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90" yWindow="60" windowWidth="19440" windowHeight="9285" tabRatio="866"/>
  </bookViews>
  <sheets>
    <sheet name="Tabellenverzeichnis" sheetId="1" r:id="rId1"/>
    <sheet name="Tab. A1-4A" sheetId="138" r:id="rId2"/>
    <sheet name="Tab. A1-5A" sheetId="139" r:id="rId3"/>
    <sheet name="Tab. A1-6A" sheetId="152" r:id="rId4"/>
    <sheet name="Tab. A1-7A" sheetId="153" r:id="rId5"/>
    <sheet name="Tab. A2-4A" sheetId="165" r:id="rId6"/>
    <sheet name="Tab. A2-5A" sheetId="155" r:id="rId7"/>
    <sheet name="Tab. A2-6A" sheetId="156" r:id="rId8"/>
    <sheet name="Tab. A2-7A" sheetId="157" r:id="rId9"/>
    <sheet name="Tab. A2-8A" sheetId="158" r:id="rId10"/>
    <sheet name="Tab. A2-9A" sheetId="159" r:id="rId11"/>
    <sheet name="Tab. A3-1A" sheetId="146" r:id="rId12"/>
    <sheet name="Tab. A3-2A" sheetId="147" r:id="rId13"/>
    <sheet name="Tab. A3-3A" sheetId="148" r:id="rId14"/>
    <sheet name="Tab. A3-4A" sheetId="149" r:id="rId15"/>
    <sheet name="Tab. A3-5A" sheetId="150" r:id="rId16"/>
    <sheet name="Tab. A4-4A" sheetId="140" r:id="rId17"/>
    <sheet name="Tab. A4-5A" sheetId="161" r:id="rId18"/>
    <sheet name="Tab. A4-6A" sheetId="160" r:id="rId19"/>
    <sheet name="Tab. A4-7A" sheetId="162" r:id="rId20"/>
    <sheet name="Tab. A4-8A" sheetId="163" r:id="rId21"/>
    <sheet name="Tab. A4-9A" sheetId="141" r:id="rId22"/>
    <sheet name="Tab. A4-10A" sheetId="142" r:id="rId23"/>
    <sheet name="Tab. A4-11A" sheetId="164" r:id="rId24"/>
    <sheet name="Tab. A5-1A" sheetId="172" r:id="rId25"/>
    <sheet name="Tab. A5-2A" sheetId="173" r:id="rId26"/>
    <sheet name="Tab. A5-3A" sheetId="174" r:id="rId27"/>
    <sheet name="Tab. A5-4A" sheetId="175" r:id="rId28"/>
    <sheet name="Tab. A5-5A" sheetId="176" r:id="rId29"/>
    <sheet name="Tab. A5-6A" sheetId="177" r:id="rId30"/>
    <sheet name="Tab. A5-7A" sheetId="143" r:id="rId31"/>
    <sheet name="Tab. B1-3A" sheetId="3" r:id="rId32"/>
    <sheet name="Tab. B1-4A" sheetId="29" r:id="rId33"/>
    <sheet name="Tab. B1-5A" sheetId="30" r:id="rId34"/>
    <sheet name="Tab. B1-6A" sheetId="31" r:id="rId35"/>
    <sheet name="Tab. B1-7A" sheetId="32" r:id="rId36"/>
    <sheet name="Tab. B1-8A" sheetId="13" r:id="rId37"/>
    <sheet name="Tab. B1-9A" sheetId="86" r:id="rId38"/>
    <sheet name="Tab. B1-10A" sheetId="9" r:id="rId39"/>
    <sheet name="Tab. B1-11A" sheetId="87" r:id="rId40"/>
    <sheet name="Tab. B1-12A" sheetId="11" r:id="rId41"/>
    <sheet name="Tab. B1-13A" sheetId="14" r:id="rId42"/>
    <sheet name="Tab. B1-14A" sheetId="36" r:id="rId43"/>
    <sheet name="Tab. B1-15A" sheetId="35" r:id="rId44"/>
    <sheet name="Tab. B1-16A" sheetId="34" r:id="rId45"/>
    <sheet name="Tab. B1-17A" sheetId="33" r:id="rId46"/>
    <sheet name="Tab. B1-18A" sheetId="28" r:id="rId47"/>
    <sheet name="Tab. B2-7A" sheetId="17" r:id="rId48"/>
    <sheet name="Tab. B2-8A" sheetId="19" r:id="rId49"/>
    <sheet name="Tab. B2-9A" sheetId="136" r:id="rId50"/>
    <sheet name="Tab. C1-3A" sheetId="47" r:id="rId51"/>
    <sheet name="Tab. C1-4A" sheetId="126" r:id="rId52"/>
    <sheet name="Tab. C1-5A" sheetId="127" r:id="rId53"/>
    <sheet name="Tab. C1-6A" sheetId="128" r:id="rId54"/>
    <sheet name="Tab. C1-7A" sheetId="16" r:id="rId55"/>
    <sheet name="Tab. C1-8A" sheetId="38" r:id="rId56"/>
    <sheet name="Tab. C1-9A" sheetId="50" r:id="rId57"/>
    <sheet name="Tab. C1-10A" sheetId="51" r:id="rId58"/>
    <sheet name="Tab. C1-11A" sheetId="52" r:id="rId59"/>
    <sheet name="Tab. C1-12A" sheetId="53" r:id="rId60"/>
    <sheet name="Tab. C1-13A" sheetId="54" r:id="rId61"/>
    <sheet name="Tab. C1-14A" sheetId="55" r:id="rId62"/>
    <sheet name="Tab. C1-15A" sheetId="56" r:id="rId63"/>
    <sheet name="Tab. C1-16A" sheetId="137" r:id="rId64"/>
    <sheet name="Tab. C1-17A" sheetId="58" r:id="rId65"/>
    <sheet name="Tab. C1-18A" sheetId="59" r:id="rId66"/>
    <sheet name="Tab. C2-1A" sheetId="60" r:id="rId67"/>
    <sheet name="Tab. C2-2A" sheetId="61" r:id="rId68"/>
    <sheet name="Tab. C2-3A" sheetId="63" r:id="rId69"/>
    <sheet name="Tab. C2-4A" sheetId="62" r:id="rId70"/>
    <sheet name="Tab. C2-5A" sheetId="64" r:id="rId71"/>
    <sheet name="Tab. C3-3A" sheetId="65" r:id="rId72"/>
    <sheet name="Tab. C3-4A" sheetId="66" r:id="rId73"/>
    <sheet name="Tab. C3-5A" sheetId="67" r:id="rId74"/>
    <sheet name="Tab. C3-6A" sheetId="125" r:id="rId75"/>
    <sheet name="Tab. C4-4A" sheetId="113" r:id="rId76"/>
    <sheet name="Tab. C4-5A" sheetId="114" r:id="rId77"/>
    <sheet name="Tab. C4-6A" sheetId="115" r:id="rId78"/>
    <sheet name="Tab. C4-7A" sheetId="123" r:id="rId79"/>
    <sheet name="Tab. C4-8A" sheetId="119" r:id="rId80"/>
    <sheet name="Tab. C4-9A" sheetId="122" r:id="rId81"/>
    <sheet name="Tab. C5-1A" sheetId="144" r:id="rId82"/>
    <sheet name="Tab. C5-2A" sheetId="145" r:id="rId83"/>
    <sheet name="Tab. D1-1A" sheetId="68" r:id="rId84"/>
    <sheet name="Tab. D1-2A" sheetId="69" r:id="rId85"/>
    <sheet name="Tab. D1-3A" sheetId="70" r:id="rId86"/>
    <sheet name="Tab. D1-4A" sheetId="71" r:id="rId87"/>
    <sheet name="Tab. D1-5A" sheetId="82" r:id="rId88"/>
    <sheet name="Tab. D1-6A" sheetId="80" r:id="rId89"/>
    <sheet name="Tab. D1-7A" sheetId="81" r:id="rId90"/>
    <sheet name="Tab. D1-8A" sheetId="133" r:id="rId91"/>
    <sheet name="Tab. D1-9A" sheetId="134" r:id="rId92"/>
    <sheet name="Tab. D2-1A" sheetId="72" r:id="rId93"/>
    <sheet name="Tab. D2-2A" sheetId="73" r:id="rId94"/>
    <sheet name="Tab. D2-3A" sheetId="74" r:id="rId95"/>
    <sheet name="Tab. D2-4A" sheetId="75" r:id="rId96"/>
    <sheet name="Tab. D2-5A" sheetId="76" r:id="rId97"/>
    <sheet name="Tab. D2-6A" sheetId="77" r:id="rId98"/>
    <sheet name="Tab. D2-7A" sheetId="78" r:id="rId99"/>
    <sheet name="Tab. D2-8A" sheetId="79" r:id="rId100"/>
    <sheet name="Tab. D2-9A" sheetId="132" r:id="rId101"/>
    <sheet name="Tab. D3-1A" sheetId="83" r:id="rId102"/>
    <sheet name="Tab. D3-2A" sheetId="84" r:id="rId103"/>
    <sheet name="Tab. D3-3A" sheetId="85" r:id="rId104"/>
    <sheet name="Tab. E1-5A" sheetId="39" r:id="rId105"/>
    <sheet name="Tab. E1-6A" sheetId="124" r:id="rId106"/>
    <sheet name="Tab. E1-7A" sheetId="23" r:id="rId107"/>
    <sheet name="Tab. E1-8A" sheetId="43" r:id="rId108"/>
    <sheet name="Tab. E1-9A" sheetId="45" r:id="rId109"/>
    <sheet name="Tab. E2-6A" sheetId="26" r:id="rId110"/>
    <sheet name="Tab. E2-7A" sheetId="40" r:id="rId111"/>
    <sheet name="Tab. E2-8A" sheetId="44" r:id="rId112"/>
    <sheet name="Tab. E3-3A" sheetId="46" r:id="rId113"/>
    <sheet name="Tab. E3-4A" sheetId="27" r:id="rId114"/>
    <sheet name="Tab. E3-5A" sheetId="42" r:id="rId115"/>
    <sheet name="Tab. E3-6A" sheetId="135" r:id="rId116"/>
    <sheet name="Tab. F1-5A" sheetId="151" r:id="rId117"/>
    <sheet name="Tab. F1-6A" sheetId="88" r:id="rId118"/>
    <sheet name="Tab. F1-7A" sheetId="90" r:id="rId119"/>
    <sheet name="Tab. F1-8A" sheetId="91" r:id="rId120"/>
    <sheet name="Tab. F1-9A" sheetId="92" r:id="rId121"/>
    <sheet name="Tab. F1-10A" sheetId="98" r:id="rId122"/>
    <sheet name="Tab. F1-11A" sheetId="101" r:id="rId123"/>
    <sheet name="Tab. F1-12A" sheetId="94" r:id="rId124"/>
    <sheet name="Tab. F1-13A" sheetId="95" r:id="rId125"/>
    <sheet name="Tab. F1-14A" sheetId="96" r:id="rId126"/>
    <sheet name="Tab. F1-15A" sheetId="93" r:id="rId127"/>
    <sheet name="Tab. F1-16A" sheetId="89" r:id="rId128"/>
    <sheet name="Tab. F2-4A" sheetId="102" r:id="rId129"/>
    <sheet name="Tab. F2-5A" sheetId="103" r:id="rId130"/>
    <sheet name="Tab. F2-6A" sheetId="109" r:id="rId131"/>
    <sheet name="Tabelle1" sheetId="178" r:id="rId132"/>
  </sheets>
  <externalReferences>
    <externalReference r:id="rId133"/>
    <externalReference r:id="rId134"/>
    <externalReference r:id="rId135"/>
    <externalReference r:id="rId136"/>
    <externalReference r:id="rId137"/>
    <externalReference r:id="rId138"/>
    <externalReference r:id="rId139"/>
    <externalReference r:id="rId140"/>
    <externalReference r:id="rId141"/>
  </externalReferences>
  <definedNames>
    <definedName name="\H" localSheetId="59">#REF!</definedName>
    <definedName name="\H" localSheetId="91">#REF!</definedName>
    <definedName name="\H" localSheetId="122">#REF!</definedName>
    <definedName name="\H" localSheetId="124">#REF!</definedName>
    <definedName name="\H">#REF!</definedName>
    <definedName name="\L" localSheetId="59">#REF!</definedName>
    <definedName name="\L" localSheetId="91">#REF!</definedName>
    <definedName name="\L" localSheetId="122">#REF!</definedName>
    <definedName name="\L" localSheetId="124">#REF!</definedName>
    <definedName name="\L">#REF!</definedName>
    <definedName name="\M" localSheetId="59">#REF!</definedName>
    <definedName name="\M" localSheetId="91">#REF!</definedName>
    <definedName name="\M" localSheetId="122">#REF!</definedName>
    <definedName name="\M" localSheetId="124">#REF!</definedName>
    <definedName name="\M">#REF!</definedName>
    <definedName name="\Z" localSheetId="59">#REF!</definedName>
    <definedName name="\Z" localSheetId="91">#REF!</definedName>
    <definedName name="\Z" localSheetId="122">#REF!</definedName>
    <definedName name="\Z" localSheetId="124">#REF!</definedName>
    <definedName name="\Z">#REF!</definedName>
    <definedName name="_?" localSheetId="59">#REF!</definedName>
    <definedName name="_?" localSheetId="91">#REF!</definedName>
    <definedName name="_?" localSheetId="122">#REF!</definedName>
    <definedName name="_?" localSheetId="124">#REF!</definedName>
    <definedName name="_?">#REF!</definedName>
    <definedName name="_______BW" localSheetId="59">#REF!</definedName>
    <definedName name="_______BW" localSheetId="91">#REF!</definedName>
    <definedName name="_______BW" localSheetId="122">#REF!</definedName>
    <definedName name="_______BW" localSheetId="124">#REF!</definedName>
    <definedName name="_______BW">#REF!</definedName>
    <definedName name="_______BY" localSheetId="59">#REF!</definedName>
    <definedName name="_______BY" localSheetId="91">#REF!</definedName>
    <definedName name="_______BY" localSheetId="122">#REF!</definedName>
    <definedName name="_______BY" localSheetId="124">#REF!</definedName>
    <definedName name="_______BY">#REF!</definedName>
    <definedName name="_______UNI" localSheetId="59">#REF!</definedName>
    <definedName name="_______UNI" localSheetId="91">#REF!</definedName>
    <definedName name="_______UNI" localSheetId="122">#REF!</definedName>
    <definedName name="_______UNI" localSheetId="124">#REF!</definedName>
    <definedName name="_______UNI">#REF!</definedName>
    <definedName name="______BE_W" localSheetId="59">#REF!</definedName>
    <definedName name="______BE_W" localSheetId="91">#REF!</definedName>
    <definedName name="______BE_W" localSheetId="122">#REF!</definedName>
    <definedName name="______BE_W" localSheetId="124">#REF!</definedName>
    <definedName name="______BE_W">#REF!</definedName>
    <definedName name="______GH" localSheetId="59">#REF!</definedName>
    <definedName name="______GH" localSheetId="91">#REF!</definedName>
    <definedName name="______GH" localSheetId="122">#REF!</definedName>
    <definedName name="______GH" localSheetId="124">#REF!</definedName>
    <definedName name="______GH">#REF!</definedName>
    <definedName name="______PH" localSheetId="59">#REF!</definedName>
    <definedName name="______PH" localSheetId="91">#REF!</definedName>
    <definedName name="______PH" localSheetId="122">#REF!</definedName>
    <definedName name="______PH" localSheetId="124">#REF!</definedName>
    <definedName name="______PH">#REF!</definedName>
    <definedName name="______THEOH" localSheetId="59">#REF!</definedName>
    <definedName name="______THEOH" localSheetId="91">#REF!</definedName>
    <definedName name="______THEOH" localSheetId="122">#REF!</definedName>
    <definedName name="______THEOH" localSheetId="124">#REF!</definedName>
    <definedName name="______THEOH">#REF!</definedName>
    <definedName name="_____BE_O" localSheetId="59">#REF!</definedName>
    <definedName name="_____BE_O" localSheetId="91">#REF!</definedName>
    <definedName name="_____BE_O" localSheetId="122">#REF!</definedName>
    <definedName name="_____BE_O" localSheetId="124">#REF!</definedName>
    <definedName name="_____BE_O">#REF!</definedName>
    <definedName name="_____KH" localSheetId="59">#REF!</definedName>
    <definedName name="_____KH" localSheetId="91">#REF!</definedName>
    <definedName name="_____KH" localSheetId="122">#REF!</definedName>
    <definedName name="_____KH" localSheetId="124">#REF!</definedName>
    <definedName name="_____KH">#REF!</definedName>
    <definedName name="____6_7" localSheetId="59">#REF!</definedName>
    <definedName name="____6_7" localSheetId="91">#REF!</definedName>
    <definedName name="____6_7" localSheetId="122">#REF!</definedName>
    <definedName name="____6_7" localSheetId="124">#REF!</definedName>
    <definedName name="____6_7">#REF!</definedName>
    <definedName name="____BB" localSheetId="59">#REF!</definedName>
    <definedName name="____BB" localSheetId="91">#REF!</definedName>
    <definedName name="____BB" localSheetId="122">#REF!</definedName>
    <definedName name="____BB" localSheetId="124">#REF!</definedName>
    <definedName name="____BB">#REF!</definedName>
    <definedName name="____BERLIN_OST" localSheetId="59">#REF!</definedName>
    <definedName name="____BERLIN_OST" localSheetId="91">#REF!</definedName>
    <definedName name="____BERLIN_OST" localSheetId="122">#REF!</definedName>
    <definedName name="____BERLIN_OST" localSheetId="124">#REF!</definedName>
    <definedName name="____BERLIN_OST">#REF!</definedName>
    <definedName name="____BUND" localSheetId="59">[1]Info!#REF!</definedName>
    <definedName name="____BUND" localSheetId="91">[1]Info!#REF!</definedName>
    <definedName name="____BUND" localSheetId="122">[1]Info!#REF!</definedName>
    <definedName name="____BUND" localSheetId="124">[1]Info!#REF!</definedName>
    <definedName name="____BUND">[1]Info!#REF!</definedName>
    <definedName name="____DDR" localSheetId="59">[2]Info!#REF!</definedName>
    <definedName name="____DDR" localSheetId="91">[2]Info!#REF!</definedName>
    <definedName name="____DDR" localSheetId="122">[2]Info!#REF!</definedName>
    <definedName name="____DDR" localSheetId="124">[2]Info!#REF!</definedName>
    <definedName name="____DDR">[2]Info!#REF!</definedName>
    <definedName name="____FH" localSheetId="59">#REF!</definedName>
    <definedName name="____FH" localSheetId="91">#REF!</definedName>
    <definedName name="____FH" localSheetId="122">#REF!</definedName>
    <definedName name="____FH" localSheetId="124">#REF!</definedName>
    <definedName name="____FH">#REF!</definedName>
    <definedName name="____HB" localSheetId="59">#REF!</definedName>
    <definedName name="____HB" localSheetId="91">#REF!</definedName>
    <definedName name="____HB" localSheetId="122">#REF!</definedName>
    <definedName name="____HB" localSheetId="124">#REF!</definedName>
    <definedName name="____HB">#REF!</definedName>
    <definedName name="____HH" localSheetId="59">#REF!</definedName>
    <definedName name="____HH" localSheetId="91">#REF!</definedName>
    <definedName name="____HH" localSheetId="122">#REF!</definedName>
    <definedName name="____HH" localSheetId="124">#REF!</definedName>
    <definedName name="____HH">#REF!</definedName>
    <definedName name="____POS.1" localSheetId="59">[2]Info!#REF!</definedName>
    <definedName name="____POS.1" localSheetId="91">[2]Info!#REF!</definedName>
    <definedName name="____POS.1" localSheetId="122">[2]Info!#REF!</definedName>
    <definedName name="____POS.1" localSheetId="124">[2]Info!#REF!</definedName>
    <definedName name="____POS.1">[2]Info!#REF!</definedName>
    <definedName name="____VERWFH" localSheetId="59">#REF!</definedName>
    <definedName name="____VERWFH" localSheetId="91">#REF!</definedName>
    <definedName name="____VERWFH" localSheetId="122">#REF!</definedName>
    <definedName name="____VERWFH" localSheetId="124">#REF!</definedName>
    <definedName name="____VERWFH">#REF!</definedName>
    <definedName name="___7_5" localSheetId="59">#REF!</definedName>
    <definedName name="___7_5" localSheetId="91">#REF!</definedName>
    <definedName name="___7_5" localSheetId="122">#REF!</definedName>
    <definedName name="___7_5" localSheetId="124">#REF!</definedName>
    <definedName name="___7_5">#REF!</definedName>
    <definedName name="___BY" localSheetId="59">#REF!</definedName>
    <definedName name="___BY" localSheetId="91">#REF!</definedName>
    <definedName name="___BY" localSheetId="122">#REF!</definedName>
    <definedName name="___BY" localSheetId="124">#REF!</definedName>
    <definedName name="___BY">#REF!</definedName>
    <definedName name="___HE" localSheetId="59">#REF!</definedName>
    <definedName name="___HE" localSheetId="91">#REF!</definedName>
    <definedName name="___HE" localSheetId="122">#REF!</definedName>
    <definedName name="___HE" localSheetId="124">#REF!</definedName>
    <definedName name="___HE">#REF!</definedName>
    <definedName name="___MV" localSheetId="59">#REF!</definedName>
    <definedName name="___MV" localSheetId="91">#REF!</definedName>
    <definedName name="___MV" localSheetId="122">#REF!</definedName>
    <definedName name="___MV" localSheetId="124">#REF!</definedName>
    <definedName name="___MV">#REF!</definedName>
    <definedName name="___NI" localSheetId="59">#REF!</definedName>
    <definedName name="___NI" localSheetId="91">#REF!</definedName>
    <definedName name="___NI" localSheetId="122">#REF!</definedName>
    <definedName name="___NI" localSheetId="124">#REF!</definedName>
    <definedName name="___NI">#REF!</definedName>
    <definedName name="___NW" localSheetId="59">#REF!</definedName>
    <definedName name="___NW" localSheetId="91">#REF!</definedName>
    <definedName name="___NW" localSheetId="122">#REF!</definedName>
    <definedName name="___NW" localSheetId="124">#REF!</definedName>
    <definedName name="___NW">#REF!</definedName>
    <definedName name="___RP" localSheetId="59">#REF!</definedName>
    <definedName name="___RP" localSheetId="91">#REF!</definedName>
    <definedName name="___RP" localSheetId="122">#REF!</definedName>
    <definedName name="___RP" localSheetId="124">#REF!</definedName>
    <definedName name="___RP">#REF!</definedName>
    <definedName name="___SL" localSheetId="59">#REF!</definedName>
    <definedName name="___SL" localSheetId="91">#REF!</definedName>
    <definedName name="___SL" localSheetId="122">#REF!</definedName>
    <definedName name="___SL" localSheetId="124">#REF!</definedName>
    <definedName name="___SL">#REF!</definedName>
    <definedName name="___SN" localSheetId="59">#REF!</definedName>
    <definedName name="___SN" localSheetId="91">#REF!</definedName>
    <definedName name="___SN" localSheetId="122">#REF!</definedName>
    <definedName name="___SN" localSheetId="124">#REF!</definedName>
    <definedName name="___SN">#REF!</definedName>
    <definedName name="___ST" localSheetId="59">#REF!</definedName>
    <definedName name="___ST" localSheetId="91">#REF!</definedName>
    <definedName name="___ST" localSheetId="122">#REF!</definedName>
    <definedName name="___ST" localSheetId="124">#REF!</definedName>
    <definedName name="___ST">#REF!</definedName>
    <definedName name="__123Graph_A" localSheetId="59" hidden="1">'[3]BIZ 1.1.2'!#REF!</definedName>
    <definedName name="__123Graph_A" localSheetId="91" hidden="1">'[3]BIZ 1.1.2'!#REF!</definedName>
    <definedName name="__123Graph_A" localSheetId="122" hidden="1">'[3]BIZ 1.1.2'!#REF!</definedName>
    <definedName name="__123Graph_A" localSheetId="124" hidden="1">'[3]BIZ 1.1.2'!#REF!</definedName>
    <definedName name="__123Graph_A" hidden="1">'[3]BIZ 1.1.2'!#REF!</definedName>
    <definedName name="__123Graph_AL™SCH1" localSheetId="59" hidden="1">[4]Daten!#REF!</definedName>
    <definedName name="__123Graph_AL™SCH1" localSheetId="91" hidden="1">[4]Daten!#REF!</definedName>
    <definedName name="__123Graph_AL™SCH1" localSheetId="122" hidden="1">[4]Daten!#REF!</definedName>
    <definedName name="__123Graph_AL™SCH1" localSheetId="124" hidden="1">[4]Daten!#REF!</definedName>
    <definedName name="__123Graph_AL™SCH1" hidden="1">[4]Daten!#REF!</definedName>
    <definedName name="__123Graph_AL™SCH2" localSheetId="59" hidden="1">[4]Daten!#REF!</definedName>
    <definedName name="__123Graph_AL™SCH2" localSheetId="91" hidden="1">[4]Daten!#REF!</definedName>
    <definedName name="__123Graph_AL™SCH2" localSheetId="122" hidden="1">[4]Daten!#REF!</definedName>
    <definedName name="__123Graph_AL™SCH2" localSheetId="124" hidden="1">[4]Daten!#REF!</definedName>
    <definedName name="__123Graph_AL™SCH2" hidden="1">[4]Daten!#REF!</definedName>
    <definedName name="__123Graph_AL™SCH3" localSheetId="59" hidden="1">[4]Daten!#REF!</definedName>
    <definedName name="__123Graph_AL™SCH3" localSheetId="91" hidden="1">[4]Daten!#REF!</definedName>
    <definedName name="__123Graph_AL™SCH3" localSheetId="122" hidden="1">[4]Daten!#REF!</definedName>
    <definedName name="__123Graph_AL™SCH3" localSheetId="124" hidden="1">[4]Daten!#REF!</definedName>
    <definedName name="__123Graph_AL™SCH3" hidden="1">[4]Daten!#REF!</definedName>
    <definedName name="__123Graph_AL™SCH4" localSheetId="59" hidden="1">[4]Daten!#REF!</definedName>
    <definedName name="__123Graph_AL™SCH4" localSheetId="91" hidden="1">[4]Daten!#REF!</definedName>
    <definedName name="__123Graph_AL™SCH4" localSheetId="122" hidden="1">[4]Daten!#REF!</definedName>
    <definedName name="__123Graph_AL™SCH4" localSheetId="124" hidden="1">[4]Daten!#REF!</definedName>
    <definedName name="__123Graph_AL™SCH4" hidden="1">[4]Daten!#REF!</definedName>
    <definedName name="__123Graph_AL™SCH5" localSheetId="59" hidden="1">[4]Daten!#REF!</definedName>
    <definedName name="__123Graph_AL™SCH5" localSheetId="91" hidden="1">[4]Daten!#REF!</definedName>
    <definedName name="__123Graph_AL™SCH5" localSheetId="122" hidden="1">[4]Daten!#REF!</definedName>
    <definedName name="__123Graph_AL™SCH5" localSheetId="124" hidden="1">[4]Daten!#REF!</definedName>
    <definedName name="__123Graph_AL™SCH5" hidden="1">[4]Daten!#REF!</definedName>
    <definedName name="__123Graph_AL™SCH6" localSheetId="59" hidden="1">[4]Daten!#REF!</definedName>
    <definedName name="__123Graph_AL™SCH6" localSheetId="91" hidden="1">[4]Daten!#REF!</definedName>
    <definedName name="__123Graph_AL™SCH6" localSheetId="122" hidden="1">[4]Daten!#REF!</definedName>
    <definedName name="__123Graph_AL™SCH6" localSheetId="124" hidden="1">[4]Daten!#REF!</definedName>
    <definedName name="__123Graph_AL™SCH6" hidden="1">[4]Daten!#REF!</definedName>
    <definedName name="__123Graph_BL™SCH5" localSheetId="59" hidden="1">[4]Daten!#REF!</definedName>
    <definedName name="__123Graph_BL™SCH5" localSheetId="91" hidden="1">[4]Daten!#REF!</definedName>
    <definedName name="__123Graph_BL™SCH5" localSheetId="122" hidden="1">[4]Daten!#REF!</definedName>
    <definedName name="__123Graph_BL™SCH5" localSheetId="124" hidden="1">[4]Daten!#REF!</definedName>
    <definedName name="__123Graph_BL™SCH5" hidden="1">[4]Daten!#REF!</definedName>
    <definedName name="__123Graph_BL™SCH6" localSheetId="59" hidden="1">[4]Daten!#REF!</definedName>
    <definedName name="__123Graph_BL™SCH6" localSheetId="91" hidden="1">[4]Daten!#REF!</definedName>
    <definedName name="__123Graph_BL™SCH6" localSheetId="122" hidden="1">[4]Daten!#REF!</definedName>
    <definedName name="__123Graph_BL™SCH6" localSheetId="124" hidden="1">[4]Daten!#REF!</definedName>
    <definedName name="__123Graph_BL™SCH6" hidden="1">[4]Daten!#REF!</definedName>
    <definedName name="__123Graph_CL™SCH5" localSheetId="59" hidden="1">[4]Daten!#REF!</definedName>
    <definedName name="__123Graph_CL™SCH5" localSheetId="91" hidden="1">[4]Daten!#REF!</definedName>
    <definedName name="__123Graph_CL™SCH5" localSheetId="122" hidden="1">[4]Daten!#REF!</definedName>
    <definedName name="__123Graph_CL™SCH5" localSheetId="124" hidden="1">[4]Daten!#REF!</definedName>
    <definedName name="__123Graph_CL™SCH5" hidden="1">[4]Daten!#REF!</definedName>
    <definedName name="__123Graph_CL™SCH6" localSheetId="59" hidden="1">[4]Daten!#REF!</definedName>
    <definedName name="__123Graph_CL™SCH6" localSheetId="91" hidden="1">[4]Daten!#REF!</definedName>
    <definedName name="__123Graph_CL™SCH6" localSheetId="122" hidden="1">[4]Daten!#REF!</definedName>
    <definedName name="__123Graph_CL™SCH6" localSheetId="124" hidden="1">[4]Daten!#REF!</definedName>
    <definedName name="__123Graph_CL™SCH6" hidden="1">[4]Daten!#REF!</definedName>
    <definedName name="__123Graph_DL™SCH5" localSheetId="59" hidden="1">[4]Daten!#REF!</definedName>
    <definedName name="__123Graph_DL™SCH5" localSheetId="91" hidden="1">[4]Daten!#REF!</definedName>
    <definedName name="__123Graph_DL™SCH5" localSheetId="122" hidden="1">[4]Daten!#REF!</definedName>
    <definedName name="__123Graph_DL™SCH5" localSheetId="124" hidden="1">[4]Daten!#REF!</definedName>
    <definedName name="__123Graph_DL™SCH5" hidden="1">[4]Daten!#REF!</definedName>
    <definedName name="__123Graph_DL™SCH6" localSheetId="59" hidden="1">[4]Daten!#REF!</definedName>
    <definedName name="__123Graph_DL™SCH6" localSheetId="91" hidden="1">[4]Daten!#REF!</definedName>
    <definedName name="__123Graph_DL™SCH6" localSheetId="122" hidden="1">[4]Daten!#REF!</definedName>
    <definedName name="__123Graph_DL™SCH6" localSheetId="124" hidden="1">[4]Daten!#REF!</definedName>
    <definedName name="__123Graph_DL™SCH6" hidden="1">[4]Daten!#REF!</definedName>
    <definedName name="__123Graph_XL™SCH3" localSheetId="59" hidden="1">[4]Daten!#REF!</definedName>
    <definedName name="__123Graph_XL™SCH3" localSheetId="91" hidden="1">[4]Daten!#REF!</definedName>
    <definedName name="__123Graph_XL™SCH3" localSheetId="122" hidden="1">[4]Daten!#REF!</definedName>
    <definedName name="__123Graph_XL™SCH3" localSheetId="124" hidden="1">[4]Daten!#REF!</definedName>
    <definedName name="__123Graph_XL™SCH3" hidden="1">[4]Daten!#REF!</definedName>
    <definedName name="__123Graph_XL™SCH4" localSheetId="59" hidden="1">[4]Daten!#REF!</definedName>
    <definedName name="__123Graph_XL™SCH4" localSheetId="91" hidden="1">[4]Daten!#REF!</definedName>
    <definedName name="__123Graph_XL™SCH4" localSheetId="122" hidden="1">[4]Daten!#REF!</definedName>
    <definedName name="__123Graph_XL™SCH4" localSheetId="124" hidden="1">[4]Daten!#REF!</definedName>
    <definedName name="__123Graph_XL™SCH4" hidden="1">[4]Daten!#REF!</definedName>
    <definedName name="__SH" localSheetId="59">#REF!</definedName>
    <definedName name="__SH" localSheetId="91">#REF!</definedName>
    <definedName name="__SH" localSheetId="122">#REF!</definedName>
    <definedName name="__SH" localSheetId="124">#REF!</definedName>
    <definedName name="__SH">#REF!</definedName>
    <definedName name="__TH" localSheetId="59">#REF!</definedName>
    <definedName name="__TH" localSheetId="91">#REF!</definedName>
    <definedName name="__TH" localSheetId="122">#REF!</definedName>
    <definedName name="__TH" localSheetId="124">#REF!</definedName>
    <definedName name="__TH">#REF!</definedName>
    <definedName name="_1__123Graph_A17_2.CGM" localSheetId="59" hidden="1">'[5]Schaubild Seite 29'!#REF!</definedName>
    <definedName name="_1__123Graph_A17_2.CGM" localSheetId="91" hidden="1">'[5]Schaubild Seite 29'!#REF!</definedName>
    <definedName name="_1__123Graph_A17_2.CGM" localSheetId="122" hidden="1">'[5]Schaubild Seite 29'!#REF!</definedName>
    <definedName name="_1__123Graph_A17_2.CGM" localSheetId="124" hidden="1">'[5]Schaubild Seite 29'!#REF!</definedName>
    <definedName name="_1__123Graph_A17_2.CGM" hidden="1">'[5]Schaubild Seite 29'!#REF!</definedName>
    <definedName name="_2__123Graph_A17_2L™SCH" localSheetId="59" hidden="1">'[6]JB 17.1'!#REF!</definedName>
    <definedName name="_2__123Graph_A17_2L™SCH" localSheetId="91" hidden="1">'[6]JB 17.1'!#REF!</definedName>
    <definedName name="_2__123Graph_A17_2L™SCH" localSheetId="122" hidden="1">'[6]JB 17.1'!#REF!</definedName>
    <definedName name="_2__123Graph_A17_2L™SCH" localSheetId="124" hidden="1">'[6]JB 17.1'!#REF!</definedName>
    <definedName name="_2__123Graph_A17_2L™SCH" hidden="1">'[6]JB 17.1'!#REF!</definedName>
    <definedName name="_3__123Graph_A17_2_NEU" localSheetId="59" hidden="1">'[6]JB 17.1'!#REF!</definedName>
    <definedName name="_3__123Graph_A17_2_NEU" localSheetId="91" hidden="1">'[6]JB 17.1'!#REF!</definedName>
    <definedName name="_3__123Graph_A17_2_NEU" localSheetId="122" hidden="1">'[6]JB 17.1'!#REF!</definedName>
    <definedName name="_3__123Graph_A17_2_NEU" localSheetId="124" hidden="1">'[6]JB 17.1'!#REF!</definedName>
    <definedName name="_3__123Graph_A17_2_NEU" hidden="1">'[6]JB 17.1'!#REF!</definedName>
    <definedName name="_4__123Graph_X17_2L™SCH" localSheetId="59" hidden="1">'[6]JB 17.1'!#REF!</definedName>
    <definedName name="_4__123Graph_X17_2L™SCH" localSheetId="91" hidden="1">'[6]JB 17.1'!#REF!</definedName>
    <definedName name="_4__123Graph_X17_2L™SCH" localSheetId="122" hidden="1">'[6]JB 17.1'!#REF!</definedName>
    <definedName name="_4__123Graph_X17_2L™SCH" localSheetId="124" hidden="1">'[6]JB 17.1'!#REF!</definedName>
    <definedName name="_4__123Graph_X17_2L™SCH" hidden="1">'[6]JB 17.1'!#REF!</definedName>
    <definedName name="_5__123Graph_X17_2_NEU" localSheetId="59" hidden="1">'[6]JB 17.1'!#REF!</definedName>
    <definedName name="_5__123Graph_X17_2_NEU" localSheetId="91" hidden="1">'[6]JB 17.1'!#REF!</definedName>
    <definedName name="_5__123Graph_X17_2_NEU" localSheetId="122" hidden="1">'[6]JB 17.1'!#REF!</definedName>
    <definedName name="_5__123Graph_X17_2_NEU" localSheetId="124" hidden="1">'[6]JB 17.1'!#REF!</definedName>
    <definedName name="_5__123Graph_X17_2_NEU" hidden="1">'[6]JB 17.1'!#REF!</definedName>
    <definedName name="_AMO_ContentDefinition_535244709" hidden="1">"'Partitions:9'"</definedName>
    <definedName name="_AMO_ContentDefinition_535244709.0" hidden="1">"'&lt;ContentDefinition name=""SAS Report - Programm.srx"" rsid=""535244709"" type=""Report"" format=""ReportXml"" imgfmt=""ActiveX"" created=""01/09/2017 14:20:09"" modifed=""01/09/2017 14:20:09"" user=""Fischer, Christoph (STL)"" apply=""False"" css=""C:'"</definedName>
    <definedName name="_AMO_ContentDefinition_535244709.1" hidden="1">"'\Program Files (x86)\SASHome\x86\SASAddinforMicrosoftOffice\7.1\Styles\AMODefault.css"" range=""SAS_Report___Programm_srx"" auto=""False"" xTime=""00:00:00.6370000"" rTime=""00:00:01.7220000"" bgnew=""False"" nFmt=""False"" grphSet=""True"" imgY=""'"</definedName>
    <definedName name="_AMO_ContentDefinition_535244709.2" hidden="1">"'0"" imgX=""0"" redirect=""False""&gt;_x000D_
  &lt;files&gt;C:\Users\STL2235\Documents\My SAS Files\Add-In for Microsoft Office\_SOA_LocalReport_245099038\SAS Report - Programm.srx&lt;/files&gt;_x000D_
  &lt;parents /&gt;_x000D_
  &lt;children /&gt;_x000D_
  &lt;param n=""DisplayName"" v=""SAS Report - P'"</definedName>
    <definedName name="_AMO_ContentDefinition_535244709.3" hidden="1">"'rogramm.srx"" /&gt;_x000D_
  &lt;param n=""DisplayType"" v=""Bericht"" /&gt;_x000D_
  &lt;param n=""AMO_Version"" v=""7.1"" /&gt;_x000D_
  &lt;param n=""AMO_UniqueID"" v="""" /&gt;_x000D_
  &lt;param n=""AMO_ReportName"" v=""SAS Report - Programm.srx"" /&gt;_x000D_
  &lt;param n=""AMO_Description"" v="""" /&gt;_x000D_'"</definedName>
    <definedName name="_AMO_ContentDefinition_535244709.4" hidden="1">"'
  &lt;param n=""AMO_Keywords"" v="""" /&gt;_x000D_
  &lt;param n=""AMO_DNA"" v=""&amp;lt;DNA&amp;gt;&amp;#xD;&amp;#xA;  &amp;lt;Type&amp;gt;LocalFile&amp;lt;/Type&amp;gt;&amp;#xD;&amp;#xA;  &amp;lt;Name&amp;gt;SAS Report - Programm.srx&amp;lt;/Name&amp;gt;&amp;#xD;&amp;#xA;  &amp;lt;Version&amp;gt;0&amp;lt;/Version&amp;gt;&amp;#xD;&amp;#xA;  &amp;lt;Assem'"</definedName>
    <definedName name="_AMO_ContentDefinition_535244709.5" hidden="1">"'bly /&amp;gt;&amp;#xD;&amp;#xA;  &amp;lt;Factory /&amp;gt;&amp;#xD;&amp;#xA;  &amp;lt;FullPath&amp;gt;C:\Users\STL2235\Desktop\SAS Report - Programm.srx&amp;lt;/FullPath&amp;gt;&amp;#xD;&amp;#xA;&amp;lt;/DNA&amp;gt;"" /&gt;_x000D_
  &lt;param n=""AMO_PromptXml"" v="""" /&gt;_x000D_
  &lt;param n=""HasPrompts"" v=""False"" /&gt;_x000D_
  &lt;par'"</definedName>
    <definedName name="_AMO_ContentDefinition_535244709.6" hidden="1">"'am n=""AMO_LocalPath"" v=""C:\Users\STL2235\Desktop\SAS Report - Programm.srx"" /&gt;_x000D_
  &lt;param n=""ClassName"" v=""SAS.OfficeAddin.Report"" /&gt;_x000D_
  &lt;param n=""XlNative"" v=""False"" /&gt;_x000D_
  &lt;param n=""UnselectedIds"" v="""" /&gt;_x000D_
  &lt;param n=""_ROM_Version_'"</definedName>
    <definedName name="_AMO_ContentDefinition_535244709.7" hidden="1">"'"" v=""1.3"" /&gt;_x000D_
  &lt;param n=""_ROM_Application_"" v=""ODS"" /&gt;_x000D_
  &lt;param n=""_ROM_AppVersion_"" v=""9.4"" /&gt;_x000D_
  &lt;param n=""maxReportCols"" v=""12"" /&gt;_x000D_
  &lt;fids n=""SAS Report - Programm.srx"" v=""0"" /&gt;_x000D_
  &lt;ExcelXMLOptions AdjColWidths=""True"" RowO'"</definedName>
    <definedName name="_AMO_ContentDefinition_535244709.8" hidden="1">"'pt=""InsertEntire"" ColOpt=""InsertCells"" /&gt;_x000D_
&lt;/ContentDefinition&gt;'"</definedName>
    <definedName name="_AMO_ContentLocation_535244709_ROM_F0.SEC2.Tabulate_1.SEC1.BDY.Cross_tabular_summary_report_Table_1" hidden="1">"'Partitions:2'"</definedName>
    <definedName name="_AMO_ContentLocation_535244709_ROM_F0.SEC2.Tabulate_1.SEC1.BDY.Cross_tabular_summary_report_Table_1.0" hidden="1">"'&lt;ContentLocation path=""F0.SEC2.Tabulate_1.SEC1.BDY.Cross_tabular_summary_report_Table_1"" rsid=""535244709"" tag=""ROM"" fid=""0""&gt;_x000D_
  &lt;param n=""_NumRows"" v=""122"" /&gt;_x000D_
  &lt;param n=""_NumCols"" v=""12"" /&gt;_x000D_
  &lt;param n=""tableSig"" v=""R:R=122:C=12:F'"</definedName>
    <definedName name="_AMO_ContentLocation_535244709_ROM_F0.SEC2.Tabulate_1.SEC1.BDY.Cross_tabular_summary_report_Table_1.1" hidden="1">"'CR=3:FCC=3:RSP.1=1,H,2;1,V,2;3,H,9;12,V,2"" /&gt;_x000D_
  &lt;param n=""leftMargin"" v=""0"" /&gt;_x000D_
&lt;/ContentLocation&gt;'"</definedName>
    <definedName name="_AMO_ContentLocation_535244709_ROM_F0.SEC2.Tabulate_1.SEC1.FTR.TXT1" hidden="1">"'&lt;ContentLocation path=""F0.SEC2.Tabulate_1.SEC1.FTR.TXT1"" rsid=""535244709"" tag=""ROM"" fid=""0""&gt;_x000D_
  &lt;param n=""_NumRows"" v=""1"" /&gt;_x000D_
  &lt;param n=""_NumCols"" v=""12"" /&gt;_x000D_
&lt;/ContentLocation&gt;'"</definedName>
    <definedName name="_AMO_ContentLocation_535244709_ROM_F0.SEC2.Tabulate_1.SEC1.HDR.TXT1" hidden="1">"'&lt;ContentLocation path=""F0.SEC2.Tabulate_1.SEC1.HDR.TXT1"" rsid=""535244709"" tag=""ROM"" fid=""0""&gt;_x000D_
  &lt;param n=""_NumRows"" v=""1"" /&gt;_x000D_
  &lt;param n=""_NumCols"" v=""12"" /&gt;_x000D_
&lt;/ContentLocation&gt;'"</definedName>
    <definedName name="_AMO_SingleObject_535244709_ROM_F0.SEC2.Tabulate_1.SEC1.BDY.Cross_tabular_summary_report_Table_1" localSheetId="80" hidden="1">'Tab. C4-9A'!$A$2:$L$9</definedName>
    <definedName name="_AMO_SingleObject_535244709_ROM_F0.SEC2.Tabulate_1.SEC1.FTR.TXT1" localSheetId="80" hidden="1">'Tab. C4-9A'!$A$11:$L$11</definedName>
    <definedName name="_AMO_SingleObject_535244709_ROM_F0.SEC2.Tabulate_1.SEC1.HDR.TXT1" localSheetId="80" hidden="1">'Tab. C4-9A'!$A$1:$L$1</definedName>
    <definedName name="_AMO_UniqueIdentifier" hidden="1">"'c27eba9a-87a5-4a70-ba8e-6c49ee534529'"</definedName>
    <definedName name="_AMO_XmlVersion" hidden="1">"'1'"</definedName>
    <definedName name="_Fill" localSheetId="59" hidden="1">'[1]Dateneingabe 2.1'!#REF!</definedName>
    <definedName name="_Fill" localSheetId="91" hidden="1">'[1]Dateneingabe 2.1'!#REF!</definedName>
    <definedName name="_Fill" localSheetId="122" hidden="1">'[1]Dateneingabe 2.1'!#REF!</definedName>
    <definedName name="_Fill" localSheetId="124" hidden="1">'[1]Dateneingabe 2.1'!#REF!</definedName>
    <definedName name="_Fill" hidden="1">'[1]Dateneingabe 2.1'!#REF!</definedName>
    <definedName name="_xlnm._FilterDatabase" localSheetId="59">#REF!</definedName>
    <definedName name="_xlnm._FilterDatabase" localSheetId="51" hidden="1">'Tab. C1-4A'!$A$1:$I$108</definedName>
    <definedName name="_xlnm._FilterDatabase" localSheetId="72" hidden="1">'Tab. C3-4A'!$A$1:$N$50</definedName>
    <definedName name="_xlnm._FilterDatabase" localSheetId="73" hidden="1">'Tab. C3-5A'!$A$3:$G$249</definedName>
    <definedName name="_xlnm._FilterDatabase" localSheetId="84" hidden="1">'Tab. D1-2A'!$A$40:$P$75</definedName>
    <definedName name="_xlnm._FilterDatabase" localSheetId="87" hidden="1">'Tab. D1-5A'!$A$4:$I$324</definedName>
    <definedName name="_xlnm._FilterDatabase" localSheetId="91">#REF!</definedName>
    <definedName name="_xlnm._FilterDatabase" localSheetId="107" hidden="1">'Tab. E1-8A'!$A$4:$I$23</definedName>
    <definedName name="_xlnm._FilterDatabase" localSheetId="115" hidden="1">'Tab. E3-6A'!$A$3:$G$3</definedName>
    <definedName name="_xlnm._FilterDatabase" localSheetId="122">#REF!</definedName>
    <definedName name="_xlnm._FilterDatabase" localSheetId="124">#REF!</definedName>
    <definedName name="_xlnm._FilterDatabase">#REF!</definedName>
    <definedName name="_Key1" localSheetId="59" hidden="1">#REF!</definedName>
    <definedName name="_Key1" localSheetId="91" hidden="1">#REF!</definedName>
    <definedName name="_Key1" localSheetId="122" hidden="1">#REF!</definedName>
    <definedName name="_Key1" localSheetId="124" hidden="1">#REF!</definedName>
    <definedName name="_Key1" hidden="1">#REF!</definedName>
    <definedName name="_Order1" hidden="1">0</definedName>
    <definedName name="_Sort" localSheetId="59" hidden="1">#REF!</definedName>
    <definedName name="_Sort" localSheetId="91" hidden="1">#REF!</definedName>
    <definedName name="_Sort" localSheetId="122" hidden="1">#REF!</definedName>
    <definedName name="_Sort" localSheetId="124" hidden="1">#REF!</definedName>
    <definedName name="_Sort" hidden="1">#REF!</definedName>
    <definedName name="Bereiche" localSheetId="59">#REF!</definedName>
    <definedName name="Bereiche" localSheetId="91">#REF!</definedName>
    <definedName name="Bereiche" localSheetId="122">#REF!</definedName>
    <definedName name="Bereiche" localSheetId="124">#REF!</definedName>
    <definedName name="Bereiche">#REF!</definedName>
    <definedName name="Bestanden_Insg" localSheetId="59">#REF!</definedName>
    <definedName name="Bestanden_Insg" localSheetId="91">#REF!</definedName>
    <definedName name="Bestanden_Insg" localSheetId="122">#REF!</definedName>
    <definedName name="Bestanden_Insg" localSheetId="124">#REF!</definedName>
    <definedName name="Bestanden_Insg">#REF!</definedName>
    <definedName name="Bestanden_Weibl" localSheetId="59">#REF!</definedName>
    <definedName name="Bestanden_Weibl" localSheetId="91">#REF!</definedName>
    <definedName name="Bestanden_Weibl" localSheetId="122">#REF!</definedName>
    <definedName name="Bestanden_Weibl" localSheetId="124">#REF!</definedName>
    <definedName name="Bestanden_Weibl">#REF!</definedName>
    <definedName name="bunt" localSheetId="59">[1]Info!#REF!</definedName>
    <definedName name="bunt" localSheetId="91">[1]Info!#REF!</definedName>
    <definedName name="bunt" localSheetId="122">[1]Info!#REF!</definedName>
    <definedName name="bunt" localSheetId="124">[1]Info!#REF!</definedName>
    <definedName name="bunt">[1]Info!#REF!</definedName>
    <definedName name="Daten_Insg" localSheetId="59">+#REF!</definedName>
    <definedName name="Daten_Insg" localSheetId="91">+#REF!</definedName>
    <definedName name="Daten_Insg" localSheetId="122">+#REF!</definedName>
    <definedName name="Daten_Insg" localSheetId="124">+#REF!</definedName>
    <definedName name="Daten_Insg">+#REF!</definedName>
    <definedName name="DM">1.95583</definedName>
    <definedName name="DRU_2.2NEU" localSheetId="59">#REF!</definedName>
    <definedName name="DRU_2.2NEU" localSheetId="91">#REF!</definedName>
    <definedName name="DRU_2.2NEU" localSheetId="122">#REF!</definedName>
    <definedName name="DRU_2.2NEU" localSheetId="124">#REF!</definedName>
    <definedName name="DRU_2.2NEU">#REF!</definedName>
    <definedName name="DRU1_1" localSheetId="59">#REF!</definedName>
    <definedName name="DRU1_1" localSheetId="91">#REF!</definedName>
    <definedName name="DRU1_1" localSheetId="122">#REF!</definedName>
    <definedName name="DRU1_1" localSheetId="124">#REF!</definedName>
    <definedName name="DRU1_1">#REF!</definedName>
    <definedName name="DRU1_2" localSheetId="59">#REF!</definedName>
    <definedName name="DRU1_2" localSheetId="91">#REF!</definedName>
    <definedName name="DRU1_2" localSheetId="122">#REF!</definedName>
    <definedName name="DRU1_2" localSheetId="124">#REF!</definedName>
    <definedName name="DRU1_2">#REF!</definedName>
    <definedName name="DRU1_3" localSheetId="59">#REF!</definedName>
    <definedName name="DRU1_3" localSheetId="91">#REF!</definedName>
    <definedName name="DRU1_3" localSheetId="122">#REF!</definedName>
    <definedName name="DRU1_3" localSheetId="124">#REF!</definedName>
    <definedName name="DRU1_3">#REF!</definedName>
    <definedName name="DRU1_4" localSheetId="59">#REF!</definedName>
    <definedName name="DRU1_4" localSheetId="91">#REF!</definedName>
    <definedName name="DRU1_4" localSheetId="122">#REF!</definedName>
    <definedName name="DRU1_4" localSheetId="124">#REF!</definedName>
    <definedName name="DRU1_4">#REF!</definedName>
    <definedName name="DRU2_1" localSheetId="59">#REF!</definedName>
    <definedName name="DRU2_1" localSheetId="91">#REF!</definedName>
    <definedName name="DRU2_1" localSheetId="122">#REF!</definedName>
    <definedName name="DRU2_1" localSheetId="124">#REF!</definedName>
    <definedName name="DRU2_1">#REF!</definedName>
    <definedName name="DRU2_2" localSheetId="59">#REF!</definedName>
    <definedName name="DRU2_2" localSheetId="91">#REF!</definedName>
    <definedName name="DRU2_2" localSheetId="122">#REF!</definedName>
    <definedName name="DRU2_2" localSheetId="124">#REF!</definedName>
    <definedName name="DRU2_2">#REF!</definedName>
    <definedName name="DRU2_2X" localSheetId="59">#REF!</definedName>
    <definedName name="DRU2_2X" localSheetId="91">#REF!</definedName>
    <definedName name="DRU2_2X" localSheetId="122">#REF!</definedName>
    <definedName name="DRU2_2X" localSheetId="124">#REF!</definedName>
    <definedName name="DRU2_2X">#REF!</definedName>
    <definedName name="DRUCK" localSheetId="59">#REF!</definedName>
    <definedName name="DRUCK" localSheetId="91">#REF!</definedName>
    <definedName name="DRUCK" localSheetId="122">#REF!</definedName>
    <definedName name="DRUCK" localSheetId="124">#REF!</definedName>
    <definedName name="DRUCK">#REF!</definedName>
    <definedName name="DRUCK_?" localSheetId="59">[2]Info!#REF!</definedName>
    <definedName name="DRUCK_?" localSheetId="91">[2]Info!#REF!</definedName>
    <definedName name="DRUCK_?" localSheetId="122">[2]Info!#REF!</definedName>
    <definedName name="DRUCK_?" localSheetId="124">[2]Info!#REF!</definedName>
    <definedName name="DRUCK_?">[2]Info!#REF!</definedName>
    <definedName name="DRUCK_2" localSheetId="59">#REF!</definedName>
    <definedName name="DRUCK_2" localSheetId="91">#REF!</definedName>
    <definedName name="DRUCK_2" localSheetId="122">#REF!</definedName>
    <definedName name="DRUCK_2" localSheetId="124">#REF!</definedName>
    <definedName name="DRUCK_2">#REF!</definedName>
    <definedName name="DRUCK_3" localSheetId="59">#REF!</definedName>
    <definedName name="DRUCK_3" localSheetId="91">#REF!</definedName>
    <definedName name="DRUCK_3" localSheetId="122">#REF!</definedName>
    <definedName name="DRUCK_3" localSheetId="124">#REF!</definedName>
    <definedName name="DRUCK_3">#REF!</definedName>
    <definedName name="DRUCK_4" localSheetId="59">#REF!</definedName>
    <definedName name="DRUCK_4" localSheetId="91">#REF!</definedName>
    <definedName name="DRUCK_4" localSheetId="122">#REF!</definedName>
    <definedName name="DRUCK_4" localSheetId="124">#REF!</definedName>
    <definedName name="DRUCK_4">#REF!</definedName>
    <definedName name="DRUCK_5" localSheetId="59">#REF!</definedName>
    <definedName name="DRUCK_5" localSheetId="91">#REF!</definedName>
    <definedName name="DRUCK_5" localSheetId="122">#REF!</definedName>
    <definedName name="DRUCK_5" localSheetId="124">#REF!</definedName>
    <definedName name="DRUCK_5">#REF!</definedName>
    <definedName name="DRUCK_BERLIN_OS" localSheetId="59">#REF!</definedName>
    <definedName name="DRUCK_BERLIN_OS" localSheetId="91">#REF!</definedName>
    <definedName name="DRUCK_BERLIN_OS" localSheetId="122">#REF!</definedName>
    <definedName name="DRUCK_BERLIN_OS" localSheetId="124">#REF!</definedName>
    <definedName name="DRUCK_BERLIN_OS">#REF!</definedName>
    <definedName name="DRUCK_DATENREPO" localSheetId="59">[1]Info!#REF!</definedName>
    <definedName name="DRUCK_DATENREPO" localSheetId="91">[1]Info!#REF!</definedName>
    <definedName name="DRUCK_DATENREPO" localSheetId="122">[1]Info!#REF!</definedName>
    <definedName name="DRUCK_DATENREPO" localSheetId="124">[1]Info!#REF!</definedName>
    <definedName name="DRUCK_DATENREPO">[1]Info!#REF!</definedName>
    <definedName name="DRUCK_EUROPEAN" localSheetId="59">[1]Info!#REF!</definedName>
    <definedName name="DRUCK_EUROPEAN" localSheetId="91">[1]Info!#REF!</definedName>
    <definedName name="DRUCK_EUROPEAN" localSheetId="122">[1]Info!#REF!</definedName>
    <definedName name="DRUCK_EUROPEAN" localSheetId="124">[1]Info!#REF!</definedName>
    <definedName name="DRUCK_EUROPEAN">[1]Info!#REF!</definedName>
    <definedName name="_xlnm.Print_Area" localSheetId="109">'Tab. E2-6A'!$A$1:$E$10</definedName>
    <definedName name="_xlnm.Print_Area" localSheetId="118">'Tab. F1-7A'!$A$1:$H$11</definedName>
    <definedName name="_xlnm.Print_Titles" localSheetId="59">#REF!</definedName>
    <definedName name="_xlnm.Print_Titles" localSheetId="91">#REF!</definedName>
    <definedName name="_xlnm.Print_Titles" localSheetId="107">'Tab. E1-8A'!$1:$3</definedName>
    <definedName name="_xlnm.Print_Titles" localSheetId="115">'Tab. E3-6A'!$1:$3</definedName>
    <definedName name="_xlnm.Print_Titles" localSheetId="122">#REF!</definedName>
    <definedName name="_xlnm.Print_Titles" localSheetId="124">#REF!</definedName>
    <definedName name="_xlnm.Print_Titles" localSheetId="118">'Tab. F1-7A'!$2:$3</definedName>
    <definedName name="_xlnm.Print_Titles" localSheetId="129">'Tab. F2-5A'!$1:$4</definedName>
    <definedName name="_xlnm.Print_Titles">#REF!</definedName>
    <definedName name="EUR">1</definedName>
    <definedName name="Handwerksmeister">[7]Info!$A$81:$C$88</definedName>
    <definedName name="Insgesamt" localSheetId="59">+#REF!</definedName>
    <definedName name="Insgesamt" localSheetId="91">+#REF!</definedName>
    <definedName name="Insgesamt" localSheetId="122">+#REF!</definedName>
    <definedName name="Insgesamt" localSheetId="124">+#REF!</definedName>
    <definedName name="Insgesamt">+#REF!</definedName>
    <definedName name="Insgesamt_Weibl" localSheetId="59">#REF!</definedName>
    <definedName name="Insgesamt_Weibl" localSheetId="91">#REF!</definedName>
    <definedName name="Insgesamt_Weibl" localSheetId="122">#REF!</definedName>
    <definedName name="Insgesamt_Weibl" localSheetId="124">#REF!</definedName>
    <definedName name="Insgesamt_Weibl">#REF!</definedName>
    <definedName name="Key" localSheetId="59">#REF!</definedName>
    <definedName name="Key" localSheetId="91">#REF!</definedName>
    <definedName name="Key" localSheetId="122">#REF!</definedName>
    <definedName name="Key" localSheetId="124">#REF!</definedName>
    <definedName name="Key">#REF!</definedName>
    <definedName name="OLE_LINK1" localSheetId="0">Tabellenverzeichnis!#REF!</definedName>
    <definedName name="POS.1" localSheetId="59">#REF!</definedName>
    <definedName name="POS.1" localSheetId="91">#REF!</definedName>
    <definedName name="POS.1" localSheetId="122">#REF!</definedName>
    <definedName name="POS.1" localSheetId="124">#REF!</definedName>
    <definedName name="POS.1">#REF!</definedName>
    <definedName name="SEITE_?" localSheetId="59">[8]Info!#REF!</definedName>
    <definedName name="SEITE_?" localSheetId="91">[8]Info!#REF!</definedName>
    <definedName name="SEITE_?" localSheetId="122">[8]Info!#REF!</definedName>
    <definedName name="SEITE_?" localSheetId="124">[8]Info!#REF!</definedName>
    <definedName name="SEITE_?">[8]Info!#REF!</definedName>
    <definedName name="TTT" localSheetId="91">#REF!</definedName>
    <definedName name="TTT">#REF!</definedName>
    <definedName name="Zeit1_Jahr">OFFSET([9]Zeitreihen!$A:$A,7,0,COUNT([9]Zeitreihen!$A:$A))</definedName>
    <definedName name="Zeit1_S18">OFFSET([9]Zeitreihen!$R:$R,7,0,COUNT([9]Zeitreihen!$A:$A))</definedName>
    <definedName name="Zeit1_S5">OFFSET([9]Zeitreihen!$E:$E,7,0,COUNT([9]Zeitreihen!$A:$A))</definedName>
    <definedName name="Zeit1_S55">OFFSET([9]Zeitreihen!$BC:$BC,7,0,COUNT([9]Zeitreihen!$A:$A))</definedName>
    <definedName name="Zeit1_S56">OFFSET([9]Zeitreihen!$BD:$BD,7,0,COUNT([9]Zeitreihen!$A:$A))</definedName>
    <definedName name="Zeit1_S57">OFFSET([9]Zeitreihen!$BE:$BE,7,0,COUNT([9]Zeitreihen!$A:$A))</definedName>
    <definedName name="Zeit1_S9">OFFSET([9]Zeitreihen!$I:$I,7,0,COUNT([9]Zeitreihen!$A:$A))</definedName>
    <definedName name="Zeit2_S26">OFFSET([9]Zeitreihen!$Z:$Z,7,0,COUNT([9]Zeitreihen!$A:$A))</definedName>
    <definedName name="Zeit2_S28">OFFSET([9]Zeitreihen!$AB:$AB,7,0,COUNT([9]Zeitreihen!$A:$A))</definedName>
    <definedName name="Zeit2_S30">OFFSET([9]Zeitreihen!$AD:$AD,7,0,COUNT([9]Zeitreihen!$A:$A))</definedName>
    <definedName name="Zeit2_S32">OFFSET([9]Zeitreihen!$AF:$AF,7,0,COUNT([9]Zeitreihen!$A:$A))</definedName>
    <definedName name="Zeit2_S34">OFFSET([9]Zeitreihen!$AH:$AH,7,0,COUNT([9]Zeitreihen!$A:$A))</definedName>
    <definedName name="Zeit2_S36">OFFSET([9]Zeitreihen!$AJ:$AJ,7,0,COUNT([9]Zeitreihen!$A:$A))</definedName>
    <definedName name="ZENTR" localSheetId="59">#REF!</definedName>
    <definedName name="ZENTR" localSheetId="91">#REF!</definedName>
    <definedName name="ZENTR" localSheetId="122">#REF!</definedName>
    <definedName name="ZENTR" localSheetId="124">#REF!</definedName>
    <definedName name="ZENTR">#REF!</definedName>
    <definedName name="zuiop" localSheetId="59">#REF!</definedName>
    <definedName name="zuiop" localSheetId="91">#REF!</definedName>
    <definedName name="zuiop" localSheetId="122">#REF!</definedName>
    <definedName name="zuiop" localSheetId="124">#REF!</definedName>
    <definedName name="zuiop">#REF!</definedName>
  </definedNames>
  <calcPr calcId="145621"/>
</workbook>
</file>

<file path=xl/calcChain.xml><?xml version="1.0" encoding="utf-8"?>
<calcChain xmlns="http://schemas.openxmlformats.org/spreadsheetml/2006/main">
  <c r="C47" i="1" l="1"/>
  <c r="C42" i="1"/>
  <c r="C34" i="1"/>
  <c r="C33" i="1"/>
  <c r="C32" i="1" l="1"/>
  <c r="C31" i="1"/>
  <c r="C30" i="1"/>
  <c r="C29" i="1"/>
  <c r="P13" i="177"/>
  <c r="Q13" i="177" s="1"/>
  <c r="K13" i="177"/>
  <c r="I13" i="177"/>
  <c r="P12" i="177"/>
  <c r="E12" i="177" s="1"/>
  <c r="P11" i="177"/>
  <c r="G11" i="177" s="1"/>
  <c r="I11" i="177"/>
  <c r="C11" i="177"/>
  <c r="P10" i="177"/>
  <c r="I10" i="177" s="1"/>
  <c r="M10" i="177"/>
  <c r="K10" i="177"/>
  <c r="C10" i="177"/>
  <c r="P9" i="177"/>
  <c r="K9" i="177" s="1"/>
  <c r="P8" i="177"/>
  <c r="M8" i="177" s="1"/>
  <c r="P7" i="177"/>
  <c r="O7" i="177" s="1"/>
  <c r="P6" i="177"/>
  <c r="G6" i="177" s="1"/>
  <c r="O6" i="177"/>
  <c r="K6" i="177"/>
  <c r="I6" i="177"/>
  <c r="P5" i="177"/>
  <c r="Q5" i="177" s="1"/>
  <c r="K5" i="177"/>
  <c r="I5" i="177"/>
  <c r="S12" i="176"/>
  <c r="Q12" i="176"/>
  <c r="O12" i="176"/>
  <c r="M12" i="176"/>
  <c r="K12" i="176"/>
  <c r="I12" i="176"/>
  <c r="G12" i="176"/>
  <c r="E12" i="176"/>
  <c r="C12" i="176"/>
  <c r="H20" i="175"/>
  <c r="F20" i="175"/>
  <c r="D20" i="175"/>
  <c r="H11" i="175"/>
  <c r="F11" i="175"/>
  <c r="D11" i="175"/>
  <c r="P14" i="174"/>
  <c r="Q14" i="174" s="1"/>
  <c r="M14" i="174"/>
  <c r="G14" i="174"/>
  <c r="E14" i="174"/>
  <c r="P13" i="174"/>
  <c r="E13" i="174" s="1"/>
  <c r="Q12" i="174"/>
  <c r="P12" i="174"/>
  <c r="G12" i="174" s="1"/>
  <c r="K12" i="174"/>
  <c r="C12" i="174"/>
  <c r="P11" i="174"/>
  <c r="I11" i="174" s="1"/>
  <c r="K11" i="174"/>
  <c r="E11" i="174"/>
  <c r="P10" i="174"/>
  <c r="K10" i="174" s="1"/>
  <c r="M10" i="174"/>
  <c r="P9" i="174"/>
  <c r="M9" i="174" s="1"/>
  <c r="P8" i="174"/>
  <c r="O8" i="174" s="1"/>
  <c r="C8" i="174"/>
  <c r="P7" i="174"/>
  <c r="O7" i="174" s="1"/>
  <c r="P6" i="174"/>
  <c r="Q6" i="174" s="1"/>
  <c r="O6" i="174"/>
  <c r="G6" i="174"/>
  <c r="E6" i="174"/>
  <c r="C12" i="173"/>
  <c r="G18" i="172"/>
  <c r="E18" i="172"/>
  <c r="G10" i="172"/>
  <c r="E10" i="172"/>
  <c r="M7" i="174" l="1"/>
  <c r="Q7" i="177"/>
  <c r="Q7" i="174"/>
  <c r="C7" i="174"/>
  <c r="C10" i="174"/>
  <c r="I7" i="174"/>
  <c r="G10" i="174"/>
  <c r="Q11" i="177"/>
  <c r="E10" i="174"/>
  <c r="M11" i="174"/>
  <c r="M5" i="177"/>
  <c r="M6" i="177"/>
  <c r="I8" i="177"/>
  <c r="E10" i="177"/>
  <c r="K11" i="177"/>
  <c r="M13" i="177"/>
  <c r="O5" i="177"/>
  <c r="O13" i="177"/>
  <c r="E9" i="177"/>
  <c r="K8" i="174"/>
  <c r="O10" i="174"/>
  <c r="I12" i="174"/>
  <c r="O14" i="174"/>
  <c r="C6" i="177"/>
  <c r="Q6" i="177"/>
  <c r="G9" i="177"/>
  <c r="O10" i="177"/>
  <c r="E5" i="177"/>
  <c r="E6" i="177"/>
  <c r="C7" i="177"/>
  <c r="M9" i="177"/>
  <c r="E13" i="177"/>
  <c r="E7" i="174"/>
  <c r="Q8" i="174"/>
  <c r="Q10" i="174"/>
  <c r="G5" i="177"/>
  <c r="K7" i="177"/>
  <c r="O9" i="177"/>
  <c r="Q10" i="177"/>
  <c r="G13" i="177"/>
  <c r="O9" i="174"/>
  <c r="G13" i="174"/>
  <c r="O8" i="177"/>
  <c r="G12" i="177"/>
  <c r="I12" i="177"/>
  <c r="I13" i="174"/>
  <c r="I6" i="174"/>
  <c r="G7" i="174"/>
  <c r="E8" i="174"/>
  <c r="C9" i="174"/>
  <c r="Q9" i="174"/>
  <c r="O11" i="174"/>
  <c r="M12" i="174"/>
  <c r="K13" i="174"/>
  <c r="I14" i="174"/>
  <c r="E7" i="177"/>
  <c r="C8" i="177"/>
  <c r="Q8" i="177"/>
  <c r="M11" i="177"/>
  <c r="K12" i="177"/>
  <c r="K6" i="174"/>
  <c r="G8" i="174"/>
  <c r="E9" i="174"/>
  <c r="O12" i="174"/>
  <c r="M13" i="174"/>
  <c r="K14" i="174"/>
  <c r="G7" i="177"/>
  <c r="E8" i="177"/>
  <c r="C9" i="177"/>
  <c r="Q9" i="177"/>
  <c r="O11" i="177"/>
  <c r="M12" i="177"/>
  <c r="M6" i="174"/>
  <c r="K7" i="174"/>
  <c r="I8" i="174"/>
  <c r="G9" i="174"/>
  <c r="C11" i="174"/>
  <c r="Q11" i="174"/>
  <c r="O13" i="174"/>
  <c r="I7" i="177"/>
  <c r="G8" i="177"/>
  <c r="O12" i="177"/>
  <c r="M8" i="174"/>
  <c r="K9" i="174"/>
  <c r="I10" i="174"/>
  <c r="G11" i="174"/>
  <c r="E12" i="174"/>
  <c r="C13" i="174"/>
  <c r="Q13" i="174"/>
  <c r="M7" i="177"/>
  <c r="K8" i="177"/>
  <c r="I9" i="177"/>
  <c r="G10" i="177"/>
  <c r="E11" i="177"/>
  <c r="C12" i="177"/>
  <c r="Q12" i="177"/>
  <c r="I9" i="174"/>
  <c r="C6" i="174"/>
  <c r="C14" i="174"/>
  <c r="C5" i="177"/>
  <c r="C13" i="177"/>
  <c r="C12" i="1"/>
  <c r="C11" i="1"/>
  <c r="C10" i="1"/>
  <c r="C9" i="1"/>
  <c r="C8" i="1"/>
  <c r="C7" i="1"/>
  <c r="C27" i="1" l="1"/>
  <c r="C26" i="1"/>
  <c r="C25" i="1"/>
  <c r="C24" i="1"/>
  <c r="C23" i="1"/>
  <c r="C22" i="1"/>
  <c r="C21" i="1"/>
  <c r="O8" i="158"/>
  <c r="M8" i="158"/>
  <c r="K8" i="158"/>
  <c r="I8" i="158"/>
  <c r="G8" i="158"/>
  <c r="E8" i="158"/>
  <c r="C8" i="158"/>
  <c r="K8" i="157"/>
  <c r="I8" i="157"/>
  <c r="G8" i="157"/>
  <c r="E8" i="157"/>
  <c r="C8" i="157"/>
  <c r="C14" i="1"/>
  <c r="C5" i="1"/>
  <c r="C4" i="1"/>
  <c r="C135" i="1" l="1"/>
  <c r="C41" i="1" l="1"/>
  <c r="C18" i="1" l="1"/>
  <c r="C17" i="1"/>
  <c r="C16" i="1"/>
  <c r="C15" i="1"/>
  <c r="C94" i="1"/>
  <c r="C93" i="1"/>
  <c r="C35" i="1"/>
  <c r="C20" i="1"/>
  <c r="C3" i="1"/>
  <c r="C2" i="1"/>
  <c r="C71" i="1" l="1"/>
  <c r="C56" i="1" l="1"/>
  <c r="C133" i="1" l="1"/>
  <c r="C104" i="1" l="1"/>
  <c r="C103" i="1"/>
  <c r="D37" i="128" l="1"/>
  <c r="Q37" i="128" s="1"/>
  <c r="D36" i="128"/>
  <c r="Q36" i="128" s="1"/>
  <c r="D35" i="128"/>
  <c r="Q35" i="128" s="1"/>
  <c r="D34" i="128"/>
  <c r="Q34" i="128" s="1"/>
  <c r="R20" i="128"/>
  <c r="D20" i="128"/>
  <c r="Q20" i="128" s="1"/>
  <c r="D19" i="128"/>
  <c r="Q19" i="128" s="1"/>
  <c r="D18" i="128"/>
  <c r="R17" i="128"/>
  <c r="Q17" i="128"/>
  <c r="P17" i="128"/>
  <c r="O17" i="128"/>
  <c r="N17" i="128"/>
  <c r="M17" i="128"/>
  <c r="L17" i="128"/>
  <c r="D17" i="128"/>
  <c r="L36" i="128" l="1"/>
  <c r="L34" i="128"/>
  <c r="O35" i="128"/>
  <c r="O37" i="128"/>
  <c r="O36" i="128"/>
  <c r="R34" i="128"/>
  <c r="R36" i="128"/>
  <c r="L35" i="128"/>
  <c r="L37" i="128"/>
  <c r="R19" i="128"/>
  <c r="R35" i="128"/>
  <c r="R37" i="128"/>
  <c r="R18" i="128"/>
  <c r="L20" i="128"/>
  <c r="M19" i="128"/>
  <c r="M20" i="128"/>
  <c r="M34" i="128"/>
  <c r="M35" i="128"/>
  <c r="M36" i="128"/>
  <c r="M37" i="128"/>
  <c r="L18" i="128"/>
  <c r="N18" i="128"/>
  <c r="N19" i="128"/>
  <c r="N20" i="128"/>
  <c r="N34" i="128"/>
  <c r="N35" i="128"/>
  <c r="N36" i="128"/>
  <c r="N37" i="128"/>
  <c r="O18" i="128"/>
  <c r="O20" i="128"/>
  <c r="P18" i="128"/>
  <c r="P19" i="128"/>
  <c r="P20" i="128"/>
  <c r="P34" i="128"/>
  <c r="P35" i="128"/>
  <c r="P36" i="128"/>
  <c r="P37" i="128"/>
  <c r="L19" i="128"/>
  <c r="O19" i="128"/>
  <c r="O34" i="128"/>
  <c r="C114" i="1"/>
  <c r="L15" i="132"/>
  <c r="K15" i="132"/>
  <c r="J15" i="132"/>
  <c r="I15" i="132"/>
  <c r="C15" i="132"/>
  <c r="H15" i="132" s="1"/>
  <c r="L14" i="132"/>
  <c r="K14" i="132"/>
  <c r="J14" i="132"/>
  <c r="I14" i="132"/>
  <c r="C14" i="132"/>
  <c r="H14" i="132" s="1"/>
  <c r="L13" i="132"/>
  <c r="K13" i="132"/>
  <c r="J13" i="132"/>
  <c r="I13" i="132"/>
  <c r="C13" i="132"/>
  <c r="H13" i="132" s="1"/>
  <c r="L12" i="132"/>
  <c r="K12" i="132"/>
  <c r="J12" i="132"/>
  <c r="I12" i="132"/>
  <c r="C12" i="132"/>
  <c r="H12" i="132" s="1"/>
  <c r="L11" i="132"/>
  <c r="K11" i="132"/>
  <c r="J11" i="132"/>
  <c r="I11" i="132"/>
  <c r="C11" i="132"/>
  <c r="H11" i="132" s="1"/>
  <c r="L10" i="132"/>
  <c r="K10" i="132"/>
  <c r="J10" i="132"/>
  <c r="I10" i="132"/>
  <c r="C10" i="132"/>
  <c r="H10" i="132" s="1"/>
  <c r="L9" i="132"/>
  <c r="K9" i="132"/>
  <c r="J9" i="132"/>
  <c r="I9" i="132"/>
  <c r="C9" i="132"/>
  <c r="H9" i="132" s="1"/>
  <c r="L8" i="132"/>
  <c r="K8" i="132"/>
  <c r="J8" i="132"/>
  <c r="I8" i="132"/>
  <c r="C8" i="132"/>
  <c r="H8" i="132" s="1"/>
  <c r="L7" i="132"/>
  <c r="K7" i="132"/>
  <c r="J7" i="132"/>
  <c r="I7" i="132"/>
  <c r="C7" i="132"/>
  <c r="H7" i="132" s="1"/>
  <c r="L6" i="132"/>
  <c r="K6" i="132"/>
  <c r="J6" i="132"/>
  <c r="I6" i="132"/>
  <c r="C6" i="132"/>
  <c r="H6" i="132" s="1"/>
  <c r="L5" i="132"/>
  <c r="K5" i="132"/>
  <c r="J5" i="132"/>
  <c r="I5" i="132"/>
  <c r="C5" i="132"/>
  <c r="H5" i="132" s="1"/>
  <c r="L4" i="132"/>
  <c r="K4" i="132"/>
  <c r="J4" i="132"/>
  <c r="I4" i="132"/>
  <c r="C4" i="132"/>
  <c r="H4" i="132" s="1"/>
  <c r="C61" i="1" l="1"/>
  <c r="C60" i="1"/>
  <c r="C59" i="1"/>
  <c r="C58" i="1"/>
  <c r="C84" i="1" l="1"/>
  <c r="C65" i="1" l="1"/>
  <c r="C121" i="1" l="1"/>
  <c r="G6" i="40" l="1"/>
  <c r="H6" i="40" s="1"/>
  <c r="G7" i="40"/>
  <c r="H7" i="40" s="1"/>
  <c r="G8" i="40"/>
  <c r="H8" i="40" s="1"/>
  <c r="G9" i="40"/>
  <c r="H9" i="40" s="1"/>
  <c r="G10" i="40"/>
  <c r="H10" i="40" s="1"/>
  <c r="G11" i="40"/>
  <c r="H11" i="40" s="1"/>
  <c r="G12" i="40"/>
  <c r="H12" i="40" s="1"/>
  <c r="G5" i="40"/>
  <c r="H5" i="40" s="1"/>
  <c r="C140" i="1" l="1"/>
  <c r="C89" i="1" l="1"/>
  <c r="C91" i="1" l="1"/>
  <c r="C90" i="1" l="1"/>
  <c r="C88" i="1" l="1"/>
  <c r="C87" i="1" l="1"/>
  <c r="C86" i="1" l="1"/>
  <c r="C150" i="1" l="1"/>
  <c r="C149" i="1" l="1"/>
  <c r="C148" i="1"/>
  <c r="C144" i="1" l="1"/>
  <c r="C143" i="1"/>
  <c r="C142" i="1"/>
  <c r="C145" i="1"/>
  <c r="C141" i="1"/>
  <c r="C139" i="1"/>
  <c r="C138" i="1"/>
  <c r="C137" i="1" l="1"/>
  <c r="C146" i="1" l="1"/>
  <c r="C136" i="1" l="1"/>
  <c r="C52" i="1" l="1"/>
  <c r="C46" i="1"/>
  <c r="C45" i="1"/>
  <c r="C43" i="1" l="1"/>
  <c r="H14" i="86"/>
  <c r="H13" i="86"/>
  <c r="H12" i="86"/>
  <c r="C118" i="1" l="1"/>
  <c r="C117" i="1" l="1"/>
  <c r="C116" i="1" l="1"/>
  <c r="C100" i="1" l="1"/>
  <c r="K39" i="82"/>
  <c r="C102" i="1" l="1"/>
  <c r="C101" i="1"/>
  <c r="C113" i="1" l="1"/>
  <c r="C112" i="1" l="1"/>
  <c r="C111" i="1" l="1"/>
  <c r="M13" i="77"/>
  <c r="L13" i="77"/>
  <c r="K13" i="77"/>
  <c r="J13" i="77"/>
  <c r="I13" i="77"/>
  <c r="H13" i="77"/>
  <c r="G13" i="77"/>
  <c r="F13" i="77"/>
  <c r="D13" i="77"/>
  <c r="C13" i="77"/>
  <c r="M12" i="77"/>
  <c r="L12" i="77"/>
  <c r="K12" i="77"/>
  <c r="J12" i="77"/>
  <c r="I12" i="77"/>
  <c r="H12" i="77"/>
  <c r="G12" i="77"/>
  <c r="F12" i="77"/>
  <c r="D12" i="77"/>
  <c r="C12" i="77"/>
  <c r="M11" i="77"/>
  <c r="L11" i="77"/>
  <c r="K11" i="77"/>
  <c r="J11" i="77"/>
  <c r="I11" i="77"/>
  <c r="H11" i="77"/>
  <c r="G11" i="77"/>
  <c r="F11" i="77"/>
  <c r="D11" i="77"/>
  <c r="C11" i="77"/>
  <c r="C110" i="1" l="1"/>
  <c r="P45" i="76"/>
  <c r="O45" i="76"/>
  <c r="N45" i="76"/>
  <c r="M45" i="76"/>
  <c r="L45" i="76"/>
  <c r="K45" i="76"/>
  <c r="P44" i="76"/>
  <c r="O44" i="76"/>
  <c r="N44" i="76"/>
  <c r="M44" i="76"/>
  <c r="L44" i="76"/>
  <c r="K44" i="76"/>
  <c r="P43" i="76"/>
  <c r="O43" i="76"/>
  <c r="N43" i="76"/>
  <c r="M43" i="76"/>
  <c r="L43" i="76"/>
  <c r="K43" i="76"/>
  <c r="P42" i="76"/>
  <c r="O42" i="76"/>
  <c r="N42" i="76"/>
  <c r="M42" i="76"/>
  <c r="L42" i="76"/>
  <c r="K42" i="76"/>
  <c r="P41" i="76"/>
  <c r="O41" i="76"/>
  <c r="N41" i="76"/>
  <c r="M41" i="76"/>
  <c r="L41" i="76"/>
  <c r="K41" i="76"/>
  <c r="P40" i="76"/>
  <c r="O40" i="76"/>
  <c r="N40" i="76"/>
  <c r="M40" i="76"/>
  <c r="L40" i="76"/>
  <c r="K40" i="76"/>
  <c r="P39" i="76"/>
  <c r="O39" i="76"/>
  <c r="N39" i="76"/>
  <c r="M39" i="76"/>
  <c r="L39" i="76"/>
  <c r="K39" i="76"/>
  <c r="P38" i="76"/>
  <c r="O38" i="76"/>
  <c r="N38" i="76"/>
  <c r="M38" i="76"/>
  <c r="L38" i="76"/>
  <c r="K38" i="76"/>
  <c r="P37" i="76"/>
  <c r="O37" i="76"/>
  <c r="N37" i="76"/>
  <c r="M37" i="76"/>
  <c r="L37" i="76"/>
  <c r="K37" i="76"/>
  <c r="P36" i="76"/>
  <c r="O36" i="76"/>
  <c r="N36" i="76"/>
  <c r="M36" i="76"/>
  <c r="L36" i="76"/>
  <c r="K36" i="76"/>
  <c r="P35" i="76"/>
  <c r="O35" i="76"/>
  <c r="N35" i="76"/>
  <c r="M35" i="76"/>
  <c r="L35" i="76"/>
  <c r="K35" i="76"/>
  <c r="P34" i="76"/>
  <c r="O34" i="76"/>
  <c r="N34" i="76"/>
  <c r="M34" i="76"/>
  <c r="L34" i="76"/>
  <c r="K34" i="76"/>
  <c r="P33" i="76"/>
  <c r="O33" i="76"/>
  <c r="N33" i="76"/>
  <c r="M33" i="76"/>
  <c r="L33" i="76"/>
  <c r="K33" i="76"/>
  <c r="P32" i="76"/>
  <c r="O32" i="76"/>
  <c r="N32" i="76"/>
  <c r="M32" i="76"/>
  <c r="L32" i="76"/>
  <c r="K32" i="76"/>
  <c r="P31" i="76"/>
  <c r="O31" i="76"/>
  <c r="N31" i="76"/>
  <c r="M31" i="76"/>
  <c r="L31" i="76"/>
  <c r="K31" i="76"/>
  <c r="P30" i="76"/>
  <c r="O30" i="76"/>
  <c r="N30" i="76"/>
  <c r="M30" i="76"/>
  <c r="L30" i="76"/>
  <c r="K30" i="76"/>
  <c r="P29" i="76"/>
  <c r="O29" i="76"/>
  <c r="N29" i="76"/>
  <c r="M29" i="76"/>
  <c r="L29" i="76"/>
  <c r="K29" i="76"/>
  <c r="P28" i="76"/>
  <c r="O28" i="76"/>
  <c r="N28" i="76"/>
  <c r="M28" i="76"/>
  <c r="L28" i="76"/>
  <c r="K28" i="76"/>
  <c r="P27" i="76"/>
  <c r="O27" i="76"/>
  <c r="N27" i="76"/>
  <c r="M27" i="76"/>
  <c r="L27" i="76"/>
  <c r="K27" i="76"/>
  <c r="P26" i="76"/>
  <c r="O26" i="76"/>
  <c r="N26" i="76"/>
  <c r="M26" i="76"/>
  <c r="L26" i="76"/>
  <c r="K26" i="76"/>
  <c r="P24" i="76"/>
  <c r="O24" i="76"/>
  <c r="N24" i="76"/>
  <c r="M24" i="76"/>
  <c r="L24" i="76"/>
  <c r="K24" i="76"/>
  <c r="P23" i="76"/>
  <c r="O23" i="76"/>
  <c r="N23" i="76"/>
  <c r="L23" i="76"/>
  <c r="K23" i="76"/>
  <c r="P22" i="76"/>
  <c r="O22" i="76"/>
  <c r="N22" i="76"/>
  <c r="M22" i="76"/>
  <c r="L22" i="76"/>
  <c r="K22" i="76"/>
  <c r="P21" i="76"/>
  <c r="O21" i="76"/>
  <c r="N21" i="76"/>
  <c r="M21" i="76"/>
  <c r="L21" i="76"/>
  <c r="K21" i="76"/>
  <c r="O20" i="76"/>
  <c r="N20" i="76"/>
  <c r="M20" i="76"/>
  <c r="L20" i="76"/>
  <c r="K20" i="76"/>
  <c r="P19" i="76"/>
  <c r="O19" i="76"/>
  <c r="N19" i="76"/>
  <c r="M19" i="76"/>
  <c r="L19" i="76"/>
  <c r="K19" i="76"/>
  <c r="P18" i="76"/>
  <c r="O18" i="76"/>
  <c r="N18" i="76"/>
  <c r="M18" i="76"/>
  <c r="L18" i="76"/>
  <c r="K18" i="76"/>
  <c r="P17" i="76"/>
  <c r="O17" i="76"/>
  <c r="N17" i="76"/>
  <c r="M17" i="76"/>
  <c r="L17" i="76"/>
  <c r="K17" i="76"/>
  <c r="P16" i="76"/>
  <c r="O16" i="76"/>
  <c r="N16" i="76"/>
  <c r="M16" i="76"/>
  <c r="L16" i="76"/>
  <c r="K16" i="76"/>
  <c r="O15" i="76"/>
  <c r="N15" i="76"/>
  <c r="M15" i="76"/>
  <c r="L15" i="76"/>
  <c r="K15" i="76"/>
  <c r="P14" i="76"/>
  <c r="O14" i="76"/>
  <c r="N14" i="76"/>
  <c r="M14" i="76"/>
  <c r="L14" i="76"/>
  <c r="K14" i="76"/>
  <c r="P13" i="76"/>
  <c r="O13" i="76"/>
  <c r="M13" i="76"/>
  <c r="L13" i="76"/>
  <c r="K13" i="76"/>
  <c r="P12" i="76"/>
  <c r="O12" i="76"/>
  <c r="N12" i="76"/>
  <c r="M12" i="76"/>
  <c r="L12" i="76"/>
  <c r="K12" i="76"/>
  <c r="P11" i="76"/>
  <c r="O11" i="76"/>
  <c r="N11" i="76"/>
  <c r="M11" i="76"/>
  <c r="L11" i="76"/>
  <c r="K11" i="76"/>
  <c r="O10" i="76"/>
  <c r="N10" i="76"/>
  <c r="M10" i="76"/>
  <c r="L10" i="76"/>
  <c r="K10" i="76"/>
  <c r="P9" i="76"/>
  <c r="O9" i="76"/>
  <c r="N9" i="76"/>
  <c r="M9" i="76"/>
  <c r="L9" i="76"/>
  <c r="K9" i="76"/>
  <c r="P8" i="76"/>
  <c r="O8" i="76"/>
  <c r="M8" i="76"/>
  <c r="L8" i="76"/>
  <c r="K8" i="76"/>
  <c r="P7" i="76"/>
  <c r="O7" i="76"/>
  <c r="N7" i="76"/>
  <c r="M7" i="76"/>
  <c r="L7" i="76"/>
  <c r="K7" i="76"/>
  <c r="P6" i="76"/>
  <c r="O6" i="76"/>
  <c r="N6" i="76"/>
  <c r="M6" i="76"/>
  <c r="L6" i="76"/>
  <c r="K6" i="76"/>
  <c r="O5" i="76"/>
  <c r="N5" i="76"/>
  <c r="M5" i="76"/>
  <c r="L5" i="76"/>
  <c r="K5" i="76"/>
  <c r="C109" i="1" l="1"/>
  <c r="C107" i="1" l="1"/>
  <c r="C108" i="1"/>
  <c r="C106" i="1" l="1"/>
  <c r="C99" i="1" l="1"/>
  <c r="C98" i="1" l="1"/>
  <c r="C97" i="1" l="1"/>
  <c r="C96" i="1" l="1"/>
  <c r="C83" i="1" l="1"/>
  <c r="C82" i="1" l="1"/>
  <c r="C81" i="1" l="1"/>
  <c r="C79" i="1" l="1"/>
  <c r="C78" i="1" l="1"/>
  <c r="C77" i="1"/>
  <c r="E11" i="63"/>
  <c r="E10" i="63"/>
  <c r="E9" i="63"/>
  <c r="E8" i="63"/>
  <c r="E6" i="63"/>
  <c r="E5" i="63"/>
  <c r="E4" i="63"/>
  <c r="E3" i="63"/>
  <c r="C76" i="1" l="1"/>
  <c r="C75" i="1"/>
  <c r="C73" i="1" l="1"/>
  <c r="C72" i="1" l="1"/>
  <c r="C70" i="1" l="1"/>
  <c r="C69" i="1" l="1"/>
  <c r="C68" i="1" l="1"/>
  <c r="C67" i="1" l="1"/>
  <c r="C66" i="1"/>
  <c r="C64" i="1" l="1"/>
  <c r="C130" i="1" l="1"/>
  <c r="C124" i="1" l="1"/>
  <c r="C132" i="1" l="1"/>
  <c r="C128" i="1"/>
  <c r="C123" i="1"/>
  <c r="B37" i="42" l="1"/>
  <c r="C127" i="1" l="1"/>
  <c r="C120" i="1"/>
  <c r="C63" i="1" l="1"/>
  <c r="C51" i="1" l="1"/>
  <c r="C50" i="1"/>
  <c r="C49" i="1"/>
  <c r="C48" i="1"/>
  <c r="C40" i="1" l="1"/>
  <c r="C39" i="1"/>
  <c r="C4" i="30"/>
  <c r="C5" i="30" s="1"/>
  <c r="C6" i="30" s="1"/>
  <c r="C7" i="30" s="1"/>
  <c r="C38" i="1" l="1"/>
  <c r="C37" i="1"/>
  <c r="C131" i="1" l="1"/>
  <c r="C126" i="1" l="1"/>
  <c r="C122" i="1" l="1"/>
  <c r="C55" i="1" l="1"/>
  <c r="C54" i="1" l="1"/>
  <c r="G8" i="17"/>
  <c r="F8" i="17"/>
  <c r="G7" i="17"/>
  <c r="F7" i="17"/>
  <c r="G6" i="17"/>
  <c r="F6" i="17"/>
  <c r="G5" i="17"/>
  <c r="F5" i="17"/>
  <c r="G4" i="17"/>
  <c r="F4" i="17"/>
  <c r="C62" i="1" l="1"/>
  <c r="E11" i="16"/>
  <c r="E10" i="16"/>
  <c r="E9" i="16"/>
  <c r="E8" i="16"/>
  <c r="E6" i="16"/>
  <c r="E5" i="16"/>
  <c r="E4" i="16"/>
  <c r="E3" i="16"/>
  <c r="G14" i="14" l="1"/>
  <c r="F14" i="14"/>
  <c r="E14" i="14"/>
  <c r="D14" i="14"/>
  <c r="C14" i="14"/>
  <c r="G9" i="14"/>
  <c r="F9" i="14"/>
  <c r="E9" i="14"/>
  <c r="D9" i="14"/>
  <c r="C9" i="14"/>
  <c r="G14" i="13"/>
  <c r="F14" i="13"/>
  <c r="E14" i="13"/>
  <c r="D14" i="13"/>
  <c r="C14" i="13"/>
  <c r="G9" i="13"/>
  <c r="F9" i="13"/>
  <c r="E9" i="13"/>
  <c r="C44" i="1" l="1"/>
  <c r="H8" i="3" l="1"/>
  <c r="H7" i="3"/>
  <c r="H6" i="3"/>
  <c r="H5" i="3"/>
  <c r="H4" i="3"/>
</calcChain>
</file>

<file path=xl/sharedStrings.xml><?xml version="1.0" encoding="utf-8"?>
<sst xmlns="http://schemas.openxmlformats.org/spreadsheetml/2006/main" count="17468" uniqueCount="2077">
  <si>
    <t>Kapitel</t>
  </si>
  <si>
    <t>Indikator</t>
  </si>
  <si>
    <t>Tabellenbezeichnung</t>
  </si>
  <si>
    <r>
      <t>C2</t>
    </r>
    <r>
      <rPr>
        <sz val="10"/>
        <color rgb="FF000000"/>
        <rFont val="Calibri"/>
        <family val="2"/>
        <scheme val="minor"/>
      </rPr>
      <t xml:space="preserve"> Wiederholer und Abbrecher</t>
    </r>
  </si>
  <si>
    <r>
      <t>D1</t>
    </r>
    <r>
      <rPr>
        <sz val="10"/>
        <color rgb="FF000000"/>
        <rFont val="Calibri"/>
        <family val="2"/>
        <scheme val="minor"/>
      </rPr>
      <t xml:space="preserve"> Übergänge in die berufliche Ausbildung</t>
    </r>
  </si>
  <si>
    <r>
      <t>D2</t>
    </r>
    <r>
      <rPr>
        <sz val="10"/>
        <color rgb="FF000000"/>
        <rFont val="Calibri"/>
        <family val="2"/>
        <scheme val="minor"/>
      </rPr>
      <t xml:space="preserve"> Berufliche Schulen</t>
    </r>
  </si>
  <si>
    <r>
      <t>E2</t>
    </r>
    <r>
      <rPr>
        <sz val="13"/>
        <color theme="1"/>
        <rFont val="Calibri"/>
        <family val="2"/>
        <scheme val="minor"/>
      </rPr>
      <t xml:space="preserve"> </t>
    </r>
    <r>
      <rPr>
        <sz val="10"/>
        <color theme="1"/>
        <rFont val="Calibri"/>
        <family val="2"/>
        <scheme val="minor"/>
      </rPr>
      <t>Studienanfänger an Freiburger Hochschulen</t>
    </r>
  </si>
  <si>
    <r>
      <t xml:space="preserve">F2 </t>
    </r>
    <r>
      <rPr>
        <sz val="10"/>
        <color rgb="FF000000"/>
        <rFont val="Calibri"/>
        <family val="2"/>
        <scheme val="minor"/>
      </rPr>
      <t>Berufliche Weiterbildung</t>
    </r>
  </si>
  <si>
    <r>
      <rPr>
        <sz val="36"/>
        <color theme="1"/>
        <rFont val="Calibri"/>
        <family val="2"/>
        <scheme val="minor"/>
      </rPr>
      <t xml:space="preserve">E </t>
    </r>
    <r>
      <rPr>
        <sz val="11"/>
        <color theme="1"/>
        <rFont val="Calibri"/>
        <family val="2"/>
        <scheme val="minor"/>
      </rPr>
      <t xml:space="preserve">
</t>
    </r>
    <r>
      <rPr>
        <sz val="10"/>
        <color theme="1"/>
        <rFont val="Calibri"/>
        <family val="2"/>
        <scheme val="minor"/>
      </rPr>
      <t>Hochschule</t>
    </r>
  </si>
  <si>
    <r>
      <rPr>
        <sz val="36"/>
        <color theme="1"/>
        <rFont val="Calibri"/>
        <family val="2"/>
        <scheme val="minor"/>
      </rPr>
      <t xml:space="preserve">B    
</t>
    </r>
    <r>
      <rPr>
        <sz val="10"/>
        <color theme="1"/>
        <rFont val="Calibri"/>
        <family val="2"/>
        <scheme val="minor"/>
      </rPr>
      <t>Frühkindliche Bildung, Betreuung und Erziehung</t>
    </r>
  </si>
  <si>
    <r>
      <t>E1</t>
    </r>
    <r>
      <rPr>
        <sz val="13"/>
        <color theme="1"/>
        <rFont val="Calibri"/>
        <family val="2"/>
        <scheme val="minor"/>
      </rPr>
      <t xml:space="preserve"> </t>
    </r>
    <r>
      <rPr>
        <sz val="10"/>
        <color theme="1"/>
        <rFont val="Calibri"/>
        <family val="2"/>
        <scheme val="minor"/>
      </rPr>
      <t>Studierende an Freiburger Hochschulen</t>
    </r>
  </si>
  <si>
    <t>Jahr</t>
  </si>
  <si>
    <t>Quelle: Statistisches Landesamt Baden-Württemberg, 2017</t>
  </si>
  <si>
    <t xml:space="preserve">  Alter der betreuten Kinder von … bis unter … Jahren</t>
  </si>
  <si>
    <t>Gesamt</t>
  </si>
  <si>
    <t>0-1</t>
  </si>
  <si>
    <t>1-2</t>
  </si>
  <si>
    <t>2-3</t>
  </si>
  <si>
    <t>3-4</t>
  </si>
  <si>
    <t>4-5</t>
  </si>
  <si>
    <t>5-6</t>
  </si>
  <si>
    <t>Freiburg i. Br.</t>
  </si>
  <si>
    <t>Baden-Württemberg</t>
  </si>
  <si>
    <t/>
  </si>
  <si>
    <t>insgesamt</t>
  </si>
  <si>
    <t>Tageseinrichtungen für Kinder</t>
  </si>
  <si>
    <t>Träger</t>
  </si>
  <si>
    <t>Insgesamt</t>
  </si>
  <si>
    <t>unter 3 Jahre</t>
  </si>
  <si>
    <t>Öffentliche Träger</t>
  </si>
  <si>
    <t>Freie Träger</t>
  </si>
  <si>
    <t>-</t>
  </si>
  <si>
    <t>01.03.2015</t>
  </si>
  <si>
    <t>01.03.2014</t>
  </si>
  <si>
    <t>01.03.2013</t>
  </si>
  <si>
    <t>Betreute Kinder insgesamt</t>
  </si>
  <si>
    <t>bis zu 25</t>
  </si>
  <si>
    <t>über 25 bis zu 35</t>
  </si>
  <si>
    <t>36 bis unter 40</t>
  </si>
  <si>
    <t>40 bis unter 45</t>
  </si>
  <si>
    <t>45 und mehr</t>
  </si>
  <si>
    <t>0 - 1</t>
  </si>
  <si>
    <t>2 - 3</t>
  </si>
  <si>
    <t>5 - 6</t>
  </si>
  <si>
    <t>1) Einschließlich Kinder, die eine vorschulische Einrichtung besuchen.</t>
  </si>
  <si>
    <t>Alter von 3 bis unter 6 Jahren</t>
  </si>
  <si>
    <t>Alter von ... bis</t>
  </si>
  <si>
    <t>Kinder insges.</t>
  </si>
  <si>
    <t>in der Familie wird vorrangig deutsch gesprochen</t>
  </si>
  <si>
    <t>Ausländische Herkunft mindestens eines Elternteils</t>
  </si>
  <si>
    <t>ja</t>
  </si>
  <si>
    <t>nein</t>
  </si>
  <si>
    <t>1 - 2</t>
  </si>
  <si>
    <t xml:space="preserve">Insgesamt </t>
  </si>
  <si>
    <t xml:space="preserve">Baden-Württemberg                                 </t>
  </si>
  <si>
    <r>
      <t>3 - 4</t>
    </r>
    <r>
      <rPr>
        <vertAlign val="superscript"/>
        <sz val="10"/>
        <rFont val="Arial"/>
        <family val="2"/>
      </rPr>
      <t>1)</t>
    </r>
  </si>
  <si>
    <r>
      <t>4 - 5</t>
    </r>
    <r>
      <rPr>
        <vertAlign val="superscript"/>
        <sz val="10"/>
        <rFont val="Arial"/>
        <family val="2"/>
      </rPr>
      <t>1)</t>
    </r>
  </si>
  <si>
    <t>unter 30</t>
  </si>
  <si>
    <t>fachpädagogischem Berufsausbildungsabschluss</t>
  </si>
  <si>
    <t>männlich</t>
  </si>
  <si>
    <t>weiblich</t>
  </si>
  <si>
    <t>Grundschulen einschließlich Grundschulen im Verbund mit einer Gemeinschaftsschule.</t>
  </si>
  <si>
    <t xml:space="preserve">Schulanfänger </t>
  </si>
  <si>
    <t>zurückgestellt</t>
  </si>
  <si>
    <t>Schulanfänger</t>
  </si>
  <si>
    <t>Quelle: Amt für Bürgerservice und Informationsverarbeitung, Freiburg, FR.ITZ‐Online‐Statistik, 2017</t>
  </si>
  <si>
    <t>Schuljahr</t>
  </si>
  <si>
    <t>Geschlecht</t>
  </si>
  <si>
    <t>2012/13</t>
  </si>
  <si>
    <t>2013/14</t>
  </si>
  <si>
    <t>2014/15</t>
  </si>
  <si>
    <t>Ab Schuljahr 2012/13: Einschließlich der Einschulungen an Grundschulen im Verbund mit einer Gemeinschaftsschule.</t>
  </si>
  <si>
    <t>Quelle: Statistische Ämter des Bundes und der Länder, 2017</t>
  </si>
  <si>
    <t>2015/16</t>
  </si>
  <si>
    <r>
      <t xml:space="preserve">E3 </t>
    </r>
    <r>
      <rPr>
        <sz val="10"/>
        <color rgb="FF000000"/>
        <rFont val="Calibri"/>
        <family val="2"/>
        <scheme val="minor"/>
      </rPr>
      <t xml:space="preserve">Studierende mit einer 
           Hochschulzugangsberechtigung aus Freiburg </t>
    </r>
  </si>
  <si>
    <t>Semester</t>
  </si>
  <si>
    <t>Studierende</t>
  </si>
  <si>
    <t>Ort des Erwerbs der Hochschulzugangsberechtigung</t>
  </si>
  <si>
    <t>in einem anderen Bundesland</t>
  </si>
  <si>
    <t>im Ausland</t>
  </si>
  <si>
    <t>ohne Ortsangabe</t>
  </si>
  <si>
    <t>Anzahl</t>
  </si>
  <si>
    <t>WS 2012/13</t>
  </si>
  <si>
    <t>WS 2013/14</t>
  </si>
  <si>
    <t>WS 2014/15</t>
  </si>
  <si>
    <t>WS 2015/16</t>
  </si>
  <si>
    <t>Studierende im Fernstudium werden im Kreis des Hauptsitzes der Hochschule nachgewiesen</t>
  </si>
  <si>
    <t>Studierende an Hochschulen mit Standorten in mehreren</t>
  </si>
  <si>
    <t>Bundesländern werden am jeweiligen Hochschulstandort und nicht am Hauptsitz der Hochschule nachgewiesen</t>
  </si>
  <si>
    <t>Deutsche</t>
  </si>
  <si>
    <t>Ausländer</t>
  </si>
  <si>
    <t>Sport</t>
  </si>
  <si>
    <t>Rechts-, Wirtschafts- und Sozialwissenschaften</t>
  </si>
  <si>
    <t>Mathematik/Naturwissenschaften</t>
  </si>
  <si>
    <t>Humanmedizin/Gesundheitswissenschaften</t>
  </si>
  <si>
    <t>Veterinärmedizin</t>
  </si>
  <si>
    <t>Agrar-, Forst- und Ernährungswissenschaften</t>
  </si>
  <si>
    <t>Ingenieurwissenschaften</t>
  </si>
  <si>
    <t>Kunst, Kunstwissenschaft</t>
  </si>
  <si>
    <t>Außerhalb der Studienbereichsgliederung</t>
  </si>
  <si>
    <t>Hochschulart</t>
  </si>
  <si>
    <t xml:space="preserve">Fächergruppe
</t>
  </si>
  <si>
    <t>Universität</t>
  </si>
  <si>
    <t>Geisteswissenschaften</t>
  </si>
  <si>
    <t>öffentlich</t>
  </si>
  <si>
    <t>privat</t>
  </si>
  <si>
    <t>Agrar-, Forst- und Ernährungswissensch., Veterinär</t>
  </si>
  <si>
    <t>Pädagogische Hochschule</t>
  </si>
  <si>
    <t>Kunsthochschule</t>
  </si>
  <si>
    <t>Fachhochschule</t>
  </si>
  <si>
    <t>Verwaltungsfachhochschule</t>
  </si>
  <si>
    <t>Sommersemester 2012</t>
  </si>
  <si>
    <t>Wintersemester 2012/13</t>
  </si>
  <si>
    <t>Sommersemester 2013</t>
  </si>
  <si>
    <t>Wintersemester 2013/14</t>
  </si>
  <si>
    <t>Sommersemester 2014</t>
  </si>
  <si>
    <t>Wintersemester 2014/15</t>
  </si>
  <si>
    <t>Sommersemester 2015</t>
  </si>
  <si>
    <t>Wintersemester 2015/16</t>
  </si>
  <si>
    <t>Hochschule</t>
  </si>
  <si>
    <t>Deutsche Studierende</t>
  </si>
  <si>
    <t>Ausländische Studierende</t>
  </si>
  <si>
    <t>Bayern</t>
  </si>
  <si>
    <t>Berlin</t>
  </si>
  <si>
    <t xml:space="preserve">Brandenburg </t>
  </si>
  <si>
    <t>Bremen</t>
  </si>
  <si>
    <t>Hamburg</t>
  </si>
  <si>
    <t>Hessen</t>
  </si>
  <si>
    <t>Mecklenburg-Vorpommern</t>
  </si>
  <si>
    <t>Niedersachsen</t>
  </si>
  <si>
    <t>Nordrhein-Westfalen</t>
  </si>
  <si>
    <t>Rheinland-Pfalz</t>
  </si>
  <si>
    <t>Saarland</t>
  </si>
  <si>
    <t>Sachsen</t>
  </si>
  <si>
    <t>Sachsen-Anhalt</t>
  </si>
  <si>
    <t>Schleswig-Holstein</t>
  </si>
  <si>
    <t>Thüringen</t>
  </si>
  <si>
    <t>Studierende an Hochschulen mit Standorten in mehreren Bundesländern werden am jeweiligen Hochschulstandort und nicht am Hauptsitz der Hochschule nachgewiesen.</t>
  </si>
  <si>
    <t xml:space="preserve">Ab dem Wintersemester 2015/16 wurde die Fächersystematik für die Hochschulstatistik geändert. </t>
  </si>
  <si>
    <t xml:space="preserve">Hierbei handelt es sich unter anderem um textliche Änderungen, aber auch um die Zusammenlegung von Fächergruppen oder einer Verschiebung von Studienbereichen in andere Fächergruppen. </t>
  </si>
  <si>
    <t xml:space="preserve">Der Nachweis des Studienbereichs "Informatik" erfolgt statt in der Fächergruppe "Mathematik, Naturwissenschaften"  jetzt in der Fächergruppe "Ingenieurwissenschaften".  </t>
  </si>
  <si>
    <t xml:space="preserve">So werden die Studienbereiche "Psychologie",  "Erziehungswissenschaften" sowie der bisherige Studienbereich "Sonderpädagogik" statt in der Fächergruppe "Geisteswissenschaften"  </t>
  </si>
  <si>
    <t xml:space="preserve">(bisher "Sprach- und Kulturwissenschaften") jetzt in der Fächergruppe "Rechts- Wirtschafts- und Sozialwissenschaften" nachgewiesen. </t>
  </si>
  <si>
    <t xml:space="preserve">Die bisher separat nachgewiesene Fächergruppe "Veterinärmedizin" ist in der Fächergruppe "Agrar-, Forst- und Ernährungswissenschaften,  Veterinärmedizin" aufgegangen. </t>
  </si>
  <si>
    <t xml:space="preserve">Die Ergebnisse der Hochschulstatistik ab WS 2015/2016 sind für die genannten Fächergruppen daher mit den Vorjahren nur eingeschränkt vergleichbar. </t>
  </si>
  <si>
    <t xml:space="preserve">
kreisfreie Stadt/ Bundesland
</t>
  </si>
  <si>
    <t>Einrichtungen in der Kinder integrativ betreut werden</t>
  </si>
  <si>
    <t>Genehmigte Plätze</t>
  </si>
  <si>
    <t>2 bis unter 8 Jahre, ohne Schulkinder</t>
  </si>
  <si>
    <t>5 bis unter 14 Jahre, nur Schulkinder</t>
  </si>
  <si>
    <t>Kinder aller Altersgruppen</t>
  </si>
  <si>
    <t>01.03.2016</t>
  </si>
  <si>
    <t>davon im Alter von … bis unter ... Jahren</t>
  </si>
  <si>
    <t>Tageseinrichtung</t>
  </si>
  <si>
    <r>
      <t>Tagespflege</t>
    </r>
    <r>
      <rPr>
        <vertAlign val="superscript"/>
        <sz val="10"/>
        <color theme="1"/>
        <rFont val="Arial"/>
        <family val="2"/>
      </rPr>
      <t>1)</t>
    </r>
  </si>
  <si>
    <r>
      <t>Insgesamt</t>
    </r>
    <r>
      <rPr>
        <vertAlign val="superscript"/>
        <sz val="10"/>
        <color theme="1"/>
        <rFont val="Arial"/>
        <family val="2"/>
      </rPr>
      <t>2)</t>
    </r>
  </si>
  <si>
    <t>unter 3</t>
  </si>
  <si>
    <t>3 bis unter 6</t>
  </si>
  <si>
    <t>1) Öffentlich gefördert.</t>
  </si>
  <si>
    <t>2) Ohne Doppelzählungen.</t>
  </si>
  <si>
    <t>Kinder unter 3 Jahren in Kindertagesbetreuung insgesamt</t>
  </si>
  <si>
    <t>Veränderung in Prozent (2012=100%)</t>
  </si>
  <si>
    <t>Freiburg i. Br</t>
  </si>
  <si>
    <t xml:space="preserve">Betreute Kinder </t>
  </si>
  <si>
    <t xml:space="preserve">Darunter mit </t>
  </si>
  <si>
    <t>Betreuungs-
quote</t>
  </si>
  <si>
    <t>Darunter</t>
  </si>
  <si>
    <t>ausländischem Herkunftsland mindestens eines Elternteils</t>
  </si>
  <si>
    <t>0 – 1</t>
  </si>
  <si>
    <t>1 – 2</t>
  </si>
  <si>
    <t>2 – 3</t>
  </si>
  <si>
    <t>durchgehend mehr als 7 Stunden (ganztags)</t>
  </si>
  <si>
    <t>Ganztagsbetreuungs-
quote</t>
  </si>
  <si>
    <t>%</t>
  </si>
  <si>
    <t>Betreuungsquote</t>
  </si>
  <si>
    <t>Quelle: Kindertagesbetreuung regional 2016, Statistischen Ämter des Bundes und der Länder, 2016</t>
  </si>
  <si>
    <t>Kindertageseinrichtungen insgesamt</t>
  </si>
  <si>
    <t>darunter im Alter von … bis unter … Jahren</t>
  </si>
  <si>
    <t>30 - 40</t>
  </si>
  <si>
    <t>40 - 50</t>
  </si>
  <si>
    <t>50 - 55</t>
  </si>
  <si>
    <t>55 - 60</t>
  </si>
  <si>
    <t>60 und älter</t>
  </si>
  <si>
    <r>
      <t>Kindertagespflege insgesamt</t>
    </r>
    <r>
      <rPr>
        <vertAlign val="superscript"/>
        <sz val="10"/>
        <color theme="1"/>
        <rFont val="Arial"/>
        <family val="2"/>
      </rPr>
      <t>1)</t>
    </r>
  </si>
  <si>
    <t>1) In öffentlich geförderter Kindertagespflege.</t>
  </si>
  <si>
    <t>Merkmal</t>
  </si>
  <si>
    <t>Einrichtungen insgesamt</t>
  </si>
  <si>
    <t>mit Kindern von … bis unter ... Jahren</t>
  </si>
  <si>
    <r>
      <t>2 bis unter 8</t>
    </r>
    <r>
      <rPr>
        <vertAlign val="superscript"/>
        <sz val="10"/>
        <color theme="1"/>
        <rFont val="Arial"/>
        <family val="2"/>
      </rPr>
      <t>1)</t>
    </r>
  </si>
  <si>
    <r>
      <t>5 bis unter 14</t>
    </r>
    <r>
      <rPr>
        <vertAlign val="superscript"/>
        <sz val="10"/>
        <color theme="1"/>
        <rFont val="Arial"/>
        <family val="2"/>
      </rPr>
      <t>2)</t>
    </r>
  </si>
  <si>
    <t>mit Kindern aller Altersklassen</t>
  </si>
  <si>
    <t>mit integrativer Betreuung</t>
  </si>
  <si>
    <t>Tätige Personen insgesamt</t>
  </si>
  <si>
    <t>Pädagogisches Personal</t>
  </si>
  <si>
    <r>
      <t>Rechnerische Zahl der Vollzeitstellen im pädagog. Bereich</t>
    </r>
    <r>
      <rPr>
        <vertAlign val="superscript"/>
        <sz val="10"/>
        <color theme="1"/>
        <rFont val="Arial"/>
        <family val="2"/>
      </rPr>
      <t>3)</t>
    </r>
  </si>
  <si>
    <t>1) Ohne Schulkinder.</t>
  </si>
  <si>
    <t>2) Nur Schulkinder.</t>
  </si>
  <si>
    <t>3) Ab 2012 methodische Umstellung aufgrund der Berücksichtigung eines zweiten Arbeitsbereiches.</t>
  </si>
  <si>
    <t>Stichtag</t>
  </si>
  <si>
    <r>
      <t>Kindertagespflegepersonen
insgesamt</t>
    </r>
    <r>
      <rPr>
        <vertAlign val="superscript"/>
        <sz val="10"/>
        <rFont val="Arial"/>
        <family val="2"/>
      </rPr>
      <t>1)</t>
    </r>
    <r>
      <rPr>
        <sz val="10"/>
        <rFont val="Arial"/>
        <family val="2"/>
      </rPr>
      <t xml:space="preserve"> </t>
    </r>
  </si>
  <si>
    <t xml:space="preserve">abgeschlossenem Qualifizierungskurs für Kindertagespflege </t>
  </si>
  <si>
    <t>anderem Nachweis der Qualifikation</t>
  </si>
  <si>
    <t>Erste-Hilfe-Kurs für Säuglinge und Kleinkinder</t>
  </si>
  <si>
    <t>1) Ohne Kindertagespflegepersonen, die zum Stichtag der Statistik kein Kind betreut hatten, sondern nur für eine Betreuung zur Verfügung standen.</t>
  </si>
  <si>
    <t>2) Mehrfachnennungen möglich.</t>
  </si>
  <si>
    <t>tätige Personen insgesamt</t>
  </si>
  <si>
    <t xml:space="preserve">pädagogisches Personal </t>
  </si>
  <si>
    <t xml:space="preserve">pädagogisches Personal, weiblich </t>
  </si>
  <si>
    <t>rechnerische Zahl der Vollzeitstellen</t>
  </si>
  <si>
    <t xml:space="preserve">Schuljahr </t>
  </si>
  <si>
    <t>Schüler insgesamt</t>
  </si>
  <si>
    <t>Anteil deutscher Schüler</t>
  </si>
  <si>
    <t>Schüler mit Migrationshintergrund</t>
  </si>
  <si>
    <t>Anteil Schüler mit Migrationshintergrund</t>
  </si>
  <si>
    <t>kreisfreie Stadt/ Bundesland</t>
  </si>
  <si>
    <t>Wintersemester</t>
  </si>
  <si>
    <t>2016/17</t>
  </si>
  <si>
    <t>Studierende insgesamt</t>
  </si>
  <si>
    <t>ausländische Studierende</t>
  </si>
  <si>
    <t>Katholische Hochschule</t>
  </si>
  <si>
    <t>Evangelische Hochschule</t>
  </si>
  <si>
    <t>Hochschule für Musik</t>
  </si>
  <si>
    <t>Fächergruppe</t>
  </si>
  <si>
    <t>darunter Erwerb der Studienberechtigung</t>
  </si>
  <si>
    <r>
      <t xml:space="preserve"> in einem anderen Bundesland</t>
    </r>
    <r>
      <rPr>
        <vertAlign val="superscript"/>
        <sz val="10"/>
        <color theme="1"/>
        <rFont val="Arial"/>
        <family val="2"/>
      </rPr>
      <t>1)</t>
    </r>
  </si>
  <si>
    <r>
      <t>Geisteswissenschaften</t>
    </r>
    <r>
      <rPr>
        <vertAlign val="superscript"/>
        <sz val="10"/>
        <color theme="1"/>
        <rFont val="Arial"/>
        <family val="2"/>
      </rPr>
      <t>2)</t>
    </r>
  </si>
  <si>
    <t>Mathematik, Naturwissenschaften</t>
  </si>
  <si>
    <t>Humanmedizin/Gesundheitswissenschaft</t>
  </si>
  <si>
    <r>
      <t>Agrar-, Forst- und Ernährungswissenschaften, Veterinärmedizin</t>
    </r>
    <r>
      <rPr>
        <vertAlign val="superscript"/>
        <sz val="10"/>
        <color theme="1"/>
        <rFont val="Arial"/>
        <family val="2"/>
      </rPr>
      <t>3)</t>
    </r>
  </si>
  <si>
    <t xml:space="preserve">1) Außerhalb des Sitzbundeslandes der Universität. </t>
  </si>
  <si>
    <t xml:space="preserve">2) Bis Sommersemester 2015 Sprach- und Kulturwissenschaften. </t>
  </si>
  <si>
    <t xml:space="preserve">3) Bis Sommersemester 2015 Agrar-, Forst- und Ernährungswissenschaften </t>
  </si>
  <si>
    <t xml:space="preserve">Quelle: Statistisches Landesamt Baden-Württemberg, 2017 </t>
  </si>
  <si>
    <t>Hochschulestandort</t>
  </si>
  <si>
    <t>U Freiburg i.Br.</t>
  </si>
  <si>
    <t>Stuttgart</t>
  </si>
  <si>
    <t>Karlsruhe</t>
  </si>
  <si>
    <t>Offenburg</t>
  </si>
  <si>
    <t>Furtwangen</t>
  </si>
  <si>
    <t>Konstanz</t>
  </si>
  <si>
    <t>Heidelberg</t>
  </si>
  <si>
    <t>Tübingen</t>
  </si>
  <si>
    <t>Mannheim</t>
  </si>
  <si>
    <t>Ludwigsburg</t>
  </si>
  <si>
    <t>Hohenheim</t>
  </si>
  <si>
    <t>Ulm</t>
  </si>
  <si>
    <t>Nürtingen</t>
  </si>
  <si>
    <t>PH Freiburg i.Br.</t>
  </si>
  <si>
    <t>Pforzheim</t>
  </si>
  <si>
    <t>Heilbronn</t>
  </si>
  <si>
    <t>Reutlingen</t>
  </si>
  <si>
    <t>Albstadt-Sigmaringen</t>
  </si>
  <si>
    <t>Esslingen</t>
  </si>
  <si>
    <t>Kehl</t>
  </si>
  <si>
    <t>Staatl. H für Musik Freiburg i.Br.</t>
  </si>
  <si>
    <t>Weingarten</t>
  </si>
  <si>
    <t>Villingen-Schwenningen</t>
  </si>
  <si>
    <t>Aalen</t>
  </si>
  <si>
    <t>Riedlingen</t>
  </si>
  <si>
    <t>Stuttgart/Ulm</t>
  </si>
  <si>
    <t>Ravensburg-Weingarten</t>
  </si>
  <si>
    <t>Biberach a. d. Riss</t>
  </si>
  <si>
    <t>Rottenburg</t>
  </si>
  <si>
    <t>Friedrichshafen</t>
  </si>
  <si>
    <t>Trossingen</t>
  </si>
  <si>
    <t>Schwetzingen</t>
  </si>
  <si>
    <t>Liebenzell</t>
  </si>
  <si>
    <t>Schwäbisch Gmünd</t>
  </si>
  <si>
    <t>Baden Baden</t>
  </si>
  <si>
    <t>Calw</t>
  </si>
  <si>
    <t>Baden-Württemberg Gesamt</t>
  </si>
  <si>
    <t>Hochschule für Kunst, Design und Populäre Musik Freiburg i. Br. (Priv. FH)</t>
  </si>
  <si>
    <t>Evang. Hochschule Freiburg (FH)</t>
  </si>
  <si>
    <t>Kath. Hochschule Freiburg i.Br. (FH)</t>
  </si>
  <si>
    <t>Bundesland/ Hochschule</t>
  </si>
  <si>
    <t>Davon</t>
  </si>
  <si>
    <r>
      <t>Universitärer Abschluss (ohne Lehramtsprüfungen)</t>
    </r>
    <r>
      <rPr>
        <vertAlign val="superscript"/>
        <sz val="10"/>
        <rFont val="Arial"/>
        <family val="2"/>
      </rPr>
      <t>1</t>
    </r>
  </si>
  <si>
    <t>Promotionen</t>
  </si>
  <si>
    <r>
      <t>Lehramtsprüfungen</t>
    </r>
    <r>
      <rPr>
        <vertAlign val="superscript"/>
        <sz val="10"/>
        <rFont val="Arial"/>
        <family val="2"/>
      </rPr>
      <t>2</t>
    </r>
  </si>
  <si>
    <r>
      <t>Fachhochschul-abschluss</t>
    </r>
    <r>
      <rPr>
        <vertAlign val="superscript"/>
        <sz val="10"/>
        <rFont val="Arial"/>
        <family val="2"/>
      </rPr>
      <t>3</t>
    </r>
  </si>
  <si>
    <t>Bachelorabschluss</t>
  </si>
  <si>
    <t>Masterabschluss</t>
  </si>
  <si>
    <t>Universitäten</t>
  </si>
  <si>
    <t>darunter</t>
  </si>
  <si>
    <t>Pädagogische Hochschulen</t>
  </si>
  <si>
    <t>Kunsthochschulen</t>
  </si>
  <si>
    <t>Fachhochschulen (ohne Verwaltungs-FH)</t>
  </si>
  <si>
    <t xml:space="preserve">1 Einschließlich der Prüfungsgruppen "Künstlerischer Abschluss" und "Sonstiger Abschluss". Ohne Bachelor- und Masterabschlüsse. </t>
  </si>
  <si>
    <t>2 Einschl. LA-Bachelor und LA-Master.</t>
  </si>
  <si>
    <t>3 Ohne Bachelor- und Masterabschlüsse.</t>
  </si>
  <si>
    <t>Quelle: Statistisches Bundesamt, Fachserie 11, Reihe 4.2, PJ 2015</t>
  </si>
  <si>
    <r>
      <t>Studienanfänger (1. Hochschulsemester) im Studienjahr 2015</t>
    </r>
    <r>
      <rPr>
        <vertAlign val="superscript"/>
        <sz val="10"/>
        <color theme="1"/>
        <rFont val="Arial"/>
        <family val="2"/>
      </rPr>
      <t>1)</t>
    </r>
  </si>
  <si>
    <t>darunter mit angestrebtem Abschluss</t>
  </si>
  <si>
    <t>Bachelor</t>
  </si>
  <si>
    <t>Master</t>
  </si>
  <si>
    <t xml:space="preserve">1) Studienjahr 2015: Sommersemester 2015 und Wintersemester 2015/16. </t>
  </si>
  <si>
    <t xml:space="preserve">3) Bis Sommersemester 2015 Agrar-, Forst- und Ernährungswissenschaften. </t>
  </si>
  <si>
    <t>Sprach- und Kulturwissenschaften</t>
  </si>
  <si>
    <t>Mathematik/ Naturwissenschaften</t>
  </si>
  <si>
    <t>Humanmedizin/ Gesundheitswissenschaften</t>
  </si>
  <si>
    <t>Studierende im Fernstudium werden im Kreis des Hauptsitzes der Hochschule nachgewiesen.</t>
  </si>
  <si>
    <t>Ausgewiesen ist die Anzahl der bestandenen Abschlussprüfungen.</t>
  </si>
  <si>
    <t>Prüfungen, die an sonstigen deutschen Hochschulen oder an Hochschulen im Ausland abgelegt wurden, werden in den Kreis-und Landesergebnissen nicht ausgewiesen.</t>
  </si>
  <si>
    <t>Studierende an Hochschulen mit Standorten in mehreren Bundesländern werden am jeweiligen Hochschulstandort und nicht am Hauptsitz der Hochschule nachgewiesen</t>
  </si>
  <si>
    <t>Quelle: Statistische Ämter des Bundes und der Länder lizensiert unter der Datenlizenz Deutschland, Version 2.0. Düsseldorf, 2017</t>
  </si>
  <si>
    <t>Studienort</t>
  </si>
  <si>
    <t>zu Kreise, krfr. Städte u. Länder des Erwerbs der HZB:</t>
  </si>
  <si>
    <t>Kreise, kreisfreie Städte und Länder des Erwerbs der Hochschulzugangsberechtigung</t>
  </si>
  <si>
    <t>Studierende, für die kein Kreis des Erwerbs der Hochschulzugangsberechtigung vorliegt, werden nur im Landesergebnis ausgewiesen</t>
  </si>
  <si>
    <r>
      <t xml:space="preserve">C 
</t>
    </r>
    <r>
      <rPr>
        <sz val="10"/>
        <color theme="1"/>
        <rFont val="Calibri"/>
        <family val="2"/>
        <scheme val="minor"/>
      </rPr>
      <t>Allgemeinbildende Schule</t>
    </r>
  </si>
  <si>
    <r>
      <t>C1</t>
    </r>
    <r>
      <rPr>
        <sz val="10"/>
        <color rgb="FF000000"/>
        <rFont val="Calibri"/>
        <family val="2"/>
        <scheme val="minor"/>
      </rPr>
      <t xml:space="preserve"> Übergänge und Wechsel an Freiburger Schulen</t>
    </r>
  </si>
  <si>
    <r>
      <t xml:space="preserve">C3 </t>
    </r>
    <r>
      <rPr>
        <sz val="10"/>
        <color rgb="FF000000"/>
        <rFont val="Calibri"/>
        <family val="2"/>
        <scheme val="minor"/>
      </rPr>
      <t>Schulabschlüsse an allgemeinbildenden Schulen</t>
    </r>
  </si>
  <si>
    <t xml:space="preserve">Schularten </t>
  </si>
  <si>
    <t xml:space="preserve"> Insgesamt </t>
  </si>
  <si>
    <t xml:space="preserve"> Öffentliche Schulen</t>
  </si>
  <si>
    <t xml:space="preserve"> Private Schulen </t>
  </si>
  <si>
    <r>
      <t xml:space="preserve"> Schulen</t>
    </r>
    <r>
      <rPr>
        <vertAlign val="superscript"/>
        <sz val="10"/>
        <color theme="1"/>
        <rFont val="Arial"/>
        <family val="2"/>
      </rPr>
      <t>1)</t>
    </r>
  </si>
  <si>
    <t xml:space="preserve">Schüler </t>
  </si>
  <si>
    <r>
      <t>Grundschulen</t>
    </r>
    <r>
      <rPr>
        <vertAlign val="superscript"/>
        <sz val="10"/>
        <color theme="1"/>
        <rFont val="Arial"/>
        <family val="2"/>
      </rPr>
      <t>2)</t>
    </r>
  </si>
  <si>
    <t>Werkreal-/Hauptschulen</t>
  </si>
  <si>
    <t xml:space="preserve">Realschulen </t>
  </si>
  <si>
    <t xml:space="preserve">Gymnasien </t>
  </si>
  <si>
    <r>
      <t>Gemeinschaftsschulen</t>
    </r>
    <r>
      <rPr>
        <vertAlign val="superscript"/>
        <sz val="10"/>
        <color theme="1"/>
        <rFont val="Arial"/>
        <family val="2"/>
      </rPr>
      <t>4)</t>
    </r>
  </si>
  <si>
    <t xml:space="preserve">Gesamtschulen </t>
  </si>
  <si>
    <t>Orientierungsstufe</t>
  </si>
  <si>
    <t xml:space="preserve">Waldorfschulen </t>
  </si>
  <si>
    <t xml:space="preserve">2) Grundschulen einschließlich Grundschulen im Verbund mit einer Gemeinschaftsschule. </t>
  </si>
  <si>
    <t xml:space="preserve">3) Bis 2014/15 Sonderschulen, ab 2015/16 Sonderpädagogische Bildungs- und Beratungszentren (SBBZ). </t>
  </si>
  <si>
    <t xml:space="preserve">4) Ohne Grundschulen im Verbund mit einer Gemeinschaftsschule. </t>
  </si>
  <si>
    <t>Schulart (allgemeinbildend)</t>
  </si>
  <si>
    <t>Grundschulen</t>
  </si>
  <si>
    <t>Haupt-/Werkrealschulen</t>
  </si>
  <si>
    <t>Realschulen</t>
  </si>
  <si>
    <t>Gymnasien</t>
  </si>
  <si>
    <t>Sonderschulen</t>
  </si>
  <si>
    <t>Freie Waldorfschulen</t>
  </si>
  <si>
    <t>Quelle: Amt für Bürgerservice und Informationsverarbeitung, Freiburg i. Br., FR.ITZ‐Online‐Statistik, 2017</t>
  </si>
  <si>
    <t>davon Übergänge auf …</t>
  </si>
  <si>
    <t>Gemeinschaftsschulen</t>
  </si>
  <si>
    <t>Sonstige1)</t>
  </si>
  <si>
    <t>* Einschließlich Grundschulen im Verbund mit einer Gemeinschaftsschule</t>
  </si>
  <si>
    <t xml:space="preserve">1) Wiederholer und andere Schularten sowie Schüler ohne Grundschulempfehlung. </t>
  </si>
  <si>
    <t xml:space="preserve">2) Soweit Land Baden-Württemberg. </t>
  </si>
  <si>
    <t xml:space="preserve">Schule </t>
  </si>
  <si>
    <t>Schüler insgesamt, die sich zum Zeitpunkt der Grundschulempfehlung in Klassenstufe 4 befanden</t>
  </si>
  <si>
    <t>Schüler mit Grundschulempfehlung Werkreal-/ Hauptschule</t>
  </si>
  <si>
    <t>Schüler mit Grundschulempfehlung Realschule</t>
  </si>
  <si>
    <t>Schüler mit Grundschulempfehlung Gymnasium</t>
  </si>
  <si>
    <t>Schüler insgesamt ohne Grundschulempfehlung</t>
  </si>
  <si>
    <t>davon: ausländische Schüler ohne Grundschulempfehlung</t>
  </si>
  <si>
    <t xml:space="preserve"> </t>
  </si>
  <si>
    <t>davon keine GSE erhalten</t>
  </si>
  <si>
    <t>III.a) Schüler mit Grundschulempfehlung und tatsächlichem Übergang an eine Werkreal-/Hauptschule, insgesamt</t>
  </si>
  <si>
    <t>III.a) Schüler mit Grundschulempfehlung und tatsächlichem Übergang an eine Realschule, insgesamt</t>
  </si>
  <si>
    <t>III.a) Schüler mit Grundschulempfehlung und tatsächlichem Übergang an ein Gymnasium, insgesamt</t>
  </si>
  <si>
    <t>III.a) Schüler mit Grundschulempfehlung und tatsächlichem Übergang an ein Gemeinschaftsschule, insgesamt</t>
  </si>
  <si>
    <t>III.d) Schüler mit Grundschulempfehlung, die auf eine andere Schulart übergegangen sind, insgesamt</t>
  </si>
  <si>
    <t>Werkreal-/ Hauptschule</t>
  </si>
  <si>
    <t>Realschule</t>
  </si>
  <si>
    <t>Gymnasium</t>
  </si>
  <si>
    <t>Gemeinschafts-schule</t>
  </si>
  <si>
    <t>Grundschulempfehlung</t>
  </si>
  <si>
    <t>tatsächlicher Übergang</t>
  </si>
  <si>
    <t>Schüler mit … /Jahr</t>
  </si>
  <si>
    <t>Herkunftsschulart der Sekundarstufe I</t>
  </si>
  <si>
    <t>Schüler der Abschlussklasse der Sek. I im Vorjahr</t>
  </si>
  <si>
    <t>Zielschulart der Sekundarstufe II</t>
  </si>
  <si>
    <t>Übergangsquote in Sekundarstufe II</t>
  </si>
  <si>
    <t>Prozent</t>
  </si>
  <si>
    <t>Durch Bildungspendler können sich Verzerrungen der Quote auf der Kreisebene ergeben.</t>
  </si>
  <si>
    <t>Ab dem Schuljahr 2010/2011 verschiebt sich die Eingangsklasse der Sekundarstufe II an Gymnasien von der 11. in die 10. Klassenstufe.</t>
  </si>
  <si>
    <t>Quelle: Statistischen Ämter des Bundes und der Länder, Deutschland, 2017</t>
  </si>
  <si>
    <t>Schulart der Zielschule</t>
  </si>
  <si>
    <t>Schüler/-innen der Klassenstufe 7-9 der Zielschule</t>
  </si>
  <si>
    <t>Schulart der Herkunftsschule</t>
  </si>
  <si>
    <t>Schulartwechsler Klassenstufe 7 bis 9</t>
  </si>
  <si>
    <t>3.</t>
  </si>
  <si>
    <t>4.</t>
  </si>
  <si>
    <t>5.</t>
  </si>
  <si>
    <t>6.</t>
  </si>
  <si>
    <t>7.</t>
  </si>
  <si>
    <t>8.</t>
  </si>
  <si>
    <t>9.</t>
  </si>
  <si>
    <t>10.</t>
  </si>
  <si>
    <t>11.</t>
  </si>
  <si>
    <t>12.</t>
  </si>
  <si>
    <t>13.</t>
  </si>
  <si>
    <t>Anteil der Wiederholer</t>
  </si>
  <si>
    <t>Freiburg im. Br.</t>
  </si>
  <si>
    <t>Grund- und Haupt-/Werkrealschulen</t>
  </si>
  <si>
    <t>Ohne Wiederholer in Klassenstufe 1 und 2 sowie ohne Wiederholungen, die mit Schulartwechseln verbunden sind.</t>
  </si>
  <si>
    <t>Grund- und Haupt-/Werkrealschulen: Einschließlich Wiederholungen an Grundschulen im Verbund mit einer Gemeinschaftsschule.</t>
  </si>
  <si>
    <t>Aufgrund der Umstellung von G9 auf G8 an Gymnasien sind ab dem Schuljahr 2010/2011 keine Wiederholer in Klassenstufe 11 ausweisbar.</t>
  </si>
  <si>
    <t>nach Klassenstufe</t>
  </si>
  <si>
    <t>Wiederholer</t>
  </si>
  <si>
    <t>Anteil der Wiederholer je Klassenstufe</t>
  </si>
  <si>
    <t>einschl. auf Probe versetzt</t>
  </si>
  <si>
    <t xml:space="preserve">Freiburg i. Br. </t>
  </si>
  <si>
    <t xml:space="preserve">Keine Diff nach Geschlecht bei Probeversetzten </t>
  </si>
  <si>
    <t>* Klassenstufen 5 bis 10</t>
  </si>
  <si>
    <t>Schulart</t>
  </si>
  <si>
    <t>k.A.</t>
  </si>
  <si>
    <t>Haupt-/ Werksrealschulen</t>
  </si>
  <si>
    <t>Integrierte Schulformen</t>
  </si>
  <si>
    <t>2011/12</t>
  </si>
  <si>
    <t>Ohne Schulen des 2. Bildungsweges und ohne Freie Waldorfschulen. Sonderschulen heißen ab 2015/16 SBBZ.</t>
  </si>
  <si>
    <t>Quelle: Statistisches Landesamt Baden-Württemberg, Regionaldaten, 2017</t>
  </si>
  <si>
    <t>Geschlecht/ Herkunft</t>
  </si>
  <si>
    <t>Abgänger insgesamt</t>
  </si>
  <si>
    <t>Abschlussarten</t>
  </si>
  <si>
    <t>ohne Hauptschulabschluss</t>
  </si>
  <si>
    <t>mit Hauptschulabschluss</t>
  </si>
  <si>
    <t>mit mittlerem Abschluss</t>
  </si>
  <si>
    <t>mit Fachhochschulreife</t>
  </si>
  <si>
    <t>mit Hochschulreife</t>
  </si>
  <si>
    <t>Abgänger</t>
  </si>
  <si>
    <t>Abgangsquote</t>
  </si>
  <si>
    <t>Der niedrige Wert der Fachhochschulreife ist damit zu erklären, dass sie vor allem in den Berufsschulen erworben und nur teilweise in der Statistik der allgemeinbildenden Schulen dargestellt wird.</t>
  </si>
  <si>
    <t>Quelle: Statistisches Landesamt Baden-Württemberg, Regionaldaten, 2017; eigene Berechnungen</t>
  </si>
  <si>
    <t>Abgänger ohne Hauptschulabschluss</t>
  </si>
  <si>
    <r>
      <t>D</t>
    </r>
    <r>
      <rPr>
        <sz val="10"/>
        <color theme="1"/>
        <rFont val="Calibri"/>
        <family val="2"/>
        <scheme val="minor"/>
      </rPr>
      <t xml:space="preserve"> 
Berufliche Bildung
</t>
    </r>
  </si>
  <si>
    <t>Quelle: Datenreport Berufliche Bildung 2009 bis 2016 (BIBB)</t>
  </si>
  <si>
    <t>Jahr/ Arbeitsagenturbereich</t>
  </si>
  <si>
    <t>Teilbereich</t>
  </si>
  <si>
    <t>sonstige</t>
  </si>
  <si>
    <t>Duale Ausbildung</t>
  </si>
  <si>
    <t>Schulberufssystem</t>
  </si>
  <si>
    <t>Übergangssystem</t>
  </si>
  <si>
    <t>Erwerb der Hochschulzugangsberechtigung</t>
  </si>
  <si>
    <t>Berufliche Fortbildung</t>
  </si>
  <si>
    <t>Quelle: Datenbank Kommunales Bildungsmonitoring, Statistische Ämter des Bundes und der Länder 2017</t>
  </si>
  <si>
    <t>Berufsschulen Teilzeit</t>
  </si>
  <si>
    <t>Berufsschulen Vollzeit</t>
  </si>
  <si>
    <t>Vorqualifizierungsjahr Arbeit/Beruf</t>
  </si>
  <si>
    <t>Berufsfachschulen (einschließl. BEJ)</t>
  </si>
  <si>
    <t>Berufskollegs</t>
  </si>
  <si>
    <t>Berufsoberschulen</t>
  </si>
  <si>
    <t>Fachschulen</t>
  </si>
  <si>
    <t>Schulen für Berufe des Gesundheitswesens</t>
  </si>
  <si>
    <t>Berufliche Gymnasien</t>
  </si>
  <si>
    <t>Quelle: Datenbank Kommunales Bildungsmonitoring, Statistische Ämter des Bundes und der Länder, 2017</t>
  </si>
  <si>
    <t>Jahr (Beginn des Schuljahres)</t>
  </si>
  <si>
    <t>Trägerschaft</t>
  </si>
  <si>
    <t>Schülerinnen und Schüler</t>
  </si>
  <si>
    <t>Summe</t>
  </si>
  <si>
    <t>Berufsschule Vollzeit</t>
  </si>
  <si>
    <t>Berufliche
Gymnasien</t>
  </si>
  <si>
    <t>Berufsober-schule</t>
  </si>
  <si>
    <t xml:space="preserve">Schulen f. Berufe d. Gesundheitswesens </t>
  </si>
  <si>
    <t xml:space="preserve">Berufsschulen Teilzeit </t>
  </si>
  <si>
    <t xml:space="preserve">Berufsfach-
schulen </t>
  </si>
  <si>
    <t xml:space="preserve">Berufskollegs </t>
  </si>
  <si>
    <t xml:space="preserve">Fachschulen </t>
  </si>
  <si>
    <t>Quelle: Datenbank Kommunales Bildungsmonitoring, Statistischen Ämter des Bundes und der Länder, Deutschland, 2017</t>
  </si>
  <si>
    <t>Schülerinnen und Schüler (beruflich)</t>
  </si>
  <si>
    <t xml:space="preserve">beruflicher Schulart </t>
  </si>
  <si>
    <t>Ausbildungsbereich</t>
  </si>
  <si>
    <t>Industrie und Handel</t>
  </si>
  <si>
    <t>Handwerk</t>
  </si>
  <si>
    <t>Landwirt-schaft</t>
  </si>
  <si>
    <t>Öffentlicher Dienst</t>
  </si>
  <si>
    <t>Freie Berufe</t>
  </si>
  <si>
    <t>Hauswirt-schaft</t>
  </si>
  <si>
    <t>Schülerinnen und Schüler mit Migrationshintergrund</t>
  </si>
  <si>
    <t>Regierungsbezirk Freiburg</t>
  </si>
  <si>
    <t>Schülerinnen und Schüler insgesamt</t>
  </si>
  <si>
    <t>Anteil an Schülerinnen und Schüler mit Migrationshintergrund</t>
  </si>
  <si>
    <t>Quelle: Statistisches Landesamt Baden-Württemberg, Stichtag 21.10.2015</t>
  </si>
  <si>
    <t>Migrationshintergrund</t>
  </si>
  <si>
    <t>kreisfreie Stadt Regierungsbezirk Bundesland</t>
  </si>
  <si>
    <t>Schüler an beruflichen Schulen insgesamt</t>
  </si>
  <si>
    <t>Berufsschulen
Teilzeit</t>
  </si>
  <si>
    <t>Berufsschulen
Vollzeit</t>
  </si>
  <si>
    <t>Vorqualifizier-
ungsjahr
Arbeit/Beruf</t>
  </si>
  <si>
    <t>Berufsfachschulen</t>
  </si>
  <si>
    <t>Beruflichen
Gymnasien</t>
  </si>
  <si>
    <t>Berufsober-
schulen</t>
  </si>
  <si>
    <t>zusammen</t>
  </si>
  <si>
    <t>darunter
Berufseinstiegsjahr</t>
  </si>
  <si>
    <t>Staatsangehörigkeit</t>
  </si>
  <si>
    <t>Schulart (beruflich)</t>
  </si>
  <si>
    <t>Berufsober-schulen</t>
  </si>
  <si>
    <t>Europa</t>
  </si>
  <si>
    <t xml:space="preserve">  Deutschland</t>
  </si>
  <si>
    <t xml:space="preserve">  Albanien</t>
  </si>
  <si>
    <t xml:space="preserve">  Bosnien und Herzegowina</t>
  </si>
  <si>
    <t xml:space="preserve">  Andorra</t>
  </si>
  <si>
    <t xml:space="preserve">  Belgien</t>
  </si>
  <si>
    <t xml:space="preserve">  Bulgarien</t>
  </si>
  <si>
    <t xml:space="preserve">  Dänemark</t>
  </si>
  <si>
    <t xml:space="preserve">  Estland</t>
  </si>
  <si>
    <t xml:space="preserve">  Finnland</t>
  </si>
  <si>
    <t xml:space="preserve">  Frankreich, einschl. Korsika</t>
  </si>
  <si>
    <t xml:space="preserve">  Kroatien</t>
  </si>
  <si>
    <t xml:space="preserve">  Slowenien</t>
  </si>
  <si>
    <t xml:space="preserve">  Griechenland</t>
  </si>
  <si>
    <t xml:space="preserve">  Irland</t>
  </si>
  <si>
    <t xml:space="preserve">  Island</t>
  </si>
  <si>
    <t xml:space="preserve">  Italien</t>
  </si>
  <si>
    <t xml:space="preserve">  Lettland</t>
  </si>
  <si>
    <t xml:space="preserve">  Montenegro</t>
  </si>
  <si>
    <t xml:space="preserve">  Liechtenstein</t>
  </si>
  <si>
    <t xml:space="preserve">  Litauen</t>
  </si>
  <si>
    <t xml:space="preserve">  Luxemburg</t>
  </si>
  <si>
    <t xml:space="preserve">  Mazedonien</t>
  </si>
  <si>
    <t xml:space="preserve">  Malta</t>
  </si>
  <si>
    <t xml:space="preserve">  Republik Moldau (Moldawien)</t>
  </si>
  <si>
    <t xml:space="preserve">  Monaco</t>
  </si>
  <si>
    <t xml:space="preserve">  Niederlande</t>
  </si>
  <si>
    <t xml:space="preserve">  Norwegen</t>
  </si>
  <si>
    <t xml:space="preserve">  Kosovo</t>
  </si>
  <si>
    <t xml:space="preserve">  Österreich</t>
  </si>
  <si>
    <t xml:space="preserve">  Polen</t>
  </si>
  <si>
    <t xml:space="preserve">  Portugal</t>
  </si>
  <si>
    <t xml:space="preserve">  Rumänien</t>
  </si>
  <si>
    <t xml:space="preserve">  Slowakei</t>
  </si>
  <si>
    <t xml:space="preserve">  San Marino</t>
  </si>
  <si>
    <t xml:space="preserve">  Schweden</t>
  </si>
  <si>
    <t xml:space="preserve">  Schweiz</t>
  </si>
  <si>
    <t xml:space="preserve">  Russische Föderation</t>
  </si>
  <si>
    <t xml:space="preserve">  Spanien</t>
  </si>
  <si>
    <t xml:space="preserve">  Türkei</t>
  </si>
  <si>
    <t xml:space="preserve">  Tschechische Republik</t>
  </si>
  <si>
    <t xml:space="preserve">  Ungarn</t>
  </si>
  <si>
    <t xml:space="preserve">  Ukraine</t>
  </si>
  <si>
    <t xml:space="preserve">  Vatikanstadt</t>
  </si>
  <si>
    <t xml:space="preserve">  Vereinigtes Königreich</t>
  </si>
  <si>
    <t xml:space="preserve">  Weißrußland (Belarus)</t>
  </si>
  <si>
    <t xml:space="preserve">  Serbien</t>
  </si>
  <si>
    <t xml:space="preserve">  Zypern</t>
  </si>
  <si>
    <t xml:space="preserve">  Gibraltar, Insel Man, Kanalinseln(Guernsey,Jersey)</t>
  </si>
  <si>
    <t xml:space="preserve">  Übriges Europa</t>
  </si>
  <si>
    <t>Afrika</t>
  </si>
  <si>
    <t xml:space="preserve">  Algerien</t>
  </si>
  <si>
    <t xml:space="preserve">  Angola</t>
  </si>
  <si>
    <t xml:space="preserve">  Eritrea</t>
  </si>
  <si>
    <t xml:space="preserve">  Nigeria</t>
  </si>
  <si>
    <t xml:space="preserve">  Gambia</t>
  </si>
  <si>
    <t xml:space="preserve">  Ghana</t>
  </si>
  <si>
    <t xml:space="preserve">  Kenia</t>
  </si>
  <si>
    <t xml:space="preserve">  Kongo, Republik</t>
  </si>
  <si>
    <t xml:space="preserve">  Madagaskar</t>
  </si>
  <si>
    <t xml:space="preserve">  Marokko</t>
  </si>
  <si>
    <t xml:space="preserve">  Kamerun</t>
  </si>
  <si>
    <t xml:space="preserve">  Somalia</t>
  </si>
  <si>
    <t xml:space="preserve">  Togo</t>
  </si>
  <si>
    <t xml:space="preserve">  Tunesien</t>
  </si>
  <si>
    <t>Amerika</t>
  </si>
  <si>
    <t xml:space="preserve">  Brasilien</t>
  </si>
  <si>
    <t xml:space="preserve">  Dominikanische Republik</t>
  </si>
  <si>
    <t xml:space="preserve">  Kolumbien</t>
  </si>
  <si>
    <t xml:space="preserve">  Kuba</t>
  </si>
  <si>
    <t xml:space="preserve">  Peru</t>
  </si>
  <si>
    <t xml:space="preserve">  Vereinigte Staaten (von Amerika), auch USA</t>
  </si>
  <si>
    <t>Asien</t>
  </si>
  <si>
    <t xml:space="preserve">  Afghanistan</t>
  </si>
  <si>
    <t xml:space="preserve">  Aserbaidschan</t>
  </si>
  <si>
    <t xml:space="preserve">  Georgien</t>
  </si>
  <si>
    <t xml:space="preserve">  Sri Lanka</t>
  </si>
  <si>
    <t xml:space="preserve">  Vietnam</t>
  </si>
  <si>
    <t xml:space="preserve">  Indien, einschl. Sikkim und Gôa</t>
  </si>
  <si>
    <t xml:space="preserve">  Irak</t>
  </si>
  <si>
    <t xml:space="preserve">  Iran, Islamische Republik</t>
  </si>
  <si>
    <t xml:space="preserve">  Kasachstan</t>
  </si>
  <si>
    <t xml:space="preserve">  Kirgisistan</t>
  </si>
  <si>
    <t xml:space="preserve">  Libanon</t>
  </si>
  <si>
    <t xml:space="preserve">  Pakistan</t>
  </si>
  <si>
    <t xml:space="preserve">  Philippinen</t>
  </si>
  <si>
    <t xml:space="preserve">  Syrien, Arabische Republik</t>
  </si>
  <si>
    <t xml:space="preserve">  Thailand</t>
  </si>
  <si>
    <t xml:space="preserve">  Usbekistan</t>
  </si>
  <si>
    <t xml:space="preserve">  China</t>
  </si>
  <si>
    <t>Australien und Ozeanien</t>
  </si>
  <si>
    <t>Quelle: Statistisches Landesamt Baden-Württemberg 2017</t>
  </si>
  <si>
    <r>
      <t xml:space="preserve">D3 </t>
    </r>
    <r>
      <rPr>
        <sz val="10"/>
        <color rgb="FF000000"/>
        <rFont val="Calibri"/>
        <family val="2"/>
        <scheme val="minor"/>
      </rPr>
      <t>Ausbildungsverläufe und Ausbildungserfolg</t>
    </r>
  </si>
  <si>
    <t>Vollzeitbeschäftigt</t>
  </si>
  <si>
    <t>Teilzeitbeschäftigt</t>
  </si>
  <si>
    <t>Stundenweise beschäftigt</t>
  </si>
  <si>
    <t>Lehrerinnen und Lehrer (beruflich)</t>
  </si>
  <si>
    <t>Ausgewiesen sind nur Lehrkräfte an öffentlichen Schulen im Geschäftsbereich des Kultusministeriums.</t>
  </si>
  <si>
    <t>Schülerinnen und  Schüler insgesamt</t>
  </si>
  <si>
    <t>Abschluss in AVdual</t>
  </si>
  <si>
    <t>nur Abgangszeugnis AVdual</t>
  </si>
  <si>
    <t>Hauptschulabschluss</t>
  </si>
  <si>
    <t>Mittlerer Schulabschluss</t>
  </si>
  <si>
    <t>kein Abschluss</t>
  </si>
  <si>
    <t>keine Prüfung</t>
  </si>
  <si>
    <t>Schulabbruch</t>
  </si>
  <si>
    <t>Gründe für Abbruch</t>
  </si>
  <si>
    <t>Deutschkenntnisse zu gering</t>
  </si>
  <si>
    <t>Jugendhilfemaßnahme</t>
  </si>
  <si>
    <t>Schulverweigerung</t>
  </si>
  <si>
    <t>will lieber Jobben</t>
  </si>
  <si>
    <t xml:space="preserve">Verbleib </t>
  </si>
  <si>
    <t>Betriebliche Ausbildung</t>
  </si>
  <si>
    <t>Schulische Ausbildung</t>
  </si>
  <si>
    <t>BvB</t>
  </si>
  <si>
    <t>EQ</t>
  </si>
  <si>
    <t>Berufsfachschule</t>
  </si>
  <si>
    <t>sonstige weiterführende Schulen</t>
  </si>
  <si>
    <t>Wdh. AVdual</t>
  </si>
  <si>
    <t>Beschäftigung</t>
  </si>
  <si>
    <t>sonstiger Verbleib</t>
  </si>
  <si>
    <t>Verbleib ungeklärt</t>
  </si>
  <si>
    <t>vorzeitiger Abbruch</t>
  </si>
  <si>
    <t>Quelle: Stadt Freiburg i. Fr., Statistiken der Jugendberufshilfe</t>
  </si>
  <si>
    <t>Maßnahme</t>
  </si>
  <si>
    <t>Assistierte Ausbildung</t>
  </si>
  <si>
    <t>Berufsvorbereitende Bildungsmaßnahmen</t>
  </si>
  <si>
    <t>Einstiegsqualifizierung</t>
  </si>
  <si>
    <t xml:space="preserve">Ausbildungsbegleitende Hilfen </t>
  </si>
  <si>
    <t>Freiburg i.. Br.</t>
  </si>
  <si>
    <t>Vertragslösungsquote</t>
  </si>
  <si>
    <t>Landwirtschaft</t>
  </si>
  <si>
    <t>Hauswirtschaft</t>
  </si>
  <si>
    <t>Seeschifffahrt</t>
  </si>
  <si>
    <t>Schulform</t>
  </si>
  <si>
    <t>Abgänger an beruflichen Schulen</t>
  </si>
  <si>
    <t>Abgänger mit Abschlusszeugnis</t>
  </si>
  <si>
    <t>Anteil der Abgänger mit erfolgreichem Abschluss</t>
  </si>
  <si>
    <t>Allgemeinbildende Schulabschlüsse insgesamt</t>
  </si>
  <si>
    <t>Nachträglich erworbener Abschluss (beruflich)</t>
  </si>
  <si>
    <t>Und zwar mit ausländischem Herkunftsland mindestens eines Elternteils</t>
  </si>
  <si>
    <r>
      <t xml:space="preserve">Betreuungs-
quote </t>
    </r>
    <r>
      <rPr>
        <vertAlign val="superscript"/>
        <sz val="10"/>
        <rFont val="Arial"/>
        <family val="2"/>
      </rPr>
      <t>1)</t>
    </r>
  </si>
  <si>
    <r>
      <t xml:space="preserve">Ganztagsbetreuungs-
quote </t>
    </r>
    <r>
      <rPr>
        <vertAlign val="superscript"/>
        <sz val="10"/>
        <rFont val="Arial"/>
        <family val="2"/>
      </rPr>
      <t>2)</t>
    </r>
  </si>
  <si>
    <t>1) Anteil der Kinder in Kindertagesbetreuung je 100 Kinder derselben Altersgruppe.</t>
  </si>
  <si>
    <t>2) Anteil der mehr als sieben Stunden (ohne Unterbrechung) täglich betreuten Kinder je 100 Kinder derselben Altersgruppe.</t>
  </si>
  <si>
    <t>Empfehlung/ tatsächlicher Übergang</t>
  </si>
  <si>
    <t>eine andere Schulart</t>
  </si>
  <si>
    <r>
      <rPr>
        <sz val="36"/>
        <color theme="1"/>
        <rFont val="Calibri"/>
        <family val="2"/>
        <scheme val="minor"/>
      </rPr>
      <t>F</t>
    </r>
    <r>
      <rPr>
        <sz val="11"/>
        <color theme="1"/>
        <rFont val="Calibri"/>
        <family val="2"/>
        <scheme val="minor"/>
      </rPr>
      <t xml:space="preserve"> 
</t>
    </r>
    <r>
      <rPr>
        <sz val="10"/>
        <color theme="1"/>
        <rFont val="Calibri"/>
        <family val="2"/>
        <scheme val="minor"/>
      </rPr>
      <t>Weiterbildung</t>
    </r>
    <r>
      <rPr>
        <sz val="11"/>
        <color theme="1"/>
        <rFont val="Calibri"/>
        <family val="2"/>
        <scheme val="minor"/>
      </rPr>
      <t xml:space="preserve">
 </t>
    </r>
  </si>
  <si>
    <r>
      <t xml:space="preserve">F1 </t>
    </r>
    <r>
      <rPr>
        <sz val="10"/>
        <color rgb="FF000000"/>
        <rFont val="Calibri"/>
        <family val="2"/>
        <scheme val="minor"/>
      </rPr>
      <t>Allgemeine Weiterbildung</t>
    </r>
    <r>
      <rPr>
        <sz val="22"/>
        <color rgb="FF000000"/>
        <rFont val="Calibri"/>
        <family val="2"/>
        <scheme val="minor"/>
      </rPr>
      <t xml:space="preserve"> </t>
    </r>
  </si>
  <si>
    <t>Belegungen</t>
  </si>
  <si>
    <t>Kurse/Lehrgänge</t>
  </si>
  <si>
    <t>Quelle: Volkshochschulverband Baden-Württemberg; 2017</t>
  </si>
  <si>
    <t>Kurse und Lehrgänge in der kreisfreien Stadt, im Regierungsbezirk und im Bundesland</t>
  </si>
  <si>
    <t>Volkshochschulen, Arbeitsstellen (Außenstellen)</t>
  </si>
  <si>
    <t>Volkshochschulen</t>
  </si>
  <si>
    <t>Arbeitsstellen (Außenstellen)</t>
  </si>
  <si>
    <t>Unterrichtsstunden</t>
  </si>
  <si>
    <t>Belegungen je Kurs/Lehrgang</t>
  </si>
  <si>
    <t>Unterrichtsstunden je Kurs/Lehrgang</t>
  </si>
  <si>
    <t>Veränderung der Belegungszahlen gegenüber dem Vorjahr in %</t>
  </si>
  <si>
    <r>
      <t>Einzelveranstaltungen und Vortragsreihen</t>
    </r>
    <r>
      <rPr>
        <b/>
        <vertAlign val="superscript"/>
        <sz val="10"/>
        <color theme="1"/>
        <rFont val="Arial"/>
        <family val="2"/>
      </rPr>
      <t>1)</t>
    </r>
  </si>
  <si>
    <t>Veranstaltungen</t>
  </si>
  <si>
    <t>Besucher/-innen</t>
  </si>
  <si>
    <t>Besucher/-innen je Einzelveranstaltung</t>
  </si>
  <si>
    <t>Veränderung der Besucherzahlen gegenüber dem Vorjahr in %</t>
  </si>
  <si>
    <t>Studienfahrten / Exkursionen</t>
  </si>
  <si>
    <t>Studienfahrten</t>
  </si>
  <si>
    <t>Teilnehmende</t>
  </si>
  <si>
    <t>Teilnehmende je Studienfahrt</t>
  </si>
  <si>
    <t>Studienreisen</t>
  </si>
  <si>
    <t>Reisen</t>
  </si>
  <si>
    <t>Tage</t>
  </si>
  <si>
    <t>Teilnehmende je Reise</t>
  </si>
  <si>
    <t>Tage je Reise</t>
  </si>
  <si>
    <t>Unterrichtsstunden je Reise</t>
  </si>
  <si>
    <t>Selbstveranstaltete Ausstellungen der VHS</t>
  </si>
  <si>
    <t>Ausstellungen</t>
  </si>
  <si>
    <t>Besucher /-innen</t>
  </si>
  <si>
    <t>Dauer in Tagen</t>
  </si>
  <si>
    <t>Besucher /-innen je Ausstellung</t>
  </si>
  <si>
    <t>Dauer in Tagen je Ausstellung</t>
  </si>
  <si>
    <t xml:space="preserve">1) Einzelveranstaltungen sind einmalige Veranstaltungen mit höchstens 2 bis 3 Unterrichtsstunden. Einige Volkshochschulen tragen hier zusätzlich Beratungsgespräche ein. </t>
  </si>
  <si>
    <t xml:space="preserve">Quelle: Statistisches Landesamt Baden-Württemberg, Stuttgart, 2016; Volkshochschulverband Baden-Württemberg </t>
  </si>
  <si>
    <t xml:space="preserve">Belegungen je 100 Einwohner </t>
  </si>
  <si>
    <t>Politik - Gesellschaft - 
Umwelt</t>
  </si>
  <si>
    <t>Kultur - Gestalten</t>
  </si>
  <si>
    <t>Gesundheit</t>
  </si>
  <si>
    <t>Sprachen</t>
  </si>
  <si>
    <t>Arbeit -
Beruf</t>
  </si>
  <si>
    <t>Grundbildung 
Schulabschlüsse</t>
  </si>
  <si>
    <t>Quelle: Statistisches Landesamt Baden-Württemberg, Struktur- und Eckdaten der Volkshochschulen in den Regierungsbezirken, 2017; Volkshochschulverband Baden-Württemberg; 2017</t>
  </si>
  <si>
    <t>Kurse insgesamt</t>
  </si>
  <si>
    <t>Programmbereich/Fachgebiet</t>
  </si>
  <si>
    <t>Politik - Gesellschaft - Umwelt</t>
  </si>
  <si>
    <t>Arbeit - Beruf</t>
  </si>
  <si>
    <t>Grundbildung - Schulabschlüsse</t>
  </si>
  <si>
    <t>Gesamtsumme</t>
  </si>
  <si>
    <t>Auftrags- und Vertragsmaßnahmen</t>
  </si>
  <si>
    <t>Offene Kurse</t>
  </si>
  <si>
    <t>Andere Veranstaltungen</t>
  </si>
  <si>
    <t>Gesamtangebot</t>
  </si>
  <si>
    <t>Programmbereich</t>
  </si>
  <si>
    <t>Frauen</t>
  </si>
  <si>
    <t>Männer</t>
  </si>
  <si>
    <t>Erfassungsquote</t>
  </si>
  <si>
    <t>Kurse</t>
  </si>
  <si>
    <t>Quelle: VHS-Statistik des DIE, April 2017 (Sonderauswertung)</t>
  </si>
  <si>
    <t>Erfassungs- quote</t>
  </si>
  <si>
    <t>unter 18</t>
  </si>
  <si>
    <t>18 - 24</t>
  </si>
  <si>
    <t>25 - 34</t>
  </si>
  <si>
    <t>35 - 49</t>
  </si>
  <si>
    <t>50 - 64</t>
  </si>
  <si>
    <t>65 und älter</t>
  </si>
  <si>
    <t>Ältere</t>
  </si>
  <si>
    <t>Analphabeten</t>
  </si>
  <si>
    <t>Arbeitslose</t>
  </si>
  <si>
    <t>Menschen mit Behinderung</t>
  </si>
  <si>
    <t>Jugendliche</t>
  </si>
  <si>
    <t>Kinder</t>
  </si>
  <si>
    <t>andere</t>
  </si>
  <si>
    <t>x</t>
  </si>
  <si>
    <t>Anteil von insgesamt</t>
  </si>
  <si>
    <t>Berichtsjahr</t>
  </si>
  <si>
    <t>Anteil 
Frauen</t>
  </si>
  <si>
    <t>Anteil 
Männer</t>
  </si>
  <si>
    <t>Programmbereich/ Geschlecht</t>
  </si>
  <si>
    <t>Kennung Teilnehmer</t>
  </si>
  <si>
    <t>Alter 
Gesamt</t>
  </si>
  <si>
    <t>unter 25 Jahre</t>
  </si>
  <si>
    <t>25 bis 44 Jahre</t>
  </si>
  <si>
    <t>45 bis unter 50 Jahre</t>
  </si>
  <si>
    <t>50 bis unter 55 Jahre</t>
  </si>
  <si>
    <t>55 Jahre und älter</t>
  </si>
  <si>
    <t>Zugang 
(Jahressumme)</t>
  </si>
  <si>
    <t>Bestand (Jahresdurchschnitt)</t>
  </si>
  <si>
    <t>Kennung 
Teilnehmer</t>
  </si>
  <si>
    <t>Aus- und Weiterbildungsziel (KldB 2010)</t>
  </si>
  <si>
    <t>Alter bei Eintritt</t>
  </si>
  <si>
    <t>25 bis unter 45 Jahre</t>
  </si>
  <si>
    <t>Zugang
(Jahressumme)</t>
  </si>
  <si>
    <t>Land-, Forst-, Tierwirtschaft, Gartenbau</t>
  </si>
  <si>
    <t>Rohstoffgewinnung, Produktion, Fertigung</t>
  </si>
  <si>
    <t>Bau,Architektur,Vermessung,Gebäudetechn.</t>
  </si>
  <si>
    <t>Naturwissenschaft, Geografie, Informatik</t>
  </si>
  <si>
    <t>Verkehr, Logistik, Schutz und Sicherheit</t>
  </si>
  <si>
    <t>Kaufm.Dienstl.,Handel,Vertrieb,Tourismus</t>
  </si>
  <si>
    <t>Unternehmensorga,Buchhalt,Recht,Verwalt.</t>
  </si>
  <si>
    <t>Gesundheit, Soziales, Lehre u. Erziehung</t>
  </si>
  <si>
    <t>Geisteswissenschaften, Kultur,Gestaltung</t>
  </si>
  <si>
    <t>Militär</t>
  </si>
  <si>
    <t>Keine Angabe</t>
  </si>
  <si>
    <t>Bestand
(Jahresdurchschnitt)</t>
  </si>
  <si>
    <t>Quelle: Berufsbildungsausschuss Handwerkskammer Freiburg, 2017</t>
  </si>
  <si>
    <t xml:space="preserve">Durch Kümmerer beratene Flüchtlinge </t>
  </si>
  <si>
    <t>Einträge in Lehrlingsrolle HWK Freiburg</t>
  </si>
  <si>
    <t>Land</t>
  </si>
  <si>
    <t>Beratungen</t>
  </si>
  <si>
    <t>in Arbeit</t>
  </si>
  <si>
    <t>in EQ</t>
  </si>
  <si>
    <t>in Ausbildung</t>
  </si>
  <si>
    <t>Abbruch</t>
  </si>
  <si>
    <t>Aktuelle Ausbildungsverträge</t>
  </si>
  <si>
    <t>1. Lehrjahr</t>
  </si>
  <si>
    <t>2. Lehrjahr</t>
  </si>
  <si>
    <t>3. Lehrjahr</t>
  </si>
  <si>
    <t>4. Lehrjahr</t>
  </si>
  <si>
    <t>Vertrag gelöscht</t>
  </si>
  <si>
    <t>Syrien</t>
  </si>
  <si>
    <t>Gambia</t>
  </si>
  <si>
    <t>Irak</t>
  </si>
  <si>
    <t>Afghanistan</t>
  </si>
  <si>
    <t>Iran</t>
  </si>
  <si>
    <t>Kamerun</t>
  </si>
  <si>
    <t>Eritrea</t>
  </si>
  <si>
    <t>Nigeria</t>
  </si>
  <si>
    <r>
      <t xml:space="preserve">C4 </t>
    </r>
    <r>
      <rPr>
        <sz val="10"/>
        <color rgb="FF000000"/>
        <rFont val="Calibri"/>
        <family val="2"/>
        <scheme val="minor"/>
      </rPr>
      <t>Sonderpädagogische Bildungsangebote und 
            inklusive Bildung</t>
    </r>
  </si>
  <si>
    <t>Quelle: Amt für Bürgerservice und Informationsverarbeitung, Freiburg, FR.ITZ‐Online‐Statistik, Amt für Schule und Bildung, 2017</t>
  </si>
  <si>
    <t>Herkunftsschulart der Wechsler</t>
  </si>
  <si>
    <t>Gesclecht</t>
  </si>
  <si>
    <t>Zielschulart der Wechsler</t>
  </si>
  <si>
    <t>Förderschwerpunkt</t>
  </si>
  <si>
    <t>Schüler in Klassenstufe 1</t>
  </si>
  <si>
    <t>Schüler in Klassenstufe 2</t>
  </si>
  <si>
    <t>Schüler in Klassenstufe 3</t>
  </si>
  <si>
    <t>Schüler in Klassenstufe 4</t>
  </si>
  <si>
    <t>Schüler in Klassenstufe 5</t>
  </si>
  <si>
    <t>Schüler in Klassenstufe 6</t>
  </si>
  <si>
    <t>Schüler in Klassenstufe 7</t>
  </si>
  <si>
    <t>Schüler in Klassenstufe 8</t>
  </si>
  <si>
    <t>Schüler in Klassenstufe 9</t>
  </si>
  <si>
    <t>Schüler in Klassenstufe 10</t>
  </si>
  <si>
    <t>Lernen</t>
  </si>
  <si>
    <t>Lernen - 
darunter weiblich</t>
  </si>
  <si>
    <t>Sprache</t>
  </si>
  <si>
    <t>Sprache - 
darunter weiblich</t>
  </si>
  <si>
    <t>Emotionale und soziale Entwicklung</t>
  </si>
  <si>
    <t>Emotionale und soziale Entwicklung - darunter weiblich</t>
  </si>
  <si>
    <t>Hören</t>
  </si>
  <si>
    <t>Hören - darunter weiblich</t>
  </si>
  <si>
    <t>Geistige Entwicklung</t>
  </si>
  <si>
    <t>Geistige Entwicklung - 
darunter weiblich</t>
  </si>
  <si>
    <t>Körperliche und motorische Entwicklung</t>
  </si>
  <si>
    <t>Insgesamt - 
darunter weiblich</t>
  </si>
  <si>
    <t>Lernen - darunter weiblich</t>
  </si>
  <si>
    <t>Sprache - darunter weiblich</t>
  </si>
  <si>
    <t>Geistige Entwicklung - darunter weiblich</t>
  </si>
  <si>
    <t>Insgesamt - darunter weiblich</t>
  </si>
  <si>
    <t>Schularten</t>
  </si>
  <si>
    <t>Schularten insgesamt</t>
  </si>
  <si>
    <t>Grundschule</t>
  </si>
  <si>
    <t>Integrierte Orientierungsstufe</t>
  </si>
  <si>
    <t>Schule 
besonderer Art</t>
  </si>
  <si>
    <t>Freie Waldorfschule</t>
  </si>
  <si>
    <t>Gemeinschaftsschule Primarstufe</t>
  </si>
  <si>
    <t>Gemeinschaftsschule Sekundarstufe I</t>
  </si>
  <si>
    <t>darunter Ausländer</t>
  </si>
  <si>
    <t>darunter Ausländer/ Ausländerinnen gesamt</t>
  </si>
  <si>
    <t>Mittlerer Abschluss</t>
  </si>
  <si>
    <t>Abitur/ allgemeine HS-Reife</t>
  </si>
  <si>
    <t xml:space="preserve">Quelle: VHS-Statistik des DIE, April 2017 (Sonderauswertung); Daten der VHS Freiburg </t>
  </si>
  <si>
    <t>Jahr/ Abschlüsse</t>
  </si>
  <si>
    <t>Andere Veranstaltungen (Einzelveranstaltungen, Studienfahrten/-reisen)</t>
  </si>
  <si>
    <t>Programmbereich/ Fachgebiet</t>
  </si>
  <si>
    <t xml:space="preserve">Davon im Alter von … bis unter … Jahren </t>
  </si>
  <si>
    <t>Jahr
(jeweils 1.3.)</t>
  </si>
  <si>
    <t>Quelle: Statistisches Landesamt Baden-Württemberg, 2017; Kinder und Jugendhilfestatistik, 2016</t>
  </si>
  <si>
    <t xml:space="preserve">Personal in Kindertageseinrichtungen </t>
  </si>
  <si>
    <r>
      <t>Besuchsquote</t>
    </r>
    <r>
      <rPr>
        <vertAlign val="superscript"/>
        <sz val="10"/>
        <color theme="1"/>
        <rFont val="Arial"/>
        <family val="2"/>
      </rPr>
      <t>1)</t>
    </r>
  </si>
  <si>
    <t>1) Anzahl der Kinder in Kindertagesbetreuung je 100 Kinder der gleichen Altersgruppe</t>
  </si>
  <si>
    <t>Quelle: Statistische Ämter des Bundes und der Länder, lizensiert unter der Datenlizenz Deutschland Version 2.0. Düsseldorf, 2017</t>
  </si>
  <si>
    <t>Betreute Kinder von 
3 bis unter 6 Jahren</t>
  </si>
  <si>
    <t>Quelle: Statistische Ämter des Bundes und der Länder, 2017 (lizensiert unter der Datenlizenz Deutschland - Version 2.0. Düsseldorf, 2017)</t>
  </si>
  <si>
    <t xml:space="preserve">Quelle: Statistisches Landesamt Baden-Württemberg, Regionaldaten; 2017 </t>
  </si>
  <si>
    <t>* Bei Fortbestehen der Schulpflicht in den beruflichen Schulen</t>
  </si>
  <si>
    <t>Anzahl der Abgänge aus Sonderschulen/SBBZ</t>
  </si>
  <si>
    <t>Quote der Abgänge aus Sonderschulen/SBBZ</t>
  </si>
  <si>
    <t>Quote der Zugänge an Sonderschulen/SBBZ</t>
  </si>
  <si>
    <t>Zugänge an Sonderschulen/SBBZ</t>
  </si>
  <si>
    <t>Universität Freiburg</t>
  </si>
  <si>
    <t>Pädagogische Hochschule Freiburg</t>
  </si>
  <si>
    <t>in Freiburg i. Br.</t>
  </si>
  <si>
    <t>davon im Regierungsbezirk Freiburg</t>
  </si>
  <si>
    <t>Jahr 
(jeweils am 1.3.)</t>
  </si>
  <si>
    <t>Kinder 
Herkunft mind. 
1 Elternteil ausländisch</t>
  </si>
  <si>
    <r>
      <t>darunter mit</t>
    </r>
    <r>
      <rPr>
        <vertAlign val="superscript"/>
        <sz val="10"/>
        <rFont val="Arial"/>
        <family val="2"/>
      </rPr>
      <t>2)</t>
    </r>
  </si>
  <si>
    <t xml:space="preserve">Freiburg i. Br.                              </t>
  </si>
  <si>
    <t xml:space="preserve">Freiburg i. Br.                            </t>
  </si>
  <si>
    <t>Quelle: Kindertagesbetreuung regional 2016; Statistischen Ämter des Bundes und der Länder, 2016</t>
  </si>
  <si>
    <t>Jahr 
(jeweils 1.3.)</t>
  </si>
  <si>
    <r>
      <t>Sonderschulen/SBBZ</t>
    </r>
    <r>
      <rPr>
        <vertAlign val="superscript"/>
        <sz val="10"/>
        <color theme="1"/>
        <rFont val="Arial"/>
        <family val="2"/>
      </rPr>
      <t>3)</t>
    </r>
  </si>
  <si>
    <t>Quote der Schulartwechsel in Klassenstufe 7-9</t>
  </si>
  <si>
    <t>k.A. = keine Angabe wegen zu geringer Fallzahlen</t>
  </si>
  <si>
    <t>Die Schülerinnen- und Schülerzahlen der Klinikschule am Universitätklinikum sind nicht enthalten</t>
  </si>
  <si>
    <t>zu Vorqualifizierungsjahr Arbeit/Beruf: bis einschließlich Schuljahr 2012/13 = Berufsvorbereitungsjahr (BVJ)</t>
  </si>
  <si>
    <t>Quelle: Statistischen Ämter des Bundes und der Länder, Deutschland, 2017.</t>
  </si>
  <si>
    <t xml:space="preserve">Die Abgänger ohne Abschluss der Sekundarstufe I (ohne Hauptschulabschluss) beinhalten bei Sonderschulen </t>
  </si>
  <si>
    <t>2. Jahr 2-jährige Berufsfachschule</t>
  </si>
  <si>
    <t>Katholische Hochschule Freiburg (Sozialwesen)</t>
  </si>
  <si>
    <t>Hochschule für Kunst, Design und Populäre Musik Freiburg (HKDM)</t>
  </si>
  <si>
    <t>Evangelische Hochschule Freiburg (Soziale Arbeit)</t>
  </si>
  <si>
    <t>Musikhochschule Freiburg</t>
  </si>
  <si>
    <t>Schulart (Sonderschulen/SBBZ)/Trägerschaft</t>
  </si>
  <si>
    <t>Sonderschulen/SBBZ mit Förderschwerpunkt Lernen</t>
  </si>
  <si>
    <t>Sonderschulen/SBBZ mit Förderschwerpunkt geistige Entwicklung</t>
  </si>
  <si>
    <t>Sonderschulen/SBBZ mit Förderschwerpunkt Sprache</t>
  </si>
  <si>
    <t>Sonderschulen/SBBZ mit Förderschwerpunkt emotionale und soziale Entwicklung</t>
  </si>
  <si>
    <t>davon an/im ...</t>
  </si>
  <si>
    <t>kreisfreie Stadt/ Bundeland</t>
  </si>
  <si>
    <t>Schuljahr/ 
Schüler</t>
  </si>
  <si>
    <t>Quelle: Kommunale Bildungsdatenbank, 2017; Statistischen Ämter des Bundes und der Länder, 2017; eigene Berechnungen</t>
  </si>
  <si>
    <t>Die Bezeichnungen Sonder- und Förderschule galten bis Juli 2015. Seither sind diese Bildungseinrichtungen SBBZ.</t>
  </si>
  <si>
    <t>Quelle: Statistische Ämter des Bundes und der Länder, Regionaldatenbank Deutschland, 2017</t>
  </si>
  <si>
    <t>Die Abgänger mit Förderschulabschluss sowie die Abgänger mit dem Abschluss für Geistigbehinderte.</t>
  </si>
  <si>
    <t>Schülerinnen und Schüler an Sonderschulen/SBBZ im aktuellen Jahr</t>
  </si>
  <si>
    <t>Schülerinnen und Schüler an Sonderschulen/SBBZ im Vorjahr</t>
  </si>
  <si>
    <t>Sonderschulen/SBBZ für 
Kranke</t>
  </si>
  <si>
    <t>Quelle: Statistisches Landesamt Baden-Württemberg; Artikel-Nr. 3234 12001-3234 16001; eigene Berechnungen</t>
  </si>
  <si>
    <t>Quelle: Statistisches Bundesamt, 2017; eigene Berechnungen</t>
  </si>
  <si>
    <t>Tab. B1-5A: Veränderung der Quote der Inanspruchnahme von Plätzen für Kinder unter 3 Jahren in der Kindertagesbetreuung in Freiburg i. Br. von 2012 bis 2016 (Anzahl, in %)</t>
  </si>
  <si>
    <t>Tab. B1-6A: Besuchsquote von Kindern im Alter von unter 3 Jahren in Tageseinrichtungen in Freiburg i. Br. und Baden-Württemberg von 2013 bis 2016 (Anzahl, in %)</t>
  </si>
  <si>
    <t>Tab. B1-10A: Kinder von 3 bis unter 6 Jahren in Tageseinrichtungen in Freiburg i. Br. und Baden-Württemberg von 2012 bis 2016 (Anzahl)</t>
  </si>
  <si>
    <t>Tab. B1-11A: Betreuungsquote von Kindern von 3 bis unter 6 Jahren in Kindertageseinrichtungen und Kindertagespflege in Freiburg i. Br. und Baden-Württemberg im Jahr 2016 nach ausländischer Herkunft eines Elternteils und nach Ganztagsbetreuung (Anzahl, in %)</t>
  </si>
  <si>
    <t>Tab. B1-13A: Kinder im Alter von 3 bis unter 6 Jahren, die eine Tageseinrichtung besuchen, mindestens ein Elternteil eine ausländische Herkunft hat und in der Familie nicht deutsch gesprochen wird, in Freiburg i. Br. und Baden-Württemberg zum 1.3.2016 (Anzahl)</t>
  </si>
  <si>
    <t>Tab. B1-14A: Anzahl des in Kindertageseinrichtungen tätigen Personals in Freiburg i. Br. von 2012 bis 2016 nach Geschlecht (Anzahl)</t>
  </si>
  <si>
    <t>Tab. B1-15A: Anteil des pädagogisch tätigen Personals in Freiburg i. Br. und Baden-Württemberg nach Qualifikationsnachweis von 2014 bis 2016 (Anzahl)</t>
  </si>
  <si>
    <t>Tab. B1-16A: Kindertageseinrichtungen in Freiburg i. Br. von 2012 bis 2016 nach Alter der betreuten Kinder, integrativer Betreuung und Personal (Anzahl)</t>
  </si>
  <si>
    <t>Tab. B1-17A: Personal in Tageseinrichtungen sowie in der Kindertagespflege in Freiburg i. Br. und Baden-Württemberg von 2013 bis 2016 nach Altersgruppen (Anzahl)</t>
  </si>
  <si>
    <t>Tab. B1-18A: Anzahl, Art und Trägerschaft der Kindertageseinrichtungen in Freiburg i. Br. und Baden-Württemberg von 2012 bis 2016 (Anzahl)</t>
  </si>
  <si>
    <t>Tab. C1-3A: Schulen sowie Schüler an öffentlichen und privaten allgemeinbildenden Schulen in Freiburg i. Br. im Schuljahr 2015/16 nach Schularten (Anzahl)</t>
  </si>
  <si>
    <t>Tab. C2-2A: Wiederholende Schülerinnen und Schüler an Realschulen in Freiburg i. Br. und in Baden-Württemberg in den Schuljahren 2012/13 bis 2015/16 nach Klassenstufen (in %)</t>
  </si>
  <si>
    <t>Tab. C2-5A: Schüler, die zum Ende der 8. Klasse in Freiburg i. Br. die öffentlichen Schulen verlassen haben,* von 2012 bis 2015 nach Geschlecht (Anzahl)</t>
  </si>
  <si>
    <t>Tab. C3-3A: Schulabgänge aus allgemeinbildenden Schulen in Freiburg i. Br. von 2011/12 bis 2014/15 nach Schularten (Anzahl)</t>
  </si>
  <si>
    <t>Tab. C3-4A: Schulabgangsquote nach dem Verfahren mit durchschnittlichen Altersjahrgängen* von allgemeinbildenden Schulen in Freiburg i. Br. und Baden-Württemberg in den Schuljahren 2011/12 bis 2014/15 nach Abschlussart (Anzahl)</t>
  </si>
  <si>
    <t>Tab. C4-5A: Quote der Übergänge von Sonderschulen/Sonderpädagogischen Bildungs- und Beratungszentren an allgemeine Schulen in Freiburg i. Br. und Baden-Württemberg von 2012/13 bis 2015/16 (Anzahl, in %)</t>
  </si>
  <si>
    <t>Tab. C4-8A: Inklusiv beschulte Schülerinnen und Schüler an Grund- und Werkreal-/Hauptschulen in Freiburg i. Br. in den Jahren 2015 und 2016 nach Förderschwerpunkten und Klassenstufe (Anzahl)</t>
  </si>
  <si>
    <t>Tab. D1-1A: Angebots-Nachfrage-Relation (erweiterte Definition) für Freiburg i. Br. und Baden-Württemberg 2009 bis 2015 (in %)</t>
  </si>
  <si>
    <t>Tab. D1-2A: Neu eingetretene Schülerinnen und Schüler in Freiburg i. Br. 2012/13 bis 2015/16 nach Teilbereichen des Berufsbildungssystems, schulischer Vorbildung und Geschlecht (Anzahl, in %)</t>
  </si>
  <si>
    <t>Tab. D1-3A: Neu eingetretene Schülerinnen und Schüler an beruflichen Schulen in Freiburg i. Br. 2012/3 bis 2015/16 nach Schularten und Vorbildung (Anzahl, in %)</t>
  </si>
  <si>
    <t>Tab. D1-4A: Neu eingetretene Schülerinnen und Schüler in Freiburg i. Br. von 2012/12 bis 2015/16 nach Schulart, schulischer Vorbildung und Geschlecht (Anzahl, in %)</t>
  </si>
  <si>
    <t>Tab. D2-1A: Schülerinnen und Schüler an berufsbildenden Schulen in Freiburg i. Br. 2012 bis 2015 nach Trägerschaft (Anzahl, in %)</t>
  </si>
  <si>
    <t>Tab. D2-2A: Berufsbildende Schulen in Freiburg i. Br. 2015 nach Schularten (Anzahl)</t>
  </si>
  <si>
    <t>Tab. D2-3A: Schülerinnen und Schüler an berufsbildenden Schulen in Freiburg i. Br. und Baden-Württemberg 2012/13 bis 2015/16 nach Schulart (Anzahl, in %)</t>
  </si>
  <si>
    <t>Tab. D2-5A: Auszubildende in Freiburg i. Br. und  Baden-Württemberg 2012 bis 2015 nach Ausbildungsbereichen, Geschlecht und Staatsangehörigkeit (Anzahl, in %)</t>
  </si>
  <si>
    <t>Tab. D2-7A: Schülerinnen und Schüler an beruflichen Schulen in Freiburg i. Br. im Schuljahr 2014/15 und 2015/16 nach Schulart und ausgewählten Staatsangehörigkeiten (Anzahl)</t>
  </si>
  <si>
    <t>Tab. D2-8A: Ausstattung mit Lehrkräften an öffentlichen beruflichen Schulen im Geschäftsbereich des Kultusministeriums (Anzahl, in %)</t>
  </si>
  <si>
    <t>Tab. D3-1A: Vertragsauflösungsquote nach dem Schichtenmodell für Freiburg i. Br. und Baden-Württemberg 2012 bis 2015 nach Ausbildungsbereichen und Geschlecht (in %)</t>
  </si>
  <si>
    <t>Tab. D3-2A: Erfolgsquote beim Abschluss beruflicher Bildungsgänge in Freiburg i. Br. und Baden-Württemberg 2011/12 bis 2014/15 nach Schulform (Anzahl, in %)</t>
  </si>
  <si>
    <t>Tab. E1-5A: Studierende an den Freiburger Hochschulen in den Wintersemestern 2012/13 bis 2016/17 nach Geschlecht und Ausländerstatus (Anzahl)</t>
  </si>
  <si>
    <t>Tab. E1-7A: Studierende in Freiburg i. Br. in den Wintersemestern 2012/13 bis 2015/16 nach Ort des Erwerbs der Hochschulzugangsberechtigung und Geschlecht (Anzahl, in %)</t>
  </si>
  <si>
    <t>Tab. E1-8A: Bestandene Prüfungen an Hochschulen in Freiburg i. Br. und Baden-Württemberg im Prüfungsjahr 2015 (Anzahl)</t>
  </si>
  <si>
    <t>Tab. E2-8A: Studienanfänger im ersten Hochschulsemester an Universität in Freiburg i. Br. im Studienjahr 2015 nach Fächergruppen mit angestrebtem Abschluss Bachelor oder Master (Anzahl, in %)</t>
  </si>
  <si>
    <t>Tab. F2-4A: Teilnehmer in der arbeitsmarktpolitischen Maßnahme berufliche Weiterbildung (inkl. Reha-aMW) in Freiburg i. Br. von 2012 bis 2016 nach Alter und Geschlecht (Anzahl)</t>
  </si>
  <si>
    <t xml:space="preserve">Tab. F2-5A: Teilnehmer in der arbeitsmarktpolitischen Maßnahme berufliche Weiterbildung der BA in Freiburg von 2013 bis 2016 nach Alter bei Eintritt, Aus- und Weiterbildungsziel und Geschlecht (Anzahl) </t>
  </si>
  <si>
    <t>Tab. F2-6A: Flüchtlinge im Bereich der Handwerkskammer Freiburg i. Br., Stand 07.03.2017, nach ausgewählten Herkunftsländern (Anzahl)</t>
  </si>
  <si>
    <t>Tab. C2-3A: Nicht versetzte Schüler und Schülerinnen an Realschulen* in Freiburg i. Br. und Baden-Württemberg in den Schuljahren 2012/13 bis 2015/16 nach Geschlecht (Anzahl)</t>
  </si>
  <si>
    <t>darunter:</t>
  </si>
  <si>
    <t>mit Hauptschul-abschluss</t>
  </si>
  <si>
    <t>Abschluss FSP Geistige Entwicklung</t>
  </si>
  <si>
    <t>Abschluss FSP Lernen</t>
  </si>
  <si>
    <r>
      <t>Integrierte Schulformen</t>
    </r>
    <r>
      <rPr>
        <vertAlign val="superscript"/>
        <sz val="10"/>
        <rFont val="Arial"/>
        <family val="2"/>
      </rPr>
      <t>1)</t>
    </r>
  </si>
  <si>
    <t>2. Bildungsweg</t>
  </si>
  <si>
    <t>Trägerschaft (öffentlich/privat)</t>
  </si>
  <si>
    <t>Schülerinnen und Schüler (allgemeinbildend)</t>
  </si>
  <si>
    <t>Schulen besonderer Art</t>
  </si>
  <si>
    <t>Gemeinschaftsschulen Sekundarstufe 1</t>
  </si>
  <si>
    <t>Sonderpädagogische Bildungs- und Beratungszentren</t>
  </si>
  <si>
    <t>Integrierte Orientierungsstufen</t>
  </si>
  <si>
    <t>Grundschulen: ab dem Schuljahr 2012/13 einschließlich Grundschulen im Verbund mit einer Gemeinschaftsschule.</t>
  </si>
  <si>
    <t>Ohne Schüler an Schulen des zweiten Bildungswegs.</t>
  </si>
  <si>
    <r>
      <t xml:space="preserve"> Schulen</t>
    </r>
    <r>
      <rPr>
        <vertAlign val="superscript"/>
        <sz val="10"/>
        <rFont val="Arial"/>
        <family val="2"/>
      </rPr>
      <t>1)</t>
    </r>
  </si>
  <si>
    <t xml:space="preserve"> Schüler</t>
  </si>
  <si>
    <t>2005/06</t>
  </si>
  <si>
    <t>2006/07</t>
  </si>
  <si>
    <t>2007/08</t>
  </si>
  <si>
    <t>2008/09</t>
  </si>
  <si>
    <t>2009/10</t>
  </si>
  <si>
    <t>2010/11</t>
  </si>
  <si>
    <t xml:space="preserve">1) Angegeben wird nicht die Anzahl der organisatorischen Einheiten einer Schulart, sondern die Anzahl der jeweils vorhandenen Schulgliederungen. </t>
  </si>
  <si>
    <t>Schüler an …</t>
  </si>
  <si>
    <t>Schüler nach Nationalität</t>
  </si>
  <si>
    <t>Griechen</t>
  </si>
  <si>
    <t>Italiener</t>
  </si>
  <si>
    <t>Serben</t>
  </si>
  <si>
    <t>Portugiesen</t>
  </si>
  <si>
    <t>Spanier</t>
  </si>
  <si>
    <t>Türken</t>
  </si>
  <si>
    <t>Sonstige</t>
  </si>
  <si>
    <t>Schulart/ 
Schuljahr</t>
  </si>
  <si>
    <t>Quelle: Bundesagentur für Arbeit</t>
  </si>
  <si>
    <t>Tab. D1-8A: Praktika an den 8., 9. und 10. Klassen der Haupt- und Realschulen in Freiburg i. Br. nach Schulen im Schuljahr 2015/16 (Anzahl)</t>
  </si>
  <si>
    <t>Praktika Klasse 8 an den Haupt- und Werkrealschulen</t>
  </si>
  <si>
    <t>Albert Schw. II</t>
  </si>
  <si>
    <t>Gerh. Hauptm.</t>
  </si>
  <si>
    <t>Hebelschule</t>
  </si>
  <si>
    <t>Karlschule</t>
  </si>
  <si>
    <t>Mooswald</t>
  </si>
  <si>
    <t>Tuniberg</t>
  </si>
  <si>
    <t>Turnsee</t>
  </si>
  <si>
    <t>Vigeliussch. II</t>
  </si>
  <si>
    <t>Einzelhandel</t>
  </si>
  <si>
    <t>Industrie</t>
  </si>
  <si>
    <t>Büro/Verwaltung</t>
  </si>
  <si>
    <t>Gesundheit/Soziales</t>
  </si>
  <si>
    <t>Gastronomie</t>
  </si>
  <si>
    <t>JET</t>
  </si>
  <si>
    <t>Summe alle Praktika</t>
  </si>
  <si>
    <t>davon freiwillige / zusätzliche Praktika</t>
  </si>
  <si>
    <t>Summe freiwillige Praktika</t>
  </si>
  <si>
    <t>davon neu akquirierte Betriebe</t>
  </si>
  <si>
    <t>Summe neue Betriebe</t>
  </si>
  <si>
    <t>Anzahl Schüler/innen Kl. 8a</t>
  </si>
  <si>
    <t>Anzahl Schüler/innen Kl. 8b</t>
  </si>
  <si>
    <t>Anzahl Schüler/innen ges.</t>
  </si>
  <si>
    <t>Praktika Klasse 9 an den Haupt- und Werkrealschulen</t>
  </si>
  <si>
    <t>Anzahl Schüler/innen Kl. 9a</t>
  </si>
  <si>
    <t>Anzahl Schüler/innen Kl. 9b</t>
  </si>
  <si>
    <t>Praktika Klasse 10 an den Haupt- und Werkrealschulen</t>
  </si>
  <si>
    <t>Anzahl Schüler/innen Kl. 10a</t>
  </si>
  <si>
    <t>Quelle: Erfolgreich in Ausbildung (EiA)</t>
  </si>
  <si>
    <t>Tab. D1-9A: Weiterführende Schul- und Ausbildungswege der durch das Projekt „Erfolgreich in Ausbildung“ betreuten 10. Klassen im Schuljahr 2015/16 (Anzahl, in %)</t>
  </si>
  <si>
    <t>Summen</t>
  </si>
  <si>
    <t>AlbSch</t>
  </si>
  <si>
    <t>GeHaupt</t>
  </si>
  <si>
    <t>Hebelsch</t>
  </si>
  <si>
    <t>Karlsch</t>
  </si>
  <si>
    <t>Vigelius II</t>
  </si>
  <si>
    <t>ges</t>
  </si>
  <si>
    <t>m</t>
  </si>
  <si>
    <t>w</t>
  </si>
  <si>
    <t>Ausbildung</t>
  </si>
  <si>
    <t>duale Ausbildung</t>
  </si>
  <si>
    <t>schulische Ausbildung</t>
  </si>
  <si>
    <t>1 Bfs mit Vorvertrag</t>
  </si>
  <si>
    <t>1 Bfs ohne Vorvertrag</t>
  </si>
  <si>
    <t>1 Bfs mit Ausbildungssuche</t>
  </si>
  <si>
    <t>FSJ/BFD</t>
  </si>
  <si>
    <t>Sonstiges</t>
  </si>
  <si>
    <t>Anzahl der Schüler/innen</t>
  </si>
  <si>
    <t>BK für Praktikant/innen</t>
  </si>
  <si>
    <t>BK Sozial</t>
  </si>
  <si>
    <t>BK</t>
  </si>
  <si>
    <t>BK mit Ausbildungssuche</t>
  </si>
  <si>
    <t>Berufliches Gymnasium</t>
  </si>
  <si>
    <t>BG mit Ausbildungssuche</t>
  </si>
  <si>
    <t>Ausbildungssuche</t>
  </si>
  <si>
    <t>Arbeit</t>
  </si>
  <si>
    <t>BEJ</t>
  </si>
  <si>
    <t>wiederholt Klasse 10</t>
  </si>
  <si>
    <t>Praktikum</t>
  </si>
  <si>
    <t>Umzug</t>
  </si>
  <si>
    <t>berufliche Maßnahme/EQ</t>
  </si>
  <si>
    <t>Auslandsjahr</t>
  </si>
  <si>
    <t>Bundeswehr</t>
  </si>
  <si>
    <t>alle Praktika</t>
  </si>
  <si>
    <t>Gesamt-schülerzahl</t>
  </si>
  <si>
    <t>aus Freiburg</t>
  </si>
  <si>
    <t>auswärtige Schülerinnen und Schüler</t>
  </si>
  <si>
    <t>LK Breisgau-Hochschwarzwald</t>
  </si>
  <si>
    <t>LK Emmendingen</t>
  </si>
  <si>
    <t>LK übrige</t>
  </si>
  <si>
    <t>Berufsschulen</t>
  </si>
  <si>
    <t>Sonderberufsschulen</t>
  </si>
  <si>
    <t>BVJ / BEJ / VAB</t>
  </si>
  <si>
    <t>Berufsaufbauschulen</t>
  </si>
  <si>
    <t>keine Angabe</t>
  </si>
  <si>
    <t>Grundschulen im Verbund</t>
  </si>
  <si>
    <t>Abschneidegrenze: Es werden für Europa alle Staatsangehörigkeiten und für die anderen Kontinente nur</t>
  </si>
  <si>
    <t>Staatsangehörigkeiten mit mindestens 40 Schülern insgesamt pro Staatsangehörigkeit im Schuljahr 2014/15 in der Tabelle ausgegeben.</t>
  </si>
  <si>
    <t>Schulen</t>
  </si>
  <si>
    <t>Anzahl Schüler/innen</t>
  </si>
  <si>
    <t>Schenken- dorfschule</t>
  </si>
  <si>
    <t>ASS Koop RFG</t>
  </si>
  <si>
    <t>Albert Schw. III</t>
  </si>
  <si>
    <t>Sonstiges*</t>
  </si>
  <si>
    <t>FSJ/ BFD / Ausbildungs-suche/ Arbeit</t>
  </si>
  <si>
    <t>weiterführende Schulen</t>
  </si>
  <si>
    <t>Lessingschule</t>
  </si>
  <si>
    <t xml:space="preserve"> Baden-Württemberg</t>
  </si>
  <si>
    <t>U Heidelberg</t>
  </si>
  <si>
    <t>U Hohenheim</t>
  </si>
  <si>
    <t>Karlsruher Institut für Technologie (KIT) - Bereich Hochschule</t>
  </si>
  <si>
    <t>U Konstanz</t>
  </si>
  <si>
    <t>U Mannheim</t>
  </si>
  <si>
    <t>U Stuttgart</t>
  </si>
  <si>
    <t>U Tübingen</t>
  </si>
  <si>
    <t>U Ulm</t>
  </si>
  <si>
    <t>Zeppelin Universität Friedrichshafen (Priv. H)</t>
  </si>
  <si>
    <t>Priv. wiss. H Stuttgart, Seminar für Waldorfpädagogik</t>
  </si>
  <si>
    <t>H für jüdische Studien Heidelberg</t>
  </si>
  <si>
    <t>PH Heidelberg</t>
  </si>
  <si>
    <t>PH Karlsruhe</t>
  </si>
  <si>
    <t>PH Ludwigsburg</t>
  </si>
  <si>
    <t>PH Schwäbisch Gmünd</t>
  </si>
  <si>
    <t>PH Weingarten</t>
  </si>
  <si>
    <t>Staatl. Akademie der Bildenden Künste Karlsruhe</t>
  </si>
  <si>
    <t>Staatl. H für Gestaltung Karlsruhe</t>
  </si>
  <si>
    <t>Staatl. H für Musik Karlsruhe</t>
  </si>
  <si>
    <t>Staatl. H für Musik und Darstellende Kunst Mannheim</t>
  </si>
  <si>
    <t>Staatl. Akademie der Bildenden Künste Stuttgart</t>
  </si>
  <si>
    <t>Staatl. H für Musik und Darstellende Kunst Stuttgart</t>
  </si>
  <si>
    <t>Staatl. H für Musik Trossingen</t>
  </si>
  <si>
    <t>FH Aalen</t>
  </si>
  <si>
    <t>H Albstadt-Sigmaringen (FH)</t>
  </si>
  <si>
    <t>FH Biberach a. d. Riss</t>
  </si>
  <si>
    <t>H Esslingen (FH)</t>
  </si>
  <si>
    <t>FH Furtwangen</t>
  </si>
  <si>
    <t>FH Heilbronn</t>
  </si>
  <si>
    <t>H Karlsruhe (FH)</t>
  </si>
  <si>
    <t>FH Konstanz</t>
  </si>
  <si>
    <t>H der Bundesagentur für Arbeit - FH für Arbeitsmanagement, Mannheim</t>
  </si>
  <si>
    <t>H Mannheim (FH)</t>
  </si>
  <si>
    <t>FH Nürtingen</t>
  </si>
  <si>
    <t>FH Offenburg</t>
  </si>
  <si>
    <t>FH Pforzheim</t>
  </si>
  <si>
    <t>Duale Hochschule Baden-Württemberg, Stuttgart (FH)</t>
  </si>
  <si>
    <t>FH Ravensburg-Weingarten</t>
  </si>
  <si>
    <t>FH für Technik und Wirtschaft Reutlingen</t>
  </si>
  <si>
    <t>H für Forstwirtschaft Rottenburg (FH)</t>
  </si>
  <si>
    <t>FH für Gestaltung Schwäbisch Gmünd</t>
  </si>
  <si>
    <t>FH Stuttgart, H der Medien</t>
  </si>
  <si>
    <t>Hochschule für Technik Stuttgart (FH)</t>
  </si>
  <si>
    <t>FH Ulm - H für Technik</t>
  </si>
  <si>
    <t>Internationale Hochschule Liebenzell</t>
  </si>
  <si>
    <t>SRH Hochschule für Wirtschaft und Medien Calw (Priv. FH)</t>
  </si>
  <si>
    <t>SRH Hochschule Heidelberg (Priv. FH)</t>
  </si>
  <si>
    <t>Karlshochschule International University, Karlsruhe (Priv. FH)</t>
  </si>
  <si>
    <t>Hochschule der Wirtschaft für Management (HdWM) Mannheim (Priv. FH)</t>
  </si>
  <si>
    <t>Priv. FH für Kunsttherapie Nürtingen</t>
  </si>
  <si>
    <t>Hochschule für Kommunikation und Gestaltung (Priv. FH)</t>
  </si>
  <si>
    <t>Fernhochschule Riedlingen (Priv. FH)</t>
  </si>
  <si>
    <t>VWA-Hochschule für berufsbegleitendes Studium Stuttgart (Priv.FH)</t>
  </si>
  <si>
    <t>Allensbach Hochschule Konstanz (Priv. FH)</t>
  </si>
  <si>
    <t>AKAD, FH Stuttgart (Priv. Fern-FH für Berufstätige)</t>
  </si>
  <si>
    <t>H für Wirtschaft, Technik und Kultur Berlin in Baden Baden (Priv. FH)</t>
  </si>
  <si>
    <t>Merz Akademie Hochschule für Gestaltung, Kunst und Medien, Stuttgart (Priv. FH)</t>
  </si>
  <si>
    <t>Theologisches Seminar Reutlingen (evang. FH)</t>
  </si>
  <si>
    <t>Evangelische Hochschule Ludwigsburg</t>
  </si>
  <si>
    <t>FH für öffentliche Verwaltung Kehl</t>
  </si>
  <si>
    <t xml:space="preserve">Hochschule Ludwigsburg für öffentliche Verwaltung und Finanzen </t>
  </si>
  <si>
    <t>FH für Rechtspflege Schwetzingen</t>
  </si>
  <si>
    <t>Staatl. FH für Polizei Villingen-Schwenningen</t>
  </si>
  <si>
    <t xml:space="preserve">  Bayern</t>
  </si>
  <si>
    <t>U Augsburg</t>
  </si>
  <si>
    <t>U Bamberg</t>
  </si>
  <si>
    <t>U Bayreuth</t>
  </si>
  <si>
    <t>Kath. U Eichstätt-Ingolstadt</t>
  </si>
  <si>
    <t>U Erlangen-Nürnberg</t>
  </si>
  <si>
    <t>U München</t>
  </si>
  <si>
    <t>TU München</t>
  </si>
  <si>
    <t>U der Bundeswehr München</t>
  </si>
  <si>
    <t>H für Politik München</t>
  </si>
  <si>
    <t>U Passau</t>
  </si>
  <si>
    <t>U Regensburg</t>
  </si>
  <si>
    <t>U Würzburg</t>
  </si>
  <si>
    <t>H für Philosophie München (rk)</t>
  </si>
  <si>
    <t>Augustana-H Neuendettelsau (ev)</t>
  </si>
  <si>
    <t>Akademie der Bildenden Künste München</t>
  </si>
  <si>
    <t>H für Fernsehen und Film München</t>
  </si>
  <si>
    <t>H für Musik und Theater München</t>
  </si>
  <si>
    <t>Akademie der Bildenden Künste Nürnberg</t>
  </si>
  <si>
    <t>H für Musik Würzburg</t>
  </si>
  <si>
    <t>Ostbayerische Technische Hochschule Amberg-Weiden (FH)</t>
  </si>
  <si>
    <t>FH Ansbach</t>
  </si>
  <si>
    <t>FH Aschaffenburg</t>
  </si>
  <si>
    <t>FH Augsburg</t>
  </si>
  <si>
    <t>FH Coburg</t>
  </si>
  <si>
    <t>Technische Hochschule Deggendorf (FH)</t>
  </si>
  <si>
    <t>Technische Hochschule Ingolstadt (FH)</t>
  </si>
  <si>
    <t>FH Kempten</t>
  </si>
  <si>
    <t>FH Landshut</t>
  </si>
  <si>
    <t>FH München</t>
  </si>
  <si>
    <t>FH Neu-Ulm</t>
  </si>
  <si>
    <t>Technische Hochschule Nürnberg Georg Simon Ohm (FH)</t>
  </si>
  <si>
    <t>Ostbayerische Technische Hochschule Regensburg (FH)</t>
  </si>
  <si>
    <t>FH Rosenheim</t>
  </si>
  <si>
    <t>Hochschule Weihenstephan-Triesdorf (FH)</t>
  </si>
  <si>
    <t>FH Würzburg-Schweinfurt</t>
  </si>
  <si>
    <t>Hochschule Fresenius Idstein in München (Priv. FH)</t>
  </si>
  <si>
    <t>Hochschule für angewandtes Management, Erding (Priv. FH)</t>
  </si>
  <si>
    <t>Hochschule Macromedia für angewandte Wissenschaften, München (Priv. FH)</t>
  </si>
  <si>
    <t>Munich Business School München (Priv. FH)</t>
  </si>
  <si>
    <t>Hochschule für Gesundheit und Sport Berlin in Ismaning (Priv. FH)</t>
  </si>
  <si>
    <t>AMD Akademie Mode und Design Idstein in München (Priv. FH)</t>
  </si>
  <si>
    <t>Evang. Hochschule Nürnberg (FH)</t>
  </si>
  <si>
    <t>Kath. Stiftungs FH München</t>
  </si>
  <si>
    <t>FH für öffentliche Verwaltung und Rechtspflege in Bayern</t>
  </si>
  <si>
    <t xml:space="preserve">  Berlin</t>
  </si>
  <si>
    <t>FU Berlin</t>
  </si>
  <si>
    <t>TU Berlin</t>
  </si>
  <si>
    <t>Charite - Universitätsmedizin Berlin</t>
  </si>
  <si>
    <t>Humboldt-Universität Berlin</t>
  </si>
  <si>
    <t>ESCP Europe Wirtschaftshochschule Berlin (Priv. H)</t>
  </si>
  <si>
    <t>Hertie School of Governance Berlin (Priv. wiss. H)</t>
  </si>
  <si>
    <t>Steinbeis-H Berlin (Priv. H)</t>
  </si>
  <si>
    <t>International Psychoanalytic University Berlin (Priv.)</t>
  </si>
  <si>
    <t>Psychologische Hochschule Berlin (Priv. U)</t>
  </si>
  <si>
    <t>U der Künste Berlin</t>
  </si>
  <si>
    <t>Kunsthochschule Berlin</t>
  </si>
  <si>
    <t>H für Musik Berlin</t>
  </si>
  <si>
    <t>H für Schauspielkunst Berlin</t>
  </si>
  <si>
    <t>ASH für Sozialarbeit und Sozialpädagogik Berlin</t>
  </si>
  <si>
    <t>Beuth-HS für Technik Berlin</t>
  </si>
  <si>
    <t>HS für Technik und Wirtschaft Berlin</t>
  </si>
  <si>
    <t>HWR Berlin</t>
  </si>
  <si>
    <t>Business School Berlin H für Management (Priv. FH)</t>
  </si>
  <si>
    <t>bbw Hochschule Berlin (Priv. FH)</t>
  </si>
  <si>
    <t>Akkon HS Berlin (Priv. FH)</t>
  </si>
  <si>
    <t>Medical School Berlin, H für Gesundheit und Medizin (Priv. FH)</t>
  </si>
  <si>
    <t>Design Akademie Berlin, SRH H für Kommunikation und Design (Priv. FH)</t>
  </si>
  <si>
    <t>SRH Hochschule der populären Künste Berlin (Priv. FH)</t>
  </si>
  <si>
    <t>IB-Hochschule Berlin (Priv. FH)</t>
  </si>
  <si>
    <t>HS für Medien, Kommunikation und Wirtschaft Berlin (Priv. FH)</t>
  </si>
  <si>
    <t>H für Gesundheit &amp; Sport, Technik &amp; Kunst Berlin (Priv. FH)</t>
  </si>
  <si>
    <t>Mediadesign H Berlin (Priv. FH)</t>
  </si>
  <si>
    <t>SRH Hochschule Berlin (Priv. FH)</t>
  </si>
  <si>
    <t>Berliner Technische Kunsthochschule (Priv. FH)</t>
  </si>
  <si>
    <t>Hochschule für angewandte Pädagogik Berlin (Priv. FH)</t>
  </si>
  <si>
    <t>H für Wirtschaft, Technik und Kultur Berlin (Priv. FH)</t>
  </si>
  <si>
    <t>DEKRA Hochschule für Medien Berlin (Priv. FH)</t>
  </si>
  <si>
    <t>Quadriga Hochschule Berlin (Priv. FH)</t>
  </si>
  <si>
    <t>AMD Akademie Mode und Design Idstein in Berlin (Priv. FH)</t>
  </si>
  <si>
    <t>Hochschule Fresenius Idstein in Berlin (Priv. FH)</t>
  </si>
  <si>
    <t>Evangelische Hochschule Berlin (FH)</t>
  </si>
  <si>
    <t>Katholische Hochschule für Sozialwesen Berlin (FH)</t>
  </si>
  <si>
    <t>FH des Bundes für öffentliche Verwaltung, Berlin</t>
  </si>
  <si>
    <t xml:space="preserve">  Brandenburg </t>
  </si>
  <si>
    <t>Brandenburgische TU Cottbus-Senftenberg</t>
  </si>
  <si>
    <t>Europa-U Viadrina Frankfurt (Oder)</t>
  </si>
  <si>
    <t>U Potsdam</t>
  </si>
  <si>
    <t>Medizinische Hochschule Brandenburg in Neuruppin (Priv. U)</t>
  </si>
  <si>
    <t>Filmuniversität Babelsberg</t>
  </si>
  <si>
    <t>FH Brandenburg</t>
  </si>
  <si>
    <t>Hochschule für nachhaltige Entwicklung Eberswalde (FH)</t>
  </si>
  <si>
    <t>FH Potsdam</t>
  </si>
  <si>
    <t>Fachhochschule für Sport und Management Potsdam (Priv.)</t>
  </si>
  <si>
    <t>Technische Hochschule Wildau</t>
  </si>
  <si>
    <t xml:space="preserve">  Bremen</t>
  </si>
  <si>
    <t>U Bremen</t>
  </si>
  <si>
    <t>H für Künste Bremen</t>
  </si>
  <si>
    <t>H Bremen</t>
  </si>
  <si>
    <t>H Bremerhaven</t>
  </si>
  <si>
    <t>APOLLON H der Gesundheitswirtschaft Bremen (Priv. FH)</t>
  </si>
  <si>
    <t xml:space="preserve">  Hamburg</t>
  </si>
  <si>
    <t>U Hamburg</t>
  </si>
  <si>
    <t>TU Hamburg-Harburg</t>
  </si>
  <si>
    <t>Hafencity Universität Hamburg</t>
  </si>
  <si>
    <t>Helmut-Schmidt-Universität Hamburg</t>
  </si>
  <si>
    <t>Bucerius Law School Hamburg (Priv. H)</t>
  </si>
  <si>
    <t>H für Bildende Künste Hamburg</t>
  </si>
  <si>
    <t>H für Musik und Theater Hamburg</t>
  </si>
  <si>
    <t>H für Angewandte Wissenschaften Hamburg</t>
  </si>
  <si>
    <t>AMD Akademie Mode und Design Idstein in Hamburg (Priv. FH)</t>
  </si>
  <si>
    <t>Europ. Fern-H Hamburg GmbH Hamburg (Priv. FH)</t>
  </si>
  <si>
    <t>HFH Hamburger Fern-H (Priv. FH)</t>
  </si>
  <si>
    <t>HSBA Hamburg School of Business Admin. (Priv. FH)</t>
  </si>
  <si>
    <t>EBC Euro Business College Hamburg (Priv. FH)</t>
  </si>
  <si>
    <t>Northern Business School Hamburg (Priv. FH)</t>
  </si>
  <si>
    <t>Hochschule Fresenius Idstein in Hamburg (Priv. FH)</t>
  </si>
  <si>
    <t>MSH Medical School Hamburg (Priv. FH)</t>
  </si>
  <si>
    <t>Berliner Technische Kunsthochschule in Hamburg (Priv. FH)</t>
  </si>
  <si>
    <t xml:space="preserve">  Hessen</t>
  </si>
  <si>
    <t>TU Darmstadt</t>
  </si>
  <si>
    <t>U Frankfurt a.M.</t>
  </si>
  <si>
    <t>U Gießen</t>
  </si>
  <si>
    <t>U Kassel</t>
  </si>
  <si>
    <t>U Marburg</t>
  </si>
  <si>
    <t>Frankfurt School of Finance &amp; Management-HfB (Priv. H)</t>
  </si>
  <si>
    <t>EBS U für Wirtschaft und Recht (Priv.)</t>
  </si>
  <si>
    <t>Evangelische Hochschule Tabor in Marburg (Priv.)</t>
  </si>
  <si>
    <t>H für Musik und Darstellende Kunst Frankfurt a.M.</t>
  </si>
  <si>
    <t>H für Gestaltung Offenbach</t>
  </si>
  <si>
    <t>h_da - H Darmstadt (FH)</t>
  </si>
  <si>
    <t>Frankfurt University of Applied Sciences (FH)</t>
  </si>
  <si>
    <t>FH Fulda</t>
  </si>
  <si>
    <t>Technische Hochschule Mittelhessen (THM), FH</t>
  </si>
  <si>
    <t xml:space="preserve">Hochschule RheinMain (FH) </t>
  </si>
  <si>
    <t>Hochschule Geisenheim University (FH)</t>
  </si>
  <si>
    <t>Wilhelm Büchner Hochschule Darmstadt (Priv. Fern-FH)</t>
  </si>
  <si>
    <t>Provadis School of Intern. Management and Technology, Frankfurt a.M. (Priv. FH)</t>
  </si>
  <si>
    <t>Hochschule Fresenius Idstein (Priv. FH)</t>
  </si>
  <si>
    <t>DIPLOMA - FH Nordhessen (Priv. FH)</t>
  </si>
  <si>
    <t>Evangelische Hochschule Darmstadt (EHD), FH</t>
  </si>
  <si>
    <t>FH für Archivwesen Marburg</t>
  </si>
  <si>
    <t>VerwFH Wiesbaden</t>
  </si>
  <si>
    <t xml:space="preserve">  Mecklenburg-Vorpommern</t>
  </si>
  <si>
    <t>U Greifswald</t>
  </si>
  <si>
    <t>U Rostock</t>
  </si>
  <si>
    <t>FH Stralsund</t>
  </si>
  <si>
    <t>FH Wismar</t>
  </si>
  <si>
    <t xml:space="preserve">  Niedersachsen</t>
  </si>
  <si>
    <t>TU Braunschweig</t>
  </si>
  <si>
    <t>TU Clausthal</t>
  </si>
  <si>
    <t>U Göttingen</t>
  </si>
  <si>
    <t>U Hannover</t>
  </si>
  <si>
    <t>Medizinische H Hannover</t>
  </si>
  <si>
    <t>Tierärztliche H Hannover</t>
  </si>
  <si>
    <t>U Hildesheim</t>
  </si>
  <si>
    <t>U Lüneburg</t>
  </si>
  <si>
    <t>U Oldenburg</t>
  </si>
  <si>
    <t>U Osnabrück</t>
  </si>
  <si>
    <t>Universität Vechta</t>
  </si>
  <si>
    <t>H für Bildende Künste Braunschweig</t>
  </si>
  <si>
    <t>Hochschule für Musik, Theater und Medien Hannover</t>
  </si>
  <si>
    <t>Hochschule Braunschweig-Wolfenbüttel (FH)</t>
  </si>
  <si>
    <t>Hochschule Emden/Leer (FH)</t>
  </si>
  <si>
    <t>Hochschule Hannover (FH)</t>
  </si>
  <si>
    <t>Hochschule Hildesheim/Holzminden/Göttingen (FH)</t>
  </si>
  <si>
    <t>Hochschule Wilhelmshaven/Oldenburg/Elsfleth (FH)</t>
  </si>
  <si>
    <t>Hochschule Osnabrück (FH)</t>
  </si>
  <si>
    <t>Hochschule21, Buxtehude (Priv. FH)</t>
  </si>
  <si>
    <t>Priv. FH Göttingen</t>
  </si>
  <si>
    <t>FH Ottersberg (Priv. FH)</t>
  </si>
  <si>
    <t xml:space="preserve">  Nordrhein-Westfalen</t>
  </si>
  <si>
    <t>TH Aachen</t>
  </si>
  <si>
    <t>U Bielefeld</t>
  </si>
  <si>
    <t>U Bochum</t>
  </si>
  <si>
    <t>U Bonn</t>
  </si>
  <si>
    <t>U Dortmund</t>
  </si>
  <si>
    <t>U Düsseldorf</t>
  </si>
  <si>
    <t>U Duisburg-Essen</t>
  </si>
  <si>
    <t>Fernuniversität Hagen</t>
  </si>
  <si>
    <t>U Köln</t>
  </si>
  <si>
    <t>Deutsche Sporthochschule Köln</t>
  </si>
  <si>
    <t>U Münster</t>
  </si>
  <si>
    <t>U Paderborn</t>
  </si>
  <si>
    <t>U Siegen</t>
  </si>
  <si>
    <t>U Wuppertal</t>
  </si>
  <si>
    <t>Universität Witten-Herdecke (Priv. H)</t>
  </si>
  <si>
    <t xml:space="preserve">Deutsche Hochschule der Polizei, Münster </t>
  </si>
  <si>
    <t>H für Musik Detmold</t>
  </si>
  <si>
    <t>Kunstakademie Düsseldorf</t>
  </si>
  <si>
    <t>Robert-Schumann-H Düsseldorf</t>
  </si>
  <si>
    <t>Folkwang-Hochschule Essen</t>
  </si>
  <si>
    <t>H für Musik Köln</t>
  </si>
  <si>
    <t>Kunstakademie Münster</t>
  </si>
  <si>
    <t>Alanus H Alfter (Priv. H)</t>
  </si>
  <si>
    <t>FH Aachen</t>
  </si>
  <si>
    <t>FH Bielefeld</t>
  </si>
  <si>
    <t>FH Bochum</t>
  </si>
  <si>
    <t>FH für Gesundheitsberufe in NRW, Bochum</t>
  </si>
  <si>
    <t>FH Bonn-Rhein-Sieg</t>
  </si>
  <si>
    <t>FH Dortmund</t>
  </si>
  <si>
    <t>FH Düsseldorf</t>
  </si>
  <si>
    <t>FH Gelsenkirchen</t>
  </si>
  <si>
    <t>FH Hamm-Lippstadt</t>
  </si>
  <si>
    <t>FH Köln</t>
  </si>
  <si>
    <t>FH Ostwestfalen-Lippe</t>
  </si>
  <si>
    <t>FH Münster</t>
  </si>
  <si>
    <t>FH Niederrhein</t>
  </si>
  <si>
    <t>FH Rhein-Waal</t>
  </si>
  <si>
    <t>FH Südwestfalen</t>
  </si>
  <si>
    <t>Internationale Hochschule Bad Honnef-Bonn (Priv. FH)</t>
  </si>
  <si>
    <t>FH des Mittelstandes (Priv. FH)</t>
  </si>
  <si>
    <t>Fliedner Fachhochschule Düsseldorf (Priv. )</t>
  </si>
  <si>
    <t>EBZ Business School Bochum (Priv. FH)</t>
  </si>
  <si>
    <t>Europäische FH (EUFH) Rhein/Erft (Priv.)</t>
  </si>
  <si>
    <t>Priv. FH International School of Management, Dortmund</t>
  </si>
  <si>
    <t>praxisHochschule Köln (Priv. FH)</t>
  </si>
  <si>
    <t>Priv. FH für Ökonomie und Management Essen</t>
  </si>
  <si>
    <t>IST-Hochschule für Management Düsseldorf (Priv. FH)</t>
  </si>
  <si>
    <t>SRH Hochschule für Logistik und Wirtschaft Hamm (Priv. FH)</t>
  </si>
  <si>
    <t>Business and Information Technology School Iserlohn (Priv. FH)</t>
  </si>
  <si>
    <t>Cologne Business School (CBS) - European University of Applied Sciences (Priv. FH)</t>
  </si>
  <si>
    <t>Hochschule Fresenius Idstein in Köln (Priv. FH)</t>
  </si>
  <si>
    <t>Hochschule für Gesundheit und Sport Berlin in Unna (Priv. FH)</t>
  </si>
  <si>
    <t>AMD Akademie Mode und Design Idstein in Düsseldorf (Priv. FH)</t>
  </si>
  <si>
    <t>Priv. Rheinische FH Köln</t>
  </si>
  <si>
    <t>HSD Hochschule Döpfer Köln (Priv. FH)</t>
  </si>
  <si>
    <t>HS für Medien, Kommunikation und Wirtschaft Berlin in Köln (Priv. FH)</t>
  </si>
  <si>
    <t>FH der Diakonie Bielefeld-Bethel</t>
  </si>
  <si>
    <t>Evang. FH Rheinland-Westfalen-Lippe, Bochum</t>
  </si>
  <si>
    <t>Kath. Hochschule Nordrhein-Westfalen</t>
  </si>
  <si>
    <t>Hochschule des Bundes für öffentliche Verwaltung</t>
  </si>
  <si>
    <t xml:space="preserve">  Rheinland-Pfalz</t>
  </si>
  <si>
    <t>TU Kaiserslautern</t>
  </si>
  <si>
    <t>U Koblenz-Landau</t>
  </si>
  <si>
    <t>U Mainz</t>
  </si>
  <si>
    <t>Deutsche Universität für Verwaltungswissenschaften Speyer</t>
  </si>
  <si>
    <t>U Trier</t>
  </si>
  <si>
    <t>Priv. wiss. H für Unternehmensführung, Vallendar</t>
  </si>
  <si>
    <t>FH Bingen</t>
  </si>
  <si>
    <t>Hochschule Kaiserslautern (FH)</t>
  </si>
  <si>
    <t>Hochschule Koblenz (FH)</t>
  </si>
  <si>
    <t>Hochschule Ludwigshafen am Rhein (FH)</t>
  </si>
  <si>
    <t>Hochschule Mainz (FH)</t>
  </si>
  <si>
    <t>Hochschule Trier (FH)</t>
  </si>
  <si>
    <t>Hochschule Worms (FH)</t>
  </si>
  <si>
    <t>Katholische Hochschule Mainz (FH)</t>
  </si>
  <si>
    <t>Cusanus Hochschule Bernkastel-Kues (Priv. FH)</t>
  </si>
  <si>
    <t>Hochschule der Deutschen Bundesbank Hachenburg</t>
  </si>
  <si>
    <t xml:space="preserve">  Saarland</t>
  </si>
  <si>
    <t>U des Saarlandes Saarbrücken</t>
  </si>
  <si>
    <t>H der Bildenden Künste Saarbrücken</t>
  </si>
  <si>
    <t>H für Technik und Wirtschaft des Saarlandes Saarbrücken</t>
  </si>
  <si>
    <t>Deutsche Hochschule für Prävention und Gesundheitsmanagement, Saarbrücken (Priv. FH)</t>
  </si>
  <si>
    <t xml:space="preserve">  Sachsen</t>
  </si>
  <si>
    <t>TU Chemnitz</t>
  </si>
  <si>
    <t>TU Dresden</t>
  </si>
  <si>
    <t>TU Bergakademie Freiberg</t>
  </si>
  <si>
    <t>U Leipzig</t>
  </si>
  <si>
    <t>DIU-Dresden International University (Priv. H)</t>
  </si>
  <si>
    <t>HHL Leipzig Graduate School of Management (Priv. U)</t>
  </si>
  <si>
    <t>H für Bildende Künste Dresden</t>
  </si>
  <si>
    <t>H für Musik Dresden</t>
  </si>
  <si>
    <t>H für Graphik und Buchkunst Leipzig</t>
  </si>
  <si>
    <t>H für Musik und Theater Leipzig</t>
  </si>
  <si>
    <t>H für Technik und Wirtschaft Dresden, Hochschule für angewandte Wissenschaften</t>
  </si>
  <si>
    <t>H für Technik, Wirtschaft und Kultur Leipzig, Hochschule für angewandte Wissenschaften</t>
  </si>
  <si>
    <t>H Mittweida (University of Applied Sciences), Hochschule für angewandte Wissenschaften</t>
  </si>
  <si>
    <t>H Zittau/Görlitz (FH), Hochschule für angewandte Wissenschaften</t>
  </si>
  <si>
    <t>Westsächsische H Zwickau, Hochschule für angewandte Wissenschaften</t>
  </si>
  <si>
    <t>Designhochschule Leipzig (Priv. FH)</t>
  </si>
  <si>
    <t>Evangelische Hochschule Dresden (FH)</t>
  </si>
  <si>
    <t xml:space="preserve">  Sachsen-Anhalt</t>
  </si>
  <si>
    <t>U Halle</t>
  </si>
  <si>
    <t>U Magdeburg</t>
  </si>
  <si>
    <t>Burg Giebichenstein Kunsthochschule Halle</t>
  </si>
  <si>
    <t>H Anhalt (FH)</t>
  </si>
  <si>
    <t>H Magdeburg-Stendal (FH)</t>
  </si>
  <si>
    <t>Hochschule Merseburg (FH)</t>
  </si>
  <si>
    <t xml:space="preserve">  Schleswig-Holstein</t>
  </si>
  <si>
    <t>U Flensburg</t>
  </si>
  <si>
    <t>U Kiel</t>
  </si>
  <si>
    <t>U Lübeck</t>
  </si>
  <si>
    <t>Musikhochschule Lübeck</t>
  </si>
  <si>
    <t>FH Flensburg</t>
  </si>
  <si>
    <t>FH Westküste, Heide</t>
  </si>
  <si>
    <t>FH Kiel</t>
  </si>
  <si>
    <t>FH Lübeck</t>
  </si>
  <si>
    <t>Priv. FH Elmshorn (Nordakademie)</t>
  </si>
  <si>
    <t>Priv. FH Wedel</t>
  </si>
  <si>
    <t>FH für Verwaltung und Dienstleistung Altenholz</t>
  </si>
  <si>
    <t>FH des Bundes für öffentliche Verwaltung, Lübeck</t>
  </si>
  <si>
    <t xml:space="preserve">  Thüringen</t>
  </si>
  <si>
    <t>U Erfurt</t>
  </si>
  <si>
    <t>TU Ilmenau</t>
  </si>
  <si>
    <t>U Jena</t>
  </si>
  <si>
    <t>Bauhaus-U Weimar</t>
  </si>
  <si>
    <t>H für Musik Weimar</t>
  </si>
  <si>
    <t>FH Erfurt</t>
  </si>
  <si>
    <t>Ernst-Abbe-Hochschule Jena (FH)</t>
  </si>
  <si>
    <t>FH Nordhausen</t>
  </si>
  <si>
    <t>FH Schmalkalden</t>
  </si>
  <si>
    <t>SRH FH für Gesundheit Gera (Priv. FH)</t>
  </si>
  <si>
    <t>Einschulungen insgesamt</t>
  </si>
  <si>
    <t>davon Sonderschulen</t>
  </si>
  <si>
    <t>Freiburg  i. Br.</t>
  </si>
  <si>
    <t>Datenblätter zum Datenatlas Bildungsberichterstattung Baden-Württemberg, Stand: November 2016 vom Landesinstitut für Schulentwicklung</t>
  </si>
  <si>
    <t>2012¹⁾</t>
  </si>
  <si>
    <t>2013¹⁾</t>
  </si>
  <si>
    <t>2014¹⁾</t>
  </si>
  <si>
    <t>2015¹⁾</t>
  </si>
  <si>
    <t>2016¹⁾</t>
  </si>
  <si>
    <t>I.1.) Schüler insgesamt, die sich zum Zeitpunkt der Grundschulempfehlung in Klassenstufe 4 befanden</t>
  </si>
  <si>
    <t>I.2.a) Schüler mit Grundschulempfehlung zum Besuch der Orientierungsstufe an der Werkrealschule/ Hauptschule</t>
  </si>
  <si>
    <t>III.a) Schüler mit Grundschulempfehlung für Werkreal/Hauptschule und tatsächlichem Übergang auf eine Werkreal/Hauptschule</t>
  </si>
  <si>
    <t>III.a) Schüler mit Grundschulempfehlung für Werkreal/Hauptschule und tatsächlichem Übergang auf eine Realschule</t>
  </si>
  <si>
    <t>III.a) Schüler mit Grundschulempfehlung für Werkreal/Hauptschule und tatsächlichem Übergang auf ein Gymnasium</t>
  </si>
  <si>
    <t>III.a) Schüler mit Grundschulempfehlung für Werkreal/Hauptschule und tatsächlichem Übergang auf eine Gemeinschaftsschule</t>
  </si>
  <si>
    <t>III.d) Schüler mit Grundschulempfehlung für Werkreal/Hauptschule, die auf eine andere Schulart übergegangen sind</t>
  </si>
  <si>
    <t>I.2.b) Schüler mit Grundschulempfehlung zum Besuch der Orientierungsstufe an der Realschule</t>
  </si>
  <si>
    <t>III.a) Schüler mit Grundschulempfehlung für Realschule und tatsächlichem Übergang auf eine Werkreal-/ Hauptschule</t>
  </si>
  <si>
    <t>III.a) Schüler mit Grundschulempfehlung für Realschule und tatsächlichem Übergang auf eine Realschule</t>
  </si>
  <si>
    <t>III.a) Schüler mit Grundschulempfehlung für Realschule und tatsächlichem Übergang auf ein Gymnasium</t>
  </si>
  <si>
    <t>III.a) Schüler mit Grundschulempfehlung für Realschule und tatsächlichem Übergang auf eine Gemeinschaftsschule</t>
  </si>
  <si>
    <t>III.d) Schüler mit Grundschulempfehlung für Realschule, die auf eine andere Schulart übergegangen sind</t>
  </si>
  <si>
    <t>I.2.c) Schüler mit Grundschulempfehlung zum Besuch der Orientierungsstufe an dem Gymnasium</t>
  </si>
  <si>
    <t>III.a) Schüler mit Grundschulempfehlung für Gymnasium und tatsächlichem Übergang auf eine Realschule</t>
  </si>
  <si>
    <t>III.a) Schüler mit Grundschulempfehlung für Gymnasium und tatsächlichem Übergang auf ein Gymnasium</t>
  </si>
  <si>
    <t>III.a) Schüler mit Grundschulempfehlung für Gymnasium und tatsächlichem Übergang auf eine Gemeinschaftsschule</t>
  </si>
  <si>
    <t>III.d) Schüler mit Grundschulempfehlung für Gymnasium und tatsächlichem Übergang auf eine andere Schulart</t>
  </si>
  <si>
    <t>III.b) Schüler mit Grundschulempfehlung, die die 4. Klassenstufe freiwillig wiederholen, insgesamt</t>
  </si>
  <si>
    <t>III.a) Schüler mit Grundschulempfehlung und tatsächlichem Übergang an eine Werkreal-/Hauptschule, insgesamt - darunter Migrationshintergrund</t>
  </si>
  <si>
    <t>III.a) Schüler mit Grundschulempfehlung und tatsächlichem Übergang an eine Realschule, insgesamt - darunter Migrationshintergrund</t>
  </si>
  <si>
    <t>III.a) Schüler mit Grundschulempfehlung und tatsächlichem Übergang an ein Gymnasium, insgesamt - darunter Migrationshintergrund</t>
  </si>
  <si>
    <t>III.a) Schüler mit Grundschulempfehlung und tatsächlichem Übergang an ein Gemeinschaftsschule, insgesamt - darunter Migrationshintergrund</t>
  </si>
  <si>
    <t>III.d) Schüler mit Grundschulempfehlung, die auf eine andere Schulart übergegangen sind, insgesamt - darunter Migrationshintergrund</t>
  </si>
  <si>
    <t>III.a) Schüler mit Grundschulempfehlung und tatsächlichem Übergang an eine Werkreal-/Hauptschule, insgesamt - darunter Ausländer</t>
  </si>
  <si>
    <t>III.a) Schüler mit Grundschulempfehlung und tatsächlichem Übergang an eine Realschule, insgesamt - darunter Ausländer</t>
  </si>
  <si>
    <t>III.a) Schüler mit Grundschulempfehlung und tatsächlichem Übergang an ein Gymnasium, insgesamt - darunter Ausländer</t>
  </si>
  <si>
    <t>III.a) Schüler mit Grundschulempfehlung und tatsächlichem Übergang an ein Gemeinschaftsschule, insgesamt - darunter Ausländer</t>
  </si>
  <si>
    <t>III.d) Schüler mit Grundschulempfehlung, die auf eine andere Schulart übergegangen sind, insgesamt - darunter Ausländer</t>
  </si>
  <si>
    <t>I.3) Schüler insgesamt ohne Grundschulempfehlung</t>
  </si>
  <si>
    <t>I.3) Schüler insgesamt ohne Grundschulempfehlung, darunter Migrationshintergrund</t>
  </si>
  <si>
    <t>I.3) Schüler insgesamt ohne Grundschulempfehlung, darunter Ausländer</t>
  </si>
  <si>
    <t>I.3) Schüler insgesamt ohne Grundschulempfehlung, d. mit festgestelltem Anspruch auf ein sonderpädagogisches Bildungsangebot</t>
  </si>
  <si>
    <t>1) Ohne Deutsch-Französische Grundschule sowie ohne Wiederholer, Teilnehmer am Beratungsverfahren und Schüler, die auf eine andere Schulart übergegangen sind</t>
  </si>
  <si>
    <t>Tab. D1-7A: Teilnehmerinnen und Teilnehmer  in ausgewählten arbeitsmarktpolitischen Maßnahmen der Ausbildungsvorbereitung und Ausbildungsunterstützung in Freiburg i. Br. 2013 und 2016 (Anzahl)</t>
  </si>
  <si>
    <t>Bevölkerung 2016</t>
  </si>
  <si>
    <t xml:space="preserve">         davon</t>
  </si>
  <si>
    <t>Kinder unter 6 Jahren</t>
  </si>
  <si>
    <t>Kinder unter 7 Jahren</t>
  </si>
  <si>
    <t>Kinder/Jugendliche unter 18 J.</t>
  </si>
  <si>
    <t>65jährige und ältere</t>
  </si>
  <si>
    <t>75jährige und ältere</t>
  </si>
  <si>
    <t xml:space="preserve">           davon unter 18 Jahren</t>
  </si>
  <si>
    <t>Lebendgeborene</t>
  </si>
  <si>
    <t>Geburtenüberschuss/-defizit</t>
  </si>
  <si>
    <t>Zugezogene</t>
  </si>
  <si>
    <t>Wanderungsgewinn/-verlust</t>
  </si>
  <si>
    <t xml:space="preserve">Altersgliederung </t>
  </si>
  <si>
    <t>Anzahl Personen</t>
  </si>
  <si>
    <t>Anteil an Bevölkerung</t>
  </si>
  <si>
    <t>0 bis unter 3</t>
  </si>
  <si>
    <t>3 bis unter 6 Jahre</t>
  </si>
  <si>
    <t>6 bis unter 10 Jahre</t>
  </si>
  <si>
    <t>10 bis unter 18 Jahre</t>
  </si>
  <si>
    <t>18 bis unter 25 Jahre</t>
  </si>
  <si>
    <t>45 bis unter 65 Jahre</t>
  </si>
  <si>
    <t>65 bis unter 75 Jahre</t>
  </si>
  <si>
    <t>75 Jahre und älter</t>
  </si>
  <si>
    <t>1 Kind</t>
  </si>
  <si>
    <t>2 Kinder</t>
  </si>
  <si>
    <t>3 Kinder</t>
  </si>
  <si>
    <t>4 und mehr Kinder</t>
  </si>
  <si>
    <t>Stadtbezirk</t>
  </si>
  <si>
    <t>Haushalte Alleinerziehender</t>
  </si>
  <si>
    <t>3 und mehr Kinder</t>
  </si>
  <si>
    <t>Anteil an allen Haushalten</t>
  </si>
  <si>
    <t>Anteil</t>
  </si>
  <si>
    <t>Altstadt-Mitte</t>
  </si>
  <si>
    <t>Altstadt-Ring</t>
  </si>
  <si>
    <t>Neuburg</t>
  </si>
  <si>
    <t>Herdern-Süd</t>
  </si>
  <si>
    <t>Herdern-Nord</t>
  </si>
  <si>
    <t>Zähringen</t>
  </si>
  <si>
    <t>Brühl-Güterbahnhof</t>
  </si>
  <si>
    <t>Brühl-Industriegebiet</t>
  </si>
  <si>
    <t>Brühl-Beurbarung</t>
  </si>
  <si>
    <t>Hochdorf</t>
  </si>
  <si>
    <t>Waldsee</t>
  </si>
  <si>
    <t>Littenweiler</t>
  </si>
  <si>
    <t>Ebnet</t>
  </si>
  <si>
    <t>Kappel</t>
  </si>
  <si>
    <t>Oberau</t>
  </si>
  <si>
    <t>Oberwiehre</t>
  </si>
  <si>
    <t>Mittelwiehre</t>
  </si>
  <si>
    <t>Unterwiehre-Nord</t>
  </si>
  <si>
    <t>Unterwiehre-Süd</t>
  </si>
  <si>
    <t>Günterstal</t>
  </si>
  <si>
    <t>Stühlinger-Eschholz</t>
  </si>
  <si>
    <t>Alt-Stühlinger</t>
  </si>
  <si>
    <t>Mooswald-West</t>
  </si>
  <si>
    <t>Mooswald-Ost</t>
  </si>
  <si>
    <t>Betzenh.-Bischofslinde</t>
  </si>
  <si>
    <t>Alt-Betzenhausen</t>
  </si>
  <si>
    <t>Landwasser</t>
  </si>
  <si>
    <t>Lehen</t>
  </si>
  <si>
    <t>Waltershofen</t>
  </si>
  <si>
    <t>Haslach-Egerten</t>
  </si>
  <si>
    <t>Haslach-Gartenstadt</t>
  </si>
  <si>
    <t>Haslach-Schildacker</t>
  </si>
  <si>
    <t>Haslach-Haid</t>
  </si>
  <si>
    <t>St. Georgen-Nord</t>
  </si>
  <si>
    <t>St. Georgen-Süd</t>
  </si>
  <si>
    <t>Opfingen</t>
  </si>
  <si>
    <t>Tiengen</t>
  </si>
  <si>
    <t>Munzingen</t>
  </si>
  <si>
    <t>Rieselfeld</t>
  </si>
  <si>
    <t>Vauban</t>
  </si>
  <si>
    <t>Betzenh.-Bischof.</t>
  </si>
  <si>
    <t>Einwohnerzahl *</t>
  </si>
  <si>
    <t>Anteil unter 
6-Jährige *</t>
  </si>
  <si>
    <t>Anteil 
Ausländer *</t>
  </si>
  <si>
    <t>Anteil Migrationshintergrund *</t>
  </si>
  <si>
    <t>Altenquotient *</t>
  </si>
  <si>
    <t>Jugendquotient *</t>
  </si>
  <si>
    <t>Anteil 1-Personen-Haushalte *</t>
  </si>
  <si>
    <t>Anteil Haushalte mit Kind(er) *</t>
  </si>
  <si>
    <t xml:space="preserve">Anteil Haushalte Alleinerziehende mit Kind(er) unter 18 </t>
  </si>
  <si>
    <t>Anteil Bedarfsgemeinschaften alleinerziehend an allen Bedarfsgem. **</t>
  </si>
  <si>
    <t>Anteil Personen ohne Schulabschluss unter 25 ***</t>
  </si>
  <si>
    <t>Anteil Personen mit Hochschulreife 50 bis unter 75 ***</t>
  </si>
  <si>
    <t>Betzenhausen-Bischof.</t>
  </si>
  <si>
    <t>Mundenhof</t>
  </si>
  <si>
    <t>** Bundesagentur für Arbeit, 2017; eigene Tabelle</t>
  </si>
  <si>
    <t>Jan</t>
  </si>
  <si>
    <t>Feb</t>
  </si>
  <si>
    <t>Mrz</t>
  </si>
  <si>
    <t>Apr</t>
  </si>
  <si>
    <t>Mai</t>
  </si>
  <si>
    <t>Jul</t>
  </si>
  <si>
    <t>Okt</t>
  </si>
  <si>
    <t>Dez</t>
  </si>
  <si>
    <t>Jun</t>
  </si>
  <si>
    <t>Werkrealschulen</t>
  </si>
  <si>
    <t>Berufl. Schulen (VABO)</t>
  </si>
  <si>
    <t>Privatschulen</t>
  </si>
  <si>
    <t>Stadtteil</t>
  </si>
  <si>
    <t>Schule</t>
  </si>
  <si>
    <t>SchülerInnen</t>
  </si>
  <si>
    <t xml:space="preserve">Betreuungsquote </t>
  </si>
  <si>
    <t>Albert-Schweizer-Schule I</t>
  </si>
  <si>
    <t>Reinhold-Schneider-Schule</t>
  </si>
  <si>
    <t>Haslach</t>
  </si>
  <si>
    <t>Vigelius-Schule I</t>
  </si>
  <si>
    <t>Haupt-/ Werkrealschulen, Gemeinschaftsschule</t>
  </si>
  <si>
    <t>Albert-Schweizer-Schule II</t>
  </si>
  <si>
    <t>Stühlinger</t>
  </si>
  <si>
    <t>Gemeinschaftsschule</t>
  </si>
  <si>
    <t>Vigelius-Schule II</t>
  </si>
  <si>
    <t>Wentzinger-Realschule</t>
  </si>
  <si>
    <t>Albert-Schweizer-Schule III</t>
  </si>
  <si>
    <t>Mooswalds. f. Erziehungsh.</t>
  </si>
  <si>
    <t>Richard-Mittermaier-Schule</t>
  </si>
  <si>
    <t>Schule für geistig Behinderte</t>
  </si>
  <si>
    <t>Herdern</t>
  </si>
  <si>
    <t>Friedrichgymnasium</t>
  </si>
  <si>
    <t>Kepler-Gymnasium</t>
  </si>
  <si>
    <t>St. Georgen</t>
  </si>
  <si>
    <t>Theodor-Heuss-Gymnasium</t>
  </si>
  <si>
    <t>Wentzinger-Gymnasium</t>
  </si>
  <si>
    <t>Bruttoinlandsprodukt</t>
  </si>
  <si>
    <t>Bruttoinlandsprodukt je Einwohner</t>
  </si>
  <si>
    <t>Bruttoinlandsprodukt je Erwerbstätigen</t>
  </si>
  <si>
    <t>Tsd. EUR</t>
  </si>
  <si>
    <t>EUR</t>
  </si>
  <si>
    <t>Berechnungsstand des Statistischen Bundesamtes: August 2015</t>
  </si>
  <si>
    <t>Quelle: Arbeitskreis 'Volkswirtschaftliche Gesamtrechnungen der Länder'</t>
  </si>
  <si>
    <t>zu 'Bruttoinlandsprodukt je Einwohner in Euro': Die Einwohner werden in den VGR als Jahresdurchschnittszahl auf Basis des Zensus 2011 ausgewiesen.</t>
  </si>
  <si>
    <t>Berichtsjahr 1995-2010: Gebietsstand 01.01.1979; ab Berichtsjahr 2011: Gebietsstand 01.01.2011</t>
  </si>
  <si>
    <t>Steuern und steuerähnliche Einnahmen</t>
  </si>
  <si>
    <t>Bevölkerung (31.12.)</t>
  </si>
  <si>
    <t>Steuern und steuerähnliche Einnahmen je Einwohner</t>
  </si>
  <si>
    <t>zu "Bevölkerung": ab dem Berichtsjahr 2011 handelt es sich um Ergebnisse auf Grundlage des Zensus 2011</t>
  </si>
  <si>
    <r>
      <t>Wirtschaftszweige</t>
    </r>
    <r>
      <rPr>
        <vertAlign val="superscript"/>
        <sz val="10"/>
        <color indexed="8"/>
        <rFont val="Arial"/>
        <family val="2"/>
      </rPr>
      <t>1)</t>
    </r>
  </si>
  <si>
    <t>W-Zweig _x000D_
(WZ 2008)</t>
  </si>
  <si>
    <r>
      <t>Beschäftigte insgesamt</t>
    </r>
    <r>
      <rPr>
        <vertAlign val="superscript"/>
        <sz val="10"/>
        <color indexed="8"/>
        <rFont val="Arial"/>
        <family val="2"/>
      </rPr>
      <t>2)</t>
    </r>
  </si>
  <si>
    <t xml:space="preserve">A-U </t>
  </si>
  <si>
    <t xml:space="preserve">Land- und Forstwirtschaft, Fischerei </t>
  </si>
  <si>
    <t xml:space="preserve"> A </t>
  </si>
  <si>
    <t xml:space="preserve">Produzierendes Gewerbe </t>
  </si>
  <si>
    <t xml:space="preserve"> B-F</t>
  </si>
  <si>
    <t xml:space="preserve"> Bergbau, Energie- und Wasserversorgung </t>
  </si>
  <si>
    <t xml:space="preserve"> B+D+E</t>
  </si>
  <si>
    <t xml:space="preserve"> Verarbeitendes Gewerbe </t>
  </si>
  <si>
    <t xml:space="preserve"> C</t>
  </si>
  <si>
    <t xml:space="preserve"> Baugewerbe </t>
  </si>
  <si>
    <t xml:space="preserve"> F</t>
  </si>
  <si>
    <t xml:space="preserve">Dienstleistungsbereiche </t>
  </si>
  <si>
    <t xml:space="preserve"> G-U</t>
  </si>
  <si>
    <t xml:space="preserve"> Handel; Instandhaltung und Reparatur von Kraftfahrzeugen </t>
  </si>
  <si>
    <t xml:space="preserve"> G</t>
  </si>
  <si>
    <t xml:space="preserve"> Verkehr und Lagerei </t>
  </si>
  <si>
    <t xml:space="preserve"> H</t>
  </si>
  <si>
    <t xml:space="preserve"> Gastgewerbe </t>
  </si>
  <si>
    <t xml:space="preserve"> I</t>
  </si>
  <si>
    <t xml:space="preserve"> Information und Kommunikation </t>
  </si>
  <si>
    <t xml:space="preserve"> J</t>
  </si>
  <si>
    <t xml:space="preserve"> Finanz- und Versicherungsdienstleister </t>
  </si>
  <si>
    <t xml:space="preserve"> K</t>
  </si>
  <si>
    <t xml:space="preserve"> Grundstücks- und Wohnungswesen </t>
  </si>
  <si>
    <t xml:space="preserve"> L</t>
  </si>
  <si>
    <t xml:space="preserve"> Freiberufliche, wissenschaftl. und techn. Dienstleister </t>
  </si>
  <si>
    <t xml:space="preserve"> M</t>
  </si>
  <si>
    <t xml:space="preserve"> Sonstige Unternehmensdienstleister </t>
  </si>
  <si>
    <t xml:space="preserve"> N</t>
  </si>
  <si>
    <t xml:space="preserve"> Öffentliche Verwaltung, Verteidigung; Sozialversicherung </t>
  </si>
  <si>
    <t>O+U</t>
  </si>
  <si>
    <t xml:space="preserve"> Erziehung und Unterricht </t>
  </si>
  <si>
    <t xml:space="preserve"> P</t>
  </si>
  <si>
    <t xml:space="preserve"> Gesundheits- und Sozialwesen </t>
  </si>
  <si>
    <t xml:space="preserve">Q </t>
  </si>
  <si>
    <t xml:space="preserve"> Kunst, Unterhaltung und Erholung </t>
  </si>
  <si>
    <t xml:space="preserve">R </t>
  </si>
  <si>
    <t xml:space="preserve"> Sonstige Dienstleister a.n.g. </t>
  </si>
  <si>
    <t xml:space="preserve"> S</t>
  </si>
  <si>
    <t xml:space="preserve"> Häusliche Dienste </t>
  </si>
  <si>
    <t xml:space="preserve"> T</t>
  </si>
  <si>
    <t xml:space="preserve"> *) Vorläufige Zahlen. </t>
  </si>
  <si>
    <t xml:space="preserve">1) Stichtag: 30. Juni. </t>
  </si>
  <si>
    <t xml:space="preserve">2) Einschließlich Fälle ohne Angabe zur Wirtschaftsgliederung. </t>
  </si>
  <si>
    <t xml:space="preserve">Klassifikation der Wirtschaftszweige, Ausgabe 2008 (WZ2008). </t>
  </si>
  <si>
    <t xml:space="preserve">Wegen einer Revision wurden von der Bundesagentur für Arbeit (BA) die Daten ab dem Berichtsjahr 1999 überarbeitet. </t>
  </si>
  <si>
    <t>Quelle: Bundesagentur für Arbeit; Statistisches Landesamt Baden-Württemberg</t>
  </si>
  <si>
    <r>
      <t>Beschäftigte_x000D_
 Insgesamt</t>
    </r>
    <r>
      <rPr>
        <vertAlign val="superscript"/>
        <sz val="10"/>
        <color indexed="8"/>
        <rFont val="Arial"/>
        <family val="2"/>
      </rPr>
      <t>1)</t>
    </r>
  </si>
  <si>
    <t xml:space="preserve">ohne beruflichen_x000D_
Ausbildungsabschluss </t>
  </si>
  <si>
    <r>
      <t>mit anerkanntem _x000D_
Berufsabschluss</t>
    </r>
    <r>
      <rPr>
        <vertAlign val="superscript"/>
        <sz val="10"/>
        <color indexed="8"/>
        <rFont val="Arial"/>
        <family val="2"/>
      </rPr>
      <t>2)</t>
    </r>
  </si>
  <si>
    <r>
      <t xml:space="preserve"> mit akademischem _x000D_
 Berufsabschluss</t>
    </r>
    <r>
      <rPr>
        <vertAlign val="superscript"/>
        <sz val="10"/>
        <color indexed="8"/>
        <rFont val="Arial"/>
        <family val="2"/>
      </rPr>
      <t>3)</t>
    </r>
  </si>
  <si>
    <t>5)</t>
  </si>
  <si>
    <r>
      <t>2016</t>
    </r>
    <r>
      <rPr>
        <vertAlign val="superscript"/>
        <sz val="10"/>
        <color indexed="8"/>
        <rFont val="Arial"/>
        <family val="2"/>
      </rPr>
      <t>6)</t>
    </r>
  </si>
  <si>
    <t xml:space="preserve">1) Einschließlich Fälle ohne Angabe zu diesen Merkmalen. </t>
  </si>
  <si>
    <t xml:space="preserve">2) Mit Abschluss einer anerkannten Berufsausbildung, Meister-/Techniker- oder gleichwertigem Fachschulabschluss. </t>
  </si>
  <si>
    <t xml:space="preserve">3) Bachelor, Diplom/Magister/Master/Staatsexamen und Promotion </t>
  </si>
  <si>
    <t xml:space="preserve">4) Anteile bezogen auf alle Beschäftigten mit Angabe zum Berufsabschluss. </t>
  </si>
  <si>
    <t xml:space="preserve">5) Aufgrund der Umstellung von Erhebungsinhalten durch die BA ist ein Nachweis nicht möglich. </t>
  </si>
  <si>
    <t xml:space="preserve">6) Vorläufige Zahlen. </t>
  </si>
  <si>
    <t xml:space="preserve">Quelle: Bundesagentur für Arbeit (BA), Statistisches Landesamt Baden-Württemberg. </t>
  </si>
  <si>
    <t>Arbeitslosenquote bez. abh. zivile Erwerbspers.</t>
  </si>
  <si>
    <t>Arbeitslosenquote bez. auf alle zivile Erwerbsp.</t>
  </si>
  <si>
    <t>schwerbehindert</t>
  </si>
  <si>
    <t>15 bis unter 20 Jahre</t>
  </si>
  <si>
    <t>15 bis unter 25 Jahre</t>
  </si>
  <si>
    <t>55 bis unter 65 Jahre</t>
  </si>
  <si>
    <t>langzeitarbeitslos</t>
  </si>
  <si>
    <r>
      <rPr>
        <sz val="22"/>
        <rFont val="Calibri"/>
        <family val="2"/>
        <scheme val="minor"/>
      </rPr>
      <t xml:space="preserve">A1 </t>
    </r>
    <r>
      <rPr>
        <sz val="10"/>
        <rFont val="Calibri"/>
        <family val="2"/>
        <scheme val="minor"/>
      </rPr>
      <t xml:space="preserve">Bevölkerungssituation und -entwicklung in 
            Freiburg i. Br.
</t>
    </r>
  </si>
  <si>
    <r>
      <rPr>
        <sz val="22"/>
        <rFont val="Calibri"/>
        <family val="2"/>
        <scheme val="minor"/>
      </rPr>
      <t xml:space="preserve">A4 </t>
    </r>
    <r>
      <rPr>
        <sz val="10"/>
        <rFont val="Calibri"/>
        <family val="2"/>
        <scheme val="minor"/>
      </rPr>
      <t>Kinder und Jugendliche in Risikolebenslagen</t>
    </r>
  </si>
  <si>
    <r>
      <rPr>
        <sz val="22"/>
        <color indexed="8"/>
        <rFont val="Calibri"/>
        <family val="2"/>
        <scheme val="minor"/>
      </rPr>
      <t xml:space="preserve">B1 </t>
    </r>
    <r>
      <rPr>
        <sz val="10"/>
        <color indexed="8"/>
        <rFont val="Calibri"/>
        <family val="2"/>
        <scheme val="minor"/>
      </rPr>
      <t>Angebot und Nutzung frühkindlicher Bildung, 
            Betreuung und Erziehung</t>
    </r>
  </si>
  <si>
    <r>
      <rPr>
        <sz val="22"/>
        <color indexed="8"/>
        <rFont val="Calibri"/>
        <family val="2"/>
        <scheme val="minor"/>
      </rPr>
      <t xml:space="preserve">B2 </t>
    </r>
    <r>
      <rPr>
        <sz val="10"/>
        <color indexed="8"/>
        <rFont val="Calibri"/>
        <family val="2"/>
        <scheme val="minor"/>
      </rPr>
      <t>Übergänge in die Schule</t>
    </r>
  </si>
  <si>
    <r>
      <t xml:space="preserve">C5 </t>
    </r>
    <r>
      <rPr>
        <sz val="11"/>
        <color rgb="FF000000"/>
        <rFont val="Calibri"/>
        <family val="2"/>
        <scheme val="minor"/>
      </rPr>
      <t>Aktuelle Themen</t>
    </r>
  </si>
  <si>
    <r>
      <t xml:space="preserve">A  </t>
    </r>
    <r>
      <rPr>
        <sz val="11"/>
        <color theme="1"/>
        <rFont val="Calibri"/>
        <family val="2"/>
        <scheme val="minor"/>
      </rPr>
      <t>Rahmenbedingungen für Bildung in 
Freiburg i. Br.</t>
    </r>
  </si>
  <si>
    <t>Tab. B1-3A: Kinder in Kindertageeinrichtungen und in öffentlich geförderter Tagespflege in Freiburg i. Br. von 2012 bis 2016 nach Altersgruppen (Anzahl)</t>
  </si>
  <si>
    <t>Tab. B1-9A: Kinder im Alter unter 3 Jahren in Tageseinrichtungen in Freiburg i. Br. und Baden-Württemberg von 2012 bis 2016 nach wöchentlicher Betreuungszeit (Anzahl, in %)</t>
  </si>
  <si>
    <t>Quelle: Statistisches Landesamt Baden-Württemberg, 2017; Kinder- und Jugendhilfestatistik, 2016; eigene Berechnungen</t>
  </si>
  <si>
    <t>davon mit einer vertraglich vereinbarten Betreuungszeit in Stunden pro Woche</t>
  </si>
  <si>
    <t xml:space="preserve">darunter </t>
  </si>
  <si>
    <t>Tab. B1-12A: Kinder im Alter von 3 bis unter 6 Jahren in Tageseinrichtungen in Freiburg i. Br. und Baden-Württemberg von 2012 bis 2016 nach täglicher Betreuungszeit (Anzahl, in %)</t>
  </si>
  <si>
    <t>Quelle: Statistisches Landesamt Baden-Württemberg; 2017; eigene Berechnungen</t>
  </si>
  <si>
    <t>Anteil der früh eingeschulten Kinder</t>
  </si>
  <si>
    <t>Anteil der spät eingeschulten Kinder</t>
  </si>
  <si>
    <t>Anteil der zurückgestellten Kinder</t>
  </si>
  <si>
    <t>Quelle: Statistischen Ämter des Bundes und der Länder, Regionaldatenbank, 2017; Kommunale Bildungsdatenbank, 2017; eigene Berechnungen</t>
  </si>
  <si>
    <t xml:space="preserve">Werkreal-/Hauptschulen </t>
  </si>
  <si>
    <t xml:space="preserve">Schüler insgesamt, die sich zum Zeitpunkt der Grundschulempfehlung in Klassenstufe 4 befanden </t>
  </si>
  <si>
    <t>Schüler mit Grundschulempfehlung und tatsächlichem Übergang an eine Werkreal-/Hauptschule, insgesamt</t>
  </si>
  <si>
    <t>Schüler mit Grundschulempfehlung und tatsächlichem Übergang an eine Realschule, insgesamt</t>
  </si>
  <si>
    <t>Schüler mit Grundschulempfehlung und tatsächlichem Übergang an ein Gymnasium, insgesamt</t>
  </si>
  <si>
    <t>Schüler mit Grundschulempfehlung und tatsächlichem Übergang an ein Gemeinschaftsschule, insgesamt</t>
  </si>
  <si>
    <t>Schüler mit Grundschulempfehlung, die auf eine andere Schulart übergegangen sind, insgesamt</t>
  </si>
  <si>
    <t>1) Freie Waldorfschulen und Schulen besonderer Art</t>
  </si>
  <si>
    <t>Tab. C4-4A: Quote der Übergänge von allgemeinen Schulen an Sonderschulen/Sonderpädagogische Bildungs- und Beratungszentren in Freiburg i. Br. und Baden-Württemberg von 2012/13 bis 2015/16 nach Geschlecht (Anzahl, in %)</t>
  </si>
  <si>
    <t>Tab. E1-6A: Anzahl der Studierenden in Freiburg i. Br. und Baden-Württemberg im Wintersemester 2015/16 nach Fächergruppen, Geschlecht und Herkunft (Anzahl)</t>
  </si>
  <si>
    <t>in Baden-Württemberg</t>
  </si>
  <si>
    <t>in Baden-Württemberg 
(ohne Freiburg i. Br.)</t>
  </si>
  <si>
    <t>Tab. E2-7A: Studienanfängerinnen und Studienanfänger im ersten Hochschulsemester an der Universität Freiburg i. Br. im Sommersemester 2015 und Wintersemester 2015/16 nach Fächergruppen und Ort des Erwerbs der Hochschulzugangsberechtigung (Anzahl, in %)</t>
  </si>
  <si>
    <t>kreisfreie Stadt/ Bundesland des Hochschulstandorts</t>
  </si>
  <si>
    <t>Quelle: Statistischen Ämter des Bundes und der Länder, 2017</t>
  </si>
  <si>
    <t xml:space="preserve">*) Stichtag: 30. Juni. </t>
  </si>
  <si>
    <t>Quelle: Arbeitsmarktstatistik der Bundesagentur für Arbeit und Statistischen Ämter des Bundes und der Länder, Deutschland, 2017.</t>
  </si>
  <si>
    <t>Quelle:</t>
  </si>
  <si>
    <t>*** Statistisches Bundesamt, Zensus 2011; Sonderauswertung</t>
  </si>
  <si>
    <t>* Amt für Bürgerservice und Informationsverarbeitung, Freiburg, FR.ITZ‐Online‐Statistik, 2017</t>
  </si>
  <si>
    <t>VHS-Kurse</t>
  </si>
  <si>
    <t>darunter Unterrichtseinheiten</t>
  </si>
  <si>
    <t>Kursteilnehmer/innen</t>
  </si>
  <si>
    <t>Kursteilnehmer/innen, weiblich</t>
  </si>
  <si>
    <t>Einzelveranstaltungen</t>
  </si>
  <si>
    <t>Einzelveranstaltungen (Vorträge) - Teilnehmer/innen</t>
  </si>
  <si>
    <t>Exkursionen/ Studienreisen</t>
  </si>
  <si>
    <t>Exkursionen/ Studienreisen - 
Teilnehmer/innen</t>
  </si>
  <si>
    <t>selbstveranstaltete Ausstellungen</t>
  </si>
  <si>
    <t>selbstveranstaltete Ausstellungen - Besucher/innen</t>
  </si>
  <si>
    <t>Tab. F1-15A: Teilnehmende an den Kursen in allen fünf Fachbereichen sowie an Grundbildung/Schulabschlüssen sowie Unterrichtsstunden an der VHS Freiburg i. Br. für das Jahr 2015 (Anzahl, in %)</t>
  </si>
  <si>
    <t>Tab. F1-14A: Kurse für besondere Adressatengruppen an der VHS Freiburg i. Br. von 2012 bis 2015 nach Programmbereichen (Anzahl, in %)</t>
  </si>
  <si>
    <t>Tab. F1-13A: Teilnehmende an den Kursen in den fünf Fachbereichen und in Grundbildung/Schulabschlüsse an der VHS Freiburg i. Br.von 2012 bis 2015 nach Altersgruppen (Anzahl, in %)</t>
  </si>
  <si>
    <t>Tab. F1-12A: Teilnehmende an den Kursen in den fünf Fachbereichen und in Grundbildung/Schulabschlüsse an der VHS Freiburg i. Br. von 2012 bis 2015 nach Geschlecht (Anzahl, in %)</t>
  </si>
  <si>
    <t>Tab. F1-11A: Teilnehmende am Programmbereich Grundbildung und Schulabschlüsse an der VHS Freiburg i. Br. von 2012 bis 2015 nach Geschlecht (Anzahl, in %)</t>
  </si>
  <si>
    <t>Tab. F1-10A: Teilnehmerinnen und Teilnehmer an Kursen im Bereich Grundbildung/Schulabschlüsse in der VHS Freiburg von 2012 bis 2016 nach Abschlussarten (Anzahl)</t>
  </si>
  <si>
    <t>Tab. F1-9A: Teilnehmende an den Kursen in den Fachbereichen sowie an Grundbildung/Schulabschlüssen der VHS Freiburg i. Br. in den Jahren 2012 bis 2015 nach Geschlecht (Anzahl, in %)</t>
  </si>
  <si>
    <t>Tab. F1-8A: Entwicklung der Teilnehmerzahlen an den Kursen in den Fachbereichen sowie an Grundbildung/Schulabschlüssen der VHS Freiburg i. Br. in den Jahren 2012 bis 2015 (Anzahl, in %)</t>
  </si>
  <si>
    <t>Tab. F1-7A: Entwicklung der Teilnehmerzahlen je 100 Einwohner an den Kursen in den Fachbereichen sowie an Grundbildung/Schulabschlüsse der VHS Freiburg i. Br. von 2012 bis 2015 (Anzahl)</t>
  </si>
  <si>
    <t>Tab. E3-5A: Studierende mit Erwerb der Hochschulzugangsberechtigung in Freiburg i. Br. nach Hochschulstandorten in Baden-Württemberg im Wintersemester 2015/16 (Anzahl)</t>
  </si>
  <si>
    <t>Tab. A1-4A: Eckdaten zur Bevölkerungssituation in Freiburg i. Br. zum 31.12.2016 (Anzahl)</t>
  </si>
  <si>
    <t>Sterbefälle</t>
  </si>
  <si>
    <t>Geburtenüberschuss</t>
  </si>
  <si>
    <t>Altersgliederung (24 Gruppen)</t>
  </si>
  <si>
    <t>0 bis unter 1 Jahr</t>
  </si>
  <si>
    <t>1 bis unter 3 Jahre</t>
  </si>
  <si>
    <t>10 bis unter 15 Jahre</t>
  </si>
  <si>
    <t>15 bis unter 18 Jahre</t>
  </si>
  <si>
    <t>18 bis unter 20 Jahre</t>
  </si>
  <si>
    <t>20 bis unter 21 Jahre</t>
  </si>
  <si>
    <t>21 bis unter 25 Jahre</t>
  </si>
  <si>
    <t>25 bis unter 30 Jahre</t>
  </si>
  <si>
    <t>30 bis unter 35 Jahre</t>
  </si>
  <si>
    <t>35 bis unter 40 Jahre</t>
  </si>
  <si>
    <t>40 bis unter 45 Jahre</t>
  </si>
  <si>
    <t>55 bis unter 60 Jahre</t>
  </si>
  <si>
    <t>60 bis unter 65 Jahre</t>
  </si>
  <si>
    <t>65 bis unter 70 Jahre</t>
  </si>
  <si>
    <t>70 bis unter 75 Jahre</t>
  </si>
  <si>
    <t>75 bis unter 80 Jahre</t>
  </si>
  <si>
    <t>80 bis unter 85 Jahre</t>
  </si>
  <si>
    <t>85 bis unter 90 Jahre</t>
  </si>
  <si>
    <t>90 bis unter 95 Jahre</t>
  </si>
  <si>
    <t>95 Jahre und älter</t>
  </si>
  <si>
    <t>Altersgliederung</t>
  </si>
  <si>
    <t>Deutsche nach Einbürgerung</t>
  </si>
  <si>
    <t>Deutsche Aussiedler</t>
  </si>
  <si>
    <t>Deutsche ohne Migrationshintergrund</t>
  </si>
  <si>
    <t>Betzenhausen-Bischofslinde</t>
  </si>
  <si>
    <t>Ausländische Staatsangehörigkeit</t>
  </si>
  <si>
    <t>Deutschland</t>
  </si>
  <si>
    <t>Albanien</t>
  </si>
  <si>
    <t>Bosnien-Herzegowina</t>
  </si>
  <si>
    <t>Belgien</t>
  </si>
  <si>
    <t>Bulgarien</t>
  </si>
  <si>
    <t>Dänemark</t>
  </si>
  <si>
    <t>Estland</t>
  </si>
  <si>
    <t>Finnland</t>
  </si>
  <si>
    <t>Frankreich</t>
  </si>
  <si>
    <t>Kroatien</t>
  </si>
  <si>
    <t>Slowenien</t>
  </si>
  <si>
    <t>Serbien und Montenegro</t>
  </si>
  <si>
    <t>Serbien und Kosovo</t>
  </si>
  <si>
    <t>Griechenland</t>
  </si>
  <si>
    <t>Irland</t>
  </si>
  <si>
    <t>Island</t>
  </si>
  <si>
    <t>Italien</t>
  </si>
  <si>
    <t>Lettland</t>
  </si>
  <si>
    <t>Montenegro</t>
  </si>
  <si>
    <t>Litauen</t>
  </si>
  <si>
    <t>Luxemburg</t>
  </si>
  <si>
    <t>Mazedonien</t>
  </si>
  <si>
    <t>Moldau</t>
  </si>
  <si>
    <t>Niederlande</t>
  </si>
  <si>
    <t>Norwegen</t>
  </si>
  <si>
    <t>Kosovo</t>
  </si>
  <si>
    <t>Österreich</t>
  </si>
  <si>
    <t>Polen</t>
  </si>
  <si>
    <t>Portugal</t>
  </si>
  <si>
    <t>Rumänien</t>
  </si>
  <si>
    <t>Slowakei</t>
  </si>
  <si>
    <t>San Marino</t>
  </si>
  <si>
    <t>Schweden</t>
  </si>
  <si>
    <t>Schweiz</t>
  </si>
  <si>
    <t>Sowjetunion (alt)</t>
  </si>
  <si>
    <t>Russische Föderation</t>
  </si>
  <si>
    <t>Spanien</t>
  </si>
  <si>
    <t>Tschechoslowakei (alt)</t>
  </si>
  <si>
    <t>Türkei</t>
  </si>
  <si>
    <t>Tschechische Republik</t>
  </si>
  <si>
    <t>Ungarn</t>
  </si>
  <si>
    <t>Ukraine</t>
  </si>
  <si>
    <t>Vereinigtes Königreich (Großbritannien und Nordirland)</t>
  </si>
  <si>
    <t>Weissrussland</t>
  </si>
  <si>
    <t>Serbien</t>
  </si>
  <si>
    <t>Zypern</t>
  </si>
  <si>
    <t>Algerien</t>
  </si>
  <si>
    <t>Angola</t>
  </si>
  <si>
    <t>Äthiopien</t>
  </si>
  <si>
    <t>Botsuana</t>
  </si>
  <si>
    <t>Benin</t>
  </si>
  <si>
    <t>Cote d'Ivoire (Elfenb.küste)</t>
  </si>
  <si>
    <t>Simbabwe</t>
  </si>
  <si>
    <t>Gabun</t>
  </si>
  <si>
    <t>Ghana</t>
  </si>
  <si>
    <t>Mauretanien</t>
  </si>
  <si>
    <t>Kap Verde</t>
  </si>
  <si>
    <t>Kenia</t>
  </si>
  <si>
    <t>Kongo</t>
  </si>
  <si>
    <t>Kongo, Demokratische Republik</t>
  </si>
  <si>
    <t>Liberia</t>
  </si>
  <si>
    <t>Libyen</t>
  </si>
  <si>
    <t>Madagaskar</t>
  </si>
  <si>
    <t>Mali</t>
  </si>
  <si>
    <t>Marokko</t>
  </si>
  <si>
    <t>Mauritius</t>
  </si>
  <si>
    <t>Mosambik</t>
  </si>
  <si>
    <t>Niger</t>
  </si>
  <si>
    <t>Sambia</t>
  </si>
  <si>
    <t>Burkina Faso</t>
  </si>
  <si>
    <t>Guinea-Bissau</t>
  </si>
  <si>
    <t>Guinea</t>
  </si>
  <si>
    <t>Südafrika</t>
  </si>
  <si>
    <t>Ruanda</t>
  </si>
  <si>
    <t>Namibia</t>
  </si>
  <si>
    <t>Senegal</t>
  </si>
  <si>
    <t>Sierra Leone</t>
  </si>
  <si>
    <t>Somalia</t>
  </si>
  <si>
    <t>Sudan</t>
  </si>
  <si>
    <t>Republik Sudan</t>
  </si>
  <si>
    <t>Südsudan</t>
  </si>
  <si>
    <t>Swasiland</t>
  </si>
  <si>
    <t>Tansania</t>
  </si>
  <si>
    <t>Togo</t>
  </si>
  <si>
    <t>Tschad</t>
  </si>
  <si>
    <t>Tunesien</t>
  </si>
  <si>
    <t>Uganda</t>
  </si>
  <si>
    <t>Ägypten</t>
  </si>
  <si>
    <t>Burundi</t>
  </si>
  <si>
    <t>Argentinien</t>
  </si>
  <si>
    <t>Bolivien</t>
  </si>
  <si>
    <t>Brasilien</t>
  </si>
  <si>
    <t>Chile</t>
  </si>
  <si>
    <t>Dominica</t>
  </si>
  <si>
    <t>Costa Rica</t>
  </si>
  <si>
    <t>Dominikanische Rep.</t>
  </si>
  <si>
    <t>Ecuador</t>
  </si>
  <si>
    <t>El Salvador</t>
  </si>
  <si>
    <t>Guatemala</t>
  </si>
  <si>
    <t>Haiti</t>
  </si>
  <si>
    <t>Honduras</t>
  </si>
  <si>
    <t>Kanada</t>
  </si>
  <si>
    <t>Kolumbien</t>
  </si>
  <si>
    <t>Kuba</t>
  </si>
  <si>
    <t>Mexiko</t>
  </si>
  <si>
    <t>Nicaragua</t>
  </si>
  <si>
    <t>Jamaika</t>
  </si>
  <si>
    <t>Panama</t>
  </si>
  <si>
    <t>Paraguay</t>
  </si>
  <si>
    <t>Peru</t>
  </si>
  <si>
    <t>Uruguay</t>
  </si>
  <si>
    <t>St. Lucia</t>
  </si>
  <si>
    <t>Venezuela</t>
  </si>
  <si>
    <t>USA</t>
  </si>
  <si>
    <t>St. Kitts und Nevis</t>
  </si>
  <si>
    <t>Trinidad und Tobago</t>
  </si>
  <si>
    <t>Hongkong (China)</t>
  </si>
  <si>
    <t>China (Macau)</t>
  </si>
  <si>
    <t>Jemen</t>
  </si>
  <si>
    <t>Armenien</t>
  </si>
  <si>
    <t>Bahrain</t>
  </si>
  <si>
    <t>Aserbaidschan</t>
  </si>
  <si>
    <t>Myanmar</t>
  </si>
  <si>
    <t>Brunei Darussalam</t>
  </si>
  <si>
    <t>Georgien</t>
  </si>
  <si>
    <t>Sri Lanka</t>
  </si>
  <si>
    <t>Vietnam</t>
  </si>
  <si>
    <t>Korea, Dem.Volksrep. (Nordkorea)</t>
  </si>
  <si>
    <t>Indien</t>
  </si>
  <si>
    <t>Indonesien</t>
  </si>
  <si>
    <t>Israel</t>
  </si>
  <si>
    <t>Japan</t>
  </si>
  <si>
    <t>Kasachstan</t>
  </si>
  <si>
    <t>Jordanien</t>
  </si>
  <si>
    <t>Kambodscha</t>
  </si>
  <si>
    <t>Kuwait</t>
  </si>
  <si>
    <t>Laos, Dem. Volksrep.</t>
  </si>
  <si>
    <t>Kirgistan</t>
  </si>
  <si>
    <t>Libanon</t>
  </si>
  <si>
    <t>Oman</t>
  </si>
  <si>
    <t>Mongolei</t>
  </si>
  <si>
    <t>Nepal</t>
  </si>
  <si>
    <t>Die Palästinensischen Gebiete</t>
  </si>
  <si>
    <t>Bangladesch</t>
  </si>
  <si>
    <t>Pakistan</t>
  </si>
  <si>
    <t>Philippinen</t>
  </si>
  <si>
    <t>China (Taiwan)</t>
  </si>
  <si>
    <t>Korea, Republik (Südkorea)</t>
  </si>
  <si>
    <t>Vereinigte Arabische Emirate</t>
  </si>
  <si>
    <t>Tadschikistan</t>
  </si>
  <si>
    <t>Turkmenistan</t>
  </si>
  <si>
    <t>Saudi-Arabien</t>
  </si>
  <si>
    <t>Singapur</t>
  </si>
  <si>
    <t>Thailand</t>
  </si>
  <si>
    <t>Usbekistan</t>
  </si>
  <si>
    <t>China</t>
  </si>
  <si>
    <t>Malaysia</t>
  </si>
  <si>
    <t>Timor-Leste</t>
  </si>
  <si>
    <t>Übriges Asien (sonstige Asiatische Staatsangehörigkeiten)</t>
  </si>
  <si>
    <t>Australien</t>
  </si>
  <si>
    <t>Neuseeland</t>
  </si>
  <si>
    <t>Samoa</t>
  </si>
  <si>
    <t>Marshallinseln</t>
  </si>
  <si>
    <t>staatenlos</t>
  </si>
  <si>
    <t>ungeklärt</t>
  </si>
  <si>
    <t>ohne Angabe</t>
  </si>
  <si>
    <r>
      <t xml:space="preserve">A3 </t>
    </r>
    <r>
      <rPr>
        <sz val="10"/>
        <rFont val="Calibri"/>
        <family val="2"/>
        <scheme val="minor"/>
      </rPr>
      <t>Wirtschaftliche Infrastruktur</t>
    </r>
  </si>
  <si>
    <t>Freiburg gesamt</t>
  </si>
  <si>
    <t>0 bis unter 1</t>
  </si>
  <si>
    <t>1 bis unter 3</t>
  </si>
  <si>
    <t>6 bis unter 10</t>
  </si>
  <si>
    <t>10 bis unter 15</t>
  </si>
  <si>
    <t>15 bis unter 18</t>
  </si>
  <si>
    <t>Einpersonenhaushalt</t>
  </si>
  <si>
    <t>Ehepaar, kein Kind, keine weitere Person</t>
  </si>
  <si>
    <t>Ehepaar, kein Kind, mindestens eine weitere Person</t>
  </si>
  <si>
    <t>Ehepaar, mindestens ein Kind, keine weitere Person</t>
  </si>
  <si>
    <t>Ehepaar, mindestens ein Kind, mindestens eine weitere Person</t>
  </si>
  <si>
    <t>Paar in nichtehelicher Lebensgemeinschaft, kein Kind, keine weitere Person</t>
  </si>
  <si>
    <t>Paar in nichtehelicher Lebensgemeinschaft, kein Kind, mindestens eine weitere Person</t>
  </si>
  <si>
    <t>Paar in nichtehelicher Lebensgemeinschaft, mindestens ein Kind, keine weitere Person</t>
  </si>
  <si>
    <t>Paar in nichtehelicher Lebensgemeinschaft, mindestens ein Kind, mindestens eine weitere Person</t>
  </si>
  <si>
    <t>Bezugsperson ohne ehelichen oder nichtehelichen Partner, mindestens ein Kind, keine weitere Person</t>
  </si>
  <si>
    <t>Bezugsperson ohne ehelichen oder nichtehelichen Partner, mindestens ein Kind, mindestens eine weitere Person</t>
  </si>
  <si>
    <t>Sonstiger Mehrpersonenhaushalt ohne Kind(er)</t>
  </si>
  <si>
    <t>Kein Kind</t>
  </si>
  <si>
    <t>4 oder mehr Kinder</t>
  </si>
  <si>
    <t>Quote Haushalte alleinerziehend</t>
  </si>
  <si>
    <t>Haushalte alleinerziehend</t>
  </si>
  <si>
    <t>gesamt</t>
  </si>
  <si>
    <t>Alleinerziehende BG unter 18 Jahren mit 1 Kind</t>
  </si>
  <si>
    <t>Alleinerziehende BG über 18 Jahren mit 1 Kind</t>
  </si>
  <si>
    <t>Alleinerziehende BG über 18 Jahren mit 2 Kindern</t>
  </si>
  <si>
    <t>Alleinerziehende BG über 18 Jahren mit 3 Kindern</t>
  </si>
  <si>
    <t>Alleinerziehende BG über 18 Jahren mit 4 Kindern</t>
  </si>
  <si>
    <t>Alleinerziehende BG über 18 Jahren mit 5 Kindern und mehr</t>
  </si>
  <si>
    <t>Nicht zuordenbar</t>
  </si>
  <si>
    <t>Tab. A4-11A: Alleinerziehende Bedarfsgemeinschaften in den Stadtbezirken von Freiburg nach Anzahl der Kinder im Jahr 2016 (Anzahl)</t>
  </si>
  <si>
    <t>Tab. A4-10A: Anteil der Bedarfsgemeinschaften an den Haushalten in den Stadtbezirken in Freiburg i. Br. von 2006 bis 2016 (in %)</t>
  </si>
  <si>
    <t>Tab. A4-8A: Alleinerziehende Haushalte nach Geschlecht der Bezugsperson in Freiburg i. Br. von 2006 bis 2016 (Anzahl, in %)</t>
  </si>
  <si>
    <t>Tab. A4-7A: Entwicklung des Anteils alleinerziehender Haushalte in Freiburg i. Br. von 2006 bis 2016 (Anzahl, in %)</t>
  </si>
  <si>
    <r>
      <t>Prozent</t>
    </r>
    <r>
      <rPr>
        <vertAlign val="superscript"/>
        <sz val="10"/>
        <color indexed="8"/>
        <rFont val="Arial"/>
        <family val="2"/>
      </rPr>
      <t>4)</t>
    </r>
  </si>
  <si>
    <r>
      <t xml:space="preserve">A2 </t>
    </r>
    <r>
      <rPr>
        <sz val="10"/>
        <rFont val="Calibri"/>
        <family val="2"/>
        <scheme val="minor"/>
      </rPr>
      <t>Einwohnerinnen und Einwohner 
            mit Migrationshintergrund</t>
    </r>
  </si>
  <si>
    <r>
      <t xml:space="preserve">A5 </t>
    </r>
    <r>
      <rPr>
        <sz val="10"/>
        <rFont val="Calibri"/>
        <family val="2"/>
        <scheme val="minor"/>
      </rPr>
      <t>Bildungsabschlüsse und berufliche 
            Qualifikation der Bevölkerung in Freiburg</t>
    </r>
  </si>
  <si>
    <t>Bildungsabschluss</t>
  </si>
  <si>
    <t>Personen ohne Migrationshintergrund</t>
  </si>
  <si>
    <t>Personen mit Migrationshintergrund</t>
  </si>
  <si>
    <t>Freiburg</t>
  </si>
  <si>
    <t>Ohne Schulabschluss</t>
  </si>
  <si>
    <t>Noch in schulischer Ausbildung</t>
  </si>
  <si>
    <t>Haupt-/ Volksschulabschluss</t>
  </si>
  <si>
    <t>Mittlerer Schulabschluss und gymnasiale Oberstufe</t>
  </si>
  <si>
    <t>Fachhochschulreife</t>
  </si>
  <si>
    <t>Allg./fachgebundene Hochschulreife (Abitur)</t>
  </si>
  <si>
    <t>Für die Bevölkerung in bestimmten Gemeinschafts- und Anstaltsunterkünften (sog. „sensible Sonderbereiche") liegen keine Informationen zu sozioökonomischen Strukturmerkmalen (beispielsweise Schul- und Berufsbildung) oder zum Migrationshintergrund vor. Aus diesem Grund können die Summen der Merkmalsausprägungen von der Gesamteinwohnerzahl der ausgewählten regionalen Einheit abweichen.</t>
  </si>
  <si>
    <t>Die Berechnung der Ergebnisse zum „Erwerbsstatus“, zur „Stellung im Beruf“ und zum „Wirtschaftszweig“ erfolgte durch kombinierte Erwerbsregisterauszählung und Hochrechnung der Daten aus der Haushaltsstichprobe. Daher weichen diese von den ausschließlich aus der Haushaltsstichprobe hochgerechneten Ergebnissen ab.</t>
  </si>
  <si>
    <t>Im Ausland tätige Angehörige der Bundeswehr, der Polizeibehörden und des Auswärtigen Dienstes sowie ihre dort ansässigen Familien werden für dieses Ergebnis nicht berücksichtigt.</t>
  </si>
  <si>
    <t>Die dargestellten Summenwerte werden stets auf Basis der ungerundeten Ausgangswerte ermittelt, weshalb diese von der Summe der ausgewiesenen Einzelwerte abweichen können.</t>
  </si>
  <si>
    <t>Die relativen Ergebnisse beziehen sich auf die jeweilige Teilgesamtheit des betrachteten Merkmals der jeweiligen regionalen Einheit. Die relativen Werte wurden durch Division von Ergebnissen nach Durchführung der Geheimhaltung errechnet.</t>
  </si>
  <si>
    <t>Bei der Differenzierung nach "Migrationshintergrund und -erfahrung" sind unter "Ausländer/-innen" auch Staatenlose, Personen mit ungeklärter Staatsangehörigkeit oder mit fehlenden Informationen zur Staatsangehörigkeit aufgeführt.</t>
  </si>
  <si>
    <t>Beim Nachweis der Bevölkerung nach "Höchstem Schulabschluss" werden ausschließlich Personen im Alter von 15 Jahren und älter berücksichtigt.</t>
  </si>
  <si>
    <t>Quelle: Statistische Ämter des Bundes und der Länder, 2014</t>
  </si>
  <si>
    <t>Abschlussart</t>
  </si>
  <si>
    <t>ohne Schulabschluss</t>
  </si>
  <si>
    <t>noch in schulischer Ausbildung</t>
  </si>
  <si>
    <t>Realschulabschluss</t>
  </si>
  <si>
    <t>Schüler/-innen der gymnasialen Oberstufe</t>
  </si>
  <si>
    <t>Allg./fachgebundene Hochschulreife</t>
  </si>
  <si>
    <t>Höchster Schulabschluss</t>
  </si>
  <si>
    <t>Ohne oder noch kein Schulabschluss</t>
  </si>
  <si>
    <t>Haupt-/Volksschulabschluss</t>
  </si>
  <si>
    <t>Realschul- oder gleichwertiger Abschluss</t>
  </si>
  <si>
    <t>30 bis unter 40 Jahre</t>
  </si>
  <si>
    <t>40 bis unter 50 Jahre</t>
  </si>
  <si>
    <t>50 bis unter 65 Jahre</t>
  </si>
  <si>
    <t>Quelle: Amt für Bürgerservice und Informationsverarbeitung, Freiburg, FR.ITZ‐Online‐Statistik, Zensus 2011</t>
  </si>
  <si>
    <t>Ohne beruflichen Abschluss</t>
  </si>
  <si>
    <t>Lehre, Berufsausbildung im dualen System</t>
  </si>
  <si>
    <t>Fachschulabschluss</t>
  </si>
  <si>
    <t>Abschluss einer Fachakademie oder Berufsakademie</t>
  </si>
  <si>
    <t>Fachhochschulabschluss</t>
  </si>
  <si>
    <t>Hochschulabschluss</t>
  </si>
  <si>
    <t>Promotion</t>
  </si>
  <si>
    <t>Beim Nachweis der Bevölkerung nach "Höchstem beruflichen Abschluss (ausführlich)" werden ausschließlich Personen im Alter von 15 Jahren und älter berücksichtigt.</t>
  </si>
  <si>
    <t>ohne oder noch keinen beruflichen Abschluss</t>
  </si>
  <si>
    <t>Höchster beruflicher Abschluss</t>
  </si>
  <si>
    <t>ohne beruflichen Abschluss</t>
  </si>
  <si>
    <t>Berufsakademie, Fachakademie</t>
  </si>
  <si>
    <t>Altersgruppen</t>
  </si>
  <si>
    <t>Jahr (jeweils 01.01.)</t>
  </si>
  <si>
    <t>Typus der BG/ 
Stadtbezirk</t>
  </si>
  <si>
    <t>kreisfreie Stäadt/ Bundesland</t>
  </si>
  <si>
    <t>Schülerinnen- und Schülerzahlen</t>
  </si>
  <si>
    <t>kreisfreie Stadt/ 
Bundesland des Hochschulstandorts</t>
  </si>
  <si>
    <t>Tab. A3-1A: Bruttoinlandsprodukt je Einwohner/je Erwerbstätigen in Freiburg i. Br. und Baden-Württemberg von 2008 bis 2014 (in Euro)</t>
  </si>
  <si>
    <t>Tab. A3-2A: Steuereinnahmen je Einwohner in Freiburg i. Br. und Baden-Württemberg von 2008 bis 2014 (in Euro)</t>
  </si>
  <si>
    <t>Tab. A3-5A: Arbeitslose und Arbeitslosenquote nach Geschlecht, Ausländer und Personen zwischen 15 und unter 25 Jahren in Freiburg i. Br. und Baden-Württemberg von 2008 bis 2015 (Anzahl, in %)</t>
  </si>
  <si>
    <t>Tab. A4-9A: Haushalte Alleinerziehender in Freiburg i. Br. im Jahr 2016 nach Stadtbezirken und Anzahl der Kinder im Haushalt (Anzahl, in %)</t>
  </si>
  <si>
    <t>Quelle: Bundesagentur für Arbeit, 2017</t>
  </si>
  <si>
    <t xml:space="preserve">Tab. A5-7A: Übersicht über die Bevölkerung in Freiburg i. Br. und in den Stadtbezirken im Jahr 2016 nach Migrationshintergrund, Alter, Haushaltsformen und Bildungsabschluss (Anzahl, in %) </t>
  </si>
  <si>
    <t>Tab. B1-4A: Kinder in der Kindertagesbetreuung in Freiburg i. Br. und Baden-Württemberg von 2012 bis 2016 nach Altersgruppen und Art der Betreuung (Anzahl)</t>
  </si>
  <si>
    <t>Tab. B1-7A: Kinder unter 3 Jahren in Kindertageseinrichtungen und Kindertagespflege in Baden-Württemberg und Freiburg i. Br. im Jahr 2016 nach Alter, Migrationshintergrund und Ganztagsbetreuung (Anzahl, in %)</t>
  </si>
  <si>
    <t>Quelle: Statistisches Landesamt Baden-Württemberg, 2017; Statistik der Kinder- und Jugendhilfe Teil III.1; eigene Berechnungen</t>
  </si>
  <si>
    <t>n. verfügb.</t>
  </si>
  <si>
    <t>n. verfügb.=am 30.05.2017 noch nicht verfügbar</t>
  </si>
  <si>
    <t xml:space="preserve">Quelle: Statistische Ämter des Bundes und der Länder, 2017 </t>
  </si>
  <si>
    <t>Quelle: Statistik der Kinder- und Jugendhilfe, 2017</t>
  </si>
  <si>
    <t>Quelle: Amt für Bürgerservice und Informationsverarbeitung, Freiburg, FR.ITZ‐Online‐Statistik, 2017 und</t>
  </si>
  <si>
    <t>Tab. C1-4A: Schülerinnen und Schüler an allgemeinbildenden Schulen in Freiburg i. Br. und Baden-Württemberg von 2012/13 bis 2015/16 nach Schulart, Geschlecht und Herkunft (Anzahl)</t>
  </si>
  <si>
    <t>Quelle: Statistisches Landesamt Baden-Württemberg, 2017; Statistische Ämter des Bundes und der Länder, 2017; eigene Berechnungen</t>
  </si>
  <si>
    <t>Übergänger in die Sekundarstufe II</t>
  </si>
  <si>
    <t>Tab. C4-6A: Schüler an Sonderschulen/SBBZ nach Förderschwerpunkt, Trägerschaft und Geschlecht in Freiburg i. Br. und Baden-Württemberg in den Schuljahren 2012/13 bis 2015/16 (Anzahl)</t>
  </si>
  <si>
    <t>Quelle: Freiburg, Amt für Schule und Bildung, 2017</t>
  </si>
  <si>
    <t>Tab. D2-6A: Schülerinnen und Schüler insgesamt und mit Migrationshintergrund nach Schulart an berufsbildenden Schulen in Freiburg i. Br., im Regierungsbezirk Freiburg und in Baden-Württemberg 2015 (Anzahl, in %)</t>
  </si>
  <si>
    <t>Tab. E2-6A: Studienanfänger im ersten Hochschulsemester an den Hochschulen in Freiburg i. Br. vom Sommersemester 2012/13 bis Wintersemester 2015/16 nach Geschlecht (Anzahl)</t>
  </si>
  <si>
    <t>Quelle: Statistisches Bundesamt, 20k.A.7</t>
  </si>
  <si>
    <t>Tab. A1-5A: Bevölkerung in Freiburg i. Br. in den Jahren 2016, 2020 und 2030 nach Altersgruppen (Anzahl, in %; Bevölkerungsprognose)</t>
  </si>
  <si>
    <t>Tab. A1-6A: Entwicklung der Anzahl der Geburten und Sterbefälle sowie des Geburtenüberschusses in Freiburg i. Br. von 2006 und 2016 (Anzahl)</t>
  </si>
  <si>
    <t xml:space="preserve">Tab. A1-7A: Bevölkerungsvorausrechnung für Freiburg i. Br. bis 2030 nach Altersgruppen (Basis: 2014; Anzahl)
</t>
  </si>
  <si>
    <t>zu Steuern und steuerähnliche Einnahmen:</t>
  </si>
  <si>
    <t>Die Daten dieser Berichtsstellen wurden auf die kamerale Darstellung zurückgesetzt, wobei deren Rücklagenbewegungen und Deckung von Sollfehlbeiträgen nicht mehr abgebildet werden.</t>
  </si>
  <si>
    <t>in den Ländern wurden in zunehmenden Maße von Gemeinden/GV sowie von Landkreisen doppische Daten gemeldet.</t>
  </si>
  <si>
    <t>Tab. A3-3A:  Sozialversicherungspflichtig Beschäftigte am Arbeitsort in Freiburg i. Br. im Jahr 2016*) nach Wirtschaftszweigen (Anzahl)</t>
  </si>
  <si>
    <t>Die Daten zur Arbeitslosigkeit basieren seit der Einführung des Sozialgesetzbuches II zum Jahresbeginn 2005 auf Informationen aus dem IT-Fachverfahren der BA, aus plausibel bewerteten Datenlieferungen</t>
  </si>
  <si>
    <t>zugelassener kommunaler Träger und - sofern keine plausiblen Daten geliefert wurden - aus ergänzenden Schätzungen der BA.</t>
  </si>
  <si>
    <t>Bestandsergebnisse sind nach soziodemografischen Merkmalen (Geschlecht, Altersgruppen, Nationalität) und regionalen Gebietsstrukturen (politisch bis auf Kreis-/Gemeindeebene, BA- und SGB II ebietsstruktur) verfügbar.</t>
  </si>
  <si>
    <t>Tab. A4-4A: Entwicklung der Anzahl der Kinder in Haushalten Alleinerziehender in Freiburg i. Br. von 2006 bis 2016 nach Anzahl der Kinder (Anzahl, in %)</t>
  </si>
  <si>
    <t>Tab. A4-5A: Anzahl der Kinder in Haushalten in Freiburg i. Br. am 31.12.2016 nach Stadtbezirken (Anzahl, in %)</t>
  </si>
  <si>
    <t>Tab. A4-6A: Anteil privater Wohnhaushalte in Freiburg i. Br. nach Anzahl der Personen im Haushalt in den Jahren 2006 bis 2016 (Anzahl, in %)</t>
  </si>
  <si>
    <t>Tab. A5-2A: Bevölkerung mit und ohne Megrationshintergrund nach höchstem Bildungsabschluss in Freiburg i. Br. und Baden-Württemberg im Jahr 2011 nach Geschlecht (Anzahl, in %)</t>
  </si>
  <si>
    <t>Tab. A5-4A: Bevölkerung mit und ohne Migrationshintergrund nach höchstem Bildungsabschluss in Freiburg i. Br. und Baden-Württemberg im Jahr 2011 nach Abschlussart (Anzahl, in %)</t>
  </si>
  <si>
    <t>Tab. A5-6A: Bevölkerung nach höchstem Bildungsabschluss in Freiburg i. Br. und Baden-Württemberg im Jahr 2011 nach Abschlussart und Altersgruppen (Anzahl, in %)</t>
  </si>
  <si>
    <t>Tab. B1-8A: Kinder unter 3 Jahre, die eine Tageseinrichtung besuchen, mindestens ein Elternteil eine ausländische Herkunft hat und in der Familie nicht deutsch gesprochen wird, in Freiburg i. Br. und Baden-Württemberg, nach Altersgruppen zum 1.3.2016 (Anzahl)</t>
  </si>
  <si>
    <t>Tab. B2-7A: Schulanfänger und zurückgestellte Kinder in Freiburg i. Br. von 2012 bis 2016 nach Geschlecht (Anzahl)</t>
  </si>
  <si>
    <t>Tab. B2-8A: Anteil an Schulanfängerinnen und Schulanfängern in Freiburg i. Br. und Baden-Württemberg in den Schuljahren 2012/13 bis 2015/16 nach vorzeitiger, verspäteter Einschulung und zurückgestellte Kinder (in %)</t>
  </si>
  <si>
    <t>Tab. B2-9A: Einschulungen in Sonderschulen in Freiburg  i. Br. und Baden-Württemberg von 2012/13 bis 2015/16 (Anzahl)</t>
  </si>
  <si>
    <t>Tab. C1-5A: Schulen in privater Trägerschaft und Schüler an privaten allgemeinbildenden Schulen in Freiburg i. Br. von 2005/06 bis 2015/16 nach Schularten (Anzahl)</t>
  </si>
  <si>
    <t>Tab. C1-6A: Ausländische Schülerinnen und Schüler in Freiburg i. Br. und Baden-Württemberg in den Jahren 2012/13 bis 2015/16 nach Schularten und ausgewählten Nationalitäten (Anzahl, in %)</t>
  </si>
  <si>
    <t>Quelle: Amt für Bürgerservice und Informationsverarbeitung, Freiburg i. Br., FR.ITZ‐Online‐Statistik, 2017; eigene Berechnungen</t>
  </si>
  <si>
    <t>Tab. C2-1A: Wiederholende Schülerinnen und Schüler in Freiburg i. Br. und Baden-Württemberg in den Schuljahren  von 2012/13 bis 2015/16 nach Schularten und Klassenstufen (Anzahl, in %)</t>
  </si>
  <si>
    <t xml:space="preserve">Tab. C2-4A: Wiederholende Schülerinnen und Schüler in Gymnasien in Freiburg i. Br. und Baden Württemberg in den Schuljahren 2012/13 bis 2015/16 nach Klassenstufen (in %) </t>
  </si>
  <si>
    <t>Tab. C3-5A: Schülern allgemeinbildender Schulen in Freiburg i. Br. und Baden-Württemberg insgesamt und ohne Hauptschulabschluss von 2011/12 bis 2014/15 nach Schularten und Geschlecht (Anzahl, in %)</t>
  </si>
  <si>
    <t>Tab. C3-6A: Abgängerinnen und Abgänger von allgemeinbildenden Schulen im Schuljahr 2014/15 in Freiburg i. Br. und Baden-Württemberg, einschließlich 2. Bildungsweg, nach Abschlussarten (Anzahl)</t>
  </si>
  <si>
    <t>Tab. C4-7A: Ausländische Schülerinnen und Schüler an Sonderschulen/SBBZ in Freiburg i. Br. im Zeitraum von 2012 bis 2016 nach Klassenstufen (Anzahl)</t>
  </si>
  <si>
    <t>Tab. C4-9A: Inklusiv beschulte Schülerinnen und Schüler in Freiburg i. Br. und in Baden-Württemberg im Schuljahr 2015/16 nach Schularten und Trägerschaft (Anzahl)</t>
  </si>
  <si>
    <t>Tab. C5-1A: Beschulung von neu zugewanderten Kindern und Jugendlichen an allgemeinbildenden und beruflichen Schulen in Freiburg i. Br. von Januar 2016 bis Juni 2017 nach Schularten (Anzahl der Klassen)</t>
  </si>
  <si>
    <t>Tab. C5-2A: Schülerinnen und Schüler an Ganztagsschulen und Betreuungsquoten in Freiburg i. Br. im Schuljahr 2016/17 nach Stadtteil und Schularten (Anzahl, in %)</t>
  </si>
  <si>
    <t>Tab. D2-4A: Entwicklung der Schülerzahl in Freiburg i. Br. 2012/13 bis 2015/16 nach Schulart, Trägerschaft, Geschlecht und Staatsangehörigkeit (Anzahl)</t>
  </si>
  <si>
    <t>Tab. E1-9A: Absolventen der Hochschulen in Freiburg i. Br. und Baden-Württemberg im Jahr 2015 nach Fächergruppen und Geschlecht (Anzahl)</t>
  </si>
  <si>
    <t>Tab. E3-3A: Studienort der Studierenden mit einer Hochschulzugangsberechtigung aus Freiburg i. Br. in den Wintersemestern 2012/13 bis 2015/16 nach Geschlecht (Anzahl, in %)</t>
  </si>
  <si>
    <t>Tab. E3-4A: Studierende mit Erwerb der Hochschulzugangsberechtigung in Freiburg i. Br. in den Bundesländern im Wintersemester 2015/16 nach Geschlecht und Herkunft (Anzahl)</t>
  </si>
  <si>
    <t>Tab. E3-6A: Studierende mit Erwerb der Hochschulzugangsberechtigung in Freiburg i. Br. im Wintersemester 2015/16 nach Hochschulen und Geschlecht (Anzahl)</t>
  </si>
  <si>
    <t>Tab. F1-6A: Kurse und Lehrgänge der VHS in Freiburg i. Br., im Regierungsbezirk Freiburg und in Baden-Württemberg 2012 bis 2015 (Anzahl)</t>
  </si>
  <si>
    <t>Tab. F1-16A: Struktur- und Eckdaten der Volkshochschulen in Baden-Württemberg und im Regierungsbezirk Freiburg i. Br. im Jahr 2015 (Anzahl, in %)</t>
  </si>
  <si>
    <t xml:space="preserve">Quelle: Statistik der Bundesagentur für Arbeit, Arbeitsmarkt in Zahlen, Teilnehmer in der arbeitsmarktpolitischen Maßnahme berufliche Weiterbildung (inkl. Reha-aMW),  2017 </t>
  </si>
  <si>
    <t>nach dem Aus- und Weiterbildungsziel (KldB 2010), Frankfurt, April 2017 (Sonderauswertung)</t>
  </si>
  <si>
    <t>Tab. C1-7A : Schülerinnen und Schüler in der ersten Klasse in öffentlichen und privaten Grundschulen in Freiburg i. Br. und in Baden-Württemberg in den Schuljahren von 2012/13 bis 2015/16 nach Geschlecht (Anzahl)</t>
  </si>
  <si>
    <t>Tab. C1-8A: Schülerinnen und Schüler mit und ohne Migrationshintergrund in der 1. Klasse  in Freiburg i. Br. von 2012/13 bis 2015/16 (Anzahl, in %)</t>
  </si>
  <si>
    <t>Tab. C1-10A: Übergangsquoten der öffentlichen Grundschulen* auf Gymnasien in Freiburg i. Br. in den Schuljahren 2009, 2012 und 2016 (in %)</t>
  </si>
  <si>
    <t>Tab. C1-11A: Schüler und Schülerinnen mit und ohne Grundschulempfehlung an weiterfühhrende Schulen in Freiburg i. Br. von 2012/13 bis 2016/17 (Anzahl)</t>
  </si>
  <si>
    <t>Tab. C1-13A: Tatsächlicher Übergang auf eine weiterführende Schule in Freiburg i. Br. von 2012/13 bis 2016/17 (Anzahl, in %)</t>
  </si>
  <si>
    <t>Tab. C1-14A: Gegenüberstellung von Grundschulempfehlung und tatsächlichem Übergang auf eine weiterführende Schule in Freiburg i. Br. im Schuljahr 2016/17 (in %)</t>
  </si>
  <si>
    <t>Tab. C1-15A: Tatsächliche Übergänge von ausländischen Schülerinnen und Schülern aus öffentlichen Grundschulen auf Werkreal-/Hauptschulen, Realschulen und Gymnasien in Freiburg i. Br. von 2012 bis 2016 (Anzahl)</t>
  </si>
  <si>
    <t>Tab. C1-16A: Zusammensetzung der Schülerschaft¹⁾ an weiterführenden Schulen in Freiburg i. Br. von 2012 bis 2016 nach Grundschulempfehlung (Anzahl)</t>
  </si>
  <si>
    <t>Tab. C1-17A: Übergänge von der Sekundarstufe I in die Sekundarstufe II in Freiburg i. Br. und Baden-Württemberg von 2012/13 bis 2015/16 (Anzahl, in %)</t>
  </si>
  <si>
    <t>Tab. C1-18A: Quote der Schulartwechsel in den Klassenstufen 7 bis 9 in Freiburg i. Br. und in Baden-Württemberg von 2012/12 bis 2015/16 nach Schularten (Anzahl, in %)</t>
  </si>
  <si>
    <t>Tab. C1-12A: Grundschulempfehlung für den Besuch einer weiterführenden Schule in Freiburg i. Br. von 2012/13 bis 2016/17 (in %)</t>
  </si>
  <si>
    <t>Tab. D2-9A: Regionale Herkunft der Jugendlichen in der beruflichen Bildung in Freiburg i. Br. nach Schularten im Schuljahr 2016/17 (Anzahl, in %)</t>
  </si>
  <si>
    <r>
      <rPr>
        <b/>
        <sz val="10"/>
        <rFont val="Arial"/>
        <family val="2"/>
      </rPr>
      <t>Tab. F1-5A: Kurse und Belegungszahlen der VHS Freiburg  von 2003 bis 2016 (Anzahl)</t>
    </r>
    <r>
      <rPr>
        <sz val="10"/>
        <rFont val="Arial"/>
        <family val="2"/>
      </rPr>
      <t xml:space="preserve">
</t>
    </r>
  </si>
  <si>
    <t>Tab. D3-3A: An beruflichen Schulen erworbene allgemeinbildende Schulabschlüsse in Freiburg i. Br. und Baden-Württemberg 2011/12 bis 2014/15 nach Schulform und Herkunft (Anzahl, in %)</t>
  </si>
  <si>
    <t>Tab. C1-9A: Übergänge aus öffentlichen und privaten Grundschulen* auf weiterführende Schulen in Freiburg i. Br. und Baden-Württemberg in den Schuljahren von 2012/13 bis 2016/17 (Anzahl, in %)</t>
  </si>
  <si>
    <t>Tab. A5-3A: Bevölkerung nach höchstem Bildungsabschluss in Freiburg i. Br. und Baden-Württemberg im Jahr 2011 nach Abschlussart und Altersgruppen (Anzahl, in %)</t>
  </si>
  <si>
    <t>Grundschulempfehlung und tatsächlicher Übergang an eine Werkreal-/Hauptschule von ausländischen Schülerinnen und Schülern</t>
  </si>
  <si>
    <t>Grundschulempfehlung und tatsächlicher Übergang an eine Realschule von ausländischen Schülerinnen und Schülern</t>
  </si>
  <si>
    <t>Grundschulempfehlung und tatsächlicher Übergang an ein Gymnasium  von ausländischen Schülerinnen und Schülern</t>
  </si>
  <si>
    <t xml:space="preserve">Quelle: Statistik der Bundesagentur für Arbeit, Arbeitsmarkt in Zahlen, Teilnehmer in der arbeitsmarktpolitischen Maßnahme berufliche Weiterbildung (inkl. Reha-aMW), 2017 </t>
  </si>
  <si>
    <t>Schülerzahl in der Klassenstufe 4_x000D_ zum Zeitpunkt der Vergabe der Grundschulempfehlung</t>
  </si>
  <si>
    <t xml:space="preserve"> Prozent</t>
  </si>
  <si>
    <t>Tab. A3-4A: Sozialversicherungspflichtig Beschäftigte insgesamt am Arbeitsort Freiburg i. Br. seit 2005 nach Berufsabschluss*) (Anzahl, in %)</t>
  </si>
  <si>
    <t>Tab. A5-1A: Bevölkerung mit und ohne Migrationshintergrund nach höchstem Bildungsabschluss in Freiburg i. Br. und Baden-Württemberg im Jahr 2011 (Anzahl, in %)</t>
  </si>
  <si>
    <t>Tab. A5-5A: Bevölkerung mit und ohne Migrationshintergrund nach höchstem Bildungsabschluss in Freiburg i. Br. und Baden-Württemberg im Jahr 2011 nach Abschlussart und Geschlecht (Anzahl, in %)</t>
  </si>
  <si>
    <t>Tab- D1-5A: Anzahl der Schülerinnen und Schüler an beruflichen Schulen in Freiburg i. Br. und Baden-Württemberg in den Schuljahren 2012/13 bis 2015/16 nach Schulart (Anzahl)</t>
  </si>
  <si>
    <t>Ausländische Schülerinnen und Schüler, die auf eine andere Schulart übergegangen sind als die Grundschulempfehlung</t>
  </si>
  <si>
    <t>k.A.=keine Angabe wegen zu geringer Fallzahlen</t>
  </si>
  <si>
    <t>Tab. A2-1A: Einwohnerinnen und Einwohner in Freiburg i. Br. mit und ohne persönlichem Migrationshintergrund von 2012 bis 2016 (Anzahl, in %; jeweils zum 31.12.)</t>
  </si>
  <si>
    <t>Tab. A2-2A: Anteile der Personen mit und ohne Migrationshintergrund in Freiburg i. Br. zum 31.12.2016 nach Stadtbezirken (Anzahl, in %)</t>
  </si>
  <si>
    <t>Tab. A2-3A: Häufigste Nationalitäten (1. Staatsbürgerschaft) der Kinder und Jugendlichen unter 18 Jahren in Freiburg i. Br. am 31.12.2016 (Anzahl)</t>
  </si>
  <si>
    <t>Tab. A2-4A: Einwohnerinnen und Einwohner bis unter 18 Jahre mit Migrationshintergrund in Freiburg i. Br. zum 31.12.2016 (Anzahl, in %)</t>
  </si>
  <si>
    <t>Tab. A2-5A: Einwohnerinnen und Einwohner bis unter 18 Jahre in Freiburg i. Br. zum 31.12.2016 nach Altersgruppen und Migrationshintergrund (Anzahl, in %)</t>
  </si>
  <si>
    <t>Tab. A2-6A: Einwohnerinnen und Einwohner bis unter 18 Jahre mit Migrationshintergrund in den Stadtbezirken von Freiburg i. Br. zum 31.12.2016 (Anzahl, in %)</t>
  </si>
  <si>
    <t>Tab. D1-6A: Erworbene Abschlüsse, Verbleib und Abbruchgründe der Schülerinnen und Schüler aus AVdual in Freiburg i. Br. 09/15 (Anzahl)</t>
  </si>
  <si>
    <t>* sonstiges: 2jähr. BFS (3); VAB (1); BVB (1); AVdual (1); wiederholt Kl. 10 (1); PbO (1); Perspektive für alle (3); Arbeitsuche (1); Schwangerschaft (1); Verbleib unbekannt-Info an Schulbehörde (3)</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</si>
</sst>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1" formatCode="_-* #,##0\ _€_-;\-* #,##0\ _€_-;_-* &quot;-&quot;\ _€_-;_-@_-"/>
    <numFmt numFmtId="44" formatCode="_-* #,##0.00\ &quot;€&quot;_-;\-* #,##0.00\ &quot;€&quot;_-;_-* &quot;-&quot;??\ &quot;€&quot;_-;_-@_-"/>
    <numFmt numFmtId="43" formatCode="_-* #,##0.00\ _€_-;\-* #,##0.00\ _€_-;_-* &quot;-&quot;??\ _€_-;_-@_-"/>
    <numFmt numFmtId="164" formatCode="@\ *."/>
    <numFmt numFmtId="165" formatCode="0.0_)"/>
    <numFmt numFmtId="166" formatCode="\ @\ *."/>
    <numFmt numFmtId="167" formatCode="\+#\ ###\ ##0;\-\ #\ ###\ ##0;\-"/>
    <numFmt numFmtId="168" formatCode="* &quot;[&quot;#0&quot;]&quot;"/>
    <numFmt numFmtId="169" formatCode="*+\ #\ ###\ ###\ ##0.0;\-\ #\ ###\ ###\ ##0.0;* &quot;&quot;\-&quot;&quot;"/>
    <numFmt numFmtId="170" formatCode="\+\ #\ ###\ ###\ ##0.0;\-\ #\ ###\ ###\ ##0.0;* &quot;&quot;\-&quot;&quot;"/>
    <numFmt numFmtId="171" formatCode="* &quot;[&quot;#0\ \ &quot;]&quot;"/>
    <numFmt numFmtId="172" formatCode="##\ ###\ ##0"/>
    <numFmt numFmtId="173" formatCode="#\ ###\ ###"/>
    <numFmt numFmtId="174" formatCode="#\ ###\ ##0.0;\-\ #\ ###\ ##0.0;\-"/>
    <numFmt numFmtId="175" formatCode="#,##0.0"/>
    <numFmt numFmtId="176" formatCode="#,###;\-#,###;\–"/>
    <numFmt numFmtId="177" formatCode="#\ ##0"/>
    <numFmt numFmtId="178" formatCode="0.0"/>
    <numFmt numFmtId="179" formatCode="#\ ###\ ##0\ \ ;;\ \ &quot;–  &quot;;\ \ &quot;–  &quot;"/>
    <numFmt numFmtId="180" formatCode="0.0%"/>
    <numFmt numFmtId="181" formatCode="0.0\ \ "/>
    <numFmt numFmtId="182" formatCode="0.0;0.0;\-"/>
    <numFmt numFmtId="183" formatCode="#,##0_);\(#,##0\)"/>
    <numFmt numFmtId="184" formatCode="#\ ###\ ##0\ ;\-#\ ###\ ##0\ ;&quot;- &quot;"/>
    <numFmt numFmtId="185" formatCode="#\ ###\ ##0\ ;\-#\ ###\ ##0\ ;&quot; - &quot;"/>
    <numFmt numFmtId="186" formatCode="#\ ###\ ##0\ ;\-#\ ###\ ##0\ ;&quot;- &quot;;@*."/>
    <numFmt numFmtId="187" formatCode="##\ ##"/>
    <numFmt numFmtId="188" formatCode="##\ ##\ #"/>
    <numFmt numFmtId="189" formatCode="##\ ##\ ##"/>
    <numFmt numFmtId="190" formatCode="##\ ##\ ##\ ###"/>
    <numFmt numFmtId="191" formatCode="#,##0_ ;\-#,##0\ "/>
    <numFmt numFmtId="192" formatCode="_-* #,##0\ _€_-;\-* #,##0\ _€_-;_-* &quot;-&quot;??\ _€_-;_-@_-"/>
    <numFmt numFmtId="193" formatCode="0;\-0"/>
    <numFmt numFmtId="194" formatCode="0.0;\-0.0"/>
    <numFmt numFmtId="195" formatCode="0&quot;. Klasse&quot;"/>
    <numFmt numFmtId="196" formatCode="#\ ###\ ##0\ \ ;\–\ #\ ###\ ##0\ \ ;\ \–\ \ ;* @\ \ "/>
    <numFmt numFmtId="197" formatCode="#\ ###\ ##0\ \ \ "/>
    <numFmt numFmtId="198" formatCode="* #,##0;* \-_ #,##0;\-"/>
    <numFmt numFmtId="199" formatCode="#,##0.00\ _€"/>
  </numFmts>
  <fonts count="167">
    <font>
      <sz val="11"/>
      <color theme="1"/>
      <name val="Arial"/>
      <family val="2"/>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Calibri"/>
      <family val="2"/>
      <scheme val="minor"/>
    </font>
    <font>
      <sz val="10"/>
      <name val="Calibri"/>
      <family val="2"/>
      <scheme val="minor"/>
    </font>
    <font>
      <b/>
      <sz val="11"/>
      <color theme="0"/>
      <name val="Calibri"/>
      <family val="2"/>
      <scheme val="minor"/>
    </font>
    <font>
      <sz val="22"/>
      <name val="Calibri"/>
      <family val="2"/>
      <scheme val="minor"/>
    </font>
    <font>
      <u/>
      <sz val="11"/>
      <color theme="10"/>
      <name val="Calibri"/>
      <family val="2"/>
    </font>
    <font>
      <b/>
      <sz val="11"/>
      <color theme="0" tint="-0.249977111117893"/>
      <name val="Calibri"/>
      <family val="2"/>
      <scheme val="minor"/>
    </font>
    <font>
      <u/>
      <sz val="11"/>
      <color theme="3"/>
      <name val="Calibri"/>
      <family val="2"/>
      <scheme val="minor"/>
    </font>
    <font>
      <sz val="11"/>
      <name val="Calibri"/>
      <family val="2"/>
      <scheme val="minor"/>
    </font>
    <font>
      <sz val="10"/>
      <color theme="1"/>
      <name val="Calibri"/>
      <family val="2"/>
      <scheme val="minor"/>
    </font>
    <font>
      <sz val="10"/>
      <color indexed="8"/>
      <name val="Calibri"/>
      <family val="2"/>
      <scheme val="minor"/>
    </font>
    <font>
      <sz val="22"/>
      <color indexed="8"/>
      <name val="Calibri"/>
      <family val="2"/>
      <scheme val="minor"/>
    </font>
    <font>
      <sz val="22"/>
      <color rgb="FF000000"/>
      <name val="Calibri"/>
      <family val="2"/>
      <scheme val="minor"/>
    </font>
    <font>
      <sz val="10"/>
      <color rgb="FF000000"/>
      <name val="Calibri"/>
      <family val="2"/>
      <scheme val="minor"/>
    </font>
    <font>
      <sz val="11"/>
      <color theme="0" tint="-0.249977111117893"/>
      <name val="Calibri"/>
      <family val="2"/>
      <scheme val="minor"/>
    </font>
    <font>
      <sz val="36"/>
      <color theme="1"/>
      <name val="Calibri"/>
      <family val="2"/>
      <scheme val="minor"/>
    </font>
    <font>
      <sz val="13"/>
      <color theme="1"/>
      <name val="Calibri"/>
      <family val="2"/>
      <scheme val="minor"/>
    </font>
    <font>
      <sz val="8"/>
      <name val="Arial"/>
      <family val="2"/>
    </font>
    <font>
      <sz val="10"/>
      <name val="Arial"/>
      <family val="2"/>
    </font>
    <font>
      <u/>
      <sz val="10"/>
      <color indexed="12"/>
      <name val="Arial"/>
      <family val="2"/>
    </font>
    <font>
      <u/>
      <sz val="8"/>
      <color indexed="12"/>
      <name val="Tahoma"/>
      <family val="2"/>
    </font>
    <font>
      <sz val="10"/>
      <name val="MetaNormalLF-Roman"/>
    </font>
    <font>
      <sz val="6"/>
      <name val="Arial"/>
      <family val="2"/>
    </font>
    <font>
      <b/>
      <sz val="10"/>
      <name val="Arial"/>
      <family val="2"/>
    </font>
    <font>
      <sz val="12"/>
      <color theme="1"/>
      <name val="Calibri"/>
      <family val="2"/>
      <scheme val="minor"/>
    </font>
    <font>
      <sz val="11"/>
      <color indexed="8"/>
      <name val="Calibri"/>
      <family val="2"/>
    </font>
    <font>
      <sz val="11"/>
      <color rgb="FF000000"/>
      <name val="Calibri"/>
      <family val="2"/>
      <scheme val="minor"/>
    </font>
    <font>
      <sz val="7.5"/>
      <name val="Arial"/>
      <family val="2"/>
    </font>
    <font>
      <b/>
      <sz val="10"/>
      <color theme="1"/>
      <name val="Arial"/>
      <family val="2"/>
    </font>
    <font>
      <i/>
      <sz val="9"/>
      <color theme="1"/>
      <name val="Arial"/>
      <family val="2"/>
    </font>
    <font>
      <i/>
      <sz val="9"/>
      <color rgb="FF000000"/>
      <name val="Arial"/>
      <family val="2"/>
    </font>
    <font>
      <sz val="10"/>
      <color rgb="FF000000"/>
      <name val="Arial"/>
      <family val="2"/>
    </font>
    <font>
      <sz val="11"/>
      <name val="Arial"/>
      <family val="2"/>
    </font>
    <font>
      <i/>
      <sz val="9"/>
      <name val="Arial"/>
      <family val="2"/>
    </font>
    <font>
      <sz val="11"/>
      <color indexed="8"/>
      <name val="Calibri"/>
      <family val="2"/>
      <scheme val="minor"/>
    </font>
    <font>
      <b/>
      <sz val="10"/>
      <color indexed="8"/>
      <name val="Arial"/>
      <family val="2"/>
    </font>
    <font>
      <sz val="10"/>
      <color indexed="8"/>
      <name val="Arial"/>
      <family val="2"/>
    </font>
    <font>
      <i/>
      <sz val="10"/>
      <name val="Arial"/>
      <family val="2"/>
    </font>
    <font>
      <sz val="10"/>
      <name val="Arial"/>
      <family val="2"/>
    </font>
    <font>
      <vertAlign val="superscript"/>
      <sz val="10"/>
      <name val="Arial"/>
      <family val="2"/>
    </font>
    <font>
      <sz val="11"/>
      <name val="Calibri"/>
      <family val="2"/>
    </font>
    <font>
      <b/>
      <sz val="10"/>
      <color rgb="FF222222"/>
      <name val="Arial"/>
      <family val="2"/>
    </font>
    <font>
      <sz val="10"/>
      <color rgb="FF222222"/>
      <name val="Arial"/>
      <family val="2"/>
    </font>
    <font>
      <sz val="10"/>
      <color theme="1"/>
      <name val="Arial Unicode MS"/>
      <family val="2"/>
    </font>
    <font>
      <sz val="10"/>
      <name val="MS Sans Serif"/>
      <family val="2"/>
    </font>
    <font>
      <sz val="10"/>
      <name val="MS Sans Serif"/>
      <family val="2"/>
    </font>
    <font>
      <i/>
      <sz val="10"/>
      <color theme="1"/>
      <name val="Arial"/>
      <family val="2"/>
    </font>
    <font>
      <sz val="10"/>
      <color rgb="FFFF0000"/>
      <name val="Arial"/>
      <family val="2"/>
    </font>
    <font>
      <sz val="11"/>
      <color rgb="FFFF0000"/>
      <name val="Calibri"/>
      <family val="2"/>
      <scheme val="minor"/>
    </font>
    <font>
      <vertAlign val="superscript"/>
      <sz val="10"/>
      <color theme="1"/>
      <name val="Arial"/>
      <family val="2"/>
    </font>
    <font>
      <i/>
      <sz val="9"/>
      <color rgb="FF222222"/>
      <name val="Arial"/>
      <family val="2"/>
    </font>
    <font>
      <sz val="10"/>
      <name val="MetaNormalLF-Roman"/>
      <family val="2"/>
    </font>
    <font>
      <sz val="11"/>
      <name val="Arial"/>
      <family val="2"/>
    </font>
    <font>
      <i/>
      <sz val="9"/>
      <color indexed="8"/>
      <name val="Arial"/>
      <family val="2"/>
    </font>
    <font>
      <b/>
      <sz val="10"/>
      <color rgb="FF404066"/>
      <name val="Arial"/>
      <family val="2"/>
    </font>
    <font>
      <sz val="9"/>
      <color theme="1"/>
      <name val="Arial"/>
      <family val="2"/>
    </font>
    <font>
      <u/>
      <sz val="10"/>
      <name val="Arial"/>
      <family val="2"/>
    </font>
    <font>
      <sz val="8"/>
      <name val="Times New Roman"/>
      <family val="1"/>
    </font>
    <font>
      <b/>
      <sz val="8"/>
      <color indexed="8"/>
      <name val="MS Sans Serif"/>
      <family val="2"/>
    </font>
    <font>
      <u/>
      <sz val="8"/>
      <color indexed="12"/>
      <name val="MetaNormalLF-Roman"/>
      <family val="2"/>
    </font>
    <font>
      <b/>
      <sz val="8"/>
      <name val="Arial"/>
      <family val="2"/>
    </font>
    <font>
      <b/>
      <sz val="11"/>
      <color theme="1"/>
      <name val="Arial"/>
      <family val="2"/>
    </font>
    <font>
      <b/>
      <sz val="10"/>
      <color rgb="FF000000"/>
      <name val="Arial"/>
      <family val="2"/>
    </font>
    <font>
      <i/>
      <sz val="10"/>
      <color rgb="FF222222"/>
      <name val="Arial"/>
      <family val="2"/>
    </font>
    <font>
      <sz val="9"/>
      <name val="Arial"/>
      <family val="2"/>
    </font>
    <font>
      <sz val="10"/>
      <color rgb="FFC00000"/>
      <name val="Arial"/>
      <family val="2"/>
    </font>
    <font>
      <sz val="9"/>
      <color theme="1"/>
      <name val="Calibri"/>
      <family val="2"/>
      <scheme val="minor"/>
    </font>
    <font>
      <b/>
      <vertAlign val="superscript"/>
      <sz val="10"/>
      <color theme="1"/>
      <name val="Arial"/>
      <family val="2"/>
    </font>
    <font>
      <sz val="10"/>
      <color indexed="10"/>
      <name val="Arial"/>
      <family val="2"/>
    </font>
    <font>
      <u/>
      <sz val="11"/>
      <color theme="10"/>
      <name val="Arial"/>
      <family val="2"/>
    </font>
    <font>
      <sz val="10"/>
      <color rgb="FF000000"/>
      <name val="Times New Roman"/>
      <family val="1"/>
    </font>
    <font>
      <sz val="10"/>
      <color rgb="FF000000"/>
      <name val="Arial"/>
      <family val="2"/>
    </font>
    <font>
      <sz val="10"/>
      <color rgb="FF000000"/>
      <name val="Arial"/>
      <family val="2"/>
    </font>
    <font>
      <sz val="12"/>
      <color rgb="FF000000"/>
      <name val="Arial"/>
      <family val="2"/>
    </font>
    <font>
      <sz val="10"/>
      <color indexed="63"/>
      <name val="Arial"/>
      <family val="2"/>
    </font>
    <font>
      <sz val="10"/>
      <name val="Arial"/>
      <family val="2"/>
      <charset val="1"/>
    </font>
    <font>
      <sz val="12"/>
      <color theme="1"/>
      <name val="Arial"/>
      <family val="2"/>
    </font>
    <font>
      <sz val="10"/>
      <color theme="1"/>
      <name val="Times New Roman"/>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24"/>
      <color rgb="FF000000"/>
      <name val="Calibri"/>
      <family val="2"/>
      <scheme val="minor"/>
    </font>
    <font>
      <vertAlign val="superscript"/>
      <sz val="10"/>
      <color indexed="8"/>
      <name val="Arial"/>
      <family val="2"/>
    </font>
    <font>
      <b/>
      <sz val="10"/>
      <color rgb="FFFF0000"/>
      <name val="Arial"/>
      <family val="2"/>
    </font>
    <font>
      <i/>
      <sz val="10"/>
      <color indexed="8"/>
      <name val="Arial"/>
      <family val="2"/>
    </font>
  </fonts>
  <fills count="51">
    <fill>
      <patternFill patternType="none"/>
    </fill>
    <fill>
      <patternFill patternType="gray125"/>
    </fill>
    <fill>
      <patternFill patternType="solid">
        <fgColor theme="4"/>
        <bgColor indexed="64"/>
      </patternFill>
    </fill>
    <fill>
      <patternFill patternType="solid">
        <fgColor theme="4" tint="0.59999389629810485"/>
        <bgColor indexed="64"/>
      </patternFill>
    </fill>
    <fill>
      <patternFill patternType="solid">
        <fgColor rgb="FFEEF3F8"/>
        <bgColor indexed="64"/>
      </patternFill>
    </fill>
    <fill>
      <patternFill patternType="solid">
        <fgColor theme="0"/>
        <bgColor indexed="64"/>
      </patternFill>
    </fill>
    <fill>
      <patternFill patternType="solid">
        <fgColor rgb="FF4F81BD"/>
        <bgColor indexed="64"/>
      </patternFill>
    </fill>
    <fill>
      <patternFill patternType="solid">
        <fgColor rgb="FFB8CCE4"/>
        <bgColor indexed="64"/>
      </patternFill>
    </fill>
    <fill>
      <patternFill patternType="solid">
        <fgColor indexed="9"/>
        <bgColor indexed="64"/>
      </patternFill>
    </fill>
    <fill>
      <patternFill patternType="solid">
        <fgColor theme="3" tint="0.39997558519241921"/>
        <bgColor indexed="64"/>
      </patternFill>
    </fill>
    <fill>
      <patternFill patternType="solid">
        <fgColor rgb="FF0070C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E0E0E0"/>
        <bgColor indexed="64"/>
      </patternFill>
    </fill>
    <fill>
      <patternFill patternType="solid">
        <fgColor indexed="22"/>
        <bgColor indexed="8"/>
      </patternFill>
    </fill>
    <fill>
      <patternFill patternType="solid">
        <fgColor indexed="22"/>
        <bgColor indexed="64"/>
      </patternFill>
    </fill>
    <fill>
      <patternFill patternType="solid">
        <fgColor theme="4" tint="0.59999389629810485"/>
        <bgColor rgb="FF000000"/>
      </patternFill>
    </fill>
    <fill>
      <patternFill patternType="solid">
        <fgColor rgb="FFD9D9D9"/>
        <bgColor rgb="FF000000"/>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2">
    <border>
      <left/>
      <right/>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thin">
        <color theme="0"/>
      </bottom>
      <diagonal/>
    </border>
    <border>
      <left style="dotted">
        <color indexed="64"/>
      </left>
      <right style="dotted">
        <color indexed="64"/>
      </right>
      <top style="dotted">
        <color indexed="64"/>
      </top>
      <bottom style="dotted">
        <color indexed="64"/>
      </bottom>
      <diagonal/>
    </border>
    <border>
      <left style="thin">
        <color theme="0"/>
      </left>
      <right style="thin">
        <color theme="0"/>
      </right>
      <top/>
      <bottom/>
      <diagonal/>
    </border>
    <border>
      <left style="thin">
        <color theme="0"/>
      </left>
      <right/>
      <top style="thin">
        <color theme="0"/>
      </top>
      <bottom/>
      <diagonal/>
    </border>
    <border>
      <left style="thin">
        <color theme="0"/>
      </left>
      <right/>
      <top/>
      <bottom/>
      <diagonal/>
    </border>
    <border>
      <left/>
      <right style="thin">
        <color theme="0"/>
      </right>
      <top style="thin">
        <color theme="0"/>
      </top>
      <bottom/>
      <diagonal/>
    </border>
    <border>
      <left/>
      <right style="thin">
        <color theme="0"/>
      </right>
      <top/>
      <bottom/>
      <diagonal/>
    </border>
    <border>
      <left/>
      <right/>
      <top style="thin">
        <color theme="0"/>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auto="1"/>
      </right>
      <top/>
      <bottom/>
      <diagonal/>
    </border>
    <border>
      <left style="thin">
        <color rgb="FFFFFFFF"/>
      </left>
      <right/>
      <top/>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thin">
        <color theme="0"/>
      </left>
      <right/>
      <top/>
      <bottom style="thin">
        <color theme="0"/>
      </bottom>
      <diagonal/>
    </border>
    <border>
      <left/>
      <right style="thin">
        <color theme="0"/>
      </right>
      <top/>
      <bottom style="thin">
        <color theme="0"/>
      </bottom>
      <diagonal/>
    </border>
    <border>
      <left style="hair">
        <color indexed="22"/>
      </left>
      <right/>
      <top/>
      <bottom/>
      <diagonal/>
    </border>
    <border>
      <left/>
      <right style="hair">
        <color indexed="22"/>
      </right>
      <top/>
      <bottom/>
      <diagonal/>
    </border>
    <border>
      <left/>
      <right/>
      <top style="hair">
        <color indexed="22"/>
      </top>
      <bottom/>
      <diagonal/>
    </border>
    <border>
      <left style="hair">
        <color indexed="22"/>
      </left>
      <right/>
      <top style="hair">
        <color indexed="22"/>
      </top>
      <bottom/>
      <diagonal/>
    </border>
    <border>
      <left/>
      <right style="hair">
        <color indexed="22"/>
      </right>
      <top style="hair">
        <color indexed="22"/>
      </top>
      <bottom/>
      <diagonal/>
    </border>
    <border>
      <left style="thin">
        <color rgb="FFFFFFFF"/>
      </left>
      <right style="thin">
        <color rgb="FFFFFFFF"/>
      </right>
      <top style="thin">
        <color rgb="FFFFFFFF"/>
      </top>
      <bottom style="thin">
        <color rgb="FFFFFFF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96">
    <xf numFmtId="0" fontId="0" fillId="0" borderId="0"/>
    <xf numFmtId="0" fontId="76" fillId="0" borderId="0" applyNumberFormat="0" applyFill="0" applyBorder="0" applyAlignment="0" applyProtection="0">
      <alignment vertical="top"/>
      <protection locked="0"/>
    </xf>
    <xf numFmtId="164" fontId="88" fillId="0" borderId="0"/>
    <xf numFmtId="49" fontId="88" fillId="0" borderId="0"/>
    <xf numFmtId="165" fontId="89" fillId="0" borderId="0">
      <alignment horizontal="center"/>
    </xf>
    <xf numFmtId="166" fontId="88" fillId="0" borderId="0"/>
    <xf numFmtId="167" fontId="89" fillId="0" borderId="0"/>
    <xf numFmtId="168" fontId="89" fillId="0" borderId="0"/>
    <xf numFmtId="169" fontId="89" fillId="0" borderId="0"/>
    <xf numFmtId="170" fontId="89" fillId="0" borderId="0">
      <alignment horizontal="center"/>
    </xf>
    <xf numFmtId="171" fontId="89" fillId="0" borderId="0">
      <alignment horizontal="center"/>
    </xf>
    <xf numFmtId="172" fontId="89" fillId="0" borderId="0">
      <alignment horizontal="center"/>
    </xf>
    <xf numFmtId="173" fontId="89" fillId="0" borderId="0">
      <alignment horizontal="center"/>
    </xf>
    <xf numFmtId="174" fontId="89" fillId="0" borderId="0">
      <alignment horizontal="center"/>
    </xf>
    <xf numFmtId="41" fontId="89" fillId="0" borderId="0" applyFont="0" applyFill="0" applyBorder="0" applyAlignment="0" applyProtection="0"/>
    <xf numFmtId="43" fontId="71" fillId="0" borderId="0" applyFont="0" applyFill="0" applyBorder="0" applyAlignment="0" applyProtection="0"/>
    <xf numFmtId="44" fontId="89" fillId="0" borderId="0" applyFont="0" applyFill="0" applyBorder="0" applyAlignment="0" applyProtection="0"/>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43" fontId="89" fillId="0" borderId="0" applyFont="0" applyFill="0" applyBorder="0" applyAlignment="0" applyProtection="0"/>
    <xf numFmtId="43" fontId="89" fillId="0" borderId="0" applyFont="0" applyFill="0" applyBorder="0" applyAlignment="0" applyProtection="0"/>
    <xf numFmtId="43" fontId="92" fillId="0" borderId="0" applyFont="0" applyFill="0" applyBorder="0" applyAlignment="0" applyProtection="0"/>
    <xf numFmtId="43" fontId="72" fillId="0" borderId="0" applyFont="0" applyFill="0" applyBorder="0" applyAlignment="0" applyProtection="0"/>
    <xf numFmtId="0" fontId="93" fillId="0" borderId="1" applyFont="0" applyBorder="0" applyAlignment="0"/>
    <xf numFmtId="1" fontId="94" fillId="8" borderId="2">
      <alignment horizontal="right"/>
    </xf>
    <xf numFmtId="9" fontId="89" fillId="0" borderId="0" applyFont="0" applyFill="0" applyBorder="0" applyAlignment="0" applyProtection="0"/>
    <xf numFmtId="9" fontId="72" fillId="0" borderId="0" applyFont="0" applyFill="0" applyBorder="0" applyAlignment="0" applyProtection="0"/>
    <xf numFmtId="0" fontId="89" fillId="0" borderId="0"/>
    <xf numFmtId="0" fontId="72" fillId="0" borderId="0"/>
    <xf numFmtId="0" fontId="89" fillId="0" borderId="0"/>
    <xf numFmtId="0" fontId="72" fillId="0" borderId="0"/>
    <xf numFmtId="0" fontId="72" fillId="0" borderId="0"/>
    <xf numFmtId="0" fontId="95" fillId="0" borderId="0"/>
    <xf numFmtId="0" fontId="96" fillId="0" borderId="0"/>
    <xf numFmtId="0" fontId="97" fillId="0" borderId="0"/>
    <xf numFmtId="0" fontId="92" fillId="0" borderId="0"/>
    <xf numFmtId="175" fontId="98" fillId="0" borderId="0">
      <alignment horizontal="center" vertical="center"/>
    </xf>
    <xf numFmtId="44" fontId="72" fillId="0" borderId="0" applyFont="0" applyFill="0" applyBorder="0" applyAlignment="0" applyProtection="0"/>
    <xf numFmtId="0" fontId="70" fillId="0" borderId="0"/>
    <xf numFmtId="0" fontId="103" fillId="0" borderId="0"/>
    <xf numFmtId="0" fontId="72" fillId="0" borderId="0"/>
    <xf numFmtId="176" fontId="80" fillId="0" borderId="10">
      <alignment vertical="center"/>
    </xf>
    <xf numFmtId="0" fontId="71" fillId="0" borderId="0"/>
    <xf numFmtId="0" fontId="72" fillId="0" borderId="0"/>
    <xf numFmtId="0" fontId="103" fillId="0" borderId="0"/>
    <xf numFmtId="0" fontId="105" fillId="0" borderId="0"/>
    <xf numFmtId="9" fontId="105" fillId="0" borderId="0" applyFont="0" applyFill="0" applyBorder="0" applyAlignment="0" applyProtection="0"/>
    <xf numFmtId="0" fontId="109" fillId="0" borderId="0"/>
    <xf numFmtId="9" fontId="109" fillId="0" borderId="0" applyFont="0" applyFill="0" applyBorder="0" applyAlignment="0" applyProtection="0"/>
    <xf numFmtId="0" fontId="69" fillId="0" borderId="0"/>
    <xf numFmtId="9" fontId="69" fillId="0" borderId="0" applyFont="0" applyFill="0" applyBorder="0" applyAlignment="0" applyProtection="0"/>
    <xf numFmtId="0" fontId="68" fillId="0" borderId="0"/>
    <xf numFmtId="9" fontId="68" fillId="0" borderId="0" applyFont="0" applyFill="0" applyBorder="0" applyAlignment="0" applyProtection="0"/>
    <xf numFmtId="43" fontId="105" fillId="0" borderId="0" applyFont="0" applyFill="0" applyBorder="0" applyAlignment="0" applyProtection="0"/>
    <xf numFmtId="0" fontId="67" fillId="0" borderId="0"/>
    <xf numFmtId="0" fontId="115" fillId="0" borderId="0"/>
    <xf numFmtId="0" fontId="116" fillId="0" borderId="0">
      <alignment vertical="center"/>
    </xf>
    <xf numFmtId="0" fontId="103" fillId="0" borderId="0"/>
    <xf numFmtId="0" fontId="65" fillId="0" borderId="0"/>
    <xf numFmtId="0" fontId="64" fillId="0" borderId="0"/>
    <xf numFmtId="9" fontId="64" fillId="0" borderId="0" applyFont="0" applyFill="0" applyBorder="0" applyAlignment="0" applyProtection="0"/>
    <xf numFmtId="0" fontId="122" fillId="0" borderId="0"/>
    <xf numFmtId="9" fontId="71" fillId="0" borderId="0" applyFont="0" applyFill="0" applyBorder="0" applyAlignment="0" applyProtection="0"/>
    <xf numFmtId="0" fontId="62" fillId="0" borderId="0"/>
    <xf numFmtId="0" fontId="123" fillId="0" borderId="0"/>
    <xf numFmtId="9" fontId="62" fillId="0" borderId="0" applyFont="0" applyFill="0" applyBorder="0" applyAlignment="0" applyProtection="0"/>
    <xf numFmtId="41" fontId="105" fillId="0" borderId="0" applyFont="0" applyFill="0" applyBorder="0" applyAlignment="0" applyProtection="0"/>
    <xf numFmtId="0" fontId="125" fillId="14" borderId="0" applyNumberFormat="0" applyBorder="0" applyAlignment="0" applyProtection="0"/>
    <xf numFmtId="0" fontId="61" fillId="0" borderId="0"/>
    <xf numFmtId="9" fontId="61" fillId="0" borderId="0" applyFont="0" applyFill="0" applyBorder="0" applyAlignment="0" applyProtection="0"/>
    <xf numFmtId="187" fontId="128" fillId="0" borderId="18">
      <alignment horizontal="left"/>
    </xf>
    <xf numFmtId="188" fontId="128" fillId="0" borderId="18">
      <alignment horizontal="left"/>
    </xf>
    <xf numFmtId="189" fontId="128" fillId="0" borderId="18">
      <alignment horizontal="left"/>
    </xf>
    <xf numFmtId="190" fontId="128" fillId="0" borderId="18">
      <alignment horizontal="left"/>
    </xf>
    <xf numFmtId="0" fontId="88" fillId="0" borderId="18"/>
    <xf numFmtId="0" fontId="129" fillId="15" borderId="0">
      <alignment horizontal="right" vertical="top" textRotation="90" wrapText="1"/>
    </xf>
    <xf numFmtId="0" fontId="130" fillId="0" borderId="0" applyNumberFormat="0" applyFill="0" applyBorder="0" applyAlignment="0" applyProtection="0">
      <alignment vertical="top"/>
      <protection locked="0"/>
    </xf>
    <xf numFmtId="0" fontId="88" fillId="16" borderId="19">
      <alignment horizontal="center" wrapText="1"/>
    </xf>
    <xf numFmtId="0" fontId="88" fillId="16" borderId="18"/>
    <xf numFmtId="0" fontId="131" fillId="16" borderId="0"/>
    <xf numFmtId="0" fontId="59" fillId="0" borderId="0"/>
    <xf numFmtId="0" fontId="57" fillId="0" borderId="0"/>
    <xf numFmtId="9" fontId="57" fillId="0" borderId="0" applyFont="0" applyFill="0" applyBorder="0" applyAlignment="0" applyProtection="0"/>
    <xf numFmtId="0" fontId="102" fillId="0" borderId="0"/>
    <xf numFmtId="0" fontId="56" fillId="0" borderId="0"/>
    <xf numFmtId="43" fontId="102" fillId="0" borderId="0" applyFont="0" applyFill="0" applyBorder="0" applyAlignment="0" applyProtection="0"/>
    <xf numFmtId="9" fontId="102" fillId="0" borderId="0" applyFont="0" applyFill="0" applyBorder="0" applyAlignment="0" applyProtection="0"/>
    <xf numFmtId="0" fontId="102" fillId="0" borderId="0"/>
    <xf numFmtId="0" fontId="52" fillId="0" borderId="0"/>
    <xf numFmtId="9" fontId="52" fillId="0" borderId="0" applyFont="0" applyFill="0" applyBorder="0" applyAlignment="0" applyProtection="0"/>
    <xf numFmtId="0" fontId="51" fillId="0" borderId="0"/>
    <xf numFmtId="0" fontId="103" fillId="0" borderId="0"/>
    <xf numFmtId="0" fontId="89" fillId="0" borderId="0"/>
    <xf numFmtId="0" fontId="103" fillId="0" borderId="0"/>
    <xf numFmtId="0" fontId="89" fillId="0" borderId="0"/>
    <xf numFmtId="41" fontId="72" fillId="0" borderId="0" applyFont="0" applyFill="0" applyBorder="0" applyAlignment="0" applyProtection="0"/>
    <xf numFmtId="0" fontId="39" fillId="0" borderId="0"/>
    <xf numFmtId="9" fontId="39" fillId="0" borderId="0" applyFont="0" applyFill="0" applyBorder="0" applyAlignment="0" applyProtection="0"/>
    <xf numFmtId="0" fontId="103" fillId="0" borderId="0"/>
    <xf numFmtId="0" fontId="103" fillId="0" borderId="0"/>
    <xf numFmtId="0" fontId="38" fillId="0" borderId="0"/>
    <xf numFmtId="43" fontId="71" fillId="0" borderId="0" applyFont="0" applyFill="0" applyBorder="0" applyAlignment="0" applyProtection="0"/>
    <xf numFmtId="0" fontId="140" fillId="0" borderId="0" applyNumberFormat="0" applyFill="0" applyBorder="0" applyAlignment="0" applyProtection="0">
      <alignment vertical="top"/>
      <protection locked="0"/>
    </xf>
    <xf numFmtId="0" fontId="141" fillId="0" borderId="0"/>
    <xf numFmtId="0" fontId="36" fillId="0" borderId="0"/>
    <xf numFmtId="0" fontId="35" fillId="0" borderId="0"/>
    <xf numFmtId="0" fontId="34" fillId="0" borderId="0"/>
    <xf numFmtId="0" fontId="142" fillId="0" borderId="0"/>
    <xf numFmtId="0" fontId="143" fillId="0" borderId="0"/>
    <xf numFmtId="0" fontId="26" fillId="0" borderId="0"/>
    <xf numFmtId="43" fontId="71" fillId="0" borderId="0" applyFont="0" applyFill="0" applyBorder="0" applyAlignment="0" applyProtection="0"/>
    <xf numFmtId="9" fontId="71" fillId="0" borderId="0" applyFont="0" applyFill="0" applyBorder="0" applyAlignment="0" applyProtection="0"/>
    <xf numFmtId="0" fontId="21" fillId="0" borderId="0"/>
    <xf numFmtId="0" fontId="146" fillId="0" borderId="0"/>
    <xf numFmtId="0" fontId="147" fillId="0" borderId="0"/>
    <xf numFmtId="0" fontId="20" fillId="0" borderId="0"/>
    <xf numFmtId="0" fontId="149" fillId="0" borderId="0" applyNumberFormat="0" applyFill="0" applyBorder="0" applyAlignment="0" applyProtection="0"/>
    <xf numFmtId="0" fontId="150" fillId="0" borderId="33" applyNumberFormat="0" applyFill="0" applyAlignment="0" applyProtection="0"/>
    <xf numFmtId="0" fontId="151" fillId="0" borderId="34" applyNumberFormat="0" applyFill="0" applyAlignment="0" applyProtection="0"/>
    <xf numFmtId="0" fontId="152" fillId="0" borderId="35" applyNumberFormat="0" applyFill="0" applyAlignment="0" applyProtection="0"/>
    <xf numFmtId="0" fontId="152" fillId="0" borderId="0" applyNumberFormat="0" applyFill="0" applyBorder="0" applyAlignment="0" applyProtection="0"/>
    <xf numFmtId="0" fontId="153" fillId="20" borderId="0" applyNumberFormat="0" applyBorder="0" applyAlignment="0" applyProtection="0"/>
    <xf numFmtId="0" fontId="154" fillId="21" borderId="0" applyNumberFormat="0" applyBorder="0" applyAlignment="0" applyProtection="0"/>
    <xf numFmtId="0" fontId="155" fillId="22" borderId="0" applyNumberFormat="0" applyBorder="0" applyAlignment="0" applyProtection="0"/>
    <xf numFmtId="0" fontId="156" fillId="23" borderId="36" applyNumberFormat="0" applyAlignment="0" applyProtection="0"/>
    <xf numFmtId="0" fontId="157" fillId="24" borderId="37" applyNumberFormat="0" applyAlignment="0" applyProtection="0"/>
    <xf numFmtId="0" fontId="158" fillId="24" borderId="36" applyNumberFormat="0" applyAlignment="0" applyProtection="0"/>
    <xf numFmtId="0" fontId="159" fillId="0" borderId="38" applyNumberFormat="0" applyFill="0" applyAlignment="0" applyProtection="0"/>
    <xf numFmtId="0" fontId="74" fillId="25" borderId="39" applyNumberFormat="0" applyAlignment="0" applyProtection="0"/>
    <xf numFmtId="0" fontId="119" fillId="0" borderId="0" applyNumberFormat="0" applyFill="0" applyBorder="0" applyAlignment="0" applyProtection="0"/>
    <xf numFmtId="0" fontId="72" fillId="26" borderId="40" applyNumberFormat="0" applyFont="0" applyAlignment="0" applyProtection="0"/>
    <xf numFmtId="0" fontId="160" fillId="0" borderId="0" applyNumberFormat="0" applyFill="0" applyBorder="0" applyAlignment="0" applyProtection="0"/>
    <xf numFmtId="0" fontId="161" fillId="0" borderId="41" applyNumberFormat="0" applyFill="0" applyAlignment="0" applyProtection="0"/>
    <xf numFmtId="0" fontId="162" fillId="27"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162" fillId="30" borderId="0" applyNumberFormat="0" applyBorder="0" applyAlignment="0" applyProtection="0"/>
    <xf numFmtId="0" fontId="162" fillId="31"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162" fillId="34" borderId="0" applyNumberFormat="0" applyBorder="0" applyAlignment="0" applyProtection="0"/>
    <xf numFmtId="0" fontId="162" fillId="35" borderId="0" applyNumberFormat="0" applyBorder="0" applyAlignment="0" applyProtection="0"/>
    <xf numFmtId="0" fontId="72" fillId="36" borderId="0" applyNumberFormat="0" applyBorder="0" applyAlignment="0" applyProtection="0"/>
    <xf numFmtId="0" fontId="72" fillId="37" borderId="0" applyNumberFormat="0" applyBorder="0" applyAlignment="0" applyProtection="0"/>
    <xf numFmtId="0" fontId="162" fillId="38" borderId="0" applyNumberFormat="0" applyBorder="0" applyAlignment="0" applyProtection="0"/>
    <xf numFmtId="0" fontId="162" fillId="39" borderId="0" applyNumberFormat="0" applyBorder="0" applyAlignment="0" applyProtection="0"/>
    <xf numFmtId="0" fontId="72" fillId="40" borderId="0" applyNumberFormat="0" applyBorder="0" applyAlignment="0" applyProtection="0"/>
    <xf numFmtId="0" fontId="72" fillId="41" borderId="0" applyNumberFormat="0" applyBorder="0" applyAlignment="0" applyProtection="0"/>
    <xf numFmtId="0" fontId="162" fillId="42" borderId="0" applyNumberFormat="0" applyBorder="0" applyAlignment="0" applyProtection="0"/>
    <xf numFmtId="0" fontId="162" fillId="43" borderId="0" applyNumberFormat="0" applyBorder="0" applyAlignment="0" applyProtection="0"/>
    <xf numFmtId="0" fontId="72" fillId="44" borderId="0" applyNumberFormat="0" applyBorder="0" applyAlignment="0" applyProtection="0"/>
    <xf numFmtId="0" fontId="72" fillId="45" borderId="0" applyNumberFormat="0" applyBorder="0" applyAlignment="0" applyProtection="0"/>
    <xf numFmtId="0" fontId="162" fillId="46" borderId="0" applyNumberFormat="0" applyBorder="0" applyAlignment="0" applyProtection="0"/>
    <xf numFmtId="0" fontId="162" fillId="47" borderId="0" applyNumberFormat="0" applyBorder="0" applyAlignment="0" applyProtection="0"/>
    <xf numFmtId="0" fontId="72" fillId="48" borderId="0" applyNumberFormat="0" applyBorder="0" applyAlignment="0" applyProtection="0"/>
    <xf numFmtId="0" fontId="72" fillId="49" borderId="0" applyNumberFormat="0" applyBorder="0" applyAlignment="0" applyProtection="0"/>
    <xf numFmtId="0" fontId="162" fillId="50" borderId="0" applyNumberFormat="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89" fillId="0" borderId="0"/>
    <xf numFmtId="0" fontId="17" fillId="0" borderId="0"/>
    <xf numFmtId="0" fontId="17" fillId="0" borderId="0"/>
    <xf numFmtId="0" fontId="17" fillId="0" borderId="0"/>
    <xf numFmtId="0" fontId="115" fillId="0" borderId="0">
      <alignment vertical="center"/>
    </xf>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2" fillId="0" borderId="0"/>
    <xf numFmtId="0" fontId="102" fillId="0" borderId="0"/>
    <xf numFmtId="0" fontId="17" fillId="0" borderId="0"/>
    <xf numFmtId="0" fontId="17" fillId="0" borderId="0"/>
    <xf numFmtId="0" fontId="17" fillId="0" borderId="0"/>
    <xf numFmtId="0" fontId="16" fillId="0" borderId="0"/>
    <xf numFmtId="0" fontId="13" fillId="0" borderId="0"/>
    <xf numFmtId="0" fontId="89" fillId="0" borderId="0"/>
    <xf numFmtId="0" fontId="89" fillId="0" borderId="0"/>
  </cellStyleXfs>
  <cellXfs count="1680">
    <xf numFmtId="0" fontId="0" fillId="0" borderId="0" xfId="0"/>
    <xf numFmtId="0" fontId="72" fillId="0" borderId="0" xfId="0" applyFont="1"/>
    <xf numFmtId="0" fontId="76" fillId="4" borderId="0" xfId="1" applyFill="1" applyAlignment="1" applyProtection="1">
      <alignment horizontal="left" vertical="center" wrapText="1"/>
    </xf>
    <xf numFmtId="0" fontId="77" fillId="0" borderId="0" xfId="0" applyFont="1"/>
    <xf numFmtId="0" fontId="74" fillId="2" borderId="0" xfId="0" applyFont="1" applyFill="1" applyAlignment="1">
      <alignment horizontal="left" vertical="center" wrapText="1"/>
    </xf>
    <xf numFmtId="0" fontId="78" fillId="2" borderId="0" xfId="1" applyFont="1" applyFill="1" applyAlignment="1" applyProtection="1">
      <alignment vertical="center" wrapText="1"/>
    </xf>
    <xf numFmtId="0" fontId="74" fillId="2" borderId="0" xfId="0" applyFont="1" applyFill="1" applyAlignment="1">
      <alignment vertical="center" wrapText="1"/>
    </xf>
    <xf numFmtId="0" fontId="72" fillId="0" borderId="0" xfId="0" applyFont="1" applyAlignment="1">
      <alignment vertical="center"/>
    </xf>
    <xf numFmtId="0" fontId="72" fillId="0" borderId="0" xfId="0" applyFont="1" applyAlignment="1">
      <alignment vertical="center" wrapText="1"/>
    </xf>
    <xf numFmtId="0" fontId="80" fillId="2" borderId="0" xfId="0" applyFont="1" applyFill="1"/>
    <xf numFmtId="0" fontId="80" fillId="2" borderId="0" xfId="0" applyFont="1" applyFill="1" applyAlignment="1">
      <alignment wrapText="1"/>
    </xf>
    <xf numFmtId="0" fontId="80" fillId="5" borderId="0" xfId="0" applyFont="1" applyFill="1" applyAlignment="1">
      <alignment vertical="center" wrapText="1"/>
    </xf>
    <xf numFmtId="0" fontId="72" fillId="5" borderId="0" xfId="0" applyFont="1" applyFill="1" applyAlignment="1">
      <alignment vertical="center" wrapText="1"/>
    </xf>
    <xf numFmtId="0" fontId="84" fillId="6" borderId="0" xfId="0" applyFont="1" applyFill="1" applyAlignment="1">
      <alignment horizontal="left" vertical="center" wrapText="1"/>
    </xf>
    <xf numFmtId="0" fontId="79" fillId="6" borderId="0" xfId="0" applyFont="1" applyFill="1" applyAlignment="1">
      <alignment horizontal="left" vertical="center" wrapText="1"/>
    </xf>
    <xf numFmtId="0" fontId="85" fillId="0" borderId="0" xfId="0" applyFont="1"/>
    <xf numFmtId="0" fontId="73" fillId="6" borderId="0" xfId="0" applyFont="1" applyFill="1" applyAlignment="1">
      <alignment horizontal="left" vertical="center" wrapText="1"/>
    </xf>
    <xf numFmtId="0" fontId="76" fillId="4" borderId="0" xfId="1" applyFill="1" applyAlignment="1" applyProtection="1">
      <alignment vertical="center" wrapText="1"/>
    </xf>
    <xf numFmtId="0" fontId="83" fillId="2" borderId="0" xfId="0" applyFont="1" applyFill="1" applyAlignment="1">
      <alignment vertical="center" wrapText="1"/>
    </xf>
    <xf numFmtId="0" fontId="72" fillId="2" borderId="0" xfId="0" applyFont="1" applyFill="1" applyAlignment="1">
      <alignment vertical="center" wrapText="1"/>
    </xf>
    <xf numFmtId="0" fontId="80" fillId="0" borderId="0" xfId="0" applyFont="1" applyAlignment="1">
      <alignment vertical="center"/>
    </xf>
    <xf numFmtId="0" fontId="72" fillId="2" borderId="0" xfId="0" applyFont="1" applyFill="1" applyAlignment="1">
      <alignment vertical="center"/>
    </xf>
    <xf numFmtId="0" fontId="83" fillId="0" borderId="0" xfId="0" applyFont="1" applyFill="1" applyAlignment="1">
      <alignment vertical="center" wrapText="1"/>
    </xf>
    <xf numFmtId="0" fontId="72" fillId="0" borderId="0" xfId="0" applyFont="1" applyAlignment="1">
      <alignment wrapText="1"/>
    </xf>
    <xf numFmtId="0" fontId="80" fillId="9" borderId="0" xfId="0" applyFont="1" applyFill="1" applyAlignment="1">
      <alignment horizontal="left" vertical="center" wrapText="1"/>
    </xf>
    <xf numFmtId="0" fontId="74" fillId="10" borderId="0" xfId="0" applyFont="1" applyFill="1" applyAlignment="1">
      <alignment horizontal="center" vertical="center"/>
    </xf>
    <xf numFmtId="0" fontId="74" fillId="10" borderId="0" xfId="0" applyFont="1" applyFill="1" applyAlignment="1">
      <alignment horizontal="center" vertical="center" wrapText="1"/>
    </xf>
    <xf numFmtId="0" fontId="99" fillId="0" borderId="0" xfId="0" applyFont="1" applyAlignment="1">
      <alignment vertical="center"/>
    </xf>
    <xf numFmtId="0" fontId="70" fillId="0" borderId="0" xfId="0" applyFont="1" applyAlignment="1">
      <alignment vertical="center"/>
    </xf>
    <xf numFmtId="0" fontId="0" fillId="0" borderId="0" xfId="0" applyAlignment="1">
      <alignment vertical="center"/>
    </xf>
    <xf numFmtId="0" fontId="70" fillId="3" borderId="6" xfId="0" quotePrefix="1" applyFont="1" applyFill="1" applyBorder="1" applyAlignment="1">
      <alignment horizontal="center" vertical="center"/>
    </xf>
    <xf numFmtId="0" fontId="70" fillId="3" borderId="3" xfId="0" quotePrefix="1" applyFont="1" applyFill="1" applyBorder="1" applyAlignment="1">
      <alignment horizontal="center" vertical="center"/>
    </xf>
    <xf numFmtId="0" fontId="70" fillId="3" borderId="4" xfId="0" applyFont="1" applyFill="1" applyBorder="1" applyAlignment="1">
      <alignment horizontal="center" vertical="center"/>
    </xf>
    <xf numFmtId="3" fontId="70" fillId="0" borderId="0" xfId="0" applyNumberFormat="1" applyFont="1" applyAlignment="1">
      <alignment vertical="center"/>
    </xf>
    <xf numFmtId="0" fontId="70" fillId="3" borderId="3" xfId="0" applyFont="1" applyFill="1" applyBorder="1" applyAlignment="1">
      <alignment horizontal="center" vertical="center"/>
    </xf>
    <xf numFmtId="3" fontId="89" fillId="0" borderId="0" xfId="27" applyNumberFormat="1" applyFont="1" applyFill="1" applyBorder="1" applyAlignment="1">
      <alignment horizontal="right" vertical="center"/>
    </xf>
    <xf numFmtId="0" fontId="101" fillId="0" borderId="0" xfId="0" applyFont="1" applyFill="1" applyBorder="1" applyAlignment="1">
      <alignment vertical="center"/>
    </xf>
    <xf numFmtId="0" fontId="107" fillId="0" borderId="0" xfId="45" applyFont="1" applyFill="1" applyAlignment="1">
      <alignment vertical="center"/>
    </xf>
    <xf numFmtId="0" fontId="89" fillId="3" borderId="3" xfId="45" applyNumberFormat="1" applyFont="1" applyFill="1" applyBorder="1" applyAlignment="1">
      <alignment vertical="center" wrapText="1"/>
    </xf>
    <xf numFmtId="3" fontId="89" fillId="0" borderId="0" xfId="45" applyNumberFormat="1" applyFont="1" applyFill="1" applyAlignment="1">
      <alignment horizontal="right" vertical="center"/>
    </xf>
    <xf numFmtId="0" fontId="107" fillId="3" borderId="3" xfId="45" applyFont="1" applyFill="1" applyBorder="1" applyAlignment="1">
      <alignment vertical="center"/>
    </xf>
    <xf numFmtId="49" fontId="104" fillId="0" borderId="0" xfId="45" applyNumberFormat="1" applyFont="1" applyFill="1" applyAlignment="1">
      <alignment horizontal="left" vertical="center"/>
    </xf>
    <xf numFmtId="49" fontId="89" fillId="0" borderId="0" xfId="45" applyNumberFormat="1" applyFont="1" applyFill="1" applyAlignment="1">
      <alignment horizontal="left" vertical="center"/>
    </xf>
    <xf numFmtId="0" fontId="107" fillId="0" borderId="0" xfId="45" applyFont="1" applyBorder="1"/>
    <xf numFmtId="49" fontId="94" fillId="0" borderId="0" xfId="47" applyNumberFormat="1" applyFont="1" applyFill="1" applyAlignment="1">
      <alignment vertical="center"/>
    </xf>
    <xf numFmtId="49" fontId="89" fillId="0" borderId="0" xfId="47" applyNumberFormat="1" applyFont="1" applyFill="1" applyAlignment="1">
      <alignment vertical="center"/>
    </xf>
    <xf numFmtId="0" fontId="89" fillId="0" borderId="0" xfId="47" applyFont="1" applyFill="1"/>
    <xf numFmtId="0" fontId="109" fillId="0" borderId="0" xfId="47"/>
    <xf numFmtId="49" fontId="89" fillId="3" borderId="3" xfId="47" applyNumberFormat="1" applyFont="1" applyFill="1" applyBorder="1" applyAlignment="1">
      <alignment horizontal="center" vertical="center" wrapText="1"/>
    </xf>
    <xf numFmtId="49" fontId="104" fillId="0" borderId="0" xfId="47" applyNumberFormat="1" applyFont="1" applyFill="1" applyBorder="1" applyAlignment="1">
      <alignment vertical="center"/>
    </xf>
    <xf numFmtId="3" fontId="89" fillId="0" borderId="0" xfId="47" applyNumberFormat="1" applyFont="1" applyFill="1" applyAlignment="1">
      <alignment horizontal="right" vertical="center" wrapText="1"/>
    </xf>
    <xf numFmtId="3" fontId="89" fillId="0" borderId="0" xfId="47" applyNumberFormat="1" applyFont="1" applyFill="1" applyBorder="1" applyAlignment="1">
      <alignment horizontal="right" vertical="center" wrapText="1"/>
    </xf>
    <xf numFmtId="49" fontId="89" fillId="3" borderId="4" xfId="47" applyNumberFormat="1" applyFont="1" applyFill="1" applyBorder="1" applyAlignment="1">
      <alignment horizontal="center" vertical="center" wrapText="1"/>
    </xf>
    <xf numFmtId="177" fontId="89" fillId="0" borderId="0" xfId="47" applyNumberFormat="1" applyFont="1" applyFill="1" applyBorder="1" applyAlignment="1">
      <alignment horizontal="right" vertical="center" wrapText="1"/>
    </xf>
    <xf numFmtId="49" fontId="89" fillId="0" borderId="0" xfId="47" applyNumberFormat="1" applyFont="1" applyFill="1" applyBorder="1" applyAlignment="1">
      <alignment vertical="center"/>
    </xf>
    <xf numFmtId="49" fontId="76" fillId="4" borderId="0" xfId="1" applyNumberFormat="1" applyFill="1" applyAlignment="1" applyProtection="1">
      <alignment horizontal="left" vertical="center" wrapText="1"/>
    </xf>
    <xf numFmtId="49" fontId="94" fillId="0" borderId="0" xfId="47" applyNumberFormat="1" applyFont="1" applyFill="1" applyBorder="1" applyAlignment="1">
      <alignment vertical="center" wrapText="1"/>
    </xf>
    <xf numFmtId="0" fontId="89" fillId="0" borderId="0" xfId="47" applyFont="1"/>
    <xf numFmtId="0" fontId="89" fillId="3" borderId="3" xfId="47" applyFont="1" applyFill="1" applyBorder="1" applyAlignment="1">
      <alignment vertical="center" wrapText="1"/>
    </xf>
    <xf numFmtId="0" fontId="89" fillId="3" borderId="3" xfId="47" applyFont="1" applyFill="1" applyBorder="1" applyAlignment="1">
      <alignment vertical="center"/>
    </xf>
    <xf numFmtId="0" fontId="89" fillId="3" borderId="3" xfId="47" applyFont="1" applyFill="1" applyBorder="1"/>
    <xf numFmtId="0" fontId="89" fillId="3" borderId="3" xfId="47" applyFont="1" applyFill="1" applyBorder="1" applyAlignment="1">
      <alignment horizontal="center"/>
    </xf>
    <xf numFmtId="49" fontId="89" fillId="0" borderId="0" xfId="47" applyNumberFormat="1" applyFont="1" applyFill="1" applyBorder="1" applyAlignment="1">
      <alignment vertical="center" wrapText="1"/>
    </xf>
    <xf numFmtId="49" fontId="89" fillId="3" borderId="3" xfId="47" applyNumberFormat="1" applyFont="1" applyFill="1" applyBorder="1" applyAlignment="1">
      <alignment horizontal="left" vertical="center" wrapText="1"/>
    </xf>
    <xf numFmtId="0" fontId="89" fillId="0" borderId="0" xfId="47" applyNumberFormat="1" applyFont="1" applyFill="1" applyBorder="1" applyAlignment="1">
      <alignment horizontal="right" vertical="center" wrapText="1"/>
    </xf>
    <xf numFmtId="0" fontId="89" fillId="3" borderId="3" xfId="47" applyFont="1" applyFill="1" applyBorder="1" applyAlignment="1">
      <alignment horizontal="left" vertical="center"/>
    </xf>
    <xf numFmtId="0" fontId="104" fillId="0" borderId="0" xfId="47" applyFont="1" applyAlignment="1">
      <alignment vertical="center"/>
    </xf>
    <xf numFmtId="0" fontId="89" fillId="0" borderId="0" xfId="47" applyFont="1" applyFill="1" applyBorder="1"/>
    <xf numFmtId="0" fontId="89" fillId="0" borderId="0" xfId="47" applyFont="1" applyFill="1" applyBorder="1" applyAlignment="1">
      <alignment vertical="center"/>
    </xf>
    <xf numFmtId="0" fontId="89" fillId="3" borderId="5" xfId="47" applyFont="1" applyFill="1" applyBorder="1" applyAlignment="1">
      <alignment vertical="center"/>
    </xf>
    <xf numFmtId="49" fontId="89" fillId="0" borderId="0" xfId="47" applyNumberFormat="1" applyFont="1" applyFill="1" applyBorder="1" applyAlignment="1">
      <alignment horizontal="center" vertical="center" wrapText="1"/>
    </xf>
    <xf numFmtId="49" fontId="89" fillId="3" borderId="4" xfId="47" applyNumberFormat="1" applyFont="1" applyFill="1" applyBorder="1" applyAlignment="1">
      <alignment horizontal="left" vertical="center" wrapText="1"/>
    </xf>
    <xf numFmtId="49" fontId="89" fillId="0" borderId="0" xfId="47" applyNumberFormat="1" applyFont="1" applyFill="1" applyBorder="1" applyAlignment="1">
      <alignment horizontal="center" vertical="center"/>
    </xf>
    <xf numFmtId="49" fontId="89" fillId="0" borderId="0" xfId="47" applyNumberFormat="1" applyFont="1" applyFill="1" applyBorder="1" applyAlignment="1">
      <alignment horizontal="left" vertical="center" wrapText="1"/>
    </xf>
    <xf numFmtId="0" fontId="89" fillId="0" borderId="0" xfId="47" applyFont="1" applyAlignment="1">
      <alignment horizontal="center"/>
    </xf>
    <xf numFmtId="0" fontId="68" fillId="0" borderId="0" xfId="51" applyAlignment="1">
      <alignment vertical="center"/>
    </xf>
    <xf numFmtId="0" fontId="68" fillId="3" borderId="3" xfId="51" applyFill="1" applyBorder="1" applyAlignment="1">
      <alignment horizontal="center" vertical="center"/>
    </xf>
    <xf numFmtId="0" fontId="68" fillId="0" borderId="0" xfId="51"/>
    <xf numFmtId="3" fontId="68" fillId="0" borderId="0" xfId="51" applyNumberFormat="1" applyAlignment="1">
      <alignment vertical="center"/>
    </xf>
    <xf numFmtId="0" fontId="111" fillId="3" borderId="3" xfId="51" applyFont="1" applyFill="1" applyBorder="1" applyAlignment="1">
      <alignment horizontal="left" vertical="center" wrapText="1"/>
    </xf>
    <xf numFmtId="3" fontId="68" fillId="0" borderId="0" xfId="51" applyNumberFormat="1"/>
    <xf numFmtId="0" fontId="100" fillId="0" borderId="0" xfId="51" applyFont="1" applyAlignment="1">
      <alignment vertical="center"/>
    </xf>
    <xf numFmtId="0" fontId="113" fillId="0" borderId="0" xfId="51" applyFont="1" applyAlignment="1">
      <alignment vertical="center"/>
    </xf>
    <xf numFmtId="0" fontId="102" fillId="3" borderId="3" xfId="51" applyFont="1" applyFill="1" applyBorder="1" applyAlignment="1">
      <alignment horizontal="center" vertical="center" wrapText="1"/>
    </xf>
    <xf numFmtId="3" fontId="102" fillId="0" borderId="0" xfId="51" applyNumberFormat="1" applyFont="1" applyFill="1" applyBorder="1" applyAlignment="1">
      <alignment horizontal="right" vertical="center" wrapText="1"/>
    </xf>
    <xf numFmtId="3" fontId="113" fillId="0" borderId="0" xfId="51" applyNumberFormat="1" applyFont="1" applyFill="1" applyBorder="1" applyAlignment="1">
      <alignment vertical="center"/>
    </xf>
    <xf numFmtId="3" fontId="113" fillId="0" borderId="0" xfId="51" applyNumberFormat="1" applyFont="1" applyBorder="1" applyAlignment="1">
      <alignment vertical="center"/>
    </xf>
    <xf numFmtId="3" fontId="114" fillId="0" borderId="0" xfId="51" applyNumberFormat="1" applyFont="1" applyFill="1" applyBorder="1" applyAlignment="1">
      <alignment wrapText="1"/>
    </xf>
    <xf numFmtId="3" fontId="114" fillId="0" borderId="0" xfId="51" applyNumberFormat="1" applyFont="1" applyAlignment="1">
      <alignment wrapText="1"/>
    </xf>
    <xf numFmtId="0" fontId="100" fillId="0" borderId="0" xfId="0" applyFont="1" applyAlignment="1">
      <alignment vertical="center" wrapText="1"/>
    </xf>
    <xf numFmtId="0" fontId="100" fillId="0" borderId="0" xfId="0" applyFont="1" applyAlignment="1">
      <alignment vertical="center"/>
    </xf>
    <xf numFmtId="0" fontId="71" fillId="0" borderId="0" xfId="0" applyFont="1" applyAlignment="1">
      <alignment vertical="center"/>
    </xf>
    <xf numFmtId="49" fontId="104" fillId="0" borderId="0" xfId="45" applyNumberFormat="1" applyFont="1" applyFill="1" applyBorder="1" applyAlignment="1">
      <alignment horizontal="left" vertical="center"/>
    </xf>
    <xf numFmtId="49" fontId="89" fillId="3" borderId="3" xfId="45" applyNumberFormat="1" applyFont="1" applyFill="1" applyBorder="1" applyAlignment="1">
      <alignment horizontal="left" vertical="center"/>
    </xf>
    <xf numFmtId="0" fontId="94" fillId="0" borderId="9" xfId="28" applyFont="1" applyBorder="1" applyAlignment="1" applyProtection="1">
      <alignment vertical="center"/>
    </xf>
    <xf numFmtId="0" fontId="89" fillId="0" borderId="9" xfId="28" applyFont="1" applyBorder="1" applyAlignment="1">
      <alignment vertical="center"/>
    </xf>
    <xf numFmtId="0" fontId="67" fillId="0" borderId="0" xfId="28" applyFont="1" applyAlignment="1">
      <alignment vertical="center"/>
    </xf>
    <xf numFmtId="0" fontId="89" fillId="3" borderId="3" xfId="28" applyFont="1" applyFill="1" applyBorder="1" applyAlignment="1" applyProtection="1">
      <alignment vertical="center"/>
    </xf>
    <xf numFmtId="0" fontId="89" fillId="12" borderId="3" xfId="28" applyFont="1" applyFill="1" applyBorder="1" applyAlignment="1" applyProtection="1">
      <alignment horizontal="center" vertical="center" wrapText="1"/>
    </xf>
    <xf numFmtId="49" fontId="89" fillId="3" borderId="3" xfId="28" applyNumberFormat="1" applyFont="1" applyFill="1" applyBorder="1" applyAlignment="1">
      <alignment horizontal="left" vertical="center"/>
    </xf>
    <xf numFmtId="3" fontId="89" fillId="0" borderId="0" xfId="28" applyNumberFormat="1" applyFont="1" applyAlignment="1">
      <alignment horizontal="right" vertical="center"/>
    </xf>
    <xf numFmtId="178" fontId="89" fillId="0" borderId="0" xfId="28" applyNumberFormat="1" applyFont="1" applyAlignment="1">
      <alignment horizontal="right" vertical="center"/>
    </xf>
    <xf numFmtId="0" fontId="89" fillId="0" borderId="0" xfId="28" applyFont="1" applyAlignment="1">
      <alignment horizontal="right" vertical="center"/>
    </xf>
    <xf numFmtId="0" fontId="67" fillId="3" borderId="3" xfId="28" applyFont="1" applyFill="1" applyBorder="1" applyAlignment="1">
      <alignment vertical="center"/>
    </xf>
    <xf numFmtId="49" fontId="104" fillId="0" borderId="0" xfId="28" applyNumberFormat="1" applyFont="1" applyAlignment="1">
      <alignment horizontal="left" vertical="center"/>
    </xf>
    <xf numFmtId="49" fontId="108" fillId="0" borderId="0" xfId="28" applyNumberFormat="1" applyFont="1" applyAlignment="1">
      <alignment vertical="center"/>
    </xf>
    <xf numFmtId="0" fontId="94" fillId="0" borderId="0" xfId="45" applyFont="1" applyFill="1" applyAlignment="1">
      <alignment vertical="center"/>
    </xf>
    <xf numFmtId="3" fontId="107" fillId="0" borderId="0" xfId="45" applyNumberFormat="1" applyFont="1" applyFill="1" applyAlignment="1">
      <alignment horizontal="right" vertical="center"/>
    </xf>
    <xf numFmtId="49" fontId="108" fillId="0" borderId="0" xfId="45" applyNumberFormat="1" applyFont="1" applyFill="1" applyAlignment="1">
      <alignment horizontal="left" vertical="center"/>
    </xf>
    <xf numFmtId="0" fontId="89" fillId="0" borderId="0" xfId="55" applyFont="1" applyAlignment="1" applyProtection="1">
      <alignment vertical="center"/>
    </xf>
    <xf numFmtId="0" fontId="89" fillId="0" borderId="0" xfId="55" applyFont="1" applyAlignment="1">
      <alignment vertical="center"/>
    </xf>
    <xf numFmtId="3" fontId="89" fillId="3" borderId="4" xfId="55" applyNumberFormat="1" applyFont="1" applyFill="1" applyBorder="1" applyAlignment="1">
      <alignment horizontal="center" vertical="center" wrapText="1"/>
    </xf>
    <xf numFmtId="0" fontId="89" fillId="0" borderId="0" xfId="55" applyFont="1" applyBorder="1" applyAlignment="1" applyProtection="1">
      <alignment horizontal="center" vertical="center"/>
    </xf>
    <xf numFmtId="0" fontId="94" fillId="0" borderId="0" xfId="55" applyFont="1" applyBorder="1" applyAlignment="1" applyProtection="1">
      <alignment horizontal="center" vertical="center"/>
    </xf>
    <xf numFmtId="0" fontId="89" fillId="0" borderId="0" xfId="55" applyFont="1" applyBorder="1" applyAlignment="1" applyProtection="1">
      <alignment vertical="center"/>
    </xf>
    <xf numFmtId="0" fontId="89" fillId="0" borderId="0" xfId="55" applyFont="1" applyBorder="1" applyAlignment="1">
      <alignment vertical="center"/>
    </xf>
    <xf numFmtId="179" fontId="94" fillId="0" borderId="0" xfId="55" applyNumberFormat="1" applyFont="1" applyBorder="1" applyAlignment="1" applyProtection="1">
      <alignment vertical="center"/>
    </xf>
    <xf numFmtId="0" fontId="94" fillId="0" borderId="0" xfId="55" applyFont="1" applyAlignment="1" applyProtection="1">
      <alignment vertical="center"/>
    </xf>
    <xf numFmtId="0" fontId="94" fillId="0" borderId="0" xfId="55" applyFont="1" applyAlignment="1">
      <alignment vertical="center"/>
    </xf>
    <xf numFmtId="179" fontId="89" fillId="0" borderId="0" xfId="55" applyNumberFormat="1" applyFont="1" applyBorder="1" applyAlignment="1" applyProtection="1">
      <alignment vertical="center"/>
    </xf>
    <xf numFmtId="0" fontId="89" fillId="3" borderId="3" xfId="55" applyFont="1" applyFill="1" applyBorder="1" applyAlignment="1">
      <alignment horizontal="center" vertical="center" wrapText="1"/>
    </xf>
    <xf numFmtId="0" fontId="89" fillId="0" borderId="0" xfId="56" applyFont="1" applyAlignment="1">
      <alignment vertical="center"/>
    </xf>
    <xf numFmtId="0" fontId="89" fillId="3" borderId="4" xfId="55" applyFont="1" applyFill="1" applyBorder="1" applyAlignment="1">
      <alignment horizontal="center" vertical="center" wrapText="1"/>
    </xf>
    <xf numFmtId="0" fontId="104" fillId="0" borderId="0" xfId="55" applyFont="1" applyAlignment="1">
      <alignment vertical="center"/>
    </xf>
    <xf numFmtId="0" fontId="66" fillId="0" borderId="0" xfId="28" applyFont="1"/>
    <xf numFmtId="0" fontId="66" fillId="3" borderId="3" xfId="28" applyFont="1" applyFill="1" applyBorder="1" applyAlignment="1">
      <alignment horizontal="center" vertical="center"/>
    </xf>
    <xf numFmtId="0" fontId="66" fillId="3" borderId="7" xfId="28" applyFont="1" applyFill="1" applyBorder="1" applyAlignment="1">
      <alignment horizontal="center" vertical="center"/>
    </xf>
    <xf numFmtId="0" fontId="66" fillId="3" borderId="3" xfId="28" applyFont="1" applyFill="1" applyBorder="1" applyAlignment="1">
      <alignment vertical="center"/>
    </xf>
    <xf numFmtId="0" fontId="89" fillId="3" borderId="3" xfId="45" applyNumberFormat="1" applyFont="1" applyFill="1" applyBorder="1" applyAlignment="1">
      <alignment horizontal="center" vertical="center" wrapText="1"/>
    </xf>
    <xf numFmtId="0" fontId="119" fillId="0" borderId="0" xfId="0" applyFont="1"/>
    <xf numFmtId="0" fontId="94" fillId="0" borderId="0" xfId="45" applyFont="1" applyAlignment="1">
      <alignment vertical="center"/>
    </xf>
    <xf numFmtId="0" fontId="89" fillId="0" borderId="0" xfId="45" applyFont="1" applyAlignment="1">
      <alignment vertical="center"/>
    </xf>
    <xf numFmtId="3" fontId="89" fillId="0" borderId="0" xfId="45" applyNumberFormat="1" applyFont="1" applyAlignment="1">
      <alignment horizontal="right" vertical="center"/>
    </xf>
    <xf numFmtId="0" fontId="89" fillId="3" borderId="3" xfId="45" applyFont="1" applyFill="1" applyBorder="1" applyAlignment="1">
      <alignment vertical="center"/>
    </xf>
    <xf numFmtId="49" fontId="104" fillId="0" borderId="0" xfId="45" applyNumberFormat="1" applyFont="1" applyAlignment="1">
      <alignment horizontal="left" vertical="center"/>
    </xf>
    <xf numFmtId="49" fontId="89" fillId="0" borderId="0" xfId="45" applyNumberFormat="1" applyFont="1" applyAlignment="1">
      <alignment horizontal="left" vertical="center"/>
    </xf>
    <xf numFmtId="49" fontId="108" fillId="0" borderId="0" xfId="45" applyNumberFormat="1" applyFont="1" applyAlignment="1">
      <alignment horizontal="left" vertical="center"/>
    </xf>
    <xf numFmtId="0" fontId="99" fillId="0" borderId="0" xfId="58" applyFont="1" applyAlignment="1">
      <alignment vertical="center"/>
    </xf>
    <xf numFmtId="0" fontId="65" fillId="0" borderId="0" xfId="58" applyFont="1" applyAlignment="1">
      <alignment vertical="center"/>
    </xf>
    <xf numFmtId="0" fontId="65" fillId="3" borderId="3" xfId="58" applyFont="1" applyFill="1" applyBorder="1" applyAlignment="1">
      <alignment vertical="center"/>
    </xf>
    <xf numFmtId="0" fontId="65" fillId="3" borderId="3" xfId="58" applyFont="1" applyFill="1" applyBorder="1" applyAlignment="1">
      <alignment horizontal="left" vertical="center"/>
    </xf>
    <xf numFmtId="0" fontId="65" fillId="3" borderId="3" xfId="58" applyFont="1" applyFill="1" applyBorder="1" applyAlignment="1">
      <alignment horizontal="center" vertical="center" wrapText="1"/>
    </xf>
    <xf numFmtId="3" fontId="65" fillId="0" borderId="0" xfId="58" applyNumberFormat="1" applyFont="1" applyAlignment="1">
      <alignment vertical="center"/>
    </xf>
    <xf numFmtId="0" fontId="65" fillId="3" borderId="5" xfId="58" applyFont="1" applyFill="1" applyBorder="1" applyAlignment="1">
      <alignment horizontal="left" vertical="center"/>
    </xf>
    <xf numFmtId="0" fontId="65" fillId="3" borderId="4" xfId="58" applyFont="1" applyFill="1" applyBorder="1" applyAlignment="1">
      <alignment horizontal="left" vertical="center" wrapText="1"/>
    </xf>
    <xf numFmtId="3" fontId="65" fillId="0" borderId="0" xfId="58" applyNumberFormat="1" applyFont="1" applyAlignment="1">
      <alignment vertical="center" wrapText="1"/>
    </xf>
    <xf numFmtId="0" fontId="65" fillId="3" borderId="3" xfId="58" applyFont="1" applyFill="1" applyBorder="1" applyAlignment="1">
      <alignment horizontal="left" vertical="center" wrapText="1"/>
    </xf>
    <xf numFmtId="0" fontId="100" fillId="0" borderId="0" xfId="58" applyFont="1" applyAlignment="1">
      <alignment vertical="center"/>
    </xf>
    <xf numFmtId="0" fontId="89" fillId="3" borderId="3" xfId="0" applyFont="1" applyFill="1" applyBorder="1" applyAlignment="1">
      <alignment horizontal="center" vertical="center" wrapText="1"/>
    </xf>
    <xf numFmtId="0" fontId="107" fillId="3" borderId="4" xfId="0" applyFont="1" applyFill="1" applyBorder="1" applyAlignment="1">
      <alignment horizontal="center" vertical="center"/>
    </xf>
    <xf numFmtId="0" fontId="107" fillId="3" borderId="3" xfId="0" applyFont="1" applyFill="1" applyBorder="1" applyAlignment="1">
      <alignment horizontal="center" vertical="center"/>
    </xf>
    <xf numFmtId="0" fontId="107" fillId="0" borderId="0" xfId="0" applyFont="1" applyBorder="1"/>
    <xf numFmtId="49" fontId="89" fillId="0" borderId="0" xfId="0" applyNumberFormat="1" applyFont="1" applyBorder="1" applyAlignment="1">
      <alignment horizontal="left"/>
    </xf>
    <xf numFmtId="0" fontId="65" fillId="3" borderId="3" xfId="58" applyFont="1" applyFill="1" applyBorder="1" applyAlignment="1">
      <alignment horizontal="center" vertical="center"/>
    </xf>
    <xf numFmtId="0" fontId="94" fillId="0" borderId="0" xfId="0" applyFont="1" applyFill="1" applyAlignment="1">
      <alignment vertical="center"/>
    </xf>
    <xf numFmtId="0" fontId="113" fillId="0" borderId="0" xfId="59" applyFont="1" applyAlignment="1">
      <alignment vertical="center"/>
    </xf>
    <xf numFmtId="0" fontId="102" fillId="3" borderId="3" xfId="59" applyFont="1" applyFill="1" applyBorder="1" applyAlignment="1">
      <alignment horizontal="center" vertical="center" wrapText="1"/>
    </xf>
    <xf numFmtId="3" fontId="102" fillId="0" borderId="0" xfId="59" applyNumberFormat="1" applyFont="1" applyFill="1" applyBorder="1" applyAlignment="1">
      <alignment horizontal="right" vertical="center" wrapText="1"/>
    </xf>
    <xf numFmtId="178" fontId="113" fillId="0" borderId="0" xfId="59" applyNumberFormat="1" applyFont="1" applyAlignment="1">
      <alignment vertical="center"/>
    </xf>
    <xf numFmtId="0" fontId="64" fillId="3" borderId="3" xfId="59" applyFont="1" applyFill="1" applyBorder="1" applyAlignment="1">
      <alignment horizontal="center" vertical="center"/>
    </xf>
    <xf numFmtId="3" fontId="64" fillId="0" borderId="0" xfId="59" applyNumberFormat="1" applyFont="1" applyFill="1" applyBorder="1" applyAlignment="1">
      <alignment vertical="center" wrapText="1"/>
    </xf>
    <xf numFmtId="0" fontId="77" fillId="0" borderId="0" xfId="0" applyFont="1" applyAlignment="1">
      <alignment vertical="center"/>
    </xf>
    <xf numFmtId="0" fontId="64" fillId="0" borderId="0" xfId="59"/>
    <xf numFmtId="0" fontId="100" fillId="0" borderId="0" xfId="59" applyFont="1" applyAlignment="1">
      <alignment horizontal="left" vertical="center"/>
    </xf>
    <xf numFmtId="0" fontId="100" fillId="0" borderId="0" xfId="59" applyFont="1"/>
    <xf numFmtId="180" fontId="64" fillId="0" borderId="0" xfId="59" applyNumberFormat="1"/>
    <xf numFmtId="3" fontId="64" fillId="0" borderId="0" xfId="59" applyNumberFormat="1" applyFont="1" applyAlignment="1">
      <alignment vertical="center" wrapText="1"/>
    </xf>
    <xf numFmtId="0" fontId="64" fillId="0" borderId="0" xfId="59" applyFill="1" applyBorder="1" applyAlignment="1">
      <alignment horizontal="center" vertical="center"/>
    </xf>
    <xf numFmtId="180" fontId="64" fillId="0" borderId="0" xfId="59" applyNumberFormat="1" applyFont="1" applyAlignment="1">
      <alignment vertical="center" wrapText="1"/>
    </xf>
    <xf numFmtId="0" fontId="64" fillId="0" borderId="0" xfId="59" applyAlignment="1">
      <alignment horizontal="center" vertical="center"/>
    </xf>
    <xf numFmtId="180" fontId="89" fillId="0" borderId="0" xfId="60" applyNumberFormat="1" applyFont="1" applyAlignment="1">
      <alignment horizontal="right"/>
    </xf>
    <xf numFmtId="0" fontId="64" fillId="0" borderId="0" xfId="59" applyBorder="1" applyAlignment="1">
      <alignment horizontal="center" vertical="center"/>
    </xf>
    <xf numFmtId="0" fontId="64" fillId="3" borderId="3" xfId="59" applyFill="1" applyBorder="1" applyAlignment="1">
      <alignment horizontal="center"/>
    </xf>
    <xf numFmtId="0" fontId="64" fillId="3" borderId="3" xfId="59" applyFill="1" applyBorder="1"/>
    <xf numFmtId="3" fontId="64" fillId="0" borderId="0" xfId="59" applyNumberFormat="1" applyFill="1"/>
    <xf numFmtId="0" fontId="64" fillId="0" borderId="16" xfId="59" applyBorder="1" applyAlignment="1">
      <alignment horizontal="center" vertical="center"/>
    </xf>
    <xf numFmtId="0" fontId="64" fillId="3" borderId="3" xfId="59" applyFont="1" applyFill="1" applyBorder="1" applyAlignment="1">
      <alignment horizontal="center" vertical="center" wrapText="1"/>
    </xf>
    <xf numFmtId="0" fontId="63" fillId="0" borderId="0" xfId="28" applyFont="1" applyAlignment="1">
      <alignment vertical="center"/>
    </xf>
    <xf numFmtId="0" fontId="89" fillId="3" borderId="3" xfId="28" applyFont="1" applyFill="1" applyBorder="1" applyAlignment="1">
      <alignment vertical="center" wrapText="1"/>
    </xf>
    <xf numFmtId="181" fontId="89" fillId="3" borderId="3" xfId="28" applyNumberFormat="1" applyFont="1" applyFill="1" applyBorder="1" applyAlignment="1">
      <alignment horizontal="center" vertical="center" wrapText="1"/>
    </xf>
    <xf numFmtId="0" fontId="89" fillId="3" borderId="3" xfId="28" applyFont="1" applyFill="1" applyBorder="1" applyAlignment="1">
      <alignment vertical="center"/>
    </xf>
    <xf numFmtId="0" fontId="89" fillId="12" borderId="3" xfId="28" applyFont="1" applyFill="1" applyBorder="1" applyAlignment="1">
      <alignment vertical="center"/>
    </xf>
    <xf numFmtId="181" fontId="89" fillId="12" borderId="3" xfId="28" applyNumberFormat="1" applyFont="1" applyFill="1" applyBorder="1" applyAlignment="1">
      <alignment horizontal="center" vertical="center" wrapText="1"/>
    </xf>
    <xf numFmtId="49" fontId="89" fillId="3" borderId="7" xfId="28" applyNumberFormat="1" applyFont="1" applyFill="1" applyBorder="1" applyAlignment="1">
      <alignment vertical="center"/>
    </xf>
    <xf numFmtId="182" fontId="89" fillId="0" borderId="0" xfId="28" applyNumberFormat="1" applyFont="1" applyFill="1" applyBorder="1" applyAlignment="1">
      <alignment horizontal="right" vertical="center"/>
    </xf>
    <xf numFmtId="0" fontId="63" fillId="3" borderId="3" xfId="28" applyFont="1" applyFill="1" applyBorder="1" applyAlignment="1">
      <alignment vertical="center"/>
    </xf>
    <xf numFmtId="0" fontId="63" fillId="3" borderId="11" xfId="28" applyFont="1" applyFill="1" applyBorder="1" applyAlignment="1">
      <alignment vertical="center"/>
    </xf>
    <xf numFmtId="0" fontId="100" fillId="0" borderId="0" xfId="28" applyFont="1" applyAlignment="1">
      <alignment vertical="center"/>
    </xf>
    <xf numFmtId="0" fontId="63" fillId="0" borderId="0" xfId="28" applyFont="1" applyFill="1" applyAlignment="1">
      <alignment vertical="center"/>
    </xf>
    <xf numFmtId="0" fontId="89" fillId="3" borderId="3" xfId="45" applyNumberFormat="1" applyFont="1" applyFill="1" applyBorder="1" applyAlignment="1">
      <alignment horizontal="center" vertical="center" wrapText="1"/>
    </xf>
    <xf numFmtId="0" fontId="89" fillId="3" borderId="3" xfId="28" applyFont="1" applyFill="1" applyBorder="1" applyAlignment="1">
      <alignment horizontal="center" vertical="center"/>
    </xf>
    <xf numFmtId="0" fontId="89" fillId="3" borderId="3" xfId="28" applyFont="1" applyFill="1" applyBorder="1" applyAlignment="1">
      <alignment horizontal="center" vertical="center" wrapText="1"/>
    </xf>
    <xf numFmtId="0" fontId="99" fillId="0" borderId="0" xfId="63" applyFont="1" applyAlignment="1">
      <alignment vertical="center" wrapText="1"/>
    </xf>
    <xf numFmtId="0" fontId="62" fillId="0" borderId="0" xfId="63" applyAlignment="1">
      <alignment vertical="center"/>
    </xf>
    <xf numFmtId="0" fontId="62" fillId="3" borderId="3" xfId="63" applyFill="1" applyBorder="1" applyAlignment="1">
      <alignment vertical="center"/>
    </xf>
    <xf numFmtId="0" fontId="62" fillId="3" borderId="3" xfId="63" applyFont="1" applyFill="1" applyBorder="1" applyAlignment="1">
      <alignment horizontal="center" vertical="center" wrapText="1"/>
    </xf>
    <xf numFmtId="0" fontId="62" fillId="0" borderId="0" xfId="63" applyFont="1" applyAlignment="1">
      <alignment vertical="center"/>
    </xf>
    <xf numFmtId="0" fontId="62" fillId="3" borderId="3" xfId="63" applyFont="1" applyFill="1" applyBorder="1" applyAlignment="1">
      <alignment horizontal="center" vertical="top" wrapText="1"/>
    </xf>
    <xf numFmtId="3" fontId="62" fillId="0" borderId="0" xfId="63" applyNumberFormat="1" applyFont="1" applyAlignment="1">
      <alignment vertical="center" wrapText="1"/>
    </xf>
    <xf numFmtId="0" fontId="62" fillId="0" borderId="0" xfId="63" applyFont="1" applyAlignment="1">
      <alignment vertical="top" wrapText="1"/>
    </xf>
    <xf numFmtId="0" fontId="62" fillId="3" borderId="3" xfId="63" applyFont="1" applyFill="1" applyBorder="1" applyAlignment="1">
      <alignment vertical="top"/>
    </xf>
    <xf numFmtId="0" fontId="62" fillId="0" borderId="0" xfId="63" applyFont="1" applyAlignment="1">
      <alignment vertical="top"/>
    </xf>
    <xf numFmtId="3" fontId="62" fillId="0" borderId="0" xfId="63" applyNumberFormat="1"/>
    <xf numFmtId="0" fontId="100" fillId="0" borderId="0" xfId="63" applyFont="1"/>
    <xf numFmtId="0" fontId="100" fillId="0" borderId="0" xfId="63" applyFont="1" applyAlignment="1">
      <alignment vertical="center"/>
    </xf>
    <xf numFmtId="0" fontId="62" fillId="3" borderId="3" xfId="63" applyFont="1" applyFill="1" applyBorder="1" applyAlignment="1">
      <alignment horizontal="left" vertical="center" wrapText="1"/>
    </xf>
    <xf numFmtId="0" fontId="62" fillId="0" borderId="0" xfId="63" applyFont="1" applyAlignment="1">
      <alignment vertical="center" wrapText="1"/>
    </xf>
    <xf numFmtId="3" fontId="62" fillId="0" borderId="0" xfId="63" applyNumberFormat="1" applyFont="1" applyAlignment="1">
      <alignment vertical="center"/>
    </xf>
    <xf numFmtId="0" fontId="94" fillId="0" borderId="0" xfId="64" applyFont="1" applyFill="1" applyBorder="1" applyAlignment="1">
      <alignment vertical="center"/>
    </xf>
    <xf numFmtId="0" fontId="89" fillId="0" borderId="0" xfId="64" applyFont="1" applyFill="1" applyBorder="1" applyAlignment="1">
      <alignment vertical="center"/>
    </xf>
    <xf numFmtId="0" fontId="89" fillId="0" borderId="0" xfId="64" applyFont="1" applyFill="1" applyAlignment="1">
      <alignment vertical="center"/>
    </xf>
    <xf numFmtId="0" fontId="89" fillId="3" borderId="3" xfId="64" applyFont="1" applyFill="1" applyBorder="1" applyAlignment="1">
      <alignment vertical="center"/>
    </xf>
    <xf numFmtId="0" fontId="89" fillId="3" borderId="3" xfId="64" applyFont="1" applyFill="1" applyBorder="1" applyAlignment="1">
      <alignment horizontal="center" vertical="center" wrapText="1"/>
    </xf>
    <xf numFmtId="14" fontId="89" fillId="3" borderId="3" xfId="64" applyNumberFormat="1" applyFont="1" applyFill="1" applyBorder="1" applyAlignment="1">
      <alignment horizontal="center" vertical="center" wrapText="1"/>
    </xf>
    <xf numFmtId="3" fontId="89" fillId="0" borderId="0" xfId="64" applyNumberFormat="1" applyFont="1" applyFill="1" applyAlignment="1">
      <alignment horizontal="right" vertical="center"/>
    </xf>
    <xf numFmtId="0" fontId="89" fillId="3" borderId="3" xfId="64" applyFont="1" applyFill="1" applyBorder="1" applyAlignment="1">
      <alignment horizontal="left" vertical="center" wrapText="1"/>
    </xf>
    <xf numFmtId="3" fontId="89" fillId="0" borderId="0" xfId="64" applyNumberFormat="1" applyFont="1" applyFill="1" applyBorder="1" applyAlignment="1">
      <alignment horizontal="right" vertical="center"/>
    </xf>
    <xf numFmtId="0" fontId="104" fillId="0" borderId="0" xfId="64" applyFont="1" applyFill="1" applyBorder="1" applyAlignment="1" applyProtection="1">
      <alignment vertical="center"/>
      <protection locked="0"/>
    </xf>
    <xf numFmtId="0" fontId="104" fillId="0" borderId="0" xfId="64" applyFont="1" applyFill="1" applyAlignment="1">
      <alignment vertical="center"/>
    </xf>
    <xf numFmtId="0" fontId="107" fillId="0" borderId="0" xfId="45" applyFont="1" applyAlignment="1">
      <alignment vertical="center"/>
    </xf>
    <xf numFmtId="0" fontId="89" fillId="3" borderId="3" xfId="45" applyNumberFormat="1" applyFont="1" applyFill="1" applyBorder="1" applyAlignment="1">
      <alignment horizontal="center" vertical="center"/>
    </xf>
    <xf numFmtId="3" fontId="89" fillId="0" borderId="0" xfId="66" applyNumberFormat="1" applyFont="1" applyAlignment="1">
      <alignment horizontal="right" vertical="center"/>
    </xf>
    <xf numFmtId="180" fontId="113" fillId="0" borderId="0" xfId="62" applyNumberFormat="1" applyFont="1" applyAlignment="1">
      <alignment vertical="center"/>
    </xf>
    <xf numFmtId="0" fontId="89" fillId="3" borderId="3" xfId="0" applyNumberFormat="1" applyFont="1" applyFill="1" applyBorder="1" applyAlignment="1">
      <alignment vertical="center"/>
    </xf>
    <xf numFmtId="0" fontId="89" fillId="3" borderId="3" xfId="0" applyNumberFormat="1" applyFont="1" applyFill="1" applyBorder="1" applyAlignment="1">
      <alignment vertical="center" wrapText="1"/>
    </xf>
    <xf numFmtId="0" fontId="89" fillId="3" borderId="3" xfId="0" applyNumberFormat="1" applyFont="1" applyFill="1" applyBorder="1" applyAlignment="1">
      <alignment horizontal="center" vertical="center" wrapText="1"/>
    </xf>
    <xf numFmtId="49" fontId="89" fillId="0" borderId="0" xfId="0" applyNumberFormat="1" applyFont="1" applyFill="1" applyBorder="1" applyAlignment="1">
      <alignment horizontal="left" vertical="center"/>
    </xf>
    <xf numFmtId="178" fontId="89" fillId="0" borderId="0" xfId="0" applyNumberFormat="1" applyFont="1" applyFill="1" applyBorder="1" applyAlignment="1">
      <alignment horizontal="right" vertical="center"/>
    </xf>
    <xf numFmtId="0" fontId="107" fillId="3" borderId="3" xfId="0" applyFont="1" applyFill="1" applyBorder="1" applyAlignment="1">
      <alignment vertical="center"/>
    </xf>
    <xf numFmtId="49" fontId="104" fillId="0" borderId="0" xfId="0" applyNumberFormat="1" applyFont="1" applyFill="1" applyBorder="1" applyAlignment="1">
      <alignment horizontal="left" vertical="center"/>
    </xf>
    <xf numFmtId="0" fontId="107" fillId="0" borderId="0" xfId="0" applyFont="1" applyFill="1" applyBorder="1" applyAlignment="1">
      <alignment vertical="center"/>
    </xf>
    <xf numFmtId="0" fontId="62" fillId="0" borderId="0" xfId="28" applyFont="1" applyAlignment="1">
      <alignment vertical="center"/>
    </xf>
    <xf numFmtId="3" fontId="62" fillId="0" borderId="0" xfId="28" applyNumberFormat="1" applyFont="1" applyAlignment="1">
      <alignment vertical="center"/>
    </xf>
    <xf numFmtId="0" fontId="61" fillId="0" borderId="0" xfId="28" applyFont="1" applyAlignment="1">
      <alignment vertical="center"/>
    </xf>
    <xf numFmtId="0" fontId="61" fillId="3" borderId="3" xfId="28" applyFont="1" applyFill="1" applyBorder="1" applyAlignment="1">
      <alignment vertical="center"/>
    </xf>
    <xf numFmtId="0" fontId="61" fillId="3" borderId="3" xfId="28" applyFont="1" applyFill="1" applyBorder="1" applyAlignment="1">
      <alignment horizontal="center" vertical="center"/>
    </xf>
    <xf numFmtId="3" fontId="61" fillId="0" borderId="0" xfId="28" applyNumberFormat="1" applyFont="1" applyAlignment="1">
      <alignment vertical="center"/>
    </xf>
    <xf numFmtId="0" fontId="61" fillId="3" borderId="3" xfId="28" applyFont="1" applyFill="1" applyBorder="1" applyAlignment="1">
      <alignment horizontal="left" vertical="center"/>
    </xf>
    <xf numFmtId="0" fontId="61" fillId="0" borderId="0" xfId="68" applyAlignment="1">
      <alignment vertical="center"/>
    </xf>
    <xf numFmtId="0" fontId="61" fillId="3" borderId="3" xfId="68" applyFill="1" applyBorder="1" applyAlignment="1">
      <alignment vertical="center"/>
    </xf>
    <xf numFmtId="0" fontId="61" fillId="12" borderId="3" xfId="68" applyFill="1" applyBorder="1" applyAlignment="1">
      <alignment horizontal="center" vertical="center"/>
    </xf>
    <xf numFmtId="178" fontId="61" fillId="0" borderId="0" xfId="68" applyNumberFormat="1" applyAlignment="1">
      <alignment vertical="center"/>
    </xf>
    <xf numFmtId="3" fontId="61" fillId="0" borderId="0" xfId="68" applyNumberFormat="1" applyAlignment="1">
      <alignment vertical="center"/>
    </xf>
    <xf numFmtId="0" fontId="100" fillId="0" borderId="0" xfId="68" applyFont="1" applyAlignment="1">
      <alignment vertical="center"/>
    </xf>
    <xf numFmtId="0" fontId="99" fillId="0" borderId="0" xfId="28" applyFont="1" applyBorder="1" applyAlignment="1">
      <alignment vertical="center" wrapText="1"/>
    </xf>
    <xf numFmtId="0" fontId="71" fillId="0" borderId="0" xfId="28" applyFont="1"/>
    <xf numFmtId="0" fontId="60" fillId="3" borderId="0" xfId="28" applyFont="1" applyFill="1" applyAlignment="1">
      <alignment vertical="center"/>
    </xf>
    <xf numFmtId="0" fontId="60" fillId="3" borderId="0" xfId="28" applyFont="1" applyFill="1" applyAlignment="1">
      <alignment horizontal="right" vertical="center"/>
    </xf>
    <xf numFmtId="3" fontId="60" fillId="0" borderId="0" xfId="28" applyNumberFormat="1" applyFont="1"/>
    <xf numFmtId="3" fontId="60" fillId="0" borderId="0" xfId="28" applyNumberFormat="1" applyFont="1" applyFill="1"/>
    <xf numFmtId="0" fontId="60" fillId="3" borderId="0" xfId="28" applyFont="1" applyFill="1"/>
    <xf numFmtId="0" fontId="126" fillId="0" borderId="0" xfId="28" applyFont="1"/>
    <xf numFmtId="0" fontId="94" fillId="0" borderId="0" xfId="28" applyFont="1" applyBorder="1" applyAlignment="1">
      <alignment vertical="center"/>
    </xf>
    <xf numFmtId="3" fontId="60" fillId="3" borderId="0" xfId="28" applyNumberFormat="1" applyFont="1" applyFill="1"/>
    <xf numFmtId="183" fontId="94" fillId="0" borderId="0" xfId="27" applyNumberFormat="1" applyFont="1" applyFill="1" applyAlignment="1" applyProtection="1">
      <alignment horizontal="left" vertical="center"/>
      <protection locked="0"/>
    </xf>
    <xf numFmtId="183" fontId="127" fillId="0" borderId="0" xfId="27" applyNumberFormat="1" applyFont="1" applyFill="1" applyAlignment="1" applyProtection="1">
      <alignment horizontal="centerContinuous" vertical="center"/>
      <protection locked="0"/>
    </xf>
    <xf numFmtId="184" fontId="89" fillId="0" borderId="0" xfId="27" applyNumberFormat="1" applyFont="1" applyFill="1" applyAlignment="1" applyProtection="1">
      <alignment horizontal="centerContinuous" vertical="center" wrapText="1"/>
      <protection locked="0"/>
    </xf>
    <xf numFmtId="184" fontId="89" fillId="0" borderId="0" xfId="27" applyNumberFormat="1" applyFont="1" applyFill="1" applyAlignment="1" applyProtection="1">
      <alignment horizontal="centerContinuous" vertical="center"/>
      <protection locked="0"/>
    </xf>
    <xf numFmtId="0" fontId="89" fillId="0" borderId="0" xfId="27" applyFont="1" applyFill="1" applyAlignment="1" applyProtection="1">
      <alignment horizontal="centerContinuous" vertical="center"/>
      <protection locked="0"/>
    </xf>
    <xf numFmtId="0" fontId="89" fillId="0" borderId="0" xfId="27" applyFont="1" applyFill="1" applyAlignment="1">
      <alignment vertical="center"/>
    </xf>
    <xf numFmtId="184" fontId="89" fillId="3" borderId="3" xfId="27" applyNumberFormat="1" applyFont="1" applyFill="1" applyBorder="1" applyAlignment="1" applyProtection="1">
      <alignment horizontal="center" vertical="center" wrapText="1"/>
      <protection locked="0"/>
    </xf>
    <xf numFmtId="185" fontId="89" fillId="3" borderId="3" xfId="27" applyNumberFormat="1" applyFont="1" applyFill="1" applyBorder="1" applyAlignment="1">
      <alignment horizontal="center" vertical="center"/>
    </xf>
    <xf numFmtId="185" fontId="89" fillId="3" borderId="3" xfId="27" applyNumberFormat="1" applyFont="1" applyFill="1" applyBorder="1" applyAlignment="1">
      <alignment horizontal="center" vertical="center" wrapText="1"/>
    </xf>
    <xf numFmtId="0" fontId="89" fillId="3" borderId="4" xfId="27" applyFont="1" applyFill="1" applyBorder="1" applyAlignment="1">
      <alignment vertical="center"/>
    </xf>
    <xf numFmtId="185" fontId="89" fillId="0" borderId="0" xfId="27" applyNumberFormat="1" applyFont="1" applyFill="1" applyAlignment="1">
      <alignment vertical="center"/>
    </xf>
    <xf numFmtId="3" fontId="89" fillId="0" borderId="0" xfId="27" applyNumberFormat="1" applyFont="1" applyFill="1" applyAlignment="1">
      <alignment horizontal="right" vertical="center"/>
    </xf>
    <xf numFmtId="49" fontId="89" fillId="3" borderId="3" xfId="27" applyNumberFormat="1" applyFont="1" applyFill="1" applyBorder="1" applyAlignment="1">
      <alignment vertical="center"/>
    </xf>
    <xf numFmtId="0" fontId="89" fillId="3" borderId="3" xfId="27" applyFont="1" applyFill="1" applyBorder="1" applyAlignment="1">
      <alignment vertical="center"/>
    </xf>
    <xf numFmtId="0" fontId="89" fillId="3" borderId="3" xfId="27" applyFont="1" applyFill="1" applyBorder="1" applyAlignment="1">
      <alignment horizontal="right" vertical="center"/>
    </xf>
    <xf numFmtId="49" fontId="89" fillId="3" borderId="3" xfId="27" applyNumberFormat="1" applyFont="1" applyFill="1" applyBorder="1" applyAlignment="1">
      <alignment vertical="center" wrapText="1"/>
    </xf>
    <xf numFmtId="49" fontId="104" fillId="0" borderId="0" xfId="27" applyNumberFormat="1" applyFont="1" applyFill="1" applyAlignment="1" applyProtection="1">
      <alignment vertical="center"/>
    </xf>
    <xf numFmtId="49" fontId="89" fillId="0" borderId="17" xfId="27" applyNumberFormat="1" applyFont="1" applyFill="1" applyBorder="1" applyAlignment="1">
      <alignment vertical="center"/>
    </xf>
    <xf numFmtId="0" fontId="104" fillId="0" borderId="0" xfId="27" applyFont="1" applyFill="1" applyAlignment="1">
      <alignment vertical="center"/>
    </xf>
    <xf numFmtId="186" fontId="89" fillId="0" borderId="0" xfId="27" applyNumberFormat="1" applyFont="1" applyFill="1" applyBorder="1" applyAlignment="1">
      <alignment vertical="center"/>
    </xf>
    <xf numFmtId="184" fontId="89" fillId="0" borderId="0" xfId="27" applyNumberFormat="1" applyFont="1" applyFill="1" applyAlignment="1">
      <alignment horizontal="right" vertical="center"/>
    </xf>
    <xf numFmtId="0" fontId="104" fillId="0" borderId="0" xfId="27" applyFont="1" applyFill="1" applyBorder="1" applyAlignment="1">
      <alignment vertical="center"/>
    </xf>
    <xf numFmtId="0" fontId="89" fillId="0" borderId="0" xfId="27" applyFont="1" applyFill="1" applyBorder="1" applyAlignment="1">
      <alignment vertical="center"/>
    </xf>
    <xf numFmtId="0" fontId="59" fillId="0" borderId="0" xfId="80" applyAlignment="1">
      <alignment vertical="center"/>
    </xf>
    <xf numFmtId="0" fontId="59" fillId="3" borderId="3" xfId="80" applyFill="1" applyBorder="1" applyAlignment="1">
      <alignment vertical="center"/>
    </xf>
    <xf numFmtId="0" fontId="59" fillId="12" borderId="3" xfId="80" applyFill="1" applyBorder="1" applyAlignment="1">
      <alignment horizontal="center" vertical="center"/>
    </xf>
    <xf numFmtId="3" fontId="59" fillId="0" borderId="0" xfId="80" applyNumberFormat="1" applyAlignment="1">
      <alignment vertical="center"/>
    </xf>
    <xf numFmtId="0" fontId="89" fillId="0" borderId="0" xfId="27" applyFont="1" applyAlignment="1">
      <alignment horizontal="center" vertical="center"/>
    </xf>
    <xf numFmtId="0" fontId="89" fillId="3" borderId="3" xfId="27" applyFont="1" applyFill="1" applyBorder="1" applyAlignment="1" applyProtection="1">
      <alignment vertical="center"/>
    </xf>
    <xf numFmtId="0" fontId="89" fillId="3" borderId="3" xfId="27" applyFont="1" applyFill="1" applyBorder="1" applyAlignment="1" applyProtection="1">
      <alignment horizontal="center" vertical="center" wrapText="1"/>
    </xf>
    <xf numFmtId="49" fontId="89" fillId="3" borderId="3" xfId="27" applyNumberFormat="1" applyFont="1" applyFill="1" applyBorder="1" applyAlignment="1">
      <alignment horizontal="center" vertical="center"/>
    </xf>
    <xf numFmtId="3" fontId="89" fillId="0" borderId="0" xfId="27" applyNumberFormat="1" applyFont="1" applyAlignment="1">
      <alignment horizontal="right" vertical="center"/>
    </xf>
    <xf numFmtId="0" fontId="89" fillId="3" borderId="3" xfId="27" applyFont="1" applyFill="1" applyBorder="1" applyAlignment="1">
      <alignment horizontal="center" vertical="center"/>
    </xf>
    <xf numFmtId="0" fontId="104" fillId="0" borderId="0" xfId="27" applyFont="1" applyAlignment="1">
      <alignment horizontal="left" vertical="center"/>
    </xf>
    <xf numFmtId="49" fontId="104" fillId="0" borderId="0" xfId="27" applyNumberFormat="1" applyFont="1" applyAlignment="1">
      <alignment horizontal="left" vertical="center"/>
    </xf>
    <xf numFmtId="0" fontId="89" fillId="0" borderId="0" xfId="27" applyFont="1" applyAlignment="1">
      <alignment horizontal="left" vertical="center"/>
    </xf>
    <xf numFmtId="49" fontId="89" fillId="0" borderId="0" xfId="27" applyNumberFormat="1" applyFont="1" applyAlignment="1">
      <alignment horizontal="left" vertical="center"/>
    </xf>
    <xf numFmtId="49" fontId="108" fillId="0" borderId="0" xfId="27" applyNumberFormat="1" applyFont="1" applyAlignment="1">
      <alignment horizontal="left" vertical="center"/>
    </xf>
    <xf numFmtId="0" fontId="132" fillId="0" borderId="0" xfId="28" applyFont="1" applyAlignment="1">
      <alignment horizontal="left" vertical="center"/>
    </xf>
    <xf numFmtId="0" fontId="58" fillId="0" borderId="0" xfId="28" applyFont="1" applyAlignment="1">
      <alignment vertical="center"/>
    </xf>
    <xf numFmtId="0" fontId="57" fillId="0" borderId="0" xfId="81" applyAlignment="1">
      <alignment vertical="center"/>
    </xf>
    <xf numFmtId="0" fontId="57" fillId="3" borderId="3" xfId="81" applyFill="1" applyBorder="1" applyAlignment="1">
      <alignment vertical="center"/>
    </xf>
    <xf numFmtId="0" fontId="57" fillId="3" borderId="3" xfId="81" applyFont="1" applyFill="1" applyBorder="1" applyAlignment="1">
      <alignment vertical="center"/>
    </xf>
    <xf numFmtId="3" fontId="57" fillId="0" borderId="0" xfId="81" applyNumberFormat="1" applyAlignment="1">
      <alignment horizontal="right" vertical="center"/>
    </xf>
    <xf numFmtId="3" fontId="57" fillId="0" borderId="0" xfId="81" applyNumberFormat="1" applyFont="1" applyAlignment="1">
      <alignment horizontal="right" vertical="center"/>
    </xf>
    <xf numFmtId="0" fontId="100" fillId="0" borderId="0" xfId="81" applyFont="1" applyAlignment="1">
      <alignment vertical="center"/>
    </xf>
    <xf numFmtId="180" fontId="0" fillId="0" borderId="0" xfId="82" applyNumberFormat="1" applyFont="1" applyAlignment="1">
      <alignment vertical="center"/>
    </xf>
    <xf numFmtId="0" fontId="132" fillId="0" borderId="0" xfId="84" applyFont="1" applyAlignment="1">
      <alignment vertical="center"/>
    </xf>
    <xf numFmtId="0" fontId="56" fillId="0" borderId="0" xfId="84" applyAlignment="1">
      <alignment vertical="center"/>
    </xf>
    <xf numFmtId="0" fontId="56" fillId="3" borderId="3" xfId="84" applyFill="1" applyBorder="1" applyAlignment="1">
      <alignment vertical="center"/>
    </xf>
    <xf numFmtId="0" fontId="56" fillId="3" borderId="3" xfId="84" applyFill="1" applyBorder="1" applyAlignment="1">
      <alignment horizontal="center" vertical="center"/>
    </xf>
    <xf numFmtId="0" fontId="56" fillId="12" borderId="3" xfId="84" applyFill="1" applyBorder="1" applyAlignment="1">
      <alignment horizontal="center" vertical="center"/>
    </xf>
    <xf numFmtId="3" fontId="56" fillId="0" borderId="0" xfId="84" applyNumberFormat="1" applyAlignment="1">
      <alignment vertical="center"/>
    </xf>
    <xf numFmtId="0" fontId="100" fillId="0" borderId="0" xfId="84" applyFont="1" applyAlignment="1">
      <alignment vertical="center"/>
    </xf>
    <xf numFmtId="0" fontId="133" fillId="0" borderId="0" xfId="28" applyFont="1" applyAlignment="1">
      <alignment vertical="center"/>
    </xf>
    <xf numFmtId="0" fontId="55" fillId="0" borderId="0" xfId="28" applyFont="1"/>
    <xf numFmtId="178" fontId="55" fillId="0" borderId="0" xfId="28" applyNumberFormat="1" applyFont="1" applyAlignment="1">
      <alignment vertical="center"/>
    </xf>
    <xf numFmtId="0" fontId="55" fillId="0" borderId="0" xfId="28" applyFont="1" applyAlignment="1">
      <alignment vertical="center"/>
    </xf>
    <xf numFmtId="0" fontId="133" fillId="0" borderId="0" xfId="83" applyFont="1" applyBorder="1" applyAlignment="1">
      <alignment horizontal="left" vertical="center"/>
    </xf>
    <xf numFmtId="0" fontId="102" fillId="0" borderId="0" xfId="83" applyFont="1" applyBorder="1"/>
    <xf numFmtId="3" fontId="102" fillId="0" borderId="0" xfId="83" applyNumberFormat="1" applyFont="1" applyFill="1" applyBorder="1" applyAlignment="1">
      <alignment horizontal="right" vertical="center" wrapText="1"/>
    </xf>
    <xf numFmtId="0" fontId="102" fillId="0" borderId="0" xfId="83" applyFont="1" applyFill="1" applyBorder="1" applyAlignment="1">
      <alignment horizontal="right" vertical="center" wrapText="1"/>
    </xf>
    <xf numFmtId="192" fontId="54" fillId="0" borderId="0" xfId="85" applyNumberFormat="1" applyFont="1" applyFill="1" applyBorder="1" applyAlignment="1">
      <alignment horizontal="right" vertical="center" wrapText="1"/>
    </xf>
    <xf numFmtId="0" fontId="134" fillId="0" borderId="0" xfId="83" applyFont="1" applyFill="1" applyBorder="1"/>
    <xf numFmtId="0" fontId="102" fillId="0" borderId="0" xfId="83" applyFont="1" applyFill="1" applyBorder="1"/>
    <xf numFmtId="0" fontId="102" fillId="0" borderId="0" xfId="83" applyFont="1" applyBorder="1" applyAlignment="1">
      <alignment vertical="center"/>
    </xf>
    <xf numFmtId="0" fontId="54" fillId="0" borderId="0" xfId="28" applyFont="1"/>
    <xf numFmtId="194" fontId="102" fillId="0" borderId="0" xfId="83" applyNumberFormat="1" applyFont="1" applyFill="1" applyBorder="1" applyAlignment="1">
      <alignment horizontal="right" vertical="center" wrapText="1"/>
    </xf>
    <xf numFmtId="0" fontId="102" fillId="0" borderId="0" xfId="83" applyFont="1" applyAlignment="1">
      <alignment vertical="center"/>
    </xf>
    <xf numFmtId="194" fontId="53" fillId="0" borderId="0" xfId="87" applyNumberFormat="1" applyFont="1" applyFill="1" applyBorder="1" applyAlignment="1">
      <alignment horizontal="right" vertical="center" wrapText="1"/>
    </xf>
    <xf numFmtId="0" fontId="53" fillId="0" borderId="0" xfId="0" applyFont="1"/>
    <xf numFmtId="0" fontId="102" fillId="3" borderId="3" xfId="83" applyFont="1" applyFill="1" applyBorder="1" applyAlignment="1">
      <alignment horizontal="center" vertical="center"/>
    </xf>
    <xf numFmtId="0" fontId="102" fillId="3" borderId="7" xfId="83" applyFont="1" applyFill="1" applyBorder="1" applyAlignment="1">
      <alignment horizontal="center" vertical="center"/>
    </xf>
    <xf numFmtId="0" fontId="102" fillId="0" borderId="0" xfId="87"/>
    <xf numFmtId="0" fontId="102" fillId="0" borderId="0" xfId="87" applyFill="1"/>
    <xf numFmtId="178" fontId="102" fillId="0" borderId="0" xfId="87" applyNumberFormat="1" applyFont="1" applyFill="1" applyBorder="1" applyAlignment="1">
      <alignment horizontal="right" vertical="center" wrapText="1"/>
    </xf>
    <xf numFmtId="178" fontId="89" fillId="0" borderId="0" xfId="87" applyNumberFormat="1" applyFont="1" applyFill="1" applyBorder="1" applyAlignment="1">
      <alignment horizontal="right" vertical="center" wrapText="1"/>
    </xf>
    <xf numFmtId="0" fontId="102" fillId="3" borderId="3" xfId="87" applyFill="1" applyBorder="1"/>
    <xf numFmtId="0" fontId="102" fillId="3" borderId="3" xfId="87" applyFill="1" applyBorder="1" applyAlignment="1">
      <alignment horizontal="center" vertical="center" wrapText="1"/>
    </xf>
    <xf numFmtId="0" fontId="89" fillId="3" borderId="3" xfId="45" applyNumberFormat="1" applyFont="1" applyFill="1" applyBorder="1" applyAlignment="1">
      <alignment horizontal="center" vertical="center" wrapText="1"/>
    </xf>
    <xf numFmtId="0" fontId="52" fillId="0" borderId="0" xfId="88" applyAlignment="1">
      <alignment vertical="center"/>
    </xf>
    <xf numFmtId="0" fontId="89" fillId="3" borderId="3" xfId="88" applyFont="1" applyFill="1" applyBorder="1" applyAlignment="1">
      <alignment horizontal="center" vertical="center" wrapText="1"/>
    </xf>
    <xf numFmtId="0" fontId="89" fillId="3" borderId="5" xfId="88" applyFont="1" applyFill="1" applyBorder="1" applyAlignment="1">
      <alignment horizontal="center" vertical="center" wrapText="1"/>
    </xf>
    <xf numFmtId="0" fontId="52" fillId="0" borderId="0" xfId="88"/>
    <xf numFmtId="0" fontId="113" fillId="3" borderId="7" xfId="88" applyFont="1" applyFill="1" applyBorder="1" applyAlignment="1">
      <alignment vertical="center"/>
    </xf>
    <xf numFmtId="0" fontId="102" fillId="0" borderId="0" xfId="88" applyFont="1" applyFill="1" applyBorder="1" applyAlignment="1">
      <alignment horizontal="right" vertical="center" wrapText="1"/>
    </xf>
    <xf numFmtId="180" fontId="0" fillId="0" borderId="0" xfId="89" applyNumberFormat="1" applyFont="1" applyAlignment="1">
      <alignment vertical="center"/>
    </xf>
    <xf numFmtId="0" fontId="89" fillId="3" borderId="3" xfId="45" applyNumberFormat="1" applyFont="1" applyFill="1" applyBorder="1" applyAlignment="1">
      <alignment horizontal="center" vertical="center" wrapText="1"/>
    </xf>
    <xf numFmtId="0" fontId="89" fillId="3" borderId="3" xfId="45" applyNumberFormat="1" applyFont="1" applyFill="1" applyBorder="1" applyAlignment="1">
      <alignment horizontal="center" vertical="center"/>
    </xf>
    <xf numFmtId="0" fontId="89" fillId="3" borderId="3" xfId="45" applyNumberFormat="1" applyFont="1" applyFill="1" applyBorder="1" applyAlignment="1">
      <alignment vertical="center"/>
    </xf>
    <xf numFmtId="0" fontId="89" fillId="12" borderId="6" xfId="45" applyNumberFormat="1" applyFont="1" applyFill="1" applyBorder="1" applyAlignment="1">
      <alignment horizontal="center" vertical="center"/>
    </xf>
    <xf numFmtId="0" fontId="89" fillId="12" borderId="3" xfId="45" applyNumberFormat="1" applyFont="1" applyFill="1" applyBorder="1" applyAlignment="1">
      <alignment horizontal="center" vertical="center"/>
    </xf>
    <xf numFmtId="3" fontId="89" fillId="0" borderId="0" xfId="45" applyNumberFormat="1" applyFont="1" applyFill="1" applyBorder="1" applyAlignment="1">
      <alignment horizontal="right" vertical="center"/>
    </xf>
    <xf numFmtId="178" fontId="89" fillId="0" borderId="0" xfId="45" applyNumberFormat="1" applyFont="1" applyFill="1" applyBorder="1" applyAlignment="1">
      <alignment horizontal="right" vertical="center"/>
    </xf>
    <xf numFmtId="0" fontId="107" fillId="3" borderId="3" xfId="45" applyFont="1" applyFill="1" applyBorder="1" applyAlignment="1">
      <alignment horizontal="center" vertical="center"/>
    </xf>
    <xf numFmtId="49" fontId="89" fillId="0" borderId="0" xfId="45" applyNumberFormat="1" applyFont="1" applyFill="1" applyBorder="1" applyAlignment="1">
      <alignment horizontal="center" vertical="center"/>
    </xf>
    <xf numFmtId="0" fontId="107" fillId="0" borderId="20" xfId="45" applyFont="1" applyFill="1" applyBorder="1" applyAlignment="1">
      <alignment vertical="center"/>
    </xf>
    <xf numFmtId="3" fontId="107" fillId="0" borderId="0" xfId="45" applyNumberFormat="1" applyFont="1" applyFill="1" applyAlignment="1">
      <alignment vertical="center"/>
    </xf>
    <xf numFmtId="0" fontId="107" fillId="0" borderId="0" xfId="45" applyFont="1" applyFill="1" applyAlignment="1">
      <alignment horizontal="center" vertical="center"/>
    </xf>
    <xf numFmtId="49" fontId="94" fillId="0" borderId="0" xfId="45" applyNumberFormat="1" applyFont="1" applyFill="1" applyAlignment="1">
      <alignment horizontal="left" vertical="center"/>
    </xf>
    <xf numFmtId="49" fontId="89" fillId="3" borderId="5" xfId="45" applyNumberFormat="1" applyFont="1" applyFill="1" applyBorder="1" applyAlignment="1">
      <alignment horizontal="center" vertical="center"/>
    </xf>
    <xf numFmtId="0" fontId="89" fillId="12" borderId="3" xfId="45" applyNumberFormat="1" applyFont="1" applyFill="1" applyBorder="1" applyAlignment="1">
      <alignment horizontal="center" vertical="center" wrapText="1"/>
    </xf>
    <xf numFmtId="3" fontId="107" fillId="0" borderId="0" xfId="45" applyNumberFormat="1" applyFont="1" applyFill="1" applyBorder="1" applyAlignment="1">
      <alignment horizontal="right" vertical="center"/>
    </xf>
    <xf numFmtId="0" fontId="107" fillId="0" borderId="0" xfId="45" applyFont="1" applyFill="1" applyBorder="1" applyAlignment="1">
      <alignment horizontal="right" vertical="center"/>
    </xf>
    <xf numFmtId="0" fontId="106" fillId="0" borderId="0" xfId="45" applyFont="1" applyAlignment="1">
      <alignment vertical="center"/>
    </xf>
    <xf numFmtId="0" fontId="94" fillId="0" borderId="0" xfId="45" applyFont="1" applyFill="1" applyBorder="1" applyAlignment="1">
      <alignment vertical="center"/>
    </xf>
    <xf numFmtId="0" fontId="107" fillId="0" borderId="0" xfId="45" applyFont="1" applyFill="1" applyBorder="1" applyAlignment="1">
      <alignment vertical="center"/>
    </xf>
    <xf numFmtId="178" fontId="107" fillId="0" borderId="0" xfId="45" applyNumberFormat="1" applyFont="1" applyFill="1" applyBorder="1" applyAlignment="1">
      <alignment horizontal="right" vertical="center"/>
    </xf>
    <xf numFmtId="178" fontId="107" fillId="3" borderId="3" xfId="45" applyNumberFormat="1" applyFont="1" applyFill="1" applyBorder="1" applyAlignment="1">
      <alignment vertical="center"/>
    </xf>
    <xf numFmtId="49" fontId="89" fillId="0" borderId="0" xfId="45" applyNumberFormat="1" applyFont="1" applyFill="1" applyBorder="1" applyAlignment="1">
      <alignment horizontal="left" vertical="center"/>
    </xf>
    <xf numFmtId="49" fontId="89" fillId="3" borderId="5" xfId="45" applyNumberFormat="1" applyFont="1" applyFill="1" applyBorder="1" applyAlignment="1">
      <alignment vertical="center"/>
    </xf>
    <xf numFmtId="0" fontId="89" fillId="12" borderId="3" xfId="0" applyNumberFormat="1" applyFont="1" applyFill="1" applyBorder="1" applyAlignment="1">
      <alignment horizontal="center" vertical="center" wrapText="1"/>
    </xf>
    <xf numFmtId="49" fontId="89" fillId="3" borderId="3" xfId="0" applyNumberFormat="1" applyFont="1" applyFill="1" applyBorder="1" applyAlignment="1">
      <alignment horizontal="left" vertical="center"/>
    </xf>
    <xf numFmtId="3" fontId="89" fillId="0" borderId="0" xfId="0" applyNumberFormat="1" applyFont="1" applyFill="1" applyBorder="1" applyAlignment="1">
      <alignment horizontal="right" vertical="center"/>
    </xf>
    <xf numFmtId="2" fontId="89" fillId="0" borderId="0" xfId="0" applyNumberFormat="1" applyFont="1" applyFill="1" applyBorder="1" applyAlignment="1">
      <alignment horizontal="right" vertical="center"/>
    </xf>
    <xf numFmtId="3" fontId="107" fillId="0" borderId="0" xfId="0" applyNumberFormat="1" applyFont="1" applyFill="1" applyBorder="1" applyAlignment="1">
      <alignment horizontal="right" vertical="center"/>
    </xf>
    <xf numFmtId="178" fontId="107" fillId="0" borderId="0" xfId="0" applyNumberFormat="1" applyFont="1" applyFill="1" applyBorder="1" applyAlignment="1">
      <alignment horizontal="right" vertical="center"/>
    </xf>
    <xf numFmtId="0" fontId="107" fillId="0" borderId="0" xfId="0" applyFont="1" applyFill="1" applyBorder="1" applyAlignment="1">
      <alignment horizontal="right" vertical="center"/>
    </xf>
    <xf numFmtId="1" fontId="89" fillId="0" borderId="0" xfId="0" applyNumberFormat="1" applyFont="1" applyFill="1" applyBorder="1" applyAlignment="1">
      <alignment horizontal="right" vertical="center"/>
    </xf>
    <xf numFmtId="0" fontId="107" fillId="0" borderId="0" xfId="45" applyFont="1"/>
    <xf numFmtId="195" fontId="89" fillId="3" borderId="7" xfId="45" applyNumberFormat="1" applyFont="1" applyFill="1" applyBorder="1" applyAlignment="1">
      <alignment horizontal="center" vertical="center"/>
    </xf>
    <xf numFmtId="0" fontId="89" fillId="3" borderId="3" xfId="45" applyNumberFormat="1" applyFont="1" applyFill="1" applyBorder="1" applyAlignment="1">
      <alignment horizontal="center" vertical="center" wrapText="1"/>
    </xf>
    <xf numFmtId="0" fontId="113" fillId="0" borderId="0" xfId="90" applyFont="1"/>
    <xf numFmtId="3" fontId="102" fillId="0" borderId="0" xfId="90" applyNumberFormat="1" applyFont="1" applyFill="1" applyBorder="1" applyAlignment="1">
      <alignment horizontal="right" vertical="center" wrapText="1"/>
    </xf>
    <xf numFmtId="0" fontId="113" fillId="0" borderId="0" xfId="90" applyFont="1" applyFill="1"/>
    <xf numFmtId="0" fontId="113" fillId="0" borderId="0" xfId="90" applyFont="1" applyBorder="1"/>
    <xf numFmtId="0" fontId="121" fillId="0" borderId="0" xfId="90" applyFont="1"/>
    <xf numFmtId="0" fontId="118" fillId="0" borderId="0" xfId="90" applyFont="1" applyFill="1" applyBorder="1"/>
    <xf numFmtId="0" fontId="113" fillId="0" borderId="0" xfId="90" applyFont="1" applyFill="1" applyBorder="1"/>
    <xf numFmtId="3" fontId="113" fillId="0" borderId="0" xfId="90" applyNumberFormat="1" applyFont="1"/>
    <xf numFmtId="0" fontId="51" fillId="0" borderId="0" xfId="90" applyFont="1"/>
    <xf numFmtId="0" fontId="121" fillId="0" borderId="0" xfId="90" applyFont="1" applyFill="1"/>
    <xf numFmtId="0" fontId="51" fillId="0" borderId="0" xfId="28" applyFont="1"/>
    <xf numFmtId="0" fontId="51" fillId="3" borderId="3" xfId="28" applyFont="1" applyFill="1" applyBorder="1" applyAlignment="1">
      <alignment vertical="center"/>
    </xf>
    <xf numFmtId="0" fontId="51" fillId="3" borderId="3" xfId="28" applyFont="1" applyFill="1" applyBorder="1" applyAlignment="1">
      <alignment horizontal="center" vertical="center"/>
    </xf>
    <xf numFmtId="0" fontId="51" fillId="0" borderId="0" xfId="28" applyFont="1" applyAlignment="1">
      <alignment horizontal="right" vertical="center"/>
    </xf>
    <xf numFmtId="0" fontId="51" fillId="0" borderId="0" xfId="28" applyFont="1" applyAlignment="1">
      <alignment vertical="center"/>
    </xf>
    <xf numFmtId="0" fontId="99" fillId="0" borderId="0" xfId="28" applyFont="1" applyAlignment="1">
      <alignment vertical="center"/>
    </xf>
    <xf numFmtId="0" fontId="50" fillId="0" borderId="0" xfId="28" applyFont="1" applyAlignment="1">
      <alignment vertical="center"/>
    </xf>
    <xf numFmtId="0" fontId="50" fillId="3" borderId="3" xfId="28" applyFont="1" applyFill="1" applyBorder="1" applyAlignment="1">
      <alignment horizontal="center" vertical="center"/>
    </xf>
    <xf numFmtId="0" fontId="50" fillId="3" borderId="3" xfId="28" applyFont="1" applyFill="1" applyBorder="1" applyAlignment="1">
      <alignment horizontal="center" vertical="center" wrapText="1"/>
    </xf>
    <xf numFmtId="0" fontId="99" fillId="0" borderId="0" xfId="28" applyFont="1" applyAlignment="1">
      <alignment vertical="center" wrapText="1"/>
    </xf>
    <xf numFmtId="3" fontId="50" fillId="0" borderId="0" xfId="28" applyNumberFormat="1" applyFont="1" applyAlignment="1">
      <alignment vertical="center"/>
    </xf>
    <xf numFmtId="0" fontId="99" fillId="0" borderId="0" xfId="28" applyFont="1" applyFill="1" applyBorder="1" applyAlignment="1">
      <alignment vertical="center"/>
    </xf>
    <xf numFmtId="180" fontId="50" fillId="0" borderId="0" xfId="62" applyNumberFormat="1" applyFont="1" applyAlignment="1">
      <alignment vertical="center"/>
    </xf>
    <xf numFmtId="0" fontId="50" fillId="0" borderId="0" xfId="28" applyFont="1" applyAlignment="1">
      <alignment horizontal="right" vertical="center"/>
    </xf>
    <xf numFmtId="0" fontId="107" fillId="0" borderId="0" xfId="45" applyFont="1" applyFill="1" applyBorder="1"/>
    <xf numFmtId="0" fontId="107" fillId="3" borderId="3" xfId="45" applyFont="1" applyFill="1" applyBorder="1"/>
    <xf numFmtId="0" fontId="89" fillId="12" borderId="0" xfId="45" applyNumberFormat="1" applyFont="1" applyFill="1" applyBorder="1" applyAlignment="1">
      <alignment horizontal="center" vertical="center" wrapText="1"/>
    </xf>
    <xf numFmtId="49" fontId="89" fillId="3" borderId="3" xfId="45" applyNumberFormat="1" applyFont="1" applyFill="1" applyBorder="1" applyAlignment="1">
      <alignment horizontal="left"/>
    </xf>
    <xf numFmtId="3" fontId="89" fillId="0" borderId="0" xfId="45" applyNumberFormat="1" applyFont="1" applyFill="1" applyBorder="1" applyAlignment="1">
      <alignment horizontal="right"/>
    </xf>
    <xf numFmtId="178" fontId="89" fillId="0" borderId="0" xfId="45" applyNumberFormat="1" applyFont="1" applyFill="1" applyBorder="1" applyAlignment="1">
      <alignment horizontal="right"/>
    </xf>
    <xf numFmtId="0" fontId="124" fillId="0" borderId="0" xfId="45" applyFont="1"/>
    <xf numFmtId="0" fontId="107" fillId="0" borderId="0" xfId="45" applyFont="1" applyFill="1" applyBorder="1" applyAlignment="1">
      <alignment horizontal="center"/>
    </xf>
    <xf numFmtId="0" fontId="107" fillId="0" borderId="0" xfId="45" applyFont="1" applyFill="1" applyBorder="1" applyAlignment="1"/>
    <xf numFmtId="3" fontId="107" fillId="0" borderId="0" xfId="45" applyNumberFormat="1" applyFont="1" applyFill="1" applyBorder="1" applyAlignment="1"/>
    <xf numFmtId="49" fontId="89" fillId="0" borderId="0" xfId="45" applyNumberFormat="1" applyFont="1" applyFill="1" applyBorder="1" applyAlignment="1">
      <alignment horizontal="center"/>
    </xf>
    <xf numFmtId="49" fontId="104" fillId="0" borderId="0" xfId="45" applyNumberFormat="1" applyFont="1" applyFill="1" applyBorder="1" applyAlignment="1">
      <alignment horizontal="left"/>
    </xf>
    <xf numFmtId="0" fontId="105" fillId="0" borderId="0" xfId="45"/>
    <xf numFmtId="0" fontId="105" fillId="0" borderId="0" xfId="45" applyAlignment="1">
      <alignment horizontal="center"/>
    </xf>
    <xf numFmtId="0" fontId="107" fillId="0" borderId="0" xfId="45" applyFont="1" applyFill="1" applyAlignment="1">
      <alignment horizontal="left" vertical="center"/>
    </xf>
    <xf numFmtId="0" fontId="107" fillId="0" borderId="0" xfId="45" applyFont="1" applyFill="1"/>
    <xf numFmtId="0" fontId="107" fillId="12" borderId="3" xfId="45" applyFont="1" applyFill="1" applyBorder="1" applyAlignment="1">
      <alignment horizontal="center" vertical="center"/>
    </xf>
    <xf numFmtId="178" fontId="89" fillId="0" borderId="0" xfId="45" applyNumberFormat="1" applyFont="1" applyFill="1" applyAlignment="1">
      <alignment horizontal="right" vertical="center"/>
    </xf>
    <xf numFmtId="0" fontId="107" fillId="0" borderId="0" xfId="45" applyFont="1" applyFill="1" applyAlignment="1">
      <alignment horizontal="right" vertical="center"/>
    </xf>
    <xf numFmtId="178" fontId="107" fillId="0" borderId="0" xfId="45" applyNumberFormat="1" applyFont="1" applyFill="1" applyAlignment="1">
      <alignment horizontal="right" vertical="center"/>
    </xf>
    <xf numFmtId="0" fontId="89" fillId="3" borderId="3" xfId="45" applyFont="1" applyFill="1" applyBorder="1" applyAlignment="1">
      <alignment horizontal="center" vertical="center" wrapText="1"/>
    </xf>
    <xf numFmtId="49" fontId="89" fillId="0" borderId="0" xfId="45" applyNumberFormat="1" applyFont="1" applyFill="1" applyAlignment="1">
      <alignment horizontal="center" vertical="center"/>
    </xf>
    <xf numFmtId="49" fontId="108" fillId="0" borderId="0" xfId="45" applyNumberFormat="1" applyFont="1" applyFill="1" applyAlignment="1">
      <alignment horizontal="center" vertical="center"/>
    </xf>
    <xf numFmtId="0" fontId="49" fillId="0" borderId="0" xfId="28" applyFont="1" applyAlignment="1">
      <alignment vertical="center"/>
    </xf>
    <xf numFmtId="0" fontId="49" fillId="3" borderId="7" xfId="28" applyFont="1" applyFill="1" applyBorder="1" applyAlignment="1">
      <alignment vertical="center"/>
    </xf>
    <xf numFmtId="0" fontId="49" fillId="3" borderId="7" xfId="28" applyFont="1" applyFill="1" applyBorder="1" applyAlignment="1">
      <alignment vertical="center" wrapText="1"/>
    </xf>
    <xf numFmtId="0" fontId="101" fillId="0" borderId="0" xfId="28" applyFont="1" applyAlignment="1">
      <alignment vertical="center"/>
    </xf>
    <xf numFmtId="0" fontId="49" fillId="3" borderId="5" xfId="28" applyFont="1" applyFill="1" applyBorder="1" applyAlignment="1">
      <alignment horizontal="center" vertical="center"/>
    </xf>
    <xf numFmtId="178" fontId="49" fillId="0" borderId="0" xfId="28" applyNumberFormat="1" applyFont="1" applyFill="1" applyBorder="1" applyAlignment="1">
      <alignment vertical="center"/>
    </xf>
    <xf numFmtId="0" fontId="49" fillId="3" borderId="3" xfId="28" applyFont="1" applyFill="1" applyBorder="1" applyAlignment="1">
      <alignment horizontal="center" vertical="center" wrapText="1"/>
    </xf>
    <xf numFmtId="0" fontId="48" fillId="0" borderId="0" xfId="28" applyFont="1" applyAlignment="1">
      <alignment vertical="center"/>
    </xf>
    <xf numFmtId="0" fontId="48" fillId="3" borderId="7" xfId="28" applyFont="1" applyFill="1" applyBorder="1" applyAlignment="1">
      <alignment vertical="center"/>
    </xf>
    <xf numFmtId="3" fontId="48" fillId="0" borderId="0" xfId="28" applyNumberFormat="1" applyFont="1" applyBorder="1" applyAlignment="1">
      <alignment horizontal="right" vertical="center"/>
    </xf>
    <xf numFmtId="0" fontId="48" fillId="0" borderId="0" xfId="28" applyFont="1" applyBorder="1" applyAlignment="1">
      <alignment horizontal="right" vertical="center"/>
    </xf>
    <xf numFmtId="0" fontId="117" fillId="0" borderId="0" xfId="28" applyFont="1" applyAlignment="1">
      <alignment vertical="center"/>
    </xf>
    <xf numFmtId="0" fontId="48" fillId="12" borderId="5" xfId="28" applyFont="1" applyFill="1" applyBorder="1" applyAlignment="1">
      <alignment horizontal="center" vertical="center"/>
    </xf>
    <xf numFmtId="0" fontId="47" fillId="0" borderId="0" xfId="28" applyFont="1" applyAlignment="1">
      <alignment vertical="center"/>
    </xf>
    <xf numFmtId="0" fontId="47" fillId="3" borderId="3" xfId="28" applyFont="1" applyFill="1" applyBorder="1" applyAlignment="1">
      <alignment vertical="center"/>
    </xf>
    <xf numFmtId="0" fontId="47" fillId="12" borderId="5" xfId="28" applyFont="1" applyFill="1" applyBorder="1" applyAlignment="1">
      <alignment horizontal="center" vertical="center"/>
    </xf>
    <xf numFmtId="0" fontId="47" fillId="3" borderId="7" xfId="28" applyFont="1" applyFill="1" applyBorder="1" applyAlignment="1">
      <alignment vertical="center"/>
    </xf>
    <xf numFmtId="3" fontId="47" fillId="0" borderId="0" xfId="28" applyNumberFormat="1" applyFont="1" applyBorder="1" applyAlignment="1">
      <alignment horizontal="right" vertical="center"/>
    </xf>
    <xf numFmtId="178" fontId="47" fillId="0" borderId="0" xfId="28" applyNumberFormat="1" applyFont="1" applyBorder="1" applyAlignment="1">
      <alignment horizontal="right" vertical="center"/>
    </xf>
    <xf numFmtId="0" fontId="46" fillId="0" borderId="0" xfId="28" applyFont="1" applyAlignment="1">
      <alignment vertical="center"/>
    </xf>
    <xf numFmtId="0" fontId="46" fillId="3" borderId="3" xfId="28" applyFont="1" applyFill="1" applyBorder="1" applyAlignment="1">
      <alignment vertical="center"/>
    </xf>
    <xf numFmtId="0" fontId="46" fillId="12" borderId="3" xfId="28" applyFont="1" applyFill="1" applyBorder="1" applyAlignment="1">
      <alignment horizontal="center" vertical="center"/>
    </xf>
    <xf numFmtId="3" fontId="46" fillId="0" borderId="0" xfId="28" applyNumberFormat="1" applyFont="1" applyBorder="1" applyAlignment="1">
      <alignment horizontal="right" vertical="center"/>
    </xf>
    <xf numFmtId="178" fontId="46" fillId="0" borderId="0" xfId="28" applyNumberFormat="1" applyFont="1" applyBorder="1" applyAlignment="1">
      <alignment horizontal="right" vertical="center"/>
    </xf>
    <xf numFmtId="0" fontId="72" fillId="0" borderId="0" xfId="28"/>
    <xf numFmtId="0" fontId="45" fillId="0" borderId="0" xfId="28" applyFont="1" applyAlignment="1">
      <alignment vertical="center"/>
    </xf>
    <xf numFmtId="0" fontId="89" fillId="18" borderId="0" xfId="28" applyFont="1" applyFill="1" applyAlignment="1">
      <alignment horizontal="center" vertical="center" wrapText="1"/>
    </xf>
    <xf numFmtId="0" fontId="89" fillId="18" borderId="21" xfId="28" applyFont="1" applyFill="1" applyBorder="1" applyAlignment="1">
      <alignment horizontal="center" vertical="center" wrapText="1"/>
    </xf>
    <xf numFmtId="0" fontId="100" fillId="0" borderId="0" xfId="28" applyFont="1"/>
    <xf numFmtId="0" fontId="44" fillId="0" borderId="0" xfId="28" applyFont="1" applyAlignment="1">
      <alignment vertical="center"/>
    </xf>
    <xf numFmtId="196" fontId="89" fillId="0" borderId="0" xfId="28" applyNumberFormat="1" applyFont="1" applyFill="1" applyBorder="1" applyAlignment="1">
      <alignment horizontal="right" vertical="center"/>
    </xf>
    <xf numFmtId="0" fontId="94" fillId="0" borderId="0" xfId="28" applyFont="1" applyAlignment="1">
      <alignment vertical="center"/>
    </xf>
    <xf numFmtId="0" fontId="43" fillId="0" borderId="0" xfId="28" applyFont="1"/>
    <xf numFmtId="49" fontId="89" fillId="3" borderId="7" xfId="28" applyNumberFormat="1" applyFont="1" applyFill="1" applyBorder="1" applyAlignment="1">
      <alignment horizontal="left"/>
    </xf>
    <xf numFmtId="3" fontId="89" fillId="0" borderId="0" xfId="28" applyNumberFormat="1" applyFont="1" applyFill="1" applyBorder="1" applyAlignment="1">
      <alignment horizontal="right"/>
    </xf>
    <xf numFmtId="178" fontId="89" fillId="0" borderId="0" xfId="28" applyNumberFormat="1" applyFont="1" applyFill="1" applyBorder="1" applyAlignment="1">
      <alignment horizontal="right"/>
    </xf>
    <xf numFmtId="0" fontId="43" fillId="3" borderId="3" xfId="28" applyFont="1" applyFill="1" applyBorder="1" applyAlignment="1" applyProtection="1">
      <alignment horizontal="left" vertical="center"/>
    </xf>
    <xf numFmtId="0" fontId="43" fillId="3" borderId="7" xfId="28" applyFont="1" applyFill="1" applyBorder="1" applyAlignment="1" applyProtection="1">
      <alignment vertical="center"/>
    </xf>
    <xf numFmtId="3" fontId="43" fillId="3" borderId="7" xfId="28" applyNumberFormat="1" applyFont="1" applyFill="1" applyBorder="1" applyAlignment="1" applyProtection="1">
      <alignment vertical="center"/>
    </xf>
    <xf numFmtId="178" fontId="43" fillId="3" borderId="7" xfId="28" applyNumberFormat="1" applyFont="1" applyFill="1" applyBorder="1" applyAlignment="1" applyProtection="1">
      <alignment vertical="center"/>
    </xf>
    <xf numFmtId="0" fontId="89" fillId="0" borderId="0" xfId="27" applyFont="1" applyAlignment="1">
      <alignment horizontal="right"/>
    </xf>
    <xf numFmtId="0" fontId="94" fillId="0" borderId="0" xfId="27" applyFont="1" applyBorder="1" applyAlignment="1">
      <alignment vertical="center"/>
    </xf>
    <xf numFmtId="0" fontId="94" fillId="0" borderId="0" xfId="27" applyFont="1" applyBorder="1" applyAlignment="1"/>
    <xf numFmtId="49" fontId="89" fillId="3" borderId="7" xfId="27" applyNumberFormat="1" applyFont="1" applyFill="1" applyBorder="1" applyAlignment="1">
      <alignment horizontal="left"/>
    </xf>
    <xf numFmtId="3" fontId="89" fillId="0" borderId="0" xfId="27" applyNumberFormat="1" applyFont="1" applyFill="1" applyBorder="1" applyAlignment="1">
      <alignment horizontal="right"/>
    </xf>
    <xf numFmtId="0" fontId="94" fillId="0" borderId="0" xfId="92" applyFont="1" applyAlignment="1">
      <alignment vertical="center"/>
    </xf>
    <xf numFmtId="0" fontId="94" fillId="0" borderId="0" xfId="92" applyFont="1" applyAlignment="1">
      <alignment horizontal="center" vertical="center"/>
    </xf>
    <xf numFmtId="0" fontId="89" fillId="0" borderId="0" xfId="92" applyFont="1" applyAlignment="1">
      <alignment vertical="center"/>
    </xf>
    <xf numFmtId="0" fontId="89" fillId="0" borderId="0" xfId="92" applyFont="1" applyAlignment="1">
      <alignment horizontal="right" vertical="center"/>
    </xf>
    <xf numFmtId="0" fontId="89" fillId="3" borderId="3" xfId="92" applyFont="1" applyFill="1" applyBorder="1" applyAlignment="1" applyProtection="1">
      <alignment vertical="center" wrapText="1"/>
    </xf>
    <xf numFmtId="0" fontId="89" fillId="3" borderId="3" xfId="92" applyFont="1" applyFill="1" applyBorder="1" applyAlignment="1" applyProtection="1">
      <alignment horizontal="center" vertical="center" wrapText="1"/>
    </xf>
    <xf numFmtId="0" fontId="89" fillId="3" borderId="5" xfId="92" applyFont="1" applyFill="1" applyBorder="1" applyAlignment="1" applyProtection="1">
      <alignment horizontal="center" vertical="center" wrapText="1"/>
    </xf>
    <xf numFmtId="0" fontId="89" fillId="0" borderId="0" xfId="92" applyFont="1" applyFill="1" applyAlignment="1">
      <alignment horizontal="right" vertical="center"/>
    </xf>
    <xf numFmtId="0" fontId="89" fillId="12" borderId="7" xfId="92" applyFont="1" applyFill="1" applyBorder="1" applyAlignment="1" applyProtection="1">
      <alignment horizontal="center" vertical="center" wrapText="1"/>
    </xf>
    <xf numFmtId="49" fontId="89" fillId="3" borderId="7" xfId="92" applyNumberFormat="1" applyFont="1" applyFill="1" applyBorder="1" applyAlignment="1">
      <alignment horizontal="left" vertical="center"/>
    </xf>
    <xf numFmtId="3" fontId="89" fillId="0" borderId="0" xfId="92" applyNumberFormat="1" applyFont="1" applyFill="1" applyBorder="1" applyAlignment="1">
      <alignment horizontal="right" vertical="center"/>
    </xf>
    <xf numFmtId="178" fontId="89" fillId="0" borderId="0" xfId="92" applyNumberFormat="1" applyFont="1" applyFill="1" applyBorder="1" applyAlignment="1">
      <alignment horizontal="right" vertical="center"/>
    </xf>
    <xf numFmtId="0" fontId="89" fillId="3" borderId="3" xfId="92" applyFont="1" applyFill="1" applyBorder="1" applyAlignment="1">
      <alignment horizontal="right" vertical="center"/>
    </xf>
    <xf numFmtId="0" fontId="89" fillId="3" borderId="3" xfId="92" applyFont="1" applyFill="1" applyBorder="1" applyAlignment="1">
      <alignment horizontal="center" vertical="center"/>
    </xf>
    <xf numFmtId="0" fontId="89" fillId="3" borderId="7" xfId="92" applyFont="1" applyFill="1" applyBorder="1" applyAlignment="1">
      <alignment horizontal="right" vertical="center"/>
    </xf>
    <xf numFmtId="0" fontId="104" fillId="0" borderId="0" xfId="92" applyFont="1" applyAlignment="1">
      <alignment vertical="center"/>
    </xf>
    <xf numFmtId="0" fontId="89" fillId="0" borderId="0" xfId="92" applyFont="1" applyAlignment="1">
      <alignment horizontal="center" vertical="center" wrapText="1"/>
    </xf>
    <xf numFmtId="0" fontId="89" fillId="0" borderId="0" xfId="92" applyFont="1" applyAlignment="1">
      <alignment vertical="center" wrapText="1"/>
    </xf>
    <xf numFmtId="0" fontId="108" fillId="0" borderId="0" xfId="92" applyFont="1" applyAlignment="1">
      <alignment horizontal="center" vertical="center"/>
    </xf>
    <xf numFmtId="0" fontId="108" fillId="0" borderId="0" xfId="92" applyFont="1" applyAlignment="1">
      <alignment vertical="center"/>
    </xf>
    <xf numFmtId="0" fontId="89" fillId="0" borderId="0" xfId="92" applyFont="1" applyAlignment="1">
      <alignment horizontal="center" vertical="center"/>
    </xf>
    <xf numFmtId="49" fontId="89" fillId="3" borderId="3" xfId="27" applyNumberFormat="1" applyFont="1" applyFill="1" applyBorder="1" applyAlignment="1">
      <alignment horizontal="left" vertical="center"/>
    </xf>
    <xf numFmtId="49" fontId="89" fillId="3" borderId="7" xfId="27" applyNumberFormat="1" applyFont="1" applyFill="1" applyBorder="1" applyAlignment="1">
      <alignment horizontal="left" vertical="center"/>
    </xf>
    <xf numFmtId="0" fontId="89" fillId="3" borderId="3" xfId="27" applyFont="1" applyFill="1" applyBorder="1" applyAlignment="1" applyProtection="1">
      <alignment horizontal="center" vertical="center" wrapText="1"/>
    </xf>
    <xf numFmtId="3" fontId="89" fillId="3" borderId="5" xfId="93" applyNumberFormat="1" applyFont="1" applyFill="1" applyBorder="1" applyAlignment="1">
      <alignment horizontal="center" vertical="center" wrapText="1"/>
    </xf>
    <xf numFmtId="0" fontId="89" fillId="3" borderId="5" xfId="93" applyFont="1" applyFill="1" applyBorder="1" applyAlignment="1">
      <alignment horizontal="center" vertical="center" wrapText="1"/>
    </xf>
    <xf numFmtId="0" fontId="89" fillId="3" borderId="7" xfId="27" applyFont="1" applyFill="1" applyBorder="1" applyAlignment="1">
      <alignment vertical="center" wrapText="1"/>
    </xf>
    <xf numFmtId="3" fontId="89" fillId="0" borderId="0" xfId="28" applyNumberFormat="1" applyFont="1" applyFill="1" applyBorder="1" applyAlignment="1">
      <alignment vertical="center"/>
    </xf>
    <xf numFmtId="0" fontId="89" fillId="3" borderId="7" xfId="27" applyFont="1" applyFill="1" applyBorder="1" applyAlignment="1">
      <alignment vertical="center"/>
    </xf>
    <xf numFmtId="178" fontId="89" fillId="0" borderId="0" xfId="93" applyNumberFormat="1" applyFont="1" applyFill="1" applyBorder="1" applyAlignment="1">
      <alignment wrapText="1"/>
    </xf>
    <xf numFmtId="178" fontId="89" fillId="0" borderId="0" xfId="27" applyNumberFormat="1" applyFont="1" applyFill="1" applyBorder="1" applyAlignment="1"/>
    <xf numFmtId="0" fontId="41" fillId="0" borderId="0" xfId="28" applyFont="1"/>
    <xf numFmtId="0" fontId="94" fillId="0" borderId="9" xfId="27" applyFont="1" applyBorder="1" applyAlignment="1">
      <alignment vertical="center"/>
    </xf>
    <xf numFmtId="0" fontId="89" fillId="0" borderId="0" xfId="27" applyFont="1" applyAlignment="1">
      <alignment horizontal="right" vertical="center"/>
    </xf>
    <xf numFmtId="3" fontId="89" fillId="12" borderId="3" xfId="27" applyNumberFormat="1" applyFont="1" applyFill="1" applyBorder="1" applyAlignment="1">
      <alignment horizontal="right" vertical="center"/>
    </xf>
    <xf numFmtId="0" fontId="108" fillId="0" borderId="0" xfId="27" applyFont="1" applyAlignment="1">
      <alignment vertical="center"/>
    </xf>
    <xf numFmtId="0" fontId="104" fillId="0" borderId="0" xfId="27" applyFont="1" applyAlignment="1"/>
    <xf numFmtId="0" fontId="89" fillId="0" borderId="0" xfId="94" applyAlignment="1">
      <alignment vertical="center"/>
    </xf>
    <xf numFmtId="0" fontId="89" fillId="3" borderId="3" xfId="94" applyFill="1" applyBorder="1" applyAlignment="1">
      <alignment vertical="center"/>
    </xf>
    <xf numFmtId="0" fontId="89" fillId="3" borderId="4" xfId="94" applyFont="1" applyFill="1" applyBorder="1" applyAlignment="1" applyProtection="1">
      <alignment vertical="center"/>
    </xf>
    <xf numFmtId="0" fontId="89" fillId="12" borderId="3" xfId="94" applyFont="1" applyFill="1" applyBorder="1" applyAlignment="1" applyProtection="1">
      <alignment horizontal="center" vertical="center" wrapText="1"/>
    </xf>
    <xf numFmtId="49" fontId="89" fillId="3" borderId="3" xfId="94" applyNumberFormat="1" applyFont="1" applyFill="1" applyBorder="1" applyAlignment="1">
      <alignment horizontal="center" vertical="center"/>
    </xf>
    <xf numFmtId="3" fontId="89" fillId="0" borderId="0" xfId="94" applyNumberFormat="1" applyFont="1" applyAlignment="1">
      <alignment horizontal="right" vertical="center"/>
    </xf>
    <xf numFmtId="178" fontId="89" fillId="0" borderId="0" xfId="94" applyNumberFormat="1" applyFont="1" applyAlignment="1">
      <alignment horizontal="right" vertical="center"/>
    </xf>
    <xf numFmtId="3" fontId="89" fillId="3" borderId="3" xfId="94" applyNumberFormat="1" applyFill="1" applyBorder="1" applyAlignment="1">
      <alignment vertical="center"/>
    </xf>
    <xf numFmtId="49" fontId="104" fillId="0" borderId="0" xfId="94" applyNumberFormat="1" applyFont="1" applyAlignment="1">
      <alignment horizontal="left" vertical="center"/>
    </xf>
    <xf numFmtId="49" fontId="89" fillId="0" borderId="0" xfId="94" applyNumberFormat="1" applyFont="1" applyAlignment="1">
      <alignment horizontal="left" vertical="center"/>
    </xf>
    <xf numFmtId="49" fontId="108" fillId="0" borderId="0" xfId="94" applyNumberFormat="1" applyFont="1" applyAlignment="1">
      <alignment horizontal="left" vertical="center"/>
    </xf>
    <xf numFmtId="0" fontId="94" fillId="0" borderId="9" xfId="94" applyFont="1" applyBorder="1" applyAlignment="1" applyProtection="1">
      <alignment vertical="center"/>
    </xf>
    <xf numFmtId="49" fontId="89" fillId="3" borderId="3" xfId="45" applyNumberFormat="1" applyFont="1" applyFill="1" applyBorder="1" applyAlignment="1">
      <alignment horizontal="left" vertical="center"/>
    </xf>
    <xf numFmtId="0" fontId="45" fillId="17" borderId="7" xfId="28" applyFont="1" applyFill="1" applyBorder="1" applyAlignment="1">
      <alignment horizontal="left" vertical="center" wrapText="1"/>
    </xf>
    <xf numFmtId="3" fontId="45" fillId="0" borderId="0" xfId="28" applyNumberFormat="1" applyFont="1" applyFill="1" applyBorder="1" applyAlignment="1">
      <alignment horizontal="right" vertical="center" wrapText="1"/>
    </xf>
    <xf numFmtId="178" fontId="45" fillId="0" borderId="0" xfId="28" applyNumberFormat="1" applyFont="1" applyFill="1" applyBorder="1" applyAlignment="1">
      <alignment horizontal="right" vertical="center" wrapText="1"/>
    </xf>
    <xf numFmtId="0" fontId="40" fillId="0" borderId="0" xfId="28" applyFont="1"/>
    <xf numFmtId="0" fontId="40" fillId="0" borderId="0" xfId="28" applyFont="1" applyAlignment="1">
      <alignment vertical="center"/>
    </xf>
    <xf numFmtId="0" fontId="40" fillId="3" borderId="3" xfId="28" applyFont="1" applyFill="1" applyBorder="1" applyAlignment="1">
      <alignment vertical="center"/>
    </xf>
    <xf numFmtId="0" fontId="40" fillId="0" borderId="0" xfId="28" applyFont="1" applyBorder="1" applyAlignment="1">
      <alignment vertical="center"/>
    </xf>
    <xf numFmtId="0" fontId="99" fillId="3" borderId="3" xfId="28" applyFont="1" applyFill="1" applyBorder="1" applyAlignment="1">
      <alignment vertical="center"/>
    </xf>
    <xf numFmtId="0" fontId="40" fillId="0" borderId="0" xfId="28" applyFont="1" applyBorder="1" applyAlignment="1">
      <alignment vertical="center" wrapText="1"/>
    </xf>
    <xf numFmtId="0" fontId="40" fillId="0" borderId="0" xfId="28" applyFont="1" applyFill="1" applyBorder="1" applyAlignment="1">
      <alignment vertical="center"/>
    </xf>
    <xf numFmtId="0" fontId="40" fillId="3" borderId="5" xfId="28" applyNumberFormat="1" applyFont="1" applyFill="1" applyBorder="1" applyAlignment="1">
      <alignment horizontal="center" vertical="center"/>
    </xf>
    <xf numFmtId="0" fontId="40" fillId="3" borderId="7" xfId="28" applyFont="1" applyFill="1" applyBorder="1" applyAlignment="1">
      <alignment vertical="center"/>
    </xf>
    <xf numFmtId="49" fontId="89" fillId="3" borderId="3" xfId="27" applyNumberFormat="1" applyFont="1" applyFill="1" applyBorder="1" applyAlignment="1">
      <alignment horizontal="left" vertical="center"/>
    </xf>
    <xf numFmtId="0" fontId="89" fillId="3" borderId="3" xfId="27" applyFont="1" applyFill="1" applyBorder="1" applyAlignment="1">
      <alignment horizontal="center" vertical="center"/>
    </xf>
    <xf numFmtId="0" fontId="89" fillId="3" borderId="3" xfId="27" applyFont="1" applyFill="1" applyBorder="1" applyAlignment="1" applyProtection="1">
      <alignment horizontal="center" vertical="center" wrapText="1"/>
    </xf>
    <xf numFmtId="3" fontId="107" fillId="0" borderId="0" xfId="45" applyNumberFormat="1" applyFont="1" applyAlignment="1">
      <alignment horizontal="right" vertical="center"/>
    </xf>
    <xf numFmtId="0" fontId="107" fillId="0" borderId="0" xfId="45" applyFont="1" applyAlignment="1">
      <alignment horizontal="center" vertical="center"/>
    </xf>
    <xf numFmtId="178" fontId="89" fillId="0" borderId="0" xfId="27" applyNumberFormat="1" applyFont="1" applyAlignment="1">
      <alignment horizontal="right" vertical="center"/>
    </xf>
    <xf numFmtId="0" fontId="104" fillId="0" borderId="0" xfId="27" applyFont="1" applyAlignment="1">
      <alignment vertical="center"/>
    </xf>
    <xf numFmtId="0" fontId="89" fillId="0" borderId="0" xfId="92" applyAlignment="1">
      <alignment vertical="center"/>
    </xf>
    <xf numFmtId="0" fontId="89" fillId="3" borderId="3" xfId="92" applyFont="1" applyFill="1" applyBorder="1" applyAlignment="1" applyProtection="1">
      <alignment horizontal="center" vertical="center"/>
    </xf>
    <xf numFmtId="0" fontId="89" fillId="3" borderId="3" xfId="92" applyFont="1" applyFill="1" applyBorder="1" applyAlignment="1" applyProtection="1">
      <alignment vertical="center"/>
    </xf>
    <xf numFmtId="0" fontId="135" fillId="3" borderId="3" xfId="92" applyFont="1" applyFill="1" applyBorder="1" applyAlignment="1" applyProtection="1">
      <alignment horizontal="center" vertical="center" wrapText="1"/>
    </xf>
    <xf numFmtId="0" fontId="89" fillId="0" borderId="22" xfId="92" applyFont="1" applyBorder="1" applyAlignment="1" applyProtection="1">
      <alignment vertical="center"/>
    </xf>
    <xf numFmtId="0" fontId="89" fillId="0" borderId="23" xfId="92" applyFont="1" applyBorder="1" applyAlignment="1" applyProtection="1">
      <alignment vertical="center"/>
    </xf>
    <xf numFmtId="0" fontId="89" fillId="0" borderId="24" xfId="92" applyFont="1" applyBorder="1" applyAlignment="1" applyProtection="1">
      <alignment horizontal="center" vertical="center" wrapText="1"/>
    </xf>
    <xf numFmtId="0" fontId="89" fillId="0" borderId="22" xfId="92" applyFont="1" applyBorder="1" applyAlignment="1" applyProtection="1">
      <alignment horizontal="center" vertical="center" wrapText="1"/>
    </xf>
    <xf numFmtId="49" fontId="135" fillId="3" borderId="7" xfId="92" applyNumberFormat="1" applyFont="1" applyFill="1" applyBorder="1" applyAlignment="1">
      <alignment horizontal="left" vertical="center"/>
    </xf>
    <xf numFmtId="0" fontId="89" fillId="3" borderId="3" xfId="92" applyFont="1" applyFill="1" applyBorder="1" applyAlignment="1">
      <alignment horizontal="left" vertical="center"/>
    </xf>
    <xf numFmtId="0" fontId="89" fillId="3" borderId="3" xfId="92" applyFill="1" applyBorder="1" applyAlignment="1">
      <alignment horizontal="center" vertical="center"/>
    </xf>
    <xf numFmtId="49" fontId="135" fillId="3" borderId="3" xfId="92" applyNumberFormat="1" applyFont="1" applyFill="1" applyBorder="1" applyAlignment="1">
      <alignment horizontal="left" vertical="center"/>
    </xf>
    <xf numFmtId="0" fontId="94" fillId="0" borderId="9" xfId="92" applyFont="1" applyBorder="1" applyAlignment="1">
      <alignment vertical="center"/>
    </xf>
    <xf numFmtId="0" fontId="94" fillId="0" borderId="0" xfId="92" applyFont="1" applyBorder="1" applyAlignment="1">
      <alignment vertical="center"/>
    </xf>
    <xf numFmtId="0" fontId="104" fillId="0" borderId="0" xfId="27" applyFont="1" applyAlignment="1">
      <alignment horizontal="left" vertical="center" wrapText="1"/>
    </xf>
    <xf numFmtId="3" fontId="70" fillId="0" borderId="0" xfId="0" applyNumberFormat="1" applyFont="1" applyAlignment="1">
      <alignment horizontal="center" vertical="center"/>
    </xf>
    <xf numFmtId="180" fontId="89" fillId="0" borderId="0" xfId="59" applyNumberFormat="1" applyFont="1" applyFill="1"/>
    <xf numFmtId="0" fontId="136" fillId="0" borderId="0" xfId="59" applyFont="1"/>
    <xf numFmtId="3" fontId="89" fillId="0" borderId="0" xfId="0" applyNumberFormat="1" applyFont="1" applyBorder="1" applyAlignment="1">
      <alignment horizontal="right" vertical="center"/>
    </xf>
    <xf numFmtId="49" fontId="94" fillId="0" borderId="0" xfId="27" applyNumberFormat="1" applyFont="1" applyFill="1" applyAlignment="1">
      <alignment vertical="center"/>
    </xf>
    <xf numFmtId="0" fontId="89" fillId="0" borderId="0" xfId="27" applyFont="1" applyFill="1"/>
    <xf numFmtId="49" fontId="89" fillId="3" borderId="5" xfId="27" applyNumberFormat="1" applyFont="1" applyFill="1" applyBorder="1" applyAlignment="1">
      <alignment horizontal="center" vertical="center" wrapText="1"/>
    </xf>
    <xf numFmtId="3" fontId="89" fillId="0" borderId="0" xfId="27" applyNumberFormat="1" applyFont="1" applyFill="1" applyBorder="1" applyAlignment="1">
      <alignment horizontal="right" vertical="center" wrapText="1"/>
    </xf>
    <xf numFmtId="3" fontId="89" fillId="0" borderId="0" xfId="27" applyNumberFormat="1" applyFont="1" applyFill="1" applyAlignment="1">
      <alignment horizontal="right" vertical="center" wrapText="1"/>
    </xf>
    <xf numFmtId="0" fontId="104" fillId="0" borderId="0" xfId="27" applyFont="1" applyFill="1" applyAlignment="1"/>
    <xf numFmtId="49" fontId="89" fillId="3" borderId="5" xfId="27" applyNumberFormat="1" applyFont="1" applyFill="1" applyBorder="1" applyAlignment="1">
      <alignment horizontal="center" vertical="center"/>
    </xf>
    <xf numFmtId="0" fontId="89" fillId="3" borderId="3" xfId="27" applyFont="1" applyFill="1" applyBorder="1" applyAlignment="1">
      <alignment horizontal="center"/>
    </xf>
    <xf numFmtId="0" fontId="89" fillId="3" borderId="7" xfId="27" applyFont="1" applyFill="1" applyBorder="1" applyAlignment="1">
      <alignment horizontal="center"/>
    </xf>
    <xf numFmtId="177" fontId="89" fillId="0" borderId="0" xfId="27" applyNumberFormat="1" applyFont="1" applyFill="1" applyBorder="1" applyAlignment="1">
      <alignment horizontal="right" vertical="center" wrapText="1"/>
    </xf>
    <xf numFmtId="0" fontId="104" fillId="0" borderId="0" xfId="27" applyFont="1" applyFill="1"/>
    <xf numFmtId="0" fontId="94" fillId="0" borderId="0" xfId="27" applyFont="1" applyAlignment="1">
      <alignment vertical="center"/>
    </xf>
    <xf numFmtId="181" fontId="89" fillId="3" borderId="5" xfId="27" applyNumberFormat="1" applyFont="1" applyFill="1" applyBorder="1" applyAlignment="1">
      <alignment horizontal="center" vertical="center" wrapText="1"/>
    </xf>
    <xf numFmtId="0" fontId="89" fillId="3" borderId="5" xfId="27" applyFont="1" applyFill="1" applyBorder="1" applyAlignment="1">
      <alignment vertical="center" wrapText="1"/>
    </xf>
    <xf numFmtId="49" fontId="89" fillId="3" borderId="7" xfId="27" applyNumberFormat="1" applyFont="1" applyFill="1" applyBorder="1"/>
    <xf numFmtId="0" fontId="94" fillId="3" borderId="3" xfId="27" applyFont="1" applyFill="1" applyBorder="1" applyAlignment="1">
      <alignment vertical="center"/>
    </xf>
    <xf numFmtId="3" fontId="94" fillId="3" borderId="11" xfId="27" applyNumberFormat="1" applyFont="1" applyFill="1" applyBorder="1" applyAlignment="1">
      <alignment vertical="center"/>
    </xf>
    <xf numFmtId="0" fontId="94" fillId="3" borderId="11" xfId="27" applyFont="1" applyFill="1" applyBorder="1" applyAlignment="1">
      <alignment vertical="center"/>
    </xf>
    <xf numFmtId="0" fontId="100" fillId="0" borderId="0" xfId="0" applyFont="1"/>
    <xf numFmtId="0" fontId="113" fillId="3" borderId="3" xfId="83" applyFont="1" applyFill="1" applyBorder="1" applyAlignment="1">
      <alignment horizontal="center" vertical="center" wrapText="1"/>
    </xf>
    <xf numFmtId="0" fontId="102" fillId="17" borderId="3" xfId="83" applyFont="1" applyFill="1" applyBorder="1" applyAlignment="1">
      <alignment horizontal="left" vertical="center" wrapText="1"/>
    </xf>
    <xf numFmtId="0" fontId="113" fillId="3" borderId="3" xfId="83" applyFont="1" applyFill="1" applyBorder="1" applyAlignment="1">
      <alignment horizontal="center" vertical="center"/>
    </xf>
    <xf numFmtId="0" fontId="102" fillId="3" borderId="3" xfId="87" applyFill="1" applyBorder="1" applyAlignment="1">
      <alignment vertical="center"/>
    </xf>
    <xf numFmtId="0" fontId="57" fillId="3" borderId="3" xfId="81" applyFont="1" applyFill="1" applyBorder="1" applyAlignment="1">
      <alignment horizontal="center" vertical="center"/>
    </xf>
    <xf numFmtId="0" fontId="57" fillId="3" borderId="3" xfId="81" applyFill="1" applyBorder="1" applyAlignment="1">
      <alignment horizontal="center" vertical="center"/>
    </xf>
    <xf numFmtId="0" fontId="39" fillId="0" borderId="0" xfId="96" applyAlignment="1">
      <alignment vertical="center"/>
    </xf>
    <xf numFmtId="0" fontId="39" fillId="0" borderId="0" xfId="96" applyAlignment="1">
      <alignment vertical="center" wrapText="1"/>
    </xf>
    <xf numFmtId="0" fontId="39" fillId="12" borderId="5" xfId="96" applyFill="1" applyBorder="1" applyAlignment="1">
      <alignment horizontal="center" vertical="center"/>
    </xf>
    <xf numFmtId="0" fontId="39" fillId="12" borderId="5" xfId="96" applyFill="1" applyBorder="1" applyAlignment="1">
      <alignment horizontal="center" vertical="center" wrapText="1"/>
    </xf>
    <xf numFmtId="0" fontId="39" fillId="12" borderId="3" xfId="96" applyFill="1" applyBorder="1" applyAlignment="1">
      <alignment horizontal="center" vertical="center"/>
    </xf>
    <xf numFmtId="0" fontId="39" fillId="12" borderId="3" xfId="96" applyFill="1" applyBorder="1" applyAlignment="1">
      <alignment horizontal="center" vertical="center" wrapText="1"/>
    </xf>
    <xf numFmtId="0" fontId="39" fillId="3" borderId="7" xfId="96" applyFill="1" applyBorder="1" applyAlignment="1">
      <alignment horizontal="center" vertical="center"/>
    </xf>
    <xf numFmtId="3" fontId="39" fillId="0" borderId="0" xfId="96" applyNumberFormat="1" applyAlignment="1">
      <alignment vertical="center"/>
    </xf>
    <xf numFmtId="0" fontId="100" fillId="0" borderId="0" xfId="96" applyFont="1"/>
    <xf numFmtId="0" fontId="39" fillId="0" borderId="0" xfId="96"/>
    <xf numFmtId="0" fontId="39" fillId="3" borderId="3" xfId="96" applyFill="1" applyBorder="1" applyAlignment="1">
      <alignment horizontal="center" vertical="center"/>
    </xf>
    <xf numFmtId="0" fontId="39" fillId="3" borderId="3" xfId="96" applyFill="1" applyBorder="1" applyAlignment="1">
      <alignment vertical="center"/>
    </xf>
    <xf numFmtId="0" fontId="39" fillId="3" borderId="3" xfId="96" applyFont="1" applyFill="1" applyBorder="1" applyAlignment="1">
      <alignment vertical="center"/>
    </xf>
    <xf numFmtId="0" fontId="100" fillId="0" borderId="0" xfId="96" applyFont="1" applyAlignment="1">
      <alignment vertical="center"/>
    </xf>
    <xf numFmtId="0" fontId="89" fillId="3" borderId="3" xfId="0" applyFont="1" applyFill="1" applyBorder="1" applyAlignment="1">
      <alignment horizontal="center" vertical="center" wrapText="1"/>
    </xf>
    <xf numFmtId="0" fontId="94" fillId="0" borderId="0" xfId="98" applyFont="1" applyFill="1" applyBorder="1" applyAlignment="1">
      <alignment vertical="center"/>
    </xf>
    <xf numFmtId="0" fontId="89" fillId="0" borderId="0" xfId="98" applyFont="1" applyFill="1" applyBorder="1" applyAlignment="1">
      <alignment vertical="center"/>
    </xf>
    <xf numFmtId="0" fontId="89" fillId="3" borderId="3" xfId="99" applyFont="1" applyFill="1" applyBorder="1" applyAlignment="1">
      <alignment horizontal="center" vertical="center" wrapText="1"/>
    </xf>
    <xf numFmtId="0" fontId="104" fillId="0" borderId="0" xfId="99" applyFont="1" applyFill="1" applyBorder="1" applyAlignment="1" applyProtection="1">
      <alignment vertical="center"/>
    </xf>
    <xf numFmtId="0" fontId="139" fillId="0" borderId="0" xfId="98" applyFont="1" applyFill="1" applyBorder="1" applyAlignment="1">
      <alignment vertical="center"/>
    </xf>
    <xf numFmtId="0" fontId="38" fillId="0" borderId="0" xfId="100" applyFont="1" applyFill="1" applyBorder="1" applyAlignment="1">
      <alignment vertical="center"/>
    </xf>
    <xf numFmtId="3" fontId="38" fillId="0" borderId="0" xfId="100" applyNumberFormat="1" applyFont="1" applyFill="1" applyBorder="1" applyAlignment="1">
      <alignment vertical="center"/>
    </xf>
    <xf numFmtId="0" fontId="136" fillId="0" borderId="0" xfId="98" applyFont="1" applyFill="1" applyBorder="1" applyAlignment="1">
      <alignment horizontal="center" vertical="center"/>
    </xf>
    <xf numFmtId="0" fontId="89" fillId="3" borderId="3" xfId="98" applyFont="1" applyFill="1" applyBorder="1" applyAlignment="1">
      <alignment horizontal="center" vertical="center"/>
    </xf>
    <xf numFmtId="0" fontId="37" fillId="0" borderId="0" xfId="0" applyFont="1" applyAlignment="1">
      <alignment vertical="center"/>
    </xf>
    <xf numFmtId="0" fontId="37" fillId="0" borderId="0" xfId="0" applyFont="1" applyBorder="1" applyAlignment="1">
      <alignment vertical="center"/>
    </xf>
    <xf numFmtId="0" fontId="89" fillId="3" borderId="3" xfId="0" applyFont="1" applyFill="1" applyBorder="1" applyAlignment="1">
      <alignment horizontal="left" vertical="center"/>
    </xf>
    <xf numFmtId="3" fontId="89" fillId="3" borderId="3" xfId="0" applyNumberFormat="1" applyFont="1" applyFill="1" applyBorder="1" applyAlignment="1">
      <alignment horizontal="left" vertical="center"/>
    </xf>
    <xf numFmtId="3" fontId="89" fillId="0" borderId="0" xfId="0" applyNumberFormat="1" applyFont="1" applyBorder="1" applyAlignment="1">
      <alignment vertical="center"/>
    </xf>
    <xf numFmtId="180" fontId="89" fillId="0" borderId="0" xfId="0" applyNumberFormat="1" applyFont="1" applyBorder="1" applyAlignment="1">
      <alignment horizontal="right" vertical="center"/>
    </xf>
    <xf numFmtId="3" fontId="89" fillId="0" borderId="0" xfId="101" applyNumberFormat="1" applyFont="1" applyBorder="1" applyAlignment="1">
      <alignment vertical="center"/>
    </xf>
    <xf numFmtId="3" fontId="37" fillId="0" borderId="0" xfId="0" applyNumberFormat="1" applyFont="1" applyBorder="1" applyAlignment="1">
      <alignment vertical="center"/>
    </xf>
    <xf numFmtId="0" fontId="100" fillId="0" borderId="0" xfId="0" applyFont="1" applyBorder="1" applyAlignment="1">
      <alignment vertical="center"/>
    </xf>
    <xf numFmtId="0" fontId="37" fillId="3" borderId="3" xfId="0" applyFont="1" applyFill="1" applyBorder="1" applyAlignment="1">
      <alignment vertical="center"/>
    </xf>
    <xf numFmtId="0" fontId="89" fillId="3" borderId="3" xfId="0" applyFont="1" applyFill="1" applyBorder="1" applyAlignment="1">
      <alignment horizontal="left" vertical="center" wrapText="1"/>
    </xf>
    <xf numFmtId="0" fontId="89" fillId="12" borderId="15" xfId="0" applyFont="1" applyFill="1" applyBorder="1" applyAlignment="1">
      <alignment horizontal="center" vertical="center" wrapText="1"/>
    </xf>
    <xf numFmtId="0" fontId="89" fillId="12" borderId="11" xfId="0" applyFont="1" applyFill="1" applyBorder="1" applyAlignment="1">
      <alignment horizontal="center" vertical="center" wrapText="1"/>
    </xf>
    <xf numFmtId="3" fontId="89" fillId="0" borderId="0" xfId="101" applyNumberFormat="1" applyFont="1" applyBorder="1" applyAlignment="1">
      <alignment horizontal="right" vertical="center"/>
    </xf>
    <xf numFmtId="180" fontId="89" fillId="0" borderId="0" xfId="101" applyNumberFormat="1" applyFont="1" applyBorder="1" applyAlignment="1">
      <alignment horizontal="right" vertical="center"/>
    </xf>
    <xf numFmtId="180" fontId="108" fillId="0" borderId="0" xfId="101" applyNumberFormat="1" applyFont="1" applyBorder="1" applyAlignment="1">
      <alignment horizontal="right" vertical="center"/>
    </xf>
    <xf numFmtId="178" fontId="89" fillId="0" borderId="0" xfId="0" applyNumberFormat="1" applyFont="1" applyBorder="1" applyAlignment="1">
      <alignment vertical="center"/>
    </xf>
    <xf numFmtId="0" fontId="89" fillId="0" borderId="0" xfId="0" applyFont="1" applyBorder="1" applyAlignment="1">
      <alignment vertical="center"/>
    </xf>
    <xf numFmtId="0" fontId="89" fillId="0" borderId="0" xfId="0" applyFont="1" applyBorder="1" applyAlignment="1">
      <alignment vertical="center" wrapText="1"/>
    </xf>
    <xf numFmtId="0" fontId="89" fillId="0" borderId="0" xfId="0" applyFont="1" applyBorder="1" applyAlignment="1">
      <alignment horizontal="left" vertical="center" wrapText="1"/>
    </xf>
    <xf numFmtId="0" fontId="37" fillId="0" borderId="0" xfId="0" applyFont="1" applyFill="1" applyBorder="1" applyAlignment="1">
      <alignment vertical="center"/>
    </xf>
    <xf numFmtId="3" fontId="89" fillId="0" borderId="0" xfId="101" applyNumberFormat="1" applyFont="1" applyFill="1" applyBorder="1" applyAlignment="1">
      <alignment horizontal="right" vertical="center"/>
    </xf>
    <xf numFmtId="180" fontId="89" fillId="0" borderId="0" xfId="101" applyNumberFormat="1" applyFont="1" applyFill="1" applyBorder="1" applyAlignment="1">
      <alignment horizontal="right" vertical="center"/>
    </xf>
    <xf numFmtId="180" fontId="108" fillId="0" borderId="0" xfId="101" applyNumberFormat="1" applyFont="1" applyFill="1" applyBorder="1" applyAlignment="1">
      <alignment horizontal="right" vertical="center"/>
    </xf>
    <xf numFmtId="0" fontId="37" fillId="3" borderId="3" xfId="0" applyFont="1" applyFill="1" applyBorder="1" applyAlignment="1">
      <alignment horizontal="center" vertical="center"/>
    </xf>
    <xf numFmtId="3" fontId="89" fillId="0" borderId="0" xfId="101" applyNumberFormat="1" applyFont="1" applyFill="1" applyBorder="1" applyAlignment="1">
      <alignment horizontal="right"/>
    </xf>
    <xf numFmtId="180" fontId="89" fillId="0" borderId="0" xfId="101" applyNumberFormat="1" applyFont="1" applyFill="1" applyBorder="1" applyAlignment="1">
      <alignment horizontal="right"/>
    </xf>
    <xf numFmtId="180" fontId="108" fillId="0" borderId="0" xfId="101" applyNumberFormat="1" applyFont="1" applyFill="1" applyBorder="1" applyAlignment="1">
      <alignment horizontal="right"/>
    </xf>
    <xf numFmtId="180" fontId="108" fillId="0" borderId="0" xfId="101" applyNumberFormat="1" applyFont="1" applyFill="1" applyBorder="1" applyAlignment="1"/>
    <xf numFmtId="0" fontId="37" fillId="0" borderId="0" xfId="0" applyFont="1"/>
    <xf numFmtId="3" fontId="108" fillId="3" borderId="3" xfId="0" applyNumberFormat="1" applyFont="1" applyFill="1" applyBorder="1" applyAlignment="1">
      <alignment horizontal="left" vertical="center" wrapText="1"/>
    </xf>
    <xf numFmtId="180" fontId="108" fillId="0" borderId="0" xfId="0" applyNumberFormat="1" applyFont="1" applyFill="1" applyBorder="1" applyAlignment="1">
      <alignment horizontal="right"/>
    </xf>
    <xf numFmtId="180" fontId="37" fillId="0" borderId="0" xfId="0" applyNumberFormat="1" applyFont="1" applyBorder="1" applyAlignment="1">
      <alignment vertical="center"/>
    </xf>
    <xf numFmtId="3" fontId="94" fillId="3" borderId="3" xfId="0" applyNumberFormat="1" applyFont="1" applyFill="1" applyBorder="1" applyAlignment="1">
      <alignment vertical="center" wrapText="1"/>
    </xf>
    <xf numFmtId="0" fontId="99" fillId="3" borderId="3" xfId="0" applyFont="1" applyFill="1" applyBorder="1" applyAlignment="1">
      <alignment horizontal="center" vertical="center"/>
    </xf>
    <xf numFmtId="0" fontId="94" fillId="0" borderId="0" xfId="0" applyFont="1" applyAlignment="1">
      <alignment vertical="center"/>
    </xf>
    <xf numFmtId="0" fontId="94" fillId="3" borderId="3" xfId="0" applyFont="1" applyFill="1" applyBorder="1" applyAlignment="1">
      <alignment horizontal="center" vertical="center"/>
    </xf>
    <xf numFmtId="0" fontId="94" fillId="0" borderId="0" xfId="87" applyFont="1" applyFill="1" applyAlignment="1">
      <alignment horizontal="left" vertical="center"/>
    </xf>
    <xf numFmtId="0" fontId="89" fillId="0" borderId="0" xfId="87" applyFont="1" applyFill="1" applyAlignment="1">
      <alignment vertical="center"/>
    </xf>
    <xf numFmtId="0" fontId="89" fillId="3" borderId="3" xfId="87" applyFont="1" applyFill="1" applyBorder="1" applyAlignment="1">
      <alignment horizontal="center" vertical="center" wrapText="1"/>
    </xf>
    <xf numFmtId="0" fontId="89" fillId="3" borderId="3" xfId="87" applyFont="1" applyFill="1" applyBorder="1" applyAlignment="1">
      <alignment horizontal="left" vertical="center" wrapText="1"/>
    </xf>
    <xf numFmtId="191" fontId="89" fillId="0" borderId="0" xfId="87" applyNumberFormat="1" applyFont="1" applyFill="1" applyBorder="1" applyAlignment="1">
      <alignment horizontal="right" vertical="center"/>
    </xf>
    <xf numFmtId="191" fontId="89" fillId="0" borderId="27" xfId="87" applyNumberFormat="1" applyFont="1" applyFill="1" applyBorder="1" applyAlignment="1">
      <alignment horizontal="right" vertical="center"/>
    </xf>
    <xf numFmtId="191" fontId="89" fillId="0" borderId="28" xfId="87" applyNumberFormat="1" applyFont="1" applyFill="1" applyBorder="1" applyAlignment="1">
      <alignment horizontal="right" vertical="center"/>
    </xf>
    <xf numFmtId="191" fontId="89" fillId="0" borderId="29" xfId="87" applyNumberFormat="1" applyFont="1" applyFill="1" applyBorder="1" applyAlignment="1">
      <alignment horizontal="right" vertical="center"/>
    </xf>
    <xf numFmtId="191" fontId="89" fillId="0" borderId="30" xfId="87" applyNumberFormat="1" applyFont="1" applyFill="1" applyBorder="1" applyAlignment="1">
      <alignment horizontal="right" vertical="center"/>
    </xf>
    <xf numFmtId="191" fontId="89" fillId="0" borderId="31" xfId="87" applyNumberFormat="1" applyFont="1" applyFill="1" applyBorder="1" applyAlignment="1">
      <alignment horizontal="right" vertical="center"/>
    </xf>
    <xf numFmtId="0" fontId="89" fillId="0" borderId="29" xfId="87" applyFont="1" applyFill="1" applyBorder="1" applyAlignment="1">
      <alignment vertical="center"/>
    </xf>
    <xf numFmtId="0" fontId="89" fillId="0" borderId="0" xfId="87" applyFont="1" applyFill="1"/>
    <xf numFmtId="198" fontId="89" fillId="0" borderId="29" xfId="87" applyNumberFormat="1" applyFont="1" applyFill="1" applyBorder="1" applyAlignment="1">
      <alignment horizontal="right"/>
    </xf>
    <xf numFmtId="198" fontId="89" fillId="0" borderId="30" xfId="87" applyNumberFormat="1" applyFont="1" applyFill="1" applyBorder="1" applyAlignment="1">
      <alignment horizontal="right"/>
    </xf>
    <xf numFmtId="198" fontId="89" fillId="0" borderId="31" xfId="87" applyNumberFormat="1" applyFont="1" applyFill="1" applyBorder="1" applyAlignment="1">
      <alignment horizontal="right"/>
    </xf>
    <xf numFmtId="198" fontId="89" fillId="0" borderId="0" xfId="87" applyNumberFormat="1" applyFont="1" applyFill="1" applyBorder="1" applyAlignment="1">
      <alignment horizontal="right"/>
    </xf>
    <xf numFmtId="198" fontId="89" fillId="0" borderId="27" xfId="87" applyNumberFormat="1" applyFont="1" applyFill="1" applyBorder="1" applyAlignment="1">
      <alignment horizontal="right"/>
    </xf>
    <xf numFmtId="198" fontId="89" fillId="0" borderId="28" xfId="87" applyNumberFormat="1" applyFont="1" applyFill="1" applyBorder="1" applyAlignment="1">
      <alignment horizontal="right"/>
    </xf>
    <xf numFmtId="0" fontId="89" fillId="0" borderId="0" xfId="87" applyFont="1" applyFill="1" applyBorder="1"/>
    <xf numFmtId="0" fontId="89" fillId="0" borderId="29" xfId="87" applyFont="1" applyFill="1" applyBorder="1"/>
    <xf numFmtId="0" fontId="89" fillId="0" borderId="29" xfId="87" applyFont="1" applyFill="1" applyBorder="1" applyAlignment="1">
      <alignment horizontal="right" vertical="center"/>
    </xf>
    <xf numFmtId="0" fontId="102" fillId="0" borderId="9" xfId="87" applyFont="1" applyBorder="1" applyAlignment="1">
      <alignment vertical="center"/>
    </xf>
    <xf numFmtId="0" fontId="137" fillId="0" borderId="0" xfId="0" applyFont="1" applyAlignment="1">
      <alignment vertical="center"/>
    </xf>
    <xf numFmtId="0" fontId="89" fillId="3" borderId="3" xfId="87" applyNumberFormat="1" applyFont="1" applyFill="1" applyBorder="1" applyAlignment="1">
      <alignment horizontal="center" vertical="center" wrapText="1"/>
    </xf>
    <xf numFmtId="0" fontId="35" fillId="0" borderId="0" xfId="105" applyAlignment="1">
      <alignment vertical="center"/>
    </xf>
    <xf numFmtId="0" fontId="35" fillId="3" borderId="3" xfId="105" applyFill="1" applyBorder="1" applyAlignment="1">
      <alignment horizontal="center" vertical="center"/>
    </xf>
    <xf numFmtId="0" fontId="35" fillId="3" borderId="3" xfId="105" applyFill="1" applyBorder="1" applyAlignment="1">
      <alignment vertical="center"/>
    </xf>
    <xf numFmtId="0" fontId="35" fillId="3" borderId="3" xfId="105" applyFill="1" applyBorder="1" applyAlignment="1">
      <alignment horizontal="center" vertical="center" wrapText="1"/>
    </xf>
    <xf numFmtId="0" fontId="100" fillId="0" borderId="0" xfId="105" applyFont="1" applyAlignment="1">
      <alignment vertical="center"/>
    </xf>
    <xf numFmtId="0" fontId="89" fillId="3" borderId="3" xfId="45" applyNumberFormat="1" applyFont="1" applyFill="1" applyBorder="1" applyAlignment="1">
      <alignment horizontal="center" vertical="center" wrapText="1"/>
    </xf>
    <xf numFmtId="49" fontId="89" fillId="3" borderId="3" xfId="45" applyNumberFormat="1" applyFont="1" applyFill="1" applyBorder="1" applyAlignment="1">
      <alignment horizontal="left" vertical="center"/>
    </xf>
    <xf numFmtId="0" fontId="101" fillId="0" borderId="0" xfId="87" applyFont="1" applyBorder="1" applyAlignment="1">
      <alignment vertical="center"/>
    </xf>
    <xf numFmtId="0" fontId="89" fillId="3" borderId="3" xfId="45" applyNumberFormat="1" applyFont="1" applyFill="1" applyBorder="1" applyAlignment="1">
      <alignment horizontal="center" vertical="center" wrapText="1"/>
    </xf>
    <xf numFmtId="0" fontId="89" fillId="3" borderId="3" xfId="45" applyNumberFormat="1" applyFont="1" applyFill="1" applyBorder="1" applyAlignment="1">
      <alignment horizontal="center" vertical="center"/>
    </xf>
    <xf numFmtId="49" fontId="89" fillId="3" borderId="3" xfId="45" applyNumberFormat="1" applyFont="1" applyFill="1" applyBorder="1" applyAlignment="1">
      <alignment horizontal="left" vertical="center"/>
    </xf>
    <xf numFmtId="0" fontId="94" fillId="0" borderId="9" xfId="45" applyFont="1" applyBorder="1" applyAlignment="1">
      <alignment vertical="center"/>
    </xf>
    <xf numFmtId="0" fontId="107" fillId="0" borderId="9" xfId="45" applyFont="1" applyBorder="1" applyAlignment="1">
      <alignment vertical="center"/>
    </xf>
    <xf numFmtId="3" fontId="89" fillId="0" borderId="0" xfId="45" applyNumberFormat="1" applyFont="1" applyBorder="1" applyAlignment="1">
      <alignment horizontal="right" vertical="center"/>
    </xf>
    <xf numFmtId="178" fontId="89" fillId="0" borderId="0" xfId="45" applyNumberFormat="1" applyFont="1" applyBorder="1" applyAlignment="1">
      <alignment horizontal="right" vertical="center"/>
    </xf>
    <xf numFmtId="0" fontId="107" fillId="0" borderId="0" xfId="45" applyFont="1" applyBorder="1" applyAlignment="1">
      <alignment horizontal="right" vertical="center"/>
    </xf>
    <xf numFmtId="0" fontId="107" fillId="0" borderId="0" xfId="45" applyFont="1" applyBorder="1" applyAlignment="1">
      <alignment vertical="center"/>
    </xf>
    <xf numFmtId="3" fontId="107" fillId="0" borderId="0" xfId="45" applyNumberFormat="1" applyFont="1" applyBorder="1" applyAlignment="1">
      <alignment vertical="center"/>
    </xf>
    <xf numFmtId="0" fontId="89" fillId="3" borderId="7" xfId="45" applyNumberFormat="1" applyFont="1" applyFill="1" applyBorder="1" applyAlignment="1">
      <alignment vertical="center"/>
    </xf>
    <xf numFmtId="0" fontId="34" fillId="0" borderId="0" xfId="106" applyAlignment="1">
      <alignment vertical="center"/>
    </xf>
    <xf numFmtId="0" fontId="89" fillId="3" borderId="3" xfId="106" applyFont="1" applyFill="1" applyBorder="1" applyAlignment="1">
      <alignment horizontal="center" vertical="center" wrapText="1"/>
    </xf>
    <xf numFmtId="0" fontId="89" fillId="3" borderId="3" xfId="106" applyFont="1" applyFill="1" applyBorder="1" applyAlignment="1">
      <alignment horizontal="center" vertical="center"/>
    </xf>
    <xf numFmtId="0" fontId="89" fillId="3" borderId="7" xfId="106" applyFont="1" applyFill="1" applyBorder="1" applyAlignment="1">
      <alignment horizontal="left" vertical="center" wrapText="1"/>
    </xf>
    <xf numFmtId="3" fontId="102" fillId="0" borderId="0" xfId="106" applyNumberFormat="1" applyFont="1" applyFill="1" applyBorder="1" applyAlignment="1">
      <alignment horizontal="right" vertical="center" wrapText="1"/>
    </xf>
    <xf numFmtId="0" fontId="89" fillId="3" borderId="3" xfId="106" applyFont="1" applyFill="1" applyBorder="1" applyAlignment="1">
      <alignment vertical="center"/>
    </xf>
    <xf numFmtId="0" fontId="89" fillId="3" borderId="7" xfId="106" applyFont="1" applyFill="1" applyBorder="1" applyAlignment="1">
      <alignment vertical="center"/>
    </xf>
    <xf numFmtId="0" fontId="102" fillId="3" borderId="7" xfId="87" applyFont="1" applyFill="1" applyBorder="1" applyAlignment="1">
      <alignment horizontal="left" vertical="center" wrapText="1"/>
    </xf>
    <xf numFmtId="193" fontId="102" fillId="0" borderId="0" xfId="87" applyNumberFormat="1" applyFont="1" applyFill="1" applyBorder="1" applyAlignment="1">
      <alignment horizontal="right" vertical="center" wrapText="1"/>
    </xf>
    <xf numFmtId="0" fontId="102" fillId="3" borderId="3" xfId="87" applyFont="1" applyFill="1" applyBorder="1" applyAlignment="1">
      <alignment horizontal="center" vertical="center" wrapText="1"/>
    </xf>
    <xf numFmtId="0" fontId="102" fillId="0" borderId="0" xfId="87" applyAlignment="1">
      <alignment vertical="center"/>
    </xf>
    <xf numFmtId="0" fontId="102" fillId="12" borderId="3" xfId="87" applyFill="1" applyBorder="1" applyAlignment="1">
      <alignment vertical="center"/>
    </xf>
    <xf numFmtId="0" fontId="33" fillId="3" borderId="3" xfId="87" applyFont="1" applyFill="1" applyBorder="1" applyAlignment="1">
      <alignment horizontal="left" vertical="center" wrapText="1"/>
    </xf>
    <xf numFmtId="0" fontId="102" fillId="3" borderId="5" xfId="87" applyFont="1" applyFill="1" applyBorder="1" applyAlignment="1">
      <alignment horizontal="center" vertical="center" wrapText="1"/>
    </xf>
    <xf numFmtId="0" fontId="102" fillId="3" borderId="3" xfId="87" applyFont="1" applyFill="1" applyBorder="1" applyAlignment="1">
      <alignment horizontal="center" vertical="center" wrapText="1"/>
    </xf>
    <xf numFmtId="49" fontId="32" fillId="0" borderId="0" xfId="0" applyNumberFormat="1" applyFont="1" applyBorder="1" applyAlignment="1">
      <alignment vertical="center" wrapText="1"/>
    </xf>
    <xf numFmtId="0" fontId="32" fillId="0" borderId="0" xfId="0" applyFont="1"/>
    <xf numFmtId="49" fontId="32" fillId="3" borderId="5" xfId="0" applyNumberFormat="1" applyFont="1" applyFill="1" applyBorder="1" applyAlignment="1">
      <alignment horizontal="center" vertical="center" wrapText="1"/>
    </xf>
    <xf numFmtId="49" fontId="32" fillId="3" borderId="7" xfId="0" applyNumberFormat="1" applyFont="1" applyFill="1" applyBorder="1" applyAlignment="1">
      <alignment horizontal="left" vertical="top"/>
    </xf>
    <xf numFmtId="3" fontId="32" fillId="0" borderId="0" xfId="0" applyNumberFormat="1" applyFont="1" applyBorder="1" applyAlignment="1">
      <alignment horizontal="right"/>
    </xf>
    <xf numFmtId="0" fontId="144" fillId="19" borderId="0" xfId="87" applyFont="1" applyFill="1" applyBorder="1" applyAlignment="1">
      <alignment vertical="top"/>
    </xf>
    <xf numFmtId="0" fontId="102" fillId="0" borderId="0" xfId="87" applyFont="1" applyFill="1" applyAlignment="1">
      <alignment vertical="top"/>
    </xf>
    <xf numFmtId="0" fontId="102" fillId="3" borderId="5" xfId="87" applyFont="1" applyFill="1" applyBorder="1" applyAlignment="1">
      <alignment horizontal="left" vertical="top" wrapText="1"/>
    </xf>
    <xf numFmtId="0" fontId="102" fillId="0" borderId="0" xfId="87" applyFont="1" applyFill="1" applyBorder="1" applyAlignment="1">
      <alignment vertical="top"/>
    </xf>
    <xf numFmtId="0" fontId="102" fillId="3" borderId="7" xfId="87" applyNumberFormat="1" applyFont="1" applyFill="1" applyBorder="1" applyAlignment="1">
      <alignment horizontal="center" vertical="center" wrapText="1"/>
    </xf>
    <xf numFmtId="0" fontId="101" fillId="0" borderId="0" xfId="87" applyFont="1" applyAlignment="1">
      <alignment vertical="center"/>
    </xf>
    <xf numFmtId="3" fontId="102" fillId="0" borderId="0" xfId="87" applyNumberFormat="1" applyFont="1" applyFill="1" applyBorder="1" applyAlignment="1">
      <alignment horizontal="right" vertical="center" wrapText="1"/>
    </xf>
    <xf numFmtId="3" fontId="89" fillId="0" borderId="0" xfId="45" applyNumberFormat="1" applyFont="1" applyFill="1" applyAlignment="1">
      <alignment horizontal="right"/>
    </xf>
    <xf numFmtId="3" fontId="107" fillId="3" borderId="3" xfId="45" applyNumberFormat="1" applyFont="1" applyFill="1" applyBorder="1"/>
    <xf numFmtId="0" fontId="31" fillId="0" borderId="0" xfId="0" applyFont="1" applyBorder="1" applyAlignment="1">
      <alignment vertical="center"/>
    </xf>
    <xf numFmtId="0" fontId="117" fillId="0" borderId="0" xfId="0" applyFont="1" applyAlignment="1"/>
    <xf numFmtId="0" fontId="100" fillId="0" borderId="0" xfId="0" applyFont="1" applyAlignment="1"/>
    <xf numFmtId="0" fontId="31" fillId="0" borderId="0" xfId="0" applyFont="1" applyAlignment="1">
      <alignment vertical="center"/>
    </xf>
    <xf numFmtId="0" fontId="102" fillId="3" borderId="32" xfId="0" applyFont="1" applyFill="1" applyBorder="1" applyAlignment="1">
      <alignment vertical="center"/>
    </xf>
    <xf numFmtId="0" fontId="102" fillId="3" borderId="32" xfId="0" applyFont="1" applyFill="1" applyBorder="1" applyAlignment="1">
      <alignment horizontal="center" vertical="center"/>
    </xf>
    <xf numFmtId="0" fontId="102" fillId="3" borderId="32" xfId="0" applyFont="1" applyFill="1" applyBorder="1" applyAlignment="1">
      <alignment horizontal="center" vertical="center" wrapText="1"/>
    </xf>
    <xf numFmtId="49" fontId="89" fillId="3" borderId="7" xfId="47" applyNumberFormat="1" applyFont="1" applyFill="1" applyBorder="1" applyAlignment="1">
      <alignment horizontal="center" vertical="center" wrapText="1"/>
    </xf>
    <xf numFmtId="0" fontId="118" fillId="0" borderId="0" xfId="64" applyFont="1" applyFill="1" applyAlignment="1">
      <alignment vertical="center"/>
    </xf>
    <xf numFmtId="0" fontId="30" fillId="3" borderId="4" xfId="63" applyFont="1" applyFill="1" applyBorder="1" applyAlignment="1">
      <alignment horizontal="center" vertical="top" wrapText="1"/>
    </xf>
    <xf numFmtId="0" fontId="118" fillId="0" borderId="0" xfId="51" applyFont="1" applyAlignment="1">
      <alignment vertical="center"/>
    </xf>
    <xf numFmtId="0" fontId="30" fillId="3" borderId="4" xfId="51" applyFont="1" applyFill="1" applyBorder="1" applyAlignment="1">
      <alignment horizontal="center" vertical="center"/>
    </xf>
    <xf numFmtId="0" fontId="30" fillId="3" borderId="3" xfId="51" applyFont="1" applyFill="1" applyBorder="1" applyAlignment="1">
      <alignment horizontal="center" vertical="center"/>
    </xf>
    <xf numFmtId="0" fontId="30" fillId="3" borderId="3" xfId="59" applyFont="1" applyFill="1" applyBorder="1" applyAlignment="1">
      <alignment horizontal="center" vertical="center" wrapText="1"/>
    </xf>
    <xf numFmtId="0" fontId="100" fillId="0" borderId="0" xfId="0" applyFont="1" applyAlignment="1">
      <alignment horizontal="left" vertical="center"/>
    </xf>
    <xf numFmtId="178" fontId="89" fillId="0" borderId="0" xfId="64" applyNumberFormat="1" applyFont="1" applyFill="1" applyAlignment="1">
      <alignment vertical="center"/>
    </xf>
    <xf numFmtId="0" fontId="89" fillId="3" borderId="3" xfId="45" applyNumberFormat="1" applyFont="1" applyFill="1" applyBorder="1" applyAlignment="1">
      <alignment horizontal="center" vertical="center" wrapText="1"/>
    </xf>
    <xf numFmtId="0" fontId="118" fillId="0" borderId="0" xfId="45" applyFont="1" applyBorder="1"/>
    <xf numFmtId="3" fontId="89" fillId="0" borderId="0" xfId="28" applyNumberFormat="1" applyFont="1" applyFill="1" applyBorder="1" applyAlignment="1">
      <alignment horizontal="right" vertical="center"/>
    </xf>
    <xf numFmtId="0" fontId="102" fillId="3" borderId="5" xfId="87" applyFont="1" applyFill="1" applyBorder="1" applyAlignment="1">
      <alignment horizontal="center" vertical="center" wrapText="1"/>
    </xf>
    <xf numFmtId="0" fontId="29" fillId="3" borderId="3" xfId="28" applyFont="1" applyFill="1" applyBorder="1" applyAlignment="1">
      <alignment horizontal="center" vertical="center"/>
    </xf>
    <xf numFmtId="0" fontId="55" fillId="3" borderId="3" xfId="28" applyFont="1" applyFill="1" applyBorder="1" applyAlignment="1">
      <alignment horizontal="center" vertical="center"/>
    </xf>
    <xf numFmtId="0" fontId="118" fillId="0" borderId="0" xfId="106" applyFont="1" applyAlignment="1">
      <alignment vertical="center"/>
    </xf>
    <xf numFmtId="0" fontId="118" fillId="0" borderId="0" xfId="87" applyFont="1" applyAlignment="1">
      <alignment vertical="center"/>
    </xf>
    <xf numFmtId="0" fontId="94" fillId="0" borderId="0" xfId="27" applyFont="1" applyAlignment="1">
      <alignment horizontal="left" vertical="center"/>
    </xf>
    <xf numFmtId="0" fontId="104" fillId="0" borderId="0" xfId="0" applyNumberFormat="1" applyFont="1" applyAlignment="1" applyProtection="1">
      <alignment vertical="center"/>
      <protection locked="0"/>
    </xf>
    <xf numFmtId="0" fontId="89" fillId="13" borderId="3" xfId="55" applyNumberFormat="1" applyFont="1" applyFill="1" applyBorder="1" applyAlignment="1">
      <alignment horizontal="left" vertical="center"/>
    </xf>
    <xf numFmtId="3" fontId="89" fillId="13" borderId="3" xfId="55" applyNumberFormat="1" applyFont="1" applyFill="1" applyBorder="1" applyAlignment="1" applyProtection="1">
      <alignment horizontal="right" vertical="center"/>
    </xf>
    <xf numFmtId="3" fontId="89" fillId="13" borderId="3" xfId="55" applyNumberFormat="1" applyFont="1" applyFill="1" applyBorder="1" applyAlignment="1" applyProtection="1">
      <alignment horizontal="right" vertical="center"/>
      <protection locked="0"/>
    </xf>
    <xf numFmtId="0" fontId="29" fillId="3" borderId="3" xfId="96" applyFont="1" applyFill="1" applyBorder="1" applyAlignment="1">
      <alignment horizontal="center" vertical="center" wrapText="1"/>
    </xf>
    <xf numFmtId="0" fontId="118" fillId="0" borderId="0" xfId="105" applyFont="1" applyAlignment="1">
      <alignment vertical="center"/>
    </xf>
    <xf numFmtId="0" fontId="28" fillId="3" borderId="3" xfId="59" applyFont="1" applyFill="1" applyBorder="1" applyAlignment="1">
      <alignment horizontal="center" vertical="center" wrapText="1"/>
    </xf>
    <xf numFmtId="0" fontId="28" fillId="3" borderId="3" xfId="81" applyFont="1" applyFill="1" applyBorder="1" applyAlignment="1">
      <alignment vertical="center"/>
    </xf>
    <xf numFmtId="191" fontId="53" fillId="0" borderId="0" xfId="87" applyNumberFormat="1" applyFont="1" applyFill="1" applyBorder="1" applyAlignment="1">
      <alignment horizontal="right" vertical="center" wrapText="1"/>
    </xf>
    <xf numFmtId="191" fontId="102" fillId="0" borderId="0" xfId="83" applyNumberFormat="1" applyFont="1" applyFill="1" applyBorder="1" applyAlignment="1">
      <alignment horizontal="right" vertical="center" wrapText="1"/>
    </xf>
    <xf numFmtId="49" fontId="89" fillId="3" borderId="11" xfId="45" applyNumberFormat="1" applyFont="1" applyFill="1" applyBorder="1" applyAlignment="1">
      <alignment horizontal="left" vertical="center"/>
    </xf>
    <xf numFmtId="0" fontId="89" fillId="3" borderId="3" xfId="45" applyNumberFormat="1" applyFont="1" applyFill="1" applyBorder="1" applyAlignment="1">
      <alignment horizontal="center" vertical="center" wrapText="1"/>
    </xf>
    <xf numFmtId="49" fontId="89" fillId="3" borderId="3" xfId="45" applyNumberFormat="1" applyFont="1" applyFill="1" applyBorder="1" applyAlignment="1">
      <alignment horizontal="left" vertical="center"/>
    </xf>
    <xf numFmtId="49" fontId="104" fillId="0" borderId="0" xfId="45" applyNumberFormat="1" applyFont="1" applyFill="1" applyAlignment="1">
      <alignment horizontal="left"/>
    </xf>
    <xf numFmtId="178" fontId="48" fillId="0" borderId="0" xfId="28" applyNumberFormat="1" applyFont="1" applyBorder="1" applyAlignment="1">
      <alignment horizontal="right" vertical="center"/>
    </xf>
    <xf numFmtId="0" fontId="117" fillId="0" borderId="0" xfId="28" applyFont="1" applyAlignment="1">
      <alignment horizontal="center" vertical="center"/>
    </xf>
    <xf numFmtId="0" fontId="48" fillId="0" borderId="0" xfId="28" applyFont="1" applyAlignment="1">
      <alignment horizontal="center" vertical="center"/>
    </xf>
    <xf numFmtId="0" fontId="100" fillId="0" borderId="0" xfId="28" applyFont="1" applyAlignment="1">
      <alignment horizontal="left" vertical="center"/>
    </xf>
    <xf numFmtId="0" fontId="27" fillId="0" borderId="0" xfId="28" applyFont="1" applyBorder="1" applyAlignment="1">
      <alignment vertical="center"/>
    </xf>
    <xf numFmtId="0" fontId="40" fillId="0" borderId="0" xfId="28" applyFont="1" applyAlignment="1">
      <alignment horizontal="right" vertical="center"/>
    </xf>
    <xf numFmtId="0" fontId="99" fillId="3" borderId="3" xfId="28" applyFont="1" applyFill="1" applyBorder="1" applyAlignment="1">
      <alignment horizontal="right" vertical="center"/>
    </xf>
    <xf numFmtId="178" fontId="27" fillId="0" borderId="0" xfId="26" applyNumberFormat="1" applyFont="1"/>
    <xf numFmtId="178" fontId="27" fillId="0" borderId="0" xfId="28" applyNumberFormat="1" applyFont="1"/>
    <xf numFmtId="49" fontId="127" fillId="3" borderId="7" xfId="92" applyNumberFormat="1" applyFont="1" applyFill="1" applyBorder="1" applyAlignment="1">
      <alignment horizontal="left" vertical="center"/>
    </xf>
    <xf numFmtId="0" fontId="89" fillId="12" borderId="5" xfId="92" applyFont="1" applyFill="1" applyBorder="1" applyAlignment="1" applyProtection="1">
      <alignment horizontal="center" vertical="center" wrapText="1"/>
    </xf>
    <xf numFmtId="3" fontId="89" fillId="0" borderId="0" xfId="92" applyNumberFormat="1" applyFont="1" applyBorder="1" applyAlignment="1">
      <alignment horizontal="right" vertical="center"/>
    </xf>
    <xf numFmtId="178" fontId="89" fillId="0" borderId="0" xfId="92" applyNumberFormat="1" applyFont="1" applyBorder="1" applyAlignment="1">
      <alignment horizontal="right" vertical="center"/>
    </xf>
    <xf numFmtId="0" fontId="89" fillId="3" borderId="3" xfId="45" applyNumberFormat="1" applyFont="1" applyFill="1" applyBorder="1" applyAlignment="1">
      <alignment horizontal="center" vertical="center" wrapText="1"/>
    </xf>
    <xf numFmtId="0" fontId="89" fillId="3" borderId="3" xfId="45" applyNumberFormat="1" applyFont="1" applyFill="1" applyBorder="1" applyAlignment="1">
      <alignment horizontal="center" vertical="center"/>
    </xf>
    <xf numFmtId="0" fontId="89" fillId="3" borderId="3" xfId="27" applyFont="1" applyFill="1" applyBorder="1" applyAlignment="1" applyProtection="1">
      <alignment horizontal="center" vertical="center"/>
    </xf>
    <xf numFmtId="0" fontId="89" fillId="3" borderId="3" xfId="87" applyFont="1" applyFill="1" applyBorder="1" applyAlignment="1">
      <alignment horizontal="center" vertical="center" wrapText="1"/>
    </xf>
    <xf numFmtId="0" fontId="71" fillId="0" borderId="0" xfId="42"/>
    <xf numFmtId="0" fontId="26" fillId="0" borderId="0" xfId="109"/>
    <xf numFmtId="0" fontId="100" fillId="0" borderId="0" xfId="42" applyFont="1" applyAlignment="1">
      <alignment horizontal="left" vertical="center"/>
    </xf>
    <xf numFmtId="0" fontId="100" fillId="0" borderId="0" xfId="42" applyFont="1" applyAlignment="1">
      <alignment vertical="center"/>
    </xf>
    <xf numFmtId="0" fontId="113" fillId="3" borderId="3" xfId="90" applyFont="1" applyFill="1" applyBorder="1" applyAlignment="1">
      <alignment horizontal="center" vertical="center"/>
    </xf>
    <xf numFmtId="0" fontId="113" fillId="3" borderId="3" xfId="90" applyFont="1" applyFill="1" applyBorder="1" applyAlignment="1">
      <alignment horizontal="center" vertical="center" wrapText="1"/>
    </xf>
    <xf numFmtId="0" fontId="113" fillId="3" borderId="3" xfId="90" applyFont="1" applyFill="1" applyBorder="1" applyAlignment="1"/>
    <xf numFmtId="49" fontId="113" fillId="3" borderId="3" xfId="90" applyNumberFormat="1" applyFont="1" applyFill="1" applyBorder="1"/>
    <xf numFmtId="49" fontId="113" fillId="3" borderId="3" xfId="90" applyNumberFormat="1" applyFont="1" applyFill="1" applyBorder="1" applyAlignment="1">
      <alignment horizontal="left"/>
    </xf>
    <xf numFmtId="49" fontId="94" fillId="3" borderId="7" xfId="27" applyNumberFormat="1" applyFont="1" applyFill="1" applyBorder="1" applyAlignment="1">
      <alignment horizontal="left" vertical="center"/>
    </xf>
    <xf numFmtId="49" fontId="94" fillId="3" borderId="3" xfId="27" applyNumberFormat="1" applyFont="1" applyFill="1" applyBorder="1" applyAlignment="1">
      <alignment horizontal="left" vertical="center"/>
    </xf>
    <xf numFmtId="3" fontId="89" fillId="0" borderId="0" xfId="87" applyNumberFormat="1" applyFont="1" applyFill="1"/>
    <xf numFmtId="1" fontId="126" fillId="0" borderId="0" xfId="0" applyNumberFormat="1" applyFont="1" applyAlignment="1">
      <alignment vertical="center"/>
    </xf>
    <xf numFmtId="1" fontId="135" fillId="0" borderId="0" xfId="87" applyNumberFormat="1" applyFont="1" applyFill="1" applyAlignment="1">
      <alignment vertical="center"/>
    </xf>
    <xf numFmtId="0" fontId="35" fillId="0" borderId="0" xfId="105" applyAlignment="1">
      <alignment horizontal="right" vertical="center"/>
    </xf>
    <xf numFmtId="0" fontId="94" fillId="0" borderId="9" xfId="87" applyFont="1" applyFill="1" applyBorder="1" applyAlignment="1">
      <alignment vertical="center"/>
    </xf>
    <xf numFmtId="49" fontId="89" fillId="3" borderId="3" xfId="47" applyNumberFormat="1" applyFont="1" applyFill="1" applyBorder="1" applyAlignment="1">
      <alignment horizontal="left" vertical="center" wrapText="1"/>
    </xf>
    <xf numFmtId="0" fontId="104" fillId="0" borderId="0" xfId="84" applyFont="1" applyAlignment="1">
      <alignment vertical="center"/>
    </xf>
    <xf numFmtId="0" fontId="24" fillId="3" borderId="3" xfId="58" applyFont="1" applyFill="1" applyBorder="1" applyAlignment="1">
      <alignment vertical="center" wrapText="1"/>
    </xf>
    <xf numFmtId="0" fontId="24" fillId="3" borderId="3" xfId="59" applyFont="1" applyFill="1" applyBorder="1" applyAlignment="1">
      <alignment vertical="center" wrapText="1"/>
    </xf>
    <xf numFmtId="3" fontId="89" fillId="0" borderId="0" xfId="47" applyNumberFormat="1" applyFont="1"/>
    <xf numFmtId="49" fontId="89" fillId="3" borderId="7" xfId="47" applyNumberFormat="1" applyFont="1" applyFill="1" applyBorder="1" applyAlignment="1">
      <alignment horizontal="left" vertical="center" wrapText="1"/>
    </xf>
    <xf numFmtId="0" fontId="24" fillId="3" borderId="3" xfId="63" applyFont="1" applyFill="1" applyBorder="1" applyAlignment="1">
      <alignment vertical="center" wrapText="1"/>
    </xf>
    <xf numFmtId="0" fontId="24" fillId="3" borderId="3" xfId="51" applyFont="1" applyFill="1" applyBorder="1" applyAlignment="1">
      <alignment vertical="center" wrapText="1"/>
    </xf>
    <xf numFmtId="181" fontId="102" fillId="0" borderId="0" xfId="62" applyNumberFormat="1" applyFont="1" applyBorder="1"/>
    <xf numFmtId="178" fontId="102" fillId="0" borderId="0" xfId="83" applyNumberFormat="1" applyFont="1" applyBorder="1"/>
    <xf numFmtId="178" fontId="102" fillId="0" borderId="0" xfId="83" applyNumberFormat="1" applyFont="1" applyFill="1" applyBorder="1"/>
    <xf numFmtId="0" fontId="124" fillId="0" borderId="0" xfId="45" applyFont="1" applyAlignment="1">
      <alignment vertical="center"/>
    </xf>
    <xf numFmtId="49" fontId="104" fillId="0" borderId="0" xfId="0" applyNumberFormat="1" applyFont="1" applyBorder="1" applyAlignment="1">
      <alignment vertical="center"/>
    </xf>
    <xf numFmtId="0" fontId="104" fillId="0" borderId="0" xfId="68" applyFont="1" applyAlignment="1">
      <alignment vertical="center"/>
    </xf>
    <xf numFmtId="0" fontId="104" fillId="0" borderId="0" xfId="80" applyFont="1" applyAlignment="1">
      <alignment vertical="center"/>
    </xf>
    <xf numFmtId="0" fontId="104" fillId="0" borderId="0" xfId="28" applyFont="1" applyAlignment="1">
      <alignment vertical="center"/>
    </xf>
    <xf numFmtId="0" fontId="23" fillId="3" borderId="5" xfId="87" applyFont="1" applyFill="1" applyBorder="1" applyAlignment="1">
      <alignment horizontal="center" vertical="center" wrapText="1"/>
    </xf>
    <xf numFmtId="0" fontId="89" fillId="3" borderId="3" xfId="28" applyFont="1" applyFill="1" applyBorder="1" applyAlignment="1">
      <alignment vertical="center"/>
    </xf>
    <xf numFmtId="0" fontId="89" fillId="3" borderId="3" xfId="45" applyFont="1" applyFill="1" applyBorder="1" applyAlignment="1">
      <alignment horizontal="center" vertical="center" wrapText="1"/>
    </xf>
    <xf numFmtId="0" fontId="145" fillId="0" borderId="0" xfId="0" applyNumberFormat="1" applyFont="1" applyFill="1" applyBorder="1" applyAlignment="1" applyProtection="1">
      <alignment vertical="center"/>
    </xf>
    <xf numFmtId="0" fontId="22" fillId="0" borderId="0" xfId="0" applyNumberFormat="1" applyFont="1" applyFill="1" applyBorder="1" applyAlignment="1" applyProtection="1">
      <alignment vertical="center"/>
    </xf>
    <xf numFmtId="0" fontId="89" fillId="3" borderId="5" xfId="0" applyNumberFormat="1" applyFont="1" applyFill="1" applyBorder="1" applyAlignment="1" applyProtection="1">
      <alignment horizontal="center" vertical="center" wrapText="1"/>
    </xf>
    <xf numFmtId="0" fontId="89" fillId="3" borderId="3" xfId="0" applyNumberFormat="1" applyFont="1" applyFill="1" applyBorder="1" applyAlignment="1" applyProtection="1">
      <alignment horizontal="left" vertical="center" wrapText="1"/>
    </xf>
    <xf numFmtId="0" fontId="89" fillId="3" borderId="7" xfId="0" applyNumberFormat="1" applyFont="1" applyFill="1" applyBorder="1" applyAlignment="1" applyProtection="1">
      <alignment horizontal="left" vertical="center" wrapText="1"/>
    </xf>
    <xf numFmtId="3" fontId="89" fillId="0" borderId="0" xfId="0" applyNumberFormat="1" applyFont="1" applyFill="1" applyBorder="1" applyAlignment="1" applyProtection="1">
      <alignment horizontal="right" vertical="center" wrapText="1"/>
    </xf>
    <xf numFmtId="0" fontId="89" fillId="3" borderId="7" xfId="0" applyNumberFormat="1" applyFont="1" applyFill="1" applyBorder="1" applyAlignment="1" applyProtection="1">
      <alignment horizontal="left" vertical="center"/>
    </xf>
    <xf numFmtId="0" fontId="107" fillId="0" borderId="0" xfId="0" applyNumberFormat="1" applyFont="1" applyFill="1" applyBorder="1" applyAlignment="1" applyProtection="1">
      <alignment horizontal="left" vertical="center"/>
    </xf>
    <xf numFmtId="3" fontId="22" fillId="0" borderId="0" xfId="0" applyNumberFormat="1" applyFont="1" applyFill="1" applyBorder="1" applyAlignment="1" applyProtection="1">
      <alignment vertical="center"/>
    </xf>
    <xf numFmtId="0" fontId="100" fillId="0" borderId="0" xfId="0" applyNumberFormat="1" applyFont="1" applyFill="1" applyBorder="1" applyAlignment="1" applyProtection="1">
      <alignment vertical="center"/>
    </xf>
    <xf numFmtId="0" fontId="100" fillId="0" borderId="0" xfId="0" applyFont="1" applyFill="1" applyAlignment="1">
      <alignment vertical="center"/>
    </xf>
    <xf numFmtId="0" fontId="22" fillId="0" borderId="0" xfId="0" applyFont="1" applyFill="1" applyAlignment="1">
      <alignment vertical="center"/>
    </xf>
    <xf numFmtId="0" fontId="94" fillId="0" borderId="0" xfId="45" applyFont="1" applyAlignment="1">
      <alignment horizontal="left" vertical="center"/>
    </xf>
    <xf numFmtId="0" fontId="107" fillId="0" borderId="0" xfId="45" applyFont="1" applyAlignment="1">
      <alignment horizontal="left" vertical="center"/>
    </xf>
    <xf numFmtId="3" fontId="89" fillId="3" borderId="3" xfId="45" applyNumberFormat="1" applyFont="1" applyFill="1" applyBorder="1" applyAlignment="1">
      <alignment horizontal="left" vertical="center"/>
    </xf>
    <xf numFmtId="3" fontId="89" fillId="3" borderId="3" xfId="45" applyNumberFormat="1" applyFont="1" applyFill="1" applyBorder="1" applyAlignment="1">
      <alignment horizontal="left" vertical="center" wrapText="1"/>
    </xf>
    <xf numFmtId="0" fontId="89" fillId="3" borderId="3" xfId="45" applyFont="1" applyFill="1" applyBorder="1" applyAlignment="1">
      <alignment horizontal="left" vertical="center" wrapText="1"/>
    </xf>
    <xf numFmtId="0" fontId="107" fillId="3" borderId="3" xfId="45" applyFont="1" applyFill="1" applyBorder="1" applyAlignment="1">
      <alignment horizontal="left" vertical="center"/>
    </xf>
    <xf numFmtId="3" fontId="107" fillId="0" borderId="0" xfId="45" applyNumberFormat="1" applyFont="1" applyAlignment="1">
      <alignment vertical="center"/>
    </xf>
    <xf numFmtId="0" fontId="89" fillId="0" borderId="0" xfId="28" applyFont="1" applyAlignment="1">
      <alignment vertical="center"/>
    </xf>
    <xf numFmtId="0" fontId="21" fillId="3" borderId="3" xfId="112" applyFont="1" applyFill="1" applyBorder="1" applyAlignment="1">
      <alignment vertical="center"/>
    </xf>
    <xf numFmtId="0" fontId="21" fillId="3" borderId="3" xfId="112" applyFill="1" applyBorder="1" applyAlignment="1">
      <alignment vertical="center"/>
    </xf>
    <xf numFmtId="3" fontId="89" fillId="0" borderId="0" xfId="28" applyNumberFormat="1" applyFont="1" applyAlignment="1">
      <alignment vertical="center"/>
    </xf>
    <xf numFmtId="43" fontId="89" fillId="0" borderId="0" xfId="22" applyFont="1" applyAlignment="1">
      <alignment vertical="center"/>
    </xf>
    <xf numFmtId="0" fontId="100" fillId="0" borderId="0" xfId="112" applyFont="1" applyAlignment="1">
      <alignment vertical="center"/>
    </xf>
    <xf numFmtId="0" fontId="21" fillId="0" borderId="0" xfId="112" applyFont="1" applyAlignment="1">
      <alignment vertical="center"/>
    </xf>
    <xf numFmtId="0" fontId="21" fillId="0" borderId="0" xfId="112"/>
    <xf numFmtId="0" fontId="102" fillId="0" borderId="0" xfId="87" applyFont="1" applyFill="1" applyBorder="1" applyAlignment="1">
      <alignment vertical="center"/>
    </xf>
    <xf numFmtId="0" fontId="20" fillId="0" borderId="0" xfId="0" applyFont="1" applyAlignment="1">
      <alignment vertical="center"/>
    </xf>
    <xf numFmtId="0" fontId="20" fillId="0" borderId="0" xfId="28" applyFont="1" applyAlignment="1">
      <alignment vertical="center"/>
    </xf>
    <xf numFmtId="3" fontId="89" fillId="0" borderId="0" xfId="28" applyNumberFormat="1" applyFont="1" applyFill="1" applyBorder="1" applyAlignment="1" applyProtection="1">
      <alignment horizontal="right" vertical="center"/>
    </xf>
    <xf numFmtId="3" fontId="89" fillId="0" borderId="0" xfId="28" applyNumberFormat="1" applyFont="1" applyBorder="1" applyAlignment="1" applyProtection="1">
      <alignment horizontal="center" vertical="center"/>
    </xf>
    <xf numFmtId="3" fontId="89" fillId="0" borderId="0" xfId="28" applyNumberFormat="1" applyFont="1" applyBorder="1" applyAlignment="1" applyProtection="1">
      <alignment horizontal="right" vertical="center"/>
    </xf>
    <xf numFmtId="0" fontId="100" fillId="0" borderId="0" xfId="28" applyFont="1" applyFill="1" applyBorder="1" applyAlignment="1">
      <alignment vertical="center"/>
    </xf>
    <xf numFmtId="0" fontId="89" fillId="0" borderId="0" xfId="28" applyFont="1" applyFill="1" applyBorder="1" applyAlignment="1" applyProtection="1">
      <alignment vertical="center"/>
    </xf>
    <xf numFmtId="0" fontId="20" fillId="3" borderId="3" xfId="28" applyFont="1" applyFill="1" applyBorder="1" applyAlignment="1">
      <alignment horizontal="center" vertical="center" wrapText="1"/>
    </xf>
    <xf numFmtId="0" fontId="102" fillId="3" borderId="3" xfId="28" applyFont="1" applyFill="1" applyBorder="1" applyAlignment="1">
      <alignment horizontal="center" vertical="center" wrapText="1"/>
    </xf>
    <xf numFmtId="0" fontId="20" fillId="3" borderId="7" xfId="28" applyFont="1" applyFill="1" applyBorder="1" applyAlignment="1">
      <alignment horizontal="left" vertical="center"/>
    </xf>
    <xf numFmtId="191" fontId="20" fillId="0" borderId="0" xfId="28" applyNumberFormat="1" applyFont="1" applyFill="1" applyBorder="1" applyAlignment="1">
      <alignment horizontal="right" vertical="center"/>
    </xf>
    <xf numFmtId="191" fontId="20" fillId="0" borderId="0" xfId="28" applyNumberFormat="1" applyFont="1" applyFill="1" applyBorder="1" applyAlignment="1">
      <alignment horizontal="right" vertical="center" wrapText="1"/>
    </xf>
    <xf numFmtId="178" fontId="20" fillId="0" borderId="0" xfId="28" applyNumberFormat="1" applyFont="1" applyFill="1" applyBorder="1" applyAlignment="1">
      <alignment vertical="center"/>
    </xf>
    <xf numFmtId="0" fontId="100" fillId="0" borderId="0" xfId="115" applyFont="1" applyAlignment="1">
      <alignment vertical="center"/>
    </xf>
    <xf numFmtId="0" fontId="20" fillId="0" borderId="0" xfId="28" applyFont="1" applyFill="1" applyBorder="1" applyAlignment="1">
      <alignment vertical="center"/>
    </xf>
    <xf numFmtId="0" fontId="20" fillId="0" borderId="0" xfId="28" applyFont="1" applyFill="1" applyAlignment="1">
      <alignment vertical="center"/>
    </xf>
    <xf numFmtId="0" fontId="89" fillId="3" borderId="3" xfId="0" applyFont="1" applyFill="1" applyBorder="1" applyAlignment="1">
      <alignment vertical="center" wrapText="1"/>
    </xf>
    <xf numFmtId="3" fontId="107" fillId="0" borderId="0" xfId="0" applyNumberFormat="1" applyFont="1" applyFill="1" applyBorder="1"/>
    <xf numFmtId="3" fontId="89" fillId="0" borderId="0" xfId="0" applyNumberFormat="1" applyFont="1" applyFill="1" applyAlignment="1">
      <alignment horizontal="right" vertical="center"/>
    </xf>
    <xf numFmtId="3" fontId="107" fillId="0" borderId="0" xfId="0" applyNumberFormat="1" applyFont="1" applyFill="1"/>
    <xf numFmtId="49" fontId="104" fillId="0" borderId="0" xfId="0" applyNumberFormat="1" applyFont="1" applyFill="1" applyAlignment="1">
      <alignment horizontal="left"/>
    </xf>
    <xf numFmtId="0" fontId="19" fillId="0" borderId="0" xfId="0" applyFont="1" applyAlignment="1">
      <alignment vertical="center"/>
    </xf>
    <xf numFmtId="0" fontId="19" fillId="3" borderId="3" xfId="0" applyFont="1" applyFill="1" applyBorder="1" applyAlignment="1">
      <alignment horizontal="center" vertical="center"/>
    </xf>
    <xf numFmtId="0" fontId="19" fillId="3" borderId="3" xfId="0" applyFont="1" applyFill="1" applyBorder="1" applyAlignment="1">
      <alignment vertical="center" wrapText="1"/>
    </xf>
    <xf numFmtId="3" fontId="19" fillId="0" borderId="0" xfId="0" applyNumberFormat="1" applyFont="1" applyAlignment="1">
      <alignment vertical="center" wrapText="1"/>
    </xf>
    <xf numFmtId="178" fontId="19" fillId="0" borderId="0" xfId="0" applyNumberFormat="1" applyFont="1" applyAlignment="1">
      <alignment vertical="center" wrapText="1"/>
    </xf>
    <xf numFmtId="3" fontId="19" fillId="0" borderId="0" xfId="0" applyNumberFormat="1" applyFont="1" applyAlignment="1">
      <alignment vertical="center"/>
    </xf>
    <xf numFmtId="175" fontId="19" fillId="0" borderId="0" xfId="0" applyNumberFormat="1" applyFont="1" applyBorder="1" applyAlignment="1">
      <alignment vertical="center"/>
    </xf>
    <xf numFmtId="0" fontId="19" fillId="3" borderId="3" xfId="0" applyFont="1" applyFill="1" applyBorder="1" applyAlignment="1">
      <alignment vertical="center"/>
    </xf>
    <xf numFmtId="0" fontId="19" fillId="3" borderId="3" xfId="0" applyFont="1" applyFill="1" applyBorder="1" applyAlignment="1">
      <alignment horizontal="left" vertical="center" wrapText="1"/>
    </xf>
    <xf numFmtId="0" fontId="19" fillId="0" borderId="0" xfId="0" applyFont="1"/>
    <xf numFmtId="0" fontId="89" fillId="3" borderId="5" xfId="28" applyFont="1" applyFill="1" applyBorder="1" applyAlignment="1" applyProtection="1">
      <alignment horizontal="center" vertical="center"/>
    </xf>
    <xf numFmtId="0" fontId="18" fillId="0" borderId="0" xfId="28" applyFont="1" applyAlignment="1">
      <alignment vertical="center"/>
    </xf>
    <xf numFmtId="0" fontId="102" fillId="0" borderId="0" xfId="28" applyFont="1" applyFill="1" applyBorder="1" applyAlignment="1">
      <alignment horizontal="right" vertical="center"/>
    </xf>
    <xf numFmtId="0" fontId="18" fillId="0" borderId="0" xfId="28" applyFont="1" applyFill="1" applyBorder="1" applyAlignment="1">
      <alignment horizontal="right" vertical="center"/>
    </xf>
    <xf numFmtId="0" fontId="102" fillId="3" borderId="7" xfId="28" applyFont="1" applyFill="1" applyBorder="1" applyAlignment="1">
      <alignment horizontal="left" vertical="center"/>
    </xf>
    <xf numFmtId="0" fontId="102" fillId="3" borderId="3" xfId="28" applyFont="1" applyFill="1" applyBorder="1" applyAlignment="1">
      <alignment horizontal="left" vertical="center"/>
    </xf>
    <xf numFmtId="0" fontId="18" fillId="3" borderId="3" xfId="28" applyFont="1" applyFill="1" applyBorder="1" applyAlignment="1">
      <alignment vertical="center"/>
    </xf>
    <xf numFmtId="0" fontId="101" fillId="0" borderId="0" xfId="28" applyFont="1" applyAlignment="1">
      <alignment horizontal="left" vertical="center"/>
    </xf>
    <xf numFmtId="0" fontId="18" fillId="3" borderId="7" xfId="28" applyFont="1" applyFill="1" applyBorder="1" applyAlignment="1">
      <alignment horizontal="left" vertical="center"/>
    </xf>
    <xf numFmtId="0" fontId="18" fillId="12" borderId="5" xfId="28" applyFont="1" applyFill="1" applyBorder="1" applyAlignment="1">
      <alignment horizontal="center" vertical="center"/>
    </xf>
    <xf numFmtId="0" fontId="148" fillId="0" borderId="0" xfId="28" applyFont="1" applyFill="1" applyBorder="1" applyAlignment="1">
      <alignment horizontal="right"/>
    </xf>
    <xf numFmtId="1" fontId="102" fillId="0" borderId="0" xfId="28" applyNumberFormat="1" applyFont="1" applyFill="1" applyBorder="1" applyAlignment="1">
      <alignment horizontal="right" vertical="center"/>
    </xf>
    <xf numFmtId="0" fontId="18" fillId="0" borderId="0" xfId="28" applyFont="1" applyAlignment="1">
      <alignment horizontal="right" vertical="center"/>
    </xf>
    <xf numFmtId="0" fontId="16" fillId="0" borderId="0" xfId="28" applyFont="1" applyAlignment="1">
      <alignment vertical="center"/>
    </xf>
    <xf numFmtId="185" fontId="89" fillId="0" borderId="0" xfId="28" applyNumberFormat="1" applyFont="1" applyAlignment="1">
      <alignment vertical="center"/>
    </xf>
    <xf numFmtId="0" fontId="16" fillId="3" borderId="3" xfId="28" applyFont="1" applyFill="1" applyBorder="1" applyAlignment="1">
      <alignment horizontal="center" vertical="center"/>
    </xf>
    <xf numFmtId="0" fontId="16" fillId="3" borderId="3" xfId="28" applyFont="1" applyFill="1" applyBorder="1" applyAlignment="1">
      <alignment vertical="center"/>
    </xf>
    <xf numFmtId="191" fontId="89" fillId="0" borderId="0" xfId="28" applyNumberFormat="1" applyFont="1" applyAlignment="1">
      <alignment horizontal="right" vertical="center"/>
    </xf>
    <xf numFmtId="0" fontId="113" fillId="0" borderId="0" xfId="192" applyFont="1" applyBorder="1" applyAlignment="1">
      <alignment vertical="center"/>
    </xf>
    <xf numFmtId="0" fontId="113" fillId="3" borderId="3" xfId="192" applyFont="1" applyFill="1" applyBorder="1" applyAlignment="1">
      <alignment vertical="center" wrapText="1"/>
    </xf>
    <xf numFmtId="0" fontId="113" fillId="3" borderId="3" xfId="192" applyFont="1" applyFill="1" applyBorder="1" applyAlignment="1">
      <alignment vertical="center"/>
    </xf>
    <xf numFmtId="0" fontId="113" fillId="3" borderId="3" xfId="192" applyFont="1" applyFill="1" applyBorder="1" applyAlignment="1">
      <alignment horizontal="center" vertical="center" wrapText="1"/>
    </xf>
    <xf numFmtId="0" fontId="16" fillId="0" borderId="0" xfId="192" applyFont="1" applyFill="1" applyBorder="1" applyAlignment="1">
      <alignment horizontal="center"/>
    </xf>
    <xf numFmtId="3" fontId="113" fillId="0" borderId="0" xfId="192" applyNumberFormat="1" applyFont="1" applyFill="1" applyBorder="1" applyAlignment="1">
      <alignment vertical="center"/>
    </xf>
    <xf numFmtId="0" fontId="113" fillId="0" borderId="0" xfId="192" applyFont="1" applyFill="1" applyBorder="1" applyAlignment="1">
      <alignment horizontal="center" vertical="center"/>
    </xf>
    <xf numFmtId="3" fontId="16" fillId="0" borderId="0" xfId="192" applyNumberFormat="1" applyFont="1" applyFill="1" applyBorder="1"/>
    <xf numFmtId="0" fontId="121" fillId="0" borderId="0" xfId="192" applyFont="1" applyBorder="1" applyAlignment="1">
      <alignment vertical="center"/>
    </xf>
    <xf numFmtId="0" fontId="16" fillId="0" borderId="0" xfId="192"/>
    <xf numFmtId="0" fontId="113" fillId="3" borderId="3" xfId="192" applyFont="1" applyFill="1" applyBorder="1" applyAlignment="1">
      <alignment horizontal="center" vertical="center"/>
    </xf>
    <xf numFmtId="0" fontId="99" fillId="0" borderId="0" xfId="114" applyFont="1" applyAlignment="1">
      <alignment vertical="center"/>
    </xf>
    <xf numFmtId="0" fontId="15" fillId="0" borderId="0" xfId="114" applyFont="1" applyAlignment="1">
      <alignment vertical="center"/>
    </xf>
    <xf numFmtId="0" fontId="102" fillId="3" borderId="5" xfId="114" applyFont="1" applyFill="1" applyBorder="1" applyAlignment="1">
      <alignment horizontal="center" vertical="center" wrapText="1"/>
    </xf>
    <xf numFmtId="0" fontId="15" fillId="3" borderId="5" xfId="114" applyFont="1" applyFill="1" applyBorder="1" applyAlignment="1">
      <alignment horizontal="center" vertical="center"/>
    </xf>
    <xf numFmtId="0" fontId="89" fillId="3" borderId="5" xfId="114" applyFont="1" applyFill="1" applyBorder="1" applyAlignment="1">
      <alignment horizontal="center" vertical="center" wrapText="1"/>
    </xf>
    <xf numFmtId="0" fontId="102" fillId="3" borderId="7" xfId="114" applyFont="1" applyFill="1" applyBorder="1" applyAlignment="1">
      <alignment horizontal="left" vertical="center" wrapText="1"/>
    </xf>
    <xf numFmtId="3" fontId="102" fillId="0" borderId="0" xfId="114" applyNumberFormat="1" applyFont="1" applyFill="1" applyBorder="1" applyAlignment="1">
      <alignment horizontal="right" vertical="center" wrapText="1"/>
    </xf>
    <xf numFmtId="3" fontId="89" fillId="0" borderId="0" xfId="114" applyNumberFormat="1" applyFont="1" applyFill="1" applyBorder="1" applyAlignment="1">
      <alignment horizontal="right" vertical="center"/>
    </xf>
    <xf numFmtId="0" fontId="102" fillId="0" borderId="0" xfId="114" applyFont="1" applyFill="1" applyBorder="1" applyAlignment="1">
      <alignment horizontal="right" vertical="center" wrapText="1"/>
    </xf>
    <xf numFmtId="0" fontId="15" fillId="0" borderId="0" xfId="114" applyFont="1" applyFill="1" applyBorder="1" applyAlignment="1">
      <alignment horizontal="right" vertical="center"/>
    </xf>
    <xf numFmtId="0" fontId="100" fillId="0" borderId="0" xfId="114" applyFont="1" applyAlignment="1">
      <alignment vertical="center"/>
    </xf>
    <xf numFmtId="0" fontId="86" fillId="9" borderId="0" xfId="0" applyFont="1" applyFill="1" applyAlignment="1">
      <alignment horizontal="center" vertical="center" wrapText="1"/>
    </xf>
    <xf numFmtId="0" fontId="89" fillId="3" borderId="3" xfId="45" applyNumberFormat="1" applyFont="1" applyFill="1" applyBorder="1" applyAlignment="1">
      <alignment horizontal="center" vertical="center" wrapText="1"/>
    </xf>
    <xf numFmtId="0" fontId="107" fillId="3" borderId="3" xfId="45" applyFont="1" applyFill="1" applyBorder="1" applyAlignment="1">
      <alignment horizontal="center" vertical="center"/>
    </xf>
    <xf numFmtId="0" fontId="107" fillId="3" borderId="3" xfId="45" applyFont="1" applyFill="1" applyBorder="1" applyAlignment="1">
      <alignment vertical="center"/>
    </xf>
    <xf numFmtId="0" fontId="89" fillId="3" borderId="3" xfId="45" applyNumberFormat="1" applyFont="1" applyFill="1" applyBorder="1" applyAlignment="1">
      <alignment horizontal="center" vertical="center"/>
    </xf>
    <xf numFmtId="49" fontId="89" fillId="3" borderId="3" xfId="45" applyNumberFormat="1" applyFont="1" applyFill="1" applyBorder="1" applyAlignment="1">
      <alignment horizontal="center" vertical="center"/>
    </xf>
    <xf numFmtId="0" fontId="107" fillId="3" borderId="5" xfId="45" applyFont="1" applyFill="1" applyBorder="1" applyAlignment="1">
      <alignment horizontal="center" vertical="center"/>
    </xf>
    <xf numFmtId="0" fontId="14" fillId="0" borderId="0" xfId="114" applyFont="1" applyAlignment="1">
      <alignment vertical="center"/>
    </xf>
    <xf numFmtId="0" fontId="14" fillId="3" borderId="3" xfId="114" applyFont="1" applyFill="1" applyBorder="1" applyAlignment="1">
      <alignment vertical="center"/>
    </xf>
    <xf numFmtId="3" fontId="14" fillId="0" borderId="0" xfId="114" applyNumberFormat="1" applyFont="1" applyAlignment="1">
      <alignment vertical="center"/>
    </xf>
    <xf numFmtId="0" fontId="14" fillId="3" borderId="3" xfId="114" applyFont="1" applyFill="1" applyBorder="1" applyAlignment="1">
      <alignment horizontal="center" vertical="center" wrapText="1"/>
    </xf>
    <xf numFmtId="180" fontId="14" fillId="0" borderId="0" xfId="114" applyNumberFormat="1" applyFont="1" applyAlignment="1">
      <alignment vertical="center"/>
    </xf>
    <xf numFmtId="0" fontId="14" fillId="12" borderId="3" xfId="114" applyFont="1" applyFill="1" applyBorder="1" applyAlignment="1">
      <alignment horizontal="center" vertical="center"/>
    </xf>
    <xf numFmtId="0" fontId="14" fillId="3" borderId="3" xfId="114" applyFont="1" applyFill="1" applyBorder="1" applyAlignment="1">
      <alignment horizontal="center" vertical="center"/>
    </xf>
    <xf numFmtId="0" fontId="100" fillId="0" borderId="0" xfId="114" applyFont="1" applyAlignment="1"/>
    <xf numFmtId="0" fontId="14" fillId="12" borderId="3" xfId="114" applyFont="1" applyFill="1" applyBorder="1" applyAlignment="1">
      <alignment horizontal="center" vertical="center" wrapText="1"/>
    </xf>
    <xf numFmtId="178" fontId="14" fillId="0" borderId="0" xfId="114" applyNumberFormat="1" applyFont="1" applyAlignment="1">
      <alignment vertical="center"/>
    </xf>
    <xf numFmtId="0" fontId="14" fillId="3" borderId="3" xfId="114" applyFont="1" applyFill="1" applyBorder="1" applyAlignment="1">
      <alignment vertical="center" wrapText="1"/>
    </xf>
    <xf numFmtId="178" fontId="14" fillId="0" borderId="0" xfId="114" applyNumberFormat="1" applyFont="1" applyAlignment="1">
      <alignment horizontal="right" vertical="center"/>
    </xf>
    <xf numFmtId="0" fontId="76" fillId="11" borderId="0" xfId="1" applyFill="1" applyAlignment="1" applyProtection="1">
      <alignment horizontal="left" vertical="center" wrapText="1"/>
    </xf>
    <xf numFmtId="199" fontId="89" fillId="0" borderId="0" xfId="45" applyNumberFormat="1" applyFont="1" applyAlignment="1">
      <alignment horizontal="right" vertical="center"/>
    </xf>
    <xf numFmtId="49" fontId="104" fillId="0" borderId="0" xfId="45" applyNumberFormat="1" applyFont="1" applyAlignment="1">
      <alignment vertical="center"/>
    </xf>
    <xf numFmtId="49" fontId="108" fillId="0" borderId="0" xfId="45" applyNumberFormat="1" applyFont="1" applyAlignment="1">
      <alignment vertical="center"/>
    </xf>
    <xf numFmtId="199" fontId="107" fillId="0" borderId="0" xfId="45" applyNumberFormat="1" applyFont="1" applyAlignment="1">
      <alignment vertical="center"/>
    </xf>
    <xf numFmtId="0" fontId="107" fillId="3" borderId="3" xfId="45" applyFont="1" applyFill="1" applyBorder="1" applyAlignment="1">
      <alignment vertical="center" wrapText="1"/>
    </xf>
    <xf numFmtId="0" fontId="107" fillId="3" borderId="7" xfId="45" applyFont="1" applyFill="1" applyBorder="1" applyAlignment="1">
      <alignment vertical="center"/>
    </xf>
    <xf numFmtId="0" fontId="107" fillId="12" borderId="5" xfId="45" applyFont="1" applyFill="1" applyBorder="1" applyAlignment="1">
      <alignment horizontal="center" vertical="center"/>
    </xf>
    <xf numFmtId="0" fontId="107" fillId="3" borderId="7" xfId="45" applyFont="1" applyFill="1" applyBorder="1" applyAlignment="1">
      <alignment horizontal="center" vertical="center"/>
    </xf>
    <xf numFmtId="178" fontId="107" fillId="0" borderId="0" xfId="45" applyNumberFormat="1" applyFont="1" applyBorder="1" applyAlignment="1">
      <alignment vertical="center"/>
    </xf>
    <xf numFmtId="0" fontId="120" fillId="0" borderId="0" xfId="45" applyFont="1" applyBorder="1" applyAlignment="1">
      <alignment horizontal="right" vertical="center"/>
    </xf>
    <xf numFmtId="0" fontId="106" fillId="0" borderId="0" xfId="45" applyFont="1" applyFill="1" applyBorder="1" applyAlignment="1">
      <alignment vertical="center"/>
    </xf>
    <xf numFmtId="0" fontId="124" fillId="0" borderId="0" xfId="45" applyFont="1" applyFill="1" applyBorder="1" applyAlignment="1">
      <alignment vertical="center"/>
    </xf>
    <xf numFmtId="49" fontId="89" fillId="3" borderId="5" xfId="27" applyNumberFormat="1" applyFont="1" applyFill="1" applyBorder="1" applyAlignment="1">
      <alignment horizontal="center" vertical="center"/>
    </xf>
    <xf numFmtId="49" fontId="89" fillId="3" borderId="5" xfId="0" applyNumberFormat="1" applyFont="1" applyFill="1" applyBorder="1" applyAlignment="1">
      <alignment horizontal="center" vertical="center"/>
    </xf>
    <xf numFmtId="180" fontId="89" fillId="0" borderId="0" xfId="62" applyNumberFormat="1" applyFont="1" applyFill="1"/>
    <xf numFmtId="0" fontId="118" fillId="3" borderId="3" xfId="0" applyFont="1" applyFill="1" applyBorder="1" applyAlignment="1">
      <alignment vertical="center"/>
    </xf>
    <xf numFmtId="49" fontId="89" fillId="3" borderId="3" xfId="0" applyNumberFormat="1" applyFont="1" applyFill="1" applyBorder="1" applyAlignment="1">
      <alignment horizontal="left" vertical="center"/>
    </xf>
    <xf numFmtId="0" fontId="89" fillId="0" borderId="0" xfId="0" applyFont="1" applyFill="1"/>
    <xf numFmtId="49" fontId="89" fillId="3" borderId="5" xfId="0" applyNumberFormat="1" applyFont="1" applyFill="1" applyBorder="1" applyAlignment="1">
      <alignment vertical="center"/>
    </xf>
    <xf numFmtId="49" fontId="89" fillId="3" borderId="5" xfId="0" applyNumberFormat="1" applyFont="1" applyFill="1" applyBorder="1" applyAlignment="1">
      <alignment horizontal="center" vertical="center" wrapText="1"/>
    </xf>
    <xf numFmtId="0" fontId="89" fillId="3" borderId="3" xfId="0" applyFont="1" applyFill="1" applyBorder="1" applyAlignment="1">
      <alignment horizontal="center"/>
    </xf>
    <xf numFmtId="3" fontId="89" fillId="0" borderId="0" xfId="0" applyNumberFormat="1" applyFont="1" applyFill="1" applyBorder="1" applyAlignment="1">
      <alignment horizontal="right" vertical="center" wrapText="1"/>
    </xf>
    <xf numFmtId="0" fontId="89" fillId="3" borderId="7" xfId="0" applyFont="1" applyFill="1" applyBorder="1" applyAlignment="1">
      <alignment horizontal="center"/>
    </xf>
    <xf numFmtId="3" fontId="89" fillId="0" borderId="0" xfId="0" applyNumberFormat="1" applyFont="1" applyFill="1" applyAlignment="1">
      <alignment horizontal="right" vertical="center" wrapText="1"/>
    </xf>
    <xf numFmtId="0" fontId="89" fillId="3" borderId="6" xfId="0" applyFont="1" applyFill="1" applyBorder="1" applyAlignment="1">
      <alignment horizontal="center" vertical="center"/>
    </xf>
    <xf numFmtId="177" fontId="89" fillId="0" borderId="0" xfId="0" applyNumberFormat="1" applyFont="1" applyFill="1" applyAlignment="1">
      <alignment horizontal="right" vertical="center" wrapText="1"/>
    </xf>
    <xf numFmtId="177" fontId="89" fillId="0" borderId="0" xfId="0" applyNumberFormat="1" applyFont="1" applyFill="1"/>
    <xf numFmtId="3" fontId="89" fillId="0" borderId="0" xfId="0" applyNumberFormat="1" applyFont="1" applyFill="1"/>
    <xf numFmtId="49" fontId="89" fillId="3" borderId="3" xfId="0" applyNumberFormat="1" applyFont="1" applyFill="1" applyBorder="1" applyAlignment="1">
      <alignment horizontal="center" vertical="center" wrapText="1"/>
    </xf>
    <xf numFmtId="49" fontId="89" fillId="3" borderId="5" xfId="0" applyNumberFormat="1" applyFont="1" applyFill="1" applyBorder="1" applyAlignment="1">
      <alignment vertical="center" wrapText="1"/>
    </xf>
    <xf numFmtId="178" fontId="111" fillId="0" borderId="0" xfId="45" applyNumberFormat="1" applyFont="1" applyAlignment="1">
      <alignment horizontal="right"/>
    </xf>
    <xf numFmtId="49" fontId="89" fillId="3" borderId="11" xfId="0" applyNumberFormat="1" applyFont="1" applyFill="1" applyBorder="1" applyAlignment="1">
      <alignment vertical="center"/>
    </xf>
    <xf numFmtId="49" fontId="89" fillId="3" borderId="4" xfId="0" applyNumberFormat="1" applyFont="1" applyFill="1" applyBorder="1" applyAlignment="1">
      <alignment vertical="center"/>
    </xf>
    <xf numFmtId="178" fontId="107" fillId="0" borderId="0" xfId="45" applyNumberFormat="1" applyFont="1"/>
    <xf numFmtId="178" fontId="12" fillId="0" borderId="0" xfId="0" applyNumberFormat="1" applyFont="1"/>
    <xf numFmtId="178" fontId="89" fillId="0" borderId="0" xfId="45" applyNumberFormat="1" applyFont="1" applyAlignment="1">
      <alignment horizontal="right"/>
    </xf>
    <xf numFmtId="178" fontId="89" fillId="0" borderId="0" xfId="45" applyNumberFormat="1" applyFont="1" applyFill="1" applyAlignment="1">
      <alignment horizontal="right"/>
    </xf>
    <xf numFmtId="0" fontId="11" fillId="3" borderId="5" xfId="87" applyFont="1" applyFill="1" applyBorder="1" applyAlignment="1">
      <alignment horizontal="center" vertical="center" wrapText="1"/>
    </xf>
    <xf numFmtId="178" fontId="107" fillId="0" borderId="0" xfId="0" applyNumberFormat="1" applyFont="1" applyFill="1" applyBorder="1" applyAlignment="1">
      <alignment vertical="center"/>
    </xf>
    <xf numFmtId="0" fontId="89" fillId="3" borderId="0" xfId="45" applyNumberFormat="1" applyFont="1" applyFill="1" applyBorder="1" applyAlignment="1">
      <alignment vertical="center"/>
    </xf>
    <xf numFmtId="0" fontId="89" fillId="3" borderId="11" xfId="45" applyNumberFormat="1" applyFont="1" applyFill="1" applyBorder="1" applyAlignment="1">
      <alignment vertical="center"/>
    </xf>
    <xf numFmtId="0" fontId="89" fillId="3" borderId="4" xfId="45" applyNumberFormat="1" applyFont="1" applyFill="1" applyBorder="1" applyAlignment="1">
      <alignment vertical="center"/>
    </xf>
    <xf numFmtId="0" fontId="89" fillId="0" borderId="0" xfId="27" applyFont="1" applyFill="1" applyAlignment="1">
      <alignment horizontal="left" vertical="center"/>
    </xf>
    <xf numFmtId="3" fontId="89" fillId="0" borderId="0" xfId="27" applyNumberFormat="1" applyFont="1" applyFill="1" applyAlignment="1">
      <alignment horizontal="left" vertical="center"/>
    </xf>
    <xf numFmtId="0" fontId="11" fillId="12" borderId="3" xfId="68" applyFont="1" applyFill="1" applyBorder="1" applyAlignment="1">
      <alignment horizontal="center" vertical="center"/>
    </xf>
    <xf numFmtId="0" fontId="118" fillId="0" borderId="0" xfId="28" applyFont="1" applyAlignment="1">
      <alignment vertical="center"/>
    </xf>
    <xf numFmtId="3" fontId="89" fillId="0" borderId="0" xfId="0" applyNumberFormat="1" applyFont="1" applyAlignment="1">
      <alignment horizontal="right" vertical="center"/>
    </xf>
    <xf numFmtId="178" fontId="89" fillId="0" borderId="0" xfId="0" applyNumberFormat="1" applyFont="1" applyAlignment="1">
      <alignment horizontal="right" vertical="center"/>
    </xf>
    <xf numFmtId="0" fontId="124" fillId="0" borderId="0" xfId="0" applyFont="1" applyAlignment="1">
      <alignment vertical="center"/>
    </xf>
    <xf numFmtId="49" fontId="89" fillId="0" borderId="0" xfId="0" applyNumberFormat="1" applyFont="1" applyAlignment="1">
      <alignment horizontal="left" vertical="center"/>
    </xf>
    <xf numFmtId="0" fontId="107" fillId="0" borderId="0" xfId="0" applyFont="1" applyAlignment="1">
      <alignment vertical="center"/>
    </xf>
    <xf numFmtId="0" fontId="102" fillId="3" borderId="5" xfId="87" applyFont="1" applyFill="1" applyBorder="1" applyAlignment="1">
      <alignment horizontal="left" vertical="center" wrapText="1"/>
    </xf>
    <xf numFmtId="0" fontId="102" fillId="3" borderId="3" xfId="87" applyFont="1" applyFill="1" applyBorder="1" applyAlignment="1">
      <alignment horizontal="center" vertical="center" wrapText="1"/>
    </xf>
    <xf numFmtId="0" fontId="118" fillId="0" borderId="0" xfId="96" applyFont="1"/>
    <xf numFmtId="178" fontId="89" fillId="0" borderId="0" xfId="99" applyNumberFormat="1" applyFont="1" applyFill="1" applyBorder="1" applyAlignment="1" applyProtection="1">
      <alignment vertical="center"/>
    </xf>
    <xf numFmtId="178" fontId="89" fillId="0" borderId="0" xfId="100" applyNumberFormat="1" applyFont="1" applyFill="1" applyBorder="1" applyAlignment="1">
      <alignment horizontal="right" vertical="center"/>
    </xf>
    <xf numFmtId="0" fontId="102" fillId="0" borderId="0" xfId="0" applyFont="1" applyAlignment="1">
      <alignment horizontal="right" vertical="center"/>
    </xf>
    <xf numFmtId="0" fontId="102" fillId="0" borderId="0" xfId="0" applyFont="1" applyAlignment="1">
      <alignment horizontal="right" vertical="center" wrapText="1"/>
    </xf>
    <xf numFmtId="0" fontId="10" fillId="3" borderId="3" xfId="114" applyFont="1" applyFill="1" applyBorder="1" applyAlignment="1">
      <alignment vertical="center"/>
    </xf>
    <xf numFmtId="0" fontId="10" fillId="0" borderId="0" xfId="114" applyFont="1" applyAlignment="1">
      <alignment vertical="center"/>
    </xf>
    <xf numFmtId="178" fontId="10" fillId="0" borderId="0" xfId="114" applyNumberFormat="1" applyFont="1" applyAlignment="1">
      <alignment vertical="center"/>
    </xf>
    <xf numFmtId="0" fontId="102" fillId="3" borderId="5" xfId="87" applyFont="1" applyFill="1" applyBorder="1" applyAlignment="1">
      <alignment horizontal="left" vertical="center"/>
    </xf>
    <xf numFmtId="0" fontId="9" fillId="3" borderId="3" xfId="114" applyFont="1" applyFill="1" applyBorder="1" applyAlignment="1">
      <alignment vertical="center"/>
    </xf>
    <xf numFmtId="3" fontId="9" fillId="0" borderId="0" xfId="114" applyNumberFormat="1" applyFont="1" applyAlignment="1">
      <alignment vertical="center"/>
    </xf>
    <xf numFmtId="180" fontId="9" fillId="0" borderId="0" xfId="114" applyNumberFormat="1" applyFont="1" applyAlignment="1">
      <alignment vertical="center"/>
    </xf>
    <xf numFmtId="0" fontId="8" fillId="0" borderId="0" xfId="114" applyFont="1" applyAlignment="1">
      <alignment vertical="center"/>
    </xf>
    <xf numFmtId="0" fontId="147" fillId="0" borderId="0" xfId="114"/>
    <xf numFmtId="0" fontId="8" fillId="3" borderId="3" xfId="114" applyFont="1" applyFill="1" applyBorder="1" applyAlignment="1">
      <alignment horizontal="center" vertical="center"/>
    </xf>
    <xf numFmtId="0" fontId="8" fillId="3" borderId="3" xfId="114" applyNumberFormat="1" applyFont="1" applyFill="1" applyBorder="1" applyAlignment="1">
      <alignment horizontal="center" vertical="center"/>
    </xf>
    <xf numFmtId="3" fontId="8" fillId="0" borderId="0" xfId="114" applyNumberFormat="1" applyFont="1" applyAlignment="1">
      <alignment vertical="center"/>
    </xf>
    <xf numFmtId="0" fontId="8" fillId="3" borderId="3" xfId="114" applyFont="1" applyFill="1" applyBorder="1" applyAlignment="1">
      <alignment horizontal="center" vertical="center" wrapText="1"/>
    </xf>
    <xf numFmtId="0" fontId="8" fillId="0" borderId="0" xfId="114" applyFont="1" applyAlignment="1">
      <alignment vertical="center" wrapText="1"/>
    </xf>
    <xf numFmtId="0" fontId="8" fillId="12" borderId="3" xfId="114" applyFont="1" applyFill="1" applyBorder="1" applyAlignment="1">
      <alignment horizontal="center" vertical="center"/>
    </xf>
    <xf numFmtId="0" fontId="8" fillId="3" borderId="3" xfId="114" applyFont="1" applyFill="1" applyBorder="1" applyAlignment="1">
      <alignment vertical="center"/>
    </xf>
    <xf numFmtId="178" fontId="8" fillId="0" borderId="0" xfId="114" applyNumberFormat="1" applyFont="1" applyAlignment="1">
      <alignment vertical="center"/>
    </xf>
    <xf numFmtId="0" fontId="8" fillId="12" borderId="4" xfId="114" applyFont="1" applyFill="1" applyBorder="1" applyAlignment="1">
      <alignment horizontal="center" vertical="center"/>
    </xf>
    <xf numFmtId="0" fontId="8" fillId="0" borderId="0" xfId="114" applyFont="1" applyAlignment="1">
      <alignment horizontal="right" vertical="center"/>
    </xf>
    <xf numFmtId="3" fontId="8" fillId="0" borderId="0" xfId="114" applyNumberFormat="1" applyFont="1" applyAlignment="1">
      <alignment horizontal="right" vertical="center"/>
    </xf>
    <xf numFmtId="175" fontId="8" fillId="0" borderId="0" xfId="114" applyNumberFormat="1" applyFont="1" applyAlignment="1">
      <alignment vertical="center"/>
    </xf>
    <xf numFmtId="0" fontId="147" fillId="0" borderId="0" xfId="114" applyAlignment="1">
      <alignment wrapText="1"/>
    </xf>
    <xf numFmtId="0" fontId="8" fillId="3" borderId="3" xfId="114" applyFont="1" applyFill="1" applyBorder="1" applyAlignment="1">
      <alignment vertical="center" wrapText="1"/>
    </xf>
    <xf numFmtId="0" fontId="7" fillId="0" borderId="0" xfId="114" applyFont="1" applyAlignment="1">
      <alignment vertical="center"/>
    </xf>
    <xf numFmtId="0" fontId="7" fillId="3" borderId="3" xfId="114" applyFont="1" applyFill="1" applyBorder="1" applyAlignment="1">
      <alignment horizontal="center" vertical="center" wrapText="1"/>
    </xf>
    <xf numFmtId="0" fontId="7" fillId="0" borderId="0" xfId="114" applyFont="1" applyAlignment="1">
      <alignment vertical="center" wrapText="1"/>
    </xf>
    <xf numFmtId="0" fontId="7" fillId="0" borderId="0" xfId="114" applyFont="1" applyAlignment="1">
      <alignment horizontal="center" vertical="center"/>
    </xf>
    <xf numFmtId="0" fontId="7" fillId="3" borderId="3" xfId="114" applyFont="1" applyFill="1" applyBorder="1" applyAlignment="1">
      <alignment horizontal="left" vertical="center" wrapText="1"/>
    </xf>
    <xf numFmtId="3" fontId="7" fillId="0" borderId="0" xfId="114" applyNumberFormat="1" applyFont="1" applyAlignment="1">
      <alignment vertical="center"/>
    </xf>
    <xf numFmtId="178" fontId="7" fillId="0" borderId="0" xfId="114" applyNumberFormat="1" applyFont="1" applyAlignment="1">
      <alignment vertical="center"/>
    </xf>
    <xf numFmtId="0" fontId="7" fillId="3" borderId="14" xfId="114" applyFont="1" applyFill="1" applyBorder="1" applyAlignment="1">
      <alignment horizontal="center" vertical="center" wrapText="1"/>
    </xf>
    <xf numFmtId="0" fontId="7" fillId="3" borderId="3" xfId="114" applyFont="1" applyFill="1" applyBorder="1" applyAlignment="1">
      <alignment vertical="center"/>
    </xf>
    <xf numFmtId="0" fontId="7" fillId="3" borderId="0" xfId="114" applyFont="1" applyFill="1" applyAlignment="1">
      <alignment vertical="center"/>
    </xf>
    <xf numFmtId="0" fontId="107" fillId="12" borderId="5" xfId="194" applyFont="1" applyFill="1" applyBorder="1" applyAlignment="1">
      <alignment horizontal="center" vertical="center" wrapText="1"/>
    </xf>
    <xf numFmtId="0" fontId="6" fillId="12" borderId="3" xfId="114" applyFont="1" applyFill="1" applyBorder="1" applyAlignment="1">
      <alignment horizontal="center" vertical="center" wrapText="1"/>
    </xf>
    <xf numFmtId="0" fontId="6" fillId="12" borderId="26" xfId="114" applyFont="1" applyFill="1" applyBorder="1" applyAlignment="1">
      <alignment horizontal="center" vertical="center"/>
    </xf>
    <xf numFmtId="0" fontId="6" fillId="12" borderId="3" xfId="114" applyFont="1" applyFill="1" applyBorder="1" applyAlignment="1">
      <alignment horizontal="center" vertical="center"/>
    </xf>
    <xf numFmtId="0" fontId="100" fillId="0" borderId="0" xfId="114" applyFont="1" applyAlignment="1">
      <alignment horizontal="left" vertical="center"/>
    </xf>
    <xf numFmtId="0" fontId="107" fillId="3" borderId="7" xfId="194" applyFont="1" applyFill="1" applyBorder="1" applyAlignment="1">
      <alignment horizontal="left" vertical="center" wrapText="1"/>
    </xf>
    <xf numFmtId="3" fontId="107" fillId="0" borderId="0" xfId="194" applyNumberFormat="1" applyFont="1" applyBorder="1" applyAlignment="1">
      <alignment horizontal="right" vertical="center"/>
    </xf>
    <xf numFmtId="178" fontId="107" fillId="0" borderId="0" xfId="194" applyNumberFormat="1" applyFont="1" applyBorder="1" applyAlignment="1">
      <alignment horizontal="right" vertical="center"/>
    </xf>
    <xf numFmtId="3" fontId="89" fillId="0" borderId="0" xfId="194" applyNumberFormat="1" applyFont="1" applyBorder="1" applyAlignment="1">
      <alignment horizontal="right" vertical="center"/>
    </xf>
    <xf numFmtId="0" fontId="107" fillId="12" borderId="15" xfId="194" applyFont="1" applyFill="1" applyBorder="1" applyAlignment="1">
      <alignment horizontal="center" vertical="center" wrapText="1"/>
    </xf>
    <xf numFmtId="0" fontId="107" fillId="12" borderId="11" xfId="194" applyFont="1" applyFill="1" applyBorder="1" applyAlignment="1">
      <alignment horizontal="center" vertical="center" wrapText="1"/>
    </xf>
    <xf numFmtId="0" fontId="107" fillId="12" borderId="5" xfId="195" applyFont="1" applyFill="1" applyBorder="1" applyAlignment="1">
      <alignment horizontal="center" vertical="center" wrapText="1"/>
    </xf>
    <xf numFmtId="0" fontId="107" fillId="3" borderId="7" xfId="195" applyFont="1" applyFill="1" applyBorder="1" applyAlignment="1">
      <alignment horizontal="left" vertical="center" wrapText="1"/>
    </xf>
    <xf numFmtId="3" fontId="107" fillId="0" borderId="0" xfId="195" applyNumberFormat="1" applyFont="1" applyBorder="1" applyAlignment="1">
      <alignment horizontal="right" vertical="center"/>
    </xf>
    <xf numFmtId="178" fontId="107" fillId="0" borderId="0" xfId="195" applyNumberFormat="1" applyFont="1" applyBorder="1" applyAlignment="1">
      <alignment horizontal="right" vertical="center"/>
    </xf>
    <xf numFmtId="3" fontId="89" fillId="3" borderId="3" xfId="45" applyNumberFormat="1" applyFont="1" applyFill="1" applyBorder="1" applyAlignment="1">
      <alignment horizontal="left" vertical="center"/>
    </xf>
    <xf numFmtId="0" fontId="89" fillId="3" borderId="3" xfId="27" applyFont="1" applyFill="1" applyBorder="1" applyAlignment="1" applyProtection="1">
      <alignment horizontal="left" vertical="center" wrapText="1"/>
    </xf>
    <xf numFmtId="0" fontId="5" fillId="0" borderId="0" xfId="114" applyFont="1" applyAlignment="1">
      <alignment vertical="center"/>
    </xf>
    <xf numFmtId="0" fontId="5" fillId="3" borderId="3" xfId="114" applyFont="1" applyFill="1" applyBorder="1" applyAlignment="1">
      <alignment horizontal="center" vertical="center" wrapText="1"/>
    </xf>
    <xf numFmtId="0" fontId="5" fillId="0" borderId="0" xfId="114" applyFont="1" applyAlignment="1">
      <alignment vertical="center" wrapText="1"/>
    </xf>
    <xf numFmtId="0" fontId="5" fillId="3" borderId="3" xfId="114" applyFont="1" applyFill="1" applyBorder="1" applyAlignment="1">
      <alignment vertical="center"/>
    </xf>
    <xf numFmtId="3" fontId="5" fillId="0" borderId="0" xfId="114" applyNumberFormat="1" applyFont="1" applyAlignment="1">
      <alignment vertical="center"/>
    </xf>
    <xf numFmtId="178" fontId="5" fillId="0" borderId="0" xfId="114" applyNumberFormat="1" applyFont="1" applyAlignment="1">
      <alignment vertical="center"/>
    </xf>
    <xf numFmtId="0" fontId="5" fillId="0" borderId="0" xfId="114" applyFont="1"/>
    <xf numFmtId="0" fontId="5" fillId="0" borderId="0" xfId="114" applyFont="1" applyAlignment="1">
      <alignment horizontal="center" vertical="center"/>
    </xf>
    <xf numFmtId="3" fontId="5" fillId="0" borderId="0" xfId="114" applyNumberFormat="1" applyFont="1" applyBorder="1" applyAlignment="1">
      <alignment horizontal="right" vertical="center"/>
    </xf>
    <xf numFmtId="0" fontId="4" fillId="3" borderId="3" xfId="114" applyFont="1" applyFill="1" applyBorder="1" applyAlignment="1">
      <alignment horizontal="center" vertical="center" wrapText="1"/>
    </xf>
    <xf numFmtId="0" fontId="4" fillId="3" borderId="3" xfId="114" applyFont="1" applyFill="1" applyBorder="1" applyAlignment="1">
      <alignment vertical="center"/>
    </xf>
    <xf numFmtId="0" fontId="4" fillId="3" borderId="3" xfId="114" applyFont="1" applyFill="1" applyBorder="1" applyAlignment="1">
      <alignment horizontal="left" vertical="center" wrapText="1"/>
    </xf>
    <xf numFmtId="3" fontId="89" fillId="3" borderId="0" xfId="45" applyNumberFormat="1" applyFont="1" applyFill="1" applyBorder="1" applyAlignment="1">
      <alignment horizontal="left" vertical="center"/>
    </xf>
    <xf numFmtId="0" fontId="102" fillId="3" borderId="3" xfId="114" applyFont="1" applyFill="1" applyBorder="1" applyAlignment="1">
      <alignment horizontal="left" vertical="center" wrapText="1"/>
    </xf>
    <xf numFmtId="0" fontId="4" fillId="0" borderId="0" xfId="28" applyFont="1" applyFill="1" applyBorder="1" applyAlignment="1">
      <alignment horizontal="right" vertical="center"/>
    </xf>
    <xf numFmtId="0" fontId="102" fillId="3" borderId="3" xfId="28" applyFont="1" applyFill="1" applyBorder="1" applyAlignment="1">
      <alignment horizontal="right" vertical="center"/>
    </xf>
    <xf numFmtId="3" fontId="89" fillId="3" borderId="4" xfId="55" applyNumberFormat="1" applyFont="1" applyFill="1" applyBorder="1" applyAlignment="1">
      <alignment horizontal="left" vertical="center" wrapText="1"/>
    </xf>
    <xf numFmtId="0" fontId="89" fillId="3" borderId="11" xfId="55" applyFont="1" applyFill="1" applyBorder="1" applyAlignment="1">
      <alignment horizontal="left" vertical="center" wrapText="1"/>
    </xf>
    <xf numFmtId="0" fontId="4" fillId="3" borderId="3" xfId="28" applyFont="1" applyFill="1" applyBorder="1" applyAlignment="1">
      <alignment horizontal="left" vertical="center"/>
    </xf>
    <xf numFmtId="191" fontId="89" fillId="3" borderId="3" xfId="28" applyNumberFormat="1" applyFont="1" applyFill="1" applyBorder="1" applyAlignment="1">
      <alignment horizontal="right" vertical="center"/>
    </xf>
    <xf numFmtId="0" fontId="37" fillId="3" borderId="3" xfId="0" applyFont="1" applyFill="1" applyBorder="1" applyAlignment="1">
      <alignment horizontal="left" vertical="center"/>
    </xf>
    <xf numFmtId="0" fontId="89" fillId="3" borderId="3" xfId="45" applyNumberFormat="1" applyFont="1" applyFill="1" applyBorder="1" applyAlignment="1">
      <alignment horizontal="center" vertical="center" wrapText="1"/>
    </xf>
    <xf numFmtId="0" fontId="165" fillId="0" borderId="0" xfId="45" applyFont="1" applyAlignment="1">
      <alignment vertical="center"/>
    </xf>
    <xf numFmtId="0" fontId="165" fillId="0" borderId="0" xfId="45" applyFont="1" applyFill="1" applyBorder="1" applyAlignment="1">
      <alignment vertical="center"/>
    </xf>
    <xf numFmtId="0" fontId="165" fillId="0" borderId="0" xfId="114" applyFont="1" applyAlignment="1">
      <alignment vertical="center"/>
    </xf>
    <xf numFmtId="0" fontId="165" fillId="0" borderId="0" xfId="47" applyFont="1"/>
    <xf numFmtId="0" fontId="165" fillId="0" borderId="0" xfId="88" applyFont="1" applyAlignment="1">
      <alignment vertical="center"/>
    </xf>
    <xf numFmtId="0" fontId="102" fillId="3" borderId="7" xfId="28" applyFont="1" applyFill="1" applyBorder="1" applyAlignment="1">
      <alignment horizontal="left" vertical="center"/>
    </xf>
    <xf numFmtId="0" fontId="102" fillId="3" borderId="3" xfId="28" applyFont="1" applyFill="1" applyBorder="1" applyAlignment="1">
      <alignment horizontal="center" vertical="center" wrapText="1"/>
    </xf>
    <xf numFmtId="0" fontId="89" fillId="3" borderId="5" xfId="28" applyFont="1" applyFill="1" applyBorder="1" applyAlignment="1" applyProtection="1">
      <alignment horizontal="center" vertical="center"/>
    </xf>
    <xf numFmtId="0" fontId="94" fillId="0" borderId="0" xfId="114" applyFont="1" applyAlignment="1">
      <alignment vertical="center"/>
    </xf>
    <xf numFmtId="0" fontId="94" fillId="0" borderId="0" xfId="114" applyFont="1" applyAlignment="1">
      <alignment horizontal="left" vertical="center"/>
    </xf>
    <xf numFmtId="0" fontId="104" fillId="0" borderId="0" xfId="45" applyFont="1" applyBorder="1" applyAlignment="1">
      <alignment vertical="center"/>
    </xf>
    <xf numFmtId="0" fontId="94" fillId="0" borderId="9" xfId="51" applyFont="1" applyFill="1" applyBorder="1" applyAlignment="1">
      <alignment vertical="center"/>
    </xf>
    <xf numFmtId="0" fontId="94" fillId="0" borderId="0" xfId="83" applyFont="1" applyBorder="1" applyAlignment="1">
      <alignment horizontal="left" vertical="center"/>
    </xf>
    <xf numFmtId="0" fontId="94" fillId="0" borderId="0" xfId="0" applyNumberFormat="1" applyFont="1" applyFill="1" applyBorder="1" applyAlignment="1" applyProtection="1">
      <alignment vertical="center"/>
    </xf>
    <xf numFmtId="0" fontId="94" fillId="0" borderId="0" xfId="87" applyFont="1" applyBorder="1" applyAlignment="1">
      <alignment vertical="center"/>
    </xf>
    <xf numFmtId="49" fontId="94" fillId="0" borderId="0" xfId="0" applyNumberFormat="1" applyFont="1" applyBorder="1" applyAlignment="1">
      <alignment vertical="center"/>
    </xf>
    <xf numFmtId="0" fontId="113" fillId="3" borderId="7" xfId="0" applyFont="1" applyFill="1" applyBorder="1" applyAlignment="1">
      <alignment vertical="center"/>
    </xf>
    <xf numFmtId="0" fontId="3" fillId="3" borderId="7" xfId="28" applyFont="1" applyFill="1" applyBorder="1" applyAlignment="1" applyProtection="1">
      <alignment vertical="center"/>
    </xf>
    <xf numFmtId="3" fontId="3" fillId="0" borderId="0" xfId="28" applyNumberFormat="1" applyFont="1" applyFill="1" applyBorder="1" applyAlignment="1">
      <alignment horizontal="right" vertical="center"/>
    </xf>
    <xf numFmtId="0" fontId="3" fillId="3" borderId="3" xfId="28" applyFont="1" applyFill="1" applyBorder="1" applyAlignment="1">
      <alignment vertical="center"/>
    </xf>
    <xf numFmtId="0" fontId="3" fillId="3" borderId="3" xfId="28" applyFont="1" applyFill="1" applyBorder="1" applyAlignment="1" applyProtection="1">
      <alignment vertical="center"/>
    </xf>
    <xf numFmtId="0" fontId="3" fillId="0" borderId="0" xfId="28" applyFont="1" applyAlignment="1">
      <alignment vertical="center"/>
    </xf>
    <xf numFmtId="0" fontId="3" fillId="3" borderId="11" xfId="28" applyFont="1" applyFill="1" applyBorder="1" applyAlignment="1">
      <alignment vertical="center"/>
    </xf>
    <xf numFmtId="0" fontId="3" fillId="3" borderId="5" xfId="28" applyFont="1" applyFill="1" applyBorder="1" applyAlignment="1" applyProtection="1">
      <alignment vertical="center"/>
    </xf>
    <xf numFmtId="0" fontId="3" fillId="3" borderId="5" xfId="28" applyFont="1" applyFill="1" applyBorder="1" applyAlignment="1">
      <alignment horizontal="center" vertical="center" wrapText="1"/>
    </xf>
    <xf numFmtId="0" fontId="3" fillId="0" borderId="0" xfId="28" applyFont="1" applyFill="1" applyBorder="1" applyAlignment="1">
      <alignment horizontal="right" vertical="center"/>
    </xf>
    <xf numFmtId="0" fontId="102" fillId="3" borderId="7" xfId="28" applyFont="1" applyFill="1" applyBorder="1" applyAlignment="1">
      <alignment horizontal="right" vertical="center"/>
    </xf>
    <xf numFmtId="178" fontId="4" fillId="0" borderId="0" xfId="28" applyNumberFormat="1" applyFont="1" applyFill="1" applyBorder="1" applyAlignment="1">
      <alignment horizontal="right" vertical="center"/>
    </xf>
    <xf numFmtId="191" fontId="102" fillId="0" borderId="0" xfId="28" applyNumberFormat="1" applyFont="1" applyFill="1" applyBorder="1" applyAlignment="1">
      <alignment horizontal="right" vertical="center" wrapText="1"/>
    </xf>
    <xf numFmtId="191" fontId="3" fillId="0" borderId="0" xfId="28" applyNumberFormat="1" applyFont="1" applyFill="1" applyBorder="1" applyAlignment="1">
      <alignment horizontal="right" vertical="center" wrapText="1"/>
    </xf>
    <xf numFmtId="178" fontId="3" fillId="0" borderId="0" xfId="28" applyNumberFormat="1" applyFont="1" applyFill="1" applyBorder="1" applyAlignment="1">
      <alignment vertical="center"/>
    </xf>
    <xf numFmtId="0" fontId="94" fillId="0" borderId="0" xfId="28" applyFont="1" applyAlignment="1">
      <alignment horizontal="left" vertical="center"/>
    </xf>
    <xf numFmtId="0" fontId="94" fillId="0" borderId="0" xfId="96" applyFont="1" applyAlignment="1">
      <alignment vertical="center"/>
    </xf>
    <xf numFmtId="49" fontId="104" fillId="0" borderId="0" xfId="45" applyNumberFormat="1" applyFont="1" applyAlignment="1">
      <alignment horizontal="left" vertical="center"/>
    </xf>
    <xf numFmtId="0" fontId="107" fillId="3" borderId="3" xfId="45" applyFont="1" applyFill="1" applyBorder="1" applyAlignment="1">
      <alignment horizontal="center" vertical="center"/>
    </xf>
    <xf numFmtId="181" fontId="89" fillId="3" borderId="5" xfId="27" applyNumberFormat="1" applyFont="1" applyFill="1" applyBorder="1" applyAlignment="1">
      <alignment horizontal="center" vertical="center" wrapText="1"/>
    </xf>
    <xf numFmtId="0" fontId="94" fillId="0" borderId="0" xfId="105" applyFont="1" applyAlignment="1">
      <alignment vertical="center"/>
    </xf>
    <xf numFmtId="0" fontId="94" fillId="0" borderId="0" xfId="0" applyFont="1" applyFill="1" applyBorder="1" applyAlignment="1">
      <alignment vertical="center"/>
    </xf>
    <xf numFmtId="0" fontId="89" fillId="0" borderId="0" xfId="87" applyFont="1" applyFill="1" applyBorder="1" applyAlignment="1">
      <alignment vertical="center"/>
    </xf>
    <xf numFmtId="0" fontId="94" fillId="0" borderId="0" xfId="87" applyFont="1" applyAlignment="1">
      <alignment horizontal="left" vertical="center"/>
    </xf>
    <xf numFmtId="0" fontId="94" fillId="0" borderId="0" xfId="106" applyFont="1" applyAlignment="1">
      <alignment vertical="center"/>
    </xf>
    <xf numFmtId="0" fontId="94" fillId="0" borderId="0" xfId="88" applyFont="1" applyAlignment="1">
      <alignment vertical="center"/>
    </xf>
    <xf numFmtId="0" fontId="94" fillId="0" borderId="0" xfId="87" applyFont="1" applyAlignment="1">
      <alignment vertical="center"/>
    </xf>
    <xf numFmtId="0" fontId="94" fillId="0" borderId="0" xfId="83" applyFont="1" applyAlignment="1">
      <alignment vertical="center"/>
    </xf>
    <xf numFmtId="0" fontId="94" fillId="0" borderId="0" xfId="83" applyFont="1" applyBorder="1" applyAlignment="1">
      <alignment vertical="center"/>
    </xf>
    <xf numFmtId="0" fontId="94" fillId="0" borderId="0" xfId="84" applyFont="1" applyAlignment="1">
      <alignment vertical="center"/>
    </xf>
    <xf numFmtId="0" fontId="94" fillId="0" borderId="0" xfId="81" applyFont="1" applyAlignment="1">
      <alignment vertical="center"/>
    </xf>
    <xf numFmtId="0" fontId="94" fillId="0" borderId="0" xfId="58" applyFont="1" applyAlignment="1">
      <alignment vertical="center"/>
    </xf>
    <xf numFmtId="0" fontId="119" fillId="0" borderId="0" xfId="0" applyFont="1" applyAlignment="1">
      <alignment vertical="center"/>
    </xf>
    <xf numFmtId="0" fontId="2" fillId="3" borderId="3" xfId="114" applyFont="1" applyFill="1" applyBorder="1" applyAlignment="1">
      <alignment vertical="center"/>
    </xf>
    <xf numFmtId="3" fontId="2" fillId="0" borderId="0" xfId="114" applyNumberFormat="1" applyFont="1" applyAlignment="1">
      <alignment vertical="center"/>
    </xf>
    <xf numFmtId="178" fontId="2" fillId="0" borderId="0" xfId="114" applyNumberFormat="1" applyFont="1" applyAlignment="1">
      <alignment vertical="center"/>
    </xf>
    <xf numFmtId="3" fontId="2" fillId="0" borderId="0" xfId="0" applyNumberFormat="1" applyFont="1" applyBorder="1" applyAlignment="1">
      <alignment horizontal="right"/>
    </xf>
    <xf numFmtId="0" fontId="100" fillId="0" borderId="0" xfId="80" applyFont="1" applyAlignment="1">
      <alignment vertical="center"/>
    </xf>
    <xf numFmtId="0" fontId="2" fillId="12" borderId="3" xfId="80" applyFont="1" applyFill="1" applyBorder="1" applyAlignment="1">
      <alignment horizontal="center" vertical="center"/>
    </xf>
    <xf numFmtId="0" fontId="104" fillId="0" borderId="0" xfId="87" applyFont="1" applyFill="1" applyAlignment="1">
      <alignment vertical="center"/>
    </xf>
    <xf numFmtId="178" fontId="9" fillId="0" borderId="0" xfId="114" applyNumberFormat="1" applyFont="1" applyAlignment="1">
      <alignment vertical="center"/>
    </xf>
    <xf numFmtId="178" fontId="89" fillId="0" borderId="0" xfId="27" applyNumberFormat="1" applyFont="1" applyFill="1"/>
    <xf numFmtId="49" fontId="89" fillId="12" borderId="3" xfId="27" applyNumberFormat="1" applyFont="1" applyFill="1" applyBorder="1" applyAlignment="1">
      <alignment horizontal="center" vertical="center"/>
    </xf>
    <xf numFmtId="182" fontId="89" fillId="0" borderId="0" xfId="27" applyNumberFormat="1" applyFont="1" applyFill="1" applyBorder="1" applyAlignment="1">
      <alignment vertical="center"/>
    </xf>
    <xf numFmtId="178" fontId="89" fillId="0" borderId="0" xfId="47" applyNumberFormat="1" applyFont="1" applyFill="1"/>
    <xf numFmtId="0" fontId="2" fillId="12" borderId="3" xfId="84" applyFont="1" applyFill="1" applyBorder="1" applyAlignment="1">
      <alignment horizontal="center" vertical="center"/>
    </xf>
    <xf numFmtId="0" fontId="2" fillId="3" borderId="5" xfId="87" applyFont="1" applyFill="1" applyBorder="1" applyAlignment="1">
      <alignment horizontal="center" vertical="center" wrapText="1"/>
    </xf>
    <xf numFmtId="0" fontId="2" fillId="12" borderId="5" xfId="28" applyFont="1" applyFill="1" applyBorder="1" applyAlignment="1">
      <alignment horizontal="center" vertical="center"/>
    </xf>
    <xf numFmtId="0" fontId="2" fillId="12" borderId="3" xfId="28" applyFont="1" applyFill="1" applyBorder="1" applyAlignment="1">
      <alignment horizontal="center" vertical="center"/>
    </xf>
    <xf numFmtId="178" fontId="102" fillId="3" borderId="4" xfId="28" applyNumberFormat="1" applyFont="1" applyFill="1" applyBorder="1" applyAlignment="1">
      <alignment horizontal="right" vertical="center"/>
    </xf>
    <xf numFmtId="178" fontId="37" fillId="0" borderId="0" xfId="0" applyNumberFormat="1" applyFont="1" applyBorder="1" applyAlignment="1">
      <alignment vertical="center"/>
    </xf>
    <xf numFmtId="4" fontId="89" fillId="0" borderId="0" xfId="45" applyNumberFormat="1" applyFont="1" applyAlignment="1">
      <alignment horizontal="right" vertical="center"/>
    </xf>
    <xf numFmtId="4" fontId="107" fillId="3" borderId="3" xfId="45" applyNumberFormat="1" applyFont="1" applyFill="1" applyBorder="1" applyAlignment="1">
      <alignment horizontal="center" vertical="center"/>
    </xf>
    <xf numFmtId="0" fontId="166" fillId="0" borderId="0" xfId="45" applyFont="1" applyAlignment="1">
      <alignment vertical="center"/>
    </xf>
    <xf numFmtId="3" fontId="19" fillId="0" borderId="0" xfId="0" applyNumberFormat="1" applyFont="1" applyAlignment="1">
      <alignment horizontal="right" vertical="center" wrapText="1"/>
    </xf>
    <xf numFmtId="3" fontId="2" fillId="0" borderId="0" xfId="0" applyNumberFormat="1" applyFont="1" applyAlignment="1">
      <alignment horizontal="right" vertical="center" wrapText="1"/>
    </xf>
    <xf numFmtId="0" fontId="2" fillId="0" borderId="0" xfId="114" applyFont="1" applyFill="1" applyBorder="1" applyAlignment="1">
      <alignment horizontal="right" vertical="center"/>
    </xf>
    <xf numFmtId="0" fontId="117" fillId="0" borderId="0" xfId="114" applyFont="1" applyAlignment="1">
      <alignment vertical="center"/>
    </xf>
    <xf numFmtId="191" fontId="2" fillId="0" borderId="0" xfId="28" applyNumberFormat="1" applyFont="1" applyFill="1" applyBorder="1" applyAlignment="1">
      <alignment horizontal="right" vertical="center" wrapText="1"/>
    </xf>
    <xf numFmtId="191" fontId="2" fillId="0" borderId="0" xfId="28" applyNumberFormat="1" applyFont="1" applyFill="1" applyBorder="1" applyAlignment="1">
      <alignment horizontal="right" vertical="center"/>
    </xf>
    <xf numFmtId="0" fontId="108" fillId="0" borderId="0" xfId="27" applyFont="1" applyFill="1" applyAlignment="1">
      <alignment vertical="center"/>
    </xf>
    <xf numFmtId="0" fontId="2" fillId="0" borderId="0" xfId="80" applyFont="1" applyAlignment="1">
      <alignment horizontal="right" vertical="center"/>
    </xf>
    <xf numFmtId="0" fontId="117" fillId="0" borderId="0" xfId="80" applyFont="1" applyAlignment="1">
      <alignment vertical="center"/>
    </xf>
    <xf numFmtId="3" fontId="2" fillId="0" borderId="0" xfId="114" applyNumberFormat="1" applyFont="1" applyAlignment="1">
      <alignment horizontal="right" vertical="center"/>
    </xf>
    <xf numFmtId="178" fontId="2" fillId="0" borderId="0" xfId="114" applyNumberFormat="1" applyFont="1" applyAlignment="1">
      <alignment horizontal="right" vertical="center"/>
    </xf>
    <xf numFmtId="0" fontId="2" fillId="0" borderId="0" xfId="114" applyFont="1" applyAlignment="1">
      <alignment horizontal="right" vertical="center"/>
    </xf>
    <xf numFmtId="0" fontId="75" fillId="3" borderId="0" xfId="0" applyFont="1" applyFill="1" applyAlignment="1">
      <alignment horizontal="left" vertical="center" wrapText="1"/>
    </xf>
    <xf numFmtId="0" fontId="163" fillId="3" borderId="0" xfId="0" applyFont="1" applyFill="1" applyAlignment="1">
      <alignment horizontal="left" vertical="center" wrapText="1"/>
    </xf>
    <xf numFmtId="0" fontId="84" fillId="3" borderId="0" xfId="0" applyFont="1" applyFill="1" applyAlignment="1">
      <alignment horizontal="left" vertical="center" wrapText="1"/>
    </xf>
    <xf numFmtId="0" fontId="72" fillId="9" borderId="0" xfId="0" applyFont="1" applyFill="1" applyAlignment="1">
      <alignment vertical="top" wrapText="1"/>
    </xf>
    <xf numFmtId="0" fontId="83" fillId="7" borderId="0" xfId="0" applyFont="1" applyFill="1" applyAlignment="1">
      <alignment horizontal="left" vertical="center" wrapText="1"/>
    </xf>
    <xf numFmtId="0" fontId="72" fillId="9" borderId="0" xfId="0" applyFont="1" applyFill="1" applyAlignment="1">
      <alignment horizontal="center" vertical="center" wrapText="1"/>
    </xf>
    <xf numFmtId="0" fontId="86" fillId="9" borderId="0" xfId="0" applyFont="1" applyFill="1" applyAlignment="1">
      <alignment horizontal="center" vertical="center" wrapText="1"/>
    </xf>
    <xf numFmtId="0" fontId="79" fillId="3" borderId="0" xfId="0" applyFont="1" applyFill="1" applyAlignment="1">
      <alignment horizontal="left" vertical="center" wrapText="1"/>
    </xf>
    <xf numFmtId="0" fontId="74" fillId="3" borderId="0" xfId="0" applyFont="1" applyFill="1" applyAlignment="1">
      <alignment horizontal="left" vertical="center" wrapText="1"/>
    </xf>
    <xf numFmtId="0" fontId="80" fillId="9" borderId="0" xfId="0" applyFont="1" applyFill="1" applyAlignment="1">
      <alignment horizontal="center" vertical="center" wrapText="1"/>
    </xf>
    <xf numFmtId="0" fontId="81" fillId="3" borderId="0" xfId="0" applyFont="1" applyFill="1" applyAlignment="1">
      <alignment horizontal="left" vertical="center" wrapText="1"/>
    </xf>
    <xf numFmtId="0" fontId="80" fillId="3" borderId="0" xfId="0" applyFont="1" applyFill="1" applyAlignment="1">
      <alignment horizontal="left" vertical="center" wrapText="1"/>
    </xf>
    <xf numFmtId="0" fontId="14" fillId="3" borderId="3" xfId="114" applyFont="1" applyFill="1" applyBorder="1" applyAlignment="1">
      <alignment horizontal="center" vertical="center"/>
    </xf>
    <xf numFmtId="0" fontId="8" fillId="3" borderId="3" xfId="114" applyFont="1" applyFill="1" applyBorder="1" applyAlignment="1">
      <alignment horizontal="center" vertical="center" wrapText="1"/>
    </xf>
    <xf numFmtId="0" fontId="8" fillId="0" borderId="0" xfId="114" applyFont="1" applyAlignment="1">
      <alignment horizontal="center" vertical="center" wrapText="1"/>
    </xf>
    <xf numFmtId="0" fontId="7" fillId="3" borderId="14" xfId="114" applyFont="1" applyFill="1" applyBorder="1" applyAlignment="1">
      <alignment horizontal="center" vertical="center"/>
    </xf>
    <xf numFmtId="0" fontId="7" fillId="3" borderId="15" xfId="114" applyFont="1" applyFill="1" applyBorder="1" applyAlignment="1">
      <alignment horizontal="center" vertical="center"/>
    </xf>
    <xf numFmtId="0" fontId="7" fillId="3" borderId="14" xfId="114" applyFont="1" applyFill="1" applyBorder="1" applyAlignment="1">
      <alignment horizontal="center" vertical="center" wrapText="1"/>
    </xf>
    <xf numFmtId="0" fontId="7" fillId="3" borderId="15" xfId="114" applyFont="1" applyFill="1" applyBorder="1" applyAlignment="1">
      <alignment horizontal="center" vertical="center" wrapText="1"/>
    </xf>
    <xf numFmtId="0" fontId="7" fillId="3" borderId="26" xfId="114" applyFont="1" applyFill="1" applyBorder="1" applyAlignment="1">
      <alignment horizontal="center" vertical="center" wrapText="1"/>
    </xf>
    <xf numFmtId="0" fontId="7" fillId="3" borderId="3" xfId="114" applyFont="1" applyFill="1" applyBorder="1" applyAlignment="1">
      <alignment horizontal="center" vertical="center" wrapText="1"/>
    </xf>
    <xf numFmtId="0" fontId="8" fillId="3" borderId="5" xfId="114" applyFont="1" applyFill="1" applyBorder="1" applyAlignment="1">
      <alignment horizontal="left" vertical="center"/>
    </xf>
    <xf numFmtId="0" fontId="8" fillId="3" borderId="4" xfId="114" applyFont="1" applyFill="1" applyBorder="1" applyAlignment="1">
      <alignment horizontal="left" vertical="center"/>
    </xf>
    <xf numFmtId="0" fontId="8" fillId="3" borderId="3" xfId="114" applyFont="1" applyFill="1" applyBorder="1" applyAlignment="1">
      <alignment horizontal="center" vertical="center"/>
    </xf>
    <xf numFmtId="0" fontId="8" fillId="3" borderId="5" xfId="114" applyFont="1" applyFill="1" applyBorder="1" applyAlignment="1">
      <alignment horizontal="center" vertical="center"/>
    </xf>
    <xf numFmtId="0" fontId="8" fillId="3" borderId="4" xfId="114" applyFont="1" applyFill="1" applyBorder="1" applyAlignment="1">
      <alignment horizontal="center" vertical="center"/>
    </xf>
    <xf numFmtId="0" fontId="8" fillId="3" borderId="7" xfId="114" applyFont="1" applyFill="1" applyBorder="1" applyAlignment="1">
      <alignment horizontal="center" vertical="center"/>
    </xf>
    <xf numFmtId="0" fontId="8" fillId="3" borderId="6" xfId="114" applyFont="1" applyFill="1" applyBorder="1" applyAlignment="1">
      <alignment horizontal="center" vertical="center"/>
    </xf>
    <xf numFmtId="0" fontId="94" fillId="0" borderId="0" xfId="45" applyFont="1" applyAlignment="1">
      <alignment horizontal="left" vertical="center" wrapText="1"/>
    </xf>
    <xf numFmtId="0" fontId="106" fillId="0" borderId="0" xfId="45" applyFont="1" applyAlignment="1">
      <alignment vertical="center"/>
    </xf>
    <xf numFmtId="0" fontId="89" fillId="3" borderId="12" xfId="45" applyNumberFormat="1" applyFont="1" applyFill="1" applyBorder="1" applyAlignment="1">
      <alignment horizontal="left" vertical="center" wrapText="1"/>
    </xf>
    <xf numFmtId="0" fontId="89" fillId="3" borderId="25" xfId="45" applyNumberFormat="1" applyFont="1" applyFill="1" applyBorder="1" applyAlignment="1">
      <alignment horizontal="left" vertical="center" wrapText="1"/>
    </xf>
    <xf numFmtId="0" fontId="89" fillId="3" borderId="5" xfId="45" applyNumberFormat="1" applyFont="1" applyFill="1" applyBorder="1" applyAlignment="1">
      <alignment horizontal="center" vertical="center"/>
    </xf>
    <xf numFmtId="0" fontId="89" fillId="3" borderId="4" xfId="45" applyNumberFormat="1" applyFont="1" applyFill="1" applyBorder="1" applyAlignment="1">
      <alignment horizontal="center" vertical="center"/>
    </xf>
    <xf numFmtId="49" fontId="89" fillId="3" borderId="5" xfId="45" applyNumberFormat="1" applyFont="1" applyFill="1" applyBorder="1" applyAlignment="1">
      <alignment horizontal="left" vertical="center"/>
    </xf>
    <xf numFmtId="49" fontId="89" fillId="3" borderId="11" xfId="45" applyNumberFormat="1" applyFont="1" applyFill="1" applyBorder="1" applyAlignment="1">
      <alignment horizontal="left" vertical="center"/>
    </xf>
    <xf numFmtId="49" fontId="89" fillId="3" borderId="4" xfId="45" applyNumberFormat="1" applyFont="1" applyFill="1" applyBorder="1" applyAlignment="1">
      <alignment horizontal="left" vertical="center"/>
    </xf>
    <xf numFmtId="49" fontId="104" fillId="0" borderId="0" xfId="45" applyNumberFormat="1" applyFont="1" applyAlignment="1">
      <alignment horizontal="left" vertical="center" wrapText="1"/>
    </xf>
    <xf numFmtId="0" fontId="89" fillId="3" borderId="13" xfId="45" applyNumberFormat="1" applyFont="1" applyFill="1" applyBorder="1" applyAlignment="1">
      <alignment horizontal="left" vertical="center" wrapText="1"/>
    </xf>
    <xf numFmtId="0" fontId="89" fillId="3" borderId="12" xfId="45" applyNumberFormat="1" applyFont="1" applyFill="1" applyBorder="1" applyAlignment="1">
      <alignment horizontal="center" vertical="center"/>
    </xf>
    <xf numFmtId="0" fontId="89" fillId="3" borderId="13" xfId="45" applyNumberFormat="1" applyFont="1" applyFill="1" applyBorder="1" applyAlignment="1">
      <alignment horizontal="center" vertical="center"/>
    </xf>
    <xf numFmtId="49" fontId="104" fillId="0" borderId="0" xfId="45" applyNumberFormat="1" applyFont="1" applyAlignment="1">
      <alignment horizontal="left" vertical="center"/>
    </xf>
    <xf numFmtId="0" fontId="107" fillId="3" borderId="3" xfId="45" applyFont="1" applyFill="1" applyBorder="1" applyAlignment="1">
      <alignment horizontal="left" vertical="center" wrapText="1"/>
    </xf>
    <xf numFmtId="0" fontId="107" fillId="3" borderId="7" xfId="45" applyFont="1" applyFill="1" applyBorder="1" applyAlignment="1">
      <alignment horizontal="left" vertical="center"/>
    </xf>
    <xf numFmtId="3" fontId="107" fillId="0" borderId="0" xfId="45" applyNumberFormat="1" applyFont="1" applyBorder="1" applyAlignment="1">
      <alignment horizontal="right" vertical="center"/>
    </xf>
    <xf numFmtId="0" fontId="107" fillId="0" borderId="0" xfId="45" applyFont="1" applyBorder="1" applyAlignment="1">
      <alignment horizontal="right" vertical="center"/>
    </xf>
    <xf numFmtId="0" fontId="107" fillId="3" borderId="5" xfId="45" applyFont="1" applyFill="1" applyBorder="1" applyAlignment="1">
      <alignment horizontal="center" vertical="center"/>
    </xf>
    <xf numFmtId="0" fontId="107" fillId="3" borderId="11" xfId="45" applyFont="1" applyFill="1" applyBorder="1" applyAlignment="1">
      <alignment horizontal="center" vertical="center"/>
    </xf>
    <xf numFmtId="0" fontId="107" fillId="3" borderId="4" xfId="45" applyFont="1" applyFill="1" applyBorder="1" applyAlignment="1">
      <alignment horizontal="center" vertical="center"/>
    </xf>
    <xf numFmtId="0" fontId="107" fillId="3" borderId="3" xfId="45" applyFont="1" applyFill="1" applyBorder="1" applyAlignment="1">
      <alignment horizontal="center" vertical="center" wrapText="1"/>
    </xf>
    <xf numFmtId="0" fontId="107" fillId="3" borderId="3" xfId="45" applyFont="1" applyFill="1" applyBorder="1" applyAlignment="1">
      <alignment horizontal="center" vertical="center"/>
    </xf>
    <xf numFmtId="49" fontId="89" fillId="3" borderId="3" xfId="45" applyNumberFormat="1" applyFont="1" applyFill="1" applyBorder="1" applyAlignment="1">
      <alignment horizontal="left" vertical="center"/>
    </xf>
    <xf numFmtId="0" fontId="94" fillId="0" borderId="0" xfId="45" applyFont="1" applyFill="1" applyBorder="1" applyAlignment="1">
      <alignment horizontal="left" vertical="center" wrapText="1"/>
    </xf>
    <xf numFmtId="0" fontId="89" fillId="3" borderId="5" xfId="45" applyNumberFormat="1" applyFont="1" applyFill="1" applyBorder="1" applyAlignment="1">
      <alignment horizontal="left" vertical="center" wrapText="1"/>
    </xf>
    <xf numFmtId="0" fontId="89" fillId="3" borderId="11" xfId="45" applyNumberFormat="1" applyFont="1" applyFill="1" applyBorder="1" applyAlignment="1">
      <alignment horizontal="left" vertical="center" wrapText="1"/>
    </xf>
    <xf numFmtId="0" fontId="89" fillId="3" borderId="4" xfId="45" applyNumberFormat="1" applyFont="1" applyFill="1" applyBorder="1" applyAlignment="1">
      <alignment horizontal="left" vertical="center" wrapText="1"/>
    </xf>
    <xf numFmtId="0" fontId="89" fillId="3" borderId="11" xfId="45" applyNumberFormat="1" applyFont="1" applyFill="1" applyBorder="1" applyAlignment="1">
      <alignment horizontal="center" vertical="center"/>
    </xf>
    <xf numFmtId="0" fontId="89" fillId="3" borderId="3" xfId="45" applyNumberFormat="1" applyFont="1" applyFill="1" applyBorder="1" applyAlignment="1">
      <alignment horizontal="center" vertical="center" wrapText="1"/>
    </xf>
    <xf numFmtId="0" fontId="89" fillId="3" borderId="3" xfId="45" applyNumberFormat="1" applyFont="1" applyFill="1" applyBorder="1" applyAlignment="1">
      <alignment horizontal="left" vertical="center" wrapText="1"/>
    </xf>
    <xf numFmtId="0" fontId="14" fillId="3" borderId="5" xfId="114" applyFont="1" applyFill="1" applyBorder="1" applyAlignment="1">
      <alignment horizontal="center" vertical="center"/>
    </xf>
    <xf numFmtId="0" fontId="14" fillId="3" borderId="4" xfId="114" applyFont="1" applyFill="1" applyBorder="1" applyAlignment="1">
      <alignment horizontal="center" vertical="center"/>
    </xf>
    <xf numFmtId="0" fontId="14" fillId="3" borderId="7" xfId="114" applyFont="1" applyFill="1" applyBorder="1" applyAlignment="1">
      <alignment horizontal="center" vertical="center"/>
    </xf>
    <xf numFmtId="0" fontId="14" fillId="3" borderId="6" xfId="114" applyFont="1" applyFill="1" applyBorder="1" applyAlignment="1">
      <alignment horizontal="center" vertical="center"/>
    </xf>
    <xf numFmtId="0" fontId="14" fillId="3" borderId="5" xfId="114" applyFont="1" applyFill="1" applyBorder="1" applyAlignment="1">
      <alignment horizontal="left" vertical="center"/>
    </xf>
    <xf numFmtId="0" fontId="14" fillId="3" borderId="4" xfId="114" applyFont="1" applyFill="1" applyBorder="1" applyAlignment="1">
      <alignment horizontal="left" vertical="center"/>
    </xf>
    <xf numFmtId="0" fontId="5" fillId="3" borderId="3" xfId="114" applyFont="1" applyFill="1" applyBorder="1" applyAlignment="1">
      <alignment horizontal="left" vertical="center"/>
    </xf>
    <xf numFmtId="0" fontId="5" fillId="3" borderId="3" xfId="114" applyFont="1" applyFill="1" applyBorder="1" applyAlignment="1">
      <alignment horizontal="left" vertical="center" wrapText="1"/>
    </xf>
    <xf numFmtId="0" fontId="5" fillId="3" borderId="5" xfId="114" applyFont="1" applyFill="1" applyBorder="1" applyAlignment="1">
      <alignment horizontal="left" vertical="center" wrapText="1"/>
    </xf>
    <xf numFmtId="0" fontId="5" fillId="3" borderId="4" xfId="114" applyFont="1" applyFill="1" applyBorder="1" applyAlignment="1">
      <alignment horizontal="left" vertical="center" wrapText="1"/>
    </xf>
    <xf numFmtId="0" fontId="5" fillId="3" borderId="3" xfId="114" applyFont="1" applyFill="1" applyBorder="1" applyAlignment="1">
      <alignment horizontal="center" vertical="center" wrapText="1"/>
    </xf>
    <xf numFmtId="0" fontId="5" fillId="3" borderId="11" xfId="114" applyFont="1" applyFill="1" applyBorder="1" applyAlignment="1">
      <alignment horizontal="left" vertical="center" wrapText="1"/>
    </xf>
    <xf numFmtId="0" fontId="5" fillId="3" borderId="13" xfId="114" applyFont="1" applyFill="1" applyBorder="1" applyAlignment="1">
      <alignment horizontal="center" vertical="center" wrapText="1"/>
    </xf>
    <xf numFmtId="0" fontId="5" fillId="3" borderId="15" xfId="114" applyFont="1" applyFill="1" applyBorder="1" applyAlignment="1">
      <alignment horizontal="center" vertical="center" wrapText="1"/>
    </xf>
    <xf numFmtId="0" fontId="5" fillId="3" borderId="25" xfId="114" applyFont="1" applyFill="1" applyBorder="1" applyAlignment="1">
      <alignment horizontal="center" vertical="center" wrapText="1"/>
    </xf>
    <xf numFmtId="0" fontId="5" fillId="3" borderId="26" xfId="114" applyFont="1" applyFill="1" applyBorder="1" applyAlignment="1">
      <alignment horizontal="center" vertical="center" wrapText="1"/>
    </xf>
    <xf numFmtId="0" fontId="5" fillId="3" borderId="7" xfId="114" applyFont="1" applyFill="1" applyBorder="1" applyAlignment="1">
      <alignment horizontal="center" vertical="center"/>
    </xf>
    <xf numFmtId="0" fontId="5" fillId="3" borderId="8" xfId="114" applyFont="1" applyFill="1" applyBorder="1" applyAlignment="1">
      <alignment horizontal="center" vertical="center"/>
    </xf>
    <xf numFmtId="0" fontId="5" fillId="3" borderId="6" xfId="114" applyFont="1" applyFill="1" applyBorder="1" applyAlignment="1">
      <alignment horizontal="center" vertical="center"/>
    </xf>
    <xf numFmtId="0" fontId="5" fillId="3" borderId="3" xfId="114" applyFont="1" applyFill="1" applyBorder="1" applyAlignment="1">
      <alignment horizontal="center" vertical="center"/>
    </xf>
    <xf numFmtId="0" fontId="89" fillId="3" borderId="3" xfId="194" applyFont="1" applyFill="1" applyBorder="1" applyAlignment="1">
      <alignment horizontal="center" vertical="center"/>
    </xf>
    <xf numFmtId="0" fontId="107" fillId="3" borderId="14" xfId="194" applyFont="1" applyFill="1" applyBorder="1" applyAlignment="1">
      <alignment horizontal="left" vertical="center" wrapText="1"/>
    </xf>
    <xf numFmtId="0" fontId="107" fillId="3" borderId="15" xfId="194" applyFont="1" applyFill="1" applyBorder="1" applyAlignment="1">
      <alignment horizontal="left" vertical="center" wrapText="1"/>
    </xf>
    <xf numFmtId="0" fontId="107" fillId="3" borderId="26" xfId="194" applyFont="1" applyFill="1" applyBorder="1" applyAlignment="1">
      <alignment horizontal="left" vertical="center" wrapText="1"/>
    </xf>
    <xf numFmtId="0" fontId="107" fillId="3" borderId="3" xfId="194" applyFont="1" applyFill="1" applyBorder="1" applyAlignment="1">
      <alignment horizontal="center" vertical="center" wrapText="1"/>
    </xf>
    <xf numFmtId="0" fontId="107" fillId="3" borderId="5" xfId="195" applyFont="1" applyFill="1" applyBorder="1" applyAlignment="1">
      <alignment horizontal="left" vertical="center" wrapText="1"/>
    </xf>
    <xf numFmtId="0" fontId="107" fillId="3" borderId="11" xfId="195" applyFont="1" applyFill="1" applyBorder="1" applyAlignment="1">
      <alignment horizontal="left" vertical="center" wrapText="1"/>
    </xf>
    <xf numFmtId="0" fontId="107" fillId="3" borderId="4" xfId="195" applyFont="1" applyFill="1" applyBorder="1" applyAlignment="1">
      <alignment horizontal="left" vertical="center" wrapText="1"/>
    </xf>
    <xf numFmtId="0" fontId="107" fillId="3" borderId="3" xfId="195" applyFont="1" applyFill="1" applyBorder="1" applyAlignment="1">
      <alignment horizontal="center" vertical="center"/>
    </xf>
    <xf numFmtId="0" fontId="107" fillId="3" borderId="3" xfId="195" applyFont="1" applyFill="1" applyBorder="1" applyAlignment="1">
      <alignment horizontal="center" vertical="center" wrapText="1"/>
    </xf>
    <xf numFmtId="0" fontId="107" fillId="3" borderId="7" xfId="195" applyFont="1" applyFill="1" applyBorder="1" applyAlignment="1">
      <alignment horizontal="center" vertical="center" wrapText="1"/>
    </xf>
    <xf numFmtId="0" fontId="107" fillId="3" borderId="6" xfId="195" applyFont="1" applyFill="1" applyBorder="1" applyAlignment="1">
      <alignment horizontal="center" vertical="center" wrapText="1"/>
    </xf>
    <xf numFmtId="0" fontId="28" fillId="3" borderId="5" xfId="0" applyFont="1" applyFill="1" applyBorder="1" applyAlignment="1">
      <alignment horizontal="center" vertical="center" wrapText="1"/>
    </xf>
    <xf numFmtId="0" fontId="70" fillId="3" borderId="4" xfId="0" applyFont="1" applyFill="1" applyBorder="1" applyAlignment="1">
      <alignment horizontal="center" vertical="center" wrapText="1"/>
    </xf>
    <xf numFmtId="0" fontId="70" fillId="3" borderId="6" xfId="0" applyFont="1" applyFill="1" applyBorder="1" applyAlignment="1">
      <alignment horizontal="center" vertical="center"/>
    </xf>
    <xf numFmtId="0" fontId="70" fillId="3" borderId="3" xfId="0" applyFont="1" applyFill="1" applyBorder="1" applyAlignment="1">
      <alignment horizontal="center" vertical="center"/>
    </xf>
    <xf numFmtId="0" fontId="70" fillId="3" borderId="5" xfId="0" applyFont="1" applyFill="1" applyBorder="1" applyAlignment="1">
      <alignment horizontal="center" vertical="center"/>
    </xf>
    <xf numFmtId="0" fontId="70" fillId="3" borderId="4" xfId="0" applyFont="1" applyFill="1" applyBorder="1" applyAlignment="1">
      <alignment horizontal="center" vertical="center"/>
    </xf>
    <xf numFmtId="0" fontId="65" fillId="3" borderId="4" xfId="58" applyFont="1" applyFill="1" applyBorder="1" applyAlignment="1">
      <alignment horizontal="left" vertical="center"/>
    </xf>
    <xf numFmtId="0" fontId="65" fillId="3" borderId="3" xfId="58" applyFont="1" applyFill="1" applyBorder="1" applyAlignment="1">
      <alignment horizontal="left" vertical="center"/>
    </xf>
    <xf numFmtId="0" fontId="65" fillId="3" borderId="4" xfId="58" applyFont="1" applyFill="1" applyBorder="1" applyAlignment="1">
      <alignment horizontal="center" vertical="center" wrapText="1"/>
    </xf>
    <xf numFmtId="0" fontId="65" fillId="3" borderId="3" xfId="58" applyFont="1" applyFill="1" applyBorder="1" applyAlignment="1">
      <alignment horizontal="center" vertical="center" wrapText="1"/>
    </xf>
    <xf numFmtId="0" fontId="65" fillId="3" borderId="5" xfId="58" applyFont="1" applyFill="1" applyBorder="1" applyAlignment="1">
      <alignment horizontal="left" vertical="center"/>
    </xf>
    <xf numFmtId="0" fontId="65" fillId="3" borderId="3" xfId="58" applyFont="1" applyFill="1" applyBorder="1" applyAlignment="1">
      <alignment horizontal="center" vertical="center"/>
    </xf>
    <xf numFmtId="0" fontId="65" fillId="3" borderId="5" xfId="58" applyFont="1" applyFill="1" applyBorder="1" applyAlignment="1">
      <alignment horizontal="center" vertical="center"/>
    </xf>
    <xf numFmtId="0" fontId="94" fillId="0" borderId="0" xfId="59" applyFont="1" applyBorder="1" applyAlignment="1">
      <alignment horizontal="left" vertical="center" wrapText="1"/>
    </xf>
    <xf numFmtId="0" fontId="112" fillId="0" borderId="0" xfId="59" applyFont="1" applyBorder="1" applyAlignment="1">
      <alignment horizontal="left" vertical="center" wrapText="1"/>
    </xf>
    <xf numFmtId="0" fontId="64" fillId="3" borderId="16" xfId="59" applyFill="1" applyBorder="1" applyAlignment="1">
      <alignment horizontal="left" vertical="center"/>
    </xf>
    <xf numFmtId="0" fontId="64" fillId="3" borderId="0" xfId="59" applyFill="1" applyBorder="1" applyAlignment="1">
      <alignment horizontal="left" vertical="center"/>
    </xf>
    <xf numFmtId="0" fontId="99" fillId="0" borderId="0" xfId="59" applyFont="1" applyBorder="1" applyAlignment="1">
      <alignment horizontal="left" vertical="center" wrapText="1"/>
    </xf>
    <xf numFmtId="0" fontId="64" fillId="3" borderId="16" xfId="59" applyFont="1" applyFill="1" applyBorder="1" applyAlignment="1">
      <alignment horizontal="left" vertical="center" wrapText="1"/>
    </xf>
    <xf numFmtId="0" fontId="64" fillId="3" borderId="0" xfId="59" applyFont="1" applyFill="1" applyBorder="1" applyAlignment="1">
      <alignment horizontal="left" vertical="center" wrapText="1"/>
    </xf>
    <xf numFmtId="0" fontId="64" fillId="3" borderId="9" xfId="59" applyFont="1" applyFill="1" applyBorder="1" applyAlignment="1">
      <alignment horizontal="left" vertical="center" wrapText="1"/>
    </xf>
    <xf numFmtId="0" fontId="94" fillId="0" borderId="0" xfId="28" applyFont="1" applyAlignment="1">
      <alignment horizontal="left" vertical="center" wrapText="1"/>
    </xf>
    <xf numFmtId="0" fontId="99" fillId="0" borderId="0" xfId="28" applyFont="1" applyAlignment="1">
      <alignment horizontal="left" vertical="center" wrapText="1"/>
    </xf>
    <xf numFmtId="181" fontId="89" fillId="3" borderId="3" xfId="28" applyNumberFormat="1" applyFont="1" applyFill="1" applyBorder="1" applyAlignment="1">
      <alignment horizontal="center" vertical="center" wrapText="1"/>
    </xf>
    <xf numFmtId="0" fontId="89" fillId="3" borderId="3" xfId="28" applyFont="1" applyFill="1" applyBorder="1" applyAlignment="1">
      <alignment vertical="center"/>
    </xf>
    <xf numFmtId="0" fontId="89" fillId="3" borderId="5" xfId="61" applyFont="1" applyFill="1" applyBorder="1" applyAlignment="1">
      <alignment horizontal="left" vertical="center" wrapText="1"/>
    </xf>
    <xf numFmtId="0" fontId="89" fillId="3" borderId="4" xfId="61" applyFont="1" applyFill="1" applyBorder="1" applyAlignment="1">
      <alignment horizontal="left" vertical="center" wrapText="1"/>
    </xf>
    <xf numFmtId="0" fontId="89" fillId="3" borderId="3" xfId="28" applyFont="1" applyFill="1" applyBorder="1" applyAlignment="1">
      <alignment horizontal="center" vertical="center"/>
    </xf>
    <xf numFmtId="0" fontId="89" fillId="3" borderId="3" xfId="28" applyFont="1" applyFill="1" applyBorder="1" applyAlignment="1">
      <alignment horizontal="center" vertical="center" wrapText="1"/>
    </xf>
    <xf numFmtId="0" fontId="94" fillId="0" borderId="9" xfId="47" applyFont="1" applyBorder="1" applyAlignment="1">
      <alignment horizontal="left" vertical="center" wrapText="1"/>
    </xf>
    <xf numFmtId="49" fontId="89" fillId="3" borderId="7" xfId="47" applyNumberFormat="1" applyFont="1" applyFill="1" applyBorder="1" applyAlignment="1">
      <alignment horizontal="center" vertical="center" wrapText="1"/>
    </xf>
    <xf numFmtId="49" fontId="89" fillId="3" borderId="8" xfId="47" applyNumberFormat="1" applyFont="1" applyFill="1" applyBorder="1" applyAlignment="1">
      <alignment horizontal="center" vertical="center" wrapText="1"/>
    </xf>
    <xf numFmtId="49" fontId="89" fillId="3" borderId="6" xfId="47" applyNumberFormat="1" applyFont="1" applyFill="1" applyBorder="1" applyAlignment="1">
      <alignment horizontal="center" vertical="center" wrapText="1"/>
    </xf>
    <xf numFmtId="49" fontId="89" fillId="3" borderId="4" xfId="47" applyNumberFormat="1" applyFont="1" applyFill="1" applyBorder="1" applyAlignment="1">
      <alignment horizontal="left" vertical="center" wrapText="1"/>
    </xf>
    <xf numFmtId="49" fontId="89" fillId="3" borderId="3" xfId="47" applyNumberFormat="1" applyFont="1" applyFill="1" applyBorder="1" applyAlignment="1">
      <alignment horizontal="left" vertical="center" wrapText="1"/>
    </xf>
    <xf numFmtId="49" fontId="89" fillId="3" borderId="7" xfId="27" applyNumberFormat="1" applyFont="1" applyFill="1" applyBorder="1" applyAlignment="1">
      <alignment horizontal="center" vertical="center" wrapText="1"/>
    </xf>
    <xf numFmtId="49" fontId="89" fillId="3" borderId="8" xfId="27" applyNumberFormat="1" applyFont="1" applyFill="1" applyBorder="1" applyAlignment="1">
      <alignment horizontal="center" vertical="center" wrapText="1"/>
    </xf>
    <xf numFmtId="49" fontId="89" fillId="3" borderId="6" xfId="27" applyNumberFormat="1" applyFont="1" applyFill="1" applyBorder="1" applyAlignment="1">
      <alignment horizontal="center" vertical="center" wrapText="1"/>
    </xf>
    <xf numFmtId="49" fontId="89" fillId="3" borderId="12" xfId="27" applyNumberFormat="1" applyFont="1" applyFill="1" applyBorder="1" applyAlignment="1">
      <alignment horizontal="center" vertical="center" wrapText="1"/>
    </xf>
    <xf numFmtId="49" fontId="89" fillId="3" borderId="13" xfId="27" applyNumberFormat="1" applyFont="1" applyFill="1" applyBorder="1" applyAlignment="1">
      <alignment horizontal="center" vertical="center" wrapText="1"/>
    </xf>
    <xf numFmtId="49" fontId="89" fillId="3" borderId="14" xfId="27" applyNumberFormat="1" applyFont="1" applyFill="1" applyBorder="1" applyAlignment="1">
      <alignment horizontal="left" vertical="center"/>
    </xf>
    <xf numFmtId="49" fontId="89" fillId="3" borderId="15" xfId="27" applyNumberFormat="1" applyFont="1" applyFill="1" applyBorder="1" applyAlignment="1">
      <alignment horizontal="left" vertical="center"/>
    </xf>
    <xf numFmtId="49" fontId="89" fillId="3" borderId="14" xfId="27" applyNumberFormat="1" applyFont="1" applyFill="1" applyBorder="1" applyAlignment="1">
      <alignment horizontal="left" vertical="center" wrapText="1"/>
    </xf>
    <xf numFmtId="49" fontId="89" fillId="3" borderId="15" xfId="27" applyNumberFormat="1" applyFont="1" applyFill="1" applyBorder="1" applyAlignment="1">
      <alignment horizontal="left" vertical="center" wrapText="1"/>
    </xf>
    <xf numFmtId="49" fontId="89" fillId="3" borderId="26" xfId="27" applyNumberFormat="1" applyFont="1" applyFill="1" applyBorder="1" applyAlignment="1">
      <alignment horizontal="left" vertical="center" wrapText="1"/>
    </xf>
    <xf numFmtId="49" fontId="89" fillId="3" borderId="5" xfId="27" applyNumberFormat="1" applyFont="1" applyFill="1" applyBorder="1" applyAlignment="1">
      <alignment horizontal="center" vertical="center"/>
    </xf>
    <xf numFmtId="49" fontId="89" fillId="3" borderId="11" xfId="27" applyNumberFormat="1" applyFont="1" applyFill="1" applyBorder="1" applyAlignment="1">
      <alignment horizontal="center" vertical="center"/>
    </xf>
    <xf numFmtId="49" fontId="89" fillId="3" borderId="4" xfId="27" applyNumberFormat="1" applyFont="1" applyFill="1" applyBorder="1" applyAlignment="1">
      <alignment horizontal="center" vertical="center"/>
    </xf>
    <xf numFmtId="0" fontId="89" fillId="3" borderId="5" xfId="0" applyFont="1" applyFill="1" applyBorder="1" applyAlignment="1">
      <alignment horizontal="left" vertical="center" wrapText="1"/>
    </xf>
    <xf numFmtId="0" fontId="89" fillId="3" borderId="11" xfId="0" applyFont="1" applyFill="1" applyBorder="1" applyAlignment="1">
      <alignment horizontal="left" vertical="center" wrapText="1"/>
    </xf>
    <xf numFmtId="0" fontId="89" fillId="3" borderId="4" xfId="0" applyFont="1" applyFill="1" applyBorder="1" applyAlignment="1">
      <alignment horizontal="left" vertical="center" wrapText="1"/>
    </xf>
    <xf numFmtId="0" fontId="89" fillId="3" borderId="14" xfId="0" applyFont="1" applyFill="1" applyBorder="1" applyAlignment="1">
      <alignment horizontal="left" vertical="center" wrapText="1"/>
    </xf>
    <xf numFmtId="0" fontId="89" fillId="3" borderId="15" xfId="0" applyFont="1" applyFill="1" applyBorder="1" applyAlignment="1">
      <alignment horizontal="left" vertical="center" wrapText="1"/>
    </xf>
    <xf numFmtId="0" fontId="94" fillId="0" borderId="9" xfId="0" applyFont="1" applyBorder="1" applyAlignment="1">
      <alignment horizontal="left" vertical="center" wrapText="1"/>
    </xf>
    <xf numFmtId="0" fontId="106" fillId="0" borderId="9" xfId="0" applyFont="1" applyBorder="1" applyAlignment="1">
      <alignment horizontal="left" vertical="center" wrapText="1"/>
    </xf>
    <xf numFmtId="0" fontId="89" fillId="3" borderId="5" xfId="0" applyFont="1" applyFill="1" applyBorder="1" applyAlignment="1">
      <alignment horizontal="center" vertical="center" wrapText="1"/>
    </xf>
    <xf numFmtId="0" fontId="89" fillId="3" borderId="4" xfId="0" applyFont="1" applyFill="1" applyBorder="1" applyAlignment="1">
      <alignment horizontal="center" vertical="center" wrapText="1"/>
    </xf>
    <xf numFmtId="0" fontId="89" fillId="3" borderId="3" xfId="0" applyFont="1" applyFill="1" applyBorder="1" applyAlignment="1">
      <alignment horizontal="center" vertical="center" wrapText="1"/>
    </xf>
    <xf numFmtId="0" fontId="107" fillId="3" borderId="3" xfId="0" applyFont="1" applyFill="1" applyBorder="1"/>
    <xf numFmtId="0" fontId="94" fillId="0" borderId="0" xfId="27" applyFont="1" applyAlignment="1">
      <alignment horizontal="left" vertical="center" wrapText="1"/>
    </xf>
    <xf numFmtId="197" fontId="89" fillId="3" borderId="5" xfId="27" applyNumberFormat="1" applyFont="1" applyFill="1" applyBorder="1" applyAlignment="1">
      <alignment horizontal="center" vertical="center"/>
    </xf>
    <xf numFmtId="197" fontId="89" fillId="3" borderId="11" xfId="27" applyNumberFormat="1" applyFont="1" applyFill="1" applyBorder="1" applyAlignment="1">
      <alignment horizontal="center" vertical="center"/>
    </xf>
    <xf numFmtId="0" fontId="89" fillId="3" borderId="7" xfId="27" applyFont="1" applyFill="1" applyBorder="1" applyAlignment="1">
      <alignment horizontal="center" vertical="center" wrapText="1"/>
    </xf>
    <xf numFmtId="0" fontId="89" fillId="3" borderId="6" xfId="27" applyFont="1" applyFill="1" applyBorder="1" applyAlignment="1">
      <alignment horizontal="center" vertical="center" wrapText="1"/>
    </xf>
    <xf numFmtId="181" fontId="89" fillId="3" borderId="5" xfId="27" applyNumberFormat="1" applyFont="1" applyFill="1" applyBorder="1" applyAlignment="1">
      <alignment horizontal="center" vertical="center" wrapText="1"/>
    </xf>
    <xf numFmtId="181" fontId="89" fillId="3" borderId="11" xfId="27" applyNumberFormat="1" applyFont="1" applyFill="1" applyBorder="1" applyAlignment="1">
      <alignment horizontal="center" vertical="center" wrapText="1"/>
    </xf>
    <xf numFmtId="0" fontId="89" fillId="3" borderId="3" xfId="27" applyFont="1" applyFill="1" applyBorder="1" applyAlignment="1">
      <alignment horizontal="center" vertical="center" wrapText="1"/>
    </xf>
    <xf numFmtId="49" fontId="89" fillId="3" borderId="7" xfId="0" applyNumberFormat="1" applyFont="1" applyFill="1" applyBorder="1" applyAlignment="1">
      <alignment horizontal="center" vertical="center" wrapText="1"/>
    </xf>
    <xf numFmtId="49" fontId="89" fillId="3" borderId="8" xfId="0" applyNumberFormat="1" applyFont="1" applyFill="1" applyBorder="1" applyAlignment="1">
      <alignment horizontal="center" vertical="center" wrapText="1"/>
    </xf>
    <xf numFmtId="49" fontId="89" fillId="3" borderId="6" xfId="0" applyNumberFormat="1" applyFont="1" applyFill="1" applyBorder="1" applyAlignment="1">
      <alignment horizontal="center" vertical="center" wrapText="1"/>
    </xf>
    <xf numFmtId="0" fontId="89" fillId="3" borderId="5" xfId="0" applyFont="1" applyFill="1" applyBorder="1" applyAlignment="1">
      <alignment horizontal="left" vertical="center"/>
    </xf>
    <xf numFmtId="0" fontId="89" fillId="3" borderId="11" xfId="0" applyFont="1" applyFill="1" applyBorder="1" applyAlignment="1">
      <alignment horizontal="left" vertical="center"/>
    </xf>
    <xf numFmtId="0" fontId="89" fillId="3" borderId="4" xfId="0" applyFont="1" applyFill="1" applyBorder="1" applyAlignment="1">
      <alignment horizontal="left" vertical="center"/>
    </xf>
    <xf numFmtId="49" fontId="89" fillId="3" borderId="12" xfId="0" applyNumberFormat="1" applyFont="1" applyFill="1" applyBorder="1" applyAlignment="1">
      <alignment horizontal="center" vertical="center" wrapText="1"/>
    </xf>
    <xf numFmtId="49" fontId="89" fillId="3" borderId="13" xfId="0" applyNumberFormat="1" applyFont="1" applyFill="1" applyBorder="1" applyAlignment="1">
      <alignment horizontal="center" vertical="center" wrapText="1"/>
    </xf>
    <xf numFmtId="49" fontId="89" fillId="3" borderId="15" xfId="0" applyNumberFormat="1" applyFont="1" applyFill="1" applyBorder="1" applyAlignment="1">
      <alignment horizontal="left" vertical="center" wrapText="1"/>
    </xf>
    <xf numFmtId="49" fontId="89" fillId="3" borderId="26" xfId="0" applyNumberFormat="1" applyFont="1" applyFill="1" applyBorder="1" applyAlignment="1">
      <alignment horizontal="left" vertical="center" wrapText="1"/>
    </xf>
    <xf numFmtId="49" fontId="89" fillId="3" borderId="5" xfId="0" applyNumberFormat="1" applyFont="1" applyFill="1" applyBorder="1" applyAlignment="1">
      <alignment horizontal="center" vertical="center"/>
    </xf>
    <xf numFmtId="49" fontId="89" fillId="3" borderId="4" xfId="0" applyNumberFormat="1" applyFont="1" applyFill="1" applyBorder="1" applyAlignment="1">
      <alignment horizontal="center" vertical="center"/>
    </xf>
    <xf numFmtId="49" fontId="89" fillId="3" borderId="5" xfId="47" applyNumberFormat="1" applyFont="1" applyFill="1" applyBorder="1" applyAlignment="1">
      <alignment horizontal="left" vertical="center" wrapText="1"/>
    </xf>
    <xf numFmtId="49" fontId="89" fillId="3" borderId="11" xfId="47" applyNumberFormat="1" applyFont="1" applyFill="1" applyBorder="1" applyAlignment="1">
      <alignment horizontal="left" vertical="center" wrapText="1"/>
    </xf>
    <xf numFmtId="0" fontId="94" fillId="0" borderId="9" xfId="45" applyFont="1" applyBorder="1" applyAlignment="1">
      <alignment horizontal="left" vertical="center" wrapText="1"/>
    </xf>
    <xf numFmtId="0" fontId="106" fillId="0" borderId="9" xfId="45" applyFont="1" applyBorder="1" applyAlignment="1">
      <alignment horizontal="left" vertical="center" wrapText="1"/>
    </xf>
    <xf numFmtId="0" fontId="89" fillId="3" borderId="5" xfId="64" applyFont="1" applyFill="1" applyBorder="1" applyAlignment="1">
      <alignment horizontal="left" vertical="center" wrapText="1"/>
    </xf>
    <xf numFmtId="0" fontId="89" fillId="3" borderId="4" xfId="64" applyFont="1" applyFill="1" applyBorder="1" applyAlignment="1">
      <alignment horizontal="left" vertical="center" wrapText="1"/>
    </xf>
    <xf numFmtId="0" fontId="89" fillId="3" borderId="5" xfId="64" applyFont="1" applyFill="1" applyBorder="1" applyAlignment="1">
      <alignment horizontal="center" vertical="center" wrapText="1"/>
    </xf>
    <xf numFmtId="0" fontId="89" fillId="3" borderId="4" xfId="64" applyFont="1" applyFill="1" applyBorder="1" applyAlignment="1">
      <alignment horizontal="center" vertical="center" wrapText="1"/>
    </xf>
    <xf numFmtId="0" fontId="89" fillId="3" borderId="3" xfId="64" applyFont="1" applyFill="1" applyBorder="1" applyAlignment="1">
      <alignment horizontal="center" vertical="center" wrapText="1"/>
    </xf>
    <xf numFmtId="0" fontId="89" fillId="3" borderId="11" xfId="64" applyFont="1" applyFill="1" applyBorder="1" applyAlignment="1">
      <alignment horizontal="left" vertical="center" wrapText="1"/>
    </xf>
    <xf numFmtId="0" fontId="89" fillId="3" borderId="5" xfId="64" applyFont="1" applyFill="1" applyBorder="1" applyAlignment="1">
      <alignment horizontal="left" vertical="center"/>
    </xf>
    <xf numFmtId="0" fontId="89" fillId="3" borderId="11" xfId="64" applyFont="1" applyFill="1" applyBorder="1" applyAlignment="1">
      <alignment horizontal="left" vertical="center"/>
    </xf>
    <xf numFmtId="0" fontId="89" fillId="3" borderId="4" xfId="64" applyFont="1" applyFill="1" applyBorder="1" applyAlignment="1">
      <alignment horizontal="left" vertical="center"/>
    </xf>
    <xf numFmtId="0" fontId="94" fillId="0" borderId="9" xfId="63" applyFont="1" applyBorder="1" applyAlignment="1">
      <alignment horizontal="left" vertical="center" wrapText="1"/>
    </xf>
    <xf numFmtId="0" fontId="99" fillId="0" borderId="9" xfId="63" applyFont="1" applyBorder="1" applyAlignment="1">
      <alignment horizontal="left" vertical="center" wrapText="1"/>
    </xf>
    <xf numFmtId="0" fontId="62" fillId="3" borderId="3" xfId="63" applyFill="1" applyBorder="1" applyAlignment="1">
      <alignment horizontal="left" vertical="center"/>
    </xf>
    <xf numFmtId="49" fontId="89" fillId="3" borderId="11" xfId="45" applyNumberFormat="1" applyFont="1" applyFill="1" applyBorder="1" applyAlignment="1">
      <alignment horizontal="center" vertical="center"/>
    </xf>
    <xf numFmtId="49" fontId="89" fillId="3" borderId="4" xfId="45" applyNumberFormat="1" applyFont="1" applyFill="1" applyBorder="1" applyAlignment="1">
      <alignment horizontal="center" vertical="center"/>
    </xf>
    <xf numFmtId="0" fontId="89" fillId="3" borderId="5" xfId="45" applyNumberFormat="1" applyFont="1" applyFill="1" applyBorder="1" applyAlignment="1">
      <alignment horizontal="center" vertical="center" wrapText="1"/>
    </xf>
    <xf numFmtId="0" fontId="102" fillId="3" borderId="3" xfId="51" applyFont="1" applyFill="1" applyBorder="1" applyAlignment="1">
      <alignment horizontal="center" vertical="center" wrapText="1"/>
    </xf>
    <xf numFmtId="0" fontId="113" fillId="3" borderId="3" xfId="51" applyFont="1" applyFill="1" applyBorder="1" applyAlignment="1">
      <alignment horizontal="center" vertical="center"/>
    </xf>
    <xf numFmtId="0" fontId="94" fillId="0" borderId="0" xfId="192" applyFont="1" applyBorder="1" applyAlignment="1">
      <alignment horizontal="left" vertical="center" wrapText="1"/>
    </xf>
    <xf numFmtId="0" fontId="113" fillId="3" borderId="5" xfId="192" applyFont="1" applyFill="1" applyBorder="1" applyAlignment="1">
      <alignment horizontal="left" vertical="center"/>
    </xf>
    <xf numFmtId="0" fontId="113" fillId="3" borderId="11" xfId="192" applyFont="1" applyFill="1" applyBorder="1" applyAlignment="1">
      <alignment horizontal="left" vertical="center"/>
    </xf>
    <xf numFmtId="0" fontId="113" fillId="3" borderId="4" xfId="192" applyFont="1" applyFill="1" applyBorder="1" applyAlignment="1">
      <alignment horizontal="left" vertical="center"/>
    </xf>
    <xf numFmtId="0" fontId="57" fillId="3" borderId="7" xfId="81" applyFill="1" applyBorder="1" applyAlignment="1">
      <alignment horizontal="center" vertical="center"/>
    </xf>
    <xf numFmtId="0" fontId="57" fillId="3" borderId="6" xfId="81" applyFill="1" applyBorder="1" applyAlignment="1">
      <alignment horizontal="center" vertical="center"/>
    </xf>
    <xf numFmtId="0" fontId="57" fillId="3" borderId="5" xfId="81" applyFill="1" applyBorder="1" applyAlignment="1">
      <alignment horizontal="left" vertical="center"/>
    </xf>
    <xf numFmtId="0" fontId="57" fillId="3" borderId="4" xfId="81" applyFill="1" applyBorder="1" applyAlignment="1">
      <alignment horizontal="left" vertical="center"/>
    </xf>
    <xf numFmtId="3" fontId="89" fillId="3" borderId="3" xfId="45" applyNumberFormat="1" applyFont="1" applyFill="1" applyBorder="1" applyAlignment="1">
      <alignment horizontal="left" vertical="center"/>
    </xf>
    <xf numFmtId="3" fontId="89" fillId="3" borderId="3" xfId="45" applyNumberFormat="1" applyFont="1" applyFill="1" applyBorder="1" applyAlignment="1">
      <alignment horizontal="center" vertical="center"/>
    </xf>
    <xf numFmtId="0" fontId="89" fillId="3" borderId="3" xfId="45" applyFont="1" applyFill="1" applyBorder="1" applyAlignment="1">
      <alignment vertical="center" wrapText="1"/>
    </xf>
    <xf numFmtId="3" fontId="107" fillId="3" borderId="3" xfId="45" applyNumberFormat="1" applyFont="1" applyFill="1" applyBorder="1" applyAlignment="1">
      <alignment horizontal="center" vertical="center"/>
    </xf>
    <xf numFmtId="0" fontId="89" fillId="3" borderId="7" xfId="45" applyFont="1" applyFill="1" applyBorder="1" applyAlignment="1">
      <alignment vertical="center" wrapText="1"/>
    </xf>
    <xf numFmtId="0" fontId="107" fillId="3" borderId="3" xfId="45" applyFont="1" applyFill="1" applyBorder="1" applyAlignment="1">
      <alignment vertical="center"/>
    </xf>
    <xf numFmtId="0" fontId="89" fillId="3" borderId="3" xfId="45" applyFont="1" applyFill="1" applyBorder="1" applyAlignment="1">
      <alignment horizontal="center" vertical="center" wrapText="1"/>
    </xf>
    <xf numFmtId="0" fontId="89" fillId="3" borderId="5" xfId="28" applyFont="1" applyFill="1" applyBorder="1" applyAlignment="1">
      <alignment horizontal="left" vertical="center" wrapText="1"/>
    </xf>
    <xf numFmtId="0" fontId="89" fillId="3" borderId="4" xfId="28" applyFont="1" applyFill="1" applyBorder="1" applyAlignment="1">
      <alignment horizontal="left" vertical="center"/>
    </xf>
    <xf numFmtId="0" fontId="19" fillId="3" borderId="13" xfId="0" applyFont="1" applyFill="1" applyBorder="1" applyAlignment="1">
      <alignment horizontal="center" vertical="center"/>
    </xf>
    <xf numFmtId="0" fontId="19" fillId="3" borderId="0" xfId="0" applyFont="1" applyFill="1" applyBorder="1" applyAlignment="1">
      <alignment horizontal="center" vertical="center"/>
    </xf>
    <xf numFmtId="0" fontId="19" fillId="12" borderId="7" xfId="0" applyFont="1" applyFill="1" applyBorder="1" applyAlignment="1">
      <alignment horizontal="center" vertical="center"/>
    </xf>
    <xf numFmtId="0" fontId="19" fillId="12" borderId="8" xfId="0" applyFont="1" applyFill="1" applyBorder="1" applyAlignment="1">
      <alignment horizontal="center" vertical="center"/>
    </xf>
    <xf numFmtId="0" fontId="19" fillId="12" borderId="6" xfId="0" applyFont="1" applyFill="1" applyBorder="1" applyAlignment="1">
      <alignment horizontal="center" vertical="center"/>
    </xf>
    <xf numFmtId="0" fontId="19" fillId="3" borderId="14" xfId="0" applyFont="1" applyFill="1" applyBorder="1" applyAlignment="1">
      <alignment horizontal="left" vertical="center" wrapText="1"/>
    </xf>
    <xf numFmtId="0" fontId="19" fillId="3" borderId="15" xfId="0" applyFont="1" applyFill="1" applyBorder="1" applyAlignment="1">
      <alignment horizontal="left" vertical="center" wrapText="1"/>
    </xf>
    <xf numFmtId="0" fontId="19" fillId="3" borderId="26" xfId="0" applyFont="1" applyFill="1" applyBorder="1" applyAlignment="1">
      <alignment horizontal="left" vertical="center" wrapText="1"/>
    </xf>
    <xf numFmtId="0" fontId="19" fillId="3" borderId="5" xfId="0" applyFont="1" applyFill="1" applyBorder="1" applyAlignment="1">
      <alignment horizontal="center" vertical="center"/>
    </xf>
    <xf numFmtId="0" fontId="19" fillId="3" borderId="11"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5" xfId="0" applyFont="1" applyFill="1" applyBorder="1" applyAlignment="1">
      <alignment horizontal="left" vertical="center" wrapText="1"/>
    </xf>
    <xf numFmtId="0" fontId="19" fillId="3" borderId="11" xfId="0" applyFont="1" applyFill="1" applyBorder="1" applyAlignment="1">
      <alignment horizontal="left" vertical="center" wrapText="1"/>
    </xf>
    <xf numFmtId="0" fontId="19" fillId="3" borderId="4" xfId="0" applyFont="1" applyFill="1" applyBorder="1" applyAlignment="1">
      <alignment horizontal="left" vertical="center" wrapText="1"/>
    </xf>
    <xf numFmtId="0" fontId="19" fillId="3" borderId="3" xfId="0" applyFont="1" applyFill="1" applyBorder="1" applyAlignment="1">
      <alignment horizontal="center" vertical="center" wrapText="1"/>
    </xf>
    <xf numFmtId="0" fontId="94" fillId="0" borderId="0" xfId="51" applyFont="1" applyAlignment="1">
      <alignment horizontal="left" vertical="center" wrapText="1"/>
    </xf>
    <xf numFmtId="0" fontId="99" fillId="0" borderId="0" xfId="51" applyFont="1" applyAlignment="1">
      <alignment horizontal="left" vertical="center" wrapText="1"/>
    </xf>
    <xf numFmtId="0" fontId="111" fillId="3" borderId="5" xfId="51" applyFont="1" applyFill="1" applyBorder="1" applyAlignment="1">
      <alignment horizontal="left" vertical="center" wrapText="1"/>
    </xf>
    <xf numFmtId="0" fontId="111" fillId="3" borderId="11" xfId="51" applyFont="1" applyFill="1" applyBorder="1" applyAlignment="1">
      <alignment horizontal="left" vertical="center" wrapText="1"/>
    </xf>
    <xf numFmtId="0" fontId="111" fillId="3" borderId="4" xfId="51" applyFont="1" applyFill="1" applyBorder="1" applyAlignment="1">
      <alignment horizontal="left" vertical="center" wrapText="1"/>
    </xf>
    <xf numFmtId="0" fontId="111" fillId="3" borderId="14" xfId="51" applyFont="1" applyFill="1" applyBorder="1" applyAlignment="1">
      <alignment horizontal="left" vertical="center" wrapText="1"/>
    </xf>
    <xf numFmtId="0" fontId="111" fillId="3" borderId="15" xfId="51" applyFont="1" applyFill="1" applyBorder="1" applyAlignment="1">
      <alignment horizontal="left" vertical="center" wrapText="1"/>
    </xf>
    <xf numFmtId="0" fontId="94" fillId="0" borderId="9" xfId="28" applyFont="1" applyBorder="1" applyAlignment="1">
      <alignment horizontal="left" vertical="center" wrapText="1"/>
    </xf>
    <xf numFmtId="0" fontId="56" fillId="3" borderId="5" xfId="84" applyFill="1" applyBorder="1" applyAlignment="1">
      <alignment horizontal="left" vertical="center"/>
    </xf>
    <xf numFmtId="0" fontId="56" fillId="3" borderId="11" xfId="84" applyFill="1" applyBorder="1" applyAlignment="1">
      <alignment horizontal="left" vertical="center"/>
    </xf>
    <xf numFmtId="0" fontId="56" fillId="3" borderId="4" xfId="84" applyFill="1" applyBorder="1" applyAlignment="1">
      <alignment horizontal="left" vertical="center"/>
    </xf>
    <xf numFmtId="0" fontId="2" fillId="3" borderId="3" xfId="84" applyFont="1" applyFill="1" applyBorder="1" applyAlignment="1">
      <alignment horizontal="center" vertical="center"/>
    </xf>
    <xf numFmtId="0" fontId="56" fillId="3" borderId="3" xfId="84" applyFill="1" applyBorder="1" applyAlignment="1">
      <alignment horizontal="center" vertical="center"/>
    </xf>
    <xf numFmtId="0" fontId="11" fillId="3" borderId="7" xfId="84" applyFont="1" applyFill="1" applyBorder="1" applyAlignment="1">
      <alignment horizontal="center" vertical="center"/>
    </xf>
    <xf numFmtId="0" fontId="56" fillId="3" borderId="6" xfId="84" applyFill="1" applyBorder="1" applyAlignment="1">
      <alignment horizontal="center" vertical="center"/>
    </xf>
    <xf numFmtId="0" fontId="2" fillId="3" borderId="5" xfId="84" applyFont="1" applyFill="1" applyBorder="1" applyAlignment="1">
      <alignment horizontal="center" vertical="center"/>
    </xf>
    <xf numFmtId="0" fontId="56" fillId="3" borderId="4" xfId="84" applyFill="1" applyBorder="1" applyAlignment="1">
      <alignment horizontal="center" vertical="center"/>
    </xf>
    <xf numFmtId="0" fontId="24" fillId="3" borderId="5" xfId="84" applyFont="1" applyFill="1" applyBorder="1" applyAlignment="1">
      <alignment horizontal="left" vertical="center" wrapText="1"/>
    </xf>
    <xf numFmtId="0" fontId="24" fillId="3" borderId="11" xfId="84" applyFont="1" applyFill="1" applyBorder="1" applyAlignment="1">
      <alignment horizontal="left" vertical="center" wrapText="1"/>
    </xf>
    <xf numFmtId="0" fontId="24" fillId="3" borderId="4" xfId="84" applyFont="1" applyFill="1" applyBorder="1" applyAlignment="1">
      <alignment horizontal="left" vertical="center" wrapText="1"/>
    </xf>
    <xf numFmtId="0" fontId="56" fillId="3" borderId="5" xfId="84" applyFill="1" applyBorder="1" applyAlignment="1">
      <alignment horizontal="center" vertical="center"/>
    </xf>
    <xf numFmtId="0" fontId="56" fillId="3" borderId="11" xfId="84" applyFill="1" applyBorder="1" applyAlignment="1">
      <alignment horizontal="center" vertical="center"/>
    </xf>
    <xf numFmtId="0" fontId="133" fillId="0" borderId="0" xfId="28" applyFont="1" applyAlignment="1">
      <alignment horizontal="left" vertical="center" wrapText="1"/>
    </xf>
    <xf numFmtId="49" fontId="89" fillId="3" borderId="5" xfId="45" applyNumberFormat="1" applyFont="1" applyFill="1" applyBorder="1" applyAlignment="1">
      <alignment horizontal="center" vertical="center"/>
    </xf>
    <xf numFmtId="0" fontId="94" fillId="0" borderId="0" xfId="45" applyFont="1" applyFill="1" applyAlignment="1">
      <alignment horizontal="left" vertical="center" wrapText="1"/>
    </xf>
    <xf numFmtId="0" fontId="89" fillId="3" borderId="3" xfId="45" applyNumberFormat="1" applyFont="1" applyFill="1" applyBorder="1" applyAlignment="1">
      <alignment horizontal="center" vertical="center"/>
    </xf>
    <xf numFmtId="0" fontId="89" fillId="3" borderId="3" xfId="0" applyNumberFormat="1" applyFont="1" applyFill="1" applyBorder="1" applyAlignment="1">
      <alignment horizontal="center" vertical="center" wrapText="1"/>
    </xf>
    <xf numFmtId="0" fontId="89" fillId="3" borderId="3" xfId="0" applyNumberFormat="1" applyFont="1" applyFill="1" applyBorder="1" applyAlignment="1">
      <alignment horizontal="left" vertical="center" wrapText="1"/>
    </xf>
    <xf numFmtId="49" fontId="89" fillId="3" borderId="3" xfId="0" applyNumberFormat="1" applyFont="1" applyFill="1" applyBorder="1" applyAlignment="1">
      <alignment horizontal="center" vertical="center"/>
    </xf>
    <xf numFmtId="49" fontId="89" fillId="3" borderId="3" xfId="0" applyNumberFormat="1" applyFont="1" applyFill="1" applyBorder="1" applyAlignment="1">
      <alignment horizontal="left" vertical="center"/>
    </xf>
    <xf numFmtId="0" fontId="89" fillId="3" borderId="7" xfId="45" applyNumberFormat="1" applyFont="1" applyFill="1" applyBorder="1" applyAlignment="1">
      <alignment horizontal="center" vertical="center"/>
    </xf>
    <xf numFmtId="0" fontId="89" fillId="3" borderId="8" xfId="45" applyNumberFormat="1" applyFont="1" applyFill="1" applyBorder="1" applyAlignment="1">
      <alignment horizontal="center" vertical="center"/>
    </xf>
    <xf numFmtId="0" fontId="89" fillId="3" borderId="6" xfId="45" applyNumberFormat="1" applyFont="1" applyFill="1" applyBorder="1" applyAlignment="1">
      <alignment horizontal="center" vertical="center"/>
    </xf>
    <xf numFmtId="0" fontId="94" fillId="0" borderId="0" xfId="90" applyFont="1" applyAlignment="1">
      <alignment horizontal="left" vertical="center" wrapText="1"/>
    </xf>
    <xf numFmtId="0" fontId="112" fillId="0" borderId="0" xfId="90" applyFont="1" applyAlignment="1">
      <alignment horizontal="left" vertical="center" wrapText="1"/>
    </xf>
    <xf numFmtId="0" fontId="113" fillId="3" borderId="5" xfId="90" applyFont="1" applyFill="1" applyBorder="1" applyAlignment="1">
      <alignment horizontal="left" vertical="center"/>
    </xf>
    <xf numFmtId="0" fontId="113" fillId="3" borderId="11" xfId="90" applyFont="1" applyFill="1" applyBorder="1" applyAlignment="1">
      <alignment horizontal="left" vertical="center"/>
    </xf>
    <xf numFmtId="0" fontId="113" fillId="3" borderId="4" xfId="90" applyFont="1" applyFill="1" applyBorder="1" applyAlignment="1">
      <alignment horizontal="left" vertical="center"/>
    </xf>
    <xf numFmtId="0" fontId="94" fillId="0" borderId="9" xfId="45" applyFont="1" applyFill="1" applyBorder="1" applyAlignment="1">
      <alignment horizontal="left" vertical="center" wrapText="1"/>
    </xf>
    <xf numFmtId="0" fontId="51" fillId="3" borderId="3" xfId="28" applyFont="1" applyFill="1" applyBorder="1" applyAlignment="1">
      <alignment horizontal="left" vertical="center"/>
    </xf>
    <xf numFmtId="0" fontId="94" fillId="0" borderId="0" xfId="28" applyFont="1" applyBorder="1" applyAlignment="1">
      <alignment horizontal="left" vertical="center" wrapText="1"/>
    </xf>
    <xf numFmtId="0" fontId="89" fillId="3" borderId="3" xfId="45" applyFont="1" applyFill="1" applyBorder="1" applyAlignment="1">
      <alignment horizontal="left" vertical="center"/>
    </xf>
    <xf numFmtId="49" fontId="89" fillId="3" borderId="3" xfId="45" applyNumberFormat="1" applyFont="1" applyFill="1" applyBorder="1" applyAlignment="1">
      <alignment horizontal="center" vertical="center"/>
    </xf>
    <xf numFmtId="0" fontId="89" fillId="3" borderId="5" xfId="45" applyFont="1" applyFill="1" applyBorder="1" applyAlignment="1">
      <alignment horizontal="left" vertical="center" wrapText="1"/>
    </xf>
    <xf numFmtId="0" fontId="89" fillId="3" borderId="4" xfId="45" applyFont="1" applyFill="1" applyBorder="1" applyAlignment="1">
      <alignment horizontal="left" vertical="center" wrapText="1"/>
    </xf>
    <xf numFmtId="0" fontId="89" fillId="3" borderId="3" xfId="0" applyNumberFormat="1" applyFont="1" applyFill="1" applyBorder="1" applyAlignment="1" applyProtection="1">
      <alignment horizontal="left" vertical="center" wrapText="1"/>
    </xf>
    <xf numFmtId="0" fontId="89" fillId="3" borderId="7" xfId="0" applyNumberFormat="1" applyFont="1" applyFill="1" applyBorder="1" applyAlignment="1" applyProtection="1">
      <alignment horizontal="left" vertical="center" wrapText="1"/>
    </xf>
    <xf numFmtId="0" fontId="89" fillId="3" borderId="6" xfId="0" applyNumberFormat="1" applyFont="1" applyFill="1" applyBorder="1" applyAlignment="1" applyProtection="1">
      <alignment horizontal="left" vertical="center" wrapText="1"/>
    </xf>
    <xf numFmtId="3" fontId="89" fillId="0" borderId="0" xfId="0" applyNumberFormat="1" applyFont="1" applyFill="1" applyBorder="1" applyAlignment="1" applyProtection="1">
      <alignment horizontal="center" vertical="center" wrapText="1"/>
    </xf>
    <xf numFmtId="0" fontId="89" fillId="3" borderId="7" xfId="0" applyNumberFormat="1" applyFont="1" applyFill="1" applyBorder="1" applyAlignment="1" applyProtection="1">
      <alignment horizontal="center" vertical="center" wrapText="1"/>
    </xf>
    <xf numFmtId="0" fontId="89" fillId="3" borderId="6" xfId="0" applyNumberFormat="1" applyFont="1" applyFill="1" applyBorder="1" applyAlignment="1" applyProtection="1">
      <alignment horizontal="center" vertical="center" wrapText="1"/>
    </xf>
    <xf numFmtId="0" fontId="89" fillId="3" borderId="7" xfId="0" applyNumberFormat="1" applyFont="1" applyFill="1" applyBorder="1" applyAlignment="1" applyProtection="1">
      <alignment horizontal="center" vertical="center"/>
    </xf>
    <xf numFmtId="0" fontId="89" fillId="3" borderId="6" xfId="0" applyNumberFormat="1" applyFont="1" applyFill="1" applyBorder="1" applyAlignment="1" applyProtection="1">
      <alignment horizontal="center" vertical="center"/>
    </xf>
    <xf numFmtId="0" fontId="89" fillId="3" borderId="3" xfId="0" applyNumberFormat="1" applyFont="1" applyFill="1" applyBorder="1" applyAlignment="1" applyProtection="1">
      <alignment horizontal="center" vertical="center" wrapText="1"/>
    </xf>
    <xf numFmtId="0" fontId="89" fillId="3" borderId="5" xfId="0" applyNumberFormat="1" applyFont="1" applyFill="1" applyBorder="1" applyAlignment="1" applyProtection="1">
      <alignment horizontal="center" vertical="center" wrapText="1"/>
    </xf>
    <xf numFmtId="0" fontId="89" fillId="3" borderId="8" xfId="0" applyNumberFormat="1" applyFont="1" applyFill="1" applyBorder="1" applyAlignment="1" applyProtection="1">
      <alignment horizontal="center" vertical="center" wrapText="1"/>
    </xf>
    <xf numFmtId="0" fontId="34" fillId="3" borderId="3" xfId="106" applyFill="1" applyBorder="1" applyAlignment="1">
      <alignment horizontal="center" vertical="center"/>
    </xf>
    <xf numFmtId="0" fontId="89" fillId="3" borderId="4" xfId="106" applyFont="1" applyFill="1" applyBorder="1" applyAlignment="1">
      <alignment horizontal="center" vertical="center" wrapText="1"/>
    </xf>
    <xf numFmtId="0" fontId="89" fillId="3" borderId="3" xfId="106" applyFont="1" applyFill="1" applyBorder="1" applyAlignment="1">
      <alignment horizontal="left" vertical="center"/>
    </xf>
    <xf numFmtId="0" fontId="89" fillId="3" borderId="5" xfId="106" applyFont="1" applyFill="1" applyBorder="1" applyAlignment="1">
      <alignment horizontal="left" vertical="center" wrapText="1"/>
    </xf>
    <xf numFmtId="0" fontId="89" fillId="3" borderId="11" xfId="106" applyFont="1" applyFill="1" applyBorder="1" applyAlignment="1">
      <alignment horizontal="left" vertical="center" wrapText="1"/>
    </xf>
    <xf numFmtId="0" fontId="89" fillId="3" borderId="4" xfId="106" applyFont="1" applyFill="1" applyBorder="1" applyAlignment="1">
      <alignment horizontal="left" vertical="center" wrapText="1"/>
    </xf>
    <xf numFmtId="0" fontId="102" fillId="3" borderId="5" xfId="87" applyFont="1" applyFill="1" applyBorder="1" applyAlignment="1">
      <alignment horizontal="left" vertical="center" wrapText="1"/>
    </xf>
    <xf numFmtId="0" fontId="102" fillId="3" borderId="4" xfId="87" applyFont="1" applyFill="1" applyBorder="1" applyAlignment="1">
      <alignment horizontal="left" vertical="center" wrapText="1"/>
    </xf>
    <xf numFmtId="0" fontId="102" fillId="12" borderId="5" xfId="87" applyFill="1" applyBorder="1" applyAlignment="1">
      <alignment horizontal="center" vertical="center"/>
    </xf>
    <xf numFmtId="0" fontId="102" fillId="12" borderId="4" xfId="87" applyFill="1" applyBorder="1" applyAlignment="1">
      <alignment horizontal="center" vertical="center"/>
    </xf>
    <xf numFmtId="49" fontId="32" fillId="3" borderId="3" xfId="0" applyNumberFormat="1" applyFont="1" applyFill="1" applyBorder="1" applyAlignment="1">
      <alignment horizontal="left" vertical="center"/>
    </xf>
    <xf numFmtId="0" fontId="32" fillId="3" borderId="5" xfId="0" applyFont="1" applyFill="1" applyBorder="1" applyAlignment="1">
      <alignment horizontal="left" vertical="center" wrapText="1"/>
    </xf>
    <xf numFmtId="0" fontId="32" fillId="3" borderId="4" xfId="0" applyFont="1" applyFill="1" applyBorder="1" applyAlignment="1">
      <alignment horizontal="left" vertical="center" wrapText="1"/>
    </xf>
    <xf numFmtId="0" fontId="32" fillId="3" borderId="3" xfId="0" applyFont="1" applyFill="1" applyBorder="1" applyAlignment="1">
      <alignment horizontal="center" vertical="center"/>
    </xf>
    <xf numFmtId="49" fontId="32" fillId="3" borderId="3" xfId="0" applyNumberFormat="1" applyFont="1" applyFill="1" applyBorder="1" applyAlignment="1">
      <alignment horizontal="center" vertical="center" wrapText="1"/>
    </xf>
    <xf numFmtId="0" fontId="32" fillId="3" borderId="3" xfId="0" applyFont="1" applyFill="1" applyBorder="1" applyAlignment="1">
      <alignment horizontal="center" vertical="center" wrapText="1"/>
    </xf>
    <xf numFmtId="49" fontId="32" fillId="3" borderId="5" xfId="0" applyNumberFormat="1" applyFont="1" applyFill="1" applyBorder="1" applyAlignment="1">
      <alignment horizontal="center" vertical="center" wrapText="1"/>
    </xf>
    <xf numFmtId="0" fontId="48" fillId="3" borderId="3" xfId="28" applyFont="1" applyFill="1" applyBorder="1" applyAlignment="1">
      <alignment horizontal="center" vertical="center" wrapText="1"/>
    </xf>
    <xf numFmtId="0" fontId="48" fillId="3" borderId="3" xfId="28" applyFont="1" applyFill="1" applyBorder="1" applyAlignment="1">
      <alignment horizontal="center" vertical="center"/>
    </xf>
    <xf numFmtId="0" fontId="48" fillId="3" borderId="3" xfId="28" applyFont="1" applyFill="1" applyBorder="1" applyAlignment="1">
      <alignment horizontal="left" vertical="center" wrapText="1"/>
    </xf>
    <xf numFmtId="0" fontId="48" fillId="3" borderId="3" xfId="28" applyFont="1" applyFill="1" applyBorder="1" applyAlignment="1">
      <alignment horizontal="left" vertical="center"/>
    </xf>
    <xf numFmtId="0" fontId="48" fillId="3" borderId="5" xfId="28" applyFont="1" applyFill="1" applyBorder="1" applyAlignment="1">
      <alignment horizontal="center" vertical="center"/>
    </xf>
    <xf numFmtId="0" fontId="47" fillId="3" borderId="3" xfId="28" applyFont="1" applyFill="1" applyBorder="1" applyAlignment="1">
      <alignment horizontal="center" vertical="center" wrapText="1"/>
    </xf>
    <xf numFmtId="0" fontId="47" fillId="3" borderId="3" xfId="28" applyFont="1" applyFill="1" applyBorder="1" applyAlignment="1">
      <alignment horizontal="center" vertical="center"/>
    </xf>
    <xf numFmtId="0" fontId="42" fillId="3" borderId="5" xfId="28" applyFont="1" applyFill="1" applyBorder="1" applyAlignment="1">
      <alignment horizontal="center" vertical="center"/>
    </xf>
    <xf numFmtId="0" fontId="42" fillId="3" borderId="4" xfId="28" applyFont="1" applyFill="1" applyBorder="1" applyAlignment="1">
      <alignment horizontal="center" vertical="center"/>
    </xf>
    <xf numFmtId="0" fontId="46" fillId="3" borderId="3" xfId="28" applyFont="1" applyFill="1" applyBorder="1" applyAlignment="1">
      <alignment horizontal="center" vertical="center" wrapText="1"/>
    </xf>
    <xf numFmtId="0" fontId="46" fillId="3" borderId="3" xfId="28" applyFont="1" applyFill="1" applyBorder="1" applyAlignment="1">
      <alignment horizontal="center" vertical="center"/>
    </xf>
    <xf numFmtId="0" fontId="46" fillId="3" borderId="3" xfId="28" applyFont="1" applyFill="1" applyBorder="1" applyAlignment="1">
      <alignment horizontal="left" vertical="center" wrapText="1"/>
    </xf>
    <xf numFmtId="0" fontId="46" fillId="3" borderId="3" xfId="28" applyFont="1" applyFill="1" applyBorder="1" applyAlignment="1">
      <alignment horizontal="left" vertical="center"/>
    </xf>
    <xf numFmtId="0" fontId="89" fillId="3" borderId="5" xfId="45" applyNumberFormat="1" applyFont="1" applyFill="1" applyBorder="1" applyAlignment="1">
      <alignment horizontal="left" vertical="center"/>
    </xf>
    <xf numFmtId="0" fontId="89" fillId="3" borderId="4" xfId="45" applyNumberFormat="1" applyFont="1" applyFill="1" applyBorder="1" applyAlignment="1">
      <alignment horizontal="left" vertical="center"/>
    </xf>
    <xf numFmtId="0" fontId="107" fillId="3" borderId="5" xfId="45" applyFont="1" applyFill="1" applyBorder="1" applyAlignment="1">
      <alignment horizontal="left" vertical="center"/>
    </xf>
    <xf numFmtId="0" fontId="107" fillId="3" borderId="4" xfId="45" applyFont="1" applyFill="1" applyBorder="1" applyAlignment="1">
      <alignment horizontal="left" vertical="center"/>
    </xf>
    <xf numFmtId="0" fontId="161" fillId="0" borderId="0" xfId="28" applyFont="1" applyAlignment="1">
      <alignment horizontal="left" vertical="top" wrapText="1"/>
    </xf>
    <xf numFmtId="0" fontId="102" fillId="3" borderId="7" xfId="28" applyFont="1" applyFill="1" applyBorder="1" applyAlignment="1">
      <alignment horizontal="left" vertical="center"/>
    </xf>
    <xf numFmtId="0" fontId="102" fillId="3" borderId="6" xfId="28" applyFont="1" applyFill="1" applyBorder="1" applyAlignment="1">
      <alignment horizontal="left" vertical="center"/>
    </xf>
    <xf numFmtId="0" fontId="102" fillId="3" borderId="3" xfId="28" applyFont="1" applyFill="1" applyBorder="1" applyAlignment="1">
      <alignment horizontal="center" vertical="center" wrapText="1"/>
    </xf>
    <xf numFmtId="0" fontId="3" fillId="3" borderId="3" xfId="28" applyFont="1" applyFill="1" applyBorder="1" applyAlignment="1">
      <alignment horizontal="center" vertical="center" wrapText="1"/>
    </xf>
    <xf numFmtId="0" fontId="89" fillId="3" borderId="12" xfId="28" applyFont="1" applyFill="1" applyBorder="1" applyAlignment="1" applyProtection="1">
      <alignment horizontal="left" vertical="center"/>
    </xf>
    <xf numFmtId="0" fontId="89" fillId="3" borderId="14" xfId="28" applyFont="1" applyFill="1" applyBorder="1" applyAlignment="1" applyProtection="1">
      <alignment horizontal="left" vertical="center"/>
    </xf>
    <xf numFmtId="0" fontId="89" fillId="3" borderId="25" xfId="28" applyFont="1" applyFill="1" applyBorder="1" applyAlignment="1" applyProtection="1">
      <alignment horizontal="left" vertical="center"/>
    </xf>
    <xf numFmtId="0" fontId="89" fillId="3" borderId="26" xfId="28" applyFont="1" applyFill="1" applyBorder="1" applyAlignment="1" applyProtection="1">
      <alignment horizontal="left" vertical="center"/>
    </xf>
    <xf numFmtId="0" fontId="3" fillId="3" borderId="5" xfId="28" applyFont="1" applyFill="1" applyBorder="1" applyAlignment="1">
      <alignment horizontal="center" vertical="center" wrapText="1"/>
    </xf>
    <xf numFmtId="0" fontId="3" fillId="3" borderId="11" xfId="28" applyFont="1" applyFill="1" applyBorder="1" applyAlignment="1">
      <alignment horizontal="center" vertical="center" wrapText="1"/>
    </xf>
    <xf numFmtId="0" fontId="89" fillId="3" borderId="7" xfId="28" applyFont="1" applyFill="1" applyBorder="1" applyAlignment="1" applyProtection="1">
      <alignment horizontal="center" vertical="center"/>
    </xf>
    <xf numFmtId="0" fontId="89" fillId="3" borderId="8" xfId="28" applyFont="1" applyFill="1" applyBorder="1" applyAlignment="1" applyProtection="1">
      <alignment horizontal="center" vertical="center"/>
    </xf>
    <xf numFmtId="0" fontId="89" fillId="3" borderId="6" xfId="28" applyFont="1" applyFill="1" applyBorder="1" applyAlignment="1" applyProtection="1">
      <alignment horizontal="center" vertical="center"/>
    </xf>
    <xf numFmtId="0" fontId="3" fillId="3" borderId="5" xfId="28" applyFont="1" applyFill="1" applyBorder="1" applyAlignment="1">
      <alignment horizontal="center" vertical="center"/>
    </xf>
    <xf numFmtId="0" fontId="3" fillId="3" borderId="11" xfId="28" applyFont="1" applyFill="1" applyBorder="1" applyAlignment="1">
      <alignment horizontal="center" vertical="center"/>
    </xf>
    <xf numFmtId="0" fontId="3" fillId="3" borderId="4" xfId="28" applyFont="1" applyFill="1" applyBorder="1" applyAlignment="1">
      <alignment horizontal="center" vertical="center"/>
    </xf>
    <xf numFmtId="0" fontId="102" fillId="3" borderId="4" xfId="28" applyFont="1" applyFill="1" applyBorder="1" applyAlignment="1">
      <alignment horizontal="center" vertical="center"/>
    </xf>
    <xf numFmtId="0" fontId="18" fillId="3" borderId="3" xfId="28" applyFont="1" applyFill="1" applyBorder="1" applyAlignment="1">
      <alignment horizontal="left" vertical="center" wrapText="1"/>
    </xf>
    <xf numFmtId="0" fontId="18" fillId="3" borderId="3" xfId="28" applyFont="1" applyFill="1" applyBorder="1" applyAlignment="1">
      <alignment horizontal="left" vertical="center"/>
    </xf>
    <xf numFmtId="0" fontId="4" fillId="3" borderId="5" xfId="28" applyFont="1" applyFill="1" applyBorder="1" applyAlignment="1">
      <alignment horizontal="left" vertical="center" wrapText="1"/>
    </xf>
    <xf numFmtId="0" fontId="18" fillId="3" borderId="4" xfId="28" applyFont="1" applyFill="1" applyBorder="1" applyAlignment="1">
      <alignment horizontal="left" vertical="center" wrapText="1"/>
    </xf>
    <xf numFmtId="0" fontId="18" fillId="3" borderId="5" xfId="28" applyFont="1" applyFill="1" applyBorder="1" applyAlignment="1">
      <alignment horizontal="center" vertical="center"/>
    </xf>
    <xf numFmtId="0" fontId="18" fillId="3" borderId="4" xfId="28" applyFont="1" applyFill="1" applyBorder="1" applyAlignment="1">
      <alignment horizontal="center" vertical="center"/>
    </xf>
    <xf numFmtId="0" fontId="102" fillId="17" borderId="3" xfId="28" applyFont="1" applyFill="1" applyBorder="1" applyAlignment="1">
      <alignment horizontal="center" vertical="center" wrapText="1"/>
    </xf>
    <xf numFmtId="0" fontId="89" fillId="17" borderId="3" xfId="28" applyFont="1" applyFill="1" applyBorder="1" applyAlignment="1">
      <alignment horizontal="center" vertical="center" wrapText="1"/>
    </xf>
    <xf numFmtId="3" fontId="89" fillId="3" borderId="5" xfId="91" applyNumberFormat="1" applyFont="1" applyFill="1" applyBorder="1" applyAlignment="1">
      <alignment horizontal="center" vertical="center" wrapText="1"/>
    </xf>
    <xf numFmtId="3" fontId="89" fillId="3" borderId="11" xfId="91" applyNumberFormat="1" applyFont="1" applyFill="1" applyBorder="1" applyAlignment="1">
      <alignment horizontal="center" vertical="center" wrapText="1"/>
    </xf>
    <xf numFmtId="0" fontId="89" fillId="3" borderId="5" xfId="91" applyFont="1" applyFill="1" applyBorder="1" applyAlignment="1" applyProtection="1">
      <alignment horizontal="center" vertical="center" wrapText="1"/>
    </xf>
    <xf numFmtId="0" fontId="89" fillId="3" borderId="11" xfId="91" applyFont="1" applyFill="1" applyBorder="1" applyAlignment="1" applyProtection="1">
      <alignment horizontal="center" vertical="center" wrapText="1"/>
    </xf>
    <xf numFmtId="0" fontId="89" fillId="3" borderId="5" xfId="91" applyFont="1" applyFill="1" applyBorder="1" applyAlignment="1">
      <alignment horizontal="center" vertical="center" wrapText="1"/>
    </xf>
    <xf numFmtId="0" fontId="89" fillId="3" borderId="11" xfId="91" applyFont="1" applyFill="1" applyBorder="1" applyAlignment="1">
      <alignment horizontal="center" vertical="center" wrapText="1"/>
    </xf>
    <xf numFmtId="0" fontId="43" fillId="3" borderId="3" xfId="28" applyFont="1" applyFill="1" applyBorder="1" applyAlignment="1" applyProtection="1">
      <alignment horizontal="left" vertical="center"/>
    </xf>
    <xf numFmtId="0" fontId="43" fillId="3" borderId="3" xfId="28" applyFont="1" applyFill="1" applyBorder="1" applyAlignment="1" applyProtection="1">
      <alignment horizontal="center" vertical="center" wrapText="1"/>
    </xf>
    <xf numFmtId="0" fontId="43" fillId="3" borderId="3" xfId="28" applyFont="1" applyFill="1" applyBorder="1" applyAlignment="1">
      <alignment horizontal="center" vertical="center"/>
    </xf>
    <xf numFmtId="0" fontId="89" fillId="3" borderId="5" xfId="28" applyFont="1" applyFill="1" applyBorder="1" applyAlignment="1" applyProtection="1">
      <alignment horizontal="center" vertical="center"/>
    </xf>
    <xf numFmtId="0" fontId="89" fillId="3" borderId="4" xfId="28" applyFont="1" applyFill="1" applyBorder="1" applyAlignment="1" applyProtection="1">
      <alignment horizontal="center" vertical="center"/>
    </xf>
    <xf numFmtId="0" fontId="43" fillId="3" borderId="5" xfId="28" applyFont="1" applyFill="1" applyBorder="1" applyAlignment="1">
      <alignment horizontal="left" vertical="center" wrapText="1"/>
    </xf>
    <xf numFmtId="0" fontId="43" fillId="3" borderId="4" xfId="28" applyFont="1" applyFill="1" applyBorder="1" applyAlignment="1">
      <alignment horizontal="left" vertical="center" wrapText="1"/>
    </xf>
    <xf numFmtId="0" fontId="89" fillId="3" borderId="3" xfId="27" applyFont="1" applyFill="1" applyBorder="1" applyAlignment="1" applyProtection="1">
      <alignment horizontal="center" vertical="center"/>
    </xf>
    <xf numFmtId="0" fontId="89" fillId="3" borderId="3" xfId="27" applyFont="1" applyFill="1" applyBorder="1" applyAlignment="1">
      <alignment horizontal="center" vertical="center"/>
    </xf>
    <xf numFmtId="49" fontId="89" fillId="3" borderId="3" xfId="27" applyNumberFormat="1" applyFont="1" applyFill="1" applyBorder="1" applyAlignment="1">
      <alignment horizontal="left" vertical="center"/>
    </xf>
    <xf numFmtId="49" fontId="89" fillId="3" borderId="5" xfId="92" applyNumberFormat="1" applyFont="1" applyFill="1" applyBorder="1" applyAlignment="1">
      <alignment horizontal="left" vertical="center" wrapText="1"/>
    </xf>
    <xf numFmtId="49" fontId="89" fillId="3" borderId="11" xfId="92" applyNumberFormat="1" applyFont="1" applyFill="1" applyBorder="1" applyAlignment="1">
      <alignment horizontal="left" vertical="center" wrapText="1"/>
    </xf>
    <xf numFmtId="49" fontId="89" fillId="3" borderId="4" xfId="92" applyNumberFormat="1" applyFont="1" applyFill="1" applyBorder="1" applyAlignment="1">
      <alignment horizontal="left" vertical="center" wrapText="1"/>
    </xf>
    <xf numFmtId="0" fontId="89" fillId="3" borderId="5" xfId="92" applyFont="1" applyFill="1" applyBorder="1" applyAlignment="1">
      <alignment horizontal="center" vertical="center"/>
    </xf>
    <xf numFmtId="0" fontId="89" fillId="3" borderId="11" xfId="92" applyFont="1" applyFill="1" applyBorder="1" applyAlignment="1">
      <alignment horizontal="center" vertical="center"/>
    </xf>
    <xf numFmtId="0" fontId="89" fillId="3" borderId="4" xfId="92" applyFont="1" applyFill="1" applyBorder="1" applyAlignment="1">
      <alignment horizontal="center" vertical="center"/>
    </xf>
    <xf numFmtId="0" fontId="89" fillId="3" borderId="3" xfId="92" applyFont="1" applyFill="1" applyBorder="1" applyAlignment="1" applyProtection="1">
      <alignment horizontal="center" vertical="center" wrapText="1"/>
    </xf>
    <xf numFmtId="0" fontId="89" fillId="3" borderId="5" xfId="92" applyFont="1" applyFill="1" applyBorder="1" applyAlignment="1" applyProtection="1">
      <alignment horizontal="left" vertical="center" wrapText="1"/>
    </xf>
    <xf numFmtId="0" fontId="89" fillId="3" borderId="4" xfId="92" applyFont="1" applyFill="1" applyBorder="1" applyAlignment="1" applyProtection="1">
      <alignment horizontal="left" vertical="center" wrapText="1"/>
    </xf>
    <xf numFmtId="0" fontId="89" fillId="3" borderId="5" xfId="92" applyFont="1" applyFill="1" applyBorder="1" applyAlignment="1" applyProtection="1">
      <alignment horizontal="center" vertical="center" wrapText="1"/>
    </xf>
    <xf numFmtId="0" fontId="89" fillId="3" borderId="4" xfId="92" applyFont="1" applyFill="1" applyBorder="1" applyAlignment="1" applyProtection="1">
      <alignment horizontal="center" vertical="center" wrapText="1"/>
    </xf>
    <xf numFmtId="0" fontId="89" fillId="3" borderId="3" xfId="93" applyFont="1" applyFill="1" applyBorder="1" applyAlignment="1">
      <alignment horizontal="center" vertical="center" wrapText="1"/>
    </xf>
    <xf numFmtId="0" fontId="89" fillId="3" borderId="5" xfId="93" applyFont="1" applyFill="1" applyBorder="1" applyAlignment="1">
      <alignment horizontal="center" vertical="center" wrapText="1"/>
    </xf>
    <xf numFmtId="3" fontId="89" fillId="3" borderId="3" xfId="93" applyNumberFormat="1" applyFont="1" applyFill="1" applyBorder="1" applyAlignment="1">
      <alignment horizontal="center" vertical="center" wrapText="1"/>
    </xf>
    <xf numFmtId="3" fontId="89" fillId="3" borderId="5" xfId="93" applyNumberFormat="1" applyFont="1" applyFill="1" applyBorder="1" applyAlignment="1">
      <alignment horizontal="center" vertical="center" wrapText="1"/>
    </xf>
    <xf numFmtId="0" fontId="41" fillId="3" borderId="3" xfId="28" applyFont="1" applyFill="1" applyBorder="1" applyAlignment="1">
      <alignment horizontal="left" vertical="center" wrapText="1"/>
    </xf>
    <xf numFmtId="0" fontId="99" fillId="0" borderId="0" xfId="28" applyFont="1" applyBorder="1" applyAlignment="1">
      <alignment horizontal="left" vertical="center" wrapText="1"/>
    </xf>
    <xf numFmtId="0" fontId="41" fillId="3" borderId="5" xfId="28" applyFont="1" applyFill="1" applyBorder="1" applyAlignment="1">
      <alignment horizontal="left" vertical="center"/>
    </xf>
    <xf numFmtId="0" fontId="41" fillId="3" borderId="11" xfId="28" applyFont="1" applyFill="1" applyBorder="1" applyAlignment="1">
      <alignment horizontal="left" vertical="center"/>
    </xf>
    <xf numFmtId="0" fontId="41" fillId="3" borderId="4" xfId="28" applyFont="1" applyFill="1" applyBorder="1" applyAlignment="1">
      <alignment horizontal="left" vertical="center"/>
    </xf>
    <xf numFmtId="0" fontId="89" fillId="3" borderId="5" xfId="27" applyFont="1" applyFill="1" applyBorder="1" applyAlignment="1" applyProtection="1">
      <alignment horizontal="center" vertical="center" wrapText="1"/>
    </xf>
    <xf numFmtId="0" fontId="89" fillId="3" borderId="4" xfId="27" applyFont="1" applyFill="1" applyBorder="1" applyAlignment="1" applyProtection="1">
      <alignment horizontal="center" vertical="center" wrapText="1"/>
    </xf>
    <xf numFmtId="0" fontId="89" fillId="3" borderId="3" xfId="27" applyFont="1" applyFill="1" applyBorder="1" applyAlignment="1" applyProtection="1">
      <alignment horizontal="left" vertical="center" wrapText="1"/>
    </xf>
    <xf numFmtId="0" fontId="89" fillId="3" borderId="3" xfId="27" applyFont="1" applyFill="1" applyBorder="1" applyAlignment="1" applyProtection="1">
      <alignment horizontal="center" vertical="center" wrapText="1"/>
    </xf>
    <xf numFmtId="49" fontId="89" fillId="3" borderId="14" xfId="27" applyNumberFormat="1" applyFont="1" applyFill="1" applyBorder="1" applyAlignment="1">
      <alignment horizontal="center" vertical="center"/>
    </xf>
    <xf numFmtId="49" fontId="89" fillId="3" borderId="15" xfId="27" applyNumberFormat="1" applyFont="1" applyFill="1" applyBorder="1" applyAlignment="1">
      <alignment horizontal="center" vertical="center"/>
    </xf>
    <xf numFmtId="49" fontId="89" fillId="3" borderId="5" xfId="94" applyNumberFormat="1" applyFont="1" applyFill="1" applyBorder="1" applyAlignment="1">
      <alignment horizontal="left" vertical="center"/>
    </xf>
    <xf numFmtId="49" fontId="89" fillId="3" borderId="11" xfId="94" applyNumberFormat="1" applyFont="1" applyFill="1" applyBorder="1" applyAlignment="1">
      <alignment horizontal="left" vertical="center"/>
    </xf>
    <xf numFmtId="49" fontId="89" fillId="3" borderId="4" xfId="94" applyNumberFormat="1" applyFont="1" applyFill="1" applyBorder="1" applyAlignment="1">
      <alignment horizontal="left" vertical="center"/>
    </xf>
    <xf numFmtId="0" fontId="89" fillId="3" borderId="3" xfId="94" applyFont="1" applyFill="1" applyBorder="1" applyAlignment="1" applyProtection="1">
      <alignment horizontal="center" vertical="center" wrapText="1"/>
    </xf>
    <xf numFmtId="0" fontId="89" fillId="3" borderId="3" xfId="94" applyFont="1" applyFill="1" applyBorder="1" applyAlignment="1" applyProtection="1">
      <alignment horizontal="left" vertical="center" wrapText="1"/>
    </xf>
    <xf numFmtId="0" fontId="89" fillId="3" borderId="5" xfId="94" applyFont="1" applyFill="1" applyBorder="1" applyAlignment="1" applyProtection="1">
      <alignment horizontal="center" vertical="center"/>
    </xf>
    <xf numFmtId="0" fontId="89" fillId="3" borderId="11" xfId="94" applyFont="1" applyFill="1" applyBorder="1" applyAlignment="1" applyProtection="1">
      <alignment horizontal="center" vertical="center"/>
    </xf>
    <xf numFmtId="0" fontId="89" fillId="3" borderId="4" xfId="94" applyFont="1" applyFill="1" applyBorder="1" applyAlignment="1" applyProtection="1">
      <alignment horizontal="center" vertical="center"/>
    </xf>
    <xf numFmtId="0" fontId="89" fillId="3" borderId="5" xfId="94" applyFont="1" applyFill="1" applyBorder="1" applyAlignment="1" applyProtection="1">
      <alignment horizontal="left" vertical="center" wrapText="1"/>
    </xf>
    <xf numFmtId="0" fontId="89" fillId="3" borderId="11" xfId="94" applyFont="1" applyFill="1" applyBorder="1" applyAlignment="1" applyProtection="1">
      <alignment horizontal="left" vertical="center" wrapText="1"/>
    </xf>
    <xf numFmtId="0" fontId="89" fillId="3" borderId="4" xfId="94" applyFont="1" applyFill="1" applyBorder="1" applyAlignment="1" applyProtection="1">
      <alignment horizontal="left" vertical="center" wrapText="1"/>
    </xf>
    <xf numFmtId="0" fontId="20" fillId="12" borderId="5" xfId="28" applyFont="1" applyFill="1" applyBorder="1" applyAlignment="1">
      <alignment horizontal="center" vertical="center"/>
    </xf>
    <xf numFmtId="0" fontId="102" fillId="12" borderId="5" xfId="28" applyFont="1" applyFill="1" applyBorder="1" applyAlignment="1">
      <alignment horizontal="center" vertical="center" wrapText="1"/>
    </xf>
    <xf numFmtId="0" fontId="20" fillId="3" borderId="5" xfId="28" applyFont="1" applyFill="1" applyBorder="1" applyAlignment="1">
      <alignment horizontal="left" vertical="center" wrapText="1"/>
    </xf>
    <xf numFmtId="0" fontId="20" fillId="3" borderId="4" xfId="28" applyFont="1" applyFill="1" applyBorder="1" applyAlignment="1">
      <alignment horizontal="left" vertical="center" wrapText="1"/>
    </xf>
    <xf numFmtId="0" fontId="94" fillId="0" borderId="0" xfId="27" applyFont="1" applyBorder="1" applyAlignment="1">
      <alignment horizontal="left" vertical="center" wrapText="1"/>
    </xf>
    <xf numFmtId="0" fontId="89" fillId="3" borderId="5" xfId="27" applyFont="1" applyFill="1" applyBorder="1" applyAlignment="1" applyProtection="1">
      <alignment horizontal="center" vertical="center"/>
    </xf>
    <xf numFmtId="0" fontId="89" fillId="3" borderId="4" xfId="27" applyFont="1" applyFill="1" applyBorder="1" applyAlignment="1" applyProtection="1">
      <alignment horizontal="center" vertical="center"/>
    </xf>
    <xf numFmtId="0" fontId="89" fillId="3" borderId="5" xfId="27" applyFont="1" applyFill="1" applyBorder="1" applyAlignment="1" applyProtection="1">
      <alignment horizontal="left" vertical="center" wrapText="1"/>
    </xf>
    <xf numFmtId="0" fontId="89" fillId="3" borderId="4" xfId="27" applyFont="1" applyFill="1" applyBorder="1" applyAlignment="1" applyProtection="1">
      <alignment horizontal="left" vertical="center" wrapText="1"/>
    </xf>
    <xf numFmtId="0" fontId="89" fillId="3" borderId="3" xfId="92" applyFill="1" applyBorder="1" applyAlignment="1">
      <alignment horizontal="center" vertical="center"/>
    </xf>
    <xf numFmtId="49" fontId="135" fillId="3" borderId="3" xfId="92" applyNumberFormat="1" applyFont="1" applyFill="1" applyBorder="1" applyAlignment="1">
      <alignment horizontal="left" vertical="center"/>
    </xf>
    <xf numFmtId="0" fontId="89" fillId="3" borderId="3" xfId="92" applyFont="1" applyFill="1" applyBorder="1" applyAlignment="1">
      <alignment horizontal="left" vertical="center"/>
    </xf>
    <xf numFmtId="0" fontId="89" fillId="3" borderId="11" xfId="92" applyFont="1" applyFill="1" applyBorder="1" applyAlignment="1" applyProtection="1">
      <alignment horizontal="left" vertical="center" wrapText="1"/>
    </xf>
    <xf numFmtId="0" fontId="89" fillId="3" borderId="3" xfId="92" applyFont="1" applyFill="1" applyBorder="1" applyAlignment="1" applyProtection="1">
      <alignment horizontal="left" vertical="center" wrapText="1"/>
    </xf>
    <xf numFmtId="0" fontId="89" fillId="3" borderId="11" xfId="92" applyFont="1" applyFill="1" applyBorder="1" applyAlignment="1" applyProtection="1">
      <alignment horizontal="center" vertical="center" wrapText="1"/>
    </xf>
    <xf numFmtId="0" fontId="89" fillId="3" borderId="5" xfId="92" applyFont="1" applyFill="1" applyBorder="1" applyAlignment="1" applyProtection="1">
      <alignment horizontal="center" vertical="center"/>
    </xf>
    <xf numFmtId="0" fontId="89" fillId="3" borderId="11" xfId="92" applyFont="1" applyFill="1" applyBorder="1" applyAlignment="1" applyProtection="1">
      <alignment horizontal="center" vertical="center"/>
    </xf>
    <xf numFmtId="0" fontId="89" fillId="3" borderId="4" xfId="92" applyFont="1" applyFill="1" applyBorder="1" applyAlignment="1" applyProtection="1">
      <alignment horizontal="center" vertical="center"/>
    </xf>
    <xf numFmtId="0" fontId="89" fillId="3" borderId="3" xfId="92" applyFont="1" applyFill="1" applyBorder="1" applyAlignment="1">
      <alignment horizontal="center" vertical="center"/>
    </xf>
    <xf numFmtId="49" fontId="89" fillId="3" borderId="3" xfId="92" applyNumberFormat="1" applyFont="1" applyFill="1" applyBorder="1" applyAlignment="1">
      <alignment horizontal="left" vertical="center"/>
    </xf>
    <xf numFmtId="0" fontId="89" fillId="3" borderId="3" xfId="92" applyFont="1" applyFill="1" applyBorder="1" applyAlignment="1" applyProtection="1">
      <alignment horizontal="left" vertical="center"/>
    </xf>
    <xf numFmtId="0" fontId="99" fillId="0" borderId="9" xfId="28" applyFont="1" applyBorder="1" applyAlignment="1">
      <alignment horizontal="left" vertical="center" wrapText="1"/>
    </xf>
    <xf numFmtId="0" fontId="61" fillId="3" borderId="3" xfId="28" applyFont="1" applyFill="1" applyBorder="1" applyAlignment="1">
      <alignment horizontal="left" vertical="center"/>
    </xf>
    <xf numFmtId="0" fontId="89" fillId="3" borderId="7" xfId="45" applyNumberFormat="1" applyFont="1" applyFill="1" applyBorder="1" applyAlignment="1">
      <alignment horizontal="center" vertical="center" wrapText="1"/>
    </xf>
    <xf numFmtId="0" fontId="89" fillId="3" borderId="8" xfId="45" applyNumberFormat="1" applyFont="1" applyFill="1" applyBorder="1" applyAlignment="1">
      <alignment horizontal="center" vertical="center" wrapText="1"/>
    </xf>
    <xf numFmtId="0" fontId="89" fillId="3" borderId="6" xfId="45" applyNumberFormat="1" applyFont="1" applyFill="1" applyBorder="1" applyAlignment="1">
      <alignment horizontal="center" vertical="center" wrapText="1"/>
    </xf>
    <xf numFmtId="0" fontId="89" fillId="3" borderId="11" xfId="45" applyNumberFormat="1" applyFont="1" applyFill="1" applyBorder="1" applyAlignment="1">
      <alignment horizontal="center" vertical="center" wrapText="1"/>
    </xf>
    <xf numFmtId="0" fontId="89" fillId="3" borderId="4" xfId="45" applyNumberFormat="1" applyFont="1" applyFill="1" applyBorder="1" applyAlignment="1">
      <alignment horizontal="center" vertical="center" wrapText="1"/>
    </xf>
    <xf numFmtId="49" fontId="89" fillId="3" borderId="5" xfId="28" applyNumberFormat="1" applyFont="1" applyFill="1" applyBorder="1" applyAlignment="1">
      <alignment horizontal="left" vertical="center"/>
    </xf>
    <xf numFmtId="49" fontId="89" fillId="3" borderId="11" xfId="28" applyNumberFormat="1" applyFont="1" applyFill="1" applyBorder="1" applyAlignment="1">
      <alignment horizontal="left" vertical="center"/>
    </xf>
    <xf numFmtId="49" fontId="89" fillId="3" borderId="4" xfId="28" applyNumberFormat="1" applyFont="1" applyFill="1" applyBorder="1" applyAlignment="1">
      <alignment horizontal="left" vertical="center"/>
    </xf>
    <xf numFmtId="49" fontId="89" fillId="3" borderId="5" xfId="28" applyNumberFormat="1" applyFont="1" applyFill="1" applyBorder="1" applyAlignment="1">
      <alignment horizontal="center" vertical="center"/>
    </xf>
    <xf numFmtId="49" fontId="89" fillId="3" borderId="11" xfId="28" applyNumberFormat="1" applyFont="1" applyFill="1" applyBorder="1" applyAlignment="1">
      <alignment horizontal="center" vertical="center"/>
    </xf>
    <xf numFmtId="49" fontId="89" fillId="3" borderId="4" xfId="28" applyNumberFormat="1" applyFont="1" applyFill="1" applyBorder="1" applyAlignment="1">
      <alignment horizontal="center" vertical="center"/>
    </xf>
    <xf numFmtId="0" fontId="89" fillId="3" borderId="11" xfId="28" applyFont="1" applyFill="1" applyBorder="1" applyAlignment="1" applyProtection="1">
      <alignment horizontal="center" vertical="center"/>
    </xf>
    <xf numFmtId="0" fontId="89" fillId="3" borderId="5" xfId="28" applyFont="1" applyFill="1" applyBorder="1" applyAlignment="1" applyProtection="1">
      <alignment horizontal="left" vertical="center" wrapText="1"/>
    </xf>
    <xf numFmtId="0" fontId="89" fillId="3" borderId="11" xfId="28" applyFont="1" applyFill="1" applyBorder="1" applyAlignment="1" applyProtection="1">
      <alignment horizontal="left" vertical="center" wrapText="1"/>
    </xf>
    <xf numFmtId="0" fontId="89" fillId="3" borderId="4" xfId="28" applyFont="1" applyFill="1" applyBorder="1" applyAlignment="1" applyProtection="1">
      <alignment horizontal="left" vertical="center" wrapText="1"/>
    </xf>
    <xf numFmtId="0" fontId="25" fillId="3" borderId="7" xfId="28" applyFont="1" applyFill="1" applyBorder="1" applyAlignment="1">
      <alignment horizontal="center" vertical="center" wrapText="1"/>
    </xf>
    <xf numFmtId="0" fontId="58" fillId="3" borderId="6" xfId="28" applyFont="1" applyFill="1" applyBorder="1" applyAlignment="1">
      <alignment horizontal="center" vertical="center" wrapText="1"/>
    </xf>
    <xf numFmtId="0" fontId="89" fillId="3" borderId="3" xfId="28" applyFont="1" applyFill="1" applyBorder="1" applyAlignment="1" applyProtection="1">
      <alignment horizontal="center" vertical="center" wrapText="1"/>
    </xf>
    <xf numFmtId="0" fontId="89" fillId="3" borderId="3" xfId="28" applyFont="1" applyFill="1" applyBorder="1" applyAlignment="1" applyProtection="1">
      <alignment horizontal="left" vertical="center" wrapText="1"/>
    </xf>
    <xf numFmtId="0" fontId="11" fillId="3" borderId="7" xfId="28" applyFont="1" applyFill="1" applyBorder="1" applyAlignment="1">
      <alignment horizontal="center" vertical="center" wrapText="1"/>
    </xf>
    <xf numFmtId="183" fontId="89" fillId="3" borderId="12" xfId="27" applyNumberFormat="1" applyFont="1" applyFill="1" applyBorder="1" applyAlignment="1" applyProtection="1">
      <alignment horizontal="left" vertical="center" wrapText="1"/>
    </xf>
    <xf numFmtId="183" fontId="89" fillId="3" borderId="14" xfId="27" applyNumberFormat="1" applyFont="1" applyFill="1" applyBorder="1" applyAlignment="1" applyProtection="1">
      <alignment horizontal="left" vertical="center" wrapText="1"/>
    </xf>
    <xf numFmtId="183" fontId="89" fillId="3" borderId="25" xfId="27" applyNumberFormat="1" applyFont="1" applyFill="1" applyBorder="1" applyAlignment="1" applyProtection="1">
      <alignment horizontal="left" vertical="center" wrapText="1"/>
    </xf>
    <xf numFmtId="183" fontId="89" fillId="3" borderId="26" xfId="27" applyNumberFormat="1" applyFont="1" applyFill="1" applyBorder="1" applyAlignment="1" applyProtection="1">
      <alignment horizontal="left" vertical="center" wrapText="1"/>
    </xf>
    <xf numFmtId="185" fontId="89" fillId="3" borderId="3" xfId="27" applyNumberFormat="1" applyFont="1" applyFill="1" applyBorder="1" applyAlignment="1">
      <alignment horizontal="center" vertical="center"/>
    </xf>
    <xf numFmtId="184" fontId="89" fillId="3" borderId="3" xfId="27" applyNumberFormat="1" applyFont="1" applyFill="1" applyBorder="1" applyAlignment="1" applyProtection="1">
      <alignment horizontal="center" vertical="center" wrapText="1"/>
    </xf>
    <xf numFmtId="49" fontId="89" fillId="3" borderId="7" xfId="27" applyNumberFormat="1" applyFont="1" applyFill="1" applyBorder="1" applyAlignment="1">
      <alignment horizontal="left" vertical="center"/>
    </xf>
    <xf numFmtId="49" fontId="89" fillId="3" borderId="6" xfId="27" applyNumberFormat="1" applyFont="1" applyFill="1" applyBorder="1" applyAlignment="1">
      <alignment horizontal="left" vertical="center"/>
    </xf>
    <xf numFmtId="3" fontId="89" fillId="3" borderId="3" xfId="55" applyNumberFormat="1" applyFont="1" applyFill="1" applyBorder="1" applyAlignment="1">
      <alignment horizontal="center" vertical="center"/>
    </xf>
    <xf numFmtId="0" fontId="94" fillId="0" borderId="0" xfId="55" applyFont="1" applyBorder="1" applyAlignment="1">
      <alignment horizontal="left" vertical="center" wrapText="1"/>
    </xf>
    <xf numFmtId="3" fontId="89" fillId="3" borderId="4" xfId="55" applyNumberFormat="1" applyFont="1" applyFill="1" applyBorder="1" applyAlignment="1">
      <alignment horizontal="center" vertical="center"/>
    </xf>
    <xf numFmtId="0" fontId="94" fillId="0" borderId="0" xfId="68" applyFont="1" applyAlignment="1">
      <alignment horizontal="left" vertical="center" wrapText="1"/>
    </xf>
    <xf numFmtId="0" fontId="99" fillId="0" borderId="0" xfId="68" applyFont="1" applyAlignment="1">
      <alignment horizontal="left" vertical="center" wrapText="1"/>
    </xf>
    <xf numFmtId="0" fontId="11" fillId="3" borderId="3" xfId="68" applyFont="1" applyFill="1" applyBorder="1" applyAlignment="1">
      <alignment horizontal="center" vertical="center"/>
    </xf>
    <xf numFmtId="0" fontId="61" fillId="3" borderId="3" xfId="68" applyFill="1" applyBorder="1" applyAlignment="1">
      <alignment horizontal="center" vertical="center"/>
    </xf>
    <xf numFmtId="0" fontId="61" fillId="3" borderId="3" xfId="68" applyFill="1" applyBorder="1" applyAlignment="1">
      <alignment horizontal="center" vertical="center" wrapText="1"/>
    </xf>
    <xf numFmtId="0" fontId="61" fillId="3" borderId="13" xfId="68" applyFont="1" applyFill="1" applyBorder="1" applyAlignment="1">
      <alignment horizontal="center" vertical="center"/>
    </xf>
    <xf numFmtId="0" fontId="61" fillId="3" borderId="0" xfId="68" applyFont="1" applyFill="1" applyBorder="1" applyAlignment="1">
      <alignment horizontal="center" vertical="center"/>
    </xf>
    <xf numFmtId="0" fontId="61" fillId="3" borderId="5" xfId="68" applyFill="1" applyBorder="1" applyAlignment="1">
      <alignment horizontal="left" vertical="center"/>
    </xf>
    <xf numFmtId="0" fontId="61" fillId="3" borderId="11" xfId="68" applyFill="1" applyBorder="1" applyAlignment="1">
      <alignment horizontal="left" vertical="center"/>
    </xf>
    <xf numFmtId="0" fontId="61" fillId="3" borderId="4" xfId="68" applyFill="1" applyBorder="1" applyAlignment="1">
      <alignment horizontal="left" vertical="center"/>
    </xf>
    <xf numFmtId="0" fontId="59" fillId="3" borderId="7" xfId="80" applyFill="1" applyBorder="1" applyAlignment="1">
      <alignment horizontal="center" vertical="center"/>
    </xf>
    <xf numFmtId="0" fontId="59" fillId="3" borderId="8" xfId="80" applyFill="1" applyBorder="1" applyAlignment="1">
      <alignment horizontal="center" vertical="center"/>
    </xf>
    <xf numFmtId="0" fontId="59" fillId="3" borderId="6" xfId="80" applyFill="1" applyBorder="1" applyAlignment="1">
      <alignment horizontal="center" vertical="center"/>
    </xf>
    <xf numFmtId="0" fontId="94" fillId="0" borderId="9" xfId="80" applyFont="1" applyBorder="1" applyAlignment="1">
      <alignment horizontal="left" vertical="center" wrapText="1"/>
    </xf>
    <xf numFmtId="0" fontId="99" fillId="0" borderId="9" xfId="80" applyFont="1" applyBorder="1" applyAlignment="1">
      <alignment horizontal="left" vertical="center" wrapText="1"/>
    </xf>
    <xf numFmtId="0" fontId="59" fillId="3" borderId="5" xfId="80" applyFill="1" applyBorder="1" applyAlignment="1">
      <alignment horizontal="center" vertical="center"/>
    </xf>
    <xf numFmtId="0" fontId="59" fillId="3" borderId="4" xfId="80" applyFill="1" applyBorder="1" applyAlignment="1">
      <alignment horizontal="center" vertical="center"/>
    </xf>
    <xf numFmtId="0" fontId="59" fillId="3" borderId="5" xfId="80" applyFill="1" applyBorder="1" applyAlignment="1">
      <alignment horizontal="left" vertical="center"/>
    </xf>
    <xf numFmtId="0" fontId="59" fillId="3" borderId="11" xfId="80" applyFill="1" applyBorder="1" applyAlignment="1">
      <alignment horizontal="left" vertical="center"/>
    </xf>
    <xf numFmtId="0" fontId="59" fillId="3" borderId="4" xfId="80" applyFill="1" applyBorder="1" applyAlignment="1">
      <alignment horizontal="left" vertical="center"/>
    </xf>
    <xf numFmtId="0" fontId="89" fillId="3" borderId="5" xfId="0" applyNumberFormat="1" applyFont="1" applyFill="1" applyBorder="1" applyAlignment="1">
      <alignment horizontal="left" vertical="center" wrapText="1"/>
    </xf>
    <xf numFmtId="0" fontId="89" fillId="3" borderId="11" xfId="0" applyNumberFormat="1" applyFont="1" applyFill="1" applyBorder="1" applyAlignment="1">
      <alignment horizontal="left" vertical="center" wrapText="1"/>
    </xf>
    <xf numFmtId="0" fontId="89" fillId="3" borderId="4" xfId="0" applyNumberFormat="1" applyFont="1" applyFill="1" applyBorder="1" applyAlignment="1">
      <alignment horizontal="left" vertical="center" wrapText="1"/>
    </xf>
    <xf numFmtId="0" fontId="89" fillId="3" borderId="5" xfId="0" applyNumberFormat="1" applyFont="1" applyFill="1" applyBorder="1" applyAlignment="1">
      <alignment horizontal="center" vertical="center"/>
    </xf>
    <xf numFmtId="0" fontId="89" fillId="3" borderId="11" xfId="0" applyNumberFormat="1" applyFont="1" applyFill="1" applyBorder="1" applyAlignment="1">
      <alignment horizontal="center" vertical="center"/>
    </xf>
    <xf numFmtId="0" fontId="89" fillId="3" borderId="4" xfId="0" applyNumberFormat="1" applyFont="1" applyFill="1" applyBorder="1" applyAlignment="1">
      <alignment horizontal="center" vertical="center"/>
    </xf>
    <xf numFmtId="49" fontId="89" fillId="3" borderId="5" xfId="0" applyNumberFormat="1" applyFont="1" applyFill="1" applyBorder="1" applyAlignment="1">
      <alignment horizontal="left" vertical="center"/>
    </xf>
    <xf numFmtId="49" fontId="89" fillId="3" borderId="11" xfId="0" applyNumberFormat="1" applyFont="1" applyFill="1" applyBorder="1" applyAlignment="1">
      <alignment horizontal="left" vertical="center"/>
    </xf>
    <xf numFmtId="49" fontId="89" fillId="3" borderId="4" xfId="0" applyNumberFormat="1" applyFont="1" applyFill="1" applyBorder="1" applyAlignment="1">
      <alignment horizontal="left" vertical="center"/>
    </xf>
    <xf numFmtId="49" fontId="89" fillId="3" borderId="11" xfId="0" applyNumberFormat="1" applyFont="1" applyFill="1" applyBorder="1" applyAlignment="1">
      <alignment horizontal="center" vertical="center"/>
    </xf>
    <xf numFmtId="0" fontId="66" fillId="3" borderId="5" xfId="28" applyFont="1" applyFill="1" applyBorder="1" applyAlignment="1">
      <alignment horizontal="left" vertical="center"/>
    </xf>
    <xf numFmtId="0" fontId="66" fillId="3" borderId="4" xfId="28" applyFont="1" applyFill="1" applyBorder="1" applyAlignment="1">
      <alignment horizontal="left" vertical="center"/>
    </xf>
    <xf numFmtId="0" fontId="66" fillId="3" borderId="3" xfId="28" applyFont="1" applyFill="1" applyBorder="1" applyAlignment="1">
      <alignment horizontal="center" vertical="center"/>
    </xf>
    <xf numFmtId="0" fontId="66" fillId="3" borderId="7" xfId="28" applyFont="1" applyFill="1" applyBorder="1" applyAlignment="1">
      <alignment horizontal="center" vertical="center"/>
    </xf>
    <xf numFmtId="0" fontId="16" fillId="3" borderId="5" xfId="28" applyFont="1" applyFill="1" applyBorder="1" applyAlignment="1">
      <alignment horizontal="left" vertical="center"/>
    </xf>
    <xf numFmtId="0" fontId="16" fillId="3" borderId="4" xfId="28" applyFont="1" applyFill="1" applyBorder="1" applyAlignment="1">
      <alignment horizontal="left" vertical="center"/>
    </xf>
    <xf numFmtId="0" fontId="16" fillId="3" borderId="3" xfId="28" applyFont="1" applyFill="1" applyBorder="1" applyAlignment="1">
      <alignment horizontal="center" vertical="center"/>
    </xf>
    <xf numFmtId="0" fontId="39" fillId="3" borderId="7" xfId="96" applyFill="1" applyBorder="1" applyAlignment="1">
      <alignment horizontal="center" vertical="center" wrapText="1"/>
    </xf>
    <xf numFmtId="0" fontId="39" fillId="3" borderId="8" xfId="96" applyFill="1" applyBorder="1" applyAlignment="1">
      <alignment horizontal="center" vertical="center" wrapText="1"/>
    </xf>
    <xf numFmtId="0" fontId="39" fillId="3" borderId="6" xfId="96" applyFill="1" applyBorder="1" applyAlignment="1">
      <alignment horizontal="center" vertical="center" wrapText="1"/>
    </xf>
    <xf numFmtId="0" fontId="39" fillId="3" borderId="25" xfId="96" applyFill="1" applyBorder="1" applyAlignment="1">
      <alignment horizontal="center" vertical="center"/>
    </xf>
    <xf numFmtId="0" fontId="39" fillId="3" borderId="26" xfId="96" applyFill="1" applyBorder="1" applyAlignment="1">
      <alignment horizontal="center" vertical="center"/>
    </xf>
    <xf numFmtId="0" fontId="39" fillId="3" borderId="9" xfId="96" applyFill="1" applyBorder="1" applyAlignment="1">
      <alignment horizontal="center" vertical="center"/>
    </xf>
    <xf numFmtId="0" fontId="39" fillId="3" borderId="15" xfId="96" applyFill="1" applyBorder="1" applyAlignment="1">
      <alignment horizontal="center" vertical="center" wrapText="1"/>
    </xf>
    <xf numFmtId="0" fontId="39" fillId="3" borderId="26" xfId="96" applyFill="1" applyBorder="1" applyAlignment="1">
      <alignment horizontal="center" vertical="center" wrapText="1"/>
    </xf>
    <xf numFmtId="0" fontId="89" fillId="3" borderId="3" xfId="99" applyFont="1" applyFill="1" applyBorder="1" applyAlignment="1">
      <alignment horizontal="center" vertical="center" wrapText="1"/>
    </xf>
    <xf numFmtId="0" fontId="89" fillId="3" borderId="5" xfId="98" applyFont="1" applyFill="1" applyBorder="1" applyAlignment="1">
      <alignment horizontal="center" vertical="center" wrapText="1"/>
    </xf>
    <xf numFmtId="0" fontId="89" fillId="3" borderId="4" xfId="98" applyFont="1" applyFill="1" applyBorder="1" applyAlignment="1">
      <alignment horizontal="center" vertical="center" wrapText="1"/>
    </xf>
    <xf numFmtId="3" fontId="89" fillId="12" borderId="3" xfId="0" applyNumberFormat="1" applyFont="1" applyFill="1" applyBorder="1" applyAlignment="1">
      <alignment horizontal="center" vertical="center"/>
    </xf>
    <xf numFmtId="3" fontId="89" fillId="3" borderId="7" xfId="0" applyNumberFormat="1" applyFont="1" applyFill="1" applyBorder="1" applyAlignment="1">
      <alignment horizontal="left" vertical="center" wrapText="1"/>
    </xf>
    <xf numFmtId="0" fontId="89" fillId="3" borderId="3" xfId="0" applyNumberFormat="1" applyFont="1" applyFill="1" applyBorder="1" applyAlignment="1">
      <alignment horizontal="center" vertical="center"/>
    </xf>
    <xf numFmtId="3" fontId="94" fillId="3" borderId="7" xfId="0" applyNumberFormat="1" applyFont="1" applyFill="1" applyBorder="1" applyAlignment="1">
      <alignment horizontal="left" vertical="center" wrapText="1"/>
    </xf>
    <xf numFmtId="0" fontId="94" fillId="0" borderId="0" xfId="0" applyFont="1" applyAlignment="1">
      <alignment horizontal="left" vertical="center" wrapText="1"/>
    </xf>
    <xf numFmtId="0" fontId="99" fillId="0" borderId="0" xfId="0" applyFont="1" applyAlignment="1">
      <alignment horizontal="left" vertical="center" wrapText="1"/>
    </xf>
    <xf numFmtId="0" fontId="99" fillId="0" borderId="9" xfId="0" applyFont="1" applyBorder="1" applyAlignment="1">
      <alignment horizontal="left" vertical="center" wrapText="1"/>
    </xf>
    <xf numFmtId="3" fontId="89" fillId="3" borderId="3" xfId="0" applyNumberFormat="1" applyFont="1" applyFill="1" applyBorder="1" applyAlignment="1">
      <alignment horizontal="left" vertical="center" wrapText="1"/>
    </xf>
    <xf numFmtId="0" fontId="89" fillId="3" borderId="7" xfId="0" applyNumberFormat="1" applyFont="1" applyFill="1" applyBorder="1" applyAlignment="1">
      <alignment horizontal="center" vertical="center"/>
    </xf>
    <xf numFmtId="0" fontId="89" fillId="3" borderId="8" xfId="0" applyNumberFormat="1" applyFont="1" applyFill="1" applyBorder="1" applyAlignment="1">
      <alignment horizontal="center" vertical="center"/>
    </xf>
    <xf numFmtId="0" fontId="89" fillId="3" borderId="6" xfId="0" applyNumberFormat="1" applyFont="1" applyFill="1" applyBorder="1" applyAlignment="1">
      <alignment horizontal="center" vertical="center"/>
    </xf>
    <xf numFmtId="0" fontId="89" fillId="3" borderId="5" xfId="0" applyFont="1" applyFill="1" applyBorder="1" applyAlignment="1">
      <alignment horizontal="center" vertical="center"/>
    </xf>
    <xf numFmtId="0" fontId="89" fillId="3" borderId="11" xfId="0" applyFont="1" applyFill="1" applyBorder="1" applyAlignment="1">
      <alignment horizontal="center" vertical="center"/>
    </xf>
    <xf numFmtId="0" fontId="89" fillId="3" borderId="4" xfId="0" applyFont="1" applyFill="1" applyBorder="1" applyAlignment="1">
      <alignment horizontal="center" vertical="center"/>
    </xf>
    <xf numFmtId="3" fontId="89" fillId="3" borderId="5" xfId="0" applyNumberFormat="1" applyFont="1" applyFill="1" applyBorder="1" applyAlignment="1">
      <alignment horizontal="left" vertical="center"/>
    </xf>
    <xf numFmtId="3" fontId="89" fillId="3" borderId="4" xfId="0" applyNumberFormat="1" applyFont="1" applyFill="1" applyBorder="1" applyAlignment="1">
      <alignment horizontal="left" vertical="center"/>
    </xf>
    <xf numFmtId="0" fontId="135" fillId="0" borderId="0" xfId="0" applyFont="1" applyBorder="1" applyAlignment="1">
      <alignment horizontal="left" vertical="center" wrapText="1"/>
    </xf>
    <xf numFmtId="3" fontId="89" fillId="3" borderId="13" xfId="0" applyNumberFormat="1" applyFont="1" applyFill="1" applyBorder="1" applyAlignment="1">
      <alignment horizontal="center" vertical="center"/>
    </xf>
    <xf numFmtId="3" fontId="89" fillId="3" borderId="0" xfId="0" applyNumberFormat="1" applyFont="1" applyFill="1" applyBorder="1" applyAlignment="1">
      <alignment horizontal="center" vertical="center"/>
    </xf>
    <xf numFmtId="3" fontId="89" fillId="3" borderId="7" xfId="0" applyNumberFormat="1" applyFont="1" applyFill="1" applyBorder="1" applyAlignment="1">
      <alignment horizontal="center" vertical="center"/>
    </xf>
    <xf numFmtId="3" fontId="89" fillId="3" borderId="8" xfId="0" applyNumberFormat="1" applyFont="1" applyFill="1" applyBorder="1" applyAlignment="1">
      <alignment horizontal="center" vertical="center"/>
    </xf>
    <xf numFmtId="3" fontId="89" fillId="12" borderId="4" xfId="0" applyNumberFormat="1" applyFont="1" applyFill="1" applyBorder="1" applyAlignment="1">
      <alignment horizontal="center" vertical="center"/>
    </xf>
    <xf numFmtId="3" fontId="89" fillId="12" borderId="26" xfId="0" applyNumberFormat="1" applyFont="1" applyFill="1" applyBorder="1" applyAlignment="1">
      <alignment horizontal="center" vertical="center"/>
    </xf>
    <xf numFmtId="3" fontId="89" fillId="3" borderId="7" xfId="0" applyNumberFormat="1" applyFont="1" applyFill="1" applyBorder="1" applyAlignment="1">
      <alignment horizontal="center" vertical="center" wrapText="1"/>
    </xf>
    <xf numFmtId="3" fontId="89" fillId="3" borderId="8" xfId="0" applyNumberFormat="1" applyFont="1" applyFill="1" applyBorder="1" applyAlignment="1">
      <alignment horizontal="center" vertical="center" wrapText="1"/>
    </xf>
    <xf numFmtId="0" fontId="89" fillId="3" borderId="16" xfId="0" applyFont="1" applyFill="1" applyBorder="1" applyAlignment="1">
      <alignment horizontal="left" vertical="center"/>
    </xf>
    <xf numFmtId="0" fontId="89" fillId="3" borderId="9" xfId="0" applyFont="1" applyFill="1" applyBorder="1" applyAlignment="1">
      <alignment horizontal="left" vertical="center"/>
    </xf>
    <xf numFmtId="0" fontId="99" fillId="3" borderId="13" xfId="96" applyFont="1" applyFill="1" applyBorder="1" applyAlignment="1">
      <alignment horizontal="center" vertical="center"/>
    </xf>
    <xf numFmtId="0" fontId="99" fillId="3" borderId="0" xfId="96" applyFont="1" applyFill="1" applyBorder="1" applyAlignment="1">
      <alignment horizontal="center" vertical="center"/>
    </xf>
    <xf numFmtId="0" fontId="99" fillId="3" borderId="12" xfId="96" applyFont="1" applyFill="1" applyBorder="1" applyAlignment="1">
      <alignment horizontal="center" vertical="center"/>
    </xf>
    <xf numFmtId="0" fontId="99" fillId="3" borderId="16" xfId="96" applyFont="1" applyFill="1" applyBorder="1" applyAlignment="1">
      <alignment horizontal="center" vertical="center"/>
    </xf>
    <xf numFmtId="0" fontId="89" fillId="3" borderId="3" xfId="87" applyFont="1" applyFill="1" applyBorder="1" applyAlignment="1">
      <alignment horizontal="center" vertical="center" wrapText="1"/>
    </xf>
    <xf numFmtId="0" fontId="102" fillId="3" borderId="3" xfId="87" applyFont="1" applyFill="1" applyBorder="1" applyAlignment="1">
      <alignment horizontal="center" vertical="center" wrapText="1"/>
    </xf>
    <xf numFmtId="0" fontId="89" fillId="3" borderId="3" xfId="87" applyFont="1" applyFill="1" applyBorder="1" applyAlignment="1">
      <alignment horizontal="left" vertical="center" wrapText="1"/>
    </xf>
    <xf numFmtId="0" fontId="89" fillId="3" borderId="3" xfId="87" applyFont="1" applyFill="1" applyBorder="1" applyAlignment="1">
      <alignment horizontal="left" vertical="center" wrapText="1" indent="1"/>
    </xf>
    <xf numFmtId="0" fontId="89" fillId="3" borderId="5" xfId="87" applyFont="1" applyFill="1" applyBorder="1" applyAlignment="1">
      <alignment horizontal="left" vertical="center" wrapText="1"/>
    </xf>
    <xf numFmtId="0" fontId="89" fillId="3" borderId="11" xfId="87" applyFont="1" applyFill="1" applyBorder="1" applyAlignment="1">
      <alignment horizontal="left" vertical="center" wrapText="1"/>
    </xf>
    <xf numFmtId="0" fontId="89" fillId="3" borderId="4" xfId="87" applyFont="1" applyFill="1" applyBorder="1" applyAlignment="1">
      <alignment horizontal="left" vertical="center" wrapText="1"/>
    </xf>
    <xf numFmtId="0" fontId="102" fillId="3" borderId="11" xfId="87" applyFont="1" applyFill="1" applyBorder="1" applyAlignment="1">
      <alignment horizontal="left" vertical="center" wrapText="1"/>
    </xf>
    <xf numFmtId="0" fontId="35" fillId="3" borderId="3" xfId="105" applyFill="1" applyBorder="1" applyAlignment="1">
      <alignment horizontal="center" vertical="center"/>
    </xf>
    <xf numFmtId="0" fontId="35" fillId="3" borderId="7" xfId="105" applyFill="1" applyBorder="1" applyAlignment="1">
      <alignment horizontal="center" vertical="center"/>
    </xf>
    <xf numFmtId="0" fontId="35" fillId="3" borderId="8" xfId="105" applyFill="1" applyBorder="1" applyAlignment="1">
      <alignment horizontal="center" vertical="center"/>
    </xf>
    <xf numFmtId="0" fontId="35" fillId="3" borderId="6" xfId="105" applyFill="1" applyBorder="1" applyAlignment="1">
      <alignment horizontal="center" vertical="center"/>
    </xf>
    <xf numFmtId="0" fontId="35" fillId="3" borderId="15" xfId="105" applyFill="1" applyBorder="1" applyAlignment="1">
      <alignment horizontal="left" vertical="center"/>
    </xf>
    <xf numFmtId="0" fontId="35" fillId="3" borderId="26" xfId="105" applyFill="1" applyBorder="1" applyAlignment="1">
      <alignment horizontal="left" vertical="center"/>
    </xf>
    <xf numFmtId="0" fontId="14" fillId="0" borderId="0" xfId="114" applyFont="1" applyAlignment="1">
      <alignment horizontal="right" vertical="center"/>
    </xf>
    <xf numFmtId="0" fontId="10" fillId="0" borderId="0" xfId="114" applyFont="1" applyAlignment="1">
      <alignment horizontal="right" vertical="center"/>
    </xf>
    <xf numFmtId="178" fontId="10" fillId="0" borderId="0" xfId="114" applyNumberFormat="1" applyFont="1" applyAlignment="1">
      <alignment horizontal="right" vertical="center"/>
    </xf>
    <xf numFmtId="178" fontId="56" fillId="0" borderId="0" xfId="84" applyNumberFormat="1" applyAlignment="1">
      <alignment vertical="center"/>
    </xf>
    <xf numFmtId="0" fontId="2" fillId="3" borderId="3" xfId="28" applyFont="1" applyFill="1" applyBorder="1" applyAlignment="1">
      <alignment horizontal="left" vertical="center" wrapText="1"/>
    </xf>
  </cellXfs>
  <cellStyles count="196">
    <cellStyle name="0mitP" xfId="2"/>
    <cellStyle name="0ohneP" xfId="3"/>
    <cellStyle name="10mitP" xfId="4"/>
    <cellStyle name="1mitP" xfId="5"/>
    <cellStyle name="20 % - Akzent1 2" xfId="134"/>
    <cellStyle name="20 % - Akzent2 2" xfId="138"/>
    <cellStyle name="20 % - Akzent3 2" xfId="142"/>
    <cellStyle name="20 % - Akzent4 2" xfId="146"/>
    <cellStyle name="20 % - Akzent5 2" xfId="150"/>
    <cellStyle name="20 % - Akzent6 2" xfId="154"/>
    <cellStyle name="3mitP" xfId="6"/>
    <cellStyle name="3ohneP" xfId="7"/>
    <cellStyle name="4" xfId="70"/>
    <cellStyle name="40 % - Akzent1 2" xfId="135"/>
    <cellStyle name="40 % - Akzent2 2" xfId="139"/>
    <cellStyle name="40 % - Akzent3 2" xfId="143"/>
    <cellStyle name="40 % - Akzent4 2" xfId="147"/>
    <cellStyle name="40 % - Akzent5 2" xfId="151"/>
    <cellStyle name="40 % - Akzent6 2" xfId="155"/>
    <cellStyle name="4mitP" xfId="8"/>
    <cellStyle name="5" xfId="71"/>
    <cellStyle name="6" xfId="72"/>
    <cellStyle name="60 % - Akzent1 2" xfId="136"/>
    <cellStyle name="60 % - Akzent2 2" xfId="140"/>
    <cellStyle name="60 % - Akzent3 2" xfId="144"/>
    <cellStyle name="60 % - Akzent4 2" xfId="148"/>
    <cellStyle name="60 % - Akzent5 2" xfId="152"/>
    <cellStyle name="60 % - Akzent6 2" xfId="156"/>
    <cellStyle name="6mitP" xfId="9"/>
    <cellStyle name="6ohneP" xfId="10"/>
    <cellStyle name="7mitP" xfId="11"/>
    <cellStyle name="9" xfId="73"/>
    <cellStyle name="9mitP" xfId="12"/>
    <cellStyle name="9ohneP" xfId="13"/>
    <cellStyle name="Akzent1 2" xfId="133"/>
    <cellStyle name="Akzent2 2" xfId="137"/>
    <cellStyle name="Akzent3 2" xfId="141"/>
    <cellStyle name="Akzent4 2" xfId="145"/>
    <cellStyle name="Akzent5 2" xfId="149"/>
    <cellStyle name="Akzent6 2" xfId="153"/>
    <cellStyle name="Ausgabe 2" xfId="125"/>
    <cellStyle name="Berechnung 2" xfId="126"/>
    <cellStyle name="cell" xfId="74"/>
    <cellStyle name="Deźimal [0]" xfId="14"/>
    <cellStyle name="Dezimal [0] 2" xfId="66"/>
    <cellStyle name="Dezimal [0] 3" xfId="95"/>
    <cellStyle name="Dezimal 2" xfId="15"/>
    <cellStyle name="Eingabe 2" xfId="124"/>
    <cellStyle name="Ergebnis 2" xfId="132"/>
    <cellStyle name="Erklärender Text 2" xfId="131"/>
    <cellStyle name="Euro" xfId="16"/>
    <cellStyle name="Excel Built-in Normal" xfId="113"/>
    <cellStyle name="GreyBackground" xfId="75"/>
    <cellStyle name="Gut 2" xfId="121"/>
    <cellStyle name="Hyperlink" xfId="1" builtinId="8"/>
    <cellStyle name="Hyperlink 2" xfId="17"/>
    <cellStyle name="Hyperlink 3" xfId="67"/>
    <cellStyle name="Hyperlink 4" xfId="76"/>
    <cellStyle name="Hyperlink 6" xfId="102"/>
    <cellStyle name="Hyperlũnk" xfId="18"/>
    <cellStyle name="Komma" xfId="101" builtinId="3"/>
    <cellStyle name="Komma 2" xfId="19"/>
    <cellStyle name="Komma 3" xfId="20"/>
    <cellStyle name="Komma 4" xfId="21"/>
    <cellStyle name="Komma 5" xfId="22"/>
    <cellStyle name="Komma 6" xfId="53"/>
    <cellStyle name="Komma 7" xfId="85"/>
    <cellStyle name="Komma 8" xfId="110"/>
    <cellStyle name="level3" xfId="77"/>
    <cellStyle name="Neutral 2" xfId="123"/>
    <cellStyle name="nf2" xfId="23"/>
    <cellStyle name="Normal_040831_KapaBedarf-AA_Hochfahrlogik_A2LL_KT" xfId="24"/>
    <cellStyle name="Notiz 2" xfId="130"/>
    <cellStyle name="Prozent" xfId="62" builtinId="5"/>
    <cellStyle name="Prozent 10" xfId="69"/>
    <cellStyle name="Prozent 10 2" xfId="157"/>
    <cellStyle name="Prozent 11" xfId="86"/>
    <cellStyle name="Prozent 12" xfId="89"/>
    <cellStyle name="Prozent 12 2" xfId="158"/>
    <cellStyle name="Prozent 13" xfId="97"/>
    <cellStyle name="Prozent 13 2" xfId="159"/>
    <cellStyle name="Prozent 14" xfId="111"/>
    <cellStyle name="Prozent 2" xfId="25"/>
    <cellStyle name="Prozent 2 2" xfId="82"/>
    <cellStyle name="Prozent 2 2 2" xfId="160"/>
    <cellStyle name="Prozent 3" xfId="26"/>
    <cellStyle name="Prozent 4" xfId="46"/>
    <cellStyle name="Prozent 5" xfId="48"/>
    <cellStyle name="Prozent 5 2" xfId="161"/>
    <cellStyle name="Prozent 6" xfId="50"/>
    <cellStyle name="Prozent 6 2" xfId="162"/>
    <cellStyle name="Prozent 7" xfId="52"/>
    <cellStyle name="Prozent 7 2" xfId="163"/>
    <cellStyle name="Prozent 8" xfId="60"/>
    <cellStyle name="Prozent 8 2" xfId="164"/>
    <cellStyle name="Prozent 9" xfId="65"/>
    <cellStyle name="Prozent 9 2" xfId="165"/>
    <cellStyle name="row" xfId="78"/>
    <cellStyle name="Schlecht 2" xfId="122"/>
    <cellStyle name="StaLa #.#" xfId="41"/>
    <cellStyle name="Standard" xfId="0" builtinId="0"/>
    <cellStyle name="Standard 10" xfId="47"/>
    <cellStyle name="Standard 10 2" xfId="166"/>
    <cellStyle name="Standard 11" xfId="49"/>
    <cellStyle name="Standard 11 2" xfId="167"/>
    <cellStyle name="Standard 12" xfId="51"/>
    <cellStyle name="Standard 12 2" xfId="168"/>
    <cellStyle name="Standard 13" xfId="54"/>
    <cellStyle name="Standard 13 2" xfId="169"/>
    <cellStyle name="Standard 14" xfId="56"/>
    <cellStyle name="Standard 14 2" xfId="170"/>
    <cellStyle name="Standard 15" xfId="58"/>
    <cellStyle name="Standard 15 2" xfId="171"/>
    <cellStyle name="Standard 16" xfId="59"/>
    <cellStyle name="Standard 16 2" xfId="172"/>
    <cellStyle name="Standard 17" xfId="63"/>
    <cellStyle name="Standard 17 2" xfId="173"/>
    <cellStyle name="Standard 18" xfId="64"/>
    <cellStyle name="Standard 18 2" xfId="174"/>
    <cellStyle name="Standard 19" xfId="68"/>
    <cellStyle name="Standard 19 2" xfId="175"/>
    <cellStyle name="Standard 2" xfId="27"/>
    <cellStyle name="Standard 2 10" xfId="114"/>
    <cellStyle name="Standard 2 2" xfId="28"/>
    <cellStyle name="Standard 2 2 2" xfId="39"/>
    <cellStyle name="Standard 2 3" xfId="42"/>
    <cellStyle name="Standard 2 4" xfId="43"/>
    <cellStyle name="Standard 2 5" xfId="40"/>
    <cellStyle name="Standard 2 6" xfId="45"/>
    <cellStyle name="Standard 2 7" xfId="81"/>
    <cellStyle name="Standard 2 7 2" xfId="112"/>
    <cellStyle name="Standard 2 7 2 2" xfId="177"/>
    <cellStyle name="Standard 2 7 3" xfId="115"/>
    <cellStyle name="Standard 2 7 3 2" xfId="178"/>
    <cellStyle name="Standard 2 7 4" xfId="176"/>
    <cellStyle name="Standard 2 8" xfId="87"/>
    <cellStyle name="Standard 2 9" xfId="103"/>
    <cellStyle name="Standard 20" xfId="80"/>
    <cellStyle name="Standard 20 2" xfId="179"/>
    <cellStyle name="Standard 21" xfId="83"/>
    <cellStyle name="Standard 22" xfId="84"/>
    <cellStyle name="Standard 22 2" xfId="180"/>
    <cellStyle name="Standard 23" xfId="88"/>
    <cellStyle name="Standard 23 2" xfId="181"/>
    <cellStyle name="Standard 24" xfId="96"/>
    <cellStyle name="Standard 24 2" xfId="182"/>
    <cellStyle name="Standard 25" xfId="100"/>
    <cellStyle name="Standard 25 2" xfId="183"/>
    <cellStyle name="Standard 26" xfId="104"/>
    <cellStyle name="Standard 26 2" xfId="184"/>
    <cellStyle name="Standard 27" xfId="105"/>
    <cellStyle name="Standard 27 2" xfId="185"/>
    <cellStyle name="Standard 28" xfId="106"/>
    <cellStyle name="Standard 28 2" xfId="186"/>
    <cellStyle name="Standard 29" xfId="107"/>
    <cellStyle name="Standard 29 2" xfId="187"/>
    <cellStyle name="Standard 3" xfId="29"/>
    <cellStyle name="Standard 3 2" xfId="30"/>
    <cellStyle name="Standard 30" xfId="108"/>
    <cellStyle name="Standard 30 2" xfId="188"/>
    <cellStyle name="Standard 31" xfId="109"/>
    <cellStyle name="Standard 31 2" xfId="189"/>
    <cellStyle name="Standard 32" xfId="192"/>
    <cellStyle name="Standard 33" xfId="193"/>
    <cellStyle name="Standard 4" xfId="31"/>
    <cellStyle name="Standard 4 2" xfId="44"/>
    <cellStyle name="Standard 4 3" xfId="92"/>
    <cellStyle name="Standard 5" xfId="32"/>
    <cellStyle name="Standard 5 2" xfId="57"/>
    <cellStyle name="Standard 5 3" xfId="90"/>
    <cellStyle name="Standard 5 3 2" xfId="190"/>
    <cellStyle name="Standard 6" xfId="33"/>
    <cellStyle name="Standard 6 2" xfId="94"/>
    <cellStyle name="Standard 7" xfId="34"/>
    <cellStyle name="Standard 8" xfId="35"/>
    <cellStyle name="Standard 9" xfId="38"/>
    <cellStyle name="Standard 9 2" xfId="191"/>
    <cellStyle name="Standard_BS4808_CD" xfId="91"/>
    <cellStyle name="Standard_BS5108_CD" xfId="93"/>
    <cellStyle name="Standard_HS9509_CD" xfId="55"/>
    <cellStyle name="Standard_Kreistabelle_vorlage" xfId="98"/>
    <cellStyle name="Standard_nach Alter" xfId="194"/>
    <cellStyle name="Standard_Tabelle1" xfId="61"/>
    <cellStyle name="Standard_Tabelle1 2" xfId="195"/>
    <cellStyle name="Standard_WUK9900" xfId="99"/>
    <cellStyle name="title1" xfId="79"/>
    <cellStyle name="Tsd" xfId="36"/>
    <cellStyle name="Überschrift 1 2" xfId="117"/>
    <cellStyle name="Überschrift 2 2" xfId="118"/>
    <cellStyle name="Überschrift 3 2" xfId="119"/>
    <cellStyle name="Überschrift 4 2" xfId="120"/>
    <cellStyle name="Überschrift 5" xfId="116"/>
    <cellStyle name="Verknüpfte Zelle 2" xfId="127"/>
    <cellStyle name="Währung 2" xfId="37"/>
    <cellStyle name="Warnender Text 2" xfId="129"/>
    <cellStyle name="Zelle überprüfen 2" xfId="128"/>
  </cellStyles>
  <dxfs count="44">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1.xml"/><Relationship Id="rId138" Type="http://schemas.openxmlformats.org/officeDocument/2006/relationships/externalLink" Target="externalLinks/externalLink6.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2.xml"/><Relationship Id="rId139" Type="http://schemas.openxmlformats.org/officeDocument/2006/relationships/externalLink" Target="externalLinks/externalLink7.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externalLink" Target="externalLinks/externalLink8.xml"/><Relationship Id="rId14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externalLink" Target="externalLinks/externalLink3.xml"/><Relationship Id="rId14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externalLink" Target="externalLinks/externalLink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2</xdr:col>
          <xdr:colOff>57150</xdr:colOff>
          <xdr:row>1</xdr:row>
          <xdr:rowOff>228600</xdr:rowOff>
        </xdr:to>
        <xdr:sp macro="" textlink="">
          <xdr:nvSpPr>
            <xdr:cNvPr id="1025" name="Control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2</xdr:col>
          <xdr:colOff>57150</xdr:colOff>
          <xdr:row>1</xdr:row>
          <xdr:rowOff>228600</xdr:rowOff>
        </xdr:to>
        <xdr:sp macro="" textlink="">
          <xdr:nvSpPr>
            <xdr:cNvPr id="1026" name="Control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0</xdr:col>
      <xdr:colOff>0</xdr:colOff>
      <xdr:row>13</xdr:row>
      <xdr:rowOff>30480</xdr:rowOff>
    </xdr:from>
    <xdr:ext cx="65" cy="172227"/>
    <xdr:sp macro="" textlink="">
      <xdr:nvSpPr>
        <xdr:cNvPr id="2" name="Textfeld 1"/>
        <xdr:cNvSpPr txBox="1"/>
      </xdr:nvSpPr>
      <xdr:spPr>
        <a:xfrm>
          <a:off x="5787390" y="279654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8</xdr:col>
      <xdr:colOff>369570</xdr:colOff>
      <xdr:row>0</xdr:row>
      <xdr:rowOff>30480</xdr:rowOff>
    </xdr:from>
    <xdr:ext cx="65" cy="172227"/>
    <xdr:sp macro="" textlink="">
      <xdr:nvSpPr>
        <xdr:cNvPr id="3" name="Textfeld 2"/>
        <xdr:cNvSpPr txBox="1"/>
      </xdr:nvSpPr>
      <xdr:spPr>
        <a:xfrm>
          <a:off x="16402050" y="304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2</xdr:col>
      <xdr:colOff>369570</xdr:colOff>
      <xdr:row>23</xdr:row>
      <xdr:rowOff>30480</xdr:rowOff>
    </xdr:from>
    <xdr:ext cx="65" cy="172227"/>
    <xdr:sp macro="" textlink="">
      <xdr:nvSpPr>
        <xdr:cNvPr id="4" name="Textfeld 3"/>
        <xdr:cNvSpPr txBox="1"/>
      </xdr:nvSpPr>
      <xdr:spPr>
        <a:xfrm>
          <a:off x="11647170" y="462534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destatis.de/G-VIIC/G-VIIC-Daten/Hochschulen/Studenten/Vorbericht/Arbeitstabelle/WINTER/Vb2_1W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destatis.de/G-VIIC/G-VIIC-Daten/Hochschulen/Studenten/Vorbericht/Arbeitstabelle/WINTER/VB2_2W20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destatis.de/G-vie/G-VIE-Daten/Querschnitt/Daten/Quer-V&#214;/Bildung_im_Zahlenspiegel/2005/BIZ_20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destatis.de/##FREITA/WINDOWS/EXCEL/JAHRBUCH/KAPIT-17/17-10AL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destatis.de/G-vie/G-VIE-Daten/Querschnitt/Daten/Quer-V&#214;/Zahlenkompa&#223;/2003/Schaubilder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destatis.de/##FREITA/WINDOWS/EXCEL/JAHRBUCH/KAPIT-17/17-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destatis.de/G-vie/G-VIE-Daten/Querschnitt/Daten/Quer-V&#214;/Bildung_im_Zahlenspiegel/2004/Graphik/Kapitel_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destatis.de/G-VIIC/G-VIIC-Daten/Hochschulen/Studenten/Vorbericht/Fachserie/WS99-2000/VB2_2W20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Users\doebert\AppData\Local\Microsoft\Windows\Temporary%20Internet%20Files\Content.Outlook\9K02EL7D\Tab%20zu%20F\F1_Kopie%20von%2008010_VHS_Freiburg_Adressaten_2009_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ZÜ 1-1 "/>
      <sheetName val="ZÜ 1-2"/>
      <sheetName val="ZÜ 1-3"/>
      <sheetName val="ZÜ 1-4"/>
      <sheetName val="ZÜ 1-5"/>
      <sheetName val="Dateneingabe 2.1"/>
      <sheetName val="Druckdatei"/>
      <sheetName val="Prüftabelle"/>
      <sheetName val="ZÜ 1-3 (2)"/>
      <sheetName val="Makros"/>
      <sheetName val="Druckdatei (2)"/>
    </sheetNames>
    <sheetDataSet>
      <sheetData sheetId="0"/>
      <sheetData sheetId="1"/>
      <sheetData sheetId="2"/>
      <sheetData sheetId="3"/>
      <sheetData sheetId="4"/>
      <sheetData sheetId="5"/>
      <sheetData sheetId="6"/>
      <sheetData sheetId="7"/>
      <sheetData sheetId="8"/>
      <sheetData sheetId="9"/>
      <sheetData sheetId="10" refreshError="1"/>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atenein"/>
      <sheetName val="2.2 Muster"/>
      <sheetName val="Druckvorl."/>
      <sheetName val="Makros"/>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rblatt"/>
      <sheetName val="Inhalt"/>
      <sheetName val="Gebietsstand"/>
      <sheetName val="Vorbemerkung"/>
      <sheetName val="Erläuterung"/>
      <sheetName val="BIZ 1.1.1"/>
      <sheetName val="BIZ 1.1.2"/>
      <sheetName val="BIZ 1.2"/>
      <sheetName val="BIZ 2.1"/>
      <sheetName val="BIZ 2.2"/>
      <sheetName val="BIZ 2.3"/>
      <sheetName val="BIZ 2.4.1"/>
      <sheetName val="BIZ 2.4.2"/>
      <sheetName val="BIZ 2.5.1"/>
      <sheetName val="BIZ 2.5.2"/>
      <sheetName val="BIZ 2.6.1"/>
      <sheetName val="BIZ 2.6.2"/>
      <sheetName val="BIZ 2.6.3"/>
      <sheetName val="BIZ 2.7.1"/>
      <sheetName val="BIZ 2.7.2"/>
      <sheetName val="BIZ 2.7.3"/>
      <sheetName val="BIZ 2.7.4"/>
      <sheetName val="BIZ 2.8.1"/>
      <sheetName val="BIZ 2.8.2"/>
      <sheetName val="Grafik 3"/>
      <sheetName val="Daten3"/>
      <sheetName val="BIZ 3.1"/>
      <sheetName val="BIZ 3.2"/>
      <sheetName val="Grafik 4"/>
      <sheetName val="Daten4"/>
      <sheetName val="BIZ 4.1"/>
      <sheetName val="BIZ 4.2"/>
      <sheetName val="BIZ 4.3"/>
      <sheetName val="BIZ 4.4"/>
      <sheetName val="BIZ 4.5"/>
      <sheetName val="BIZ 4.6 + 4.7"/>
      <sheetName val="BIZ 4.8"/>
      <sheetName val="BIZ 4.9"/>
      <sheetName val="BIZ 4.10.1"/>
      <sheetName val="BIZ 4.10.2"/>
      <sheetName val="BIZ 4.11"/>
      <sheetName val="BIZ 4.12"/>
      <sheetName val="BIZ 4.13"/>
      <sheetName val="BIZ 4.14"/>
      <sheetName val="BIZ 4.15"/>
      <sheetName val="BIZ 4.16"/>
      <sheetName val="BIZ 4.17.1.1"/>
      <sheetName val="BIZ 4.17.1.2"/>
      <sheetName val="BIZ 4.17.2"/>
      <sheetName val="BIZ 4.17.3"/>
      <sheetName val="BIZ 4.18"/>
      <sheetName val="BIZ 4.19.1"/>
      <sheetName val="BIZ 4.19.2"/>
      <sheetName val="BIZ 4.20 + 4.21"/>
      <sheetName val="Grafik 5"/>
      <sheetName val="Daten5"/>
      <sheetName val="BIZ 5.1"/>
      <sheetName val="BIZ 5.2"/>
      <sheetName val="BIZ 5.3"/>
      <sheetName val="BIZ 5.4"/>
      <sheetName val="BIZ 5.5"/>
      <sheetName val="BIZ 5.6 + 5.7 + 5.8"/>
      <sheetName val="BIZ 5.9"/>
      <sheetName val="BIZ 5.10"/>
      <sheetName val="BIZ 5.11"/>
      <sheetName val="BIZ 5.12"/>
      <sheetName val="BIZ 5.13"/>
      <sheetName val="BIZ 5.14"/>
      <sheetName val="BIZ 5.15"/>
      <sheetName val="BIZ 5.16"/>
      <sheetName val="BIZ 5.17"/>
      <sheetName val="BIZ 5.18"/>
      <sheetName val="BIZ 5.19.1"/>
      <sheetName val="BIZ 5.19.2"/>
      <sheetName val="BIZ 5.20 + 5.21"/>
      <sheetName val="BIZ 5.22"/>
      <sheetName val="Grafik 6"/>
      <sheetName val="Daten6"/>
      <sheetName val="BIZ 6.1"/>
      <sheetName val="BIZ 6.2"/>
      <sheetName val="BIZ 6.3"/>
      <sheetName val="BIZ 6.4"/>
      <sheetName val="BIZ 6.5"/>
      <sheetName val="BIZ 6.6"/>
      <sheetName val="BIZ 6.7"/>
      <sheetName val="BIZ 6.8"/>
      <sheetName val="BIZ 6.9"/>
      <sheetName val="BIZ 6.10"/>
      <sheetName val="BIZ 6.11"/>
      <sheetName val="Grafik 7"/>
      <sheetName val="Daten7"/>
      <sheetName val="BIZ 7.1"/>
      <sheetName val="BIZ 7.2.1"/>
      <sheetName val="BIZ 7.2.2"/>
      <sheetName val="BIZ 7.3"/>
      <sheetName val="BIZ 7.4"/>
      <sheetName val="BIZ 7.5"/>
      <sheetName val="BIZ 7.6.1"/>
      <sheetName val="BIZ 7.6.2"/>
      <sheetName val="BIZ 7.6.3"/>
      <sheetName val="BIZ 7.7"/>
      <sheetName val="BIZ 7.8"/>
      <sheetName val="BIZ 7.9.1"/>
      <sheetName val="BIZ 7.9.2"/>
      <sheetName val="BIZ 7.10"/>
      <sheetName val="BIZ 7.11"/>
      <sheetName val="BIZ 7.12"/>
      <sheetName val="BIZ 7.13"/>
      <sheetName val="BIZ 7.14"/>
      <sheetName val="BIZ 7.15"/>
      <sheetName val="BIZ 7.16.1"/>
      <sheetName val="BIZ 7.16.2"/>
      <sheetName val="BIZ 7.16.3"/>
      <sheetName val="BIZ 7.16.4"/>
      <sheetName val="BIZ 7.16.5"/>
      <sheetName val="BIZ 7.16.6"/>
      <sheetName val="BIZ 7.17"/>
      <sheetName val="BIZ 7.18"/>
      <sheetName val="BIZ 7.19"/>
      <sheetName val="BIZ 7.20"/>
      <sheetName val="BiZ 7.21"/>
      <sheetName val="BIZ 7.22 + 7.23"/>
      <sheetName val="BIZ 7.24"/>
      <sheetName val="BIZ 7.25"/>
      <sheetName val="BIZ 8.1"/>
      <sheetName val="BIZ 8.2.1 + 8.2.2"/>
      <sheetName val="BIZ 8.2.3"/>
      <sheetName val="BIZ 8.3"/>
      <sheetName val="BIZ 8.4"/>
      <sheetName val="BIZ 8.5"/>
      <sheetName val="BIZ 8.6"/>
      <sheetName val="Grafik 9"/>
      <sheetName val="Daten9"/>
      <sheetName val="BIZ 9.1"/>
      <sheetName val="BIZ 9.2 + 9.3"/>
      <sheetName val="BIZ 9.4 + 9.5"/>
      <sheetName val="BIZ 9.6 + 9.7"/>
      <sheetName val="Grafik 10"/>
      <sheetName val="Daten10"/>
      <sheetName val="BIZ 10.1"/>
      <sheetName val="BIZ 10.2"/>
      <sheetName val="BIZ 10.3"/>
      <sheetName val="BIZ 10.4"/>
      <sheetName val="BIZ 10.5 + 10 .6"/>
      <sheetName val="Grafik 11"/>
      <sheetName val="Daten11"/>
      <sheetName val="BIZ 11.1"/>
      <sheetName val="BIZ 11.2 + 11.3"/>
      <sheetName val="BIZ 11.4"/>
      <sheetName val="BIZ 11.5"/>
      <sheetName val="BIZ 11.6"/>
      <sheetName val="BIZ 11.7"/>
      <sheetName val="BIZ 11.8"/>
      <sheetName val="BIZ 12.1"/>
      <sheetName val="BIZ 12.2.1 + 12.2.2"/>
      <sheetName val="BIZ 12.2.3"/>
      <sheetName val="Quellennachweis"/>
      <sheetName val="Statistiken des Bildungswesens"/>
      <sheetName val="Statistische Landesämter"/>
      <sheetName val="Nat. u. Internat. Organisat."/>
      <sheetName val="Kultus- bzw. Wissenschaftsmi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
      <sheetName val="Info"/>
      <sheetName val="Ausland 12.1"/>
      <sheetName val="Datenreport"/>
      <sheetName val="Zahlenkompaß"/>
    </sheetNames>
    <sheetDataSet>
      <sheetData sheetId="0"/>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11"/>
      <sheetName val="Info"/>
      <sheetName val="Daten"/>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atenein"/>
      <sheetName val="2.2 Muster"/>
      <sheetName val="Druckvorl."/>
      <sheetName val="Makros"/>
    </sheetNames>
    <sheetDataSet>
      <sheetData sheetId="0"/>
      <sheetData sheetId="1"/>
      <sheetData sheetId="2"/>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rogrammbereiche"/>
      <sheetName val="Veränderungen zum VJ"/>
      <sheetName val="Fachgebiete"/>
      <sheetName val="Zeitorg. Adressaten (2)"/>
      <sheetName val="Kooperation"/>
      <sheetName val="Teilnehmende"/>
      <sheetName val="Veranstaltungen"/>
      <sheetName val="Finanzierung"/>
      <sheetName val="Zeitreihen"/>
      <sheetName val="Bilder Personal-Finanzierung"/>
      <sheetName val="Bilder Kurse"/>
      <sheetName val="Bilder Adressaten-Zeitorg."/>
      <sheetName val="Bilder Teilnehmende"/>
      <sheetName val="Bilder Zeitreihen"/>
      <sheetName val="Bilder Zeitreihen - Profil"/>
      <sheetName val="Tabelle2"/>
      <sheetName val="Tabelle3"/>
      <sheetName val="Zeitorg. Adressaten (doppelt3)"/>
      <sheetName val="Zeitorg. Adressatendoppelt"/>
    </sheetNames>
    <sheetDataSet>
      <sheetData sheetId="0"/>
      <sheetData sheetId="1"/>
      <sheetData sheetId="2"/>
      <sheetData sheetId="3"/>
      <sheetData sheetId="4"/>
      <sheetData sheetId="5"/>
      <sheetData sheetId="6"/>
      <sheetData sheetId="7"/>
      <sheetData sheetId="8"/>
      <sheetData sheetId="9">
        <row r="1">
          <cell r="A1" t="str">
            <v>F1 VHS Freiburg</v>
          </cell>
          <cell r="AF1" t="str">
            <v>Zeitreihen</v>
          </cell>
        </row>
        <row r="2">
          <cell r="A2" t="str">
            <v>Kerndaten</v>
          </cell>
        </row>
        <row r="3">
          <cell r="A3" t="str">
            <v>Jahr</v>
          </cell>
          <cell r="E3" t="str">
            <v>Stellen 
Haupt-
berufl. 
päd. 
Personal</v>
          </cell>
          <cell r="R3" t="str">
            <v>Teilnahmegebühren, andere Einnahmen, 
öffentliche Zuschüsse 
1000 EUR</v>
          </cell>
          <cell r="Z3" t="str">
            <v>Programmbereiche</v>
          </cell>
          <cell r="AB3" t="str">
            <v xml:space="preserve"> </v>
          </cell>
          <cell r="AD3" t="str">
            <v xml:space="preserve"> </v>
          </cell>
          <cell r="AF3" t="str">
            <v xml:space="preserve"> </v>
          </cell>
          <cell r="AH3" t="str">
            <v xml:space="preserve"> </v>
          </cell>
          <cell r="AJ3" t="str">
            <v xml:space="preserve"> </v>
          </cell>
          <cell r="BC3" t="e">
            <v>#REF!</v>
          </cell>
          <cell r="BD3" t="e">
            <v>#REF!</v>
          </cell>
          <cell r="BE3" t="e">
            <v>#REF!</v>
          </cell>
        </row>
        <row r="4">
          <cell r="E4" t="str">
            <v xml:space="preserve"> </v>
          </cell>
          <cell r="I4" t="str">
            <v>Unter-
richts-
stunden</v>
          </cell>
          <cell r="R4" t="str">
            <v>insges.</v>
          </cell>
          <cell r="Z4" t="str">
            <v>A</v>
          </cell>
          <cell r="AB4" t="str">
            <v>B</v>
          </cell>
          <cell r="AD4" t="str">
            <v>C</v>
          </cell>
          <cell r="AF4" t="str">
            <v>D</v>
          </cell>
          <cell r="AH4" t="str">
            <v>E</v>
          </cell>
          <cell r="AJ4" t="str">
            <v>F</v>
          </cell>
          <cell r="BC4" t="str">
            <v>Veranstaltungsbezogene Kennziffern</v>
          </cell>
        </row>
        <row r="5">
          <cell r="Z5" t="str">
            <v>Politik - Gesellschaft - Umwelt</v>
          </cell>
          <cell r="AB5" t="str">
            <v>Kultur - Gestalten</v>
          </cell>
          <cell r="AD5" t="str">
            <v>Gesundheit</v>
          </cell>
          <cell r="AF5" t="str">
            <v>Sprachen</v>
          </cell>
          <cell r="AH5" t="str">
            <v>Arbeit - Beruf</v>
          </cell>
          <cell r="AJ5" t="str">
            <v>Grundbildung - Schulab- schlüsse</v>
          </cell>
        </row>
        <row r="6">
          <cell r="E6" t="str">
            <v xml:space="preserve"> </v>
          </cell>
          <cell r="I6" t="str">
            <v xml:space="preserve"> </v>
          </cell>
          <cell r="R6" t="str">
            <v xml:space="preserve"> </v>
          </cell>
          <cell r="Z6" t="str">
            <v>U.-Stdn.</v>
          </cell>
          <cell r="AB6" t="str">
            <v>U.-Stdn.</v>
          </cell>
          <cell r="AD6" t="str">
            <v>U.-Stdn.</v>
          </cell>
          <cell r="AF6" t="str">
            <v>U.-Stdn.</v>
          </cell>
          <cell r="AH6" t="str">
            <v>U.-Stdn.</v>
          </cell>
          <cell r="AJ6" t="str">
            <v>U.-Stdn.</v>
          </cell>
          <cell r="BC6" t="str">
            <v>U-Stdn./ 
Kurs</v>
          </cell>
          <cell r="BD6" t="str">
            <v>Bele- 
gun- 
gen/ 
Kurs</v>
          </cell>
          <cell r="BE6" t="str">
            <v>VHS-
WB-
Dichte</v>
          </cell>
        </row>
        <row r="7">
          <cell r="E7">
            <v>4</v>
          </cell>
          <cell r="I7">
            <v>8</v>
          </cell>
          <cell r="R7">
            <v>17</v>
          </cell>
          <cell r="Z7">
            <v>23</v>
          </cell>
          <cell r="AB7">
            <v>25</v>
          </cell>
          <cell r="AD7">
            <v>27</v>
          </cell>
          <cell r="AF7">
            <v>29</v>
          </cell>
          <cell r="AH7">
            <v>31</v>
          </cell>
          <cell r="AJ7">
            <v>33</v>
          </cell>
          <cell r="BC7">
            <v>50</v>
          </cell>
          <cell r="BD7">
            <v>51</v>
          </cell>
          <cell r="BE7">
            <v>52</v>
          </cell>
        </row>
        <row r="8">
          <cell r="A8">
            <v>1987</v>
          </cell>
          <cell r="E8">
            <v>11</v>
          </cell>
          <cell r="I8">
            <v>52021</v>
          </cell>
          <cell r="R8">
            <v>1829</v>
          </cell>
          <cell r="Z8">
            <v>2558</v>
          </cell>
          <cell r="AB8">
            <v>7378</v>
          </cell>
          <cell r="AD8">
            <v>4636</v>
          </cell>
          <cell r="AF8">
            <v>20640</v>
          </cell>
          <cell r="AH8">
            <v>7432</v>
          </cell>
          <cell r="AJ8">
            <v>9377</v>
          </cell>
          <cell r="BC8">
            <v>35.679698000000002</v>
          </cell>
          <cell r="BD8">
            <v>14.074074</v>
          </cell>
          <cell r="BE8" t="str">
            <v>-</v>
          </cell>
        </row>
        <row r="9">
          <cell r="A9">
            <v>1988</v>
          </cell>
          <cell r="E9">
            <v>7</v>
          </cell>
          <cell r="I9">
            <v>58497</v>
          </cell>
          <cell r="R9">
            <v>2010</v>
          </cell>
          <cell r="Z9">
            <v>2820</v>
          </cell>
          <cell r="AB9">
            <v>7762</v>
          </cell>
          <cell r="AD9">
            <v>4863</v>
          </cell>
          <cell r="AF9">
            <v>24979</v>
          </cell>
          <cell r="AH9">
            <v>7280</v>
          </cell>
          <cell r="AJ9">
            <v>10793</v>
          </cell>
          <cell r="BC9">
            <v>36.378731000000002</v>
          </cell>
          <cell r="BD9">
            <v>13.500621000000001</v>
          </cell>
          <cell r="BE9" t="str">
            <v>-</v>
          </cell>
        </row>
        <row r="10">
          <cell r="A10">
            <v>1989</v>
          </cell>
          <cell r="E10">
            <v>7.8</v>
          </cell>
          <cell r="I10">
            <v>58915</v>
          </cell>
          <cell r="R10">
            <v>2114</v>
          </cell>
          <cell r="Z10">
            <v>3017</v>
          </cell>
          <cell r="AB10">
            <v>8242</v>
          </cell>
          <cell r="AD10">
            <v>4837</v>
          </cell>
          <cell r="AF10">
            <v>27562</v>
          </cell>
          <cell r="AH10">
            <v>5187</v>
          </cell>
          <cell r="AJ10">
            <v>10070</v>
          </cell>
          <cell r="BC10">
            <v>35.320743</v>
          </cell>
          <cell r="BD10">
            <v>13.579136</v>
          </cell>
          <cell r="BE10">
            <v>320.226765</v>
          </cell>
        </row>
        <row r="11">
          <cell r="A11">
            <v>1990</v>
          </cell>
          <cell r="E11">
            <v>9.3000000000000007</v>
          </cell>
          <cell r="I11">
            <v>62225</v>
          </cell>
          <cell r="R11">
            <v>2235</v>
          </cell>
          <cell r="Z11">
            <v>3151</v>
          </cell>
          <cell r="AB11">
            <v>8002</v>
          </cell>
          <cell r="AD11">
            <v>5268</v>
          </cell>
          <cell r="AF11">
            <v>29197</v>
          </cell>
          <cell r="AH11">
            <v>5409</v>
          </cell>
          <cell r="AJ11">
            <v>11198</v>
          </cell>
          <cell r="BC11">
            <v>35.274943</v>
          </cell>
          <cell r="BD11">
            <v>13.245464</v>
          </cell>
          <cell r="BE11">
            <v>338.21794799999998</v>
          </cell>
        </row>
        <row r="12">
          <cell r="A12">
            <v>1991</v>
          </cell>
          <cell r="E12">
            <v>8.5</v>
          </cell>
          <cell r="I12">
            <v>62511</v>
          </cell>
          <cell r="R12">
            <v>2522</v>
          </cell>
          <cell r="Z12">
            <v>3301</v>
          </cell>
          <cell r="AB12">
            <v>7948</v>
          </cell>
          <cell r="AD12">
            <v>5160</v>
          </cell>
          <cell r="AF12">
            <v>29529</v>
          </cell>
          <cell r="AH12">
            <v>5220</v>
          </cell>
          <cell r="AJ12">
            <v>11353</v>
          </cell>
          <cell r="BC12">
            <v>33.899673999999997</v>
          </cell>
          <cell r="BD12">
            <v>12.827548</v>
          </cell>
          <cell r="BE12">
            <v>339.77247399999999</v>
          </cell>
        </row>
        <row r="13">
          <cell r="A13">
            <v>1992</v>
          </cell>
          <cell r="E13">
            <v>8.3000000000000007</v>
          </cell>
          <cell r="I13">
            <v>59981</v>
          </cell>
          <cell r="R13">
            <v>2349</v>
          </cell>
          <cell r="Z13">
            <v>3043</v>
          </cell>
          <cell r="AB13">
            <v>7898</v>
          </cell>
          <cell r="AD13">
            <v>5114</v>
          </cell>
          <cell r="AF13">
            <v>27500</v>
          </cell>
          <cell r="AH13">
            <v>4590</v>
          </cell>
          <cell r="AJ13">
            <v>11836</v>
          </cell>
          <cell r="BC13">
            <v>33.811160999999998</v>
          </cell>
          <cell r="BD13">
            <v>12.484780000000001</v>
          </cell>
          <cell r="BE13">
            <v>309.53941400000002</v>
          </cell>
        </row>
        <row r="14">
          <cell r="A14">
            <v>1993</v>
          </cell>
          <cell r="E14">
            <v>8.5</v>
          </cell>
          <cell r="I14">
            <v>59737</v>
          </cell>
          <cell r="R14">
            <v>2665</v>
          </cell>
          <cell r="Z14">
            <v>2947</v>
          </cell>
          <cell r="AB14">
            <v>8246</v>
          </cell>
          <cell r="AD14">
            <v>5489</v>
          </cell>
          <cell r="AF14">
            <v>27389</v>
          </cell>
          <cell r="AH14">
            <v>4402</v>
          </cell>
          <cell r="AJ14">
            <v>11264</v>
          </cell>
          <cell r="BC14">
            <v>31.325116999999999</v>
          </cell>
          <cell r="BD14">
            <v>12.079181</v>
          </cell>
          <cell r="BE14">
            <v>308.28022099999998</v>
          </cell>
        </row>
        <row r="15">
          <cell r="A15">
            <v>1994</v>
          </cell>
          <cell r="E15">
            <v>8.6</v>
          </cell>
          <cell r="I15">
            <v>57290</v>
          </cell>
          <cell r="R15">
            <v>2591</v>
          </cell>
          <cell r="Z15">
            <v>2889</v>
          </cell>
          <cell r="AB15">
            <v>7925</v>
          </cell>
          <cell r="AD15">
            <v>5098</v>
          </cell>
          <cell r="AF15">
            <v>26394</v>
          </cell>
          <cell r="AH15">
            <v>4093</v>
          </cell>
          <cell r="AJ15">
            <v>10891</v>
          </cell>
          <cell r="BC15">
            <v>31.220707999999998</v>
          </cell>
          <cell r="BD15">
            <v>11.967302</v>
          </cell>
          <cell r="BE15">
            <v>290.24642299999999</v>
          </cell>
        </row>
        <row r="16">
          <cell r="A16">
            <v>1995</v>
          </cell>
          <cell r="E16">
            <v>8.4</v>
          </cell>
          <cell r="I16">
            <v>55899</v>
          </cell>
          <cell r="R16">
            <v>2602</v>
          </cell>
          <cell r="Z16">
            <v>2937</v>
          </cell>
          <cell r="AB16">
            <v>8008</v>
          </cell>
          <cell r="AD16">
            <v>4978</v>
          </cell>
          <cell r="AF16">
            <v>26012</v>
          </cell>
          <cell r="AH16">
            <v>3957</v>
          </cell>
          <cell r="AJ16">
            <v>10007</v>
          </cell>
          <cell r="BC16">
            <v>31.617080999999999</v>
          </cell>
          <cell r="BD16">
            <v>11.933256999999999</v>
          </cell>
          <cell r="BE16">
            <v>281.61272700000001</v>
          </cell>
        </row>
        <row r="17">
          <cell r="A17">
            <v>1996</v>
          </cell>
          <cell r="E17">
            <v>7.4</v>
          </cell>
          <cell r="I17">
            <v>54351</v>
          </cell>
          <cell r="R17">
            <v>2663</v>
          </cell>
          <cell r="Z17">
            <v>2979</v>
          </cell>
          <cell r="AB17">
            <v>8183</v>
          </cell>
          <cell r="AD17">
            <v>4972</v>
          </cell>
          <cell r="AF17">
            <v>24930</v>
          </cell>
          <cell r="AH17">
            <v>4237</v>
          </cell>
          <cell r="AJ17">
            <v>9050</v>
          </cell>
          <cell r="BC17">
            <v>30.448739</v>
          </cell>
          <cell r="BD17">
            <v>11.872828999999999</v>
          </cell>
          <cell r="BE17">
            <v>272.74643300000002</v>
          </cell>
        </row>
        <row r="18">
          <cell r="A18">
            <v>1997</v>
          </cell>
          <cell r="E18">
            <v>11.9</v>
          </cell>
          <cell r="I18">
            <v>53352</v>
          </cell>
          <cell r="R18">
            <v>2621</v>
          </cell>
          <cell r="Z18">
            <v>3139</v>
          </cell>
          <cell r="AB18">
            <v>8191</v>
          </cell>
          <cell r="AD18">
            <v>4901</v>
          </cell>
          <cell r="AF18">
            <v>24138</v>
          </cell>
          <cell r="AH18">
            <v>4345</v>
          </cell>
          <cell r="AJ18">
            <v>8638</v>
          </cell>
          <cell r="BC18">
            <v>31.018604</v>
          </cell>
          <cell r="BD18">
            <v>11.763372</v>
          </cell>
          <cell r="BE18">
            <v>266.23684400000002</v>
          </cell>
        </row>
        <row r="19">
          <cell r="A19">
            <v>1998</v>
          </cell>
          <cell r="E19">
            <v>11.4</v>
          </cell>
          <cell r="I19">
            <v>52768</v>
          </cell>
          <cell r="R19">
            <v>2541</v>
          </cell>
          <cell r="Z19">
            <v>2876</v>
          </cell>
          <cell r="AB19">
            <v>7872</v>
          </cell>
          <cell r="AD19">
            <v>4999</v>
          </cell>
          <cell r="AF19">
            <v>23560</v>
          </cell>
          <cell r="AH19">
            <v>4750</v>
          </cell>
          <cell r="AJ19">
            <v>8711</v>
          </cell>
          <cell r="BC19">
            <v>30.537037000000002</v>
          </cell>
          <cell r="BD19">
            <v>11.327546</v>
          </cell>
          <cell r="BE19">
            <v>263.157107</v>
          </cell>
        </row>
        <row r="20">
          <cell r="A20">
            <v>1999</v>
          </cell>
          <cell r="E20">
            <v>13.3</v>
          </cell>
          <cell r="I20">
            <v>49129</v>
          </cell>
          <cell r="R20">
            <v>2693</v>
          </cell>
          <cell r="Z20">
            <v>2635</v>
          </cell>
          <cell r="AB20">
            <v>7724</v>
          </cell>
          <cell r="AD20">
            <v>4462</v>
          </cell>
          <cell r="AF20">
            <v>20130</v>
          </cell>
          <cell r="AH20">
            <v>5443</v>
          </cell>
          <cell r="AJ20">
            <v>8735</v>
          </cell>
          <cell r="BC20">
            <v>30.609967999999999</v>
          </cell>
          <cell r="BD20">
            <v>11.328970999999999</v>
          </cell>
          <cell r="BE20">
            <v>244.44720799999999</v>
          </cell>
        </row>
        <row r="21">
          <cell r="A21">
            <v>2000</v>
          </cell>
          <cell r="E21">
            <v>12.3</v>
          </cell>
          <cell r="I21">
            <v>49082</v>
          </cell>
          <cell r="R21">
            <v>2784</v>
          </cell>
          <cell r="Z21">
            <v>2584</v>
          </cell>
          <cell r="AB21">
            <v>6912</v>
          </cell>
          <cell r="AD21">
            <v>4494</v>
          </cell>
          <cell r="AF21">
            <v>21763</v>
          </cell>
          <cell r="AH21">
            <v>5144</v>
          </cell>
          <cell r="AJ21">
            <v>8185</v>
          </cell>
          <cell r="BC21">
            <v>31.025283999999999</v>
          </cell>
          <cell r="BD21">
            <v>11.687104</v>
          </cell>
          <cell r="BE21">
            <v>242.434121</v>
          </cell>
        </row>
        <row r="22">
          <cell r="A22">
            <v>2001</v>
          </cell>
          <cell r="E22">
            <v>10.5</v>
          </cell>
          <cell r="I22">
            <v>49314</v>
          </cell>
          <cell r="R22">
            <v>2807</v>
          </cell>
          <cell r="Z22">
            <v>2187</v>
          </cell>
          <cell r="AB22">
            <v>6840</v>
          </cell>
          <cell r="AD22">
            <v>4152</v>
          </cell>
          <cell r="AF22">
            <v>22586</v>
          </cell>
          <cell r="AH22">
            <v>5096</v>
          </cell>
          <cell r="AJ22">
            <v>8453</v>
          </cell>
          <cell r="BC22">
            <v>31.410191000000001</v>
          </cell>
          <cell r="BD22">
            <v>11.690445</v>
          </cell>
          <cell r="BE22">
            <v>240.436465</v>
          </cell>
        </row>
        <row r="23">
          <cell r="A23">
            <v>2002</v>
          </cell>
          <cell r="E23">
            <v>11.8</v>
          </cell>
          <cell r="I23">
            <v>51453</v>
          </cell>
          <cell r="R23">
            <v>2901</v>
          </cell>
          <cell r="Z23">
            <v>2131</v>
          </cell>
          <cell r="AB23">
            <v>7148</v>
          </cell>
          <cell r="AD23">
            <v>4638</v>
          </cell>
          <cell r="AF23">
            <v>23920</v>
          </cell>
          <cell r="AH23">
            <v>4514</v>
          </cell>
          <cell r="AJ23">
            <v>9102</v>
          </cell>
          <cell r="BC23">
            <v>31.412087</v>
          </cell>
          <cell r="BD23">
            <v>11.860194999999999</v>
          </cell>
          <cell r="BE23">
            <v>247.02103700000001</v>
          </cell>
        </row>
        <row r="24">
          <cell r="A24">
            <v>2003</v>
          </cell>
          <cell r="E24">
            <v>12.4</v>
          </cell>
          <cell r="I24">
            <v>44307</v>
          </cell>
          <cell r="R24">
            <v>2982</v>
          </cell>
          <cell r="Z24">
            <v>1868</v>
          </cell>
          <cell r="AB24">
            <v>6640</v>
          </cell>
          <cell r="AD24">
            <v>4951</v>
          </cell>
          <cell r="AF24">
            <v>25203</v>
          </cell>
          <cell r="AH24">
            <v>4364</v>
          </cell>
          <cell r="AJ24">
            <v>1281</v>
          </cell>
          <cell r="BC24">
            <v>26.967133</v>
          </cell>
          <cell r="BD24">
            <v>11.671941</v>
          </cell>
          <cell r="BE24">
            <v>210.750877</v>
          </cell>
        </row>
        <row r="25">
          <cell r="A25">
            <v>2004</v>
          </cell>
          <cell r="E25">
            <v>10.8</v>
          </cell>
          <cell r="I25">
            <v>54676</v>
          </cell>
          <cell r="R25">
            <v>3051</v>
          </cell>
          <cell r="Z25">
            <v>1822</v>
          </cell>
          <cell r="AB25">
            <v>6331</v>
          </cell>
          <cell r="AD25">
            <v>5030</v>
          </cell>
          <cell r="AF25">
            <v>26509</v>
          </cell>
          <cell r="AH25">
            <v>5645</v>
          </cell>
          <cell r="AJ25">
            <v>9339</v>
          </cell>
          <cell r="BC25">
            <v>32.622911000000002</v>
          </cell>
          <cell r="BD25">
            <v>11.606204999999999</v>
          </cell>
          <cell r="BE25">
            <v>257.30487699999998</v>
          </cell>
        </row>
        <row r="26">
          <cell r="A26">
            <v>2005</v>
          </cell>
          <cell r="E26">
            <v>9.1</v>
          </cell>
          <cell r="I26">
            <v>52434</v>
          </cell>
          <cell r="R26">
            <v>2973</v>
          </cell>
          <cell r="Z26">
            <v>1667</v>
          </cell>
          <cell r="AB26">
            <v>6430</v>
          </cell>
          <cell r="AD26">
            <v>4940</v>
          </cell>
          <cell r="AF26">
            <v>28041</v>
          </cell>
          <cell r="AH26">
            <v>3140</v>
          </cell>
          <cell r="AJ26">
            <v>8216</v>
          </cell>
          <cell r="BC26">
            <v>32.128675999999999</v>
          </cell>
          <cell r="BD26">
            <v>11.289215</v>
          </cell>
          <cell r="BE26">
            <v>245.02098100000001</v>
          </cell>
        </row>
        <row r="27">
          <cell r="A27">
            <v>2006</v>
          </cell>
          <cell r="E27">
            <v>9.4</v>
          </cell>
          <cell r="I27">
            <v>56063</v>
          </cell>
          <cell r="R27">
            <v>3042</v>
          </cell>
          <cell r="Z27">
            <v>1418</v>
          </cell>
          <cell r="AB27">
            <v>6386</v>
          </cell>
          <cell r="AD27">
            <v>5322</v>
          </cell>
          <cell r="AF27">
            <v>30544</v>
          </cell>
          <cell r="AH27">
            <v>3143</v>
          </cell>
          <cell r="AJ27">
            <v>9250</v>
          </cell>
          <cell r="BC27">
            <v>32.109392</v>
          </cell>
          <cell r="BD27">
            <v>11.851660000000001</v>
          </cell>
          <cell r="BE27">
            <v>259.59178700000001</v>
          </cell>
        </row>
        <row r="28">
          <cell r="A28">
            <v>2007</v>
          </cell>
          <cell r="E28">
            <v>8.9</v>
          </cell>
          <cell r="I28">
            <v>56725</v>
          </cell>
          <cell r="R28">
            <v>3052</v>
          </cell>
          <cell r="Z28">
            <v>1373</v>
          </cell>
          <cell r="AB28">
            <v>6763</v>
          </cell>
          <cell r="AD28">
            <v>5294</v>
          </cell>
          <cell r="AF28">
            <v>30610</v>
          </cell>
          <cell r="AH28">
            <v>3152</v>
          </cell>
          <cell r="AJ28">
            <v>9533</v>
          </cell>
          <cell r="BC28">
            <v>31.725390999999998</v>
          </cell>
          <cell r="BD28">
            <v>11.070468999999999</v>
          </cell>
          <cell r="BE28">
            <v>260.74825199999998</v>
          </cell>
        </row>
        <row r="29">
          <cell r="A29">
            <v>2008</v>
          </cell>
          <cell r="E29">
            <v>9.5</v>
          </cell>
          <cell r="I29">
            <v>59097</v>
          </cell>
          <cell r="R29">
            <v>3078</v>
          </cell>
          <cell r="Z29">
            <v>1373</v>
          </cell>
          <cell r="AB29">
            <v>6231</v>
          </cell>
          <cell r="AD29">
            <v>5124</v>
          </cell>
          <cell r="AF29">
            <v>33635</v>
          </cell>
          <cell r="AH29">
            <v>2826</v>
          </cell>
          <cell r="AJ29">
            <v>9908</v>
          </cell>
          <cell r="BC29">
            <v>33.482719000000003</v>
          </cell>
          <cell r="BD29">
            <v>10.917847</v>
          </cell>
          <cell r="BE29">
            <v>269.32051200000001</v>
          </cell>
        </row>
        <row r="30">
          <cell r="A30">
            <v>2009</v>
          </cell>
          <cell r="E30">
            <v>9.1999999999999993</v>
          </cell>
          <cell r="I30">
            <v>67443</v>
          </cell>
          <cell r="R30">
            <v>3401</v>
          </cell>
          <cell r="Z30">
            <v>1525</v>
          </cell>
          <cell r="AB30">
            <v>6482</v>
          </cell>
          <cell r="AD30">
            <v>5666</v>
          </cell>
          <cell r="AF30">
            <v>39325</v>
          </cell>
          <cell r="AH30">
            <v>3939</v>
          </cell>
          <cell r="AJ30">
            <v>10506</v>
          </cell>
          <cell r="BC30">
            <v>35.035324000000003</v>
          </cell>
          <cell r="BD30">
            <v>11.10909</v>
          </cell>
          <cell r="BE30">
            <v>307.02660800000001</v>
          </cell>
        </row>
        <row r="31">
          <cell r="A31">
            <v>2010</v>
          </cell>
          <cell r="E31">
            <v>9.9</v>
          </cell>
          <cell r="I31">
            <v>64076</v>
          </cell>
          <cell r="R31">
            <v>3342</v>
          </cell>
          <cell r="Z31">
            <v>1280</v>
          </cell>
          <cell r="AB31">
            <v>6177</v>
          </cell>
          <cell r="AD31">
            <v>6204</v>
          </cell>
          <cell r="AF31">
            <v>35898</v>
          </cell>
          <cell r="AH31">
            <v>3624</v>
          </cell>
          <cell r="AJ31">
            <v>10893</v>
          </cell>
          <cell r="BC31">
            <v>33.724209999999999</v>
          </cell>
          <cell r="BD31">
            <v>10.93</v>
          </cell>
          <cell r="BE31">
            <v>288.72947399999998</v>
          </cell>
        </row>
        <row r="32">
          <cell r="A32">
            <v>2011</v>
          </cell>
          <cell r="E32">
            <v>9.9</v>
          </cell>
          <cell r="I32">
            <v>65185</v>
          </cell>
          <cell r="R32">
            <v>4222</v>
          </cell>
          <cell r="Z32">
            <v>1268</v>
          </cell>
          <cell r="AB32">
            <v>6171</v>
          </cell>
          <cell r="AD32">
            <v>6610</v>
          </cell>
          <cell r="AF32">
            <v>36613</v>
          </cell>
          <cell r="AH32">
            <v>3135</v>
          </cell>
          <cell r="AJ32">
            <v>11388</v>
          </cell>
          <cell r="BC32">
            <v>33.985922000000002</v>
          </cell>
          <cell r="BD32">
            <v>11.411887</v>
          </cell>
          <cell r="BE32">
            <v>290.75654200000002</v>
          </cell>
        </row>
        <row r="33">
          <cell r="A33" t="str">
            <v/>
          </cell>
          <cell r="E33" t="str">
            <v/>
          </cell>
          <cell r="I33" t="str">
            <v/>
          </cell>
          <cell r="R33" t="str">
            <v/>
          </cell>
          <cell r="Z33" t="str">
            <v/>
          </cell>
          <cell r="AB33" t="str">
            <v/>
          </cell>
          <cell r="AD33" t="str">
            <v/>
          </cell>
          <cell r="AF33" t="str">
            <v/>
          </cell>
          <cell r="AH33" t="str">
            <v/>
          </cell>
          <cell r="AJ33" t="str">
            <v/>
          </cell>
          <cell r="BC33" t="str">
            <v/>
          </cell>
          <cell r="BD33" t="str">
            <v/>
          </cell>
          <cell r="BE33" t="str">
            <v/>
          </cell>
        </row>
        <row r="34">
          <cell r="A34" t="str">
            <v/>
          </cell>
          <cell r="E34" t="str">
            <v/>
          </cell>
          <cell r="I34" t="str">
            <v/>
          </cell>
          <cell r="R34" t="str">
            <v/>
          </cell>
          <cell r="Z34" t="str">
            <v/>
          </cell>
          <cell r="AB34" t="str">
            <v/>
          </cell>
          <cell r="AD34" t="str">
            <v/>
          </cell>
          <cell r="AF34" t="str">
            <v/>
          </cell>
          <cell r="AH34" t="str">
            <v/>
          </cell>
          <cell r="AJ34" t="str">
            <v/>
          </cell>
          <cell r="BC34" t="str">
            <v/>
          </cell>
          <cell r="BD34" t="str">
            <v/>
          </cell>
          <cell r="BE34" t="str">
            <v/>
          </cell>
        </row>
        <row r="35">
          <cell r="A35" t="str">
            <v/>
          </cell>
          <cell r="E35" t="str">
            <v/>
          </cell>
          <cell r="I35" t="str">
            <v/>
          </cell>
          <cell r="R35" t="str">
            <v/>
          </cell>
          <cell r="Z35" t="str">
            <v/>
          </cell>
          <cell r="AB35" t="str">
            <v/>
          </cell>
          <cell r="AD35" t="str">
            <v/>
          </cell>
          <cell r="AF35" t="str">
            <v/>
          </cell>
          <cell r="AH35" t="str">
            <v/>
          </cell>
          <cell r="AJ35" t="str">
            <v/>
          </cell>
          <cell r="BC35" t="str">
            <v/>
          </cell>
          <cell r="BD35" t="str">
            <v/>
          </cell>
          <cell r="BE35" t="str">
            <v/>
          </cell>
        </row>
        <row r="36">
          <cell r="A36" t="str">
            <v/>
          </cell>
          <cell r="E36" t="str">
            <v/>
          </cell>
          <cell r="I36" t="str">
            <v/>
          </cell>
          <cell r="R36" t="str">
            <v/>
          </cell>
          <cell r="Z36" t="str">
            <v/>
          </cell>
          <cell r="AB36" t="str">
            <v/>
          </cell>
          <cell r="AD36" t="str">
            <v/>
          </cell>
          <cell r="AF36" t="str">
            <v/>
          </cell>
          <cell r="AH36" t="str">
            <v/>
          </cell>
          <cell r="AJ36" t="str">
            <v/>
          </cell>
          <cell r="BC36" t="str">
            <v/>
          </cell>
          <cell r="BD36" t="str">
            <v/>
          </cell>
          <cell r="BE36" t="str">
            <v/>
          </cell>
        </row>
        <row r="37">
          <cell r="A37" t="str">
            <v/>
          </cell>
          <cell r="E37" t="str">
            <v/>
          </cell>
          <cell r="I37" t="str">
            <v/>
          </cell>
          <cell r="R37" t="str">
            <v/>
          </cell>
          <cell r="Z37" t="str">
            <v/>
          </cell>
          <cell r="AB37" t="str">
            <v/>
          </cell>
          <cell r="AD37" t="str">
            <v/>
          </cell>
          <cell r="AF37" t="str">
            <v/>
          </cell>
          <cell r="AH37" t="str">
            <v/>
          </cell>
          <cell r="AJ37" t="str">
            <v/>
          </cell>
          <cell r="BC37" t="str">
            <v/>
          </cell>
          <cell r="BD37" t="str">
            <v/>
          </cell>
          <cell r="BE37" t="str">
            <v/>
          </cell>
        </row>
      </sheetData>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7.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99"/>
  <sheetViews>
    <sheetView tabSelected="1" workbookViewId="0">
      <selection activeCell="B2" sqref="B2:B5"/>
    </sheetView>
  </sheetViews>
  <sheetFormatPr baseColWidth="10" defaultColWidth="11.25" defaultRowHeight="15"/>
  <cols>
    <col min="1" max="1" width="17.625" style="1" customWidth="1"/>
    <col min="2" max="2" width="41.625" style="1" customWidth="1"/>
    <col min="3" max="3" width="74.5" style="23" customWidth="1"/>
    <col min="4" max="4" width="11.375" style="1" customWidth="1"/>
    <col min="5" max="16384" width="11.25" style="1"/>
  </cols>
  <sheetData>
    <row r="1" spans="1:6" ht="19.899999999999999" customHeight="1">
      <c r="A1" s="25" t="s">
        <v>0</v>
      </c>
      <c r="B1" s="25" t="s">
        <v>1</v>
      </c>
      <c r="C1" s="26" t="s">
        <v>2</v>
      </c>
    </row>
    <row r="2" spans="1:6" ht="42" customHeight="1">
      <c r="A2" s="1142" t="s">
        <v>1643</v>
      </c>
      <c r="B2" s="1143" t="s">
        <v>1638</v>
      </c>
      <c r="C2" s="923" t="str">
        <f>'Tab. A1-4A'!$A$1</f>
        <v>Tab. A1-4A: Eckdaten zur Bevölkerungssituation in Freiburg i. Br. zum 31.12.2016 (Anzahl)</v>
      </c>
      <c r="F2" s="129"/>
    </row>
    <row r="3" spans="1:6" ht="42" customHeight="1">
      <c r="A3" s="1142"/>
      <c r="B3" s="1143"/>
      <c r="C3" s="2" t="str">
        <f>'Tab. A1-5A'!$A$1</f>
        <v>Tab. A1-5A: Bevölkerung in Freiburg i. Br. in den Jahren 2016, 2020 und 2030 nach Altersgruppen (Anzahl, in %; Bevölkerungsprognose)</v>
      </c>
      <c r="F3" s="129"/>
    </row>
    <row r="4" spans="1:6" ht="42" customHeight="1">
      <c r="A4" s="1142"/>
      <c r="B4" s="1143"/>
      <c r="C4" s="923" t="str">
        <f>'Tab. A1-6A'!$A$1</f>
        <v>Tab. A1-6A: Entwicklung der Anzahl der Geburten und Sterbefälle sowie des Geburtenüberschusses in Freiburg i. Br. von 2006 und 2016 (Anzahl)</v>
      </c>
      <c r="F4" s="129"/>
    </row>
    <row r="5" spans="1:6" ht="42" customHeight="1">
      <c r="A5" s="1141"/>
      <c r="B5" s="1144"/>
      <c r="C5" s="923" t="str">
        <f>'Tab. A1-7A'!$A$1</f>
        <v xml:space="preserve">Tab. A1-7A: Bevölkerungsvorausrechnung für Freiburg i. Br. bis 2030 nach Altersgruppen (Basis: 2014; Anzahl)
</v>
      </c>
    </row>
    <row r="6" spans="1:6" ht="6" customHeight="1">
      <c r="A6" s="1141"/>
      <c r="B6" s="4"/>
      <c r="C6" s="5"/>
    </row>
    <row r="7" spans="1:6" ht="42" customHeight="1">
      <c r="A7" s="1141"/>
      <c r="B7" s="1136" t="s">
        <v>1927</v>
      </c>
      <c r="C7" s="2" t="str">
        <f>'Tab. A2-4A'!$A$1</f>
        <v>Tab. A2-1A: Einwohnerinnen und Einwohner in Freiburg i. Br. mit und ohne persönlichem Migrationshintergrund von 2012 bis 2016 (Anzahl, in %; jeweils zum 31.12.)</v>
      </c>
    </row>
    <row r="8" spans="1:6" ht="42" customHeight="1">
      <c r="A8" s="1141"/>
      <c r="B8" s="1136"/>
      <c r="C8" s="2" t="str">
        <f>'Tab. A2-5A'!$A$1</f>
        <v>Tab. A2-2A: Anteile der Personen mit und ohne Migrationshintergrund in Freiburg i. Br. zum 31.12.2016 nach Stadtbezirken (Anzahl, in %)</v>
      </c>
    </row>
    <row r="9" spans="1:6" ht="42" customHeight="1">
      <c r="A9" s="1141"/>
      <c r="B9" s="1136"/>
      <c r="C9" s="2" t="str">
        <f>'Tab. A2-6A'!$A$1</f>
        <v>Tab. A2-3A: Häufigste Nationalitäten (1. Staatsbürgerschaft) der Kinder und Jugendlichen unter 18 Jahren in Freiburg i. Br. am 31.12.2016 (Anzahl)</v>
      </c>
    </row>
    <row r="10" spans="1:6" ht="42" customHeight="1">
      <c r="A10" s="1141"/>
      <c r="B10" s="1136"/>
      <c r="C10" s="2" t="str">
        <f>'Tab. A2-7A'!$A$1</f>
        <v>Tab. A2-4A: Einwohnerinnen und Einwohner bis unter 18 Jahre mit Migrationshintergrund in Freiburg i. Br. zum 31.12.2016 (Anzahl, in %)</v>
      </c>
    </row>
    <row r="11" spans="1:6" ht="42" customHeight="1">
      <c r="A11" s="1141"/>
      <c r="B11" s="1136"/>
      <c r="C11" s="2" t="str">
        <f>'Tab. A2-8A'!$A$1</f>
        <v>Tab. A2-5A: Einwohnerinnen und Einwohner bis unter 18 Jahre in Freiburg i. Br. zum 31.12.2016 nach Altersgruppen und Migrationshintergrund (Anzahl, in %)</v>
      </c>
    </row>
    <row r="12" spans="1:6" ht="42" customHeight="1">
      <c r="A12" s="1141"/>
      <c r="B12" s="1136"/>
      <c r="C12" s="2" t="str">
        <f>'Tab. A2-9A'!$A$1</f>
        <v>Tab. A2-6A: Einwohnerinnen und Einwohner bis unter 18 Jahre mit Migrationshintergrund in den Stadtbezirken von Freiburg i. Br. zum 31.12.2016 (Anzahl, in %)</v>
      </c>
      <c r="D12" s="3"/>
    </row>
    <row r="13" spans="1:6" ht="6" customHeight="1">
      <c r="A13" s="1141"/>
      <c r="B13" s="4"/>
      <c r="C13" s="5"/>
    </row>
    <row r="14" spans="1:6" ht="42" customHeight="1">
      <c r="A14" s="1141"/>
      <c r="B14" s="1136" t="s">
        <v>1891</v>
      </c>
      <c r="C14" s="2" t="str">
        <f>'Tab. A3-1A'!$A$1</f>
        <v>Tab. A3-1A: Bruttoinlandsprodukt je Einwohner/je Erwerbstätigen in Freiburg i. Br. und Baden-Württemberg von 2008 bis 2014 (in Euro)</v>
      </c>
      <c r="D14" s="3"/>
    </row>
    <row r="15" spans="1:6" ht="42" customHeight="1">
      <c r="A15" s="1141"/>
      <c r="B15" s="1136"/>
      <c r="C15" s="2" t="str">
        <f>'Tab. A3-2A'!$A$1</f>
        <v>Tab. A3-2A: Steuereinnahmen je Einwohner in Freiburg i. Br. und Baden-Württemberg von 2008 bis 2014 (in Euro)</v>
      </c>
    </row>
    <row r="16" spans="1:6" ht="42" customHeight="1">
      <c r="A16" s="1141"/>
      <c r="B16" s="1136"/>
      <c r="C16" s="2" t="str">
        <f>'Tab. A3-3A'!$A$1</f>
        <v>Tab. A3-3A:  Sozialversicherungspflichtig Beschäftigte am Arbeitsort in Freiburg i. Br. im Jahr 2016*) nach Wirtschaftszweigen (Anzahl)</v>
      </c>
    </row>
    <row r="17" spans="1:3" ht="42" customHeight="1">
      <c r="A17" s="1141"/>
      <c r="B17" s="1136"/>
      <c r="C17" s="2" t="str">
        <f>'Tab. A3-4A'!$A$1</f>
        <v>Tab. A3-4A: Sozialversicherungspflichtig Beschäftigte insgesamt am Arbeitsort Freiburg i. Br. seit 2005 nach Berufsabschluss*) (Anzahl, in %)</v>
      </c>
    </row>
    <row r="18" spans="1:3" ht="42" customHeight="1">
      <c r="A18" s="1141"/>
      <c r="B18" s="1136"/>
      <c r="C18" s="2" t="str">
        <f>'Tab. A3-5A'!$A$1</f>
        <v>Tab. A3-5A: Arbeitslose und Arbeitslosenquote nach Geschlecht, Ausländer und Personen zwischen 15 und unter 25 Jahren in Freiburg i. Br. und Baden-Württemberg von 2008 bis 2015 (Anzahl, in %)</v>
      </c>
    </row>
    <row r="19" spans="1:3" ht="6" customHeight="1">
      <c r="A19" s="1141"/>
      <c r="B19" s="6"/>
      <c r="C19" s="5"/>
    </row>
    <row r="20" spans="1:3" ht="42" customHeight="1">
      <c r="A20" s="1141"/>
      <c r="B20" s="1143" t="s">
        <v>1639</v>
      </c>
      <c r="C20" s="2" t="str">
        <f>'Tab. A4-4A'!$A$1</f>
        <v>Tab. A4-4A: Entwicklung der Anzahl der Kinder in Haushalten Alleinerziehender in Freiburg i. Br. von 2006 bis 2016 nach Anzahl der Kinder (Anzahl, in %)</v>
      </c>
    </row>
    <row r="21" spans="1:3" ht="41.45" customHeight="1">
      <c r="A21" s="1141"/>
      <c r="B21" s="1143"/>
      <c r="C21" s="2" t="str">
        <f>'Tab. A4-5A'!$A$1</f>
        <v>Tab. A4-5A: Anzahl der Kinder in Haushalten in Freiburg i. Br. am 31.12.2016 nach Stadtbezirken (Anzahl, in %)</v>
      </c>
    </row>
    <row r="22" spans="1:3" ht="41.45" customHeight="1">
      <c r="A22" s="1141"/>
      <c r="B22" s="1143"/>
      <c r="C22" s="2" t="str">
        <f>'Tab. A4-6A'!$A$1</f>
        <v>Tab. A4-6A: Anteil privater Wohnhaushalte in Freiburg i. Br. nach Anzahl der Personen im Haushalt in den Jahren 2006 bis 2016 (Anzahl, in %)</v>
      </c>
    </row>
    <row r="23" spans="1:3" ht="41.45" customHeight="1">
      <c r="A23" s="1141"/>
      <c r="B23" s="1143"/>
      <c r="C23" s="2" t="str">
        <f>'Tab. A4-7A'!$A$1</f>
        <v>Tab. A4-7A: Entwicklung des Anteils alleinerziehender Haushalte in Freiburg i. Br. von 2006 bis 2016 (Anzahl, in %)</v>
      </c>
    </row>
    <row r="24" spans="1:3" ht="41.45" customHeight="1">
      <c r="A24" s="1141"/>
      <c r="B24" s="1143"/>
      <c r="C24" s="2" t="str">
        <f>'Tab. A4-8A'!$A$1</f>
        <v>Tab. A4-8A: Alleinerziehende Haushalte nach Geschlecht der Bezugsperson in Freiburg i. Br. von 2006 bis 2016 (Anzahl, in %)</v>
      </c>
    </row>
    <row r="25" spans="1:3" ht="41.45" customHeight="1">
      <c r="A25" s="1141"/>
      <c r="B25" s="1143"/>
      <c r="C25" s="2" t="str">
        <f>'Tab. A4-9A'!$A$1</f>
        <v>Tab. A4-9A: Haushalte Alleinerziehender in Freiburg i. Br. im Jahr 2016 nach Stadtbezirken und Anzahl der Kinder im Haushalt (Anzahl, in %)</v>
      </c>
    </row>
    <row r="26" spans="1:3" ht="41.45" customHeight="1">
      <c r="A26" s="1141"/>
      <c r="B26" s="1143"/>
      <c r="C26" s="2" t="str">
        <f>'Tab. A4-10A'!$A$1</f>
        <v>Tab. A4-10A: Anteil der Bedarfsgemeinschaften an den Haushalten in den Stadtbezirken in Freiburg i. Br. von 2006 bis 2016 (in %)</v>
      </c>
    </row>
    <row r="27" spans="1:3" ht="41.45" customHeight="1">
      <c r="A27" s="1141"/>
      <c r="B27" s="1143"/>
      <c r="C27" s="2" t="str">
        <f>'Tab. A4-11A'!$A$1</f>
        <v>Tab. A4-11A: Alleinerziehende Bedarfsgemeinschaften in den Stadtbezirken von Freiburg nach Anzahl der Kinder im Jahr 2016 (Anzahl)</v>
      </c>
    </row>
    <row r="28" spans="1:3" ht="6" customHeight="1">
      <c r="A28" s="1141"/>
      <c r="B28" s="6"/>
      <c r="C28" s="5"/>
    </row>
    <row r="29" spans="1:3" ht="41.45" customHeight="1">
      <c r="A29" s="1141"/>
      <c r="B29" s="1136" t="s">
        <v>1928</v>
      </c>
      <c r="C29" s="2" t="str">
        <f>'Tab. A5-1A'!$A$1</f>
        <v>Tab. A5-1A: Bevölkerung mit und ohne Migrationshintergrund nach höchstem Bildungsabschluss in Freiburg i. Br. und Baden-Württemberg im Jahr 2011 (Anzahl, in %)</v>
      </c>
    </row>
    <row r="30" spans="1:3" ht="41.45" customHeight="1">
      <c r="A30" s="1141"/>
      <c r="B30" s="1136"/>
      <c r="C30" s="2" t="str">
        <f>'Tab. A5-2A'!$A$1</f>
        <v>Tab. A5-2A: Bevölkerung mit und ohne Megrationshintergrund nach höchstem Bildungsabschluss in Freiburg i. Br. und Baden-Württemberg im Jahr 2011 nach Geschlecht (Anzahl, in %)</v>
      </c>
    </row>
    <row r="31" spans="1:3" ht="41.45" customHeight="1">
      <c r="A31" s="1141"/>
      <c r="B31" s="1136"/>
      <c r="C31" s="2" t="str">
        <f>'Tab. A5-3A'!$A$1</f>
        <v>Tab. A5-3A: Bevölkerung nach höchstem Bildungsabschluss in Freiburg i. Br. und Baden-Württemberg im Jahr 2011 nach Abschlussart und Altersgruppen (Anzahl, in %)</v>
      </c>
    </row>
    <row r="32" spans="1:3" ht="41.45" customHeight="1">
      <c r="A32" s="1141"/>
      <c r="B32" s="1136"/>
      <c r="C32" s="2" t="str">
        <f>'Tab. A5-4A'!$A$1</f>
        <v>Tab. A5-4A: Bevölkerung mit und ohne Migrationshintergrund nach höchstem Bildungsabschluss in Freiburg i. Br. und Baden-Württemberg im Jahr 2011 nach Abschlussart (Anzahl, in %)</v>
      </c>
    </row>
    <row r="33" spans="1:6" ht="41.45" customHeight="1">
      <c r="A33" s="1141"/>
      <c r="B33" s="1136"/>
      <c r="C33" s="2" t="str">
        <f>'Tab. A5-5A'!$A$1</f>
        <v>Tab. A5-5A: Bevölkerung mit und ohne Migrationshintergrund nach höchstem Bildungsabschluss in Freiburg i. Br. und Baden-Württemberg im Jahr 2011 nach Abschlussart und Geschlecht (Anzahl, in %)</v>
      </c>
    </row>
    <row r="34" spans="1:6" ht="41.45" customHeight="1">
      <c r="A34" s="1141"/>
      <c r="B34" s="1136"/>
      <c r="C34" s="2" t="str">
        <f>'Tab. A5-6A'!$A$1</f>
        <v>Tab. A5-6A: Bevölkerung nach höchstem Bildungsabschluss in Freiburg i. Br. und Baden-Württemberg im Jahr 2011 nach Abschlussart und Altersgruppen (Anzahl, in %)</v>
      </c>
    </row>
    <row r="35" spans="1:6" ht="41.45" customHeight="1">
      <c r="A35" s="1141"/>
      <c r="B35" s="1136"/>
      <c r="C35" s="2" t="str">
        <f>'Tab. A5-7A'!$A$1</f>
        <v xml:space="preserve">Tab. A5-7A: Übersicht über die Bevölkerung in Freiburg i. Br. und in den Stadtbezirken im Jahr 2016 nach Migrationshintergrund, Alter, Haushaltsformen und Bildungsabschluss (Anzahl, in %) </v>
      </c>
    </row>
    <row r="36" spans="1:6" ht="11.45" customHeight="1">
      <c r="B36" s="7"/>
      <c r="C36" s="8"/>
    </row>
    <row r="37" spans="1:6" ht="41.45" customHeight="1">
      <c r="A37" s="1145" t="s">
        <v>9</v>
      </c>
      <c r="B37" s="1146" t="s">
        <v>1640</v>
      </c>
      <c r="C37" s="2" t="str">
        <f>'Tab. B1-3A'!$A$1</f>
        <v>Tab. B1-3A: Kinder in Kindertageeinrichtungen und in öffentlich geförderter Tagespflege in Freiburg i. Br. von 2012 bis 2016 nach Altersgruppen (Anzahl)</v>
      </c>
      <c r="F37" s="7"/>
    </row>
    <row r="38" spans="1:6" ht="41.45" customHeight="1">
      <c r="A38" s="1145"/>
      <c r="B38" s="1146"/>
      <c r="C38" s="2" t="str">
        <f>'Tab. B1-4A'!$A$1</f>
        <v>Tab. B1-4A: Kinder in der Kindertagesbetreuung in Freiburg i. Br. und Baden-Württemberg von 2012 bis 2016 nach Altersgruppen und Art der Betreuung (Anzahl)</v>
      </c>
      <c r="D38" s="161"/>
    </row>
    <row r="39" spans="1:6" ht="41.45" customHeight="1">
      <c r="A39" s="1145"/>
      <c r="B39" s="1147"/>
      <c r="C39" s="2" t="str">
        <f>'Tab. B1-5A'!$A$1</f>
        <v>Tab. B1-5A: Veränderung der Quote der Inanspruchnahme von Plätzen für Kinder unter 3 Jahren in der Kindertagesbetreuung in Freiburg i. Br. von 2012 bis 2016 (Anzahl, in %)</v>
      </c>
      <c r="D39" s="161"/>
      <c r="E39"/>
    </row>
    <row r="40" spans="1:6" ht="41.45" customHeight="1">
      <c r="A40" s="1145"/>
      <c r="B40" s="1147"/>
      <c r="C40" s="2" t="str">
        <f>'Tab. B1-6A'!$A$1</f>
        <v>Tab. B1-6A: Besuchsquote von Kindern im Alter von unter 3 Jahren in Tageseinrichtungen in Freiburg i. Br. und Baden-Württemberg von 2013 bis 2016 (Anzahl, in %)</v>
      </c>
      <c r="E40" s="664"/>
    </row>
    <row r="41" spans="1:6" ht="41.45" customHeight="1">
      <c r="A41" s="1145"/>
      <c r="B41" s="1147"/>
      <c r="C41" s="2" t="str">
        <f>'Tab. B1-7A'!$A$1</f>
        <v>Tab. B1-7A: Kinder unter 3 Jahren in Kindertageseinrichtungen und Kindertagespflege in Baden-Württemberg und Freiburg i. Br. im Jahr 2016 nach Alter, Migrationshintergrund und Ganztagsbetreuung (Anzahl, in %)</v>
      </c>
      <c r="D41" s="7"/>
    </row>
    <row r="42" spans="1:6" ht="41.45" customHeight="1">
      <c r="A42" s="1145"/>
      <c r="B42" s="1147"/>
      <c r="C42" s="2" t="str">
        <f>'Tab. B1-8A'!$A$1</f>
        <v>Tab. B1-8A: Kinder unter 3 Jahre, die eine Tageseinrichtung besuchen, mindestens ein Elternteil eine ausländische Herkunft hat und in der Familie nicht deutsch gesprochen wird, in Freiburg i. Br. und Baden-Württemberg, nach Altersgruppen zum 1.3.2016 (Anzahl)</v>
      </c>
    </row>
    <row r="43" spans="1:6" ht="41.45" customHeight="1">
      <c r="A43" s="1145"/>
      <c r="B43" s="1147"/>
      <c r="C43" s="55" t="str">
        <f>'Tab. B1-9A'!$A$1</f>
        <v>Tab. B1-9A: Kinder im Alter unter 3 Jahren in Tageseinrichtungen in Freiburg i. Br. und Baden-Württemberg von 2012 bis 2016 nach wöchentlicher Betreuungszeit (Anzahl, in %)</v>
      </c>
      <c r="D43" s="7"/>
    </row>
    <row r="44" spans="1:6" ht="41.45" customHeight="1">
      <c r="A44" s="1145"/>
      <c r="B44" s="1147"/>
      <c r="C44" s="2" t="str">
        <f>'Tab. B1-10A'!$A$1</f>
        <v>Tab. B1-10A: Kinder von 3 bis unter 6 Jahren in Tageseinrichtungen in Freiburg i. Br. und Baden-Württemberg von 2012 bis 2016 (Anzahl)</v>
      </c>
      <c r="E44"/>
    </row>
    <row r="45" spans="1:6" ht="41.45" customHeight="1">
      <c r="A45" s="1145"/>
      <c r="B45" s="1147"/>
      <c r="C45" s="2" t="str">
        <f>'Tab. B1-11A'!$A$1</f>
        <v>Tab. B1-11A: Betreuungsquote von Kindern von 3 bis unter 6 Jahren in Kindertageseinrichtungen und Kindertagespflege in Freiburg i. Br. und Baden-Württemberg im Jahr 2016 nach ausländischer Herkunft eines Elternteils und nach Ganztagsbetreuung (Anzahl, in %)</v>
      </c>
      <c r="D45" s="7"/>
    </row>
    <row r="46" spans="1:6" ht="41.45" customHeight="1">
      <c r="A46" s="1145"/>
      <c r="B46" s="1147"/>
      <c r="C46" s="55" t="str">
        <f>'Tab. B1-12A'!$A$1</f>
        <v>Tab. B1-12A: Kinder im Alter von 3 bis unter 6 Jahren in Tageseinrichtungen in Freiburg i. Br. und Baden-Württemberg von 2012 bis 2016 nach täglicher Betreuungszeit (Anzahl, in %)</v>
      </c>
      <c r="D46" s="7"/>
    </row>
    <row r="47" spans="1:6" ht="41.45" customHeight="1">
      <c r="A47" s="1145"/>
      <c r="B47" s="1147"/>
      <c r="C47" s="55" t="str">
        <f>'Tab. B1-13A'!$A$1</f>
        <v>Tab. B1-13A: Kinder im Alter von 3 bis unter 6 Jahren, die eine Tageseinrichtung besuchen, mindestens ein Elternteil eine ausländische Herkunft hat und in der Familie nicht deutsch gesprochen wird, in Freiburg i. Br. und Baden-Württemberg zum 1.3.2016 (Anzahl)</v>
      </c>
      <c r="D47" s="7"/>
      <c r="E47"/>
    </row>
    <row r="48" spans="1:6" ht="41.45" customHeight="1">
      <c r="A48" s="1145"/>
      <c r="B48" s="1147"/>
      <c r="C48" s="55" t="str">
        <f>'Tab. B1-14A'!$A$1</f>
        <v>Tab. B1-14A: Anzahl des in Kindertageseinrichtungen tätigen Personals in Freiburg i. Br. von 2012 bis 2016 nach Geschlecht (Anzahl)</v>
      </c>
      <c r="D48" s="7"/>
    </row>
    <row r="49" spans="1:16384" ht="41.45" customHeight="1">
      <c r="A49" s="1145"/>
      <c r="B49" s="1147"/>
      <c r="C49" s="55" t="str">
        <f>'Tab. B1-15A'!$A$1</f>
        <v>Tab. B1-15A: Anteil des pädagogisch tätigen Personals in Freiburg i. Br. und Baden-Württemberg nach Qualifikationsnachweis von 2014 bis 2016 (Anzahl)</v>
      </c>
      <c r="D49" s="7"/>
    </row>
    <row r="50" spans="1:16384" ht="41.45" customHeight="1">
      <c r="A50" s="1145"/>
      <c r="B50" s="1147"/>
      <c r="C50" s="55" t="str">
        <f>'Tab. B1-16A'!$A$1</f>
        <v>Tab. B1-16A: Kindertageseinrichtungen in Freiburg i. Br. von 2012 bis 2016 nach Alter der betreuten Kinder, integrativer Betreuung und Personal (Anzahl)</v>
      </c>
      <c r="D50" s="7"/>
    </row>
    <row r="51" spans="1:16384" ht="41.45" customHeight="1">
      <c r="A51" s="1145"/>
      <c r="B51" s="1147"/>
      <c r="C51" s="55" t="str">
        <f>'Tab. B1-17A'!$A$1</f>
        <v>Tab. B1-17A: Personal in Tageseinrichtungen sowie in der Kindertagespflege in Freiburg i. Br. und Baden-Württemberg von 2013 bis 2016 nach Altersgruppen (Anzahl)</v>
      </c>
      <c r="D51" s="7"/>
    </row>
    <row r="52" spans="1:16384" ht="41.45" customHeight="1">
      <c r="A52" s="1145"/>
      <c r="B52" s="1147"/>
      <c r="C52" s="55" t="str">
        <f>'Tab. B1-18A'!$A$1</f>
        <v>Tab. B1-18A: Anzahl, Art und Trägerschaft der Kindertageseinrichtungen in Freiburg i. Br. und Baden-Württemberg von 2012 bis 2016 (Anzahl)</v>
      </c>
      <c r="D52" s="7"/>
    </row>
    <row r="53" spans="1:16384" ht="6" customHeight="1">
      <c r="A53" s="1145"/>
      <c r="B53" s="9"/>
      <c r="C53" s="10"/>
    </row>
    <row r="54" spans="1:16384" ht="41.45" customHeight="1">
      <c r="A54" s="1145"/>
      <c r="B54" s="1146" t="s">
        <v>1641</v>
      </c>
      <c r="C54" s="2" t="str">
        <f>'Tab. B2-7A'!$A$1</f>
        <v>Tab. B2-7A: Schulanfänger und zurückgestellte Kinder in Freiburg i. Br. von 2012 bis 2016 nach Geschlecht (Anzahl)</v>
      </c>
    </row>
    <row r="55" spans="1:16384" ht="41.45" customHeight="1">
      <c r="A55" s="1145"/>
      <c r="B55" s="1146"/>
      <c r="C55" s="2" t="str">
        <f>'Tab. B2-8A'!$A$1</f>
        <v>Tab. B2-8A: Anteil an Schulanfängerinnen und Schulanfängern in Freiburg i. Br. und Baden-Württemberg in den Schuljahren 2012/13 bis 2015/16 nach vorzeitiger, verspäteter Einschulung und zurückgestellte Kinder (in %)</v>
      </c>
    </row>
    <row r="56" spans="1:16384" ht="41.45" customHeight="1">
      <c r="A56" s="1145"/>
      <c r="B56" s="1147"/>
      <c r="C56" s="2" t="str">
        <f>'Tab. B2-9A'!$A$1</f>
        <v>Tab. B2-9A: Einschulungen in Sonderschulen in Freiburg  i. Br. und Baden-Württemberg von 2012/13 bis 2015/16 (Anzahl)</v>
      </c>
    </row>
    <row r="57" spans="1:16384" ht="11.45" customHeight="1">
      <c r="A57" s="11"/>
      <c r="B57" s="11"/>
      <c r="C57" s="12"/>
    </row>
    <row r="58" spans="1:16384" ht="41.45" customHeight="1">
      <c r="A58" s="1142" t="s">
        <v>309</v>
      </c>
      <c r="B58" s="1140" t="s">
        <v>310</v>
      </c>
      <c r="C58" s="2" t="str">
        <f>'Tab. C1-3A'!$A$1</f>
        <v>Tab. C1-3A: Schulen sowie Schüler an öffentlichen und privaten allgemeinbildenden Schulen in Freiburg i. Br. im Schuljahr 2015/16 nach Schularten (Anzahl)</v>
      </c>
      <c r="D58" s="3"/>
    </row>
    <row r="59" spans="1:16384" ht="41.45" customHeight="1">
      <c r="A59" s="1142"/>
      <c r="B59" s="1140"/>
      <c r="C59" s="2" t="str">
        <f>'Tab. C1-4A'!$A$1</f>
        <v>Tab. C1-4A: Schülerinnen und Schüler an allgemeinbildenden Schulen in Freiburg i. Br. und Baden-Württemberg von 2012/13 bis 2015/16 nach Schulart, Geschlecht und Herkunft (Anzahl)</v>
      </c>
    </row>
    <row r="60" spans="1:16384" ht="41.45" customHeight="1">
      <c r="A60" s="1142"/>
      <c r="B60" s="1140"/>
      <c r="C60" s="2" t="str">
        <f>'Tab. C1-5A'!$A$1</f>
        <v>Tab. C1-5A: Schulen in privater Trägerschaft und Schüler an privaten allgemeinbildenden Schulen in Freiburg i. Br. von 2005/06 bis 2015/16 nach Schularten (Anzahl)</v>
      </c>
    </row>
    <row r="61" spans="1:16384" ht="41.45" customHeight="1">
      <c r="A61" s="1142"/>
      <c r="B61" s="1140"/>
      <c r="C61" s="2" t="str">
        <f>'Tab. C1-6A'!$A$1</f>
        <v>Tab. C1-6A: Ausländische Schülerinnen und Schüler in Freiburg i. Br. und Baden-Württemberg in den Jahren 2012/13 bis 2015/16 nach Schularten und ausgewählten Nationalitäten (Anzahl, in %)</v>
      </c>
    </row>
    <row r="62" spans="1:16384" ht="41.45" customHeight="1">
      <c r="A62" s="1142"/>
      <c r="B62" s="1140"/>
      <c r="C62" s="2" t="str">
        <f>'Tab. C1-7A'!$A$1</f>
        <v>Tab. C1-7A : Schülerinnen und Schüler in der ersten Klasse in öffentlichen und privaten Grundschulen in Freiburg i. Br. und in Baden-Württemberg in den Schuljahren von 2012/13 bis 2015/16 nach Geschlecht (Anzahl)</v>
      </c>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c r="AJ62" s="308"/>
      <c r="AK62" s="308"/>
      <c r="AL62" s="308"/>
      <c r="AM62" s="308"/>
      <c r="AN62" s="308"/>
      <c r="AO62" s="308"/>
      <c r="AP62" s="308"/>
      <c r="AQ62" s="308"/>
      <c r="AR62" s="308"/>
      <c r="AS62" s="308"/>
      <c r="AT62" s="308"/>
      <c r="AU62" s="308"/>
      <c r="AV62" s="308"/>
      <c r="AW62" s="308"/>
      <c r="AX62" s="308"/>
      <c r="AY62" s="308"/>
      <c r="AZ62" s="308"/>
      <c r="BA62" s="308"/>
      <c r="BB62" s="308"/>
      <c r="BC62" s="308"/>
      <c r="BD62" s="308"/>
      <c r="BE62" s="308"/>
      <c r="BF62" s="308"/>
      <c r="BG62" s="308"/>
      <c r="BH62" s="308"/>
      <c r="BI62" s="308"/>
      <c r="BJ62" s="308"/>
      <c r="BK62" s="308"/>
      <c r="BL62" s="308"/>
      <c r="BM62" s="308"/>
      <c r="BN62" s="308"/>
      <c r="BO62" s="308"/>
      <c r="BP62" s="308"/>
      <c r="BQ62" s="308"/>
      <c r="BR62" s="308"/>
      <c r="BS62" s="308"/>
      <c r="BT62" s="308"/>
      <c r="BU62" s="308"/>
      <c r="BV62" s="308"/>
      <c r="BW62" s="308"/>
      <c r="BX62" s="308"/>
      <c r="BY62" s="308"/>
      <c r="BZ62" s="308"/>
      <c r="CA62" s="308"/>
      <c r="CB62" s="308"/>
      <c r="CC62" s="308"/>
      <c r="CD62" s="308"/>
      <c r="CE62" s="308"/>
      <c r="CF62" s="308"/>
      <c r="CG62" s="308"/>
      <c r="CH62" s="308"/>
      <c r="CI62" s="308"/>
      <c r="CJ62" s="308"/>
      <c r="CK62" s="308"/>
      <c r="CL62" s="308"/>
      <c r="CM62" s="308"/>
      <c r="CN62" s="308"/>
      <c r="CO62" s="308"/>
      <c r="CP62" s="308"/>
      <c r="CQ62" s="308"/>
      <c r="CR62" s="308"/>
      <c r="CS62" s="308"/>
      <c r="CT62" s="308"/>
      <c r="CU62" s="308"/>
      <c r="CV62" s="308"/>
      <c r="CW62" s="308"/>
      <c r="CX62" s="308"/>
      <c r="CY62" s="308"/>
      <c r="CZ62" s="308"/>
      <c r="DA62" s="308"/>
      <c r="DB62" s="308"/>
      <c r="DC62" s="308"/>
      <c r="DD62" s="308"/>
      <c r="DE62" s="308"/>
      <c r="DF62" s="308"/>
      <c r="DG62" s="308"/>
      <c r="DH62" s="308"/>
      <c r="DI62" s="308"/>
      <c r="DJ62" s="308"/>
      <c r="DK62" s="308"/>
      <c r="DL62" s="308"/>
      <c r="DM62" s="308"/>
      <c r="DN62" s="308"/>
      <c r="DO62" s="308"/>
      <c r="DP62" s="308"/>
      <c r="DQ62" s="308"/>
      <c r="DR62" s="308"/>
      <c r="DS62" s="308"/>
      <c r="DT62" s="308"/>
      <c r="DU62" s="308"/>
      <c r="DV62" s="308"/>
      <c r="DW62" s="308"/>
      <c r="DX62" s="308"/>
      <c r="DY62" s="308"/>
      <c r="DZ62" s="308"/>
      <c r="EA62" s="308"/>
      <c r="EB62" s="308"/>
      <c r="EC62" s="308"/>
      <c r="ED62" s="308"/>
      <c r="EE62" s="308"/>
      <c r="EF62" s="308"/>
      <c r="EG62" s="308"/>
      <c r="EH62" s="308"/>
      <c r="EI62" s="308"/>
      <c r="EJ62" s="308"/>
      <c r="EK62" s="308"/>
      <c r="EL62" s="308"/>
      <c r="EM62" s="308"/>
      <c r="EN62" s="308"/>
      <c r="EO62" s="308"/>
      <c r="EP62" s="308"/>
      <c r="EQ62" s="308"/>
      <c r="ER62" s="308"/>
      <c r="ES62" s="308"/>
      <c r="ET62" s="308"/>
      <c r="EU62" s="308"/>
      <c r="EV62" s="308"/>
      <c r="EW62" s="308"/>
      <c r="EX62" s="308"/>
      <c r="EY62" s="308"/>
      <c r="EZ62" s="308"/>
      <c r="FA62" s="308"/>
      <c r="FB62" s="308"/>
      <c r="FC62" s="308"/>
      <c r="FD62" s="308"/>
      <c r="FE62" s="308"/>
      <c r="FF62" s="308"/>
      <c r="FG62" s="308"/>
      <c r="FH62" s="308"/>
      <c r="FI62" s="308"/>
      <c r="FJ62" s="308"/>
      <c r="FK62" s="308"/>
      <c r="FL62" s="308"/>
      <c r="FM62" s="308"/>
      <c r="FN62" s="308"/>
      <c r="FO62" s="308"/>
      <c r="FP62" s="308"/>
      <c r="FQ62" s="308"/>
      <c r="FR62" s="308"/>
      <c r="FS62" s="308"/>
      <c r="FT62" s="308"/>
      <c r="FU62" s="308"/>
      <c r="FV62" s="308"/>
      <c r="FW62" s="308"/>
      <c r="FX62" s="308"/>
      <c r="FY62" s="308"/>
      <c r="FZ62" s="308"/>
      <c r="GA62" s="308"/>
      <c r="GB62" s="308"/>
      <c r="GC62" s="308"/>
      <c r="GD62" s="308"/>
      <c r="GE62" s="308"/>
      <c r="GF62" s="308"/>
      <c r="GG62" s="308"/>
      <c r="GH62" s="308"/>
      <c r="GI62" s="308"/>
      <c r="GJ62" s="308"/>
      <c r="GK62" s="308"/>
      <c r="GL62" s="308"/>
      <c r="GM62" s="308"/>
      <c r="GN62" s="308"/>
      <c r="GO62" s="308"/>
      <c r="GP62" s="308"/>
      <c r="GQ62" s="308"/>
      <c r="GR62" s="308"/>
      <c r="GS62" s="308"/>
      <c r="GT62" s="308"/>
      <c r="GU62" s="308"/>
      <c r="GV62" s="308"/>
      <c r="GW62" s="308"/>
      <c r="GX62" s="308"/>
      <c r="GY62" s="308"/>
      <c r="GZ62" s="308"/>
      <c r="HA62" s="308"/>
      <c r="HB62" s="308"/>
      <c r="HC62" s="308"/>
      <c r="HD62" s="308"/>
      <c r="HE62" s="308"/>
      <c r="HF62" s="308"/>
      <c r="HG62" s="308"/>
      <c r="HH62" s="308"/>
      <c r="HI62" s="308"/>
      <c r="HJ62" s="308"/>
      <c r="HK62" s="308"/>
      <c r="HL62" s="308"/>
      <c r="HM62" s="308"/>
      <c r="HN62" s="308"/>
      <c r="HO62" s="308"/>
      <c r="HP62" s="308"/>
      <c r="HQ62" s="308"/>
      <c r="HR62" s="308"/>
      <c r="HS62" s="308"/>
      <c r="HT62" s="308"/>
      <c r="HU62" s="308"/>
      <c r="HV62" s="308"/>
      <c r="HW62" s="308"/>
      <c r="HX62" s="308"/>
      <c r="HY62" s="308"/>
      <c r="HZ62" s="308"/>
      <c r="IA62" s="308"/>
      <c r="IB62" s="308"/>
      <c r="IC62" s="308"/>
      <c r="ID62" s="308"/>
      <c r="IE62" s="308"/>
      <c r="IF62" s="308"/>
      <c r="IG62" s="308"/>
      <c r="IH62" s="308"/>
      <c r="II62" s="308"/>
      <c r="IJ62" s="308"/>
      <c r="IK62" s="308"/>
      <c r="IL62" s="308"/>
      <c r="IM62" s="308"/>
      <c r="IN62" s="308"/>
      <c r="IO62" s="308"/>
      <c r="IP62" s="308"/>
      <c r="IQ62" s="308"/>
      <c r="IR62" s="308"/>
      <c r="IS62" s="308"/>
      <c r="IT62" s="308"/>
      <c r="IU62" s="308"/>
      <c r="IV62" s="308"/>
      <c r="IW62" s="308"/>
      <c r="IX62" s="308"/>
      <c r="IY62" s="308"/>
      <c r="IZ62" s="308"/>
      <c r="JA62" s="308"/>
      <c r="JB62" s="308"/>
      <c r="JC62" s="308"/>
      <c r="JD62" s="308"/>
      <c r="JE62" s="308"/>
      <c r="JF62" s="308"/>
      <c r="JG62" s="308"/>
      <c r="JH62" s="308"/>
      <c r="JI62" s="308"/>
      <c r="JJ62" s="308"/>
      <c r="JK62" s="308"/>
      <c r="JL62" s="308"/>
      <c r="JM62" s="308"/>
      <c r="JN62" s="308"/>
      <c r="JO62" s="308"/>
      <c r="JP62" s="308"/>
      <c r="JQ62" s="308"/>
      <c r="JR62" s="308"/>
      <c r="JS62" s="308"/>
      <c r="JT62" s="308"/>
      <c r="JU62" s="308"/>
      <c r="JV62" s="308"/>
      <c r="JW62" s="308"/>
      <c r="JX62" s="308"/>
      <c r="JY62" s="308"/>
      <c r="JZ62" s="308"/>
      <c r="KA62" s="308"/>
      <c r="KB62" s="308"/>
      <c r="KC62" s="308"/>
      <c r="KD62" s="308"/>
      <c r="KE62" s="308"/>
      <c r="KF62" s="308"/>
      <c r="KG62" s="308"/>
      <c r="KH62" s="308"/>
      <c r="KI62" s="308"/>
      <c r="KJ62" s="308"/>
      <c r="KK62" s="308"/>
      <c r="KL62" s="308"/>
      <c r="KM62" s="308"/>
      <c r="KN62" s="308"/>
      <c r="KO62" s="308"/>
      <c r="KP62" s="308"/>
      <c r="KQ62" s="308"/>
      <c r="KR62" s="308"/>
      <c r="KS62" s="308"/>
      <c r="KT62" s="308"/>
      <c r="KU62" s="308"/>
      <c r="KV62" s="308"/>
      <c r="KW62" s="308"/>
      <c r="KX62" s="308"/>
      <c r="KY62" s="308"/>
      <c r="KZ62" s="308"/>
      <c r="LA62" s="308"/>
      <c r="LB62" s="308"/>
      <c r="LC62" s="308"/>
      <c r="LD62" s="308"/>
      <c r="LE62" s="308"/>
      <c r="LF62" s="308"/>
      <c r="LG62" s="308"/>
      <c r="LH62" s="308"/>
      <c r="LI62" s="308"/>
      <c r="LJ62" s="308"/>
      <c r="LK62" s="308"/>
      <c r="LL62" s="308"/>
      <c r="LM62" s="308"/>
      <c r="LN62" s="308"/>
      <c r="LO62" s="308"/>
      <c r="LP62" s="308"/>
      <c r="LQ62" s="308"/>
      <c r="LR62" s="308"/>
      <c r="LS62" s="308"/>
      <c r="LT62" s="308"/>
      <c r="LU62" s="308"/>
      <c r="LV62" s="308"/>
      <c r="LW62" s="308"/>
      <c r="LX62" s="308"/>
      <c r="LY62" s="308"/>
      <c r="LZ62" s="308"/>
      <c r="MA62" s="308"/>
      <c r="MB62" s="308"/>
      <c r="MC62" s="308"/>
      <c r="MD62" s="308"/>
      <c r="ME62" s="308"/>
      <c r="MF62" s="308"/>
      <c r="MG62" s="308"/>
      <c r="MH62" s="308"/>
      <c r="MI62" s="308"/>
      <c r="MJ62" s="308"/>
      <c r="MK62" s="308"/>
      <c r="ML62" s="308"/>
      <c r="MM62" s="308"/>
      <c r="MN62" s="308"/>
      <c r="MO62" s="308"/>
      <c r="MP62" s="308"/>
      <c r="MQ62" s="308"/>
      <c r="MR62" s="308"/>
      <c r="MS62" s="308"/>
      <c r="MT62" s="308"/>
      <c r="MU62" s="308"/>
      <c r="MV62" s="308"/>
      <c r="MW62" s="308"/>
      <c r="MX62" s="308"/>
      <c r="MY62" s="308"/>
      <c r="MZ62" s="308"/>
      <c r="NA62" s="308"/>
      <c r="NB62" s="308"/>
      <c r="NC62" s="308"/>
      <c r="ND62" s="308"/>
      <c r="NE62" s="308"/>
      <c r="NF62" s="308"/>
      <c r="NG62" s="308"/>
      <c r="NH62" s="308"/>
      <c r="NI62" s="308"/>
      <c r="NJ62" s="308"/>
      <c r="NK62" s="308"/>
      <c r="NL62" s="308"/>
      <c r="NM62" s="308"/>
      <c r="NN62" s="308"/>
      <c r="NO62" s="308"/>
      <c r="NP62" s="308"/>
      <c r="NQ62" s="308"/>
      <c r="NR62" s="308"/>
      <c r="NS62" s="308"/>
      <c r="NT62" s="308"/>
      <c r="NU62" s="308"/>
      <c r="NV62" s="308"/>
      <c r="NW62" s="308"/>
      <c r="NX62" s="308"/>
      <c r="NY62" s="308"/>
      <c r="NZ62" s="308"/>
      <c r="OA62" s="308"/>
      <c r="OB62" s="308"/>
      <c r="OC62" s="308"/>
      <c r="OD62" s="308"/>
      <c r="OE62" s="308"/>
      <c r="OF62" s="308"/>
      <c r="OG62" s="308"/>
      <c r="OH62" s="308"/>
      <c r="OI62" s="308"/>
      <c r="OJ62" s="308"/>
      <c r="OK62" s="308"/>
      <c r="OL62" s="308"/>
      <c r="OM62" s="308"/>
      <c r="ON62" s="308"/>
      <c r="OO62" s="308"/>
      <c r="OP62" s="308"/>
      <c r="OQ62" s="308"/>
      <c r="OR62" s="308"/>
      <c r="OS62" s="308"/>
      <c r="OT62" s="308"/>
      <c r="OU62" s="308"/>
      <c r="OV62" s="308"/>
      <c r="OW62" s="308"/>
      <c r="OX62" s="308"/>
      <c r="OY62" s="308"/>
      <c r="OZ62" s="308"/>
      <c r="PA62" s="308"/>
      <c r="PB62" s="308"/>
      <c r="PC62" s="308"/>
      <c r="PD62" s="308"/>
      <c r="PE62" s="308"/>
      <c r="PF62" s="308"/>
      <c r="PG62" s="308"/>
      <c r="PH62" s="308"/>
      <c r="PI62" s="308"/>
      <c r="PJ62" s="308"/>
      <c r="PK62" s="308"/>
      <c r="PL62" s="308"/>
      <c r="PM62" s="308"/>
      <c r="PN62" s="308"/>
      <c r="PO62" s="308"/>
      <c r="PP62" s="308"/>
      <c r="PQ62" s="308"/>
      <c r="PR62" s="308"/>
      <c r="PS62" s="308"/>
      <c r="PT62" s="308"/>
      <c r="PU62" s="308"/>
      <c r="PV62" s="308"/>
      <c r="PW62" s="308"/>
      <c r="PX62" s="308"/>
      <c r="PY62" s="308"/>
      <c r="PZ62" s="308"/>
      <c r="QA62" s="308"/>
      <c r="QB62" s="308"/>
      <c r="QC62" s="308"/>
      <c r="QD62" s="308"/>
      <c r="QE62" s="308"/>
      <c r="QF62" s="308"/>
      <c r="QG62" s="308"/>
      <c r="QH62" s="308"/>
      <c r="QI62" s="308"/>
      <c r="QJ62" s="308"/>
      <c r="QK62" s="308"/>
      <c r="QL62" s="308"/>
      <c r="QM62" s="308"/>
      <c r="QN62" s="308"/>
      <c r="QO62" s="308"/>
      <c r="QP62" s="308"/>
      <c r="QQ62" s="308"/>
      <c r="QR62" s="308"/>
      <c r="QS62" s="308"/>
      <c r="QT62" s="308"/>
      <c r="QU62" s="308"/>
      <c r="QV62" s="308"/>
      <c r="QW62" s="308"/>
      <c r="QX62" s="308"/>
      <c r="QY62" s="308"/>
      <c r="QZ62" s="308"/>
      <c r="RA62" s="308"/>
      <c r="RB62" s="308"/>
      <c r="RC62" s="308"/>
      <c r="RD62" s="308"/>
      <c r="RE62" s="308"/>
      <c r="RF62" s="308"/>
      <c r="RG62" s="308"/>
      <c r="RH62" s="308"/>
      <c r="RI62" s="308"/>
      <c r="RJ62" s="308"/>
      <c r="RK62" s="308"/>
      <c r="RL62" s="308"/>
      <c r="RM62" s="308"/>
      <c r="RN62" s="308"/>
      <c r="RO62" s="308"/>
      <c r="RP62" s="308"/>
      <c r="RQ62" s="308"/>
      <c r="RR62" s="308"/>
      <c r="RS62" s="308"/>
      <c r="RT62" s="308"/>
      <c r="RU62" s="308"/>
      <c r="RV62" s="308"/>
      <c r="RW62" s="308"/>
      <c r="RX62" s="308"/>
      <c r="RY62" s="308"/>
      <c r="RZ62" s="308"/>
      <c r="SA62" s="308"/>
      <c r="SB62" s="308"/>
      <c r="SC62" s="308"/>
      <c r="SD62" s="308"/>
      <c r="SE62" s="308"/>
      <c r="SF62" s="308"/>
      <c r="SG62" s="308"/>
      <c r="SH62" s="308"/>
      <c r="SI62" s="308"/>
      <c r="SJ62" s="308"/>
      <c r="SK62" s="308"/>
      <c r="SL62" s="308"/>
      <c r="SM62" s="308"/>
      <c r="SN62" s="308"/>
      <c r="SO62" s="308"/>
      <c r="SP62" s="308"/>
      <c r="SQ62" s="308"/>
      <c r="SR62" s="308"/>
      <c r="SS62" s="308"/>
      <c r="ST62" s="308"/>
      <c r="SU62" s="308"/>
      <c r="SV62" s="308"/>
      <c r="SW62" s="308"/>
      <c r="SX62" s="308"/>
      <c r="SY62" s="308"/>
      <c r="SZ62" s="308"/>
      <c r="TA62" s="308"/>
      <c r="TB62" s="308"/>
      <c r="TC62" s="308"/>
      <c r="TD62" s="308"/>
      <c r="TE62" s="308"/>
      <c r="TF62" s="308"/>
      <c r="TG62" s="308"/>
      <c r="TH62" s="308"/>
      <c r="TI62" s="308"/>
      <c r="TJ62" s="308"/>
      <c r="TK62" s="308"/>
      <c r="TL62" s="308"/>
      <c r="TM62" s="308"/>
      <c r="TN62" s="308"/>
      <c r="TO62" s="308"/>
      <c r="TP62" s="308"/>
      <c r="TQ62" s="308"/>
      <c r="TR62" s="308"/>
      <c r="TS62" s="308"/>
      <c r="TT62" s="308"/>
      <c r="TU62" s="308"/>
      <c r="TV62" s="308"/>
      <c r="TW62" s="308"/>
      <c r="TX62" s="308"/>
      <c r="TY62" s="308"/>
      <c r="TZ62" s="308"/>
      <c r="UA62" s="308"/>
      <c r="UB62" s="308"/>
      <c r="UC62" s="308"/>
      <c r="UD62" s="308"/>
      <c r="UE62" s="308"/>
      <c r="UF62" s="308"/>
      <c r="UG62" s="308"/>
      <c r="UH62" s="308"/>
      <c r="UI62" s="308"/>
      <c r="UJ62" s="308"/>
      <c r="UK62" s="308"/>
      <c r="UL62" s="308"/>
      <c r="UM62" s="308"/>
      <c r="UN62" s="308"/>
      <c r="UO62" s="308"/>
      <c r="UP62" s="308"/>
      <c r="UQ62" s="308"/>
      <c r="UR62" s="308"/>
      <c r="US62" s="308"/>
      <c r="UT62" s="308"/>
      <c r="UU62" s="308"/>
      <c r="UV62" s="308"/>
      <c r="UW62" s="308"/>
      <c r="UX62" s="308"/>
      <c r="UY62" s="308"/>
      <c r="UZ62" s="308"/>
      <c r="VA62" s="308"/>
      <c r="VB62" s="308"/>
      <c r="VC62" s="308"/>
      <c r="VD62" s="308"/>
      <c r="VE62" s="308"/>
      <c r="VF62" s="308"/>
      <c r="VG62" s="308"/>
      <c r="VH62" s="308"/>
      <c r="VI62" s="308"/>
      <c r="VJ62" s="308"/>
      <c r="VK62" s="308"/>
      <c r="VL62" s="308"/>
      <c r="VM62" s="308"/>
      <c r="VN62" s="308"/>
      <c r="VO62" s="308"/>
      <c r="VP62" s="308"/>
      <c r="VQ62" s="308"/>
      <c r="VR62" s="308"/>
      <c r="VS62" s="308"/>
      <c r="VT62" s="308"/>
      <c r="VU62" s="308"/>
      <c r="VV62" s="308"/>
      <c r="VW62" s="308"/>
      <c r="VX62" s="308"/>
      <c r="VY62" s="308"/>
      <c r="VZ62" s="308"/>
      <c r="WA62" s="308"/>
      <c r="WB62" s="308"/>
      <c r="WC62" s="308"/>
      <c r="WD62" s="308"/>
      <c r="WE62" s="308"/>
      <c r="WF62" s="308"/>
      <c r="WG62" s="308"/>
      <c r="WH62" s="308"/>
      <c r="WI62" s="308"/>
      <c r="WJ62" s="308"/>
      <c r="WK62" s="308"/>
      <c r="WL62" s="308"/>
      <c r="WM62" s="308"/>
      <c r="WN62" s="308"/>
      <c r="WO62" s="308"/>
      <c r="WP62" s="308"/>
      <c r="WQ62" s="308"/>
      <c r="WR62" s="308"/>
      <c r="WS62" s="308"/>
      <c r="WT62" s="308"/>
      <c r="WU62" s="308"/>
      <c r="WV62" s="308"/>
      <c r="WW62" s="308"/>
      <c r="WX62" s="308"/>
      <c r="WY62" s="308"/>
      <c r="WZ62" s="308"/>
      <c r="XA62" s="308"/>
      <c r="XB62" s="308"/>
      <c r="XC62" s="308"/>
      <c r="XD62" s="308"/>
      <c r="XE62" s="308"/>
      <c r="XF62" s="308"/>
      <c r="XG62" s="308"/>
      <c r="XH62" s="308"/>
      <c r="XI62" s="308"/>
      <c r="XJ62" s="308"/>
      <c r="XK62" s="308"/>
      <c r="XL62" s="308"/>
      <c r="XM62" s="308"/>
      <c r="XN62" s="308"/>
      <c r="XO62" s="308"/>
      <c r="XP62" s="308"/>
      <c r="XQ62" s="308"/>
      <c r="XR62" s="308"/>
      <c r="XS62" s="308"/>
      <c r="XT62" s="308"/>
      <c r="XU62" s="308"/>
      <c r="XV62" s="308"/>
      <c r="XW62" s="308"/>
      <c r="XX62" s="308"/>
      <c r="XY62" s="308"/>
      <c r="XZ62" s="308"/>
      <c r="YA62" s="308"/>
      <c r="YB62" s="308"/>
      <c r="YC62" s="308"/>
      <c r="YD62" s="308"/>
      <c r="YE62" s="308"/>
      <c r="YF62" s="308"/>
      <c r="YG62" s="308"/>
      <c r="YH62" s="308"/>
      <c r="YI62" s="308"/>
      <c r="YJ62" s="308"/>
      <c r="YK62" s="308"/>
      <c r="YL62" s="308"/>
      <c r="YM62" s="308"/>
      <c r="YN62" s="308"/>
      <c r="YO62" s="308"/>
      <c r="YP62" s="308"/>
      <c r="YQ62" s="308"/>
      <c r="YR62" s="308"/>
      <c r="YS62" s="308"/>
      <c r="YT62" s="308"/>
      <c r="YU62" s="308"/>
      <c r="YV62" s="308"/>
      <c r="YW62" s="308"/>
      <c r="YX62" s="308"/>
      <c r="YY62" s="308"/>
      <c r="YZ62" s="308"/>
      <c r="ZA62" s="308"/>
      <c r="ZB62" s="308"/>
      <c r="ZC62" s="308"/>
      <c r="ZD62" s="308"/>
      <c r="ZE62" s="308"/>
      <c r="ZF62" s="308"/>
      <c r="ZG62" s="308"/>
      <c r="ZH62" s="308"/>
      <c r="ZI62" s="308"/>
      <c r="ZJ62" s="308"/>
      <c r="ZK62" s="308"/>
      <c r="ZL62" s="308"/>
      <c r="ZM62" s="308"/>
      <c r="ZN62" s="308"/>
      <c r="ZO62" s="308"/>
      <c r="ZP62" s="308"/>
      <c r="ZQ62" s="308"/>
      <c r="ZR62" s="308"/>
      <c r="ZS62" s="308"/>
      <c r="ZT62" s="308"/>
      <c r="ZU62" s="308"/>
      <c r="ZV62" s="308"/>
      <c r="ZW62" s="308"/>
      <c r="ZX62" s="308"/>
      <c r="ZY62" s="308"/>
      <c r="ZZ62" s="308"/>
      <c r="AAA62" s="308"/>
      <c r="AAB62" s="308"/>
      <c r="AAC62" s="308"/>
      <c r="AAD62" s="308"/>
      <c r="AAE62" s="308"/>
      <c r="AAF62" s="308"/>
      <c r="AAG62" s="308"/>
      <c r="AAH62" s="308"/>
      <c r="AAI62" s="308"/>
      <c r="AAJ62" s="308"/>
      <c r="AAK62" s="308"/>
      <c r="AAL62" s="308"/>
      <c r="AAM62" s="308"/>
      <c r="AAN62" s="308"/>
      <c r="AAO62" s="308"/>
      <c r="AAP62" s="308"/>
      <c r="AAQ62" s="308"/>
      <c r="AAR62" s="308"/>
      <c r="AAS62" s="308"/>
      <c r="AAT62" s="308"/>
      <c r="AAU62" s="308"/>
      <c r="AAV62" s="308"/>
      <c r="AAW62" s="308"/>
      <c r="AAX62" s="308"/>
      <c r="AAY62" s="308"/>
      <c r="AAZ62" s="308"/>
      <c r="ABA62" s="308"/>
      <c r="ABB62" s="308"/>
      <c r="ABC62" s="308"/>
      <c r="ABD62" s="308"/>
      <c r="ABE62" s="308"/>
      <c r="ABF62" s="308"/>
      <c r="ABG62" s="308"/>
      <c r="ABH62" s="308"/>
      <c r="ABI62" s="308"/>
      <c r="ABJ62" s="308"/>
      <c r="ABK62" s="308"/>
      <c r="ABL62" s="308"/>
      <c r="ABM62" s="308"/>
      <c r="ABN62" s="308"/>
      <c r="ABO62" s="308"/>
      <c r="ABP62" s="308"/>
      <c r="ABQ62" s="308"/>
      <c r="ABR62" s="308"/>
      <c r="ABS62" s="308"/>
      <c r="ABT62" s="308"/>
      <c r="ABU62" s="308"/>
      <c r="ABV62" s="308"/>
      <c r="ABW62" s="308"/>
      <c r="ABX62" s="308"/>
      <c r="ABY62" s="308"/>
      <c r="ABZ62" s="308"/>
      <c r="ACA62" s="308"/>
      <c r="ACB62" s="308"/>
      <c r="ACC62" s="308"/>
      <c r="ACD62" s="308"/>
      <c r="ACE62" s="308"/>
      <c r="ACF62" s="308"/>
      <c r="ACG62" s="308"/>
      <c r="ACH62" s="308"/>
      <c r="ACI62" s="308"/>
      <c r="ACJ62" s="308"/>
      <c r="ACK62" s="308"/>
      <c r="ACL62" s="308"/>
      <c r="ACM62" s="308"/>
      <c r="ACN62" s="308"/>
      <c r="ACO62" s="308"/>
      <c r="ACP62" s="308"/>
      <c r="ACQ62" s="308"/>
      <c r="ACR62" s="308"/>
      <c r="ACS62" s="308"/>
      <c r="ACT62" s="308"/>
      <c r="ACU62" s="308"/>
      <c r="ACV62" s="308"/>
      <c r="ACW62" s="308"/>
      <c r="ACX62" s="308"/>
      <c r="ACY62" s="308"/>
      <c r="ACZ62" s="308"/>
      <c r="ADA62" s="308"/>
      <c r="ADB62" s="308"/>
      <c r="ADC62" s="308"/>
      <c r="ADD62" s="308"/>
      <c r="ADE62" s="308"/>
      <c r="ADF62" s="308"/>
      <c r="ADG62" s="308"/>
      <c r="ADH62" s="308"/>
      <c r="ADI62" s="308"/>
      <c r="ADJ62" s="308"/>
      <c r="ADK62" s="308"/>
      <c r="ADL62" s="308"/>
      <c r="ADM62" s="308"/>
      <c r="ADN62" s="308"/>
      <c r="ADO62" s="308"/>
      <c r="ADP62" s="308"/>
      <c r="ADQ62" s="308"/>
      <c r="ADR62" s="308"/>
      <c r="ADS62" s="308"/>
      <c r="ADT62" s="308"/>
      <c r="ADU62" s="308"/>
      <c r="ADV62" s="308"/>
      <c r="ADW62" s="308"/>
      <c r="ADX62" s="308"/>
      <c r="ADY62" s="308"/>
      <c r="ADZ62" s="308"/>
      <c r="AEA62" s="308"/>
      <c r="AEB62" s="308"/>
      <c r="AEC62" s="308"/>
      <c r="AED62" s="308"/>
      <c r="AEE62" s="308"/>
      <c r="AEF62" s="308"/>
      <c r="AEG62" s="308"/>
      <c r="AEH62" s="308"/>
      <c r="AEI62" s="308"/>
      <c r="AEJ62" s="308"/>
      <c r="AEK62" s="308"/>
      <c r="AEL62" s="308"/>
      <c r="AEM62" s="308"/>
      <c r="AEN62" s="308"/>
      <c r="AEO62" s="308"/>
      <c r="AEP62" s="308"/>
      <c r="AEQ62" s="308"/>
      <c r="AER62" s="308"/>
      <c r="AES62" s="308"/>
      <c r="AET62" s="308"/>
      <c r="AEU62" s="308"/>
      <c r="AEV62" s="308"/>
      <c r="AEW62" s="308"/>
      <c r="AEX62" s="308"/>
      <c r="AEY62" s="308"/>
      <c r="AEZ62" s="308"/>
      <c r="AFA62" s="308"/>
      <c r="AFB62" s="308"/>
      <c r="AFC62" s="308"/>
      <c r="AFD62" s="308"/>
      <c r="AFE62" s="308"/>
      <c r="AFF62" s="308"/>
      <c r="AFG62" s="308"/>
      <c r="AFH62" s="308"/>
      <c r="AFI62" s="308"/>
      <c r="AFJ62" s="308"/>
      <c r="AFK62" s="308"/>
      <c r="AFL62" s="308"/>
      <c r="AFM62" s="308"/>
      <c r="AFN62" s="308"/>
      <c r="AFO62" s="308"/>
      <c r="AFP62" s="308"/>
      <c r="AFQ62" s="308"/>
      <c r="AFR62" s="308"/>
      <c r="AFS62" s="308"/>
      <c r="AFT62" s="308"/>
      <c r="AFU62" s="308"/>
      <c r="AFV62" s="308"/>
      <c r="AFW62" s="308"/>
      <c r="AFX62" s="308"/>
      <c r="AFY62" s="308"/>
      <c r="AFZ62" s="308"/>
      <c r="AGA62" s="308"/>
      <c r="AGB62" s="308"/>
      <c r="AGC62" s="308"/>
      <c r="AGD62" s="308"/>
      <c r="AGE62" s="308"/>
      <c r="AGF62" s="308"/>
      <c r="AGG62" s="308"/>
      <c r="AGH62" s="308"/>
      <c r="AGI62" s="308"/>
      <c r="AGJ62" s="308"/>
      <c r="AGK62" s="308"/>
      <c r="AGL62" s="308"/>
      <c r="AGM62" s="308"/>
      <c r="AGN62" s="308"/>
      <c r="AGO62" s="308"/>
      <c r="AGP62" s="308"/>
      <c r="AGQ62" s="308"/>
      <c r="AGR62" s="308"/>
      <c r="AGS62" s="308"/>
      <c r="AGT62" s="308"/>
      <c r="AGU62" s="308"/>
      <c r="AGV62" s="308"/>
      <c r="AGW62" s="308"/>
      <c r="AGX62" s="308"/>
      <c r="AGY62" s="308"/>
      <c r="AGZ62" s="308"/>
      <c r="AHA62" s="308"/>
      <c r="AHB62" s="308"/>
      <c r="AHC62" s="308"/>
      <c r="AHD62" s="308"/>
      <c r="AHE62" s="308"/>
      <c r="AHF62" s="308"/>
      <c r="AHG62" s="308"/>
      <c r="AHH62" s="308"/>
      <c r="AHI62" s="308"/>
      <c r="AHJ62" s="308"/>
      <c r="AHK62" s="308"/>
      <c r="AHL62" s="308"/>
      <c r="AHM62" s="308"/>
      <c r="AHN62" s="308"/>
      <c r="AHO62" s="308"/>
      <c r="AHP62" s="308"/>
      <c r="AHQ62" s="308"/>
      <c r="AHR62" s="308"/>
      <c r="AHS62" s="308"/>
      <c r="AHT62" s="308"/>
      <c r="AHU62" s="308"/>
      <c r="AHV62" s="308"/>
      <c r="AHW62" s="308"/>
      <c r="AHX62" s="308"/>
      <c r="AHY62" s="308"/>
      <c r="AHZ62" s="308"/>
      <c r="AIA62" s="308"/>
      <c r="AIB62" s="308"/>
      <c r="AIC62" s="308"/>
      <c r="AID62" s="308"/>
      <c r="AIE62" s="308"/>
      <c r="AIF62" s="308"/>
      <c r="AIG62" s="308"/>
      <c r="AIH62" s="308"/>
      <c r="AII62" s="308"/>
      <c r="AIJ62" s="308"/>
      <c r="AIK62" s="308"/>
      <c r="AIL62" s="308"/>
      <c r="AIM62" s="308"/>
      <c r="AIN62" s="308"/>
      <c r="AIO62" s="308"/>
      <c r="AIP62" s="308"/>
      <c r="AIQ62" s="308"/>
      <c r="AIR62" s="308"/>
      <c r="AIS62" s="308"/>
      <c r="AIT62" s="308"/>
      <c r="AIU62" s="308"/>
      <c r="AIV62" s="308"/>
      <c r="AIW62" s="308"/>
      <c r="AIX62" s="308"/>
      <c r="AIY62" s="308"/>
      <c r="AIZ62" s="308"/>
      <c r="AJA62" s="308"/>
      <c r="AJB62" s="308"/>
      <c r="AJC62" s="308"/>
      <c r="AJD62" s="308"/>
      <c r="AJE62" s="308"/>
      <c r="AJF62" s="308"/>
      <c r="AJG62" s="308"/>
      <c r="AJH62" s="308"/>
      <c r="AJI62" s="308"/>
      <c r="AJJ62" s="308"/>
      <c r="AJK62" s="308"/>
      <c r="AJL62" s="308"/>
      <c r="AJM62" s="308"/>
      <c r="AJN62" s="308"/>
      <c r="AJO62" s="308"/>
      <c r="AJP62" s="308"/>
      <c r="AJQ62" s="308"/>
      <c r="AJR62" s="308"/>
      <c r="AJS62" s="308"/>
      <c r="AJT62" s="308"/>
      <c r="AJU62" s="308"/>
      <c r="AJV62" s="308"/>
      <c r="AJW62" s="308"/>
      <c r="AJX62" s="308"/>
      <c r="AJY62" s="308"/>
      <c r="AJZ62" s="308"/>
      <c r="AKA62" s="308"/>
      <c r="AKB62" s="308"/>
      <c r="AKC62" s="308"/>
      <c r="AKD62" s="308"/>
      <c r="AKE62" s="308"/>
      <c r="AKF62" s="308"/>
      <c r="AKG62" s="308"/>
      <c r="AKH62" s="308"/>
      <c r="AKI62" s="308"/>
      <c r="AKJ62" s="308"/>
      <c r="AKK62" s="308"/>
      <c r="AKL62" s="308"/>
      <c r="AKM62" s="308"/>
      <c r="AKN62" s="308"/>
      <c r="AKO62" s="308"/>
      <c r="AKP62" s="308"/>
      <c r="AKQ62" s="308"/>
      <c r="AKR62" s="308"/>
      <c r="AKS62" s="308"/>
      <c r="AKT62" s="308"/>
      <c r="AKU62" s="308"/>
      <c r="AKV62" s="308"/>
      <c r="AKW62" s="308"/>
      <c r="AKX62" s="308"/>
      <c r="AKY62" s="308"/>
      <c r="AKZ62" s="308"/>
      <c r="ALA62" s="308"/>
      <c r="ALB62" s="308"/>
      <c r="ALC62" s="308"/>
      <c r="ALD62" s="308"/>
      <c r="ALE62" s="308"/>
      <c r="ALF62" s="308"/>
      <c r="ALG62" s="308"/>
      <c r="ALH62" s="308"/>
      <c r="ALI62" s="308"/>
      <c r="ALJ62" s="308"/>
      <c r="ALK62" s="308"/>
      <c r="ALL62" s="308"/>
      <c r="ALM62" s="308"/>
      <c r="ALN62" s="308"/>
      <c r="ALO62" s="308"/>
      <c r="ALP62" s="308"/>
      <c r="ALQ62" s="308"/>
      <c r="ALR62" s="308"/>
      <c r="ALS62" s="308"/>
      <c r="ALT62" s="308"/>
      <c r="ALU62" s="308"/>
      <c r="ALV62" s="308"/>
      <c r="ALW62" s="308"/>
      <c r="ALX62" s="308"/>
      <c r="ALY62" s="308"/>
      <c r="ALZ62" s="308"/>
      <c r="AMA62" s="308"/>
      <c r="AMB62" s="308"/>
      <c r="AMC62" s="308"/>
      <c r="AMD62" s="308"/>
      <c r="AME62" s="308"/>
      <c r="AMF62" s="308"/>
      <c r="AMG62" s="308"/>
      <c r="AMH62" s="308"/>
      <c r="AMI62" s="308"/>
      <c r="AMJ62" s="308"/>
      <c r="AMK62" s="308"/>
      <c r="AML62" s="308"/>
      <c r="AMM62" s="308"/>
      <c r="AMN62" s="308"/>
      <c r="AMO62" s="308"/>
      <c r="AMP62" s="308"/>
      <c r="AMQ62" s="308"/>
      <c r="AMR62" s="308"/>
      <c r="AMS62" s="308"/>
      <c r="AMT62" s="308"/>
      <c r="AMU62" s="308"/>
      <c r="AMV62" s="308"/>
      <c r="AMW62" s="308"/>
      <c r="AMX62" s="308"/>
      <c r="AMY62" s="308"/>
      <c r="AMZ62" s="308"/>
      <c r="ANA62" s="308"/>
      <c r="ANB62" s="308"/>
      <c r="ANC62" s="308"/>
      <c r="AND62" s="308"/>
      <c r="ANE62" s="308"/>
      <c r="ANF62" s="308"/>
      <c r="ANG62" s="308"/>
      <c r="ANH62" s="308"/>
      <c r="ANI62" s="308"/>
      <c r="ANJ62" s="308"/>
      <c r="ANK62" s="308"/>
      <c r="ANL62" s="308"/>
      <c r="ANM62" s="308"/>
      <c r="ANN62" s="308"/>
      <c r="ANO62" s="308"/>
      <c r="ANP62" s="308"/>
      <c r="ANQ62" s="308"/>
      <c r="ANR62" s="308"/>
      <c r="ANS62" s="308"/>
      <c r="ANT62" s="308"/>
      <c r="ANU62" s="308"/>
      <c r="ANV62" s="308"/>
      <c r="ANW62" s="308"/>
      <c r="ANX62" s="308"/>
      <c r="ANY62" s="308"/>
      <c r="ANZ62" s="308"/>
      <c r="AOA62" s="308"/>
      <c r="AOB62" s="308"/>
      <c r="AOC62" s="308"/>
      <c r="AOD62" s="308"/>
      <c r="AOE62" s="308"/>
      <c r="AOF62" s="308"/>
      <c r="AOG62" s="308"/>
      <c r="AOH62" s="308"/>
      <c r="AOI62" s="308"/>
      <c r="AOJ62" s="308"/>
      <c r="AOK62" s="308"/>
      <c r="AOL62" s="308"/>
      <c r="AOM62" s="308"/>
      <c r="AON62" s="308"/>
      <c r="AOO62" s="308"/>
      <c r="AOP62" s="308"/>
      <c r="AOQ62" s="308"/>
      <c r="AOR62" s="308"/>
      <c r="AOS62" s="308"/>
      <c r="AOT62" s="308"/>
      <c r="AOU62" s="308"/>
      <c r="AOV62" s="308"/>
      <c r="AOW62" s="308"/>
      <c r="AOX62" s="308"/>
      <c r="AOY62" s="308"/>
      <c r="AOZ62" s="308"/>
      <c r="APA62" s="308"/>
      <c r="APB62" s="308"/>
      <c r="APC62" s="308"/>
      <c r="APD62" s="308"/>
      <c r="APE62" s="308"/>
      <c r="APF62" s="308"/>
      <c r="APG62" s="308"/>
      <c r="APH62" s="308"/>
      <c r="API62" s="308"/>
      <c r="APJ62" s="308"/>
      <c r="APK62" s="308"/>
      <c r="APL62" s="308"/>
      <c r="APM62" s="308"/>
      <c r="APN62" s="308"/>
      <c r="APO62" s="308"/>
      <c r="APP62" s="308"/>
      <c r="APQ62" s="308"/>
      <c r="APR62" s="308"/>
      <c r="APS62" s="308"/>
      <c r="APT62" s="308"/>
      <c r="APU62" s="308"/>
      <c r="APV62" s="308"/>
      <c r="APW62" s="308"/>
      <c r="APX62" s="308"/>
      <c r="APY62" s="308"/>
      <c r="APZ62" s="308"/>
      <c r="AQA62" s="308"/>
      <c r="AQB62" s="308"/>
      <c r="AQC62" s="308"/>
      <c r="AQD62" s="308"/>
      <c r="AQE62" s="308"/>
      <c r="AQF62" s="308"/>
      <c r="AQG62" s="308"/>
      <c r="AQH62" s="308"/>
      <c r="AQI62" s="308"/>
      <c r="AQJ62" s="308"/>
      <c r="AQK62" s="308"/>
      <c r="AQL62" s="308"/>
      <c r="AQM62" s="308"/>
      <c r="AQN62" s="308"/>
      <c r="AQO62" s="308"/>
      <c r="AQP62" s="308"/>
      <c r="AQQ62" s="308"/>
      <c r="AQR62" s="308"/>
      <c r="AQS62" s="308"/>
      <c r="AQT62" s="308"/>
      <c r="AQU62" s="308"/>
      <c r="AQV62" s="308"/>
      <c r="AQW62" s="308"/>
      <c r="AQX62" s="308"/>
      <c r="AQY62" s="308"/>
      <c r="AQZ62" s="308"/>
      <c r="ARA62" s="308"/>
      <c r="ARB62" s="308"/>
      <c r="ARC62" s="308"/>
      <c r="ARD62" s="308"/>
      <c r="ARE62" s="308"/>
      <c r="ARF62" s="308"/>
      <c r="ARG62" s="308"/>
      <c r="ARH62" s="308"/>
      <c r="ARI62" s="308"/>
      <c r="ARJ62" s="308"/>
      <c r="ARK62" s="308"/>
      <c r="ARL62" s="308"/>
      <c r="ARM62" s="308"/>
      <c r="ARN62" s="308"/>
      <c r="ARO62" s="308"/>
      <c r="ARP62" s="308"/>
      <c r="ARQ62" s="308"/>
      <c r="ARR62" s="308"/>
      <c r="ARS62" s="308"/>
      <c r="ART62" s="308"/>
      <c r="ARU62" s="308"/>
      <c r="ARV62" s="308"/>
      <c r="ARW62" s="308"/>
      <c r="ARX62" s="308"/>
      <c r="ARY62" s="308"/>
      <c r="ARZ62" s="308"/>
      <c r="ASA62" s="308"/>
      <c r="ASB62" s="308"/>
      <c r="ASC62" s="308"/>
      <c r="ASD62" s="308"/>
      <c r="ASE62" s="308"/>
      <c r="ASF62" s="308"/>
      <c r="ASG62" s="308"/>
      <c r="ASH62" s="308"/>
      <c r="ASI62" s="308"/>
      <c r="ASJ62" s="308"/>
      <c r="ASK62" s="308"/>
      <c r="ASL62" s="308"/>
      <c r="ASM62" s="308"/>
      <c r="ASN62" s="308"/>
      <c r="ASO62" s="308"/>
      <c r="ASP62" s="308"/>
      <c r="ASQ62" s="308"/>
      <c r="ASR62" s="308"/>
      <c r="ASS62" s="308"/>
      <c r="AST62" s="308"/>
      <c r="ASU62" s="308"/>
      <c r="ASV62" s="308"/>
      <c r="ASW62" s="308"/>
      <c r="ASX62" s="308"/>
      <c r="ASY62" s="308"/>
      <c r="ASZ62" s="308"/>
      <c r="ATA62" s="308"/>
      <c r="ATB62" s="308"/>
      <c r="ATC62" s="308"/>
      <c r="ATD62" s="308"/>
      <c r="ATE62" s="308"/>
      <c r="ATF62" s="308"/>
      <c r="ATG62" s="308"/>
      <c r="ATH62" s="308"/>
      <c r="ATI62" s="308"/>
      <c r="ATJ62" s="308"/>
      <c r="ATK62" s="308"/>
      <c r="ATL62" s="308"/>
      <c r="ATM62" s="308"/>
      <c r="ATN62" s="308"/>
      <c r="ATO62" s="308"/>
      <c r="ATP62" s="308"/>
      <c r="ATQ62" s="308"/>
      <c r="ATR62" s="308"/>
      <c r="ATS62" s="308"/>
      <c r="ATT62" s="308"/>
      <c r="ATU62" s="308"/>
      <c r="ATV62" s="308"/>
      <c r="ATW62" s="308"/>
      <c r="ATX62" s="308"/>
      <c r="ATY62" s="308"/>
      <c r="ATZ62" s="308"/>
      <c r="AUA62" s="308"/>
      <c r="AUB62" s="308"/>
      <c r="AUC62" s="308"/>
      <c r="AUD62" s="308"/>
      <c r="AUE62" s="308"/>
      <c r="AUF62" s="308"/>
      <c r="AUG62" s="308"/>
      <c r="AUH62" s="308"/>
      <c r="AUI62" s="308"/>
      <c r="AUJ62" s="308"/>
      <c r="AUK62" s="308"/>
      <c r="AUL62" s="308"/>
      <c r="AUM62" s="308"/>
      <c r="AUN62" s="308"/>
      <c r="AUO62" s="308"/>
      <c r="AUP62" s="308"/>
      <c r="AUQ62" s="308"/>
      <c r="AUR62" s="308"/>
      <c r="AUS62" s="308"/>
      <c r="AUT62" s="308"/>
      <c r="AUU62" s="308"/>
      <c r="AUV62" s="308"/>
      <c r="AUW62" s="308"/>
      <c r="AUX62" s="308"/>
      <c r="AUY62" s="308"/>
      <c r="AUZ62" s="308"/>
      <c r="AVA62" s="308"/>
      <c r="AVB62" s="308"/>
      <c r="AVC62" s="308"/>
      <c r="AVD62" s="308"/>
      <c r="AVE62" s="308"/>
      <c r="AVF62" s="308"/>
      <c r="AVG62" s="308"/>
      <c r="AVH62" s="308"/>
      <c r="AVI62" s="308"/>
      <c r="AVJ62" s="308"/>
      <c r="AVK62" s="308"/>
      <c r="AVL62" s="308"/>
      <c r="AVM62" s="308"/>
      <c r="AVN62" s="308"/>
      <c r="AVO62" s="308"/>
      <c r="AVP62" s="308"/>
      <c r="AVQ62" s="308"/>
      <c r="AVR62" s="308"/>
      <c r="AVS62" s="308"/>
      <c r="AVT62" s="308"/>
      <c r="AVU62" s="308"/>
      <c r="AVV62" s="308"/>
      <c r="AVW62" s="308"/>
      <c r="AVX62" s="308"/>
      <c r="AVY62" s="308"/>
      <c r="AVZ62" s="308"/>
      <c r="AWA62" s="308"/>
      <c r="AWB62" s="308"/>
      <c r="AWC62" s="308"/>
      <c r="AWD62" s="308"/>
      <c r="AWE62" s="308"/>
      <c r="AWF62" s="308"/>
      <c r="AWG62" s="308"/>
      <c r="AWH62" s="308"/>
      <c r="AWI62" s="308"/>
      <c r="AWJ62" s="308"/>
      <c r="AWK62" s="308"/>
      <c r="AWL62" s="308"/>
      <c r="AWM62" s="308"/>
      <c r="AWN62" s="308"/>
      <c r="AWO62" s="308"/>
      <c r="AWP62" s="308"/>
      <c r="AWQ62" s="308"/>
      <c r="AWR62" s="308"/>
      <c r="AWS62" s="308"/>
      <c r="AWT62" s="308"/>
      <c r="AWU62" s="308"/>
      <c r="AWV62" s="308"/>
      <c r="AWW62" s="308"/>
      <c r="AWX62" s="308"/>
      <c r="AWY62" s="308"/>
      <c r="AWZ62" s="308"/>
      <c r="AXA62" s="308"/>
      <c r="AXB62" s="308"/>
      <c r="AXC62" s="308"/>
      <c r="AXD62" s="308"/>
      <c r="AXE62" s="308"/>
      <c r="AXF62" s="308"/>
      <c r="AXG62" s="308"/>
      <c r="AXH62" s="308"/>
      <c r="AXI62" s="308"/>
      <c r="AXJ62" s="308"/>
      <c r="AXK62" s="308"/>
      <c r="AXL62" s="308"/>
      <c r="AXM62" s="308"/>
      <c r="AXN62" s="308"/>
      <c r="AXO62" s="308"/>
      <c r="AXP62" s="308"/>
      <c r="AXQ62" s="308"/>
      <c r="AXR62" s="308"/>
      <c r="AXS62" s="308"/>
      <c r="AXT62" s="308"/>
      <c r="AXU62" s="308"/>
      <c r="AXV62" s="308"/>
      <c r="AXW62" s="308"/>
      <c r="AXX62" s="308"/>
      <c r="AXY62" s="308"/>
      <c r="AXZ62" s="308"/>
      <c r="AYA62" s="308"/>
      <c r="AYB62" s="308"/>
      <c r="AYC62" s="308"/>
      <c r="AYD62" s="308"/>
      <c r="AYE62" s="308"/>
      <c r="AYF62" s="308"/>
      <c r="AYG62" s="308"/>
      <c r="AYH62" s="308"/>
      <c r="AYI62" s="308"/>
      <c r="AYJ62" s="308"/>
      <c r="AYK62" s="308"/>
      <c r="AYL62" s="308"/>
      <c r="AYM62" s="308"/>
      <c r="AYN62" s="308"/>
      <c r="AYO62" s="308"/>
      <c r="AYP62" s="308"/>
      <c r="AYQ62" s="308"/>
      <c r="AYR62" s="308"/>
      <c r="AYS62" s="308"/>
      <c r="AYT62" s="308"/>
      <c r="AYU62" s="308"/>
      <c r="AYV62" s="308"/>
      <c r="AYW62" s="308"/>
      <c r="AYX62" s="308"/>
      <c r="AYY62" s="308"/>
      <c r="AYZ62" s="308"/>
      <c r="AZA62" s="308"/>
      <c r="AZB62" s="308"/>
      <c r="AZC62" s="308"/>
      <c r="AZD62" s="308"/>
      <c r="AZE62" s="308"/>
      <c r="AZF62" s="308"/>
      <c r="AZG62" s="308"/>
      <c r="AZH62" s="308"/>
      <c r="AZI62" s="308"/>
      <c r="AZJ62" s="308"/>
      <c r="AZK62" s="308"/>
      <c r="AZL62" s="308"/>
      <c r="AZM62" s="308"/>
      <c r="AZN62" s="308"/>
      <c r="AZO62" s="308"/>
      <c r="AZP62" s="308"/>
      <c r="AZQ62" s="308"/>
      <c r="AZR62" s="308"/>
      <c r="AZS62" s="308"/>
      <c r="AZT62" s="308"/>
      <c r="AZU62" s="308"/>
      <c r="AZV62" s="308"/>
      <c r="AZW62" s="308"/>
      <c r="AZX62" s="308"/>
      <c r="AZY62" s="308"/>
      <c r="AZZ62" s="308"/>
      <c r="BAA62" s="308"/>
      <c r="BAB62" s="308"/>
      <c r="BAC62" s="308"/>
      <c r="BAD62" s="308"/>
      <c r="BAE62" s="308"/>
      <c r="BAF62" s="308"/>
      <c r="BAG62" s="308"/>
      <c r="BAH62" s="308"/>
      <c r="BAI62" s="308"/>
      <c r="BAJ62" s="308"/>
      <c r="BAK62" s="308"/>
      <c r="BAL62" s="308"/>
      <c r="BAM62" s="308"/>
      <c r="BAN62" s="308"/>
      <c r="BAO62" s="308"/>
      <c r="BAP62" s="308"/>
      <c r="BAQ62" s="308"/>
      <c r="BAR62" s="308"/>
      <c r="BAS62" s="308"/>
      <c r="BAT62" s="308"/>
      <c r="BAU62" s="308"/>
      <c r="BAV62" s="308"/>
      <c r="BAW62" s="308"/>
      <c r="BAX62" s="308"/>
      <c r="BAY62" s="308"/>
      <c r="BAZ62" s="308"/>
      <c r="BBA62" s="308"/>
      <c r="BBB62" s="308"/>
      <c r="BBC62" s="308"/>
      <c r="BBD62" s="308"/>
      <c r="BBE62" s="308"/>
      <c r="BBF62" s="308"/>
      <c r="BBG62" s="308"/>
      <c r="BBH62" s="308"/>
      <c r="BBI62" s="308"/>
      <c r="BBJ62" s="308"/>
      <c r="BBK62" s="308"/>
      <c r="BBL62" s="308"/>
      <c r="BBM62" s="308"/>
      <c r="BBN62" s="308"/>
      <c r="BBO62" s="308"/>
      <c r="BBP62" s="308"/>
      <c r="BBQ62" s="308"/>
      <c r="BBR62" s="308"/>
      <c r="BBS62" s="308"/>
      <c r="BBT62" s="308"/>
      <c r="BBU62" s="308"/>
      <c r="BBV62" s="308"/>
      <c r="BBW62" s="308"/>
      <c r="BBX62" s="308"/>
      <c r="BBY62" s="308"/>
      <c r="BBZ62" s="308"/>
      <c r="BCA62" s="308"/>
      <c r="BCB62" s="308"/>
      <c r="BCC62" s="308"/>
      <c r="BCD62" s="308"/>
      <c r="BCE62" s="308"/>
      <c r="BCF62" s="308"/>
      <c r="BCG62" s="308"/>
      <c r="BCH62" s="308"/>
      <c r="BCI62" s="308"/>
      <c r="BCJ62" s="308"/>
      <c r="BCK62" s="308"/>
      <c r="BCL62" s="308"/>
      <c r="BCM62" s="308"/>
      <c r="BCN62" s="308"/>
      <c r="BCO62" s="308"/>
      <c r="BCP62" s="308"/>
      <c r="BCQ62" s="308"/>
      <c r="BCR62" s="308"/>
      <c r="BCS62" s="308"/>
      <c r="BCT62" s="308"/>
      <c r="BCU62" s="308"/>
      <c r="BCV62" s="308"/>
      <c r="BCW62" s="308"/>
      <c r="BCX62" s="308"/>
      <c r="BCY62" s="308"/>
      <c r="BCZ62" s="308"/>
      <c r="BDA62" s="308"/>
      <c r="BDB62" s="308"/>
      <c r="BDC62" s="308"/>
      <c r="BDD62" s="308"/>
      <c r="BDE62" s="308"/>
      <c r="BDF62" s="308"/>
      <c r="BDG62" s="308"/>
      <c r="BDH62" s="308"/>
      <c r="BDI62" s="308"/>
      <c r="BDJ62" s="308"/>
      <c r="BDK62" s="308"/>
      <c r="BDL62" s="308"/>
      <c r="BDM62" s="308"/>
      <c r="BDN62" s="308"/>
      <c r="BDO62" s="308"/>
      <c r="BDP62" s="308"/>
      <c r="BDQ62" s="308"/>
      <c r="BDR62" s="308"/>
      <c r="BDS62" s="308"/>
      <c r="BDT62" s="308"/>
      <c r="BDU62" s="308"/>
      <c r="BDV62" s="308"/>
      <c r="BDW62" s="308"/>
      <c r="BDX62" s="308"/>
      <c r="BDY62" s="308"/>
      <c r="BDZ62" s="308"/>
      <c r="BEA62" s="308"/>
      <c r="BEB62" s="308"/>
      <c r="BEC62" s="308"/>
      <c r="BED62" s="308"/>
      <c r="BEE62" s="308"/>
      <c r="BEF62" s="308"/>
      <c r="BEG62" s="308"/>
      <c r="BEH62" s="308"/>
      <c r="BEI62" s="308"/>
      <c r="BEJ62" s="308"/>
      <c r="BEK62" s="308"/>
      <c r="BEL62" s="308"/>
      <c r="BEM62" s="308"/>
      <c r="BEN62" s="308"/>
      <c r="BEO62" s="308"/>
      <c r="BEP62" s="308"/>
      <c r="BEQ62" s="308"/>
      <c r="BER62" s="308"/>
      <c r="BES62" s="308"/>
      <c r="BET62" s="308"/>
      <c r="BEU62" s="308"/>
      <c r="BEV62" s="308"/>
      <c r="BEW62" s="308"/>
      <c r="BEX62" s="308"/>
      <c r="BEY62" s="308"/>
      <c r="BEZ62" s="308"/>
      <c r="BFA62" s="308"/>
      <c r="BFB62" s="308"/>
      <c r="BFC62" s="308"/>
      <c r="BFD62" s="308"/>
      <c r="BFE62" s="308"/>
      <c r="BFF62" s="308"/>
      <c r="BFG62" s="308"/>
      <c r="BFH62" s="308"/>
      <c r="BFI62" s="308"/>
      <c r="BFJ62" s="308"/>
      <c r="BFK62" s="308"/>
      <c r="BFL62" s="308"/>
      <c r="BFM62" s="308"/>
      <c r="BFN62" s="308"/>
      <c r="BFO62" s="308"/>
      <c r="BFP62" s="308"/>
      <c r="BFQ62" s="308"/>
      <c r="BFR62" s="308"/>
      <c r="BFS62" s="308"/>
      <c r="BFT62" s="308"/>
      <c r="BFU62" s="308"/>
      <c r="BFV62" s="308"/>
      <c r="BFW62" s="308"/>
      <c r="BFX62" s="308"/>
      <c r="BFY62" s="308"/>
      <c r="BFZ62" s="308"/>
      <c r="BGA62" s="308"/>
      <c r="BGB62" s="308"/>
      <c r="BGC62" s="308"/>
      <c r="BGD62" s="308"/>
      <c r="BGE62" s="308"/>
      <c r="BGF62" s="308"/>
      <c r="BGG62" s="308"/>
      <c r="BGH62" s="308"/>
      <c r="BGI62" s="308"/>
      <c r="BGJ62" s="308"/>
      <c r="BGK62" s="308"/>
      <c r="BGL62" s="308"/>
      <c r="BGM62" s="308"/>
      <c r="BGN62" s="308"/>
      <c r="BGO62" s="308"/>
      <c r="BGP62" s="308"/>
      <c r="BGQ62" s="308"/>
      <c r="BGR62" s="308"/>
      <c r="BGS62" s="308"/>
      <c r="BGT62" s="308"/>
      <c r="BGU62" s="308"/>
      <c r="BGV62" s="308"/>
      <c r="BGW62" s="308"/>
      <c r="BGX62" s="308"/>
      <c r="BGY62" s="308"/>
      <c r="BGZ62" s="308"/>
      <c r="BHA62" s="308"/>
      <c r="BHB62" s="308"/>
      <c r="BHC62" s="308"/>
      <c r="BHD62" s="308"/>
      <c r="BHE62" s="308"/>
      <c r="BHF62" s="308"/>
      <c r="BHG62" s="308"/>
      <c r="BHH62" s="308"/>
      <c r="BHI62" s="308"/>
      <c r="BHJ62" s="308"/>
      <c r="BHK62" s="308"/>
      <c r="BHL62" s="308"/>
      <c r="BHM62" s="308"/>
      <c r="BHN62" s="308"/>
      <c r="BHO62" s="308"/>
      <c r="BHP62" s="308"/>
      <c r="BHQ62" s="308"/>
      <c r="BHR62" s="308"/>
      <c r="BHS62" s="308"/>
      <c r="BHT62" s="308"/>
      <c r="BHU62" s="308"/>
      <c r="BHV62" s="308"/>
      <c r="BHW62" s="308"/>
      <c r="BHX62" s="308"/>
      <c r="BHY62" s="308"/>
      <c r="BHZ62" s="308"/>
      <c r="BIA62" s="308"/>
      <c r="BIB62" s="308"/>
      <c r="BIC62" s="308"/>
      <c r="BID62" s="308"/>
      <c r="BIE62" s="308"/>
      <c r="BIF62" s="308"/>
      <c r="BIG62" s="308"/>
      <c r="BIH62" s="308"/>
      <c r="BII62" s="308"/>
      <c r="BIJ62" s="308"/>
      <c r="BIK62" s="308"/>
      <c r="BIL62" s="308"/>
      <c r="BIM62" s="308"/>
      <c r="BIN62" s="308"/>
      <c r="BIO62" s="308"/>
      <c r="BIP62" s="308"/>
      <c r="BIQ62" s="308"/>
      <c r="BIR62" s="308"/>
      <c r="BIS62" s="308"/>
      <c r="BIT62" s="308"/>
      <c r="BIU62" s="308"/>
      <c r="BIV62" s="308"/>
      <c r="BIW62" s="308"/>
      <c r="BIX62" s="308"/>
      <c r="BIY62" s="308"/>
      <c r="BIZ62" s="308"/>
      <c r="BJA62" s="308"/>
      <c r="BJB62" s="308"/>
      <c r="BJC62" s="308"/>
      <c r="BJD62" s="308"/>
      <c r="BJE62" s="308"/>
      <c r="BJF62" s="308"/>
      <c r="BJG62" s="308"/>
      <c r="BJH62" s="308"/>
      <c r="BJI62" s="308"/>
      <c r="BJJ62" s="308"/>
      <c r="BJK62" s="308"/>
      <c r="BJL62" s="308"/>
      <c r="BJM62" s="308"/>
      <c r="BJN62" s="308"/>
      <c r="BJO62" s="308"/>
      <c r="BJP62" s="308"/>
      <c r="BJQ62" s="308"/>
      <c r="BJR62" s="308"/>
      <c r="BJS62" s="308"/>
      <c r="BJT62" s="308"/>
      <c r="BJU62" s="308"/>
      <c r="BJV62" s="308"/>
      <c r="BJW62" s="308"/>
      <c r="BJX62" s="308"/>
      <c r="BJY62" s="308"/>
      <c r="BJZ62" s="308"/>
      <c r="BKA62" s="308"/>
      <c r="BKB62" s="308"/>
      <c r="BKC62" s="308"/>
      <c r="BKD62" s="308"/>
      <c r="BKE62" s="308"/>
      <c r="BKF62" s="308"/>
      <c r="BKG62" s="308"/>
      <c r="BKH62" s="308"/>
      <c r="BKI62" s="308"/>
      <c r="BKJ62" s="308"/>
      <c r="BKK62" s="308"/>
      <c r="BKL62" s="308"/>
      <c r="BKM62" s="308"/>
      <c r="BKN62" s="308"/>
      <c r="BKO62" s="308"/>
      <c r="BKP62" s="308"/>
      <c r="BKQ62" s="308"/>
      <c r="BKR62" s="308"/>
      <c r="BKS62" s="308"/>
      <c r="BKT62" s="308"/>
      <c r="BKU62" s="308"/>
      <c r="BKV62" s="308"/>
      <c r="BKW62" s="308"/>
      <c r="BKX62" s="308"/>
      <c r="BKY62" s="308"/>
      <c r="BKZ62" s="308"/>
      <c r="BLA62" s="308"/>
      <c r="BLB62" s="308"/>
      <c r="BLC62" s="308"/>
      <c r="BLD62" s="308"/>
      <c r="BLE62" s="308"/>
      <c r="BLF62" s="308"/>
      <c r="BLG62" s="308"/>
      <c r="BLH62" s="308"/>
      <c r="BLI62" s="308"/>
      <c r="BLJ62" s="308"/>
      <c r="BLK62" s="308"/>
      <c r="BLL62" s="308"/>
      <c r="BLM62" s="308"/>
      <c r="BLN62" s="308"/>
      <c r="BLO62" s="308"/>
      <c r="BLP62" s="308"/>
      <c r="BLQ62" s="308"/>
      <c r="BLR62" s="308"/>
      <c r="BLS62" s="308"/>
      <c r="BLT62" s="308"/>
      <c r="BLU62" s="308"/>
      <c r="BLV62" s="308"/>
      <c r="BLW62" s="308"/>
      <c r="BLX62" s="308"/>
      <c r="BLY62" s="308"/>
      <c r="BLZ62" s="308"/>
      <c r="BMA62" s="308"/>
      <c r="BMB62" s="308"/>
      <c r="BMC62" s="308"/>
      <c r="BMD62" s="308"/>
      <c r="BME62" s="308"/>
      <c r="BMF62" s="308"/>
      <c r="BMG62" s="308"/>
      <c r="BMH62" s="308"/>
      <c r="BMI62" s="308"/>
      <c r="BMJ62" s="308"/>
      <c r="BMK62" s="308"/>
      <c r="BML62" s="308"/>
      <c r="BMM62" s="308"/>
      <c r="BMN62" s="308"/>
      <c r="BMO62" s="308"/>
      <c r="BMP62" s="308"/>
      <c r="BMQ62" s="308"/>
      <c r="BMR62" s="308"/>
      <c r="BMS62" s="308"/>
      <c r="BMT62" s="308"/>
      <c r="BMU62" s="308"/>
      <c r="BMV62" s="308"/>
      <c r="BMW62" s="308"/>
      <c r="BMX62" s="308"/>
      <c r="BMY62" s="308"/>
      <c r="BMZ62" s="308"/>
      <c r="BNA62" s="308"/>
      <c r="BNB62" s="308"/>
      <c r="BNC62" s="308"/>
      <c r="BND62" s="308"/>
      <c r="BNE62" s="308"/>
      <c r="BNF62" s="308"/>
      <c r="BNG62" s="308"/>
      <c r="BNH62" s="308"/>
      <c r="BNI62" s="308"/>
      <c r="BNJ62" s="308"/>
      <c r="BNK62" s="308"/>
      <c r="BNL62" s="308"/>
      <c r="BNM62" s="308"/>
      <c r="BNN62" s="308"/>
      <c r="BNO62" s="308"/>
      <c r="BNP62" s="308"/>
      <c r="BNQ62" s="308"/>
      <c r="BNR62" s="308"/>
      <c r="BNS62" s="308"/>
      <c r="BNT62" s="308"/>
      <c r="BNU62" s="308"/>
      <c r="BNV62" s="308"/>
      <c r="BNW62" s="308"/>
      <c r="BNX62" s="308"/>
      <c r="BNY62" s="308"/>
      <c r="BNZ62" s="308"/>
      <c r="BOA62" s="308"/>
      <c r="BOB62" s="308"/>
      <c r="BOC62" s="308"/>
      <c r="BOD62" s="308"/>
      <c r="BOE62" s="308"/>
      <c r="BOF62" s="308"/>
      <c r="BOG62" s="308"/>
      <c r="BOH62" s="308"/>
      <c r="BOI62" s="308"/>
      <c r="BOJ62" s="308"/>
      <c r="BOK62" s="308"/>
      <c r="BOL62" s="308"/>
      <c r="BOM62" s="308"/>
      <c r="BON62" s="308"/>
      <c r="BOO62" s="308"/>
      <c r="BOP62" s="308"/>
      <c r="BOQ62" s="308"/>
      <c r="BOR62" s="308"/>
      <c r="BOS62" s="308"/>
      <c r="BOT62" s="308"/>
      <c r="BOU62" s="308"/>
      <c r="BOV62" s="308"/>
      <c r="BOW62" s="308"/>
      <c r="BOX62" s="308"/>
      <c r="BOY62" s="308"/>
      <c r="BOZ62" s="308"/>
      <c r="BPA62" s="308"/>
      <c r="BPB62" s="308"/>
      <c r="BPC62" s="308"/>
      <c r="BPD62" s="308"/>
      <c r="BPE62" s="308"/>
      <c r="BPF62" s="308"/>
      <c r="BPG62" s="308"/>
      <c r="BPH62" s="308"/>
      <c r="BPI62" s="308"/>
      <c r="BPJ62" s="308"/>
      <c r="BPK62" s="308"/>
      <c r="BPL62" s="308"/>
      <c r="BPM62" s="308"/>
      <c r="BPN62" s="308"/>
      <c r="BPO62" s="308"/>
      <c r="BPP62" s="308"/>
      <c r="BPQ62" s="308"/>
      <c r="BPR62" s="308"/>
      <c r="BPS62" s="308"/>
      <c r="BPT62" s="308"/>
      <c r="BPU62" s="308"/>
      <c r="BPV62" s="308"/>
      <c r="BPW62" s="308"/>
      <c r="BPX62" s="308"/>
      <c r="BPY62" s="308"/>
      <c r="BPZ62" s="308"/>
      <c r="BQA62" s="308"/>
      <c r="BQB62" s="308"/>
      <c r="BQC62" s="308"/>
      <c r="BQD62" s="308"/>
      <c r="BQE62" s="308"/>
      <c r="BQF62" s="308"/>
      <c r="BQG62" s="308"/>
      <c r="BQH62" s="308"/>
      <c r="BQI62" s="308"/>
      <c r="BQJ62" s="308"/>
      <c r="BQK62" s="308"/>
      <c r="BQL62" s="308"/>
      <c r="BQM62" s="308"/>
      <c r="BQN62" s="308"/>
      <c r="BQO62" s="308"/>
      <c r="BQP62" s="308"/>
      <c r="BQQ62" s="308"/>
      <c r="BQR62" s="308"/>
      <c r="BQS62" s="308"/>
      <c r="BQT62" s="308"/>
      <c r="BQU62" s="308"/>
      <c r="BQV62" s="308"/>
      <c r="BQW62" s="308"/>
      <c r="BQX62" s="308"/>
      <c r="BQY62" s="308"/>
      <c r="BQZ62" s="308"/>
      <c r="BRA62" s="308"/>
      <c r="BRB62" s="308"/>
      <c r="BRC62" s="308"/>
      <c r="BRD62" s="308"/>
      <c r="BRE62" s="308"/>
      <c r="BRF62" s="308"/>
      <c r="BRG62" s="308"/>
      <c r="BRH62" s="308"/>
      <c r="BRI62" s="308"/>
      <c r="BRJ62" s="308"/>
      <c r="BRK62" s="308"/>
      <c r="BRL62" s="308"/>
      <c r="BRM62" s="308"/>
      <c r="BRN62" s="308"/>
      <c r="BRO62" s="308"/>
      <c r="BRP62" s="308"/>
      <c r="BRQ62" s="308"/>
      <c r="BRR62" s="308"/>
      <c r="BRS62" s="308"/>
      <c r="BRT62" s="308"/>
      <c r="BRU62" s="308"/>
      <c r="BRV62" s="308"/>
      <c r="BRW62" s="308"/>
      <c r="BRX62" s="308"/>
      <c r="BRY62" s="308"/>
      <c r="BRZ62" s="308"/>
      <c r="BSA62" s="308"/>
      <c r="BSB62" s="308"/>
      <c r="BSC62" s="308"/>
      <c r="BSD62" s="308"/>
      <c r="BSE62" s="308"/>
      <c r="BSF62" s="308"/>
      <c r="BSG62" s="308"/>
      <c r="BSH62" s="308"/>
      <c r="BSI62" s="308"/>
      <c r="BSJ62" s="308"/>
      <c r="BSK62" s="308"/>
      <c r="BSL62" s="308"/>
      <c r="BSM62" s="308"/>
      <c r="BSN62" s="308"/>
      <c r="BSO62" s="308"/>
      <c r="BSP62" s="308"/>
      <c r="BSQ62" s="308"/>
      <c r="BSR62" s="308"/>
      <c r="BSS62" s="308"/>
      <c r="BST62" s="308"/>
      <c r="BSU62" s="308"/>
      <c r="BSV62" s="308"/>
      <c r="BSW62" s="308"/>
      <c r="BSX62" s="308"/>
      <c r="BSY62" s="308"/>
      <c r="BSZ62" s="308"/>
      <c r="BTA62" s="308"/>
      <c r="BTB62" s="308"/>
      <c r="BTC62" s="308"/>
      <c r="BTD62" s="308"/>
      <c r="BTE62" s="308"/>
      <c r="BTF62" s="308"/>
      <c r="BTG62" s="308"/>
      <c r="BTH62" s="308"/>
      <c r="BTI62" s="308"/>
      <c r="BTJ62" s="308"/>
      <c r="BTK62" s="308"/>
      <c r="BTL62" s="308"/>
      <c r="BTM62" s="308"/>
      <c r="BTN62" s="308"/>
      <c r="BTO62" s="308"/>
      <c r="BTP62" s="308"/>
      <c r="BTQ62" s="308"/>
      <c r="BTR62" s="308"/>
      <c r="BTS62" s="308"/>
      <c r="BTT62" s="308"/>
      <c r="BTU62" s="308"/>
      <c r="BTV62" s="308"/>
      <c r="BTW62" s="308"/>
      <c r="BTX62" s="308"/>
      <c r="BTY62" s="308"/>
      <c r="BTZ62" s="308"/>
      <c r="BUA62" s="308"/>
      <c r="BUB62" s="308"/>
      <c r="BUC62" s="308"/>
      <c r="BUD62" s="308"/>
      <c r="BUE62" s="308"/>
      <c r="BUF62" s="308"/>
      <c r="BUG62" s="308"/>
      <c r="BUH62" s="308"/>
      <c r="BUI62" s="308"/>
      <c r="BUJ62" s="308"/>
      <c r="BUK62" s="308"/>
      <c r="BUL62" s="308"/>
      <c r="BUM62" s="308"/>
      <c r="BUN62" s="308"/>
      <c r="BUO62" s="308"/>
      <c r="BUP62" s="308"/>
      <c r="BUQ62" s="308"/>
      <c r="BUR62" s="308"/>
      <c r="BUS62" s="308"/>
      <c r="BUT62" s="308"/>
      <c r="BUU62" s="308"/>
      <c r="BUV62" s="308"/>
      <c r="BUW62" s="308"/>
      <c r="BUX62" s="308"/>
      <c r="BUY62" s="308"/>
      <c r="BUZ62" s="308"/>
      <c r="BVA62" s="308"/>
      <c r="BVB62" s="308"/>
      <c r="BVC62" s="308"/>
      <c r="BVD62" s="308"/>
      <c r="BVE62" s="308"/>
      <c r="BVF62" s="308"/>
      <c r="BVG62" s="308"/>
      <c r="BVH62" s="308"/>
      <c r="BVI62" s="308"/>
      <c r="BVJ62" s="308"/>
      <c r="BVK62" s="308"/>
      <c r="BVL62" s="308"/>
      <c r="BVM62" s="308"/>
      <c r="BVN62" s="308"/>
      <c r="BVO62" s="308"/>
      <c r="BVP62" s="308"/>
      <c r="BVQ62" s="308"/>
      <c r="BVR62" s="308"/>
      <c r="BVS62" s="308"/>
      <c r="BVT62" s="308"/>
      <c r="BVU62" s="308"/>
      <c r="BVV62" s="308"/>
      <c r="BVW62" s="308"/>
      <c r="BVX62" s="308"/>
      <c r="BVY62" s="308"/>
      <c r="BVZ62" s="308"/>
      <c r="BWA62" s="308"/>
      <c r="BWB62" s="308"/>
      <c r="BWC62" s="308"/>
      <c r="BWD62" s="308"/>
      <c r="BWE62" s="308"/>
      <c r="BWF62" s="308"/>
      <c r="BWG62" s="308"/>
      <c r="BWH62" s="308"/>
      <c r="BWI62" s="308"/>
      <c r="BWJ62" s="308"/>
      <c r="BWK62" s="308"/>
      <c r="BWL62" s="308"/>
      <c r="BWM62" s="308"/>
      <c r="BWN62" s="308"/>
      <c r="BWO62" s="308"/>
      <c r="BWP62" s="308"/>
      <c r="BWQ62" s="308"/>
      <c r="BWR62" s="308"/>
      <c r="BWS62" s="308"/>
      <c r="BWT62" s="308"/>
      <c r="BWU62" s="308"/>
      <c r="BWV62" s="308"/>
      <c r="BWW62" s="308"/>
      <c r="BWX62" s="308"/>
      <c r="BWY62" s="308"/>
      <c r="BWZ62" s="308"/>
      <c r="BXA62" s="308"/>
      <c r="BXB62" s="308"/>
      <c r="BXC62" s="308"/>
      <c r="BXD62" s="308"/>
      <c r="BXE62" s="308"/>
      <c r="BXF62" s="308"/>
      <c r="BXG62" s="308"/>
      <c r="BXH62" s="308"/>
      <c r="BXI62" s="308"/>
      <c r="BXJ62" s="308"/>
      <c r="BXK62" s="308"/>
      <c r="BXL62" s="308"/>
      <c r="BXM62" s="308"/>
      <c r="BXN62" s="308"/>
      <c r="BXO62" s="308"/>
      <c r="BXP62" s="308"/>
      <c r="BXQ62" s="308"/>
      <c r="BXR62" s="308"/>
      <c r="BXS62" s="308"/>
      <c r="BXT62" s="308"/>
      <c r="BXU62" s="308"/>
      <c r="BXV62" s="308"/>
      <c r="BXW62" s="308"/>
      <c r="BXX62" s="308"/>
      <c r="BXY62" s="308"/>
      <c r="BXZ62" s="308"/>
      <c r="BYA62" s="308"/>
      <c r="BYB62" s="308"/>
      <c r="BYC62" s="308"/>
      <c r="BYD62" s="308"/>
      <c r="BYE62" s="308"/>
      <c r="BYF62" s="308"/>
      <c r="BYG62" s="308"/>
      <c r="BYH62" s="308"/>
      <c r="BYI62" s="308"/>
      <c r="BYJ62" s="308"/>
      <c r="BYK62" s="308"/>
      <c r="BYL62" s="308"/>
      <c r="BYM62" s="308"/>
      <c r="BYN62" s="308"/>
      <c r="BYO62" s="308"/>
      <c r="BYP62" s="308"/>
      <c r="BYQ62" s="308"/>
      <c r="BYR62" s="308"/>
      <c r="BYS62" s="308"/>
      <c r="BYT62" s="308"/>
      <c r="BYU62" s="308"/>
      <c r="BYV62" s="308"/>
      <c r="BYW62" s="308"/>
      <c r="BYX62" s="308"/>
      <c r="BYY62" s="308"/>
      <c r="BYZ62" s="308"/>
      <c r="BZA62" s="308"/>
      <c r="BZB62" s="308"/>
      <c r="BZC62" s="308"/>
      <c r="BZD62" s="308"/>
      <c r="BZE62" s="308"/>
      <c r="BZF62" s="308"/>
      <c r="BZG62" s="308"/>
      <c r="BZH62" s="308"/>
      <c r="BZI62" s="308"/>
      <c r="BZJ62" s="308"/>
      <c r="BZK62" s="308"/>
      <c r="BZL62" s="308"/>
      <c r="BZM62" s="308"/>
      <c r="BZN62" s="308"/>
      <c r="BZO62" s="308"/>
      <c r="BZP62" s="308"/>
      <c r="BZQ62" s="308"/>
      <c r="BZR62" s="308"/>
      <c r="BZS62" s="308"/>
      <c r="BZT62" s="308"/>
      <c r="BZU62" s="308"/>
      <c r="BZV62" s="308"/>
      <c r="BZW62" s="308"/>
      <c r="BZX62" s="308"/>
      <c r="BZY62" s="308"/>
      <c r="BZZ62" s="308"/>
      <c r="CAA62" s="308"/>
      <c r="CAB62" s="308"/>
      <c r="CAC62" s="308"/>
      <c r="CAD62" s="308"/>
      <c r="CAE62" s="308"/>
      <c r="CAF62" s="308"/>
      <c r="CAG62" s="308"/>
      <c r="CAH62" s="308"/>
      <c r="CAI62" s="308"/>
      <c r="CAJ62" s="308"/>
      <c r="CAK62" s="308"/>
      <c r="CAL62" s="308"/>
      <c r="CAM62" s="308"/>
      <c r="CAN62" s="308"/>
      <c r="CAO62" s="308"/>
      <c r="CAP62" s="308"/>
      <c r="CAQ62" s="308"/>
      <c r="CAR62" s="308"/>
      <c r="CAS62" s="308"/>
      <c r="CAT62" s="308"/>
      <c r="CAU62" s="308"/>
      <c r="CAV62" s="308"/>
      <c r="CAW62" s="308"/>
      <c r="CAX62" s="308"/>
      <c r="CAY62" s="308"/>
      <c r="CAZ62" s="308"/>
      <c r="CBA62" s="308"/>
      <c r="CBB62" s="308"/>
      <c r="CBC62" s="308"/>
      <c r="CBD62" s="308"/>
      <c r="CBE62" s="308"/>
      <c r="CBF62" s="308"/>
      <c r="CBG62" s="308"/>
      <c r="CBH62" s="308"/>
      <c r="CBI62" s="308"/>
      <c r="CBJ62" s="308"/>
      <c r="CBK62" s="308"/>
      <c r="CBL62" s="308"/>
      <c r="CBM62" s="308"/>
      <c r="CBN62" s="308"/>
      <c r="CBO62" s="308"/>
      <c r="CBP62" s="308"/>
      <c r="CBQ62" s="308"/>
      <c r="CBR62" s="308"/>
      <c r="CBS62" s="308"/>
      <c r="CBT62" s="308"/>
      <c r="CBU62" s="308"/>
      <c r="CBV62" s="308"/>
      <c r="CBW62" s="308"/>
      <c r="CBX62" s="308"/>
      <c r="CBY62" s="308"/>
      <c r="CBZ62" s="308"/>
      <c r="CCA62" s="308"/>
      <c r="CCB62" s="308"/>
      <c r="CCC62" s="308"/>
      <c r="CCD62" s="308"/>
      <c r="CCE62" s="308"/>
      <c r="CCF62" s="308"/>
      <c r="CCG62" s="308"/>
      <c r="CCH62" s="308"/>
      <c r="CCI62" s="308"/>
      <c r="CCJ62" s="308"/>
      <c r="CCK62" s="308"/>
      <c r="CCL62" s="308"/>
      <c r="CCM62" s="308"/>
      <c r="CCN62" s="308"/>
      <c r="CCO62" s="308"/>
      <c r="CCP62" s="308"/>
      <c r="CCQ62" s="308"/>
      <c r="CCR62" s="308"/>
      <c r="CCS62" s="308"/>
      <c r="CCT62" s="308"/>
      <c r="CCU62" s="308"/>
      <c r="CCV62" s="308"/>
      <c r="CCW62" s="308"/>
      <c r="CCX62" s="308"/>
      <c r="CCY62" s="308"/>
      <c r="CCZ62" s="308"/>
      <c r="CDA62" s="308"/>
      <c r="CDB62" s="308"/>
      <c r="CDC62" s="308"/>
      <c r="CDD62" s="308"/>
      <c r="CDE62" s="308"/>
      <c r="CDF62" s="308"/>
      <c r="CDG62" s="308"/>
      <c r="CDH62" s="308"/>
      <c r="CDI62" s="308"/>
      <c r="CDJ62" s="308"/>
      <c r="CDK62" s="308"/>
      <c r="CDL62" s="308"/>
      <c r="CDM62" s="308"/>
      <c r="CDN62" s="308"/>
      <c r="CDO62" s="308"/>
      <c r="CDP62" s="308"/>
      <c r="CDQ62" s="308"/>
      <c r="CDR62" s="308"/>
      <c r="CDS62" s="308"/>
      <c r="CDT62" s="308"/>
      <c r="CDU62" s="308"/>
      <c r="CDV62" s="308"/>
      <c r="CDW62" s="308"/>
      <c r="CDX62" s="308"/>
      <c r="CDY62" s="308"/>
      <c r="CDZ62" s="308"/>
      <c r="CEA62" s="308"/>
      <c r="CEB62" s="308"/>
      <c r="CEC62" s="308"/>
      <c r="CED62" s="308"/>
      <c r="CEE62" s="308"/>
      <c r="CEF62" s="308"/>
      <c r="CEG62" s="308"/>
      <c r="CEH62" s="308"/>
      <c r="CEI62" s="308"/>
      <c r="CEJ62" s="308"/>
      <c r="CEK62" s="308"/>
      <c r="CEL62" s="308"/>
      <c r="CEM62" s="308"/>
      <c r="CEN62" s="308"/>
      <c r="CEO62" s="308"/>
      <c r="CEP62" s="308"/>
      <c r="CEQ62" s="308"/>
      <c r="CER62" s="308"/>
      <c r="CES62" s="308"/>
      <c r="CET62" s="308"/>
      <c r="CEU62" s="308"/>
      <c r="CEV62" s="308"/>
      <c r="CEW62" s="308"/>
      <c r="CEX62" s="308"/>
      <c r="CEY62" s="308"/>
      <c r="CEZ62" s="308"/>
      <c r="CFA62" s="308"/>
      <c r="CFB62" s="308"/>
      <c r="CFC62" s="308"/>
      <c r="CFD62" s="308"/>
      <c r="CFE62" s="308"/>
      <c r="CFF62" s="308"/>
      <c r="CFG62" s="308"/>
      <c r="CFH62" s="308"/>
      <c r="CFI62" s="308"/>
      <c r="CFJ62" s="308"/>
      <c r="CFK62" s="308"/>
      <c r="CFL62" s="308"/>
      <c r="CFM62" s="308"/>
      <c r="CFN62" s="308"/>
      <c r="CFO62" s="308"/>
      <c r="CFP62" s="308"/>
      <c r="CFQ62" s="308"/>
      <c r="CFR62" s="308"/>
      <c r="CFS62" s="308"/>
      <c r="CFT62" s="308"/>
      <c r="CFU62" s="308"/>
      <c r="CFV62" s="308"/>
      <c r="CFW62" s="308"/>
      <c r="CFX62" s="308"/>
      <c r="CFY62" s="308"/>
      <c r="CFZ62" s="308"/>
      <c r="CGA62" s="308"/>
      <c r="CGB62" s="308"/>
      <c r="CGC62" s="308"/>
      <c r="CGD62" s="308"/>
      <c r="CGE62" s="308"/>
      <c r="CGF62" s="308"/>
      <c r="CGG62" s="308"/>
      <c r="CGH62" s="308"/>
      <c r="CGI62" s="308"/>
      <c r="CGJ62" s="308"/>
      <c r="CGK62" s="308"/>
      <c r="CGL62" s="308"/>
      <c r="CGM62" s="308"/>
      <c r="CGN62" s="308"/>
      <c r="CGO62" s="308"/>
      <c r="CGP62" s="308"/>
      <c r="CGQ62" s="308"/>
      <c r="CGR62" s="308"/>
      <c r="CGS62" s="308"/>
      <c r="CGT62" s="308"/>
      <c r="CGU62" s="308"/>
      <c r="CGV62" s="308"/>
      <c r="CGW62" s="308"/>
      <c r="CGX62" s="308"/>
      <c r="CGY62" s="308"/>
      <c r="CGZ62" s="308"/>
      <c r="CHA62" s="308"/>
      <c r="CHB62" s="308"/>
      <c r="CHC62" s="308"/>
      <c r="CHD62" s="308"/>
      <c r="CHE62" s="308"/>
      <c r="CHF62" s="308"/>
      <c r="CHG62" s="308"/>
      <c r="CHH62" s="308"/>
      <c r="CHI62" s="308"/>
      <c r="CHJ62" s="308"/>
      <c r="CHK62" s="308"/>
      <c r="CHL62" s="308"/>
      <c r="CHM62" s="308"/>
      <c r="CHN62" s="308"/>
      <c r="CHO62" s="308"/>
      <c r="CHP62" s="308"/>
      <c r="CHQ62" s="308"/>
      <c r="CHR62" s="308"/>
      <c r="CHS62" s="308"/>
      <c r="CHT62" s="308"/>
      <c r="CHU62" s="308"/>
      <c r="CHV62" s="308"/>
      <c r="CHW62" s="308"/>
      <c r="CHX62" s="308"/>
      <c r="CHY62" s="308"/>
      <c r="CHZ62" s="308"/>
      <c r="CIA62" s="308"/>
      <c r="CIB62" s="308"/>
      <c r="CIC62" s="308"/>
      <c r="CID62" s="308"/>
      <c r="CIE62" s="308"/>
      <c r="CIF62" s="308"/>
      <c r="CIG62" s="308"/>
      <c r="CIH62" s="308"/>
      <c r="CII62" s="308"/>
      <c r="CIJ62" s="308"/>
      <c r="CIK62" s="308"/>
      <c r="CIL62" s="308"/>
      <c r="CIM62" s="308"/>
      <c r="CIN62" s="308"/>
      <c r="CIO62" s="308"/>
      <c r="CIP62" s="308"/>
      <c r="CIQ62" s="308"/>
      <c r="CIR62" s="308"/>
      <c r="CIS62" s="308"/>
      <c r="CIT62" s="308"/>
      <c r="CIU62" s="308"/>
      <c r="CIV62" s="308"/>
      <c r="CIW62" s="308"/>
      <c r="CIX62" s="308"/>
      <c r="CIY62" s="308"/>
      <c r="CIZ62" s="308"/>
      <c r="CJA62" s="308"/>
      <c r="CJB62" s="308"/>
      <c r="CJC62" s="308"/>
      <c r="CJD62" s="308"/>
      <c r="CJE62" s="308"/>
      <c r="CJF62" s="308"/>
      <c r="CJG62" s="308"/>
      <c r="CJH62" s="308"/>
      <c r="CJI62" s="308"/>
      <c r="CJJ62" s="308"/>
      <c r="CJK62" s="308"/>
      <c r="CJL62" s="308"/>
      <c r="CJM62" s="308"/>
      <c r="CJN62" s="308"/>
      <c r="CJO62" s="308"/>
      <c r="CJP62" s="308"/>
      <c r="CJQ62" s="308"/>
      <c r="CJR62" s="308"/>
      <c r="CJS62" s="308"/>
      <c r="CJT62" s="308"/>
      <c r="CJU62" s="308"/>
      <c r="CJV62" s="308"/>
      <c r="CJW62" s="308"/>
      <c r="CJX62" s="308"/>
      <c r="CJY62" s="308"/>
      <c r="CJZ62" s="308"/>
      <c r="CKA62" s="308"/>
      <c r="CKB62" s="308"/>
      <c r="CKC62" s="308"/>
      <c r="CKD62" s="308"/>
      <c r="CKE62" s="308"/>
      <c r="CKF62" s="308"/>
      <c r="CKG62" s="308"/>
      <c r="CKH62" s="308"/>
      <c r="CKI62" s="308"/>
      <c r="CKJ62" s="308"/>
      <c r="CKK62" s="308"/>
      <c r="CKL62" s="308"/>
      <c r="CKM62" s="308"/>
      <c r="CKN62" s="308"/>
      <c r="CKO62" s="308"/>
      <c r="CKP62" s="308"/>
      <c r="CKQ62" s="308"/>
      <c r="CKR62" s="308"/>
      <c r="CKS62" s="308"/>
      <c r="CKT62" s="308"/>
      <c r="CKU62" s="308"/>
      <c r="CKV62" s="308"/>
      <c r="CKW62" s="308"/>
      <c r="CKX62" s="308"/>
      <c r="CKY62" s="308"/>
      <c r="CKZ62" s="308"/>
      <c r="CLA62" s="308"/>
      <c r="CLB62" s="308"/>
      <c r="CLC62" s="308"/>
      <c r="CLD62" s="308"/>
      <c r="CLE62" s="308"/>
      <c r="CLF62" s="308"/>
      <c r="CLG62" s="308"/>
      <c r="CLH62" s="308"/>
      <c r="CLI62" s="308"/>
      <c r="CLJ62" s="308"/>
      <c r="CLK62" s="308"/>
      <c r="CLL62" s="308"/>
      <c r="CLM62" s="308"/>
      <c r="CLN62" s="308"/>
      <c r="CLO62" s="308"/>
      <c r="CLP62" s="308"/>
      <c r="CLQ62" s="308"/>
      <c r="CLR62" s="308"/>
      <c r="CLS62" s="308"/>
      <c r="CLT62" s="308"/>
      <c r="CLU62" s="308"/>
      <c r="CLV62" s="308"/>
      <c r="CLW62" s="308"/>
      <c r="CLX62" s="308"/>
      <c r="CLY62" s="308"/>
      <c r="CLZ62" s="308"/>
      <c r="CMA62" s="308"/>
      <c r="CMB62" s="308"/>
      <c r="CMC62" s="308"/>
      <c r="CMD62" s="308"/>
      <c r="CME62" s="308"/>
      <c r="CMF62" s="308"/>
      <c r="CMG62" s="308"/>
      <c r="CMH62" s="308"/>
      <c r="CMI62" s="308"/>
      <c r="CMJ62" s="308"/>
      <c r="CMK62" s="308"/>
      <c r="CML62" s="308"/>
      <c r="CMM62" s="308"/>
      <c r="CMN62" s="308"/>
      <c r="CMO62" s="308"/>
      <c r="CMP62" s="308"/>
      <c r="CMQ62" s="308"/>
      <c r="CMR62" s="308"/>
      <c r="CMS62" s="308"/>
      <c r="CMT62" s="308"/>
      <c r="CMU62" s="308"/>
      <c r="CMV62" s="308"/>
      <c r="CMW62" s="308"/>
      <c r="CMX62" s="308"/>
      <c r="CMY62" s="308"/>
      <c r="CMZ62" s="308"/>
      <c r="CNA62" s="308"/>
      <c r="CNB62" s="308"/>
      <c r="CNC62" s="308"/>
      <c r="CND62" s="308"/>
      <c r="CNE62" s="308"/>
      <c r="CNF62" s="308"/>
      <c r="CNG62" s="308"/>
      <c r="CNH62" s="308"/>
      <c r="CNI62" s="308"/>
      <c r="CNJ62" s="308"/>
      <c r="CNK62" s="308"/>
      <c r="CNL62" s="308"/>
      <c r="CNM62" s="308"/>
      <c r="CNN62" s="308"/>
      <c r="CNO62" s="308"/>
      <c r="CNP62" s="308"/>
      <c r="CNQ62" s="308"/>
      <c r="CNR62" s="308"/>
      <c r="CNS62" s="308"/>
      <c r="CNT62" s="308"/>
      <c r="CNU62" s="308"/>
      <c r="CNV62" s="308"/>
      <c r="CNW62" s="308"/>
      <c r="CNX62" s="308"/>
      <c r="CNY62" s="308"/>
      <c r="CNZ62" s="308"/>
      <c r="COA62" s="308"/>
      <c r="COB62" s="308"/>
      <c r="COC62" s="308"/>
      <c r="COD62" s="308"/>
      <c r="COE62" s="308"/>
      <c r="COF62" s="308"/>
      <c r="COG62" s="308"/>
      <c r="COH62" s="308"/>
      <c r="COI62" s="308"/>
      <c r="COJ62" s="308"/>
      <c r="COK62" s="308"/>
      <c r="COL62" s="308"/>
      <c r="COM62" s="308"/>
      <c r="CON62" s="308"/>
      <c r="COO62" s="308"/>
      <c r="COP62" s="308"/>
      <c r="COQ62" s="308"/>
      <c r="COR62" s="308"/>
      <c r="COS62" s="308"/>
      <c r="COT62" s="308"/>
      <c r="COU62" s="308"/>
      <c r="COV62" s="308"/>
      <c r="COW62" s="308"/>
      <c r="COX62" s="308"/>
      <c r="COY62" s="308"/>
      <c r="COZ62" s="308"/>
      <c r="CPA62" s="308"/>
      <c r="CPB62" s="308"/>
      <c r="CPC62" s="308"/>
      <c r="CPD62" s="308"/>
      <c r="CPE62" s="308"/>
      <c r="CPF62" s="308"/>
      <c r="CPG62" s="308"/>
      <c r="CPH62" s="308"/>
      <c r="CPI62" s="308"/>
      <c r="CPJ62" s="308"/>
      <c r="CPK62" s="308"/>
      <c r="CPL62" s="308"/>
      <c r="CPM62" s="308"/>
      <c r="CPN62" s="308"/>
      <c r="CPO62" s="308"/>
      <c r="CPP62" s="308"/>
      <c r="CPQ62" s="308"/>
      <c r="CPR62" s="308"/>
      <c r="CPS62" s="308"/>
      <c r="CPT62" s="308"/>
      <c r="CPU62" s="308"/>
      <c r="CPV62" s="308"/>
      <c r="CPW62" s="308"/>
      <c r="CPX62" s="308"/>
      <c r="CPY62" s="308"/>
      <c r="CPZ62" s="308"/>
      <c r="CQA62" s="308"/>
      <c r="CQB62" s="308"/>
      <c r="CQC62" s="308"/>
      <c r="CQD62" s="308"/>
      <c r="CQE62" s="308"/>
      <c r="CQF62" s="308"/>
      <c r="CQG62" s="308"/>
      <c r="CQH62" s="308"/>
      <c r="CQI62" s="308"/>
      <c r="CQJ62" s="308"/>
      <c r="CQK62" s="308"/>
      <c r="CQL62" s="308"/>
      <c r="CQM62" s="308"/>
      <c r="CQN62" s="308"/>
      <c r="CQO62" s="308"/>
      <c r="CQP62" s="308"/>
      <c r="CQQ62" s="308"/>
      <c r="CQR62" s="308"/>
      <c r="CQS62" s="308"/>
      <c r="CQT62" s="308"/>
      <c r="CQU62" s="308"/>
      <c r="CQV62" s="308"/>
      <c r="CQW62" s="308"/>
      <c r="CQX62" s="308"/>
      <c r="CQY62" s="308"/>
      <c r="CQZ62" s="308"/>
      <c r="CRA62" s="308"/>
      <c r="CRB62" s="308"/>
      <c r="CRC62" s="308"/>
      <c r="CRD62" s="308"/>
      <c r="CRE62" s="308"/>
      <c r="CRF62" s="308"/>
      <c r="CRG62" s="308"/>
      <c r="CRH62" s="308"/>
      <c r="CRI62" s="308"/>
      <c r="CRJ62" s="308"/>
      <c r="CRK62" s="308"/>
      <c r="CRL62" s="308"/>
      <c r="CRM62" s="308"/>
      <c r="CRN62" s="308"/>
      <c r="CRO62" s="308"/>
      <c r="CRP62" s="308"/>
      <c r="CRQ62" s="308"/>
      <c r="CRR62" s="308"/>
      <c r="CRS62" s="308"/>
      <c r="CRT62" s="308"/>
      <c r="CRU62" s="308"/>
      <c r="CRV62" s="308"/>
      <c r="CRW62" s="308"/>
      <c r="CRX62" s="308"/>
      <c r="CRY62" s="308"/>
      <c r="CRZ62" s="308"/>
      <c r="CSA62" s="308"/>
      <c r="CSB62" s="308"/>
      <c r="CSC62" s="308"/>
      <c r="CSD62" s="308"/>
      <c r="CSE62" s="308"/>
      <c r="CSF62" s="308"/>
      <c r="CSG62" s="308"/>
      <c r="CSH62" s="308"/>
      <c r="CSI62" s="308"/>
      <c r="CSJ62" s="308"/>
      <c r="CSK62" s="308"/>
      <c r="CSL62" s="308"/>
      <c r="CSM62" s="308"/>
      <c r="CSN62" s="308"/>
      <c r="CSO62" s="308"/>
      <c r="CSP62" s="308"/>
      <c r="CSQ62" s="308"/>
      <c r="CSR62" s="308"/>
      <c r="CSS62" s="308"/>
      <c r="CST62" s="308"/>
      <c r="CSU62" s="308"/>
      <c r="CSV62" s="308"/>
      <c r="CSW62" s="308"/>
      <c r="CSX62" s="308"/>
      <c r="CSY62" s="308"/>
      <c r="CSZ62" s="308"/>
      <c r="CTA62" s="308"/>
      <c r="CTB62" s="308"/>
      <c r="CTC62" s="308"/>
      <c r="CTD62" s="308"/>
      <c r="CTE62" s="308"/>
      <c r="CTF62" s="308"/>
      <c r="CTG62" s="308"/>
      <c r="CTH62" s="308"/>
      <c r="CTI62" s="308"/>
      <c r="CTJ62" s="308"/>
      <c r="CTK62" s="308"/>
      <c r="CTL62" s="308"/>
      <c r="CTM62" s="308"/>
      <c r="CTN62" s="308"/>
      <c r="CTO62" s="308"/>
      <c r="CTP62" s="308"/>
      <c r="CTQ62" s="308"/>
      <c r="CTR62" s="308"/>
      <c r="CTS62" s="308"/>
      <c r="CTT62" s="308"/>
      <c r="CTU62" s="308"/>
      <c r="CTV62" s="308"/>
      <c r="CTW62" s="308"/>
      <c r="CTX62" s="308"/>
      <c r="CTY62" s="308"/>
      <c r="CTZ62" s="308"/>
      <c r="CUA62" s="308"/>
      <c r="CUB62" s="308"/>
      <c r="CUC62" s="308"/>
      <c r="CUD62" s="308"/>
      <c r="CUE62" s="308"/>
      <c r="CUF62" s="308"/>
      <c r="CUG62" s="308"/>
      <c r="CUH62" s="308"/>
      <c r="CUI62" s="308"/>
      <c r="CUJ62" s="308"/>
      <c r="CUK62" s="308"/>
      <c r="CUL62" s="308"/>
      <c r="CUM62" s="308"/>
      <c r="CUN62" s="308"/>
      <c r="CUO62" s="308"/>
      <c r="CUP62" s="308"/>
      <c r="CUQ62" s="308"/>
      <c r="CUR62" s="308"/>
      <c r="CUS62" s="308"/>
      <c r="CUT62" s="308"/>
      <c r="CUU62" s="308"/>
      <c r="CUV62" s="308"/>
      <c r="CUW62" s="308"/>
      <c r="CUX62" s="308"/>
      <c r="CUY62" s="308"/>
      <c r="CUZ62" s="308"/>
      <c r="CVA62" s="308"/>
      <c r="CVB62" s="308"/>
      <c r="CVC62" s="308"/>
      <c r="CVD62" s="308"/>
      <c r="CVE62" s="308"/>
      <c r="CVF62" s="308"/>
      <c r="CVG62" s="308"/>
      <c r="CVH62" s="308"/>
      <c r="CVI62" s="308"/>
      <c r="CVJ62" s="308"/>
      <c r="CVK62" s="308"/>
      <c r="CVL62" s="308"/>
      <c r="CVM62" s="308"/>
      <c r="CVN62" s="308"/>
      <c r="CVO62" s="308"/>
      <c r="CVP62" s="308"/>
      <c r="CVQ62" s="308"/>
      <c r="CVR62" s="308"/>
      <c r="CVS62" s="308"/>
      <c r="CVT62" s="308"/>
      <c r="CVU62" s="308"/>
      <c r="CVV62" s="308"/>
      <c r="CVW62" s="308"/>
      <c r="CVX62" s="308"/>
      <c r="CVY62" s="308"/>
      <c r="CVZ62" s="308"/>
      <c r="CWA62" s="308"/>
      <c r="CWB62" s="308"/>
      <c r="CWC62" s="308"/>
      <c r="CWD62" s="308"/>
      <c r="CWE62" s="308"/>
      <c r="CWF62" s="308"/>
      <c r="CWG62" s="308"/>
      <c r="CWH62" s="308"/>
      <c r="CWI62" s="308"/>
      <c r="CWJ62" s="308"/>
      <c r="CWK62" s="308"/>
      <c r="CWL62" s="308"/>
      <c r="CWM62" s="308"/>
      <c r="CWN62" s="308"/>
      <c r="CWO62" s="308"/>
      <c r="CWP62" s="308"/>
      <c r="CWQ62" s="308"/>
      <c r="CWR62" s="308"/>
      <c r="CWS62" s="308"/>
      <c r="CWT62" s="308"/>
      <c r="CWU62" s="308"/>
      <c r="CWV62" s="308"/>
      <c r="CWW62" s="308"/>
      <c r="CWX62" s="308"/>
      <c r="CWY62" s="308"/>
      <c r="CWZ62" s="308"/>
      <c r="CXA62" s="308"/>
      <c r="CXB62" s="308"/>
      <c r="CXC62" s="308"/>
      <c r="CXD62" s="308"/>
      <c r="CXE62" s="308"/>
      <c r="CXF62" s="308"/>
      <c r="CXG62" s="308"/>
      <c r="CXH62" s="308"/>
      <c r="CXI62" s="308"/>
      <c r="CXJ62" s="308"/>
      <c r="CXK62" s="308"/>
      <c r="CXL62" s="308"/>
      <c r="CXM62" s="308"/>
      <c r="CXN62" s="308"/>
      <c r="CXO62" s="308"/>
      <c r="CXP62" s="308"/>
      <c r="CXQ62" s="308"/>
      <c r="CXR62" s="308"/>
      <c r="CXS62" s="308"/>
      <c r="CXT62" s="308"/>
      <c r="CXU62" s="308"/>
      <c r="CXV62" s="308"/>
      <c r="CXW62" s="308"/>
      <c r="CXX62" s="308"/>
      <c r="CXY62" s="308"/>
      <c r="CXZ62" s="308"/>
      <c r="CYA62" s="308"/>
      <c r="CYB62" s="308"/>
      <c r="CYC62" s="308"/>
      <c r="CYD62" s="308"/>
      <c r="CYE62" s="308"/>
      <c r="CYF62" s="308"/>
      <c r="CYG62" s="308"/>
      <c r="CYH62" s="308"/>
      <c r="CYI62" s="308"/>
      <c r="CYJ62" s="308"/>
      <c r="CYK62" s="308"/>
      <c r="CYL62" s="308"/>
      <c r="CYM62" s="308"/>
      <c r="CYN62" s="308"/>
      <c r="CYO62" s="308"/>
      <c r="CYP62" s="308"/>
      <c r="CYQ62" s="308"/>
      <c r="CYR62" s="308"/>
      <c r="CYS62" s="308"/>
      <c r="CYT62" s="308"/>
      <c r="CYU62" s="308"/>
      <c r="CYV62" s="308"/>
      <c r="CYW62" s="308"/>
      <c r="CYX62" s="308"/>
      <c r="CYY62" s="308"/>
      <c r="CYZ62" s="308"/>
      <c r="CZA62" s="308"/>
      <c r="CZB62" s="308"/>
      <c r="CZC62" s="308"/>
      <c r="CZD62" s="308"/>
      <c r="CZE62" s="308"/>
      <c r="CZF62" s="308"/>
      <c r="CZG62" s="308"/>
      <c r="CZH62" s="308"/>
      <c r="CZI62" s="308"/>
      <c r="CZJ62" s="308"/>
      <c r="CZK62" s="308"/>
      <c r="CZL62" s="308"/>
      <c r="CZM62" s="308"/>
      <c r="CZN62" s="308"/>
      <c r="CZO62" s="308"/>
      <c r="CZP62" s="308"/>
      <c r="CZQ62" s="308"/>
      <c r="CZR62" s="308"/>
      <c r="CZS62" s="308"/>
      <c r="CZT62" s="308"/>
      <c r="CZU62" s="308"/>
      <c r="CZV62" s="308"/>
      <c r="CZW62" s="308"/>
      <c r="CZX62" s="308"/>
      <c r="CZY62" s="308"/>
      <c r="CZZ62" s="308"/>
      <c r="DAA62" s="308"/>
      <c r="DAB62" s="308"/>
      <c r="DAC62" s="308"/>
      <c r="DAD62" s="308"/>
      <c r="DAE62" s="308"/>
      <c r="DAF62" s="308"/>
      <c r="DAG62" s="308"/>
      <c r="DAH62" s="308"/>
      <c r="DAI62" s="308"/>
      <c r="DAJ62" s="308"/>
      <c r="DAK62" s="308"/>
      <c r="DAL62" s="308"/>
      <c r="DAM62" s="308"/>
      <c r="DAN62" s="308"/>
      <c r="DAO62" s="308"/>
      <c r="DAP62" s="308"/>
      <c r="DAQ62" s="308"/>
      <c r="DAR62" s="308"/>
      <c r="DAS62" s="308"/>
      <c r="DAT62" s="308"/>
      <c r="DAU62" s="308"/>
      <c r="DAV62" s="308"/>
      <c r="DAW62" s="308"/>
      <c r="DAX62" s="308"/>
      <c r="DAY62" s="308"/>
      <c r="DAZ62" s="308"/>
      <c r="DBA62" s="308"/>
      <c r="DBB62" s="308"/>
      <c r="DBC62" s="308"/>
      <c r="DBD62" s="308"/>
      <c r="DBE62" s="308"/>
      <c r="DBF62" s="308"/>
      <c r="DBG62" s="308"/>
      <c r="DBH62" s="308"/>
      <c r="DBI62" s="308"/>
      <c r="DBJ62" s="308"/>
      <c r="DBK62" s="308"/>
      <c r="DBL62" s="308"/>
      <c r="DBM62" s="308"/>
      <c r="DBN62" s="308"/>
      <c r="DBO62" s="308"/>
      <c r="DBP62" s="308"/>
      <c r="DBQ62" s="308"/>
      <c r="DBR62" s="308"/>
      <c r="DBS62" s="308"/>
      <c r="DBT62" s="308"/>
      <c r="DBU62" s="308"/>
      <c r="DBV62" s="308"/>
      <c r="DBW62" s="308"/>
      <c r="DBX62" s="308"/>
      <c r="DBY62" s="308"/>
      <c r="DBZ62" s="308"/>
      <c r="DCA62" s="308"/>
      <c r="DCB62" s="308"/>
      <c r="DCC62" s="308"/>
      <c r="DCD62" s="308"/>
      <c r="DCE62" s="308"/>
      <c r="DCF62" s="308"/>
      <c r="DCG62" s="308"/>
      <c r="DCH62" s="308"/>
      <c r="DCI62" s="308"/>
      <c r="DCJ62" s="308"/>
      <c r="DCK62" s="308"/>
      <c r="DCL62" s="308"/>
      <c r="DCM62" s="308"/>
      <c r="DCN62" s="308"/>
      <c r="DCO62" s="308"/>
      <c r="DCP62" s="308"/>
      <c r="DCQ62" s="308"/>
      <c r="DCR62" s="308"/>
      <c r="DCS62" s="308"/>
      <c r="DCT62" s="308"/>
      <c r="DCU62" s="308"/>
      <c r="DCV62" s="308"/>
      <c r="DCW62" s="308"/>
      <c r="DCX62" s="308"/>
      <c r="DCY62" s="308"/>
      <c r="DCZ62" s="308"/>
      <c r="DDA62" s="308"/>
      <c r="DDB62" s="308"/>
      <c r="DDC62" s="308"/>
      <c r="DDD62" s="308"/>
      <c r="DDE62" s="308"/>
      <c r="DDF62" s="308"/>
      <c r="DDG62" s="308"/>
      <c r="DDH62" s="308"/>
      <c r="DDI62" s="308"/>
      <c r="DDJ62" s="308"/>
      <c r="DDK62" s="308"/>
      <c r="DDL62" s="308"/>
      <c r="DDM62" s="308"/>
      <c r="DDN62" s="308"/>
      <c r="DDO62" s="308"/>
      <c r="DDP62" s="308"/>
      <c r="DDQ62" s="308"/>
      <c r="DDR62" s="308"/>
      <c r="DDS62" s="308"/>
      <c r="DDT62" s="308"/>
      <c r="DDU62" s="308"/>
      <c r="DDV62" s="308"/>
      <c r="DDW62" s="308"/>
      <c r="DDX62" s="308"/>
      <c r="DDY62" s="308"/>
      <c r="DDZ62" s="308"/>
      <c r="DEA62" s="308"/>
      <c r="DEB62" s="308"/>
      <c r="DEC62" s="308"/>
      <c r="DED62" s="308"/>
      <c r="DEE62" s="308"/>
      <c r="DEF62" s="308"/>
      <c r="DEG62" s="308"/>
      <c r="DEH62" s="308"/>
      <c r="DEI62" s="308"/>
      <c r="DEJ62" s="308"/>
      <c r="DEK62" s="308"/>
      <c r="DEL62" s="308"/>
      <c r="DEM62" s="308"/>
      <c r="DEN62" s="308"/>
      <c r="DEO62" s="308"/>
      <c r="DEP62" s="308"/>
      <c r="DEQ62" s="308"/>
      <c r="DER62" s="308"/>
      <c r="DES62" s="308"/>
      <c r="DET62" s="308"/>
      <c r="DEU62" s="308"/>
      <c r="DEV62" s="308"/>
      <c r="DEW62" s="308"/>
      <c r="DEX62" s="308"/>
      <c r="DEY62" s="308"/>
      <c r="DEZ62" s="308"/>
      <c r="DFA62" s="308"/>
      <c r="DFB62" s="308"/>
      <c r="DFC62" s="308"/>
      <c r="DFD62" s="308"/>
      <c r="DFE62" s="308"/>
      <c r="DFF62" s="308"/>
      <c r="DFG62" s="308"/>
      <c r="DFH62" s="308"/>
      <c r="DFI62" s="308"/>
      <c r="DFJ62" s="308"/>
      <c r="DFK62" s="308"/>
      <c r="DFL62" s="308"/>
      <c r="DFM62" s="308"/>
      <c r="DFN62" s="308"/>
      <c r="DFO62" s="308"/>
      <c r="DFP62" s="308"/>
      <c r="DFQ62" s="308"/>
      <c r="DFR62" s="308"/>
      <c r="DFS62" s="308"/>
      <c r="DFT62" s="308"/>
      <c r="DFU62" s="308"/>
      <c r="DFV62" s="308"/>
      <c r="DFW62" s="308"/>
      <c r="DFX62" s="308"/>
      <c r="DFY62" s="308"/>
      <c r="DFZ62" s="308"/>
      <c r="DGA62" s="308"/>
      <c r="DGB62" s="308"/>
      <c r="DGC62" s="308"/>
      <c r="DGD62" s="308"/>
      <c r="DGE62" s="308"/>
      <c r="DGF62" s="308"/>
      <c r="DGG62" s="308"/>
      <c r="DGH62" s="308"/>
      <c r="DGI62" s="308"/>
      <c r="DGJ62" s="308"/>
      <c r="DGK62" s="308"/>
      <c r="DGL62" s="308"/>
      <c r="DGM62" s="308"/>
      <c r="DGN62" s="308"/>
      <c r="DGO62" s="308"/>
      <c r="DGP62" s="308"/>
      <c r="DGQ62" s="308"/>
      <c r="DGR62" s="308"/>
      <c r="DGS62" s="308"/>
      <c r="DGT62" s="308"/>
      <c r="DGU62" s="308"/>
      <c r="DGV62" s="308"/>
      <c r="DGW62" s="308"/>
      <c r="DGX62" s="308"/>
      <c r="DGY62" s="308"/>
      <c r="DGZ62" s="308"/>
      <c r="DHA62" s="308"/>
      <c r="DHB62" s="308"/>
      <c r="DHC62" s="308"/>
      <c r="DHD62" s="308"/>
      <c r="DHE62" s="308"/>
      <c r="DHF62" s="308"/>
      <c r="DHG62" s="308"/>
      <c r="DHH62" s="308"/>
      <c r="DHI62" s="308"/>
      <c r="DHJ62" s="308"/>
      <c r="DHK62" s="308"/>
      <c r="DHL62" s="308"/>
      <c r="DHM62" s="308"/>
      <c r="DHN62" s="308"/>
      <c r="DHO62" s="308"/>
      <c r="DHP62" s="308"/>
      <c r="DHQ62" s="308"/>
      <c r="DHR62" s="308"/>
      <c r="DHS62" s="308"/>
      <c r="DHT62" s="308"/>
      <c r="DHU62" s="308"/>
      <c r="DHV62" s="308"/>
      <c r="DHW62" s="308"/>
      <c r="DHX62" s="308"/>
      <c r="DHY62" s="308"/>
      <c r="DHZ62" s="308"/>
      <c r="DIA62" s="308"/>
      <c r="DIB62" s="308"/>
      <c r="DIC62" s="308"/>
      <c r="DID62" s="308"/>
      <c r="DIE62" s="308"/>
      <c r="DIF62" s="308"/>
      <c r="DIG62" s="308"/>
      <c r="DIH62" s="308"/>
      <c r="DII62" s="308"/>
      <c r="DIJ62" s="308"/>
      <c r="DIK62" s="308"/>
      <c r="DIL62" s="308"/>
      <c r="DIM62" s="308"/>
      <c r="DIN62" s="308"/>
      <c r="DIO62" s="308"/>
      <c r="DIP62" s="308"/>
      <c r="DIQ62" s="308"/>
      <c r="DIR62" s="308"/>
      <c r="DIS62" s="308"/>
      <c r="DIT62" s="308"/>
      <c r="DIU62" s="308"/>
      <c r="DIV62" s="308"/>
      <c r="DIW62" s="308"/>
      <c r="DIX62" s="308"/>
      <c r="DIY62" s="308"/>
      <c r="DIZ62" s="308"/>
      <c r="DJA62" s="308"/>
      <c r="DJB62" s="308"/>
      <c r="DJC62" s="308"/>
      <c r="DJD62" s="308"/>
      <c r="DJE62" s="308"/>
      <c r="DJF62" s="308"/>
      <c r="DJG62" s="308"/>
      <c r="DJH62" s="308"/>
      <c r="DJI62" s="308"/>
      <c r="DJJ62" s="308"/>
      <c r="DJK62" s="308"/>
      <c r="DJL62" s="308"/>
      <c r="DJM62" s="308"/>
      <c r="DJN62" s="308"/>
      <c r="DJO62" s="308"/>
      <c r="DJP62" s="308"/>
      <c r="DJQ62" s="308"/>
      <c r="DJR62" s="308"/>
      <c r="DJS62" s="308"/>
      <c r="DJT62" s="308"/>
      <c r="DJU62" s="308"/>
      <c r="DJV62" s="308"/>
      <c r="DJW62" s="308"/>
      <c r="DJX62" s="308"/>
      <c r="DJY62" s="308"/>
      <c r="DJZ62" s="308"/>
      <c r="DKA62" s="308"/>
      <c r="DKB62" s="308"/>
      <c r="DKC62" s="308"/>
      <c r="DKD62" s="308"/>
      <c r="DKE62" s="308"/>
      <c r="DKF62" s="308"/>
      <c r="DKG62" s="308"/>
      <c r="DKH62" s="308"/>
      <c r="DKI62" s="308"/>
      <c r="DKJ62" s="308"/>
      <c r="DKK62" s="308"/>
      <c r="DKL62" s="308"/>
      <c r="DKM62" s="308"/>
      <c r="DKN62" s="308"/>
      <c r="DKO62" s="308"/>
      <c r="DKP62" s="308"/>
      <c r="DKQ62" s="308"/>
      <c r="DKR62" s="308"/>
      <c r="DKS62" s="308"/>
      <c r="DKT62" s="308"/>
      <c r="DKU62" s="308"/>
      <c r="DKV62" s="308"/>
      <c r="DKW62" s="308"/>
      <c r="DKX62" s="308"/>
      <c r="DKY62" s="308"/>
      <c r="DKZ62" s="308"/>
      <c r="DLA62" s="308"/>
      <c r="DLB62" s="308"/>
      <c r="DLC62" s="308"/>
      <c r="DLD62" s="308"/>
      <c r="DLE62" s="308"/>
      <c r="DLF62" s="308"/>
      <c r="DLG62" s="308"/>
      <c r="DLH62" s="308"/>
      <c r="DLI62" s="308"/>
      <c r="DLJ62" s="308"/>
      <c r="DLK62" s="308"/>
      <c r="DLL62" s="308"/>
      <c r="DLM62" s="308"/>
      <c r="DLN62" s="308"/>
      <c r="DLO62" s="308"/>
      <c r="DLP62" s="308"/>
      <c r="DLQ62" s="308"/>
      <c r="DLR62" s="308"/>
      <c r="DLS62" s="308"/>
      <c r="DLT62" s="308"/>
      <c r="DLU62" s="308"/>
      <c r="DLV62" s="308"/>
      <c r="DLW62" s="308"/>
      <c r="DLX62" s="308"/>
      <c r="DLY62" s="308"/>
      <c r="DLZ62" s="308"/>
      <c r="DMA62" s="308"/>
      <c r="DMB62" s="308"/>
      <c r="DMC62" s="308"/>
      <c r="DMD62" s="308"/>
      <c r="DME62" s="308"/>
      <c r="DMF62" s="308"/>
      <c r="DMG62" s="308"/>
      <c r="DMH62" s="308"/>
      <c r="DMI62" s="308"/>
      <c r="DMJ62" s="308"/>
      <c r="DMK62" s="308"/>
      <c r="DML62" s="308"/>
      <c r="DMM62" s="308"/>
      <c r="DMN62" s="308"/>
      <c r="DMO62" s="308"/>
      <c r="DMP62" s="308"/>
      <c r="DMQ62" s="308"/>
      <c r="DMR62" s="308"/>
      <c r="DMS62" s="308"/>
      <c r="DMT62" s="308"/>
      <c r="DMU62" s="308"/>
      <c r="DMV62" s="308"/>
      <c r="DMW62" s="308"/>
      <c r="DMX62" s="308"/>
      <c r="DMY62" s="308"/>
      <c r="DMZ62" s="308"/>
      <c r="DNA62" s="308"/>
      <c r="DNB62" s="308"/>
      <c r="DNC62" s="308"/>
      <c r="DND62" s="308"/>
      <c r="DNE62" s="308"/>
      <c r="DNF62" s="308"/>
      <c r="DNG62" s="308"/>
      <c r="DNH62" s="308"/>
      <c r="DNI62" s="308"/>
      <c r="DNJ62" s="308"/>
      <c r="DNK62" s="308"/>
      <c r="DNL62" s="308"/>
      <c r="DNM62" s="308"/>
      <c r="DNN62" s="308"/>
      <c r="DNO62" s="308"/>
      <c r="DNP62" s="308"/>
      <c r="DNQ62" s="308"/>
      <c r="DNR62" s="308"/>
      <c r="DNS62" s="308"/>
      <c r="DNT62" s="308"/>
      <c r="DNU62" s="308"/>
      <c r="DNV62" s="308"/>
      <c r="DNW62" s="308"/>
      <c r="DNX62" s="308"/>
      <c r="DNY62" s="308"/>
      <c r="DNZ62" s="308"/>
      <c r="DOA62" s="308"/>
      <c r="DOB62" s="308"/>
      <c r="DOC62" s="308"/>
      <c r="DOD62" s="308"/>
      <c r="DOE62" s="308"/>
      <c r="DOF62" s="308"/>
      <c r="DOG62" s="308"/>
      <c r="DOH62" s="308"/>
      <c r="DOI62" s="308"/>
      <c r="DOJ62" s="308"/>
      <c r="DOK62" s="308"/>
      <c r="DOL62" s="308"/>
      <c r="DOM62" s="308"/>
      <c r="DON62" s="308"/>
      <c r="DOO62" s="308"/>
      <c r="DOP62" s="308"/>
      <c r="DOQ62" s="308"/>
      <c r="DOR62" s="308"/>
      <c r="DOS62" s="308"/>
      <c r="DOT62" s="308"/>
      <c r="DOU62" s="308"/>
      <c r="DOV62" s="308"/>
      <c r="DOW62" s="308"/>
      <c r="DOX62" s="308"/>
      <c r="DOY62" s="308"/>
      <c r="DOZ62" s="308"/>
      <c r="DPA62" s="308"/>
      <c r="DPB62" s="308"/>
      <c r="DPC62" s="308"/>
      <c r="DPD62" s="308"/>
      <c r="DPE62" s="308"/>
      <c r="DPF62" s="308"/>
      <c r="DPG62" s="308"/>
      <c r="DPH62" s="308"/>
      <c r="DPI62" s="308"/>
      <c r="DPJ62" s="308"/>
      <c r="DPK62" s="308"/>
      <c r="DPL62" s="308"/>
      <c r="DPM62" s="308"/>
      <c r="DPN62" s="308"/>
      <c r="DPO62" s="308"/>
      <c r="DPP62" s="308"/>
      <c r="DPQ62" s="308"/>
      <c r="DPR62" s="308"/>
      <c r="DPS62" s="308"/>
      <c r="DPT62" s="308"/>
      <c r="DPU62" s="308"/>
      <c r="DPV62" s="308"/>
      <c r="DPW62" s="308"/>
      <c r="DPX62" s="308"/>
      <c r="DPY62" s="308"/>
      <c r="DPZ62" s="308"/>
      <c r="DQA62" s="308"/>
      <c r="DQB62" s="308"/>
      <c r="DQC62" s="308"/>
      <c r="DQD62" s="308"/>
      <c r="DQE62" s="308"/>
      <c r="DQF62" s="308"/>
      <c r="DQG62" s="308"/>
      <c r="DQH62" s="308"/>
      <c r="DQI62" s="308"/>
      <c r="DQJ62" s="308"/>
      <c r="DQK62" s="308"/>
      <c r="DQL62" s="308"/>
      <c r="DQM62" s="308"/>
      <c r="DQN62" s="308"/>
      <c r="DQO62" s="308"/>
      <c r="DQP62" s="308"/>
      <c r="DQQ62" s="308"/>
      <c r="DQR62" s="308"/>
      <c r="DQS62" s="308"/>
      <c r="DQT62" s="308"/>
      <c r="DQU62" s="308"/>
      <c r="DQV62" s="308"/>
      <c r="DQW62" s="308"/>
      <c r="DQX62" s="308"/>
      <c r="DQY62" s="308"/>
      <c r="DQZ62" s="308"/>
      <c r="DRA62" s="308"/>
      <c r="DRB62" s="308"/>
      <c r="DRC62" s="308"/>
      <c r="DRD62" s="308"/>
      <c r="DRE62" s="308"/>
      <c r="DRF62" s="308"/>
      <c r="DRG62" s="308"/>
      <c r="DRH62" s="308"/>
      <c r="DRI62" s="308"/>
      <c r="DRJ62" s="308"/>
      <c r="DRK62" s="308"/>
      <c r="DRL62" s="308"/>
      <c r="DRM62" s="308"/>
      <c r="DRN62" s="308"/>
      <c r="DRO62" s="308"/>
      <c r="DRP62" s="308"/>
      <c r="DRQ62" s="308"/>
      <c r="DRR62" s="308"/>
      <c r="DRS62" s="308"/>
      <c r="DRT62" s="308"/>
      <c r="DRU62" s="308"/>
      <c r="DRV62" s="308"/>
      <c r="DRW62" s="308"/>
      <c r="DRX62" s="308"/>
      <c r="DRY62" s="308"/>
      <c r="DRZ62" s="308"/>
      <c r="DSA62" s="308"/>
      <c r="DSB62" s="308"/>
      <c r="DSC62" s="308"/>
      <c r="DSD62" s="308"/>
      <c r="DSE62" s="308"/>
      <c r="DSF62" s="308"/>
      <c r="DSG62" s="308"/>
      <c r="DSH62" s="308"/>
      <c r="DSI62" s="308"/>
      <c r="DSJ62" s="308"/>
      <c r="DSK62" s="308"/>
      <c r="DSL62" s="308"/>
      <c r="DSM62" s="308"/>
      <c r="DSN62" s="308"/>
      <c r="DSO62" s="308"/>
      <c r="DSP62" s="308"/>
      <c r="DSQ62" s="308"/>
      <c r="DSR62" s="308"/>
      <c r="DSS62" s="308"/>
      <c r="DST62" s="308"/>
      <c r="DSU62" s="308"/>
      <c r="DSV62" s="308"/>
      <c r="DSW62" s="308"/>
      <c r="DSX62" s="308"/>
      <c r="DSY62" s="308"/>
      <c r="DSZ62" s="308"/>
      <c r="DTA62" s="308"/>
      <c r="DTB62" s="308"/>
      <c r="DTC62" s="308"/>
      <c r="DTD62" s="308"/>
      <c r="DTE62" s="308"/>
      <c r="DTF62" s="308"/>
      <c r="DTG62" s="308"/>
      <c r="DTH62" s="308"/>
      <c r="DTI62" s="308"/>
      <c r="DTJ62" s="308"/>
      <c r="DTK62" s="308"/>
      <c r="DTL62" s="308"/>
      <c r="DTM62" s="308"/>
      <c r="DTN62" s="308"/>
      <c r="DTO62" s="308"/>
      <c r="DTP62" s="308"/>
      <c r="DTQ62" s="308"/>
      <c r="DTR62" s="308"/>
      <c r="DTS62" s="308"/>
      <c r="DTT62" s="308"/>
      <c r="DTU62" s="308"/>
      <c r="DTV62" s="308"/>
      <c r="DTW62" s="308"/>
      <c r="DTX62" s="308"/>
      <c r="DTY62" s="308"/>
      <c r="DTZ62" s="308"/>
      <c r="DUA62" s="308"/>
      <c r="DUB62" s="308"/>
      <c r="DUC62" s="308"/>
      <c r="DUD62" s="308"/>
      <c r="DUE62" s="308"/>
      <c r="DUF62" s="308"/>
      <c r="DUG62" s="308"/>
      <c r="DUH62" s="308"/>
      <c r="DUI62" s="308"/>
      <c r="DUJ62" s="308"/>
      <c r="DUK62" s="308"/>
      <c r="DUL62" s="308"/>
      <c r="DUM62" s="308"/>
      <c r="DUN62" s="308"/>
      <c r="DUO62" s="308"/>
      <c r="DUP62" s="308"/>
      <c r="DUQ62" s="308"/>
      <c r="DUR62" s="308"/>
      <c r="DUS62" s="308"/>
      <c r="DUT62" s="308"/>
      <c r="DUU62" s="308"/>
      <c r="DUV62" s="308"/>
      <c r="DUW62" s="308"/>
      <c r="DUX62" s="308"/>
      <c r="DUY62" s="308"/>
      <c r="DUZ62" s="308"/>
      <c r="DVA62" s="308"/>
      <c r="DVB62" s="308"/>
      <c r="DVC62" s="308"/>
      <c r="DVD62" s="308"/>
      <c r="DVE62" s="308"/>
      <c r="DVF62" s="308"/>
      <c r="DVG62" s="308"/>
      <c r="DVH62" s="308"/>
      <c r="DVI62" s="308"/>
      <c r="DVJ62" s="308"/>
      <c r="DVK62" s="308"/>
      <c r="DVL62" s="308"/>
      <c r="DVM62" s="308"/>
      <c r="DVN62" s="308"/>
      <c r="DVO62" s="308"/>
      <c r="DVP62" s="308"/>
      <c r="DVQ62" s="308"/>
      <c r="DVR62" s="308"/>
      <c r="DVS62" s="308"/>
      <c r="DVT62" s="308"/>
      <c r="DVU62" s="308"/>
      <c r="DVV62" s="308"/>
      <c r="DVW62" s="308"/>
      <c r="DVX62" s="308"/>
      <c r="DVY62" s="308"/>
      <c r="DVZ62" s="308"/>
      <c r="DWA62" s="308"/>
      <c r="DWB62" s="308"/>
      <c r="DWC62" s="308"/>
      <c r="DWD62" s="308"/>
      <c r="DWE62" s="308"/>
      <c r="DWF62" s="308"/>
      <c r="DWG62" s="308"/>
      <c r="DWH62" s="308"/>
      <c r="DWI62" s="308"/>
      <c r="DWJ62" s="308"/>
      <c r="DWK62" s="308"/>
      <c r="DWL62" s="308"/>
      <c r="DWM62" s="308"/>
      <c r="DWN62" s="308"/>
      <c r="DWO62" s="308"/>
      <c r="DWP62" s="308"/>
      <c r="DWQ62" s="308"/>
      <c r="DWR62" s="308"/>
      <c r="DWS62" s="308"/>
      <c r="DWT62" s="308"/>
      <c r="DWU62" s="308"/>
      <c r="DWV62" s="308"/>
      <c r="DWW62" s="308"/>
      <c r="DWX62" s="308"/>
      <c r="DWY62" s="308"/>
      <c r="DWZ62" s="308"/>
      <c r="DXA62" s="308"/>
      <c r="DXB62" s="308"/>
      <c r="DXC62" s="308"/>
      <c r="DXD62" s="308"/>
      <c r="DXE62" s="308"/>
      <c r="DXF62" s="308"/>
      <c r="DXG62" s="308"/>
      <c r="DXH62" s="308"/>
      <c r="DXI62" s="308"/>
      <c r="DXJ62" s="308"/>
      <c r="DXK62" s="308"/>
      <c r="DXL62" s="308"/>
      <c r="DXM62" s="308"/>
      <c r="DXN62" s="308"/>
      <c r="DXO62" s="308"/>
      <c r="DXP62" s="308"/>
      <c r="DXQ62" s="308"/>
      <c r="DXR62" s="308"/>
      <c r="DXS62" s="308"/>
      <c r="DXT62" s="308"/>
      <c r="DXU62" s="308"/>
      <c r="DXV62" s="308"/>
      <c r="DXW62" s="308"/>
      <c r="DXX62" s="308"/>
      <c r="DXY62" s="308"/>
      <c r="DXZ62" s="308"/>
      <c r="DYA62" s="308"/>
      <c r="DYB62" s="308"/>
      <c r="DYC62" s="308"/>
      <c r="DYD62" s="308"/>
      <c r="DYE62" s="308"/>
      <c r="DYF62" s="308"/>
      <c r="DYG62" s="308"/>
      <c r="DYH62" s="308"/>
      <c r="DYI62" s="308"/>
      <c r="DYJ62" s="308"/>
      <c r="DYK62" s="308"/>
      <c r="DYL62" s="308"/>
      <c r="DYM62" s="308"/>
      <c r="DYN62" s="308"/>
      <c r="DYO62" s="308"/>
      <c r="DYP62" s="308"/>
      <c r="DYQ62" s="308"/>
      <c r="DYR62" s="308"/>
      <c r="DYS62" s="308"/>
      <c r="DYT62" s="308"/>
      <c r="DYU62" s="308"/>
      <c r="DYV62" s="308"/>
      <c r="DYW62" s="308"/>
      <c r="DYX62" s="308"/>
      <c r="DYY62" s="308"/>
      <c r="DYZ62" s="308"/>
      <c r="DZA62" s="308"/>
      <c r="DZB62" s="308"/>
      <c r="DZC62" s="308"/>
      <c r="DZD62" s="308"/>
      <c r="DZE62" s="308"/>
      <c r="DZF62" s="308"/>
      <c r="DZG62" s="308"/>
      <c r="DZH62" s="308"/>
      <c r="DZI62" s="308"/>
      <c r="DZJ62" s="308"/>
      <c r="DZK62" s="308"/>
      <c r="DZL62" s="308"/>
      <c r="DZM62" s="308"/>
      <c r="DZN62" s="308"/>
      <c r="DZO62" s="308"/>
      <c r="DZP62" s="308"/>
      <c r="DZQ62" s="308"/>
      <c r="DZR62" s="308"/>
      <c r="DZS62" s="308"/>
      <c r="DZT62" s="308"/>
      <c r="DZU62" s="308"/>
      <c r="DZV62" s="308"/>
      <c r="DZW62" s="308"/>
      <c r="DZX62" s="308"/>
      <c r="DZY62" s="308"/>
      <c r="DZZ62" s="308"/>
      <c r="EAA62" s="308"/>
      <c r="EAB62" s="308"/>
      <c r="EAC62" s="308"/>
      <c r="EAD62" s="308"/>
      <c r="EAE62" s="308"/>
      <c r="EAF62" s="308"/>
      <c r="EAG62" s="308"/>
      <c r="EAH62" s="308"/>
      <c r="EAI62" s="308"/>
      <c r="EAJ62" s="308"/>
      <c r="EAK62" s="308"/>
      <c r="EAL62" s="308"/>
      <c r="EAM62" s="308"/>
      <c r="EAN62" s="308"/>
      <c r="EAO62" s="308"/>
      <c r="EAP62" s="308"/>
      <c r="EAQ62" s="308"/>
      <c r="EAR62" s="308"/>
      <c r="EAS62" s="308"/>
      <c r="EAT62" s="308"/>
      <c r="EAU62" s="308"/>
      <c r="EAV62" s="308"/>
      <c r="EAW62" s="308"/>
      <c r="EAX62" s="308"/>
      <c r="EAY62" s="308"/>
      <c r="EAZ62" s="308"/>
      <c r="EBA62" s="308"/>
      <c r="EBB62" s="308"/>
      <c r="EBC62" s="308"/>
      <c r="EBD62" s="308"/>
      <c r="EBE62" s="308"/>
      <c r="EBF62" s="308"/>
      <c r="EBG62" s="308"/>
      <c r="EBH62" s="308"/>
      <c r="EBI62" s="308"/>
      <c r="EBJ62" s="308"/>
      <c r="EBK62" s="308"/>
      <c r="EBL62" s="308"/>
      <c r="EBM62" s="308"/>
      <c r="EBN62" s="308"/>
      <c r="EBO62" s="308"/>
      <c r="EBP62" s="308"/>
      <c r="EBQ62" s="308"/>
      <c r="EBR62" s="308"/>
      <c r="EBS62" s="308"/>
      <c r="EBT62" s="308"/>
      <c r="EBU62" s="308"/>
      <c r="EBV62" s="308"/>
      <c r="EBW62" s="308"/>
      <c r="EBX62" s="308"/>
      <c r="EBY62" s="308"/>
      <c r="EBZ62" s="308"/>
      <c r="ECA62" s="308"/>
      <c r="ECB62" s="308"/>
      <c r="ECC62" s="308"/>
      <c r="ECD62" s="308"/>
      <c r="ECE62" s="308"/>
      <c r="ECF62" s="308"/>
      <c r="ECG62" s="308"/>
      <c r="ECH62" s="308"/>
      <c r="ECI62" s="308"/>
      <c r="ECJ62" s="308"/>
      <c r="ECK62" s="308"/>
      <c r="ECL62" s="308"/>
      <c r="ECM62" s="308"/>
      <c r="ECN62" s="308"/>
      <c r="ECO62" s="308"/>
      <c r="ECP62" s="308"/>
      <c r="ECQ62" s="308"/>
      <c r="ECR62" s="308"/>
      <c r="ECS62" s="308"/>
      <c r="ECT62" s="308"/>
      <c r="ECU62" s="308"/>
      <c r="ECV62" s="308"/>
      <c r="ECW62" s="308"/>
      <c r="ECX62" s="308"/>
      <c r="ECY62" s="308"/>
      <c r="ECZ62" s="308"/>
      <c r="EDA62" s="308"/>
      <c r="EDB62" s="308"/>
      <c r="EDC62" s="308"/>
      <c r="EDD62" s="308"/>
      <c r="EDE62" s="308"/>
      <c r="EDF62" s="308"/>
      <c r="EDG62" s="308"/>
      <c r="EDH62" s="308"/>
      <c r="EDI62" s="308"/>
      <c r="EDJ62" s="308"/>
      <c r="EDK62" s="308"/>
      <c r="EDL62" s="308"/>
      <c r="EDM62" s="308"/>
      <c r="EDN62" s="308"/>
      <c r="EDO62" s="308"/>
      <c r="EDP62" s="308"/>
      <c r="EDQ62" s="308"/>
      <c r="EDR62" s="308"/>
      <c r="EDS62" s="308"/>
      <c r="EDT62" s="308"/>
      <c r="EDU62" s="308"/>
      <c r="EDV62" s="308"/>
      <c r="EDW62" s="308"/>
      <c r="EDX62" s="308"/>
      <c r="EDY62" s="308"/>
      <c r="EDZ62" s="308"/>
      <c r="EEA62" s="308"/>
      <c r="EEB62" s="308"/>
      <c r="EEC62" s="308"/>
      <c r="EED62" s="308"/>
      <c r="EEE62" s="308"/>
      <c r="EEF62" s="308"/>
      <c r="EEG62" s="308"/>
      <c r="EEH62" s="308"/>
      <c r="EEI62" s="308"/>
      <c r="EEJ62" s="308"/>
      <c r="EEK62" s="308"/>
      <c r="EEL62" s="308"/>
      <c r="EEM62" s="308"/>
      <c r="EEN62" s="308"/>
      <c r="EEO62" s="308"/>
      <c r="EEP62" s="308"/>
      <c r="EEQ62" s="308"/>
      <c r="EER62" s="308"/>
      <c r="EES62" s="308"/>
      <c r="EET62" s="308"/>
      <c r="EEU62" s="308"/>
      <c r="EEV62" s="308"/>
      <c r="EEW62" s="308"/>
      <c r="EEX62" s="308"/>
      <c r="EEY62" s="308"/>
      <c r="EEZ62" s="308"/>
      <c r="EFA62" s="308"/>
      <c r="EFB62" s="308"/>
      <c r="EFC62" s="308"/>
      <c r="EFD62" s="308"/>
      <c r="EFE62" s="308"/>
      <c r="EFF62" s="308"/>
      <c r="EFG62" s="308"/>
      <c r="EFH62" s="308"/>
      <c r="EFI62" s="308"/>
      <c r="EFJ62" s="308"/>
      <c r="EFK62" s="308"/>
      <c r="EFL62" s="308"/>
      <c r="EFM62" s="308"/>
      <c r="EFN62" s="308"/>
      <c r="EFO62" s="308"/>
      <c r="EFP62" s="308"/>
      <c r="EFQ62" s="308"/>
      <c r="EFR62" s="308"/>
      <c r="EFS62" s="308"/>
      <c r="EFT62" s="308"/>
      <c r="EFU62" s="308"/>
      <c r="EFV62" s="308"/>
      <c r="EFW62" s="308"/>
      <c r="EFX62" s="308"/>
      <c r="EFY62" s="308"/>
      <c r="EFZ62" s="308"/>
      <c r="EGA62" s="308"/>
      <c r="EGB62" s="308"/>
      <c r="EGC62" s="308"/>
      <c r="EGD62" s="308"/>
      <c r="EGE62" s="308"/>
      <c r="EGF62" s="308"/>
      <c r="EGG62" s="308"/>
      <c r="EGH62" s="308"/>
      <c r="EGI62" s="308"/>
      <c r="EGJ62" s="308"/>
      <c r="EGK62" s="308"/>
      <c r="EGL62" s="308"/>
      <c r="EGM62" s="308"/>
      <c r="EGN62" s="308"/>
      <c r="EGO62" s="308"/>
      <c r="EGP62" s="308"/>
      <c r="EGQ62" s="308"/>
      <c r="EGR62" s="308"/>
      <c r="EGS62" s="308"/>
      <c r="EGT62" s="308"/>
      <c r="EGU62" s="308"/>
      <c r="EGV62" s="308"/>
      <c r="EGW62" s="308"/>
      <c r="EGX62" s="308"/>
      <c r="EGY62" s="308"/>
      <c r="EGZ62" s="308"/>
      <c r="EHA62" s="308"/>
      <c r="EHB62" s="308"/>
      <c r="EHC62" s="308"/>
      <c r="EHD62" s="308"/>
      <c r="EHE62" s="308"/>
      <c r="EHF62" s="308"/>
      <c r="EHG62" s="308"/>
      <c r="EHH62" s="308"/>
      <c r="EHI62" s="308"/>
      <c r="EHJ62" s="308"/>
      <c r="EHK62" s="308"/>
      <c r="EHL62" s="308"/>
      <c r="EHM62" s="308"/>
      <c r="EHN62" s="308"/>
      <c r="EHO62" s="308"/>
      <c r="EHP62" s="308"/>
      <c r="EHQ62" s="308"/>
      <c r="EHR62" s="308"/>
      <c r="EHS62" s="308"/>
      <c r="EHT62" s="308"/>
      <c r="EHU62" s="308"/>
      <c r="EHV62" s="308"/>
      <c r="EHW62" s="308"/>
      <c r="EHX62" s="308"/>
      <c r="EHY62" s="308"/>
      <c r="EHZ62" s="308"/>
      <c r="EIA62" s="308"/>
      <c r="EIB62" s="308"/>
      <c r="EIC62" s="308"/>
      <c r="EID62" s="308"/>
      <c r="EIE62" s="308"/>
      <c r="EIF62" s="308"/>
      <c r="EIG62" s="308"/>
      <c r="EIH62" s="308"/>
      <c r="EII62" s="308"/>
      <c r="EIJ62" s="308"/>
      <c r="EIK62" s="308"/>
      <c r="EIL62" s="308"/>
      <c r="EIM62" s="308"/>
      <c r="EIN62" s="308"/>
      <c r="EIO62" s="308"/>
      <c r="EIP62" s="308"/>
      <c r="EIQ62" s="308"/>
      <c r="EIR62" s="308"/>
      <c r="EIS62" s="308"/>
      <c r="EIT62" s="308"/>
      <c r="EIU62" s="308"/>
      <c r="EIV62" s="308"/>
      <c r="EIW62" s="308"/>
      <c r="EIX62" s="308"/>
      <c r="EIY62" s="308"/>
      <c r="EIZ62" s="308"/>
      <c r="EJA62" s="308"/>
      <c r="EJB62" s="308"/>
      <c r="EJC62" s="308"/>
      <c r="EJD62" s="308"/>
      <c r="EJE62" s="308"/>
      <c r="EJF62" s="308"/>
      <c r="EJG62" s="308"/>
      <c r="EJH62" s="308"/>
      <c r="EJI62" s="308"/>
      <c r="EJJ62" s="308"/>
      <c r="EJK62" s="308"/>
      <c r="EJL62" s="308"/>
      <c r="EJM62" s="308"/>
      <c r="EJN62" s="308"/>
      <c r="EJO62" s="308"/>
      <c r="EJP62" s="308"/>
      <c r="EJQ62" s="308"/>
      <c r="EJR62" s="308"/>
      <c r="EJS62" s="308"/>
      <c r="EJT62" s="308"/>
      <c r="EJU62" s="308"/>
      <c r="EJV62" s="308"/>
      <c r="EJW62" s="308"/>
      <c r="EJX62" s="308"/>
      <c r="EJY62" s="308"/>
      <c r="EJZ62" s="308"/>
      <c r="EKA62" s="308"/>
      <c r="EKB62" s="308"/>
      <c r="EKC62" s="308"/>
      <c r="EKD62" s="308"/>
      <c r="EKE62" s="308"/>
      <c r="EKF62" s="308"/>
      <c r="EKG62" s="308"/>
      <c r="EKH62" s="308"/>
      <c r="EKI62" s="308"/>
      <c r="EKJ62" s="308"/>
      <c r="EKK62" s="308"/>
      <c r="EKL62" s="308"/>
      <c r="EKM62" s="308"/>
      <c r="EKN62" s="308"/>
      <c r="EKO62" s="308"/>
      <c r="EKP62" s="308"/>
      <c r="EKQ62" s="308"/>
      <c r="EKR62" s="308"/>
      <c r="EKS62" s="308"/>
      <c r="EKT62" s="308"/>
      <c r="EKU62" s="308"/>
      <c r="EKV62" s="308"/>
      <c r="EKW62" s="308"/>
      <c r="EKX62" s="308"/>
      <c r="EKY62" s="308"/>
      <c r="EKZ62" s="308"/>
      <c r="ELA62" s="308"/>
      <c r="ELB62" s="308"/>
      <c r="ELC62" s="308"/>
      <c r="ELD62" s="308"/>
      <c r="ELE62" s="308"/>
      <c r="ELF62" s="308"/>
      <c r="ELG62" s="308"/>
      <c r="ELH62" s="308"/>
      <c r="ELI62" s="308"/>
      <c r="ELJ62" s="308"/>
      <c r="ELK62" s="308"/>
      <c r="ELL62" s="308"/>
      <c r="ELM62" s="308"/>
      <c r="ELN62" s="308"/>
      <c r="ELO62" s="308"/>
      <c r="ELP62" s="308"/>
      <c r="ELQ62" s="308"/>
      <c r="ELR62" s="308"/>
      <c r="ELS62" s="308"/>
      <c r="ELT62" s="308"/>
      <c r="ELU62" s="308"/>
      <c r="ELV62" s="308"/>
      <c r="ELW62" s="308"/>
      <c r="ELX62" s="308"/>
      <c r="ELY62" s="308"/>
      <c r="ELZ62" s="308"/>
      <c r="EMA62" s="308"/>
      <c r="EMB62" s="308"/>
      <c r="EMC62" s="308"/>
      <c r="EMD62" s="308"/>
      <c r="EME62" s="308"/>
      <c r="EMF62" s="308"/>
      <c r="EMG62" s="308"/>
      <c r="EMH62" s="308"/>
      <c r="EMI62" s="308"/>
      <c r="EMJ62" s="308"/>
      <c r="EMK62" s="308"/>
      <c r="EML62" s="308"/>
      <c r="EMM62" s="308"/>
      <c r="EMN62" s="308"/>
      <c r="EMO62" s="308"/>
      <c r="EMP62" s="308"/>
      <c r="EMQ62" s="308"/>
      <c r="EMR62" s="308"/>
      <c r="EMS62" s="308"/>
      <c r="EMT62" s="308"/>
      <c r="EMU62" s="308"/>
      <c r="EMV62" s="308"/>
      <c r="EMW62" s="308"/>
      <c r="EMX62" s="308"/>
      <c r="EMY62" s="308"/>
      <c r="EMZ62" s="308"/>
      <c r="ENA62" s="308"/>
      <c r="ENB62" s="308"/>
      <c r="ENC62" s="308"/>
      <c r="END62" s="308"/>
      <c r="ENE62" s="308"/>
      <c r="ENF62" s="308"/>
      <c r="ENG62" s="308"/>
      <c r="ENH62" s="308"/>
      <c r="ENI62" s="308"/>
      <c r="ENJ62" s="308"/>
      <c r="ENK62" s="308"/>
      <c r="ENL62" s="308"/>
      <c r="ENM62" s="308"/>
      <c r="ENN62" s="308"/>
      <c r="ENO62" s="308"/>
      <c r="ENP62" s="308"/>
      <c r="ENQ62" s="308"/>
      <c r="ENR62" s="308"/>
      <c r="ENS62" s="308"/>
      <c r="ENT62" s="308"/>
      <c r="ENU62" s="308"/>
      <c r="ENV62" s="308"/>
      <c r="ENW62" s="308"/>
      <c r="ENX62" s="308"/>
      <c r="ENY62" s="308"/>
      <c r="ENZ62" s="308"/>
      <c r="EOA62" s="308"/>
      <c r="EOB62" s="308"/>
      <c r="EOC62" s="308"/>
      <c r="EOD62" s="308"/>
      <c r="EOE62" s="308"/>
      <c r="EOF62" s="308"/>
      <c r="EOG62" s="308"/>
      <c r="EOH62" s="308"/>
      <c r="EOI62" s="308"/>
      <c r="EOJ62" s="308"/>
      <c r="EOK62" s="308"/>
      <c r="EOL62" s="308"/>
      <c r="EOM62" s="308"/>
      <c r="EON62" s="308"/>
      <c r="EOO62" s="308"/>
      <c r="EOP62" s="308"/>
      <c r="EOQ62" s="308"/>
      <c r="EOR62" s="308"/>
      <c r="EOS62" s="308"/>
      <c r="EOT62" s="308"/>
      <c r="EOU62" s="308"/>
      <c r="EOV62" s="308"/>
      <c r="EOW62" s="308"/>
      <c r="EOX62" s="308"/>
      <c r="EOY62" s="308"/>
      <c r="EOZ62" s="308"/>
      <c r="EPA62" s="308"/>
      <c r="EPB62" s="308"/>
      <c r="EPC62" s="308"/>
      <c r="EPD62" s="308"/>
      <c r="EPE62" s="308"/>
      <c r="EPF62" s="308"/>
      <c r="EPG62" s="308"/>
      <c r="EPH62" s="308"/>
      <c r="EPI62" s="308"/>
      <c r="EPJ62" s="308"/>
      <c r="EPK62" s="308"/>
      <c r="EPL62" s="308"/>
      <c r="EPM62" s="308"/>
      <c r="EPN62" s="308"/>
      <c r="EPO62" s="308"/>
      <c r="EPP62" s="308"/>
      <c r="EPQ62" s="308"/>
      <c r="EPR62" s="308"/>
      <c r="EPS62" s="308"/>
      <c r="EPT62" s="308"/>
      <c r="EPU62" s="308"/>
      <c r="EPV62" s="308"/>
      <c r="EPW62" s="308"/>
      <c r="EPX62" s="308"/>
      <c r="EPY62" s="308"/>
      <c r="EPZ62" s="308"/>
      <c r="EQA62" s="308"/>
      <c r="EQB62" s="308"/>
      <c r="EQC62" s="308"/>
      <c r="EQD62" s="308"/>
      <c r="EQE62" s="308"/>
      <c r="EQF62" s="308"/>
      <c r="EQG62" s="308"/>
      <c r="EQH62" s="308"/>
      <c r="EQI62" s="308"/>
      <c r="EQJ62" s="308"/>
      <c r="EQK62" s="308"/>
      <c r="EQL62" s="308"/>
      <c r="EQM62" s="308"/>
      <c r="EQN62" s="308"/>
      <c r="EQO62" s="308"/>
      <c r="EQP62" s="308"/>
      <c r="EQQ62" s="308"/>
      <c r="EQR62" s="308"/>
      <c r="EQS62" s="308"/>
      <c r="EQT62" s="308"/>
      <c r="EQU62" s="308"/>
      <c r="EQV62" s="308"/>
      <c r="EQW62" s="308"/>
      <c r="EQX62" s="308"/>
      <c r="EQY62" s="308"/>
      <c r="EQZ62" s="308"/>
      <c r="ERA62" s="308"/>
      <c r="ERB62" s="308"/>
      <c r="ERC62" s="308"/>
      <c r="ERD62" s="308"/>
      <c r="ERE62" s="308"/>
      <c r="ERF62" s="308"/>
      <c r="ERG62" s="308"/>
      <c r="ERH62" s="308"/>
      <c r="ERI62" s="308"/>
      <c r="ERJ62" s="308"/>
      <c r="ERK62" s="308"/>
      <c r="ERL62" s="308"/>
      <c r="ERM62" s="308"/>
      <c r="ERN62" s="308"/>
      <c r="ERO62" s="308"/>
      <c r="ERP62" s="308"/>
      <c r="ERQ62" s="308"/>
      <c r="ERR62" s="308"/>
      <c r="ERS62" s="308"/>
      <c r="ERT62" s="308"/>
      <c r="ERU62" s="308"/>
      <c r="ERV62" s="308"/>
      <c r="ERW62" s="308"/>
      <c r="ERX62" s="308"/>
      <c r="ERY62" s="308"/>
      <c r="ERZ62" s="308"/>
      <c r="ESA62" s="308"/>
      <c r="ESB62" s="308"/>
      <c r="ESC62" s="308"/>
      <c r="ESD62" s="308"/>
      <c r="ESE62" s="308"/>
      <c r="ESF62" s="308"/>
      <c r="ESG62" s="308"/>
      <c r="ESH62" s="308"/>
      <c r="ESI62" s="308"/>
      <c r="ESJ62" s="308"/>
      <c r="ESK62" s="308"/>
      <c r="ESL62" s="308"/>
      <c r="ESM62" s="308"/>
      <c r="ESN62" s="308"/>
      <c r="ESO62" s="308"/>
      <c r="ESP62" s="308"/>
      <c r="ESQ62" s="308"/>
      <c r="ESR62" s="308"/>
      <c r="ESS62" s="308"/>
      <c r="EST62" s="308"/>
      <c r="ESU62" s="308"/>
      <c r="ESV62" s="308"/>
      <c r="ESW62" s="308"/>
      <c r="ESX62" s="308"/>
      <c r="ESY62" s="308"/>
      <c r="ESZ62" s="308"/>
      <c r="ETA62" s="308"/>
      <c r="ETB62" s="308"/>
      <c r="ETC62" s="308"/>
      <c r="ETD62" s="308"/>
      <c r="ETE62" s="308"/>
      <c r="ETF62" s="308"/>
      <c r="ETG62" s="308"/>
      <c r="ETH62" s="308"/>
      <c r="ETI62" s="308"/>
      <c r="ETJ62" s="308"/>
      <c r="ETK62" s="308"/>
      <c r="ETL62" s="308"/>
      <c r="ETM62" s="308"/>
      <c r="ETN62" s="308"/>
      <c r="ETO62" s="308"/>
      <c r="ETP62" s="308"/>
      <c r="ETQ62" s="308"/>
      <c r="ETR62" s="308"/>
      <c r="ETS62" s="308"/>
      <c r="ETT62" s="308"/>
      <c r="ETU62" s="308"/>
      <c r="ETV62" s="308"/>
      <c r="ETW62" s="308"/>
      <c r="ETX62" s="308"/>
      <c r="ETY62" s="308"/>
      <c r="ETZ62" s="308"/>
      <c r="EUA62" s="308"/>
      <c r="EUB62" s="308"/>
      <c r="EUC62" s="308"/>
      <c r="EUD62" s="308"/>
      <c r="EUE62" s="308"/>
      <c r="EUF62" s="308"/>
      <c r="EUG62" s="308"/>
      <c r="EUH62" s="308"/>
      <c r="EUI62" s="308"/>
      <c r="EUJ62" s="308"/>
      <c r="EUK62" s="308"/>
      <c r="EUL62" s="308"/>
      <c r="EUM62" s="308"/>
      <c r="EUN62" s="308"/>
      <c r="EUO62" s="308"/>
      <c r="EUP62" s="308"/>
      <c r="EUQ62" s="308"/>
      <c r="EUR62" s="308"/>
      <c r="EUS62" s="308"/>
      <c r="EUT62" s="308"/>
      <c r="EUU62" s="308"/>
      <c r="EUV62" s="308"/>
      <c r="EUW62" s="308"/>
      <c r="EUX62" s="308"/>
      <c r="EUY62" s="308"/>
      <c r="EUZ62" s="308"/>
      <c r="EVA62" s="308"/>
      <c r="EVB62" s="308"/>
      <c r="EVC62" s="308"/>
      <c r="EVD62" s="308"/>
      <c r="EVE62" s="308"/>
      <c r="EVF62" s="308"/>
      <c r="EVG62" s="308"/>
      <c r="EVH62" s="308"/>
      <c r="EVI62" s="308"/>
      <c r="EVJ62" s="308"/>
      <c r="EVK62" s="308"/>
      <c r="EVL62" s="308"/>
      <c r="EVM62" s="308"/>
      <c r="EVN62" s="308"/>
      <c r="EVO62" s="308"/>
      <c r="EVP62" s="308"/>
      <c r="EVQ62" s="308"/>
      <c r="EVR62" s="308"/>
      <c r="EVS62" s="308"/>
      <c r="EVT62" s="308"/>
      <c r="EVU62" s="308"/>
      <c r="EVV62" s="308"/>
      <c r="EVW62" s="308"/>
      <c r="EVX62" s="308"/>
      <c r="EVY62" s="308"/>
      <c r="EVZ62" s="308"/>
      <c r="EWA62" s="308"/>
      <c r="EWB62" s="308"/>
      <c r="EWC62" s="308"/>
      <c r="EWD62" s="308"/>
      <c r="EWE62" s="308"/>
      <c r="EWF62" s="308"/>
      <c r="EWG62" s="308"/>
      <c r="EWH62" s="308"/>
      <c r="EWI62" s="308"/>
      <c r="EWJ62" s="308"/>
      <c r="EWK62" s="308"/>
      <c r="EWL62" s="308"/>
      <c r="EWM62" s="308"/>
      <c r="EWN62" s="308"/>
      <c r="EWO62" s="308"/>
      <c r="EWP62" s="308"/>
      <c r="EWQ62" s="308"/>
      <c r="EWR62" s="308"/>
      <c r="EWS62" s="308"/>
      <c r="EWT62" s="308"/>
      <c r="EWU62" s="308"/>
      <c r="EWV62" s="308"/>
      <c r="EWW62" s="308"/>
      <c r="EWX62" s="308"/>
      <c r="EWY62" s="308"/>
      <c r="EWZ62" s="308"/>
      <c r="EXA62" s="308"/>
      <c r="EXB62" s="308"/>
      <c r="EXC62" s="308"/>
      <c r="EXD62" s="308"/>
      <c r="EXE62" s="308"/>
      <c r="EXF62" s="308"/>
      <c r="EXG62" s="308"/>
      <c r="EXH62" s="308"/>
      <c r="EXI62" s="308"/>
      <c r="EXJ62" s="308"/>
      <c r="EXK62" s="308"/>
      <c r="EXL62" s="308"/>
      <c r="EXM62" s="308"/>
      <c r="EXN62" s="308"/>
      <c r="EXO62" s="308"/>
      <c r="EXP62" s="308"/>
      <c r="EXQ62" s="308"/>
      <c r="EXR62" s="308"/>
      <c r="EXS62" s="308"/>
      <c r="EXT62" s="308"/>
      <c r="EXU62" s="308"/>
      <c r="EXV62" s="308"/>
      <c r="EXW62" s="308"/>
      <c r="EXX62" s="308"/>
      <c r="EXY62" s="308"/>
      <c r="EXZ62" s="308"/>
      <c r="EYA62" s="308"/>
      <c r="EYB62" s="308"/>
      <c r="EYC62" s="308"/>
      <c r="EYD62" s="308"/>
      <c r="EYE62" s="308"/>
      <c r="EYF62" s="308"/>
      <c r="EYG62" s="308"/>
      <c r="EYH62" s="308"/>
      <c r="EYI62" s="308"/>
      <c r="EYJ62" s="308"/>
      <c r="EYK62" s="308"/>
      <c r="EYL62" s="308"/>
      <c r="EYM62" s="308"/>
      <c r="EYN62" s="308"/>
      <c r="EYO62" s="308"/>
      <c r="EYP62" s="308"/>
      <c r="EYQ62" s="308"/>
      <c r="EYR62" s="308"/>
      <c r="EYS62" s="308"/>
      <c r="EYT62" s="308"/>
      <c r="EYU62" s="308"/>
      <c r="EYV62" s="308"/>
      <c r="EYW62" s="308"/>
      <c r="EYX62" s="308"/>
      <c r="EYY62" s="308"/>
      <c r="EYZ62" s="308"/>
      <c r="EZA62" s="308"/>
      <c r="EZB62" s="308"/>
      <c r="EZC62" s="308"/>
      <c r="EZD62" s="308"/>
      <c r="EZE62" s="308"/>
      <c r="EZF62" s="308"/>
      <c r="EZG62" s="308"/>
      <c r="EZH62" s="308"/>
      <c r="EZI62" s="308"/>
      <c r="EZJ62" s="308"/>
      <c r="EZK62" s="308"/>
      <c r="EZL62" s="308"/>
      <c r="EZM62" s="308"/>
      <c r="EZN62" s="308"/>
      <c r="EZO62" s="308"/>
      <c r="EZP62" s="308"/>
      <c r="EZQ62" s="308"/>
      <c r="EZR62" s="308"/>
      <c r="EZS62" s="308"/>
      <c r="EZT62" s="308"/>
      <c r="EZU62" s="308"/>
      <c r="EZV62" s="308"/>
      <c r="EZW62" s="308"/>
      <c r="EZX62" s="308"/>
      <c r="EZY62" s="308"/>
      <c r="EZZ62" s="308"/>
      <c r="FAA62" s="308"/>
      <c r="FAB62" s="308"/>
      <c r="FAC62" s="308"/>
      <c r="FAD62" s="308"/>
      <c r="FAE62" s="308"/>
      <c r="FAF62" s="308"/>
      <c r="FAG62" s="308"/>
      <c r="FAH62" s="308"/>
      <c r="FAI62" s="308"/>
      <c r="FAJ62" s="308"/>
      <c r="FAK62" s="308"/>
      <c r="FAL62" s="308"/>
      <c r="FAM62" s="308"/>
      <c r="FAN62" s="308"/>
      <c r="FAO62" s="308"/>
      <c r="FAP62" s="308"/>
      <c r="FAQ62" s="308"/>
      <c r="FAR62" s="308"/>
      <c r="FAS62" s="308"/>
      <c r="FAT62" s="308"/>
      <c r="FAU62" s="308"/>
      <c r="FAV62" s="308"/>
      <c r="FAW62" s="308"/>
      <c r="FAX62" s="308"/>
      <c r="FAY62" s="308"/>
      <c r="FAZ62" s="308"/>
      <c r="FBA62" s="308"/>
      <c r="FBB62" s="308"/>
      <c r="FBC62" s="308"/>
      <c r="FBD62" s="308"/>
      <c r="FBE62" s="308"/>
      <c r="FBF62" s="308"/>
      <c r="FBG62" s="308"/>
      <c r="FBH62" s="308"/>
      <c r="FBI62" s="308"/>
      <c r="FBJ62" s="308"/>
      <c r="FBK62" s="308"/>
      <c r="FBL62" s="308"/>
      <c r="FBM62" s="308"/>
      <c r="FBN62" s="308"/>
      <c r="FBO62" s="308"/>
      <c r="FBP62" s="308"/>
      <c r="FBQ62" s="308"/>
      <c r="FBR62" s="308"/>
      <c r="FBS62" s="308"/>
      <c r="FBT62" s="308"/>
      <c r="FBU62" s="308"/>
      <c r="FBV62" s="308"/>
      <c r="FBW62" s="308"/>
      <c r="FBX62" s="308"/>
      <c r="FBY62" s="308"/>
      <c r="FBZ62" s="308"/>
      <c r="FCA62" s="308"/>
      <c r="FCB62" s="308"/>
      <c r="FCC62" s="308"/>
      <c r="FCD62" s="308"/>
      <c r="FCE62" s="308"/>
      <c r="FCF62" s="308"/>
      <c r="FCG62" s="308"/>
      <c r="FCH62" s="308"/>
      <c r="FCI62" s="308"/>
      <c r="FCJ62" s="308"/>
      <c r="FCK62" s="308"/>
      <c r="FCL62" s="308"/>
      <c r="FCM62" s="308"/>
      <c r="FCN62" s="308"/>
      <c r="FCO62" s="308"/>
      <c r="FCP62" s="308"/>
      <c r="FCQ62" s="308"/>
      <c r="FCR62" s="308"/>
      <c r="FCS62" s="308"/>
      <c r="FCT62" s="308"/>
      <c r="FCU62" s="308"/>
      <c r="FCV62" s="308"/>
      <c r="FCW62" s="308"/>
      <c r="FCX62" s="308"/>
      <c r="FCY62" s="308"/>
      <c r="FCZ62" s="308"/>
      <c r="FDA62" s="308"/>
      <c r="FDB62" s="308"/>
      <c r="FDC62" s="308"/>
      <c r="FDD62" s="308"/>
      <c r="FDE62" s="308"/>
      <c r="FDF62" s="308"/>
      <c r="FDG62" s="308"/>
      <c r="FDH62" s="308"/>
      <c r="FDI62" s="308"/>
      <c r="FDJ62" s="308"/>
      <c r="FDK62" s="308"/>
      <c r="FDL62" s="308"/>
      <c r="FDM62" s="308"/>
      <c r="FDN62" s="308"/>
      <c r="FDO62" s="308"/>
      <c r="FDP62" s="308"/>
      <c r="FDQ62" s="308"/>
      <c r="FDR62" s="308"/>
      <c r="FDS62" s="308"/>
      <c r="FDT62" s="308"/>
      <c r="FDU62" s="308"/>
      <c r="FDV62" s="308"/>
      <c r="FDW62" s="308"/>
      <c r="FDX62" s="308"/>
      <c r="FDY62" s="308"/>
      <c r="FDZ62" s="308"/>
      <c r="FEA62" s="308"/>
      <c r="FEB62" s="308"/>
      <c r="FEC62" s="308"/>
      <c r="FED62" s="308"/>
      <c r="FEE62" s="308"/>
      <c r="FEF62" s="308"/>
      <c r="FEG62" s="308"/>
      <c r="FEH62" s="308"/>
      <c r="FEI62" s="308"/>
      <c r="FEJ62" s="308"/>
      <c r="FEK62" s="308"/>
      <c r="FEL62" s="308"/>
      <c r="FEM62" s="308"/>
      <c r="FEN62" s="308"/>
      <c r="FEO62" s="308"/>
      <c r="FEP62" s="308"/>
      <c r="FEQ62" s="308"/>
      <c r="FER62" s="308"/>
      <c r="FES62" s="308"/>
      <c r="FET62" s="308"/>
      <c r="FEU62" s="308"/>
      <c r="FEV62" s="308"/>
      <c r="FEW62" s="308"/>
      <c r="FEX62" s="308"/>
      <c r="FEY62" s="308"/>
      <c r="FEZ62" s="308"/>
      <c r="FFA62" s="308"/>
      <c r="FFB62" s="308"/>
      <c r="FFC62" s="308"/>
      <c r="FFD62" s="308"/>
      <c r="FFE62" s="308"/>
      <c r="FFF62" s="308"/>
      <c r="FFG62" s="308"/>
      <c r="FFH62" s="308"/>
      <c r="FFI62" s="308"/>
      <c r="FFJ62" s="308"/>
      <c r="FFK62" s="308"/>
      <c r="FFL62" s="308"/>
      <c r="FFM62" s="308"/>
      <c r="FFN62" s="308"/>
      <c r="FFO62" s="308"/>
      <c r="FFP62" s="308"/>
      <c r="FFQ62" s="308"/>
      <c r="FFR62" s="308"/>
      <c r="FFS62" s="308"/>
      <c r="FFT62" s="308"/>
      <c r="FFU62" s="308"/>
      <c r="FFV62" s="308"/>
      <c r="FFW62" s="308"/>
      <c r="FFX62" s="308"/>
      <c r="FFY62" s="308"/>
      <c r="FFZ62" s="308"/>
      <c r="FGA62" s="308"/>
      <c r="FGB62" s="308"/>
      <c r="FGC62" s="308"/>
      <c r="FGD62" s="308"/>
      <c r="FGE62" s="308"/>
      <c r="FGF62" s="308"/>
      <c r="FGG62" s="308"/>
      <c r="FGH62" s="308"/>
      <c r="FGI62" s="308"/>
      <c r="FGJ62" s="308"/>
      <c r="FGK62" s="308"/>
      <c r="FGL62" s="308"/>
      <c r="FGM62" s="308"/>
      <c r="FGN62" s="308"/>
      <c r="FGO62" s="308"/>
      <c r="FGP62" s="308"/>
      <c r="FGQ62" s="308"/>
      <c r="FGR62" s="308"/>
      <c r="FGS62" s="308"/>
      <c r="FGT62" s="308"/>
      <c r="FGU62" s="308"/>
      <c r="FGV62" s="308"/>
      <c r="FGW62" s="308"/>
      <c r="FGX62" s="308"/>
      <c r="FGY62" s="308"/>
      <c r="FGZ62" s="308"/>
      <c r="FHA62" s="308"/>
      <c r="FHB62" s="308"/>
      <c r="FHC62" s="308"/>
      <c r="FHD62" s="308"/>
      <c r="FHE62" s="308"/>
      <c r="FHF62" s="308"/>
      <c r="FHG62" s="308"/>
      <c r="FHH62" s="308"/>
      <c r="FHI62" s="308"/>
      <c r="FHJ62" s="308"/>
      <c r="FHK62" s="308"/>
      <c r="FHL62" s="308"/>
      <c r="FHM62" s="308"/>
      <c r="FHN62" s="308"/>
      <c r="FHO62" s="308"/>
      <c r="FHP62" s="308"/>
      <c r="FHQ62" s="308"/>
      <c r="FHR62" s="308"/>
      <c r="FHS62" s="308"/>
      <c r="FHT62" s="308"/>
      <c r="FHU62" s="308"/>
      <c r="FHV62" s="308"/>
      <c r="FHW62" s="308"/>
      <c r="FHX62" s="308"/>
      <c r="FHY62" s="308"/>
      <c r="FHZ62" s="308"/>
      <c r="FIA62" s="308"/>
      <c r="FIB62" s="308"/>
      <c r="FIC62" s="308"/>
      <c r="FID62" s="308"/>
      <c r="FIE62" s="308"/>
      <c r="FIF62" s="308"/>
      <c r="FIG62" s="308"/>
      <c r="FIH62" s="308"/>
      <c r="FII62" s="308"/>
      <c r="FIJ62" s="308"/>
      <c r="FIK62" s="308"/>
      <c r="FIL62" s="308"/>
      <c r="FIM62" s="308"/>
      <c r="FIN62" s="308"/>
      <c r="FIO62" s="308"/>
      <c r="FIP62" s="308"/>
      <c r="FIQ62" s="308"/>
      <c r="FIR62" s="308"/>
      <c r="FIS62" s="308"/>
      <c r="FIT62" s="308"/>
      <c r="FIU62" s="308"/>
      <c r="FIV62" s="308"/>
      <c r="FIW62" s="308"/>
      <c r="FIX62" s="308"/>
      <c r="FIY62" s="308"/>
      <c r="FIZ62" s="308"/>
      <c r="FJA62" s="308"/>
      <c r="FJB62" s="308"/>
      <c r="FJC62" s="308"/>
      <c r="FJD62" s="308"/>
      <c r="FJE62" s="308"/>
      <c r="FJF62" s="308"/>
      <c r="FJG62" s="308"/>
      <c r="FJH62" s="308"/>
      <c r="FJI62" s="308"/>
      <c r="FJJ62" s="308"/>
      <c r="FJK62" s="308"/>
      <c r="FJL62" s="308"/>
      <c r="FJM62" s="308"/>
      <c r="FJN62" s="308"/>
      <c r="FJO62" s="308"/>
      <c r="FJP62" s="308"/>
      <c r="FJQ62" s="308"/>
      <c r="FJR62" s="308"/>
      <c r="FJS62" s="308"/>
      <c r="FJT62" s="308"/>
      <c r="FJU62" s="308"/>
      <c r="FJV62" s="308"/>
      <c r="FJW62" s="308"/>
      <c r="FJX62" s="308"/>
      <c r="FJY62" s="308"/>
      <c r="FJZ62" s="308"/>
      <c r="FKA62" s="308"/>
      <c r="FKB62" s="308"/>
      <c r="FKC62" s="308"/>
      <c r="FKD62" s="308"/>
      <c r="FKE62" s="308"/>
      <c r="FKF62" s="308"/>
      <c r="FKG62" s="308"/>
      <c r="FKH62" s="308"/>
      <c r="FKI62" s="308"/>
      <c r="FKJ62" s="308"/>
      <c r="FKK62" s="308"/>
      <c r="FKL62" s="308"/>
      <c r="FKM62" s="308"/>
      <c r="FKN62" s="308"/>
      <c r="FKO62" s="308"/>
      <c r="FKP62" s="308"/>
      <c r="FKQ62" s="308"/>
      <c r="FKR62" s="308"/>
      <c r="FKS62" s="308"/>
      <c r="FKT62" s="308"/>
      <c r="FKU62" s="308"/>
      <c r="FKV62" s="308"/>
      <c r="FKW62" s="308"/>
      <c r="FKX62" s="308"/>
      <c r="FKY62" s="308"/>
      <c r="FKZ62" s="308"/>
      <c r="FLA62" s="308"/>
      <c r="FLB62" s="308"/>
      <c r="FLC62" s="308"/>
      <c r="FLD62" s="308"/>
      <c r="FLE62" s="308"/>
      <c r="FLF62" s="308"/>
      <c r="FLG62" s="308"/>
      <c r="FLH62" s="308"/>
      <c r="FLI62" s="308"/>
      <c r="FLJ62" s="308"/>
      <c r="FLK62" s="308"/>
      <c r="FLL62" s="308"/>
      <c r="FLM62" s="308"/>
      <c r="FLN62" s="308"/>
      <c r="FLO62" s="308"/>
      <c r="FLP62" s="308"/>
      <c r="FLQ62" s="308"/>
      <c r="FLR62" s="308"/>
      <c r="FLS62" s="308"/>
      <c r="FLT62" s="308"/>
      <c r="FLU62" s="308"/>
      <c r="FLV62" s="308"/>
      <c r="FLW62" s="308"/>
      <c r="FLX62" s="308"/>
      <c r="FLY62" s="308"/>
      <c r="FLZ62" s="308"/>
      <c r="FMA62" s="308"/>
      <c r="FMB62" s="308"/>
      <c r="FMC62" s="308"/>
      <c r="FMD62" s="308"/>
      <c r="FME62" s="308"/>
      <c r="FMF62" s="308"/>
      <c r="FMG62" s="308"/>
      <c r="FMH62" s="308"/>
      <c r="FMI62" s="308"/>
      <c r="FMJ62" s="308"/>
      <c r="FMK62" s="308"/>
      <c r="FML62" s="308"/>
      <c r="FMM62" s="308"/>
      <c r="FMN62" s="308"/>
      <c r="FMO62" s="308"/>
      <c r="FMP62" s="308"/>
      <c r="FMQ62" s="308"/>
      <c r="FMR62" s="308"/>
      <c r="FMS62" s="308"/>
      <c r="FMT62" s="308"/>
      <c r="FMU62" s="308"/>
      <c r="FMV62" s="308"/>
      <c r="FMW62" s="308"/>
      <c r="FMX62" s="308"/>
      <c r="FMY62" s="308"/>
      <c r="FMZ62" s="308"/>
      <c r="FNA62" s="308"/>
      <c r="FNB62" s="308"/>
      <c r="FNC62" s="308"/>
      <c r="FND62" s="308"/>
      <c r="FNE62" s="308"/>
      <c r="FNF62" s="308"/>
      <c r="FNG62" s="308"/>
      <c r="FNH62" s="308"/>
      <c r="FNI62" s="308"/>
      <c r="FNJ62" s="308"/>
      <c r="FNK62" s="308"/>
      <c r="FNL62" s="308"/>
      <c r="FNM62" s="308"/>
      <c r="FNN62" s="308"/>
      <c r="FNO62" s="308"/>
      <c r="FNP62" s="308"/>
      <c r="FNQ62" s="308"/>
      <c r="FNR62" s="308"/>
      <c r="FNS62" s="308"/>
      <c r="FNT62" s="308"/>
      <c r="FNU62" s="308"/>
      <c r="FNV62" s="308"/>
      <c r="FNW62" s="308"/>
      <c r="FNX62" s="308"/>
      <c r="FNY62" s="308"/>
      <c r="FNZ62" s="308"/>
      <c r="FOA62" s="308"/>
      <c r="FOB62" s="308"/>
      <c r="FOC62" s="308"/>
      <c r="FOD62" s="308"/>
      <c r="FOE62" s="308"/>
      <c r="FOF62" s="308"/>
      <c r="FOG62" s="308"/>
      <c r="FOH62" s="308"/>
      <c r="FOI62" s="308"/>
      <c r="FOJ62" s="308"/>
      <c r="FOK62" s="308"/>
      <c r="FOL62" s="308"/>
      <c r="FOM62" s="308"/>
      <c r="FON62" s="308"/>
      <c r="FOO62" s="308"/>
      <c r="FOP62" s="308"/>
      <c r="FOQ62" s="308"/>
      <c r="FOR62" s="308"/>
      <c r="FOS62" s="308"/>
      <c r="FOT62" s="308"/>
      <c r="FOU62" s="308"/>
      <c r="FOV62" s="308"/>
      <c r="FOW62" s="308"/>
      <c r="FOX62" s="308"/>
      <c r="FOY62" s="308"/>
      <c r="FOZ62" s="308"/>
      <c r="FPA62" s="308"/>
      <c r="FPB62" s="308"/>
      <c r="FPC62" s="308"/>
      <c r="FPD62" s="308"/>
      <c r="FPE62" s="308"/>
      <c r="FPF62" s="308"/>
      <c r="FPG62" s="308"/>
      <c r="FPH62" s="308"/>
      <c r="FPI62" s="308"/>
      <c r="FPJ62" s="308"/>
      <c r="FPK62" s="308"/>
      <c r="FPL62" s="308"/>
      <c r="FPM62" s="308"/>
      <c r="FPN62" s="308"/>
      <c r="FPO62" s="308"/>
      <c r="FPP62" s="308"/>
      <c r="FPQ62" s="308"/>
      <c r="FPR62" s="308"/>
      <c r="FPS62" s="308"/>
      <c r="FPT62" s="308"/>
      <c r="FPU62" s="308"/>
      <c r="FPV62" s="308"/>
      <c r="FPW62" s="308"/>
      <c r="FPX62" s="308"/>
      <c r="FPY62" s="308"/>
      <c r="FPZ62" s="308"/>
      <c r="FQA62" s="308"/>
      <c r="FQB62" s="308"/>
      <c r="FQC62" s="308"/>
      <c r="FQD62" s="308"/>
      <c r="FQE62" s="308"/>
      <c r="FQF62" s="308"/>
      <c r="FQG62" s="308"/>
      <c r="FQH62" s="308"/>
      <c r="FQI62" s="308"/>
      <c r="FQJ62" s="308"/>
      <c r="FQK62" s="308"/>
      <c r="FQL62" s="308"/>
      <c r="FQM62" s="308"/>
      <c r="FQN62" s="308"/>
      <c r="FQO62" s="308"/>
      <c r="FQP62" s="308"/>
      <c r="FQQ62" s="308"/>
      <c r="FQR62" s="308"/>
      <c r="FQS62" s="308"/>
      <c r="FQT62" s="308"/>
      <c r="FQU62" s="308"/>
      <c r="FQV62" s="308"/>
      <c r="FQW62" s="308"/>
      <c r="FQX62" s="308"/>
      <c r="FQY62" s="308"/>
      <c r="FQZ62" s="308"/>
      <c r="FRA62" s="308"/>
      <c r="FRB62" s="308"/>
      <c r="FRC62" s="308"/>
      <c r="FRD62" s="308"/>
      <c r="FRE62" s="308"/>
      <c r="FRF62" s="308"/>
      <c r="FRG62" s="308"/>
      <c r="FRH62" s="308"/>
      <c r="FRI62" s="308"/>
      <c r="FRJ62" s="308"/>
      <c r="FRK62" s="308"/>
      <c r="FRL62" s="308"/>
      <c r="FRM62" s="308"/>
      <c r="FRN62" s="308"/>
      <c r="FRO62" s="308"/>
      <c r="FRP62" s="308"/>
      <c r="FRQ62" s="308"/>
      <c r="FRR62" s="308"/>
      <c r="FRS62" s="308"/>
      <c r="FRT62" s="308"/>
      <c r="FRU62" s="308"/>
      <c r="FRV62" s="308"/>
      <c r="FRW62" s="308"/>
      <c r="FRX62" s="308"/>
      <c r="FRY62" s="308"/>
      <c r="FRZ62" s="308"/>
      <c r="FSA62" s="308"/>
      <c r="FSB62" s="308"/>
      <c r="FSC62" s="308"/>
      <c r="FSD62" s="308"/>
      <c r="FSE62" s="308"/>
      <c r="FSF62" s="308"/>
      <c r="FSG62" s="308"/>
      <c r="FSH62" s="308"/>
      <c r="FSI62" s="308"/>
      <c r="FSJ62" s="308"/>
      <c r="FSK62" s="308"/>
      <c r="FSL62" s="308"/>
      <c r="FSM62" s="308"/>
      <c r="FSN62" s="308"/>
      <c r="FSO62" s="308"/>
      <c r="FSP62" s="308"/>
      <c r="FSQ62" s="308"/>
      <c r="FSR62" s="308"/>
      <c r="FSS62" s="308"/>
      <c r="FST62" s="308"/>
      <c r="FSU62" s="308"/>
      <c r="FSV62" s="308"/>
      <c r="FSW62" s="308"/>
      <c r="FSX62" s="308"/>
      <c r="FSY62" s="308"/>
      <c r="FSZ62" s="308"/>
      <c r="FTA62" s="308"/>
      <c r="FTB62" s="308"/>
      <c r="FTC62" s="308"/>
      <c r="FTD62" s="308"/>
      <c r="FTE62" s="308"/>
      <c r="FTF62" s="308"/>
      <c r="FTG62" s="308"/>
      <c r="FTH62" s="308"/>
      <c r="FTI62" s="308"/>
      <c r="FTJ62" s="308"/>
      <c r="FTK62" s="308"/>
      <c r="FTL62" s="308"/>
      <c r="FTM62" s="308"/>
      <c r="FTN62" s="308"/>
      <c r="FTO62" s="308"/>
      <c r="FTP62" s="308"/>
      <c r="FTQ62" s="308"/>
      <c r="FTR62" s="308"/>
      <c r="FTS62" s="308"/>
      <c r="FTT62" s="308"/>
      <c r="FTU62" s="308"/>
      <c r="FTV62" s="308"/>
      <c r="FTW62" s="308"/>
      <c r="FTX62" s="308"/>
      <c r="FTY62" s="308"/>
      <c r="FTZ62" s="308"/>
      <c r="FUA62" s="308"/>
      <c r="FUB62" s="308"/>
      <c r="FUC62" s="308"/>
      <c r="FUD62" s="308"/>
      <c r="FUE62" s="308"/>
      <c r="FUF62" s="308"/>
      <c r="FUG62" s="308"/>
      <c r="FUH62" s="308"/>
      <c r="FUI62" s="308"/>
      <c r="FUJ62" s="308"/>
      <c r="FUK62" s="308"/>
      <c r="FUL62" s="308"/>
      <c r="FUM62" s="308"/>
      <c r="FUN62" s="308"/>
      <c r="FUO62" s="308"/>
      <c r="FUP62" s="308"/>
      <c r="FUQ62" s="308"/>
      <c r="FUR62" s="308"/>
      <c r="FUS62" s="308"/>
      <c r="FUT62" s="308"/>
      <c r="FUU62" s="308"/>
      <c r="FUV62" s="308"/>
      <c r="FUW62" s="308"/>
      <c r="FUX62" s="308"/>
      <c r="FUY62" s="308"/>
      <c r="FUZ62" s="308"/>
      <c r="FVA62" s="308"/>
      <c r="FVB62" s="308"/>
      <c r="FVC62" s="308"/>
      <c r="FVD62" s="308"/>
      <c r="FVE62" s="308"/>
      <c r="FVF62" s="308"/>
      <c r="FVG62" s="308"/>
      <c r="FVH62" s="308"/>
      <c r="FVI62" s="308"/>
      <c r="FVJ62" s="308"/>
      <c r="FVK62" s="308"/>
      <c r="FVL62" s="308"/>
      <c r="FVM62" s="308"/>
      <c r="FVN62" s="308"/>
      <c r="FVO62" s="308"/>
      <c r="FVP62" s="308"/>
      <c r="FVQ62" s="308"/>
      <c r="FVR62" s="308"/>
      <c r="FVS62" s="308"/>
      <c r="FVT62" s="308"/>
      <c r="FVU62" s="308"/>
      <c r="FVV62" s="308"/>
      <c r="FVW62" s="308"/>
      <c r="FVX62" s="308"/>
      <c r="FVY62" s="308"/>
      <c r="FVZ62" s="308"/>
      <c r="FWA62" s="308"/>
      <c r="FWB62" s="308"/>
      <c r="FWC62" s="308"/>
      <c r="FWD62" s="308"/>
      <c r="FWE62" s="308"/>
      <c r="FWF62" s="308"/>
      <c r="FWG62" s="308"/>
      <c r="FWH62" s="308"/>
      <c r="FWI62" s="308"/>
      <c r="FWJ62" s="308"/>
      <c r="FWK62" s="308"/>
      <c r="FWL62" s="308"/>
      <c r="FWM62" s="308"/>
      <c r="FWN62" s="308"/>
      <c r="FWO62" s="308"/>
      <c r="FWP62" s="308"/>
      <c r="FWQ62" s="308"/>
      <c r="FWR62" s="308"/>
      <c r="FWS62" s="308"/>
      <c r="FWT62" s="308"/>
      <c r="FWU62" s="308"/>
      <c r="FWV62" s="308"/>
      <c r="FWW62" s="308"/>
      <c r="FWX62" s="308"/>
      <c r="FWY62" s="308"/>
      <c r="FWZ62" s="308"/>
      <c r="FXA62" s="308"/>
      <c r="FXB62" s="308"/>
      <c r="FXC62" s="308"/>
      <c r="FXD62" s="308"/>
      <c r="FXE62" s="308"/>
      <c r="FXF62" s="308"/>
      <c r="FXG62" s="308"/>
      <c r="FXH62" s="308"/>
      <c r="FXI62" s="308"/>
      <c r="FXJ62" s="308"/>
      <c r="FXK62" s="308"/>
      <c r="FXL62" s="308"/>
      <c r="FXM62" s="308"/>
      <c r="FXN62" s="308"/>
      <c r="FXO62" s="308"/>
      <c r="FXP62" s="308"/>
      <c r="FXQ62" s="308"/>
      <c r="FXR62" s="308"/>
      <c r="FXS62" s="308"/>
      <c r="FXT62" s="308"/>
      <c r="FXU62" s="308"/>
      <c r="FXV62" s="308"/>
      <c r="FXW62" s="308"/>
      <c r="FXX62" s="308"/>
      <c r="FXY62" s="308"/>
      <c r="FXZ62" s="308"/>
      <c r="FYA62" s="308"/>
      <c r="FYB62" s="308"/>
      <c r="FYC62" s="308"/>
      <c r="FYD62" s="308"/>
      <c r="FYE62" s="308"/>
      <c r="FYF62" s="308"/>
      <c r="FYG62" s="308"/>
      <c r="FYH62" s="308"/>
      <c r="FYI62" s="308"/>
      <c r="FYJ62" s="308"/>
      <c r="FYK62" s="308"/>
      <c r="FYL62" s="308"/>
      <c r="FYM62" s="308"/>
      <c r="FYN62" s="308"/>
      <c r="FYO62" s="308"/>
      <c r="FYP62" s="308"/>
      <c r="FYQ62" s="308"/>
      <c r="FYR62" s="308"/>
      <c r="FYS62" s="308"/>
      <c r="FYT62" s="308"/>
      <c r="FYU62" s="308"/>
      <c r="FYV62" s="308"/>
      <c r="FYW62" s="308"/>
      <c r="FYX62" s="308"/>
      <c r="FYY62" s="308"/>
      <c r="FYZ62" s="308"/>
      <c r="FZA62" s="308"/>
      <c r="FZB62" s="308"/>
      <c r="FZC62" s="308"/>
      <c r="FZD62" s="308"/>
      <c r="FZE62" s="308"/>
      <c r="FZF62" s="308"/>
      <c r="FZG62" s="308"/>
      <c r="FZH62" s="308"/>
      <c r="FZI62" s="308"/>
      <c r="FZJ62" s="308"/>
      <c r="FZK62" s="308"/>
      <c r="FZL62" s="308"/>
      <c r="FZM62" s="308"/>
      <c r="FZN62" s="308"/>
      <c r="FZO62" s="308"/>
      <c r="FZP62" s="308"/>
      <c r="FZQ62" s="308"/>
      <c r="FZR62" s="308"/>
      <c r="FZS62" s="308"/>
      <c r="FZT62" s="308"/>
      <c r="FZU62" s="308"/>
      <c r="FZV62" s="308"/>
      <c r="FZW62" s="308"/>
      <c r="FZX62" s="308"/>
      <c r="FZY62" s="308"/>
      <c r="FZZ62" s="308"/>
      <c r="GAA62" s="308"/>
      <c r="GAB62" s="308"/>
      <c r="GAC62" s="308"/>
      <c r="GAD62" s="308"/>
      <c r="GAE62" s="308"/>
      <c r="GAF62" s="308"/>
      <c r="GAG62" s="308"/>
      <c r="GAH62" s="308"/>
      <c r="GAI62" s="308"/>
      <c r="GAJ62" s="308"/>
      <c r="GAK62" s="308"/>
      <c r="GAL62" s="308"/>
      <c r="GAM62" s="308"/>
      <c r="GAN62" s="308"/>
      <c r="GAO62" s="308"/>
      <c r="GAP62" s="308"/>
      <c r="GAQ62" s="308"/>
      <c r="GAR62" s="308"/>
      <c r="GAS62" s="308"/>
      <c r="GAT62" s="308"/>
      <c r="GAU62" s="308"/>
      <c r="GAV62" s="308"/>
      <c r="GAW62" s="308"/>
      <c r="GAX62" s="308"/>
      <c r="GAY62" s="308"/>
      <c r="GAZ62" s="308"/>
      <c r="GBA62" s="308"/>
      <c r="GBB62" s="308"/>
      <c r="GBC62" s="308"/>
      <c r="GBD62" s="308"/>
      <c r="GBE62" s="308"/>
      <c r="GBF62" s="308"/>
      <c r="GBG62" s="308"/>
      <c r="GBH62" s="308"/>
      <c r="GBI62" s="308"/>
      <c r="GBJ62" s="308"/>
      <c r="GBK62" s="308"/>
      <c r="GBL62" s="308"/>
      <c r="GBM62" s="308"/>
      <c r="GBN62" s="308"/>
      <c r="GBO62" s="308"/>
      <c r="GBP62" s="308"/>
      <c r="GBQ62" s="308"/>
      <c r="GBR62" s="308"/>
      <c r="GBS62" s="308"/>
      <c r="GBT62" s="308"/>
      <c r="GBU62" s="308"/>
      <c r="GBV62" s="308"/>
      <c r="GBW62" s="308"/>
      <c r="GBX62" s="308"/>
      <c r="GBY62" s="308"/>
      <c r="GBZ62" s="308"/>
      <c r="GCA62" s="308"/>
      <c r="GCB62" s="308"/>
      <c r="GCC62" s="308"/>
      <c r="GCD62" s="308"/>
      <c r="GCE62" s="308"/>
      <c r="GCF62" s="308"/>
      <c r="GCG62" s="308"/>
      <c r="GCH62" s="308"/>
      <c r="GCI62" s="308"/>
      <c r="GCJ62" s="308"/>
      <c r="GCK62" s="308"/>
      <c r="GCL62" s="308"/>
      <c r="GCM62" s="308"/>
      <c r="GCN62" s="308"/>
      <c r="GCO62" s="308"/>
      <c r="GCP62" s="308"/>
      <c r="GCQ62" s="308"/>
      <c r="GCR62" s="308"/>
      <c r="GCS62" s="308"/>
      <c r="GCT62" s="308"/>
      <c r="GCU62" s="308"/>
      <c r="GCV62" s="308"/>
      <c r="GCW62" s="308"/>
      <c r="GCX62" s="308"/>
      <c r="GCY62" s="308"/>
      <c r="GCZ62" s="308"/>
      <c r="GDA62" s="308"/>
      <c r="GDB62" s="308"/>
      <c r="GDC62" s="308"/>
      <c r="GDD62" s="308"/>
      <c r="GDE62" s="308"/>
      <c r="GDF62" s="308"/>
      <c r="GDG62" s="308"/>
      <c r="GDH62" s="308"/>
      <c r="GDI62" s="308"/>
      <c r="GDJ62" s="308"/>
      <c r="GDK62" s="308"/>
      <c r="GDL62" s="308"/>
      <c r="GDM62" s="308"/>
      <c r="GDN62" s="308"/>
      <c r="GDO62" s="308"/>
      <c r="GDP62" s="308"/>
      <c r="GDQ62" s="308"/>
      <c r="GDR62" s="308"/>
      <c r="GDS62" s="308"/>
      <c r="GDT62" s="308"/>
      <c r="GDU62" s="308"/>
      <c r="GDV62" s="308"/>
      <c r="GDW62" s="308"/>
      <c r="GDX62" s="308"/>
      <c r="GDY62" s="308"/>
      <c r="GDZ62" s="308"/>
      <c r="GEA62" s="308"/>
      <c r="GEB62" s="308"/>
      <c r="GEC62" s="308"/>
      <c r="GED62" s="308"/>
      <c r="GEE62" s="308"/>
      <c r="GEF62" s="308"/>
      <c r="GEG62" s="308"/>
      <c r="GEH62" s="308"/>
      <c r="GEI62" s="308"/>
      <c r="GEJ62" s="308"/>
      <c r="GEK62" s="308"/>
      <c r="GEL62" s="308"/>
      <c r="GEM62" s="308"/>
      <c r="GEN62" s="308"/>
      <c r="GEO62" s="308"/>
      <c r="GEP62" s="308"/>
      <c r="GEQ62" s="308"/>
      <c r="GER62" s="308"/>
      <c r="GES62" s="308"/>
      <c r="GET62" s="308"/>
      <c r="GEU62" s="308"/>
      <c r="GEV62" s="308"/>
      <c r="GEW62" s="308"/>
      <c r="GEX62" s="308"/>
      <c r="GEY62" s="308"/>
      <c r="GEZ62" s="308"/>
      <c r="GFA62" s="308"/>
      <c r="GFB62" s="308"/>
      <c r="GFC62" s="308"/>
      <c r="GFD62" s="308"/>
      <c r="GFE62" s="308"/>
      <c r="GFF62" s="308"/>
      <c r="GFG62" s="308"/>
      <c r="GFH62" s="308"/>
      <c r="GFI62" s="308"/>
      <c r="GFJ62" s="308"/>
      <c r="GFK62" s="308"/>
      <c r="GFL62" s="308"/>
      <c r="GFM62" s="308"/>
      <c r="GFN62" s="308"/>
      <c r="GFO62" s="308"/>
      <c r="GFP62" s="308"/>
      <c r="GFQ62" s="308"/>
      <c r="GFR62" s="308"/>
      <c r="GFS62" s="308"/>
      <c r="GFT62" s="308"/>
      <c r="GFU62" s="308"/>
      <c r="GFV62" s="308"/>
      <c r="GFW62" s="308"/>
      <c r="GFX62" s="308"/>
      <c r="GFY62" s="308"/>
      <c r="GFZ62" s="308"/>
      <c r="GGA62" s="308"/>
      <c r="GGB62" s="308"/>
      <c r="GGC62" s="308"/>
      <c r="GGD62" s="308"/>
      <c r="GGE62" s="308"/>
      <c r="GGF62" s="308"/>
      <c r="GGG62" s="308"/>
      <c r="GGH62" s="308"/>
      <c r="GGI62" s="308"/>
      <c r="GGJ62" s="308"/>
      <c r="GGK62" s="308"/>
      <c r="GGL62" s="308"/>
      <c r="GGM62" s="308"/>
      <c r="GGN62" s="308"/>
      <c r="GGO62" s="308"/>
      <c r="GGP62" s="308"/>
      <c r="GGQ62" s="308"/>
      <c r="GGR62" s="308"/>
      <c r="GGS62" s="308"/>
      <c r="GGT62" s="308"/>
      <c r="GGU62" s="308"/>
      <c r="GGV62" s="308"/>
      <c r="GGW62" s="308"/>
      <c r="GGX62" s="308"/>
      <c r="GGY62" s="308"/>
      <c r="GGZ62" s="308"/>
      <c r="GHA62" s="308"/>
      <c r="GHB62" s="308"/>
      <c r="GHC62" s="308"/>
      <c r="GHD62" s="308"/>
      <c r="GHE62" s="308"/>
      <c r="GHF62" s="308"/>
      <c r="GHG62" s="308"/>
      <c r="GHH62" s="308"/>
      <c r="GHI62" s="308"/>
      <c r="GHJ62" s="308"/>
      <c r="GHK62" s="308"/>
      <c r="GHL62" s="308"/>
      <c r="GHM62" s="308"/>
      <c r="GHN62" s="308"/>
      <c r="GHO62" s="308"/>
      <c r="GHP62" s="308"/>
      <c r="GHQ62" s="308"/>
      <c r="GHR62" s="308"/>
      <c r="GHS62" s="308"/>
      <c r="GHT62" s="308"/>
      <c r="GHU62" s="308"/>
      <c r="GHV62" s="308"/>
      <c r="GHW62" s="308"/>
      <c r="GHX62" s="308"/>
      <c r="GHY62" s="308"/>
      <c r="GHZ62" s="308"/>
      <c r="GIA62" s="308"/>
      <c r="GIB62" s="308"/>
      <c r="GIC62" s="308"/>
      <c r="GID62" s="308"/>
      <c r="GIE62" s="308"/>
      <c r="GIF62" s="308"/>
      <c r="GIG62" s="308"/>
      <c r="GIH62" s="308"/>
      <c r="GII62" s="308"/>
      <c r="GIJ62" s="308"/>
      <c r="GIK62" s="308"/>
      <c r="GIL62" s="308"/>
      <c r="GIM62" s="308"/>
      <c r="GIN62" s="308"/>
      <c r="GIO62" s="308"/>
      <c r="GIP62" s="308"/>
      <c r="GIQ62" s="308"/>
      <c r="GIR62" s="308"/>
      <c r="GIS62" s="308"/>
      <c r="GIT62" s="308"/>
      <c r="GIU62" s="308"/>
      <c r="GIV62" s="308"/>
      <c r="GIW62" s="308"/>
      <c r="GIX62" s="308"/>
      <c r="GIY62" s="308"/>
      <c r="GIZ62" s="308"/>
      <c r="GJA62" s="308"/>
      <c r="GJB62" s="308"/>
      <c r="GJC62" s="308"/>
      <c r="GJD62" s="308"/>
      <c r="GJE62" s="308"/>
      <c r="GJF62" s="308"/>
      <c r="GJG62" s="308"/>
      <c r="GJH62" s="308"/>
      <c r="GJI62" s="308"/>
      <c r="GJJ62" s="308"/>
      <c r="GJK62" s="308"/>
      <c r="GJL62" s="308"/>
      <c r="GJM62" s="308"/>
      <c r="GJN62" s="308"/>
      <c r="GJO62" s="308"/>
      <c r="GJP62" s="308"/>
      <c r="GJQ62" s="308"/>
      <c r="GJR62" s="308"/>
      <c r="GJS62" s="308"/>
      <c r="GJT62" s="308"/>
      <c r="GJU62" s="308"/>
      <c r="GJV62" s="308"/>
      <c r="GJW62" s="308"/>
      <c r="GJX62" s="308"/>
      <c r="GJY62" s="308"/>
      <c r="GJZ62" s="308"/>
      <c r="GKA62" s="308"/>
      <c r="GKB62" s="308"/>
      <c r="GKC62" s="308"/>
      <c r="GKD62" s="308"/>
      <c r="GKE62" s="308"/>
      <c r="GKF62" s="308"/>
      <c r="GKG62" s="308"/>
      <c r="GKH62" s="308"/>
      <c r="GKI62" s="308"/>
      <c r="GKJ62" s="308"/>
      <c r="GKK62" s="308"/>
      <c r="GKL62" s="308"/>
      <c r="GKM62" s="308"/>
      <c r="GKN62" s="308"/>
      <c r="GKO62" s="308"/>
      <c r="GKP62" s="308"/>
      <c r="GKQ62" s="308"/>
      <c r="GKR62" s="308"/>
      <c r="GKS62" s="308"/>
      <c r="GKT62" s="308"/>
      <c r="GKU62" s="308"/>
      <c r="GKV62" s="308"/>
      <c r="GKW62" s="308"/>
      <c r="GKX62" s="308"/>
      <c r="GKY62" s="308"/>
      <c r="GKZ62" s="308"/>
      <c r="GLA62" s="308"/>
      <c r="GLB62" s="308"/>
      <c r="GLC62" s="308"/>
      <c r="GLD62" s="308"/>
      <c r="GLE62" s="308"/>
      <c r="GLF62" s="308"/>
      <c r="GLG62" s="308"/>
      <c r="GLH62" s="308"/>
      <c r="GLI62" s="308"/>
      <c r="GLJ62" s="308"/>
      <c r="GLK62" s="308"/>
      <c r="GLL62" s="308"/>
      <c r="GLM62" s="308"/>
      <c r="GLN62" s="308"/>
      <c r="GLO62" s="308"/>
      <c r="GLP62" s="308"/>
      <c r="GLQ62" s="308"/>
      <c r="GLR62" s="308"/>
      <c r="GLS62" s="308"/>
      <c r="GLT62" s="308"/>
      <c r="GLU62" s="308"/>
      <c r="GLV62" s="308"/>
      <c r="GLW62" s="308"/>
      <c r="GLX62" s="308"/>
      <c r="GLY62" s="308"/>
      <c r="GLZ62" s="308"/>
      <c r="GMA62" s="308"/>
      <c r="GMB62" s="308"/>
      <c r="GMC62" s="308"/>
      <c r="GMD62" s="308"/>
      <c r="GME62" s="308"/>
      <c r="GMF62" s="308"/>
      <c r="GMG62" s="308"/>
      <c r="GMH62" s="308"/>
      <c r="GMI62" s="308"/>
      <c r="GMJ62" s="308"/>
      <c r="GMK62" s="308"/>
      <c r="GML62" s="308"/>
      <c r="GMM62" s="308"/>
      <c r="GMN62" s="308"/>
      <c r="GMO62" s="308"/>
      <c r="GMP62" s="308"/>
      <c r="GMQ62" s="308"/>
      <c r="GMR62" s="308"/>
      <c r="GMS62" s="308"/>
      <c r="GMT62" s="308"/>
      <c r="GMU62" s="308"/>
      <c r="GMV62" s="308"/>
      <c r="GMW62" s="308"/>
      <c r="GMX62" s="308"/>
      <c r="GMY62" s="308"/>
      <c r="GMZ62" s="308"/>
      <c r="GNA62" s="308"/>
      <c r="GNB62" s="308"/>
      <c r="GNC62" s="308"/>
      <c r="GND62" s="308"/>
      <c r="GNE62" s="308"/>
      <c r="GNF62" s="308"/>
      <c r="GNG62" s="308"/>
      <c r="GNH62" s="308"/>
      <c r="GNI62" s="308"/>
      <c r="GNJ62" s="308"/>
      <c r="GNK62" s="308"/>
      <c r="GNL62" s="308"/>
      <c r="GNM62" s="308"/>
      <c r="GNN62" s="308"/>
      <c r="GNO62" s="308"/>
      <c r="GNP62" s="308"/>
      <c r="GNQ62" s="308"/>
      <c r="GNR62" s="308"/>
      <c r="GNS62" s="308"/>
      <c r="GNT62" s="308"/>
      <c r="GNU62" s="308"/>
      <c r="GNV62" s="308"/>
      <c r="GNW62" s="308"/>
      <c r="GNX62" s="308"/>
      <c r="GNY62" s="308"/>
      <c r="GNZ62" s="308"/>
      <c r="GOA62" s="308"/>
      <c r="GOB62" s="308"/>
      <c r="GOC62" s="308"/>
      <c r="GOD62" s="308"/>
      <c r="GOE62" s="308"/>
      <c r="GOF62" s="308"/>
      <c r="GOG62" s="308"/>
      <c r="GOH62" s="308"/>
      <c r="GOI62" s="308"/>
      <c r="GOJ62" s="308"/>
      <c r="GOK62" s="308"/>
      <c r="GOL62" s="308"/>
      <c r="GOM62" s="308"/>
      <c r="GON62" s="308"/>
      <c r="GOO62" s="308"/>
      <c r="GOP62" s="308"/>
      <c r="GOQ62" s="308"/>
      <c r="GOR62" s="308"/>
      <c r="GOS62" s="308"/>
      <c r="GOT62" s="308"/>
      <c r="GOU62" s="308"/>
      <c r="GOV62" s="308"/>
      <c r="GOW62" s="308"/>
      <c r="GOX62" s="308"/>
      <c r="GOY62" s="308"/>
      <c r="GOZ62" s="308"/>
      <c r="GPA62" s="308"/>
      <c r="GPB62" s="308"/>
      <c r="GPC62" s="308"/>
      <c r="GPD62" s="308"/>
      <c r="GPE62" s="308"/>
      <c r="GPF62" s="308"/>
      <c r="GPG62" s="308"/>
      <c r="GPH62" s="308"/>
      <c r="GPI62" s="308"/>
      <c r="GPJ62" s="308"/>
      <c r="GPK62" s="308"/>
      <c r="GPL62" s="308"/>
      <c r="GPM62" s="308"/>
      <c r="GPN62" s="308"/>
      <c r="GPO62" s="308"/>
      <c r="GPP62" s="308"/>
      <c r="GPQ62" s="308"/>
      <c r="GPR62" s="308"/>
      <c r="GPS62" s="308"/>
      <c r="GPT62" s="308"/>
      <c r="GPU62" s="308"/>
      <c r="GPV62" s="308"/>
      <c r="GPW62" s="308"/>
      <c r="GPX62" s="308"/>
      <c r="GPY62" s="308"/>
      <c r="GPZ62" s="308"/>
      <c r="GQA62" s="308"/>
      <c r="GQB62" s="308"/>
      <c r="GQC62" s="308"/>
      <c r="GQD62" s="308"/>
      <c r="GQE62" s="308"/>
      <c r="GQF62" s="308"/>
      <c r="GQG62" s="308"/>
      <c r="GQH62" s="308"/>
      <c r="GQI62" s="308"/>
      <c r="GQJ62" s="308"/>
      <c r="GQK62" s="308"/>
      <c r="GQL62" s="308"/>
      <c r="GQM62" s="308"/>
      <c r="GQN62" s="308"/>
      <c r="GQO62" s="308"/>
      <c r="GQP62" s="308"/>
      <c r="GQQ62" s="308"/>
      <c r="GQR62" s="308"/>
      <c r="GQS62" s="308"/>
      <c r="GQT62" s="308"/>
      <c r="GQU62" s="308"/>
      <c r="GQV62" s="308"/>
      <c r="GQW62" s="308"/>
      <c r="GQX62" s="308"/>
      <c r="GQY62" s="308"/>
      <c r="GQZ62" s="308"/>
      <c r="GRA62" s="308"/>
      <c r="GRB62" s="308"/>
      <c r="GRC62" s="308"/>
      <c r="GRD62" s="308"/>
      <c r="GRE62" s="308"/>
      <c r="GRF62" s="308"/>
      <c r="GRG62" s="308"/>
      <c r="GRH62" s="308"/>
      <c r="GRI62" s="308"/>
      <c r="GRJ62" s="308"/>
      <c r="GRK62" s="308"/>
      <c r="GRL62" s="308"/>
      <c r="GRM62" s="308"/>
      <c r="GRN62" s="308"/>
      <c r="GRO62" s="308"/>
      <c r="GRP62" s="308"/>
      <c r="GRQ62" s="308"/>
      <c r="GRR62" s="308"/>
      <c r="GRS62" s="308"/>
      <c r="GRT62" s="308"/>
      <c r="GRU62" s="308"/>
      <c r="GRV62" s="308"/>
      <c r="GRW62" s="308"/>
      <c r="GRX62" s="308"/>
      <c r="GRY62" s="308"/>
      <c r="GRZ62" s="308"/>
      <c r="GSA62" s="308"/>
      <c r="GSB62" s="308"/>
      <c r="GSC62" s="308"/>
      <c r="GSD62" s="308"/>
      <c r="GSE62" s="308"/>
      <c r="GSF62" s="308"/>
      <c r="GSG62" s="308"/>
      <c r="GSH62" s="308"/>
      <c r="GSI62" s="308"/>
      <c r="GSJ62" s="308"/>
      <c r="GSK62" s="308"/>
      <c r="GSL62" s="308"/>
      <c r="GSM62" s="308"/>
      <c r="GSN62" s="308"/>
      <c r="GSO62" s="308"/>
      <c r="GSP62" s="308"/>
      <c r="GSQ62" s="308"/>
      <c r="GSR62" s="308"/>
      <c r="GSS62" s="308"/>
      <c r="GST62" s="308"/>
      <c r="GSU62" s="308"/>
      <c r="GSV62" s="308"/>
      <c r="GSW62" s="308"/>
      <c r="GSX62" s="308"/>
      <c r="GSY62" s="308"/>
      <c r="GSZ62" s="308"/>
      <c r="GTA62" s="308"/>
      <c r="GTB62" s="308"/>
      <c r="GTC62" s="308"/>
      <c r="GTD62" s="308"/>
      <c r="GTE62" s="308"/>
      <c r="GTF62" s="308"/>
      <c r="GTG62" s="308"/>
      <c r="GTH62" s="308"/>
      <c r="GTI62" s="308"/>
      <c r="GTJ62" s="308"/>
      <c r="GTK62" s="308"/>
      <c r="GTL62" s="308"/>
      <c r="GTM62" s="308"/>
      <c r="GTN62" s="308"/>
      <c r="GTO62" s="308"/>
      <c r="GTP62" s="308"/>
      <c r="GTQ62" s="308"/>
      <c r="GTR62" s="308"/>
      <c r="GTS62" s="308"/>
      <c r="GTT62" s="308"/>
      <c r="GTU62" s="308"/>
      <c r="GTV62" s="308"/>
      <c r="GTW62" s="308"/>
      <c r="GTX62" s="308"/>
      <c r="GTY62" s="308"/>
      <c r="GTZ62" s="308"/>
      <c r="GUA62" s="308"/>
      <c r="GUB62" s="308"/>
      <c r="GUC62" s="308"/>
      <c r="GUD62" s="308"/>
      <c r="GUE62" s="308"/>
      <c r="GUF62" s="308"/>
      <c r="GUG62" s="308"/>
      <c r="GUH62" s="308"/>
      <c r="GUI62" s="308"/>
      <c r="GUJ62" s="308"/>
      <c r="GUK62" s="308"/>
      <c r="GUL62" s="308"/>
      <c r="GUM62" s="308"/>
      <c r="GUN62" s="308"/>
      <c r="GUO62" s="308"/>
      <c r="GUP62" s="308"/>
      <c r="GUQ62" s="308"/>
      <c r="GUR62" s="308"/>
      <c r="GUS62" s="308"/>
      <c r="GUT62" s="308"/>
      <c r="GUU62" s="308"/>
      <c r="GUV62" s="308"/>
      <c r="GUW62" s="308"/>
      <c r="GUX62" s="308"/>
      <c r="GUY62" s="308"/>
      <c r="GUZ62" s="308"/>
      <c r="GVA62" s="308"/>
      <c r="GVB62" s="308"/>
      <c r="GVC62" s="308"/>
      <c r="GVD62" s="308"/>
      <c r="GVE62" s="308"/>
      <c r="GVF62" s="308"/>
      <c r="GVG62" s="308"/>
      <c r="GVH62" s="308"/>
      <c r="GVI62" s="308"/>
      <c r="GVJ62" s="308"/>
      <c r="GVK62" s="308"/>
      <c r="GVL62" s="308"/>
      <c r="GVM62" s="308"/>
      <c r="GVN62" s="308"/>
      <c r="GVO62" s="308"/>
      <c r="GVP62" s="308"/>
      <c r="GVQ62" s="308"/>
      <c r="GVR62" s="308"/>
      <c r="GVS62" s="308"/>
      <c r="GVT62" s="308"/>
      <c r="GVU62" s="308"/>
      <c r="GVV62" s="308"/>
      <c r="GVW62" s="308"/>
      <c r="GVX62" s="308"/>
      <c r="GVY62" s="308"/>
      <c r="GVZ62" s="308"/>
      <c r="GWA62" s="308"/>
      <c r="GWB62" s="308"/>
      <c r="GWC62" s="308"/>
      <c r="GWD62" s="308"/>
      <c r="GWE62" s="308"/>
      <c r="GWF62" s="308"/>
      <c r="GWG62" s="308"/>
      <c r="GWH62" s="308"/>
      <c r="GWI62" s="308"/>
      <c r="GWJ62" s="308"/>
      <c r="GWK62" s="308"/>
      <c r="GWL62" s="308"/>
      <c r="GWM62" s="308"/>
      <c r="GWN62" s="308"/>
      <c r="GWO62" s="308"/>
      <c r="GWP62" s="308"/>
      <c r="GWQ62" s="308"/>
      <c r="GWR62" s="308"/>
      <c r="GWS62" s="308"/>
      <c r="GWT62" s="308"/>
      <c r="GWU62" s="308"/>
      <c r="GWV62" s="308"/>
      <c r="GWW62" s="308"/>
      <c r="GWX62" s="308"/>
      <c r="GWY62" s="308"/>
      <c r="GWZ62" s="308"/>
      <c r="GXA62" s="308"/>
      <c r="GXB62" s="308"/>
      <c r="GXC62" s="308"/>
      <c r="GXD62" s="308"/>
      <c r="GXE62" s="308"/>
      <c r="GXF62" s="308"/>
      <c r="GXG62" s="308"/>
      <c r="GXH62" s="308"/>
      <c r="GXI62" s="308"/>
      <c r="GXJ62" s="308"/>
      <c r="GXK62" s="308"/>
      <c r="GXL62" s="308"/>
      <c r="GXM62" s="308"/>
      <c r="GXN62" s="308"/>
      <c r="GXO62" s="308"/>
      <c r="GXP62" s="308"/>
      <c r="GXQ62" s="308"/>
      <c r="GXR62" s="308"/>
      <c r="GXS62" s="308"/>
      <c r="GXT62" s="308"/>
      <c r="GXU62" s="308"/>
      <c r="GXV62" s="308"/>
      <c r="GXW62" s="308"/>
      <c r="GXX62" s="308"/>
      <c r="GXY62" s="308"/>
      <c r="GXZ62" s="308"/>
      <c r="GYA62" s="308"/>
      <c r="GYB62" s="308"/>
      <c r="GYC62" s="308"/>
      <c r="GYD62" s="308"/>
      <c r="GYE62" s="308"/>
      <c r="GYF62" s="308"/>
      <c r="GYG62" s="308"/>
      <c r="GYH62" s="308"/>
      <c r="GYI62" s="308"/>
      <c r="GYJ62" s="308"/>
      <c r="GYK62" s="308"/>
      <c r="GYL62" s="308"/>
      <c r="GYM62" s="308"/>
      <c r="GYN62" s="308"/>
      <c r="GYO62" s="308"/>
      <c r="GYP62" s="308"/>
      <c r="GYQ62" s="308"/>
      <c r="GYR62" s="308"/>
      <c r="GYS62" s="308"/>
      <c r="GYT62" s="308"/>
      <c r="GYU62" s="308"/>
      <c r="GYV62" s="308"/>
      <c r="GYW62" s="308"/>
      <c r="GYX62" s="308"/>
      <c r="GYY62" s="308"/>
      <c r="GYZ62" s="308"/>
      <c r="GZA62" s="308"/>
      <c r="GZB62" s="308"/>
      <c r="GZC62" s="308"/>
      <c r="GZD62" s="308"/>
      <c r="GZE62" s="308"/>
      <c r="GZF62" s="308"/>
      <c r="GZG62" s="308"/>
      <c r="GZH62" s="308"/>
      <c r="GZI62" s="308"/>
      <c r="GZJ62" s="308"/>
      <c r="GZK62" s="308"/>
      <c r="GZL62" s="308"/>
      <c r="GZM62" s="308"/>
      <c r="GZN62" s="308"/>
      <c r="GZO62" s="308"/>
      <c r="GZP62" s="308"/>
      <c r="GZQ62" s="308"/>
      <c r="GZR62" s="308"/>
      <c r="GZS62" s="308"/>
      <c r="GZT62" s="308"/>
      <c r="GZU62" s="308"/>
      <c r="GZV62" s="308"/>
      <c r="GZW62" s="308"/>
      <c r="GZX62" s="308"/>
      <c r="GZY62" s="308"/>
      <c r="GZZ62" s="308"/>
      <c r="HAA62" s="308"/>
      <c r="HAB62" s="308"/>
      <c r="HAC62" s="308"/>
      <c r="HAD62" s="308"/>
      <c r="HAE62" s="308"/>
      <c r="HAF62" s="308"/>
      <c r="HAG62" s="308"/>
      <c r="HAH62" s="308"/>
      <c r="HAI62" s="308"/>
      <c r="HAJ62" s="308"/>
      <c r="HAK62" s="308"/>
      <c r="HAL62" s="308"/>
      <c r="HAM62" s="308"/>
      <c r="HAN62" s="308"/>
      <c r="HAO62" s="308"/>
      <c r="HAP62" s="308"/>
      <c r="HAQ62" s="308"/>
      <c r="HAR62" s="308"/>
      <c r="HAS62" s="308"/>
      <c r="HAT62" s="308"/>
      <c r="HAU62" s="308"/>
      <c r="HAV62" s="308"/>
      <c r="HAW62" s="308"/>
      <c r="HAX62" s="308"/>
      <c r="HAY62" s="308"/>
      <c r="HAZ62" s="308"/>
      <c r="HBA62" s="308"/>
      <c r="HBB62" s="308"/>
      <c r="HBC62" s="308"/>
      <c r="HBD62" s="308"/>
      <c r="HBE62" s="308"/>
      <c r="HBF62" s="308"/>
      <c r="HBG62" s="308"/>
      <c r="HBH62" s="308"/>
      <c r="HBI62" s="308"/>
      <c r="HBJ62" s="308"/>
      <c r="HBK62" s="308"/>
      <c r="HBL62" s="308"/>
      <c r="HBM62" s="308"/>
      <c r="HBN62" s="308"/>
      <c r="HBO62" s="308"/>
      <c r="HBP62" s="308"/>
      <c r="HBQ62" s="308"/>
      <c r="HBR62" s="308"/>
      <c r="HBS62" s="308"/>
      <c r="HBT62" s="308"/>
      <c r="HBU62" s="308"/>
      <c r="HBV62" s="308"/>
      <c r="HBW62" s="308"/>
      <c r="HBX62" s="308"/>
      <c r="HBY62" s="308"/>
      <c r="HBZ62" s="308"/>
      <c r="HCA62" s="308"/>
      <c r="HCB62" s="308"/>
      <c r="HCC62" s="308"/>
      <c r="HCD62" s="308"/>
      <c r="HCE62" s="308"/>
      <c r="HCF62" s="308"/>
      <c r="HCG62" s="308"/>
      <c r="HCH62" s="308"/>
      <c r="HCI62" s="308"/>
      <c r="HCJ62" s="308"/>
      <c r="HCK62" s="308"/>
      <c r="HCL62" s="308"/>
      <c r="HCM62" s="308"/>
      <c r="HCN62" s="308"/>
      <c r="HCO62" s="308"/>
      <c r="HCP62" s="308"/>
      <c r="HCQ62" s="308"/>
      <c r="HCR62" s="308"/>
      <c r="HCS62" s="308"/>
      <c r="HCT62" s="308"/>
      <c r="HCU62" s="308"/>
      <c r="HCV62" s="308"/>
      <c r="HCW62" s="308"/>
      <c r="HCX62" s="308"/>
      <c r="HCY62" s="308"/>
      <c r="HCZ62" s="308"/>
      <c r="HDA62" s="308"/>
      <c r="HDB62" s="308"/>
      <c r="HDC62" s="308"/>
      <c r="HDD62" s="308"/>
      <c r="HDE62" s="308"/>
      <c r="HDF62" s="308"/>
      <c r="HDG62" s="308"/>
      <c r="HDH62" s="308"/>
      <c r="HDI62" s="308"/>
      <c r="HDJ62" s="308"/>
      <c r="HDK62" s="308"/>
      <c r="HDL62" s="308"/>
      <c r="HDM62" s="308"/>
      <c r="HDN62" s="308"/>
      <c r="HDO62" s="308"/>
      <c r="HDP62" s="308"/>
      <c r="HDQ62" s="308"/>
      <c r="HDR62" s="308"/>
      <c r="HDS62" s="308"/>
      <c r="HDT62" s="308"/>
      <c r="HDU62" s="308"/>
      <c r="HDV62" s="308"/>
      <c r="HDW62" s="308"/>
      <c r="HDX62" s="308"/>
      <c r="HDY62" s="308"/>
      <c r="HDZ62" s="308"/>
      <c r="HEA62" s="308"/>
      <c r="HEB62" s="308"/>
      <c r="HEC62" s="308"/>
      <c r="HED62" s="308"/>
      <c r="HEE62" s="308"/>
      <c r="HEF62" s="308"/>
      <c r="HEG62" s="308"/>
      <c r="HEH62" s="308"/>
      <c r="HEI62" s="308"/>
      <c r="HEJ62" s="308"/>
      <c r="HEK62" s="308"/>
      <c r="HEL62" s="308"/>
      <c r="HEM62" s="308"/>
      <c r="HEN62" s="308"/>
      <c r="HEO62" s="308"/>
      <c r="HEP62" s="308"/>
      <c r="HEQ62" s="308"/>
      <c r="HER62" s="308"/>
      <c r="HES62" s="308"/>
      <c r="HET62" s="308"/>
      <c r="HEU62" s="308"/>
      <c r="HEV62" s="308"/>
      <c r="HEW62" s="308"/>
      <c r="HEX62" s="308"/>
      <c r="HEY62" s="308"/>
      <c r="HEZ62" s="308"/>
      <c r="HFA62" s="308"/>
      <c r="HFB62" s="308"/>
      <c r="HFC62" s="308"/>
      <c r="HFD62" s="308"/>
      <c r="HFE62" s="308"/>
      <c r="HFF62" s="308"/>
      <c r="HFG62" s="308"/>
      <c r="HFH62" s="308"/>
      <c r="HFI62" s="308"/>
      <c r="HFJ62" s="308"/>
      <c r="HFK62" s="308"/>
      <c r="HFL62" s="308"/>
      <c r="HFM62" s="308"/>
      <c r="HFN62" s="308"/>
      <c r="HFO62" s="308"/>
      <c r="HFP62" s="308"/>
      <c r="HFQ62" s="308"/>
      <c r="HFR62" s="308"/>
      <c r="HFS62" s="308"/>
      <c r="HFT62" s="308"/>
      <c r="HFU62" s="308"/>
      <c r="HFV62" s="308"/>
      <c r="HFW62" s="308"/>
      <c r="HFX62" s="308"/>
      <c r="HFY62" s="308"/>
      <c r="HFZ62" s="308"/>
      <c r="HGA62" s="308"/>
      <c r="HGB62" s="308"/>
      <c r="HGC62" s="308"/>
      <c r="HGD62" s="308"/>
      <c r="HGE62" s="308"/>
      <c r="HGF62" s="308"/>
      <c r="HGG62" s="308"/>
      <c r="HGH62" s="308"/>
      <c r="HGI62" s="308"/>
      <c r="HGJ62" s="308"/>
      <c r="HGK62" s="308"/>
      <c r="HGL62" s="308"/>
      <c r="HGM62" s="308"/>
      <c r="HGN62" s="308"/>
      <c r="HGO62" s="308"/>
      <c r="HGP62" s="308"/>
      <c r="HGQ62" s="308"/>
      <c r="HGR62" s="308"/>
      <c r="HGS62" s="308"/>
      <c r="HGT62" s="308"/>
      <c r="HGU62" s="308"/>
      <c r="HGV62" s="308"/>
      <c r="HGW62" s="308"/>
      <c r="HGX62" s="308"/>
      <c r="HGY62" s="308"/>
      <c r="HGZ62" s="308"/>
      <c r="HHA62" s="308"/>
      <c r="HHB62" s="308"/>
      <c r="HHC62" s="308"/>
      <c r="HHD62" s="308"/>
      <c r="HHE62" s="308"/>
      <c r="HHF62" s="308"/>
      <c r="HHG62" s="308"/>
      <c r="HHH62" s="308"/>
      <c r="HHI62" s="308"/>
      <c r="HHJ62" s="308"/>
      <c r="HHK62" s="308"/>
      <c r="HHL62" s="308"/>
      <c r="HHM62" s="308"/>
      <c r="HHN62" s="308"/>
      <c r="HHO62" s="308"/>
      <c r="HHP62" s="308"/>
      <c r="HHQ62" s="308"/>
      <c r="HHR62" s="308"/>
      <c r="HHS62" s="308"/>
      <c r="HHT62" s="308"/>
      <c r="HHU62" s="308"/>
      <c r="HHV62" s="308"/>
      <c r="HHW62" s="308"/>
      <c r="HHX62" s="308"/>
      <c r="HHY62" s="308"/>
      <c r="HHZ62" s="308"/>
      <c r="HIA62" s="308"/>
      <c r="HIB62" s="308"/>
      <c r="HIC62" s="308"/>
      <c r="HID62" s="308"/>
      <c r="HIE62" s="308"/>
      <c r="HIF62" s="308"/>
      <c r="HIG62" s="308"/>
      <c r="HIH62" s="308"/>
      <c r="HII62" s="308"/>
      <c r="HIJ62" s="308"/>
      <c r="HIK62" s="308"/>
      <c r="HIL62" s="308"/>
      <c r="HIM62" s="308"/>
      <c r="HIN62" s="308"/>
      <c r="HIO62" s="308"/>
      <c r="HIP62" s="308"/>
      <c r="HIQ62" s="308"/>
      <c r="HIR62" s="308"/>
      <c r="HIS62" s="308"/>
      <c r="HIT62" s="308"/>
      <c r="HIU62" s="308"/>
      <c r="HIV62" s="308"/>
      <c r="HIW62" s="308"/>
      <c r="HIX62" s="308"/>
      <c r="HIY62" s="308"/>
      <c r="HIZ62" s="308"/>
      <c r="HJA62" s="308"/>
      <c r="HJB62" s="308"/>
      <c r="HJC62" s="308"/>
      <c r="HJD62" s="308"/>
      <c r="HJE62" s="308"/>
      <c r="HJF62" s="308"/>
      <c r="HJG62" s="308"/>
      <c r="HJH62" s="308"/>
      <c r="HJI62" s="308"/>
      <c r="HJJ62" s="308"/>
      <c r="HJK62" s="308"/>
      <c r="HJL62" s="308"/>
      <c r="HJM62" s="308"/>
      <c r="HJN62" s="308"/>
      <c r="HJO62" s="308"/>
      <c r="HJP62" s="308"/>
      <c r="HJQ62" s="308"/>
      <c r="HJR62" s="308"/>
      <c r="HJS62" s="308"/>
      <c r="HJT62" s="308"/>
      <c r="HJU62" s="308"/>
      <c r="HJV62" s="308"/>
      <c r="HJW62" s="308"/>
      <c r="HJX62" s="308"/>
      <c r="HJY62" s="308"/>
      <c r="HJZ62" s="308"/>
      <c r="HKA62" s="308"/>
      <c r="HKB62" s="308"/>
      <c r="HKC62" s="308"/>
      <c r="HKD62" s="308"/>
      <c r="HKE62" s="308"/>
      <c r="HKF62" s="308"/>
      <c r="HKG62" s="308"/>
      <c r="HKH62" s="308"/>
      <c r="HKI62" s="308"/>
      <c r="HKJ62" s="308"/>
      <c r="HKK62" s="308"/>
      <c r="HKL62" s="308"/>
      <c r="HKM62" s="308"/>
      <c r="HKN62" s="308"/>
      <c r="HKO62" s="308"/>
      <c r="HKP62" s="308"/>
      <c r="HKQ62" s="308"/>
      <c r="HKR62" s="308"/>
      <c r="HKS62" s="308"/>
      <c r="HKT62" s="308"/>
      <c r="HKU62" s="308"/>
      <c r="HKV62" s="308"/>
      <c r="HKW62" s="308"/>
      <c r="HKX62" s="308"/>
      <c r="HKY62" s="308"/>
      <c r="HKZ62" s="308"/>
      <c r="HLA62" s="308"/>
      <c r="HLB62" s="308"/>
      <c r="HLC62" s="308"/>
      <c r="HLD62" s="308"/>
      <c r="HLE62" s="308"/>
      <c r="HLF62" s="308"/>
      <c r="HLG62" s="308"/>
      <c r="HLH62" s="308"/>
      <c r="HLI62" s="308"/>
      <c r="HLJ62" s="308"/>
      <c r="HLK62" s="308"/>
      <c r="HLL62" s="308"/>
      <c r="HLM62" s="308"/>
      <c r="HLN62" s="308"/>
      <c r="HLO62" s="308"/>
      <c r="HLP62" s="308"/>
      <c r="HLQ62" s="308"/>
      <c r="HLR62" s="308"/>
      <c r="HLS62" s="308"/>
      <c r="HLT62" s="308"/>
      <c r="HLU62" s="308"/>
      <c r="HLV62" s="308"/>
      <c r="HLW62" s="308"/>
      <c r="HLX62" s="308"/>
      <c r="HLY62" s="308"/>
      <c r="HLZ62" s="308"/>
      <c r="HMA62" s="308"/>
      <c r="HMB62" s="308"/>
      <c r="HMC62" s="308"/>
      <c r="HMD62" s="308"/>
      <c r="HME62" s="308"/>
      <c r="HMF62" s="308"/>
      <c r="HMG62" s="308"/>
      <c r="HMH62" s="308"/>
      <c r="HMI62" s="308"/>
      <c r="HMJ62" s="308"/>
      <c r="HMK62" s="308"/>
      <c r="HML62" s="308"/>
      <c r="HMM62" s="308"/>
      <c r="HMN62" s="308"/>
      <c r="HMO62" s="308"/>
      <c r="HMP62" s="308"/>
      <c r="HMQ62" s="308"/>
      <c r="HMR62" s="308"/>
      <c r="HMS62" s="308"/>
      <c r="HMT62" s="308"/>
      <c r="HMU62" s="308"/>
      <c r="HMV62" s="308"/>
      <c r="HMW62" s="308"/>
      <c r="HMX62" s="308"/>
      <c r="HMY62" s="308"/>
      <c r="HMZ62" s="308"/>
      <c r="HNA62" s="308"/>
      <c r="HNB62" s="308"/>
      <c r="HNC62" s="308"/>
      <c r="HND62" s="308"/>
      <c r="HNE62" s="308"/>
      <c r="HNF62" s="308"/>
      <c r="HNG62" s="308"/>
      <c r="HNH62" s="308"/>
      <c r="HNI62" s="308"/>
      <c r="HNJ62" s="308"/>
      <c r="HNK62" s="308"/>
      <c r="HNL62" s="308"/>
      <c r="HNM62" s="308"/>
      <c r="HNN62" s="308"/>
      <c r="HNO62" s="308"/>
      <c r="HNP62" s="308"/>
      <c r="HNQ62" s="308"/>
      <c r="HNR62" s="308"/>
      <c r="HNS62" s="308"/>
      <c r="HNT62" s="308"/>
      <c r="HNU62" s="308"/>
      <c r="HNV62" s="308"/>
      <c r="HNW62" s="308"/>
      <c r="HNX62" s="308"/>
      <c r="HNY62" s="308"/>
      <c r="HNZ62" s="308"/>
      <c r="HOA62" s="308"/>
      <c r="HOB62" s="308"/>
      <c r="HOC62" s="308"/>
      <c r="HOD62" s="308"/>
      <c r="HOE62" s="308"/>
      <c r="HOF62" s="308"/>
      <c r="HOG62" s="308"/>
      <c r="HOH62" s="308"/>
      <c r="HOI62" s="308"/>
      <c r="HOJ62" s="308"/>
      <c r="HOK62" s="308"/>
      <c r="HOL62" s="308"/>
      <c r="HOM62" s="308"/>
      <c r="HON62" s="308"/>
      <c r="HOO62" s="308"/>
      <c r="HOP62" s="308"/>
      <c r="HOQ62" s="308"/>
      <c r="HOR62" s="308"/>
      <c r="HOS62" s="308"/>
      <c r="HOT62" s="308"/>
      <c r="HOU62" s="308"/>
      <c r="HOV62" s="308"/>
      <c r="HOW62" s="308"/>
      <c r="HOX62" s="308"/>
      <c r="HOY62" s="308"/>
      <c r="HOZ62" s="308"/>
      <c r="HPA62" s="308"/>
      <c r="HPB62" s="308"/>
      <c r="HPC62" s="308"/>
      <c r="HPD62" s="308"/>
      <c r="HPE62" s="308"/>
      <c r="HPF62" s="308"/>
      <c r="HPG62" s="308"/>
      <c r="HPH62" s="308"/>
      <c r="HPI62" s="308"/>
      <c r="HPJ62" s="308"/>
      <c r="HPK62" s="308"/>
      <c r="HPL62" s="308"/>
      <c r="HPM62" s="308"/>
      <c r="HPN62" s="308"/>
      <c r="HPO62" s="308"/>
      <c r="HPP62" s="308"/>
      <c r="HPQ62" s="308"/>
      <c r="HPR62" s="308"/>
      <c r="HPS62" s="308"/>
      <c r="HPT62" s="308"/>
      <c r="HPU62" s="308"/>
      <c r="HPV62" s="308"/>
      <c r="HPW62" s="308"/>
      <c r="HPX62" s="308"/>
      <c r="HPY62" s="308"/>
      <c r="HPZ62" s="308"/>
      <c r="HQA62" s="308"/>
      <c r="HQB62" s="308"/>
      <c r="HQC62" s="308"/>
      <c r="HQD62" s="308"/>
      <c r="HQE62" s="308"/>
      <c r="HQF62" s="308"/>
      <c r="HQG62" s="308"/>
      <c r="HQH62" s="308"/>
      <c r="HQI62" s="308"/>
      <c r="HQJ62" s="308"/>
      <c r="HQK62" s="308"/>
      <c r="HQL62" s="308"/>
      <c r="HQM62" s="308"/>
      <c r="HQN62" s="308"/>
      <c r="HQO62" s="308"/>
      <c r="HQP62" s="308"/>
      <c r="HQQ62" s="308"/>
      <c r="HQR62" s="308"/>
      <c r="HQS62" s="308"/>
      <c r="HQT62" s="308"/>
      <c r="HQU62" s="308"/>
      <c r="HQV62" s="308"/>
      <c r="HQW62" s="308"/>
      <c r="HQX62" s="308"/>
      <c r="HQY62" s="308"/>
      <c r="HQZ62" s="308"/>
      <c r="HRA62" s="308"/>
      <c r="HRB62" s="308"/>
      <c r="HRC62" s="308"/>
      <c r="HRD62" s="308"/>
      <c r="HRE62" s="308"/>
      <c r="HRF62" s="308"/>
      <c r="HRG62" s="308"/>
      <c r="HRH62" s="308"/>
      <c r="HRI62" s="308"/>
      <c r="HRJ62" s="308"/>
      <c r="HRK62" s="308"/>
      <c r="HRL62" s="308"/>
      <c r="HRM62" s="308"/>
      <c r="HRN62" s="308"/>
      <c r="HRO62" s="308"/>
      <c r="HRP62" s="308"/>
      <c r="HRQ62" s="308"/>
      <c r="HRR62" s="308"/>
      <c r="HRS62" s="308"/>
      <c r="HRT62" s="308"/>
      <c r="HRU62" s="308"/>
      <c r="HRV62" s="308"/>
      <c r="HRW62" s="308"/>
      <c r="HRX62" s="308"/>
      <c r="HRY62" s="308"/>
      <c r="HRZ62" s="308"/>
      <c r="HSA62" s="308"/>
      <c r="HSB62" s="308"/>
      <c r="HSC62" s="308"/>
      <c r="HSD62" s="308"/>
      <c r="HSE62" s="308"/>
      <c r="HSF62" s="308"/>
      <c r="HSG62" s="308"/>
      <c r="HSH62" s="308"/>
      <c r="HSI62" s="308"/>
      <c r="HSJ62" s="308"/>
      <c r="HSK62" s="308"/>
      <c r="HSL62" s="308"/>
      <c r="HSM62" s="308"/>
      <c r="HSN62" s="308"/>
      <c r="HSO62" s="308"/>
      <c r="HSP62" s="308"/>
      <c r="HSQ62" s="308"/>
      <c r="HSR62" s="308"/>
      <c r="HSS62" s="308"/>
      <c r="HST62" s="308"/>
      <c r="HSU62" s="308"/>
      <c r="HSV62" s="308"/>
      <c r="HSW62" s="308"/>
      <c r="HSX62" s="308"/>
      <c r="HSY62" s="308"/>
      <c r="HSZ62" s="308"/>
      <c r="HTA62" s="308"/>
      <c r="HTB62" s="308"/>
      <c r="HTC62" s="308"/>
      <c r="HTD62" s="308"/>
      <c r="HTE62" s="308"/>
      <c r="HTF62" s="308"/>
      <c r="HTG62" s="308"/>
      <c r="HTH62" s="308"/>
      <c r="HTI62" s="308"/>
      <c r="HTJ62" s="308"/>
      <c r="HTK62" s="308"/>
      <c r="HTL62" s="308"/>
      <c r="HTM62" s="308"/>
      <c r="HTN62" s="308"/>
      <c r="HTO62" s="308"/>
      <c r="HTP62" s="308"/>
      <c r="HTQ62" s="308"/>
      <c r="HTR62" s="308"/>
      <c r="HTS62" s="308"/>
      <c r="HTT62" s="308"/>
      <c r="HTU62" s="308"/>
      <c r="HTV62" s="308"/>
      <c r="HTW62" s="308"/>
      <c r="HTX62" s="308"/>
      <c r="HTY62" s="308"/>
      <c r="HTZ62" s="308"/>
      <c r="HUA62" s="308"/>
      <c r="HUB62" s="308"/>
      <c r="HUC62" s="308"/>
      <c r="HUD62" s="308"/>
      <c r="HUE62" s="308"/>
      <c r="HUF62" s="308"/>
      <c r="HUG62" s="308"/>
      <c r="HUH62" s="308"/>
      <c r="HUI62" s="308"/>
      <c r="HUJ62" s="308"/>
      <c r="HUK62" s="308"/>
      <c r="HUL62" s="308"/>
      <c r="HUM62" s="308"/>
      <c r="HUN62" s="308"/>
      <c r="HUO62" s="308"/>
      <c r="HUP62" s="308"/>
      <c r="HUQ62" s="308"/>
      <c r="HUR62" s="308"/>
      <c r="HUS62" s="308"/>
      <c r="HUT62" s="308"/>
      <c r="HUU62" s="308"/>
      <c r="HUV62" s="308"/>
      <c r="HUW62" s="308"/>
      <c r="HUX62" s="308"/>
      <c r="HUY62" s="308"/>
      <c r="HUZ62" s="308"/>
      <c r="HVA62" s="308"/>
      <c r="HVB62" s="308"/>
      <c r="HVC62" s="308"/>
      <c r="HVD62" s="308"/>
      <c r="HVE62" s="308"/>
      <c r="HVF62" s="308"/>
      <c r="HVG62" s="308"/>
      <c r="HVH62" s="308"/>
      <c r="HVI62" s="308"/>
      <c r="HVJ62" s="308"/>
      <c r="HVK62" s="308"/>
      <c r="HVL62" s="308"/>
      <c r="HVM62" s="308"/>
      <c r="HVN62" s="308"/>
      <c r="HVO62" s="308"/>
      <c r="HVP62" s="308"/>
      <c r="HVQ62" s="308"/>
      <c r="HVR62" s="308"/>
      <c r="HVS62" s="308"/>
      <c r="HVT62" s="308"/>
      <c r="HVU62" s="308"/>
      <c r="HVV62" s="308"/>
      <c r="HVW62" s="308"/>
      <c r="HVX62" s="308"/>
      <c r="HVY62" s="308"/>
      <c r="HVZ62" s="308"/>
      <c r="HWA62" s="308"/>
      <c r="HWB62" s="308"/>
      <c r="HWC62" s="308"/>
      <c r="HWD62" s="308"/>
      <c r="HWE62" s="308"/>
      <c r="HWF62" s="308"/>
      <c r="HWG62" s="308"/>
      <c r="HWH62" s="308"/>
      <c r="HWI62" s="308"/>
      <c r="HWJ62" s="308"/>
      <c r="HWK62" s="308"/>
      <c r="HWL62" s="308"/>
      <c r="HWM62" s="308"/>
      <c r="HWN62" s="308"/>
      <c r="HWO62" s="308"/>
      <c r="HWP62" s="308"/>
      <c r="HWQ62" s="308"/>
      <c r="HWR62" s="308"/>
      <c r="HWS62" s="308"/>
      <c r="HWT62" s="308"/>
      <c r="HWU62" s="308"/>
      <c r="HWV62" s="308"/>
      <c r="HWW62" s="308"/>
      <c r="HWX62" s="308"/>
      <c r="HWY62" s="308"/>
      <c r="HWZ62" s="308"/>
      <c r="HXA62" s="308"/>
      <c r="HXB62" s="308"/>
      <c r="HXC62" s="308"/>
      <c r="HXD62" s="308"/>
      <c r="HXE62" s="308"/>
      <c r="HXF62" s="308"/>
      <c r="HXG62" s="308"/>
      <c r="HXH62" s="308"/>
      <c r="HXI62" s="308"/>
      <c r="HXJ62" s="308"/>
      <c r="HXK62" s="308"/>
      <c r="HXL62" s="308"/>
      <c r="HXM62" s="308"/>
      <c r="HXN62" s="308"/>
      <c r="HXO62" s="308"/>
      <c r="HXP62" s="308"/>
      <c r="HXQ62" s="308"/>
      <c r="HXR62" s="308"/>
      <c r="HXS62" s="308"/>
      <c r="HXT62" s="308"/>
      <c r="HXU62" s="308"/>
      <c r="HXV62" s="308"/>
      <c r="HXW62" s="308"/>
      <c r="HXX62" s="308"/>
      <c r="HXY62" s="308"/>
      <c r="HXZ62" s="308"/>
      <c r="HYA62" s="308"/>
      <c r="HYB62" s="308"/>
      <c r="HYC62" s="308"/>
      <c r="HYD62" s="308"/>
      <c r="HYE62" s="308"/>
      <c r="HYF62" s="308"/>
      <c r="HYG62" s="308"/>
      <c r="HYH62" s="308"/>
      <c r="HYI62" s="308"/>
      <c r="HYJ62" s="308"/>
      <c r="HYK62" s="308"/>
      <c r="HYL62" s="308"/>
      <c r="HYM62" s="308"/>
      <c r="HYN62" s="308"/>
      <c r="HYO62" s="308"/>
      <c r="HYP62" s="308"/>
      <c r="HYQ62" s="308"/>
      <c r="HYR62" s="308"/>
      <c r="HYS62" s="308"/>
      <c r="HYT62" s="308"/>
      <c r="HYU62" s="308"/>
      <c r="HYV62" s="308"/>
      <c r="HYW62" s="308"/>
      <c r="HYX62" s="308"/>
      <c r="HYY62" s="308"/>
      <c r="HYZ62" s="308"/>
      <c r="HZA62" s="308"/>
      <c r="HZB62" s="308"/>
      <c r="HZC62" s="308"/>
      <c r="HZD62" s="308"/>
      <c r="HZE62" s="308"/>
      <c r="HZF62" s="308"/>
      <c r="HZG62" s="308"/>
      <c r="HZH62" s="308"/>
      <c r="HZI62" s="308"/>
      <c r="HZJ62" s="308"/>
      <c r="HZK62" s="308"/>
      <c r="HZL62" s="308"/>
      <c r="HZM62" s="308"/>
      <c r="HZN62" s="308"/>
      <c r="HZO62" s="308"/>
      <c r="HZP62" s="308"/>
      <c r="HZQ62" s="308"/>
      <c r="HZR62" s="308"/>
      <c r="HZS62" s="308"/>
      <c r="HZT62" s="308"/>
      <c r="HZU62" s="308"/>
      <c r="HZV62" s="308"/>
      <c r="HZW62" s="308"/>
      <c r="HZX62" s="308"/>
      <c r="HZY62" s="308"/>
      <c r="HZZ62" s="308"/>
      <c r="IAA62" s="308"/>
      <c r="IAB62" s="308"/>
      <c r="IAC62" s="308"/>
      <c r="IAD62" s="308"/>
      <c r="IAE62" s="308"/>
      <c r="IAF62" s="308"/>
      <c r="IAG62" s="308"/>
      <c r="IAH62" s="308"/>
      <c r="IAI62" s="308"/>
      <c r="IAJ62" s="308"/>
      <c r="IAK62" s="308"/>
      <c r="IAL62" s="308"/>
      <c r="IAM62" s="308"/>
      <c r="IAN62" s="308"/>
      <c r="IAO62" s="308"/>
      <c r="IAP62" s="308"/>
      <c r="IAQ62" s="308"/>
      <c r="IAR62" s="308"/>
      <c r="IAS62" s="308"/>
      <c r="IAT62" s="308"/>
      <c r="IAU62" s="308"/>
      <c r="IAV62" s="308"/>
      <c r="IAW62" s="308"/>
      <c r="IAX62" s="308"/>
      <c r="IAY62" s="308"/>
      <c r="IAZ62" s="308"/>
      <c r="IBA62" s="308"/>
      <c r="IBB62" s="308"/>
      <c r="IBC62" s="308"/>
      <c r="IBD62" s="308"/>
      <c r="IBE62" s="308"/>
      <c r="IBF62" s="308"/>
      <c r="IBG62" s="308"/>
      <c r="IBH62" s="308"/>
      <c r="IBI62" s="308"/>
      <c r="IBJ62" s="308"/>
      <c r="IBK62" s="308"/>
      <c r="IBL62" s="308"/>
      <c r="IBM62" s="308"/>
      <c r="IBN62" s="308"/>
      <c r="IBO62" s="308"/>
      <c r="IBP62" s="308"/>
      <c r="IBQ62" s="308"/>
      <c r="IBR62" s="308"/>
      <c r="IBS62" s="308"/>
      <c r="IBT62" s="308"/>
      <c r="IBU62" s="308"/>
      <c r="IBV62" s="308"/>
      <c r="IBW62" s="308"/>
      <c r="IBX62" s="308"/>
      <c r="IBY62" s="308"/>
      <c r="IBZ62" s="308"/>
      <c r="ICA62" s="308"/>
      <c r="ICB62" s="308"/>
      <c r="ICC62" s="308"/>
      <c r="ICD62" s="308"/>
      <c r="ICE62" s="308"/>
      <c r="ICF62" s="308"/>
      <c r="ICG62" s="308"/>
      <c r="ICH62" s="308"/>
      <c r="ICI62" s="308"/>
      <c r="ICJ62" s="308"/>
      <c r="ICK62" s="308"/>
      <c r="ICL62" s="308"/>
      <c r="ICM62" s="308"/>
      <c r="ICN62" s="308"/>
      <c r="ICO62" s="308"/>
      <c r="ICP62" s="308"/>
      <c r="ICQ62" s="308"/>
      <c r="ICR62" s="308"/>
      <c r="ICS62" s="308"/>
      <c r="ICT62" s="308"/>
      <c r="ICU62" s="308"/>
      <c r="ICV62" s="308"/>
      <c r="ICW62" s="308"/>
      <c r="ICX62" s="308"/>
      <c r="ICY62" s="308"/>
      <c r="ICZ62" s="308"/>
      <c r="IDA62" s="308"/>
      <c r="IDB62" s="308"/>
      <c r="IDC62" s="308"/>
      <c r="IDD62" s="308"/>
      <c r="IDE62" s="308"/>
      <c r="IDF62" s="308"/>
      <c r="IDG62" s="308"/>
      <c r="IDH62" s="308"/>
      <c r="IDI62" s="308"/>
      <c r="IDJ62" s="308"/>
      <c r="IDK62" s="308"/>
      <c r="IDL62" s="308"/>
      <c r="IDM62" s="308"/>
      <c r="IDN62" s="308"/>
      <c r="IDO62" s="308"/>
      <c r="IDP62" s="308"/>
      <c r="IDQ62" s="308"/>
      <c r="IDR62" s="308"/>
      <c r="IDS62" s="308"/>
      <c r="IDT62" s="308"/>
      <c r="IDU62" s="308"/>
      <c r="IDV62" s="308"/>
      <c r="IDW62" s="308"/>
      <c r="IDX62" s="308"/>
      <c r="IDY62" s="308"/>
      <c r="IDZ62" s="308"/>
      <c r="IEA62" s="308"/>
      <c r="IEB62" s="308"/>
      <c r="IEC62" s="308"/>
      <c r="IED62" s="308"/>
      <c r="IEE62" s="308"/>
      <c r="IEF62" s="308"/>
      <c r="IEG62" s="308"/>
      <c r="IEH62" s="308"/>
      <c r="IEI62" s="308"/>
      <c r="IEJ62" s="308"/>
      <c r="IEK62" s="308"/>
      <c r="IEL62" s="308"/>
      <c r="IEM62" s="308"/>
      <c r="IEN62" s="308"/>
      <c r="IEO62" s="308"/>
      <c r="IEP62" s="308"/>
      <c r="IEQ62" s="308"/>
      <c r="IER62" s="308"/>
      <c r="IES62" s="308"/>
      <c r="IET62" s="308"/>
      <c r="IEU62" s="308"/>
      <c r="IEV62" s="308"/>
      <c r="IEW62" s="308"/>
      <c r="IEX62" s="308"/>
      <c r="IEY62" s="308"/>
      <c r="IEZ62" s="308"/>
      <c r="IFA62" s="308"/>
      <c r="IFB62" s="308"/>
      <c r="IFC62" s="308"/>
      <c r="IFD62" s="308"/>
      <c r="IFE62" s="308"/>
      <c r="IFF62" s="308"/>
      <c r="IFG62" s="308"/>
      <c r="IFH62" s="308"/>
      <c r="IFI62" s="308"/>
      <c r="IFJ62" s="308"/>
      <c r="IFK62" s="308"/>
      <c r="IFL62" s="308"/>
      <c r="IFM62" s="308"/>
      <c r="IFN62" s="308"/>
      <c r="IFO62" s="308"/>
      <c r="IFP62" s="308"/>
      <c r="IFQ62" s="308"/>
      <c r="IFR62" s="308"/>
      <c r="IFS62" s="308"/>
      <c r="IFT62" s="308"/>
      <c r="IFU62" s="308"/>
      <c r="IFV62" s="308"/>
      <c r="IFW62" s="308"/>
      <c r="IFX62" s="308"/>
      <c r="IFY62" s="308"/>
      <c r="IFZ62" s="308"/>
      <c r="IGA62" s="308"/>
      <c r="IGB62" s="308"/>
      <c r="IGC62" s="308"/>
      <c r="IGD62" s="308"/>
      <c r="IGE62" s="308"/>
      <c r="IGF62" s="308"/>
      <c r="IGG62" s="308"/>
      <c r="IGH62" s="308"/>
      <c r="IGI62" s="308"/>
      <c r="IGJ62" s="308"/>
      <c r="IGK62" s="308"/>
      <c r="IGL62" s="308"/>
      <c r="IGM62" s="308"/>
      <c r="IGN62" s="308"/>
      <c r="IGO62" s="308"/>
      <c r="IGP62" s="308"/>
      <c r="IGQ62" s="308"/>
      <c r="IGR62" s="308"/>
      <c r="IGS62" s="308"/>
      <c r="IGT62" s="308"/>
      <c r="IGU62" s="308"/>
      <c r="IGV62" s="308"/>
      <c r="IGW62" s="308"/>
      <c r="IGX62" s="308"/>
      <c r="IGY62" s="308"/>
      <c r="IGZ62" s="308"/>
      <c r="IHA62" s="308"/>
      <c r="IHB62" s="308"/>
      <c r="IHC62" s="308"/>
      <c r="IHD62" s="308"/>
      <c r="IHE62" s="308"/>
      <c r="IHF62" s="308"/>
      <c r="IHG62" s="308"/>
      <c r="IHH62" s="308"/>
      <c r="IHI62" s="308"/>
      <c r="IHJ62" s="308"/>
      <c r="IHK62" s="308"/>
      <c r="IHL62" s="308"/>
      <c r="IHM62" s="308"/>
      <c r="IHN62" s="308"/>
      <c r="IHO62" s="308"/>
      <c r="IHP62" s="308"/>
      <c r="IHQ62" s="308"/>
      <c r="IHR62" s="308"/>
      <c r="IHS62" s="308"/>
      <c r="IHT62" s="308"/>
      <c r="IHU62" s="308"/>
      <c r="IHV62" s="308"/>
      <c r="IHW62" s="308"/>
      <c r="IHX62" s="308"/>
      <c r="IHY62" s="308"/>
      <c r="IHZ62" s="308"/>
      <c r="IIA62" s="308"/>
      <c r="IIB62" s="308"/>
      <c r="IIC62" s="308"/>
      <c r="IID62" s="308"/>
      <c r="IIE62" s="308"/>
      <c r="IIF62" s="308"/>
      <c r="IIG62" s="308"/>
      <c r="IIH62" s="308"/>
      <c r="III62" s="308"/>
      <c r="IIJ62" s="308"/>
      <c r="IIK62" s="308"/>
      <c r="IIL62" s="308"/>
      <c r="IIM62" s="308"/>
      <c r="IIN62" s="308"/>
      <c r="IIO62" s="308"/>
      <c r="IIP62" s="308"/>
      <c r="IIQ62" s="308"/>
      <c r="IIR62" s="308"/>
      <c r="IIS62" s="308"/>
      <c r="IIT62" s="308"/>
      <c r="IIU62" s="308"/>
      <c r="IIV62" s="308"/>
      <c r="IIW62" s="308"/>
      <c r="IIX62" s="308"/>
      <c r="IIY62" s="308"/>
      <c r="IIZ62" s="308"/>
      <c r="IJA62" s="308"/>
      <c r="IJB62" s="308"/>
      <c r="IJC62" s="308"/>
      <c r="IJD62" s="308"/>
      <c r="IJE62" s="308"/>
      <c r="IJF62" s="308"/>
      <c r="IJG62" s="308"/>
      <c r="IJH62" s="308"/>
      <c r="IJI62" s="308"/>
      <c r="IJJ62" s="308"/>
      <c r="IJK62" s="308"/>
      <c r="IJL62" s="308"/>
      <c r="IJM62" s="308"/>
      <c r="IJN62" s="308"/>
      <c r="IJO62" s="308"/>
      <c r="IJP62" s="308"/>
      <c r="IJQ62" s="308"/>
      <c r="IJR62" s="308"/>
      <c r="IJS62" s="308"/>
      <c r="IJT62" s="308"/>
      <c r="IJU62" s="308"/>
      <c r="IJV62" s="308"/>
      <c r="IJW62" s="308"/>
      <c r="IJX62" s="308"/>
      <c r="IJY62" s="308"/>
      <c r="IJZ62" s="308"/>
      <c r="IKA62" s="308"/>
      <c r="IKB62" s="308"/>
      <c r="IKC62" s="308"/>
      <c r="IKD62" s="308"/>
      <c r="IKE62" s="308"/>
      <c r="IKF62" s="308"/>
      <c r="IKG62" s="308"/>
      <c r="IKH62" s="308"/>
      <c r="IKI62" s="308"/>
      <c r="IKJ62" s="308"/>
      <c r="IKK62" s="308"/>
      <c r="IKL62" s="308"/>
      <c r="IKM62" s="308"/>
      <c r="IKN62" s="308"/>
      <c r="IKO62" s="308"/>
      <c r="IKP62" s="308"/>
      <c r="IKQ62" s="308"/>
      <c r="IKR62" s="308"/>
      <c r="IKS62" s="308"/>
      <c r="IKT62" s="308"/>
      <c r="IKU62" s="308"/>
      <c r="IKV62" s="308"/>
      <c r="IKW62" s="308"/>
      <c r="IKX62" s="308"/>
      <c r="IKY62" s="308"/>
      <c r="IKZ62" s="308"/>
      <c r="ILA62" s="308"/>
      <c r="ILB62" s="308"/>
      <c r="ILC62" s="308"/>
      <c r="ILD62" s="308"/>
      <c r="ILE62" s="308"/>
      <c r="ILF62" s="308"/>
      <c r="ILG62" s="308"/>
      <c r="ILH62" s="308"/>
      <c r="ILI62" s="308"/>
      <c r="ILJ62" s="308"/>
      <c r="ILK62" s="308"/>
      <c r="ILL62" s="308"/>
      <c r="ILM62" s="308"/>
      <c r="ILN62" s="308"/>
      <c r="ILO62" s="308"/>
      <c r="ILP62" s="308"/>
      <c r="ILQ62" s="308"/>
      <c r="ILR62" s="308"/>
      <c r="ILS62" s="308"/>
      <c r="ILT62" s="308"/>
      <c r="ILU62" s="308"/>
      <c r="ILV62" s="308"/>
      <c r="ILW62" s="308"/>
      <c r="ILX62" s="308"/>
      <c r="ILY62" s="308"/>
      <c r="ILZ62" s="308"/>
      <c r="IMA62" s="308"/>
      <c r="IMB62" s="308"/>
      <c r="IMC62" s="308"/>
      <c r="IMD62" s="308"/>
      <c r="IME62" s="308"/>
      <c r="IMF62" s="308"/>
      <c r="IMG62" s="308"/>
      <c r="IMH62" s="308"/>
      <c r="IMI62" s="308"/>
      <c r="IMJ62" s="308"/>
      <c r="IMK62" s="308"/>
      <c r="IML62" s="308"/>
      <c r="IMM62" s="308"/>
      <c r="IMN62" s="308"/>
      <c r="IMO62" s="308"/>
      <c r="IMP62" s="308"/>
      <c r="IMQ62" s="308"/>
      <c r="IMR62" s="308"/>
      <c r="IMS62" s="308"/>
      <c r="IMT62" s="308"/>
      <c r="IMU62" s="308"/>
      <c r="IMV62" s="308"/>
      <c r="IMW62" s="308"/>
      <c r="IMX62" s="308"/>
      <c r="IMY62" s="308"/>
      <c r="IMZ62" s="308"/>
      <c r="INA62" s="308"/>
      <c r="INB62" s="308"/>
      <c r="INC62" s="308"/>
      <c r="IND62" s="308"/>
      <c r="INE62" s="308"/>
      <c r="INF62" s="308"/>
      <c r="ING62" s="308"/>
      <c r="INH62" s="308"/>
      <c r="INI62" s="308"/>
      <c r="INJ62" s="308"/>
      <c r="INK62" s="308"/>
      <c r="INL62" s="308"/>
      <c r="INM62" s="308"/>
      <c r="INN62" s="308"/>
      <c r="INO62" s="308"/>
      <c r="INP62" s="308"/>
      <c r="INQ62" s="308"/>
      <c r="INR62" s="308"/>
      <c r="INS62" s="308"/>
      <c r="INT62" s="308"/>
      <c r="INU62" s="308"/>
      <c r="INV62" s="308"/>
      <c r="INW62" s="308"/>
      <c r="INX62" s="308"/>
      <c r="INY62" s="308"/>
      <c r="INZ62" s="308"/>
      <c r="IOA62" s="308"/>
      <c r="IOB62" s="308"/>
      <c r="IOC62" s="308"/>
      <c r="IOD62" s="308"/>
      <c r="IOE62" s="308"/>
      <c r="IOF62" s="308"/>
      <c r="IOG62" s="308"/>
      <c r="IOH62" s="308"/>
      <c r="IOI62" s="308"/>
      <c r="IOJ62" s="308"/>
      <c r="IOK62" s="308"/>
      <c r="IOL62" s="308"/>
      <c r="IOM62" s="308"/>
      <c r="ION62" s="308"/>
      <c r="IOO62" s="308"/>
      <c r="IOP62" s="308"/>
      <c r="IOQ62" s="308"/>
      <c r="IOR62" s="308"/>
      <c r="IOS62" s="308"/>
      <c r="IOT62" s="308"/>
      <c r="IOU62" s="308"/>
      <c r="IOV62" s="308"/>
      <c r="IOW62" s="308"/>
      <c r="IOX62" s="308"/>
      <c r="IOY62" s="308"/>
      <c r="IOZ62" s="308"/>
      <c r="IPA62" s="308"/>
      <c r="IPB62" s="308"/>
      <c r="IPC62" s="308"/>
      <c r="IPD62" s="308"/>
      <c r="IPE62" s="308"/>
      <c r="IPF62" s="308"/>
      <c r="IPG62" s="308"/>
      <c r="IPH62" s="308"/>
      <c r="IPI62" s="308"/>
      <c r="IPJ62" s="308"/>
      <c r="IPK62" s="308"/>
      <c r="IPL62" s="308"/>
      <c r="IPM62" s="308"/>
      <c r="IPN62" s="308"/>
      <c r="IPO62" s="308"/>
      <c r="IPP62" s="308"/>
      <c r="IPQ62" s="308"/>
      <c r="IPR62" s="308"/>
      <c r="IPS62" s="308"/>
      <c r="IPT62" s="308"/>
      <c r="IPU62" s="308"/>
      <c r="IPV62" s="308"/>
      <c r="IPW62" s="308"/>
      <c r="IPX62" s="308"/>
      <c r="IPY62" s="308"/>
      <c r="IPZ62" s="308"/>
      <c r="IQA62" s="308"/>
      <c r="IQB62" s="308"/>
      <c r="IQC62" s="308"/>
      <c r="IQD62" s="308"/>
      <c r="IQE62" s="308"/>
      <c r="IQF62" s="308"/>
      <c r="IQG62" s="308"/>
      <c r="IQH62" s="308"/>
      <c r="IQI62" s="308"/>
      <c r="IQJ62" s="308"/>
      <c r="IQK62" s="308"/>
      <c r="IQL62" s="308"/>
      <c r="IQM62" s="308"/>
      <c r="IQN62" s="308"/>
      <c r="IQO62" s="308"/>
      <c r="IQP62" s="308"/>
      <c r="IQQ62" s="308"/>
      <c r="IQR62" s="308"/>
      <c r="IQS62" s="308"/>
      <c r="IQT62" s="308"/>
      <c r="IQU62" s="308"/>
      <c r="IQV62" s="308"/>
      <c r="IQW62" s="308"/>
      <c r="IQX62" s="308"/>
      <c r="IQY62" s="308"/>
      <c r="IQZ62" s="308"/>
      <c r="IRA62" s="308"/>
      <c r="IRB62" s="308"/>
      <c r="IRC62" s="308"/>
      <c r="IRD62" s="308"/>
      <c r="IRE62" s="308"/>
      <c r="IRF62" s="308"/>
      <c r="IRG62" s="308"/>
      <c r="IRH62" s="308"/>
      <c r="IRI62" s="308"/>
      <c r="IRJ62" s="308"/>
      <c r="IRK62" s="308"/>
      <c r="IRL62" s="308"/>
      <c r="IRM62" s="308"/>
      <c r="IRN62" s="308"/>
      <c r="IRO62" s="308"/>
      <c r="IRP62" s="308"/>
      <c r="IRQ62" s="308"/>
      <c r="IRR62" s="308"/>
      <c r="IRS62" s="308"/>
      <c r="IRT62" s="308"/>
      <c r="IRU62" s="308"/>
      <c r="IRV62" s="308"/>
      <c r="IRW62" s="308"/>
      <c r="IRX62" s="308"/>
      <c r="IRY62" s="308"/>
      <c r="IRZ62" s="308"/>
      <c r="ISA62" s="308"/>
      <c r="ISB62" s="308"/>
      <c r="ISC62" s="308"/>
      <c r="ISD62" s="308"/>
      <c r="ISE62" s="308"/>
      <c r="ISF62" s="308"/>
      <c r="ISG62" s="308"/>
      <c r="ISH62" s="308"/>
      <c r="ISI62" s="308"/>
      <c r="ISJ62" s="308"/>
      <c r="ISK62" s="308"/>
      <c r="ISL62" s="308"/>
      <c r="ISM62" s="308"/>
      <c r="ISN62" s="308"/>
      <c r="ISO62" s="308"/>
      <c r="ISP62" s="308"/>
      <c r="ISQ62" s="308"/>
      <c r="ISR62" s="308"/>
      <c r="ISS62" s="308"/>
      <c r="IST62" s="308"/>
      <c r="ISU62" s="308"/>
      <c r="ISV62" s="308"/>
      <c r="ISW62" s="308"/>
      <c r="ISX62" s="308"/>
      <c r="ISY62" s="308"/>
      <c r="ISZ62" s="308"/>
      <c r="ITA62" s="308"/>
      <c r="ITB62" s="308"/>
      <c r="ITC62" s="308"/>
      <c r="ITD62" s="308"/>
      <c r="ITE62" s="308"/>
      <c r="ITF62" s="308"/>
      <c r="ITG62" s="308"/>
      <c r="ITH62" s="308"/>
      <c r="ITI62" s="308"/>
      <c r="ITJ62" s="308"/>
      <c r="ITK62" s="308"/>
      <c r="ITL62" s="308"/>
      <c r="ITM62" s="308"/>
      <c r="ITN62" s="308"/>
      <c r="ITO62" s="308"/>
      <c r="ITP62" s="308"/>
      <c r="ITQ62" s="308"/>
      <c r="ITR62" s="308"/>
      <c r="ITS62" s="308"/>
      <c r="ITT62" s="308"/>
      <c r="ITU62" s="308"/>
      <c r="ITV62" s="308"/>
      <c r="ITW62" s="308"/>
      <c r="ITX62" s="308"/>
      <c r="ITY62" s="308"/>
      <c r="ITZ62" s="308"/>
      <c r="IUA62" s="308"/>
      <c r="IUB62" s="308"/>
      <c r="IUC62" s="308"/>
      <c r="IUD62" s="308"/>
      <c r="IUE62" s="308"/>
      <c r="IUF62" s="308"/>
      <c r="IUG62" s="308"/>
      <c r="IUH62" s="308"/>
      <c r="IUI62" s="308"/>
      <c r="IUJ62" s="308"/>
      <c r="IUK62" s="308"/>
      <c r="IUL62" s="308"/>
      <c r="IUM62" s="308"/>
      <c r="IUN62" s="308"/>
      <c r="IUO62" s="308"/>
      <c r="IUP62" s="308"/>
      <c r="IUQ62" s="308"/>
      <c r="IUR62" s="308"/>
      <c r="IUS62" s="308"/>
      <c r="IUT62" s="308"/>
      <c r="IUU62" s="308"/>
      <c r="IUV62" s="308"/>
      <c r="IUW62" s="308"/>
      <c r="IUX62" s="308"/>
      <c r="IUY62" s="308"/>
      <c r="IUZ62" s="308"/>
      <c r="IVA62" s="308"/>
      <c r="IVB62" s="308"/>
      <c r="IVC62" s="308"/>
      <c r="IVD62" s="308"/>
      <c r="IVE62" s="308"/>
      <c r="IVF62" s="308"/>
      <c r="IVG62" s="308"/>
      <c r="IVH62" s="308"/>
      <c r="IVI62" s="308"/>
      <c r="IVJ62" s="308"/>
      <c r="IVK62" s="308"/>
      <c r="IVL62" s="308"/>
      <c r="IVM62" s="308"/>
      <c r="IVN62" s="308"/>
      <c r="IVO62" s="308"/>
      <c r="IVP62" s="308"/>
      <c r="IVQ62" s="308"/>
      <c r="IVR62" s="308"/>
      <c r="IVS62" s="308"/>
      <c r="IVT62" s="308"/>
      <c r="IVU62" s="308"/>
      <c r="IVV62" s="308"/>
      <c r="IVW62" s="308"/>
      <c r="IVX62" s="308"/>
      <c r="IVY62" s="308"/>
      <c r="IVZ62" s="308"/>
      <c r="IWA62" s="308"/>
      <c r="IWB62" s="308"/>
      <c r="IWC62" s="308"/>
      <c r="IWD62" s="308"/>
      <c r="IWE62" s="308"/>
      <c r="IWF62" s="308"/>
      <c r="IWG62" s="308"/>
      <c r="IWH62" s="308"/>
      <c r="IWI62" s="308"/>
      <c r="IWJ62" s="308"/>
      <c r="IWK62" s="308"/>
      <c r="IWL62" s="308"/>
      <c r="IWM62" s="308"/>
      <c r="IWN62" s="308"/>
      <c r="IWO62" s="308"/>
      <c r="IWP62" s="308"/>
      <c r="IWQ62" s="308"/>
      <c r="IWR62" s="308"/>
      <c r="IWS62" s="308"/>
      <c r="IWT62" s="308"/>
      <c r="IWU62" s="308"/>
      <c r="IWV62" s="308"/>
      <c r="IWW62" s="308"/>
      <c r="IWX62" s="308"/>
      <c r="IWY62" s="308"/>
      <c r="IWZ62" s="308"/>
      <c r="IXA62" s="308"/>
      <c r="IXB62" s="308"/>
      <c r="IXC62" s="308"/>
      <c r="IXD62" s="308"/>
      <c r="IXE62" s="308"/>
      <c r="IXF62" s="308"/>
      <c r="IXG62" s="308"/>
      <c r="IXH62" s="308"/>
      <c r="IXI62" s="308"/>
      <c r="IXJ62" s="308"/>
      <c r="IXK62" s="308"/>
      <c r="IXL62" s="308"/>
      <c r="IXM62" s="308"/>
      <c r="IXN62" s="308"/>
      <c r="IXO62" s="308"/>
      <c r="IXP62" s="308"/>
      <c r="IXQ62" s="308"/>
      <c r="IXR62" s="308"/>
      <c r="IXS62" s="308"/>
      <c r="IXT62" s="308"/>
      <c r="IXU62" s="308"/>
      <c r="IXV62" s="308"/>
      <c r="IXW62" s="308"/>
      <c r="IXX62" s="308"/>
      <c r="IXY62" s="308"/>
      <c r="IXZ62" s="308"/>
      <c r="IYA62" s="308"/>
      <c r="IYB62" s="308"/>
      <c r="IYC62" s="308"/>
      <c r="IYD62" s="308"/>
      <c r="IYE62" s="308"/>
      <c r="IYF62" s="308"/>
      <c r="IYG62" s="308"/>
      <c r="IYH62" s="308"/>
      <c r="IYI62" s="308"/>
      <c r="IYJ62" s="308"/>
      <c r="IYK62" s="308"/>
      <c r="IYL62" s="308"/>
      <c r="IYM62" s="308"/>
      <c r="IYN62" s="308"/>
      <c r="IYO62" s="308"/>
      <c r="IYP62" s="308"/>
      <c r="IYQ62" s="308"/>
      <c r="IYR62" s="308"/>
      <c r="IYS62" s="308"/>
      <c r="IYT62" s="308"/>
      <c r="IYU62" s="308"/>
      <c r="IYV62" s="308"/>
      <c r="IYW62" s="308"/>
      <c r="IYX62" s="308"/>
      <c r="IYY62" s="308"/>
      <c r="IYZ62" s="308"/>
      <c r="IZA62" s="308"/>
      <c r="IZB62" s="308"/>
      <c r="IZC62" s="308"/>
      <c r="IZD62" s="308"/>
      <c r="IZE62" s="308"/>
      <c r="IZF62" s="308"/>
      <c r="IZG62" s="308"/>
      <c r="IZH62" s="308"/>
      <c r="IZI62" s="308"/>
      <c r="IZJ62" s="308"/>
      <c r="IZK62" s="308"/>
      <c r="IZL62" s="308"/>
      <c r="IZM62" s="308"/>
      <c r="IZN62" s="308"/>
      <c r="IZO62" s="308"/>
      <c r="IZP62" s="308"/>
      <c r="IZQ62" s="308"/>
      <c r="IZR62" s="308"/>
      <c r="IZS62" s="308"/>
      <c r="IZT62" s="308"/>
      <c r="IZU62" s="308"/>
      <c r="IZV62" s="308"/>
      <c r="IZW62" s="308"/>
      <c r="IZX62" s="308"/>
      <c r="IZY62" s="308"/>
      <c r="IZZ62" s="308"/>
      <c r="JAA62" s="308"/>
      <c r="JAB62" s="308"/>
      <c r="JAC62" s="308"/>
      <c r="JAD62" s="308"/>
      <c r="JAE62" s="308"/>
      <c r="JAF62" s="308"/>
      <c r="JAG62" s="308"/>
      <c r="JAH62" s="308"/>
      <c r="JAI62" s="308"/>
      <c r="JAJ62" s="308"/>
      <c r="JAK62" s="308"/>
      <c r="JAL62" s="308"/>
      <c r="JAM62" s="308"/>
      <c r="JAN62" s="308"/>
      <c r="JAO62" s="308"/>
      <c r="JAP62" s="308"/>
      <c r="JAQ62" s="308"/>
      <c r="JAR62" s="308"/>
      <c r="JAS62" s="308"/>
      <c r="JAT62" s="308"/>
      <c r="JAU62" s="308"/>
      <c r="JAV62" s="308"/>
      <c r="JAW62" s="308"/>
      <c r="JAX62" s="308"/>
      <c r="JAY62" s="308"/>
      <c r="JAZ62" s="308"/>
      <c r="JBA62" s="308"/>
      <c r="JBB62" s="308"/>
      <c r="JBC62" s="308"/>
      <c r="JBD62" s="308"/>
      <c r="JBE62" s="308"/>
      <c r="JBF62" s="308"/>
      <c r="JBG62" s="308"/>
      <c r="JBH62" s="308"/>
      <c r="JBI62" s="308"/>
      <c r="JBJ62" s="308"/>
      <c r="JBK62" s="308"/>
      <c r="JBL62" s="308"/>
      <c r="JBM62" s="308"/>
      <c r="JBN62" s="308"/>
      <c r="JBO62" s="308"/>
      <c r="JBP62" s="308"/>
      <c r="JBQ62" s="308"/>
      <c r="JBR62" s="308"/>
      <c r="JBS62" s="308"/>
      <c r="JBT62" s="308"/>
      <c r="JBU62" s="308"/>
      <c r="JBV62" s="308"/>
      <c r="JBW62" s="308"/>
      <c r="JBX62" s="308"/>
      <c r="JBY62" s="308"/>
      <c r="JBZ62" s="308"/>
      <c r="JCA62" s="308"/>
      <c r="JCB62" s="308"/>
      <c r="JCC62" s="308"/>
      <c r="JCD62" s="308"/>
      <c r="JCE62" s="308"/>
      <c r="JCF62" s="308"/>
      <c r="JCG62" s="308"/>
      <c r="JCH62" s="308"/>
      <c r="JCI62" s="308"/>
      <c r="JCJ62" s="308"/>
      <c r="JCK62" s="308"/>
      <c r="JCL62" s="308"/>
      <c r="JCM62" s="308"/>
      <c r="JCN62" s="308"/>
      <c r="JCO62" s="308"/>
      <c r="JCP62" s="308"/>
      <c r="JCQ62" s="308"/>
      <c r="JCR62" s="308"/>
      <c r="JCS62" s="308"/>
      <c r="JCT62" s="308"/>
      <c r="JCU62" s="308"/>
      <c r="JCV62" s="308"/>
      <c r="JCW62" s="308"/>
      <c r="JCX62" s="308"/>
      <c r="JCY62" s="308"/>
      <c r="JCZ62" s="308"/>
      <c r="JDA62" s="308"/>
      <c r="JDB62" s="308"/>
      <c r="JDC62" s="308"/>
      <c r="JDD62" s="308"/>
      <c r="JDE62" s="308"/>
      <c r="JDF62" s="308"/>
      <c r="JDG62" s="308"/>
      <c r="JDH62" s="308"/>
      <c r="JDI62" s="308"/>
      <c r="JDJ62" s="308"/>
      <c r="JDK62" s="308"/>
      <c r="JDL62" s="308"/>
      <c r="JDM62" s="308"/>
      <c r="JDN62" s="308"/>
      <c r="JDO62" s="308"/>
      <c r="JDP62" s="308"/>
      <c r="JDQ62" s="308"/>
      <c r="JDR62" s="308"/>
      <c r="JDS62" s="308"/>
      <c r="JDT62" s="308"/>
      <c r="JDU62" s="308"/>
      <c r="JDV62" s="308"/>
      <c r="JDW62" s="308"/>
      <c r="JDX62" s="308"/>
      <c r="JDY62" s="308"/>
      <c r="JDZ62" s="308"/>
      <c r="JEA62" s="308"/>
      <c r="JEB62" s="308"/>
      <c r="JEC62" s="308"/>
      <c r="JED62" s="308"/>
      <c r="JEE62" s="308"/>
      <c r="JEF62" s="308"/>
      <c r="JEG62" s="308"/>
      <c r="JEH62" s="308"/>
      <c r="JEI62" s="308"/>
      <c r="JEJ62" s="308"/>
      <c r="JEK62" s="308"/>
      <c r="JEL62" s="308"/>
      <c r="JEM62" s="308"/>
      <c r="JEN62" s="308"/>
      <c r="JEO62" s="308"/>
      <c r="JEP62" s="308"/>
      <c r="JEQ62" s="308"/>
      <c r="JER62" s="308"/>
      <c r="JES62" s="308"/>
      <c r="JET62" s="308"/>
      <c r="JEU62" s="308"/>
      <c r="JEV62" s="308"/>
      <c r="JEW62" s="308"/>
      <c r="JEX62" s="308"/>
      <c r="JEY62" s="308"/>
      <c r="JEZ62" s="308"/>
      <c r="JFA62" s="308"/>
      <c r="JFB62" s="308"/>
      <c r="JFC62" s="308"/>
      <c r="JFD62" s="308"/>
      <c r="JFE62" s="308"/>
      <c r="JFF62" s="308"/>
      <c r="JFG62" s="308"/>
      <c r="JFH62" s="308"/>
      <c r="JFI62" s="308"/>
      <c r="JFJ62" s="308"/>
      <c r="JFK62" s="308"/>
      <c r="JFL62" s="308"/>
      <c r="JFM62" s="308"/>
      <c r="JFN62" s="308"/>
      <c r="JFO62" s="308"/>
      <c r="JFP62" s="308"/>
      <c r="JFQ62" s="308"/>
      <c r="JFR62" s="308"/>
      <c r="JFS62" s="308"/>
      <c r="JFT62" s="308"/>
      <c r="JFU62" s="308"/>
      <c r="JFV62" s="308"/>
      <c r="JFW62" s="308"/>
      <c r="JFX62" s="308"/>
      <c r="JFY62" s="308"/>
      <c r="JFZ62" s="308"/>
      <c r="JGA62" s="308"/>
      <c r="JGB62" s="308"/>
      <c r="JGC62" s="308"/>
      <c r="JGD62" s="308"/>
      <c r="JGE62" s="308"/>
      <c r="JGF62" s="308"/>
      <c r="JGG62" s="308"/>
      <c r="JGH62" s="308"/>
      <c r="JGI62" s="308"/>
      <c r="JGJ62" s="308"/>
      <c r="JGK62" s="308"/>
      <c r="JGL62" s="308"/>
      <c r="JGM62" s="308"/>
      <c r="JGN62" s="308"/>
      <c r="JGO62" s="308"/>
      <c r="JGP62" s="308"/>
      <c r="JGQ62" s="308"/>
      <c r="JGR62" s="308"/>
      <c r="JGS62" s="308"/>
      <c r="JGT62" s="308"/>
      <c r="JGU62" s="308"/>
      <c r="JGV62" s="308"/>
      <c r="JGW62" s="308"/>
      <c r="JGX62" s="308"/>
      <c r="JGY62" s="308"/>
      <c r="JGZ62" s="308"/>
      <c r="JHA62" s="308"/>
      <c r="JHB62" s="308"/>
      <c r="JHC62" s="308"/>
      <c r="JHD62" s="308"/>
      <c r="JHE62" s="308"/>
      <c r="JHF62" s="308"/>
      <c r="JHG62" s="308"/>
      <c r="JHH62" s="308"/>
      <c r="JHI62" s="308"/>
      <c r="JHJ62" s="308"/>
      <c r="JHK62" s="308"/>
      <c r="JHL62" s="308"/>
      <c r="JHM62" s="308"/>
      <c r="JHN62" s="308"/>
      <c r="JHO62" s="308"/>
      <c r="JHP62" s="308"/>
      <c r="JHQ62" s="308"/>
      <c r="JHR62" s="308"/>
      <c r="JHS62" s="308"/>
      <c r="JHT62" s="308"/>
      <c r="JHU62" s="308"/>
      <c r="JHV62" s="308"/>
      <c r="JHW62" s="308"/>
      <c r="JHX62" s="308"/>
      <c r="JHY62" s="308"/>
      <c r="JHZ62" s="308"/>
      <c r="JIA62" s="308"/>
      <c r="JIB62" s="308"/>
      <c r="JIC62" s="308"/>
      <c r="JID62" s="308"/>
      <c r="JIE62" s="308"/>
      <c r="JIF62" s="308"/>
      <c r="JIG62" s="308"/>
      <c r="JIH62" s="308"/>
      <c r="JII62" s="308"/>
      <c r="JIJ62" s="308"/>
      <c r="JIK62" s="308"/>
      <c r="JIL62" s="308"/>
      <c r="JIM62" s="308"/>
      <c r="JIN62" s="308"/>
      <c r="JIO62" s="308"/>
      <c r="JIP62" s="308"/>
      <c r="JIQ62" s="308"/>
      <c r="JIR62" s="308"/>
      <c r="JIS62" s="308"/>
      <c r="JIT62" s="308"/>
      <c r="JIU62" s="308"/>
      <c r="JIV62" s="308"/>
      <c r="JIW62" s="308"/>
      <c r="JIX62" s="308"/>
      <c r="JIY62" s="308"/>
      <c r="JIZ62" s="308"/>
      <c r="JJA62" s="308"/>
      <c r="JJB62" s="308"/>
      <c r="JJC62" s="308"/>
      <c r="JJD62" s="308"/>
      <c r="JJE62" s="308"/>
      <c r="JJF62" s="308"/>
      <c r="JJG62" s="308"/>
      <c r="JJH62" s="308"/>
      <c r="JJI62" s="308"/>
      <c r="JJJ62" s="308"/>
      <c r="JJK62" s="308"/>
      <c r="JJL62" s="308"/>
      <c r="JJM62" s="308"/>
      <c r="JJN62" s="308"/>
      <c r="JJO62" s="308"/>
      <c r="JJP62" s="308"/>
      <c r="JJQ62" s="308"/>
      <c r="JJR62" s="308"/>
      <c r="JJS62" s="308"/>
      <c r="JJT62" s="308"/>
      <c r="JJU62" s="308"/>
      <c r="JJV62" s="308"/>
      <c r="JJW62" s="308"/>
      <c r="JJX62" s="308"/>
      <c r="JJY62" s="308"/>
      <c r="JJZ62" s="308"/>
      <c r="JKA62" s="308"/>
      <c r="JKB62" s="308"/>
      <c r="JKC62" s="308"/>
      <c r="JKD62" s="308"/>
      <c r="JKE62" s="308"/>
      <c r="JKF62" s="308"/>
      <c r="JKG62" s="308"/>
      <c r="JKH62" s="308"/>
      <c r="JKI62" s="308"/>
      <c r="JKJ62" s="308"/>
      <c r="JKK62" s="308"/>
      <c r="JKL62" s="308"/>
      <c r="JKM62" s="308"/>
      <c r="JKN62" s="308"/>
      <c r="JKO62" s="308"/>
      <c r="JKP62" s="308"/>
      <c r="JKQ62" s="308"/>
      <c r="JKR62" s="308"/>
      <c r="JKS62" s="308"/>
      <c r="JKT62" s="308"/>
      <c r="JKU62" s="308"/>
      <c r="JKV62" s="308"/>
      <c r="JKW62" s="308"/>
      <c r="JKX62" s="308"/>
      <c r="JKY62" s="308"/>
      <c r="JKZ62" s="308"/>
      <c r="JLA62" s="308"/>
      <c r="JLB62" s="308"/>
      <c r="JLC62" s="308"/>
      <c r="JLD62" s="308"/>
      <c r="JLE62" s="308"/>
      <c r="JLF62" s="308"/>
      <c r="JLG62" s="308"/>
      <c r="JLH62" s="308"/>
      <c r="JLI62" s="308"/>
      <c r="JLJ62" s="308"/>
      <c r="JLK62" s="308"/>
      <c r="JLL62" s="308"/>
      <c r="JLM62" s="308"/>
      <c r="JLN62" s="308"/>
      <c r="JLO62" s="308"/>
      <c r="JLP62" s="308"/>
      <c r="JLQ62" s="308"/>
      <c r="JLR62" s="308"/>
      <c r="JLS62" s="308"/>
      <c r="JLT62" s="308"/>
      <c r="JLU62" s="308"/>
      <c r="JLV62" s="308"/>
      <c r="JLW62" s="308"/>
      <c r="JLX62" s="308"/>
      <c r="JLY62" s="308"/>
      <c r="JLZ62" s="308"/>
      <c r="JMA62" s="308"/>
      <c r="JMB62" s="308"/>
      <c r="JMC62" s="308"/>
      <c r="JMD62" s="308"/>
      <c r="JME62" s="308"/>
      <c r="JMF62" s="308"/>
      <c r="JMG62" s="308"/>
      <c r="JMH62" s="308"/>
      <c r="JMI62" s="308"/>
      <c r="JMJ62" s="308"/>
      <c r="JMK62" s="308"/>
      <c r="JML62" s="308"/>
      <c r="JMM62" s="308"/>
      <c r="JMN62" s="308"/>
      <c r="JMO62" s="308"/>
      <c r="JMP62" s="308"/>
      <c r="JMQ62" s="308"/>
      <c r="JMR62" s="308"/>
      <c r="JMS62" s="308"/>
      <c r="JMT62" s="308"/>
      <c r="JMU62" s="308"/>
      <c r="JMV62" s="308"/>
      <c r="JMW62" s="308"/>
      <c r="JMX62" s="308"/>
      <c r="JMY62" s="308"/>
      <c r="JMZ62" s="308"/>
      <c r="JNA62" s="308"/>
      <c r="JNB62" s="308"/>
      <c r="JNC62" s="308"/>
      <c r="JND62" s="308"/>
      <c r="JNE62" s="308"/>
      <c r="JNF62" s="308"/>
      <c r="JNG62" s="308"/>
      <c r="JNH62" s="308"/>
      <c r="JNI62" s="308"/>
      <c r="JNJ62" s="308"/>
      <c r="JNK62" s="308"/>
      <c r="JNL62" s="308"/>
      <c r="JNM62" s="308"/>
      <c r="JNN62" s="308"/>
      <c r="JNO62" s="308"/>
      <c r="JNP62" s="308"/>
      <c r="JNQ62" s="308"/>
      <c r="JNR62" s="308"/>
      <c r="JNS62" s="308"/>
      <c r="JNT62" s="308"/>
      <c r="JNU62" s="308"/>
      <c r="JNV62" s="308"/>
      <c r="JNW62" s="308"/>
      <c r="JNX62" s="308"/>
      <c r="JNY62" s="308"/>
      <c r="JNZ62" s="308"/>
      <c r="JOA62" s="308"/>
      <c r="JOB62" s="308"/>
      <c r="JOC62" s="308"/>
      <c r="JOD62" s="308"/>
      <c r="JOE62" s="308"/>
      <c r="JOF62" s="308"/>
      <c r="JOG62" s="308"/>
      <c r="JOH62" s="308"/>
      <c r="JOI62" s="308"/>
      <c r="JOJ62" s="308"/>
      <c r="JOK62" s="308"/>
      <c r="JOL62" s="308"/>
      <c r="JOM62" s="308"/>
      <c r="JON62" s="308"/>
      <c r="JOO62" s="308"/>
      <c r="JOP62" s="308"/>
      <c r="JOQ62" s="308"/>
      <c r="JOR62" s="308"/>
      <c r="JOS62" s="308"/>
      <c r="JOT62" s="308"/>
      <c r="JOU62" s="308"/>
      <c r="JOV62" s="308"/>
      <c r="JOW62" s="308"/>
      <c r="JOX62" s="308"/>
      <c r="JOY62" s="308"/>
      <c r="JOZ62" s="308"/>
      <c r="JPA62" s="308"/>
      <c r="JPB62" s="308"/>
      <c r="JPC62" s="308"/>
      <c r="JPD62" s="308"/>
      <c r="JPE62" s="308"/>
      <c r="JPF62" s="308"/>
      <c r="JPG62" s="308"/>
      <c r="JPH62" s="308"/>
      <c r="JPI62" s="308"/>
      <c r="JPJ62" s="308"/>
      <c r="JPK62" s="308"/>
      <c r="JPL62" s="308"/>
      <c r="JPM62" s="308"/>
      <c r="JPN62" s="308"/>
      <c r="JPO62" s="308"/>
      <c r="JPP62" s="308"/>
      <c r="JPQ62" s="308"/>
      <c r="JPR62" s="308"/>
      <c r="JPS62" s="308"/>
      <c r="JPT62" s="308"/>
      <c r="JPU62" s="308"/>
      <c r="JPV62" s="308"/>
      <c r="JPW62" s="308"/>
      <c r="JPX62" s="308"/>
      <c r="JPY62" s="308"/>
      <c r="JPZ62" s="308"/>
      <c r="JQA62" s="308"/>
      <c r="JQB62" s="308"/>
      <c r="JQC62" s="308"/>
      <c r="JQD62" s="308"/>
      <c r="JQE62" s="308"/>
      <c r="JQF62" s="308"/>
      <c r="JQG62" s="308"/>
      <c r="JQH62" s="308"/>
      <c r="JQI62" s="308"/>
      <c r="JQJ62" s="308"/>
      <c r="JQK62" s="308"/>
      <c r="JQL62" s="308"/>
      <c r="JQM62" s="308"/>
      <c r="JQN62" s="308"/>
      <c r="JQO62" s="308"/>
      <c r="JQP62" s="308"/>
      <c r="JQQ62" s="308"/>
      <c r="JQR62" s="308"/>
      <c r="JQS62" s="308"/>
      <c r="JQT62" s="308"/>
      <c r="JQU62" s="308"/>
      <c r="JQV62" s="308"/>
      <c r="JQW62" s="308"/>
      <c r="JQX62" s="308"/>
      <c r="JQY62" s="308"/>
      <c r="JQZ62" s="308"/>
      <c r="JRA62" s="308"/>
      <c r="JRB62" s="308"/>
      <c r="JRC62" s="308"/>
      <c r="JRD62" s="308"/>
      <c r="JRE62" s="308"/>
      <c r="JRF62" s="308"/>
      <c r="JRG62" s="308"/>
      <c r="JRH62" s="308"/>
      <c r="JRI62" s="308"/>
      <c r="JRJ62" s="308"/>
      <c r="JRK62" s="308"/>
      <c r="JRL62" s="308"/>
      <c r="JRM62" s="308"/>
      <c r="JRN62" s="308"/>
      <c r="JRO62" s="308"/>
      <c r="JRP62" s="308"/>
      <c r="JRQ62" s="308"/>
      <c r="JRR62" s="308"/>
      <c r="JRS62" s="308"/>
      <c r="JRT62" s="308"/>
      <c r="JRU62" s="308"/>
      <c r="JRV62" s="308"/>
      <c r="JRW62" s="308"/>
      <c r="JRX62" s="308"/>
      <c r="JRY62" s="308"/>
      <c r="JRZ62" s="308"/>
      <c r="JSA62" s="308"/>
      <c r="JSB62" s="308"/>
      <c r="JSC62" s="308"/>
      <c r="JSD62" s="308"/>
      <c r="JSE62" s="308"/>
      <c r="JSF62" s="308"/>
      <c r="JSG62" s="308"/>
      <c r="JSH62" s="308"/>
      <c r="JSI62" s="308"/>
      <c r="JSJ62" s="308"/>
      <c r="JSK62" s="308"/>
      <c r="JSL62" s="308"/>
      <c r="JSM62" s="308"/>
      <c r="JSN62" s="308"/>
      <c r="JSO62" s="308"/>
      <c r="JSP62" s="308"/>
      <c r="JSQ62" s="308"/>
      <c r="JSR62" s="308"/>
      <c r="JSS62" s="308"/>
      <c r="JST62" s="308"/>
      <c r="JSU62" s="308"/>
      <c r="JSV62" s="308"/>
      <c r="JSW62" s="308"/>
      <c r="JSX62" s="308"/>
      <c r="JSY62" s="308"/>
      <c r="JSZ62" s="308"/>
      <c r="JTA62" s="308"/>
      <c r="JTB62" s="308"/>
      <c r="JTC62" s="308"/>
      <c r="JTD62" s="308"/>
      <c r="JTE62" s="308"/>
      <c r="JTF62" s="308"/>
      <c r="JTG62" s="308"/>
      <c r="JTH62" s="308"/>
      <c r="JTI62" s="308"/>
      <c r="JTJ62" s="308"/>
      <c r="JTK62" s="308"/>
      <c r="JTL62" s="308"/>
      <c r="JTM62" s="308"/>
      <c r="JTN62" s="308"/>
      <c r="JTO62" s="308"/>
      <c r="JTP62" s="308"/>
      <c r="JTQ62" s="308"/>
      <c r="JTR62" s="308"/>
      <c r="JTS62" s="308"/>
      <c r="JTT62" s="308"/>
      <c r="JTU62" s="308"/>
      <c r="JTV62" s="308"/>
      <c r="JTW62" s="308"/>
      <c r="JTX62" s="308"/>
      <c r="JTY62" s="308"/>
      <c r="JTZ62" s="308"/>
      <c r="JUA62" s="308"/>
      <c r="JUB62" s="308"/>
      <c r="JUC62" s="308"/>
      <c r="JUD62" s="308"/>
      <c r="JUE62" s="308"/>
      <c r="JUF62" s="308"/>
      <c r="JUG62" s="308"/>
      <c r="JUH62" s="308"/>
      <c r="JUI62" s="308"/>
      <c r="JUJ62" s="308"/>
      <c r="JUK62" s="308"/>
      <c r="JUL62" s="308"/>
      <c r="JUM62" s="308"/>
      <c r="JUN62" s="308"/>
      <c r="JUO62" s="308"/>
      <c r="JUP62" s="308"/>
      <c r="JUQ62" s="308"/>
      <c r="JUR62" s="308"/>
      <c r="JUS62" s="308"/>
      <c r="JUT62" s="308"/>
      <c r="JUU62" s="308"/>
      <c r="JUV62" s="308"/>
      <c r="JUW62" s="308"/>
      <c r="JUX62" s="308"/>
      <c r="JUY62" s="308"/>
      <c r="JUZ62" s="308"/>
      <c r="JVA62" s="308"/>
      <c r="JVB62" s="308"/>
      <c r="JVC62" s="308"/>
      <c r="JVD62" s="308"/>
      <c r="JVE62" s="308"/>
      <c r="JVF62" s="308"/>
      <c r="JVG62" s="308"/>
      <c r="JVH62" s="308"/>
      <c r="JVI62" s="308"/>
      <c r="JVJ62" s="308"/>
      <c r="JVK62" s="308"/>
      <c r="JVL62" s="308"/>
      <c r="JVM62" s="308"/>
      <c r="JVN62" s="308"/>
      <c r="JVO62" s="308"/>
      <c r="JVP62" s="308"/>
      <c r="JVQ62" s="308"/>
      <c r="JVR62" s="308"/>
      <c r="JVS62" s="308"/>
      <c r="JVT62" s="308"/>
      <c r="JVU62" s="308"/>
      <c r="JVV62" s="308"/>
      <c r="JVW62" s="308"/>
      <c r="JVX62" s="308"/>
      <c r="JVY62" s="308"/>
      <c r="JVZ62" s="308"/>
      <c r="JWA62" s="308"/>
      <c r="JWB62" s="308"/>
      <c r="JWC62" s="308"/>
      <c r="JWD62" s="308"/>
      <c r="JWE62" s="308"/>
      <c r="JWF62" s="308"/>
      <c r="JWG62" s="308"/>
      <c r="JWH62" s="308"/>
      <c r="JWI62" s="308"/>
      <c r="JWJ62" s="308"/>
      <c r="JWK62" s="308"/>
      <c r="JWL62" s="308"/>
      <c r="JWM62" s="308"/>
      <c r="JWN62" s="308"/>
      <c r="JWO62" s="308"/>
      <c r="JWP62" s="308"/>
      <c r="JWQ62" s="308"/>
      <c r="JWR62" s="308"/>
      <c r="JWS62" s="308"/>
      <c r="JWT62" s="308"/>
      <c r="JWU62" s="308"/>
      <c r="JWV62" s="308"/>
      <c r="JWW62" s="308"/>
      <c r="JWX62" s="308"/>
      <c r="JWY62" s="308"/>
      <c r="JWZ62" s="308"/>
      <c r="JXA62" s="308"/>
      <c r="JXB62" s="308"/>
      <c r="JXC62" s="308"/>
      <c r="JXD62" s="308"/>
      <c r="JXE62" s="308"/>
      <c r="JXF62" s="308"/>
      <c r="JXG62" s="308"/>
      <c r="JXH62" s="308"/>
      <c r="JXI62" s="308"/>
      <c r="JXJ62" s="308"/>
      <c r="JXK62" s="308"/>
      <c r="JXL62" s="308"/>
      <c r="JXM62" s="308"/>
      <c r="JXN62" s="308"/>
      <c r="JXO62" s="308"/>
      <c r="JXP62" s="308"/>
      <c r="JXQ62" s="308"/>
      <c r="JXR62" s="308"/>
      <c r="JXS62" s="308"/>
      <c r="JXT62" s="308"/>
      <c r="JXU62" s="308"/>
      <c r="JXV62" s="308"/>
      <c r="JXW62" s="308"/>
      <c r="JXX62" s="308"/>
      <c r="JXY62" s="308"/>
      <c r="JXZ62" s="308"/>
      <c r="JYA62" s="308"/>
      <c r="JYB62" s="308"/>
      <c r="JYC62" s="308"/>
      <c r="JYD62" s="308"/>
      <c r="JYE62" s="308"/>
      <c r="JYF62" s="308"/>
      <c r="JYG62" s="308"/>
      <c r="JYH62" s="308"/>
      <c r="JYI62" s="308"/>
      <c r="JYJ62" s="308"/>
      <c r="JYK62" s="308"/>
      <c r="JYL62" s="308"/>
      <c r="JYM62" s="308"/>
      <c r="JYN62" s="308"/>
      <c r="JYO62" s="308"/>
      <c r="JYP62" s="308"/>
      <c r="JYQ62" s="308"/>
      <c r="JYR62" s="308"/>
      <c r="JYS62" s="308"/>
      <c r="JYT62" s="308"/>
      <c r="JYU62" s="308"/>
      <c r="JYV62" s="308"/>
      <c r="JYW62" s="308"/>
      <c r="JYX62" s="308"/>
      <c r="JYY62" s="308"/>
      <c r="JYZ62" s="308"/>
      <c r="JZA62" s="308"/>
      <c r="JZB62" s="308"/>
      <c r="JZC62" s="308"/>
      <c r="JZD62" s="308"/>
      <c r="JZE62" s="308"/>
      <c r="JZF62" s="308"/>
      <c r="JZG62" s="308"/>
      <c r="JZH62" s="308"/>
      <c r="JZI62" s="308"/>
      <c r="JZJ62" s="308"/>
      <c r="JZK62" s="308"/>
      <c r="JZL62" s="308"/>
      <c r="JZM62" s="308"/>
      <c r="JZN62" s="308"/>
      <c r="JZO62" s="308"/>
      <c r="JZP62" s="308"/>
      <c r="JZQ62" s="308"/>
      <c r="JZR62" s="308"/>
      <c r="JZS62" s="308"/>
      <c r="JZT62" s="308"/>
      <c r="JZU62" s="308"/>
      <c r="JZV62" s="308"/>
      <c r="JZW62" s="308"/>
      <c r="JZX62" s="308"/>
      <c r="JZY62" s="308"/>
      <c r="JZZ62" s="308"/>
      <c r="KAA62" s="308"/>
      <c r="KAB62" s="308"/>
      <c r="KAC62" s="308"/>
      <c r="KAD62" s="308"/>
      <c r="KAE62" s="308"/>
      <c r="KAF62" s="308"/>
      <c r="KAG62" s="308"/>
      <c r="KAH62" s="308"/>
      <c r="KAI62" s="308"/>
      <c r="KAJ62" s="308"/>
      <c r="KAK62" s="308"/>
      <c r="KAL62" s="308"/>
      <c r="KAM62" s="308"/>
      <c r="KAN62" s="308"/>
      <c r="KAO62" s="308"/>
      <c r="KAP62" s="308"/>
      <c r="KAQ62" s="308"/>
      <c r="KAR62" s="308"/>
      <c r="KAS62" s="308"/>
      <c r="KAT62" s="308"/>
      <c r="KAU62" s="308"/>
      <c r="KAV62" s="308"/>
      <c r="KAW62" s="308"/>
      <c r="KAX62" s="308"/>
      <c r="KAY62" s="308"/>
      <c r="KAZ62" s="308"/>
      <c r="KBA62" s="308"/>
      <c r="KBB62" s="308"/>
      <c r="KBC62" s="308"/>
      <c r="KBD62" s="308"/>
      <c r="KBE62" s="308"/>
      <c r="KBF62" s="308"/>
      <c r="KBG62" s="308"/>
      <c r="KBH62" s="308"/>
      <c r="KBI62" s="308"/>
      <c r="KBJ62" s="308"/>
      <c r="KBK62" s="308"/>
      <c r="KBL62" s="308"/>
      <c r="KBM62" s="308"/>
      <c r="KBN62" s="308"/>
      <c r="KBO62" s="308"/>
      <c r="KBP62" s="308"/>
      <c r="KBQ62" s="308"/>
      <c r="KBR62" s="308"/>
      <c r="KBS62" s="308"/>
      <c r="KBT62" s="308"/>
      <c r="KBU62" s="308"/>
      <c r="KBV62" s="308"/>
      <c r="KBW62" s="308"/>
      <c r="KBX62" s="308"/>
      <c r="KBY62" s="308"/>
      <c r="KBZ62" s="308"/>
      <c r="KCA62" s="308"/>
      <c r="KCB62" s="308"/>
      <c r="KCC62" s="308"/>
      <c r="KCD62" s="308"/>
      <c r="KCE62" s="308"/>
      <c r="KCF62" s="308"/>
      <c r="KCG62" s="308"/>
      <c r="KCH62" s="308"/>
      <c r="KCI62" s="308"/>
      <c r="KCJ62" s="308"/>
      <c r="KCK62" s="308"/>
      <c r="KCL62" s="308"/>
      <c r="KCM62" s="308"/>
      <c r="KCN62" s="308"/>
      <c r="KCO62" s="308"/>
      <c r="KCP62" s="308"/>
      <c r="KCQ62" s="308"/>
      <c r="KCR62" s="308"/>
      <c r="KCS62" s="308"/>
      <c r="KCT62" s="308"/>
      <c r="KCU62" s="308"/>
      <c r="KCV62" s="308"/>
      <c r="KCW62" s="308"/>
      <c r="KCX62" s="308"/>
      <c r="KCY62" s="308"/>
      <c r="KCZ62" s="308"/>
      <c r="KDA62" s="308"/>
      <c r="KDB62" s="308"/>
      <c r="KDC62" s="308"/>
      <c r="KDD62" s="308"/>
      <c r="KDE62" s="308"/>
      <c r="KDF62" s="308"/>
      <c r="KDG62" s="308"/>
      <c r="KDH62" s="308"/>
      <c r="KDI62" s="308"/>
      <c r="KDJ62" s="308"/>
      <c r="KDK62" s="308"/>
      <c r="KDL62" s="308"/>
      <c r="KDM62" s="308"/>
      <c r="KDN62" s="308"/>
      <c r="KDO62" s="308"/>
      <c r="KDP62" s="308"/>
      <c r="KDQ62" s="308"/>
      <c r="KDR62" s="308"/>
      <c r="KDS62" s="308"/>
      <c r="KDT62" s="308"/>
      <c r="KDU62" s="308"/>
      <c r="KDV62" s="308"/>
      <c r="KDW62" s="308"/>
      <c r="KDX62" s="308"/>
      <c r="KDY62" s="308"/>
      <c r="KDZ62" s="308"/>
      <c r="KEA62" s="308"/>
      <c r="KEB62" s="308"/>
      <c r="KEC62" s="308"/>
      <c r="KED62" s="308"/>
      <c r="KEE62" s="308"/>
      <c r="KEF62" s="308"/>
      <c r="KEG62" s="308"/>
      <c r="KEH62" s="308"/>
      <c r="KEI62" s="308"/>
      <c r="KEJ62" s="308"/>
      <c r="KEK62" s="308"/>
      <c r="KEL62" s="308"/>
      <c r="KEM62" s="308"/>
      <c r="KEN62" s="308"/>
      <c r="KEO62" s="308"/>
      <c r="KEP62" s="308"/>
      <c r="KEQ62" s="308"/>
      <c r="KER62" s="308"/>
      <c r="KES62" s="308"/>
      <c r="KET62" s="308"/>
      <c r="KEU62" s="308"/>
      <c r="KEV62" s="308"/>
      <c r="KEW62" s="308"/>
      <c r="KEX62" s="308"/>
      <c r="KEY62" s="308"/>
      <c r="KEZ62" s="308"/>
      <c r="KFA62" s="308"/>
      <c r="KFB62" s="308"/>
      <c r="KFC62" s="308"/>
      <c r="KFD62" s="308"/>
      <c r="KFE62" s="308"/>
      <c r="KFF62" s="308"/>
      <c r="KFG62" s="308"/>
      <c r="KFH62" s="308"/>
      <c r="KFI62" s="308"/>
      <c r="KFJ62" s="308"/>
      <c r="KFK62" s="308"/>
      <c r="KFL62" s="308"/>
      <c r="KFM62" s="308"/>
      <c r="KFN62" s="308"/>
      <c r="KFO62" s="308"/>
      <c r="KFP62" s="308"/>
      <c r="KFQ62" s="308"/>
      <c r="KFR62" s="308"/>
      <c r="KFS62" s="308"/>
      <c r="KFT62" s="308"/>
      <c r="KFU62" s="308"/>
      <c r="KFV62" s="308"/>
      <c r="KFW62" s="308"/>
      <c r="KFX62" s="308"/>
      <c r="KFY62" s="308"/>
      <c r="KFZ62" s="308"/>
      <c r="KGA62" s="308"/>
      <c r="KGB62" s="308"/>
      <c r="KGC62" s="308"/>
      <c r="KGD62" s="308"/>
      <c r="KGE62" s="308"/>
      <c r="KGF62" s="308"/>
      <c r="KGG62" s="308"/>
      <c r="KGH62" s="308"/>
      <c r="KGI62" s="308"/>
      <c r="KGJ62" s="308"/>
      <c r="KGK62" s="308"/>
      <c r="KGL62" s="308"/>
      <c r="KGM62" s="308"/>
      <c r="KGN62" s="308"/>
      <c r="KGO62" s="308"/>
      <c r="KGP62" s="308"/>
      <c r="KGQ62" s="308"/>
      <c r="KGR62" s="308"/>
      <c r="KGS62" s="308"/>
      <c r="KGT62" s="308"/>
      <c r="KGU62" s="308"/>
      <c r="KGV62" s="308"/>
      <c r="KGW62" s="308"/>
      <c r="KGX62" s="308"/>
      <c r="KGY62" s="308"/>
      <c r="KGZ62" s="308"/>
      <c r="KHA62" s="308"/>
      <c r="KHB62" s="308"/>
      <c r="KHC62" s="308"/>
      <c r="KHD62" s="308"/>
      <c r="KHE62" s="308"/>
      <c r="KHF62" s="308"/>
      <c r="KHG62" s="308"/>
      <c r="KHH62" s="308"/>
      <c r="KHI62" s="308"/>
      <c r="KHJ62" s="308"/>
      <c r="KHK62" s="308"/>
      <c r="KHL62" s="308"/>
      <c r="KHM62" s="308"/>
      <c r="KHN62" s="308"/>
      <c r="KHO62" s="308"/>
      <c r="KHP62" s="308"/>
      <c r="KHQ62" s="308"/>
      <c r="KHR62" s="308"/>
      <c r="KHS62" s="308"/>
      <c r="KHT62" s="308"/>
      <c r="KHU62" s="308"/>
      <c r="KHV62" s="308"/>
      <c r="KHW62" s="308"/>
      <c r="KHX62" s="308"/>
      <c r="KHY62" s="308"/>
      <c r="KHZ62" s="308"/>
      <c r="KIA62" s="308"/>
      <c r="KIB62" s="308"/>
      <c r="KIC62" s="308"/>
      <c r="KID62" s="308"/>
      <c r="KIE62" s="308"/>
      <c r="KIF62" s="308"/>
      <c r="KIG62" s="308"/>
      <c r="KIH62" s="308"/>
      <c r="KII62" s="308"/>
      <c r="KIJ62" s="308"/>
      <c r="KIK62" s="308"/>
      <c r="KIL62" s="308"/>
      <c r="KIM62" s="308"/>
      <c r="KIN62" s="308"/>
      <c r="KIO62" s="308"/>
      <c r="KIP62" s="308"/>
      <c r="KIQ62" s="308"/>
      <c r="KIR62" s="308"/>
      <c r="KIS62" s="308"/>
      <c r="KIT62" s="308"/>
      <c r="KIU62" s="308"/>
      <c r="KIV62" s="308"/>
      <c r="KIW62" s="308"/>
      <c r="KIX62" s="308"/>
      <c r="KIY62" s="308"/>
      <c r="KIZ62" s="308"/>
      <c r="KJA62" s="308"/>
      <c r="KJB62" s="308"/>
      <c r="KJC62" s="308"/>
      <c r="KJD62" s="308"/>
      <c r="KJE62" s="308"/>
      <c r="KJF62" s="308"/>
      <c r="KJG62" s="308"/>
      <c r="KJH62" s="308"/>
      <c r="KJI62" s="308"/>
      <c r="KJJ62" s="308"/>
      <c r="KJK62" s="308"/>
      <c r="KJL62" s="308"/>
      <c r="KJM62" s="308"/>
      <c r="KJN62" s="308"/>
      <c r="KJO62" s="308"/>
      <c r="KJP62" s="308"/>
      <c r="KJQ62" s="308"/>
      <c r="KJR62" s="308"/>
      <c r="KJS62" s="308"/>
      <c r="KJT62" s="308"/>
      <c r="KJU62" s="308"/>
      <c r="KJV62" s="308"/>
      <c r="KJW62" s="308"/>
      <c r="KJX62" s="308"/>
      <c r="KJY62" s="308"/>
      <c r="KJZ62" s="308"/>
      <c r="KKA62" s="308"/>
      <c r="KKB62" s="308"/>
      <c r="KKC62" s="308"/>
      <c r="KKD62" s="308"/>
      <c r="KKE62" s="308"/>
      <c r="KKF62" s="308"/>
      <c r="KKG62" s="308"/>
      <c r="KKH62" s="308"/>
      <c r="KKI62" s="308"/>
      <c r="KKJ62" s="308"/>
      <c r="KKK62" s="308"/>
      <c r="KKL62" s="308"/>
      <c r="KKM62" s="308"/>
      <c r="KKN62" s="308"/>
      <c r="KKO62" s="308"/>
      <c r="KKP62" s="308"/>
      <c r="KKQ62" s="308"/>
      <c r="KKR62" s="308"/>
      <c r="KKS62" s="308"/>
      <c r="KKT62" s="308"/>
      <c r="KKU62" s="308"/>
      <c r="KKV62" s="308"/>
      <c r="KKW62" s="308"/>
      <c r="KKX62" s="308"/>
      <c r="KKY62" s="308"/>
      <c r="KKZ62" s="308"/>
      <c r="KLA62" s="308"/>
      <c r="KLB62" s="308"/>
      <c r="KLC62" s="308"/>
      <c r="KLD62" s="308"/>
      <c r="KLE62" s="308"/>
      <c r="KLF62" s="308"/>
      <c r="KLG62" s="308"/>
      <c r="KLH62" s="308"/>
      <c r="KLI62" s="308"/>
      <c r="KLJ62" s="308"/>
      <c r="KLK62" s="308"/>
      <c r="KLL62" s="308"/>
      <c r="KLM62" s="308"/>
      <c r="KLN62" s="308"/>
      <c r="KLO62" s="308"/>
      <c r="KLP62" s="308"/>
      <c r="KLQ62" s="308"/>
      <c r="KLR62" s="308"/>
      <c r="KLS62" s="308"/>
      <c r="KLT62" s="308"/>
      <c r="KLU62" s="308"/>
      <c r="KLV62" s="308"/>
      <c r="KLW62" s="308"/>
      <c r="KLX62" s="308"/>
      <c r="KLY62" s="308"/>
      <c r="KLZ62" s="308"/>
      <c r="KMA62" s="308"/>
      <c r="KMB62" s="308"/>
      <c r="KMC62" s="308"/>
      <c r="KMD62" s="308"/>
      <c r="KME62" s="308"/>
      <c r="KMF62" s="308"/>
      <c r="KMG62" s="308"/>
      <c r="KMH62" s="308"/>
      <c r="KMI62" s="308"/>
      <c r="KMJ62" s="308"/>
      <c r="KMK62" s="308"/>
      <c r="KML62" s="308"/>
      <c r="KMM62" s="308"/>
      <c r="KMN62" s="308"/>
      <c r="KMO62" s="308"/>
      <c r="KMP62" s="308"/>
      <c r="KMQ62" s="308"/>
      <c r="KMR62" s="308"/>
      <c r="KMS62" s="308"/>
      <c r="KMT62" s="308"/>
      <c r="KMU62" s="308"/>
      <c r="KMV62" s="308"/>
      <c r="KMW62" s="308"/>
      <c r="KMX62" s="308"/>
      <c r="KMY62" s="308"/>
      <c r="KMZ62" s="308"/>
      <c r="KNA62" s="308"/>
      <c r="KNB62" s="308"/>
      <c r="KNC62" s="308"/>
      <c r="KND62" s="308"/>
      <c r="KNE62" s="308"/>
      <c r="KNF62" s="308"/>
      <c r="KNG62" s="308"/>
      <c r="KNH62" s="308"/>
      <c r="KNI62" s="308"/>
      <c r="KNJ62" s="308"/>
      <c r="KNK62" s="308"/>
      <c r="KNL62" s="308"/>
      <c r="KNM62" s="308"/>
      <c r="KNN62" s="308"/>
      <c r="KNO62" s="308"/>
      <c r="KNP62" s="308"/>
      <c r="KNQ62" s="308"/>
      <c r="KNR62" s="308"/>
      <c r="KNS62" s="308"/>
      <c r="KNT62" s="308"/>
      <c r="KNU62" s="308"/>
      <c r="KNV62" s="308"/>
      <c r="KNW62" s="308"/>
      <c r="KNX62" s="308"/>
      <c r="KNY62" s="308"/>
      <c r="KNZ62" s="308"/>
      <c r="KOA62" s="308"/>
      <c r="KOB62" s="308"/>
      <c r="KOC62" s="308"/>
      <c r="KOD62" s="308"/>
      <c r="KOE62" s="308"/>
      <c r="KOF62" s="308"/>
      <c r="KOG62" s="308"/>
      <c r="KOH62" s="308"/>
      <c r="KOI62" s="308"/>
      <c r="KOJ62" s="308"/>
      <c r="KOK62" s="308"/>
      <c r="KOL62" s="308"/>
      <c r="KOM62" s="308"/>
      <c r="KON62" s="308"/>
      <c r="KOO62" s="308"/>
      <c r="KOP62" s="308"/>
      <c r="KOQ62" s="308"/>
      <c r="KOR62" s="308"/>
      <c r="KOS62" s="308"/>
      <c r="KOT62" s="308"/>
      <c r="KOU62" s="308"/>
      <c r="KOV62" s="308"/>
      <c r="KOW62" s="308"/>
      <c r="KOX62" s="308"/>
      <c r="KOY62" s="308"/>
      <c r="KOZ62" s="308"/>
      <c r="KPA62" s="308"/>
      <c r="KPB62" s="308"/>
      <c r="KPC62" s="308"/>
      <c r="KPD62" s="308"/>
      <c r="KPE62" s="308"/>
      <c r="KPF62" s="308"/>
      <c r="KPG62" s="308"/>
      <c r="KPH62" s="308"/>
      <c r="KPI62" s="308"/>
      <c r="KPJ62" s="308"/>
      <c r="KPK62" s="308"/>
      <c r="KPL62" s="308"/>
      <c r="KPM62" s="308"/>
      <c r="KPN62" s="308"/>
      <c r="KPO62" s="308"/>
      <c r="KPP62" s="308"/>
      <c r="KPQ62" s="308"/>
      <c r="KPR62" s="308"/>
      <c r="KPS62" s="308"/>
      <c r="KPT62" s="308"/>
      <c r="KPU62" s="308"/>
      <c r="KPV62" s="308"/>
      <c r="KPW62" s="308"/>
      <c r="KPX62" s="308"/>
      <c r="KPY62" s="308"/>
      <c r="KPZ62" s="308"/>
      <c r="KQA62" s="308"/>
      <c r="KQB62" s="308"/>
      <c r="KQC62" s="308"/>
      <c r="KQD62" s="308"/>
      <c r="KQE62" s="308"/>
      <c r="KQF62" s="308"/>
      <c r="KQG62" s="308"/>
      <c r="KQH62" s="308"/>
      <c r="KQI62" s="308"/>
      <c r="KQJ62" s="308"/>
      <c r="KQK62" s="308"/>
      <c r="KQL62" s="308"/>
      <c r="KQM62" s="308"/>
      <c r="KQN62" s="308"/>
      <c r="KQO62" s="308"/>
      <c r="KQP62" s="308"/>
      <c r="KQQ62" s="308"/>
      <c r="KQR62" s="308"/>
      <c r="KQS62" s="308"/>
      <c r="KQT62" s="308"/>
      <c r="KQU62" s="308"/>
      <c r="KQV62" s="308"/>
      <c r="KQW62" s="308"/>
      <c r="KQX62" s="308"/>
      <c r="KQY62" s="308"/>
      <c r="KQZ62" s="308"/>
      <c r="KRA62" s="308"/>
      <c r="KRB62" s="308"/>
      <c r="KRC62" s="308"/>
      <c r="KRD62" s="308"/>
      <c r="KRE62" s="308"/>
      <c r="KRF62" s="308"/>
      <c r="KRG62" s="308"/>
      <c r="KRH62" s="308"/>
      <c r="KRI62" s="308"/>
      <c r="KRJ62" s="308"/>
      <c r="KRK62" s="308"/>
      <c r="KRL62" s="308"/>
      <c r="KRM62" s="308"/>
      <c r="KRN62" s="308"/>
      <c r="KRO62" s="308"/>
      <c r="KRP62" s="308"/>
      <c r="KRQ62" s="308"/>
      <c r="KRR62" s="308"/>
      <c r="KRS62" s="308"/>
      <c r="KRT62" s="308"/>
      <c r="KRU62" s="308"/>
      <c r="KRV62" s="308"/>
      <c r="KRW62" s="308"/>
      <c r="KRX62" s="308"/>
      <c r="KRY62" s="308"/>
      <c r="KRZ62" s="308"/>
      <c r="KSA62" s="308"/>
      <c r="KSB62" s="308"/>
      <c r="KSC62" s="308"/>
      <c r="KSD62" s="308"/>
      <c r="KSE62" s="308"/>
      <c r="KSF62" s="308"/>
      <c r="KSG62" s="308"/>
      <c r="KSH62" s="308"/>
      <c r="KSI62" s="308"/>
      <c r="KSJ62" s="308"/>
      <c r="KSK62" s="308"/>
      <c r="KSL62" s="308"/>
      <c r="KSM62" s="308"/>
      <c r="KSN62" s="308"/>
      <c r="KSO62" s="308"/>
      <c r="KSP62" s="308"/>
      <c r="KSQ62" s="308"/>
      <c r="KSR62" s="308"/>
      <c r="KSS62" s="308"/>
      <c r="KST62" s="308"/>
      <c r="KSU62" s="308"/>
      <c r="KSV62" s="308"/>
      <c r="KSW62" s="308"/>
      <c r="KSX62" s="308"/>
      <c r="KSY62" s="308"/>
      <c r="KSZ62" s="308"/>
      <c r="KTA62" s="308"/>
      <c r="KTB62" s="308"/>
      <c r="KTC62" s="308"/>
      <c r="KTD62" s="308"/>
      <c r="KTE62" s="308"/>
      <c r="KTF62" s="308"/>
      <c r="KTG62" s="308"/>
      <c r="KTH62" s="308"/>
      <c r="KTI62" s="308"/>
      <c r="KTJ62" s="308"/>
      <c r="KTK62" s="308"/>
      <c r="KTL62" s="308"/>
      <c r="KTM62" s="308"/>
      <c r="KTN62" s="308"/>
      <c r="KTO62" s="308"/>
      <c r="KTP62" s="308"/>
      <c r="KTQ62" s="308"/>
      <c r="KTR62" s="308"/>
      <c r="KTS62" s="308"/>
      <c r="KTT62" s="308"/>
      <c r="KTU62" s="308"/>
      <c r="KTV62" s="308"/>
      <c r="KTW62" s="308"/>
      <c r="KTX62" s="308"/>
      <c r="KTY62" s="308"/>
      <c r="KTZ62" s="308"/>
      <c r="KUA62" s="308"/>
      <c r="KUB62" s="308"/>
      <c r="KUC62" s="308"/>
      <c r="KUD62" s="308"/>
      <c r="KUE62" s="308"/>
      <c r="KUF62" s="308"/>
      <c r="KUG62" s="308"/>
      <c r="KUH62" s="308"/>
      <c r="KUI62" s="308"/>
      <c r="KUJ62" s="308"/>
      <c r="KUK62" s="308"/>
      <c r="KUL62" s="308"/>
      <c r="KUM62" s="308"/>
      <c r="KUN62" s="308"/>
      <c r="KUO62" s="308"/>
      <c r="KUP62" s="308"/>
      <c r="KUQ62" s="308"/>
      <c r="KUR62" s="308"/>
      <c r="KUS62" s="308"/>
      <c r="KUT62" s="308"/>
      <c r="KUU62" s="308"/>
      <c r="KUV62" s="308"/>
      <c r="KUW62" s="308"/>
      <c r="KUX62" s="308"/>
      <c r="KUY62" s="308"/>
      <c r="KUZ62" s="308"/>
      <c r="KVA62" s="308"/>
      <c r="KVB62" s="308"/>
      <c r="KVC62" s="308"/>
      <c r="KVD62" s="308"/>
      <c r="KVE62" s="308"/>
      <c r="KVF62" s="308"/>
      <c r="KVG62" s="308"/>
      <c r="KVH62" s="308"/>
      <c r="KVI62" s="308"/>
      <c r="KVJ62" s="308"/>
      <c r="KVK62" s="308"/>
      <c r="KVL62" s="308"/>
      <c r="KVM62" s="308"/>
      <c r="KVN62" s="308"/>
      <c r="KVO62" s="308"/>
      <c r="KVP62" s="308"/>
      <c r="KVQ62" s="308"/>
      <c r="KVR62" s="308"/>
      <c r="KVS62" s="308"/>
      <c r="KVT62" s="308"/>
      <c r="KVU62" s="308"/>
      <c r="KVV62" s="308"/>
      <c r="KVW62" s="308"/>
      <c r="KVX62" s="308"/>
      <c r="KVY62" s="308"/>
      <c r="KVZ62" s="308"/>
      <c r="KWA62" s="308"/>
      <c r="KWB62" s="308"/>
      <c r="KWC62" s="308"/>
      <c r="KWD62" s="308"/>
      <c r="KWE62" s="308"/>
      <c r="KWF62" s="308"/>
      <c r="KWG62" s="308"/>
      <c r="KWH62" s="308"/>
      <c r="KWI62" s="308"/>
      <c r="KWJ62" s="308"/>
      <c r="KWK62" s="308"/>
      <c r="KWL62" s="308"/>
      <c r="KWM62" s="308"/>
      <c r="KWN62" s="308"/>
      <c r="KWO62" s="308"/>
      <c r="KWP62" s="308"/>
      <c r="KWQ62" s="308"/>
      <c r="KWR62" s="308"/>
      <c r="KWS62" s="308"/>
      <c r="KWT62" s="308"/>
      <c r="KWU62" s="308"/>
      <c r="KWV62" s="308"/>
      <c r="KWW62" s="308"/>
      <c r="KWX62" s="308"/>
      <c r="KWY62" s="308"/>
      <c r="KWZ62" s="308"/>
      <c r="KXA62" s="308"/>
      <c r="KXB62" s="308"/>
      <c r="KXC62" s="308"/>
      <c r="KXD62" s="308"/>
      <c r="KXE62" s="308"/>
      <c r="KXF62" s="308"/>
      <c r="KXG62" s="308"/>
      <c r="KXH62" s="308"/>
      <c r="KXI62" s="308"/>
      <c r="KXJ62" s="308"/>
      <c r="KXK62" s="308"/>
      <c r="KXL62" s="308"/>
      <c r="KXM62" s="308"/>
      <c r="KXN62" s="308"/>
      <c r="KXO62" s="308"/>
      <c r="KXP62" s="308"/>
      <c r="KXQ62" s="308"/>
      <c r="KXR62" s="308"/>
      <c r="KXS62" s="308"/>
      <c r="KXT62" s="308"/>
      <c r="KXU62" s="308"/>
      <c r="KXV62" s="308"/>
      <c r="KXW62" s="308"/>
      <c r="KXX62" s="308"/>
      <c r="KXY62" s="308"/>
      <c r="KXZ62" s="308"/>
      <c r="KYA62" s="308"/>
      <c r="KYB62" s="308"/>
      <c r="KYC62" s="308"/>
      <c r="KYD62" s="308"/>
      <c r="KYE62" s="308"/>
      <c r="KYF62" s="308"/>
      <c r="KYG62" s="308"/>
      <c r="KYH62" s="308"/>
      <c r="KYI62" s="308"/>
      <c r="KYJ62" s="308"/>
      <c r="KYK62" s="308"/>
      <c r="KYL62" s="308"/>
      <c r="KYM62" s="308"/>
      <c r="KYN62" s="308"/>
      <c r="KYO62" s="308"/>
      <c r="KYP62" s="308"/>
      <c r="KYQ62" s="308"/>
      <c r="KYR62" s="308"/>
      <c r="KYS62" s="308"/>
      <c r="KYT62" s="308"/>
      <c r="KYU62" s="308"/>
      <c r="KYV62" s="308"/>
      <c r="KYW62" s="308"/>
      <c r="KYX62" s="308"/>
      <c r="KYY62" s="308"/>
      <c r="KYZ62" s="308"/>
      <c r="KZA62" s="308"/>
      <c r="KZB62" s="308"/>
      <c r="KZC62" s="308"/>
      <c r="KZD62" s="308"/>
      <c r="KZE62" s="308"/>
      <c r="KZF62" s="308"/>
      <c r="KZG62" s="308"/>
      <c r="KZH62" s="308"/>
      <c r="KZI62" s="308"/>
      <c r="KZJ62" s="308"/>
      <c r="KZK62" s="308"/>
      <c r="KZL62" s="308"/>
      <c r="KZM62" s="308"/>
      <c r="KZN62" s="308"/>
      <c r="KZO62" s="308"/>
      <c r="KZP62" s="308"/>
      <c r="KZQ62" s="308"/>
      <c r="KZR62" s="308"/>
      <c r="KZS62" s="308"/>
      <c r="KZT62" s="308"/>
      <c r="KZU62" s="308"/>
      <c r="KZV62" s="308"/>
      <c r="KZW62" s="308"/>
      <c r="KZX62" s="308"/>
      <c r="KZY62" s="308"/>
      <c r="KZZ62" s="308"/>
      <c r="LAA62" s="308"/>
      <c r="LAB62" s="308"/>
      <c r="LAC62" s="308"/>
      <c r="LAD62" s="308"/>
      <c r="LAE62" s="308"/>
      <c r="LAF62" s="308"/>
      <c r="LAG62" s="308"/>
      <c r="LAH62" s="308"/>
      <c r="LAI62" s="308"/>
      <c r="LAJ62" s="308"/>
      <c r="LAK62" s="308"/>
      <c r="LAL62" s="308"/>
      <c r="LAM62" s="308"/>
      <c r="LAN62" s="308"/>
      <c r="LAO62" s="308"/>
      <c r="LAP62" s="308"/>
      <c r="LAQ62" s="308"/>
      <c r="LAR62" s="308"/>
      <c r="LAS62" s="308"/>
      <c r="LAT62" s="308"/>
      <c r="LAU62" s="308"/>
      <c r="LAV62" s="308"/>
      <c r="LAW62" s="308"/>
      <c r="LAX62" s="308"/>
      <c r="LAY62" s="308"/>
      <c r="LAZ62" s="308"/>
      <c r="LBA62" s="308"/>
      <c r="LBB62" s="308"/>
      <c r="LBC62" s="308"/>
      <c r="LBD62" s="308"/>
      <c r="LBE62" s="308"/>
      <c r="LBF62" s="308"/>
      <c r="LBG62" s="308"/>
      <c r="LBH62" s="308"/>
      <c r="LBI62" s="308"/>
      <c r="LBJ62" s="308"/>
      <c r="LBK62" s="308"/>
      <c r="LBL62" s="308"/>
      <c r="LBM62" s="308"/>
      <c r="LBN62" s="308"/>
      <c r="LBO62" s="308"/>
      <c r="LBP62" s="308"/>
      <c r="LBQ62" s="308"/>
      <c r="LBR62" s="308"/>
      <c r="LBS62" s="308"/>
      <c r="LBT62" s="308"/>
      <c r="LBU62" s="308"/>
      <c r="LBV62" s="308"/>
      <c r="LBW62" s="308"/>
      <c r="LBX62" s="308"/>
      <c r="LBY62" s="308"/>
      <c r="LBZ62" s="308"/>
      <c r="LCA62" s="308"/>
      <c r="LCB62" s="308"/>
      <c r="LCC62" s="308"/>
      <c r="LCD62" s="308"/>
      <c r="LCE62" s="308"/>
      <c r="LCF62" s="308"/>
      <c r="LCG62" s="308"/>
      <c r="LCH62" s="308"/>
      <c r="LCI62" s="308"/>
      <c r="LCJ62" s="308"/>
      <c r="LCK62" s="308"/>
      <c r="LCL62" s="308"/>
      <c r="LCM62" s="308"/>
      <c r="LCN62" s="308"/>
      <c r="LCO62" s="308"/>
      <c r="LCP62" s="308"/>
      <c r="LCQ62" s="308"/>
      <c r="LCR62" s="308"/>
      <c r="LCS62" s="308"/>
      <c r="LCT62" s="308"/>
      <c r="LCU62" s="308"/>
      <c r="LCV62" s="308"/>
      <c r="LCW62" s="308"/>
      <c r="LCX62" s="308"/>
      <c r="LCY62" s="308"/>
      <c r="LCZ62" s="308"/>
      <c r="LDA62" s="308"/>
      <c r="LDB62" s="308"/>
      <c r="LDC62" s="308"/>
      <c r="LDD62" s="308"/>
      <c r="LDE62" s="308"/>
      <c r="LDF62" s="308"/>
      <c r="LDG62" s="308"/>
      <c r="LDH62" s="308"/>
      <c r="LDI62" s="308"/>
      <c r="LDJ62" s="308"/>
      <c r="LDK62" s="308"/>
      <c r="LDL62" s="308"/>
      <c r="LDM62" s="308"/>
      <c r="LDN62" s="308"/>
      <c r="LDO62" s="308"/>
      <c r="LDP62" s="308"/>
      <c r="LDQ62" s="308"/>
      <c r="LDR62" s="308"/>
      <c r="LDS62" s="308"/>
      <c r="LDT62" s="308"/>
      <c r="LDU62" s="308"/>
      <c r="LDV62" s="308"/>
      <c r="LDW62" s="308"/>
      <c r="LDX62" s="308"/>
      <c r="LDY62" s="308"/>
      <c r="LDZ62" s="308"/>
      <c r="LEA62" s="308"/>
      <c r="LEB62" s="308"/>
      <c r="LEC62" s="308"/>
      <c r="LED62" s="308"/>
      <c r="LEE62" s="308"/>
      <c r="LEF62" s="308"/>
      <c r="LEG62" s="308"/>
      <c r="LEH62" s="308"/>
      <c r="LEI62" s="308"/>
      <c r="LEJ62" s="308"/>
      <c r="LEK62" s="308"/>
      <c r="LEL62" s="308"/>
      <c r="LEM62" s="308"/>
      <c r="LEN62" s="308"/>
      <c r="LEO62" s="308"/>
      <c r="LEP62" s="308"/>
      <c r="LEQ62" s="308"/>
      <c r="LER62" s="308"/>
      <c r="LES62" s="308"/>
      <c r="LET62" s="308"/>
      <c r="LEU62" s="308"/>
      <c r="LEV62" s="308"/>
      <c r="LEW62" s="308"/>
      <c r="LEX62" s="308"/>
      <c r="LEY62" s="308"/>
      <c r="LEZ62" s="308"/>
      <c r="LFA62" s="308"/>
      <c r="LFB62" s="308"/>
      <c r="LFC62" s="308"/>
      <c r="LFD62" s="308"/>
      <c r="LFE62" s="308"/>
      <c r="LFF62" s="308"/>
      <c r="LFG62" s="308"/>
      <c r="LFH62" s="308"/>
      <c r="LFI62" s="308"/>
      <c r="LFJ62" s="308"/>
      <c r="LFK62" s="308"/>
      <c r="LFL62" s="308"/>
      <c r="LFM62" s="308"/>
      <c r="LFN62" s="308"/>
      <c r="LFO62" s="308"/>
      <c r="LFP62" s="308"/>
      <c r="LFQ62" s="308"/>
      <c r="LFR62" s="308"/>
      <c r="LFS62" s="308"/>
      <c r="LFT62" s="308"/>
      <c r="LFU62" s="308"/>
      <c r="LFV62" s="308"/>
      <c r="LFW62" s="308"/>
      <c r="LFX62" s="308"/>
      <c r="LFY62" s="308"/>
      <c r="LFZ62" s="308"/>
      <c r="LGA62" s="308"/>
      <c r="LGB62" s="308"/>
      <c r="LGC62" s="308"/>
      <c r="LGD62" s="308"/>
      <c r="LGE62" s="308"/>
      <c r="LGF62" s="308"/>
      <c r="LGG62" s="308"/>
      <c r="LGH62" s="308"/>
      <c r="LGI62" s="308"/>
      <c r="LGJ62" s="308"/>
      <c r="LGK62" s="308"/>
      <c r="LGL62" s="308"/>
      <c r="LGM62" s="308"/>
      <c r="LGN62" s="308"/>
      <c r="LGO62" s="308"/>
      <c r="LGP62" s="308"/>
      <c r="LGQ62" s="308"/>
      <c r="LGR62" s="308"/>
      <c r="LGS62" s="308"/>
      <c r="LGT62" s="308"/>
      <c r="LGU62" s="308"/>
      <c r="LGV62" s="308"/>
      <c r="LGW62" s="308"/>
      <c r="LGX62" s="308"/>
      <c r="LGY62" s="308"/>
      <c r="LGZ62" s="308"/>
      <c r="LHA62" s="308"/>
      <c r="LHB62" s="308"/>
      <c r="LHC62" s="308"/>
      <c r="LHD62" s="308"/>
      <c r="LHE62" s="308"/>
      <c r="LHF62" s="308"/>
      <c r="LHG62" s="308"/>
      <c r="LHH62" s="308"/>
      <c r="LHI62" s="308"/>
      <c r="LHJ62" s="308"/>
      <c r="LHK62" s="308"/>
      <c r="LHL62" s="308"/>
      <c r="LHM62" s="308"/>
      <c r="LHN62" s="308"/>
      <c r="LHO62" s="308"/>
      <c r="LHP62" s="308"/>
      <c r="LHQ62" s="308"/>
      <c r="LHR62" s="308"/>
      <c r="LHS62" s="308"/>
      <c r="LHT62" s="308"/>
      <c r="LHU62" s="308"/>
      <c r="LHV62" s="308"/>
      <c r="LHW62" s="308"/>
      <c r="LHX62" s="308"/>
      <c r="LHY62" s="308"/>
      <c r="LHZ62" s="308"/>
      <c r="LIA62" s="308"/>
      <c r="LIB62" s="308"/>
      <c r="LIC62" s="308"/>
      <c r="LID62" s="308"/>
      <c r="LIE62" s="308"/>
      <c r="LIF62" s="308"/>
      <c r="LIG62" s="308"/>
      <c r="LIH62" s="308"/>
      <c r="LII62" s="308"/>
      <c r="LIJ62" s="308"/>
      <c r="LIK62" s="308"/>
      <c r="LIL62" s="308"/>
      <c r="LIM62" s="308"/>
      <c r="LIN62" s="308"/>
      <c r="LIO62" s="308"/>
      <c r="LIP62" s="308"/>
      <c r="LIQ62" s="308"/>
      <c r="LIR62" s="308"/>
      <c r="LIS62" s="308"/>
      <c r="LIT62" s="308"/>
      <c r="LIU62" s="308"/>
      <c r="LIV62" s="308"/>
      <c r="LIW62" s="308"/>
      <c r="LIX62" s="308"/>
      <c r="LIY62" s="308"/>
      <c r="LIZ62" s="308"/>
      <c r="LJA62" s="308"/>
      <c r="LJB62" s="308"/>
      <c r="LJC62" s="308"/>
      <c r="LJD62" s="308"/>
      <c r="LJE62" s="308"/>
      <c r="LJF62" s="308"/>
      <c r="LJG62" s="308"/>
      <c r="LJH62" s="308"/>
      <c r="LJI62" s="308"/>
      <c r="LJJ62" s="308"/>
      <c r="LJK62" s="308"/>
      <c r="LJL62" s="308"/>
      <c r="LJM62" s="308"/>
      <c r="LJN62" s="308"/>
      <c r="LJO62" s="308"/>
      <c r="LJP62" s="308"/>
      <c r="LJQ62" s="308"/>
      <c r="LJR62" s="308"/>
      <c r="LJS62" s="308"/>
      <c r="LJT62" s="308"/>
      <c r="LJU62" s="308"/>
      <c r="LJV62" s="308"/>
      <c r="LJW62" s="308"/>
      <c r="LJX62" s="308"/>
      <c r="LJY62" s="308"/>
      <c r="LJZ62" s="308"/>
      <c r="LKA62" s="308"/>
      <c r="LKB62" s="308"/>
      <c r="LKC62" s="308"/>
      <c r="LKD62" s="308"/>
      <c r="LKE62" s="308"/>
      <c r="LKF62" s="308"/>
      <c r="LKG62" s="308"/>
      <c r="LKH62" s="308"/>
      <c r="LKI62" s="308"/>
      <c r="LKJ62" s="308"/>
      <c r="LKK62" s="308"/>
      <c r="LKL62" s="308"/>
      <c r="LKM62" s="308"/>
      <c r="LKN62" s="308"/>
      <c r="LKO62" s="308"/>
      <c r="LKP62" s="308"/>
      <c r="LKQ62" s="308"/>
      <c r="LKR62" s="308"/>
      <c r="LKS62" s="308"/>
      <c r="LKT62" s="308"/>
      <c r="LKU62" s="308"/>
      <c r="LKV62" s="308"/>
      <c r="LKW62" s="308"/>
      <c r="LKX62" s="308"/>
      <c r="LKY62" s="308"/>
      <c r="LKZ62" s="308"/>
      <c r="LLA62" s="308"/>
      <c r="LLB62" s="308"/>
      <c r="LLC62" s="308"/>
      <c r="LLD62" s="308"/>
      <c r="LLE62" s="308"/>
      <c r="LLF62" s="308"/>
      <c r="LLG62" s="308"/>
      <c r="LLH62" s="308"/>
      <c r="LLI62" s="308"/>
      <c r="LLJ62" s="308"/>
      <c r="LLK62" s="308"/>
      <c r="LLL62" s="308"/>
      <c r="LLM62" s="308"/>
      <c r="LLN62" s="308"/>
      <c r="LLO62" s="308"/>
      <c r="LLP62" s="308"/>
      <c r="LLQ62" s="308"/>
      <c r="LLR62" s="308"/>
      <c r="LLS62" s="308"/>
      <c r="LLT62" s="308"/>
      <c r="LLU62" s="308"/>
      <c r="LLV62" s="308"/>
      <c r="LLW62" s="308"/>
      <c r="LLX62" s="308"/>
      <c r="LLY62" s="308"/>
      <c r="LLZ62" s="308"/>
      <c r="LMA62" s="308"/>
      <c r="LMB62" s="308"/>
      <c r="LMC62" s="308"/>
      <c r="LMD62" s="308"/>
      <c r="LME62" s="308"/>
      <c r="LMF62" s="308"/>
      <c r="LMG62" s="308"/>
      <c r="LMH62" s="308"/>
      <c r="LMI62" s="308"/>
      <c r="LMJ62" s="308"/>
      <c r="LMK62" s="308"/>
      <c r="LML62" s="308"/>
      <c r="LMM62" s="308"/>
      <c r="LMN62" s="308"/>
      <c r="LMO62" s="308"/>
      <c r="LMP62" s="308"/>
      <c r="LMQ62" s="308"/>
      <c r="LMR62" s="308"/>
      <c r="LMS62" s="308"/>
      <c r="LMT62" s="308"/>
      <c r="LMU62" s="308"/>
      <c r="LMV62" s="308"/>
      <c r="LMW62" s="308"/>
      <c r="LMX62" s="308"/>
      <c r="LMY62" s="308"/>
      <c r="LMZ62" s="308"/>
      <c r="LNA62" s="308"/>
      <c r="LNB62" s="308"/>
      <c r="LNC62" s="308"/>
      <c r="LND62" s="308"/>
      <c r="LNE62" s="308"/>
      <c r="LNF62" s="308"/>
      <c r="LNG62" s="308"/>
      <c r="LNH62" s="308"/>
      <c r="LNI62" s="308"/>
      <c r="LNJ62" s="308"/>
      <c r="LNK62" s="308"/>
      <c r="LNL62" s="308"/>
      <c r="LNM62" s="308"/>
      <c r="LNN62" s="308"/>
      <c r="LNO62" s="308"/>
      <c r="LNP62" s="308"/>
      <c r="LNQ62" s="308"/>
      <c r="LNR62" s="308"/>
      <c r="LNS62" s="308"/>
      <c r="LNT62" s="308"/>
      <c r="LNU62" s="308"/>
      <c r="LNV62" s="308"/>
      <c r="LNW62" s="308"/>
      <c r="LNX62" s="308"/>
      <c r="LNY62" s="308"/>
      <c r="LNZ62" s="308"/>
      <c r="LOA62" s="308"/>
      <c r="LOB62" s="308"/>
      <c r="LOC62" s="308"/>
      <c r="LOD62" s="308"/>
      <c r="LOE62" s="308"/>
      <c r="LOF62" s="308"/>
      <c r="LOG62" s="308"/>
      <c r="LOH62" s="308"/>
      <c r="LOI62" s="308"/>
      <c r="LOJ62" s="308"/>
      <c r="LOK62" s="308"/>
      <c r="LOL62" s="308"/>
      <c r="LOM62" s="308"/>
      <c r="LON62" s="308"/>
      <c r="LOO62" s="308"/>
      <c r="LOP62" s="308"/>
      <c r="LOQ62" s="308"/>
      <c r="LOR62" s="308"/>
      <c r="LOS62" s="308"/>
      <c r="LOT62" s="308"/>
      <c r="LOU62" s="308"/>
      <c r="LOV62" s="308"/>
      <c r="LOW62" s="308"/>
      <c r="LOX62" s="308"/>
      <c r="LOY62" s="308"/>
      <c r="LOZ62" s="308"/>
      <c r="LPA62" s="308"/>
      <c r="LPB62" s="308"/>
      <c r="LPC62" s="308"/>
      <c r="LPD62" s="308"/>
      <c r="LPE62" s="308"/>
      <c r="LPF62" s="308"/>
      <c r="LPG62" s="308"/>
      <c r="LPH62" s="308"/>
      <c r="LPI62" s="308"/>
      <c r="LPJ62" s="308"/>
      <c r="LPK62" s="308"/>
      <c r="LPL62" s="308"/>
      <c r="LPM62" s="308"/>
      <c r="LPN62" s="308"/>
      <c r="LPO62" s="308"/>
      <c r="LPP62" s="308"/>
      <c r="LPQ62" s="308"/>
      <c r="LPR62" s="308"/>
      <c r="LPS62" s="308"/>
      <c r="LPT62" s="308"/>
      <c r="LPU62" s="308"/>
      <c r="LPV62" s="308"/>
      <c r="LPW62" s="308"/>
      <c r="LPX62" s="308"/>
      <c r="LPY62" s="308"/>
      <c r="LPZ62" s="308"/>
      <c r="LQA62" s="308"/>
      <c r="LQB62" s="308"/>
      <c r="LQC62" s="308"/>
      <c r="LQD62" s="308"/>
      <c r="LQE62" s="308"/>
      <c r="LQF62" s="308"/>
      <c r="LQG62" s="308"/>
      <c r="LQH62" s="308"/>
      <c r="LQI62" s="308"/>
      <c r="LQJ62" s="308"/>
      <c r="LQK62" s="308"/>
      <c r="LQL62" s="308"/>
      <c r="LQM62" s="308"/>
      <c r="LQN62" s="308"/>
      <c r="LQO62" s="308"/>
      <c r="LQP62" s="308"/>
      <c r="LQQ62" s="308"/>
      <c r="LQR62" s="308"/>
      <c r="LQS62" s="308"/>
      <c r="LQT62" s="308"/>
      <c r="LQU62" s="308"/>
      <c r="LQV62" s="308"/>
      <c r="LQW62" s="308"/>
      <c r="LQX62" s="308"/>
      <c r="LQY62" s="308"/>
      <c r="LQZ62" s="308"/>
      <c r="LRA62" s="308"/>
      <c r="LRB62" s="308"/>
      <c r="LRC62" s="308"/>
      <c r="LRD62" s="308"/>
      <c r="LRE62" s="308"/>
      <c r="LRF62" s="308"/>
      <c r="LRG62" s="308"/>
      <c r="LRH62" s="308"/>
      <c r="LRI62" s="308"/>
      <c r="LRJ62" s="308"/>
      <c r="LRK62" s="308"/>
      <c r="LRL62" s="308"/>
      <c r="LRM62" s="308"/>
      <c r="LRN62" s="308"/>
      <c r="LRO62" s="308"/>
      <c r="LRP62" s="308"/>
      <c r="LRQ62" s="308"/>
      <c r="LRR62" s="308"/>
      <c r="LRS62" s="308"/>
      <c r="LRT62" s="308"/>
      <c r="LRU62" s="308"/>
      <c r="LRV62" s="308"/>
      <c r="LRW62" s="308"/>
      <c r="LRX62" s="308"/>
      <c r="LRY62" s="308"/>
      <c r="LRZ62" s="308"/>
      <c r="LSA62" s="308"/>
      <c r="LSB62" s="308"/>
      <c r="LSC62" s="308"/>
      <c r="LSD62" s="308"/>
      <c r="LSE62" s="308"/>
      <c r="LSF62" s="308"/>
      <c r="LSG62" s="308"/>
      <c r="LSH62" s="308"/>
      <c r="LSI62" s="308"/>
      <c r="LSJ62" s="308"/>
      <c r="LSK62" s="308"/>
      <c r="LSL62" s="308"/>
      <c r="LSM62" s="308"/>
      <c r="LSN62" s="308"/>
      <c r="LSO62" s="308"/>
      <c r="LSP62" s="308"/>
      <c r="LSQ62" s="308"/>
      <c r="LSR62" s="308"/>
      <c r="LSS62" s="308"/>
      <c r="LST62" s="308"/>
      <c r="LSU62" s="308"/>
      <c r="LSV62" s="308"/>
      <c r="LSW62" s="308"/>
      <c r="LSX62" s="308"/>
      <c r="LSY62" s="308"/>
      <c r="LSZ62" s="308"/>
      <c r="LTA62" s="308"/>
      <c r="LTB62" s="308"/>
      <c r="LTC62" s="308"/>
      <c r="LTD62" s="308"/>
      <c r="LTE62" s="308"/>
      <c r="LTF62" s="308"/>
      <c r="LTG62" s="308"/>
      <c r="LTH62" s="308"/>
      <c r="LTI62" s="308"/>
      <c r="LTJ62" s="308"/>
      <c r="LTK62" s="308"/>
      <c r="LTL62" s="308"/>
      <c r="LTM62" s="308"/>
      <c r="LTN62" s="308"/>
      <c r="LTO62" s="308"/>
      <c r="LTP62" s="308"/>
      <c r="LTQ62" s="308"/>
      <c r="LTR62" s="308"/>
      <c r="LTS62" s="308"/>
      <c r="LTT62" s="308"/>
      <c r="LTU62" s="308"/>
      <c r="LTV62" s="308"/>
      <c r="LTW62" s="308"/>
      <c r="LTX62" s="308"/>
      <c r="LTY62" s="308"/>
      <c r="LTZ62" s="308"/>
      <c r="LUA62" s="308"/>
      <c r="LUB62" s="308"/>
      <c r="LUC62" s="308"/>
      <c r="LUD62" s="308"/>
      <c r="LUE62" s="308"/>
      <c r="LUF62" s="308"/>
      <c r="LUG62" s="308"/>
      <c r="LUH62" s="308"/>
      <c r="LUI62" s="308"/>
      <c r="LUJ62" s="308"/>
      <c r="LUK62" s="308"/>
      <c r="LUL62" s="308"/>
      <c r="LUM62" s="308"/>
      <c r="LUN62" s="308"/>
      <c r="LUO62" s="308"/>
      <c r="LUP62" s="308"/>
      <c r="LUQ62" s="308"/>
      <c r="LUR62" s="308"/>
      <c r="LUS62" s="308"/>
      <c r="LUT62" s="308"/>
      <c r="LUU62" s="308"/>
      <c r="LUV62" s="308"/>
      <c r="LUW62" s="308"/>
      <c r="LUX62" s="308"/>
      <c r="LUY62" s="308"/>
      <c r="LUZ62" s="308"/>
      <c r="LVA62" s="308"/>
      <c r="LVB62" s="308"/>
      <c r="LVC62" s="308"/>
      <c r="LVD62" s="308"/>
      <c r="LVE62" s="308"/>
      <c r="LVF62" s="308"/>
      <c r="LVG62" s="308"/>
      <c r="LVH62" s="308"/>
      <c r="LVI62" s="308"/>
      <c r="LVJ62" s="308"/>
      <c r="LVK62" s="308"/>
      <c r="LVL62" s="308"/>
      <c r="LVM62" s="308"/>
      <c r="LVN62" s="308"/>
      <c r="LVO62" s="308"/>
      <c r="LVP62" s="308"/>
      <c r="LVQ62" s="308"/>
      <c r="LVR62" s="308"/>
      <c r="LVS62" s="308"/>
      <c r="LVT62" s="308"/>
      <c r="LVU62" s="308"/>
      <c r="LVV62" s="308"/>
      <c r="LVW62" s="308"/>
      <c r="LVX62" s="308"/>
      <c r="LVY62" s="308"/>
      <c r="LVZ62" s="308"/>
      <c r="LWA62" s="308"/>
      <c r="LWB62" s="308"/>
      <c r="LWC62" s="308"/>
      <c r="LWD62" s="308"/>
      <c r="LWE62" s="308"/>
      <c r="LWF62" s="308"/>
      <c r="LWG62" s="308"/>
      <c r="LWH62" s="308"/>
      <c r="LWI62" s="308"/>
      <c r="LWJ62" s="308"/>
      <c r="LWK62" s="308"/>
      <c r="LWL62" s="308"/>
      <c r="LWM62" s="308"/>
      <c r="LWN62" s="308"/>
      <c r="LWO62" s="308"/>
      <c r="LWP62" s="308"/>
      <c r="LWQ62" s="308"/>
      <c r="LWR62" s="308"/>
      <c r="LWS62" s="308"/>
      <c r="LWT62" s="308"/>
      <c r="LWU62" s="308"/>
      <c r="LWV62" s="308"/>
      <c r="LWW62" s="308"/>
      <c r="LWX62" s="308"/>
      <c r="LWY62" s="308"/>
      <c r="LWZ62" s="308"/>
      <c r="LXA62" s="308"/>
      <c r="LXB62" s="308"/>
      <c r="LXC62" s="308"/>
      <c r="LXD62" s="308"/>
      <c r="LXE62" s="308"/>
      <c r="LXF62" s="308"/>
      <c r="LXG62" s="308"/>
      <c r="LXH62" s="308"/>
      <c r="LXI62" s="308"/>
      <c r="LXJ62" s="308"/>
      <c r="LXK62" s="308"/>
      <c r="LXL62" s="308"/>
      <c r="LXM62" s="308"/>
      <c r="LXN62" s="308"/>
      <c r="LXO62" s="308"/>
      <c r="LXP62" s="308"/>
      <c r="LXQ62" s="308"/>
      <c r="LXR62" s="308"/>
      <c r="LXS62" s="308"/>
      <c r="LXT62" s="308"/>
      <c r="LXU62" s="308"/>
      <c r="LXV62" s="308"/>
      <c r="LXW62" s="308"/>
      <c r="LXX62" s="308"/>
      <c r="LXY62" s="308"/>
      <c r="LXZ62" s="308"/>
      <c r="LYA62" s="308"/>
      <c r="LYB62" s="308"/>
      <c r="LYC62" s="308"/>
      <c r="LYD62" s="308"/>
      <c r="LYE62" s="308"/>
      <c r="LYF62" s="308"/>
      <c r="LYG62" s="308"/>
      <c r="LYH62" s="308"/>
      <c r="LYI62" s="308"/>
      <c r="LYJ62" s="308"/>
      <c r="LYK62" s="308"/>
      <c r="LYL62" s="308"/>
      <c r="LYM62" s="308"/>
      <c r="LYN62" s="308"/>
      <c r="LYO62" s="308"/>
      <c r="LYP62" s="308"/>
      <c r="LYQ62" s="308"/>
      <c r="LYR62" s="308"/>
      <c r="LYS62" s="308"/>
      <c r="LYT62" s="308"/>
      <c r="LYU62" s="308"/>
      <c r="LYV62" s="308"/>
      <c r="LYW62" s="308"/>
      <c r="LYX62" s="308"/>
      <c r="LYY62" s="308"/>
      <c r="LYZ62" s="308"/>
      <c r="LZA62" s="308"/>
      <c r="LZB62" s="308"/>
      <c r="LZC62" s="308"/>
      <c r="LZD62" s="308"/>
      <c r="LZE62" s="308"/>
      <c r="LZF62" s="308"/>
      <c r="LZG62" s="308"/>
      <c r="LZH62" s="308"/>
      <c r="LZI62" s="308"/>
      <c r="LZJ62" s="308"/>
      <c r="LZK62" s="308"/>
      <c r="LZL62" s="308"/>
      <c r="LZM62" s="308"/>
      <c r="LZN62" s="308"/>
      <c r="LZO62" s="308"/>
      <c r="LZP62" s="308"/>
      <c r="LZQ62" s="308"/>
      <c r="LZR62" s="308"/>
      <c r="LZS62" s="308"/>
      <c r="LZT62" s="308"/>
      <c r="LZU62" s="308"/>
      <c r="LZV62" s="308"/>
      <c r="LZW62" s="308"/>
      <c r="LZX62" s="308"/>
      <c r="LZY62" s="308"/>
      <c r="LZZ62" s="308"/>
      <c r="MAA62" s="308"/>
      <c r="MAB62" s="308"/>
      <c r="MAC62" s="308"/>
      <c r="MAD62" s="308"/>
      <c r="MAE62" s="308"/>
      <c r="MAF62" s="308"/>
      <c r="MAG62" s="308"/>
      <c r="MAH62" s="308"/>
      <c r="MAI62" s="308"/>
      <c r="MAJ62" s="308"/>
      <c r="MAK62" s="308"/>
      <c r="MAL62" s="308"/>
      <c r="MAM62" s="308"/>
      <c r="MAN62" s="308"/>
      <c r="MAO62" s="308"/>
      <c r="MAP62" s="308"/>
      <c r="MAQ62" s="308"/>
      <c r="MAR62" s="308"/>
      <c r="MAS62" s="308"/>
      <c r="MAT62" s="308"/>
      <c r="MAU62" s="308"/>
      <c r="MAV62" s="308"/>
      <c r="MAW62" s="308"/>
      <c r="MAX62" s="308"/>
      <c r="MAY62" s="308"/>
      <c r="MAZ62" s="308"/>
      <c r="MBA62" s="308"/>
      <c r="MBB62" s="308"/>
      <c r="MBC62" s="308"/>
      <c r="MBD62" s="308"/>
      <c r="MBE62" s="308"/>
      <c r="MBF62" s="308"/>
      <c r="MBG62" s="308"/>
      <c r="MBH62" s="308"/>
      <c r="MBI62" s="308"/>
      <c r="MBJ62" s="308"/>
      <c r="MBK62" s="308"/>
      <c r="MBL62" s="308"/>
      <c r="MBM62" s="308"/>
      <c r="MBN62" s="308"/>
      <c r="MBO62" s="308"/>
      <c r="MBP62" s="308"/>
      <c r="MBQ62" s="308"/>
      <c r="MBR62" s="308"/>
      <c r="MBS62" s="308"/>
      <c r="MBT62" s="308"/>
      <c r="MBU62" s="308"/>
      <c r="MBV62" s="308"/>
      <c r="MBW62" s="308"/>
      <c r="MBX62" s="308"/>
      <c r="MBY62" s="308"/>
      <c r="MBZ62" s="308"/>
      <c r="MCA62" s="308"/>
      <c r="MCB62" s="308"/>
      <c r="MCC62" s="308"/>
      <c r="MCD62" s="308"/>
      <c r="MCE62" s="308"/>
      <c r="MCF62" s="308"/>
      <c r="MCG62" s="308"/>
      <c r="MCH62" s="308"/>
      <c r="MCI62" s="308"/>
      <c r="MCJ62" s="308"/>
      <c r="MCK62" s="308"/>
      <c r="MCL62" s="308"/>
      <c r="MCM62" s="308"/>
      <c r="MCN62" s="308"/>
      <c r="MCO62" s="308"/>
      <c r="MCP62" s="308"/>
      <c r="MCQ62" s="308"/>
      <c r="MCR62" s="308"/>
      <c r="MCS62" s="308"/>
      <c r="MCT62" s="308"/>
      <c r="MCU62" s="308"/>
      <c r="MCV62" s="308"/>
      <c r="MCW62" s="308"/>
      <c r="MCX62" s="308"/>
      <c r="MCY62" s="308"/>
      <c r="MCZ62" s="308"/>
      <c r="MDA62" s="308"/>
      <c r="MDB62" s="308"/>
      <c r="MDC62" s="308"/>
      <c r="MDD62" s="308"/>
      <c r="MDE62" s="308"/>
      <c r="MDF62" s="308"/>
      <c r="MDG62" s="308"/>
      <c r="MDH62" s="308"/>
      <c r="MDI62" s="308"/>
      <c r="MDJ62" s="308"/>
      <c r="MDK62" s="308"/>
      <c r="MDL62" s="308"/>
      <c r="MDM62" s="308"/>
      <c r="MDN62" s="308"/>
      <c r="MDO62" s="308"/>
      <c r="MDP62" s="308"/>
      <c r="MDQ62" s="308"/>
      <c r="MDR62" s="308"/>
      <c r="MDS62" s="308"/>
      <c r="MDT62" s="308"/>
      <c r="MDU62" s="308"/>
      <c r="MDV62" s="308"/>
      <c r="MDW62" s="308"/>
      <c r="MDX62" s="308"/>
      <c r="MDY62" s="308"/>
      <c r="MDZ62" s="308"/>
      <c r="MEA62" s="308"/>
      <c r="MEB62" s="308"/>
      <c r="MEC62" s="308"/>
      <c r="MED62" s="308"/>
      <c r="MEE62" s="308"/>
      <c r="MEF62" s="308"/>
      <c r="MEG62" s="308"/>
      <c r="MEH62" s="308"/>
      <c r="MEI62" s="308"/>
      <c r="MEJ62" s="308"/>
      <c r="MEK62" s="308"/>
      <c r="MEL62" s="308"/>
      <c r="MEM62" s="308"/>
      <c r="MEN62" s="308"/>
      <c r="MEO62" s="308"/>
      <c r="MEP62" s="308"/>
      <c r="MEQ62" s="308"/>
      <c r="MER62" s="308"/>
      <c r="MES62" s="308"/>
      <c r="MET62" s="308"/>
      <c r="MEU62" s="308"/>
      <c r="MEV62" s="308"/>
      <c r="MEW62" s="308"/>
      <c r="MEX62" s="308"/>
      <c r="MEY62" s="308"/>
      <c r="MEZ62" s="308"/>
      <c r="MFA62" s="308"/>
      <c r="MFB62" s="308"/>
      <c r="MFC62" s="308"/>
      <c r="MFD62" s="308"/>
      <c r="MFE62" s="308"/>
      <c r="MFF62" s="308"/>
      <c r="MFG62" s="308"/>
      <c r="MFH62" s="308"/>
      <c r="MFI62" s="308"/>
      <c r="MFJ62" s="308"/>
      <c r="MFK62" s="308"/>
      <c r="MFL62" s="308"/>
      <c r="MFM62" s="308"/>
      <c r="MFN62" s="308"/>
      <c r="MFO62" s="308"/>
      <c r="MFP62" s="308"/>
      <c r="MFQ62" s="308"/>
      <c r="MFR62" s="308"/>
      <c r="MFS62" s="308"/>
      <c r="MFT62" s="308"/>
      <c r="MFU62" s="308"/>
      <c r="MFV62" s="308"/>
      <c r="MFW62" s="308"/>
      <c r="MFX62" s="308"/>
      <c r="MFY62" s="308"/>
      <c r="MFZ62" s="308"/>
      <c r="MGA62" s="308"/>
      <c r="MGB62" s="308"/>
      <c r="MGC62" s="308"/>
      <c r="MGD62" s="308"/>
      <c r="MGE62" s="308"/>
      <c r="MGF62" s="308"/>
      <c r="MGG62" s="308"/>
      <c r="MGH62" s="308"/>
      <c r="MGI62" s="308"/>
      <c r="MGJ62" s="308"/>
      <c r="MGK62" s="308"/>
      <c r="MGL62" s="308"/>
      <c r="MGM62" s="308"/>
      <c r="MGN62" s="308"/>
      <c r="MGO62" s="308"/>
      <c r="MGP62" s="308"/>
      <c r="MGQ62" s="308"/>
      <c r="MGR62" s="308"/>
      <c r="MGS62" s="308"/>
      <c r="MGT62" s="308"/>
      <c r="MGU62" s="308"/>
      <c r="MGV62" s="308"/>
      <c r="MGW62" s="308"/>
      <c r="MGX62" s="308"/>
      <c r="MGY62" s="308"/>
      <c r="MGZ62" s="308"/>
      <c r="MHA62" s="308"/>
      <c r="MHB62" s="308"/>
      <c r="MHC62" s="308"/>
      <c r="MHD62" s="308"/>
      <c r="MHE62" s="308"/>
      <c r="MHF62" s="308"/>
      <c r="MHG62" s="308"/>
      <c r="MHH62" s="308"/>
      <c r="MHI62" s="308"/>
      <c r="MHJ62" s="308"/>
      <c r="MHK62" s="308"/>
      <c r="MHL62" s="308"/>
      <c r="MHM62" s="308"/>
      <c r="MHN62" s="308"/>
      <c r="MHO62" s="308"/>
      <c r="MHP62" s="308"/>
      <c r="MHQ62" s="308"/>
      <c r="MHR62" s="308"/>
      <c r="MHS62" s="308"/>
      <c r="MHT62" s="308"/>
      <c r="MHU62" s="308"/>
      <c r="MHV62" s="308"/>
      <c r="MHW62" s="308"/>
      <c r="MHX62" s="308"/>
      <c r="MHY62" s="308"/>
      <c r="MHZ62" s="308"/>
      <c r="MIA62" s="308"/>
      <c r="MIB62" s="308"/>
      <c r="MIC62" s="308"/>
      <c r="MID62" s="308"/>
      <c r="MIE62" s="308"/>
      <c r="MIF62" s="308"/>
      <c r="MIG62" s="308"/>
      <c r="MIH62" s="308"/>
      <c r="MII62" s="308"/>
      <c r="MIJ62" s="308"/>
      <c r="MIK62" s="308"/>
      <c r="MIL62" s="308"/>
      <c r="MIM62" s="308"/>
      <c r="MIN62" s="308"/>
      <c r="MIO62" s="308"/>
      <c r="MIP62" s="308"/>
      <c r="MIQ62" s="308"/>
      <c r="MIR62" s="308"/>
      <c r="MIS62" s="308"/>
      <c r="MIT62" s="308"/>
      <c r="MIU62" s="308"/>
      <c r="MIV62" s="308"/>
      <c r="MIW62" s="308"/>
      <c r="MIX62" s="308"/>
      <c r="MIY62" s="308"/>
      <c r="MIZ62" s="308"/>
      <c r="MJA62" s="308"/>
      <c r="MJB62" s="308"/>
      <c r="MJC62" s="308"/>
      <c r="MJD62" s="308"/>
      <c r="MJE62" s="308"/>
      <c r="MJF62" s="308"/>
      <c r="MJG62" s="308"/>
      <c r="MJH62" s="308"/>
      <c r="MJI62" s="308"/>
      <c r="MJJ62" s="308"/>
      <c r="MJK62" s="308"/>
      <c r="MJL62" s="308"/>
      <c r="MJM62" s="308"/>
      <c r="MJN62" s="308"/>
      <c r="MJO62" s="308"/>
      <c r="MJP62" s="308"/>
      <c r="MJQ62" s="308"/>
      <c r="MJR62" s="308"/>
      <c r="MJS62" s="308"/>
      <c r="MJT62" s="308"/>
      <c r="MJU62" s="308"/>
      <c r="MJV62" s="308"/>
      <c r="MJW62" s="308"/>
      <c r="MJX62" s="308"/>
      <c r="MJY62" s="308"/>
      <c r="MJZ62" s="308"/>
      <c r="MKA62" s="308"/>
      <c r="MKB62" s="308"/>
      <c r="MKC62" s="308"/>
      <c r="MKD62" s="308"/>
      <c r="MKE62" s="308"/>
      <c r="MKF62" s="308"/>
      <c r="MKG62" s="308"/>
      <c r="MKH62" s="308"/>
      <c r="MKI62" s="308"/>
      <c r="MKJ62" s="308"/>
      <c r="MKK62" s="308"/>
      <c r="MKL62" s="308"/>
      <c r="MKM62" s="308"/>
      <c r="MKN62" s="308"/>
      <c r="MKO62" s="308"/>
      <c r="MKP62" s="308"/>
      <c r="MKQ62" s="308"/>
      <c r="MKR62" s="308"/>
      <c r="MKS62" s="308"/>
      <c r="MKT62" s="308"/>
      <c r="MKU62" s="308"/>
      <c r="MKV62" s="308"/>
      <c r="MKW62" s="308"/>
      <c r="MKX62" s="308"/>
      <c r="MKY62" s="308"/>
      <c r="MKZ62" s="308"/>
      <c r="MLA62" s="308"/>
      <c r="MLB62" s="308"/>
      <c r="MLC62" s="308"/>
      <c r="MLD62" s="308"/>
      <c r="MLE62" s="308"/>
      <c r="MLF62" s="308"/>
      <c r="MLG62" s="308"/>
      <c r="MLH62" s="308"/>
      <c r="MLI62" s="308"/>
      <c r="MLJ62" s="308"/>
      <c r="MLK62" s="308"/>
      <c r="MLL62" s="308"/>
      <c r="MLM62" s="308"/>
      <c r="MLN62" s="308"/>
      <c r="MLO62" s="308"/>
      <c r="MLP62" s="308"/>
      <c r="MLQ62" s="308"/>
      <c r="MLR62" s="308"/>
      <c r="MLS62" s="308"/>
      <c r="MLT62" s="308"/>
      <c r="MLU62" s="308"/>
      <c r="MLV62" s="308"/>
      <c r="MLW62" s="308"/>
      <c r="MLX62" s="308"/>
      <c r="MLY62" s="308"/>
      <c r="MLZ62" s="308"/>
      <c r="MMA62" s="308"/>
      <c r="MMB62" s="308"/>
      <c r="MMC62" s="308"/>
      <c r="MMD62" s="308"/>
      <c r="MME62" s="308"/>
      <c r="MMF62" s="308"/>
      <c r="MMG62" s="308"/>
      <c r="MMH62" s="308"/>
      <c r="MMI62" s="308"/>
      <c r="MMJ62" s="308"/>
      <c r="MMK62" s="308"/>
      <c r="MML62" s="308"/>
      <c r="MMM62" s="308"/>
      <c r="MMN62" s="308"/>
      <c r="MMO62" s="308"/>
      <c r="MMP62" s="308"/>
      <c r="MMQ62" s="308"/>
      <c r="MMR62" s="308"/>
      <c r="MMS62" s="308"/>
      <c r="MMT62" s="308"/>
      <c r="MMU62" s="308"/>
      <c r="MMV62" s="308"/>
      <c r="MMW62" s="308"/>
      <c r="MMX62" s="308"/>
      <c r="MMY62" s="308"/>
      <c r="MMZ62" s="308"/>
      <c r="MNA62" s="308"/>
      <c r="MNB62" s="308"/>
      <c r="MNC62" s="308"/>
      <c r="MND62" s="308"/>
      <c r="MNE62" s="308"/>
      <c r="MNF62" s="308"/>
      <c r="MNG62" s="308"/>
      <c r="MNH62" s="308"/>
      <c r="MNI62" s="308"/>
      <c r="MNJ62" s="308"/>
      <c r="MNK62" s="308"/>
      <c r="MNL62" s="308"/>
      <c r="MNM62" s="308"/>
      <c r="MNN62" s="308"/>
      <c r="MNO62" s="308"/>
      <c r="MNP62" s="308"/>
      <c r="MNQ62" s="308"/>
      <c r="MNR62" s="308"/>
      <c r="MNS62" s="308"/>
      <c r="MNT62" s="308"/>
      <c r="MNU62" s="308"/>
      <c r="MNV62" s="308"/>
      <c r="MNW62" s="308"/>
      <c r="MNX62" s="308"/>
      <c r="MNY62" s="308"/>
      <c r="MNZ62" s="308"/>
      <c r="MOA62" s="308"/>
      <c r="MOB62" s="308"/>
      <c r="MOC62" s="308"/>
      <c r="MOD62" s="308"/>
      <c r="MOE62" s="308"/>
      <c r="MOF62" s="308"/>
      <c r="MOG62" s="308"/>
      <c r="MOH62" s="308"/>
      <c r="MOI62" s="308"/>
      <c r="MOJ62" s="308"/>
      <c r="MOK62" s="308"/>
      <c r="MOL62" s="308"/>
      <c r="MOM62" s="308"/>
      <c r="MON62" s="308"/>
      <c r="MOO62" s="308"/>
      <c r="MOP62" s="308"/>
      <c r="MOQ62" s="308"/>
      <c r="MOR62" s="308"/>
      <c r="MOS62" s="308"/>
      <c r="MOT62" s="308"/>
      <c r="MOU62" s="308"/>
      <c r="MOV62" s="308"/>
      <c r="MOW62" s="308"/>
      <c r="MOX62" s="308"/>
      <c r="MOY62" s="308"/>
      <c r="MOZ62" s="308"/>
      <c r="MPA62" s="308"/>
      <c r="MPB62" s="308"/>
      <c r="MPC62" s="308"/>
      <c r="MPD62" s="308"/>
      <c r="MPE62" s="308"/>
      <c r="MPF62" s="308"/>
      <c r="MPG62" s="308"/>
      <c r="MPH62" s="308"/>
      <c r="MPI62" s="308"/>
      <c r="MPJ62" s="308"/>
      <c r="MPK62" s="308"/>
      <c r="MPL62" s="308"/>
      <c r="MPM62" s="308"/>
      <c r="MPN62" s="308"/>
      <c r="MPO62" s="308"/>
      <c r="MPP62" s="308"/>
      <c r="MPQ62" s="308"/>
      <c r="MPR62" s="308"/>
      <c r="MPS62" s="308"/>
      <c r="MPT62" s="308"/>
      <c r="MPU62" s="308"/>
      <c r="MPV62" s="308"/>
      <c r="MPW62" s="308"/>
      <c r="MPX62" s="308"/>
      <c r="MPY62" s="308"/>
      <c r="MPZ62" s="308"/>
      <c r="MQA62" s="308"/>
      <c r="MQB62" s="308"/>
      <c r="MQC62" s="308"/>
      <c r="MQD62" s="308"/>
      <c r="MQE62" s="308"/>
      <c r="MQF62" s="308"/>
      <c r="MQG62" s="308"/>
      <c r="MQH62" s="308"/>
      <c r="MQI62" s="308"/>
      <c r="MQJ62" s="308"/>
      <c r="MQK62" s="308"/>
      <c r="MQL62" s="308"/>
      <c r="MQM62" s="308"/>
      <c r="MQN62" s="308"/>
      <c r="MQO62" s="308"/>
      <c r="MQP62" s="308"/>
      <c r="MQQ62" s="308"/>
      <c r="MQR62" s="308"/>
      <c r="MQS62" s="308"/>
      <c r="MQT62" s="308"/>
      <c r="MQU62" s="308"/>
      <c r="MQV62" s="308"/>
      <c r="MQW62" s="308"/>
      <c r="MQX62" s="308"/>
      <c r="MQY62" s="308"/>
      <c r="MQZ62" s="308"/>
      <c r="MRA62" s="308"/>
      <c r="MRB62" s="308"/>
      <c r="MRC62" s="308"/>
      <c r="MRD62" s="308"/>
      <c r="MRE62" s="308"/>
      <c r="MRF62" s="308"/>
      <c r="MRG62" s="308"/>
      <c r="MRH62" s="308"/>
      <c r="MRI62" s="308"/>
      <c r="MRJ62" s="308"/>
      <c r="MRK62" s="308"/>
      <c r="MRL62" s="308"/>
      <c r="MRM62" s="308"/>
      <c r="MRN62" s="308"/>
      <c r="MRO62" s="308"/>
      <c r="MRP62" s="308"/>
      <c r="MRQ62" s="308"/>
      <c r="MRR62" s="308"/>
      <c r="MRS62" s="308"/>
      <c r="MRT62" s="308"/>
      <c r="MRU62" s="308"/>
      <c r="MRV62" s="308"/>
      <c r="MRW62" s="308"/>
      <c r="MRX62" s="308"/>
      <c r="MRY62" s="308"/>
      <c r="MRZ62" s="308"/>
      <c r="MSA62" s="308"/>
      <c r="MSB62" s="308"/>
      <c r="MSC62" s="308"/>
      <c r="MSD62" s="308"/>
      <c r="MSE62" s="308"/>
      <c r="MSF62" s="308"/>
      <c r="MSG62" s="308"/>
      <c r="MSH62" s="308"/>
      <c r="MSI62" s="308"/>
      <c r="MSJ62" s="308"/>
      <c r="MSK62" s="308"/>
      <c r="MSL62" s="308"/>
      <c r="MSM62" s="308"/>
      <c r="MSN62" s="308"/>
      <c r="MSO62" s="308"/>
      <c r="MSP62" s="308"/>
      <c r="MSQ62" s="308"/>
      <c r="MSR62" s="308"/>
      <c r="MSS62" s="308"/>
      <c r="MST62" s="308"/>
      <c r="MSU62" s="308"/>
      <c r="MSV62" s="308"/>
      <c r="MSW62" s="308"/>
      <c r="MSX62" s="308"/>
      <c r="MSY62" s="308"/>
      <c r="MSZ62" s="308"/>
      <c r="MTA62" s="308"/>
      <c r="MTB62" s="308"/>
      <c r="MTC62" s="308"/>
      <c r="MTD62" s="308"/>
      <c r="MTE62" s="308"/>
      <c r="MTF62" s="308"/>
      <c r="MTG62" s="308"/>
      <c r="MTH62" s="308"/>
      <c r="MTI62" s="308"/>
      <c r="MTJ62" s="308"/>
      <c r="MTK62" s="308"/>
      <c r="MTL62" s="308"/>
      <c r="MTM62" s="308"/>
      <c r="MTN62" s="308"/>
      <c r="MTO62" s="308"/>
      <c r="MTP62" s="308"/>
      <c r="MTQ62" s="308"/>
      <c r="MTR62" s="308"/>
      <c r="MTS62" s="308"/>
      <c r="MTT62" s="308"/>
      <c r="MTU62" s="308"/>
      <c r="MTV62" s="308"/>
      <c r="MTW62" s="308"/>
      <c r="MTX62" s="308"/>
      <c r="MTY62" s="308"/>
      <c r="MTZ62" s="308"/>
      <c r="MUA62" s="308"/>
      <c r="MUB62" s="308"/>
      <c r="MUC62" s="308"/>
      <c r="MUD62" s="308"/>
      <c r="MUE62" s="308"/>
      <c r="MUF62" s="308"/>
      <c r="MUG62" s="308"/>
      <c r="MUH62" s="308"/>
      <c r="MUI62" s="308"/>
      <c r="MUJ62" s="308"/>
      <c r="MUK62" s="308"/>
      <c r="MUL62" s="308"/>
      <c r="MUM62" s="308"/>
      <c r="MUN62" s="308"/>
      <c r="MUO62" s="308"/>
      <c r="MUP62" s="308"/>
      <c r="MUQ62" s="308"/>
      <c r="MUR62" s="308"/>
      <c r="MUS62" s="308"/>
      <c r="MUT62" s="308"/>
      <c r="MUU62" s="308"/>
      <c r="MUV62" s="308"/>
      <c r="MUW62" s="308"/>
      <c r="MUX62" s="308"/>
      <c r="MUY62" s="308"/>
      <c r="MUZ62" s="308"/>
      <c r="MVA62" s="308"/>
      <c r="MVB62" s="308"/>
      <c r="MVC62" s="308"/>
      <c r="MVD62" s="308"/>
      <c r="MVE62" s="308"/>
      <c r="MVF62" s="308"/>
      <c r="MVG62" s="308"/>
      <c r="MVH62" s="308"/>
      <c r="MVI62" s="308"/>
      <c r="MVJ62" s="308"/>
      <c r="MVK62" s="308"/>
      <c r="MVL62" s="308"/>
      <c r="MVM62" s="308"/>
      <c r="MVN62" s="308"/>
      <c r="MVO62" s="308"/>
      <c r="MVP62" s="308"/>
      <c r="MVQ62" s="308"/>
      <c r="MVR62" s="308"/>
      <c r="MVS62" s="308"/>
      <c r="MVT62" s="308"/>
      <c r="MVU62" s="308"/>
      <c r="MVV62" s="308"/>
      <c r="MVW62" s="308"/>
      <c r="MVX62" s="308"/>
      <c r="MVY62" s="308"/>
      <c r="MVZ62" s="308"/>
      <c r="MWA62" s="308"/>
      <c r="MWB62" s="308"/>
      <c r="MWC62" s="308"/>
      <c r="MWD62" s="308"/>
      <c r="MWE62" s="308"/>
      <c r="MWF62" s="308"/>
      <c r="MWG62" s="308"/>
      <c r="MWH62" s="308"/>
      <c r="MWI62" s="308"/>
      <c r="MWJ62" s="308"/>
      <c r="MWK62" s="308"/>
      <c r="MWL62" s="308"/>
      <c r="MWM62" s="308"/>
      <c r="MWN62" s="308"/>
      <c r="MWO62" s="308"/>
      <c r="MWP62" s="308"/>
      <c r="MWQ62" s="308"/>
      <c r="MWR62" s="308"/>
      <c r="MWS62" s="308"/>
      <c r="MWT62" s="308"/>
      <c r="MWU62" s="308"/>
      <c r="MWV62" s="308"/>
      <c r="MWW62" s="308"/>
      <c r="MWX62" s="308"/>
      <c r="MWY62" s="308"/>
      <c r="MWZ62" s="308"/>
      <c r="MXA62" s="308"/>
      <c r="MXB62" s="308"/>
      <c r="MXC62" s="308"/>
      <c r="MXD62" s="308"/>
      <c r="MXE62" s="308"/>
      <c r="MXF62" s="308"/>
      <c r="MXG62" s="308"/>
      <c r="MXH62" s="308"/>
      <c r="MXI62" s="308"/>
      <c r="MXJ62" s="308"/>
      <c r="MXK62" s="308"/>
      <c r="MXL62" s="308"/>
      <c r="MXM62" s="308"/>
      <c r="MXN62" s="308"/>
      <c r="MXO62" s="308"/>
      <c r="MXP62" s="308"/>
      <c r="MXQ62" s="308"/>
      <c r="MXR62" s="308"/>
      <c r="MXS62" s="308"/>
      <c r="MXT62" s="308"/>
      <c r="MXU62" s="308"/>
      <c r="MXV62" s="308"/>
      <c r="MXW62" s="308"/>
      <c r="MXX62" s="308"/>
      <c r="MXY62" s="308"/>
      <c r="MXZ62" s="308"/>
      <c r="MYA62" s="308"/>
      <c r="MYB62" s="308"/>
      <c r="MYC62" s="308"/>
      <c r="MYD62" s="308"/>
      <c r="MYE62" s="308"/>
      <c r="MYF62" s="308"/>
      <c r="MYG62" s="308"/>
      <c r="MYH62" s="308"/>
      <c r="MYI62" s="308"/>
      <c r="MYJ62" s="308"/>
      <c r="MYK62" s="308"/>
      <c r="MYL62" s="308"/>
      <c r="MYM62" s="308"/>
      <c r="MYN62" s="308"/>
      <c r="MYO62" s="308"/>
      <c r="MYP62" s="308"/>
      <c r="MYQ62" s="308"/>
      <c r="MYR62" s="308"/>
      <c r="MYS62" s="308"/>
      <c r="MYT62" s="308"/>
      <c r="MYU62" s="308"/>
      <c r="MYV62" s="308"/>
      <c r="MYW62" s="308"/>
      <c r="MYX62" s="308"/>
      <c r="MYY62" s="308"/>
      <c r="MYZ62" s="308"/>
      <c r="MZA62" s="308"/>
      <c r="MZB62" s="308"/>
      <c r="MZC62" s="308"/>
      <c r="MZD62" s="308"/>
      <c r="MZE62" s="308"/>
      <c r="MZF62" s="308"/>
      <c r="MZG62" s="308"/>
      <c r="MZH62" s="308"/>
      <c r="MZI62" s="308"/>
      <c r="MZJ62" s="308"/>
      <c r="MZK62" s="308"/>
      <c r="MZL62" s="308"/>
      <c r="MZM62" s="308"/>
      <c r="MZN62" s="308"/>
      <c r="MZO62" s="308"/>
      <c r="MZP62" s="308"/>
      <c r="MZQ62" s="308"/>
      <c r="MZR62" s="308"/>
      <c r="MZS62" s="308"/>
      <c r="MZT62" s="308"/>
      <c r="MZU62" s="308"/>
      <c r="MZV62" s="308"/>
      <c r="MZW62" s="308"/>
      <c r="MZX62" s="308"/>
      <c r="MZY62" s="308"/>
      <c r="MZZ62" s="308"/>
      <c r="NAA62" s="308"/>
      <c r="NAB62" s="308"/>
      <c r="NAC62" s="308"/>
      <c r="NAD62" s="308"/>
      <c r="NAE62" s="308"/>
      <c r="NAF62" s="308"/>
      <c r="NAG62" s="308"/>
      <c r="NAH62" s="308"/>
      <c r="NAI62" s="308"/>
      <c r="NAJ62" s="308"/>
      <c r="NAK62" s="308"/>
      <c r="NAL62" s="308"/>
      <c r="NAM62" s="308"/>
      <c r="NAN62" s="308"/>
      <c r="NAO62" s="308"/>
      <c r="NAP62" s="308"/>
      <c r="NAQ62" s="308"/>
      <c r="NAR62" s="308"/>
      <c r="NAS62" s="308"/>
      <c r="NAT62" s="308"/>
      <c r="NAU62" s="308"/>
      <c r="NAV62" s="308"/>
      <c r="NAW62" s="308"/>
      <c r="NAX62" s="308"/>
      <c r="NAY62" s="308"/>
      <c r="NAZ62" s="308"/>
      <c r="NBA62" s="308"/>
      <c r="NBB62" s="308"/>
      <c r="NBC62" s="308"/>
      <c r="NBD62" s="308"/>
      <c r="NBE62" s="308"/>
      <c r="NBF62" s="308"/>
      <c r="NBG62" s="308"/>
      <c r="NBH62" s="308"/>
      <c r="NBI62" s="308"/>
      <c r="NBJ62" s="308"/>
      <c r="NBK62" s="308"/>
      <c r="NBL62" s="308"/>
      <c r="NBM62" s="308"/>
      <c r="NBN62" s="308"/>
      <c r="NBO62" s="308"/>
      <c r="NBP62" s="308"/>
      <c r="NBQ62" s="308"/>
      <c r="NBR62" s="308"/>
      <c r="NBS62" s="308"/>
      <c r="NBT62" s="308"/>
      <c r="NBU62" s="308"/>
      <c r="NBV62" s="308"/>
      <c r="NBW62" s="308"/>
      <c r="NBX62" s="308"/>
      <c r="NBY62" s="308"/>
      <c r="NBZ62" s="308"/>
      <c r="NCA62" s="308"/>
      <c r="NCB62" s="308"/>
      <c r="NCC62" s="308"/>
      <c r="NCD62" s="308"/>
      <c r="NCE62" s="308"/>
      <c r="NCF62" s="308"/>
      <c r="NCG62" s="308"/>
      <c r="NCH62" s="308"/>
      <c r="NCI62" s="308"/>
      <c r="NCJ62" s="308"/>
      <c r="NCK62" s="308"/>
      <c r="NCL62" s="308"/>
      <c r="NCM62" s="308"/>
      <c r="NCN62" s="308"/>
      <c r="NCO62" s="308"/>
      <c r="NCP62" s="308"/>
      <c r="NCQ62" s="308"/>
      <c r="NCR62" s="308"/>
      <c r="NCS62" s="308"/>
      <c r="NCT62" s="308"/>
      <c r="NCU62" s="308"/>
      <c r="NCV62" s="308"/>
      <c r="NCW62" s="308"/>
      <c r="NCX62" s="308"/>
      <c r="NCY62" s="308"/>
      <c r="NCZ62" s="308"/>
      <c r="NDA62" s="308"/>
      <c r="NDB62" s="308"/>
      <c r="NDC62" s="308"/>
      <c r="NDD62" s="308"/>
      <c r="NDE62" s="308"/>
      <c r="NDF62" s="308"/>
      <c r="NDG62" s="308"/>
      <c r="NDH62" s="308"/>
      <c r="NDI62" s="308"/>
      <c r="NDJ62" s="308"/>
      <c r="NDK62" s="308"/>
      <c r="NDL62" s="308"/>
      <c r="NDM62" s="308"/>
      <c r="NDN62" s="308"/>
      <c r="NDO62" s="308"/>
      <c r="NDP62" s="308"/>
      <c r="NDQ62" s="308"/>
      <c r="NDR62" s="308"/>
      <c r="NDS62" s="308"/>
      <c r="NDT62" s="308"/>
      <c r="NDU62" s="308"/>
      <c r="NDV62" s="308"/>
      <c r="NDW62" s="308"/>
      <c r="NDX62" s="308"/>
      <c r="NDY62" s="308"/>
      <c r="NDZ62" s="308"/>
      <c r="NEA62" s="308"/>
      <c r="NEB62" s="308"/>
      <c r="NEC62" s="308"/>
      <c r="NED62" s="308"/>
      <c r="NEE62" s="308"/>
      <c r="NEF62" s="308"/>
      <c r="NEG62" s="308"/>
      <c r="NEH62" s="308"/>
      <c r="NEI62" s="308"/>
      <c r="NEJ62" s="308"/>
      <c r="NEK62" s="308"/>
      <c r="NEL62" s="308"/>
      <c r="NEM62" s="308"/>
      <c r="NEN62" s="308"/>
      <c r="NEO62" s="308"/>
      <c r="NEP62" s="308"/>
      <c r="NEQ62" s="308"/>
      <c r="NER62" s="308"/>
      <c r="NES62" s="308"/>
      <c r="NET62" s="308"/>
      <c r="NEU62" s="308"/>
      <c r="NEV62" s="308"/>
      <c r="NEW62" s="308"/>
      <c r="NEX62" s="308"/>
      <c r="NEY62" s="308"/>
      <c r="NEZ62" s="308"/>
      <c r="NFA62" s="308"/>
      <c r="NFB62" s="308"/>
      <c r="NFC62" s="308"/>
      <c r="NFD62" s="308"/>
      <c r="NFE62" s="308"/>
      <c r="NFF62" s="308"/>
      <c r="NFG62" s="308"/>
      <c r="NFH62" s="308"/>
      <c r="NFI62" s="308"/>
      <c r="NFJ62" s="308"/>
      <c r="NFK62" s="308"/>
      <c r="NFL62" s="308"/>
      <c r="NFM62" s="308"/>
      <c r="NFN62" s="308"/>
      <c r="NFO62" s="308"/>
      <c r="NFP62" s="308"/>
      <c r="NFQ62" s="308"/>
      <c r="NFR62" s="308"/>
      <c r="NFS62" s="308"/>
      <c r="NFT62" s="308"/>
      <c r="NFU62" s="308"/>
      <c r="NFV62" s="308"/>
      <c r="NFW62" s="308"/>
      <c r="NFX62" s="308"/>
      <c r="NFY62" s="308"/>
      <c r="NFZ62" s="308"/>
      <c r="NGA62" s="308"/>
      <c r="NGB62" s="308"/>
      <c r="NGC62" s="308"/>
      <c r="NGD62" s="308"/>
      <c r="NGE62" s="308"/>
      <c r="NGF62" s="308"/>
      <c r="NGG62" s="308"/>
      <c r="NGH62" s="308"/>
      <c r="NGI62" s="308"/>
      <c r="NGJ62" s="308"/>
      <c r="NGK62" s="308"/>
      <c r="NGL62" s="308"/>
      <c r="NGM62" s="308"/>
      <c r="NGN62" s="308"/>
      <c r="NGO62" s="308"/>
      <c r="NGP62" s="308"/>
      <c r="NGQ62" s="308"/>
      <c r="NGR62" s="308"/>
      <c r="NGS62" s="308"/>
      <c r="NGT62" s="308"/>
      <c r="NGU62" s="308"/>
      <c r="NGV62" s="308"/>
      <c r="NGW62" s="308"/>
      <c r="NGX62" s="308"/>
      <c r="NGY62" s="308"/>
      <c r="NGZ62" s="308"/>
      <c r="NHA62" s="308"/>
      <c r="NHB62" s="308"/>
      <c r="NHC62" s="308"/>
      <c r="NHD62" s="308"/>
      <c r="NHE62" s="308"/>
      <c r="NHF62" s="308"/>
      <c r="NHG62" s="308"/>
      <c r="NHH62" s="308"/>
      <c r="NHI62" s="308"/>
      <c r="NHJ62" s="308"/>
      <c r="NHK62" s="308"/>
      <c r="NHL62" s="308"/>
      <c r="NHM62" s="308"/>
      <c r="NHN62" s="308"/>
      <c r="NHO62" s="308"/>
      <c r="NHP62" s="308"/>
      <c r="NHQ62" s="308"/>
      <c r="NHR62" s="308"/>
      <c r="NHS62" s="308"/>
      <c r="NHT62" s="308"/>
      <c r="NHU62" s="308"/>
      <c r="NHV62" s="308"/>
      <c r="NHW62" s="308"/>
      <c r="NHX62" s="308"/>
      <c r="NHY62" s="308"/>
      <c r="NHZ62" s="308"/>
      <c r="NIA62" s="308"/>
      <c r="NIB62" s="308"/>
      <c r="NIC62" s="308"/>
      <c r="NID62" s="308"/>
      <c r="NIE62" s="308"/>
      <c r="NIF62" s="308"/>
      <c r="NIG62" s="308"/>
      <c r="NIH62" s="308"/>
      <c r="NII62" s="308"/>
      <c r="NIJ62" s="308"/>
      <c r="NIK62" s="308"/>
      <c r="NIL62" s="308"/>
      <c r="NIM62" s="308"/>
      <c r="NIN62" s="308"/>
      <c r="NIO62" s="308"/>
      <c r="NIP62" s="308"/>
      <c r="NIQ62" s="308"/>
      <c r="NIR62" s="308"/>
      <c r="NIS62" s="308"/>
      <c r="NIT62" s="308"/>
      <c r="NIU62" s="308"/>
      <c r="NIV62" s="308"/>
      <c r="NIW62" s="308"/>
      <c r="NIX62" s="308"/>
      <c r="NIY62" s="308"/>
      <c r="NIZ62" s="308"/>
      <c r="NJA62" s="308"/>
      <c r="NJB62" s="308"/>
      <c r="NJC62" s="308"/>
      <c r="NJD62" s="308"/>
      <c r="NJE62" s="308"/>
      <c r="NJF62" s="308"/>
      <c r="NJG62" s="308"/>
      <c r="NJH62" s="308"/>
      <c r="NJI62" s="308"/>
      <c r="NJJ62" s="308"/>
      <c r="NJK62" s="308"/>
      <c r="NJL62" s="308"/>
      <c r="NJM62" s="308"/>
      <c r="NJN62" s="308"/>
      <c r="NJO62" s="308"/>
      <c r="NJP62" s="308"/>
      <c r="NJQ62" s="308"/>
      <c r="NJR62" s="308"/>
      <c r="NJS62" s="308"/>
      <c r="NJT62" s="308"/>
      <c r="NJU62" s="308"/>
      <c r="NJV62" s="308"/>
      <c r="NJW62" s="308"/>
      <c r="NJX62" s="308"/>
      <c r="NJY62" s="308"/>
      <c r="NJZ62" s="308"/>
      <c r="NKA62" s="308"/>
      <c r="NKB62" s="308"/>
      <c r="NKC62" s="308"/>
      <c r="NKD62" s="308"/>
      <c r="NKE62" s="308"/>
      <c r="NKF62" s="308"/>
      <c r="NKG62" s="308"/>
      <c r="NKH62" s="308"/>
      <c r="NKI62" s="308"/>
      <c r="NKJ62" s="308"/>
      <c r="NKK62" s="308"/>
      <c r="NKL62" s="308"/>
      <c r="NKM62" s="308"/>
      <c r="NKN62" s="308"/>
      <c r="NKO62" s="308"/>
      <c r="NKP62" s="308"/>
      <c r="NKQ62" s="308"/>
      <c r="NKR62" s="308"/>
      <c r="NKS62" s="308"/>
      <c r="NKT62" s="308"/>
      <c r="NKU62" s="308"/>
      <c r="NKV62" s="308"/>
      <c r="NKW62" s="308"/>
      <c r="NKX62" s="308"/>
      <c r="NKY62" s="308"/>
      <c r="NKZ62" s="308"/>
      <c r="NLA62" s="308"/>
      <c r="NLB62" s="308"/>
      <c r="NLC62" s="308"/>
      <c r="NLD62" s="308"/>
      <c r="NLE62" s="308"/>
      <c r="NLF62" s="308"/>
      <c r="NLG62" s="308"/>
      <c r="NLH62" s="308"/>
      <c r="NLI62" s="308"/>
      <c r="NLJ62" s="308"/>
      <c r="NLK62" s="308"/>
      <c r="NLL62" s="308"/>
      <c r="NLM62" s="308"/>
      <c r="NLN62" s="308"/>
      <c r="NLO62" s="308"/>
      <c r="NLP62" s="308"/>
      <c r="NLQ62" s="308"/>
      <c r="NLR62" s="308"/>
      <c r="NLS62" s="308"/>
      <c r="NLT62" s="308"/>
      <c r="NLU62" s="308"/>
      <c r="NLV62" s="308"/>
      <c r="NLW62" s="308"/>
      <c r="NLX62" s="308"/>
      <c r="NLY62" s="308"/>
      <c r="NLZ62" s="308"/>
      <c r="NMA62" s="308"/>
      <c r="NMB62" s="308"/>
      <c r="NMC62" s="308"/>
      <c r="NMD62" s="308"/>
      <c r="NME62" s="308"/>
      <c r="NMF62" s="308"/>
      <c r="NMG62" s="308"/>
      <c r="NMH62" s="308"/>
      <c r="NMI62" s="308"/>
      <c r="NMJ62" s="308"/>
      <c r="NMK62" s="308"/>
      <c r="NML62" s="308"/>
      <c r="NMM62" s="308"/>
      <c r="NMN62" s="308"/>
      <c r="NMO62" s="308"/>
      <c r="NMP62" s="308"/>
      <c r="NMQ62" s="308"/>
      <c r="NMR62" s="308"/>
      <c r="NMS62" s="308"/>
      <c r="NMT62" s="308"/>
      <c r="NMU62" s="308"/>
      <c r="NMV62" s="308"/>
      <c r="NMW62" s="308"/>
      <c r="NMX62" s="308"/>
      <c r="NMY62" s="308"/>
      <c r="NMZ62" s="308"/>
      <c r="NNA62" s="308"/>
      <c r="NNB62" s="308"/>
      <c r="NNC62" s="308"/>
      <c r="NND62" s="308"/>
      <c r="NNE62" s="308"/>
      <c r="NNF62" s="308"/>
      <c r="NNG62" s="308"/>
      <c r="NNH62" s="308"/>
      <c r="NNI62" s="308"/>
      <c r="NNJ62" s="308"/>
      <c r="NNK62" s="308"/>
      <c r="NNL62" s="308"/>
      <c r="NNM62" s="308"/>
      <c r="NNN62" s="308"/>
      <c r="NNO62" s="308"/>
      <c r="NNP62" s="308"/>
      <c r="NNQ62" s="308"/>
      <c r="NNR62" s="308"/>
      <c r="NNS62" s="308"/>
      <c r="NNT62" s="308"/>
      <c r="NNU62" s="308"/>
      <c r="NNV62" s="308"/>
      <c r="NNW62" s="308"/>
      <c r="NNX62" s="308"/>
      <c r="NNY62" s="308"/>
      <c r="NNZ62" s="308"/>
      <c r="NOA62" s="308"/>
      <c r="NOB62" s="308"/>
      <c r="NOC62" s="308"/>
      <c r="NOD62" s="308"/>
      <c r="NOE62" s="308"/>
      <c r="NOF62" s="308"/>
      <c r="NOG62" s="308"/>
      <c r="NOH62" s="308"/>
      <c r="NOI62" s="308"/>
      <c r="NOJ62" s="308"/>
      <c r="NOK62" s="308"/>
      <c r="NOL62" s="308"/>
      <c r="NOM62" s="308"/>
      <c r="NON62" s="308"/>
      <c r="NOO62" s="308"/>
      <c r="NOP62" s="308"/>
      <c r="NOQ62" s="308"/>
      <c r="NOR62" s="308"/>
      <c r="NOS62" s="308"/>
      <c r="NOT62" s="308"/>
      <c r="NOU62" s="308"/>
      <c r="NOV62" s="308"/>
      <c r="NOW62" s="308"/>
      <c r="NOX62" s="308"/>
      <c r="NOY62" s="308"/>
      <c r="NOZ62" s="308"/>
      <c r="NPA62" s="308"/>
      <c r="NPB62" s="308"/>
      <c r="NPC62" s="308"/>
      <c r="NPD62" s="308"/>
      <c r="NPE62" s="308"/>
      <c r="NPF62" s="308"/>
      <c r="NPG62" s="308"/>
      <c r="NPH62" s="308"/>
      <c r="NPI62" s="308"/>
      <c r="NPJ62" s="308"/>
      <c r="NPK62" s="308"/>
      <c r="NPL62" s="308"/>
      <c r="NPM62" s="308"/>
      <c r="NPN62" s="308"/>
      <c r="NPO62" s="308"/>
      <c r="NPP62" s="308"/>
      <c r="NPQ62" s="308"/>
      <c r="NPR62" s="308"/>
      <c r="NPS62" s="308"/>
      <c r="NPT62" s="308"/>
      <c r="NPU62" s="308"/>
      <c r="NPV62" s="308"/>
      <c r="NPW62" s="308"/>
      <c r="NPX62" s="308"/>
      <c r="NPY62" s="308"/>
      <c r="NPZ62" s="308"/>
      <c r="NQA62" s="308"/>
      <c r="NQB62" s="308"/>
      <c r="NQC62" s="308"/>
      <c r="NQD62" s="308"/>
      <c r="NQE62" s="308"/>
      <c r="NQF62" s="308"/>
      <c r="NQG62" s="308"/>
      <c r="NQH62" s="308"/>
      <c r="NQI62" s="308"/>
      <c r="NQJ62" s="308"/>
      <c r="NQK62" s="308"/>
      <c r="NQL62" s="308"/>
      <c r="NQM62" s="308"/>
      <c r="NQN62" s="308"/>
      <c r="NQO62" s="308"/>
      <c r="NQP62" s="308"/>
      <c r="NQQ62" s="308"/>
      <c r="NQR62" s="308"/>
      <c r="NQS62" s="308"/>
      <c r="NQT62" s="308"/>
      <c r="NQU62" s="308"/>
      <c r="NQV62" s="308"/>
      <c r="NQW62" s="308"/>
      <c r="NQX62" s="308"/>
      <c r="NQY62" s="308"/>
      <c r="NQZ62" s="308"/>
      <c r="NRA62" s="308"/>
      <c r="NRB62" s="308"/>
      <c r="NRC62" s="308"/>
      <c r="NRD62" s="308"/>
      <c r="NRE62" s="308"/>
      <c r="NRF62" s="308"/>
      <c r="NRG62" s="308"/>
      <c r="NRH62" s="308"/>
      <c r="NRI62" s="308"/>
      <c r="NRJ62" s="308"/>
      <c r="NRK62" s="308"/>
      <c r="NRL62" s="308"/>
      <c r="NRM62" s="308"/>
      <c r="NRN62" s="308"/>
      <c r="NRO62" s="308"/>
      <c r="NRP62" s="308"/>
      <c r="NRQ62" s="308"/>
      <c r="NRR62" s="308"/>
      <c r="NRS62" s="308"/>
      <c r="NRT62" s="308"/>
      <c r="NRU62" s="308"/>
      <c r="NRV62" s="308"/>
      <c r="NRW62" s="308"/>
      <c r="NRX62" s="308"/>
      <c r="NRY62" s="308"/>
      <c r="NRZ62" s="308"/>
      <c r="NSA62" s="308"/>
      <c r="NSB62" s="308"/>
      <c r="NSC62" s="308"/>
      <c r="NSD62" s="308"/>
      <c r="NSE62" s="308"/>
      <c r="NSF62" s="308"/>
      <c r="NSG62" s="308"/>
      <c r="NSH62" s="308"/>
      <c r="NSI62" s="308"/>
      <c r="NSJ62" s="308"/>
      <c r="NSK62" s="308"/>
      <c r="NSL62" s="308"/>
      <c r="NSM62" s="308"/>
      <c r="NSN62" s="308"/>
      <c r="NSO62" s="308"/>
      <c r="NSP62" s="308"/>
      <c r="NSQ62" s="308"/>
      <c r="NSR62" s="308"/>
      <c r="NSS62" s="308"/>
      <c r="NST62" s="308"/>
      <c r="NSU62" s="308"/>
      <c r="NSV62" s="308"/>
      <c r="NSW62" s="308"/>
      <c r="NSX62" s="308"/>
      <c r="NSY62" s="308"/>
      <c r="NSZ62" s="308"/>
      <c r="NTA62" s="308"/>
      <c r="NTB62" s="308"/>
      <c r="NTC62" s="308"/>
      <c r="NTD62" s="308"/>
      <c r="NTE62" s="308"/>
      <c r="NTF62" s="308"/>
      <c r="NTG62" s="308"/>
      <c r="NTH62" s="308"/>
      <c r="NTI62" s="308"/>
      <c r="NTJ62" s="308"/>
      <c r="NTK62" s="308"/>
      <c r="NTL62" s="308"/>
      <c r="NTM62" s="308"/>
      <c r="NTN62" s="308"/>
      <c r="NTO62" s="308"/>
      <c r="NTP62" s="308"/>
      <c r="NTQ62" s="308"/>
      <c r="NTR62" s="308"/>
      <c r="NTS62" s="308"/>
      <c r="NTT62" s="308"/>
      <c r="NTU62" s="308"/>
      <c r="NTV62" s="308"/>
      <c r="NTW62" s="308"/>
      <c r="NTX62" s="308"/>
      <c r="NTY62" s="308"/>
      <c r="NTZ62" s="308"/>
      <c r="NUA62" s="308"/>
      <c r="NUB62" s="308"/>
      <c r="NUC62" s="308"/>
      <c r="NUD62" s="308"/>
      <c r="NUE62" s="308"/>
      <c r="NUF62" s="308"/>
      <c r="NUG62" s="308"/>
      <c r="NUH62" s="308"/>
      <c r="NUI62" s="308"/>
      <c r="NUJ62" s="308"/>
      <c r="NUK62" s="308"/>
      <c r="NUL62" s="308"/>
      <c r="NUM62" s="308"/>
      <c r="NUN62" s="308"/>
      <c r="NUO62" s="308"/>
      <c r="NUP62" s="308"/>
      <c r="NUQ62" s="308"/>
      <c r="NUR62" s="308"/>
      <c r="NUS62" s="308"/>
      <c r="NUT62" s="308"/>
      <c r="NUU62" s="308"/>
      <c r="NUV62" s="308"/>
      <c r="NUW62" s="308"/>
      <c r="NUX62" s="308"/>
      <c r="NUY62" s="308"/>
      <c r="NUZ62" s="308"/>
      <c r="NVA62" s="308"/>
      <c r="NVB62" s="308"/>
      <c r="NVC62" s="308"/>
      <c r="NVD62" s="308"/>
      <c r="NVE62" s="308"/>
      <c r="NVF62" s="308"/>
      <c r="NVG62" s="308"/>
      <c r="NVH62" s="308"/>
      <c r="NVI62" s="308"/>
      <c r="NVJ62" s="308"/>
      <c r="NVK62" s="308"/>
      <c r="NVL62" s="308"/>
      <c r="NVM62" s="308"/>
      <c r="NVN62" s="308"/>
      <c r="NVO62" s="308"/>
      <c r="NVP62" s="308"/>
      <c r="NVQ62" s="308"/>
      <c r="NVR62" s="308"/>
      <c r="NVS62" s="308"/>
      <c r="NVT62" s="308"/>
      <c r="NVU62" s="308"/>
      <c r="NVV62" s="308"/>
      <c r="NVW62" s="308"/>
      <c r="NVX62" s="308"/>
      <c r="NVY62" s="308"/>
      <c r="NVZ62" s="308"/>
      <c r="NWA62" s="308"/>
      <c r="NWB62" s="308"/>
      <c r="NWC62" s="308"/>
      <c r="NWD62" s="308"/>
      <c r="NWE62" s="308"/>
      <c r="NWF62" s="308"/>
      <c r="NWG62" s="308"/>
      <c r="NWH62" s="308"/>
      <c r="NWI62" s="308"/>
      <c r="NWJ62" s="308"/>
      <c r="NWK62" s="308"/>
      <c r="NWL62" s="308"/>
      <c r="NWM62" s="308"/>
      <c r="NWN62" s="308"/>
      <c r="NWO62" s="308"/>
      <c r="NWP62" s="308"/>
      <c r="NWQ62" s="308"/>
      <c r="NWR62" s="308"/>
      <c r="NWS62" s="308"/>
      <c r="NWT62" s="308"/>
      <c r="NWU62" s="308"/>
      <c r="NWV62" s="308"/>
      <c r="NWW62" s="308"/>
      <c r="NWX62" s="308"/>
      <c r="NWY62" s="308"/>
      <c r="NWZ62" s="308"/>
      <c r="NXA62" s="308"/>
      <c r="NXB62" s="308"/>
      <c r="NXC62" s="308"/>
      <c r="NXD62" s="308"/>
      <c r="NXE62" s="308"/>
      <c r="NXF62" s="308"/>
      <c r="NXG62" s="308"/>
      <c r="NXH62" s="308"/>
      <c r="NXI62" s="308"/>
      <c r="NXJ62" s="308"/>
      <c r="NXK62" s="308"/>
      <c r="NXL62" s="308"/>
      <c r="NXM62" s="308"/>
      <c r="NXN62" s="308"/>
      <c r="NXO62" s="308"/>
      <c r="NXP62" s="308"/>
      <c r="NXQ62" s="308"/>
      <c r="NXR62" s="308"/>
      <c r="NXS62" s="308"/>
      <c r="NXT62" s="308"/>
      <c r="NXU62" s="308"/>
      <c r="NXV62" s="308"/>
      <c r="NXW62" s="308"/>
      <c r="NXX62" s="308"/>
      <c r="NXY62" s="308"/>
      <c r="NXZ62" s="308"/>
      <c r="NYA62" s="308"/>
      <c r="NYB62" s="308"/>
      <c r="NYC62" s="308"/>
      <c r="NYD62" s="308"/>
      <c r="NYE62" s="308"/>
      <c r="NYF62" s="308"/>
      <c r="NYG62" s="308"/>
      <c r="NYH62" s="308"/>
      <c r="NYI62" s="308"/>
      <c r="NYJ62" s="308"/>
      <c r="NYK62" s="308"/>
      <c r="NYL62" s="308"/>
      <c r="NYM62" s="308"/>
      <c r="NYN62" s="308"/>
      <c r="NYO62" s="308"/>
      <c r="NYP62" s="308"/>
      <c r="NYQ62" s="308"/>
      <c r="NYR62" s="308"/>
      <c r="NYS62" s="308"/>
      <c r="NYT62" s="308"/>
      <c r="NYU62" s="308"/>
      <c r="NYV62" s="308"/>
      <c r="NYW62" s="308"/>
      <c r="NYX62" s="308"/>
      <c r="NYY62" s="308"/>
      <c r="NYZ62" s="308"/>
      <c r="NZA62" s="308"/>
      <c r="NZB62" s="308"/>
      <c r="NZC62" s="308"/>
      <c r="NZD62" s="308"/>
      <c r="NZE62" s="308"/>
      <c r="NZF62" s="308"/>
      <c r="NZG62" s="308"/>
      <c r="NZH62" s="308"/>
      <c r="NZI62" s="308"/>
      <c r="NZJ62" s="308"/>
      <c r="NZK62" s="308"/>
      <c r="NZL62" s="308"/>
      <c r="NZM62" s="308"/>
      <c r="NZN62" s="308"/>
      <c r="NZO62" s="308"/>
      <c r="NZP62" s="308"/>
      <c r="NZQ62" s="308"/>
      <c r="NZR62" s="308"/>
      <c r="NZS62" s="308"/>
      <c r="NZT62" s="308"/>
      <c r="NZU62" s="308"/>
      <c r="NZV62" s="308"/>
      <c r="NZW62" s="308"/>
      <c r="NZX62" s="308"/>
      <c r="NZY62" s="308"/>
      <c r="NZZ62" s="308"/>
      <c r="OAA62" s="308"/>
      <c r="OAB62" s="308"/>
      <c r="OAC62" s="308"/>
      <c r="OAD62" s="308"/>
      <c r="OAE62" s="308"/>
      <c r="OAF62" s="308"/>
      <c r="OAG62" s="308"/>
      <c r="OAH62" s="308"/>
      <c r="OAI62" s="308"/>
      <c r="OAJ62" s="308"/>
      <c r="OAK62" s="308"/>
      <c r="OAL62" s="308"/>
      <c r="OAM62" s="308"/>
      <c r="OAN62" s="308"/>
      <c r="OAO62" s="308"/>
      <c r="OAP62" s="308"/>
      <c r="OAQ62" s="308"/>
      <c r="OAR62" s="308"/>
      <c r="OAS62" s="308"/>
      <c r="OAT62" s="308"/>
      <c r="OAU62" s="308"/>
      <c r="OAV62" s="308"/>
      <c r="OAW62" s="308"/>
      <c r="OAX62" s="308"/>
      <c r="OAY62" s="308"/>
      <c r="OAZ62" s="308"/>
      <c r="OBA62" s="308"/>
      <c r="OBB62" s="308"/>
      <c r="OBC62" s="308"/>
      <c r="OBD62" s="308"/>
      <c r="OBE62" s="308"/>
      <c r="OBF62" s="308"/>
      <c r="OBG62" s="308"/>
      <c r="OBH62" s="308"/>
      <c r="OBI62" s="308"/>
      <c r="OBJ62" s="308"/>
      <c r="OBK62" s="308"/>
      <c r="OBL62" s="308"/>
      <c r="OBM62" s="308"/>
      <c r="OBN62" s="308"/>
      <c r="OBO62" s="308"/>
      <c r="OBP62" s="308"/>
      <c r="OBQ62" s="308"/>
      <c r="OBR62" s="308"/>
      <c r="OBS62" s="308"/>
      <c r="OBT62" s="308"/>
      <c r="OBU62" s="308"/>
      <c r="OBV62" s="308"/>
      <c r="OBW62" s="308"/>
      <c r="OBX62" s="308"/>
      <c r="OBY62" s="308"/>
      <c r="OBZ62" s="308"/>
      <c r="OCA62" s="308"/>
      <c r="OCB62" s="308"/>
      <c r="OCC62" s="308"/>
      <c r="OCD62" s="308"/>
      <c r="OCE62" s="308"/>
      <c r="OCF62" s="308"/>
      <c r="OCG62" s="308"/>
      <c r="OCH62" s="308"/>
      <c r="OCI62" s="308"/>
      <c r="OCJ62" s="308"/>
      <c r="OCK62" s="308"/>
      <c r="OCL62" s="308"/>
      <c r="OCM62" s="308"/>
      <c r="OCN62" s="308"/>
      <c r="OCO62" s="308"/>
      <c r="OCP62" s="308"/>
      <c r="OCQ62" s="308"/>
      <c r="OCR62" s="308"/>
      <c r="OCS62" s="308"/>
      <c r="OCT62" s="308"/>
      <c r="OCU62" s="308"/>
      <c r="OCV62" s="308"/>
      <c r="OCW62" s="308"/>
      <c r="OCX62" s="308"/>
      <c r="OCY62" s="308"/>
      <c r="OCZ62" s="308"/>
      <c r="ODA62" s="308"/>
      <c r="ODB62" s="308"/>
      <c r="ODC62" s="308"/>
      <c r="ODD62" s="308"/>
      <c r="ODE62" s="308"/>
      <c r="ODF62" s="308"/>
      <c r="ODG62" s="308"/>
      <c r="ODH62" s="308"/>
      <c r="ODI62" s="308"/>
      <c r="ODJ62" s="308"/>
      <c r="ODK62" s="308"/>
      <c r="ODL62" s="308"/>
      <c r="ODM62" s="308"/>
      <c r="ODN62" s="308"/>
      <c r="ODO62" s="308"/>
      <c r="ODP62" s="308"/>
      <c r="ODQ62" s="308"/>
      <c r="ODR62" s="308"/>
      <c r="ODS62" s="308"/>
      <c r="ODT62" s="308"/>
      <c r="ODU62" s="308"/>
      <c r="ODV62" s="308"/>
      <c r="ODW62" s="308"/>
      <c r="ODX62" s="308"/>
      <c r="ODY62" s="308"/>
      <c r="ODZ62" s="308"/>
      <c r="OEA62" s="308"/>
      <c r="OEB62" s="308"/>
      <c r="OEC62" s="308"/>
      <c r="OED62" s="308"/>
      <c r="OEE62" s="308"/>
      <c r="OEF62" s="308"/>
      <c r="OEG62" s="308"/>
      <c r="OEH62" s="308"/>
      <c r="OEI62" s="308"/>
      <c r="OEJ62" s="308"/>
      <c r="OEK62" s="308"/>
      <c r="OEL62" s="308"/>
      <c r="OEM62" s="308"/>
      <c r="OEN62" s="308"/>
      <c r="OEO62" s="308"/>
      <c r="OEP62" s="308"/>
      <c r="OEQ62" s="308"/>
      <c r="OER62" s="308"/>
      <c r="OES62" s="308"/>
      <c r="OET62" s="308"/>
      <c r="OEU62" s="308"/>
      <c r="OEV62" s="308"/>
      <c r="OEW62" s="308"/>
      <c r="OEX62" s="308"/>
      <c r="OEY62" s="308"/>
      <c r="OEZ62" s="308"/>
      <c r="OFA62" s="308"/>
      <c r="OFB62" s="308"/>
      <c r="OFC62" s="308"/>
      <c r="OFD62" s="308"/>
      <c r="OFE62" s="308"/>
      <c r="OFF62" s="308"/>
      <c r="OFG62" s="308"/>
      <c r="OFH62" s="308"/>
      <c r="OFI62" s="308"/>
      <c r="OFJ62" s="308"/>
      <c r="OFK62" s="308"/>
      <c r="OFL62" s="308"/>
      <c r="OFM62" s="308"/>
      <c r="OFN62" s="308"/>
      <c r="OFO62" s="308"/>
      <c r="OFP62" s="308"/>
      <c r="OFQ62" s="308"/>
      <c r="OFR62" s="308"/>
      <c r="OFS62" s="308"/>
      <c r="OFT62" s="308"/>
      <c r="OFU62" s="308"/>
      <c r="OFV62" s="308"/>
      <c r="OFW62" s="308"/>
      <c r="OFX62" s="308"/>
      <c r="OFY62" s="308"/>
      <c r="OFZ62" s="308"/>
      <c r="OGA62" s="308"/>
      <c r="OGB62" s="308"/>
      <c r="OGC62" s="308"/>
      <c r="OGD62" s="308"/>
      <c r="OGE62" s="308"/>
      <c r="OGF62" s="308"/>
      <c r="OGG62" s="308"/>
      <c r="OGH62" s="308"/>
      <c r="OGI62" s="308"/>
      <c r="OGJ62" s="308"/>
      <c r="OGK62" s="308"/>
      <c r="OGL62" s="308"/>
      <c r="OGM62" s="308"/>
      <c r="OGN62" s="308"/>
      <c r="OGO62" s="308"/>
      <c r="OGP62" s="308"/>
      <c r="OGQ62" s="308"/>
      <c r="OGR62" s="308"/>
      <c r="OGS62" s="308"/>
      <c r="OGT62" s="308"/>
      <c r="OGU62" s="308"/>
      <c r="OGV62" s="308"/>
      <c r="OGW62" s="308"/>
      <c r="OGX62" s="308"/>
      <c r="OGY62" s="308"/>
      <c r="OGZ62" s="308"/>
      <c r="OHA62" s="308"/>
      <c r="OHB62" s="308"/>
      <c r="OHC62" s="308"/>
      <c r="OHD62" s="308"/>
      <c r="OHE62" s="308"/>
      <c r="OHF62" s="308"/>
      <c r="OHG62" s="308"/>
      <c r="OHH62" s="308"/>
      <c r="OHI62" s="308"/>
      <c r="OHJ62" s="308"/>
      <c r="OHK62" s="308"/>
      <c r="OHL62" s="308"/>
      <c r="OHM62" s="308"/>
      <c r="OHN62" s="308"/>
      <c r="OHO62" s="308"/>
      <c r="OHP62" s="308"/>
      <c r="OHQ62" s="308"/>
      <c r="OHR62" s="308"/>
      <c r="OHS62" s="308"/>
      <c r="OHT62" s="308"/>
      <c r="OHU62" s="308"/>
      <c r="OHV62" s="308"/>
      <c r="OHW62" s="308"/>
      <c r="OHX62" s="308"/>
      <c r="OHY62" s="308"/>
      <c r="OHZ62" s="308"/>
      <c r="OIA62" s="308"/>
      <c r="OIB62" s="308"/>
      <c r="OIC62" s="308"/>
      <c r="OID62" s="308"/>
      <c r="OIE62" s="308"/>
      <c r="OIF62" s="308"/>
      <c r="OIG62" s="308"/>
      <c r="OIH62" s="308"/>
      <c r="OII62" s="308"/>
      <c r="OIJ62" s="308"/>
      <c r="OIK62" s="308"/>
      <c r="OIL62" s="308"/>
      <c r="OIM62" s="308"/>
      <c r="OIN62" s="308"/>
      <c r="OIO62" s="308"/>
      <c r="OIP62" s="308"/>
      <c r="OIQ62" s="308"/>
      <c r="OIR62" s="308"/>
      <c r="OIS62" s="308"/>
      <c r="OIT62" s="308"/>
      <c r="OIU62" s="308"/>
      <c r="OIV62" s="308"/>
      <c r="OIW62" s="308"/>
      <c r="OIX62" s="308"/>
      <c r="OIY62" s="308"/>
      <c r="OIZ62" s="308"/>
      <c r="OJA62" s="308"/>
      <c r="OJB62" s="308"/>
      <c r="OJC62" s="308"/>
      <c r="OJD62" s="308"/>
      <c r="OJE62" s="308"/>
      <c r="OJF62" s="308"/>
      <c r="OJG62" s="308"/>
      <c r="OJH62" s="308"/>
      <c r="OJI62" s="308"/>
      <c r="OJJ62" s="308"/>
      <c r="OJK62" s="308"/>
      <c r="OJL62" s="308"/>
      <c r="OJM62" s="308"/>
      <c r="OJN62" s="308"/>
      <c r="OJO62" s="308"/>
      <c r="OJP62" s="308"/>
      <c r="OJQ62" s="308"/>
      <c r="OJR62" s="308"/>
      <c r="OJS62" s="308"/>
      <c r="OJT62" s="308"/>
      <c r="OJU62" s="308"/>
      <c r="OJV62" s="308"/>
      <c r="OJW62" s="308"/>
      <c r="OJX62" s="308"/>
      <c r="OJY62" s="308"/>
      <c r="OJZ62" s="308"/>
      <c r="OKA62" s="308"/>
      <c r="OKB62" s="308"/>
      <c r="OKC62" s="308"/>
      <c r="OKD62" s="308"/>
      <c r="OKE62" s="308"/>
      <c r="OKF62" s="308"/>
      <c r="OKG62" s="308"/>
      <c r="OKH62" s="308"/>
      <c r="OKI62" s="308"/>
      <c r="OKJ62" s="308"/>
      <c r="OKK62" s="308"/>
      <c r="OKL62" s="308"/>
      <c r="OKM62" s="308"/>
      <c r="OKN62" s="308"/>
      <c r="OKO62" s="308"/>
      <c r="OKP62" s="308"/>
      <c r="OKQ62" s="308"/>
      <c r="OKR62" s="308"/>
      <c r="OKS62" s="308"/>
      <c r="OKT62" s="308"/>
      <c r="OKU62" s="308"/>
      <c r="OKV62" s="308"/>
      <c r="OKW62" s="308"/>
      <c r="OKX62" s="308"/>
      <c r="OKY62" s="308"/>
      <c r="OKZ62" s="308"/>
      <c r="OLA62" s="308"/>
      <c r="OLB62" s="308"/>
      <c r="OLC62" s="308"/>
      <c r="OLD62" s="308"/>
      <c r="OLE62" s="308"/>
      <c r="OLF62" s="308"/>
      <c r="OLG62" s="308"/>
      <c r="OLH62" s="308"/>
      <c r="OLI62" s="308"/>
      <c r="OLJ62" s="308"/>
      <c r="OLK62" s="308"/>
      <c r="OLL62" s="308"/>
      <c r="OLM62" s="308"/>
      <c r="OLN62" s="308"/>
      <c r="OLO62" s="308"/>
      <c r="OLP62" s="308"/>
      <c r="OLQ62" s="308"/>
      <c r="OLR62" s="308"/>
      <c r="OLS62" s="308"/>
      <c r="OLT62" s="308"/>
      <c r="OLU62" s="308"/>
      <c r="OLV62" s="308"/>
      <c r="OLW62" s="308"/>
      <c r="OLX62" s="308"/>
      <c r="OLY62" s="308"/>
      <c r="OLZ62" s="308"/>
      <c r="OMA62" s="308"/>
      <c r="OMB62" s="308"/>
      <c r="OMC62" s="308"/>
      <c r="OMD62" s="308"/>
      <c r="OME62" s="308"/>
      <c r="OMF62" s="308"/>
      <c r="OMG62" s="308"/>
      <c r="OMH62" s="308"/>
      <c r="OMI62" s="308"/>
      <c r="OMJ62" s="308"/>
      <c r="OMK62" s="308"/>
      <c r="OML62" s="308"/>
      <c r="OMM62" s="308"/>
      <c r="OMN62" s="308"/>
      <c r="OMO62" s="308"/>
      <c r="OMP62" s="308"/>
      <c r="OMQ62" s="308"/>
      <c r="OMR62" s="308"/>
      <c r="OMS62" s="308"/>
      <c r="OMT62" s="308"/>
      <c r="OMU62" s="308"/>
      <c r="OMV62" s="308"/>
      <c r="OMW62" s="308"/>
      <c r="OMX62" s="308"/>
      <c r="OMY62" s="308"/>
      <c r="OMZ62" s="308"/>
      <c r="ONA62" s="308"/>
      <c r="ONB62" s="308"/>
      <c r="ONC62" s="308"/>
      <c r="OND62" s="308"/>
      <c r="ONE62" s="308"/>
      <c r="ONF62" s="308"/>
      <c r="ONG62" s="308"/>
      <c r="ONH62" s="308"/>
      <c r="ONI62" s="308"/>
      <c r="ONJ62" s="308"/>
      <c r="ONK62" s="308"/>
      <c r="ONL62" s="308"/>
      <c r="ONM62" s="308"/>
      <c r="ONN62" s="308"/>
      <c r="ONO62" s="308"/>
      <c r="ONP62" s="308"/>
      <c r="ONQ62" s="308"/>
      <c r="ONR62" s="308"/>
      <c r="ONS62" s="308"/>
      <c r="ONT62" s="308"/>
      <c r="ONU62" s="308"/>
      <c r="ONV62" s="308"/>
      <c r="ONW62" s="308"/>
      <c r="ONX62" s="308"/>
      <c r="ONY62" s="308"/>
      <c r="ONZ62" s="308"/>
      <c r="OOA62" s="308"/>
      <c r="OOB62" s="308"/>
      <c r="OOC62" s="308"/>
      <c r="OOD62" s="308"/>
      <c r="OOE62" s="308"/>
      <c r="OOF62" s="308"/>
      <c r="OOG62" s="308"/>
      <c r="OOH62" s="308"/>
      <c r="OOI62" s="308"/>
      <c r="OOJ62" s="308"/>
      <c r="OOK62" s="308"/>
      <c r="OOL62" s="308"/>
      <c r="OOM62" s="308"/>
      <c r="OON62" s="308"/>
      <c r="OOO62" s="308"/>
      <c r="OOP62" s="308"/>
      <c r="OOQ62" s="308"/>
      <c r="OOR62" s="308"/>
      <c r="OOS62" s="308"/>
      <c r="OOT62" s="308"/>
      <c r="OOU62" s="308"/>
      <c r="OOV62" s="308"/>
      <c r="OOW62" s="308"/>
      <c r="OOX62" s="308"/>
      <c r="OOY62" s="308"/>
      <c r="OOZ62" s="308"/>
      <c r="OPA62" s="308"/>
      <c r="OPB62" s="308"/>
      <c r="OPC62" s="308"/>
      <c r="OPD62" s="308"/>
      <c r="OPE62" s="308"/>
      <c r="OPF62" s="308"/>
      <c r="OPG62" s="308"/>
      <c r="OPH62" s="308"/>
      <c r="OPI62" s="308"/>
      <c r="OPJ62" s="308"/>
      <c r="OPK62" s="308"/>
      <c r="OPL62" s="308"/>
      <c r="OPM62" s="308"/>
      <c r="OPN62" s="308"/>
      <c r="OPO62" s="308"/>
      <c r="OPP62" s="308"/>
      <c r="OPQ62" s="308"/>
      <c r="OPR62" s="308"/>
      <c r="OPS62" s="308"/>
      <c r="OPT62" s="308"/>
      <c r="OPU62" s="308"/>
      <c r="OPV62" s="308"/>
      <c r="OPW62" s="308"/>
      <c r="OPX62" s="308"/>
      <c r="OPY62" s="308"/>
      <c r="OPZ62" s="308"/>
      <c r="OQA62" s="308"/>
      <c r="OQB62" s="308"/>
      <c r="OQC62" s="308"/>
      <c r="OQD62" s="308"/>
      <c r="OQE62" s="308"/>
      <c r="OQF62" s="308"/>
      <c r="OQG62" s="308"/>
      <c r="OQH62" s="308"/>
      <c r="OQI62" s="308"/>
      <c r="OQJ62" s="308"/>
      <c r="OQK62" s="308"/>
      <c r="OQL62" s="308"/>
      <c r="OQM62" s="308"/>
      <c r="OQN62" s="308"/>
      <c r="OQO62" s="308"/>
      <c r="OQP62" s="308"/>
      <c r="OQQ62" s="308"/>
      <c r="OQR62" s="308"/>
      <c r="OQS62" s="308"/>
      <c r="OQT62" s="308"/>
      <c r="OQU62" s="308"/>
      <c r="OQV62" s="308"/>
      <c r="OQW62" s="308"/>
      <c r="OQX62" s="308"/>
      <c r="OQY62" s="308"/>
      <c r="OQZ62" s="308"/>
      <c r="ORA62" s="308"/>
      <c r="ORB62" s="308"/>
      <c r="ORC62" s="308"/>
      <c r="ORD62" s="308"/>
      <c r="ORE62" s="308"/>
      <c r="ORF62" s="308"/>
      <c r="ORG62" s="308"/>
      <c r="ORH62" s="308"/>
      <c r="ORI62" s="308"/>
      <c r="ORJ62" s="308"/>
      <c r="ORK62" s="308"/>
      <c r="ORL62" s="308"/>
      <c r="ORM62" s="308"/>
      <c r="ORN62" s="308"/>
      <c r="ORO62" s="308"/>
      <c r="ORP62" s="308"/>
      <c r="ORQ62" s="308"/>
      <c r="ORR62" s="308"/>
      <c r="ORS62" s="308"/>
      <c r="ORT62" s="308"/>
      <c r="ORU62" s="308"/>
      <c r="ORV62" s="308"/>
      <c r="ORW62" s="308"/>
      <c r="ORX62" s="308"/>
      <c r="ORY62" s="308"/>
      <c r="ORZ62" s="308"/>
      <c r="OSA62" s="308"/>
      <c r="OSB62" s="308"/>
      <c r="OSC62" s="308"/>
      <c r="OSD62" s="308"/>
      <c r="OSE62" s="308"/>
      <c r="OSF62" s="308"/>
      <c r="OSG62" s="308"/>
      <c r="OSH62" s="308"/>
      <c r="OSI62" s="308"/>
      <c r="OSJ62" s="308"/>
      <c r="OSK62" s="308"/>
      <c r="OSL62" s="308"/>
      <c r="OSM62" s="308"/>
      <c r="OSN62" s="308"/>
      <c r="OSO62" s="308"/>
      <c r="OSP62" s="308"/>
      <c r="OSQ62" s="308"/>
      <c r="OSR62" s="308"/>
      <c r="OSS62" s="308"/>
      <c r="OST62" s="308"/>
      <c r="OSU62" s="308"/>
      <c r="OSV62" s="308"/>
      <c r="OSW62" s="308"/>
      <c r="OSX62" s="308"/>
      <c r="OSY62" s="308"/>
      <c r="OSZ62" s="308"/>
      <c r="OTA62" s="308"/>
      <c r="OTB62" s="308"/>
      <c r="OTC62" s="308"/>
      <c r="OTD62" s="308"/>
      <c r="OTE62" s="308"/>
      <c r="OTF62" s="308"/>
      <c r="OTG62" s="308"/>
      <c r="OTH62" s="308"/>
      <c r="OTI62" s="308"/>
      <c r="OTJ62" s="308"/>
      <c r="OTK62" s="308"/>
      <c r="OTL62" s="308"/>
      <c r="OTM62" s="308"/>
      <c r="OTN62" s="308"/>
      <c r="OTO62" s="308"/>
      <c r="OTP62" s="308"/>
      <c r="OTQ62" s="308"/>
      <c r="OTR62" s="308"/>
      <c r="OTS62" s="308"/>
      <c r="OTT62" s="308"/>
      <c r="OTU62" s="308"/>
      <c r="OTV62" s="308"/>
      <c r="OTW62" s="308"/>
      <c r="OTX62" s="308"/>
      <c r="OTY62" s="308"/>
      <c r="OTZ62" s="308"/>
      <c r="OUA62" s="308"/>
      <c r="OUB62" s="308"/>
      <c r="OUC62" s="308"/>
      <c r="OUD62" s="308"/>
      <c r="OUE62" s="308"/>
      <c r="OUF62" s="308"/>
      <c r="OUG62" s="308"/>
      <c r="OUH62" s="308"/>
      <c r="OUI62" s="308"/>
      <c r="OUJ62" s="308"/>
      <c r="OUK62" s="308"/>
      <c r="OUL62" s="308"/>
      <c r="OUM62" s="308"/>
      <c r="OUN62" s="308"/>
      <c r="OUO62" s="308"/>
      <c r="OUP62" s="308"/>
      <c r="OUQ62" s="308"/>
      <c r="OUR62" s="308"/>
      <c r="OUS62" s="308"/>
      <c r="OUT62" s="308"/>
      <c r="OUU62" s="308"/>
      <c r="OUV62" s="308"/>
      <c r="OUW62" s="308"/>
      <c r="OUX62" s="308"/>
      <c r="OUY62" s="308"/>
      <c r="OUZ62" s="308"/>
      <c r="OVA62" s="308"/>
      <c r="OVB62" s="308"/>
      <c r="OVC62" s="308"/>
      <c r="OVD62" s="308"/>
      <c r="OVE62" s="308"/>
      <c r="OVF62" s="308"/>
      <c r="OVG62" s="308"/>
      <c r="OVH62" s="308"/>
      <c r="OVI62" s="308"/>
      <c r="OVJ62" s="308"/>
      <c r="OVK62" s="308"/>
      <c r="OVL62" s="308"/>
      <c r="OVM62" s="308"/>
      <c r="OVN62" s="308"/>
      <c r="OVO62" s="308"/>
      <c r="OVP62" s="308"/>
      <c r="OVQ62" s="308"/>
      <c r="OVR62" s="308"/>
      <c r="OVS62" s="308"/>
      <c r="OVT62" s="308"/>
      <c r="OVU62" s="308"/>
      <c r="OVV62" s="308"/>
      <c r="OVW62" s="308"/>
      <c r="OVX62" s="308"/>
      <c r="OVY62" s="308"/>
      <c r="OVZ62" s="308"/>
      <c r="OWA62" s="308"/>
      <c r="OWB62" s="308"/>
      <c r="OWC62" s="308"/>
      <c r="OWD62" s="308"/>
      <c r="OWE62" s="308"/>
      <c r="OWF62" s="308"/>
      <c r="OWG62" s="308"/>
      <c r="OWH62" s="308"/>
      <c r="OWI62" s="308"/>
      <c r="OWJ62" s="308"/>
      <c r="OWK62" s="308"/>
      <c r="OWL62" s="308"/>
      <c r="OWM62" s="308"/>
      <c r="OWN62" s="308"/>
      <c r="OWO62" s="308"/>
      <c r="OWP62" s="308"/>
      <c r="OWQ62" s="308"/>
      <c r="OWR62" s="308"/>
      <c r="OWS62" s="308"/>
      <c r="OWT62" s="308"/>
      <c r="OWU62" s="308"/>
      <c r="OWV62" s="308"/>
      <c r="OWW62" s="308"/>
      <c r="OWX62" s="308"/>
      <c r="OWY62" s="308"/>
      <c r="OWZ62" s="308"/>
      <c r="OXA62" s="308"/>
      <c r="OXB62" s="308"/>
      <c r="OXC62" s="308"/>
      <c r="OXD62" s="308"/>
      <c r="OXE62" s="308"/>
      <c r="OXF62" s="308"/>
      <c r="OXG62" s="308"/>
      <c r="OXH62" s="308"/>
      <c r="OXI62" s="308"/>
      <c r="OXJ62" s="308"/>
      <c r="OXK62" s="308"/>
      <c r="OXL62" s="308"/>
      <c r="OXM62" s="308"/>
      <c r="OXN62" s="308"/>
      <c r="OXO62" s="308"/>
      <c r="OXP62" s="308"/>
      <c r="OXQ62" s="308"/>
      <c r="OXR62" s="308"/>
      <c r="OXS62" s="308"/>
      <c r="OXT62" s="308"/>
      <c r="OXU62" s="308"/>
      <c r="OXV62" s="308"/>
      <c r="OXW62" s="308"/>
      <c r="OXX62" s="308"/>
      <c r="OXY62" s="308"/>
      <c r="OXZ62" s="308"/>
      <c r="OYA62" s="308"/>
      <c r="OYB62" s="308"/>
      <c r="OYC62" s="308"/>
      <c r="OYD62" s="308"/>
      <c r="OYE62" s="308"/>
      <c r="OYF62" s="308"/>
      <c r="OYG62" s="308"/>
      <c r="OYH62" s="308"/>
      <c r="OYI62" s="308"/>
      <c r="OYJ62" s="308"/>
      <c r="OYK62" s="308"/>
      <c r="OYL62" s="308"/>
      <c r="OYM62" s="308"/>
      <c r="OYN62" s="308"/>
      <c r="OYO62" s="308"/>
      <c r="OYP62" s="308"/>
      <c r="OYQ62" s="308"/>
      <c r="OYR62" s="308"/>
      <c r="OYS62" s="308"/>
      <c r="OYT62" s="308"/>
      <c r="OYU62" s="308"/>
      <c r="OYV62" s="308"/>
      <c r="OYW62" s="308"/>
      <c r="OYX62" s="308"/>
      <c r="OYY62" s="308"/>
      <c r="OYZ62" s="308"/>
      <c r="OZA62" s="308"/>
      <c r="OZB62" s="308"/>
      <c r="OZC62" s="308"/>
      <c r="OZD62" s="308"/>
      <c r="OZE62" s="308"/>
      <c r="OZF62" s="308"/>
      <c r="OZG62" s="308"/>
      <c r="OZH62" s="308"/>
      <c r="OZI62" s="308"/>
      <c r="OZJ62" s="308"/>
      <c r="OZK62" s="308"/>
      <c r="OZL62" s="308"/>
      <c r="OZM62" s="308"/>
      <c r="OZN62" s="308"/>
      <c r="OZO62" s="308"/>
      <c r="OZP62" s="308"/>
      <c r="OZQ62" s="308"/>
      <c r="OZR62" s="308"/>
      <c r="OZS62" s="308"/>
      <c r="OZT62" s="308"/>
      <c r="OZU62" s="308"/>
      <c r="OZV62" s="308"/>
      <c r="OZW62" s="308"/>
      <c r="OZX62" s="308"/>
      <c r="OZY62" s="308"/>
      <c r="OZZ62" s="308"/>
      <c r="PAA62" s="308"/>
      <c r="PAB62" s="308"/>
      <c r="PAC62" s="308"/>
      <c r="PAD62" s="308"/>
      <c r="PAE62" s="308"/>
      <c r="PAF62" s="308"/>
      <c r="PAG62" s="308"/>
      <c r="PAH62" s="308"/>
      <c r="PAI62" s="308"/>
      <c r="PAJ62" s="308"/>
      <c r="PAK62" s="308"/>
      <c r="PAL62" s="308"/>
      <c r="PAM62" s="308"/>
      <c r="PAN62" s="308"/>
      <c r="PAO62" s="308"/>
      <c r="PAP62" s="308"/>
      <c r="PAQ62" s="308"/>
      <c r="PAR62" s="308"/>
      <c r="PAS62" s="308"/>
      <c r="PAT62" s="308"/>
      <c r="PAU62" s="308"/>
      <c r="PAV62" s="308"/>
      <c r="PAW62" s="308"/>
      <c r="PAX62" s="308"/>
      <c r="PAY62" s="308"/>
      <c r="PAZ62" s="308"/>
      <c r="PBA62" s="308"/>
      <c r="PBB62" s="308"/>
      <c r="PBC62" s="308"/>
      <c r="PBD62" s="308"/>
      <c r="PBE62" s="308"/>
      <c r="PBF62" s="308"/>
      <c r="PBG62" s="308"/>
      <c r="PBH62" s="308"/>
      <c r="PBI62" s="308"/>
      <c r="PBJ62" s="308"/>
      <c r="PBK62" s="308"/>
      <c r="PBL62" s="308"/>
      <c r="PBM62" s="308"/>
      <c r="PBN62" s="308"/>
      <c r="PBO62" s="308"/>
      <c r="PBP62" s="308"/>
      <c r="PBQ62" s="308"/>
      <c r="PBR62" s="308"/>
      <c r="PBS62" s="308"/>
      <c r="PBT62" s="308"/>
      <c r="PBU62" s="308"/>
      <c r="PBV62" s="308"/>
      <c r="PBW62" s="308"/>
      <c r="PBX62" s="308"/>
      <c r="PBY62" s="308"/>
      <c r="PBZ62" s="308"/>
      <c r="PCA62" s="308"/>
      <c r="PCB62" s="308"/>
      <c r="PCC62" s="308"/>
      <c r="PCD62" s="308"/>
      <c r="PCE62" s="308"/>
      <c r="PCF62" s="308"/>
      <c r="PCG62" s="308"/>
      <c r="PCH62" s="308"/>
      <c r="PCI62" s="308"/>
      <c r="PCJ62" s="308"/>
      <c r="PCK62" s="308"/>
      <c r="PCL62" s="308"/>
      <c r="PCM62" s="308"/>
      <c r="PCN62" s="308"/>
      <c r="PCO62" s="308"/>
      <c r="PCP62" s="308"/>
      <c r="PCQ62" s="308"/>
      <c r="PCR62" s="308"/>
      <c r="PCS62" s="308"/>
      <c r="PCT62" s="308"/>
      <c r="PCU62" s="308"/>
      <c r="PCV62" s="308"/>
      <c r="PCW62" s="308"/>
      <c r="PCX62" s="308"/>
      <c r="PCY62" s="308"/>
      <c r="PCZ62" s="308"/>
      <c r="PDA62" s="308"/>
      <c r="PDB62" s="308"/>
      <c r="PDC62" s="308"/>
      <c r="PDD62" s="308"/>
      <c r="PDE62" s="308"/>
      <c r="PDF62" s="308"/>
      <c r="PDG62" s="308"/>
      <c r="PDH62" s="308"/>
      <c r="PDI62" s="308"/>
      <c r="PDJ62" s="308"/>
      <c r="PDK62" s="308"/>
      <c r="PDL62" s="308"/>
      <c r="PDM62" s="308"/>
      <c r="PDN62" s="308"/>
      <c r="PDO62" s="308"/>
      <c r="PDP62" s="308"/>
      <c r="PDQ62" s="308"/>
      <c r="PDR62" s="308"/>
      <c r="PDS62" s="308"/>
      <c r="PDT62" s="308"/>
      <c r="PDU62" s="308"/>
      <c r="PDV62" s="308"/>
      <c r="PDW62" s="308"/>
      <c r="PDX62" s="308"/>
      <c r="PDY62" s="308"/>
      <c r="PDZ62" s="308"/>
      <c r="PEA62" s="308"/>
      <c r="PEB62" s="308"/>
      <c r="PEC62" s="308"/>
      <c r="PED62" s="308"/>
      <c r="PEE62" s="308"/>
      <c r="PEF62" s="308"/>
      <c r="PEG62" s="308"/>
      <c r="PEH62" s="308"/>
      <c r="PEI62" s="308"/>
      <c r="PEJ62" s="308"/>
      <c r="PEK62" s="308"/>
      <c r="PEL62" s="308"/>
      <c r="PEM62" s="308"/>
      <c r="PEN62" s="308"/>
      <c r="PEO62" s="308"/>
      <c r="PEP62" s="308"/>
      <c r="PEQ62" s="308"/>
      <c r="PER62" s="308"/>
      <c r="PES62" s="308"/>
      <c r="PET62" s="308"/>
      <c r="PEU62" s="308"/>
      <c r="PEV62" s="308"/>
      <c r="PEW62" s="308"/>
      <c r="PEX62" s="308"/>
      <c r="PEY62" s="308"/>
      <c r="PEZ62" s="308"/>
      <c r="PFA62" s="308"/>
      <c r="PFB62" s="308"/>
      <c r="PFC62" s="308"/>
      <c r="PFD62" s="308"/>
      <c r="PFE62" s="308"/>
      <c r="PFF62" s="308"/>
      <c r="PFG62" s="308"/>
      <c r="PFH62" s="308"/>
      <c r="PFI62" s="308"/>
      <c r="PFJ62" s="308"/>
      <c r="PFK62" s="308"/>
      <c r="PFL62" s="308"/>
      <c r="PFM62" s="308"/>
      <c r="PFN62" s="308"/>
      <c r="PFO62" s="308"/>
      <c r="PFP62" s="308"/>
      <c r="PFQ62" s="308"/>
      <c r="PFR62" s="308"/>
      <c r="PFS62" s="308"/>
      <c r="PFT62" s="308"/>
      <c r="PFU62" s="308"/>
      <c r="PFV62" s="308"/>
      <c r="PFW62" s="308"/>
      <c r="PFX62" s="308"/>
      <c r="PFY62" s="308"/>
      <c r="PFZ62" s="308"/>
      <c r="PGA62" s="308"/>
      <c r="PGB62" s="308"/>
      <c r="PGC62" s="308"/>
      <c r="PGD62" s="308"/>
      <c r="PGE62" s="308"/>
      <c r="PGF62" s="308"/>
      <c r="PGG62" s="308"/>
      <c r="PGH62" s="308"/>
      <c r="PGI62" s="308"/>
      <c r="PGJ62" s="308"/>
      <c r="PGK62" s="308"/>
      <c r="PGL62" s="308"/>
      <c r="PGM62" s="308"/>
      <c r="PGN62" s="308"/>
      <c r="PGO62" s="308"/>
      <c r="PGP62" s="308"/>
      <c r="PGQ62" s="308"/>
      <c r="PGR62" s="308"/>
      <c r="PGS62" s="308"/>
      <c r="PGT62" s="308"/>
      <c r="PGU62" s="308"/>
      <c r="PGV62" s="308"/>
      <c r="PGW62" s="308"/>
      <c r="PGX62" s="308"/>
      <c r="PGY62" s="308"/>
      <c r="PGZ62" s="308"/>
      <c r="PHA62" s="308"/>
      <c r="PHB62" s="308"/>
      <c r="PHC62" s="308"/>
      <c r="PHD62" s="308"/>
      <c r="PHE62" s="308"/>
      <c r="PHF62" s="308"/>
      <c r="PHG62" s="308"/>
      <c r="PHH62" s="308"/>
      <c r="PHI62" s="308"/>
      <c r="PHJ62" s="308"/>
      <c r="PHK62" s="308"/>
      <c r="PHL62" s="308"/>
      <c r="PHM62" s="308"/>
      <c r="PHN62" s="308"/>
      <c r="PHO62" s="308"/>
      <c r="PHP62" s="308"/>
      <c r="PHQ62" s="308"/>
      <c r="PHR62" s="308"/>
      <c r="PHS62" s="308"/>
      <c r="PHT62" s="308"/>
      <c r="PHU62" s="308"/>
      <c r="PHV62" s="308"/>
      <c r="PHW62" s="308"/>
      <c r="PHX62" s="308"/>
      <c r="PHY62" s="308"/>
      <c r="PHZ62" s="308"/>
      <c r="PIA62" s="308"/>
      <c r="PIB62" s="308"/>
      <c r="PIC62" s="308"/>
      <c r="PID62" s="308"/>
      <c r="PIE62" s="308"/>
      <c r="PIF62" s="308"/>
      <c r="PIG62" s="308"/>
      <c r="PIH62" s="308"/>
      <c r="PII62" s="308"/>
      <c r="PIJ62" s="308"/>
      <c r="PIK62" s="308"/>
      <c r="PIL62" s="308"/>
      <c r="PIM62" s="308"/>
      <c r="PIN62" s="308"/>
      <c r="PIO62" s="308"/>
      <c r="PIP62" s="308"/>
      <c r="PIQ62" s="308"/>
      <c r="PIR62" s="308"/>
      <c r="PIS62" s="308"/>
      <c r="PIT62" s="308"/>
      <c r="PIU62" s="308"/>
      <c r="PIV62" s="308"/>
      <c r="PIW62" s="308"/>
      <c r="PIX62" s="308"/>
      <c r="PIY62" s="308"/>
      <c r="PIZ62" s="308"/>
      <c r="PJA62" s="308"/>
      <c r="PJB62" s="308"/>
      <c r="PJC62" s="308"/>
      <c r="PJD62" s="308"/>
      <c r="PJE62" s="308"/>
      <c r="PJF62" s="308"/>
      <c r="PJG62" s="308"/>
      <c r="PJH62" s="308"/>
      <c r="PJI62" s="308"/>
      <c r="PJJ62" s="308"/>
      <c r="PJK62" s="308"/>
      <c r="PJL62" s="308"/>
      <c r="PJM62" s="308"/>
      <c r="PJN62" s="308"/>
      <c r="PJO62" s="308"/>
      <c r="PJP62" s="308"/>
      <c r="PJQ62" s="308"/>
      <c r="PJR62" s="308"/>
      <c r="PJS62" s="308"/>
      <c r="PJT62" s="308"/>
      <c r="PJU62" s="308"/>
      <c r="PJV62" s="308"/>
      <c r="PJW62" s="308"/>
      <c r="PJX62" s="308"/>
      <c r="PJY62" s="308"/>
      <c r="PJZ62" s="308"/>
      <c r="PKA62" s="308"/>
      <c r="PKB62" s="308"/>
      <c r="PKC62" s="308"/>
      <c r="PKD62" s="308"/>
      <c r="PKE62" s="308"/>
      <c r="PKF62" s="308"/>
      <c r="PKG62" s="308"/>
      <c r="PKH62" s="308"/>
      <c r="PKI62" s="308"/>
      <c r="PKJ62" s="308"/>
      <c r="PKK62" s="308"/>
      <c r="PKL62" s="308"/>
      <c r="PKM62" s="308"/>
      <c r="PKN62" s="308"/>
      <c r="PKO62" s="308"/>
      <c r="PKP62" s="308"/>
      <c r="PKQ62" s="308"/>
      <c r="PKR62" s="308"/>
      <c r="PKS62" s="308"/>
      <c r="PKT62" s="308"/>
      <c r="PKU62" s="308"/>
      <c r="PKV62" s="308"/>
      <c r="PKW62" s="308"/>
      <c r="PKX62" s="308"/>
      <c r="PKY62" s="308"/>
      <c r="PKZ62" s="308"/>
      <c r="PLA62" s="308"/>
      <c r="PLB62" s="308"/>
      <c r="PLC62" s="308"/>
      <c r="PLD62" s="308"/>
      <c r="PLE62" s="308"/>
      <c r="PLF62" s="308"/>
      <c r="PLG62" s="308"/>
      <c r="PLH62" s="308"/>
      <c r="PLI62" s="308"/>
      <c r="PLJ62" s="308"/>
      <c r="PLK62" s="308"/>
      <c r="PLL62" s="308"/>
      <c r="PLM62" s="308"/>
      <c r="PLN62" s="308"/>
      <c r="PLO62" s="308"/>
      <c r="PLP62" s="308"/>
      <c r="PLQ62" s="308"/>
      <c r="PLR62" s="308"/>
      <c r="PLS62" s="308"/>
      <c r="PLT62" s="308"/>
      <c r="PLU62" s="308"/>
      <c r="PLV62" s="308"/>
      <c r="PLW62" s="308"/>
      <c r="PLX62" s="308"/>
      <c r="PLY62" s="308"/>
      <c r="PLZ62" s="308"/>
      <c r="PMA62" s="308"/>
      <c r="PMB62" s="308"/>
      <c r="PMC62" s="308"/>
      <c r="PMD62" s="308"/>
      <c r="PME62" s="308"/>
      <c r="PMF62" s="308"/>
      <c r="PMG62" s="308"/>
      <c r="PMH62" s="308"/>
      <c r="PMI62" s="308"/>
      <c r="PMJ62" s="308"/>
      <c r="PMK62" s="308"/>
      <c r="PML62" s="308"/>
      <c r="PMM62" s="308"/>
      <c r="PMN62" s="308"/>
      <c r="PMO62" s="308"/>
      <c r="PMP62" s="308"/>
      <c r="PMQ62" s="308"/>
      <c r="PMR62" s="308"/>
      <c r="PMS62" s="308"/>
      <c r="PMT62" s="308"/>
      <c r="PMU62" s="308"/>
      <c r="PMV62" s="308"/>
      <c r="PMW62" s="308"/>
      <c r="PMX62" s="308"/>
      <c r="PMY62" s="308"/>
      <c r="PMZ62" s="308"/>
      <c r="PNA62" s="308"/>
      <c r="PNB62" s="308"/>
      <c r="PNC62" s="308"/>
      <c r="PND62" s="308"/>
      <c r="PNE62" s="308"/>
      <c r="PNF62" s="308"/>
      <c r="PNG62" s="308"/>
      <c r="PNH62" s="308"/>
      <c r="PNI62" s="308"/>
      <c r="PNJ62" s="308"/>
      <c r="PNK62" s="308"/>
      <c r="PNL62" s="308"/>
      <c r="PNM62" s="308"/>
      <c r="PNN62" s="308"/>
      <c r="PNO62" s="308"/>
      <c r="PNP62" s="308"/>
      <c r="PNQ62" s="308"/>
      <c r="PNR62" s="308"/>
      <c r="PNS62" s="308"/>
      <c r="PNT62" s="308"/>
      <c r="PNU62" s="308"/>
      <c r="PNV62" s="308"/>
      <c r="PNW62" s="308"/>
      <c r="PNX62" s="308"/>
      <c r="PNY62" s="308"/>
      <c r="PNZ62" s="308"/>
      <c r="POA62" s="308"/>
      <c r="POB62" s="308"/>
      <c r="POC62" s="308"/>
      <c r="POD62" s="308"/>
      <c r="POE62" s="308"/>
      <c r="POF62" s="308"/>
      <c r="POG62" s="308"/>
      <c r="POH62" s="308"/>
      <c r="POI62" s="308"/>
      <c r="POJ62" s="308"/>
      <c r="POK62" s="308"/>
      <c r="POL62" s="308"/>
      <c r="POM62" s="308"/>
      <c r="PON62" s="308"/>
      <c r="POO62" s="308"/>
      <c r="POP62" s="308"/>
      <c r="POQ62" s="308"/>
      <c r="POR62" s="308"/>
      <c r="POS62" s="308"/>
      <c r="POT62" s="308"/>
      <c r="POU62" s="308"/>
      <c r="POV62" s="308"/>
      <c r="POW62" s="308"/>
      <c r="POX62" s="308"/>
      <c r="POY62" s="308"/>
      <c r="POZ62" s="308"/>
      <c r="PPA62" s="308"/>
      <c r="PPB62" s="308"/>
      <c r="PPC62" s="308"/>
      <c r="PPD62" s="308"/>
      <c r="PPE62" s="308"/>
      <c r="PPF62" s="308"/>
      <c r="PPG62" s="308"/>
      <c r="PPH62" s="308"/>
      <c r="PPI62" s="308"/>
      <c r="PPJ62" s="308"/>
      <c r="PPK62" s="308"/>
      <c r="PPL62" s="308"/>
      <c r="PPM62" s="308"/>
      <c r="PPN62" s="308"/>
      <c r="PPO62" s="308"/>
      <c r="PPP62" s="308"/>
      <c r="PPQ62" s="308"/>
      <c r="PPR62" s="308"/>
      <c r="PPS62" s="308"/>
      <c r="PPT62" s="308"/>
      <c r="PPU62" s="308"/>
      <c r="PPV62" s="308"/>
      <c r="PPW62" s="308"/>
      <c r="PPX62" s="308"/>
      <c r="PPY62" s="308"/>
      <c r="PPZ62" s="308"/>
      <c r="PQA62" s="308"/>
      <c r="PQB62" s="308"/>
      <c r="PQC62" s="308"/>
      <c r="PQD62" s="308"/>
      <c r="PQE62" s="308"/>
      <c r="PQF62" s="308"/>
      <c r="PQG62" s="308"/>
      <c r="PQH62" s="308"/>
      <c r="PQI62" s="308"/>
      <c r="PQJ62" s="308"/>
      <c r="PQK62" s="308"/>
      <c r="PQL62" s="308"/>
      <c r="PQM62" s="308"/>
      <c r="PQN62" s="308"/>
      <c r="PQO62" s="308"/>
      <c r="PQP62" s="308"/>
      <c r="PQQ62" s="308"/>
      <c r="PQR62" s="308"/>
      <c r="PQS62" s="308"/>
      <c r="PQT62" s="308"/>
      <c r="PQU62" s="308"/>
      <c r="PQV62" s="308"/>
      <c r="PQW62" s="308"/>
      <c r="PQX62" s="308"/>
      <c r="PQY62" s="308"/>
      <c r="PQZ62" s="308"/>
      <c r="PRA62" s="308"/>
      <c r="PRB62" s="308"/>
      <c r="PRC62" s="308"/>
      <c r="PRD62" s="308"/>
      <c r="PRE62" s="308"/>
      <c r="PRF62" s="308"/>
      <c r="PRG62" s="308"/>
      <c r="PRH62" s="308"/>
      <c r="PRI62" s="308"/>
      <c r="PRJ62" s="308"/>
      <c r="PRK62" s="308"/>
      <c r="PRL62" s="308"/>
      <c r="PRM62" s="308"/>
      <c r="PRN62" s="308"/>
      <c r="PRO62" s="308"/>
      <c r="PRP62" s="308"/>
      <c r="PRQ62" s="308"/>
      <c r="PRR62" s="308"/>
      <c r="PRS62" s="308"/>
      <c r="PRT62" s="308"/>
      <c r="PRU62" s="308"/>
      <c r="PRV62" s="308"/>
      <c r="PRW62" s="308"/>
      <c r="PRX62" s="308"/>
      <c r="PRY62" s="308"/>
      <c r="PRZ62" s="308"/>
      <c r="PSA62" s="308"/>
      <c r="PSB62" s="308"/>
      <c r="PSC62" s="308"/>
      <c r="PSD62" s="308"/>
      <c r="PSE62" s="308"/>
      <c r="PSF62" s="308"/>
      <c r="PSG62" s="308"/>
      <c r="PSH62" s="308"/>
      <c r="PSI62" s="308"/>
      <c r="PSJ62" s="308"/>
      <c r="PSK62" s="308"/>
      <c r="PSL62" s="308"/>
      <c r="PSM62" s="308"/>
      <c r="PSN62" s="308"/>
      <c r="PSO62" s="308"/>
      <c r="PSP62" s="308"/>
      <c r="PSQ62" s="308"/>
      <c r="PSR62" s="308"/>
      <c r="PSS62" s="308"/>
      <c r="PST62" s="308"/>
      <c r="PSU62" s="308"/>
      <c r="PSV62" s="308"/>
      <c r="PSW62" s="308"/>
      <c r="PSX62" s="308"/>
      <c r="PSY62" s="308"/>
      <c r="PSZ62" s="308"/>
      <c r="PTA62" s="308"/>
      <c r="PTB62" s="308"/>
      <c r="PTC62" s="308"/>
      <c r="PTD62" s="308"/>
      <c r="PTE62" s="308"/>
      <c r="PTF62" s="308"/>
      <c r="PTG62" s="308"/>
      <c r="PTH62" s="308"/>
      <c r="PTI62" s="308"/>
      <c r="PTJ62" s="308"/>
      <c r="PTK62" s="308"/>
      <c r="PTL62" s="308"/>
      <c r="PTM62" s="308"/>
      <c r="PTN62" s="308"/>
      <c r="PTO62" s="308"/>
      <c r="PTP62" s="308"/>
      <c r="PTQ62" s="308"/>
      <c r="PTR62" s="308"/>
      <c r="PTS62" s="308"/>
      <c r="PTT62" s="308"/>
      <c r="PTU62" s="308"/>
      <c r="PTV62" s="308"/>
      <c r="PTW62" s="308"/>
      <c r="PTX62" s="308"/>
      <c r="PTY62" s="308"/>
      <c r="PTZ62" s="308"/>
      <c r="PUA62" s="308"/>
      <c r="PUB62" s="308"/>
      <c r="PUC62" s="308"/>
      <c r="PUD62" s="308"/>
      <c r="PUE62" s="308"/>
      <c r="PUF62" s="308"/>
      <c r="PUG62" s="308"/>
      <c r="PUH62" s="308"/>
      <c r="PUI62" s="308"/>
      <c r="PUJ62" s="308"/>
      <c r="PUK62" s="308"/>
      <c r="PUL62" s="308"/>
      <c r="PUM62" s="308"/>
      <c r="PUN62" s="308"/>
      <c r="PUO62" s="308"/>
      <c r="PUP62" s="308"/>
      <c r="PUQ62" s="308"/>
      <c r="PUR62" s="308"/>
      <c r="PUS62" s="308"/>
      <c r="PUT62" s="308"/>
      <c r="PUU62" s="308"/>
      <c r="PUV62" s="308"/>
      <c r="PUW62" s="308"/>
      <c r="PUX62" s="308"/>
      <c r="PUY62" s="308"/>
      <c r="PUZ62" s="308"/>
      <c r="PVA62" s="308"/>
      <c r="PVB62" s="308"/>
      <c r="PVC62" s="308"/>
      <c r="PVD62" s="308"/>
      <c r="PVE62" s="308"/>
      <c r="PVF62" s="308"/>
      <c r="PVG62" s="308"/>
      <c r="PVH62" s="308"/>
      <c r="PVI62" s="308"/>
      <c r="PVJ62" s="308"/>
      <c r="PVK62" s="308"/>
      <c r="PVL62" s="308"/>
      <c r="PVM62" s="308"/>
      <c r="PVN62" s="308"/>
      <c r="PVO62" s="308"/>
      <c r="PVP62" s="308"/>
      <c r="PVQ62" s="308"/>
      <c r="PVR62" s="308"/>
      <c r="PVS62" s="308"/>
      <c r="PVT62" s="308"/>
      <c r="PVU62" s="308"/>
      <c r="PVV62" s="308"/>
      <c r="PVW62" s="308"/>
      <c r="PVX62" s="308"/>
      <c r="PVY62" s="308"/>
      <c r="PVZ62" s="308"/>
      <c r="PWA62" s="308"/>
      <c r="PWB62" s="308"/>
      <c r="PWC62" s="308"/>
      <c r="PWD62" s="308"/>
      <c r="PWE62" s="308"/>
      <c r="PWF62" s="308"/>
      <c r="PWG62" s="308"/>
      <c r="PWH62" s="308"/>
      <c r="PWI62" s="308"/>
      <c r="PWJ62" s="308"/>
      <c r="PWK62" s="308"/>
      <c r="PWL62" s="308"/>
      <c r="PWM62" s="308"/>
      <c r="PWN62" s="308"/>
      <c r="PWO62" s="308"/>
      <c r="PWP62" s="308"/>
      <c r="PWQ62" s="308"/>
      <c r="PWR62" s="308"/>
      <c r="PWS62" s="308"/>
      <c r="PWT62" s="308"/>
      <c r="PWU62" s="308"/>
      <c r="PWV62" s="308"/>
      <c r="PWW62" s="308"/>
      <c r="PWX62" s="308"/>
      <c r="PWY62" s="308"/>
      <c r="PWZ62" s="308"/>
      <c r="PXA62" s="308"/>
      <c r="PXB62" s="308"/>
      <c r="PXC62" s="308"/>
      <c r="PXD62" s="308"/>
      <c r="PXE62" s="308"/>
      <c r="PXF62" s="308"/>
      <c r="PXG62" s="308"/>
      <c r="PXH62" s="308"/>
      <c r="PXI62" s="308"/>
      <c r="PXJ62" s="308"/>
      <c r="PXK62" s="308"/>
      <c r="PXL62" s="308"/>
      <c r="PXM62" s="308"/>
      <c r="PXN62" s="308"/>
      <c r="PXO62" s="308"/>
      <c r="PXP62" s="308"/>
      <c r="PXQ62" s="308"/>
      <c r="PXR62" s="308"/>
      <c r="PXS62" s="308"/>
      <c r="PXT62" s="308"/>
      <c r="PXU62" s="308"/>
      <c r="PXV62" s="308"/>
      <c r="PXW62" s="308"/>
      <c r="PXX62" s="308"/>
      <c r="PXY62" s="308"/>
      <c r="PXZ62" s="308"/>
      <c r="PYA62" s="308"/>
      <c r="PYB62" s="308"/>
      <c r="PYC62" s="308"/>
      <c r="PYD62" s="308"/>
      <c r="PYE62" s="308"/>
      <c r="PYF62" s="308"/>
      <c r="PYG62" s="308"/>
      <c r="PYH62" s="308"/>
      <c r="PYI62" s="308"/>
      <c r="PYJ62" s="308"/>
      <c r="PYK62" s="308"/>
      <c r="PYL62" s="308"/>
      <c r="PYM62" s="308"/>
      <c r="PYN62" s="308"/>
      <c r="PYO62" s="308"/>
      <c r="PYP62" s="308"/>
      <c r="PYQ62" s="308"/>
      <c r="PYR62" s="308"/>
      <c r="PYS62" s="308"/>
      <c r="PYT62" s="308"/>
      <c r="PYU62" s="308"/>
      <c r="PYV62" s="308"/>
      <c r="PYW62" s="308"/>
      <c r="PYX62" s="308"/>
      <c r="PYY62" s="308"/>
      <c r="PYZ62" s="308"/>
      <c r="PZA62" s="308"/>
      <c r="PZB62" s="308"/>
      <c r="PZC62" s="308"/>
      <c r="PZD62" s="308"/>
      <c r="PZE62" s="308"/>
      <c r="PZF62" s="308"/>
      <c r="PZG62" s="308"/>
      <c r="PZH62" s="308"/>
      <c r="PZI62" s="308"/>
      <c r="PZJ62" s="308"/>
      <c r="PZK62" s="308"/>
      <c r="PZL62" s="308"/>
      <c r="PZM62" s="308"/>
      <c r="PZN62" s="308"/>
      <c r="PZO62" s="308"/>
      <c r="PZP62" s="308"/>
      <c r="PZQ62" s="308"/>
      <c r="PZR62" s="308"/>
      <c r="PZS62" s="308"/>
      <c r="PZT62" s="308"/>
      <c r="PZU62" s="308"/>
      <c r="PZV62" s="308"/>
      <c r="PZW62" s="308"/>
      <c r="PZX62" s="308"/>
      <c r="PZY62" s="308"/>
      <c r="PZZ62" s="308"/>
      <c r="QAA62" s="308"/>
      <c r="QAB62" s="308"/>
      <c r="QAC62" s="308"/>
      <c r="QAD62" s="308"/>
      <c r="QAE62" s="308"/>
      <c r="QAF62" s="308"/>
      <c r="QAG62" s="308"/>
      <c r="QAH62" s="308"/>
      <c r="QAI62" s="308"/>
      <c r="QAJ62" s="308"/>
      <c r="QAK62" s="308"/>
      <c r="QAL62" s="308"/>
      <c r="QAM62" s="308"/>
      <c r="QAN62" s="308"/>
      <c r="QAO62" s="308"/>
      <c r="QAP62" s="308"/>
      <c r="QAQ62" s="308"/>
      <c r="QAR62" s="308"/>
      <c r="QAS62" s="308"/>
      <c r="QAT62" s="308"/>
      <c r="QAU62" s="308"/>
      <c r="QAV62" s="308"/>
      <c r="QAW62" s="308"/>
      <c r="QAX62" s="308"/>
      <c r="QAY62" s="308"/>
      <c r="QAZ62" s="308"/>
      <c r="QBA62" s="308"/>
      <c r="QBB62" s="308"/>
      <c r="QBC62" s="308"/>
      <c r="QBD62" s="308"/>
      <c r="QBE62" s="308"/>
      <c r="QBF62" s="308"/>
      <c r="QBG62" s="308"/>
      <c r="QBH62" s="308"/>
      <c r="QBI62" s="308"/>
      <c r="QBJ62" s="308"/>
      <c r="QBK62" s="308"/>
      <c r="QBL62" s="308"/>
      <c r="QBM62" s="308"/>
      <c r="QBN62" s="308"/>
      <c r="QBO62" s="308"/>
      <c r="QBP62" s="308"/>
      <c r="QBQ62" s="308"/>
      <c r="QBR62" s="308"/>
      <c r="QBS62" s="308"/>
      <c r="QBT62" s="308"/>
      <c r="QBU62" s="308"/>
      <c r="QBV62" s="308"/>
      <c r="QBW62" s="308"/>
      <c r="QBX62" s="308"/>
      <c r="QBY62" s="308"/>
      <c r="QBZ62" s="308"/>
      <c r="QCA62" s="308"/>
      <c r="QCB62" s="308"/>
      <c r="QCC62" s="308"/>
      <c r="QCD62" s="308"/>
      <c r="QCE62" s="308"/>
      <c r="QCF62" s="308"/>
      <c r="QCG62" s="308"/>
      <c r="QCH62" s="308"/>
      <c r="QCI62" s="308"/>
      <c r="QCJ62" s="308"/>
      <c r="QCK62" s="308"/>
      <c r="QCL62" s="308"/>
      <c r="QCM62" s="308"/>
      <c r="QCN62" s="308"/>
      <c r="QCO62" s="308"/>
      <c r="QCP62" s="308"/>
      <c r="QCQ62" s="308"/>
      <c r="QCR62" s="308"/>
      <c r="QCS62" s="308"/>
      <c r="QCT62" s="308"/>
      <c r="QCU62" s="308"/>
      <c r="QCV62" s="308"/>
      <c r="QCW62" s="308"/>
      <c r="QCX62" s="308"/>
      <c r="QCY62" s="308"/>
      <c r="QCZ62" s="308"/>
      <c r="QDA62" s="308"/>
      <c r="QDB62" s="308"/>
      <c r="QDC62" s="308"/>
      <c r="QDD62" s="308"/>
      <c r="QDE62" s="308"/>
      <c r="QDF62" s="308"/>
      <c r="QDG62" s="308"/>
      <c r="QDH62" s="308"/>
      <c r="QDI62" s="308"/>
      <c r="QDJ62" s="308"/>
      <c r="QDK62" s="308"/>
      <c r="QDL62" s="308"/>
      <c r="QDM62" s="308"/>
      <c r="QDN62" s="308"/>
      <c r="QDO62" s="308"/>
      <c r="QDP62" s="308"/>
      <c r="QDQ62" s="308"/>
      <c r="QDR62" s="308"/>
      <c r="QDS62" s="308"/>
      <c r="QDT62" s="308"/>
      <c r="QDU62" s="308"/>
      <c r="QDV62" s="308"/>
      <c r="QDW62" s="308"/>
      <c r="QDX62" s="308"/>
      <c r="QDY62" s="308"/>
      <c r="QDZ62" s="308"/>
      <c r="QEA62" s="308"/>
      <c r="QEB62" s="308"/>
      <c r="QEC62" s="308"/>
      <c r="QED62" s="308"/>
      <c r="QEE62" s="308"/>
      <c r="QEF62" s="308"/>
      <c r="QEG62" s="308"/>
      <c r="QEH62" s="308"/>
      <c r="QEI62" s="308"/>
      <c r="QEJ62" s="308"/>
      <c r="QEK62" s="308"/>
      <c r="QEL62" s="308"/>
      <c r="QEM62" s="308"/>
      <c r="QEN62" s="308"/>
      <c r="QEO62" s="308"/>
      <c r="QEP62" s="308"/>
      <c r="QEQ62" s="308"/>
      <c r="QER62" s="308"/>
      <c r="QES62" s="308"/>
      <c r="QET62" s="308"/>
      <c r="QEU62" s="308"/>
      <c r="QEV62" s="308"/>
      <c r="QEW62" s="308"/>
      <c r="QEX62" s="308"/>
      <c r="QEY62" s="308"/>
      <c r="QEZ62" s="308"/>
      <c r="QFA62" s="308"/>
      <c r="QFB62" s="308"/>
      <c r="QFC62" s="308"/>
      <c r="QFD62" s="308"/>
      <c r="QFE62" s="308"/>
      <c r="QFF62" s="308"/>
      <c r="QFG62" s="308"/>
      <c r="QFH62" s="308"/>
      <c r="QFI62" s="308"/>
      <c r="QFJ62" s="308"/>
      <c r="QFK62" s="308"/>
      <c r="QFL62" s="308"/>
      <c r="QFM62" s="308"/>
      <c r="QFN62" s="308"/>
      <c r="QFO62" s="308"/>
      <c r="QFP62" s="308"/>
      <c r="QFQ62" s="308"/>
      <c r="QFR62" s="308"/>
      <c r="QFS62" s="308"/>
      <c r="QFT62" s="308"/>
      <c r="QFU62" s="308"/>
      <c r="QFV62" s="308"/>
      <c r="QFW62" s="308"/>
      <c r="QFX62" s="308"/>
      <c r="QFY62" s="308"/>
      <c r="QFZ62" s="308"/>
      <c r="QGA62" s="308"/>
      <c r="QGB62" s="308"/>
      <c r="QGC62" s="308"/>
      <c r="QGD62" s="308"/>
      <c r="QGE62" s="308"/>
      <c r="QGF62" s="308"/>
      <c r="QGG62" s="308"/>
      <c r="QGH62" s="308"/>
      <c r="QGI62" s="308"/>
      <c r="QGJ62" s="308"/>
      <c r="QGK62" s="308"/>
      <c r="QGL62" s="308"/>
      <c r="QGM62" s="308"/>
      <c r="QGN62" s="308"/>
      <c r="QGO62" s="308"/>
      <c r="QGP62" s="308"/>
      <c r="QGQ62" s="308"/>
      <c r="QGR62" s="308"/>
      <c r="QGS62" s="308"/>
      <c r="QGT62" s="308"/>
      <c r="QGU62" s="308"/>
      <c r="QGV62" s="308"/>
      <c r="QGW62" s="308"/>
      <c r="QGX62" s="308"/>
      <c r="QGY62" s="308"/>
      <c r="QGZ62" s="308"/>
      <c r="QHA62" s="308"/>
      <c r="QHB62" s="308"/>
      <c r="QHC62" s="308"/>
      <c r="QHD62" s="308"/>
      <c r="QHE62" s="308"/>
      <c r="QHF62" s="308"/>
      <c r="QHG62" s="308"/>
      <c r="QHH62" s="308"/>
      <c r="QHI62" s="308"/>
      <c r="QHJ62" s="308"/>
      <c r="QHK62" s="308"/>
      <c r="QHL62" s="308"/>
      <c r="QHM62" s="308"/>
      <c r="QHN62" s="308"/>
      <c r="QHO62" s="308"/>
      <c r="QHP62" s="308"/>
      <c r="QHQ62" s="308"/>
      <c r="QHR62" s="308"/>
      <c r="QHS62" s="308"/>
      <c r="QHT62" s="308"/>
      <c r="QHU62" s="308"/>
      <c r="QHV62" s="308"/>
      <c r="QHW62" s="308"/>
      <c r="QHX62" s="308"/>
      <c r="QHY62" s="308"/>
      <c r="QHZ62" s="308"/>
      <c r="QIA62" s="308"/>
      <c r="QIB62" s="308"/>
      <c r="QIC62" s="308"/>
      <c r="QID62" s="308"/>
      <c r="QIE62" s="308"/>
      <c r="QIF62" s="308"/>
      <c r="QIG62" s="308"/>
      <c r="QIH62" s="308"/>
      <c r="QII62" s="308"/>
      <c r="QIJ62" s="308"/>
      <c r="QIK62" s="308"/>
      <c r="QIL62" s="308"/>
      <c r="QIM62" s="308"/>
      <c r="QIN62" s="308"/>
      <c r="QIO62" s="308"/>
      <c r="QIP62" s="308"/>
      <c r="QIQ62" s="308"/>
      <c r="QIR62" s="308"/>
      <c r="QIS62" s="308"/>
      <c r="QIT62" s="308"/>
      <c r="QIU62" s="308"/>
      <c r="QIV62" s="308"/>
      <c r="QIW62" s="308"/>
      <c r="QIX62" s="308"/>
      <c r="QIY62" s="308"/>
      <c r="QIZ62" s="308"/>
      <c r="QJA62" s="308"/>
      <c r="QJB62" s="308"/>
      <c r="QJC62" s="308"/>
      <c r="QJD62" s="308"/>
      <c r="QJE62" s="308"/>
      <c r="QJF62" s="308"/>
      <c r="QJG62" s="308"/>
      <c r="QJH62" s="308"/>
      <c r="QJI62" s="308"/>
      <c r="QJJ62" s="308"/>
      <c r="QJK62" s="308"/>
      <c r="QJL62" s="308"/>
      <c r="QJM62" s="308"/>
      <c r="QJN62" s="308"/>
      <c r="QJO62" s="308"/>
      <c r="QJP62" s="308"/>
      <c r="QJQ62" s="308"/>
      <c r="QJR62" s="308"/>
      <c r="QJS62" s="308"/>
      <c r="QJT62" s="308"/>
      <c r="QJU62" s="308"/>
      <c r="QJV62" s="308"/>
      <c r="QJW62" s="308"/>
      <c r="QJX62" s="308"/>
      <c r="QJY62" s="308"/>
      <c r="QJZ62" s="308"/>
      <c r="QKA62" s="308"/>
      <c r="QKB62" s="308"/>
      <c r="QKC62" s="308"/>
      <c r="QKD62" s="308"/>
      <c r="QKE62" s="308"/>
      <c r="QKF62" s="308"/>
      <c r="QKG62" s="308"/>
      <c r="QKH62" s="308"/>
      <c r="QKI62" s="308"/>
      <c r="QKJ62" s="308"/>
      <c r="QKK62" s="308"/>
      <c r="QKL62" s="308"/>
      <c r="QKM62" s="308"/>
      <c r="QKN62" s="308"/>
      <c r="QKO62" s="308"/>
      <c r="QKP62" s="308"/>
      <c r="QKQ62" s="308"/>
      <c r="QKR62" s="308"/>
      <c r="QKS62" s="308"/>
      <c r="QKT62" s="308"/>
      <c r="QKU62" s="308"/>
      <c r="QKV62" s="308"/>
      <c r="QKW62" s="308"/>
      <c r="QKX62" s="308"/>
      <c r="QKY62" s="308"/>
      <c r="QKZ62" s="308"/>
      <c r="QLA62" s="308"/>
      <c r="QLB62" s="308"/>
      <c r="QLC62" s="308"/>
      <c r="QLD62" s="308"/>
      <c r="QLE62" s="308"/>
      <c r="QLF62" s="308"/>
      <c r="QLG62" s="308"/>
      <c r="QLH62" s="308"/>
      <c r="QLI62" s="308"/>
      <c r="QLJ62" s="308"/>
      <c r="QLK62" s="308"/>
      <c r="QLL62" s="308"/>
      <c r="QLM62" s="308"/>
      <c r="QLN62" s="308"/>
      <c r="QLO62" s="308"/>
      <c r="QLP62" s="308"/>
      <c r="QLQ62" s="308"/>
      <c r="QLR62" s="308"/>
      <c r="QLS62" s="308"/>
      <c r="QLT62" s="308"/>
      <c r="QLU62" s="308"/>
      <c r="QLV62" s="308"/>
      <c r="QLW62" s="308"/>
      <c r="QLX62" s="308"/>
      <c r="QLY62" s="308"/>
      <c r="QLZ62" s="308"/>
      <c r="QMA62" s="308"/>
      <c r="QMB62" s="308"/>
      <c r="QMC62" s="308"/>
      <c r="QMD62" s="308"/>
      <c r="QME62" s="308"/>
      <c r="QMF62" s="308"/>
      <c r="QMG62" s="308"/>
      <c r="QMH62" s="308"/>
      <c r="QMI62" s="308"/>
      <c r="QMJ62" s="308"/>
      <c r="QMK62" s="308"/>
      <c r="QML62" s="308"/>
      <c r="QMM62" s="308"/>
      <c r="QMN62" s="308"/>
      <c r="QMO62" s="308"/>
      <c r="QMP62" s="308"/>
      <c r="QMQ62" s="308"/>
      <c r="QMR62" s="308"/>
      <c r="QMS62" s="308"/>
      <c r="QMT62" s="308"/>
      <c r="QMU62" s="308"/>
      <c r="QMV62" s="308"/>
      <c r="QMW62" s="308"/>
      <c r="QMX62" s="308"/>
      <c r="QMY62" s="308"/>
      <c r="QMZ62" s="308"/>
      <c r="QNA62" s="308"/>
      <c r="QNB62" s="308"/>
      <c r="QNC62" s="308"/>
      <c r="QND62" s="308"/>
      <c r="QNE62" s="308"/>
      <c r="QNF62" s="308"/>
      <c r="QNG62" s="308"/>
      <c r="QNH62" s="308"/>
      <c r="QNI62" s="308"/>
      <c r="QNJ62" s="308"/>
      <c r="QNK62" s="308"/>
      <c r="QNL62" s="308"/>
      <c r="QNM62" s="308"/>
      <c r="QNN62" s="308"/>
      <c r="QNO62" s="308"/>
      <c r="QNP62" s="308"/>
      <c r="QNQ62" s="308"/>
      <c r="QNR62" s="308"/>
      <c r="QNS62" s="308"/>
      <c r="QNT62" s="308"/>
      <c r="QNU62" s="308"/>
      <c r="QNV62" s="308"/>
      <c r="QNW62" s="308"/>
      <c r="QNX62" s="308"/>
      <c r="QNY62" s="308"/>
      <c r="QNZ62" s="308"/>
      <c r="QOA62" s="308"/>
      <c r="QOB62" s="308"/>
      <c r="QOC62" s="308"/>
      <c r="QOD62" s="308"/>
      <c r="QOE62" s="308"/>
      <c r="QOF62" s="308"/>
      <c r="QOG62" s="308"/>
      <c r="QOH62" s="308"/>
      <c r="QOI62" s="308"/>
      <c r="QOJ62" s="308"/>
      <c r="QOK62" s="308"/>
      <c r="QOL62" s="308"/>
      <c r="QOM62" s="308"/>
      <c r="QON62" s="308"/>
      <c r="QOO62" s="308"/>
      <c r="QOP62" s="308"/>
      <c r="QOQ62" s="308"/>
      <c r="QOR62" s="308"/>
      <c r="QOS62" s="308"/>
      <c r="QOT62" s="308"/>
      <c r="QOU62" s="308"/>
      <c r="QOV62" s="308"/>
      <c r="QOW62" s="308"/>
      <c r="QOX62" s="308"/>
      <c r="QOY62" s="308"/>
      <c r="QOZ62" s="308"/>
      <c r="QPA62" s="308"/>
      <c r="QPB62" s="308"/>
      <c r="QPC62" s="308"/>
      <c r="QPD62" s="308"/>
      <c r="QPE62" s="308"/>
      <c r="QPF62" s="308"/>
      <c r="QPG62" s="308"/>
      <c r="QPH62" s="308"/>
      <c r="QPI62" s="308"/>
      <c r="QPJ62" s="308"/>
      <c r="QPK62" s="308"/>
      <c r="QPL62" s="308"/>
      <c r="QPM62" s="308"/>
      <c r="QPN62" s="308"/>
      <c r="QPO62" s="308"/>
      <c r="QPP62" s="308"/>
      <c r="QPQ62" s="308"/>
      <c r="QPR62" s="308"/>
      <c r="QPS62" s="308"/>
      <c r="QPT62" s="308"/>
      <c r="QPU62" s="308"/>
      <c r="QPV62" s="308"/>
      <c r="QPW62" s="308"/>
      <c r="QPX62" s="308"/>
      <c r="QPY62" s="308"/>
      <c r="QPZ62" s="308"/>
      <c r="QQA62" s="308"/>
      <c r="QQB62" s="308"/>
      <c r="QQC62" s="308"/>
      <c r="QQD62" s="308"/>
      <c r="QQE62" s="308"/>
      <c r="QQF62" s="308"/>
      <c r="QQG62" s="308"/>
      <c r="QQH62" s="308"/>
      <c r="QQI62" s="308"/>
      <c r="QQJ62" s="308"/>
      <c r="QQK62" s="308"/>
      <c r="QQL62" s="308"/>
      <c r="QQM62" s="308"/>
      <c r="QQN62" s="308"/>
      <c r="QQO62" s="308"/>
      <c r="QQP62" s="308"/>
      <c r="QQQ62" s="308"/>
      <c r="QQR62" s="308"/>
      <c r="QQS62" s="308"/>
      <c r="QQT62" s="308"/>
      <c r="QQU62" s="308"/>
      <c r="QQV62" s="308"/>
      <c r="QQW62" s="308"/>
      <c r="QQX62" s="308"/>
      <c r="QQY62" s="308"/>
      <c r="QQZ62" s="308"/>
      <c r="QRA62" s="308"/>
      <c r="QRB62" s="308"/>
      <c r="QRC62" s="308"/>
      <c r="QRD62" s="308"/>
      <c r="QRE62" s="308"/>
      <c r="QRF62" s="308"/>
      <c r="QRG62" s="308"/>
      <c r="QRH62" s="308"/>
      <c r="QRI62" s="308"/>
      <c r="QRJ62" s="308"/>
      <c r="QRK62" s="308"/>
      <c r="QRL62" s="308"/>
      <c r="QRM62" s="308"/>
      <c r="QRN62" s="308"/>
      <c r="QRO62" s="308"/>
      <c r="QRP62" s="308"/>
      <c r="QRQ62" s="308"/>
      <c r="QRR62" s="308"/>
      <c r="QRS62" s="308"/>
      <c r="QRT62" s="308"/>
      <c r="QRU62" s="308"/>
      <c r="QRV62" s="308"/>
      <c r="QRW62" s="308"/>
      <c r="QRX62" s="308"/>
      <c r="QRY62" s="308"/>
      <c r="QRZ62" s="308"/>
      <c r="QSA62" s="308"/>
      <c r="QSB62" s="308"/>
      <c r="QSC62" s="308"/>
      <c r="QSD62" s="308"/>
      <c r="QSE62" s="308"/>
      <c r="QSF62" s="308"/>
      <c r="QSG62" s="308"/>
      <c r="QSH62" s="308"/>
      <c r="QSI62" s="308"/>
      <c r="QSJ62" s="308"/>
      <c r="QSK62" s="308"/>
      <c r="QSL62" s="308"/>
      <c r="QSM62" s="308"/>
      <c r="QSN62" s="308"/>
      <c r="QSO62" s="308"/>
      <c r="QSP62" s="308"/>
      <c r="QSQ62" s="308"/>
      <c r="QSR62" s="308"/>
      <c r="QSS62" s="308"/>
      <c r="QST62" s="308"/>
      <c r="QSU62" s="308"/>
      <c r="QSV62" s="308"/>
      <c r="QSW62" s="308"/>
      <c r="QSX62" s="308"/>
      <c r="QSY62" s="308"/>
      <c r="QSZ62" s="308"/>
      <c r="QTA62" s="308"/>
      <c r="QTB62" s="308"/>
      <c r="QTC62" s="308"/>
      <c r="QTD62" s="308"/>
      <c r="QTE62" s="308"/>
      <c r="QTF62" s="308"/>
      <c r="QTG62" s="308"/>
      <c r="QTH62" s="308"/>
      <c r="QTI62" s="308"/>
      <c r="QTJ62" s="308"/>
      <c r="QTK62" s="308"/>
      <c r="QTL62" s="308"/>
      <c r="QTM62" s="308"/>
      <c r="QTN62" s="308"/>
      <c r="QTO62" s="308"/>
      <c r="QTP62" s="308"/>
      <c r="QTQ62" s="308"/>
      <c r="QTR62" s="308"/>
      <c r="QTS62" s="308"/>
      <c r="QTT62" s="308"/>
      <c r="QTU62" s="308"/>
      <c r="QTV62" s="308"/>
      <c r="QTW62" s="308"/>
      <c r="QTX62" s="308"/>
      <c r="QTY62" s="308"/>
      <c r="QTZ62" s="308"/>
      <c r="QUA62" s="308"/>
      <c r="QUB62" s="308"/>
      <c r="QUC62" s="308"/>
      <c r="QUD62" s="308"/>
      <c r="QUE62" s="308"/>
      <c r="QUF62" s="308"/>
      <c r="QUG62" s="308"/>
      <c r="QUH62" s="308"/>
      <c r="QUI62" s="308"/>
      <c r="QUJ62" s="308"/>
      <c r="QUK62" s="308"/>
      <c r="QUL62" s="308"/>
      <c r="QUM62" s="308"/>
      <c r="QUN62" s="308"/>
      <c r="QUO62" s="308"/>
      <c r="QUP62" s="308"/>
      <c r="QUQ62" s="308"/>
      <c r="QUR62" s="308"/>
      <c r="QUS62" s="308"/>
      <c r="QUT62" s="308"/>
      <c r="QUU62" s="308"/>
      <c r="QUV62" s="308"/>
      <c r="QUW62" s="308"/>
      <c r="QUX62" s="308"/>
      <c r="QUY62" s="308"/>
      <c r="QUZ62" s="308"/>
      <c r="QVA62" s="308"/>
      <c r="QVB62" s="308"/>
      <c r="QVC62" s="308"/>
      <c r="QVD62" s="308"/>
      <c r="QVE62" s="308"/>
      <c r="QVF62" s="308"/>
      <c r="QVG62" s="308"/>
      <c r="QVH62" s="308"/>
      <c r="QVI62" s="308"/>
      <c r="QVJ62" s="308"/>
      <c r="QVK62" s="308"/>
      <c r="QVL62" s="308"/>
      <c r="QVM62" s="308"/>
      <c r="QVN62" s="308"/>
      <c r="QVO62" s="308"/>
      <c r="QVP62" s="308"/>
      <c r="QVQ62" s="308"/>
      <c r="QVR62" s="308"/>
      <c r="QVS62" s="308"/>
      <c r="QVT62" s="308"/>
      <c r="QVU62" s="308"/>
      <c r="QVV62" s="308"/>
      <c r="QVW62" s="308"/>
      <c r="QVX62" s="308"/>
      <c r="QVY62" s="308"/>
      <c r="QVZ62" s="308"/>
      <c r="QWA62" s="308"/>
      <c r="QWB62" s="308"/>
      <c r="QWC62" s="308"/>
      <c r="QWD62" s="308"/>
      <c r="QWE62" s="308"/>
      <c r="QWF62" s="308"/>
      <c r="QWG62" s="308"/>
      <c r="QWH62" s="308"/>
      <c r="QWI62" s="308"/>
      <c r="QWJ62" s="308"/>
      <c r="QWK62" s="308"/>
      <c r="QWL62" s="308"/>
      <c r="QWM62" s="308"/>
      <c r="QWN62" s="308"/>
      <c r="QWO62" s="308"/>
      <c r="QWP62" s="308"/>
      <c r="QWQ62" s="308"/>
      <c r="QWR62" s="308"/>
      <c r="QWS62" s="308"/>
      <c r="QWT62" s="308"/>
      <c r="QWU62" s="308"/>
      <c r="QWV62" s="308"/>
      <c r="QWW62" s="308"/>
      <c r="QWX62" s="308"/>
      <c r="QWY62" s="308"/>
      <c r="QWZ62" s="308"/>
      <c r="QXA62" s="308"/>
      <c r="QXB62" s="308"/>
      <c r="QXC62" s="308"/>
      <c r="QXD62" s="308"/>
      <c r="QXE62" s="308"/>
      <c r="QXF62" s="308"/>
      <c r="QXG62" s="308"/>
      <c r="QXH62" s="308"/>
      <c r="QXI62" s="308"/>
      <c r="QXJ62" s="308"/>
      <c r="QXK62" s="308"/>
      <c r="QXL62" s="308"/>
      <c r="QXM62" s="308"/>
      <c r="QXN62" s="308"/>
      <c r="QXO62" s="308"/>
      <c r="QXP62" s="308"/>
      <c r="QXQ62" s="308"/>
      <c r="QXR62" s="308"/>
      <c r="QXS62" s="308"/>
      <c r="QXT62" s="308"/>
      <c r="QXU62" s="308"/>
      <c r="QXV62" s="308"/>
      <c r="QXW62" s="308"/>
      <c r="QXX62" s="308"/>
      <c r="QXY62" s="308"/>
      <c r="QXZ62" s="308"/>
      <c r="QYA62" s="308"/>
      <c r="QYB62" s="308"/>
      <c r="QYC62" s="308"/>
      <c r="QYD62" s="308"/>
      <c r="QYE62" s="308"/>
      <c r="QYF62" s="308"/>
      <c r="QYG62" s="308"/>
      <c r="QYH62" s="308"/>
      <c r="QYI62" s="308"/>
      <c r="QYJ62" s="308"/>
      <c r="QYK62" s="308"/>
      <c r="QYL62" s="308"/>
      <c r="QYM62" s="308"/>
      <c r="QYN62" s="308"/>
      <c r="QYO62" s="308"/>
      <c r="QYP62" s="308"/>
      <c r="QYQ62" s="308"/>
      <c r="QYR62" s="308"/>
      <c r="QYS62" s="308"/>
      <c r="QYT62" s="308"/>
      <c r="QYU62" s="308"/>
      <c r="QYV62" s="308"/>
      <c r="QYW62" s="308"/>
      <c r="QYX62" s="308"/>
      <c r="QYY62" s="308"/>
      <c r="QYZ62" s="308"/>
      <c r="QZA62" s="308"/>
      <c r="QZB62" s="308"/>
      <c r="QZC62" s="308"/>
      <c r="QZD62" s="308"/>
      <c r="QZE62" s="308"/>
      <c r="QZF62" s="308"/>
      <c r="QZG62" s="308"/>
      <c r="QZH62" s="308"/>
      <c r="QZI62" s="308"/>
      <c r="QZJ62" s="308"/>
      <c r="QZK62" s="308"/>
      <c r="QZL62" s="308"/>
      <c r="QZM62" s="308"/>
      <c r="QZN62" s="308"/>
      <c r="QZO62" s="308"/>
      <c r="QZP62" s="308"/>
      <c r="QZQ62" s="308"/>
      <c r="QZR62" s="308"/>
      <c r="QZS62" s="308"/>
      <c r="QZT62" s="308"/>
      <c r="QZU62" s="308"/>
      <c r="QZV62" s="308"/>
      <c r="QZW62" s="308"/>
      <c r="QZX62" s="308"/>
      <c r="QZY62" s="308"/>
      <c r="QZZ62" s="308"/>
      <c r="RAA62" s="308"/>
      <c r="RAB62" s="308"/>
      <c r="RAC62" s="308"/>
      <c r="RAD62" s="308"/>
      <c r="RAE62" s="308"/>
      <c r="RAF62" s="308"/>
      <c r="RAG62" s="308"/>
      <c r="RAH62" s="308"/>
      <c r="RAI62" s="308"/>
      <c r="RAJ62" s="308"/>
      <c r="RAK62" s="308"/>
      <c r="RAL62" s="308"/>
      <c r="RAM62" s="308"/>
      <c r="RAN62" s="308"/>
      <c r="RAO62" s="308"/>
      <c r="RAP62" s="308"/>
      <c r="RAQ62" s="308"/>
      <c r="RAR62" s="308"/>
      <c r="RAS62" s="308"/>
      <c r="RAT62" s="308"/>
      <c r="RAU62" s="308"/>
      <c r="RAV62" s="308"/>
      <c r="RAW62" s="308"/>
      <c r="RAX62" s="308"/>
      <c r="RAY62" s="308"/>
      <c r="RAZ62" s="308"/>
      <c r="RBA62" s="308"/>
      <c r="RBB62" s="308"/>
      <c r="RBC62" s="308"/>
      <c r="RBD62" s="308"/>
      <c r="RBE62" s="308"/>
      <c r="RBF62" s="308"/>
      <c r="RBG62" s="308"/>
      <c r="RBH62" s="308"/>
      <c r="RBI62" s="308"/>
      <c r="RBJ62" s="308"/>
      <c r="RBK62" s="308"/>
      <c r="RBL62" s="308"/>
      <c r="RBM62" s="308"/>
      <c r="RBN62" s="308"/>
      <c r="RBO62" s="308"/>
      <c r="RBP62" s="308"/>
      <c r="RBQ62" s="308"/>
      <c r="RBR62" s="308"/>
      <c r="RBS62" s="308"/>
      <c r="RBT62" s="308"/>
      <c r="RBU62" s="308"/>
      <c r="RBV62" s="308"/>
      <c r="RBW62" s="308"/>
      <c r="RBX62" s="308"/>
      <c r="RBY62" s="308"/>
      <c r="RBZ62" s="308"/>
      <c r="RCA62" s="308"/>
      <c r="RCB62" s="308"/>
      <c r="RCC62" s="308"/>
      <c r="RCD62" s="308"/>
      <c r="RCE62" s="308"/>
      <c r="RCF62" s="308"/>
      <c r="RCG62" s="308"/>
      <c r="RCH62" s="308"/>
      <c r="RCI62" s="308"/>
      <c r="RCJ62" s="308"/>
      <c r="RCK62" s="308"/>
      <c r="RCL62" s="308"/>
      <c r="RCM62" s="308"/>
      <c r="RCN62" s="308"/>
      <c r="RCO62" s="308"/>
      <c r="RCP62" s="308"/>
      <c r="RCQ62" s="308"/>
      <c r="RCR62" s="308"/>
      <c r="RCS62" s="308"/>
      <c r="RCT62" s="308"/>
      <c r="RCU62" s="308"/>
      <c r="RCV62" s="308"/>
      <c r="RCW62" s="308"/>
      <c r="RCX62" s="308"/>
      <c r="RCY62" s="308"/>
      <c r="RCZ62" s="308"/>
      <c r="RDA62" s="308"/>
      <c r="RDB62" s="308"/>
      <c r="RDC62" s="308"/>
      <c r="RDD62" s="308"/>
      <c r="RDE62" s="308"/>
      <c r="RDF62" s="308"/>
      <c r="RDG62" s="308"/>
      <c r="RDH62" s="308"/>
      <c r="RDI62" s="308"/>
      <c r="RDJ62" s="308"/>
      <c r="RDK62" s="308"/>
      <c r="RDL62" s="308"/>
      <c r="RDM62" s="308"/>
      <c r="RDN62" s="308"/>
      <c r="RDO62" s="308"/>
      <c r="RDP62" s="308"/>
      <c r="RDQ62" s="308"/>
      <c r="RDR62" s="308"/>
      <c r="RDS62" s="308"/>
      <c r="RDT62" s="308"/>
      <c r="RDU62" s="308"/>
      <c r="RDV62" s="308"/>
      <c r="RDW62" s="308"/>
      <c r="RDX62" s="308"/>
      <c r="RDY62" s="308"/>
      <c r="RDZ62" s="308"/>
      <c r="REA62" s="308"/>
      <c r="REB62" s="308"/>
      <c r="REC62" s="308"/>
      <c r="RED62" s="308"/>
      <c r="REE62" s="308"/>
      <c r="REF62" s="308"/>
      <c r="REG62" s="308"/>
      <c r="REH62" s="308"/>
      <c r="REI62" s="308"/>
      <c r="REJ62" s="308"/>
      <c r="REK62" s="308"/>
      <c r="REL62" s="308"/>
      <c r="REM62" s="308"/>
      <c r="REN62" s="308"/>
      <c r="REO62" s="308"/>
      <c r="REP62" s="308"/>
      <c r="REQ62" s="308"/>
      <c r="RER62" s="308"/>
      <c r="RES62" s="308"/>
      <c r="RET62" s="308"/>
      <c r="REU62" s="308"/>
      <c r="REV62" s="308"/>
      <c r="REW62" s="308"/>
      <c r="REX62" s="308"/>
      <c r="REY62" s="308"/>
      <c r="REZ62" s="308"/>
      <c r="RFA62" s="308"/>
      <c r="RFB62" s="308"/>
      <c r="RFC62" s="308"/>
      <c r="RFD62" s="308"/>
      <c r="RFE62" s="308"/>
      <c r="RFF62" s="308"/>
      <c r="RFG62" s="308"/>
      <c r="RFH62" s="308"/>
      <c r="RFI62" s="308"/>
      <c r="RFJ62" s="308"/>
      <c r="RFK62" s="308"/>
      <c r="RFL62" s="308"/>
      <c r="RFM62" s="308"/>
      <c r="RFN62" s="308"/>
      <c r="RFO62" s="308"/>
      <c r="RFP62" s="308"/>
      <c r="RFQ62" s="308"/>
      <c r="RFR62" s="308"/>
      <c r="RFS62" s="308"/>
      <c r="RFT62" s="308"/>
      <c r="RFU62" s="308"/>
      <c r="RFV62" s="308"/>
      <c r="RFW62" s="308"/>
      <c r="RFX62" s="308"/>
      <c r="RFY62" s="308"/>
      <c r="RFZ62" s="308"/>
      <c r="RGA62" s="308"/>
      <c r="RGB62" s="308"/>
      <c r="RGC62" s="308"/>
      <c r="RGD62" s="308"/>
      <c r="RGE62" s="308"/>
      <c r="RGF62" s="308"/>
      <c r="RGG62" s="308"/>
      <c r="RGH62" s="308"/>
      <c r="RGI62" s="308"/>
      <c r="RGJ62" s="308"/>
      <c r="RGK62" s="308"/>
      <c r="RGL62" s="308"/>
      <c r="RGM62" s="308"/>
      <c r="RGN62" s="308"/>
      <c r="RGO62" s="308"/>
      <c r="RGP62" s="308"/>
      <c r="RGQ62" s="308"/>
      <c r="RGR62" s="308"/>
      <c r="RGS62" s="308"/>
      <c r="RGT62" s="308"/>
      <c r="RGU62" s="308"/>
      <c r="RGV62" s="308"/>
      <c r="RGW62" s="308"/>
      <c r="RGX62" s="308"/>
      <c r="RGY62" s="308"/>
      <c r="RGZ62" s="308"/>
      <c r="RHA62" s="308"/>
      <c r="RHB62" s="308"/>
      <c r="RHC62" s="308"/>
      <c r="RHD62" s="308"/>
      <c r="RHE62" s="308"/>
      <c r="RHF62" s="308"/>
      <c r="RHG62" s="308"/>
      <c r="RHH62" s="308"/>
      <c r="RHI62" s="308"/>
      <c r="RHJ62" s="308"/>
      <c r="RHK62" s="308"/>
      <c r="RHL62" s="308"/>
      <c r="RHM62" s="308"/>
      <c r="RHN62" s="308"/>
      <c r="RHO62" s="308"/>
      <c r="RHP62" s="308"/>
      <c r="RHQ62" s="308"/>
      <c r="RHR62" s="308"/>
      <c r="RHS62" s="308"/>
      <c r="RHT62" s="308"/>
      <c r="RHU62" s="308"/>
      <c r="RHV62" s="308"/>
      <c r="RHW62" s="308"/>
      <c r="RHX62" s="308"/>
      <c r="RHY62" s="308"/>
      <c r="RHZ62" s="308"/>
      <c r="RIA62" s="308"/>
      <c r="RIB62" s="308"/>
      <c r="RIC62" s="308"/>
      <c r="RID62" s="308"/>
      <c r="RIE62" s="308"/>
      <c r="RIF62" s="308"/>
      <c r="RIG62" s="308"/>
      <c r="RIH62" s="308"/>
      <c r="RII62" s="308"/>
      <c r="RIJ62" s="308"/>
      <c r="RIK62" s="308"/>
      <c r="RIL62" s="308"/>
      <c r="RIM62" s="308"/>
      <c r="RIN62" s="308"/>
      <c r="RIO62" s="308"/>
      <c r="RIP62" s="308"/>
      <c r="RIQ62" s="308"/>
      <c r="RIR62" s="308"/>
      <c r="RIS62" s="308"/>
      <c r="RIT62" s="308"/>
      <c r="RIU62" s="308"/>
      <c r="RIV62" s="308"/>
      <c r="RIW62" s="308"/>
      <c r="RIX62" s="308"/>
      <c r="RIY62" s="308"/>
      <c r="RIZ62" s="308"/>
      <c r="RJA62" s="308"/>
      <c r="RJB62" s="308"/>
      <c r="RJC62" s="308"/>
      <c r="RJD62" s="308"/>
      <c r="RJE62" s="308"/>
      <c r="RJF62" s="308"/>
      <c r="RJG62" s="308"/>
      <c r="RJH62" s="308"/>
      <c r="RJI62" s="308"/>
      <c r="RJJ62" s="308"/>
      <c r="RJK62" s="308"/>
      <c r="RJL62" s="308"/>
      <c r="RJM62" s="308"/>
      <c r="RJN62" s="308"/>
      <c r="RJO62" s="308"/>
      <c r="RJP62" s="308"/>
      <c r="RJQ62" s="308"/>
      <c r="RJR62" s="308"/>
      <c r="RJS62" s="308"/>
      <c r="RJT62" s="308"/>
      <c r="RJU62" s="308"/>
      <c r="RJV62" s="308"/>
      <c r="RJW62" s="308"/>
      <c r="RJX62" s="308"/>
      <c r="RJY62" s="308"/>
      <c r="RJZ62" s="308"/>
      <c r="RKA62" s="308"/>
      <c r="RKB62" s="308"/>
      <c r="RKC62" s="308"/>
      <c r="RKD62" s="308"/>
      <c r="RKE62" s="308"/>
      <c r="RKF62" s="308"/>
      <c r="RKG62" s="308"/>
      <c r="RKH62" s="308"/>
      <c r="RKI62" s="308"/>
      <c r="RKJ62" s="308"/>
      <c r="RKK62" s="308"/>
      <c r="RKL62" s="308"/>
      <c r="RKM62" s="308"/>
      <c r="RKN62" s="308"/>
      <c r="RKO62" s="308"/>
      <c r="RKP62" s="308"/>
      <c r="RKQ62" s="308"/>
      <c r="RKR62" s="308"/>
      <c r="RKS62" s="308"/>
      <c r="RKT62" s="308"/>
      <c r="RKU62" s="308"/>
      <c r="RKV62" s="308"/>
      <c r="RKW62" s="308"/>
      <c r="RKX62" s="308"/>
      <c r="RKY62" s="308"/>
      <c r="RKZ62" s="308"/>
      <c r="RLA62" s="308"/>
      <c r="RLB62" s="308"/>
      <c r="RLC62" s="308"/>
      <c r="RLD62" s="308"/>
      <c r="RLE62" s="308"/>
      <c r="RLF62" s="308"/>
      <c r="RLG62" s="308"/>
      <c r="RLH62" s="308"/>
      <c r="RLI62" s="308"/>
      <c r="RLJ62" s="308"/>
      <c r="RLK62" s="308"/>
      <c r="RLL62" s="308"/>
      <c r="RLM62" s="308"/>
      <c r="RLN62" s="308"/>
      <c r="RLO62" s="308"/>
      <c r="RLP62" s="308"/>
      <c r="RLQ62" s="308"/>
      <c r="RLR62" s="308"/>
      <c r="RLS62" s="308"/>
      <c r="RLT62" s="308"/>
      <c r="RLU62" s="308"/>
      <c r="RLV62" s="308"/>
      <c r="RLW62" s="308"/>
      <c r="RLX62" s="308"/>
      <c r="RLY62" s="308"/>
      <c r="RLZ62" s="308"/>
      <c r="RMA62" s="308"/>
      <c r="RMB62" s="308"/>
      <c r="RMC62" s="308"/>
      <c r="RMD62" s="308"/>
      <c r="RME62" s="308"/>
      <c r="RMF62" s="308"/>
      <c r="RMG62" s="308"/>
      <c r="RMH62" s="308"/>
      <c r="RMI62" s="308"/>
      <c r="RMJ62" s="308"/>
      <c r="RMK62" s="308"/>
      <c r="RML62" s="308"/>
      <c r="RMM62" s="308"/>
      <c r="RMN62" s="308"/>
      <c r="RMO62" s="308"/>
      <c r="RMP62" s="308"/>
      <c r="RMQ62" s="308"/>
      <c r="RMR62" s="308"/>
      <c r="RMS62" s="308"/>
      <c r="RMT62" s="308"/>
      <c r="RMU62" s="308"/>
      <c r="RMV62" s="308"/>
      <c r="RMW62" s="308"/>
      <c r="RMX62" s="308"/>
      <c r="RMY62" s="308"/>
      <c r="RMZ62" s="308"/>
      <c r="RNA62" s="308"/>
      <c r="RNB62" s="308"/>
      <c r="RNC62" s="308"/>
      <c r="RND62" s="308"/>
      <c r="RNE62" s="308"/>
      <c r="RNF62" s="308"/>
      <c r="RNG62" s="308"/>
      <c r="RNH62" s="308"/>
      <c r="RNI62" s="308"/>
      <c r="RNJ62" s="308"/>
      <c r="RNK62" s="308"/>
      <c r="RNL62" s="308"/>
      <c r="RNM62" s="308"/>
      <c r="RNN62" s="308"/>
      <c r="RNO62" s="308"/>
      <c r="RNP62" s="308"/>
      <c r="RNQ62" s="308"/>
      <c r="RNR62" s="308"/>
      <c r="RNS62" s="308"/>
      <c r="RNT62" s="308"/>
      <c r="RNU62" s="308"/>
      <c r="RNV62" s="308"/>
      <c r="RNW62" s="308"/>
      <c r="RNX62" s="308"/>
      <c r="RNY62" s="308"/>
      <c r="RNZ62" s="308"/>
      <c r="ROA62" s="308"/>
      <c r="ROB62" s="308"/>
      <c r="ROC62" s="308"/>
      <c r="ROD62" s="308"/>
      <c r="ROE62" s="308"/>
      <c r="ROF62" s="308"/>
      <c r="ROG62" s="308"/>
      <c r="ROH62" s="308"/>
      <c r="ROI62" s="308"/>
      <c r="ROJ62" s="308"/>
      <c r="ROK62" s="308"/>
      <c r="ROL62" s="308"/>
      <c r="ROM62" s="308"/>
      <c r="RON62" s="308"/>
      <c r="ROO62" s="308"/>
      <c r="ROP62" s="308"/>
      <c r="ROQ62" s="308"/>
      <c r="ROR62" s="308"/>
      <c r="ROS62" s="308"/>
      <c r="ROT62" s="308"/>
      <c r="ROU62" s="308"/>
      <c r="ROV62" s="308"/>
      <c r="ROW62" s="308"/>
      <c r="ROX62" s="308"/>
      <c r="ROY62" s="308"/>
      <c r="ROZ62" s="308"/>
      <c r="RPA62" s="308"/>
      <c r="RPB62" s="308"/>
      <c r="RPC62" s="308"/>
      <c r="RPD62" s="308"/>
      <c r="RPE62" s="308"/>
      <c r="RPF62" s="308"/>
      <c r="RPG62" s="308"/>
      <c r="RPH62" s="308"/>
      <c r="RPI62" s="308"/>
      <c r="RPJ62" s="308"/>
      <c r="RPK62" s="308"/>
      <c r="RPL62" s="308"/>
      <c r="RPM62" s="308"/>
      <c r="RPN62" s="308"/>
      <c r="RPO62" s="308"/>
      <c r="RPP62" s="308"/>
      <c r="RPQ62" s="308"/>
      <c r="RPR62" s="308"/>
      <c r="RPS62" s="308"/>
      <c r="RPT62" s="308"/>
      <c r="RPU62" s="308"/>
      <c r="RPV62" s="308"/>
      <c r="RPW62" s="308"/>
      <c r="RPX62" s="308"/>
      <c r="RPY62" s="308"/>
      <c r="RPZ62" s="308"/>
      <c r="RQA62" s="308"/>
      <c r="RQB62" s="308"/>
      <c r="RQC62" s="308"/>
      <c r="RQD62" s="308"/>
      <c r="RQE62" s="308"/>
      <c r="RQF62" s="308"/>
      <c r="RQG62" s="308"/>
      <c r="RQH62" s="308"/>
      <c r="RQI62" s="308"/>
      <c r="RQJ62" s="308"/>
      <c r="RQK62" s="308"/>
      <c r="RQL62" s="308"/>
      <c r="RQM62" s="308"/>
      <c r="RQN62" s="308"/>
      <c r="RQO62" s="308"/>
      <c r="RQP62" s="308"/>
      <c r="RQQ62" s="308"/>
      <c r="RQR62" s="308"/>
      <c r="RQS62" s="308"/>
      <c r="RQT62" s="308"/>
      <c r="RQU62" s="308"/>
      <c r="RQV62" s="308"/>
      <c r="RQW62" s="308"/>
      <c r="RQX62" s="308"/>
      <c r="RQY62" s="308"/>
      <c r="RQZ62" s="308"/>
      <c r="RRA62" s="308"/>
      <c r="RRB62" s="308"/>
      <c r="RRC62" s="308"/>
      <c r="RRD62" s="308"/>
      <c r="RRE62" s="308"/>
      <c r="RRF62" s="308"/>
      <c r="RRG62" s="308"/>
      <c r="RRH62" s="308"/>
      <c r="RRI62" s="308"/>
      <c r="RRJ62" s="308"/>
      <c r="RRK62" s="308"/>
      <c r="RRL62" s="308"/>
      <c r="RRM62" s="308"/>
      <c r="RRN62" s="308"/>
      <c r="RRO62" s="308"/>
      <c r="RRP62" s="308"/>
      <c r="RRQ62" s="308"/>
      <c r="RRR62" s="308"/>
      <c r="RRS62" s="308"/>
      <c r="RRT62" s="308"/>
      <c r="RRU62" s="308"/>
      <c r="RRV62" s="308"/>
      <c r="RRW62" s="308"/>
      <c r="RRX62" s="308"/>
      <c r="RRY62" s="308"/>
      <c r="RRZ62" s="308"/>
      <c r="RSA62" s="308"/>
      <c r="RSB62" s="308"/>
      <c r="RSC62" s="308"/>
      <c r="RSD62" s="308"/>
      <c r="RSE62" s="308"/>
      <c r="RSF62" s="308"/>
      <c r="RSG62" s="308"/>
      <c r="RSH62" s="308"/>
      <c r="RSI62" s="308"/>
      <c r="RSJ62" s="308"/>
      <c r="RSK62" s="308"/>
      <c r="RSL62" s="308"/>
      <c r="RSM62" s="308"/>
      <c r="RSN62" s="308"/>
      <c r="RSO62" s="308"/>
      <c r="RSP62" s="308"/>
      <c r="RSQ62" s="308"/>
      <c r="RSR62" s="308"/>
      <c r="RSS62" s="308"/>
      <c r="RST62" s="308"/>
      <c r="RSU62" s="308"/>
      <c r="RSV62" s="308"/>
      <c r="RSW62" s="308"/>
      <c r="RSX62" s="308"/>
      <c r="RSY62" s="308"/>
      <c r="RSZ62" s="308"/>
      <c r="RTA62" s="308"/>
      <c r="RTB62" s="308"/>
      <c r="RTC62" s="308"/>
      <c r="RTD62" s="308"/>
      <c r="RTE62" s="308"/>
      <c r="RTF62" s="308"/>
      <c r="RTG62" s="308"/>
      <c r="RTH62" s="308"/>
      <c r="RTI62" s="308"/>
      <c r="RTJ62" s="308"/>
      <c r="RTK62" s="308"/>
      <c r="RTL62" s="308"/>
      <c r="RTM62" s="308"/>
      <c r="RTN62" s="308"/>
      <c r="RTO62" s="308"/>
      <c r="RTP62" s="308"/>
      <c r="RTQ62" s="308"/>
      <c r="RTR62" s="308"/>
      <c r="RTS62" s="308"/>
      <c r="RTT62" s="308"/>
      <c r="RTU62" s="308"/>
      <c r="RTV62" s="308"/>
      <c r="RTW62" s="308"/>
      <c r="RTX62" s="308"/>
      <c r="RTY62" s="308"/>
      <c r="RTZ62" s="308"/>
      <c r="RUA62" s="308"/>
      <c r="RUB62" s="308"/>
      <c r="RUC62" s="308"/>
      <c r="RUD62" s="308"/>
      <c r="RUE62" s="308"/>
      <c r="RUF62" s="308"/>
      <c r="RUG62" s="308"/>
      <c r="RUH62" s="308"/>
      <c r="RUI62" s="308"/>
      <c r="RUJ62" s="308"/>
      <c r="RUK62" s="308"/>
      <c r="RUL62" s="308"/>
      <c r="RUM62" s="308"/>
      <c r="RUN62" s="308"/>
      <c r="RUO62" s="308"/>
      <c r="RUP62" s="308"/>
      <c r="RUQ62" s="308"/>
      <c r="RUR62" s="308"/>
      <c r="RUS62" s="308"/>
      <c r="RUT62" s="308"/>
      <c r="RUU62" s="308"/>
      <c r="RUV62" s="308"/>
      <c r="RUW62" s="308"/>
      <c r="RUX62" s="308"/>
      <c r="RUY62" s="308"/>
      <c r="RUZ62" s="308"/>
      <c r="RVA62" s="308"/>
      <c r="RVB62" s="308"/>
      <c r="RVC62" s="308"/>
      <c r="RVD62" s="308"/>
      <c r="RVE62" s="308"/>
      <c r="RVF62" s="308"/>
      <c r="RVG62" s="308"/>
      <c r="RVH62" s="308"/>
      <c r="RVI62" s="308"/>
      <c r="RVJ62" s="308"/>
      <c r="RVK62" s="308"/>
      <c r="RVL62" s="308"/>
      <c r="RVM62" s="308"/>
      <c r="RVN62" s="308"/>
      <c r="RVO62" s="308"/>
      <c r="RVP62" s="308"/>
      <c r="RVQ62" s="308"/>
      <c r="RVR62" s="308"/>
      <c r="RVS62" s="308"/>
      <c r="RVT62" s="308"/>
      <c r="RVU62" s="308"/>
      <c r="RVV62" s="308"/>
      <c r="RVW62" s="308"/>
      <c r="RVX62" s="308"/>
      <c r="RVY62" s="308"/>
      <c r="RVZ62" s="308"/>
      <c r="RWA62" s="308"/>
      <c r="RWB62" s="308"/>
      <c r="RWC62" s="308"/>
      <c r="RWD62" s="308"/>
      <c r="RWE62" s="308"/>
      <c r="RWF62" s="308"/>
      <c r="RWG62" s="308"/>
      <c r="RWH62" s="308"/>
      <c r="RWI62" s="308"/>
      <c r="RWJ62" s="308"/>
      <c r="RWK62" s="308"/>
      <c r="RWL62" s="308"/>
      <c r="RWM62" s="308"/>
      <c r="RWN62" s="308"/>
      <c r="RWO62" s="308"/>
      <c r="RWP62" s="308"/>
      <c r="RWQ62" s="308"/>
      <c r="RWR62" s="308"/>
      <c r="RWS62" s="308"/>
      <c r="RWT62" s="308"/>
      <c r="RWU62" s="308"/>
      <c r="RWV62" s="308"/>
      <c r="RWW62" s="308"/>
      <c r="RWX62" s="308"/>
      <c r="RWY62" s="308"/>
      <c r="RWZ62" s="308"/>
      <c r="RXA62" s="308"/>
      <c r="RXB62" s="308"/>
      <c r="RXC62" s="308"/>
      <c r="RXD62" s="308"/>
      <c r="RXE62" s="308"/>
      <c r="RXF62" s="308"/>
      <c r="RXG62" s="308"/>
      <c r="RXH62" s="308"/>
      <c r="RXI62" s="308"/>
      <c r="RXJ62" s="308"/>
      <c r="RXK62" s="308"/>
      <c r="RXL62" s="308"/>
      <c r="RXM62" s="308"/>
      <c r="RXN62" s="308"/>
      <c r="RXO62" s="308"/>
      <c r="RXP62" s="308"/>
      <c r="RXQ62" s="308"/>
      <c r="RXR62" s="308"/>
      <c r="RXS62" s="308"/>
      <c r="RXT62" s="308"/>
      <c r="RXU62" s="308"/>
      <c r="RXV62" s="308"/>
      <c r="RXW62" s="308"/>
      <c r="RXX62" s="308"/>
      <c r="RXY62" s="308"/>
      <c r="RXZ62" s="308"/>
      <c r="RYA62" s="308"/>
      <c r="RYB62" s="308"/>
      <c r="RYC62" s="308"/>
      <c r="RYD62" s="308"/>
      <c r="RYE62" s="308"/>
      <c r="RYF62" s="308"/>
      <c r="RYG62" s="308"/>
      <c r="RYH62" s="308"/>
      <c r="RYI62" s="308"/>
      <c r="RYJ62" s="308"/>
      <c r="RYK62" s="308"/>
      <c r="RYL62" s="308"/>
      <c r="RYM62" s="308"/>
      <c r="RYN62" s="308"/>
      <c r="RYO62" s="308"/>
      <c r="RYP62" s="308"/>
      <c r="RYQ62" s="308"/>
      <c r="RYR62" s="308"/>
      <c r="RYS62" s="308"/>
      <c r="RYT62" s="308"/>
      <c r="RYU62" s="308"/>
      <c r="RYV62" s="308"/>
      <c r="RYW62" s="308"/>
      <c r="RYX62" s="308"/>
      <c r="RYY62" s="308"/>
      <c r="RYZ62" s="308"/>
      <c r="RZA62" s="308"/>
      <c r="RZB62" s="308"/>
      <c r="RZC62" s="308"/>
      <c r="RZD62" s="308"/>
      <c r="RZE62" s="308"/>
      <c r="RZF62" s="308"/>
      <c r="RZG62" s="308"/>
      <c r="RZH62" s="308"/>
      <c r="RZI62" s="308"/>
      <c r="RZJ62" s="308"/>
      <c r="RZK62" s="308"/>
      <c r="RZL62" s="308"/>
      <c r="RZM62" s="308"/>
      <c r="RZN62" s="308"/>
      <c r="RZO62" s="308"/>
      <c r="RZP62" s="308"/>
      <c r="RZQ62" s="308"/>
      <c r="RZR62" s="308"/>
      <c r="RZS62" s="308"/>
      <c r="RZT62" s="308"/>
      <c r="RZU62" s="308"/>
      <c r="RZV62" s="308"/>
      <c r="RZW62" s="308"/>
      <c r="RZX62" s="308"/>
      <c r="RZY62" s="308"/>
      <c r="RZZ62" s="308"/>
      <c r="SAA62" s="308"/>
      <c r="SAB62" s="308"/>
      <c r="SAC62" s="308"/>
      <c r="SAD62" s="308"/>
      <c r="SAE62" s="308"/>
      <c r="SAF62" s="308"/>
      <c r="SAG62" s="308"/>
      <c r="SAH62" s="308"/>
      <c r="SAI62" s="308"/>
      <c r="SAJ62" s="308"/>
      <c r="SAK62" s="308"/>
      <c r="SAL62" s="308"/>
      <c r="SAM62" s="308"/>
      <c r="SAN62" s="308"/>
      <c r="SAO62" s="308"/>
      <c r="SAP62" s="308"/>
      <c r="SAQ62" s="308"/>
      <c r="SAR62" s="308"/>
      <c r="SAS62" s="308"/>
      <c r="SAT62" s="308"/>
      <c r="SAU62" s="308"/>
      <c r="SAV62" s="308"/>
      <c r="SAW62" s="308"/>
      <c r="SAX62" s="308"/>
      <c r="SAY62" s="308"/>
      <c r="SAZ62" s="308"/>
      <c r="SBA62" s="308"/>
      <c r="SBB62" s="308"/>
      <c r="SBC62" s="308"/>
      <c r="SBD62" s="308"/>
      <c r="SBE62" s="308"/>
      <c r="SBF62" s="308"/>
      <c r="SBG62" s="308"/>
      <c r="SBH62" s="308"/>
      <c r="SBI62" s="308"/>
      <c r="SBJ62" s="308"/>
      <c r="SBK62" s="308"/>
      <c r="SBL62" s="308"/>
      <c r="SBM62" s="308"/>
      <c r="SBN62" s="308"/>
      <c r="SBO62" s="308"/>
      <c r="SBP62" s="308"/>
      <c r="SBQ62" s="308"/>
      <c r="SBR62" s="308"/>
      <c r="SBS62" s="308"/>
      <c r="SBT62" s="308"/>
      <c r="SBU62" s="308"/>
      <c r="SBV62" s="308"/>
      <c r="SBW62" s="308"/>
      <c r="SBX62" s="308"/>
      <c r="SBY62" s="308"/>
      <c r="SBZ62" s="308"/>
      <c r="SCA62" s="308"/>
      <c r="SCB62" s="308"/>
      <c r="SCC62" s="308"/>
      <c r="SCD62" s="308"/>
      <c r="SCE62" s="308"/>
      <c r="SCF62" s="308"/>
      <c r="SCG62" s="308"/>
      <c r="SCH62" s="308"/>
      <c r="SCI62" s="308"/>
      <c r="SCJ62" s="308"/>
      <c r="SCK62" s="308"/>
      <c r="SCL62" s="308"/>
      <c r="SCM62" s="308"/>
      <c r="SCN62" s="308"/>
      <c r="SCO62" s="308"/>
      <c r="SCP62" s="308"/>
      <c r="SCQ62" s="308"/>
      <c r="SCR62" s="308"/>
      <c r="SCS62" s="308"/>
      <c r="SCT62" s="308"/>
      <c r="SCU62" s="308"/>
      <c r="SCV62" s="308"/>
      <c r="SCW62" s="308"/>
      <c r="SCX62" s="308"/>
      <c r="SCY62" s="308"/>
      <c r="SCZ62" s="308"/>
      <c r="SDA62" s="308"/>
      <c r="SDB62" s="308"/>
      <c r="SDC62" s="308"/>
      <c r="SDD62" s="308"/>
      <c r="SDE62" s="308"/>
      <c r="SDF62" s="308"/>
      <c r="SDG62" s="308"/>
      <c r="SDH62" s="308"/>
      <c r="SDI62" s="308"/>
      <c r="SDJ62" s="308"/>
      <c r="SDK62" s="308"/>
      <c r="SDL62" s="308"/>
      <c r="SDM62" s="308"/>
      <c r="SDN62" s="308"/>
      <c r="SDO62" s="308"/>
      <c r="SDP62" s="308"/>
      <c r="SDQ62" s="308"/>
      <c r="SDR62" s="308"/>
      <c r="SDS62" s="308"/>
      <c r="SDT62" s="308"/>
      <c r="SDU62" s="308"/>
      <c r="SDV62" s="308"/>
      <c r="SDW62" s="308"/>
      <c r="SDX62" s="308"/>
      <c r="SDY62" s="308"/>
      <c r="SDZ62" s="308"/>
      <c r="SEA62" s="308"/>
      <c r="SEB62" s="308"/>
      <c r="SEC62" s="308"/>
      <c r="SED62" s="308"/>
      <c r="SEE62" s="308"/>
      <c r="SEF62" s="308"/>
      <c r="SEG62" s="308"/>
      <c r="SEH62" s="308"/>
      <c r="SEI62" s="308"/>
      <c r="SEJ62" s="308"/>
      <c r="SEK62" s="308"/>
      <c r="SEL62" s="308"/>
      <c r="SEM62" s="308"/>
      <c r="SEN62" s="308"/>
      <c r="SEO62" s="308"/>
      <c r="SEP62" s="308"/>
      <c r="SEQ62" s="308"/>
      <c r="SER62" s="308"/>
      <c r="SES62" s="308"/>
      <c r="SET62" s="308"/>
      <c r="SEU62" s="308"/>
      <c r="SEV62" s="308"/>
      <c r="SEW62" s="308"/>
      <c r="SEX62" s="308"/>
      <c r="SEY62" s="308"/>
      <c r="SEZ62" s="308"/>
      <c r="SFA62" s="308"/>
      <c r="SFB62" s="308"/>
      <c r="SFC62" s="308"/>
      <c r="SFD62" s="308"/>
      <c r="SFE62" s="308"/>
      <c r="SFF62" s="308"/>
      <c r="SFG62" s="308"/>
      <c r="SFH62" s="308"/>
      <c r="SFI62" s="308"/>
      <c r="SFJ62" s="308"/>
      <c r="SFK62" s="308"/>
      <c r="SFL62" s="308"/>
      <c r="SFM62" s="308"/>
      <c r="SFN62" s="308"/>
      <c r="SFO62" s="308"/>
      <c r="SFP62" s="308"/>
      <c r="SFQ62" s="308"/>
      <c r="SFR62" s="308"/>
      <c r="SFS62" s="308"/>
      <c r="SFT62" s="308"/>
      <c r="SFU62" s="308"/>
      <c r="SFV62" s="308"/>
      <c r="SFW62" s="308"/>
      <c r="SFX62" s="308"/>
      <c r="SFY62" s="308"/>
      <c r="SFZ62" s="308"/>
      <c r="SGA62" s="308"/>
      <c r="SGB62" s="308"/>
      <c r="SGC62" s="308"/>
      <c r="SGD62" s="308"/>
      <c r="SGE62" s="308"/>
      <c r="SGF62" s="308"/>
      <c r="SGG62" s="308"/>
      <c r="SGH62" s="308"/>
      <c r="SGI62" s="308"/>
      <c r="SGJ62" s="308"/>
      <c r="SGK62" s="308"/>
      <c r="SGL62" s="308"/>
      <c r="SGM62" s="308"/>
      <c r="SGN62" s="308"/>
      <c r="SGO62" s="308"/>
      <c r="SGP62" s="308"/>
      <c r="SGQ62" s="308"/>
      <c r="SGR62" s="308"/>
      <c r="SGS62" s="308"/>
      <c r="SGT62" s="308"/>
      <c r="SGU62" s="308"/>
      <c r="SGV62" s="308"/>
      <c r="SGW62" s="308"/>
      <c r="SGX62" s="308"/>
      <c r="SGY62" s="308"/>
      <c r="SGZ62" s="308"/>
      <c r="SHA62" s="308"/>
      <c r="SHB62" s="308"/>
      <c r="SHC62" s="308"/>
      <c r="SHD62" s="308"/>
      <c r="SHE62" s="308"/>
      <c r="SHF62" s="308"/>
      <c r="SHG62" s="308"/>
      <c r="SHH62" s="308"/>
      <c r="SHI62" s="308"/>
      <c r="SHJ62" s="308"/>
      <c r="SHK62" s="308"/>
      <c r="SHL62" s="308"/>
      <c r="SHM62" s="308"/>
      <c r="SHN62" s="308"/>
      <c r="SHO62" s="308"/>
      <c r="SHP62" s="308"/>
      <c r="SHQ62" s="308"/>
      <c r="SHR62" s="308"/>
      <c r="SHS62" s="308"/>
      <c r="SHT62" s="308"/>
      <c r="SHU62" s="308"/>
      <c r="SHV62" s="308"/>
      <c r="SHW62" s="308"/>
      <c r="SHX62" s="308"/>
      <c r="SHY62" s="308"/>
      <c r="SHZ62" s="308"/>
      <c r="SIA62" s="308"/>
      <c r="SIB62" s="308"/>
      <c r="SIC62" s="308"/>
      <c r="SID62" s="308"/>
      <c r="SIE62" s="308"/>
      <c r="SIF62" s="308"/>
      <c r="SIG62" s="308"/>
      <c r="SIH62" s="308"/>
      <c r="SII62" s="308"/>
      <c r="SIJ62" s="308"/>
      <c r="SIK62" s="308"/>
      <c r="SIL62" s="308"/>
      <c r="SIM62" s="308"/>
      <c r="SIN62" s="308"/>
      <c r="SIO62" s="308"/>
      <c r="SIP62" s="308"/>
      <c r="SIQ62" s="308"/>
      <c r="SIR62" s="308"/>
      <c r="SIS62" s="308"/>
      <c r="SIT62" s="308"/>
      <c r="SIU62" s="308"/>
      <c r="SIV62" s="308"/>
      <c r="SIW62" s="308"/>
      <c r="SIX62" s="308"/>
      <c r="SIY62" s="308"/>
      <c r="SIZ62" s="308"/>
      <c r="SJA62" s="308"/>
      <c r="SJB62" s="308"/>
      <c r="SJC62" s="308"/>
      <c r="SJD62" s="308"/>
      <c r="SJE62" s="308"/>
      <c r="SJF62" s="308"/>
      <c r="SJG62" s="308"/>
      <c r="SJH62" s="308"/>
      <c r="SJI62" s="308"/>
      <c r="SJJ62" s="308"/>
      <c r="SJK62" s="308"/>
      <c r="SJL62" s="308"/>
      <c r="SJM62" s="308"/>
      <c r="SJN62" s="308"/>
      <c r="SJO62" s="308"/>
      <c r="SJP62" s="308"/>
      <c r="SJQ62" s="308"/>
      <c r="SJR62" s="308"/>
      <c r="SJS62" s="308"/>
      <c r="SJT62" s="308"/>
      <c r="SJU62" s="308"/>
      <c r="SJV62" s="308"/>
      <c r="SJW62" s="308"/>
      <c r="SJX62" s="308"/>
      <c r="SJY62" s="308"/>
      <c r="SJZ62" s="308"/>
      <c r="SKA62" s="308"/>
      <c r="SKB62" s="308"/>
      <c r="SKC62" s="308"/>
      <c r="SKD62" s="308"/>
      <c r="SKE62" s="308"/>
      <c r="SKF62" s="308"/>
      <c r="SKG62" s="308"/>
      <c r="SKH62" s="308"/>
      <c r="SKI62" s="308"/>
      <c r="SKJ62" s="308"/>
      <c r="SKK62" s="308"/>
      <c r="SKL62" s="308"/>
      <c r="SKM62" s="308"/>
      <c r="SKN62" s="308"/>
      <c r="SKO62" s="308"/>
      <c r="SKP62" s="308"/>
      <c r="SKQ62" s="308"/>
      <c r="SKR62" s="308"/>
      <c r="SKS62" s="308"/>
      <c r="SKT62" s="308"/>
      <c r="SKU62" s="308"/>
      <c r="SKV62" s="308"/>
      <c r="SKW62" s="308"/>
      <c r="SKX62" s="308"/>
      <c r="SKY62" s="308"/>
      <c r="SKZ62" s="308"/>
      <c r="SLA62" s="308"/>
      <c r="SLB62" s="308"/>
      <c r="SLC62" s="308"/>
      <c r="SLD62" s="308"/>
      <c r="SLE62" s="308"/>
      <c r="SLF62" s="308"/>
      <c r="SLG62" s="308"/>
      <c r="SLH62" s="308"/>
      <c r="SLI62" s="308"/>
      <c r="SLJ62" s="308"/>
      <c r="SLK62" s="308"/>
      <c r="SLL62" s="308"/>
      <c r="SLM62" s="308"/>
      <c r="SLN62" s="308"/>
      <c r="SLO62" s="308"/>
      <c r="SLP62" s="308"/>
      <c r="SLQ62" s="308"/>
      <c r="SLR62" s="308"/>
      <c r="SLS62" s="308"/>
      <c r="SLT62" s="308"/>
      <c r="SLU62" s="308"/>
      <c r="SLV62" s="308"/>
      <c r="SLW62" s="308"/>
      <c r="SLX62" s="308"/>
      <c r="SLY62" s="308"/>
      <c r="SLZ62" s="308"/>
      <c r="SMA62" s="308"/>
      <c r="SMB62" s="308"/>
      <c r="SMC62" s="308"/>
      <c r="SMD62" s="308"/>
      <c r="SME62" s="308"/>
      <c r="SMF62" s="308"/>
      <c r="SMG62" s="308"/>
      <c r="SMH62" s="308"/>
      <c r="SMI62" s="308"/>
      <c r="SMJ62" s="308"/>
      <c r="SMK62" s="308"/>
      <c r="SML62" s="308"/>
      <c r="SMM62" s="308"/>
      <c r="SMN62" s="308"/>
      <c r="SMO62" s="308"/>
      <c r="SMP62" s="308"/>
      <c r="SMQ62" s="308"/>
      <c r="SMR62" s="308"/>
      <c r="SMS62" s="308"/>
      <c r="SMT62" s="308"/>
      <c r="SMU62" s="308"/>
      <c r="SMV62" s="308"/>
      <c r="SMW62" s="308"/>
      <c r="SMX62" s="308"/>
      <c r="SMY62" s="308"/>
      <c r="SMZ62" s="308"/>
      <c r="SNA62" s="308"/>
      <c r="SNB62" s="308"/>
      <c r="SNC62" s="308"/>
      <c r="SND62" s="308"/>
      <c r="SNE62" s="308"/>
      <c r="SNF62" s="308"/>
      <c r="SNG62" s="308"/>
      <c r="SNH62" s="308"/>
      <c r="SNI62" s="308"/>
      <c r="SNJ62" s="308"/>
      <c r="SNK62" s="308"/>
      <c r="SNL62" s="308"/>
      <c r="SNM62" s="308"/>
      <c r="SNN62" s="308"/>
      <c r="SNO62" s="308"/>
      <c r="SNP62" s="308"/>
      <c r="SNQ62" s="308"/>
      <c r="SNR62" s="308"/>
      <c r="SNS62" s="308"/>
      <c r="SNT62" s="308"/>
      <c r="SNU62" s="308"/>
      <c r="SNV62" s="308"/>
      <c r="SNW62" s="308"/>
      <c r="SNX62" s="308"/>
      <c r="SNY62" s="308"/>
      <c r="SNZ62" s="308"/>
      <c r="SOA62" s="308"/>
      <c r="SOB62" s="308"/>
      <c r="SOC62" s="308"/>
      <c r="SOD62" s="308"/>
      <c r="SOE62" s="308"/>
      <c r="SOF62" s="308"/>
      <c r="SOG62" s="308"/>
      <c r="SOH62" s="308"/>
      <c r="SOI62" s="308"/>
      <c r="SOJ62" s="308"/>
      <c r="SOK62" s="308"/>
      <c r="SOL62" s="308"/>
      <c r="SOM62" s="308"/>
      <c r="SON62" s="308"/>
      <c r="SOO62" s="308"/>
      <c r="SOP62" s="308"/>
      <c r="SOQ62" s="308"/>
      <c r="SOR62" s="308"/>
      <c r="SOS62" s="308"/>
      <c r="SOT62" s="308"/>
      <c r="SOU62" s="308"/>
      <c r="SOV62" s="308"/>
      <c r="SOW62" s="308"/>
      <c r="SOX62" s="308"/>
      <c r="SOY62" s="308"/>
      <c r="SOZ62" s="308"/>
      <c r="SPA62" s="308"/>
      <c r="SPB62" s="308"/>
      <c r="SPC62" s="308"/>
      <c r="SPD62" s="308"/>
      <c r="SPE62" s="308"/>
      <c r="SPF62" s="308"/>
      <c r="SPG62" s="308"/>
      <c r="SPH62" s="308"/>
      <c r="SPI62" s="308"/>
      <c r="SPJ62" s="308"/>
      <c r="SPK62" s="308"/>
      <c r="SPL62" s="308"/>
      <c r="SPM62" s="308"/>
      <c r="SPN62" s="308"/>
      <c r="SPO62" s="308"/>
      <c r="SPP62" s="308"/>
      <c r="SPQ62" s="308"/>
      <c r="SPR62" s="308"/>
      <c r="SPS62" s="308"/>
      <c r="SPT62" s="308"/>
      <c r="SPU62" s="308"/>
      <c r="SPV62" s="308"/>
      <c r="SPW62" s="308"/>
      <c r="SPX62" s="308"/>
      <c r="SPY62" s="308"/>
      <c r="SPZ62" s="308"/>
      <c r="SQA62" s="308"/>
      <c r="SQB62" s="308"/>
      <c r="SQC62" s="308"/>
      <c r="SQD62" s="308"/>
      <c r="SQE62" s="308"/>
      <c r="SQF62" s="308"/>
      <c r="SQG62" s="308"/>
      <c r="SQH62" s="308"/>
      <c r="SQI62" s="308"/>
      <c r="SQJ62" s="308"/>
      <c r="SQK62" s="308"/>
      <c r="SQL62" s="308"/>
      <c r="SQM62" s="308"/>
      <c r="SQN62" s="308"/>
      <c r="SQO62" s="308"/>
      <c r="SQP62" s="308"/>
      <c r="SQQ62" s="308"/>
      <c r="SQR62" s="308"/>
      <c r="SQS62" s="308"/>
      <c r="SQT62" s="308"/>
      <c r="SQU62" s="308"/>
      <c r="SQV62" s="308"/>
      <c r="SQW62" s="308"/>
      <c r="SQX62" s="308"/>
      <c r="SQY62" s="308"/>
      <c r="SQZ62" s="308"/>
      <c r="SRA62" s="308"/>
      <c r="SRB62" s="308"/>
      <c r="SRC62" s="308"/>
      <c r="SRD62" s="308"/>
      <c r="SRE62" s="308"/>
      <c r="SRF62" s="308"/>
      <c r="SRG62" s="308"/>
      <c r="SRH62" s="308"/>
      <c r="SRI62" s="308"/>
      <c r="SRJ62" s="308"/>
      <c r="SRK62" s="308"/>
      <c r="SRL62" s="308"/>
      <c r="SRM62" s="308"/>
      <c r="SRN62" s="308"/>
      <c r="SRO62" s="308"/>
      <c r="SRP62" s="308"/>
      <c r="SRQ62" s="308"/>
      <c r="SRR62" s="308"/>
      <c r="SRS62" s="308"/>
      <c r="SRT62" s="308"/>
      <c r="SRU62" s="308"/>
      <c r="SRV62" s="308"/>
      <c r="SRW62" s="308"/>
      <c r="SRX62" s="308"/>
      <c r="SRY62" s="308"/>
      <c r="SRZ62" s="308"/>
      <c r="SSA62" s="308"/>
      <c r="SSB62" s="308"/>
      <c r="SSC62" s="308"/>
      <c r="SSD62" s="308"/>
      <c r="SSE62" s="308"/>
      <c r="SSF62" s="308"/>
      <c r="SSG62" s="308"/>
      <c r="SSH62" s="308"/>
      <c r="SSI62" s="308"/>
      <c r="SSJ62" s="308"/>
      <c r="SSK62" s="308"/>
      <c r="SSL62" s="308"/>
      <c r="SSM62" s="308"/>
      <c r="SSN62" s="308"/>
      <c r="SSO62" s="308"/>
      <c r="SSP62" s="308"/>
      <c r="SSQ62" s="308"/>
      <c r="SSR62" s="308"/>
      <c r="SSS62" s="308"/>
      <c r="SST62" s="308"/>
      <c r="SSU62" s="308"/>
      <c r="SSV62" s="308"/>
      <c r="SSW62" s="308"/>
      <c r="SSX62" s="308"/>
      <c r="SSY62" s="308"/>
      <c r="SSZ62" s="308"/>
      <c r="STA62" s="308"/>
      <c r="STB62" s="308"/>
      <c r="STC62" s="308"/>
      <c r="STD62" s="308"/>
      <c r="STE62" s="308"/>
      <c r="STF62" s="308"/>
      <c r="STG62" s="308"/>
      <c r="STH62" s="308"/>
      <c r="STI62" s="308"/>
      <c r="STJ62" s="308"/>
      <c r="STK62" s="308"/>
      <c r="STL62" s="308"/>
      <c r="STM62" s="308"/>
      <c r="STN62" s="308"/>
      <c r="STO62" s="308"/>
      <c r="STP62" s="308"/>
      <c r="STQ62" s="308"/>
      <c r="STR62" s="308"/>
      <c r="STS62" s="308"/>
      <c r="STT62" s="308"/>
      <c r="STU62" s="308"/>
      <c r="STV62" s="308"/>
      <c r="STW62" s="308"/>
      <c r="STX62" s="308"/>
      <c r="STY62" s="308"/>
      <c r="STZ62" s="308"/>
      <c r="SUA62" s="308"/>
      <c r="SUB62" s="308"/>
      <c r="SUC62" s="308"/>
      <c r="SUD62" s="308"/>
      <c r="SUE62" s="308"/>
      <c r="SUF62" s="308"/>
      <c r="SUG62" s="308"/>
      <c r="SUH62" s="308"/>
      <c r="SUI62" s="308"/>
      <c r="SUJ62" s="308"/>
      <c r="SUK62" s="308"/>
      <c r="SUL62" s="308"/>
      <c r="SUM62" s="308"/>
      <c r="SUN62" s="308"/>
      <c r="SUO62" s="308"/>
      <c r="SUP62" s="308"/>
      <c r="SUQ62" s="308"/>
      <c r="SUR62" s="308"/>
      <c r="SUS62" s="308"/>
      <c r="SUT62" s="308"/>
      <c r="SUU62" s="308"/>
      <c r="SUV62" s="308"/>
      <c r="SUW62" s="308"/>
      <c r="SUX62" s="308"/>
      <c r="SUY62" s="308"/>
      <c r="SUZ62" s="308"/>
      <c r="SVA62" s="308"/>
      <c r="SVB62" s="308"/>
      <c r="SVC62" s="308"/>
      <c r="SVD62" s="308"/>
      <c r="SVE62" s="308"/>
      <c r="SVF62" s="308"/>
      <c r="SVG62" s="308"/>
      <c r="SVH62" s="308"/>
      <c r="SVI62" s="308"/>
      <c r="SVJ62" s="308"/>
      <c r="SVK62" s="308"/>
      <c r="SVL62" s="308"/>
      <c r="SVM62" s="308"/>
      <c r="SVN62" s="308"/>
      <c r="SVO62" s="308"/>
      <c r="SVP62" s="308"/>
      <c r="SVQ62" s="308"/>
      <c r="SVR62" s="308"/>
      <c r="SVS62" s="308"/>
      <c r="SVT62" s="308"/>
      <c r="SVU62" s="308"/>
      <c r="SVV62" s="308"/>
      <c r="SVW62" s="308"/>
      <c r="SVX62" s="308"/>
      <c r="SVY62" s="308"/>
      <c r="SVZ62" s="308"/>
      <c r="SWA62" s="308"/>
      <c r="SWB62" s="308"/>
      <c r="SWC62" s="308"/>
      <c r="SWD62" s="308"/>
      <c r="SWE62" s="308"/>
      <c r="SWF62" s="308"/>
      <c r="SWG62" s="308"/>
      <c r="SWH62" s="308"/>
      <c r="SWI62" s="308"/>
      <c r="SWJ62" s="308"/>
      <c r="SWK62" s="308"/>
      <c r="SWL62" s="308"/>
      <c r="SWM62" s="308"/>
      <c r="SWN62" s="308"/>
      <c r="SWO62" s="308"/>
      <c r="SWP62" s="308"/>
      <c r="SWQ62" s="308"/>
      <c r="SWR62" s="308"/>
      <c r="SWS62" s="308"/>
      <c r="SWT62" s="308"/>
      <c r="SWU62" s="308"/>
      <c r="SWV62" s="308"/>
      <c r="SWW62" s="308"/>
      <c r="SWX62" s="308"/>
      <c r="SWY62" s="308"/>
      <c r="SWZ62" s="308"/>
      <c r="SXA62" s="308"/>
      <c r="SXB62" s="308"/>
      <c r="SXC62" s="308"/>
      <c r="SXD62" s="308"/>
      <c r="SXE62" s="308"/>
      <c r="SXF62" s="308"/>
      <c r="SXG62" s="308"/>
      <c r="SXH62" s="308"/>
      <c r="SXI62" s="308"/>
      <c r="SXJ62" s="308"/>
      <c r="SXK62" s="308"/>
      <c r="SXL62" s="308"/>
      <c r="SXM62" s="308"/>
      <c r="SXN62" s="308"/>
      <c r="SXO62" s="308"/>
      <c r="SXP62" s="308"/>
      <c r="SXQ62" s="308"/>
      <c r="SXR62" s="308"/>
      <c r="SXS62" s="308"/>
      <c r="SXT62" s="308"/>
      <c r="SXU62" s="308"/>
      <c r="SXV62" s="308"/>
      <c r="SXW62" s="308"/>
      <c r="SXX62" s="308"/>
      <c r="SXY62" s="308"/>
      <c r="SXZ62" s="308"/>
      <c r="SYA62" s="308"/>
      <c r="SYB62" s="308"/>
      <c r="SYC62" s="308"/>
      <c r="SYD62" s="308"/>
      <c r="SYE62" s="308"/>
      <c r="SYF62" s="308"/>
      <c r="SYG62" s="308"/>
      <c r="SYH62" s="308"/>
      <c r="SYI62" s="308"/>
      <c r="SYJ62" s="308"/>
      <c r="SYK62" s="308"/>
      <c r="SYL62" s="308"/>
      <c r="SYM62" s="308"/>
      <c r="SYN62" s="308"/>
      <c r="SYO62" s="308"/>
      <c r="SYP62" s="308"/>
      <c r="SYQ62" s="308"/>
      <c r="SYR62" s="308"/>
      <c r="SYS62" s="308"/>
      <c r="SYT62" s="308"/>
      <c r="SYU62" s="308"/>
      <c r="SYV62" s="308"/>
      <c r="SYW62" s="308"/>
      <c r="SYX62" s="308"/>
      <c r="SYY62" s="308"/>
      <c r="SYZ62" s="308"/>
      <c r="SZA62" s="308"/>
      <c r="SZB62" s="308"/>
      <c r="SZC62" s="308"/>
      <c r="SZD62" s="308"/>
      <c r="SZE62" s="308"/>
      <c r="SZF62" s="308"/>
      <c r="SZG62" s="308"/>
      <c r="SZH62" s="308"/>
      <c r="SZI62" s="308"/>
      <c r="SZJ62" s="308"/>
      <c r="SZK62" s="308"/>
      <c r="SZL62" s="308"/>
      <c r="SZM62" s="308"/>
      <c r="SZN62" s="308"/>
      <c r="SZO62" s="308"/>
      <c r="SZP62" s="308"/>
      <c r="SZQ62" s="308"/>
      <c r="SZR62" s="308"/>
      <c r="SZS62" s="308"/>
      <c r="SZT62" s="308"/>
      <c r="SZU62" s="308"/>
      <c r="SZV62" s="308"/>
      <c r="SZW62" s="308"/>
      <c r="SZX62" s="308"/>
      <c r="SZY62" s="308"/>
      <c r="SZZ62" s="308"/>
      <c r="TAA62" s="308"/>
      <c r="TAB62" s="308"/>
      <c r="TAC62" s="308"/>
      <c r="TAD62" s="308"/>
      <c r="TAE62" s="308"/>
      <c r="TAF62" s="308"/>
      <c r="TAG62" s="308"/>
      <c r="TAH62" s="308"/>
      <c r="TAI62" s="308"/>
      <c r="TAJ62" s="308"/>
      <c r="TAK62" s="308"/>
      <c r="TAL62" s="308"/>
      <c r="TAM62" s="308"/>
      <c r="TAN62" s="308"/>
      <c r="TAO62" s="308"/>
      <c r="TAP62" s="308"/>
      <c r="TAQ62" s="308"/>
      <c r="TAR62" s="308"/>
      <c r="TAS62" s="308"/>
      <c r="TAT62" s="308"/>
      <c r="TAU62" s="308"/>
      <c r="TAV62" s="308"/>
      <c r="TAW62" s="308"/>
      <c r="TAX62" s="308"/>
      <c r="TAY62" s="308"/>
      <c r="TAZ62" s="308"/>
      <c r="TBA62" s="308"/>
      <c r="TBB62" s="308"/>
      <c r="TBC62" s="308"/>
      <c r="TBD62" s="308"/>
      <c r="TBE62" s="308"/>
      <c r="TBF62" s="308"/>
      <c r="TBG62" s="308"/>
      <c r="TBH62" s="308"/>
      <c r="TBI62" s="308"/>
      <c r="TBJ62" s="308"/>
      <c r="TBK62" s="308"/>
      <c r="TBL62" s="308"/>
      <c r="TBM62" s="308"/>
      <c r="TBN62" s="308"/>
      <c r="TBO62" s="308"/>
      <c r="TBP62" s="308"/>
      <c r="TBQ62" s="308"/>
      <c r="TBR62" s="308"/>
      <c r="TBS62" s="308"/>
      <c r="TBT62" s="308"/>
      <c r="TBU62" s="308"/>
      <c r="TBV62" s="308"/>
      <c r="TBW62" s="308"/>
      <c r="TBX62" s="308"/>
      <c r="TBY62" s="308"/>
      <c r="TBZ62" s="308"/>
      <c r="TCA62" s="308"/>
      <c r="TCB62" s="308"/>
      <c r="TCC62" s="308"/>
      <c r="TCD62" s="308"/>
      <c r="TCE62" s="308"/>
      <c r="TCF62" s="308"/>
      <c r="TCG62" s="308"/>
      <c r="TCH62" s="308"/>
      <c r="TCI62" s="308"/>
      <c r="TCJ62" s="308"/>
      <c r="TCK62" s="308"/>
      <c r="TCL62" s="308"/>
      <c r="TCM62" s="308"/>
      <c r="TCN62" s="308"/>
      <c r="TCO62" s="308"/>
      <c r="TCP62" s="308"/>
      <c r="TCQ62" s="308"/>
      <c r="TCR62" s="308"/>
      <c r="TCS62" s="308"/>
      <c r="TCT62" s="308"/>
      <c r="TCU62" s="308"/>
      <c r="TCV62" s="308"/>
      <c r="TCW62" s="308"/>
      <c r="TCX62" s="308"/>
      <c r="TCY62" s="308"/>
      <c r="TCZ62" s="308"/>
      <c r="TDA62" s="308"/>
      <c r="TDB62" s="308"/>
      <c r="TDC62" s="308"/>
      <c r="TDD62" s="308"/>
      <c r="TDE62" s="308"/>
      <c r="TDF62" s="308"/>
      <c r="TDG62" s="308"/>
      <c r="TDH62" s="308"/>
      <c r="TDI62" s="308"/>
      <c r="TDJ62" s="308"/>
      <c r="TDK62" s="308"/>
      <c r="TDL62" s="308"/>
      <c r="TDM62" s="308"/>
      <c r="TDN62" s="308"/>
      <c r="TDO62" s="308"/>
      <c r="TDP62" s="308"/>
      <c r="TDQ62" s="308"/>
      <c r="TDR62" s="308"/>
      <c r="TDS62" s="308"/>
      <c r="TDT62" s="308"/>
      <c r="TDU62" s="308"/>
      <c r="TDV62" s="308"/>
      <c r="TDW62" s="308"/>
      <c r="TDX62" s="308"/>
      <c r="TDY62" s="308"/>
      <c r="TDZ62" s="308"/>
      <c r="TEA62" s="308"/>
      <c r="TEB62" s="308"/>
      <c r="TEC62" s="308"/>
      <c r="TED62" s="308"/>
      <c r="TEE62" s="308"/>
      <c r="TEF62" s="308"/>
      <c r="TEG62" s="308"/>
      <c r="TEH62" s="308"/>
      <c r="TEI62" s="308"/>
      <c r="TEJ62" s="308"/>
      <c r="TEK62" s="308"/>
      <c r="TEL62" s="308"/>
      <c r="TEM62" s="308"/>
      <c r="TEN62" s="308"/>
      <c r="TEO62" s="308"/>
      <c r="TEP62" s="308"/>
      <c r="TEQ62" s="308"/>
      <c r="TER62" s="308"/>
      <c r="TES62" s="308"/>
      <c r="TET62" s="308"/>
      <c r="TEU62" s="308"/>
      <c r="TEV62" s="308"/>
      <c r="TEW62" s="308"/>
      <c r="TEX62" s="308"/>
      <c r="TEY62" s="308"/>
      <c r="TEZ62" s="308"/>
      <c r="TFA62" s="308"/>
      <c r="TFB62" s="308"/>
      <c r="TFC62" s="308"/>
      <c r="TFD62" s="308"/>
      <c r="TFE62" s="308"/>
      <c r="TFF62" s="308"/>
      <c r="TFG62" s="308"/>
      <c r="TFH62" s="308"/>
      <c r="TFI62" s="308"/>
      <c r="TFJ62" s="308"/>
      <c r="TFK62" s="308"/>
      <c r="TFL62" s="308"/>
      <c r="TFM62" s="308"/>
      <c r="TFN62" s="308"/>
      <c r="TFO62" s="308"/>
      <c r="TFP62" s="308"/>
      <c r="TFQ62" s="308"/>
      <c r="TFR62" s="308"/>
      <c r="TFS62" s="308"/>
      <c r="TFT62" s="308"/>
      <c r="TFU62" s="308"/>
      <c r="TFV62" s="308"/>
      <c r="TFW62" s="308"/>
      <c r="TFX62" s="308"/>
      <c r="TFY62" s="308"/>
      <c r="TFZ62" s="308"/>
      <c r="TGA62" s="308"/>
      <c r="TGB62" s="308"/>
      <c r="TGC62" s="308"/>
      <c r="TGD62" s="308"/>
      <c r="TGE62" s="308"/>
      <c r="TGF62" s="308"/>
      <c r="TGG62" s="308"/>
      <c r="TGH62" s="308"/>
      <c r="TGI62" s="308"/>
      <c r="TGJ62" s="308"/>
      <c r="TGK62" s="308"/>
      <c r="TGL62" s="308"/>
      <c r="TGM62" s="308"/>
      <c r="TGN62" s="308"/>
      <c r="TGO62" s="308"/>
      <c r="TGP62" s="308"/>
      <c r="TGQ62" s="308"/>
      <c r="TGR62" s="308"/>
      <c r="TGS62" s="308"/>
      <c r="TGT62" s="308"/>
      <c r="TGU62" s="308"/>
      <c r="TGV62" s="308"/>
      <c r="TGW62" s="308"/>
      <c r="TGX62" s="308"/>
      <c r="TGY62" s="308"/>
      <c r="TGZ62" s="308"/>
      <c r="THA62" s="308"/>
      <c r="THB62" s="308"/>
      <c r="THC62" s="308"/>
      <c r="THD62" s="308"/>
      <c r="THE62" s="308"/>
      <c r="THF62" s="308"/>
      <c r="THG62" s="308"/>
      <c r="THH62" s="308"/>
      <c r="THI62" s="308"/>
      <c r="THJ62" s="308"/>
      <c r="THK62" s="308"/>
      <c r="THL62" s="308"/>
      <c r="THM62" s="308"/>
      <c r="THN62" s="308"/>
      <c r="THO62" s="308"/>
      <c r="THP62" s="308"/>
      <c r="THQ62" s="308"/>
      <c r="THR62" s="308"/>
      <c r="THS62" s="308"/>
      <c r="THT62" s="308"/>
      <c r="THU62" s="308"/>
      <c r="THV62" s="308"/>
      <c r="THW62" s="308"/>
      <c r="THX62" s="308"/>
      <c r="THY62" s="308"/>
      <c r="THZ62" s="308"/>
      <c r="TIA62" s="308"/>
      <c r="TIB62" s="308"/>
      <c r="TIC62" s="308"/>
      <c r="TID62" s="308"/>
      <c r="TIE62" s="308"/>
      <c r="TIF62" s="308"/>
      <c r="TIG62" s="308"/>
      <c r="TIH62" s="308"/>
      <c r="TII62" s="308"/>
      <c r="TIJ62" s="308"/>
      <c r="TIK62" s="308"/>
      <c r="TIL62" s="308"/>
      <c r="TIM62" s="308"/>
      <c r="TIN62" s="308"/>
      <c r="TIO62" s="308"/>
      <c r="TIP62" s="308"/>
      <c r="TIQ62" s="308"/>
      <c r="TIR62" s="308"/>
      <c r="TIS62" s="308"/>
      <c r="TIT62" s="308"/>
      <c r="TIU62" s="308"/>
      <c r="TIV62" s="308"/>
      <c r="TIW62" s="308"/>
      <c r="TIX62" s="308"/>
      <c r="TIY62" s="308"/>
      <c r="TIZ62" s="308"/>
      <c r="TJA62" s="308"/>
      <c r="TJB62" s="308"/>
      <c r="TJC62" s="308"/>
      <c r="TJD62" s="308"/>
      <c r="TJE62" s="308"/>
      <c r="TJF62" s="308"/>
      <c r="TJG62" s="308"/>
      <c r="TJH62" s="308"/>
      <c r="TJI62" s="308"/>
      <c r="TJJ62" s="308"/>
      <c r="TJK62" s="308"/>
      <c r="TJL62" s="308"/>
      <c r="TJM62" s="308"/>
      <c r="TJN62" s="308"/>
      <c r="TJO62" s="308"/>
      <c r="TJP62" s="308"/>
      <c r="TJQ62" s="308"/>
      <c r="TJR62" s="308"/>
      <c r="TJS62" s="308"/>
      <c r="TJT62" s="308"/>
      <c r="TJU62" s="308"/>
      <c r="TJV62" s="308"/>
      <c r="TJW62" s="308"/>
      <c r="TJX62" s="308"/>
      <c r="TJY62" s="308"/>
      <c r="TJZ62" s="308"/>
      <c r="TKA62" s="308"/>
      <c r="TKB62" s="308"/>
      <c r="TKC62" s="308"/>
      <c r="TKD62" s="308"/>
      <c r="TKE62" s="308"/>
      <c r="TKF62" s="308"/>
      <c r="TKG62" s="308"/>
      <c r="TKH62" s="308"/>
      <c r="TKI62" s="308"/>
      <c r="TKJ62" s="308"/>
      <c r="TKK62" s="308"/>
      <c r="TKL62" s="308"/>
      <c r="TKM62" s="308"/>
      <c r="TKN62" s="308"/>
      <c r="TKO62" s="308"/>
      <c r="TKP62" s="308"/>
      <c r="TKQ62" s="308"/>
      <c r="TKR62" s="308"/>
      <c r="TKS62" s="308"/>
      <c r="TKT62" s="308"/>
      <c r="TKU62" s="308"/>
      <c r="TKV62" s="308"/>
      <c r="TKW62" s="308"/>
      <c r="TKX62" s="308"/>
      <c r="TKY62" s="308"/>
      <c r="TKZ62" s="308"/>
      <c r="TLA62" s="308"/>
      <c r="TLB62" s="308"/>
      <c r="TLC62" s="308"/>
      <c r="TLD62" s="308"/>
      <c r="TLE62" s="308"/>
      <c r="TLF62" s="308"/>
      <c r="TLG62" s="308"/>
      <c r="TLH62" s="308"/>
      <c r="TLI62" s="308"/>
      <c r="TLJ62" s="308"/>
      <c r="TLK62" s="308"/>
      <c r="TLL62" s="308"/>
      <c r="TLM62" s="308"/>
      <c r="TLN62" s="308"/>
      <c r="TLO62" s="308"/>
      <c r="TLP62" s="308"/>
      <c r="TLQ62" s="308"/>
      <c r="TLR62" s="308"/>
      <c r="TLS62" s="308"/>
      <c r="TLT62" s="308"/>
      <c r="TLU62" s="308"/>
      <c r="TLV62" s="308"/>
      <c r="TLW62" s="308"/>
      <c r="TLX62" s="308"/>
      <c r="TLY62" s="308"/>
      <c r="TLZ62" s="308"/>
      <c r="TMA62" s="308"/>
      <c r="TMB62" s="308"/>
      <c r="TMC62" s="308"/>
      <c r="TMD62" s="308"/>
      <c r="TME62" s="308"/>
      <c r="TMF62" s="308"/>
      <c r="TMG62" s="308"/>
      <c r="TMH62" s="308"/>
      <c r="TMI62" s="308"/>
      <c r="TMJ62" s="308"/>
      <c r="TMK62" s="308"/>
      <c r="TML62" s="308"/>
      <c r="TMM62" s="308"/>
      <c r="TMN62" s="308"/>
      <c r="TMO62" s="308"/>
      <c r="TMP62" s="308"/>
      <c r="TMQ62" s="308"/>
      <c r="TMR62" s="308"/>
      <c r="TMS62" s="308"/>
      <c r="TMT62" s="308"/>
      <c r="TMU62" s="308"/>
      <c r="TMV62" s="308"/>
      <c r="TMW62" s="308"/>
      <c r="TMX62" s="308"/>
      <c r="TMY62" s="308"/>
      <c r="TMZ62" s="308"/>
      <c r="TNA62" s="308"/>
      <c r="TNB62" s="308"/>
      <c r="TNC62" s="308"/>
      <c r="TND62" s="308"/>
      <c r="TNE62" s="308"/>
      <c r="TNF62" s="308"/>
      <c r="TNG62" s="308"/>
      <c r="TNH62" s="308"/>
      <c r="TNI62" s="308"/>
      <c r="TNJ62" s="308"/>
      <c r="TNK62" s="308"/>
      <c r="TNL62" s="308"/>
      <c r="TNM62" s="308"/>
      <c r="TNN62" s="308"/>
      <c r="TNO62" s="308"/>
      <c r="TNP62" s="308"/>
      <c r="TNQ62" s="308"/>
      <c r="TNR62" s="308"/>
      <c r="TNS62" s="308"/>
      <c r="TNT62" s="308"/>
      <c r="TNU62" s="308"/>
      <c r="TNV62" s="308"/>
      <c r="TNW62" s="308"/>
      <c r="TNX62" s="308"/>
      <c r="TNY62" s="308"/>
      <c r="TNZ62" s="308"/>
      <c r="TOA62" s="308"/>
      <c r="TOB62" s="308"/>
      <c r="TOC62" s="308"/>
      <c r="TOD62" s="308"/>
      <c r="TOE62" s="308"/>
      <c r="TOF62" s="308"/>
      <c r="TOG62" s="308"/>
      <c r="TOH62" s="308"/>
      <c r="TOI62" s="308"/>
      <c r="TOJ62" s="308"/>
      <c r="TOK62" s="308"/>
      <c r="TOL62" s="308"/>
      <c r="TOM62" s="308"/>
      <c r="TON62" s="308"/>
      <c r="TOO62" s="308"/>
      <c r="TOP62" s="308"/>
      <c r="TOQ62" s="308"/>
      <c r="TOR62" s="308"/>
      <c r="TOS62" s="308"/>
      <c r="TOT62" s="308"/>
      <c r="TOU62" s="308"/>
      <c r="TOV62" s="308"/>
      <c r="TOW62" s="308"/>
      <c r="TOX62" s="308"/>
      <c r="TOY62" s="308"/>
      <c r="TOZ62" s="308"/>
      <c r="TPA62" s="308"/>
      <c r="TPB62" s="308"/>
      <c r="TPC62" s="308"/>
      <c r="TPD62" s="308"/>
      <c r="TPE62" s="308"/>
      <c r="TPF62" s="308"/>
      <c r="TPG62" s="308"/>
      <c r="TPH62" s="308"/>
      <c r="TPI62" s="308"/>
      <c r="TPJ62" s="308"/>
      <c r="TPK62" s="308"/>
      <c r="TPL62" s="308"/>
      <c r="TPM62" s="308"/>
      <c r="TPN62" s="308"/>
      <c r="TPO62" s="308"/>
      <c r="TPP62" s="308"/>
      <c r="TPQ62" s="308"/>
      <c r="TPR62" s="308"/>
      <c r="TPS62" s="308"/>
      <c r="TPT62" s="308"/>
      <c r="TPU62" s="308"/>
      <c r="TPV62" s="308"/>
      <c r="TPW62" s="308"/>
      <c r="TPX62" s="308"/>
      <c r="TPY62" s="308"/>
      <c r="TPZ62" s="308"/>
      <c r="TQA62" s="308"/>
      <c r="TQB62" s="308"/>
      <c r="TQC62" s="308"/>
      <c r="TQD62" s="308"/>
      <c r="TQE62" s="308"/>
      <c r="TQF62" s="308"/>
      <c r="TQG62" s="308"/>
      <c r="TQH62" s="308"/>
      <c r="TQI62" s="308"/>
      <c r="TQJ62" s="308"/>
      <c r="TQK62" s="308"/>
      <c r="TQL62" s="308"/>
      <c r="TQM62" s="308"/>
      <c r="TQN62" s="308"/>
      <c r="TQO62" s="308"/>
      <c r="TQP62" s="308"/>
      <c r="TQQ62" s="308"/>
      <c r="TQR62" s="308"/>
      <c r="TQS62" s="308"/>
      <c r="TQT62" s="308"/>
      <c r="TQU62" s="308"/>
      <c r="TQV62" s="308"/>
      <c r="TQW62" s="308"/>
      <c r="TQX62" s="308"/>
      <c r="TQY62" s="308"/>
      <c r="TQZ62" s="308"/>
      <c r="TRA62" s="308"/>
      <c r="TRB62" s="308"/>
      <c r="TRC62" s="308"/>
      <c r="TRD62" s="308"/>
      <c r="TRE62" s="308"/>
      <c r="TRF62" s="308"/>
      <c r="TRG62" s="308"/>
      <c r="TRH62" s="308"/>
      <c r="TRI62" s="308"/>
      <c r="TRJ62" s="308"/>
      <c r="TRK62" s="308"/>
      <c r="TRL62" s="308"/>
      <c r="TRM62" s="308"/>
      <c r="TRN62" s="308"/>
      <c r="TRO62" s="308"/>
      <c r="TRP62" s="308"/>
      <c r="TRQ62" s="308"/>
      <c r="TRR62" s="308"/>
      <c r="TRS62" s="308"/>
      <c r="TRT62" s="308"/>
      <c r="TRU62" s="308"/>
      <c r="TRV62" s="308"/>
      <c r="TRW62" s="308"/>
      <c r="TRX62" s="308"/>
      <c r="TRY62" s="308"/>
      <c r="TRZ62" s="308"/>
      <c r="TSA62" s="308"/>
      <c r="TSB62" s="308"/>
      <c r="TSC62" s="308"/>
      <c r="TSD62" s="308"/>
      <c r="TSE62" s="308"/>
      <c r="TSF62" s="308"/>
      <c r="TSG62" s="308"/>
      <c r="TSH62" s="308"/>
      <c r="TSI62" s="308"/>
      <c r="TSJ62" s="308"/>
      <c r="TSK62" s="308"/>
      <c r="TSL62" s="308"/>
      <c r="TSM62" s="308"/>
      <c r="TSN62" s="308"/>
      <c r="TSO62" s="308"/>
      <c r="TSP62" s="308"/>
      <c r="TSQ62" s="308"/>
      <c r="TSR62" s="308"/>
      <c r="TSS62" s="308"/>
      <c r="TST62" s="308"/>
      <c r="TSU62" s="308"/>
      <c r="TSV62" s="308"/>
      <c r="TSW62" s="308"/>
      <c r="TSX62" s="308"/>
      <c r="TSY62" s="308"/>
      <c r="TSZ62" s="308"/>
      <c r="TTA62" s="308"/>
      <c r="TTB62" s="308"/>
      <c r="TTC62" s="308"/>
      <c r="TTD62" s="308"/>
      <c r="TTE62" s="308"/>
      <c r="TTF62" s="308"/>
      <c r="TTG62" s="308"/>
      <c r="TTH62" s="308"/>
      <c r="TTI62" s="308"/>
      <c r="TTJ62" s="308"/>
      <c r="TTK62" s="308"/>
      <c r="TTL62" s="308"/>
      <c r="TTM62" s="308"/>
      <c r="TTN62" s="308"/>
      <c r="TTO62" s="308"/>
      <c r="TTP62" s="308"/>
      <c r="TTQ62" s="308"/>
      <c r="TTR62" s="308"/>
      <c r="TTS62" s="308"/>
      <c r="TTT62" s="308"/>
      <c r="TTU62" s="308"/>
      <c r="TTV62" s="308"/>
      <c r="TTW62" s="308"/>
      <c r="TTX62" s="308"/>
      <c r="TTY62" s="308"/>
      <c r="TTZ62" s="308"/>
      <c r="TUA62" s="308"/>
      <c r="TUB62" s="308"/>
      <c r="TUC62" s="308"/>
      <c r="TUD62" s="308"/>
      <c r="TUE62" s="308"/>
      <c r="TUF62" s="308"/>
      <c r="TUG62" s="308"/>
      <c r="TUH62" s="308"/>
      <c r="TUI62" s="308"/>
      <c r="TUJ62" s="308"/>
      <c r="TUK62" s="308"/>
      <c r="TUL62" s="308"/>
      <c r="TUM62" s="308"/>
      <c r="TUN62" s="308"/>
      <c r="TUO62" s="308"/>
      <c r="TUP62" s="308"/>
      <c r="TUQ62" s="308"/>
      <c r="TUR62" s="308"/>
      <c r="TUS62" s="308"/>
      <c r="TUT62" s="308"/>
      <c r="TUU62" s="308"/>
      <c r="TUV62" s="308"/>
      <c r="TUW62" s="308"/>
      <c r="TUX62" s="308"/>
      <c r="TUY62" s="308"/>
      <c r="TUZ62" s="308"/>
      <c r="TVA62" s="308"/>
      <c r="TVB62" s="308"/>
      <c r="TVC62" s="308"/>
      <c r="TVD62" s="308"/>
      <c r="TVE62" s="308"/>
      <c r="TVF62" s="308"/>
      <c r="TVG62" s="308"/>
      <c r="TVH62" s="308"/>
      <c r="TVI62" s="308"/>
      <c r="TVJ62" s="308"/>
      <c r="TVK62" s="308"/>
      <c r="TVL62" s="308"/>
      <c r="TVM62" s="308"/>
      <c r="TVN62" s="308"/>
      <c r="TVO62" s="308"/>
      <c r="TVP62" s="308"/>
      <c r="TVQ62" s="308"/>
      <c r="TVR62" s="308"/>
      <c r="TVS62" s="308"/>
      <c r="TVT62" s="308"/>
      <c r="TVU62" s="308"/>
      <c r="TVV62" s="308"/>
      <c r="TVW62" s="308"/>
      <c r="TVX62" s="308"/>
      <c r="TVY62" s="308"/>
      <c r="TVZ62" s="308"/>
      <c r="TWA62" s="308"/>
      <c r="TWB62" s="308"/>
      <c r="TWC62" s="308"/>
      <c r="TWD62" s="308"/>
      <c r="TWE62" s="308"/>
      <c r="TWF62" s="308"/>
      <c r="TWG62" s="308"/>
      <c r="TWH62" s="308"/>
      <c r="TWI62" s="308"/>
      <c r="TWJ62" s="308"/>
      <c r="TWK62" s="308"/>
      <c r="TWL62" s="308"/>
      <c r="TWM62" s="308"/>
      <c r="TWN62" s="308"/>
      <c r="TWO62" s="308"/>
      <c r="TWP62" s="308"/>
      <c r="TWQ62" s="308"/>
      <c r="TWR62" s="308"/>
      <c r="TWS62" s="308"/>
      <c r="TWT62" s="308"/>
      <c r="TWU62" s="308"/>
      <c r="TWV62" s="308"/>
      <c r="TWW62" s="308"/>
      <c r="TWX62" s="308"/>
      <c r="TWY62" s="308"/>
      <c r="TWZ62" s="308"/>
      <c r="TXA62" s="308"/>
      <c r="TXB62" s="308"/>
      <c r="TXC62" s="308"/>
      <c r="TXD62" s="308"/>
      <c r="TXE62" s="308"/>
      <c r="TXF62" s="308"/>
      <c r="TXG62" s="308"/>
      <c r="TXH62" s="308"/>
      <c r="TXI62" s="308"/>
      <c r="TXJ62" s="308"/>
      <c r="TXK62" s="308"/>
      <c r="TXL62" s="308"/>
      <c r="TXM62" s="308"/>
      <c r="TXN62" s="308"/>
      <c r="TXO62" s="308"/>
      <c r="TXP62" s="308"/>
      <c r="TXQ62" s="308"/>
      <c r="TXR62" s="308"/>
      <c r="TXS62" s="308"/>
      <c r="TXT62" s="308"/>
      <c r="TXU62" s="308"/>
      <c r="TXV62" s="308"/>
      <c r="TXW62" s="308"/>
      <c r="TXX62" s="308"/>
      <c r="TXY62" s="308"/>
      <c r="TXZ62" s="308"/>
      <c r="TYA62" s="308"/>
      <c r="TYB62" s="308"/>
      <c r="TYC62" s="308"/>
      <c r="TYD62" s="308"/>
      <c r="TYE62" s="308"/>
      <c r="TYF62" s="308"/>
      <c r="TYG62" s="308"/>
      <c r="TYH62" s="308"/>
      <c r="TYI62" s="308"/>
      <c r="TYJ62" s="308"/>
      <c r="TYK62" s="308"/>
      <c r="TYL62" s="308"/>
      <c r="TYM62" s="308"/>
      <c r="TYN62" s="308"/>
      <c r="TYO62" s="308"/>
      <c r="TYP62" s="308"/>
      <c r="TYQ62" s="308"/>
      <c r="TYR62" s="308"/>
      <c r="TYS62" s="308"/>
      <c r="TYT62" s="308"/>
      <c r="TYU62" s="308"/>
      <c r="TYV62" s="308"/>
      <c r="TYW62" s="308"/>
      <c r="TYX62" s="308"/>
      <c r="TYY62" s="308"/>
      <c r="TYZ62" s="308"/>
      <c r="TZA62" s="308"/>
      <c r="TZB62" s="308"/>
      <c r="TZC62" s="308"/>
      <c r="TZD62" s="308"/>
      <c r="TZE62" s="308"/>
      <c r="TZF62" s="308"/>
      <c r="TZG62" s="308"/>
      <c r="TZH62" s="308"/>
      <c r="TZI62" s="308"/>
      <c r="TZJ62" s="308"/>
      <c r="TZK62" s="308"/>
      <c r="TZL62" s="308"/>
      <c r="TZM62" s="308"/>
      <c r="TZN62" s="308"/>
      <c r="TZO62" s="308"/>
      <c r="TZP62" s="308"/>
      <c r="TZQ62" s="308"/>
      <c r="TZR62" s="308"/>
      <c r="TZS62" s="308"/>
      <c r="TZT62" s="308"/>
      <c r="TZU62" s="308"/>
      <c r="TZV62" s="308"/>
      <c r="TZW62" s="308"/>
      <c r="TZX62" s="308"/>
      <c r="TZY62" s="308"/>
      <c r="TZZ62" s="308"/>
      <c r="UAA62" s="308"/>
      <c r="UAB62" s="308"/>
      <c r="UAC62" s="308"/>
      <c r="UAD62" s="308"/>
      <c r="UAE62" s="308"/>
      <c r="UAF62" s="308"/>
      <c r="UAG62" s="308"/>
      <c r="UAH62" s="308"/>
      <c r="UAI62" s="308"/>
      <c r="UAJ62" s="308"/>
      <c r="UAK62" s="308"/>
      <c r="UAL62" s="308"/>
      <c r="UAM62" s="308"/>
      <c r="UAN62" s="308"/>
      <c r="UAO62" s="308"/>
      <c r="UAP62" s="308"/>
      <c r="UAQ62" s="308"/>
      <c r="UAR62" s="308"/>
      <c r="UAS62" s="308"/>
      <c r="UAT62" s="308"/>
      <c r="UAU62" s="308"/>
      <c r="UAV62" s="308"/>
      <c r="UAW62" s="308"/>
      <c r="UAX62" s="308"/>
      <c r="UAY62" s="308"/>
      <c r="UAZ62" s="308"/>
      <c r="UBA62" s="308"/>
      <c r="UBB62" s="308"/>
      <c r="UBC62" s="308"/>
      <c r="UBD62" s="308"/>
      <c r="UBE62" s="308"/>
      <c r="UBF62" s="308"/>
      <c r="UBG62" s="308"/>
      <c r="UBH62" s="308"/>
      <c r="UBI62" s="308"/>
      <c r="UBJ62" s="308"/>
      <c r="UBK62" s="308"/>
      <c r="UBL62" s="308"/>
      <c r="UBM62" s="308"/>
      <c r="UBN62" s="308"/>
      <c r="UBO62" s="308"/>
      <c r="UBP62" s="308"/>
      <c r="UBQ62" s="308"/>
      <c r="UBR62" s="308"/>
      <c r="UBS62" s="308"/>
      <c r="UBT62" s="308"/>
      <c r="UBU62" s="308"/>
      <c r="UBV62" s="308"/>
      <c r="UBW62" s="308"/>
      <c r="UBX62" s="308"/>
      <c r="UBY62" s="308"/>
      <c r="UBZ62" s="308"/>
      <c r="UCA62" s="308"/>
      <c r="UCB62" s="308"/>
      <c r="UCC62" s="308"/>
      <c r="UCD62" s="308"/>
      <c r="UCE62" s="308"/>
      <c r="UCF62" s="308"/>
      <c r="UCG62" s="308"/>
      <c r="UCH62" s="308"/>
      <c r="UCI62" s="308"/>
      <c r="UCJ62" s="308"/>
      <c r="UCK62" s="308"/>
      <c r="UCL62" s="308"/>
      <c r="UCM62" s="308"/>
      <c r="UCN62" s="308"/>
      <c r="UCO62" s="308"/>
      <c r="UCP62" s="308"/>
      <c r="UCQ62" s="308"/>
      <c r="UCR62" s="308"/>
      <c r="UCS62" s="308"/>
      <c r="UCT62" s="308"/>
      <c r="UCU62" s="308"/>
      <c r="UCV62" s="308"/>
      <c r="UCW62" s="308"/>
      <c r="UCX62" s="308"/>
      <c r="UCY62" s="308"/>
      <c r="UCZ62" s="308"/>
      <c r="UDA62" s="308"/>
      <c r="UDB62" s="308"/>
      <c r="UDC62" s="308"/>
      <c r="UDD62" s="308"/>
      <c r="UDE62" s="308"/>
      <c r="UDF62" s="308"/>
      <c r="UDG62" s="308"/>
      <c r="UDH62" s="308"/>
      <c r="UDI62" s="308"/>
      <c r="UDJ62" s="308"/>
      <c r="UDK62" s="308"/>
      <c r="UDL62" s="308"/>
      <c r="UDM62" s="308"/>
      <c r="UDN62" s="308"/>
      <c r="UDO62" s="308"/>
      <c r="UDP62" s="308"/>
      <c r="UDQ62" s="308"/>
      <c r="UDR62" s="308"/>
      <c r="UDS62" s="308"/>
      <c r="UDT62" s="308"/>
      <c r="UDU62" s="308"/>
      <c r="UDV62" s="308"/>
      <c r="UDW62" s="308"/>
      <c r="UDX62" s="308"/>
      <c r="UDY62" s="308"/>
      <c r="UDZ62" s="308"/>
      <c r="UEA62" s="308"/>
      <c r="UEB62" s="308"/>
      <c r="UEC62" s="308"/>
      <c r="UED62" s="308"/>
      <c r="UEE62" s="308"/>
      <c r="UEF62" s="308"/>
      <c r="UEG62" s="308"/>
      <c r="UEH62" s="308"/>
      <c r="UEI62" s="308"/>
      <c r="UEJ62" s="308"/>
      <c r="UEK62" s="308"/>
      <c r="UEL62" s="308"/>
      <c r="UEM62" s="308"/>
      <c r="UEN62" s="308"/>
      <c r="UEO62" s="308"/>
      <c r="UEP62" s="308"/>
      <c r="UEQ62" s="308"/>
      <c r="UER62" s="308"/>
      <c r="UES62" s="308"/>
      <c r="UET62" s="308"/>
      <c r="UEU62" s="308"/>
      <c r="UEV62" s="308"/>
      <c r="UEW62" s="308"/>
      <c r="UEX62" s="308"/>
      <c r="UEY62" s="308"/>
      <c r="UEZ62" s="308"/>
      <c r="UFA62" s="308"/>
      <c r="UFB62" s="308"/>
      <c r="UFC62" s="308"/>
      <c r="UFD62" s="308"/>
      <c r="UFE62" s="308"/>
      <c r="UFF62" s="308"/>
      <c r="UFG62" s="308"/>
      <c r="UFH62" s="308"/>
      <c r="UFI62" s="308"/>
      <c r="UFJ62" s="308"/>
      <c r="UFK62" s="308"/>
      <c r="UFL62" s="308"/>
      <c r="UFM62" s="308"/>
      <c r="UFN62" s="308"/>
      <c r="UFO62" s="308"/>
      <c r="UFP62" s="308"/>
      <c r="UFQ62" s="308"/>
      <c r="UFR62" s="308"/>
      <c r="UFS62" s="308"/>
      <c r="UFT62" s="308"/>
      <c r="UFU62" s="308"/>
      <c r="UFV62" s="308"/>
      <c r="UFW62" s="308"/>
      <c r="UFX62" s="308"/>
      <c r="UFY62" s="308"/>
      <c r="UFZ62" s="308"/>
      <c r="UGA62" s="308"/>
      <c r="UGB62" s="308"/>
      <c r="UGC62" s="308"/>
      <c r="UGD62" s="308"/>
      <c r="UGE62" s="308"/>
      <c r="UGF62" s="308"/>
      <c r="UGG62" s="308"/>
      <c r="UGH62" s="308"/>
      <c r="UGI62" s="308"/>
      <c r="UGJ62" s="308"/>
      <c r="UGK62" s="308"/>
      <c r="UGL62" s="308"/>
      <c r="UGM62" s="308"/>
      <c r="UGN62" s="308"/>
      <c r="UGO62" s="308"/>
      <c r="UGP62" s="308"/>
      <c r="UGQ62" s="308"/>
      <c r="UGR62" s="308"/>
      <c r="UGS62" s="308"/>
      <c r="UGT62" s="308"/>
      <c r="UGU62" s="308"/>
      <c r="UGV62" s="308"/>
      <c r="UGW62" s="308"/>
      <c r="UGX62" s="308"/>
      <c r="UGY62" s="308"/>
      <c r="UGZ62" s="308"/>
      <c r="UHA62" s="308"/>
      <c r="UHB62" s="308"/>
      <c r="UHC62" s="308"/>
      <c r="UHD62" s="308"/>
      <c r="UHE62" s="308"/>
      <c r="UHF62" s="308"/>
      <c r="UHG62" s="308"/>
      <c r="UHH62" s="308"/>
      <c r="UHI62" s="308"/>
      <c r="UHJ62" s="308"/>
      <c r="UHK62" s="308"/>
      <c r="UHL62" s="308"/>
      <c r="UHM62" s="308"/>
      <c r="UHN62" s="308"/>
      <c r="UHO62" s="308"/>
      <c r="UHP62" s="308"/>
      <c r="UHQ62" s="308"/>
      <c r="UHR62" s="308"/>
      <c r="UHS62" s="308"/>
      <c r="UHT62" s="308"/>
      <c r="UHU62" s="308"/>
      <c r="UHV62" s="308"/>
      <c r="UHW62" s="308"/>
      <c r="UHX62" s="308"/>
      <c r="UHY62" s="308"/>
      <c r="UHZ62" s="308"/>
      <c r="UIA62" s="308"/>
      <c r="UIB62" s="308"/>
      <c r="UIC62" s="308"/>
      <c r="UID62" s="308"/>
      <c r="UIE62" s="308"/>
      <c r="UIF62" s="308"/>
      <c r="UIG62" s="308"/>
      <c r="UIH62" s="308"/>
      <c r="UII62" s="308"/>
      <c r="UIJ62" s="308"/>
      <c r="UIK62" s="308"/>
      <c r="UIL62" s="308"/>
      <c r="UIM62" s="308"/>
      <c r="UIN62" s="308"/>
      <c r="UIO62" s="308"/>
      <c r="UIP62" s="308"/>
      <c r="UIQ62" s="308"/>
      <c r="UIR62" s="308"/>
      <c r="UIS62" s="308"/>
      <c r="UIT62" s="308"/>
      <c r="UIU62" s="308"/>
      <c r="UIV62" s="308"/>
      <c r="UIW62" s="308"/>
      <c r="UIX62" s="308"/>
      <c r="UIY62" s="308"/>
      <c r="UIZ62" s="308"/>
      <c r="UJA62" s="308"/>
      <c r="UJB62" s="308"/>
      <c r="UJC62" s="308"/>
      <c r="UJD62" s="308"/>
      <c r="UJE62" s="308"/>
      <c r="UJF62" s="308"/>
      <c r="UJG62" s="308"/>
      <c r="UJH62" s="308"/>
      <c r="UJI62" s="308"/>
      <c r="UJJ62" s="308"/>
      <c r="UJK62" s="308"/>
      <c r="UJL62" s="308"/>
      <c r="UJM62" s="308"/>
      <c r="UJN62" s="308"/>
      <c r="UJO62" s="308"/>
      <c r="UJP62" s="308"/>
      <c r="UJQ62" s="308"/>
      <c r="UJR62" s="308"/>
      <c r="UJS62" s="308"/>
      <c r="UJT62" s="308"/>
      <c r="UJU62" s="308"/>
      <c r="UJV62" s="308"/>
      <c r="UJW62" s="308"/>
      <c r="UJX62" s="308"/>
      <c r="UJY62" s="308"/>
      <c r="UJZ62" s="308"/>
      <c r="UKA62" s="308"/>
      <c r="UKB62" s="308"/>
      <c r="UKC62" s="308"/>
      <c r="UKD62" s="308"/>
      <c r="UKE62" s="308"/>
      <c r="UKF62" s="308"/>
      <c r="UKG62" s="308"/>
      <c r="UKH62" s="308"/>
      <c r="UKI62" s="308"/>
      <c r="UKJ62" s="308"/>
      <c r="UKK62" s="308"/>
      <c r="UKL62" s="308"/>
      <c r="UKM62" s="308"/>
      <c r="UKN62" s="308"/>
      <c r="UKO62" s="308"/>
      <c r="UKP62" s="308"/>
      <c r="UKQ62" s="308"/>
      <c r="UKR62" s="308"/>
      <c r="UKS62" s="308"/>
      <c r="UKT62" s="308"/>
      <c r="UKU62" s="308"/>
      <c r="UKV62" s="308"/>
      <c r="UKW62" s="308"/>
      <c r="UKX62" s="308"/>
      <c r="UKY62" s="308"/>
      <c r="UKZ62" s="308"/>
      <c r="ULA62" s="308"/>
      <c r="ULB62" s="308"/>
      <c r="ULC62" s="308"/>
      <c r="ULD62" s="308"/>
      <c r="ULE62" s="308"/>
      <c r="ULF62" s="308"/>
      <c r="ULG62" s="308"/>
      <c r="ULH62" s="308"/>
      <c r="ULI62" s="308"/>
      <c r="ULJ62" s="308"/>
      <c r="ULK62" s="308"/>
      <c r="ULL62" s="308"/>
      <c r="ULM62" s="308"/>
      <c r="ULN62" s="308"/>
      <c r="ULO62" s="308"/>
      <c r="ULP62" s="308"/>
      <c r="ULQ62" s="308"/>
      <c r="ULR62" s="308"/>
      <c r="ULS62" s="308"/>
      <c r="ULT62" s="308"/>
      <c r="ULU62" s="308"/>
      <c r="ULV62" s="308"/>
      <c r="ULW62" s="308"/>
      <c r="ULX62" s="308"/>
      <c r="ULY62" s="308"/>
      <c r="ULZ62" s="308"/>
      <c r="UMA62" s="308"/>
      <c r="UMB62" s="308"/>
      <c r="UMC62" s="308"/>
      <c r="UMD62" s="308"/>
      <c r="UME62" s="308"/>
      <c r="UMF62" s="308"/>
      <c r="UMG62" s="308"/>
      <c r="UMH62" s="308"/>
      <c r="UMI62" s="308"/>
      <c r="UMJ62" s="308"/>
      <c r="UMK62" s="308"/>
      <c r="UML62" s="308"/>
      <c r="UMM62" s="308"/>
      <c r="UMN62" s="308"/>
      <c r="UMO62" s="308"/>
      <c r="UMP62" s="308"/>
      <c r="UMQ62" s="308"/>
      <c r="UMR62" s="308"/>
      <c r="UMS62" s="308"/>
      <c r="UMT62" s="308"/>
      <c r="UMU62" s="308"/>
      <c r="UMV62" s="308"/>
      <c r="UMW62" s="308"/>
      <c r="UMX62" s="308"/>
      <c r="UMY62" s="308"/>
      <c r="UMZ62" s="308"/>
      <c r="UNA62" s="308"/>
      <c r="UNB62" s="308"/>
      <c r="UNC62" s="308"/>
      <c r="UND62" s="308"/>
      <c r="UNE62" s="308"/>
      <c r="UNF62" s="308"/>
      <c r="UNG62" s="308"/>
      <c r="UNH62" s="308"/>
      <c r="UNI62" s="308"/>
      <c r="UNJ62" s="308"/>
      <c r="UNK62" s="308"/>
      <c r="UNL62" s="308"/>
      <c r="UNM62" s="308"/>
      <c r="UNN62" s="308"/>
      <c r="UNO62" s="308"/>
      <c r="UNP62" s="308"/>
      <c r="UNQ62" s="308"/>
      <c r="UNR62" s="308"/>
      <c r="UNS62" s="308"/>
      <c r="UNT62" s="308"/>
      <c r="UNU62" s="308"/>
      <c r="UNV62" s="308"/>
      <c r="UNW62" s="308"/>
      <c r="UNX62" s="308"/>
      <c r="UNY62" s="308"/>
      <c r="UNZ62" s="308"/>
      <c r="UOA62" s="308"/>
      <c r="UOB62" s="308"/>
      <c r="UOC62" s="308"/>
      <c r="UOD62" s="308"/>
      <c r="UOE62" s="308"/>
      <c r="UOF62" s="308"/>
      <c r="UOG62" s="308"/>
      <c r="UOH62" s="308"/>
      <c r="UOI62" s="308"/>
      <c r="UOJ62" s="308"/>
      <c r="UOK62" s="308"/>
      <c r="UOL62" s="308"/>
      <c r="UOM62" s="308"/>
      <c r="UON62" s="308"/>
      <c r="UOO62" s="308"/>
      <c r="UOP62" s="308"/>
      <c r="UOQ62" s="308"/>
      <c r="UOR62" s="308"/>
      <c r="UOS62" s="308"/>
      <c r="UOT62" s="308"/>
      <c r="UOU62" s="308"/>
      <c r="UOV62" s="308"/>
      <c r="UOW62" s="308"/>
      <c r="UOX62" s="308"/>
      <c r="UOY62" s="308"/>
      <c r="UOZ62" s="308"/>
      <c r="UPA62" s="308"/>
      <c r="UPB62" s="308"/>
      <c r="UPC62" s="308"/>
      <c r="UPD62" s="308"/>
      <c r="UPE62" s="308"/>
      <c r="UPF62" s="308"/>
      <c r="UPG62" s="308"/>
      <c r="UPH62" s="308"/>
      <c r="UPI62" s="308"/>
      <c r="UPJ62" s="308"/>
      <c r="UPK62" s="308"/>
      <c r="UPL62" s="308"/>
      <c r="UPM62" s="308"/>
      <c r="UPN62" s="308"/>
      <c r="UPO62" s="308"/>
      <c r="UPP62" s="308"/>
      <c r="UPQ62" s="308"/>
      <c r="UPR62" s="308"/>
      <c r="UPS62" s="308"/>
      <c r="UPT62" s="308"/>
      <c r="UPU62" s="308"/>
      <c r="UPV62" s="308"/>
      <c r="UPW62" s="308"/>
      <c r="UPX62" s="308"/>
      <c r="UPY62" s="308"/>
      <c r="UPZ62" s="308"/>
      <c r="UQA62" s="308"/>
      <c r="UQB62" s="308"/>
      <c r="UQC62" s="308"/>
      <c r="UQD62" s="308"/>
      <c r="UQE62" s="308"/>
      <c r="UQF62" s="308"/>
      <c r="UQG62" s="308"/>
      <c r="UQH62" s="308"/>
      <c r="UQI62" s="308"/>
      <c r="UQJ62" s="308"/>
      <c r="UQK62" s="308"/>
      <c r="UQL62" s="308"/>
      <c r="UQM62" s="308"/>
      <c r="UQN62" s="308"/>
      <c r="UQO62" s="308"/>
      <c r="UQP62" s="308"/>
      <c r="UQQ62" s="308"/>
      <c r="UQR62" s="308"/>
      <c r="UQS62" s="308"/>
      <c r="UQT62" s="308"/>
      <c r="UQU62" s="308"/>
      <c r="UQV62" s="308"/>
      <c r="UQW62" s="308"/>
      <c r="UQX62" s="308"/>
      <c r="UQY62" s="308"/>
      <c r="UQZ62" s="308"/>
      <c r="URA62" s="308"/>
      <c r="URB62" s="308"/>
      <c r="URC62" s="308"/>
      <c r="URD62" s="308"/>
      <c r="URE62" s="308"/>
      <c r="URF62" s="308"/>
      <c r="URG62" s="308"/>
      <c r="URH62" s="308"/>
      <c r="URI62" s="308"/>
      <c r="URJ62" s="308"/>
      <c r="URK62" s="308"/>
      <c r="URL62" s="308"/>
      <c r="URM62" s="308"/>
      <c r="URN62" s="308"/>
      <c r="URO62" s="308"/>
      <c r="URP62" s="308"/>
      <c r="URQ62" s="308"/>
      <c r="URR62" s="308"/>
      <c r="URS62" s="308"/>
      <c r="URT62" s="308"/>
      <c r="URU62" s="308"/>
      <c r="URV62" s="308"/>
      <c r="URW62" s="308"/>
      <c r="URX62" s="308"/>
      <c r="URY62" s="308"/>
      <c r="URZ62" s="308"/>
      <c r="USA62" s="308"/>
      <c r="USB62" s="308"/>
      <c r="USC62" s="308"/>
      <c r="USD62" s="308"/>
      <c r="USE62" s="308"/>
      <c r="USF62" s="308"/>
      <c r="USG62" s="308"/>
      <c r="USH62" s="308"/>
      <c r="USI62" s="308"/>
      <c r="USJ62" s="308"/>
      <c r="USK62" s="308"/>
      <c r="USL62" s="308"/>
      <c r="USM62" s="308"/>
      <c r="USN62" s="308"/>
      <c r="USO62" s="308"/>
      <c r="USP62" s="308"/>
      <c r="USQ62" s="308"/>
      <c r="USR62" s="308"/>
      <c r="USS62" s="308"/>
      <c r="UST62" s="308"/>
      <c r="USU62" s="308"/>
      <c r="USV62" s="308"/>
      <c r="USW62" s="308"/>
      <c r="USX62" s="308"/>
      <c r="USY62" s="308"/>
      <c r="USZ62" s="308"/>
      <c r="UTA62" s="308"/>
      <c r="UTB62" s="308"/>
      <c r="UTC62" s="308"/>
      <c r="UTD62" s="308"/>
      <c r="UTE62" s="308"/>
      <c r="UTF62" s="308"/>
      <c r="UTG62" s="308"/>
      <c r="UTH62" s="308"/>
      <c r="UTI62" s="308"/>
      <c r="UTJ62" s="308"/>
      <c r="UTK62" s="308"/>
      <c r="UTL62" s="308"/>
      <c r="UTM62" s="308"/>
      <c r="UTN62" s="308"/>
      <c r="UTO62" s="308"/>
      <c r="UTP62" s="308"/>
      <c r="UTQ62" s="308"/>
      <c r="UTR62" s="308"/>
      <c r="UTS62" s="308"/>
      <c r="UTT62" s="308"/>
      <c r="UTU62" s="308"/>
      <c r="UTV62" s="308"/>
      <c r="UTW62" s="308"/>
      <c r="UTX62" s="308"/>
      <c r="UTY62" s="308"/>
      <c r="UTZ62" s="308"/>
      <c r="UUA62" s="308"/>
      <c r="UUB62" s="308"/>
      <c r="UUC62" s="308"/>
      <c r="UUD62" s="308"/>
      <c r="UUE62" s="308"/>
      <c r="UUF62" s="308"/>
      <c r="UUG62" s="308"/>
      <c r="UUH62" s="308"/>
      <c r="UUI62" s="308"/>
      <c r="UUJ62" s="308"/>
      <c r="UUK62" s="308"/>
      <c r="UUL62" s="308"/>
      <c r="UUM62" s="308"/>
      <c r="UUN62" s="308"/>
      <c r="UUO62" s="308"/>
      <c r="UUP62" s="308"/>
      <c r="UUQ62" s="308"/>
      <c r="UUR62" s="308"/>
      <c r="UUS62" s="308"/>
      <c r="UUT62" s="308"/>
      <c r="UUU62" s="308"/>
      <c r="UUV62" s="308"/>
      <c r="UUW62" s="308"/>
      <c r="UUX62" s="308"/>
      <c r="UUY62" s="308"/>
      <c r="UUZ62" s="308"/>
      <c r="UVA62" s="308"/>
      <c r="UVB62" s="308"/>
      <c r="UVC62" s="308"/>
      <c r="UVD62" s="308"/>
      <c r="UVE62" s="308"/>
      <c r="UVF62" s="308"/>
      <c r="UVG62" s="308"/>
      <c r="UVH62" s="308"/>
      <c r="UVI62" s="308"/>
      <c r="UVJ62" s="308"/>
      <c r="UVK62" s="308"/>
      <c r="UVL62" s="308"/>
      <c r="UVM62" s="308"/>
      <c r="UVN62" s="308"/>
      <c r="UVO62" s="308"/>
      <c r="UVP62" s="308"/>
      <c r="UVQ62" s="308"/>
      <c r="UVR62" s="308"/>
      <c r="UVS62" s="308"/>
      <c r="UVT62" s="308"/>
      <c r="UVU62" s="308"/>
      <c r="UVV62" s="308"/>
      <c r="UVW62" s="308"/>
      <c r="UVX62" s="308"/>
      <c r="UVY62" s="308"/>
      <c r="UVZ62" s="308"/>
      <c r="UWA62" s="308"/>
      <c r="UWB62" s="308"/>
      <c r="UWC62" s="308"/>
      <c r="UWD62" s="308"/>
      <c r="UWE62" s="308"/>
      <c r="UWF62" s="308"/>
      <c r="UWG62" s="308"/>
      <c r="UWH62" s="308"/>
      <c r="UWI62" s="308"/>
      <c r="UWJ62" s="308"/>
      <c r="UWK62" s="308"/>
      <c r="UWL62" s="308"/>
      <c r="UWM62" s="308"/>
      <c r="UWN62" s="308"/>
      <c r="UWO62" s="308"/>
      <c r="UWP62" s="308"/>
      <c r="UWQ62" s="308"/>
      <c r="UWR62" s="308"/>
      <c r="UWS62" s="308"/>
      <c r="UWT62" s="308"/>
      <c r="UWU62" s="308"/>
      <c r="UWV62" s="308"/>
      <c r="UWW62" s="308"/>
      <c r="UWX62" s="308"/>
      <c r="UWY62" s="308"/>
      <c r="UWZ62" s="308"/>
      <c r="UXA62" s="308"/>
      <c r="UXB62" s="308"/>
      <c r="UXC62" s="308"/>
      <c r="UXD62" s="308"/>
      <c r="UXE62" s="308"/>
      <c r="UXF62" s="308"/>
      <c r="UXG62" s="308"/>
      <c r="UXH62" s="308"/>
      <c r="UXI62" s="308"/>
      <c r="UXJ62" s="308"/>
      <c r="UXK62" s="308"/>
      <c r="UXL62" s="308"/>
      <c r="UXM62" s="308"/>
      <c r="UXN62" s="308"/>
      <c r="UXO62" s="308"/>
      <c r="UXP62" s="308"/>
      <c r="UXQ62" s="308"/>
      <c r="UXR62" s="308"/>
      <c r="UXS62" s="308"/>
      <c r="UXT62" s="308"/>
      <c r="UXU62" s="308"/>
      <c r="UXV62" s="308"/>
      <c r="UXW62" s="308"/>
      <c r="UXX62" s="308"/>
      <c r="UXY62" s="308"/>
      <c r="UXZ62" s="308"/>
      <c r="UYA62" s="308"/>
      <c r="UYB62" s="308"/>
      <c r="UYC62" s="308"/>
      <c r="UYD62" s="308"/>
      <c r="UYE62" s="308"/>
      <c r="UYF62" s="308"/>
      <c r="UYG62" s="308"/>
      <c r="UYH62" s="308"/>
      <c r="UYI62" s="308"/>
      <c r="UYJ62" s="308"/>
      <c r="UYK62" s="308"/>
      <c r="UYL62" s="308"/>
      <c r="UYM62" s="308"/>
      <c r="UYN62" s="308"/>
      <c r="UYO62" s="308"/>
      <c r="UYP62" s="308"/>
      <c r="UYQ62" s="308"/>
      <c r="UYR62" s="308"/>
      <c r="UYS62" s="308"/>
      <c r="UYT62" s="308"/>
      <c r="UYU62" s="308"/>
      <c r="UYV62" s="308"/>
      <c r="UYW62" s="308"/>
      <c r="UYX62" s="308"/>
      <c r="UYY62" s="308"/>
      <c r="UYZ62" s="308"/>
      <c r="UZA62" s="308"/>
      <c r="UZB62" s="308"/>
      <c r="UZC62" s="308"/>
      <c r="UZD62" s="308"/>
      <c r="UZE62" s="308"/>
      <c r="UZF62" s="308"/>
      <c r="UZG62" s="308"/>
      <c r="UZH62" s="308"/>
      <c r="UZI62" s="308"/>
      <c r="UZJ62" s="308"/>
      <c r="UZK62" s="308"/>
      <c r="UZL62" s="308"/>
      <c r="UZM62" s="308"/>
      <c r="UZN62" s="308"/>
      <c r="UZO62" s="308"/>
      <c r="UZP62" s="308"/>
      <c r="UZQ62" s="308"/>
      <c r="UZR62" s="308"/>
      <c r="UZS62" s="308"/>
      <c r="UZT62" s="308"/>
      <c r="UZU62" s="308"/>
      <c r="UZV62" s="308"/>
      <c r="UZW62" s="308"/>
      <c r="UZX62" s="308"/>
      <c r="UZY62" s="308"/>
      <c r="UZZ62" s="308"/>
      <c r="VAA62" s="308"/>
      <c r="VAB62" s="308"/>
      <c r="VAC62" s="308"/>
      <c r="VAD62" s="308"/>
      <c r="VAE62" s="308"/>
      <c r="VAF62" s="308"/>
      <c r="VAG62" s="308"/>
      <c r="VAH62" s="308"/>
      <c r="VAI62" s="308"/>
      <c r="VAJ62" s="308"/>
      <c r="VAK62" s="308"/>
      <c r="VAL62" s="308"/>
      <c r="VAM62" s="308"/>
      <c r="VAN62" s="308"/>
      <c r="VAO62" s="308"/>
      <c r="VAP62" s="308"/>
      <c r="VAQ62" s="308"/>
      <c r="VAR62" s="308"/>
      <c r="VAS62" s="308"/>
      <c r="VAT62" s="308"/>
      <c r="VAU62" s="308"/>
      <c r="VAV62" s="308"/>
      <c r="VAW62" s="308"/>
      <c r="VAX62" s="308"/>
      <c r="VAY62" s="308"/>
      <c r="VAZ62" s="308"/>
      <c r="VBA62" s="308"/>
      <c r="VBB62" s="308"/>
      <c r="VBC62" s="308"/>
      <c r="VBD62" s="308"/>
      <c r="VBE62" s="308"/>
      <c r="VBF62" s="308"/>
      <c r="VBG62" s="308"/>
      <c r="VBH62" s="308"/>
      <c r="VBI62" s="308"/>
      <c r="VBJ62" s="308"/>
      <c r="VBK62" s="308"/>
      <c r="VBL62" s="308"/>
      <c r="VBM62" s="308"/>
      <c r="VBN62" s="308"/>
      <c r="VBO62" s="308"/>
      <c r="VBP62" s="308"/>
      <c r="VBQ62" s="308"/>
      <c r="VBR62" s="308"/>
      <c r="VBS62" s="308"/>
      <c r="VBT62" s="308"/>
      <c r="VBU62" s="308"/>
      <c r="VBV62" s="308"/>
      <c r="VBW62" s="308"/>
      <c r="VBX62" s="308"/>
      <c r="VBY62" s="308"/>
      <c r="VBZ62" s="308"/>
      <c r="VCA62" s="308"/>
      <c r="VCB62" s="308"/>
      <c r="VCC62" s="308"/>
      <c r="VCD62" s="308"/>
      <c r="VCE62" s="308"/>
      <c r="VCF62" s="308"/>
      <c r="VCG62" s="308"/>
      <c r="VCH62" s="308"/>
      <c r="VCI62" s="308"/>
      <c r="VCJ62" s="308"/>
      <c r="VCK62" s="308"/>
      <c r="VCL62" s="308"/>
      <c r="VCM62" s="308"/>
      <c r="VCN62" s="308"/>
      <c r="VCO62" s="308"/>
      <c r="VCP62" s="308"/>
      <c r="VCQ62" s="308"/>
      <c r="VCR62" s="308"/>
      <c r="VCS62" s="308"/>
      <c r="VCT62" s="308"/>
      <c r="VCU62" s="308"/>
      <c r="VCV62" s="308"/>
      <c r="VCW62" s="308"/>
      <c r="VCX62" s="308"/>
      <c r="VCY62" s="308"/>
      <c r="VCZ62" s="308"/>
      <c r="VDA62" s="308"/>
      <c r="VDB62" s="308"/>
      <c r="VDC62" s="308"/>
      <c r="VDD62" s="308"/>
      <c r="VDE62" s="308"/>
      <c r="VDF62" s="308"/>
      <c r="VDG62" s="308"/>
      <c r="VDH62" s="308"/>
      <c r="VDI62" s="308"/>
      <c r="VDJ62" s="308"/>
      <c r="VDK62" s="308"/>
      <c r="VDL62" s="308"/>
      <c r="VDM62" s="308"/>
      <c r="VDN62" s="308"/>
      <c r="VDO62" s="308"/>
      <c r="VDP62" s="308"/>
      <c r="VDQ62" s="308"/>
      <c r="VDR62" s="308"/>
      <c r="VDS62" s="308"/>
      <c r="VDT62" s="308"/>
      <c r="VDU62" s="308"/>
      <c r="VDV62" s="308"/>
      <c r="VDW62" s="308"/>
      <c r="VDX62" s="308"/>
      <c r="VDY62" s="308"/>
      <c r="VDZ62" s="308"/>
      <c r="VEA62" s="308"/>
      <c r="VEB62" s="308"/>
      <c r="VEC62" s="308"/>
      <c r="VED62" s="308"/>
      <c r="VEE62" s="308"/>
      <c r="VEF62" s="308"/>
      <c r="VEG62" s="308"/>
      <c r="VEH62" s="308"/>
      <c r="VEI62" s="308"/>
      <c r="VEJ62" s="308"/>
      <c r="VEK62" s="308"/>
      <c r="VEL62" s="308"/>
      <c r="VEM62" s="308"/>
      <c r="VEN62" s="308"/>
      <c r="VEO62" s="308"/>
      <c r="VEP62" s="308"/>
      <c r="VEQ62" s="308"/>
      <c r="VER62" s="308"/>
      <c r="VES62" s="308"/>
      <c r="VET62" s="308"/>
      <c r="VEU62" s="308"/>
      <c r="VEV62" s="308"/>
      <c r="VEW62" s="308"/>
      <c r="VEX62" s="308"/>
      <c r="VEY62" s="308"/>
      <c r="VEZ62" s="308"/>
      <c r="VFA62" s="308"/>
      <c r="VFB62" s="308"/>
      <c r="VFC62" s="308"/>
      <c r="VFD62" s="308"/>
      <c r="VFE62" s="308"/>
      <c r="VFF62" s="308"/>
      <c r="VFG62" s="308"/>
      <c r="VFH62" s="308"/>
      <c r="VFI62" s="308"/>
      <c r="VFJ62" s="308"/>
      <c r="VFK62" s="308"/>
      <c r="VFL62" s="308"/>
      <c r="VFM62" s="308"/>
      <c r="VFN62" s="308"/>
      <c r="VFO62" s="308"/>
      <c r="VFP62" s="308"/>
      <c r="VFQ62" s="308"/>
      <c r="VFR62" s="308"/>
      <c r="VFS62" s="308"/>
      <c r="VFT62" s="308"/>
      <c r="VFU62" s="308"/>
      <c r="VFV62" s="308"/>
      <c r="VFW62" s="308"/>
      <c r="VFX62" s="308"/>
      <c r="VFY62" s="308"/>
      <c r="VFZ62" s="308"/>
      <c r="VGA62" s="308"/>
      <c r="VGB62" s="308"/>
      <c r="VGC62" s="308"/>
      <c r="VGD62" s="308"/>
      <c r="VGE62" s="308"/>
      <c r="VGF62" s="308"/>
      <c r="VGG62" s="308"/>
      <c r="VGH62" s="308"/>
      <c r="VGI62" s="308"/>
      <c r="VGJ62" s="308"/>
      <c r="VGK62" s="308"/>
      <c r="VGL62" s="308"/>
      <c r="VGM62" s="308"/>
      <c r="VGN62" s="308"/>
      <c r="VGO62" s="308"/>
      <c r="VGP62" s="308"/>
      <c r="VGQ62" s="308"/>
      <c r="VGR62" s="308"/>
      <c r="VGS62" s="308"/>
      <c r="VGT62" s="308"/>
      <c r="VGU62" s="308"/>
      <c r="VGV62" s="308"/>
      <c r="VGW62" s="308"/>
      <c r="VGX62" s="308"/>
      <c r="VGY62" s="308"/>
      <c r="VGZ62" s="308"/>
      <c r="VHA62" s="308"/>
      <c r="VHB62" s="308"/>
      <c r="VHC62" s="308"/>
      <c r="VHD62" s="308"/>
      <c r="VHE62" s="308"/>
      <c r="VHF62" s="308"/>
      <c r="VHG62" s="308"/>
      <c r="VHH62" s="308"/>
      <c r="VHI62" s="308"/>
      <c r="VHJ62" s="308"/>
      <c r="VHK62" s="308"/>
      <c r="VHL62" s="308"/>
      <c r="VHM62" s="308"/>
      <c r="VHN62" s="308"/>
      <c r="VHO62" s="308"/>
      <c r="VHP62" s="308"/>
      <c r="VHQ62" s="308"/>
      <c r="VHR62" s="308"/>
      <c r="VHS62" s="308"/>
      <c r="VHT62" s="308"/>
      <c r="VHU62" s="308"/>
      <c r="VHV62" s="308"/>
      <c r="VHW62" s="308"/>
      <c r="VHX62" s="308"/>
      <c r="VHY62" s="308"/>
      <c r="VHZ62" s="308"/>
      <c r="VIA62" s="308"/>
      <c r="VIB62" s="308"/>
      <c r="VIC62" s="308"/>
      <c r="VID62" s="308"/>
      <c r="VIE62" s="308"/>
      <c r="VIF62" s="308"/>
      <c r="VIG62" s="308"/>
      <c r="VIH62" s="308"/>
      <c r="VII62" s="308"/>
      <c r="VIJ62" s="308"/>
      <c r="VIK62" s="308"/>
      <c r="VIL62" s="308"/>
      <c r="VIM62" s="308"/>
      <c r="VIN62" s="308"/>
      <c r="VIO62" s="308"/>
      <c r="VIP62" s="308"/>
      <c r="VIQ62" s="308"/>
      <c r="VIR62" s="308"/>
      <c r="VIS62" s="308"/>
      <c r="VIT62" s="308"/>
      <c r="VIU62" s="308"/>
      <c r="VIV62" s="308"/>
      <c r="VIW62" s="308"/>
      <c r="VIX62" s="308"/>
      <c r="VIY62" s="308"/>
      <c r="VIZ62" s="308"/>
      <c r="VJA62" s="308"/>
      <c r="VJB62" s="308"/>
      <c r="VJC62" s="308"/>
      <c r="VJD62" s="308"/>
      <c r="VJE62" s="308"/>
      <c r="VJF62" s="308"/>
      <c r="VJG62" s="308"/>
      <c r="VJH62" s="308"/>
      <c r="VJI62" s="308"/>
      <c r="VJJ62" s="308"/>
      <c r="VJK62" s="308"/>
      <c r="VJL62" s="308"/>
      <c r="VJM62" s="308"/>
      <c r="VJN62" s="308"/>
      <c r="VJO62" s="308"/>
      <c r="VJP62" s="308"/>
      <c r="VJQ62" s="308"/>
      <c r="VJR62" s="308"/>
      <c r="VJS62" s="308"/>
      <c r="VJT62" s="308"/>
      <c r="VJU62" s="308"/>
      <c r="VJV62" s="308"/>
      <c r="VJW62" s="308"/>
      <c r="VJX62" s="308"/>
      <c r="VJY62" s="308"/>
      <c r="VJZ62" s="308"/>
      <c r="VKA62" s="308"/>
      <c r="VKB62" s="308"/>
      <c r="VKC62" s="308"/>
      <c r="VKD62" s="308"/>
      <c r="VKE62" s="308"/>
      <c r="VKF62" s="308"/>
      <c r="VKG62" s="308"/>
      <c r="VKH62" s="308"/>
      <c r="VKI62" s="308"/>
      <c r="VKJ62" s="308"/>
      <c r="VKK62" s="308"/>
      <c r="VKL62" s="308"/>
      <c r="VKM62" s="308"/>
      <c r="VKN62" s="308"/>
      <c r="VKO62" s="308"/>
      <c r="VKP62" s="308"/>
      <c r="VKQ62" s="308"/>
      <c r="VKR62" s="308"/>
      <c r="VKS62" s="308"/>
      <c r="VKT62" s="308"/>
      <c r="VKU62" s="308"/>
      <c r="VKV62" s="308"/>
      <c r="VKW62" s="308"/>
      <c r="VKX62" s="308"/>
      <c r="VKY62" s="308"/>
      <c r="VKZ62" s="308"/>
      <c r="VLA62" s="308"/>
      <c r="VLB62" s="308"/>
      <c r="VLC62" s="308"/>
      <c r="VLD62" s="308"/>
      <c r="VLE62" s="308"/>
      <c r="VLF62" s="308"/>
      <c r="VLG62" s="308"/>
      <c r="VLH62" s="308"/>
      <c r="VLI62" s="308"/>
      <c r="VLJ62" s="308"/>
      <c r="VLK62" s="308"/>
      <c r="VLL62" s="308"/>
      <c r="VLM62" s="308"/>
      <c r="VLN62" s="308"/>
      <c r="VLO62" s="308"/>
      <c r="VLP62" s="308"/>
      <c r="VLQ62" s="308"/>
      <c r="VLR62" s="308"/>
      <c r="VLS62" s="308"/>
      <c r="VLT62" s="308"/>
      <c r="VLU62" s="308"/>
      <c r="VLV62" s="308"/>
      <c r="VLW62" s="308"/>
      <c r="VLX62" s="308"/>
      <c r="VLY62" s="308"/>
      <c r="VLZ62" s="308"/>
      <c r="VMA62" s="308"/>
      <c r="VMB62" s="308"/>
      <c r="VMC62" s="308"/>
      <c r="VMD62" s="308"/>
      <c r="VME62" s="308"/>
      <c r="VMF62" s="308"/>
      <c r="VMG62" s="308"/>
      <c r="VMH62" s="308"/>
      <c r="VMI62" s="308"/>
      <c r="VMJ62" s="308"/>
      <c r="VMK62" s="308"/>
      <c r="VML62" s="308"/>
      <c r="VMM62" s="308"/>
      <c r="VMN62" s="308"/>
      <c r="VMO62" s="308"/>
      <c r="VMP62" s="308"/>
      <c r="VMQ62" s="308"/>
      <c r="VMR62" s="308"/>
      <c r="VMS62" s="308"/>
      <c r="VMT62" s="308"/>
      <c r="VMU62" s="308"/>
      <c r="VMV62" s="308"/>
      <c r="VMW62" s="308"/>
      <c r="VMX62" s="308"/>
      <c r="VMY62" s="308"/>
      <c r="VMZ62" s="308"/>
      <c r="VNA62" s="308"/>
      <c r="VNB62" s="308"/>
      <c r="VNC62" s="308"/>
      <c r="VND62" s="308"/>
      <c r="VNE62" s="308"/>
      <c r="VNF62" s="308"/>
      <c r="VNG62" s="308"/>
      <c r="VNH62" s="308"/>
      <c r="VNI62" s="308"/>
      <c r="VNJ62" s="308"/>
      <c r="VNK62" s="308"/>
      <c r="VNL62" s="308"/>
      <c r="VNM62" s="308"/>
      <c r="VNN62" s="308"/>
      <c r="VNO62" s="308"/>
      <c r="VNP62" s="308"/>
      <c r="VNQ62" s="308"/>
      <c r="VNR62" s="308"/>
      <c r="VNS62" s="308"/>
      <c r="VNT62" s="308"/>
      <c r="VNU62" s="308"/>
      <c r="VNV62" s="308"/>
      <c r="VNW62" s="308"/>
      <c r="VNX62" s="308"/>
      <c r="VNY62" s="308"/>
      <c r="VNZ62" s="308"/>
      <c r="VOA62" s="308"/>
      <c r="VOB62" s="308"/>
      <c r="VOC62" s="308"/>
      <c r="VOD62" s="308"/>
      <c r="VOE62" s="308"/>
      <c r="VOF62" s="308"/>
      <c r="VOG62" s="308"/>
      <c r="VOH62" s="308"/>
      <c r="VOI62" s="308"/>
      <c r="VOJ62" s="308"/>
      <c r="VOK62" s="308"/>
      <c r="VOL62" s="308"/>
      <c r="VOM62" s="308"/>
      <c r="VON62" s="308"/>
      <c r="VOO62" s="308"/>
      <c r="VOP62" s="308"/>
      <c r="VOQ62" s="308"/>
      <c r="VOR62" s="308"/>
      <c r="VOS62" s="308"/>
      <c r="VOT62" s="308"/>
      <c r="VOU62" s="308"/>
      <c r="VOV62" s="308"/>
      <c r="VOW62" s="308"/>
      <c r="VOX62" s="308"/>
      <c r="VOY62" s="308"/>
      <c r="VOZ62" s="308"/>
      <c r="VPA62" s="308"/>
      <c r="VPB62" s="308"/>
      <c r="VPC62" s="308"/>
      <c r="VPD62" s="308"/>
      <c r="VPE62" s="308"/>
      <c r="VPF62" s="308"/>
      <c r="VPG62" s="308"/>
      <c r="VPH62" s="308"/>
      <c r="VPI62" s="308"/>
      <c r="VPJ62" s="308"/>
      <c r="VPK62" s="308"/>
      <c r="VPL62" s="308"/>
      <c r="VPM62" s="308"/>
      <c r="VPN62" s="308"/>
      <c r="VPO62" s="308"/>
      <c r="VPP62" s="308"/>
      <c r="VPQ62" s="308"/>
      <c r="VPR62" s="308"/>
      <c r="VPS62" s="308"/>
      <c r="VPT62" s="308"/>
      <c r="VPU62" s="308"/>
      <c r="VPV62" s="308"/>
      <c r="VPW62" s="308"/>
      <c r="VPX62" s="308"/>
      <c r="VPY62" s="308"/>
      <c r="VPZ62" s="308"/>
      <c r="VQA62" s="308"/>
      <c r="VQB62" s="308"/>
      <c r="VQC62" s="308"/>
      <c r="VQD62" s="308"/>
      <c r="VQE62" s="308"/>
      <c r="VQF62" s="308"/>
      <c r="VQG62" s="308"/>
      <c r="VQH62" s="308"/>
      <c r="VQI62" s="308"/>
      <c r="VQJ62" s="308"/>
      <c r="VQK62" s="308"/>
      <c r="VQL62" s="308"/>
      <c r="VQM62" s="308"/>
      <c r="VQN62" s="308"/>
      <c r="VQO62" s="308"/>
      <c r="VQP62" s="308"/>
      <c r="VQQ62" s="308"/>
      <c r="VQR62" s="308"/>
      <c r="VQS62" s="308"/>
      <c r="VQT62" s="308"/>
      <c r="VQU62" s="308"/>
      <c r="VQV62" s="308"/>
      <c r="VQW62" s="308"/>
      <c r="VQX62" s="308"/>
      <c r="VQY62" s="308"/>
      <c r="VQZ62" s="308"/>
      <c r="VRA62" s="308"/>
      <c r="VRB62" s="308"/>
      <c r="VRC62" s="308"/>
      <c r="VRD62" s="308"/>
      <c r="VRE62" s="308"/>
      <c r="VRF62" s="308"/>
      <c r="VRG62" s="308"/>
      <c r="VRH62" s="308"/>
      <c r="VRI62" s="308"/>
      <c r="VRJ62" s="308"/>
      <c r="VRK62" s="308"/>
      <c r="VRL62" s="308"/>
      <c r="VRM62" s="308"/>
      <c r="VRN62" s="308"/>
      <c r="VRO62" s="308"/>
      <c r="VRP62" s="308"/>
      <c r="VRQ62" s="308"/>
      <c r="VRR62" s="308"/>
      <c r="VRS62" s="308"/>
      <c r="VRT62" s="308"/>
      <c r="VRU62" s="308"/>
      <c r="VRV62" s="308"/>
      <c r="VRW62" s="308"/>
      <c r="VRX62" s="308"/>
      <c r="VRY62" s="308"/>
      <c r="VRZ62" s="308"/>
      <c r="VSA62" s="308"/>
      <c r="VSB62" s="308"/>
      <c r="VSC62" s="308"/>
      <c r="VSD62" s="308"/>
      <c r="VSE62" s="308"/>
      <c r="VSF62" s="308"/>
      <c r="VSG62" s="308"/>
      <c r="VSH62" s="308"/>
      <c r="VSI62" s="308"/>
      <c r="VSJ62" s="308"/>
      <c r="VSK62" s="308"/>
      <c r="VSL62" s="308"/>
      <c r="VSM62" s="308"/>
      <c r="VSN62" s="308"/>
      <c r="VSO62" s="308"/>
      <c r="VSP62" s="308"/>
      <c r="VSQ62" s="308"/>
      <c r="VSR62" s="308"/>
      <c r="VSS62" s="308"/>
      <c r="VST62" s="308"/>
      <c r="VSU62" s="308"/>
      <c r="VSV62" s="308"/>
      <c r="VSW62" s="308"/>
      <c r="VSX62" s="308"/>
      <c r="VSY62" s="308"/>
      <c r="VSZ62" s="308"/>
      <c r="VTA62" s="308"/>
      <c r="VTB62" s="308"/>
      <c r="VTC62" s="308"/>
      <c r="VTD62" s="308"/>
      <c r="VTE62" s="308"/>
      <c r="VTF62" s="308"/>
      <c r="VTG62" s="308"/>
      <c r="VTH62" s="308"/>
      <c r="VTI62" s="308"/>
      <c r="VTJ62" s="308"/>
      <c r="VTK62" s="308"/>
      <c r="VTL62" s="308"/>
      <c r="VTM62" s="308"/>
      <c r="VTN62" s="308"/>
      <c r="VTO62" s="308"/>
      <c r="VTP62" s="308"/>
      <c r="VTQ62" s="308"/>
      <c r="VTR62" s="308"/>
      <c r="VTS62" s="308"/>
      <c r="VTT62" s="308"/>
      <c r="VTU62" s="308"/>
      <c r="VTV62" s="308"/>
      <c r="VTW62" s="308"/>
      <c r="VTX62" s="308"/>
      <c r="VTY62" s="308"/>
      <c r="VTZ62" s="308"/>
      <c r="VUA62" s="308"/>
      <c r="VUB62" s="308"/>
      <c r="VUC62" s="308"/>
      <c r="VUD62" s="308"/>
      <c r="VUE62" s="308"/>
      <c r="VUF62" s="308"/>
      <c r="VUG62" s="308"/>
      <c r="VUH62" s="308"/>
      <c r="VUI62" s="308"/>
      <c r="VUJ62" s="308"/>
      <c r="VUK62" s="308"/>
      <c r="VUL62" s="308"/>
      <c r="VUM62" s="308"/>
      <c r="VUN62" s="308"/>
      <c r="VUO62" s="308"/>
      <c r="VUP62" s="308"/>
      <c r="VUQ62" s="308"/>
      <c r="VUR62" s="308"/>
      <c r="VUS62" s="308"/>
      <c r="VUT62" s="308"/>
      <c r="VUU62" s="308"/>
      <c r="VUV62" s="308"/>
      <c r="VUW62" s="308"/>
      <c r="VUX62" s="308"/>
      <c r="VUY62" s="308"/>
      <c r="VUZ62" s="308"/>
      <c r="VVA62" s="308"/>
      <c r="VVB62" s="308"/>
      <c r="VVC62" s="308"/>
      <c r="VVD62" s="308"/>
      <c r="VVE62" s="308"/>
      <c r="VVF62" s="308"/>
      <c r="VVG62" s="308"/>
      <c r="VVH62" s="308"/>
      <c r="VVI62" s="308"/>
      <c r="VVJ62" s="308"/>
      <c r="VVK62" s="308"/>
      <c r="VVL62" s="308"/>
      <c r="VVM62" s="308"/>
      <c r="VVN62" s="308"/>
      <c r="VVO62" s="308"/>
      <c r="VVP62" s="308"/>
      <c r="VVQ62" s="308"/>
      <c r="VVR62" s="308"/>
      <c r="VVS62" s="308"/>
      <c r="VVT62" s="308"/>
      <c r="VVU62" s="308"/>
      <c r="VVV62" s="308"/>
      <c r="VVW62" s="308"/>
      <c r="VVX62" s="308"/>
      <c r="VVY62" s="308"/>
      <c r="VVZ62" s="308"/>
      <c r="VWA62" s="308"/>
      <c r="VWB62" s="308"/>
      <c r="VWC62" s="308"/>
      <c r="VWD62" s="308"/>
      <c r="VWE62" s="308"/>
      <c r="VWF62" s="308"/>
      <c r="VWG62" s="308"/>
      <c r="VWH62" s="308"/>
      <c r="VWI62" s="308"/>
      <c r="VWJ62" s="308"/>
      <c r="VWK62" s="308"/>
      <c r="VWL62" s="308"/>
      <c r="VWM62" s="308"/>
      <c r="VWN62" s="308"/>
      <c r="VWO62" s="308"/>
      <c r="VWP62" s="308"/>
      <c r="VWQ62" s="308"/>
      <c r="VWR62" s="308"/>
      <c r="VWS62" s="308"/>
      <c r="VWT62" s="308"/>
      <c r="VWU62" s="308"/>
      <c r="VWV62" s="308"/>
      <c r="VWW62" s="308"/>
      <c r="VWX62" s="308"/>
      <c r="VWY62" s="308"/>
      <c r="VWZ62" s="308"/>
      <c r="VXA62" s="308"/>
      <c r="VXB62" s="308"/>
      <c r="VXC62" s="308"/>
      <c r="VXD62" s="308"/>
      <c r="VXE62" s="308"/>
      <c r="VXF62" s="308"/>
      <c r="VXG62" s="308"/>
      <c r="VXH62" s="308"/>
      <c r="VXI62" s="308"/>
      <c r="VXJ62" s="308"/>
      <c r="VXK62" s="308"/>
      <c r="VXL62" s="308"/>
      <c r="VXM62" s="308"/>
      <c r="VXN62" s="308"/>
      <c r="VXO62" s="308"/>
      <c r="VXP62" s="308"/>
      <c r="VXQ62" s="308"/>
      <c r="VXR62" s="308"/>
      <c r="VXS62" s="308"/>
      <c r="VXT62" s="308"/>
      <c r="VXU62" s="308"/>
      <c r="VXV62" s="308"/>
      <c r="VXW62" s="308"/>
      <c r="VXX62" s="308"/>
      <c r="VXY62" s="308"/>
      <c r="VXZ62" s="308"/>
      <c r="VYA62" s="308"/>
      <c r="VYB62" s="308"/>
      <c r="VYC62" s="308"/>
      <c r="VYD62" s="308"/>
      <c r="VYE62" s="308"/>
      <c r="VYF62" s="308"/>
      <c r="VYG62" s="308"/>
      <c r="VYH62" s="308"/>
      <c r="VYI62" s="308"/>
      <c r="VYJ62" s="308"/>
      <c r="VYK62" s="308"/>
      <c r="VYL62" s="308"/>
      <c r="VYM62" s="308"/>
      <c r="VYN62" s="308"/>
      <c r="VYO62" s="308"/>
      <c r="VYP62" s="308"/>
      <c r="VYQ62" s="308"/>
      <c r="VYR62" s="308"/>
      <c r="VYS62" s="308"/>
      <c r="VYT62" s="308"/>
      <c r="VYU62" s="308"/>
      <c r="VYV62" s="308"/>
      <c r="VYW62" s="308"/>
      <c r="VYX62" s="308"/>
      <c r="VYY62" s="308"/>
      <c r="VYZ62" s="308"/>
      <c r="VZA62" s="308"/>
      <c r="VZB62" s="308"/>
      <c r="VZC62" s="308"/>
      <c r="VZD62" s="308"/>
      <c r="VZE62" s="308"/>
      <c r="VZF62" s="308"/>
      <c r="VZG62" s="308"/>
      <c r="VZH62" s="308"/>
      <c r="VZI62" s="308"/>
      <c r="VZJ62" s="308"/>
      <c r="VZK62" s="308"/>
      <c r="VZL62" s="308"/>
      <c r="VZM62" s="308"/>
      <c r="VZN62" s="308"/>
      <c r="VZO62" s="308"/>
      <c r="VZP62" s="308"/>
      <c r="VZQ62" s="308"/>
      <c r="VZR62" s="308"/>
      <c r="VZS62" s="308"/>
      <c r="VZT62" s="308"/>
      <c r="VZU62" s="308"/>
      <c r="VZV62" s="308"/>
      <c r="VZW62" s="308"/>
      <c r="VZX62" s="308"/>
      <c r="VZY62" s="308"/>
      <c r="VZZ62" s="308"/>
      <c r="WAA62" s="308"/>
      <c r="WAB62" s="308"/>
      <c r="WAC62" s="308"/>
      <c r="WAD62" s="308"/>
      <c r="WAE62" s="308"/>
      <c r="WAF62" s="308"/>
      <c r="WAG62" s="308"/>
      <c r="WAH62" s="308"/>
      <c r="WAI62" s="308"/>
      <c r="WAJ62" s="308"/>
      <c r="WAK62" s="308"/>
      <c r="WAL62" s="308"/>
      <c r="WAM62" s="308"/>
      <c r="WAN62" s="308"/>
      <c r="WAO62" s="308"/>
      <c r="WAP62" s="308"/>
      <c r="WAQ62" s="308"/>
      <c r="WAR62" s="308"/>
      <c r="WAS62" s="308"/>
      <c r="WAT62" s="308"/>
      <c r="WAU62" s="308"/>
      <c r="WAV62" s="308"/>
      <c r="WAW62" s="308"/>
      <c r="WAX62" s="308"/>
      <c r="WAY62" s="308"/>
      <c r="WAZ62" s="308"/>
      <c r="WBA62" s="308"/>
      <c r="WBB62" s="308"/>
      <c r="WBC62" s="308"/>
      <c r="WBD62" s="308"/>
      <c r="WBE62" s="308"/>
      <c r="WBF62" s="308"/>
      <c r="WBG62" s="308"/>
      <c r="WBH62" s="308"/>
      <c r="WBI62" s="308"/>
      <c r="WBJ62" s="308"/>
      <c r="WBK62" s="308"/>
      <c r="WBL62" s="308"/>
      <c r="WBM62" s="308"/>
      <c r="WBN62" s="308"/>
      <c r="WBO62" s="308"/>
      <c r="WBP62" s="308"/>
      <c r="WBQ62" s="308"/>
      <c r="WBR62" s="308"/>
      <c r="WBS62" s="308"/>
      <c r="WBT62" s="308"/>
      <c r="WBU62" s="308"/>
      <c r="WBV62" s="308"/>
      <c r="WBW62" s="308"/>
      <c r="WBX62" s="308"/>
      <c r="WBY62" s="308"/>
      <c r="WBZ62" s="308"/>
      <c r="WCA62" s="308"/>
      <c r="WCB62" s="308"/>
      <c r="WCC62" s="308"/>
      <c r="WCD62" s="308"/>
      <c r="WCE62" s="308"/>
      <c r="WCF62" s="308"/>
      <c r="WCG62" s="308"/>
      <c r="WCH62" s="308"/>
      <c r="WCI62" s="308"/>
      <c r="WCJ62" s="308"/>
      <c r="WCK62" s="308"/>
      <c r="WCL62" s="308"/>
      <c r="WCM62" s="308"/>
      <c r="WCN62" s="308"/>
      <c r="WCO62" s="308"/>
      <c r="WCP62" s="308"/>
      <c r="WCQ62" s="308"/>
      <c r="WCR62" s="308"/>
      <c r="WCS62" s="308"/>
      <c r="WCT62" s="308"/>
      <c r="WCU62" s="308"/>
      <c r="WCV62" s="308"/>
      <c r="WCW62" s="308"/>
      <c r="WCX62" s="308"/>
      <c r="WCY62" s="308"/>
      <c r="WCZ62" s="308"/>
      <c r="WDA62" s="308"/>
      <c r="WDB62" s="308"/>
      <c r="WDC62" s="308"/>
      <c r="WDD62" s="308"/>
      <c r="WDE62" s="308"/>
      <c r="WDF62" s="308"/>
      <c r="WDG62" s="308"/>
      <c r="WDH62" s="308"/>
      <c r="WDI62" s="308"/>
      <c r="WDJ62" s="308"/>
      <c r="WDK62" s="308"/>
      <c r="WDL62" s="308"/>
      <c r="WDM62" s="308"/>
      <c r="WDN62" s="308"/>
      <c r="WDO62" s="308"/>
      <c r="WDP62" s="308"/>
      <c r="WDQ62" s="308"/>
      <c r="WDR62" s="308"/>
      <c r="WDS62" s="308"/>
      <c r="WDT62" s="308"/>
      <c r="WDU62" s="308"/>
      <c r="WDV62" s="308"/>
      <c r="WDW62" s="308"/>
      <c r="WDX62" s="308"/>
      <c r="WDY62" s="308"/>
      <c r="WDZ62" s="308"/>
      <c r="WEA62" s="308"/>
      <c r="WEB62" s="308"/>
      <c r="WEC62" s="308"/>
      <c r="WED62" s="308"/>
      <c r="WEE62" s="308"/>
      <c r="WEF62" s="308"/>
      <c r="WEG62" s="308"/>
      <c r="WEH62" s="308"/>
      <c r="WEI62" s="308"/>
      <c r="WEJ62" s="308"/>
      <c r="WEK62" s="308"/>
      <c r="WEL62" s="308"/>
      <c r="WEM62" s="308"/>
      <c r="WEN62" s="308"/>
      <c r="WEO62" s="308"/>
      <c r="WEP62" s="308"/>
      <c r="WEQ62" s="308"/>
      <c r="WER62" s="308"/>
      <c r="WES62" s="308"/>
      <c r="WET62" s="308"/>
      <c r="WEU62" s="308"/>
      <c r="WEV62" s="308"/>
      <c r="WEW62" s="308"/>
      <c r="WEX62" s="308"/>
      <c r="WEY62" s="308"/>
      <c r="WEZ62" s="308"/>
      <c r="WFA62" s="308"/>
      <c r="WFB62" s="308"/>
      <c r="WFC62" s="308"/>
      <c r="WFD62" s="308"/>
      <c r="WFE62" s="308"/>
      <c r="WFF62" s="308"/>
      <c r="WFG62" s="308"/>
      <c r="WFH62" s="308"/>
      <c r="WFI62" s="308"/>
      <c r="WFJ62" s="308"/>
      <c r="WFK62" s="308"/>
      <c r="WFL62" s="308"/>
      <c r="WFM62" s="308"/>
      <c r="WFN62" s="308"/>
      <c r="WFO62" s="308"/>
      <c r="WFP62" s="308"/>
      <c r="WFQ62" s="308"/>
      <c r="WFR62" s="308"/>
      <c r="WFS62" s="308"/>
      <c r="WFT62" s="308"/>
      <c r="WFU62" s="308"/>
      <c r="WFV62" s="308"/>
      <c r="WFW62" s="308"/>
      <c r="WFX62" s="308"/>
      <c r="WFY62" s="308"/>
      <c r="WFZ62" s="308"/>
      <c r="WGA62" s="308"/>
      <c r="WGB62" s="308"/>
      <c r="WGC62" s="308"/>
      <c r="WGD62" s="308"/>
      <c r="WGE62" s="308"/>
      <c r="WGF62" s="308"/>
      <c r="WGG62" s="308"/>
      <c r="WGH62" s="308"/>
      <c r="WGI62" s="308"/>
      <c r="WGJ62" s="308"/>
      <c r="WGK62" s="308"/>
      <c r="WGL62" s="308"/>
      <c r="WGM62" s="308"/>
      <c r="WGN62" s="308"/>
      <c r="WGO62" s="308"/>
      <c r="WGP62" s="308"/>
      <c r="WGQ62" s="308"/>
      <c r="WGR62" s="308"/>
      <c r="WGS62" s="308"/>
      <c r="WGT62" s="308"/>
      <c r="WGU62" s="308"/>
      <c r="WGV62" s="308"/>
      <c r="WGW62" s="308"/>
      <c r="WGX62" s="308"/>
      <c r="WGY62" s="308"/>
      <c r="WGZ62" s="308"/>
      <c r="WHA62" s="308"/>
      <c r="WHB62" s="308"/>
      <c r="WHC62" s="308"/>
      <c r="WHD62" s="308"/>
      <c r="WHE62" s="308"/>
      <c r="WHF62" s="308"/>
      <c r="WHG62" s="308"/>
      <c r="WHH62" s="308"/>
      <c r="WHI62" s="308"/>
      <c r="WHJ62" s="308"/>
      <c r="WHK62" s="308"/>
      <c r="WHL62" s="308"/>
      <c r="WHM62" s="308"/>
      <c r="WHN62" s="308"/>
      <c r="WHO62" s="308"/>
      <c r="WHP62" s="308"/>
      <c r="WHQ62" s="308"/>
      <c r="WHR62" s="308"/>
      <c r="WHS62" s="308"/>
      <c r="WHT62" s="308"/>
      <c r="WHU62" s="308"/>
      <c r="WHV62" s="308"/>
      <c r="WHW62" s="308"/>
      <c r="WHX62" s="308"/>
      <c r="WHY62" s="308"/>
      <c r="WHZ62" s="308"/>
      <c r="WIA62" s="308"/>
      <c r="WIB62" s="308"/>
      <c r="WIC62" s="308"/>
      <c r="WID62" s="308"/>
      <c r="WIE62" s="308"/>
      <c r="WIF62" s="308"/>
      <c r="WIG62" s="308"/>
      <c r="WIH62" s="308"/>
      <c r="WII62" s="308"/>
      <c r="WIJ62" s="308"/>
      <c r="WIK62" s="308"/>
      <c r="WIL62" s="308"/>
      <c r="WIM62" s="308"/>
      <c r="WIN62" s="308"/>
      <c r="WIO62" s="308"/>
      <c r="WIP62" s="308"/>
      <c r="WIQ62" s="308"/>
      <c r="WIR62" s="308"/>
      <c r="WIS62" s="308"/>
      <c r="WIT62" s="308"/>
      <c r="WIU62" s="308"/>
      <c r="WIV62" s="308"/>
      <c r="WIW62" s="308"/>
      <c r="WIX62" s="308"/>
      <c r="WIY62" s="308"/>
      <c r="WIZ62" s="308"/>
      <c r="WJA62" s="308"/>
      <c r="WJB62" s="308"/>
      <c r="WJC62" s="308"/>
      <c r="WJD62" s="308"/>
      <c r="WJE62" s="308"/>
      <c r="WJF62" s="308"/>
      <c r="WJG62" s="308"/>
      <c r="WJH62" s="308"/>
      <c r="WJI62" s="308"/>
      <c r="WJJ62" s="308"/>
      <c r="WJK62" s="308"/>
      <c r="WJL62" s="308"/>
      <c r="WJM62" s="308"/>
      <c r="WJN62" s="308"/>
      <c r="WJO62" s="308"/>
      <c r="WJP62" s="308"/>
      <c r="WJQ62" s="308"/>
      <c r="WJR62" s="308"/>
      <c r="WJS62" s="308"/>
      <c r="WJT62" s="308"/>
      <c r="WJU62" s="308"/>
      <c r="WJV62" s="308"/>
      <c r="WJW62" s="308"/>
      <c r="WJX62" s="308"/>
      <c r="WJY62" s="308"/>
      <c r="WJZ62" s="308"/>
      <c r="WKA62" s="308"/>
      <c r="WKB62" s="308"/>
      <c r="WKC62" s="308"/>
      <c r="WKD62" s="308"/>
      <c r="WKE62" s="308"/>
      <c r="WKF62" s="308"/>
      <c r="WKG62" s="308"/>
      <c r="WKH62" s="308"/>
      <c r="WKI62" s="308"/>
      <c r="WKJ62" s="308"/>
      <c r="WKK62" s="308"/>
      <c r="WKL62" s="308"/>
      <c r="WKM62" s="308"/>
      <c r="WKN62" s="308"/>
      <c r="WKO62" s="308"/>
      <c r="WKP62" s="308"/>
      <c r="WKQ62" s="308"/>
      <c r="WKR62" s="308"/>
      <c r="WKS62" s="308"/>
      <c r="WKT62" s="308"/>
      <c r="WKU62" s="308"/>
      <c r="WKV62" s="308"/>
      <c r="WKW62" s="308"/>
      <c r="WKX62" s="308"/>
      <c r="WKY62" s="308"/>
      <c r="WKZ62" s="308"/>
      <c r="WLA62" s="308"/>
      <c r="WLB62" s="308"/>
      <c r="WLC62" s="308"/>
      <c r="WLD62" s="308"/>
      <c r="WLE62" s="308"/>
      <c r="WLF62" s="308"/>
      <c r="WLG62" s="308"/>
      <c r="WLH62" s="308"/>
      <c r="WLI62" s="308"/>
      <c r="WLJ62" s="308"/>
      <c r="WLK62" s="308"/>
      <c r="WLL62" s="308"/>
      <c r="WLM62" s="308"/>
      <c r="WLN62" s="308"/>
      <c r="WLO62" s="308"/>
      <c r="WLP62" s="308"/>
      <c r="WLQ62" s="308"/>
      <c r="WLR62" s="308"/>
      <c r="WLS62" s="308"/>
      <c r="WLT62" s="308"/>
      <c r="WLU62" s="308"/>
      <c r="WLV62" s="308"/>
      <c r="WLW62" s="308"/>
      <c r="WLX62" s="308"/>
      <c r="WLY62" s="308"/>
      <c r="WLZ62" s="308"/>
      <c r="WMA62" s="308"/>
      <c r="WMB62" s="308"/>
      <c r="WMC62" s="308"/>
      <c r="WMD62" s="308"/>
      <c r="WME62" s="308"/>
      <c r="WMF62" s="308"/>
      <c r="WMG62" s="308"/>
      <c r="WMH62" s="308"/>
      <c r="WMI62" s="308"/>
      <c r="WMJ62" s="308"/>
      <c r="WMK62" s="308"/>
      <c r="WML62" s="308"/>
      <c r="WMM62" s="308"/>
      <c r="WMN62" s="308"/>
      <c r="WMO62" s="308"/>
      <c r="WMP62" s="308"/>
      <c r="WMQ62" s="308"/>
      <c r="WMR62" s="308"/>
      <c r="WMS62" s="308"/>
      <c r="WMT62" s="308"/>
      <c r="WMU62" s="308"/>
      <c r="WMV62" s="308"/>
      <c r="WMW62" s="308"/>
      <c r="WMX62" s="308"/>
      <c r="WMY62" s="308"/>
      <c r="WMZ62" s="308"/>
      <c r="WNA62" s="308"/>
      <c r="WNB62" s="308"/>
      <c r="WNC62" s="308"/>
      <c r="WND62" s="308"/>
      <c r="WNE62" s="308"/>
      <c r="WNF62" s="308"/>
      <c r="WNG62" s="308"/>
      <c r="WNH62" s="308"/>
      <c r="WNI62" s="308"/>
      <c r="WNJ62" s="308"/>
      <c r="WNK62" s="308"/>
      <c r="WNL62" s="308"/>
      <c r="WNM62" s="308"/>
      <c r="WNN62" s="308"/>
      <c r="WNO62" s="308"/>
      <c r="WNP62" s="308"/>
      <c r="WNQ62" s="308"/>
      <c r="WNR62" s="308"/>
      <c r="WNS62" s="308"/>
      <c r="WNT62" s="308"/>
      <c r="WNU62" s="308"/>
      <c r="WNV62" s="308"/>
      <c r="WNW62" s="308"/>
      <c r="WNX62" s="308"/>
      <c r="WNY62" s="308"/>
      <c r="WNZ62" s="308"/>
      <c r="WOA62" s="308"/>
      <c r="WOB62" s="308"/>
      <c r="WOC62" s="308"/>
      <c r="WOD62" s="308"/>
      <c r="WOE62" s="308"/>
      <c r="WOF62" s="308"/>
      <c r="WOG62" s="308"/>
      <c r="WOH62" s="308"/>
      <c r="WOI62" s="308"/>
      <c r="WOJ62" s="308"/>
      <c r="WOK62" s="308"/>
      <c r="WOL62" s="308"/>
      <c r="WOM62" s="308"/>
      <c r="WON62" s="308"/>
      <c r="WOO62" s="308"/>
      <c r="WOP62" s="308"/>
      <c r="WOQ62" s="308"/>
      <c r="WOR62" s="308"/>
      <c r="WOS62" s="308"/>
      <c r="WOT62" s="308"/>
      <c r="WOU62" s="308"/>
      <c r="WOV62" s="308"/>
      <c r="WOW62" s="308"/>
      <c r="WOX62" s="308"/>
      <c r="WOY62" s="308"/>
      <c r="WOZ62" s="308"/>
      <c r="WPA62" s="308"/>
      <c r="WPB62" s="308"/>
      <c r="WPC62" s="308"/>
      <c r="WPD62" s="308"/>
      <c r="WPE62" s="308"/>
      <c r="WPF62" s="308"/>
      <c r="WPG62" s="308"/>
      <c r="WPH62" s="308"/>
      <c r="WPI62" s="308"/>
      <c r="WPJ62" s="308"/>
      <c r="WPK62" s="308"/>
      <c r="WPL62" s="308"/>
      <c r="WPM62" s="308"/>
      <c r="WPN62" s="308"/>
      <c r="WPO62" s="308"/>
      <c r="WPP62" s="308"/>
      <c r="WPQ62" s="308"/>
      <c r="WPR62" s="308"/>
      <c r="WPS62" s="308"/>
      <c r="WPT62" s="308"/>
      <c r="WPU62" s="308"/>
      <c r="WPV62" s="308"/>
      <c r="WPW62" s="308"/>
      <c r="WPX62" s="308"/>
      <c r="WPY62" s="308"/>
      <c r="WPZ62" s="308"/>
      <c r="WQA62" s="308"/>
      <c r="WQB62" s="308"/>
      <c r="WQC62" s="308"/>
      <c r="WQD62" s="308"/>
      <c r="WQE62" s="308"/>
      <c r="WQF62" s="308"/>
      <c r="WQG62" s="308"/>
      <c r="WQH62" s="308"/>
      <c r="WQI62" s="308"/>
      <c r="WQJ62" s="308"/>
      <c r="WQK62" s="308"/>
      <c r="WQL62" s="308"/>
      <c r="WQM62" s="308"/>
      <c r="WQN62" s="308"/>
      <c r="WQO62" s="308"/>
      <c r="WQP62" s="308"/>
      <c r="WQQ62" s="308"/>
      <c r="WQR62" s="308"/>
      <c r="WQS62" s="308"/>
      <c r="WQT62" s="308"/>
      <c r="WQU62" s="308"/>
      <c r="WQV62" s="308"/>
      <c r="WQW62" s="308"/>
      <c r="WQX62" s="308"/>
      <c r="WQY62" s="308"/>
      <c r="WQZ62" s="308"/>
      <c r="WRA62" s="308"/>
      <c r="WRB62" s="308"/>
      <c r="WRC62" s="308"/>
      <c r="WRD62" s="308"/>
      <c r="WRE62" s="308"/>
      <c r="WRF62" s="308"/>
      <c r="WRG62" s="308"/>
      <c r="WRH62" s="308"/>
      <c r="WRI62" s="308"/>
      <c r="WRJ62" s="308"/>
      <c r="WRK62" s="308"/>
      <c r="WRL62" s="308"/>
      <c r="WRM62" s="308"/>
      <c r="WRN62" s="308"/>
      <c r="WRO62" s="308"/>
      <c r="WRP62" s="308"/>
      <c r="WRQ62" s="308"/>
      <c r="WRR62" s="308"/>
      <c r="WRS62" s="308"/>
      <c r="WRT62" s="308"/>
      <c r="WRU62" s="308"/>
      <c r="WRV62" s="308"/>
      <c r="WRW62" s="308"/>
      <c r="WRX62" s="308"/>
      <c r="WRY62" s="308"/>
      <c r="WRZ62" s="308"/>
      <c r="WSA62" s="308"/>
      <c r="WSB62" s="308"/>
      <c r="WSC62" s="308"/>
      <c r="WSD62" s="308"/>
      <c r="WSE62" s="308"/>
      <c r="WSF62" s="308"/>
      <c r="WSG62" s="308"/>
      <c r="WSH62" s="308"/>
      <c r="WSI62" s="308"/>
      <c r="WSJ62" s="308"/>
      <c r="WSK62" s="308"/>
      <c r="WSL62" s="308"/>
      <c r="WSM62" s="308"/>
      <c r="WSN62" s="308"/>
      <c r="WSO62" s="308"/>
      <c r="WSP62" s="308"/>
      <c r="WSQ62" s="308"/>
      <c r="WSR62" s="308"/>
      <c r="WSS62" s="308"/>
      <c r="WST62" s="308"/>
      <c r="WSU62" s="308"/>
      <c r="WSV62" s="308"/>
      <c r="WSW62" s="308"/>
      <c r="WSX62" s="308"/>
      <c r="WSY62" s="308"/>
      <c r="WSZ62" s="308"/>
      <c r="WTA62" s="308"/>
      <c r="WTB62" s="308"/>
      <c r="WTC62" s="308"/>
      <c r="WTD62" s="308"/>
      <c r="WTE62" s="308"/>
      <c r="WTF62" s="308"/>
      <c r="WTG62" s="308"/>
      <c r="WTH62" s="308"/>
      <c r="WTI62" s="308"/>
      <c r="WTJ62" s="308"/>
      <c r="WTK62" s="308"/>
      <c r="WTL62" s="308"/>
      <c r="WTM62" s="308"/>
      <c r="WTN62" s="308"/>
      <c r="WTO62" s="308"/>
      <c r="WTP62" s="308"/>
      <c r="WTQ62" s="308"/>
      <c r="WTR62" s="308"/>
      <c r="WTS62" s="308"/>
      <c r="WTT62" s="308"/>
      <c r="WTU62" s="308"/>
      <c r="WTV62" s="308"/>
      <c r="WTW62" s="308"/>
      <c r="WTX62" s="308"/>
      <c r="WTY62" s="308"/>
      <c r="WTZ62" s="308"/>
      <c r="WUA62" s="308"/>
      <c r="WUB62" s="308"/>
      <c r="WUC62" s="308"/>
      <c r="WUD62" s="308"/>
      <c r="WUE62" s="308"/>
      <c r="WUF62" s="308"/>
      <c r="WUG62" s="308"/>
      <c r="WUH62" s="308"/>
      <c r="WUI62" s="308"/>
      <c r="WUJ62" s="308"/>
      <c r="WUK62" s="308"/>
      <c r="WUL62" s="308"/>
      <c r="WUM62" s="308"/>
      <c r="WUN62" s="308"/>
      <c r="WUO62" s="308"/>
      <c r="WUP62" s="308"/>
      <c r="WUQ62" s="308"/>
      <c r="WUR62" s="308"/>
      <c r="WUS62" s="308"/>
      <c r="WUT62" s="308"/>
      <c r="WUU62" s="308"/>
      <c r="WUV62" s="308"/>
      <c r="WUW62" s="308"/>
      <c r="WUX62" s="308"/>
      <c r="WUY62" s="308"/>
      <c r="WUZ62" s="308"/>
      <c r="WVA62" s="308"/>
      <c r="WVB62" s="308"/>
      <c r="WVC62" s="308"/>
      <c r="WVD62" s="308"/>
      <c r="WVE62" s="308"/>
      <c r="WVF62" s="308"/>
      <c r="WVG62" s="308"/>
      <c r="WVH62" s="308"/>
      <c r="WVI62" s="308"/>
      <c r="WVJ62" s="308"/>
      <c r="WVK62" s="308"/>
      <c r="WVL62" s="308"/>
      <c r="WVM62" s="308"/>
      <c r="WVN62" s="308"/>
      <c r="WVO62" s="308"/>
      <c r="WVP62" s="308"/>
      <c r="WVQ62" s="308"/>
      <c r="WVR62" s="308"/>
      <c r="WVS62" s="308"/>
      <c r="WVT62" s="308"/>
      <c r="WVU62" s="308"/>
      <c r="WVV62" s="308"/>
      <c r="WVW62" s="308"/>
      <c r="WVX62" s="308"/>
      <c r="WVY62" s="308"/>
      <c r="WVZ62" s="308"/>
      <c r="WWA62" s="308"/>
      <c r="WWB62" s="308"/>
      <c r="WWC62" s="308"/>
      <c r="WWD62" s="308"/>
      <c r="WWE62" s="308"/>
      <c r="WWF62" s="308"/>
      <c r="WWG62" s="308"/>
      <c r="WWH62" s="308"/>
      <c r="WWI62" s="308"/>
      <c r="WWJ62" s="308"/>
      <c r="WWK62" s="308"/>
      <c r="WWL62" s="308"/>
      <c r="WWM62" s="308"/>
      <c r="WWN62" s="308"/>
      <c r="WWO62" s="308"/>
      <c r="WWP62" s="308"/>
      <c r="WWQ62" s="308"/>
      <c r="WWR62" s="308"/>
      <c r="WWS62" s="308"/>
      <c r="WWT62" s="308"/>
      <c r="WWU62" s="308"/>
      <c r="WWV62" s="308"/>
      <c r="WWW62" s="308"/>
      <c r="WWX62" s="308"/>
      <c r="WWY62" s="308"/>
      <c r="WWZ62" s="308"/>
      <c r="WXA62" s="308"/>
      <c r="WXB62" s="308"/>
      <c r="WXC62" s="308"/>
      <c r="WXD62" s="308"/>
      <c r="WXE62" s="308"/>
      <c r="WXF62" s="308"/>
      <c r="WXG62" s="308"/>
      <c r="WXH62" s="308"/>
      <c r="WXI62" s="308"/>
      <c r="WXJ62" s="308"/>
      <c r="WXK62" s="308"/>
      <c r="WXL62" s="308"/>
      <c r="WXM62" s="308"/>
      <c r="WXN62" s="308"/>
      <c r="WXO62" s="308"/>
      <c r="WXP62" s="308"/>
      <c r="WXQ62" s="308"/>
      <c r="WXR62" s="308"/>
      <c r="WXS62" s="308"/>
      <c r="WXT62" s="308"/>
      <c r="WXU62" s="308"/>
      <c r="WXV62" s="308"/>
      <c r="WXW62" s="308"/>
      <c r="WXX62" s="308"/>
      <c r="WXY62" s="308"/>
      <c r="WXZ62" s="308"/>
      <c r="WYA62" s="308"/>
      <c r="WYB62" s="308"/>
      <c r="WYC62" s="308"/>
      <c r="WYD62" s="308"/>
      <c r="WYE62" s="308"/>
      <c r="WYF62" s="308"/>
      <c r="WYG62" s="308"/>
      <c r="WYH62" s="308"/>
      <c r="WYI62" s="308"/>
      <c r="WYJ62" s="308"/>
      <c r="WYK62" s="308"/>
      <c r="WYL62" s="308"/>
      <c r="WYM62" s="308"/>
      <c r="WYN62" s="308"/>
      <c r="WYO62" s="308"/>
      <c r="WYP62" s="308"/>
      <c r="WYQ62" s="308"/>
      <c r="WYR62" s="308"/>
      <c r="WYS62" s="308"/>
      <c r="WYT62" s="308"/>
      <c r="WYU62" s="308"/>
      <c r="WYV62" s="308"/>
      <c r="WYW62" s="308"/>
      <c r="WYX62" s="308"/>
      <c r="WYY62" s="308"/>
      <c r="WYZ62" s="308"/>
      <c r="WZA62" s="308"/>
      <c r="WZB62" s="308"/>
      <c r="WZC62" s="308"/>
      <c r="WZD62" s="308"/>
      <c r="WZE62" s="308"/>
      <c r="WZF62" s="308"/>
      <c r="WZG62" s="308"/>
      <c r="WZH62" s="308"/>
      <c r="WZI62" s="308"/>
      <c r="WZJ62" s="308"/>
      <c r="WZK62" s="308"/>
      <c r="WZL62" s="308"/>
      <c r="WZM62" s="308"/>
      <c r="WZN62" s="308"/>
      <c r="WZO62" s="308"/>
      <c r="WZP62" s="308"/>
      <c r="WZQ62" s="308"/>
      <c r="WZR62" s="308"/>
      <c r="WZS62" s="308"/>
      <c r="WZT62" s="308"/>
      <c r="WZU62" s="308"/>
      <c r="WZV62" s="308"/>
      <c r="WZW62" s="308"/>
      <c r="WZX62" s="308"/>
      <c r="WZY62" s="308"/>
      <c r="WZZ62" s="308"/>
      <c r="XAA62" s="308"/>
      <c r="XAB62" s="308"/>
      <c r="XAC62" s="308"/>
      <c r="XAD62" s="308"/>
      <c r="XAE62" s="308"/>
      <c r="XAF62" s="308"/>
      <c r="XAG62" s="308"/>
      <c r="XAH62" s="308"/>
      <c r="XAI62" s="308"/>
      <c r="XAJ62" s="308"/>
      <c r="XAK62" s="308"/>
      <c r="XAL62" s="308"/>
      <c r="XAM62" s="308"/>
      <c r="XAN62" s="308"/>
      <c r="XAO62" s="308"/>
      <c r="XAP62" s="308"/>
      <c r="XAQ62" s="308"/>
      <c r="XAR62" s="308"/>
      <c r="XAS62" s="308"/>
      <c r="XAT62" s="308"/>
      <c r="XAU62" s="308"/>
      <c r="XAV62" s="308"/>
      <c r="XAW62" s="308"/>
      <c r="XAX62" s="308"/>
      <c r="XAY62" s="308"/>
      <c r="XAZ62" s="308"/>
      <c r="XBA62" s="308"/>
      <c r="XBB62" s="308"/>
      <c r="XBC62" s="308"/>
      <c r="XBD62" s="308"/>
      <c r="XBE62" s="308"/>
      <c r="XBF62" s="308"/>
      <c r="XBG62" s="308"/>
      <c r="XBH62" s="308"/>
      <c r="XBI62" s="308"/>
      <c r="XBJ62" s="308"/>
      <c r="XBK62" s="308"/>
      <c r="XBL62" s="308"/>
      <c r="XBM62" s="308"/>
      <c r="XBN62" s="308"/>
      <c r="XBO62" s="308"/>
      <c r="XBP62" s="308"/>
      <c r="XBQ62" s="308"/>
      <c r="XBR62" s="308"/>
      <c r="XBS62" s="308"/>
      <c r="XBT62" s="308"/>
      <c r="XBU62" s="308"/>
      <c r="XBV62" s="308"/>
      <c r="XBW62" s="308"/>
      <c r="XBX62" s="308"/>
      <c r="XBY62" s="308"/>
      <c r="XBZ62" s="308"/>
      <c r="XCA62" s="308"/>
      <c r="XCB62" s="308"/>
      <c r="XCC62" s="308"/>
      <c r="XCD62" s="308"/>
      <c r="XCE62" s="308"/>
      <c r="XCF62" s="308"/>
      <c r="XCG62" s="308"/>
      <c r="XCH62" s="308"/>
      <c r="XCI62" s="308"/>
      <c r="XCJ62" s="308"/>
      <c r="XCK62" s="308"/>
      <c r="XCL62" s="308"/>
      <c r="XCM62" s="308"/>
      <c r="XCN62" s="308"/>
      <c r="XCO62" s="308"/>
      <c r="XCP62" s="308"/>
      <c r="XCQ62" s="308"/>
      <c r="XCR62" s="308"/>
      <c r="XCS62" s="308"/>
      <c r="XCT62" s="308"/>
      <c r="XCU62" s="308"/>
      <c r="XCV62" s="308"/>
      <c r="XCW62" s="308"/>
      <c r="XCX62" s="308"/>
      <c r="XCY62" s="308"/>
      <c r="XCZ62" s="308"/>
      <c r="XDA62" s="308"/>
      <c r="XDB62" s="308"/>
      <c r="XDC62" s="308"/>
      <c r="XDD62" s="308"/>
      <c r="XDE62" s="308"/>
      <c r="XDF62" s="308"/>
      <c r="XDG62" s="308"/>
      <c r="XDH62" s="308"/>
      <c r="XDI62" s="308"/>
      <c r="XDJ62" s="308"/>
      <c r="XDK62" s="308"/>
      <c r="XDL62" s="308"/>
      <c r="XDM62" s="308"/>
      <c r="XDN62" s="308"/>
      <c r="XDO62" s="308"/>
      <c r="XDP62" s="308"/>
      <c r="XDQ62" s="308"/>
      <c r="XDR62" s="308"/>
      <c r="XDS62" s="308"/>
      <c r="XDT62" s="308"/>
      <c r="XDU62" s="308"/>
      <c r="XDV62" s="308"/>
      <c r="XDW62" s="308"/>
      <c r="XDX62" s="308"/>
      <c r="XDY62" s="308"/>
      <c r="XDZ62" s="308"/>
      <c r="XEA62" s="308"/>
      <c r="XEB62" s="308"/>
      <c r="XEC62" s="308"/>
      <c r="XED62" s="308"/>
      <c r="XEE62" s="308"/>
      <c r="XEF62" s="308"/>
      <c r="XEG62" s="308"/>
      <c r="XEH62" s="308"/>
      <c r="XEI62" s="308"/>
      <c r="XEJ62" s="308"/>
      <c r="XEK62" s="308"/>
      <c r="XEL62" s="308"/>
      <c r="XEM62" s="308"/>
      <c r="XEN62" s="308"/>
      <c r="XEO62" s="308"/>
      <c r="XEP62" s="308"/>
      <c r="XEQ62" s="308"/>
      <c r="XER62" s="308"/>
      <c r="XES62" s="308"/>
      <c r="XET62" s="308"/>
      <c r="XEU62" s="308"/>
      <c r="XEV62" s="308"/>
      <c r="XEW62" s="308"/>
      <c r="XEX62" s="308"/>
      <c r="XEY62" s="308"/>
      <c r="XEZ62" s="308"/>
      <c r="XFA62" s="308"/>
      <c r="XFB62" s="308"/>
      <c r="XFC62" s="308"/>
      <c r="XFD62" s="308"/>
    </row>
    <row r="63" spans="1:16384" ht="41.45" customHeight="1">
      <c r="A63" s="1142"/>
      <c r="B63" s="1140"/>
      <c r="C63" s="2" t="str">
        <f>'Tab. C1-8A'!$A$1</f>
        <v>Tab. C1-8A: Schülerinnen und Schüler mit und ohne Migrationshintergrund in der 1. Klasse  in Freiburg i. Br. von 2012/13 bis 2015/16 (Anzahl, in %)</v>
      </c>
      <c r="D63" s="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c r="AJ63" s="308"/>
      <c r="AK63" s="308"/>
      <c r="AL63" s="308"/>
      <c r="AM63" s="308"/>
      <c r="AN63" s="308"/>
      <c r="AO63" s="308"/>
      <c r="AP63" s="308"/>
      <c r="AQ63" s="308"/>
      <c r="AR63" s="308"/>
      <c r="AS63" s="308"/>
      <c r="AT63" s="308"/>
      <c r="AU63" s="308"/>
      <c r="AV63" s="308"/>
      <c r="AW63" s="308"/>
      <c r="AX63" s="308"/>
      <c r="AY63" s="308"/>
      <c r="AZ63" s="308"/>
      <c r="BA63" s="308"/>
      <c r="BB63" s="308"/>
      <c r="BC63" s="308"/>
      <c r="BD63" s="308"/>
      <c r="BE63" s="308"/>
      <c r="BF63" s="308"/>
      <c r="BG63" s="308"/>
      <c r="BH63" s="308"/>
      <c r="BI63" s="308"/>
      <c r="BJ63" s="308"/>
      <c r="BK63" s="308"/>
      <c r="BL63" s="308"/>
      <c r="BM63" s="308"/>
      <c r="BN63" s="308"/>
      <c r="BO63" s="308"/>
      <c r="BP63" s="308"/>
      <c r="BQ63" s="308"/>
      <c r="BR63" s="308"/>
      <c r="BS63" s="308"/>
      <c r="BT63" s="308"/>
      <c r="BU63" s="308"/>
      <c r="BV63" s="308"/>
      <c r="BW63" s="308"/>
      <c r="BX63" s="308"/>
      <c r="BY63" s="308"/>
      <c r="BZ63" s="308"/>
      <c r="CA63" s="308"/>
      <c r="CB63" s="308"/>
      <c r="CC63" s="308"/>
      <c r="CD63" s="308"/>
      <c r="CE63" s="308"/>
      <c r="CF63" s="308"/>
      <c r="CG63" s="308"/>
      <c r="CH63" s="308"/>
      <c r="CI63" s="308"/>
      <c r="CJ63" s="308"/>
      <c r="CK63" s="308"/>
      <c r="CL63" s="308"/>
      <c r="CM63" s="308"/>
      <c r="CN63" s="308"/>
      <c r="CO63" s="308"/>
      <c r="CP63" s="308"/>
      <c r="CQ63" s="308"/>
      <c r="CR63" s="308"/>
      <c r="CS63" s="308"/>
      <c r="CT63" s="308"/>
      <c r="CU63" s="308"/>
      <c r="CV63" s="308"/>
      <c r="CW63" s="308"/>
      <c r="CX63" s="308"/>
      <c r="CY63" s="308"/>
      <c r="CZ63" s="308"/>
      <c r="DA63" s="308"/>
      <c r="DB63" s="308"/>
      <c r="DC63" s="308"/>
      <c r="DD63" s="308"/>
      <c r="DE63" s="308"/>
      <c r="DF63" s="308"/>
      <c r="DG63" s="308"/>
      <c r="DH63" s="308"/>
      <c r="DI63" s="308"/>
      <c r="DJ63" s="308"/>
      <c r="DK63" s="308"/>
      <c r="DL63" s="308"/>
      <c r="DM63" s="308"/>
      <c r="DN63" s="308"/>
      <c r="DO63" s="308"/>
      <c r="DP63" s="308"/>
      <c r="DQ63" s="308"/>
      <c r="DR63" s="308"/>
      <c r="DS63" s="308"/>
      <c r="DT63" s="308"/>
      <c r="DU63" s="308"/>
      <c r="DV63" s="308"/>
      <c r="DW63" s="308"/>
      <c r="DX63" s="308"/>
      <c r="DY63" s="308"/>
      <c r="DZ63" s="308"/>
      <c r="EA63" s="308"/>
      <c r="EB63" s="308"/>
      <c r="EC63" s="308"/>
      <c r="ED63" s="308"/>
      <c r="EE63" s="308"/>
      <c r="EF63" s="308"/>
      <c r="EG63" s="308"/>
      <c r="EH63" s="308"/>
      <c r="EI63" s="308"/>
      <c r="EJ63" s="308"/>
      <c r="EK63" s="308"/>
      <c r="EL63" s="308"/>
      <c r="EM63" s="308"/>
      <c r="EN63" s="308"/>
      <c r="EO63" s="308"/>
      <c r="EP63" s="308"/>
      <c r="EQ63" s="308"/>
      <c r="ER63" s="308"/>
      <c r="ES63" s="308"/>
      <c r="ET63" s="308"/>
      <c r="EU63" s="308"/>
      <c r="EV63" s="308"/>
      <c r="EW63" s="308"/>
      <c r="EX63" s="308"/>
      <c r="EY63" s="308"/>
      <c r="EZ63" s="308"/>
      <c r="FA63" s="308"/>
      <c r="FB63" s="308"/>
      <c r="FC63" s="308"/>
      <c r="FD63" s="308"/>
      <c r="FE63" s="308"/>
      <c r="FF63" s="308"/>
      <c r="FG63" s="308"/>
      <c r="FH63" s="308"/>
      <c r="FI63" s="308"/>
      <c r="FJ63" s="308"/>
      <c r="FK63" s="308"/>
      <c r="FL63" s="308"/>
      <c r="FM63" s="308"/>
      <c r="FN63" s="308"/>
      <c r="FO63" s="308"/>
      <c r="FP63" s="308"/>
      <c r="FQ63" s="308"/>
      <c r="FR63" s="308"/>
      <c r="FS63" s="308"/>
      <c r="FT63" s="308"/>
      <c r="FU63" s="308"/>
      <c r="FV63" s="308"/>
      <c r="FW63" s="308"/>
      <c r="FX63" s="308"/>
      <c r="FY63" s="308"/>
      <c r="FZ63" s="308"/>
      <c r="GA63" s="308"/>
      <c r="GB63" s="308"/>
      <c r="GC63" s="308"/>
      <c r="GD63" s="308"/>
      <c r="GE63" s="308"/>
      <c r="GF63" s="308"/>
      <c r="GG63" s="308"/>
      <c r="GH63" s="308"/>
      <c r="GI63" s="308"/>
      <c r="GJ63" s="308"/>
      <c r="GK63" s="308"/>
      <c r="GL63" s="308"/>
      <c r="GM63" s="308"/>
      <c r="GN63" s="308"/>
      <c r="GO63" s="308"/>
      <c r="GP63" s="308"/>
      <c r="GQ63" s="308"/>
      <c r="GR63" s="308"/>
      <c r="GS63" s="308"/>
      <c r="GT63" s="308"/>
      <c r="GU63" s="308"/>
      <c r="GV63" s="308"/>
      <c r="GW63" s="308"/>
      <c r="GX63" s="308"/>
      <c r="GY63" s="308"/>
      <c r="GZ63" s="308"/>
      <c r="HA63" s="308"/>
      <c r="HB63" s="308"/>
      <c r="HC63" s="308"/>
      <c r="HD63" s="308"/>
      <c r="HE63" s="308"/>
      <c r="HF63" s="308"/>
      <c r="HG63" s="308"/>
      <c r="HH63" s="308"/>
      <c r="HI63" s="308"/>
      <c r="HJ63" s="308"/>
      <c r="HK63" s="308"/>
      <c r="HL63" s="308"/>
      <c r="HM63" s="308"/>
      <c r="HN63" s="308"/>
      <c r="HO63" s="308"/>
      <c r="HP63" s="308"/>
      <c r="HQ63" s="308"/>
      <c r="HR63" s="308"/>
      <c r="HS63" s="308"/>
      <c r="HT63" s="308"/>
      <c r="HU63" s="308"/>
      <c r="HV63" s="308"/>
      <c r="HW63" s="308"/>
      <c r="HX63" s="308"/>
      <c r="HY63" s="308"/>
      <c r="HZ63" s="308"/>
      <c r="IA63" s="308"/>
      <c r="IB63" s="308"/>
      <c r="IC63" s="308"/>
      <c r="ID63" s="308"/>
      <c r="IE63" s="308"/>
      <c r="IF63" s="308"/>
      <c r="IG63" s="308"/>
      <c r="IH63" s="308"/>
      <c r="II63" s="308"/>
      <c r="IJ63" s="308"/>
      <c r="IK63" s="308"/>
      <c r="IL63" s="308"/>
      <c r="IM63" s="308"/>
      <c r="IN63" s="308"/>
      <c r="IO63" s="308"/>
      <c r="IP63" s="308"/>
      <c r="IQ63" s="308"/>
      <c r="IR63" s="308"/>
      <c r="IS63" s="308"/>
      <c r="IT63" s="308"/>
      <c r="IU63" s="308"/>
      <c r="IV63" s="308"/>
      <c r="IW63" s="308"/>
      <c r="IX63" s="308"/>
      <c r="IY63" s="308"/>
      <c r="IZ63" s="308"/>
      <c r="JA63" s="308"/>
      <c r="JB63" s="308"/>
      <c r="JC63" s="308"/>
      <c r="JD63" s="308"/>
      <c r="JE63" s="308"/>
      <c r="JF63" s="308"/>
      <c r="JG63" s="308"/>
      <c r="JH63" s="308"/>
      <c r="JI63" s="308"/>
      <c r="JJ63" s="308"/>
      <c r="JK63" s="308"/>
      <c r="JL63" s="308"/>
      <c r="JM63" s="308"/>
      <c r="JN63" s="308"/>
      <c r="JO63" s="308"/>
      <c r="JP63" s="308"/>
      <c r="JQ63" s="308"/>
      <c r="JR63" s="308"/>
      <c r="JS63" s="308"/>
      <c r="JT63" s="308"/>
      <c r="JU63" s="308"/>
      <c r="JV63" s="308"/>
      <c r="JW63" s="308"/>
      <c r="JX63" s="308"/>
      <c r="JY63" s="308"/>
      <c r="JZ63" s="308"/>
      <c r="KA63" s="308"/>
      <c r="KB63" s="308"/>
      <c r="KC63" s="308"/>
      <c r="KD63" s="308"/>
      <c r="KE63" s="308"/>
      <c r="KF63" s="308"/>
      <c r="KG63" s="308"/>
      <c r="KH63" s="308"/>
      <c r="KI63" s="308"/>
      <c r="KJ63" s="308"/>
      <c r="KK63" s="308"/>
      <c r="KL63" s="308"/>
      <c r="KM63" s="308"/>
      <c r="KN63" s="308"/>
      <c r="KO63" s="308"/>
      <c r="KP63" s="308"/>
      <c r="KQ63" s="308"/>
      <c r="KR63" s="308"/>
      <c r="KS63" s="308"/>
      <c r="KT63" s="308"/>
      <c r="KU63" s="308"/>
      <c r="KV63" s="308"/>
      <c r="KW63" s="308"/>
      <c r="KX63" s="308"/>
      <c r="KY63" s="308"/>
      <c r="KZ63" s="308"/>
      <c r="LA63" s="308"/>
      <c r="LB63" s="308"/>
      <c r="LC63" s="308"/>
      <c r="LD63" s="308"/>
      <c r="LE63" s="308"/>
      <c r="LF63" s="308"/>
      <c r="LG63" s="308"/>
      <c r="LH63" s="308"/>
      <c r="LI63" s="308"/>
      <c r="LJ63" s="308"/>
      <c r="LK63" s="308"/>
      <c r="LL63" s="308"/>
      <c r="LM63" s="308"/>
      <c r="LN63" s="308"/>
      <c r="LO63" s="308"/>
      <c r="LP63" s="308"/>
      <c r="LQ63" s="308"/>
      <c r="LR63" s="308"/>
      <c r="LS63" s="308"/>
      <c r="LT63" s="308"/>
      <c r="LU63" s="308"/>
      <c r="LV63" s="308"/>
      <c r="LW63" s="308"/>
      <c r="LX63" s="308"/>
      <c r="LY63" s="308"/>
      <c r="LZ63" s="308"/>
      <c r="MA63" s="308"/>
      <c r="MB63" s="308"/>
      <c r="MC63" s="308"/>
      <c r="MD63" s="308"/>
      <c r="ME63" s="308"/>
      <c r="MF63" s="308"/>
      <c r="MG63" s="308"/>
      <c r="MH63" s="308"/>
      <c r="MI63" s="308"/>
      <c r="MJ63" s="308"/>
      <c r="MK63" s="308"/>
      <c r="ML63" s="308"/>
      <c r="MM63" s="308"/>
      <c r="MN63" s="308"/>
      <c r="MO63" s="308"/>
      <c r="MP63" s="308"/>
      <c r="MQ63" s="308"/>
      <c r="MR63" s="308"/>
      <c r="MS63" s="308"/>
      <c r="MT63" s="308"/>
      <c r="MU63" s="308"/>
      <c r="MV63" s="308"/>
      <c r="MW63" s="308"/>
      <c r="MX63" s="308"/>
      <c r="MY63" s="308"/>
      <c r="MZ63" s="308"/>
      <c r="NA63" s="308"/>
      <c r="NB63" s="308"/>
      <c r="NC63" s="308"/>
      <c r="ND63" s="308"/>
      <c r="NE63" s="308"/>
      <c r="NF63" s="308"/>
      <c r="NG63" s="308"/>
      <c r="NH63" s="308"/>
      <c r="NI63" s="308"/>
      <c r="NJ63" s="308"/>
      <c r="NK63" s="308"/>
      <c r="NL63" s="308"/>
      <c r="NM63" s="308"/>
      <c r="NN63" s="308"/>
      <c r="NO63" s="308"/>
      <c r="NP63" s="308"/>
      <c r="NQ63" s="308"/>
      <c r="NR63" s="308"/>
      <c r="NS63" s="308"/>
      <c r="NT63" s="308"/>
      <c r="NU63" s="308"/>
      <c r="NV63" s="308"/>
      <c r="NW63" s="308"/>
      <c r="NX63" s="308"/>
      <c r="NY63" s="308"/>
      <c r="NZ63" s="308"/>
      <c r="OA63" s="308"/>
      <c r="OB63" s="308"/>
      <c r="OC63" s="308"/>
      <c r="OD63" s="308"/>
      <c r="OE63" s="308"/>
      <c r="OF63" s="308"/>
      <c r="OG63" s="308"/>
      <c r="OH63" s="308"/>
      <c r="OI63" s="308"/>
      <c r="OJ63" s="308"/>
      <c r="OK63" s="308"/>
      <c r="OL63" s="308"/>
      <c r="OM63" s="308"/>
      <c r="ON63" s="308"/>
      <c r="OO63" s="308"/>
      <c r="OP63" s="308"/>
      <c r="OQ63" s="308"/>
      <c r="OR63" s="308"/>
      <c r="OS63" s="308"/>
      <c r="OT63" s="308"/>
      <c r="OU63" s="308"/>
      <c r="OV63" s="308"/>
      <c r="OW63" s="308"/>
      <c r="OX63" s="308"/>
      <c r="OY63" s="308"/>
      <c r="OZ63" s="308"/>
      <c r="PA63" s="308"/>
      <c r="PB63" s="308"/>
      <c r="PC63" s="308"/>
      <c r="PD63" s="308"/>
      <c r="PE63" s="308"/>
      <c r="PF63" s="308"/>
      <c r="PG63" s="308"/>
      <c r="PH63" s="308"/>
      <c r="PI63" s="308"/>
      <c r="PJ63" s="308"/>
      <c r="PK63" s="308"/>
      <c r="PL63" s="308"/>
      <c r="PM63" s="308"/>
      <c r="PN63" s="308"/>
      <c r="PO63" s="308"/>
      <c r="PP63" s="308"/>
      <c r="PQ63" s="308"/>
      <c r="PR63" s="308"/>
      <c r="PS63" s="308"/>
      <c r="PT63" s="308"/>
      <c r="PU63" s="308"/>
      <c r="PV63" s="308"/>
      <c r="PW63" s="308"/>
      <c r="PX63" s="308"/>
      <c r="PY63" s="308"/>
      <c r="PZ63" s="308"/>
      <c r="QA63" s="308"/>
      <c r="QB63" s="308"/>
      <c r="QC63" s="308"/>
      <c r="QD63" s="308"/>
      <c r="QE63" s="308"/>
      <c r="QF63" s="308"/>
      <c r="QG63" s="308"/>
      <c r="QH63" s="308"/>
      <c r="QI63" s="308"/>
      <c r="QJ63" s="308"/>
      <c r="QK63" s="308"/>
      <c r="QL63" s="308"/>
      <c r="QM63" s="308"/>
      <c r="QN63" s="308"/>
      <c r="QO63" s="308"/>
      <c r="QP63" s="308"/>
      <c r="QQ63" s="308"/>
      <c r="QR63" s="308"/>
      <c r="QS63" s="308"/>
      <c r="QT63" s="308"/>
      <c r="QU63" s="308"/>
      <c r="QV63" s="308"/>
      <c r="QW63" s="308"/>
      <c r="QX63" s="308"/>
      <c r="QY63" s="308"/>
      <c r="QZ63" s="308"/>
      <c r="RA63" s="308"/>
      <c r="RB63" s="308"/>
      <c r="RC63" s="308"/>
      <c r="RD63" s="308"/>
      <c r="RE63" s="308"/>
      <c r="RF63" s="308"/>
      <c r="RG63" s="308"/>
      <c r="RH63" s="308"/>
      <c r="RI63" s="308"/>
      <c r="RJ63" s="308"/>
      <c r="RK63" s="308"/>
      <c r="RL63" s="308"/>
      <c r="RM63" s="308"/>
      <c r="RN63" s="308"/>
      <c r="RO63" s="308"/>
      <c r="RP63" s="308"/>
      <c r="RQ63" s="308"/>
      <c r="RR63" s="308"/>
      <c r="RS63" s="308"/>
      <c r="RT63" s="308"/>
      <c r="RU63" s="308"/>
      <c r="RV63" s="308"/>
      <c r="RW63" s="308"/>
      <c r="RX63" s="308"/>
      <c r="RY63" s="308"/>
      <c r="RZ63" s="308"/>
      <c r="SA63" s="308"/>
      <c r="SB63" s="308"/>
      <c r="SC63" s="308"/>
      <c r="SD63" s="308"/>
      <c r="SE63" s="308"/>
      <c r="SF63" s="308"/>
      <c r="SG63" s="308"/>
      <c r="SH63" s="308"/>
      <c r="SI63" s="308"/>
      <c r="SJ63" s="308"/>
      <c r="SK63" s="308"/>
      <c r="SL63" s="308"/>
      <c r="SM63" s="308"/>
      <c r="SN63" s="308"/>
      <c r="SO63" s="308"/>
      <c r="SP63" s="308"/>
      <c r="SQ63" s="308"/>
      <c r="SR63" s="308"/>
      <c r="SS63" s="308"/>
      <c r="ST63" s="308"/>
      <c r="SU63" s="308"/>
      <c r="SV63" s="308"/>
      <c r="SW63" s="308"/>
      <c r="SX63" s="308"/>
      <c r="SY63" s="308"/>
      <c r="SZ63" s="308"/>
      <c r="TA63" s="308"/>
      <c r="TB63" s="308"/>
      <c r="TC63" s="308"/>
      <c r="TD63" s="308"/>
      <c r="TE63" s="308"/>
      <c r="TF63" s="308"/>
      <c r="TG63" s="308"/>
      <c r="TH63" s="308"/>
      <c r="TI63" s="308"/>
      <c r="TJ63" s="308"/>
      <c r="TK63" s="308"/>
      <c r="TL63" s="308"/>
      <c r="TM63" s="308"/>
      <c r="TN63" s="308"/>
      <c r="TO63" s="308"/>
      <c r="TP63" s="308"/>
      <c r="TQ63" s="308"/>
      <c r="TR63" s="308"/>
      <c r="TS63" s="308"/>
      <c r="TT63" s="308"/>
      <c r="TU63" s="308"/>
      <c r="TV63" s="308"/>
      <c r="TW63" s="308"/>
      <c r="TX63" s="308"/>
      <c r="TY63" s="308"/>
      <c r="TZ63" s="308"/>
      <c r="UA63" s="308"/>
      <c r="UB63" s="308"/>
      <c r="UC63" s="308"/>
      <c r="UD63" s="308"/>
      <c r="UE63" s="308"/>
      <c r="UF63" s="308"/>
      <c r="UG63" s="308"/>
      <c r="UH63" s="308"/>
      <c r="UI63" s="308"/>
      <c r="UJ63" s="308"/>
      <c r="UK63" s="308"/>
      <c r="UL63" s="308"/>
      <c r="UM63" s="308"/>
      <c r="UN63" s="308"/>
      <c r="UO63" s="308"/>
      <c r="UP63" s="308"/>
      <c r="UQ63" s="308"/>
      <c r="UR63" s="308"/>
      <c r="US63" s="308"/>
      <c r="UT63" s="308"/>
      <c r="UU63" s="308"/>
      <c r="UV63" s="308"/>
      <c r="UW63" s="308"/>
      <c r="UX63" s="308"/>
      <c r="UY63" s="308"/>
      <c r="UZ63" s="308"/>
      <c r="VA63" s="308"/>
      <c r="VB63" s="308"/>
      <c r="VC63" s="308"/>
      <c r="VD63" s="308"/>
      <c r="VE63" s="308"/>
      <c r="VF63" s="308"/>
      <c r="VG63" s="308"/>
      <c r="VH63" s="308"/>
      <c r="VI63" s="308"/>
      <c r="VJ63" s="308"/>
      <c r="VK63" s="308"/>
      <c r="VL63" s="308"/>
      <c r="VM63" s="308"/>
      <c r="VN63" s="308"/>
      <c r="VO63" s="308"/>
      <c r="VP63" s="308"/>
      <c r="VQ63" s="308"/>
      <c r="VR63" s="308"/>
      <c r="VS63" s="308"/>
      <c r="VT63" s="308"/>
      <c r="VU63" s="308"/>
      <c r="VV63" s="308"/>
      <c r="VW63" s="308"/>
      <c r="VX63" s="308"/>
      <c r="VY63" s="308"/>
      <c r="VZ63" s="308"/>
      <c r="WA63" s="308"/>
      <c r="WB63" s="308"/>
      <c r="WC63" s="308"/>
      <c r="WD63" s="308"/>
      <c r="WE63" s="308"/>
      <c r="WF63" s="308"/>
      <c r="WG63" s="308"/>
      <c r="WH63" s="308"/>
      <c r="WI63" s="308"/>
      <c r="WJ63" s="308"/>
      <c r="WK63" s="308"/>
      <c r="WL63" s="308"/>
      <c r="WM63" s="308"/>
      <c r="WN63" s="308"/>
      <c r="WO63" s="308"/>
      <c r="WP63" s="308"/>
      <c r="WQ63" s="308"/>
      <c r="WR63" s="308"/>
      <c r="WS63" s="308"/>
      <c r="WT63" s="308"/>
      <c r="WU63" s="308"/>
      <c r="WV63" s="308"/>
      <c r="WW63" s="308"/>
      <c r="WX63" s="308"/>
      <c r="WY63" s="308"/>
      <c r="WZ63" s="308"/>
      <c r="XA63" s="308"/>
      <c r="XB63" s="308"/>
      <c r="XC63" s="308"/>
      <c r="XD63" s="308"/>
      <c r="XE63" s="308"/>
      <c r="XF63" s="308"/>
      <c r="XG63" s="308"/>
      <c r="XH63" s="308"/>
      <c r="XI63" s="308"/>
      <c r="XJ63" s="308"/>
      <c r="XK63" s="308"/>
      <c r="XL63" s="308"/>
      <c r="XM63" s="308"/>
      <c r="XN63" s="308"/>
      <c r="XO63" s="308"/>
      <c r="XP63" s="308"/>
      <c r="XQ63" s="308"/>
      <c r="XR63" s="308"/>
      <c r="XS63" s="308"/>
      <c r="XT63" s="308"/>
      <c r="XU63" s="308"/>
      <c r="XV63" s="308"/>
      <c r="XW63" s="308"/>
      <c r="XX63" s="308"/>
      <c r="XY63" s="308"/>
      <c r="XZ63" s="308"/>
      <c r="YA63" s="308"/>
      <c r="YB63" s="308"/>
      <c r="YC63" s="308"/>
      <c r="YD63" s="308"/>
      <c r="YE63" s="308"/>
      <c r="YF63" s="308"/>
      <c r="YG63" s="308"/>
      <c r="YH63" s="308"/>
      <c r="YI63" s="308"/>
      <c r="YJ63" s="308"/>
      <c r="YK63" s="308"/>
      <c r="YL63" s="308"/>
      <c r="YM63" s="308"/>
      <c r="YN63" s="308"/>
      <c r="YO63" s="308"/>
      <c r="YP63" s="308"/>
      <c r="YQ63" s="308"/>
      <c r="YR63" s="308"/>
      <c r="YS63" s="308"/>
      <c r="YT63" s="308"/>
      <c r="YU63" s="308"/>
      <c r="YV63" s="308"/>
      <c r="YW63" s="308"/>
      <c r="YX63" s="308"/>
      <c r="YY63" s="308"/>
      <c r="YZ63" s="308"/>
      <c r="ZA63" s="308"/>
      <c r="ZB63" s="308"/>
      <c r="ZC63" s="308"/>
      <c r="ZD63" s="308"/>
      <c r="ZE63" s="308"/>
      <c r="ZF63" s="308"/>
      <c r="ZG63" s="308"/>
      <c r="ZH63" s="308"/>
      <c r="ZI63" s="308"/>
      <c r="ZJ63" s="308"/>
      <c r="ZK63" s="308"/>
      <c r="ZL63" s="308"/>
      <c r="ZM63" s="308"/>
      <c r="ZN63" s="308"/>
      <c r="ZO63" s="308"/>
      <c r="ZP63" s="308"/>
      <c r="ZQ63" s="308"/>
      <c r="ZR63" s="308"/>
      <c r="ZS63" s="308"/>
      <c r="ZT63" s="308"/>
      <c r="ZU63" s="308"/>
      <c r="ZV63" s="308"/>
      <c r="ZW63" s="308"/>
      <c r="ZX63" s="308"/>
      <c r="ZY63" s="308"/>
      <c r="ZZ63" s="308"/>
      <c r="AAA63" s="308"/>
      <c r="AAB63" s="308"/>
      <c r="AAC63" s="308"/>
      <c r="AAD63" s="308"/>
      <c r="AAE63" s="308"/>
      <c r="AAF63" s="308"/>
      <c r="AAG63" s="308"/>
      <c r="AAH63" s="308"/>
      <c r="AAI63" s="308"/>
      <c r="AAJ63" s="308"/>
      <c r="AAK63" s="308"/>
      <c r="AAL63" s="308"/>
      <c r="AAM63" s="308"/>
      <c r="AAN63" s="308"/>
      <c r="AAO63" s="308"/>
      <c r="AAP63" s="308"/>
      <c r="AAQ63" s="308"/>
      <c r="AAR63" s="308"/>
      <c r="AAS63" s="308"/>
      <c r="AAT63" s="308"/>
      <c r="AAU63" s="308"/>
      <c r="AAV63" s="308"/>
      <c r="AAW63" s="308"/>
      <c r="AAX63" s="308"/>
      <c r="AAY63" s="308"/>
      <c r="AAZ63" s="308"/>
      <c r="ABA63" s="308"/>
      <c r="ABB63" s="308"/>
      <c r="ABC63" s="308"/>
      <c r="ABD63" s="308"/>
      <c r="ABE63" s="308"/>
      <c r="ABF63" s="308"/>
      <c r="ABG63" s="308"/>
      <c r="ABH63" s="308"/>
      <c r="ABI63" s="308"/>
      <c r="ABJ63" s="308"/>
      <c r="ABK63" s="308"/>
      <c r="ABL63" s="308"/>
      <c r="ABM63" s="308"/>
      <c r="ABN63" s="308"/>
      <c r="ABO63" s="308"/>
      <c r="ABP63" s="308"/>
      <c r="ABQ63" s="308"/>
      <c r="ABR63" s="308"/>
      <c r="ABS63" s="308"/>
      <c r="ABT63" s="308"/>
      <c r="ABU63" s="308"/>
      <c r="ABV63" s="308"/>
      <c r="ABW63" s="308"/>
      <c r="ABX63" s="308"/>
      <c r="ABY63" s="308"/>
      <c r="ABZ63" s="308"/>
      <c r="ACA63" s="308"/>
      <c r="ACB63" s="308"/>
      <c r="ACC63" s="308"/>
      <c r="ACD63" s="308"/>
      <c r="ACE63" s="308"/>
      <c r="ACF63" s="308"/>
      <c r="ACG63" s="308"/>
      <c r="ACH63" s="308"/>
      <c r="ACI63" s="308"/>
      <c r="ACJ63" s="308"/>
      <c r="ACK63" s="308"/>
      <c r="ACL63" s="308"/>
      <c r="ACM63" s="308"/>
      <c r="ACN63" s="308"/>
      <c r="ACO63" s="308"/>
      <c r="ACP63" s="308"/>
      <c r="ACQ63" s="308"/>
      <c r="ACR63" s="308"/>
      <c r="ACS63" s="308"/>
      <c r="ACT63" s="308"/>
      <c r="ACU63" s="308"/>
      <c r="ACV63" s="308"/>
      <c r="ACW63" s="308"/>
      <c r="ACX63" s="308"/>
      <c r="ACY63" s="308"/>
      <c r="ACZ63" s="308"/>
      <c r="ADA63" s="308"/>
      <c r="ADB63" s="308"/>
      <c r="ADC63" s="308"/>
      <c r="ADD63" s="308"/>
      <c r="ADE63" s="308"/>
      <c r="ADF63" s="308"/>
      <c r="ADG63" s="308"/>
      <c r="ADH63" s="308"/>
      <c r="ADI63" s="308"/>
      <c r="ADJ63" s="308"/>
      <c r="ADK63" s="308"/>
      <c r="ADL63" s="308"/>
      <c r="ADM63" s="308"/>
      <c r="ADN63" s="308"/>
      <c r="ADO63" s="308"/>
      <c r="ADP63" s="308"/>
      <c r="ADQ63" s="308"/>
      <c r="ADR63" s="308"/>
      <c r="ADS63" s="308"/>
      <c r="ADT63" s="308"/>
      <c r="ADU63" s="308"/>
      <c r="ADV63" s="308"/>
      <c r="ADW63" s="308"/>
      <c r="ADX63" s="308"/>
      <c r="ADY63" s="308"/>
      <c r="ADZ63" s="308"/>
      <c r="AEA63" s="308"/>
      <c r="AEB63" s="308"/>
      <c r="AEC63" s="308"/>
      <c r="AED63" s="308"/>
      <c r="AEE63" s="308"/>
      <c r="AEF63" s="308"/>
      <c r="AEG63" s="308"/>
      <c r="AEH63" s="308"/>
      <c r="AEI63" s="308"/>
      <c r="AEJ63" s="308"/>
      <c r="AEK63" s="308"/>
      <c r="AEL63" s="308"/>
      <c r="AEM63" s="308"/>
      <c r="AEN63" s="308"/>
      <c r="AEO63" s="308"/>
      <c r="AEP63" s="308"/>
      <c r="AEQ63" s="308"/>
      <c r="AER63" s="308"/>
      <c r="AES63" s="308"/>
      <c r="AET63" s="308"/>
      <c r="AEU63" s="308"/>
      <c r="AEV63" s="308"/>
      <c r="AEW63" s="308"/>
      <c r="AEX63" s="308"/>
      <c r="AEY63" s="308"/>
      <c r="AEZ63" s="308"/>
      <c r="AFA63" s="308"/>
      <c r="AFB63" s="308"/>
      <c r="AFC63" s="308"/>
      <c r="AFD63" s="308"/>
      <c r="AFE63" s="308"/>
      <c r="AFF63" s="308"/>
      <c r="AFG63" s="308"/>
      <c r="AFH63" s="308"/>
      <c r="AFI63" s="308"/>
      <c r="AFJ63" s="308"/>
      <c r="AFK63" s="308"/>
      <c r="AFL63" s="308"/>
      <c r="AFM63" s="308"/>
      <c r="AFN63" s="308"/>
      <c r="AFO63" s="308"/>
      <c r="AFP63" s="308"/>
      <c r="AFQ63" s="308"/>
      <c r="AFR63" s="308"/>
      <c r="AFS63" s="308"/>
      <c r="AFT63" s="308"/>
      <c r="AFU63" s="308"/>
      <c r="AFV63" s="308"/>
      <c r="AFW63" s="308"/>
      <c r="AFX63" s="308"/>
      <c r="AFY63" s="308"/>
      <c r="AFZ63" s="308"/>
      <c r="AGA63" s="308"/>
      <c r="AGB63" s="308"/>
      <c r="AGC63" s="308"/>
      <c r="AGD63" s="308"/>
      <c r="AGE63" s="308"/>
      <c r="AGF63" s="308"/>
      <c r="AGG63" s="308"/>
      <c r="AGH63" s="308"/>
      <c r="AGI63" s="308"/>
      <c r="AGJ63" s="308"/>
      <c r="AGK63" s="308"/>
      <c r="AGL63" s="308"/>
      <c r="AGM63" s="308"/>
      <c r="AGN63" s="308"/>
      <c r="AGO63" s="308"/>
      <c r="AGP63" s="308"/>
      <c r="AGQ63" s="308"/>
      <c r="AGR63" s="308"/>
      <c r="AGS63" s="308"/>
      <c r="AGT63" s="308"/>
      <c r="AGU63" s="308"/>
      <c r="AGV63" s="308"/>
      <c r="AGW63" s="308"/>
      <c r="AGX63" s="308"/>
      <c r="AGY63" s="308"/>
      <c r="AGZ63" s="308"/>
      <c r="AHA63" s="308"/>
      <c r="AHB63" s="308"/>
      <c r="AHC63" s="308"/>
      <c r="AHD63" s="308"/>
      <c r="AHE63" s="308"/>
      <c r="AHF63" s="308"/>
      <c r="AHG63" s="308"/>
      <c r="AHH63" s="308"/>
      <c r="AHI63" s="308"/>
      <c r="AHJ63" s="308"/>
      <c r="AHK63" s="308"/>
      <c r="AHL63" s="308"/>
      <c r="AHM63" s="308"/>
      <c r="AHN63" s="308"/>
      <c r="AHO63" s="308"/>
      <c r="AHP63" s="308"/>
      <c r="AHQ63" s="308"/>
      <c r="AHR63" s="308"/>
      <c r="AHS63" s="308"/>
      <c r="AHT63" s="308"/>
      <c r="AHU63" s="308"/>
      <c r="AHV63" s="308"/>
      <c r="AHW63" s="308"/>
      <c r="AHX63" s="308"/>
      <c r="AHY63" s="308"/>
      <c r="AHZ63" s="308"/>
      <c r="AIA63" s="308"/>
      <c r="AIB63" s="308"/>
      <c r="AIC63" s="308"/>
      <c r="AID63" s="308"/>
      <c r="AIE63" s="308"/>
      <c r="AIF63" s="308"/>
      <c r="AIG63" s="308"/>
      <c r="AIH63" s="308"/>
      <c r="AII63" s="308"/>
      <c r="AIJ63" s="308"/>
      <c r="AIK63" s="308"/>
      <c r="AIL63" s="308"/>
      <c r="AIM63" s="308"/>
      <c r="AIN63" s="308"/>
      <c r="AIO63" s="308"/>
      <c r="AIP63" s="308"/>
      <c r="AIQ63" s="308"/>
      <c r="AIR63" s="308"/>
      <c r="AIS63" s="308"/>
      <c r="AIT63" s="308"/>
      <c r="AIU63" s="308"/>
      <c r="AIV63" s="308"/>
      <c r="AIW63" s="308"/>
      <c r="AIX63" s="308"/>
      <c r="AIY63" s="308"/>
      <c r="AIZ63" s="308"/>
      <c r="AJA63" s="308"/>
      <c r="AJB63" s="308"/>
      <c r="AJC63" s="308"/>
      <c r="AJD63" s="308"/>
      <c r="AJE63" s="308"/>
      <c r="AJF63" s="308"/>
      <c r="AJG63" s="308"/>
      <c r="AJH63" s="308"/>
      <c r="AJI63" s="308"/>
      <c r="AJJ63" s="308"/>
      <c r="AJK63" s="308"/>
      <c r="AJL63" s="308"/>
      <c r="AJM63" s="308"/>
      <c r="AJN63" s="308"/>
      <c r="AJO63" s="308"/>
      <c r="AJP63" s="308"/>
      <c r="AJQ63" s="308"/>
      <c r="AJR63" s="308"/>
      <c r="AJS63" s="308"/>
      <c r="AJT63" s="308"/>
      <c r="AJU63" s="308"/>
      <c r="AJV63" s="308"/>
      <c r="AJW63" s="308"/>
      <c r="AJX63" s="308"/>
      <c r="AJY63" s="308"/>
      <c r="AJZ63" s="308"/>
      <c r="AKA63" s="308"/>
      <c r="AKB63" s="308"/>
      <c r="AKC63" s="308"/>
      <c r="AKD63" s="308"/>
      <c r="AKE63" s="308"/>
      <c r="AKF63" s="308"/>
      <c r="AKG63" s="308"/>
      <c r="AKH63" s="308"/>
      <c r="AKI63" s="308"/>
      <c r="AKJ63" s="308"/>
      <c r="AKK63" s="308"/>
      <c r="AKL63" s="308"/>
      <c r="AKM63" s="308"/>
      <c r="AKN63" s="308"/>
      <c r="AKO63" s="308"/>
      <c r="AKP63" s="308"/>
      <c r="AKQ63" s="308"/>
      <c r="AKR63" s="308"/>
      <c r="AKS63" s="308"/>
      <c r="AKT63" s="308"/>
      <c r="AKU63" s="308"/>
      <c r="AKV63" s="308"/>
      <c r="AKW63" s="308"/>
      <c r="AKX63" s="308"/>
      <c r="AKY63" s="308"/>
      <c r="AKZ63" s="308"/>
      <c r="ALA63" s="308"/>
      <c r="ALB63" s="308"/>
      <c r="ALC63" s="308"/>
      <c r="ALD63" s="308"/>
      <c r="ALE63" s="308"/>
      <c r="ALF63" s="308"/>
      <c r="ALG63" s="308"/>
      <c r="ALH63" s="308"/>
      <c r="ALI63" s="308"/>
      <c r="ALJ63" s="308"/>
      <c r="ALK63" s="308"/>
      <c r="ALL63" s="308"/>
      <c r="ALM63" s="308"/>
      <c r="ALN63" s="308"/>
      <c r="ALO63" s="308"/>
      <c r="ALP63" s="308"/>
      <c r="ALQ63" s="308"/>
      <c r="ALR63" s="308"/>
      <c r="ALS63" s="308"/>
      <c r="ALT63" s="308"/>
      <c r="ALU63" s="308"/>
      <c r="ALV63" s="308"/>
      <c r="ALW63" s="308"/>
      <c r="ALX63" s="308"/>
      <c r="ALY63" s="308"/>
      <c r="ALZ63" s="308"/>
      <c r="AMA63" s="308"/>
      <c r="AMB63" s="308"/>
      <c r="AMC63" s="308"/>
      <c r="AMD63" s="308"/>
      <c r="AME63" s="308"/>
      <c r="AMF63" s="308"/>
      <c r="AMG63" s="308"/>
      <c r="AMH63" s="308"/>
      <c r="AMI63" s="308"/>
      <c r="AMJ63" s="308"/>
      <c r="AMK63" s="308"/>
      <c r="AML63" s="308"/>
      <c r="AMM63" s="308"/>
      <c r="AMN63" s="308"/>
      <c r="AMO63" s="308"/>
      <c r="AMP63" s="308"/>
      <c r="AMQ63" s="308"/>
      <c r="AMR63" s="308"/>
      <c r="AMS63" s="308"/>
      <c r="AMT63" s="308"/>
      <c r="AMU63" s="308"/>
      <c r="AMV63" s="308"/>
      <c r="AMW63" s="308"/>
      <c r="AMX63" s="308"/>
      <c r="AMY63" s="308"/>
      <c r="AMZ63" s="308"/>
      <c r="ANA63" s="308"/>
      <c r="ANB63" s="308"/>
      <c r="ANC63" s="308"/>
      <c r="AND63" s="308"/>
      <c r="ANE63" s="308"/>
      <c r="ANF63" s="308"/>
      <c r="ANG63" s="308"/>
      <c r="ANH63" s="308"/>
      <c r="ANI63" s="308"/>
      <c r="ANJ63" s="308"/>
      <c r="ANK63" s="308"/>
      <c r="ANL63" s="308"/>
      <c r="ANM63" s="308"/>
      <c r="ANN63" s="308"/>
      <c r="ANO63" s="308"/>
      <c r="ANP63" s="308"/>
      <c r="ANQ63" s="308"/>
      <c r="ANR63" s="308"/>
      <c r="ANS63" s="308"/>
      <c r="ANT63" s="308"/>
      <c r="ANU63" s="308"/>
      <c r="ANV63" s="308"/>
      <c r="ANW63" s="308"/>
      <c r="ANX63" s="308"/>
      <c r="ANY63" s="308"/>
      <c r="ANZ63" s="308"/>
      <c r="AOA63" s="308"/>
      <c r="AOB63" s="308"/>
      <c r="AOC63" s="308"/>
      <c r="AOD63" s="308"/>
      <c r="AOE63" s="308"/>
      <c r="AOF63" s="308"/>
      <c r="AOG63" s="308"/>
      <c r="AOH63" s="308"/>
      <c r="AOI63" s="308"/>
      <c r="AOJ63" s="308"/>
      <c r="AOK63" s="308"/>
      <c r="AOL63" s="308"/>
      <c r="AOM63" s="308"/>
      <c r="AON63" s="308"/>
      <c r="AOO63" s="308"/>
      <c r="AOP63" s="308"/>
      <c r="AOQ63" s="308"/>
      <c r="AOR63" s="308"/>
      <c r="AOS63" s="308"/>
      <c r="AOT63" s="308"/>
      <c r="AOU63" s="308"/>
      <c r="AOV63" s="308"/>
      <c r="AOW63" s="308"/>
      <c r="AOX63" s="308"/>
      <c r="AOY63" s="308"/>
      <c r="AOZ63" s="308"/>
      <c r="APA63" s="308"/>
      <c r="APB63" s="308"/>
      <c r="APC63" s="308"/>
      <c r="APD63" s="308"/>
      <c r="APE63" s="308"/>
      <c r="APF63" s="308"/>
      <c r="APG63" s="308"/>
      <c r="APH63" s="308"/>
      <c r="API63" s="308"/>
      <c r="APJ63" s="308"/>
      <c r="APK63" s="308"/>
      <c r="APL63" s="308"/>
      <c r="APM63" s="308"/>
      <c r="APN63" s="308"/>
      <c r="APO63" s="308"/>
      <c r="APP63" s="308"/>
      <c r="APQ63" s="308"/>
      <c r="APR63" s="308"/>
      <c r="APS63" s="308"/>
      <c r="APT63" s="308"/>
      <c r="APU63" s="308"/>
      <c r="APV63" s="308"/>
      <c r="APW63" s="308"/>
      <c r="APX63" s="308"/>
      <c r="APY63" s="308"/>
      <c r="APZ63" s="308"/>
      <c r="AQA63" s="308"/>
      <c r="AQB63" s="308"/>
      <c r="AQC63" s="308"/>
      <c r="AQD63" s="308"/>
      <c r="AQE63" s="308"/>
      <c r="AQF63" s="308"/>
      <c r="AQG63" s="308"/>
      <c r="AQH63" s="308"/>
      <c r="AQI63" s="308"/>
      <c r="AQJ63" s="308"/>
      <c r="AQK63" s="308"/>
      <c r="AQL63" s="308"/>
      <c r="AQM63" s="308"/>
      <c r="AQN63" s="308"/>
      <c r="AQO63" s="308"/>
      <c r="AQP63" s="308"/>
      <c r="AQQ63" s="308"/>
      <c r="AQR63" s="308"/>
      <c r="AQS63" s="308"/>
      <c r="AQT63" s="308"/>
      <c r="AQU63" s="308"/>
      <c r="AQV63" s="308"/>
      <c r="AQW63" s="308"/>
      <c r="AQX63" s="308"/>
      <c r="AQY63" s="308"/>
      <c r="AQZ63" s="308"/>
      <c r="ARA63" s="308"/>
      <c r="ARB63" s="308"/>
      <c r="ARC63" s="308"/>
      <c r="ARD63" s="308"/>
      <c r="ARE63" s="308"/>
      <c r="ARF63" s="308"/>
      <c r="ARG63" s="308"/>
      <c r="ARH63" s="308"/>
      <c r="ARI63" s="308"/>
      <c r="ARJ63" s="308"/>
      <c r="ARK63" s="308"/>
      <c r="ARL63" s="308"/>
      <c r="ARM63" s="308"/>
      <c r="ARN63" s="308"/>
      <c r="ARO63" s="308"/>
      <c r="ARP63" s="308"/>
      <c r="ARQ63" s="308"/>
      <c r="ARR63" s="308"/>
      <c r="ARS63" s="308"/>
      <c r="ART63" s="308"/>
      <c r="ARU63" s="308"/>
      <c r="ARV63" s="308"/>
      <c r="ARW63" s="308"/>
      <c r="ARX63" s="308"/>
      <c r="ARY63" s="308"/>
      <c r="ARZ63" s="308"/>
      <c r="ASA63" s="308"/>
      <c r="ASB63" s="308"/>
      <c r="ASC63" s="308"/>
      <c r="ASD63" s="308"/>
      <c r="ASE63" s="308"/>
      <c r="ASF63" s="308"/>
      <c r="ASG63" s="308"/>
      <c r="ASH63" s="308"/>
      <c r="ASI63" s="308"/>
      <c r="ASJ63" s="308"/>
      <c r="ASK63" s="308"/>
      <c r="ASL63" s="308"/>
      <c r="ASM63" s="308"/>
      <c r="ASN63" s="308"/>
      <c r="ASO63" s="308"/>
      <c r="ASP63" s="308"/>
      <c r="ASQ63" s="308"/>
      <c r="ASR63" s="308"/>
      <c r="ASS63" s="308"/>
      <c r="AST63" s="308"/>
      <c r="ASU63" s="308"/>
      <c r="ASV63" s="308"/>
      <c r="ASW63" s="308"/>
      <c r="ASX63" s="308"/>
      <c r="ASY63" s="308"/>
      <c r="ASZ63" s="308"/>
      <c r="ATA63" s="308"/>
      <c r="ATB63" s="308"/>
      <c r="ATC63" s="308"/>
      <c r="ATD63" s="308"/>
      <c r="ATE63" s="308"/>
      <c r="ATF63" s="308"/>
      <c r="ATG63" s="308"/>
      <c r="ATH63" s="308"/>
      <c r="ATI63" s="308"/>
      <c r="ATJ63" s="308"/>
      <c r="ATK63" s="308"/>
      <c r="ATL63" s="308"/>
      <c r="ATM63" s="308"/>
      <c r="ATN63" s="308"/>
      <c r="ATO63" s="308"/>
      <c r="ATP63" s="308"/>
      <c r="ATQ63" s="308"/>
      <c r="ATR63" s="308"/>
      <c r="ATS63" s="308"/>
      <c r="ATT63" s="308"/>
      <c r="ATU63" s="308"/>
      <c r="ATV63" s="308"/>
      <c r="ATW63" s="308"/>
      <c r="ATX63" s="308"/>
      <c r="ATY63" s="308"/>
      <c r="ATZ63" s="308"/>
      <c r="AUA63" s="308"/>
      <c r="AUB63" s="308"/>
      <c r="AUC63" s="308"/>
      <c r="AUD63" s="308"/>
      <c r="AUE63" s="308"/>
      <c r="AUF63" s="308"/>
      <c r="AUG63" s="308"/>
      <c r="AUH63" s="308"/>
      <c r="AUI63" s="308"/>
      <c r="AUJ63" s="308"/>
      <c r="AUK63" s="308"/>
      <c r="AUL63" s="308"/>
      <c r="AUM63" s="308"/>
      <c r="AUN63" s="308"/>
      <c r="AUO63" s="308"/>
      <c r="AUP63" s="308"/>
      <c r="AUQ63" s="308"/>
      <c r="AUR63" s="308"/>
      <c r="AUS63" s="308"/>
      <c r="AUT63" s="308"/>
      <c r="AUU63" s="308"/>
      <c r="AUV63" s="308"/>
      <c r="AUW63" s="308"/>
      <c r="AUX63" s="308"/>
      <c r="AUY63" s="308"/>
      <c r="AUZ63" s="308"/>
      <c r="AVA63" s="308"/>
      <c r="AVB63" s="308"/>
      <c r="AVC63" s="308"/>
      <c r="AVD63" s="308"/>
      <c r="AVE63" s="308"/>
      <c r="AVF63" s="308"/>
      <c r="AVG63" s="308"/>
      <c r="AVH63" s="308"/>
      <c r="AVI63" s="308"/>
      <c r="AVJ63" s="308"/>
      <c r="AVK63" s="308"/>
      <c r="AVL63" s="308"/>
      <c r="AVM63" s="308"/>
      <c r="AVN63" s="308"/>
      <c r="AVO63" s="308"/>
      <c r="AVP63" s="308"/>
      <c r="AVQ63" s="308"/>
      <c r="AVR63" s="308"/>
      <c r="AVS63" s="308"/>
      <c r="AVT63" s="308"/>
      <c r="AVU63" s="308"/>
      <c r="AVV63" s="308"/>
      <c r="AVW63" s="308"/>
      <c r="AVX63" s="308"/>
      <c r="AVY63" s="308"/>
      <c r="AVZ63" s="308"/>
      <c r="AWA63" s="308"/>
      <c r="AWB63" s="308"/>
      <c r="AWC63" s="308"/>
      <c r="AWD63" s="308"/>
      <c r="AWE63" s="308"/>
      <c r="AWF63" s="308"/>
      <c r="AWG63" s="308"/>
      <c r="AWH63" s="308"/>
      <c r="AWI63" s="308"/>
      <c r="AWJ63" s="308"/>
      <c r="AWK63" s="308"/>
      <c r="AWL63" s="308"/>
      <c r="AWM63" s="308"/>
      <c r="AWN63" s="308"/>
      <c r="AWO63" s="308"/>
      <c r="AWP63" s="308"/>
      <c r="AWQ63" s="308"/>
      <c r="AWR63" s="308"/>
      <c r="AWS63" s="308"/>
      <c r="AWT63" s="308"/>
      <c r="AWU63" s="308"/>
      <c r="AWV63" s="308"/>
      <c r="AWW63" s="308"/>
      <c r="AWX63" s="308"/>
      <c r="AWY63" s="308"/>
      <c r="AWZ63" s="308"/>
      <c r="AXA63" s="308"/>
      <c r="AXB63" s="308"/>
      <c r="AXC63" s="308"/>
      <c r="AXD63" s="308"/>
      <c r="AXE63" s="308"/>
      <c r="AXF63" s="308"/>
      <c r="AXG63" s="308"/>
      <c r="AXH63" s="308"/>
      <c r="AXI63" s="308"/>
      <c r="AXJ63" s="308"/>
      <c r="AXK63" s="308"/>
      <c r="AXL63" s="308"/>
      <c r="AXM63" s="308"/>
      <c r="AXN63" s="308"/>
      <c r="AXO63" s="308"/>
      <c r="AXP63" s="308"/>
      <c r="AXQ63" s="308"/>
      <c r="AXR63" s="308"/>
      <c r="AXS63" s="308"/>
      <c r="AXT63" s="308"/>
      <c r="AXU63" s="308"/>
      <c r="AXV63" s="308"/>
      <c r="AXW63" s="308"/>
      <c r="AXX63" s="308"/>
      <c r="AXY63" s="308"/>
      <c r="AXZ63" s="308"/>
      <c r="AYA63" s="308"/>
      <c r="AYB63" s="308"/>
      <c r="AYC63" s="308"/>
      <c r="AYD63" s="308"/>
      <c r="AYE63" s="308"/>
      <c r="AYF63" s="308"/>
      <c r="AYG63" s="308"/>
      <c r="AYH63" s="308"/>
      <c r="AYI63" s="308"/>
      <c r="AYJ63" s="308"/>
      <c r="AYK63" s="308"/>
      <c r="AYL63" s="308"/>
      <c r="AYM63" s="308"/>
      <c r="AYN63" s="308"/>
      <c r="AYO63" s="308"/>
      <c r="AYP63" s="308"/>
      <c r="AYQ63" s="308"/>
      <c r="AYR63" s="308"/>
      <c r="AYS63" s="308"/>
      <c r="AYT63" s="308"/>
      <c r="AYU63" s="308"/>
      <c r="AYV63" s="308"/>
      <c r="AYW63" s="308"/>
      <c r="AYX63" s="308"/>
      <c r="AYY63" s="308"/>
      <c r="AYZ63" s="308"/>
      <c r="AZA63" s="308"/>
      <c r="AZB63" s="308"/>
      <c r="AZC63" s="308"/>
      <c r="AZD63" s="308"/>
      <c r="AZE63" s="308"/>
      <c r="AZF63" s="308"/>
      <c r="AZG63" s="308"/>
      <c r="AZH63" s="308"/>
      <c r="AZI63" s="308"/>
      <c r="AZJ63" s="308"/>
      <c r="AZK63" s="308"/>
      <c r="AZL63" s="308"/>
      <c r="AZM63" s="308"/>
      <c r="AZN63" s="308"/>
      <c r="AZO63" s="308"/>
      <c r="AZP63" s="308"/>
      <c r="AZQ63" s="308"/>
      <c r="AZR63" s="308"/>
      <c r="AZS63" s="308"/>
      <c r="AZT63" s="308"/>
      <c r="AZU63" s="308"/>
      <c r="AZV63" s="308"/>
      <c r="AZW63" s="308"/>
      <c r="AZX63" s="308"/>
      <c r="AZY63" s="308"/>
      <c r="AZZ63" s="308"/>
      <c r="BAA63" s="308"/>
      <c r="BAB63" s="308"/>
      <c r="BAC63" s="308"/>
      <c r="BAD63" s="308"/>
      <c r="BAE63" s="308"/>
      <c r="BAF63" s="308"/>
      <c r="BAG63" s="308"/>
      <c r="BAH63" s="308"/>
      <c r="BAI63" s="308"/>
      <c r="BAJ63" s="308"/>
      <c r="BAK63" s="308"/>
      <c r="BAL63" s="308"/>
      <c r="BAM63" s="308"/>
      <c r="BAN63" s="308"/>
      <c r="BAO63" s="308"/>
      <c r="BAP63" s="308"/>
      <c r="BAQ63" s="308"/>
      <c r="BAR63" s="308"/>
      <c r="BAS63" s="308"/>
      <c r="BAT63" s="308"/>
      <c r="BAU63" s="308"/>
      <c r="BAV63" s="308"/>
      <c r="BAW63" s="308"/>
      <c r="BAX63" s="308"/>
      <c r="BAY63" s="308"/>
      <c r="BAZ63" s="308"/>
      <c r="BBA63" s="308"/>
      <c r="BBB63" s="308"/>
      <c r="BBC63" s="308"/>
      <c r="BBD63" s="308"/>
      <c r="BBE63" s="308"/>
      <c r="BBF63" s="308"/>
      <c r="BBG63" s="308"/>
      <c r="BBH63" s="308"/>
      <c r="BBI63" s="308"/>
      <c r="BBJ63" s="308"/>
      <c r="BBK63" s="308"/>
      <c r="BBL63" s="308"/>
      <c r="BBM63" s="308"/>
      <c r="BBN63" s="308"/>
      <c r="BBO63" s="308"/>
      <c r="BBP63" s="308"/>
      <c r="BBQ63" s="308"/>
      <c r="BBR63" s="308"/>
      <c r="BBS63" s="308"/>
      <c r="BBT63" s="308"/>
      <c r="BBU63" s="308"/>
      <c r="BBV63" s="308"/>
      <c r="BBW63" s="308"/>
      <c r="BBX63" s="308"/>
      <c r="BBY63" s="308"/>
      <c r="BBZ63" s="308"/>
      <c r="BCA63" s="308"/>
      <c r="BCB63" s="308"/>
      <c r="BCC63" s="308"/>
      <c r="BCD63" s="308"/>
      <c r="BCE63" s="308"/>
      <c r="BCF63" s="308"/>
      <c r="BCG63" s="308"/>
      <c r="BCH63" s="308"/>
      <c r="BCI63" s="308"/>
      <c r="BCJ63" s="308"/>
      <c r="BCK63" s="308"/>
      <c r="BCL63" s="308"/>
      <c r="BCM63" s="308"/>
      <c r="BCN63" s="308"/>
      <c r="BCO63" s="308"/>
      <c r="BCP63" s="308"/>
      <c r="BCQ63" s="308"/>
      <c r="BCR63" s="308"/>
      <c r="BCS63" s="308"/>
      <c r="BCT63" s="308"/>
      <c r="BCU63" s="308"/>
      <c r="BCV63" s="308"/>
      <c r="BCW63" s="308"/>
      <c r="BCX63" s="308"/>
      <c r="BCY63" s="308"/>
      <c r="BCZ63" s="308"/>
      <c r="BDA63" s="308"/>
      <c r="BDB63" s="308"/>
      <c r="BDC63" s="308"/>
      <c r="BDD63" s="308"/>
      <c r="BDE63" s="308"/>
      <c r="BDF63" s="308"/>
      <c r="BDG63" s="308"/>
      <c r="BDH63" s="308"/>
      <c r="BDI63" s="308"/>
      <c r="BDJ63" s="308"/>
      <c r="BDK63" s="308"/>
      <c r="BDL63" s="308"/>
      <c r="BDM63" s="308"/>
      <c r="BDN63" s="308"/>
      <c r="BDO63" s="308"/>
      <c r="BDP63" s="308"/>
      <c r="BDQ63" s="308"/>
      <c r="BDR63" s="308"/>
      <c r="BDS63" s="308"/>
      <c r="BDT63" s="308"/>
      <c r="BDU63" s="308"/>
      <c r="BDV63" s="308"/>
      <c r="BDW63" s="308"/>
      <c r="BDX63" s="308"/>
      <c r="BDY63" s="308"/>
      <c r="BDZ63" s="308"/>
      <c r="BEA63" s="308"/>
      <c r="BEB63" s="308"/>
      <c r="BEC63" s="308"/>
      <c r="BED63" s="308"/>
      <c r="BEE63" s="308"/>
      <c r="BEF63" s="308"/>
      <c r="BEG63" s="308"/>
      <c r="BEH63" s="308"/>
      <c r="BEI63" s="308"/>
      <c r="BEJ63" s="308"/>
      <c r="BEK63" s="308"/>
      <c r="BEL63" s="308"/>
      <c r="BEM63" s="308"/>
      <c r="BEN63" s="308"/>
      <c r="BEO63" s="308"/>
      <c r="BEP63" s="308"/>
      <c r="BEQ63" s="308"/>
      <c r="BER63" s="308"/>
      <c r="BES63" s="308"/>
      <c r="BET63" s="308"/>
      <c r="BEU63" s="308"/>
      <c r="BEV63" s="308"/>
      <c r="BEW63" s="308"/>
      <c r="BEX63" s="308"/>
      <c r="BEY63" s="308"/>
      <c r="BEZ63" s="308"/>
      <c r="BFA63" s="308"/>
      <c r="BFB63" s="308"/>
      <c r="BFC63" s="308"/>
      <c r="BFD63" s="308"/>
      <c r="BFE63" s="308"/>
      <c r="BFF63" s="308"/>
      <c r="BFG63" s="308"/>
      <c r="BFH63" s="308"/>
      <c r="BFI63" s="308"/>
      <c r="BFJ63" s="308"/>
      <c r="BFK63" s="308"/>
      <c r="BFL63" s="308"/>
      <c r="BFM63" s="308"/>
      <c r="BFN63" s="308"/>
      <c r="BFO63" s="308"/>
      <c r="BFP63" s="308"/>
      <c r="BFQ63" s="308"/>
      <c r="BFR63" s="308"/>
      <c r="BFS63" s="308"/>
      <c r="BFT63" s="308"/>
      <c r="BFU63" s="308"/>
      <c r="BFV63" s="308"/>
      <c r="BFW63" s="308"/>
      <c r="BFX63" s="308"/>
      <c r="BFY63" s="308"/>
      <c r="BFZ63" s="308"/>
      <c r="BGA63" s="308"/>
      <c r="BGB63" s="308"/>
      <c r="BGC63" s="308"/>
      <c r="BGD63" s="308"/>
      <c r="BGE63" s="308"/>
      <c r="BGF63" s="308"/>
      <c r="BGG63" s="308"/>
      <c r="BGH63" s="308"/>
      <c r="BGI63" s="308"/>
      <c r="BGJ63" s="308"/>
      <c r="BGK63" s="308"/>
      <c r="BGL63" s="308"/>
      <c r="BGM63" s="308"/>
      <c r="BGN63" s="308"/>
      <c r="BGO63" s="308"/>
      <c r="BGP63" s="308"/>
      <c r="BGQ63" s="308"/>
      <c r="BGR63" s="308"/>
      <c r="BGS63" s="308"/>
      <c r="BGT63" s="308"/>
      <c r="BGU63" s="308"/>
      <c r="BGV63" s="308"/>
      <c r="BGW63" s="308"/>
      <c r="BGX63" s="308"/>
      <c r="BGY63" s="308"/>
      <c r="BGZ63" s="308"/>
      <c r="BHA63" s="308"/>
      <c r="BHB63" s="308"/>
      <c r="BHC63" s="308"/>
      <c r="BHD63" s="308"/>
      <c r="BHE63" s="308"/>
      <c r="BHF63" s="308"/>
      <c r="BHG63" s="308"/>
      <c r="BHH63" s="308"/>
      <c r="BHI63" s="308"/>
      <c r="BHJ63" s="308"/>
      <c r="BHK63" s="308"/>
      <c r="BHL63" s="308"/>
      <c r="BHM63" s="308"/>
      <c r="BHN63" s="308"/>
      <c r="BHO63" s="308"/>
      <c r="BHP63" s="308"/>
      <c r="BHQ63" s="308"/>
      <c r="BHR63" s="308"/>
      <c r="BHS63" s="308"/>
      <c r="BHT63" s="308"/>
      <c r="BHU63" s="308"/>
      <c r="BHV63" s="308"/>
      <c r="BHW63" s="308"/>
      <c r="BHX63" s="308"/>
      <c r="BHY63" s="308"/>
      <c r="BHZ63" s="308"/>
      <c r="BIA63" s="308"/>
      <c r="BIB63" s="308"/>
      <c r="BIC63" s="308"/>
      <c r="BID63" s="308"/>
      <c r="BIE63" s="308"/>
      <c r="BIF63" s="308"/>
      <c r="BIG63" s="308"/>
      <c r="BIH63" s="308"/>
      <c r="BII63" s="308"/>
      <c r="BIJ63" s="308"/>
      <c r="BIK63" s="308"/>
      <c r="BIL63" s="308"/>
      <c r="BIM63" s="308"/>
      <c r="BIN63" s="308"/>
      <c r="BIO63" s="308"/>
      <c r="BIP63" s="308"/>
      <c r="BIQ63" s="308"/>
      <c r="BIR63" s="308"/>
      <c r="BIS63" s="308"/>
      <c r="BIT63" s="308"/>
      <c r="BIU63" s="308"/>
      <c r="BIV63" s="308"/>
      <c r="BIW63" s="308"/>
      <c r="BIX63" s="308"/>
      <c r="BIY63" s="308"/>
      <c r="BIZ63" s="308"/>
      <c r="BJA63" s="308"/>
      <c r="BJB63" s="308"/>
      <c r="BJC63" s="308"/>
      <c r="BJD63" s="308"/>
      <c r="BJE63" s="308"/>
      <c r="BJF63" s="308"/>
      <c r="BJG63" s="308"/>
      <c r="BJH63" s="308"/>
      <c r="BJI63" s="308"/>
      <c r="BJJ63" s="308"/>
      <c r="BJK63" s="308"/>
      <c r="BJL63" s="308"/>
      <c r="BJM63" s="308"/>
      <c r="BJN63" s="308"/>
      <c r="BJO63" s="308"/>
      <c r="BJP63" s="308"/>
      <c r="BJQ63" s="308"/>
      <c r="BJR63" s="308"/>
      <c r="BJS63" s="308"/>
      <c r="BJT63" s="308"/>
      <c r="BJU63" s="308"/>
      <c r="BJV63" s="308"/>
      <c r="BJW63" s="308"/>
      <c r="BJX63" s="308"/>
      <c r="BJY63" s="308"/>
      <c r="BJZ63" s="308"/>
      <c r="BKA63" s="308"/>
      <c r="BKB63" s="308"/>
      <c r="BKC63" s="308"/>
      <c r="BKD63" s="308"/>
      <c r="BKE63" s="308"/>
      <c r="BKF63" s="308"/>
      <c r="BKG63" s="308"/>
      <c r="BKH63" s="308"/>
      <c r="BKI63" s="308"/>
      <c r="BKJ63" s="308"/>
      <c r="BKK63" s="308"/>
      <c r="BKL63" s="308"/>
      <c r="BKM63" s="308"/>
      <c r="BKN63" s="308"/>
      <c r="BKO63" s="308"/>
      <c r="BKP63" s="308"/>
      <c r="BKQ63" s="308"/>
      <c r="BKR63" s="308"/>
      <c r="BKS63" s="308"/>
      <c r="BKT63" s="308"/>
      <c r="BKU63" s="308"/>
      <c r="BKV63" s="308"/>
      <c r="BKW63" s="308"/>
      <c r="BKX63" s="308"/>
      <c r="BKY63" s="308"/>
      <c r="BKZ63" s="308"/>
      <c r="BLA63" s="308"/>
      <c r="BLB63" s="308"/>
      <c r="BLC63" s="308"/>
      <c r="BLD63" s="308"/>
      <c r="BLE63" s="308"/>
      <c r="BLF63" s="308"/>
      <c r="BLG63" s="308"/>
      <c r="BLH63" s="308"/>
      <c r="BLI63" s="308"/>
      <c r="BLJ63" s="308"/>
      <c r="BLK63" s="308"/>
      <c r="BLL63" s="308"/>
      <c r="BLM63" s="308"/>
      <c r="BLN63" s="308"/>
      <c r="BLO63" s="308"/>
      <c r="BLP63" s="308"/>
      <c r="BLQ63" s="308"/>
      <c r="BLR63" s="308"/>
      <c r="BLS63" s="308"/>
      <c r="BLT63" s="308"/>
      <c r="BLU63" s="308"/>
      <c r="BLV63" s="308"/>
      <c r="BLW63" s="308"/>
      <c r="BLX63" s="308"/>
      <c r="BLY63" s="308"/>
      <c r="BLZ63" s="308"/>
      <c r="BMA63" s="308"/>
      <c r="BMB63" s="308"/>
      <c r="BMC63" s="308"/>
      <c r="BMD63" s="308"/>
      <c r="BME63" s="308"/>
      <c r="BMF63" s="308"/>
      <c r="BMG63" s="308"/>
      <c r="BMH63" s="308"/>
      <c r="BMI63" s="308"/>
      <c r="BMJ63" s="308"/>
      <c r="BMK63" s="308"/>
      <c r="BML63" s="308"/>
      <c r="BMM63" s="308"/>
      <c r="BMN63" s="308"/>
      <c r="BMO63" s="308"/>
      <c r="BMP63" s="308"/>
      <c r="BMQ63" s="308"/>
      <c r="BMR63" s="308"/>
      <c r="BMS63" s="308"/>
      <c r="BMT63" s="308"/>
      <c r="BMU63" s="308"/>
      <c r="BMV63" s="308"/>
      <c r="BMW63" s="308"/>
      <c r="BMX63" s="308"/>
      <c r="BMY63" s="308"/>
      <c r="BMZ63" s="308"/>
      <c r="BNA63" s="308"/>
      <c r="BNB63" s="308"/>
      <c r="BNC63" s="308"/>
      <c r="BND63" s="308"/>
      <c r="BNE63" s="308"/>
      <c r="BNF63" s="308"/>
      <c r="BNG63" s="308"/>
      <c r="BNH63" s="308"/>
      <c r="BNI63" s="308"/>
      <c r="BNJ63" s="308"/>
      <c r="BNK63" s="308"/>
      <c r="BNL63" s="308"/>
      <c r="BNM63" s="308"/>
      <c r="BNN63" s="308"/>
      <c r="BNO63" s="308"/>
      <c r="BNP63" s="308"/>
      <c r="BNQ63" s="308"/>
      <c r="BNR63" s="308"/>
      <c r="BNS63" s="308"/>
      <c r="BNT63" s="308"/>
      <c r="BNU63" s="308"/>
      <c r="BNV63" s="308"/>
      <c r="BNW63" s="308"/>
      <c r="BNX63" s="308"/>
      <c r="BNY63" s="308"/>
      <c r="BNZ63" s="308"/>
      <c r="BOA63" s="308"/>
      <c r="BOB63" s="308"/>
      <c r="BOC63" s="308"/>
      <c r="BOD63" s="308"/>
      <c r="BOE63" s="308"/>
      <c r="BOF63" s="308"/>
      <c r="BOG63" s="308"/>
      <c r="BOH63" s="308"/>
      <c r="BOI63" s="308"/>
      <c r="BOJ63" s="308"/>
      <c r="BOK63" s="308"/>
      <c r="BOL63" s="308"/>
      <c r="BOM63" s="308"/>
      <c r="BON63" s="308"/>
      <c r="BOO63" s="308"/>
      <c r="BOP63" s="308"/>
      <c r="BOQ63" s="308"/>
      <c r="BOR63" s="308"/>
      <c r="BOS63" s="308"/>
      <c r="BOT63" s="308"/>
      <c r="BOU63" s="308"/>
      <c r="BOV63" s="308"/>
      <c r="BOW63" s="308"/>
      <c r="BOX63" s="308"/>
      <c r="BOY63" s="308"/>
      <c r="BOZ63" s="308"/>
      <c r="BPA63" s="308"/>
      <c r="BPB63" s="308"/>
      <c r="BPC63" s="308"/>
      <c r="BPD63" s="308"/>
      <c r="BPE63" s="308"/>
      <c r="BPF63" s="308"/>
      <c r="BPG63" s="308"/>
      <c r="BPH63" s="308"/>
      <c r="BPI63" s="308"/>
      <c r="BPJ63" s="308"/>
      <c r="BPK63" s="308"/>
      <c r="BPL63" s="308"/>
      <c r="BPM63" s="308"/>
      <c r="BPN63" s="308"/>
      <c r="BPO63" s="308"/>
      <c r="BPP63" s="308"/>
      <c r="BPQ63" s="308"/>
      <c r="BPR63" s="308"/>
      <c r="BPS63" s="308"/>
      <c r="BPT63" s="308"/>
      <c r="BPU63" s="308"/>
      <c r="BPV63" s="308"/>
      <c r="BPW63" s="308"/>
      <c r="BPX63" s="308"/>
      <c r="BPY63" s="308"/>
      <c r="BPZ63" s="308"/>
      <c r="BQA63" s="308"/>
      <c r="BQB63" s="308"/>
      <c r="BQC63" s="308"/>
      <c r="BQD63" s="308"/>
      <c r="BQE63" s="308"/>
      <c r="BQF63" s="308"/>
      <c r="BQG63" s="308"/>
      <c r="BQH63" s="308"/>
      <c r="BQI63" s="308"/>
      <c r="BQJ63" s="308"/>
      <c r="BQK63" s="308"/>
      <c r="BQL63" s="308"/>
      <c r="BQM63" s="308"/>
      <c r="BQN63" s="308"/>
      <c r="BQO63" s="308"/>
      <c r="BQP63" s="308"/>
      <c r="BQQ63" s="308"/>
      <c r="BQR63" s="308"/>
      <c r="BQS63" s="308"/>
      <c r="BQT63" s="308"/>
      <c r="BQU63" s="308"/>
      <c r="BQV63" s="308"/>
      <c r="BQW63" s="308"/>
      <c r="BQX63" s="308"/>
      <c r="BQY63" s="308"/>
      <c r="BQZ63" s="308"/>
      <c r="BRA63" s="308"/>
      <c r="BRB63" s="308"/>
      <c r="BRC63" s="308"/>
      <c r="BRD63" s="308"/>
      <c r="BRE63" s="308"/>
      <c r="BRF63" s="308"/>
      <c r="BRG63" s="308"/>
      <c r="BRH63" s="308"/>
      <c r="BRI63" s="308"/>
      <c r="BRJ63" s="308"/>
      <c r="BRK63" s="308"/>
      <c r="BRL63" s="308"/>
      <c r="BRM63" s="308"/>
      <c r="BRN63" s="308"/>
      <c r="BRO63" s="308"/>
      <c r="BRP63" s="308"/>
      <c r="BRQ63" s="308"/>
      <c r="BRR63" s="308"/>
      <c r="BRS63" s="308"/>
      <c r="BRT63" s="308"/>
      <c r="BRU63" s="308"/>
      <c r="BRV63" s="308"/>
      <c r="BRW63" s="308"/>
      <c r="BRX63" s="308"/>
      <c r="BRY63" s="308"/>
      <c r="BRZ63" s="308"/>
      <c r="BSA63" s="308"/>
      <c r="BSB63" s="308"/>
      <c r="BSC63" s="308"/>
      <c r="BSD63" s="308"/>
      <c r="BSE63" s="308"/>
      <c r="BSF63" s="308"/>
      <c r="BSG63" s="308"/>
      <c r="BSH63" s="308"/>
      <c r="BSI63" s="308"/>
      <c r="BSJ63" s="308"/>
      <c r="BSK63" s="308"/>
      <c r="BSL63" s="308"/>
      <c r="BSM63" s="308"/>
      <c r="BSN63" s="308"/>
      <c r="BSO63" s="308"/>
      <c r="BSP63" s="308"/>
      <c r="BSQ63" s="308"/>
      <c r="BSR63" s="308"/>
      <c r="BSS63" s="308"/>
      <c r="BST63" s="308"/>
      <c r="BSU63" s="308"/>
      <c r="BSV63" s="308"/>
      <c r="BSW63" s="308"/>
      <c r="BSX63" s="308"/>
      <c r="BSY63" s="308"/>
      <c r="BSZ63" s="308"/>
      <c r="BTA63" s="308"/>
      <c r="BTB63" s="308"/>
      <c r="BTC63" s="308"/>
      <c r="BTD63" s="308"/>
      <c r="BTE63" s="308"/>
      <c r="BTF63" s="308"/>
      <c r="BTG63" s="308"/>
      <c r="BTH63" s="308"/>
      <c r="BTI63" s="308"/>
      <c r="BTJ63" s="308"/>
      <c r="BTK63" s="308"/>
      <c r="BTL63" s="308"/>
      <c r="BTM63" s="308"/>
      <c r="BTN63" s="308"/>
      <c r="BTO63" s="308"/>
      <c r="BTP63" s="308"/>
      <c r="BTQ63" s="308"/>
      <c r="BTR63" s="308"/>
      <c r="BTS63" s="308"/>
      <c r="BTT63" s="308"/>
      <c r="BTU63" s="308"/>
      <c r="BTV63" s="308"/>
      <c r="BTW63" s="308"/>
      <c r="BTX63" s="308"/>
      <c r="BTY63" s="308"/>
      <c r="BTZ63" s="308"/>
      <c r="BUA63" s="308"/>
      <c r="BUB63" s="308"/>
      <c r="BUC63" s="308"/>
      <c r="BUD63" s="308"/>
      <c r="BUE63" s="308"/>
      <c r="BUF63" s="308"/>
      <c r="BUG63" s="308"/>
      <c r="BUH63" s="308"/>
      <c r="BUI63" s="308"/>
      <c r="BUJ63" s="308"/>
      <c r="BUK63" s="308"/>
      <c r="BUL63" s="308"/>
      <c r="BUM63" s="308"/>
      <c r="BUN63" s="308"/>
      <c r="BUO63" s="308"/>
      <c r="BUP63" s="308"/>
      <c r="BUQ63" s="308"/>
      <c r="BUR63" s="308"/>
      <c r="BUS63" s="308"/>
      <c r="BUT63" s="308"/>
      <c r="BUU63" s="308"/>
      <c r="BUV63" s="308"/>
      <c r="BUW63" s="308"/>
      <c r="BUX63" s="308"/>
      <c r="BUY63" s="308"/>
      <c r="BUZ63" s="308"/>
      <c r="BVA63" s="308"/>
      <c r="BVB63" s="308"/>
      <c r="BVC63" s="308"/>
      <c r="BVD63" s="308"/>
      <c r="BVE63" s="308"/>
      <c r="BVF63" s="308"/>
      <c r="BVG63" s="308"/>
      <c r="BVH63" s="308"/>
      <c r="BVI63" s="308"/>
      <c r="BVJ63" s="308"/>
      <c r="BVK63" s="308"/>
      <c r="BVL63" s="308"/>
      <c r="BVM63" s="308"/>
      <c r="BVN63" s="308"/>
      <c r="BVO63" s="308"/>
      <c r="BVP63" s="308"/>
      <c r="BVQ63" s="308"/>
      <c r="BVR63" s="308"/>
      <c r="BVS63" s="308"/>
      <c r="BVT63" s="308"/>
      <c r="BVU63" s="308"/>
      <c r="BVV63" s="308"/>
      <c r="BVW63" s="308"/>
      <c r="BVX63" s="308"/>
      <c r="BVY63" s="308"/>
      <c r="BVZ63" s="308"/>
      <c r="BWA63" s="308"/>
      <c r="BWB63" s="308"/>
      <c r="BWC63" s="308"/>
      <c r="BWD63" s="308"/>
      <c r="BWE63" s="308"/>
      <c r="BWF63" s="308"/>
      <c r="BWG63" s="308"/>
      <c r="BWH63" s="308"/>
      <c r="BWI63" s="308"/>
      <c r="BWJ63" s="308"/>
      <c r="BWK63" s="308"/>
      <c r="BWL63" s="308"/>
      <c r="BWM63" s="308"/>
      <c r="BWN63" s="308"/>
      <c r="BWO63" s="308"/>
      <c r="BWP63" s="308"/>
      <c r="BWQ63" s="308"/>
      <c r="BWR63" s="308"/>
      <c r="BWS63" s="308"/>
      <c r="BWT63" s="308"/>
      <c r="BWU63" s="308"/>
      <c r="BWV63" s="308"/>
      <c r="BWW63" s="308"/>
      <c r="BWX63" s="308"/>
      <c r="BWY63" s="308"/>
      <c r="BWZ63" s="308"/>
      <c r="BXA63" s="308"/>
      <c r="BXB63" s="308"/>
      <c r="BXC63" s="308"/>
      <c r="BXD63" s="308"/>
      <c r="BXE63" s="308"/>
      <c r="BXF63" s="308"/>
      <c r="BXG63" s="308"/>
      <c r="BXH63" s="308"/>
      <c r="BXI63" s="308"/>
      <c r="BXJ63" s="308"/>
      <c r="BXK63" s="308"/>
      <c r="BXL63" s="308"/>
      <c r="BXM63" s="308"/>
      <c r="BXN63" s="308"/>
      <c r="BXO63" s="308"/>
      <c r="BXP63" s="308"/>
      <c r="BXQ63" s="308"/>
      <c r="BXR63" s="308"/>
      <c r="BXS63" s="308"/>
      <c r="BXT63" s="308"/>
      <c r="BXU63" s="308"/>
      <c r="BXV63" s="308"/>
      <c r="BXW63" s="308"/>
      <c r="BXX63" s="308"/>
      <c r="BXY63" s="308"/>
      <c r="BXZ63" s="308"/>
      <c r="BYA63" s="308"/>
      <c r="BYB63" s="308"/>
      <c r="BYC63" s="308"/>
      <c r="BYD63" s="308"/>
      <c r="BYE63" s="308"/>
      <c r="BYF63" s="308"/>
      <c r="BYG63" s="308"/>
      <c r="BYH63" s="308"/>
      <c r="BYI63" s="308"/>
      <c r="BYJ63" s="308"/>
      <c r="BYK63" s="308"/>
      <c r="BYL63" s="308"/>
      <c r="BYM63" s="308"/>
      <c r="BYN63" s="308"/>
      <c r="BYO63" s="308"/>
      <c r="BYP63" s="308"/>
      <c r="BYQ63" s="308"/>
      <c r="BYR63" s="308"/>
      <c r="BYS63" s="308"/>
      <c r="BYT63" s="308"/>
      <c r="BYU63" s="308"/>
      <c r="BYV63" s="308"/>
      <c r="BYW63" s="308"/>
      <c r="BYX63" s="308"/>
      <c r="BYY63" s="308"/>
      <c r="BYZ63" s="308"/>
      <c r="BZA63" s="308"/>
      <c r="BZB63" s="308"/>
      <c r="BZC63" s="308"/>
      <c r="BZD63" s="308"/>
      <c r="BZE63" s="308"/>
      <c r="BZF63" s="308"/>
      <c r="BZG63" s="308"/>
      <c r="BZH63" s="308"/>
      <c r="BZI63" s="308"/>
      <c r="BZJ63" s="308"/>
      <c r="BZK63" s="308"/>
      <c r="BZL63" s="308"/>
      <c r="BZM63" s="308"/>
      <c r="BZN63" s="308"/>
      <c r="BZO63" s="308"/>
      <c r="BZP63" s="308"/>
      <c r="BZQ63" s="308"/>
      <c r="BZR63" s="308"/>
      <c r="BZS63" s="308"/>
      <c r="BZT63" s="308"/>
      <c r="BZU63" s="308"/>
      <c r="BZV63" s="308"/>
      <c r="BZW63" s="308"/>
      <c r="BZX63" s="308"/>
      <c r="BZY63" s="308"/>
      <c r="BZZ63" s="308"/>
      <c r="CAA63" s="308"/>
      <c r="CAB63" s="308"/>
      <c r="CAC63" s="308"/>
      <c r="CAD63" s="308"/>
      <c r="CAE63" s="308"/>
      <c r="CAF63" s="308"/>
      <c r="CAG63" s="308"/>
      <c r="CAH63" s="308"/>
      <c r="CAI63" s="308"/>
      <c r="CAJ63" s="308"/>
      <c r="CAK63" s="308"/>
      <c r="CAL63" s="308"/>
      <c r="CAM63" s="308"/>
      <c r="CAN63" s="308"/>
      <c r="CAO63" s="308"/>
      <c r="CAP63" s="308"/>
      <c r="CAQ63" s="308"/>
      <c r="CAR63" s="308"/>
      <c r="CAS63" s="308"/>
      <c r="CAT63" s="308"/>
      <c r="CAU63" s="308"/>
      <c r="CAV63" s="308"/>
      <c r="CAW63" s="308"/>
      <c r="CAX63" s="308"/>
      <c r="CAY63" s="308"/>
      <c r="CAZ63" s="308"/>
      <c r="CBA63" s="308"/>
      <c r="CBB63" s="308"/>
      <c r="CBC63" s="308"/>
      <c r="CBD63" s="308"/>
      <c r="CBE63" s="308"/>
      <c r="CBF63" s="308"/>
      <c r="CBG63" s="308"/>
      <c r="CBH63" s="308"/>
      <c r="CBI63" s="308"/>
      <c r="CBJ63" s="308"/>
      <c r="CBK63" s="308"/>
      <c r="CBL63" s="308"/>
      <c r="CBM63" s="308"/>
      <c r="CBN63" s="308"/>
      <c r="CBO63" s="308"/>
      <c r="CBP63" s="308"/>
      <c r="CBQ63" s="308"/>
      <c r="CBR63" s="308"/>
      <c r="CBS63" s="308"/>
      <c r="CBT63" s="308"/>
      <c r="CBU63" s="308"/>
      <c r="CBV63" s="308"/>
      <c r="CBW63" s="308"/>
      <c r="CBX63" s="308"/>
      <c r="CBY63" s="308"/>
      <c r="CBZ63" s="308"/>
      <c r="CCA63" s="308"/>
      <c r="CCB63" s="308"/>
      <c r="CCC63" s="308"/>
      <c r="CCD63" s="308"/>
      <c r="CCE63" s="308"/>
      <c r="CCF63" s="308"/>
      <c r="CCG63" s="308"/>
      <c r="CCH63" s="308"/>
      <c r="CCI63" s="308"/>
      <c r="CCJ63" s="308"/>
      <c r="CCK63" s="308"/>
      <c r="CCL63" s="308"/>
      <c r="CCM63" s="308"/>
      <c r="CCN63" s="308"/>
      <c r="CCO63" s="308"/>
      <c r="CCP63" s="308"/>
      <c r="CCQ63" s="308"/>
      <c r="CCR63" s="308"/>
      <c r="CCS63" s="308"/>
      <c r="CCT63" s="308"/>
      <c r="CCU63" s="308"/>
      <c r="CCV63" s="308"/>
      <c r="CCW63" s="308"/>
      <c r="CCX63" s="308"/>
      <c r="CCY63" s="308"/>
      <c r="CCZ63" s="308"/>
      <c r="CDA63" s="308"/>
      <c r="CDB63" s="308"/>
      <c r="CDC63" s="308"/>
      <c r="CDD63" s="308"/>
      <c r="CDE63" s="308"/>
      <c r="CDF63" s="308"/>
      <c r="CDG63" s="308"/>
      <c r="CDH63" s="308"/>
      <c r="CDI63" s="308"/>
      <c r="CDJ63" s="308"/>
      <c r="CDK63" s="308"/>
      <c r="CDL63" s="308"/>
      <c r="CDM63" s="308"/>
      <c r="CDN63" s="308"/>
      <c r="CDO63" s="308"/>
      <c r="CDP63" s="308"/>
      <c r="CDQ63" s="308"/>
      <c r="CDR63" s="308"/>
      <c r="CDS63" s="308"/>
      <c r="CDT63" s="308"/>
      <c r="CDU63" s="308"/>
      <c r="CDV63" s="308"/>
      <c r="CDW63" s="308"/>
      <c r="CDX63" s="308"/>
      <c r="CDY63" s="308"/>
      <c r="CDZ63" s="308"/>
      <c r="CEA63" s="308"/>
      <c r="CEB63" s="308"/>
      <c r="CEC63" s="308"/>
      <c r="CED63" s="308"/>
      <c r="CEE63" s="308"/>
      <c r="CEF63" s="308"/>
      <c r="CEG63" s="308"/>
      <c r="CEH63" s="308"/>
      <c r="CEI63" s="308"/>
      <c r="CEJ63" s="308"/>
      <c r="CEK63" s="308"/>
      <c r="CEL63" s="308"/>
      <c r="CEM63" s="308"/>
      <c r="CEN63" s="308"/>
      <c r="CEO63" s="308"/>
      <c r="CEP63" s="308"/>
      <c r="CEQ63" s="308"/>
      <c r="CER63" s="308"/>
      <c r="CES63" s="308"/>
      <c r="CET63" s="308"/>
      <c r="CEU63" s="308"/>
      <c r="CEV63" s="308"/>
      <c r="CEW63" s="308"/>
      <c r="CEX63" s="308"/>
      <c r="CEY63" s="308"/>
      <c r="CEZ63" s="308"/>
      <c r="CFA63" s="308"/>
      <c r="CFB63" s="308"/>
      <c r="CFC63" s="308"/>
      <c r="CFD63" s="308"/>
      <c r="CFE63" s="308"/>
      <c r="CFF63" s="308"/>
      <c r="CFG63" s="308"/>
      <c r="CFH63" s="308"/>
      <c r="CFI63" s="308"/>
      <c r="CFJ63" s="308"/>
      <c r="CFK63" s="308"/>
      <c r="CFL63" s="308"/>
      <c r="CFM63" s="308"/>
      <c r="CFN63" s="308"/>
      <c r="CFO63" s="308"/>
      <c r="CFP63" s="308"/>
      <c r="CFQ63" s="308"/>
      <c r="CFR63" s="308"/>
      <c r="CFS63" s="308"/>
      <c r="CFT63" s="308"/>
      <c r="CFU63" s="308"/>
      <c r="CFV63" s="308"/>
      <c r="CFW63" s="308"/>
      <c r="CFX63" s="308"/>
      <c r="CFY63" s="308"/>
      <c r="CFZ63" s="308"/>
      <c r="CGA63" s="308"/>
      <c r="CGB63" s="308"/>
      <c r="CGC63" s="308"/>
      <c r="CGD63" s="308"/>
      <c r="CGE63" s="308"/>
      <c r="CGF63" s="308"/>
      <c r="CGG63" s="308"/>
      <c r="CGH63" s="308"/>
      <c r="CGI63" s="308"/>
      <c r="CGJ63" s="308"/>
      <c r="CGK63" s="308"/>
      <c r="CGL63" s="308"/>
      <c r="CGM63" s="308"/>
      <c r="CGN63" s="308"/>
      <c r="CGO63" s="308"/>
      <c r="CGP63" s="308"/>
      <c r="CGQ63" s="308"/>
      <c r="CGR63" s="308"/>
      <c r="CGS63" s="308"/>
      <c r="CGT63" s="308"/>
      <c r="CGU63" s="308"/>
      <c r="CGV63" s="308"/>
      <c r="CGW63" s="308"/>
      <c r="CGX63" s="308"/>
      <c r="CGY63" s="308"/>
      <c r="CGZ63" s="308"/>
      <c r="CHA63" s="308"/>
      <c r="CHB63" s="308"/>
      <c r="CHC63" s="308"/>
      <c r="CHD63" s="308"/>
      <c r="CHE63" s="308"/>
      <c r="CHF63" s="308"/>
      <c r="CHG63" s="308"/>
      <c r="CHH63" s="308"/>
      <c r="CHI63" s="308"/>
      <c r="CHJ63" s="308"/>
      <c r="CHK63" s="308"/>
      <c r="CHL63" s="308"/>
      <c r="CHM63" s="308"/>
      <c r="CHN63" s="308"/>
      <c r="CHO63" s="308"/>
      <c r="CHP63" s="308"/>
      <c r="CHQ63" s="308"/>
      <c r="CHR63" s="308"/>
      <c r="CHS63" s="308"/>
      <c r="CHT63" s="308"/>
      <c r="CHU63" s="308"/>
      <c r="CHV63" s="308"/>
      <c r="CHW63" s="308"/>
      <c r="CHX63" s="308"/>
      <c r="CHY63" s="308"/>
      <c r="CHZ63" s="308"/>
      <c r="CIA63" s="308"/>
      <c r="CIB63" s="308"/>
      <c r="CIC63" s="308"/>
      <c r="CID63" s="308"/>
      <c r="CIE63" s="308"/>
      <c r="CIF63" s="308"/>
      <c r="CIG63" s="308"/>
      <c r="CIH63" s="308"/>
      <c r="CII63" s="308"/>
      <c r="CIJ63" s="308"/>
      <c r="CIK63" s="308"/>
      <c r="CIL63" s="308"/>
      <c r="CIM63" s="308"/>
      <c r="CIN63" s="308"/>
      <c r="CIO63" s="308"/>
      <c r="CIP63" s="308"/>
      <c r="CIQ63" s="308"/>
      <c r="CIR63" s="308"/>
      <c r="CIS63" s="308"/>
      <c r="CIT63" s="308"/>
      <c r="CIU63" s="308"/>
      <c r="CIV63" s="308"/>
      <c r="CIW63" s="308"/>
      <c r="CIX63" s="308"/>
      <c r="CIY63" s="308"/>
      <c r="CIZ63" s="308"/>
      <c r="CJA63" s="308"/>
      <c r="CJB63" s="308"/>
      <c r="CJC63" s="308"/>
      <c r="CJD63" s="308"/>
      <c r="CJE63" s="308"/>
      <c r="CJF63" s="308"/>
      <c r="CJG63" s="308"/>
      <c r="CJH63" s="308"/>
      <c r="CJI63" s="308"/>
      <c r="CJJ63" s="308"/>
      <c r="CJK63" s="308"/>
      <c r="CJL63" s="308"/>
      <c r="CJM63" s="308"/>
      <c r="CJN63" s="308"/>
      <c r="CJO63" s="308"/>
      <c r="CJP63" s="308"/>
      <c r="CJQ63" s="308"/>
      <c r="CJR63" s="308"/>
      <c r="CJS63" s="308"/>
      <c r="CJT63" s="308"/>
      <c r="CJU63" s="308"/>
      <c r="CJV63" s="308"/>
      <c r="CJW63" s="308"/>
      <c r="CJX63" s="308"/>
      <c r="CJY63" s="308"/>
      <c r="CJZ63" s="308"/>
      <c r="CKA63" s="308"/>
      <c r="CKB63" s="308"/>
      <c r="CKC63" s="308"/>
      <c r="CKD63" s="308"/>
      <c r="CKE63" s="308"/>
      <c r="CKF63" s="308"/>
      <c r="CKG63" s="308"/>
      <c r="CKH63" s="308"/>
      <c r="CKI63" s="308"/>
      <c r="CKJ63" s="308"/>
      <c r="CKK63" s="308"/>
      <c r="CKL63" s="308"/>
      <c r="CKM63" s="308"/>
      <c r="CKN63" s="308"/>
      <c r="CKO63" s="308"/>
      <c r="CKP63" s="308"/>
      <c r="CKQ63" s="308"/>
      <c r="CKR63" s="308"/>
      <c r="CKS63" s="308"/>
      <c r="CKT63" s="308"/>
      <c r="CKU63" s="308"/>
      <c r="CKV63" s="308"/>
      <c r="CKW63" s="308"/>
      <c r="CKX63" s="308"/>
      <c r="CKY63" s="308"/>
      <c r="CKZ63" s="308"/>
      <c r="CLA63" s="308"/>
      <c r="CLB63" s="308"/>
      <c r="CLC63" s="308"/>
      <c r="CLD63" s="308"/>
      <c r="CLE63" s="308"/>
      <c r="CLF63" s="308"/>
      <c r="CLG63" s="308"/>
      <c r="CLH63" s="308"/>
      <c r="CLI63" s="308"/>
      <c r="CLJ63" s="308"/>
      <c r="CLK63" s="308"/>
      <c r="CLL63" s="308"/>
      <c r="CLM63" s="308"/>
      <c r="CLN63" s="308"/>
      <c r="CLO63" s="308"/>
      <c r="CLP63" s="308"/>
      <c r="CLQ63" s="308"/>
      <c r="CLR63" s="308"/>
      <c r="CLS63" s="308"/>
      <c r="CLT63" s="308"/>
      <c r="CLU63" s="308"/>
      <c r="CLV63" s="308"/>
      <c r="CLW63" s="308"/>
      <c r="CLX63" s="308"/>
      <c r="CLY63" s="308"/>
      <c r="CLZ63" s="308"/>
      <c r="CMA63" s="308"/>
      <c r="CMB63" s="308"/>
      <c r="CMC63" s="308"/>
      <c r="CMD63" s="308"/>
      <c r="CME63" s="308"/>
      <c r="CMF63" s="308"/>
      <c r="CMG63" s="308"/>
      <c r="CMH63" s="308"/>
      <c r="CMI63" s="308"/>
      <c r="CMJ63" s="308"/>
      <c r="CMK63" s="308"/>
      <c r="CML63" s="308"/>
      <c r="CMM63" s="308"/>
      <c r="CMN63" s="308"/>
      <c r="CMO63" s="308"/>
      <c r="CMP63" s="308"/>
      <c r="CMQ63" s="308"/>
      <c r="CMR63" s="308"/>
      <c r="CMS63" s="308"/>
      <c r="CMT63" s="308"/>
      <c r="CMU63" s="308"/>
      <c r="CMV63" s="308"/>
      <c r="CMW63" s="308"/>
      <c r="CMX63" s="308"/>
      <c r="CMY63" s="308"/>
      <c r="CMZ63" s="308"/>
      <c r="CNA63" s="308"/>
      <c r="CNB63" s="308"/>
      <c r="CNC63" s="308"/>
      <c r="CND63" s="308"/>
      <c r="CNE63" s="308"/>
      <c r="CNF63" s="308"/>
      <c r="CNG63" s="308"/>
      <c r="CNH63" s="308"/>
      <c r="CNI63" s="308"/>
      <c r="CNJ63" s="308"/>
      <c r="CNK63" s="308"/>
      <c r="CNL63" s="308"/>
      <c r="CNM63" s="308"/>
      <c r="CNN63" s="308"/>
      <c r="CNO63" s="308"/>
      <c r="CNP63" s="308"/>
      <c r="CNQ63" s="308"/>
      <c r="CNR63" s="308"/>
      <c r="CNS63" s="308"/>
      <c r="CNT63" s="308"/>
      <c r="CNU63" s="308"/>
      <c r="CNV63" s="308"/>
      <c r="CNW63" s="308"/>
      <c r="CNX63" s="308"/>
      <c r="CNY63" s="308"/>
      <c r="CNZ63" s="308"/>
      <c r="COA63" s="308"/>
      <c r="COB63" s="308"/>
      <c r="COC63" s="308"/>
      <c r="COD63" s="308"/>
      <c r="COE63" s="308"/>
      <c r="COF63" s="308"/>
      <c r="COG63" s="308"/>
      <c r="COH63" s="308"/>
      <c r="COI63" s="308"/>
      <c r="COJ63" s="308"/>
      <c r="COK63" s="308"/>
      <c r="COL63" s="308"/>
      <c r="COM63" s="308"/>
      <c r="CON63" s="308"/>
      <c r="COO63" s="308"/>
      <c r="COP63" s="308"/>
      <c r="COQ63" s="308"/>
      <c r="COR63" s="308"/>
      <c r="COS63" s="308"/>
      <c r="COT63" s="308"/>
      <c r="COU63" s="308"/>
      <c r="COV63" s="308"/>
      <c r="COW63" s="308"/>
      <c r="COX63" s="308"/>
      <c r="COY63" s="308"/>
      <c r="COZ63" s="308"/>
      <c r="CPA63" s="308"/>
      <c r="CPB63" s="308"/>
      <c r="CPC63" s="308"/>
      <c r="CPD63" s="308"/>
      <c r="CPE63" s="308"/>
      <c r="CPF63" s="308"/>
      <c r="CPG63" s="308"/>
      <c r="CPH63" s="308"/>
      <c r="CPI63" s="308"/>
      <c r="CPJ63" s="308"/>
      <c r="CPK63" s="308"/>
      <c r="CPL63" s="308"/>
      <c r="CPM63" s="308"/>
      <c r="CPN63" s="308"/>
      <c r="CPO63" s="308"/>
      <c r="CPP63" s="308"/>
      <c r="CPQ63" s="308"/>
      <c r="CPR63" s="308"/>
      <c r="CPS63" s="308"/>
      <c r="CPT63" s="308"/>
      <c r="CPU63" s="308"/>
      <c r="CPV63" s="308"/>
      <c r="CPW63" s="308"/>
      <c r="CPX63" s="308"/>
      <c r="CPY63" s="308"/>
      <c r="CPZ63" s="308"/>
      <c r="CQA63" s="308"/>
      <c r="CQB63" s="308"/>
      <c r="CQC63" s="308"/>
      <c r="CQD63" s="308"/>
      <c r="CQE63" s="308"/>
      <c r="CQF63" s="308"/>
      <c r="CQG63" s="308"/>
      <c r="CQH63" s="308"/>
      <c r="CQI63" s="308"/>
      <c r="CQJ63" s="308"/>
      <c r="CQK63" s="308"/>
      <c r="CQL63" s="308"/>
      <c r="CQM63" s="308"/>
      <c r="CQN63" s="308"/>
      <c r="CQO63" s="308"/>
      <c r="CQP63" s="308"/>
      <c r="CQQ63" s="308"/>
      <c r="CQR63" s="308"/>
      <c r="CQS63" s="308"/>
      <c r="CQT63" s="308"/>
      <c r="CQU63" s="308"/>
      <c r="CQV63" s="308"/>
      <c r="CQW63" s="308"/>
      <c r="CQX63" s="308"/>
      <c r="CQY63" s="308"/>
      <c r="CQZ63" s="308"/>
      <c r="CRA63" s="308"/>
      <c r="CRB63" s="308"/>
      <c r="CRC63" s="308"/>
      <c r="CRD63" s="308"/>
      <c r="CRE63" s="308"/>
      <c r="CRF63" s="308"/>
      <c r="CRG63" s="308"/>
      <c r="CRH63" s="308"/>
      <c r="CRI63" s="308"/>
      <c r="CRJ63" s="308"/>
      <c r="CRK63" s="308"/>
      <c r="CRL63" s="308"/>
      <c r="CRM63" s="308"/>
      <c r="CRN63" s="308"/>
      <c r="CRO63" s="308"/>
      <c r="CRP63" s="308"/>
      <c r="CRQ63" s="308"/>
      <c r="CRR63" s="308"/>
      <c r="CRS63" s="308"/>
      <c r="CRT63" s="308"/>
      <c r="CRU63" s="308"/>
      <c r="CRV63" s="308"/>
      <c r="CRW63" s="308"/>
      <c r="CRX63" s="308"/>
      <c r="CRY63" s="308"/>
      <c r="CRZ63" s="308"/>
      <c r="CSA63" s="308"/>
      <c r="CSB63" s="308"/>
      <c r="CSC63" s="308"/>
      <c r="CSD63" s="308"/>
      <c r="CSE63" s="308"/>
      <c r="CSF63" s="308"/>
      <c r="CSG63" s="308"/>
      <c r="CSH63" s="308"/>
      <c r="CSI63" s="308"/>
      <c r="CSJ63" s="308"/>
      <c r="CSK63" s="308"/>
      <c r="CSL63" s="308"/>
      <c r="CSM63" s="308"/>
      <c r="CSN63" s="308"/>
      <c r="CSO63" s="308"/>
      <c r="CSP63" s="308"/>
      <c r="CSQ63" s="308"/>
      <c r="CSR63" s="308"/>
      <c r="CSS63" s="308"/>
      <c r="CST63" s="308"/>
      <c r="CSU63" s="308"/>
      <c r="CSV63" s="308"/>
      <c r="CSW63" s="308"/>
      <c r="CSX63" s="308"/>
      <c r="CSY63" s="308"/>
      <c r="CSZ63" s="308"/>
      <c r="CTA63" s="308"/>
      <c r="CTB63" s="308"/>
      <c r="CTC63" s="308"/>
      <c r="CTD63" s="308"/>
      <c r="CTE63" s="308"/>
      <c r="CTF63" s="308"/>
      <c r="CTG63" s="308"/>
      <c r="CTH63" s="308"/>
      <c r="CTI63" s="308"/>
      <c r="CTJ63" s="308"/>
      <c r="CTK63" s="308"/>
      <c r="CTL63" s="308"/>
      <c r="CTM63" s="308"/>
      <c r="CTN63" s="308"/>
      <c r="CTO63" s="308"/>
      <c r="CTP63" s="308"/>
      <c r="CTQ63" s="308"/>
      <c r="CTR63" s="308"/>
      <c r="CTS63" s="308"/>
      <c r="CTT63" s="308"/>
      <c r="CTU63" s="308"/>
      <c r="CTV63" s="308"/>
      <c r="CTW63" s="308"/>
      <c r="CTX63" s="308"/>
      <c r="CTY63" s="308"/>
      <c r="CTZ63" s="308"/>
      <c r="CUA63" s="308"/>
      <c r="CUB63" s="308"/>
      <c r="CUC63" s="308"/>
      <c r="CUD63" s="308"/>
      <c r="CUE63" s="308"/>
      <c r="CUF63" s="308"/>
      <c r="CUG63" s="308"/>
      <c r="CUH63" s="308"/>
      <c r="CUI63" s="308"/>
      <c r="CUJ63" s="308"/>
      <c r="CUK63" s="308"/>
      <c r="CUL63" s="308"/>
      <c r="CUM63" s="308"/>
      <c r="CUN63" s="308"/>
      <c r="CUO63" s="308"/>
      <c r="CUP63" s="308"/>
      <c r="CUQ63" s="308"/>
      <c r="CUR63" s="308"/>
      <c r="CUS63" s="308"/>
      <c r="CUT63" s="308"/>
      <c r="CUU63" s="308"/>
      <c r="CUV63" s="308"/>
      <c r="CUW63" s="308"/>
      <c r="CUX63" s="308"/>
      <c r="CUY63" s="308"/>
      <c r="CUZ63" s="308"/>
      <c r="CVA63" s="308"/>
      <c r="CVB63" s="308"/>
      <c r="CVC63" s="308"/>
      <c r="CVD63" s="308"/>
      <c r="CVE63" s="308"/>
      <c r="CVF63" s="308"/>
      <c r="CVG63" s="308"/>
      <c r="CVH63" s="308"/>
      <c r="CVI63" s="308"/>
      <c r="CVJ63" s="308"/>
      <c r="CVK63" s="308"/>
      <c r="CVL63" s="308"/>
      <c r="CVM63" s="308"/>
      <c r="CVN63" s="308"/>
      <c r="CVO63" s="308"/>
      <c r="CVP63" s="308"/>
      <c r="CVQ63" s="308"/>
      <c r="CVR63" s="308"/>
      <c r="CVS63" s="308"/>
      <c r="CVT63" s="308"/>
      <c r="CVU63" s="308"/>
      <c r="CVV63" s="308"/>
      <c r="CVW63" s="308"/>
      <c r="CVX63" s="308"/>
      <c r="CVY63" s="308"/>
      <c r="CVZ63" s="308"/>
      <c r="CWA63" s="308"/>
      <c r="CWB63" s="308"/>
      <c r="CWC63" s="308"/>
      <c r="CWD63" s="308"/>
      <c r="CWE63" s="308"/>
      <c r="CWF63" s="308"/>
      <c r="CWG63" s="308"/>
      <c r="CWH63" s="308"/>
      <c r="CWI63" s="308"/>
      <c r="CWJ63" s="308"/>
      <c r="CWK63" s="308"/>
      <c r="CWL63" s="308"/>
      <c r="CWM63" s="308"/>
      <c r="CWN63" s="308"/>
      <c r="CWO63" s="308"/>
      <c r="CWP63" s="308"/>
      <c r="CWQ63" s="308"/>
      <c r="CWR63" s="308"/>
      <c r="CWS63" s="308"/>
      <c r="CWT63" s="308"/>
      <c r="CWU63" s="308"/>
      <c r="CWV63" s="308"/>
      <c r="CWW63" s="308"/>
      <c r="CWX63" s="308"/>
      <c r="CWY63" s="308"/>
      <c r="CWZ63" s="308"/>
      <c r="CXA63" s="308"/>
      <c r="CXB63" s="308"/>
      <c r="CXC63" s="308"/>
      <c r="CXD63" s="308"/>
      <c r="CXE63" s="308"/>
      <c r="CXF63" s="308"/>
      <c r="CXG63" s="308"/>
      <c r="CXH63" s="308"/>
      <c r="CXI63" s="308"/>
      <c r="CXJ63" s="308"/>
      <c r="CXK63" s="308"/>
      <c r="CXL63" s="308"/>
      <c r="CXM63" s="308"/>
      <c r="CXN63" s="308"/>
      <c r="CXO63" s="308"/>
      <c r="CXP63" s="308"/>
      <c r="CXQ63" s="308"/>
      <c r="CXR63" s="308"/>
      <c r="CXS63" s="308"/>
      <c r="CXT63" s="308"/>
      <c r="CXU63" s="308"/>
      <c r="CXV63" s="308"/>
      <c r="CXW63" s="308"/>
      <c r="CXX63" s="308"/>
      <c r="CXY63" s="308"/>
      <c r="CXZ63" s="308"/>
      <c r="CYA63" s="308"/>
      <c r="CYB63" s="308"/>
      <c r="CYC63" s="308"/>
      <c r="CYD63" s="308"/>
      <c r="CYE63" s="308"/>
      <c r="CYF63" s="308"/>
      <c r="CYG63" s="308"/>
      <c r="CYH63" s="308"/>
      <c r="CYI63" s="308"/>
      <c r="CYJ63" s="308"/>
      <c r="CYK63" s="308"/>
      <c r="CYL63" s="308"/>
      <c r="CYM63" s="308"/>
      <c r="CYN63" s="308"/>
      <c r="CYO63" s="308"/>
      <c r="CYP63" s="308"/>
      <c r="CYQ63" s="308"/>
      <c r="CYR63" s="308"/>
      <c r="CYS63" s="308"/>
      <c r="CYT63" s="308"/>
      <c r="CYU63" s="308"/>
      <c r="CYV63" s="308"/>
      <c r="CYW63" s="308"/>
      <c r="CYX63" s="308"/>
      <c r="CYY63" s="308"/>
      <c r="CYZ63" s="308"/>
      <c r="CZA63" s="308"/>
      <c r="CZB63" s="308"/>
      <c r="CZC63" s="308"/>
      <c r="CZD63" s="308"/>
      <c r="CZE63" s="308"/>
      <c r="CZF63" s="308"/>
      <c r="CZG63" s="308"/>
      <c r="CZH63" s="308"/>
      <c r="CZI63" s="308"/>
      <c r="CZJ63" s="308"/>
      <c r="CZK63" s="308"/>
      <c r="CZL63" s="308"/>
      <c r="CZM63" s="308"/>
      <c r="CZN63" s="308"/>
      <c r="CZO63" s="308"/>
      <c r="CZP63" s="308"/>
      <c r="CZQ63" s="308"/>
      <c r="CZR63" s="308"/>
      <c r="CZS63" s="308"/>
      <c r="CZT63" s="308"/>
      <c r="CZU63" s="308"/>
      <c r="CZV63" s="308"/>
      <c r="CZW63" s="308"/>
      <c r="CZX63" s="308"/>
      <c r="CZY63" s="308"/>
      <c r="CZZ63" s="308"/>
      <c r="DAA63" s="308"/>
      <c r="DAB63" s="308"/>
      <c r="DAC63" s="308"/>
      <c r="DAD63" s="308"/>
      <c r="DAE63" s="308"/>
      <c r="DAF63" s="308"/>
      <c r="DAG63" s="308"/>
      <c r="DAH63" s="308"/>
      <c r="DAI63" s="308"/>
      <c r="DAJ63" s="308"/>
      <c r="DAK63" s="308"/>
      <c r="DAL63" s="308"/>
      <c r="DAM63" s="308"/>
      <c r="DAN63" s="308"/>
      <c r="DAO63" s="308"/>
      <c r="DAP63" s="308"/>
      <c r="DAQ63" s="308"/>
      <c r="DAR63" s="308"/>
      <c r="DAS63" s="308"/>
      <c r="DAT63" s="308"/>
      <c r="DAU63" s="308"/>
      <c r="DAV63" s="308"/>
      <c r="DAW63" s="308"/>
      <c r="DAX63" s="308"/>
      <c r="DAY63" s="308"/>
      <c r="DAZ63" s="308"/>
      <c r="DBA63" s="308"/>
      <c r="DBB63" s="308"/>
      <c r="DBC63" s="308"/>
      <c r="DBD63" s="308"/>
      <c r="DBE63" s="308"/>
      <c r="DBF63" s="308"/>
      <c r="DBG63" s="308"/>
      <c r="DBH63" s="308"/>
      <c r="DBI63" s="308"/>
      <c r="DBJ63" s="308"/>
      <c r="DBK63" s="308"/>
      <c r="DBL63" s="308"/>
      <c r="DBM63" s="308"/>
      <c r="DBN63" s="308"/>
      <c r="DBO63" s="308"/>
      <c r="DBP63" s="308"/>
      <c r="DBQ63" s="308"/>
      <c r="DBR63" s="308"/>
      <c r="DBS63" s="308"/>
      <c r="DBT63" s="308"/>
      <c r="DBU63" s="308"/>
      <c r="DBV63" s="308"/>
      <c r="DBW63" s="308"/>
      <c r="DBX63" s="308"/>
      <c r="DBY63" s="308"/>
      <c r="DBZ63" s="308"/>
      <c r="DCA63" s="308"/>
      <c r="DCB63" s="308"/>
      <c r="DCC63" s="308"/>
      <c r="DCD63" s="308"/>
      <c r="DCE63" s="308"/>
      <c r="DCF63" s="308"/>
      <c r="DCG63" s="308"/>
      <c r="DCH63" s="308"/>
      <c r="DCI63" s="308"/>
      <c r="DCJ63" s="308"/>
      <c r="DCK63" s="308"/>
      <c r="DCL63" s="308"/>
      <c r="DCM63" s="308"/>
      <c r="DCN63" s="308"/>
      <c r="DCO63" s="308"/>
      <c r="DCP63" s="308"/>
      <c r="DCQ63" s="308"/>
      <c r="DCR63" s="308"/>
      <c r="DCS63" s="308"/>
      <c r="DCT63" s="308"/>
      <c r="DCU63" s="308"/>
      <c r="DCV63" s="308"/>
      <c r="DCW63" s="308"/>
      <c r="DCX63" s="308"/>
      <c r="DCY63" s="308"/>
      <c r="DCZ63" s="308"/>
      <c r="DDA63" s="308"/>
      <c r="DDB63" s="308"/>
      <c r="DDC63" s="308"/>
      <c r="DDD63" s="308"/>
      <c r="DDE63" s="308"/>
      <c r="DDF63" s="308"/>
      <c r="DDG63" s="308"/>
      <c r="DDH63" s="308"/>
      <c r="DDI63" s="308"/>
      <c r="DDJ63" s="308"/>
      <c r="DDK63" s="308"/>
      <c r="DDL63" s="308"/>
      <c r="DDM63" s="308"/>
      <c r="DDN63" s="308"/>
      <c r="DDO63" s="308"/>
      <c r="DDP63" s="308"/>
      <c r="DDQ63" s="308"/>
      <c r="DDR63" s="308"/>
      <c r="DDS63" s="308"/>
      <c r="DDT63" s="308"/>
      <c r="DDU63" s="308"/>
      <c r="DDV63" s="308"/>
      <c r="DDW63" s="308"/>
      <c r="DDX63" s="308"/>
      <c r="DDY63" s="308"/>
      <c r="DDZ63" s="308"/>
      <c r="DEA63" s="308"/>
      <c r="DEB63" s="308"/>
      <c r="DEC63" s="308"/>
      <c r="DED63" s="308"/>
      <c r="DEE63" s="308"/>
      <c r="DEF63" s="308"/>
      <c r="DEG63" s="308"/>
      <c r="DEH63" s="308"/>
      <c r="DEI63" s="308"/>
      <c r="DEJ63" s="308"/>
      <c r="DEK63" s="308"/>
      <c r="DEL63" s="308"/>
      <c r="DEM63" s="308"/>
      <c r="DEN63" s="308"/>
      <c r="DEO63" s="308"/>
      <c r="DEP63" s="308"/>
      <c r="DEQ63" s="308"/>
      <c r="DER63" s="308"/>
      <c r="DES63" s="308"/>
      <c r="DET63" s="308"/>
      <c r="DEU63" s="308"/>
      <c r="DEV63" s="308"/>
      <c r="DEW63" s="308"/>
      <c r="DEX63" s="308"/>
      <c r="DEY63" s="308"/>
      <c r="DEZ63" s="308"/>
      <c r="DFA63" s="308"/>
      <c r="DFB63" s="308"/>
      <c r="DFC63" s="308"/>
      <c r="DFD63" s="308"/>
      <c r="DFE63" s="308"/>
      <c r="DFF63" s="308"/>
      <c r="DFG63" s="308"/>
      <c r="DFH63" s="308"/>
      <c r="DFI63" s="308"/>
      <c r="DFJ63" s="308"/>
      <c r="DFK63" s="308"/>
      <c r="DFL63" s="308"/>
      <c r="DFM63" s="308"/>
      <c r="DFN63" s="308"/>
      <c r="DFO63" s="308"/>
      <c r="DFP63" s="308"/>
      <c r="DFQ63" s="308"/>
      <c r="DFR63" s="308"/>
      <c r="DFS63" s="308"/>
      <c r="DFT63" s="308"/>
      <c r="DFU63" s="308"/>
      <c r="DFV63" s="308"/>
      <c r="DFW63" s="308"/>
      <c r="DFX63" s="308"/>
      <c r="DFY63" s="308"/>
      <c r="DFZ63" s="308"/>
      <c r="DGA63" s="308"/>
      <c r="DGB63" s="308"/>
      <c r="DGC63" s="308"/>
      <c r="DGD63" s="308"/>
      <c r="DGE63" s="308"/>
      <c r="DGF63" s="308"/>
      <c r="DGG63" s="308"/>
      <c r="DGH63" s="308"/>
      <c r="DGI63" s="308"/>
      <c r="DGJ63" s="308"/>
      <c r="DGK63" s="308"/>
      <c r="DGL63" s="308"/>
      <c r="DGM63" s="308"/>
      <c r="DGN63" s="308"/>
      <c r="DGO63" s="308"/>
      <c r="DGP63" s="308"/>
      <c r="DGQ63" s="308"/>
      <c r="DGR63" s="308"/>
      <c r="DGS63" s="308"/>
      <c r="DGT63" s="308"/>
      <c r="DGU63" s="308"/>
      <c r="DGV63" s="308"/>
      <c r="DGW63" s="308"/>
      <c r="DGX63" s="308"/>
      <c r="DGY63" s="308"/>
      <c r="DGZ63" s="308"/>
      <c r="DHA63" s="308"/>
      <c r="DHB63" s="308"/>
      <c r="DHC63" s="308"/>
      <c r="DHD63" s="308"/>
      <c r="DHE63" s="308"/>
      <c r="DHF63" s="308"/>
      <c r="DHG63" s="308"/>
      <c r="DHH63" s="308"/>
      <c r="DHI63" s="308"/>
      <c r="DHJ63" s="308"/>
      <c r="DHK63" s="308"/>
      <c r="DHL63" s="308"/>
      <c r="DHM63" s="308"/>
      <c r="DHN63" s="308"/>
      <c r="DHO63" s="308"/>
      <c r="DHP63" s="308"/>
      <c r="DHQ63" s="308"/>
      <c r="DHR63" s="308"/>
      <c r="DHS63" s="308"/>
      <c r="DHT63" s="308"/>
      <c r="DHU63" s="308"/>
      <c r="DHV63" s="308"/>
      <c r="DHW63" s="308"/>
      <c r="DHX63" s="308"/>
      <c r="DHY63" s="308"/>
      <c r="DHZ63" s="308"/>
      <c r="DIA63" s="308"/>
      <c r="DIB63" s="308"/>
      <c r="DIC63" s="308"/>
      <c r="DID63" s="308"/>
      <c r="DIE63" s="308"/>
      <c r="DIF63" s="308"/>
      <c r="DIG63" s="308"/>
      <c r="DIH63" s="308"/>
      <c r="DII63" s="308"/>
      <c r="DIJ63" s="308"/>
      <c r="DIK63" s="308"/>
      <c r="DIL63" s="308"/>
      <c r="DIM63" s="308"/>
      <c r="DIN63" s="308"/>
      <c r="DIO63" s="308"/>
      <c r="DIP63" s="308"/>
      <c r="DIQ63" s="308"/>
      <c r="DIR63" s="308"/>
      <c r="DIS63" s="308"/>
      <c r="DIT63" s="308"/>
      <c r="DIU63" s="308"/>
      <c r="DIV63" s="308"/>
      <c r="DIW63" s="308"/>
      <c r="DIX63" s="308"/>
      <c r="DIY63" s="308"/>
      <c r="DIZ63" s="308"/>
      <c r="DJA63" s="308"/>
      <c r="DJB63" s="308"/>
      <c r="DJC63" s="308"/>
      <c r="DJD63" s="308"/>
      <c r="DJE63" s="308"/>
      <c r="DJF63" s="308"/>
      <c r="DJG63" s="308"/>
      <c r="DJH63" s="308"/>
      <c r="DJI63" s="308"/>
      <c r="DJJ63" s="308"/>
      <c r="DJK63" s="308"/>
      <c r="DJL63" s="308"/>
      <c r="DJM63" s="308"/>
      <c r="DJN63" s="308"/>
      <c r="DJO63" s="308"/>
      <c r="DJP63" s="308"/>
      <c r="DJQ63" s="308"/>
      <c r="DJR63" s="308"/>
      <c r="DJS63" s="308"/>
      <c r="DJT63" s="308"/>
      <c r="DJU63" s="308"/>
      <c r="DJV63" s="308"/>
      <c r="DJW63" s="308"/>
      <c r="DJX63" s="308"/>
      <c r="DJY63" s="308"/>
      <c r="DJZ63" s="308"/>
      <c r="DKA63" s="308"/>
      <c r="DKB63" s="308"/>
      <c r="DKC63" s="308"/>
      <c r="DKD63" s="308"/>
      <c r="DKE63" s="308"/>
      <c r="DKF63" s="308"/>
      <c r="DKG63" s="308"/>
      <c r="DKH63" s="308"/>
      <c r="DKI63" s="308"/>
      <c r="DKJ63" s="308"/>
      <c r="DKK63" s="308"/>
      <c r="DKL63" s="308"/>
      <c r="DKM63" s="308"/>
      <c r="DKN63" s="308"/>
      <c r="DKO63" s="308"/>
      <c r="DKP63" s="308"/>
      <c r="DKQ63" s="308"/>
      <c r="DKR63" s="308"/>
      <c r="DKS63" s="308"/>
      <c r="DKT63" s="308"/>
      <c r="DKU63" s="308"/>
      <c r="DKV63" s="308"/>
      <c r="DKW63" s="308"/>
      <c r="DKX63" s="308"/>
      <c r="DKY63" s="308"/>
      <c r="DKZ63" s="308"/>
      <c r="DLA63" s="308"/>
      <c r="DLB63" s="308"/>
      <c r="DLC63" s="308"/>
      <c r="DLD63" s="308"/>
      <c r="DLE63" s="308"/>
      <c r="DLF63" s="308"/>
      <c r="DLG63" s="308"/>
      <c r="DLH63" s="308"/>
      <c r="DLI63" s="308"/>
      <c r="DLJ63" s="308"/>
      <c r="DLK63" s="308"/>
      <c r="DLL63" s="308"/>
      <c r="DLM63" s="308"/>
      <c r="DLN63" s="308"/>
      <c r="DLO63" s="308"/>
      <c r="DLP63" s="308"/>
      <c r="DLQ63" s="308"/>
      <c r="DLR63" s="308"/>
      <c r="DLS63" s="308"/>
      <c r="DLT63" s="308"/>
      <c r="DLU63" s="308"/>
      <c r="DLV63" s="308"/>
      <c r="DLW63" s="308"/>
      <c r="DLX63" s="308"/>
      <c r="DLY63" s="308"/>
      <c r="DLZ63" s="308"/>
      <c r="DMA63" s="308"/>
      <c r="DMB63" s="308"/>
      <c r="DMC63" s="308"/>
      <c r="DMD63" s="308"/>
      <c r="DME63" s="308"/>
      <c r="DMF63" s="308"/>
      <c r="DMG63" s="308"/>
      <c r="DMH63" s="308"/>
      <c r="DMI63" s="308"/>
      <c r="DMJ63" s="308"/>
      <c r="DMK63" s="308"/>
      <c r="DML63" s="308"/>
      <c r="DMM63" s="308"/>
      <c r="DMN63" s="308"/>
      <c r="DMO63" s="308"/>
      <c r="DMP63" s="308"/>
      <c r="DMQ63" s="308"/>
      <c r="DMR63" s="308"/>
      <c r="DMS63" s="308"/>
      <c r="DMT63" s="308"/>
      <c r="DMU63" s="308"/>
      <c r="DMV63" s="308"/>
      <c r="DMW63" s="308"/>
      <c r="DMX63" s="308"/>
      <c r="DMY63" s="308"/>
      <c r="DMZ63" s="308"/>
      <c r="DNA63" s="308"/>
      <c r="DNB63" s="308"/>
      <c r="DNC63" s="308"/>
      <c r="DND63" s="308"/>
      <c r="DNE63" s="308"/>
      <c r="DNF63" s="308"/>
      <c r="DNG63" s="308"/>
      <c r="DNH63" s="308"/>
      <c r="DNI63" s="308"/>
      <c r="DNJ63" s="308"/>
      <c r="DNK63" s="308"/>
      <c r="DNL63" s="308"/>
      <c r="DNM63" s="308"/>
      <c r="DNN63" s="308"/>
      <c r="DNO63" s="308"/>
      <c r="DNP63" s="308"/>
      <c r="DNQ63" s="308"/>
      <c r="DNR63" s="308"/>
      <c r="DNS63" s="308"/>
      <c r="DNT63" s="308"/>
      <c r="DNU63" s="308"/>
      <c r="DNV63" s="308"/>
      <c r="DNW63" s="308"/>
      <c r="DNX63" s="308"/>
      <c r="DNY63" s="308"/>
      <c r="DNZ63" s="308"/>
      <c r="DOA63" s="308"/>
      <c r="DOB63" s="308"/>
      <c r="DOC63" s="308"/>
      <c r="DOD63" s="308"/>
      <c r="DOE63" s="308"/>
      <c r="DOF63" s="308"/>
      <c r="DOG63" s="308"/>
      <c r="DOH63" s="308"/>
      <c r="DOI63" s="308"/>
      <c r="DOJ63" s="308"/>
      <c r="DOK63" s="308"/>
      <c r="DOL63" s="308"/>
      <c r="DOM63" s="308"/>
      <c r="DON63" s="308"/>
      <c r="DOO63" s="308"/>
      <c r="DOP63" s="308"/>
      <c r="DOQ63" s="308"/>
      <c r="DOR63" s="308"/>
      <c r="DOS63" s="308"/>
      <c r="DOT63" s="308"/>
      <c r="DOU63" s="308"/>
      <c r="DOV63" s="308"/>
      <c r="DOW63" s="308"/>
      <c r="DOX63" s="308"/>
      <c r="DOY63" s="308"/>
      <c r="DOZ63" s="308"/>
      <c r="DPA63" s="308"/>
      <c r="DPB63" s="308"/>
      <c r="DPC63" s="308"/>
      <c r="DPD63" s="308"/>
      <c r="DPE63" s="308"/>
      <c r="DPF63" s="308"/>
      <c r="DPG63" s="308"/>
      <c r="DPH63" s="308"/>
      <c r="DPI63" s="308"/>
      <c r="DPJ63" s="308"/>
      <c r="DPK63" s="308"/>
      <c r="DPL63" s="308"/>
      <c r="DPM63" s="308"/>
      <c r="DPN63" s="308"/>
      <c r="DPO63" s="308"/>
      <c r="DPP63" s="308"/>
      <c r="DPQ63" s="308"/>
      <c r="DPR63" s="308"/>
      <c r="DPS63" s="308"/>
      <c r="DPT63" s="308"/>
      <c r="DPU63" s="308"/>
      <c r="DPV63" s="308"/>
      <c r="DPW63" s="308"/>
      <c r="DPX63" s="308"/>
      <c r="DPY63" s="308"/>
      <c r="DPZ63" s="308"/>
      <c r="DQA63" s="308"/>
      <c r="DQB63" s="308"/>
      <c r="DQC63" s="308"/>
      <c r="DQD63" s="308"/>
      <c r="DQE63" s="308"/>
      <c r="DQF63" s="308"/>
      <c r="DQG63" s="308"/>
      <c r="DQH63" s="308"/>
      <c r="DQI63" s="308"/>
      <c r="DQJ63" s="308"/>
      <c r="DQK63" s="308"/>
      <c r="DQL63" s="308"/>
      <c r="DQM63" s="308"/>
      <c r="DQN63" s="308"/>
      <c r="DQO63" s="308"/>
      <c r="DQP63" s="308"/>
      <c r="DQQ63" s="308"/>
      <c r="DQR63" s="308"/>
      <c r="DQS63" s="308"/>
      <c r="DQT63" s="308"/>
      <c r="DQU63" s="308"/>
      <c r="DQV63" s="308"/>
      <c r="DQW63" s="308"/>
      <c r="DQX63" s="308"/>
      <c r="DQY63" s="308"/>
      <c r="DQZ63" s="308"/>
      <c r="DRA63" s="308"/>
      <c r="DRB63" s="308"/>
      <c r="DRC63" s="308"/>
      <c r="DRD63" s="308"/>
      <c r="DRE63" s="308"/>
      <c r="DRF63" s="308"/>
      <c r="DRG63" s="308"/>
      <c r="DRH63" s="308"/>
      <c r="DRI63" s="308"/>
      <c r="DRJ63" s="308"/>
      <c r="DRK63" s="308"/>
      <c r="DRL63" s="308"/>
      <c r="DRM63" s="308"/>
      <c r="DRN63" s="308"/>
      <c r="DRO63" s="308"/>
      <c r="DRP63" s="308"/>
      <c r="DRQ63" s="308"/>
      <c r="DRR63" s="308"/>
      <c r="DRS63" s="308"/>
      <c r="DRT63" s="308"/>
      <c r="DRU63" s="308"/>
      <c r="DRV63" s="308"/>
      <c r="DRW63" s="308"/>
      <c r="DRX63" s="308"/>
      <c r="DRY63" s="308"/>
      <c r="DRZ63" s="308"/>
      <c r="DSA63" s="308"/>
      <c r="DSB63" s="308"/>
      <c r="DSC63" s="308"/>
      <c r="DSD63" s="308"/>
      <c r="DSE63" s="308"/>
      <c r="DSF63" s="308"/>
      <c r="DSG63" s="308"/>
      <c r="DSH63" s="308"/>
      <c r="DSI63" s="308"/>
      <c r="DSJ63" s="308"/>
      <c r="DSK63" s="308"/>
      <c r="DSL63" s="308"/>
      <c r="DSM63" s="308"/>
      <c r="DSN63" s="308"/>
      <c r="DSO63" s="308"/>
      <c r="DSP63" s="308"/>
      <c r="DSQ63" s="308"/>
      <c r="DSR63" s="308"/>
      <c r="DSS63" s="308"/>
      <c r="DST63" s="308"/>
      <c r="DSU63" s="308"/>
      <c r="DSV63" s="308"/>
      <c r="DSW63" s="308"/>
      <c r="DSX63" s="308"/>
      <c r="DSY63" s="308"/>
      <c r="DSZ63" s="308"/>
      <c r="DTA63" s="308"/>
      <c r="DTB63" s="308"/>
      <c r="DTC63" s="308"/>
      <c r="DTD63" s="308"/>
      <c r="DTE63" s="308"/>
      <c r="DTF63" s="308"/>
      <c r="DTG63" s="308"/>
      <c r="DTH63" s="308"/>
      <c r="DTI63" s="308"/>
      <c r="DTJ63" s="308"/>
      <c r="DTK63" s="308"/>
      <c r="DTL63" s="308"/>
      <c r="DTM63" s="308"/>
      <c r="DTN63" s="308"/>
      <c r="DTO63" s="308"/>
      <c r="DTP63" s="308"/>
      <c r="DTQ63" s="308"/>
      <c r="DTR63" s="308"/>
      <c r="DTS63" s="308"/>
      <c r="DTT63" s="308"/>
      <c r="DTU63" s="308"/>
      <c r="DTV63" s="308"/>
      <c r="DTW63" s="308"/>
      <c r="DTX63" s="308"/>
      <c r="DTY63" s="308"/>
      <c r="DTZ63" s="308"/>
      <c r="DUA63" s="308"/>
      <c r="DUB63" s="308"/>
      <c r="DUC63" s="308"/>
      <c r="DUD63" s="308"/>
      <c r="DUE63" s="308"/>
      <c r="DUF63" s="308"/>
      <c r="DUG63" s="308"/>
      <c r="DUH63" s="308"/>
      <c r="DUI63" s="308"/>
      <c r="DUJ63" s="308"/>
      <c r="DUK63" s="308"/>
      <c r="DUL63" s="308"/>
      <c r="DUM63" s="308"/>
      <c r="DUN63" s="308"/>
      <c r="DUO63" s="308"/>
      <c r="DUP63" s="308"/>
      <c r="DUQ63" s="308"/>
      <c r="DUR63" s="308"/>
      <c r="DUS63" s="308"/>
      <c r="DUT63" s="308"/>
      <c r="DUU63" s="308"/>
      <c r="DUV63" s="308"/>
      <c r="DUW63" s="308"/>
      <c r="DUX63" s="308"/>
      <c r="DUY63" s="308"/>
      <c r="DUZ63" s="308"/>
      <c r="DVA63" s="308"/>
      <c r="DVB63" s="308"/>
      <c r="DVC63" s="308"/>
      <c r="DVD63" s="308"/>
      <c r="DVE63" s="308"/>
      <c r="DVF63" s="308"/>
      <c r="DVG63" s="308"/>
      <c r="DVH63" s="308"/>
      <c r="DVI63" s="308"/>
      <c r="DVJ63" s="308"/>
      <c r="DVK63" s="308"/>
      <c r="DVL63" s="308"/>
      <c r="DVM63" s="308"/>
      <c r="DVN63" s="308"/>
      <c r="DVO63" s="308"/>
      <c r="DVP63" s="308"/>
      <c r="DVQ63" s="308"/>
      <c r="DVR63" s="308"/>
      <c r="DVS63" s="308"/>
      <c r="DVT63" s="308"/>
      <c r="DVU63" s="308"/>
      <c r="DVV63" s="308"/>
      <c r="DVW63" s="308"/>
      <c r="DVX63" s="308"/>
      <c r="DVY63" s="308"/>
      <c r="DVZ63" s="308"/>
      <c r="DWA63" s="308"/>
      <c r="DWB63" s="308"/>
      <c r="DWC63" s="308"/>
      <c r="DWD63" s="308"/>
      <c r="DWE63" s="308"/>
      <c r="DWF63" s="308"/>
      <c r="DWG63" s="308"/>
      <c r="DWH63" s="308"/>
      <c r="DWI63" s="308"/>
      <c r="DWJ63" s="308"/>
      <c r="DWK63" s="308"/>
      <c r="DWL63" s="308"/>
      <c r="DWM63" s="308"/>
      <c r="DWN63" s="308"/>
      <c r="DWO63" s="308"/>
      <c r="DWP63" s="308"/>
      <c r="DWQ63" s="308"/>
      <c r="DWR63" s="308"/>
      <c r="DWS63" s="308"/>
      <c r="DWT63" s="308"/>
      <c r="DWU63" s="308"/>
      <c r="DWV63" s="308"/>
      <c r="DWW63" s="308"/>
      <c r="DWX63" s="308"/>
      <c r="DWY63" s="308"/>
      <c r="DWZ63" s="308"/>
      <c r="DXA63" s="308"/>
      <c r="DXB63" s="308"/>
      <c r="DXC63" s="308"/>
      <c r="DXD63" s="308"/>
      <c r="DXE63" s="308"/>
      <c r="DXF63" s="308"/>
      <c r="DXG63" s="308"/>
      <c r="DXH63" s="308"/>
      <c r="DXI63" s="308"/>
      <c r="DXJ63" s="308"/>
      <c r="DXK63" s="308"/>
      <c r="DXL63" s="308"/>
      <c r="DXM63" s="308"/>
      <c r="DXN63" s="308"/>
      <c r="DXO63" s="308"/>
      <c r="DXP63" s="308"/>
      <c r="DXQ63" s="308"/>
      <c r="DXR63" s="308"/>
      <c r="DXS63" s="308"/>
      <c r="DXT63" s="308"/>
      <c r="DXU63" s="308"/>
      <c r="DXV63" s="308"/>
      <c r="DXW63" s="308"/>
      <c r="DXX63" s="308"/>
      <c r="DXY63" s="308"/>
      <c r="DXZ63" s="308"/>
      <c r="DYA63" s="308"/>
      <c r="DYB63" s="308"/>
      <c r="DYC63" s="308"/>
      <c r="DYD63" s="308"/>
      <c r="DYE63" s="308"/>
      <c r="DYF63" s="308"/>
      <c r="DYG63" s="308"/>
      <c r="DYH63" s="308"/>
      <c r="DYI63" s="308"/>
      <c r="DYJ63" s="308"/>
      <c r="DYK63" s="308"/>
      <c r="DYL63" s="308"/>
      <c r="DYM63" s="308"/>
      <c r="DYN63" s="308"/>
      <c r="DYO63" s="308"/>
      <c r="DYP63" s="308"/>
      <c r="DYQ63" s="308"/>
      <c r="DYR63" s="308"/>
      <c r="DYS63" s="308"/>
      <c r="DYT63" s="308"/>
      <c r="DYU63" s="308"/>
      <c r="DYV63" s="308"/>
      <c r="DYW63" s="308"/>
      <c r="DYX63" s="308"/>
      <c r="DYY63" s="308"/>
      <c r="DYZ63" s="308"/>
      <c r="DZA63" s="308"/>
      <c r="DZB63" s="308"/>
      <c r="DZC63" s="308"/>
      <c r="DZD63" s="308"/>
      <c r="DZE63" s="308"/>
      <c r="DZF63" s="308"/>
      <c r="DZG63" s="308"/>
      <c r="DZH63" s="308"/>
      <c r="DZI63" s="308"/>
      <c r="DZJ63" s="308"/>
      <c r="DZK63" s="308"/>
      <c r="DZL63" s="308"/>
      <c r="DZM63" s="308"/>
      <c r="DZN63" s="308"/>
      <c r="DZO63" s="308"/>
      <c r="DZP63" s="308"/>
      <c r="DZQ63" s="308"/>
      <c r="DZR63" s="308"/>
      <c r="DZS63" s="308"/>
      <c r="DZT63" s="308"/>
      <c r="DZU63" s="308"/>
      <c r="DZV63" s="308"/>
      <c r="DZW63" s="308"/>
      <c r="DZX63" s="308"/>
      <c r="DZY63" s="308"/>
      <c r="DZZ63" s="308"/>
      <c r="EAA63" s="308"/>
      <c r="EAB63" s="308"/>
      <c r="EAC63" s="308"/>
      <c r="EAD63" s="308"/>
      <c r="EAE63" s="308"/>
      <c r="EAF63" s="308"/>
      <c r="EAG63" s="308"/>
      <c r="EAH63" s="308"/>
      <c r="EAI63" s="308"/>
      <c r="EAJ63" s="308"/>
      <c r="EAK63" s="308"/>
      <c r="EAL63" s="308"/>
      <c r="EAM63" s="308"/>
      <c r="EAN63" s="308"/>
      <c r="EAO63" s="308"/>
      <c r="EAP63" s="308"/>
      <c r="EAQ63" s="308"/>
      <c r="EAR63" s="308"/>
      <c r="EAS63" s="308"/>
      <c r="EAT63" s="308"/>
      <c r="EAU63" s="308"/>
      <c r="EAV63" s="308"/>
      <c r="EAW63" s="308"/>
      <c r="EAX63" s="308"/>
      <c r="EAY63" s="308"/>
      <c r="EAZ63" s="308"/>
      <c r="EBA63" s="308"/>
      <c r="EBB63" s="308"/>
      <c r="EBC63" s="308"/>
      <c r="EBD63" s="308"/>
      <c r="EBE63" s="308"/>
      <c r="EBF63" s="308"/>
      <c r="EBG63" s="308"/>
      <c r="EBH63" s="308"/>
      <c r="EBI63" s="308"/>
      <c r="EBJ63" s="308"/>
      <c r="EBK63" s="308"/>
      <c r="EBL63" s="308"/>
      <c r="EBM63" s="308"/>
      <c r="EBN63" s="308"/>
      <c r="EBO63" s="308"/>
      <c r="EBP63" s="308"/>
      <c r="EBQ63" s="308"/>
      <c r="EBR63" s="308"/>
      <c r="EBS63" s="308"/>
      <c r="EBT63" s="308"/>
      <c r="EBU63" s="308"/>
      <c r="EBV63" s="308"/>
      <c r="EBW63" s="308"/>
      <c r="EBX63" s="308"/>
      <c r="EBY63" s="308"/>
      <c r="EBZ63" s="308"/>
      <c r="ECA63" s="308"/>
      <c r="ECB63" s="308"/>
      <c r="ECC63" s="308"/>
      <c r="ECD63" s="308"/>
      <c r="ECE63" s="308"/>
      <c r="ECF63" s="308"/>
      <c r="ECG63" s="308"/>
      <c r="ECH63" s="308"/>
      <c r="ECI63" s="308"/>
      <c r="ECJ63" s="308"/>
      <c r="ECK63" s="308"/>
      <c r="ECL63" s="308"/>
      <c r="ECM63" s="308"/>
      <c r="ECN63" s="308"/>
      <c r="ECO63" s="308"/>
      <c r="ECP63" s="308"/>
      <c r="ECQ63" s="308"/>
      <c r="ECR63" s="308"/>
      <c r="ECS63" s="308"/>
      <c r="ECT63" s="308"/>
      <c r="ECU63" s="308"/>
      <c r="ECV63" s="308"/>
      <c r="ECW63" s="308"/>
      <c r="ECX63" s="308"/>
      <c r="ECY63" s="308"/>
      <c r="ECZ63" s="308"/>
      <c r="EDA63" s="308"/>
      <c r="EDB63" s="308"/>
      <c r="EDC63" s="308"/>
      <c r="EDD63" s="308"/>
      <c r="EDE63" s="308"/>
      <c r="EDF63" s="308"/>
      <c r="EDG63" s="308"/>
      <c r="EDH63" s="308"/>
      <c r="EDI63" s="308"/>
      <c r="EDJ63" s="308"/>
      <c r="EDK63" s="308"/>
      <c r="EDL63" s="308"/>
      <c r="EDM63" s="308"/>
      <c r="EDN63" s="308"/>
      <c r="EDO63" s="308"/>
      <c r="EDP63" s="308"/>
      <c r="EDQ63" s="308"/>
      <c r="EDR63" s="308"/>
      <c r="EDS63" s="308"/>
      <c r="EDT63" s="308"/>
      <c r="EDU63" s="308"/>
      <c r="EDV63" s="308"/>
      <c r="EDW63" s="308"/>
      <c r="EDX63" s="308"/>
      <c r="EDY63" s="308"/>
      <c r="EDZ63" s="308"/>
      <c r="EEA63" s="308"/>
      <c r="EEB63" s="308"/>
      <c r="EEC63" s="308"/>
      <c r="EED63" s="308"/>
      <c r="EEE63" s="308"/>
      <c r="EEF63" s="308"/>
      <c r="EEG63" s="308"/>
      <c r="EEH63" s="308"/>
      <c r="EEI63" s="308"/>
      <c r="EEJ63" s="308"/>
      <c r="EEK63" s="308"/>
      <c r="EEL63" s="308"/>
      <c r="EEM63" s="308"/>
      <c r="EEN63" s="308"/>
      <c r="EEO63" s="308"/>
      <c r="EEP63" s="308"/>
      <c r="EEQ63" s="308"/>
      <c r="EER63" s="308"/>
      <c r="EES63" s="308"/>
      <c r="EET63" s="308"/>
      <c r="EEU63" s="308"/>
      <c r="EEV63" s="308"/>
      <c r="EEW63" s="308"/>
      <c r="EEX63" s="308"/>
      <c r="EEY63" s="308"/>
      <c r="EEZ63" s="308"/>
      <c r="EFA63" s="308"/>
      <c r="EFB63" s="308"/>
      <c r="EFC63" s="308"/>
      <c r="EFD63" s="308"/>
      <c r="EFE63" s="308"/>
      <c r="EFF63" s="308"/>
      <c r="EFG63" s="308"/>
      <c r="EFH63" s="308"/>
      <c r="EFI63" s="308"/>
      <c r="EFJ63" s="308"/>
      <c r="EFK63" s="308"/>
      <c r="EFL63" s="308"/>
      <c r="EFM63" s="308"/>
      <c r="EFN63" s="308"/>
      <c r="EFO63" s="308"/>
      <c r="EFP63" s="308"/>
      <c r="EFQ63" s="308"/>
      <c r="EFR63" s="308"/>
      <c r="EFS63" s="308"/>
      <c r="EFT63" s="308"/>
      <c r="EFU63" s="308"/>
      <c r="EFV63" s="308"/>
      <c r="EFW63" s="308"/>
      <c r="EFX63" s="308"/>
      <c r="EFY63" s="308"/>
      <c r="EFZ63" s="308"/>
      <c r="EGA63" s="308"/>
      <c r="EGB63" s="308"/>
      <c r="EGC63" s="308"/>
      <c r="EGD63" s="308"/>
      <c r="EGE63" s="308"/>
      <c r="EGF63" s="308"/>
      <c r="EGG63" s="308"/>
      <c r="EGH63" s="308"/>
      <c r="EGI63" s="308"/>
      <c r="EGJ63" s="308"/>
      <c r="EGK63" s="308"/>
      <c r="EGL63" s="308"/>
      <c r="EGM63" s="308"/>
      <c r="EGN63" s="308"/>
      <c r="EGO63" s="308"/>
      <c r="EGP63" s="308"/>
      <c r="EGQ63" s="308"/>
      <c r="EGR63" s="308"/>
      <c r="EGS63" s="308"/>
      <c r="EGT63" s="308"/>
      <c r="EGU63" s="308"/>
      <c r="EGV63" s="308"/>
      <c r="EGW63" s="308"/>
      <c r="EGX63" s="308"/>
      <c r="EGY63" s="308"/>
      <c r="EGZ63" s="308"/>
      <c r="EHA63" s="308"/>
      <c r="EHB63" s="308"/>
      <c r="EHC63" s="308"/>
      <c r="EHD63" s="308"/>
      <c r="EHE63" s="308"/>
      <c r="EHF63" s="308"/>
      <c r="EHG63" s="308"/>
      <c r="EHH63" s="308"/>
      <c r="EHI63" s="308"/>
      <c r="EHJ63" s="308"/>
      <c r="EHK63" s="308"/>
      <c r="EHL63" s="308"/>
      <c r="EHM63" s="308"/>
      <c r="EHN63" s="308"/>
      <c r="EHO63" s="308"/>
      <c r="EHP63" s="308"/>
      <c r="EHQ63" s="308"/>
      <c r="EHR63" s="308"/>
      <c r="EHS63" s="308"/>
      <c r="EHT63" s="308"/>
      <c r="EHU63" s="308"/>
      <c r="EHV63" s="308"/>
      <c r="EHW63" s="308"/>
      <c r="EHX63" s="308"/>
      <c r="EHY63" s="308"/>
      <c r="EHZ63" s="308"/>
      <c r="EIA63" s="308"/>
      <c r="EIB63" s="308"/>
      <c r="EIC63" s="308"/>
      <c r="EID63" s="308"/>
      <c r="EIE63" s="308"/>
      <c r="EIF63" s="308"/>
      <c r="EIG63" s="308"/>
      <c r="EIH63" s="308"/>
      <c r="EII63" s="308"/>
      <c r="EIJ63" s="308"/>
      <c r="EIK63" s="308"/>
      <c r="EIL63" s="308"/>
      <c r="EIM63" s="308"/>
      <c r="EIN63" s="308"/>
      <c r="EIO63" s="308"/>
      <c r="EIP63" s="308"/>
      <c r="EIQ63" s="308"/>
      <c r="EIR63" s="308"/>
      <c r="EIS63" s="308"/>
      <c r="EIT63" s="308"/>
      <c r="EIU63" s="308"/>
      <c r="EIV63" s="308"/>
      <c r="EIW63" s="308"/>
      <c r="EIX63" s="308"/>
      <c r="EIY63" s="308"/>
      <c r="EIZ63" s="308"/>
      <c r="EJA63" s="308"/>
      <c r="EJB63" s="308"/>
      <c r="EJC63" s="308"/>
      <c r="EJD63" s="308"/>
      <c r="EJE63" s="308"/>
      <c r="EJF63" s="308"/>
      <c r="EJG63" s="308"/>
      <c r="EJH63" s="308"/>
      <c r="EJI63" s="308"/>
      <c r="EJJ63" s="308"/>
      <c r="EJK63" s="308"/>
      <c r="EJL63" s="308"/>
      <c r="EJM63" s="308"/>
      <c r="EJN63" s="308"/>
      <c r="EJO63" s="308"/>
      <c r="EJP63" s="308"/>
      <c r="EJQ63" s="308"/>
      <c r="EJR63" s="308"/>
      <c r="EJS63" s="308"/>
      <c r="EJT63" s="308"/>
      <c r="EJU63" s="308"/>
      <c r="EJV63" s="308"/>
      <c r="EJW63" s="308"/>
      <c r="EJX63" s="308"/>
      <c r="EJY63" s="308"/>
      <c r="EJZ63" s="308"/>
      <c r="EKA63" s="308"/>
      <c r="EKB63" s="308"/>
      <c r="EKC63" s="308"/>
      <c r="EKD63" s="308"/>
      <c r="EKE63" s="308"/>
      <c r="EKF63" s="308"/>
      <c r="EKG63" s="308"/>
      <c r="EKH63" s="308"/>
      <c r="EKI63" s="308"/>
      <c r="EKJ63" s="308"/>
      <c r="EKK63" s="308"/>
      <c r="EKL63" s="308"/>
      <c r="EKM63" s="308"/>
      <c r="EKN63" s="308"/>
      <c r="EKO63" s="308"/>
      <c r="EKP63" s="308"/>
      <c r="EKQ63" s="308"/>
      <c r="EKR63" s="308"/>
      <c r="EKS63" s="308"/>
      <c r="EKT63" s="308"/>
      <c r="EKU63" s="308"/>
      <c r="EKV63" s="308"/>
      <c r="EKW63" s="308"/>
      <c r="EKX63" s="308"/>
      <c r="EKY63" s="308"/>
      <c r="EKZ63" s="308"/>
      <c r="ELA63" s="308"/>
      <c r="ELB63" s="308"/>
      <c r="ELC63" s="308"/>
      <c r="ELD63" s="308"/>
      <c r="ELE63" s="308"/>
      <c r="ELF63" s="308"/>
      <c r="ELG63" s="308"/>
      <c r="ELH63" s="308"/>
      <c r="ELI63" s="308"/>
      <c r="ELJ63" s="308"/>
      <c r="ELK63" s="308"/>
      <c r="ELL63" s="308"/>
      <c r="ELM63" s="308"/>
      <c r="ELN63" s="308"/>
      <c r="ELO63" s="308"/>
      <c r="ELP63" s="308"/>
      <c r="ELQ63" s="308"/>
      <c r="ELR63" s="308"/>
      <c r="ELS63" s="308"/>
      <c r="ELT63" s="308"/>
      <c r="ELU63" s="308"/>
      <c r="ELV63" s="308"/>
      <c r="ELW63" s="308"/>
      <c r="ELX63" s="308"/>
      <c r="ELY63" s="308"/>
      <c r="ELZ63" s="308"/>
      <c r="EMA63" s="308"/>
      <c r="EMB63" s="308"/>
      <c r="EMC63" s="308"/>
      <c r="EMD63" s="308"/>
      <c r="EME63" s="308"/>
      <c r="EMF63" s="308"/>
      <c r="EMG63" s="308"/>
      <c r="EMH63" s="308"/>
      <c r="EMI63" s="308"/>
      <c r="EMJ63" s="308"/>
      <c r="EMK63" s="308"/>
      <c r="EML63" s="308"/>
      <c r="EMM63" s="308"/>
      <c r="EMN63" s="308"/>
      <c r="EMO63" s="308"/>
      <c r="EMP63" s="308"/>
      <c r="EMQ63" s="308"/>
      <c r="EMR63" s="308"/>
      <c r="EMS63" s="308"/>
      <c r="EMT63" s="308"/>
      <c r="EMU63" s="308"/>
      <c r="EMV63" s="308"/>
      <c r="EMW63" s="308"/>
      <c r="EMX63" s="308"/>
      <c r="EMY63" s="308"/>
      <c r="EMZ63" s="308"/>
      <c r="ENA63" s="308"/>
      <c r="ENB63" s="308"/>
      <c r="ENC63" s="308"/>
      <c r="END63" s="308"/>
      <c r="ENE63" s="308"/>
      <c r="ENF63" s="308"/>
      <c r="ENG63" s="308"/>
      <c r="ENH63" s="308"/>
      <c r="ENI63" s="308"/>
      <c r="ENJ63" s="308"/>
      <c r="ENK63" s="308"/>
      <c r="ENL63" s="308"/>
      <c r="ENM63" s="308"/>
      <c r="ENN63" s="308"/>
      <c r="ENO63" s="308"/>
      <c r="ENP63" s="308"/>
      <c r="ENQ63" s="308"/>
      <c r="ENR63" s="308"/>
      <c r="ENS63" s="308"/>
      <c r="ENT63" s="308"/>
      <c r="ENU63" s="308"/>
      <c r="ENV63" s="308"/>
      <c r="ENW63" s="308"/>
      <c r="ENX63" s="308"/>
      <c r="ENY63" s="308"/>
      <c r="ENZ63" s="308"/>
      <c r="EOA63" s="308"/>
      <c r="EOB63" s="308"/>
      <c r="EOC63" s="308"/>
      <c r="EOD63" s="308"/>
      <c r="EOE63" s="308"/>
      <c r="EOF63" s="308"/>
      <c r="EOG63" s="308"/>
      <c r="EOH63" s="308"/>
      <c r="EOI63" s="308"/>
      <c r="EOJ63" s="308"/>
      <c r="EOK63" s="308"/>
      <c r="EOL63" s="308"/>
      <c r="EOM63" s="308"/>
      <c r="EON63" s="308"/>
      <c r="EOO63" s="308"/>
      <c r="EOP63" s="308"/>
      <c r="EOQ63" s="308"/>
      <c r="EOR63" s="308"/>
      <c r="EOS63" s="308"/>
      <c r="EOT63" s="308"/>
      <c r="EOU63" s="308"/>
      <c r="EOV63" s="308"/>
      <c r="EOW63" s="308"/>
      <c r="EOX63" s="308"/>
      <c r="EOY63" s="308"/>
      <c r="EOZ63" s="308"/>
      <c r="EPA63" s="308"/>
      <c r="EPB63" s="308"/>
      <c r="EPC63" s="308"/>
      <c r="EPD63" s="308"/>
      <c r="EPE63" s="308"/>
      <c r="EPF63" s="308"/>
      <c r="EPG63" s="308"/>
      <c r="EPH63" s="308"/>
      <c r="EPI63" s="308"/>
      <c r="EPJ63" s="308"/>
      <c r="EPK63" s="308"/>
      <c r="EPL63" s="308"/>
      <c r="EPM63" s="308"/>
      <c r="EPN63" s="308"/>
      <c r="EPO63" s="308"/>
      <c r="EPP63" s="308"/>
      <c r="EPQ63" s="308"/>
      <c r="EPR63" s="308"/>
      <c r="EPS63" s="308"/>
      <c r="EPT63" s="308"/>
      <c r="EPU63" s="308"/>
      <c r="EPV63" s="308"/>
      <c r="EPW63" s="308"/>
      <c r="EPX63" s="308"/>
      <c r="EPY63" s="308"/>
      <c r="EPZ63" s="308"/>
      <c r="EQA63" s="308"/>
      <c r="EQB63" s="308"/>
      <c r="EQC63" s="308"/>
      <c r="EQD63" s="308"/>
      <c r="EQE63" s="308"/>
      <c r="EQF63" s="308"/>
      <c r="EQG63" s="308"/>
      <c r="EQH63" s="308"/>
      <c r="EQI63" s="308"/>
      <c r="EQJ63" s="308"/>
      <c r="EQK63" s="308"/>
      <c r="EQL63" s="308"/>
      <c r="EQM63" s="308"/>
      <c r="EQN63" s="308"/>
      <c r="EQO63" s="308"/>
      <c r="EQP63" s="308"/>
      <c r="EQQ63" s="308"/>
      <c r="EQR63" s="308"/>
      <c r="EQS63" s="308"/>
      <c r="EQT63" s="308"/>
      <c r="EQU63" s="308"/>
      <c r="EQV63" s="308"/>
      <c r="EQW63" s="308"/>
      <c r="EQX63" s="308"/>
      <c r="EQY63" s="308"/>
      <c r="EQZ63" s="308"/>
      <c r="ERA63" s="308"/>
      <c r="ERB63" s="308"/>
      <c r="ERC63" s="308"/>
      <c r="ERD63" s="308"/>
      <c r="ERE63" s="308"/>
      <c r="ERF63" s="308"/>
      <c r="ERG63" s="308"/>
      <c r="ERH63" s="308"/>
      <c r="ERI63" s="308"/>
      <c r="ERJ63" s="308"/>
      <c r="ERK63" s="308"/>
      <c r="ERL63" s="308"/>
      <c r="ERM63" s="308"/>
      <c r="ERN63" s="308"/>
      <c r="ERO63" s="308"/>
      <c r="ERP63" s="308"/>
      <c r="ERQ63" s="308"/>
      <c r="ERR63" s="308"/>
      <c r="ERS63" s="308"/>
      <c r="ERT63" s="308"/>
      <c r="ERU63" s="308"/>
      <c r="ERV63" s="308"/>
      <c r="ERW63" s="308"/>
      <c r="ERX63" s="308"/>
      <c r="ERY63" s="308"/>
      <c r="ERZ63" s="308"/>
      <c r="ESA63" s="308"/>
      <c r="ESB63" s="308"/>
      <c r="ESC63" s="308"/>
      <c r="ESD63" s="308"/>
      <c r="ESE63" s="308"/>
      <c r="ESF63" s="308"/>
      <c r="ESG63" s="308"/>
      <c r="ESH63" s="308"/>
      <c r="ESI63" s="308"/>
      <c r="ESJ63" s="308"/>
      <c r="ESK63" s="308"/>
      <c r="ESL63" s="308"/>
      <c r="ESM63" s="308"/>
      <c r="ESN63" s="308"/>
      <c r="ESO63" s="308"/>
      <c r="ESP63" s="308"/>
      <c r="ESQ63" s="308"/>
      <c r="ESR63" s="308"/>
      <c r="ESS63" s="308"/>
      <c r="EST63" s="308"/>
      <c r="ESU63" s="308"/>
      <c r="ESV63" s="308"/>
      <c r="ESW63" s="308"/>
      <c r="ESX63" s="308"/>
      <c r="ESY63" s="308"/>
      <c r="ESZ63" s="308"/>
      <c r="ETA63" s="308"/>
      <c r="ETB63" s="308"/>
      <c r="ETC63" s="308"/>
      <c r="ETD63" s="308"/>
      <c r="ETE63" s="308"/>
      <c r="ETF63" s="308"/>
      <c r="ETG63" s="308"/>
      <c r="ETH63" s="308"/>
      <c r="ETI63" s="308"/>
      <c r="ETJ63" s="308"/>
      <c r="ETK63" s="308"/>
      <c r="ETL63" s="308"/>
      <c r="ETM63" s="308"/>
      <c r="ETN63" s="308"/>
      <c r="ETO63" s="308"/>
      <c r="ETP63" s="308"/>
      <c r="ETQ63" s="308"/>
      <c r="ETR63" s="308"/>
      <c r="ETS63" s="308"/>
      <c r="ETT63" s="308"/>
      <c r="ETU63" s="308"/>
      <c r="ETV63" s="308"/>
      <c r="ETW63" s="308"/>
      <c r="ETX63" s="308"/>
      <c r="ETY63" s="308"/>
      <c r="ETZ63" s="308"/>
      <c r="EUA63" s="308"/>
      <c r="EUB63" s="308"/>
      <c r="EUC63" s="308"/>
      <c r="EUD63" s="308"/>
      <c r="EUE63" s="308"/>
      <c r="EUF63" s="308"/>
      <c r="EUG63" s="308"/>
      <c r="EUH63" s="308"/>
      <c r="EUI63" s="308"/>
      <c r="EUJ63" s="308"/>
      <c r="EUK63" s="308"/>
      <c r="EUL63" s="308"/>
      <c r="EUM63" s="308"/>
      <c r="EUN63" s="308"/>
      <c r="EUO63" s="308"/>
      <c r="EUP63" s="308"/>
      <c r="EUQ63" s="308"/>
      <c r="EUR63" s="308"/>
      <c r="EUS63" s="308"/>
      <c r="EUT63" s="308"/>
      <c r="EUU63" s="308"/>
      <c r="EUV63" s="308"/>
      <c r="EUW63" s="308"/>
      <c r="EUX63" s="308"/>
      <c r="EUY63" s="308"/>
      <c r="EUZ63" s="308"/>
      <c r="EVA63" s="308"/>
      <c r="EVB63" s="308"/>
      <c r="EVC63" s="308"/>
      <c r="EVD63" s="308"/>
      <c r="EVE63" s="308"/>
      <c r="EVF63" s="308"/>
      <c r="EVG63" s="308"/>
      <c r="EVH63" s="308"/>
      <c r="EVI63" s="308"/>
      <c r="EVJ63" s="308"/>
      <c r="EVK63" s="308"/>
      <c r="EVL63" s="308"/>
      <c r="EVM63" s="308"/>
      <c r="EVN63" s="308"/>
      <c r="EVO63" s="308"/>
      <c r="EVP63" s="308"/>
      <c r="EVQ63" s="308"/>
      <c r="EVR63" s="308"/>
      <c r="EVS63" s="308"/>
      <c r="EVT63" s="308"/>
      <c r="EVU63" s="308"/>
      <c r="EVV63" s="308"/>
      <c r="EVW63" s="308"/>
      <c r="EVX63" s="308"/>
      <c r="EVY63" s="308"/>
      <c r="EVZ63" s="308"/>
      <c r="EWA63" s="308"/>
      <c r="EWB63" s="308"/>
      <c r="EWC63" s="308"/>
      <c r="EWD63" s="308"/>
      <c r="EWE63" s="308"/>
      <c r="EWF63" s="308"/>
      <c r="EWG63" s="308"/>
      <c r="EWH63" s="308"/>
      <c r="EWI63" s="308"/>
      <c r="EWJ63" s="308"/>
      <c r="EWK63" s="308"/>
      <c r="EWL63" s="308"/>
      <c r="EWM63" s="308"/>
      <c r="EWN63" s="308"/>
      <c r="EWO63" s="308"/>
      <c r="EWP63" s="308"/>
      <c r="EWQ63" s="308"/>
      <c r="EWR63" s="308"/>
      <c r="EWS63" s="308"/>
      <c r="EWT63" s="308"/>
      <c r="EWU63" s="308"/>
      <c r="EWV63" s="308"/>
      <c r="EWW63" s="308"/>
      <c r="EWX63" s="308"/>
      <c r="EWY63" s="308"/>
      <c r="EWZ63" s="308"/>
      <c r="EXA63" s="308"/>
      <c r="EXB63" s="308"/>
      <c r="EXC63" s="308"/>
      <c r="EXD63" s="308"/>
      <c r="EXE63" s="308"/>
      <c r="EXF63" s="308"/>
      <c r="EXG63" s="308"/>
      <c r="EXH63" s="308"/>
      <c r="EXI63" s="308"/>
      <c r="EXJ63" s="308"/>
      <c r="EXK63" s="308"/>
      <c r="EXL63" s="308"/>
      <c r="EXM63" s="308"/>
      <c r="EXN63" s="308"/>
      <c r="EXO63" s="308"/>
      <c r="EXP63" s="308"/>
      <c r="EXQ63" s="308"/>
      <c r="EXR63" s="308"/>
      <c r="EXS63" s="308"/>
      <c r="EXT63" s="308"/>
      <c r="EXU63" s="308"/>
      <c r="EXV63" s="308"/>
      <c r="EXW63" s="308"/>
      <c r="EXX63" s="308"/>
      <c r="EXY63" s="308"/>
      <c r="EXZ63" s="308"/>
      <c r="EYA63" s="308"/>
      <c r="EYB63" s="308"/>
      <c r="EYC63" s="308"/>
      <c r="EYD63" s="308"/>
      <c r="EYE63" s="308"/>
      <c r="EYF63" s="308"/>
      <c r="EYG63" s="308"/>
      <c r="EYH63" s="308"/>
      <c r="EYI63" s="308"/>
      <c r="EYJ63" s="308"/>
      <c r="EYK63" s="308"/>
      <c r="EYL63" s="308"/>
      <c r="EYM63" s="308"/>
      <c r="EYN63" s="308"/>
      <c r="EYO63" s="308"/>
      <c r="EYP63" s="308"/>
      <c r="EYQ63" s="308"/>
      <c r="EYR63" s="308"/>
      <c r="EYS63" s="308"/>
      <c r="EYT63" s="308"/>
      <c r="EYU63" s="308"/>
      <c r="EYV63" s="308"/>
      <c r="EYW63" s="308"/>
      <c r="EYX63" s="308"/>
      <c r="EYY63" s="308"/>
      <c r="EYZ63" s="308"/>
      <c r="EZA63" s="308"/>
      <c r="EZB63" s="308"/>
      <c r="EZC63" s="308"/>
      <c r="EZD63" s="308"/>
      <c r="EZE63" s="308"/>
      <c r="EZF63" s="308"/>
      <c r="EZG63" s="308"/>
      <c r="EZH63" s="308"/>
      <c r="EZI63" s="308"/>
      <c r="EZJ63" s="308"/>
      <c r="EZK63" s="308"/>
      <c r="EZL63" s="308"/>
      <c r="EZM63" s="308"/>
      <c r="EZN63" s="308"/>
      <c r="EZO63" s="308"/>
      <c r="EZP63" s="308"/>
      <c r="EZQ63" s="308"/>
      <c r="EZR63" s="308"/>
      <c r="EZS63" s="308"/>
      <c r="EZT63" s="308"/>
      <c r="EZU63" s="308"/>
      <c r="EZV63" s="308"/>
      <c r="EZW63" s="308"/>
      <c r="EZX63" s="308"/>
      <c r="EZY63" s="308"/>
      <c r="EZZ63" s="308"/>
      <c r="FAA63" s="308"/>
      <c r="FAB63" s="308"/>
      <c r="FAC63" s="308"/>
      <c r="FAD63" s="308"/>
      <c r="FAE63" s="308"/>
      <c r="FAF63" s="308"/>
      <c r="FAG63" s="308"/>
      <c r="FAH63" s="308"/>
      <c r="FAI63" s="308"/>
      <c r="FAJ63" s="308"/>
      <c r="FAK63" s="308"/>
      <c r="FAL63" s="308"/>
      <c r="FAM63" s="308"/>
      <c r="FAN63" s="308"/>
      <c r="FAO63" s="308"/>
      <c r="FAP63" s="308"/>
      <c r="FAQ63" s="308"/>
      <c r="FAR63" s="308"/>
      <c r="FAS63" s="308"/>
      <c r="FAT63" s="308"/>
      <c r="FAU63" s="308"/>
      <c r="FAV63" s="308"/>
      <c r="FAW63" s="308"/>
      <c r="FAX63" s="308"/>
      <c r="FAY63" s="308"/>
      <c r="FAZ63" s="308"/>
      <c r="FBA63" s="308"/>
      <c r="FBB63" s="308"/>
      <c r="FBC63" s="308"/>
      <c r="FBD63" s="308"/>
      <c r="FBE63" s="308"/>
      <c r="FBF63" s="308"/>
      <c r="FBG63" s="308"/>
      <c r="FBH63" s="308"/>
      <c r="FBI63" s="308"/>
      <c r="FBJ63" s="308"/>
      <c r="FBK63" s="308"/>
      <c r="FBL63" s="308"/>
      <c r="FBM63" s="308"/>
      <c r="FBN63" s="308"/>
      <c r="FBO63" s="308"/>
      <c r="FBP63" s="308"/>
      <c r="FBQ63" s="308"/>
      <c r="FBR63" s="308"/>
      <c r="FBS63" s="308"/>
      <c r="FBT63" s="308"/>
      <c r="FBU63" s="308"/>
      <c r="FBV63" s="308"/>
      <c r="FBW63" s="308"/>
      <c r="FBX63" s="308"/>
      <c r="FBY63" s="308"/>
      <c r="FBZ63" s="308"/>
      <c r="FCA63" s="308"/>
      <c r="FCB63" s="308"/>
      <c r="FCC63" s="308"/>
      <c r="FCD63" s="308"/>
      <c r="FCE63" s="308"/>
      <c r="FCF63" s="308"/>
      <c r="FCG63" s="308"/>
      <c r="FCH63" s="308"/>
      <c r="FCI63" s="308"/>
      <c r="FCJ63" s="308"/>
      <c r="FCK63" s="308"/>
      <c r="FCL63" s="308"/>
      <c r="FCM63" s="308"/>
      <c r="FCN63" s="308"/>
      <c r="FCO63" s="308"/>
      <c r="FCP63" s="308"/>
      <c r="FCQ63" s="308"/>
      <c r="FCR63" s="308"/>
      <c r="FCS63" s="308"/>
      <c r="FCT63" s="308"/>
      <c r="FCU63" s="308"/>
      <c r="FCV63" s="308"/>
      <c r="FCW63" s="308"/>
      <c r="FCX63" s="308"/>
      <c r="FCY63" s="308"/>
      <c r="FCZ63" s="308"/>
      <c r="FDA63" s="308"/>
      <c r="FDB63" s="308"/>
      <c r="FDC63" s="308"/>
      <c r="FDD63" s="308"/>
      <c r="FDE63" s="308"/>
      <c r="FDF63" s="308"/>
      <c r="FDG63" s="308"/>
      <c r="FDH63" s="308"/>
      <c r="FDI63" s="308"/>
      <c r="FDJ63" s="308"/>
      <c r="FDK63" s="308"/>
      <c r="FDL63" s="308"/>
      <c r="FDM63" s="308"/>
      <c r="FDN63" s="308"/>
      <c r="FDO63" s="308"/>
      <c r="FDP63" s="308"/>
      <c r="FDQ63" s="308"/>
      <c r="FDR63" s="308"/>
      <c r="FDS63" s="308"/>
      <c r="FDT63" s="308"/>
      <c r="FDU63" s="308"/>
      <c r="FDV63" s="308"/>
      <c r="FDW63" s="308"/>
      <c r="FDX63" s="308"/>
      <c r="FDY63" s="308"/>
      <c r="FDZ63" s="308"/>
      <c r="FEA63" s="308"/>
      <c r="FEB63" s="308"/>
      <c r="FEC63" s="308"/>
      <c r="FED63" s="308"/>
      <c r="FEE63" s="308"/>
      <c r="FEF63" s="308"/>
      <c r="FEG63" s="308"/>
      <c r="FEH63" s="308"/>
      <c r="FEI63" s="308"/>
      <c r="FEJ63" s="308"/>
      <c r="FEK63" s="308"/>
      <c r="FEL63" s="308"/>
      <c r="FEM63" s="308"/>
      <c r="FEN63" s="308"/>
      <c r="FEO63" s="308"/>
      <c r="FEP63" s="308"/>
      <c r="FEQ63" s="308"/>
      <c r="FER63" s="308"/>
      <c r="FES63" s="308"/>
      <c r="FET63" s="308"/>
      <c r="FEU63" s="308"/>
      <c r="FEV63" s="308"/>
      <c r="FEW63" s="308"/>
      <c r="FEX63" s="308"/>
      <c r="FEY63" s="308"/>
      <c r="FEZ63" s="308"/>
      <c r="FFA63" s="308"/>
      <c r="FFB63" s="308"/>
      <c r="FFC63" s="308"/>
      <c r="FFD63" s="308"/>
      <c r="FFE63" s="308"/>
      <c r="FFF63" s="308"/>
      <c r="FFG63" s="308"/>
      <c r="FFH63" s="308"/>
      <c r="FFI63" s="308"/>
      <c r="FFJ63" s="308"/>
      <c r="FFK63" s="308"/>
      <c r="FFL63" s="308"/>
      <c r="FFM63" s="308"/>
      <c r="FFN63" s="308"/>
      <c r="FFO63" s="308"/>
      <c r="FFP63" s="308"/>
      <c r="FFQ63" s="308"/>
      <c r="FFR63" s="308"/>
      <c r="FFS63" s="308"/>
      <c r="FFT63" s="308"/>
      <c r="FFU63" s="308"/>
      <c r="FFV63" s="308"/>
      <c r="FFW63" s="308"/>
      <c r="FFX63" s="308"/>
      <c r="FFY63" s="308"/>
      <c r="FFZ63" s="308"/>
      <c r="FGA63" s="308"/>
      <c r="FGB63" s="308"/>
      <c r="FGC63" s="308"/>
      <c r="FGD63" s="308"/>
      <c r="FGE63" s="308"/>
      <c r="FGF63" s="308"/>
      <c r="FGG63" s="308"/>
      <c r="FGH63" s="308"/>
      <c r="FGI63" s="308"/>
      <c r="FGJ63" s="308"/>
      <c r="FGK63" s="308"/>
      <c r="FGL63" s="308"/>
      <c r="FGM63" s="308"/>
      <c r="FGN63" s="308"/>
      <c r="FGO63" s="308"/>
      <c r="FGP63" s="308"/>
      <c r="FGQ63" s="308"/>
      <c r="FGR63" s="308"/>
      <c r="FGS63" s="308"/>
      <c r="FGT63" s="308"/>
      <c r="FGU63" s="308"/>
      <c r="FGV63" s="308"/>
      <c r="FGW63" s="308"/>
      <c r="FGX63" s="308"/>
      <c r="FGY63" s="308"/>
      <c r="FGZ63" s="308"/>
      <c r="FHA63" s="308"/>
      <c r="FHB63" s="308"/>
      <c r="FHC63" s="308"/>
      <c r="FHD63" s="308"/>
      <c r="FHE63" s="308"/>
      <c r="FHF63" s="308"/>
      <c r="FHG63" s="308"/>
      <c r="FHH63" s="308"/>
      <c r="FHI63" s="308"/>
      <c r="FHJ63" s="308"/>
      <c r="FHK63" s="308"/>
      <c r="FHL63" s="308"/>
      <c r="FHM63" s="308"/>
      <c r="FHN63" s="308"/>
      <c r="FHO63" s="308"/>
      <c r="FHP63" s="308"/>
      <c r="FHQ63" s="308"/>
      <c r="FHR63" s="308"/>
      <c r="FHS63" s="308"/>
      <c r="FHT63" s="308"/>
      <c r="FHU63" s="308"/>
      <c r="FHV63" s="308"/>
      <c r="FHW63" s="308"/>
      <c r="FHX63" s="308"/>
      <c r="FHY63" s="308"/>
      <c r="FHZ63" s="308"/>
      <c r="FIA63" s="308"/>
      <c r="FIB63" s="308"/>
      <c r="FIC63" s="308"/>
      <c r="FID63" s="308"/>
      <c r="FIE63" s="308"/>
      <c r="FIF63" s="308"/>
      <c r="FIG63" s="308"/>
      <c r="FIH63" s="308"/>
      <c r="FII63" s="308"/>
      <c r="FIJ63" s="308"/>
      <c r="FIK63" s="308"/>
      <c r="FIL63" s="308"/>
      <c r="FIM63" s="308"/>
      <c r="FIN63" s="308"/>
      <c r="FIO63" s="308"/>
      <c r="FIP63" s="308"/>
      <c r="FIQ63" s="308"/>
      <c r="FIR63" s="308"/>
      <c r="FIS63" s="308"/>
      <c r="FIT63" s="308"/>
      <c r="FIU63" s="308"/>
      <c r="FIV63" s="308"/>
      <c r="FIW63" s="308"/>
      <c r="FIX63" s="308"/>
      <c r="FIY63" s="308"/>
      <c r="FIZ63" s="308"/>
      <c r="FJA63" s="308"/>
      <c r="FJB63" s="308"/>
      <c r="FJC63" s="308"/>
      <c r="FJD63" s="308"/>
      <c r="FJE63" s="308"/>
      <c r="FJF63" s="308"/>
      <c r="FJG63" s="308"/>
      <c r="FJH63" s="308"/>
      <c r="FJI63" s="308"/>
      <c r="FJJ63" s="308"/>
      <c r="FJK63" s="308"/>
      <c r="FJL63" s="308"/>
      <c r="FJM63" s="308"/>
      <c r="FJN63" s="308"/>
      <c r="FJO63" s="308"/>
      <c r="FJP63" s="308"/>
      <c r="FJQ63" s="308"/>
      <c r="FJR63" s="308"/>
      <c r="FJS63" s="308"/>
      <c r="FJT63" s="308"/>
      <c r="FJU63" s="308"/>
      <c r="FJV63" s="308"/>
      <c r="FJW63" s="308"/>
      <c r="FJX63" s="308"/>
      <c r="FJY63" s="308"/>
      <c r="FJZ63" s="308"/>
      <c r="FKA63" s="308"/>
      <c r="FKB63" s="308"/>
      <c r="FKC63" s="308"/>
      <c r="FKD63" s="308"/>
      <c r="FKE63" s="308"/>
      <c r="FKF63" s="308"/>
      <c r="FKG63" s="308"/>
      <c r="FKH63" s="308"/>
      <c r="FKI63" s="308"/>
      <c r="FKJ63" s="308"/>
      <c r="FKK63" s="308"/>
      <c r="FKL63" s="308"/>
      <c r="FKM63" s="308"/>
      <c r="FKN63" s="308"/>
      <c r="FKO63" s="308"/>
      <c r="FKP63" s="308"/>
      <c r="FKQ63" s="308"/>
      <c r="FKR63" s="308"/>
      <c r="FKS63" s="308"/>
      <c r="FKT63" s="308"/>
      <c r="FKU63" s="308"/>
      <c r="FKV63" s="308"/>
      <c r="FKW63" s="308"/>
      <c r="FKX63" s="308"/>
      <c r="FKY63" s="308"/>
      <c r="FKZ63" s="308"/>
      <c r="FLA63" s="308"/>
      <c r="FLB63" s="308"/>
      <c r="FLC63" s="308"/>
      <c r="FLD63" s="308"/>
      <c r="FLE63" s="308"/>
      <c r="FLF63" s="308"/>
      <c r="FLG63" s="308"/>
      <c r="FLH63" s="308"/>
      <c r="FLI63" s="308"/>
      <c r="FLJ63" s="308"/>
      <c r="FLK63" s="308"/>
      <c r="FLL63" s="308"/>
      <c r="FLM63" s="308"/>
      <c r="FLN63" s="308"/>
      <c r="FLO63" s="308"/>
      <c r="FLP63" s="308"/>
      <c r="FLQ63" s="308"/>
      <c r="FLR63" s="308"/>
      <c r="FLS63" s="308"/>
      <c r="FLT63" s="308"/>
      <c r="FLU63" s="308"/>
      <c r="FLV63" s="308"/>
      <c r="FLW63" s="308"/>
      <c r="FLX63" s="308"/>
      <c r="FLY63" s="308"/>
      <c r="FLZ63" s="308"/>
      <c r="FMA63" s="308"/>
      <c r="FMB63" s="308"/>
      <c r="FMC63" s="308"/>
      <c r="FMD63" s="308"/>
      <c r="FME63" s="308"/>
      <c r="FMF63" s="308"/>
      <c r="FMG63" s="308"/>
      <c r="FMH63" s="308"/>
      <c r="FMI63" s="308"/>
      <c r="FMJ63" s="308"/>
      <c r="FMK63" s="308"/>
      <c r="FML63" s="308"/>
      <c r="FMM63" s="308"/>
      <c r="FMN63" s="308"/>
      <c r="FMO63" s="308"/>
      <c r="FMP63" s="308"/>
      <c r="FMQ63" s="308"/>
      <c r="FMR63" s="308"/>
      <c r="FMS63" s="308"/>
      <c r="FMT63" s="308"/>
      <c r="FMU63" s="308"/>
      <c r="FMV63" s="308"/>
      <c r="FMW63" s="308"/>
      <c r="FMX63" s="308"/>
      <c r="FMY63" s="308"/>
      <c r="FMZ63" s="308"/>
      <c r="FNA63" s="308"/>
      <c r="FNB63" s="308"/>
      <c r="FNC63" s="308"/>
      <c r="FND63" s="308"/>
      <c r="FNE63" s="308"/>
      <c r="FNF63" s="308"/>
      <c r="FNG63" s="308"/>
      <c r="FNH63" s="308"/>
      <c r="FNI63" s="308"/>
      <c r="FNJ63" s="308"/>
      <c r="FNK63" s="308"/>
      <c r="FNL63" s="308"/>
      <c r="FNM63" s="308"/>
      <c r="FNN63" s="308"/>
      <c r="FNO63" s="308"/>
      <c r="FNP63" s="308"/>
      <c r="FNQ63" s="308"/>
      <c r="FNR63" s="308"/>
      <c r="FNS63" s="308"/>
      <c r="FNT63" s="308"/>
      <c r="FNU63" s="308"/>
      <c r="FNV63" s="308"/>
      <c r="FNW63" s="308"/>
      <c r="FNX63" s="308"/>
      <c r="FNY63" s="308"/>
      <c r="FNZ63" s="308"/>
      <c r="FOA63" s="308"/>
      <c r="FOB63" s="308"/>
      <c r="FOC63" s="308"/>
      <c r="FOD63" s="308"/>
      <c r="FOE63" s="308"/>
      <c r="FOF63" s="308"/>
      <c r="FOG63" s="308"/>
      <c r="FOH63" s="308"/>
      <c r="FOI63" s="308"/>
      <c r="FOJ63" s="308"/>
      <c r="FOK63" s="308"/>
      <c r="FOL63" s="308"/>
      <c r="FOM63" s="308"/>
      <c r="FON63" s="308"/>
      <c r="FOO63" s="308"/>
      <c r="FOP63" s="308"/>
      <c r="FOQ63" s="308"/>
      <c r="FOR63" s="308"/>
      <c r="FOS63" s="308"/>
      <c r="FOT63" s="308"/>
      <c r="FOU63" s="308"/>
      <c r="FOV63" s="308"/>
      <c r="FOW63" s="308"/>
      <c r="FOX63" s="308"/>
      <c r="FOY63" s="308"/>
      <c r="FOZ63" s="308"/>
      <c r="FPA63" s="308"/>
      <c r="FPB63" s="308"/>
      <c r="FPC63" s="308"/>
      <c r="FPD63" s="308"/>
      <c r="FPE63" s="308"/>
      <c r="FPF63" s="308"/>
      <c r="FPG63" s="308"/>
      <c r="FPH63" s="308"/>
      <c r="FPI63" s="308"/>
      <c r="FPJ63" s="308"/>
      <c r="FPK63" s="308"/>
      <c r="FPL63" s="308"/>
      <c r="FPM63" s="308"/>
      <c r="FPN63" s="308"/>
      <c r="FPO63" s="308"/>
      <c r="FPP63" s="308"/>
      <c r="FPQ63" s="308"/>
      <c r="FPR63" s="308"/>
      <c r="FPS63" s="308"/>
      <c r="FPT63" s="308"/>
      <c r="FPU63" s="308"/>
      <c r="FPV63" s="308"/>
      <c r="FPW63" s="308"/>
      <c r="FPX63" s="308"/>
      <c r="FPY63" s="308"/>
      <c r="FPZ63" s="308"/>
      <c r="FQA63" s="308"/>
      <c r="FQB63" s="308"/>
      <c r="FQC63" s="308"/>
      <c r="FQD63" s="308"/>
      <c r="FQE63" s="308"/>
      <c r="FQF63" s="308"/>
      <c r="FQG63" s="308"/>
      <c r="FQH63" s="308"/>
      <c r="FQI63" s="308"/>
      <c r="FQJ63" s="308"/>
      <c r="FQK63" s="308"/>
      <c r="FQL63" s="308"/>
      <c r="FQM63" s="308"/>
      <c r="FQN63" s="308"/>
      <c r="FQO63" s="308"/>
      <c r="FQP63" s="308"/>
      <c r="FQQ63" s="308"/>
      <c r="FQR63" s="308"/>
      <c r="FQS63" s="308"/>
      <c r="FQT63" s="308"/>
      <c r="FQU63" s="308"/>
      <c r="FQV63" s="308"/>
      <c r="FQW63" s="308"/>
      <c r="FQX63" s="308"/>
      <c r="FQY63" s="308"/>
      <c r="FQZ63" s="308"/>
      <c r="FRA63" s="308"/>
      <c r="FRB63" s="308"/>
      <c r="FRC63" s="308"/>
      <c r="FRD63" s="308"/>
      <c r="FRE63" s="308"/>
      <c r="FRF63" s="308"/>
      <c r="FRG63" s="308"/>
      <c r="FRH63" s="308"/>
      <c r="FRI63" s="308"/>
      <c r="FRJ63" s="308"/>
      <c r="FRK63" s="308"/>
      <c r="FRL63" s="308"/>
      <c r="FRM63" s="308"/>
      <c r="FRN63" s="308"/>
      <c r="FRO63" s="308"/>
      <c r="FRP63" s="308"/>
      <c r="FRQ63" s="308"/>
      <c r="FRR63" s="308"/>
      <c r="FRS63" s="308"/>
      <c r="FRT63" s="308"/>
      <c r="FRU63" s="308"/>
      <c r="FRV63" s="308"/>
      <c r="FRW63" s="308"/>
      <c r="FRX63" s="308"/>
      <c r="FRY63" s="308"/>
      <c r="FRZ63" s="308"/>
      <c r="FSA63" s="308"/>
      <c r="FSB63" s="308"/>
      <c r="FSC63" s="308"/>
      <c r="FSD63" s="308"/>
      <c r="FSE63" s="308"/>
      <c r="FSF63" s="308"/>
      <c r="FSG63" s="308"/>
      <c r="FSH63" s="308"/>
      <c r="FSI63" s="308"/>
      <c r="FSJ63" s="308"/>
      <c r="FSK63" s="308"/>
      <c r="FSL63" s="308"/>
      <c r="FSM63" s="308"/>
      <c r="FSN63" s="308"/>
      <c r="FSO63" s="308"/>
      <c r="FSP63" s="308"/>
      <c r="FSQ63" s="308"/>
      <c r="FSR63" s="308"/>
      <c r="FSS63" s="308"/>
      <c r="FST63" s="308"/>
      <c r="FSU63" s="308"/>
      <c r="FSV63" s="308"/>
      <c r="FSW63" s="308"/>
      <c r="FSX63" s="308"/>
      <c r="FSY63" s="308"/>
      <c r="FSZ63" s="308"/>
      <c r="FTA63" s="308"/>
      <c r="FTB63" s="308"/>
      <c r="FTC63" s="308"/>
      <c r="FTD63" s="308"/>
      <c r="FTE63" s="308"/>
      <c r="FTF63" s="308"/>
      <c r="FTG63" s="308"/>
      <c r="FTH63" s="308"/>
      <c r="FTI63" s="308"/>
      <c r="FTJ63" s="308"/>
      <c r="FTK63" s="308"/>
      <c r="FTL63" s="308"/>
      <c r="FTM63" s="308"/>
      <c r="FTN63" s="308"/>
      <c r="FTO63" s="308"/>
      <c r="FTP63" s="308"/>
      <c r="FTQ63" s="308"/>
      <c r="FTR63" s="308"/>
      <c r="FTS63" s="308"/>
      <c r="FTT63" s="308"/>
      <c r="FTU63" s="308"/>
      <c r="FTV63" s="308"/>
      <c r="FTW63" s="308"/>
      <c r="FTX63" s="308"/>
      <c r="FTY63" s="308"/>
      <c r="FTZ63" s="308"/>
      <c r="FUA63" s="308"/>
      <c r="FUB63" s="308"/>
      <c r="FUC63" s="308"/>
      <c r="FUD63" s="308"/>
      <c r="FUE63" s="308"/>
      <c r="FUF63" s="308"/>
      <c r="FUG63" s="308"/>
      <c r="FUH63" s="308"/>
      <c r="FUI63" s="308"/>
      <c r="FUJ63" s="308"/>
      <c r="FUK63" s="308"/>
      <c r="FUL63" s="308"/>
      <c r="FUM63" s="308"/>
      <c r="FUN63" s="308"/>
      <c r="FUO63" s="308"/>
      <c r="FUP63" s="308"/>
      <c r="FUQ63" s="308"/>
      <c r="FUR63" s="308"/>
      <c r="FUS63" s="308"/>
      <c r="FUT63" s="308"/>
      <c r="FUU63" s="308"/>
      <c r="FUV63" s="308"/>
      <c r="FUW63" s="308"/>
      <c r="FUX63" s="308"/>
      <c r="FUY63" s="308"/>
      <c r="FUZ63" s="308"/>
      <c r="FVA63" s="308"/>
      <c r="FVB63" s="308"/>
      <c r="FVC63" s="308"/>
      <c r="FVD63" s="308"/>
      <c r="FVE63" s="308"/>
      <c r="FVF63" s="308"/>
      <c r="FVG63" s="308"/>
      <c r="FVH63" s="308"/>
      <c r="FVI63" s="308"/>
      <c r="FVJ63" s="308"/>
      <c r="FVK63" s="308"/>
      <c r="FVL63" s="308"/>
      <c r="FVM63" s="308"/>
      <c r="FVN63" s="308"/>
      <c r="FVO63" s="308"/>
      <c r="FVP63" s="308"/>
      <c r="FVQ63" s="308"/>
      <c r="FVR63" s="308"/>
      <c r="FVS63" s="308"/>
      <c r="FVT63" s="308"/>
      <c r="FVU63" s="308"/>
      <c r="FVV63" s="308"/>
      <c r="FVW63" s="308"/>
      <c r="FVX63" s="308"/>
      <c r="FVY63" s="308"/>
      <c r="FVZ63" s="308"/>
      <c r="FWA63" s="308"/>
      <c r="FWB63" s="308"/>
      <c r="FWC63" s="308"/>
      <c r="FWD63" s="308"/>
      <c r="FWE63" s="308"/>
      <c r="FWF63" s="308"/>
      <c r="FWG63" s="308"/>
      <c r="FWH63" s="308"/>
      <c r="FWI63" s="308"/>
      <c r="FWJ63" s="308"/>
      <c r="FWK63" s="308"/>
      <c r="FWL63" s="308"/>
      <c r="FWM63" s="308"/>
      <c r="FWN63" s="308"/>
      <c r="FWO63" s="308"/>
      <c r="FWP63" s="308"/>
      <c r="FWQ63" s="308"/>
      <c r="FWR63" s="308"/>
      <c r="FWS63" s="308"/>
      <c r="FWT63" s="308"/>
      <c r="FWU63" s="308"/>
      <c r="FWV63" s="308"/>
      <c r="FWW63" s="308"/>
      <c r="FWX63" s="308"/>
      <c r="FWY63" s="308"/>
      <c r="FWZ63" s="308"/>
      <c r="FXA63" s="308"/>
      <c r="FXB63" s="308"/>
      <c r="FXC63" s="308"/>
      <c r="FXD63" s="308"/>
      <c r="FXE63" s="308"/>
      <c r="FXF63" s="308"/>
      <c r="FXG63" s="308"/>
      <c r="FXH63" s="308"/>
      <c r="FXI63" s="308"/>
      <c r="FXJ63" s="308"/>
      <c r="FXK63" s="308"/>
      <c r="FXL63" s="308"/>
      <c r="FXM63" s="308"/>
      <c r="FXN63" s="308"/>
      <c r="FXO63" s="308"/>
      <c r="FXP63" s="308"/>
      <c r="FXQ63" s="308"/>
      <c r="FXR63" s="308"/>
      <c r="FXS63" s="308"/>
      <c r="FXT63" s="308"/>
      <c r="FXU63" s="308"/>
      <c r="FXV63" s="308"/>
      <c r="FXW63" s="308"/>
      <c r="FXX63" s="308"/>
      <c r="FXY63" s="308"/>
      <c r="FXZ63" s="308"/>
      <c r="FYA63" s="308"/>
      <c r="FYB63" s="308"/>
      <c r="FYC63" s="308"/>
      <c r="FYD63" s="308"/>
      <c r="FYE63" s="308"/>
      <c r="FYF63" s="308"/>
      <c r="FYG63" s="308"/>
      <c r="FYH63" s="308"/>
      <c r="FYI63" s="308"/>
      <c r="FYJ63" s="308"/>
      <c r="FYK63" s="308"/>
      <c r="FYL63" s="308"/>
      <c r="FYM63" s="308"/>
      <c r="FYN63" s="308"/>
      <c r="FYO63" s="308"/>
      <c r="FYP63" s="308"/>
      <c r="FYQ63" s="308"/>
      <c r="FYR63" s="308"/>
      <c r="FYS63" s="308"/>
      <c r="FYT63" s="308"/>
      <c r="FYU63" s="308"/>
      <c r="FYV63" s="308"/>
      <c r="FYW63" s="308"/>
      <c r="FYX63" s="308"/>
      <c r="FYY63" s="308"/>
      <c r="FYZ63" s="308"/>
      <c r="FZA63" s="308"/>
      <c r="FZB63" s="308"/>
      <c r="FZC63" s="308"/>
      <c r="FZD63" s="308"/>
      <c r="FZE63" s="308"/>
      <c r="FZF63" s="308"/>
      <c r="FZG63" s="308"/>
      <c r="FZH63" s="308"/>
      <c r="FZI63" s="308"/>
      <c r="FZJ63" s="308"/>
      <c r="FZK63" s="308"/>
      <c r="FZL63" s="308"/>
      <c r="FZM63" s="308"/>
      <c r="FZN63" s="308"/>
      <c r="FZO63" s="308"/>
      <c r="FZP63" s="308"/>
      <c r="FZQ63" s="308"/>
      <c r="FZR63" s="308"/>
      <c r="FZS63" s="308"/>
      <c r="FZT63" s="308"/>
      <c r="FZU63" s="308"/>
      <c r="FZV63" s="308"/>
      <c r="FZW63" s="308"/>
      <c r="FZX63" s="308"/>
      <c r="FZY63" s="308"/>
      <c r="FZZ63" s="308"/>
      <c r="GAA63" s="308"/>
      <c r="GAB63" s="308"/>
      <c r="GAC63" s="308"/>
      <c r="GAD63" s="308"/>
      <c r="GAE63" s="308"/>
      <c r="GAF63" s="308"/>
      <c r="GAG63" s="308"/>
      <c r="GAH63" s="308"/>
      <c r="GAI63" s="308"/>
      <c r="GAJ63" s="308"/>
      <c r="GAK63" s="308"/>
      <c r="GAL63" s="308"/>
      <c r="GAM63" s="308"/>
      <c r="GAN63" s="308"/>
      <c r="GAO63" s="308"/>
      <c r="GAP63" s="308"/>
      <c r="GAQ63" s="308"/>
      <c r="GAR63" s="308"/>
      <c r="GAS63" s="308"/>
      <c r="GAT63" s="308"/>
      <c r="GAU63" s="308"/>
      <c r="GAV63" s="308"/>
      <c r="GAW63" s="308"/>
      <c r="GAX63" s="308"/>
      <c r="GAY63" s="308"/>
      <c r="GAZ63" s="308"/>
      <c r="GBA63" s="308"/>
      <c r="GBB63" s="308"/>
      <c r="GBC63" s="308"/>
      <c r="GBD63" s="308"/>
      <c r="GBE63" s="308"/>
      <c r="GBF63" s="308"/>
      <c r="GBG63" s="308"/>
      <c r="GBH63" s="308"/>
      <c r="GBI63" s="308"/>
      <c r="GBJ63" s="308"/>
      <c r="GBK63" s="308"/>
      <c r="GBL63" s="308"/>
      <c r="GBM63" s="308"/>
      <c r="GBN63" s="308"/>
      <c r="GBO63" s="308"/>
      <c r="GBP63" s="308"/>
      <c r="GBQ63" s="308"/>
      <c r="GBR63" s="308"/>
      <c r="GBS63" s="308"/>
      <c r="GBT63" s="308"/>
      <c r="GBU63" s="308"/>
      <c r="GBV63" s="308"/>
      <c r="GBW63" s="308"/>
      <c r="GBX63" s="308"/>
      <c r="GBY63" s="308"/>
      <c r="GBZ63" s="308"/>
      <c r="GCA63" s="308"/>
      <c r="GCB63" s="308"/>
      <c r="GCC63" s="308"/>
      <c r="GCD63" s="308"/>
      <c r="GCE63" s="308"/>
      <c r="GCF63" s="308"/>
      <c r="GCG63" s="308"/>
      <c r="GCH63" s="308"/>
      <c r="GCI63" s="308"/>
      <c r="GCJ63" s="308"/>
      <c r="GCK63" s="308"/>
      <c r="GCL63" s="308"/>
      <c r="GCM63" s="308"/>
      <c r="GCN63" s="308"/>
      <c r="GCO63" s="308"/>
      <c r="GCP63" s="308"/>
      <c r="GCQ63" s="308"/>
      <c r="GCR63" s="308"/>
      <c r="GCS63" s="308"/>
      <c r="GCT63" s="308"/>
      <c r="GCU63" s="308"/>
      <c r="GCV63" s="308"/>
      <c r="GCW63" s="308"/>
      <c r="GCX63" s="308"/>
      <c r="GCY63" s="308"/>
      <c r="GCZ63" s="308"/>
      <c r="GDA63" s="308"/>
      <c r="GDB63" s="308"/>
      <c r="GDC63" s="308"/>
      <c r="GDD63" s="308"/>
      <c r="GDE63" s="308"/>
      <c r="GDF63" s="308"/>
      <c r="GDG63" s="308"/>
      <c r="GDH63" s="308"/>
      <c r="GDI63" s="308"/>
      <c r="GDJ63" s="308"/>
      <c r="GDK63" s="308"/>
      <c r="GDL63" s="308"/>
      <c r="GDM63" s="308"/>
      <c r="GDN63" s="308"/>
      <c r="GDO63" s="308"/>
      <c r="GDP63" s="308"/>
      <c r="GDQ63" s="308"/>
      <c r="GDR63" s="308"/>
      <c r="GDS63" s="308"/>
      <c r="GDT63" s="308"/>
      <c r="GDU63" s="308"/>
      <c r="GDV63" s="308"/>
      <c r="GDW63" s="308"/>
      <c r="GDX63" s="308"/>
      <c r="GDY63" s="308"/>
      <c r="GDZ63" s="308"/>
      <c r="GEA63" s="308"/>
      <c r="GEB63" s="308"/>
      <c r="GEC63" s="308"/>
      <c r="GED63" s="308"/>
      <c r="GEE63" s="308"/>
      <c r="GEF63" s="308"/>
      <c r="GEG63" s="308"/>
      <c r="GEH63" s="308"/>
      <c r="GEI63" s="308"/>
      <c r="GEJ63" s="308"/>
      <c r="GEK63" s="308"/>
      <c r="GEL63" s="308"/>
      <c r="GEM63" s="308"/>
      <c r="GEN63" s="308"/>
      <c r="GEO63" s="308"/>
      <c r="GEP63" s="308"/>
      <c r="GEQ63" s="308"/>
      <c r="GER63" s="308"/>
      <c r="GES63" s="308"/>
      <c r="GET63" s="308"/>
      <c r="GEU63" s="308"/>
      <c r="GEV63" s="308"/>
      <c r="GEW63" s="308"/>
      <c r="GEX63" s="308"/>
      <c r="GEY63" s="308"/>
      <c r="GEZ63" s="308"/>
      <c r="GFA63" s="308"/>
      <c r="GFB63" s="308"/>
      <c r="GFC63" s="308"/>
      <c r="GFD63" s="308"/>
      <c r="GFE63" s="308"/>
      <c r="GFF63" s="308"/>
      <c r="GFG63" s="308"/>
      <c r="GFH63" s="308"/>
      <c r="GFI63" s="308"/>
      <c r="GFJ63" s="308"/>
      <c r="GFK63" s="308"/>
      <c r="GFL63" s="308"/>
      <c r="GFM63" s="308"/>
      <c r="GFN63" s="308"/>
      <c r="GFO63" s="308"/>
      <c r="GFP63" s="308"/>
      <c r="GFQ63" s="308"/>
      <c r="GFR63" s="308"/>
      <c r="GFS63" s="308"/>
      <c r="GFT63" s="308"/>
      <c r="GFU63" s="308"/>
      <c r="GFV63" s="308"/>
      <c r="GFW63" s="308"/>
      <c r="GFX63" s="308"/>
      <c r="GFY63" s="308"/>
      <c r="GFZ63" s="308"/>
      <c r="GGA63" s="308"/>
      <c r="GGB63" s="308"/>
      <c r="GGC63" s="308"/>
      <c r="GGD63" s="308"/>
      <c r="GGE63" s="308"/>
      <c r="GGF63" s="308"/>
      <c r="GGG63" s="308"/>
      <c r="GGH63" s="308"/>
      <c r="GGI63" s="308"/>
      <c r="GGJ63" s="308"/>
      <c r="GGK63" s="308"/>
      <c r="GGL63" s="308"/>
      <c r="GGM63" s="308"/>
      <c r="GGN63" s="308"/>
      <c r="GGO63" s="308"/>
      <c r="GGP63" s="308"/>
      <c r="GGQ63" s="308"/>
      <c r="GGR63" s="308"/>
      <c r="GGS63" s="308"/>
      <c r="GGT63" s="308"/>
      <c r="GGU63" s="308"/>
      <c r="GGV63" s="308"/>
      <c r="GGW63" s="308"/>
      <c r="GGX63" s="308"/>
      <c r="GGY63" s="308"/>
      <c r="GGZ63" s="308"/>
      <c r="GHA63" s="308"/>
      <c r="GHB63" s="308"/>
      <c r="GHC63" s="308"/>
      <c r="GHD63" s="308"/>
      <c r="GHE63" s="308"/>
      <c r="GHF63" s="308"/>
      <c r="GHG63" s="308"/>
      <c r="GHH63" s="308"/>
      <c r="GHI63" s="308"/>
      <c r="GHJ63" s="308"/>
      <c r="GHK63" s="308"/>
      <c r="GHL63" s="308"/>
      <c r="GHM63" s="308"/>
      <c r="GHN63" s="308"/>
      <c r="GHO63" s="308"/>
      <c r="GHP63" s="308"/>
      <c r="GHQ63" s="308"/>
      <c r="GHR63" s="308"/>
      <c r="GHS63" s="308"/>
      <c r="GHT63" s="308"/>
      <c r="GHU63" s="308"/>
      <c r="GHV63" s="308"/>
      <c r="GHW63" s="308"/>
      <c r="GHX63" s="308"/>
      <c r="GHY63" s="308"/>
      <c r="GHZ63" s="308"/>
      <c r="GIA63" s="308"/>
      <c r="GIB63" s="308"/>
      <c r="GIC63" s="308"/>
      <c r="GID63" s="308"/>
      <c r="GIE63" s="308"/>
      <c r="GIF63" s="308"/>
      <c r="GIG63" s="308"/>
      <c r="GIH63" s="308"/>
      <c r="GII63" s="308"/>
      <c r="GIJ63" s="308"/>
      <c r="GIK63" s="308"/>
      <c r="GIL63" s="308"/>
      <c r="GIM63" s="308"/>
      <c r="GIN63" s="308"/>
      <c r="GIO63" s="308"/>
      <c r="GIP63" s="308"/>
      <c r="GIQ63" s="308"/>
      <c r="GIR63" s="308"/>
      <c r="GIS63" s="308"/>
      <c r="GIT63" s="308"/>
      <c r="GIU63" s="308"/>
      <c r="GIV63" s="308"/>
      <c r="GIW63" s="308"/>
      <c r="GIX63" s="308"/>
      <c r="GIY63" s="308"/>
      <c r="GIZ63" s="308"/>
      <c r="GJA63" s="308"/>
      <c r="GJB63" s="308"/>
      <c r="GJC63" s="308"/>
      <c r="GJD63" s="308"/>
      <c r="GJE63" s="308"/>
      <c r="GJF63" s="308"/>
      <c r="GJG63" s="308"/>
      <c r="GJH63" s="308"/>
      <c r="GJI63" s="308"/>
      <c r="GJJ63" s="308"/>
      <c r="GJK63" s="308"/>
      <c r="GJL63" s="308"/>
      <c r="GJM63" s="308"/>
      <c r="GJN63" s="308"/>
      <c r="GJO63" s="308"/>
      <c r="GJP63" s="308"/>
      <c r="GJQ63" s="308"/>
      <c r="GJR63" s="308"/>
      <c r="GJS63" s="308"/>
      <c r="GJT63" s="308"/>
      <c r="GJU63" s="308"/>
      <c r="GJV63" s="308"/>
      <c r="GJW63" s="308"/>
      <c r="GJX63" s="308"/>
      <c r="GJY63" s="308"/>
      <c r="GJZ63" s="308"/>
      <c r="GKA63" s="308"/>
      <c r="GKB63" s="308"/>
      <c r="GKC63" s="308"/>
      <c r="GKD63" s="308"/>
      <c r="GKE63" s="308"/>
      <c r="GKF63" s="308"/>
      <c r="GKG63" s="308"/>
      <c r="GKH63" s="308"/>
      <c r="GKI63" s="308"/>
      <c r="GKJ63" s="308"/>
      <c r="GKK63" s="308"/>
      <c r="GKL63" s="308"/>
      <c r="GKM63" s="308"/>
      <c r="GKN63" s="308"/>
      <c r="GKO63" s="308"/>
      <c r="GKP63" s="308"/>
      <c r="GKQ63" s="308"/>
      <c r="GKR63" s="308"/>
      <c r="GKS63" s="308"/>
      <c r="GKT63" s="308"/>
      <c r="GKU63" s="308"/>
      <c r="GKV63" s="308"/>
      <c r="GKW63" s="308"/>
      <c r="GKX63" s="308"/>
      <c r="GKY63" s="308"/>
      <c r="GKZ63" s="308"/>
      <c r="GLA63" s="308"/>
      <c r="GLB63" s="308"/>
      <c r="GLC63" s="308"/>
      <c r="GLD63" s="308"/>
      <c r="GLE63" s="308"/>
      <c r="GLF63" s="308"/>
      <c r="GLG63" s="308"/>
      <c r="GLH63" s="308"/>
      <c r="GLI63" s="308"/>
      <c r="GLJ63" s="308"/>
      <c r="GLK63" s="308"/>
      <c r="GLL63" s="308"/>
      <c r="GLM63" s="308"/>
      <c r="GLN63" s="308"/>
      <c r="GLO63" s="308"/>
      <c r="GLP63" s="308"/>
      <c r="GLQ63" s="308"/>
      <c r="GLR63" s="308"/>
      <c r="GLS63" s="308"/>
      <c r="GLT63" s="308"/>
      <c r="GLU63" s="308"/>
      <c r="GLV63" s="308"/>
      <c r="GLW63" s="308"/>
      <c r="GLX63" s="308"/>
      <c r="GLY63" s="308"/>
      <c r="GLZ63" s="308"/>
      <c r="GMA63" s="308"/>
      <c r="GMB63" s="308"/>
      <c r="GMC63" s="308"/>
      <c r="GMD63" s="308"/>
      <c r="GME63" s="308"/>
      <c r="GMF63" s="308"/>
      <c r="GMG63" s="308"/>
      <c r="GMH63" s="308"/>
      <c r="GMI63" s="308"/>
      <c r="GMJ63" s="308"/>
      <c r="GMK63" s="308"/>
      <c r="GML63" s="308"/>
      <c r="GMM63" s="308"/>
      <c r="GMN63" s="308"/>
      <c r="GMO63" s="308"/>
      <c r="GMP63" s="308"/>
      <c r="GMQ63" s="308"/>
      <c r="GMR63" s="308"/>
      <c r="GMS63" s="308"/>
      <c r="GMT63" s="308"/>
      <c r="GMU63" s="308"/>
      <c r="GMV63" s="308"/>
      <c r="GMW63" s="308"/>
      <c r="GMX63" s="308"/>
      <c r="GMY63" s="308"/>
      <c r="GMZ63" s="308"/>
      <c r="GNA63" s="308"/>
      <c r="GNB63" s="308"/>
      <c r="GNC63" s="308"/>
      <c r="GND63" s="308"/>
      <c r="GNE63" s="308"/>
      <c r="GNF63" s="308"/>
      <c r="GNG63" s="308"/>
      <c r="GNH63" s="308"/>
      <c r="GNI63" s="308"/>
      <c r="GNJ63" s="308"/>
      <c r="GNK63" s="308"/>
      <c r="GNL63" s="308"/>
      <c r="GNM63" s="308"/>
      <c r="GNN63" s="308"/>
      <c r="GNO63" s="308"/>
      <c r="GNP63" s="308"/>
      <c r="GNQ63" s="308"/>
      <c r="GNR63" s="308"/>
      <c r="GNS63" s="308"/>
      <c r="GNT63" s="308"/>
      <c r="GNU63" s="308"/>
      <c r="GNV63" s="308"/>
      <c r="GNW63" s="308"/>
      <c r="GNX63" s="308"/>
      <c r="GNY63" s="308"/>
      <c r="GNZ63" s="308"/>
      <c r="GOA63" s="308"/>
      <c r="GOB63" s="308"/>
      <c r="GOC63" s="308"/>
      <c r="GOD63" s="308"/>
      <c r="GOE63" s="308"/>
      <c r="GOF63" s="308"/>
      <c r="GOG63" s="308"/>
      <c r="GOH63" s="308"/>
      <c r="GOI63" s="308"/>
      <c r="GOJ63" s="308"/>
      <c r="GOK63" s="308"/>
      <c r="GOL63" s="308"/>
      <c r="GOM63" s="308"/>
      <c r="GON63" s="308"/>
      <c r="GOO63" s="308"/>
      <c r="GOP63" s="308"/>
      <c r="GOQ63" s="308"/>
      <c r="GOR63" s="308"/>
      <c r="GOS63" s="308"/>
      <c r="GOT63" s="308"/>
      <c r="GOU63" s="308"/>
      <c r="GOV63" s="308"/>
      <c r="GOW63" s="308"/>
      <c r="GOX63" s="308"/>
      <c r="GOY63" s="308"/>
      <c r="GOZ63" s="308"/>
      <c r="GPA63" s="308"/>
      <c r="GPB63" s="308"/>
      <c r="GPC63" s="308"/>
      <c r="GPD63" s="308"/>
      <c r="GPE63" s="308"/>
      <c r="GPF63" s="308"/>
      <c r="GPG63" s="308"/>
      <c r="GPH63" s="308"/>
      <c r="GPI63" s="308"/>
      <c r="GPJ63" s="308"/>
      <c r="GPK63" s="308"/>
      <c r="GPL63" s="308"/>
      <c r="GPM63" s="308"/>
      <c r="GPN63" s="308"/>
      <c r="GPO63" s="308"/>
      <c r="GPP63" s="308"/>
      <c r="GPQ63" s="308"/>
      <c r="GPR63" s="308"/>
      <c r="GPS63" s="308"/>
      <c r="GPT63" s="308"/>
      <c r="GPU63" s="308"/>
      <c r="GPV63" s="308"/>
      <c r="GPW63" s="308"/>
      <c r="GPX63" s="308"/>
      <c r="GPY63" s="308"/>
      <c r="GPZ63" s="308"/>
      <c r="GQA63" s="308"/>
      <c r="GQB63" s="308"/>
      <c r="GQC63" s="308"/>
      <c r="GQD63" s="308"/>
      <c r="GQE63" s="308"/>
      <c r="GQF63" s="308"/>
      <c r="GQG63" s="308"/>
      <c r="GQH63" s="308"/>
      <c r="GQI63" s="308"/>
      <c r="GQJ63" s="308"/>
      <c r="GQK63" s="308"/>
      <c r="GQL63" s="308"/>
      <c r="GQM63" s="308"/>
      <c r="GQN63" s="308"/>
      <c r="GQO63" s="308"/>
      <c r="GQP63" s="308"/>
      <c r="GQQ63" s="308"/>
      <c r="GQR63" s="308"/>
      <c r="GQS63" s="308"/>
      <c r="GQT63" s="308"/>
      <c r="GQU63" s="308"/>
      <c r="GQV63" s="308"/>
      <c r="GQW63" s="308"/>
      <c r="GQX63" s="308"/>
      <c r="GQY63" s="308"/>
      <c r="GQZ63" s="308"/>
      <c r="GRA63" s="308"/>
      <c r="GRB63" s="308"/>
      <c r="GRC63" s="308"/>
      <c r="GRD63" s="308"/>
      <c r="GRE63" s="308"/>
      <c r="GRF63" s="308"/>
      <c r="GRG63" s="308"/>
      <c r="GRH63" s="308"/>
      <c r="GRI63" s="308"/>
      <c r="GRJ63" s="308"/>
      <c r="GRK63" s="308"/>
      <c r="GRL63" s="308"/>
      <c r="GRM63" s="308"/>
      <c r="GRN63" s="308"/>
      <c r="GRO63" s="308"/>
      <c r="GRP63" s="308"/>
      <c r="GRQ63" s="308"/>
      <c r="GRR63" s="308"/>
      <c r="GRS63" s="308"/>
      <c r="GRT63" s="308"/>
      <c r="GRU63" s="308"/>
      <c r="GRV63" s="308"/>
      <c r="GRW63" s="308"/>
      <c r="GRX63" s="308"/>
      <c r="GRY63" s="308"/>
      <c r="GRZ63" s="308"/>
      <c r="GSA63" s="308"/>
      <c r="GSB63" s="308"/>
      <c r="GSC63" s="308"/>
      <c r="GSD63" s="308"/>
      <c r="GSE63" s="308"/>
      <c r="GSF63" s="308"/>
      <c r="GSG63" s="308"/>
      <c r="GSH63" s="308"/>
      <c r="GSI63" s="308"/>
      <c r="GSJ63" s="308"/>
      <c r="GSK63" s="308"/>
      <c r="GSL63" s="308"/>
      <c r="GSM63" s="308"/>
      <c r="GSN63" s="308"/>
      <c r="GSO63" s="308"/>
      <c r="GSP63" s="308"/>
      <c r="GSQ63" s="308"/>
      <c r="GSR63" s="308"/>
      <c r="GSS63" s="308"/>
      <c r="GST63" s="308"/>
      <c r="GSU63" s="308"/>
      <c r="GSV63" s="308"/>
      <c r="GSW63" s="308"/>
      <c r="GSX63" s="308"/>
      <c r="GSY63" s="308"/>
      <c r="GSZ63" s="308"/>
      <c r="GTA63" s="308"/>
      <c r="GTB63" s="308"/>
      <c r="GTC63" s="308"/>
      <c r="GTD63" s="308"/>
      <c r="GTE63" s="308"/>
      <c r="GTF63" s="308"/>
      <c r="GTG63" s="308"/>
      <c r="GTH63" s="308"/>
      <c r="GTI63" s="308"/>
      <c r="GTJ63" s="308"/>
      <c r="GTK63" s="308"/>
      <c r="GTL63" s="308"/>
      <c r="GTM63" s="308"/>
      <c r="GTN63" s="308"/>
      <c r="GTO63" s="308"/>
      <c r="GTP63" s="308"/>
      <c r="GTQ63" s="308"/>
      <c r="GTR63" s="308"/>
      <c r="GTS63" s="308"/>
      <c r="GTT63" s="308"/>
      <c r="GTU63" s="308"/>
      <c r="GTV63" s="308"/>
      <c r="GTW63" s="308"/>
      <c r="GTX63" s="308"/>
      <c r="GTY63" s="308"/>
      <c r="GTZ63" s="308"/>
      <c r="GUA63" s="308"/>
      <c r="GUB63" s="308"/>
      <c r="GUC63" s="308"/>
      <c r="GUD63" s="308"/>
      <c r="GUE63" s="308"/>
      <c r="GUF63" s="308"/>
      <c r="GUG63" s="308"/>
      <c r="GUH63" s="308"/>
      <c r="GUI63" s="308"/>
      <c r="GUJ63" s="308"/>
      <c r="GUK63" s="308"/>
      <c r="GUL63" s="308"/>
      <c r="GUM63" s="308"/>
      <c r="GUN63" s="308"/>
      <c r="GUO63" s="308"/>
      <c r="GUP63" s="308"/>
      <c r="GUQ63" s="308"/>
      <c r="GUR63" s="308"/>
      <c r="GUS63" s="308"/>
      <c r="GUT63" s="308"/>
      <c r="GUU63" s="308"/>
      <c r="GUV63" s="308"/>
      <c r="GUW63" s="308"/>
      <c r="GUX63" s="308"/>
      <c r="GUY63" s="308"/>
      <c r="GUZ63" s="308"/>
      <c r="GVA63" s="308"/>
      <c r="GVB63" s="308"/>
      <c r="GVC63" s="308"/>
      <c r="GVD63" s="308"/>
      <c r="GVE63" s="308"/>
      <c r="GVF63" s="308"/>
      <c r="GVG63" s="308"/>
      <c r="GVH63" s="308"/>
      <c r="GVI63" s="308"/>
      <c r="GVJ63" s="308"/>
      <c r="GVK63" s="308"/>
      <c r="GVL63" s="308"/>
      <c r="GVM63" s="308"/>
      <c r="GVN63" s="308"/>
      <c r="GVO63" s="308"/>
      <c r="GVP63" s="308"/>
      <c r="GVQ63" s="308"/>
      <c r="GVR63" s="308"/>
      <c r="GVS63" s="308"/>
      <c r="GVT63" s="308"/>
      <c r="GVU63" s="308"/>
      <c r="GVV63" s="308"/>
      <c r="GVW63" s="308"/>
      <c r="GVX63" s="308"/>
      <c r="GVY63" s="308"/>
      <c r="GVZ63" s="308"/>
      <c r="GWA63" s="308"/>
      <c r="GWB63" s="308"/>
      <c r="GWC63" s="308"/>
      <c r="GWD63" s="308"/>
      <c r="GWE63" s="308"/>
      <c r="GWF63" s="308"/>
      <c r="GWG63" s="308"/>
      <c r="GWH63" s="308"/>
      <c r="GWI63" s="308"/>
      <c r="GWJ63" s="308"/>
      <c r="GWK63" s="308"/>
      <c r="GWL63" s="308"/>
      <c r="GWM63" s="308"/>
      <c r="GWN63" s="308"/>
      <c r="GWO63" s="308"/>
      <c r="GWP63" s="308"/>
      <c r="GWQ63" s="308"/>
      <c r="GWR63" s="308"/>
      <c r="GWS63" s="308"/>
      <c r="GWT63" s="308"/>
      <c r="GWU63" s="308"/>
      <c r="GWV63" s="308"/>
      <c r="GWW63" s="308"/>
      <c r="GWX63" s="308"/>
      <c r="GWY63" s="308"/>
      <c r="GWZ63" s="308"/>
      <c r="GXA63" s="308"/>
      <c r="GXB63" s="308"/>
      <c r="GXC63" s="308"/>
      <c r="GXD63" s="308"/>
      <c r="GXE63" s="308"/>
      <c r="GXF63" s="308"/>
      <c r="GXG63" s="308"/>
      <c r="GXH63" s="308"/>
      <c r="GXI63" s="308"/>
      <c r="GXJ63" s="308"/>
      <c r="GXK63" s="308"/>
      <c r="GXL63" s="308"/>
      <c r="GXM63" s="308"/>
      <c r="GXN63" s="308"/>
      <c r="GXO63" s="308"/>
      <c r="GXP63" s="308"/>
      <c r="GXQ63" s="308"/>
      <c r="GXR63" s="308"/>
      <c r="GXS63" s="308"/>
      <c r="GXT63" s="308"/>
      <c r="GXU63" s="308"/>
      <c r="GXV63" s="308"/>
      <c r="GXW63" s="308"/>
      <c r="GXX63" s="308"/>
      <c r="GXY63" s="308"/>
      <c r="GXZ63" s="308"/>
      <c r="GYA63" s="308"/>
      <c r="GYB63" s="308"/>
      <c r="GYC63" s="308"/>
      <c r="GYD63" s="308"/>
      <c r="GYE63" s="308"/>
      <c r="GYF63" s="308"/>
      <c r="GYG63" s="308"/>
      <c r="GYH63" s="308"/>
      <c r="GYI63" s="308"/>
      <c r="GYJ63" s="308"/>
      <c r="GYK63" s="308"/>
      <c r="GYL63" s="308"/>
      <c r="GYM63" s="308"/>
      <c r="GYN63" s="308"/>
      <c r="GYO63" s="308"/>
      <c r="GYP63" s="308"/>
      <c r="GYQ63" s="308"/>
      <c r="GYR63" s="308"/>
      <c r="GYS63" s="308"/>
      <c r="GYT63" s="308"/>
      <c r="GYU63" s="308"/>
      <c r="GYV63" s="308"/>
      <c r="GYW63" s="308"/>
      <c r="GYX63" s="308"/>
      <c r="GYY63" s="308"/>
      <c r="GYZ63" s="308"/>
      <c r="GZA63" s="308"/>
      <c r="GZB63" s="308"/>
      <c r="GZC63" s="308"/>
      <c r="GZD63" s="308"/>
      <c r="GZE63" s="308"/>
      <c r="GZF63" s="308"/>
      <c r="GZG63" s="308"/>
      <c r="GZH63" s="308"/>
      <c r="GZI63" s="308"/>
      <c r="GZJ63" s="308"/>
      <c r="GZK63" s="308"/>
      <c r="GZL63" s="308"/>
      <c r="GZM63" s="308"/>
      <c r="GZN63" s="308"/>
      <c r="GZO63" s="308"/>
      <c r="GZP63" s="308"/>
      <c r="GZQ63" s="308"/>
      <c r="GZR63" s="308"/>
      <c r="GZS63" s="308"/>
      <c r="GZT63" s="308"/>
      <c r="GZU63" s="308"/>
      <c r="GZV63" s="308"/>
      <c r="GZW63" s="308"/>
      <c r="GZX63" s="308"/>
      <c r="GZY63" s="308"/>
      <c r="GZZ63" s="308"/>
      <c r="HAA63" s="308"/>
      <c r="HAB63" s="308"/>
      <c r="HAC63" s="308"/>
      <c r="HAD63" s="308"/>
      <c r="HAE63" s="308"/>
      <c r="HAF63" s="308"/>
      <c r="HAG63" s="308"/>
      <c r="HAH63" s="308"/>
      <c r="HAI63" s="308"/>
      <c r="HAJ63" s="308"/>
      <c r="HAK63" s="308"/>
      <c r="HAL63" s="308"/>
      <c r="HAM63" s="308"/>
      <c r="HAN63" s="308"/>
      <c r="HAO63" s="308"/>
      <c r="HAP63" s="308"/>
      <c r="HAQ63" s="308"/>
      <c r="HAR63" s="308"/>
      <c r="HAS63" s="308"/>
      <c r="HAT63" s="308"/>
      <c r="HAU63" s="308"/>
      <c r="HAV63" s="308"/>
      <c r="HAW63" s="308"/>
      <c r="HAX63" s="308"/>
      <c r="HAY63" s="308"/>
      <c r="HAZ63" s="308"/>
      <c r="HBA63" s="308"/>
      <c r="HBB63" s="308"/>
      <c r="HBC63" s="308"/>
      <c r="HBD63" s="308"/>
      <c r="HBE63" s="308"/>
      <c r="HBF63" s="308"/>
      <c r="HBG63" s="308"/>
      <c r="HBH63" s="308"/>
      <c r="HBI63" s="308"/>
      <c r="HBJ63" s="308"/>
      <c r="HBK63" s="308"/>
      <c r="HBL63" s="308"/>
      <c r="HBM63" s="308"/>
      <c r="HBN63" s="308"/>
      <c r="HBO63" s="308"/>
      <c r="HBP63" s="308"/>
      <c r="HBQ63" s="308"/>
      <c r="HBR63" s="308"/>
      <c r="HBS63" s="308"/>
      <c r="HBT63" s="308"/>
      <c r="HBU63" s="308"/>
      <c r="HBV63" s="308"/>
      <c r="HBW63" s="308"/>
      <c r="HBX63" s="308"/>
      <c r="HBY63" s="308"/>
      <c r="HBZ63" s="308"/>
      <c r="HCA63" s="308"/>
      <c r="HCB63" s="308"/>
      <c r="HCC63" s="308"/>
      <c r="HCD63" s="308"/>
      <c r="HCE63" s="308"/>
      <c r="HCF63" s="308"/>
      <c r="HCG63" s="308"/>
      <c r="HCH63" s="308"/>
      <c r="HCI63" s="308"/>
      <c r="HCJ63" s="308"/>
      <c r="HCK63" s="308"/>
      <c r="HCL63" s="308"/>
      <c r="HCM63" s="308"/>
      <c r="HCN63" s="308"/>
      <c r="HCO63" s="308"/>
      <c r="HCP63" s="308"/>
      <c r="HCQ63" s="308"/>
      <c r="HCR63" s="308"/>
      <c r="HCS63" s="308"/>
      <c r="HCT63" s="308"/>
      <c r="HCU63" s="308"/>
      <c r="HCV63" s="308"/>
      <c r="HCW63" s="308"/>
      <c r="HCX63" s="308"/>
      <c r="HCY63" s="308"/>
      <c r="HCZ63" s="308"/>
      <c r="HDA63" s="308"/>
      <c r="HDB63" s="308"/>
      <c r="HDC63" s="308"/>
      <c r="HDD63" s="308"/>
      <c r="HDE63" s="308"/>
      <c r="HDF63" s="308"/>
      <c r="HDG63" s="308"/>
      <c r="HDH63" s="308"/>
      <c r="HDI63" s="308"/>
      <c r="HDJ63" s="308"/>
      <c r="HDK63" s="308"/>
      <c r="HDL63" s="308"/>
      <c r="HDM63" s="308"/>
      <c r="HDN63" s="308"/>
      <c r="HDO63" s="308"/>
      <c r="HDP63" s="308"/>
      <c r="HDQ63" s="308"/>
      <c r="HDR63" s="308"/>
      <c r="HDS63" s="308"/>
      <c r="HDT63" s="308"/>
      <c r="HDU63" s="308"/>
      <c r="HDV63" s="308"/>
      <c r="HDW63" s="308"/>
      <c r="HDX63" s="308"/>
      <c r="HDY63" s="308"/>
      <c r="HDZ63" s="308"/>
      <c r="HEA63" s="308"/>
      <c r="HEB63" s="308"/>
      <c r="HEC63" s="308"/>
      <c r="HED63" s="308"/>
      <c r="HEE63" s="308"/>
      <c r="HEF63" s="308"/>
      <c r="HEG63" s="308"/>
      <c r="HEH63" s="308"/>
      <c r="HEI63" s="308"/>
      <c r="HEJ63" s="308"/>
      <c r="HEK63" s="308"/>
      <c r="HEL63" s="308"/>
      <c r="HEM63" s="308"/>
      <c r="HEN63" s="308"/>
      <c r="HEO63" s="308"/>
      <c r="HEP63" s="308"/>
      <c r="HEQ63" s="308"/>
      <c r="HER63" s="308"/>
      <c r="HES63" s="308"/>
      <c r="HET63" s="308"/>
      <c r="HEU63" s="308"/>
      <c r="HEV63" s="308"/>
      <c r="HEW63" s="308"/>
      <c r="HEX63" s="308"/>
      <c r="HEY63" s="308"/>
      <c r="HEZ63" s="308"/>
      <c r="HFA63" s="308"/>
      <c r="HFB63" s="308"/>
      <c r="HFC63" s="308"/>
      <c r="HFD63" s="308"/>
      <c r="HFE63" s="308"/>
      <c r="HFF63" s="308"/>
      <c r="HFG63" s="308"/>
      <c r="HFH63" s="308"/>
      <c r="HFI63" s="308"/>
      <c r="HFJ63" s="308"/>
      <c r="HFK63" s="308"/>
      <c r="HFL63" s="308"/>
      <c r="HFM63" s="308"/>
      <c r="HFN63" s="308"/>
      <c r="HFO63" s="308"/>
      <c r="HFP63" s="308"/>
      <c r="HFQ63" s="308"/>
      <c r="HFR63" s="308"/>
      <c r="HFS63" s="308"/>
      <c r="HFT63" s="308"/>
      <c r="HFU63" s="308"/>
      <c r="HFV63" s="308"/>
      <c r="HFW63" s="308"/>
      <c r="HFX63" s="308"/>
      <c r="HFY63" s="308"/>
      <c r="HFZ63" s="308"/>
      <c r="HGA63" s="308"/>
      <c r="HGB63" s="308"/>
      <c r="HGC63" s="308"/>
      <c r="HGD63" s="308"/>
      <c r="HGE63" s="308"/>
      <c r="HGF63" s="308"/>
      <c r="HGG63" s="308"/>
      <c r="HGH63" s="308"/>
      <c r="HGI63" s="308"/>
      <c r="HGJ63" s="308"/>
      <c r="HGK63" s="308"/>
      <c r="HGL63" s="308"/>
      <c r="HGM63" s="308"/>
      <c r="HGN63" s="308"/>
      <c r="HGO63" s="308"/>
      <c r="HGP63" s="308"/>
      <c r="HGQ63" s="308"/>
      <c r="HGR63" s="308"/>
      <c r="HGS63" s="308"/>
      <c r="HGT63" s="308"/>
      <c r="HGU63" s="308"/>
      <c r="HGV63" s="308"/>
      <c r="HGW63" s="308"/>
      <c r="HGX63" s="308"/>
      <c r="HGY63" s="308"/>
      <c r="HGZ63" s="308"/>
      <c r="HHA63" s="308"/>
      <c r="HHB63" s="308"/>
      <c r="HHC63" s="308"/>
      <c r="HHD63" s="308"/>
      <c r="HHE63" s="308"/>
      <c r="HHF63" s="308"/>
      <c r="HHG63" s="308"/>
      <c r="HHH63" s="308"/>
      <c r="HHI63" s="308"/>
      <c r="HHJ63" s="308"/>
      <c r="HHK63" s="308"/>
      <c r="HHL63" s="308"/>
      <c r="HHM63" s="308"/>
      <c r="HHN63" s="308"/>
      <c r="HHO63" s="308"/>
      <c r="HHP63" s="308"/>
      <c r="HHQ63" s="308"/>
      <c r="HHR63" s="308"/>
      <c r="HHS63" s="308"/>
      <c r="HHT63" s="308"/>
      <c r="HHU63" s="308"/>
      <c r="HHV63" s="308"/>
      <c r="HHW63" s="308"/>
      <c r="HHX63" s="308"/>
      <c r="HHY63" s="308"/>
      <c r="HHZ63" s="308"/>
      <c r="HIA63" s="308"/>
      <c r="HIB63" s="308"/>
      <c r="HIC63" s="308"/>
      <c r="HID63" s="308"/>
      <c r="HIE63" s="308"/>
      <c r="HIF63" s="308"/>
      <c r="HIG63" s="308"/>
      <c r="HIH63" s="308"/>
      <c r="HII63" s="308"/>
      <c r="HIJ63" s="308"/>
      <c r="HIK63" s="308"/>
      <c r="HIL63" s="308"/>
      <c r="HIM63" s="308"/>
      <c r="HIN63" s="308"/>
      <c r="HIO63" s="308"/>
      <c r="HIP63" s="308"/>
      <c r="HIQ63" s="308"/>
      <c r="HIR63" s="308"/>
      <c r="HIS63" s="308"/>
      <c r="HIT63" s="308"/>
      <c r="HIU63" s="308"/>
      <c r="HIV63" s="308"/>
      <c r="HIW63" s="308"/>
      <c r="HIX63" s="308"/>
      <c r="HIY63" s="308"/>
      <c r="HIZ63" s="308"/>
      <c r="HJA63" s="308"/>
      <c r="HJB63" s="308"/>
      <c r="HJC63" s="308"/>
      <c r="HJD63" s="308"/>
      <c r="HJE63" s="308"/>
      <c r="HJF63" s="308"/>
      <c r="HJG63" s="308"/>
      <c r="HJH63" s="308"/>
      <c r="HJI63" s="308"/>
      <c r="HJJ63" s="308"/>
      <c r="HJK63" s="308"/>
      <c r="HJL63" s="308"/>
      <c r="HJM63" s="308"/>
      <c r="HJN63" s="308"/>
      <c r="HJO63" s="308"/>
      <c r="HJP63" s="308"/>
      <c r="HJQ63" s="308"/>
      <c r="HJR63" s="308"/>
      <c r="HJS63" s="308"/>
      <c r="HJT63" s="308"/>
      <c r="HJU63" s="308"/>
      <c r="HJV63" s="308"/>
      <c r="HJW63" s="308"/>
      <c r="HJX63" s="308"/>
      <c r="HJY63" s="308"/>
      <c r="HJZ63" s="308"/>
      <c r="HKA63" s="308"/>
      <c r="HKB63" s="308"/>
      <c r="HKC63" s="308"/>
      <c r="HKD63" s="308"/>
      <c r="HKE63" s="308"/>
      <c r="HKF63" s="308"/>
      <c r="HKG63" s="308"/>
      <c r="HKH63" s="308"/>
      <c r="HKI63" s="308"/>
      <c r="HKJ63" s="308"/>
      <c r="HKK63" s="308"/>
      <c r="HKL63" s="308"/>
      <c r="HKM63" s="308"/>
      <c r="HKN63" s="308"/>
      <c r="HKO63" s="308"/>
      <c r="HKP63" s="308"/>
      <c r="HKQ63" s="308"/>
      <c r="HKR63" s="308"/>
      <c r="HKS63" s="308"/>
      <c r="HKT63" s="308"/>
      <c r="HKU63" s="308"/>
      <c r="HKV63" s="308"/>
      <c r="HKW63" s="308"/>
      <c r="HKX63" s="308"/>
      <c r="HKY63" s="308"/>
      <c r="HKZ63" s="308"/>
      <c r="HLA63" s="308"/>
      <c r="HLB63" s="308"/>
      <c r="HLC63" s="308"/>
      <c r="HLD63" s="308"/>
      <c r="HLE63" s="308"/>
      <c r="HLF63" s="308"/>
      <c r="HLG63" s="308"/>
      <c r="HLH63" s="308"/>
      <c r="HLI63" s="308"/>
      <c r="HLJ63" s="308"/>
      <c r="HLK63" s="308"/>
      <c r="HLL63" s="308"/>
      <c r="HLM63" s="308"/>
      <c r="HLN63" s="308"/>
      <c r="HLO63" s="308"/>
      <c r="HLP63" s="308"/>
      <c r="HLQ63" s="308"/>
      <c r="HLR63" s="308"/>
      <c r="HLS63" s="308"/>
      <c r="HLT63" s="308"/>
      <c r="HLU63" s="308"/>
      <c r="HLV63" s="308"/>
      <c r="HLW63" s="308"/>
      <c r="HLX63" s="308"/>
      <c r="HLY63" s="308"/>
      <c r="HLZ63" s="308"/>
      <c r="HMA63" s="308"/>
      <c r="HMB63" s="308"/>
      <c r="HMC63" s="308"/>
      <c r="HMD63" s="308"/>
      <c r="HME63" s="308"/>
      <c r="HMF63" s="308"/>
      <c r="HMG63" s="308"/>
      <c r="HMH63" s="308"/>
      <c r="HMI63" s="308"/>
      <c r="HMJ63" s="308"/>
      <c r="HMK63" s="308"/>
      <c r="HML63" s="308"/>
      <c r="HMM63" s="308"/>
      <c r="HMN63" s="308"/>
      <c r="HMO63" s="308"/>
      <c r="HMP63" s="308"/>
      <c r="HMQ63" s="308"/>
      <c r="HMR63" s="308"/>
      <c r="HMS63" s="308"/>
      <c r="HMT63" s="308"/>
      <c r="HMU63" s="308"/>
      <c r="HMV63" s="308"/>
      <c r="HMW63" s="308"/>
      <c r="HMX63" s="308"/>
      <c r="HMY63" s="308"/>
      <c r="HMZ63" s="308"/>
      <c r="HNA63" s="308"/>
      <c r="HNB63" s="308"/>
      <c r="HNC63" s="308"/>
      <c r="HND63" s="308"/>
      <c r="HNE63" s="308"/>
      <c r="HNF63" s="308"/>
      <c r="HNG63" s="308"/>
      <c r="HNH63" s="308"/>
      <c r="HNI63" s="308"/>
      <c r="HNJ63" s="308"/>
      <c r="HNK63" s="308"/>
      <c r="HNL63" s="308"/>
      <c r="HNM63" s="308"/>
      <c r="HNN63" s="308"/>
      <c r="HNO63" s="308"/>
      <c r="HNP63" s="308"/>
      <c r="HNQ63" s="308"/>
      <c r="HNR63" s="308"/>
      <c r="HNS63" s="308"/>
      <c r="HNT63" s="308"/>
      <c r="HNU63" s="308"/>
      <c r="HNV63" s="308"/>
      <c r="HNW63" s="308"/>
      <c r="HNX63" s="308"/>
      <c r="HNY63" s="308"/>
      <c r="HNZ63" s="308"/>
      <c r="HOA63" s="308"/>
      <c r="HOB63" s="308"/>
      <c r="HOC63" s="308"/>
      <c r="HOD63" s="308"/>
      <c r="HOE63" s="308"/>
      <c r="HOF63" s="308"/>
      <c r="HOG63" s="308"/>
      <c r="HOH63" s="308"/>
      <c r="HOI63" s="308"/>
      <c r="HOJ63" s="308"/>
      <c r="HOK63" s="308"/>
      <c r="HOL63" s="308"/>
      <c r="HOM63" s="308"/>
      <c r="HON63" s="308"/>
      <c r="HOO63" s="308"/>
      <c r="HOP63" s="308"/>
      <c r="HOQ63" s="308"/>
      <c r="HOR63" s="308"/>
      <c r="HOS63" s="308"/>
      <c r="HOT63" s="308"/>
      <c r="HOU63" s="308"/>
      <c r="HOV63" s="308"/>
      <c r="HOW63" s="308"/>
      <c r="HOX63" s="308"/>
      <c r="HOY63" s="308"/>
      <c r="HOZ63" s="308"/>
      <c r="HPA63" s="308"/>
      <c r="HPB63" s="308"/>
      <c r="HPC63" s="308"/>
      <c r="HPD63" s="308"/>
      <c r="HPE63" s="308"/>
      <c r="HPF63" s="308"/>
      <c r="HPG63" s="308"/>
      <c r="HPH63" s="308"/>
      <c r="HPI63" s="308"/>
      <c r="HPJ63" s="308"/>
      <c r="HPK63" s="308"/>
      <c r="HPL63" s="308"/>
      <c r="HPM63" s="308"/>
      <c r="HPN63" s="308"/>
      <c r="HPO63" s="308"/>
      <c r="HPP63" s="308"/>
      <c r="HPQ63" s="308"/>
      <c r="HPR63" s="308"/>
      <c r="HPS63" s="308"/>
      <c r="HPT63" s="308"/>
      <c r="HPU63" s="308"/>
      <c r="HPV63" s="308"/>
      <c r="HPW63" s="308"/>
      <c r="HPX63" s="308"/>
      <c r="HPY63" s="308"/>
      <c r="HPZ63" s="308"/>
      <c r="HQA63" s="308"/>
      <c r="HQB63" s="308"/>
      <c r="HQC63" s="308"/>
      <c r="HQD63" s="308"/>
      <c r="HQE63" s="308"/>
      <c r="HQF63" s="308"/>
      <c r="HQG63" s="308"/>
      <c r="HQH63" s="308"/>
      <c r="HQI63" s="308"/>
      <c r="HQJ63" s="308"/>
      <c r="HQK63" s="308"/>
      <c r="HQL63" s="308"/>
      <c r="HQM63" s="308"/>
      <c r="HQN63" s="308"/>
      <c r="HQO63" s="308"/>
      <c r="HQP63" s="308"/>
      <c r="HQQ63" s="308"/>
      <c r="HQR63" s="308"/>
      <c r="HQS63" s="308"/>
      <c r="HQT63" s="308"/>
      <c r="HQU63" s="308"/>
      <c r="HQV63" s="308"/>
      <c r="HQW63" s="308"/>
      <c r="HQX63" s="308"/>
      <c r="HQY63" s="308"/>
      <c r="HQZ63" s="308"/>
      <c r="HRA63" s="308"/>
      <c r="HRB63" s="308"/>
      <c r="HRC63" s="308"/>
      <c r="HRD63" s="308"/>
      <c r="HRE63" s="308"/>
      <c r="HRF63" s="308"/>
      <c r="HRG63" s="308"/>
      <c r="HRH63" s="308"/>
      <c r="HRI63" s="308"/>
      <c r="HRJ63" s="308"/>
      <c r="HRK63" s="308"/>
      <c r="HRL63" s="308"/>
      <c r="HRM63" s="308"/>
      <c r="HRN63" s="308"/>
      <c r="HRO63" s="308"/>
      <c r="HRP63" s="308"/>
      <c r="HRQ63" s="308"/>
      <c r="HRR63" s="308"/>
      <c r="HRS63" s="308"/>
      <c r="HRT63" s="308"/>
      <c r="HRU63" s="308"/>
      <c r="HRV63" s="308"/>
      <c r="HRW63" s="308"/>
      <c r="HRX63" s="308"/>
      <c r="HRY63" s="308"/>
      <c r="HRZ63" s="308"/>
      <c r="HSA63" s="308"/>
      <c r="HSB63" s="308"/>
      <c r="HSC63" s="308"/>
      <c r="HSD63" s="308"/>
      <c r="HSE63" s="308"/>
      <c r="HSF63" s="308"/>
      <c r="HSG63" s="308"/>
      <c r="HSH63" s="308"/>
      <c r="HSI63" s="308"/>
      <c r="HSJ63" s="308"/>
      <c r="HSK63" s="308"/>
      <c r="HSL63" s="308"/>
      <c r="HSM63" s="308"/>
      <c r="HSN63" s="308"/>
      <c r="HSO63" s="308"/>
      <c r="HSP63" s="308"/>
      <c r="HSQ63" s="308"/>
      <c r="HSR63" s="308"/>
      <c r="HSS63" s="308"/>
      <c r="HST63" s="308"/>
      <c r="HSU63" s="308"/>
      <c r="HSV63" s="308"/>
      <c r="HSW63" s="308"/>
      <c r="HSX63" s="308"/>
      <c r="HSY63" s="308"/>
      <c r="HSZ63" s="308"/>
      <c r="HTA63" s="308"/>
      <c r="HTB63" s="308"/>
      <c r="HTC63" s="308"/>
      <c r="HTD63" s="308"/>
      <c r="HTE63" s="308"/>
      <c r="HTF63" s="308"/>
      <c r="HTG63" s="308"/>
      <c r="HTH63" s="308"/>
      <c r="HTI63" s="308"/>
      <c r="HTJ63" s="308"/>
      <c r="HTK63" s="308"/>
      <c r="HTL63" s="308"/>
      <c r="HTM63" s="308"/>
      <c r="HTN63" s="308"/>
      <c r="HTO63" s="308"/>
      <c r="HTP63" s="308"/>
      <c r="HTQ63" s="308"/>
      <c r="HTR63" s="308"/>
      <c r="HTS63" s="308"/>
      <c r="HTT63" s="308"/>
      <c r="HTU63" s="308"/>
      <c r="HTV63" s="308"/>
      <c r="HTW63" s="308"/>
      <c r="HTX63" s="308"/>
      <c r="HTY63" s="308"/>
      <c r="HTZ63" s="308"/>
      <c r="HUA63" s="308"/>
      <c r="HUB63" s="308"/>
      <c r="HUC63" s="308"/>
      <c r="HUD63" s="308"/>
      <c r="HUE63" s="308"/>
      <c r="HUF63" s="308"/>
      <c r="HUG63" s="308"/>
      <c r="HUH63" s="308"/>
      <c r="HUI63" s="308"/>
      <c r="HUJ63" s="308"/>
      <c r="HUK63" s="308"/>
      <c r="HUL63" s="308"/>
      <c r="HUM63" s="308"/>
      <c r="HUN63" s="308"/>
      <c r="HUO63" s="308"/>
      <c r="HUP63" s="308"/>
      <c r="HUQ63" s="308"/>
      <c r="HUR63" s="308"/>
      <c r="HUS63" s="308"/>
      <c r="HUT63" s="308"/>
      <c r="HUU63" s="308"/>
      <c r="HUV63" s="308"/>
      <c r="HUW63" s="308"/>
      <c r="HUX63" s="308"/>
      <c r="HUY63" s="308"/>
      <c r="HUZ63" s="308"/>
      <c r="HVA63" s="308"/>
      <c r="HVB63" s="308"/>
      <c r="HVC63" s="308"/>
      <c r="HVD63" s="308"/>
      <c r="HVE63" s="308"/>
      <c r="HVF63" s="308"/>
      <c r="HVG63" s="308"/>
      <c r="HVH63" s="308"/>
      <c r="HVI63" s="308"/>
      <c r="HVJ63" s="308"/>
      <c r="HVK63" s="308"/>
      <c r="HVL63" s="308"/>
      <c r="HVM63" s="308"/>
      <c r="HVN63" s="308"/>
      <c r="HVO63" s="308"/>
      <c r="HVP63" s="308"/>
      <c r="HVQ63" s="308"/>
      <c r="HVR63" s="308"/>
      <c r="HVS63" s="308"/>
      <c r="HVT63" s="308"/>
      <c r="HVU63" s="308"/>
      <c r="HVV63" s="308"/>
      <c r="HVW63" s="308"/>
      <c r="HVX63" s="308"/>
      <c r="HVY63" s="308"/>
      <c r="HVZ63" s="308"/>
      <c r="HWA63" s="308"/>
      <c r="HWB63" s="308"/>
      <c r="HWC63" s="308"/>
      <c r="HWD63" s="308"/>
      <c r="HWE63" s="308"/>
      <c r="HWF63" s="308"/>
      <c r="HWG63" s="308"/>
      <c r="HWH63" s="308"/>
      <c r="HWI63" s="308"/>
      <c r="HWJ63" s="308"/>
      <c r="HWK63" s="308"/>
      <c r="HWL63" s="308"/>
      <c r="HWM63" s="308"/>
      <c r="HWN63" s="308"/>
      <c r="HWO63" s="308"/>
      <c r="HWP63" s="308"/>
      <c r="HWQ63" s="308"/>
      <c r="HWR63" s="308"/>
      <c r="HWS63" s="308"/>
      <c r="HWT63" s="308"/>
      <c r="HWU63" s="308"/>
      <c r="HWV63" s="308"/>
      <c r="HWW63" s="308"/>
      <c r="HWX63" s="308"/>
      <c r="HWY63" s="308"/>
      <c r="HWZ63" s="308"/>
      <c r="HXA63" s="308"/>
      <c r="HXB63" s="308"/>
      <c r="HXC63" s="308"/>
      <c r="HXD63" s="308"/>
      <c r="HXE63" s="308"/>
      <c r="HXF63" s="308"/>
      <c r="HXG63" s="308"/>
      <c r="HXH63" s="308"/>
      <c r="HXI63" s="308"/>
      <c r="HXJ63" s="308"/>
      <c r="HXK63" s="308"/>
      <c r="HXL63" s="308"/>
      <c r="HXM63" s="308"/>
      <c r="HXN63" s="308"/>
      <c r="HXO63" s="308"/>
      <c r="HXP63" s="308"/>
      <c r="HXQ63" s="308"/>
      <c r="HXR63" s="308"/>
      <c r="HXS63" s="308"/>
      <c r="HXT63" s="308"/>
      <c r="HXU63" s="308"/>
      <c r="HXV63" s="308"/>
      <c r="HXW63" s="308"/>
      <c r="HXX63" s="308"/>
      <c r="HXY63" s="308"/>
      <c r="HXZ63" s="308"/>
      <c r="HYA63" s="308"/>
      <c r="HYB63" s="308"/>
      <c r="HYC63" s="308"/>
      <c r="HYD63" s="308"/>
      <c r="HYE63" s="308"/>
      <c r="HYF63" s="308"/>
      <c r="HYG63" s="308"/>
      <c r="HYH63" s="308"/>
      <c r="HYI63" s="308"/>
      <c r="HYJ63" s="308"/>
      <c r="HYK63" s="308"/>
      <c r="HYL63" s="308"/>
      <c r="HYM63" s="308"/>
      <c r="HYN63" s="308"/>
      <c r="HYO63" s="308"/>
      <c r="HYP63" s="308"/>
      <c r="HYQ63" s="308"/>
      <c r="HYR63" s="308"/>
      <c r="HYS63" s="308"/>
      <c r="HYT63" s="308"/>
      <c r="HYU63" s="308"/>
      <c r="HYV63" s="308"/>
      <c r="HYW63" s="308"/>
      <c r="HYX63" s="308"/>
      <c r="HYY63" s="308"/>
      <c r="HYZ63" s="308"/>
      <c r="HZA63" s="308"/>
      <c r="HZB63" s="308"/>
      <c r="HZC63" s="308"/>
      <c r="HZD63" s="308"/>
      <c r="HZE63" s="308"/>
      <c r="HZF63" s="308"/>
      <c r="HZG63" s="308"/>
      <c r="HZH63" s="308"/>
      <c r="HZI63" s="308"/>
      <c r="HZJ63" s="308"/>
      <c r="HZK63" s="308"/>
      <c r="HZL63" s="308"/>
      <c r="HZM63" s="308"/>
      <c r="HZN63" s="308"/>
      <c r="HZO63" s="308"/>
      <c r="HZP63" s="308"/>
      <c r="HZQ63" s="308"/>
      <c r="HZR63" s="308"/>
      <c r="HZS63" s="308"/>
      <c r="HZT63" s="308"/>
      <c r="HZU63" s="308"/>
      <c r="HZV63" s="308"/>
      <c r="HZW63" s="308"/>
      <c r="HZX63" s="308"/>
      <c r="HZY63" s="308"/>
      <c r="HZZ63" s="308"/>
      <c r="IAA63" s="308"/>
      <c r="IAB63" s="308"/>
      <c r="IAC63" s="308"/>
      <c r="IAD63" s="308"/>
      <c r="IAE63" s="308"/>
      <c r="IAF63" s="308"/>
      <c r="IAG63" s="308"/>
      <c r="IAH63" s="308"/>
      <c r="IAI63" s="308"/>
      <c r="IAJ63" s="308"/>
      <c r="IAK63" s="308"/>
      <c r="IAL63" s="308"/>
      <c r="IAM63" s="308"/>
      <c r="IAN63" s="308"/>
      <c r="IAO63" s="308"/>
      <c r="IAP63" s="308"/>
      <c r="IAQ63" s="308"/>
      <c r="IAR63" s="308"/>
      <c r="IAS63" s="308"/>
      <c r="IAT63" s="308"/>
      <c r="IAU63" s="308"/>
      <c r="IAV63" s="308"/>
      <c r="IAW63" s="308"/>
      <c r="IAX63" s="308"/>
      <c r="IAY63" s="308"/>
      <c r="IAZ63" s="308"/>
      <c r="IBA63" s="308"/>
      <c r="IBB63" s="308"/>
      <c r="IBC63" s="308"/>
      <c r="IBD63" s="308"/>
      <c r="IBE63" s="308"/>
      <c r="IBF63" s="308"/>
      <c r="IBG63" s="308"/>
      <c r="IBH63" s="308"/>
      <c r="IBI63" s="308"/>
      <c r="IBJ63" s="308"/>
      <c r="IBK63" s="308"/>
      <c r="IBL63" s="308"/>
      <c r="IBM63" s="308"/>
      <c r="IBN63" s="308"/>
      <c r="IBO63" s="308"/>
      <c r="IBP63" s="308"/>
      <c r="IBQ63" s="308"/>
      <c r="IBR63" s="308"/>
      <c r="IBS63" s="308"/>
      <c r="IBT63" s="308"/>
      <c r="IBU63" s="308"/>
      <c r="IBV63" s="308"/>
      <c r="IBW63" s="308"/>
      <c r="IBX63" s="308"/>
      <c r="IBY63" s="308"/>
      <c r="IBZ63" s="308"/>
      <c r="ICA63" s="308"/>
      <c r="ICB63" s="308"/>
      <c r="ICC63" s="308"/>
      <c r="ICD63" s="308"/>
      <c r="ICE63" s="308"/>
      <c r="ICF63" s="308"/>
      <c r="ICG63" s="308"/>
      <c r="ICH63" s="308"/>
      <c r="ICI63" s="308"/>
      <c r="ICJ63" s="308"/>
      <c r="ICK63" s="308"/>
      <c r="ICL63" s="308"/>
      <c r="ICM63" s="308"/>
      <c r="ICN63" s="308"/>
      <c r="ICO63" s="308"/>
      <c r="ICP63" s="308"/>
      <c r="ICQ63" s="308"/>
      <c r="ICR63" s="308"/>
      <c r="ICS63" s="308"/>
      <c r="ICT63" s="308"/>
      <c r="ICU63" s="308"/>
      <c r="ICV63" s="308"/>
      <c r="ICW63" s="308"/>
      <c r="ICX63" s="308"/>
      <c r="ICY63" s="308"/>
      <c r="ICZ63" s="308"/>
      <c r="IDA63" s="308"/>
      <c r="IDB63" s="308"/>
      <c r="IDC63" s="308"/>
      <c r="IDD63" s="308"/>
      <c r="IDE63" s="308"/>
      <c r="IDF63" s="308"/>
      <c r="IDG63" s="308"/>
      <c r="IDH63" s="308"/>
      <c r="IDI63" s="308"/>
      <c r="IDJ63" s="308"/>
      <c r="IDK63" s="308"/>
      <c r="IDL63" s="308"/>
      <c r="IDM63" s="308"/>
      <c r="IDN63" s="308"/>
      <c r="IDO63" s="308"/>
      <c r="IDP63" s="308"/>
      <c r="IDQ63" s="308"/>
      <c r="IDR63" s="308"/>
      <c r="IDS63" s="308"/>
      <c r="IDT63" s="308"/>
      <c r="IDU63" s="308"/>
      <c r="IDV63" s="308"/>
      <c r="IDW63" s="308"/>
      <c r="IDX63" s="308"/>
      <c r="IDY63" s="308"/>
      <c r="IDZ63" s="308"/>
      <c r="IEA63" s="308"/>
      <c r="IEB63" s="308"/>
      <c r="IEC63" s="308"/>
      <c r="IED63" s="308"/>
      <c r="IEE63" s="308"/>
      <c r="IEF63" s="308"/>
      <c r="IEG63" s="308"/>
      <c r="IEH63" s="308"/>
      <c r="IEI63" s="308"/>
      <c r="IEJ63" s="308"/>
      <c r="IEK63" s="308"/>
      <c r="IEL63" s="308"/>
      <c r="IEM63" s="308"/>
      <c r="IEN63" s="308"/>
      <c r="IEO63" s="308"/>
      <c r="IEP63" s="308"/>
      <c r="IEQ63" s="308"/>
      <c r="IER63" s="308"/>
      <c r="IES63" s="308"/>
      <c r="IET63" s="308"/>
      <c r="IEU63" s="308"/>
      <c r="IEV63" s="308"/>
      <c r="IEW63" s="308"/>
      <c r="IEX63" s="308"/>
      <c r="IEY63" s="308"/>
      <c r="IEZ63" s="308"/>
      <c r="IFA63" s="308"/>
      <c r="IFB63" s="308"/>
      <c r="IFC63" s="308"/>
      <c r="IFD63" s="308"/>
      <c r="IFE63" s="308"/>
      <c r="IFF63" s="308"/>
      <c r="IFG63" s="308"/>
      <c r="IFH63" s="308"/>
      <c r="IFI63" s="308"/>
      <c r="IFJ63" s="308"/>
      <c r="IFK63" s="308"/>
      <c r="IFL63" s="308"/>
      <c r="IFM63" s="308"/>
      <c r="IFN63" s="308"/>
      <c r="IFO63" s="308"/>
      <c r="IFP63" s="308"/>
      <c r="IFQ63" s="308"/>
      <c r="IFR63" s="308"/>
      <c r="IFS63" s="308"/>
      <c r="IFT63" s="308"/>
      <c r="IFU63" s="308"/>
      <c r="IFV63" s="308"/>
      <c r="IFW63" s="308"/>
      <c r="IFX63" s="308"/>
      <c r="IFY63" s="308"/>
      <c r="IFZ63" s="308"/>
      <c r="IGA63" s="308"/>
      <c r="IGB63" s="308"/>
      <c r="IGC63" s="308"/>
      <c r="IGD63" s="308"/>
      <c r="IGE63" s="308"/>
      <c r="IGF63" s="308"/>
      <c r="IGG63" s="308"/>
      <c r="IGH63" s="308"/>
      <c r="IGI63" s="308"/>
      <c r="IGJ63" s="308"/>
      <c r="IGK63" s="308"/>
      <c r="IGL63" s="308"/>
      <c r="IGM63" s="308"/>
      <c r="IGN63" s="308"/>
      <c r="IGO63" s="308"/>
      <c r="IGP63" s="308"/>
      <c r="IGQ63" s="308"/>
      <c r="IGR63" s="308"/>
      <c r="IGS63" s="308"/>
      <c r="IGT63" s="308"/>
      <c r="IGU63" s="308"/>
      <c r="IGV63" s="308"/>
      <c r="IGW63" s="308"/>
      <c r="IGX63" s="308"/>
      <c r="IGY63" s="308"/>
      <c r="IGZ63" s="308"/>
      <c r="IHA63" s="308"/>
      <c r="IHB63" s="308"/>
      <c r="IHC63" s="308"/>
      <c r="IHD63" s="308"/>
      <c r="IHE63" s="308"/>
      <c r="IHF63" s="308"/>
      <c r="IHG63" s="308"/>
      <c r="IHH63" s="308"/>
      <c r="IHI63" s="308"/>
      <c r="IHJ63" s="308"/>
      <c r="IHK63" s="308"/>
      <c r="IHL63" s="308"/>
      <c r="IHM63" s="308"/>
      <c r="IHN63" s="308"/>
      <c r="IHO63" s="308"/>
      <c r="IHP63" s="308"/>
      <c r="IHQ63" s="308"/>
      <c r="IHR63" s="308"/>
      <c r="IHS63" s="308"/>
      <c r="IHT63" s="308"/>
      <c r="IHU63" s="308"/>
      <c r="IHV63" s="308"/>
      <c r="IHW63" s="308"/>
      <c r="IHX63" s="308"/>
      <c r="IHY63" s="308"/>
      <c r="IHZ63" s="308"/>
      <c r="IIA63" s="308"/>
      <c r="IIB63" s="308"/>
      <c r="IIC63" s="308"/>
      <c r="IID63" s="308"/>
      <c r="IIE63" s="308"/>
      <c r="IIF63" s="308"/>
      <c r="IIG63" s="308"/>
      <c r="IIH63" s="308"/>
      <c r="III63" s="308"/>
      <c r="IIJ63" s="308"/>
      <c r="IIK63" s="308"/>
      <c r="IIL63" s="308"/>
      <c r="IIM63" s="308"/>
      <c r="IIN63" s="308"/>
      <c r="IIO63" s="308"/>
      <c r="IIP63" s="308"/>
      <c r="IIQ63" s="308"/>
      <c r="IIR63" s="308"/>
      <c r="IIS63" s="308"/>
      <c r="IIT63" s="308"/>
      <c r="IIU63" s="308"/>
      <c r="IIV63" s="308"/>
      <c r="IIW63" s="308"/>
      <c r="IIX63" s="308"/>
      <c r="IIY63" s="308"/>
      <c r="IIZ63" s="308"/>
      <c r="IJA63" s="308"/>
      <c r="IJB63" s="308"/>
      <c r="IJC63" s="308"/>
      <c r="IJD63" s="308"/>
      <c r="IJE63" s="308"/>
      <c r="IJF63" s="308"/>
      <c r="IJG63" s="308"/>
      <c r="IJH63" s="308"/>
      <c r="IJI63" s="308"/>
      <c r="IJJ63" s="308"/>
      <c r="IJK63" s="308"/>
      <c r="IJL63" s="308"/>
      <c r="IJM63" s="308"/>
      <c r="IJN63" s="308"/>
      <c r="IJO63" s="308"/>
      <c r="IJP63" s="308"/>
      <c r="IJQ63" s="308"/>
      <c r="IJR63" s="308"/>
      <c r="IJS63" s="308"/>
      <c r="IJT63" s="308"/>
      <c r="IJU63" s="308"/>
      <c r="IJV63" s="308"/>
      <c r="IJW63" s="308"/>
      <c r="IJX63" s="308"/>
      <c r="IJY63" s="308"/>
      <c r="IJZ63" s="308"/>
      <c r="IKA63" s="308"/>
      <c r="IKB63" s="308"/>
      <c r="IKC63" s="308"/>
      <c r="IKD63" s="308"/>
      <c r="IKE63" s="308"/>
      <c r="IKF63" s="308"/>
      <c r="IKG63" s="308"/>
      <c r="IKH63" s="308"/>
      <c r="IKI63" s="308"/>
      <c r="IKJ63" s="308"/>
      <c r="IKK63" s="308"/>
      <c r="IKL63" s="308"/>
      <c r="IKM63" s="308"/>
      <c r="IKN63" s="308"/>
      <c r="IKO63" s="308"/>
      <c r="IKP63" s="308"/>
      <c r="IKQ63" s="308"/>
      <c r="IKR63" s="308"/>
      <c r="IKS63" s="308"/>
      <c r="IKT63" s="308"/>
      <c r="IKU63" s="308"/>
      <c r="IKV63" s="308"/>
      <c r="IKW63" s="308"/>
      <c r="IKX63" s="308"/>
      <c r="IKY63" s="308"/>
      <c r="IKZ63" s="308"/>
      <c r="ILA63" s="308"/>
      <c r="ILB63" s="308"/>
      <c r="ILC63" s="308"/>
      <c r="ILD63" s="308"/>
      <c r="ILE63" s="308"/>
      <c r="ILF63" s="308"/>
      <c r="ILG63" s="308"/>
      <c r="ILH63" s="308"/>
      <c r="ILI63" s="308"/>
      <c r="ILJ63" s="308"/>
      <c r="ILK63" s="308"/>
      <c r="ILL63" s="308"/>
      <c r="ILM63" s="308"/>
      <c r="ILN63" s="308"/>
      <c r="ILO63" s="308"/>
      <c r="ILP63" s="308"/>
      <c r="ILQ63" s="308"/>
      <c r="ILR63" s="308"/>
      <c r="ILS63" s="308"/>
      <c r="ILT63" s="308"/>
      <c r="ILU63" s="308"/>
      <c r="ILV63" s="308"/>
      <c r="ILW63" s="308"/>
      <c r="ILX63" s="308"/>
      <c r="ILY63" s="308"/>
      <c r="ILZ63" s="308"/>
      <c r="IMA63" s="308"/>
      <c r="IMB63" s="308"/>
      <c r="IMC63" s="308"/>
      <c r="IMD63" s="308"/>
      <c r="IME63" s="308"/>
      <c r="IMF63" s="308"/>
      <c r="IMG63" s="308"/>
      <c r="IMH63" s="308"/>
      <c r="IMI63" s="308"/>
      <c r="IMJ63" s="308"/>
      <c r="IMK63" s="308"/>
      <c r="IML63" s="308"/>
      <c r="IMM63" s="308"/>
      <c r="IMN63" s="308"/>
      <c r="IMO63" s="308"/>
      <c r="IMP63" s="308"/>
      <c r="IMQ63" s="308"/>
      <c r="IMR63" s="308"/>
      <c r="IMS63" s="308"/>
      <c r="IMT63" s="308"/>
      <c r="IMU63" s="308"/>
      <c r="IMV63" s="308"/>
      <c r="IMW63" s="308"/>
      <c r="IMX63" s="308"/>
      <c r="IMY63" s="308"/>
      <c r="IMZ63" s="308"/>
      <c r="INA63" s="308"/>
      <c r="INB63" s="308"/>
      <c r="INC63" s="308"/>
      <c r="IND63" s="308"/>
      <c r="INE63" s="308"/>
      <c r="INF63" s="308"/>
      <c r="ING63" s="308"/>
      <c r="INH63" s="308"/>
      <c r="INI63" s="308"/>
      <c r="INJ63" s="308"/>
      <c r="INK63" s="308"/>
      <c r="INL63" s="308"/>
      <c r="INM63" s="308"/>
      <c r="INN63" s="308"/>
      <c r="INO63" s="308"/>
      <c r="INP63" s="308"/>
      <c r="INQ63" s="308"/>
      <c r="INR63" s="308"/>
      <c r="INS63" s="308"/>
      <c r="INT63" s="308"/>
      <c r="INU63" s="308"/>
      <c r="INV63" s="308"/>
      <c r="INW63" s="308"/>
      <c r="INX63" s="308"/>
      <c r="INY63" s="308"/>
      <c r="INZ63" s="308"/>
      <c r="IOA63" s="308"/>
      <c r="IOB63" s="308"/>
      <c r="IOC63" s="308"/>
      <c r="IOD63" s="308"/>
      <c r="IOE63" s="308"/>
      <c r="IOF63" s="308"/>
      <c r="IOG63" s="308"/>
      <c r="IOH63" s="308"/>
      <c r="IOI63" s="308"/>
      <c r="IOJ63" s="308"/>
      <c r="IOK63" s="308"/>
      <c r="IOL63" s="308"/>
      <c r="IOM63" s="308"/>
      <c r="ION63" s="308"/>
      <c r="IOO63" s="308"/>
      <c r="IOP63" s="308"/>
      <c r="IOQ63" s="308"/>
      <c r="IOR63" s="308"/>
      <c r="IOS63" s="308"/>
      <c r="IOT63" s="308"/>
      <c r="IOU63" s="308"/>
      <c r="IOV63" s="308"/>
      <c r="IOW63" s="308"/>
      <c r="IOX63" s="308"/>
      <c r="IOY63" s="308"/>
      <c r="IOZ63" s="308"/>
      <c r="IPA63" s="308"/>
      <c r="IPB63" s="308"/>
      <c r="IPC63" s="308"/>
      <c r="IPD63" s="308"/>
      <c r="IPE63" s="308"/>
      <c r="IPF63" s="308"/>
      <c r="IPG63" s="308"/>
      <c r="IPH63" s="308"/>
      <c r="IPI63" s="308"/>
      <c r="IPJ63" s="308"/>
      <c r="IPK63" s="308"/>
      <c r="IPL63" s="308"/>
      <c r="IPM63" s="308"/>
      <c r="IPN63" s="308"/>
      <c r="IPO63" s="308"/>
      <c r="IPP63" s="308"/>
      <c r="IPQ63" s="308"/>
      <c r="IPR63" s="308"/>
      <c r="IPS63" s="308"/>
      <c r="IPT63" s="308"/>
      <c r="IPU63" s="308"/>
      <c r="IPV63" s="308"/>
      <c r="IPW63" s="308"/>
      <c r="IPX63" s="308"/>
      <c r="IPY63" s="308"/>
      <c r="IPZ63" s="308"/>
      <c r="IQA63" s="308"/>
      <c r="IQB63" s="308"/>
      <c r="IQC63" s="308"/>
      <c r="IQD63" s="308"/>
      <c r="IQE63" s="308"/>
      <c r="IQF63" s="308"/>
      <c r="IQG63" s="308"/>
      <c r="IQH63" s="308"/>
      <c r="IQI63" s="308"/>
      <c r="IQJ63" s="308"/>
      <c r="IQK63" s="308"/>
      <c r="IQL63" s="308"/>
      <c r="IQM63" s="308"/>
      <c r="IQN63" s="308"/>
      <c r="IQO63" s="308"/>
      <c r="IQP63" s="308"/>
      <c r="IQQ63" s="308"/>
      <c r="IQR63" s="308"/>
      <c r="IQS63" s="308"/>
      <c r="IQT63" s="308"/>
      <c r="IQU63" s="308"/>
      <c r="IQV63" s="308"/>
      <c r="IQW63" s="308"/>
      <c r="IQX63" s="308"/>
      <c r="IQY63" s="308"/>
      <c r="IQZ63" s="308"/>
      <c r="IRA63" s="308"/>
      <c r="IRB63" s="308"/>
      <c r="IRC63" s="308"/>
      <c r="IRD63" s="308"/>
      <c r="IRE63" s="308"/>
      <c r="IRF63" s="308"/>
      <c r="IRG63" s="308"/>
      <c r="IRH63" s="308"/>
      <c r="IRI63" s="308"/>
      <c r="IRJ63" s="308"/>
      <c r="IRK63" s="308"/>
      <c r="IRL63" s="308"/>
      <c r="IRM63" s="308"/>
      <c r="IRN63" s="308"/>
      <c r="IRO63" s="308"/>
      <c r="IRP63" s="308"/>
      <c r="IRQ63" s="308"/>
      <c r="IRR63" s="308"/>
      <c r="IRS63" s="308"/>
      <c r="IRT63" s="308"/>
      <c r="IRU63" s="308"/>
      <c r="IRV63" s="308"/>
      <c r="IRW63" s="308"/>
      <c r="IRX63" s="308"/>
      <c r="IRY63" s="308"/>
      <c r="IRZ63" s="308"/>
      <c r="ISA63" s="308"/>
      <c r="ISB63" s="308"/>
      <c r="ISC63" s="308"/>
      <c r="ISD63" s="308"/>
      <c r="ISE63" s="308"/>
      <c r="ISF63" s="308"/>
      <c r="ISG63" s="308"/>
      <c r="ISH63" s="308"/>
      <c r="ISI63" s="308"/>
      <c r="ISJ63" s="308"/>
      <c r="ISK63" s="308"/>
      <c r="ISL63" s="308"/>
      <c r="ISM63" s="308"/>
      <c r="ISN63" s="308"/>
      <c r="ISO63" s="308"/>
      <c r="ISP63" s="308"/>
      <c r="ISQ63" s="308"/>
      <c r="ISR63" s="308"/>
      <c r="ISS63" s="308"/>
      <c r="IST63" s="308"/>
      <c r="ISU63" s="308"/>
      <c r="ISV63" s="308"/>
      <c r="ISW63" s="308"/>
      <c r="ISX63" s="308"/>
      <c r="ISY63" s="308"/>
      <c r="ISZ63" s="308"/>
      <c r="ITA63" s="308"/>
      <c r="ITB63" s="308"/>
      <c r="ITC63" s="308"/>
      <c r="ITD63" s="308"/>
      <c r="ITE63" s="308"/>
      <c r="ITF63" s="308"/>
      <c r="ITG63" s="308"/>
      <c r="ITH63" s="308"/>
      <c r="ITI63" s="308"/>
      <c r="ITJ63" s="308"/>
      <c r="ITK63" s="308"/>
      <c r="ITL63" s="308"/>
      <c r="ITM63" s="308"/>
      <c r="ITN63" s="308"/>
      <c r="ITO63" s="308"/>
      <c r="ITP63" s="308"/>
      <c r="ITQ63" s="308"/>
      <c r="ITR63" s="308"/>
      <c r="ITS63" s="308"/>
      <c r="ITT63" s="308"/>
      <c r="ITU63" s="308"/>
      <c r="ITV63" s="308"/>
      <c r="ITW63" s="308"/>
      <c r="ITX63" s="308"/>
      <c r="ITY63" s="308"/>
      <c r="ITZ63" s="308"/>
      <c r="IUA63" s="308"/>
      <c r="IUB63" s="308"/>
      <c r="IUC63" s="308"/>
      <c r="IUD63" s="308"/>
      <c r="IUE63" s="308"/>
      <c r="IUF63" s="308"/>
      <c r="IUG63" s="308"/>
      <c r="IUH63" s="308"/>
      <c r="IUI63" s="308"/>
      <c r="IUJ63" s="308"/>
      <c r="IUK63" s="308"/>
      <c r="IUL63" s="308"/>
      <c r="IUM63" s="308"/>
      <c r="IUN63" s="308"/>
      <c r="IUO63" s="308"/>
      <c r="IUP63" s="308"/>
      <c r="IUQ63" s="308"/>
      <c r="IUR63" s="308"/>
      <c r="IUS63" s="308"/>
      <c r="IUT63" s="308"/>
      <c r="IUU63" s="308"/>
      <c r="IUV63" s="308"/>
      <c r="IUW63" s="308"/>
      <c r="IUX63" s="308"/>
      <c r="IUY63" s="308"/>
      <c r="IUZ63" s="308"/>
      <c r="IVA63" s="308"/>
      <c r="IVB63" s="308"/>
      <c r="IVC63" s="308"/>
      <c r="IVD63" s="308"/>
      <c r="IVE63" s="308"/>
      <c r="IVF63" s="308"/>
      <c r="IVG63" s="308"/>
      <c r="IVH63" s="308"/>
      <c r="IVI63" s="308"/>
      <c r="IVJ63" s="308"/>
      <c r="IVK63" s="308"/>
      <c r="IVL63" s="308"/>
      <c r="IVM63" s="308"/>
      <c r="IVN63" s="308"/>
      <c r="IVO63" s="308"/>
      <c r="IVP63" s="308"/>
      <c r="IVQ63" s="308"/>
      <c r="IVR63" s="308"/>
      <c r="IVS63" s="308"/>
      <c r="IVT63" s="308"/>
      <c r="IVU63" s="308"/>
      <c r="IVV63" s="308"/>
      <c r="IVW63" s="308"/>
      <c r="IVX63" s="308"/>
      <c r="IVY63" s="308"/>
      <c r="IVZ63" s="308"/>
      <c r="IWA63" s="308"/>
      <c r="IWB63" s="308"/>
      <c r="IWC63" s="308"/>
      <c r="IWD63" s="308"/>
      <c r="IWE63" s="308"/>
      <c r="IWF63" s="308"/>
      <c r="IWG63" s="308"/>
      <c r="IWH63" s="308"/>
      <c r="IWI63" s="308"/>
      <c r="IWJ63" s="308"/>
      <c r="IWK63" s="308"/>
      <c r="IWL63" s="308"/>
      <c r="IWM63" s="308"/>
      <c r="IWN63" s="308"/>
      <c r="IWO63" s="308"/>
      <c r="IWP63" s="308"/>
      <c r="IWQ63" s="308"/>
      <c r="IWR63" s="308"/>
      <c r="IWS63" s="308"/>
      <c r="IWT63" s="308"/>
      <c r="IWU63" s="308"/>
      <c r="IWV63" s="308"/>
      <c r="IWW63" s="308"/>
      <c r="IWX63" s="308"/>
      <c r="IWY63" s="308"/>
      <c r="IWZ63" s="308"/>
      <c r="IXA63" s="308"/>
      <c r="IXB63" s="308"/>
      <c r="IXC63" s="308"/>
      <c r="IXD63" s="308"/>
      <c r="IXE63" s="308"/>
      <c r="IXF63" s="308"/>
      <c r="IXG63" s="308"/>
      <c r="IXH63" s="308"/>
      <c r="IXI63" s="308"/>
      <c r="IXJ63" s="308"/>
      <c r="IXK63" s="308"/>
      <c r="IXL63" s="308"/>
      <c r="IXM63" s="308"/>
      <c r="IXN63" s="308"/>
      <c r="IXO63" s="308"/>
      <c r="IXP63" s="308"/>
      <c r="IXQ63" s="308"/>
      <c r="IXR63" s="308"/>
      <c r="IXS63" s="308"/>
      <c r="IXT63" s="308"/>
      <c r="IXU63" s="308"/>
      <c r="IXV63" s="308"/>
      <c r="IXW63" s="308"/>
      <c r="IXX63" s="308"/>
      <c r="IXY63" s="308"/>
      <c r="IXZ63" s="308"/>
      <c r="IYA63" s="308"/>
      <c r="IYB63" s="308"/>
      <c r="IYC63" s="308"/>
      <c r="IYD63" s="308"/>
      <c r="IYE63" s="308"/>
      <c r="IYF63" s="308"/>
      <c r="IYG63" s="308"/>
      <c r="IYH63" s="308"/>
      <c r="IYI63" s="308"/>
      <c r="IYJ63" s="308"/>
      <c r="IYK63" s="308"/>
      <c r="IYL63" s="308"/>
      <c r="IYM63" s="308"/>
      <c r="IYN63" s="308"/>
      <c r="IYO63" s="308"/>
      <c r="IYP63" s="308"/>
      <c r="IYQ63" s="308"/>
      <c r="IYR63" s="308"/>
      <c r="IYS63" s="308"/>
      <c r="IYT63" s="308"/>
      <c r="IYU63" s="308"/>
      <c r="IYV63" s="308"/>
      <c r="IYW63" s="308"/>
      <c r="IYX63" s="308"/>
      <c r="IYY63" s="308"/>
      <c r="IYZ63" s="308"/>
      <c r="IZA63" s="308"/>
      <c r="IZB63" s="308"/>
      <c r="IZC63" s="308"/>
      <c r="IZD63" s="308"/>
      <c r="IZE63" s="308"/>
      <c r="IZF63" s="308"/>
      <c r="IZG63" s="308"/>
      <c r="IZH63" s="308"/>
      <c r="IZI63" s="308"/>
      <c r="IZJ63" s="308"/>
      <c r="IZK63" s="308"/>
      <c r="IZL63" s="308"/>
      <c r="IZM63" s="308"/>
      <c r="IZN63" s="308"/>
      <c r="IZO63" s="308"/>
      <c r="IZP63" s="308"/>
      <c r="IZQ63" s="308"/>
      <c r="IZR63" s="308"/>
      <c r="IZS63" s="308"/>
      <c r="IZT63" s="308"/>
      <c r="IZU63" s="308"/>
      <c r="IZV63" s="308"/>
      <c r="IZW63" s="308"/>
      <c r="IZX63" s="308"/>
      <c r="IZY63" s="308"/>
      <c r="IZZ63" s="308"/>
      <c r="JAA63" s="308"/>
      <c r="JAB63" s="308"/>
      <c r="JAC63" s="308"/>
      <c r="JAD63" s="308"/>
      <c r="JAE63" s="308"/>
      <c r="JAF63" s="308"/>
      <c r="JAG63" s="308"/>
      <c r="JAH63" s="308"/>
      <c r="JAI63" s="308"/>
      <c r="JAJ63" s="308"/>
      <c r="JAK63" s="308"/>
      <c r="JAL63" s="308"/>
      <c r="JAM63" s="308"/>
      <c r="JAN63" s="308"/>
      <c r="JAO63" s="308"/>
      <c r="JAP63" s="308"/>
      <c r="JAQ63" s="308"/>
      <c r="JAR63" s="308"/>
      <c r="JAS63" s="308"/>
      <c r="JAT63" s="308"/>
      <c r="JAU63" s="308"/>
      <c r="JAV63" s="308"/>
      <c r="JAW63" s="308"/>
      <c r="JAX63" s="308"/>
      <c r="JAY63" s="308"/>
      <c r="JAZ63" s="308"/>
      <c r="JBA63" s="308"/>
      <c r="JBB63" s="308"/>
      <c r="JBC63" s="308"/>
      <c r="JBD63" s="308"/>
      <c r="JBE63" s="308"/>
      <c r="JBF63" s="308"/>
      <c r="JBG63" s="308"/>
      <c r="JBH63" s="308"/>
      <c r="JBI63" s="308"/>
      <c r="JBJ63" s="308"/>
      <c r="JBK63" s="308"/>
      <c r="JBL63" s="308"/>
      <c r="JBM63" s="308"/>
      <c r="JBN63" s="308"/>
      <c r="JBO63" s="308"/>
      <c r="JBP63" s="308"/>
      <c r="JBQ63" s="308"/>
      <c r="JBR63" s="308"/>
      <c r="JBS63" s="308"/>
      <c r="JBT63" s="308"/>
      <c r="JBU63" s="308"/>
      <c r="JBV63" s="308"/>
      <c r="JBW63" s="308"/>
      <c r="JBX63" s="308"/>
      <c r="JBY63" s="308"/>
      <c r="JBZ63" s="308"/>
      <c r="JCA63" s="308"/>
      <c r="JCB63" s="308"/>
      <c r="JCC63" s="308"/>
      <c r="JCD63" s="308"/>
      <c r="JCE63" s="308"/>
      <c r="JCF63" s="308"/>
      <c r="JCG63" s="308"/>
      <c r="JCH63" s="308"/>
      <c r="JCI63" s="308"/>
      <c r="JCJ63" s="308"/>
      <c r="JCK63" s="308"/>
      <c r="JCL63" s="308"/>
      <c r="JCM63" s="308"/>
      <c r="JCN63" s="308"/>
      <c r="JCO63" s="308"/>
      <c r="JCP63" s="308"/>
      <c r="JCQ63" s="308"/>
      <c r="JCR63" s="308"/>
      <c r="JCS63" s="308"/>
      <c r="JCT63" s="308"/>
      <c r="JCU63" s="308"/>
      <c r="JCV63" s="308"/>
      <c r="JCW63" s="308"/>
      <c r="JCX63" s="308"/>
      <c r="JCY63" s="308"/>
      <c r="JCZ63" s="308"/>
      <c r="JDA63" s="308"/>
      <c r="JDB63" s="308"/>
      <c r="JDC63" s="308"/>
      <c r="JDD63" s="308"/>
      <c r="JDE63" s="308"/>
      <c r="JDF63" s="308"/>
      <c r="JDG63" s="308"/>
      <c r="JDH63" s="308"/>
      <c r="JDI63" s="308"/>
      <c r="JDJ63" s="308"/>
      <c r="JDK63" s="308"/>
      <c r="JDL63" s="308"/>
      <c r="JDM63" s="308"/>
      <c r="JDN63" s="308"/>
      <c r="JDO63" s="308"/>
      <c r="JDP63" s="308"/>
      <c r="JDQ63" s="308"/>
      <c r="JDR63" s="308"/>
      <c r="JDS63" s="308"/>
      <c r="JDT63" s="308"/>
      <c r="JDU63" s="308"/>
      <c r="JDV63" s="308"/>
      <c r="JDW63" s="308"/>
      <c r="JDX63" s="308"/>
      <c r="JDY63" s="308"/>
      <c r="JDZ63" s="308"/>
      <c r="JEA63" s="308"/>
      <c r="JEB63" s="308"/>
      <c r="JEC63" s="308"/>
      <c r="JED63" s="308"/>
      <c r="JEE63" s="308"/>
      <c r="JEF63" s="308"/>
      <c r="JEG63" s="308"/>
      <c r="JEH63" s="308"/>
      <c r="JEI63" s="308"/>
      <c r="JEJ63" s="308"/>
      <c r="JEK63" s="308"/>
      <c r="JEL63" s="308"/>
      <c r="JEM63" s="308"/>
      <c r="JEN63" s="308"/>
      <c r="JEO63" s="308"/>
      <c r="JEP63" s="308"/>
      <c r="JEQ63" s="308"/>
      <c r="JER63" s="308"/>
      <c r="JES63" s="308"/>
      <c r="JET63" s="308"/>
      <c r="JEU63" s="308"/>
      <c r="JEV63" s="308"/>
      <c r="JEW63" s="308"/>
      <c r="JEX63" s="308"/>
      <c r="JEY63" s="308"/>
      <c r="JEZ63" s="308"/>
      <c r="JFA63" s="308"/>
      <c r="JFB63" s="308"/>
      <c r="JFC63" s="308"/>
      <c r="JFD63" s="308"/>
      <c r="JFE63" s="308"/>
      <c r="JFF63" s="308"/>
      <c r="JFG63" s="308"/>
      <c r="JFH63" s="308"/>
      <c r="JFI63" s="308"/>
      <c r="JFJ63" s="308"/>
      <c r="JFK63" s="308"/>
      <c r="JFL63" s="308"/>
      <c r="JFM63" s="308"/>
      <c r="JFN63" s="308"/>
      <c r="JFO63" s="308"/>
      <c r="JFP63" s="308"/>
      <c r="JFQ63" s="308"/>
      <c r="JFR63" s="308"/>
      <c r="JFS63" s="308"/>
      <c r="JFT63" s="308"/>
      <c r="JFU63" s="308"/>
      <c r="JFV63" s="308"/>
      <c r="JFW63" s="308"/>
      <c r="JFX63" s="308"/>
      <c r="JFY63" s="308"/>
      <c r="JFZ63" s="308"/>
      <c r="JGA63" s="308"/>
      <c r="JGB63" s="308"/>
      <c r="JGC63" s="308"/>
      <c r="JGD63" s="308"/>
      <c r="JGE63" s="308"/>
      <c r="JGF63" s="308"/>
      <c r="JGG63" s="308"/>
      <c r="JGH63" s="308"/>
      <c r="JGI63" s="308"/>
      <c r="JGJ63" s="308"/>
      <c r="JGK63" s="308"/>
      <c r="JGL63" s="308"/>
      <c r="JGM63" s="308"/>
      <c r="JGN63" s="308"/>
      <c r="JGO63" s="308"/>
      <c r="JGP63" s="308"/>
      <c r="JGQ63" s="308"/>
      <c r="JGR63" s="308"/>
      <c r="JGS63" s="308"/>
      <c r="JGT63" s="308"/>
      <c r="JGU63" s="308"/>
      <c r="JGV63" s="308"/>
      <c r="JGW63" s="308"/>
      <c r="JGX63" s="308"/>
      <c r="JGY63" s="308"/>
      <c r="JGZ63" s="308"/>
      <c r="JHA63" s="308"/>
      <c r="JHB63" s="308"/>
      <c r="JHC63" s="308"/>
      <c r="JHD63" s="308"/>
      <c r="JHE63" s="308"/>
      <c r="JHF63" s="308"/>
      <c r="JHG63" s="308"/>
      <c r="JHH63" s="308"/>
      <c r="JHI63" s="308"/>
      <c r="JHJ63" s="308"/>
      <c r="JHK63" s="308"/>
      <c r="JHL63" s="308"/>
      <c r="JHM63" s="308"/>
      <c r="JHN63" s="308"/>
      <c r="JHO63" s="308"/>
      <c r="JHP63" s="308"/>
      <c r="JHQ63" s="308"/>
      <c r="JHR63" s="308"/>
      <c r="JHS63" s="308"/>
      <c r="JHT63" s="308"/>
      <c r="JHU63" s="308"/>
      <c r="JHV63" s="308"/>
      <c r="JHW63" s="308"/>
      <c r="JHX63" s="308"/>
      <c r="JHY63" s="308"/>
      <c r="JHZ63" s="308"/>
      <c r="JIA63" s="308"/>
      <c r="JIB63" s="308"/>
      <c r="JIC63" s="308"/>
      <c r="JID63" s="308"/>
      <c r="JIE63" s="308"/>
      <c r="JIF63" s="308"/>
      <c r="JIG63" s="308"/>
      <c r="JIH63" s="308"/>
      <c r="JII63" s="308"/>
      <c r="JIJ63" s="308"/>
      <c r="JIK63" s="308"/>
      <c r="JIL63" s="308"/>
      <c r="JIM63" s="308"/>
      <c r="JIN63" s="308"/>
      <c r="JIO63" s="308"/>
      <c r="JIP63" s="308"/>
      <c r="JIQ63" s="308"/>
      <c r="JIR63" s="308"/>
      <c r="JIS63" s="308"/>
      <c r="JIT63" s="308"/>
      <c r="JIU63" s="308"/>
      <c r="JIV63" s="308"/>
      <c r="JIW63" s="308"/>
      <c r="JIX63" s="308"/>
      <c r="JIY63" s="308"/>
      <c r="JIZ63" s="308"/>
      <c r="JJA63" s="308"/>
      <c r="JJB63" s="308"/>
      <c r="JJC63" s="308"/>
      <c r="JJD63" s="308"/>
      <c r="JJE63" s="308"/>
      <c r="JJF63" s="308"/>
      <c r="JJG63" s="308"/>
      <c r="JJH63" s="308"/>
      <c r="JJI63" s="308"/>
      <c r="JJJ63" s="308"/>
      <c r="JJK63" s="308"/>
      <c r="JJL63" s="308"/>
      <c r="JJM63" s="308"/>
      <c r="JJN63" s="308"/>
      <c r="JJO63" s="308"/>
      <c r="JJP63" s="308"/>
      <c r="JJQ63" s="308"/>
      <c r="JJR63" s="308"/>
      <c r="JJS63" s="308"/>
      <c r="JJT63" s="308"/>
      <c r="JJU63" s="308"/>
      <c r="JJV63" s="308"/>
      <c r="JJW63" s="308"/>
      <c r="JJX63" s="308"/>
      <c r="JJY63" s="308"/>
      <c r="JJZ63" s="308"/>
      <c r="JKA63" s="308"/>
      <c r="JKB63" s="308"/>
      <c r="JKC63" s="308"/>
      <c r="JKD63" s="308"/>
      <c r="JKE63" s="308"/>
      <c r="JKF63" s="308"/>
      <c r="JKG63" s="308"/>
      <c r="JKH63" s="308"/>
      <c r="JKI63" s="308"/>
      <c r="JKJ63" s="308"/>
      <c r="JKK63" s="308"/>
      <c r="JKL63" s="308"/>
      <c r="JKM63" s="308"/>
      <c r="JKN63" s="308"/>
      <c r="JKO63" s="308"/>
      <c r="JKP63" s="308"/>
      <c r="JKQ63" s="308"/>
      <c r="JKR63" s="308"/>
      <c r="JKS63" s="308"/>
      <c r="JKT63" s="308"/>
      <c r="JKU63" s="308"/>
      <c r="JKV63" s="308"/>
      <c r="JKW63" s="308"/>
      <c r="JKX63" s="308"/>
      <c r="JKY63" s="308"/>
      <c r="JKZ63" s="308"/>
      <c r="JLA63" s="308"/>
      <c r="JLB63" s="308"/>
      <c r="JLC63" s="308"/>
      <c r="JLD63" s="308"/>
      <c r="JLE63" s="308"/>
      <c r="JLF63" s="308"/>
      <c r="JLG63" s="308"/>
      <c r="JLH63" s="308"/>
      <c r="JLI63" s="308"/>
      <c r="JLJ63" s="308"/>
      <c r="JLK63" s="308"/>
      <c r="JLL63" s="308"/>
      <c r="JLM63" s="308"/>
      <c r="JLN63" s="308"/>
      <c r="JLO63" s="308"/>
      <c r="JLP63" s="308"/>
      <c r="JLQ63" s="308"/>
      <c r="JLR63" s="308"/>
      <c r="JLS63" s="308"/>
      <c r="JLT63" s="308"/>
      <c r="JLU63" s="308"/>
      <c r="JLV63" s="308"/>
      <c r="JLW63" s="308"/>
      <c r="JLX63" s="308"/>
      <c r="JLY63" s="308"/>
      <c r="JLZ63" s="308"/>
      <c r="JMA63" s="308"/>
      <c r="JMB63" s="308"/>
      <c r="JMC63" s="308"/>
      <c r="JMD63" s="308"/>
      <c r="JME63" s="308"/>
      <c r="JMF63" s="308"/>
      <c r="JMG63" s="308"/>
      <c r="JMH63" s="308"/>
      <c r="JMI63" s="308"/>
      <c r="JMJ63" s="308"/>
      <c r="JMK63" s="308"/>
      <c r="JML63" s="308"/>
      <c r="JMM63" s="308"/>
      <c r="JMN63" s="308"/>
      <c r="JMO63" s="308"/>
      <c r="JMP63" s="308"/>
      <c r="JMQ63" s="308"/>
      <c r="JMR63" s="308"/>
      <c r="JMS63" s="308"/>
      <c r="JMT63" s="308"/>
      <c r="JMU63" s="308"/>
      <c r="JMV63" s="308"/>
      <c r="JMW63" s="308"/>
      <c r="JMX63" s="308"/>
      <c r="JMY63" s="308"/>
      <c r="JMZ63" s="308"/>
      <c r="JNA63" s="308"/>
      <c r="JNB63" s="308"/>
      <c r="JNC63" s="308"/>
      <c r="JND63" s="308"/>
      <c r="JNE63" s="308"/>
      <c r="JNF63" s="308"/>
      <c r="JNG63" s="308"/>
      <c r="JNH63" s="308"/>
      <c r="JNI63" s="308"/>
      <c r="JNJ63" s="308"/>
      <c r="JNK63" s="308"/>
      <c r="JNL63" s="308"/>
      <c r="JNM63" s="308"/>
      <c r="JNN63" s="308"/>
      <c r="JNO63" s="308"/>
      <c r="JNP63" s="308"/>
      <c r="JNQ63" s="308"/>
      <c r="JNR63" s="308"/>
      <c r="JNS63" s="308"/>
      <c r="JNT63" s="308"/>
      <c r="JNU63" s="308"/>
      <c r="JNV63" s="308"/>
      <c r="JNW63" s="308"/>
      <c r="JNX63" s="308"/>
      <c r="JNY63" s="308"/>
      <c r="JNZ63" s="308"/>
      <c r="JOA63" s="308"/>
      <c r="JOB63" s="308"/>
      <c r="JOC63" s="308"/>
      <c r="JOD63" s="308"/>
      <c r="JOE63" s="308"/>
      <c r="JOF63" s="308"/>
      <c r="JOG63" s="308"/>
      <c r="JOH63" s="308"/>
      <c r="JOI63" s="308"/>
      <c r="JOJ63" s="308"/>
      <c r="JOK63" s="308"/>
      <c r="JOL63" s="308"/>
      <c r="JOM63" s="308"/>
      <c r="JON63" s="308"/>
      <c r="JOO63" s="308"/>
      <c r="JOP63" s="308"/>
      <c r="JOQ63" s="308"/>
      <c r="JOR63" s="308"/>
      <c r="JOS63" s="308"/>
      <c r="JOT63" s="308"/>
      <c r="JOU63" s="308"/>
      <c r="JOV63" s="308"/>
      <c r="JOW63" s="308"/>
      <c r="JOX63" s="308"/>
      <c r="JOY63" s="308"/>
      <c r="JOZ63" s="308"/>
      <c r="JPA63" s="308"/>
      <c r="JPB63" s="308"/>
      <c r="JPC63" s="308"/>
      <c r="JPD63" s="308"/>
      <c r="JPE63" s="308"/>
      <c r="JPF63" s="308"/>
      <c r="JPG63" s="308"/>
      <c r="JPH63" s="308"/>
      <c r="JPI63" s="308"/>
      <c r="JPJ63" s="308"/>
      <c r="JPK63" s="308"/>
      <c r="JPL63" s="308"/>
      <c r="JPM63" s="308"/>
      <c r="JPN63" s="308"/>
      <c r="JPO63" s="308"/>
      <c r="JPP63" s="308"/>
      <c r="JPQ63" s="308"/>
      <c r="JPR63" s="308"/>
      <c r="JPS63" s="308"/>
      <c r="JPT63" s="308"/>
      <c r="JPU63" s="308"/>
      <c r="JPV63" s="308"/>
      <c r="JPW63" s="308"/>
      <c r="JPX63" s="308"/>
      <c r="JPY63" s="308"/>
      <c r="JPZ63" s="308"/>
      <c r="JQA63" s="308"/>
      <c r="JQB63" s="308"/>
      <c r="JQC63" s="308"/>
      <c r="JQD63" s="308"/>
      <c r="JQE63" s="308"/>
      <c r="JQF63" s="308"/>
      <c r="JQG63" s="308"/>
      <c r="JQH63" s="308"/>
      <c r="JQI63" s="308"/>
      <c r="JQJ63" s="308"/>
      <c r="JQK63" s="308"/>
      <c r="JQL63" s="308"/>
      <c r="JQM63" s="308"/>
      <c r="JQN63" s="308"/>
      <c r="JQO63" s="308"/>
      <c r="JQP63" s="308"/>
      <c r="JQQ63" s="308"/>
      <c r="JQR63" s="308"/>
      <c r="JQS63" s="308"/>
      <c r="JQT63" s="308"/>
      <c r="JQU63" s="308"/>
      <c r="JQV63" s="308"/>
      <c r="JQW63" s="308"/>
      <c r="JQX63" s="308"/>
      <c r="JQY63" s="308"/>
      <c r="JQZ63" s="308"/>
      <c r="JRA63" s="308"/>
      <c r="JRB63" s="308"/>
      <c r="JRC63" s="308"/>
      <c r="JRD63" s="308"/>
      <c r="JRE63" s="308"/>
      <c r="JRF63" s="308"/>
      <c r="JRG63" s="308"/>
      <c r="JRH63" s="308"/>
      <c r="JRI63" s="308"/>
      <c r="JRJ63" s="308"/>
      <c r="JRK63" s="308"/>
      <c r="JRL63" s="308"/>
      <c r="JRM63" s="308"/>
      <c r="JRN63" s="308"/>
      <c r="JRO63" s="308"/>
      <c r="JRP63" s="308"/>
      <c r="JRQ63" s="308"/>
      <c r="JRR63" s="308"/>
      <c r="JRS63" s="308"/>
      <c r="JRT63" s="308"/>
      <c r="JRU63" s="308"/>
      <c r="JRV63" s="308"/>
      <c r="JRW63" s="308"/>
      <c r="JRX63" s="308"/>
      <c r="JRY63" s="308"/>
      <c r="JRZ63" s="308"/>
      <c r="JSA63" s="308"/>
      <c r="JSB63" s="308"/>
      <c r="JSC63" s="308"/>
      <c r="JSD63" s="308"/>
      <c r="JSE63" s="308"/>
      <c r="JSF63" s="308"/>
      <c r="JSG63" s="308"/>
      <c r="JSH63" s="308"/>
      <c r="JSI63" s="308"/>
      <c r="JSJ63" s="308"/>
      <c r="JSK63" s="308"/>
      <c r="JSL63" s="308"/>
      <c r="JSM63" s="308"/>
      <c r="JSN63" s="308"/>
      <c r="JSO63" s="308"/>
      <c r="JSP63" s="308"/>
      <c r="JSQ63" s="308"/>
      <c r="JSR63" s="308"/>
      <c r="JSS63" s="308"/>
      <c r="JST63" s="308"/>
      <c r="JSU63" s="308"/>
      <c r="JSV63" s="308"/>
      <c r="JSW63" s="308"/>
      <c r="JSX63" s="308"/>
      <c r="JSY63" s="308"/>
      <c r="JSZ63" s="308"/>
      <c r="JTA63" s="308"/>
      <c r="JTB63" s="308"/>
      <c r="JTC63" s="308"/>
      <c r="JTD63" s="308"/>
      <c r="JTE63" s="308"/>
      <c r="JTF63" s="308"/>
      <c r="JTG63" s="308"/>
      <c r="JTH63" s="308"/>
      <c r="JTI63" s="308"/>
      <c r="JTJ63" s="308"/>
      <c r="JTK63" s="308"/>
      <c r="JTL63" s="308"/>
      <c r="JTM63" s="308"/>
      <c r="JTN63" s="308"/>
      <c r="JTO63" s="308"/>
      <c r="JTP63" s="308"/>
      <c r="JTQ63" s="308"/>
      <c r="JTR63" s="308"/>
      <c r="JTS63" s="308"/>
      <c r="JTT63" s="308"/>
      <c r="JTU63" s="308"/>
      <c r="JTV63" s="308"/>
      <c r="JTW63" s="308"/>
      <c r="JTX63" s="308"/>
      <c r="JTY63" s="308"/>
      <c r="JTZ63" s="308"/>
      <c r="JUA63" s="308"/>
      <c r="JUB63" s="308"/>
      <c r="JUC63" s="308"/>
      <c r="JUD63" s="308"/>
      <c r="JUE63" s="308"/>
      <c r="JUF63" s="308"/>
      <c r="JUG63" s="308"/>
      <c r="JUH63" s="308"/>
      <c r="JUI63" s="308"/>
      <c r="JUJ63" s="308"/>
      <c r="JUK63" s="308"/>
      <c r="JUL63" s="308"/>
      <c r="JUM63" s="308"/>
      <c r="JUN63" s="308"/>
      <c r="JUO63" s="308"/>
      <c r="JUP63" s="308"/>
      <c r="JUQ63" s="308"/>
      <c r="JUR63" s="308"/>
      <c r="JUS63" s="308"/>
      <c r="JUT63" s="308"/>
      <c r="JUU63" s="308"/>
      <c r="JUV63" s="308"/>
      <c r="JUW63" s="308"/>
      <c r="JUX63" s="308"/>
      <c r="JUY63" s="308"/>
      <c r="JUZ63" s="308"/>
      <c r="JVA63" s="308"/>
      <c r="JVB63" s="308"/>
      <c r="JVC63" s="308"/>
      <c r="JVD63" s="308"/>
      <c r="JVE63" s="308"/>
      <c r="JVF63" s="308"/>
      <c r="JVG63" s="308"/>
      <c r="JVH63" s="308"/>
      <c r="JVI63" s="308"/>
      <c r="JVJ63" s="308"/>
      <c r="JVK63" s="308"/>
      <c r="JVL63" s="308"/>
      <c r="JVM63" s="308"/>
      <c r="JVN63" s="308"/>
      <c r="JVO63" s="308"/>
      <c r="JVP63" s="308"/>
      <c r="JVQ63" s="308"/>
      <c r="JVR63" s="308"/>
      <c r="JVS63" s="308"/>
      <c r="JVT63" s="308"/>
      <c r="JVU63" s="308"/>
      <c r="JVV63" s="308"/>
      <c r="JVW63" s="308"/>
      <c r="JVX63" s="308"/>
      <c r="JVY63" s="308"/>
      <c r="JVZ63" s="308"/>
      <c r="JWA63" s="308"/>
      <c r="JWB63" s="308"/>
      <c r="JWC63" s="308"/>
      <c r="JWD63" s="308"/>
      <c r="JWE63" s="308"/>
      <c r="JWF63" s="308"/>
      <c r="JWG63" s="308"/>
      <c r="JWH63" s="308"/>
      <c r="JWI63" s="308"/>
      <c r="JWJ63" s="308"/>
      <c r="JWK63" s="308"/>
      <c r="JWL63" s="308"/>
      <c r="JWM63" s="308"/>
      <c r="JWN63" s="308"/>
      <c r="JWO63" s="308"/>
      <c r="JWP63" s="308"/>
      <c r="JWQ63" s="308"/>
      <c r="JWR63" s="308"/>
      <c r="JWS63" s="308"/>
      <c r="JWT63" s="308"/>
      <c r="JWU63" s="308"/>
      <c r="JWV63" s="308"/>
      <c r="JWW63" s="308"/>
      <c r="JWX63" s="308"/>
      <c r="JWY63" s="308"/>
      <c r="JWZ63" s="308"/>
      <c r="JXA63" s="308"/>
      <c r="JXB63" s="308"/>
      <c r="JXC63" s="308"/>
      <c r="JXD63" s="308"/>
      <c r="JXE63" s="308"/>
      <c r="JXF63" s="308"/>
      <c r="JXG63" s="308"/>
      <c r="JXH63" s="308"/>
      <c r="JXI63" s="308"/>
      <c r="JXJ63" s="308"/>
      <c r="JXK63" s="308"/>
      <c r="JXL63" s="308"/>
      <c r="JXM63" s="308"/>
      <c r="JXN63" s="308"/>
      <c r="JXO63" s="308"/>
      <c r="JXP63" s="308"/>
      <c r="JXQ63" s="308"/>
      <c r="JXR63" s="308"/>
      <c r="JXS63" s="308"/>
      <c r="JXT63" s="308"/>
      <c r="JXU63" s="308"/>
      <c r="JXV63" s="308"/>
      <c r="JXW63" s="308"/>
      <c r="JXX63" s="308"/>
      <c r="JXY63" s="308"/>
      <c r="JXZ63" s="308"/>
      <c r="JYA63" s="308"/>
      <c r="JYB63" s="308"/>
      <c r="JYC63" s="308"/>
      <c r="JYD63" s="308"/>
      <c r="JYE63" s="308"/>
      <c r="JYF63" s="308"/>
      <c r="JYG63" s="308"/>
      <c r="JYH63" s="308"/>
      <c r="JYI63" s="308"/>
      <c r="JYJ63" s="308"/>
      <c r="JYK63" s="308"/>
      <c r="JYL63" s="308"/>
      <c r="JYM63" s="308"/>
      <c r="JYN63" s="308"/>
      <c r="JYO63" s="308"/>
      <c r="JYP63" s="308"/>
      <c r="JYQ63" s="308"/>
      <c r="JYR63" s="308"/>
      <c r="JYS63" s="308"/>
      <c r="JYT63" s="308"/>
      <c r="JYU63" s="308"/>
      <c r="JYV63" s="308"/>
      <c r="JYW63" s="308"/>
      <c r="JYX63" s="308"/>
      <c r="JYY63" s="308"/>
      <c r="JYZ63" s="308"/>
      <c r="JZA63" s="308"/>
      <c r="JZB63" s="308"/>
      <c r="JZC63" s="308"/>
      <c r="JZD63" s="308"/>
      <c r="JZE63" s="308"/>
      <c r="JZF63" s="308"/>
      <c r="JZG63" s="308"/>
      <c r="JZH63" s="308"/>
      <c r="JZI63" s="308"/>
      <c r="JZJ63" s="308"/>
      <c r="JZK63" s="308"/>
      <c r="JZL63" s="308"/>
      <c r="JZM63" s="308"/>
      <c r="JZN63" s="308"/>
      <c r="JZO63" s="308"/>
      <c r="JZP63" s="308"/>
      <c r="JZQ63" s="308"/>
      <c r="JZR63" s="308"/>
      <c r="JZS63" s="308"/>
      <c r="JZT63" s="308"/>
      <c r="JZU63" s="308"/>
      <c r="JZV63" s="308"/>
      <c r="JZW63" s="308"/>
      <c r="JZX63" s="308"/>
      <c r="JZY63" s="308"/>
      <c r="JZZ63" s="308"/>
      <c r="KAA63" s="308"/>
      <c r="KAB63" s="308"/>
      <c r="KAC63" s="308"/>
      <c r="KAD63" s="308"/>
      <c r="KAE63" s="308"/>
      <c r="KAF63" s="308"/>
      <c r="KAG63" s="308"/>
      <c r="KAH63" s="308"/>
      <c r="KAI63" s="308"/>
      <c r="KAJ63" s="308"/>
      <c r="KAK63" s="308"/>
      <c r="KAL63" s="308"/>
      <c r="KAM63" s="308"/>
      <c r="KAN63" s="308"/>
      <c r="KAO63" s="308"/>
      <c r="KAP63" s="308"/>
      <c r="KAQ63" s="308"/>
      <c r="KAR63" s="308"/>
      <c r="KAS63" s="308"/>
      <c r="KAT63" s="308"/>
      <c r="KAU63" s="308"/>
      <c r="KAV63" s="308"/>
      <c r="KAW63" s="308"/>
      <c r="KAX63" s="308"/>
      <c r="KAY63" s="308"/>
      <c r="KAZ63" s="308"/>
      <c r="KBA63" s="308"/>
      <c r="KBB63" s="308"/>
      <c r="KBC63" s="308"/>
      <c r="KBD63" s="308"/>
      <c r="KBE63" s="308"/>
      <c r="KBF63" s="308"/>
      <c r="KBG63" s="308"/>
      <c r="KBH63" s="308"/>
      <c r="KBI63" s="308"/>
      <c r="KBJ63" s="308"/>
      <c r="KBK63" s="308"/>
      <c r="KBL63" s="308"/>
      <c r="KBM63" s="308"/>
      <c r="KBN63" s="308"/>
      <c r="KBO63" s="308"/>
      <c r="KBP63" s="308"/>
      <c r="KBQ63" s="308"/>
      <c r="KBR63" s="308"/>
      <c r="KBS63" s="308"/>
      <c r="KBT63" s="308"/>
      <c r="KBU63" s="308"/>
      <c r="KBV63" s="308"/>
      <c r="KBW63" s="308"/>
      <c r="KBX63" s="308"/>
      <c r="KBY63" s="308"/>
      <c r="KBZ63" s="308"/>
      <c r="KCA63" s="308"/>
      <c r="KCB63" s="308"/>
      <c r="KCC63" s="308"/>
      <c r="KCD63" s="308"/>
      <c r="KCE63" s="308"/>
      <c r="KCF63" s="308"/>
      <c r="KCG63" s="308"/>
      <c r="KCH63" s="308"/>
      <c r="KCI63" s="308"/>
      <c r="KCJ63" s="308"/>
      <c r="KCK63" s="308"/>
      <c r="KCL63" s="308"/>
      <c r="KCM63" s="308"/>
      <c r="KCN63" s="308"/>
      <c r="KCO63" s="308"/>
      <c r="KCP63" s="308"/>
      <c r="KCQ63" s="308"/>
      <c r="KCR63" s="308"/>
      <c r="KCS63" s="308"/>
      <c r="KCT63" s="308"/>
      <c r="KCU63" s="308"/>
      <c r="KCV63" s="308"/>
      <c r="KCW63" s="308"/>
      <c r="KCX63" s="308"/>
      <c r="KCY63" s="308"/>
      <c r="KCZ63" s="308"/>
      <c r="KDA63" s="308"/>
      <c r="KDB63" s="308"/>
      <c r="KDC63" s="308"/>
      <c r="KDD63" s="308"/>
      <c r="KDE63" s="308"/>
      <c r="KDF63" s="308"/>
      <c r="KDG63" s="308"/>
      <c r="KDH63" s="308"/>
      <c r="KDI63" s="308"/>
      <c r="KDJ63" s="308"/>
      <c r="KDK63" s="308"/>
      <c r="KDL63" s="308"/>
      <c r="KDM63" s="308"/>
      <c r="KDN63" s="308"/>
      <c r="KDO63" s="308"/>
      <c r="KDP63" s="308"/>
      <c r="KDQ63" s="308"/>
      <c r="KDR63" s="308"/>
      <c r="KDS63" s="308"/>
      <c r="KDT63" s="308"/>
      <c r="KDU63" s="308"/>
      <c r="KDV63" s="308"/>
      <c r="KDW63" s="308"/>
      <c r="KDX63" s="308"/>
      <c r="KDY63" s="308"/>
      <c r="KDZ63" s="308"/>
      <c r="KEA63" s="308"/>
      <c r="KEB63" s="308"/>
      <c r="KEC63" s="308"/>
      <c r="KED63" s="308"/>
      <c r="KEE63" s="308"/>
      <c r="KEF63" s="308"/>
      <c r="KEG63" s="308"/>
      <c r="KEH63" s="308"/>
      <c r="KEI63" s="308"/>
      <c r="KEJ63" s="308"/>
      <c r="KEK63" s="308"/>
      <c r="KEL63" s="308"/>
      <c r="KEM63" s="308"/>
      <c r="KEN63" s="308"/>
      <c r="KEO63" s="308"/>
      <c r="KEP63" s="308"/>
      <c r="KEQ63" s="308"/>
      <c r="KER63" s="308"/>
      <c r="KES63" s="308"/>
      <c r="KET63" s="308"/>
      <c r="KEU63" s="308"/>
      <c r="KEV63" s="308"/>
      <c r="KEW63" s="308"/>
      <c r="KEX63" s="308"/>
      <c r="KEY63" s="308"/>
      <c r="KEZ63" s="308"/>
      <c r="KFA63" s="308"/>
      <c r="KFB63" s="308"/>
      <c r="KFC63" s="308"/>
      <c r="KFD63" s="308"/>
      <c r="KFE63" s="308"/>
      <c r="KFF63" s="308"/>
      <c r="KFG63" s="308"/>
      <c r="KFH63" s="308"/>
      <c r="KFI63" s="308"/>
      <c r="KFJ63" s="308"/>
      <c r="KFK63" s="308"/>
      <c r="KFL63" s="308"/>
      <c r="KFM63" s="308"/>
      <c r="KFN63" s="308"/>
      <c r="KFO63" s="308"/>
      <c r="KFP63" s="308"/>
      <c r="KFQ63" s="308"/>
      <c r="KFR63" s="308"/>
      <c r="KFS63" s="308"/>
      <c r="KFT63" s="308"/>
      <c r="KFU63" s="308"/>
      <c r="KFV63" s="308"/>
      <c r="KFW63" s="308"/>
      <c r="KFX63" s="308"/>
      <c r="KFY63" s="308"/>
      <c r="KFZ63" s="308"/>
      <c r="KGA63" s="308"/>
      <c r="KGB63" s="308"/>
      <c r="KGC63" s="308"/>
      <c r="KGD63" s="308"/>
      <c r="KGE63" s="308"/>
      <c r="KGF63" s="308"/>
      <c r="KGG63" s="308"/>
      <c r="KGH63" s="308"/>
      <c r="KGI63" s="308"/>
      <c r="KGJ63" s="308"/>
      <c r="KGK63" s="308"/>
      <c r="KGL63" s="308"/>
      <c r="KGM63" s="308"/>
      <c r="KGN63" s="308"/>
      <c r="KGO63" s="308"/>
      <c r="KGP63" s="308"/>
      <c r="KGQ63" s="308"/>
      <c r="KGR63" s="308"/>
      <c r="KGS63" s="308"/>
      <c r="KGT63" s="308"/>
      <c r="KGU63" s="308"/>
      <c r="KGV63" s="308"/>
      <c r="KGW63" s="308"/>
      <c r="KGX63" s="308"/>
      <c r="KGY63" s="308"/>
      <c r="KGZ63" s="308"/>
      <c r="KHA63" s="308"/>
      <c r="KHB63" s="308"/>
      <c r="KHC63" s="308"/>
      <c r="KHD63" s="308"/>
      <c r="KHE63" s="308"/>
      <c r="KHF63" s="308"/>
      <c r="KHG63" s="308"/>
      <c r="KHH63" s="308"/>
      <c r="KHI63" s="308"/>
      <c r="KHJ63" s="308"/>
      <c r="KHK63" s="308"/>
      <c r="KHL63" s="308"/>
      <c r="KHM63" s="308"/>
      <c r="KHN63" s="308"/>
      <c r="KHO63" s="308"/>
      <c r="KHP63" s="308"/>
      <c r="KHQ63" s="308"/>
      <c r="KHR63" s="308"/>
      <c r="KHS63" s="308"/>
      <c r="KHT63" s="308"/>
      <c r="KHU63" s="308"/>
      <c r="KHV63" s="308"/>
      <c r="KHW63" s="308"/>
      <c r="KHX63" s="308"/>
      <c r="KHY63" s="308"/>
      <c r="KHZ63" s="308"/>
      <c r="KIA63" s="308"/>
      <c r="KIB63" s="308"/>
      <c r="KIC63" s="308"/>
      <c r="KID63" s="308"/>
      <c r="KIE63" s="308"/>
      <c r="KIF63" s="308"/>
      <c r="KIG63" s="308"/>
      <c r="KIH63" s="308"/>
      <c r="KII63" s="308"/>
      <c r="KIJ63" s="308"/>
      <c r="KIK63" s="308"/>
      <c r="KIL63" s="308"/>
      <c r="KIM63" s="308"/>
      <c r="KIN63" s="308"/>
      <c r="KIO63" s="308"/>
      <c r="KIP63" s="308"/>
      <c r="KIQ63" s="308"/>
      <c r="KIR63" s="308"/>
      <c r="KIS63" s="308"/>
      <c r="KIT63" s="308"/>
      <c r="KIU63" s="308"/>
      <c r="KIV63" s="308"/>
      <c r="KIW63" s="308"/>
      <c r="KIX63" s="308"/>
      <c r="KIY63" s="308"/>
      <c r="KIZ63" s="308"/>
      <c r="KJA63" s="308"/>
      <c r="KJB63" s="308"/>
      <c r="KJC63" s="308"/>
      <c r="KJD63" s="308"/>
      <c r="KJE63" s="308"/>
      <c r="KJF63" s="308"/>
      <c r="KJG63" s="308"/>
      <c r="KJH63" s="308"/>
      <c r="KJI63" s="308"/>
      <c r="KJJ63" s="308"/>
      <c r="KJK63" s="308"/>
      <c r="KJL63" s="308"/>
      <c r="KJM63" s="308"/>
      <c r="KJN63" s="308"/>
      <c r="KJO63" s="308"/>
      <c r="KJP63" s="308"/>
      <c r="KJQ63" s="308"/>
      <c r="KJR63" s="308"/>
      <c r="KJS63" s="308"/>
      <c r="KJT63" s="308"/>
      <c r="KJU63" s="308"/>
      <c r="KJV63" s="308"/>
      <c r="KJW63" s="308"/>
      <c r="KJX63" s="308"/>
      <c r="KJY63" s="308"/>
      <c r="KJZ63" s="308"/>
      <c r="KKA63" s="308"/>
      <c r="KKB63" s="308"/>
      <c r="KKC63" s="308"/>
      <c r="KKD63" s="308"/>
      <c r="KKE63" s="308"/>
      <c r="KKF63" s="308"/>
      <c r="KKG63" s="308"/>
      <c r="KKH63" s="308"/>
      <c r="KKI63" s="308"/>
      <c r="KKJ63" s="308"/>
      <c r="KKK63" s="308"/>
      <c r="KKL63" s="308"/>
      <c r="KKM63" s="308"/>
      <c r="KKN63" s="308"/>
      <c r="KKO63" s="308"/>
      <c r="KKP63" s="308"/>
      <c r="KKQ63" s="308"/>
      <c r="KKR63" s="308"/>
      <c r="KKS63" s="308"/>
      <c r="KKT63" s="308"/>
      <c r="KKU63" s="308"/>
      <c r="KKV63" s="308"/>
      <c r="KKW63" s="308"/>
      <c r="KKX63" s="308"/>
      <c r="KKY63" s="308"/>
      <c r="KKZ63" s="308"/>
      <c r="KLA63" s="308"/>
      <c r="KLB63" s="308"/>
      <c r="KLC63" s="308"/>
      <c r="KLD63" s="308"/>
      <c r="KLE63" s="308"/>
      <c r="KLF63" s="308"/>
      <c r="KLG63" s="308"/>
      <c r="KLH63" s="308"/>
      <c r="KLI63" s="308"/>
      <c r="KLJ63" s="308"/>
      <c r="KLK63" s="308"/>
      <c r="KLL63" s="308"/>
      <c r="KLM63" s="308"/>
      <c r="KLN63" s="308"/>
      <c r="KLO63" s="308"/>
      <c r="KLP63" s="308"/>
      <c r="KLQ63" s="308"/>
      <c r="KLR63" s="308"/>
      <c r="KLS63" s="308"/>
      <c r="KLT63" s="308"/>
      <c r="KLU63" s="308"/>
      <c r="KLV63" s="308"/>
      <c r="KLW63" s="308"/>
      <c r="KLX63" s="308"/>
      <c r="KLY63" s="308"/>
      <c r="KLZ63" s="308"/>
      <c r="KMA63" s="308"/>
      <c r="KMB63" s="308"/>
      <c r="KMC63" s="308"/>
      <c r="KMD63" s="308"/>
      <c r="KME63" s="308"/>
      <c r="KMF63" s="308"/>
      <c r="KMG63" s="308"/>
      <c r="KMH63" s="308"/>
      <c r="KMI63" s="308"/>
      <c r="KMJ63" s="308"/>
      <c r="KMK63" s="308"/>
      <c r="KML63" s="308"/>
      <c r="KMM63" s="308"/>
      <c r="KMN63" s="308"/>
      <c r="KMO63" s="308"/>
      <c r="KMP63" s="308"/>
      <c r="KMQ63" s="308"/>
      <c r="KMR63" s="308"/>
      <c r="KMS63" s="308"/>
      <c r="KMT63" s="308"/>
      <c r="KMU63" s="308"/>
      <c r="KMV63" s="308"/>
      <c r="KMW63" s="308"/>
      <c r="KMX63" s="308"/>
      <c r="KMY63" s="308"/>
      <c r="KMZ63" s="308"/>
      <c r="KNA63" s="308"/>
      <c r="KNB63" s="308"/>
      <c r="KNC63" s="308"/>
      <c r="KND63" s="308"/>
      <c r="KNE63" s="308"/>
      <c r="KNF63" s="308"/>
      <c r="KNG63" s="308"/>
      <c r="KNH63" s="308"/>
      <c r="KNI63" s="308"/>
      <c r="KNJ63" s="308"/>
      <c r="KNK63" s="308"/>
      <c r="KNL63" s="308"/>
      <c r="KNM63" s="308"/>
      <c r="KNN63" s="308"/>
      <c r="KNO63" s="308"/>
      <c r="KNP63" s="308"/>
      <c r="KNQ63" s="308"/>
      <c r="KNR63" s="308"/>
      <c r="KNS63" s="308"/>
      <c r="KNT63" s="308"/>
      <c r="KNU63" s="308"/>
      <c r="KNV63" s="308"/>
      <c r="KNW63" s="308"/>
      <c r="KNX63" s="308"/>
      <c r="KNY63" s="308"/>
      <c r="KNZ63" s="308"/>
      <c r="KOA63" s="308"/>
      <c r="KOB63" s="308"/>
      <c r="KOC63" s="308"/>
      <c r="KOD63" s="308"/>
      <c r="KOE63" s="308"/>
      <c r="KOF63" s="308"/>
      <c r="KOG63" s="308"/>
      <c r="KOH63" s="308"/>
      <c r="KOI63" s="308"/>
      <c r="KOJ63" s="308"/>
      <c r="KOK63" s="308"/>
      <c r="KOL63" s="308"/>
      <c r="KOM63" s="308"/>
      <c r="KON63" s="308"/>
      <c r="KOO63" s="308"/>
      <c r="KOP63" s="308"/>
      <c r="KOQ63" s="308"/>
      <c r="KOR63" s="308"/>
      <c r="KOS63" s="308"/>
      <c r="KOT63" s="308"/>
      <c r="KOU63" s="308"/>
      <c r="KOV63" s="308"/>
      <c r="KOW63" s="308"/>
      <c r="KOX63" s="308"/>
      <c r="KOY63" s="308"/>
      <c r="KOZ63" s="308"/>
      <c r="KPA63" s="308"/>
      <c r="KPB63" s="308"/>
      <c r="KPC63" s="308"/>
      <c r="KPD63" s="308"/>
      <c r="KPE63" s="308"/>
      <c r="KPF63" s="308"/>
      <c r="KPG63" s="308"/>
      <c r="KPH63" s="308"/>
      <c r="KPI63" s="308"/>
      <c r="KPJ63" s="308"/>
      <c r="KPK63" s="308"/>
      <c r="KPL63" s="308"/>
      <c r="KPM63" s="308"/>
      <c r="KPN63" s="308"/>
      <c r="KPO63" s="308"/>
      <c r="KPP63" s="308"/>
      <c r="KPQ63" s="308"/>
      <c r="KPR63" s="308"/>
      <c r="KPS63" s="308"/>
      <c r="KPT63" s="308"/>
      <c r="KPU63" s="308"/>
      <c r="KPV63" s="308"/>
      <c r="KPW63" s="308"/>
      <c r="KPX63" s="308"/>
      <c r="KPY63" s="308"/>
      <c r="KPZ63" s="308"/>
      <c r="KQA63" s="308"/>
      <c r="KQB63" s="308"/>
      <c r="KQC63" s="308"/>
      <c r="KQD63" s="308"/>
      <c r="KQE63" s="308"/>
      <c r="KQF63" s="308"/>
      <c r="KQG63" s="308"/>
      <c r="KQH63" s="308"/>
      <c r="KQI63" s="308"/>
      <c r="KQJ63" s="308"/>
      <c r="KQK63" s="308"/>
      <c r="KQL63" s="308"/>
      <c r="KQM63" s="308"/>
      <c r="KQN63" s="308"/>
      <c r="KQO63" s="308"/>
      <c r="KQP63" s="308"/>
      <c r="KQQ63" s="308"/>
      <c r="KQR63" s="308"/>
      <c r="KQS63" s="308"/>
      <c r="KQT63" s="308"/>
      <c r="KQU63" s="308"/>
      <c r="KQV63" s="308"/>
      <c r="KQW63" s="308"/>
      <c r="KQX63" s="308"/>
      <c r="KQY63" s="308"/>
      <c r="KQZ63" s="308"/>
      <c r="KRA63" s="308"/>
      <c r="KRB63" s="308"/>
      <c r="KRC63" s="308"/>
      <c r="KRD63" s="308"/>
      <c r="KRE63" s="308"/>
      <c r="KRF63" s="308"/>
      <c r="KRG63" s="308"/>
      <c r="KRH63" s="308"/>
      <c r="KRI63" s="308"/>
      <c r="KRJ63" s="308"/>
      <c r="KRK63" s="308"/>
      <c r="KRL63" s="308"/>
      <c r="KRM63" s="308"/>
      <c r="KRN63" s="308"/>
      <c r="KRO63" s="308"/>
      <c r="KRP63" s="308"/>
      <c r="KRQ63" s="308"/>
      <c r="KRR63" s="308"/>
      <c r="KRS63" s="308"/>
      <c r="KRT63" s="308"/>
      <c r="KRU63" s="308"/>
      <c r="KRV63" s="308"/>
      <c r="KRW63" s="308"/>
      <c r="KRX63" s="308"/>
      <c r="KRY63" s="308"/>
      <c r="KRZ63" s="308"/>
      <c r="KSA63" s="308"/>
      <c r="KSB63" s="308"/>
      <c r="KSC63" s="308"/>
      <c r="KSD63" s="308"/>
      <c r="KSE63" s="308"/>
      <c r="KSF63" s="308"/>
      <c r="KSG63" s="308"/>
      <c r="KSH63" s="308"/>
      <c r="KSI63" s="308"/>
      <c r="KSJ63" s="308"/>
      <c r="KSK63" s="308"/>
      <c r="KSL63" s="308"/>
      <c r="KSM63" s="308"/>
      <c r="KSN63" s="308"/>
      <c r="KSO63" s="308"/>
      <c r="KSP63" s="308"/>
      <c r="KSQ63" s="308"/>
      <c r="KSR63" s="308"/>
      <c r="KSS63" s="308"/>
      <c r="KST63" s="308"/>
      <c r="KSU63" s="308"/>
      <c r="KSV63" s="308"/>
      <c r="KSW63" s="308"/>
      <c r="KSX63" s="308"/>
      <c r="KSY63" s="308"/>
      <c r="KSZ63" s="308"/>
      <c r="KTA63" s="308"/>
      <c r="KTB63" s="308"/>
      <c r="KTC63" s="308"/>
      <c r="KTD63" s="308"/>
      <c r="KTE63" s="308"/>
      <c r="KTF63" s="308"/>
      <c r="KTG63" s="308"/>
      <c r="KTH63" s="308"/>
      <c r="KTI63" s="308"/>
      <c r="KTJ63" s="308"/>
      <c r="KTK63" s="308"/>
      <c r="KTL63" s="308"/>
      <c r="KTM63" s="308"/>
      <c r="KTN63" s="308"/>
      <c r="KTO63" s="308"/>
      <c r="KTP63" s="308"/>
      <c r="KTQ63" s="308"/>
      <c r="KTR63" s="308"/>
      <c r="KTS63" s="308"/>
      <c r="KTT63" s="308"/>
      <c r="KTU63" s="308"/>
      <c r="KTV63" s="308"/>
      <c r="KTW63" s="308"/>
      <c r="KTX63" s="308"/>
      <c r="KTY63" s="308"/>
      <c r="KTZ63" s="308"/>
      <c r="KUA63" s="308"/>
      <c r="KUB63" s="308"/>
      <c r="KUC63" s="308"/>
      <c r="KUD63" s="308"/>
      <c r="KUE63" s="308"/>
      <c r="KUF63" s="308"/>
      <c r="KUG63" s="308"/>
      <c r="KUH63" s="308"/>
      <c r="KUI63" s="308"/>
      <c r="KUJ63" s="308"/>
      <c r="KUK63" s="308"/>
      <c r="KUL63" s="308"/>
      <c r="KUM63" s="308"/>
      <c r="KUN63" s="308"/>
      <c r="KUO63" s="308"/>
      <c r="KUP63" s="308"/>
      <c r="KUQ63" s="308"/>
      <c r="KUR63" s="308"/>
      <c r="KUS63" s="308"/>
      <c r="KUT63" s="308"/>
      <c r="KUU63" s="308"/>
      <c r="KUV63" s="308"/>
      <c r="KUW63" s="308"/>
      <c r="KUX63" s="308"/>
      <c r="KUY63" s="308"/>
      <c r="KUZ63" s="308"/>
      <c r="KVA63" s="308"/>
      <c r="KVB63" s="308"/>
      <c r="KVC63" s="308"/>
      <c r="KVD63" s="308"/>
      <c r="KVE63" s="308"/>
      <c r="KVF63" s="308"/>
      <c r="KVG63" s="308"/>
      <c r="KVH63" s="308"/>
      <c r="KVI63" s="308"/>
      <c r="KVJ63" s="308"/>
      <c r="KVK63" s="308"/>
      <c r="KVL63" s="308"/>
      <c r="KVM63" s="308"/>
      <c r="KVN63" s="308"/>
      <c r="KVO63" s="308"/>
      <c r="KVP63" s="308"/>
      <c r="KVQ63" s="308"/>
      <c r="KVR63" s="308"/>
      <c r="KVS63" s="308"/>
      <c r="KVT63" s="308"/>
      <c r="KVU63" s="308"/>
      <c r="KVV63" s="308"/>
      <c r="KVW63" s="308"/>
      <c r="KVX63" s="308"/>
      <c r="KVY63" s="308"/>
      <c r="KVZ63" s="308"/>
      <c r="KWA63" s="308"/>
      <c r="KWB63" s="308"/>
      <c r="KWC63" s="308"/>
      <c r="KWD63" s="308"/>
      <c r="KWE63" s="308"/>
      <c r="KWF63" s="308"/>
      <c r="KWG63" s="308"/>
      <c r="KWH63" s="308"/>
      <c r="KWI63" s="308"/>
      <c r="KWJ63" s="308"/>
      <c r="KWK63" s="308"/>
      <c r="KWL63" s="308"/>
      <c r="KWM63" s="308"/>
      <c r="KWN63" s="308"/>
      <c r="KWO63" s="308"/>
      <c r="KWP63" s="308"/>
      <c r="KWQ63" s="308"/>
      <c r="KWR63" s="308"/>
      <c r="KWS63" s="308"/>
      <c r="KWT63" s="308"/>
      <c r="KWU63" s="308"/>
      <c r="KWV63" s="308"/>
      <c r="KWW63" s="308"/>
      <c r="KWX63" s="308"/>
      <c r="KWY63" s="308"/>
      <c r="KWZ63" s="308"/>
      <c r="KXA63" s="308"/>
      <c r="KXB63" s="308"/>
      <c r="KXC63" s="308"/>
      <c r="KXD63" s="308"/>
      <c r="KXE63" s="308"/>
      <c r="KXF63" s="308"/>
      <c r="KXG63" s="308"/>
      <c r="KXH63" s="308"/>
      <c r="KXI63" s="308"/>
      <c r="KXJ63" s="308"/>
      <c r="KXK63" s="308"/>
      <c r="KXL63" s="308"/>
      <c r="KXM63" s="308"/>
      <c r="KXN63" s="308"/>
      <c r="KXO63" s="308"/>
      <c r="KXP63" s="308"/>
      <c r="KXQ63" s="308"/>
      <c r="KXR63" s="308"/>
      <c r="KXS63" s="308"/>
      <c r="KXT63" s="308"/>
      <c r="KXU63" s="308"/>
      <c r="KXV63" s="308"/>
      <c r="KXW63" s="308"/>
      <c r="KXX63" s="308"/>
      <c r="KXY63" s="308"/>
      <c r="KXZ63" s="308"/>
      <c r="KYA63" s="308"/>
      <c r="KYB63" s="308"/>
      <c r="KYC63" s="308"/>
      <c r="KYD63" s="308"/>
      <c r="KYE63" s="308"/>
      <c r="KYF63" s="308"/>
      <c r="KYG63" s="308"/>
      <c r="KYH63" s="308"/>
      <c r="KYI63" s="308"/>
      <c r="KYJ63" s="308"/>
      <c r="KYK63" s="308"/>
      <c r="KYL63" s="308"/>
      <c r="KYM63" s="308"/>
      <c r="KYN63" s="308"/>
      <c r="KYO63" s="308"/>
      <c r="KYP63" s="308"/>
      <c r="KYQ63" s="308"/>
      <c r="KYR63" s="308"/>
      <c r="KYS63" s="308"/>
      <c r="KYT63" s="308"/>
      <c r="KYU63" s="308"/>
      <c r="KYV63" s="308"/>
      <c r="KYW63" s="308"/>
      <c r="KYX63" s="308"/>
      <c r="KYY63" s="308"/>
      <c r="KYZ63" s="308"/>
      <c r="KZA63" s="308"/>
      <c r="KZB63" s="308"/>
      <c r="KZC63" s="308"/>
      <c r="KZD63" s="308"/>
      <c r="KZE63" s="308"/>
      <c r="KZF63" s="308"/>
      <c r="KZG63" s="308"/>
      <c r="KZH63" s="308"/>
      <c r="KZI63" s="308"/>
      <c r="KZJ63" s="308"/>
      <c r="KZK63" s="308"/>
      <c r="KZL63" s="308"/>
      <c r="KZM63" s="308"/>
      <c r="KZN63" s="308"/>
      <c r="KZO63" s="308"/>
      <c r="KZP63" s="308"/>
      <c r="KZQ63" s="308"/>
      <c r="KZR63" s="308"/>
      <c r="KZS63" s="308"/>
      <c r="KZT63" s="308"/>
      <c r="KZU63" s="308"/>
      <c r="KZV63" s="308"/>
      <c r="KZW63" s="308"/>
      <c r="KZX63" s="308"/>
      <c r="KZY63" s="308"/>
      <c r="KZZ63" s="308"/>
      <c r="LAA63" s="308"/>
      <c r="LAB63" s="308"/>
      <c r="LAC63" s="308"/>
      <c r="LAD63" s="308"/>
      <c r="LAE63" s="308"/>
      <c r="LAF63" s="308"/>
      <c r="LAG63" s="308"/>
      <c r="LAH63" s="308"/>
      <c r="LAI63" s="308"/>
      <c r="LAJ63" s="308"/>
      <c r="LAK63" s="308"/>
      <c r="LAL63" s="308"/>
      <c r="LAM63" s="308"/>
      <c r="LAN63" s="308"/>
      <c r="LAO63" s="308"/>
      <c r="LAP63" s="308"/>
      <c r="LAQ63" s="308"/>
      <c r="LAR63" s="308"/>
      <c r="LAS63" s="308"/>
      <c r="LAT63" s="308"/>
      <c r="LAU63" s="308"/>
      <c r="LAV63" s="308"/>
      <c r="LAW63" s="308"/>
      <c r="LAX63" s="308"/>
      <c r="LAY63" s="308"/>
      <c r="LAZ63" s="308"/>
      <c r="LBA63" s="308"/>
      <c r="LBB63" s="308"/>
      <c r="LBC63" s="308"/>
      <c r="LBD63" s="308"/>
      <c r="LBE63" s="308"/>
      <c r="LBF63" s="308"/>
      <c r="LBG63" s="308"/>
      <c r="LBH63" s="308"/>
      <c r="LBI63" s="308"/>
      <c r="LBJ63" s="308"/>
      <c r="LBK63" s="308"/>
      <c r="LBL63" s="308"/>
      <c r="LBM63" s="308"/>
      <c r="LBN63" s="308"/>
      <c r="LBO63" s="308"/>
      <c r="LBP63" s="308"/>
      <c r="LBQ63" s="308"/>
      <c r="LBR63" s="308"/>
      <c r="LBS63" s="308"/>
      <c r="LBT63" s="308"/>
      <c r="LBU63" s="308"/>
      <c r="LBV63" s="308"/>
      <c r="LBW63" s="308"/>
      <c r="LBX63" s="308"/>
      <c r="LBY63" s="308"/>
      <c r="LBZ63" s="308"/>
      <c r="LCA63" s="308"/>
      <c r="LCB63" s="308"/>
      <c r="LCC63" s="308"/>
      <c r="LCD63" s="308"/>
      <c r="LCE63" s="308"/>
      <c r="LCF63" s="308"/>
      <c r="LCG63" s="308"/>
      <c r="LCH63" s="308"/>
      <c r="LCI63" s="308"/>
      <c r="LCJ63" s="308"/>
      <c r="LCK63" s="308"/>
      <c r="LCL63" s="308"/>
      <c r="LCM63" s="308"/>
      <c r="LCN63" s="308"/>
      <c r="LCO63" s="308"/>
      <c r="LCP63" s="308"/>
      <c r="LCQ63" s="308"/>
      <c r="LCR63" s="308"/>
      <c r="LCS63" s="308"/>
      <c r="LCT63" s="308"/>
      <c r="LCU63" s="308"/>
      <c r="LCV63" s="308"/>
      <c r="LCW63" s="308"/>
      <c r="LCX63" s="308"/>
      <c r="LCY63" s="308"/>
      <c r="LCZ63" s="308"/>
      <c r="LDA63" s="308"/>
      <c r="LDB63" s="308"/>
      <c r="LDC63" s="308"/>
      <c r="LDD63" s="308"/>
      <c r="LDE63" s="308"/>
      <c r="LDF63" s="308"/>
      <c r="LDG63" s="308"/>
      <c r="LDH63" s="308"/>
      <c r="LDI63" s="308"/>
      <c r="LDJ63" s="308"/>
      <c r="LDK63" s="308"/>
      <c r="LDL63" s="308"/>
      <c r="LDM63" s="308"/>
      <c r="LDN63" s="308"/>
      <c r="LDO63" s="308"/>
      <c r="LDP63" s="308"/>
      <c r="LDQ63" s="308"/>
      <c r="LDR63" s="308"/>
      <c r="LDS63" s="308"/>
      <c r="LDT63" s="308"/>
      <c r="LDU63" s="308"/>
      <c r="LDV63" s="308"/>
      <c r="LDW63" s="308"/>
      <c r="LDX63" s="308"/>
      <c r="LDY63" s="308"/>
      <c r="LDZ63" s="308"/>
      <c r="LEA63" s="308"/>
      <c r="LEB63" s="308"/>
      <c r="LEC63" s="308"/>
      <c r="LED63" s="308"/>
      <c r="LEE63" s="308"/>
      <c r="LEF63" s="308"/>
      <c r="LEG63" s="308"/>
      <c r="LEH63" s="308"/>
      <c r="LEI63" s="308"/>
      <c r="LEJ63" s="308"/>
      <c r="LEK63" s="308"/>
      <c r="LEL63" s="308"/>
      <c r="LEM63" s="308"/>
      <c r="LEN63" s="308"/>
      <c r="LEO63" s="308"/>
      <c r="LEP63" s="308"/>
      <c r="LEQ63" s="308"/>
      <c r="LER63" s="308"/>
      <c r="LES63" s="308"/>
      <c r="LET63" s="308"/>
      <c r="LEU63" s="308"/>
      <c r="LEV63" s="308"/>
      <c r="LEW63" s="308"/>
      <c r="LEX63" s="308"/>
      <c r="LEY63" s="308"/>
      <c r="LEZ63" s="308"/>
      <c r="LFA63" s="308"/>
      <c r="LFB63" s="308"/>
      <c r="LFC63" s="308"/>
      <c r="LFD63" s="308"/>
      <c r="LFE63" s="308"/>
      <c r="LFF63" s="308"/>
      <c r="LFG63" s="308"/>
      <c r="LFH63" s="308"/>
      <c r="LFI63" s="308"/>
      <c r="LFJ63" s="308"/>
      <c r="LFK63" s="308"/>
      <c r="LFL63" s="308"/>
      <c r="LFM63" s="308"/>
      <c r="LFN63" s="308"/>
      <c r="LFO63" s="308"/>
      <c r="LFP63" s="308"/>
      <c r="LFQ63" s="308"/>
      <c r="LFR63" s="308"/>
      <c r="LFS63" s="308"/>
      <c r="LFT63" s="308"/>
      <c r="LFU63" s="308"/>
      <c r="LFV63" s="308"/>
      <c r="LFW63" s="308"/>
      <c r="LFX63" s="308"/>
      <c r="LFY63" s="308"/>
      <c r="LFZ63" s="308"/>
      <c r="LGA63" s="308"/>
      <c r="LGB63" s="308"/>
      <c r="LGC63" s="308"/>
      <c r="LGD63" s="308"/>
      <c r="LGE63" s="308"/>
      <c r="LGF63" s="308"/>
      <c r="LGG63" s="308"/>
      <c r="LGH63" s="308"/>
      <c r="LGI63" s="308"/>
      <c r="LGJ63" s="308"/>
      <c r="LGK63" s="308"/>
      <c r="LGL63" s="308"/>
      <c r="LGM63" s="308"/>
      <c r="LGN63" s="308"/>
      <c r="LGO63" s="308"/>
      <c r="LGP63" s="308"/>
      <c r="LGQ63" s="308"/>
      <c r="LGR63" s="308"/>
      <c r="LGS63" s="308"/>
      <c r="LGT63" s="308"/>
      <c r="LGU63" s="308"/>
      <c r="LGV63" s="308"/>
      <c r="LGW63" s="308"/>
      <c r="LGX63" s="308"/>
      <c r="LGY63" s="308"/>
      <c r="LGZ63" s="308"/>
      <c r="LHA63" s="308"/>
      <c r="LHB63" s="308"/>
      <c r="LHC63" s="308"/>
      <c r="LHD63" s="308"/>
      <c r="LHE63" s="308"/>
      <c r="LHF63" s="308"/>
      <c r="LHG63" s="308"/>
      <c r="LHH63" s="308"/>
      <c r="LHI63" s="308"/>
      <c r="LHJ63" s="308"/>
      <c r="LHK63" s="308"/>
      <c r="LHL63" s="308"/>
      <c r="LHM63" s="308"/>
      <c r="LHN63" s="308"/>
      <c r="LHO63" s="308"/>
      <c r="LHP63" s="308"/>
      <c r="LHQ63" s="308"/>
      <c r="LHR63" s="308"/>
      <c r="LHS63" s="308"/>
      <c r="LHT63" s="308"/>
      <c r="LHU63" s="308"/>
      <c r="LHV63" s="308"/>
      <c r="LHW63" s="308"/>
      <c r="LHX63" s="308"/>
      <c r="LHY63" s="308"/>
      <c r="LHZ63" s="308"/>
      <c r="LIA63" s="308"/>
      <c r="LIB63" s="308"/>
      <c r="LIC63" s="308"/>
      <c r="LID63" s="308"/>
      <c r="LIE63" s="308"/>
      <c r="LIF63" s="308"/>
      <c r="LIG63" s="308"/>
      <c r="LIH63" s="308"/>
      <c r="LII63" s="308"/>
      <c r="LIJ63" s="308"/>
      <c r="LIK63" s="308"/>
      <c r="LIL63" s="308"/>
      <c r="LIM63" s="308"/>
      <c r="LIN63" s="308"/>
      <c r="LIO63" s="308"/>
      <c r="LIP63" s="308"/>
      <c r="LIQ63" s="308"/>
      <c r="LIR63" s="308"/>
      <c r="LIS63" s="308"/>
      <c r="LIT63" s="308"/>
      <c r="LIU63" s="308"/>
      <c r="LIV63" s="308"/>
      <c r="LIW63" s="308"/>
      <c r="LIX63" s="308"/>
      <c r="LIY63" s="308"/>
      <c r="LIZ63" s="308"/>
      <c r="LJA63" s="308"/>
      <c r="LJB63" s="308"/>
      <c r="LJC63" s="308"/>
      <c r="LJD63" s="308"/>
      <c r="LJE63" s="308"/>
      <c r="LJF63" s="308"/>
      <c r="LJG63" s="308"/>
      <c r="LJH63" s="308"/>
      <c r="LJI63" s="308"/>
      <c r="LJJ63" s="308"/>
      <c r="LJK63" s="308"/>
      <c r="LJL63" s="308"/>
      <c r="LJM63" s="308"/>
      <c r="LJN63" s="308"/>
      <c r="LJO63" s="308"/>
      <c r="LJP63" s="308"/>
      <c r="LJQ63" s="308"/>
      <c r="LJR63" s="308"/>
      <c r="LJS63" s="308"/>
      <c r="LJT63" s="308"/>
      <c r="LJU63" s="308"/>
      <c r="LJV63" s="308"/>
      <c r="LJW63" s="308"/>
      <c r="LJX63" s="308"/>
      <c r="LJY63" s="308"/>
      <c r="LJZ63" s="308"/>
      <c r="LKA63" s="308"/>
      <c r="LKB63" s="308"/>
      <c r="LKC63" s="308"/>
      <c r="LKD63" s="308"/>
      <c r="LKE63" s="308"/>
      <c r="LKF63" s="308"/>
      <c r="LKG63" s="308"/>
      <c r="LKH63" s="308"/>
      <c r="LKI63" s="308"/>
      <c r="LKJ63" s="308"/>
      <c r="LKK63" s="308"/>
      <c r="LKL63" s="308"/>
      <c r="LKM63" s="308"/>
      <c r="LKN63" s="308"/>
      <c r="LKO63" s="308"/>
      <c r="LKP63" s="308"/>
      <c r="LKQ63" s="308"/>
      <c r="LKR63" s="308"/>
      <c r="LKS63" s="308"/>
      <c r="LKT63" s="308"/>
      <c r="LKU63" s="308"/>
      <c r="LKV63" s="308"/>
      <c r="LKW63" s="308"/>
      <c r="LKX63" s="308"/>
      <c r="LKY63" s="308"/>
      <c r="LKZ63" s="308"/>
      <c r="LLA63" s="308"/>
      <c r="LLB63" s="308"/>
      <c r="LLC63" s="308"/>
      <c r="LLD63" s="308"/>
      <c r="LLE63" s="308"/>
      <c r="LLF63" s="308"/>
      <c r="LLG63" s="308"/>
      <c r="LLH63" s="308"/>
      <c r="LLI63" s="308"/>
      <c r="LLJ63" s="308"/>
      <c r="LLK63" s="308"/>
      <c r="LLL63" s="308"/>
      <c r="LLM63" s="308"/>
      <c r="LLN63" s="308"/>
      <c r="LLO63" s="308"/>
      <c r="LLP63" s="308"/>
      <c r="LLQ63" s="308"/>
      <c r="LLR63" s="308"/>
      <c r="LLS63" s="308"/>
      <c r="LLT63" s="308"/>
      <c r="LLU63" s="308"/>
      <c r="LLV63" s="308"/>
      <c r="LLW63" s="308"/>
      <c r="LLX63" s="308"/>
      <c r="LLY63" s="308"/>
      <c r="LLZ63" s="308"/>
      <c r="LMA63" s="308"/>
      <c r="LMB63" s="308"/>
      <c r="LMC63" s="308"/>
      <c r="LMD63" s="308"/>
      <c r="LME63" s="308"/>
      <c r="LMF63" s="308"/>
      <c r="LMG63" s="308"/>
      <c r="LMH63" s="308"/>
      <c r="LMI63" s="308"/>
      <c r="LMJ63" s="308"/>
      <c r="LMK63" s="308"/>
      <c r="LML63" s="308"/>
      <c r="LMM63" s="308"/>
      <c r="LMN63" s="308"/>
      <c r="LMO63" s="308"/>
      <c r="LMP63" s="308"/>
      <c r="LMQ63" s="308"/>
      <c r="LMR63" s="308"/>
      <c r="LMS63" s="308"/>
      <c r="LMT63" s="308"/>
      <c r="LMU63" s="308"/>
      <c r="LMV63" s="308"/>
      <c r="LMW63" s="308"/>
      <c r="LMX63" s="308"/>
      <c r="LMY63" s="308"/>
      <c r="LMZ63" s="308"/>
      <c r="LNA63" s="308"/>
      <c r="LNB63" s="308"/>
      <c r="LNC63" s="308"/>
      <c r="LND63" s="308"/>
      <c r="LNE63" s="308"/>
      <c r="LNF63" s="308"/>
      <c r="LNG63" s="308"/>
      <c r="LNH63" s="308"/>
      <c r="LNI63" s="308"/>
      <c r="LNJ63" s="308"/>
      <c r="LNK63" s="308"/>
      <c r="LNL63" s="308"/>
      <c r="LNM63" s="308"/>
      <c r="LNN63" s="308"/>
      <c r="LNO63" s="308"/>
      <c r="LNP63" s="308"/>
      <c r="LNQ63" s="308"/>
      <c r="LNR63" s="308"/>
      <c r="LNS63" s="308"/>
      <c r="LNT63" s="308"/>
      <c r="LNU63" s="308"/>
      <c r="LNV63" s="308"/>
      <c r="LNW63" s="308"/>
      <c r="LNX63" s="308"/>
      <c r="LNY63" s="308"/>
      <c r="LNZ63" s="308"/>
      <c r="LOA63" s="308"/>
      <c r="LOB63" s="308"/>
      <c r="LOC63" s="308"/>
      <c r="LOD63" s="308"/>
      <c r="LOE63" s="308"/>
      <c r="LOF63" s="308"/>
      <c r="LOG63" s="308"/>
      <c r="LOH63" s="308"/>
      <c r="LOI63" s="308"/>
      <c r="LOJ63" s="308"/>
      <c r="LOK63" s="308"/>
      <c r="LOL63" s="308"/>
      <c r="LOM63" s="308"/>
      <c r="LON63" s="308"/>
      <c r="LOO63" s="308"/>
      <c r="LOP63" s="308"/>
      <c r="LOQ63" s="308"/>
      <c r="LOR63" s="308"/>
      <c r="LOS63" s="308"/>
      <c r="LOT63" s="308"/>
      <c r="LOU63" s="308"/>
      <c r="LOV63" s="308"/>
      <c r="LOW63" s="308"/>
      <c r="LOX63" s="308"/>
      <c r="LOY63" s="308"/>
      <c r="LOZ63" s="308"/>
      <c r="LPA63" s="308"/>
      <c r="LPB63" s="308"/>
      <c r="LPC63" s="308"/>
      <c r="LPD63" s="308"/>
      <c r="LPE63" s="308"/>
      <c r="LPF63" s="308"/>
      <c r="LPG63" s="308"/>
      <c r="LPH63" s="308"/>
      <c r="LPI63" s="308"/>
      <c r="LPJ63" s="308"/>
      <c r="LPK63" s="308"/>
      <c r="LPL63" s="308"/>
      <c r="LPM63" s="308"/>
      <c r="LPN63" s="308"/>
      <c r="LPO63" s="308"/>
      <c r="LPP63" s="308"/>
      <c r="LPQ63" s="308"/>
      <c r="LPR63" s="308"/>
      <c r="LPS63" s="308"/>
      <c r="LPT63" s="308"/>
      <c r="LPU63" s="308"/>
      <c r="LPV63" s="308"/>
      <c r="LPW63" s="308"/>
      <c r="LPX63" s="308"/>
      <c r="LPY63" s="308"/>
      <c r="LPZ63" s="308"/>
      <c r="LQA63" s="308"/>
      <c r="LQB63" s="308"/>
      <c r="LQC63" s="308"/>
      <c r="LQD63" s="308"/>
      <c r="LQE63" s="308"/>
      <c r="LQF63" s="308"/>
      <c r="LQG63" s="308"/>
      <c r="LQH63" s="308"/>
      <c r="LQI63" s="308"/>
      <c r="LQJ63" s="308"/>
      <c r="LQK63" s="308"/>
      <c r="LQL63" s="308"/>
      <c r="LQM63" s="308"/>
      <c r="LQN63" s="308"/>
      <c r="LQO63" s="308"/>
      <c r="LQP63" s="308"/>
      <c r="LQQ63" s="308"/>
      <c r="LQR63" s="308"/>
      <c r="LQS63" s="308"/>
      <c r="LQT63" s="308"/>
      <c r="LQU63" s="308"/>
      <c r="LQV63" s="308"/>
      <c r="LQW63" s="308"/>
      <c r="LQX63" s="308"/>
      <c r="LQY63" s="308"/>
      <c r="LQZ63" s="308"/>
      <c r="LRA63" s="308"/>
      <c r="LRB63" s="308"/>
      <c r="LRC63" s="308"/>
      <c r="LRD63" s="308"/>
      <c r="LRE63" s="308"/>
      <c r="LRF63" s="308"/>
      <c r="LRG63" s="308"/>
      <c r="LRH63" s="308"/>
      <c r="LRI63" s="308"/>
      <c r="LRJ63" s="308"/>
      <c r="LRK63" s="308"/>
      <c r="LRL63" s="308"/>
      <c r="LRM63" s="308"/>
      <c r="LRN63" s="308"/>
      <c r="LRO63" s="308"/>
      <c r="LRP63" s="308"/>
      <c r="LRQ63" s="308"/>
      <c r="LRR63" s="308"/>
      <c r="LRS63" s="308"/>
      <c r="LRT63" s="308"/>
      <c r="LRU63" s="308"/>
      <c r="LRV63" s="308"/>
      <c r="LRW63" s="308"/>
      <c r="LRX63" s="308"/>
      <c r="LRY63" s="308"/>
      <c r="LRZ63" s="308"/>
      <c r="LSA63" s="308"/>
      <c r="LSB63" s="308"/>
      <c r="LSC63" s="308"/>
      <c r="LSD63" s="308"/>
      <c r="LSE63" s="308"/>
      <c r="LSF63" s="308"/>
      <c r="LSG63" s="308"/>
      <c r="LSH63" s="308"/>
      <c r="LSI63" s="308"/>
      <c r="LSJ63" s="308"/>
      <c r="LSK63" s="308"/>
      <c r="LSL63" s="308"/>
      <c r="LSM63" s="308"/>
      <c r="LSN63" s="308"/>
      <c r="LSO63" s="308"/>
      <c r="LSP63" s="308"/>
      <c r="LSQ63" s="308"/>
      <c r="LSR63" s="308"/>
      <c r="LSS63" s="308"/>
      <c r="LST63" s="308"/>
      <c r="LSU63" s="308"/>
      <c r="LSV63" s="308"/>
      <c r="LSW63" s="308"/>
      <c r="LSX63" s="308"/>
      <c r="LSY63" s="308"/>
      <c r="LSZ63" s="308"/>
      <c r="LTA63" s="308"/>
      <c r="LTB63" s="308"/>
      <c r="LTC63" s="308"/>
      <c r="LTD63" s="308"/>
      <c r="LTE63" s="308"/>
      <c r="LTF63" s="308"/>
      <c r="LTG63" s="308"/>
      <c r="LTH63" s="308"/>
      <c r="LTI63" s="308"/>
      <c r="LTJ63" s="308"/>
      <c r="LTK63" s="308"/>
      <c r="LTL63" s="308"/>
      <c r="LTM63" s="308"/>
      <c r="LTN63" s="308"/>
      <c r="LTO63" s="308"/>
      <c r="LTP63" s="308"/>
      <c r="LTQ63" s="308"/>
      <c r="LTR63" s="308"/>
      <c r="LTS63" s="308"/>
      <c r="LTT63" s="308"/>
      <c r="LTU63" s="308"/>
      <c r="LTV63" s="308"/>
      <c r="LTW63" s="308"/>
      <c r="LTX63" s="308"/>
      <c r="LTY63" s="308"/>
      <c r="LTZ63" s="308"/>
      <c r="LUA63" s="308"/>
      <c r="LUB63" s="308"/>
      <c r="LUC63" s="308"/>
      <c r="LUD63" s="308"/>
      <c r="LUE63" s="308"/>
      <c r="LUF63" s="308"/>
      <c r="LUG63" s="308"/>
      <c r="LUH63" s="308"/>
      <c r="LUI63" s="308"/>
      <c r="LUJ63" s="308"/>
      <c r="LUK63" s="308"/>
      <c r="LUL63" s="308"/>
      <c r="LUM63" s="308"/>
      <c r="LUN63" s="308"/>
      <c r="LUO63" s="308"/>
      <c r="LUP63" s="308"/>
      <c r="LUQ63" s="308"/>
      <c r="LUR63" s="308"/>
      <c r="LUS63" s="308"/>
      <c r="LUT63" s="308"/>
      <c r="LUU63" s="308"/>
      <c r="LUV63" s="308"/>
      <c r="LUW63" s="308"/>
      <c r="LUX63" s="308"/>
      <c r="LUY63" s="308"/>
      <c r="LUZ63" s="308"/>
      <c r="LVA63" s="308"/>
      <c r="LVB63" s="308"/>
      <c r="LVC63" s="308"/>
      <c r="LVD63" s="308"/>
      <c r="LVE63" s="308"/>
      <c r="LVF63" s="308"/>
      <c r="LVG63" s="308"/>
      <c r="LVH63" s="308"/>
      <c r="LVI63" s="308"/>
      <c r="LVJ63" s="308"/>
      <c r="LVK63" s="308"/>
      <c r="LVL63" s="308"/>
      <c r="LVM63" s="308"/>
      <c r="LVN63" s="308"/>
      <c r="LVO63" s="308"/>
      <c r="LVP63" s="308"/>
      <c r="LVQ63" s="308"/>
      <c r="LVR63" s="308"/>
      <c r="LVS63" s="308"/>
      <c r="LVT63" s="308"/>
      <c r="LVU63" s="308"/>
      <c r="LVV63" s="308"/>
      <c r="LVW63" s="308"/>
      <c r="LVX63" s="308"/>
      <c r="LVY63" s="308"/>
      <c r="LVZ63" s="308"/>
      <c r="LWA63" s="308"/>
      <c r="LWB63" s="308"/>
      <c r="LWC63" s="308"/>
      <c r="LWD63" s="308"/>
      <c r="LWE63" s="308"/>
      <c r="LWF63" s="308"/>
      <c r="LWG63" s="308"/>
      <c r="LWH63" s="308"/>
      <c r="LWI63" s="308"/>
      <c r="LWJ63" s="308"/>
      <c r="LWK63" s="308"/>
      <c r="LWL63" s="308"/>
      <c r="LWM63" s="308"/>
      <c r="LWN63" s="308"/>
      <c r="LWO63" s="308"/>
      <c r="LWP63" s="308"/>
      <c r="LWQ63" s="308"/>
      <c r="LWR63" s="308"/>
      <c r="LWS63" s="308"/>
      <c r="LWT63" s="308"/>
      <c r="LWU63" s="308"/>
      <c r="LWV63" s="308"/>
      <c r="LWW63" s="308"/>
      <c r="LWX63" s="308"/>
      <c r="LWY63" s="308"/>
      <c r="LWZ63" s="308"/>
      <c r="LXA63" s="308"/>
      <c r="LXB63" s="308"/>
      <c r="LXC63" s="308"/>
      <c r="LXD63" s="308"/>
      <c r="LXE63" s="308"/>
      <c r="LXF63" s="308"/>
      <c r="LXG63" s="308"/>
      <c r="LXH63" s="308"/>
      <c r="LXI63" s="308"/>
      <c r="LXJ63" s="308"/>
      <c r="LXK63" s="308"/>
      <c r="LXL63" s="308"/>
      <c r="LXM63" s="308"/>
      <c r="LXN63" s="308"/>
      <c r="LXO63" s="308"/>
      <c r="LXP63" s="308"/>
      <c r="LXQ63" s="308"/>
      <c r="LXR63" s="308"/>
      <c r="LXS63" s="308"/>
      <c r="LXT63" s="308"/>
      <c r="LXU63" s="308"/>
      <c r="LXV63" s="308"/>
      <c r="LXW63" s="308"/>
      <c r="LXX63" s="308"/>
      <c r="LXY63" s="308"/>
      <c r="LXZ63" s="308"/>
      <c r="LYA63" s="308"/>
      <c r="LYB63" s="308"/>
      <c r="LYC63" s="308"/>
      <c r="LYD63" s="308"/>
      <c r="LYE63" s="308"/>
      <c r="LYF63" s="308"/>
      <c r="LYG63" s="308"/>
      <c r="LYH63" s="308"/>
      <c r="LYI63" s="308"/>
      <c r="LYJ63" s="308"/>
      <c r="LYK63" s="308"/>
      <c r="LYL63" s="308"/>
      <c r="LYM63" s="308"/>
      <c r="LYN63" s="308"/>
      <c r="LYO63" s="308"/>
      <c r="LYP63" s="308"/>
      <c r="LYQ63" s="308"/>
      <c r="LYR63" s="308"/>
      <c r="LYS63" s="308"/>
      <c r="LYT63" s="308"/>
      <c r="LYU63" s="308"/>
      <c r="LYV63" s="308"/>
      <c r="LYW63" s="308"/>
      <c r="LYX63" s="308"/>
      <c r="LYY63" s="308"/>
      <c r="LYZ63" s="308"/>
      <c r="LZA63" s="308"/>
      <c r="LZB63" s="308"/>
      <c r="LZC63" s="308"/>
      <c r="LZD63" s="308"/>
      <c r="LZE63" s="308"/>
      <c r="LZF63" s="308"/>
      <c r="LZG63" s="308"/>
      <c r="LZH63" s="308"/>
      <c r="LZI63" s="308"/>
      <c r="LZJ63" s="308"/>
      <c r="LZK63" s="308"/>
      <c r="LZL63" s="308"/>
      <c r="LZM63" s="308"/>
      <c r="LZN63" s="308"/>
      <c r="LZO63" s="308"/>
      <c r="LZP63" s="308"/>
      <c r="LZQ63" s="308"/>
      <c r="LZR63" s="308"/>
      <c r="LZS63" s="308"/>
      <c r="LZT63" s="308"/>
      <c r="LZU63" s="308"/>
      <c r="LZV63" s="308"/>
      <c r="LZW63" s="308"/>
      <c r="LZX63" s="308"/>
      <c r="LZY63" s="308"/>
      <c r="LZZ63" s="308"/>
      <c r="MAA63" s="308"/>
      <c r="MAB63" s="308"/>
      <c r="MAC63" s="308"/>
      <c r="MAD63" s="308"/>
      <c r="MAE63" s="308"/>
      <c r="MAF63" s="308"/>
      <c r="MAG63" s="308"/>
      <c r="MAH63" s="308"/>
      <c r="MAI63" s="308"/>
      <c r="MAJ63" s="308"/>
      <c r="MAK63" s="308"/>
      <c r="MAL63" s="308"/>
      <c r="MAM63" s="308"/>
      <c r="MAN63" s="308"/>
      <c r="MAO63" s="308"/>
      <c r="MAP63" s="308"/>
      <c r="MAQ63" s="308"/>
      <c r="MAR63" s="308"/>
      <c r="MAS63" s="308"/>
      <c r="MAT63" s="308"/>
      <c r="MAU63" s="308"/>
      <c r="MAV63" s="308"/>
      <c r="MAW63" s="308"/>
      <c r="MAX63" s="308"/>
      <c r="MAY63" s="308"/>
      <c r="MAZ63" s="308"/>
      <c r="MBA63" s="308"/>
      <c r="MBB63" s="308"/>
      <c r="MBC63" s="308"/>
      <c r="MBD63" s="308"/>
      <c r="MBE63" s="308"/>
      <c r="MBF63" s="308"/>
      <c r="MBG63" s="308"/>
      <c r="MBH63" s="308"/>
      <c r="MBI63" s="308"/>
      <c r="MBJ63" s="308"/>
      <c r="MBK63" s="308"/>
      <c r="MBL63" s="308"/>
      <c r="MBM63" s="308"/>
      <c r="MBN63" s="308"/>
      <c r="MBO63" s="308"/>
      <c r="MBP63" s="308"/>
      <c r="MBQ63" s="308"/>
      <c r="MBR63" s="308"/>
      <c r="MBS63" s="308"/>
      <c r="MBT63" s="308"/>
      <c r="MBU63" s="308"/>
      <c r="MBV63" s="308"/>
      <c r="MBW63" s="308"/>
      <c r="MBX63" s="308"/>
      <c r="MBY63" s="308"/>
      <c r="MBZ63" s="308"/>
      <c r="MCA63" s="308"/>
      <c r="MCB63" s="308"/>
      <c r="MCC63" s="308"/>
      <c r="MCD63" s="308"/>
      <c r="MCE63" s="308"/>
      <c r="MCF63" s="308"/>
      <c r="MCG63" s="308"/>
      <c r="MCH63" s="308"/>
      <c r="MCI63" s="308"/>
      <c r="MCJ63" s="308"/>
      <c r="MCK63" s="308"/>
      <c r="MCL63" s="308"/>
      <c r="MCM63" s="308"/>
      <c r="MCN63" s="308"/>
      <c r="MCO63" s="308"/>
      <c r="MCP63" s="308"/>
      <c r="MCQ63" s="308"/>
      <c r="MCR63" s="308"/>
      <c r="MCS63" s="308"/>
      <c r="MCT63" s="308"/>
      <c r="MCU63" s="308"/>
      <c r="MCV63" s="308"/>
      <c r="MCW63" s="308"/>
      <c r="MCX63" s="308"/>
      <c r="MCY63" s="308"/>
      <c r="MCZ63" s="308"/>
      <c r="MDA63" s="308"/>
      <c r="MDB63" s="308"/>
      <c r="MDC63" s="308"/>
      <c r="MDD63" s="308"/>
      <c r="MDE63" s="308"/>
      <c r="MDF63" s="308"/>
      <c r="MDG63" s="308"/>
      <c r="MDH63" s="308"/>
      <c r="MDI63" s="308"/>
      <c r="MDJ63" s="308"/>
      <c r="MDK63" s="308"/>
      <c r="MDL63" s="308"/>
      <c r="MDM63" s="308"/>
      <c r="MDN63" s="308"/>
      <c r="MDO63" s="308"/>
      <c r="MDP63" s="308"/>
      <c r="MDQ63" s="308"/>
      <c r="MDR63" s="308"/>
      <c r="MDS63" s="308"/>
      <c r="MDT63" s="308"/>
      <c r="MDU63" s="308"/>
      <c r="MDV63" s="308"/>
      <c r="MDW63" s="308"/>
      <c r="MDX63" s="308"/>
      <c r="MDY63" s="308"/>
      <c r="MDZ63" s="308"/>
      <c r="MEA63" s="308"/>
      <c r="MEB63" s="308"/>
      <c r="MEC63" s="308"/>
      <c r="MED63" s="308"/>
      <c r="MEE63" s="308"/>
      <c r="MEF63" s="308"/>
      <c r="MEG63" s="308"/>
      <c r="MEH63" s="308"/>
      <c r="MEI63" s="308"/>
      <c r="MEJ63" s="308"/>
      <c r="MEK63" s="308"/>
      <c r="MEL63" s="308"/>
      <c r="MEM63" s="308"/>
      <c r="MEN63" s="308"/>
      <c r="MEO63" s="308"/>
      <c r="MEP63" s="308"/>
      <c r="MEQ63" s="308"/>
      <c r="MER63" s="308"/>
      <c r="MES63" s="308"/>
      <c r="MET63" s="308"/>
      <c r="MEU63" s="308"/>
      <c r="MEV63" s="308"/>
      <c r="MEW63" s="308"/>
      <c r="MEX63" s="308"/>
      <c r="MEY63" s="308"/>
      <c r="MEZ63" s="308"/>
      <c r="MFA63" s="308"/>
      <c r="MFB63" s="308"/>
      <c r="MFC63" s="308"/>
      <c r="MFD63" s="308"/>
      <c r="MFE63" s="308"/>
      <c r="MFF63" s="308"/>
      <c r="MFG63" s="308"/>
      <c r="MFH63" s="308"/>
      <c r="MFI63" s="308"/>
      <c r="MFJ63" s="308"/>
      <c r="MFK63" s="308"/>
      <c r="MFL63" s="308"/>
      <c r="MFM63" s="308"/>
      <c r="MFN63" s="308"/>
      <c r="MFO63" s="308"/>
      <c r="MFP63" s="308"/>
      <c r="MFQ63" s="308"/>
      <c r="MFR63" s="308"/>
      <c r="MFS63" s="308"/>
      <c r="MFT63" s="308"/>
      <c r="MFU63" s="308"/>
      <c r="MFV63" s="308"/>
      <c r="MFW63" s="308"/>
      <c r="MFX63" s="308"/>
      <c r="MFY63" s="308"/>
      <c r="MFZ63" s="308"/>
      <c r="MGA63" s="308"/>
      <c r="MGB63" s="308"/>
      <c r="MGC63" s="308"/>
      <c r="MGD63" s="308"/>
      <c r="MGE63" s="308"/>
      <c r="MGF63" s="308"/>
      <c r="MGG63" s="308"/>
      <c r="MGH63" s="308"/>
      <c r="MGI63" s="308"/>
      <c r="MGJ63" s="308"/>
      <c r="MGK63" s="308"/>
      <c r="MGL63" s="308"/>
      <c r="MGM63" s="308"/>
      <c r="MGN63" s="308"/>
      <c r="MGO63" s="308"/>
      <c r="MGP63" s="308"/>
      <c r="MGQ63" s="308"/>
      <c r="MGR63" s="308"/>
      <c r="MGS63" s="308"/>
      <c r="MGT63" s="308"/>
      <c r="MGU63" s="308"/>
      <c r="MGV63" s="308"/>
      <c r="MGW63" s="308"/>
      <c r="MGX63" s="308"/>
      <c r="MGY63" s="308"/>
      <c r="MGZ63" s="308"/>
      <c r="MHA63" s="308"/>
      <c r="MHB63" s="308"/>
      <c r="MHC63" s="308"/>
      <c r="MHD63" s="308"/>
      <c r="MHE63" s="308"/>
      <c r="MHF63" s="308"/>
      <c r="MHG63" s="308"/>
      <c r="MHH63" s="308"/>
      <c r="MHI63" s="308"/>
      <c r="MHJ63" s="308"/>
      <c r="MHK63" s="308"/>
      <c r="MHL63" s="308"/>
      <c r="MHM63" s="308"/>
      <c r="MHN63" s="308"/>
      <c r="MHO63" s="308"/>
      <c r="MHP63" s="308"/>
      <c r="MHQ63" s="308"/>
      <c r="MHR63" s="308"/>
      <c r="MHS63" s="308"/>
      <c r="MHT63" s="308"/>
      <c r="MHU63" s="308"/>
      <c r="MHV63" s="308"/>
      <c r="MHW63" s="308"/>
      <c r="MHX63" s="308"/>
      <c r="MHY63" s="308"/>
      <c r="MHZ63" s="308"/>
      <c r="MIA63" s="308"/>
      <c r="MIB63" s="308"/>
      <c r="MIC63" s="308"/>
      <c r="MID63" s="308"/>
      <c r="MIE63" s="308"/>
      <c r="MIF63" s="308"/>
      <c r="MIG63" s="308"/>
      <c r="MIH63" s="308"/>
      <c r="MII63" s="308"/>
      <c r="MIJ63" s="308"/>
      <c r="MIK63" s="308"/>
      <c r="MIL63" s="308"/>
      <c r="MIM63" s="308"/>
      <c r="MIN63" s="308"/>
      <c r="MIO63" s="308"/>
      <c r="MIP63" s="308"/>
      <c r="MIQ63" s="308"/>
      <c r="MIR63" s="308"/>
      <c r="MIS63" s="308"/>
      <c r="MIT63" s="308"/>
      <c r="MIU63" s="308"/>
      <c r="MIV63" s="308"/>
      <c r="MIW63" s="308"/>
      <c r="MIX63" s="308"/>
      <c r="MIY63" s="308"/>
      <c r="MIZ63" s="308"/>
      <c r="MJA63" s="308"/>
      <c r="MJB63" s="308"/>
      <c r="MJC63" s="308"/>
      <c r="MJD63" s="308"/>
      <c r="MJE63" s="308"/>
      <c r="MJF63" s="308"/>
      <c r="MJG63" s="308"/>
      <c r="MJH63" s="308"/>
      <c r="MJI63" s="308"/>
      <c r="MJJ63" s="308"/>
      <c r="MJK63" s="308"/>
      <c r="MJL63" s="308"/>
      <c r="MJM63" s="308"/>
      <c r="MJN63" s="308"/>
      <c r="MJO63" s="308"/>
      <c r="MJP63" s="308"/>
      <c r="MJQ63" s="308"/>
      <c r="MJR63" s="308"/>
      <c r="MJS63" s="308"/>
      <c r="MJT63" s="308"/>
      <c r="MJU63" s="308"/>
      <c r="MJV63" s="308"/>
      <c r="MJW63" s="308"/>
      <c r="MJX63" s="308"/>
      <c r="MJY63" s="308"/>
      <c r="MJZ63" s="308"/>
      <c r="MKA63" s="308"/>
      <c r="MKB63" s="308"/>
      <c r="MKC63" s="308"/>
      <c r="MKD63" s="308"/>
      <c r="MKE63" s="308"/>
      <c r="MKF63" s="308"/>
      <c r="MKG63" s="308"/>
      <c r="MKH63" s="308"/>
      <c r="MKI63" s="308"/>
      <c r="MKJ63" s="308"/>
      <c r="MKK63" s="308"/>
      <c r="MKL63" s="308"/>
      <c r="MKM63" s="308"/>
      <c r="MKN63" s="308"/>
      <c r="MKO63" s="308"/>
      <c r="MKP63" s="308"/>
      <c r="MKQ63" s="308"/>
      <c r="MKR63" s="308"/>
      <c r="MKS63" s="308"/>
      <c r="MKT63" s="308"/>
      <c r="MKU63" s="308"/>
      <c r="MKV63" s="308"/>
      <c r="MKW63" s="308"/>
      <c r="MKX63" s="308"/>
      <c r="MKY63" s="308"/>
      <c r="MKZ63" s="308"/>
      <c r="MLA63" s="308"/>
      <c r="MLB63" s="308"/>
      <c r="MLC63" s="308"/>
      <c r="MLD63" s="308"/>
      <c r="MLE63" s="308"/>
      <c r="MLF63" s="308"/>
      <c r="MLG63" s="308"/>
      <c r="MLH63" s="308"/>
      <c r="MLI63" s="308"/>
      <c r="MLJ63" s="308"/>
      <c r="MLK63" s="308"/>
      <c r="MLL63" s="308"/>
      <c r="MLM63" s="308"/>
      <c r="MLN63" s="308"/>
      <c r="MLO63" s="308"/>
      <c r="MLP63" s="308"/>
      <c r="MLQ63" s="308"/>
      <c r="MLR63" s="308"/>
      <c r="MLS63" s="308"/>
      <c r="MLT63" s="308"/>
      <c r="MLU63" s="308"/>
      <c r="MLV63" s="308"/>
      <c r="MLW63" s="308"/>
      <c r="MLX63" s="308"/>
      <c r="MLY63" s="308"/>
      <c r="MLZ63" s="308"/>
      <c r="MMA63" s="308"/>
      <c r="MMB63" s="308"/>
      <c r="MMC63" s="308"/>
      <c r="MMD63" s="308"/>
      <c r="MME63" s="308"/>
      <c r="MMF63" s="308"/>
      <c r="MMG63" s="308"/>
      <c r="MMH63" s="308"/>
      <c r="MMI63" s="308"/>
      <c r="MMJ63" s="308"/>
      <c r="MMK63" s="308"/>
      <c r="MML63" s="308"/>
      <c r="MMM63" s="308"/>
      <c r="MMN63" s="308"/>
      <c r="MMO63" s="308"/>
      <c r="MMP63" s="308"/>
      <c r="MMQ63" s="308"/>
      <c r="MMR63" s="308"/>
      <c r="MMS63" s="308"/>
      <c r="MMT63" s="308"/>
      <c r="MMU63" s="308"/>
      <c r="MMV63" s="308"/>
      <c r="MMW63" s="308"/>
      <c r="MMX63" s="308"/>
      <c r="MMY63" s="308"/>
      <c r="MMZ63" s="308"/>
      <c r="MNA63" s="308"/>
      <c r="MNB63" s="308"/>
      <c r="MNC63" s="308"/>
      <c r="MND63" s="308"/>
      <c r="MNE63" s="308"/>
      <c r="MNF63" s="308"/>
      <c r="MNG63" s="308"/>
      <c r="MNH63" s="308"/>
      <c r="MNI63" s="308"/>
      <c r="MNJ63" s="308"/>
      <c r="MNK63" s="308"/>
      <c r="MNL63" s="308"/>
      <c r="MNM63" s="308"/>
      <c r="MNN63" s="308"/>
      <c r="MNO63" s="308"/>
      <c r="MNP63" s="308"/>
      <c r="MNQ63" s="308"/>
      <c r="MNR63" s="308"/>
      <c r="MNS63" s="308"/>
      <c r="MNT63" s="308"/>
      <c r="MNU63" s="308"/>
      <c r="MNV63" s="308"/>
      <c r="MNW63" s="308"/>
      <c r="MNX63" s="308"/>
      <c r="MNY63" s="308"/>
      <c r="MNZ63" s="308"/>
      <c r="MOA63" s="308"/>
      <c r="MOB63" s="308"/>
      <c r="MOC63" s="308"/>
      <c r="MOD63" s="308"/>
      <c r="MOE63" s="308"/>
      <c r="MOF63" s="308"/>
      <c r="MOG63" s="308"/>
      <c r="MOH63" s="308"/>
      <c r="MOI63" s="308"/>
      <c r="MOJ63" s="308"/>
      <c r="MOK63" s="308"/>
      <c r="MOL63" s="308"/>
      <c r="MOM63" s="308"/>
      <c r="MON63" s="308"/>
      <c r="MOO63" s="308"/>
      <c r="MOP63" s="308"/>
      <c r="MOQ63" s="308"/>
      <c r="MOR63" s="308"/>
      <c r="MOS63" s="308"/>
      <c r="MOT63" s="308"/>
      <c r="MOU63" s="308"/>
      <c r="MOV63" s="308"/>
      <c r="MOW63" s="308"/>
      <c r="MOX63" s="308"/>
      <c r="MOY63" s="308"/>
      <c r="MOZ63" s="308"/>
      <c r="MPA63" s="308"/>
      <c r="MPB63" s="308"/>
      <c r="MPC63" s="308"/>
      <c r="MPD63" s="308"/>
      <c r="MPE63" s="308"/>
      <c r="MPF63" s="308"/>
      <c r="MPG63" s="308"/>
      <c r="MPH63" s="308"/>
      <c r="MPI63" s="308"/>
      <c r="MPJ63" s="308"/>
      <c r="MPK63" s="308"/>
      <c r="MPL63" s="308"/>
      <c r="MPM63" s="308"/>
      <c r="MPN63" s="308"/>
      <c r="MPO63" s="308"/>
      <c r="MPP63" s="308"/>
      <c r="MPQ63" s="308"/>
      <c r="MPR63" s="308"/>
      <c r="MPS63" s="308"/>
      <c r="MPT63" s="308"/>
      <c r="MPU63" s="308"/>
      <c r="MPV63" s="308"/>
      <c r="MPW63" s="308"/>
      <c r="MPX63" s="308"/>
      <c r="MPY63" s="308"/>
      <c r="MPZ63" s="308"/>
      <c r="MQA63" s="308"/>
      <c r="MQB63" s="308"/>
      <c r="MQC63" s="308"/>
      <c r="MQD63" s="308"/>
      <c r="MQE63" s="308"/>
      <c r="MQF63" s="308"/>
      <c r="MQG63" s="308"/>
      <c r="MQH63" s="308"/>
      <c r="MQI63" s="308"/>
      <c r="MQJ63" s="308"/>
      <c r="MQK63" s="308"/>
      <c r="MQL63" s="308"/>
      <c r="MQM63" s="308"/>
      <c r="MQN63" s="308"/>
      <c r="MQO63" s="308"/>
      <c r="MQP63" s="308"/>
      <c r="MQQ63" s="308"/>
      <c r="MQR63" s="308"/>
      <c r="MQS63" s="308"/>
      <c r="MQT63" s="308"/>
      <c r="MQU63" s="308"/>
      <c r="MQV63" s="308"/>
      <c r="MQW63" s="308"/>
      <c r="MQX63" s="308"/>
      <c r="MQY63" s="308"/>
      <c r="MQZ63" s="308"/>
      <c r="MRA63" s="308"/>
      <c r="MRB63" s="308"/>
      <c r="MRC63" s="308"/>
      <c r="MRD63" s="308"/>
      <c r="MRE63" s="308"/>
      <c r="MRF63" s="308"/>
      <c r="MRG63" s="308"/>
      <c r="MRH63" s="308"/>
      <c r="MRI63" s="308"/>
      <c r="MRJ63" s="308"/>
      <c r="MRK63" s="308"/>
      <c r="MRL63" s="308"/>
      <c r="MRM63" s="308"/>
      <c r="MRN63" s="308"/>
      <c r="MRO63" s="308"/>
      <c r="MRP63" s="308"/>
      <c r="MRQ63" s="308"/>
      <c r="MRR63" s="308"/>
      <c r="MRS63" s="308"/>
      <c r="MRT63" s="308"/>
      <c r="MRU63" s="308"/>
      <c r="MRV63" s="308"/>
      <c r="MRW63" s="308"/>
      <c r="MRX63" s="308"/>
      <c r="MRY63" s="308"/>
      <c r="MRZ63" s="308"/>
      <c r="MSA63" s="308"/>
      <c r="MSB63" s="308"/>
      <c r="MSC63" s="308"/>
      <c r="MSD63" s="308"/>
      <c r="MSE63" s="308"/>
      <c r="MSF63" s="308"/>
      <c r="MSG63" s="308"/>
      <c r="MSH63" s="308"/>
      <c r="MSI63" s="308"/>
      <c r="MSJ63" s="308"/>
      <c r="MSK63" s="308"/>
      <c r="MSL63" s="308"/>
      <c r="MSM63" s="308"/>
      <c r="MSN63" s="308"/>
      <c r="MSO63" s="308"/>
      <c r="MSP63" s="308"/>
      <c r="MSQ63" s="308"/>
      <c r="MSR63" s="308"/>
      <c r="MSS63" s="308"/>
      <c r="MST63" s="308"/>
      <c r="MSU63" s="308"/>
      <c r="MSV63" s="308"/>
      <c r="MSW63" s="308"/>
      <c r="MSX63" s="308"/>
      <c r="MSY63" s="308"/>
      <c r="MSZ63" s="308"/>
      <c r="MTA63" s="308"/>
      <c r="MTB63" s="308"/>
      <c r="MTC63" s="308"/>
      <c r="MTD63" s="308"/>
      <c r="MTE63" s="308"/>
      <c r="MTF63" s="308"/>
      <c r="MTG63" s="308"/>
      <c r="MTH63" s="308"/>
      <c r="MTI63" s="308"/>
      <c r="MTJ63" s="308"/>
      <c r="MTK63" s="308"/>
      <c r="MTL63" s="308"/>
      <c r="MTM63" s="308"/>
      <c r="MTN63" s="308"/>
      <c r="MTO63" s="308"/>
      <c r="MTP63" s="308"/>
      <c r="MTQ63" s="308"/>
      <c r="MTR63" s="308"/>
      <c r="MTS63" s="308"/>
      <c r="MTT63" s="308"/>
      <c r="MTU63" s="308"/>
      <c r="MTV63" s="308"/>
      <c r="MTW63" s="308"/>
      <c r="MTX63" s="308"/>
      <c r="MTY63" s="308"/>
      <c r="MTZ63" s="308"/>
      <c r="MUA63" s="308"/>
      <c r="MUB63" s="308"/>
      <c r="MUC63" s="308"/>
      <c r="MUD63" s="308"/>
      <c r="MUE63" s="308"/>
      <c r="MUF63" s="308"/>
      <c r="MUG63" s="308"/>
      <c r="MUH63" s="308"/>
      <c r="MUI63" s="308"/>
      <c r="MUJ63" s="308"/>
      <c r="MUK63" s="308"/>
      <c r="MUL63" s="308"/>
      <c r="MUM63" s="308"/>
      <c r="MUN63" s="308"/>
      <c r="MUO63" s="308"/>
      <c r="MUP63" s="308"/>
      <c r="MUQ63" s="308"/>
      <c r="MUR63" s="308"/>
      <c r="MUS63" s="308"/>
      <c r="MUT63" s="308"/>
      <c r="MUU63" s="308"/>
      <c r="MUV63" s="308"/>
      <c r="MUW63" s="308"/>
      <c r="MUX63" s="308"/>
      <c r="MUY63" s="308"/>
      <c r="MUZ63" s="308"/>
      <c r="MVA63" s="308"/>
      <c r="MVB63" s="308"/>
      <c r="MVC63" s="308"/>
      <c r="MVD63" s="308"/>
      <c r="MVE63" s="308"/>
      <c r="MVF63" s="308"/>
      <c r="MVG63" s="308"/>
      <c r="MVH63" s="308"/>
      <c r="MVI63" s="308"/>
      <c r="MVJ63" s="308"/>
      <c r="MVK63" s="308"/>
      <c r="MVL63" s="308"/>
      <c r="MVM63" s="308"/>
      <c r="MVN63" s="308"/>
      <c r="MVO63" s="308"/>
      <c r="MVP63" s="308"/>
      <c r="MVQ63" s="308"/>
      <c r="MVR63" s="308"/>
      <c r="MVS63" s="308"/>
      <c r="MVT63" s="308"/>
      <c r="MVU63" s="308"/>
      <c r="MVV63" s="308"/>
      <c r="MVW63" s="308"/>
      <c r="MVX63" s="308"/>
      <c r="MVY63" s="308"/>
      <c r="MVZ63" s="308"/>
      <c r="MWA63" s="308"/>
      <c r="MWB63" s="308"/>
      <c r="MWC63" s="308"/>
      <c r="MWD63" s="308"/>
      <c r="MWE63" s="308"/>
      <c r="MWF63" s="308"/>
      <c r="MWG63" s="308"/>
      <c r="MWH63" s="308"/>
      <c r="MWI63" s="308"/>
      <c r="MWJ63" s="308"/>
      <c r="MWK63" s="308"/>
      <c r="MWL63" s="308"/>
      <c r="MWM63" s="308"/>
      <c r="MWN63" s="308"/>
      <c r="MWO63" s="308"/>
      <c r="MWP63" s="308"/>
      <c r="MWQ63" s="308"/>
      <c r="MWR63" s="308"/>
      <c r="MWS63" s="308"/>
      <c r="MWT63" s="308"/>
      <c r="MWU63" s="308"/>
      <c r="MWV63" s="308"/>
      <c r="MWW63" s="308"/>
      <c r="MWX63" s="308"/>
      <c r="MWY63" s="308"/>
      <c r="MWZ63" s="308"/>
      <c r="MXA63" s="308"/>
      <c r="MXB63" s="308"/>
      <c r="MXC63" s="308"/>
      <c r="MXD63" s="308"/>
      <c r="MXE63" s="308"/>
      <c r="MXF63" s="308"/>
      <c r="MXG63" s="308"/>
      <c r="MXH63" s="308"/>
      <c r="MXI63" s="308"/>
      <c r="MXJ63" s="308"/>
      <c r="MXK63" s="308"/>
      <c r="MXL63" s="308"/>
      <c r="MXM63" s="308"/>
      <c r="MXN63" s="308"/>
      <c r="MXO63" s="308"/>
      <c r="MXP63" s="308"/>
      <c r="MXQ63" s="308"/>
      <c r="MXR63" s="308"/>
      <c r="MXS63" s="308"/>
      <c r="MXT63" s="308"/>
      <c r="MXU63" s="308"/>
      <c r="MXV63" s="308"/>
      <c r="MXW63" s="308"/>
      <c r="MXX63" s="308"/>
      <c r="MXY63" s="308"/>
      <c r="MXZ63" s="308"/>
      <c r="MYA63" s="308"/>
      <c r="MYB63" s="308"/>
      <c r="MYC63" s="308"/>
      <c r="MYD63" s="308"/>
      <c r="MYE63" s="308"/>
      <c r="MYF63" s="308"/>
      <c r="MYG63" s="308"/>
      <c r="MYH63" s="308"/>
      <c r="MYI63" s="308"/>
      <c r="MYJ63" s="308"/>
      <c r="MYK63" s="308"/>
      <c r="MYL63" s="308"/>
      <c r="MYM63" s="308"/>
      <c r="MYN63" s="308"/>
      <c r="MYO63" s="308"/>
      <c r="MYP63" s="308"/>
      <c r="MYQ63" s="308"/>
      <c r="MYR63" s="308"/>
      <c r="MYS63" s="308"/>
      <c r="MYT63" s="308"/>
      <c r="MYU63" s="308"/>
      <c r="MYV63" s="308"/>
      <c r="MYW63" s="308"/>
      <c r="MYX63" s="308"/>
      <c r="MYY63" s="308"/>
      <c r="MYZ63" s="308"/>
      <c r="MZA63" s="308"/>
      <c r="MZB63" s="308"/>
      <c r="MZC63" s="308"/>
      <c r="MZD63" s="308"/>
      <c r="MZE63" s="308"/>
      <c r="MZF63" s="308"/>
      <c r="MZG63" s="308"/>
      <c r="MZH63" s="308"/>
      <c r="MZI63" s="308"/>
      <c r="MZJ63" s="308"/>
      <c r="MZK63" s="308"/>
      <c r="MZL63" s="308"/>
      <c r="MZM63" s="308"/>
      <c r="MZN63" s="308"/>
      <c r="MZO63" s="308"/>
      <c r="MZP63" s="308"/>
      <c r="MZQ63" s="308"/>
      <c r="MZR63" s="308"/>
      <c r="MZS63" s="308"/>
      <c r="MZT63" s="308"/>
      <c r="MZU63" s="308"/>
      <c r="MZV63" s="308"/>
      <c r="MZW63" s="308"/>
      <c r="MZX63" s="308"/>
      <c r="MZY63" s="308"/>
      <c r="MZZ63" s="308"/>
      <c r="NAA63" s="308"/>
      <c r="NAB63" s="308"/>
      <c r="NAC63" s="308"/>
      <c r="NAD63" s="308"/>
      <c r="NAE63" s="308"/>
      <c r="NAF63" s="308"/>
      <c r="NAG63" s="308"/>
      <c r="NAH63" s="308"/>
      <c r="NAI63" s="308"/>
      <c r="NAJ63" s="308"/>
      <c r="NAK63" s="308"/>
      <c r="NAL63" s="308"/>
      <c r="NAM63" s="308"/>
      <c r="NAN63" s="308"/>
      <c r="NAO63" s="308"/>
      <c r="NAP63" s="308"/>
      <c r="NAQ63" s="308"/>
      <c r="NAR63" s="308"/>
      <c r="NAS63" s="308"/>
      <c r="NAT63" s="308"/>
      <c r="NAU63" s="308"/>
      <c r="NAV63" s="308"/>
      <c r="NAW63" s="308"/>
      <c r="NAX63" s="308"/>
      <c r="NAY63" s="308"/>
      <c r="NAZ63" s="308"/>
      <c r="NBA63" s="308"/>
      <c r="NBB63" s="308"/>
      <c r="NBC63" s="308"/>
      <c r="NBD63" s="308"/>
      <c r="NBE63" s="308"/>
      <c r="NBF63" s="308"/>
      <c r="NBG63" s="308"/>
      <c r="NBH63" s="308"/>
      <c r="NBI63" s="308"/>
      <c r="NBJ63" s="308"/>
      <c r="NBK63" s="308"/>
      <c r="NBL63" s="308"/>
      <c r="NBM63" s="308"/>
      <c r="NBN63" s="308"/>
      <c r="NBO63" s="308"/>
      <c r="NBP63" s="308"/>
      <c r="NBQ63" s="308"/>
      <c r="NBR63" s="308"/>
      <c r="NBS63" s="308"/>
      <c r="NBT63" s="308"/>
      <c r="NBU63" s="308"/>
      <c r="NBV63" s="308"/>
      <c r="NBW63" s="308"/>
      <c r="NBX63" s="308"/>
      <c r="NBY63" s="308"/>
      <c r="NBZ63" s="308"/>
      <c r="NCA63" s="308"/>
      <c r="NCB63" s="308"/>
      <c r="NCC63" s="308"/>
      <c r="NCD63" s="308"/>
      <c r="NCE63" s="308"/>
      <c r="NCF63" s="308"/>
      <c r="NCG63" s="308"/>
      <c r="NCH63" s="308"/>
      <c r="NCI63" s="308"/>
      <c r="NCJ63" s="308"/>
      <c r="NCK63" s="308"/>
      <c r="NCL63" s="308"/>
      <c r="NCM63" s="308"/>
      <c r="NCN63" s="308"/>
      <c r="NCO63" s="308"/>
      <c r="NCP63" s="308"/>
      <c r="NCQ63" s="308"/>
      <c r="NCR63" s="308"/>
      <c r="NCS63" s="308"/>
      <c r="NCT63" s="308"/>
      <c r="NCU63" s="308"/>
      <c r="NCV63" s="308"/>
      <c r="NCW63" s="308"/>
      <c r="NCX63" s="308"/>
      <c r="NCY63" s="308"/>
      <c r="NCZ63" s="308"/>
      <c r="NDA63" s="308"/>
      <c r="NDB63" s="308"/>
      <c r="NDC63" s="308"/>
      <c r="NDD63" s="308"/>
      <c r="NDE63" s="308"/>
      <c r="NDF63" s="308"/>
      <c r="NDG63" s="308"/>
      <c r="NDH63" s="308"/>
      <c r="NDI63" s="308"/>
      <c r="NDJ63" s="308"/>
      <c r="NDK63" s="308"/>
      <c r="NDL63" s="308"/>
      <c r="NDM63" s="308"/>
      <c r="NDN63" s="308"/>
      <c r="NDO63" s="308"/>
      <c r="NDP63" s="308"/>
      <c r="NDQ63" s="308"/>
      <c r="NDR63" s="308"/>
      <c r="NDS63" s="308"/>
      <c r="NDT63" s="308"/>
      <c r="NDU63" s="308"/>
      <c r="NDV63" s="308"/>
      <c r="NDW63" s="308"/>
      <c r="NDX63" s="308"/>
      <c r="NDY63" s="308"/>
      <c r="NDZ63" s="308"/>
      <c r="NEA63" s="308"/>
      <c r="NEB63" s="308"/>
      <c r="NEC63" s="308"/>
      <c r="NED63" s="308"/>
      <c r="NEE63" s="308"/>
      <c r="NEF63" s="308"/>
      <c r="NEG63" s="308"/>
      <c r="NEH63" s="308"/>
      <c r="NEI63" s="308"/>
      <c r="NEJ63" s="308"/>
      <c r="NEK63" s="308"/>
      <c r="NEL63" s="308"/>
      <c r="NEM63" s="308"/>
      <c r="NEN63" s="308"/>
      <c r="NEO63" s="308"/>
      <c r="NEP63" s="308"/>
      <c r="NEQ63" s="308"/>
      <c r="NER63" s="308"/>
      <c r="NES63" s="308"/>
      <c r="NET63" s="308"/>
      <c r="NEU63" s="308"/>
      <c r="NEV63" s="308"/>
      <c r="NEW63" s="308"/>
      <c r="NEX63" s="308"/>
      <c r="NEY63" s="308"/>
      <c r="NEZ63" s="308"/>
      <c r="NFA63" s="308"/>
      <c r="NFB63" s="308"/>
      <c r="NFC63" s="308"/>
      <c r="NFD63" s="308"/>
      <c r="NFE63" s="308"/>
      <c r="NFF63" s="308"/>
      <c r="NFG63" s="308"/>
      <c r="NFH63" s="308"/>
      <c r="NFI63" s="308"/>
      <c r="NFJ63" s="308"/>
      <c r="NFK63" s="308"/>
      <c r="NFL63" s="308"/>
      <c r="NFM63" s="308"/>
      <c r="NFN63" s="308"/>
      <c r="NFO63" s="308"/>
      <c r="NFP63" s="308"/>
      <c r="NFQ63" s="308"/>
      <c r="NFR63" s="308"/>
      <c r="NFS63" s="308"/>
      <c r="NFT63" s="308"/>
      <c r="NFU63" s="308"/>
      <c r="NFV63" s="308"/>
      <c r="NFW63" s="308"/>
      <c r="NFX63" s="308"/>
      <c r="NFY63" s="308"/>
      <c r="NFZ63" s="308"/>
      <c r="NGA63" s="308"/>
      <c r="NGB63" s="308"/>
      <c r="NGC63" s="308"/>
      <c r="NGD63" s="308"/>
      <c r="NGE63" s="308"/>
      <c r="NGF63" s="308"/>
      <c r="NGG63" s="308"/>
      <c r="NGH63" s="308"/>
      <c r="NGI63" s="308"/>
      <c r="NGJ63" s="308"/>
      <c r="NGK63" s="308"/>
      <c r="NGL63" s="308"/>
      <c r="NGM63" s="308"/>
      <c r="NGN63" s="308"/>
      <c r="NGO63" s="308"/>
      <c r="NGP63" s="308"/>
      <c r="NGQ63" s="308"/>
      <c r="NGR63" s="308"/>
      <c r="NGS63" s="308"/>
      <c r="NGT63" s="308"/>
      <c r="NGU63" s="308"/>
      <c r="NGV63" s="308"/>
      <c r="NGW63" s="308"/>
      <c r="NGX63" s="308"/>
      <c r="NGY63" s="308"/>
      <c r="NGZ63" s="308"/>
      <c r="NHA63" s="308"/>
      <c r="NHB63" s="308"/>
      <c r="NHC63" s="308"/>
      <c r="NHD63" s="308"/>
      <c r="NHE63" s="308"/>
      <c r="NHF63" s="308"/>
      <c r="NHG63" s="308"/>
      <c r="NHH63" s="308"/>
      <c r="NHI63" s="308"/>
      <c r="NHJ63" s="308"/>
      <c r="NHK63" s="308"/>
      <c r="NHL63" s="308"/>
      <c r="NHM63" s="308"/>
      <c r="NHN63" s="308"/>
      <c r="NHO63" s="308"/>
      <c r="NHP63" s="308"/>
      <c r="NHQ63" s="308"/>
      <c r="NHR63" s="308"/>
      <c r="NHS63" s="308"/>
      <c r="NHT63" s="308"/>
      <c r="NHU63" s="308"/>
      <c r="NHV63" s="308"/>
      <c r="NHW63" s="308"/>
      <c r="NHX63" s="308"/>
      <c r="NHY63" s="308"/>
      <c r="NHZ63" s="308"/>
      <c r="NIA63" s="308"/>
      <c r="NIB63" s="308"/>
      <c r="NIC63" s="308"/>
      <c r="NID63" s="308"/>
      <c r="NIE63" s="308"/>
      <c r="NIF63" s="308"/>
      <c r="NIG63" s="308"/>
      <c r="NIH63" s="308"/>
      <c r="NII63" s="308"/>
      <c r="NIJ63" s="308"/>
      <c r="NIK63" s="308"/>
      <c r="NIL63" s="308"/>
      <c r="NIM63" s="308"/>
      <c r="NIN63" s="308"/>
      <c r="NIO63" s="308"/>
      <c r="NIP63" s="308"/>
      <c r="NIQ63" s="308"/>
      <c r="NIR63" s="308"/>
      <c r="NIS63" s="308"/>
      <c r="NIT63" s="308"/>
      <c r="NIU63" s="308"/>
      <c r="NIV63" s="308"/>
      <c r="NIW63" s="308"/>
      <c r="NIX63" s="308"/>
      <c r="NIY63" s="308"/>
      <c r="NIZ63" s="308"/>
      <c r="NJA63" s="308"/>
      <c r="NJB63" s="308"/>
      <c r="NJC63" s="308"/>
      <c r="NJD63" s="308"/>
      <c r="NJE63" s="308"/>
      <c r="NJF63" s="308"/>
      <c r="NJG63" s="308"/>
      <c r="NJH63" s="308"/>
      <c r="NJI63" s="308"/>
      <c r="NJJ63" s="308"/>
      <c r="NJK63" s="308"/>
      <c r="NJL63" s="308"/>
      <c r="NJM63" s="308"/>
      <c r="NJN63" s="308"/>
      <c r="NJO63" s="308"/>
      <c r="NJP63" s="308"/>
      <c r="NJQ63" s="308"/>
      <c r="NJR63" s="308"/>
      <c r="NJS63" s="308"/>
      <c r="NJT63" s="308"/>
      <c r="NJU63" s="308"/>
      <c r="NJV63" s="308"/>
      <c r="NJW63" s="308"/>
      <c r="NJX63" s="308"/>
      <c r="NJY63" s="308"/>
      <c r="NJZ63" s="308"/>
      <c r="NKA63" s="308"/>
      <c r="NKB63" s="308"/>
      <c r="NKC63" s="308"/>
      <c r="NKD63" s="308"/>
      <c r="NKE63" s="308"/>
      <c r="NKF63" s="308"/>
      <c r="NKG63" s="308"/>
      <c r="NKH63" s="308"/>
      <c r="NKI63" s="308"/>
      <c r="NKJ63" s="308"/>
      <c r="NKK63" s="308"/>
      <c r="NKL63" s="308"/>
      <c r="NKM63" s="308"/>
      <c r="NKN63" s="308"/>
      <c r="NKO63" s="308"/>
      <c r="NKP63" s="308"/>
      <c r="NKQ63" s="308"/>
      <c r="NKR63" s="308"/>
      <c r="NKS63" s="308"/>
      <c r="NKT63" s="308"/>
      <c r="NKU63" s="308"/>
      <c r="NKV63" s="308"/>
      <c r="NKW63" s="308"/>
      <c r="NKX63" s="308"/>
      <c r="NKY63" s="308"/>
      <c r="NKZ63" s="308"/>
      <c r="NLA63" s="308"/>
      <c r="NLB63" s="308"/>
      <c r="NLC63" s="308"/>
      <c r="NLD63" s="308"/>
      <c r="NLE63" s="308"/>
      <c r="NLF63" s="308"/>
      <c r="NLG63" s="308"/>
      <c r="NLH63" s="308"/>
      <c r="NLI63" s="308"/>
      <c r="NLJ63" s="308"/>
      <c r="NLK63" s="308"/>
      <c r="NLL63" s="308"/>
      <c r="NLM63" s="308"/>
      <c r="NLN63" s="308"/>
      <c r="NLO63" s="308"/>
      <c r="NLP63" s="308"/>
      <c r="NLQ63" s="308"/>
      <c r="NLR63" s="308"/>
      <c r="NLS63" s="308"/>
      <c r="NLT63" s="308"/>
      <c r="NLU63" s="308"/>
      <c r="NLV63" s="308"/>
      <c r="NLW63" s="308"/>
      <c r="NLX63" s="308"/>
      <c r="NLY63" s="308"/>
      <c r="NLZ63" s="308"/>
      <c r="NMA63" s="308"/>
      <c r="NMB63" s="308"/>
      <c r="NMC63" s="308"/>
      <c r="NMD63" s="308"/>
      <c r="NME63" s="308"/>
      <c r="NMF63" s="308"/>
      <c r="NMG63" s="308"/>
      <c r="NMH63" s="308"/>
      <c r="NMI63" s="308"/>
      <c r="NMJ63" s="308"/>
      <c r="NMK63" s="308"/>
      <c r="NML63" s="308"/>
      <c r="NMM63" s="308"/>
      <c r="NMN63" s="308"/>
      <c r="NMO63" s="308"/>
      <c r="NMP63" s="308"/>
      <c r="NMQ63" s="308"/>
      <c r="NMR63" s="308"/>
      <c r="NMS63" s="308"/>
      <c r="NMT63" s="308"/>
      <c r="NMU63" s="308"/>
      <c r="NMV63" s="308"/>
      <c r="NMW63" s="308"/>
      <c r="NMX63" s="308"/>
      <c r="NMY63" s="308"/>
      <c r="NMZ63" s="308"/>
      <c r="NNA63" s="308"/>
      <c r="NNB63" s="308"/>
      <c r="NNC63" s="308"/>
      <c r="NND63" s="308"/>
      <c r="NNE63" s="308"/>
      <c r="NNF63" s="308"/>
      <c r="NNG63" s="308"/>
      <c r="NNH63" s="308"/>
      <c r="NNI63" s="308"/>
      <c r="NNJ63" s="308"/>
      <c r="NNK63" s="308"/>
      <c r="NNL63" s="308"/>
      <c r="NNM63" s="308"/>
      <c r="NNN63" s="308"/>
      <c r="NNO63" s="308"/>
      <c r="NNP63" s="308"/>
      <c r="NNQ63" s="308"/>
      <c r="NNR63" s="308"/>
      <c r="NNS63" s="308"/>
      <c r="NNT63" s="308"/>
      <c r="NNU63" s="308"/>
      <c r="NNV63" s="308"/>
      <c r="NNW63" s="308"/>
      <c r="NNX63" s="308"/>
      <c r="NNY63" s="308"/>
      <c r="NNZ63" s="308"/>
      <c r="NOA63" s="308"/>
      <c r="NOB63" s="308"/>
      <c r="NOC63" s="308"/>
      <c r="NOD63" s="308"/>
      <c r="NOE63" s="308"/>
      <c r="NOF63" s="308"/>
      <c r="NOG63" s="308"/>
      <c r="NOH63" s="308"/>
      <c r="NOI63" s="308"/>
      <c r="NOJ63" s="308"/>
      <c r="NOK63" s="308"/>
      <c r="NOL63" s="308"/>
      <c r="NOM63" s="308"/>
      <c r="NON63" s="308"/>
      <c r="NOO63" s="308"/>
      <c r="NOP63" s="308"/>
      <c r="NOQ63" s="308"/>
      <c r="NOR63" s="308"/>
      <c r="NOS63" s="308"/>
      <c r="NOT63" s="308"/>
      <c r="NOU63" s="308"/>
      <c r="NOV63" s="308"/>
      <c r="NOW63" s="308"/>
      <c r="NOX63" s="308"/>
      <c r="NOY63" s="308"/>
      <c r="NOZ63" s="308"/>
      <c r="NPA63" s="308"/>
      <c r="NPB63" s="308"/>
      <c r="NPC63" s="308"/>
      <c r="NPD63" s="308"/>
      <c r="NPE63" s="308"/>
      <c r="NPF63" s="308"/>
      <c r="NPG63" s="308"/>
      <c r="NPH63" s="308"/>
      <c r="NPI63" s="308"/>
      <c r="NPJ63" s="308"/>
      <c r="NPK63" s="308"/>
      <c r="NPL63" s="308"/>
      <c r="NPM63" s="308"/>
      <c r="NPN63" s="308"/>
      <c r="NPO63" s="308"/>
      <c r="NPP63" s="308"/>
      <c r="NPQ63" s="308"/>
      <c r="NPR63" s="308"/>
      <c r="NPS63" s="308"/>
      <c r="NPT63" s="308"/>
      <c r="NPU63" s="308"/>
      <c r="NPV63" s="308"/>
      <c r="NPW63" s="308"/>
      <c r="NPX63" s="308"/>
      <c r="NPY63" s="308"/>
      <c r="NPZ63" s="308"/>
      <c r="NQA63" s="308"/>
      <c r="NQB63" s="308"/>
      <c r="NQC63" s="308"/>
      <c r="NQD63" s="308"/>
      <c r="NQE63" s="308"/>
      <c r="NQF63" s="308"/>
      <c r="NQG63" s="308"/>
      <c r="NQH63" s="308"/>
      <c r="NQI63" s="308"/>
      <c r="NQJ63" s="308"/>
      <c r="NQK63" s="308"/>
      <c r="NQL63" s="308"/>
      <c r="NQM63" s="308"/>
      <c r="NQN63" s="308"/>
      <c r="NQO63" s="308"/>
      <c r="NQP63" s="308"/>
      <c r="NQQ63" s="308"/>
      <c r="NQR63" s="308"/>
      <c r="NQS63" s="308"/>
      <c r="NQT63" s="308"/>
      <c r="NQU63" s="308"/>
      <c r="NQV63" s="308"/>
      <c r="NQW63" s="308"/>
      <c r="NQX63" s="308"/>
      <c r="NQY63" s="308"/>
      <c r="NQZ63" s="308"/>
      <c r="NRA63" s="308"/>
      <c r="NRB63" s="308"/>
      <c r="NRC63" s="308"/>
      <c r="NRD63" s="308"/>
      <c r="NRE63" s="308"/>
      <c r="NRF63" s="308"/>
      <c r="NRG63" s="308"/>
      <c r="NRH63" s="308"/>
      <c r="NRI63" s="308"/>
      <c r="NRJ63" s="308"/>
      <c r="NRK63" s="308"/>
      <c r="NRL63" s="308"/>
      <c r="NRM63" s="308"/>
      <c r="NRN63" s="308"/>
      <c r="NRO63" s="308"/>
      <c r="NRP63" s="308"/>
      <c r="NRQ63" s="308"/>
      <c r="NRR63" s="308"/>
      <c r="NRS63" s="308"/>
      <c r="NRT63" s="308"/>
      <c r="NRU63" s="308"/>
      <c r="NRV63" s="308"/>
      <c r="NRW63" s="308"/>
      <c r="NRX63" s="308"/>
      <c r="NRY63" s="308"/>
      <c r="NRZ63" s="308"/>
      <c r="NSA63" s="308"/>
      <c r="NSB63" s="308"/>
      <c r="NSC63" s="308"/>
      <c r="NSD63" s="308"/>
      <c r="NSE63" s="308"/>
      <c r="NSF63" s="308"/>
      <c r="NSG63" s="308"/>
      <c r="NSH63" s="308"/>
      <c r="NSI63" s="308"/>
      <c r="NSJ63" s="308"/>
      <c r="NSK63" s="308"/>
      <c r="NSL63" s="308"/>
      <c r="NSM63" s="308"/>
      <c r="NSN63" s="308"/>
      <c r="NSO63" s="308"/>
      <c r="NSP63" s="308"/>
      <c r="NSQ63" s="308"/>
      <c r="NSR63" s="308"/>
      <c r="NSS63" s="308"/>
      <c r="NST63" s="308"/>
      <c r="NSU63" s="308"/>
      <c r="NSV63" s="308"/>
      <c r="NSW63" s="308"/>
      <c r="NSX63" s="308"/>
      <c r="NSY63" s="308"/>
      <c r="NSZ63" s="308"/>
      <c r="NTA63" s="308"/>
      <c r="NTB63" s="308"/>
      <c r="NTC63" s="308"/>
      <c r="NTD63" s="308"/>
      <c r="NTE63" s="308"/>
      <c r="NTF63" s="308"/>
      <c r="NTG63" s="308"/>
      <c r="NTH63" s="308"/>
      <c r="NTI63" s="308"/>
      <c r="NTJ63" s="308"/>
      <c r="NTK63" s="308"/>
      <c r="NTL63" s="308"/>
      <c r="NTM63" s="308"/>
      <c r="NTN63" s="308"/>
      <c r="NTO63" s="308"/>
      <c r="NTP63" s="308"/>
      <c r="NTQ63" s="308"/>
      <c r="NTR63" s="308"/>
      <c r="NTS63" s="308"/>
      <c r="NTT63" s="308"/>
      <c r="NTU63" s="308"/>
      <c r="NTV63" s="308"/>
      <c r="NTW63" s="308"/>
      <c r="NTX63" s="308"/>
      <c r="NTY63" s="308"/>
      <c r="NTZ63" s="308"/>
      <c r="NUA63" s="308"/>
      <c r="NUB63" s="308"/>
      <c r="NUC63" s="308"/>
      <c r="NUD63" s="308"/>
      <c r="NUE63" s="308"/>
      <c r="NUF63" s="308"/>
      <c r="NUG63" s="308"/>
      <c r="NUH63" s="308"/>
      <c r="NUI63" s="308"/>
      <c r="NUJ63" s="308"/>
      <c r="NUK63" s="308"/>
      <c r="NUL63" s="308"/>
      <c r="NUM63" s="308"/>
      <c r="NUN63" s="308"/>
      <c r="NUO63" s="308"/>
      <c r="NUP63" s="308"/>
      <c r="NUQ63" s="308"/>
      <c r="NUR63" s="308"/>
      <c r="NUS63" s="308"/>
      <c r="NUT63" s="308"/>
      <c r="NUU63" s="308"/>
      <c r="NUV63" s="308"/>
      <c r="NUW63" s="308"/>
      <c r="NUX63" s="308"/>
      <c r="NUY63" s="308"/>
      <c r="NUZ63" s="308"/>
      <c r="NVA63" s="308"/>
      <c r="NVB63" s="308"/>
      <c r="NVC63" s="308"/>
      <c r="NVD63" s="308"/>
      <c r="NVE63" s="308"/>
      <c r="NVF63" s="308"/>
      <c r="NVG63" s="308"/>
      <c r="NVH63" s="308"/>
      <c r="NVI63" s="308"/>
      <c r="NVJ63" s="308"/>
      <c r="NVK63" s="308"/>
      <c r="NVL63" s="308"/>
      <c r="NVM63" s="308"/>
      <c r="NVN63" s="308"/>
      <c r="NVO63" s="308"/>
      <c r="NVP63" s="308"/>
      <c r="NVQ63" s="308"/>
      <c r="NVR63" s="308"/>
      <c r="NVS63" s="308"/>
      <c r="NVT63" s="308"/>
      <c r="NVU63" s="308"/>
      <c r="NVV63" s="308"/>
      <c r="NVW63" s="308"/>
      <c r="NVX63" s="308"/>
      <c r="NVY63" s="308"/>
      <c r="NVZ63" s="308"/>
      <c r="NWA63" s="308"/>
      <c r="NWB63" s="308"/>
      <c r="NWC63" s="308"/>
      <c r="NWD63" s="308"/>
      <c r="NWE63" s="308"/>
      <c r="NWF63" s="308"/>
      <c r="NWG63" s="308"/>
      <c r="NWH63" s="308"/>
      <c r="NWI63" s="308"/>
      <c r="NWJ63" s="308"/>
      <c r="NWK63" s="308"/>
      <c r="NWL63" s="308"/>
      <c r="NWM63" s="308"/>
      <c r="NWN63" s="308"/>
      <c r="NWO63" s="308"/>
      <c r="NWP63" s="308"/>
      <c r="NWQ63" s="308"/>
      <c r="NWR63" s="308"/>
      <c r="NWS63" s="308"/>
      <c r="NWT63" s="308"/>
      <c r="NWU63" s="308"/>
      <c r="NWV63" s="308"/>
      <c r="NWW63" s="308"/>
      <c r="NWX63" s="308"/>
      <c r="NWY63" s="308"/>
      <c r="NWZ63" s="308"/>
      <c r="NXA63" s="308"/>
      <c r="NXB63" s="308"/>
      <c r="NXC63" s="308"/>
      <c r="NXD63" s="308"/>
      <c r="NXE63" s="308"/>
      <c r="NXF63" s="308"/>
      <c r="NXG63" s="308"/>
      <c r="NXH63" s="308"/>
      <c r="NXI63" s="308"/>
      <c r="NXJ63" s="308"/>
      <c r="NXK63" s="308"/>
      <c r="NXL63" s="308"/>
      <c r="NXM63" s="308"/>
      <c r="NXN63" s="308"/>
      <c r="NXO63" s="308"/>
      <c r="NXP63" s="308"/>
      <c r="NXQ63" s="308"/>
      <c r="NXR63" s="308"/>
      <c r="NXS63" s="308"/>
      <c r="NXT63" s="308"/>
      <c r="NXU63" s="308"/>
      <c r="NXV63" s="308"/>
      <c r="NXW63" s="308"/>
      <c r="NXX63" s="308"/>
      <c r="NXY63" s="308"/>
      <c r="NXZ63" s="308"/>
      <c r="NYA63" s="308"/>
      <c r="NYB63" s="308"/>
      <c r="NYC63" s="308"/>
      <c r="NYD63" s="308"/>
      <c r="NYE63" s="308"/>
      <c r="NYF63" s="308"/>
      <c r="NYG63" s="308"/>
      <c r="NYH63" s="308"/>
      <c r="NYI63" s="308"/>
      <c r="NYJ63" s="308"/>
      <c r="NYK63" s="308"/>
      <c r="NYL63" s="308"/>
      <c r="NYM63" s="308"/>
      <c r="NYN63" s="308"/>
      <c r="NYO63" s="308"/>
      <c r="NYP63" s="308"/>
      <c r="NYQ63" s="308"/>
      <c r="NYR63" s="308"/>
      <c r="NYS63" s="308"/>
      <c r="NYT63" s="308"/>
      <c r="NYU63" s="308"/>
      <c r="NYV63" s="308"/>
      <c r="NYW63" s="308"/>
      <c r="NYX63" s="308"/>
      <c r="NYY63" s="308"/>
      <c r="NYZ63" s="308"/>
      <c r="NZA63" s="308"/>
      <c r="NZB63" s="308"/>
      <c r="NZC63" s="308"/>
      <c r="NZD63" s="308"/>
      <c r="NZE63" s="308"/>
      <c r="NZF63" s="308"/>
      <c r="NZG63" s="308"/>
      <c r="NZH63" s="308"/>
      <c r="NZI63" s="308"/>
      <c r="NZJ63" s="308"/>
      <c r="NZK63" s="308"/>
      <c r="NZL63" s="308"/>
      <c r="NZM63" s="308"/>
      <c r="NZN63" s="308"/>
      <c r="NZO63" s="308"/>
      <c r="NZP63" s="308"/>
      <c r="NZQ63" s="308"/>
      <c r="NZR63" s="308"/>
      <c r="NZS63" s="308"/>
      <c r="NZT63" s="308"/>
      <c r="NZU63" s="308"/>
      <c r="NZV63" s="308"/>
      <c r="NZW63" s="308"/>
      <c r="NZX63" s="308"/>
      <c r="NZY63" s="308"/>
      <c r="NZZ63" s="308"/>
      <c r="OAA63" s="308"/>
      <c r="OAB63" s="308"/>
      <c r="OAC63" s="308"/>
      <c r="OAD63" s="308"/>
      <c r="OAE63" s="308"/>
      <c r="OAF63" s="308"/>
      <c r="OAG63" s="308"/>
      <c r="OAH63" s="308"/>
      <c r="OAI63" s="308"/>
      <c r="OAJ63" s="308"/>
      <c r="OAK63" s="308"/>
      <c r="OAL63" s="308"/>
      <c r="OAM63" s="308"/>
      <c r="OAN63" s="308"/>
      <c r="OAO63" s="308"/>
      <c r="OAP63" s="308"/>
      <c r="OAQ63" s="308"/>
      <c r="OAR63" s="308"/>
      <c r="OAS63" s="308"/>
      <c r="OAT63" s="308"/>
      <c r="OAU63" s="308"/>
      <c r="OAV63" s="308"/>
      <c r="OAW63" s="308"/>
      <c r="OAX63" s="308"/>
      <c r="OAY63" s="308"/>
      <c r="OAZ63" s="308"/>
      <c r="OBA63" s="308"/>
      <c r="OBB63" s="308"/>
      <c r="OBC63" s="308"/>
      <c r="OBD63" s="308"/>
      <c r="OBE63" s="308"/>
      <c r="OBF63" s="308"/>
      <c r="OBG63" s="308"/>
      <c r="OBH63" s="308"/>
      <c r="OBI63" s="308"/>
      <c r="OBJ63" s="308"/>
      <c r="OBK63" s="308"/>
      <c r="OBL63" s="308"/>
      <c r="OBM63" s="308"/>
      <c r="OBN63" s="308"/>
      <c r="OBO63" s="308"/>
      <c r="OBP63" s="308"/>
      <c r="OBQ63" s="308"/>
      <c r="OBR63" s="308"/>
      <c r="OBS63" s="308"/>
      <c r="OBT63" s="308"/>
      <c r="OBU63" s="308"/>
      <c r="OBV63" s="308"/>
      <c r="OBW63" s="308"/>
      <c r="OBX63" s="308"/>
      <c r="OBY63" s="308"/>
      <c r="OBZ63" s="308"/>
      <c r="OCA63" s="308"/>
      <c r="OCB63" s="308"/>
      <c r="OCC63" s="308"/>
      <c r="OCD63" s="308"/>
      <c r="OCE63" s="308"/>
      <c r="OCF63" s="308"/>
      <c r="OCG63" s="308"/>
      <c r="OCH63" s="308"/>
      <c r="OCI63" s="308"/>
      <c r="OCJ63" s="308"/>
      <c r="OCK63" s="308"/>
      <c r="OCL63" s="308"/>
      <c r="OCM63" s="308"/>
      <c r="OCN63" s="308"/>
      <c r="OCO63" s="308"/>
      <c r="OCP63" s="308"/>
      <c r="OCQ63" s="308"/>
      <c r="OCR63" s="308"/>
      <c r="OCS63" s="308"/>
      <c r="OCT63" s="308"/>
      <c r="OCU63" s="308"/>
      <c r="OCV63" s="308"/>
      <c r="OCW63" s="308"/>
      <c r="OCX63" s="308"/>
      <c r="OCY63" s="308"/>
      <c r="OCZ63" s="308"/>
      <c r="ODA63" s="308"/>
      <c r="ODB63" s="308"/>
      <c r="ODC63" s="308"/>
      <c r="ODD63" s="308"/>
      <c r="ODE63" s="308"/>
      <c r="ODF63" s="308"/>
      <c r="ODG63" s="308"/>
      <c r="ODH63" s="308"/>
      <c r="ODI63" s="308"/>
      <c r="ODJ63" s="308"/>
      <c r="ODK63" s="308"/>
      <c r="ODL63" s="308"/>
      <c r="ODM63" s="308"/>
      <c r="ODN63" s="308"/>
      <c r="ODO63" s="308"/>
      <c r="ODP63" s="308"/>
      <c r="ODQ63" s="308"/>
      <c r="ODR63" s="308"/>
      <c r="ODS63" s="308"/>
      <c r="ODT63" s="308"/>
      <c r="ODU63" s="308"/>
      <c r="ODV63" s="308"/>
      <c r="ODW63" s="308"/>
      <c r="ODX63" s="308"/>
      <c r="ODY63" s="308"/>
      <c r="ODZ63" s="308"/>
      <c r="OEA63" s="308"/>
      <c r="OEB63" s="308"/>
      <c r="OEC63" s="308"/>
      <c r="OED63" s="308"/>
      <c r="OEE63" s="308"/>
      <c r="OEF63" s="308"/>
      <c r="OEG63" s="308"/>
      <c r="OEH63" s="308"/>
      <c r="OEI63" s="308"/>
      <c r="OEJ63" s="308"/>
      <c r="OEK63" s="308"/>
      <c r="OEL63" s="308"/>
      <c r="OEM63" s="308"/>
      <c r="OEN63" s="308"/>
      <c r="OEO63" s="308"/>
      <c r="OEP63" s="308"/>
      <c r="OEQ63" s="308"/>
      <c r="OER63" s="308"/>
      <c r="OES63" s="308"/>
      <c r="OET63" s="308"/>
      <c r="OEU63" s="308"/>
      <c r="OEV63" s="308"/>
      <c r="OEW63" s="308"/>
      <c r="OEX63" s="308"/>
      <c r="OEY63" s="308"/>
      <c r="OEZ63" s="308"/>
      <c r="OFA63" s="308"/>
      <c r="OFB63" s="308"/>
      <c r="OFC63" s="308"/>
      <c r="OFD63" s="308"/>
      <c r="OFE63" s="308"/>
      <c r="OFF63" s="308"/>
      <c r="OFG63" s="308"/>
      <c r="OFH63" s="308"/>
      <c r="OFI63" s="308"/>
      <c r="OFJ63" s="308"/>
      <c r="OFK63" s="308"/>
      <c r="OFL63" s="308"/>
      <c r="OFM63" s="308"/>
      <c r="OFN63" s="308"/>
      <c r="OFO63" s="308"/>
      <c r="OFP63" s="308"/>
      <c r="OFQ63" s="308"/>
      <c r="OFR63" s="308"/>
      <c r="OFS63" s="308"/>
      <c r="OFT63" s="308"/>
      <c r="OFU63" s="308"/>
      <c r="OFV63" s="308"/>
      <c r="OFW63" s="308"/>
      <c r="OFX63" s="308"/>
      <c r="OFY63" s="308"/>
      <c r="OFZ63" s="308"/>
      <c r="OGA63" s="308"/>
      <c r="OGB63" s="308"/>
      <c r="OGC63" s="308"/>
      <c r="OGD63" s="308"/>
      <c r="OGE63" s="308"/>
      <c r="OGF63" s="308"/>
      <c r="OGG63" s="308"/>
      <c r="OGH63" s="308"/>
      <c r="OGI63" s="308"/>
      <c r="OGJ63" s="308"/>
      <c r="OGK63" s="308"/>
      <c r="OGL63" s="308"/>
      <c r="OGM63" s="308"/>
      <c r="OGN63" s="308"/>
      <c r="OGO63" s="308"/>
      <c r="OGP63" s="308"/>
      <c r="OGQ63" s="308"/>
      <c r="OGR63" s="308"/>
      <c r="OGS63" s="308"/>
      <c r="OGT63" s="308"/>
      <c r="OGU63" s="308"/>
      <c r="OGV63" s="308"/>
      <c r="OGW63" s="308"/>
      <c r="OGX63" s="308"/>
      <c r="OGY63" s="308"/>
      <c r="OGZ63" s="308"/>
      <c r="OHA63" s="308"/>
      <c r="OHB63" s="308"/>
      <c r="OHC63" s="308"/>
      <c r="OHD63" s="308"/>
      <c r="OHE63" s="308"/>
      <c r="OHF63" s="308"/>
      <c r="OHG63" s="308"/>
      <c r="OHH63" s="308"/>
      <c r="OHI63" s="308"/>
      <c r="OHJ63" s="308"/>
      <c r="OHK63" s="308"/>
      <c r="OHL63" s="308"/>
      <c r="OHM63" s="308"/>
      <c r="OHN63" s="308"/>
      <c r="OHO63" s="308"/>
      <c r="OHP63" s="308"/>
      <c r="OHQ63" s="308"/>
      <c r="OHR63" s="308"/>
      <c r="OHS63" s="308"/>
      <c r="OHT63" s="308"/>
      <c r="OHU63" s="308"/>
      <c r="OHV63" s="308"/>
      <c r="OHW63" s="308"/>
      <c r="OHX63" s="308"/>
      <c r="OHY63" s="308"/>
      <c r="OHZ63" s="308"/>
      <c r="OIA63" s="308"/>
      <c r="OIB63" s="308"/>
      <c r="OIC63" s="308"/>
      <c r="OID63" s="308"/>
      <c r="OIE63" s="308"/>
      <c r="OIF63" s="308"/>
      <c r="OIG63" s="308"/>
      <c r="OIH63" s="308"/>
      <c r="OII63" s="308"/>
      <c r="OIJ63" s="308"/>
      <c r="OIK63" s="308"/>
      <c r="OIL63" s="308"/>
      <c r="OIM63" s="308"/>
      <c r="OIN63" s="308"/>
      <c r="OIO63" s="308"/>
      <c r="OIP63" s="308"/>
      <c r="OIQ63" s="308"/>
      <c r="OIR63" s="308"/>
      <c r="OIS63" s="308"/>
      <c r="OIT63" s="308"/>
      <c r="OIU63" s="308"/>
      <c r="OIV63" s="308"/>
      <c r="OIW63" s="308"/>
      <c r="OIX63" s="308"/>
      <c r="OIY63" s="308"/>
      <c r="OIZ63" s="308"/>
      <c r="OJA63" s="308"/>
      <c r="OJB63" s="308"/>
      <c r="OJC63" s="308"/>
      <c r="OJD63" s="308"/>
      <c r="OJE63" s="308"/>
      <c r="OJF63" s="308"/>
      <c r="OJG63" s="308"/>
      <c r="OJH63" s="308"/>
      <c r="OJI63" s="308"/>
      <c r="OJJ63" s="308"/>
      <c r="OJK63" s="308"/>
      <c r="OJL63" s="308"/>
      <c r="OJM63" s="308"/>
      <c r="OJN63" s="308"/>
      <c r="OJO63" s="308"/>
      <c r="OJP63" s="308"/>
      <c r="OJQ63" s="308"/>
      <c r="OJR63" s="308"/>
      <c r="OJS63" s="308"/>
      <c r="OJT63" s="308"/>
      <c r="OJU63" s="308"/>
      <c r="OJV63" s="308"/>
      <c r="OJW63" s="308"/>
      <c r="OJX63" s="308"/>
      <c r="OJY63" s="308"/>
      <c r="OJZ63" s="308"/>
      <c r="OKA63" s="308"/>
      <c r="OKB63" s="308"/>
      <c r="OKC63" s="308"/>
      <c r="OKD63" s="308"/>
      <c r="OKE63" s="308"/>
      <c r="OKF63" s="308"/>
      <c r="OKG63" s="308"/>
      <c r="OKH63" s="308"/>
      <c r="OKI63" s="308"/>
      <c r="OKJ63" s="308"/>
      <c r="OKK63" s="308"/>
      <c r="OKL63" s="308"/>
      <c r="OKM63" s="308"/>
      <c r="OKN63" s="308"/>
      <c r="OKO63" s="308"/>
      <c r="OKP63" s="308"/>
      <c r="OKQ63" s="308"/>
      <c r="OKR63" s="308"/>
      <c r="OKS63" s="308"/>
      <c r="OKT63" s="308"/>
      <c r="OKU63" s="308"/>
      <c r="OKV63" s="308"/>
      <c r="OKW63" s="308"/>
      <c r="OKX63" s="308"/>
      <c r="OKY63" s="308"/>
      <c r="OKZ63" s="308"/>
      <c r="OLA63" s="308"/>
      <c r="OLB63" s="308"/>
      <c r="OLC63" s="308"/>
      <c r="OLD63" s="308"/>
      <c r="OLE63" s="308"/>
      <c r="OLF63" s="308"/>
      <c r="OLG63" s="308"/>
      <c r="OLH63" s="308"/>
      <c r="OLI63" s="308"/>
      <c r="OLJ63" s="308"/>
      <c r="OLK63" s="308"/>
      <c r="OLL63" s="308"/>
      <c r="OLM63" s="308"/>
      <c r="OLN63" s="308"/>
      <c r="OLO63" s="308"/>
      <c r="OLP63" s="308"/>
      <c r="OLQ63" s="308"/>
      <c r="OLR63" s="308"/>
      <c r="OLS63" s="308"/>
      <c r="OLT63" s="308"/>
      <c r="OLU63" s="308"/>
      <c r="OLV63" s="308"/>
      <c r="OLW63" s="308"/>
      <c r="OLX63" s="308"/>
      <c r="OLY63" s="308"/>
      <c r="OLZ63" s="308"/>
      <c r="OMA63" s="308"/>
      <c r="OMB63" s="308"/>
      <c r="OMC63" s="308"/>
      <c r="OMD63" s="308"/>
      <c r="OME63" s="308"/>
      <c r="OMF63" s="308"/>
      <c r="OMG63" s="308"/>
      <c r="OMH63" s="308"/>
      <c r="OMI63" s="308"/>
      <c r="OMJ63" s="308"/>
      <c r="OMK63" s="308"/>
      <c r="OML63" s="308"/>
      <c r="OMM63" s="308"/>
      <c r="OMN63" s="308"/>
      <c r="OMO63" s="308"/>
      <c r="OMP63" s="308"/>
      <c r="OMQ63" s="308"/>
      <c r="OMR63" s="308"/>
      <c r="OMS63" s="308"/>
      <c r="OMT63" s="308"/>
      <c r="OMU63" s="308"/>
      <c r="OMV63" s="308"/>
      <c r="OMW63" s="308"/>
      <c r="OMX63" s="308"/>
      <c r="OMY63" s="308"/>
      <c r="OMZ63" s="308"/>
      <c r="ONA63" s="308"/>
      <c r="ONB63" s="308"/>
      <c r="ONC63" s="308"/>
      <c r="OND63" s="308"/>
      <c r="ONE63" s="308"/>
      <c r="ONF63" s="308"/>
      <c r="ONG63" s="308"/>
      <c r="ONH63" s="308"/>
      <c r="ONI63" s="308"/>
      <c r="ONJ63" s="308"/>
      <c r="ONK63" s="308"/>
      <c r="ONL63" s="308"/>
      <c r="ONM63" s="308"/>
      <c r="ONN63" s="308"/>
      <c r="ONO63" s="308"/>
      <c r="ONP63" s="308"/>
      <c r="ONQ63" s="308"/>
      <c r="ONR63" s="308"/>
      <c r="ONS63" s="308"/>
      <c r="ONT63" s="308"/>
      <c r="ONU63" s="308"/>
      <c r="ONV63" s="308"/>
      <c r="ONW63" s="308"/>
      <c r="ONX63" s="308"/>
      <c r="ONY63" s="308"/>
      <c r="ONZ63" s="308"/>
      <c r="OOA63" s="308"/>
      <c r="OOB63" s="308"/>
      <c r="OOC63" s="308"/>
      <c r="OOD63" s="308"/>
      <c r="OOE63" s="308"/>
      <c r="OOF63" s="308"/>
      <c r="OOG63" s="308"/>
      <c r="OOH63" s="308"/>
      <c r="OOI63" s="308"/>
      <c r="OOJ63" s="308"/>
      <c r="OOK63" s="308"/>
      <c r="OOL63" s="308"/>
      <c r="OOM63" s="308"/>
      <c r="OON63" s="308"/>
      <c r="OOO63" s="308"/>
      <c r="OOP63" s="308"/>
      <c r="OOQ63" s="308"/>
      <c r="OOR63" s="308"/>
      <c r="OOS63" s="308"/>
      <c r="OOT63" s="308"/>
      <c r="OOU63" s="308"/>
      <c r="OOV63" s="308"/>
      <c r="OOW63" s="308"/>
      <c r="OOX63" s="308"/>
      <c r="OOY63" s="308"/>
      <c r="OOZ63" s="308"/>
      <c r="OPA63" s="308"/>
      <c r="OPB63" s="308"/>
      <c r="OPC63" s="308"/>
      <c r="OPD63" s="308"/>
      <c r="OPE63" s="308"/>
      <c r="OPF63" s="308"/>
      <c r="OPG63" s="308"/>
      <c r="OPH63" s="308"/>
      <c r="OPI63" s="308"/>
      <c r="OPJ63" s="308"/>
      <c r="OPK63" s="308"/>
      <c r="OPL63" s="308"/>
      <c r="OPM63" s="308"/>
      <c r="OPN63" s="308"/>
      <c r="OPO63" s="308"/>
      <c r="OPP63" s="308"/>
      <c r="OPQ63" s="308"/>
      <c r="OPR63" s="308"/>
      <c r="OPS63" s="308"/>
      <c r="OPT63" s="308"/>
      <c r="OPU63" s="308"/>
      <c r="OPV63" s="308"/>
      <c r="OPW63" s="308"/>
      <c r="OPX63" s="308"/>
      <c r="OPY63" s="308"/>
      <c r="OPZ63" s="308"/>
      <c r="OQA63" s="308"/>
      <c r="OQB63" s="308"/>
      <c r="OQC63" s="308"/>
      <c r="OQD63" s="308"/>
      <c r="OQE63" s="308"/>
      <c r="OQF63" s="308"/>
      <c r="OQG63" s="308"/>
      <c r="OQH63" s="308"/>
      <c r="OQI63" s="308"/>
      <c r="OQJ63" s="308"/>
      <c r="OQK63" s="308"/>
      <c r="OQL63" s="308"/>
      <c r="OQM63" s="308"/>
      <c r="OQN63" s="308"/>
      <c r="OQO63" s="308"/>
      <c r="OQP63" s="308"/>
      <c r="OQQ63" s="308"/>
      <c r="OQR63" s="308"/>
      <c r="OQS63" s="308"/>
      <c r="OQT63" s="308"/>
      <c r="OQU63" s="308"/>
      <c r="OQV63" s="308"/>
      <c r="OQW63" s="308"/>
      <c r="OQX63" s="308"/>
      <c r="OQY63" s="308"/>
      <c r="OQZ63" s="308"/>
      <c r="ORA63" s="308"/>
      <c r="ORB63" s="308"/>
      <c r="ORC63" s="308"/>
      <c r="ORD63" s="308"/>
      <c r="ORE63" s="308"/>
      <c r="ORF63" s="308"/>
      <c r="ORG63" s="308"/>
      <c r="ORH63" s="308"/>
      <c r="ORI63" s="308"/>
      <c r="ORJ63" s="308"/>
      <c r="ORK63" s="308"/>
      <c r="ORL63" s="308"/>
      <c r="ORM63" s="308"/>
      <c r="ORN63" s="308"/>
      <c r="ORO63" s="308"/>
      <c r="ORP63" s="308"/>
      <c r="ORQ63" s="308"/>
      <c r="ORR63" s="308"/>
      <c r="ORS63" s="308"/>
      <c r="ORT63" s="308"/>
      <c r="ORU63" s="308"/>
      <c r="ORV63" s="308"/>
      <c r="ORW63" s="308"/>
      <c r="ORX63" s="308"/>
      <c r="ORY63" s="308"/>
      <c r="ORZ63" s="308"/>
      <c r="OSA63" s="308"/>
      <c r="OSB63" s="308"/>
      <c r="OSC63" s="308"/>
      <c r="OSD63" s="308"/>
      <c r="OSE63" s="308"/>
      <c r="OSF63" s="308"/>
      <c r="OSG63" s="308"/>
      <c r="OSH63" s="308"/>
      <c r="OSI63" s="308"/>
      <c r="OSJ63" s="308"/>
      <c r="OSK63" s="308"/>
      <c r="OSL63" s="308"/>
      <c r="OSM63" s="308"/>
      <c r="OSN63" s="308"/>
      <c r="OSO63" s="308"/>
      <c r="OSP63" s="308"/>
      <c r="OSQ63" s="308"/>
      <c r="OSR63" s="308"/>
      <c r="OSS63" s="308"/>
      <c r="OST63" s="308"/>
      <c r="OSU63" s="308"/>
      <c r="OSV63" s="308"/>
      <c r="OSW63" s="308"/>
      <c r="OSX63" s="308"/>
      <c r="OSY63" s="308"/>
      <c r="OSZ63" s="308"/>
      <c r="OTA63" s="308"/>
      <c r="OTB63" s="308"/>
      <c r="OTC63" s="308"/>
      <c r="OTD63" s="308"/>
      <c r="OTE63" s="308"/>
      <c r="OTF63" s="308"/>
      <c r="OTG63" s="308"/>
      <c r="OTH63" s="308"/>
      <c r="OTI63" s="308"/>
      <c r="OTJ63" s="308"/>
      <c r="OTK63" s="308"/>
      <c r="OTL63" s="308"/>
      <c r="OTM63" s="308"/>
      <c r="OTN63" s="308"/>
      <c r="OTO63" s="308"/>
      <c r="OTP63" s="308"/>
      <c r="OTQ63" s="308"/>
      <c r="OTR63" s="308"/>
      <c r="OTS63" s="308"/>
      <c r="OTT63" s="308"/>
      <c r="OTU63" s="308"/>
      <c r="OTV63" s="308"/>
      <c r="OTW63" s="308"/>
      <c r="OTX63" s="308"/>
      <c r="OTY63" s="308"/>
      <c r="OTZ63" s="308"/>
      <c r="OUA63" s="308"/>
      <c r="OUB63" s="308"/>
      <c r="OUC63" s="308"/>
      <c r="OUD63" s="308"/>
      <c r="OUE63" s="308"/>
      <c r="OUF63" s="308"/>
      <c r="OUG63" s="308"/>
      <c r="OUH63" s="308"/>
      <c r="OUI63" s="308"/>
      <c r="OUJ63" s="308"/>
      <c r="OUK63" s="308"/>
      <c r="OUL63" s="308"/>
      <c r="OUM63" s="308"/>
      <c r="OUN63" s="308"/>
      <c r="OUO63" s="308"/>
      <c r="OUP63" s="308"/>
      <c r="OUQ63" s="308"/>
      <c r="OUR63" s="308"/>
      <c r="OUS63" s="308"/>
      <c r="OUT63" s="308"/>
      <c r="OUU63" s="308"/>
      <c r="OUV63" s="308"/>
      <c r="OUW63" s="308"/>
      <c r="OUX63" s="308"/>
      <c r="OUY63" s="308"/>
      <c r="OUZ63" s="308"/>
      <c r="OVA63" s="308"/>
      <c r="OVB63" s="308"/>
      <c r="OVC63" s="308"/>
      <c r="OVD63" s="308"/>
      <c r="OVE63" s="308"/>
      <c r="OVF63" s="308"/>
      <c r="OVG63" s="308"/>
      <c r="OVH63" s="308"/>
      <c r="OVI63" s="308"/>
      <c r="OVJ63" s="308"/>
      <c r="OVK63" s="308"/>
      <c r="OVL63" s="308"/>
      <c r="OVM63" s="308"/>
      <c r="OVN63" s="308"/>
      <c r="OVO63" s="308"/>
      <c r="OVP63" s="308"/>
      <c r="OVQ63" s="308"/>
      <c r="OVR63" s="308"/>
      <c r="OVS63" s="308"/>
      <c r="OVT63" s="308"/>
      <c r="OVU63" s="308"/>
      <c r="OVV63" s="308"/>
      <c r="OVW63" s="308"/>
      <c r="OVX63" s="308"/>
      <c r="OVY63" s="308"/>
      <c r="OVZ63" s="308"/>
      <c r="OWA63" s="308"/>
      <c r="OWB63" s="308"/>
      <c r="OWC63" s="308"/>
      <c r="OWD63" s="308"/>
      <c r="OWE63" s="308"/>
      <c r="OWF63" s="308"/>
      <c r="OWG63" s="308"/>
      <c r="OWH63" s="308"/>
      <c r="OWI63" s="308"/>
      <c r="OWJ63" s="308"/>
      <c r="OWK63" s="308"/>
      <c r="OWL63" s="308"/>
      <c r="OWM63" s="308"/>
      <c r="OWN63" s="308"/>
      <c r="OWO63" s="308"/>
      <c r="OWP63" s="308"/>
      <c r="OWQ63" s="308"/>
      <c r="OWR63" s="308"/>
      <c r="OWS63" s="308"/>
      <c r="OWT63" s="308"/>
      <c r="OWU63" s="308"/>
      <c r="OWV63" s="308"/>
      <c r="OWW63" s="308"/>
      <c r="OWX63" s="308"/>
      <c r="OWY63" s="308"/>
      <c r="OWZ63" s="308"/>
      <c r="OXA63" s="308"/>
      <c r="OXB63" s="308"/>
      <c r="OXC63" s="308"/>
      <c r="OXD63" s="308"/>
      <c r="OXE63" s="308"/>
      <c r="OXF63" s="308"/>
      <c r="OXG63" s="308"/>
      <c r="OXH63" s="308"/>
      <c r="OXI63" s="308"/>
      <c r="OXJ63" s="308"/>
      <c r="OXK63" s="308"/>
      <c r="OXL63" s="308"/>
      <c r="OXM63" s="308"/>
      <c r="OXN63" s="308"/>
      <c r="OXO63" s="308"/>
      <c r="OXP63" s="308"/>
      <c r="OXQ63" s="308"/>
      <c r="OXR63" s="308"/>
      <c r="OXS63" s="308"/>
      <c r="OXT63" s="308"/>
      <c r="OXU63" s="308"/>
      <c r="OXV63" s="308"/>
      <c r="OXW63" s="308"/>
      <c r="OXX63" s="308"/>
      <c r="OXY63" s="308"/>
      <c r="OXZ63" s="308"/>
      <c r="OYA63" s="308"/>
      <c r="OYB63" s="308"/>
      <c r="OYC63" s="308"/>
      <c r="OYD63" s="308"/>
      <c r="OYE63" s="308"/>
      <c r="OYF63" s="308"/>
      <c r="OYG63" s="308"/>
      <c r="OYH63" s="308"/>
      <c r="OYI63" s="308"/>
      <c r="OYJ63" s="308"/>
      <c r="OYK63" s="308"/>
      <c r="OYL63" s="308"/>
      <c r="OYM63" s="308"/>
      <c r="OYN63" s="308"/>
      <c r="OYO63" s="308"/>
      <c r="OYP63" s="308"/>
      <c r="OYQ63" s="308"/>
      <c r="OYR63" s="308"/>
      <c r="OYS63" s="308"/>
      <c r="OYT63" s="308"/>
      <c r="OYU63" s="308"/>
      <c r="OYV63" s="308"/>
      <c r="OYW63" s="308"/>
      <c r="OYX63" s="308"/>
      <c r="OYY63" s="308"/>
      <c r="OYZ63" s="308"/>
      <c r="OZA63" s="308"/>
      <c r="OZB63" s="308"/>
      <c r="OZC63" s="308"/>
      <c r="OZD63" s="308"/>
      <c r="OZE63" s="308"/>
      <c r="OZF63" s="308"/>
      <c r="OZG63" s="308"/>
      <c r="OZH63" s="308"/>
      <c r="OZI63" s="308"/>
      <c r="OZJ63" s="308"/>
      <c r="OZK63" s="308"/>
      <c r="OZL63" s="308"/>
      <c r="OZM63" s="308"/>
      <c r="OZN63" s="308"/>
      <c r="OZO63" s="308"/>
      <c r="OZP63" s="308"/>
      <c r="OZQ63" s="308"/>
      <c r="OZR63" s="308"/>
      <c r="OZS63" s="308"/>
      <c r="OZT63" s="308"/>
      <c r="OZU63" s="308"/>
      <c r="OZV63" s="308"/>
      <c r="OZW63" s="308"/>
      <c r="OZX63" s="308"/>
      <c r="OZY63" s="308"/>
      <c r="OZZ63" s="308"/>
      <c r="PAA63" s="308"/>
      <c r="PAB63" s="308"/>
      <c r="PAC63" s="308"/>
      <c r="PAD63" s="308"/>
      <c r="PAE63" s="308"/>
      <c r="PAF63" s="308"/>
      <c r="PAG63" s="308"/>
      <c r="PAH63" s="308"/>
      <c r="PAI63" s="308"/>
      <c r="PAJ63" s="308"/>
      <c r="PAK63" s="308"/>
      <c r="PAL63" s="308"/>
      <c r="PAM63" s="308"/>
      <c r="PAN63" s="308"/>
      <c r="PAO63" s="308"/>
      <c r="PAP63" s="308"/>
      <c r="PAQ63" s="308"/>
      <c r="PAR63" s="308"/>
      <c r="PAS63" s="308"/>
      <c r="PAT63" s="308"/>
      <c r="PAU63" s="308"/>
      <c r="PAV63" s="308"/>
      <c r="PAW63" s="308"/>
      <c r="PAX63" s="308"/>
      <c r="PAY63" s="308"/>
      <c r="PAZ63" s="308"/>
      <c r="PBA63" s="308"/>
      <c r="PBB63" s="308"/>
      <c r="PBC63" s="308"/>
      <c r="PBD63" s="308"/>
      <c r="PBE63" s="308"/>
      <c r="PBF63" s="308"/>
      <c r="PBG63" s="308"/>
      <c r="PBH63" s="308"/>
      <c r="PBI63" s="308"/>
      <c r="PBJ63" s="308"/>
      <c r="PBK63" s="308"/>
      <c r="PBL63" s="308"/>
      <c r="PBM63" s="308"/>
      <c r="PBN63" s="308"/>
      <c r="PBO63" s="308"/>
      <c r="PBP63" s="308"/>
      <c r="PBQ63" s="308"/>
      <c r="PBR63" s="308"/>
      <c r="PBS63" s="308"/>
      <c r="PBT63" s="308"/>
      <c r="PBU63" s="308"/>
      <c r="PBV63" s="308"/>
      <c r="PBW63" s="308"/>
      <c r="PBX63" s="308"/>
      <c r="PBY63" s="308"/>
      <c r="PBZ63" s="308"/>
      <c r="PCA63" s="308"/>
      <c r="PCB63" s="308"/>
      <c r="PCC63" s="308"/>
      <c r="PCD63" s="308"/>
      <c r="PCE63" s="308"/>
      <c r="PCF63" s="308"/>
      <c r="PCG63" s="308"/>
      <c r="PCH63" s="308"/>
      <c r="PCI63" s="308"/>
      <c r="PCJ63" s="308"/>
      <c r="PCK63" s="308"/>
      <c r="PCL63" s="308"/>
      <c r="PCM63" s="308"/>
      <c r="PCN63" s="308"/>
      <c r="PCO63" s="308"/>
      <c r="PCP63" s="308"/>
      <c r="PCQ63" s="308"/>
      <c r="PCR63" s="308"/>
      <c r="PCS63" s="308"/>
      <c r="PCT63" s="308"/>
      <c r="PCU63" s="308"/>
      <c r="PCV63" s="308"/>
      <c r="PCW63" s="308"/>
      <c r="PCX63" s="308"/>
      <c r="PCY63" s="308"/>
      <c r="PCZ63" s="308"/>
      <c r="PDA63" s="308"/>
      <c r="PDB63" s="308"/>
      <c r="PDC63" s="308"/>
      <c r="PDD63" s="308"/>
      <c r="PDE63" s="308"/>
      <c r="PDF63" s="308"/>
      <c r="PDG63" s="308"/>
      <c r="PDH63" s="308"/>
      <c r="PDI63" s="308"/>
      <c r="PDJ63" s="308"/>
      <c r="PDK63" s="308"/>
      <c r="PDL63" s="308"/>
      <c r="PDM63" s="308"/>
      <c r="PDN63" s="308"/>
      <c r="PDO63" s="308"/>
      <c r="PDP63" s="308"/>
      <c r="PDQ63" s="308"/>
      <c r="PDR63" s="308"/>
      <c r="PDS63" s="308"/>
      <c r="PDT63" s="308"/>
      <c r="PDU63" s="308"/>
      <c r="PDV63" s="308"/>
      <c r="PDW63" s="308"/>
      <c r="PDX63" s="308"/>
      <c r="PDY63" s="308"/>
      <c r="PDZ63" s="308"/>
      <c r="PEA63" s="308"/>
      <c r="PEB63" s="308"/>
      <c r="PEC63" s="308"/>
      <c r="PED63" s="308"/>
      <c r="PEE63" s="308"/>
      <c r="PEF63" s="308"/>
      <c r="PEG63" s="308"/>
      <c r="PEH63" s="308"/>
      <c r="PEI63" s="308"/>
      <c r="PEJ63" s="308"/>
      <c r="PEK63" s="308"/>
      <c r="PEL63" s="308"/>
      <c r="PEM63" s="308"/>
      <c r="PEN63" s="308"/>
      <c r="PEO63" s="308"/>
      <c r="PEP63" s="308"/>
      <c r="PEQ63" s="308"/>
      <c r="PER63" s="308"/>
      <c r="PES63" s="308"/>
      <c r="PET63" s="308"/>
      <c r="PEU63" s="308"/>
      <c r="PEV63" s="308"/>
      <c r="PEW63" s="308"/>
      <c r="PEX63" s="308"/>
      <c r="PEY63" s="308"/>
      <c r="PEZ63" s="308"/>
      <c r="PFA63" s="308"/>
      <c r="PFB63" s="308"/>
      <c r="PFC63" s="308"/>
      <c r="PFD63" s="308"/>
      <c r="PFE63" s="308"/>
      <c r="PFF63" s="308"/>
      <c r="PFG63" s="308"/>
      <c r="PFH63" s="308"/>
      <c r="PFI63" s="308"/>
      <c r="PFJ63" s="308"/>
      <c r="PFK63" s="308"/>
      <c r="PFL63" s="308"/>
      <c r="PFM63" s="308"/>
      <c r="PFN63" s="308"/>
      <c r="PFO63" s="308"/>
      <c r="PFP63" s="308"/>
      <c r="PFQ63" s="308"/>
      <c r="PFR63" s="308"/>
      <c r="PFS63" s="308"/>
      <c r="PFT63" s="308"/>
      <c r="PFU63" s="308"/>
      <c r="PFV63" s="308"/>
      <c r="PFW63" s="308"/>
      <c r="PFX63" s="308"/>
      <c r="PFY63" s="308"/>
      <c r="PFZ63" s="308"/>
      <c r="PGA63" s="308"/>
      <c r="PGB63" s="308"/>
      <c r="PGC63" s="308"/>
      <c r="PGD63" s="308"/>
      <c r="PGE63" s="308"/>
      <c r="PGF63" s="308"/>
      <c r="PGG63" s="308"/>
      <c r="PGH63" s="308"/>
      <c r="PGI63" s="308"/>
      <c r="PGJ63" s="308"/>
      <c r="PGK63" s="308"/>
      <c r="PGL63" s="308"/>
      <c r="PGM63" s="308"/>
      <c r="PGN63" s="308"/>
      <c r="PGO63" s="308"/>
      <c r="PGP63" s="308"/>
      <c r="PGQ63" s="308"/>
      <c r="PGR63" s="308"/>
      <c r="PGS63" s="308"/>
      <c r="PGT63" s="308"/>
      <c r="PGU63" s="308"/>
      <c r="PGV63" s="308"/>
      <c r="PGW63" s="308"/>
      <c r="PGX63" s="308"/>
      <c r="PGY63" s="308"/>
      <c r="PGZ63" s="308"/>
      <c r="PHA63" s="308"/>
      <c r="PHB63" s="308"/>
      <c r="PHC63" s="308"/>
      <c r="PHD63" s="308"/>
      <c r="PHE63" s="308"/>
      <c r="PHF63" s="308"/>
      <c r="PHG63" s="308"/>
      <c r="PHH63" s="308"/>
      <c r="PHI63" s="308"/>
      <c r="PHJ63" s="308"/>
      <c r="PHK63" s="308"/>
      <c r="PHL63" s="308"/>
      <c r="PHM63" s="308"/>
      <c r="PHN63" s="308"/>
      <c r="PHO63" s="308"/>
      <c r="PHP63" s="308"/>
      <c r="PHQ63" s="308"/>
      <c r="PHR63" s="308"/>
      <c r="PHS63" s="308"/>
      <c r="PHT63" s="308"/>
      <c r="PHU63" s="308"/>
      <c r="PHV63" s="308"/>
      <c r="PHW63" s="308"/>
      <c r="PHX63" s="308"/>
      <c r="PHY63" s="308"/>
      <c r="PHZ63" s="308"/>
      <c r="PIA63" s="308"/>
      <c r="PIB63" s="308"/>
      <c r="PIC63" s="308"/>
      <c r="PID63" s="308"/>
      <c r="PIE63" s="308"/>
      <c r="PIF63" s="308"/>
      <c r="PIG63" s="308"/>
      <c r="PIH63" s="308"/>
      <c r="PII63" s="308"/>
      <c r="PIJ63" s="308"/>
      <c r="PIK63" s="308"/>
      <c r="PIL63" s="308"/>
      <c r="PIM63" s="308"/>
      <c r="PIN63" s="308"/>
      <c r="PIO63" s="308"/>
      <c r="PIP63" s="308"/>
      <c r="PIQ63" s="308"/>
      <c r="PIR63" s="308"/>
      <c r="PIS63" s="308"/>
      <c r="PIT63" s="308"/>
      <c r="PIU63" s="308"/>
      <c r="PIV63" s="308"/>
      <c r="PIW63" s="308"/>
      <c r="PIX63" s="308"/>
      <c r="PIY63" s="308"/>
      <c r="PIZ63" s="308"/>
      <c r="PJA63" s="308"/>
      <c r="PJB63" s="308"/>
      <c r="PJC63" s="308"/>
      <c r="PJD63" s="308"/>
      <c r="PJE63" s="308"/>
      <c r="PJF63" s="308"/>
      <c r="PJG63" s="308"/>
      <c r="PJH63" s="308"/>
      <c r="PJI63" s="308"/>
      <c r="PJJ63" s="308"/>
      <c r="PJK63" s="308"/>
      <c r="PJL63" s="308"/>
      <c r="PJM63" s="308"/>
      <c r="PJN63" s="308"/>
      <c r="PJO63" s="308"/>
      <c r="PJP63" s="308"/>
      <c r="PJQ63" s="308"/>
      <c r="PJR63" s="308"/>
      <c r="PJS63" s="308"/>
      <c r="PJT63" s="308"/>
      <c r="PJU63" s="308"/>
      <c r="PJV63" s="308"/>
      <c r="PJW63" s="308"/>
      <c r="PJX63" s="308"/>
      <c r="PJY63" s="308"/>
      <c r="PJZ63" s="308"/>
      <c r="PKA63" s="308"/>
      <c r="PKB63" s="308"/>
      <c r="PKC63" s="308"/>
      <c r="PKD63" s="308"/>
      <c r="PKE63" s="308"/>
      <c r="PKF63" s="308"/>
      <c r="PKG63" s="308"/>
      <c r="PKH63" s="308"/>
      <c r="PKI63" s="308"/>
      <c r="PKJ63" s="308"/>
      <c r="PKK63" s="308"/>
      <c r="PKL63" s="308"/>
      <c r="PKM63" s="308"/>
      <c r="PKN63" s="308"/>
      <c r="PKO63" s="308"/>
      <c r="PKP63" s="308"/>
      <c r="PKQ63" s="308"/>
      <c r="PKR63" s="308"/>
      <c r="PKS63" s="308"/>
      <c r="PKT63" s="308"/>
      <c r="PKU63" s="308"/>
      <c r="PKV63" s="308"/>
      <c r="PKW63" s="308"/>
      <c r="PKX63" s="308"/>
      <c r="PKY63" s="308"/>
      <c r="PKZ63" s="308"/>
      <c r="PLA63" s="308"/>
      <c r="PLB63" s="308"/>
      <c r="PLC63" s="308"/>
      <c r="PLD63" s="308"/>
      <c r="PLE63" s="308"/>
      <c r="PLF63" s="308"/>
      <c r="PLG63" s="308"/>
      <c r="PLH63" s="308"/>
      <c r="PLI63" s="308"/>
      <c r="PLJ63" s="308"/>
      <c r="PLK63" s="308"/>
      <c r="PLL63" s="308"/>
      <c r="PLM63" s="308"/>
      <c r="PLN63" s="308"/>
      <c r="PLO63" s="308"/>
      <c r="PLP63" s="308"/>
      <c r="PLQ63" s="308"/>
      <c r="PLR63" s="308"/>
      <c r="PLS63" s="308"/>
      <c r="PLT63" s="308"/>
      <c r="PLU63" s="308"/>
      <c r="PLV63" s="308"/>
      <c r="PLW63" s="308"/>
      <c r="PLX63" s="308"/>
      <c r="PLY63" s="308"/>
      <c r="PLZ63" s="308"/>
      <c r="PMA63" s="308"/>
      <c r="PMB63" s="308"/>
      <c r="PMC63" s="308"/>
      <c r="PMD63" s="308"/>
      <c r="PME63" s="308"/>
      <c r="PMF63" s="308"/>
      <c r="PMG63" s="308"/>
      <c r="PMH63" s="308"/>
      <c r="PMI63" s="308"/>
      <c r="PMJ63" s="308"/>
      <c r="PMK63" s="308"/>
      <c r="PML63" s="308"/>
      <c r="PMM63" s="308"/>
      <c r="PMN63" s="308"/>
      <c r="PMO63" s="308"/>
      <c r="PMP63" s="308"/>
      <c r="PMQ63" s="308"/>
      <c r="PMR63" s="308"/>
      <c r="PMS63" s="308"/>
      <c r="PMT63" s="308"/>
      <c r="PMU63" s="308"/>
      <c r="PMV63" s="308"/>
      <c r="PMW63" s="308"/>
      <c r="PMX63" s="308"/>
      <c r="PMY63" s="308"/>
      <c r="PMZ63" s="308"/>
      <c r="PNA63" s="308"/>
      <c r="PNB63" s="308"/>
      <c r="PNC63" s="308"/>
      <c r="PND63" s="308"/>
      <c r="PNE63" s="308"/>
      <c r="PNF63" s="308"/>
      <c r="PNG63" s="308"/>
      <c r="PNH63" s="308"/>
      <c r="PNI63" s="308"/>
      <c r="PNJ63" s="308"/>
      <c r="PNK63" s="308"/>
      <c r="PNL63" s="308"/>
      <c r="PNM63" s="308"/>
      <c r="PNN63" s="308"/>
      <c r="PNO63" s="308"/>
      <c r="PNP63" s="308"/>
      <c r="PNQ63" s="308"/>
      <c r="PNR63" s="308"/>
      <c r="PNS63" s="308"/>
      <c r="PNT63" s="308"/>
      <c r="PNU63" s="308"/>
      <c r="PNV63" s="308"/>
      <c r="PNW63" s="308"/>
      <c r="PNX63" s="308"/>
      <c r="PNY63" s="308"/>
      <c r="PNZ63" s="308"/>
      <c r="POA63" s="308"/>
      <c r="POB63" s="308"/>
      <c r="POC63" s="308"/>
      <c r="POD63" s="308"/>
      <c r="POE63" s="308"/>
      <c r="POF63" s="308"/>
      <c r="POG63" s="308"/>
      <c r="POH63" s="308"/>
      <c r="POI63" s="308"/>
      <c r="POJ63" s="308"/>
      <c r="POK63" s="308"/>
      <c r="POL63" s="308"/>
      <c r="POM63" s="308"/>
      <c r="PON63" s="308"/>
      <c r="POO63" s="308"/>
      <c r="POP63" s="308"/>
      <c r="POQ63" s="308"/>
      <c r="POR63" s="308"/>
      <c r="POS63" s="308"/>
      <c r="POT63" s="308"/>
      <c r="POU63" s="308"/>
      <c r="POV63" s="308"/>
      <c r="POW63" s="308"/>
      <c r="POX63" s="308"/>
      <c r="POY63" s="308"/>
      <c r="POZ63" s="308"/>
      <c r="PPA63" s="308"/>
      <c r="PPB63" s="308"/>
      <c r="PPC63" s="308"/>
      <c r="PPD63" s="308"/>
      <c r="PPE63" s="308"/>
      <c r="PPF63" s="308"/>
      <c r="PPG63" s="308"/>
      <c r="PPH63" s="308"/>
      <c r="PPI63" s="308"/>
      <c r="PPJ63" s="308"/>
      <c r="PPK63" s="308"/>
      <c r="PPL63" s="308"/>
      <c r="PPM63" s="308"/>
      <c r="PPN63" s="308"/>
      <c r="PPO63" s="308"/>
      <c r="PPP63" s="308"/>
      <c r="PPQ63" s="308"/>
      <c r="PPR63" s="308"/>
      <c r="PPS63" s="308"/>
      <c r="PPT63" s="308"/>
      <c r="PPU63" s="308"/>
      <c r="PPV63" s="308"/>
      <c r="PPW63" s="308"/>
      <c r="PPX63" s="308"/>
      <c r="PPY63" s="308"/>
      <c r="PPZ63" s="308"/>
      <c r="PQA63" s="308"/>
      <c r="PQB63" s="308"/>
      <c r="PQC63" s="308"/>
      <c r="PQD63" s="308"/>
      <c r="PQE63" s="308"/>
      <c r="PQF63" s="308"/>
      <c r="PQG63" s="308"/>
      <c r="PQH63" s="308"/>
      <c r="PQI63" s="308"/>
      <c r="PQJ63" s="308"/>
      <c r="PQK63" s="308"/>
      <c r="PQL63" s="308"/>
      <c r="PQM63" s="308"/>
      <c r="PQN63" s="308"/>
      <c r="PQO63" s="308"/>
      <c r="PQP63" s="308"/>
      <c r="PQQ63" s="308"/>
      <c r="PQR63" s="308"/>
      <c r="PQS63" s="308"/>
      <c r="PQT63" s="308"/>
      <c r="PQU63" s="308"/>
      <c r="PQV63" s="308"/>
      <c r="PQW63" s="308"/>
      <c r="PQX63" s="308"/>
      <c r="PQY63" s="308"/>
      <c r="PQZ63" s="308"/>
      <c r="PRA63" s="308"/>
      <c r="PRB63" s="308"/>
      <c r="PRC63" s="308"/>
      <c r="PRD63" s="308"/>
      <c r="PRE63" s="308"/>
      <c r="PRF63" s="308"/>
      <c r="PRG63" s="308"/>
      <c r="PRH63" s="308"/>
      <c r="PRI63" s="308"/>
      <c r="PRJ63" s="308"/>
      <c r="PRK63" s="308"/>
      <c r="PRL63" s="308"/>
      <c r="PRM63" s="308"/>
      <c r="PRN63" s="308"/>
      <c r="PRO63" s="308"/>
      <c r="PRP63" s="308"/>
      <c r="PRQ63" s="308"/>
      <c r="PRR63" s="308"/>
      <c r="PRS63" s="308"/>
      <c r="PRT63" s="308"/>
      <c r="PRU63" s="308"/>
      <c r="PRV63" s="308"/>
      <c r="PRW63" s="308"/>
      <c r="PRX63" s="308"/>
      <c r="PRY63" s="308"/>
      <c r="PRZ63" s="308"/>
      <c r="PSA63" s="308"/>
      <c r="PSB63" s="308"/>
      <c r="PSC63" s="308"/>
      <c r="PSD63" s="308"/>
      <c r="PSE63" s="308"/>
      <c r="PSF63" s="308"/>
      <c r="PSG63" s="308"/>
      <c r="PSH63" s="308"/>
      <c r="PSI63" s="308"/>
      <c r="PSJ63" s="308"/>
      <c r="PSK63" s="308"/>
      <c r="PSL63" s="308"/>
      <c r="PSM63" s="308"/>
      <c r="PSN63" s="308"/>
      <c r="PSO63" s="308"/>
      <c r="PSP63" s="308"/>
      <c r="PSQ63" s="308"/>
      <c r="PSR63" s="308"/>
      <c r="PSS63" s="308"/>
      <c r="PST63" s="308"/>
      <c r="PSU63" s="308"/>
      <c r="PSV63" s="308"/>
      <c r="PSW63" s="308"/>
      <c r="PSX63" s="308"/>
      <c r="PSY63" s="308"/>
      <c r="PSZ63" s="308"/>
      <c r="PTA63" s="308"/>
      <c r="PTB63" s="308"/>
      <c r="PTC63" s="308"/>
      <c r="PTD63" s="308"/>
      <c r="PTE63" s="308"/>
      <c r="PTF63" s="308"/>
      <c r="PTG63" s="308"/>
      <c r="PTH63" s="308"/>
      <c r="PTI63" s="308"/>
      <c r="PTJ63" s="308"/>
      <c r="PTK63" s="308"/>
      <c r="PTL63" s="308"/>
      <c r="PTM63" s="308"/>
      <c r="PTN63" s="308"/>
      <c r="PTO63" s="308"/>
      <c r="PTP63" s="308"/>
      <c r="PTQ63" s="308"/>
      <c r="PTR63" s="308"/>
      <c r="PTS63" s="308"/>
      <c r="PTT63" s="308"/>
      <c r="PTU63" s="308"/>
      <c r="PTV63" s="308"/>
      <c r="PTW63" s="308"/>
      <c r="PTX63" s="308"/>
      <c r="PTY63" s="308"/>
      <c r="PTZ63" s="308"/>
      <c r="PUA63" s="308"/>
      <c r="PUB63" s="308"/>
      <c r="PUC63" s="308"/>
      <c r="PUD63" s="308"/>
      <c r="PUE63" s="308"/>
      <c r="PUF63" s="308"/>
      <c r="PUG63" s="308"/>
      <c r="PUH63" s="308"/>
      <c r="PUI63" s="308"/>
      <c r="PUJ63" s="308"/>
      <c r="PUK63" s="308"/>
      <c r="PUL63" s="308"/>
      <c r="PUM63" s="308"/>
      <c r="PUN63" s="308"/>
      <c r="PUO63" s="308"/>
      <c r="PUP63" s="308"/>
      <c r="PUQ63" s="308"/>
      <c r="PUR63" s="308"/>
      <c r="PUS63" s="308"/>
      <c r="PUT63" s="308"/>
      <c r="PUU63" s="308"/>
      <c r="PUV63" s="308"/>
      <c r="PUW63" s="308"/>
      <c r="PUX63" s="308"/>
      <c r="PUY63" s="308"/>
      <c r="PUZ63" s="308"/>
      <c r="PVA63" s="308"/>
      <c r="PVB63" s="308"/>
      <c r="PVC63" s="308"/>
      <c r="PVD63" s="308"/>
      <c r="PVE63" s="308"/>
      <c r="PVF63" s="308"/>
      <c r="PVG63" s="308"/>
      <c r="PVH63" s="308"/>
      <c r="PVI63" s="308"/>
      <c r="PVJ63" s="308"/>
      <c r="PVK63" s="308"/>
      <c r="PVL63" s="308"/>
      <c r="PVM63" s="308"/>
      <c r="PVN63" s="308"/>
      <c r="PVO63" s="308"/>
      <c r="PVP63" s="308"/>
      <c r="PVQ63" s="308"/>
      <c r="PVR63" s="308"/>
      <c r="PVS63" s="308"/>
      <c r="PVT63" s="308"/>
      <c r="PVU63" s="308"/>
      <c r="PVV63" s="308"/>
      <c r="PVW63" s="308"/>
      <c r="PVX63" s="308"/>
      <c r="PVY63" s="308"/>
      <c r="PVZ63" s="308"/>
      <c r="PWA63" s="308"/>
      <c r="PWB63" s="308"/>
      <c r="PWC63" s="308"/>
      <c r="PWD63" s="308"/>
      <c r="PWE63" s="308"/>
      <c r="PWF63" s="308"/>
      <c r="PWG63" s="308"/>
      <c r="PWH63" s="308"/>
      <c r="PWI63" s="308"/>
      <c r="PWJ63" s="308"/>
      <c r="PWK63" s="308"/>
      <c r="PWL63" s="308"/>
      <c r="PWM63" s="308"/>
      <c r="PWN63" s="308"/>
      <c r="PWO63" s="308"/>
      <c r="PWP63" s="308"/>
      <c r="PWQ63" s="308"/>
      <c r="PWR63" s="308"/>
      <c r="PWS63" s="308"/>
      <c r="PWT63" s="308"/>
      <c r="PWU63" s="308"/>
      <c r="PWV63" s="308"/>
      <c r="PWW63" s="308"/>
      <c r="PWX63" s="308"/>
      <c r="PWY63" s="308"/>
      <c r="PWZ63" s="308"/>
      <c r="PXA63" s="308"/>
      <c r="PXB63" s="308"/>
      <c r="PXC63" s="308"/>
      <c r="PXD63" s="308"/>
      <c r="PXE63" s="308"/>
      <c r="PXF63" s="308"/>
      <c r="PXG63" s="308"/>
      <c r="PXH63" s="308"/>
      <c r="PXI63" s="308"/>
      <c r="PXJ63" s="308"/>
      <c r="PXK63" s="308"/>
      <c r="PXL63" s="308"/>
      <c r="PXM63" s="308"/>
      <c r="PXN63" s="308"/>
      <c r="PXO63" s="308"/>
      <c r="PXP63" s="308"/>
      <c r="PXQ63" s="308"/>
      <c r="PXR63" s="308"/>
      <c r="PXS63" s="308"/>
      <c r="PXT63" s="308"/>
      <c r="PXU63" s="308"/>
      <c r="PXV63" s="308"/>
      <c r="PXW63" s="308"/>
      <c r="PXX63" s="308"/>
      <c r="PXY63" s="308"/>
      <c r="PXZ63" s="308"/>
      <c r="PYA63" s="308"/>
      <c r="PYB63" s="308"/>
      <c r="PYC63" s="308"/>
      <c r="PYD63" s="308"/>
      <c r="PYE63" s="308"/>
      <c r="PYF63" s="308"/>
      <c r="PYG63" s="308"/>
      <c r="PYH63" s="308"/>
      <c r="PYI63" s="308"/>
      <c r="PYJ63" s="308"/>
      <c r="PYK63" s="308"/>
      <c r="PYL63" s="308"/>
      <c r="PYM63" s="308"/>
      <c r="PYN63" s="308"/>
      <c r="PYO63" s="308"/>
      <c r="PYP63" s="308"/>
      <c r="PYQ63" s="308"/>
      <c r="PYR63" s="308"/>
      <c r="PYS63" s="308"/>
      <c r="PYT63" s="308"/>
      <c r="PYU63" s="308"/>
      <c r="PYV63" s="308"/>
      <c r="PYW63" s="308"/>
      <c r="PYX63" s="308"/>
      <c r="PYY63" s="308"/>
      <c r="PYZ63" s="308"/>
      <c r="PZA63" s="308"/>
      <c r="PZB63" s="308"/>
      <c r="PZC63" s="308"/>
      <c r="PZD63" s="308"/>
      <c r="PZE63" s="308"/>
      <c r="PZF63" s="308"/>
      <c r="PZG63" s="308"/>
      <c r="PZH63" s="308"/>
      <c r="PZI63" s="308"/>
      <c r="PZJ63" s="308"/>
      <c r="PZK63" s="308"/>
      <c r="PZL63" s="308"/>
      <c r="PZM63" s="308"/>
      <c r="PZN63" s="308"/>
      <c r="PZO63" s="308"/>
      <c r="PZP63" s="308"/>
      <c r="PZQ63" s="308"/>
      <c r="PZR63" s="308"/>
      <c r="PZS63" s="308"/>
      <c r="PZT63" s="308"/>
      <c r="PZU63" s="308"/>
      <c r="PZV63" s="308"/>
      <c r="PZW63" s="308"/>
      <c r="PZX63" s="308"/>
      <c r="PZY63" s="308"/>
      <c r="PZZ63" s="308"/>
      <c r="QAA63" s="308"/>
      <c r="QAB63" s="308"/>
      <c r="QAC63" s="308"/>
      <c r="QAD63" s="308"/>
      <c r="QAE63" s="308"/>
      <c r="QAF63" s="308"/>
      <c r="QAG63" s="308"/>
      <c r="QAH63" s="308"/>
      <c r="QAI63" s="308"/>
      <c r="QAJ63" s="308"/>
      <c r="QAK63" s="308"/>
      <c r="QAL63" s="308"/>
      <c r="QAM63" s="308"/>
      <c r="QAN63" s="308"/>
      <c r="QAO63" s="308"/>
      <c r="QAP63" s="308"/>
      <c r="QAQ63" s="308"/>
      <c r="QAR63" s="308"/>
      <c r="QAS63" s="308"/>
      <c r="QAT63" s="308"/>
      <c r="QAU63" s="308"/>
      <c r="QAV63" s="308"/>
      <c r="QAW63" s="308"/>
      <c r="QAX63" s="308"/>
      <c r="QAY63" s="308"/>
      <c r="QAZ63" s="308"/>
      <c r="QBA63" s="308"/>
      <c r="QBB63" s="308"/>
      <c r="QBC63" s="308"/>
      <c r="QBD63" s="308"/>
      <c r="QBE63" s="308"/>
      <c r="QBF63" s="308"/>
      <c r="QBG63" s="308"/>
      <c r="QBH63" s="308"/>
      <c r="QBI63" s="308"/>
      <c r="QBJ63" s="308"/>
      <c r="QBK63" s="308"/>
      <c r="QBL63" s="308"/>
      <c r="QBM63" s="308"/>
      <c r="QBN63" s="308"/>
      <c r="QBO63" s="308"/>
      <c r="QBP63" s="308"/>
      <c r="QBQ63" s="308"/>
      <c r="QBR63" s="308"/>
      <c r="QBS63" s="308"/>
      <c r="QBT63" s="308"/>
      <c r="QBU63" s="308"/>
      <c r="QBV63" s="308"/>
      <c r="QBW63" s="308"/>
      <c r="QBX63" s="308"/>
      <c r="QBY63" s="308"/>
      <c r="QBZ63" s="308"/>
      <c r="QCA63" s="308"/>
      <c r="QCB63" s="308"/>
      <c r="QCC63" s="308"/>
      <c r="QCD63" s="308"/>
      <c r="QCE63" s="308"/>
      <c r="QCF63" s="308"/>
      <c r="QCG63" s="308"/>
      <c r="QCH63" s="308"/>
      <c r="QCI63" s="308"/>
      <c r="QCJ63" s="308"/>
      <c r="QCK63" s="308"/>
      <c r="QCL63" s="308"/>
      <c r="QCM63" s="308"/>
      <c r="QCN63" s="308"/>
      <c r="QCO63" s="308"/>
      <c r="QCP63" s="308"/>
      <c r="QCQ63" s="308"/>
      <c r="QCR63" s="308"/>
      <c r="QCS63" s="308"/>
      <c r="QCT63" s="308"/>
      <c r="QCU63" s="308"/>
      <c r="QCV63" s="308"/>
      <c r="QCW63" s="308"/>
      <c r="QCX63" s="308"/>
      <c r="QCY63" s="308"/>
      <c r="QCZ63" s="308"/>
      <c r="QDA63" s="308"/>
      <c r="QDB63" s="308"/>
      <c r="QDC63" s="308"/>
      <c r="QDD63" s="308"/>
      <c r="QDE63" s="308"/>
      <c r="QDF63" s="308"/>
      <c r="QDG63" s="308"/>
      <c r="QDH63" s="308"/>
      <c r="QDI63" s="308"/>
      <c r="QDJ63" s="308"/>
      <c r="QDK63" s="308"/>
      <c r="QDL63" s="308"/>
      <c r="QDM63" s="308"/>
      <c r="QDN63" s="308"/>
      <c r="QDO63" s="308"/>
      <c r="QDP63" s="308"/>
      <c r="QDQ63" s="308"/>
      <c r="QDR63" s="308"/>
      <c r="QDS63" s="308"/>
      <c r="QDT63" s="308"/>
      <c r="QDU63" s="308"/>
      <c r="QDV63" s="308"/>
      <c r="QDW63" s="308"/>
      <c r="QDX63" s="308"/>
      <c r="QDY63" s="308"/>
      <c r="QDZ63" s="308"/>
      <c r="QEA63" s="308"/>
      <c r="QEB63" s="308"/>
      <c r="QEC63" s="308"/>
      <c r="QED63" s="308"/>
      <c r="QEE63" s="308"/>
      <c r="QEF63" s="308"/>
      <c r="QEG63" s="308"/>
      <c r="QEH63" s="308"/>
      <c r="QEI63" s="308"/>
      <c r="QEJ63" s="308"/>
      <c r="QEK63" s="308"/>
      <c r="QEL63" s="308"/>
      <c r="QEM63" s="308"/>
      <c r="QEN63" s="308"/>
      <c r="QEO63" s="308"/>
      <c r="QEP63" s="308"/>
      <c r="QEQ63" s="308"/>
      <c r="QER63" s="308"/>
      <c r="QES63" s="308"/>
      <c r="QET63" s="308"/>
      <c r="QEU63" s="308"/>
      <c r="QEV63" s="308"/>
      <c r="QEW63" s="308"/>
      <c r="QEX63" s="308"/>
      <c r="QEY63" s="308"/>
      <c r="QEZ63" s="308"/>
      <c r="QFA63" s="308"/>
      <c r="QFB63" s="308"/>
      <c r="QFC63" s="308"/>
      <c r="QFD63" s="308"/>
      <c r="QFE63" s="308"/>
      <c r="QFF63" s="308"/>
      <c r="QFG63" s="308"/>
      <c r="QFH63" s="308"/>
      <c r="QFI63" s="308"/>
      <c r="QFJ63" s="308"/>
      <c r="QFK63" s="308"/>
      <c r="QFL63" s="308"/>
      <c r="QFM63" s="308"/>
      <c r="QFN63" s="308"/>
      <c r="QFO63" s="308"/>
      <c r="QFP63" s="308"/>
      <c r="QFQ63" s="308"/>
      <c r="QFR63" s="308"/>
      <c r="QFS63" s="308"/>
      <c r="QFT63" s="308"/>
      <c r="QFU63" s="308"/>
      <c r="QFV63" s="308"/>
      <c r="QFW63" s="308"/>
      <c r="QFX63" s="308"/>
      <c r="QFY63" s="308"/>
      <c r="QFZ63" s="308"/>
      <c r="QGA63" s="308"/>
      <c r="QGB63" s="308"/>
      <c r="QGC63" s="308"/>
      <c r="QGD63" s="308"/>
      <c r="QGE63" s="308"/>
      <c r="QGF63" s="308"/>
      <c r="QGG63" s="308"/>
      <c r="QGH63" s="308"/>
      <c r="QGI63" s="308"/>
      <c r="QGJ63" s="308"/>
      <c r="QGK63" s="308"/>
      <c r="QGL63" s="308"/>
      <c r="QGM63" s="308"/>
      <c r="QGN63" s="308"/>
      <c r="QGO63" s="308"/>
      <c r="QGP63" s="308"/>
      <c r="QGQ63" s="308"/>
      <c r="QGR63" s="308"/>
      <c r="QGS63" s="308"/>
      <c r="QGT63" s="308"/>
      <c r="QGU63" s="308"/>
      <c r="QGV63" s="308"/>
      <c r="QGW63" s="308"/>
      <c r="QGX63" s="308"/>
      <c r="QGY63" s="308"/>
      <c r="QGZ63" s="308"/>
      <c r="QHA63" s="308"/>
      <c r="QHB63" s="308"/>
      <c r="QHC63" s="308"/>
      <c r="QHD63" s="308"/>
      <c r="QHE63" s="308"/>
      <c r="QHF63" s="308"/>
      <c r="QHG63" s="308"/>
      <c r="QHH63" s="308"/>
      <c r="QHI63" s="308"/>
      <c r="QHJ63" s="308"/>
      <c r="QHK63" s="308"/>
      <c r="QHL63" s="308"/>
      <c r="QHM63" s="308"/>
      <c r="QHN63" s="308"/>
      <c r="QHO63" s="308"/>
      <c r="QHP63" s="308"/>
      <c r="QHQ63" s="308"/>
      <c r="QHR63" s="308"/>
      <c r="QHS63" s="308"/>
      <c r="QHT63" s="308"/>
      <c r="QHU63" s="308"/>
      <c r="QHV63" s="308"/>
      <c r="QHW63" s="308"/>
      <c r="QHX63" s="308"/>
      <c r="QHY63" s="308"/>
      <c r="QHZ63" s="308"/>
      <c r="QIA63" s="308"/>
      <c r="QIB63" s="308"/>
      <c r="QIC63" s="308"/>
      <c r="QID63" s="308"/>
      <c r="QIE63" s="308"/>
      <c r="QIF63" s="308"/>
      <c r="QIG63" s="308"/>
      <c r="QIH63" s="308"/>
      <c r="QII63" s="308"/>
      <c r="QIJ63" s="308"/>
      <c r="QIK63" s="308"/>
      <c r="QIL63" s="308"/>
      <c r="QIM63" s="308"/>
      <c r="QIN63" s="308"/>
      <c r="QIO63" s="308"/>
      <c r="QIP63" s="308"/>
      <c r="QIQ63" s="308"/>
      <c r="QIR63" s="308"/>
      <c r="QIS63" s="308"/>
      <c r="QIT63" s="308"/>
      <c r="QIU63" s="308"/>
      <c r="QIV63" s="308"/>
      <c r="QIW63" s="308"/>
      <c r="QIX63" s="308"/>
      <c r="QIY63" s="308"/>
      <c r="QIZ63" s="308"/>
      <c r="QJA63" s="308"/>
      <c r="QJB63" s="308"/>
      <c r="QJC63" s="308"/>
      <c r="QJD63" s="308"/>
      <c r="QJE63" s="308"/>
      <c r="QJF63" s="308"/>
      <c r="QJG63" s="308"/>
      <c r="QJH63" s="308"/>
      <c r="QJI63" s="308"/>
      <c r="QJJ63" s="308"/>
      <c r="QJK63" s="308"/>
      <c r="QJL63" s="308"/>
      <c r="QJM63" s="308"/>
      <c r="QJN63" s="308"/>
      <c r="QJO63" s="308"/>
      <c r="QJP63" s="308"/>
      <c r="QJQ63" s="308"/>
      <c r="QJR63" s="308"/>
      <c r="QJS63" s="308"/>
      <c r="QJT63" s="308"/>
      <c r="QJU63" s="308"/>
      <c r="QJV63" s="308"/>
      <c r="QJW63" s="308"/>
      <c r="QJX63" s="308"/>
      <c r="QJY63" s="308"/>
      <c r="QJZ63" s="308"/>
      <c r="QKA63" s="308"/>
      <c r="QKB63" s="308"/>
      <c r="QKC63" s="308"/>
      <c r="QKD63" s="308"/>
      <c r="QKE63" s="308"/>
      <c r="QKF63" s="308"/>
      <c r="QKG63" s="308"/>
      <c r="QKH63" s="308"/>
      <c r="QKI63" s="308"/>
      <c r="QKJ63" s="308"/>
      <c r="QKK63" s="308"/>
      <c r="QKL63" s="308"/>
      <c r="QKM63" s="308"/>
      <c r="QKN63" s="308"/>
      <c r="QKO63" s="308"/>
      <c r="QKP63" s="308"/>
      <c r="QKQ63" s="308"/>
      <c r="QKR63" s="308"/>
      <c r="QKS63" s="308"/>
      <c r="QKT63" s="308"/>
      <c r="QKU63" s="308"/>
      <c r="QKV63" s="308"/>
      <c r="QKW63" s="308"/>
      <c r="QKX63" s="308"/>
      <c r="QKY63" s="308"/>
      <c r="QKZ63" s="308"/>
      <c r="QLA63" s="308"/>
      <c r="QLB63" s="308"/>
      <c r="QLC63" s="308"/>
      <c r="QLD63" s="308"/>
      <c r="QLE63" s="308"/>
      <c r="QLF63" s="308"/>
      <c r="QLG63" s="308"/>
      <c r="QLH63" s="308"/>
      <c r="QLI63" s="308"/>
      <c r="QLJ63" s="308"/>
      <c r="QLK63" s="308"/>
      <c r="QLL63" s="308"/>
      <c r="QLM63" s="308"/>
      <c r="QLN63" s="308"/>
      <c r="QLO63" s="308"/>
      <c r="QLP63" s="308"/>
      <c r="QLQ63" s="308"/>
      <c r="QLR63" s="308"/>
      <c r="QLS63" s="308"/>
      <c r="QLT63" s="308"/>
      <c r="QLU63" s="308"/>
      <c r="QLV63" s="308"/>
      <c r="QLW63" s="308"/>
      <c r="QLX63" s="308"/>
      <c r="QLY63" s="308"/>
      <c r="QLZ63" s="308"/>
      <c r="QMA63" s="308"/>
      <c r="QMB63" s="308"/>
      <c r="QMC63" s="308"/>
      <c r="QMD63" s="308"/>
      <c r="QME63" s="308"/>
      <c r="QMF63" s="308"/>
      <c r="QMG63" s="308"/>
      <c r="QMH63" s="308"/>
      <c r="QMI63" s="308"/>
      <c r="QMJ63" s="308"/>
      <c r="QMK63" s="308"/>
      <c r="QML63" s="308"/>
      <c r="QMM63" s="308"/>
      <c r="QMN63" s="308"/>
      <c r="QMO63" s="308"/>
      <c r="QMP63" s="308"/>
      <c r="QMQ63" s="308"/>
      <c r="QMR63" s="308"/>
      <c r="QMS63" s="308"/>
      <c r="QMT63" s="308"/>
      <c r="QMU63" s="308"/>
      <c r="QMV63" s="308"/>
      <c r="QMW63" s="308"/>
      <c r="QMX63" s="308"/>
      <c r="QMY63" s="308"/>
      <c r="QMZ63" s="308"/>
      <c r="QNA63" s="308"/>
      <c r="QNB63" s="308"/>
      <c r="QNC63" s="308"/>
      <c r="QND63" s="308"/>
      <c r="QNE63" s="308"/>
      <c r="QNF63" s="308"/>
      <c r="QNG63" s="308"/>
      <c r="QNH63" s="308"/>
      <c r="QNI63" s="308"/>
      <c r="QNJ63" s="308"/>
      <c r="QNK63" s="308"/>
      <c r="QNL63" s="308"/>
      <c r="QNM63" s="308"/>
      <c r="QNN63" s="308"/>
      <c r="QNO63" s="308"/>
      <c r="QNP63" s="308"/>
      <c r="QNQ63" s="308"/>
      <c r="QNR63" s="308"/>
      <c r="QNS63" s="308"/>
      <c r="QNT63" s="308"/>
      <c r="QNU63" s="308"/>
      <c r="QNV63" s="308"/>
      <c r="QNW63" s="308"/>
      <c r="QNX63" s="308"/>
      <c r="QNY63" s="308"/>
      <c r="QNZ63" s="308"/>
      <c r="QOA63" s="308"/>
      <c r="QOB63" s="308"/>
      <c r="QOC63" s="308"/>
      <c r="QOD63" s="308"/>
      <c r="QOE63" s="308"/>
      <c r="QOF63" s="308"/>
      <c r="QOG63" s="308"/>
      <c r="QOH63" s="308"/>
      <c r="QOI63" s="308"/>
      <c r="QOJ63" s="308"/>
      <c r="QOK63" s="308"/>
      <c r="QOL63" s="308"/>
      <c r="QOM63" s="308"/>
      <c r="QON63" s="308"/>
      <c r="QOO63" s="308"/>
      <c r="QOP63" s="308"/>
      <c r="QOQ63" s="308"/>
      <c r="QOR63" s="308"/>
      <c r="QOS63" s="308"/>
      <c r="QOT63" s="308"/>
      <c r="QOU63" s="308"/>
      <c r="QOV63" s="308"/>
      <c r="QOW63" s="308"/>
      <c r="QOX63" s="308"/>
      <c r="QOY63" s="308"/>
      <c r="QOZ63" s="308"/>
      <c r="QPA63" s="308"/>
      <c r="QPB63" s="308"/>
      <c r="QPC63" s="308"/>
      <c r="QPD63" s="308"/>
      <c r="QPE63" s="308"/>
      <c r="QPF63" s="308"/>
      <c r="QPG63" s="308"/>
      <c r="QPH63" s="308"/>
      <c r="QPI63" s="308"/>
      <c r="QPJ63" s="308"/>
      <c r="QPK63" s="308"/>
      <c r="QPL63" s="308"/>
      <c r="QPM63" s="308"/>
      <c r="QPN63" s="308"/>
      <c r="QPO63" s="308"/>
      <c r="QPP63" s="308"/>
      <c r="QPQ63" s="308"/>
      <c r="QPR63" s="308"/>
      <c r="QPS63" s="308"/>
      <c r="QPT63" s="308"/>
      <c r="QPU63" s="308"/>
      <c r="QPV63" s="308"/>
      <c r="QPW63" s="308"/>
      <c r="QPX63" s="308"/>
      <c r="QPY63" s="308"/>
      <c r="QPZ63" s="308"/>
      <c r="QQA63" s="308"/>
      <c r="QQB63" s="308"/>
      <c r="QQC63" s="308"/>
      <c r="QQD63" s="308"/>
      <c r="QQE63" s="308"/>
      <c r="QQF63" s="308"/>
      <c r="QQG63" s="308"/>
      <c r="QQH63" s="308"/>
      <c r="QQI63" s="308"/>
      <c r="QQJ63" s="308"/>
      <c r="QQK63" s="308"/>
      <c r="QQL63" s="308"/>
      <c r="QQM63" s="308"/>
      <c r="QQN63" s="308"/>
      <c r="QQO63" s="308"/>
      <c r="QQP63" s="308"/>
      <c r="QQQ63" s="308"/>
      <c r="QQR63" s="308"/>
      <c r="QQS63" s="308"/>
      <c r="QQT63" s="308"/>
      <c r="QQU63" s="308"/>
      <c r="QQV63" s="308"/>
      <c r="QQW63" s="308"/>
      <c r="QQX63" s="308"/>
      <c r="QQY63" s="308"/>
      <c r="QQZ63" s="308"/>
      <c r="QRA63" s="308"/>
      <c r="QRB63" s="308"/>
      <c r="QRC63" s="308"/>
      <c r="QRD63" s="308"/>
      <c r="QRE63" s="308"/>
      <c r="QRF63" s="308"/>
      <c r="QRG63" s="308"/>
      <c r="QRH63" s="308"/>
      <c r="QRI63" s="308"/>
      <c r="QRJ63" s="308"/>
      <c r="QRK63" s="308"/>
      <c r="QRL63" s="308"/>
      <c r="QRM63" s="308"/>
      <c r="QRN63" s="308"/>
      <c r="QRO63" s="308"/>
      <c r="QRP63" s="308"/>
      <c r="QRQ63" s="308"/>
      <c r="QRR63" s="308"/>
      <c r="QRS63" s="308"/>
      <c r="QRT63" s="308"/>
      <c r="QRU63" s="308"/>
      <c r="QRV63" s="308"/>
      <c r="QRW63" s="308"/>
      <c r="QRX63" s="308"/>
      <c r="QRY63" s="308"/>
      <c r="QRZ63" s="308"/>
      <c r="QSA63" s="308"/>
      <c r="QSB63" s="308"/>
      <c r="QSC63" s="308"/>
      <c r="QSD63" s="308"/>
      <c r="QSE63" s="308"/>
      <c r="QSF63" s="308"/>
      <c r="QSG63" s="308"/>
      <c r="QSH63" s="308"/>
      <c r="QSI63" s="308"/>
      <c r="QSJ63" s="308"/>
      <c r="QSK63" s="308"/>
      <c r="QSL63" s="308"/>
      <c r="QSM63" s="308"/>
      <c r="QSN63" s="308"/>
      <c r="QSO63" s="308"/>
      <c r="QSP63" s="308"/>
      <c r="QSQ63" s="308"/>
      <c r="QSR63" s="308"/>
      <c r="QSS63" s="308"/>
      <c r="QST63" s="308"/>
      <c r="QSU63" s="308"/>
      <c r="QSV63" s="308"/>
      <c r="QSW63" s="308"/>
      <c r="QSX63" s="308"/>
      <c r="QSY63" s="308"/>
      <c r="QSZ63" s="308"/>
      <c r="QTA63" s="308"/>
      <c r="QTB63" s="308"/>
      <c r="QTC63" s="308"/>
      <c r="QTD63" s="308"/>
      <c r="QTE63" s="308"/>
      <c r="QTF63" s="308"/>
      <c r="QTG63" s="308"/>
      <c r="QTH63" s="308"/>
      <c r="QTI63" s="308"/>
      <c r="QTJ63" s="308"/>
      <c r="QTK63" s="308"/>
      <c r="QTL63" s="308"/>
      <c r="QTM63" s="308"/>
      <c r="QTN63" s="308"/>
      <c r="QTO63" s="308"/>
      <c r="QTP63" s="308"/>
      <c r="QTQ63" s="308"/>
      <c r="QTR63" s="308"/>
      <c r="QTS63" s="308"/>
      <c r="QTT63" s="308"/>
      <c r="QTU63" s="308"/>
      <c r="QTV63" s="308"/>
      <c r="QTW63" s="308"/>
      <c r="QTX63" s="308"/>
      <c r="QTY63" s="308"/>
      <c r="QTZ63" s="308"/>
      <c r="QUA63" s="308"/>
      <c r="QUB63" s="308"/>
      <c r="QUC63" s="308"/>
      <c r="QUD63" s="308"/>
      <c r="QUE63" s="308"/>
      <c r="QUF63" s="308"/>
      <c r="QUG63" s="308"/>
      <c r="QUH63" s="308"/>
      <c r="QUI63" s="308"/>
      <c r="QUJ63" s="308"/>
      <c r="QUK63" s="308"/>
      <c r="QUL63" s="308"/>
      <c r="QUM63" s="308"/>
      <c r="QUN63" s="308"/>
      <c r="QUO63" s="308"/>
      <c r="QUP63" s="308"/>
      <c r="QUQ63" s="308"/>
      <c r="QUR63" s="308"/>
      <c r="QUS63" s="308"/>
      <c r="QUT63" s="308"/>
      <c r="QUU63" s="308"/>
      <c r="QUV63" s="308"/>
      <c r="QUW63" s="308"/>
      <c r="QUX63" s="308"/>
      <c r="QUY63" s="308"/>
      <c r="QUZ63" s="308"/>
      <c r="QVA63" s="308"/>
      <c r="QVB63" s="308"/>
      <c r="QVC63" s="308"/>
      <c r="QVD63" s="308"/>
      <c r="QVE63" s="308"/>
      <c r="QVF63" s="308"/>
      <c r="QVG63" s="308"/>
      <c r="QVH63" s="308"/>
      <c r="QVI63" s="308"/>
      <c r="QVJ63" s="308"/>
      <c r="QVK63" s="308"/>
      <c r="QVL63" s="308"/>
      <c r="QVM63" s="308"/>
      <c r="QVN63" s="308"/>
      <c r="QVO63" s="308"/>
      <c r="QVP63" s="308"/>
      <c r="QVQ63" s="308"/>
      <c r="QVR63" s="308"/>
      <c r="QVS63" s="308"/>
      <c r="QVT63" s="308"/>
      <c r="QVU63" s="308"/>
      <c r="QVV63" s="308"/>
      <c r="QVW63" s="308"/>
      <c r="QVX63" s="308"/>
      <c r="QVY63" s="308"/>
      <c r="QVZ63" s="308"/>
      <c r="QWA63" s="308"/>
      <c r="QWB63" s="308"/>
      <c r="QWC63" s="308"/>
      <c r="QWD63" s="308"/>
      <c r="QWE63" s="308"/>
      <c r="QWF63" s="308"/>
      <c r="QWG63" s="308"/>
      <c r="QWH63" s="308"/>
      <c r="QWI63" s="308"/>
      <c r="QWJ63" s="308"/>
      <c r="QWK63" s="308"/>
      <c r="QWL63" s="308"/>
      <c r="QWM63" s="308"/>
      <c r="QWN63" s="308"/>
      <c r="QWO63" s="308"/>
      <c r="QWP63" s="308"/>
      <c r="QWQ63" s="308"/>
      <c r="QWR63" s="308"/>
      <c r="QWS63" s="308"/>
      <c r="QWT63" s="308"/>
      <c r="QWU63" s="308"/>
      <c r="QWV63" s="308"/>
      <c r="QWW63" s="308"/>
      <c r="QWX63" s="308"/>
      <c r="QWY63" s="308"/>
      <c r="QWZ63" s="308"/>
      <c r="QXA63" s="308"/>
      <c r="QXB63" s="308"/>
      <c r="QXC63" s="308"/>
      <c r="QXD63" s="308"/>
      <c r="QXE63" s="308"/>
      <c r="QXF63" s="308"/>
      <c r="QXG63" s="308"/>
      <c r="QXH63" s="308"/>
      <c r="QXI63" s="308"/>
      <c r="QXJ63" s="308"/>
      <c r="QXK63" s="308"/>
      <c r="QXL63" s="308"/>
      <c r="QXM63" s="308"/>
      <c r="QXN63" s="308"/>
      <c r="QXO63" s="308"/>
      <c r="QXP63" s="308"/>
      <c r="QXQ63" s="308"/>
      <c r="QXR63" s="308"/>
      <c r="QXS63" s="308"/>
      <c r="QXT63" s="308"/>
      <c r="QXU63" s="308"/>
      <c r="QXV63" s="308"/>
      <c r="QXW63" s="308"/>
      <c r="QXX63" s="308"/>
      <c r="QXY63" s="308"/>
      <c r="QXZ63" s="308"/>
      <c r="QYA63" s="308"/>
      <c r="QYB63" s="308"/>
      <c r="QYC63" s="308"/>
      <c r="QYD63" s="308"/>
      <c r="QYE63" s="308"/>
      <c r="QYF63" s="308"/>
      <c r="QYG63" s="308"/>
      <c r="QYH63" s="308"/>
      <c r="QYI63" s="308"/>
      <c r="QYJ63" s="308"/>
      <c r="QYK63" s="308"/>
      <c r="QYL63" s="308"/>
      <c r="QYM63" s="308"/>
      <c r="QYN63" s="308"/>
      <c r="QYO63" s="308"/>
      <c r="QYP63" s="308"/>
      <c r="QYQ63" s="308"/>
      <c r="QYR63" s="308"/>
      <c r="QYS63" s="308"/>
      <c r="QYT63" s="308"/>
      <c r="QYU63" s="308"/>
      <c r="QYV63" s="308"/>
      <c r="QYW63" s="308"/>
      <c r="QYX63" s="308"/>
      <c r="QYY63" s="308"/>
      <c r="QYZ63" s="308"/>
      <c r="QZA63" s="308"/>
      <c r="QZB63" s="308"/>
      <c r="QZC63" s="308"/>
      <c r="QZD63" s="308"/>
      <c r="QZE63" s="308"/>
      <c r="QZF63" s="308"/>
      <c r="QZG63" s="308"/>
      <c r="QZH63" s="308"/>
      <c r="QZI63" s="308"/>
      <c r="QZJ63" s="308"/>
      <c r="QZK63" s="308"/>
      <c r="QZL63" s="308"/>
      <c r="QZM63" s="308"/>
      <c r="QZN63" s="308"/>
      <c r="QZO63" s="308"/>
      <c r="QZP63" s="308"/>
      <c r="QZQ63" s="308"/>
      <c r="QZR63" s="308"/>
      <c r="QZS63" s="308"/>
      <c r="QZT63" s="308"/>
      <c r="QZU63" s="308"/>
      <c r="QZV63" s="308"/>
      <c r="QZW63" s="308"/>
      <c r="QZX63" s="308"/>
      <c r="QZY63" s="308"/>
      <c r="QZZ63" s="308"/>
      <c r="RAA63" s="308"/>
      <c r="RAB63" s="308"/>
      <c r="RAC63" s="308"/>
      <c r="RAD63" s="308"/>
      <c r="RAE63" s="308"/>
      <c r="RAF63" s="308"/>
      <c r="RAG63" s="308"/>
      <c r="RAH63" s="308"/>
      <c r="RAI63" s="308"/>
      <c r="RAJ63" s="308"/>
      <c r="RAK63" s="308"/>
      <c r="RAL63" s="308"/>
      <c r="RAM63" s="308"/>
      <c r="RAN63" s="308"/>
      <c r="RAO63" s="308"/>
      <c r="RAP63" s="308"/>
      <c r="RAQ63" s="308"/>
      <c r="RAR63" s="308"/>
      <c r="RAS63" s="308"/>
      <c r="RAT63" s="308"/>
      <c r="RAU63" s="308"/>
      <c r="RAV63" s="308"/>
      <c r="RAW63" s="308"/>
      <c r="RAX63" s="308"/>
      <c r="RAY63" s="308"/>
      <c r="RAZ63" s="308"/>
      <c r="RBA63" s="308"/>
      <c r="RBB63" s="308"/>
      <c r="RBC63" s="308"/>
      <c r="RBD63" s="308"/>
      <c r="RBE63" s="308"/>
      <c r="RBF63" s="308"/>
      <c r="RBG63" s="308"/>
      <c r="RBH63" s="308"/>
      <c r="RBI63" s="308"/>
      <c r="RBJ63" s="308"/>
      <c r="RBK63" s="308"/>
      <c r="RBL63" s="308"/>
      <c r="RBM63" s="308"/>
      <c r="RBN63" s="308"/>
      <c r="RBO63" s="308"/>
      <c r="RBP63" s="308"/>
      <c r="RBQ63" s="308"/>
      <c r="RBR63" s="308"/>
      <c r="RBS63" s="308"/>
      <c r="RBT63" s="308"/>
      <c r="RBU63" s="308"/>
      <c r="RBV63" s="308"/>
      <c r="RBW63" s="308"/>
      <c r="RBX63" s="308"/>
      <c r="RBY63" s="308"/>
      <c r="RBZ63" s="308"/>
      <c r="RCA63" s="308"/>
      <c r="RCB63" s="308"/>
      <c r="RCC63" s="308"/>
      <c r="RCD63" s="308"/>
      <c r="RCE63" s="308"/>
      <c r="RCF63" s="308"/>
      <c r="RCG63" s="308"/>
      <c r="RCH63" s="308"/>
      <c r="RCI63" s="308"/>
      <c r="RCJ63" s="308"/>
      <c r="RCK63" s="308"/>
      <c r="RCL63" s="308"/>
      <c r="RCM63" s="308"/>
      <c r="RCN63" s="308"/>
      <c r="RCO63" s="308"/>
      <c r="RCP63" s="308"/>
      <c r="RCQ63" s="308"/>
      <c r="RCR63" s="308"/>
      <c r="RCS63" s="308"/>
      <c r="RCT63" s="308"/>
      <c r="RCU63" s="308"/>
      <c r="RCV63" s="308"/>
      <c r="RCW63" s="308"/>
      <c r="RCX63" s="308"/>
      <c r="RCY63" s="308"/>
      <c r="RCZ63" s="308"/>
      <c r="RDA63" s="308"/>
      <c r="RDB63" s="308"/>
      <c r="RDC63" s="308"/>
      <c r="RDD63" s="308"/>
      <c r="RDE63" s="308"/>
      <c r="RDF63" s="308"/>
      <c r="RDG63" s="308"/>
      <c r="RDH63" s="308"/>
      <c r="RDI63" s="308"/>
      <c r="RDJ63" s="308"/>
      <c r="RDK63" s="308"/>
      <c r="RDL63" s="308"/>
      <c r="RDM63" s="308"/>
      <c r="RDN63" s="308"/>
      <c r="RDO63" s="308"/>
      <c r="RDP63" s="308"/>
      <c r="RDQ63" s="308"/>
      <c r="RDR63" s="308"/>
      <c r="RDS63" s="308"/>
      <c r="RDT63" s="308"/>
      <c r="RDU63" s="308"/>
      <c r="RDV63" s="308"/>
      <c r="RDW63" s="308"/>
      <c r="RDX63" s="308"/>
      <c r="RDY63" s="308"/>
      <c r="RDZ63" s="308"/>
      <c r="REA63" s="308"/>
      <c r="REB63" s="308"/>
      <c r="REC63" s="308"/>
      <c r="RED63" s="308"/>
      <c r="REE63" s="308"/>
      <c r="REF63" s="308"/>
      <c r="REG63" s="308"/>
      <c r="REH63" s="308"/>
      <c r="REI63" s="308"/>
      <c r="REJ63" s="308"/>
      <c r="REK63" s="308"/>
      <c r="REL63" s="308"/>
      <c r="REM63" s="308"/>
      <c r="REN63" s="308"/>
      <c r="REO63" s="308"/>
      <c r="REP63" s="308"/>
      <c r="REQ63" s="308"/>
      <c r="RER63" s="308"/>
      <c r="RES63" s="308"/>
      <c r="RET63" s="308"/>
      <c r="REU63" s="308"/>
      <c r="REV63" s="308"/>
      <c r="REW63" s="308"/>
      <c r="REX63" s="308"/>
      <c r="REY63" s="308"/>
      <c r="REZ63" s="308"/>
      <c r="RFA63" s="308"/>
      <c r="RFB63" s="308"/>
      <c r="RFC63" s="308"/>
      <c r="RFD63" s="308"/>
      <c r="RFE63" s="308"/>
      <c r="RFF63" s="308"/>
      <c r="RFG63" s="308"/>
      <c r="RFH63" s="308"/>
      <c r="RFI63" s="308"/>
      <c r="RFJ63" s="308"/>
      <c r="RFK63" s="308"/>
      <c r="RFL63" s="308"/>
      <c r="RFM63" s="308"/>
      <c r="RFN63" s="308"/>
      <c r="RFO63" s="308"/>
      <c r="RFP63" s="308"/>
      <c r="RFQ63" s="308"/>
      <c r="RFR63" s="308"/>
      <c r="RFS63" s="308"/>
      <c r="RFT63" s="308"/>
      <c r="RFU63" s="308"/>
      <c r="RFV63" s="308"/>
      <c r="RFW63" s="308"/>
      <c r="RFX63" s="308"/>
      <c r="RFY63" s="308"/>
      <c r="RFZ63" s="308"/>
      <c r="RGA63" s="308"/>
      <c r="RGB63" s="308"/>
      <c r="RGC63" s="308"/>
      <c r="RGD63" s="308"/>
      <c r="RGE63" s="308"/>
      <c r="RGF63" s="308"/>
      <c r="RGG63" s="308"/>
      <c r="RGH63" s="308"/>
      <c r="RGI63" s="308"/>
      <c r="RGJ63" s="308"/>
      <c r="RGK63" s="308"/>
      <c r="RGL63" s="308"/>
      <c r="RGM63" s="308"/>
      <c r="RGN63" s="308"/>
      <c r="RGO63" s="308"/>
      <c r="RGP63" s="308"/>
      <c r="RGQ63" s="308"/>
      <c r="RGR63" s="308"/>
      <c r="RGS63" s="308"/>
      <c r="RGT63" s="308"/>
      <c r="RGU63" s="308"/>
      <c r="RGV63" s="308"/>
      <c r="RGW63" s="308"/>
      <c r="RGX63" s="308"/>
      <c r="RGY63" s="308"/>
      <c r="RGZ63" s="308"/>
      <c r="RHA63" s="308"/>
      <c r="RHB63" s="308"/>
      <c r="RHC63" s="308"/>
      <c r="RHD63" s="308"/>
      <c r="RHE63" s="308"/>
      <c r="RHF63" s="308"/>
      <c r="RHG63" s="308"/>
      <c r="RHH63" s="308"/>
      <c r="RHI63" s="308"/>
      <c r="RHJ63" s="308"/>
      <c r="RHK63" s="308"/>
      <c r="RHL63" s="308"/>
      <c r="RHM63" s="308"/>
      <c r="RHN63" s="308"/>
      <c r="RHO63" s="308"/>
      <c r="RHP63" s="308"/>
      <c r="RHQ63" s="308"/>
      <c r="RHR63" s="308"/>
      <c r="RHS63" s="308"/>
      <c r="RHT63" s="308"/>
      <c r="RHU63" s="308"/>
      <c r="RHV63" s="308"/>
      <c r="RHW63" s="308"/>
      <c r="RHX63" s="308"/>
      <c r="RHY63" s="308"/>
      <c r="RHZ63" s="308"/>
      <c r="RIA63" s="308"/>
      <c r="RIB63" s="308"/>
      <c r="RIC63" s="308"/>
      <c r="RID63" s="308"/>
      <c r="RIE63" s="308"/>
      <c r="RIF63" s="308"/>
      <c r="RIG63" s="308"/>
      <c r="RIH63" s="308"/>
      <c r="RII63" s="308"/>
      <c r="RIJ63" s="308"/>
      <c r="RIK63" s="308"/>
      <c r="RIL63" s="308"/>
      <c r="RIM63" s="308"/>
      <c r="RIN63" s="308"/>
      <c r="RIO63" s="308"/>
      <c r="RIP63" s="308"/>
      <c r="RIQ63" s="308"/>
      <c r="RIR63" s="308"/>
      <c r="RIS63" s="308"/>
      <c r="RIT63" s="308"/>
      <c r="RIU63" s="308"/>
      <c r="RIV63" s="308"/>
      <c r="RIW63" s="308"/>
      <c r="RIX63" s="308"/>
      <c r="RIY63" s="308"/>
      <c r="RIZ63" s="308"/>
      <c r="RJA63" s="308"/>
      <c r="RJB63" s="308"/>
      <c r="RJC63" s="308"/>
      <c r="RJD63" s="308"/>
      <c r="RJE63" s="308"/>
      <c r="RJF63" s="308"/>
      <c r="RJG63" s="308"/>
      <c r="RJH63" s="308"/>
      <c r="RJI63" s="308"/>
      <c r="RJJ63" s="308"/>
      <c r="RJK63" s="308"/>
      <c r="RJL63" s="308"/>
      <c r="RJM63" s="308"/>
      <c r="RJN63" s="308"/>
      <c r="RJO63" s="308"/>
      <c r="RJP63" s="308"/>
      <c r="RJQ63" s="308"/>
      <c r="RJR63" s="308"/>
      <c r="RJS63" s="308"/>
      <c r="RJT63" s="308"/>
      <c r="RJU63" s="308"/>
      <c r="RJV63" s="308"/>
      <c r="RJW63" s="308"/>
      <c r="RJX63" s="308"/>
      <c r="RJY63" s="308"/>
      <c r="RJZ63" s="308"/>
      <c r="RKA63" s="308"/>
      <c r="RKB63" s="308"/>
      <c r="RKC63" s="308"/>
      <c r="RKD63" s="308"/>
      <c r="RKE63" s="308"/>
      <c r="RKF63" s="308"/>
      <c r="RKG63" s="308"/>
      <c r="RKH63" s="308"/>
      <c r="RKI63" s="308"/>
      <c r="RKJ63" s="308"/>
      <c r="RKK63" s="308"/>
      <c r="RKL63" s="308"/>
      <c r="RKM63" s="308"/>
      <c r="RKN63" s="308"/>
      <c r="RKO63" s="308"/>
      <c r="RKP63" s="308"/>
      <c r="RKQ63" s="308"/>
      <c r="RKR63" s="308"/>
      <c r="RKS63" s="308"/>
      <c r="RKT63" s="308"/>
      <c r="RKU63" s="308"/>
      <c r="RKV63" s="308"/>
      <c r="RKW63" s="308"/>
      <c r="RKX63" s="308"/>
      <c r="RKY63" s="308"/>
      <c r="RKZ63" s="308"/>
      <c r="RLA63" s="308"/>
      <c r="RLB63" s="308"/>
      <c r="RLC63" s="308"/>
      <c r="RLD63" s="308"/>
      <c r="RLE63" s="308"/>
      <c r="RLF63" s="308"/>
      <c r="RLG63" s="308"/>
      <c r="RLH63" s="308"/>
      <c r="RLI63" s="308"/>
      <c r="RLJ63" s="308"/>
      <c r="RLK63" s="308"/>
      <c r="RLL63" s="308"/>
      <c r="RLM63" s="308"/>
      <c r="RLN63" s="308"/>
      <c r="RLO63" s="308"/>
      <c r="RLP63" s="308"/>
      <c r="RLQ63" s="308"/>
      <c r="RLR63" s="308"/>
      <c r="RLS63" s="308"/>
      <c r="RLT63" s="308"/>
      <c r="RLU63" s="308"/>
      <c r="RLV63" s="308"/>
      <c r="RLW63" s="308"/>
      <c r="RLX63" s="308"/>
      <c r="RLY63" s="308"/>
      <c r="RLZ63" s="308"/>
      <c r="RMA63" s="308"/>
      <c r="RMB63" s="308"/>
      <c r="RMC63" s="308"/>
      <c r="RMD63" s="308"/>
      <c r="RME63" s="308"/>
      <c r="RMF63" s="308"/>
      <c r="RMG63" s="308"/>
      <c r="RMH63" s="308"/>
      <c r="RMI63" s="308"/>
      <c r="RMJ63" s="308"/>
      <c r="RMK63" s="308"/>
      <c r="RML63" s="308"/>
      <c r="RMM63" s="308"/>
      <c r="RMN63" s="308"/>
      <c r="RMO63" s="308"/>
      <c r="RMP63" s="308"/>
      <c r="RMQ63" s="308"/>
      <c r="RMR63" s="308"/>
      <c r="RMS63" s="308"/>
      <c r="RMT63" s="308"/>
      <c r="RMU63" s="308"/>
      <c r="RMV63" s="308"/>
      <c r="RMW63" s="308"/>
      <c r="RMX63" s="308"/>
      <c r="RMY63" s="308"/>
      <c r="RMZ63" s="308"/>
      <c r="RNA63" s="308"/>
      <c r="RNB63" s="308"/>
      <c r="RNC63" s="308"/>
      <c r="RND63" s="308"/>
      <c r="RNE63" s="308"/>
      <c r="RNF63" s="308"/>
      <c r="RNG63" s="308"/>
      <c r="RNH63" s="308"/>
      <c r="RNI63" s="308"/>
      <c r="RNJ63" s="308"/>
      <c r="RNK63" s="308"/>
      <c r="RNL63" s="308"/>
      <c r="RNM63" s="308"/>
      <c r="RNN63" s="308"/>
      <c r="RNO63" s="308"/>
      <c r="RNP63" s="308"/>
      <c r="RNQ63" s="308"/>
      <c r="RNR63" s="308"/>
      <c r="RNS63" s="308"/>
      <c r="RNT63" s="308"/>
      <c r="RNU63" s="308"/>
      <c r="RNV63" s="308"/>
      <c r="RNW63" s="308"/>
      <c r="RNX63" s="308"/>
      <c r="RNY63" s="308"/>
      <c r="RNZ63" s="308"/>
      <c r="ROA63" s="308"/>
      <c r="ROB63" s="308"/>
      <c r="ROC63" s="308"/>
      <c r="ROD63" s="308"/>
      <c r="ROE63" s="308"/>
      <c r="ROF63" s="308"/>
      <c r="ROG63" s="308"/>
      <c r="ROH63" s="308"/>
      <c r="ROI63" s="308"/>
      <c r="ROJ63" s="308"/>
      <c r="ROK63" s="308"/>
      <c r="ROL63" s="308"/>
      <c r="ROM63" s="308"/>
      <c r="RON63" s="308"/>
      <c r="ROO63" s="308"/>
      <c r="ROP63" s="308"/>
      <c r="ROQ63" s="308"/>
      <c r="ROR63" s="308"/>
      <c r="ROS63" s="308"/>
      <c r="ROT63" s="308"/>
      <c r="ROU63" s="308"/>
      <c r="ROV63" s="308"/>
      <c r="ROW63" s="308"/>
      <c r="ROX63" s="308"/>
      <c r="ROY63" s="308"/>
      <c r="ROZ63" s="308"/>
      <c r="RPA63" s="308"/>
      <c r="RPB63" s="308"/>
      <c r="RPC63" s="308"/>
      <c r="RPD63" s="308"/>
      <c r="RPE63" s="308"/>
      <c r="RPF63" s="308"/>
      <c r="RPG63" s="308"/>
      <c r="RPH63" s="308"/>
      <c r="RPI63" s="308"/>
      <c r="RPJ63" s="308"/>
      <c r="RPK63" s="308"/>
      <c r="RPL63" s="308"/>
      <c r="RPM63" s="308"/>
      <c r="RPN63" s="308"/>
      <c r="RPO63" s="308"/>
      <c r="RPP63" s="308"/>
      <c r="RPQ63" s="308"/>
      <c r="RPR63" s="308"/>
      <c r="RPS63" s="308"/>
      <c r="RPT63" s="308"/>
      <c r="RPU63" s="308"/>
      <c r="RPV63" s="308"/>
      <c r="RPW63" s="308"/>
      <c r="RPX63" s="308"/>
      <c r="RPY63" s="308"/>
      <c r="RPZ63" s="308"/>
      <c r="RQA63" s="308"/>
      <c r="RQB63" s="308"/>
      <c r="RQC63" s="308"/>
      <c r="RQD63" s="308"/>
      <c r="RQE63" s="308"/>
      <c r="RQF63" s="308"/>
      <c r="RQG63" s="308"/>
      <c r="RQH63" s="308"/>
      <c r="RQI63" s="308"/>
      <c r="RQJ63" s="308"/>
      <c r="RQK63" s="308"/>
      <c r="RQL63" s="308"/>
      <c r="RQM63" s="308"/>
      <c r="RQN63" s="308"/>
      <c r="RQO63" s="308"/>
      <c r="RQP63" s="308"/>
      <c r="RQQ63" s="308"/>
      <c r="RQR63" s="308"/>
      <c r="RQS63" s="308"/>
      <c r="RQT63" s="308"/>
      <c r="RQU63" s="308"/>
      <c r="RQV63" s="308"/>
      <c r="RQW63" s="308"/>
      <c r="RQX63" s="308"/>
      <c r="RQY63" s="308"/>
      <c r="RQZ63" s="308"/>
      <c r="RRA63" s="308"/>
      <c r="RRB63" s="308"/>
      <c r="RRC63" s="308"/>
      <c r="RRD63" s="308"/>
      <c r="RRE63" s="308"/>
      <c r="RRF63" s="308"/>
      <c r="RRG63" s="308"/>
      <c r="RRH63" s="308"/>
      <c r="RRI63" s="308"/>
      <c r="RRJ63" s="308"/>
      <c r="RRK63" s="308"/>
      <c r="RRL63" s="308"/>
      <c r="RRM63" s="308"/>
      <c r="RRN63" s="308"/>
      <c r="RRO63" s="308"/>
      <c r="RRP63" s="308"/>
      <c r="RRQ63" s="308"/>
      <c r="RRR63" s="308"/>
      <c r="RRS63" s="308"/>
      <c r="RRT63" s="308"/>
      <c r="RRU63" s="308"/>
      <c r="RRV63" s="308"/>
      <c r="RRW63" s="308"/>
      <c r="RRX63" s="308"/>
      <c r="RRY63" s="308"/>
      <c r="RRZ63" s="308"/>
      <c r="RSA63" s="308"/>
      <c r="RSB63" s="308"/>
      <c r="RSC63" s="308"/>
      <c r="RSD63" s="308"/>
      <c r="RSE63" s="308"/>
      <c r="RSF63" s="308"/>
      <c r="RSG63" s="308"/>
      <c r="RSH63" s="308"/>
      <c r="RSI63" s="308"/>
      <c r="RSJ63" s="308"/>
      <c r="RSK63" s="308"/>
      <c r="RSL63" s="308"/>
      <c r="RSM63" s="308"/>
      <c r="RSN63" s="308"/>
      <c r="RSO63" s="308"/>
      <c r="RSP63" s="308"/>
      <c r="RSQ63" s="308"/>
      <c r="RSR63" s="308"/>
      <c r="RSS63" s="308"/>
      <c r="RST63" s="308"/>
      <c r="RSU63" s="308"/>
      <c r="RSV63" s="308"/>
      <c r="RSW63" s="308"/>
      <c r="RSX63" s="308"/>
      <c r="RSY63" s="308"/>
      <c r="RSZ63" s="308"/>
      <c r="RTA63" s="308"/>
      <c r="RTB63" s="308"/>
      <c r="RTC63" s="308"/>
      <c r="RTD63" s="308"/>
      <c r="RTE63" s="308"/>
      <c r="RTF63" s="308"/>
      <c r="RTG63" s="308"/>
      <c r="RTH63" s="308"/>
      <c r="RTI63" s="308"/>
      <c r="RTJ63" s="308"/>
      <c r="RTK63" s="308"/>
      <c r="RTL63" s="308"/>
      <c r="RTM63" s="308"/>
      <c r="RTN63" s="308"/>
      <c r="RTO63" s="308"/>
      <c r="RTP63" s="308"/>
      <c r="RTQ63" s="308"/>
      <c r="RTR63" s="308"/>
      <c r="RTS63" s="308"/>
      <c r="RTT63" s="308"/>
      <c r="RTU63" s="308"/>
      <c r="RTV63" s="308"/>
      <c r="RTW63" s="308"/>
      <c r="RTX63" s="308"/>
      <c r="RTY63" s="308"/>
      <c r="RTZ63" s="308"/>
      <c r="RUA63" s="308"/>
      <c r="RUB63" s="308"/>
      <c r="RUC63" s="308"/>
      <c r="RUD63" s="308"/>
      <c r="RUE63" s="308"/>
      <c r="RUF63" s="308"/>
      <c r="RUG63" s="308"/>
      <c r="RUH63" s="308"/>
      <c r="RUI63" s="308"/>
      <c r="RUJ63" s="308"/>
      <c r="RUK63" s="308"/>
      <c r="RUL63" s="308"/>
      <c r="RUM63" s="308"/>
      <c r="RUN63" s="308"/>
      <c r="RUO63" s="308"/>
      <c r="RUP63" s="308"/>
      <c r="RUQ63" s="308"/>
      <c r="RUR63" s="308"/>
      <c r="RUS63" s="308"/>
      <c r="RUT63" s="308"/>
      <c r="RUU63" s="308"/>
      <c r="RUV63" s="308"/>
      <c r="RUW63" s="308"/>
      <c r="RUX63" s="308"/>
      <c r="RUY63" s="308"/>
      <c r="RUZ63" s="308"/>
      <c r="RVA63" s="308"/>
      <c r="RVB63" s="308"/>
      <c r="RVC63" s="308"/>
      <c r="RVD63" s="308"/>
      <c r="RVE63" s="308"/>
      <c r="RVF63" s="308"/>
      <c r="RVG63" s="308"/>
      <c r="RVH63" s="308"/>
      <c r="RVI63" s="308"/>
      <c r="RVJ63" s="308"/>
      <c r="RVK63" s="308"/>
      <c r="RVL63" s="308"/>
      <c r="RVM63" s="308"/>
      <c r="RVN63" s="308"/>
      <c r="RVO63" s="308"/>
      <c r="RVP63" s="308"/>
      <c r="RVQ63" s="308"/>
      <c r="RVR63" s="308"/>
      <c r="RVS63" s="308"/>
      <c r="RVT63" s="308"/>
      <c r="RVU63" s="308"/>
      <c r="RVV63" s="308"/>
      <c r="RVW63" s="308"/>
      <c r="RVX63" s="308"/>
      <c r="RVY63" s="308"/>
      <c r="RVZ63" s="308"/>
      <c r="RWA63" s="308"/>
      <c r="RWB63" s="308"/>
      <c r="RWC63" s="308"/>
      <c r="RWD63" s="308"/>
      <c r="RWE63" s="308"/>
      <c r="RWF63" s="308"/>
      <c r="RWG63" s="308"/>
      <c r="RWH63" s="308"/>
      <c r="RWI63" s="308"/>
      <c r="RWJ63" s="308"/>
      <c r="RWK63" s="308"/>
      <c r="RWL63" s="308"/>
      <c r="RWM63" s="308"/>
      <c r="RWN63" s="308"/>
      <c r="RWO63" s="308"/>
      <c r="RWP63" s="308"/>
      <c r="RWQ63" s="308"/>
      <c r="RWR63" s="308"/>
      <c r="RWS63" s="308"/>
      <c r="RWT63" s="308"/>
      <c r="RWU63" s="308"/>
      <c r="RWV63" s="308"/>
      <c r="RWW63" s="308"/>
      <c r="RWX63" s="308"/>
      <c r="RWY63" s="308"/>
      <c r="RWZ63" s="308"/>
      <c r="RXA63" s="308"/>
      <c r="RXB63" s="308"/>
      <c r="RXC63" s="308"/>
      <c r="RXD63" s="308"/>
      <c r="RXE63" s="308"/>
      <c r="RXF63" s="308"/>
      <c r="RXG63" s="308"/>
      <c r="RXH63" s="308"/>
      <c r="RXI63" s="308"/>
      <c r="RXJ63" s="308"/>
      <c r="RXK63" s="308"/>
      <c r="RXL63" s="308"/>
      <c r="RXM63" s="308"/>
      <c r="RXN63" s="308"/>
      <c r="RXO63" s="308"/>
      <c r="RXP63" s="308"/>
      <c r="RXQ63" s="308"/>
      <c r="RXR63" s="308"/>
      <c r="RXS63" s="308"/>
      <c r="RXT63" s="308"/>
      <c r="RXU63" s="308"/>
      <c r="RXV63" s="308"/>
      <c r="RXW63" s="308"/>
      <c r="RXX63" s="308"/>
      <c r="RXY63" s="308"/>
      <c r="RXZ63" s="308"/>
      <c r="RYA63" s="308"/>
      <c r="RYB63" s="308"/>
      <c r="RYC63" s="308"/>
      <c r="RYD63" s="308"/>
      <c r="RYE63" s="308"/>
      <c r="RYF63" s="308"/>
      <c r="RYG63" s="308"/>
      <c r="RYH63" s="308"/>
      <c r="RYI63" s="308"/>
      <c r="RYJ63" s="308"/>
      <c r="RYK63" s="308"/>
      <c r="RYL63" s="308"/>
      <c r="RYM63" s="308"/>
      <c r="RYN63" s="308"/>
      <c r="RYO63" s="308"/>
      <c r="RYP63" s="308"/>
      <c r="RYQ63" s="308"/>
      <c r="RYR63" s="308"/>
      <c r="RYS63" s="308"/>
      <c r="RYT63" s="308"/>
      <c r="RYU63" s="308"/>
      <c r="RYV63" s="308"/>
      <c r="RYW63" s="308"/>
      <c r="RYX63" s="308"/>
      <c r="RYY63" s="308"/>
      <c r="RYZ63" s="308"/>
      <c r="RZA63" s="308"/>
      <c r="RZB63" s="308"/>
      <c r="RZC63" s="308"/>
      <c r="RZD63" s="308"/>
      <c r="RZE63" s="308"/>
      <c r="RZF63" s="308"/>
      <c r="RZG63" s="308"/>
      <c r="RZH63" s="308"/>
      <c r="RZI63" s="308"/>
      <c r="RZJ63" s="308"/>
      <c r="RZK63" s="308"/>
      <c r="RZL63" s="308"/>
      <c r="RZM63" s="308"/>
      <c r="RZN63" s="308"/>
      <c r="RZO63" s="308"/>
      <c r="RZP63" s="308"/>
      <c r="RZQ63" s="308"/>
      <c r="RZR63" s="308"/>
      <c r="RZS63" s="308"/>
      <c r="RZT63" s="308"/>
      <c r="RZU63" s="308"/>
      <c r="RZV63" s="308"/>
      <c r="RZW63" s="308"/>
      <c r="RZX63" s="308"/>
      <c r="RZY63" s="308"/>
      <c r="RZZ63" s="308"/>
      <c r="SAA63" s="308"/>
      <c r="SAB63" s="308"/>
      <c r="SAC63" s="308"/>
      <c r="SAD63" s="308"/>
      <c r="SAE63" s="308"/>
      <c r="SAF63" s="308"/>
      <c r="SAG63" s="308"/>
      <c r="SAH63" s="308"/>
      <c r="SAI63" s="308"/>
      <c r="SAJ63" s="308"/>
      <c r="SAK63" s="308"/>
      <c r="SAL63" s="308"/>
      <c r="SAM63" s="308"/>
      <c r="SAN63" s="308"/>
      <c r="SAO63" s="308"/>
      <c r="SAP63" s="308"/>
      <c r="SAQ63" s="308"/>
      <c r="SAR63" s="308"/>
      <c r="SAS63" s="308"/>
      <c r="SAT63" s="308"/>
      <c r="SAU63" s="308"/>
      <c r="SAV63" s="308"/>
      <c r="SAW63" s="308"/>
      <c r="SAX63" s="308"/>
      <c r="SAY63" s="308"/>
      <c r="SAZ63" s="308"/>
      <c r="SBA63" s="308"/>
      <c r="SBB63" s="308"/>
      <c r="SBC63" s="308"/>
      <c r="SBD63" s="308"/>
      <c r="SBE63" s="308"/>
      <c r="SBF63" s="308"/>
      <c r="SBG63" s="308"/>
      <c r="SBH63" s="308"/>
      <c r="SBI63" s="308"/>
      <c r="SBJ63" s="308"/>
      <c r="SBK63" s="308"/>
      <c r="SBL63" s="308"/>
      <c r="SBM63" s="308"/>
      <c r="SBN63" s="308"/>
      <c r="SBO63" s="308"/>
      <c r="SBP63" s="308"/>
      <c r="SBQ63" s="308"/>
      <c r="SBR63" s="308"/>
      <c r="SBS63" s="308"/>
      <c r="SBT63" s="308"/>
      <c r="SBU63" s="308"/>
      <c r="SBV63" s="308"/>
      <c r="SBW63" s="308"/>
      <c r="SBX63" s="308"/>
      <c r="SBY63" s="308"/>
      <c r="SBZ63" s="308"/>
      <c r="SCA63" s="308"/>
      <c r="SCB63" s="308"/>
      <c r="SCC63" s="308"/>
      <c r="SCD63" s="308"/>
      <c r="SCE63" s="308"/>
      <c r="SCF63" s="308"/>
      <c r="SCG63" s="308"/>
      <c r="SCH63" s="308"/>
      <c r="SCI63" s="308"/>
      <c r="SCJ63" s="308"/>
      <c r="SCK63" s="308"/>
      <c r="SCL63" s="308"/>
      <c r="SCM63" s="308"/>
      <c r="SCN63" s="308"/>
      <c r="SCO63" s="308"/>
      <c r="SCP63" s="308"/>
      <c r="SCQ63" s="308"/>
      <c r="SCR63" s="308"/>
      <c r="SCS63" s="308"/>
      <c r="SCT63" s="308"/>
      <c r="SCU63" s="308"/>
      <c r="SCV63" s="308"/>
      <c r="SCW63" s="308"/>
      <c r="SCX63" s="308"/>
      <c r="SCY63" s="308"/>
      <c r="SCZ63" s="308"/>
      <c r="SDA63" s="308"/>
      <c r="SDB63" s="308"/>
      <c r="SDC63" s="308"/>
      <c r="SDD63" s="308"/>
      <c r="SDE63" s="308"/>
      <c r="SDF63" s="308"/>
      <c r="SDG63" s="308"/>
      <c r="SDH63" s="308"/>
      <c r="SDI63" s="308"/>
      <c r="SDJ63" s="308"/>
      <c r="SDK63" s="308"/>
      <c r="SDL63" s="308"/>
      <c r="SDM63" s="308"/>
      <c r="SDN63" s="308"/>
      <c r="SDO63" s="308"/>
      <c r="SDP63" s="308"/>
      <c r="SDQ63" s="308"/>
      <c r="SDR63" s="308"/>
      <c r="SDS63" s="308"/>
      <c r="SDT63" s="308"/>
      <c r="SDU63" s="308"/>
      <c r="SDV63" s="308"/>
      <c r="SDW63" s="308"/>
      <c r="SDX63" s="308"/>
      <c r="SDY63" s="308"/>
      <c r="SDZ63" s="308"/>
      <c r="SEA63" s="308"/>
      <c r="SEB63" s="308"/>
      <c r="SEC63" s="308"/>
      <c r="SED63" s="308"/>
      <c r="SEE63" s="308"/>
      <c r="SEF63" s="308"/>
      <c r="SEG63" s="308"/>
      <c r="SEH63" s="308"/>
      <c r="SEI63" s="308"/>
      <c r="SEJ63" s="308"/>
      <c r="SEK63" s="308"/>
      <c r="SEL63" s="308"/>
      <c r="SEM63" s="308"/>
      <c r="SEN63" s="308"/>
      <c r="SEO63" s="308"/>
      <c r="SEP63" s="308"/>
      <c r="SEQ63" s="308"/>
      <c r="SER63" s="308"/>
      <c r="SES63" s="308"/>
      <c r="SET63" s="308"/>
      <c r="SEU63" s="308"/>
      <c r="SEV63" s="308"/>
      <c r="SEW63" s="308"/>
      <c r="SEX63" s="308"/>
      <c r="SEY63" s="308"/>
      <c r="SEZ63" s="308"/>
      <c r="SFA63" s="308"/>
      <c r="SFB63" s="308"/>
      <c r="SFC63" s="308"/>
      <c r="SFD63" s="308"/>
      <c r="SFE63" s="308"/>
      <c r="SFF63" s="308"/>
      <c r="SFG63" s="308"/>
      <c r="SFH63" s="308"/>
      <c r="SFI63" s="308"/>
      <c r="SFJ63" s="308"/>
      <c r="SFK63" s="308"/>
      <c r="SFL63" s="308"/>
      <c r="SFM63" s="308"/>
      <c r="SFN63" s="308"/>
      <c r="SFO63" s="308"/>
      <c r="SFP63" s="308"/>
      <c r="SFQ63" s="308"/>
      <c r="SFR63" s="308"/>
      <c r="SFS63" s="308"/>
      <c r="SFT63" s="308"/>
      <c r="SFU63" s="308"/>
      <c r="SFV63" s="308"/>
      <c r="SFW63" s="308"/>
      <c r="SFX63" s="308"/>
      <c r="SFY63" s="308"/>
      <c r="SFZ63" s="308"/>
      <c r="SGA63" s="308"/>
      <c r="SGB63" s="308"/>
      <c r="SGC63" s="308"/>
      <c r="SGD63" s="308"/>
      <c r="SGE63" s="308"/>
      <c r="SGF63" s="308"/>
      <c r="SGG63" s="308"/>
      <c r="SGH63" s="308"/>
      <c r="SGI63" s="308"/>
      <c r="SGJ63" s="308"/>
      <c r="SGK63" s="308"/>
      <c r="SGL63" s="308"/>
      <c r="SGM63" s="308"/>
      <c r="SGN63" s="308"/>
      <c r="SGO63" s="308"/>
      <c r="SGP63" s="308"/>
      <c r="SGQ63" s="308"/>
      <c r="SGR63" s="308"/>
      <c r="SGS63" s="308"/>
      <c r="SGT63" s="308"/>
      <c r="SGU63" s="308"/>
      <c r="SGV63" s="308"/>
      <c r="SGW63" s="308"/>
      <c r="SGX63" s="308"/>
      <c r="SGY63" s="308"/>
      <c r="SGZ63" s="308"/>
      <c r="SHA63" s="308"/>
      <c r="SHB63" s="308"/>
      <c r="SHC63" s="308"/>
      <c r="SHD63" s="308"/>
      <c r="SHE63" s="308"/>
      <c r="SHF63" s="308"/>
      <c r="SHG63" s="308"/>
      <c r="SHH63" s="308"/>
      <c r="SHI63" s="308"/>
      <c r="SHJ63" s="308"/>
      <c r="SHK63" s="308"/>
      <c r="SHL63" s="308"/>
      <c r="SHM63" s="308"/>
      <c r="SHN63" s="308"/>
      <c r="SHO63" s="308"/>
      <c r="SHP63" s="308"/>
      <c r="SHQ63" s="308"/>
      <c r="SHR63" s="308"/>
      <c r="SHS63" s="308"/>
      <c r="SHT63" s="308"/>
      <c r="SHU63" s="308"/>
      <c r="SHV63" s="308"/>
      <c r="SHW63" s="308"/>
      <c r="SHX63" s="308"/>
      <c r="SHY63" s="308"/>
      <c r="SHZ63" s="308"/>
      <c r="SIA63" s="308"/>
      <c r="SIB63" s="308"/>
      <c r="SIC63" s="308"/>
      <c r="SID63" s="308"/>
      <c r="SIE63" s="308"/>
      <c r="SIF63" s="308"/>
      <c r="SIG63" s="308"/>
      <c r="SIH63" s="308"/>
      <c r="SII63" s="308"/>
      <c r="SIJ63" s="308"/>
      <c r="SIK63" s="308"/>
      <c r="SIL63" s="308"/>
      <c r="SIM63" s="308"/>
      <c r="SIN63" s="308"/>
      <c r="SIO63" s="308"/>
      <c r="SIP63" s="308"/>
      <c r="SIQ63" s="308"/>
      <c r="SIR63" s="308"/>
      <c r="SIS63" s="308"/>
      <c r="SIT63" s="308"/>
      <c r="SIU63" s="308"/>
      <c r="SIV63" s="308"/>
      <c r="SIW63" s="308"/>
      <c r="SIX63" s="308"/>
      <c r="SIY63" s="308"/>
      <c r="SIZ63" s="308"/>
      <c r="SJA63" s="308"/>
      <c r="SJB63" s="308"/>
      <c r="SJC63" s="308"/>
      <c r="SJD63" s="308"/>
      <c r="SJE63" s="308"/>
      <c r="SJF63" s="308"/>
      <c r="SJG63" s="308"/>
      <c r="SJH63" s="308"/>
      <c r="SJI63" s="308"/>
      <c r="SJJ63" s="308"/>
      <c r="SJK63" s="308"/>
      <c r="SJL63" s="308"/>
      <c r="SJM63" s="308"/>
      <c r="SJN63" s="308"/>
      <c r="SJO63" s="308"/>
      <c r="SJP63" s="308"/>
      <c r="SJQ63" s="308"/>
      <c r="SJR63" s="308"/>
      <c r="SJS63" s="308"/>
      <c r="SJT63" s="308"/>
      <c r="SJU63" s="308"/>
      <c r="SJV63" s="308"/>
      <c r="SJW63" s="308"/>
      <c r="SJX63" s="308"/>
      <c r="SJY63" s="308"/>
      <c r="SJZ63" s="308"/>
      <c r="SKA63" s="308"/>
      <c r="SKB63" s="308"/>
      <c r="SKC63" s="308"/>
      <c r="SKD63" s="308"/>
      <c r="SKE63" s="308"/>
      <c r="SKF63" s="308"/>
      <c r="SKG63" s="308"/>
      <c r="SKH63" s="308"/>
      <c r="SKI63" s="308"/>
      <c r="SKJ63" s="308"/>
      <c r="SKK63" s="308"/>
      <c r="SKL63" s="308"/>
      <c r="SKM63" s="308"/>
      <c r="SKN63" s="308"/>
      <c r="SKO63" s="308"/>
      <c r="SKP63" s="308"/>
      <c r="SKQ63" s="308"/>
      <c r="SKR63" s="308"/>
      <c r="SKS63" s="308"/>
      <c r="SKT63" s="308"/>
      <c r="SKU63" s="308"/>
      <c r="SKV63" s="308"/>
      <c r="SKW63" s="308"/>
      <c r="SKX63" s="308"/>
      <c r="SKY63" s="308"/>
      <c r="SKZ63" s="308"/>
      <c r="SLA63" s="308"/>
      <c r="SLB63" s="308"/>
      <c r="SLC63" s="308"/>
      <c r="SLD63" s="308"/>
      <c r="SLE63" s="308"/>
      <c r="SLF63" s="308"/>
      <c r="SLG63" s="308"/>
      <c r="SLH63" s="308"/>
      <c r="SLI63" s="308"/>
      <c r="SLJ63" s="308"/>
      <c r="SLK63" s="308"/>
      <c r="SLL63" s="308"/>
      <c r="SLM63" s="308"/>
      <c r="SLN63" s="308"/>
      <c r="SLO63" s="308"/>
      <c r="SLP63" s="308"/>
      <c r="SLQ63" s="308"/>
      <c r="SLR63" s="308"/>
      <c r="SLS63" s="308"/>
      <c r="SLT63" s="308"/>
      <c r="SLU63" s="308"/>
      <c r="SLV63" s="308"/>
      <c r="SLW63" s="308"/>
      <c r="SLX63" s="308"/>
      <c r="SLY63" s="308"/>
      <c r="SLZ63" s="308"/>
      <c r="SMA63" s="308"/>
      <c r="SMB63" s="308"/>
      <c r="SMC63" s="308"/>
      <c r="SMD63" s="308"/>
      <c r="SME63" s="308"/>
      <c r="SMF63" s="308"/>
      <c r="SMG63" s="308"/>
      <c r="SMH63" s="308"/>
      <c r="SMI63" s="308"/>
      <c r="SMJ63" s="308"/>
      <c r="SMK63" s="308"/>
      <c r="SML63" s="308"/>
      <c r="SMM63" s="308"/>
      <c r="SMN63" s="308"/>
      <c r="SMO63" s="308"/>
      <c r="SMP63" s="308"/>
      <c r="SMQ63" s="308"/>
      <c r="SMR63" s="308"/>
      <c r="SMS63" s="308"/>
      <c r="SMT63" s="308"/>
      <c r="SMU63" s="308"/>
      <c r="SMV63" s="308"/>
      <c r="SMW63" s="308"/>
      <c r="SMX63" s="308"/>
      <c r="SMY63" s="308"/>
      <c r="SMZ63" s="308"/>
      <c r="SNA63" s="308"/>
      <c r="SNB63" s="308"/>
      <c r="SNC63" s="308"/>
      <c r="SND63" s="308"/>
      <c r="SNE63" s="308"/>
      <c r="SNF63" s="308"/>
      <c r="SNG63" s="308"/>
      <c r="SNH63" s="308"/>
      <c r="SNI63" s="308"/>
      <c r="SNJ63" s="308"/>
      <c r="SNK63" s="308"/>
      <c r="SNL63" s="308"/>
      <c r="SNM63" s="308"/>
      <c r="SNN63" s="308"/>
      <c r="SNO63" s="308"/>
      <c r="SNP63" s="308"/>
      <c r="SNQ63" s="308"/>
      <c r="SNR63" s="308"/>
      <c r="SNS63" s="308"/>
      <c r="SNT63" s="308"/>
      <c r="SNU63" s="308"/>
      <c r="SNV63" s="308"/>
      <c r="SNW63" s="308"/>
      <c r="SNX63" s="308"/>
      <c r="SNY63" s="308"/>
      <c r="SNZ63" s="308"/>
      <c r="SOA63" s="308"/>
      <c r="SOB63" s="308"/>
      <c r="SOC63" s="308"/>
      <c r="SOD63" s="308"/>
      <c r="SOE63" s="308"/>
      <c r="SOF63" s="308"/>
      <c r="SOG63" s="308"/>
      <c r="SOH63" s="308"/>
      <c r="SOI63" s="308"/>
      <c r="SOJ63" s="308"/>
      <c r="SOK63" s="308"/>
      <c r="SOL63" s="308"/>
      <c r="SOM63" s="308"/>
      <c r="SON63" s="308"/>
      <c r="SOO63" s="308"/>
      <c r="SOP63" s="308"/>
      <c r="SOQ63" s="308"/>
      <c r="SOR63" s="308"/>
      <c r="SOS63" s="308"/>
      <c r="SOT63" s="308"/>
      <c r="SOU63" s="308"/>
      <c r="SOV63" s="308"/>
      <c r="SOW63" s="308"/>
      <c r="SOX63" s="308"/>
      <c r="SOY63" s="308"/>
      <c r="SOZ63" s="308"/>
      <c r="SPA63" s="308"/>
      <c r="SPB63" s="308"/>
      <c r="SPC63" s="308"/>
      <c r="SPD63" s="308"/>
      <c r="SPE63" s="308"/>
      <c r="SPF63" s="308"/>
      <c r="SPG63" s="308"/>
      <c r="SPH63" s="308"/>
      <c r="SPI63" s="308"/>
      <c r="SPJ63" s="308"/>
      <c r="SPK63" s="308"/>
      <c r="SPL63" s="308"/>
      <c r="SPM63" s="308"/>
      <c r="SPN63" s="308"/>
      <c r="SPO63" s="308"/>
      <c r="SPP63" s="308"/>
      <c r="SPQ63" s="308"/>
      <c r="SPR63" s="308"/>
      <c r="SPS63" s="308"/>
      <c r="SPT63" s="308"/>
      <c r="SPU63" s="308"/>
      <c r="SPV63" s="308"/>
      <c r="SPW63" s="308"/>
      <c r="SPX63" s="308"/>
      <c r="SPY63" s="308"/>
      <c r="SPZ63" s="308"/>
      <c r="SQA63" s="308"/>
      <c r="SQB63" s="308"/>
      <c r="SQC63" s="308"/>
      <c r="SQD63" s="308"/>
      <c r="SQE63" s="308"/>
      <c r="SQF63" s="308"/>
      <c r="SQG63" s="308"/>
      <c r="SQH63" s="308"/>
      <c r="SQI63" s="308"/>
      <c r="SQJ63" s="308"/>
      <c r="SQK63" s="308"/>
      <c r="SQL63" s="308"/>
      <c r="SQM63" s="308"/>
      <c r="SQN63" s="308"/>
      <c r="SQO63" s="308"/>
      <c r="SQP63" s="308"/>
      <c r="SQQ63" s="308"/>
      <c r="SQR63" s="308"/>
      <c r="SQS63" s="308"/>
      <c r="SQT63" s="308"/>
      <c r="SQU63" s="308"/>
      <c r="SQV63" s="308"/>
      <c r="SQW63" s="308"/>
      <c r="SQX63" s="308"/>
      <c r="SQY63" s="308"/>
      <c r="SQZ63" s="308"/>
      <c r="SRA63" s="308"/>
      <c r="SRB63" s="308"/>
      <c r="SRC63" s="308"/>
      <c r="SRD63" s="308"/>
      <c r="SRE63" s="308"/>
      <c r="SRF63" s="308"/>
      <c r="SRG63" s="308"/>
      <c r="SRH63" s="308"/>
      <c r="SRI63" s="308"/>
      <c r="SRJ63" s="308"/>
      <c r="SRK63" s="308"/>
      <c r="SRL63" s="308"/>
      <c r="SRM63" s="308"/>
      <c r="SRN63" s="308"/>
      <c r="SRO63" s="308"/>
      <c r="SRP63" s="308"/>
      <c r="SRQ63" s="308"/>
      <c r="SRR63" s="308"/>
      <c r="SRS63" s="308"/>
      <c r="SRT63" s="308"/>
      <c r="SRU63" s="308"/>
      <c r="SRV63" s="308"/>
      <c r="SRW63" s="308"/>
      <c r="SRX63" s="308"/>
      <c r="SRY63" s="308"/>
      <c r="SRZ63" s="308"/>
      <c r="SSA63" s="308"/>
      <c r="SSB63" s="308"/>
      <c r="SSC63" s="308"/>
      <c r="SSD63" s="308"/>
      <c r="SSE63" s="308"/>
      <c r="SSF63" s="308"/>
      <c r="SSG63" s="308"/>
      <c r="SSH63" s="308"/>
      <c r="SSI63" s="308"/>
      <c r="SSJ63" s="308"/>
      <c r="SSK63" s="308"/>
      <c r="SSL63" s="308"/>
      <c r="SSM63" s="308"/>
      <c r="SSN63" s="308"/>
      <c r="SSO63" s="308"/>
      <c r="SSP63" s="308"/>
      <c r="SSQ63" s="308"/>
      <c r="SSR63" s="308"/>
      <c r="SSS63" s="308"/>
      <c r="SST63" s="308"/>
      <c r="SSU63" s="308"/>
      <c r="SSV63" s="308"/>
      <c r="SSW63" s="308"/>
      <c r="SSX63" s="308"/>
      <c r="SSY63" s="308"/>
      <c r="SSZ63" s="308"/>
      <c r="STA63" s="308"/>
      <c r="STB63" s="308"/>
      <c r="STC63" s="308"/>
      <c r="STD63" s="308"/>
      <c r="STE63" s="308"/>
      <c r="STF63" s="308"/>
      <c r="STG63" s="308"/>
      <c r="STH63" s="308"/>
      <c r="STI63" s="308"/>
      <c r="STJ63" s="308"/>
      <c r="STK63" s="308"/>
      <c r="STL63" s="308"/>
      <c r="STM63" s="308"/>
      <c r="STN63" s="308"/>
      <c r="STO63" s="308"/>
      <c r="STP63" s="308"/>
      <c r="STQ63" s="308"/>
      <c r="STR63" s="308"/>
      <c r="STS63" s="308"/>
      <c r="STT63" s="308"/>
      <c r="STU63" s="308"/>
      <c r="STV63" s="308"/>
      <c r="STW63" s="308"/>
      <c r="STX63" s="308"/>
      <c r="STY63" s="308"/>
      <c r="STZ63" s="308"/>
      <c r="SUA63" s="308"/>
      <c r="SUB63" s="308"/>
      <c r="SUC63" s="308"/>
      <c r="SUD63" s="308"/>
      <c r="SUE63" s="308"/>
      <c r="SUF63" s="308"/>
      <c r="SUG63" s="308"/>
      <c r="SUH63" s="308"/>
      <c r="SUI63" s="308"/>
      <c r="SUJ63" s="308"/>
      <c r="SUK63" s="308"/>
      <c r="SUL63" s="308"/>
      <c r="SUM63" s="308"/>
      <c r="SUN63" s="308"/>
      <c r="SUO63" s="308"/>
      <c r="SUP63" s="308"/>
      <c r="SUQ63" s="308"/>
      <c r="SUR63" s="308"/>
      <c r="SUS63" s="308"/>
      <c r="SUT63" s="308"/>
      <c r="SUU63" s="308"/>
      <c r="SUV63" s="308"/>
      <c r="SUW63" s="308"/>
      <c r="SUX63" s="308"/>
      <c r="SUY63" s="308"/>
      <c r="SUZ63" s="308"/>
      <c r="SVA63" s="308"/>
      <c r="SVB63" s="308"/>
      <c r="SVC63" s="308"/>
      <c r="SVD63" s="308"/>
      <c r="SVE63" s="308"/>
      <c r="SVF63" s="308"/>
      <c r="SVG63" s="308"/>
      <c r="SVH63" s="308"/>
      <c r="SVI63" s="308"/>
      <c r="SVJ63" s="308"/>
      <c r="SVK63" s="308"/>
      <c r="SVL63" s="308"/>
      <c r="SVM63" s="308"/>
      <c r="SVN63" s="308"/>
      <c r="SVO63" s="308"/>
      <c r="SVP63" s="308"/>
      <c r="SVQ63" s="308"/>
      <c r="SVR63" s="308"/>
      <c r="SVS63" s="308"/>
      <c r="SVT63" s="308"/>
      <c r="SVU63" s="308"/>
      <c r="SVV63" s="308"/>
      <c r="SVW63" s="308"/>
      <c r="SVX63" s="308"/>
      <c r="SVY63" s="308"/>
      <c r="SVZ63" s="308"/>
      <c r="SWA63" s="308"/>
      <c r="SWB63" s="308"/>
      <c r="SWC63" s="308"/>
      <c r="SWD63" s="308"/>
      <c r="SWE63" s="308"/>
      <c r="SWF63" s="308"/>
      <c r="SWG63" s="308"/>
      <c r="SWH63" s="308"/>
      <c r="SWI63" s="308"/>
      <c r="SWJ63" s="308"/>
      <c r="SWK63" s="308"/>
      <c r="SWL63" s="308"/>
      <c r="SWM63" s="308"/>
      <c r="SWN63" s="308"/>
      <c r="SWO63" s="308"/>
      <c r="SWP63" s="308"/>
      <c r="SWQ63" s="308"/>
      <c r="SWR63" s="308"/>
      <c r="SWS63" s="308"/>
      <c r="SWT63" s="308"/>
      <c r="SWU63" s="308"/>
      <c r="SWV63" s="308"/>
      <c r="SWW63" s="308"/>
      <c r="SWX63" s="308"/>
      <c r="SWY63" s="308"/>
      <c r="SWZ63" s="308"/>
      <c r="SXA63" s="308"/>
      <c r="SXB63" s="308"/>
      <c r="SXC63" s="308"/>
      <c r="SXD63" s="308"/>
      <c r="SXE63" s="308"/>
      <c r="SXF63" s="308"/>
      <c r="SXG63" s="308"/>
      <c r="SXH63" s="308"/>
      <c r="SXI63" s="308"/>
      <c r="SXJ63" s="308"/>
      <c r="SXK63" s="308"/>
      <c r="SXL63" s="308"/>
      <c r="SXM63" s="308"/>
      <c r="SXN63" s="308"/>
      <c r="SXO63" s="308"/>
      <c r="SXP63" s="308"/>
      <c r="SXQ63" s="308"/>
      <c r="SXR63" s="308"/>
      <c r="SXS63" s="308"/>
      <c r="SXT63" s="308"/>
      <c r="SXU63" s="308"/>
      <c r="SXV63" s="308"/>
      <c r="SXW63" s="308"/>
      <c r="SXX63" s="308"/>
      <c r="SXY63" s="308"/>
      <c r="SXZ63" s="308"/>
      <c r="SYA63" s="308"/>
      <c r="SYB63" s="308"/>
      <c r="SYC63" s="308"/>
      <c r="SYD63" s="308"/>
      <c r="SYE63" s="308"/>
      <c r="SYF63" s="308"/>
      <c r="SYG63" s="308"/>
      <c r="SYH63" s="308"/>
      <c r="SYI63" s="308"/>
      <c r="SYJ63" s="308"/>
      <c r="SYK63" s="308"/>
      <c r="SYL63" s="308"/>
      <c r="SYM63" s="308"/>
      <c r="SYN63" s="308"/>
      <c r="SYO63" s="308"/>
      <c r="SYP63" s="308"/>
      <c r="SYQ63" s="308"/>
      <c r="SYR63" s="308"/>
      <c r="SYS63" s="308"/>
      <c r="SYT63" s="308"/>
      <c r="SYU63" s="308"/>
      <c r="SYV63" s="308"/>
      <c r="SYW63" s="308"/>
      <c r="SYX63" s="308"/>
      <c r="SYY63" s="308"/>
      <c r="SYZ63" s="308"/>
      <c r="SZA63" s="308"/>
      <c r="SZB63" s="308"/>
      <c r="SZC63" s="308"/>
      <c r="SZD63" s="308"/>
      <c r="SZE63" s="308"/>
      <c r="SZF63" s="308"/>
      <c r="SZG63" s="308"/>
      <c r="SZH63" s="308"/>
      <c r="SZI63" s="308"/>
      <c r="SZJ63" s="308"/>
      <c r="SZK63" s="308"/>
      <c r="SZL63" s="308"/>
      <c r="SZM63" s="308"/>
      <c r="SZN63" s="308"/>
      <c r="SZO63" s="308"/>
      <c r="SZP63" s="308"/>
      <c r="SZQ63" s="308"/>
      <c r="SZR63" s="308"/>
      <c r="SZS63" s="308"/>
      <c r="SZT63" s="308"/>
      <c r="SZU63" s="308"/>
      <c r="SZV63" s="308"/>
      <c r="SZW63" s="308"/>
      <c r="SZX63" s="308"/>
      <c r="SZY63" s="308"/>
      <c r="SZZ63" s="308"/>
      <c r="TAA63" s="308"/>
      <c r="TAB63" s="308"/>
      <c r="TAC63" s="308"/>
      <c r="TAD63" s="308"/>
      <c r="TAE63" s="308"/>
      <c r="TAF63" s="308"/>
      <c r="TAG63" s="308"/>
      <c r="TAH63" s="308"/>
      <c r="TAI63" s="308"/>
      <c r="TAJ63" s="308"/>
      <c r="TAK63" s="308"/>
      <c r="TAL63" s="308"/>
      <c r="TAM63" s="308"/>
      <c r="TAN63" s="308"/>
      <c r="TAO63" s="308"/>
      <c r="TAP63" s="308"/>
      <c r="TAQ63" s="308"/>
      <c r="TAR63" s="308"/>
      <c r="TAS63" s="308"/>
      <c r="TAT63" s="308"/>
      <c r="TAU63" s="308"/>
      <c r="TAV63" s="308"/>
      <c r="TAW63" s="308"/>
      <c r="TAX63" s="308"/>
      <c r="TAY63" s="308"/>
      <c r="TAZ63" s="308"/>
      <c r="TBA63" s="308"/>
      <c r="TBB63" s="308"/>
      <c r="TBC63" s="308"/>
      <c r="TBD63" s="308"/>
      <c r="TBE63" s="308"/>
      <c r="TBF63" s="308"/>
      <c r="TBG63" s="308"/>
      <c r="TBH63" s="308"/>
      <c r="TBI63" s="308"/>
      <c r="TBJ63" s="308"/>
      <c r="TBK63" s="308"/>
      <c r="TBL63" s="308"/>
      <c r="TBM63" s="308"/>
      <c r="TBN63" s="308"/>
      <c r="TBO63" s="308"/>
      <c r="TBP63" s="308"/>
      <c r="TBQ63" s="308"/>
      <c r="TBR63" s="308"/>
      <c r="TBS63" s="308"/>
      <c r="TBT63" s="308"/>
      <c r="TBU63" s="308"/>
      <c r="TBV63" s="308"/>
      <c r="TBW63" s="308"/>
      <c r="TBX63" s="308"/>
      <c r="TBY63" s="308"/>
      <c r="TBZ63" s="308"/>
      <c r="TCA63" s="308"/>
      <c r="TCB63" s="308"/>
      <c r="TCC63" s="308"/>
      <c r="TCD63" s="308"/>
      <c r="TCE63" s="308"/>
      <c r="TCF63" s="308"/>
      <c r="TCG63" s="308"/>
      <c r="TCH63" s="308"/>
      <c r="TCI63" s="308"/>
      <c r="TCJ63" s="308"/>
      <c r="TCK63" s="308"/>
      <c r="TCL63" s="308"/>
      <c r="TCM63" s="308"/>
      <c r="TCN63" s="308"/>
      <c r="TCO63" s="308"/>
      <c r="TCP63" s="308"/>
      <c r="TCQ63" s="308"/>
      <c r="TCR63" s="308"/>
      <c r="TCS63" s="308"/>
      <c r="TCT63" s="308"/>
      <c r="TCU63" s="308"/>
      <c r="TCV63" s="308"/>
      <c r="TCW63" s="308"/>
      <c r="TCX63" s="308"/>
      <c r="TCY63" s="308"/>
      <c r="TCZ63" s="308"/>
      <c r="TDA63" s="308"/>
      <c r="TDB63" s="308"/>
      <c r="TDC63" s="308"/>
      <c r="TDD63" s="308"/>
      <c r="TDE63" s="308"/>
      <c r="TDF63" s="308"/>
      <c r="TDG63" s="308"/>
      <c r="TDH63" s="308"/>
      <c r="TDI63" s="308"/>
      <c r="TDJ63" s="308"/>
      <c r="TDK63" s="308"/>
      <c r="TDL63" s="308"/>
      <c r="TDM63" s="308"/>
      <c r="TDN63" s="308"/>
      <c r="TDO63" s="308"/>
      <c r="TDP63" s="308"/>
      <c r="TDQ63" s="308"/>
      <c r="TDR63" s="308"/>
      <c r="TDS63" s="308"/>
      <c r="TDT63" s="308"/>
      <c r="TDU63" s="308"/>
      <c r="TDV63" s="308"/>
      <c r="TDW63" s="308"/>
      <c r="TDX63" s="308"/>
      <c r="TDY63" s="308"/>
      <c r="TDZ63" s="308"/>
      <c r="TEA63" s="308"/>
      <c r="TEB63" s="308"/>
      <c r="TEC63" s="308"/>
      <c r="TED63" s="308"/>
      <c r="TEE63" s="308"/>
      <c r="TEF63" s="308"/>
      <c r="TEG63" s="308"/>
      <c r="TEH63" s="308"/>
      <c r="TEI63" s="308"/>
      <c r="TEJ63" s="308"/>
      <c r="TEK63" s="308"/>
      <c r="TEL63" s="308"/>
      <c r="TEM63" s="308"/>
      <c r="TEN63" s="308"/>
      <c r="TEO63" s="308"/>
      <c r="TEP63" s="308"/>
      <c r="TEQ63" s="308"/>
      <c r="TER63" s="308"/>
      <c r="TES63" s="308"/>
      <c r="TET63" s="308"/>
      <c r="TEU63" s="308"/>
      <c r="TEV63" s="308"/>
      <c r="TEW63" s="308"/>
      <c r="TEX63" s="308"/>
      <c r="TEY63" s="308"/>
      <c r="TEZ63" s="308"/>
      <c r="TFA63" s="308"/>
      <c r="TFB63" s="308"/>
      <c r="TFC63" s="308"/>
      <c r="TFD63" s="308"/>
      <c r="TFE63" s="308"/>
      <c r="TFF63" s="308"/>
      <c r="TFG63" s="308"/>
      <c r="TFH63" s="308"/>
      <c r="TFI63" s="308"/>
      <c r="TFJ63" s="308"/>
      <c r="TFK63" s="308"/>
      <c r="TFL63" s="308"/>
      <c r="TFM63" s="308"/>
      <c r="TFN63" s="308"/>
      <c r="TFO63" s="308"/>
      <c r="TFP63" s="308"/>
      <c r="TFQ63" s="308"/>
      <c r="TFR63" s="308"/>
      <c r="TFS63" s="308"/>
      <c r="TFT63" s="308"/>
      <c r="TFU63" s="308"/>
      <c r="TFV63" s="308"/>
      <c r="TFW63" s="308"/>
      <c r="TFX63" s="308"/>
      <c r="TFY63" s="308"/>
      <c r="TFZ63" s="308"/>
      <c r="TGA63" s="308"/>
      <c r="TGB63" s="308"/>
      <c r="TGC63" s="308"/>
      <c r="TGD63" s="308"/>
      <c r="TGE63" s="308"/>
      <c r="TGF63" s="308"/>
      <c r="TGG63" s="308"/>
      <c r="TGH63" s="308"/>
      <c r="TGI63" s="308"/>
      <c r="TGJ63" s="308"/>
      <c r="TGK63" s="308"/>
      <c r="TGL63" s="308"/>
      <c r="TGM63" s="308"/>
      <c r="TGN63" s="308"/>
      <c r="TGO63" s="308"/>
      <c r="TGP63" s="308"/>
      <c r="TGQ63" s="308"/>
      <c r="TGR63" s="308"/>
      <c r="TGS63" s="308"/>
      <c r="TGT63" s="308"/>
      <c r="TGU63" s="308"/>
      <c r="TGV63" s="308"/>
      <c r="TGW63" s="308"/>
      <c r="TGX63" s="308"/>
      <c r="TGY63" s="308"/>
      <c r="TGZ63" s="308"/>
      <c r="THA63" s="308"/>
      <c r="THB63" s="308"/>
      <c r="THC63" s="308"/>
      <c r="THD63" s="308"/>
      <c r="THE63" s="308"/>
      <c r="THF63" s="308"/>
      <c r="THG63" s="308"/>
      <c r="THH63" s="308"/>
      <c r="THI63" s="308"/>
      <c r="THJ63" s="308"/>
      <c r="THK63" s="308"/>
      <c r="THL63" s="308"/>
      <c r="THM63" s="308"/>
      <c r="THN63" s="308"/>
      <c r="THO63" s="308"/>
      <c r="THP63" s="308"/>
      <c r="THQ63" s="308"/>
      <c r="THR63" s="308"/>
      <c r="THS63" s="308"/>
      <c r="THT63" s="308"/>
      <c r="THU63" s="308"/>
      <c r="THV63" s="308"/>
      <c r="THW63" s="308"/>
      <c r="THX63" s="308"/>
      <c r="THY63" s="308"/>
      <c r="THZ63" s="308"/>
      <c r="TIA63" s="308"/>
      <c r="TIB63" s="308"/>
      <c r="TIC63" s="308"/>
      <c r="TID63" s="308"/>
      <c r="TIE63" s="308"/>
      <c r="TIF63" s="308"/>
      <c r="TIG63" s="308"/>
      <c r="TIH63" s="308"/>
      <c r="TII63" s="308"/>
      <c r="TIJ63" s="308"/>
      <c r="TIK63" s="308"/>
      <c r="TIL63" s="308"/>
      <c r="TIM63" s="308"/>
      <c r="TIN63" s="308"/>
      <c r="TIO63" s="308"/>
      <c r="TIP63" s="308"/>
      <c r="TIQ63" s="308"/>
      <c r="TIR63" s="308"/>
      <c r="TIS63" s="308"/>
      <c r="TIT63" s="308"/>
      <c r="TIU63" s="308"/>
      <c r="TIV63" s="308"/>
      <c r="TIW63" s="308"/>
      <c r="TIX63" s="308"/>
      <c r="TIY63" s="308"/>
      <c r="TIZ63" s="308"/>
      <c r="TJA63" s="308"/>
      <c r="TJB63" s="308"/>
      <c r="TJC63" s="308"/>
      <c r="TJD63" s="308"/>
      <c r="TJE63" s="308"/>
      <c r="TJF63" s="308"/>
      <c r="TJG63" s="308"/>
      <c r="TJH63" s="308"/>
      <c r="TJI63" s="308"/>
      <c r="TJJ63" s="308"/>
      <c r="TJK63" s="308"/>
      <c r="TJL63" s="308"/>
      <c r="TJM63" s="308"/>
      <c r="TJN63" s="308"/>
      <c r="TJO63" s="308"/>
      <c r="TJP63" s="308"/>
      <c r="TJQ63" s="308"/>
      <c r="TJR63" s="308"/>
      <c r="TJS63" s="308"/>
      <c r="TJT63" s="308"/>
      <c r="TJU63" s="308"/>
      <c r="TJV63" s="308"/>
      <c r="TJW63" s="308"/>
      <c r="TJX63" s="308"/>
      <c r="TJY63" s="308"/>
      <c r="TJZ63" s="308"/>
      <c r="TKA63" s="308"/>
      <c r="TKB63" s="308"/>
      <c r="TKC63" s="308"/>
      <c r="TKD63" s="308"/>
      <c r="TKE63" s="308"/>
      <c r="TKF63" s="308"/>
      <c r="TKG63" s="308"/>
      <c r="TKH63" s="308"/>
      <c r="TKI63" s="308"/>
      <c r="TKJ63" s="308"/>
      <c r="TKK63" s="308"/>
      <c r="TKL63" s="308"/>
      <c r="TKM63" s="308"/>
      <c r="TKN63" s="308"/>
      <c r="TKO63" s="308"/>
      <c r="TKP63" s="308"/>
      <c r="TKQ63" s="308"/>
      <c r="TKR63" s="308"/>
      <c r="TKS63" s="308"/>
      <c r="TKT63" s="308"/>
      <c r="TKU63" s="308"/>
      <c r="TKV63" s="308"/>
      <c r="TKW63" s="308"/>
      <c r="TKX63" s="308"/>
      <c r="TKY63" s="308"/>
      <c r="TKZ63" s="308"/>
      <c r="TLA63" s="308"/>
      <c r="TLB63" s="308"/>
      <c r="TLC63" s="308"/>
      <c r="TLD63" s="308"/>
      <c r="TLE63" s="308"/>
      <c r="TLF63" s="308"/>
      <c r="TLG63" s="308"/>
      <c r="TLH63" s="308"/>
      <c r="TLI63" s="308"/>
      <c r="TLJ63" s="308"/>
      <c r="TLK63" s="308"/>
      <c r="TLL63" s="308"/>
      <c r="TLM63" s="308"/>
      <c r="TLN63" s="308"/>
      <c r="TLO63" s="308"/>
      <c r="TLP63" s="308"/>
      <c r="TLQ63" s="308"/>
      <c r="TLR63" s="308"/>
      <c r="TLS63" s="308"/>
      <c r="TLT63" s="308"/>
      <c r="TLU63" s="308"/>
      <c r="TLV63" s="308"/>
      <c r="TLW63" s="308"/>
      <c r="TLX63" s="308"/>
      <c r="TLY63" s="308"/>
      <c r="TLZ63" s="308"/>
      <c r="TMA63" s="308"/>
      <c r="TMB63" s="308"/>
      <c r="TMC63" s="308"/>
      <c r="TMD63" s="308"/>
      <c r="TME63" s="308"/>
      <c r="TMF63" s="308"/>
      <c r="TMG63" s="308"/>
      <c r="TMH63" s="308"/>
      <c r="TMI63" s="308"/>
      <c r="TMJ63" s="308"/>
      <c r="TMK63" s="308"/>
      <c r="TML63" s="308"/>
      <c r="TMM63" s="308"/>
      <c r="TMN63" s="308"/>
      <c r="TMO63" s="308"/>
      <c r="TMP63" s="308"/>
      <c r="TMQ63" s="308"/>
      <c r="TMR63" s="308"/>
      <c r="TMS63" s="308"/>
      <c r="TMT63" s="308"/>
      <c r="TMU63" s="308"/>
      <c r="TMV63" s="308"/>
      <c r="TMW63" s="308"/>
      <c r="TMX63" s="308"/>
      <c r="TMY63" s="308"/>
      <c r="TMZ63" s="308"/>
      <c r="TNA63" s="308"/>
      <c r="TNB63" s="308"/>
      <c r="TNC63" s="308"/>
      <c r="TND63" s="308"/>
      <c r="TNE63" s="308"/>
      <c r="TNF63" s="308"/>
      <c r="TNG63" s="308"/>
      <c r="TNH63" s="308"/>
      <c r="TNI63" s="308"/>
      <c r="TNJ63" s="308"/>
      <c r="TNK63" s="308"/>
      <c r="TNL63" s="308"/>
      <c r="TNM63" s="308"/>
      <c r="TNN63" s="308"/>
      <c r="TNO63" s="308"/>
      <c r="TNP63" s="308"/>
      <c r="TNQ63" s="308"/>
      <c r="TNR63" s="308"/>
      <c r="TNS63" s="308"/>
      <c r="TNT63" s="308"/>
      <c r="TNU63" s="308"/>
      <c r="TNV63" s="308"/>
      <c r="TNW63" s="308"/>
      <c r="TNX63" s="308"/>
      <c r="TNY63" s="308"/>
      <c r="TNZ63" s="308"/>
      <c r="TOA63" s="308"/>
      <c r="TOB63" s="308"/>
      <c r="TOC63" s="308"/>
      <c r="TOD63" s="308"/>
      <c r="TOE63" s="308"/>
      <c r="TOF63" s="308"/>
      <c r="TOG63" s="308"/>
      <c r="TOH63" s="308"/>
      <c r="TOI63" s="308"/>
      <c r="TOJ63" s="308"/>
      <c r="TOK63" s="308"/>
      <c r="TOL63" s="308"/>
      <c r="TOM63" s="308"/>
      <c r="TON63" s="308"/>
      <c r="TOO63" s="308"/>
      <c r="TOP63" s="308"/>
      <c r="TOQ63" s="308"/>
      <c r="TOR63" s="308"/>
      <c r="TOS63" s="308"/>
      <c r="TOT63" s="308"/>
      <c r="TOU63" s="308"/>
      <c r="TOV63" s="308"/>
      <c r="TOW63" s="308"/>
      <c r="TOX63" s="308"/>
      <c r="TOY63" s="308"/>
      <c r="TOZ63" s="308"/>
      <c r="TPA63" s="308"/>
      <c r="TPB63" s="308"/>
      <c r="TPC63" s="308"/>
      <c r="TPD63" s="308"/>
      <c r="TPE63" s="308"/>
      <c r="TPF63" s="308"/>
      <c r="TPG63" s="308"/>
      <c r="TPH63" s="308"/>
      <c r="TPI63" s="308"/>
      <c r="TPJ63" s="308"/>
      <c r="TPK63" s="308"/>
      <c r="TPL63" s="308"/>
      <c r="TPM63" s="308"/>
      <c r="TPN63" s="308"/>
      <c r="TPO63" s="308"/>
      <c r="TPP63" s="308"/>
      <c r="TPQ63" s="308"/>
      <c r="TPR63" s="308"/>
      <c r="TPS63" s="308"/>
      <c r="TPT63" s="308"/>
      <c r="TPU63" s="308"/>
      <c r="TPV63" s="308"/>
      <c r="TPW63" s="308"/>
      <c r="TPX63" s="308"/>
      <c r="TPY63" s="308"/>
      <c r="TPZ63" s="308"/>
      <c r="TQA63" s="308"/>
      <c r="TQB63" s="308"/>
      <c r="TQC63" s="308"/>
      <c r="TQD63" s="308"/>
      <c r="TQE63" s="308"/>
      <c r="TQF63" s="308"/>
      <c r="TQG63" s="308"/>
      <c r="TQH63" s="308"/>
      <c r="TQI63" s="308"/>
      <c r="TQJ63" s="308"/>
      <c r="TQK63" s="308"/>
      <c r="TQL63" s="308"/>
      <c r="TQM63" s="308"/>
      <c r="TQN63" s="308"/>
      <c r="TQO63" s="308"/>
      <c r="TQP63" s="308"/>
      <c r="TQQ63" s="308"/>
      <c r="TQR63" s="308"/>
      <c r="TQS63" s="308"/>
      <c r="TQT63" s="308"/>
      <c r="TQU63" s="308"/>
      <c r="TQV63" s="308"/>
      <c r="TQW63" s="308"/>
      <c r="TQX63" s="308"/>
      <c r="TQY63" s="308"/>
      <c r="TQZ63" s="308"/>
      <c r="TRA63" s="308"/>
      <c r="TRB63" s="308"/>
      <c r="TRC63" s="308"/>
      <c r="TRD63" s="308"/>
      <c r="TRE63" s="308"/>
      <c r="TRF63" s="308"/>
      <c r="TRG63" s="308"/>
      <c r="TRH63" s="308"/>
      <c r="TRI63" s="308"/>
      <c r="TRJ63" s="308"/>
      <c r="TRK63" s="308"/>
      <c r="TRL63" s="308"/>
      <c r="TRM63" s="308"/>
      <c r="TRN63" s="308"/>
      <c r="TRO63" s="308"/>
      <c r="TRP63" s="308"/>
      <c r="TRQ63" s="308"/>
      <c r="TRR63" s="308"/>
      <c r="TRS63" s="308"/>
      <c r="TRT63" s="308"/>
      <c r="TRU63" s="308"/>
      <c r="TRV63" s="308"/>
      <c r="TRW63" s="308"/>
      <c r="TRX63" s="308"/>
      <c r="TRY63" s="308"/>
      <c r="TRZ63" s="308"/>
      <c r="TSA63" s="308"/>
      <c r="TSB63" s="308"/>
      <c r="TSC63" s="308"/>
      <c r="TSD63" s="308"/>
      <c r="TSE63" s="308"/>
      <c r="TSF63" s="308"/>
      <c r="TSG63" s="308"/>
      <c r="TSH63" s="308"/>
      <c r="TSI63" s="308"/>
      <c r="TSJ63" s="308"/>
      <c r="TSK63" s="308"/>
      <c r="TSL63" s="308"/>
      <c r="TSM63" s="308"/>
      <c r="TSN63" s="308"/>
      <c r="TSO63" s="308"/>
      <c r="TSP63" s="308"/>
      <c r="TSQ63" s="308"/>
      <c r="TSR63" s="308"/>
      <c r="TSS63" s="308"/>
      <c r="TST63" s="308"/>
      <c r="TSU63" s="308"/>
      <c r="TSV63" s="308"/>
      <c r="TSW63" s="308"/>
      <c r="TSX63" s="308"/>
      <c r="TSY63" s="308"/>
      <c r="TSZ63" s="308"/>
      <c r="TTA63" s="308"/>
      <c r="TTB63" s="308"/>
      <c r="TTC63" s="308"/>
      <c r="TTD63" s="308"/>
      <c r="TTE63" s="308"/>
      <c r="TTF63" s="308"/>
      <c r="TTG63" s="308"/>
      <c r="TTH63" s="308"/>
      <c r="TTI63" s="308"/>
      <c r="TTJ63" s="308"/>
      <c r="TTK63" s="308"/>
      <c r="TTL63" s="308"/>
      <c r="TTM63" s="308"/>
      <c r="TTN63" s="308"/>
      <c r="TTO63" s="308"/>
      <c r="TTP63" s="308"/>
      <c r="TTQ63" s="308"/>
      <c r="TTR63" s="308"/>
      <c r="TTS63" s="308"/>
      <c r="TTT63" s="308"/>
      <c r="TTU63" s="308"/>
      <c r="TTV63" s="308"/>
      <c r="TTW63" s="308"/>
      <c r="TTX63" s="308"/>
      <c r="TTY63" s="308"/>
      <c r="TTZ63" s="308"/>
      <c r="TUA63" s="308"/>
      <c r="TUB63" s="308"/>
      <c r="TUC63" s="308"/>
      <c r="TUD63" s="308"/>
      <c r="TUE63" s="308"/>
      <c r="TUF63" s="308"/>
      <c r="TUG63" s="308"/>
      <c r="TUH63" s="308"/>
      <c r="TUI63" s="308"/>
      <c r="TUJ63" s="308"/>
      <c r="TUK63" s="308"/>
      <c r="TUL63" s="308"/>
      <c r="TUM63" s="308"/>
      <c r="TUN63" s="308"/>
      <c r="TUO63" s="308"/>
      <c r="TUP63" s="308"/>
      <c r="TUQ63" s="308"/>
      <c r="TUR63" s="308"/>
      <c r="TUS63" s="308"/>
      <c r="TUT63" s="308"/>
      <c r="TUU63" s="308"/>
      <c r="TUV63" s="308"/>
      <c r="TUW63" s="308"/>
      <c r="TUX63" s="308"/>
      <c r="TUY63" s="308"/>
      <c r="TUZ63" s="308"/>
      <c r="TVA63" s="308"/>
      <c r="TVB63" s="308"/>
      <c r="TVC63" s="308"/>
      <c r="TVD63" s="308"/>
      <c r="TVE63" s="308"/>
      <c r="TVF63" s="308"/>
      <c r="TVG63" s="308"/>
      <c r="TVH63" s="308"/>
      <c r="TVI63" s="308"/>
      <c r="TVJ63" s="308"/>
      <c r="TVK63" s="308"/>
      <c r="TVL63" s="308"/>
      <c r="TVM63" s="308"/>
      <c r="TVN63" s="308"/>
      <c r="TVO63" s="308"/>
      <c r="TVP63" s="308"/>
      <c r="TVQ63" s="308"/>
      <c r="TVR63" s="308"/>
      <c r="TVS63" s="308"/>
      <c r="TVT63" s="308"/>
      <c r="TVU63" s="308"/>
      <c r="TVV63" s="308"/>
      <c r="TVW63" s="308"/>
      <c r="TVX63" s="308"/>
      <c r="TVY63" s="308"/>
      <c r="TVZ63" s="308"/>
      <c r="TWA63" s="308"/>
      <c r="TWB63" s="308"/>
      <c r="TWC63" s="308"/>
      <c r="TWD63" s="308"/>
      <c r="TWE63" s="308"/>
      <c r="TWF63" s="308"/>
      <c r="TWG63" s="308"/>
      <c r="TWH63" s="308"/>
      <c r="TWI63" s="308"/>
      <c r="TWJ63" s="308"/>
      <c r="TWK63" s="308"/>
      <c r="TWL63" s="308"/>
      <c r="TWM63" s="308"/>
      <c r="TWN63" s="308"/>
      <c r="TWO63" s="308"/>
      <c r="TWP63" s="308"/>
      <c r="TWQ63" s="308"/>
      <c r="TWR63" s="308"/>
      <c r="TWS63" s="308"/>
      <c r="TWT63" s="308"/>
      <c r="TWU63" s="308"/>
      <c r="TWV63" s="308"/>
      <c r="TWW63" s="308"/>
      <c r="TWX63" s="308"/>
      <c r="TWY63" s="308"/>
      <c r="TWZ63" s="308"/>
      <c r="TXA63" s="308"/>
      <c r="TXB63" s="308"/>
      <c r="TXC63" s="308"/>
      <c r="TXD63" s="308"/>
      <c r="TXE63" s="308"/>
      <c r="TXF63" s="308"/>
      <c r="TXG63" s="308"/>
      <c r="TXH63" s="308"/>
      <c r="TXI63" s="308"/>
      <c r="TXJ63" s="308"/>
      <c r="TXK63" s="308"/>
      <c r="TXL63" s="308"/>
      <c r="TXM63" s="308"/>
      <c r="TXN63" s="308"/>
      <c r="TXO63" s="308"/>
      <c r="TXP63" s="308"/>
      <c r="TXQ63" s="308"/>
      <c r="TXR63" s="308"/>
      <c r="TXS63" s="308"/>
      <c r="TXT63" s="308"/>
      <c r="TXU63" s="308"/>
      <c r="TXV63" s="308"/>
      <c r="TXW63" s="308"/>
      <c r="TXX63" s="308"/>
      <c r="TXY63" s="308"/>
      <c r="TXZ63" s="308"/>
      <c r="TYA63" s="308"/>
      <c r="TYB63" s="308"/>
      <c r="TYC63" s="308"/>
      <c r="TYD63" s="308"/>
      <c r="TYE63" s="308"/>
      <c r="TYF63" s="308"/>
      <c r="TYG63" s="308"/>
      <c r="TYH63" s="308"/>
      <c r="TYI63" s="308"/>
      <c r="TYJ63" s="308"/>
      <c r="TYK63" s="308"/>
      <c r="TYL63" s="308"/>
      <c r="TYM63" s="308"/>
      <c r="TYN63" s="308"/>
      <c r="TYO63" s="308"/>
      <c r="TYP63" s="308"/>
      <c r="TYQ63" s="308"/>
      <c r="TYR63" s="308"/>
      <c r="TYS63" s="308"/>
      <c r="TYT63" s="308"/>
      <c r="TYU63" s="308"/>
      <c r="TYV63" s="308"/>
      <c r="TYW63" s="308"/>
      <c r="TYX63" s="308"/>
      <c r="TYY63" s="308"/>
      <c r="TYZ63" s="308"/>
      <c r="TZA63" s="308"/>
      <c r="TZB63" s="308"/>
      <c r="TZC63" s="308"/>
      <c r="TZD63" s="308"/>
      <c r="TZE63" s="308"/>
      <c r="TZF63" s="308"/>
      <c r="TZG63" s="308"/>
      <c r="TZH63" s="308"/>
      <c r="TZI63" s="308"/>
      <c r="TZJ63" s="308"/>
      <c r="TZK63" s="308"/>
      <c r="TZL63" s="308"/>
      <c r="TZM63" s="308"/>
      <c r="TZN63" s="308"/>
      <c r="TZO63" s="308"/>
      <c r="TZP63" s="308"/>
      <c r="TZQ63" s="308"/>
      <c r="TZR63" s="308"/>
      <c r="TZS63" s="308"/>
      <c r="TZT63" s="308"/>
      <c r="TZU63" s="308"/>
      <c r="TZV63" s="308"/>
      <c r="TZW63" s="308"/>
      <c r="TZX63" s="308"/>
      <c r="TZY63" s="308"/>
      <c r="TZZ63" s="308"/>
      <c r="UAA63" s="308"/>
      <c r="UAB63" s="308"/>
      <c r="UAC63" s="308"/>
      <c r="UAD63" s="308"/>
      <c r="UAE63" s="308"/>
      <c r="UAF63" s="308"/>
      <c r="UAG63" s="308"/>
      <c r="UAH63" s="308"/>
      <c r="UAI63" s="308"/>
      <c r="UAJ63" s="308"/>
      <c r="UAK63" s="308"/>
      <c r="UAL63" s="308"/>
      <c r="UAM63" s="308"/>
      <c r="UAN63" s="308"/>
      <c r="UAO63" s="308"/>
      <c r="UAP63" s="308"/>
      <c r="UAQ63" s="308"/>
      <c r="UAR63" s="308"/>
      <c r="UAS63" s="308"/>
      <c r="UAT63" s="308"/>
      <c r="UAU63" s="308"/>
      <c r="UAV63" s="308"/>
      <c r="UAW63" s="308"/>
      <c r="UAX63" s="308"/>
      <c r="UAY63" s="308"/>
      <c r="UAZ63" s="308"/>
      <c r="UBA63" s="308"/>
      <c r="UBB63" s="308"/>
      <c r="UBC63" s="308"/>
      <c r="UBD63" s="308"/>
      <c r="UBE63" s="308"/>
      <c r="UBF63" s="308"/>
      <c r="UBG63" s="308"/>
      <c r="UBH63" s="308"/>
      <c r="UBI63" s="308"/>
      <c r="UBJ63" s="308"/>
      <c r="UBK63" s="308"/>
      <c r="UBL63" s="308"/>
      <c r="UBM63" s="308"/>
      <c r="UBN63" s="308"/>
      <c r="UBO63" s="308"/>
      <c r="UBP63" s="308"/>
      <c r="UBQ63" s="308"/>
      <c r="UBR63" s="308"/>
      <c r="UBS63" s="308"/>
      <c r="UBT63" s="308"/>
      <c r="UBU63" s="308"/>
      <c r="UBV63" s="308"/>
      <c r="UBW63" s="308"/>
      <c r="UBX63" s="308"/>
      <c r="UBY63" s="308"/>
      <c r="UBZ63" s="308"/>
      <c r="UCA63" s="308"/>
      <c r="UCB63" s="308"/>
      <c r="UCC63" s="308"/>
      <c r="UCD63" s="308"/>
      <c r="UCE63" s="308"/>
      <c r="UCF63" s="308"/>
      <c r="UCG63" s="308"/>
      <c r="UCH63" s="308"/>
      <c r="UCI63" s="308"/>
      <c r="UCJ63" s="308"/>
      <c r="UCK63" s="308"/>
      <c r="UCL63" s="308"/>
      <c r="UCM63" s="308"/>
      <c r="UCN63" s="308"/>
      <c r="UCO63" s="308"/>
      <c r="UCP63" s="308"/>
      <c r="UCQ63" s="308"/>
      <c r="UCR63" s="308"/>
      <c r="UCS63" s="308"/>
      <c r="UCT63" s="308"/>
      <c r="UCU63" s="308"/>
      <c r="UCV63" s="308"/>
      <c r="UCW63" s="308"/>
      <c r="UCX63" s="308"/>
      <c r="UCY63" s="308"/>
      <c r="UCZ63" s="308"/>
      <c r="UDA63" s="308"/>
      <c r="UDB63" s="308"/>
      <c r="UDC63" s="308"/>
      <c r="UDD63" s="308"/>
      <c r="UDE63" s="308"/>
      <c r="UDF63" s="308"/>
      <c r="UDG63" s="308"/>
      <c r="UDH63" s="308"/>
      <c r="UDI63" s="308"/>
      <c r="UDJ63" s="308"/>
      <c r="UDK63" s="308"/>
      <c r="UDL63" s="308"/>
      <c r="UDM63" s="308"/>
      <c r="UDN63" s="308"/>
      <c r="UDO63" s="308"/>
      <c r="UDP63" s="308"/>
      <c r="UDQ63" s="308"/>
      <c r="UDR63" s="308"/>
      <c r="UDS63" s="308"/>
      <c r="UDT63" s="308"/>
      <c r="UDU63" s="308"/>
      <c r="UDV63" s="308"/>
      <c r="UDW63" s="308"/>
      <c r="UDX63" s="308"/>
      <c r="UDY63" s="308"/>
      <c r="UDZ63" s="308"/>
      <c r="UEA63" s="308"/>
      <c r="UEB63" s="308"/>
      <c r="UEC63" s="308"/>
      <c r="UED63" s="308"/>
      <c r="UEE63" s="308"/>
      <c r="UEF63" s="308"/>
      <c r="UEG63" s="308"/>
      <c r="UEH63" s="308"/>
      <c r="UEI63" s="308"/>
      <c r="UEJ63" s="308"/>
      <c r="UEK63" s="308"/>
      <c r="UEL63" s="308"/>
      <c r="UEM63" s="308"/>
      <c r="UEN63" s="308"/>
      <c r="UEO63" s="308"/>
      <c r="UEP63" s="308"/>
      <c r="UEQ63" s="308"/>
      <c r="UER63" s="308"/>
      <c r="UES63" s="308"/>
      <c r="UET63" s="308"/>
      <c r="UEU63" s="308"/>
      <c r="UEV63" s="308"/>
      <c r="UEW63" s="308"/>
      <c r="UEX63" s="308"/>
      <c r="UEY63" s="308"/>
      <c r="UEZ63" s="308"/>
      <c r="UFA63" s="308"/>
      <c r="UFB63" s="308"/>
      <c r="UFC63" s="308"/>
      <c r="UFD63" s="308"/>
      <c r="UFE63" s="308"/>
      <c r="UFF63" s="308"/>
      <c r="UFG63" s="308"/>
      <c r="UFH63" s="308"/>
      <c r="UFI63" s="308"/>
      <c r="UFJ63" s="308"/>
      <c r="UFK63" s="308"/>
      <c r="UFL63" s="308"/>
      <c r="UFM63" s="308"/>
      <c r="UFN63" s="308"/>
      <c r="UFO63" s="308"/>
      <c r="UFP63" s="308"/>
      <c r="UFQ63" s="308"/>
      <c r="UFR63" s="308"/>
      <c r="UFS63" s="308"/>
      <c r="UFT63" s="308"/>
      <c r="UFU63" s="308"/>
      <c r="UFV63" s="308"/>
      <c r="UFW63" s="308"/>
      <c r="UFX63" s="308"/>
      <c r="UFY63" s="308"/>
      <c r="UFZ63" s="308"/>
      <c r="UGA63" s="308"/>
      <c r="UGB63" s="308"/>
      <c r="UGC63" s="308"/>
      <c r="UGD63" s="308"/>
      <c r="UGE63" s="308"/>
      <c r="UGF63" s="308"/>
      <c r="UGG63" s="308"/>
      <c r="UGH63" s="308"/>
      <c r="UGI63" s="308"/>
      <c r="UGJ63" s="308"/>
      <c r="UGK63" s="308"/>
      <c r="UGL63" s="308"/>
      <c r="UGM63" s="308"/>
      <c r="UGN63" s="308"/>
      <c r="UGO63" s="308"/>
      <c r="UGP63" s="308"/>
      <c r="UGQ63" s="308"/>
      <c r="UGR63" s="308"/>
      <c r="UGS63" s="308"/>
      <c r="UGT63" s="308"/>
      <c r="UGU63" s="308"/>
      <c r="UGV63" s="308"/>
      <c r="UGW63" s="308"/>
      <c r="UGX63" s="308"/>
      <c r="UGY63" s="308"/>
      <c r="UGZ63" s="308"/>
      <c r="UHA63" s="308"/>
      <c r="UHB63" s="308"/>
      <c r="UHC63" s="308"/>
      <c r="UHD63" s="308"/>
      <c r="UHE63" s="308"/>
      <c r="UHF63" s="308"/>
      <c r="UHG63" s="308"/>
      <c r="UHH63" s="308"/>
      <c r="UHI63" s="308"/>
      <c r="UHJ63" s="308"/>
      <c r="UHK63" s="308"/>
      <c r="UHL63" s="308"/>
      <c r="UHM63" s="308"/>
      <c r="UHN63" s="308"/>
      <c r="UHO63" s="308"/>
      <c r="UHP63" s="308"/>
      <c r="UHQ63" s="308"/>
      <c r="UHR63" s="308"/>
      <c r="UHS63" s="308"/>
      <c r="UHT63" s="308"/>
      <c r="UHU63" s="308"/>
      <c r="UHV63" s="308"/>
      <c r="UHW63" s="308"/>
      <c r="UHX63" s="308"/>
      <c r="UHY63" s="308"/>
      <c r="UHZ63" s="308"/>
      <c r="UIA63" s="308"/>
      <c r="UIB63" s="308"/>
      <c r="UIC63" s="308"/>
      <c r="UID63" s="308"/>
      <c r="UIE63" s="308"/>
      <c r="UIF63" s="308"/>
      <c r="UIG63" s="308"/>
      <c r="UIH63" s="308"/>
      <c r="UII63" s="308"/>
      <c r="UIJ63" s="308"/>
      <c r="UIK63" s="308"/>
      <c r="UIL63" s="308"/>
      <c r="UIM63" s="308"/>
      <c r="UIN63" s="308"/>
      <c r="UIO63" s="308"/>
      <c r="UIP63" s="308"/>
      <c r="UIQ63" s="308"/>
      <c r="UIR63" s="308"/>
      <c r="UIS63" s="308"/>
      <c r="UIT63" s="308"/>
      <c r="UIU63" s="308"/>
      <c r="UIV63" s="308"/>
      <c r="UIW63" s="308"/>
      <c r="UIX63" s="308"/>
      <c r="UIY63" s="308"/>
      <c r="UIZ63" s="308"/>
      <c r="UJA63" s="308"/>
      <c r="UJB63" s="308"/>
      <c r="UJC63" s="308"/>
      <c r="UJD63" s="308"/>
      <c r="UJE63" s="308"/>
      <c r="UJF63" s="308"/>
      <c r="UJG63" s="308"/>
      <c r="UJH63" s="308"/>
      <c r="UJI63" s="308"/>
      <c r="UJJ63" s="308"/>
      <c r="UJK63" s="308"/>
      <c r="UJL63" s="308"/>
      <c r="UJM63" s="308"/>
      <c r="UJN63" s="308"/>
      <c r="UJO63" s="308"/>
      <c r="UJP63" s="308"/>
      <c r="UJQ63" s="308"/>
      <c r="UJR63" s="308"/>
      <c r="UJS63" s="308"/>
      <c r="UJT63" s="308"/>
      <c r="UJU63" s="308"/>
      <c r="UJV63" s="308"/>
      <c r="UJW63" s="308"/>
      <c r="UJX63" s="308"/>
      <c r="UJY63" s="308"/>
      <c r="UJZ63" s="308"/>
      <c r="UKA63" s="308"/>
      <c r="UKB63" s="308"/>
      <c r="UKC63" s="308"/>
      <c r="UKD63" s="308"/>
      <c r="UKE63" s="308"/>
      <c r="UKF63" s="308"/>
      <c r="UKG63" s="308"/>
      <c r="UKH63" s="308"/>
      <c r="UKI63" s="308"/>
      <c r="UKJ63" s="308"/>
      <c r="UKK63" s="308"/>
      <c r="UKL63" s="308"/>
      <c r="UKM63" s="308"/>
      <c r="UKN63" s="308"/>
      <c r="UKO63" s="308"/>
      <c r="UKP63" s="308"/>
      <c r="UKQ63" s="308"/>
      <c r="UKR63" s="308"/>
      <c r="UKS63" s="308"/>
      <c r="UKT63" s="308"/>
      <c r="UKU63" s="308"/>
      <c r="UKV63" s="308"/>
      <c r="UKW63" s="308"/>
      <c r="UKX63" s="308"/>
      <c r="UKY63" s="308"/>
      <c r="UKZ63" s="308"/>
      <c r="ULA63" s="308"/>
      <c r="ULB63" s="308"/>
      <c r="ULC63" s="308"/>
      <c r="ULD63" s="308"/>
      <c r="ULE63" s="308"/>
      <c r="ULF63" s="308"/>
      <c r="ULG63" s="308"/>
      <c r="ULH63" s="308"/>
      <c r="ULI63" s="308"/>
      <c r="ULJ63" s="308"/>
      <c r="ULK63" s="308"/>
      <c r="ULL63" s="308"/>
      <c r="ULM63" s="308"/>
      <c r="ULN63" s="308"/>
      <c r="ULO63" s="308"/>
      <c r="ULP63" s="308"/>
      <c r="ULQ63" s="308"/>
      <c r="ULR63" s="308"/>
      <c r="ULS63" s="308"/>
      <c r="ULT63" s="308"/>
      <c r="ULU63" s="308"/>
      <c r="ULV63" s="308"/>
      <c r="ULW63" s="308"/>
      <c r="ULX63" s="308"/>
      <c r="ULY63" s="308"/>
      <c r="ULZ63" s="308"/>
      <c r="UMA63" s="308"/>
      <c r="UMB63" s="308"/>
      <c r="UMC63" s="308"/>
      <c r="UMD63" s="308"/>
      <c r="UME63" s="308"/>
      <c r="UMF63" s="308"/>
      <c r="UMG63" s="308"/>
      <c r="UMH63" s="308"/>
      <c r="UMI63" s="308"/>
      <c r="UMJ63" s="308"/>
      <c r="UMK63" s="308"/>
      <c r="UML63" s="308"/>
      <c r="UMM63" s="308"/>
      <c r="UMN63" s="308"/>
      <c r="UMO63" s="308"/>
      <c r="UMP63" s="308"/>
      <c r="UMQ63" s="308"/>
      <c r="UMR63" s="308"/>
      <c r="UMS63" s="308"/>
      <c r="UMT63" s="308"/>
      <c r="UMU63" s="308"/>
      <c r="UMV63" s="308"/>
      <c r="UMW63" s="308"/>
      <c r="UMX63" s="308"/>
      <c r="UMY63" s="308"/>
      <c r="UMZ63" s="308"/>
      <c r="UNA63" s="308"/>
      <c r="UNB63" s="308"/>
      <c r="UNC63" s="308"/>
      <c r="UND63" s="308"/>
      <c r="UNE63" s="308"/>
      <c r="UNF63" s="308"/>
      <c r="UNG63" s="308"/>
      <c r="UNH63" s="308"/>
      <c r="UNI63" s="308"/>
      <c r="UNJ63" s="308"/>
      <c r="UNK63" s="308"/>
      <c r="UNL63" s="308"/>
      <c r="UNM63" s="308"/>
      <c r="UNN63" s="308"/>
      <c r="UNO63" s="308"/>
      <c r="UNP63" s="308"/>
      <c r="UNQ63" s="308"/>
      <c r="UNR63" s="308"/>
      <c r="UNS63" s="308"/>
      <c r="UNT63" s="308"/>
      <c r="UNU63" s="308"/>
      <c r="UNV63" s="308"/>
      <c r="UNW63" s="308"/>
      <c r="UNX63" s="308"/>
      <c r="UNY63" s="308"/>
      <c r="UNZ63" s="308"/>
      <c r="UOA63" s="308"/>
      <c r="UOB63" s="308"/>
      <c r="UOC63" s="308"/>
      <c r="UOD63" s="308"/>
      <c r="UOE63" s="308"/>
      <c r="UOF63" s="308"/>
      <c r="UOG63" s="308"/>
      <c r="UOH63" s="308"/>
      <c r="UOI63" s="308"/>
      <c r="UOJ63" s="308"/>
      <c r="UOK63" s="308"/>
      <c r="UOL63" s="308"/>
      <c r="UOM63" s="308"/>
      <c r="UON63" s="308"/>
      <c r="UOO63" s="308"/>
      <c r="UOP63" s="308"/>
      <c r="UOQ63" s="308"/>
      <c r="UOR63" s="308"/>
      <c r="UOS63" s="308"/>
      <c r="UOT63" s="308"/>
      <c r="UOU63" s="308"/>
      <c r="UOV63" s="308"/>
      <c r="UOW63" s="308"/>
      <c r="UOX63" s="308"/>
      <c r="UOY63" s="308"/>
      <c r="UOZ63" s="308"/>
      <c r="UPA63" s="308"/>
      <c r="UPB63" s="308"/>
      <c r="UPC63" s="308"/>
      <c r="UPD63" s="308"/>
      <c r="UPE63" s="308"/>
      <c r="UPF63" s="308"/>
      <c r="UPG63" s="308"/>
      <c r="UPH63" s="308"/>
      <c r="UPI63" s="308"/>
      <c r="UPJ63" s="308"/>
      <c r="UPK63" s="308"/>
      <c r="UPL63" s="308"/>
      <c r="UPM63" s="308"/>
      <c r="UPN63" s="308"/>
      <c r="UPO63" s="308"/>
      <c r="UPP63" s="308"/>
      <c r="UPQ63" s="308"/>
      <c r="UPR63" s="308"/>
      <c r="UPS63" s="308"/>
      <c r="UPT63" s="308"/>
      <c r="UPU63" s="308"/>
      <c r="UPV63" s="308"/>
      <c r="UPW63" s="308"/>
      <c r="UPX63" s="308"/>
      <c r="UPY63" s="308"/>
      <c r="UPZ63" s="308"/>
      <c r="UQA63" s="308"/>
      <c r="UQB63" s="308"/>
      <c r="UQC63" s="308"/>
      <c r="UQD63" s="308"/>
      <c r="UQE63" s="308"/>
      <c r="UQF63" s="308"/>
      <c r="UQG63" s="308"/>
      <c r="UQH63" s="308"/>
      <c r="UQI63" s="308"/>
      <c r="UQJ63" s="308"/>
      <c r="UQK63" s="308"/>
      <c r="UQL63" s="308"/>
      <c r="UQM63" s="308"/>
      <c r="UQN63" s="308"/>
      <c r="UQO63" s="308"/>
      <c r="UQP63" s="308"/>
      <c r="UQQ63" s="308"/>
      <c r="UQR63" s="308"/>
      <c r="UQS63" s="308"/>
      <c r="UQT63" s="308"/>
      <c r="UQU63" s="308"/>
      <c r="UQV63" s="308"/>
      <c r="UQW63" s="308"/>
      <c r="UQX63" s="308"/>
      <c r="UQY63" s="308"/>
      <c r="UQZ63" s="308"/>
      <c r="URA63" s="308"/>
      <c r="URB63" s="308"/>
      <c r="URC63" s="308"/>
      <c r="URD63" s="308"/>
      <c r="URE63" s="308"/>
      <c r="URF63" s="308"/>
      <c r="URG63" s="308"/>
      <c r="URH63" s="308"/>
      <c r="URI63" s="308"/>
      <c r="URJ63" s="308"/>
      <c r="URK63" s="308"/>
      <c r="URL63" s="308"/>
      <c r="URM63" s="308"/>
      <c r="URN63" s="308"/>
      <c r="URO63" s="308"/>
      <c r="URP63" s="308"/>
      <c r="URQ63" s="308"/>
      <c r="URR63" s="308"/>
      <c r="URS63" s="308"/>
      <c r="URT63" s="308"/>
      <c r="URU63" s="308"/>
      <c r="URV63" s="308"/>
      <c r="URW63" s="308"/>
      <c r="URX63" s="308"/>
      <c r="URY63" s="308"/>
      <c r="URZ63" s="308"/>
      <c r="USA63" s="308"/>
      <c r="USB63" s="308"/>
      <c r="USC63" s="308"/>
      <c r="USD63" s="308"/>
      <c r="USE63" s="308"/>
      <c r="USF63" s="308"/>
      <c r="USG63" s="308"/>
      <c r="USH63" s="308"/>
      <c r="USI63" s="308"/>
      <c r="USJ63" s="308"/>
      <c r="USK63" s="308"/>
      <c r="USL63" s="308"/>
      <c r="USM63" s="308"/>
      <c r="USN63" s="308"/>
      <c r="USO63" s="308"/>
      <c r="USP63" s="308"/>
      <c r="USQ63" s="308"/>
      <c r="USR63" s="308"/>
      <c r="USS63" s="308"/>
      <c r="UST63" s="308"/>
      <c r="USU63" s="308"/>
      <c r="USV63" s="308"/>
      <c r="USW63" s="308"/>
      <c r="USX63" s="308"/>
      <c r="USY63" s="308"/>
      <c r="USZ63" s="308"/>
      <c r="UTA63" s="308"/>
      <c r="UTB63" s="308"/>
      <c r="UTC63" s="308"/>
      <c r="UTD63" s="308"/>
      <c r="UTE63" s="308"/>
      <c r="UTF63" s="308"/>
      <c r="UTG63" s="308"/>
      <c r="UTH63" s="308"/>
      <c r="UTI63" s="308"/>
      <c r="UTJ63" s="308"/>
      <c r="UTK63" s="308"/>
      <c r="UTL63" s="308"/>
      <c r="UTM63" s="308"/>
      <c r="UTN63" s="308"/>
      <c r="UTO63" s="308"/>
      <c r="UTP63" s="308"/>
      <c r="UTQ63" s="308"/>
      <c r="UTR63" s="308"/>
      <c r="UTS63" s="308"/>
      <c r="UTT63" s="308"/>
      <c r="UTU63" s="308"/>
      <c r="UTV63" s="308"/>
      <c r="UTW63" s="308"/>
      <c r="UTX63" s="308"/>
      <c r="UTY63" s="308"/>
      <c r="UTZ63" s="308"/>
      <c r="UUA63" s="308"/>
      <c r="UUB63" s="308"/>
      <c r="UUC63" s="308"/>
      <c r="UUD63" s="308"/>
      <c r="UUE63" s="308"/>
      <c r="UUF63" s="308"/>
      <c r="UUG63" s="308"/>
      <c r="UUH63" s="308"/>
      <c r="UUI63" s="308"/>
      <c r="UUJ63" s="308"/>
      <c r="UUK63" s="308"/>
      <c r="UUL63" s="308"/>
      <c r="UUM63" s="308"/>
      <c r="UUN63" s="308"/>
      <c r="UUO63" s="308"/>
      <c r="UUP63" s="308"/>
      <c r="UUQ63" s="308"/>
      <c r="UUR63" s="308"/>
      <c r="UUS63" s="308"/>
      <c r="UUT63" s="308"/>
      <c r="UUU63" s="308"/>
      <c r="UUV63" s="308"/>
      <c r="UUW63" s="308"/>
      <c r="UUX63" s="308"/>
      <c r="UUY63" s="308"/>
      <c r="UUZ63" s="308"/>
      <c r="UVA63" s="308"/>
      <c r="UVB63" s="308"/>
      <c r="UVC63" s="308"/>
      <c r="UVD63" s="308"/>
      <c r="UVE63" s="308"/>
      <c r="UVF63" s="308"/>
      <c r="UVG63" s="308"/>
      <c r="UVH63" s="308"/>
      <c r="UVI63" s="308"/>
      <c r="UVJ63" s="308"/>
      <c r="UVK63" s="308"/>
      <c r="UVL63" s="308"/>
      <c r="UVM63" s="308"/>
      <c r="UVN63" s="308"/>
      <c r="UVO63" s="308"/>
      <c r="UVP63" s="308"/>
      <c r="UVQ63" s="308"/>
      <c r="UVR63" s="308"/>
      <c r="UVS63" s="308"/>
      <c r="UVT63" s="308"/>
      <c r="UVU63" s="308"/>
      <c r="UVV63" s="308"/>
      <c r="UVW63" s="308"/>
      <c r="UVX63" s="308"/>
      <c r="UVY63" s="308"/>
      <c r="UVZ63" s="308"/>
      <c r="UWA63" s="308"/>
      <c r="UWB63" s="308"/>
      <c r="UWC63" s="308"/>
      <c r="UWD63" s="308"/>
      <c r="UWE63" s="308"/>
      <c r="UWF63" s="308"/>
      <c r="UWG63" s="308"/>
      <c r="UWH63" s="308"/>
      <c r="UWI63" s="308"/>
      <c r="UWJ63" s="308"/>
      <c r="UWK63" s="308"/>
      <c r="UWL63" s="308"/>
      <c r="UWM63" s="308"/>
      <c r="UWN63" s="308"/>
      <c r="UWO63" s="308"/>
      <c r="UWP63" s="308"/>
      <c r="UWQ63" s="308"/>
      <c r="UWR63" s="308"/>
      <c r="UWS63" s="308"/>
      <c r="UWT63" s="308"/>
      <c r="UWU63" s="308"/>
      <c r="UWV63" s="308"/>
      <c r="UWW63" s="308"/>
      <c r="UWX63" s="308"/>
      <c r="UWY63" s="308"/>
      <c r="UWZ63" s="308"/>
      <c r="UXA63" s="308"/>
      <c r="UXB63" s="308"/>
      <c r="UXC63" s="308"/>
      <c r="UXD63" s="308"/>
      <c r="UXE63" s="308"/>
      <c r="UXF63" s="308"/>
      <c r="UXG63" s="308"/>
      <c r="UXH63" s="308"/>
      <c r="UXI63" s="308"/>
      <c r="UXJ63" s="308"/>
      <c r="UXK63" s="308"/>
      <c r="UXL63" s="308"/>
      <c r="UXM63" s="308"/>
      <c r="UXN63" s="308"/>
      <c r="UXO63" s="308"/>
      <c r="UXP63" s="308"/>
      <c r="UXQ63" s="308"/>
      <c r="UXR63" s="308"/>
      <c r="UXS63" s="308"/>
      <c r="UXT63" s="308"/>
      <c r="UXU63" s="308"/>
      <c r="UXV63" s="308"/>
      <c r="UXW63" s="308"/>
      <c r="UXX63" s="308"/>
      <c r="UXY63" s="308"/>
      <c r="UXZ63" s="308"/>
      <c r="UYA63" s="308"/>
      <c r="UYB63" s="308"/>
      <c r="UYC63" s="308"/>
      <c r="UYD63" s="308"/>
      <c r="UYE63" s="308"/>
      <c r="UYF63" s="308"/>
      <c r="UYG63" s="308"/>
      <c r="UYH63" s="308"/>
      <c r="UYI63" s="308"/>
      <c r="UYJ63" s="308"/>
      <c r="UYK63" s="308"/>
      <c r="UYL63" s="308"/>
      <c r="UYM63" s="308"/>
      <c r="UYN63" s="308"/>
      <c r="UYO63" s="308"/>
      <c r="UYP63" s="308"/>
      <c r="UYQ63" s="308"/>
      <c r="UYR63" s="308"/>
      <c r="UYS63" s="308"/>
      <c r="UYT63" s="308"/>
      <c r="UYU63" s="308"/>
      <c r="UYV63" s="308"/>
      <c r="UYW63" s="308"/>
      <c r="UYX63" s="308"/>
      <c r="UYY63" s="308"/>
      <c r="UYZ63" s="308"/>
      <c r="UZA63" s="308"/>
      <c r="UZB63" s="308"/>
      <c r="UZC63" s="308"/>
      <c r="UZD63" s="308"/>
      <c r="UZE63" s="308"/>
      <c r="UZF63" s="308"/>
      <c r="UZG63" s="308"/>
      <c r="UZH63" s="308"/>
      <c r="UZI63" s="308"/>
      <c r="UZJ63" s="308"/>
      <c r="UZK63" s="308"/>
      <c r="UZL63" s="308"/>
      <c r="UZM63" s="308"/>
      <c r="UZN63" s="308"/>
      <c r="UZO63" s="308"/>
      <c r="UZP63" s="308"/>
      <c r="UZQ63" s="308"/>
      <c r="UZR63" s="308"/>
      <c r="UZS63" s="308"/>
      <c r="UZT63" s="308"/>
      <c r="UZU63" s="308"/>
      <c r="UZV63" s="308"/>
      <c r="UZW63" s="308"/>
      <c r="UZX63" s="308"/>
      <c r="UZY63" s="308"/>
      <c r="UZZ63" s="308"/>
      <c r="VAA63" s="308"/>
      <c r="VAB63" s="308"/>
      <c r="VAC63" s="308"/>
      <c r="VAD63" s="308"/>
      <c r="VAE63" s="308"/>
      <c r="VAF63" s="308"/>
      <c r="VAG63" s="308"/>
      <c r="VAH63" s="308"/>
      <c r="VAI63" s="308"/>
      <c r="VAJ63" s="308"/>
      <c r="VAK63" s="308"/>
      <c r="VAL63" s="308"/>
      <c r="VAM63" s="308"/>
      <c r="VAN63" s="308"/>
      <c r="VAO63" s="308"/>
      <c r="VAP63" s="308"/>
      <c r="VAQ63" s="308"/>
      <c r="VAR63" s="308"/>
      <c r="VAS63" s="308"/>
      <c r="VAT63" s="308"/>
      <c r="VAU63" s="308"/>
      <c r="VAV63" s="308"/>
      <c r="VAW63" s="308"/>
      <c r="VAX63" s="308"/>
      <c r="VAY63" s="308"/>
      <c r="VAZ63" s="308"/>
      <c r="VBA63" s="308"/>
      <c r="VBB63" s="308"/>
      <c r="VBC63" s="308"/>
      <c r="VBD63" s="308"/>
      <c r="VBE63" s="308"/>
      <c r="VBF63" s="308"/>
      <c r="VBG63" s="308"/>
      <c r="VBH63" s="308"/>
      <c r="VBI63" s="308"/>
      <c r="VBJ63" s="308"/>
      <c r="VBK63" s="308"/>
      <c r="VBL63" s="308"/>
      <c r="VBM63" s="308"/>
      <c r="VBN63" s="308"/>
      <c r="VBO63" s="308"/>
      <c r="VBP63" s="308"/>
      <c r="VBQ63" s="308"/>
      <c r="VBR63" s="308"/>
      <c r="VBS63" s="308"/>
      <c r="VBT63" s="308"/>
      <c r="VBU63" s="308"/>
      <c r="VBV63" s="308"/>
      <c r="VBW63" s="308"/>
      <c r="VBX63" s="308"/>
      <c r="VBY63" s="308"/>
      <c r="VBZ63" s="308"/>
      <c r="VCA63" s="308"/>
      <c r="VCB63" s="308"/>
      <c r="VCC63" s="308"/>
      <c r="VCD63" s="308"/>
      <c r="VCE63" s="308"/>
      <c r="VCF63" s="308"/>
      <c r="VCG63" s="308"/>
      <c r="VCH63" s="308"/>
      <c r="VCI63" s="308"/>
      <c r="VCJ63" s="308"/>
      <c r="VCK63" s="308"/>
      <c r="VCL63" s="308"/>
      <c r="VCM63" s="308"/>
      <c r="VCN63" s="308"/>
      <c r="VCO63" s="308"/>
      <c r="VCP63" s="308"/>
      <c r="VCQ63" s="308"/>
      <c r="VCR63" s="308"/>
      <c r="VCS63" s="308"/>
      <c r="VCT63" s="308"/>
      <c r="VCU63" s="308"/>
      <c r="VCV63" s="308"/>
      <c r="VCW63" s="308"/>
      <c r="VCX63" s="308"/>
      <c r="VCY63" s="308"/>
      <c r="VCZ63" s="308"/>
      <c r="VDA63" s="308"/>
      <c r="VDB63" s="308"/>
      <c r="VDC63" s="308"/>
      <c r="VDD63" s="308"/>
      <c r="VDE63" s="308"/>
      <c r="VDF63" s="308"/>
      <c r="VDG63" s="308"/>
      <c r="VDH63" s="308"/>
      <c r="VDI63" s="308"/>
      <c r="VDJ63" s="308"/>
      <c r="VDK63" s="308"/>
      <c r="VDL63" s="308"/>
      <c r="VDM63" s="308"/>
      <c r="VDN63" s="308"/>
      <c r="VDO63" s="308"/>
      <c r="VDP63" s="308"/>
      <c r="VDQ63" s="308"/>
      <c r="VDR63" s="308"/>
      <c r="VDS63" s="308"/>
      <c r="VDT63" s="308"/>
      <c r="VDU63" s="308"/>
      <c r="VDV63" s="308"/>
      <c r="VDW63" s="308"/>
      <c r="VDX63" s="308"/>
      <c r="VDY63" s="308"/>
      <c r="VDZ63" s="308"/>
      <c r="VEA63" s="308"/>
      <c r="VEB63" s="308"/>
      <c r="VEC63" s="308"/>
      <c r="VED63" s="308"/>
      <c r="VEE63" s="308"/>
      <c r="VEF63" s="308"/>
      <c r="VEG63" s="308"/>
      <c r="VEH63" s="308"/>
      <c r="VEI63" s="308"/>
      <c r="VEJ63" s="308"/>
      <c r="VEK63" s="308"/>
      <c r="VEL63" s="308"/>
      <c r="VEM63" s="308"/>
      <c r="VEN63" s="308"/>
      <c r="VEO63" s="308"/>
      <c r="VEP63" s="308"/>
      <c r="VEQ63" s="308"/>
      <c r="VER63" s="308"/>
      <c r="VES63" s="308"/>
      <c r="VET63" s="308"/>
      <c r="VEU63" s="308"/>
      <c r="VEV63" s="308"/>
      <c r="VEW63" s="308"/>
      <c r="VEX63" s="308"/>
      <c r="VEY63" s="308"/>
      <c r="VEZ63" s="308"/>
      <c r="VFA63" s="308"/>
      <c r="VFB63" s="308"/>
      <c r="VFC63" s="308"/>
      <c r="VFD63" s="308"/>
      <c r="VFE63" s="308"/>
      <c r="VFF63" s="308"/>
      <c r="VFG63" s="308"/>
      <c r="VFH63" s="308"/>
      <c r="VFI63" s="308"/>
      <c r="VFJ63" s="308"/>
      <c r="VFK63" s="308"/>
      <c r="VFL63" s="308"/>
      <c r="VFM63" s="308"/>
      <c r="VFN63" s="308"/>
      <c r="VFO63" s="308"/>
      <c r="VFP63" s="308"/>
      <c r="VFQ63" s="308"/>
      <c r="VFR63" s="308"/>
      <c r="VFS63" s="308"/>
      <c r="VFT63" s="308"/>
      <c r="VFU63" s="308"/>
      <c r="VFV63" s="308"/>
      <c r="VFW63" s="308"/>
      <c r="VFX63" s="308"/>
      <c r="VFY63" s="308"/>
      <c r="VFZ63" s="308"/>
      <c r="VGA63" s="308"/>
      <c r="VGB63" s="308"/>
      <c r="VGC63" s="308"/>
      <c r="VGD63" s="308"/>
      <c r="VGE63" s="308"/>
      <c r="VGF63" s="308"/>
      <c r="VGG63" s="308"/>
      <c r="VGH63" s="308"/>
      <c r="VGI63" s="308"/>
      <c r="VGJ63" s="308"/>
      <c r="VGK63" s="308"/>
      <c r="VGL63" s="308"/>
      <c r="VGM63" s="308"/>
      <c r="VGN63" s="308"/>
      <c r="VGO63" s="308"/>
      <c r="VGP63" s="308"/>
      <c r="VGQ63" s="308"/>
      <c r="VGR63" s="308"/>
      <c r="VGS63" s="308"/>
      <c r="VGT63" s="308"/>
      <c r="VGU63" s="308"/>
      <c r="VGV63" s="308"/>
      <c r="VGW63" s="308"/>
      <c r="VGX63" s="308"/>
      <c r="VGY63" s="308"/>
      <c r="VGZ63" s="308"/>
      <c r="VHA63" s="308"/>
      <c r="VHB63" s="308"/>
      <c r="VHC63" s="308"/>
      <c r="VHD63" s="308"/>
      <c r="VHE63" s="308"/>
      <c r="VHF63" s="308"/>
      <c r="VHG63" s="308"/>
      <c r="VHH63" s="308"/>
      <c r="VHI63" s="308"/>
      <c r="VHJ63" s="308"/>
      <c r="VHK63" s="308"/>
      <c r="VHL63" s="308"/>
      <c r="VHM63" s="308"/>
      <c r="VHN63" s="308"/>
      <c r="VHO63" s="308"/>
      <c r="VHP63" s="308"/>
      <c r="VHQ63" s="308"/>
      <c r="VHR63" s="308"/>
      <c r="VHS63" s="308"/>
      <c r="VHT63" s="308"/>
      <c r="VHU63" s="308"/>
      <c r="VHV63" s="308"/>
      <c r="VHW63" s="308"/>
      <c r="VHX63" s="308"/>
      <c r="VHY63" s="308"/>
      <c r="VHZ63" s="308"/>
      <c r="VIA63" s="308"/>
      <c r="VIB63" s="308"/>
      <c r="VIC63" s="308"/>
      <c r="VID63" s="308"/>
      <c r="VIE63" s="308"/>
      <c r="VIF63" s="308"/>
      <c r="VIG63" s="308"/>
      <c r="VIH63" s="308"/>
      <c r="VII63" s="308"/>
      <c r="VIJ63" s="308"/>
      <c r="VIK63" s="308"/>
      <c r="VIL63" s="308"/>
      <c r="VIM63" s="308"/>
      <c r="VIN63" s="308"/>
      <c r="VIO63" s="308"/>
      <c r="VIP63" s="308"/>
      <c r="VIQ63" s="308"/>
      <c r="VIR63" s="308"/>
      <c r="VIS63" s="308"/>
      <c r="VIT63" s="308"/>
      <c r="VIU63" s="308"/>
      <c r="VIV63" s="308"/>
      <c r="VIW63" s="308"/>
      <c r="VIX63" s="308"/>
      <c r="VIY63" s="308"/>
      <c r="VIZ63" s="308"/>
      <c r="VJA63" s="308"/>
      <c r="VJB63" s="308"/>
      <c r="VJC63" s="308"/>
      <c r="VJD63" s="308"/>
      <c r="VJE63" s="308"/>
      <c r="VJF63" s="308"/>
      <c r="VJG63" s="308"/>
      <c r="VJH63" s="308"/>
      <c r="VJI63" s="308"/>
      <c r="VJJ63" s="308"/>
      <c r="VJK63" s="308"/>
      <c r="VJL63" s="308"/>
      <c r="VJM63" s="308"/>
      <c r="VJN63" s="308"/>
      <c r="VJO63" s="308"/>
      <c r="VJP63" s="308"/>
      <c r="VJQ63" s="308"/>
      <c r="VJR63" s="308"/>
      <c r="VJS63" s="308"/>
      <c r="VJT63" s="308"/>
      <c r="VJU63" s="308"/>
      <c r="VJV63" s="308"/>
      <c r="VJW63" s="308"/>
      <c r="VJX63" s="308"/>
      <c r="VJY63" s="308"/>
      <c r="VJZ63" s="308"/>
      <c r="VKA63" s="308"/>
      <c r="VKB63" s="308"/>
      <c r="VKC63" s="308"/>
      <c r="VKD63" s="308"/>
      <c r="VKE63" s="308"/>
      <c r="VKF63" s="308"/>
      <c r="VKG63" s="308"/>
      <c r="VKH63" s="308"/>
      <c r="VKI63" s="308"/>
      <c r="VKJ63" s="308"/>
      <c r="VKK63" s="308"/>
      <c r="VKL63" s="308"/>
      <c r="VKM63" s="308"/>
      <c r="VKN63" s="308"/>
      <c r="VKO63" s="308"/>
      <c r="VKP63" s="308"/>
      <c r="VKQ63" s="308"/>
      <c r="VKR63" s="308"/>
      <c r="VKS63" s="308"/>
      <c r="VKT63" s="308"/>
      <c r="VKU63" s="308"/>
      <c r="VKV63" s="308"/>
      <c r="VKW63" s="308"/>
      <c r="VKX63" s="308"/>
      <c r="VKY63" s="308"/>
      <c r="VKZ63" s="308"/>
      <c r="VLA63" s="308"/>
      <c r="VLB63" s="308"/>
      <c r="VLC63" s="308"/>
      <c r="VLD63" s="308"/>
      <c r="VLE63" s="308"/>
      <c r="VLF63" s="308"/>
      <c r="VLG63" s="308"/>
      <c r="VLH63" s="308"/>
      <c r="VLI63" s="308"/>
      <c r="VLJ63" s="308"/>
      <c r="VLK63" s="308"/>
      <c r="VLL63" s="308"/>
      <c r="VLM63" s="308"/>
      <c r="VLN63" s="308"/>
      <c r="VLO63" s="308"/>
      <c r="VLP63" s="308"/>
      <c r="VLQ63" s="308"/>
      <c r="VLR63" s="308"/>
      <c r="VLS63" s="308"/>
      <c r="VLT63" s="308"/>
      <c r="VLU63" s="308"/>
      <c r="VLV63" s="308"/>
      <c r="VLW63" s="308"/>
      <c r="VLX63" s="308"/>
      <c r="VLY63" s="308"/>
      <c r="VLZ63" s="308"/>
      <c r="VMA63" s="308"/>
      <c r="VMB63" s="308"/>
      <c r="VMC63" s="308"/>
      <c r="VMD63" s="308"/>
      <c r="VME63" s="308"/>
      <c r="VMF63" s="308"/>
      <c r="VMG63" s="308"/>
      <c r="VMH63" s="308"/>
      <c r="VMI63" s="308"/>
      <c r="VMJ63" s="308"/>
      <c r="VMK63" s="308"/>
      <c r="VML63" s="308"/>
      <c r="VMM63" s="308"/>
      <c r="VMN63" s="308"/>
      <c r="VMO63" s="308"/>
      <c r="VMP63" s="308"/>
      <c r="VMQ63" s="308"/>
      <c r="VMR63" s="308"/>
      <c r="VMS63" s="308"/>
      <c r="VMT63" s="308"/>
      <c r="VMU63" s="308"/>
      <c r="VMV63" s="308"/>
      <c r="VMW63" s="308"/>
      <c r="VMX63" s="308"/>
      <c r="VMY63" s="308"/>
      <c r="VMZ63" s="308"/>
      <c r="VNA63" s="308"/>
      <c r="VNB63" s="308"/>
      <c r="VNC63" s="308"/>
      <c r="VND63" s="308"/>
      <c r="VNE63" s="308"/>
      <c r="VNF63" s="308"/>
      <c r="VNG63" s="308"/>
      <c r="VNH63" s="308"/>
      <c r="VNI63" s="308"/>
      <c r="VNJ63" s="308"/>
      <c r="VNK63" s="308"/>
      <c r="VNL63" s="308"/>
      <c r="VNM63" s="308"/>
      <c r="VNN63" s="308"/>
      <c r="VNO63" s="308"/>
      <c r="VNP63" s="308"/>
      <c r="VNQ63" s="308"/>
      <c r="VNR63" s="308"/>
      <c r="VNS63" s="308"/>
      <c r="VNT63" s="308"/>
      <c r="VNU63" s="308"/>
      <c r="VNV63" s="308"/>
      <c r="VNW63" s="308"/>
      <c r="VNX63" s="308"/>
      <c r="VNY63" s="308"/>
      <c r="VNZ63" s="308"/>
      <c r="VOA63" s="308"/>
      <c r="VOB63" s="308"/>
      <c r="VOC63" s="308"/>
      <c r="VOD63" s="308"/>
      <c r="VOE63" s="308"/>
      <c r="VOF63" s="308"/>
      <c r="VOG63" s="308"/>
      <c r="VOH63" s="308"/>
      <c r="VOI63" s="308"/>
      <c r="VOJ63" s="308"/>
      <c r="VOK63" s="308"/>
      <c r="VOL63" s="308"/>
      <c r="VOM63" s="308"/>
      <c r="VON63" s="308"/>
      <c r="VOO63" s="308"/>
      <c r="VOP63" s="308"/>
      <c r="VOQ63" s="308"/>
      <c r="VOR63" s="308"/>
      <c r="VOS63" s="308"/>
      <c r="VOT63" s="308"/>
      <c r="VOU63" s="308"/>
      <c r="VOV63" s="308"/>
      <c r="VOW63" s="308"/>
      <c r="VOX63" s="308"/>
      <c r="VOY63" s="308"/>
      <c r="VOZ63" s="308"/>
      <c r="VPA63" s="308"/>
      <c r="VPB63" s="308"/>
      <c r="VPC63" s="308"/>
      <c r="VPD63" s="308"/>
      <c r="VPE63" s="308"/>
      <c r="VPF63" s="308"/>
      <c r="VPG63" s="308"/>
      <c r="VPH63" s="308"/>
      <c r="VPI63" s="308"/>
      <c r="VPJ63" s="308"/>
      <c r="VPK63" s="308"/>
      <c r="VPL63" s="308"/>
      <c r="VPM63" s="308"/>
      <c r="VPN63" s="308"/>
      <c r="VPO63" s="308"/>
      <c r="VPP63" s="308"/>
      <c r="VPQ63" s="308"/>
      <c r="VPR63" s="308"/>
      <c r="VPS63" s="308"/>
      <c r="VPT63" s="308"/>
      <c r="VPU63" s="308"/>
      <c r="VPV63" s="308"/>
      <c r="VPW63" s="308"/>
      <c r="VPX63" s="308"/>
      <c r="VPY63" s="308"/>
      <c r="VPZ63" s="308"/>
      <c r="VQA63" s="308"/>
      <c r="VQB63" s="308"/>
      <c r="VQC63" s="308"/>
      <c r="VQD63" s="308"/>
      <c r="VQE63" s="308"/>
      <c r="VQF63" s="308"/>
      <c r="VQG63" s="308"/>
      <c r="VQH63" s="308"/>
      <c r="VQI63" s="308"/>
      <c r="VQJ63" s="308"/>
      <c r="VQK63" s="308"/>
      <c r="VQL63" s="308"/>
      <c r="VQM63" s="308"/>
      <c r="VQN63" s="308"/>
      <c r="VQO63" s="308"/>
      <c r="VQP63" s="308"/>
      <c r="VQQ63" s="308"/>
      <c r="VQR63" s="308"/>
      <c r="VQS63" s="308"/>
      <c r="VQT63" s="308"/>
      <c r="VQU63" s="308"/>
      <c r="VQV63" s="308"/>
      <c r="VQW63" s="308"/>
      <c r="VQX63" s="308"/>
      <c r="VQY63" s="308"/>
      <c r="VQZ63" s="308"/>
      <c r="VRA63" s="308"/>
      <c r="VRB63" s="308"/>
      <c r="VRC63" s="308"/>
      <c r="VRD63" s="308"/>
      <c r="VRE63" s="308"/>
      <c r="VRF63" s="308"/>
      <c r="VRG63" s="308"/>
      <c r="VRH63" s="308"/>
      <c r="VRI63" s="308"/>
      <c r="VRJ63" s="308"/>
      <c r="VRK63" s="308"/>
      <c r="VRL63" s="308"/>
      <c r="VRM63" s="308"/>
      <c r="VRN63" s="308"/>
      <c r="VRO63" s="308"/>
      <c r="VRP63" s="308"/>
      <c r="VRQ63" s="308"/>
      <c r="VRR63" s="308"/>
      <c r="VRS63" s="308"/>
      <c r="VRT63" s="308"/>
      <c r="VRU63" s="308"/>
      <c r="VRV63" s="308"/>
      <c r="VRW63" s="308"/>
      <c r="VRX63" s="308"/>
      <c r="VRY63" s="308"/>
      <c r="VRZ63" s="308"/>
      <c r="VSA63" s="308"/>
      <c r="VSB63" s="308"/>
      <c r="VSC63" s="308"/>
      <c r="VSD63" s="308"/>
      <c r="VSE63" s="308"/>
      <c r="VSF63" s="308"/>
      <c r="VSG63" s="308"/>
      <c r="VSH63" s="308"/>
      <c r="VSI63" s="308"/>
      <c r="VSJ63" s="308"/>
      <c r="VSK63" s="308"/>
      <c r="VSL63" s="308"/>
      <c r="VSM63" s="308"/>
      <c r="VSN63" s="308"/>
      <c r="VSO63" s="308"/>
      <c r="VSP63" s="308"/>
      <c r="VSQ63" s="308"/>
      <c r="VSR63" s="308"/>
      <c r="VSS63" s="308"/>
      <c r="VST63" s="308"/>
      <c r="VSU63" s="308"/>
      <c r="VSV63" s="308"/>
      <c r="VSW63" s="308"/>
      <c r="VSX63" s="308"/>
      <c r="VSY63" s="308"/>
      <c r="VSZ63" s="308"/>
      <c r="VTA63" s="308"/>
      <c r="VTB63" s="308"/>
      <c r="VTC63" s="308"/>
      <c r="VTD63" s="308"/>
      <c r="VTE63" s="308"/>
      <c r="VTF63" s="308"/>
      <c r="VTG63" s="308"/>
      <c r="VTH63" s="308"/>
      <c r="VTI63" s="308"/>
      <c r="VTJ63" s="308"/>
      <c r="VTK63" s="308"/>
      <c r="VTL63" s="308"/>
      <c r="VTM63" s="308"/>
      <c r="VTN63" s="308"/>
      <c r="VTO63" s="308"/>
      <c r="VTP63" s="308"/>
      <c r="VTQ63" s="308"/>
      <c r="VTR63" s="308"/>
      <c r="VTS63" s="308"/>
      <c r="VTT63" s="308"/>
      <c r="VTU63" s="308"/>
      <c r="VTV63" s="308"/>
      <c r="VTW63" s="308"/>
      <c r="VTX63" s="308"/>
      <c r="VTY63" s="308"/>
      <c r="VTZ63" s="308"/>
      <c r="VUA63" s="308"/>
      <c r="VUB63" s="308"/>
      <c r="VUC63" s="308"/>
      <c r="VUD63" s="308"/>
      <c r="VUE63" s="308"/>
      <c r="VUF63" s="308"/>
      <c r="VUG63" s="308"/>
      <c r="VUH63" s="308"/>
      <c r="VUI63" s="308"/>
      <c r="VUJ63" s="308"/>
      <c r="VUK63" s="308"/>
      <c r="VUL63" s="308"/>
      <c r="VUM63" s="308"/>
      <c r="VUN63" s="308"/>
      <c r="VUO63" s="308"/>
      <c r="VUP63" s="308"/>
      <c r="VUQ63" s="308"/>
      <c r="VUR63" s="308"/>
      <c r="VUS63" s="308"/>
      <c r="VUT63" s="308"/>
      <c r="VUU63" s="308"/>
      <c r="VUV63" s="308"/>
      <c r="VUW63" s="308"/>
      <c r="VUX63" s="308"/>
      <c r="VUY63" s="308"/>
      <c r="VUZ63" s="308"/>
      <c r="VVA63" s="308"/>
      <c r="VVB63" s="308"/>
      <c r="VVC63" s="308"/>
      <c r="VVD63" s="308"/>
      <c r="VVE63" s="308"/>
      <c r="VVF63" s="308"/>
      <c r="VVG63" s="308"/>
      <c r="VVH63" s="308"/>
      <c r="VVI63" s="308"/>
      <c r="VVJ63" s="308"/>
      <c r="VVK63" s="308"/>
      <c r="VVL63" s="308"/>
      <c r="VVM63" s="308"/>
      <c r="VVN63" s="308"/>
      <c r="VVO63" s="308"/>
      <c r="VVP63" s="308"/>
      <c r="VVQ63" s="308"/>
      <c r="VVR63" s="308"/>
      <c r="VVS63" s="308"/>
      <c r="VVT63" s="308"/>
      <c r="VVU63" s="308"/>
      <c r="VVV63" s="308"/>
      <c r="VVW63" s="308"/>
      <c r="VVX63" s="308"/>
      <c r="VVY63" s="308"/>
      <c r="VVZ63" s="308"/>
      <c r="VWA63" s="308"/>
      <c r="VWB63" s="308"/>
      <c r="VWC63" s="308"/>
      <c r="VWD63" s="308"/>
      <c r="VWE63" s="308"/>
      <c r="VWF63" s="308"/>
      <c r="VWG63" s="308"/>
      <c r="VWH63" s="308"/>
      <c r="VWI63" s="308"/>
      <c r="VWJ63" s="308"/>
      <c r="VWK63" s="308"/>
      <c r="VWL63" s="308"/>
      <c r="VWM63" s="308"/>
      <c r="VWN63" s="308"/>
      <c r="VWO63" s="308"/>
      <c r="VWP63" s="308"/>
      <c r="VWQ63" s="308"/>
      <c r="VWR63" s="308"/>
      <c r="VWS63" s="308"/>
      <c r="VWT63" s="308"/>
      <c r="VWU63" s="308"/>
      <c r="VWV63" s="308"/>
      <c r="VWW63" s="308"/>
      <c r="VWX63" s="308"/>
      <c r="VWY63" s="308"/>
      <c r="VWZ63" s="308"/>
      <c r="VXA63" s="308"/>
      <c r="VXB63" s="308"/>
      <c r="VXC63" s="308"/>
      <c r="VXD63" s="308"/>
      <c r="VXE63" s="308"/>
      <c r="VXF63" s="308"/>
      <c r="VXG63" s="308"/>
      <c r="VXH63" s="308"/>
      <c r="VXI63" s="308"/>
      <c r="VXJ63" s="308"/>
      <c r="VXK63" s="308"/>
      <c r="VXL63" s="308"/>
      <c r="VXM63" s="308"/>
      <c r="VXN63" s="308"/>
      <c r="VXO63" s="308"/>
      <c r="VXP63" s="308"/>
      <c r="VXQ63" s="308"/>
      <c r="VXR63" s="308"/>
      <c r="VXS63" s="308"/>
      <c r="VXT63" s="308"/>
      <c r="VXU63" s="308"/>
      <c r="VXV63" s="308"/>
      <c r="VXW63" s="308"/>
      <c r="VXX63" s="308"/>
      <c r="VXY63" s="308"/>
      <c r="VXZ63" s="308"/>
      <c r="VYA63" s="308"/>
      <c r="VYB63" s="308"/>
      <c r="VYC63" s="308"/>
      <c r="VYD63" s="308"/>
      <c r="VYE63" s="308"/>
      <c r="VYF63" s="308"/>
      <c r="VYG63" s="308"/>
      <c r="VYH63" s="308"/>
      <c r="VYI63" s="308"/>
      <c r="VYJ63" s="308"/>
      <c r="VYK63" s="308"/>
      <c r="VYL63" s="308"/>
      <c r="VYM63" s="308"/>
      <c r="VYN63" s="308"/>
      <c r="VYO63" s="308"/>
      <c r="VYP63" s="308"/>
      <c r="VYQ63" s="308"/>
      <c r="VYR63" s="308"/>
      <c r="VYS63" s="308"/>
      <c r="VYT63" s="308"/>
      <c r="VYU63" s="308"/>
      <c r="VYV63" s="308"/>
      <c r="VYW63" s="308"/>
      <c r="VYX63" s="308"/>
      <c r="VYY63" s="308"/>
      <c r="VYZ63" s="308"/>
      <c r="VZA63" s="308"/>
      <c r="VZB63" s="308"/>
      <c r="VZC63" s="308"/>
      <c r="VZD63" s="308"/>
      <c r="VZE63" s="308"/>
      <c r="VZF63" s="308"/>
      <c r="VZG63" s="308"/>
      <c r="VZH63" s="308"/>
      <c r="VZI63" s="308"/>
      <c r="VZJ63" s="308"/>
      <c r="VZK63" s="308"/>
      <c r="VZL63" s="308"/>
      <c r="VZM63" s="308"/>
      <c r="VZN63" s="308"/>
      <c r="VZO63" s="308"/>
      <c r="VZP63" s="308"/>
      <c r="VZQ63" s="308"/>
      <c r="VZR63" s="308"/>
      <c r="VZS63" s="308"/>
      <c r="VZT63" s="308"/>
      <c r="VZU63" s="308"/>
      <c r="VZV63" s="308"/>
      <c r="VZW63" s="308"/>
      <c r="VZX63" s="308"/>
      <c r="VZY63" s="308"/>
      <c r="VZZ63" s="308"/>
      <c r="WAA63" s="308"/>
      <c r="WAB63" s="308"/>
      <c r="WAC63" s="308"/>
      <c r="WAD63" s="308"/>
      <c r="WAE63" s="308"/>
      <c r="WAF63" s="308"/>
      <c r="WAG63" s="308"/>
      <c r="WAH63" s="308"/>
      <c r="WAI63" s="308"/>
      <c r="WAJ63" s="308"/>
      <c r="WAK63" s="308"/>
      <c r="WAL63" s="308"/>
      <c r="WAM63" s="308"/>
      <c r="WAN63" s="308"/>
      <c r="WAO63" s="308"/>
      <c r="WAP63" s="308"/>
      <c r="WAQ63" s="308"/>
      <c r="WAR63" s="308"/>
      <c r="WAS63" s="308"/>
      <c r="WAT63" s="308"/>
      <c r="WAU63" s="308"/>
      <c r="WAV63" s="308"/>
      <c r="WAW63" s="308"/>
      <c r="WAX63" s="308"/>
      <c r="WAY63" s="308"/>
      <c r="WAZ63" s="308"/>
      <c r="WBA63" s="308"/>
      <c r="WBB63" s="308"/>
      <c r="WBC63" s="308"/>
      <c r="WBD63" s="308"/>
      <c r="WBE63" s="308"/>
      <c r="WBF63" s="308"/>
      <c r="WBG63" s="308"/>
      <c r="WBH63" s="308"/>
      <c r="WBI63" s="308"/>
      <c r="WBJ63" s="308"/>
      <c r="WBK63" s="308"/>
      <c r="WBL63" s="308"/>
      <c r="WBM63" s="308"/>
      <c r="WBN63" s="308"/>
      <c r="WBO63" s="308"/>
      <c r="WBP63" s="308"/>
      <c r="WBQ63" s="308"/>
      <c r="WBR63" s="308"/>
      <c r="WBS63" s="308"/>
      <c r="WBT63" s="308"/>
      <c r="WBU63" s="308"/>
      <c r="WBV63" s="308"/>
      <c r="WBW63" s="308"/>
      <c r="WBX63" s="308"/>
      <c r="WBY63" s="308"/>
      <c r="WBZ63" s="308"/>
      <c r="WCA63" s="308"/>
      <c r="WCB63" s="308"/>
      <c r="WCC63" s="308"/>
      <c r="WCD63" s="308"/>
      <c r="WCE63" s="308"/>
      <c r="WCF63" s="308"/>
      <c r="WCG63" s="308"/>
      <c r="WCH63" s="308"/>
      <c r="WCI63" s="308"/>
      <c r="WCJ63" s="308"/>
      <c r="WCK63" s="308"/>
      <c r="WCL63" s="308"/>
      <c r="WCM63" s="308"/>
      <c r="WCN63" s="308"/>
      <c r="WCO63" s="308"/>
      <c r="WCP63" s="308"/>
      <c r="WCQ63" s="308"/>
      <c r="WCR63" s="308"/>
      <c r="WCS63" s="308"/>
      <c r="WCT63" s="308"/>
      <c r="WCU63" s="308"/>
      <c r="WCV63" s="308"/>
      <c r="WCW63" s="308"/>
      <c r="WCX63" s="308"/>
      <c r="WCY63" s="308"/>
      <c r="WCZ63" s="308"/>
      <c r="WDA63" s="308"/>
      <c r="WDB63" s="308"/>
      <c r="WDC63" s="308"/>
      <c r="WDD63" s="308"/>
      <c r="WDE63" s="308"/>
      <c r="WDF63" s="308"/>
      <c r="WDG63" s="308"/>
      <c r="WDH63" s="308"/>
      <c r="WDI63" s="308"/>
      <c r="WDJ63" s="308"/>
      <c r="WDK63" s="308"/>
      <c r="WDL63" s="308"/>
      <c r="WDM63" s="308"/>
      <c r="WDN63" s="308"/>
      <c r="WDO63" s="308"/>
      <c r="WDP63" s="308"/>
      <c r="WDQ63" s="308"/>
      <c r="WDR63" s="308"/>
      <c r="WDS63" s="308"/>
      <c r="WDT63" s="308"/>
      <c r="WDU63" s="308"/>
      <c r="WDV63" s="308"/>
      <c r="WDW63" s="308"/>
      <c r="WDX63" s="308"/>
      <c r="WDY63" s="308"/>
      <c r="WDZ63" s="308"/>
      <c r="WEA63" s="308"/>
      <c r="WEB63" s="308"/>
      <c r="WEC63" s="308"/>
      <c r="WED63" s="308"/>
      <c r="WEE63" s="308"/>
      <c r="WEF63" s="308"/>
      <c r="WEG63" s="308"/>
      <c r="WEH63" s="308"/>
      <c r="WEI63" s="308"/>
      <c r="WEJ63" s="308"/>
      <c r="WEK63" s="308"/>
      <c r="WEL63" s="308"/>
      <c r="WEM63" s="308"/>
      <c r="WEN63" s="308"/>
      <c r="WEO63" s="308"/>
      <c r="WEP63" s="308"/>
      <c r="WEQ63" s="308"/>
      <c r="WER63" s="308"/>
      <c r="WES63" s="308"/>
      <c r="WET63" s="308"/>
      <c r="WEU63" s="308"/>
      <c r="WEV63" s="308"/>
      <c r="WEW63" s="308"/>
      <c r="WEX63" s="308"/>
      <c r="WEY63" s="308"/>
      <c r="WEZ63" s="308"/>
      <c r="WFA63" s="308"/>
      <c r="WFB63" s="308"/>
      <c r="WFC63" s="308"/>
      <c r="WFD63" s="308"/>
      <c r="WFE63" s="308"/>
      <c r="WFF63" s="308"/>
      <c r="WFG63" s="308"/>
      <c r="WFH63" s="308"/>
      <c r="WFI63" s="308"/>
      <c r="WFJ63" s="308"/>
      <c r="WFK63" s="308"/>
      <c r="WFL63" s="308"/>
      <c r="WFM63" s="308"/>
      <c r="WFN63" s="308"/>
      <c r="WFO63" s="308"/>
      <c r="WFP63" s="308"/>
      <c r="WFQ63" s="308"/>
      <c r="WFR63" s="308"/>
      <c r="WFS63" s="308"/>
      <c r="WFT63" s="308"/>
      <c r="WFU63" s="308"/>
      <c r="WFV63" s="308"/>
      <c r="WFW63" s="308"/>
      <c r="WFX63" s="308"/>
      <c r="WFY63" s="308"/>
      <c r="WFZ63" s="308"/>
      <c r="WGA63" s="308"/>
      <c r="WGB63" s="308"/>
      <c r="WGC63" s="308"/>
      <c r="WGD63" s="308"/>
      <c r="WGE63" s="308"/>
      <c r="WGF63" s="308"/>
      <c r="WGG63" s="308"/>
      <c r="WGH63" s="308"/>
      <c r="WGI63" s="308"/>
      <c r="WGJ63" s="308"/>
      <c r="WGK63" s="308"/>
      <c r="WGL63" s="308"/>
      <c r="WGM63" s="308"/>
      <c r="WGN63" s="308"/>
      <c r="WGO63" s="308"/>
      <c r="WGP63" s="308"/>
      <c r="WGQ63" s="308"/>
      <c r="WGR63" s="308"/>
      <c r="WGS63" s="308"/>
      <c r="WGT63" s="308"/>
      <c r="WGU63" s="308"/>
      <c r="WGV63" s="308"/>
      <c r="WGW63" s="308"/>
      <c r="WGX63" s="308"/>
      <c r="WGY63" s="308"/>
      <c r="WGZ63" s="308"/>
      <c r="WHA63" s="308"/>
      <c r="WHB63" s="308"/>
      <c r="WHC63" s="308"/>
      <c r="WHD63" s="308"/>
      <c r="WHE63" s="308"/>
      <c r="WHF63" s="308"/>
      <c r="WHG63" s="308"/>
      <c r="WHH63" s="308"/>
      <c r="WHI63" s="308"/>
      <c r="WHJ63" s="308"/>
      <c r="WHK63" s="308"/>
      <c r="WHL63" s="308"/>
      <c r="WHM63" s="308"/>
      <c r="WHN63" s="308"/>
      <c r="WHO63" s="308"/>
      <c r="WHP63" s="308"/>
      <c r="WHQ63" s="308"/>
      <c r="WHR63" s="308"/>
      <c r="WHS63" s="308"/>
      <c r="WHT63" s="308"/>
      <c r="WHU63" s="308"/>
      <c r="WHV63" s="308"/>
      <c r="WHW63" s="308"/>
      <c r="WHX63" s="308"/>
      <c r="WHY63" s="308"/>
      <c r="WHZ63" s="308"/>
      <c r="WIA63" s="308"/>
      <c r="WIB63" s="308"/>
      <c r="WIC63" s="308"/>
      <c r="WID63" s="308"/>
      <c r="WIE63" s="308"/>
      <c r="WIF63" s="308"/>
      <c r="WIG63" s="308"/>
      <c r="WIH63" s="308"/>
      <c r="WII63" s="308"/>
      <c r="WIJ63" s="308"/>
      <c r="WIK63" s="308"/>
      <c r="WIL63" s="308"/>
      <c r="WIM63" s="308"/>
      <c r="WIN63" s="308"/>
      <c r="WIO63" s="308"/>
      <c r="WIP63" s="308"/>
      <c r="WIQ63" s="308"/>
      <c r="WIR63" s="308"/>
      <c r="WIS63" s="308"/>
      <c r="WIT63" s="308"/>
      <c r="WIU63" s="308"/>
      <c r="WIV63" s="308"/>
      <c r="WIW63" s="308"/>
      <c r="WIX63" s="308"/>
      <c r="WIY63" s="308"/>
      <c r="WIZ63" s="308"/>
      <c r="WJA63" s="308"/>
      <c r="WJB63" s="308"/>
      <c r="WJC63" s="308"/>
      <c r="WJD63" s="308"/>
      <c r="WJE63" s="308"/>
      <c r="WJF63" s="308"/>
      <c r="WJG63" s="308"/>
      <c r="WJH63" s="308"/>
      <c r="WJI63" s="308"/>
      <c r="WJJ63" s="308"/>
      <c r="WJK63" s="308"/>
      <c r="WJL63" s="308"/>
      <c r="WJM63" s="308"/>
      <c r="WJN63" s="308"/>
      <c r="WJO63" s="308"/>
      <c r="WJP63" s="308"/>
      <c r="WJQ63" s="308"/>
      <c r="WJR63" s="308"/>
      <c r="WJS63" s="308"/>
      <c r="WJT63" s="308"/>
      <c r="WJU63" s="308"/>
      <c r="WJV63" s="308"/>
      <c r="WJW63" s="308"/>
      <c r="WJX63" s="308"/>
      <c r="WJY63" s="308"/>
      <c r="WJZ63" s="308"/>
      <c r="WKA63" s="308"/>
      <c r="WKB63" s="308"/>
      <c r="WKC63" s="308"/>
      <c r="WKD63" s="308"/>
      <c r="WKE63" s="308"/>
      <c r="WKF63" s="308"/>
      <c r="WKG63" s="308"/>
      <c r="WKH63" s="308"/>
      <c r="WKI63" s="308"/>
      <c r="WKJ63" s="308"/>
      <c r="WKK63" s="308"/>
      <c r="WKL63" s="308"/>
      <c r="WKM63" s="308"/>
      <c r="WKN63" s="308"/>
      <c r="WKO63" s="308"/>
      <c r="WKP63" s="308"/>
      <c r="WKQ63" s="308"/>
      <c r="WKR63" s="308"/>
      <c r="WKS63" s="308"/>
      <c r="WKT63" s="308"/>
      <c r="WKU63" s="308"/>
      <c r="WKV63" s="308"/>
      <c r="WKW63" s="308"/>
      <c r="WKX63" s="308"/>
      <c r="WKY63" s="308"/>
      <c r="WKZ63" s="308"/>
      <c r="WLA63" s="308"/>
      <c r="WLB63" s="308"/>
      <c r="WLC63" s="308"/>
      <c r="WLD63" s="308"/>
      <c r="WLE63" s="308"/>
      <c r="WLF63" s="308"/>
      <c r="WLG63" s="308"/>
      <c r="WLH63" s="308"/>
      <c r="WLI63" s="308"/>
      <c r="WLJ63" s="308"/>
      <c r="WLK63" s="308"/>
      <c r="WLL63" s="308"/>
      <c r="WLM63" s="308"/>
      <c r="WLN63" s="308"/>
      <c r="WLO63" s="308"/>
      <c r="WLP63" s="308"/>
      <c r="WLQ63" s="308"/>
      <c r="WLR63" s="308"/>
      <c r="WLS63" s="308"/>
      <c r="WLT63" s="308"/>
      <c r="WLU63" s="308"/>
      <c r="WLV63" s="308"/>
      <c r="WLW63" s="308"/>
      <c r="WLX63" s="308"/>
      <c r="WLY63" s="308"/>
      <c r="WLZ63" s="308"/>
      <c r="WMA63" s="308"/>
      <c r="WMB63" s="308"/>
      <c r="WMC63" s="308"/>
      <c r="WMD63" s="308"/>
      <c r="WME63" s="308"/>
      <c r="WMF63" s="308"/>
      <c r="WMG63" s="308"/>
      <c r="WMH63" s="308"/>
      <c r="WMI63" s="308"/>
      <c r="WMJ63" s="308"/>
      <c r="WMK63" s="308"/>
      <c r="WML63" s="308"/>
      <c r="WMM63" s="308"/>
      <c r="WMN63" s="308"/>
      <c r="WMO63" s="308"/>
      <c r="WMP63" s="308"/>
      <c r="WMQ63" s="308"/>
      <c r="WMR63" s="308"/>
      <c r="WMS63" s="308"/>
      <c r="WMT63" s="308"/>
      <c r="WMU63" s="308"/>
      <c r="WMV63" s="308"/>
      <c r="WMW63" s="308"/>
      <c r="WMX63" s="308"/>
      <c r="WMY63" s="308"/>
      <c r="WMZ63" s="308"/>
      <c r="WNA63" s="308"/>
      <c r="WNB63" s="308"/>
      <c r="WNC63" s="308"/>
      <c r="WND63" s="308"/>
      <c r="WNE63" s="308"/>
      <c r="WNF63" s="308"/>
      <c r="WNG63" s="308"/>
      <c r="WNH63" s="308"/>
      <c r="WNI63" s="308"/>
      <c r="WNJ63" s="308"/>
      <c r="WNK63" s="308"/>
      <c r="WNL63" s="308"/>
      <c r="WNM63" s="308"/>
      <c r="WNN63" s="308"/>
      <c r="WNO63" s="308"/>
      <c r="WNP63" s="308"/>
      <c r="WNQ63" s="308"/>
      <c r="WNR63" s="308"/>
      <c r="WNS63" s="308"/>
      <c r="WNT63" s="308"/>
      <c r="WNU63" s="308"/>
      <c r="WNV63" s="308"/>
      <c r="WNW63" s="308"/>
      <c r="WNX63" s="308"/>
      <c r="WNY63" s="308"/>
      <c r="WNZ63" s="308"/>
      <c r="WOA63" s="308"/>
      <c r="WOB63" s="308"/>
      <c r="WOC63" s="308"/>
      <c r="WOD63" s="308"/>
      <c r="WOE63" s="308"/>
      <c r="WOF63" s="308"/>
      <c r="WOG63" s="308"/>
      <c r="WOH63" s="308"/>
      <c r="WOI63" s="308"/>
      <c r="WOJ63" s="308"/>
      <c r="WOK63" s="308"/>
      <c r="WOL63" s="308"/>
      <c r="WOM63" s="308"/>
      <c r="WON63" s="308"/>
      <c r="WOO63" s="308"/>
      <c r="WOP63" s="308"/>
      <c r="WOQ63" s="308"/>
      <c r="WOR63" s="308"/>
      <c r="WOS63" s="308"/>
      <c r="WOT63" s="308"/>
      <c r="WOU63" s="308"/>
      <c r="WOV63" s="308"/>
      <c r="WOW63" s="308"/>
      <c r="WOX63" s="308"/>
      <c r="WOY63" s="308"/>
      <c r="WOZ63" s="308"/>
      <c r="WPA63" s="308"/>
      <c r="WPB63" s="308"/>
      <c r="WPC63" s="308"/>
      <c r="WPD63" s="308"/>
      <c r="WPE63" s="308"/>
      <c r="WPF63" s="308"/>
      <c r="WPG63" s="308"/>
      <c r="WPH63" s="308"/>
      <c r="WPI63" s="308"/>
      <c r="WPJ63" s="308"/>
      <c r="WPK63" s="308"/>
      <c r="WPL63" s="308"/>
      <c r="WPM63" s="308"/>
      <c r="WPN63" s="308"/>
      <c r="WPO63" s="308"/>
      <c r="WPP63" s="308"/>
      <c r="WPQ63" s="308"/>
      <c r="WPR63" s="308"/>
      <c r="WPS63" s="308"/>
      <c r="WPT63" s="308"/>
      <c r="WPU63" s="308"/>
      <c r="WPV63" s="308"/>
      <c r="WPW63" s="308"/>
      <c r="WPX63" s="308"/>
      <c r="WPY63" s="308"/>
      <c r="WPZ63" s="308"/>
      <c r="WQA63" s="308"/>
      <c r="WQB63" s="308"/>
      <c r="WQC63" s="308"/>
      <c r="WQD63" s="308"/>
      <c r="WQE63" s="308"/>
      <c r="WQF63" s="308"/>
      <c r="WQG63" s="308"/>
      <c r="WQH63" s="308"/>
      <c r="WQI63" s="308"/>
      <c r="WQJ63" s="308"/>
      <c r="WQK63" s="308"/>
      <c r="WQL63" s="308"/>
      <c r="WQM63" s="308"/>
      <c r="WQN63" s="308"/>
      <c r="WQO63" s="308"/>
      <c r="WQP63" s="308"/>
      <c r="WQQ63" s="308"/>
      <c r="WQR63" s="308"/>
      <c r="WQS63" s="308"/>
      <c r="WQT63" s="308"/>
      <c r="WQU63" s="308"/>
      <c r="WQV63" s="308"/>
      <c r="WQW63" s="308"/>
      <c r="WQX63" s="308"/>
      <c r="WQY63" s="308"/>
      <c r="WQZ63" s="308"/>
      <c r="WRA63" s="308"/>
      <c r="WRB63" s="308"/>
      <c r="WRC63" s="308"/>
      <c r="WRD63" s="308"/>
      <c r="WRE63" s="308"/>
      <c r="WRF63" s="308"/>
      <c r="WRG63" s="308"/>
      <c r="WRH63" s="308"/>
      <c r="WRI63" s="308"/>
      <c r="WRJ63" s="308"/>
      <c r="WRK63" s="308"/>
      <c r="WRL63" s="308"/>
      <c r="WRM63" s="308"/>
      <c r="WRN63" s="308"/>
      <c r="WRO63" s="308"/>
      <c r="WRP63" s="308"/>
      <c r="WRQ63" s="308"/>
      <c r="WRR63" s="308"/>
      <c r="WRS63" s="308"/>
      <c r="WRT63" s="308"/>
      <c r="WRU63" s="308"/>
      <c r="WRV63" s="308"/>
      <c r="WRW63" s="308"/>
      <c r="WRX63" s="308"/>
      <c r="WRY63" s="308"/>
      <c r="WRZ63" s="308"/>
      <c r="WSA63" s="308"/>
      <c r="WSB63" s="308"/>
      <c r="WSC63" s="308"/>
      <c r="WSD63" s="308"/>
      <c r="WSE63" s="308"/>
      <c r="WSF63" s="308"/>
      <c r="WSG63" s="308"/>
      <c r="WSH63" s="308"/>
      <c r="WSI63" s="308"/>
      <c r="WSJ63" s="308"/>
      <c r="WSK63" s="308"/>
      <c r="WSL63" s="308"/>
      <c r="WSM63" s="308"/>
      <c r="WSN63" s="308"/>
      <c r="WSO63" s="308"/>
      <c r="WSP63" s="308"/>
      <c r="WSQ63" s="308"/>
      <c r="WSR63" s="308"/>
      <c r="WSS63" s="308"/>
      <c r="WST63" s="308"/>
      <c r="WSU63" s="308"/>
      <c r="WSV63" s="308"/>
      <c r="WSW63" s="308"/>
      <c r="WSX63" s="308"/>
      <c r="WSY63" s="308"/>
      <c r="WSZ63" s="308"/>
      <c r="WTA63" s="308"/>
      <c r="WTB63" s="308"/>
      <c r="WTC63" s="308"/>
      <c r="WTD63" s="308"/>
      <c r="WTE63" s="308"/>
      <c r="WTF63" s="308"/>
      <c r="WTG63" s="308"/>
      <c r="WTH63" s="308"/>
      <c r="WTI63" s="308"/>
      <c r="WTJ63" s="308"/>
      <c r="WTK63" s="308"/>
      <c r="WTL63" s="308"/>
      <c r="WTM63" s="308"/>
      <c r="WTN63" s="308"/>
      <c r="WTO63" s="308"/>
      <c r="WTP63" s="308"/>
      <c r="WTQ63" s="308"/>
      <c r="WTR63" s="308"/>
      <c r="WTS63" s="308"/>
      <c r="WTT63" s="308"/>
      <c r="WTU63" s="308"/>
      <c r="WTV63" s="308"/>
      <c r="WTW63" s="308"/>
      <c r="WTX63" s="308"/>
      <c r="WTY63" s="308"/>
      <c r="WTZ63" s="308"/>
      <c r="WUA63" s="308"/>
      <c r="WUB63" s="308"/>
      <c r="WUC63" s="308"/>
      <c r="WUD63" s="308"/>
      <c r="WUE63" s="308"/>
      <c r="WUF63" s="308"/>
      <c r="WUG63" s="308"/>
      <c r="WUH63" s="308"/>
      <c r="WUI63" s="308"/>
      <c r="WUJ63" s="308"/>
      <c r="WUK63" s="308"/>
      <c r="WUL63" s="308"/>
      <c r="WUM63" s="308"/>
      <c r="WUN63" s="308"/>
      <c r="WUO63" s="308"/>
      <c r="WUP63" s="308"/>
      <c r="WUQ63" s="308"/>
      <c r="WUR63" s="308"/>
      <c r="WUS63" s="308"/>
      <c r="WUT63" s="308"/>
      <c r="WUU63" s="308"/>
      <c r="WUV63" s="308"/>
      <c r="WUW63" s="308"/>
      <c r="WUX63" s="308"/>
      <c r="WUY63" s="308"/>
      <c r="WUZ63" s="308"/>
      <c r="WVA63" s="308"/>
      <c r="WVB63" s="308"/>
      <c r="WVC63" s="308"/>
      <c r="WVD63" s="308"/>
      <c r="WVE63" s="308"/>
      <c r="WVF63" s="308"/>
      <c r="WVG63" s="308"/>
      <c r="WVH63" s="308"/>
      <c r="WVI63" s="308"/>
      <c r="WVJ63" s="308"/>
      <c r="WVK63" s="308"/>
      <c r="WVL63" s="308"/>
      <c r="WVM63" s="308"/>
      <c r="WVN63" s="308"/>
      <c r="WVO63" s="308"/>
      <c r="WVP63" s="308"/>
      <c r="WVQ63" s="308"/>
      <c r="WVR63" s="308"/>
      <c r="WVS63" s="308"/>
      <c r="WVT63" s="308"/>
      <c r="WVU63" s="308"/>
      <c r="WVV63" s="308"/>
      <c r="WVW63" s="308"/>
      <c r="WVX63" s="308"/>
      <c r="WVY63" s="308"/>
      <c r="WVZ63" s="308"/>
      <c r="WWA63" s="308"/>
      <c r="WWB63" s="308"/>
      <c r="WWC63" s="308"/>
      <c r="WWD63" s="308"/>
      <c r="WWE63" s="308"/>
      <c r="WWF63" s="308"/>
      <c r="WWG63" s="308"/>
      <c r="WWH63" s="308"/>
      <c r="WWI63" s="308"/>
      <c r="WWJ63" s="308"/>
      <c r="WWK63" s="308"/>
      <c r="WWL63" s="308"/>
      <c r="WWM63" s="308"/>
      <c r="WWN63" s="308"/>
      <c r="WWO63" s="308"/>
      <c r="WWP63" s="308"/>
      <c r="WWQ63" s="308"/>
      <c r="WWR63" s="308"/>
      <c r="WWS63" s="308"/>
      <c r="WWT63" s="308"/>
      <c r="WWU63" s="308"/>
      <c r="WWV63" s="308"/>
      <c r="WWW63" s="308"/>
      <c r="WWX63" s="308"/>
      <c r="WWY63" s="308"/>
      <c r="WWZ63" s="308"/>
      <c r="WXA63" s="308"/>
      <c r="WXB63" s="308"/>
      <c r="WXC63" s="308"/>
      <c r="WXD63" s="308"/>
      <c r="WXE63" s="308"/>
      <c r="WXF63" s="308"/>
      <c r="WXG63" s="308"/>
      <c r="WXH63" s="308"/>
      <c r="WXI63" s="308"/>
      <c r="WXJ63" s="308"/>
      <c r="WXK63" s="308"/>
      <c r="WXL63" s="308"/>
      <c r="WXM63" s="308"/>
      <c r="WXN63" s="308"/>
      <c r="WXO63" s="308"/>
      <c r="WXP63" s="308"/>
      <c r="WXQ63" s="308"/>
      <c r="WXR63" s="308"/>
      <c r="WXS63" s="308"/>
      <c r="WXT63" s="308"/>
      <c r="WXU63" s="308"/>
      <c r="WXV63" s="308"/>
      <c r="WXW63" s="308"/>
      <c r="WXX63" s="308"/>
      <c r="WXY63" s="308"/>
      <c r="WXZ63" s="308"/>
      <c r="WYA63" s="308"/>
      <c r="WYB63" s="308"/>
      <c r="WYC63" s="308"/>
      <c r="WYD63" s="308"/>
      <c r="WYE63" s="308"/>
      <c r="WYF63" s="308"/>
      <c r="WYG63" s="308"/>
      <c r="WYH63" s="308"/>
      <c r="WYI63" s="308"/>
      <c r="WYJ63" s="308"/>
      <c r="WYK63" s="308"/>
      <c r="WYL63" s="308"/>
      <c r="WYM63" s="308"/>
      <c r="WYN63" s="308"/>
      <c r="WYO63" s="308"/>
      <c r="WYP63" s="308"/>
      <c r="WYQ63" s="308"/>
      <c r="WYR63" s="308"/>
      <c r="WYS63" s="308"/>
      <c r="WYT63" s="308"/>
      <c r="WYU63" s="308"/>
      <c r="WYV63" s="308"/>
      <c r="WYW63" s="308"/>
      <c r="WYX63" s="308"/>
      <c r="WYY63" s="308"/>
      <c r="WYZ63" s="308"/>
      <c r="WZA63" s="308"/>
      <c r="WZB63" s="308"/>
      <c r="WZC63" s="308"/>
      <c r="WZD63" s="308"/>
      <c r="WZE63" s="308"/>
      <c r="WZF63" s="308"/>
      <c r="WZG63" s="308"/>
      <c r="WZH63" s="308"/>
      <c r="WZI63" s="308"/>
      <c r="WZJ63" s="308"/>
      <c r="WZK63" s="308"/>
      <c r="WZL63" s="308"/>
      <c r="WZM63" s="308"/>
      <c r="WZN63" s="308"/>
      <c r="WZO63" s="308"/>
      <c r="WZP63" s="308"/>
      <c r="WZQ63" s="308"/>
      <c r="WZR63" s="308"/>
      <c r="WZS63" s="308"/>
      <c r="WZT63" s="308"/>
      <c r="WZU63" s="308"/>
      <c r="WZV63" s="308"/>
      <c r="WZW63" s="308"/>
      <c r="WZX63" s="308"/>
      <c r="WZY63" s="308"/>
      <c r="WZZ63" s="308"/>
      <c r="XAA63" s="308"/>
      <c r="XAB63" s="308"/>
      <c r="XAC63" s="308"/>
      <c r="XAD63" s="308"/>
      <c r="XAE63" s="308"/>
      <c r="XAF63" s="308"/>
      <c r="XAG63" s="308"/>
      <c r="XAH63" s="308"/>
      <c r="XAI63" s="308"/>
      <c r="XAJ63" s="308"/>
      <c r="XAK63" s="308"/>
      <c r="XAL63" s="308"/>
      <c r="XAM63" s="308"/>
      <c r="XAN63" s="308"/>
      <c r="XAO63" s="308"/>
      <c r="XAP63" s="308"/>
      <c r="XAQ63" s="308"/>
      <c r="XAR63" s="308"/>
      <c r="XAS63" s="308"/>
      <c r="XAT63" s="308"/>
      <c r="XAU63" s="308"/>
      <c r="XAV63" s="308"/>
      <c r="XAW63" s="308"/>
      <c r="XAX63" s="308"/>
      <c r="XAY63" s="308"/>
      <c r="XAZ63" s="308"/>
      <c r="XBA63" s="308"/>
      <c r="XBB63" s="308"/>
      <c r="XBC63" s="308"/>
      <c r="XBD63" s="308"/>
      <c r="XBE63" s="308"/>
      <c r="XBF63" s="308"/>
      <c r="XBG63" s="308"/>
      <c r="XBH63" s="308"/>
      <c r="XBI63" s="308"/>
      <c r="XBJ63" s="308"/>
      <c r="XBK63" s="308"/>
      <c r="XBL63" s="308"/>
      <c r="XBM63" s="308"/>
      <c r="XBN63" s="308"/>
      <c r="XBO63" s="308"/>
      <c r="XBP63" s="308"/>
      <c r="XBQ63" s="308"/>
      <c r="XBR63" s="308"/>
      <c r="XBS63" s="308"/>
      <c r="XBT63" s="308"/>
      <c r="XBU63" s="308"/>
      <c r="XBV63" s="308"/>
      <c r="XBW63" s="308"/>
      <c r="XBX63" s="308"/>
      <c r="XBY63" s="308"/>
      <c r="XBZ63" s="308"/>
      <c r="XCA63" s="308"/>
      <c r="XCB63" s="308"/>
      <c r="XCC63" s="308"/>
      <c r="XCD63" s="308"/>
      <c r="XCE63" s="308"/>
      <c r="XCF63" s="308"/>
      <c r="XCG63" s="308"/>
      <c r="XCH63" s="308"/>
      <c r="XCI63" s="308"/>
      <c r="XCJ63" s="308"/>
      <c r="XCK63" s="308"/>
      <c r="XCL63" s="308"/>
      <c r="XCM63" s="308"/>
      <c r="XCN63" s="308"/>
      <c r="XCO63" s="308"/>
      <c r="XCP63" s="308"/>
      <c r="XCQ63" s="308"/>
      <c r="XCR63" s="308"/>
      <c r="XCS63" s="308"/>
      <c r="XCT63" s="308"/>
      <c r="XCU63" s="308"/>
      <c r="XCV63" s="308"/>
      <c r="XCW63" s="308"/>
      <c r="XCX63" s="308"/>
      <c r="XCY63" s="308"/>
      <c r="XCZ63" s="308"/>
      <c r="XDA63" s="308"/>
      <c r="XDB63" s="308"/>
      <c r="XDC63" s="308"/>
      <c r="XDD63" s="308"/>
      <c r="XDE63" s="308"/>
      <c r="XDF63" s="308"/>
      <c r="XDG63" s="308"/>
      <c r="XDH63" s="308"/>
      <c r="XDI63" s="308"/>
      <c r="XDJ63" s="308"/>
      <c r="XDK63" s="308"/>
      <c r="XDL63" s="308"/>
      <c r="XDM63" s="308"/>
      <c r="XDN63" s="308"/>
      <c r="XDO63" s="308"/>
      <c r="XDP63" s="308"/>
      <c r="XDQ63" s="308"/>
      <c r="XDR63" s="308"/>
      <c r="XDS63" s="308"/>
      <c r="XDT63" s="308"/>
      <c r="XDU63" s="308"/>
      <c r="XDV63" s="308"/>
      <c r="XDW63" s="308"/>
      <c r="XDX63" s="308"/>
      <c r="XDY63" s="308"/>
      <c r="XDZ63" s="308"/>
      <c r="XEA63" s="308"/>
      <c r="XEB63" s="308"/>
      <c r="XEC63" s="308"/>
      <c r="XED63" s="308"/>
      <c r="XEE63" s="308"/>
      <c r="XEF63" s="308"/>
      <c r="XEG63" s="308"/>
      <c r="XEH63" s="308"/>
      <c r="XEI63" s="308"/>
      <c r="XEJ63" s="308"/>
      <c r="XEK63" s="308"/>
      <c r="XEL63" s="308"/>
      <c r="XEM63" s="308"/>
      <c r="XEN63" s="308"/>
      <c r="XEO63" s="308"/>
      <c r="XEP63" s="308"/>
      <c r="XEQ63" s="308"/>
      <c r="XER63" s="308"/>
      <c r="XES63" s="308"/>
      <c r="XET63" s="308"/>
      <c r="XEU63" s="308"/>
      <c r="XEV63" s="308"/>
      <c r="XEW63" s="308"/>
      <c r="XEX63" s="308"/>
      <c r="XEY63" s="308"/>
      <c r="XEZ63" s="308"/>
      <c r="XFA63" s="308"/>
      <c r="XFB63" s="308"/>
      <c r="XFC63" s="308"/>
      <c r="XFD63" s="308"/>
    </row>
    <row r="64" spans="1:16384" ht="41.45" customHeight="1">
      <c r="A64" s="1142"/>
      <c r="B64" s="1140"/>
      <c r="C64" s="2" t="str">
        <f>'Tab. C1-9A'!$A$1</f>
        <v>Tab. C1-9A: Übergänge aus öffentlichen und privaten Grundschulen* auf weiterführende Schulen in Freiburg i. Br. und Baden-Württemberg in den Schuljahren von 2012/13 bis 2016/17 (Anzahl, in %)</v>
      </c>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c r="AJ64" s="308"/>
      <c r="AK64" s="308"/>
      <c r="AL64" s="308"/>
      <c r="AM64" s="308"/>
      <c r="AN64" s="308"/>
      <c r="AO64" s="308"/>
      <c r="AP64" s="308"/>
      <c r="AQ64" s="308"/>
      <c r="AR64" s="308"/>
      <c r="AS64" s="308"/>
      <c r="AT64" s="308"/>
      <c r="AU64" s="308"/>
      <c r="AV64" s="308"/>
      <c r="AW64" s="308"/>
      <c r="AX64" s="308"/>
      <c r="AY64" s="308"/>
      <c r="AZ64" s="308"/>
      <c r="BA64" s="308"/>
      <c r="BB64" s="308"/>
      <c r="BC64" s="308"/>
      <c r="BD64" s="308"/>
      <c r="BE64" s="308"/>
      <c r="BF64" s="308"/>
      <c r="BG64" s="308"/>
      <c r="BH64" s="308"/>
      <c r="BI64" s="308"/>
      <c r="BJ64" s="308"/>
      <c r="BK64" s="308"/>
      <c r="BL64" s="308"/>
      <c r="BM64" s="308"/>
      <c r="BN64" s="308"/>
      <c r="BO64" s="308"/>
      <c r="BP64" s="308"/>
      <c r="BQ64" s="308"/>
      <c r="BR64" s="308"/>
      <c r="BS64" s="308"/>
      <c r="BT64" s="308"/>
      <c r="BU64" s="308"/>
      <c r="BV64" s="308"/>
      <c r="BW64" s="308"/>
      <c r="BX64" s="308"/>
      <c r="BY64" s="308"/>
      <c r="BZ64" s="308"/>
      <c r="CA64" s="308"/>
      <c r="CB64" s="308"/>
      <c r="CC64" s="308"/>
      <c r="CD64" s="308"/>
      <c r="CE64" s="308"/>
      <c r="CF64" s="308"/>
      <c r="CG64" s="308"/>
      <c r="CH64" s="308"/>
      <c r="CI64" s="308"/>
      <c r="CJ64" s="308"/>
      <c r="CK64" s="308"/>
      <c r="CL64" s="308"/>
      <c r="CM64" s="308"/>
      <c r="CN64" s="308"/>
      <c r="CO64" s="308"/>
      <c r="CP64" s="308"/>
      <c r="CQ64" s="308"/>
      <c r="CR64" s="308"/>
      <c r="CS64" s="308"/>
      <c r="CT64" s="308"/>
      <c r="CU64" s="308"/>
      <c r="CV64" s="308"/>
      <c r="CW64" s="308"/>
      <c r="CX64" s="308"/>
      <c r="CY64" s="308"/>
      <c r="CZ64" s="308"/>
      <c r="DA64" s="308"/>
      <c r="DB64" s="308"/>
      <c r="DC64" s="308"/>
      <c r="DD64" s="308"/>
      <c r="DE64" s="308"/>
      <c r="DF64" s="308"/>
      <c r="DG64" s="308"/>
      <c r="DH64" s="308"/>
      <c r="DI64" s="308"/>
      <c r="DJ64" s="308"/>
      <c r="DK64" s="308"/>
      <c r="DL64" s="308"/>
      <c r="DM64" s="308"/>
      <c r="DN64" s="308"/>
      <c r="DO64" s="308"/>
      <c r="DP64" s="308"/>
      <c r="DQ64" s="308"/>
      <c r="DR64" s="308"/>
      <c r="DS64" s="308"/>
      <c r="DT64" s="308"/>
      <c r="DU64" s="308"/>
      <c r="DV64" s="308"/>
      <c r="DW64" s="308"/>
      <c r="DX64" s="308"/>
      <c r="DY64" s="308"/>
      <c r="DZ64" s="308"/>
      <c r="EA64" s="308"/>
      <c r="EB64" s="308"/>
      <c r="EC64" s="308"/>
      <c r="ED64" s="308"/>
      <c r="EE64" s="308"/>
      <c r="EF64" s="308"/>
      <c r="EG64" s="308"/>
      <c r="EH64" s="308"/>
      <c r="EI64" s="308"/>
      <c r="EJ64" s="308"/>
      <c r="EK64" s="308"/>
      <c r="EL64" s="308"/>
      <c r="EM64" s="308"/>
      <c r="EN64" s="308"/>
      <c r="EO64" s="308"/>
      <c r="EP64" s="308"/>
      <c r="EQ64" s="308"/>
      <c r="ER64" s="308"/>
      <c r="ES64" s="308"/>
      <c r="ET64" s="308"/>
      <c r="EU64" s="308"/>
      <c r="EV64" s="308"/>
      <c r="EW64" s="308"/>
      <c r="EX64" s="308"/>
      <c r="EY64" s="308"/>
      <c r="EZ64" s="308"/>
      <c r="FA64" s="308"/>
      <c r="FB64" s="308"/>
      <c r="FC64" s="308"/>
      <c r="FD64" s="308"/>
      <c r="FE64" s="308"/>
      <c r="FF64" s="308"/>
      <c r="FG64" s="308"/>
      <c r="FH64" s="308"/>
      <c r="FI64" s="308"/>
      <c r="FJ64" s="308"/>
      <c r="FK64" s="308"/>
      <c r="FL64" s="308"/>
      <c r="FM64" s="308"/>
      <c r="FN64" s="308"/>
      <c r="FO64" s="308"/>
      <c r="FP64" s="308"/>
      <c r="FQ64" s="308"/>
      <c r="FR64" s="308"/>
      <c r="FS64" s="308"/>
      <c r="FT64" s="308"/>
      <c r="FU64" s="308"/>
      <c r="FV64" s="308"/>
      <c r="FW64" s="308"/>
      <c r="FX64" s="308"/>
      <c r="FY64" s="308"/>
      <c r="FZ64" s="308"/>
      <c r="GA64" s="308"/>
      <c r="GB64" s="308"/>
      <c r="GC64" s="308"/>
      <c r="GD64" s="308"/>
      <c r="GE64" s="308"/>
      <c r="GF64" s="308"/>
      <c r="GG64" s="308"/>
      <c r="GH64" s="308"/>
      <c r="GI64" s="308"/>
      <c r="GJ64" s="308"/>
      <c r="GK64" s="308"/>
      <c r="GL64" s="308"/>
      <c r="GM64" s="308"/>
      <c r="GN64" s="308"/>
      <c r="GO64" s="308"/>
      <c r="GP64" s="308"/>
      <c r="GQ64" s="308"/>
      <c r="GR64" s="308"/>
      <c r="GS64" s="308"/>
      <c r="GT64" s="308"/>
      <c r="GU64" s="308"/>
      <c r="GV64" s="308"/>
      <c r="GW64" s="308"/>
      <c r="GX64" s="308"/>
      <c r="GY64" s="308"/>
      <c r="GZ64" s="308"/>
      <c r="HA64" s="308"/>
      <c r="HB64" s="308"/>
      <c r="HC64" s="308"/>
      <c r="HD64" s="308"/>
      <c r="HE64" s="308"/>
      <c r="HF64" s="308"/>
      <c r="HG64" s="308"/>
      <c r="HH64" s="308"/>
      <c r="HI64" s="308"/>
      <c r="HJ64" s="308"/>
      <c r="HK64" s="308"/>
      <c r="HL64" s="308"/>
      <c r="HM64" s="308"/>
      <c r="HN64" s="308"/>
      <c r="HO64" s="308"/>
      <c r="HP64" s="308"/>
      <c r="HQ64" s="308"/>
      <c r="HR64" s="308"/>
      <c r="HS64" s="308"/>
      <c r="HT64" s="308"/>
      <c r="HU64" s="308"/>
      <c r="HV64" s="308"/>
      <c r="HW64" s="308"/>
      <c r="HX64" s="308"/>
      <c r="HY64" s="308"/>
      <c r="HZ64" s="308"/>
      <c r="IA64" s="308"/>
      <c r="IB64" s="308"/>
      <c r="IC64" s="308"/>
      <c r="ID64" s="308"/>
      <c r="IE64" s="308"/>
      <c r="IF64" s="308"/>
      <c r="IG64" s="308"/>
      <c r="IH64" s="308"/>
      <c r="II64" s="308"/>
      <c r="IJ64" s="308"/>
      <c r="IK64" s="308"/>
      <c r="IL64" s="308"/>
      <c r="IM64" s="308"/>
      <c r="IN64" s="308"/>
      <c r="IO64" s="308"/>
      <c r="IP64" s="308"/>
      <c r="IQ64" s="308"/>
      <c r="IR64" s="308"/>
      <c r="IS64" s="308"/>
      <c r="IT64" s="308"/>
      <c r="IU64" s="308"/>
      <c r="IV64" s="308"/>
      <c r="IW64" s="308"/>
      <c r="IX64" s="308"/>
      <c r="IY64" s="308"/>
      <c r="IZ64" s="308"/>
      <c r="JA64" s="308"/>
      <c r="JB64" s="308"/>
      <c r="JC64" s="308"/>
      <c r="JD64" s="308"/>
      <c r="JE64" s="308"/>
      <c r="JF64" s="308"/>
      <c r="JG64" s="308"/>
      <c r="JH64" s="308"/>
      <c r="JI64" s="308"/>
      <c r="JJ64" s="308"/>
      <c r="JK64" s="308"/>
      <c r="JL64" s="308"/>
      <c r="JM64" s="308"/>
      <c r="JN64" s="308"/>
      <c r="JO64" s="308"/>
      <c r="JP64" s="308"/>
      <c r="JQ64" s="308"/>
      <c r="JR64" s="308"/>
      <c r="JS64" s="308"/>
      <c r="JT64" s="308"/>
      <c r="JU64" s="308"/>
      <c r="JV64" s="308"/>
      <c r="JW64" s="308"/>
      <c r="JX64" s="308"/>
      <c r="JY64" s="308"/>
      <c r="JZ64" s="308"/>
      <c r="KA64" s="308"/>
      <c r="KB64" s="308"/>
      <c r="KC64" s="308"/>
      <c r="KD64" s="308"/>
      <c r="KE64" s="308"/>
      <c r="KF64" s="308"/>
      <c r="KG64" s="308"/>
      <c r="KH64" s="308"/>
      <c r="KI64" s="308"/>
      <c r="KJ64" s="308"/>
      <c r="KK64" s="308"/>
      <c r="KL64" s="308"/>
      <c r="KM64" s="308"/>
      <c r="KN64" s="308"/>
      <c r="KO64" s="308"/>
      <c r="KP64" s="308"/>
      <c r="KQ64" s="308"/>
      <c r="KR64" s="308"/>
      <c r="KS64" s="308"/>
      <c r="KT64" s="308"/>
      <c r="KU64" s="308"/>
      <c r="KV64" s="308"/>
      <c r="KW64" s="308"/>
      <c r="KX64" s="308"/>
      <c r="KY64" s="308"/>
      <c r="KZ64" s="308"/>
      <c r="LA64" s="308"/>
      <c r="LB64" s="308"/>
      <c r="LC64" s="308"/>
      <c r="LD64" s="308"/>
      <c r="LE64" s="308"/>
      <c r="LF64" s="308"/>
      <c r="LG64" s="308"/>
      <c r="LH64" s="308"/>
      <c r="LI64" s="308"/>
      <c r="LJ64" s="308"/>
      <c r="LK64" s="308"/>
      <c r="LL64" s="308"/>
      <c r="LM64" s="308"/>
      <c r="LN64" s="308"/>
      <c r="LO64" s="308"/>
      <c r="LP64" s="308"/>
      <c r="LQ64" s="308"/>
      <c r="LR64" s="308"/>
      <c r="LS64" s="308"/>
      <c r="LT64" s="308"/>
      <c r="LU64" s="308"/>
      <c r="LV64" s="308"/>
      <c r="LW64" s="308"/>
      <c r="LX64" s="308"/>
      <c r="LY64" s="308"/>
      <c r="LZ64" s="308"/>
      <c r="MA64" s="308"/>
      <c r="MB64" s="308"/>
      <c r="MC64" s="308"/>
      <c r="MD64" s="308"/>
      <c r="ME64" s="308"/>
      <c r="MF64" s="308"/>
      <c r="MG64" s="308"/>
      <c r="MH64" s="308"/>
      <c r="MI64" s="308"/>
      <c r="MJ64" s="308"/>
      <c r="MK64" s="308"/>
      <c r="ML64" s="308"/>
      <c r="MM64" s="308"/>
      <c r="MN64" s="308"/>
      <c r="MO64" s="308"/>
      <c r="MP64" s="308"/>
      <c r="MQ64" s="308"/>
      <c r="MR64" s="308"/>
      <c r="MS64" s="308"/>
      <c r="MT64" s="308"/>
      <c r="MU64" s="308"/>
      <c r="MV64" s="308"/>
      <c r="MW64" s="308"/>
      <c r="MX64" s="308"/>
      <c r="MY64" s="308"/>
      <c r="MZ64" s="308"/>
      <c r="NA64" s="308"/>
      <c r="NB64" s="308"/>
      <c r="NC64" s="308"/>
      <c r="ND64" s="308"/>
      <c r="NE64" s="308"/>
      <c r="NF64" s="308"/>
      <c r="NG64" s="308"/>
      <c r="NH64" s="308"/>
      <c r="NI64" s="308"/>
      <c r="NJ64" s="308"/>
      <c r="NK64" s="308"/>
      <c r="NL64" s="308"/>
      <c r="NM64" s="308"/>
      <c r="NN64" s="308"/>
      <c r="NO64" s="308"/>
      <c r="NP64" s="308"/>
      <c r="NQ64" s="308"/>
      <c r="NR64" s="308"/>
      <c r="NS64" s="308"/>
      <c r="NT64" s="308"/>
      <c r="NU64" s="308"/>
      <c r="NV64" s="308"/>
      <c r="NW64" s="308"/>
      <c r="NX64" s="308"/>
      <c r="NY64" s="308"/>
      <c r="NZ64" s="308"/>
      <c r="OA64" s="308"/>
      <c r="OB64" s="308"/>
      <c r="OC64" s="308"/>
      <c r="OD64" s="308"/>
      <c r="OE64" s="308"/>
      <c r="OF64" s="308"/>
      <c r="OG64" s="308"/>
      <c r="OH64" s="308"/>
      <c r="OI64" s="308"/>
      <c r="OJ64" s="308"/>
      <c r="OK64" s="308"/>
      <c r="OL64" s="308"/>
      <c r="OM64" s="308"/>
      <c r="ON64" s="308"/>
      <c r="OO64" s="308"/>
      <c r="OP64" s="308"/>
      <c r="OQ64" s="308"/>
      <c r="OR64" s="308"/>
      <c r="OS64" s="308"/>
      <c r="OT64" s="308"/>
      <c r="OU64" s="308"/>
      <c r="OV64" s="308"/>
      <c r="OW64" s="308"/>
      <c r="OX64" s="308"/>
      <c r="OY64" s="308"/>
      <c r="OZ64" s="308"/>
      <c r="PA64" s="308"/>
      <c r="PB64" s="308"/>
      <c r="PC64" s="308"/>
      <c r="PD64" s="308"/>
      <c r="PE64" s="308"/>
      <c r="PF64" s="308"/>
      <c r="PG64" s="308"/>
      <c r="PH64" s="308"/>
      <c r="PI64" s="308"/>
      <c r="PJ64" s="308"/>
      <c r="PK64" s="308"/>
      <c r="PL64" s="308"/>
      <c r="PM64" s="308"/>
      <c r="PN64" s="308"/>
      <c r="PO64" s="308"/>
      <c r="PP64" s="308"/>
      <c r="PQ64" s="308"/>
      <c r="PR64" s="308"/>
      <c r="PS64" s="308"/>
      <c r="PT64" s="308"/>
      <c r="PU64" s="308"/>
      <c r="PV64" s="308"/>
      <c r="PW64" s="308"/>
      <c r="PX64" s="308"/>
      <c r="PY64" s="308"/>
      <c r="PZ64" s="308"/>
      <c r="QA64" s="308"/>
      <c r="QB64" s="308"/>
      <c r="QC64" s="308"/>
      <c r="QD64" s="308"/>
      <c r="QE64" s="308"/>
      <c r="QF64" s="308"/>
      <c r="QG64" s="308"/>
      <c r="QH64" s="308"/>
      <c r="QI64" s="308"/>
      <c r="QJ64" s="308"/>
      <c r="QK64" s="308"/>
      <c r="QL64" s="308"/>
      <c r="QM64" s="308"/>
      <c r="QN64" s="308"/>
      <c r="QO64" s="308"/>
      <c r="QP64" s="308"/>
      <c r="QQ64" s="308"/>
      <c r="QR64" s="308"/>
      <c r="QS64" s="308"/>
      <c r="QT64" s="308"/>
      <c r="QU64" s="308"/>
      <c r="QV64" s="308"/>
      <c r="QW64" s="308"/>
      <c r="QX64" s="308"/>
      <c r="QY64" s="308"/>
      <c r="QZ64" s="308"/>
      <c r="RA64" s="308"/>
      <c r="RB64" s="308"/>
      <c r="RC64" s="308"/>
      <c r="RD64" s="308"/>
      <c r="RE64" s="308"/>
      <c r="RF64" s="308"/>
      <c r="RG64" s="308"/>
      <c r="RH64" s="308"/>
      <c r="RI64" s="308"/>
      <c r="RJ64" s="308"/>
      <c r="RK64" s="308"/>
      <c r="RL64" s="308"/>
      <c r="RM64" s="308"/>
      <c r="RN64" s="308"/>
      <c r="RO64" s="308"/>
      <c r="RP64" s="308"/>
      <c r="RQ64" s="308"/>
      <c r="RR64" s="308"/>
      <c r="RS64" s="308"/>
      <c r="RT64" s="308"/>
      <c r="RU64" s="308"/>
      <c r="RV64" s="308"/>
      <c r="RW64" s="308"/>
      <c r="RX64" s="308"/>
      <c r="RY64" s="308"/>
      <c r="RZ64" s="308"/>
      <c r="SA64" s="308"/>
      <c r="SB64" s="308"/>
      <c r="SC64" s="308"/>
      <c r="SD64" s="308"/>
      <c r="SE64" s="308"/>
      <c r="SF64" s="308"/>
      <c r="SG64" s="308"/>
      <c r="SH64" s="308"/>
      <c r="SI64" s="308"/>
      <c r="SJ64" s="308"/>
      <c r="SK64" s="308"/>
      <c r="SL64" s="308"/>
      <c r="SM64" s="308"/>
      <c r="SN64" s="308"/>
      <c r="SO64" s="308"/>
      <c r="SP64" s="308"/>
      <c r="SQ64" s="308"/>
      <c r="SR64" s="308"/>
      <c r="SS64" s="308"/>
      <c r="ST64" s="308"/>
      <c r="SU64" s="308"/>
      <c r="SV64" s="308"/>
      <c r="SW64" s="308"/>
      <c r="SX64" s="308"/>
      <c r="SY64" s="308"/>
      <c r="SZ64" s="308"/>
      <c r="TA64" s="308"/>
      <c r="TB64" s="308"/>
      <c r="TC64" s="308"/>
      <c r="TD64" s="308"/>
      <c r="TE64" s="308"/>
      <c r="TF64" s="308"/>
      <c r="TG64" s="308"/>
      <c r="TH64" s="308"/>
      <c r="TI64" s="308"/>
      <c r="TJ64" s="308"/>
      <c r="TK64" s="308"/>
      <c r="TL64" s="308"/>
      <c r="TM64" s="308"/>
      <c r="TN64" s="308"/>
      <c r="TO64" s="308"/>
      <c r="TP64" s="308"/>
      <c r="TQ64" s="308"/>
      <c r="TR64" s="308"/>
      <c r="TS64" s="308"/>
      <c r="TT64" s="308"/>
      <c r="TU64" s="308"/>
      <c r="TV64" s="308"/>
      <c r="TW64" s="308"/>
      <c r="TX64" s="308"/>
      <c r="TY64" s="308"/>
      <c r="TZ64" s="308"/>
      <c r="UA64" s="308"/>
      <c r="UB64" s="308"/>
      <c r="UC64" s="308"/>
      <c r="UD64" s="308"/>
      <c r="UE64" s="308"/>
      <c r="UF64" s="308"/>
      <c r="UG64" s="308"/>
      <c r="UH64" s="308"/>
      <c r="UI64" s="308"/>
      <c r="UJ64" s="308"/>
      <c r="UK64" s="308"/>
      <c r="UL64" s="308"/>
      <c r="UM64" s="308"/>
      <c r="UN64" s="308"/>
      <c r="UO64" s="308"/>
      <c r="UP64" s="308"/>
      <c r="UQ64" s="308"/>
      <c r="UR64" s="308"/>
      <c r="US64" s="308"/>
      <c r="UT64" s="308"/>
      <c r="UU64" s="308"/>
      <c r="UV64" s="308"/>
      <c r="UW64" s="308"/>
      <c r="UX64" s="308"/>
      <c r="UY64" s="308"/>
      <c r="UZ64" s="308"/>
      <c r="VA64" s="308"/>
      <c r="VB64" s="308"/>
      <c r="VC64" s="308"/>
      <c r="VD64" s="308"/>
      <c r="VE64" s="308"/>
      <c r="VF64" s="308"/>
      <c r="VG64" s="308"/>
      <c r="VH64" s="308"/>
      <c r="VI64" s="308"/>
      <c r="VJ64" s="308"/>
      <c r="VK64" s="308"/>
      <c r="VL64" s="308"/>
      <c r="VM64" s="308"/>
      <c r="VN64" s="308"/>
      <c r="VO64" s="308"/>
      <c r="VP64" s="308"/>
      <c r="VQ64" s="308"/>
      <c r="VR64" s="308"/>
      <c r="VS64" s="308"/>
      <c r="VT64" s="308"/>
      <c r="VU64" s="308"/>
      <c r="VV64" s="308"/>
      <c r="VW64" s="308"/>
      <c r="VX64" s="308"/>
      <c r="VY64" s="308"/>
      <c r="VZ64" s="308"/>
      <c r="WA64" s="308"/>
      <c r="WB64" s="308"/>
      <c r="WC64" s="308"/>
      <c r="WD64" s="308"/>
      <c r="WE64" s="308"/>
      <c r="WF64" s="308"/>
      <c r="WG64" s="308"/>
      <c r="WH64" s="308"/>
      <c r="WI64" s="308"/>
      <c r="WJ64" s="308"/>
      <c r="WK64" s="308"/>
      <c r="WL64" s="308"/>
      <c r="WM64" s="308"/>
      <c r="WN64" s="308"/>
      <c r="WO64" s="308"/>
      <c r="WP64" s="308"/>
      <c r="WQ64" s="308"/>
      <c r="WR64" s="308"/>
      <c r="WS64" s="308"/>
      <c r="WT64" s="308"/>
      <c r="WU64" s="308"/>
      <c r="WV64" s="308"/>
      <c r="WW64" s="308"/>
      <c r="WX64" s="308"/>
      <c r="WY64" s="308"/>
      <c r="WZ64" s="308"/>
      <c r="XA64" s="308"/>
      <c r="XB64" s="308"/>
      <c r="XC64" s="308"/>
      <c r="XD64" s="308"/>
      <c r="XE64" s="308"/>
      <c r="XF64" s="308"/>
      <c r="XG64" s="308"/>
      <c r="XH64" s="308"/>
      <c r="XI64" s="308"/>
      <c r="XJ64" s="308"/>
      <c r="XK64" s="308"/>
      <c r="XL64" s="308"/>
      <c r="XM64" s="308"/>
      <c r="XN64" s="308"/>
      <c r="XO64" s="308"/>
      <c r="XP64" s="308"/>
      <c r="XQ64" s="308"/>
      <c r="XR64" s="308"/>
      <c r="XS64" s="308"/>
      <c r="XT64" s="308"/>
      <c r="XU64" s="308"/>
      <c r="XV64" s="308"/>
      <c r="XW64" s="308"/>
      <c r="XX64" s="308"/>
      <c r="XY64" s="308"/>
      <c r="XZ64" s="308"/>
      <c r="YA64" s="308"/>
      <c r="YB64" s="308"/>
      <c r="YC64" s="308"/>
      <c r="YD64" s="308"/>
      <c r="YE64" s="308"/>
      <c r="YF64" s="308"/>
      <c r="YG64" s="308"/>
      <c r="YH64" s="308"/>
      <c r="YI64" s="308"/>
      <c r="YJ64" s="308"/>
      <c r="YK64" s="308"/>
      <c r="YL64" s="308"/>
      <c r="YM64" s="308"/>
      <c r="YN64" s="308"/>
      <c r="YO64" s="308"/>
      <c r="YP64" s="308"/>
      <c r="YQ64" s="308"/>
      <c r="YR64" s="308"/>
      <c r="YS64" s="308"/>
      <c r="YT64" s="308"/>
      <c r="YU64" s="308"/>
      <c r="YV64" s="308"/>
      <c r="YW64" s="308"/>
      <c r="YX64" s="308"/>
      <c r="YY64" s="308"/>
      <c r="YZ64" s="308"/>
      <c r="ZA64" s="308"/>
      <c r="ZB64" s="308"/>
      <c r="ZC64" s="308"/>
      <c r="ZD64" s="308"/>
      <c r="ZE64" s="308"/>
      <c r="ZF64" s="308"/>
      <c r="ZG64" s="308"/>
      <c r="ZH64" s="308"/>
      <c r="ZI64" s="308"/>
      <c r="ZJ64" s="308"/>
      <c r="ZK64" s="308"/>
      <c r="ZL64" s="308"/>
      <c r="ZM64" s="308"/>
      <c r="ZN64" s="308"/>
      <c r="ZO64" s="308"/>
      <c r="ZP64" s="308"/>
      <c r="ZQ64" s="308"/>
      <c r="ZR64" s="308"/>
      <c r="ZS64" s="308"/>
      <c r="ZT64" s="308"/>
      <c r="ZU64" s="308"/>
      <c r="ZV64" s="308"/>
      <c r="ZW64" s="308"/>
      <c r="ZX64" s="308"/>
      <c r="ZY64" s="308"/>
      <c r="ZZ64" s="308"/>
      <c r="AAA64" s="308"/>
      <c r="AAB64" s="308"/>
      <c r="AAC64" s="308"/>
      <c r="AAD64" s="308"/>
      <c r="AAE64" s="308"/>
      <c r="AAF64" s="308"/>
      <c r="AAG64" s="308"/>
      <c r="AAH64" s="308"/>
      <c r="AAI64" s="308"/>
      <c r="AAJ64" s="308"/>
      <c r="AAK64" s="308"/>
      <c r="AAL64" s="308"/>
      <c r="AAM64" s="308"/>
      <c r="AAN64" s="308"/>
      <c r="AAO64" s="308"/>
      <c r="AAP64" s="308"/>
      <c r="AAQ64" s="308"/>
      <c r="AAR64" s="308"/>
      <c r="AAS64" s="308"/>
      <c r="AAT64" s="308"/>
      <c r="AAU64" s="308"/>
      <c r="AAV64" s="308"/>
      <c r="AAW64" s="308"/>
      <c r="AAX64" s="308"/>
      <c r="AAY64" s="308"/>
      <c r="AAZ64" s="308"/>
      <c r="ABA64" s="308"/>
      <c r="ABB64" s="308"/>
      <c r="ABC64" s="308"/>
      <c r="ABD64" s="308"/>
      <c r="ABE64" s="308"/>
      <c r="ABF64" s="308"/>
      <c r="ABG64" s="308"/>
      <c r="ABH64" s="308"/>
      <c r="ABI64" s="308"/>
      <c r="ABJ64" s="308"/>
      <c r="ABK64" s="308"/>
      <c r="ABL64" s="308"/>
      <c r="ABM64" s="308"/>
      <c r="ABN64" s="308"/>
      <c r="ABO64" s="308"/>
      <c r="ABP64" s="308"/>
      <c r="ABQ64" s="308"/>
      <c r="ABR64" s="308"/>
      <c r="ABS64" s="308"/>
      <c r="ABT64" s="308"/>
      <c r="ABU64" s="308"/>
      <c r="ABV64" s="308"/>
      <c r="ABW64" s="308"/>
      <c r="ABX64" s="308"/>
      <c r="ABY64" s="308"/>
      <c r="ABZ64" s="308"/>
      <c r="ACA64" s="308"/>
      <c r="ACB64" s="308"/>
      <c r="ACC64" s="308"/>
      <c r="ACD64" s="308"/>
      <c r="ACE64" s="308"/>
      <c r="ACF64" s="308"/>
      <c r="ACG64" s="308"/>
      <c r="ACH64" s="308"/>
      <c r="ACI64" s="308"/>
      <c r="ACJ64" s="308"/>
      <c r="ACK64" s="308"/>
      <c r="ACL64" s="308"/>
      <c r="ACM64" s="308"/>
      <c r="ACN64" s="308"/>
      <c r="ACO64" s="308"/>
      <c r="ACP64" s="308"/>
      <c r="ACQ64" s="308"/>
      <c r="ACR64" s="308"/>
      <c r="ACS64" s="308"/>
      <c r="ACT64" s="308"/>
      <c r="ACU64" s="308"/>
      <c r="ACV64" s="308"/>
      <c r="ACW64" s="308"/>
      <c r="ACX64" s="308"/>
      <c r="ACY64" s="308"/>
      <c r="ACZ64" s="308"/>
      <c r="ADA64" s="308"/>
      <c r="ADB64" s="308"/>
      <c r="ADC64" s="308"/>
      <c r="ADD64" s="308"/>
      <c r="ADE64" s="308"/>
      <c r="ADF64" s="308"/>
      <c r="ADG64" s="308"/>
      <c r="ADH64" s="308"/>
      <c r="ADI64" s="308"/>
      <c r="ADJ64" s="308"/>
      <c r="ADK64" s="308"/>
      <c r="ADL64" s="308"/>
      <c r="ADM64" s="308"/>
      <c r="ADN64" s="308"/>
      <c r="ADO64" s="308"/>
      <c r="ADP64" s="308"/>
      <c r="ADQ64" s="308"/>
      <c r="ADR64" s="308"/>
      <c r="ADS64" s="308"/>
      <c r="ADT64" s="308"/>
      <c r="ADU64" s="308"/>
      <c r="ADV64" s="308"/>
      <c r="ADW64" s="308"/>
      <c r="ADX64" s="308"/>
      <c r="ADY64" s="308"/>
      <c r="ADZ64" s="308"/>
      <c r="AEA64" s="308"/>
      <c r="AEB64" s="308"/>
      <c r="AEC64" s="308"/>
      <c r="AED64" s="308"/>
      <c r="AEE64" s="308"/>
      <c r="AEF64" s="308"/>
      <c r="AEG64" s="308"/>
      <c r="AEH64" s="308"/>
      <c r="AEI64" s="308"/>
      <c r="AEJ64" s="308"/>
      <c r="AEK64" s="308"/>
      <c r="AEL64" s="308"/>
      <c r="AEM64" s="308"/>
      <c r="AEN64" s="308"/>
      <c r="AEO64" s="308"/>
      <c r="AEP64" s="308"/>
      <c r="AEQ64" s="308"/>
      <c r="AER64" s="308"/>
      <c r="AES64" s="308"/>
      <c r="AET64" s="308"/>
      <c r="AEU64" s="308"/>
      <c r="AEV64" s="308"/>
      <c r="AEW64" s="308"/>
      <c r="AEX64" s="308"/>
      <c r="AEY64" s="308"/>
      <c r="AEZ64" s="308"/>
      <c r="AFA64" s="308"/>
      <c r="AFB64" s="308"/>
      <c r="AFC64" s="308"/>
      <c r="AFD64" s="308"/>
      <c r="AFE64" s="308"/>
      <c r="AFF64" s="308"/>
      <c r="AFG64" s="308"/>
      <c r="AFH64" s="308"/>
      <c r="AFI64" s="308"/>
      <c r="AFJ64" s="308"/>
      <c r="AFK64" s="308"/>
      <c r="AFL64" s="308"/>
      <c r="AFM64" s="308"/>
      <c r="AFN64" s="308"/>
      <c r="AFO64" s="308"/>
      <c r="AFP64" s="308"/>
      <c r="AFQ64" s="308"/>
      <c r="AFR64" s="308"/>
      <c r="AFS64" s="308"/>
      <c r="AFT64" s="308"/>
      <c r="AFU64" s="308"/>
      <c r="AFV64" s="308"/>
      <c r="AFW64" s="308"/>
      <c r="AFX64" s="308"/>
      <c r="AFY64" s="308"/>
      <c r="AFZ64" s="308"/>
      <c r="AGA64" s="308"/>
      <c r="AGB64" s="308"/>
      <c r="AGC64" s="308"/>
      <c r="AGD64" s="308"/>
      <c r="AGE64" s="308"/>
      <c r="AGF64" s="308"/>
      <c r="AGG64" s="308"/>
      <c r="AGH64" s="308"/>
      <c r="AGI64" s="308"/>
      <c r="AGJ64" s="308"/>
      <c r="AGK64" s="308"/>
      <c r="AGL64" s="308"/>
      <c r="AGM64" s="308"/>
      <c r="AGN64" s="308"/>
      <c r="AGO64" s="308"/>
      <c r="AGP64" s="308"/>
      <c r="AGQ64" s="308"/>
      <c r="AGR64" s="308"/>
      <c r="AGS64" s="308"/>
      <c r="AGT64" s="308"/>
      <c r="AGU64" s="308"/>
      <c r="AGV64" s="308"/>
      <c r="AGW64" s="308"/>
      <c r="AGX64" s="308"/>
      <c r="AGY64" s="308"/>
      <c r="AGZ64" s="308"/>
      <c r="AHA64" s="308"/>
      <c r="AHB64" s="308"/>
      <c r="AHC64" s="308"/>
      <c r="AHD64" s="308"/>
      <c r="AHE64" s="308"/>
      <c r="AHF64" s="308"/>
      <c r="AHG64" s="308"/>
      <c r="AHH64" s="308"/>
      <c r="AHI64" s="308"/>
      <c r="AHJ64" s="308"/>
      <c r="AHK64" s="308"/>
      <c r="AHL64" s="308"/>
      <c r="AHM64" s="308"/>
      <c r="AHN64" s="308"/>
      <c r="AHO64" s="308"/>
      <c r="AHP64" s="308"/>
      <c r="AHQ64" s="308"/>
      <c r="AHR64" s="308"/>
      <c r="AHS64" s="308"/>
      <c r="AHT64" s="308"/>
      <c r="AHU64" s="308"/>
      <c r="AHV64" s="308"/>
      <c r="AHW64" s="308"/>
      <c r="AHX64" s="308"/>
      <c r="AHY64" s="308"/>
      <c r="AHZ64" s="308"/>
      <c r="AIA64" s="308"/>
      <c r="AIB64" s="308"/>
      <c r="AIC64" s="308"/>
      <c r="AID64" s="308"/>
      <c r="AIE64" s="308"/>
      <c r="AIF64" s="308"/>
      <c r="AIG64" s="308"/>
      <c r="AIH64" s="308"/>
      <c r="AII64" s="308"/>
      <c r="AIJ64" s="308"/>
      <c r="AIK64" s="308"/>
      <c r="AIL64" s="308"/>
      <c r="AIM64" s="308"/>
      <c r="AIN64" s="308"/>
      <c r="AIO64" s="308"/>
      <c r="AIP64" s="308"/>
      <c r="AIQ64" s="308"/>
      <c r="AIR64" s="308"/>
      <c r="AIS64" s="308"/>
      <c r="AIT64" s="308"/>
      <c r="AIU64" s="308"/>
      <c r="AIV64" s="308"/>
      <c r="AIW64" s="308"/>
      <c r="AIX64" s="308"/>
      <c r="AIY64" s="308"/>
      <c r="AIZ64" s="308"/>
      <c r="AJA64" s="308"/>
      <c r="AJB64" s="308"/>
      <c r="AJC64" s="308"/>
      <c r="AJD64" s="308"/>
      <c r="AJE64" s="308"/>
      <c r="AJF64" s="308"/>
      <c r="AJG64" s="308"/>
      <c r="AJH64" s="308"/>
      <c r="AJI64" s="308"/>
      <c r="AJJ64" s="308"/>
      <c r="AJK64" s="308"/>
      <c r="AJL64" s="308"/>
      <c r="AJM64" s="308"/>
      <c r="AJN64" s="308"/>
      <c r="AJO64" s="308"/>
      <c r="AJP64" s="308"/>
      <c r="AJQ64" s="308"/>
      <c r="AJR64" s="308"/>
      <c r="AJS64" s="308"/>
      <c r="AJT64" s="308"/>
      <c r="AJU64" s="308"/>
      <c r="AJV64" s="308"/>
      <c r="AJW64" s="308"/>
      <c r="AJX64" s="308"/>
      <c r="AJY64" s="308"/>
      <c r="AJZ64" s="308"/>
      <c r="AKA64" s="308"/>
      <c r="AKB64" s="308"/>
      <c r="AKC64" s="308"/>
      <c r="AKD64" s="308"/>
      <c r="AKE64" s="308"/>
      <c r="AKF64" s="308"/>
      <c r="AKG64" s="308"/>
      <c r="AKH64" s="308"/>
      <c r="AKI64" s="308"/>
      <c r="AKJ64" s="308"/>
      <c r="AKK64" s="308"/>
      <c r="AKL64" s="308"/>
      <c r="AKM64" s="308"/>
      <c r="AKN64" s="308"/>
      <c r="AKO64" s="308"/>
      <c r="AKP64" s="308"/>
      <c r="AKQ64" s="308"/>
      <c r="AKR64" s="308"/>
      <c r="AKS64" s="308"/>
      <c r="AKT64" s="308"/>
      <c r="AKU64" s="308"/>
      <c r="AKV64" s="308"/>
      <c r="AKW64" s="308"/>
      <c r="AKX64" s="308"/>
      <c r="AKY64" s="308"/>
      <c r="AKZ64" s="308"/>
      <c r="ALA64" s="308"/>
      <c r="ALB64" s="308"/>
      <c r="ALC64" s="308"/>
      <c r="ALD64" s="308"/>
      <c r="ALE64" s="308"/>
      <c r="ALF64" s="308"/>
      <c r="ALG64" s="308"/>
      <c r="ALH64" s="308"/>
      <c r="ALI64" s="308"/>
      <c r="ALJ64" s="308"/>
      <c r="ALK64" s="308"/>
      <c r="ALL64" s="308"/>
      <c r="ALM64" s="308"/>
      <c r="ALN64" s="308"/>
      <c r="ALO64" s="308"/>
      <c r="ALP64" s="308"/>
      <c r="ALQ64" s="308"/>
      <c r="ALR64" s="308"/>
      <c r="ALS64" s="308"/>
      <c r="ALT64" s="308"/>
      <c r="ALU64" s="308"/>
      <c r="ALV64" s="308"/>
      <c r="ALW64" s="308"/>
      <c r="ALX64" s="308"/>
      <c r="ALY64" s="308"/>
      <c r="ALZ64" s="308"/>
      <c r="AMA64" s="308"/>
      <c r="AMB64" s="308"/>
      <c r="AMC64" s="308"/>
      <c r="AMD64" s="308"/>
      <c r="AME64" s="308"/>
      <c r="AMF64" s="308"/>
      <c r="AMG64" s="308"/>
      <c r="AMH64" s="308"/>
      <c r="AMI64" s="308"/>
      <c r="AMJ64" s="308"/>
      <c r="AMK64" s="308"/>
      <c r="AML64" s="308"/>
      <c r="AMM64" s="308"/>
      <c r="AMN64" s="308"/>
      <c r="AMO64" s="308"/>
      <c r="AMP64" s="308"/>
      <c r="AMQ64" s="308"/>
      <c r="AMR64" s="308"/>
      <c r="AMS64" s="308"/>
      <c r="AMT64" s="308"/>
      <c r="AMU64" s="308"/>
      <c r="AMV64" s="308"/>
      <c r="AMW64" s="308"/>
      <c r="AMX64" s="308"/>
      <c r="AMY64" s="308"/>
      <c r="AMZ64" s="308"/>
      <c r="ANA64" s="308"/>
      <c r="ANB64" s="308"/>
      <c r="ANC64" s="308"/>
      <c r="AND64" s="308"/>
      <c r="ANE64" s="308"/>
      <c r="ANF64" s="308"/>
      <c r="ANG64" s="308"/>
      <c r="ANH64" s="308"/>
      <c r="ANI64" s="308"/>
      <c r="ANJ64" s="308"/>
      <c r="ANK64" s="308"/>
      <c r="ANL64" s="308"/>
      <c r="ANM64" s="308"/>
      <c r="ANN64" s="308"/>
      <c r="ANO64" s="308"/>
      <c r="ANP64" s="308"/>
      <c r="ANQ64" s="308"/>
      <c r="ANR64" s="308"/>
      <c r="ANS64" s="308"/>
      <c r="ANT64" s="308"/>
      <c r="ANU64" s="308"/>
      <c r="ANV64" s="308"/>
      <c r="ANW64" s="308"/>
      <c r="ANX64" s="308"/>
      <c r="ANY64" s="308"/>
      <c r="ANZ64" s="308"/>
      <c r="AOA64" s="308"/>
      <c r="AOB64" s="308"/>
      <c r="AOC64" s="308"/>
      <c r="AOD64" s="308"/>
      <c r="AOE64" s="308"/>
      <c r="AOF64" s="308"/>
      <c r="AOG64" s="308"/>
      <c r="AOH64" s="308"/>
      <c r="AOI64" s="308"/>
      <c r="AOJ64" s="308"/>
      <c r="AOK64" s="308"/>
      <c r="AOL64" s="308"/>
      <c r="AOM64" s="308"/>
      <c r="AON64" s="308"/>
      <c r="AOO64" s="308"/>
      <c r="AOP64" s="308"/>
      <c r="AOQ64" s="308"/>
      <c r="AOR64" s="308"/>
      <c r="AOS64" s="308"/>
      <c r="AOT64" s="308"/>
      <c r="AOU64" s="308"/>
      <c r="AOV64" s="308"/>
      <c r="AOW64" s="308"/>
      <c r="AOX64" s="308"/>
      <c r="AOY64" s="308"/>
      <c r="AOZ64" s="308"/>
      <c r="APA64" s="308"/>
      <c r="APB64" s="308"/>
      <c r="APC64" s="308"/>
      <c r="APD64" s="308"/>
      <c r="APE64" s="308"/>
      <c r="APF64" s="308"/>
      <c r="APG64" s="308"/>
      <c r="APH64" s="308"/>
      <c r="API64" s="308"/>
      <c r="APJ64" s="308"/>
      <c r="APK64" s="308"/>
      <c r="APL64" s="308"/>
      <c r="APM64" s="308"/>
      <c r="APN64" s="308"/>
      <c r="APO64" s="308"/>
      <c r="APP64" s="308"/>
      <c r="APQ64" s="308"/>
      <c r="APR64" s="308"/>
      <c r="APS64" s="308"/>
      <c r="APT64" s="308"/>
      <c r="APU64" s="308"/>
      <c r="APV64" s="308"/>
      <c r="APW64" s="308"/>
      <c r="APX64" s="308"/>
      <c r="APY64" s="308"/>
      <c r="APZ64" s="308"/>
      <c r="AQA64" s="308"/>
      <c r="AQB64" s="308"/>
      <c r="AQC64" s="308"/>
      <c r="AQD64" s="308"/>
      <c r="AQE64" s="308"/>
      <c r="AQF64" s="308"/>
      <c r="AQG64" s="308"/>
      <c r="AQH64" s="308"/>
      <c r="AQI64" s="308"/>
      <c r="AQJ64" s="308"/>
      <c r="AQK64" s="308"/>
      <c r="AQL64" s="308"/>
      <c r="AQM64" s="308"/>
      <c r="AQN64" s="308"/>
      <c r="AQO64" s="308"/>
      <c r="AQP64" s="308"/>
      <c r="AQQ64" s="308"/>
      <c r="AQR64" s="308"/>
      <c r="AQS64" s="308"/>
      <c r="AQT64" s="308"/>
      <c r="AQU64" s="308"/>
      <c r="AQV64" s="308"/>
      <c r="AQW64" s="308"/>
      <c r="AQX64" s="308"/>
      <c r="AQY64" s="308"/>
      <c r="AQZ64" s="308"/>
      <c r="ARA64" s="308"/>
      <c r="ARB64" s="308"/>
      <c r="ARC64" s="308"/>
      <c r="ARD64" s="308"/>
      <c r="ARE64" s="308"/>
      <c r="ARF64" s="308"/>
      <c r="ARG64" s="308"/>
      <c r="ARH64" s="308"/>
      <c r="ARI64" s="308"/>
      <c r="ARJ64" s="308"/>
      <c r="ARK64" s="308"/>
      <c r="ARL64" s="308"/>
      <c r="ARM64" s="308"/>
      <c r="ARN64" s="308"/>
      <c r="ARO64" s="308"/>
      <c r="ARP64" s="308"/>
      <c r="ARQ64" s="308"/>
      <c r="ARR64" s="308"/>
      <c r="ARS64" s="308"/>
      <c r="ART64" s="308"/>
      <c r="ARU64" s="308"/>
      <c r="ARV64" s="308"/>
      <c r="ARW64" s="308"/>
      <c r="ARX64" s="308"/>
      <c r="ARY64" s="308"/>
      <c r="ARZ64" s="308"/>
      <c r="ASA64" s="308"/>
      <c r="ASB64" s="308"/>
      <c r="ASC64" s="308"/>
      <c r="ASD64" s="308"/>
      <c r="ASE64" s="308"/>
      <c r="ASF64" s="308"/>
      <c r="ASG64" s="308"/>
      <c r="ASH64" s="308"/>
      <c r="ASI64" s="308"/>
      <c r="ASJ64" s="308"/>
      <c r="ASK64" s="308"/>
      <c r="ASL64" s="308"/>
      <c r="ASM64" s="308"/>
      <c r="ASN64" s="308"/>
      <c r="ASO64" s="308"/>
      <c r="ASP64" s="308"/>
      <c r="ASQ64" s="308"/>
      <c r="ASR64" s="308"/>
      <c r="ASS64" s="308"/>
      <c r="AST64" s="308"/>
      <c r="ASU64" s="308"/>
      <c r="ASV64" s="308"/>
      <c r="ASW64" s="308"/>
      <c r="ASX64" s="308"/>
      <c r="ASY64" s="308"/>
      <c r="ASZ64" s="308"/>
      <c r="ATA64" s="308"/>
      <c r="ATB64" s="308"/>
      <c r="ATC64" s="308"/>
      <c r="ATD64" s="308"/>
      <c r="ATE64" s="308"/>
      <c r="ATF64" s="308"/>
      <c r="ATG64" s="308"/>
      <c r="ATH64" s="308"/>
      <c r="ATI64" s="308"/>
      <c r="ATJ64" s="308"/>
      <c r="ATK64" s="308"/>
      <c r="ATL64" s="308"/>
      <c r="ATM64" s="308"/>
      <c r="ATN64" s="308"/>
      <c r="ATO64" s="308"/>
      <c r="ATP64" s="308"/>
      <c r="ATQ64" s="308"/>
      <c r="ATR64" s="308"/>
      <c r="ATS64" s="308"/>
      <c r="ATT64" s="308"/>
      <c r="ATU64" s="308"/>
      <c r="ATV64" s="308"/>
      <c r="ATW64" s="308"/>
      <c r="ATX64" s="308"/>
      <c r="ATY64" s="308"/>
      <c r="ATZ64" s="308"/>
      <c r="AUA64" s="308"/>
      <c r="AUB64" s="308"/>
      <c r="AUC64" s="308"/>
      <c r="AUD64" s="308"/>
      <c r="AUE64" s="308"/>
      <c r="AUF64" s="308"/>
      <c r="AUG64" s="308"/>
      <c r="AUH64" s="308"/>
      <c r="AUI64" s="308"/>
      <c r="AUJ64" s="308"/>
      <c r="AUK64" s="308"/>
      <c r="AUL64" s="308"/>
      <c r="AUM64" s="308"/>
      <c r="AUN64" s="308"/>
      <c r="AUO64" s="308"/>
      <c r="AUP64" s="308"/>
      <c r="AUQ64" s="308"/>
      <c r="AUR64" s="308"/>
      <c r="AUS64" s="308"/>
      <c r="AUT64" s="308"/>
      <c r="AUU64" s="308"/>
      <c r="AUV64" s="308"/>
      <c r="AUW64" s="308"/>
      <c r="AUX64" s="308"/>
      <c r="AUY64" s="308"/>
      <c r="AUZ64" s="308"/>
      <c r="AVA64" s="308"/>
      <c r="AVB64" s="308"/>
      <c r="AVC64" s="308"/>
      <c r="AVD64" s="308"/>
      <c r="AVE64" s="308"/>
      <c r="AVF64" s="308"/>
      <c r="AVG64" s="308"/>
      <c r="AVH64" s="308"/>
      <c r="AVI64" s="308"/>
      <c r="AVJ64" s="308"/>
      <c r="AVK64" s="308"/>
      <c r="AVL64" s="308"/>
      <c r="AVM64" s="308"/>
      <c r="AVN64" s="308"/>
      <c r="AVO64" s="308"/>
      <c r="AVP64" s="308"/>
      <c r="AVQ64" s="308"/>
      <c r="AVR64" s="308"/>
      <c r="AVS64" s="308"/>
      <c r="AVT64" s="308"/>
      <c r="AVU64" s="308"/>
      <c r="AVV64" s="308"/>
      <c r="AVW64" s="308"/>
      <c r="AVX64" s="308"/>
      <c r="AVY64" s="308"/>
      <c r="AVZ64" s="308"/>
      <c r="AWA64" s="308"/>
      <c r="AWB64" s="308"/>
      <c r="AWC64" s="308"/>
      <c r="AWD64" s="308"/>
      <c r="AWE64" s="308"/>
      <c r="AWF64" s="308"/>
      <c r="AWG64" s="308"/>
      <c r="AWH64" s="308"/>
      <c r="AWI64" s="308"/>
      <c r="AWJ64" s="308"/>
      <c r="AWK64" s="308"/>
      <c r="AWL64" s="308"/>
      <c r="AWM64" s="308"/>
      <c r="AWN64" s="308"/>
      <c r="AWO64" s="308"/>
      <c r="AWP64" s="308"/>
      <c r="AWQ64" s="308"/>
      <c r="AWR64" s="308"/>
      <c r="AWS64" s="308"/>
      <c r="AWT64" s="308"/>
      <c r="AWU64" s="308"/>
      <c r="AWV64" s="308"/>
      <c r="AWW64" s="308"/>
      <c r="AWX64" s="308"/>
      <c r="AWY64" s="308"/>
      <c r="AWZ64" s="308"/>
      <c r="AXA64" s="308"/>
      <c r="AXB64" s="308"/>
      <c r="AXC64" s="308"/>
      <c r="AXD64" s="308"/>
      <c r="AXE64" s="308"/>
      <c r="AXF64" s="308"/>
      <c r="AXG64" s="308"/>
      <c r="AXH64" s="308"/>
      <c r="AXI64" s="308"/>
      <c r="AXJ64" s="308"/>
      <c r="AXK64" s="308"/>
      <c r="AXL64" s="308"/>
      <c r="AXM64" s="308"/>
      <c r="AXN64" s="308"/>
      <c r="AXO64" s="308"/>
      <c r="AXP64" s="308"/>
      <c r="AXQ64" s="308"/>
      <c r="AXR64" s="308"/>
      <c r="AXS64" s="308"/>
      <c r="AXT64" s="308"/>
      <c r="AXU64" s="308"/>
      <c r="AXV64" s="308"/>
      <c r="AXW64" s="308"/>
      <c r="AXX64" s="308"/>
      <c r="AXY64" s="308"/>
      <c r="AXZ64" s="308"/>
      <c r="AYA64" s="308"/>
      <c r="AYB64" s="308"/>
      <c r="AYC64" s="308"/>
      <c r="AYD64" s="308"/>
      <c r="AYE64" s="308"/>
      <c r="AYF64" s="308"/>
      <c r="AYG64" s="308"/>
      <c r="AYH64" s="308"/>
      <c r="AYI64" s="308"/>
      <c r="AYJ64" s="308"/>
      <c r="AYK64" s="308"/>
      <c r="AYL64" s="308"/>
      <c r="AYM64" s="308"/>
      <c r="AYN64" s="308"/>
      <c r="AYO64" s="308"/>
      <c r="AYP64" s="308"/>
      <c r="AYQ64" s="308"/>
      <c r="AYR64" s="308"/>
      <c r="AYS64" s="308"/>
      <c r="AYT64" s="308"/>
      <c r="AYU64" s="308"/>
      <c r="AYV64" s="308"/>
      <c r="AYW64" s="308"/>
      <c r="AYX64" s="308"/>
      <c r="AYY64" s="308"/>
      <c r="AYZ64" s="308"/>
      <c r="AZA64" s="308"/>
      <c r="AZB64" s="308"/>
      <c r="AZC64" s="308"/>
      <c r="AZD64" s="308"/>
      <c r="AZE64" s="308"/>
      <c r="AZF64" s="308"/>
      <c r="AZG64" s="308"/>
      <c r="AZH64" s="308"/>
      <c r="AZI64" s="308"/>
      <c r="AZJ64" s="308"/>
      <c r="AZK64" s="308"/>
      <c r="AZL64" s="308"/>
      <c r="AZM64" s="308"/>
      <c r="AZN64" s="308"/>
      <c r="AZO64" s="308"/>
      <c r="AZP64" s="308"/>
      <c r="AZQ64" s="308"/>
      <c r="AZR64" s="308"/>
      <c r="AZS64" s="308"/>
      <c r="AZT64" s="308"/>
      <c r="AZU64" s="308"/>
      <c r="AZV64" s="308"/>
      <c r="AZW64" s="308"/>
      <c r="AZX64" s="308"/>
      <c r="AZY64" s="308"/>
      <c r="AZZ64" s="308"/>
      <c r="BAA64" s="308"/>
      <c r="BAB64" s="308"/>
      <c r="BAC64" s="308"/>
      <c r="BAD64" s="308"/>
      <c r="BAE64" s="308"/>
      <c r="BAF64" s="308"/>
      <c r="BAG64" s="308"/>
      <c r="BAH64" s="308"/>
      <c r="BAI64" s="308"/>
      <c r="BAJ64" s="308"/>
      <c r="BAK64" s="308"/>
      <c r="BAL64" s="308"/>
      <c r="BAM64" s="308"/>
      <c r="BAN64" s="308"/>
      <c r="BAO64" s="308"/>
      <c r="BAP64" s="308"/>
      <c r="BAQ64" s="308"/>
      <c r="BAR64" s="308"/>
      <c r="BAS64" s="308"/>
      <c r="BAT64" s="308"/>
      <c r="BAU64" s="308"/>
      <c r="BAV64" s="308"/>
      <c r="BAW64" s="308"/>
      <c r="BAX64" s="308"/>
      <c r="BAY64" s="308"/>
      <c r="BAZ64" s="308"/>
      <c r="BBA64" s="308"/>
      <c r="BBB64" s="308"/>
      <c r="BBC64" s="308"/>
      <c r="BBD64" s="308"/>
      <c r="BBE64" s="308"/>
      <c r="BBF64" s="308"/>
      <c r="BBG64" s="308"/>
      <c r="BBH64" s="308"/>
      <c r="BBI64" s="308"/>
      <c r="BBJ64" s="308"/>
      <c r="BBK64" s="308"/>
      <c r="BBL64" s="308"/>
      <c r="BBM64" s="308"/>
      <c r="BBN64" s="308"/>
      <c r="BBO64" s="308"/>
      <c r="BBP64" s="308"/>
      <c r="BBQ64" s="308"/>
      <c r="BBR64" s="308"/>
      <c r="BBS64" s="308"/>
      <c r="BBT64" s="308"/>
      <c r="BBU64" s="308"/>
      <c r="BBV64" s="308"/>
      <c r="BBW64" s="308"/>
      <c r="BBX64" s="308"/>
      <c r="BBY64" s="308"/>
      <c r="BBZ64" s="308"/>
      <c r="BCA64" s="308"/>
      <c r="BCB64" s="308"/>
      <c r="BCC64" s="308"/>
      <c r="BCD64" s="308"/>
      <c r="BCE64" s="308"/>
      <c r="BCF64" s="308"/>
      <c r="BCG64" s="308"/>
      <c r="BCH64" s="308"/>
      <c r="BCI64" s="308"/>
      <c r="BCJ64" s="308"/>
      <c r="BCK64" s="308"/>
      <c r="BCL64" s="308"/>
      <c r="BCM64" s="308"/>
      <c r="BCN64" s="308"/>
      <c r="BCO64" s="308"/>
      <c r="BCP64" s="308"/>
      <c r="BCQ64" s="308"/>
      <c r="BCR64" s="308"/>
      <c r="BCS64" s="308"/>
      <c r="BCT64" s="308"/>
      <c r="BCU64" s="308"/>
      <c r="BCV64" s="308"/>
      <c r="BCW64" s="308"/>
      <c r="BCX64" s="308"/>
      <c r="BCY64" s="308"/>
      <c r="BCZ64" s="308"/>
      <c r="BDA64" s="308"/>
      <c r="BDB64" s="308"/>
      <c r="BDC64" s="308"/>
      <c r="BDD64" s="308"/>
      <c r="BDE64" s="308"/>
      <c r="BDF64" s="308"/>
      <c r="BDG64" s="308"/>
      <c r="BDH64" s="308"/>
      <c r="BDI64" s="308"/>
      <c r="BDJ64" s="308"/>
      <c r="BDK64" s="308"/>
      <c r="BDL64" s="308"/>
      <c r="BDM64" s="308"/>
      <c r="BDN64" s="308"/>
      <c r="BDO64" s="308"/>
      <c r="BDP64" s="308"/>
      <c r="BDQ64" s="308"/>
      <c r="BDR64" s="308"/>
      <c r="BDS64" s="308"/>
      <c r="BDT64" s="308"/>
      <c r="BDU64" s="308"/>
      <c r="BDV64" s="308"/>
      <c r="BDW64" s="308"/>
      <c r="BDX64" s="308"/>
      <c r="BDY64" s="308"/>
      <c r="BDZ64" s="308"/>
      <c r="BEA64" s="308"/>
      <c r="BEB64" s="308"/>
      <c r="BEC64" s="308"/>
      <c r="BED64" s="308"/>
      <c r="BEE64" s="308"/>
      <c r="BEF64" s="308"/>
      <c r="BEG64" s="308"/>
      <c r="BEH64" s="308"/>
      <c r="BEI64" s="308"/>
      <c r="BEJ64" s="308"/>
      <c r="BEK64" s="308"/>
      <c r="BEL64" s="308"/>
      <c r="BEM64" s="308"/>
      <c r="BEN64" s="308"/>
      <c r="BEO64" s="308"/>
      <c r="BEP64" s="308"/>
      <c r="BEQ64" s="308"/>
      <c r="BER64" s="308"/>
      <c r="BES64" s="308"/>
      <c r="BET64" s="308"/>
      <c r="BEU64" s="308"/>
      <c r="BEV64" s="308"/>
      <c r="BEW64" s="308"/>
      <c r="BEX64" s="308"/>
      <c r="BEY64" s="308"/>
      <c r="BEZ64" s="308"/>
      <c r="BFA64" s="308"/>
      <c r="BFB64" s="308"/>
      <c r="BFC64" s="308"/>
      <c r="BFD64" s="308"/>
      <c r="BFE64" s="308"/>
      <c r="BFF64" s="308"/>
      <c r="BFG64" s="308"/>
      <c r="BFH64" s="308"/>
      <c r="BFI64" s="308"/>
      <c r="BFJ64" s="308"/>
      <c r="BFK64" s="308"/>
      <c r="BFL64" s="308"/>
      <c r="BFM64" s="308"/>
      <c r="BFN64" s="308"/>
      <c r="BFO64" s="308"/>
      <c r="BFP64" s="308"/>
      <c r="BFQ64" s="308"/>
      <c r="BFR64" s="308"/>
      <c r="BFS64" s="308"/>
      <c r="BFT64" s="308"/>
      <c r="BFU64" s="308"/>
      <c r="BFV64" s="308"/>
      <c r="BFW64" s="308"/>
      <c r="BFX64" s="308"/>
      <c r="BFY64" s="308"/>
      <c r="BFZ64" s="308"/>
      <c r="BGA64" s="308"/>
      <c r="BGB64" s="308"/>
      <c r="BGC64" s="308"/>
      <c r="BGD64" s="308"/>
      <c r="BGE64" s="308"/>
      <c r="BGF64" s="308"/>
      <c r="BGG64" s="308"/>
      <c r="BGH64" s="308"/>
      <c r="BGI64" s="308"/>
      <c r="BGJ64" s="308"/>
      <c r="BGK64" s="308"/>
      <c r="BGL64" s="308"/>
      <c r="BGM64" s="308"/>
      <c r="BGN64" s="308"/>
      <c r="BGO64" s="308"/>
      <c r="BGP64" s="308"/>
      <c r="BGQ64" s="308"/>
      <c r="BGR64" s="308"/>
      <c r="BGS64" s="308"/>
      <c r="BGT64" s="308"/>
      <c r="BGU64" s="308"/>
      <c r="BGV64" s="308"/>
      <c r="BGW64" s="308"/>
      <c r="BGX64" s="308"/>
      <c r="BGY64" s="308"/>
      <c r="BGZ64" s="308"/>
      <c r="BHA64" s="308"/>
      <c r="BHB64" s="308"/>
      <c r="BHC64" s="308"/>
      <c r="BHD64" s="308"/>
      <c r="BHE64" s="308"/>
      <c r="BHF64" s="308"/>
      <c r="BHG64" s="308"/>
      <c r="BHH64" s="308"/>
      <c r="BHI64" s="308"/>
      <c r="BHJ64" s="308"/>
      <c r="BHK64" s="308"/>
      <c r="BHL64" s="308"/>
      <c r="BHM64" s="308"/>
      <c r="BHN64" s="308"/>
      <c r="BHO64" s="308"/>
      <c r="BHP64" s="308"/>
      <c r="BHQ64" s="308"/>
      <c r="BHR64" s="308"/>
      <c r="BHS64" s="308"/>
      <c r="BHT64" s="308"/>
      <c r="BHU64" s="308"/>
      <c r="BHV64" s="308"/>
      <c r="BHW64" s="308"/>
      <c r="BHX64" s="308"/>
      <c r="BHY64" s="308"/>
      <c r="BHZ64" s="308"/>
      <c r="BIA64" s="308"/>
      <c r="BIB64" s="308"/>
      <c r="BIC64" s="308"/>
      <c r="BID64" s="308"/>
      <c r="BIE64" s="308"/>
      <c r="BIF64" s="308"/>
      <c r="BIG64" s="308"/>
      <c r="BIH64" s="308"/>
      <c r="BII64" s="308"/>
      <c r="BIJ64" s="308"/>
      <c r="BIK64" s="308"/>
      <c r="BIL64" s="308"/>
      <c r="BIM64" s="308"/>
      <c r="BIN64" s="308"/>
      <c r="BIO64" s="308"/>
      <c r="BIP64" s="308"/>
      <c r="BIQ64" s="308"/>
      <c r="BIR64" s="308"/>
      <c r="BIS64" s="308"/>
      <c r="BIT64" s="308"/>
      <c r="BIU64" s="308"/>
      <c r="BIV64" s="308"/>
      <c r="BIW64" s="308"/>
      <c r="BIX64" s="308"/>
      <c r="BIY64" s="308"/>
      <c r="BIZ64" s="308"/>
      <c r="BJA64" s="308"/>
      <c r="BJB64" s="308"/>
      <c r="BJC64" s="308"/>
      <c r="BJD64" s="308"/>
      <c r="BJE64" s="308"/>
      <c r="BJF64" s="308"/>
      <c r="BJG64" s="308"/>
      <c r="BJH64" s="308"/>
      <c r="BJI64" s="308"/>
      <c r="BJJ64" s="308"/>
      <c r="BJK64" s="308"/>
      <c r="BJL64" s="308"/>
      <c r="BJM64" s="308"/>
      <c r="BJN64" s="308"/>
      <c r="BJO64" s="308"/>
      <c r="BJP64" s="308"/>
      <c r="BJQ64" s="308"/>
      <c r="BJR64" s="308"/>
      <c r="BJS64" s="308"/>
      <c r="BJT64" s="308"/>
      <c r="BJU64" s="308"/>
      <c r="BJV64" s="308"/>
      <c r="BJW64" s="308"/>
      <c r="BJX64" s="308"/>
      <c r="BJY64" s="308"/>
      <c r="BJZ64" s="308"/>
      <c r="BKA64" s="308"/>
      <c r="BKB64" s="308"/>
      <c r="BKC64" s="308"/>
      <c r="BKD64" s="308"/>
      <c r="BKE64" s="308"/>
      <c r="BKF64" s="308"/>
      <c r="BKG64" s="308"/>
      <c r="BKH64" s="308"/>
      <c r="BKI64" s="308"/>
      <c r="BKJ64" s="308"/>
      <c r="BKK64" s="308"/>
      <c r="BKL64" s="308"/>
      <c r="BKM64" s="308"/>
      <c r="BKN64" s="308"/>
      <c r="BKO64" s="308"/>
      <c r="BKP64" s="308"/>
      <c r="BKQ64" s="308"/>
      <c r="BKR64" s="308"/>
      <c r="BKS64" s="308"/>
      <c r="BKT64" s="308"/>
      <c r="BKU64" s="308"/>
      <c r="BKV64" s="308"/>
      <c r="BKW64" s="308"/>
      <c r="BKX64" s="308"/>
      <c r="BKY64" s="308"/>
      <c r="BKZ64" s="308"/>
      <c r="BLA64" s="308"/>
      <c r="BLB64" s="308"/>
      <c r="BLC64" s="308"/>
      <c r="BLD64" s="308"/>
      <c r="BLE64" s="308"/>
      <c r="BLF64" s="308"/>
      <c r="BLG64" s="308"/>
      <c r="BLH64" s="308"/>
      <c r="BLI64" s="308"/>
      <c r="BLJ64" s="308"/>
      <c r="BLK64" s="308"/>
      <c r="BLL64" s="308"/>
      <c r="BLM64" s="308"/>
      <c r="BLN64" s="308"/>
      <c r="BLO64" s="308"/>
      <c r="BLP64" s="308"/>
      <c r="BLQ64" s="308"/>
      <c r="BLR64" s="308"/>
      <c r="BLS64" s="308"/>
      <c r="BLT64" s="308"/>
      <c r="BLU64" s="308"/>
      <c r="BLV64" s="308"/>
      <c r="BLW64" s="308"/>
      <c r="BLX64" s="308"/>
      <c r="BLY64" s="308"/>
      <c r="BLZ64" s="308"/>
      <c r="BMA64" s="308"/>
      <c r="BMB64" s="308"/>
      <c r="BMC64" s="308"/>
      <c r="BMD64" s="308"/>
      <c r="BME64" s="308"/>
      <c r="BMF64" s="308"/>
      <c r="BMG64" s="308"/>
      <c r="BMH64" s="308"/>
      <c r="BMI64" s="308"/>
      <c r="BMJ64" s="308"/>
      <c r="BMK64" s="308"/>
      <c r="BML64" s="308"/>
      <c r="BMM64" s="308"/>
      <c r="BMN64" s="308"/>
      <c r="BMO64" s="308"/>
      <c r="BMP64" s="308"/>
      <c r="BMQ64" s="308"/>
      <c r="BMR64" s="308"/>
      <c r="BMS64" s="308"/>
      <c r="BMT64" s="308"/>
      <c r="BMU64" s="308"/>
      <c r="BMV64" s="308"/>
      <c r="BMW64" s="308"/>
      <c r="BMX64" s="308"/>
      <c r="BMY64" s="308"/>
      <c r="BMZ64" s="308"/>
      <c r="BNA64" s="308"/>
      <c r="BNB64" s="308"/>
      <c r="BNC64" s="308"/>
      <c r="BND64" s="308"/>
      <c r="BNE64" s="308"/>
      <c r="BNF64" s="308"/>
      <c r="BNG64" s="308"/>
      <c r="BNH64" s="308"/>
      <c r="BNI64" s="308"/>
      <c r="BNJ64" s="308"/>
      <c r="BNK64" s="308"/>
      <c r="BNL64" s="308"/>
      <c r="BNM64" s="308"/>
      <c r="BNN64" s="308"/>
      <c r="BNO64" s="308"/>
      <c r="BNP64" s="308"/>
      <c r="BNQ64" s="308"/>
      <c r="BNR64" s="308"/>
      <c r="BNS64" s="308"/>
      <c r="BNT64" s="308"/>
      <c r="BNU64" s="308"/>
      <c r="BNV64" s="308"/>
      <c r="BNW64" s="308"/>
      <c r="BNX64" s="308"/>
      <c r="BNY64" s="308"/>
      <c r="BNZ64" s="308"/>
      <c r="BOA64" s="308"/>
      <c r="BOB64" s="308"/>
      <c r="BOC64" s="308"/>
      <c r="BOD64" s="308"/>
      <c r="BOE64" s="308"/>
      <c r="BOF64" s="308"/>
      <c r="BOG64" s="308"/>
      <c r="BOH64" s="308"/>
      <c r="BOI64" s="308"/>
      <c r="BOJ64" s="308"/>
      <c r="BOK64" s="308"/>
      <c r="BOL64" s="308"/>
      <c r="BOM64" s="308"/>
      <c r="BON64" s="308"/>
      <c r="BOO64" s="308"/>
      <c r="BOP64" s="308"/>
      <c r="BOQ64" s="308"/>
      <c r="BOR64" s="308"/>
      <c r="BOS64" s="308"/>
      <c r="BOT64" s="308"/>
      <c r="BOU64" s="308"/>
      <c r="BOV64" s="308"/>
      <c r="BOW64" s="308"/>
      <c r="BOX64" s="308"/>
      <c r="BOY64" s="308"/>
      <c r="BOZ64" s="308"/>
      <c r="BPA64" s="308"/>
      <c r="BPB64" s="308"/>
      <c r="BPC64" s="308"/>
      <c r="BPD64" s="308"/>
      <c r="BPE64" s="308"/>
      <c r="BPF64" s="308"/>
      <c r="BPG64" s="308"/>
      <c r="BPH64" s="308"/>
      <c r="BPI64" s="308"/>
      <c r="BPJ64" s="308"/>
      <c r="BPK64" s="308"/>
      <c r="BPL64" s="308"/>
      <c r="BPM64" s="308"/>
      <c r="BPN64" s="308"/>
      <c r="BPO64" s="308"/>
      <c r="BPP64" s="308"/>
      <c r="BPQ64" s="308"/>
      <c r="BPR64" s="308"/>
      <c r="BPS64" s="308"/>
      <c r="BPT64" s="308"/>
      <c r="BPU64" s="308"/>
      <c r="BPV64" s="308"/>
      <c r="BPW64" s="308"/>
      <c r="BPX64" s="308"/>
      <c r="BPY64" s="308"/>
      <c r="BPZ64" s="308"/>
      <c r="BQA64" s="308"/>
      <c r="BQB64" s="308"/>
      <c r="BQC64" s="308"/>
      <c r="BQD64" s="308"/>
      <c r="BQE64" s="308"/>
      <c r="BQF64" s="308"/>
      <c r="BQG64" s="308"/>
      <c r="BQH64" s="308"/>
      <c r="BQI64" s="308"/>
      <c r="BQJ64" s="308"/>
      <c r="BQK64" s="308"/>
      <c r="BQL64" s="308"/>
      <c r="BQM64" s="308"/>
      <c r="BQN64" s="308"/>
      <c r="BQO64" s="308"/>
      <c r="BQP64" s="308"/>
      <c r="BQQ64" s="308"/>
      <c r="BQR64" s="308"/>
      <c r="BQS64" s="308"/>
      <c r="BQT64" s="308"/>
      <c r="BQU64" s="308"/>
      <c r="BQV64" s="308"/>
      <c r="BQW64" s="308"/>
      <c r="BQX64" s="308"/>
      <c r="BQY64" s="308"/>
      <c r="BQZ64" s="308"/>
      <c r="BRA64" s="308"/>
      <c r="BRB64" s="308"/>
      <c r="BRC64" s="308"/>
      <c r="BRD64" s="308"/>
      <c r="BRE64" s="308"/>
      <c r="BRF64" s="308"/>
      <c r="BRG64" s="308"/>
      <c r="BRH64" s="308"/>
      <c r="BRI64" s="308"/>
      <c r="BRJ64" s="308"/>
      <c r="BRK64" s="308"/>
      <c r="BRL64" s="308"/>
      <c r="BRM64" s="308"/>
      <c r="BRN64" s="308"/>
      <c r="BRO64" s="308"/>
      <c r="BRP64" s="308"/>
      <c r="BRQ64" s="308"/>
      <c r="BRR64" s="308"/>
      <c r="BRS64" s="308"/>
      <c r="BRT64" s="308"/>
      <c r="BRU64" s="308"/>
      <c r="BRV64" s="308"/>
      <c r="BRW64" s="308"/>
      <c r="BRX64" s="308"/>
      <c r="BRY64" s="308"/>
      <c r="BRZ64" s="308"/>
      <c r="BSA64" s="308"/>
      <c r="BSB64" s="308"/>
      <c r="BSC64" s="308"/>
      <c r="BSD64" s="308"/>
      <c r="BSE64" s="308"/>
      <c r="BSF64" s="308"/>
      <c r="BSG64" s="308"/>
      <c r="BSH64" s="308"/>
      <c r="BSI64" s="308"/>
      <c r="BSJ64" s="308"/>
      <c r="BSK64" s="308"/>
      <c r="BSL64" s="308"/>
      <c r="BSM64" s="308"/>
      <c r="BSN64" s="308"/>
      <c r="BSO64" s="308"/>
      <c r="BSP64" s="308"/>
      <c r="BSQ64" s="308"/>
      <c r="BSR64" s="308"/>
      <c r="BSS64" s="308"/>
      <c r="BST64" s="308"/>
      <c r="BSU64" s="308"/>
      <c r="BSV64" s="308"/>
      <c r="BSW64" s="308"/>
      <c r="BSX64" s="308"/>
      <c r="BSY64" s="308"/>
      <c r="BSZ64" s="308"/>
      <c r="BTA64" s="308"/>
      <c r="BTB64" s="308"/>
      <c r="BTC64" s="308"/>
      <c r="BTD64" s="308"/>
      <c r="BTE64" s="308"/>
      <c r="BTF64" s="308"/>
      <c r="BTG64" s="308"/>
      <c r="BTH64" s="308"/>
      <c r="BTI64" s="308"/>
      <c r="BTJ64" s="308"/>
      <c r="BTK64" s="308"/>
      <c r="BTL64" s="308"/>
      <c r="BTM64" s="308"/>
      <c r="BTN64" s="308"/>
      <c r="BTO64" s="308"/>
      <c r="BTP64" s="308"/>
      <c r="BTQ64" s="308"/>
      <c r="BTR64" s="308"/>
      <c r="BTS64" s="308"/>
      <c r="BTT64" s="308"/>
      <c r="BTU64" s="308"/>
      <c r="BTV64" s="308"/>
      <c r="BTW64" s="308"/>
      <c r="BTX64" s="308"/>
      <c r="BTY64" s="308"/>
      <c r="BTZ64" s="308"/>
      <c r="BUA64" s="308"/>
      <c r="BUB64" s="308"/>
      <c r="BUC64" s="308"/>
      <c r="BUD64" s="308"/>
      <c r="BUE64" s="308"/>
      <c r="BUF64" s="308"/>
      <c r="BUG64" s="308"/>
      <c r="BUH64" s="308"/>
      <c r="BUI64" s="308"/>
      <c r="BUJ64" s="308"/>
      <c r="BUK64" s="308"/>
      <c r="BUL64" s="308"/>
      <c r="BUM64" s="308"/>
      <c r="BUN64" s="308"/>
      <c r="BUO64" s="308"/>
      <c r="BUP64" s="308"/>
      <c r="BUQ64" s="308"/>
      <c r="BUR64" s="308"/>
      <c r="BUS64" s="308"/>
      <c r="BUT64" s="308"/>
      <c r="BUU64" s="308"/>
      <c r="BUV64" s="308"/>
      <c r="BUW64" s="308"/>
      <c r="BUX64" s="308"/>
      <c r="BUY64" s="308"/>
      <c r="BUZ64" s="308"/>
      <c r="BVA64" s="308"/>
      <c r="BVB64" s="308"/>
      <c r="BVC64" s="308"/>
      <c r="BVD64" s="308"/>
      <c r="BVE64" s="308"/>
      <c r="BVF64" s="308"/>
      <c r="BVG64" s="308"/>
      <c r="BVH64" s="308"/>
      <c r="BVI64" s="308"/>
      <c r="BVJ64" s="308"/>
      <c r="BVK64" s="308"/>
      <c r="BVL64" s="308"/>
      <c r="BVM64" s="308"/>
      <c r="BVN64" s="308"/>
      <c r="BVO64" s="308"/>
      <c r="BVP64" s="308"/>
      <c r="BVQ64" s="308"/>
      <c r="BVR64" s="308"/>
      <c r="BVS64" s="308"/>
      <c r="BVT64" s="308"/>
      <c r="BVU64" s="308"/>
      <c r="BVV64" s="308"/>
      <c r="BVW64" s="308"/>
      <c r="BVX64" s="308"/>
      <c r="BVY64" s="308"/>
      <c r="BVZ64" s="308"/>
      <c r="BWA64" s="308"/>
      <c r="BWB64" s="308"/>
      <c r="BWC64" s="308"/>
      <c r="BWD64" s="308"/>
      <c r="BWE64" s="308"/>
      <c r="BWF64" s="308"/>
      <c r="BWG64" s="308"/>
      <c r="BWH64" s="308"/>
      <c r="BWI64" s="308"/>
      <c r="BWJ64" s="308"/>
      <c r="BWK64" s="308"/>
      <c r="BWL64" s="308"/>
      <c r="BWM64" s="308"/>
      <c r="BWN64" s="308"/>
      <c r="BWO64" s="308"/>
      <c r="BWP64" s="308"/>
      <c r="BWQ64" s="308"/>
      <c r="BWR64" s="308"/>
      <c r="BWS64" s="308"/>
      <c r="BWT64" s="308"/>
      <c r="BWU64" s="308"/>
      <c r="BWV64" s="308"/>
      <c r="BWW64" s="308"/>
      <c r="BWX64" s="308"/>
      <c r="BWY64" s="308"/>
      <c r="BWZ64" s="308"/>
      <c r="BXA64" s="308"/>
      <c r="BXB64" s="308"/>
      <c r="BXC64" s="308"/>
      <c r="BXD64" s="308"/>
      <c r="BXE64" s="308"/>
      <c r="BXF64" s="308"/>
      <c r="BXG64" s="308"/>
      <c r="BXH64" s="308"/>
      <c r="BXI64" s="308"/>
      <c r="BXJ64" s="308"/>
      <c r="BXK64" s="308"/>
      <c r="BXL64" s="308"/>
      <c r="BXM64" s="308"/>
      <c r="BXN64" s="308"/>
      <c r="BXO64" s="308"/>
      <c r="BXP64" s="308"/>
      <c r="BXQ64" s="308"/>
      <c r="BXR64" s="308"/>
      <c r="BXS64" s="308"/>
      <c r="BXT64" s="308"/>
      <c r="BXU64" s="308"/>
      <c r="BXV64" s="308"/>
      <c r="BXW64" s="308"/>
      <c r="BXX64" s="308"/>
      <c r="BXY64" s="308"/>
      <c r="BXZ64" s="308"/>
      <c r="BYA64" s="308"/>
      <c r="BYB64" s="308"/>
      <c r="BYC64" s="308"/>
      <c r="BYD64" s="308"/>
      <c r="BYE64" s="308"/>
      <c r="BYF64" s="308"/>
      <c r="BYG64" s="308"/>
      <c r="BYH64" s="308"/>
      <c r="BYI64" s="308"/>
      <c r="BYJ64" s="308"/>
      <c r="BYK64" s="308"/>
      <c r="BYL64" s="308"/>
      <c r="BYM64" s="308"/>
      <c r="BYN64" s="308"/>
      <c r="BYO64" s="308"/>
      <c r="BYP64" s="308"/>
      <c r="BYQ64" s="308"/>
      <c r="BYR64" s="308"/>
      <c r="BYS64" s="308"/>
      <c r="BYT64" s="308"/>
      <c r="BYU64" s="308"/>
      <c r="BYV64" s="308"/>
      <c r="BYW64" s="308"/>
      <c r="BYX64" s="308"/>
      <c r="BYY64" s="308"/>
      <c r="BYZ64" s="308"/>
      <c r="BZA64" s="308"/>
      <c r="BZB64" s="308"/>
      <c r="BZC64" s="308"/>
      <c r="BZD64" s="308"/>
      <c r="BZE64" s="308"/>
      <c r="BZF64" s="308"/>
      <c r="BZG64" s="308"/>
      <c r="BZH64" s="308"/>
      <c r="BZI64" s="308"/>
      <c r="BZJ64" s="308"/>
      <c r="BZK64" s="308"/>
      <c r="BZL64" s="308"/>
      <c r="BZM64" s="308"/>
      <c r="BZN64" s="308"/>
      <c r="BZO64" s="308"/>
      <c r="BZP64" s="308"/>
      <c r="BZQ64" s="308"/>
      <c r="BZR64" s="308"/>
      <c r="BZS64" s="308"/>
      <c r="BZT64" s="308"/>
      <c r="BZU64" s="308"/>
      <c r="BZV64" s="308"/>
      <c r="BZW64" s="308"/>
      <c r="BZX64" s="308"/>
      <c r="BZY64" s="308"/>
      <c r="BZZ64" s="308"/>
      <c r="CAA64" s="308"/>
      <c r="CAB64" s="308"/>
      <c r="CAC64" s="308"/>
      <c r="CAD64" s="308"/>
      <c r="CAE64" s="308"/>
      <c r="CAF64" s="308"/>
      <c r="CAG64" s="308"/>
      <c r="CAH64" s="308"/>
      <c r="CAI64" s="308"/>
      <c r="CAJ64" s="308"/>
      <c r="CAK64" s="308"/>
      <c r="CAL64" s="308"/>
      <c r="CAM64" s="308"/>
      <c r="CAN64" s="308"/>
      <c r="CAO64" s="308"/>
      <c r="CAP64" s="308"/>
      <c r="CAQ64" s="308"/>
      <c r="CAR64" s="308"/>
      <c r="CAS64" s="308"/>
      <c r="CAT64" s="308"/>
      <c r="CAU64" s="308"/>
      <c r="CAV64" s="308"/>
      <c r="CAW64" s="308"/>
      <c r="CAX64" s="308"/>
      <c r="CAY64" s="308"/>
      <c r="CAZ64" s="308"/>
      <c r="CBA64" s="308"/>
      <c r="CBB64" s="308"/>
      <c r="CBC64" s="308"/>
      <c r="CBD64" s="308"/>
      <c r="CBE64" s="308"/>
      <c r="CBF64" s="308"/>
      <c r="CBG64" s="308"/>
      <c r="CBH64" s="308"/>
      <c r="CBI64" s="308"/>
      <c r="CBJ64" s="308"/>
      <c r="CBK64" s="308"/>
      <c r="CBL64" s="308"/>
      <c r="CBM64" s="308"/>
      <c r="CBN64" s="308"/>
      <c r="CBO64" s="308"/>
      <c r="CBP64" s="308"/>
      <c r="CBQ64" s="308"/>
      <c r="CBR64" s="308"/>
      <c r="CBS64" s="308"/>
      <c r="CBT64" s="308"/>
      <c r="CBU64" s="308"/>
      <c r="CBV64" s="308"/>
      <c r="CBW64" s="308"/>
      <c r="CBX64" s="308"/>
      <c r="CBY64" s="308"/>
      <c r="CBZ64" s="308"/>
      <c r="CCA64" s="308"/>
      <c r="CCB64" s="308"/>
      <c r="CCC64" s="308"/>
      <c r="CCD64" s="308"/>
      <c r="CCE64" s="308"/>
      <c r="CCF64" s="308"/>
      <c r="CCG64" s="308"/>
      <c r="CCH64" s="308"/>
      <c r="CCI64" s="308"/>
      <c r="CCJ64" s="308"/>
      <c r="CCK64" s="308"/>
      <c r="CCL64" s="308"/>
      <c r="CCM64" s="308"/>
      <c r="CCN64" s="308"/>
      <c r="CCO64" s="308"/>
      <c r="CCP64" s="308"/>
      <c r="CCQ64" s="308"/>
      <c r="CCR64" s="308"/>
      <c r="CCS64" s="308"/>
      <c r="CCT64" s="308"/>
      <c r="CCU64" s="308"/>
      <c r="CCV64" s="308"/>
      <c r="CCW64" s="308"/>
      <c r="CCX64" s="308"/>
      <c r="CCY64" s="308"/>
      <c r="CCZ64" s="308"/>
      <c r="CDA64" s="308"/>
      <c r="CDB64" s="308"/>
      <c r="CDC64" s="308"/>
      <c r="CDD64" s="308"/>
      <c r="CDE64" s="308"/>
      <c r="CDF64" s="308"/>
      <c r="CDG64" s="308"/>
      <c r="CDH64" s="308"/>
      <c r="CDI64" s="308"/>
      <c r="CDJ64" s="308"/>
      <c r="CDK64" s="308"/>
      <c r="CDL64" s="308"/>
      <c r="CDM64" s="308"/>
      <c r="CDN64" s="308"/>
      <c r="CDO64" s="308"/>
      <c r="CDP64" s="308"/>
      <c r="CDQ64" s="308"/>
      <c r="CDR64" s="308"/>
      <c r="CDS64" s="308"/>
      <c r="CDT64" s="308"/>
      <c r="CDU64" s="308"/>
      <c r="CDV64" s="308"/>
      <c r="CDW64" s="308"/>
      <c r="CDX64" s="308"/>
      <c r="CDY64" s="308"/>
      <c r="CDZ64" s="308"/>
      <c r="CEA64" s="308"/>
      <c r="CEB64" s="308"/>
      <c r="CEC64" s="308"/>
      <c r="CED64" s="308"/>
      <c r="CEE64" s="308"/>
      <c r="CEF64" s="308"/>
      <c r="CEG64" s="308"/>
      <c r="CEH64" s="308"/>
      <c r="CEI64" s="308"/>
      <c r="CEJ64" s="308"/>
      <c r="CEK64" s="308"/>
      <c r="CEL64" s="308"/>
      <c r="CEM64" s="308"/>
      <c r="CEN64" s="308"/>
      <c r="CEO64" s="308"/>
      <c r="CEP64" s="308"/>
      <c r="CEQ64" s="308"/>
      <c r="CER64" s="308"/>
      <c r="CES64" s="308"/>
      <c r="CET64" s="308"/>
      <c r="CEU64" s="308"/>
      <c r="CEV64" s="308"/>
      <c r="CEW64" s="308"/>
      <c r="CEX64" s="308"/>
      <c r="CEY64" s="308"/>
      <c r="CEZ64" s="308"/>
      <c r="CFA64" s="308"/>
      <c r="CFB64" s="308"/>
      <c r="CFC64" s="308"/>
      <c r="CFD64" s="308"/>
      <c r="CFE64" s="308"/>
      <c r="CFF64" s="308"/>
      <c r="CFG64" s="308"/>
      <c r="CFH64" s="308"/>
      <c r="CFI64" s="308"/>
      <c r="CFJ64" s="308"/>
      <c r="CFK64" s="308"/>
      <c r="CFL64" s="308"/>
      <c r="CFM64" s="308"/>
      <c r="CFN64" s="308"/>
      <c r="CFO64" s="308"/>
      <c r="CFP64" s="308"/>
      <c r="CFQ64" s="308"/>
      <c r="CFR64" s="308"/>
      <c r="CFS64" s="308"/>
      <c r="CFT64" s="308"/>
      <c r="CFU64" s="308"/>
      <c r="CFV64" s="308"/>
      <c r="CFW64" s="308"/>
      <c r="CFX64" s="308"/>
      <c r="CFY64" s="308"/>
      <c r="CFZ64" s="308"/>
      <c r="CGA64" s="308"/>
      <c r="CGB64" s="308"/>
      <c r="CGC64" s="308"/>
      <c r="CGD64" s="308"/>
      <c r="CGE64" s="308"/>
      <c r="CGF64" s="308"/>
      <c r="CGG64" s="308"/>
      <c r="CGH64" s="308"/>
      <c r="CGI64" s="308"/>
      <c r="CGJ64" s="308"/>
      <c r="CGK64" s="308"/>
      <c r="CGL64" s="308"/>
      <c r="CGM64" s="308"/>
      <c r="CGN64" s="308"/>
      <c r="CGO64" s="308"/>
      <c r="CGP64" s="308"/>
      <c r="CGQ64" s="308"/>
      <c r="CGR64" s="308"/>
      <c r="CGS64" s="308"/>
      <c r="CGT64" s="308"/>
      <c r="CGU64" s="308"/>
      <c r="CGV64" s="308"/>
      <c r="CGW64" s="308"/>
      <c r="CGX64" s="308"/>
      <c r="CGY64" s="308"/>
      <c r="CGZ64" s="308"/>
      <c r="CHA64" s="308"/>
      <c r="CHB64" s="308"/>
      <c r="CHC64" s="308"/>
      <c r="CHD64" s="308"/>
      <c r="CHE64" s="308"/>
      <c r="CHF64" s="308"/>
      <c r="CHG64" s="308"/>
      <c r="CHH64" s="308"/>
      <c r="CHI64" s="308"/>
      <c r="CHJ64" s="308"/>
      <c r="CHK64" s="308"/>
      <c r="CHL64" s="308"/>
      <c r="CHM64" s="308"/>
      <c r="CHN64" s="308"/>
      <c r="CHO64" s="308"/>
      <c r="CHP64" s="308"/>
      <c r="CHQ64" s="308"/>
      <c r="CHR64" s="308"/>
      <c r="CHS64" s="308"/>
      <c r="CHT64" s="308"/>
      <c r="CHU64" s="308"/>
      <c r="CHV64" s="308"/>
      <c r="CHW64" s="308"/>
      <c r="CHX64" s="308"/>
      <c r="CHY64" s="308"/>
      <c r="CHZ64" s="308"/>
      <c r="CIA64" s="308"/>
      <c r="CIB64" s="308"/>
      <c r="CIC64" s="308"/>
      <c r="CID64" s="308"/>
      <c r="CIE64" s="308"/>
      <c r="CIF64" s="308"/>
      <c r="CIG64" s="308"/>
      <c r="CIH64" s="308"/>
      <c r="CII64" s="308"/>
      <c r="CIJ64" s="308"/>
      <c r="CIK64" s="308"/>
      <c r="CIL64" s="308"/>
      <c r="CIM64" s="308"/>
      <c r="CIN64" s="308"/>
      <c r="CIO64" s="308"/>
      <c r="CIP64" s="308"/>
      <c r="CIQ64" s="308"/>
      <c r="CIR64" s="308"/>
      <c r="CIS64" s="308"/>
      <c r="CIT64" s="308"/>
      <c r="CIU64" s="308"/>
      <c r="CIV64" s="308"/>
      <c r="CIW64" s="308"/>
      <c r="CIX64" s="308"/>
      <c r="CIY64" s="308"/>
      <c r="CIZ64" s="308"/>
      <c r="CJA64" s="308"/>
      <c r="CJB64" s="308"/>
      <c r="CJC64" s="308"/>
      <c r="CJD64" s="308"/>
      <c r="CJE64" s="308"/>
      <c r="CJF64" s="308"/>
      <c r="CJG64" s="308"/>
      <c r="CJH64" s="308"/>
      <c r="CJI64" s="308"/>
      <c r="CJJ64" s="308"/>
      <c r="CJK64" s="308"/>
      <c r="CJL64" s="308"/>
      <c r="CJM64" s="308"/>
      <c r="CJN64" s="308"/>
      <c r="CJO64" s="308"/>
      <c r="CJP64" s="308"/>
      <c r="CJQ64" s="308"/>
      <c r="CJR64" s="308"/>
      <c r="CJS64" s="308"/>
      <c r="CJT64" s="308"/>
      <c r="CJU64" s="308"/>
      <c r="CJV64" s="308"/>
      <c r="CJW64" s="308"/>
      <c r="CJX64" s="308"/>
      <c r="CJY64" s="308"/>
      <c r="CJZ64" s="308"/>
      <c r="CKA64" s="308"/>
      <c r="CKB64" s="308"/>
      <c r="CKC64" s="308"/>
      <c r="CKD64" s="308"/>
      <c r="CKE64" s="308"/>
      <c r="CKF64" s="308"/>
      <c r="CKG64" s="308"/>
      <c r="CKH64" s="308"/>
      <c r="CKI64" s="308"/>
      <c r="CKJ64" s="308"/>
      <c r="CKK64" s="308"/>
      <c r="CKL64" s="308"/>
      <c r="CKM64" s="308"/>
      <c r="CKN64" s="308"/>
      <c r="CKO64" s="308"/>
      <c r="CKP64" s="308"/>
      <c r="CKQ64" s="308"/>
      <c r="CKR64" s="308"/>
      <c r="CKS64" s="308"/>
      <c r="CKT64" s="308"/>
      <c r="CKU64" s="308"/>
      <c r="CKV64" s="308"/>
      <c r="CKW64" s="308"/>
      <c r="CKX64" s="308"/>
      <c r="CKY64" s="308"/>
      <c r="CKZ64" s="308"/>
      <c r="CLA64" s="308"/>
      <c r="CLB64" s="308"/>
      <c r="CLC64" s="308"/>
      <c r="CLD64" s="308"/>
      <c r="CLE64" s="308"/>
      <c r="CLF64" s="308"/>
      <c r="CLG64" s="308"/>
      <c r="CLH64" s="308"/>
      <c r="CLI64" s="308"/>
      <c r="CLJ64" s="308"/>
      <c r="CLK64" s="308"/>
      <c r="CLL64" s="308"/>
      <c r="CLM64" s="308"/>
      <c r="CLN64" s="308"/>
      <c r="CLO64" s="308"/>
      <c r="CLP64" s="308"/>
      <c r="CLQ64" s="308"/>
      <c r="CLR64" s="308"/>
      <c r="CLS64" s="308"/>
      <c r="CLT64" s="308"/>
      <c r="CLU64" s="308"/>
      <c r="CLV64" s="308"/>
      <c r="CLW64" s="308"/>
      <c r="CLX64" s="308"/>
      <c r="CLY64" s="308"/>
      <c r="CLZ64" s="308"/>
      <c r="CMA64" s="308"/>
      <c r="CMB64" s="308"/>
      <c r="CMC64" s="308"/>
      <c r="CMD64" s="308"/>
      <c r="CME64" s="308"/>
      <c r="CMF64" s="308"/>
      <c r="CMG64" s="308"/>
      <c r="CMH64" s="308"/>
      <c r="CMI64" s="308"/>
      <c r="CMJ64" s="308"/>
      <c r="CMK64" s="308"/>
      <c r="CML64" s="308"/>
      <c r="CMM64" s="308"/>
      <c r="CMN64" s="308"/>
      <c r="CMO64" s="308"/>
      <c r="CMP64" s="308"/>
      <c r="CMQ64" s="308"/>
      <c r="CMR64" s="308"/>
      <c r="CMS64" s="308"/>
      <c r="CMT64" s="308"/>
      <c r="CMU64" s="308"/>
      <c r="CMV64" s="308"/>
      <c r="CMW64" s="308"/>
      <c r="CMX64" s="308"/>
      <c r="CMY64" s="308"/>
      <c r="CMZ64" s="308"/>
      <c r="CNA64" s="308"/>
      <c r="CNB64" s="308"/>
      <c r="CNC64" s="308"/>
      <c r="CND64" s="308"/>
      <c r="CNE64" s="308"/>
      <c r="CNF64" s="308"/>
      <c r="CNG64" s="308"/>
      <c r="CNH64" s="308"/>
      <c r="CNI64" s="308"/>
      <c r="CNJ64" s="308"/>
      <c r="CNK64" s="308"/>
      <c r="CNL64" s="308"/>
      <c r="CNM64" s="308"/>
      <c r="CNN64" s="308"/>
      <c r="CNO64" s="308"/>
      <c r="CNP64" s="308"/>
      <c r="CNQ64" s="308"/>
      <c r="CNR64" s="308"/>
      <c r="CNS64" s="308"/>
      <c r="CNT64" s="308"/>
      <c r="CNU64" s="308"/>
      <c r="CNV64" s="308"/>
      <c r="CNW64" s="308"/>
      <c r="CNX64" s="308"/>
      <c r="CNY64" s="308"/>
      <c r="CNZ64" s="308"/>
      <c r="COA64" s="308"/>
      <c r="COB64" s="308"/>
      <c r="COC64" s="308"/>
      <c r="COD64" s="308"/>
      <c r="COE64" s="308"/>
      <c r="COF64" s="308"/>
      <c r="COG64" s="308"/>
      <c r="COH64" s="308"/>
      <c r="COI64" s="308"/>
      <c r="COJ64" s="308"/>
      <c r="COK64" s="308"/>
      <c r="COL64" s="308"/>
      <c r="COM64" s="308"/>
      <c r="CON64" s="308"/>
      <c r="COO64" s="308"/>
      <c r="COP64" s="308"/>
      <c r="COQ64" s="308"/>
      <c r="COR64" s="308"/>
      <c r="COS64" s="308"/>
      <c r="COT64" s="308"/>
      <c r="COU64" s="308"/>
      <c r="COV64" s="308"/>
      <c r="COW64" s="308"/>
      <c r="COX64" s="308"/>
      <c r="COY64" s="308"/>
      <c r="COZ64" s="308"/>
      <c r="CPA64" s="308"/>
      <c r="CPB64" s="308"/>
      <c r="CPC64" s="308"/>
      <c r="CPD64" s="308"/>
      <c r="CPE64" s="308"/>
      <c r="CPF64" s="308"/>
      <c r="CPG64" s="308"/>
      <c r="CPH64" s="308"/>
      <c r="CPI64" s="308"/>
      <c r="CPJ64" s="308"/>
      <c r="CPK64" s="308"/>
      <c r="CPL64" s="308"/>
      <c r="CPM64" s="308"/>
      <c r="CPN64" s="308"/>
      <c r="CPO64" s="308"/>
      <c r="CPP64" s="308"/>
      <c r="CPQ64" s="308"/>
      <c r="CPR64" s="308"/>
      <c r="CPS64" s="308"/>
      <c r="CPT64" s="308"/>
      <c r="CPU64" s="308"/>
      <c r="CPV64" s="308"/>
      <c r="CPW64" s="308"/>
      <c r="CPX64" s="308"/>
      <c r="CPY64" s="308"/>
      <c r="CPZ64" s="308"/>
      <c r="CQA64" s="308"/>
      <c r="CQB64" s="308"/>
      <c r="CQC64" s="308"/>
      <c r="CQD64" s="308"/>
      <c r="CQE64" s="308"/>
      <c r="CQF64" s="308"/>
      <c r="CQG64" s="308"/>
      <c r="CQH64" s="308"/>
      <c r="CQI64" s="308"/>
      <c r="CQJ64" s="308"/>
      <c r="CQK64" s="308"/>
      <c r="CQL64" s="308"/>
      <c r="CQM64" s="308"/>
      <c r="CQN64" s="308"/>
      <c r="CQO64" s="308"/>
      <c r="CQP64" s="308"/>
      <c r="CQQ64" s="308"/>
      <c r="CQR64" s="308"/>
      <c r="CQS64" s="308"/>
      <c r="CQT64" s="308"/>
      <c r="CQU64" s="308"/>
      <c r="CQV64" s="308"/>
      <c r="CQW64" s="308"/>
      <c r="CQX64" s="308"/>
      <c r="CQY64" s="308"/>
      <c r="CQZ64" s="308"/>
      <c r="CRA64" s="308"/>
      <c r="CRB64" s="308"/>
      <c r="CRC64" s="308"/>
      <c r="CRD64" s="308"/>
      <c r="CRE64" s="308"/>
      <c r="CRF64" s="308"/>
      <c r="CRG64" s="308"/>
      <c r="CRH64" s="308"/>
      <c r="CRI64" s="308"/>
      <c r="CRJ64" s="308"/>
      <c r="CRK64" s="308"/>
      <c r="CRL64" s="308"/>
      <c r="CRM64" s="308"/>
      <c r="CRN64" s="308"/>
      <c r="CRO64" s="308"/>
      <c r="CRP64" s="308"/>
      <c r="CRQ64" s="308"/>
      <c r="CRR64" s="308"/>
      <c r="CRS64" s="308"/>
      <c r="CRT64" s="308"/>
      <c r="CRU64" s="308"/>
      <c r="CRV64" s="308"/>
      <c r="CRW64" s="308"/>
      <c r="CRX64" s="308"/>
      <c r="CRY64" s="308"/>
      <c r="CRZ64" s="308"/>
      <c r="CSA64" s="308"/>
      <c r="CSB64" s="308"/>
      <c r="CSC64" s="308"/>
      <c r="CSD64" s="308"/>
      <c r="CSE64" s="308"/>
      <c r="CSF64" s="308"/>
      <c r="CSG64" s="308"/>
      <c r="CSH64" s="308"/>
      <c r="CSI64" s="308"/>
      <c r="CSJ64" s="308"/>
      <c r="CSK64" s="308"/>
      <c r="CSL64" s="308"/>
      <c r="CSM64" s="308"/>
      <c r="CSN64" s="308"/>
      <c r="CSO64" s="308"/>
      <c r="CSP64" s="308"/>
      <c r="CSQ64" s="308"/>
      <c r="CSR64" s="308"/>
      <c r="CSS64" s="308"/>
      <c r="CST64" s="308"/>
      <c r="CSU64" s="308"/>
      <c r="CSV64" s="308"/>
      <c r="CSW64" s="308"/>
      <c r="CSX64" s="308"/>
      <c r="CSY64" s="308"/>
      <c r="CSZ64" s="308"/>
      <c r="CTA64" s="308"/>
      <c r="CTB64" s="308"/>
      <c r="CTC64" s="308"/>
      <c r="CTD64" s="308"/>
      <c r="CTE64" s="308"/>
      <c r="CTF64" s="308"/>
      <c r="CTG64" s="308"/>
      <c r="CTH64" s="308"/>
      <c r="CTI64" s="308"/>
      <c r="CTJ64" s="308"/>
      <c r="CTK64" s="308"/>
      <c r="CTL64" s="308"/>
      <c r="CTM64" s="308"/>
      <c r="CTN64" s="308"/>
      <c r="CTO64" s="308"/>
      <c r="CTP64" s="308"/>
      <c r="CTQ64" s="308"/>
      <c r="CTR64" s="308"/>
      <c r="CTS64" s="308"/>
      <c r="CTT64" s="308"/>
      <c r="CTU64" s="308"/>
      <c r="CTV64" s="308"/>
      <c r="CTW64" s="308"/>
      <c r="CTX64" s="308"/>
      <c r="CTY64" s="308"/>
      <c r="CTZ64" s="308"/>
      <c r="CUA64" s="308"/>
      <c r="CUB64" s="308"/>
      <c r="CUC64" s="308"/>
      <c r="CUD64" s="308"/>
      <c r="CUE64" s="308"/>
      <c r="CUF64" s="308"/>
      <c r="CUG64" s="308"/>
      <c r="CUH64" s="308"/>
      <c r="CUI64" s="308"/>
      <c r="CUJ64" s="308"/>
      <c r="CUK64" s="308"/>
      <c r="CUL64" s="308"/>
      <c r="CUM64" s="308"/>
      <c r="CUN64" s="308"/>
      <c r="CUO64" s="308"/>
      <c r="CUP64" s="308"/>
      <c r="CUQ64" s="308"/>
      <c r="CUR64" s="308"/>
      <c r="CUS64" s="308"/>
      <c r="CUT64" s="308"/>
      <c r="CUU64" s="308"/>
      <c r="CUV64" s="308"/>
      <c r="CUW64" s="308"/>
      <c r="CUX64" s="308"/>
      <c r="CUY64" s="308"/>
      <c r="CUZ64" s="308"/>
      <c r="CVA64" s="308"/>
      <c r="CVB64" s="308"/>
      <c r="CVC64" s="308"/>
      <c r="CVD64" s="308"/>
      <c r="CVE64" s="308"/>
      <c r="CVF64" s="308"/>
      <c r="CVG64" s="308"/>
      <c r="CVH64" s="308"/>
      <c r="CVI64" s="308"/>
      <c r="CVJ64" s="308"/>
      <c r="CVK64" s="308"/>
      <c r="CVL64" s="308"/>
      <c r="CVM64" s="308"/>
      <c r="CVN64" s="308"/>
      <c r="CVO64" s="308"/>
      <c r="CVP64" s="308"/>
      <c r="CVQ64" s="308"/>
      <c r="CVR64" s="308"/>
      <c r="CVS64" s="308"/>
      <c r="CVT64" s="308"/>
      <c r="CVU64" s="308"/>
      <c r="CVV64" s="308"/>
      <c r="CVW64" s="308"/>
      <c r="CVX64" s="308"/>
      <c r="CVY64" s="308"/>
      <c r="CVZ64" s="308"/>
      <c r="CWA64" s="308"/>
      <c r="CWB64" s="308"/>
      <c r="CWC64" s="308"/>
      <c r="CWD64" s="308"/>
      <c r="CWE64" s="308"/>
      <c r="CWF64" s="308"/>
      <c r="CWG64" s="308"/>
      <c r="CWH64" s="308"/>
      <c r="CWI64" s="308"/>
      <c r="CWJ64" s="308"/>
      <c r="CWK64" s="308"/>
      <c r="CWL64" s="308"/>
      <c r="CWM64" s="308"/>
      <c r="CWN64" s="308"/>
      <c r="CWO64" s="308"/>
      <c r="CWP64" s="308"/>
      <c r="CWQ64" s="308"/>
      <c r="CWR64" s="308"/>
      <c r="CWS64" s="308"/>
      <c r="CWT64" s="308"/>
      <c r="CWU64" s="308"/>
      <c r="CWV64" s="308"/>
      <c r="CWW64" s="308"/>
      <c r="CWX64" s="308"/>
      <c r="CWY64" s="308"/>
      <c r="CWZ64" s="308"/>
      <c r="CXA64" s="308"/>
      <c r="CXB64" s="308"/>
      <c r="CXC64" s="308"/>
      <c r="CXD64" s="308"/>
      <c r="CXE64" s="308"/>
      <c r="CXF64" s="308"/>
      <c r="CXG64" s="308"/>
      <c r="CXH64" s="308"/>
      <c r="CXI64" s="308"/>
      <c r="CXJ64" s="308"/>
      <c r="CXK64" s="308"/>
      <c r="CXL64" s="308"/>
      <c r="CXM64" s="308"/>
      <c r="CXN64" s="308"/>
      <c r="CXO64" s="308"/>
      <c r="CXP64" s="308"/>
      <c r="CXQ64" s="308"/>
      <c r="CXR64" s="308"/>
      <c r="CXS64" s="308"/>
      <c r="CXT64" s="308"/>
      <c r="CXU64" s="308"/>
      <c r="CXV64" s="308"/>
      <c r="CXW64" s="308"/>
      <c r="CXX64" s="308"/>
      <c r="CXY64" s="308"/>
      <c r="CXZ64" s="308"/>
      <c r="CYA64" s="308"/>
      <c r="CYB64" s="308"/>
      <c r="CYC64" s="308"/>
      <c r="CYD64" s="308"/>
      <c r="CYE64" s="308"/>
      <c r="CYF64" s="308"/>
      <c r="CYG64" s="308"/>
      <c r="CYH64" s="308"/>
      <c r="CYI64" s="308"/>
      <c r="CYJ64" s="308"/>
      <c r="CYK64" s="308"/>
      <c r="CYL64" s="308"/>
      <c r="CYM64" s="308"/>
      <c r="CYN64" s="308"/>
      <c r="CYO64" s="308"/>
      <c r="CYP64" s="308"/>
      <c r="CYQ64" s="308"/>
      <c r="CYR64" s="308"/>
      <c r="CYS64" s="308"/>
      <c r="CYT64" s="308"/>
      <c r="CYU64" s="308"/>
      <c r="CYV64" s="308"/>
      <c r="CYW64" s="308"/>
      <c r="CYX64" s="308"/>
      <c r="CYY64" s="308"/>
      <c r="CYZ64" s="308"/>
      <c r="CZA64" s="308"/>
      <c r="CZB64" s="308"/>
      <c r="CZC64" s="308"/>
      <c r="CZD64" s="308"/>
      <c r="CZE64" s="308"/>
      <c r="CZF64" s="308"/>
      <c r="CZG64" s="308"/>
      <c r="CZH64" s="308"/>
      <c r="CZI64" s="308"/>
      <c r="CZJ64" s="308"/>
      <c r="CZK64" s="308"/>
      <c r="CZL64" s="308"/>
      <c r="CZM64" s="308"/>
      <c r="CZN64" s="308"/>
      <c r="CZO64" s="308"/>
      <c r="CZP64" s="308"/>
      <c r="CZQ64" s="308"/>
      <c r="CZR64" s="308"/>
      <c r="CZS64" s="308"/>
      <c r="CZT64" s="308"/>
      <c r="CZU64" s="308"/>
      <c r="CZV64" s="308"/>
      <c r="CZW64" s="308"/>
      <c r="CZX64" s="308"/>
      <c r="CZY64" s="308"/>
      <c r="CZZ64" s="308"/>
      <c r="DAA64" s="308"/>
      <c r="DAB64" s="308"/>
      <c r="DAC64" s="308"/>
      <c r="DAD64" s="308"/>
      <c r="DAE64" s="308"/>
      <c r="DAF64" s="308"/>
      <c r="DAG64" s="308"/>
      <c r="DAH64" s="308"/>
      <c r="DAI64" s="308"/>
      <c r="DAJ64" s="308"/>
      <c r="DAK64" s="308"/>
      <c r="DAL64" s="308"/>
      <c r="DAM64" s="308"/>
      <c r="DAN64" s="308"/>
      <c r="DAO64" s="308"/>
      <c r="DAP64" s="308"/>
      <c r="DAQ64" s="308"/>
      <c r="DAR64" s="308"/>
      <c r="DAS64" s="308"/>
      <c r="DAT64" s="308"/>
      <c r="DAU64" s="308"/>
      <c r="DAV64" s="308"/>
      <c r="DAW64" s="308"/>
      <c r="DAX64" s="308"/>
      <c r="DAY64" s="308"/>
      <c r="DAZ64" s="308"/>
      <c r="DBA64" s="308"/>
      <c r="DBB64" s="308"/>
      <c r="DBC64" s="308"/>
      <c r="DBD64" s="308"/>
      <c r="DBE64" s="308"/>
      <c r="DBF64" s="308"/>
      <c r="DBG64" s="308"/>
      <c r="DBH64" s="308"/>
      <c r="DBI64" s="308"/>
      <c r="DBJ64" s="308"/>
      <c r="DBK64" s="308"/>
      <c r="DBL64" s="308"/>
      <c r="DBM64" s="308"/>
      <c r="DBN64" s="308"/>
      <c r="DBO64" s="308"/>
      <c r="DBP64" s="308"/>
      <c r="DBQ64" s="308"/>
      <c r="DBR64" s="308"/>
      <c r="DBS64" s="308"/>
      <c r="DBT64" s="308"/>
      <c r="DBU64" s="308"/>
      <c r="DBV64" s="308"/>
      <c r="DBW64" s="308"/>
      <c r="DBX64" s="308"/>
      <c r="DBY64" s="308"/>
      <c r="DBZ64" s="308"/>
      <c r="DCA64" s="308"/>
      <c r="DCB64" s="308"/>
      <c r="DCC64" s="308"/>
      <c r="DCD64" s="308"/>
      <c r="DCE64" s="308"/>
      <c r="DCF64" s="308"/>
      <c r="DCG64" s="308"/>
      <c r="DCH64" s="308"/>
      <c r="DCI64" s="308"/>
      <c r="DCJ64" s="308"/>
      <c r="DCK64" s="308"/>
      <c r="DCL64" s="308"/>
      <c r="DCM64" s="308"/>
      <c r="DCN64" s="308"/>
      <c r="DCO64" s="308"/>
      <c r="DCP64" s="308"/>
      <c r="DCQ64" s="308"/>
      <c r="DCR64" s="308"/>
      <c r="DCS64" s="308"/>
      <c r="DCT64" s="308"/>
      <c r="DCU64" s="308"/>
      <c r="DCV64" s="308"/>
      <c r="DCW64" s="308"/>
      <c r="DCX64" s="308"/>
      <c r="DCY64" s="308"/>
      <c r="DCZ64" s="308"/>
      <c r="DDA64" s="308"/>
      <c r="DDB64" s="308"/>
      <c r="DDC64" s="308"/>
      <c r="DDD64" s="308"/>
      <c r="DDE64" s="308"/>
      <c r="DDF64" s="308"/>
      <c r="DDG64" s="308"/>
      <c r="DDH64" s="308"/>
      <c r="DDI64" s="308"/>
      <c r="DDJ64" s="308"/>
      <c r="DDK64" s="308"/>
      <c r="DDL64" s="308"/>
      <c r="DDM64" s="308"/>
      <c r="DDN64" s="308"/>
      <c r="DDO64" s="308"/>
      <c r="DDP64" s="308"/>
      <c r="DDQ64" s="308"/>
      <c r="DDR64" s="308"/>
      <c r="DDS64" s="308"/>
      <c r="DDT64" s="308"/>
      <c r="DDU64" s="308"/>
      <c r="DDV64" s="308"/>
      <c r="DDW64" s="308"/>
      <c r="DDX64" s="308"/>
      <c r="DDY64" s="308"/>
      <c r="DDZ64" s="308"/>
      <c r="DEA64" s="308"/>
      <c r="DEB64" s="308"/>
      <c r="DEC64" s="308"/>
      <c r="DED64" s="308"/>
      <c r="DEE64" s="308"/>
      <c r="DEF64" s="308"/>
      <c r="DEG64" s="308"/>
      <c r="DEH64" s="308"/>
      <c r="DEI64" s="308"/>
      <c r="DEJ64" s="308"/>
      <c r="DEK64" s="308"/>
      <c r="DEL64" s="308"/>
      <c r="DEM64" s="308"/>
      <c r="DEN64" s="308"/>
      <c r="DEO64" s="308"/>
      <c r="DEP64" s="308"/>
      <c r="DEQ64" s="308"/>
      <c r="DER64" s="308"/>
      <c r="DES64" s="308"/>
      <c r="DET64" s="308"/>
      <c r="DEU64" s="308"/>
      <c r="DEV64" s="308"/>
      <c r="DEW64" s="308"/>
      <c r="DEX64" s="308"/>
      <c r="DEY64" s="308"/>
      <c r="DEZ64" s="308"/>
      <c r="DFA64" s="308"/>
      <c r="DFB64" s="308"/>
      <c r="DFC64" s="308"/>
      <c r="DFD64" s="308"/>
      <c r="DFE64" s="308"/>
      <c r="DFF64" s="308"/>
      <c r="DFG64" s="308"/>
      <c r="DFH64" s="308"/>
      <c r="DFI64" s="308"/>
      <c r="DFJ64" s="308"/>
      <c r="DFK64" s="308"/>
      <c r="DFL64" s="308"/>
      <c r="DFM64" s="308"/>
      <c r="DFN64" s="308"/>
      <c r="DFO64" s="308"/>
      <c r="DFP64" s="308"/>
      <c r="DFQ64" s="308"/>
      <c r="DFR64" s="308"/>
      <c r="DFS64" s="308"/>
      <c r="DFT64" s="308"/>
      <c r="DFU64" s="308"/>
      <c r="DFV64" s="308"/>
      <c r="DFW64" s="308"/>
      <c r="DFX64" s="308"/>
      <c r="DFY64" s="308"/>
      <c r="DFZ64" s="308"/>
      <c r="DGA64" s="308"/>
      <c r="DGB64" s="308"/>
      <c r="DGC64" s="308"/>
      <c r="DGD64" s="308"/>
      <c r="DGE64" s="308"/>
      <c r="DGF64" s="308"/>
      <c r="DGG64" s="308"/>
      <c r="DGH64" s="308"/>
      <c r="DGI64" s="308"/>
      <c r="DGJ64" s="308"/>
      <c r="DGK64" s="308"/>
      <c r="DGL64" s="308"/>
      <c r="DGM64" s="308"/>
      <c r="DGN64" s="308"/>
      <c r="DGO64" s="308"/>
      <c r="DGP64" s="308"/>
      <c r="DGQ64" s="308"/>
      <c r="DGR64" s="308"/>
      <c r="DGS64" s="308"/>
      <c r="DGT64" s="308"/>
      <c r="DGU64" s="308"/>
      <c r="DGV64" s="308"/>
      <c r="DGW64" s="308"/>
      <c r="DGX64" s="308"/>
      <c r="DGY64" s="308"/>
      <c r="DGZ64" s="308"/>
      <c r="DHA64" s="308"/>
      <c r="DHB64" s="308"/>
      <c r="DHC64" s="308"/>
      <c r="DHD64" s="308"/>
      <c r="DHE64" s="308"/>
      <c r="DHF64" s="308"/>
      <c r="DHG64" s="308"/>
      <c r="DHH64" s="308"/>
      <c r="DHI64" s="308"/>
      <c r="DHJ64" s="308"/>
      <c r="DHK64" s="308"/>
      <c r="DHL64" s="308"/>
      <c r="DHM64" s="308"/>
      <c r="DHN64" s="308"/>
      <c r="DHO64" s="308"/>
      <c r="DHP64" s="308"/>
      <c r="DHQ64" s="308"/>
      <c r="DHR64" s="308"/>
      <c r="DHS64" s="308"/>
      <c r="DHT64" s="308"/>
      <c r="DHU64" s="308"/>
      <c r="DHV64" s="308"/>
      <c r="DHW64" s="308"/>
      <c r="DHX64" s="308"/>
      <c r="DHY64" s="308"/>
      <c r="DHZ64" s="308"/>
      <c r="DIA64" s="308"/>
      <c r="DIB64" s="308"/>
      <c r="DIC64" s="308"/>
      <c r="DID64" s="308"/>
      <c r="DIE64" s="308"/>
      <c r="DIF64" s="308"/>
      <c r="DIG64" s="308"/>
      <c r="DIH64" s="308"/>
      <c r="DII64" s="308"/>
      <c r="DIJ64" s="308"/>
      <c r="DIK64" s="308"/>
      <c r="DIL64" s="308"/>
      <c r="DIM64" s="308"/>
      <c r="DIN64" s="308"/>
      <c r="DIO64" s="308"/>
      <c r="DIP64" s="308"/>
      <c r="DIQ64" s="308"/>
      <c r="DIR64" s="308"/>
      <c r="DIS64" s="308"/>
      <c r="DIT64" s="308"/>
      <c r="DIU64" s="308"/>
      <c r="DIV64" s="308"/>
      <c r="DIW64" s="308"/>
      <c r="DIX64" s="308"/>
      <c r="DIY64" s="308"/>
      <c r="DIZ64" s="308"/>
      <c r="DJA64" s="308"/>
      <c r="DJB64" s="308"/>
      <c r="DJC64" s="308"/>
      <c r="DJD64" s="308"/>
      <c r="DJE64" s="308"/>
      <c r="DJF64" s="308"/>
      <c r="DJG64" s="308"/>
      <c r="DJH64" s="308"/>
      <c r="DJI64" s="308"/>
      <c r="DJJ64" s="308"/>
      <c r="DJK64" s="308"/>
      <c r="DJL64" s="308"/>
      <c r="DJM64" s="308"/>
      <c r="DJN64" s="308"/>
      <c r="DJO64" s="308"/>
      <c r="DJP64" s="308"/>
      <c r="DJQ64" s="308"/>
      <c r="DJR64" s="308"/>
      <c r="DJS64" s="308"/>
      <c r="DJT64" s="308"/>
      <c r="DJU64" s="308"/>
      <c r="DJV64" s="308"/>
      <c r="DJW64" s="308"/>
      <c r="DJX64" s="308"/>
      <c r="DJY64" s="308"/>
      <c r="DJZ64" s="308"/>
      <c r="DKA64" s="308"/>
      <c r="DKB64" s="308"/>
      <c r="DKC64" s="308"/>
      <c r="DKD64" s="308"/>
      <c r="DKE64" s="308"/>
      <c r="DKF64" s="308"/>
      <c r="DKG64" s="308"/>
      <c r="DKH64" s="308"/>
      <c r="DKI64" s="308"/>
      <c r="DKJ64" s="308"/>
      <c r="DKK64" s="308"/>
      <c r="DKL64" s="308"/>
      <c r="DKM64" s="308"/>
      <c r="DKN64" s="308"/>
      <c r="DKO64" s="308"/>
      <c r="DKP64" s="308"/>
      <c r="DKQ64" s="308"/>
      <c r="DKR64" s="308"/>
      <c r="DKS64" s="308"/>
      <c r="DKT64" s="308"/>
      <c r="DKU64" s="308"/>
      <c r="DKV64" s="308"/>
      <c r="DKW64" s="308"/>
      <c r="DKX64" s="308"/>
      <c r="DKY64" s="308"/>
      <c r="DKZ64" s="308"/>
      <c r="DLA64" s="308"/>
      <c r="DLB64" s="308"/>
      <c r="DLC64" s="308"/>
      <c r="DLD64" s="308"/>
      <c r="DLE64" s="308"/>
      <c r="DLF64" s="308"/>
      <c r="DLG64" s="308"/>
      <c r="DLH64" s="308"/>
      <c r="DLI64" s="308"/>
      <c r="DLJ64" s="308"/>
      <c r="DLK64" s="308"/>
      <c r="DLL64" s="308"/>
      <c r="DLM64" s="308"/>
      <c r="DLN64" s="308"/>
      <c r="DLO64" s="308"/>
      <c r="DLP64" s="308"/>
      <c r="DLQ64" s="308"/>
      <c r="DLR64" s="308"/>
      <c r="DLS64" s="308"/>
      <c r="DLT64" s="308"/>
      <c r="DLU64" s="308"/>
      <c r="DLV64" s="308"/>
      <c r="DLW64" s="308"/>
      <c r="DLX64" s="308"/>
      <c r="DLY64" s="308"/>
      <c r="DLZ64" s="308"/>
      <c r="DMA64" s="308"/>
      <c r="DMB64" s="308"/>
      <c r="DMC64" s="308"/>
      <c r="DMD64" s="308"/>
      <c r="DME64" s="308"/>
      <c r="DMF64" s="308"/>
      <c r="DMG64" s="308"/>
      <c r="DMH64" s="308"/>
      <c r="DMI64" s="308"/>
      <c r="DMJ64" s="308"/>
      <c r="DMK64" s="308"/>
      <c r="DML64" s="308"/>
      <c r="DMM64" s="308"/>
      <c r="DMN64" s="308"/>
      <c r="DMO64" s="308"/>
      <c r="DMP64" s="308"/>
      <c r="DMQ64" s="308"/>
      <c r="DMR64" s="308"/>
      <c r="DMS64" s="308"/>
      <c r="DMT64" s="308"/>
      <c r="DMU64" s="308"/>
      <c r="DMV64" s="308"/>
      <c r="DMW64" s="308"/>
      <c r="DMX64" s="308"/>
      <c r="DMY64" s="308"/>
      <c r="DMZ64" s="308"/>
      <c r="DNA64" s="308"/>
      <c r="DNB64" s="308"/>
      <c r="DNC64" s="308"/>
      <c r="DND64" s="308"/>
      <c r="DNE64" s="308"/>
      <c r="DNF64" s="308"/>
      <c r="DNG64" s="308"/>
      <c r="DNH64" s="308"/>
      <c r="DNI64" s="308"/>
      <c r="DNJ64" s="308"/>
      <c r="DNK64" s="308"/>
      <c r="DNL64" s="308"/>
      <c r="DNM64" s="308"/>
      <c r="DNN64" s="308"/>
      <c r="DNO64" s="308"/>
      <c r="DNP64" s="308"/>
      <c r="DNQ64" s="308"/>
      <c r="DNR64" s="308"/>
      <c r="DNS64" s="308"/>
      <c r="DNT64" s="308"/>
      <c r="DNU64" s="308"/>
      <c r="DNV64" s="308"/>
      <c r="DNW64" s="308"/>
      <c r="DNX64" s="308"/>
      <c r="DNY64" s="308"/>
      <c r="DNZ64" s="308"/>
      <c r="DOA64" s="308"/>
      <c r="DOB64" s="308"/>
      <c r="DOC64" s="308"/>
      <c r="DOD64" s="308"/>
      <c r="DOE64" s="308"/>
      <c r="DOF64" s="308"/>
      <c r="DOG64" s="308"/>
      <c r="DOH64" s="308"/>
      <c r="DOI64" s="308"/>
      <c r="DOJ64" s="308"/>
      <c r="DOK64" s="308"/>
      <c r="DOL64" s="308"/>
      <c r="DOM64" s="308"/>
      <c r="DON64" s="308"/>
      <c r="DOO64" s="308"/>
      <c r="DOP64" s="308"/>
      <c r="DOQ64" s="308"/>
      <c r="DOR64" s="308"/>
      <c r="DOS64" s="308"/>
      <c r="DOT64" s="308"/>
      <c r="DOU64" s="308"/>
      <c r="DOV64" s="308"/>
      <c r="DOW64" s="308"/>
      <c r="DOX64" s="308"/>
      <c r="DOY64" s="308"/>
      <c r="DOZ64" s="308"/>
      <c r="DPA64" s="308"/>
      <c r="DPB64" s="308"/>
      <c r="DPC64" s="308"/>
      <c r="DPD64" s="308"/>
      <c r="DPE64" s="308"/>
      <c r="DPF64" s="308"/>
      <c r="DPG64" s="308"/>
      <c r="DPH64" s="308"/>
      <c r="DPI64" s="308"/>
      <c r="DPJ64" s="308"/>
      <c r="DPK64" s="308"/>
      <c r="DPL64" s="308"/>
      <c r="DPM64" s="308"/>
      <c r="DPN64" s="308"/>
      <c r="DPO64" s="308"/>
      <c r="DPP64" s="308"/>
      <c r="DPQ64" s="308"/>
      <c r="DPR64" s="308"/>
      <c r="DPS64" s="308"/>
      <c r="DPT64" s="308"/>
      <c r="DPU64" s="308"/>
      <c r="DPV64" s="308"/>
      <c r="DPW64" s="308"/>
      <c r="DPX64" s="308"/>
      <c r="DPY64" s="308"/>
      <c r="DPZ64" s="308"/>
      <c r="DQA64" s="308"/>
      <c r="DQB64" s="308"/>
      <c r="DQC64" s="308"/>
      <c r="DQD64" s="308"/>
      <c r="DQE64" s="308"/>
      <c r="DQF64" s="308"/>
      <c r="DQG64" s="308"/>
      <c r="DQH64" s="308"/>
      <c r="DQI64" s="308"/>
      <c r="DQJ64" s="308"/>
      <c r="DQK64" s="308"/>
      <c r="DQL64" s="308"/>
      <c r="DQM64" s="308"/>
      <c r="DQN64" s="308"/>
      <c r="DQO64" s="308"/>
      <c r="DQP64" s="308"/>
      <c r="DQQ64" s="308"/>
      <c r="DQR64" s="308"/>
      <c r="DQS64" s="308"/>
      <c r="DQT64" s="308"/>
      <c r="DQU64" s="308"/>
      <c r="DQV64" s="308"/>
      <c r="DQW64" s="308"/>
      <c r="DQX64" s="308"/>
      <c r="DQY64" s="308"/>
      <c r="DQZ64" s="308"/>
      <c r="DRA64" s="308"/>
      <c r="DRB64" s="308"/>
      <c r="DRC64" s="308"/>
      <c r="DRD64" s="308"/>
      <c r="DRE64" s="308"/>
      <c r="DRF64" s="308"/>
      <c r="DRG64" s="308"/>
      <c r="DRH64" s="308"/>
      <c r="DRI64" s="308"/>
      <c r="DRJ64" s="308"/>
      <c r="DRK64" s="308"/>
      <c r="DRL64" s="308"/>
      <c r="DRM64" s="308"/>
      <c r="DRN64" s="308"/>
      <c r="DRO64" s="308"/>
      <c r="DRP64" s="308"/>
      <c r="DRQ64" s="308"/>
      <c r="DRR64" s="308"/>
      <c r="DRS64" s="308"/>
      <c r="DRT64" s="308"/>
      <c r="DRU64" s="308"/>
      <c r="DRV64" s="308"/>
      <c r="DRW64" s="308"/>
      <c r="DRX64" s="308"/>
      <c r="DRY64" s="308"/>
      <c r="DRZ64" s="308"/>
      <c r="DSA64" s="308"/>
      <c r="DSB64" s="308"/>
      <c r="DSC64" s="308"/>
      <c r="DSD64" s="308"/>
      <c r="DSE64" s="308"/>
      <c r="DSF64" s="308"/>
      <c r="DSG64" s="308"/>
      <c r="DSH64" s="308"/>
      <c r="DSI64" s="308"/>
      <c r="DSJ64" s="308"/>
      <c r="DSK64" s="308"/>
      <c r="DSL64" s="308"/>
      <c r="DSM64" s="308"/>
      <c r="DSN64" s="308"/>
      <c r="DSO64" s="308"/>
      <c r="DSP64" s="308"/>
      <c r="DSQ64" s="308"/>
      <c r="DSR64" s="308"/>
      <c r="DSS64" s="308"/>
      <c r="DST64" s="308"/>
      <c r="DSU64" s="308"/>
      <c r="DSV64" s="308"/>
      <c r="DSW64" s="308"/>
      <c r="DSX64" s="308"/>
      <c r="DSY64" s="308"/>
      <c r="DSZ64" s="308"/>
      <c r="DTA64" s="308"/>
      <c r="DTB64" s="308"/>
      <c r="DTC64" s="308"/>
      <c r="DTD64" s="308"/>
      <c r="DTE64" s="308"/>
      <c r="DTF64" s="308"/>
      <c r="DTG64" s="308"/>
      <c r="DTH64" s="308"/>
      <c r="DTI64" s="308"/>
      <c r="DTJ64" s="308"/>
      <c r="DTK64" s="308"/>
      <c r="DTL64" s="308"/>
      <c r="DTM64" s="308"/>
      <c r="DTN64" s="308"/>
      <c r="DTO64" s="308"/>
      <c r="DTP64" s="308"/>
      <c r="DTQ64" s="308"/>
      <c r="DTR64" s="308"/>
      <c r="DTS64" s="308"/>
      <c r="DTT64" s="308"/>
      <c r="DTU64" s="308"/>
      <c r="DTV64" s="308"/>
      <c r="DTW64" s="308"/>
      <c r="DTX64" s="308"/>
      <c r="DTY64" s="308"/>
      <c r="DTZ64" s="308"/>
      <c r="DUA64" s="308"/>
      <c r="DUB64" s="308"/>
      <c r="DUC64" s="308"/>
      <c r="DUD64" s="308"/>
      <c r="DUE64" s="308"/>
      <c r="DUF64" s="308"/>
      <c r="DUG64" s="308"/>
      <c r="DUH64" s="308"/>
      <c r="DUI64" s="308"/>
      <c r="DUJ64" s="308"/>
      <c r="DUK64" s="308"/>
      <c r="DUL64" s="308"/>
      <c r="DUM64" s="308"/>
      <c r="DUN64" s="308"/>
      <c r="DUO64" s="308"/>
      <c r="DUP64" s="308"/>
      <c r="DUQ64" s="308"/>
      <c r="DUR64" s="308"/>
      <c r="DUS64" s="308"/>
      <c r="DUT64" s="308"/>
      <c r="DUU64" s="308"/>
      <c r="DUV64" s="308"/>
      <c r="DUW64" s="308"/>
      <c r="DUX64" s="308"/>
      <c r="DUY64" s="308"/>
      <c r="DUZ64" s="308"/>
      <c r="DVA64" s="308"/>
      <c r="DVB64" s="308"/>
      <c r="DVC64" s="308"/>
      <c r="DVD64" s="308"/>
      <c r="DVE64" s="308"/>
      <c r="DVF64" s="308"/>
      <c r="DVG64" s="308"/>
      <c r="DVH64" s="308"/>
      <c r="DVI64" s="308"/>
      <c r="DVJ64" s="308"/>
      <c r="DVK64" s="308"/>
      <c r="DVL64" s="308"/>
      <c r="DVM64" s="308"/>
      <c r="DVN64" s="308"/>
      <c r="DVO64" s="308"/>
      <c r="DVP64" s="308"/>
      <c r="DVQ64" s="308"/>
      <c r="DVR64" s="308"/>
      <c r="DVS64" s="308"/>
      <c r="DVT64" s="308"/>
      <c r="DVU64" s="308"/>
      <c r="DVV64" s="308"/>
      <c r="DVW64" s="308"/>
      <c r="DVX64" s="308"/>
      <c r="DVY64" s="308"/>
      <c r="DVZ64" s="308"/>
      <c r="DWA64" s="308"/>
      <c r="DWB64" s="308"/>
      <c r="DWC64" s="308"/>
      <c r="DWD64" s="308"/>
      <c r="DWE64" s="308"/>
      <c r="DWF64" s="308"/>
      <c r="DWG64" s="308"/>
      <c r="DWH64" s="308"/>
      <c r="DWI64" s="308"/>
      <c r="DWJ64" s="308"/>
      <c r="DWK64" s="308"/>
      <c r="DWL64" s="308"/>
      <c r="DWM64" s="308"/>
      <c r="DWN64" s="308"/>
      <c r="DWO64" s="308"/>
      <c r="DWP64" s="308"/>
      <c r="DWQ64" s="308"/>
      <c r="DWR64" s="308"/>
      <c r="DWS64" s="308"/>
      <c r="DWT64" s="308"/>
      <c r="DWU64" s="308"/>
      <c r="DWV64" s="308"/>
      <c r="DWW64" s="308"/>
      <c r="DWX64" s="308"/>
      <c r="DWY64" s="308"/>
      <c r="DWZ64" s="308"/>
      <c r="DXA64" s="308"/>
      <c r="DXB64" s="308"/>
      <c r="DXC64" s="308"/>
      <c r="DXD64" s="308"/>
      <c r="DXE64" s="308"/>
      <c r="DXF64" s="308"/>
      <c r="DXG64" s="308"/>
      <c r="DXH64" s="308"/>
      <c r="DXI64" s="308"/>
      <c r="DXJ64" s="308"/>
      <c r="DXK64" s="308"/>
      <c r="DXL64" s="308"/>
      <c r="DXM64" s="308"/>
      <c r="DXN64" s="308"/>
      <c r="DXO64" s="308"/>
      <c r="DXP64" s="308"/>
      <c r="DXQ64" s="308"/>
      <c r="DXR64" s="308"/>
      <c r="DXS64" s="308"/>
      <c r="DXT64" s="308"/>
      <c r="DXU64" s="308"/>
      <c r="DXV64" s="308"/>
      <c r="DXW64" s="308"/>
      <c r="DXX64" s="308"/>
      <c r="DXY64" s="308"/>
      <c r="DXZ64" s="308"/>
      <c r="DYA64" s="308"/>
      <c r="DYB64" s="308"/>
      <c r="DYC64" s="308"/>
      <c r="DYD64" s="308"/>
      <c r="DYE64" s="308"/>
      <c r="DYF64" s="308"/>
      <c r="DYG64" s="308"/>
      <c r="DYH64" s="308"/>
      <c r="DYI64" s="308"/>
      <c r="DYJ64" s="308"/>
      <c r="DYK64" s="308"/>
      <c r="DYL64" s="308"/>
      <c r="DYM64" s="308"/>
      <c r="DYN64" s="308"/>
      <c r="DYO64" s="308"/>
      <c r="DYP64" s="308"/>
      <c r="DYQ64" s="308"/>
      <c r="DYR64" s="308"/>
      <c r="DYS64" s="308"/>
      <c r="DYT64" s="308"/>
      <c r="DYU64" s="308"/>
      <c r="DYV64" s="308"/>
      <c r="DYW64" s="308"/>
      <c r="DYX64" s="308"/>
      <c r="DYY64" s="308"/>
      <c r="DYZ64" s="308"/>
      <c r="DZA64" s="308"/>
      <c r="DZB64" s="308"/>
      <c r="DZC64" s="308"/>
      <c r="DZD64" s="308"/>
      <c r="DZE64" s="308"/>
      <c r="DZF64" s="308"/>
      <c r="DZG64" s="308"/>
      <c r="DZH64" s="308"/>
      <c r="DZI64" s="308"/>
      <c r="DZJ64" s="308"/>
      <c r="DZK64" s="308"/>
      <c r="DZL64" s="308"/>
      <c r="DZM64" s="308"/>
      <c r="DZN64" s="308"/>
      <c r="DZO64" s="308"/>
      <c r="DZP64" s="308"/>
      <c r="DZQ64" s="308"/>
      <c r="DZR64" s="308"/>
      <c r="DZS64" s="308"/>
      <c r="DZT64" s="308"/>
      <c r="DZU64" s="308"/>
      <c r="DZV64" s="308"/>
      <c r="DZW64" s="308"/>
      <c r="DZX64" s="308"/>
      <c r="DZY64" s="308"/>
      <c r="DZZ64" s="308"/>
      <c r="EAA64" s="308"/>
      <c r="EAB64" s="308"/>
      <c r="EAC64" s="308"/>
      <c r="EAD64" s="308"/>
      <c r="EAE64" s="308"/>
      <c r="EAF64" s="308"/>
      <c r="EAG64" s="308"/>
      <c r="EAH64" s="308"/>
      <c r="EAI64" s="308"/>
      <c r="EAJ64" s="308"/>
      <c r="EAK64" s="308"/>
      <c r="EAL64" s="308"/>
      <c r="EAM64" s="308"/>
      <c r="EAN64" s="308"/>
      <c r="EAO64" s="308"/>
      <c r="EAP64" s="308"/>
      <c r="EAQ64" s="308"/>
      <c r="EAR64" s="308"/>
      <c r="EAS64" s="308"/>
      <c r="EAT64" s="308"/>
      <c r="EAU64" s="308"/>
      <c r="EAV64" s="308"/>
      <c r="EAW64" s="308"/>
      <c r="EAX64" s="308"/>
      <c r="EAY64" s="308"/>
      <c r="EAZ64" s="308"/>
      <c r="EBA64" s="308"/>
      <c r="EBB64" s="308"/>
      <c r="EBC64" s="308"/>
      <c r="EBD64" s="308"/>
      <c r="EBE64" s="308"/>
      <c r="EBF64" s="308"/>
      <c r="EBG64" s="308"/>
      <c r="EBH64" s="308"/>
      <c r="EBI64" s="308"/>
      <c r="EBJ64" s="308"/>
      <c r="EBK64" s="308"/>
      <c r="EBL64" s="308"/>
      <c r="EBM64" s="308"/>
      <c r="EBN64" s="308"/>
      <c r="EBO64" s="308"/>
      <c r="EBP64" s="308"/>
      <c r="EBQ64" s="308"/>
      <c r="EBR64" s="308"/>
      <c r="EBS64" s="308"/>
      <c r="EBT64" s="308"/>
      <c r="EBU64" s="308"/>
      <c r="EBV64" s="308"/>
      <c r="EBW64" s="308"/>
      <c r="EBX64" s="308"/>
      <c r="EBY64" s="308"/>
      <c r="EBZ64" s="308"/>
      <c r="ECA64" s="308"/>
      <c r="ECB64" s="308"/>
      <c r="ECC64" s="308"/>
      <c r="ECD64" s="308"/>
      <c r="ECE64" s="308"/>
      <c r="ECF64" s="308"/>
      <c r="ECG64" s="308"/>
      <c r="ECH64" s="308"/>
      <c r="ECI64" s="308"/>
      <c r="ECJ64" s="308"/>
      <c r="ECK64" s="308"/>
      <c r="ECL64" s="308"/>
      <c r="ECM64" s="308"/>
      <c r="ECN64" s="308"/>
      <c r="ECO64" s="308"/>
      <c r="ECP64" s="308"/>
      <c r="ECQ64" s="308"/>
      <c r="ECR64" s="308"/>
      <c r="ECS64" s="308"/>
      <c r="ECT64" s="308"/>
      <c r="ECU64" s="308"/>
      <c r="ECV64" s="308"/>
      <c r="ECW64" s="308"/>
      <c r="ECX64" s="308"/>
      <c r="ECY64" s="308"/>
      <c r="ECZ64" s="308"/>
      <c r="EDA64" s="308"/>
      <c r="EDB64" s="308"/>
      <c r="EDC64" s="308"/>
      <c r="EDD64" s="308"/>
      <c r="EDE64" s="308"/>
      <c r="EDF64" s="308"/>
      <c r="EDG64" s="308"/>
      <c r="EDH64" s="308"/>
      <c r="EDI64" s="308"/>
      <c r="EDJ64" s="308"/>
      <c r="EDK64" s="308"/>
      <c r="EDL64" s="308"/>
      <c r="EDM64" s="308"/>
      <c r="EDN64" s="308"/>
      <c r="EDO64" s="308"/>
      <c r="EDP64" s="308"/>
      <c r="EDQ64" s="308"/>
      <c r="EDR64" s="308"/>
      <c r="EDS64" s="308"/>
      <c r="EDT64" s="308"/>
      <c r="EDU64" s="308"/>
      <c r="EDV64" s="308"/>
      <c r="EDW64" s="308"/>
      <c r="EDX64" s="308"/>
      <c r="EDY64" s="308"/>
      <c r="EDZ64" s="308"/>
      <c r="EEA64" s="308"/>
      <c r="EEB64" s="308"/>
      <c r="EEC64" s="308"/>
      <c r="EED64" s="308"/>
      <c r="EEE64" s="308"/>
      <c r="EEF64" s="308"/>
      <c r="EEG64" s="308"/>
      <c r="EEH64" s="308"/>
      <c r="EEI64" s="308"/>
      <c r="EEJ64" s="308"/>
      <c r="EEK64" s="308"/>
      <c r="EEL64" s="308"/>
      <c r="EEM64" s="308"/>
      <c r="EEN64" s="308"/>
      <c r="EEO64" s="308"/>
      <c r="EEP64" s="308"/>
      <c r="EEQ64" s="308"/>
      <c r="EER64" s="308"/>
      <c r="EES64" s="308"/>
      <c r="EET64" s="308"/>
      <c r="EEU64" s="308"/>
      <c r="EEV64" s="308"/>
      <c r="EEW64" s="308"/>
      <c r="EEX64" s="308"/>
      <c r="EEY64" s="308"/>
      <c r="EEZ64" s="308"/>
      <c r="EFA64" s="308"/>
      <c r="EFB64" s="308"/>
      <c r="EFC64" s="308"/>
      <c r="EFD64" s="308"/>
      <c r="EFE64" s="308"/>
      <c r="EFF64" s="308"/>
      <c r="EFG64" s="308"/>
      <c r="EFH64" s="308"/>
      <c r="EFI64" s="308"/>
      <c r="EFJ64" s="308"/>
      <c r="EFK64" s="308"/>
      <c r="EFL64" s="308"/>
      <c r="EFM64" s="308"/>
      <c r="EFN64" s="308"/>
      <c r="EFO64" s="308"/>
      <c r="EFP64" s="308"/>
      <c r="EFQ64" s="308"/>
      <c r="EFR64" s="308"/>
      <c r="EFS64" s="308"/>
      <c r="EFT64" s="308"/>
      <c r="EFU64" s="308"/>
      <c r="EFV64" s="308"/>
      <c r="EFW64" s="308"/>
      <c r="EFX64" s="308"/>
      <c r="EFY64" s="308"/>
      <c r="EFZ64" s="308"/>
      <c r="EGA64" s="308"/>
      <c r="EGB64" s="308"/>
      <c r="EGC64" s="308"/>
      <c r="EGD64" s="308"/>
      <c r="EGE64" s="308"/>
      <c r="EGF64" s="308"/>
      <c r="EGG64" s="308"/>
      <c r="EGH64" s="308"/>
      <c r="EGI64" s="308"/>
      <c r="EGJ64" s="308"/>
      <c r="EGK64" s="308"/>
      <c r="EGL64" s="308"/>
      <c r="EGM64" s="308"/>
      <c r="EGN64" s="308"/>
      <c r="EGO64" s="308"/>
      <c r="EGP64" s="308"/>
      <c r="EGQ64" s="308"/>
      <c r="EGR64" s="308"/>
      <c r="EGS64" s="308"/>
      <c r="EGT64" s="308"/>
      <c r="EGU64" s="308"/>
      <c r="EGV64" s="308"/>
      <c r="EGW64" s="308"/>
      <c r="EGX64" s="308"/>
      <c r="EGY64" s="308"/>
      <c r="EGZ64" s="308"/>
      <c r="EHA64" s="308"/>
      <c r="EHB64" s="308"/>
      <c r="EHC64" s="308"/>
      <c r="EHD64" s="308"/>
      <c r="EHE64" s="308"/>
      <c r="EHF64" s="308"/>
      <c r="EHG64" s="308"/>
      <c r="EHH64" s="308"/>
      <c r="EHI64" s="308"/>
      <c r="EHJ64" s="308"/>
      <c r="EHK64" s="308"/>
      <c r="EHL64" s="308"/>
      <c r="EHM64" s="308"/>
      <c r="EHN64" s="308"/>
      <c r="EHO64" s="308"/>
      <c r="EHP64" s="308"/>
      <c r="EHQ64" s="308"/>
      <c r="EHR64" s="308"/>
      <c r="EHS64" s="308"/>
      <c r="EHT64" s="308"/>
      <c r="EHU64" s="308"/>
      <c r="EHV64" s="308"/>
      <c r="EHW64" s="308"/>
      <c r="EHX64" s="308"/>
      <c r="EHY64" s="308"/>
      <c r="EHZ64" s="308"/>
      <c r="EIA64" s="308"/>
      <c r="EIB64" s="308"/>
      <c r="EIC64" s="308"/>
      <c r="EID64" s="308"/>
      <c r="EIE64" s="308"/>
      <c r="EIF64" s="308"/>
      <c r="EIG64" s="308"/>
      <c r="EIH64" s="308"/>
      <c r="EII64" s="308"/>
      <c r="EIJ64" s="308"/>
      <c r="EIK64" s="308"/>
      <c r="EIL64" s="308"/>
      <c r="EIM64" s="308"/>
      <c r="EIN64" s="308"/>
      <c r="EIO64" s="308"/>
      <c r="EIP64" s="308"/>
      <c r="EIQ64" s="308"/>
      <c r="EIR64" s="308"/>
      <c r="EIS64" s="308"/>
      <c r="EIT64" s="308"/>
      <c r="EIU64" s="308"/>
      <c r="EIV64" s="308"/>
      <c r="EIW64" s="308"/>
      <c r="EIX64" s="308"/>
      <c r="EIY64" s="308"/>
      <c r="EIZ64" s="308"/>
      <c r="EJA64" s="308"/>
      <c r="EJB64" s="308"/>
      <c r="EJC64" s="308"/>
      <c r="EJD64" s="308"/>
      <c r="EJE64" s="308"/>
      <c r="EJF64" s="308"/>
      <c r="EJG64" s="308"/>
      <c r="EJH64" s="308"/>
      <c r="EJI64" s="308"/>
      <c r="EJJ64" s="308"/>
      <c r="EJK64" s="308"/>
      <c r="EJL64" s="308"/>
      <c r="EJM64" s="308"/>
      <c r="EJN64" s="308"/>
      <c r="EJO64" s="308"/>
      <c r="EJP64" s="308"/>
      <c r="EJQ64" s="308"/>
      <c r="EJR64" s="308"/>
      <c r="EJS64" s="308"/>
      <c r="EJT64" s="308"/>
      <c r="EJU64" s="308"/>
      <c r="EJV64" s="308"/>
      <c r="EJW64" s="308"/>
      <c r="EJX64" s="308"/>
      <c r="EJY64" s="308"/>
      <c r="EJZ64" s="308"/>
      <c r="EKA64" s="308"/>
      <c r="EKB64" s="308"/>
      <c r="EKC64" s="308"/>
      <c r="EKD64" s="308"/>
      <c r="EKE64" s="308"/>
      <c r="EKF64" s="308"/>
      <c r="EKG64" s="308"/>
      <c r="EKH64" s="308"/>
      <c r="EKI64" s="308"/>
      <c r="EKJ64" s="308"/>
      <c r="EKK64" s="308"/>
      <c r="EKL64" s="308"/>
      <c r="EKM64" s="308"/>
      <c r="EKN64" s="308"/>
      <c r="EKO64" s="308"/>
      <c r="EKP64" s="308"/>
      <c r="EKQ64" s="308"/>
      <c r="EKR64" s="308"/>
      <c r="EKS64" s="308"/>
      <c r="EKT64" s="308"/>
      <c r="EKU64" s="308"/>
      <c r="EKV64" s="308"/>
      <c r="EKW64" s="308"/>
      <c r="EKX64" s="308"/>
      <c r="EKY64" s="308"/>
      <c r="EKZ64" s="308"/>
      <c r="ELA64" s="308"/>
      <c r="ELB64" s="308"/>
      <c r="ELC64" s="308"/>
      <c r="ELD64" s="308"/>
      <c r="ELE64" s="308"/>
      <c r="ELF64" s="308"/>
      <c r="ELG64" s="308"/>
      <c r="ELH64" s="308"/>
      <c r="ELI64" s="308"/>
      <c r="ELJ64" s="308"/>
      <c r="ELK64" s="308"/>
      <c r="ELL64" s="308"/>
      <c r="ELM64" s="308"/>
      <c r="ELN64" s="308"/>
      <c r="ELO64" s="308"/>
      <c r="ELP64" s="308"/>
      <c r="ELQ64" s="308"/>
      <c r="ELR64" s="308"/>
      <c r="ELS64" s="308"/>
      <c r="ELT64" s="308"/>
      <c r="ELU64" s="308"/>
      <c r="ELV64" s="308"/>
      <c r="ELW64" s="308"/>
      <c r="ELX64" s="308"/>
      <c r="ELY64" s="308"/>
      <c r="ELZ64" s="308"/>
      <c r="EMA64" s="308"/>
      <c r="EMB64" s="308"/>
      <c r="EMC64" s="308"/>
      <c r="EMD64" s="308"/>
      <c r="EME64" s="308"/>
      <c r="EMF64" s="308"/>
      <c r="EMG64" s="308"/>
      <c r="EMH64" s="308"/>
      <c r="EMI64" s="308"/>
      <c r="EMJ64" s="308"/>
      <c r="EMK64" s="308"/>
      <c r="EML64" s="308"/>
      <c r="EMM64" s="308"/>
      <c r="EMN64" s="308"/>
      <c r="EMO64" s="308"/>
      <c r="EMP64" s="308"/>
      <c r="EMQ64" s="308"/>
      <c r="EMR64" s="308"/>
      <c r="EMS64" s="308"/>
      <c r="EMT64" s="308"/>
      <c r="EMU64" s="308"/>
      <c r="EMV64" s="308"/>
      <c r="EMW64" s="308"/>
      <c r="EMX64" s="308"/>
      <c r="EMY64" s="308"/>
      <c r="EMZ64" s="308"/>
      <c r="ENA64" s="308"/>
      <c r="ENB64" s="308"/>
      <c r="ENC64" s="308"/>
      <c r="END64" s="308"/>
      <c r="ENE64" s="308"/>
      <c r="ENF64" s="308"/>
      <c r="ENG64" s="308"/>
      <c r="ENH64" s="308"/>
      <c r="ENI64" s="308"/>
      <c r="ENJ64" s="308"/>
      <c r="ENK64" s="308"/>
      <c r="ENL64" s="308"/>
      <c r="ENM64" s="308"/>
      <c r="ENN64" s="308"/>
      <c r="ENO64" s="308"/>
      <c r="ENP64" s="308"/>
      <c r="ENQ64" s="308"/>
      <c r="ENR64" s="308"/>
      <c r="ENS64" s="308"/>
      <c r="ENT64" s="308"/>
      <c r="ENU64" s="308"/>
      <c r="ENV64" s="308"/>
      <c r="ENW64" s="308"/>
      <c r="ENX64" s="308"/>
      <c r="ENY64" s="308"/>
      <c r="ENZ64" s="308"/>
      <c r="EOA64" s="308"/>
      <c r="EOB64" s="308"/>
      <c r="EOC64" s="308"/>
      <c r="EOD64" s="308"/>
      <c r="EOE64" s="308"/>
      <c r="EOF64" s="308"/>
      <c r="EOG64" s="308"/>
      <c r="EOH64" s="308"/>
      <c r="EOI64" s="308"/>
      <c r="EOJ64" s="308"/>
      <c r="EOK64" s="308"/>
      <c r="EOL64" s="308"/>
      <c r="EOM64" s="308"/>
      <c r="EON64" s="308"/>
      <c r="EOO64" s="308"/>
      <c r="EOP64" s="308"/>
      <c r="EOQ64" s="308"/>
      <c r="EOR64" s="308"/>
      <c r="EOS64" s="308"/>
      <c r="EOT64" s="308"/>
      <c r="EOU64" s="308"/>
      <c r="EOV64" s="308"/>
      <c r="EOW64" s="308"/>
      <c r="EOX64" s="308"/>
      <c r="EOY64" s="308"/>
      <c r="EOZ64" s="308"/>
      <c r="EPA64" s="308"/>
      <c r="EPB64" s="308"/>
      <c r="EPC64" s="308"/>
      <c r="EPD64" s="308"/>
      <c r="EPE64" s="308"/>
      <c r="EPF64" s="308"/>
      <c r="EPG64" s="308"/>
      <c r="EPH64" s="308"/>
      <c r="EPI64" s="308"/>
      <c r="EPJ64" s="308"/>
      <c r="EPK64" s="308"/>
      <c r="EPL64" s="308"/>
      <c r="EPM64" s="308"/>
      <c r="EPN64" s="308"/>
      <c r="EPO64" s="308"/>
      <c r="EPP64" s="308"/>
      <c r="EPQ64" s="308"/>
      <c r="EPR64" s="308"/>
      <c r="EPS64" s="308"/>
      <c r="EPT64" s="308"/>
      <c r="EPU64" s="308"/>
      <c r="EPV64" s="308"/>
      <c r="EPW64" s="308"/>
      <c r="EPX64" s="308"/>
      <c r="EPY64" s="308"/>
      <c r="EPZ64" s="308"/>
      <c r="EQA64" s="308"/>
      <c r="EQB64" s="308"/>
      <c r="EQC64" s="308"/>
      <c r="EQD64" s="308"/>
      <c r="EQE64" s="308"/>
      <c r="EQF64" s="308"/>
      <c r="EQG64" s="308"/>
      <c r="EQH64" s="308"/>
      <c r="EQI64" s="308"/>
      <c r="EQJ64" s="308"/>
      <c r="EQK64" s="308"/>
      <c r="EQL64" s="308"/>
      <c r="EQM64" s="308"/>
      <c r="EQN64" s="308"/>
      <c r="EQO64" s="308"/>
      <c r="EQP64" s="308"/>
      <c r="EQQ64" s="308"/>
      <c r="EQR64" s="308"/>
      <c r="EQS64" s="308"/>
      <c r="EQT64" s="308"/>
      <c r="EQU64" s="308"/>
      <c r="EQV64" s="308"/>
      <c r="EQW64" s="308"/>
      <c r="EQX64" s="308"/>
      <c r="EQY64" s="308"/>
      <c r="EQZ64" s="308"/>
      <c r="ERA64" s="308"/>
      <c r="ERB64" s="308"/>
      <c r="ERC64" s="308"/>
      <c r="ERD64" s="308"/>
      <c r="ERE64" s="308"/>
      <c r="ERF64" s="308"/>
      <c r="ERG64" s="308"/>
      <c r="ERH64" s="308"/>
      <c r="ERI64" s="308"/>
      <c r="ERJ64" s="308"/>
      <c r="ERK64" s="308"/>
      <c r="ERL64" s="308"/>
      <c r="ERM64" s="308"/>
      <c r="ERN64" s="308"/>
      <c r="ERO64" s="308"/>
      <c r="ERP64" s="308"/>
      <c r="ERQ64" s="308"/>
      <c r="ERR64" s="308"/>
      <c r="ERS64" s="308"/>
      <c r="ERT64" s="308"/>
      <c r="ERU64" s="308"/>
      <c r="ERV64" s="308"/>
      <c r="ERW64" s="308"/>
      <c r="ERX64" s="308"/>
      <c r="ERY64" s="308"/>
      <c r="ERZ64" s="308"/>
      <c r="ESA64" s="308"/>
      <c r="ESB64" s="308"/>
      <c r="ESC64" s="308"/>
      <c r="ESD64" s="308"/>
      <c r="ESE64" s="308"/>
      <c r="ESF64" s="308"/>
      <c r="ESG64" s="308"/>
      <c r="ESH64" s="308"/>
      <c r="ESI64" s="308"/>
      <c r="ESJ64" s="308"/>
      <c r="ESK64" s="308"/>
      <c r="ESL64" s="308"/>
      <c r="ESM64" s="308"/>
      <c r="ESN64" s="308"/>
      <c r="ESO64" s="308"/>
      <c r="ESP64" s="308"/>
      <c r="ESQ64" s="308"/>
      <c r="ESR64" s="308"/>
      <c r="ESS64" s="308"/>
      <c r="EST64" s="308"/>
      <c r="ESU64" s="308"/>
      <c r="ESV64" s="308"/>
      <c r="ESW64" s="308"/>
      <c r="ESX64" s="308"/>
      <c r="ESY64" s="308"/>
      <c r="ESZ64" s="308"/>
      <c r="ETA64" s="308"/>
      <c r="ETB64" s="308"/>
      <c r="ETC64" s="308"/>
      <c r="ETD64" s="308"/>
      <c r="ETE64" s="308"/>
      <c r="ETF64" s="308"/>
      <c r="ETG64" s="308"/>
      <c r="ETH64" s="308"/>
      <c r="ETI64" s="308"/>
      <c r="ETJ64" s="308"/>
      <c r="ETK64" s="308"/>
      <c r="ETL64" s="308"/>
      <c r="ETM64" s="308"/>
      <c r="ETN64" s="308"/>
      <c r="ETO64" s="308"/>
      <c r="ETP64" s="308"/>
      <c r="ETQ64" s="308"/>
      <c r="ETR64" s="308"/>
      <c r="ETS64" s="308"/>
      <c r="ETT64" s="308"/>
      <c r="ETU64" s="308"/>
      <c r="ETV64" s="308"/>
      <c r="ETW64" s="308"/>
      <c r="ETX64" s="308"/>
      <c r="ETY64" s="308"/>
      <c r="ETZ64" s="308"/>
      <c r="EUA64" s="308"/>
      <c r="EUB64" s="308"/>
      <c r="EUC64" s="308"/>
      <c r="EUD64" s="308"/>
      <c r="EUE64" s="308"/>
      <c r="EUF64" s="308"/>
      <c r="EUG64" s="308"/>
      <c r="EUH64" s="308"/>
      <c r="EUI64" s="308"/>
      <c r="EUJ64" s="308"/>
      <c r="EUK64" s="308"/>
      <c r="EUL64" s="308"/>
      <c r="EUM64" s="308"/>
      <c r="EUN64" s="308"/>
      <c r="EUO64" s="308"/>
      <c r="EUP64" s="308"/>
      <c r="EUQ64" s="308"/>
      <c r="EUR64" s="308"/>
      <c r="EUS64" s="308"/>
      <c r="EUT64" s="308"/>
      <c r="EUU64" s="308"/>
      <c r="EUV64" s="308"/>
      <c r="EUW64" s="308"/>
      <c r="EUX64" s="308"/>
      <c r="EUY64" s="308"/>
      <c r="EUZ64" s="308"/>
      <c r="EVA64" s="308"/>
      <c r="EVB64" s="308"/>
      <c r="EVC64" s="308"/>
      <c r="EVD64" s="308"/>
      <c r="EVE64" s="308"/>
      <c r="EVF64" s="308"/>
      <c r="EVG64" s="308"/>
      <c r="EVH64" s="308"/>
      <c r="EVI64" s="308"/>
      <c r="EVJ64" s="308"/>
      <c r="EVK64" s="308"/>
      <c r="EVL64" s="308"/>
      <c r="EVM64" s="308"/>
      <c r="EVN64" s="308"/>
      <c r="EVO64" s="308"/>
      <c r="EVP64" s="308"/>
      <c r="EVQ64" s="308"/>
      <c r="EVR64" s="308"/>
      <c r="EVS64" s="308"/>
      <c r="EVT64" s="308"/>
      <c r="EVU64" s="308"/>
      <c r="EVV64" s="308"/>
      <c r="EVW64" s="308"/>
      <c r="EVX64" s="308"/>
      <c r="EVY64" s="308"/>
      <c r="EVZ64" s="308"/>
      <c r="EWA64" s="308"/>
      <c r="EWB64" s="308"/>
      <c r="EWC64" s="308"/>
      <c r="EWD64" s="308"/>
      <c r="EWE64" s="308"/>
      <c r="EWF64" s="308"/>
      <c r="EWG64" s="308"/>
      <c r="EWH64" s="308"/>
      <c r="EWI64" s="308"/>
      <c r="EWJ64" s="308"/>
      <c r="EWK64" s="308"/>
      <c r="EWL64" s="308"/>
      <c r="EWM64" s="308"/>
      <c r="EWN64" s="308"/>
      <c r="EWO64" s="308"/>
      <c r="EWP64" s="308"/>
      <c r="EWQ64" s="308"/>
      <c r="EWR64" s="308"/>
      <c r="EWS64" s="308"/>
      <c r="EWT64" s="308"/>
      <c r="EWU64" s="308"/>
      <c r="EWV64" s="308"/>
      <c r="EWW64" s="308"/>
      <c r="EWX64" s="308"/>
      <c r="EWY64" s="308"/>
      <c r="EWZ64" s="308"/>
      <c r="EXA64" s="308"/>
      <c r="EXB64" s="308"/>
      <c r="EXC64" s="308"/>
      <c r="EXD64" s="308"/>
      <c r="EXE64" s="308"/>
      <c r="EXF64" s="308"/>
      <c r="EXG64" s="308"/>
      <c r="EXH64" s="308"/>
      <c r="EXI64" s="308"/>
      <c r="EXJ64" s="308"/>
      <c r="EXK64" s="308"/>
      <c r="EXL64" s="308"/>
      <c r="EXM64" s="308"/>
      <c r="EXN64" s="308"/>
      <c r="EXO64" s="308"/>
      <c r="EXP64" s="308"/>
      <c r="EXQ64" s="308"/>
      <c r="EXR64" s="308"/>
      <c r="EXS64" s="308"/>
      <c r="EXT64" s="308"/>
      <c r="EXU64" s="308"/>
      <c r="EXV64" s="308"/>
      <c r="EXW64" s="308"/>
      <c r="EXX64" s="308"/>
      <c r="EXY64" s="308"/>
      <c r="EXZ64" s="308"/>
      <c r="EYA64" s="308"/>
      <c r="EYB64" s="308"/>
      <c r="EYC64" s="308"/>
      <c r="EYD64" s="308"/>
      <c r="EYE64" s="308"/>
      <c r="EYF64" s="308"/>
      <c r="EYG64" s="308"/>
      <c r="EYH64" s="308"/>
      <c r="EYI64" s="308"/>
      <c r="EYJ64" s="308"/>
      <c r="EYK64" s="308"/>
      <c r="EYL64" s="308"/>
      <c r="EYM64" s="308"/>
      <c r="EYN64" s="308"/>
      <c r="EYO64" s="308"/>
      <c r="EYP64" s="308"/>
      <c r="EYQ64" s="308"/>
      <c r="EYR64" s="308"/>
      <c r="EYS64" s="308"/>
      <c r="EYT64" s="308"/>
      <c r="EYU64" s="308"/>
      <c r="EYV64" s="308"/>
      <c r="EYW64" s="308"/>
      <c r="EYX64" s="308"/>
      <c r="EYY64" s="308"/>
      <c r="EYZ64" s="308"/>
      <c r="EZA64" s="308"/>
      <c r="EZB64" s="308"/>
      <c r="EZC64" s="308"/>
      <c r="EZD64" s="308"/>
      <c r="EZE64" s="308"/>
      <c r="EZF64" s="308"/>
      <c r="EZG64" s="308"/>
      <c r="EZH64" s="308"/>
      <c r="EZI64" s="308"/>
      <c r="EZJ64" s="308"/>
      <c r="EZK64" s="308"/>
      <c r="EZL64" s="308"/>
      <c r="EZM64" s="308"/>
      <c r="EZN64" s="308"/>
      <c r="EZO64" s="308"/>
      <c r="EZP64" s="308"/>
      <c r="EZQ64" s="308"/>
      <c r="EZR64" s="308"/>
      <c r="EZS64" s="308"/>
      <c r="EZT64" s="308"/>
      <c r="EZU64" s="308"/>
      <c r="EZV64" s="308"/>
      <c r="EZW64" s="308"/>
      <c r="EZX64" s="308"/>
      <c r="EZY64" s="308"/>
      <c r="EZZ64" s="308"/>
      <c r="FAA64" s="308"/>
      <c r="FAB64" s="308"/>
      <c r="FAC64" s="308"/>
      <c r="FAD64" s="308"/>
      <c r="FAE64" s="308"/>
      <c r="FAF64" s="308"/>
      <c r="FAG64" s="308"/>
      <c r="FAH64" s="308"/>
      <c r="FAI64" s="308"/>
      <c r="FAJ64" s="308"/>
      <c r="FAK64" s="308"/>
      <c r="FAL64" s="308"/>
      <c r="FAM64" s="308"/>
      <c r="FAN64" s="308"/>
      <c r="FAO64" s="308"/>
      <c r="FAP64" s="308"/>
      <c r="FAQ64" s="308"/>
      <c r="FAR64" s="308"/>
      <c r="FAS64" s="308"/>
      <c r="FAT64" s="308"/>
      <c r="FAU64" s="308"/>
      <c r="FAV64" s="308"/>
      <c r="FAW64" s="308"/>
      <c r="FAX64" s="308"/>
      <c r="FAY64" s="308"/>
      <c r="FAZ64" s="308"/>
      <c r="FBA64" s="308"/>
      <c r="FBB64" s="308"/>
      <c r="FBC64" s="308"/>
      <c r="FBD64" s="308"/>
      <c r="FBE64" s="308"/>
      <c r="FBF64" s="308"/>
      <c r="FBG64" s="308"/>
      <c r="FBH64" s="308"/>
      <c r="FBI64" s="308"/>
      <c r="FBJ64" s="308"/>
      <c r="FBK64" s="308"/>
      <c r="FBL64" s="308"/>
      <c r="FBM64" s="308"/>
      <c r="FBN64" s="308"/>
      <c r="FBO64" s="308"/>
      <c r="FBP64" s="308"/>
      <c r="FBQ64" s="308"/>
      <c r="FBR64" s="308"/>
      <c r="FBS64" s="308"/>
      <c r="FBT64" s="308"/>
      <c r="FBU64" s="308"/>
      <c r="FBV64" s="308"/>
      <c r="FBW64" s="308"/>
      <c r="FBX64" s="308"/>
      <c r="FBY64" s="308"/>
      <c r="FBZ64" s="308"/>
      <c r="FCA64" s="308"/>
      <c r="FCB64" s="308"/>
      <c r="FCC64" s="308"/>
      <c r="FCD64" s="308"/>
      <c r="FCE64" s="308"/>
      <c r="FCF64" s="308"/>
      <c r="FCG64" s="308"/>
      <c r="FCH64" s="308"/>
      <c r="FCI64" s="308"/>
      <c r="FCJ64" s="308"/>
      <c r="FCK64" s="308"/>
      <c r="FCL64" s="308"/>
      <c r="FCM64" s="308"/>
      <c r="FCN64" s="308"/>
      <c r="FCO64" s="308"/>
      <c r="FCP64" s="308"/>
      <c r="FCQ64" s="308"/>
      <c r="FCR64" s="308"/>
      <c r="FCS64" s="308"/>
      <c r="FCT64" s="308"/>
      <c r="FCU64" s="308"/>
      <c r="FCV64" s="308"/>
      <c r="FCW64" s="308"/>
      <c r="FCX64" s="308"/>
      <c r="FCY64" s="308"/>
      <c r="FCZ64" s="308"/>
      <c r="FDA64" s="308"/>
      <c r="FDB64" s="308"/>
      <c r="FDC64" s="308"/>
      <c r="FDD64" s="308"/>
      <c r="FDE64" s="308"/>
      <c r="FDF64" s="308"/>
      <c r="FDG64" s="308"/>
      <c r="FDH64" s="308"/>
      <c r="FDI64" s="308"/>
      <c r="FDJ64" s="308"/>
      <c r="FDK64" s="308"/>
      <c r="FDL64" s="308"/>
      <c r="FDM64" s="308"/>
      <c r="FDN64" s="308"/>
      <c r="FDO64" s="308"/>
      <c r="FDP64" s="308"/>
      <c r="FDQ64" s="308"/>
      <c r="FDR64" s="308"/>
      <c r="FDS64" s="308"/>
      <c r="FDT64" s="308"/>
      <c r="FDU64" s="308"/>
      <c r="FDV64" s="308"/>
      <c r="FDW64" s="308"/>
      <c r="FDX64" s="308"/>
      <c r="FDY64" s="308"/>
      <c r="FDZ64" s="308"/>
      <c r="FEA64" s="308"/>
      <c r="FEB64" s="308"/>
      <c r="FEC64" s="308"/>
      <c r="FED64" s="308"/>
      <c r="FEE64" s="308"/>
      <c r="FEF64" s="308"/>
      <c r="FEG64" s="308"/>
      <c r="FEH64" s="308"/>
      <c r="FEI64" s="308"/>
      <c r="FEJ64" s="308"/>
      <c r="FEK64" s="308"/>
      <c r="FEL64" s="308"/>
      <c r="FEM64" s="308"/>
      <c r="FEN64" s="308"/>
      <c r="FEO64" s="308"/>
      <c r="FEP64" s="308"/>
      <c r="FEQ64" s="308"/>
      <c r="FER64" s="308"/>
      <c r="FES64" s="308"/>
      <c r="FET64" s="308"/>
      <c r="FEU64" s="308"/>
      <c r="FEV64" s="308"/>
      <c r="FEW64" s="308"/>
      <c r="FEX64" s="308"/>
      <c r="FEY64" s="308"/>
      <c r="FEZ64" s="308"/>
      <c r="FFA64" s="308"/>
      <c r="FFB64" s="308"/>
      <c r="FFC64" s="308"/>
      <c r="FFD64" s="308"/>
      <c r="FFE64" s="308"/>
      <c r="FFF64" s="308"/>
      <c r="FFG64" s="308"/>
      <c r="FFH64" s="308"/>
      <c r="FFI64" s="308"/>
      <c r="FFJ64" s="308"/>
      <c r="FFK64" s="308"/>
      <c r="FFL64" s="308"/>
      <c r="FFM64" s="308"/>
      <c r="FFN64" s="308"/>
      <c r="FFO64" s="308"/>
      <c r="FFP64" s="308"/>
      <c r="FFQ64" s="308"/>
      <c r="FFR64" s="308"/>
      <c r="FFS64" s="308"/>
      <c r="FFT64" s="308"/>
      <c r="FFU64" s="308"/>
      <c r="FFV64" s="308"/>
      <c r="FFW64" s="308"/>
      <c r="FFX64" s="308"/>
      <c r="FFY64" s="308"/>
      <c r="FFZ64" s="308"/>
      <c r="FGA64" s="308"/>
      <c r="FGB64" s="308"/>
      <c r="FGC64" s="308"/>
      <c r="FGD64" s="308"/>
      <c r="FGE64" s="308"/>
      <c r="FGF64" s="308"/>
      <c r="FGG64" s="308"/>
      <c r="FGH64" s="308"/>
      <c r="FGI64" s="308"/>
      <c r="FGJ64" s="308"/>
      <c r="FGK64" s="308"/>
      <c r="FGL64" s="308"/>
      <c r="FGM64" s="308"/>
      <c r="FGN64" s="308"/>
      <c r="FGO64" s="308"/>
      <c r="FGP64" s="308"/>
      <c r="FGQ64" s="308"/>
      <c r="FGR64" s="308"/>
      <c r="FGS64" s="308"/>
      <c r="FGT64" s="308"/>
      <c r="FGU64" s="308"/>
      <c r="FGV64" s="308"/>
      <c r="FGW64" s="308"/>
      <c r="FGX64" s="308"/>
      <c r="FGY64" s="308"/>
      <c r="FGZ64" s="308"/>
      <c r="FHA64" s="308"/>
      <c r="FHB64" s="308"/>
      <c r="FHC64" s="308"/>
      <c r="FHD64" s="308"/>
      <c r="FHE64" s="308"/>
      <c r="FHF64" s="308"/>
      <c r="FHG64" s="308"/>
      <c r="FHH64" s="308"/>
      <c r="FHI64" s="308"/>
      <c r="FHJ64" s="308"/>
      <c r="FHK64" s="308"/>
      <c r="FHL64" s="308"/>
      <c r="FHM64" s="308"/>
      <c r="FHN64" s="308"/>
      <c r="FHO64" s="308"/>
      <c r="FHP64" s="308"/>
      <c r="FHQ64" s="308"/>
      <c r="FHR64" s="308"/>
      <c r="FHS64" s="308"/>
      <c r="FHT64" s="308"/>
      <c r="FHU64" s="308"/>
      <c r="FHV64" s="308"/>
      <c r="FHW64" s="308"/>
      <c r="FHX64" s="308"/>
      <c r="FHY64" s="308"/>
      <c r="FHZ64" s="308"/>
      <c r="FIA64" s="308"/>
      <c r="FIB64" s="308"/>
      <c r="FIC64" s="308"/>
      <c r="FID64" s="308"/>
      <c r="FIE64" s="308"/>
      <c r="FIF64" s="308"/>
      <c r="FIG64" s="308"/>
      <c r="FIH64" s="308"/>
      <c r="FII64" s="308"/>
      <c r="FIJ64" s="308"/>
      <c r="FIK64" s="308"/>
      <c r="FIL64" s="308"/>
      <c r="FIM64" s="308"/>
      <c r="FIN64" s="308"/>
      <c r="FIO64" s="308"/>
      <c r="FIP64" s="308"/>
      <c r="FIQ64" s="308"/>
      <c r="FIR64" s="308"/>
      <c r="FIS64" s="308"/>
      <c r="FIT64" s="308"/>
      <c r="FIU64" s="308"/>
      <c r="FIV64" s="308"/>
      <c r="FIW64" s="308"/>
      <c r="FIX64" s="308"/>
      <c r="FIY64" s="308"/>
      <c r="FIZ64" s="308"/>
      <c r="FJA64" s="308"/>
      <c r="FJB64" s="308"/>
      <c r="FJC64" s="308"/>
      <c r="FJD64" s="308"/>
      <c r="FJE64" s="308"/>
      <c r="FJF64" s="308"/>
      <c r="FJG64" s="308"/>
      <c r="FJH64" s="308"/>
      <c r="FJI64" s="308"/>
      <c r="FJJ64" s="308"/>
      <c r="FJK64" s="308"/>
      <c r="FJL64" s="308"/>
      <c r="FJM64" s="308"/>
      <c r="FJN64" s="308"/>
      <c r="FJO64" s="308"/>
      <c r="FJP64" s="308"/>
      <c r="FJQ64" s="308"/>
      <c r="FJR64" s="308"/>
      <c r="FJS64" s="308"/>
      <c r="FJT64" s="308"/>
      <c r="FJU64" s="308"/>
      <c r="FJV64" s="308"/>
      <c r="FJW64" s="308"/>
      <c r="FJX64" s="308"/>
      <c r="FJY64" s="308"/>
      <c r="FJZ64" s="308"/>
      <c r="FKA64" s="308"/>
      <c r="FKB64" s="308"/>
      <c r="FKC64" s="308"/>
      <c r="FKD64" s="308"/>
      <c r="FKE64" s="308"/>
      <c r="FKF64" s="308"/>
      <c r="FKG64" s="308"/>
      <c r="FKH64" s="308"/>
      <c r="FKI64" s="308"/>
      <c r="FKJ64" s="308"/>
      <c r="FKK64" s="308"/>
      <c r="FKL64" s="308"/>
      <c r="FKM64" s="308"/>
      <c r="FKN64" s="308"/>
      <c r="FKO64" s="308"/>
      <c r="FKP64" s="308"/>
      <c r="FKQ64" s="308"/>
      <c r="FKR64" s="308"/>
      <c r="FKS64" s="308"/>
      <c r="FKT64" s="308"/>
      <c r="FKU64" s="308"/>
      <c r="FKV64" s="308"/>
      <c r="FKW64" s="308"/>
      <c r="FKX64" s="308"/>
      <c r="FKY64" s="308"/>
      <c r="FKZ64" s="308"/>
      <c r="FLA64" s="308"/>
      <c r="FLB64" s="308"/>
      <c r="FLC64" s="308"/>
      <c r="FLD64" s="308"/>
      <c r="FLE64" s="308"/>
      <c r="FLF64" s="308"/>
      <c r="FLG64" s="308"/>
      <c r="FLH64" s="308"/>
      <c r="FLI64" s="308"/>
      <c r="FLJ64" s="308"/>
      <c r="FLK64" s="308"/>
      <c r="FLL64" s="308"/>
      <c r="FLM64" s="308"/>
      <c r="FLN64" s="308"/>
      <c r="FLO64" s="308"/>
      <c r="FLP64" s="308"/>
      <c r="FLQ64" s="308"/>
      <c r="FLR64" s="308"/>
      <c r="FLS64" s="308"/>
      <c r="FLT64" s="308"/>
      <c r="FLU64" s="308"/>
      <c r="FLV64" s="308"/>
      <c r="FLW64" s="308"/>
      <c r="FLX64" s="308"/>
      <c r="FLY64" s="308"/>
      <c r="FLZ64" s="308"/>
      <c r="FMA64" s="308"/>
      <c r="FMB64" s="308"/>
      <c r="FMC64" s="308"/>
      <c r="FMD64" s="308"/>
      <c r="FME64" s="308"/>
      <c r="FMF64" s="308"/>
      <c r="FMG64" s="308"/>
      <c r="FMH64" s="308"/>
      <c r="FMI64" s="308"/>
      <c r="FMJ64" s="308"/>
      <c r="FMK64" s="308"/>
      <c r="FML64" s="308"/>
      <c r="FMM64" s="308"/>
      <c r="FMN64" s="308"/>
      <c r="FMO64" s="308"/>
      <c r="FMP64" s="308"/>
      <c r="FMQ64" s="308"/>
      <c r="FMR64" s="308"/>
      <c r="FMS64" s="308"/>
      <c r="FMT64" s="308"/>
      <c r="FMU64" s="308"/>
      <c r="FMV64" s="308"/>
      <c r="FMW64" s="308"/>
      <c r="FMX64" s="308"/>
      <c r="FMY64" s="308"/>
      <c r="FMZ64" s="308"/>
      <c r="FNA64" s="308"/>
      <c r="FNB64" s="308"/>
      <c r="FNC64" s="308"/>
      <c r="FND64" s="308"/>
      <c r="FNE64" s="308"/>
      <c r="FNF64" s="308"/>
      <c r="FNG64" s="308"/>
      <c r="FNH64" s="308"/>
      <c r="FNI64" s="308"/>
      <c r="FNJ64" s="308"/>
      <c r="FNK64" s="308"/>
      <c r="FNL64" s="308"/>
      <c r="FNM64" s="308"/>
      <c r="FNN64" s="308"/>
      <c r="FNO64" s="308"/>
      <c r="FNP64" s="308"/>
      <c r="FNQ64" s="308"/>
      <c r="FNR64" s="308"/>
      <c r="FNS64" s="308"/>
      <c r="FNT64" s="308"/>
      <c r="FNU64" s="308"/>
      <c r="FNV64" s="308"/>
      <c r="FNW64" s="308"/>
      <c r="FNX64" s="308"/>
      <c r="FNY64" s="308"/>
      <c r="FNZ64" s="308"/>
      <c r="FOA64" s="308"/>
      <c r="FOB64" s="308"/>
      <c r="FOC64" s="308"/>
      <c r="FOD64" s="308"/>
      <c r="FOE64" s="308"/>
      <c r="FOF64" s="308"/>
      <c r="FOG64" s="308"/>
      <c r="FOH64" s="308"/>
      <c r="FOI64" s="308"/>
      <c r="FOJ64" s="308"/>
      <c r="FOK64" s="308"/>
      <c r="FOL64" s="308"/>
      <c r="FOM64" s="308"/>
      <c r="FON64" s="308"/>
      <c r="FOO64" s="308"/>
      <c r="FOP64" s="308"/>
      <c r="FOQ64" s="308"/>
      <c r="FOR64" s="308"/>
      <c r="FOS64" s="308"/>
      <c r="FOT64" s="308"/>
      <c r="FOU64" s="308"/>
      <c r="FOV64" s="308"/>
      <c r="FOW64" s="308"/>
      <c r="FOX64" s="308"/>
      <c r="FOY64" s="308"/>
      <c r="FOZ64" s="308"/>
      <c r="FPA64" s="308"/>
      <c r="FPB64" s="308"/>
      <c r="FPC64" s="308"/>
      <c r="FPD64" s="308"/>
      <c r="FPE64" s="308"/>
      <c r="FPF64" s="308"/>
      <c r="FPG64" s="308"/>
      <c r="FPH64" s="308"/>
      <c r="FPI64" s="308"/>
      <c r="FPJ64" s="308"/>
      <c r="FPK64" s="308"/>
      <c r="FPL64" s="308"/>
      <c r="FPM64" s="308"/>
      <c r="FPN64" s="308"/>
      <c r="FPO64" s="308"/>
      <c r="FPP64" s="308"/>
      <c r="FPQ64" s="308"/>
      <c r="FPR64" s="308"/>
      <c r="FPS64" s="308"/>
      <c r="FPT64" s="308"/>
      <c r="FPU64" s="308"/>
      <c r="FPV64" s="308"/>
      <c r="FPW64" s="308"/>
      <c r="FPX64" s="308"/>
      <c r="FPY64" s="308"/>
      <c r="FPZ64" s="308"/>
      <c r="FQA64" s="308"/>
      <c r="FQB64" s="308"/>
      <c r="FQC64" s="308"/>
      <c r="FQD64" s="308"/>
      <c r="FQE64" s="308"/>
      <c r="FQF64" s="308"/>
      <c r="FQG64" s="308"/>
      <c r="FQH64" s="308"/>
      <c r="FQI64" s="308"/>
      <c r="FQJ64" s="308"/>
      <c r="FQK64" s="308"/>
      <c r="FQL64" s="308"/>
      <c r="FQM64" s="308"/>
      <c r="FQN64" s="308"/>
      <c r="FQO64" s="308"/>
      <c r="FQP64" s="308"/>
      <c r="FQQ64" s="308"/>
      <c r="FQR64" s="308"/>
      <c r="FQS64" s="308"/>
      <c r="FQT64" s="308"/>
      <c r="FQU64" s="308"/>
      <c r="FQV64" s="308"/>
      <c r="FQW64" s="308"/>
      <c r="FQX64" s="308"/>
      <c r="FQY64" s="308"/>
      <c r="FQZ64" s="308"/>
      <c r="FRA64" s="308"/>
      <c r="FRB64" s="308"/>
      <c r="FRC64" s="308"/>
      <c r="FRD64" s="308"/>
      <c r="FRE64" s="308"/>
      <c r="FRF64" s="308"/>
      <c r="FRG64" s="308"/>
      <c r="FRH64" s="308"/>
      <c r="FRI64" s="308"/>
      <c r="FRJ64" s="308"/>
      <c r="FRK64" s="308"/>
      <c r="FRL64" s="308"/>
      <c r="FRM64" s="308"/>
      <c r="FRN64" s="308"/>
      <c r="FRO64" s="308"/>
      <c r="FRP64" s="308"/>
      <c r="FRQ64" s="308"/>
      <c r="FRR64" s="308"/>
      <c r="FRS64" s="308"/>
      <c r="FRT64" s="308"/>
      <c r="FRU64" s="308"/>
      <c r="FRV64" s="308"/>
      <c r="FRW64" s="308"/>
      <c r="FRX64" s="308"/>
      <c r="FRY64" s="308"/>
      <c r="FRZ64" s="308"/>
      <c r="FSA64" s="308"/>
      <c r="FSB64" s="308"/>
      <c r="FSC64" s="308"/>
      <c r="FSD64" s="308"/>
      <c r="FSE64" s="308"/>
      <c r="FSF64" s="308"/>
      <c r="FSG64" s="308"/>
      <c r="FSH64" s="308"/>
      <c r="FSI64" s="308"/>
      <c r="FSJ64" s="308"/>
      <c r="FSK64" s="308"/>
      <c r="FSL64" s="308"/>
      <c r="FSM64" s="308"/>
      <c r="FSN64" s="308"/>
      <c r="FSO64" s="308"/>
      <c r="FSP64" s="308"/>
      <c r="FSQ64" s="308"/>
      <c r="FSR64" s="308"/>
      <c r="FSS64" s="308"/>
      <c r="FST64" s="308"/>
      <c r="FSU64" s="308"/>
      <c r="FSV64" s="308"/>
      <c r="FSW64" s="308"/>
      <c r="FSX64" s="308"/>
      <c r="FSY64" s="308"/>
      <c r="FSZ64" s="308"/>
      <c r="FTA64" s="308"/>
      <c r="FTB64" s="308"/>
      <c r="FTC64" s="308"/>
      <c r="FTD64" s="308"/>
      <c r="FTE64" s="308"/>
      <c r="FTF64" s="308"/>
      <c r="FTG64" s="308"/>
      <c r="FTH64" s="308"/>
      <c r="FTI64" s="308"/>
      <c r="FTJ64" s="308"/>
      <c r="FTK64" s="308"/>
      <c r="FTL64" s="308"/>
      <c r="FTM64" s="308"/>
      <c r="FTN64" s="308"/>
      <c r="FTO64" s="308"/>
      <c r="FTP64" s="308"/>
      <c r="FTQ64" s="308"/>
      <c r="FTR64" s="308"/>
      <c r="FTS64" s="308"/>
      <c r="FTT64" s="308"/>
      <c r="FTU64" s="308"/>
      <c r="FTV64" s="308"/>
      <c r="FTW64" s="308"/>
      <c r="FTX64" s="308"/>
      <c r="FTY64" s="308"/>
      <c r="FTZ64" s="308"/>
      <c r="FUA64" s="308"/>
      <c r="FUB64" s="308"/>
      <c r="FUC64" s="308"/>
      <c r="FUD64" s="308"/>
      <c r="FUE64" s="308"/>
      <c r="FUF64" s="308"/>
      <c r="FUG64" s="308"/>
      <c r="FUH64" s="308"/>
      <c r="FUI64" s="308"/>
      <c r="FUJ64" s="308"/>
      <c r="FUK64" s="308"/>
      <c r="FUL64" s="308"/>
      <c r="FUM64" s="308"/>
      <c r="FUN64" s="308"/>
      <c r="FUO64" s="308"/>
      <c r="FUP64" s="308"/>
      <c r="FUQ64" s="308"/>
      <c r="FUR64" s="308"/>
      <c r="FUS64" s="308"/>
      <c r="FUT64" s="308"/>
      <c r="FUU64" s="308"/>
      <c r="FUV64" s="308"/>
      <c r="FUW64" s="308"/>
      <c r="FUX64" s="308"/>
      <c r="FUY64" s="308"/>
      <c r="FUZ64" s="308"/>
      <c r="FVA64" s="308"/>
      <c r="FVB64" s="308"/>
      <c r="FVC64" s="308"/>
      <c r="FVD64" s="308"/>
      <c r="FVE64" s="308"/>
      <c r="FVF64" s="308"/>
      <c r="FVG64" s="308"/>
      <c r="FVH64" s="308"/>
      <c r="FVI64" s="308"/>
      <c r="FVJ64" s="308"/>
      <c r="FVK64" s="308"/>
      <c r="FVL64" s="308"/>
      <c r="FVM64" s="308"/>
      <c r="FVN64" s="308"/>
      <c r="FVO64" s="308"/>
      <c r="FVP64" s="308"/>
      <c r="FVQ64" s="308"/>
      <c r="FVR64" s="308"/>
      <c r="FVS64" s="308"/>
      <c r="FVT64" s="308"/>
      <c r="FVU64" s="308"/>
      <c r="FVV64" s="308"/>
      <c r="FVW64" s="308"/>
      <c r="FVX64" s="308"/>
      <c r="FVY64" s="308"/>
      <c r="FVZ64" s="308"/>
      <c r="FWA64" s="308"/>
      <c r="FWB64" s="308"/>
      <c r="FWC64" s="308"/>
      <c r="FWD64" s="308"/>
      <c r="FWE64" s="308"/>
      <c r="FWF64" s="308"/>
      <c r="FWG64" s="308"/>
      <c r="FWH64" s="308"/>
      <c r="FWI64" s="308"/>
      <c r="FWJ64" s="308"/>
      <c r="FWK64" s="308"/>
      <c r="FWL64" s="308"/>
      <c r="FWM64" s="308"/>
      <c r="FWN64" s="308"/>
      <c r="FWO64" s="308"/>
      <c r="FWP64" s="308"/>
      <c r="FWQ64" s="308"/>
      <c r="FWR64" s="308"/>
      <c r="FWS64" s="308"/>
      <c r="FWT64" s="308"/>
      <c r="FWU64" s="308"/>
      <c r="FWV64" s="308"/>
      <c r="FWW64" s="308"/>
      <c r="FWX64" s="308"/>
      <c r="FWY64" s="308"/>
      <c r="FWZ64" s="308"/>
      <c r="FXA64" s="308"/>
      <c r="FXB64" s="308"/>
      <c r="FXC64" s="308"/>
      <c r="FXD64" s="308"/>
      <c r="FXE64" s="308"/>
      <c r="FXF64" s="308"/>
      <c r="FXG64" s="308"/>
      <c r="FXH64" s="308"/>
      <c r="FXI64" s="308"/>
      <c r="FXJ64" s="308"/>
      <c r="FXK64" s="308"/>
      <c r="FXL64" s="308"/>
      <c r="FXM64" s="308"/>
      <c r="FXN64" s="308"/>
      <c r="FXO64" s="308"/>
      <c r="FXP64" s="308"/>
      <c r="FXQ64" s="308"/>
      <c r="FXR64" s="308"/>
      <c r="FXS64" s="308"/>
      <c r="FXT64" s="308"/>
      <c r="FXU64" s="308"/>
      <c r="FXV64" s="308"/>
      <c r="FXW64" s="308"/>
      <c r="FXX64" s="308"/>
      <c r="FXY64" s="308"/>
      <c r="FXZ64" s="308"/>
      <c r="FYA64" s="308"/>
      <c r="FYB64" s="308"/>
      <c r="FYC64" s="308"/>
      <c r="FYD64" s="308"/>
      <c r="FYE64" s="308"/>
      <c r="FYF64" s="308"/>
      <c r="FYG64" s="308"/>
      <c r="FYH64" s="308"/>
      <c r="FYI64" s="308"/>
      <c r="FYJ64" s="308"/>
      <c r="FYK64" s="308"/>
      <c r="FYL64" s="308"/>
      <c r="FYM64" s="308"/>
      <c r="FYN64" s="308"/>
      <c r="FYO64" s="308"/>
      <c r="FYP64" s="308"/>
      <c r="FYQ64" s="308"/>
      <c r="FYR64" s="308"/>
      <c r="FYS64" s="308"/>
      <c r="FYT64" s="308"/>
      <c r="FYU64" s="308"/>
      <c r="FYV64" s="308"/>
      <c r="FYW64" s="308"/>
      <c r="FYX64" s="308"/>
      <c r="FYY64" s="308"/>
      <c r="FYZ64" s="308"/>
      <c r="FZA64" s="308"/>
      <c r="FZB64" s="308"/>
      <c r="FZC64" s="308"/>
      <c r="FZD64" s="308"/>
      <c r="FZE64" s="308"/>
      <c r="FZF64" s="308"/>
      <c r="FZG64" s="308"/>
      <c r="FZH64" s="308"/>
      <c r="FZI64" s="308"/>
      <c r="FZJ64" s="308"/>
      <c r="FZK64" s="308"/>
      <c r="FZL64" s="308"/>
      <c r="FZM64" s="308"/>
      <c r="FZN64" s="308"/>
      <c r="FZO64" s="308"/>
      <c r="FZP64" s="308"/>
      <c r="FZQ64" s="308"/>
      <c r="FZR64" s="308"/>
      <c r="FZS64" s="308"/>
      <c r="FZT64" s="308"/>
      <c r="FZU64" s="308"/>
      <c r="FZV64" s="308"/>
      <c r="FZW64" s="308"/>
      <c r="FZX64" s="308"/>
      <c r="FZY64" s="308"/>
      <c r="FZZ64" s="308"/>
      <c r="GAA64" s="308"/>
      <c r="GAB64" s="308"/>
      <c r="GAC64" s="308"/>
      <c r="GAD64" s="308"/>
      <c r="GAE64" s="308"/>
      <c r="GAF64" s="308"/>
      <c r="GAG64" s="308"/>
      <c r="GAH64" s="308"/>
      <c r="GAI64" s="308"/>
      <c r="GAJ64" s="308"/>
      <c r="GAK64" s="308"/>
      <c r="GAL64" s="308"/>
      <c r="GAM64" s="308"/>
      <c r="GAN64" s="308"/>
      <c r="GAO64" s="308"/>
      <c r="GAP64" s="308"/>
      <c r="GAQ64" s="308"/>
      <c r="GAR64" s="308"/>
      <c r="GAS64" s="308"/>
      <c r="GAT64" s="308"/>
      <c r="GAU64" s="308"/>
      <c r="GAV64" s="308"/>
      <c r="GAW64" s="308"/>
      <c r="GAX64" s="308"/>
      <c r="GAY64" s="308"/>
      <c r="GAZ64" s="308"/>
      <c r="GBA64" s="308"/>
      <c r="GBB64" s="308"/>
      <c r="GBC64" s="308"/>
      <c r="GBD64" s="308"/>
      <c r="GBE64" s="308"/>
      <c r="GBF64" s="308"/>
      <c r="GBG64" s="308"/>
      <c r="GBH64" s="308"/>
      <c r="GBI64" s="308"/>
      <c r="GBJ64" s="308"/>
      <c r="GBK64" s="308"/>
      <c r="GBL64" s="308"/>
      <c r="GBM64" s="308"/>
      <c r="GBN64" s="308"/>
      <c r="GBO64" s="308"/>
      <c r="GBP64" s="308"/>
      <c r="GBQ64" s="308"/>
      <c r="GBR64" s="308"/>
      <c r="GBS64" s="308"/>
      <c r="GBT64" s="308"/>
      <c r="GBU64" s="308"/>
      <c r="GBV64" s="308"/>
      <c r="GBW64" s="308"/>
      <c r="GBX64" s="308"/>
      <c r="GBY64" s="308"/>
      <c r="GBZ64" s="308"/>
      <c r="GCA64" s="308"/>
      <c r="GCB64" s="308"/>
      <c r="GCC64" s="308"/>
      <c r="GCD64" s="308"/>
      <c r="GCE64" s="308"/>
      <c r="GCF64" s="308"/>
      <c r="GCG64" s="308"/>
      <c r="GCH64" s="308"/>
      <c r="GCI64" s="308"/>
      <c r="GCJ64" s="308"/>
      <c r="GCK64" s="308"/>
      <c r="GCL64" s="308"/>
      <c r="GCM64" s="308"/>
      <c r="GCN64" s="308"/>
      <c r="GCO64" s="308"/>
      <c r="GCP64" s="308"/>
      <c r="GCQ64" s="308"/>
      <c r="GCR64" s="308"/>
      <c r="GCS64" s="308"/>
      <c r="GCT64" s="308"/>
      <c r="GCU64" s="308"/>
      <c r="GCV64" s="308"/>
      <c r="GCW64" s="308"/>
      <c r="GCX64" s="308"/>
      <c r="GCY64" s="308"/>
      <c r="GCZ64" s="308"/>
      <c r="GDA64" s="308"/>
      <c r="GDB64" s="308"/>
      <c r="GDC64" s="308"/>
      <c r="GDD64" s="308"/>
      <c r="GDE64" s="308"/>
      <c r="GDF64" s="308"/>
      <c r="GDG64" s="308"/>
      <c r="GDH64" s="308"/>
      <c r="GDI64" s="308"/>
      <c r="GDJ64" s="308"/>
      <c r="GDK64" s="308"/>
      <c r="GDL64" s="308"/>
      <c r="GDM64" s="308"/>
      <c r="GDN64" s="308"/>
      <c r="GDO64" s="308"/>
      <c r="GDP64" s="308"/>
      <c r="GDQ64" s="308"/>
      <c r="GDR64" s="308"/>
      <c r="GDS64" s="308"/>
      <c r="GDT64" s="308"/>
      <c r="GDU64" s="308"/>
      <c r="GDV64" s="308"/>
      <c r="GDW64" s="308"/>
      <c r="GDX64" s="308"/>
      <c r="GDY64" s="308"/>
      <c r="GDZ64" s="308"/>
      <c r="GEA64" s="308"/>
      <c r="GEB64" s="308"/>
      <c r="GEC64" s="308"/>
      <c r="GED64" s="308"/>
      <c r="GEE64" s="308"/>
      <c r="GEF64" s="308"/>
      <c r="GEG64" s="308"/>
      <c r="GEH64" s="308"/>
      <c r="GEI64" s="308"/>
      <c r="GEJ64" s="308"/>
      <c r="GEK64" s="308"/>
      <c r="GEL64" s="308"/>
      <c r="GEM64" s="308"/>
      <c r="GEN64" s="308"/>
      <c r="GEO64" s="308"/>
      <c r="GEP64" s="308"/>
      <c r="GEQ64" s="308"/>
      <c r="GER64" s="308"/>
      <c r="GES64" s="308"/>
      <c r="GET64" s="308"/>
      <c r="GEU64" s="308"/>
      <c r="GEV64" s="308"/>
      <c r="GEW64" s="308"/>
      <c r="GEX64" s="308"/>
      <c r="GEY64" s="308"/>
      <c r="GEZ64" s="308"/>
      <c r="GFA64" s="308"/>
      <c r="GFB64" s="308"/>
      <c r="GFC64" s="308"/>
      <c r="GFD64" s="308"/>
      <c r="GFE64" s="308"/>
      <c r="GFF64" s="308"/>
      <c r="GFG64" s="308"/>
      <c r="GFH64" s="308"/>
      <c r="GFI64" s="308"/>
      <c r="GFJ64" s="308"/>
      <c r="GFK64" s="308"/>
      <c r="GFL64" s="308"/>
      <c r="GFM64" s="308"/>
      <c r="GFN64" s="308"/>
      <c r="GFO64" s="308"/>
      <c r="GFP64" s="308"/>
      <c r="GFQ64" s="308"/>
      <c r="GFR64" s="308"/>
      <c r="GFS64" s="308"/>
      <c r="GFT64" s="308"/>
      <c r="GFU64" s="308"/>
      <c r="GFV64" s="308"/>
      <c r="GFW64" s="308"/>
      <c r="GFX64" s="308"/>
      <c r="GFY64" s="308"/>
      <c r="GFZ64" s="308"/>
      <c r="GGA64" s="308"/>
      <c r="GGB64" s="308"/>
      <c r="GGC64" s="308"/>
      <c r="GGD64" s="308"/>
      <c r="GGE64" s="308"/>
      <c r="GGF64" s="308"/>
      <c r="GGG64" s="308"/>
      <c r="GGH64" s="308"/>
      <c r="GGI64" s="308"/>
      <c r="GGJ64" s="308"/>
      <c r="GGK64" s="308"/>
      <c r="GGL64" s="308"/>
      <c r="GGM64" s="308"/>
      <c r="GGN64" s="308"/>
      <c r="GGO64" s="308"/>
      <c r="GGP64" s="308"/>
      <c r="GGQ64" s="308"/>
      <c r="GGR64" s="308"/>
      <c r="GGS64" s="308"/>
      <c r="GGT64" s="308"/>
      <c r="GGU64" s="308"/>
      <c r="GGV64" s="308"/>
      <c r="GGW64" s="308"/>
      <c r="GGX64" s="308"/>
      <c r="GGY64" s="308"/>
      <c r="GGZ64" s="308"/>
      <c r="GHA64" s="308"/>
      <c r="GHB64" s="308"/>
      <c r="GHC64" s="308"/>
      <c r="GHD64" s="308"/>
      <c r="GHE64" s="308"/>
      <c r="GHF64" s="308"/>
      <c r="GHG64" s="308"/>
      <c r="GHH64" s="308"/>
      <c r="GHI64" s="308"/>
      <c r="GHJ64" s="308"/>
      <c r="GHK64" s="308"/>
      <c r="GHL64" s="308"/>
      <c r="GHM64" s="308"/>
      <c r="GHN64" s="308"/>
      <c r="GHO64" s="308"/>
      <c r="GHP64" s="308"/>
      <c r="GHQ64" s="308"/>
      <c r="GHR64" s="308"/>
      <c r="GHS64" s="308"/>
      <c r="GHT64" s="308"/>
      <c r="GHU64" s="308"/>
      <c r="GHV64" s="308"/>
      <c r="GHW64" s="308"/>
      <c r="GHX64" s="308"/>
      <c r="GHY64" s="308"/>
      <c r="GHZ64" s="308"/>
      <c r="GIA64" s="308"/>
      <c r="GIB64" s="308"/>
      <c r="GIC64" s="308"/>
      <c r="GID64" s="308"/>
      <c r="GIE64" s="308"/>
      <c r="GIF64" s="308"/>
      <c r="GIG64" s="308"/>
      <c r="GIH64" s="308"/>
      <c r="GII64" s="308"/>
      <c r="GIJ64" s="308"/>
      <c r="GIK64" s="308"/>
      <c r="GIL64" s="308"/>
      <c r="GIM64" s="308"/>
      <c r="GIN64" s="308"/>
      <c r="GIO64" s="308"/>
      <c r="GIP64" s="308"/>
      <c r="GIQ64" s="308"/>
      <c r="GIR64" s="308"/>
      <c r="GIS64" s="308"/>
      <c r="GIT64" s="308"/>
      <c r="GIU64" s="308"/>
      <c r="GIV64" s="308"/>
      <c r="GIW64" s="308"/>
      <c r="GIX64" s="308"/>
      <c r="GIY64" s="308"/>
      <c r="GIZ64" s="308"/>
      <c r="GJA64" s="308"/>
      <c r="GJB64" s="308"/>
      <c r="GJC64" s="308"/>
      <c r="GJD64" s="308"/>
      <c r="GJE64" s="308"/>
      <c r="GJF64" s="308"/>
      <c r="GJG64" s="308"/>
      <c r="GJH64" s="308"/>
      <c r="GJI64" s="308"/>
      <c r="GJJ64" s="308"/>
      <c r="GJK64" s="308"/>
      <c r="GJL64" s="308"/>
      <c r="GJM64" s="308"/>
      <c r="GJN64" s="308"/>
      <c r="GJO64" s="308"/>
      <c r="GJP64" s="308"/>
      <c r="GJQ64" s="308"/>
      <c r="GJR64" s="308"/>
      <c r="GJS64" s="308"/>
      <c r="GJT64" s="308"/>
      <c r="GJU64" s="308"/>
      <c r="GJV64" s="308"/>
      <c r="GJW64" s="308"/>
      <c r="GJX64" s="308"/>
      <c r="GJY64" s="308"/>
      <c r="GJZ64" s="308"/>
      <c r="GKA64" s="308"/>
      <c r="GKB64" s="308"/>
      <c r="GKC64" s="308"/>
      <c r="GKD64" s="308"/>
      <c r="GKE64" s="308"/>
      <c r="GKF64" s="308"/>
      <c r="GKG64" s="308"/>
      <c r="GKH64" s="308"/>
      <c r="GKI64" s="308"/>
      <c r="GKJ64" s="308"/>
      <c r="GKK64" s="308"/>
      <c r="GKL64" s="308"/>
      <c r="GKM64" s="308"/>
      <c r="GKN64" s="308"/>
      <c r="GKO64" s="308"/>
      <c r="GKP64" s="308"/>
      <c r="GKQ64" s="308"/>
      <c r="GKR64" s="308"/>
      <c r="GKS64" s="308"/>
      <c r="GKT64" s="308"/>
      <c r="GKU64" s="308"/>
      <c r="GKV64" s="308"/>
      <c r="GKW64" s="308"/>
      <c r="GKX64" s="308"/>
      <c r="GKY64" s="308"/>
      <c r="GKZ64" s="308"/>
      <c r="GLA64" s="308"/>
      <c r="GLB64" s="308"/>
      <c r="GLC64" s="308"/>
      <c r="GLD64" s="308"/>
      <c r="GLE64" s="308"/>
      <c r="GLF64" s="308"/>
      <c r="GLG64" s="308"/>
      <c r="GLH64" s="308"/>
      <c r="GLI64" s="308"/>
      <c r="GLJ64" s="308"/>
      <c r="GLK64" s="308"/>
      <c r="GLL64" s="308"/>
      <c r="GLM64" s="308"/>
      <c r="GLN64" s="308"/>
      <c r="GLO64" s="308"/>
      <c r="GLP64" s="308"/>
      <c r="GLQ64" s="308"/>
      <c r="GLR64" s="308"/>
      <c r="GLS64" s="308"/>
      <c r="GLT64" s="308"/>
      <c r="GLU64" s="308"/>
      <c r="GLV64" s="308"/>
      <c r="GLW64" s="308"/>
      <c r="GLX64" s="308"/>
      <c r="GLY64" s="308"/>
      <c r="GLZ64" s="308"/>
      <c r="GMA64" s="308"/>
      <c r="GMB64" s="308"/>
      <c r="GMC64" s="308"/>
      <c r="GMD64" s="308"/>
      <c r="GME64" s="308"/>
      <c r="GMF64" s="308"/>
      <c r="GMG64" s="308"/>
      <c r="GMH64" s="308"/>
      <c r="GMI64" s="308"/>
      <c r="GMJ64" s="308"/>
      <c r="GMK64" s="308"/>
      <c r="GML64" s="308"/>
      <c r="GMM64" s="308"/>
      <c r="GMN64" s="308"/>
      <c r="GMO64" s="308"/>
      <c r="GMP64" s="308"/>
      <c r="GMQ64" s="308"/>
      <c r="GMR64" s="308"/>
      <c r="GMS64" s="308"/>
      <c r="GMT64" s="308"/>
      <c r="GMU64" s="308"/>
      <c r="GMV64" s="308"/>
      <c r="GMW64" s="308"/>
      <c r="GMX64" s="308"/>
      <c r="GMY64" s="308"/>
      <c r="GMZ64" s="308"/>
      <c r="GNA64" s="308"/>
      <c r="GNB64" s="308"/>
      <c r="GNC64" s="308"/>
      <c r="GND64" s="308"/>
      <c r="GNE64" s="308"/>
      <c r="GNF64" s="308"/>
      <c r="GNG64" s="308"/>
      <c r="GNH64" s="308"/>
      <c r="GNI64" s="308"/>
      <c r="GNJ64" s="308"/>
      <c r="GNK64" s="308"/>
      <c r="GNL64" s="308"/>
      <c r="GNM64" s="308"/>
      <c r="GNN64" s="308"/>
      <c r="GNO64" s="308"/>
      <c r="GNP64" s="308"/>
      <c r="GNQ64" s="308"/>
      <c r="GNR64" s="308"/>
      <c r="GNS64" s="308"/>
      <c r="GNT64" s="308"/>
      <c r="GNU64" s="308"/>
      <c r="GNV64" s="308"/>
      <c r="GNW64" s="308"/>
      <c r="GNX64" s="308"/>
      <c r="GNY64" s="308"/>
      <c r="GNZ64" s="308"/>
      <c r="GOA64" s="308"/>
      <c r="GOB64" s="308"/>
      <c r="GOC64" s="308"/>
      <c r="GOD64" s="308"/>
      <c r="GOE64" s="308"/>
      <c r="GOF64" s="308"/>
      <c r="GOG64" s="308"/>
      <c r="GOH64" s="308"/>
      <c r="GOI64" s="308"/>
      <c r="GOJ64" s="308"/>
      <c r="GOK64" s="308"/>
      <c r="GOL64" s="308"/>
      <c r="GOM64" s="308"/>
      <c r="GON64" s="308"/>
      <c r="GOO64" s="308"/>
      <c r="GOP64" s="308"/>
      <c r="GOQ64" s="308"/>
      <c r="GOR64" s="308"/>
      <c r="GOS64" s="308"/>
      <c r="GOT64" s="308"/>
      <c r="GOU64" s="308"/>
      <c r="GOV64" s="308"/>
      <c r="GOW64" s="308"/>
      <c r="GOX64" s="308"/>
      <c r="GOY64" s="308"/>
      <c r="GOZ64" s="308"/>
      <c r="GPA64" s="308"/>
      <c r="GPB64" s="308"/>
      <c r="GPC64" s="308"/>
      <c r="GPD64" s="308"/>
      <c r="GPE64" s="308"/>
      <c r="GPF64" s="308"/>
      <c r="GPG64" s="308"/>
      <c r="GPH64" s="308"/>
      <c r="GPI64" s="308"/>
      <c r="GPJ64" s="308"/>
      <c r="GPK64" s="308"/>
      <c r="GPL64" s="308"/>
      <c r="GPM64" s="308"/>
      <c r="GPN64" s="308"/>
      <c r="GPO64" s="308"/>
      <c r="GPP64" s="308"/>
      <c r="GPQ64" s="308"/>
      <c r="GPR64" s="308"/>
      <c r="GPS64" s="308"/>
      <c r="GPT64" s="308"/>
      <c r="GPU64" s="308"/>
      <c r="GPV64" s="308"/>
      <c r="GPW64" s="308"/>
      <c r="GPX64" s="308"/>
      <c r="GPY64" s="308"/>
      <c r="GPZ64" s="308"/>
      <c r="GQA64" s="308"/>
      <c r="GQB64" s="308"/>
      <c r="GQC64" s="308"/>
      <c r="GQD64" s="308"/>
      <c r="GQE64" s="308"/>
      <c r="GQF64" s="308"/>
      <c r="GQG64" s="308"/>
      <c r="GQH64" s="308"/>
      <c r="GQI64" s="308"/>
      <c r="GQJ64" s="308"/>
      <c r="GQK64" s="308"/>
      <c r="GQL64" s="308"/>
      <c r="GQM64" s="308"/>
      <c r="GQN64" s="308"/>
      <c r="GQO64" s="308"/>
      <c r="GQP64" s="308"/>
      <c r="GQQ64" s="308"/>
      <c r="GQR64" s="308"/>
      <c r="GQS64" s="308"/>
      <c r="GQT64" s="308"/>
      <c r="GQU64" s="308"/>
      <c r="GQV64" s="308"/>
      <c r="GQW64" s="308"/>
      <c r="GQX64" s="308"/>
      <c r="GQY64" s="308"/>
      <c r="GQZ64" s="308"/>
      <c r="GRA64" s="308"/>
      <c r="GRB64" s="308"/>
      <c r="GRC64" s="308"/>
      <c r="GRD64" s="308"/>
      <c r="GRE64" s="308"/>
      <c r="GRF64" s="308"/>
      <c r="GRG64" s="308"/>
      <c r="GRH64" s="308"/>
      <c r="GRI64" s="308"/>
      <c r="GRJ64" s="308"/>
      <c r="GRK64" s="308"/>
      <c r="GRL64" s="308"/>
      <c r="GRM64" s="308"/>
      <c r="GRN64" s="308"/>
      <c r="GRO64" s="308"/>
      <c r="GRP64" s="308"/>
      <c r="GRQ64" s="308"/>
      <c r="GRR64" s="308"/>
      <c r="GRS64" s="308"/>
      <c r="GRT64" s="308"/>
      <c r="GRU64" s="308"/>
      <c r="GRV64" s="308"/>
      <c r="GRW64" s="308"/>
      <c r="GRX64" s="308"/>
      <c r="GRY64" s="308"/>
      <c r="GRZ64" s="308"/>
      <c r="GSA64" s="308"/>
      <c r="GSB64" s="308"/>
      <c r="GSC64" s="308"/>
      <c r="GSD64" s="308"/>
      <c r="GSE64" s="308"/>
      <c r="GSF64" s="308"/>
      <c r="GSG64" s="308"/>
      <c r="GSH64" s="308"/>
      <c r="GSI64" s="308"/>
      <c r="GSJ64" s="308"/>
      <c r="GSK64" s="308"/>
      <c r="GSL64" s="308"/>
      <c r="GSM64" s="308"/>
      <c r="GSN64" s="308"/>
      <c r="GSO64" s="308"/>
      <c r="GSP64" s="308"/>
      <c r="GSQ64" s="308"/>
      <c r="GSR64" s="308"/>
      <c r="GSS64" s="308"/>
      <c r="GST64" s="308"/>
      <c r="GSU64" s="308"/>
      <c r="GSV64" s="308"/>
      <c r="GSW64" s="308"/>
      <c r="GSX64" s="308"/>
      <c r="GSY64" s="308"/>
      <c r="GSZ64" s="308"/>
      <c r="GTA64" s="308"/>
      <c r="GTB64" s="308"/>
      <c r="GTC64" s="308"/>
      <c r="GTD64" s="308"/>
      <c r="GTE64" s="308"/>
      <c r="GTF64" s="308"/>
      <c r="GTG64" s="308"/>
      <c r="GTH64" s="308"/>
      <c r="GTI64" s="308"/>
      <c r="GTJ64" s="308"/>
      <c r="GTK64" s="308"/>
      <c r="GTL64" s="308"/>
      <c r="GTM64" s="308"/>
      <c r="GTN64" s="308"/>
      <c r="GTO64" s="308"/>
      <c r="GTP64" s="308"/>
      <c r="GTQ64" s="308"/>
      <c r="GTR64" s="308"/>
      <c r="GTS64" s="308"/>
      <c r="GTT64" s="308"/>
      <c r="GTU64" s="308"/>
      <c r="GTV64" s="308"/>
      <c r="GTW64" s="308"/>
      <c r="GTX64" s="308"/>
      <c r="GTY64" s="308"/>
      <c r="GTZ64" s="308"/>
      <c r="GUA64" s="308"/>
      <c r="GUB64" s="308"/>
      <c r="GUC64" s="308"/>
      <c r="GUD64" s="308"/>
      <c r="GUE64" s="308"/>
      <c r="GUF64" s="308"/>
      <c r="GUG64" s="308"/>
      <c r="GUH64" s="308"/>
      <c r="GUI64" s="308"/>
      <c r="GUJ64" s="308"/>
      <c r="GUK64" s="308"/>
      <c r="GUL64" s="308"/>
      <c r="GUM64" s="308"/>
      <c r="GUN64" s="308"/>
      <c r="GUO64" s="308"/>
      <c r="GUP64" s="308"/>
      <c r="GUQ64" s="308"/>
      <c r="GUR64" s="308"/>
      <c r="GUS64" s="308"/>
      <c r="GUT64" s="308"/>
      <c r="GUU64" s="308"/>
      <c r="GUV64" s="308"/>
      <c r="GUW64" s="308"/>
      <c r="GUX64" s="308"/>
      <c r="GUY64" s="308"/>
      <c r="GUZ64" s="308"/>
      <c r="GVA64" s="308"/>
      <c r="GVB64" s="308"/>
      <c r="GVC64" s="308"/>
      <c r="GVD64" s="308"/>
      <c r="GVE64" s="308"/>
      <c r="GVF64" s="308"/>
      <c r="GVG64" s="308"/>
      <c r="GVH64" s="308"/>
      <c r="GVI64" s="308"/>
      <c r="GVJ64" s="308"/>
      <c r="GVK64" s="308"/>
      <c r="GVL64" s="308"/>
      <c r="GVM64" s="308"/>
      <c r="GVN64" s="308"/>
      <c r="GVO64" s="308"/>
      <c r="GVP64" s="308"/>
      <c r="GVQ64" s="308"/>
      <c r="GVR64" s="308"/>
      <c r="GVS64" s="308"/>
      <c r="GVT64" s="308"/>
      <c r="GVU64" s="308"/>
      <c r="GVV64" s="308"/>
      <c r="GVW64" s="308"/>
      <c r="GVX64" s="308"/>
      <c r="GVY64" s="308"/>
      <c r="GVZ64" s="308"/>
      <c r="GWA64" s="308"/>
      <c r="GWB64" s="308"/>
      <c r="GWC64" s="308"/>
      <c r="GWD64" s="308"/>
      <c r="GWE64" s="308"/>
      <c r="GWF64" s="308"/>
      <c r="GWG64" s="308"/>
      <c r="GWH64" s="308"/>
      <c r="GWI64" s="308"/>
      <c r="GWJ64" s="308"/>
      <c r="GWK64" s="308"/>
      <c r="GWL64" s="308"/>
      <c r="GWM64" s="308"/>
      <c r="GWN64" s="308"/>
      <c r="GWO64" s="308"/>
      <c r="GWP64" s="308"/>
      <c r="GWQ64" s="308"/>
      <c r="GWR64" s="308"/>
      <c r="GWS64" s="308"/>
      <c r="GWT64" s="308"/>
      <c r="GWU64" s="308"/>
      <c r="GWV64" s="308"/>
      <c r="GWW64" s="308"/>
      <c r="GWX64" s="308"/>
      <c r="GWY64" s="308"/>
      <c r="GWZ64" s="308"/>
      <c r="GXA64" s="308"/>
      <c r="GXB64" s="308"/>
      <c r="GXC64" s="308"/>
      <c r="GXD64" s="308"/>
      <c r="GXE64" s="308"/>
      <c r="GXF64" s="308"/>
      <c r="GXG64" s="308"/>
      <c r="GXH64" s="308"/>
      <c r="GXI64" s="308"/>
      <c r="GXJ64" s="308"/>
      <c r="GXK64" s="308"/>
      <c r="GXL64" s="308"/>
      <c r="GXM64" s="308"/>
      <c r="GXN64" s="308"/>
      <c r="GXO64" s="308"/>
      <c r="GXP64" s="308"/>
      <c r="GXQ64" s="308"/>
      <c r="GXR64" s="308"/>
      <c r="GXS64" s="308"/>
      <c r="GXT64" s="308"/>
      <c r="GXU64" s="308"/>
      <c r="GXV64" s="308"/>
      <c r="GXW64" s="308"/>
      <c r="GXX64" s="308"/>
      <c r="GXY64" s="308"/>
      <c r="GXZ64" s="308"/>
      <c r="GYA64" s="308"/>
      <c r="GYB64" s="308"/>
      <c r="GYC64" s="308"/>
      <c r="GYD64" s="308"/>
      <c r="GYE64" s="308"/>
      <c r="GYF64" s="308"/>
      <c r="GYG64" s="308"/>
      <c r="GYH64" s="308"/>
      <c r="GYI64" s="308"/>
      <c r="GYJ64" s="308"/>
      <c r="GYK64" s="308"/>
      <c r="GYL64" s="308"/>
      <c r="GYM64" s="308"/>
      <c r="GYN64" s="308"/>
      <c r="GYO64" s="308"/>
      <c r="GYP64" s="308"/>
      <c r="GYQ64" s="308"/>
      <c r="GYR64" s="308"/>
      <c r="GYS64" s="308"/>
      <c r="GYT64" s="308"/>
      <c r="GYU64" s="308"/>
      <c r="GYV64" s="308"/>
      <c r="GYW64" s="308"/>
      <c r="GYX64" s="308"/>
      <c r="GYY64" s="308"/>
      <c r="GYZ64" s="308"/>
      <c r="GZA64" s="308"/>
      <c r="GZB64" s="308"/>
      <c r="GZC64" s="308"/>
      <c r="GZD64" s="308"/>
      <c r="GZE64" s="308"/>
      <c r="GZF64" s="308"/>
      <c r="GZG64" s="308"/>
      <c r="GZH64" s="308"/>
      <c r="GZI64" s="308"/>
      <c r="GZJ64" s="308"/>
      <c r="GZK64" s="308"/>
      <c r="GZL64" s="308"/>
      <c r="GZM64" s="308"/>
      <c r="GZN64" s="308"/>
      <c r="GZO64" s="308"/>
      <c r="GZP64" s="308"/>
      <c r="GZQ64" s="308"/>
      <c r="GZR64" s="308"/>
      <c r="GZS64" s="308"/>
      <c r="GZT64" s="308"/>
      <c r="GZU64" s="308"/>
      <c r="GZV64" s="308"/>
      <c r="GZW64" s="308"/>
      <c r="GZX64" s="308"/>
      <c r="GZY64" s="308"/>
      <c r="GZZ64" s="308"/>
      <c r="HAA64" s="308"/>
      <c r="HAB64" s="308"/>
      <c r="HAC64" s="308"/>
      <c r="HAD64" s="308"/>
      <c r="HAE64" s="308"/>
      <c r="HAF64" s="308"/>
      <c r="HAG64" s="308"/>
      <c r="HAH64" s="308"/>
      <c r="HAI64" s="308"/>
      <c r="HAJ64" s="308"/>
      <c r="HAK64" s="308"/>
      <c r="HAL64" s="308"/>
      <c r="HAM64" s="308"/>
      <c r="HAN64" s="308"/>
      <c r="HAO64" s="308"/>
      <c r="HAP64" s="308"/>
      <c r="HAQ64" s="308"/>
      <c r="HAR64" s="308"/>
      <c r="HAS64" s="308"/>
      <c r="HAT64" s="308"/>
      <c r="HAU64" s="308"/>
      <c r="HAV64" s="308"/>
      <c r="HAW64" s="308"/>
      <c r="HAX64" s="308"/>
      <c r="HAY64" s="308"/>
      <c r="HAZ64" s="308"/>
      <c r="HBA64" s="308"/>
      <c r="HBB64" s="308"/>
      <c r="HBC64" s="308"/>
      <c r="HBD64" s="308"/>
      <c r="HBE64" s="308"/>
      <c r="HBF64" s="308"/>
      <c r="HBG64" s="308"/>
      <c r="HBH64" s="308"/>
      <c r="HBI64" s="308"/>
      <c r="HBJ64" s="308"/>
      <c r="HBK64" s="308"/>
      <c r="HBL64" s="308"/>
      <c r="HBM64" s="308"/>
      <c r="HBN64" s="308"/>
      <c r="HBO64" s="308"/>
      <c r="HBP64" s="308"/>
      <c r="HBQ64" s="308"/>
      <c r="HBR64" s="308"/>
      <c r="HBS64" s="308"/>
      <c r="HBT64" s="308"/>
      <c r="HBU64" s="308"/>
      <c r="HBV64" s="308"/>
      <c r="HBW64" s="308"/>
      <c r="HBX64" s="308"/>
      <c r="HBY64" s="308"/>
      <c r="HBZ64" s="308"/>
      <c r="HCA64" s="308"/>
      <c r="HCB64" s="308"/>
      <c r="HCC64" s="308"/>
      <c r="HCD64" s="308"/>
      <c r="HCE64" s="308"/>
      <c r="HCF64" s="308"/>
      <c r="HCG64" s="308"/>
      <c r="HCH64" s="308"/>
      <c r="HCI64" s="308"/>
      <c r="HCJ64" s="308"/>
      <c r="HCK64" s="308"/>
      <c r="HCL64" s="308"/>
      <c r="HCM64" s="308"/>
      <c r="HCN64" s="308"/>
      <c r="HCO64" s="308"/>
      <c r="HCP64" s="308"/>
      <c r="HCQ64" s="308"/>
      <c r="HCR64" s="308"/>
      <c r="HCS64" s="308"/>
      <c r="HCT64" s="308"/>
      <c r="HCU64" s="308"/>
      <c r="HCV64" s="308"/>
      <c r="HCW64" s="308"/>
      <c r="HCX64" s="308"/>
      <c r="HCY64" s="308"/>
      <c r="HCZ64" s="308"/>
      <c r="HDA64" s="308"/>
      <c r="HDB64" s="308"/>
      <c r="HDC64" s="308"/>
      <c r="HDD64" s="308"/>
      <c r="HDE64" s="308"/>
      <c r="HDF64" s="308"/>
      <c r="HDG64" s="308"/>
      <c r="HDH64" s="308"/>
      <c r="HDI64" s="308"/>
      <c r="HDJ64" s="308"/>
      <c r="HDK64" s="308"/>
      <c r="HDL64" s="308"/>
      <c r="HDM64" s="308"/>
      <c r="HDN64" s="308"/>
      <c r="HDO64" s="308"/>
      <c r="HDP64" s="308"/>
      <c r="HDQ64" s="308"/>
      <c r="HDR64" s="308"/>
      <c r="HDS64" s="308"/>
      <c r="HDT64" s="308"/>
      <c r="HDU64" s="308"/>
      <c r="HDV64" s="308"/>
      <c r="HDW64" s="308"/>
      <c r="HDX64" s="308"/>
      <c r="HDY64" s="308"/>
      <c r="HDZ64" s="308"/>
      <c r="HEA64" s="308"/>
      <c r="HEB64" s="308"/>
      <c r="HEC64" s="308"/>
      <c r="HED64" s="308"/>
      <c r="HEE64" s="308"/>
      <c r="HEF64" s="308"/>
      <c r="HEG64" s="308"/>
      <c r="HEH64" s="308"/>
      <c r="HEI64" s="308"/>
      <c r="HEJ64" s="308"/>
      <c r="HEK64" s="308"/>
      <c r="HEL64" s="308"/>
      <c r="HEM64" s="308"/>
      <c r="HEN64" s="308"/>
      <c r="HEO64" s="308"/>
      <c r="HEP64" s="308"/>
      <c r="HEQ64" s="308"/>
      <c r="HER64" s="308"/>
      <c r="HES64" s="308"/>
      <c r="HET64" s="308"/>
      <c r="HEU64" s="308"/>
      <c r="HEV64" s="308"/>
      <c r="HEW64" s="308"/>
      <c r="HEX64" s="308"/>
      <c r="HEY64" s="308"/>
      <c r="HEZ64" s="308"/>
      <c r="HFA64" s="308"/>
      <c r="HFB64" s="308"/>
      <c r="HFC64" s="308"/>
      <c r="HFD64" s="308"/>
      <c r="HFE64" s="308"/>
      <c r="HFF64" s="308"/>
      <c r="HFG64" s="308"/>
      <c r="HFH64" s="308"/>
      <c r="HFI64" s="308"/>
      <c r="HFJ64" s="308"/>
      <c r="HFK64" s="308"/>
      <c r="HFL64" s="308"/>
      <c r="HFM64" s="308"/>
      <c r="HFN64" s="308"/>
      <c r="HFO64" s="308"/>
      <c r="HFP64" s="308"/>
      <c r="HFQ64" s="308"/>
      <c r="HFR64" s="308"/>
      <c r="HFS64" s="308"/>
      <c r="HFT64" s="308"/>
      <c r="HFU64" s="308"/>
      <c r="HFV64" s="308"/>
      <c r="HFW64" s="308"/>
      <c r="HFX64" s="308"/>
      <c r="HFY64" s="308"/>
      <c r="HFZ64" s="308"/>
      <c r="HGA64" s="308"/>
      <c r="HGB64" s="308"/>
      <c r="HGC64" s="308"/>
      <c r="HGD64" s="308"/>
      <c r="HGE64" s="308"/>
      <c r="HGF64" s="308"/>
      <c r="HGG64" s="308"/>
      <c r="HGH64" s="308"/>
      <c r="HGI64" s="308"/>
      <c r="HGJ64" s="308"/>
      <c r="HGK64" s="308"/>
      <c r="HGL64" s="308"/>
      <c r="HGM64" s="308"/>
      <c r="HGN64" s="308"/>
      <c r="HGO64" s="308"/>
      <c r="HGP64" s="308"/>
      <c r="HGQ64" s="308"/>
      <c r="HGR64" s="308"/>
      <c r="HGS64" s="308"/>
      <c r="HGT64" s="308"/>
      <c r="HGU64" s="308"/>
      <c r="HGV64" s="308"/>
      <c r="HGW64" s="308"/>
      <c r="HGX64" s="308"/>
      <c r="HGY64" s="308"/>
      <c r="HGZ64" s="308"/>
      <c r="HHA64" s="308"/>
      <c r="HHB64" s="308"/>
      <c r="HHC64" s="308"/>
      <c r="HHD64" s="308"/>
      <c r="HHE64" s="308"/>
      <c r="HHF64" s="308"/>
      <c r="HHG64" s="308"/>
      <c r="HHH64" s="308"/>
      <c r="HHI64" s="308"/>
      <c r="HHJ64" s="308"/>
      <c r="HHK64" s="308"/>
      <c r="HHL64" s="308"/>
      <c r="HHM64" s="308"/>
      <c r="HHN64" s="308"/>
      <c r="HHO64" s="308"/>
      <c r="HHP64" s="308"/>
      <c r="HHQ64" s="308"/>
      <c r="HHR64" s="308"/>
      <c r="HHS64" s="308"/>
      <c r="HHT64" s="308"/>
      <c r="HHU64" s="308"/>
      <c r="HHV64" s="308"/>
      <c r="HHW64" s="308"/>
      <c r="HHX64" s="308"/>
      <c r="HHY64" s="308"/>
      <c r="HHZ64" s="308"/>
      <c r="HIA64" s="308"/>
      <c r="HIB64" s="308"/>
      <c r="HIC64" s="308"/>
      <c r="HID64" s="308"/>
      <c r="HIE64" s="308"/>
      <c r="HIF64" s="308"/>
      <c r="HIG64" s="308"/>
      <c r="HIH64" s="308"/>
      <c r="HII64" s="308"/>
      <c r="HIJ64" s="308"/>
      <c r="HIK64" s="308"/>
      <c r="HIL64" s="308"/>
      <c r="HIM64" s="308"/>
      <c r="HIN64" s="308"/>
      <c r="HIO64" s="308"/>
      <c r="HIP64" s="308"/>
      <c r="HIQ64" s="308"/>
      <c r="HIR64" s="308"/>
      <c r="HIS64" s="308"/>
      <c r="HIT64" s="308"/>
      <c r="HIU64" s="308"/>
      <c r="HIV64" s="308"/>
      <c r="HIW64" s="308"/>
      <c r="HIX64" s="308"/>
      <c r="HIY64" s="308"/>
      <c r="HIZ64" s="308"/>
      <c r="HJA64" s="308"/>
      <c r="HJB64" s="308"/>
      <c r="HJC64" s="308"/>
      <c r="HJD64" s="308"/>
      <c r="HJE64" s="308"/>
      <c r="HJF64" s="308"/>
      <c r="HJG64" s="308"/>
      <c r="HJH64" s="308"/>
      <c r="HJI64" s="308"/>
      <c r="HJJ64" s="308"/>
      <c r="HJK64" s="308"/>
      <c r="HJL64" s="308"/>
      <c r="HJM64" s="308"/>
      <c r="HJN64" s="308"/>
      <c r="HJO64" s="308"/>
      <c r="HJP64" s="308"/>
      <c r="HJQ64" s="308"/>
      <c r="HJR64" s="308"/>
      <c r="HJS64" s="308"/>
      <c r="HJT64" s="308"/>
      <c r="HJU64" s="308"/>
      <c r="HJV64" s="308"/>
      <c r="HJW64" s="308"/>
      <c r="HJX64" s="308"/>
      <c r="HJY64" s="308"/>
      <c r="HJZ64" s="308"/>
      <c r="HKA64" s="308"/>
      <c r="HKB64" s="308"/>
      <c r="HKC64" s="308"/>
      <c r="HKD64" s="308"/>
      <c r="HKE64" s="308"/>
      <c r="HKF64" s="308"/>
      <c r="HKG64" s="308"/>
      <c r="HKH64" s="308"/>
      <c r="HKI64" s="308"/>
      <c r="HKJ64" s="308"/>
      <c r="HKK64" s="308"/>
      <c r="HKL64" s="308"/>
      <c r="HKM64" s="308"/>
      <c r="HKN64" s="308"/>
      <c r="HKO64" s="308"/>
      <c r="HKP64" s="308"/>
      <c r="HKQ64" s="308"/>
      <c r="HKR64" s="308"/>
      <c r="HKS64" s="308"/>
      <c r="HKT64" s="308"/>
      <c r="HKU64" s="308"/>
      <c r="HKV64" s="308"/>
      <c r="HKW64" s="308"/>
      <c r="HKX64" s="308"/>
      <c r="HKY64" s="308"/>
      <c r="HKZ64" s="308"/>
      <c r="HLA64" s="308"/>
      <c r="HLB64" s="308"/>
      <c r="HLC64" s="308"/>
      <c r="HLD64" s="308"/>
      <c r="HLE64" s="308"/>
      <c r="HLF64" s="308"/>
      <c r="HLG64" s="308"/>
      <c r="HLH64" s="308"/>
      <c r="HLI64" s="308"/>
      <c r="HLJ64" s="308"/>
      <c r="HLK64" s="308"/>
      <c r="HLL64" s="308"/>
      <c r="HLM64" s="308"/>
      <c r="HLN64" s="308"/>
      <c r="HLO64" s="308"/>
      <c r="HLP64" s="308"/>
      <c r="HLQ64" s="308"/>
      <c r="HLR64" s="308"/>
      <c r="HLS64" s="308"/>
      <c r="HLT64" s="308"/>
      <c r="HLU64" s="308"/>
      <c r="HLV64" s="308"/>
      <c r="HLW64" s="308"/>
      <c r="HLX64" s="308"/>
      <c r="HLY64" s="308"/>
      <c r="HLZ64" s="308"/>
      <c r="HMA64" s="308"/>
      <c r="HMB64" s="308"/>
      <c r="HMC64" s="308"/>
      <c r="HMD64" s="308"/>
      <c r="HME64" s="308"/>
      <c r="HMF64" s="308"/>
      <c r="HMG64" s="308"/>
      <c r="HMH64" s="308"/>
      <c r="HMI64" s="308"/>
      <c r="HMJ64" s="308"/>
      <c r="HMK64" s="308"/>
      <c r="HML64" s="308"/>
      <c r="HMM64" s="308"/>
      <c r="HMN64" s="308"/>
      <c r="HMO64" s="308"/>
      <c r="HMP64" s="308"/>
      <c r="HMQ64" s="308"/>
      <c r="HMR64" s="308"/>
      <c r="HMS64" s="308"/>
      <c r="HMT64" s="308"/>
      <c r="HMU64" s="308"/>
      <c r="HMV64" s="308"/>
      <c r="HMW64" s="308"/>
      <c r="HMX64" s="308"/>
      <c r="HMY64" s="308"/>
      <c r="HMZ64" s="308"/>
      <c r="HNA64" s="308"/>
      <c r="HNB64" s="308"/>
      <c r="HNC64" s="308"/>
      <c r="HND64" s="308"/>
      <c r="HNE64" s="308"/>
      <c r="HNF64" s="308"/>
      <c r="HNG64" s="308"/>
      <c r="HNH64" s="308"/>
      <c r="HNI64" s="308"/>
      <c r="HNJ64" s="308"/>
      <c r="HNK64" s="308"/>
      <c r="HNL64" s="308"/>
      <c r="HNM64" s="308"/>
      <c r="HNN64" s="308"/>
      <c r="HNO64" s="308"/>
      <c r="HNP64" s="308"/>
      <c r="HNQ64" s="308"/>
      <c r="HNR64" s="308"/>
      <c r="HNS64" s="308"/>
      <c r="HNT64" s="308"/>
      <c r="HNU64" s="308"/>
      <c r="HNV64" s="308"/>
      <c r="HNW64" s="308"/>
      <c r="HNX64" s="308"/>
      <c r="HNY64" s="308"/>
      <c r="HNZ64" s="308"/>
      <c r="HOA64" s="308"/>
      <c r="HOB64" s="308"/>
      <c r="HOC64" s="308"/>
      <c r="HOD64" s="308"/>
      <c r="HOE64" s="308"/>
      <c r="HOF64" s="308"/>
      <c r="HOG64" s="308"/>
      <c r="HOH64" s="308"/>
      <c r="HOI64" s="308"/>
      <c r="HOJ64" s="308"/>
      <c r="HOK64" s="308"/>
      <c r="HOL64" s="308"/>
      <c r="HOM64" s="308"/>
      <c r="HON64" s="308"/>
      <c r="HOO64" s="308"/>
      <c r="HOP64" s="308"/>
      <c r="HOQ64" s="308"/>
      <c r="HOR64" s="308"/>
      <c r="HOS64" s="308"/>
      <c r="HOT64" s="308"/>
      <c r="HOU64" s="308"/>
      <c r="HOV64" s="308"/>
      <c r="HOW64" s="308"/>
      <c r="HOX64" s="308"/>
      <c r="HOY64" s="308"/>
      <c r="HOZ64" s="308"/>
      <c r="HPA64" s="308"/>
      <c r="HPB64" s="308"/>
      <c r="HPC64" s="308"/>
      <c r="HPD64" s="308"/>
      <c r="HPE64" s="308"/>
      <c r="HPF64" s="308"/>
      <c r="HPG64" s="308"/>
      <c r="HPH64" s="308"/>
      <c r="HPI64" s="308"/>
      <c r="HPJ64" s="308"/>
      <c r="HPK64" s="308"/>
      <c r="HPL64" s="308"/>
      <c r="HPM64" s="308"/>
      <c r="HPN64" s="308"/>
      <c r="HPO64" s="308"/>
      <c r="HPP64" s="308"/>
      <c r="HPQ64" s="308"/>
      <c r="HPR64" s="308"/>
      <c r="HPS64" s="308"/>
      <c r="HPT64" s="308"/>
      <c r="HPU64" s="308"/>
      <c r="HPV64" s="308"/>
      <c r="HPW64" s="308"/>
      <c r="HPX64" s="308"/>
      <c r="HPY64" s="308"/>
      <c r="HPZ64" s="308"/>
      <c r="HQA64" s="308"/>
      <c r="HQB64" s="308"/>
      <c r="HQC64" s="308"/>
      <c r="HQD64" s="308"/>
      <c r="HQE64" s="308"/>
      <c r="HQF64" s="308"/>
      <c r="HQG64" s="308"/>
      <c r="HQH64" s="308"/>
      <c r="HQI64" s="308"/>
      <c r="HQJ64" s="308"/>
      <c r="HQK64" s="308"/>
      <c r="HQL64" s="308"/>
      <c r="HQM64" s="308"/>
      <c r="HQN64" s="308"/>
      <c r="HQO64" s="308"/>
      <c r="HQP64" s="308"/>
      <c r="HQQ64" s="308"/>
      <c r="HQR64" s="308"/>
      <c r="HQS64" s="308"/>
      <c r="HQT64" s="308"/>
      <c r="HQU64" s="308"/>
      <c r="HQV64" s="308"/>
      <c r="HQW64" s="308"/>
      <c r="HQX64" s="308"/>
      <c r="HQY64" s="308"/>
      <c r="HQZ64" s="308"/>
      <c r="HRA64" s="308"/>
      <c r="HRB64" s="308"/>
      <c r="HRC64" s="308"/>
      <c r="HRD64" s="308"/>
      <c r="HRE64" s="308"/>
      <c r="HRF64" s="308"/>
      <c r="HRG64" s="308"/>
      <c r="HRH64" s="308"/>
      <c r="HRI64" s="308"/>
      <c r="HRJ64" s="308"/>
      <c r="HRK64" s="308"/>
      <c r="HRL64" s="308"/>
      <c r="HRM64" s="308"/>
      <c r="HRN64" s="308"/>
      <c r="HRO64" s="308"/>
      <c r="HRP64" s="308"/>
      <c r="HRQ64" s="308"/>
      <c r="HRR64" s="308"/>
      <c r="HRS64" s="308"/>
      <c r="HRT64" s="308"/>
      <c r="HRU64" s="308"/>
      <c r="HRV64" s="308"/>
      <c r="HRW64" s="308"/>
      <c r="HRX64" s="308"/>
      <c r="HRY64" s="308"/>
      <c r="HRZ64" s="308"/>
      <c r="HSA64" s="308"/>
      <c r="HSB64" s="308"/>
      <c r="HSC64" s="308"/>
      <c r="HSD64" s="308"/>
      <c r="HSE64" s="308"/>
      <c r="HSF64" s="308"/>
      <c r="HSG64" s="308"/>
      <c r="HSH64" s="308"/>
      <c r="HSI64" s="308"/>
      <c r="HSJ64" s="308"/>
      <c r="HSK64" s="308"/>
      <c r="HSL64" s="308"/>
      <c r="HSM64" s="308"/>
      <c r="HSN64" s="308"/>
      <c r="HSO64" s="308"/>
      <c r="HSP64" s="308"/>
      <c r="HSQ64" s="308"/>
      <c r="HSR64" s="308"/>
      <c r="HSS64" s="308"/>
      <c r="HST64" s="308"/>
      <c r="HSU64" s="308"/>
      <c r="HSV64" s="308"/>
      <c r="HSW64" s="308"/>
      <c r="HSX64" s="308"/>
      <c r="HSY64" s="308"/>
      <c r="HSZ64" s="308"/>
      <c r="HTA64" s="308"/>
      <c r="HTB64" s="308"/>
      <c r="HTC64" s="308"/>
      <c r="HTD64" s="308"/>
      <c r="HTE64" s="308"/>
      <c r="HTF64" s="308"/>
      <c r="HTG64" s="308"/>
      <c r="HTH64" s="308"/>
      <c r="HTI64" s="308"/>
      <c r="HTJ64" s="308"/>
      <c r="HTK64" s="308"/>
      <c r="HTL64" s="308"/>
      <c r="HTM64" s="308"/>
      <c r="HTN64" s="308"/>
      <c r="HTO64" s="308"/>
      <c r="HTP64" s="308"/>
      <c r="HTQ64" s="308"/>
      <c r="HTR64" s="308"/>
      <c r="HTS64" s="308"/>
      <c r="HTT64" s="308"/>
      <c r="HTU64" s="308"/>
      <c r="HTV64" s="308"/>
      <c r="HTW64" s="308"/>
      <c r="HTX64" s="308"/>
      <c r="HTY64" s="308"/>
      <c r="HTZ64" s="308"/>
      <c r="HUA64" s="308"/>
      <c r="HUB64" s="308"/>
      <c r="HUC64" s="308"/>
      <c r="HUD64" s="308"/>
      <c r="HUE64" s="308"/>
      <c r="HUF64" s="308"/>
      <c r="HUG64" s="308"/>
      <c r="HUH64" s="308"/>
      <c r="HUI64" s="308"/>
      <c r="HUJ64" s="308"/>
      <c r="HUK64" s="308"/>
      <c r="HUL64" s="308"/>
      <c r="HUM64" s="308"/>
      <c r="HUN64" s="308"/>
      <c r="HUO64" s="308"/>
      <c r="HUP64" s="308"/>
      <c r="HUQ64" s="308"/>
      <c r="HUR64" s="308"/>
      <c r="HUS64" s="308"/>
      <c r="HUT64" s="308"/>
      <c r="HUU64" s="308"/>
      <c r="HUV64" s="308"/>
      <c r="HUW64" s="308"/>
      <c r="HUX64" s="308"/>
      <c r="HUY64" s="308"/>
      <c r="HUZ64" s="308"/>
      <c r="HVA64" s="308"/>
      <c r="HVB64" s="308"/>
      <c r="HVC64" s="308"/>
      <c r="HVD64" s="308"/>
      <c r="HVE64" s="308"/>
      <c r="HVF64" s="308"/>
      <c r="HVG64" s="308"/>
      <c r="HVH64" s="308"/>
      <c r="HVI64" s="308"/>
      <c r="HVJ64" s="308"/>
      <c r="HVK64" s="308"/>
      <c r="HVL64" s="308"/>
      <c r="HVM64" s="308"/>
      <c r="HVN64" s="308"/>
      <c r="HVO64" s="308"/>
      <c r="HVP64" s="308"/>
      <c r="HVQ64" s="308"/>
      <c r="HVR64" s="308"/>
      <c r="HVS64" s="308"/>
      <c r="HVT64" s="308"/>
      <c r="HVU64" s="308"/>
      <c r="HVV64" s="308"/>
      <c r="HVW64" s="308"/>
      <c r="HVX64" s="308"/>
      <c r="HVY64" s="308"/>
      <c r="HVZ64" s="308"/>
      <c r="HWA64" s="308"/>
      <c r="HWB64" s="308"/>
      <c r="HWC64" s="308"/>
      <c r="HWD64" s="308"/>
      <c r="HWE64" s="308"/>
      <c r="HWF64" s="308"/>
      <c r="HWG64" s="308"/>
      <c r="HWH64" s="308"/>
      <c r="HWI64" s="308"/>
      <c r="HWJ64" s="308"/>
      <c r="HWK64" s="308"/>
      <c r="HWL64" s="308"/>
      <c r="HWM64" s="308"/>
      <c r="HWN64" s="308"/>
      <c r="HWO64" s="308"/>
      <c r="HWP64" s="308"/>
      <c r="HWQ64" s="308"/>
      <c r="HWR64" s="308"/>
      <c r="HWS64" s="308"/>
      <c r="HWT64" s="308"/>
      <c r="HWU64" s="308"/>
      <c r="HWV64" s="308"/>
      <c r="HWW64" s="308"/>
      <c r="HWX64" s="308"/>
      <c r="HWY64" s="308"/>
      <c r="HWZ64" s="308"/>
      <c r="HXA64" s="308"/>
      <c r="HXB64" s="308"/>
      <c r="HXC64" s="308"/>
      <c r="HXD64" s="308"/>
      <c r="HXE64" s="308"/>
      <c r="HXF64" s="308"/>
      <c r="HXG64" s="308"/>
      <c r="HXH64" s="308"/>
      <c r="HXI64" s="308"/>
      <c r="HXJ64" s="308"/>
      <c r="HXK64" s="308"/>
      <c r="HXL64" s="308"/>
      <c r="HXM64" s="308"/>
      <c r="HXN64" s="308"/>
      <c r="HXO64" s="308"/>
      <c r="HXP64" s="308"/>
      <c r="HXQ64" s="308"/>
      <c r="HXR64" s="308"/>
      <c r="HXS64" s="308"/>
      <c r="HXT64" s="308"/>
      <c r="HXU64" s="308"/>
      <c r="HXV64" s="308"/>
      <c r="HXW64" s="308"/>
      <c r="HXX64" s="308"/>
      <c r="HXY64" s="308"/>
      <c r="HXZ64" s="308"/>
      <c r="HYA64" s="308"/>
      <c r="HYB64" s="308"/>
      <c r="HYC64" s="308"/>
      <c r="HYD64" s="308"/>
      <c r="HYE64" s="308"/>
      <c r="HYF64" s="308"/>
      <c r="HYG64" s="308"/>
      <c r="HYH64" s="308"/>
      <c r="HYI64" s="308"/>
      <c r="HYJ64" s="308"/>
      <c r="HYK64" s="308"/>
      <c r="HYL64" s="308"/>
      <c r="HYM64" s="308"/>
      <c r="HYN64" s="308"/>
      <c r="HYO64" s="308"/>
      <c r="HYP64" s="308"/>
      <c r="HYQ64" s="308"/>
      <c r="HYR64" s="308"/>
      <c r="HYS64" s="308"/>
      <c r="HYT64" s="308"/>
      <c r="HYU64" s="308"/>
      <c r="HYV64" s="308"/>
      <c r="HYW64" s="308"/>
      <c r="HYX64" s="308"/>
      <c r="HYY64" s="308"/>
      <c r="HYZ64" s="308"/>
      <c r="HZA64" s="308"/>
      <c r="HZB64" s="308"/>
      <c r="HZC64" s="308"/>
      <c r="HZD64" s="308"/>
      <c r="HZE64" s="308"/>
      <c r="HZF64" s="308"/>
      <c r="HZG64" s="308"/>
      <c r="HZH64" s="308"/>
      <c r="HZI64" s="308"/>
      <c r="HZJ64" s="308"/>
      <c r="HZK64" s="308"/>
      <c r="HZL64" s="308"/>
      <c r="HZM64" s="308"/>
      <c r="HZN64" s="308"/>
      <c r="HZO64" s="308"/>
      <c r="HZP64" s="308"/>
      <c r="HZQ64" s="308"/>
      <c r="HZR64" s="308"/>
      <c r="HZS64" s="308"/>
      <c r="HZT64" s="308"/>
      <c r="HZU64" s="308"/>
      <c r="HZV64" s="308"/>
      <c r="HZW64" s="308"/>
      <c r="HZX64" s="308"/>
      <c r="HZY64" s="308"/>
      <c r="HZZ64" s="308"/>
      <c r="IAA64" s="308"/>
      <c r="IAB64" s="308"/>
      <c r="IAC64" s="308"/>
      <c r="IAD64" s="308"/>
      <c r="IAE64" s="308"/>
      <c r="IAF64" s="308"/>
      <c r="IAG64" s="308"/>
      <c r="IAH64" s="308"/>
      <c r="IAI64" s="308"/>
      <c r="IAJ64" s="308"/>
      <c r="IAK64" s="308"/>
      <c r="IAL64" s="308"/>
      <c r="IAM64" s="308"/>
      <c r="IAN64" s="308"/>
      <c r="IAO64" s="308"/>
      <c r="IAP64" s="308"/>
      <c r="IAQ64" s="308"/>
      <c r="IAR64" s="308"/>
      <c r="IAS64" s="308"/>
      <c r="IAT64" s="308"/>
      <c r="IAU64" s="308"/>
      <c r="IAV64" s="308"/>
      <c r="IAW64" s="308"/>
      <c r="IAX64" s="308"/>
      <c r="IAY64" s="308"/>
      <c r="IAZ64" s="308"/>
      <c r="IBA64" s="308"/>
      <c r="IBB64" s="308"/>
      <c r="IBC64" s="308"/>
      <c r="IBD64" s="308"/>
      <c r="IBE64" s="308"/>
      <c r="IBF64" s="308"/>
      <c r="IBG64" s="308"/>
      <c r="IBH64" s="308"/>
      <c r="IBI64" s="308"/>
      <c r="IBJ64" s="308"/>
      <c r="IBK64" s="308"/>
      <c r="IBL64" s="308"/>
      <c r="IBM64" s="308"/>
      <c r="IBN64" s="308"/>
      <c r="IBO64" s="308"/>
      <c r="IBP64" s="308"/>
      <c r="IBQ64" s="308"/>
      <c r="IBR64" s="308"/>
      <c r="IBS64" s="308"/>
      <c r="IBT64" s="308"/>
      <c r="IBU64" s="308"/>
      <c r="IBV64" s="308"/>
      <c r="IBW64" s="308"/>
      <c r="IBX64" s="308"/>
      <c r="IBY64" s="308"/>
      <c r="IBZ64" s="308"/>
      <c r="ICA64" s="308"/>
      <c r="ICB64" s="308"/>
      <c r="ICC64" s="308"/>
      <c r="ICD64" s="308"/>
      <c r="ICE64" s="308"/>
      <c r="ICF64" s="308"/>
      <c r="ICG64" s="308"/>
      <c r="ICH64" s="308"/>
      <c r="ICI64" s="308"/>
      <c r="ICJ64" s="308"/>
      <c r="ICK64" s="308"/>
      <c r="ICL64" s="308"/>
      <c r="ICM64" s="308"/>
      <c r="ICN64" s="308"/>
      <c r="ICO64" s="308"/>
      <c r="ICP64" s="308"/>
      <c r="ICQ64" s="308"/>
      <c r="ICR64" s="308"/>
      <c r="ICS64" s="308"/>
      <c r="ICT64" s="308"/>
      <c r="ICU64" s="308"/>
      <c r="ICV64" s="308"/>
      <c r="ICW64" s="308"/>
      <c r="ICX64" s="308"/>
      <c r="ICY64" s="308"/>
      <c r="ICZ64" s="308"/>
      <c r="IDA64" s="308"/>
      <c r="IDB64" s="308"/>
      <c r="IDC64" s="308"/>
      <c r="IDD64" s="308"/>
      <c r="IDE64" s="308"/>
      <c r="IDF64" s="308"/>
      <c r="IDG64" s="308"/>
      <c r="IDH64" s="308"/>
      <c r="IDI64" s="308"/>
      <c r="IDJ64" s="308"/>
      <c r="IDK64" s="308"/>
      <c r="IDL64" s="308"/>
      <c r="IDM64" s="308"/>
      <c r="IDN64" s="308"/>
      <c r="IDO64" s="308"/>
      <c r="IDP64" s="308"/>
      <c r="IDQ64" s="308"/>
      <c r="IDR64" s="308"/>
      <c r="IDS64" s="308"/>
      <c r="IDT64" s="308"/>
      <c r="IDU64" s="308"/>
      <c r="IDV64" s="308"/>
      <c r="IDW64" s="308"/>
      <c r="IDX64" s="308"/>
      <c r="IDY64" s="308"/>
      <c r="IDZ64" s="308"/>
      <c r="IEA64" s="308"/>
      <c r="IEB64" s="308"/>
      <c r="IEC64" s="308"/>
      <c r="IED64" s="308"/>
      <c r="IEE64" s="308"/>
      <c r="IEF64" s="308"/>
      <c r="IEG64" s="308"/>
      <c r="IEH64" s="308"/>
      <c r="IEI64" s="308"/>
      <c r="IEJ64" s="308"/>
      <c r="IEK64" s="308"/>
      <c r="IEL64" s="308"/>
      <c r="IEM64" s="308"/>
      <c r="IEN64" s="308"/>
      <c r="IEO64" s="308"/>
      <c r="IEP64" s="308"/>
      <c r="IEQ64" s="308"/>
      <c r="IER64" s="308"/>
      <c r="IES64" s="308"/>
      <c r="IET64" s="308"/>
      <c r="IEU64" s="308"/>
      <c r="IEV64" s="308"/>
      <c r="IEW64" s="308"/>
      <c r="IEX64" s="308"/>
      <c r="IEY64" s="308"/>
      <c r="IEZ64" s="308"/>
      <c r="IFA64" s="308"/>
      <c r="IFB64" s="308"/>
      <c r="IFC64" s="308"/>
      <c r="IFD64" s="308"/>
      <c r="IFE64" s="308"/>
      <c r="IFF64" s="308"/>
      <c r="IFG64" s="308"/>
      <c r="IFH64" s="308"/>
      <c r="IFI64" s="308"/>
      <c r="IFJ64" s="308"/>
      <c r="IFK64" s="308"/>
      <c r="IFL64" s="308"/>
      <c r="IFM64" s="308"/>
      <c r="IFN64" s="308"/>
      <c r="IFO64" s="308"/>
      <c r="IFP64" s="308"/>
      <c r="IFQ64" s="308"/>
      <c r="IFR64" s="308"/>
      <c r="IFS64" s="308"/>
      <c r="IFT64" s="308"/>
      <c r="IFU64" s="308"/>
      <c r="IFV64" s="308"/>
      <c r="IFW64" s="308"/>
      <c r="IFX64" s="308"/>
      <c r="IFY64" s="308"/>
      <c r="IFZ64" s="308"/>
      <c r="IGA64" s="308"/>
      <c r="IGB64" s="308"/>
      <c r="IGC64" s="308"/>
      <c r="IGD64" s="308"/>
      <c r="IGE64" s="308"/>
      <c r="IGF64" s="308"/>
      <c r="IGG64" s="308"/>
      <c r="IGH64" s="308"/>
      <c r="IGI64" s="308"/>
      <c r="IGJ64" s="308"/>
      <c r="IGK64" s="308"/>
      <c r="IGL64" s="308"/>
      <c r="IGM64" s="308"/>
      <c r="IGN64" s="308"/>
      <c r="IGO64" s="308"/>
      <c r="IGP64" s="308"/>
      <c r="IGQ64" s="308"/>
      <c r="IGR64" s="308"/>
      <c r="IGS64" s="308"/>
      <c r="IGT64" s="308"/>
      <c r="IGU64" s="308"/>
      <c r="IGV64" s="308"/>
      <c r="IGW64" s="308"/>
      <c r="IGX64" s="308"/>
      <c r="IGY64" s="308"/>
      <c r="IGZ64" s="308"/>
      <c r="IHA64" s="308"/>
      <c r="IHB64" s="308"/>
      <c r="IHC64" s="308"/>
      <c r="IHD64" s="308"/>
      <c r="IHE64" s="308"/>
      <c r="IHF64" s="308"/>
      <c r="IHG64" s="308"/>
      <c r="IHH64" s="308"/>
      <c r="IHI64" s="308"/>
      <c r="IHJ64" s="308"/>
      <c r="IHK64" s="308"/>
      <c r="IHL64" s="308"/>
      <c r="IHM64" s="308"/>
      <c r="IHN64" s="308"/>
      <c r="IHO64" s="308"/>
      <c r="IHP64" s="308"/>
      <c r="IHQ64" s="308"/>
      <c r="IHR64" s="308"/>
      <c r="IHS64" s="308"/>
      <c r="IHT64" s="308"/>
      <c r="IHU64" s="308"/>
      <c r="IHV64" s="308"/>
      <c r="IHW64" s="308"/>
      <c r="IHX64" s="308"/>
      <c r="IHY64" s="308"/>
      <c r="IHZ64" s="308"/>
      <c r="IIA64" s="308"/>
      <c r="IIB64" s="308"/>
      <c r="IIC64" s="308"/>
      <c r="IID64" s="308"/>
      <c r="IIE64" s="308"/>
      <c r="IIF64" s="308"/>
      <c r="IIG64" s="308"/>
      <c r="IIH64" s="308"/>
      <c r="III64" s="308"/>
      <c r="IIJ64" s="308"/>
      <c r="IIK64" s="308"/>
      <c r="IIL64" s="308"/>
      <c r="IIM64" s="308"/>
      <c r="IIN64" s="308"/>
      <c r="IIO64" s="308"/>
      <c r="IIP64" s="308"/>
      <c r="IIQ64" s="308"/>
      <c r="IIR64" s="308"/>
      <c r="IIS64" s="308"/>
      <c r="IIT64" s="308"/>
      <c r="IIU64" s="308"/>
      <c r="IIV64" s="308"/>
      <c r="IIW64" s="308"/>
      <c r="IIX64" s="308"/>
      <c r="IIY64" s="308"/>
      <c r="IIZ64" s="308"/>
      <c r="IJA64" s="308"/>
      <c r="IJB64" s="308"/>
      <c r="IJC64" s="308"/>
      <c r="IJD64" s="308"/>
      <c r="IJE64" s="308"/>
      <c r="IJF64" s="308"/>
      <c r="IJG64" s="308"/>
      <c r="IJH64" s="308"/>
      <c r="IJI64" s="308"/>
      <c r="IJJ64" s="308"/>
      <c r="IJK64" s="308"/>
      <c r="IJL64" s="308"/>
      <c r="IJM64" s="308"/>
      <c r="IJN64" s="308"/>
      <c r="IJO64" s="308"/>
      <c r="IJP64" s="308"/>
      <c r="IJQ64" s="308"/>
      <c r="IJR64" s="308"/>
      <c r="IJS64" s="308"/>
      <c r="IJT64" s="308"/>
      <c r="IJU64" s="308"/>
      <c r="IJV64" s="308"/>
      <c r="IJW64" s="308"/>
      <c r="IJX64" s="308"/>
      <c r="IJY64" s="308"/>
      <c r="IJZ64" s="308"/>
      <c r="IKA64" s="308"/>
      <c r="IKB64" s="308"/>
      <c r="IKC64" s="308"/>
      <c r="IKD64" s="308"/>
      <c r="IKE64" s="308"/>
      <c r="IKF64" s="308"/>
      <c r="IKG64" s="308"/>
      <c r="IKH64" s="308"/>
      <c r="IKI64" s="308"/>
      <c r="IKJ64" s="308"/>
      <c r="IKK64" s="308"/>
      <c r="IKL64" s="308"/>
      <c r="IKM64" s="308"/>
      <c r="IKN64" s="308"/>
      <c r="IKO64" s="308"/>
      <c r="IKP64" s="308"/>
      <c r="IKQ64" s="308"/>
      <c r="IKR64" s="308"/>
      <c r="IKS64" s="308"/>
      <c r="IKT64" s="308"/>
      <c r="IKU64" s="308"/>
      <c r="IKV64" s="308"/>
      <c r="IKW64" s="308"/>
      <c r="IKX64" s="308"/>
      <c r="IKY64" s="308"/>
      <c r="IKZ64" s="308"/>
      <c r="ILA64" s="308"/>
      <c r="ILB64" s="308"/>
      <c r="ILC64" s="308"/>
      <c r="ILD64" s="308"/>
      <c r="ILE64" s="308"/>
      <c r="ILF64" s="308"/>
      <c r="ILG64" s="308"/>
      <c r="ILH64" s="308"/>
      <c r="ILI64" s="308"/>
      <c r="ILJ64" s="308"/>
      <c r="ILK64" s="308"/>
      <c r="ILL64" s="308"/>
      <c r="ILM64" s="308"/>
      <c r="ILN64" s="308"/>
      <c r="ILO64" s="308"/>
      <c r="ILP64" s="308"/>
      <c r="ILQ64" s="308"/>
      <c r="ILR64" s="308"/>
      <c r="ILS64" s="308"/>
      <c r="ILT64" s="308"/>
      <c r="ILU64" s="308"/>
      <c r="ILV64" s="308"/>
      <c r="ILW64" s="308"/>
      <c r="ILX64" s="308"/>
      <c r="ILY64" s="308"/>
      <c r="ILZ64" s="308"/>
      <c r="IMA64" s="308"/>
      <c r="IMB64" s="308"/>
      <c r="IMC64" s="308"/>
      <c r="IMD64" s="308"/>
      <c r="IME64" s="308"/>
      <c r="IMF64" s="308"/>
      <c r="IMG64" s="308"/>
      <c r="IMH64" s="308"/>
      <c r="IMI64" s="308"/>
      <c r="IMJ64" s="308"/>
      <c r="IMK64" s="308"/>
      <c r="IML64" s="308"/>
      <c r="IMM64" s="308"/>
      <c r="IMN64" s="308"/>
      <c r="IMO64" s="308"/>
      <c r="IMP64" s="308"/>
      <c r="IMQ64" s="308"/>
      <c r="IMR64" s="308"/>
      <c r="IMS64" s="308"/>
      <c r="IMT64" s="308"/>
      <c r="IMU64" s="308"/>
      <c r="IMV64" s="308"/>
      <c r="IMW64" s="308"/>
      <c r="IMX64" s="308"/>
      <c r="IMY64" s="308"/>
      <c r="IMZ64" s="308"/>
      <c r="INA64" s="308"/>
      <c r="INB64" s="308"/>
      <c r="INC64" s="308"/>
      <c r="IND64" s="308"/>
      <c r="INE64" s="308"/>
      <c r="INF64" s="308"/>
      <c r="ING64" s="308"/>
      <c r="INH64" s="308"/>
      <c r="INI64" s="308"/>
      <c r="INJ64" s="308"/>
      <c r="INK64" s="308"/>
      <c r="INL64" s="308"/>
      <c r="INM64" s="308"/>
      <c r="INN64" s="308"/>
      <c r="INO64" s="308"/>
      <c r="INP64" s="308"/>
      <c r="INQ64" s="308"/>
      <c r="INR64" s="308"/>
      <c r="INS64" s="308"/>
      <c r="INT64" s="308"/>
      <c r="INU64" s="308"/>
      <c r="INV64" s="308"/>
      <c r="INW64" s="308"/>
      <c r="INX64" s="308"/>
      <c r="INY64" s="308"/>
      <c r="INZ64" s="308"/>
      <c r="IOA64" s="308"/>
      <c r="IOB64" s="308"/>
      <c r="IOC64" s="308"/>
      <c r="IOD64" s="308"/>
      <c r="IOE64" s="308"/>
      <c r="IOF64" s="308"/>
      <c r="IOG64" s="308"/>
      <c r="IOH64" s="308"/>
      <c r="IOI64" s="308"/>
      <c r="IOJ64" s="308"/>
      <c r="IOK64" s="308"/>
      <c r="IOL64" s="308"/>
      <c r="IOM64" s="308"/>
      <c r="ION64" s="308"/>
      <c r="IOO64" s="308"/>
      <c r="IOP64" s="308"/>
      <c r="IOQ64" s="308"/>
      <c r="IOR64" s="308"/>
      <c r="IOS64" s="308"/>
      <c r="IOT64" s="308"/>
      <c r="IOU64" s="308"/>
      <c r="IOV64" s="308"/>
      <c r="IOW64" s="308"/>
      <c r="IOX64" s="308"/>
      <c r="IOY64" s="308"/>
      <c r="IOZ64" s="308"/>
      <c r="IPA64" s="308"/>
      <c r="IPB64" s="308"/>
      <c r="IPC64" s="308"/>
      <c r="IPD64" s="308"/>
      <c r="IPE64" s="308"/>
      <c r="IPF64" s="308"/>
      <c r="IPG64" s="308"/>
      <c r="IPH64" s="308"/>
      <c r="IPI64" s="308"/>
      <c r="IPJ64" s="308"/>
      <c r="IPK64" s="308"/>
      <c r="IPL64" s="308"/>
      <c r="IPM64" s="308"/>
      <c r="IPN64" s="308"/>
      <c r="IPO64" s="308"/>
      <c r="IPP64" s="308"/>
      <c r="IPQ64" s="308"/>
      <c r="IPR64" s="308"/>
      <c r="IPS64" s="308"/>
      <c r="IPT64" s="308"/>
      <c r="IPU64" s="308"/>
      <c r="IPV64" s="308"/>
      <c r="IPW64" s="308"/>
      <c r="IPX64" s="308"/>
      <c r="IPY64" s="308"/>
      <c r="IPZ64" s="308"/>
      <c r="IQA64" s="308"/>
      <c r="IQB64" s="308"/>
      <c r="IQC64" s="308"/>
      <c r="IQD64" s="308"/>
      <c r="IQE64" s="308"/>
      <c r="IQF64" s="308"/>
      <c r="IQG64" s="308"/>
      <c r="IQH64" s="308"/>
      <c r="IQI64" s="308"/>
      <c r="IQJ64" s="308"/>
      <c r="IQK64" s="308"/>
      <c r="IQL64" s="308"/>
      <c r="IQM64" s="308"/>
      <c r="IQN64" s="308"/>
      <c r="IQO64" s="308"/>
      <c r="IQP64" s="308"/>
      <c r="IQQ64" s="308"/>
      <c r="IQR64" s="308"/>
      <c r="IQS64" s="308"/>
      <c r="IQT64" s="308"/>
      <c r="IQU64" s="308"/>
      <c r="IQV64" s="308"/>
      <c r="IQW64" s="308"/>
      <c r="IQX64" s="308"/>
      <c r="IQY64" s="308"/>
      <c r="IQZ64" s="308"/>
      <c r="IRA64" s="308"/>
      <c r="IRB64" s="308"/>
      <c r="IRC64" s="308"/>
      <c r="IRD64" s="308"/>
      <c r="IRE64" s="308"/>
      <c r="IRF64" s="308"/>
      <c r="IRG64" s="308"/>
      <c r="IRH64" s="308"/>
      <c r="IRI64" s="308"/>
      <c r="IRJ64" s="308"/>
      <c r="IRK64" s="308"/>
      <c r="IRL64" s="308"/>
      <c r="IRM64" s="308"/>
      <c r="IRN64" s="308"/>
      <c r="IRO64" s="308"/>
      <c r="IRP64" s="308"/>
      <c r="IRQ64" s="308"/>
      <c r="IRR64" s="308"/>
      <c r="IRS64" s="308"/>
      <c r="IRT64" s="308"/>
      <c r="IRU64" s="308"/>
      <c r="IRV64" s="308"/>
      <c r="IRW64" s="308"/>
      <c r="IRX64" s="308"/>
      <c r="IRY64" s="308"/>
      <c r="IRZ64" s="308"/>
      <c r="ISA64" s="308"/>
      <c r="ISB64" s="308"/>
      <c r="ISC64" s="308"/>
      <c r="ISD64" s="308"/>
      <c r="ISE64" s="308"/>
      <c r="ISF64" s="308"/>
      <c r="ISG64" s="308"/>
      <c r="ISH64" s="308"/>
      <c r="ISI64" s="308"/>
      <c r="ISJ64" s="308"/>
      <c r="ISK64" s="308"/>
      <c r="ISL64" s="308"/>
      <c r="ISM64" s="308"/>
      <c r="ISN64" s="308"/>
      <c r="ISO64" s="308"/>
      <c r="ISP64" s="308"/>
      <c r="ISQ64" s="308"/>
      <c r="ISR64" s="308"/>
      <c r="ISS64" s="308"/>
      <c r="IST64" s="308"/>
      <c r="ISU64" s="308"/>
      <c r="ISV64" s="308"/>
      <c r="ISW64" s="308"/>
      <c r="ISX64" s="308"/>
      <c r="ISY64" s="308"/>
      <c r="ISZ64" s="308"/>
      <c r="ITA64" s="308"/>
      <c r="ITB64" s="308"/>
      <c r="ITC64" s="308"/>
      <c r="ITD64" s="308"/>
      <c r="ITE64" s="308"/>
      <c r="ITF64" s="308"/>
      <c r="ITG64" s="308"/>
      <c r="ITH64" s="308"/>
      <c r="ITI64" s="308"/>
      <c r="ITJ64" s="308"/>
      <c r="ITK64" s="308"/>
      <c r="ITL64" s="308"/>
      <c r="ITM64" s="308"/>
      <c r="ITN64" s="308"/>
      <c r="ITO64" s="308"/>
      <c r="ITP64" s="308"/>
      <c r="ITQ64" s="308"/>
      <c r="ITR64" s="308"/>
      <c r="ITS64" s="308"/>
      <c r="ITT64" s="308"/>
      <c r="ITU64" s="308"/>
      <c r="ITV64" s="308"/>
      <c r="ITW64" s="308"/>
      <c r="ITX64" s="308"/>
      <c r="ITY64" s="308"/>
      <c r="ITZ64" s="308"/>
      <c r="IUA64" s="308"/>
      <c r="IUB64" s="308"/>
      <c r="IUC64" s="308"/>
      <c r="IUD64" s="308"/>
      <c r="IUE64" s="308"/>
      <c r="IUF64" s="308"/>
      <c r="IUG64" s="308"/>
      <c r="IUH64" s="308"/>
      <c r="IUI64" s="308"/>
      <c r="IUJ64" s="308"/>
      <c r="IUK64" s="308"/>
      <c r="IUL64" s="308"/>
      <c r="IUM64" s="308"/>
      <c r="IUN64" s="308"/>
      <c r="IUO64" s="308"/>
      <c r="IUP64" s="308"/>
      <c r="IUQ64" s="308"/>
      <c r="IUR64" s="308"/>
      <c r="IUS64" s="308"/>
      <c r="IUT64" s="308"/>
      <c r="IUU64" s="308"/>
      <c r="IUV64" s="308"/>
      <c r="IUW64" s="308"/>
      <c r="IUX64" s="308"/>
      <c r="IUY64" s="308"/>
      <c r="IUZ64" s="308"/>
      <c r="IVA64" s="308"/>
      <c r="IVB64" s="308"/>
      <c r="IVC64" s="308"/>
      <c r="IVD64" s="308"/>
      <c r="IVE64" s="308"/>
      <c r="IVF64" s="308"/>
      <c r="IVG64" s="308"/>
      <c r="IVH64" s="308"/>
      <c r="IVI64" s="308"/>
      <c r="IVJ64" s="308"/>
      <c r="IVK64" s="308"/>
      <c r="IVL64" s="308"/>
      <c r="IVM64" s="308"/>
      <c r="IVN64" s="308"/>
      <c r="IVO64" s="308"/>
      <c r="IVP64" s="308"/>
      <c r="IVQ64" s="308"/>
      <c r="IVR64" s="308"/>
      <c r="IVS64" s="308"/>
      <c r="IVT64" s="308"/>
      <c r="IVU64" s="308"/>
      <c r="IVV64" s="308"/>
      <c r="IVW64" s="308"/>
      <c r="IVX64" s="308"/>
      <c r="IVY64" s="308"/>
      <c r="IVZ64" s="308"/>
      <c r="IWA64" s="308"/>
      <c r="IWB64" s="308"/>
      <c r="IWC64" s="308"/>
      <c r="IWD64" s="308"/>
      <c r="IWE64" s="308"/>
      <c r="IWF64" s="308"/>
      <c r="IWG64" s="308"/>
      <c r="IWH64" s="308"/>
      <c r="IWI64" s="308"/>
      <c r="IWJ64" s="308"/>
      <c r="IWK64" s="308"/>
      <c r="IWL64" s="308"/>
      <c r="IWM64" s="308"/>
      <c r="IWN64" s="308"/>
      <c r="IWO64" s="308"/>
      <c r="IWP64" s="308"/>
      <c r="IWQ64" s="308"/>
      <c r="IWR64" s="308"/>
      <c r="IWS64" s="308"/>
      <c r="IWT64" s="308"/>
      <c r="IWU64" s="308"/>
      <c r="IWV64" s="308"/>
      <c r="IWW64" s="308"/>
      <c r="IWX64" s="308"/>
      <c r="IWY64" s="308"/>
      <c r="IWZ64" s="308"/>
      <c r="IXA64" s="308"/>
      <c r="IXB64" s="308"/>
      <c r="IXC64" s="308"/>
      <c r="IXD64" s="308"/>
      <c r="IXE64" s="308"/>
      <c r="IXF64" s="308"/>
      <c r="IXG64" s="308"/>
      <c r="IXH64" s="308"/>
      <c r="IXI64" s="308"/>
      <c r="IXJ64" s="308"/>
      <c r="IXK64" s="308"/>
      <c r="IXL64" s="308"/>
      <c r="IXM64" s="308"/>
      <c r="IXN64" s="308"/>
      <c r="IXO64" s="308"/>
      <c r="IXP64" s="308"/>
      <c r="IXQ64" s="308"/>
      <c r="IXR64" s="308"/>
      <c r="IXS64" s="308"/>
      <c r="IXT64" s="308"/>
      <c r="IXU64" s="308"/>
      <c r="IXV64" s="308"/>
      <c r="IXW64" s="308"/>
      <c r="IXX64" s="308"/>
      <c r="IXY64" s="308"/>
      <c r="IXZ64" s="308"/>
      <c r="IYA64" s="308"/>
      <c r="IYB64" s="308"/>
      <c r="IYC64" s="308"/>
      <c r="IYD64" s="308"/>
      <c r="IYE64" s="308"/>
      <c r="IYF64" s="308"/>
      <c r="IYG64" s="308"/>
      <c r="IYH64" s="308"/>
      <c r="IYI64" s="308"/>
      <c r="IYJ64" s="308"/>
      <c r="IYK64" s="308"/>
      <c r="IYL64" s="308"/>
      <c r="IYM64" s="308"/>
      <c r="IYN64" s="308"/>
      <c r="IYO64" s="308"/>
      <c r="IYP64" s="308"/>
      <c r="IYQ64" s="308"/>
      <c r="IYR64" s="308"/>
      <c r="IYS64" s="308"/>
      <c r="IYT64" s="308"/>
      <c r="IYU64" s="308"/>
      <c r="IYV64" s="308"/>
      <c r="IYW64" s="308"/>
      <c r="IYX64" s="308"/>
      <c r="IYY64" s="308"/>
      <c r="IYZ64" s="308"/>
      <c r="IZA64" s="308"/>
      <c r="IZB64" s="308"/>
      <c r="IZC64" s="308"/>
      <c r="IZD64" s="308"/>
      <c r="IZE64" s="308"/>
      <c r="IZF64" s="308"/>
      <c r="IZG64" s="308"/>
      <c r="IZH64" s="308"/>
      <c r="IZI64" s="308"/>
      <c r="IZJ64" s="308"/>
      <c r="IZK64" s="308"/>
      <c r="IZL64" s="308"/>
      <c r="IZM64" s="308"/>
      <c r="IZN64" s="308"/>
      <c r="IZO64" s="308"/>
      <c r="IZP64" s="308"/>
      <c r="IZQ64" s="308"/>
      <c r="IZR64" s="308"/>
      <c r="IZS64" s="308"/>
      <c r="IZT64" s="308"/>
      <c r="IZU64" s="308"/>
      <c r="IZV64" s="308"/>
      <c r="IZW64" s="308"/>
      <c r="IZX64" s="308"/>
      <c r="IZY64" s="308"/>
      <c r="IZZ64" s="308"/>
      <c r="JAA64" s="308"/>
      <c r="JAB64" s="308"/>
      <c r="JAC64" s="308"/>
      <c r="JAD64" s="308"/>
      <c r="JAE64" s="308"/>
      <c r="JAF64" s="308"/>
      <c r="JAG64" s="308"/>
      <c r="JAH64" s="308"/>
      <c r="JAI64" s="308"/>
      <c r="JAJ64" s="308"/>
      <c r="JAK64" s="308"/>
      <c r="JAL64" s="308"/>
      <c r="JAM64" s="308"/>
      <c r="JAN64" s="308"/>
      <c r="JAO64" s="308"/>
      <c r="JAP64" s="308"/>
      <c r="JAQ64" s="308"/>
      <c r="JAR64" s="308"/>
      <c r="JAS64" s="308"/>
      <c r="JAT64" s="308"/>
      <c r="JAU64" s="308"/>
      <c r="JAV64" s="308"/>
      <c r="JAW64" s="308"/>
      <c r="JAX64" s="308"/>
      <c r="JAY64" s="308"/>
      <c r="JAZ64" s="308"/>
      <c r="JBA64" s="308"/>
      <c r="JBB64" s="308"/>
      <c r="JBC64" s="308"/>
      <c r="JBD64" s="308"/>
      <c r="JBE64" s="308"/>
      <c r="JBF64" s="308"/>
      <c r="JBG64" s="308"/>
      <c r="JBH64" s="308"/>
      <c r="JBI64" s="308"/>
      <c r="JBJ64" s="308"/>
      <c r="JBK64" s="308"/>
      <c r="JBL64" s="308"/>
      <c r="JBM64" s="308"/>
      <c r="JBN64" s="308"/>
      <c r="JBO64" s="308"/>
      <c r="JBP64" s="308"/>
      <c r="JBQ64" s="308"/>
      <c r="JBR64" s="308"/>
      <c r="JBS64" s="308"/>
      <c r="JBT64" s="308"/>
      <c r="JBU64" s="308"/>
      <c r="JBV64" s="308"/>
      <c r="JBW64" s="308"/>
      <c r="JBX64" s="308"/>
      <c r="JBY64" s="308"/>
      <c r="JBZ64" s="308"/>
      <c r="JCA64" s="308"/>
      <c r="JCB64" s="308"/>
      <c r="JCC64" s="308"/>
      <c r="JCD64" s="308"/>
      <c r="JCE64" s="308"/>
      <c r="JCF64" s="308"/>
      <c r="JCG64" s="308"/>
      <c r="JCH64" s="308"/>
      <c r="JCI64" s="308"/>
      <c r="JCJ64" s="308"/>
      <c r="JCK64" s="308"/>
      <c r="JCL64" s="308"/>
      <c r="JCM64" s="308"/>
      <c r="JCN64" s="308"/>
      <c r="JCO64" s="308"/>
      <c r="JCP64" s="308"/>
      <c r="JCQ64" s="308"/>
      <c r="JCR64" s="308"/>
      <c r="JCS64" s="308"/>
      <c r="JCT64" s="308"/>
      <c r="JCU64" s="308"/>
      <c r="JCV64" s="308"/>
      <c r="JCW64" s="308"/>
      <c r="JCX64" s="308"/>
      <c r="JCY64" s="308"/>
      <c r="JCZ64" s="308"/>
      <c r="JDA64" s="308"/>
      <c r="JDB64" s="308"/>
      <c r="JDC64" s="308"/>
      <c r="JDD64" s="308"/>
      <c r="JDE64" s="308"/>
      <c r="JDF64" s="308"/>
      <c r="JDG64" s="308"/>
      <c r="JDH64" s="308"/>
      <c r="JDI64" s="308"/>
      <c r="JDJ64" s="308"/>
      <c r="JDK64" s="308"/>
      <c r="JDL64" s="308"/>
      <c r="JDM64" s="308"/>
      <c r="JDN64" s="308"/>
      <c r="JDO64" s="308"/>
      <c r="JDP64" s="308"/>
      <c r="JDQ64" s="308"/>
      <c r="JDR64" s="308"/>
      <c r="JDS64" s="308"/>
      <c r="JDT64" s="308"/>
      <c r="JDU64" s="308"/>
      <c r="JDV64" s="308"/>
      <c r="JDW64" s="308"/>
      <c r="JDX64" s="308"/>
      <c r="JDY64" s="308"/>
      <c r="JDZ64" s="308"/>
      <c r="JEA64" s="308"/>
      <c r="JEB64" s="308"/>
      <c r="JEC64" s="308"/>
      <c r="JED64" s="308"/>
      <c r="JEE64" s="308"/>
      <c r="JEF64" s="308"/>
      <c r="JEG64" s="308"/>
      <c r="JEH64" s="308"/>
      <c r="JEI64" s="308"/>
      <c r="JEJ64" s="308"/>
      <c r="JEK64" s="308"/>
      <c r="JEL64" s="308"/>
      <c r="JEM64" s="308"/>
      <c r="JEN64" s="308"/>
      <c r="JEO64" s="308"/>
      <c r="JEP64" s="308"/>
      <c r="JEQ64" s="308"/>
      <c r="JER64" s="308"/>
      <c r="JES64" s="308"/>
      <c r="JET64" s="308"/>
      <c r="JEU64" s="308"/>
      <c r="JEV64" s="308"/>
      <c r="JEW64" s="308"/>
      <c r="JEX64" s="308"/>
      <c r="JEY64" s="308"/>
      <c r="JEZ64" s="308"/>
      <c r="JFA64" s="308"/>
      <c r="JFB64" s="308"/>
      <c r="JFC64" s="308"/>
      <c r="JFD64" s="308"/>
      <c r="JFE64" s="308"/>
      <c r="JFF64" s="308"/>
      <c r="JFG64" s="308"/>
      <c r="JFH64" s="308"/>
      <c r="JFI64" s="308"/>
      <c r="JFJ64" s="308"/>
      <c r="JFK64" s="308"/>
      <c r="JFL64" s="308"/>
      <c r="JFM64" s="308"/>
      <c r="JFN64" s="308"/>
      <c r="JFO64" s="308"/>
      <c r="JFP64" s="308"/>
      <c r="JFQ64" s="308"/>
      <c r="JFR64" s="308"/>
      <c r="JFS64" s="308"/>
      <c r="JFT64" s="308"/>
      <c r="JFU64" s="308"/>
      <c r="JFV64" s="308"/>
      <c r="JFW64" s="308"/>
      <c r="JFX64" s="308"/>
      <c r="JFY64" s="308"/>
      <c r="JFZ64" s="308"/>
      <c r="JGA64" s="308"/>
      <c r="JGB64" s="308"/>
      <c r="JGC64" s="308"/>
      <c r="JGD64" s="308"/>
      <c r="JGE64" s="308"/>
      <c r="JGF64" s="308"/>
      <c r="JGG64" s="308"/>
      <c r="JGH64" s="308"/>
      <c r="JGI64" s="308"/>
      <c r="JGJ64" s="308"/>
      <c r="JGK64" s="308"/>
      <c r="JGL64" s="308"/>
      <c r="JGM64" s="308"/>
      <c r="JGN64" s="308"/>
      <c r="JGO64" s="308"/>
      <c r="JGP64" s="308"/>
      <c r="JGQ64" s="308"/>
      <c r="JGR64" s="308"/>
      <c r="JGS64" s="308"/>
      <c r="JGT64" s="308"/>
      <c r="JGU64" s="308"/>
      <c r="JGV64" s="308"/>
      <c r="JGW64" s="308"/>
      <c r="JGX64" s="308"/>
      <c r="JGY64" s="308"/>
      <c r="JGZ64" s="308"/>
      <c r="JHA64" s="308"/>
      <c r="JHB64" s="308"/>
      <c r="JHC64" s="308"/>
      <c r="JHD64" s="308"/>
      <c r="JHE64" s="308"/>
      <c r="JHF64" s="308"/>
      <c r="JHG64" s="308"/>
      <c r="JHH64" s="308"/>
      <c r="JHI64" s="308"/>
      <c r="JHJ64" s="308"/>
      <c r="JHK64" s="308"/>
      <c r="JHL64" s="308"/>
      <c r="JHM64" s="308"/>
      <c r="JHN64" s="308"/>
      <c r="JHO64" s="308"/>
      <c r="JHP64" s="308"/>
      <c r="JHQ64" s="308"/>
      <c r="JHR64" s="308"/>
      <c r="JHS64" s="308"/>
      <c r="JHT64" s="308"/>
      <c r="JHU64" s="308"/>
      <c r="JHV64" s="308"/>
      <c r="JHW64" s="308"/>
      <c r="JHX64" s="308"/>
      <c r="JHY64" s="308"/>
      <c r="JHZ64" s="308"/>
      <c r="JIA64" s="308"/>
      <c r="JIB64" s="308"/>
      <c r="JIC64" s="308"/>
      <c r="JID64" s="308"/>
      <c r="JIE64" s="308"/>
      <c r="JIF64" s="308"/>
      <c r="JIG64" s="308"/>
      <c r="JIH64" s="308"/>
      <c r="JII64" s="308"/>
      <c r="JIJ64" s="308"/>
      <c r="JIK64" s="308"/>
      <c r="JIL64" s="308"/>
      <c r="JIM64" s="308"/>
      <c r="JIN64" s="308"/>
      <c r="JIO64" s="308"/>
      <c r="JIP64" s="308"/>
      <c r="JIQ64" s="308"/>
      <c r="JIR64" s="308"/>
      <c r="JIS64" s="308"/>
      <c r="JIT64" s="308"/>
      <c r="JIU64" s="308"/>
      <c r="JIV64" s="308"/>
      <c r="JIW64" s="308"/>
      <c r="JIX64" s="308"/>
      <c r="JIY64" s="308"/>
      <c r="JIZ64" s="308"/>
      <c r="JJA64" s="308"/>
      <c r="JJB64" s="308"/>
      <c r="JJC64" s="308"/>
      <c r="JJD64" s="308"/>
      <c r="JJE64" s="308"/>
      <c r="JJF64" s="308"/>
      <c r="JJG64" s="308"/>
      <c r="JJH64" s="308"/>
      <c r="JJI64" s="308"/>
      <c r="JJJ64" s="308"/>
      <c r="JJK64" s="308"/>
      <c r="JJL64" s="308"/>
      <c r="JJM64" s="308"/>
      <c r="JJN64" s="308"/>
      <c r="JJO64" s="308"/>
      <c r="JJP64" s="308"/>
      <c r="JJQ64" s="308"/>
      <c r="JJR64" s="308"/>
      <c r="JJS64" s="308"/>
      <c r="JJT64" s="308"/>
      <c r="JJU64" s="308"/>
      <c r="JJV64" s="308"/>
      <c r="JJW64" s="308"/>
      <c r="JJX64" s="308"/>
      <c r="JJY64" s="308"/>
      <c r="JJZ64" s="308"/>
      <c r="JKA64" s="308"/>
      <c r="JKB64" s="308"/>
      <c r="JKC64" s="308"/>
      <c r="JKD64" s="308"/>
      <c r="JKE64" s="308"/>
      <c r="JKF64" s="308"/>
      <c r="JKG64" s="308"/>
      <c r="JKH64" s="308"/>
      <c r="JKI64" s="308"/>
      <c r="JKJ64" s="308"/>
      <c r="JKK64" s="308"/>
      <c r="JKL64" s="308"/>
      <c r="JKM64" s="308"/>
      <c r="JKN64" s="308"/>
      <c r="JKO64" s="308"/>
      <c r="JKP64" s="308"/>
      <c r="JKQ64" s="308"/>
      <c r="JKR64" s="308"/>
      <c r="JKS64" s="308"/>
      <c r="JKT64" s="308"/>
      <c r="JKU64" s="308"/>
      <c r="JKV64" s="308"/>
      <c r="JKW64" s="308"/>
      <c r="JKX64" s="308"/>
      <c r="JKY64" s="308"/>
      <c r="JKZ64" s="308"/>
      <c r="JLA64" s="308"/>
      <c r="JLB64" s="308"/>
      <c r="JLC64" s="308"/>
      <c r="JLD64" s="308"/>
      <c r="JLE64" s="308"/>
      <c r="JLF64" s="308"/>
      <c r="JLG64" s="308"/>
      <c r="JLH64" s="308"/>
      <c r="JLI64" s="308"/>
      <c r="JLJ64" s="308"/>
      <c r="JLK64" s="308"/>
      <c r="JLL64" s="308"/>
      <c r="JLM64" s="308"/>
      <c r="JLN64" s="308"/>
      <c r="JLO64" s="308"/>
      <c r="JLP64" s="308"/>
      <c r="JLQ64" s="308"/>
      <c r="JLR64" s="308"/>
      <c r="JLS64" s="308"/>
      <c r="JLT64" s="308"/>
      <c r="JLU64" s="308"/>
      <c r="JLV64" s="308"/>
      <c r="JLW64" s="308"/>
      <c r="JLX64" s="308"/>
      <c r="JLY64" s="308"/>
      <c r="JLZ64" s="308"/>
      <c r="JMA64" s="308"/>
      <c r="JMB64" s="308"/>
      <c r="JMC64" s="308"/>
      <c r="JMD64" s="308"/>
      <c r="JME64" s="308"/>
      <c r="JMF64" s="308"/>
      <c r="JMG64" s="308"/>
      <c r="JMH64" s="308"/>
      <c r="JMI64" s="308"/>
      <c r="JMJ64" s="308"/>
      <c r="JMK64" s="308"/>
      <c r="JML64" s="308"/>
      <c r="JMM64" s="308"/>
      <c r="JMN64" s="308"/>
      <c r="JMO64" s="308"/>
      <c r="JMP64" s="308"/>
      <c r="JMQ64" s="308"/>
      <c r="JMR64" s="308"/>
      <c r="JMS64" s="308"/>
      <c r="JMT64" s="308"/>
      <c r="JMU64" s="308"/>
      <c r="JMV64" s="308"/>
      <c r="JMW64" s="308"/>
      <c r="JMX64" s="308"/>
      <c r="JMY64" s="308"/>
      <c r="JMZ64" s="308"/>
      <c r="JNA64" s="308"/>
      <c r="JNB64" s="308"/>
      <c r="JNC64" s="308"/>
      <c r="JND64" s="308"/>
      <c r="JNE64" s="308"/>
      <c r="JNF64" s="308"/>
      <c r="JNG64" s="308"/>
      <c r="JNH64" s="308"/>
      <c r="JNI64" s="308"/>
      <c r="JNJ64" s="308"/>
      <c r="JNK64" s="308"/>
      <c r="JNL64" s="308"/>
      <c r="JNM64" s="308"/>
      <c r="JNN64" s="308"/>
      <c r="JNO64" s="308"/>
      <c r="JNP64" s="308"/>
      <c r="JNQ64" s="308"/>
      <c r="JNR64" s="308"/>
      <c r="JNS64" s="308"/>
      <c r="JNT64" s="308"/>
      <c r="JNU64" s="308"/>
      <c r="JNV64" s="308"/>
      <c r="JNW64" s="308"/>
      <c r="JNX64" s="308"/>
      <c r="JNY64" s="308"/>
      <c r="JNZ64" s="308"/>
      <c r="JOA64" s="308"/>
      <c r="JOB64" s="308"/>
      <c r="JOC64" s="308"/>
      <c r="JOD64" s="308"/>
      <c r="JOE64" s="308"/>
      <c r="JOF64" s="308"/>
      <c r="JOG64" s="308"/>
      <c r="JOH64" s="308"/>
      <c r="JOI64" s="308"/>
      <c r="JOJ64" s="308"/>
      <c r="JOK64" s="308"/>
      <c r="JOL64" s="308"/>
      <c r="JOM64" s="308"/>
      <c r="JON64" s="308"/>
      <c r="JOO64" s="308"/>
      <c r="JOP64" s="308"/>
      <c r="JOQ64" s="308"/>
      <c r="JOR64" s="308"/>
      <c r="JOS64" s="308"/>
      <c r="JOT64" s="308"/>
      <c r="JOU64" s="308"/>
      <c r="JOV64" s="308"/>
      <c r="JOW64" s="308"/>
      <c r="JOX64" s="308"/>
      <c r="JOY64" s="308"/>
      <c r="JOZ64" s="308"/>
      <c r="JPA64" s="308"/>
      <c r="JPB64" s="308"/>
      <c r="JPC64" s="308"/>
      <c r="JPD64" s="308"/>
      <c r="JPE64" s="308"/>
      <c r="JPF64" s="308"/>
      <c r="JPG64" s="308"/>
      <c r="JPH64" s="308"/>
      <c r="JPI64" s="308"/>
      <c r="JPJ64" s="308"/>
      <c r="JPK64" s="308"/>
      <c r="JPL64" s="308"/>
      <c r="JPM64" s="308"/>
      <c r="JPN64" s="308"/>
      <c r="JPO64" s="308"/>
      <c r="JPP64" s="308"/>
      <c r="JPQ64" s="308"/>
      <c r="JPR64" s="308"/>
      <c r="JPS64" s="308"/>
      <c r="JPT64" s="308"/>
      <c r="JPU64" s="308"/>
      <c r="JPV64" s="308"/>
      <c r="JPW64" s="308"/>
      <c r="JPX64" s="308"/>
      <c r="JPY64" s="308"/>
      <c r="JPZ64" s="308"/>
      <c r="JQA64" s="308"/>
      <c r="JQB64" s="308"/>
      <c r="JQC64" s="308"/>
      <c r="JQD64" s="308"/>
      <c r="JQE64" s="308"/>
      <c r="JQF64" s="308"/>
      <c r="JQG64" s="308"/>
      <c r="JQH64" s="308"/>
      <c r="JQI64" s="308"/>
      <c r="JQJ64" s="308"/>
      <c r="JQK64" s="308"/>
      <c r="JQL64" s="308"/>
      <c r="JQM64" s="308"/>
      <c r="JQN64" s="308"/>
      <c r="JQO64" s="308"/>
      <c r="JQP64" s="308"/>
      <c r="JQQ64" s="308"/>
      <c r="JQR64" s="308"/>
      <c r="JQS64" s="308"/>
      <c r="JQT64" s="308"/>
      <c r="JQU64" s="308"/>
      <c r="JQV64" s="308"/>
      <c r="JQW64" s="308"/>
      <c r="JQX64" s="308"/>
      <c r="JQY64" s="308"/>
      <c r="JQZ64" s="308"/>
      <c r="JRA64" s="308"/>
      <c r="JRB64" s="308"/>
      <c r="JRC64" s="308"/>
      <c r="JRD64" s="308"/>
      <c r="JRE64" s="308"/>
      <c r="JRF64" s="308"/>
      <c r="JRG64" s="308"/>
      <c r="JRH64" s="308"/>
      <c r="JRI64" s="308"/>
      <c r="JRJ64" s="308"/>
      <c r="JRK64" s="308"/>
      <c r="JRL64" s="308"/>
      <c r="JRM64" s="308"/>
      <c r="JRN64" s="308"/>
      <c r="JRO64" s="308"/>
      <c r="JRP64" s="308"/>
      <c r="JRQ64" s="308"/>
      <c r="JRR64" s="308"/>
      <c r="JRS64" s="308"/>
      <c r="JRT64" s="308"/>
      <c r="JRU64" s="308"/>
      <c r="JRV64" s="308"/>
      <c r="JRW64" s="308"/>
      <c r="JRX64" s="308"/>
      <c r="JRY64" s="308"/>
      <c r="JRZ64" s="308"/>
      <c r="JSA64" s="308"/>
      <c r="JSB64" s="308"/>
      <c r="JSC64" s="308"/>
      <c r="JSD64" s="308"/>
      <c r="JSE64" s="308"/>
      <c r="JSF64" s="308"/>
      <c r="JSG64" s="308"/>
      <c r="JSH64" s="308"/>
      <c r="JSI64" s="308"/>
      <c r="JSJ64" s="308"/>
      <c r="JSK64" s="308"/>
      <c r="JSL64" s="308"/>
      <c r="JSM64" s="308"/>
      <c r="JSN64" s="308"/>
      <c r="JSO64" s="308"/>
      <c r="JSP64" s="308"/>
      <c r="JSQ64" s="308"/>
      <c r="JSR64" s="308"/>
      <c r="JSS64" s="308"/>
      <c r="JST64" s="308"/>
      <c r="JSU64" s="308"/>
      <c r="JSV64" s="308"/>
      <c r="JSW64" s="308"/>
      <c r="JSX64" s="308"/>
      <c r="JSY64" s="308"/>
      <c r="JSZ64" s="308"/>
      <c r="JTA64" s="308"/>
      <c r="JTB64" s="308"/>
      <c r="JTC64" s="308"/>
      <c r="JTD64" s="308"/>
      <c r="JTE64" s="308"/>
      <c r="JTF64" s="308"/>
      <c r="JTG64" s="308"/>
      <c r="JTH64" s="308"/>
      <c r="JTI64" s="308"/>
      <c r="JTJ64" s="308"/>
      <c r="JTK64" s="308"/>
      <c r="JTL64" s="308"/>
      <c r="JTM64" s="308"/>
      <c r="JTN64" s="308"/>
      <c r="JTO64" s="308"/>
      <c r="JTP64" s="308"/>
      <c r="JTQ64" s="308"/>
      <c r="JTR64" s="308"/>
      <c r="JTS64" s="308"/>
      <c r="JTT64" s="308"/>
      <c r="JTU64" s="308"/>
      <c r="JTV64" s="308"/>
      <c r="JTW64" s="308"/>
      <c r="JTX64" s="308"/>
      <c r="JTY64" s="308"/>
      <c r="JTZ64" s="308"/>
      <c r="JUA64" s="308"/>
      <c r="JUB64" s="308"/>
      <c r="JUC64" s="308"/>
      <c r="JUD64" s="308"/>
      <c r="JUE64" s="308"/>
      <c r="JUF64" s="308"/>
      <c r="JUG64" s="308"/>
      <c r="JUH64" s="308"/>
      <c r="JUI64" s="308"/>
      <c r="JUJ64" s="308"/>
      <c r="JUK64" s="308"/>
      <c r="JUL64" s="308"/>
      <c r="JUM64" s="308"/>
      <c r="JUN64" s="308"/>
      <c r="JUO64" s="308"/>
      <c r="JUP64" s="308"/>
      <c r="JUQ64" s="308"/>
      <c r="JUR64" s="308"/>
      <c r="JUS64" s="308"/>
      <c r="JUT64" s="308"/>
      <c r="JUU64" s="308"/>
      <c r="JUV64" s="308"/>
      <c r="JUW64" s="308"/>
      <c r="JUX64" s="308"/>
      <c r="JUY64" s="308"/>
      <c r="JUZ64" s="308"/>
      <c r="JVA64" s="308"/>
      <c r="JVB64" s="308"/>
      <c r="JVC64" s="308"/>
      <c r="JVD64" s="308"/>
      <c r="JVE64" s="308"/>
      <c r="JVF64" s="308"/>
      <c r="JVG64" s="308"/>
      <c r="JVH64" s="308"/>
      <c r="JVI64" s="308"/>
      <c r="JVJ64" s="308"/>
      <c r="JVK64" s="308"/>
      <c r="JVL64" s="308"/>
      <c r="JVM64" s="308"/>
      <c r="JVN64" s="308"/>
      <c r="JVO64" s="308"/>
      <c r="JVP64" s="308"/>
      <c r="JVQ64" s="308"/>
      <c r="JVR64" s="308"/>
      <c r="JVS64" s="308"/>
      <c r="JVT64" s="308"/>
      <c r="JVU64" s="308"/>
      <c r="JVV64" s="308"/>
      <c r="JVW64" s="308"/>
      <c r="JVX64" s="308"/>
      <c r="JVY64" s="308"/>
      <c r="JVZ64" s="308"/>
      <c r="JWA64" s="308"/>
      <c r="JWB64" s="308"/>
      <c r="JWC64" s="308"/>
      <c r="JWD64" s="308"/>
      <c r="JWE64" s="308"/>
      <c r="JWF64" s="308"/>
      <c r="JWG64" s="308"/>
      <c r="JWH64" s="308"/>
      <c r="JWI64" s="308"/>
      <c r="JWJ64" s="308"/>
      <c r="JWK64" s="308"/>
      <c r="JWL64" s="308"/>
      <c r="JWM64" s="308"/>
      <c r="JWN64" s="308"/>
      <c r="JWO64" s="308"/>
      <c r="JWP64" s="308"/>
      <c r="JWQ64" s="308"/>
      <c r="JWR64" s="308"/>
      <c r="JWS64" s="308"/>
      <c r="JWT64" s="308"/>
      <c r="JWU64" s="308"/>
      <c r="JWV64" s="308"/>
      <c r="JWW64" s="308"/>
      <c r="JWX64" s="308"/>
      <c r="JWY64" s="308"/>
      <c r="JWZ64" s="308"/>
      <c r="JXA64" s="308"/>
      <c r="JXB64" s="308"/>
      <c r="JXC64" s="308"/>
      <c r="JXD64" s="308"/>
      <c r="JXE64" s="308"/>
      <c r="JXF64" s="308"/>
      <c r="JXG64" s="308"/>
      <c r="JXH64" s="308"/>
      <c r="JXI64" s="308"/>
      <c r="JXJ64" s="308"/>
      <c r="JXK64" s="308"/>
      <c r="JXL64" s="308"/>
      <c r="JXM64" s="308"/>
      <c r="JXN64" s="308"/>
      <c r="JXO64" s="308"/>
      <c r="JXP64" s="308"/>
      <c r="JXQ64" s="308"/>
      <c r="JXR64" s="308"/>
      <c r="JXS64" s="308"/>
      <c r="JXT64" s="308"/>
      <c r="JXU64" s="308"/>
      <c r="JXV64" s="308"/>
      <c r="JXW64" s="308"/>
      <c r="JXX64" s="308"/>
      <c r="JXY64" s="308"/>
      <c r="JXZ64" s="308"/>
      <c r="JYA64" s="308"/>
      <c r="JYB64" s="308"/>
      <c r="JYC64" s="308"/>
      <c r="JYD64" s="308"/>
      <c r="JYE64" s="308"/>
      <c r="JYF64" s="308"/>
      <c r="JYG64" s="308"/>
      <c r="JYH64" s="308"/>
      <c r="JYI64" s="308"/>
      <c r="JYJ64" s="308"/>
      <c r="JYK64" s="308"/>
      <c r="JYL64" s="308"/>
      <c r="JYM64" s="308"/>
      <c r="JYN64" s="308"/>
      <c r="JYO64" s="308"/>
      <c r="JYP64" s="308"/>
      <c r="JYQ64" s="308"/>
      <c r="JYR64" s="308"/>
      <c r="JYS64" s="308"/>
      <c r="JYT64" s="308"/>
      <c r="JYU64" s="308"/>
      <c r="JYV64" s="308"/>
      <c r="JYW64" s="308"/>
      <c r="JYX64" s="308"/>
      <c r="JYY64" s="308"/>
      <c r="JYZ64" s="308"/>
      <c r="JZA64" s="308"/>
      <c r="JZB64" s="308"/>
      <c r="JZC64" s="308"/>
      <c r="JZD64" s="308"/>
      <c r="JZE64" s="308"/>
      <c r="JZF64" s="308"/>
      <c r="JZG64" s="308"/>
      <c r="JZH64" s="308"/>
      <c r="JZI64" s="308"/>
      <c r="JZJ64" s="308"/>
      <c r="JZK64" s="308"/>
      <c r="JZL64" s="308"/>
      <c r="JZM64" s="308"/>
      <c r="JZN64" s="308"/>
      <c r="JZO64" s="308"/>
      <c r="JZP64" s="308"/>
      <c r="JZQ64" s="308"/>
      <c r="JZR64" s="308"/>
      <c r="JZS64" s="308"/>
      <c r="JZT64" s="308"/>
      <c r="JZU64" s="308"/>
      <c r="JZV64" s="308"/>
      <c r="JZW64" s="308"/>
      <c r="JZX64" s="308"/>
      <c r="JZY64" s="308"/>
      <c r="JZZ64" s="308"/>
      <c r="KAA64" s="308"/>
      <c r="KAB64" s="308"/>
      <c r="KAC64" s="308"/>
      <c r="KAD64" s="308"/>
      <c r="KAE64" s="308"/>
      <c r="KAF64" s="308"/>
      <c r="KAG64" s="308"/>
      <c r="KAH64" s="308"/>
      <c r="KAI64" s="308"/>
      <c r="KAJ64" s="308"/>
      <c r="KAK64" s="308"/>
      <c r="KAL64" s="308"/>
      <c r="KAM64" s="308"/>
      <c r="KAN64" s="308"/>
      <c r="KAO64" s="308"/>
      <c r="KAP64" s="308"/>
      <c r="KAQ64" s="308"/>
      <c r="KAR64" s="308"/>
      <c r="KAS64" s="308"/>
      <c r="KAT64" s="308"/>
      <c r="KAU64" s="308"/>
      <c r="KAV64" s="308"/>
      <c r="KAW64" s="308"/>
      <c r="KAX64" s="308"/>
      <c r="KAY64" s="308"/>
      <c r="KAZ64" s="308"/>
      <c r="KBA64" s="308"/>
      <c r="KBB64" s="308"/>
      <c r="KBC64" s="308"/>
      <c r="KBD64" s="308"/>
      <c r="KBE64" s="308"/>
      <c r="KBF64" s="308"/>
      <c r="KBG64" s="308"/>
      <c r="KBH64" s="308"/>
      <c r="KBI64" s="308"/>
      <c r="KBJ64" s="308"/>
      <c r="KBK64" s="308"/>
      <c r="KBL64" s="308"/>
      <c r="KBM64" s="308"/>
      <c r="KBN64" s="308"/>
      <c r="KBO64" s="308"/>
      <c r="KBP64" s="308"/>
      <c r="KBQ64" s="308"/>
      <c r="KBR64" s="308"/>
      <c r="KBS64" s="308"/>
      <c r="KBT64" s="308"/>
      <c r="KBU64" s="308"/>
      <c r="KBV64" s="308"/>
      <c r="KBW64" s="308"/>
      <c r="KBX64" s="308"/>
      <c r="KBY64" s="308"/>
      <c r="KBZ64" s="308"/>
      <c r="KCA64" s="308"/>
      <c r="KCB64" s="308"/>
      <c r="KCC64" s="308"/>
      <c r="KCD64" s="308"/>
      <c r="KCE64" s="308"/>
      <c r="KCF64" s="308"/>
      <c r="KCG64" s="308"/>
      <c r="KCH64" s="308"/>
      <c r="KCI64" s="308"/>
      <c r="KCJ64" s="308"/>
      <c r="KCK64" s="308"/>
      <c r="KCL64" s="308"/>
      <c r="KCM64" s="308"/>
      <c r="KCN64" s="308"/>
      <c r="KCO64" s="308"/>
      <c r="KCP64" s="308"/>
      <c r="KCQ64" s="308"/>
      <c r="KCR64" s="308"/>
      <c r="KCS64" s="308"/>
      <c r="KCT64" s="308"/>
      <c r="KCU64" s="308"/>
      <c r="KCV64" s="308"/>
      <c r="KCW64" s="308"/>
      <c r="KCX64" s="308"/>
      <c r="KCY64" s="308"/>
      <c r="KCZ64" s="308"/>
      <c r="KDA64" s="308"/>
      <c r="KDB64" s="308"/>
      <c r="KDC64" s="308"/>
      <c r="KDD64" s="308"/>
      <c r="KDE64" s="308"/>
      <c r="KDF64" s="308"/>
      <c r="KDG64" s="308"/>
      <c r="KDH64" s="308"/>
      <c r="KDI64" s="308"/>
      <c r="KDJ64" s="308"/>
      <c r="KDK64" s="308"/>
      <c r="KDL64" s="308"/>
      <c r="KDM64" s="308"/>
      <c r="KDN64" s="308"/>
      <c r="KDO64" s="308"/>
      <c r="KDP64" s="308"/>
      <c r="KDQ64" s="308"/>
      <c r="KDR64" s="308"/>
      <c r="KDS64" s="308"/>
      <c r="KDT64" s="308"/>
      <c r="KDU64" s="308"/>
      <c r="KDV64" s="308"/>
      <c r="KDW64" s="308"/>
      <c r="KDX64" s="308"/>
      <c r="KDY64" s="308"/>
      <c r="KDZ64" s="308"/>
      <c r="KEA64" s="308"/>
      <c r="KEB64" s="308"/>
      <c r="KEC64" s="308"/>
      <c r="KED64" s="308"/>
      <c r="KEE64" s="308"/>
      <c r="KEF64" s="308"/>
      <c r="KEG64" s="308"/>
      <c r="KEH64" s="308"/>
      <c r="KEI64" s="308"/>
      <c r="KEJ64" s="308"/>
      <c r="KEK64" s="308"/>
      <c r="KEL64" s="308"/>
      <c r="KEM64" s="308"/>
      <c r="KEN64" s="308"/>
      <c r="KEO64" s="308"/>
      <c r="KEP64" s="308"/>
      <c r="KEQ64" s="308"/>
      <c r="KER64" s="308"/>
      <c r="KES64" s="308"/>
      <c r="KET64" s="308"/>
      <c r="KEU64" s="308"/>
      <c r="KEV64" s="308"/>
      <c r="KEW64" s="308"/>
      <c r="KEX64" s="308"/>
      <c r="KEY64" s="308"/>
      <c r="KEZ64" s="308"/>
      <c r="KFA64" s="308"/>
      <c r="KFB64" s="308"/>
      <c r="KFC64" s="308"/>
      <c r="KFD64" s="308"/>
      <c r="KFE64" s="308"/>
      <c r="KFF64" s="308"/>
      <c r="KFG64" s="308"/>
      <c r="KFH64" s="308"/>
      <c r="KFI64" s="308"/>
      <c r="KFJ64" s="308"/>
      <c r="KFK64" s="308"/>
      <c r="KFL64" s="308"/>
      <c r="KFM64" s="308"/>
      <c r="KFN64" s="308"/>
      <c r="KFO64" s="308"/>
      <c r="KFP64" s="308"/>
      <c r="KFQ64" s="308"/>
      <c r="KFR64" s="308"/>
      <c r="KFS64" s="308"/>
      <c r="KFT64" s="308"/>
      <c r="KFU64" s="308"/>
      <c r="KFV64" s="308"/>
      <c r="KFW64" s="308"/>
      <c r="KFX64" s="308"/>
      <c r="KFY64" s="308"/>
      <c r="KFZ64" s="308"/>
      <c r="KGA64" s="308"/>
      <c r="KGB64" s="308"/>
      <c r="KGC64" s="308"/>
      <c r="KGD64" s="308"/>
      <c r="KGE64" s="308"/>
      <c r="KGF64" s="308"/>
      <c r="KGG64" s="308"/>
      <c r="KGH64" s="308"/>
      <c r="KGI64" s="308"/>
      <c r="KGJ64" s="308"/>
      <c r="KGK64" s="308"/>
      <c r="KGL64" s="308"/>
      <c r="KGM64" s="308"/>
      <c r="KGN64" s="308"/>
      <c r="KGO64" s="308"/>
      <c r="KGP64" s="308"/>
      <c r="KGQ64" s="308"/>
      <c r="KGR64" s="308"/>
      <c r="KGS64" s="308"/>
      <c r="KGT64" s="308"/>
      <c r="KGU64" s="308"/>
      <c r="KGV64" s="308"/>
      <c r="KGW64" s="308"/>
      <c r="KGX64" s="308"/>
      <c r="KGY64" s="308"/>
      <c r="KGZ64" s="308"/>
      <c r="KHA64" s="308"/>
      <c r="KHB64" s="308"/>
      <c r="KHC64" s="308"/>
      <c r="KHD64" s="308"/>
      <c r="KHE64" s="308"/>
      <c r="KHF64" s="308"/>
      <c r="KHG64" s="308"/>
      <c r="KHH64" s="308"/>
      <c r="KHI64" s="308"/>
      <c r="KHJ64" s="308"/>
      <c r="KHK64" s="308"/>
      <c r="KHL64" s="308"/>
      <c r="KHM64" s="308"/>
      <c r="KHN64" s="308"/>
      <c r="KHO64" s="308"/>
      <c r="KHP64" s="308"/>
      <c r="KHQ64" s="308"/>
      <c r="KHR64" s="308"/>
      <c r="KHS64" s="308"/>
      <c r="KHT64" s="308"/>
      <c r="KHU64" s="308"/>
      <c r="KHV64" s="308"/>
      <c r="KHW64" s="308"/>
      <c r="KHX64" s="308"/>
      <c r="KHY64" s="308"/>
      <c r="KHZ64" s="308"/>
      <c r="KIA64" s="308"/>
      <c r="KIB64" s="308"/>
      <c r="KIC64" s="308"/>
      <c r="KID64" s="308"/>
      <c r="KIE64" s="308"/>
      <c r="KIF64" s="308"/>
      <c r="KIG64" s="308"/>
      <c r="KIH64" s="308"/>
      <c r="KII64" s="308"/>
      <c r="KIJ64" s="308"/>
      <c r="KIK64" s="308"/>
      <c r="KIL64" s="308"/>
      <c r="KIM64" s="308"/>
      <c r="KIN64" s="308"/>
      <c r="KIO64" s="308"/>
      <c r="KIP64" s="308"/>
      <c r="KIQ64" s="308"/>
      <c r="KIR64" s="308"/>
      <c r="KIS64" s="308"/>
      <c r="KIT64" s="308"/>
      <c r="KIU64" s="308"/>
      <c r="KIV64" s="308"/>
      <c r="KIW64" s="308"/>
      <c r="KIX64" s="308"/>
      <c r="KIY64" s="308"/>
      <c r="KIZ64" s="308"/>
      <c r="KJA64" s="308"/>
      <c r="KJB64" s="308"/>
      <c r="KJC64" s="308"/>
      <c r="KJD64" s="308"/>
      <c r="KJE64" s="308"/>
      <c r="KJF64" s="308"/>
      <c r="KJG64" s="308"/>
      <c r="KJH64" s="308"/>
      <c r="KJI64" s="308"/>
      <c r="KJJ64" s="308"/>
      <c r="KJK64" s="308"/>
      <c r="KJL64" s="308"/>
      <c r="KJM64" s="308"/>
      <c r="KJN64" s="308"/>
      <c r="KJO64" s="308"/>
      <c r="KJP64" s="308"/>
      <c r="KJQ64" s="308"/>
      <c r="KJR64" s="308"/>
      <c r="KJS64" s="308"/>
      <c r="KJT64" s="308"/>
      <c r="KJU64" s="308"/>
      <c r="KJV64" s="308"/>
      <c r="KJW64" s="308"/>
      <c r="KJX64" s="308"/>
      <c r="KJY64" s="308"/>
      <c r="KJZ64" s="308"/>
      <c r="KKA64" s="308"/>
      <c r="KKB64" s="308"/>
      <c r="KKC64" s="308"/>
      <c r="KKD64" s="308"/>
      <c r="KKE64" s="308"/>
      <c r="KKF64" s="308"/>
      <c r="KKG64" s="308"/>
      <c r="KKH64" s="308"/>
      <c r="KKI64" s="308"/>
      <c r="KKJ64" s="308"/>
      <c r="KKK64" s="308"/>
      <c r="KKL64" s="308"/>
      <c r="KKM64" s="308"/>
      <c r="KKN64" s="308"/>
      <c r="KKO64" s="308"/>
      <c r="KKP64" s="308"/>
      <c r="KKQ64" s="308"/>
      <c r="KKR64" s="308"/>
      <c r="KKS64" s="308"/>
      <c r="KKT64" s="308"/>
      <c r="KKU64" s="308"/>
      <c r="KKV64" s="308"/>
      <c r="KKW64" s="308"/>
      <c r="KKX64" s="308"/>
      <c r="KKY64" s="308"/>
      <c r="KKZ64" s="308"/>
      <c r="KLA64" s="308"/>
      <c r="KLB64" s="308"/>
      <c r="KLC64" s="308"/>
      <c r="KLD64" s="308"/>
      <c r="KLE64" s="308"/>
      <c r="KLF64" s="308"/>
      <c r="KLG64" s="308"/>
      <c r="KLH64" s="308"/>
      <c r="KLI64" s="308"/>
      <c r="KLJ64" s="308"/>
      <c r="KLK64" s="308"/>
      <c r="KLL64" s="308"/>
      <c r="KLM64" s="308"/>
      <c r="KLN64" s="308"/>
      <c r="KLO64" s="308"/>
      <c r="KLP64" s="308"/>
      <c r="KLQ64" s="308"/>
      <c r="KLR64" s="308"/>
      <c r="KLS64" s="308"/>
      <c r="KLT64" s="308"/>
      <c r="KLU64" s="308"/>
      <c r="KLV64" s="308"/>
      <c r="KLW64" s="308"/>
      <c r="KLX64" s="308"/>
      <c r="KLY64" s="308"/>
      <c r="KLZ64" s="308"/>
      <c r="KMA64" s="308"/>
      <c r="KMB64" s="308"/>
      <c r="KMC64" s="308"/>
      <c r="KMD64" s="308"/>
      <c r="KME64" s="308"/>
      <c r="KMF64" s="308"/>
      <c r="KMG64" s="308"/>
      <c r="KMH64" s="308"/>
      <c r="KMI64" s="308"/>
      <c r="KMJ64" s="308"/>
      <c r="KMK64" s="308"/>
      <c r="KML64" s="308"/>
      <c r="KMM64" s="308"/>
      <c r="KMN64" s="308"/>
      <c r="KMO64" s="308"/>
      <c r="KMP64" s="308"/>
      <c r="KMQ64" s="308"/>
      <c r="KMR64" s="308"/>
      <c r="KMS64" s="308"/>
      <c r="KMT64" s="308"/>
      <c r="KMU64" s="308"/>
      <c r="KMV64" s="308"/>
      <c r="KMW64" s="308"/>
      <c r="KMX64" s="308"/>
      <c r="KMY64" s="308"/>
      <c r="KMZ64" s="308"/>
      <c r="KNA64" s="308"/>
      <c r="KNB64" s="308"/>
      <c r="KNC64" s="308"/>
      <c r="KND64" s="308"/>
      <c r="KNE64" s="308"/>
      <c r="KNF64" s="308"/>
      <c r="KNG64" s="308"/>
      <c r="KNH64" s="308"/>
      <c r="KNI64" s="308"/>
      <c r="KNJ64" s="308"/>
      <c r="KNK64" s="308"/>
      <c r="KNL64" s="308"/>
      <c r="KNM64" s="308"/>
      <c r="KNN64" s="308"/>
      <c r="KNO64" s="308"/>
      <c r="KNP64" s="308"/>
      <c r="KNQ64" s="308"/>
      <c r="KNR64" s="308"/>
      <c r="KNS64" s="308"/>
      <c r="KNT64" s="308"/>
      <c r="KNU64" s="308"/>
      <c r="KNV64" s="308"/>
      <c r="KNW64" s="308"/>
      <c r="KNX64" s="308"/>
      <c r="KNY64" s="308"/>
      <c r="KNZ64" s="308"/>
      <c r="KOA64" s="308"/>
      <c r="KOB64" s="308"/>
      <c r="KOC64" s="308"/>
      <c r="KOD64" s="308"/>
      <c r="KOE64" s="308"/>
      <c r="KOF64" s="308"/>
      <c r="KOG64" s="308"/>
      <c r="KOH64" s="308"/>
      <c r="KOI64" s="308"/>
      <c r="KOJ64" s="308"/>
      <c r="KOK64" s="308"/>
      <c r="KOL64" s="308"/>
      <c r="KOM64" s="308"/>
      <c r="KON64" s="308"/>
      <c r="KOO64" s="308"/>
      <c r="KOP64" s="308"/>
      <c r="KOQ64" s="308"/>
      <c r="KOR64" s="308"/>
      <c r="KOS64" s="308"/>
      <c r="KOT64" s="308"/>
      <c r="KOU64" s="308"/>
      <c r="KOV64" s="308"/>
      <c r="KOW64" s="308"/>
      <c r="KOX64" s="308"/>
      <c r="KOY64" s="308"/>
      <c r="KOZ64" s="308"/>
      <c r="KPA64" s="308"/>
      <c r="KPB64" s="308"/>
      <c r="KPC64" s="308"/>
      <c r="KPD64" s="308"/>
      <c r="KPE64" s="308"/>
      <c r="KPF64" s="308"/>
      <c r="KPG64" s="308"/>
      <c r="KPH64" s="308"/>
      <c r="KPI64" s="308"/>
      <c r="KPJ64" s="308"/>
      <c r="KPK64" s="308"/>
      <c r="KPL64" s="308"/>
      <c r="KPM64" s="308"/>
      <c r="KPN64" s="308"/>
      <c r="KPO64" s="308"/>
      <c r="KPP64" s="308"/>
      <c r="KPQ64" s="308"/>
      <c r="KPR64" s="308"/>
      <c r="KPS64" s="308"/>
      <c r="KPT64" s="308"/>
      <c r="KPU64" s="308"/>
      <c r="KPV64" s="308"/>
      <c r="KPW64" s="308"/>
      <c r="KPX64" s="308"/>
      <c r="KPY64" s="308"/>
      <c r="KPZ64" s="308"/>
      <c r="KQA64" s="308"/>
      <c r="KQB64" s="308"/>
      <c r="KQC64" s="308"/>
      <c r="KQD64" s="308"/>
      <c r="KQE64" s="308"/>
      <c r="KQF64" s="308"/>
      <c r="KQG64" s="308"/>
      <c r="KQH64" s="308"/>
      <c r="KQI64" s="308"/>
      <c r="KQJ64" s="308"/>
      <c r="KQK64" s="308"/>
      <c r="KQL64" s="308"/>
      <c r="KQM64" s="308"/>
      <c r="KQN64" s="308"/>
      <c r="KQO64" s="308"/>
      <c r="KQP64" s="308"/>
      <c r="KQQ64" s="308"/>
      <c r="KQR64" s="308"/>
      <c r="KQS64" s="308"/>
      <c r="KQT64" s="308"/>
      <c r="KQU64" s="308"/>
      <c r="KQV64" s="308"/>
      <c r="KQW64" s="308"/>
      <c r="KQX64" s="308"/>
      <c r="KQY64" s="308"/>
      <c r="KQZ64" s="308"/>
      <c r="KRA64" s="308"/>
      <c r="KRB64" s="308"/>
      <c r="KRC64" s="308"/>
      <c r="KRD64" s="308"/>
      <c r="KRE64" s="308"/>
      <c r="KRF64" s="308"/>
      <c r="KRG64" s="308"/>
      <c r="KRH64" s="308"/>
      <c r="KRI64" s="308"/>
      <c r="KRJ64" s="308"/>
      <c r="KRK64" s="308"/>
      <c r="KRL64" s="308"/>
      <c r="KRM64" s="308"/>
      <c r="KRN64" s="308"/>
      <c r="KRO64" s="308"/>
      <c r="KRP64" s="308"/>
      <c r="KRQ64" s="308"/>
      <c r="KRR64" s="308"/>
      <c r="KRS64" s="308"/>
      <c r="KRT64" s="308"/>
      <c r="KRU64" s="308"/>
      <c r="KRV64" s="308"/>
      <c r="KRW64" s="308"/>
      <c r="KRX64" s="308"/>
      <c r="KRY64" s="308"/>
      <c r="KRZ64" s="308"/>
      <c r="KSA64" s="308"/>
      <c r="KSB64" s="308"/>
      <c r="KSC64" s="308"/>
      <c r="KSD64" s="308"/>
      <c r="KSE64" s="308"/>
      <c r="KSF64" s="308"/>
      <c r="KSG64" s="308"/>
      <c r="KSH64" s="308"/>
      <c r="KSI64" s="308"/>
      <c r="KSJ64" s="308"/>
      <c r="KSK64" s="308"/>
      <c r="KSL64" s="308"/>
      <c r="KSM64" s="308"/>
      <c r="KSN64" s="308"/>
      <c r="KSO64" s="308"/>
      <c r="KSP64" s="308"/>
      <c r="KSQ64" s="308"/>
      <c r="KSR64" s="308"/>
      <c r="KSS64" s="308"/>
      <c r="KST64" s="308"/>
      <c r="KSU64" s="308"/>
      <c r="KSV64" s="308"/>
      <c r="KSW64" s="308"/>
      <c r="KSX64" s="308"/>
      <c r="KSY64" s="308"/>
      <c r="KSZ64" s="308"/>
      <c r="KTA64" s="308"/>
      <c r="KTB64" s="308"/>
      <c r="KTC64" s="308"/>
      <c r="KTD64" s="308"/>
      <c r="KTE64" s="308"/>
      <c r="KTF64" s="308"/>
      <c r="KTG64" s="308"/>
      <c r="KTH64" s="308"/>
      <c r="KTI64" s="308"/>
      <c r="KTJ64" s="308"/>
      <c r="KTK64" s="308"/>
      <c r="KTL64" s="308"/>
      <c r="KTM64" s="308"/>
      <c r="KTN64" s="308"/>
      <c r="KTO64" s="308"/>
      <c r="KTP64" s="308"/>
      <c r="KTQ64" s="308"/>
      <c r="KTR64" s="308"/>
      <c r="KTS64" s="308"/>
      <c r="KTT64" s="308"/>
      <c r="KTU64" s="308"/>
      <c r="KTV64" s="308"/>
      <c r="KTW64" s="308"/>
      <c r="KTX64" s="308"/>
      <c r="KTY64" s="308"/>
      <c r="KTZ64" s="308"/>
      <c r="KUA64" s="308"/>
      <c r="KUB64" s="308"/>
      <c r="KUC64" s="308"/>
      <c r="KUD64" s="308"/>
      <c r="KUE64" s="308"/>
      <c r="KUF64" s="308"/>
      <c r="KUG64" s="308"/>
      <c r="KUH64" s="308"/>
      <c r="KUI64" s="308"/>
      <c r="KUJ64" s="308"/>
      <c r="KUK64" s="308"/>
      <c r="KUL64" s="308"/>
      <c r="KUM64" s="308"/>
      <c r="KUN64" s="308"/>
      <c r="KUO64" s="308"/>
      <c r="KUP64" s="308"/>
      <c r="KUQ64" s="308"/>
      <c r="KUR64" s="308"/>
      <c r="KUS64" s="308"/>
      <c r="KUT64" s="308"/>
      <c r="KUU64" s="308"/>
      <c r="KUV64" s="308"/>
      <c r="KUW64" s="308"/>
      <c r="KUX64" s="308"/>
      <c r="KUY64" s="308"/>
      <c r="KUZ64" s="308"/>
      <c r="KVA64" s="308"/>
      <c r="KVB64" s="308"/>
      <c r="KVC64" s="308"/>
      <c r="KVD64" s="308"/>
      <c r="KVE64" s="308"/>
      <c r="KVF64" s="308"/>
      <c r="KVG64" s="308"/>
      <c r="KVH64" s="308"/>
      <c r="KVI64" s="308"/>
      <c r="KVJ64" s="308"/>
      <c r="KVK64" s="308"/>
      <c r="KVL64" s="308"/>
      <c r="KVM64" s="308"/>
      <c r="KVN64" s="308"/>
      <c r="KVO64" s="308"/>
      <c r="KVP64" s="308"/>
      <c r="KVQ64" s="308"/>
      <c r="KVR64" s="308"/>
      <c r="KVS64" s="308"/>
      <c r="KVT64" s="308"/>
      <c r="KVU64" s="308"/>
      <c r="KVV64" s="308"/>
      <c r="KVW64" s="308"/>
      <c r="KVX64" s="308"/>
      <c r="KVY64" s="308"/>
      <c r="KVZ64" s="308"/>
      <c r="KWA64" s="308"/>
      <c r="KWB64" s="308"/>
      <c r="KWC64" s="308"/>
      <c r="KWD64" s="308"/>
      <c r="KWE64" s="308"/>
      <c r="KWF64" s="308"/>
      <c r="KWG64" s="308"/>
      <c r="KWH64" s="308"/>
      <c r="KWI64" s="308"/>
      <c r="KWJ64" s="308"/>
      <c r="KWK64" s="308"/>
      <c r="KWL64" s="308"/>
      <c r="KWM64" s="308"/>
      <c r="KWN64" s="308"/>
      <c r="KWO64" s="308"/>
      <c r="KWP64" s="308"/>
      <c r="KWQ64" s="308"/>
      <c r="KWR64" s="308"/>
      <c r="KWS64" s="308"/>
      <c r="KWT64" s="308"/>
      <c r="KWU64" s="308"/>
      <c r="KWV64" s="308"/>
      <c r="KWW64" s="308"/>
      <c r="KWX64" s="308"/>
      <c r="KWY64" s="308"/>
      <c r="KWZ64" s="308"/>
      <c r="KXA64" s="308"/>
      <c r="KXB64" s="308"/>
      <c r="KXC64" s="308"/>
      <c r="KXD64" s="308"/>
      <c r="KXE64" s="308"/>
      <c r="KXF64" s="308"/>
      <c r="KXG64" s="308"/>
      <c r="KXH64" s="308"/>
      <c r="KXI64" s="308"/>
      <c r="KXJ64" s="308"/>
      <c r="KXK64" s="308"/>
      <c r="KXL64" s="308"/>
      <c r="KXM64" s="308"/>
      <c r="KXN64" s="308"/>
      <c r="KXO64" s="308"/>
      <c r="KXP64" s="308"/>
      <c r="KXQ64" s="308"/>
      <c r="KXR64" s="308"/>
      <c r="KXS64" s="308"/>
      <c r="KXT64" s="308"/>
      <c r="KXU64" s="308"/>
      <c r="KXV64" s="308"/>
      <c r="KXW64" s="308"/>
      <c r="KXX64" s="308"/>
      <c r="KXY64" s="308"/>
      <c r="KXZ64" s="308"/>
      <c r="KYA64" s="308"/>
      <c r="KYB64" s="308"/>
      <c r="KYC64" s="308"/>
      <c r="KYD64" s="308"/>
      <c r="KYE64" s="308"/>
      <c r="KYF64" s="308"/>
      <c r="KYG64" s="308"/>
      <c r="KYH64" s="308"/>
      <c r="KYI64" s="308"/>
      <c r="KYJ64" s="308"/>
      <c r="KYK64" s="308"/>
      <c r="KYL64" s="308"/>
      <c r="KYM64" s="308"/>
      <c r="KYN64" s="308"/>
      <c r="KYO64" s="308"/>
      <c r="KYP64" s="308"/>
      <c r="KYQ64" s="308"/>
      <c r="KYR64" s="308"/>
      <c r="KYS64" s="308"/>
      <c r="KYT64" s="308"/>
      <c r="KYU64" s="308"/>
      <c r="KYV64" s="308"/>
      <c r="KYW64" s="308"/>
      <c r="KYX64" s="308"/>
      <c r="KYY64" s="308"/>
      <c r="KYZ64" s="308"/>
      <c r="KZA64" s="308"/>
      <c r="KZB64" s="308"/>
      <c r="KZC64" s="308"/>
      <c r="KZD64" s="308"/>
      <c r="KZE64" s="308"/>
      <c r="KZF64" s="308"/>
      <c r="KZG64" s="308"/>
      <c r="KZH64" s="308"/>
      <c r="KZI64" s="308"/>
      <c r="KZJ64" s="308"/>
      <c r="KZK64" s="308"/>
      <c r="KZL64" s="308"/>
      <c r="KZM64" s="308"/>
      <c r="KZN64" s="308"/>
      <c r="KZO64" s="308"/>
      <c r="KZP64" s="308"/>
      <c r="KZQ64" s="308"/>
      <c r="KZR64" s="308"/>
      <c r="KZS64" s="308"/>
      <c r="KZT64" s="308"/>
      <c r="KZU64" s="308"/>
      <c r="KZV64" s="308"/>
      <c r="KZW64" s="308"/>
      <c r="KZX64" s="308"/>
      <c r="KZY64" s="308"/>
      <c r="KZZ64" s="308"/>
      <c r="LAA64" s="308"/>
      <c r="LAB64" s="308"/>
      <c r="LAC64" s="308"/>
      <c r="LAD64" s="308"/>
      <c r="LAE64" s="308"/>
      <c r="LAF64" s="308"/>
      <c r="LAG64" s="308"/>
      <c r="LAH64" s="308"/>
      <c r="LAI64" s="308"/>
      <c r="LAJ64" s="308"/>
      <c r="LAK64" s="308"/>
      <c r="LAL64" s="308"/>
      <c r="LAM64" s="308"/>
      <c r="LAN64" s="308"/>
      <c r="LAO64" s="308"/>
      <c r="LAP64" s="308"/>
      <c r="LAQ64" s="308"/>
      <c r="LAR64" s="308"/>
      <c r="LAS64" s="308"/>
      <c r="LAT64" s="308"/>
      <c r="LAU64" s="308"/>
      <c r="LAV64" s="308"/>
      <c r="LAW64" s="308"/>
      <c r="LAX64" s="308"/>
      <c r="LAY64" s="308"/>
      <c r="LAZ64" s="308"/>
      <c r="LBA64" s="308"/>
      <c r="LBB64" s="308"/>
      <c r="LBC64" s="308"/>
      <c r="LBD64" s="308"/>
      <c r="LBE64" s="308"/>
      <c r="LBF64" s="308"/>
      <c r="LBG64" s="308"/>
      <c r="LBH64" s="308"/>
      <c r="LBI64" s="308"/>
      <c r="LBJ64" s="308"/>
      <c r="LBK64" s="308"/>
      <c r="LBL64" s="308"/>
      <c r="LBM64" s="308"/>
      <c r="LBN64" s="308"/>
      <c r="LBO64" s="308"/>
      <c r="LBP64" s="308"/>
      <c r="LBQ64" s="308"/>
      <c r="LBR64" s="308"/>
      <c r="LBS64" s="308"/>
      <c r="LBT64" s="308"/>
      <c r="LBU64" s="308"/>
      <c r="LBV64" s="308"/>
      <c r="LBW64" s="308"/>
      <c r="LBX64" s="308"/>
      <c r="LBY64" s="308"/>
      <c r="LBZ64" s="308"/>
      <c r="LCA64" s="308"/>
      <c r="LCB64" s="308"/>
      <c r="LCC64" s="308"/>
      <c r="LCD64" s="308"/>
      <c r="LCE64" s="308"/>
      <c r="LCF64" s="308"/>
      <c r="LCG64" s="308"/>
      <c r="LCH64" s="308"/>
      <c r="LCI64" s="308"/>
      <c r="LCJ64" s="308"/>
      <c r="LCK64" s="308"/>
      <c r="LCL64" s="308"/>
      <c r="LCM64" s="308"/>
      <c r="LCN64" s="308"/>
      <c r="LCO64" s="308"/>
      <c r="LCP64" s="308"/>
      <c r="LCQ64" s="308"/>
      <c r="LCR64" s="308"/>
      <c r="LCS64" s="308"/>
      <c r="LCT64" s="308"/>
      <c r="LCU64" s="308"/>
      <c r="LCV64" s="308"/>
      <c r="LCW64" s="308"/>
      <c r="LCX64" s="308"/>
      <c r="LCY64" s="308"/>
      <c r="LCZ64" s="308"/>
      <c r="LDA64" s="308"/>
      <c r="LDB64" s="308"/>
      <c r="LDC64" s="308"/>
      <c r="LDD64" s="308"/>
      <c r="LDE64" s="308"/>
      <c r="LDF64" s="308"/>
      <c r="LDG64" s="308"/>
      <c r="LDH64" s="308"/>
      <c r="LDI64" s="308"/>
      <c r="LDJ64" s="308"/>
      <c r="LDK64" s="308"/>
      <c r="LDL64" s="308"/>
      <c r="LDM64" s="308"/>
      <c r="LDN64" s="308"/>
      <c r="LDO64" s="308"/>
      <c r="LDP64" s="308"/>
      <c r="LDQ64" s="308"/>
      <c r="LDR64" s="308"/>
      <c r="LDS64" s="308"/>
      <c r="LDT64" s="308"/>
      <c r="LDU64" s="308"/>
      <c r="LDV64" s="308"/>
      <c r="LDW64" s="308"/>
      <c r="LDX64" s="308"/>
      <c r="LDY64" s="308"/>
      <c r="LDZ64" s="308"/>
      <c r="LEA64" s="308"/>
      <c r="LEB64" s="308"/>
      <c r="LEC64" s="308"/>
      <c r="LED64" s="308"/>
      <c r="LEE64" s="308"/>
      <c r="LEF64" s="308"/>
      <c r="LEG64" s="308"/>
      <c r="LEH64" s="308"/>
      <c r="LEI64" s="308"/>
      <c r="LEJ64" s="308"/>
      <c r="LEK64" s="308"/>
      <c r="LEL64" s="308"/>
      <c r="LEM64" s="308"/>
      <c r="LEN64" s="308"/>
      <c r="LEO64" s="308"/>
      <c r="LEP64" s="308"/>
      <c r="LEQ64" s="308"/>
      <c r="LER64" s="308"/>
      <c r="LES64" s="308"/>
      <c r="LET64" s="308"/>
      <c r="LEU64" s="308"/>
      <c r="LEV64" s="308"/>
      <c r="LEW64" s="308"/>
      <c r="LEX64" s="308"/>
      <c r="LEY64" s="308"/>
      <c r="LEZ64" s="308"/>
      <c r="LFA64" s="308"/>
      <c r="LFB64" s="308"/>
      <c r="LFC64" s="308"/>
      <c r="LFD64" s="308"/>
      <c r="LFE64" s="308"/>
      <c r="LFF64" s="308"/>
      <c r="LFG64" s="308"/>
      <c r="LFH64" s="308"/>
      <c r="LFI64" s="308"/>
      <c r="LFJ64" s="308"/>
      <c r="LFK64" s="308"/>
      <c r="LFL64" s="308"/>
      <c r="LFM64" s="308"/>
      <c r="LFN64" s="308"/>
      <c r="LFO64" s="308"/>
      <c r="LFP64" s="308"/>
      <c r="LFQ64" s="308"/>
      <c r="LFR64" s="308"/>
      <c r="LFS64" s="308"/>
      <c r="LFT64" s="308"/>
      <c r="LFU64" s="308"/>
      <c r="LFV64" s="308"/>
      <c r="LFW64" s="308"/>
      <c r="LFX64" s="308"/>
      <c r="LFY64" s="308"/>
      <c r="LFZ64" s="308"/>
      <c r="LGA64" s="308"/>
      <c r="LGB64" s="308"/>
      <c r="LGC64" s="308"/>
      <c r="LGD64" s="308"/>
      <c r="LGE64" s="308"/>
      <c r="LGF64" s="308"/>
      <c r="LGG64" s="308"/>
      <c r="LGH64" s="308"/>
      <c r="LGI64" s="308"/>
      <c r="LGJ64" s="308"/>
      <c r="LGK64" s="308"/>
      <c r="LGL64" s="308"/>
      <c r="LGM64" s="308"/>
      <c r="LGN64" s="308"/>
      <c r="LGO64" s="308"/>
      <c r="LGP64" s="308"/>
      <c r="LGQ64" s="308"/>
      <c r="LGR64" s="308"/>
      <c r="LGS64" s="308"/>
      <c r="LGT64" s="308"/>
      <c r="LGU64" s="308"/>
      <c r="LGV64" s="308"/>
      <c r="LGW64" s="308"/>
      <c r="LGX64" s="308"/>
      <c r="LGY64" s="308"/>
      <c r="LGZ64" s="308"/>
      <c r="LHA64" s="308"/>
      <c r="LHB64" s="308"/>
      <c r="LHC64" s="308"/>
      <c r="LHD64" s="308"/>
      <c r="LHE64" s="308"/>
      <c r="LHF64" s="308"/>
      <c r="LHG64" s="308"/>
      <c r="LHH64" s="308"/>
      <c r="LHI64" s="308"/>
      <c r="LHJ64" s="308"/>
      <c r="LHK64" s="308"/>
      <c r="LHL64" s="308"/>
      <c r="LHM64" s="308"/>
      <c r="LHN64" s="308"/>
      <c r="LHO64" s="308"/>
      <c r="LHP64" s="308"/>
      <c r="LHQ64" s="308"/>
      <c r="LHR64" s="308"/>
      <c r="LHS64" s="308"/>
      <c r="LHT64" s="308"/>
      <c r="LHU64" s="308"/>
      <c r="LHV64" s="308"/>
      <c r="LHW64" s="308"/>
      <c r="LHX64" s="308"/>
      <c r="LHY64" s="308"/>
      <c r="LHZ64" s="308"/>
      <c r="LIA64" s="308"/>
      <c r="LIB64" s="308"/>
      <c r="LIC64" s="308"/>
      <c r="LID64" s="308"/>
      <c r="LIE64" s="308"/>
      <c r="LIF64" s="308"/>
      <c r="LIG64" s="308"/>
      <c r="LIH64" s="308"/>
      <c r="LII64" s="308"/>
      <c r="LIJ64" s="308"/>
      <c r="LIK64" s="308"/>
      <c r="LIL64" s="308"/>
      <c r="LIM64" s="308"/>
      <c r="LIN64" s="308"/>
      <c r="LIO64" s="308"/>
      <c r="LIP64" s="308"/>
      <c r="LIQ64" s="308"/>
      <c r="LIR64" s="308"/>
      <c r="LIS64" s="308"/>
      <c r="LIT64" s="308"/>
      <c r="LIU64" s="308"/>
      <c r="LIV64" s="308"/>
      <c r="LIW64" s="308"/>
      <c r="LIX64" s="308"/>
      <c r="LIY64" s="308"/>
      <c r="LIZ64" s="308"/>
      <c r="LJA64" s="308"/>
      <c r="LJB64" s="308"/>
      <c r="LJC64" s="308"/>
      <c r="LJD64" s="308"/>
      <c r="LJE64" s="308"/>
      <c r="LJF64" s="308"/>
      <c r="LJG64" s="308"/>
      <c r="LJH64" s="308"/>
      <c r="LJI64" s="308"/>
      <c r="LJJ64" s="308"/>
      <c r="LJK64" s="308"/>
      <c r="LJL64" s="308"/>
      <c r="LJM64" s="308"/>
      <c r="LJN64" s="308"/>
      <c r="LJO64" s="308"/>
      <c r="LJP64" s="308"/>
      <c r="LJQ64" s="308"/>
      <c r="LJR64" s="308"/>
      <c r="LJS64" s="308"/>
      <c r="LJT64" s="308"/>
      <c r="LJU64" s="308"/>
      <c r="LJV64" s="308"/>
      <c r="LJW64" s="308"/>
      <c r="LJX64" s="308"/>
      <c r="LJY64" s="308"/>
      <c r="LJZ64" s="308"/>
      <c r="LKA64" s="308"/>
      <c r="LKB64" s="308"/>
      <c r="LKC64" s="308"/>
      <c r="LKD64" s="308"/>
      <c r="LKE64" s="308"/>
      <c r="LKF64" s="308"/>
      <c r="LKG64" s="308"/>
      <c r="LKH64" s="308"/>
      <c r="LKI64" s="308"/>
      <c r="LKJ64" s="308"/>
      <c r="LKK64" s="308"/>
      <c r="LKL64" s="308"/>
      <c r="LKM64" s="308"/>
      <c r="LKN64" s="308"/>
      <c r="LKO64" s="308"/>
      <c r="LKP64" s="308"/>
      <c r="LKQ64" s="308"/>
      <c r="LKR64" s="308"/>
      <c r="LKS64" s="308"/>
      <c r="LKT64" s="308"/>
      <c r="LKU64" s="308"/>
      <c r="LKV64" s="308"/>
      <c r="LKW64" s="308"/>
      <c r="LKX64" s="308"/>
      <c r="LKY64" s="308"/>
      <c r="LKZ64" s="308"/>
      <c r="LLA64" s="308"/>
      <c r="LLB64" s="308"/>
      <c r="LLC64" s="308"/>
      <c r="LLD64" s="308"/>
      <c r="LLE64" s="308"/>
      <c r="LLF64" s="308"/>
      <c r="LLG64" s="308"/>
      <c r="LLH64" s="308"/>
      <c r="LLI64" s="308"/>
      <c r="LLJ64" s="308"/>
      <c r="LLK64" s="308"/>
      <c r="LLL64" s="308"/>
      <c r="LLM64" s="308"/>
      <c r="LLN64" s="308"/>
      <c r="LLO64" s="308"/>
      <c r="LLP64" s="308"/>
      <c r="LLQ64" s="308"/>
      <c r="LLR64" s="308"/>
      <c r="LLS64" s="308"/>
      <c r="LLT64" s="308"/>
      <c r="LLU64" s="308"/>
      <c r="LLV64" s="308"/>
      <c r="LLW64" s="308"/>
      <c r="LLX64" s="308"/>
      <c r="LLY64" s="308"/>
      <c r="LLZ64" s="308"/>
      <c r="LMA64" s="308"/>
      <c r="LMB64" s="308"/>
      <c r="LMC64" s="308"/>
      <c r="LMD64" s="308"/>
      <c r="LME64" s="308"/>
      <c r="LMF64" s="308"/>
      <c r="LMG64" s="308"/>
      <c r="LMH64" s="308"/>
      <c r="LMI64" s="308"/>
      <c r="LMJ64" s="308"/>
      <c r="LMK64" s="308"/>
      <c r="LML64" s="308"/>
      <c r="LMM64" s="308"/>
      <c r="LMN64" s="308"/>
      <c r="LMO64" s="308"/>
      <c r="LMP64" s="308"/>
      <c r="LMQ64" s="308"/>
      <c r="LMR64" s="308"/>
      <c r="LMS64" s="308"/>
      <c r="LMT64" s="308"/>
      <c r="LMU64" s="308"/>
      <c r="LMV64" s="308"/>
      <c r="LMW64" s="308"/>
      <c r="LMX64" s="308"/>
      <c r="LMY64" s="308"/>
      <c r="LMZ64" s="308"/>
      <c r="LNA64" s="308"/>
      <c r="LNB64" s="308"/>
      <c r="LNC64" s="308"/>
      <c r="LND64" s="308"/>
      <c r="LNE64" s="308"/>
      <c r="LNF64" s="308"/>
      <c r="LNG64" s="308"/>
      <c r="LNH64" s="308"/>
      <c r="LNI64" s="308"/>
      <c r="LNJ64" s="308"/>
      <c r="LNK64" s="308"/>
      <c r="LNL64" s="308"/>
      <c r="LNM64" s="308"/>
      <c r="LNN64" s="308"/>
      <c r="LNO64" s="308"/>
      <c r="LNP64" s="308"/>
      <c r="LNQ64" s="308"/>
      <c r="LNR64" s="308"/>
      <c r="LNS64" s="308"/>
      <c r="LNT64" s="308"/>
      <c r="LNU64" s="308"/>
      <c r="LNV64" s="308"/>
      <c r="LNW64" s="308"/>
      <c r="LNX64" s="308"/>
      <c r="LNY64" s="308"/>
      <c r="LNZ64" s="308"/>
      <c r="LOA64" s="308"/>
      <c r="LOB64" s="308"/>
      <c r="LOC64" s="308"/>
      <c r="LOD64" s="308"/>
      <c r="LOE64" s="308"/>
      <c r="LOF64" s="308"/>
      <c r="LOG64" s="308"/>
      <c r="LOH64" s="308"/>
      <c r="LOI64" s="308"/>
      <c r="LOJ64" s="308"/>
      <c r="LOK64" s="308"/>
      <c r="LOL64" s="308"/>
      <c r="LOM64" s="308"/>
      <c r="LON64" s="308"/>
      <c r="LOO64" s="308"/>
      <c r="LOP64" s="308"/>
      <c r="LOQ64" s="308"/>
      <c r="LOR64" s="308"/>
      <c r="LOS64" s="308"/>
      <c r="LOT64" s="308"/>
      <c r="LOU64" s="308"/>
      <c r="LOV64" s="308"/>
      <c r="LOW64" s="308"/>
      <c r="LOX64" s="308"/>
      <c r="LOY64" s="308"/>
      <c r="LOZ64" s="308"/>
      <c r="LPA64" s="308"/>
      <c r="LPB64" s="308"/>
      <c r="LPC64" s="308"/>
      <c r="LPD64" s="308"/>
      <c r="LPE64" s="308"/>
      <c r="LPF64" s="308"/>
      <c r="LPG64" s="308"/>
      <c r="LPH64" s="308"/>
      <c r="LPI64" s="308"/>
      <c r="LPJ64" s="308"/>
      <c r="LPK64" s="308"/>
      <c r="LPL64" s="308"/>
      <c r="LPM64" s="308"/>
      <c r="LPN64" s="308"/>
      <c r="LPO64" s="308"/>
      <c r="LPP64" s="308"/>
      <c r="LPQ64" s="308"/>
      <c r="LPR64" s="308"/>
      <c r="LPS64" s="308"/>
      <c r="LPT64" s="308"/>
      <c r="LPU64" s="308"/>
      <c r="LPV64" s="308"/>
      <c r="LPW64" s="308"/>
      <c r="LPX64" s="308"/>
      <c r="LPY64" s="308"/>
      <c r="LPZ64" s="308"/>
      <c r="LQA64" s="308"/>
      <c r="LQB64" s="308"/>
      <c r="LQC64" s="308"/>
      <c r="LQD64" s="308"/>
      <c r="LQE64" s="308"/>
      <c r="LQF64" s="308"/>
      <c r="LQG64" s="308"/>
      <c r="LQH64" s="308"/>
      <c r="LQI64" s="308"/>
      <c r="LQJ64" s="308"/>
      <c r="LQK64" s="308"/>
      <c r="LQL64" s="308"/>
      <c r="LQM64" s="308"/>
      <c r="LQN64" s="308"/>
      <c r="LQO64" s="308"/>
      <c r="LQP64" s="308"/>
      <c r="LQQ64" s="308"/>
      <c r="LQR64" s="308"/>
      <c r="LQS64" s="308"/>
      <c r="LQT64" s="308"/>
      <c r="LQU64" s="308"/>
      <c r="LQV64" s="308"/>
      <c r="LQW64" s="308"/>
      <c r="LQX64" s="308"/>
      <c r="LQY64" s="308"/>
      <c r="LQZ64" s="308"/>
      <c r="LRA64" s="308"/>
      <c r="LRB64" s="308"/>
      <c r="LRC64" s="308"/>
      <c r="LRD64" s="308"/>
      <c r="LRE64" s="308"/>
      <c r="LRF64" s="308"/>
      <c r="LRG64" s="308"/>
      <c r="LRH64" s="308"/>
      <c r="LRI64" s="308"/>
      <c r="LRJ64" s="308"/>
      <c r="LRK64" s="308"/>
      <c r="LRL64" s="308"/>
      <c r="LRM64" s="308"/>
      <c r="LRN64" s="308"/>
      <c r="LRO64" s="308"/>
      <c r="LRP64" s="308"/>
      <c r="LRQ64" s="308"/>
      <c r="LRR64" s="308"/>
      <c r="LRS64" s="308"/>
      <c r="LRT64" s="308"/>
      <c r="LRU64" s="308"/>
      <c r="LRV64" s="308"/>
      <c r="LRW64" s="308"/>
      <c r="LRX64" s="308"/>
      <c r="LRY64" s="308"/>
      <c r="LRZ64" s="308"/>
      <c r="LSA64" s="308"/>
      <c r="LSB64" s="308"/>
      <c r="LSC64" s="308"/>
      <c r="LSD64" s="308"/>
      <c r="LSE64" s="308"/>
      <c r="LSF64" s="308"/>
      <c r="LSG64" s="308"/>
      <c r="LSH64" s="308"/>
      <c r="LSI64" s="308"/>
      <c r="LSJ64" s="308"/>
      <c r="LSK64" s="308"/>
      <c r="LSL64" s="308"/>
      <c r="LSM64" s="308"/>
      <c r="LSN64" s="308"/>
      <c r="LSO64" s="308"/>
      <c r="LSP64" s="308"/>
      <c r="LSQ64" s="308"/>
      <c r="LSR64" s="308"/>
      <c r="LSS64" s="308"/>
      <c r="LST64" s="308"/>
      <c r="LSU64" s="308"/>
      <c r="LSV64" s="308"/>
      <c r="LSW64" s="308"/>
      <c r="LSX64" s="308"/>
      <c r="LSY64" s="308"/>
      <c r="LSZ64" s="308"/>
      <c r="LTA64" s="308"/>
      <c r="LTB64" s="308"/>
      <c r="LTC64" s="308"/>
      <c r="LTD64" s="308"/>
      <c r="LTE64" s="308"/>
      <c r="LTF64" s="308"/>
      <c r="LTG64" s="308"/>
      <c r="LTH64" s="308"/>
      <c r="LTI64" s="308"/>
      <c r="LTJ64" s="308"/>
      <c r="LTK64" s="308"/>
      <c r="LTL64" s="308"/>
      <c r="LTM64" s="308"/>
      <c r="LTN64" s="308"/>
      <c r="LTO64" s="308"/>
      <c r="LTP64" s="308"/>
      <c r="LTQ64" s="308"/>
      <c r="LTR64" s="308"/>
      <c r="LTS64" s="308"/>
      <c r="LTT64" s="308"/>
      <c r="LTU64" s="308"/>
      <c r="LTV64" s="308"/>
      <c r="LTW64" s="308"/>
      <c r="LTX64" s="308"/>
      <c r="LTY64" s="308"/>
      <c r="LTZ64" s="308"/>
      <c r="LUA64" s="308"/>
      <c r="LUB64" s="308"/>
      <c r="LUC64" s="308"/>
      <c r="LUD64" s="308"/>
      <c r="LUE64" s="308"/>
      <c r="LUF64" s="308"/>
      <c r="LUG64" s="308"/>
      <c r="LUH64" s="308"/>
      <c r="LUI64" s="308"/>
      <c r="LUJ64" s="308"/>
      <c r="LUK64" s="308"/>
      <c r="LUL64" s="308"/>
      <c r="LUM64" s="308"/>
      <c r="LUN64" s="308"/>
      <c r="LUO64" s="308"/>
      <c r="LUP64" s="308"/>
      <c r="LUQ64" s="308"/>
      <c r="LUR64" s="308"/>
      <c r="LUS64" s="308"/>
      <c r="LUT64" s="308"/>
      <c r="LUU64" s="308"/>
      <c r="LUV64" s="308"/>
      <c r="LUW64" s="308"/>
      <c r="LUX64" s="308"/>
      <c r="LUY64" s="308"/>
      <c r="LUZ64" s="308"/>
      <c r="LVA64" s="308"/>
      <c r="LVB64" s="308"/>
      <c r="LVC64" s="308"/>
      <c r="LVD64" s="308"/>
      <c r="LVE64" s="308"/>
      <c r="LVF64" s="308"/>
      <c r="LVG64" s="308"/>
      <c r="LVH64" s="308"/>
      <c r="LVI64" s="308"/>
      <c r="LVJ64" s="308"/>
      <c r="LVK64" s="308"/>
      <c r="LVL64" s="308"/>
      <c r="LVM64" s="308"/>
      <c r="LVN64" s="308"/>
      <c r="LVO64" s="308"/>
      <c r="LVP64" s="308"/>
      <c r="LVQ64" s="308"/>
      <c r="LVR64" s="308"/>
      <c r="LVS64" s="308"/>
      <c r="LVT64" s="308"/>
      <c r="LVU64" s="308"/>
      <c r="LVV64" s="308"/>
      <c r="LVW64" s="308"/>
      <c r="LVX64" s="308"/>
      <c r="LVY64" s="308"/>
      <c r="LVZ64" s="308"/>
      <c r="LWA64" s="308"/>
      <c r="LWB64" s="308"/>
      <c r="LWC64" s="308"/>
      <c r="LWD64" s="308"/>
      <c r="LWE64" s="308"/>
      <c r="LWF64" s="308"/>
      <c r="LWG64" s="308"/>
      <c r="LWH64" s="308"/>
      <c r="LWI64" s="308"/>
      <c r="LWJ64" s="308"/>
      <c r="LWK64" s="308"/>
      <c r="LWL64" s="308"/>
      <c r="LWM64" s="308"/>
      <c r="LWN64" s="308"/>
      <c r="LWO64" s="308"/>
      <c r="LWP64" s="308"/>
      <c r="LWQ64" s="308"/>
      <c r="LWR64" s="308"/>
      <c r="LWS64" s="308"/>
      <c r="LWT64" s="308"/>
      <c r="LWU64" s="308"/>
      <c r="LWV64" s="308"/>
      <c r="LWW64" s="308"/>
      <c r="LWX64" s="308"/>
      <c r="LWY64" s="308"/>
      <c r="LWZ64" s="308"/>
      <c r="LXA64" s="308"/>
      <c r="LXB64" s="308"/>
      <c r="LXC64" s="308"/>
      <c r="LXD64" s="308"/>
      <c r="LXE64" s="308"/>
      <c r="LXF64" s="308"/>
      <c r="LXG64" s="308"/>
      <c r="LXH64" s="308"/>
      <c r="LXI64" s="308"/>
      <c r="LXJ64" s="308"/>
      <c r="LXK64" s="308"/>
      <c r="LXL64" s="308"/>
      <c r="LXM64" s="308"/>
      <c r="LXN64" s="308"/>
      <c r="LXO64" s="308"/>
      <c r="LXP64" s="308"/>
      <c r="LXQ64" s="308"/>
      <c r="LXR64" s="308"/>
      <c r="LXS64" s="308"/>
      <c r="LXT64" s="308"/>
      <c r="LXU64" s="308"/>
      <c r="LXV64" s="308"/>
      <c r="LXW64" s="308"/>
      <c r="LXX64" s="308"/>
      <c r="LXY64" s="308"/>
      <c r="LXZ64" s="308"/>
      <c r="LYA64" s="308"/>
      <c r="LYB64" s="308"/>
      <c r="LYC64" s="308"/>
      <c r="LYD64" s="308"/>
      <c r="LYE64" s="308"/>
      <c r="LYF64" s="308"/>
      <c r="LYG64" s="308"/>
      <c r="LYH64" s="308"/>
      <c r="LYI64" s="308"/>
      <c r="LYJ64" s="308"/>
      <c r="LYK64" s="308"/>
      <c r="LYL64" s="308"/>
      <c r="LYM64" s="308"/>
      <c r="LYN64" s="308"/>
      <c r="LYO64" s="308"/>
      <c r="LYP64" s="308"/>
      <c r="LYQ64" s="308"/>
      <c r="LYR64" s="308"/>
      <c r="LYS64" s="308"/>
      <c r="LYT64" s="308"/>
      <c r="LYU64" s="308"/>
      <c r="LYV64" s="308"/>
      <c r="LYW64" s="308"/>
      <c r="LYX64" s="308"/>
      <c r="LYY64" s="308"/>
      <c r="LYZ64" s="308"/>
      <c r="LZA64" s="308"/>
      <c r="LZB64" s="308"/>
      <c r="LZC64" s="308"/>
      <c r="LZD64" s="308"/>
      <c r="LZE64" s="308"/>
      <c r="LZF64" s="308"/>
      <c r="LZG64" s="308"/>
      <c r="LZH64" s="308"/>
      <c r="LZI64" s="308"/>
      <c r="LZJ64" s="308"/>
      <c r="LZK64" s="308"/>
      <c r="LZL64" s="308"/>
      <c r="LZM64" s="308"/>
      <c r="LZN64" s="308"/>
      <c r="LZO64" s="308"/>
      <c r="LZP64" s="308"/>
      <c r="LZQ64" s="308"/>
      <c r="LZR64" s="308"/>
      <c r="LZS64" s="308"/>
      <c r="LZT64" s="308"/>
      <c r="LZU64" s="308"/>
      <c r="LZV64" s="308"/>
      <c r="LZW64" s="308"/>
      <c r="LZX64" s="308"/>
      <c r="LZY64" s="308"/>
      <c r="LZZ64" s="308"/>
      <c r="MAA64" s="308"/>
      <c r="MAB64" s="308"/>
      <c r="MAC64" s="308"/>
      <c r="MAD64" s="308"/>
      <c r="MAE64" s="308"/>
      <c r="MAF64" s="308"/>
      <c r="MAG64" s="308"/>
      <c r="MAH64" s="308"/>
      <c r="MAI64" s="308"/>
      <c r="MAJ64" s="308"/>
      <c r="MAK64" s="308"/>
      <c r="MAL64" s="308"/>
      <c r="MAM64" s="308"/>
      <c r="MAN64" s="308"/>
      <c r="MAO64" s="308"/>
      <c r="MAP64" s="308"/>
      <c r="MAQ64" s="308"/>
      <c r="MAR64" s="308"/>
      <c r="MAS64" s="308"/>
      <c r="MAT64" s="308"/>
      <c r="MAU64" s="308"/>
      <c r="MAV64" s="308"/>
      <c r="MAW64" s="308"/>
      <c r="MAX64" s="308"/>
      <c r="MAY64" s="308"/>
      <c r="MAZ64" s="308"/>
      <c r="MBA64" s="308"/>
      <c r="MBB64" s="308"/>
      <c r="MBC64" s="308"/>
      <c r="MBD64" s="308"/>
      <c r="MBE64" s="308"/>
      <c r="MBF64" s="308"/>
      <c r="MBG64" s="308"/>
      <c r="MBH64" s="308"/>
      <c r="MBI64" s="308"/>
      <c r="MBJ64" s="308"/>
      <c r="MBK64" s="308"/>
      <c r="MBL64" s="308"/>
      <c r="MBM64" s="308"/>
      <c r="MBN64" s="308"/>
      <c r="MBO64" s="308"/>
      <c r="MBP64" s="308"/>
      <c r="MBQ64" s="308"/>
      <c r="MBR64" s="308"/>
      <c r="MBS64" s="308"/>
      <c r="MBT64" s="308"/>
      <c r="MBU64" s="308"/>
      <c r="MBV64" s="308"/>
      <c r="MBW64" s="308"/>
      <c r="MBX64" s="308"/>
      <c r="MBY64" s="308"/>
      <c r="MBZ64" s="308"/>
      <c r="MCA64" s="308"/>
      <c r="MCB64" s="308"/>
      <c r="MCC64" s="308"/>
      <c r="MCD64" s="308"/>
      <c r="MCE64" s="308"/>
      <c r="MCF64" s="308"/>
      <c r="MCG64" s="308"/>
      <c r="MCH64" s="308"/>
      <c r="MCI64" s="308"/>
      <c r="MCJ64" s="308"/>
      <c r="MCK64" s="308"/>
      <c r="MCL64" s="308"/>
      <c r="MCM64" s="308"/>
      <c r="MCN64" s="308"/>
      <c r="MCO64" s="308"/>
      <c r="MCP64" s="308"/>
      <c r="MCQ64" s="308"/>
      <c r="MCR64" s="308"/>
      <c r="MCS64" s="308"/>
      <c r="MCT64" s="308"/>
      <c r="MCU64" s="308"/>
      <c r="MCV64" s="308"/>
      <c r="MCW64" s="308"/>
      <c r="MCX64" s="308"/>
      <c r="MCY64" s="308"/>
      <c r="MCZ64" s="308"/>
      <c r="MDA64" s="308"/>
      <c r="MDB64" s="308"/>
      <c r="MDC64" s="308"/>
      <c r="MDD64" s="308"/>
      <c r="MDE64" s="308"/>
      <c r="MDF64" s="308"/>
      <c r="MDG64" s="308"/>
      <c r="MDH64" s="308"/>
      <c r="MDI64" s="308"/>
      <c r="MDJ64" s="308"/>
      <c r="MDK64" s="308"/>
      <c r="MDL64" s="308"/>
      <c r="MDM64" s="308"/>
      <c r="MDN64" s="308"/>
      <c r="MDO64" s="308"/>
      <c r="MDP64" s="308"/>
      <c r="MDQ64" s="308"/>
      <c r="MDR64" s="308"/>
      <c r="MDS64" s="308"/>
      <c r="MDT64" s="308"/>
      <c r="MDU64" s="308"/>
      <c r="MDV64" s="308"/>
      <c r="MDW64" s="308"/>
      <c r="MDX64" s="308"/>
      <c r="MDY64" s="308"/>
      <c r="MDZ64" s="308"/>
      <c r="MEA64" s="308"/>
      <c r="MEB64" s="308"/>
      <c r="MEC64" s="308"/>
      <c r="MED64" s="308"/>
      <c r="MEE64" s="308"/>
      <c r="MEF64" s="308"/>
      <c r="MEG64" s="308"/>
      <c r="MEH64" s="308"/>
      <c r="MEI64" s="308"/>
      <c r="MEJ64" s="308"/>
      <c r="MEK64" s="308"/>
      <c r="MEL64" s="308"/>
      <c r="MEM64" s="308"/>
      <c r="MEN64" s="308"/>
      <c r="MEO64" s="308"/>
      <c r="MEP64" s="308"/>
      <c r="MEQ64" s="308"/>
      <c r="MER64" s="308"/>
      <c r="MES64" s="308"/>
      <c r="MET64" s="308"/>
      <c r="MEU64" s="308"/>
      <c r="MEV64" s="308"/>
      <c r="MEW64" s="308"/>
      <c r="MEX64" s="308"/>
      <c r="MEY64" s="308"/>
      <c r="MEZ64" s="308"/>
      <c r="MFA64" s="308"/>
      <c r="MFB64" s="308"/>
      <c r="MFC64" s="308"/>
      <c r="MFD64" s="308"/>
      <c r="MFE64" s="308"/>
      <c r="MFF64" s="308"/>
      <c r="MFG64" s="308"/>
      <c r="MFH64" s="308"/>
      <c r="MFI64" s="308"/>
      <c r="MFJ64" s="308"/>
      <c r="MFK64" s="308"/>
      <c r="MFL64" s="308"/>
      <c r="MFM64" s="308"/>
      <c r="MFN64" s="308"/>
      <c r="MFO64" s="308"/>
      <c r="MFP64" s="308"/>
      <c r="MFQ64" s="308"/>
      <c r="MFR64" s="308"/>
      <c r="MFS64" s="308"/>
      <c r="MFT64" s="308"/>
      <c r="MFU64" s="308"/>
      <c r="MFV64" s="308"/>
      <c r="MFW64" s="308"/>
      <c r="MFX64" s="308"/>
      <c r="MFY64" s="308"/>
      <c r="MFZ64" s="308"/>
      <c r="MGA64" s="308"/>
      <c r="MGB64" s="308"/>
      <c r="MGC64" s="308"/>
      <c r="MGD64" s="308"/>
      <c r="MGE64" s="308"/>
      <c r="MGF64" s="308"/>
      <c r="MGG64" s="308"/>
      <c r="MGH64" s="308"/>
      <c r="MGI64" s="308"/>
      <c r="MGJ64" s="308"/>
      <c r="MGK64" s="308"/>
      <c r="MGL64" s="308"/>
      <c r="MGM64" s="308"/>
      <c r="MGN64" s="308"/>
      <c r="MGO64" s="308"/>
      <c r="MGP64" s="308"/>
      <c r="MGQ64" s="308"/>
      <c r="MGR64" s="308"/>
      <c r="MGS64" s="308"/>
      <c r="MGT64" s="308"/>
      <c r="MGU64" s="308"/>
      <c r="MGV64" s="308"/>
      <c r="MGW64" s="308"/>
      <c r="MGX64" s="308"/>
      <c r="MGY64" s="308"/>
      <c r="MGZ64" s="308"/>
      <c r="MHA64" s="308"/>
      <c r="MHB64" s="308"/>
      <c r="MHC64" s="308"/>
      <c r="MHD64" s="308"/>
      <c r="MHE64" s="308"/>
      <c r="MHF64" s="308"/>
      <c r="MHG64" s="308"/>
      <c r="MHH64" s="308"/>
      <c r="MHI64" s="308"/>
      <c r="MHJ64" s="308"/>
      <c r="MHK64" s="308"/>
      <c r="MHL64" s="308"/>
      <c r="MHM64" s="308"/>
      <c r="MHN64" s="308"/>
      <c r="MHO64" s="308"/>
      <c r="MHP64" s="308"/>
      <c r="MHQ64" s="308"/>
      <c r="MHR64" s="308"/>
      <c r="MHS64" s="308"/>
      <c r="MHT64" s="308"/>
      <c r="MHU64" s="308"/>
      <c r="MHV64" s="308"/>
      <c r="MHW64" s="308"/>
      <c r="MHX64" s="308"/>
      <c r="MHY64" s="308"/>
      <c r="MHZ64" s="308"/>
      <c r="MIA64" s="308"/>
      <c r="MIB64" s="308"/>
      <c r="MIC64" s="308"/>
      <c r="MID64" s="308"/>
      <c r="MIE64" s="308"/>
      <c r="MIF64" s="308"/>
      <c r="MIG64" s="308"/>
      <c r="MIH64" s="308"/>
      <c r="MII64" s="308"/>
      <c r="MIJ64" s="308"/>
      <c r="MIK64" s="308"/>
      <c r="MIL64" s="308"/>
      <c r="MIM64" s="308"/>
      <c r="MIN64" s="308"/>
      <c r="MIO64" s="308"/>
      <c r="MIP64" s="308"/>
      <c r="MIQ64" s="308"/>
      <c r="MIR64" s="308"/>
      <c r="MIS64" s="308"/>
      <c r="MIT64" s="308"/>
      <c r="MIU64" s="308"/>
      <c r="MIV64" s="308"/>
      <c r="MIW64" s="308"/>
      <c r="MIX64" s="308"/>
      <c r="MIY64" s="308"/>
      <c r="MIZ64" s="308"/>
      <c r="MJA64" s="308"/>
      <c r="MJB64" s="308"/>
      <c r="MJC64" s="308"/>
      <c r="MJD64" s="308"/>
      <c r="MJE64" s="308"/>
      <c r="MJF64" s="308"/>
      <c r="MJG64" s="308"/>
      <c r="MJH64" s="308"/>
      <c r="MJI64" s="308"/>
      <c r="MJJ64" s="308"/>
      <c r="MJK64" s="308"/>
      <c r="MJL64" s="308"/>
      <c r="MJM64" s="308"/>
      <c r="MJN64" s="308"/>
      <c r="MJO64" s="308"/>
      <c r="MJP64" s="308"/>
      <c r="MJQ64" s="308"/>
      <c r="MJR64" s="308"/>
      <c r="MJS64" s="308"/>
      <c r="MJT64" s="308"/>
      <c r="MJU64" s="308"/>
      <c r="MJV64" s="308"/>
      <c r="MJW64" s="308"/>
      <c r="MJX64" s="308"/>
      <c r="MJY64" s="308"/>
      <c r="MJZ64" s="308"/>
      <c r="MKA64" s="308"/>
      <c r="MKB64" s="308"/>
      <c r="MKC64" s="308"/>
      <c r="MKD64" s="308"/>
      <c r="MKE64" s="308"/>
      <c r="MKF64" s="308"/>
      <c r="MKG64" s="308"/>
      <c r="MKH64" s="308"/>
      <c r="MKI64" s="308"/>
      <c r="MKJ64" s="308"/>
      <c r="MKK64" s="308"/>
      <c r="MKL64" s="308"/>
      <c r="MKM64" s="308"/>
      <c r="MKN64" s="308"/>
      <c r="MKO64" s="308"/>
      <c r="MKP64" s="308"/>
      <c r="MKQ64" s="308"/>
      <c r="MKR64" s="308"/>
      <c r="MKS64" s="308"/>
      <c r="MKT64" s="308"/>
      <c r="MKU64" s="308"/>
      <c r="MKV64" s="308"/>
      <c r="MKW64" s="308"/>
      <c r="MKX64" s="308"/>
      <c r="MKY64" s="308"/>
      <c r="MKZ64" s="308"/>
      <c r="MLA64" s="308"/>
      <c r="MLB64" s="308"/>
      <c r="MLC64" s="308"/>
      <c r="MLD64" s="308"/>
      <c r="MLE64" s="308"/>
      <c r="MLF64" s="308"/>
      <c r="MLG64" s="308"/>
      <c r="MLH64" s="308"/>
      <c r="MLI64" s="308"/>
      <c r="MLJ64" s="308"/>
      <c r="MLK64" s="308"/>
      <c r="MLL64" s="308"/>
      <c r="MLM64" s="308"/>
      <c r="MLN64" s="308"/>
      <c r="MLO64" s="308"/>
      <c r="MLP64" s="308"/>
      <c r="MLQ64" s="308"/>
      <c r="MLR64" s="308"/>
      <c r="MLS64" s="308"/>
      <c r="MLT64" s="308"/>
      <c r="MLU64" s="308"/>
      <c r="MLV64" s="308"/>
      <c r="MLW64" s="308"/>
      <c r="MLX64" s="308"/>
      <c r="MLY64" s="308"/>
      <c r="MLZ64" s="308"/>
      <c r="MMA64" s="308"/>
      <c r="MMB64" s="308"/>
      <c r="MMC64" s="308"/>
      <c r="MMD64" s="308"/>
      <c r="MME64" s="308"/>
      <c r="MMF64" s="308"/>
      <c r="MMG64" s="308"/>
      <c r="MMH64" s="308"/>
      <c r="MMI64" s="308"/>
      <c r="MMJ64" s="308"/>
      <c r="MMK64" s="308"/>
      <c r="MML64" s="308"/>
      <c r="MMM64" s="308"/>
      <c r="MMN64" s="308"/>
      <c r="MMO64" s="308"/>
      <c r="MMP64" s="308"/>
      <c r="MMQ64" s="308"/>
      <c r="MMR64" s="308"/>
      <c r="MMS64" s="308"/>
      <c r="MMT64" s="308"/>
      <c r="MMU64" s="308"/>
      <c r="MMV64" s="308"/>
      <c r="MMW64" s="308"/>
      <c r="MMX64" s="308"/>
      <c r="MMY64" s="308"/>
      <c r="MMZ64" s="308"/>
      <c r="MNA64" s="308"/>
      <c r="MNB64" s="308"/>
      <c r="MNC64" s="308"/>
      <c r="MND64" s="308"/>
      <c r="MNE64" s="308"/>
      <c r="MNF64" s="308"/>
      <c r="MNG64" s="308"/>
      <c r="MNH64" s="308"/>
      <c r="MNI64" s="308"/>
      <c r="MNJ64" s="308"/>
      <c r="MNK64" s="308"/>
      <c r="MNL64" s="308"/>
      <c r="MNM64" s="308"/>
      <c r="MNN64" s="308"/>
      <c r="MNO64" s="308"/>
      <c r="MNP64" s="308"/>
      <c r="MNQ64" s="308"/>
      <c r="MNR64" s="308"/>
      <c r="MNS64" s="308"/>
      <c r="MNT64" s="308"/>
      <c r="MNU64" s="308"/>
      <c r="MNV64" s="308"/>
      <c r="MNW64" s="308"/>
      <c r="MNX64" s="308"/>
      <c r="MNY64" s="308"/>
      <c r="MNZ64" s="308"/>
      <c r="MOA64" s="308"/>
      <c r="MOB64" s="308"/>
      <c r="MOC64" s="308"/>
      <c r="MOD64" s="308"/>
      <c r="MOE64" s="308"/>
      <c r="MOF64" s="308"/>
      <c r="MOG64" s="308"/>
      <c r="MOH64" s="308"/>
      <c r="MOI64" s="308"/>
      <c r="MOJ64" s="308"/>
      <c r="MOK64" s="308"/>
      <c r="MOL64" s="308"/>
      <c r="MOM64" s="308"/>
      <c r="MON64" s="308"/>
      <c r="MOO64" s="308"/>
      <c r="MOP64" s="308"/>
      <c r="MOQ64" s="308"/>
      <c r="MOR64" s="308"/>
      <c r="MOS64" s="308"/>
      <c r="MOT64" s="308"/>
      <c r="MOU64" s="308"/>
      <c r="MOV64" s="308"/>
      <c r="MOW64" s="308"/>
      <c r="MOX64" s="308"/>
      <c r="MOY64" s="308"/>
      <c r="MOZ64" s="308"/>
      <c r="MPA64" s="308"/>
      <c r="MPB64" s="308"/>
      <c r="MPC64" s="308"/>
      <c r="MPD64" s="308"/>
      <c r="MPE64" s="308"/>
      <c r="MPF64" s="308"/>
      <c r="MPG64" s="308"/>
      <c r="MPH64" s="308"/>
      <c r="MPI64" s="308"/>
      <c r="MPJ64" s="308"/>
      <c r="MPK64" s="308"/>
      <c r="MPL64" s="308"/>
      <c r="MPM64" s="308"/>
      <c r="MPN64" s="308"/>
      <c r="MPO64" s="308"/>
      <c r="MPP64" s="308"/>
      <c r="MPQ64" s="308"/>
      <c r="MPR64" s="308"/>
      <c r="MPS64" s="308"/>
      <c r="MPT64" s="308"/>
      <c r="MPU64" s="308"/>
      <c r="MPV64" s="308"/>
      <c r="MPW64" s="308"/>
      <c r="MPX64" s="308"/>
      <c r="MPY64" s="308"/>
      <c r="MPZ64" s="308"/>
      <c r="MQA64" s="308"/>
      <c r="MQB64" s="308"/>
      <c r="MQC64" s="308"/>
      <c r="MQD64" s="308"/>
      <c r="MQE64" s="308"/>
      <c r="MQF64" s="308"/>
      <c r="MQG64" s="308"/>
      <c r="MQH64" s="308"/>
      <c r="MQI64" s="308"/>
      <c r="MQJ64" s="308"/>
      <c r="MQK64" s="308"/>
      <c r="MQL64" s="308"/>
      <c r="MQM64" s="308"/>
      <c r="MQN64" s="308"/>
      <c r="MQO64" s="308"/>
      <c r="MQP64" s="308"/>
      <c r="MQQ64" s="308"/>
      <c r="MQR64" s="308"/>
      <c r="MQS64" s="308"/>
      <c r="MQT64" s="308"/>
      <c r="MQU64" s="308"/>
      <c r="MQV64" s="308"/>
      <c r="MQW64" s="308"/>
      <c r="MQX64" s="308"/>
      <c r="MQY64" s="308"/>
      <c r="MQZ64" s="308"/>
      <c r="MRA64" s="308"/>
      <c r="MRB64" s="308"/>
      <c r="MRC64" s="308"/>
      <c r="MRD64" s="308"/>
      <c r="MRE64" s="308"/>
      <c r="MRF64" s="308"/>
      <c r="MRG64" s="308"/>
      <c r="MRH64" s="308"/>
      <c r="MRI64" s="308"/>
      <c r="MRJ64" s="308"/>
      <c r="MRK64" s="308"/>
      <c r="MRL64" s="308"/>
      <c r="MRM64" s="308"/>
      <c r="MRN64" s="308"/>
      <c r="MRO64" s="308"/>
      <c r="MRP64" s="308"/>
      <c r="MRQ64" s="308"/>
      <c r="MRR64" s="308"/>
      <c r="MRS64" s="308"/>
      <c r="MRT64" s="308"/>
      <c r="MRU64" s="308"/>
      <c r="MRV64" s="308"/>
      <c r="MRW64" s="308"/>
      <c r="MRX64" s="308"/>
      <c r="MRY64" s="308"/>
      <c r="MRZ64" s="308"/>
      <c r="MSA64" s="308"/>
      <c r="MSB64" s="308"/>
      <c r="MSC64" s="308"/>
      <c r="MSD64" s="308"/>
      <c r="MSE64" s="308"/>
      <c r="MSF64" s="308"/>
      <c r="MSG64" s="308"/>
      <c r="MSH64" s="308"/>
      <c r="MSI64" s="308"/>
      <c r="MSJ64" s="308"/>
      <c r="MSK64" s="308"/>
      <c r="MSL64" s="308"/>
      <c r="MSM64" s="308"/>
      <c r="MSN64" s="308"/>
      <c r="MSO64" s="308"/>
      <c r="MSP64" s="308"/>
      <c r="MSQ64" s="308"/>
      <c r="MSR64" s="308"/>
      <c r="MSS64" s="308"/>
      <c r="MST64" s="308"/>
      <c r="MSU64" s="308"/>
      <c r="MSV64" s="308"/>
      <c r="MSW64" s="308"/>
      <c r="MSX64" s="308"/>
      <c r="MSY64" s="308"/>
      <c r="MSZ64" s="308"/>
      <c r="MTA64" s="308"/>
      <c r="MTB64" s="308"/>
      <c r="MTC64" s="308"/>
      <c r="MTD64" s="308"/>
      <c r="MTE64" s="308"/>
      <c r="MTF64" s="308"/>
      <c r="MTG64" s="308"/>
      <c r="MTH64" s="308"/>
      <c r="MTI64" s="308"/>
      <c r="MTJ64" s="308"/>
      <c r="MTK64" s="308"/>
      <c r="MTL64" s="308"/>
      <c r="MTM64" s="308"/>
      <c r="MTN64" s="308"/>
      <c r="MTO64" s="308"/>
      <c r="MTP64" s="308"/>
      <c r="MTQ64" s="308"/>
      <c r="MTR64" s="308"/>
      <c r="MTS64" s="308"/>
      <c r="MTT64" s="308"/>
      <c r="MTU64" s="308"/>
      <c r="MTV64" s="308"/>
      <c r="MTW64" s="308"/>
      <c r="MTX64" s="308"/>
      <c r="MTY64" s="308"/>
      <c r="MTZ64" s="308"/>
      <c r="MUA64" s="308"/>
      <c r="MUB64" s="308"/>
      <c r="MUC64" s="308"/>
      <c r="MUD64" s="308"/>
      <c r="MUE64" s="308"/>
      <c r="MUF64" s="308"/>
      <c r="MUG64" s="308"/>
      <c r="MUH64" s="308"/>
      <c r="MUI64" s="308"/>
      <c r="MUJ64" s="308"/>
      <c r="MUK64" s="308"/>
      <c r="MUL64" s="308"/>
      <c r="MUM64" s="308"/>
      <c r="MUN64" s="308"/>
      <c r="MUO64" s="308"/>
      <c r="MUP64" s="308"/>
      <c r="MUQ64" s="308"/>
      <c r="MUR64" s="308"/>
      <c r="MUS64" s="308"/>
      <c r="MUT64" s="308"/>
      <c r="MUU64" s="308"/>
      <c r="MUV64" s="308"/>
      <c r="MUW64" s="308"/>
      <c r="MUX64" s="308"/>
      <c r="MUY64" s="308"/>
      <c r="MUZ64" s="308"/>
      <c r="MVA64" s="308"/>
      <c r="MVB64" s="308"/>
      <c r="MVC64" s="308"/>
      <c r="MVD64" s="308"/>
      <c r="MVE64" s="308"/>
      <c r="MVF64" s="308"/>
      <c r="MVG64" s="308"/>
      <c r="MVH64" s="308"/>
      <c r="MVI64" s="308"/>
      <c r="MVJ64" s="308"/>
      <c r="MVK64" s="308"/>
      <c r="MVL64" s="308"/>
      <c r="MVM64" s="308"/>
      <c r="MVN64" s="308"/>
      <c r="MVO64" s="308"/>
      <c r="MVP64" s="308"/>
      <c r="MVQ64" s="308"/>
      <c r="MVR64" s="308"/>
      <c r="MVS64" s="308"/>
      <c r="MVT64" s="308"/>
      <c r="MVU64" s="308"/>
      <c r="MVV64" s="308"/>
      <c r="MVW64" s="308"/>
      <c r="MVX64" s="308"/>
      <c r="MVY64" s="308"/>
      <c r="MVZ64" s="308"/>
      <c r="MWA64" s="308"/>
      <c r="MWB64" s="308"/>
      <c r="MWC64" s="308"/>
      <c r="MWD64" s="308"/>
      <c r="MWE64" s="308"/>
      <c r="MWF64" s="308"/>
      <c r="MWG64" s="308"/>
      <c r="MWH64" s="308"/>
      <c r="MWI64" s="308"/>
      <c r="MWJ64" s="308"/>
      <c r="MWK64" s="308"/>
      <c r="MWL64" s="308"/>
      <c r="MWM64" s="308"/>
      <c r="MWN64" s="308"/>
      <c r="MWO64" s="308"/>
      <c r="MWP64" s="308"/>
      <c r="MWQ64" s="308"/>
      <c r="MWR64" s="308"/>
      <c r="MWS64" s="308"/>
      <c r="MWT64" s="308"/>
      <c r="MWU64" s="308"/>
      <c r="MWV64" s="308"/>
      <c r="MWW64" s="308"/>
      <c r="MWX64" s="308"/>
      <c r="MWY64" s="308"/>
      <c r="MWZ64" s="308"/>
      <c r="MXA64" s="308"/>
      <c r="MXB64" s="308"/>
      <c r="MXC64" s="308"/>
      <c r="MXD64" s="308"/>
      <c r="MXE64" s="308"/>
      <c r="MXF64" s="308"/>
      <c r="MXG64" s="308"/>
      <c r="MXH64" s="308"/>
      <c r="MXI64" s="308"/>
      <c r="MXJ64" s="308"/>
      <c r="MXK64" s="308"/>
      <c r="MXL64" s="308"/>
      <c r="MXM64" s="308"/>
      <c r="MXN64" s="308"/>
      <c r="MXO64" s="308"/>
      <c r="MXP64" s="308"/>
      <c r="MXQ64" s="308"/>
      <c r="MXR64" s="308"/>
      <c r="MXS64" s="308"/>
      <c r="MXT64" s="308"/>
      <c r="MXU64" s="308"/>
      <c r="MXV64" s="308"/>
      <c r="MXW64" s="308"/>
      <c r="MXX64" s="308"/>
      <c r="MXY64" s="308"/>
      <c r="MXZ64" s="308"/>
      <c r="MYA64" s="308"/>
      <c r="MYB64" s="308"/>
      <c r="MYC64" s="308"/>
      <c r="MYD64" s="308"/>
      <c r="MYE64" s="308"/>
      <c r="MYF64" s="308"/>
      <c r="MYG64" s="308"/>
      <c r="MYH64" s="308"/>
      <c r="MYI64" s="308"/>
      <c r="MYJ64" s="308"/>
      <c r="MYK64" s="308"/>
      <c r="MYL64" s="308"/>
      <c r="MYM64" s="308"/>
      <c r="MYN64" s="308"/>
      <c r="MYO64" s="308"/>
      <c r="MYP64" s="308"/>
      <c r="MYQ64" s="308"/>
      <c r="MYR64" s="308"/>
      <c r="MYS64" s="308"/>
      <c r="MYT64" s="308"/>
      <c r="MYU64" s="308"/>
      <c r="MYV64" s="308"/>
      <c r="MYW64" s="308"/>
      <c r="MYX64" s="308"/>
      <c r="MYY64" s="308"/>
      <c r="MYZ64" s="308"/>
      <c r="MZA64" s="308"/>
      <c r="MZB64" s="308"/>
      <c r="MZC64" s="308"/>
      <c r="MZD64" s="308"/>
      <c r="MZE64" s="308"/>
      <c r="MZF64" s="308"/>
      <c r="MZG64" s="308"/>
      <c r="MZH64" s="308"/>
      <c r="MZI64" s="308"/>
      <c r="MZJ64" s="308"/>
      <c r="MZK64" s="308"/>
      <c r="MZL64" s="308"/>
      <c r="MZM64" s="308"/>
      <c r="MZN64" s="308"/>
      <c r="MZO64" s="308"/>
      <c r="MZP64" s="308"/>
      <c r="MZQ64" s="308"/>
      <c r="MZR64" s="308"/>
      <c r="MZS64" s="308"/>
      <c r="MZT64" s="308"/>
      <c r="MZU64" s="308"/>
      <c r="MZV64" s="308"/>
      <c r="MZW64" s="308"/>
      <c r="MZX64" s="308"/>
      <c r="MZY64" s="308"/>
      <c r="MZZ64" s="308"/>
      <c r="NAA64" s="308"/>
      <c r="NAB64" s="308"/>
      <c r="NAC64" s="308"/>
      <c r="NAD64" s="308"/>
      <c r="NAE64" s="308"/>
      <c r="NAF64" s="308"/>
      <c r="NAG64" s="308"/>
      <c r="NAH64" s="308"/>
      <c r="NAI64" s="308"/>
      <c r="NAJ64" s="308"/>
      <c r="NAK64" s="308"/>
      <c r="NAL64" s="308"/>
      <c r="NAM64" s="308"/>
      <c r="NAN64" s="308"/>
      <c r="NAO64" s="308"/>
      <c r="NAP64" s="308"/>
      <c r="NAQ64" s="308"/>
      <c r="NAR64" s="308"/>
      <c r="NAS64" s="308"/>
      <c r="NAT64" s="308"/>
      <c r="NAU64" s="308"/>
      <c r="NAV64" s="308"/>
      <c r="NAW64" s="308"/>
      <c r="NAX64" s="308"/>
      <c r="NAY64" s="308"/>
      <c r="NAZ64" s="308"/>
      <c r="NBA64" s="308"/>
      <c r="NBB64" s="308"/>
      <c r="NBC64" s="308"/>
      <c r="NBD64" s="308"/>
      <c r="NBE64" s="308"/>
      <c r="NBF64" s="308"/>
      <c r="NBG64" s="308"/>
      <c r="NBH64" s="308"/>
      <c r="NBI64" s="308"/>
      <c r="NBJ64" s="308"/>
      <c r="NBK64" s="308"/>
      <c r="NBL64" s="308"/>
      <c r="NBM64" s="308"/>
      <c r="NBN64" s="308"/>
      <c r="NBO64" s="308"/>
      <c r="NBP64" s="308"/>
      <c r="NBQ64" s="308"/>
      <c r="NBR64" s="308"/>
      <c r="NBS64" s="308"/>
      <c r="NBT64" s="308"/>
      <c r="NBU64" s="308"/>
      <c r="NBV64" s="308"/>
      <c r="NBW64" s="308"/>
      <c r="NBX64" s="308"/>
      <c r="NBY64" s="308"/>
      <c r="NBZ64" s="308"/>
      <c r="NCA64" s="308"/>
      <c r="NCB64" s="308"/>
      <c r="NCC64" s="308"/>
      <c r="NCD64" s="308"/>
      <c r="NCE64" s="308"/>
      <c r="NCF64" s="308"/>
      <c r="NCG64" s="308"/>
      <c r="NCH64" s="308"/>
      <c r="NCI64" s="308"/>
      <c r="NCJ64" s="308"/>
      <c r="NCK64" s="308"/>
      <c r="NCL64" s="308"/>
      <c r="NCM64" s="308"/>
      <c r="NCN64" s="308"/>
      <c r="NCO64" s="308"/>
      <c r="NCP64" s="308"/>
      <c r="NCQ64" s="308"/>
      <c r="NCR64" s="308"/>
      <c r="NCS64" s="308"/>
      <c r="NCT64" s="308"/>
      <c r="NCU64" s="308"/>
      <c r="NCV64" s="308"/>
      <c r="NCW64" s="308"/>
      <c r="NCX64" s="308"/>
      <c r="NCY64" s="308"/>
      <c r="NCZ64" s="308"/>
      <c r="NDA64" s="308"/>
      <c r="NDB64" s="308"/>
      <c r="NDC64" s="308"/>
      <c r="NDD64" s="308"/>
      <c r="NDE64" s="308"/>
      <c r="NDF64" s="308"/>
      <c r="NDG64" s="308"/>
      <c r="NDH64" s="308"/>
      <c r="NDI64" s="308"/>
      <c r="NDJ64" s="308"/>
      <c r="NDK64" s="308"/>
      <c r="NDL64" s="308"/>
      <c r="NDM64" s="308"/>
      <c r="NDN64" s="308"/>
      <c r="NDO64" s="308"/>
      <c r="NDP64" s="308"/>
      <c r="NDQ64" s="308"/>
      <c r="NDR64" s="308"/>
      <c r="NDS64" s="308"/>
      <c r="NDT64" s="308"/>
      <c r="NDU64" s="308"/>
      <c r="NDV64" s="308"/>
      <c r="NDW64" s="308"/>
      <c r="NDX64" s="308"/>
      <c r="NDY64" s="308"/>
      <c r="NDZ64" s="308"/>
      <c r="NEA64" s="308"/>
      <c r="NEB64" s="308"/>
      <c r="NEC64" s="308"/>
      <c r="NED64" s="308"/>
      <c r="NEE64" s="308"/>
      <c r="NEF64" s="308"/>
      <c r="NEG64" s="308"/>
      <c r="NEH64" s="308"/>
      <c r="NEI64" s="308"/>
      <c r="NEJ64" s="308"/>
      <c r="NEK64" s="308"/>
      <c r="NEL64" s="308"/>
      <c r="NEM64" s="308"/>
      <c r="NEN64" s="308"/>
      <c r="NEO64" s="308"/>
      <c r="NEP64" s="308"/>
      <c r="NEQ64" s="308"/>
      <c r="NER64" s="308"/>
      <c r="NES64" s="308"/>
      <c r="NET64" s="308"/>
      <c r="NEU64" s="308"/>
      <c r="NEV64" s="308"/>
      <c r="NEW64" s="308"/>
      <c r="NEX64" s="308"/>
      <c r="NEY64" s="308"/>
      <c r="NEZ64" s="308"/>
      <c r="NFA64" s="308"/>
      <c r="NFB64" s="308"/>
      <c r="NFC64" s="308"/>
      <c r="NFD64" s="308"/>
      <c r="NFE64" s="308"/>
      <c r="NFF64" s="308"/>
      <c r="NFG64" s="308"/>
      <c r="NFH64" s="308"/>
      <c r="NFI64" s="308"/>
      <c r="NFJ64" s="308"/>
      <c r="NFK64" s="308"/>
      <c r="NFL64" s="308"/>
      <c r="NFM64" s="308"/>
      <c r="NFN64" s="308"/>
      <c r="NFO64" s="308"/>
      <c r="NFP64" s="308"/>
      <c r="NFQ64" s="308"/>
      <c r="NFR64" s="308"/>
      <c r="NFS64" s="308"/>
      <c r="NFT64" s="308"/>
      <c r="NFU64" s="308"/>
      <c r="NFV64" s="308"/>
      <c r="NFW64" s="308"/>
      <c r="NFX64" s="308"/>
      <c r="NFY64" s="308"/>
      <c r="NFZ64" s="308"/>
      <c r="NGA64" s="308"/>
      <c r="NGB64" s="308"/>
      <c r="NGC64" s="308"/>
      <c r="NGD64" s="308"/>
      <c r="NGE64" s="308"/>
      <c r="NGF64" s="308"/>
      <c r="NGG64" s="308"/>
      <c r="NGH64" s="308"/>
      <c r="NGI64" s="308"/>
      <c r="NGJ64" s="308"/>
      <c r="NGK64" s="308"/>
      <c r="NGL64" s="308"/>
      <c r="NGM64" s="308"/>
      <c r="NGN64" s="308"/>
      <c r="NGO64" s="308"/>
      <c r="NGP64" s="308"/>
      <c r="NGQ64" s="308"/>
      <c r="NGR64" s="308"/>
      <c r="NGS64" s="308"/>
      <c r="NGT64" s="308"/>
      <c r="NGU64" s="308"/>
      <c r="NGV64" s="308"/>
      <c r="NGW64" s="308"/>
      <c r="NGX64" s="308"/>
      <c r="NGY64" s="308"/>
      <c r="NGZ64" s="308"/>
      <c r="NHA64" s="308"/>
      <c r="NHB64" s="308"/>
      <c r="NHC64" s="308"/>
      <c r="NHD64" s="308"/>
      <c r="NHE64" s="308"/>
      <c r="NHF64" s="308"/>
      <c r="NHG64" s="308"/>
      <c r="NHH64" s="308"/>
      <c r="NHI64" s="308"/>
      <c r="NHJ64" s="308"/>
      <c r="NHK64" s="308"/>
      <c r="NHL64" s="308"/>
      <c r="NHM64" s="308"/>
      <c r="NHN64" s="308"/>
      <c r="NHO64" s="308"/>
      <c r="NHP64" s="308"/>
      <c r="NHQ64" s="308"/>
      <c r="NHR64" s="308"/>
      <c r="NHS64" s="308"/>
      <c r="NHT64" s="308"/>
      <c r="NHU64" s="308"/>
      <c r="NHV64" s="308"/>
      <c r="NHW64" s="308"/>
      <c r="NHX64" s="308"/>
      <c r="NHY64" s="308"/>
      <c r="NHZ64" s="308"/>
      <c r="NIA64" s="308"/>
      <c r="NIB64" s="308"/>
      <c r="NIC64" s="308"/>
      <c r="NID64" s="308"/>
      <c r="NIE64" s="308"/>
      <c r="NIF64" s="308"/>
      <c r="NIG64" s="308"/>
      <c r="NIH64" s="308"/>
      <c r="NII64" s="308"/>
      <c r="NIJ64" s="308"/>
      <c r="NIK64" s="308"/>
      <c r="NIL64" s="308"/>
      <c r="NIM64" s="308"/>
      <c r="NIN64" s="308"/>
      <c r="NIO64" s="308"/>
      <c r="NIP64" s="308"/>
      <c r="NIQ64" s="308"/>
      <c r="NIR64" s="308"/>
      <c r="NIS64" s="308"/>
      <c r="NIT64" s="308"/>
      <c r="NIU64" s="308"/>
      <c r="NIV64" s="308"/>
      <c r="NIW64" s="308"/>
      <c r="NIX64" s="308"/>
      <c r="NIY64" s="308"/>
      <c r="NIZ64" s="308"/>
      <c r="NJA64" s="308"/>
      <c r="NJB64" s="308"/>
      <c r="NJC64" s="308"/>
      <c r="NJD64" s="308"/>
      <c r="NJE64" s="308"/>
      <c r="NJF64" s="308"/>
      <c r="NJG64" s="308"/>
      <c r="NJH64" s="308"/>
      <c r="NJI64" s="308"/>
      <c r="NJJ64" s="308"/>
      <c r="NJK64" s="308"/>
      <c r="NJL64" s="308"/>
      <c r="NJM64" s="308"/>
      <c r="NJN64" s="308"/>
      <c r="NJO64" s="308"/>
      <c r="NJP64" s="308"/>
      <c r="NJQ64" s="308"/>
      <c r="NJR64" s="308"/>
      <c r="NJS64" s="308"/>
      <c r="NJT64" s="308"/>
      <c r="NJU64" s="308"/>
      <c r="NJV64" s="308"/>
      <c r="NJW64" s="308"/>
      <c r="NJX64" s="308"/>
      <c r="NJY64" s="308"/>
      <c r="NJZ64" s="308"/>
      <c r="NKA64" s="308"/>
      <c r="NKB64" s="308"/>
      <c r="NKC64" s="308"/>
      <c r="NKD64" s="308"/>
      <c r="NKE64" s="308"/>
      <c r="NKF64" s="308"/>
      <c r="NKG64" s="308"/>
      <c r="NKH64" s="308"/>
      <c r="NKI64" s="308"/>
      <c r="NKJ64" s="308"/>
      <c r="NKK64" s="308"/>
      <c r="NKL64" s="308"/>
      <c r="NKM64" s="308"/>
      <c r="NKN64" s="308"/>
      <c r="NKO64" s="308"/>
      <c r="NKP64" s="308"/>
      <c r="NKQ64" s="308"/>
      <c r="NKR64" s="308"/>
      <c r="NKS64" s="308"/>
      <c r="NKT64" s="308"/>
      <c r="NKU64" s="308"/>
      <c r="NKV64" s="308"/>
      <c r="NKW64" s="308"/>
      <c r="NKX64" s="308"/>
      <c r="NKY64" s="308"/>
      <c r="NKZ64" s="308"/>
      <c r="NLA64" s="308"/>
      <c r="NLB64" s="308"/>
      <c r="NLC64" s="308"/>
      <c r="NLD64" s="308"/>
      <c r="NLE64" s="308"/>
      <c r="NLF64" s="308"/>
      <c r="NLG64" s="308"/>
      <c r="NLH64" s="308"/>
      <c r="NLI64" s="308"/>
      <c r="NLJ64" s="308"/>
      <c r="NLK64" s="308"/>
      <c r="NLL64" s="308"/>
      <c r="NLM64" s="308"/>
      <c r="NLN64" s="308"/>
      <c r="NLO64" s="308"/>
      <c r="NLP64" s="308"/>
      <c r="NLQ64" s="308"/>
      <c r="NLR64" s="308"/>
      <c r="NLS64" s="308"/>
      <c r="NLT64" s="308"/>
      <c r="NLU64" s="308"/>
      <c r="NLV64" s="308"/>
      <c r="NLW64" s="308"/>
      <c r="NLX64" s="308"/>
      <c r="NLY64" s="308"/>
      <c r="NLZ64" s="308"/>
      <c r="NMA64" s="308"/>
      <c r="NMB64" s="308"/>
      <c r="NMC64" s="308"/>
      <c r="NMD64" s="308"/>
      <c r="NME64" s="308"/>
      <c r="NMF64" s="308"/>
      <c r="NMG64" s="308"/>
      <c r="NMH64" s="308"/>
      <c r="NMI64" s="308"/>
      <c r="NMJ64" s="308"/>
      <c r="NMK64" s="308"/>
      <c r="NML64" s="308"/>
      <c r="NMM64" s="308"/>
      <c r="NMN64" s="308"/>
      <c r="NMO64" s="308"/>
      <c r="NMP64" s="308"/>
      <c r="NMQ64" s="308"/>
      <c r="NMR64" s="308"/>
      <c r="NMS64" s="308"/>
      <c r="NMT64" s="308"/>
      <c r="NMU64" s="308"/>
      <c r="NMV64" s="308"/>
      <c r="NMW64" s="308"/>
      <c r="NMX64" s="308"/>
      <c r="NMY64" s="308"/>
      <c r="NMZ64" s="308"/>
      <c r="NNA64" s="308"/>
      <c r="NNB64" s="308"/>
      <c r="NNC64" s="308"/>
      <c r="NND64" s="308"/>
      <c r="NNE64" s="308"/>
      <c r="NNF64" s="308"/>
      <c r="NNG64" s="308"/>
      <c r="NNH64" s="308"/>
      <c r="NNI64" s="308"/>
      <c r="NNJ64" s="308"/>
      <c r="NNK64" s="308"/>
      <c r="NNL64" s="308"/>
      <c r="NNM64" s="308"/>
      <c r="NNN64" s="308"/>
      <c r="NNO64" s="308"/>
      <c r="NNP64" s="308"/>
      <c r="NNQ64" s="308"/>
      <c r="NNR64" s="308"/>
      <c r="NNS64" s="308"/>
      <c r="NNT64" s="308"/>
      <c r="NNU64" s="308"/>
      <c r="NNV64" s="308"/>
      <c r="NNW64" s="308"/>
      <c r="NNX64" s="308"/>
      <c r="NNY64" s="308"/>
      <c r="NNZ64" s="308"/>
      <c r="NOA64" s="308"/>
      <c r="NOB64" s="308"/>
      <c r="NOC64" s="308"/>
      <c r="NOD64" s="308"/>
      <c r="NOE64" s="308"/>
      <c r="NOF64" s="308"/>
      <c r="NOG64" s="308"/>
      <c r="NOH64" s="308"/>
      <c r="NOI64" s="308"/>
      <c r="NOJ64" s="308"/>
      <c r="NOK64" s="308"/>
      <c r="NOL64" s="308"/>
      <c r="NOM64" s="308"/>
      <c r="NON64" s="308"/>
      <c r="NOO64" s="308"/>
      <c r="NOP64" s="308"/>
      <c r="NOQ64" s="308"/>
      <c r="NOR64" s="308"/>
      <c r="NOS64" s="308"/>
      <c r="NOT64" s="308"/>
      <c r="NOU64" s="308"/>
      <c r="NOV64" s="308"/>
      <c r="NOW64" s="308"/>
      <c r="NOX64" s="308"/>
      <c r="NOY64" s="308"/>
      <c r="NOZ64" s="308"/>
      <c r="NPA64" s="308"/>
      <c r="NPB64" s="308"/>
      <c r="NPC64" s="308"/>
      <c r="NPD64" s="308"/>
      <c r="NPE64" s="308"/>
      <c r="NPF64" s="308"/>
      <c r="NPG64" s="308"/>
      <c r="NPH64" s="308"/>
      <c r="NPI64" s="308"/>
      <c r="NPJ64" s="308"/>
      <c r="NPK64" s="308"/>
      <c r="NPL64" s="308"/>
      <c r="NPM64" s="308"/>
      <c r="NPN64" s="308"/>
      <c r="NPO64" s="308"/>
      <c r="NPP64" s="308"/>
      <c r="NPQ64" s="308"/>
      <c r="NPR64" s="308"/>
      <c r="NPS64" s="308"/>
      <c r="NPT64" s="308"/>
      <c r="NPU64" s="308"/>
      <c r="NPV64" s="308"/>
      <c r="NPW64" s="308"/>
      <c r="NPX64" s="308"/>
      <c r="NPY64" s="308"/>
      <c r="NPZ64" s="308"/>
      <c r="NQA64" s="308"/>
      <c r="NQB64" s="308"/>
      <c r="NQC64" s="308"/>
      <c r="NQD64" s="308"/>
      <c r="NQE64" s="308"/>
      <c r="NQF64" s="308"/>
      <c r="NQG64" s="308"/>
      <c r="NQH64" s="308"/>
      <c r="NQI64" s="308"/>
      <c r="NQJ64" s="308"/>
      <c r="NQK64" s="308"/>
      <c r="NQL64" s="308"/>
      <c r="NQM64" s="308"/>
      <c r="NQN64" s="308"/>
      <c r="NQO64" s="308"/>
      <c r="NQP64" s="308"/>
      <c r="NQQ64" s="308"/>
      <c r="NQR64" s="308"/>
      <c r="NQS64" s="308"/>
      <c r="NQT64" s="308"/>
      <c r="NQU64" s="308"/>
      <c r="NQV64" s="308"/>
      <c r="NQW64" s="308"/>
      <c r="NQX64" s="308"/>
      <c r="NQY64" s="308"/>
      <c r="NQZ64" s="308"/>
      <c r="NRA64" s="308"/>
      <c r="NRB64" s="308"/>
      <c r="NRC64" s="308"/>
      <c r="NRD64" s="308"/>
      <c r="NRE64" s="308"/>
      <c r="NRF64" s="308"/>
      <c r="NRG64" s="308"/>
      <c r="NRH64" s="308"/>
      <c r="NRI64" s="308"/>
      <c r="NRJ64" s="308"/>
      <c r="NRK64" s="308"/>
      <c r="NRL64" s="308"/>
      <c r="NRM64" s="308"/>
      <c r="NRN64" s="308"/>
      <c r="NRO64" s="308"/>
      <c r="NRP64" s="308"/>
      <c r="NRQ64" s="308"/>
      <c r="NRR64" s="308"/>
      <c r="NRS64" s="308"/>
      <c r="NRT64" s="308"/>
      <c r="NRU64" s="308"/>
      <c r="NRV64" s="308"/>
      <c r="NRW64" s="308"/>
      <c r="NRX64" s="308"/>
      <c r="NRY64" s="308"/>
      <c r="NRZ64" s="308"/>
      <c r="NSA64" s="308"/>
      <c r="NSB64" s="308"/>
      <c r="NSC64" s="308"/>
      <c r="NSD64" s="308"/>
      <c r="NSE64" s="308"/>
      <c r="NSF64" s="308"/>
      <c r="NSG64" s="308"/>
      <c r="NSH64" s="308"/>
      <c r="NSI64" s="308"/>
      <c r="NSJ64" s="308"/>
      <c r="NSK64" s="308"/>
      <c r="NSL64" s="308"/>
      <c r="NSM64" s="308"/>
      <c r="NSN64" s="308"/>
      <c r="NSO64" s="308"/>
      <c r="NSP64" s="308"/>
      <c r="NSQ64" s="308"/>
      <c r="NSR64" s="308"/>
      <c r="NSS64" s="308"/>
      <c r="NST64" s="308"/>
      <c r="NSU64" s="308"/>
      <c r="NSV64" s="308"/>
      <c r="NSW64" s="308"/>
      <c r="NSX64" s="308"/>
      <c r="NSY64" s="308"/>
      <c r="NSZ64" s="308"/>
      <c r="NTA64" s="308"/>
      <c r="NTB64" s="308"/>
      <c r="NTC64" s="308"/>
      <c r="NTD64" s="308"/>
      <c r="NTE64" s="308"/>
      <c r="NTF64" s="308"/>
      <c r="NTG64" s="308"/>
      <c r="NTH64" s="308"/>
      <c r="NTI64" s="308"/>
      <c r="NTJ64" s="308"/>
      <c r="NTK64" s="308"/>
      <c r="NTL64" s="308"/>
      <c r="NTM64" s="308"/>
      <c r="NTN64" s="308"/>
      <c r="NTO64" s="308"/>
      <c r="NTP64" s="308"/>
      <c r="NTQ64" s="308"/>
      <c r="NTR64" s="308"/>
      <c r="NTS64" s="308"/>
      <c r="NTT64" s="308"/>
      <c r="NTU64" s="308"/>
      <c r="NTV64" s="308"/>
      <c r="NTW64" s="308"/>
      <c r="NTX64" s="308"/>
      <c r="NTY64" s="308"/>
      <c r="NTZ64" s="308"/>
      <c r="NUA64" s="308"/>
      <c r="NUB64" s="308"/>
      <c r="NUC64" s="308"/>
      <c r="NUD64" s="308"/>
      <c r="NUE64" s="308"/>
      <c r="NUF64" s="308"/>
      <c r="NUG64" s="308"/>
      <c r="NUH64" s="308"/>
      <c r="NUI64" s="308"/>
      <c r="NUJ64" s="308"/>
      <c r="NUK64" s="308"/>
      <c r="NUL64" s="308"/>
      <c r="NUM64" s="308"/>
      <c r="NUN64" s="308"/>
      <c r="NUO64" s="308"/>
      <c r="NUP64" s="308"/>
      <c r="NUQ64" s="308"/>
      <c r="NUR64" s="308"/>
      <c r="NUS64" s="308"/>
      <c r="NUT64" s="308"/>
      <c r="NUU64" s="308"/>
      <c r="NUV64" s="308"/>
      <c r="NUW64" s="308"/>
      <c r="NUX64" s="308"/>
      <c r="NUY64" s="308"/>
      <c r="NUZ64" s="308"/>
      <c r="NVA64" s="308"/>
      <c r="NVB64" s="308"/>
      <c r="NVC64" s="308"/>
      <c r="NVD64" s="308"/>
      <c r="NVE64" s="308"/>
      <c r="NVF64" s="308"/>
      <c r="NVG64" s="308"/>
      <c r="NVH64" s="308"/>
      <c r="NVI64" s="308"/>
      <c r="NVJ64" s="308"/>
      <c r="NVK64" s="308"/>
      <c r="NVL64" s="308"/>
      <c r="NVM64" s="308"/>
      <c r="NVN64" s="308"/>
      <c r="NVO64" s="308"/>
      <c r="NVP64" s="308"/>
      <c r="NVQ64" s="308"/>
      <c r="NVR64" s="308"/>
      <c r="NVS64" s="308"/>
      <c r="NVT64" s="308"/>
      <c r="NVU64" s="308"/>
      <c r="NVV64" s="308"/>
      <c r="NVW64" s="308"/>
      <c r="NVX64" s="308"/>
      <c r="NVY64" s="308"/>
      <c r="NVZ64" s="308"/>
      <c r="NWA64" s="308"/>
      <c r="NWB64" s="308"/>
      <c r="NWC64" s="308"/>
      <c r="NWD64" s="308"/>
      <c r="NWE64" s="308"/>
      <c r="NWF64" s="308"/>
      <c r="NWG64" s="308"/>
      <c r="NWH64" s="308"/>
      <c r="NWI64" s="308"/>
      <c r="NWJ64" s="308"/>
      <c r="NWK64" s="308"/>
      <c r="NWL64" s="308"/>
      <c r="NWM64" s="308"/>
      <c r="NWN64" s="308"/>
      <c r="NWO64" s="308"/>
      <c r="NWP64" s="308"/>
      <c r="NWQ64" s="308"/>
      <c r="NWR64" s="308"/>
      <c r="NWS64" s="308"/>
      <c r="NWT64" s="308"/>
      <c r="NWU64" s="308"/>
      <c r="NWV64" s="308"/>
      <c r="NWW64" s="308"/>
      <c r="NWX64" s="308"/>
      <c r="NWY64" s="308"/>
      <c r="NWZ64" s="308"/>
      <c r="NXA64" s="308"/>
      <c r="NXB64" s="308"/>
      <c r="NXC64" s="308"/>
      <c r="NXD64" s="308"/>
      <c r="NXE64" s="308"/>
      <c r="NXF64" s="308"/>
      <c r="NXG64" s="308"/>
      <c r="NXH64" s="308"/>
      <c r="NXI64" s="308"/>
      <c r="NXJ64" s="308"/>
      <c r="NXK64" s="308"/>
      <c r="NXL64" s="308"/>
      <c r="NXM64" s="308"/>
      <c r="NXN64" s="308"/>
      <c r="NXO64" s="308"/>
      <c r="NXP64" s="308"/>
      <c r="NXQ64" s="308"/>
      <c r="NXR64" s="308"/>
      <c r="NXS64" s="308"/>
      <c r="NXT64" s="308"/>
      <c r="NXU64" s="308"/>
      <c r="NXV64" s="308"/>
      <c r="NXW64" s="308"/>
      <c r="NXX64" s="308"/>
      <c r="NXY64" s="308"/>
      <c r="NXZ64" s="308"/>
      <c r="NYA64" s="308"/>
      <c r="NYB64" s="308"/>
      <c r="NYC64" s="308"/>
      <c r="NYD64" s="308"/>
      <c r="NYE64" s="308"/>
      <c r="NYF64" s="308"/>
      <c r="NYG64" s="308"/>
      <c r="NYH64" s="308"/>
      <c r="NYI64" s="308"/>
      <c r="NYJ64" s="308"/>
      <c r="NYK64" s="308"/>
      <c r="NYL64" s="308"/>
      <c r="NYM64" s="308"/>
      <c r="NYN64" s="308"/>
      <c r="NYO64" s="308"/>
      <c r="NYP64" s="308"/>
      <c r="NYQ64" s="308"/>
      <c r="NYR64" s="308"/>
      <c r="NYS64" s="308"/>
      <c r="NYT64" s="308"/>
      <c r="NYU64" s="308"/>
      <c r="NYV64" s="308"/>
      <c r="NYW64" s="308"/>
      <c r="NYX64" s="308"/>
      <c r="NYY64" s="308"/>
      <c r="NYZ64" s="308"/>
      <c r="NZA64" s="308"/>
      <c r="NZB64" s="308"/>
      <c r="NZC64" s="308"/>
      <c r="NZD64" s="308"/>
      <c r="NZE64" s="308"/>
      <c r="NZF64" s="308"/>
      <c r="NZG64" s="308"/>
      <c r="NZH64" s="308"/>
      <c r="NZI64" s="308"/>
      <c r="NZJ64" s="308"/>
      <c r="NZK64" s="308"/>
      <c r="NZL64" s="308"/>
      <c r="NZM64" s="308"/>
      <c r="NZN64" s="308"/>
      <c r="NZO64" s="308"/>
      <c r="NZP64" s="308"/>
      <c r="NZQ64" s="308"/>
      <c r="NZR64" s="308"/>
      <c r="NZS64" s="308"/>
      <c r="NZT64" s="308"/>
      <c r="NZU64" s="308"/>
      <c r="NZV64" s="308"/>
      <c r="NZW64" s="308"/>
      <c r="NZX64" s="308"/>
      <c r="NZY64" s="308"/>
      <c r="NZZ64" s="308"/>
      <c r="OAA64" s="308"/>
      <c r="OAB64" s="308"/>
      <c r="OAC64" s="308"/>
      <c r="OAD64" s="308"/>
      <c r="OAE64" s="308"/>
      <c r="OAF64" s="308"/>
      <c r="OAG64" s="308"/>
      <c r="OAH64" s="308"/>
      <c r="OAI64" s="308"/>
      <c r="OAJ64" s="308"/>
      <c r="OAK64" s="308"/>
      <c r="OAL64" s="308"/>
      <c r="OAM64" s="308"/>
      <c r="OAN64" s="308"/>
      <c r="OAO64" s="308"/>
      <c r="OAP64" s="308"/>
      <c r="OAQ64" s="308"/>
      <c r="OAR64" s="308"/>
      <c r="OAS64" s="308"/>
      <c r="OAT64" s="308"/>
      <c r="OAU64" s="308"/>
      <c r="OAV64" s="308"/>
      <c r="OAW64" s="308"/>
      <c r="OAX64" s="308"/>
      <c r="OAY64" s="308"/>
      <c r="OAZ64" s="308"/>
      <c r="OBA64" s="308"/>
      <c r="OBB64" s="308"/>
      <c r="OBC64" s="308"/>
      <c r="OBD64" s="308"/>
      <c r="OBE64" s="308"/>
      <c r="OBF64" s="308"/>
      <c r="OBG64" s="308"/>
      <c r="OBH64" s="308"/>
      <c r="OBI64" s="308"/>
      <c r="OBJ64" s="308"/>
      <c r="OBK64" s="308"/>
      <c r="OBL64" s="308"/>
      <c r="OBM64" s="308"/>
      <c r="OBN64" s="308"/>
      <c r="OBO64" s="308"/>
      <c r="OBP64" s="308"/>
      <c r="OBQ64" s="308"/>
      <c r="OBR64" s="308"/>
      <c r="OBS64" s="308"/>
      <c r="OBT64" s="308"/>
      <c r="OBU64" s="308"/>
      <c r="OBV64" s="308"/>
      <c r="OBW64" s="308"/>
      <c r="OBX64" s="308"/>
      <c r="OBY64" s="308"/>
      <c r="OBZ64" s="308"/>
      <c r="OCA64" s="308"/>
      <c r="OCB64" s="308"/>
      <c r="OCC64" s="308"/>
      <c r="OCD64" s="308"/>
      <c r="OCE64" s="308"/>
      <c r="OCF64" s="308"/>
      <c r="OCG64" s="308"/>
      <c r="OCH64" s="308"/>
      <c r="OCI64" s="308"/>
      <c r="OCJ64" s="308"/>
      <c r="OCK64" s="308"/>
      <c r="OCL64" s="308"/>
      <c r="OCM64" s="308"/>
      <c r="OCN64" s="308"/>
      <c r="OCO64" s="308"/>
      <c r="OCP64" s="308"/>
      <c r="OCQ64" s="308"/>
      <c r="OCR64" s="308"/>
      <c r="OCS64" s="308"/>
      <c r="OCT64" s="308"/>
      <c r="OCU64" s="308"/>
      <c r="OCV64" s="308"/>
      <c r="OCW64" s="308"/>
      <c r="OCX64" s="308"/>
      <c r="OCY64" s="308"/>
      <c r="OCZ64" s="308"/>
      <c r="ODA64" s="308"/>
      <c r="ODB64" s="308"/>
      <c r="ODC64" s="308"/>
      <c r="ODD64" s="308"/>
      <c r="ODE64" s="308"/>
      <c r="ODF64" s="308"/>
      <c r="ODG64" s="308"/>
      <c r="ODH64" s="308"/>
      <c r="ODI64" s="308"/>
      <c r="ODJ64" s="308"/>
      <c r="ODK64" s="308"/>
      <c r="ODL64" s="308"/>
      <c r="ODM64" s="308"/>
      <c r="ODN64" s="308"/>
      <c r="ODO64" s="308"/>
      <c r="ODP64" s="308"/>
      <c r="ODQ64" s="308"/>
      <c r="ODR64" s="308"/>
      <c r="ODS64" s="308"/>
      <c r="ODT64" s="308"/>
      <c r="ODU64" s="308"/>
      <c r="ODV64" s="308"/>
      <c r="ODW64" s="308"/>
      <c r="ODX64" s="308"/>
      <c r="ODY64" s="308"/>
      <c r="ODZ64" s="308"/>
      <c r="OEA64" s="308"/>
      <c r="OEB64" s="308"/>
      <c r="OEC64" s="308"/>
      <c r="OED64" s="308"/>
      <c r="OEE64" s="308"/>
      <c r="OEF64" s="308"/>
      <c r="OEG64" s="308"/>
      <c r="OEH64" s="308"/>
      <c r="OEI64" s="308"/>
      <c r="OEJ64" s="308"/>
      <c r="OEK64" s="308"/>
      <c r="OEL64" s="308"/>
      <c r="OEM64" s="308"/>
      <c r="OEN64" s="308"/>
      <c r="OEO64" s="308"/>
      <c r="OEP64" s="308"/>
      <c r="OEQ64" s="308"/>
      <c r="OER64" s="308"/>
      <c r="OES64" s="308"/>
      <c r="OET64" s="308"/>
      <c r="OEU64" s="308"/>
      <c r="OEV64" s="308"/>
      <c r="OEW64" s="308"/>
      <c r="OEX64" s="308"/>
      <c r="OEY64" s="308"/>
      <c r="OEZ64" s="308"/>
      <c r="OFA64" s="308"/>
      <c r="OFB64" s="308"/>
      <c r="OFC64" s="308"/>
      <c r="OFD64" s="308"/>
      <c r="OFE64" s="308"/>
      <c r="OFF64" s="308"/>
      <c r="OFG64" s="308"/>
      <c r="OFH64" s="308"/>
      <c r="OFI64" s="308"/>
      <c r="OFJ64" s="308"/>
      <c r="OFK64" s="308"/>
      <c r="OFL64" s="308"/>
      <c r="OFM64" s="308"/>
      <c r="OFN64" s="308"/>
      <c r="OFO64" s="308"/>
      <c r="OFP64" s="308"/>
      <c r="OFQ64" s="308"/>
      <c r="OFR64" s="308"/>
      <c r="OFS64" s="308"/>
      <c r="OFT64" s="308"/>
      <c r="OFU64" s="308"/>
      <c r="OFV64" s="308"/>
      <c r="OFW64" s="308"/>
      <c r="OFX64" s="308"/>
      <c r="OFY64" s="308"/>
      <c r="OFZ64" s="308"/>
      <c r="OGA64" s="308"/>
      <c r="OGB64" s="308"/>
      <c r="OGC64" s="308"/>
      <c r="OGD64" s="308"/>
      <c r="OGE64" s="308"/>
      <c r="OGF64" s="308"/>
      <c r="OGG64" s="308"/>
      <c r="OGH64" s="308"/>
      <c r="OGI64" s="308"/>
      <c r="OGJ64" s="308"/>
      <c r="OGK64" s="308"/>
      <c r="OGL64" s="308"/>
      <c r="OGM64" s="308"/>
      <c r="OGN64" s="308"/>
      <c r="OGO64" s="308"/>
      <c r="OGP64" s="308"/>
      <c r="OGQ64" s="308"/>
      <c r="OGR64" s="308"/>
      <c r="OGS64" s="308"/>
      <c r="OGT64" s="308"/>
      <c r="OGU64" s="308"/>
      <c r="OGV64" s="308"/>
      <c r="OGW64" s="308"/>
      <c r="OGX64" s="308"/>
      <c r="OGY64" s="308"/>
      <c r="OGZ64" s="308"/>
      <c r="OHA64" s="308"/>
      <c r="OHB64" s="308"/>
      <c r="OHC64" s="308"/>
      <c r="OHD64" s="308"/>
      <c r="OHE64" s="308"/>
      <c r="OHF64" s="308"/>
      <c r="OHG64" s="308"/>
      <c r="OHH64" s="308"/>
      <c r="OHI64" s="308"/>
      <c r="OHJ64" s="308"/>
      <c r="OHK64" s="308"/>
      <c r="OHL64" s="308"/>
      <c r="OHM64" s="308"/>
      <c r="OHN64" s="308"/>
      <c r="OHO64" s="308"/>
      <c r="OHP64" s="308"/>
      <c r="OHQ64" s="308"/>
      <c r="OHR64" s="308"/>
      <c r="OHS64" s="308"/>
      <c r="OHT64" s="308"/>
      <c r="OHU64" s="308"/>
      <c r="OHV64" s="308"/>
      <c r="OHW64" s="308"/>
      <c r="OHX64" s="308"/>
      <c r="OHY64" s="308"/>
      <c r="OHZ64" s="308"/>
      <c r="OIA64" s="308"/>
      <c r="OIB64" s="308"/>
      <c r="OIC64" s="308"/>
      <c r="OID64" s="308"/>
      <c r="OIE64" s="308"/>
      <c r="OIF64" s="308"/>
      <c r="OIG64" s="308"/>
      <c r="OIH64" s="308"/>
      <c r="OII64" s="308"/>
      <c r="OIJ64" s="308"/>
      <c r="OIK64" s="308"/>
      <c r="OIL64" s="308"/>
      <c r="OIM64" s="308"/>
      <c r="OIN64" s="308"/>
      <c r="OIO64" s="308"/>
      <c r="OIP64" s="308"/>
      <c r="OIQ64" s="308"/>
      <c r="OIR64" s="308"/>
      <c r="OIS64" s="308"/>
      <c r="OIT64" s="308"/>
      <c r="OIU64" s="308"/>
      <c r="OIV64" s="308"/>
      <c r="OIW64" s="308"/>
      <c r="OIX64" s="308"/>
      <c r="OIY64" s="308"/>
      <c r="OIZ64" s="308"/>
      <c r="OJA64" s="308"/>
      <c r="OJB64" s="308"/>
      <c r="OJC64" s="308"/>
      <c r="OJD64" s="308"/>
      <c r="OJE64" s="308"/>
      <c r="OJF64" s="308"/>
      <c r="OJG64" s="308"/>
      <c r="OJH64" s="308"/>
      <c r="OJI64" s="308"/>
      <c r="OJJ64" s="308"/>
      <c r="OJK64" s="308"/>
      <c r="OJL64" s="308"/>
      <c r="OJM64" s="308"/>
      <c r="OJN64" s="308"/>
      <c r="OJO64" s="308"/>
      <c r="OJP64" s="308"/>
      <c r="OJQ64" s="308"/>
      <c r="OJR64" s="308"/>
      <c r="OJS64" s="308"/>
      <c r="OJT64" s="308"/>
      <c r="OJU64" s="308"/>
      <c r="OJV64" s="308"/>
      <c r="OJW64" s="308"/>
      <c r="OJX64" s="308"/>
      <c r="OJY64" s="308"/>
      <c r="OJZ64" s="308"/>
      <c r="OKA64" s="308"/>
      <c r="OKB64" s="308"/>
      <c r="OKC64" s="308"/>
      <c r="OKD64" s="308"/>
      <c r="OKE64" s="308"/>
      <c r="OKF64" s="308"/>
      <c r="OKG64" s="308"/>
      <c r="OKH64" s="308"/>
      <c r="OKI64" s="308"/>
      <c r="OKJ64" s="308"/>
      <c r="OKK64" s="308"/>
      <c r="OKL64" s="308"/>
      <c r="OKM64" s="308"/>
      <c r="OKN64" s="308"/>
      <c r="OKO64" s="308"/>
      <c r="OKP64" s="308"/>
      <c r="OKQ64" s="308"/>
      <c r="OKR64" s="308"/>
      <c r="OKS64" s="308"/>
      <c r="OKT64" s="308"/>
      <c r="OKU64" s="308"/>
      <c r="OKV64" s="308"/>
      <c r="OKW64" s="308"/>
      <c r="OKX64" s="308"/>
      <c r="OKY64" s="308"/>
      <c r="OKZ64" s="308"/>
      <c r="OLA64" s="308"/>
      <c r="OLB64" s="308"/>
      <c r="OLC64" s="308"/>
      <c r="OLD64" s="308"/>
      <c r="OLE64" s="308"/>
      <c r="OLF64" s="308"/>
      <c r="OLG64" s="308"/>
      <c r="OLH64" s="308"/>
      <c r="OLI64" s="308"/>
      <c r="OLJ64" s="308"/>
      <c r="OLK64" s="308"/>
      <c r="OLL64" s="308"/>
      <c r="OLM64" s="308"/>
      <c r="OLN64" s="308"/>
      <c r="OLO64" s="308"/>
      <c r="OLP64" s="308"/>
      <c r="OLQ64" s="308"/>
      <c r="OLR64" s="308"/>
      <c r="OLS64" s="308"/>
      <c r="OLT64" s="308"/>
      <c r="OLU64" s="308"/>
      <c r="OLV64" s="308"/>
      <c r="OLW64" s="308"/>
      <c r="OLX64" s="308"/>
      <c r="OLY64" s="308"/>
      <c r="OLZ64" s="308"/>
      <c r="OMA64" s="308"/>
      <c r="OMB64" s="308"/>
      <c r="OMC64" s="308"/>
      <c r="OMD64" s="308"/>
      <c r="OME64" s="308"/>
      <c r="OMF64" s="308"/>
      <c r="OMG64" s="308"/>
      <c r="OMH64" s="308"/>
      <c r="OMI64" s="308"/>
      <c r="OMJ64" s="308"/>
      <c r="OMK64" s="308"/>
      <c r="OML64" s="308"/>
      <c r="OMM64" s="308"/>
      <c r="OMN64" s="308"/>
      <c r="OMO64" s="308"/>
      <c r="OMP64" s="308"/>
      <c r="OMQ64" s="308"/>
      <c r="OMR64" s="308"/>
      <c r="OMS64" s="308"/>
      <c r="OMT64" s="308"/>
      <c r="OMU64" s="308"/>
      <c r="OMV64" s="308"/>
      <c r="OMW64" s="308"/>
      <c r="OMX64" s="308"/>
      <c r="OMY64" s="308"/>
      <c r="OMZ64" s="308"/>
      <c r="ONA64" s="308"/>
      <c r="ONB64" s="308"/>
      <c r="ONC64" s="308"/>
      <c r="OND64" s="308"/>
      <c r="ONE64" s="308"/>
      <c r="ONF64" s="308"/>
      <c r="ONG64" s="308"/>
      <c r="ONH64" s="308"/>
      <c r="ONI64" s="308"/>
      <c r="ONJ64" s="308"/>
      <c r="ONK64" s="308"/>
      <c r="ONL64" s="308"/>
      <c r="ONM64" s="308"/>
      <c r="ONN64" s="308"/>
      <c r="ONO64" s="308"/>
      <c r="ONP64" s="308"/>
      <c r="ONQ64" s="308"/>
      <c r="ONR64" s="308"/>
      <c r="ONS64" s="308"/>
      <c r="ONT64" s="308"/>
      <c r="ONU64" s="308"/>
      <c r="ONV64" s="308"/>
      <c r="ONW64" s="308"/>
      <c r="ONX64" s="308"/>
      <c r="ONY64" s="308"/>
      <c r="ONZ64" s="308"/>
      <c r="OOA64" s="308"/>
      <c r="OOB64" s="308"/>
      <c r="OOC64" s="308"/>
      <c r="OOD64" s="308"/>
      <c r="OOE64" s="308"/>
      <c r="OOF64" s="308"/>
      <c r="OOG64" s="308"/>
      <c r="OOH64" s="308"/>
      <c r="OOI64" s="308"/>
      <c r="OOJ64" s="308"/>
      <c r="OOK64" s="308"/>
      <c r="OOL64" s="308"/>
      <c r="OOM64" s="308"/>
      <c r="OON64" s="308"/>
      <c r="OOO64" s="308"/>
      <c r="OOP64" s="308"/>
      <c r="OOQ64" s="308"/>
      <c r="OOR64" s="308"/>
      <c r="OOS64" s="308"/>
      <c r="OOT64" s="308"/>
      <c r="OOU64" s="308"/>
      <c r="OOV64" s="308"/>
      <c r="OOW64" s="308"/>
      <c r="OOX64" s="308"/>
      <c r="OOY64" s="308"/>
      <c r="OOZ64" s="308"/>
      <c r="OPA64" s="308"/>
      <c r="OPB64" s="308"/>
      <c r="OPC64" s="308"/>
      <c r="OPD64" s="308"/>
      <c r="OPE64" s="308"/>
      <c r="OPF64" s="308"/>
      <c r="OPG64" s="308"/>
      <c r="OPH64" s="308"/>
      <c r="OPI64" s="308"/>
      <c r="OPJ64" s="308"/>
      <c r="OPK64" s="308"/>
      <c r="OPL64" s="308"/>
      <c r="OPM64" s="308"/>
      <c r="OPN64" s="308"/>
      <c r="OPO64" s="308"/>
      <c r="OPP64" s="308"/>
      <c r="OPQ64" s="308"/>
      <c r="OPR64" s="308"/>
      <c r="OPS64" s="308"/>
      <c r="OPT64" s="308"/>
      <c r="OPU64" s="308"/>
      <c r="OPV64" s="308"/>
      <c r="OPW64" s="308"/>
      <c r="OPX64" s="308"/>
      <c r="OPY64" s="308"/>
      <c r="OPZ64" s="308"/>
      <c r="OQA64" s="308"/>
      <c r="OQB64" s="308"/>
      <c r="OQC64" s="308"/>
      <c r="OQD64" s="308"/>
      <c r="OQE64" s="308"/>
      <c r="OQF64" s="308"/>
      <c r="OQG64" s="308"/>
      <c r="OQH64" s="308"/>
      <c r="OQI64" s="308"/>
      <c r="OQJ64" s="308"/>
      <c r="OQK64" s="308"/>
      <c r="OQL64" s="308"/>
      <c r="OQM64" s="308"/>
      <c r="OQN64" s="308"/>
      <c r="OQO64" s="308"/>
      <c r="OQP64" s="308"/>
      <c r="OQQ64" s="308"/>
      <c r="OQR64" s="308"/>
      <c r="OQS64" s="308"/>
      <c r="OQT64" s="308"/>
      <c r="OQU64" s="308"/>
      <c r="OQV64" s="308"/>
      <c r="OQW64" s="308"/>
      <c r="OQX64" s="308"/>
      <c r="OQY64" s="308"/>
      <c r="OQZ64" s="308"/>
      <c r="ORA64" s="308"/>
      <c r="ORB64" s="308"/>
      <c r="ORC64" s="308"/>
      <c r="ORD64" s="308"/>
      <c r="ORE64" s="308"/>
      <c r="ORF64" s="308"/>
      <c r="ORG64" s="308"/>
      <c r="ORH64" s="308"/>
      <c r="ORI64" s="308"/>
      <c r="ORJ64" s="308"/>
      <c r="ORK64" s="308"/>
      <c r="ORL64" s="308"/>
      <c r="ORM64" s="308"/>
      <c r="ORN64" s="308"/>
      <c r="ORO64" s="308"/>
      <c r="ORP64" s="308"/>
      <c r="ORQ64" s="308"/>
      <c r="ORR64" s="308"/>
      <c r="ORS64" s="308"/>
      <c r="ORT64" s="308"/>
      <c r="ORU64" s="308"/>
      <c r="ORV64" s="308"/>
      <c r="ORW64" s="308"/>
      <c r="ORX64" s="308"/>
      <c r="ORY64" s="308"/>
      <c r="ORZ64" s="308"/>
      <c r="OSA64" s="308"/>
      <c r="OSB64" s="308"/>
      <c r="OSC64" s="308"/>
      <c r="OSD64" s="308"/>
      <c r="OSE64" s="308"/>
      <c r="OSF64" s="308"/>
      <c r="OSG64" s="308"/>
      <c r="OSH64" s="308"/>
      <c r="OSI64" s="308"/>
      <c r="OSJ64" s="308"/>
      <c r="OSK64" s="308"/>
      <c r="OSL64" s="308"/>
      <c r="OSM64" s="308"/>
      <c r="OSN64" s="308"/>
      <c r="OSO64" s="308"/>
      <c r="OSP64" s="308"/>
      <c r="OSQ64" s="308"/>
      <c r="OSR64" s="308"/>
      <c r="OSS64" s="308"/>
      <c r="OST64" s="308"/>
      <c r="OSU64" s="308"/>
      <c r="OSV64" s="308"/>
      <c r="OSW64" s="308"/>
      <c r="OSX64" s="308"/>
      <c r="OSY64" s="308"/>
      <c r="OSZ64" s="308"/>
      <c r="OTA64" s="308"/>
      <c r="OTB64" s="308"/>
      <c r="OTC64" s="308"/>
      <c r="OTD64" s="308"/>
      <c r="OTE64" s="308"/>
      <c r="OTF64" s="308"/>
      <c r="OTG64" s="308"/>
      <c r="OTH64" s="308"/>
      <c r="OTI64" s="308"/>
      <c r="OTJ64" s="308"/>
      <c r="OTK64" s="308"/>
      <c r="OTL64" s="308"/>
      <c r="OTM64" s="308"/>
      <c r="OTN64" s="308"/>
      <c r="OTO64" s="308"/>
      <c r="OTP64" s="308"/>
      <c r="OTQ64" s="308"/>
      <c r="OTR64" s="308"/>
      <c r="OTS64" s="308"/>
      <c r="OTT64" s="308"/>
      <c r="OTU64" s="308"/>
      <c r="OTV64" s="308"/>
      <c r="OTW64" s="308"/>
      <c r="OTX64" s="308"/>
      <c r="OTY64" s="308"/>
      <c r="OTZ64" s="308"/>
      <c r="OUA64" s="308"/>
      <c r="OUB64" s="308"/>
      <c r="OUC64" s="308"/>
      <c r="OUD64" s="308"/>
      <c r="OUE64" s="308"/>
      <c r="OUF64" s="308"/>
      <c r="OUG64" s="308"/>
      <c r="OUH64" s="308"/>
      <c r="OUI64" s="308"/>
      <c r="OUJ64" s="308"/>
      <c r="OUK64" s="308"/>
      <c r="OUL64" s="308"/>
      <c r="OUM64" s="308"/>
      <c r="OUN64" s="308"/>
      <c r="OUO64" s="308"/>
      <c r="OUP64" s="308"/>
      <c r="OUQ64" s="308"/>
      <c r="OUR64" s="308"/>
      <c r="OUS64" s="308"/>
      <c r="OUT64" s="308"/>
      <c r="OUU64" s="308"/>
      <c r="OUV64" s="308"/>
      <c r="OUW64" s="308"/>
      <c r="OUX64" s="308"/>
      <c r="OUY64" s="308"/>
      <c r="OUZ64" s="308"/>
      <c r="OVA64" s="308"/>
      <c r="OVB64" s="308"/>
      <c r="OVC64" s="308"/>
      <c r="OVD64" s="308"/>
      <c r="OVE64" s="308"/>
      <c r="OVF64" s="308"/>
      <c r="OVG64" s="308"/>
      <c r="OVH64" s="308"/>
      <c r="OVI64" s="308"/>
      <c r="OVJ64" s="308"/>
      <c r="OVK64" s="308"/>
      <c r="OVL64" s="308"/>
      <c r="OVM64" s="308"/>
      <c r="OVN64" s="308"/>
      <c r="OVO64" s="308"/>
      <c r="OVP64" s="308"/>
      <c r="OVQ64" s="308"/>
      <c r="OVR64" s="308"/>
      <c r="OVS64" s="308"/>
      <c r="OVT64" s="308"/>
      <c r="OVU64" s="308"/>
      <c r="OVV64" s="308"/>
      <c r="OVW64" s="308"/>
      <c r="OVX64" s="308"/>
      <c r="OVY64" s="308"/>
      <c r="OVZ64" s="308"/>
      <c r="OWA64" s="308"/>
      <c r="OWB64" s="308"/>
      <c r="OWC64" s="308"/>
      <c r="OWD64" s="308"/>
      <c r="OWE64" s="308"/>
      <c r="OWF64" s="308"/>
      <c r="OWG64" s="308"/>
      <c r="OWH64" s="308"/>
      <c r="OWI64" s="308"/>
      <c r="OWJ64" s="308"/>
      <c r="OWK64" s="308"/>
      <c r="OWL64" s="308"/>
      <c r="OWM64" s="308"/>
      <c r="OWN64" s="308"/>
      <c r="OWO64" s="308"/>
      <c r="OWP64" s="308"/>
      <c r="OWQ64" s="308"/>
      <c r="OWR64" s="308"/>
      <c r="OWS64" s="308"/>
      <c r="OWT64" s="308"/>
      <c r="OWU64" s="308"/>
      <c r="OWV64" s="308"/>
      <c r="OWW64" s="308"/>
      <c r="OWX64" s="308"/>
      <c r="OWY64" s="308"/>
      <c r="OWZ64" s="308"/>
      <c r="OXA64" s="308"/>
      <c r="OXB64" s="308"/>
      <c r="OXC64" s="308"/>
      <c r="OXD64" s="308"/>
      <c r="OXE64" s="308"/>
      <c r="OXF64" s="308"/>
      <c r="OXG64" s="308"/>
      <c r="OXH64" s="308"/>
      <c r="OXI64" s="308"/>
      <c r="OXJ64" s="308"/>
      <c r="OXK64" s="308"/>
      <c r="OXL64" s="308"/>
      <c r="OXM64" s="308"/>
      <c r="OXN64" s="308"/>
      <c r="OXO64" s="308"/>
      <c r="OXP64" s="308"/>
      <c r="OXQ64" s="308"/>
      <c r="OXR64" s="308"/>
      <c r="OXS64" s="308"/>
      <c r="OXT64" s="308"/>
      <c r="OXU64" s="308"/>
      <c r="OXV64" s="308"/>
      <c r="OXW64" s="308"/>
      <c r="OXX64" s="308"/>
      <c r="OXY64" s="308"/>
      <c r="OXZ64" s="308"/>
      <c r="OYA64" s="308"/>
      <c r="OYB64" s="308"/>
      <c r="OYC64" s="308"/>
      <c r="OYD64" s="308"/>
      <c r="OYE64" s="308"/>
      <c r="OYF64" s="308"/>
      <c r="OYG64" s="308"/>
      <c r="OYH64" s="308"/>
      <c r="OYI64" s="308"/>
      <c r="OYJ64" s="308"/>
      <c r="OYK64" s="308"/>
      <c r="OYL64" s="308"/>
      <c r="OYM64" s="308"/>
      <c r="OYN64" s="308"/>
      <c r="OYO64" s="308"/>
      <c r="OYP64" s="308"/>
      <c r="OYQ64" s="308"/>
      <c r="OYR64" s="308"/>
      <c r="OYS64" s="308"/>
      <c r="OYT64" s="308"/>
      <c r="OYU64" s="308"/>
      <c r="OYV64" s="308"/>
      <c r="OYW64" s="308"/>
      <c r="OYX64" s="308"/>
      <c r="OYY64" s="308"/>
      <c r="OYZ64" s="308"/>
      <c r="OZA64" s="308"/>
      <c r="OZB64" s="308"/>
      <c r="OZC64" s="308"/>
      <c r="OZD64" s="308"/>
      <c r="OZE64" s="308"/>
      <c r="OZF64" s="308"/>
      <c r="OZG64" s="308"/>
      <c r="OZH64" s="308"/>
      <c r="OZI64" s="308"/>
      <c r="OZJ64" s="308"/>
      <c r="OZK64" s="308"/>
      <c r="OZL64" s="308"/>
      <c r="OZM64" s="308"/>
      <c r="OZN64" s="308"/>
      <c r="OZO64" s="308"/>
      <c r="OZP64" s="308"/>
      <c r="OZQ64" s="308"/>
      <c r="OZR64" s="308"/>
      <c r="OZS64" s="308"/>
      <c r="OZT64" s="308"/>
      <c r="OZU64" s="308"/>
      <c r="OZV64" s="308"/>
      <c r="OZW64" s="308"/>
      <c r="OZX64" s="308"/>
      <c r="OZY64" s="308"/>
      <c r="OZZ64" s="308"/>
      <c r="PAA64" s="308"/>
      <c r="PAB64" s="308"/>
      <c r="PAC64" s="308"/>
      <c r="PAD64" s="308"/>
      <c r="PAE64" s="308"/>
      <c r="PAF64" s="308"/>
      <c r="PAG64" s="308"/>
      <c r="PAH64" s="308"/>
      <c r="PAI64" s="308"/>
      <c r="PAJ64" s="308"/>
      <c r="PAK64" s="308"/>
      <c r="PAL64" s="308"/>
      <c r="PAM64" s="308"/>
      <c r="PAN64" s="308"/>
      <c r="PAO64" s="308"/>
      <c r="PAP64" s="308"/>
      <c r="PAQ64" s="308"/>
      <c r="PAR64" s="308"/>
      <c r="PAS64" s="308"/>
      <c r="PAT64" s="308"/>
      <c r="PAU64" s="308"/>
      <c r="PAV64" s="308"/>
      <c r="PAW64" s="308"/>
      <c r="PAX64" s="308"/>
      <c r="PAY64" s="308"/>
      <c r="PAZ64" s="308"/>
      <c r="PBA64" s="308"/>
      <c r="PBB64" s="308"/>
      <c r="PBC64" s="308"/>
      <c r="PBD64" s="308"/>
      <c r="PBE64" s="308"/>
      <c r="PBF64" s="308"/>
      <c r="PBG64" s="308"/>
      <c r="PBH64" s="308"/>
      <c r="PBI64" s="308"/>
      <c r="PBJ64" s="308"/>
      <c r="PBK64" s="308"/>
      <c r="PBL64" s="308"/>
      <c r="PBM64" s="308"/>
      <c r="PBN64" s="308"/>
      <c r="PBO64" s="308"/>
      <c r="PBP64" s="308"/>
      <c r="PBQ64" s="308"/>
      <c r="PBR64" s="308"/>
      <c r="PBS64" s="308"/>
      <c r="PBT64" s="308"/>
      <c r="PBU64" s="308"/>
      <c r="PBV64" s="308"/>
      <c r="PBW64" s="308"/>
      <c r="PBX64" s="308"/>
      <c r="PBY64" s="308"/>
      <c r="PBZ64" s="308"/>
      <c r="PCA64" s="308"/>
      <c r="PCB64" s="308"/>
      <c r="PCC64" s="308"/>
      <c r="PCD64" s="308"/>
      <c r="PCE64" s="308"/>
      <c r="PCF64" s="308"/>
      <c r="PCG64" s="308"/>
      <c r="PCH64" s="308"/>
      <c r="PCI64" s="308"/>
      <c r="PCJ64" s="308"/>
      <c r="PCK64" s="308"/>
      <c r="PCL64" s="308"/>
      <c r="PCM64" s="308"/>
      <c r="PCN64" s="308"/>
      <c r="PCO64" s="308"/>
      <c r="PCP64" s="308"/>
      <c r="PCQ64" s="308"/>
      <c r="PCR64" s="308"/>
      <c r="PCS64" s="308"/>
      <c r="PCT64" s="308"/>
      <c r="PCU64" s="308"/>
      <c r="PCV64" s="308"/>
      <c r="PCW64" s="308"/>
      <c r="PCX64" s="308"/>
      <c r="PCY64" s="308"/>
      <c r="PCZ64" s="308"/>
      <c r="PDA64" s="308"/>
      <c r="PDB64" s="308"/>
      <c r="PDC64" s="308"/>
      <c r="PDD64" s="308"/>
      <c r="PDE64" s="308"/>
      <c r="PDF64" s="308"/>
      <c r="PDG64" s="308"/>
      <c r="PDH64" s="308"/>
      <c r="PDI64" s="308"/>
      <c r="PDJ64" s="308"/>
      <c r="PDK64" s="308"/>
      <c r="PDL64" s="308"/>
      <c r="PDM64" s="308"/>
      <c r="PDN64" s="308"/>
      <c r="PDO64" s="308"/>
      <c r="PDP64" s="308"/>
      <c r="PDQ64" s="308"/>
      <c r="PDR64" s="308"/>
      <c r="PDS64" s="308"/>
      <c r="PDT64" s="308"/>
      <c r="PDU64" s="308"/>
      <c r="PDV64" s="308"/>
      <c r="PDW64" s="308"/>
      <c r="PDX64" s="308"/>
      <c r="PDY64" s="308"/>
      <c r="PDZ64" s="308"/>
      <c r="PEA64" s="308"/>
      <c r="PEB64" s="308"/>
      <c r="PEC64" s="308"/>
      <c r="PED64" s="308"/>
      <c r="PEE64" s="308"/>
      <c r="PEF64" s="308"/>
      <c r="PEG64" s="308"/>
      <c r="PEH64" s="308"/>
      <c r="PEI64" s="308"/>
      <c r="PEJ64" s="308"/>
      <c r="PEK64" s="308"/>
      <c r="PEL64" s="308"/>
      <c r="PEM64" s="308"/>
      <c r="PEN64" s="308"/>
      <c r="PEO64" s="308"/>
      <c r="PEP64" s="308"/>
      <c r="PEQ64" s="308"/>
      <c r="PER64" s="308"/>
      <c r="PES64" s="308"/>
      <c r="PET64" s="308"/>
      <c r="PEU64" s="308"/>
      <c r="PEV64" s="308"/>
      <c r="PEW64" s="308"/>
      <c r="PEX64" s="308"/>
      <c r="PEY64" s="308"/>
      <c r="PEZ64" s="308"/>
      <c r="PFA64" s="308"/>
      <c r="PFB64" s="308"/>
      <c r="PFC64" s="308"/>
      <c r="PFD64" s="308"/>
      <c r="PFE64" s="308"/>
      <c r="PFF64" s="308"/>
      <c r="PFG64" s="308"/>
      <c r="PFH64" s="308"/>
      <c r="PFI64" s="308"/>
      <c r="PFJ64" s="308"/>
      <c r="PFK64" s="308"/>
      <c r="PFL64" s="308"/>
      <c r="PFM64" s="308"/>
      <c r="PFN64" s="308"/>
      <c r="PFO64" s="308"/>
      <c r="PFP64" s="308"/>
      <c r="PFQ64" s="308"/>
      <c r="PFR64" s="308"/>
      <c r="PFS64" s="308"/>
      <c r="PFT64" s="308"/>
      <c r="PFU64" s="308"/>
      <c r="PFV64" s="308"/>
      <c r="PFW64" s="308"/>
      <c r="PFX64" s="308"/>
      <c r="PFY64" s="308"/>
      <c r="PFZ64" s="308"/>
      <c r="PGA64" s="308"/>
      <c r="PGB64" s="308"/>
      <c r="PGC64" s="308"/>
      <c r="PGD64" s="308"/>
      <c r="PGE64" s="308"/>
      <c r="PGF64" s="308"/>
      <c r="PGG64" s="308"/>
      <c r="PGH64" s="308"/>
      <c r="PGI64" s="308"/>
      <c r="PGJ64" s="308"/>
      <c r="PGK64" s="308"/>
      <c r="PGL64" s="308"/>
      <c r="PGM64" s="308"/>
      <c r="PGN64" s="308"/>
      <c r="PGO64" s="308"/>
      <c r="PGP64" s="308"/>
      <c r="PGQ64" s="308"/>
      <c r="PGR64" s="308"/>
      <c r="PGS64" s="308"/>
      <c r="PGT64" s="308"/>
      <c r="PGU64" s="308"/>
      <c r="PGV64" s="308"/>
      <c r="PGW64" s="308"/>
      <c r="PGX64" s="308"/>
      <c r="PGY64" s="308"/>
      <c r="PGZ64" s="308"/>
      <c r="PHA64" s="308"/>
      <c r="PHB64" s="308"/>
      <c r="PHC64" s="308"/>
      <c r="PHD64" s="308"/>
      <c r="PHE64" s="308"/>
      <c r="PHF64" s="308"/>
      <c r="PHG64" s="308"/>
      <c r="PHH64" s="308"/>
      <c r="PHI64" s="308"/>
      <c r="PHJ64" s="308"/>
      <c r="PHK64" s="308"/>
      <c r="PHL64" s="308"/>
      <c r="PHM64" s="308"/>
      <c r="PHN64" s="308"/>
      <c r="PHO64" s="308"/>
      <c r="PHP64" s="308"/>
      <c r="PHQ64" s="308"/>
      <c r="PHR64" s="308"/>
      <c r="PHS64" s="308"/>
      <c r="PHT64" s="308"/>
      <c r="PHU64" s="308"/>
      <c r="PHV64" s="308"/>
      <c r="PHW64" s="308"/>
      <c r="PHX64" s="308"/>
      <c r="PHY64" s="308"/>
      <c r="PHZ64" s="308"/>
      <c r="PIA64" s="308"/>
      <c r="PIB64" s="308"/>
      <c r="PIC64" s="308"/>
      <c r="PID64" s="308"/>
      <c r="PIE64" s="308"/>
      <c r="PIF64" s="308"/>
      <c r="PIG64" s="308"/>
      <c r="PIH64" s="308"/>
      <c r="PII64" s="308"/>
      <c r="PIJ64" s="308"/>
      <c r="PIK64" s="308"/>
      <c r="PIL64" s="308"/>
      <c r="PIM64" s="308"/>
      <c r="PIN64" s="308"/>
      <c r="PIO64" s="308"/>
      <c r="PIP64" s="308"/>
      <c r="PIQ64" s="308"/>
      <c r="PIR64" s="308"/>
      <c r="PIS64" s="308"/>
      <c r="PIT64" s="308"/>
      <c r="PIU64" s="308"/>
      <c r="PIV64" s="308"/>
      <c r="PIW64" s="308"/>
      <c r="PIX64" s="308"/>
      <c r="PIY64" s="308"/>
      <c r="PIZ64" s="308"/>
      <c r="PJA64" s="308"/>
      <c r="PJB64" s="308"/>
      <c r="PJC64" s="308"/>
      <c r="PJD64" s="308"/>
      <c r="PJE64" s="308"/>
      <c r="PJF64" s="308"/>
      <c r="PJG64" s="308"/>
      <c r="PJH64" s="308"/>
      <c r="PJI64" s="308"/>
      <c r="PJJ64" s="308"/>
      <c r="PJK64" s="308"/>
      <c r="PJL64" s="308"/>
      <c r="PJM64" s="308"/>
      <c r="PJN64" s="308"/>
      <c r="PJO64" s="308"/>
      <c r="PJP64" s="308"/>
      <c r="PJQ64" s="308"/>
      <c r="PJR64" s="308"/>
      <c r="PJS64" s="308"/>
      <c r="PJT64" s="308"/>
      <c r="PJU64" s="308"/>
      <c r="PJV64" s="308"/>
      <c r="PJW64" s="308"/>
      <c r="PJX64" s="308"/>
      <c r="PJY64" s="308"/>
      <c r="PJZ64" s="308"/>
      <c r="PKA64" s="308"/>
      <c r="PKB64" s="308"/>
      <c r="PKC64" s="308"/>
      <c r="PKD64" s="308"/>
      <c r="PKE64" s="308"/>
      <c r="PKF64" s="308"/>
      <c r="PKG64" s="308"/>
      <c r="PKH64" s="308"/>
      <c r="PKI64" s="308"/>
      <c r="PKJ64" s="308"/>
      <c r="PKK64" s="308"/>
      <c r="PKL64" s="308"/>
      <c r="PKM64" s="308"/>
      <c r="PKN64" s="308"/>
      <c r="PKO64" s="308"/>
      <c r="PKP64" s="308"/>
      <c r="PKQ64" s="308"/>
      <c r="PKR64" s="308"/>
      <c r="PKS64" s="308"/>
      <c r="PKT64" s="308"/>
      <c r="PKU64" s="308"/>
      <c r="PKV64" s="308"/>
      <c r="PKW64" s="308"/>
      <c r="PKX64" s="308"/>
      <c r="PKY64" s="308"/>
      <c r="PKZ64" s="308"/>
      <c r="PLA64" s="308"/>
      <c r="PLB64" s="308"/>
      <c r="PLC64" s="308"/>
      <c r="PLD64" s="308"/>
      <c r="PLE64" s="308"/>
      <c r="PLF64" s="308"/>
      <c r="PLG64" s="308"/>
      <c r="PLH64" s="308"/>
      <c r="PLI64" s="308"/>
      <c r="PLJ64" s="308"/>
      <c r="PLK64" s="308"/>
      <c r="PLL64" s="308"/>
      <c r="PLM64" s="308"/>
      <c r="PLN64" s="308"/>
      <c r="PLO64" s="308"/>
      <c r="PLP64" s="308"/>
      <c r="PLQ64" s="308"/>
      <c r="PLR64" s="308"/>
      <c r="PLS64" s="308"/>
      <c r="PLT64" s="308"/>
      <c r="PLU64" s="308"/>
      <c r="PLV64" s="308"/>
      <c r="PLW64" s="308"/>
      <c r="PLX64" s="308"/>
      <c r="PLY64" s="308"/>
      <c r="PLZ64" s="308"/>
      <c r="PMA64" s="308"/>
      <c r="PMB64" s="308"/>
      <c r="PMC64" s="308"/>
      <c r="PMD64" s="308"/>
      <c r="PME64" s="308"/>
      <c r="PMF64" s="308"/>
      <c r="PMG64" s="308"/>
      <c r="PMH64" s="308"/>
      <c r="PMI64" s="308"/>
      <c r="PMJ64" s="308"/>
      <c r="PMK64" s="308"/>
      <c r="PML64" s="308"/>
      <c r="PMM64" s="308"/>
      <c r="PMN64" s="308"/>
      <c r="PMO64" s="308"/>
      <c r="PMP64" s="308"/>
      <c r="PMQ64" s="308"/>
      <c r="PMR64" s="308"/>
      <c r="PMS64" s="308"/>
      <c r="PMT64" s="308"/>
      <c r="PMU64" s="308"/>
      <c r="PMV64" s="308"/>
      <c r="PMW64" s="308"/>
      <c r="PMX64" s="308"/>
      <c r="PMY64" s="308"/>
      <c r="PMZ64" s="308"/>
      <c r="PNA64" s="308"/>
      <c r="PNB64" s="308"/>
      <c r="PNC64" s="308"/>
      <c r="PND64" s="308"/>
      <c r="PNE64" s="308"/>
      <c r="PNF64" s="308"/>
      <c r="PNG64" s="308"/>
      <c r="PNH64" s="308"/>
      <c r="PNI64" s="308"/>
      <c r="PNJ64" s="308"/>
      <c r="PNK64" s="308"/>
      <c r="PNL64" s="308"/>
      <c r="PNM64" s="308"/>
      <c r="PNN64" s="308"/>
      <c r="PNO64" s="308"/>
      <c r="PNP64" s="308"/>
      <c r="PNQ64" s="308"/>
      <c r="PNR64" s="308"/>
      <c r="PNS64" s="308"/>
      <c r="PNT64" s="308"/>
      <c r="PNU64" s="308"/>
      <c r="PNV64" s="308"/>
      <c r="PNW64" s="308"/>
      <c r="PNX64" s="308"/>
      <c r="PNY64" s="308"/>
      <c r="PNZ64" s="308"/>
      <c r="POA64" s="308"/>
      <c r="POB64" s="308"/>
      <c r="POC64" s="308"/>
      <c r="POD64" s="308"/>
      <c r="POE64" s="308"/>
      <c r="POF64" s="308"/>
      <c r="POG64" s="308"/>
      <c r="POH64" s="308"/>
      <c r="POI64" s="308"/>
      <c r="POJ64" s="308"/>
      <c r="POK64" s="308"/>
      <c r="POL64" s="308"/>
      <c r="POM64" s="308"/>
      <c r="PON64" s="308"/>
      <c r="POO64" s="308"/>
      <c r="POP64" s="308"/>
      <c r="POQ64" s="308"/>
      <c r="POR64" s="308"/>
      <c r="POS64" s="308"/>
      <c r="POT64" s="308"/>
      <c r="POU64" s="308"/>
      <c r="POV64" s="308"/>
      <c r="POW64" s="308"/>
      <c r="POX64" s="308"/>
      <c r="POY64" s="308"/>
      <c r="POZ64" s="308"/>
      <c r="PPA64" s="308"/>
      <c r="PPB64" s="308"/>
      <c r="PPC64" s="308"/>
      <c r="PPD64" s="308"/>
      <c r="PPE64" s="308"/>
      <c r="PPF64" s="308"/>
      <c r="PPG64" s="308"/>
      <c r="PPH64" s="308"/>
      <c r="PPI64" s="308"/>
      <c r="PPJ64" s="308"/>
      <c r="PPK64" s="308"/>
      <c r="PPL64" s="308"/>
      <c r="PPM64" s="308"/>
      <c r="PPN64" s="308"/>
      <c r="PPO64" s="308"/>
      <c r="PPP64" s="308"/>
      <c r="PPQ64" s="308"/>
      <c r="PPR64" s="308"/>
      <c r="PPS64" s="308"/>
      <c r="PPT64" s="308"/>
      <c r="PPU64" s="308"/>
      <c r="PPV64" s="308"/>
      <c r="PPW64" s="308"/>
      <c r="PPX64" s="308"/>
      <c r="PPY64" s="308"/>
      <c r="PPZ64" s="308"/>
      <c r="PQA64" s="308"/>
      <c r="PQB64" s="308"/>
      <c r="PQC64" s="308"/>
      <c r="PQD64" s="308"/>
      <c r="PQE64" s="308"/>
      <c r="PQF64" s="308"/>
      <c r="PQG64" s="308"/>
      <c r="PQH64" s="308"/>
      <c r="PQI64" s="308"/>
      <c r="PQJ64" s="308"/>
      <c r="PQK64" s="308"/>
      <c r="PQL64" s="308"/>
      <c r="PQM64" s="308"/>
      <c r="PQN64" s="308"/>
      <c r="PQO64" s="308"/>
      <c r="PQP64" s="308"/>
      <c r="PQQ64" s="308"/>
      <c r="PQR64" s="308"/>
      <c r="PQS64" s="308"/>
      <c r="PQT64" s="308"/>
      <c r="PQU64" s="308"/>
      <c r="PQV64" s="308"/>
      <c r="PQW64" s="308"/>
      <c r="PQX64" s="308"/>
      <c r="PQY64" s="308"/>
      <c r="PQZ64" s="308"/>
      <c r="PRA64" s="308"/>
      <c r="PRB64" s="308"/>
      <c r="PRC64" s="308"/>
      <c r="PRD64" s="308"/>
      <c r="PRE64" s="308"/>
      <c r="PRF64" s="308"/>
      <c r="PRG64" s="308"/>
      <c r="PRH64" s="308"/>
      <c r="PRI64" s="308"/>
      <c r="PRJ64" s="308"/>
      <c r="PRK64" s="308"/>
      <c r="PRL64" s="308"/>
      <c r="PRM64" s="308"/>
      <c r="PRN64" s="308"/>
      <c r="PRO64" s="308"/>
      <c r="PRP64" s="308"/>
      <c r="PRQ64" s="308"/>
      <c r="PRR64" s="308"/>
      <c r="PRS64" s="308"/>
      <c r="PRT64" s="308"/>
      <c r="PRU64" s="308"/>
      <c r="PRV64" s="308"/>
      <c r="PRW64" s="308"/>
      <c r="PRX64" s="308"/>
      <c r="PRY64" s="308"/>
      <c r="PRZ64" s="308"/>
      <c r="PSA64" s="308"/>
      <c r="PSB64" s="308"/>
      <c r="PSC64" s="308"/>
      <c r="PSD64" s="308"/>
      <c r="PSE64" s="308"/>
      <c r="PSF64" s="308"/>
      <c r="PSG64" s="308"/>
      <c r="PSH64" s="308"/>
      <c r="PSI64" s="308"/>
      <c r="PSJ64" s="308"/>
      <c r="PSK64" s="308"/>
      <c r="PSL64" s="308"/>
      <c r="PSM64" s="308"/>
      <c r="PSN64" s="308"/>
      <c r="PSO64" s="308"/>
      <c r="PSP64" s="308"/>
      <c r="PSQ64" s="308"/>
      <c r="PSR64" s="308"/>
      <c r="PSS64" s="308"/>
      <c r="PST64" s="308"/>
      <c r="PSU64" s="308"/>
      <c r="PSV64" s="308"/>
      <c r="PSW64" s="308"/>
      <c r="PSX64" s="308"/>
      <c r="PSY64" s="308"/>
      <c r="PSZ64" s="308"/>
      <c r="PTA64" s="308"/>
      <c r="PTB64" s="308"/>
      <c r="PTC64" s="308"/>
      <c r="PTD64" s="308"/>
      <c r="PTE64" s="308"/>
      <c r="PTF64" s="308"/>
      <c r="PTG64" s="308"/>
      <c r="PTH64" s="308"/>
      <c r="PTI64" s="308"/>
      <c r="PTJ64" s="308"/>
      <c r="PTK64" s="308"/>
      <c r="PTL64" s="308"/>
      <c r="PTM64" s="308"/>
      <c r="PTN64" s="308"/>
      <c r="PTO64" s="308"/>
      <c r="PTP64" s="308"/>
      <c r="PTQ64" s="308"/>
      <c r="PTR64" s="308"/>
      <c r="PTS64" s="308"/>
      <c r="PTT64" s="308"/>
      <c r="PTU64" s="308"/>
      <c r="PTV64" s="308"/>
      <c r="PTW64" s="308"/>
      <c r="PTX64" s="308"/>
      <c r="PTY64" s="308"/>
      <c r="PTZ64" s="308"/>
      <c r="PUA64" s="308"/>
      <c r="PUB64" s="308"/>
      <c r="PUC64" s="308"/>
      <c r="PUD64" s="308"/>
      <c r="PUE64" s="308"/>
      <c r="PUF64" s="308"/>
      <c r="PUG64" s="308"/>
      <c r="PUH64" s="308"/>
      <c r="PUI64" s="308"/>
      <c r="PUJ64" s="308"/>
      <c r="PUK64" s="308"/>
      <c r="PUL64" s="308"/>
      <c r="PUM64" s="308"/>
      <c r="PUN64" s="308"/>
      <c r="PUO64" s="308"/>
      <c r="PUP64" s="308"/>
      <c r="PUQ64" s="308"/>
      <c r="PUR64" s="308"/>
      <c r="PUS64" s="308"/>
      <c r="PUT64" s="308"/>
      <c r="PUU64" s="308"/>
      <c r="PUV64" s="308"/>
      <c r="PUW64" s="308"/>
      <c r="PUX64" s="308"/>
      <c r="PUY64" s="308"/>
      <c r="PUZ64" s="308"/>
      <c r="PVA64" s="308"/>
      <c r="PVB64" s="308"/>
      <c r="PVC64" s="308"/>
      <c r="PVD64" s="308"/>
      <c r="PVE64" s="308"/>
      <c r="PVF64" s="308"/>
      <c r="PVG64" s="308"/>
      <c r="PVH64" s="308"/>
      <c r="PVI64" s="308"/>
      <c r="PVJ64" s="308"/>
      <c r="PVK64" s="308"/>
      <c r="PVL64" s="308"/>
      <c r="PVM64" s="308"/>
      <c r="PVN64" s="308"/>
      <c r="PVO64" s="308"/>
      <c r="PVP64" s="308"/>
      <c r="PVQ64" s="308"/>
      <c r="PVR64" s="308"/>
      <c r="PVS64" s="308"/>
      <c r="PVT64" s="308"/>
      <c r="PVU64" s="308"/>
      <c r="PVV64" s="308"/>
      <c r="PVW64" s="308"/>
      <c r="PVX64" s="308"/>
      <c r="PVY64" s="308"/>
      <c r="PVZ64" s="308"/>
      <c r="PWA64" s="308"/>
      <c r="PWB64" s="308"/>
      <c r="PWC64" s="308"/>
      <c r="PWD64" s="308"/>
      <c r="PWE64" s="308"/>
      <c r="PWF64" s="308"/>
      <c r="PWG64" s="308"/>
      <c r="PWH64" s="308"/>
      <c r="PWI64" s="308"/>
      <c r="PWJ64" s="308"/>
      <c r="PWK64" s="308"/>
      <c r="PWL64" s="308"/>
      <c r="PWM64" s="308"/>
      <c r="PWN64" s="308"/>
      <c r="PWO64" s="308"/>
      <c r="PWP64" s="308"/>
      <c r="PWQ64" s="308"/>
      <c r="PWR64" s="308"/>
      <c r="PWS64" s="308"/>
      <c r="PWT64" s="308"/>
      <c r="PWU64" s="308"/>
      <c r="PWV64" s="308"/>
      <c r="PWW64" s="308"/>
      <c r="PWX64" s="308"/>
      <c r="PWY64" s="308"/>
      <c r="PWZ64" s="308"/>
      <c r="PXA64" s="308"/>
      <c r="PXB64" s="308"/>
      <c r="PXC64" s="308"/>
      <c r="PXD64" s="308"/>
      <c r="PXE64" s="308"/>
      <c r="PXF64" s="308"/>
      <c r="PXG64" s="308"/>
      <c r="PXH64" s="308"/>
      <c r="PXI64" s="308"/>
      <c r="PXJ64" s="308"/>
      <c r="PXK64" s="308"/>
      <c r="PXL64" s="308"/>
      <c r="PXM64" s="308"/>
      <c r="PXN64" s="308"/>
      <c r="PXO64" s="308"/>
      <c r="PXP64" s="308"/>
      <c r="PXQ64" s="308"/>
      <c r="PXR64" s="308"/>
      <c r="PXS64" s="308"/>
      <c r="PXT64" s="308"/>
      <c r="PXU64" s="308"/>
      <c r="PXV64" s="308"/>
      <c r="PXW64" s="308"/>
      <c r="PXX64" s="308"/>
      <c r="PXY64" s="308"/>
      <c r="PXZ64" s="308"/>
      <c r="PYA64" s="308"/>
      <c r="PYB64" s="308"/>
      <c r="PYC64" s="308"/>
      <c r="PYD64" s="308"/>
      <c r="PYE64" s="308"/>
      <c r="PYF64" s="308"/>
      <c r="PYG64" s="308"/>
      <c r="PYH64" s="308"/>
      <c r="PYI64" s="308"/>
      <c r="PYJ64" s="308"/>
      <c r="PYK64" s="308"/>
      <c r="PYL64" s="308"/>
      <c r="PYM64" s="308"/>
      <c r="PYN64" s="308"/>
      <c r="PYO64" s="308"/>
      <c r="PYP64" s="308"/>
      <c r="PYQ64" s="308"/>
      <c r="PYR64" s="308"/>
      <c r="PYS64" s="308"/>
      <c r="PYT64" s="308"/>
      <c r="PYU64" s="308"/>
      <c r="PYV64" s="308"/>
      <c r="PYW64" s="308"/>
      <c r="PYX64" s="308"/>
      <c r="PYY64" s="308"/>
      <c r="PYZ64" s="308"/>
      <c r="PZA64" s="308"/>
      <c r="PZB64" s="308"/>
      <c r="PZC64" s="308"/>
      <c r="PZD64" s="308"/>
      <c r="PZE64" s="308"/>
      <c r="PZF64" s="308"/>
      <c r="PZG64" s="308"/>
      <c r="PZH64" s="308"/>
      <c r="PZI64" s="308"/>
      <c r="PZJ64" s="308"/>
      <c r="PZK64" s="308"/>
      <c r="PZL64" s="308"/>
      <c r="PZM64" s="308"/>
      <c r="PZN64" s="308"/>
      <c r="PZO64" s="308"/>
      <c r="PZP64" s="308"/>
      <c r="PZQ64" s="308"/>
      <c r="PZR64" s="308"/>
      <c r="PZS64" s="308"/>
      <c r="PZT64" s="308"/>
      <c r="PZU64" s="308"/>
      <c r="PZV64" s="308"/>
      <c r="PZW64" s="308"/>
      <c r="PZX64" s="308"/>
      <c r="PZY64" s="308"/>
      <c r="PZZ64" s="308"/>
      <c r="QAA64" s="308"/>
      <c r="QAB64" s="308"/>
      <c r="QAC64" s="308"/>
      <c r="QAD64" s="308"/>
      <c r="QAE64" s="308"/>
      <c r="QAF64" s="308"/>
      <c r="QAG64" s="308"/>
      <c r="QAH64" s="308"/>
      <c r="QAI64" s="308"/>
      <c r="QAJ64" s="308"/>
      <c r="QAK64" s="308"/>
      <c r="QAL64" s="308"/>
      <c r="QAM64" s="308"/>
      <c r="QAN64" s="308"/>
      <c r="QAO64" s="308"/>
      <c r="QAP64" s="308"/>
      <c r="QAQ64" s="308"/>
      <c r="QAR64" s="308"/>
      <c r="QAS64" s="308"/>
      <c r="QAT64" s="308"/>
      <c r="QAU64" s="308"/>
      <c r="QAV64" s="308"/>
      <c r="QAW64" s="308"/>
      <c r="QAX64" s="308"/>
      <c r="QAY64" s="308"/>
      <c r="QAZ64" s="308"/>
      <c r="QBA64" s="308"/>
      <c r="QBB64" s="308"/>
      <c r="QBC64" s="308"/>
      <c r="QBD64" s="308"/>
      <c r="QBE64" s="308"/>
      <c r="QBF64" s="308"/>
      <c r="QBG64" s="308"/>
      <c r="QBH64" s="308"/>
      <c r="QBI64" s="308"/>
      <c r="QBJ64" s="308"/>
      <c r="QBK64" s="308"/>
      <c r="QBL64" s="308"/>
      <c r="QBM64" s="308"/>
      <c r="QBN64" s="308"/>
      <c r="QBO64" s="308"/>
      <c r="QBP64" s="308"/>
      <c r="QBQ64" s="308"/>
      <c r="QBR64" s="308"/>
      <c r="QBS64" s="308"/>
      <c r="QBT64" s="308"/>
      <c r="QBU64" s="308"/>
      <c r="QBV64" s="308"/>
      <c r="QBW64" s="308"/>
      <c r="QBX64" s="308"/>
      <c r="QBY64" s="308"/>
      <c r="QBZ64" s="308"/>
      <c r="QCA64" s="308"/>
      <c r="QCB64" s="308"/>
      <c r="QCC64" s="308"/>
      <c r="QCD64" s="308"/>
      <c r="QCE64" s="308"/>
      <c r="QCF64" s="308"/>
      <c r="QCG64" s="308"/>
      <c r="QCH64" s="308"/>
      <c r="QCI64" s="308"/>
      <c r="QCJ64" s="308"/>
      <c r="QCK64" s="308"/>
      <c r="QCL64" s="308"/>
      <c r="QCM64" s="308"/>
      <c r="QCN64" s="308"/>
      <c r="QCO64" s="308"/>
      <c r="QCP64" s="308"/>
      <c r="QCQ64" s="308"/>
      <c r="QCR64" s="308"/>
      <c r="QCS64" s="308"/>
      <c r="QCT64" s="308"/>
      <c r="QCU64" s="308"/>
      <c r="QCV64" s="308"/>
      <c r="QCW64" s="308"/>
      <c r="QCX64" s="308"/>
      <c r="QCY64" s="308"/>
      <c r="QCZ64" s="308"/>
      <c r="QDA64" s="308"/>
      <c r="QDB64" s="308"/>
      <c r="QDC64" s="308"/>
      <c r="QDD64" s="308"/>
      <c r="QDE64" s="308"/>
      <c r="QDF64" s="308"/>
      <c r="QDG64" s="308"/>
      <c r="QDH64" s="308"/>
      <c r="QDI64" s="308"/>
      <c r="QDJ64" s="308"/>
      <c r="QDK64" s="308"/>
      <c r="QDL64" s="308"/>
      <c r="QDM64" s="308"/>
      <c r="QDN64" s="308"/>
      <c r="QDO64" s="308"/>
      <c r="QDP64" s="308"/>
      <c r="QDQ64" s="308"/>
      <c r="QDR64" s="308"/>
      <c r="QDS64" s="308"/>
      <c r="QDT64" s="308"/>
      <c r="QDU64" s="308"/>
      <c r="QDV64" s="308"/>
      <c r="QDW64" s="308"/>
      <c r="QDX64" s="308"/>
      <c r="QDY64" s="308"/>
      <c r="QDZ64" s="308"/>
      <c r="QEA64" s="308"/>
      <c r="QEB64" s="308"/>
      <c r="QEC64" s="308"/>
      <c r="QED64" s="308"/>
      <c r="QEE64" s="308"/>
      <c r="QEF64" s="308"/>
      <c r="QEG64" s="308"/>
      <c r="QEH64" s="308"/>
      <c r="QEI64" s="308"/>
      <c r="QEJ64" s="308"/>
      <c r="QEK64" s="308"/>
      <c r="QEL64" s="308"/>
      <c r="QEM64" s="308"/>
      <c r="QEN64" s="308"/>
      <c r="QEO64" s="308"/>
      <c r="QEP64" s="308"/>
      <c r="QEQ64" s="308"/>
      <c r="QER64" s="308"/>
      <c r="QES64" s="308"/>
      <c r="QET64" s="308"/>
      <c r="QEU64" s="308"/>
      <c r="QEV64" s="308"/>
      <c r="QEW64" s="308"/>
      <c r="QEX64" s="308"/>
      <c r="QEY64" s="308"/>
      <c r="QEZ64" s="308"/>
      <c r="QFA64" s="308"/>
      <c r="QFB64" s="308"/>
      <c r="QFC64" s="308"/>
      <c r="QFD64" s="308"/>
      <c r="QFE64" s="308"/>
      <c r="QFF64" s="308"/>
      <c r="QFG64" s="308"/>
      <c r="QFH64" s="308"/>
      <c r="QFI64" s="308"/>
      <c r="QFJ64" s="308"/>
      <c r="QFK64" s="308"/>
      <c r="QFL64" s="308"/>
      <c r="QFM64" s="308"/>
      <c r="QFN64" s="308"/>
      <c r="QFO64" s="308"/>
      <c r="QFP64" s="308"/>
      <c r="QFQ64" s="308"/>
      <c r="QFR64" s="308"/>
      <c r="QFS64" s="308"/>
      <c r="QFT64" s="308"/>
      <c r="QFU64" s="308"/>
      <c r="QFV64" s="308"/>
      <c r="QFW64" s="308"/>
      <c r="QFX64" s="308"/>
      <c r="QFY64" s="308"/>
      <c r="QFZ64" s="308"/>
      <c r="QGA64" s="308"/>
      <c r="QGB64" s="308"/>
      <c r="QGC64" s="308"/>
      <c r="QGD64" s="308"/>
      <c r="QGE64" s="308"/>
      <c r="QGF64" s="308"/>
      <c r="QGG64" s="308"/>
      <c r="QGH64" s="308"/>
      <c r="QGI64" s="308"/>
      <c r="QGJ64" s="308"/>
      <c r="QGK64" s="308"/>
      <c r="QGL64" s="308"/>
      <c r="QGM64" s="308"/>
      <c r="QGN64" s="308"/>
      <c r="QGO64" s="308"/>
      <c r="QGP64" s="308"/>
      <c r="QGQ64" s="308"/>
      <c r="QGR64" s="308"/>
      <c r="QGS64" s="308"/>
      <c r="QGT64" s="308"/>
      <c r="QGU64" s="308"/>
      <c r="QGV64" s="308"/>
      <c r="QGW64" s="308"/>
      <c r="QGX64" s="308"/>
      <c r="QGY64" s="308"/>
      <c r="QGZ64" s="308"/>
      <c r="QHA64" s="308"/>
      <c r="QHB64" s="308"/>
      <c r="QHC64" s="308"/>
      <c r="QHD64" s="308"/>
      <c r="QHE64" s="308"/>
      <c r="QHF64" s="308"/>
      <c r="QHG64" s="308"/>
      <c r="QHH64" s="308"/>
      <c r="QHI64" s="308"/>
      <c r="QHJ64" s="308"/>
      <c r="QHK64" s="308"/>
      <c r="QHL64" s="308"/>
      <c r="QHM64" s="308"/>
      <c r="QHN64" s="308"/>
      <c r="QHO64" s="308"/>
      <c r="QHP64" s="308"/>
      <c r="QHQ64" s="308"/>
      <c r="QHR64" s="308"/>
      <c r="QHS64" s="308"/>
      <c r="QHT64" s="308"/>
      <c r="QHU64" s="308"/>
      <c r="QHV64" s="308"/>
      <c r="QHW64" s="308"/>
      <c r="QHX64" s="308"/>
      <c r="QHY64" s="308"/>
      <c r="QHZ64" s="308"/>
      <c r="QIA64" s="308"/>
      <c r="QIB64" s="308"/>
      <c r="QIC64" s="308"/>
      <c r="QID64" s="308"/>
      <c r="QIE64" s="308"/>
      <c r="QIF64" s="308"/>
      <c r="QIG64" s="308"/>
      <c r="QIH64" s="308"/>
      <c r="QII64" s="308"/>
      <c r="QIJ64" s="308"/>
      <c r="QIK64" s="308"/>
      <c r="QIL64" s="308"/>
      <c r="QIM64" s="308"/>
      <c r="QIN64" s="308"/>
      <c r="QIO64" s="308"/>
      <c r="QIP64" s="308"/>
      <c r="QIQ64" s="308"/>
      <c r="QIR64" s="308"/>
      <c r="QIS64" s="308"/>
      <c r="QIT64" s="308"/>
      <c r="QIU64" s="308"/>
      <c r="QIV64" s="308"/>
      <c r="QIW64" s="308"/>
      <c r="QIX64" s="308"/>
      <c r="QIY64" s="308"/>
      <c r="QIZ64" s="308"/>
      <c r="QJA64" s="308"/>
      <c r="QJB64" s="308"/>
      <c r="QJC64" s="308"/>
      <c r="QJD64" s="308"/>
      <c r="QJE64" s="308"/>
      <c r="QJF64" s="308"/>
      <c r="QJG64" s="308"/>
      <c r="QJH64" s="308"/>
      <c r="QJI64" s="308"/>
      <c r="QJJ64" s="308"/>
      <c r="QJK64" s="308"/>
      <c r="QJL64" s="308"/>
      <c r="QJM64" s="308"/>
      <c r="QJN64" s="308"/>
      <c r="QJO64" s="308"/>
      <c r="QJP64" s="308"/>
      <c r="QJQ64" s="308"/>
      <c r="QJR64" s="308"/>
      <c r="QJS64" s="308"/>
      <c r="QJT64" s="308"/>
      <c r="QJU64" s="308"/>
      <c r="QJV64" s="308"/>
      <c r="QJW64" s="308"/>
      <c r="QJX64" s="308"/>
      <c r="QJY64" s="308"/>
      <c r="QJZ64" s="308"/>
      <c r="QKA64" s="308"/>
      <c r="QKB64" s="308"/>
      <c r="QKC64" s="308"/>
      <c r="QKD64" s="308"/>
      <c r="QKE64" s="308"/>
      <c r="QKF64" s="308"/>
      <c r="QKG64" s="308"/>
      <c r="QKH64" s="308"/>
      <c r="QKI64" s="308"/>
      <c r="QKJ64" s="308"/>
      <c r="QKK64" s="308"/>
      <c r="QKL64" s="308"/>
      <c r="QKM64" s="308"/>
      <c r="QKN64" s="308"/>
      <c r="QKO64" s="308"/>
      <c r="QKP64" s="308"/>
      <c r="QKQ64" s="308"/>
      <c r="QKR64" s="308"/>
      <c r="QKS64" s="308"/>
      <c r="QKT64" s="308"/>
      <c r="QKU64" s="308"/>
      <c r="QKV64" s="308"/>
      <c r="QKW64" s="308"/>
      <c r="QKX64" s="308"/>
      <c r="QKY64" s="308"/>
      <c r="QKZ64" s="308"/>
      <c r="QLA64" s="308"/>
      <c r="QLB64" s="308"/>
      <c r="QLC64" s="308"/>
      <c r="QLD64" s="308"/>
      <c r="QLE64" s="308"/>
      <c r="QLF64" s="308"/>
      <c r="QLG64" s="308"/>
      <c r="QLH64" s="308"/>
      <c r="QLI64" s="308"/>
      <c r="QLJ64" s="308"/>
      <c r="QLK64" s="308"/>
      <c r="QLL64" s="308"/>
      <c r="QLM64" s="308"/>
      <c r="QLN64" s="308"/>
      <c r="QLO64" s="308"/>
      <c r="QLP64" s="308"/>
      <c r="QLQ64" s="308"/>
      <c r="QLR64" s="308"/>
      <c r="QLS64" s="308"/>
      <c r="QLT64" s="308"/>
      <c r="QLU64" s="308"/>
      <c r="QLV64" s="308"/>
      <c r="QLW64" s="308"/>
      <c r="QLX64" s="308"/>
      <c r="QLY64" s="308"/>
      <c r="QLZ64" s="308"/>
      <c r="QMA64" s="308"/>
      <c r="QMB64" s="308"/>
      <c r="QMC64" s="308"/>
      <c r="QMD64" s="308"/>
      <c r="QME64" s="308"/>
      <c r="QMF64" s="308"/>
      <c r="QMG64" s="308"/>
      <c r="QMH64" s="308"/>
      <c r="QMI64" s="308"/>
      <c r="QMJ64" s="308"/>
      <c r="QMK64" s="308"/>
      <c r="QML64" s="308"/>
      <c r="QMM64" s="308"/>
      <c r="QMN64" s="308"/>
      <c r="QMO64" s="308"/>
      <c r="QMP64" s="308"/>
      <c r="QMQ64" s="308"/>
      <c r="QMR64" s="308"/>
      <c r="QMS64" s="308"/>
      <c r="QMT64" s="308"/>
      <c r="QMU64" s="308"/>
      <c r="QMV64" s="308"/>
      <c r="QMW64" s="308"/>
      <c r="QMX64" s="308"/>
      <c r="QMY64" s="308"/>
      <c r="QMZ64" s="308"/>
      <c r="QNA64" s="308"/>
      <c r="QNB64" s="308"/>
      <c r="QNC64" s="308"/>
      <c r="QND64" s="308"/>
      <c r="QNE64" s="308"/>
      <c r="QNF64" s="308"/>
      <c r="QNG64" s="308"/>
      <c r="QNH64" s="308"/>
      <c r="QNI64" s="308"/>
      <c r="QNJ64" s="308"/>
      <c r="QNK64" s="308"/>
      <c r="QNL64" s="308"/>
      <c r="QNM64" s="308"/>
      <c r="QNN64" s="308"/>
      <c r="QNO64" s="308"/>
      <c r="QNP64" s="308"/>
      <c r="QNQ64" s="308"/>
      <c r="QNR64" s="308"/>
      <c r="QNS64" s="308"/>
      <c r="QNT64" s="308"/>
      <c r="QNU64" s="308"/>
      <c r="QNV64" s="308"/>
      <c r="QNW64" s="308"/>
      <c r="QNX64" s="308"/>
      <c r="QNY64" s="308"/>
      <c r="QNZ64" s="308"/>
      <c r="QOA64" s="308"/>
      <c r="QOB64" s="308"/>
      <c r="QOC64" s="308"/>
      <c r="QOD64" s="308"/>
      <c r="QOE64" s="308"/>
      <c r="QOF64" s="308"/>
      <c r="QOG64" s="308"/>
      <c r="QOH64" s="308"/>
      <c r="QOI64" s="308"/>
      <c r="QOJ64" s="308"/>
      <c r="QOK64" s="308"/>
      <c r="QOL64" s="308"/>
      <c r="QOM64" s="308"/>
      <c r="QON64" s="308"/>
      <c r="QOO64" s="308"/>
      <c r="QOP64" s="308"/>
      <c r="QOQ64" s="308"/>
      <c r="QOR64" s="308"/>
      <c r="QOS64" s="308"/>
      <c r="QOT64" s="308"/>
      <c r="QOU64" s="308"/>
      <c r="QOV64" s="308"/>
      <c r="QOW64" s="308"/>
      <c r="QOX64" s="308"/>
      <c r="QOY64" s="308"/>
      <c r="QOZ64" s="308"/>
      <c r="QPA64" s="308"/>
      <c r="QPB64" s="308"/>
      <c r="QPC64" s="308"/>
      <c r="QPD64" s="308"/>
      <c r="QPE64" s="308"/>
      <c r="QPF64" s="308"/>
      <c r="QPG64" s="308"/>
      <c r="QPH64" s="308"/>
      <c r="QPI64" s="308"/>
      <c r="QPJ64" s="308"/>
      <c r="QPK64" s="308"/>
      <c r="QPL64" s="308"/>
      <c r="QPM64" s="308"/>
      <c r="QPN64" s="308"/>
      <c r="QPO64" s="308"/>
      <c r="QPP64" s="308"/>
      <c r="QPQ64" s="308"/>
      <c r="QPR64" s="308"/>
      <c r="QPS64" s="308"/>
      <c r="QPT64" s="308"/>
      <c r="QPU64" s="308"/>
      <c r="QPV64" s="308"/>
      <c r="QPW64" s="308"/>
      <c r="QPX64" s="308"/>
      <c r="QPY64" s="308"/>
      <c r="QPZ64" s="308"/>
      <c r="QQA64" s="308"/>
      <c r="QQB64" s="308"/>
      <c r="QQC64" s="308"/>
      <c r="QQD64" s="308"/>
      <c r="QQE64" s="308"/>
      <c r="QQF64" s="308"/>
      <c r="QQG64" s="308"/>
      <c r="QQH64" s="308"/>
      <c r="QQI64" s="308"/>
      <c r="QQJ64" s="308"/>
      <c r="QQK64" s="308"/>
      <c r="QQL64" s="308"/>
      <c r="QQM64" s="308"/>
      <c r="QQN64" s="308"/>
      <c r="QQO64" s="308"/>
      <c r="QQP64" s="308"/>
      <c r="QQQ64" s="308"/>
      <c r="QQR64" s="308"/>
      <c r="QQS64" s="308"/>
      <c r="QQT64" s="308"/>
      <c r="QQU64" s="308"/>
      <c r="QQV64" s="308"/>
      <c r="QQW64" s="308"/>
      <c r="QQX64" s="308"/>
      <c r="QQY64" s="308"/>
      <c r="QQZ64" s="308"/>
      <c r="QRA64" s="308"/>
      <c r="QRB64" s="308"/>
      <c r="QRC64" s="308"/>
      <c r="QRD64" s="308"/>
      <c r="QRE64" s="308"/>
      <c r="QRF64" s="308"/>
      <c r="QRG64" s="308"/>
      <c r="QRH64" s="308"/>
      <c r="QRI64" s="308"/>
      <c r="QRJ64" s="308"/>
      <c r="QRK64" s="308"/>
      <c r="QRL64" s="308"/>
      <c r="QRM64" s="308"/>
      <c r="QRN64" s="308"/>
      <c r="QRO64" s="308"/>
      <c r="QRP64" s="308"/>
      <c r="QRQ64" s="308"/>
      <c r="QRR64" s="308"/>
      <c r="QRS64" s="308"/>
      <c r="QRT64" s="308"/>
      <c r="QRU64" s="308"/>
      <c r="QRV64" s="308"/>
      <c r="QRW64" s="308"/>
      <c r="QRX64" s="308"/>
      <c r="QRY64" s="308"/>
      <c r="QRZ64" s="308"/>
      <c r="QSA64" s="308"/>
      <c r="QSB64" s="308"/>
      <c r="QSC64" s="308"/>
      <c r="QSD64" s="308"/>
      <c r="QSE64" s="308"/>
      <c r="QSF64" s="308"/>
      <c r="QSG64" s="308"/>
      <c r="QSH64" s="308"/>
      <c r="QSI64" s="308"/>
      <c r="QSJ64" s="308"/>
      <c r="QSK64" s="308"/>
      <c r="QSL64" s="308"/>
      <c r="QSM64" s="308"/>
      <c r="QSN64" s="308"/>
      <c r="QSO64" s="308"/>
      <c r="QSP64" s="308"/>
      <c r="QSQ64" s="308"/>
      <c r="QSR64" s="308"/>
      <c r="QSS64" s="308"/>
      <c r="QST64" s="308"/>
      <c r="QSU64" s="308"/>
      <c r="QSV64" s="308"/>
      <c r="QSW64" s="308"/>
      <c r="QSX64" s="308"/>
      <c r="QSY64" s="308"/>
      <c r="QSZ64" s="308"/>
      <c r="QTA64" s="308"/>
      <c r="QTB64" s="308"/>
      <c r="QTC64" s="308"/>
      <c r="QTD64" s="308"/>
      <c r="QTE64" s="308"/>
      <c r="QTF64" s="308"/>
      <c r="QTG64" s="308"/>
      <c r="QTH64" s="308"/>
      <c r="QTI64" s="308"/>
      <c r="QTJ64" s="308"/>
      <c r="QTK64" s="308"/>
      <c r="QTL64" s="308"/>
      <c r="QTM64" s="308"/>
      <c r="QTN64" s="308"/>
      <c r="QTO64" s="308"/>
      <c r="QTP64" s="308"/>
      <c r="QTQ64" s="308"/>
      <c r="QTR64" s="308"/>
      <c r="QTS64" s="308"/>
      <c r="QTT64" s="308"/>
      <c r="QTU64" s="308"/>
      <c r="QTV64" s="308"/>
      <c r="QTW64" s="308"/>
      <c r="QTX64" s="308"/>
      <c r="QTY64" s="308"/>
      <c r="QTZ64" s="308"/>
      <c r="QUA64" s="308"/>
      <c r="QUB64" s="308"/>
      <c r="QUC64" s="308"/>
      <c r="QUD64" s="308"/>
      <c r="QUE64" s="308"/>
      <c r="QUF64" s="308"/>
      <c r="QUG64" s="308"/>
      <c r="QUH64" s="308"/>
      <c r="QUI64" s="308"/>
      <c r="QUJ64" s="308"/>
      <c r="QUK64" s="308"/>
      <c r="QUL64" s="308"/>
      <c r="QUM64" s="308"/>
      <c r="QUN64" s="308"/>
      <c r="QUO64" s="308"/>
      <c r="QUP64" s="308"/>
      <c r="QUQ64" s="308"/>
      <c r="QUR64" s="308"/>
      <c r="QUS64" s="308"/>
      <c r="QUT64" s="308"/>
      <c r="QUU64" s="308"/>
      <c r="QUV64" s="308"/>
      <c r="QUW64" s="308"/>
      <c r="QUX64" s="308"/>
      <c r="QUY64" s="308"/>
      <c r="QUZ64" s="308"/>
      <c r="QVA64" s="308"/>
      <c r="QVB64" s="308"/>
      <c r="QVC64" s="308"/>
      <c r="QVD64" s="308"/>
      <c r="QVE64" s="308"/>
      <c r="QVF64" s="308"/>
      <c r="QVG64" s="308"/>
      <c r="QVH64" s="308"/>
      <c r="QVI64" s="308"/>
      <c r="QVJ64" s="308"/>
      <c r="QVK64" s="308"/>
      <c r="QVL64" s="308"/>
      <c r="QVM64" s="308"/>
      <c r="QVN64" s="308"/>
      <c r="QVO64" s="308"/>
      <c r="QVP64" s="308"/>
      <c r="QVQ64" s="308"/>
      <c r="QVR64" s="308"/>
      <c r="QVS64" s="308"/>
      <c r="QVT64" s="308"/>
      <c r="QVU64" s="308"/>
      <c r="QVV64" s="308"/>
      <c r="QVW64" s="308"/>
      <c r="QVX64" s="308"/>
      <c r="QVY64" s="308"/>
      <c r="QVZ64" s="308"/>
      <c r="QWA64" s="308"/>
      <c r="QWB64" s="308"/>
      <c r="QWC64" s="308"/>
      <c r="QWD64" s="308"/>
      <c r="QWE64" s="308"/>
      <c r="QWF64" s="308"/>
      <c r="QWG64" s="308"/>
      <c r="QWH64" s="308"/>
      <c r="QWI64" s="308"/>
      <c r="QWJ64" s="308"/>
      <c r="QWK64" s="308"/>
      <c r="QWL64" s="308"/>
      <c r="QWM64" s="308"/>
      <c r="QWN64" s="308"/>
      <c r="QWO64" s="308"/>
      <c r="QWP64" s="308"/>
      <c r="QWQ64" s="308"/>
      <c r="QWR64" s="308"/>
      <c r="QWS64" s="308"/>
      <c r="QWT64" s="308"/>
      <c r="QWU64" s="308"/>
      <c r="QWV64" s="308"/>
      <c r="QWW64" s="308"/>
      <c r="QWX64" s="308"/>
      <c r="QWY64" s="308"/>
      <c r="QWZ64" s="308"/>
      <c r="QXA64" s="308"/>
      <c r="QXB64" s="308"/>
      <c r="QXC64" s="308"/>
      <c r="QXD64" s="308"/>
      <c r="QXE64" s="308"/>
      <c r="QXF64" s="308"/>
      <c r="QXG64" s="308"/>
      <c r="QXH64" s="308"/>
      <c r="QXI64" s="308"/>
      <c r="QXJ64" s="308"/>
      <c r="QXK64" s="308"/>
      <c r="QXL64" s="308"/>
      <c r="QXM64" s="308"/>
      <c r="QXN64" s="308"/>
      <c r="QXO64" s="308"/>
      <c r="QXP64" s="308"/>
      <c r="QXQ64" s="308"/>
      <c r="QXR64" s="308"/>
      <c r="QXS64" s="308"/>
      <c r="QXT64" s="308"/>
      <c r="QXU64" s="308"/>
      <c r="QXV64" s="308"/>
      <c r="QXW64" s="308"/>
      <c r="QXX64" s="308"/>
      <c r="QXY64" s="308"/>
      <c r="QXZ64" s="308"/>
      <c r="QYA64" s="308"/>
      <c r="QYB64" s="308"/>
      <c r="QYC64" s="308"/>
      <c r="QYD64" s="308"/>
      <c r="QYE64" s="308"/>
      <c r="QYF64" s="308"/>
      <c r="QYG64" s="308"/>
      <c r="QYH64" s="308"/>
      <c r="QYI64" s="308"/>
      <c r="QYJ64" s="308"/>
      <c r="QYK64" s="308"/>
      <c r="QYL64" s="308"/>
      <c r="QYM64" s="308"/>
      <c r="QYN64" s="308"/>
      <c r="QYO64" s="308"/>
      <c r="QYP64" s="308"/>
      <c r="QYQ64" s="308"/>
      <c r="QYR64" s="308"/>
      <c r="QYS64" s="308"/>
      <c r="QYT64" s="308"/>
      <c r="QYU64" s="308"/>
      <c r="QYV64" s="308"/>
      <c r="QYW64" s="308"/>
      <c r="QYX64" s="308"/>
      <c r="QYY64" s="308"/>
      <c r="QYZ64" s="308"/>
      <c r="QZA64" s="308"/>
      <c r="QZB64" s="308"/>
      <c r="QZC64" s="308"/>
      <c r="QZD64" s="308"/>
      <c r="QZE64" s="308"/>
      <c r="QZF64" s="308"/>
      <c r="QZG64" s="308"/>
      <c r="QZH64" s="308"/>
      <c r="QZI64" s="308"/>
      <c r="QZJ64" s="308"/>
      <c r="QZK64" s="308"/>
      <c r="QZL64" s="308"/>
      <c r="QZM64" s="308"/>
      <c r="QZN64" s="308"/>
      <c r="QZO64" s="308"/>
      <c r="QZP64" s="308"/>
      <c r="QZQ64" s="308"/>
      <c r="QZR64" s="308"/>
      <c r="QZS64" s="308"/>
      <c r="QZT64" s="308"/>
      <c r="QZU64" s="308"/>
      <c r="QZV64" s="308"/>
      <c r="QZW64" s="308"/>
      <c r="QZX64" s="308"/>
      <c r="QZY64" s="308"/>
      <c r="QZZ64" s="308"/>
      <c r="RAA64" s="308"/>
      <c r="RAB64" s="308"/>
      <c r="RAC64" s="308"/>
      <c r="RAD64" s="308"/>
      <c r="RAE64" s="308"/>
      <c r="RAF64" s="308"/>
      <c r="RAG64" s="308"/>
      <c r="RAH64" s="308"/>
      <c r="RAI64" s="308"/>
      <c r="RAJ64" s="308"/>
      <c r="RAK64" s="308"/>
      <c r="RAL64" s="308"/>
      <c r="RAM64" s="308"/>
      <c r="RAN64" s="308"/>
      <c r="RAO64" s="308"/>
      <c r="RAP64" s="308"/>
      <c r="RAQ64" s="308"/>
      <c r="RAR64" s="308"/>
      <c r="RAS64" s="308"/>
      <c r="RAT64" s="308"/>
      <c r="RAU64" s="308"/>
      <c r="RAV64" s="308"/>
      <c r="RAW64" s="308"/>
      <c r="RAX64" s="308"/>
      <c r="RAY64" s="308"/>
      <c r="RAZ64" s="308"/>
      <c r="RBA64" s="308"/>
      <c r="RBB64" s="308"/>
      <c r="RBC64" s="308"/>
      <c r="RBD64" s="308"/>
      <c r="RBE64" s="308"/>
      <c r="RBF64" s="308"/>
      <c r="RBG64" s="308"/>
      <c r="RBH64" s="308"/>
      <c r="RBI64" s="308"/>
      <c r="RBJ64" s="308"/>
      <c r="RBK64" s="308"/>
      <c r="RBL64" s="308"/>
      <c r="RBM64" s="308"/>
      <c r="RBN64" s="308"/>
      <c r="RBO64" s="308"/>
      <c r="RBP64" s="308"/>
      <c r="RBQ64" s="308"/>
      <c r="RBR64" s="308"/>
      <c r="RBS64" s="308"/>
      <c r="RBT64" s="308"/>
      <c r="RBU64" s="308"/>
      <c r="RBV64" s="308"/>
      <c r="RBW64" s="308"/>
      <c r="RBX64" s="308"/>
      <c r="RBY64" s="308"/>
      <c r="RBZ64" s="308"/>
      <c r="RCA64" s="308"/>
      <c r="RCB64" s="308"/>
      <c r="RCC64" s="308"/>
      <c r="RCD64" s="308"/>
      <c r="RCE64" s="308"/>
      <c r="RCF64" s="308"/>
      <c r="RCG64" s="308"/>
      <c r="RCH64" s="308"/>
      <c r="RCI64" s="308"/>
      <c r="RCJ64" s="308"/>
      <c r="RCK64" s="308"/>
      <c r="RCL64" s="308"/>
      <c r="RCM64" s="308"/>
      <c r="RCN64" s="308"/>
      <c r="RCO64" s="308"/>
      <c r="RCP64" s="308"/>
      <c r="RCQ64" s="308"/>
      <c r="RCR64" s="308"/>
      <c r="RCS64" s="308"/>
      <c r="RCT64" s="308"/>
      <c r="RCU64" s="308"/>
      <c r="RCV64" s="308"/>
      <c r="RCW64" s="308"/>
      <c r="RCX64" s="308"/>
      <c r="RCY64" s="308"/>
      <c r="RCZ64" s="308"/>
      <c r="RDA64" s="308"/>
      <c r="RDB64" s="308"/>
      <c r="RDC64" s="308"/>
      <c r="RDD64" s="308"/>
      <c r="RDE64" s="308"/>
      <c r="RDF64" s="308"/>
      <c r="RDG64" s="308"/>
      <c r="RDH64" s="308"/>
      <c r="RDI64" s="308"/>
      <c r="RDJ64" s="308"/>
      <c r="RDK64" s="308"/>
      <c r="RDL64" s="308"/>
      <c r="RDM64" s="308"/>
      <c r="RDN64" s="308"/>
      <c r="RDO64" s="308"/>
      <c r="RDP64" s="308"/>
      <c r="RDQ64" s="308"/>
      <c r="RDR64" s="308"/>
      <c r="RDS64" s="308"/>
      <c r="RDT64" s="308"/>
      <c r="RDU64" s="308"/>
      <c r="RDV64" s="308"/>
      <c r="RDW64" s="308"/>
      <c r="RDX64" s="308"/>
      <c r="RDY64" s="308"/>
      <c r="RDZ64" s="308"/>
      <c r="REA64" s="308"/>
      <c r="REB64" s="308"/>
      <c r="REC64" s="308"/>
      <c r="RED64" s="308"/>
      <c r="REE64" s="308"/>
      <c r="REF64" s="308"/>
      <c r="REG64" s="308"/>
      <c r="REH64" s="308"/>
      <c r="REI64" s="308"/>
      <c r="REJ64" s="308"/>
      <c r="REK64" s="308"/>
      <c r="REL64" s="308"/>
      <c r="REM64" s="308"/>
      <c r="REN64" s="308"/>
      <c r="REO64" s="308"/>
      <c r="REP64" s="308"/>
      <c r="REQ64" s="308"/>
      <c r="RER64" s="308"/>
      <c r="RES64" s="308"/>
      <c r="RET64" s="308"/>
      <c r="REU64" s="308"/>
      <c r="REV64" s="308"/>
      <c r="REW64" s="308"/>
      <c r="REX64" s="308"/>
      <c r="REY64" s="308"/>
      <c r="REZ64" s="308"/>
      <c r="RFA64" s="308"/>
      <c r="RFB64" s="308"/>
      <c r="RFC64" s="308"/>
      <c r="RFD64" s="308"/>
      <c r="RFE64" s="308"/>
      <c r="RFF64" s="308"/>
      <c r="RFG64" s="308"/>
      <c r="RFH64" s="308"/>
      <c r="RFI64" s="308"/>
      <c r="RFJ64" s="308"/>
      <c r="RFK64" s="308"/>
      <c r="RFL64" s="308"/>
      <c r="RFM64" s="308"/>
      <c r="RFN64" s="308"/>
      <c r="RFO64" s="308"/>
      <c r="RFP64" s="308"/>
      <c r="RFQ64" s="308"/>
      <c r="RFR64" s="308"/>
      <c r="RFS64" s="308"/>
      <c r="RFT64" s="308"/>
      <c r="RFU64" s="308"/>
      <c r="RFV64" s="308"/>
      <c r="RFW64" s="308"/>
      <c r="RFX64" s="308"/>
      <c r="RFY64" s="308"/>
      <c r="RFZ64" s="308"/>
      <c r="RGA64" s="308"/>
      <c r="RGB64" s="308"/>
      <c r="RGC64" s="308"/>
      <c r="RGD64" s="308"/>
      <c r="RGE64" s="308"/>
      <c r="RGF64" s="308"/>
      <c r="RGG64" s="308"/>
      <c r="RGH64" s="308"/>
      <c r="RGI64" s="308"/>
      <c r="RGJ64" s="308"/>
      <c r="RGK64" s="308"/>
      <c r="RGL64" s="308"/>
      <c r="RGM64" s="308"/>
      <c r="RGN64" s="308"/>
      <c r="RGO64" s="308"/>
      <c r="RGP64" s="308"/>
      <c r="RGQ64" s="308"/>
      <c r="RGR64" s="308"/>
      <c r="RGS64" s="308"/>
      <c r="RGT64" s="308"/>
      <c r="RGU64" s="308"/>
      <c r="RGV64" s="308"/>
      <c r="RGW64" s="308"/>
      <c r="RGX64" s="308"/>
      <c r="RGY64" s="308"/>
      <c r="RGZ64" s="308"/>
      <c r="RHA64" s="308"/>
      <c r="RHB64" s="308"/>
      <c r="RHC64" s="308"/>
      <c r="RHD64" s="308"/>
      <c r="RHE64" s="308"/>
      <c r="RHF64" s="308"/>
      <c r="RHG64" s="308"/>
      <c r="RHH64" s="308"/>
      <c r="RHI64" s="308"/>
      <c r="RHJ64" s="308"/>
      <c r="RHK64" s="308"/>
      <c r="RHL64" s="308"/>
      <c r="RHM64" s="308"/>
      <c r="RHN64" s="308"/>
      <c r="RHO64" s="308"/>
      <c r="RHP64" s="308"/>
      <c r="RHQ64" s="308"/>
      <c r="RHR64" s="308"/>
      <c r="RHS64" s="308"/>
      <c r="RHT64" s="308"/>
      <c r="RHU64" s="308"/>
      <c r="RHV64" s="308"/>
      <c r="RHW64" s="308"/>
      <c r="RHX64" s="308"/>
      <c r="RHY64" s="308"/>
      <c r="RHZ64" s="308"/>
      <c r="RIA64" s="308"/>
      <c r="RIB64" s="308"/>
      <c r="RIC64" s="308"/>
      <c r="RID64" s="308"/>
      <c r="RIE64" s="308"/>
      <c r="RIF64" s="308"/>
      <c r="RIG64" s="308"/>
      <c r="RIH64" s="308"/>
      <c r="RII64" s="308"/>
      <c r="RIJ64" s="308"/>
      <c r="RIK64" s="308"/>
      <c r="RIL64" s="308"/>
      <c r="RIM64" s="308"/>
      <c r="RIN64" s="308"/>
      <c r="RIO64" s="308"/>
      <c r="RIP64" s="308"/>
      <c r="RIQ64" s="308"/>
      <c r="RIR64" s="308"/>
      <c r="RIS64" s="308"/>
      <c r="RIT64" s="308"/>
      <c r="RIU64" s="308"/>
      <c r="RIV64" s="308"/>
      <c r="RIW64" s="308"/>
      <c r="RIX64" s="308"/>
      <c r="RIY64" s="308"/>
      <c r="RIZ64" s="308"/>
      <c r="RJA64" s="308"/>
      <c r="RJB64" s="308"/>
      <c r="RJC64" s="308"/>
      <c r="RJD64" s="308"/>
      <c r="RJE64" s="308"/>
      <c r="RJF64" s="308"/>
      <c r="RJG64" s="308"/>
      <c r="RJH64" s="308"/>
      <c r="RJI64" s="308"/>
      <c r="RJJ64" s="308"/>
      <c r="RJK64" s="308"/>
      <c r="RJL64" s="308"/>
      <c r="RJM64" s="308"/>
      <c r="RJN64" s="308"/>
      <c r="RJO64" s="308"/>
      <c r="RJP64" s="308"/>
      <c r="RJQ64" s="308"/>
      <c r="RJR64" s="308"/>
      <c r="RJS64" s="308"/>
      <c r="RJT64" s="308"/>
      <c r="RJU64" s="308"/>
      <c r="RJV64" s="308"/>
      <c r="RJW64" s="308"/>
      <c r="RJX64" s="308"/>
      <c r="RJY64" s="308"/>
      <c r="RJZ64" s="308"/>
      <c r="RKA64" s="308"/>
      <c r="RKB64" s="308"/>
      <c r="RKC64" s="308"/>
      <c r="RKD64" s="308"/>
      <c r="RKE64" s="308"/>
      <c r="RKF64" s="308"/>
      <c r="RKG64" s="308"/>
      <c r="RKH64" s="308"/>
      <c r="RKI64" s="308"/>
      <c r="RKJ64" s="308"/>
      <c r="RKK64" s="308"/>
      <c r="RKL64" s="308"/>
      <c r="RKM64" s="308"/>
      <c r="RKN64" s="308"/>
      <c r="RKO64" s="308"/>
      <c r="RKP64" s="308"/>
      <c r="RKQ64" s="308"/>
      <c r="RKR64" s="308"/>
      <c r="RKS64" s="308"/>
      <c r="RKT64" s="308"/>
      <c r="RKU64" s="308"/>
      <c r="RKV64" s="308"/>
      <c r="RKW64" s="308"/>
      <c r="RKX64" s="308"/>
      <c r="RKY64" s="308"/>
      <c r="RKZ64" s="308"/>
      <c r="RLA64" s="308"/>
      <c r="RLB64" s="308"/>
      <c r="RLC64" s="308"/>
      <c r="RLD64" s="308"/>
      <c r="RLE64" s="308"/>
      <c r="RLF64" s="308"/>
      <c r="RLG64" s="308"/>
      <c r="RLH64" s="308"/>
      <c r="RLI64" s="308"/>
      <c r="RLJ64" s="308"/>
      <c r="RLK64" s="308"/>
      <c r="RLL64" s="308"/>
      <c r="RLM64" s="308"/>
      <c r="RLN64" s="308"/>
      <c r="RLO64" s="308"/>
      <c r="RLP64" s="308"/>
      <c r="RLQ64" s="308"/>
      <c r="RLR64" s="308"/>
      <c r="RLS64" s="308"/>
      <c r="RLT64" s="308"/>
      <c r="RLU64" s="308"/>
      <c r="RLV64" s="308"/>
      <c r="RLW64" s="308"/>
      <c r="RLX64" s="308"/>
      <c r="RLY64" s="308"/>
      <c r="RLZ64" s="308"/>
      <c r="RMA64" s="308"/>
      <c r="RMB64" s="308"/>
      <c r="RMC64" s="308"/>
      <c r="RMD64" s="308"/>
      <c r="RME64" s="308"/>
      <c r="RMF64" s="308"/>
      <c r="RMG64" s="308"/>
      <c r="RMH64" s="308"/>
      <c r="RMI64" s="308"/>
      <c r="RMJ64" s="308"/>
      <c r="RMK64" s="308"/>
      <c r="RML64" s="308"/>
      <c r="RMM64" s="308"/>
      <c r="RMN64" s="308"/>
      <c r="RMO64" s="308"/>
      <c r="RMP64" s="308"/>
      <c r="RMQ64" s="308"/>
      <c r="RMR64" s="308"/>
      <c r="RMS64" s="308"/>
      <c r="RMT64" s="308"/>
      <c r="RMU64" s="308"/>
      <c r="RMV64" s="308"/>
      <c r="RMW64" s="308"/>
      <c r="RMX64" s="308"/>
      <c r="RMY64" s="308"/>
      <c r="RMZ64" s="308"/>
      <c r="RNA64" s="308"/>
      <c r="RNB64" s="308"/>
      <c r="RNC64" s="308"/>
      <c r="RND64" s="308"/>
      <c r="RNE64" s="308"/>
      <c r="RNF64" s="308"/>
      <c r="RNG64" s="308"/>
      <c r="RNH64" s="308"/>
      <c r="RNI64" s="308"/>
      <c r="RNJ64" s="308"/>
      <c r="RNK64" s="308"/>
      <c r="RNL64" s="308"/>
      <c r="RNM64" s="308"/>
      <c r="RNN64" s="308"/>
      <c r="RNO64" s="308"/>
      <c r="RNP64" s="308"/>
      <c r="RNQ64" s="308"/>
      <c r="RNR64" s="308"/>
      <c r="RNS64" s="308"/>
      <c r="RNT64" s="308"/>
      <c r="RNU64" s="308"/>
      <c r="RNV64" s="308"/>
      <c r="RNW64" s="308"/>
      <c r="RNX64" s="308"/>
      <c r="RNY64" s="308"/>
      <c r="RNZ64" s="308"/>
      <c r="ROA64" s="308"/>
      <c r="ROB64" s="308"/>
      <c r="ROC64" s="308"/>
      <c r="ROD64" s="308"/>
      <c r="ROE64" s="308"/>
      <c r="ROF64" s="308"/>
      <c r="ROG64" s="308"/>
      <c r="ROH64" s="308"/>
      <c r="ROI64" s="308"/>
      <c r="ROJ64" s="308"/>
      <c r="ROK64" s="308"/>
      <c r="ROL64" s="308"/>
      <c r="ROM64" s="308"/>
      <c r="RON64" s="308"/>
      <c r="ROO64" s="308"/>
      <c r="ROP64" s="308"/>
      <c r="ROQ64" s="308"/>
      <c r="ROR64" s="308"/>
      <c r="ROS64" s="308"/>
      <c r="ROT64" s="308"/>
      <c r="ROU64" s="308"/>
      <c r="ROV64" s="308"/>
      <c r="ROW64" s="308"/>
      <c r="ROX64" s="308"/>
      <c r="ROY64" s="308"/>
      <c r="ROZ64" s="308"/>
      <c r="RPA64" s="308"/>
      <c r="RPB64" s="308"/>
      <c r="RPC64" s="308"/>
      <c r="RPD64" s="308"/>
      <c r="RPE64" s="308"/>
      <c r="RPF64" s="308"/>
      <c r="RPG64" s="308"/>
      <c r="RPH64" s="308"/>
      <c r="RPI64" s="308"/>
      <c r="RPJ64" s="308"/>
      <c r="RPK64" s="308"/>
      <c r="RPL64" s="308"/>
      <c r="RPM64" s="308"/>
      <c r="RPN64" s="308"/>
      <c r="RPO64" s="308"/>
      <c r="RPP64" s="308"/>
      <c r="RPQ64" s="308"/>
      <c r="RPR64" s="308"/>
      <c r="RPS64" s="308"/>
      <c r="RPT64" s="308"/>
      <c r="RPU64" s="308"/>
      <c r="RPV64" s="308"/>
      <c r="RPW64" s="308"/>
      <c r="RPX64" s="308"/>
      <c r="RPY64" s="308"/>
      <c r="RPZ64" s="308"/>
      <c r="RQA64" s="308"/>
      <c r="RQB64" s="308"/>
      <c r="RQC64" s="308"/>
      <c r="RQD64" s="308"/>
      <c r="RQE64" s="308"/>
      <c r="RQF64" s="308"/>
      <c r="RQG64" s="308"/>
      <c r="RQH64" s="308"/>
      <c r="RQI64" s="308"/>
      <c r="RQJ64" s="308"/>
      <c r="RQK64" s="308"/>
      <c r="RQL64" s="308"/>
      <c r="RQM64" s="308"/>
      <c r="RQN64" s="308"/>
      <c r="RQO64" s="308"/>
      <c r="RQP64" s="308"/>
      <c r="RQQ64" s="308"/>
      <c r="RQR64" s="308"/>
      <c r="RQS64" s="308"/>
      <c r="RQT64" s="308"/>
      <c r="RQU64" s="308"/>
      <c r="RQV64" s="308"/>
      <c r="RQW64" s="308"/>
      <c r="RQX64" s="308"/>
      <c r="RQY64" s="308"/>
      <c r="RQZ64" s="308"/>
      <c r="RRA64" s="308"/>
      <c r="RRB64" s="308"/>
      <c r="RRC64" s="308"/>
      <c r="RRD64" s="308"/>
      <c r="RRE64" s="308"/>
      <c r="RRF64" s="308"/>
      <c r="RRG64" s="308"/>
      <c r="RRH64" s="308"/>
      <c r="RRI64" s="308"/>
      <c r="RRJ64" s="308"/>
      <c r="RRK64" s="308"/>
      <c r="RRL64" s="308"/>
      <c r="RRM64" s="308"/>
      <c r="RRN64" s="308"/>
      <c r="RRO64" s="308"/>
      <c r="RRP64" s="308"/>
      <c r="RRQ64" s="308"/>
      <c r="RRR64" s="308"/>
      <c r="RRS64" s="308"/>
      <c r="RRT64" s="308"/>
      <c r="RRU64" s="308"/>
      <c r="RRV64" s="308"/>
      <c r="RRW64" s="308"/>
      <c r="RRX64" s="308"/>
      <c r="RRY64" s="308"/>
      <c r="RRZ64" s="308"/>
      <c r="RSA64" s="308"/>
      <c r="RSB64" s="308"/>
      <c r="RSC64" s="308"/>
      <c r="RSD64" s="308"/>
      <c r="RSE64" s="308"/>
      <c r="RSF64" s="308"/>
      <c r="RSG64" s="308"/>
      <c r="RSH64" s="308"/>
      <c r="RSI64" s="308"/>
      <c r="RSJ64" s="308"/>
      <c r="RSK64" s="308"/>
      <c r="RSL64" s="308"/>
      <c r="RSM64" s="308"/>
      <c r="RSN64" s="308"/>
      <c r="RSO64" s="308"/>
      <c r="RSP64" s="308"/>
      <c r="RSQ64" s="308"/>
      <c r="RSR64" s="308"/>
      <c r="RSS64" s="308"/>
      <c r="RST64" s="308"/>
      <c r="RSU64" s="308"/>
      <c r="RSV64" s="308"/>
      <c r="RSW64" s="308"/>
      <c r="RSX64" s="308"/>
      <c r="RSY64" s="308"/>
      <c r="RSZ64" s="308"/>
      <c r="RTA64" s="308"/>
      <c r="RTB64" s="308"/>
      <c r="RTC64" s="308"/>
      <c r="RTD64" s="308"/>
      <c r="RTE64" s="308"/>
      <c r="RTF64" s="308"/>
      <c r="RTG64" s="308"/>
      <c r="RTH64" s="308"/>
      <c r="RTI64" s="308"/>
      <c r="RTJ64" s="308"/>
      <c r="RTK64" s="308"/>
      <c r="RTL64" s="308"/>
      <c r="RTM64" s="308"/>
      <c r="RTN64" s="308"/>
      <c r="RTO64" s="308"/>
      <c r="RTP64" s="308"/>
      <c r="RTQ64" s="308"/>
      <c r="RTR64" s="308"/>
      <c r="RTS64" s="308"/>
      <c r="RTT64" s="308"/>
      <c r="RTU64" s="308"/>
      <c r="RTV64" s="308"/>
      <c r="RTW64" s="308"/>
      <c r="RTX64" s="308"/>
      <c r="RTY64" s="308"/>
      <c r="RTZ64" s="308"/>
      <c r="RUA64" s="308"/>
      <c r="RUB64" s="308"/>
      <c r="RUC64" s="308"/>
      <c r="RUD64" s="308"/>
      <c r="RUE64" s="308"/>
      <c r="RUF64" s="308"/>
      <c r="RUG64" s="308"/>
      <c r="RUH64" s="308"/>
      <c r="RUI64" s="308"/>
      <c r="RUJ64" s="308"/>
      <c r="RUK64" s="308"/>
      <c r="RUL64" s="308"/>
      <c r="RUM64" s="308"/>
      <c r="RUN64" s="308"/>
      <c r="RUO64" s="308"/>
      <c r="RUP64" s="308"/>
      <c r="RUQ64" s="308"/>
      <c r="RUR64" s="308"/>
      <c r="RUS64" s="308"/>
      <c r="RUT64" s="308"/>
      <c r="RUU64" s="308"/>
      <c r="RUV64" s="308"/>
      <c r="RUW64" s="308"/>
      <c r="RUX64" s="308"/>
      <c r="RUY64" s="308"/>
      <c r="RUZ64" s="308"/>
      <c r="RVA64" s="308"/>
      <c r="RVB64" s="308"/>
      <c r="RVC64" s="308"/>
      <c r="RVD64" s="308"/>
      <c r="RVE64" s="308"/>
      <c r="RVF64" s="308"/>
      <c r="RVG64" s="308"/>
      <c r="RVH64" s="308"/>
      <c r="RVI64" s="308"/>
      <c r="RVJ64" s="308"/>
      <c r="RVK64" s="308"/>
      <c r="RVL64" s="308"/>
      <c r="RVM64" s="308"/>
      <c r="RVN64" s="308"/>
      <c r="RVO64" s="308"/>
      <c r="RVP64" s="308"/>
      <c r="RVQ64" s="308"/>
      <c r="RVR64" s="308"/>
      <c r="RVS64" s="308"/>
      <c r="RVT64" s="308"/>
      <c r="RVU64" s="308"/>
      <c r="RVV64" s="308"/>
      <c r="RVW64" s="308"/>
      <c r="RVX64" s="308"/>
      <c r="RVY64" s="308"/>
      <c r="RVZ64" s="308"/>
      <c r="RWA64" s="308"/>
      <c r="RWB64" s="308"/>
      <c r="RWC64" s="308"/>
      <c r="RWD64" s="308"/>
      <c r="RWE64" s="308"/>
      <c r="RWF64" s="308"/>
      <c r="RWG64" s="308"/>
      <c r="RWH64" s="308"/>
      <c r="RWI64" s="308"/>
      <c r="RWJ64" s="308"/>
      <c r="RWK64" s="308"/>
      <c r="RWL64" s="308"/>
      <c r="RWM64" s="308"/>
      <c r="RWN64" s="308"/>
      <c r="RWO64" s="308"/>
      <c r="RWP64" s="308"/>
      <c r="RWQ64" s="308"/>
      <c r="RWR64" s="308"/>
      <c r="RWS64" s="308"/>
      <c r="RWT64" s="308"/>
      <c r="RWU64" s="308"/>
      <c r="RWV64" s="308"/>
      <c r="RWW64" s="308"/>
      <c r="RWX64" s="308"/>
      <c r="RWY64" s="308"/>
      <c r="RWZ64" s="308"/>
      <c r="RXA64" s="308"/>
      <c r="RXB64" s="308"/>
      <c r="RXC64" s="308"/>
      <c r="RXD64" s="308"/>
      <c r="RXE64" s="308"/>
      <c r="RXF64" s="308"/>
      <c r="RXG64" s="308"/>
      <c r="RXH64" s="308"/>
      <c r="RXI64" s="308"/>
      <c r="RXJ64" s="308"/>
      <c r="RXK64" s="308"/>
      <c r="RXL64" s="308"/>
      <c r="RXM64" s="308"/>
      <c r="RXN64" s="308"/>
      <c r="RXO64" s="308"/>
      <c r="RXP64" s="308"/>
      <c r="RXQ64" s="308"/>
      <c r="RXR64" s="308"/>
      <c r="RXS64" s="308"/>
      <c r="RXT64" s="308"/>
      <c r="RXU64" s="308"/>
      <c r="RXV64" s="308"/>
      <c r="RXW64" s="308"/>
      <c r="RXX64" s="308"/>
      <c r="RXY64" s="308"/>
      <c r="RXZ64" s="308"/>
      <c r="RYA64" s="308"/>
      <c r="RYB64" s="308"/>
      <c r="RYC64" s="308"/>
      <c r="RYD64" s="308"/>
      <c r="RYE64" s="308"/>
      <c r="RYF64" s="308"/>
      <c r="RYG64" s="308"/>
      <c r="RYH64" s="308"/>
      <c r="RYI64" s="308"/>
      <c r="RYJ64" s="308"/>
      <c r="RYK64" s="308"/>
      <c r="RYL64" s="308"/>
      <c r="RYM64" s="308"/>
      <c r="RYN64" s="308"/>
      <c r="RYO64" s="308"/>
      <c r="RYP64" s="308"/>
      <c r="RYQ64" s="308"/>
      <c r="RYR64" s="308"/>
      <c r="RYS64" s="308"/>
      <c r="RYT64" s="308"/>
      <c r="RYU64" s="308"/>
      <c r="RYV64" s="308"/>
      <c r="RYW64" s="308"/>
      <c r="RYX64" s="308"/>
      <c r="RYY64" s="308"/>
      <c r="RYZ64" s="308"/>
      <c r="RZA64" s="308"/>
      <c r="RZB64" s="308"/>
      <c r="RZC64" s="308"/>
      <c r="RZD64" s="308"/>
      <c r="RZE64" s="308"/>
      <c r="RZF64" s="308"/>
      <c r="RZG64" s="308"/>
      <c r="RZH64" s="308"/>
      <c r="RZI64" s="308"/>
      <c r="RZJ64" s="308"/>
      <c r="RZK64" s="308"/>
      <c r="RZL64" s="308"/>
      <c r="RZM64" s="308"/>
      <c r="RZN64" s="308"/>
      <c r="RZO64" s="308"/>
      <c r="RZP64" s="308"/>
      <c r="RZQ64" s="308"/>
      <c r="RZR64" s="308"/>
      <c r="RZS64" s="308"/>
      <c r="RZT64" s="308"/>
      <c r="RZU64" s="308"/>
      <c r="RZV64" s="308"/>
      <c r="RZW64" s="308"/>
      <c r="RZX64" s="308"/>
      <c r="RZY64" s="308"/>
      <c r="RZZ64" s="308"/>
      <c r="SAA64" s="308"/>
      <c r="SAB64" s="308"/>
      <c r="SAC64" s="308"/>
      <c r="SAD64" s="308"/>
      <c r="SAE64" s="308"/>
      <c r="SAF64" s="308"/>
      <c r="SAG64" s="308"/>
      <c r="SAH64" s="308"/>
      <c r="SAI64" s="308"/>
      <c r="SAJ64" s="308"/>
      <c r="SAK64" s="308"/>
      <c r="SAL64" s="308"/>
      <c r="SAM64" s="308"/>
      <c r="SAN64" s="308"/>
      <c r="SAO64" s="308"/>
      <c r="SAP64" s="308"/>
      <c r="SAQ64" s="308"/>
      <c r="SAR64" s="308"/>
      <c r="SAS64" s="308"/>
      <c r="SAT64" s="308"/>
      <c r="SAU64" s="308"/>
      <c r="SAV64" s="308"/>
      <c r="SAW64" s="308"/>
      <c r="SAX64" s="308"/>
      <c r="SAY64" s="308"/>
      <c r="SAZ64" s="308"/>
      <c r="SBA64" s="308"/>
      <c r="SBB64" s="308"/>
      <c r="SBC64" s="308"/>
      <c r="SBD64" s="308"/>
      <c r="SBE64" s="308"/>
      <c r="SBF64" s="308"/>
      <c r="SBG64" s="308"/>
      <c r="SBH64" s="308"/>
      <c r="SBI64" s="308"/>
      <c r="SBJ64" s="308"/>
      <c r="SBK64" s="308"/>
      <c r="SBL64" s="308"/>
      <c r="SBM64" s="308"/>
      <c r="SBN64" s="308"/>
      <c r="SBO64" s="308"/>
      <c r="SBP64" s="308"/>
      <c r="SBQ64" s="308"/>
      <c r="SBR64" s="308"/>
      <c r="SBS64" s="308"/>
      <c r="SBT64" s="308"/>
      <c r="SBU64" s="308"/>
      <c r="SBV64" s="308"/>
      <c r="SBW64" s="308"/>
      <c r="SBX64" s="308"/>
      <c r="SBY64" s="308"/>
      <c r="SBZ64" s="308"/>
      <c r="SCA64" s="308"/>
      <c r="SCB64" s="308"/>
      <c r="SCC64" s="308"/>
      <c r="SCD64" s="308"/>
      <c r="SCE64" s="308"/>
      <c r="SCF64" s="308"/>
      <c r="SCG64" s="308"/>
      <c r="SCH64" s="308"/>
      <c r="SCI64" s="308"/>
      <c r="SCJ64" s="308"/>
      <c r="SCK64" s="308"/>
      <c r="SCL64" s="308"/>
      <c r="SCM64" s="308"/>
      <c r="SCN64" s="308"/>
      <c r="SCO64" s="308"/>
      <c r="SCP64" s="308"/>
      <c r="SCQ64" s="308"/>
      <c r="SCR64" s="308"/>
      <c r="SCS64" s="308"/>
      <c r="SCT64" s="308"/>
      <c r="SCU64" s="308"/>
      <c r="SCV64" s="308"/>
      <c r="SCW64" s="308"/>
      <c r="SCX64" s="308"/>
      <c r="SCY64" s="308"/>
      <c r="SCZ64" s="308"/>
      <c r="SDA64" s="308"/>
      <c r="SDB64" s="308"/>
      <c r="SDC64" s="308"/>
      <c r="SDD64" s="308"/>
      <c r="SDE64" s="308"/>
      <c r="SDF64" s="308"/>
      <c r="SDG64" s="308"/>
      <c r="SDH64" s="308"/>
      <c r="SDI64" s="308"/>
      <c r="SDJ64" s="308"/>
      <c r="SDK64" s="308"/>
      <c r="SDL64" s="308"/>
      <c r="SDM64" s="308"/>
      <c r="SDN64" s="308"/>
      <c r="SDO64" s="308"/>
      <c r="SDP64" s="308"/>
      <c r="SDQ64" s="308"/>
      <c r="SDR64" s="308"/>
      <c r="SDS64" s="308"/>
      <c r="SDT64" s="308"/>
      <c r="SDU64" s="308"/>
      <c r="SDV64" s="308"/>
      <c r="SDW64" s="308"/>
      <c r="SDX64" s="308"/>
      <c r="SDY64" s="308"/>
      <c r="SDZ64" s="308"/>
      <c r="SEA64" s="308"/>
      <c r="SEB64" s="308"/>
      <c r="SEC64" s="308"/>
      <c r="SED64" s="308"/>
      <c r="SEE64" s="308"/>
      <c r="SEF64" s="308"/>
      <c r="SEG64" s="308"/>
      <c r="SEH64" s="308"/>
      <c r="SEI64" s="308"/>
      <c r="SEJ64" s="308"/>
      <c r="SEK64" s="308"/>
      <c r="SEL64" s="308"/>
      <c r="SEM64" s="308"/>
      <c r="SEN64" s="308"/>
      <c r="SEO64" s="308"/>
      <c r="SEP64" s="308"/>
      <c r="SEQ64" s="308"/>
      <c r="SER64" s="308"/>
      <c r="SES64" s="308"/>
      <c r="SET64" s="308"/>
      <c r="SEU64" s="308"/>
      <c r="SEV64" s="308"/>
      <c r="SEW64" s="308"/>
      <c r="SEX64" s="308"/>
      <c r="SEY64" s="308"/>
      <c r="SEZ64" s="308"/>
      <c r="SFA64" s="308"/>
      <c r="SFB64" s="308"/>
      <c r="SFC64" s="308"/>
      <c r="SFD64" s="308"/>
      <c r="SFE64" s="308"/>
      <c r="SFF64" s="308"/>
      <c r="SFG64" s="308"/>
      <c r="SFH64" s="308"/>
      <c r="SFI64" s="308"/>
      <c r="SFJ64" s="308"/>
      <c r="SFK64" s="308"/>
      <c r="SFL64" s="308"/>
      <c r="SFM64" s="308"/>
      <c r="SFN64" s="308"/>
      <c r="SFO64" s="308"/>
      <c r="SFP64" s="308"/>
      <c r="SFQ64" s="308"/>
      <c r="SFR64" s="308"/>
      <c r="SFS64" s="308"/>
      <c r="SFT64" s="308"/>
      <c r="SFU64" s="308"/>
      <c r="SFV64" s="308"/>
      <c r="SFW64" s="308"/>
      <c r="SFX64" s="308"/>
      <c r="SFY64" s="308"/>
      <c r="SFZ64" s="308"/>
      <c r="SGA64" s="308"/>
      <c r="SGB64" s="308"/>
      <c r="SGC64" s="308"/>
      <c r="SGD64" s="308"/>
      <c r="SGE64" s="308"/>
      <c r="SGF64" s="308"/>
      <c r="SGG64" s="308"/>
      <c r="SGH64" s="308"/>
      <c r="SGI64" s="308"/>
      <c r="SGJ64" s="308"/>
      <c r="SGK64" s="308"/>
      <c r="SGL64" s="308"/>
      <c r="SGM64" s="308"/>
      <c r="SGN64" s="308"/>
      <c r="SGO64" s="308"/>
      <c r="SGP64" s="308"/>
      <c r="SGQ64" s="308"/>
      <c r="SGR64" s="308"/>
      <c r="SGS64" s="308"/>
      <c r="SGT64" s="308"/>
      <c r="SGU64" s="308"/>
      <c r="SGV64" s="308"/>
      <c r="SGW64" s="308"/>
      <c r="SGX64" s="308"/>
      <c r="SGY64" s="308"/>
      <c r="SGZ64" s="308"/>
      <c r="SHA64" s="308"/>
      <c r="SHB64" s="308"/>
      <c r="SHC64" s="308"/>
      <c r="SHD64" s="308"/>
      <c r="SHE64" s="308"/>
      <c r="SHF64" s="308"/>
      <c r="SHG64" s="308"/>
      <c r="SHH64" s="308"/>
      <c r="SHI64" s="308"/>
      <c r="SHJ64" s="308"/>
      <c r="SHK64" s="308"/>
      <c r="SHL64" s="308"/>
      <c r="SHM64" s="308"/>
      <c r="SHN64" s="308"/>
      <c r="SHO64" s="308"/>
      <c r="SHP64" s="308"/>
      <c r="SHQ64" s="308"/>
      <c r="SHR64" s="308"/>
      <c r="SHS64" s="308"/>
      <c r="SHT64" s="308"/>
      <c r="SHU64" s="308"/>
      <c r="SHV64" s="308"/>
      <c r="SHW64" s="308"/>
      <c r="SHX64" s="308"/>
      <c r="SHY64" s="308"/>
      <c r="SHZ64" s="308"/>
      <c r="SIA64" s="308"/>
      <c r="SIB64" s="308"/>
      <c r="SIC64" s="308"/>
      <c r="SID64" s="308"/>
      <c r="SIE64" s="308"/>
      <c r="SIF64" s="308"/>
      <c r="SIG64" s="308"/>
      <c r="SIH64" s="308"/>
      <c r="SII64" s="308"/>
      <c r="SIJ64" s="308"/>
      <c r="SIK64" s="308"/>
      <c r="SIL64" s="308"/>
      <c r="SIM64" s="308"/>
      <c r="SIN64" s="308"/>
      <c r="SIO64" s="308"/>
      <c r="SIP64" s="308"/>
      <c r="SIQ64" s="308"/>
      <c r="SIR64" s="308"/>
      <c r="SIS64" s="308"/>
      <c r="SIT64" s="308"/>
      <c r="SIU64" s="308"/>
      <c r="SIV64" s="308"/>
      <c r="SIW64" s="308"/>
      <c r="SIX64" s="308"/>
      <c r="SIY64" s="308"/>
      <c r="SIZ64" s="308"/>
      <c r="SJA64" s="308"/>
      <c r="SJB64" s="308"/>
      <c r="SJC64" s="308"/>
      <c r="SJD64" s="308"/>
      <c r="SJE64" s="308"/>
      <c r="SJF64" s="308"/>
      <c r="SJG64" s="308"/>
      <c r="SJH64" s="308"/>
      <c r="SJI64" s="308"/>
      <c r="SJJ64" s="308"/>
      <c r="SJK64" s="308"/>
      <c r="SJL64" s="308"/>
      <c r="SJM64" s="308"/>
      <c r="SJN64" s="308"/>
      <c r="SJO64" s="308"/>
      <c r="SJP64" s="308"/>
      <c r="SJQ64" s="308"/>
      <c r="SJR64" s="308"/>
      <c r="SJS64" s="308"/>
      <c r="SJT64" s="308"/>
      <c r="SJU64" s="308"/>
      <c r="SJV64" s="308"/>
      <c r="SJW64" s="308"/>
      <c r="SJX64" s="308"/>
      <c r="SJY64" s="308"/>
      <c r="SJZ64" s="308"/>
      <c r="SKA64" s="308"/>
      <c r="SKB64" s="308"/>
      <c r="SKC64" s="308"/>
      <c r="SKD64" s="308"/>
      <c r="SKE64" s="308"/>
      <c r="SKF64" s="308"/>
      <c r="SKG64" s="308"/>
      <c r="SKH64" s="308"/>
      <c r="SKI64" s="308"/>
      <c r="SKJ64" s="308"/>
      <c r="SKK64" s="308"/>
      <c r="SKL64" s="308"/>
      <c r="SKM64" s="308"/>
      <c r="SKN64" s="308"/>
      <c r="SKO64" s="308"/>
      <c r="SKP64" s="308"/>
      <c r="SKQ64" s="308"/>
      <c r="SKR64" s="308"/>
      <c r="SKS64" s="308"/>
      <c r="SKT64" s="308"/>
      <c r="SKU64" s="308"/>
      <c r="SKV64" s="308"/>
      <c r="SKW64" s="308"/>
      <c r="SKX64" s="308"/>
      <c r="SKY64" s="308"/>
      <c r="SKZ64" s="308"/>
      <c r="SLA64" s="308"/>
      <c r="SLB64" s="308"/>
      <c r="SLC64" s="308"/>
      <c r="SLD64" s="308"/>
      <c r="SLE64" s="308"/>
      <c r="SLF64" s="308"/>
      <c r="SLG64" s="308"/>
      <c r="SLH64" s="308"/>
      <c r="SLI64" s="308"/>
      <c r="SLJ64" s="308"/>
      <c r="SLK64" s="308"/>
      <c r="SLL64" s="308"/>
      <c r="SLM64" s="308"/>
      <c r="SLN64" s="308"/>
      <c r="SLO64" s="308"/>
      <c r="SLP64" s="308"/>
      <c r="SLQ64" s="308"/>
      <c r="SLR64" s="308"/>
      <c r="SLS64" s="308"/>
      <c r="SLT64" s="308"/>
      <c r="SLU64" s="308"/>
      <c r="SLV64" s="308"/>
      <c r="SLW64" s="308"/>
      <c r="SLX64" s="308"/>
      <c r="SLY64" s="308"/>
      <c r="SLZ64" s="308"/>
      <c r="SMA64" s="308"/>
      <c r="SMB64" s="308"/>
      <c r="SMC64" s="308"/>
      <c r="SMD64" s="308"/>
      <c r="SME64" s="308"/>
      <c r="SMF64" s="308"/>
      <c r="SMG64" s="308"/>
      <c r="SMH64" s="308"/>
      <c r="SMI64" s="308"/>
      <c r="SMJ64" s="308"/>
      <c r="SMK64" s="308"/>
      <c r="SML64" s="308"/>
      <c r="SMM64" s="308"/>
      <c r="SMN64" s="308"/>
      <c r="SMO64" s="308"/>
      <c r="SMP64" s="308"/>
      <c r="SMQ64" s="308"/>
      <c r="SMR64" s="308"/>
      <c r="SMS64" s="308"/>
      <c r="SMT64" s="308"/>
      <c r="SMU64" s="308"/>
      <c r="SMV64" s="308"/>
      <c r="SMW64" s="308"/>
      <c r="SMX64" s="308"/>
      <c r="SMY64" s="308"/>
      <c r="SMZ64" s="308"/>
      <c r="SNA64" s="308"/>
      <c r="SNB64" s="308"/>
      <c r="SNC64" s="308"/>
      <c r="SND64" s="308"/>
      <c r="SNE64" s="308"/>
      <c r="SNF64" s="308"/>
      <c r="SNG64" s="308"/>
      <c r="SNH64" s="308"/>
      <c r="SNI64" s="308"/>
      <c r="SNJ64" s="308"/>
      <c r="SNK64" s="308"/>
      <c r="SNL64" s="308"/>
      <c r="SNM64" s="308"/>
      <c r="SNN64" s="308"/>
      <c r="SNO64" s="308"/>
      <c r="SNP64" s="308"/>
      <c r="SNQ64" s="308"/>
      <c r="SNR64" s="308"/>
      <c r="SNS64" s="308"/>
      <c r="SNT64" s="308"/>
      <c r="SNU64" s="308"/>
      <c r="SNV64" s="308"/>
      <c r="SNW64" s="308"/>
      <c r="SNX64" s="308"/>
      <c r="SNY64" s="308"/>
      <c r="SNZ64" s="308"/>
      <c r="SOA64" s="308"/>
      <c r="SOB64" s="308"/>
      <c r="SOC64" s="308"/>
      <c r="SOD64" s="308"/>
      <c r="SOE64" s="308"/>
      <c r="SOF64" s="308"/>
      <c r="SOG64" s="308"/>
      <c r="SOH64" s="308"/>
      <c r="SOI64" s="308"/>
      <c r="SOJ64" s="308"/>
      <c r="SOK64" s="308"/>
      <c r="SOL64" s="308"/>
      <c r="SOM64" s="308"/>
      <c r="SON64" s="308"/>
      <c r="SOO64" s="308"/>
      <c r="SOP64" s="308"/>
      <c r="SOQ64" s="308"/>
      <c r="SOR64" s="308"/>
      <c r="SOS64" s="308"/>
      <c r="SOT64" s="308"/>
      <c r="SOU64" s="308"/>
      <c r="SOV64" s="308"/>
      <c r="SOW64" s="308"/>
      <c r="SOX64" s="308"/>
      <c r="SOY64" s="308"/>
      <c r="SOZ64" s="308"/>
      <c r="SPA64" s="308"/>
      <c r="SPB64" s="308"/>
      <c r="SPC64" s="308"/>
      <c r="SPD64" s="308"/>
      <c r="SPE64" s="308"/>
      <c r="SPF64" s="308"/>
      <c r="SPG64" s="308"/>
      <c r="SPH64" s="308"/>
      <c r="SPI64" s="308"/>
      <c r="SPJ64" s="308"/>
      <c r="SPK64" s="308"/>
      <c r="SPL64" s="308"/>
      <c r="SPM64" s="308"/>
      <c r="SPN64" s="308"/>
      <c r="SPO64" s="308"/>
      <c r="SPP64" s="308"/>
      <c r="SPQ64" s="308"/>
      <c r="SPR64" s="308"/>
      <c r="SPS64" s="308"/>
      <c r="SPT64" s="308"/>
      <c r="SPU64" s="308"/>
      <c r="SPV64" s="308"/>
      <c r="SPW64" s="308"/>
      <c r="SPX64" s="308"/>
      <c r="SPY64" s="308"/>
      <c r="SPZ64" s="308"/>
      <c r="SQA64" s="308"/>
      <c r="SQB64" s="308"/>
      <c r="SQC64" s="308"/>
      <c r="SQD64" s="308"/>
      <c r="SQE64" s="308"/>
      <c r="SQF64" s="308"/>
      <c r="SQG64" s="308"/>
      <c r="SQH64" s="308"/>
      <c r="SQI64" s="308"/>
      <c r="SQJ64" s="308"/>
      <c r="SQK64" s="308"/>
      <c r="SQL64" s="308"/>
      <c r="SQM64" s="308"/>
      <c r="SQN64" s="308"/>
      <c r="SQO64" s="308"/>
      <c r="SQP64" s="308"/>
      <c r="SQQ64" s="308"/>
      <c r="SQR64" s="308"/>
      <c r="SQS64" s="308"/>
      <c r="SQT64" s="308"/>
      <c r="SQU64" s="308"/>
      <c r="SQV64" s="308"/>
      <c r="SQW64" s="308"/>
      <c r="SQX64" s="308"/>
      <c r="SQY64" s="308"/>
      <c r="SQZ64" s="308"/>
      <c r="SRA64" s="308"/>
      <c r="SRB64" s="308"/>
      <c r="SRC64" s="308"/>
      <c r="SRD64" s="308"/>
      <c r="SRE64" s="308"/>
      <c r="SRF64" s="308"/>
      <c r="SRG64" s="308"/>
      <c r="SRH64" s="308"/>
      <c r="SRI64" s="308"/>
      <c r="SRJ64" s="308"/>
      <c r="SRK64" s="308"/>
      <c r="SRL64" s="308"/>
      <c r="SRM64" s="308"/>
      <c r="SRN64" s="308"/>
      <c r="SRO64" s="308"/>
      <c r="SRP64" s="308"/>
      <c r="SRQ64" s="308"/>
      <c r="SRR64" s="308"/>
      <c r="SRS64" s="308"/>
      <c r="SRT64" s="308"/>
      <c r="SRU64" s="308"/>
      <c r="SRV64" s="308"/>
      <c r="SRW64" s="308"/>
      <c r="SRX64" s="308"/>
      <c r="SRY64" s="308"/>
      <c r="SRZ64" s="308"/>
      <c r="SSA64" s="308"/>
      <c r="SSB64" s="308"/>
      <c r="SSC64" s="308"/>
      <c r="SSD64" s="308"/>
      <c r="SSE64" s="308"/>
      <c r="SSF64" s="308"/>
      <c r="SSG64" s="308"/>
      <c r="SSH64" s="308"/>
      <c r="SSI64" s="308"/>
      <c r="SSJ64" s="308"/>
      <c r="SSK64" s="308"/>
      <c r="SSL64" s="308"/>
      <c r="SSM64" s="308"/>
      <c r="SSN64" s="308"/>
      <c r="SSO64" s="308"/>
      <c r="SSP64" s="308"/>
      <c r="SSQ64" s="308"/>
      <c r="SSR64" s="308"/>
      <c r="SSS64" s="308"/>
      <c r="SST64" s="308"/>
      <c r="SSU64" s="308"/>
      <c r="SSV64" s="308"/>
      <c r="SSW64" s="308"/>
      <c r="SSX64" s="308"/>
      <c r="SSY64" s="308"/>
      <c r="SSZ64" s="308"/>
      <c r="STA64" s="308"/>
      <c r="STB64" s="308"/>
      <c r="STC64" s="308"/>
      <c r="STD64" s="308"/>
      <c r="STE64" s="308"/>
      <c r="STF64" s="308"/>
      <c r="STG64" s="308"/>
      <c r="STH64" s="308"/>
      <c r="STI64" s="308"/>
      <c r="STJ64" s="308"/>
      <c r="STK64" s="308"/>
      <c r="STL64" s="308"/>
      <c r="STM64" s="308"/>
      <c r="STN64" s="308"/>
      <c r="STO64" s="308"/>
      <c r="STP64" s="308"/>
      <c r="STQ64" s="308"/>
      <c r="STR64" s="308"/>
      <c r="STS64" s="308"/>
      <c r="STT64" s="308"/>
      <c r="STU64" s="308"/>
      <c r="STV64" s="308"/>
      <c r="STW64" s="308"/>
      <c r="STX64" s="308"/>
      <c r="STY64" s="308"/>
      <c r="STZ64" s="308"/>
      <c r="SUA64" s="308"/>
      <c r="SUB64" s="308"/>
      <c r="SUC64" s="308"/>
      <c r="SUD64" s="308"/>
      <c r="SUE64" s="308"/>
      <c r="SUF64" s="308"/>
      <c r="SUG64" s="308"/>
      <c r="SUH64" s="308"/>
      <c r="SUI64" s="308"/>
      <c r="SUJ64" s="308"/>
      <c r="SUK64" s="308"/>
      <c r="SUL64" s="308"/>
      <c r="SUM64" s="308"/>
      <c r="SUN64" s="308"/>
      <c r="SUO64" s="308"/>
      <c r="SUP64" s="308"/>
      <c r="SUQ64" s="308"/>
      <c r="SUR64" s="308"/>
      <c r="SUS64" s="308"/>
      <c r="SUT64" s="308"/>
      <c r="SUU64" s="308"/>
      <c r="SUV64" s="308"/>
      <c r="SUW64" s="308"/>
      <c r="SUX64" s="308"/>
      <c r="SUY64" s="308"/>
      <c r="SUZ64" s="308"/>
      <c r="SVA64" s="308"/>
      <c r="SVB64" s="308"/>
      <c r="SVC64" s="308"/>
      <c r="SVD64" s="308"/>
      <c r="SVE64" s="308"/>
      <c r="SVF64" s="308"/>
      <c r="SVG64" s="308"/>
      <c r="SVH64" s="308"/>
      <c r="SVI64" s="308"/>
      <c r="SVJ64" s="308"/>
      <c r="SVK64" s="308"/>
      <c r="SVL64" s="308"/>
      <c r="SVM64" s="308"/>
      <c r="SVN64" s="308"/>
      <c r="SVO64" s="308"/>
      <c r="SVP64" s="308"/>
      <c r="SVQ64" s="308"/>
      <c r="SVR64" s="308"/>
      <c r="SVS64" s="308"/>
      <c r="SVT64" s="308"/>
      <c r="SVU64" s="308"/>
      <c r="SVV64" s="308"/>
      <c r="SVW64" s="308"/>
      <c r="SVX64" s="308"/>
      <c r="SVY64" s="308"/>
      <c r="SVZ64" s="308"/>
      <c r="SWA64" s="308"/>
      <c r="SWB64" s="308"/>
      <c r="SWC64" s="308"/>
      <c r="SWD64" s="308"/>
      <c r="SWE64" s="308"/>
      <c r="SWF64" s="308"/>
      <c r="SWG64" s="308"/>
      <c r="SWH64" s="308"/>
      <c r="SWI64" s="308"/>
      <c r="SWJ64" s="308"/>
      <c r="SWK64" s="308"/>
      <c r="SWL64" s="308"/>
      <c r="SWM64" s="308"/>
      <c r="SWN64" s="308"/>
      <c r="SWO64" s="308"/>
      <c r="SWP64" s="308"/>
      <c r="SWQ64" s="308"/>
      <c r="SWR64" s="308"/>
      <c r="SWS64" s="308"/>
      <c r="SWT64" s="308"/>
      <c r="SWU64" s="308"/>
      <c r="SWV64" s="308"/>
      <c r="SWW64" s="308"/>
      <c r="SWX64" s="308"/>
      <c r="SWY64" s="308"/>
      <c r="SWZ64" s="308"/>
      <c r="SXA64" s="308"/>
      <c r="SXB64" s="308"/>
      <c r="SXC64" s="308"/>
      <c r="SXD64" s="308"/>
      <c r="SXE64" s="308"/>
      <c r="SXF64" s="308"/>
      <c r="SXG64" s="308"/>
      <c r="SXH64" s="308"/>
      <c r="SXI64" s="308"/>
      <c r="SXJ64" s="308"/>
      <c r="SXK64" s="308"/>
      <c r="SXL64" s="308"/>
      <c r="SXM64" s="308"/>
      <c r="SXN64" s="308"/>
      <c r="SXO64" s="308"/>
      <c r="SXP64" s="308"/>
      <c r="SXQ64" s="308"/>
      <c r="SXR64" s="308"/>
      <c r="SXS64" s="308"/>
      <c r="SXT64" s="308"/>
      <c r="SXU64" s="308"/>
      <c r="SXV64" s="308"/>
      <c r="SXW64" s="308"/>
      <c r="SXX64" s="308"/>
      <c r="SXY64" s="308"/>
      <c r="SXZ64" s="308"/>
      <c r="SYA64" s="308"/>
      <c r="SYB64" s="308"/>
      <c r="SYC64" s="308"/>
      <c r="SYD64" s="308"/>
      <c r="SYE64" s="308"/>
      <c r="SYF64" s="308"/>
      <c r="SYG64" s="308"/>
      <c r="SYH64" s="308"/>
      <c r="SYI64" s="308"/>
      <c r="SYJ64" s="308"/>
      <c r="SYK64" s="308"/>
      <c r="SYL64" s="308"/>
      <c r="SYM64" s="308"/>
      <c r="SYN64" s="308"/>
      <c r="SYO64" s="308"/>
      <c r="SYP64" s="308"/>
      <c r="SYQ64" s="308"/>
      <c r="SYR64" s="308"/>
      <c r="SYS64" s="308"/>
      <c r="SYT64" s="308"/>
      <c r="SYU64" s="308"/>
      <c r="SYV64" s="308"/>
      <c r="SYW64" s="308"/>
      <c r="SYX64" s="308"/>
      <c r="SYY64" s="308"/>
      <c r="SYZ64" s="308"/>
      <c r="SZA64" s="308"/>
      <c r="SZB64" s="308"/>
      <c r="SZC64" s="308"/>
      <c r="SZD64" s="308"/>
      <c r="SZE64" s="308"/>
      <c r="SZF64" s="308"/>
      <c r="SZG64" s="308"/>
      <c r="SZH64" s="308"/>
      <c r="SZI64" s="308"/>
      <c r="SZJ64" s="308"/>
      <c r="SZK64" s="308"/>
      <c r="SZL64" s="308"/>
      <c r="SZM64" s="308"/>
      <c r="SZN64" s="308"/>
      <c r="SZO64" s="308"/>
      <c r="SZP64" s="308"/>
      <c r="SZQ64" s="308"/>
      <c r="SZR64" s="308"/>
      <c r="SZS64" s="308"/>
      <c r="SZT64" s="308"/>
      <c r="SZU64" s="308"/>
      <c r="SZV64" s="308"/>
      <c r="SZW64" s="308"/>
      <c r="SZX64" s="308"/>
      <c r="SZY64" s="308"/>
      <c r="SZZ64" s="308"/>
      <c r="TAA64" s="308"/>
      <c r="TAB64" s="308"/>
      <c r="TAC64" s="308"/>
      <c r="TAD64" s="308"/>
      <c r="TAE64" s="308"/>
      <c r="TAF64" s="308"/>
      <c r="TAG64" s="308"/>
      <c r="TAH64" s="308"/>
      <c r="TAI64" s="308"/>
      <c r="TAJ64" s="308"/>
      <c r="TAK64" s="308"/>
      <c r="TAL64" s="308"/>
      <c r="TAM64" s="308"/>
      <c r="TAN64" s="308"/>
      <c r="TAO64" s="308"/>
      <c r="TAP64" s="308"/>
      <c r="TAQ64" s="308"/>
      <c r="TAR64" s="308"/>
      <c r="TAS64" s="308"/>
      <c r="TAT64" s="308"/>
      <c r="TAU64" s="308"/>
      <c r="TAV64" s="308"/>
      <c r="TAW64" s="308"/>
      <c r="TAX64" s="308"/>
      <c r="TAY64" s="308"/>
      <c r="TAZ64" s="308"/>
      <c r="TBA64" s="308"/>
      <c r="TBB64" s="308"/>
      <c r="TBC64" s="308"/>
      <c r="TBD64" s="308"/>
      <c r="TBE64" s="308"/>
      <c r="TBF64" s="308"/>
      <c r="TBG64" s="308"/>
      <c r="TBH64" s="308"/>
      <c r="TBI64" s="308"/>
      <c r="TBJ64" s="308"/>
      <c r="TBK64" s="308"/>
      <c r="TBL64" s="308"/>
      <c r="TBM64" s="308"/>
      <c r="TBN64" s="308"/>
      <c r="TBO64" s="308"/>
      <c r="TBP64" s="308"/>
      <c r="TBQ64" s="308"/>
      <c r="TBR64" s="308"/>
      <c r="TBS64" s="308"/>
      <c r="TBT64" s="308"/>
      <c r="TBU64" s="308"/>
      <c r="TBV64" s="308"/>
      <c r="TBW64" s="308"/>
      <c r="TBX64" s="308"/>
      <c r="TBY64" s="308"/>
      <c r="TBZ64" s="308"/>
      <c r="TCA64" s="308"/>
      <c r="TCB64" s="308"/>
      <c r="TCC64" s="308"/>
      <c r="TCD64" s="308"/>
      <c r="TCE64" s="308"/>
      <c r="TCF64" s="308"/>
      <c r="TCG64" s="308"/>
      <c r="TCH64" s="308"/>
      <c r="TCI64" s="308"/>
      <c r="TCJ64" s="308"/>
      <c r="TCK64" s="308"/>
      <c r="TCL64" s="308"/>
      <c r="TCM64" s="308"/>
      <c r="TCN64" s="308"/>
      <c r="TCO64" s="308"/>
      <c r="TCP64" s="308"/>
      <c r="TCQ64" s="308"/>
      <c r="TCR64" s="308"/>
      <c r="TCS64" s="308"/>
      <c r="TCT64" s="308"/>
      <c r="TCU64" s="308"/>
      <c r="TCV64" s="308"/>
      <c r="TCW64" s="308"/>
      <c r="TCX64" s="308"/>
      <c r="TCY64" s="308"/>
      <c r="TCZ64" s="308"/>
      <c r="TDA64" s="308"/>
      <c r="TDB64" s="308"/>
      <c r="TDC64" s="308"/>
      <c r="TDD64" s="308"/>
      <c r="TDE64" s="308"/>
      <c r="TDF64" s="308"/>
      <c r="TDG64" s="308"/>
      <c r="TDH64" s="308"/>
      <c r="TDI64" s="308"/>
      <c r="TDJ64" s="308"/>
      <c r="TDK64" s="308"/>
      <c r="TDL64" s="308"/>
      <c r="TDM64" s="308"/>
      <c r="TDN64" s="308"/>
      <c r="TDO64" s="308"/>
      <c r="TDP64" s="308"/>
      <c r="TDQ64" s="308"/>
      <c r="TDR64" s="308"/>
      <c r="TDS64" s="308"/>
      <c r="TDT64" s="308"/>
      <c r="TDU64" s="308"/>
      <c r="TDV64" s="308"/>
      <c r="TDW64" s="308"/>
      <c r="TDX64" s="308"/>
      <c r="TDY64" s="308"/>
      <c r="TDZ64" s="308"/>
      <c r="TEA64" s="308"/>
      <c r="TEB64" s="308"/>
      <c r="TEC64" s="308"/>
      <c r="TED64" s="308"/>
      <c r="TEE64" s="308"/>
      <c r="TEF64" s="308"/>
      <c r="TEG64" s="308"/>
      <c r="TEH64" s="308"/>
      <c r="TEI64" s="308"/>
      <c r="TEJ64" s="308"/>
      <c r="TEK64" s="308"/>
      <c r="TEL64" s="308"/>
      <c r="TEM64" s="308"/>
      <c r="TEN64" s="308"/>
      <c r="TEO64" s="308"/>
      <c r="TEP64" s="308"/>
      <c r="TEQ64" s="308"/>
      <c r="TER64" s="308"/>
      <c r="TES64" s="308"/>
      <c r="TET64" s="308"/>
      <c r="TEU64" s="308"/>
      <c r="TEV64" s="308"/>
      <c r="TEW64" s="308"/>
      <c r="TEX64" s="308"/>
      <c r="TEY64" s="308"/>
      <c r="TEZ64" s="308"/>
      <c r="TFA64" s="308"/>
      <c r="TFB64" s="308"/>
      <c r="TFC64" s="308"/>
      <c r="TFD64" s="308"/>
      <c r="TFE64" s="308"/>
      <c r="TFF64" s="308"/>
      <c r="TFG64" s="308"/>
      <c r="TFH64" s="308"/>
      <c r="TFI64" s="308"/>
      <c r="TFJ64" s="308"/>
      <c r="TFK64" s="308"/>
      <c r="TFL64" s="308"/>
      <c r="TFM64" s="308"/>
      <c r="TFN64" s="308"/>
      <c r="TFO64" s="308"/>
      <c r="TFP64" s="308"/>
      <c r="TFQ64" s="308"/>
      <c r="TFR64" s="308"/>
      <c r="TFS64" s="308"/>
      <c r="TFT64" s="308"/>
      <c r="TFU64" s="308"/>
      <c r="TFV64" s="308"/>
      <c r="TFW64" s="308"/>
      <c r="TFX64" s="308"/>
      <c r="TFY64" s="308"/>
      <c r="TFZ64" s="308"/>
      <c r="TGA64" s="308"/>
      <c r="TGB64" s="308"/>
      <c r="TGC64" s="308"/>
      <c r="TGD64" s="308"/>
      <c r="TGE64" s="308"/>
      <c r="TGF64" s="308"/>
      <c r="TGG64" s="308"/>
      <c r="TGH64" s="308"/>
      <c r="TGI64" s="308"/>
      <c r="TGJ64" s="308"/>
      <c r="TGK64" s="308"/>
      <c r="TGL64" s="308"/>
      <c r="TGM64" s="308"/>
      <c r="TGN64" s="308"/>
      <c r="TGO64" s="308"/>
      <c r="TGP64" s="308"/>
      <c r="TGQ64" s="308"/>
      <c r="TGR64" s="308"/>
      <c r="TGS64" s="308"/>
      <c r="TGT64" s="308"/>
      <c r="TGU64" s="308"/>
      <c r="TGV64" s="308"/>
      <c r="TGW64" s="308"/>
      <c r="TGX64" s="308"/>
      <c r="TGY64" s="308"/>
      <c r="TGZ64" s="308"/>
      <c r="THA64" s="308"/>
      <c r="THB64" s="308"/>
      <c r="THC64" s="308"/>
      <c r="THD64" s="308"/>
      <c r="THE64" s="308"/>
      <c r="THF64" s="308"/>
      <c r="THG64" s="308"/>
      <c r="THH64" s="308"/>
      <c r="THI64" s="308"/>
      <c r="THJ64" s="308"/>
      <c r="THK64" s="308"/>
      <c r="THL64" s="308"/>
      <c r="THM64" s="308"/>
      <c r="THN64" s="308"/>
      <c r="THO64" s="308"/>
      <c r="THP64" s="308"/>
      <c r="THQ64" s="308"/>
      <c r="THR64" s="308"/>
      <c r="THS64" s="308"/>
      <c r="THT64" s="308"/>
      <c r="THU64" s="308"/>
      <c r="THV64" s="308"/>
      <c r="THW64" s="308"/>
      <c r="THX64" s="308"/>
      <c r="THY64" s="308"/>
      <c r="THZ64" s="308"/>
      <c r="TIA64" s="308"/>
      <c r="TIB64" s="308"/>
      <c r="TIC64" s="308"/>
      <c r="TID64" s="308"/>
      <c r="TIE64" s="308"/>
      <c r="TIF64" s="308"/>
      <c r="TIG64" s="308"/>
      <c r="TIH64" s="308"/>
      <c r="TII64" s="308"/>
      <c r="TIJ64" s="308"/>
      <c r="TIK64" s="308"/>
      <c r="TIL64" s="308"/>
      <c r="TIM64" s="308"/>
      <c r="TIN64" s="308"/>
      <c r="TIO64" s="308"/>
      <c r="TIP64" s="308"/>
      <c r="TIQ64" s="308"/>
      <c r="TIR64" s="308"/>
      <c r="TIS64" s="308"/>
      <c r="TIT64" s="308"/>
      <c r="TIU64" s="308"/>
      <c r="TIV64" s="308"/>
      <c r="TIW64" s="308"/>
      <c r="TIX64" s="308"/>
      <c r="TIY64" s="308"/>
      <c r="TIZ64" s="308"/>
      <c r="TJA64" s="308"/>
      <c r="TJB64" s="308"/>
      <c r="TJC64" s="308"/>
      <c r="TJD64" s="308"/>
      <c r="TJE64" s="308"/>
      <c r="TJF64" s="308"/>
      <c r="TJG64" s="308"/>
      <c r="TJH64" s="308"/>
      <c r="TJI64" s="308"/>
      <c r="TJJ64" s="308"/>
      <c r="TJK64" s="308"/>
      <c r="TJL64" s="308"/>
      <c r="TJM64" s="308"/>
      <c r="TJN64" s="308"/>
      <c r="TJO64" s="308"/>
      <c r="TJP64" s="308"/>
      <c r="TJQ64" s="308"/>
      <c r="TJR64" s="308"/>
      <c r="TJS64" s="308"/>
      <c r="TJT64" s="308"/>
      <c r="TJU64" s="308"/>
      <c r="TJV64" s="308"/>
      <c r="TJW64" s="308"/>
      <c r="TJX64" s="308"/>
      <c r="TJY64" s="308"/>
      <c r="TJZ64" s="308"/>
      <c r="TKA64" s="308"/>
      <c r="TKB64" s="308"/>
      <c r="TKC64" s="308"/>
      <c r="TKD64" s="308"/>
      <c r="TKE64" s="308"/>
      <c r="TKF64" s="308"/>
      <c r="TKG64" s="308"/>
      <c r="TKH64" s="308"/>
      <c r="TKI64" s="308"/>
      <c r="TKJ64" s="308"/>
      <c r="TKK64" s="308"/>
      <c r="TKL64" s="308"/>
      <c r="TKM64" s="308"/>
      <c r="TKN64" s="308"/>
      <c r="TKO64" s="308"/>
      <c r="TKP64" s="308"/>
      <c r="TKQ64" s="308"/>
      <c r="TKR64" s="308"/>
      <c r="TKS64" s="308"/>
      <c r="TKT64" s="308"/>
      <c r="TKU64" s="308"/>
      <c r="TKV64" s="308"/>
      <c r="TKW64" s="308"/>
      <c r="TKX64" s="308"/>
      <c r="TKY64" s="308"/>
      <c r="TKZ64" s="308"/>
      <c r="TLA64" s="308"/>
      <c r="TLB64" s="308"/>
      <c r="TLC64" s="308"/>
      <c r="TLD64" s="308"/>
      <c r="TLE64" s="308"/>
      <c r="TLF64" s="308"/>
      <c r="TLG64" s="308"/>
      <c r="TLH64" s="308"/>
      <c r="TLI64" s="308"/>
      <c r="TLJ64" s="308"/>
      <c r="TLK64" s="308"/>
      <c r="TLL64" s="308"/>
      <c r="TLM64" s="308"/>
      <c r="TLN64" s="308"/>
      <c r="TLO64" s="308"/>
      <c r="TLP64" s="308"/>
      <c r="TLQ64" s="308"/>
      <c r="TLR64" s="308"/>
      <c r="TLS64" s="308"/>
      <c r="TLT64" s="308"/>
      <c r="TLU64" s="308"/>
      <c r="TLV64" s="308"/>
      <c r="TLW64" s="308"/>
      <c r="TLX64" s="308"/>
      <c r="TLY64" s="308"/>
      <c r="TLZ64" s="308"/>
      <c r="TMA64" s="308"/>
      <c r="TMB64" s="308"/>
      <c r="TMC64" s="308"/>
      <c r="TMD64" s="308"/>
      <c r="TME64" s="308"/>
      <c r="TMF64" s="308"/>
      <c r="TMG64" s="308"/>
      <c r="TMH64" s="308"/>
      <c r="TMI64" s="308"/>
      <c r="TMJ64" s="308"/>
      <c r="TMK64" s="308"/>
      <c r="TML64" s="308"/>
      <c r="TMM64" s="308"/>
      <c r="TMN64" s="308"/>
      <c r="TMO64" s="308"/>
      <c r="TMP64" s="308"/>
      <c r="TMQ64" s="308"/>
      <c r="TMR64" s="308"/>
      <c r="TMS64" s="308"/>
      <c r="TMT64" s="308"/>
      <c r="TMU64" s="308"/>
      <c r="TMV64" s="308"/>
      <c r="TMW64" s="308"/>
      <c r="TMX64" s="308"/>
      <c r="TMY64" s="308"/>
      <c r="TMZ64" s="308"/>
      <c r="TNA64" s="308"/>
      <c r="TNB64" s="308"/>
      <c r="TNC64" s="308"/>
      <c r="TND64" s="308"/>
      <c r="TNE64" s="308"/>
      <c r="TNF64" s="308"/>
      <c r="TNG64" s="308"/>
      <c r="TNH64" s="308"/>
      <c r="TNI64" s="308"/>
      <c r="TNJ64" s="308"/>
      <c r="TNK64" s="308"/>
      <c r="TNL64" s="308"/>
      <c r="TNM64" s="308"/>
      <c r="TNN64" s="308"/>
      <c r="TNO64" s="308"/>
      <c r="TNP64" s="308"/>
      <c r="TNQ64" s="308"/>
      <c r="TNR64" s="308"/>
      <c r="TNS64" s="308"/>
      <c r="TNT64" s="308"/>
      <c r="TNU64" s="308"/>
      <c r="TNV64" s="308"/>
      <c r="TNW64" s="308"/>
      <c r="TNX64" s="308"/>
      <c r="TNY64" s="308"/>
      <c r="TNZ64" s="308"/>
      <c r="TOA64" s="308"/>
      <c r="TOB64" s="308"/>
      <c r="TOC64" s="308"/>
      <c r="TOD64" s="308"/>
      <c r="TOE64" s="308"/>
      <c r="TOF64" s="308"/>
      <c r="TOG64" s="308"/>
      <c r="TOH64" s="308"/>
      <c r="TOI64" s="308"/>
      <c r="TOJ64" s="308"/>
      <c r="TOK64" s="308"/>
      <c r="TOL64" s="308"/>
      <c r="TOM64" s="308"/>
      <c r="TON64" s="308"/>
      <c r="TOO64" s="308"/>
      <c r="TOP64" s="308"/>
      <c r="TOQ64" s="308"/>
      <c r="TOR64" s="308"/>
      <c r="TOS64" s="308"/>
      <c r="TOT64" s="308"/>
      <c r="TOU64" s="308"/>
      <c r="TOV64" s="308"/>
      <c r="TOW64" s="308"/>
      <c r="TOX64" s="308"/>
      <c r="TOY64" s="308"/>
      <c r="TOZ64" s="308"/>
      <c r="TPA64" s="308"/>
      <c r="TPB64" s="308"/>
      <c r="TPC64" s="308"/>
      <c r="TPD64" s="308"/>
      <c r="TPE64" s="308"/>
      <c r="TPF64" s="308"/>
      <c r="TPG64" s="308"/>
      <c r="TPH64" s="308"/>
      <c r="TPI64" s="308"/>
      <c r="TPJ64" s="308"/>
      <c r="TPK64" s="308"/>
      <c r="TPL64" s="308"/>
      <c r="TPM64" s="308"/>
      <c r="TPN64" s="308"/>
      <c r="TPO64" s="308"/>
      <c r="TPP64" s="308"/>
      <c r="TPQ64" s="308"/>
      <c r="TPR64" s="308"/>
      <c r="TPS64" s="308"/>
      <c r="TPT64" s="308"/>
      <c r="TPU64" s="308"/>
      <c r="TPV64" s="308"/>
      <c r="TPW64" s="308"/>
      <c r="TPX64" s="308"/>
      <c r="TPY64" s="308"/>
      <c r="TPZ64" s="308"/>
      <c r="TQA64" s="308"/>
      <c r="TQB64" s="308"/>
      <c r="TQC64" s="308"/>
      <c r="TQD64" s="308"/>
      <c r="TQE64" s="308"/>
      <c r="TQF64" s="308"/>
      <c r="TQG64" s="308"/>
      <c r="TQH64" s="308"/>
      <c r="TQI64" s="308"/>
      <c r="TQJ64" s="308"/>
      <c r="TQK64" s="308"/>
      <c r="TQL64" s="308"/>
      <c r="TQM64" s="308"/>
      <c r="TQN64" s="308"/>
      <c r="TQO64" s="308"/>
      <c r="TQP64" s="308"/>
      <c r="TQQ64" s="308"/>
      <c r="TQR64" s="308"/>
      <c r="TQS64" s="308"/>
      <c r="TQT64" s="308"/>
      <c r="TQU64" s="308"/>
      <c r="TQV64" s="308"/>
      <c r="TQW64" s="308"/>
      <c r="TQX64" s="308"/>
      <c r="TQY64" s="308"/>
      <c r="TQZ64" s="308"/>
      <c r="TRA64" s="308"/>
      <c r="TRB64" s="308"/>
      <c r="TRC64" s="308"/>
      <c r="TRD64" s="308"/>
      <c r="TRE64" s="308"/>
      <c r="TRF64" s="308"/>
      <c r="TRG64" s="308"/>
      <c r="TRH64" s="308"/>
      <c r="TRI64" s="308"/>
      <c r="TRJ64" s="308"/>
      <c r="TRK64" s="308"/>
      <c r="TRL64" s="308"/>
      <c r="TRM64" s="308"/>
      <c r="TRN64" s="308"/>
      <c r="TRO64" s="308"/>
      <c r="TRP64" s="308"/>
      <c r="TRQ64" s="308"/>
      <c r="TRR64" s="308"/>
      <c r="TRS64" s="308"/>
      <c r="TRT64" s="308"/>
      <c r="TRU64" s="308"/>
      <c r="TRV64" s="308"/>
      <c r="TRW64" s="308"/>
      <c r="TRX64" s="308"/>
      <c r="TRY64" s="308"/>
      <c r="TRZ64" s="308"/>
      <c r="TSA64" s="308"/>
      <c r="TSB64" s="308"/>
      <c r="TSC64" s="308"/>
      <c r="TSD64" s="308"/>
      <c r="TSE64" s="308"/>
      <c r="TSF64" s="308"/>
      <c r="TSG64" s="308"/>
      <c r="TSH64" s="308"/>
      <c r="TSI64" s="308"/>
      <c r="TSJ64" s="308"/>
      <c r="TSK64" s="308"/>
      <c r="TSL64" s="308"/>
      <c r="TSM64" s="308"/>
      <c r="TSN64" s="308"/>
      <c r="TSO64" s="308"/>
      <c r="TSP64" s="308"/>
      <c r="TSQ64" s="308"/>
      <c r="TSR64" s="308"/>
      <c r="TSS64" s="308"/>
      <c r="TST64" s="308"/>
      <c r="TSU64" s="308"/>
      <c r="TSV64" s="308"/>
      <c r="TSW64" s="308"/>
      <c r="TSX64" s="308"/>
      <c r="TSY64" s="308"/>
      <c r="TSZ64" s="308"/>
      <c r="TTA64" s="308"/>
      <c r="TTB64" s="308"/>
      <c r="TTC64" s="308"/>
      <c r="TTD64" s="308"/>
      <c r="TTE64" s="308"/>
      <c r="TTF64" s="308"/>
      <c r="TTG64" s="308"/>
      <c r="TTH64" s="308"/>
      <c r="TTI64" s="308"/>
      <c r="TTJ64" s="308"/>
      <c r="TTK64" s="308"/>
      <c r="TTL64" s="308"/>
      <c r="TTM64" s="308"/>
      <c r="TTN64" s="308"/>
      <c r="TTO64" s="308"/>
      <c r="TTP64" s="308"/>
      <c r="TTQ64" s="308"/>
      <c r="TTR64" s="308"/>
      <c r="TTS64" s="308"/>
      <c r="TTT64" s="308"/>
      <c r="TTU64" s="308"/>
      <c r="TTV64" s="308"/>
      <c r="TTW64" s="308"/>
      <c r="TTX64" s="308"/>
      <c r="TTY64" s="308"/>
      <c r="TTZ64" s="308"/>
      <c r="TUA64" s="308"/>
      <c r="TUB64" s="308"/>
      <c r="TUC64" s="308"/>
      <c r="TUD64" s="308"/>
      <c r="TUE64" s="308"/>
      <c r="TUF64" s="308"/>
      <c r="TUG64" s="308"/>
      <c r="TUH64" s="308"/>
      <c r="TUI64" s="308"/>
      <c r="TUJ64" s="308"/>
      <c r="TUK64" s="308"/>
      <c r="TUL64" s="308"/>
      <c r="TUM64" s="308"/>
      <c r="TUN64" s="308"/>
      <c r="TUO64" s="308"/>
      <c r="TUP64" s="308"/>
      <c r="TUQ64" s="308"/>
      <c r="TUR64" s="308"/>
      <c r="TUS64" s="308"/>
      <c r="TUT64" s="308"/>
      <c r="TUU64" s="308"/>
      <c r="TUV64" s="308"/>
      <c r="TUW64" s="308"/>
      <c r="TUX64" s="308"/>
      <c r="TUY64" s="308"/>
      <c r="TUZ64" s="308"/>
      <c r="TVA64" s="308"/>
      <c r="TVB64" s="308"/>
      <c r="TVC64" s="308"/>
      <c r="TVD64" s="308"/>
      <c r="TVE64" s="308"/>
      <c r="TVF64" s="308"/>
      <c r="TVG64" s="308"/>
      <c r="TVH64" s="308"/>
      <c r="TVI64" s="308"/>
      <c r="TVJ64" s="308"/>
      <c r="TVK64" s="308"/>
      <c r="TVL64" s="308"/>
      <c r="TVM64" s="308"/>
      <c r="TVN64" s="308"/>
      <c r="TVO64" s="308"/>
      <c r="TVP64" s="308"/>
      <c r="TVQ64" s="308"/>
      <c r="TVR64" s="308"/>
      <c r="TVS64" s="308"/>
      <c r="TVT64" s="308"/>
      <c r="TVU64" s="308"/>
      <c r="TVV64" s="308"/>
      <c r="TVW64" s="308"/>
      <c r="TVX64" s="308"/>
      <c r="TVY64" s="308"/>
      <c r="TVZ64" s="308"/>
      <c r="TWA64" s="308"/>
      <c r="TWB64" s="308"/>
      <c r="TWC64" s="308"/>
      <c r="TWD64" s="308"/>
      <c r="TWE64" s="308"/>
      <c r="TWF64" s="308"/>
      <c r="TWG64" s="308"/>
      <c r="TWH64" s="308"/>
      <c r="TWI64" s="308"/>
      <c r="TWJ64" s="308"/>
      <c r="TWK64" s="308"/>
      <c r="TWL64" s="308"/>
      <c r="TWM64" s="308"/>
      <c r="TWN64" s="308"/>
      <c r="TWO64" s="308"/>
      <c r="TWP64" s="308"/>
      <c r="TWQ64" s="308"/>
      <c r="TWR64" s="308"/>
      <c r="TWS64" s="308"/>
      <c r="TWT64" s="308"/>
      <c r="TWU64" s="308"/>
      <c r="TWV64" s="308"/>
      <c r="TWW64" s="308"/>
      <c r="TWX64" s="308"/>
      <c r="TWY64" s="308"/>
      <c r="TWZ64" s="308"/>
      <c r="TXA64" s="308"/>
      <c r="TXB64" s="308"/>
      <c r="TXC64" s="308"/>
      <c r="TXD64" s="308"/>
      <c r="TXE64" s="308"/>
      <c r="TXF64" s="308"/>
      <c r="TXG64" s="308"/>
      <c r="TXH64" s="308"/>
      <c r="TXI64" s="308"/>
      <c r="TXJ64" s="308"/>
      <c r="TXK64" s="308"/>
      <c r="TXL64" s="308"/>
      <c r="TXM64" s="308"/>
      <c r="TXN64" s="308"/>
      <c r="TXO64" s="308"/>
      <c r="TXP64" s="308"/>
      <c r="TXQ64" s="308"/>
      <c r="TXR64" s="308"/>
      <c r="TXS64" s="308"/>
      <c r="TXT64" s="308"/>
      <c r="TXU64" s="308"/>
      <c r="TXV64" s="308"/>
      <c r="TXW64" s="308"/>
      <c r="TXX64" s="308"/>
      <c r="TXY64" s="308"/>
      <c r="TXZ64" s="308"/>
      <c r="TYA64" s="308"/>
      <c r="TYB64" s="308"/>
      <c r="TYC64" s="308"/>
      <c r="TYD64" s="308"/>
      <c r="TYE64" s="308"/>
      <c r="TYF64" s="308"/>
      <c r="TYG64" s="308"/>
      <c r="TYH64" s="308"/>
      <c r="TYI64" s="308"/>
      <c r="TYJ64" s="308"/>
      <c r="TYK64" s="308"/>
      <c r="TYL64" s="308"/>
      <c r="TYM64" s="308"/>
      <c r="TYN64" s="308"/>
      <c r="TYO64" s="308"/>
      <c r="TYP64" s="308"/>
      <c r="TYQ64" s="308"/>
      <c r="TYR64" s="308"/>
      <c r="TYS64" s="308"/>
      <c r="TYT64" s="308"/>
      <c r="TYU64" s="308"/>
      <c r="TYV64" s="308"/>
      <c r="TYW64" s="308"/>
      <c r="TYX64" s="308"/>
      <c r="TYY64" s="308"/>
      <c r="TYZ64" s="308"/>
      <c r="TZA64" s="308"/>
      <c r="TZB64" s="308"/>
      <c r="TZC64" s="308"/>
      <c r="TZD64" s="308"/>
      <c r="TZE64" s="308"/>
      <c r="TZF64" s="308"/>
      <c r="TZG64" s="308"/>
      <c r="TZH64" s="308"/>
      <c r="TZI64" s="308"/>
      <c r="TZJ64" s="308"/>
      <c r="TZK64" s="308"/>
      <c r="TZL64" s="308"/>
      <c r="TZM64" s="308"/>
      <c r="TZN64" s="308"/>
      <c r="TZO64" s="308"/>
      <c r="TZP64" s="308"/>
      <c r="TZQ64" s="308"/>
      <c r="TZR64" s="308"/>
      <c r="TZS64" s="308"/>
      <c r="TZT64" s="308"/>
      <c r="TZU64" s="308"/>
      <c r="TZV64" s="308"/>
      <c r="TZW64" s="308"/>
      <c r="TZX64" s="308"/>
      <c r="TZY64" s="308"/>
      <c r="TZZ64" s="308"/>
      <c r="UAA64" s="308"/>
      <c r="UAB64" s="308"/>
      <c r="UAC64" s="308"/>
      <c r="UAD64" s="308"/>
      <c r="UAE64" s="308"/>
      <c r="UAF64" s="308"/>
      <c r="UAG64" s="308"/>
      <c r="UAH64" s="308"/>
      <c r="UAI64" s="308"/>
      <c r="UAJ64" s="308"/>
      <c r="UAK64" s="308"/>
      <c r="UAL64" s="308"/>
      <c r="UAM64" s="308"/>
      <c r="UAN64" s="308"/>
      <c r="UAO64" s="308"/>
      <c r="UAP64" s="308"/>
      <c r="UAQ64" s="308"/>
      <c r="UAR64" s="308"/>
      <c r="UAS64" s="308"/>
      <c r="UAT64" s="308"/>
      <c r="UAU64" s="308"/>
      <c r="UAV64" s="308"/>
      <c r="UAW64" s="308"/>
      <c r="UAX64" s="308"/>
      <c r="UAY64" s="308"/>
      <c r="UAZ64" s="308"/>
      <c r="UBA64" s="308"/>
      <c r="UBB64" s="308"/>
      <c r="UBC64" s="308"/>
      <c r="UBD64" s="308"/>
      <c r="UBE64" s="308"/>
      <c r="UBF64" s="308"/>
      <c r="UBG64" s="308"/>
      <c r="UBH64" s="308"/>
      <c r="UBI64" s="308"/>
      <c r="UBJ64" s="308"/>
      <c r="UBK64" s="308"/>
      <c r="UBL64" s="308"/>
      <c r="UBM64" s="308"/>
      <c r="UBN64" s="308"/>
      <c r="UBO64" s="308"/>
      <c r="UBP64" s="308"/>
      <c r="UBQ64" s="308"/>
      <c r="UBR64" s="308"/>
      <c r="UBS64" s="308"/>
      <c r="UBT64" s="308"/>
      <c r="UBU64" s="308"/>
      <c r="UBV64" s="308"/>
      <c r="UBW64" s="308"/>
      <c r="UBX64" s="308"/>
      <c r="UBY64" s="308"/>
      <c r="UBZ64" s="308"/>
      <c r="UCA64" s="308"/>
      <c r="UCB64" s="308"/>
      <c r="UCC64" s="308"/>
      <c r="UCD64" s="308"/>
      <c r="UCE64" s="308"/>
      <c r="UCF64" s="308"/>
      <c r="UCG64" s="308"/>
      <c r="UCH64" s="308"/>
      <c r="UCI64" s="308"/>
      <c r="UCJ64" s="308"/>
      <c r="UCK64" s="308"/>
      <c r="UCL64" s="308"/>
      <c r="UCM64" s="308"/>
      <c r="UCN64" s="308"/>
      <c r="UCO64" s="308"/>
      <c r="UCP64" s="308"/>
      <c r="UCQ64" s="308"/>
      <c r="UCR64" s="308"/>
      <c r="UCS64" s="308"/>
      <c r="UCT64" s="308"/>
      <c r="UCU64" s="308"/>
      <c r="UCV64" s="308"/>
      <c r="UCW64" s="308"/>
      <c r="UCX64" s="308"/>
      <c r="UCY64" s="308"/>
      <c r="UCZ64" s="308"/>
      <c r="UDA64" s="308"/>
      <c r="UDB64" s="308"/>
      <c r="UDC64" s="308"/>
      <c r="UDD64" s="308"/>
      <c r="UDE64" s="308"/>
      <c r="UDF64" s="308"/>
      <c r="UDG64" s="308"/>
      <c r="UDH64" s="308"/>
      <c r="UDI64" s="308"/>
      <c r="UDJ64" s="308"/>
      <c r="UDK64" s="308"/>
      <c r="UDL64" s="308"/>
      <c r="UDM64" s="308"/>
      <c r="UDN64" s="308"/>
      <c r="UDO64" s="308"/>
      <c r="UDP64" s="308"/>
      <c r="UDQ64" s="308"/>
      <c r="UDR64" s="308"/>
      <c r="UDS64" s="308"/>
      <c r="UDT64" s="308"/>
      <c r="UDU64" s="308"/>
      <c r="UDV64" s="308"/>
      <c r="UDW64" s="308"/>
      <c r="UDX64" s="308"/>
      <c r="UDY64" s="308"/>
      <c r="UDZ64" s="308"/>
      <c r="UEA64" s="308"/>
      <c r="UEB64" s="308"/>
      <c r="UEC64" s="308"/>
      <c r="UED64" s="308"/>
      <c r="UEE64" s="308"/>
      <c r="UEF64" s="308"/>
      <c r="UEG64" s="308"/>
      <c r="UEH64" s="308"/>
      <c r="UEI64" s="308"/>
      <c r="UEJ64" s="308"/>
      <c r="UEK64" s="308"/>
      <c r="UEL64" s="308"/>
      <c r="UEM64" s="308"/>
      <c r="UEN64" s="308"/>
      <c r="UEO64" s="308"/>
      <c r="UEP64" s="308"/>
      <c r="UEQ64" s="308"/>
      <c r="UER64" s="308"/>
      <c r="UES64" s="308"/>
      <c r="UET64" s="308"/>
      <c r="UEU64" s="308"/>
      <c r="UEV64" s="308"/>
      <c r="UEW64" s="308"/>
      <c r="UEX64" s="308"/>
      <c r="UEY64" s="308"/>
      <c r="UEZ64" s="308"/>
      <c r="UFA64" s="308"/>
      <c r="UFB64" s="308"/>
      <c r="UFC64" s="308"/>
      <c r="UFD64" s="308"/>
      <c r="UFE64" s="308"/>
      <c r="UFF64" s="308"/>
      <c r="UFG64" s="308"/>
      <c r="UFH64" s="308"/>
      <c r="UFI64" s="308"/>
      <c r="UFJ64" s="308"/>
      <c r="UFK64" s="308"/>
      <c r="UFL64" s="308"/>
      <c r="UFM64" s="308"/>
      <c r="UFN64" s="308"/>
      <c r="UFO64" s="308"/>
      <c r="UFP64" s="308"/>
      <c r="UFQ64" s="308"/>
      <c r="UFR64" s="308"/>
      <c r="UFS64" s="308"/>
      <c r="UFT64" s="308"/>
      <c r="UFU64" s="308"/>
      <c r="UFV64" s="308"/>
      <c r="UFW64" s="308"/>
      <c r="UFX64" s="308"/>
      <c r="UFY64" s="308"/>
      <c r="UFZ64" s="308"/>
      <c r="UGA64" s="308"/>
      <c r="UGB64" s="308"/>
      <c r="UGC64" s="308"/>
      <c r="UGD64" s="308"/>
      <c r="UGE64" s="308"/>
      <c r="UGF64" s="308"/>
      <c r="UGG64" s="308"/>
      <c r="UGH64" s="308"/>
      <c r="UGI64" s="308"/>
      <c r="UGJ64" s="308"/>
      <c r="UGK64" s="308"/>
      <c r="UGL64" s="308"/>
      <c r="UGM64" s="308"/>
      <c r="UGN64" s="308"/>
      <c r="UGO64" s="308"/>
      <c r="UGP64" s="308"/>
      <c r="UGQ64" s="308"/>
      <c r="UGR64" s="308"/>
      <c r="UGS64" s="308"/>
      <c r="UGT64" s="308"/>
      <c r="UGU64" s="308"/>
      <c r="UGV64" s="308"/>
      <c r="UGW64" s="308"/>
      <c r="UGX64" s="308"/>
      <c r="UGY64" s="308"/>
      <c r="UGZ64" s="308"/>
      <c r="UHA64" s="308"/>
      <c r="UHB64" s="308"/>
      <c r="UHC64" s="308"/>
      <c r="UHD64" s="308"/>
      <c r="UHE64" s="308"/>
      <c r="UHF64" s="308"/>
      <c r="UHG64" s="308"/>
      <c r="UHH64" s="308"/>
      <c r="UHI64" s="308"/>
      <c r="UHJ64" s="308"/>
      <c r="UHK64" s="308"/>
      <c r="UHL64" s="308"/>
      <c r="UHM64" s="308"/>
      <c r="UHN64" s="308"/>
      <c r="UHO64" s="308"/>
      <c r="UHP64" s="308"/>
      <c r="UHQ64" s="308"/>
      <c r="UHR64" s="308"/>
      <c r="UHS64" s="308"/>
      <c r="UHT64" s="308"/>
      <c r="UHU64" s="308"/>
      <c r="UHV64" s="308"/>
      <c r="UHW64" s="308"/>
      <c r="UHX64" s="308"/>
      <c r="UHY64" s="308"/>
      <c r="UHZ64" s="308"/>
      <c r="UIA64" s="308"/>
      <c r="UIB64" s="308"/>
      <c r="UIC64" s="308"/>
      <c r="UID64" s="308"/>
      <c r="UIE64" s="308"/>
      <c r="UIF64" s="308"/>
      <c r="UIG64" s="308"/>
      <c r="UIH64" s="308"/>
      <c r="UII64" s="308"/>
      <c r="UIJ64" s="308"/>
      <c r="UIK64" s="308"/>
      <c r="UIL64" s="308"/>
      <c r="UIM64" s="308"/>
      <c r="UIN64" s="308"/>
      <c r="UIO64" s="308"/>
      <c r="UIP64" s="308"/>
      <c r="UIQ64" s="308"/>
      <c r="UIR64" s="308"/>
      <c r="UIS64" s="308"/>
      <c r="UIT64" s="308"/>
      <c r="UIU64" s="308"/>
      <c r="UIV64" s="308"/>
      <c r="UIW64" s="308"/>
      <c r="UIX64" s="308"/>
      <c r="UIY64" s="308"/>
      <c r="UIZ64" s="308"/>
      <c r="UJA64" s="308"/>
      <c r="UJB64" s="308"/>
      <c r="UJC64" s="308"/>
      <c r="UJD64" s="308"/>
      <c r="UJE64" s="308"/>
      <c r="UJF64" s="308"/>
      <c r="UJG64" s="308"/>
      <c r="UJH64" s="308"/>
      <c r="UJI64" s="308"/>
      <c r="UJJ64" s="308"/>
      <c r="UJK64" s="308"/>
      <c r="UJL64" s="308"/>
      <c r="UJM64" s="308"/>
      <c r="UJN64" s="308"/>
      <c r="UJO64" s="308"/>
      <c r="UJP64" s="308"/>
      <c r="UJQ64" s="308"/>
      <c r="UJR64" s="308"/>
      <c r="UJS64" s="308"/>
      <c r="UJT64" s="308"/>
      <c r="UJU64" s="308"/>
      <c r="UJV64" s="308"/>
      <c r="UJW64" s="308"/>
      <c r="UJX64" s="308"/>
      <c r="UJY64" s="308"/>
      <c r="UJZ64" s="308"/>
      <c r="UKA64" s="308"/>
      <c r="UKB64" s="308"/>
      <c r="UKC64" s="308"/>
      <c r="UKD64" s="308"/>
      <c r="UKE64" s="308"/>
      <c r="UKF64" s="308"/>
      <c r="UKG64" s="308"/>
      <c r="UKH64" s="308"/>
      <c r="UKI64" s="308"/>
      <c r="UKJ64" s="308"/>
      <c r="UKK64" s="308"/>
      <c r="UKL64" s="308"/>
      <c r="UKM64" s="308"/>
      <c r="UKN64" s="308"/>
      <c r="UKO64" s="308"/>
      <c r="UKP64" s="308"/>
      <c r="UKQ64" s="308"/>
      <c r="UKR64" s="308"/>
      <c r="UKS64" s="308"/>
      <c r="UKT64" s="308"/>
      <c r="UKU64" s="308"/>
      <c r="UKV64" s="308"/>
      <c r="UKW64" s="308"/>
      <c r="UKX64" s="308"/>
      <c r="UKY64" s="308"/>
      <c r="UKZ64" s="308"/>
      <c r="ULA64" s="308"/>
      <c r="ULB64" s="308"/>
      <c r="ULC64" s="308"/>
      <c r="ULD64" s="308"/>
      <c r="ULE64" s="308"/>
      <c r="ULF64" s="308"/>
      <c r="ULG64" s="308"/>
      <c r="ULH64" s="308"/>
      <c r="ULI64" s="308"/>
      <c r="ULJ64" s="308"/>
      <c r="ULK64" s="308"/>
      <c r="ULL64" s="308"/>
      <c r="ULM64" s="308"/>
      <c r="ULN64" s="308"/>
      <c r="ULO64" s="308"/>
      <c r="ULP64" s="308"/>
      <c r="ULQ64" s="308"/>
      <c r="ULR64" s="308"/>
      <c r="ULS64" s="308"/>
      <c r="ULT64" s="308"/>
      <c r="ULU64" s="308"/>
      <c r="ULV64" s="308"/>
      <c r="ULW64" s="308"/>
      <c r="ULX64" s="308"/>
      <c r="ULY64" s="308"/>
      <c r="ULZ64" s="308"/>
      <c r="UMA64" s="308"/>
      <c r="UMB64" s="308"/>
      <c r="UMC64" s="308"/>
      <c r="UMD64" s="308"/>
      <c r="UME64" s="308"/>
      <c r="UMF64" s="308"/>
      <c r="UMG64" s="308"/>
      <c r="UMH64" s="308"/>
      <c r="UMI64" s="308"/>
      <c r="UMJ64" s="308"/>
      <c r="UMK64" s="308"/>
      <c r="UML64" s="308"/>
      <c r="UMM64" s="308"/>
      <c r="UMN64" s="308"/>
      <c r="UMO64" s="308"/>
      <c r="UMP64" s="308"/>
      <c r="UMQ64" s="308"/>
      <c r="UMR64" s="308"/>
      <c r="UMS64" s="308"/>
      <c r="UMT64" s="308"/>
      <c r="UMU64" s="308"/>
      <c r="UMV64" s="308"/>
      <c r="UMW64" s="308"/>
      <c r="UMX64" s="308"/>
      <c r="UMY64" s="308"/>
      <c r="UMZ64" s="308"/>
      <c r="UNA64" s="308"/>
      <c r="UNB64" s="308"/>
      <c r="UNC64" s="308"/>
      <c r="UND64" s="308"/>
      <c r="UNE64" s="308"/>
      <c r="UNF64" s="308"/>
      <c r="UNG64" s="308"/>
      <c r="UNH64" s="308"/>
      <c r="UNI64" s="308"/>
      <c r="UNJ64" s="308"/>
      <c r="UNK64" s="308"/>
      <c r="UNL64" s="308"/>
      <c r="UNM64" s="308"/>
      <c r="UNN64" s="308"/>
      <c r="UNO64" s="308"/>
      <c r="UNP64" s="308"/>
      <c r="UNQ64" s="308"/>
      <c r="UNR64" s="308"/>
      <c r="UNS64" s="308"/>
      <c r="UNT64" s="308"/>
      <c r="UNU64" s="308"/>
      <c r="UNV64" s="308"/>
      <c r="UNW64" s="308"/>
      <c r="UNX64" s="308"/>
      <c r="UNY64" s="308"/>
      <c r="UNZ64" s="308"/>
      <c r="UOA64" s="308"/>
      <c r="UOB64" s="308"/>
      <c r="UOC64" s="308"/>
      <c r="UOD64" s="308"/>
      <c r="UOE64" s="308"/>
      <c r="UOF64" s="308"/>
      <c r="UOG64" s="308"/>
      <c r="UOH64" s="308"/>
      <c r="UOI64" s="308"/>
      <c r="UOJ64" s="308"/>
      <c r="UOK64" s="308"/>
      <c r="UOL64" s="308"/>
      <c r="UOM64" s="308"/>
      <c r="UON64" s="308"/>
      <c r="UOO64" s="308"/>
      <c r="UOP64" s="308"/>
      <c r="UOQ64" s="308"/>
      <c r="UOR64" s="308"/>
      <c r="UOS64" s="308"/>
      <c r="UOT64" s="308"/>
      <c r="UOU64" s="308"/>
      <c r="UOV64" s="308"/>
      <c r="UOW64" s="308"/>
      <c r="UOX64" s="308"/>
      <c r="UOY64" s="308"/>
      <c r="UOZ64" s="308"/>
      <c r="UPA64" s="308"/>
      <c r="UPB64" s="308"/>
      <c r="UPC64" s="308"/>
      <c r="UPD64" s="308"/>
      <c r="UPE64" s="308"/>
      <c r="UPF64" s="308"/>
      <c r="UPG64" s="308"/>
      <c r="UPH64" s="308"/>
      <c r="UPI64" s="308"/>
      <c r="UPJ64" s="308"/>
      <c r="UPK64" s="308"/>
      <c r="UPL64" s="308"/>
      <c r="UPM64" s="308"/>
      <c r="UPN64" s="308"/>
      <c r="UPO64" s="308"/>
      <c r="UPP64" s="308"/>
      <c r="UPQ64" s="308"/>
      <c r="UPR64" s="308"/>
      <c r="UPS64" s="308"/>
      <c r="UPT64" s="308"/>
      <c r="UPU64" s="308"/>
      <c r="UPV64" s="308"/>
      <c r="UPW64" s="308"/>
      <c r="UPX64" s="308"/>
      <c r="UPY64" s="308"/>
      <c r="UPZ64" s="308"/>
      <c r="UQA64" s="308"/>
      <c r="UQB64" s="308"/>
      <c r="UQC64" s="308"/>
      <c r="UQD64" s="308"/>
      <c r="UQE64" s="308"/>
      <c r="UQF64" s="308"/>
      <c r="UQG64" s="308"/>
      <c r="UQH64" s="308"/>
      <c r="UQI64" s="308"/>
      <c r="UQJ64" s="308"/>
      <c r="UQK64" s="308"/>
      <c r="UQL64" s="308"/>
      <c r="UQM64" s="308"/>
      <c r="UQN64" s="308"/>
      <c r="UQO64" s="308"/>
      <c r="UQP64" s="308"/>
      <c r="UQQ64" s="308"/>
      <c r="UQR64" s="308"/>
      <c r="UQS64" s="308"/>
      <c r="UQT64" s="308"/>
      <c r="UQU64" s="308"/>
      <c r="UQV64" s="308"/>
      <c r="UQW64" s="308"/>
      <c r="UQX64" s="308"/>
      <c r="UQY64" s="308"/>
      <c r="UQZ64" s="308"/>
      <c r="URA64" s="308"/>
      <c r="URB64" s="308"/>
      <c r="URC64" s="308"/>
      <c r="URD64" s="308"/>
      <c r="URE64" s="308"/>
      <c r="URF64" s="308"/>
      <c r="URG64" s="308"/>
      <c r="URH64" s="308"/>
      <c r="URI64" s="308"/>
      <c r="URJ64" s="308"/>
      <c r="URK64" s="308"/>
      <c r="URL64" s="308"/>
      <c r="URM64" s="308"/>
      <c r="URN64" s="308"/>
      <c r="URO64" s="308"/>
      <c r="URP64" s="308"/>
      <c r="URQ64" s="308"/>
      <c r="URR64" s="308"/>
      <c r="URS64" s="308"/>
      <c r="URT64" s="308"/>
      <c r="URU64" s="308"/>
      <c r="URV64" s="308"/>
      <c r="URW64" s="308"/>
      <c r="URX64" s="308"/>
      <c r="URY64" s="308"/>
      <c r="URZ64" s="308"/>
      <c r="USA64" s="308"/>
      <c r="USB64" s="308"/>
      <c r="USC64" s="308"/>
      <c r="USD64" s="308"/>
      <c r="USE64" s="308"/>
      <c r="USF64" s="308"/>
      <c r="USG64" s="308"/>
      <c r="USH64" s="308"/>
      <c r="USI64" s="308"/>
      <c r="USJ64" s="308"/>
      <c r="USK64" s="308"/>
      <c r="USL64" s="308"/>
      <c r="USM64" s="308"/>
      <c r="USN64" s="308"/>
      <c r="USO64" s="308"/>
      <c r="USP64" s="308"/>
      <c r="USQ64" s="308"/>
      <c r="USR64" s="308"/>
      <c r="USS64" s="308"/>
      <c r="UST64" s="308"/>
      <c r="USU64" s="308"/>
      <c r="USV64" s="308"/>
      <c r="USW64" s="308"/>
      <c r="USX64" s="308"/>
      <c r="USY64" s="308"/>
      <c r="USZ64" s="308"/>
      <c r="UTA64" s="308"/>
      <c r="UTB64" s="308"/>
      <c r="UTC64" s="308"/>
      <c r="UTD64" s="308"/>
      <c r="UTE64" s="308"/>
      <c r="UTF64" s="308"/>
      <c r="UTG64" s="308"/>
      <c r="UTH64" s="308"/>
      <c r="UTI64" s="308"/>
      <c r="UTJ64" s="308"/>
      <c r="UTK64" s="308"/>
      <c r="UTL64" s="308"/>
      <c r="UTM64" s="308"/>
      <c r="UTN64" s="308"/>
      <c r="UTO64" s="308"/>
      <c r="UTP64" s="308"/>
      <c r="UTQ64" s="308"/>
      <c r="UTR64" s="308"/>
      <c r="UTS64" s="308"/>
      <c r="UTT64" s="308"/>
      <c r="UTU64" s="308"/>
      <c r="UTV64" s="308"/>
      <c r="UTW64" s="308"/>
      <c r="UTX64" s="308"/>
      <c r="UTY64" s="308"/>
      <c r="UTZ64" s="308"/>
      <c r="UUA64" s="308"/>
      <c r="UUB64" s="308"/>
      <c r="UUC64" s="308"/>
      <c r="UUD64" s="308"/>
      <c r="UUE64" s="308"/>
      <c r="UUF64" s="308"/>
      <c r="UUG64" s="308"/>
      <c r="UUH64" s="308"/>
      <c r="UUI64" s="308"/>
      <c r="UUJ64" s="308"/>
      <c r="UUK64" s="308"/>
      <c r="UUL64" s="308"/>
      <c r="UUM64" s="308"/>
      <c r="UUN64" s="308"/>
      <c r="UUO64" s="308"/>
      <c r="UUP64" s="308"/>
      <c r="UUQ64" s="308"/>
      <c r="UUR64" s="308"/>
      <c r="UUS64" s="308"/>
      <c r="UUT64" s="308"/>
      <c r="UUU64" s="308"/>
      <c r="UUV64" s="308"/>
      <c r="UUW64" s="308"/>
      <c r="UUX64" s="308"/>
      <c r="UUY64" s="308"/>
      <c r="UUZ64" s="308"/>
      <c r="UVA64" s="308"/>
      <c r="UVB64" s="308"/>
      <c r="UVC64" s="308"/>
      <c r="UVD64" s="308"/>
      <c r="UVE64" s="308"/>
      <c r="UVF64" s="308"/>
      <c r="UVG64" s="308"/>
      <c r="UVH64" s="308"/>
      <c r="UVI64" s="308"/>
      <c r="UVJ64" s="308"/>
      <c r="UVK64" s="308"/>
      <c r="UVL64" s="308"/>
      <c r="UVM64" s="308"/>
      <c r="UVN64" s="308"/>
      <c r="UVO64" s="308"/>
      <c r="UVP64" s="308"/>
      <c r="UVQ64" s="308"/>
      <c r="UVR64" s="308"/>
      <c r="UVS64" s="308"/>
      <c r="UVT64" s="308"/>
      <c r="UVU64" s="308"/>
      <c r="UVV64" s="308"/>
      <c r="UVW64" s="308"/>
      <c r="UVX64" s="308"/>
      <c r="UVY64" s="308"/>
      <c r="UVZ64" s="308"/>
      <c r="UWA64" s="308"/>
      <c r="UWB64" s="308"/>
      <c r="UWC64" s="308"/>
      <c r="UWD64" s="308"/>
      <c r="UWE64" s="308"/>
      <c r="UWF64" s="308"/>
      <c r="UWG64" s="308"/>
      <c r="UWH64" s="308"/>
      <c r="UWI64" s="308"/>
      <c r="UWJ64" s="308"/>
      <c r="UWK64" s="308"/>
      <c r="UWL64" s="308"/>
      <c r="UWM64" s="308"/>
      <c r="UWN64" s="308"/>
      <c r="UWO64" s="308"/>
      <c r="UWP64" s="308"/>
      <c r="UWQ64" s="308"/>
      <c r="UWR64" s="308"/>
      <c r="UWS64" s="308"/>
      <c r="UWT64" s="308"/>
      <c r="UWU64" s="308"/>
      <c r="UWV64" s="308"/>
      <c r="UWW64" s="308"/>
      <c r="UWX64" s="308"/>
      <c r="UWY64" s="308"/>
      <c r="UWZ64" s="308"/>
      <c r="UXA64" s="308"/>
      <c r="UXB64" s="308"/>
      <c r="UXC64" s="308"/>
      <c r="UXD64" s="308"/>
      <c r="UXE64" s="308"/>
      <c r="UXF64" s="308"/>
      <c r="UXG64" s="308"/>
      <c r="UXH64" s="308"/>
      <c r="UXI64" s="308"/>
      <c r="UXJ64" s="308"/>
      <c r="UXK64" s="308"/>
      <c r="UXL64" s="308"/>
      <c r="UXM64" s="308"/>
      <c r="UXN64" s="308"/>
      <c r="UXO64" s="308"/>
      <c r="UXP64" s="308"/>
      <c r="UXQ64" s="308"/>
      <c r="UXR64" s="308"/>
      <c r="UXS64" s="308"/>
      <c r="UXT64" s="308"/>
      <c r="UXU64" s="308"/>
      <c r="UXV64" s="308"/>
      <c r="UXW64" s="308"/>
      <c r="UXX64" s="308"/>
      <c r="UXY64" s="308"/>
      <c r="UXZ64" s="308"/>
      <c r="UYA64" s="308"/>
      <c r="UYB64" s="308"/>
      <c r="UYC64" s="308"/>
      <c r="UYD64" s="308"/>
      <c r="UYE64" s="308"/>
      <c r="UYF64" s="308"/>
      <c r="UYG64" s="308"/>
      <c r="UYH64" s="308"/>
      <c r="UYI64" s="308"/>
      <c r="UYJ64" s="308"/>
      <c r="UYK64" s="308"/>
      <c r="UYL64" s="308"/>
      <c r="UYM64" s="308"/>
      <c r="UYN64" s="308"/>
      <c r="UYO64" s="308"/>
      <c r="UYP64" s="308"/>
      <c r="UYQ64" s="308"/>
      <c r="UYR64" s="308"/>
      <c r="UYS64" s="308"/>
      <c r="UYT64" s="308"/>
      <c r="UYU64" s="308"/>
      <c r="UYV64" s="308"/>
      <c r="UYW64" s="308"/>
      <c r="UYX64" s="308"/>
      <c r="UYY64" s="308"/>
      <c r="UYZ64" s="308"/>
      <c r="UZA64" s="308"/>
      <c r="UZB64" s="308"/>
      <c r="UZC64" s="308"/>
      <c r="UZD64" s="308"/>
      <c r="UZE64" s="308"/>
      <c r="UZF64" s="308"/>
      <c r="UZG64" s="308"/>
      <c r="UZH64" s="308"/>
      <c r="UZI64" s="308"/>
      <c r="UZJ64" s="308"/>
      <c r="UZK64" s="308"/>
      <c r="UZL64" s="308"/>
      <c r="UZM64" s="308"/>
      <c r="UZN64" s="308"/>
      <c r="UZO64" s="308"/>
      <c r="UZP64" s="308"/>
      <c r="UZQ64" s="308"/>
      <c r="UZR64" s="308"/>
      <c r="UZS64" s="308"/>
      <c r="UZT64" s="308"/>
      <c r="UZU64" s="308"/>
      <c r="UZV64" s="308"/>
      <c r="UZW64" s="308"/>
      <c r="UZX64" s="308"/>
      <c r="UZY64" s="308"/>
      <c r="UZZ64" s="308"/>
      <c r="VAA64" s="308"/>
      <c r="VAB64" s="308"/>
      <c r="VAC64" s="308"/>
      <c r="VAD64" s="308"/>
      <c r="VAE64" s="308"/>
      <c r="VAF64" s="308"/>
      <c r="VAG64" s="308"/>
      <c r="VAH64" s="308"/>
      <c r="VAI64" s="308"/>
      <c r="VAJ64" s="308"/>
      <c r="VAK64" s="308"/>
      <c r="VAL64" s="308"/>
      <c r="VAM64" s="308"/>
      <c r="VAN64" s="308"/>
      <c r="VAO64" s="308"/>
      <c r="VAP64" s="308"/>
      <c r="VAQ64" s="308"/>
      <c r="VAR64" s="308"/>
      <c r="VAS64" s="308"/>
      <c r="VAT64" s="308"/>
      <c r="VAU64" s="308"/>
      <c r="VAV64" s="308"/>
      <c r="VAW64" s="308"/>
      <c r="VAX64" s="308"/>
      <c r="VAY64" s="308"/>
      <c r="VAZ64" s="308"/>
      <c r="VBA64" s="308"/>
      <c r="VBB64" s="308"/>
      <c r="VBC64" s="308"/>
      <c r="VBD64" s="308"/>
      <c r="VBE64" s="308"/>
      <c r="VBF64" s="308"/>
      <c r="VBG64" s="308"/>
      <c r="VBH64" s="308"/>
      <c r="VBI64" s="308"/>
      <c r="VBJ64" s="308"/>
      <c r="VBK64" s="308"/>
      <c r="VBL64" s="308"/>
      <c r="VBM64" s="308"/>
      <c r="VBN64" s="308"/>
      <c r="VBO64" s="308"/>
      <c r="VBP64" s="308"/>
      <c r="VBQ64" s="308"/>
      <c r="VBR64" s="308"/>
      <c r="VBS64" s="308"/>
      <c r="VBT64" s="308"/>
      <c r="VBU64" s="308"/>
      <c r="VBV64" s="308"/>
      <c r="VBW64" s="308"/>
      <c r="VBX64" s="308"/>
      <c r="VBY64" s="308"/>
      <c r="VBZ64" s="308"/>
      <c r="VCA64" s="308"/>
      <c r="VCB64" s="308"/>
      <c r="VCC64" s="308"/>
      <c r="VCD64" s="308"/>
      <c r="VCE64" s="308"/>
      <c r="VCF64" s="308"/>
      <c r="VCG64" s="308"/>
      <c r="VCH64" s="308"/>
      <c r="VCI64" s="308"/>
      <c r="VCJ64" s="308"/>
      <c r="VCK64" s="308"/>
      <c r="VCL64" s="308"/>
      <c r="VCM64" s="308"/>
      <c r="VCN64" s="308"/>
      <c r="VCO64" s="308"/>
      <c r="VCP64" s="308"/>
      <c r="VCQ64" s="308"/>
      <c r="VCR64" s="308"/>
      <c r="VCS64" s="308"/>
      <c r="VCT64" s="308"/>
      <c r="VCU64" s="308"/>
      <c r="VCV64" s="308"/>
      <c r="VCW64" s="308"/>
      <c r="VCX64" s="308"/>
      <c r="VCY64" s="308"/>
      <c r="VCZ64" s="308"/>
      <c r="VDA64" s="308"/>
      <c r="VDB64" s="308"/>
      <c r="VDC64" s="308"/>
      <c r="VDD64" s="308"/>
      <c r="VDE64" s="308"/>
      <c r="VDF64" s="308"/>
      <c r="VDG64" s="308"/>
      <c r="VDH64" s="308"/>
      <c r="VDI64" s="308"/>
      <c r="VDJ64" s="308"/>
      <c r="VDK64" s="308"/>
      <c r="VDL64" s="308"/>
      <c r="VDM64" s="308"/>
      <c r="VDN64" s="308"/>
      <c r="VDO64" s="308"/>
      <c r="VDP64" s="308"/>
      <c r="VDQ64" s="308"/>
      <c r="VDR64" s="308"/>
      <c r="VDS64" s="308"/>
      <c r="VDT64" s="308"/>
      <c r="VDU64" s="308"/>
      <c r="VDV64" s="308"/>
      <c r="VDW64" s="308"/>
      <c r="VDX64" s="308"/>
      <c r="VDY64" s="308"/>
      <c r="VDZ64" s="308"/>
      <c r="VEA64" s="308"/>
      <c r="VEB64" s="308"/>
      <c r="VEC64" s="308"/>
      <c r="VED64" s="308"/>
      <c r="VEE64" s="308"/>
      <c r="VEF64" s="308"/>
      <c r="VEG64" s="308"/>
      <c r="VEH64" s="308"/>
      <c r="VEI64" s="308"/>
      <c r="VEJ64" s="308"/>
      <c r="VEK64" s="308"/>
      <c r="VEL64" s="308"/>
      <c r="VEM64" s="308"/>
      <c r="VEN64" s="308"/>
      <c r="VEO64" s="308"/>
      <c r="VEP64" s="308"/>
      <c r="VEQ64" s="308"/>
      <c r="VER64" s="308"/>
      <c r="VES64" s="308"/>
      <c r="VET64" s="308"/>
      <c r="VEU64" s="308"/>
      <c r="VEV64" s="308"/>
      <c r="VEW64" s="308"/>
      <c r="VEX64" s="308"/>
      <c r="VEY64" s="308"/>
      <c r="VEZ64" s="308"/>
      <c r="VFA64" s="308"/>
      <c r="VFB64" s="308"/>
      <c r="VFC64" s="308"/>
      <c r="VFD64" s="308"/>
      <c r="VFE64" s="308"/>
      <c r="VFF64" s="308"/>
      <c r="VFG64" s="308"/>
      <c r="VFH64" s="308"/>
      <c r="VFI64" s="308"/>
      <c r="VFJ64" s="308"/>
      <c r="VFK64" s="308"/>
      <c r="VFL64" s="308"/>
      <c r="VFM64" s="308"/>
      <c r="VFN64" s="308"/>
      <c r="VFO64" s="308"/>
      <c r="VFP64" s="308"/>
      <c r="VFQ64" s="308"/>
      <c r="VFR64" s="308"/>
      <c r="VFS64" s="308"/>
      <c r="VFT64" s="308"/>
      <c r="VFU64" s="308"/>
      <c r="VFV64" s="308"/>
      <c r="VFW64" s="308"/>
      <c r="VFX64" s="308"/>
      <c r="VFY64" s="308"/>
      <c r="VFZ64" s="308"/>
      <c r="VGA64" s="308"/>
      <c r="VGB64" s="308"/>
      <c r="VGC64" s="308"/>
      <c r="VGD64" s="308"/>
      <c r="VGE64" s="308"/>
      <c r="VGF64" s="308"/>
      <c r="VGG64" s="308"/>
      <c r="VGH64" s="308"/>
      <c r="VGI64" s="308"/>
      <c r="VGJ64" s="308"/>
      <c r="VGK64" s="308"/>
      <c r="VGL64" s="308"/>
      <c r="VGM64" s="308"/>
      <c r="VGN64" s="308"/>
      <c r="VGO64" s="308"/>
      <c r="VGP64" s="308"/>
      <c r="VGQ64" s="308"/>
      <c r="VGR64" s="308"/>
      <c r="VGS64" s="308"/>
      <c r="VGT64" s="308"/>
      <c r="VGU64" s="308"/>
      <c r="VGV64" s="308"/>
      <c r="VGW64" s="308"/>
      <c r="VGX64" s="308"/>
      <c r="VGY64" s="308"/>
      <c r="VGZ64" s="308"/>
      <c r="VHA64" s="308"/>
      <c r="VHB64" s="308"/>
      <c r="VHC64" s="308"/>
      <c r="VHD64" s="308"/>
      <c r="VHE64" s="308"/>
      <c r="VHF64" s="308"/>
      <c r="VHG64" s="308"/>
      <c r="VHH64" s="308"/>
      <c r="VHI64" s="308"/>
      <c r="VHJ64" s="308"/>
      <c r="VHK64" s="308"/>
      <c r="VHL64" s="308"/>
      <c r="VHM64" s="308"/>
      <c r="VHN64" s="308"/>
      <c r="VHO64" s="308"/>
      <c r="VHP64" s="308"/>
      <c r="VHQ64" s="308"/>
      <c r="VHR64" s="308"/>
      <c r="VHS64" s="308"/>
      <c r="VHT64" s="308"/>
      <c r="VHU64" s="308"/>
      <c r="VHV64" s="308"/>
      <c r="VHW64" s="308"/>
      <c r="VHX64" s="308"/>
      <c r="VHY64" s="308"/>
      <c r="VHZ64" s="308"/>
      <c r="VIA64" s="308"/>
      <c r="VIB64" s="308"/>
      <c r="VIC64" s="308"/>
      <c r="VID64" s="308"/>
      <c r="VIE64" s="308"/>
      <c r="VIF64" s="308"/>
      <c r="VIG64" s="308"/>
      <c r="VIH64" s="308"/>
      <c r="VII64" s="308"/>
      <c r="VIJ64" s="308"/>
      <c r="VIK64" s="308"/>
      <c r="VIL64" s="308"/>
      <c r="VIM64" s="308"/>
      <c r="VIN64" s="308"/>
      <c r="VIO64" s="308"/>
      <c r="VIP64" s="308"/>
      <c r="VIQ64" s="308"/>
      <c r="VIR64" s="308"/>
      <c r="VIS64" s="308"/>
      <c r="VIT64" s="308"/>
      <c r="VIU64" s="308"/>
      <c r="VIV64" s="308"/>
      <c r="VIW64" s="308"/>
      <c r="VIX64" s="308"/>
      <c r="VIY64" s="308"/>
      <c r="VIZ64" s="308"/>
      <c r="VJA64" s="308"/>
      <c r="VJB64" s="308"/>
      <c r="VJC64" s="308"/>
      <c r="VJD64" s="308"/>
      <c r="VJE64" s="308"/>
      <c r="VJF64" s="308"/>
      <c r="VJG64" s="308"/>
      <c r="VJH64" s="308"/>
      <c r="VJI64" s="308"/>
      <c r="VJJ64" s="308"/>
      <c r="VJK64" s="308"/>
      <c r="VJL64" s="308"/>
      <c r="VJM64" s="308"/>
      <c r="VJN64" s="308"/>
      <c r="VJO64" s="308"/>
      <c r="VJP64" s="308"/>
      <c r="VJQ64" s="308"/>
      <c r="VJR64" s="308"/>
      <c r="VJS64" s="308"/>
      <c r="VJT64" s="308"/>
      <c r="VJU64" s="308"/>
      <c r="VJV64" s="308"/>
      <c r="VJW64" s="308"/>
      <c r="VJX64" s="308"/>
      <c r="VJY64" s="308"/>
      <c r="VJZ64" s="308"/>
      <c r="VKA64" s="308"/>
      <c r="VKB64" s="308"/>
      <c r="VKC64" s="308"/>
      <c r="VKD64" s="308"/>
      <c r="VKE64" s="308"/>
      <c r="VKF64" s="308"/>
      <c r="VKG64" s="308"/>
      <c r="VKH64" s="308"/>
      <c r="VKI64" s="308"/>
      <c r="VKJ64" s="308"/>
      <c r="VKK64" s="308"/>
      <c r="VKL64" s="308"/>
      <c r="VKM64" s="308"/>
      <c r="VKN64" s="308"/>
      <c r="VKO64" s="308"/>
      <c r="VKP64" s="308"/>
      <c r="VKQ64" s="308"/>
      <c r="VKR64" s="308"/>
      <c r="VKS64" s="308"/>
      <c r="VKT64" s="308"/>
      <c r="VKU64" s="308"/>
      <c r="VKV64" s="308"/>
      <c r="VKW64" s="308"/>
      <c r="VKX64" s="308"/>
      <c r="VKY64" s="308"/>
      <c r="VKZ64" s="308"/>
      <c r="VLA64" s="308"/>
      <c r="VLB64" s="308"/>
      <c r="VLC64" s="308"/>
      <c r="VLD64" s="308"/>
      <c r="VLE64" s="308"/>
      <c r="VLF64" s="308"/>
      <c r="VLG64" s="308"/>
      <c r="VLH64" s="308"/>
      <c r="VLI64" s="308"/>
      <c r="VLJ64" s="308"/>
      <c r="VLK64" s="308"/>
      <c r="VLL64" s="308"/>
      <c r="VLM64" s="308"/>
      <c r="VLN64" s="308"/>
      <c r="VLO64" s="308"/>
      <c r="VLP64" s="308"/>
      <c r="VLQ64" s="308"/>
      <c r="VLR64" s="308"/>
      <c r="VLS64" s="308"/>
      <c r="VLT64" s="308"/>
      <c r="VLU64" s="308"/>
      <c r="VLV64" s="308"/>
      <c r="VLW64" s="308"/>
      <c r="VLX64" s="308"/>
      <c r="VLY64" s="308"/>
      <c r="VLZ64" s="308"/>
      <c r="VMA64" s="308"/>
      <c r="VMB64" s="308"/>
      <c r="VMC64" s="308"/>
      <c r="VMD64" s="308"/>
      <c r="VME64" s="308"/>
      <c r="VMF64" s="308"/>
      <c r="VMG64" s="308"/>
      <c r="VMH64" s="308"/>
      <c r="VMI64" s="308"/>
      <c r="VMJ64" s="308"/>
      <c r="VMK64" s="308"/>
      <c r="VML64" s="308"/>
      <c r="VMM64" s="308"/>
      <c r="VMN64" s="308"/>
      <c r="VMO64" s="308"/>
      <c r="VMP64" s="308"/>
      <c r="VMQ64" s="308"/>
      <c r="VMR64" s="308"/>
      <c r="VMS64" s="308"/>
      <c r="VMT64" s="308"/>
      <c r="VMU64" s="308"/>
      <c r="VMV64" s="308"/>
      <c r="VMW64" s="308"/>
      <c r="VMX64" s="308"/>
      <c r="VMY64" s="308"/>
      <c r="VMZ64" s="308"/>
      <c r="VNA64" s="308"/>
      <c r="VNB64" s="308"/>
      <c r="VNC64" s="308"/>
      <c r="VND64" s="308"/>
      <c r="VNE64" s="308"/>
      <c r="VNF64" s="308"/>
      <c r="VNG64" s="308"/>
      <c r="VNH64" s="308"/>
      <c r="VNI64" s="308"/>
      <c r="VNJ64" s="308"/>
      <c r="VNK64" s="308"/>
      <c r="VNL64" s="308"/>
      <c r="VNM64" s="308"/>
      <c r="VNN64" s="308"/>
      <c r="VNO64" s="308"/>
      <c r="VNP64" s="308"/>
      <c r="VNQ64" s="308"/>
      <c r="VNR64" s="308"/>
      <c r="VNS64" s="308"/>
      <c r="VNT64" s="308"/>
      <c r="VNU64" s="308"/>
      <c r="VNV64" s="308"/>
      <c r="VNW64" s="308"/>
      <c r="VNX64" s="308"/>
      <c r="VNY64" s="308"/>
      <c r="VNZ64" s="308"/>
      <c r="VOA64" s="308"/>
      <c r="VOB64" s="308"/>
      <c r="VOC64" s="308"/>
      <c r="VOD64" s="308"/>
      <c r="VOE64" s="308"/>
      <c r="VOF64" s="308"/>
      <c r="VOG64" s="308"/>
      <c r="VOH64" s="308"/>
      <c r="VOI64" s="308"/>
      <c r="VOJ64" s="308"/>
      <c r="VOK64" s="308"/>
      <c r="VOL64" s="308"/>
      <c r="VOM64" s="308"/>
      <c r="VON64" s="308"/>
      <c r="VOO64" s="308"/>
      <c r="VOP64" s="308"/>
      <c r="VOQ64" s="308"/>
      <c r="VOR64" s="308"/>
      <c r="VOS64" s="308"/>
      <c r="VOT64" s="308"/>
      <c r="VOU64" s="308"/>
      <c r="VOV64" s="308"/>
      <c r="VOW64" s="308"/>
      <c r="VOX64" s="308"/>
      <c r="VOY64" s="308"/>
      <c r="VOZ64" s="308"/>
      <c r="VPA64" s="308"/>
      <c r="VPB64" s="308"/>
      <c r="VPC64" s="308"/>
      <c r="VPD64" s="308"/>
      <c r="VPE64" s="308"/>
      <c r="VPF64" s="308"/>
      <c r="VPG64" s="308"/>
      <c r="VPH64" s="308"/>
      <c r="VPI64" s="308"/>
      <c r="VPJ64" s="308"/>
      <c r="VPK64" s="308"/>
      <c r="VPL64" s="308"/>
      <c r="VPM64" s="308"/>
      <c r="VPN64" s="308"/>
      <c r="VPO64" s="308"/>
      <c r="VPP64" s="308"/>
      <c r="VPQ64" s="308"/>
      <c r="VPR64" s="308"/>
      <c r="VPS64" s="308"/>
      <c r="VPT64" s="308"/>
      <c r="VPU64" s="308"/>
      <c r="VPV64" s="308"/>
      <c r="VPW64" s="308"/>
      <c r="VPX64" s="308"/>
      <c r="VPY64" s="308"/>
      <c r="VPZ64" s="308"/>
      <c r="VQA64" s="308"/>
      <c r="VQB64" s="308"/>
      <c r="VQC64" s="308"/>
      <c r="VQD64" s="308"/>
      <c r="VQE64" s="308"/>
      <c r="VQF64" s="308"/>
      <c r="VQG64" s="308"/>
      <c r="VQH64" s="308"/>
      <c r="VQI64" s="308"/>
      <c r="VQJ64" s="308"/>
      <c r="VQK64" s="308"/>
      <c r="VQL64" s="308"/>
      <c r="VQM64" s="308"/>
      <c r="VQN64" s="308"/>
      <c r="VQO64" s="308"/>
      <c r="VQP64" s="308"/>
      <c r="VQQ64" s="308"/>
      <c r="VQR64" s="308"/>
      <c r="VQS64" s="308"/>
      <c r="VQT64" s="308"/>
      <c r="VQU64" s="308"/>
      <c r="VQV64" s="308"/>
      <c r="VQW64" s="308"/>
      <c r="VQX64" s="308"/>
      <c r="VQY64" s="308"/>
      <c r="VQZ64" s="308"/>
      <c r="VRA64" s="308"/>
      <c r="VRB64" s="308"/>
      <c r="VRC64" s="308"/>
      <c r="VRD64" s="308"/>
      <c r="VRE64" s="308"/>
      <c r="VRF64" s="308"/>
      <c r="VRG64" s="308"/>
      <c r="VRH64" s="308"/>
      <c r="VRI64" s="308"/>
      <c r="VRJ64" s="308"/>
      <c r="VRK64" s="308"/>
      <c r="VRL64" s="308"/>
      <c r="VRM64" s="308"/>
      <c r="VRN64" s="308"/>
      <c r="VRO64" s="308"/>
      <c r="VRP64" s="308"/>
      <c r="VRQ64" s="308"/>
      <c r="VRR64" s="308"/>
      <c r="VRS64" s="308"/>
      <c r="VRT64" s="308"/>
      <c r="VRU64" s="308"/>
      <c r="VRV64" s="308"/>
      <c r="VRW64" s="308"/>
      <c r="VRX64" s="308"/>
      <c r="VRY64" s="308"/>
      <c r="VRZ64" s="308"/>
      <c r="VSA64" s="308"/>
      <c r="VSB64" s="308"/>
      <c r="VSC64" s="308"/>
      <c r="VSD64" s="308"/>
      <c r="VSE64" s="308"/>
      <c r="VSF64" s="308"/>
      <c r="VSG64" s="308"/>
      <c r="VSH64" s="308"/>
      <c r="VSI64" s="308"/>
      <c r="VSJ64" s="308"/>
      <c r="VSK64" s="308"/>
      <c r="VSL64" s="308"/>
      <c r="VSM64" s="308"/>
      <c r="VSN64" s="308"/>
      <c r="VSO64" s="308"/>
      <c r="VSP64" s="308"/>
      <c r="VSQ64" s="308"/>
      <c r="VSR64" s="308"/>
      <c r="VSS64" s="308"/>
      <c r="VST64" s="308"/>
      <c r="VSU64" s="308"/>
      <c r="VSV64" s="308"/>
      <c r="VSW64" s="308"/>
      <c r="VSX64" s="308"/>
      <c r="VSY64" s="308"/>
      <c r="VSZ64" s="308"/>
      <c r="VTA64" s="308"/>
      <c r="VTB64" s="308"/>
      <c r="VTC64" s="308"/>
      <c r="VTD64" s="308"/>
      <c r="VTE64" s="308"/>
      <c r="VTF64" s="308"/>
      <c r="VTG64" s="308"/>
      <c r="VTH64" s="308"/>
      <c r="VTI64" s="308"/>
      <c r="VTJ64" s="308"/>
      <c r="VTK64" s="308"/>
      <c r="VTL64" s="308"/>
      <c r="VTM64" s="308"/>
      <c r="VTN64" s="308"/>
      <c r="VTO64" s="308"/>
      <c r="VTP64" s="308"/>
      <c r="VTQ64" s="308"/>
      <c r="VTR64" s="308"/>
      <c r="VTS64" s="308"/>
      <c r="VTT64" s="308"/>
      <c r="VTU64" s="308"/>
      <c r="VTV64" s="308"/>
      <c r="VTW64" s="308"/>
      <c r="VTX64" s="308"/>
      <c r="VTY64" s="308"/>
      <c r="VTZ64" s="308"/>
      <c r="VUA64" s="308"/>
      <c r="VUB64" s="308"/>
      <c r="VUC64" s="308"/>
      <c r="VUD64" s="308"/>
      <c r="VUE64" s="308"/>
      <c r="VUF64" s="308"/>
      <c r="VUG64" s="308"/>
      <c r="VUH64" s="308"/>
      <c r="VUI64" s="308"/>
      <c r="VUJ64" s="308"/>
      <c r="VUK64" s="308"/>
      <c r="VUL64" s="308"/>
      <c r="VUM64" s="308"/>
      <c r="VUN64" s="308"/>
      <c r="VUO64" s="308"/>
      <c r="VUP64" s="308"/>
      <c r="VUQ64" s="308"/>
      <c r="VUR64" s="308"/>
      <c r="VUS64" s="308"/>
      <c r="VUT64" s="308"/>
      <c r="VUU64" s="308"/>
      <c r="VUV64" s="308"/>
      <c r="VUW64" s="308"/>
      <c r="VUX64" s="308"/>
      <c r="VUY64" s="308"/>
      <c r="VUZ64" s="308"/>
      <c r="VVA64" s="308"/>
      <c r="VVB64" s="308"/>
      <c r="VVC64" s="308"/>
      <c r="VVD64" s="308"/>
      <c r="VVE64" s="308"/>
      <c r="VVF64" s="308"/>
      <c r="VVG64" s="308"/>
      <c r="VVH64" s="308"/>
      <c r="VVI64" s="308"/>
      <c r="VVJ64" s="308"/>
      <c r="VVK64" s="308"/>
      <c r="VVL64" s="308"/>
      <c r="VVM64" s="308"/>
      <c r="VVN64" s="308"/>
      <c r="VVO64" s="308"/>
      <c r="VVP64" s="308"/>
      <c r="VVQ64" s="308"/>
      <c r="VVR64" s="308"/>
      <c r="VVS64" s="308"/>
      <c r="VVT64" s="308"/>
      <c r="VVU64" s="308"/>
      <c r="VVV64" s="308"/>
      <c r="VVW64" s="308"/>
      <c r="VVX64" s="308"/>
      <c r="VVY64" s="308"/>
      <c r="VVZ64" s="308"/>
      <c r="VWA64" s="308"/>
      <c r="VWB64" s="308"/>
      <c r="VWC64" s="308"/>
      <c r="VWD64" s="308"/>
      <c r="VWE64" s="308"/>
      <c r="VWF64" s="308"/>
      <c r="VWG64" s="308"/>
      <c r="VWH64" s="308"/>
      <c r="VWI64" s="308"/>
      <c r="VWJ64" s="308"/>
      <c r="VWK64" s="308"/>
      <c r="VWL64" s="308"/>
      <c r="VWM64" s="308"/>
      <c r="VWN64" s="308"/>
      <c r="VWO64" s="308"/>
      <c r="VWP64" s="308"/>
      <c r="VWQ64" s="308"/>
      <c r="VWR64" s="308"/>
      <c r="VWS64" s="308"/>
      <c r="VWT64" s="308"/>
      <c r="VWU64" s="308"/>
      <c r="VWV64" s="308"/>
      <c r="VWW64" s="308"/>
      <c r="VWX64" s="308"/>
      <c r="VWY64" s="308"/>
      <c r="VWZ64" s="308"/>
      <c r="VXA64" s="308"/>
      <c r="VXB64" s="308"/>
      <c r="VXC64" s="308"/>
      <c r="VXD64" s="308"/>
      <c r="VXE64" s="308"/>
      <c r="VXF64" s="308"/>
      <c r="VXG64" s="308"/>
      <c r="VXH64" s="308"/>
      <c r="VXI64" s="308"/>
      <c r="VXJ64" s="308"/>
      <c r="VXK64" s="308"/>
      <c r="VXL64" s="308"/>
      <c r="VXM64" s="308"/>
      <c r="VXN64" s="308"/>
      <c r="VXO64" s="308"/>
      <c r="VXP64" s="308"/>
      <c r="VXQ64" s="308"/>
      <c r="VXR64" s="308"/>
      <c r="VXS64" s="308"/>
      <c r="VXT64" s="308"/>
      <c r="VXU64" s="308"/>
      <c r="VXV64" s="308"/>
      <c r="VXW64" s="308"/>
      <c r="VXX64" s="308"/>
      <c r="VXY64" s="308"/>
      <c r="VXZ64" s="308"/>
      <c r="VYA64" s="308"/>
      <c r="VYB64" s="308"/>
      <c r="VYC64" s="308"/>
      <c r="VYD64" s="308"/>
      <c r="VYE64" s="308"/>
      <c r="VYF64" s="308"/>
      <c r="VYG64" s="308"/>
      <c r="VYH64" s="308"/>
      <c r="VYI64" s="308"/>
      <c r="VYJ64" s="308"/>
      <c r="VYK64" s="308"/>
      <c r="VYL64" s="308"/>
      <c r="VYM64" s="308"/>
      <c r="VYN64" s="308"/>
      <c r="VYO64" s="308"/>
      <c r="VYP64" s="308"/>
      <c r="VYQ64" s="308"/>
      <c r="VYR64" s="308"/>
      <c r="VYS64" s="308"/>
      <c r="VYT64" s="308"/>
      <c r="VYU64" s="308"/>
      <c r="VYV64" s="308"/>
      <c r="VYW64" s="308"/>
      <c r="VYX64" s="308"/>
      <c r="VYY64" s="308"/>
      <c r="VYZ64" s="308"/>
      <c r="VZA64" s="308"/>
      <c r="VZB64" s="308"/>
      <c r="VZC64" s="308"/>
      <c r="VZD64" s="308"/>
      <c r="VZE64" s="308"/>
      <c r="VZF64" s="308"/>
      <c r="VZG64" s="308"/>
      <c r="VZH64" s="308"/>
      <c r="VZI64" s="308"/>
      <c r="VZJ64" s="308"/>
      <c r="VZK64" s="308"/>
      <c r="VZL64" s="308"/>
      <c r="VZM64" s="308"/>
      <c r="VZN64" s="308"/>
      <c r="VZO64" s="308"/>
      <c r="VZP64" s="308"/>
      <c r="VZQ64" s="308"/>
      <c r="VZR64" s="308"/>
      <c r="VZS64" s="308"/>
      <c r="VZT64" s="308"/>
      <c r="VZU64" s="308"/>
      <c r="VZV64" s="308"/>
      <c r="VZW64" s="308"/>
      <c r="VZX64" s="308"/>
      <c r="VZY64" s="308"/>
      <c r="VZZ64" s="308"/>
      <c r="WAA64" s="308"/>
      <c r="WAB64" s="308"/>
      <c r="WAC64" s="308"/>
      <c r="WAD64" s="308"/>
      <c r="WAE64" s="308"/>
      <c r="WAF64" s="308"/>
      <c r="WAG64" s="308"/>
      <c r="WAH64" s="308"/>
      <c r="WAI64" s="308"/>
      <c r="WAJ64" s="308"/>
      <c r="WAK64" s="308"/>
      <c r="WAL64" s="308"/>
      <c r="WAM64" s="308"/>
      <c r="WAN64" s="308"/>
      <c r="WAO64" s="308"/>
      <c r="WAP64" s="308"/>
      <c r="WAQ64" s="308"/>
      <c r="WAR64" s="308"/>
      <c r="WAS64" s="308"/>
      <c r="WAT64" s="308"/>
      <c r="WAU64" s="308"/>
      <c r="WAV64" s="308"/>
      <c r="WAW64" s="308"/>
      <c r="WAX64" s="308"/>
      <c r="WAY64" s="308"/>
      <c r="WAZ64" s="308"/>
      <c r="WBA64" s="308"/>
      <c r="WBB64" s="308"/>
      <c r="WBC64" s="308"/>
      <c r="WBD64" s="308"/>
      <c r="WBE64" s="308"/>
      <c r="WBF64" s="308"/>
      <c r="WBG64" s="308"/>
      <c r="WBH64" s="308"/>
      <c r="WBI64" s="308"/>
      <c r="WBJ64" s="308"/>
      <c r="WBK64" s="308"/>
      <c r="WBL64" s="308"/>
      <c r="WBM64" s="308"/>
      <c r="WBN64" s="308"/>
      <c r="WBO64" s="308"/>
      <c r="WBP64" s="308"/>
      <c r="WBQ64" s="308"/>
      <c r="WBR64" s="308"/>
      <c r="WBS64" s="308"/>
      <c r="WBT64" s="308"/>
      <c r="WBU64" s="308"/>
      <c r="WBV64" s="308"/>
      <c r="WBW64" s="308"/>
      <c r="WBX64" s="308"/>
      <c r="WBY64" s="308"/>
      <c r="WBZ64" s="308"/>
      <c r="WCA64" s="308"/>
      <c r="WCB64" s="308"/>
      <c r="WCC64" s="308"/>
      <c r="WCD64" s="308"/>
      <c r="WCE64" s="308"/>
      <c r="WCF64" s="308"/>
      <c r="WCG64" s="308"/>
      <c r="WCH64" s="308"/>
      <c r="WCI64" s="308"/>
      <c r="WCJ64" s="308"/>
      <c r="WCK64" s="308"/>
      <c r="WCL64" s="308"/>
      <c r="WCM64" s="308"/>
      <c r="WCN64" s="308"/>
      <c r="WCO64" s="308"/>
      <c r="WCP64" s="308"/>
      <c r="WCQ64" s="308"/>
      <c r="WCR64" s="308"/>
      <c r="WCS64" s="308"/>
      <c r="WCT64" s="308"/>
      <c r="WCU64" s="308"/>
      <c r="WCV64" s="308"/>
      <c r="WCW64" s="308"/>
      <c r="WCX64" s="308"/>
      <c r="WCY64" s="308"/>
      <c r="WCZ64" s="308"/>
      <c r="WDA64" s="308"/>
      <c r="WDB64" s="308"/>
      <c r="WDC64" s="308"/>
      <c r="WDD64" s="308"/>
      <c r="WDE64" s="308"/>
      <c r="WDF64" s="308"/>
      <c r="WDG64" s="308"/>
      <c r="WDH64" s="308"/>
      <c r="WDI64" s="308"/>
      <c r="WDJ64" s="308"/>
      <c r="WDK64" s="308"/>
      <c r="WDL64" s="308"/>
      <c r="WDM64" s="308"/>
      <c r="WDN64" s="308"/>
      <c r="WDO64" s="308"/>
      <c r="WDP64" s="308"/>
      <c r="WDQ64" s="308"/>
      <c r="WDR64" s="308"/>
      <c r="WDS64" s="308"/>
      <c r="WDT64" s="308"/>
      <c r="WDU64" s="308"/>
      <c r="WDV64" s="308"/>
      <c r="WDW64" s="308"/>
      <c r="WDX64" s="308"/>
      <c r="WDY64" s="308"/>
      <c r="WDZ64" s="308"/>
      <c r="WEA64" s="308"/>
      <c r="WEB64" s="308"/>
      <c r="WEC64" s="308"/>
      <c r="WED64" s="308"/>
      <c r="WEE64" s="308"/>
      <c r="WEF64" s="308"/>
      <c r="WEG64" s="308"/>
      <c r="WEH64" s="308"/>
      <c r="WEI64" s="308"/>
      <c r="WEJ64" s="308"/>
      <c r="WEK64" s="308"/>
      <c r="WEL64" s="308"/>
      <c r="WEM64" s="308"/>
      <c r="WEN64" s="308"/>
      <c r="WEO64" s="308"/>
      <c r="WEP64" s="308"/>
      <c r="WEQ64" s="308"/>
      <c r="WER64" s="308"/>
      <c r="WES64" s="308"/>
      <c r="WET64" s="308"/>
      <c r="WEU64" s="308"/>
      <c r="WEV64" s="308"/>
      <c r="WEW64" s="308"/>
      <c r="WEX64" s="308"/>
      <c r="WEY64" s="308"/>
      <c r="WEZ64" s="308"/>
      <c r="WFA64" s="308"/>
      <c r="WFB64" s="308"/>
      <c r="WFC64" s="308"/>
      <c r="WFD64" s="308"/>
      <c r="WFE64" s="308"/>
      <c r="WFF64" s="308"/>
      <c r="WFG64" s="308"/>
      <c r="WFH64" s="308"/>
      <c r="WFI64" s="308"/>
      <c r="WFJ64" s="308"/>
      <c r="WFK64" s="308"/>
      <c r="WFL64" s="308"/>
      <c r="WFM64" s="308"/>
      <c r="WFN64" s="308"/>
      <c r="WFO64" s="308"/>
      <c r="WFP64" s="308"/>
      <c r="WFQ64" s="308"/>
      <c r="WFR64" s="308"/>
      <c r="WFS64" s="308"/>
      <c r="WFT64" s="308"/>
      <c r="WFU64" s="308"/>
      <c r="WFV64" s="308"/>
      <c r="WFW64" s="308"/>
      <c r="WFX64" s="308"/>
      <c r="WFY64" s="308"/>
      <c r="WFZ64" s="308"/>
      <c r="WGA64" s="308"/>
      <c r="WGB64" s="308"/>
      <c r="WGC64" s="308"/>
      <c r="WGD64" s="308"/>
      <c r="WGE64" s="308"/>
      <c r="WGF64" s="308"/>
      <c r="WGG64" s="308"/>
      <c r="WGH64" s="308"/>
      <c r="WGI64" s="308"/>
      <c r="WGJ64" s="308"/>
      <c r="WGK64" s="308"/>
      <c r="WGL64" s="308"/>
      <c r="WGM64" s="308"/>
      <c r="WGN64" s="308"/>
      <c r="WGO64" s="308"/>
      <c r="WGP64" s="308"/>
      <c r="WGQ64" s="308"/>
      <c r="WGR64" s="308"/>
      <c r="WGS64" s="308"/>
      <c r="WGT64" s="308"/>
      <c r="WGU64" s="308"/>
      <c r="WGV64" s="308"/>
      <c r="WGW64" s="308"/>
      <c r="WGX64" s="308"/>
      <c r="WGY64" s="308"/>
      <c r="WGZ64" s="308"/>
      <c r="WHA64" s="308"/>
      <c r="WHB64" s="308"/>
      <c r="WHC64" s="308"/>
      <c r="WHD64" s="308"/>
      <c r="WHE64" s="308"/>
      <c r="WHF64" s="308"/>
      <c r="WHG64" s="308"/>
      <c r="WHH64" s="308"/>
      <c r="WHI64" s="308"/>
      <c r="WHJ64" s="308"/>
      <c r="WHK64" s="308"/>
      <c r="WHL64" s="308"/>
      <c r="WHM64" s="308"/>
      <c r="WHN64" s="308"/>
      <c r="WHO64" s="308"/>
      <c r="WHP64" s="308"/>
      <c r="WHQ64" s="308"/>
      <c r="WHR64" s="308"/>
      <c r="WHS64" s="308"/>
      <c r="WHT64" s="308"/>
      <c r="WHU64" s="308"/>
      <c r="WHV64" s="308"/>
      <c r="WHW64" s="308"/>
      <c r="WHX64" s="308"/>
      <c r="WHY64" s="308"/>
      <c r="WHZ64" s="308"/>
      <c r="WIA64" s="308"/>
      <c r="WIB64" s="308"/>
      <c r="WIC64" s="308"/>
      <c r="WID64" s="308"/>
      <c r="WIE64" s="308"/>
      <c r="WIF64" s="308"/>
      <c r="WIG64" s="308"/>
      <c r="WIH64" s="308"/>
      <c r="WII64" s="308"/>
      <c r="WIJ64" s="308"/>
      <c r="WIK64" s="308"/>
      <c r="WIL64" s="308"/>
      <c r="WIM64" s="308"/>
      <c r="WIN64" s="308"/>
      <c r="WIO64" s="308"/>
      <c r="WIP64" s="308"/>
      <c r="WIQ64" s="308"/>
      <c r="WIR64" s="308"/>
      <c r="WIS64" s="308"/>
      <c r="WIT64" s="308"/>
      <c r="WIU64" s="308"/>
      <c r="WIV64" s="308"/>
      <c r="WIW64" s="308"/>
      <c r="WIX64" s="308"/>
      <c r="WIY64" s="308"/>
      <c r="WIZ64" s="308"/>
      <c r="WJA64" s="308"/>
      <c r="WJB64" s="308"/>
      <c r="WJC64" s="308"/>
      <c r="WJD64" s="308"/>
      <c r="WJE64" s="308"/>
      <c r="WJF64" s="308"/>
      <c r="WJG64" s="308"/>
      <c r="WJH64" s="308"/>
      <c r="WJI64" s="308"/>
      <c r="WJJ64" s="308"/>
      <c r="WJK64" s="308"/>
      <c r="WJL64" s="308"/>
      <c r="WJM64" s="308"/>
      <c r="WJN64" s="308"/>
      <c r="WJO64" s="308"/>
      <c r="WJP64" s="308"/>
      <c r="WJQ64" s="308"/>
      <c r="WJR64" s="308"/>
      <c r="WJS64" s="308"/>
      <c r="WJT64" s="308"/>
      <c r="WJU64" s="308"/>
      <c r="WJV64" s="308"/>
      <c r="WJW64" s="308"/>
      <c r="WJX64" s="308"/>
      <c r="WJY64" s="308"/>
      <c r="WJZ64" s="308"/>
      <c r="WKA64" s="308"/>
      <c r="WKB64" s="308"/>
      <c r="WKC64" s="308"/>
      <c r="WKD64" s="308"/>
      <c r="WKE64" s="308"/>
      <c r="WKF64" s="308"/>
      <c r="WKG64" s="308"/>
      <c r="WKH64" s="308"/>
      <c r="WKI64" s="308"/>
      <c r="WKJ64" s="308"/>
      <c r="WKK64" s="308"/>
      <c r="WKL64" s="308"/>
      <c r="WKM64" s="308"/>
      <c r="WKN64" s="308"/>
      <c r="WKO64" s="308"/>
      <c r="WKP64" s="308"/>
      <c r="WKQ64" s="308"/>
      <c r="WKR64" s="308"/>
      <c r="WKS64" s="308"/>
      <c r="WKT64" s="308"/>
      <c r="WKU64" s="308"/>
      <c r="WKV64" s="308"/>
      <c r="WKW64" s="308"/>
      <c r="WKX64" s="308"/>
      <c r="WKY64" s="308"/>
      <c r="WKZ64" s="308"/>
      <c r="WLA64" s="308"/>
      <c r="WLB64" s="308"/>
      <c r="WLC64" s="308"/>
      <c r="WLD64" s="308"/>
      <c r="WLE64" s="308"/>
      <c r="WLF64" s="308"/>
      <c r="WLG64" s="308"/>
      <c r="WLH64" s="308"/>
      <c r="WLI64" s="308"/>
      <c r="WLJ64" s="308"/>
      <c r="WLK64" s="308"/>
      <c r="WLL64" s="308"/>
      <c r="WLM64" s="308"/>
      <c r="WLN64" s="308"/>
      <c r="WLO64" s="308"/>
      <c r="WLP64" s="308"/>
      <c r="WLQ64" s="308"/>
      <c r="WLR64" s="308"/>
      <c r="WLS64" s="308"/>
      <c r="WLT64" s="308"/>
      <c r="WLU64" s="308"/>
      <c r="WLV64" s="308"/>
      <c r="WLW64" s="308"/>
      <c r="WLX64" s="308"/>
      <c r="WLY64" s="308"/>
      <c r="WLZ64" s="308"/>
      <c r="WMA64" s="308"/>
      <c r="WMB64" s="308"/>
      <c r="WMC64" s="308"/>
      <c r="WMD64" s="308"/>
      <c r="WME64" s="308"/>
      <c r="WMF64" s="308"/>
      <c r="WMG64" s="308"/>
      <c r="WMH64" s="308"/>
      <c r="WMI64" s="308"/>
      <c r="WMJ64" s="308"/>
      <c r="WMK64" s="308"/>
      <c r="WML64" s="308"/>
      <c r="WMM64" s="308"/>
      <c r="WMN64" s="308"/>
      <c r="WMO64" s="308"/>
      <c r="WMP64" s="308"/>
      <c r="WMQ64" s="308"/>
      <c r="WMR64" s="308"/>
      <c r="WMS64" s="308"/>
      <c r="WMT64" s="308"/>
      <c r="WMU64" s="308"/>
      <c r="WMV64" s="308"/>
      <c r="WMW64" s="308"/>
      <c r="WMX64" s="308"/>
      <c r="WMY64" s="308"/>
      <c r="WMZ64" s="308"/>
      <c r="WNA64" s="308"/>
      <c r="WNB64" s="308"/>
      <c r="WNC64" s="308"/>
      <c r="WND64" s="308"/>
      <c r="WNE64" s="308"/>
      <c r="WNF64" s="308"/>
      <c r="WNG64" s="308"/>
      <c r="WNH64" s="308"/>
      <c r="WNI64" s="308"/>
      <c r="WNJ64" s="308"/>
      <c r="WNK64" s="308"/>
      <c r="WNL64" s="308"/>
      <c r="WNM64" s="308"/>
      <c r="WNN64" s="308"/>
      <c r="WNO64" s="308"/>
      <c r="WNP64" s="308"/>
      <c r="WNQ64" s="308"/>
      <c r="WNR64" s="308"/>
      <c r="WNS64" s="308"/>
      <c r="WNT64" s="308"/>
      <c r="WNU64" s="308"/>
      <c r="WNV64" s="308"/>
      <c r="WNW64" s="308"/>
      <c r="WNX64" s="308"/>
      <c r="WNY64" s="308"/>
      <c r="WNZ64" s="308"/>
      <c r="WOA64" s="308"/>
      <c r="WOB64" s="308"/>
      <c r="WOC64" s="308"/>
      <c r="WOD64" s="308"/>
      <c r="WOE64" s="308"/>
      <c r="WOF64" s="308"/>
      <c r="WOG64" s="308"/>
      <c r="WOH64" s="308"/>
      <c r="WOI64" s="308"/>
      <c r="WOJ64" s="308"/>
      <c r="WOK64" s="308"/>
      <c r="WOL64" s="308"/>
      <c r="WOM64" s="308"/>
      <c r="WON64" s="308"/>
      <c r="WOO64" s="308"/>
      <c r="WOP64" s="308"/>
      <c r="WOQ64" s="308"/>
      <c r="WOR64" s="308"/>
      <c r="WOS64" s="308"/>
      <c r="WOT64" s="308"/>
      <c r="WOU64" s="308"/>
      <c r="WOV64" s="308"/>
      <c r="WOW64" s="308"/>
      <c r="WOX64" s="308"/>
      <c r="WOY64" s="308"/>
      <c r="WOZ64" s="308"/>
      <c r="WPA64" s="308"/>
      <c r="WPB64" s="308"/>
      <c r="WPC64" s="308"/>
      <c r="WPD64" s="308"/>
      <c r="WPE64" s="308"/>
      <c r="WPF64" s="308"/>
      <c r="WPG64" s="308"/>
      <c r="WPH64" s="308"/>
      <c r="WPI64" s="308"/>
      <c r="WPJ64" s="308"/>
      <c r="WPK64" s="308"/>
      <c r="WPL64" s="308"/>
      <c r="WPM64" s="308"/>
      <c r="WPN64" s="308"/>
      <c r="WPO64" s="308"/>
      <c r="WPP64" s="308"/>
      <c r="WPQ64" s="308"/>
      <c r="WPR64" s="308"/>
      <c r="WPS64" s="308"/>
      <c r="WPT64" s="308"/>
      <c r="WPU64" s="308"/>
      <c r="WPV64" s="308"/>
      <c r="WPW64" s="308"/>
      <c r="WPX64" s="308"/>
      <c r="WPY64" s="308"/>
      <c r="WPZ64" s="308"/>
      <c r="WQA64" s="308"/>
      <c r="WQB64" s="308"/>
      <c r="WQC64" s="308"/>
      <c r="WQD64" s="308"/>
      <c r="WQE64" s="308"/>
      <c r="WQF64" s="308"/>
      <c r="WQG64" s="308"/>
      <c r="WQH64" s="308"/>
      <c r="WQI64" s="308"/>
      <c r="WQJ64" s="308"/>
      <c r="WQK64" s="308"/>
      <c r="WQL64" s="308"/>
      <c r="WQM64" s="308"/>
      <c r="WQN64" s="308"/>
      <c r="WQO64" s="308"/>
      <c r="WQP64" s="308"/>
      <c r="WQQ64" s="308"/>
      <c r="WQR64" s="308"/>
      <c r="WQS64" s="308"/>
      <c r="WQT64" s="308"/>
      <c r="WQU64" s="308"/>
      <c r="WQV64" s="308"/>
      <c r="WQW64" s="308"/>
      <c r="WQX64" s="308"/>
      <c r="WQY64" s="308"/>
      <c r="WQZ64" s="308"/>
      <c r="WRA64" s="308"/>
      <c r="WRB64" s="308"/>
      <c r="WRC64" s="308"/>
      <c r="WRD64" s="308"/>
      <c r="WRE64" s="308"/>
      <c r="WRF64" s="308"/>
      <c r="WRG64" s="308"/>
      <c r="WRH64" s="308"/>
      <c r="WRI64" s="308"/>
      <c r="WRJ64" s="308"/>
      <c r="WRK64" s="308"/>
      <c r="WRL64" s="308"/>
      <c r="WRM64" s="308"/>
      <c r="WRN64" s="308"/>
      <c r="WRO64" s="308"/>
      <c r="WRP64" s="308"/>
      <c r="WRQ64" s="308"/>
      <c r="WRR64" s="308"/>
      <c r="WRS64" s="308"/>
      <c r="WRT64" s="308"/>
      <c r="WRU64" s="308"/>
      <c r="WRV64" s="308"/>
      <c r="WRW64" s="308"/>
      <c r="WRX64" s="308"/>
      <c r="WRY64" s="308"/>
      <c r="WRZ64" s="308"/>
      <c r="WSA64" s="308"/>
      <c r="WSB64" s="308"/>
      <c r="WSC64" s="308"/>
      <c r="WSD64" s="308"/>
      <c r="WSE64" s="308"/>
      <c r="WSF64" s="308"/>
      <c r="WSG64" s="308"/>
      <c r="WSH64" s="308"/>
      <c r="WSI64" s="308"/>
      <c r="WSJ64" s="308"/>
      <c r="WSK64" s="308"/>
      <c r="WSL64" s="308"/>
      <c r="WSM64" s="308"/>
      <c r="WSN64" s="308"/>
      <c r="WSO64" s="308"/>
      <c r="WSP64" s="308"/>
      <c r="WSQ64" s="308"/>
      <c r="WSR64" s="308"/>
      <c r="WSS64" s="308"/>
      <c r="WST64" s="308"/>
      <c r="WSU64" s="308"/>
      <c r="WSV64" s="308"/>
      <c r="WSW64" s="308"/>
      <c r="WSX64" s="308"/>
      <c r="WSY64" s="308"/>
      <c r="WSZ64" s="308"/>
      <c r="WTA64" s="308"/>
      <c r="WTB64" s="308"/>
      <c r="WTC64" s="308"/>
      <c r="WTD64" s="308"/>
      <c r="WTE64" s="308"/>
      <c r="WTF64" s="308"/>
      <c r="WTG64" s="308"/>
      <c r="WTH64" s="308"/>
      <c r="WTI64" s="308"/>
      <c r="WTJ64" s="308"/>
      <c r="WTK64" s="308"/>
      <c r="WTL64" s="308"/>
      <c r="WTM64" s="308"/>
      <c r="WTN64" s="308"/>
      <c r="WTO64" s="308"/>
      <c r="WTP64" s="308"/>
      <c r="WTQ64" s="308"/>
      <c r="WTR64" s="308"/>
      <c r="WTS64" s="308"/>
      <c r="WTT64" s="308"/>
      <c r="WTU64" s="308"/>
      <c r="WTV64" s="308"/>
      <c r="WTW64" s="308"/>
      <c r="WTX64" s="308"/>
      <c r="WTY64" s="308"/>
      <c r="WTZ64" s="308"/>
      <c r="WUA64" s="308"/>
      <c r="WUB64" s="308"/>
      <c r="WUC64" s="308"/>
      <c r="WUD64" s="308"/>
      <c r="WUE64" s="308"/>
      <c r="WUF64" s="308"/>
      <c r="WUG64" s="308"/>
      <c r="WUH64" s="308"/>
      <c r="WUI64" s="308"/>
      <c r="WUJ64" s="308"/>
      <c r="WUK64" s="308"/>
      <c r="WUL64" s="308"/>
      <c r="WUM64" s="308"/>
      <c r="WUN64" s="308"/>
      <c r="WUO64" s="308"/>
      <c r="WUP64" s="308"/>
      <c r="WUQ64" s="308"/>
      <c r="WUR64" s="308"/>
      <c r="WUS64" s="308"/>
      <c r="WUT64" s="308"/>
      <c r="WUU64" s="308"/>
      <c r="WUV64" s="308"/>
      <c r="WUW64" s="308"/>
      <c r="WUX64" s="308"/>
      <c r="WUY64" s="308"/>
      <c r="WUZ64" s="308"/>
      <c r="WVA64" s="308"/>
      <c r="WVB64" s="308"/>
      <c r="WVC64" s="308"/>
      <c r="WVD64" s="308"/>
      <c r="WVE64" s="308"/>
      <c r="WVF64" s="308"/>
      <c r="WVG64" s="308"/>
      <c r="WVH64" s="308"/>
      <c r="WVI64" s="308"/>
      <c r="WVJ64" s="308"/>
      <c r="WVK64" s="308"/>
      <c r="WVL64" s="308"/>
      <c r="WVM64" s="308"/>
      <c r="WVN64" s="308"/>
      <c r="WVO64" s="308"/>
      <c r="WVP64" s="308"/>
      <c r="WVQ64" s="308"/>
      <c r="WVR64" s="308"/>
      <c r="WVS64" s="308"/>
      <c r="WVT64" s="308"/>
      <c r="WVU64" s="308"/>
      <c r="WVV64" s="308"/>
      <c r="WVW64" s="308"/>
      <c r="WVX64" s="308"/>
      <c r="WVY64" s="308"/>
      <c r="WVZ64" s="308"/>
      <c r="WWA64" s="308"/>
      <c r="WWB64" s="308"/>
      <c r="WWC64" s="308"/>
      <c r="WWD64" s="308"/>
      <c r="WWE64" s="308"/>
      <c r="WWF64" s="308"/>
      <c r="WWG64" s="308"/>
      <c r="WWH64" s="308"/>
      <c r="WWI64" s="308"/>
      <c r="WWJ64" s="308"/>
      <c r="WWK64" s="308"/>
      <c r="WWL64" s="308"/>
      <c r="WWM64" s="308"/>
      <c r="WWN64" s="308"/>
      <c r="WWO64" s="308"/>
      <c r="WWP64" s="308"/>
      <c r="WWQ64" s="308"/>
      <c r="WWR64" s="308"/>
      <c r="WWS64" s="308"/>
      <c r="WWT64" s="308"/>
      <c r="WWU64" s="308"/>
      <c r="WWV64" s="308"/>
      <c r="WWW64" s="308"/>
      <c r="WWX64" s="308"/>
      <c r="WWY64" s="308"/>
      <c r="WWZ64" s="308"/>
      <c r="WXA64" s="308"/>
      <c r="WXB64" s="308"/>
      <c r="WXC64" s="308"/>
      <c r="WXD64" s="308"/>
      <c r="WXE64" s="308"/>
      <c r="WXF64" s="308"/>
      <c r="WXG64" s="308"/>
      <c r="WXH64" s="308"/>
      <c r="WXI64" s="308"/>
      <c r="WXJ64" s="308"/>
      <c r="WXK64" s="308"/>
      <c r="WXL64" s="308"/>
      <c r="WXM64" s="308"/>
      <c r="WXN64" s="308"/>
      <c r="WXO64" s="308"/>
      <c r="WXP64" s="308"/>
      <c r="WXQ64" s="308"/>
      <c r="WXR64" s="308"/>
      <c r="WXS64" s="308"/>
      <c r="WXT64" s="308"/>
      <c r="WXU64" s="308"/>
      <c r="WXV64" s="308"/>
      <c r="WXW64" s="308"/>
      <c r="WXX64" s="308"/>
      <c r="WXY64" s="308"/>
      <c r="WXZ64" s="308"/>
      <c r="WYA64" s="308"/>
      <c r="WYB64" s="308"/>
      <c r="WYC64" s="308"/>
      <c r="WYD64" s="308"/>
      <c r="WYE64" s="308"/>
      <c r="WYF64" s="308"/>
      <c r="WYG64" s="308"/>
      <c r="WYH64" s="308"/>
      <c r="WYI64" s="308"/>
      <c r="WYJ64" s="308"/>
      <c r="WYK64" s="308"/>
      <c r="WYL64" s="308"/>
      <c r="WYM64" s="308"/>
      <c r="WYN64" s="308"/>
      <c r="WYO64" s="308"/>
      <c r="WYP64" s="308"/>
      <c r="WYQ64" s="308"/>
      <c r="WYR64" s="308"/>
      <c r="WYS64" s="308"/>
      <c r="WYT64" s="308"/>
      <c r="WYU64" s="308"/>
      <c r="WYV64" s="308"/>
      <c r="WYW64" s="308"/>
      <c r="WYX64" s="308"/>
      <c r="WYY64" s="308"/>
      <c r="WYZ64" s="308"/>
      <c r="WZA64" s="308"/>
      <c r="WZB64" s="308"/>
      <c r="WZC64" s="308"/>
      <c r="WZD64" s="308"/>
      <c r="WZE64" s="308"/>
      <c r="WZF64" s="308"/>
      <c r="WZG64" s="308"/>
      <c r="WZH64" s="308"/>
      <c r="WZI64" s="308"/>
      <c r="WZJ64" s="308"/>
      <c r="WZK64" s="308"/>
      <c r="WZL64" s="308"/>
      <c r="WZM64" s="308"/>
      <c r="WZN64" s="308"/>
      <c r="WZO64" s="308"/>
      <c r="WZP64" s="308"/>
      <c r="WZQ64" s="308"/>
      <c r="WZR64" s="308"/>
      <c r="WZS64" s="308"/>
      <c r="WZT64" s="308"/>
      <c r="WZU64" s="308"/>
      <c r="WZV64" s="308"/>
      <c r="WZW64" s="308"/>
      <c r="WZX64" s="308"/>
      <c r="WZY64" s="308"/>
      <c r="WZZ64" s="308"/>
      <c r="XAA64" s="308"/>
      <c r="XAB64" s="308"/>
      <c r="XAC64" s="308"/>
      <c r="XAD64" s="308"/>
      <c r="XAE64" s="308"/>
      <c r="XAF64" s="308"/>
      <c r="XAG64" s="308"/>
      <c r="XAH64" s="308"/>
      <c r="XAI64" s="308"/>
      <c r="XAJ64" s="308"/>
      <c r="XAK64" s="308"/>
      <c r="XAL64" s="308"/>
      <c r="XAM64" s="308"/>
      <c r="XAN64" s="308"/>
      <c r="XAO64" s="308"/>
      <c r="XAP64" s="308"/>
      <c r="XAQ64" s="308"/>
      <c r="XAR64" s="308"/>
      <c r="XAS64" s="308"/>
      <c r="XAT64" s="308"/>
      <c r="XAU64" s="308"/>
      <c r="XAV64" s="308"/>
      <c r="XAW64" s="308"/>
      <c r="XAX64" s="308"/>
      <c r="XAY64" s="308"/>
      <c r="XAZ64" s="308"/>
      <c r="XBA64" s="308"/>
      <c r="XBB64" s="308"/>
      <c r="XBC64" s="308"/>
      <c r="XBD64" s="308"/>
      <c r="XBE64" s="308"/>
      <c r="XBF64" s="308"/>
      <c r="XBG64" s="308"/>
      <c r="XBH64" s="308"/>
      <c r="XBI64" s="308"/>
      <c r="XBJ64" s="308"/>
      <c r="XBK64" s="308"/>
      <c r="XBL64" s="308"/>
      <c r="XBM64" s="308"/>
      <c r="XBN64" s="308"/>
      <c r="XBO64" s="308"/>
      <c r="XBP64" s="308"/>
      <c r="XBQ64" s="308"/>
      <c r="XBR64" s="308"/>
      <c r="XBS64" s="308"/>
      <c r="XBT64" s="308"/>
      <c r="XBU64" s="308"/>
      <c r="XBV64" s="308"/>
      <c r="XBW64" s="308"/>
      <c r="XBX64" s="308"/>
      <c r="XBY64" s="308"/>
      <c r="XBZ64" s="308"/>
      <c r="XCA64" s="308"/>
      <c r="XCB64" s="308"/>
      <c r="XCC64" s="308"/>
      <c r="XCD64" s="308"/>
      <c r="XCE64" s="308"/>
      <c r="XCF64" s="308"/>
      <c r="XCG64" s="308"/>
      <c r="XCH64" s="308"/>
      <c r="XCI64" s="308"/>
      <c r="XCJ64" s="308"/>
      <c r="XCK64" s="308"/>
      <c r="XCL64" s="308"/>
      <c r="XCM64" s="308"/>
      <c r="XCN64" s="308"/>
      <c r="XCO64" s="308"/>
      <c r="XCP64" s="308"/>
      <c r="XCQ64" s="308"/>
      <c r="XCR64" s="308"/>
      <c r="XCS64" s="308"/>
      <c r="XCT64" s="308"/>
      <c r="XCU64" s="308"/>
      <c r="XCV64" s="308"/>
      <c r="XCW64" s="308"/>
      <c r="XCX64" s="308"/>
      <c r="XCY64" s="308"/>
      <c r="XCZ64" s="308"/>
      <c r="XDA64" s="308"/>
      <c r="XDB64" s="308"/>
      <c r="XDC64" s="308"/>
      <c r="XDD64" s="308"/>
      <c r="XDE64" s="308"/>
      <c r="XDF64" s="308"/>
      <c r="XDG64" s="308"/>
      <c r="XDH64" s="308"/>
      <c r="XDI64" s="308"/>
      <c r="XDJ64" s="308"/>
      <c r="XDK64" s="308"/>
      <c r="XDL64" s="308"/>
      <c r="XDM64" s="308"/>
      <c r="XDN64" s="308"/>
      <c r="XDO64" s="308"/>
      <c r="XDP64" s="308"/>
      <c r="XDQ64" s="308"/>
      <c r="XDR64" s="308"/>
      <c r="XDS64" s="308"/>
      <c r="XDT64" s="308"/>
      <c r="XDU64" s="308"/>
      <c r="XDV64" s="308"/>
      <c r="XDW64" s="308"/>
      <c r="XDX64" s="308"/>
      <c r="XDY64" s="308"/>
      <c r="XDZ64" s="308"/>
      <c r="XEA64" s="308"/>
      <c r="XEB64" s="308"/>
      <c r="XEC64" s="308"/>
      <c r="XED64" s="308"/>
      <c r="XEE64" s="308"/>
      <c r="XEF64" s="308"/>
      <c r="XEG64" s="308"/>
      <c r="XEH64" s="308"/>
      <c r="XEI64" s="308"/>
      <c r="XEJ64" s="308"/>
      <c r="XEK64" s="308"/>
      <c r="XEL64" s="308"/>
      <c r="XEM64" s="308"/>
      <c r="XEN64" s="308"/>
      <c r="XEO64" s="308"/>
      <c r="XEP64" s="308"/>
      <c r="XEQ64" s="308"/>
      <c r="XER64" s="308"/>
      <c r="XES64" s="308"/>
      <c r="XET64" s="308"/>
      <c r="XEU64" s="308"/>
      <c r="XEV64" s="308"/>
      <c r="XEW64" s="308"/>
      <c r="XEX64" s="308"/>
      <c r="XEY64" s="308"/>
      <c r="XEZ64" s="308"/>
      <c r="XFA64" s="308"/>
      <c r="XFB64" s="308"/>
      <c r="XFC64" s="308"/>
      <c r="XFD64" s="308"/>
    </row>
    <row r="65" spans="1:16384" ht="41.45" customHeight="1">
      <c r="A65" s="1142"/>
      <c r="B65" s="1140"/>
      <c r="C65" s="2" t="str">
        <f>'Tab. C1-10A'!$A$1</f>
        <v>Tab. C1-10A: Übergangsquoten der öffentlichen Grundschulen* auf Gymnasien in Freiburg i. Br. in den Schuljahren 2009, 2012 und 2016 (in %)</v>
      </c>
      <c r="D65" s="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c r="AJ65" s="308"/>
      <c r="AK65" s="308"/>
      <c r="AL65" s="308"/>
      <c r="AM65" s="308"/>
      <c r="AN65" s="308"/>
      <c r="AO65" s="308"/>
      <c r="AP65" s="308"/>
      <c r="AQ65" s="308"/>
      <c r="AR65" s="308"/>
      <c r="AS65" s="308"/>
      <c r="AT65" s="308"/>
      <c r="AU65" s="308"/>
      <c r="AV65" s="308"/>
      <c r="AW65" s="308"/>
      <c r="AX65" s="308"/>
      <c r="AY65" s="308"/>
      <c r="AZ65" s="308"/>
      <c r="BA65" s="308"/>
      <c r="BB65" s="308"/>
      <c r="BC65" s="308"/>
      <c r="BD65" s="308"/>
      <c r="BE65" s="308"/>
      <c r="BF65" s="308"/>
      <c r="BG65" s="308"/>
      <c r="BH65" s="308"/>
      <c r="BI65" s="308"/>
      <c r="BJ65" s="308"/>
      <c r="BK65" s="308"/>
      <c r="BL65" s="308"/>
      <c r="BM65" s="308"/>
      <c r="BN65" s="308"/>
      <c r="BO65" s="308"/>
      <c r="BP65" s="308"/>
      <c r="BQ65" s="308"/>
      <c r="BR65" s="308"/>
      <c r="BS65" s="308"/>
      <c r="BT65" s="308"/>
      <c r="BU65" s="308"/>
      <c r="BV65" s="308"/>
      <c r="BW65" s="308"/>
      <c r="BX65" s="308"/>
      <c r="BY65" s="308"/>
      <c r="BZ65" s="308"/>
      <c r="CA65" s="308"/>
      <c r="CB65" s="308"/>
      <c r="CC65" s="308"/>
      <c r="CD65" s="308"/>
      <c r="CE65" s="308"/>
      <c r="CF65" s="308"/>
      <c r="CG65" s="308"/>
      <c r="CH65" s="308"/>
      <c r="CI65" s="308"/>
      <c r="CJ65" s="308"/>
      <c r="CK65" s="308"/>
      <c r="CL65" s="308"/>
      <c r="CM65" s="308"/>
      <c r="CN65" s="308"/>
      <c r="CO65" s="308"/>
      <c r="CP65" s="308"/>
      <c r="CQ65" s="308"/>
      <c r="CR65" s="308"/>
      <c r="CS65" s="308"/>
      <c r="CT65" s="308"/>
      <c r="CU65" s="308"/>
      <c r="CV65" s="308"/>
      <c r="CW65" s="308"/>
      <c r="CX65" s="308"/>
      <c r="CY65" s="308"/>
      <c r="CZ65" s="308"/>
      <c r="DA65" s="308"/>
      <c r="DB65" s="308"/>
      <c r="DC65" s="308"/>
      <c r="DD65" s="308"/>
      <c r="DE65" s="308"/>
      <c r="DF65" s="308"/>
      <c r="DG65" s="308"/>
      <c r="DH65" s="308"/>
      <c r="DI65" s="308"/>
      <c r="DJ65" s="308"/>
      <c r="DK65" s="308"/>
      <c r="DL65" s="308"/>
      <c r="DM65" s="308"/>
      <c r="DN65" s="308"/>
      <c r="DO65" s="308"/>
      <c r="DP65" s="308"/>
      <c r="DQ65" s="308"/>
      <c r="DR65" s="308"/>
      <c r="DS65" s="308"/>
      <c r="DT65" s="308"/>
      <c r="DU65" s="308"/>
      <c r="DV65" s="308"/>
      <c r="DW65" s="308"/>
      <c r="DX65" s="308"/>
      <c r="DY65" s="308"/>
      <c r="DZ65" s="308"/>
      <c r="EA65" s="308"/>
      <c r="EB65" s="308"/>
      <c r="EC65" s="308"/>
      <c r="ED65" s="308"/>
      <c r="EE65" s="308"/>
      <c r="EF65" s="308"/>
      <c r="EG65" s="308"/>
      <c r="EH65" s="308"/>
      <c r="EI65" s="308"/>
      <c r="EJ65" s="308"/>
      <c r="EK65" s="308"/>
      <c r="EL65" s="308"/>
      <c r="EM65" s="308"/>
      <c r="EN65" s="308"/>
      <c r="EO65" s="308"/>
      <c r="EP65" s="308"/>
      <c r="EQ65" s="308"/>
      <c r="ER65" s="308"/>
      <c r="ES65" s="308"/>
      <c r="ET65" s="308"/>
      <c r="EU65" s="308"/>
      <c r="EV65" s="308"/>
      <c r="EW65" s="308"/>
      <c r="EX65" s="308"/>
      <c r="EY65" s="308"/>
      <c r="EZ65" s="308"/>
      <c r="FA65" s="308"/>
      <c r="FB65" s="308"/>
      <c r="FC65" s="308"/>
      <c r="FD65" s="308"/>
      <c r="FE65" s="308"/>
      <c r="FF65" s="308"/>
      <c r="FG65" s="308"/>
      <c r="FH65" s="308"/>
      <c r="FI65" s="308"/>
      <c r="FJ65" s="308"/>
      <c r="FK65" s="308"/>
      <c r="FL65" s="308"/>
      <c r="FM65" s="308"/>
      <c r="FN65" s="308"/>
      <c r="FO65" s="308"/>
      <c r="FP65" s="308"/>
      <c r="FQ65" s="308"/>
      <c r="FR65" s="308"/>
      <c r="FS65" s="308"/>
      <c r="FT65" s="308"/>
      <c r="FU65" s="308"/>
      <c r="FV65" s="308"/>
      <c r="FW65" s="308"/>
      <c r="FX65" s="308"/>
      <c r="FY65" s="308"/>
      <c r="FZ65" s="308"/>
      <c r="GA65" s="308"/>
      <c r="GB65" s="308"/>
      <c r="GC65" s="308"/>
      <c r="GD65" s="308"/>
      <c r="GE65" s="308"/>
      <c r="GF65" s="308"/>
      <c r="GG65" s="308"/>
      <c r="GH65" s="308"/>
      <c r="GI65" s="308"/>
      <c r="GJ65" s="308"/>
      <c r="GK65" s="308"/>
      <c r="GL65" s="308"/>
      <c r="GM65" s="308"/>
      <c r="GN65" s="308"/>
      <c r="GO65" s="308"/>
      <c r="GP65" s="308"/>
      <c r="GQ65" s="308"/>
      <c r="GR65" s="308"/>
      <c r="GS65" s="308"/>
      <c r="GT65" s="308"/>
      <c r="GU65" s="308"/>
      <c r="GV65" s="308"/>
      <c r="GW65" s="308"/>
      <c r="GX65" s="308"/>
      <c r="GY65" s="308"/>
      <c r="GZ65" s="308"/>
      <c r="HA65" s="308"/>
      <c r="HB65" s="308"/>
      <c r="HC65" s="308"/>
      <c r="HD65" s="308"/>
      <c r="HE65" s="308"/>
      <c r="HF65" s="308"/>
      <c r="HG65" s="308"/>
      <c r="HH65" s="308"/>
      <c r="HI65" s="308"/>
      <c r="HJ65" s="308"/>
      <c r="HK65" s="308"/>
      <c r="HL65" s="308"/>
      <c r="HM65" s="308"/>
      <c r="HN65" s="308"/>
      <c r="HO65" s="308"/>
      <c r="HP65" s="308"/>
      <c r="HQ65" s="308"/>
      <c r="HR65" s="308"/>
      <c r="HS65" s="308"/>
      <c r="HT65" s="308"/>
      <c r="HU65" s="308"/>
      <c r="HV65" s="308"/>
      <c r="HW65" s="308"/>
      <c r="HX65" s="308"/>
      <c r="HY65" s="308"/>
      <c r="HZ65" s="308"/>
      <c r="IA65" s="308"/>
      <c r="IB65" s="308"/>
      <c r="IC65" s="308"/>
      <c r="ID65" s="308"/>
      <c r="IE65" s="308"/>
      <c r="IF65" s="308"/>
      <c r="IG65" s="308"/>
      <c r="IH65" s="308"/>
      <c r="II65" s="308"/>
      <c r="IJ65" s="308"/>
      <c r="IK65" s="308"/>
      <c r="IL65" s="308"/>
      <c r="IM65" s="308"/>
      <c r="IN65" s="308"/>
      <c r="IO65" s="308"/>
      <c r="IP65" s="308"/>
      <c r="IQ65" s="308"/>
      <c r="IR65" s="308"/>
      <c r="IS65" s="308"/>
      <c r="IT65" s="308"/>
      <c r="IU65" s="308"/>
      <c r="IV65" s="308"/>
      <c r="IW65" s="308"/>
      <c r="IX65" s="308"/>
      <c r="IY65" s="308"/>
      <c r="IZ65" s="308"/>
      <c r="JA65" s="308"/>
      <c r="JB65" s="308"/>
      <c r="JC65" s="308"/>
      <c r="JD65" s="308"/>
      <c r="JE65" s="308"/>
      <c r="JF65" s="308"/>
      <c r="JG65" s="308"/>
      <c r="JH65" s="308"/>
      <c r="JI65" s="308"/>
      <c r="JJ65" s="308"/>
      <c r="JK65" s="308"/>
      <c r="JL65" s="308"/>
      <c r="JM65" s="308"/>
      <c r="JN65" s="308"/>
      <c r="JO65" s="308"/>
      <c r="JP65" s="308"/>
      <c r="JQ65" s="308"/>
      <c r="JR65" s="308"/>
      <c r="JS65" s="308"/>
      <c r="JT65" s="308"/>
      <c r="JU65" s="308"/>
      <c r="JV65" s="308"/>
      <c r="JW65" s="308"/>
      <c r="JX65" s="308"/>
      <c r="JY65" s="308"/>
      <c r="JZ65" s="308"/>
      <c r="KA65" s="308"/>
      <c r="KB65" s="308"/>
      <c r="KC65" s="308"/>
      <c r="KD65" s="308"/>
      <c r="KE65" s="308"/>
      <c r="KF65" s="308"/>
      <c r="KG65" s="308"/>
      <c r="KH65" s="308"/>
      <c r="KI65" s="308"/>
      <c r="KJ65" s="308"/>
      <c r="KK65" s="308"/>
      <c r="KL65" s="308"/>
      <c r="KM65" s="308"/>
      <c r="KN65" s="308"/>
      <c r="KO65" s="308"/>
      <c r="KP65" s="308"/>
      <c r="KQ65" s="308"/>
      <c r="KR65" s="308"/>
      <c r="KS65" s="308"/>
      <c r="KT65" s="308"/>
      <c r="KU65" s="308"/>
      <c r="KV65" s="308"/>
      <c r="KW65" s="308"/>
      <c r="KX65" s="308"/>
      <c r="KY65" s="308"/>
      <c r="KZ65" s="308"/>
      <c r="LA65" s="308"/>
      <c r="LB65" s="308"/>
      <c r="LC65" s="308"/>
      <c r="LD65" s="308"/>
      <c r="LE65" s="308"/>
      <c r="LF65" s="308"/>
      <c r="LG65" s="308"/>
      <c r="LH65" s="308"/>
      <c r="LI65" s="308"/>
      <c r="LJ65" s="308"/>
      <c r="LK65" s="308"/>
      <c r="LL65" s="308"/>
      <c r="LM65" s="308"/>
      <c r="LN65" s="308"/>
      <c r="LO65" s="308"/>
      <c r="LP65" s="308"/>
      <c r="LQ65" s="308"/>
      <c r="LR65" s="308"/>
      <c r="LS65" s="308"/>
      <c r="LT65" s="308"/>
      <c r="LU65" s="308"/>
      <c r="LV65" s="308"/>
      <c r="LW65" s="308"/>
      <c r="LX65" s="308"/>
      <c r="LY65" s="308"/>
      <c r="LZ65" s="308"/>
      <c r="MA65" s="308"/>
      <c r="MB65" s="308"/>
      <c r="MC65" s="308"/>
      <c r="MD65" s="308"/>
      <c r="ME65" s="308"/>
      <c r="MF65" s="308"/>
      <c r="MG65" s="308"/>
      <c r="MH65" s="308"/>
      <c r="MI65" s="308"/>
      <c r="MJ65" s="308"/>
      <c r="MK65" s="308"/>
      <c r="ML65" s="308"/>
      <c r="MM65" s="308"/>
      <c r="MN65" s="308"/>
      <c r="MO65" s="308"/>
      <c r="MP65" s="308"/>
      <c r="MQ65" s="308"/>
      <c r="MR65" s="308"/>
      <c r="MS65" s="308"/>
      <c r="MT65" s="308"/>
      <c r="MU65" s="308"/>
      <c r="MV65" s="308"/>
      <c r="MW65" s="308"/>
      <c r="MX65" s="308"/>
      <c r="MY65" s="308"/>
      <c r="MZ65" s="308"/>
      <c r="NA65" s="308"/>
      <c r="NB65" s="308"/>
      <c r="NC65" s="308"/>
      <c r="ND65" s="308"/>
      <c r="NE65" s="308"/>
      <c r="NF65" s="308"/>
      <c r="NG65" s="308"/>
      <c r="NH65" s="308"/>
      <c r="NI65" s="308"/>
      <c r="NJ65" s="308"/>
      <c r="NK65" s="308"/>
      <c r="NL65" s="308"/>
      <c r="NM65" s="308"/>
      <c r="NN65" s="308"/>
      <c r="NO65" s="308"/>
      <c r="NP65" s="308"/>
      <c r="NQ65" s="308"/>
      <c r="NR65" s="308"/>
      <c r="NS65" s="308"/>
      <c r="NT65" s="308"/>
      <c r="NU65" s="308"/>
      <c r="NV65" s="308"/>
      <c r="NW65" s="308"/>
      <c r="NX65" s="308"/>
      <c r="NY65" s="308"/>
      <c r="NZ65" s="308"/>
      <c r="OA65" s="308"/>
      <c r="OB65" s="308"/>
      <c r="OC65" s="308"/>
      <c r="OD65" s="308"/>
      <c r="OE65" s="308"/>
      <c r="OF65" s="308"/>
      <c r="OG65" s="308"/>
      <c r="OH65" s="308"/>
      <c r="OI65" s="308"/>
      <c r="OJ65" s="308"/>
      <c r="OK65" s="308"/>
      <c r="OL65" s="308"/>
      <c r="OM65" s="308"/>
      <c r="ON65" s="308"/>
      <c r="OO65" s="308"/>
      <c r="OP65" s="308"/>
      <c r="OQ65" s="308"/>
      <c r="OR65" s="308"/>
      <c r="OS65" s="308"/>
      <c r="OT65" s="308"/>
      <c r="OU65" s="308"/>
      <c r="OV65" s="308"/>
      <c r="OW65" s="308"/>
      <c r="OX65" s="308"/>
      <c r="OY65" s="308"/>
      <c r="OZ65" s="308"/>
      <c r="PA65" s="308"/>
      <c r="PB65" s="308"/>
      <c r="PC65" s="308"/>
      <c r="PD65" s="308"/>
      <c r="PE65" s="308"/>
      <c r="PF65" s="308"/>
      <c r="PG65" s="308"/>
      <c r="PH65" s="308"/>
      <c r="PI65" s="308"/>
      <c r="PJ65" s="308"/>
      <c r="PK65" s="308"/>
      <c r="PL65" s="308"/>
      <c r="PM65" s="308"/>
      <c r="PN65" s="308"/>
      <c r="PO65" s="308"/>
      <c r="PP65" s="308"/>
      <c r="PQ65" s="308"/>
      <c r="PR65" s="308"/>
      <c r="PS65" s="308"/>
      <c r="PT65" s="308"/>
      <c r="PU65" s="308"/>
      <c r="PV65" s="308"/>
      <c r="PW65" s="308"/>
      <c r="PX65" s="308"/>
      <c r="PY65" s="308"/>
      <c r="PZ65" s="308"/>
      <c r="QA65" s="308"/>
      <c r="QB65" s="308"/>
      <c r="QC65" s="308"/>
      <c r="QD65" s="308"/>
      <c r="QE65" s="308"/>
      <c r="QF65" s="308"/>
      <c r="QG65" s="308"/>
      <c r="QH65" s="308"/>
      <c r="QI65" s="308"/>
      <c r="QJ65" s="308"/>
      <c r="QK65" s="308"/>
      <c r="QL65" s="308"/>
      <c r="QM65" s="308"/>
      <c r="QN65" s="308"/>
      <c r="QO65" s="308"/>
      <c r="QP65" s="308"/>
      <c r="QQ65" s="308"/>
      <c r="QR65" s="308"/>
      <c r="QS65" s="308"/>
      <c r="QT65" s="308"/>
      <c r="QU65" s="308"/>
      <c r="QV65" s="308"/>
      <c r="QW65" s="308"/>
      <c r="QX65" s="308"/>
      <c r="QY65" s="308"/>
      <c r="QZ65" s="308"/>
      <c r="RA65" s="308"/>
      <c r="RB65" s="308"/>
      <c r="RC65" s="308"/>
      <c r="RD65" s="308"/>
      <c r="RE65" s="308"/>
      <c r="RF65" s="308"/>
      <c r="RG65" s="308"/>
      <c r="RH65" s="308"/>
      <c r="RI65" s="308"/>
      <c r="RJ65" s="308"/>
      <c r="RK65" s="308"/>
      <c r="RL65" s="308"/>
      <c r="RM65" s="308"/>
      <c r="RN65" s="308"/>
      <c r="RO65" s="308"/>
      <c r="RP65" s="308"/>
      <c r="RQ65" s="308"/>
      <c r="RR65" s="308"/>
      <c r="RS65" s="308"/>
      <c r="RT65" s="308"/>
      <c r="RU65" s="308"/>
      <c r="RV65" s="308"/>
      <c r="RW65" s="308"/>
      <c r="RX65" s="308"/>
      <c r="RY65" s="308"/>
      <c r="RZ65" s="308"/>
      <c r="SA65" s="308"/>
      <c r="SB65" s="308"/>
      <c r="SC65" s="308"/>
      <c r="SD65" s="308"/>
      <c r="SE65" s="308"/>
      <c r="SF65" s="308"/>
      <c r="SG65" s="308"/>
      <c r="SH65" s="308"/>
      <c r="SI65" s="308"/>
      <c r="SJ65" s="308"/>
      <c r="SK65" s="308"/>
      <c r="SL65" s="308"/>
      <c r="SM65" s="308"/>
      <c r="SN65" s="308"/>
      <c r="SO65" s="308"/>
      <c r="SP65" s="308"/>
      <c r="SQ65" s="308"/>
      <c r="SR65" s="308"/>
      <c r="SS65" s="308"/>
      <c r="ST65" s="308"/>
      <c r="SU65" s="308"/>
      <c r="SV65" s="308"/>
      <c r="SW65" s="308"/>
      <c r="SX65" s="308"/>
      <c r="SY65" s="308"/>
      <c r="SZ65" s="308"/>
      <c r="TA65" s="308"/>
      <c r="TB65" s="308"/>
      <c r="TC65" s="308"/>
      <c r="TD65" s="308"/>
      <c r="TE65" s="308"/>
      <c r="TF65" s="308"/>
      <c r="TG65" s="308"/>
      <c r="TH65" s="308"/>
      <c r="TI65" s="308"/>
      <c r="TJ65" s="308"/>
      <c r="TK65" s="308"/>
      <c r="TL65" s="308"/>
      <c r="TM65" s="308"/>
      <c r="TN65" s="308"/>
      <c r="TO65" s="308"/>
      <c r="TP65" s="308"/>
      <c r="TQ65" s="308"/>
      <c r="TR65" s="308"/>
      <c r="TS65" s="308"/>
      <c r="TT65" s="308"/>
      <c r="TU65" s="308"/>
      <c r="TV65" s="308"/>
      <c r="TW65" s="308"/>
      <c r="TX65" s="308"/>
      <c r="TY65" s="308"/>
      <c r="TZ65" s="308"/>
      <c r="UA65" s="308"/>
      <c r="UB65" s="308"/>
      <c r="UC65" s="308"/>
      <c r="UD65" s="308"/>
      <c r="UE65" s="308"/>
      <c r="UF65" s="308"/>
      <c r="UG65" s="308"/>
      <c r="UH65" s="308"/>
      <c r="UI65" s="308"/>
      <c r="UJ65" s="308"/>
      <c r="UK65" s="308"/>
      <c r="UL65" s="308"/>
      <c r="UM65" s="308"/>
      <c r="UN65" s="308"/>
      <c r="UO65" s="308"/>
      <c r="UP65" s="308"/>
      <c r="UQ65" s="308"/>
      <c r="UR65" s="308"/>
      <c r="US65" s="308"/>
      <c r="UT65" s="308"/>
      <c r="UU65" s="308"/>
      <c r="UV65" s="308"/>
      <c r="UW65" s="308"/>
      <c r="UX65" s="308"/>
      <c r="UY65" s="308"/>
      <c r="UZ65" s="308"/>
      <c r="VA65" s="308"/>
      <c r="VB65" s="308"/>
      <c r="VC65" s="308"/>
      <c r="VD65" s="308"/>
      <c r="VE65" s="308"/>
      <c r="VF65" s="308"/>
      <c r="VG65" s="308"/>
      <c r="VH65" s="308"/>
      <c r="VI65" s="308"/>
      <c r="VJ65" s="308"/>
      <c r="VK65" s="308"/>
      <c r="VL65" s="308"/>
      <c r="VM65" s="308"/>
      <c r="VN65" s="308"/>
      <c r="VO65" s="308"/>
      <c r="VP65" s="308"/>
      <c r="VQ65" s="308"/>
      <c r="VR65" s="308"/>
      <c r="VS65" s="308"/>
      <c r="VT65" s="308"/>
      <c r="VU65" s="308"/>
      <c r="VV65" s="308"/>
      <c r="VW65" s="308"/>
      <c r="VX65" s="308"/>
      <c r="VY65" s="308"/>
      <c r="VZ65" s="308"/>
      <c r="WA65" s="308"/>
      <c r="WB65" s="308"/>
      <c r="WC65" s="308"/>
      <c r="WD65" s="308"/>
      <c r="WE65" s="308"/>
      <c r="WF65" s="308"/>
      <c r="WG65" s="308"/>
      <c r="WH65" s="308"/>
      <c r="WI65" s="308"/>
      <c r="WJ65" s="308"/>
      <c r="WK65" s="308"/>
      <c r="WL65" s="308"/>
      <c r="WM65" s="308"/>
      <c r="WN65" s="308"/>
      <c r="WO65" s="308"/>
      <c r="WP65" s="308"/>
      <c r="WQ65" s="308"/>
      <c r="WR65" s="308"/>
      <c r="WS65" s="308"/>
      <c r="WT65" s="308"/>
      <c r="WU65" s="308"/>
      <c r="WV65" s="308"/>
      <c r="WW65" s="308"/>
      <c r="WX65" s="308"/>
      <c r="WY65" s="308"/>
      <c r="WZ65" s="308"/>
      <c r="XA65" s="308"/>
      <c r="XB65" s="308"/>
      <c r="XC65" s="308"/>
      <c r="XD65" s="308"/>
      <c r="XE65" s="308"/>
      <c r="XF65" s="308"/>
      <c r="XG65" s="308"/>
      <c r="XH65" s="308"/>
      <c r="XI65" s="308"/>
      <c r="XJ65" s="308"/>
      <c r="XK65" s="308"/>
      <c r="XL65" s="308"/>
      <c r="XM65" s="308"/>
      <c r="XN65" s="308"/>
      <c r="XO65" s="308"/>
      <c r="XP65" s="308"/>
      <c r="XQ65" s="308"/>
      <c r="XR65" s="308"/>
      <c r="XS65" s="308"/>
      <c r="XT65" s="308"/>
      <c r="XU65" s="308"/>
      <c r="XV65" s="308"/>
      <c r="XW65" s="308"/>
      <c r="XX65" s="308"/>
      <c r="XY65" s="308"/>
      <c r="XZ65" s="308"/>
      <c r="YA65" s="308"/>
      <c r="YB65" s="308"/>
      <c r="YC65" s="308"/>
      <c r="YD65" s="308"/>
      <c r="YE65" s="308"/>
      <c r="YF65" s="308"/>
      <c r="YG65" s="308"/>
      <c r="YH65" s="308"/>
      <c r="YI65" s="308"/>
      <c r="YJ65" s="308"/>
      <c r="YK65" s="308"/>
      <c r="YL65" s="308"/>
      <c r="YM65" s="308"/>
      <c r="YN65" s="308"/>
      <c r="YO65" s="308"/>
      <c r="YP65" s="308"/>
      <c r="YQ65" s="308"/>
      <c r="YR65" s="308"/>
      <c r="YS65" s="308"/>
      <c r="YT65" s="308"/>
      <c r="YU65" s="308"/>
      <c r="YV65" s="308"/>
      <c r="YW65" s="308"/>
      <c r="YX65" s="308"/>
      <c r="YY65" s="308"/>
      <c r="YZ65" s="308"/>
      <c r="ZA65" s="308"/>
      <c r="ZB65" s="308"/>
      <c r="ZC65" s="308"/>
      <c r="ZD65" s="308"/>
      <c r="ZE65" s="308"/>
      <c r="ZF65" s="308"/>
      <c r="ZG65" s="308"/>
      <c r="ZH65" s="308"/>
      <c r="ZI65" s="308"/>
      <c r="ZJ65" s="308"/>
      <c r="ZK65" s="308"/>
      <c r="ZL65" s="308"/>
      <c r="ZM65" s="308"/>
      <c r="ZN65" s="308"/>
      <c r="ZO65" s="308"/>
      <c r="ZP65" s="308"/>
      <c r="ZQ65" s="308"/>
      <c r="ZR65" s="308"/>
      <c r="ZS65" s="308"/>
      <c r="ZT65" s="308"/>
      <c r="ZU65" s="308"/>
      <c r="ZV65" s="308"/>
      <c r="ZW65" s="308"/>
      <c r="ZX65" s="308"/>
      <c r="ZY65" s="308"/>
      <c r="ZZ65" s="308"/>
      <c r="AAA65" s="308"/>
      <c r="AAB65" s="308"/>
      <c r="AAC65" s="308"/>
      <c r="AAD65" s="308"/>
      <c r="AAE65" s="308"/>
      <c r="AAF65" s="308"/>
      <c r="AAG65" s="308"/>
      <c r="AAH65" s="308"/>
      <c r="AAI65" s="308"/>
      <c r="AAJ65" s="308"/>
      <c r="AAK65" s="308"/>
      <c r="AAL65" s="308"/>
      <c r="AAM65" s="308"/>
      <c r="AAN65" s="308"/>
      <c r="AAO65" s="308"/>
      <c r="AAP65" s="308"/>
      <c r="AAQ65" s="308"/>
      <c r="AAR65" s="308"/>
      <c r="AAS65" s="308"/>
      <c r="AAT65" s="308"/>
      <c r="AAU65" s="308"/>
      <c r="AAV65" s="308"/>
      <c r="AAW65" s="308"/>
      <c r="AAX65" s="308"/>
      <c r="AAY65" s="308"/>
      <c r="AAZ65" s="308"/>
      <c r="ABA65" s="308"/>
      <c r="ABB65" s="308"/>
      <c r="ABC65" s="308"/>
      <c r="ABD65" s="308"/>
      <c r="ABE65" s="308"/>
      <c r="ABF65" s="308"/>
      <c r="ABG65" s="308"/>
      <c r="ABH65" s="308"/>
      <c r="ABI65" s="308"/>
      <c r="ABJ65" s="308"/>
      <c r="ABK65" s="308"/>
      <c r="ABL65" s="308"/>
      <c r="ABM65" s="308"/>
      <c r="ABN65" s="308"/>
      <c r="ABO65" s="308"/>
      <c r="ABP65" s="308"/>
      <c r="ABQ65" s="308"/>
      <c r="ABR65" s="308"/>
      <c r="ABS65" s="308"/>
      <c r="ABT65" s="308"/>
      <c r="ABU65" s="308"/>
      <c r="ABV65" s="308"/>
      <c r="ABW65" s="308"/>
      <c r="ABX65" s="308"/>
      <c r="ABY65" s="308"/>
      <c r="ABZ65" s="308"/>
      <c r="ACA65" s="308"/>
      <c r="ACB65" s="308"/>
      <c r="ACC65" s="308"/>
      <c r="ACD65" s="308"/>
      <c r="ACE65" s="308"/>
      <c r="ACF65" s="308"/>
      <c r="ACG65" s="308"/>
      <c r="ACH65" s="308"/>
      <c r="ACI65" s="308"/>
      <c r="ACJ65" s="308"/>
      <c r="ACK65" s="308"/>
      <c r="ACL65" s="308"/>
      <c r="ACM65" s="308"/>
      <c r="ACN65" s="308"/>
      <c r="ACO65" s="308"/>
      <c r="ACP65" s="308"/>
      <c r="ACQ65" s="308"/>
      <c r="ACR65" s="308"/>
      <c r="ACS65" s="308"/>
      <c r="ACT65" s="308"/>
      <c r="ACU65" s="308"/>
      <c r="ACV65" s="308"/>
      <c r="ACW65" s="308"/>
      <c r="ACX65" s="308"/>
      <c r="ACY65" s="308"/>
      <c r="ACZ65" s="308"/>
      <c r="ADA65" s="308"/>
      <c r="ADB65" s="308"/>
      <c r="ADC65" s="308"/>
      <c r="ADD65" s="308"/>
      <c r="ADE65" s="308"/>
      <c r="ADF65" s="308"/>
      <c r="ADG65" s="308"/>
      <c r="ADH65" s="308"/>
      <c r="ADI65" s="308"/>
      <c r="ADJ65" s="308"/>
      <c r="ADK65" s="308"/>
      <c r="ADL65" s="308"/>
      <c r="ADM65" s="308"/>
      <c r="ADN65" s="308"/>
      <c r="ADO65" s="308"/>
      <c r="ADP65" s="308"/>
      <c r="ADQ65" s="308"/>
      <c r="ADR65" s="308"/>
      <c r="ADS65" s="308"/>
      <c r="ADT65" s="308"/>
      <c r="ADU65" s="308"/>
      <c r="ADV65" s="308"/>
      <c r="ADW65" s="308"/>
      <c r="ADX65" s="308"/>
      <c r="ADY65" s="308"/>
      <c r="ADZ65" s="308"/>
      <c r="AEA65" s="308"/>
      <c r="AEB65" s="308"/>
      <c r="AEC65" s="308"/>
      <c r="AED65" s="308"/>
      <c r="AEE65" s="308"/>
      <c r="AEF65" s="308"/>
      <c r="AEG65" s="308"/>
      <c r="AEH65" s="308"/>
      <c r="AEI65" s="308"/>
      <c r="AEJ65" s="308"/>
      <c r="AEK65" s="308"/>
      <c r="AEL65" s="308"/>
      <c r="AEM65" s="308"/>
      <c r="AEN65" s="308"/>
      <c r="AEO65" s="308"/>
      <c r="AEP65" s="308"/>
      <c r="AEQ65" s="308"/>
      <c r="AER65" s="308"/>
      <c r="AES65" s="308"/>
      <c r="AET65" s="308"/>
      <c r="AEU65" s="308"/>
      <c r="AEV65" s="308"/>
      <c r="AEW65" s="308"/>
      <c r="AEX65" s="308"/>
      <c r="AEY65" s="308"/>
      <c r="AEZ65" s="308"/>
      <c r="AFA65" s="308"/>
      <c r="AFB65" s="308"/>
      <c r="AFC65" s="308"/>
      <c r="AFD65" s="308"/>
      <c r="AFE65" s="308"/>
      <c r="AFF65" s="308"/>
      <c r="AFG65" s="308"/>
      <c r="AFH65" s="308"/>
      <c r="AFI65" s="308"/>
      <c r="AFJ65" s="308"/>
      <c r="AFK65" s="308"/>
      <c r="AFL65" s="308"/>
      <c r="AFM65" s="308"/>
      <c r="AFN65" s="308"/>
      <c r="AFO65" s="308"/>
      <c r="AFP65" s="308"/>
      <c r="AFQ65" s="308"/>
      <c r="AFR65" s="308"/>
      <c r="AFS65" s="308"/>
      <c r="AFT65" s="308"/>
      <c r="AFU65" s="308"/>
      <c r="AFV65" s="308"/>
      <c r="AFW65" s="308"/>
      <c r="AFX65" s="308"/>
      <c r="AFY65" s="308"/>
      <c r="AFZ65" s="308"/>
      <c r="AGA65" s="308"/>
      <c r="AGB65" s="308"/>
      <c r="AGC65" s="308"/>
      <c r="AGD65" s="308"/>
      <c r="AGE65" s="308"/>
      <c r="AGF65" s="308"/>
      <c r="AGG65" s="308"/>
      <c r="AGH65" s="308"/>
      <c r="AGI65" s="308"/>
      <c r="AGJ65" s="308"/>
      <c r="AGK65" s="308"/>
      <c r="AGL65" s="308"/>
      <c r="AGM65" s="308"/>
      <c r="AGN65" s="308"/>
      <c r="AGO65" s="308"/>
      <c r="AGP65" s="308"/>
      <c r="AGQ65" s="308"/>
      <c r="AGR65" s="308"/>
      <c r="AGS65" s="308"/>
      <c r="AGT65" s="308"/>
      <c r="AGU65" s="308"/>
      <c r="AGV65" s="308"/>
      <c r="AGW65" s="308"/>
      <c r="AGX65" s="308"/>
      <c r="AGY65" s="308"/>
      <c r="AGZ65" s="308"/>
      <c r="AHA65" s="308"/>
      <c r="AHB65" s="308"/>
      <c r="AHC65" s="308"/>
      <c r="AHD65" s="308"/>
      <c r="AHE65" s="308"/>
      <c r="AHF65" s="308"/>
      <c r="AHG65" s="308"/>
      <c r="AHH65" s="308"/>
      <c r="AHI65" s="308"/>
      <c r="AHJ65" s="308"/>
      <c r="AHK65" s="308"/>
      <c r="AHL65" s="308"/>
      <c r="AHM65" s="308"/>
      <c r="AHN65" s="308"/>
      <c r="AHO65" s="308"/>
      <c r="AHP65" s="308"/>
      <c r="AHQ65" s="308"/>
      <c r="AHR65" s="308"/>
      <c r="AHS65" s="308"/>
      <c r="AHT65" s="308"/>
      <c r="AHU65" s="308"/>
      <c r="AHV65" s="308"/>
      <c r="AHW65" s="308"/>
      <c r="AHX65" s="308"/>
      <c r="AHY65" s="308"/>
      <c r="AHZ65" s="308"/>
      <c r="AIA65" s="308"/>
      <c r="AIB65" s="308"/>
      <c r="AIC65" s="308"/>
      <c r="AID65" s="308"/>
      <c r="AIE65" s="308"/>
      <c r="AIF65" s="308"/>
      <c r="AIG65" s="308"/>
      <c r="AIH65" s="308"/>
      <c r="AII65" s="308"/>
      <c r="AIJ65" s="308"/>
      <c r="AIK65" s="308"/>
      <c r="AIL65" s="308"/>
      <c r="AIM65" s="308"/>
      <c r="AIN65" s="308"/>
      <c r="AIO65" s="308"/>
      <c r="AIP65" s="308"/>
      <c r="AIQ65" s="308"/>
      <c r="AIR65" s="308"/>
      <c r="AIS65" s="308"/>
      <c r="AIT65" s="308"/>
      <c r="AIU65" s="308"/>
      <c r="AIV65" s="308"/>
      <c r="AIW65" s="308"/>
      <c r="AIX65" s="308"/>
      <c r="AIY65" s="308"/>
      <c r="AIZ65" s="308"/>
      <c r="AJA65" s="308"/>
      <c r="AJB65" s="308"/>
      <c r="AJC65" s="308"/>
      <c r="AJD65" s="308"/>
      <c r="AJE65" s="308"/>
      <c r="AJF65" s="308"/>
      <c r="AJG65" s="308"/>
      <c r="AJH65" s="308"/>
      <c r="AJI65" s="308"/>
      <c r="AJJ65" s="308"/>
      <c r="AJK65" s="308"/>
      <c r="AJL65" s="308"/>
      <c r="AJM65" s="308"/>
      <c r="AJN65" s="308"/>
      <c r="AJO65" s="308"/>
      <c r="AJP65" s="308"/>
      <c r="AJQ65" s="308"/>
      <c r="AJR65" s="308"/>
      <c r="AJS65" s="308"/>
      <c r="AJT65" s="308"/>
      <c r="AJU65" s="308"/>
      <c r="AJV65" s="308"/>
      <c r="AJW65" s="308"/>
      <c r="AJX65" s="308"/>
      <c r="AJY65" s="308"/>
      <c r="AJZ65" s="308"/>
      <c r="AKA65" s="308"/>
      <c r="AKB65" s="308"/>
      <c r="AKC65" s="308"/>
      <c r="AKD65" s="308"/>
      <c r="AKE65" s="308"/>
      <c r="AKF65" s="308"/>
      <c r="AKG65" s="308"/>
      <c r="AKH65" s="308"/>
      <c r="AKI65" s="308"/>
      <c r="AKJ65" s="308"/>
      <c r="AKK65" s="308"/>
      <c r="AKL65" s="308"/>
      <c r="AKM65" s="308"/>
      <c r="AKN65" s="308"/>
      <c r="AKO65" s="308"/>
      <c r="AKP65" s="308"/>
      <c r="AKQ65" s="308"/>
      <c r="AKR65" s="308"/>
      <c r="AKS65" s="308"/>
      <c r="AKT65" s="308"/>
      <c r="AKU65" s="308"/>
      <c r="AKV65" s="308"/>
      <c r="AKW65" s="308"/>
      <c r="AKX65" s="308"/>
      <c r="AKY65" s="308"/>
      <c r="AKZ65" s="308"/>
      <c r="ALA65" s="308"/>
      <c r="ALB65" s="308"/>
      <c r="ALC65" s="308"/>
      <c r="ALD65" s="308"/>
      <c r="ALE65" s="308"/>
      <c r="ALF65" s="308"/>
      <c r="ALG65" s="308"/>
      <c r="ALH65" s="308"/>
      <c r="ALI65" s="308"/>
      <c r="ALJ65" s="308"/>
      <c r="ALK65" s="308"/>
      <c r="ALL65" s="308"/>
      <c r="ALM65" s="308"/>
      <c r="ALN65" s="308"/>
      <c r="ALO65" s="308"/>
      <c r="ALP65" s="308"/>
      <c r="ALQ65" s="308"/>
      <c r="ALR65" s="308"/>
      <c r="ALS65" s="308"/>
      <c r="ALT65" s="308"/>
      <c r="ALU65" s="308"/>
      <c r="ALV65" s="308"/>
      <c r="ALW65" s="308"/>
      <c r="ALX65" s="308"/>
      <c r="ALY65" s="308"/>
      <c r="ALZ65" s="308"/>
      <c r="AMA65" s="308"/>
      <c r="AMB65" s="308"/>
      <c r="AMC65" s="308"/>
      <c r="AMD65" s="308"/>
      <c r="AME65" s="308"/>
      <c r="AMF65" s="308"/>
      <c r="AMG65" s="308"/>
      <c r="AMH65" s="308"/>
      <c r="AMI65" s="308"/>
      <c r="AMJ65" s="308"/>
      <c r="AMK65" s="308"/>
      <c r="AML65" s="308"/>
      <c r="AMM65" s="308"/>
      <c r="AMN65" s="308"/>
      <c r="AMO65" s="308"/>
      <c r="AMP65" s="308"/>
      <c r="AMQ65" s="308"/>
      <c r="AMR65" s="308"/>
      <c r="AMS65" s="308"/>
      <c r="AMT65" s="308"/>
      <c r="AMU65" s="308"/>
      <c r="AMV65" s="308"/>
      <c r="AMW65" s="308"/>
      <c r="AMX65" s="308"/>
      <c r="AMY65" s="308"/>
      <c r="AMZ65" s="308"/>
      <c r="ANA65" s="308"/>
      <c r="ANB65" s="308"/>
      <c r="ANC65" s="308"/>
      <c r="AND65" s="308"/>
      <c r="ANE65" s="308"/>
      <c r="ANF65" s="308"/>
      <c r="ANG65" s="308"/>
      <c r="ANH65" s="308"/>
      <c r="ANI65" s="308"/>
      <c r="ANJ65" s="308"/>
      <c r="ANK65" s="308"/>
      <c r="ANL65" s="308"/>
      <c r="ANM65" s="308"/>
      <c r="ANN65" s="308"/>
      <c r="ANO65" s="308"/>
      <c r="ANP65" s="308"/>
      <c r="ANQ65" s="308"/>
      <c r="ANR65" s="308"/>
      <c r="ANS65" s="308"/>
      <c r="ANT65" s="308"/>
      <c r="ANU65" s="308"/>
      <c r="ANV65" s="308"/>
      <c r="ANW65" s="308"/>
      <c r="ANX65" s="308"/>
      <c r="ANY65" s="308"/>
      <c r="ANZ65" s="308"/>
      <c r="AOA65" s="308"/>
      <c r="AOB65" s="308"/>
      <c r="AOC65" s="308"/>
      <c r="AOD65" s="308"/>
      <c r="AOE65" s="308"/>
      <c r="AOF65" s="308"/>
      <c r="AOG65" s="308"/>
      <c r="AOH65" s="308"/>
      <c r="AOI65" s="308"/>
      <c r="AOJ65" s="308"/>
      <c r="AOK65" s="308"/>
      <c r="AOL65" s="308"/>
      <c r="AOM65" s="308"/>
      <c r="AON65" s="308"/>
      <c r="AOO65" s="308"/>
      <c r="AOP65" s="308"/>
      <c r="AOQ65" s="308"/>
      <c r="AOR65" s="308"/>
      <c r="AOS65" s="308"/>
      <c r="AOT65" s="308"/>
      <c r="AOU65" s="308"/>
      <c r="AOV65" s="308"/>
      <c r="AOW65" s="308"/>
      <c r="AOX65" s="308"/>
      <c r="AOY65" s="308"/>
      <c r="AOZ65" s="308"/>
      <c r="APA65" s="308"/>
      <c r="APB65" s="308"/>
      <c r="APC65" s="308"/>
      <c r="APD65" s="308"/>
      <c r="APE65" s="308"/>
      <c r="APF65" s="308"/>
      <c r="APG65" s="308"/>
      <c r="APH65" s="308"/>
      <c r="API65" s="308"/>
      <c r="APJ65" s="308"/>
      <c r="APK65" s="308"/>
      <c r="APL65" s="308"/>
      <c r="APM65" s="308"/>
      <c r="APN65" s="308"/>
      <c r="APO65" s="308"/>
      <c r="APP65" s="308"/>
      <c r="APQ65" s="308"/>
      <c r="APR65" s="308"/>
      <c r="APS65" s="308"/>
      <c r="APT65" s="308"/>
      <c r="APU65" s="308"/>
      <c r="APV65" s="308"/>
      <c r="APW65" s="308"/>
      <c r="APX65" s="308"/>
      <c r="APY65" s="308"/>
      <c r="APZ65" s="308"/>
      <c r="AQA65" s="308"/>
      <c r="AQB65" s="308"/>
      <c r="AQC65" s="308"/>
      <c r="AQD65" s="308"/>
      <c r="AQE65" s="308"/>
      <c r="AQF65" s="308"/>
      <c r="AQG65" s="308"/>
      <c r="AQH65" s="308"/>
      <c r="AQI65" s="308"/>
      <c r="AQJ65" s="308"/>
      <c r="AQK65" s="308"/>
      <c r="AQL65" s="308"/>
      <c r="AQM65" s="308"/>
      <c r="AQN65" s="308"/>
      <c r="AQO65" s="308"/>
      <c r="AQP65" s="308"/>
      <c r="AQQ65" s="308"/>
      <c r="AQR65" s="308"/>
      <c r="AQS65" s="308"/>
      <c r="AQT65" s="308"/>
      <c r="AQU65" s="308"/>
      <c r="AQV65" s="308"/>
      <c r="AQW65" s="308"/>
      <c r="AQX65" s="308"/>
      <c r="AQY65" s="308"/>
      <c r="AQZ65" s="308"/>
      <c r="ARA65" s="308"/>
      <c r="ARB65" s="308"/>
      <c r="ARC65" s="308"/>
      <c r="ARD65" s="308"/>
      <c r="ARE65" s="308"/>
      <c r="ARF65" s="308"/>
      <c r="ARG65" s="308"/>
      <c r="ARH65" s="308"/>
      <c r="ARI65" s="308"/>
      <c r="ARJ65" s="308"/>
      <c r="ARK65" s="308"/>
      <c r="ARL65" s="308"/>
      <c r="ARM65" s="308"/>
      <c r="ARN65" s="308"/>
      <c r="ARO65" s="308"/>
      <c r="ARP65" s="308"/>
      <c r="ARQ65" s="308"/>
      <c r="ARR65" s="308"/>
      <c r="ARS65" s="308"/>
      <c r="ART65" s="308"/>
      <c r="ARU65" s="308"/>
      <c r="ARV65" s="308"/>
      <c r="ARW65" s="308"/>
      <c r="ARX65" s="308"/>
      <c r="ARY65" s="308"/>
      <c r="ARZ65" s="308"/>
      <c r="ASA65" s="308"/>
      <c r="ASB65" s="308"/>
      <c r="ASC65" s="308"/>
      <c r="ASD65" s="308"/>
      <c r="ASE65" s="308"/>
      <c r="ASF65" s="308"/>
      <c r="ASG65" s="308"/>
      <c r="ASH65" s="308"/>
      <c r="ASI65" s="308"/>
      <c r="ASJ65" s="308"/>
      <c r="ASK65" s="308"/>
      <c r="ASL65" s="308"/>
      <c r="ASM65" s="308"/>
      <c r="ASN65" s="308"/>
      <c r="ASO65" s="308"/>
      <c r="ASP65" s="308"/>
      <c r="ASQ65" s="308"/>
      <c r="ASR65" s="308"/>
      <c r="ASS65" s="308"/>
      <c r="AST65" s="308"/>
      <c r="ASU65" s="308"/>
      <c r="ASV65" s="308"/>
      <c r="ASW65" s="308"/>
      <c r="ASX65" s="308"/>
      <c r="ASY65" s="308"/>
      <c r="ASZ65" s="308"/>
      <c r="ATA65" s="308"/>
      <c r="ATB65" s="308"/>
      <c r="ATC65" s="308"/>
      <c r="ATD65" s="308"/>
      <c r="ATE65" s="308"/>
      <c r="ATF65" s="308"/>
      <c r="ATG65" s="308"/>
      <c r="ATH65" s="308"/>
      <c r="ATI65" s="308"/>
      <c r="ATJ65" s="308"/>
      <c r="ATK65" s="308"/>
      <c r="ATL65" s="308"/>
      <c r="ATM65" s="308"/>
      <c r="ATN65" s="308"/>
      <c r="ATO65" s="308"/>
      <c r="ATP65" s="308"/>
      <c r="ATQ65" s="308"/>
      <c r="ATR65" s="308"/>
      <c r="ATS65" s="308"/>
      <c r="ATT65" s="308"/>
      <c r="ATU65" s="308"/>
      <c r="ATV65" s="308"/>
      <c r="ATW65" s="308"/>
      <c r="ATX65" s="308"/>
      <c r="ATY65" s="308"/>
      <c r="ATZ65" s="308"/>
      <c r="AUA65" s="308"/>
      <c r="AUB65" s="308"/>
      <c r="AUC65" s="308"/>
      <c r="AUD65" s="308"/>
      <c r="AUE65" s="308"/>
      <c r="AUF65" s="308"/>
      <c r="AUG65" s="308"/>
      <c r="AUH65" s="308"/>
      <c r="AUI65" s="308"/>
      <c r="AUJ65" s="308"/>
      <c r="AUK65" s="308"/>
      <c r="AUL65" s="308"/>
      <c r="AUM65" s="308"/>
      <c r="AUN65" s="308"/>
      <c r="AUO65" s="308"/>
      <c r="AUP65" s="308"/>
      <c r="AUQ65" s="308"/>
      <c r="AUR65" s="308"/>
      <c r="AUS65" s="308"/>
      <c r="AUT65" s="308"/>
      <c r="AUU65" s="308"/>
      <c r="AUV65" s="308"/>
      <c r="AUW65" s="308"/>
      <c r="AUX65" s="308"/>
      <c r="AUY65" s="308"/>
      <c r="AUZ65" s="308"/>
      <c r="AVA65" s="308"/>
      <c r="AVB65" s="308"/>
      <c r="AVC65" s="308"/>
      <c r="AVD65" s="308"/>
      <c r="AVE65" s="308"/>
      <c r="AVF65" s="308"/>
      <c r="AVG65" s="308"/>
      <c r="AVH65" s="308"/>
      <c r="AVI65" s="308"/>
      <c r="AVJ65" s="308"/>
      <c r="AVK65" s="308"/>
      <c r="AVL65" s="308"/>
      <c r="AVM65" s="308"/>
      <c r="AVN65" s="308"/>
      <c r="AVO65" s="308"/>
      <c r="AVP65" s="308"/>
      <c r="AVQ65" s="308"/>
      <c r="AVR65" s="308"/>
      <c r="AVS65" s="308"/>
      <c r="AVT65" s="308"/>
      <c r="AVU65" s="308"/>
      <c r="AVV65" s="308"/>
      <c r="AVW65" s="308"/>
      <c r="AVX65" s="308"/>
      <c r="AVY65" s="308"/>
      <c r="AVZ65" s="308"/>
      <c r="AWA65" s="308"/>
      <c r="AWB65" s="308"/>
      <c r="AWC65" s="308"/>
      <c r="AWD65" s="308"/>
      <c r="AWE65" s="308"/>
      <c r="AWF65" s="308"/>
      <c r="AWG65" s="308"/>
      <c r="AWH65" s="308"/>
      <c r="AWI65" s="308"/>
      <c r="AWJ65" s="308"/>
      <c r="AWK65" s="308"/>
      <c r="AWL65" s="308"/>
      <c r="AWM65" s="308"/>
      <c r="AWN65" s="308"/>
      <c r="AWO65" s="308"/>
      <c r="AWP65" s="308"/>
      <c r="AWQ65" s="308"/>
      <c r="AWR65" s="308"/>
      <c r="AWS65" s="308"/>
      <c r="AWT65" s="308"/>
      <c r="AWU65" s="308"/>
      <c r="AWV65" s="308"/>
      <c r="AWW65" s="308"/>
      <c r="AWX65" s="308"/>
      <c r="AWY65" s="308"/>
      <c r="AWZ65" s="308"/>
      <c r="AXA65" s="308"/>
      <c r="AXB65" s="308"/>
      <c r="AXC65" s="308"/>
      <c r="AXD65" s="308"/>
      <c r="AXE65" s="308"/>
      <c r="AXF65" s="308"/>
      <c r="AXG65" s="308"/>
      <c r="AXH65" s="308"/>
      <c r="AXI65" s="308"/>
      <c r="AXJ65" s="308"/>
      <c r="AXK65" s="308"/>
      <c r="AXL65" s="308"/>
      <c r="AXM65" s="308"/>
      <c r="AXN65" s="308"/>
      <c r="AXO65" s="308"/>
      <c r="AXP65" s="308"/>
      <c r="AXQ65" s="308"/>
      <c r="AXR65" s="308"/>
      <c r="AXS65" s="308"/>
      <c r="AXT65" s="308"/>
      <c r="AXU65" s="308"/>
      <c r="AXV65" s="308"/>
      <c r="AXW65" s="308"/>
      <c r="AXX65" s="308"/>
      <c r="AXY65" s="308"/>
      <c r="AXZ65" s="308"/>
      <c r="AYA65" s="308"/>
      <c r="AYB65" s="308"/>
      <c r="AYC65" s="308"/>
      <c r="AYD65" s="308"/>
      <c r="AYE65" s="308"/>
      <c r="AYF65" s="308"/>
      <c r="AYG65" s="308"/>
      <c r="AYH65" s="308"/>
      <c r="AYI65" s="308"/>
      <c r="AYJ65" s="308"/>
      <c r="AYK65" s="308"/>
      <c r="AYL65" s="308"/>
      <c r="AYM65" s="308"/>
      <c r="AYN65" s="308"/>
      <c r="AYO65" s="308"/>
      <c r="AYP65" s="308"/>
      <c r="AYQ65" s="308"/>
      <c r="AYR65" s="308"/>
      <c r="AYS65" s="308"/>
      <c r="AYT65" s="308"/>
      <c r="AYU65" s="308"/>
      <c r="AYV65" s="308"/>
      <c r="AYW65" s="308"/>
      <c r="AYX65" s="308"/>
      <c r="AYY65" s="308"/>
      <c r="AYZ65" s="308"/>
      <c r="AZA65" s="308"/>
      <c r="AZB65" s="308"/>
      <c r="AZC65" s="308"/>
      <c r="AZD65" s="308"/>
      <c r="AZE65" s="308"/>
      <c r="AZF65" s="308"/>
      <c r="AZG65" s="308"/>
      <c r="AZH65" s="308"/>
      <c r="AZI65" s="308"/>
      <c r="AZJ65" s="308"/>
      <c r="AZK65" s="308"/>
      <c r="AZL65" s="308"/>
      <c r="AZM65" s="308"/>
      <c r="AZN65" s="308"/>
      <c r="AZO65" s="308"/>
      <c r="AZP65" s="308"/>
      <c r="AZQ65" s="308"/>
      <c r="AZR65" s="308"/>
      <c r="AZS65" s="308"/>
      <c r="AZT65" s="308"/>
      <c r="AZU65" s="308"/>
      <c r="AZV65" s="308"/>
      <c r="AZW65" s="308"/>
      <c r="AZX65" s="308"/>
      <c r="AZY65" s="308"/>
      <c r="AZZ65" s="308"/>
      <c r="BAA65" s="308"/>
      <c r="BAB65" s="308"/>
      <c r="BAC65" s="308"/>
      <c r="BAD65" s="308"/>
      <c r="BAE65" s="308"/>
      <c r="BAF65" s="308"/>
      <c r="BAG65" s="308"/>
      <c r="BAH65" s="308"/>
      <c r="BAI65" s="308"/>
      <c r="BAJ65" s="308"/>
      <c r="BAK65" s="308"/>
      <c r="BAL65" s="308"/>
      <c r="BAM65" s="308"/>
      <c r="BAN65" s="308"/>
      <c r="BAO65" s="308"/>
      <c r="BAP65" s="308"/>
      <c r="BAQ65" s="308"/>
      <c r="BAR65" s="308"/>
      <c r="BAS65" s="308"/>
      <c r="BAT65" s="308"/>
      <c r="BAU65" s="308"/>
      <c r="BAV65" s="308"/>
      <c r="BAW65" s="308"/>
      <c r="BAX65" s="308"/>
      <c r="BAY65" s="308"/>
      <c r="BAZ65" s="308"/>
      <c r="BBA65" s="308"/>
      <c r="BBB65" s="308"/>
      <c r="BBC65" s="308"/>
      <c r="BBD65" s="308"/>
      <c r="BBE65" s="308"/>
      <c r="BBF65" s="308"/>
      <c r="BBG65" s="308"/>
      <c r="BBH65" s="308"/>
      <c r="BBI65" s="308"/>
      <c r="BBJ65" s="308"/>
      <c r="BBK65" s="308"/>
      <c r="BBL65" s="308"/>
      <c r="BBM65" s="308"/>
      <c r="BBN65" s="308"/>
      <c r="BBO65" s="308"/>
      <c r="BBP65" s="308"/>
      <c r="BBQ65" s="308"/>
      <c r="BBR65" s="308"/>
      <c r="BBS65" s="308"/>
      <c r="BBT65" s="308"/>
      <c r="BBU65" s="308"/>
      <c r="BBV65" s="308"/>
      <c r="BBW65" s="308"/>
      <c r="BBX65" s="308"/>
      <c r="BBY65" s="308"/>
      <c r="BBZ65" s="308"/>
      <c r="BCA65" s="308"/>
      <c r="BCB65" s="308"/>
      <c r="BCC65" s="308"/>
      <c r="BCD65" s="308"/>
      <c r="BCE65" s="308"/>
      <c r="BCF65" s="308"/>
      <c r="BCG65" s="308"/>
      <c r="BCH65" s="308"/>
      <c r="BCI65" s="308"/>
      <c r="BCJ65" s="308"/>
      <c r="BCK65" s="308"/>
      <c r="BCL65" s="308"/>
      <c r="BCM65" s="308"/>
      <c r="BCN65" s="308"/>
      <c r="BCO65" s="308"/>
      <c r="BCP65" s="308"/>
      <c r="BCQ65" s="308"/>
      <c r="BCR65" s="308"/>
      <c r="BCS65" s="308"/>
      <c r="BCT65" s="308"/>
      <c r="BCU65" s="308"/>
      <c r="BCV65" s="308"/>
      <c r="BCW65" s="308"/>
      <c r="BCX65" s="308"/>
      <c r="BCY65" s="308"/>
      <c r="BCZ65" s="308"/>
      <c r="BDA65" s="308"/>
      <c r="BDB65" s="308"/>
      <c r="BDC65" s="308"/>
      <c r="BDD65" s="308"/>
      <c r="BDE65" s="308"/>
      <c r="BDF65" s="308"/>
      <c r="BDG65" s="308"/>
      <c r="BDH65" s="308"/>
      <c r="BDI65" s="308"/>
      <c r="BDJ65" s="308"/>
      <c r="BDK65" s="308"/>
      <c r="BDL65" s="308"/>
      <c r="BDM65" s="308"/>
      <c r="BDN65" s="308"/>
      <c r="BDO65" s="308"/>
      <c r="BDP65" s="308"/>
      <c r="BDQ65" s="308"/>
      <c r="BDR65" s="308"/>
      <c r="BDS65" s="308"/>
      <c r="BDT65" s="308"/>
      <c r="BDU65" s="308"/>
      <c r="BDV65" s="308"/>
      <c r="BDW65" s="308"/>
      <c r="BDX65" s="308"/>
      <c r="BDY65" s="308"/>
      <c r="BDZ65" s="308"/>
      <c r="BEA65" s="308"/>
      <c r="BEB65" s="308"/>
      <c r="BEC65" s="308"/>
      <c r="BED65" s="308"/>
      <c r="BEE65" s="308"/>
      <c r="BEF65" s="308"/>
      <c r="BEG65" s="308"/>
      <c r="BEH65" s="308"/>
      <c r="BEI65" s="308"/>
      <c r="BEJ65" s="308"/>
      <c r="BEK65" s="308"/>
      <c r="BEL65" s="308"/>
      <c r="BEM65" s="308"/>
      <c r="BEN65" s="308"/>
      <c r="BEO65" s="308"/>
      <c r="BEP65" s="308"/>
      <c r="BEQ65" s="308"/>
      <c r="BER65" s="308"/>
      <c r="BES65" s="308"/>
      <c r="BET65" s="308"/>
      <c r="BEU65" s="308"/>
      <c r="BEV65" s="308"/>
      <c r="BEW65" s="308"/>
      <c r="BEX65" s="308"/>
      <c r="BEY65" s="308"/>
      <c r="BEZ65" s="308"/>
      <c r="BFA65" s="308"/>
      <c r="BFB65" s="308"/>
      <c r="BFC65" s="308"/>
      <c r="BFD65" s="308"/>
      <c r="BFE65" s="308"/>
      <c r="BFF65" s="308"/>
      <c r="BFG65" s="308"/>
      <c r="BFH65" s="308"/>
      <c r="BFI65" s="308"/>
      <c r="BFJ65" s="308"/>
      <c r="BFK65" s="308"/>
      <c r="BFL65" s="308"/>
      <c r="BFM65" s="308"/>
      <c r="BFN65" s="308"/>
      <c r="BFO65" s="308"/>
      <c r="BFP65" s="308"/>
      <c r="BFQ65" s="308"/>
      <c r="BFR65" s="308"/>
      <c r="BFS65" s="308"/>
      <c r="BFT65" s="308"/>
      <c r="BFU65" s="308"/>
      <c r="BFV65" s="308"/>
      <c r="BFW65" s="308"/>
      <c r="BFX65" s="308"/>
      <c r="BFY65" s="308"/>
      <c r="BFZ65" s="308"/>
      <c r="BGA65" s="308"/>
      <c r="BGB65" s="308"/>
      <c r="BGC65" s="308"/>
      <c r="BGD65" s="308"/>
      <c r="BGE65" s="308"/>
      <c r="BGF65" s="308"/>
      <c r="BGG65" s="308"/>
      <c r="BGH65" s="308"/>
      <c r="BGI65" s="308"/>
      <c r="BGJ65" s="308"/>
      <c r="BGK65" s="308"/>
      <c r="BGL65" s="308"/>
      <c r="BGM65" s="308"/>
      <c r="BGN65" s="308"/>
      <c r="BGO65" s="308"/>
      <c r="BGP65" s="308"/>
      <c r="BGQ65" s="308"/>
      <c r="BGR65" s="308"/>
      <c r="BGS65" s="308"/>
      <c r="BGT65" s="308"/>
      <c r="BGU65" s="308"/>
      <c r="BGV65" s="308"/>
      <c r="BGW65" s="308"/>
      <c r="BGX65" s="308"/>
      <c r="BGY65" s="308"/>
      <c r="BGZ65" s="308"/>
      <c r="BHA65" s="308"/>
      <c r="BHB65" s="308"/>
      <c r="BHC65" s="308"/>
      <c r="BHD65" s="308"/>
      <c r="BHE65" s="308"/>
      <c r="BHF65" s="308"/>
      <c r="BHG65" s="308"/>
      <c r="BHH65" s="308"/>
      <c r="BHI65" s="308"/>
      <c r="BHJ65" s="308"/>
      <c r="BHK65" s="308"/>
      <c r="BHL65" s="308"/>
      <c r="BHM65" s="308"/>
      <c r="BHN65" s="308"/>
      <c r="BHO65" s="308"/>
      <c r="BHP65" s="308"/>
      <c r="BHQ65" s="308"/>
      <c r="BHR65" s="308"/>
      <c r="BHS65" s="308"/>
      <c r="BHT65" s="308"/>
      <c r="BHU65" s="308"/>
      <c r="BHV65" s="308"/>
      <c r="BHW65" s="308"/>
      <c r="BHX65" s="308"/>
      <c r="BHY65" s="308"/>
      <c r="BHZ65" s="308"/>
      <c r="BIA65" s="308"/>
      <c r="BIB65" s="308"/>
      <c r="BIC65" s="308"/>
      <c r="BID65" s="308"/>
      <c r="BIE65" s="308"/>
      <c r="BIF65" s="308"/>
      <c r="BIG65" s="308"/>
      <c r="BIH65" s="308"/>
      <c r="BII65" s="308"/>
      <c r="BIJ65" s="308"/>
      <c r="BIK65" s="308"/>
      <c r="BIL65" s="308"/>
      <c r="BIM65" s="308"/>
      <c r="BIN65" s="308"/>
      <c r="BIO65" s="308"/>
      <c r="BIP65" s="308"/>
      <c r="BIQ65" s="308"/>
      <c r="BIR65" s="308"/>
      <c r="BIS65" s="308"/>
      <c r="BIT65" s="308"/>
      <c r="BIU65" s="308"/>
      <c r="BIV65" s="308"/>
      <c r="BIW65" s="308"/>
      <c r="BIX65" s="308"/>
      <c r="BIY65" s="308"/>
      <c r="BIZ65" s="308"/>
      <c r="BJA65" s="308"/>
      <c r="BJB65" s="308"/>
      <c r="BJC65" s="308"/>
      <c r="BJD65" s="308"/>
      <c r="BJE65" s="308"/>
      <c r="BJF65" s="308"/>
      <c r="BJG65" s="308"/>
      <c r="BJH65" s="308"/>
      <c r="BJI65" s="308"/>
      <c r="BJJ65" s="308"/>
      <c r="BJK65" s="308"/>
      <c r="BJL65" s="308"/>
      <c r="BJM65" s="308"/>
      <c r="BJN65" s="308"/>
      <c r="BJO65" s="308"/>
      <c r="BJP65" s="308"/>
      <c r="BJQ65" s="308"/>
      <c r="BJR65" s="308"/>
      <c r="BJS65" s="308"/>
      <c r="BJT65" s="308"/>
      <c r="BJU65" s="308"/>
      <c r="BJV65" s="308"/>
      <c r="BJW65" s="308"/>
      <c r="BJX65" s="308"/>
      <c r="BJY65" s="308"/>
      <c r="BJZ65" s="308"/>
      <c r="BKA65" s="308"/>
      <c r="BKB65" s="308"/>
      <c r="BKC65" s="308"/>
      <c r="BKD65" s="308"/>
      <c r="BKE65" s="308"/>
      <c r="BKF65" s="308"/>
      <c r="BKG65" s="308"/>
      <c r="BKH65" s="308"/>
      <c r="BKI65" s="308"/>
      <c r="BKJ65" s="308"/>
      <c r="BKK65" s="308"/>
      <c r="BKL65" s="308"/>
      <c r="BKM65" s="308"/>
      <c r="BKN65" s="308"/>
      <c r="BKO65" s="308"/>
      <c r="BKP65" s="308"/>
      <c r="BKQ65" s="308"/>
      <c r="BKR65" s="308"/>
      <c r="BKS65" s="308"/>
      <c r="BKT65" s="308"/>
      <c r="BKU65" s="308"/>
      <c r="BKV65" s="308"/>
      <c r="BKW65" s="308"/>
      <c r="BKX65" s="308"/>
      <c r="BKY65" s="308"/>
      <c r="BKZ65" s="308"/>
      <c r="BLA65" s="308"/>
      <c r="BLB65" s="308"/>
      <c r="BLC65" s="308"/>
      <c r="BLD65" s="308"/>
      <c r="BLE65" s="308"/>
      <c r="BLF65" s="308"/>
      <c r="BLG65" s="308"/>
      <c r="BLH65" s="308"/>
      <c r="BLI65" s="308"/>
      <c r="BLJ65" s="308"/>
      <c r="BLK65" s="308"/>
      <c r="BLL65" s="308"/>
      <c r="BLM65" s="308"/>
      <c r="BLN65" s="308"/>
      <c r="BLO65" s="308"/>
      <c r="BLP65" s="308"/>
      <c r="BLQ65" s="308"/>
      <c r="BLR65" s="308"/>
      <c r="BLS65" s="308"/>
      <c r="BLT65" s="308"/>
      <c r="BLU65" s="308"/>
      <c r="BLV65" s="308"/>
      <c r="BLW65" s="308"/>
      <c r="BLX65" s="308"/>
      <c r="BLY65" s="308"/>
      <c r="BLZ65" s="308"/>
      <c r="BMA65" s="308"/>
      <c r="BMB65" s="308"/>
      <c r="BMC65" s="308"/>
      <c r="BMD65" s="308"/>
      <c r="BME65" s="308"/>
      <c r="BMF65" s="308"/>
      <c r="BMG65" s="308"/>
      <c r="BMH65" s="308"/>
      <c r="BMI65" s="308"/>
      <c r="BMJ65" s="308"/>
      <c r="BMK65" s="308"/>
      <c r="BML65" s="308"/>
      <c r="BMM65" s="308"/>
      <c r="BMN65" s="308"/>
      <c r="BMO65" s="308"/>
      <c r="BMP65" s="308"/>
      <c r="BMQ65" s="308"/>
      <c r="BMR65" s="308"/>
      <c r="BMS65" s="308"/>
      <c r="BMT65" s="308"/>
      <c r="BMU65" s="308"/>
      <c r="BMV65" s="308"/>
      <c r="BMW65" s="308"/>
      <c r="BMX65" s="308"/>
      <c r="BMY65" s="308"/>
      <c r="BMZ65" s="308"/>
      <c r="BNA65" s="308"/>
      <c r="BNB65" s="308"/>
      <c r="BNC65" s="308"/>
      <c r="BND65" s="308"/>
      <c r="BNE65" s="308"/>
      <c r="BNF65" s="308"/>
      <c r="BNG65" s="308"/>
      <c r="BNH65" s="308"/>
      <c r="BNI65" s="308"/>
      <c r="BNJ65" s="308"/>
      <c r="BNK65" s="308"/>
      <c r="BNL65" s="308"/>
      <c r="BNM65" s="308"/>
      <c r="BNN65" s="308"/>
      <c r="BNO65" s="308"/>
      <c r="BNP65" s="308"/>
      <c r="BNQ65" s="308"/>
      <c r="BNR65" s="308"/>
      <c r="BNS65" s="308"/>
      <c r="BNT65" s="308"/>
      <c r="BNU65" s="308"/>
      <c r="BNV65" s="308"/>
      <c r="BNW65" s="308"/>
      <c r="BNX65" s="308"/>
      <c r="BNY65" s="308"/>
      <c r="BNZ65" s="308"/>
      <c r="BOA65" s="308"/>
      <c r="BOB65" s="308"/>
      <c r="BOC65" s="308"/>
      <c r="BOD65" s="308"/>
      <c r="BOE65" s="308"/>
      <c r="BOF65" s="308"/>
      <c r="BOG65" s="308"/>
      <c r="BOH65" s="308"/>
      <c r="BOI65" s="308"/>
      <c r="BOJ65" s="308"/>
      <c r="BOK65" s="308"/>
      <c r="BOL65" s="308"/>
      <c r="BOM65" s="308"/>
      <c r="BON65" s="308"/>
      <c r="BOO65" s="308"/>
      <c r="BOP65" s="308"/>
      <c r="BOQ65" s="308"/>
      <c r="BOR65" s="308"/>
      <c r="BOS65" s="308"/>
      <c r="BOT65" s="308"/>
      <c r="BOU65" s="308"/>
      <c r="BOV65" s="308"/>
      <c r="BOW65" s="308"/>
      <c r="BOX65" s="308"/>
      <c r="BOY65" s="308"/>
      <c r="BOZ65" s="308"/>
      <c r="BPA65" s="308"/>
      <c r="BPB65" s="308"/>
      <c r="BPC65" s="308"/>
      <c r="BPD65" s="308"/>
      <c r="BPE65" s="308"/>
      <c r="BPF65" s="308"/>
      <c r="BPG65" s="308"/>
      <c r="BPH65" s="308"/>
      <c r="BPI65" s="308"/>
      <c r="BPJ65" s="308"/>
      <c r="BPK65" s="308"/>
      <c r="BPL65" s="308"/>
      <c r="BPM65" s="308"/>
      <c r="BPN65" s="308"/>
      <c r="BPO65" s="308"/>
      <c r="BPP65" s="308"/>
      <c r="BPQ65" s="308"/>
      <c r="BPR65" s="308"/>
      <c r="BPS65" s="308"/>
      <c r="BPT65" s="308"/>
      <c r="BPU65" s="308"/>
      <c r="BPV65" s="308"/>
      <c r="BPW65" s="308"/>
      <c r="BPX65" s="308"/>
      <c r="BPY65" s="308"/>
      <c r="BPZ65" s="308"/>
      <c r="BQA65" s="308"/>
      <c r="BQB65" s="308"/>
      <c r="BQC65" s="308"/>
      <c r="BQD65" s="308"/>
      <c r="BQE65" s="308"/>
      <c r="BQF65" s="308"/>
      <c r="BQG65" s="308"/>
      <c r="BQH65" s="308"/>
      <c r="BQI65" s="308"/>
      <c r="BQJ65" s="308"/>
      <c r="BQK65" s="308"/>
      <c r="BQL65" s="308"/>
      <c r="BQM65" s="308"/>
      <c r="BQN65" s="308"/>
      <c r="BQO65" s="308"/>
      <c r="BQP65" s="308"/>
      <c r="BQQ65" s="308"/>
      <c r="BQR65" s="308"/>
      <c r="BQS65" s="308"/>
      <c r="BQT65" s="308"/>
      <c r="BQU65" s="308"/>
      <c r="BQV65" s="308"/>
      <c r="BQW65" s="308"/>
      <c r="BQX65" s="308"/>
      <c r="BQY65" s="308"/>
      <c r="BQZ65" s="308"/>
      <c r="BRA65" s="308"/>
      <c r="BRB65" s="308"/>
      <c r="BRC65" s="308"/>
      <c r="BRD65" s="308"/>
      <c r="BRE65" s="308"/>
      <c r="BRF65" s="308"/>
      <c r="BRG65" s="308"/>
      <c r="BRH65" s="308"/>
      <c r="BRI65" s="308"/>
      <c r="BRJ65" s="308"/>
      <c r="BRK65" s="308"/>
      <c r="BRL65" s="308"/>
      <c r="BRM65" s="308"/>
      <c r="BRN65" s="308"/>
      <c r="BRO65" s="308"/>
      <c r="BRP65" s="308"/>
      <c r="BRQ65" s="308"/>
      <c r="BRR65" s="308"/>
      <c r="BRS65" s="308"/>
      <c r="BRT65" s="308"/>
      <c r="BRU65" s="308"/>
      <c r="BRV65" s="308"/>
      <c r="BRW65" s="308"/>
      <c r="BRX65" s="308"/>
      <c r="BRY65" s="308"/>
      <c r="BRZ65" s="308"/>
      <c r="BSA65" s="308"/>
      <c r="BSB65" s="308"/>
      <c r="BSC65" s="308"/>
      <c r="BSD65" s="308"/>
      <c r="BSE65" s="308"/>
      <c r="BSF65" s="308"/>
      <c r="BSG65" s="308"/>
      <c r="BSH65" s="308"/>
      <c r="BSI65" s="308"/>
      <c r="BSJ65" s="308"/>
      <c r="BSK65" s="308"/>
      <c r="BSL65" s="308"/>
      <c r="BSM65" s="308"/>
      <c r="BSN65" s="308"/>
      <c r="BSO65" s="308"/>
      <c r="BSP65" s="308"/>
      <c r="BSQ65" s="308"/>
      <c r="BSR65" s="308"/>
      <c r="BSS65" s="308"/>
      <c r="BST65" s="308"/>
      <c r="BSU65" s="308"/>
      <c r="BSV65" s="308"/>
      <c r="BSW65" s="308"/>
      <c r="BSX65" s="308"/>
      <c r="BSY65" s="308"/>
      <c r="BSZ65" s="308"/>
      <c r="BTA65" s="308"/>
      <c r="BTB65" s="308"/>
      <c r="BTC65" s="308"/>
      <c r="BTD65" s="308"/>
      <c r="BTE65" s="308"/>
      <c r="BTF65" s="308"/>
      <c r="BTG65" s="308"/>
      <c r="BTH65" s="308"/>
      <c r="BTI65" s="308"/>
      <c r="BTJ65" s="308"/>
      <c r="BTK65" s="308"/>
      <c r="BTL65" s="308"/>
      <c r="BTM65" s="308"/>
      <c r="BTN65" s="308"/>
      <c r="BTO65" s="308"/>
      <c r="BTP65" s="308"/>
      <c r="BTQ65" s="308"/>
      <c r="BTR65" s="308"/>
      <c r="BTS65" s="308"/>
      <c r="BTT65" s="308"/>
      <c r="BTU65" s="308"/>
      <c r="BTV65" s="308"/>
      <c r="BTW65" s="308"/>
      <c r="BTX65" s="308"/>
      <c r="BTY65" s="308"/>
      <c r="BTZ65" s="308"/>
      <c r="BUA65" s="308"/>
      <c r="BUB65" s="308"/>
      <c r="BUC65" s="308"/>
      <c r="BUD65" s="308"/>
      <c r="BUE65" s="308"/>
      <c r="BUF65" s="308"/>
      <c r="BUG65" s="308"/>
      <c r="BUH65" s="308"/>
      <c r="BUI65" s="308"/>
      <c r="BUJ65" s="308"/>
      <c r="BUK65" s="308"/>
      <c r="BUL65" s="308"/>
      <c r="BUM65" s="308"/>
      <c r="BUN65" s="308"/>
      <c r="BUO65" s="308"/>
      <c r="BUP65" s="308"/>
      <c r="BUQ65" s="308"/>
      <c r="BUR65" s="308"/>
      <c r="BUS65" s="308"/>
      <c r="BUT65" s="308"/>
      <c r="BUU65" s="308"/>
      <c r="BUV65" s="308"/>
      <c r="BUW65" s="308"/>
      <c r="BUX65" s="308"/>
      <c r="BUY65" s="308"/>
      <c r="BUZ65" s="308"/>
      <c r="BVA65" s="308"/>
      <c r="BVB65" s="308"/>
      <c r="BVC65" s="308"/>
      <c r="BVD65" s="308"/>
      <c r="BVE65" s="308"/>
      <c r="BVF65" s="308"/>
      <c r="BVG65" s="308"/>
      <c r="BVH65" s="308"/>
      <c r="BVI65" s="308"/>
      <c r="BVJ65" s="308"/>
      <c r="BVK65" s="308"/>
      <c r="BVL65" s="308"/>
      <c r="BVM65" s="308"/>
      <c r="BVN65" s="308"/>
      <c r="BVO65" s="308"/>
      <c r="BVP65" s="308"/>
      <c r="BVQ65" s="308"/>
      <c r="BVR65" s="308"/>
      <c r="BVS65" s="308"/>
      <c r="BVT65" s="308"/>
      <c r="BVU65" s="308"/>
      <c r="BVV65" s="308"/>
      <c r="BVW65" s="308"/>
      <c r="BVX65" s="308"/>
      <c r="BVY65" s="308"/>
      <c r="BVZ65" s="308"/>
      <c r="BWA65" s="308"/>
      <c r="BWB65" s="308"/>
      <c r="BWC65" s="308"/>
      <c r="BWD65" s="308"/>
      <c r="BWE65" s="308"/>
      <c r="BWF65" s="308"/>
      <c r="BWG65" s="308"/>
      <c r="BWH65" s="308"/>
      <c r="BWI65" s="308"/>
      <c r="BWJ65" s="308"/>
      <c r="BWK65" s="308"/>
      <c r="BWL65" s="308"/>
      <c r="BWM65" s="308"/>
      <c r="BWN65" s="308"/>
      <c r="BWO65" s="308"/>
      <c r="BWP65" s="308"/>
      <c r="BWQ65" s="308"/>
      <c r="BWR65" s="308"/>
      <c r="BWS65" s="308"/>
      <c r="BWT65" s="308"/>
      <c r="BWU65" s="308"/>
      <c r="BWV65" s="308"/>
      <c r="BWW65" s="308"/>
      <c r="BWX65" s="308"/>
      <c r="BWY65" s="308"/>
      <c r="BWZ65" s="308"/>
      <c r="BXA65" s="308"/>
      <c r="BXB65" s="308"/>
      <c r="BXC65" s="308"/>
      <c r="BXD65" s="308"/>
      <c r="BXE65" s="308"/>
      <c r="BXF65" s="308"/>
      <c r="BXG65" s="308"/>
      <c r="BXH65" s="308"/>
      <c r="BXI65" s="308"/>
      <c r="BXJ65" s="308"/>
      <c r="BXK65" s="308"/>
      <c r="BXL65" s="308"/>
      <c r="BXM65" s="308"/>
      <c r="BXN65" s="308"/>
      <c r="BXO65" s="308"/>
      <c r="BXP65" s="308"/>
      <c r="BXQ65" s="308"/>
      <c r="BXR65" s="308"/>
      <c r="BXS65" s="308"/>
      <c r="BXT65" s="308"/>
      <c r="BXU65" s="308"/>
      <c r="BXV65" s="308"/>
      <c r="BXW65" s="308"/>
      <c r="BXX65" s="308"/>
      <c r="BXY65" s="308"/>
      <c r="BXZ65" s="308"/>
      <c r="BYA65" s="308"/>
      <c r="BYB65" s="308"/>
      <c r="BYC65" s="308"/>
      <c r="BYD65" s="308"/>
      <c r="BYE65" s="308"/>
      <c r="BYF65" s="308"/>
      <c r="BYG65" s="308"/>
      <c r="BYH65" s="308"/>
      <c r="BYI65" s="308"/>
      <c r="BYJ65" s="308"/>
      <c r="BYK65" s="308"/>
      <c r="BYL65" s="308"/>
      <c r="BYM65" s="308"/>
      <c r="BYN65" s="308"/>
      <c r="BYO65" s="308"/>
      <c r="BYP65" s="308"/>
      <c r="BYQ65" s="308"/>
      <c r="BYR65" s="308"/>
      <c r="BYS65" s="308"/>
      <c r="BYT65" s="308"/>
      <c r="BYU65" s="308"/>
      <c r="BYV65" s="308"/>
      <c r="BYW65" s="308"/>
      <c r="BYX65" s="308"/>
      <c r="BYY65" s="308"/>
      <c r="BYZ65" s="308"/>
      <c r="BZA65" s="308"/>
      <c r="BZB65" s="308"/>
      <c r="BZC65" s="308"/>
      <c r="BZD65" s="308"/>
      <c r="BZE65" s="308"/>
      <c r="BZF65" s="308"/>
      <c r="BZG65" s="308"/>
      <c r="BZH65" s="308"/>
      <c r="BZI65" s="308"/>
      <c r="BZJ65" s="308"/>
      <c r="BZK65" s="308"/>
      <c r="BZL65" s="308"/>
      <c r="BZM65" s="308"/>
      <c r="BZN65" s="308"/>
      <c r="BZO65" s="308"/>
      <c r="BZP65" s="308"/>
      <c r="BZQ65" s="308"/>
      <c r="BZR65" s="308"/>
      <c r="BZS65" s="308"/>
      <c r="BZT65" s="308"/>
      <c r="BZU65" s="308"/>
      <c r="BZV65" s="308"/>
      <c r="BZW65" s="308"/>
      <c r="BZX65" s="308"/>
      <c r="BZY65" s="308"/>
      <c r="BZZ65" s="308"/>
      <c r="CAA65" s="308"/>
      <c r="CAB65" s="308"/>
      <c r="CAC65" s="308"/>
      <c r="CAD65" s="308"/>
      <c r="CAE65" s="308"/>
      <c r="CAF65" s="308"/>
      <c r="CAG65" s="308"/>
      <c r="CAH65" s="308"/>
      <c r="CAI65" s="308"/>
      <c r="CAJ65" s="308"/>
      <c r="CAK65" s="308"/>
      <c r="CAL65" s="308"/>
      <c r="CAM65" s="308"/>
      <c r="CAN65" s="308"/>
      <c r="CAO65" s="308"/>
      <c r="CAP65" s="308"/>
      <c r="CAQ65" s="308"/>
      <c r="CAR65" s="308"/>
      <c r="CAS65" s="308"/>
      <c r="CAT65" s="308"/>
      <c r="CAU65" s="308"/>
      <c r="CAV65" s="308"/>
      <c r="CAW65" s="308"/>
      <c r="CAX65" s="308"/>
      <c r="CAY65" s="308"/>
      <c r="CAZ65" s="308"/>
      <c r="CBA65" s="308"/>
      <c r="CBB65" s="308"/>
      <c r="CBC65" s="308"/>
      <c r="CBD65" s="308"/>
      <c r="CBE65" s="308"/>
      <c r="CBF65" s="308"/>
      <c r="CBG65" s="308"/>
      <c r="CBH65" s="308"/>
      <c r="CBI65" s="308"/>
      <c r="CBJ65" s="308"/>
      <c r="CBK65" s="308"/>
      <c r="CBL65" s="308"/>
      <c r="CBM65" s="308"/>
      <c r="CBN65" s="308"/>
      <c r="CBO65" s="308"/>
      <c r="CBP65" s="308"/>
      <c r="CBQ65" s="308"/>
      <c r="CBR65" s="308"/>
      <c r="CBS65" s="308"/>
      <c r="CBT65" s="308"/>
      <c r="CBU65" s="308"/>
      <c r="CBV65" s="308"/>
      <c r="CBW65" s="308"/>
      <c r="CBX65" s="308"/>
      <c r="CBY65" s="308"/>
      <c r="CBZ65" s="308"/>
      <c r="CCA65" s="308"/>
      <c r="CCB65" s="308"/>
      <c r="CCC65" s="308"/>
      <c r="CCD65" s="308"/>
      <c r="CCE65" s="308"/>
      <c r="CCF65" s="308"/>
      <c r="CCG65" s="308"/>
      <c r="CCH65" s="308"/>
      <c r="CCI65" s="308"/>
      <c r="CCJ65" s="308"/>
      <c r="CCK65" s="308"/>
      <c r="CCL65" s="308"/>
      <c r="CCM65" s="308"/>
      <c r="CCN65" s="308"/>
      <c r="CCO65" s="308"/>
      <c r="CCP65" s="308"/>
      <c r="CCQ65" s="308"/>
      <c r="CCR65" s="308"/>
      <c r="CCS65" s="308"/>
      <c r="CCT65" s="308"/>
      <c r="CCU65" s="308"/>
      <c r="CCV65" s="308"/>
      <c r="CCW65" s="308"/>
      <c r="CCX65" s="308"/>
      <c r="CCY65" s="308"/>
      <c r="CCZ65" s="308"/>
      <c r="CDA65" s="308"/>
      <c r="CDB65" s="308"/>
      <c r="CDC65" s="308"/>
      <c r="CDD65" s="308"/>
      <c r="CDE65" s="308"/>
      <c r="CDF65" s="308"/>
      <c r="CDG65" s="308"/>
      <c r="CDH65" s="308"/>
      <c r="CDI65" s="308"/>
      <c r="CDJ65" s="308"/>
      <c r="CDK65" s="308"/>
      <c r="CDL65" s="308"/>
      <c r="CDM65" s="308"/>
      <c r="CDN65" s="308"/>
      <c r="CDO65" s="308"/>
      <c r="CDP65" s="308"/>
      <c r="CDQ65" s="308"/>
      <c r="CDR65" s="308"/>
      <c r="CDS65" s="308"/>
      <c r="CDT65" s="308"/>
      <c r="CDU65" s="308"/>
      <c r="CDV65" s="308"/>
      <c r="CDW65" s="308"/>
      <c r="CDX65" s="308"/>
      <c r="CDY65" s="308"/>
      <c r="CDZ65" s="308"/>
      <c r="CEA65" s="308"/>
      <c r="CEB65" s="308"/>
      <c r="CEC65" s="308"/>
      <c r="CED65" s="308"/>
      <c r="CEE65" s="308"/>
      <c r="CEF65" s="308"/>
      <c r="CEG65" s="308"/>
      <c r="CEH65" s="308"/>
      <c r="CEI65" s="308"/>
      <c r="CEJ65" s="308"/>
      <c r="CEK65" s="308"/>
      <c r="CEL65" s="308"/>
      <c r="CEM65" s="308"/>
      <c r="CEN65" s="308"/>
      <c r="CEO65" s="308"/>
      <c r="CEP65" s="308"/>
      <c r="CEQ65" s="308"/>
      <c r="CER65" s="308"/>
      <c r="CES65" s="308"/>
      <c r="CET65" s="308"/>
      <c r="CEU65" s="308"/>
      <c r="CEV65" s="308"/>
      <c r="CEW65" s="308"/>
      <c r="CEX65" s="308"/>
      <c r="CEY65" s="308"/>
      <c r="CEZ65" s="308"/>
      <c r="CFA65" s="308"/>
      <c r="CFB65" s="308"/>
      <c r="CFC65" s="308"/>
      <c r="CFD65" s="308"/>
      <c r="CFE65" s="308"/>
      <c r="CFF65" s="308"/>
      <c r="CFG65" s="308"/>
      <c r="CFH65" s="308"/>
      <c r="CFI65" s="308"/>
      <c r="CFJ65" s="308"/>
      <c r="CFK65" s="308"/>
      <c r="CFL65" s="308"/>
      <c r="CFM65" s="308"/>
      <c r="CFN65" s="308"/>
      <c r="CFO65" s="308"/>
      <c r="CFP65" s="308"/>
      <c r="CFQ65" s="308"/>
      <c r="CFR65" s="308"/>
      <c r="CFS65" s="308"/>
      <c r="CFT65" s="308"/>
      <c r="CFU65" s="308"/>
      <c r="CFV65" s="308"/>
      <c r="CFW65" s="308"/>
      <c r="CFX65" s="308"/>
      <c r="CFY65" s="308"/>
      <c r="CFZ65" s="308"/>
      <c r="CGA65" s="308"/>
      <c r="CGB65" s="308"/>
      <c r="CGC65" s="308"/>
      <c r="CGD65" s="308"/>
      <c r="CGE65" s="308"/>
      <c r="CGF65" s="308"/>
      <c r="CGG65" s="308"/>
      <c r="CGH65" s="308"/>
      <c r="CGI65" s="308"/>
      <c r="CGJ65" s="308"/>
      <c r="CGK65" s="308"/>
      <c r="CGL65" s="308"/>
      <c r="CGM65" s="308"/>
      <c r="CGN65" s="308"/>
      <c r="CGO65" s="308"/>
      <c r="CGP65" s="308"/>
      <c r="CGQ65" s="308"/>
      <c r="CGR65" s="308"/>
      <c r="CGS65" s="308"/>
      <c r="CGT65" s="308"/>
      <c r="CGU65" s="308"/>
      <c r="CGV65" s="308"/>
      <c r="CGW65" s="308"/>
      <c r="CGX65" s="308"/>
      <c r="CGY65" s="308"/>
      <c r="CGZ65" s="308"/>
      <c r="CHA65" s="308"/>
      <c r="CHB65" s="308"/>
      <c r="CHC65" s="308"/>
      <c r="CHD65" s="308"/>
      <c r="CHE65" s="308"/>
      <c r="CHF65" s="308"/>
      <c r="CHG65" s="308"/>
      <c r="CHH65" s="308"/>
      <c r="CHI65" s="308"/>
      <c r="CHJ65" s="308"/>
      <c r="CHK65" s="308"/>
      <c r="CHL65" s="308"/>
      <c r="CHM65" s="308"/>
      <c r="CHN65" s="308"/>
      <c r="CHO65" s="308"/>
      <c r="CHP65" s="308"/>
      <c r="CHQ65" s="308"/>
      <c r="CHR65" s="308"/>
      <c r="CHS65" s="308"/>
      <c r="CHT65" s="308"/>
      <c r="CHU65" s="308"/>
      <c r="CHV65" s="308"/>
      <c r="CHW65" s="308"/>
      <c r="CHX65" s="308"/>
      <c r="CHY65" s="308"/>
      <c r="CHZ65" s="308"/>
      <c r="CIA65" s="308"/>
      <c r="CIB65" s="308"/>
      <c r="CIC65" s="308"/>
      <c r="CID65" s="308"/>
      <c r="CIE65" s="308"/>
      <c r="CIF65" s="308"/>
      <c r="CIG65" s="308"/>
      <c r="CIH65" s="308"/>
      <c r="CII65" s="308"/>
      <c r="CIJ65" s="308"/>
      <c r="CIK65" s="308"/>
      <c r="CIL65" s="308"/>
      <c r="CIM65" s="308"/>
      <c r="CIN65" s="308"/>
      <c r="CIO65" s="308"/>
      <c r="CIP65" s="308"/>
      <c r="CIQ65" s="308"/>
      <c r="CIR65" s="308"/>
      <c r="CIS65" s="308"/>
      <c r="CIT65" s="308"/>
      <c r="CIU65" s="308"/>
      <c r="CIV65" s="308"/>
      <c r="CIW65" s="308"/>
      <c r="CIX65" s="308"/>
      <c r="CIY65" s="308"/>
      <c r="CIZ65" s="308"/>
      <c r="CJA65" s="308"/>
      <c r="CJB65" s="308"/>
      <c r="CJC65" s="308"/>
      <c r="CJD65" s="308"/>
      <c r="CJE65" s="308"/>
      <c r="CJF65" s="308"/>
      <c r="CJG65" s="308"/>
      <c r="CJH65" s="308"/>
      <c r="CJI65" s="308"/>
      <c r="CJJ65" s="308"/>
      <c r="CJK65" s="308"/>
      <c r="CJL65" s="308"/>
      <c r="CJM65" s="308"/>
      <c r="CJN65" s="308"/>
      <c r="CJO65" s="308"/>
      <c r="CJP65" s="308"/>
      <c r="CJQ65" s="308"/>
      <c r="CJR65" s="308"/>
      <c r="CJS65" s="308"/>
      <c r="CJT65" s="308"/>
      <c r="CJU65" s="308"/>
      <c r="CJV65" s="308"/>
      <c r="CJW65" s="308"/>
      <c r="CJX65" s="308"/>
      <c r="CJY65" s="308"/>
      <c r="CJZ65" s="308"/>
      <c r="CKA65" s="308"/>
      <c r="CKB65" s="308"/>
      <c r="CKC65" s="308"/>
      <c r="CKD65" s="308"/>
      <c r="CKE65" s="308"/>
      <c r="CKF65" s="308"/>
      <c r="CKG65" s="308"/>
      <c r="CKH65" s="308"/>
      <c r="CKI65" s="308"/>
      <c r="CKJ65" s="308"/>
      <c r="CKK65" s="308"/>
      <c r="CKL65" s="308"/>
      <c r="CKM65" s="308"/>
      <c r="CKN65" s="308"/>
      <c r="CKO65" s="308"/>
      <c r="CKP65" s="308"/>
      <c r="CKQ65" s="308"/>
      <c r="CKR65" s="308"/>
      <c r="CKS65" s="308"/>
      <c r="CKT65" s="308"/>
      <c r="CKU65" s="308"/>
      <c r="CKV65" s="308"/>
      <c r="CKW65" s="308"/>
      <c r="CKX65" s="308"/>
      <c r="CKY65" s="308"/>
      <c r="CKZ65" s="308"/>
      <c r="CLA65" s="308"/>
      <c r="CLB65" s="308"/>
      <c r="CLC65" s="308"/>
      <c r="CLD65" s="308"/>
      <c r="CLE65" s="308"/>
      <c r="CLF65" s="308"/>
      <c r="CLG65" s="308"/>
      <c r="CLH65" s="308"/>
      <c r="CLI65" s="308"/>
      <c r="CLJ65" s="308"/>
      <c r="CLK65" s="308"/>
      <c r="CLL65" s="308"/>
      <c r="CLM65" s="308"/>
      <c r="CLN65" s="308"/>
      <c r="CLO65" s="308"/>
      <c r="CLP65" s="308"/>
      <c r="CLQ65" s="308"/>
      <c r="CLR65" s="308"/>
      <c r="CLS65" s="308"/>
      <c r="CLT65" s="308"/>
      <c r="CLU65" s="308"/>
      <c r="CLV65" s="308"/>
      <c r="CLW65" s="308"/>
      <c r="CLX65" s="308"/>
      <c r="CLY65" s="308"/>
      <c r="CLZ65" s="308"/>
      <c r="CMA65" s="308"/>
      <c r="CMB65" s="308"/>
      <c r="CMC65" s="308"/>
      <c r="CMD65" s="308"/>
      <c r="CME65" s="308"/>
      <c r="CMF65" s="308"/>
      <c r="CMG65" s="308"/>
      <c r="CMH65" s="308"/>
      <c r="CMI65" s="308"/>
      <c r="CMJ65" s="308"/>
      <c r="CMK65" s="308"/>
      <c r="CML65" s="308"/>
      <c r="CMM65" s="308"/>
      <c r="CMN65" s="308"/>
      <c r="CMO65" s="308"/>
      <c r="CMP65" s="308"/>
      <c r="CMQ65" s="308"/>
      <c r="CMR65" s="308"/>
      <c r="CMS65" s="308"/>
      <c r="CMT65" s="308"/>
      <c r="CMU65" s="308"/>
      <c r="CMV65" s="308"/>
      <c r="CMW65" s="308"/>
      <c r="CMX65" s="308"/>
      <c r="CMY65" s="308"/>
      <c r="CMZ65" s="308"/>
      <c r="CNA65" s="308"/>
      <c r="CNB65" s="308"/>
      <c r="CNC65" s="308"/>
      <c r="CND65" s="308"/>
      <c r="CNE65" s="308"/>
      <c r="CNF65" s="308"/>
      <c r="CNG65" s="308"/>
      <c r="CNH65" s="308"/>
      <c r="CNI65" s="308"/>
      <c r="CNJ65" s="308"/>
      <c r="CNK65" s="308"/>
      <c r="CNL65" s="308"/>
      <c r="CNM65" s="308"/>
      <c r="CNN65" s="308"/>
      <c r="CNO65" s="308"/>
      <c r="CNP65" s="308"/>
      <c r="CNQ65" s="308"/>
      <c r="CNR65" s="308"/>
      <c r="CNS65" s="308"/>
      <c r="CNT65" s="308"/>
      <c r="CNU65" s="308"/>
      <c r="CNV65" s="308"/>
      <c r="CNW65" s="308"/>
      <c r="CNX65" s="308"/>
      <c r="CNY65" s="308"/>
      <c r="CNZ65" s="308"/>
      <c r="COA65" s="308"/>
      <c r="COB65" s="308"/>
      <c r="COC65" s="308"/>
      <c r="COD65" s="308"/>
      <c r="COE65" s="308"/>
      <c r="COF65" s="308"/>
      <c r="COG65" s="308"/>
      <c r="COH65" s="308"/>
      <c r="COI65" s="308"/>
      <c r="COJ65" s="308"/>
      <c r="COK65" s="308"/>
      <c r="COL65" s="308"/>
      <c r="COM65" s="308"/>
      <c r="CON65" s="308"/>
      <c r="COO65" s="308"/>
      <c r="COP65" s="308"/>
      <c r="COQ65" s="308"/>
      <c r="COR65" s="308"/>
      <c r="COS65" s="308"/>
      <c r="COT65" s="308"/>
      <c r="COU65" s="308"/>
      <c r="COV65" s="308"/>
      <c r="COW65" s="308"/>
      <c r="COX65" s="308"/>
      <c r="COY65" s="308"/>
      <c r="COZ65" s="308"/>
      <c r="CPA65" s="308"/>
      <c r="CPB65" s="308"/>
      <c r="CPC65" s="308"/>
      <c r="CPD65" s="308"/>
      <c r="CPE65" s="308"/>
      <c r="CPF65" s="308"/>
      <c r="CPG65" s="308"/>
      <c r="CPH65" s="308"/>
      <c r="CPI65" s="308"/>
      <c r="CPJ65" s="308"/>
      <c r="CPK65" s="308"/>
      <c r="CPL65" s="308"/>
      <c r="CPM65" s="308"/>
      <c r="CPN65" s="308"/>
      <c r="CPO65" s="308"/>
      <c r="CPP65" s="308"/>
      <c r="CPQ65" s="308"/>
      <c r="CPR65" s="308"/>
      <c r="CPS65" s="308"/>
      <c r="CPT65" s="308"/>
      <c r="CPU65" s="308"/>
      <c r="CPV65" s="308"/>
      <c r="CPW65" s="308"/>
      <c r="CPX65" s="308"/>
      <c r="CPY65" s="308"/>
      <c r="CPZ65" s="308"/>
      <c r="CQA65" s="308"/>
      <c r="CQB65" s="308"/>
      <c r="CQC65" s="308"/>
      <c r="CQD65" s="308"/>
      <c r="CQE65" s="308"/>
      <c r="CQF65" s="308"/>
      <c r="CQG65" s="308"/>
      <c r="CQH65" s="308"/>
      <c r="CQI65" s="308"/>
      <c r="CQJ65" s="308"/>
      <c r="CQK65" s="308"/>
      <c r="CQL65" s="308"/>
      <c r="CQM65" s="308"/>
      <c r="CQN65" s="308"/>
      <c r="CQO65" s="308"/>
      <c r="CQP65" s="308"/>
      <c r="CQQ65" s="308"/>
      <c r="CQR65" s="308"/>
      <c r="CQS65" s="308"/>
      <c r="CQT65" s="308"/>
      <c r="CQU65" s="308"/>
      <c r="CQV65" s="308"/>
      <c r="CQW65" s="308"/>
      <c r="CQX65" s="308"/>
      <c r="CQY65" s="308"/>
      <c r="CQZ65" s="308"/>
      <c r="CRA65" s="308"/>
      <c r="CRB65" s="308"/>
      <c r="CRC65" s="308"/>
      <c r="CRD65" s="308"/>
      <c r="CRE65" s="308"/>
      <c r="CRF65" s="308"/>
      <c r="CRG65" s="308"/>
      <c r="CRH65" s="308"/>
      <c r="CRI65" s="308"/>
      <c r="CRJ65" s="308"/>
      <c r="CRK65" s="308"/>
      <c r="CRL65" s="308"/>
      <c r="CRM65" s="308"/>
      <c r="CRN65" s="308"/>
      <c r="CRO65" s="308"/>
      <c r="CRP65" s="308"/>
      <c r="CRQ65" s="308"/>
      <c r="CRR65" s="308"/>
      <c r="CRS65" s="308"/>
      <c r="CRT65" s="308"/>
      <c r="CRU65" s="308"/>
      <c r="CRV65" s="308"/>
      <c r="CRW65" s="308"/>
      <c r="CRX65" s="308"/>
      <c r="CRY65" s="308"/>
      <c r="CRZ65" s="308"/>
      <c r="CSA65" s="308"/>
      <c r="CSB65" s="308"/>
      <c r="CSC65" s="308"/>
      <c r="CSD65" s="308"/>
      <c r="CSE65" s="308"/>
      <c r="CSF65" s="308"/>
      <c r="CSG65" s="308"/>
      <c r="CSH65" s="308"/>
      <c r="CSI65" s="308"/>
      <c r="CSJ65" s="308"/>
      <c r="CSK65" s="308"/>
      <c r="CSL65" s="308"/>
      <c r="CSM65" s="308"/>
      <c r="CSN65" s="308"/>
      <c r="CSO65" s="308"/>
      <c r="CSP65" s="308"/>
      <c r="CSQ65" s="308"/>
      <c r="CSR65" s="308"/>
      <c r="CSS65" s="308"/>
      <c r="CST65" s="308"/>
      <c r="CSU65" s="308"/>
      <c r="CSV65" s="308"/>
      <c r="CSW65" s="308"/>
      <c r="CSX65" s="308"/>
      <c r="CSY65" s="308"/>
      <c r="CSZ65" s="308"/>
      <c r="CTA65" s="308"/>
      <c r="CTB65" s="308"/>
      <c r="CTC65" s="308"/>
      <c r="CTD65" s="308"/>
      <c r="CTE65" s="308"/>
      <c r="CTF65" s="308"/>
      <c r="CTG65" s="308"/>
      <c r="CTH65" s="308"/>
      <c r="CTI65" s="308"/>
      <c r="CTJ65" s="308"/>
      <c r="CTK65" s="308"/>
      <c r="CTL65" s="308"/>
      <c r="CTM65" s="308"/>
      <c r="CTN65" s="308"/>
      <c r="CTO65" s="308"/>
      <c r="CTP65" s="308"/>
      <c r="CTQ65" s="308"/>
      <c r="CTR65" s="308"/>
      <c r="CTS65" s="308"/>
      <c r="CTT65" s="308"/>
      <c r="CTU65" s="308"/>
      <c r="CTV65" s="308"/>
      <c r="CTW65" s="308"/>
      <c r="CTX65" s="308"/>
      <c r="CTY65" s="308"/>
      <c r="CTZ65" s="308"/>
      <c r="CUA65" s="308"/>
      <c r="CUB65" s="308"/>
      <c r="CUC65" s="308"/>
      <c r="CUD65" s="308"/>
      <c r="CUE65" s="308"/>
      <c r="CUF65" s="308"/>
      <c r="CUG65" s="308"/>
      <c r="CUH65" s="308"/>
      <c r="CUI65" s="308"/>
      <c r="CUJ65" s="308"/>
      <c r="CUK65" s="308"/>
      <c r="CUL65" s="308"/>
      <c r="CUM65" s="308"/>
      <c r="CUN65" s="308"/>
      <c r="CUO65" s="308"/>
      <c r="CUP65" s="308"/>
      <c r="CUQ65" s="308"/>
      <c r="CUR65" s="308"/>
      <c r="CUS65" s="308"/>
      <c r="CUT65" s="308"/>
      <c r="CUU65" s="308"/>
      <c r="CUV65" s="308"/>
      <c r="CUW65" s="308"/>
      <c r="CUX65" s="308"/>
      <c r="CUY65" s="308"/>
      <c r="CUZ65" s="308"/>
      <c r="CVA65" s="308"/>
      <c r="CVB65" s="308"/>
      <c r="CVC65" s="308"/>
      <c r="CVD65" s="308"/>
      <c r="CVE65" s="308"/>
      <c r="CVF65" s="308"/>
      <c r="CVG65" s="308"/>
      <c r="CVH65" s="308"/>
      <c r="CVI65" s="308"/>
      <c r="CVJ65" s="308"/>
      <c r="CVK65" s="308"/>
      <c r="CVL65" s="308"/>
      <c r="CVM65" s="308"/>
      <c r="CVN65" s="308"/>
      <c r="CVO65" s="308"/>
      <c r="CVP65" s="308"/>
      <c r="CVQ65" s="308"/>
      <c r="CVR65" s="308"/>
      <c r="CVS65" s="308"/>
      <c r="CVT65" s="308"/>
      <c r="CVU65" s="308"/>
      <c r="CVV65" s="308"/>
      <c r="CVW65" s="308"/>
      <c r="CVX65" s="308"/>
      <c r="CVY65" s="308"/>
      <c r="CVZ65" s="308"/>
      <c r="CWA65" s="308"/>
      <c r="CWB65" s="308"/>
      <c r="CWC65" s="308"/>
      <c r="CWD65" s="308"/>
      <c r="CWE65" s="308"/>
      <c r="CWF65" s="308"/>
      <c r="CWG65" s="308"/>
      <c r="CWH65" s="308"/>
      <c r="CWI65" s="308"/>
      <c r="CWJ65" s="308"/>
      <c r="CWK65" s="308"/>
      <c r="CWL65" s="308"/>
      <c r="CWM65" s="308"/>
      <c r="CWN65" s="308"/>
      <c r="CWO65" s="308"/>
      <c r="CWP65" s="308"/>
      <c r="CWQ65" s="308"/>
      <c r="CWR65" s="308"/>
      <c r="CWS65" s="308"/>
      <c r="CWT65" s="308"/>
      <c r="CWU65" s="308"/>
      <c r="CWV65" s="308"/>
      <c r="CWW65" s="308"/>
      <c r="CWX65" s="308"/>
      <c r="CWY65" s="308"/>
      <c r="CWZ65" s="308"/>
      <c r="CXA65" s="308"/>
      <c r="CXB65" s="308"/>
      <c r="CXC65" s="308"/>
      <c r="CXD65" s="308"/>
      <c r="CXE65" s="308"/>
      <c r="CXF65" s="308"/>
      <c r="CXG65" s="308"/>
      <c r="CXH65" s="308"/>
      <c r="CXI65" s="308"/>
      <c r="CXJ65" s="308"/>
      <c r="CXK65" s="308"/>
      <c r="CXL65" s="308"/>
      <c r="CXM65" s="308"/>
      <c r="CXN65" s="308"/>
      <c r="CXO65" s="308"/>
      <c r="CXP65" s="308"/>
      <c r="CXQ65" s="308"/>
      <c r="CXR65" s="308"/>
      <c r="CXS65" s="308"/>
      <c r="CXT65" s="308"/>
      <c r="CXU65" s="308"/>
      <c r="CXV65" s="308"/>
      <c r="CXW65" s="308"/>
      <c r="CXX65" s="308"/>
      <c r="CXY65" s="308"/>
      <c r="CXZ65" s="308"/>
      <c r="CYA65" s="308"/>
      <c r="CYB65" s="308"/>
      <c r="CYC65" s="308"/>
      <c r="CYD65" s="308"/>
      <c r="CYE65" s="308"/>
      <c r="CYF65" s="308"/>
      <c r="CYG65" s="308"/>
      <c r="CYH65" s="308"/>
      <c r="CYI65" s="308"/>
      <c r="CYJ65" s="308"/>
      <c r="CYK65" s="308"/>
      <c r="CYL65" s="308"/>
      <c r="CYM65" s="308"/>
      <c r="CYN65" s="308"/>
      <c r="CYO65" s="308"/>
      <c r="CYP65" s="308"/>
      <c r="CYQ65" s="308"/>
      <c r="CYR65" s="308"/>
      <c r="CYS65" s="308"/>
      <c r="CYT65" s="308"/>
      <c r="CYU65" s="308"/>
      <c r="CYV65" s="308"/>
      <c r="CYW65" s="308"/>
      <c r="CYX65" s="308"/>
      <c r="CYY65" s="308"/>
      <c r="CYZ65" s="308"/>
      <c r="CZA65" s="308"/>
      <c r="CZB65" s="308"/>
      <c r="CZC65" s="308"/>
      <c r="CZD65" s="308"/>
      <c r="CZE65" s="308"/>
      <c r="CZF65" s="308"/>
      <c r="CZG65" s="308"/>
      <c r="CZH65" s="308"/>
      <c r="CZI65" s="308"/>
      <c r="CZJ65" s="308"/>
      <c r="CZK65" s="308"/>
      <c r="CZL65" s="308"/>
      <c r="CZM65" s="308"/>
      <c r="CZN65" s="308"/>
      <c r="CZO65" s="308"/>
      <c r="CZP65" s="308"/>
      <c r="CZQ65" s="308"/>
      <c r="CZR65" s="308"/>
      <c r="CZS65" s="308"/>
      <c r="CZT65" s="308"/>
      <c r="CZU65" s="308"/>
      <c r="CZV65" s="308"/>
      <c r="CZW65" s="308"/>
      <c r="CZX65" s="308"/>
      <c r="CZY65" s="308"/>
      <c r="CZZ65" s="308"/>
      <c r="DAA65" s="308"/>
      <c r="DAB65" s="308"/>
      <c r="DAC65" s="308"/>
      <c r="DAD65" s="308"/>
      <c r="DAE65" s="308"/>
      <c r="DAF65" s="308"/>
      <c r="DAG65" s="308"/>
      <c r="DAH65" s="308"/>
      <c r="DAI65" s="308"/>
      <c r="DAJ65" s="308"/>
      <c r="DAK65" s="308"/>
      <c r="DAL65" s="308"/>
      <c r="DAM65" s="308"/>
      <c r="DAN65" s="308"/>
      <c r="DAO65" s="308"/>
      <c r="DAP65" s="308"/>
      <c r="DAQ65" s="308"/>
      <c r="DAR65" s="308"/>
      <c r="DAS65" s="308"/>
      <c r="DAT65" s="308"/>
      <c r="DAU65" s="308"/>
      <c r="DAV65" s="308"/>
      <c r="DAW65" s="308"/>
      <c r="DAX65" s="308"/>
      <c r="DAY65" s="308"/>
      <c r="DAZ65" s="308"/>
      <c r="DBA65" s="308"/>
      <c r="DBB65" s="308"/>
      <c r="DBC65" s="308"/>
      <c r="DBD65" s="308"/>
      <c r="DBE65" s="308"/>
      <c r="DBF65" s="308"/>
      <c r="DBG65" s="308"/>
      <c r="DBH65" s="308"/>
      <c r="DBI65" s="308"/>
      <c r="DBJ65" s="308"/>
      <c r="DBK65" s="308"/>
      <c r="DBL65" s="308"/>
      <c r="DBM65" s="308"/>
      <c r="DBN65" s="308"/>
      <c r="DBO65" s="308"/>
      <c r="DBP65" s="308"/>
      <c r="DBQ65" s="308"/>
      <c r="DBR65" s="308"/>
      <c r="DBS65" s="308"/>
      <c r="DBT65" s="308"/>
      <c r="DBU65" s="308"/>
      <c r="DBV65" s="308"/>
      <c r="DBW65" s="308"/>
      <c r="DBX65" s="308"/>
      <c r="DBY65" s="308"/>
      <c r="DBZ65" s="308"/>
      <c r="DCA65" s="308"/>
      <c r="DCB65" s="308"/>
      <c r="DCC65" s="308"/>
      <c r="DCD65" s="308"/>
      <c r="DCE65" s="308"/>
      <c r="DCF65" s="308"/>
      <c r="DCG65" s="308"/>
      <c r="DCH65" s="308"/>
      <c r="DCI65" s="308"/>
      <c r="DCJ65" s="308"/>
      <c r="DCK65" s="308"/>
      <c r="DCL65" s="308"/>
      <c r="DCM65" s="308"/>
      <c r="DCN65" s="308"/>
      <c r="DCO65" s="308"/>
      <c r="DCP65" s="308"/>
      <c r="DCQ65" s="308"/>
      <c r="DCR65" s="308"/>
      <c r="DCS65" s="308"/>
      <c r="DCT65" s="308"/>
      <c r="DCU65" s="308"/>
      <c r="DCV65" s="308"/>
      <c r="DCW65" s="308"/>
      <c r="DCX65" s="308"/>
      <c r="DCY65" s="308"/>
      <c r="DCZ65" s="308"/>
      <c r="DDA65" s="308"/>
      <c r="DDB65" s="308"/>
      <c r="DDC65" s="308"/>
      <c r="DDD65" s="308"/>
      <c r="DDE65" s="308"/>
      <c r="DDF65" s="308"/>
      <c r="DDG65" s="308"/>
      <c r="DDH65" s="308"/>
      <c r="DDI65" s="308"/>
      <c r="DDJ65" s="308"/>
      <c r="DDK65" s="308"/>
      <c r="DDL65" s="308"/>
      <c r="DDM65" s="308"/>
      <c r="DDN65" s="308"/>
      <c r="DDO65" s="308"/>
      <c r="DDP65" s="308"/>
      <c r="DDQ65" s="308"/>
      <c r="DDR65" s="308"/>
      <c r="DDS65" s="308"/>
      <c r="DDT65" s="308"/>
      <c r="DDU65" s="308"/>
      <c r="DDV65" s="308"/>
      <c r="DDW65" s="308"/>
      <c r="DDX65" s="308"/>
      <c r="DDY65" s="308"/>
      <c r="DDZ65" s="308"/>
      <c r="DEA65" s="308"/>
      <c r="DEB65" s="308"/>
      <c r="DEC65" s="308"/>
      <c r="DED65" s="308"/>
      <c r="DEE65" s="308"/>
      <c r="DEF65" s="308"/>
      <c r="DEG65" s="308"/>
      <c r="DEH65" s="308"/>
      <c r="DEI65" s="308"/>
      <c r="DEJ65" s="308"/>
      <c r="DEK65" s="308"/>
      <c r="DEL65" s="308"/>
      <c r="DEM65" s="308"/>
      <c r="DEN65" s="308"/>
      <c r="DEO65" s="308"/>
      <c r="DEP65" s="308"/>
      <c r="DEQ65" s="308"/>
      <c r="DER65" s="308"/>
      <c r="DES65" s="308"/>
      <c r="DET65" s="308"/>
      <c r="DEU65" s="308"/>
      <c r="DEV65" s="308"/>
      <c r="DEW65" s="308"/>
      <c r="DEX65" s="308"/>
      <c r="DEY65" s="308"/>
      <c r="DEZ65" s="308"/>
      <c r="DFA65" s="308"/>
      <c r="DFB65" s="308"/>
      <c r="DFC65" s="308"/>
      <c r="DFD65" s="308"/>
      <c r="DFE65" s="308"/>
      <c r="DFF65" s="308"/>
      <c r="DFG65" s="308"/>
      <c r="DFH65" s="308"/>
      <c r="DFI65" s="308"/>
      <c r="DFJ65" s="308"/>
      <c r="DFK65" s="308"/>
      <c r="DFL65" s="308"/>
      <c r="DFM65" s="308"/>
      <c r="DFN65" s="308"/>
      <c r="DFO65" s="308"/>
      <c r="DFP65" s="308"/>
      <c r="DFQ65" s="308"/>
      <c r="DFR65" s="308"/>
      <c r="DFS65" s="308"/>
      <c r="DFT65" s="308"/>
      <c r="DFU65" s="308"/>
      <c r="DFV65" s="308"/>
      <c r="DFW65" s="308"/>
      <c r="DFX65" s="308"/>
      <c r="DFY65" s="308"/>
      <c r="DFZ65" s="308"/>
      <c r="DGA65" s="308"/>
      <c r="DGB65" s="308"/>
      <c r="DGC65" s="308"/>
      <c r="DGD65" s="308"/>
      <c r="DGE65" s="308"/>
      <c r="DGF65" s="308"/>
      <c r="DGG65" s="308"/>
      <c r="DGH65" s="308"/>
      <c r="DGI65" s="308"/>
      <c r="DGJ65" s="308"/>
      <c r="DGK65" s="308"/>
      <c r="DGL65" s="308"/>
      <c r="DGM65" s="308"/>
      <c r="DGN65" s="308"/>
      <c r="DGO65" s="308"/>
      <c r="DGP65" s="308"/>
      <c r="DGQ65" s="308"/>
      <c r="DGR65" s="308"/>
      <c r="DGS65" s="308"/>
      <c r="DGT65" s="308"/>
      <c r="DGU65" s="308"/>
      <c r="DGV65" s="308"/>
      <c r="DGW65" s="308"/>
      <c r="DGX65" s="308"/>
      <c r="DGY65" s="308"/>
      <c r="DGZ65" s="308"/>
      <c r="DHA65" s="308"/>
      <c r="DHB65" s="308"/>
      <c r="DHC65" s="308"/>
      <c r="DHD65" s="308"/>
      <c r="DHE65" s="308"/>
      <c r="DHF65" s="308"/>
      <c r="DHG65" s="308"/>
      <c r="DHH65" s="308"/>
      <c r="DHI65" s="308"/>
      <c r="DHJ65" s="308"/>
      <c r="DHK65" s="308"/>
      <c r="DHL65" s="308"/>
      <c r="DHM65" s="308"/>
      <c r="DHN65" s="308"/>
      <c r="DHO65" s="308"/>
      <c r="DHP65" s="308"/>
      <c r="DHQ65" s="308"/>
      <c r="DHR65" s="308"/>
      <c r="DHS65" s="308"/>
      <c r="DHT65" s="308"/>
      <c r="DHU65" s="308"/>
      <c r="DHV65" s="308"/>
      <c r="DHW65" s="308"/>
      <c r="DHX65" s="308"/>
      <c r="DHY65" s="308"/>
      <c r="DHZ65" s="308"/>
      <c r="DIA65" s="308"/>
      <c r="DIB65" s="308"/>
      <c r="DIC65" s="308"/>
      <c r="DID65" s="308"/>
      <c r="DIE65" s="308"/>
      <c r="DIF65" s="308"/>
      <c r="DIG65" s="308"/>
      <c r="DIH65" s="308"/>
      <c r="DII65" s="308"/>
      <c r="DIJ65" s="308"/>
      <c r="DIK65" s="308"/>
      <c r="DIL65" s="308"/>
      <c r="DIM65" s="308"/>
      <c r="DIN65" s="308"/>
      <c r="DIO65" s="308"/>
      <c r="DIP65" s="308"/>
      <c r="DIQ65" s="308"/>
      <c r="DIR65" s="308"/>
      <c r="DIS65" s="308"/>
      <c r="DIT65" s="308"/>
      <c r="DIU65" s="308"/>
      <c r="DIV65" s="308"/>
      <c r="DIW65" s="308"/>
      <c r="DIX65" s="308"/>
      <c r="DIY65" s="308"/>
      <c r="DIZ65" s="308"/>
      <c r="DJA65" s="308"/>
      <c r="DJB65" s="308"/>
      <c r="DJC65" s="308"/>
      <c r="DJD65" s="308"/>
      <c r="DJE65" s="308"/>
      <c r="DJF65" s="308"/>
      <c r="DJG65" s="308"/>
      <c r="DJH65" s="308"/>
      <c r="DJI65" s="308"/>
      <c r="DJJ65" s="308"/>
      <c r="DJK65" s="308"/>
      <c r="DJL65" s="308"/>
      <c r="DJM65" s="308"/>
      <c r="DJN65" s="308"/>
      <c r="DJO65" s="308"/>
      <c r="DJP65" s="308"/>
      <c r="DJQ65" s="308"/>
      <c r="DJR65" s="308"/>
      <c r="DJS65" s="308"/>
      <c r="DJT65" s="308"/>
      <c r="DJU65" s="308"/>
      <c r="DJV65" s="308"/>
      <c r="DJW65" s="308"/>
      <c r="DJX65" s="308"/>
      <c r="DJY65" s="308"/>
      <c r="DJZ65" s="308"/>
      <c r="DKA65" s="308"/>
      <c r="DKB65" s="308"/>
      <c r="DKC65" s="308"/>
      <c r="DKD65" s="308"/>
      <c r="DKE65" s="308"/>
      <c r="DKF65" s="308"/>
      <c r="DKG65" s="308"/>
      <c r="DKH65" s="308"/>
      <c r="DKI65" s="308"/>
      <c r="DKJ65" s="308"/>
      <c r="DKK65" s="308"/>
      <c r="DKL65" s="308"/>
      <c r="DKM65" s="308"/>
      <c r="DKN65" s="308"/>
      <c r="DKO65" s="308"/>
      <c r="DKP65" s="308"/>
      <c r="DKQ65" s="308"/>
      <c r="DKR65" s="308"/>
      <c r="DKS65" s="308"/>
      <c r="DKT65" s="308"/>
      <c r="DKU65" s="308"/>
      <c r="DKV65" s="308"/>
      <c r="DKW65" s="308"/>
      <c r="DKX65" s="308"/>
      <c r="DKY65" s="308"/>
      <c r="DKZ65" s="308"/>
      <c r="DLA65" s="308"/>
      <c r="DLB65" s="308"/>
      <c r="DLC65" s="308"/>
      <c r="DLD65" s="308"/>
      <c r="DLE65" s="308"/>
      <c r="DLF65" s="308"/>
      <c r="DLG65" s="308"/>
      <c r="DLH65" s="308"/>
      <c r="DLI65" s="308"/>
      <c r="DLJ65" s="308"/>
      <c r="DLK65" s="308"/>
      <c r="DLL65" s="308"/>
      <c r="DLM65" s="308"/>
      <c r="DLN65" s="308"/>
      <c r="DLO65" s="308"/>
      <c r="DLP65" s="308"/>
      <c r="DLQ65" s="308"/>
      <c r="DLR65" s="308"/>
      <c r="DLS65" s="308"/>
      <c r="DLT65" s="308"/>
      <c r="DLU65" s="308"/>
      <c r="DLV65" s="308"/>
      <c r="DLW65" s="308"/>
      <c r="DLX65" s="308"/>
      <c r="DLY65" s="308"/>
      <c r="DLZ65" s="308"/>
      <c r="DMA65" s="308"/>
      <c r="DMB65" s="308"/>
      <c r="DMC65" s="308"/>
      <c r="DMD65" s="308"/>
      <c r="DME65" s="308"/>
      <c r="DMF65" s="308"/>
      <c r="DMG65" s="308"/>
      <c r="DMH65" s="308"/>
      <c r="DMI65" s="308"/>
      <c r="DMJ65" s="308"/>
      <c r="DMK65" s="308"/>
      <c r="DML65" s="308"/>
      <c r="DMM65" s="308"/>
      <c r="DMN65" s="308"/>
      <c r="DMO65" s="308"/>
      <c r="DMP65" s="308"/>
      <c r="DMQ65" s="308"/>
      <c r="DMR65" s="308"/>
      <c r="DMS65" s="308"/>
      <c r="DMT65" s="308"/>
      <c r="DMU65" s="308"/>
      <c r="DMV65" s="308"/>
      <c r="DMW65" s="308"/>
      <c r="DMX65" s="308"/>
      <c r="DMY65" s="308"/>
      <c r="DMZ65" s="308"/>
      <c r="DNA65" s="308"/>
      <c r="DNB65" s="308"/>
      <c r="DNC65" s="308"/>
      <c r="DND65" s="308"/>
      <c r="DNE65" s="308"/>
      <c r="DNF65" s="308"/>
      <c r="DNG65" s="308"/>
      <c r="DNH65" s="308"/>
      <c r="DNI65" s="308"/>
      <c r="DNJ65" s="308"/>
      <c r="DNK65" s="308"/>
      <c r="DNL65" s="308"/>
      <c r="DNM65" s="308"/>
      <c r="DNN65" s="308"/>
      <c r="DNO65" s="308"/>
      <c r="DNP65" s="308"/>
      <c r="DNQ65" s="308"/>
      <c r="DNR65" s="308"/>
      <c r="DNS65" s="308"/>
      <c r="DNT65" s="308"/>
      <c r="DNU65" s="308"/>
      <c r="DNV65" s="308"/>
      <c r="DNW65" s="308"/>
      <c r="DNX65" s="308"/>
      <c r="DNY65" s="308"/>
      <c r="DNZ65" s="308"/>
      <c r="DOA65" s="308"/>
      <c r="DOB65" s="308"/>
      <c r="DOC65" s="308"/>
      <c r="DOD65" s="308"/>
      <c r="DOE65" s="308"/>
      <c r="DOF65" s="308"/>
      <c r="DOG65" s="308"/>
      <c r="DOH65" s="308"/>
      <c r="DOI65" s="308"/>
      <c r="DOJ65" s="308"/>
      <c r="DOK65" s="308"/>
      <c r="DOL65" s="308"/>
      <c r="DOM65" s="308"/>
      <c r="DON65" s="308"/>
      <c r="DOO65" s="308"/>
      <c r="DOP65" s="308"/>
      <c r="DOQ65" s="308"/>
      <c r="DOR65" s="308"/>
      <c r="DOS65" s="308"/>
      <c r="DOT65" s="308"/>
      <c r="DOU65" s="308"/>
      <c r="DOV65" s="308"/>
      <c r="DOW65" s="308"/>
      <c r="DOX65" s="308"/>
      <c r="DOY65" s="308"/>
      <c r="DOZ65" s="308"/>
      <c r="DPA65" s="308"/>
      <c r="DPB65" s="308"/>
      <c r="DPC65" s="308"/>
      <c r="DPD65" s="308"/>
      <c r="DPE65" s="308"/>
      <c r="DPF65" s="308"/>
      <c r="DPG65" s="308"/>
      <c r="DPH65" s="308"/>
      <c r="DPI65" s="308"/>
      <c r="DPJ65" s="308"/>
      <c r="DPK65" s="308"/>
      <c r="DPL65" s="308"/>
      <c r="DPM65" s="308"/>
      <c r="DPN65" s="308"/>
      <c r="DPO65" s="308"/>
      <c r="DPP65" s="308"/>
      <c r="DPQ65" s="308"/>
      <c r="DPR65" s="308"/>
      <c r="DPS65" s="308"/>
      <c r="DPT65" s="308"/>
      <c r="DPU65" s="308"/>
      <c r="DPV65" s="308"/>
      <c r="DPW65" s="308"/>
      <c r="DPX65" s="308"/>
      <c r="DPY65" s="308"/>
      <c r="DPZ65" s="308"/>
      <c r="DQA65" s="308"/>
      <c r="DQB65" s="308"/>
      <c r="DQC65" s="308"/>
      <c r="DQD65" s="308"/>
      <c r="DQE65" s="308"/>
      <c r="DQF65" s="308"/>
      <c r="DQG65" s="308"/>
      <c r="DQH65" s="308"/>
      <c r="DQI65" s="308"/>
      <c r="DQJ65" s="308"/>
      <c r="DQK65" s="308"/>
      <c r="DQL65" s="308"/>
      <c r="DQM65" s="308"/>
      <c r="DQN65" s="308"/>
      <c r="DQO65" s="308"/>
      <c r="DQP65" s="308"/>
      <c r="DQQ65" s="308"/>
      <c r="DQR65" s="308"/>
      <c r="DQS65" s="308"/>
      <c r="DQT65" s="308"/>
      <c r="DQU65" s="308"/>
      <c r="DQV65" s="308"/>
      <c r="DQW65" s="308"/>
      <c r="DQX65" s="308"/>
      <c r="DQY65" s="308"/>
      <c r="DQZ65" s="308"/>
      <c r="DRA65" s="308"/>
      <c r="DRB65" s="308"/>
      <c r="DRC65" s="308"/>
      <c r="DRD65" s="308"/>
      <c r="DRE65" s="308"/>
      <c r="DRF65" s="308"/>
      <c r="DRG65" s="308"/>
      <c r="DRH65" s="308"/>
      <c r="DRI65" s="308"/>
      <c r="DRJ65" s="308"/>
      <c r="DRK65" s="308"/>
      <c r="DRL65" s="308"/>
      <c r="DRM65" s="308"/>
      <c r="DRN65" s="308"/>
      <c r="DRO65" s="308"/>
      <c r="DRP65" s="308"/>
      <c r="DRQ65" s="308"/>
      <c r="DRR65" s="308"/>
      <c r="DRS65" s="308"/>
      <c r="DRT65" s="308"/>
      <c r="DRU65" s="308"/>
      <c r="DRV65" s="308"/>
      <c r="DRW65" s="308"/>
      <c r="DRX65" s="308"/>
      <c r="DRY65" s="308"/>
      <c r="DRZ65" s="308"/>
      <c r="DSA65" s="308"/>
      <c r="DSB65" s="308"/>
      <c r="DSC65" s="308"/>
      <c r="DSD65" s="308"/>
      <c r="DSE65" s="308"/>
      <c r="DSF65" s="308"/>
      <c r="DSG65" s="308"/>
      <c r="DSH65" s="308"/>
      <c r="DSI65" s="308"/>
      <c r="DSJ65" s="308"/>
      <c r="DSK65" s="308"/>
      <c r="DSL65" s="308"/>
      <c r="DSM65" s="308"/>
      <c r="DSN65" s="308"/>
      <c r="DSO65" s="308"/>
      <c r="DSP65" s="308"/>
      <c r="DSQ65" s="308"/>
      <c r="DSR65" s="308"/>
      <c r="DSS65" s="308"/>
      <c r="DST65" s="308"/>
      <c r="DSU65" s="308"/>
      <c r="DSV65" s="308"/>
      <c r="DSW65" s="308"/>
      <c r="DSX65" s="308"/>
      <c r="DSY65" s="308"/>
      <c r="DSZ65" s="308"/>
      <c r="DTA65" s="308"/>
      <c r="DTB65" s="308"/>
      <c r="DTC65" s="308"/>
      <c r="DTD65" s="308"/>
      <c r="DTE65" s="308"/>
      <c r="DTF65" s="308"/>
      <c r="DTG65" s="308"/>
      <c r="DTH65" s="308"/>
      <c r="DTI65" s="308"/>
      <c r="DTJ65" s="308"/>
      <c r="DTK65" s="308"/>
      <c r="DTL65" s="308"/>
      <c r="DTM65" s="308"/>
      <c r="DTN65" s="308"/>
      <c r="DTO65" s="308"/>
      <c r="DTP65" s="308"/>
      <c r="DTQ65" s="308"/>
      <c r="DTR65" s="308"/>
      <c r="DTS65" s="308"/>
      <c r="DTT65" s="308"/>
      <c r="DTU65" s="308"/>
      <c r="DTV65" s="308"/>
      <c r="DTW65" s="308"/>
      <c r="DTX65" s="308"/>
      <c r="DTY65" s="308"/>
      <c r="DTZ65" s="308"/>
      <c r="DUA65" s="308"/>
      <c r="DUB65" s="308"/>
      <c r="DUC65" s="308"/>
      <c r="DUD65" s="308"/>
      <c r="DUE65" s="308"/>
      <c r="DUF65" s="308"/>
      <c r="DUG65" s="308"/>
      <c r="DUH65" s="308"/>
      <c r="DUI65" s="308"/>
      <c r="DUJ65" s="308"/>
      <c r="DUK65" s="308"/>
      <c r="DUL65" s="308"/>
      <c r="DUM65" s="308"/>
      <c r="DUN65" s="308"/>
      <c r="DUO65" s="308"/>
      <c r="DUP65" s="308"/>
      <c r="DUQ65" s="308"/>
      <c r="DUR65" s="308"/>
      <c r="DUS65" s="308"/>
      <c r="DUT65" s="308"/>
      <c r="DUU65" s="308"/>
      <c r="DUV65" s="308"/>
      <c r="DUW65" s="308"/>
      <c r="DUX65" s="308"/>
      <c r="DUY65" s="308"/>
      <c r="DUZ65" s="308"/>
      <c r="DVA65" s="308"/>
      <c r="DVB65" s="308"/>
      <c r="DVC65" s="308"/>
      <c r="DVD65" s="308"/>
      <c r="DVE65" s="308"/>
      <c r="DVF65" s="308"/>
      <c r="DVG65" s="308"/>
      <c r="DVH65" s="308"/>
      <c r="DVI65" s="308"/>
      <c r="DVJ65" s="308"/>
      <c r="DVK65" s="308"/>
      <c r="DVL65" s="308"/>
      <c r="DVM65" s="308"/>
      <c r="DVN65" s="308"/>
      <c r="DVO65" s="308"/>
      <c r="DVP65" s="308"/>
      <c r="DVQ65" s="308"/>
      <c r="DVR65" s="308"/>
      <c r="DVS65" s="308"/>
      <c r="DVT65" s="308"/>
      <c r="DVU65" s="308"/>
      <c r="DVV65" s="308"/>
      <c r="DVW65" s="308"/>
      <c r="DVX65" s="308"/>
      <c r="DVY65" s="308"/>
      <c r="DVZ65" s="308"/>
      <c r="DWA65" s="308"/>
      <c r="DWB65" s="308"/>
      <c r="DWC65" s="308"/>
      <c r="DWD65" s="308"/>
      <c r="DWE65" s="308"/>
      <c r="DWF65" s="308"/>
      <c r="DWG65" s="308"/>
      <c r="DWH65" s="308"/>
      <c r="DWI65" s="308"/>
      <c r="DWJ65" s="308"/>
      <c r="DWK65" s="308"/>
      <c r="DWL65" s="308"/>
      <c r="DWM65" s="308"/>
      <c r="DWN65" s="308"/>
      <c r="DWO65" s="308"/>
      <c r="DWP65" s="308"/>
      <c r="DWQ65" s="308"/>
      <c r="DWR65" s="308"/>
      <c r="DWS65" s="308"/>
      <c r="DWT65" s="308"/>
      <c r="DWU65" s="308"/>
      <c r="DWV65" s="308"/>
      <c r="DWW65" s="308"/>
      <c r="DWX65" s="308"/>
      <c r="DWY65" s="308"/>
      <c r="DWZ65" s="308"/>
      <c r="DXA65" s="308"/>
      <c r="DXB65" s="308"/>
      <c r="DXC65" s="308"/>
      <c r="DXD65" s="308"/>
      <c r="DXE65" s="308"/>
      <c r="DXF65" s="308"/>
      <c r="DXG65" s="308"/>
      <c r="DXH65" s="308"/>
      <c r="DXI65" s="308"/>
      <c r="DXJ65" s="308"/>
      <c r="DXK65" s="308"/>
      <c r="DXL65" s="308"/>
      <c r="DXM65" s="308"/>
      <c r="DXN65" s="308"/>
      <c r="DXO65" s="308"/>
      <c r="DXP65" s="308"/>
      <c r="DXQ65" s="308"/>
      <c r="DXR65" s="308"/>
      <c r="DXS65" s="308"/>
      <c r="DXT65" s="308"/>
      <c r="DXU65" s="308"/>
      <c r="DXV65" s="308"/>
      <c r="DXW65" s="308"/>
      <c r="DXX65" s="308"/>
      <c r="DXY65" s="308"/>
      <c r="DXZ65" s="308"/>
      <c r="DYA65" s="308"/>
      <c r="DYB65" s="308"/>
      <c r="DYC65" s="308"/>
      <c r="DYD65" s="308"/>
      <c r="DYE65" s="308"/>
      <c r="DYF65" s="308"/>
      <c r="DYG65" s="308"/>
      <c r="DYH65" s="308"/>
      <c r="DYI65" s="308"/>
      <c r="DYJ65" s="308"/>
      <c r="DYK65" s="308"/>
      <c r="DYL65" s="308"/>
      <c r="DYM65" s="308"/>
      <c r="DYN65" s="308"/>
      <c r="DYO65" s="308"/>
      <c r="DYP65" s="308"/>
      <c r="DYQ65" s="308"/>
      <c r="DYR65" s="308"/>
      <c r="DYS65" s="308"/>
      <c r="DYT65" s="308"/>
      <c r="DYU65" s="308"/>
      <c r="DYV65" s="308"/>
      <c r="DYW65" s="308"/>
      <c r="DYX65" s="308"/>
      <c r="DYY65" s="308"/>
      <c r="DYZ65" s="308"/>
      <c r="DZA65" s="308"/>
      <c r="DZB65" s="308"/>
      <c r="DZC65" s="308"/>
      <c r="DZD65" s="308"/>
      <c r="DZE65" s="308"/>
      <c r="DZF65" s="308"/>
      <c r="DZG65" s="308"/>
      <c r="DZH65" s="308"/>
      <c r="DZI65" s="308"/>
      <c r="DZJ65" s="308"/>
      <c r="DZK65" s="308"/>
      <c r="DZL65" s="308"/>
      <c r="DZM65" s="308"/>
      <c r="DZN65" s="308"/>
      <c r="DZO65" s="308"/>
      <c r="DZP65" s="308"/>
      <c r="DZQ65" s="308"/>
      <c r="DZR65" s="308"/>
      <c r="DZS65" s="308"/>
      <c r="DZT65" s="308"/>
      <c r="DZU65" s="308"/>
      <c r="DZV65" s="308"/>
      <c r="DZW65" s="308"/>
      <c r="DZX65" s="308"/>
      <c r="DZY65" s="308"/>
      <c r="DZZ65" s="308"/>
      <c r="EAA65" s="308"/>
      <c r="EAB65" s="308"/>
      <c r="EAC65" s="308"/>
      <c r="EAD65" s="308"/>
      <c r="EAE65" s="308"/>
      <c r="EAF65" s="308"/>
      <c r="EAG65" s="308"/>
      <c r="EAH65" s="308"/>
      <c r="EAI65" s="308"/>
      <c r="EAJ65" s="308"/>
      <c r="EAK65" s="308"/>
      <c r="EAL65" s="308"/>
      <c r="EAM65" s="308"/>
      <c r="EAN65" s="308"/>
      <c r="EAO65" s="308"/>
      <c r="EAP65" s="308"/>
      <c r="EAQ65" s="308"/>
      <c r="EAR65" s="308"/>
      <c r="EAS65" s="308"/>
      <c r="EAT65" s="308"/>
      <c r="EAU65" s="308"/>
      <c r="EAV65" s="308"/>
      <c r="EAW65" s="308"/>
      <c r="EAX65" s="308"/>
      <c r="EAY65" s="308"/>
      <c r="EAZ65" s="308"/>
      <c r="EBA65" s="308"/>
      <c r="EBB65" s="308"/>
      <c r="EBC65" s="308"/>
      <c r="EBD65" s="308"/>
      <c r="EBE65" s="308"/>
      <c r="EBF65" s="308"/>
      <c r="EBG65" s="308"/>
      <c r="EBH65" s="308"/>
      <c r="EBI65" s="308"/>
      <c r="EBJ65" s="308"/>
      <c r="EBK65" s="308"/>
      <c r="EBL65" s="308"/>
      <c r="EBM65" s="308"/>
      <c r="EBN65" s="308"/>
      <c r="EBO65" s="308"/>
      <c r="EBP65" s="308"/>
      <c r="EBQ65" s="308"/>
      <c r="EBR65" s="308"/>
      <c r="EBS65" s="308"/>
      <c r="EBT65" s="308"/>
      <c r="EBU65" s="308"/>
      <c r="EBV65" s="308"/>
      <c r="EBW65" s="308"/>
      <c r="EBX65" s="308"/>
      <c r="EBY65" s="308"/>
      <c r="EBZ65" s="308"/>
      <c r="ECA65" s="308"/>
      <c r="ECB65" s="308"/>
      <c r="ECC65" s="308"/>
      <c r="ECD65" s="308"/>
      <c r="ECE65" s="308"/>
      <c r="ECF65" s="308"/>
      <c r="ECG65" s="308"/>
      <c r="ECH65" s="308"/>
      <c r="ECI65" s="308"/>
      <c r="ECJ65" s="308"/>
      <c r="ECK65" s="308"/>
      <c r="ECL65" s="308"/>
      <c r="ECM65" s="308"/>
      <c r="ECN65" s="308"/>
      <c r="ECO65" s="308"/>
      <c r="ECP65" s="308"/>
      <c r="ECQ65" s="308"/>
      <c r="ECR65" s="308"/>
      <c r="ECS65" s="308"/>
      <c r="ECT65" s="308"/>
      <c r="ECU65" s="308"/>
      <c r="ECV65" s="308"/>
      <c r="ECW65" s="308"/>
      <c r="ECX65" s="308"/>
      <c r="ECY65" s="308"/>
      <c r="ECZ65" s="308"/>
      <c r="EDA65" s="308"/>
      <c r="EDB65" s="308"/>
      <c r="EDC65" s="308"/>
      <c r="EDD65" s="308"/>
      <c r="EDE65" s="308"/>
      <c r="EDF65" s="308"/>
      <c r="EDG65" s="308"/>
      <c r="EDH65" s="308"/>
      <c r="EDI65" s="308"/>
      <c r="EDJ65" s="308"/>
      <c r="EDK65" s="308"/>
      <c r="EDL65" s="308"/>
      <c r="EDM65" s="308"/>
      <c r="EDN65" s="308"/>
      <c r="EDO65" s="308"/>
      <c r="EDP65" s="308"/>
      <c r="EDQ65" s="308"/>
      <c r="EDR65" s="308"/>
      <c r="EDS65" s="308"/>
      <c r="EDT65" s="308"/>
      <c r="EDU65" s="308"/>
      <c r="EDV65" s="308"/>
      <c r="EDW65" s="308"/>
      <c r="EDX65" s="308"/>
      <c r="EDY65" s="308"/>
      <c r="EDZ65" s="308"/>
      <c r="EEA65" s="308"/>
      <c r="EEB65" s="308"/>
      <c r="EEC65" s="308"/>
      <c r="EED65" s="308"/>
      <c r="EEE65" s="308"/>
      <c r="EEF65" s="308"/>
      <c r="EEG65" s="308"/>
      <c r="EEH65" s="308"/>
      <c r="EEI65" s="308"/>
      <c r="EEJ65" s="308"/>
      <c r="EEK65" s="308"/>
      <c r="EEL65" s="308"/>
      <c r="EEM65" s="308"/>
      <c r="EEN65" s="308"/>
      <c r="EEO65" s="308"/>
      <c r="EEP65" s="308"/>
      <c r="EEQ65" s="308"/>
      <c r="EER65" s="308"/>
      <c r="EES65" s="308"/>
      <c r="EET65" s="308"/>
      <c r="EEU65" s="308"/>
      <c r="EEV65" s="308"/>
      <c r="EEW65" s="308"/>
      <c r="EEX65" s="308"/>
      <c r="EEY65" s="308"/>
      <c r="EEZ65" s="308"/>
      <c r="EFA65" s="308"/>
      <c r="EFB65" s="308"/>
      <c r="EFC65" s="308"/>
      <c r="EFD65" s="308"/>
      <c r="EFE65" s="308"/>
      <c r="EFF65" s="308"/>
      <c r="EFG65" s="308"/>
      <c r="EFH65" s="308"/>
      <c r="EFI65" s="308"/>
      <c r="EFJ65" s="308"/>
      <c r="EFK65" s="308"/>
      <c r="EFL65" s="308"/>
      <c r="EFM65" s="308"/>
      <c r="EFN65" s="308"/>
      <c r="EFO65" s="308"/>
      <c r="EFP65" s="308"/>
      <c r="EFQ65" s="308"/>
      <c r="EFR65" s="308"/>
      <c r="EFS65" s="308"/>
      <c r="EFT65" s="308"/>
      <c r="EFU65" s="308"/>
      <c r="EFV65" s="308"/>
      <c r="EFW65" s="308"/>
      <c r="EFX65" s="308"/>
      <c r="EFY65" s="308"/>
      <c r="EFZ65" s="308"/>
      <c r="EGA65" s="308"/>
      <c r="EGB65" s="308"/>
      <c r="EGC65" s="308"/>
      <c r="EGD65" s="308"/>
      <c r="EGE65" s="308"/>
      <c r="EGF65" s="308"/>
      <c r="EGG65" s="308"/>
      <c r="EGH65" s="308"/>
      <c r="EGI65" s="308"/>
      <c r="EGJ65" s="308"/>
      <c r="EGK65" s="308"/>
      <c r="EGL65" s="308"/>
      <c r="EGM65" s="308"/>
      <c r="EGN65" s="308"/>
      <c r="EGO65" s="308"/>
      <c r="EGP65" s="308"/>
      <c r="EGQ65" s="308"/>
      <c r="EGR65" s="308"/>
      <c r="EGS65" s="308"/>
      <c r="EGT65" s="308"/>
      <c r="EGU65" s="308"/>
      <c r="EGV65" s="308"/>
      <c r="EGW65" s="308"/>
      <c r="EGX65" s="308"/>
      <c r="EGY65" s="308"/>
      <c r="EGZ65" s="308"/>
      <c r="EHA65" s="308"/>
      <c r="EHB65" s="308"/>
      <c r="EHC65" s="308"/>
      <c r="EHD65" s="308"/>
      <c r="EHE65" s="308"/>
      <c r="EHF65" s="308"/>
      <c r="EHG65" s="308"/>
      <c r="EHH65" s="308"/>
      <c r="EHI65" s="308"/>
      <c r="EHJ65" s="308"/>
      <c r="EHK65" s="308"/>
      <c r="EHL65" s="308"/>
      <c r="EHM65" s="308"/>
      <c r="EHN65" s="308"/>
      <c r="EHO65" s="308"/>
      <c r="EHP65" s="308"/>
      <c r="EHQ65" s="308"/>
      <c r="EHR65" s="308"/>
      <c r="EHS65" s="308"/>
      <c r="EHT65" s="308"/>
      <c r="EHU65" s="308"/>
      <c r="EHV65" s="308"/>
      <c r="EHW65" s="308"/>
      <c r="EHX65" s="308"/>
      <c r="EHY65" s="308"/>
      <c r="EHZ65" s="308"/>
      <c r="EIA65" s="308"/>
      <c r="EIB65" s="308"/>
      <c r="EIC65" s="308"/>
      <c r="EID65" s="308"/>
      <c r="EIE65" s="308"/>
      <c r="EIF65" s="308"/>
      <c r="EIG65" s="308"/>
      <c r="EIH65" s="308"/>
      <c r="EII65" s="308"/>
      <c r="EIJ65" s="308"/>
      <c r="EIK65" s="308"/>
      <c r="EIL65" s="308"/>
      <c r="EIM65" s="308"/>
      <c r="EIN65" s="308"/>
      <c r="EIO65" s="308"/>
      <c r="EIP65" s="308"/>
      <c r="EIQ65" s="308"/>
      <c r="EIR65" s="308"/>
      <c r="EIS65" s="308"/>
      <c r="EIT65" s="308"/>
      <c r="EIU65" s="308"/>
      <c r="EIV65" s="308"/>
      <c r="EIW65" s="308"/>
      <c r="EIX65" s="308"/>
      <c r="EIY65" s="308"/>
      <c r="EIZ65" s="308"/>
      <c r="EJA65" s="308"/>
      <c r="EJB65" s="308"/>
      <c r="EJC65" s="308"/>
      <c r="EJD65" s="308"/>
      <c r="EJE65" s="308"/>
      <c r="EJF65" s="308"/>
      <c r="EJG65" s="308"/>
      <c r="EJH65" s="308"/>
      <c r="EJI65" s="308"/>
      <c r="EJJ65" s="308"/>
      <c r="EJK65" s="308"/>
      <c r="EJL65" s="308"/>
      <c r="EJM65" s="308"/>
      <c r="EJN65" s="308"/>
      <c r="EJO65" s="308"/>
      <c r="EJP65" s="308"/>
      <c r="EJQ65" s="308"/>
      <c r="EJR65" s="308"/>
      <c r="EJS65" s="308"/>
      <c r="EJT65" s="308"/>
      <c r="EJU65" s="308"/>
      <c r="EJV65" s="308"/>
      <c r="EJW65" s="308"/>
      <c r="EJX65" s="308"/>
      <c r="EJY65" s="308"/>
      <c r="EJZ65" s="308"/>
      <c r="EKA65" s="308"/>
      <c r="EKB65" s="308"/>
      <c r="EKC65" s="308"/>
      <c r="EKD65" s="308"/>
      <c r="EKE65" s="308"/>
      <c r="EKF65" s="308"/>
      <c r="EKG65" s="308"/>
      <c r="EKH65" s="308"/>
      <c r="EKI65" s="308"/>
      <c r="EKJ65" s="308"/>
      <c r="EKK65" s="308"/>
      <c r="EKL65" s="308"/>
      <c r="EKM65" s="308"/>
      <c r="EKN65" s="308"/>
      <c r="EKO65" s="308"/>
      <c r="EKP65" s="308"/>
      <c r="EKQ65" s="308"/>
      <c r="EKR65" s="308"/>
      <c r="EKS65" s="308"/>
      <c r="EKT65" s="308"/>
      <c r="EKU65" s="308"/>
      <c r="EKV65" s="308"/>
      <c r="EKW65" s="308"/>
      <c r="EKX65" s="308"/>
      <c r="EKY65" s="308"/>
      <c r="EKZ65" s="308"/>
      <c r="ELA65" s="308"/>
      <c r="ELB65" s="308"/>
      <c r="ELC65" s="308"/>
      <c r="ELD65" s="308"/>
      <c r="ELE65" s="308"/>
      <c r="ELF65" s="308"/>
      <c r="ELG65" s="308"/>
      <c r="ELH65" s="308"/>
      <c r="ELI65" s="308"/>
      <c r="ELJ65" s="308"/>
      <c r="ELK65" s="308"/>
      <c r="ELL65" s="308"/>
      <c r="ELM65" s="308"/>
      <c r="ELN65" s="308"/>
      <c r="ELO65" s="308"/>
      <c r="ELP65" s="308"/>
      <c r="ELQ65" s="308"/>
      <c r="ELR65" s="308"/>
      <c r="ELS65" s="308"/>
      <c r="ELT65" s="308"/>
      <c r="ELU65" s="308"/>
      <c r="ELV65" s="308"/>
      <c r="ELW65" s="308"/>
      <c r="ELX65" s="308"/>
      <c r="ELY65" s="308"/>
      <c r="ELZ65" s="308"/>
      <c r="EMA65" s="308"/>
      <c r="EMB65" s="308"/>
      <c r="EMC65" s="308"/>
      <c r="EMD65" s="308"/>
      <c r="EME65" s="308"/>
      <c r="EMF65" s="308"/>
      <c r="EMG65" s="308"/>
      <c r="EMH65" s="308"/>
      <c r="EMI65" s="308"/>
      <c r="EMJ65" s="308"/>
      <c r="EMK65" s="308"/>
      <c r="EML65" s="308"/>
      <c r="EMM65" s="308"/>
      <c r="EMN65" s="308"/>
      <c r="EMO65" s="308"/>
      <c r="EMP65" s="308"/>
      <c r="EMQ65" s="308"/>
      <c r="EMR65" s="308"/>
      <c r="EMS65" s="308"/>
      <c r="EMT65" s="308"/>
      <c r="EMU65" s="308"/>
      <c r="EMV65" s="308"/>
      <c r="EMW65" s="308"/>
      <c r="EMX65" s="308"/>
      <c r="EMY65" s="308"/>
      <c r="EMZ65" s="308"/>
      <c r="ENA65" s="308"/>
      <c r="ENB65" s="308"/>
      <c r="ENC65" s="308"/>
      <c r="END65" s="308"/>
      <c r="ENE65" s="308"/>
      <c r="ENF65" s="308"/>
      <c r="ENG65" s="308"/>
      <c r="ENH65" s="308"/>
      <c r="ENI65" s="308"/>
      <c r="ENJ65" s="308"/>
      <c r="ENK65" s="308"/>
      <c r="ENL65" s="308"/>
      <c r="ENM65" s="308"/>
      <c r="ENN65" s="308"/>
      <c r="ENO65" s="308"/>
      <c r="ENP65" s="308"/>
      <c r="ENQ65" s="308"/>
      <c r="ENR65" s="308"/>
      <c r="ENS65" s="308"/>
      <c r="ENT65" s="308"/>
      <c r="ENU65" s="308"/>
      <c r="ENV65" s="308"/>
      <c r="ENW65" s="308"/>
      <c r="ENX65" s="308"/>
      <c r="ENY65" s="308"/>
      <c r="ENZ65" s="308"/>
      <c r="EOA65" s="308"/>
      <c r="EOB65" s="308"/>
      <c r="EOC65" s="308"/>
      <c r="EOD65" s="308"/>
      <c r="EOE65" s="308"/>
      <c r="EOF65" s="308"/>
      <c r="EOG65" s="308"/>
      <c r="EOH65" s="308"/>
      <c r="EOI65" s="308"/>
      <c r="EOJ65" s="308"/>
      <c r="EOK65" s="308"/>
      <c r="EOL65" s="308"/>
      <c r="EOM65" s="308"/>
      <c r="EON65" s="308"/>
      <c r="EOO65" s="308"/>
      <c r="EOP65" s="308"/>
      <c r="EOQ65" s="308"/>
      <c r="EOR65" s="308"/>
      <c r="EOS65" s="308"/>
      <c r="EOT65" s="308"/>
      <c r="EOU65" s="308"/>
      <c r="EOV65" s="308"/>
      <c r="EOW65" s="308"/>
      <c r="EOX65" s="308"/>
      <c r="EOY65" s="308"/>
      <c r="EOZ65" s="308"/>
      <c r="EPA65" s="308"/>
      <c r="EPB65" s="308"/>
      <c r="EPC65" s="308"/>
      <c r="EPD65" s="308"/>
      <c r="EPE65" s="308"/>
      <c r="EPF65" s="308"/>
      <c r="EPG65" s="308"/>
      <c r="EPH65" s="308"/>
      <c r="EPI65" s="308"/>
      <c r="EPJ65" s="308"/>
      <c r="EPK65" s="308"/>
      <c r="EPL65" s="308"/>
      <c r="EPM65" s="308"/>
      <c r="EPN65" s="308"/>
      <c r="EPO65" s="308"/>
      <c r="EPP65" s="308"/>
      <c r="EPQ65" s="308"/>
      <c r="EPR65" s="308"/>
      <c r="EPS65" s="308"/>
      <c r="EPT65" s="308"/>
      <c r="EPU65" s="308"/>
      <c r="EPV65" s="308"/>
      <c r="EPW65" s="308"/>
      <c r="EPX65" s="308"/>
      <c r="EPY65" s="308"/>
      <c r="EPZ65" s="308"/>
      <c r="EQA65" s="308"/>
      <c r="EQB65" s="308"/>
      <c r="EQC65" s="308"/>
      <c r="EQD65" s="308"/>
      <c r="EQE65" s="308"/>
      <c r="EQF65" s="308"/>
      <c r="EQG65" s="308"/>
      <c r="EQH65" s="308"/>
      <c r="EQI65" s="308"/>
      <c r="EQJ65" s="308"/>
      <c r="EQK65" s="308"/>
      <c r="EQL65" s="308"/>
      <c r="EQM65" s="308"/>
      <c r="EQN65" s="308"/>
      <c r="EQO65" s="308"/>
      <c r="EQP65" s="308"/>
      <c r="EQQ65" s="308"/>
      <c r="EQR65" s="308"/>
      <c r="EQS65" s="308"/>
      <c r="EQT65" s="308"/>
      <c r="EQU65" s="308"/>
      <c r="EQV65" s="308"/>
      <c r="EQW65" s="308"/>
      <c r="EQX65" s="308"/>
      <c r="EQY65" s="308"/>
      <c r="EQZ65" s="308"/>
      <c r="ERA65" s="308"/>
      <c r="ERB65" s="308"/>
      <c r="ERC65" s="308"/>
      <c r="ERD65" s="308"/>
      <c r="ERE65" s="308"/>
      <c r="ERF65" s="308"/>
      <c r="ERG65" s="308"/>
      <c r="ERH65" s="308"/>
      <c r="ERI65" s="308"/>
      <c r="ERJ65" s="308"/>
      <c r="ERK65" s="308"/>
      <c r="ERL65" s="308"/>
      <c r="ERM65" s="308"/>
      <c r="ERN65" s="308"/>
      <c r="ERO65" s="308"/>
      <c r="ERP65" s="308"/>
      <c r="ERQ65" s="308"/>
      <c r="ERR65" s="308"/>
      <c r="ERS65" s="308"/>
      <c r="ERT65" s="308"/>
      <c r="ERU65" s="308"/>
      <c r="ERV65" s="308"/>
      <c r="ERW65" s="308"/>
      <c r="ERX65" s="308"/>
      <c r="ERY65" s="308"/>
      <c r="ERZ65" s="308"/>
      <c r="ESA65" s="308"/>
      <c r="ESB65" s="308"/>
      <c r="ESC65" s="308"/>
      <c r="ESD65" s="308"/>
      <c r="ESE65" s="308"/>
      <c r="ESF65" s="308"/>
      <c r="ESG65" s="308"/>
      <c r="ESH65" s="308"/>
      <c r="ESI65" s="308"/>
      <c r="ESJ65" s="308"/>
      <c r="ESK65" s="308"/>
      <c r="ESL65" s="308"/>
      <c r="ESM65" s="308"/>
      <c r="ESN65" s="308"/>
      <c r="ESO65" s="308"/>
      <c r="ESP65" s="308"/>
      <c r="ESQ65" s="308"/>
      <c r="ESR65" s="308"/>
      <c r="ESS65" s="308"/>
      <c r="EST65" s="308"/>
      <c r="ESU65" s="308"/>
      <c r="ESV65" s="308"/>
      <c r="ESW65" s="308"/>
      <c r="ESX65" s="308"/>
      <c r="ESY65" s="308"/>
      <c r="ESZ65" s="308"/>
      <c r="ETA65" s="308"/>
      <c r="ETB65" s="308"/>
      <c r="ETC65" s="308"/>
      <c r="ETD65" s="308"/>
      <c r="ETE65" s="308"/>
      <c r="ETF65" s="308"/>
      <c r="ETG65" s="308"/>
      <c r="ETH65" s="308"/>
      <c r="ETI65" s="308"/>
      <c r="ETJ65" s="308"/>
      <c r="ETK65" s="308"/>
      <c r="ETL65" s="308"/>
      <c r="ETM65" s="308"/>
      <c r="ETN65" s="308"/>
      <c r="ETO65" s="308"/>
      <c r="ETP65" s="308"/>
      <c r="ETQ65" s="308"/>
      <c r="ETR65" s="308"/>
      <c r="ETS65" s="308"/>
      <c r="ETT65" s="308"/>
      <c r="ETU65" s="308"/>
      <c r="ETV65" s="308"/>
      <c r="ETW65" s="308"/>
      <c r="ETX65" s="308"/>
      <c r="ETY65" s="308"/>
      <c r="ETZ65" s="308"/>
      <c r="EUA65" s="308"/>
      <c r="EUB65" s="308"/>
      <c r="EUC65" s="308"/>
      <c r="EUD65" s="308"/>
      <c r="EUE65" s="308"/>
      <c r="EUF65" s="308"/>
      <c r="EUG65" s="308"/>
      <c r="EUH65" s="308"/>
      <c r="EUI65" s="308"/>
      <c r="EUJ65" s="308"/>
      <c r="EUK65" s="308"/>
      <c r="EUL65" s="308"/>
      <c r="EUM65" s="308"/>
      <c r="EUN65" s="308"/>
      <c r="EUO65" s="308"/>
      <c r="EUP65" s="308"/>
      <c r="EUQ65" s="308"/>
      <c r="EUR65" s="308"/>
      <c r="EUS65" s="308"/>
      <c r="EUT65" s="308"/>
      <c r="EUU65" s="308"/>
      <c r="EUV65" s="308"/>
      <c r="EUW65" s="308"/>
      <c r="EUX65" s="308"/>
      <c r="EUY65" s="308"/>
      <c r="EUZ65" s="308"/>
      <c r="EVA65" s="308"/>
      <c r="EVB65" s="308"/>
      <c r="EVC65" s="308"/>
      <c r="EVD65" s="308"/>
      <c r="EVE65" s="308"/>
      <c r="EVF65" s="308"/>
      <c r="EVG65" s="308"/>
      <c r="EVH65" s="308"/>
      <c r="EVI65" s="308"/>
      <c r="EVJ65" s="308"/>
      <c r="EVK65" s="308"/>
      <c r="EVL65" s="308"/>
      <c r="EVM65" s="308"/>
      <c r="EVN65" s="308"/>
      <c r="EVO65" s="308"/>
      <c r="EVP65" s="308"/>
      <c r="EVQ65" s="308"/>
      <c r="EVR65" s="308"/>
      <c r="EVS65" s="308"/>
      <c r="EVT65" s="308"/>
      <c r="EVU65" s="308"/>
      <c r="EVV65" s="308"/>
      <c r="EVW65" s="308"/>
      <c r="EVX65" s="308"/>
      <c r="EVY65" s="308"/>
      <c r="EVZ65" s="308"/>
      <c r="EWA65" s="308"/>
      <c r="EWB65" s="308"/>
      <c r="EWC65" s="308"/>
      <c r="EWD65" s="308"/>
      <c r="EWE65" s="308"/>
      <c r="EWF65" s="308"/>
      <c r="EWG65" s="308"/>
      <c r="EWH65" s="308"/>
      <c r="EWI65" s="308"/>
      <c r="EWJ65" s="308"/>
      <c r="EWK65" s="308"/>
      <c r="EWL65" s="308"/>
      <c r="EWM65" s="308"/>
      <c r="EWN65" s="308"/>
      <c r="EWO65" s="308"/>
      <c r="EWP65" s="308"/>
      <c r="EWQ65" s="308"/>
      <c r="EWR65" s="308"/>
      <c r="EWS65" s="308"/>
      <c r="EWT65" s="308"/>
      <c r="EWU65" s="308"/>
      <c r="EWV65" s="308"/>
      <c r="EWW65" s="308"/>
      <c r="EWX65" s="308"/>
      <c r="EWY65" s="308"/>
      <c r="EWZ65" s="308"/>
      <c r="EXA65" s="308"/>
      <c r="EXB65" s="308"/>
      <c r="EXC65" s="308"/>
      <c r="EXD65" s="308"/>
      <c r="EXE65" s="308"/>
      <c r="EXF65" s="308"/>
      <c r="EXG65" s="308"/>
      <c r="EXH65" s="308"/>
      <c r="EXI65" s="308"/>
      <c r="EXJ65" s="308"/>
      <c r="EXK65" s="308"/>
      <c r="EXL65" s="308"/>
      <c r="EXM65" s="308"/>
      <c r="EXN65" s="308"/>
      <c r="EXO65" s="308"/>
      <c r="EXP65" s="308"/>
      <c r="EXQ65" s="308"/>
      <c r="EXR65" s="308"/>
      <c r="EXS65" s="308"/>
      <c r="EXT65" s="308"/>
      <c r="EXU65" s="308"/>
      <c r="EXV65" s="308"/>
      <c r="EXW65" s="308"/>
      <c r="EXX65" s="308"/>
      <c r="EXY65" s="308"/>
      <c r="EXZ65" s="308"/>
      <c r="EYA65" s="308"/>
      <c r="EYB65" s="308"/>
      <c r="EYC65" s="308"/>
      <c r="EYD65" s="308"/>
      <c r="EYE65" s="308"/>
      <c r="EYF65" s="308"/>
      <c r="EYG65" s="308"/>
      <c r="EYH65" s="308"/>
      <c r="EYI65" s="308"/>
      <c r="EYJ65" s="308"/>
      <c r="EYK65" s="308"/>
      <c r="EYL65" s="308"/>
      <c r="EYM65" s="308"/>
      <c r="EYN65" s="308"/>
      <c r="EYO65" s="308"/>
      <c r="EYP65" s="308"/>
      <c r="EYQ65" s="308"/>
      <c r="EYR65" s="308"/>
      <c r="EYS65" s="308"/>
      <c r="EYT65" s="308"/>
      <c r="EYU65" s="308"/>
      <c r="EYV65" s="308"/>
      <c r="EYW65" s="308"/>
      <c r="EYX65" s="308"/>
      <c r="EYY65" s="308"/>
      <c r="EYZ65" s="308"/>
      <c r="EZA65" s="308"/>
      <c r="EZB65" s="308"/>
      <c r="EZC65" s="308"/>
      <c r="EZD65" s="308"/>
      <c r="EZE65" s="308"/>
      <c r="EZF65" s="308"/>
      <c r="EZG65" s="308"/>
      <c r="EZH65" s="308"/>
      <c r="EZI65" s="308"/>
      <c r="EZJ65" s="308"/>
      <c r="EZK65" s="308"/>
      <c r="EZL65" s="308"/>
      <c r="EZM65" s="308"/>
      <c r="EZN65" s="308"/>
      <c r="EZO65" s="308"/>
      <c r="EZP65" s="308"/>
      <c r="EZQ65" s="308"/>
      <c r="EZR65" s="308"/>
      <c r="EZS65" s="308"/>
      <c r="EZT65" s="308"/>
      <c r="EZU65" s="308"/>
      <c r="EZV65" s="308"/>
      <c r="EZW65" s="308"/>
      <c r="EZX65" s="308"/>
      <c r="EZY65" s="308"/>
      <c r="EZZ65" s="308"/>
      <c r="FAA65" s="308"/>
      <c r="FAB65" s="308"/>
      <c r="FAC65" s="308"/>
      <c r="FAD65" s="308"/>
      <c r="FAE65" s="308"/>
      <c r="FAF65" s="308"/>
      <c r="FAG65" s="308"/>
      <c r="FAH65" s="308"/>
      <c r="FAI65" s="308"/>
      <c r="FAJ65" s="308"/>
      <c r="FAK65" s="308"/>
      <c r="FAL65" s="308"/>
      <c r="FAM65" s="308"/>
      <c r="FAN65" s="308"/>
      <c r="FAO65" s="308"/>
      <c r="FAP65" s="308"/>
      <c r="FAQ65" s="308"/>
      <c r="FAR65" s="308"/>
      <c r="FAS65" s="308"/>
      <c r="FAT65" s="308"/>
      <c r="FAU65" s="308"/>
      <c r="FAV65" s="308"/>
      <c r="FAW65" s="308"/>
      <c r="FAX65" s="308"/>
      <c r="FAY65" s="308"/>
      <c r="FAZ65" s="308"/>
      <c r="FBA65" s="308"/>
      <c r="FBB65" s="308"/>
      <c r="FBC65" s="308"/>
      <c r="FBD65" s="308"/>
      <c r="FBE65" s="308"/>
      <c r="FBF65" s="308"/>
      <c r="FBG65" s="308"/>
      <c r="FBH65" s="308"/>
      <c r="FBI65" s="308"/>
      <c r="FBJ65" s="308"/>
      <c r="FBK65" s="308"/>
      <c r="FBL65" s="308"/>
      <c r="FBM65" s="308"/>
      <c r="FBN65" s="308"/>
      <c r="FBO65" s="308"/>
      <c r="FBP65" s="308"/>
      <c r="FBQ65" s="308"/>
      <c r="FBR65" s="308"/>
      <c r="FBS65" s="308"/>
      <c r="FBT65" s="308"/>
      <c r="FBU65" s="308"/>
      <c r="FBV65" s="308"/>
      <c r="FBW65" s="308"/>
      <c r="FBX65" s="308"/>
      <c r="FBY65" s="308"/>
      <c r="FBZ65" s="308"/>
      <c r="FCA65" s="308"/>
      <c r="FCB65" s="308"/>
      <c r="FCC65" s="308"/>
      <c r="FCD65" s="308"/>
      <c r="FCE65" s="308"/>
      <c r="FCF65" s="308"/>
      <c r="FCG65" s="308"/>
      <c r="FCH65" s="308"/>
      <c r="FCI65" s="308"/>
      <c r="FCJ65" s="308"/>
      <c r="FCK65" s="308"/>
      <c r="FCL65" s="308"/>
      <c r="FCM65" s="308"/>
      <c r="FCN65" s="308"/>
      <c r="FCO65" s="308"/>
      <c r="FCP65" s="308"/>
      <c r="FCQ65" s="308"/>
      <c r="FCR65" s="308"/>
      <c r="FCS65" s="308"/>
      <c r="FCT65" s="308"/>
      <c r="FCU65" s="308"/>
      <c r="FCV65" s="308"/>
      <c r="FCW65" s="308"/>
      <c r="FCX65" s="308"/>
      <c r="FCY65" s="308"/>
      <c r="FCZ65" s="308"/>
      <c r="FDA65" s="308"/>
      <c r="FDB65" s="308"/>
      <c r="FDC65" s="308"/>
      <c r="FDD65" s="308"/>
      <c r="FDE65" s="308"/>
      <c r="FDF65" s="308"/>
      <c r="FDG65" s="308"/>
      <c r="FDH65" s="308"/>
      <c r="FDI65" s="308"/>
      <c r="FDJ65" s="308"/>
      <c r="FDK65" s="308"/>
      <c r="FDL65" s="308"/>
      <c r="FDM65" s="308"/>
      <c r="FDN65" s="308"/>
      <c r="FDO65" s="308"/>
      <c r="FDP65" s="308"/>
      <c r="FDQ65" s="308"/>
      <c r="FDR65" s="308"/>
      <c r="FDS65" s="308"/>
      <c r="FDT65" s="308"/>
      <c r="FDU65" s="308"/>
      <c r="FDV65" s="308"/>
      <c r="FDW65" s="308"/>
      <c r="FDX65" s="308"/>
      <c r="FDY65" s="308"/>
      <c r="FDZ65" s="308"/>
      <c r="FEA65" s="308"/>
      <c r="FEB65" s="308"/>
      <c r="FEC65" s="308"/>
      <c r="FED65" s="308"/>
      <c r="FEE65" s="308"/>
      <c r="FEF65" s="308"/>
      <c r="FEG65" s="308"/>
      <c r="FEH65" s="308"/>
      <c r="FEI65" s="308"/>
      <c r="FEJ65" s="308"/>
      <c r="FEK65" s="308"/>
      <c r="FEL65" s="308"/>
      <c r="FEM65" s="308"/>
      <c r="FEN65" s="308"/>
      <c r="FEO65" s="308"/>
      <c r="FEP65" s="308"/>
      <c r="FEQ65" s="308"/>
      <c r="FER65" s="308"/>
      <c r="FES65" s="308"/>
      <c r="FET65" s="308"/>
      <c r="FEU65" s="308"/>
      <c r="FEV65" s="308"/>
      <c r="FEW65" s="308"/>
      <c r="FEX65" s="308"/>
      <c r="FEY65" s="308"/>
      <c r="FEZ65" s="308"/>
      <c r="FFA65" s="308"/>
      <c r="FFB65" s="308"/>
      <c r="FFC65" s="308"/>
      <c r="FFD65" s="308"/>
      <c r="FFE65" s="308"/>
      <c r="FFF65" s="308"/>
      <c r="FFG65" s="308"/>
      <c r="FFH65" s="308"/>
      <c r="FFI65" s="308"/>
      <c r="FFJ65" s="308"/>
      <c r="FFK65" s="308"/>
      <c r="FFL65" s="308"/>
      <c r="FFM65" s="308"/>
      <c r="FFN65" s="308"/>
      <c r="FFO65" s="308"/>
      <c r="FFP65" s="308"/>
      <c r="FFQ65" s="308"/>
      <c r="FFR65" s="308"/>
      <c r="FFS65" s="308"/>
      <c r="FFT65" s="308"/>
      <c r="FFU65" s="308"/>
      <c r="FFV65" s="308"/>
      <c r="FFW65" s="308"/>
      <c r="FFX65" s="308"/>
      <c r="FFY65" s="308"/>
      <c r="FFZ65" s="308"/>
      <c r="FGA65" s="308"/>
      <c r="FGB65" s="308"/>
      <c r="FGC65" s="308"/>
      <c r="FGD65" s="308"/>
      <c r="FGE65" s="308"/>
      <c r="FGF65" s="308"/>
      <c r="FGG65" s="308"/>
      <c r="FGH65" s="308"/>
      <c r="FGI65" s="308"/>
      <c r="FGJ65" s="308"/>
      <c r="FGK65" s="308"/>
      <c r="FGL65" s="308"/>
      <c r="FGM65" s="308"/>
      <c r="FGN65" s="308"/>
      <c r="FGO65" s="308"/>
      <c r="FGP65" s="308"/>
      <c r="FGQ65" s="308"/>
      <c r="FGR65" s="308"/>
      <c r="FGS65" s="308"/>
      <c r="FGT65" s="308"/>
      <c r="FGU65" s="308"/>
      <c r="FGV65" s="308"/>
      <c r="FGW65" s="308"/>
      <c r="FGX65" s="308"/>
      <c r="FGY65" s="308"/>
      <c r="FGZ65" s="308"/>
      <c r="FHA65" s="308"/>
      <c r="FHB65" s="308"/>
      <c r="FHC65" s="308"/>
      <c r="FHD65" s="308"/>
      <c r="FHE65" s="308"/>
      <c r="FHF65" s="308"/>
      <c r="FHG65" s="308"/>
      <c r="FHH65" s="308"/>
      <c r="FHI65" s="308"/>
      <c r="FHJ65" s="308"/>
      <c r="FHK65" s="308"/>
      <c r="FHL65" s="308"/>
      <c r="FHM65" s="308"/>
      <c r="FHN65" s="308"/>
      <c r="FHO65" s="308"/>
      <c r="FHP65" s="308"/>
      <c r="FHQ65" s="308"/>
      <c r="FHR65" s="308"/>
      <c r="FHS65" s="308"/>
      <c r="FHT65" s="308"/>
      <c r="FHU65" s="308"/>
      <c r="FHV65" s="308"/>
      <c r="FHW65" s="308"/>
      <c r="FHX65" s="308"/>
      <c r="FHY65" s="308"/>
      <c r="FHZ65" s="308"/>
      <c r="FIA65" s="308"/>
      <c r="FIB65" s="308"/>
      <c r="FIC65" s="308"/>
      <c r="FID65" s="308"/>
      <c r="FIE65" s="308"/>
      <c r="FIF65" s="308"/>
      <c r="FIG65" s="308"/>
      <c r="FIH65" s="308"/>
      <c r="FII65" s="308"/>
      <c r="FIJ65" s="308"/>
      <c r="FIK65" s="308"/>
      <c r="FIL65" s="308"/>
      <c r="FIM65" s="308"/>
      <c r="FIN65" s="308"/>
      <c r="FIO65" s="308"/>
      <c r="FIP65" s="308"/>
      <c r="FIQ65" s="308"/>
      <c r="FIR65" s="308"/>
      <c r="FIS65" s="308"/>
      <c r="FIT65" s="308"/>
      <c r="FIU65" s="308"/>
      <c r="FIV65" s="308"/>
      <c r="FIW65" s="308"/>
      <c r="FIX65" s="308"/>
      <c r="FIY65" s="308"/>
      <c r="FIZ65" s="308"/>
      <c r="FJA65" s="308"/>
      <c r="FJB65" s="308"/>
      <c r="FJC65" s="308"/>
      <c r="FJD65" s="308"/>
      <c r="FJE65" s="308"/>
      <c r="FJF65" s="308"/>
      <c r="FJG65" s="308"/>
      <c r="FJH65" s="308"/>
      <c r="FJI65" s="308"/>
      <c r="FJJ65" s="308"/>
      <c r="FJK65" s="308"/>
      <c r="FJL65" s="308"/>
      <c r="FJM65" s="308"/>
      <c r="FJN65" s="308"/>
      <c r="FJO65" s="308"/>
      <c r="FJP65" s="308"/>
      <c r="FJQ65" s="308"/>
      <c r="FJR65" s="308"/>
      <c r="FJS65" s="308"/>
      <c r="FJT65" s="308"/>
      <c r="FJU65" s="308"/>
      <c r="FJV65" s="308"/>
      <c r="FJW65" s="308"/>
      <c r="FJX65" s="308"/>
      <c r="FJY65" s="308"/>
      <c r="FJZ65" s="308"/>
      <c r="FKA65" s="308"/>
      <c r="FKB65" s="308"/>
      <c r="FKC65" s="308"/>
      <c r="FKD65" s="308"/>
      <c r="FKE65" s="308"/>
      <c r="FKF65" s="308"/>
      <c r="FKG65" s="308"/>
      <c r="FKH65" s="308"/>
      <c r="FKI65" s="308"/>
      <c r="FKJ65" s="308"/>
      <c r="FKK65" s="308"/>
      <c r="FKL65" s="308"/>
      <c r="FKM65" s="308"/>
      <c r="FKN65" s="308"/>
      <c r="FKO65" s="308"/>
      <c r="FKP65" s="308"/>
      <c r="FKQ65" s="308"/>
      <c r="FKR65" s="308"/>
      <c r="FKS65" s="308"/>
      <c r="FKT65" s="308"/>
      <c r="FKU65" s="308"/>
      <c r="FKV65" s="308"/>
      <c r="FKW65" s="308"/>
      <c r="FKX65" s="308"/>
      <c r="FKY65" s="308"/>
      <c r="FKZ65" s="308"/>
      <c r="FLA65" s="308"/>
      <c r="FLB65" s="308"/>
      <c r="FLC65" s="308"/>
      <c r="FLD65" s="308"/>
      <c r="FLE65" s="308"/>
      <c r="FLF65" s="308"/>
      <c r="FLG65" s="308"/>
      <c r="FLH65" s="308"/>
      <c r="FLI65" s="308"/>
      <c r="FLJ65" s="308"/>
      <c r="FLK65" s="308"/>
      <c r="FLL65" s="308"/>
      <c r="FLM65" s="308"/>
      <c r="FLN65" s="308"/>
      <c r="FLO65" s="308"/>
      <c r="FLP65" s="308"/>
      <c r="FLQ65" s="308"/>
      <c r="FLR65" s="308"/>
      <c r="FLS65" s="308"/>
      <c r="FLT65" s="308"/>
      <c r="FLU65" s="308"/>
      <c r="FLV65" s="308"/>
      <c r="FLW65" s="308"/>
      <c r="FLX65" s="308"/>
      <c r="FLY65" s="308"/>
      <c r="FLZ65" s="308"/>
      <c r="FMA65" s="308"/>
      <c r="FMB65" s="308"/>
      <c r="FMC65" s="308"/>
      <c r="FMD65" s="308"/>
      <c r="FME65" s="308"/>
      <c r="FMF65" s="308"/>
      <c r="FMG65" s="308"/>
      <c r="FMH65" s="308"/>
      <c r="FMI65" s="308"/>
      <c r="FMJ65" s="308"/>
      <c r="FMK65" s="308"/>
      <c r="FML65" s="308"/>
      <c r="FMM65" s="308"/>
      <c r="FMN65" s="308"/>
      <c r="FMO65" s="308"/>
      <c r="FMP65" s="308"/>
      <c r="FMQ65" s="308"/>
      <c r="FMR65" s="308"/>
      <c r="FMS65" s="308"/>
      <c r="FMT65" s="308"/>
      <c r="FMU65" s="308"/>
      <c r="FMV65" s="308"/>
      <c r="FMW65" s="308"/>
      <c r="FMX65" s="308"/>
      <c r="FMY65" s="308"/>
      <c r="FMZ65" s="308"/>
      <c r="FNA65" s="308"/>
      <c r="FNB65" s="308"/>
      <c r="FNC65" s="308"/>
      <c r="FND65" s="308"/>
      <c r="FNE65" s="308"/>
      <c r="FNF65" s="308"/>
      <c r="FNG65" s="308"/>
      <c r="FNH65" s="308"/>
      <c r="FNI65" s="308"/>
      <c r="FNJ65" s="308"/>
      <c r="FNK65" s="308"/>
      <c r="FNL65" s="308"/>
      <c r="FNM65" s="308"/>
      <c r="FNN65" s="308"/>
      <c r="FNO65" s="308"/>
      <c r="FNP65" s="308"/>
      <c r="FNQ65" s="308"/>
      <c r="FNR65" s="308"/>
      <c r="FNS65" s="308"/>
      <c r="FNT65" s="308"/>
      <c r="FNU65" s="308"/>
      <c r="FNV65" s="308"/>
      <c r="FNW65" s="308"/>
      <c r="FNX65" s="308"/>
      <c r="FNY65" s="308"/>
      <c r="FNZ65" s="308"/>
      <c r="FOA65" s="308"/>
      <c r="FOB65" s="308"/>
      <c r="FOC65" s="308"/>
      <c r="FOD65" s="308"/>
      <c r="FOE65" s="308"/>
      <c r="FOF65" s="308"/>
      <c r="FOG65" s="308"/>
      <c r="FOH65" s="308"/>
      <c r="FOI65" s="308"/>
      <c r="FOJ65" s="308"/>
      <c r="FOK65" s="308"/>
      <c r="FOL65" s="308"/>
      <c r="FOM65" s="308"/>
      <c r="FON65" s="308"/>
      <c r="FOO65" s="308"/>
      <c r="FOP65" s="308"/>
      <c r="FOQ65" s="308"/>
      <c r="FOR65" s="308"/>
      <c r="FOS65" s="308"/>
      <c r="FOT65" s="308"/>
      <c r="FOU65" s="308"/>
      <c r="FOV65" s="308"/>
      <c r="FOW65" s="308"/>
      <c r="FOX65" s="308"/>
      <c r="FOY65" s="308"/>
      <c r="FOZ65" s="308"/>
      <c r="FPA65" s="308"/>
      <c r="FPB65" s="308"/>
      <c r="FPC65" s="308"/>
      <c r="FPD65" s="308"/>
      <c r="FPE65" s="308"/>
      <c r="FPF65" s="308"/>
      <c r="FPG65" s="308"/>
      <c r="FPH65" s="308"/>
      <c r="FPI65" s="308"/>
      <c r="FPJ65" s="308"/>
      <c r="FPK65" s="308"/>
      <c r="FPL65" s="308"/>
      <c r="FPM65" s="308"/>
      <c r="FPN65" s="308"/>
      <c r="FPO65" s="308"/>
      <c r="FPP65" s="308"/>
      <c r="FPQ65" s="308"/>
      <c r="FPR65" s="308"/>
      <c r="FPS65" s="308"/>
      <c r="FPT65" s="308"/>
      <c r="FPU65" s="308"/>
      <c r="FPV65" s="308"/>
      <c r="FPW65" s="308"/>
      <c r="FPX65" s="308"/>
      <c r="FPY65" s="308"/>
      <c r="FPZ65" s="308"/>
      <c r="FQA65" s="308"/>
      <c r="FQB65" s="308"/>
      <c r="FQC65" s="308"/>
      <c r="FQD65" s="308"/>
      <c r="FQE65" s="308"/>
      <c r="FQF65" s="308"/>
      <c r="FQG65" s="308"/>
      <c r="FQH65" s="308"/>
      <c r="FQI65" s="308"/>
      <c r="FQJ65" s="308"/>
      <c r="FQK65" s="308"/>
      <c r="FQL65" s="308"/>
      <c r="FQM65" s="308"/>
      <c r="FQN65" s="308"/>
      <c r="FQO65" s="308"/>
      <c r="FQP65" s="308"/>
      <c r="FQQ65" s="308"/>
      <c r="FQR65" s="308"/>
      <c r="FQS65" s="308"/>
      <c r="FQT65" s="308"/>
      <c r="FQU65" s="308"/>
      <c r="FQV65" s="308"/>
      <c r="FQW65" s="308"/>
      <c r="FQX65" s="308"/>
      <c r="FQY65" s="308"/>
      <c r="FQZ65" s="308"/>
      <c r="FRA65" s="308"/>
      <c r="FRB65" s="308"/>
      <c r="FRC65" s="308"/>
      <c r="FRD65" s="308"/>
      <c r="FRE65" s="308"/>
      <c r="FRF65" s="308"/>
      <c r="FRG65" s="308"/>
      <c r="FRH65" s="308"/>
      <c r="FRI65" s="308"/>
      <c r="FRJ65" s="308"/>
      <c r="FRK65" s="308"/>
      <c r="FRL65" s="308"/>
      <c r="FRM65" s="308"/>
      <c r="FRN65" s="308"/>
      <c r="FRO65" s="308"/>
      <c r="FRP65" s="308"/>
      <c r="FRQ65" s="308"/>
      <c r="FRR65" s="308"/>
      <c r="FRS65" s="308"/>
      <c r="FRT65" s="308"/>
      <c r="FRU65" s="308"/>
      <c r="FRV65" s="308"/>
      <c r="FRW65" s="308"/>
      <c r="FRX65" s="308"/>
      <c r="FRY65" s="308"/>
      <c r="FRZ65" s="308"/>
      <c r="FSA65" s="308"/>
      <c r="FSB65" s="308"/>
      <c r="FSC65" s="308"/>
      <c r="FSD65" s="308"/>
      <c r="FSE65" s="308"/>
      <c r="FSF65" s="308"/>
      <c r="FSG65" s="308"/>
      <c r="FSH65" s="308"/>
      <c r="FSI65" s="308"/>
      <c r="FSJ65" s="308"/>
      <c r="FSK65" s="308"/>
      <c r="FSL65" s="308"/>
      <c r="FSM65" s="308"/>
      <c r="FSN65" s="308"/>
      <c r="FSO65" s="308"/>
      <c r="FSP65" s="308"/>
      <c r="FSQ65" s="308"/>
      <c r="FSR65" s="308"/>
      <c r="FSS65" s="308"/>
      <c r="FST65" s="308"/>
      <c r="FSU65" s="308"/>
      <c r="FSV65" s="308"/>
      <c r="FSW65" s="308"/>
      <c r="FSX65" s="308"/>
      <c r="FSY65" s="308"/>
      <c r="FSZ65" s="308"/>
      <c r="FTA65" s="308"/>
      <c r="FTB65" s="308"/>
      <c r="FTC65" s="308"/>
      <c r="FTD65" s="308"/>
      <c r="FTE65" s="308"/>
      <c r="FTF65" s="308"/>
      <c r="FTG65" s="308"/>
      <c r="FTH65" s="308"/>
      <c r="FTI65" s="308"/>
      <c r="FTJ65" s="308"/>
      <c r="FTK65" s="308"/>
      <c r="FTL65" s="308"/>
      <c r="FTM65" s="308"/>
      <c r="FTN65" s="308"/>
      <c r="FTO65" s="308"/>
      <c r="FTP65" s="308"/>
      <c r="FTQ65" s="308"/>
      <c r="FTR65" s="308"/>
      <c r="FTS65" s="308"/>
      <c r="FTT65" s="308"/>
      <c r="FTU65" s="308"/>
      <c r="FTV65" s="308"/>
      <c r="FTW65" s="308"/>
      <c r="FTX65" s="308"/>
      <c r="FTY65" s="308"/>
      <c r="FTZ65" s="308"/>
      <c r="FUA65" s="308"/>
      <c r="FUB65" s="308"/>
      <c r="FUC65" s="308"/>
      <c r="FUD65" s="308"/>
      <c r="FUE65" s="308"/>
      <c r="FUF65" s="308"/>
      <c r="FUG65" s="308"/>
      <c r="FUH65" s="308"/>
      <c r="FUI65" s="308"/>
      <c r="FUJ65" s="308"/>
      <c r="FUK65" s="308"/>
      <c r="FUL65" s="308"/>
      <c r="FUM65" s="308"/>
      <c r="FUN65" s="308"/>
      <c r="FUO65" s="308"/>
      <c r="FUP65" s="308"/>
      <c r="FUQ65" s="308"/>
      <c r="FUR65" s="308"/>
      <c r="FUS65" s="308"/>
      <c r="FUT65" s="308"/>
      <c r="FUU65" s="308"/>
      <c r="FUV65" s="308"/>
      <c r="FUW65" s="308"/>
      <c r="FUX65" s="308"/>
      <c r="FUY65" s="308"/>
      <c r="FUZ65" s="308"/>
      <c r="FVA65" s="308"/>
      <c r="FVB65" s="308"/>
      <c r="FVC65" s="308"/>
      <c r="FVD65" s="308"/>
      <c r="FVE65" s="308"/>
      <c r="FVF65" s="308"/>
      <c r="FVG65" s="308"/>
      <c r="FVH65" s="308"/>
      <c r="FVI65" s="308"/>
      <c r="FVJ65" s="308"/>
      <c r="FVK65" s="308"/>
      <c r="FVL65" s="308"/>
      <c r="FVM65" s="308"/>
      <c r="FVN65" s="308"/>
      <c r="FVO65" s="308"/>
      <c r="FVP65" s="308"/>
      <c r="FVQ65" s="308"/>
      <c r="FVR65" s="308"/>
      <c r="FVS65" s="308"/>
      <c r="FVT65" s="308"/>
      <c r="FVU65" s="308"/>
      <c r="FVV65" s="308"/>
      <c r="FVW65" s="308"/>
      <c r="FVX65" s="308"/>
      <c r="FVY65" s="308"/>
      <c r="FVZ65" s="308"/>
      <c r="FWA65" s="308"/>
      <c r="FWB65" s="308"/>
      <c r="FWC65" s="308"/>
      <c r="FWD65" s="308"/>
      <c r="FWE65" s="308"/>
      <c r="FWF65" s="308"/>
      <c r="FWG65" s="308"/>
      <c r="FWH65" s="308"/>
      <c r="FWI65" s="308"/>
      <c r="FWJ65" s="308"/>
      <c r="FWK65" s="308"/>
      <c r="FWL65" s="308"/>
      <c r="FWM65" s="308"/>
      <c r="FWN65" s="308"/>
      <c r="FWO65" s="308"/>
      <c r="FWP65" s="308"/>
      <c r="FWQ65" s="308"/>
      <c r="FWR65" s="308"/>
      <c r="FWS65" s="308"/>
      <c r="FWT65" s="308"/>
      <c r="FWU65" s="308"/>
      <c r="FWV65" s="308"/>
      <c r="FWW65" s="308"/>
      <c r="FWX65" s="308"/>
      <c r="FWY65" s="308"/>
      <c r="FWZ65" s="308"/>
      <c r="FXA65" s="308"/>
      <c r="FXB65" s="308"/>
      <c r="FXC65" s="308"/>
      <c r="FXD65" s="308"/>
      <c r="FXE65" s="308"/>
      <c r="FXF65" s="308"/>
      <c r="FXG65" s="308"/>
      <c r="FXH65" s="308"/>
      <c r="FXI65" s="308"/>
      <c r="FXJ65" s="308"/>
      <c r="FXK65" s="308"/>
      <c r="FXL65" s="308"/>
      <c r="FXM65" s="308"/>
      <c r="FXN65" s="308"/>
      <c r="FXO65" s="308"/>
      <c r="FXP65" s="308"/>
      <c r="FXQ65" s="308"/>
      <c r="FXR65" s="308"/>
      <c r="FXS65" s="308"/>
      <c r="FXT65" s="308"/>
      <c r="FXU65" s="308"/>
      <c r="FXV65" s="308"/>
      <c r="FXW65" s="308"/>
      <c r="FXX65" s="308"/>
      <c r="FXY65" s="308"/>
      <c r="FXZ65" s="308"/>
      <c r="FYA65" s="308"/>
      <c r="FYB65" s="308"/>
      <c r="FYC65" s="308"/>
      <c r="FYD65" s="308"/>
      <c r="FYE65" s="308"/>
      <c r="FYF65" s="308"/>
      <c r="FYG65" s="308"/>
      <c r="FYH65" s="308"/>
      <c r="FYI65" s="308"/>
      <c r="FYJ65" s="308"/>
      <c r="FYK65" s="308"/>
      <c r="FYL65" s="308"/>
      <c r="FYM65" s="308"/>
      <c r="FYN65" s="308"/>
      <c r="FYO65" s="308"/>
      <c r="FYP65" s="308"/>
      <c r="FYQ65" s="308"/>
      <c r="FYR65" s="308"/>
      <c r="FYS65" s="308"/>
      <c r="FYT65" s="308"/>
      <c r="FYU65" s="308"/>
      <c r="FYV65" s="308"/>
      <c r="FYW65" s="308"/>
      <c r="FYX65" s="308"/>
      <c r="FYY65" s="308"/>
      <c r="FYZ65" s="308"/>
      <c r="FZA65" s="308"/>
      <c r="FZB65" s="308"/>
      <c r="FZC65" s="308"/>
      <c r="FZD65" s="308"/>
      <c r="FZE65" s="308"/>
      <c r="FZF65" s="308"/>
      <c r="FZG65" s="308"/>
      <c r="FZH65" s="308"/>
      <c r="FZI65" s="308"/>
      <c r="FZJ65" s="308"/>
      <c r="FZK65" s="308"/>
      <c r="FZL65" s="308"/>
      <c r="FZM65" s="308"/>
      <c r="FZN65" s="308"/>
      <c r="FZO65" s="308"/>
      <c r="FZP65" s="308"/>
      <c r="FZQ65" s="308"/>
      <c r="FZR65" s="308"/>
      <c r="FZS65" s="308"/>
      <c r="FZT65" s="308"/>
      <c r="FZU65" s="308"/>
      <c r="FZV65" s="308"/>
      <c r="FZW65" s="308"/>
      <c r="FZX65" s="308"/>
      <c r="FZY65" s="308"/>
      <c r="FZZ65" s="308"/>
      <c r="GAA65" s="308"/>
      <c r="GAB65" s="308"/>
      <c r="GAC65" s="308"/>
      <c r="GAD65" s="308"/>
      <c r="GAE65" s="308"/>
      <c r="GAF65" s="308"/>
      <c r="GAG65" s="308"/>
      <c r="GAH65" s="308"/>
      <c r="GAI65" s="308"/>
      <c r="GAJ65" s="308"/>
      <c r="GAK65" s="308"/>
      <c r="GAL65" s="308"/>
      <c r="GAM65" s="308"/>
      <c r="GAN65" s="308"/>
      <c r="GAO65" s="308"/>
      <c r="GAP65" s="308"/>
      <c r="GAQ65" s="308"/>
      <c r="GAR65" s="308"/>
      <c r="GAS65" s="308"/>
      <c r="GAT65" s="308"/>
      <c r="GAU65" s="308"/>
      <c r="GAV65" s="308"/>
      <c r="GAW65" s="308"/>
      <c r="GAX65" s="308"/>
      <c r="GAY65" s="308"/>
      <c r="GAZ65" s="308"/>
      <c r="GBA65" s="308"/>
      <c r="GBB65" s="308"/>
      <c r="GBC65" s="308"/>
      <c r="GBD65" s="308"/>
      <c r="GBE65" s="308"/>
      <c r="GBF65" s="308"/>
      <c r="GBG65" s="308"/>
      <c r="GBH65" s="308"/>
      <c r="GBI65" s="308"/>
      <c r="GBJ65" s="308"/>
      <c r="GBK65" s="308"/>
      <c r="GBL65" s="308"/>
      <c r="GBM65" s="308"/>
      <c r="GBN65" s="308"/>
      <c r="GBO65" s="308"/>
      <c r="GBP65" s="308"/>
      <c r="GBQ65" s="308"/>
      <c r="GBR65" s="308"/>
      <c r="GBS65" s="308"/>
      <c r="GBT65" s="308"/>
      <c r="GBU65" s="308"/>
      <c r="GBV65" s="308"/>
      <c r="GBW65" s="308"/>
      <c r="GBX65" s="308"/>
      <c r="GBY65" s="308"/>
      <c r="GBZ65" s="308"/>
      <c r="GCA65" s="308"/>
      <c r="GCB65" s="308"/>
      <c r="GCC65" s="308"/>
      <c r="GCD65" s="308"/>
      <c r="GCE65" s="308"/>
      <c r="GCF65" s="308"/>
      <c r="GCG65" s="308"/>
      <c r="GCH65" s="308"/>
      <c r="GCI65" s="308"/>
      <c r="GCJ65" s="308"/>
      <c r="GCK65" s="308"/>
      <c r="GCL65" s="308"/>
      <c r="GCM65" s="308"/>
      <c r="GCN65" s="308"/>
      <c r="GCO65" s="308"/>
      <c r="GCP65" s="308"/>
      <c r="GCQ65" s="308"/>
      <c r="GCR65" s="308"/>
      <c r="GCS65" s="308"/>
      <c r="GCT65" s="308"/>
      <c r="GCU65" s="308"/>
      <c r="GCV65" s="308"/>
      <c r="GCW65" s="308"/>
      <c r="GCX65" s="308"/>
      <c r="GCY65" s="308"/>
      <c r="GCZ65" s="308"/>
      <c r="GDA65" s="308"/>
      <c r="GDB65" s="308"/>
      <c r="GDC65" s="308"/>
      <c r="GDD65" s="308"/>
      <c r="GDE65" s="308"/>
      <c r="GDF65" s="308"/>
      <c r="GDG65" s="308"/>
      <c r="GDH65" s="308"/>
      <c r="GDI65" s="308"/>
      <c r="GDJ65" s="308"/>
      <c r="GDK65" s="308"/>
      <c r="GDL65" s="308"/>
      <c r="GDM65" s="308"/>
      <c r="GDN65" s="308"/>
      <c r="GDO65" s="308"/>
      <c r="GDP65" s="308"/>
      <c r="GDQ65" s="308"/>
      <c r="GDR65" s="308"/>
      <c r="GDS65" s="308"/>
      <c r="GDT65" s="308"/>
      <c r="GDU65" s="308"/>
      <c r="GDV65" s="308"/>
      <c r="GDW65" s="308"/>
      <c r="GDX65" s="308"/>
      <c r="GDY65" s="308"/>
      <c r="GDZ65" s="308"/>
      <c r="GEA65" s="308"/>
      <c r="GEB65" s="308"/>
      <c r="GEC65" s="308"/>
      <c r="GED65" s="308"/>
      <c r="GEE65" s="308"/>
      <c r="GEF65" s="308"/>
      <c r="GEG65" s="308"/>
      <c r="GEH65" s="308"/>
      <c r="GEI65" s="308"/>
      <c r="GEJ65" s="308"/>
      <c r="GEK65" s="308"/>
      <c r="GEL65" s="308"/>
      <c r="GEM65" s="308"/>
      <c r="GEN65" s="308"/>
      <c r="GEO65" s="308"/>
      <c r="GEP65" s="308"/>
      <c r="GEQ65" s="308"/>
      <c r="GER65" s="308"/>
      <c r="GES65" s="308"/>
      <c r="GET65" s="308"/>
      <c r="GEU65" s="308"/>
      <c r="GEV65" s="308"/>
      <c r="GEW65" s="308"/>
      <c r="GEX65" s="308"/>
      <c r="GEY65" s="308"/>
      <c r="GEZ65" s="308"/>
      <c r="GFA65" s="308"/>
      <c r="GFB65" s="308"/>
      <c r="GFC65" s="308"/>
      <c r="GFD65" s="308"/>
      <c r="GFE65" s="308"/>
      <c r="GFF65" s="308"/>
      <c r="GFG65" s="308"/>
      <c r="GFH65" s="308"/>
      <c r="GFI65" s="308"/>
      <c r="GFJ65" s="308"/>
      <c r="GFK65" s="308"/>
      <c r="GFL65" s="308"/>
      <c r="GFM65" s="308"/>
      <c r="GFN65" s="308"/>
      <c r="GFO65" s="308"/>
      <c r="GFP65" s="308"/>
      <c r="GFQ65" s="308"/>
      <c r="GFR65" s="308"/>
      <c r="GFS65" s="308"/>
      <c r="GFT65" s="308"/>
      <c r="GFU65" s="308"/>
      <c r="GFV65" s="308"/>
      <c r="GFW65" s="308"/>
      <c r="GFX65" s="308"/>
      <c r="GFY65" s="308"/>
      <c r="GFZ65" s="308"/>
      <c r="GGA65" s="308"/>
      <c r="GGB65" s="308"/>
      <c r="GGC65" s="308"/>
      <c r="GGD65" s="308"/>
      <c r="GGE65" s="308"/>
      <c r="GGF65" s="308"/>
      <c r="GGG65" s="308"/>
      <c r="GGH65" s="308"/>
      <c r="GGI65" s="308"/>
      <c r="GGJ65" s="308"/>
      <c r="GGK65" s="308"/>
      <c r="GGL65" s="308"/>
      <c r="GGM65" s="308"/>
      <c r="GGN65" s="308"/>
      <c r="GGO65" s="308"/>
      <c r="GGP65" s="308"/>
      <c r="GGQ65" s="308"/>
      <c r="GGR65" s="308"/>
      <c r="GGS65" s="308"/>
      <c r="GGT65" s="308"/>
      <c r="GGU65" s="308"/>
      <c r="GGV65" s="308"/>
      <c r="GGW65" s="308"/>
      <c r="GGX65" s="308"/>
      <c r="GGY65" s="308"/>
      <c r="GGZ65" s="308"/>
      <c r="GHA65" s="308"/>
      <c r="GHB65" s="308"/>
      <c r="GHC65" s="308"/>
      <c r="GHD65" s="308"/>
      <c r="GHE65" s="308"/>
      <c r="GHF65" s="308"/>
      <c r="GHG65" s="308"/>
      <c r="GHH65" s="308"/>
      <c r="GHI65" s="308"/>
      <c r="GHJ65" s="308"/>
      <c r="GHK65" s="308"/>
      <c r="GHL65" s="308"/>
      <c r="GHM65" s="308"/>
      <c r="GHN65" s="308"/>
      <c r="GHO65" s="308"/>
      <c r="GHP65" s="308"/>
      <c r="GHQ65" s="308"/>
      <c r="GHR65" s="308"/>
      <c r="GHS65" s="308"/>
      <c r="GHT65" s="308"/>
      <c r="GHU65" s="308"/>
      <c r="GHV65" s="308"/>
      <c r="GHW65" s="308"/>
      <c r="GHX65" s="308"/>
      <c r="GHY65" s="308"/>
      <c r="GHZ65" s="308"/>
      <c r="GIA65" s="308"/>
      <c r="GIB65" s="308"/>
      <c r="GIC65" s="308"/>
      <c r="GID65" s="308"/>
      <c r="GIE65" s="308"/>
      <c r="GIF65" s="308"/>
      <c r="GIG65" s="308"/>
      <c r="GIH65" s="308"/>
      <c r="GII65" s="308"/>
      <c r="GIJ65" s="308"/>
      <c r="GIK65" s="308"/>
      <c r="GIL65" s="308"/>
      <c r="GIM65" s="308"/>
      <c r="GIN65" s="308"/>
      <c r="GIO65" s="308"/>
      <c r="GIP65" s="308"/>
      <c r="GIQ65" s="308"/>
      <c r="GIR65" s="308"/>
      <c r="GIS65" s="308"/>
      <c r="GIT65" s="308"/>
      <c r="GIU65" s="308"/>
      <c r="GIV65" s="308"/>
      <c r="GIW65" s="308"/>
      <c r="GIX65" s="308"/>
      <c r="GIY65" s="308"/>
      <c r="GIZ65" s="308"/>
      <c r="GJA65" s="308"/>
      <c r="GJB65" s="308"/>
      <c r="GJC65" s="308"/>
      <c r="GJD65" s="308"/>
      <c r="GJE65" s="308"/>
      <c r="GJF65" s="308"/>
      <c r="GJG65" s="308"/>
      <c r="GJH65" s="308"/>
      <c r="GJI65" s="308"/>
      <c r="GJJ65" s="308"/>
      <c r="GJK65" s="308"/>
      <c r="GJL65" s="308"/>
      <c r="GJM65" s="308"/>
      <c r="GJN65" s="308"/>
      <c r="GJO65" s="308"/>
      <c r="GJP65" s="308"/>
      <c r="GJQ65" s="308"/>
      <c r="GJR65" s="308"/>
      <c r="GJS65" s="308"/>
      <c r="GJT65" s="308"/>
      <c r="GJU65" s="308"/>
      <c r="GJV65" s="308"/>
      <c r="GJW65" s="308"/>
      <c r="GJX65" s="308"/>
      <c r="GJY65" s="308"/>
      <c r="GJZ65" s="308"/>
      <c r="GKA65" s="308"/>
      <c r="GKB65" s="308"/>
      <c r="GKC65" s="308"/>
      <c r="GKD65" s="308"/>
      <c r="GKE65" s="308"/>
      <c r="GKF65" s="308"/>
      <c r="GKG65" s="308"/>
      <c r="GKH65" s="308"/>
      <c r="GKI65" s="308"/>
      <c r="GKJ65" s="308"/>
      <c r="GKK65" s="308"/>
      <c r="GKL65" s="308"/>
      <c r="GKM65" s="308"/>
      <c r="GKN65" s="308"/>
      <c r="GKO65" s="308"/>
      <c r="GKP65" s="308"/>
      <c r="GKQ65" s="308"/>
      <c r="GKR65" s="308"/>
      <c r="GKS65" s="308"/>
      <c r="GKT65" s="308"/>
      <c r="GKU65" s="308"/>
      <c r="GKV65" s="308"/>
      <c r="GKW65" s="308"/>
      <c r="GKX65" s="308"/>
      <c r="GKY65" s="308"/>
      <c r="GKZ65" s="308"/>
      <c r="GLA65" s="308"/>
      <c r="GLB65" s="308"/>
      <c r="GLC65" s="308"/>
      <c r="GLD65" s="308"/>
      <c r="GLE65" s="308"/>
      <c r="GLF65" s="308"/>
      <c r="GLG65" s="308"/>
      <c r="GLH65" s="308"/>
      <c r="GLI65" s="308"/>
      <c r="GLJ65" s="308"/>
      <c r="GLK65" s="308"/>
      <c r="GLL65" s="308"/>
      <c r="GLM65" s="308"/>
      <c r="GLN65" s="308"/>
      <c r="GLO65" s="308"/>
      <c r="GLP65" s="308"/>
      <c r="GLQ65" s="308"/>
      <c r="GLR65" s="308"/>
      <c r="GLS65" s="308"/>
      <c r="GLT65" s="308"/>
      <c r="GLU65" s="308"/>
      <c r="GLV65" s="308"/>
      <c r="GLW65" s="308"/>
      <c r="GLX65" s="308"/>
      <c r="GLY65" s="308"/>
      <c r="GLZ65" s="308"/>
      <c r="GMA65" s="308"/>
      <c r="GMB65" s="308"/>
      <c r="GMC65" s="308"/>
      <c r="GMD65" s="308"/>
      <c r="GME65" s="308"/>
      <c r="GMF65" s="308"/>
      <c r="GMG65" s="308"/>
      <c r="GMH65" s="308"/>
      <c r="GMI65" s="308"/>
      <c r="GMJ65" s="308"/>
      <c r="GMK65" s="308"/>
      <c r="GML65" s="308"/>
      <c r="GMM65" s="308"/>
      <c r="GMN65" s="308"/>
      <c r="GMO65" s="308"/>
      <c r="GMP65" s="308"/>
      <c r="GMQ65" s="308"/>
      <c r="GMR65" s="308"/>
      <c r="GMS65" s="308"/>
      <c r="GMT65" s="308"/>
      <c r="GMU65" s="308"/>
      <c r="GMV65" s="308"/>
      <c r="GMW65" s="308"/>
      <c r="GMX65" s="308"/>
      <c r="GMY65" s="308"/>
      <c r="GMZ65" s="308"/>
      <c r="GNA65" s="308"/>
      <c r="GNB65" s="308"/>
      <c r="GNC65" s="308"/>
      <c r="GND65" s="308"/>
      <c r="GNE65" s="308"/>
      <c r="GNF65" s="308"/>
      <c r="GNG65" s="308"/>
      <c r="GNH65" s="308"/>
      <c r="GNI65" s="308"/>
      <c r="GNJ65" s="308"/>
      <c r="GNK65" s="308"/>
      <c r="GNL65" s="308"/>
      <c r="GNM65" s="308"/>
      <c r="GNN65" s="308"/>
      <c r="GNO65" s="308"/>
      <c r="GNP65" s="308"/>
      <c r="GNQ65" s="308"/>
      <c r="GNR65" s="308"/>
      <c r="GNS65" s="308"/>
      <c r="GNT65" s="308"/>
      <c r="GNU65" s="308"/>
      <c r="GNV65" s="308"/>
      <c r="GNW65" s="308"/>
      <c r="GNX65" s="308"/>
      <c r="GNY65" s="308"/>
      <c r="GNZ65" s="308"/>
      <c r="GOA65" s="308"/>
      <c r="GOB65" s="308"/>
      <c r="GOC65" s="308"/>
      <c r="GOD65" s="308"/>
      <c r="GOE65" s="308"/>
      <c r="GOF65" s="308"/>
      <c r="GOG65" s="308"/>
      <c r="GOH65" s="308"/>
      <c r="GOI65" s="308"/>
      <c r="GOJ65" s="308"/>
      <c r="GOK65" s="308"/>
      <c r="GOL65" s="308"/>
      <c r="GOM65" s="308"/>
      <c r="GON65" s="308"/>
      <c r="GOO65" s="308"/>
      <c r="GOP65" s="308"/>
      <c r="GOQ65" s="308"/>
      <c r="GOR65" s="308"/>
      <c r="GOS65" s="308"/>
      <c r="GOT65" s="308"/>
      <c r="GOU65" s="308"/>
      <c r="GOV65" s="308"/>
      <c r="GOW65" s="308"/>
      <c r="GOX65" s="308"/>
      <c r="GOY65" s="308"/>
      <c r="GOZ65" s="308"/>
      <c r="GPA65" s="308"/>
      <c r="GPB65" s="308"/>
      <c r="GPC65" s="308"/>
      <c r="GPD65" s="308"/>
      <c r="GPE65" s="308"/>
      <c r="GPF65" s="308"/>
      <c r="GPG65" s="308"/>
      <c r="GPH65" s="308"/>
      <c r="GPI65" s="308"/>
      <c r="GPJ65" s="308"/>
      <c r="GPK65" s="308"/>
      <c r="GPL65" s="308"/>
      <c r="GPM65" s="308"/>
      <c r="GPN65" s="308"/>
      <c r="GPO65" s="308"/>
      <c r="GPP65" s="308"/>
      <c r="GPQ65" s="308"/>
      <c r="GPR65" s="308"/>
      <c r="GPS65" s="308"/>
      <c r="GPT65" s="308"/>
      <c r="GPU65" s="308"/>
      <c r="GPV65" s="308"/>
      <c r="GPW65" s="308"/>
      <c r="GPX65" s="308"/>
      <c r="GPY65" s="308"/>
      <c r="GPZ65" s="308"/>
      <c r="GQA65" s="308"/>
      <c r="GQB65" s="308"/>
      <c r="GQC65" s="308"/>
      <c r="GQD65" s="308"/>
      <c r="GQE65" s="308"/>
      <c r="GQF65" s="308"/>
      <c r="GQG65" s="308"/>
      <c r="GQH65" s="308"/>
      <c r="GQI65" s="308"/>
      <c r="GQJ65" s="308"/>
      <c r="GQK65" s="308"/>
      <c r="GQL65" s="308"/>
      <c r="GQM65" s="308"/>
      <c r="GQN65" s="308"/>
      <c r="GQO65" s="308"/>
      <c r="GQP65" s="308"/>
      <c r="GQQ65" s="308"/>
      <c r="GQR65" s="308"/>
      <c r="GQS65" s="308"/>
      <c r="GQT65" s="308"/>
      <c r="GQU65" s="308"/>
      <c r="GQV65" s="308"/>
      <c r="GQW65" s="308"/>
      <c r="GQX65" s="308"/>
      <c r="GQY65" s="308"/>
      <c r="GQZ65" s="308"/>
      <c r="GRA65" s="308"/>
      <c r="GRB65" s="308"/>
      <c r="GRC65" s="308"/>
      <c r="GRD65" s="308"/>
      <c r="GRE65" s="308"/>
      <c r="GRF65" s="308"/>
      <c r="GRG65" s="308"/>
      <c r="GRH65" s="308"/>
      <c r="GRI65" s="308"/>
      <c r="GRJ65" s="308"/>
      <c r="GRK65" s="308"/>
      <c r="GRL65" s="308"/>
      <c r="GRM65" s="308"/>
      <c r="GRN65" s="308"/>
      <c r="GRO65" s="308"/>
      <c r="GRP65" s="308"/>
      <c r="GRQ65" s="308"/>
      <c r="GRR65" s="308"/>
      <c r="GRS65" s="308"/>
      <c r="GRT65" s="308"/>
      <c r="GRU65" s="308"/>
      <c r="GRV65" s="308"/>
      <c r="GRW65" s="308"/>
      <c r="GRX65" s="308"/>
      <c r="GRY65" s="308"/>
      <c r="GRZ65" s="308"/>
      <c r="GSA65" s="308"/>
      <c r="GSB65" s="308"/>
      <c r="GSC65" s="308"/>
      <c r="GSD65" s="308"/>
      <c r="GSE65" s="308"/>
      <c r="GSF65" s="308"/>
      <c r="GSG65" s="308"/>
      <c r="GSH65" s="308"/>
      <c r="GSI65" s="308"/>
      <c r="GSJ65" s="308"/>
      <c r="GSK65" s="308"/>
      <c r="GSL65" s="308"/>
      <c r="GSM65" s="308"/>
      <c r="GSN65" s="308"/>
      <c r="GSO65" s="308"/>
      <c r="GSP65" s="308"/>
      <c r="GSQ65" s="308"/>
      <c r="GSR65" s="308"/>
      <c r="GSS65" s="308"/>
      <c r="GST65" s="308"/>
      <c r="GSU65" s="308"/>
      <c r="GSV65" s="308"/>
      <c r="GSW65" s="308"/>
      <c r="GSX65" s="308"/>
      <c r="GSY65" s="308"/>
      <c r="GSZ65" s="308"/>
      <c r="GTA65" s="308"/>
      <c r="GTB65" s="308"/>
      <c r="GTC65" s="308"/>
      <c r="GTD65" s="308"/>
      <c r="GTE65" s="308"/>
      <c r="GTF65" s="308"/>
      <c r="GTG65" s="308"/>
      <c r="GTH65" s="308"/>
      <c r="GTI65" s="308"/>
      <c r="GTJ65" s="308"/>
      <c r="GTK65" s="308"/>
      <c r="GTL65" s="308"/>
      <c r="GTM65" s="308"/>
      <c r="GTN65" s="308"/>
      <c r="GTO65" s="308"/>
      <c r="GTP65" s="308"/>
      <c r="GTQ65" s="308"/>
      <c r="GTR65" s="308"/>
      <c r="GTS65" s="308"/>
      <c r="GTT65" s="308"/>
      <c r="GTU65" s="308"/>
      <c r="GTV65" s="308"/>
      <c r="GTW65" s="308"/>
      <c r="GTX65" s="308"/>
      <c r="GTY65" s="308"/>
      <c r="GTZ65" s="308"/>
      <c r="GUA65" s="308"/>
      <c r="GUB65" s="308"/>
      <c r="GUC65" s="308"/>
      <c r="GUD65" s="308"/>
      <c r="GUE65" s="308"/>
      <c r="GUF65" s="308"/>
      <c r="GUG65" s="308"/>
      <c r="GUH65" s="308"/>
      <c r="GUI65" s="308"/>
      <c r="GUJ65" s="308"/>
      <c r="GUK65" s="308"/>
      <c r="GUL65" s="308"/>
      <c r="GUM65" s="308"/>
      <c r="GUN65" s="308"/>
      <c r="GUO65" s="308"/>
      <c r="GUP65" s="308"/>
      <c r="GUQ65" s="308"/>
      <c r="GUR65" s="308"/>
      <c r="GUS65" s="308"/>
      <c r="GUT65" s="308"/>
      <c r="GUU65" s="308"/>
      <c r="GUV65" s="308"/>
      <c r="GUW65" s="308"/>
      <c r="GUX65" s="308"/>
      <c r="GUY65" s="308"/>
      <c r="GUZ65" s="308"/>
      <c r="GVA65" s="308"/>
      <c r="GVB65" s="308"/>
      <c r="GVC65" s="308"/>
      <c r="GVD65" s="308"/>
      <c r="GVE65" s="308"/>
      <c r="GVF65" s="308"/>
      <c r="GVG65" s="308"/>
      <c r="GVH65" s="308"/>
      <c r="GVI65" s="308"/>
      <c r="GVJ65" s="308"/>
      <c r="GVK65" s="308"/>
      <c r="GVL65" s="308"/>
      <c r="GVM65" s="308"/>
      <c r="GVN65" s="308"/>
      <c r="GVO65" s="308"/>
      <c r="GVP65" s="308"/>
      <c r="GVQ65" s="308"/>
      <c r="GVR65" s="308"/>
      <c r="GVS65" s="308"/>
      <c r="GVT65" s="308"/>
      <c r="GVU65" s="308"/>
      <c r="GVV65" s="308"/>
      <c r="GVW65" s="308"/>
      <c r="GVX65" s="308"/>
      <c r="GVY65" s="308"/>
      <c r="GVZ65" s="308"/>
      <c r="GWA65" s="308"/>
      <c r="GWB65" s="308"/>
      <c r="GWC65" s="308"/>
      <c r="GWD65" s="308"/>
      <c r="GWE65" s="308"/>
      <c r="GWF65" s="308"/>
      <c r="GWG65" s="308"/>
      <c r="GWH65" s="308"/>
      <c r="GWI65" s="308"/>
      <c r="GWJ65" s="308"/>
      <c r="GWK65" s="308"/>
      <c r="GWL65" s="308"/>
      <c r="GWM65" s="308"/>
      <c r="GWN65" s="308"/>
      <c r="GWO65" s="308"/>
      <c r="GWP65" s="308"/>
      <c r="GWQ65" s="308"/>
      <c r="GWR65" s="308"/>
      <c r="GWS65" s="308"/>
      <c r="GWT65" s="308"/>
      <c r="GWU65" s="308"/>
      <c r="GWV65" s="308"/>
      <c r="GWW65" s="308"/>
      <c r="GWX65" s="308"/>
      <c r="GWY65" s="308"/>
      <c r="GWZ65" s="308"/>
      <c r="GXA65" s="308"/>
      <c r="GXB65" s="308"/>
      <c r="GXC65" s="308"/>
      <c r="GXD65" s="308"/>
      <c r="GXE65" s="308"/>
      <c r="GXF65" s="308"/>
      <c r="GXG65" s="308"/>
      <c r="GXH65" s="308"/>
      <c r="GXI65" s="308"/>
      <c r="GXJ65" s="308"/>
      <c r="GXK65" s="308"/>
      <c r="GXL65" s="308"/>
      <c r="GXM65" s="308"/>
      <c r="GXN65" s="308"/>
      <c r="GXO65" s="308"/>
      <c r="GXP65" s="308"/>
      <c r="GXQ65" s="308"/>
      <c r="GXR65" s="308"/>
      <c r="GXS65" s="308"/>
      <c r="GXT65" s="308"/>
      <c r="GXU65" s="308"/>
      <c r="GXV65" s="308"/>
      <c r="GXW65" s="308"/>
      <c r="GXX65" s="308"/>
      <c r="GXY65" s="308"/>
      <c r="GXZ65" s="308"/>
      <c r="GYA65" s="308"/>
      <c r="GYB65" s="308"/>
      <c r="GYC65" s="308"/>
      <c r="GYD65" s="308"/>
      <c r="GYE65" s="308"/>
      <c r="GYF65" s="308"/>
      <c r="GYG65" s="308"/>
      <c r="GYH65" s="308"/>
      <c r="GYI65" s="308"/>
      <c r="GYJ65" s="308"/>
      <c r="GYK65" s="308"/>
      <c r="GYL65" s="308"/>
      <c r="GYM65" s="308"/>
      <c r="GYN65" s="308"/>
      <c r="GYO65" s="308"/>
      <c r="GYP65" s="308"/>
      <c r="GYQ65" s="308"/>
      <c r="GYR65" s="308"/>
      <c r="GYS65" s="308"/>
      <c r="GYT65" s="308"/>
      <c r="GYU65" s="308"/>
      <c r="GYV65" s="308"/>
      <c r="GYW65" s="308"/>
      <c r="GYX65" s="308"/>
      <c r="GYY65" s="308"/>
      <c r="GYZ65" s="308"/>
      <c r="GZA65" s="308"/>
      <c r="GZB65" s="308"/>
      <c r="GZC65" s="308"/>
      <c r="GZD65" s="308"/>
      <c r="GZE65" s="308"/>
      <c r="GZF65" s="308"/>
      <c r="GZG65" s="308"/>
      <c r="GZH65" s="308"/>
      <c r="GZI65" s="308"/>
      <c r="GZJ65" s="308"/>
      <c r="GZK65" s="308"/>
      <c r="GZL65" s="308"/>
      <c r="GZM65" s="308"/>
      <c r="GZN65" s="308"/>
      <c r="GZO65" s="308"/>
      <c r="GZP65" s="308"/>
      <c r="GZQ65" s="308"/>
      <c r="GZR65" s="308"/>
      <c r="GZS65" s="308"/>
      <c r="GZT65" s="308"/>
      <c r="GZU65" s="308"/>
      <c r="GZV65" s="308"/>
      <c r="GZW65" s="308"/>
      <c r="GZX65" s="308"/>
      <c r="GZY65" s="308"/>
      <c r="GZZ65" s="308"/>
      <c r="HAA65" s="308"/>
      <c r="HAB65" s="308"/>
      <c r="HAC65" s="308"/>
      <c r="HAD65" s="308"/>
      <c r="HAE65" s="308"/>
      <c r="HAF65" s="308"/>
      <c r="HAG65" s="308"/>
      <c r="HAH65" s="308"/>
      <c r="HAI65" s="308"/>
      <c r="HAJ65" s="308"/>
      <c r="HAK65" s="308"/>
      <c r="HAL65" s="308"/>
      <c r="HAM65" s="308"/>
      <c r="HAN65" s="308"/>
      <c r="HAO65" s="308"/>
      <c r="HAP65" s="308"/>
      <c r="HAQ65" s="308"/>
      <c r="HAR65" s="308"/>
      <c r="HAS65" s="308"/>
      <c r="HAT65" s="308"/>
      <c r="HAU65" s="308"/>
      <c r="HAV65" s="308"/>
      <c r="HAW65" s="308"/>
      <c r="HAX65" s="308"/>
      <c r="HAY65" s="308"/>
      <c r="HAZ65" s="308"/>
      <c r="HBA65" s="308"/>
      <c r="HBB65" s="308"/>
      <c r="HBC65" s="308"/>
      <c r="HBD65" s="308"/>
      <c r="HBE65" s="308"/>
      <c r="HBF65" s="308"/>
      <c r="HBG65" s="308"/>
      <c r="HBH65" s="308"/>
      <c r="HBI65" s="308"/>
      <c r="HBJ65" s="308"/>
      <c r="HBK65" s="308"/>
      <c r="HBL65" s="308"/>
      <c r="HBM65" s="308"/>
      <c r="HBN65" s="308"/>
      <c r="HBO65" s="308"/>
      <c r="HBP65" s="308"/>
      <c r="HBQ65" s="308"/>
      <c r="HBR65" s="308"/>
      <c r="HBS65" s="308"/>
      <c r="HBT65" s="308"/>
      <c r="HBU65" s="308"/>
      <c r="HBV65" s="308"/>
      <c r="HBW65" s="308"/>
      <c r="HBX65" s="308"/>
      <c r="HBY65" s="308"/>
      <c r="HBZ65" s="308"/>
      <c r="HCA65" s="308"/>
      <c r="HCB65" s="308"/>
      <c r="HCC65" s="308"/>
      <c r="HCD65" s="308"/>
      <c r="HCE65" s="308"/>
      <c r="HCF65" s="308"/>
      <c r="HCG65" s="308"/>
      <c r="HCH65" s="308"/>
      <c r="HCI65" s="308"/>
      <c r="HCJ65" s="308"/>
      <c r="HCK65" s="308"/>
      <c r="HCL65" s="308"/>
      <c r="HCM65" s="308"/>
      <c r="HCN65" s="308"/>
      <c r="HCO65" s="308"/>
      <c r="HCP65" s="308"/>
      <c r="HCQ65" s="308"/>
      <c r="HCR65" s="308"/>
      <c r="HCS65" s="308"/>
      <c r="HCT65" s="308"/>
      <c r="HCU65" s="308"/>
      <c r="HCV65" s="308"/>
      <c r="HCW65" s="308"/>
      <c r="HCX65" s="308"/>
      <c r="HCY65" s="308"/>
      <c r="HCZ65" s="308"/>
      <c r="HDA65" s="308"/>
      <c r="HDB65" s="308"/>
      <c r="HDC65" s="308"/>
      <c r="HDD65" s="308"/>
      <c r="HDE65" s="308"/>
      <c r="HDF65" s="308"/>
      <c r="HDG65" s="308"/>
      <c r="HDH65" s="308"/>
      <c r="HDI65" s="308"/>
      <c r="HDJ65" s="308"/>
      <c r="HDK65" s="308"/>
      <c r="HDL65" s="308"/>
      <c r="HDM65" s="308"/>
      <c r="HDN65" s="308"/>
      <c r="HDO65" s="308"/>
      <c r="HDP65" s="308"/>
      <c r="HDQ65" s="308"/>
      <c r="HDR65" s="308"/>
      <c r="HDS65" s="308"/>
      <c r="HDT65" s="308"/>
      <c r="HDU65" s="308"/>
      <c r="HDV65" s="308"/>
      <c r="HDW65" s="308"/>
      <c r="HDX65" s="308"/>
      <c r="HDY65" s="308"/>
      <c r="HDZ65" s="308"/>
      <c r="HEA65" s="308"/>
      <c r="HEB65" s="308"/>
      <c r="HEC65" s="308"/>
      <c r="HED65" s="308"/>
      <c r="HEE65" s="308"/>
      <c r="HEF65" s="308"/>
      <c r="HEG65" s="308"/>
      <c r="HEH65" s="308"/>
      <c r="HEI65" s="308"/>
      <c r="HEJ65" s="308"/>
      <c r="HEK65" s="308"/>
      <c r="HEL65" s="308"/>
      <c r="HEM65" s="308"/>
      <c r="HEN65" s="308"/>
      <c r="HEO65" s="308"/>
      <c r="HEP65" s="308"/>
      <c r="HEQ65" s="308"/>
      <c r="HER65" s="308"/>
      <c r="HES65" s="308"/>
      <c r="HET65" s="308"/>
      <c r="HEU65" s="308"/>
      <c r="HEV65" s="308"/>
      <c r="HEW65" s="308"/>
      <c r="HEX65" s="308"/>
      <c r="HEY65" s="308"/>
      <c r="HEZ65" s="308"/>
      <c r="HFA65" s="308"/>
      <c r="HFB65" s="308"/>
      <c r="HFC65" s="308"/>
      <c r="HFD65" s="308"/>
      <c r="HFE65" s="308"/>
      <c r="HFF65" s="308"/>
      <c r="HFG65" s="308"/>
      <c r="HFH65" s="308"/>
      <c r="HFI65" s="308"/>
      <c r="HFJ65" s="308"/>
      <c r="HFK65" s="308"/>
      <c r="HFL65" s="308"/>
      <c r="HFM65" s="308"/>
      <c r="HFN65" s="308"/>
      <c r="HFO65" s="308"/>
      <c r="HFP65" s="308"/>
      <c r="HFQ65" s="308"/>
      <c r="HFR65" s="308"/>
      <c r="HFS65" s="308"/>
      <c r="HFT65" s="308"/>
      <c r="HFU65" s="308"/>
      <c r="HFV65" s="308"/>
      <c r="HFW65" s="308"/>
      <c r="HFX65" s="308"/>
      <c r="HFY65" s="308"/>
      <c r="HFZ65" s="308"/>
      <c r="HGA65" s="308"/>
      <c r="HGB65" s="308"/>
      <c r="HGC65" s="308"/>
      <c r="HGD65" s="308"/>
      <c r="HGE65" s="308"/>
      <c r="HGF65" s="308"/>
      <c r="HGG65" s="308"/>
      <c r="HGH65" s="308"/>
      <c r="HGI65" s="308"/>
      <c r="HGJ65" s="308"/>
      <c r="HGK65" s="308"/>
      <c r="HGL65" s="308"/>
      <c r="HGM65" s="308"/>
      <c r="HGN65" s="308"/>
      <c r="HGO65" s="308"/>
      <c r="HGP65" s="308"/>
      <c r="HGQ65" s="308"/>
      <c r="HGR65" s="308"/>
      <c r="HGS65" s="308"/>
      <c r="HGT65" s="308"/>
      <c r="HGU65" s="308"/>
      <c r="HGV65" s="308"/>
      <c r="HGW65" s="308"/>
      <c r="HGX65" s="308"/>
      <c r="HGY65" s="308"/>
      <c r="HGZ65" s="308"/>
      <c r="HHA65" s="308"/>
      <c r="HHB65" s="308"/>
      <c r="HHC65" s="308"/>
      <c r="HHD65" s="308"/>
      <c r="HHE65" s="308"/>
      <c r="HHF65" s="308"/>
      <c r="HHG65" s="308"/>
      <c r="HHH65" s="308"/>
      <c r="HHI65" s="308"/>
      <c r="HHJ65" s="308"/>
      <c r="HHK65" s="308"/>
      <c r="HHL65" s="308"/>
      <c r="HHM65" s="308"/>
      <c r="HHN65" s="308"/>
      <c r="HHO65" s="308"/>
      <c r="HHP65" s="308"/>
      <c r="HHQ65" s="308"/>
      <c r="HHR65" s="308"/>
      <c r="HHS65" s="308"/>
      <c r="HHT65" s="308"/>
      <c r="HHU65" s="308"/>
      <c r="HHV65" s="308"/>
      <c r="HHW65" s="308"/>
      <c r="HHX65" s="308"/>
      <c r="HHY65" s="308"/>
      <c r="HHZ65" s="308"/>
      <c r="HIA65" s="308"/>
      <c r="HIB65" s="308"/>
      <c r="HIC65" s="308"/>
      <c r="HID65" s="308"/>
      <c r="HIE65" s="308"/>
      <c r="HIF65" s="308"/>
      <c r="HIG65" s="308"/>
      <c r="HIH65" s="308"/>
      <c r="HII65" s="308"/>
      <c r="HIJ65" s="308"/>
      <c r="HIK65" s="308"/>
      <c r="HIL65" s="308"/>
      <c r="HIM65" s="308"/>
      <c r="HIN65" s="308"/>
      <c r="HIO65" s="308"/>
      <c r="HIP65" s="308"/>
      <c r="HIQ65" s="308"/>
      <c r="HIR65" s="308"/>
      <c r="HIS65" s="308"/>
      <c r="HIT65" s="308"/>
      <c r="HIU65" s="308"/>
      <c r="HIV65" s="308"/>
      <c r="HIW65" s="308"/>
      <c r="HIX65" s="308"/>
      <c r="HIY65" s="308"/>
      <c r="HIZ65" s="308"/>
      <c r="HJA65" s="308"/>
      <c r="HJB65" s="308"/>
      <c r="HJC65" s="308"/>
      <c r="HJD65" s="308"/>
      <c r="HJE65" s="308"/>
      <c r="HJF65" s="308"/>
      <c r="HJG65" s="308"/>
      <c r="HJH65" s="308"/>
      <c r="HJI65" s="308"/>
      <c r="HJJ65" s="308"/>
      <c r="HJK65" s="308"/>
      <c r="HJL65" s="308"/>
      <c r="HJM65" s="308"/>
      <c r="HJN65" s="308"/>
      <c r="HJO65" s="308"/>
      <c r="HJP65" s="308"/>
      <c r="HJQ65" s="308"/>
      <c r="HJR65" s="308"/>
      <c r="HJS65" s="308"/>
      <c r="HJT65" s="308"/>
      <c r="HJU65" s="308"/>
      <c r="HJV65" s="308"/>
      <c r="HJW65" s="308"/>
      <c r="HJX65" s="308"/>
      <c r="HJY65" s="308"/>
      <c r="HJZ65" s="308"/>
      <c r="HKA65" s="308"/>
      <c r="HKB65" s="308"/>
      <c r="HKC65" s="308"/>
      <c r="HKD65" s="308"/>
      <c r="HKE65" s="308"/>
      <c r="HKF65" s="308"/>
      <c r="HKG65" s="308"/>
      <c r="HKH65" s="308"/>
      <c r="HKI65" s="308"/>
      <c r="HKJ65" s="308"/>
      <c r="HKK65" s="308"/>
      <c r="HKL65" s="308"/>
      <c r="HKM65" s="308"/>
      <c r="HKN65" s="308"/>
      <c r="HKO65" s="308"/>
      <c r="HKP65" s="308"/>
      <c r="HKQ65" s="308"/>
      <c r="HKR65" s="308"/>
      <c r="HKS65" s="308"/>
      <c r="HKT65" s="308"/>
      <c r="HKU65" s="308"/>
      <c r="HKV65" s="308"/>
      <c r="HKW65" s="308"/>
      <c r="HKX65" s="308"/>
      <c r="HKY65" s="308"/>
      <c r="HKZ65" s="308"/>
      <c r="HLA65" s="308"/>
      <c r="HLB65" s="308"/>
      <c r="HLC65" s="308"/>
      <c r="HLD65" s="308"/>
      <c r="HLE65" s="308"/>
      <c r="HLF65" s="308"/>
      <c r="HLG65" s="308"/>
      <c r="HLH65" s="308"/>
      <c r="HLI65" s="308"/>
      <c r="HLJ65" s="308"/>
      <c r="HLK65" s="308"/>
      <c r="HLL65" s="308"/>
      <c r="HLM65" s="308"/>
      <c r="HLN65" s="308"/>
      <c r="HLO65" s="308"/>
      <c r="HLP65" s="308"/>
      <c r="HLQ65" s="308"/>
      <c r="HLR65" s="308"/>
      <c r="HLS65" s="308"/>
      <c r="HLT65" s="308"/>
      <c r="HLU65" s="308"/>
      <c r="HLV65" s="308"/>
      <c r="HLW65" s="308"/>
      <c r="HLX65" s="308"/>
      <c r="HLY65" s="308"/>
      <c r="HLZ65" s="308"/>
      <c r="HMA65" s="308"/>
      <c r="HMB65" s="308"/>
      <c r="HMC65" s="308"/>
      <c r="HMD65" s="308"/>
      <c r="HME65" s="308"/>
      <c r="HMF65" s="308"/>
      <c r="HMG65" s="308"/>
      <c r="HMH65" s="308"/>
      <c r="HMI65" s="308"/>
      <c r="HMJ65" s="308"/>
      <c r="HMK65" s="308"/>
      <c r="HML65" s="308"/>
      <c r="HMM65" s="308"/>
      <c r="HMN65" s="308"/>
      <c r="HMO65" s="308"/>
      <c r="HMP65" s="308"/>
      <c r="HMQ65" s="308"/>
      <c r="HMR65" s="308"/>
      <c r="HMS65" s="308"/>
      <c r="HMT65" s="308"/>
      <c r="HMU65" s="308"/>
      <c r="HMV65" s="308"/>
      <c r="HMW65" s="308"/>
      <c r="HMX65" s="308"/>
      <c r="HMY65" s="308"/>
      <c r="HMZ65" s="308"/>
      <c r="HNA65" s="308"/>
      <c r="HNB65" s="308"/>
      <c r="HNC65" s="308"/>
      <c r="HND65" s="308"/>
      <c r="HNE65" s="308"/>
      <c r="HNF65" s="308"/>
      <c r="HNG65" s="308"/>
      <c r="HNH65" s="308"/>
      <c r="HNI65" s="308"/>
      <c r="HNJ65" s="308"/>
      <c r="HNK65" s="308"/>
      <c r="HNL65" s="308"/>
      <c r="HNM65" s="308"/>
      <c r="HNN65" s="308"/>
      <c r="HNO65" s="308"/>
      <c r="HNP65" s="308"/>
      <c r="HNQ65" s="308"/>
      <c r="HNR65" s="308"/>
      <c r="HNS65" s="308"/>
      <c r="HNT65" s="308"/>
      <c r="HNU65" s="308"/>
      <c r="HNV65" s="308"/>
      <c r="HNW65" s="308"/>
      <c r="HNX65" s="308"/>
      <c r="HNY65" s="308"/>
      <c r="HNZ65" s="308"/>
      <c r="HOA65" s="308"/>
      <c r="HOB65" s="308"/>
      <c r="HOC65" s="308"/>
      <c r="HOD65" s="308"/>
      <c r="HOE65" s="308"/>
      <c r="HOF65" s="308"/>
      <c r="HOG65" s="308"/>
      <c r="HOH65" s="308"/>
      <c r="HOI65" s="308"/>
      <c r="HOJ65" s="308"/>
      <c r="HOK65" s="308"/>
      <c r="HOL65" s="308"/>
      <c r="HOM65" s="308"/>
      <c r="HON65" s="308"/>
      <c r="HOO65" s="308"/>
      <c r="HOP65" s="308"/>
      <c r="HOQ65" s="308"/>
      <c r="HOR65" s="308"/>
      <c r="HOS65" s="308"/>
      <c r="HOT65" s="308"/>
      <c r="HOU65" s="308"/>
      <c r="HOV65" s="308"/>
      <c r="HOW65" s="308"/>
      <c r="HOX65" s="308"/>
      <c r="HOY65" s="308"/>
      <c r="HOZ65" s="308"/>
      <c r="HPA65" s="308"/>
      <c r="HPB65" s="308"/>
      <c r="HPC65" s="308"/>
      <c r="HPD65" s="308"/>
      <c r="HPE65" s="308"/>
      <c r="HPF65" s="308"/>
      <c r="HPG65" s="308"/>
      <c r="HPH65" s="308"/>
      <c r="HPI65" s="308"/>
      <c r="HPJ65" s="308"/>
      <c r="HPK65" s="308"/>
      <c r="HPL65" s="308"/>
      <c r="HPM65" s="308"/>
      <c r="HPN65" s="308"/>
      <c r="HPO65" s="308"/>
      <c r="HPP65" s="308"/>
      <c r="HPQ65" s="308"/>
      <c r="HPR65" s="308"/>
      <c r="HPS65" s="308"/>
      <c r="HPT65" s="308"/>
      <c r="HPU65" s="308"/>
      <c r="HPV65" s="308"/>
      <c r="HPW65" s="308"/>
      <c r="HPX65" s="308"/>
      <c r="HPY65" s="308"/>
      <c r="HPZ65" s="308"/>
      <c r="HQA65" s="308"/>
      <c r="HQB65" s="308"/>
      <c r="HQC65" s="308"/>
      <c r="HQD65" s="308"/>
      <c r="HQE65" s="308"/>
      <c r="HQF65" s="308"/>
      <c r="HQG65" s="308"/>
      <c r="HQH65" s="308"/>
      <c r="HQI65" s="308"/>
      <c r="HQJ65" s="308"/>
      <c r="HQK65" s="308"/>
      <c r="HQL65" s="308"/>
      <c r="HQM65" s="308"/>
      <c r="HQN65" s="308"/>
      <c r="HQO65" s="308"/>
      <c r="HQP65" s="308"/>
      <c r="HQQ65" s="308"/>
      <c r="HQR65" s="308"/>
      <c r="HQS65" s="308"/>
      <c r="HQT65" s="308"/>
      <c r="HQU65" s="308"/>
      <c r="HQV65" s="308"/>
      <c r="HQW65" s="308"/>
      <c r="HQX65" s="308"/>
      <c r="HQY65" s="308"/>
      <c r="HQZ65" s="308"/>
      <c r="HRA65" s="308"/>
      <c r="HRB65" s="308"/>
      <c r="HRC65" s="308"/>
      <c r="HRD65" s="308"/>
      <c r="HRE65" s="308"/>
      <c r="HRF65" s="308"/>
      <c r="HRG65" s="308"/>
      <c r="HRH65" s="308"/>
      <c r="HRI65" s="308"/>
      <c r="HRJ65" s="308"/>
      <c r="HRK65" s="308"/>
      <c r="HRL65" s="308"/>
      <c r="HRM65" s="308"/>
      <c r="HRN65" s="308"/>
      <c r="HRO65" s="308"/>
      <c r="HRP65" s="308"/>
      <c r="HRQ65" s="308"/>
      <c r="HRR65" s="308"/>
      <c r="HRS65" s="308"/>
      <c r="HRT65" s="308"/>
      <c r="HRU65" s="308"/>
      <c r="HRV65" s="308"/>
      <c r="HRW65" s="308"/>
      <c r="HRX65" s="308"/>
      <c r="HRY65" s="308"/>
      <c r="HRZ65" s="308"/>
      <c r="HSA65" s="308"/>
      <c r="HSB65" s="308"/>
      <c r="HSC65" s="308"/>
      <c r="HSD65" s="308"/>
      <c r="HSE65" s="308"/>
      <c r="HSF65" s="308"/>
      <c r="HSG65" s="308"/>
      <c r="HSH65" s="308"/>
      <c r="HSI65" s="308"/>
      <c r="HSJ65" s="308"/>
      <c r="HSK65" s="308"/>
      <c r="HSL65" s="308"/>
      <c r="HSM65" s="308"/>
      <c r="HSN65" s="308"/>
      <c r="HSO65" s="308"/>
      <c r="HSP65" s="308"/>
      <c r="HSQ65" s="308"/>
      <c r="HSR65" s="308"/>
      <c r="HSS65" s="308"/>
      <c r="HST65" s="308"/>
      <c r="HSU65" s="308"/>
      <c r="HSV65" s="308"/>
      <c r="HSW65" s="308"/>
      <c r="HSX65" s="308"/>
      <c r="HSY65" s="308"/>
      <c r="HSZ65" s="308"/>
      <c r="HTA65" s="308"/>
      <c r="HTB65" s="308"/>
      <c r="HTC65" s="308"/>
      <c r="HTD65" s="308"/>
      <c r="HTE65" s="308"/>
      <c r="HTF65" s="308"/>
      <c r="HTG65" s="308"/>
      <c r="HTH65" s="308"/>
      <c r="HTI65" s="308"/>
      <c r="HTJ65" s="308"/>
      <c r="HTK65" s="308"/>
      <c r="HTL65" s="308"/>
      <c r="HTM65" s="308"/>
      <c r="HTN65" s="308"/>
      <c r="HTO65" s="308"/>
      <c r="HTP65" s="308"/>
      <c r="HTQ65" s="308"/>
      <c r="HTR65" s="308"/>
      <c r="HTS65" s="308"/>
      <c r="HTT65" s="308"/>
      <c r="HTU65" s="308"/>
      <c r="HTV65" s="308"/>
      <c r="HTW65" s="308"/>
      <c r="HTX65" s="308"/>
      <c r="HTY65" s="308"/>
      <c r="HTZ65" s="308"/>
      <c r="HUA65" s="308"/>
      <c r="HUB65" s="308"/>
      <c r="HUC65" s="308"/>
      <c r="HUD65" s="308"/>
      <c r="HUE65" s="308"/>
      <c r="HUF65" s="308"/>
      <c r="HUG65" s="308"/>
      <c r="HUH65" s="308"/>
      <c r="HUI65" s="308"/>
      <c r="HUJ65" s="308"/>
      <c r="HUK65" s="308"/>
      <c r="HUL65" s="308"/>
      <c r="HUM65" s="308"/>
      <c r="HUN65" s="308"/>
      <c r="HUO65" s="308"/>
      <c r="HUP65" s="308"/>
      <c r="HUQ65" s="308"/>
      <c r="HUR65" s="308"/>
      <c r="HUS65" s="308"/>
      <c r="HUT65" s="308"/>
      <c r="HUU65" s="308"/>
      <c r="HUV65" s="308"/>
      <c r="HUW65" s="308"/>
      <c r="HUX65" s="308"/>
      <c r="HUY65" s="308"/>
      <c r="HUZ65" s="308"/>
      <c r="HVA65" s="308"/>
      <c r="HVB65" s="308"/>
      <c r="HVC65" s="308"/>
      <c r="HVD65" s="308"/>
      <c r="HVE65" s="308"/>
      <c r="HVF65" s="308"/>
      <c r="HVG65" s="308"/>
      <c r="HVH65" s="308"/>
      <c r="HVI65" s="308"/>
      <c r="HVJ65" s="308"/>
      <c r="HVK65" s="308"/>
      <c r="HVL65" s="308"/>
      <c r="HVM65" s="308"/>
      <c r="HVN65" s="308"/>
      <c r="HVO65" s="308"/>
      <c r="HVP65" s="308"/>
      <c r="HVQ65" s="308"/>
      <c r="HVR65" s="308"/>
      <c r="HVS65" s="308"/>
      <c r="HVT65" s="308"/>
      <c r="HVU65" s="308"/>
      <c r="HVV65" s="308"/>
      <c r="HVW65" s="308"/>
      <c r="HVX65" s="308"/>
      <c r="HVY65" s="308"/>
      <c r="HVZ65" s="308"/>
      <c r="HWA65" s="308"/>
      <c r="HWB65" s="308"/>
      <c r="HWC65" s="308"/>
      <c r="HWD65" s="308"/>
      <c r="HWE65" s="308"/>
      <c r="HWF65" s="308"/>
      <c r="HWG65" s="308"/>
      <c r="HWH65" s="308"/>
      <c r="HWI65" s="308"/>
      <c r="HWJ65" s="308"/>
      <c r="HWK65" s="308"/>
      <c r="HWL65" s="308"/>
      <c r="HWM65" s="308"/>
      <c r="HWN65" s="308"/>
      <c r="HWO65" s="308"/>
      <c r="HWP65" s="308"/>
      <c r="HWQ65" s="308"/>
      <c r="HWR65" s="308"/>
      <c r="HWS65" s="308"/>
      <c r="HWT65" s="308"/>
      <c r="HWU65" s="308"/>
      <c r="HWV65" s="308"/>
      <c r="HWW65" s="308"/>
      <c r="HWX65" s="308"/>
      <c r="HWY65" s="308"/>
      <c r="HWZ65" s="308"/>
      <c r="HXA65" s="308"/>
      <c r="HXB65" s="308"/>
      <c r="HXC65" s="308"/>
      <c r="HXD65" s="308"/>
      <c r="HXE65" s="308"/>
      <c r="HXF65" s="308"/>
      <c r="HXG65" s="308"/>
      <c r="HXH65" s="308"/>
      <c r="HXI65" s="308"/>
      <c r="HXJ65" s="308"/>
      <c r="HXK65" s="308"/>
      <c r="HXL65" s="308"/>
      <c r="HXM65" s="308"/>
      <c r="HXN65" s="308"/>
      <c r="HXO65" s="308"/>
      <c r="HXP65" s="308"/>
      <c r="HXQ65" s="308"/>
      <c r="HXR65" s="308"/>
      <c r="HXS65" s="308"/>
      <c r="HXT65" s="308"/>
      <c r="HXU65" s="308"/>
      <c r="HXV65" s="308"/>
      <c r="HXW65" s="308"/>
      <c r="HXX65" s="308"/>
      <c r="HXY65" s="308"/>
      <c r="HXZ65" s="308"/>
      <c r="HYA65" s="308"/>
      <c r="HYB65" s="308"/>
      <c r="HYC65" s="308"/>
      <c r="HYD65" s="308"/>
      <c r="HYE65" s="308"/>
      <c r="HYF65" s="308"/>
      <c r="HYG65" s="308"/>
      <c r="HYH65" s="308"/>
      <c r="HYI65" s="308"/>
      <c r="HYJ65" s="308"/>
      <c r="HYK65" s="308"/>
      <c r="HYL65" s="308"/>
      <c r="HYM65" s="308"/>
      <c r="HYN65" s="308"/>
      <c r="HYO65" s="308"/>
      <c r="HYP65" s="308"/>
      <c r="HYQ65" s="308"/>
      <c r="HYR65" s="308"/>
      <c r="HYS65" s="308"/>
      <c r="HYT65" s="308"/>
      <c r="HYU65" s="308"/>
      <c r="HYV65" s="308"/>
      <c r="HYW65" s="308"/>
      <c r="HYX65" s="308"/>
      <c r="HYY65" s="308"/>
      <c r="HYZ65" s="308"/>
      <c r="HZA65" s="308"/>
      <c r="HZB65" s="308"/>
      <c r="HZC65" s="308"/>
      <c r="HZD65" s="308"/>
      <c r="HZE65" s="308"/>
      <c r="HZF65" s="308"/>
      <c r="HZG65" s="308"/>
      <c r="HZH65" s="308"/>
      <c r="HZI65" s="308"/>
      <c r="HZJ65" s="308"/>
      <c r="HZK65" s="308"/>
      <c r="HZL65" s="308"/>
      <c r="HZM65" s="308"/>
      <c r="HZN65" s="308"/>
      <c r="HZO65" s="308"/>
      <c r="HZP65" s="308"/>
      <c r="HZQ65" s="308"/>
      <c r="HZR65" s="308"/>
      <c r="HZS65" s="308"/>
      <c r="HZT65" s="308"/>
      <c r="HZU65" s="308"/>
      <c r="HZV65" s="308"/>
      <c r="HZW65" s="308"/>
      <c r="HZX65" s="308"/>
      <c r="HZY65" s="308"/>
      <c r="HZZ65" s="308"/>
      <c r="IAA65" s="308"/>
      <c r="IAB65" s="308"/>
      <c r="IAC65" s="308"/>
      <c r="IAD65" s="308"/>
      <c r="IAE65" s="308"/>
      <c r="IAF65" s="308"/>
      <c r="IAG65" s="308"/>
      <c r="IAH65" s="308"/>
      <c r="IAI65" s="308"/>
      <c r="IAJ65" s="308"/>
      <c r="IAK65" s="308"/>
      <c r="IAL65" s="308"/>
      <c r="IAM65" s="308"/>
      <c r="IAN65" s="308"/>
      <c r="IAO65" s="308"/>
      <c r="IAP65" s="308"/>
      <c r="IAQ65" s="308"/>
      <c r="IAR65" s="308"/>
      <c r="IAS65" s="308"/>
      <c r="IAT65" s="308"/>
      <c r="IAU65" s="308"/>
      <c r="IAV65" s="308"/>
      <c r="IAW65" s="308"/>
      <c r="IAX65" s="308"/>
      <c r="IAY65" s="308"/>
      <c r="IAZ65" s="308"/>
      <c r="IBA65" s="308"/>
      <c r="IBB65" s="308"/>
      <c r="IBC65" s="308"/>
      <c r="IBD65" s="308"/>
      <c r="IBE65" s="308"/>
      <c r="IBF65" s="308"/>
      <c r="IBG65" s="308"/>
      <c r="IBH65" s="308"/>
      <c r="IBI65" s="308"/>
      <c r="IBJ65" s="308"/>
      <c r="IBK65" s="308"/>
      <c r="IBL65" s="308"/>
      <c r="IBM65" s="308"/>
      <c r="IBN65" s="308"/>
      <c r="IBO65" s="308"/>
      <c r="IBP65" s="308"/>
      <c r="IBQ65" s="308"/>
      <c r="IBR65" s="308"/>
      <c r="IBS65" s="308"/>
      <c r="IBT65" s="308"/>
      <c r="IBU65" s="308"/>
      <c r="IBV65" s="308"/>
      <c r="IBW65" s="308"/>
      <c r="IBX65" s="308"/>
      <c r="IBY65" s="308"/>
      <c r="IBZ65" s="308"/>
      <c r="ICA65" s="308"/>
      <c r="ICB65" s="308"/>
      <c r="ICC65" s="308"/>
      <c r="ICD65" s="308"/>
      <c r="ICE65" s="308"/>
      <c r="ICF65" s="308"/>
      <c r="ICG65" s="308"/>
      <c r="ICH65" s="308"/>
      <c r="ICI65" s="308"/>
      <c r="ICJ65" s="308"/>
      <c r="ICK65" s="308"/>
      <c r="ICL65" s="308"/>
      <c r="ICM65" s="308"/>
      <c r="ICN65" s="308"/>
      <c r="ICO65" s="308"/>
      <c r="ICP65" s="308"/>
      <c r="ICQ65" s="308"/>
      <c r="ICR65" s="308"/>
      <c r="ICS65" s="308"/>
      <c r="ICT65" s="308"/>
      <c r="ICU65" s="308"/>
      <c r="ICV65" s="308"/>
      <c r="ICW65" s="308"/>
      <c r="ICX65" s="308"/>
      <c r="ICY65" s="308"/>
      <c r="ICZ65" s="308"/>
      <c r="IDA65" s="308"/>
      <c r="IDB65" s="308"/>
      <c r="IDC65" s="308"/>
      <c r="IDD65" s="308"/>
      <c r="IDE65" s="308"/>
      <c r="IDF65" s="308"/>
      <c r="IDG65" s="308"/>
      <c r="IDH65" s="308"/>
      <c r="IDI65" s="308"/>
      <c r="IDJ65" s="308"/>
      <c r="IDK65" s="308"/>
      <c r="IDL65" s="308"/>
      <c r="IDM65" s="308"/>
      <c r="IDN65" s="308"/>
      <c r="IDO65" s="308"/>
      <c r="IDP65" s="308"/>
      <c r="IDQ65" s="308"/>
      <c r="IDR65" s="308"/>
      <c r="IDS65" s="308"/>
      <c r="IDT65" s="308"/>
      <c r="IDU65" s="308"/>
      <c r="IDV65" s="308"/>
      <c r="IDW65" s="308"/>
      <c r="IDX65" s="308"/>
      <c r="IDY65" s="308"/>
      <c r="IDZ65" s="308"/>
      <c r="IEA65" s="308"/>
      <c r="IEB65" s="308"/>
      <c r="IEC65" s="308"/>
      <c r="IED65" s="308"/>
      <c r="IEE65" s="308"/>
      <c r="IEF65" s="308"/>
      <c r="IEG65" s="308"/>
      <c r="IEH65" s="308"/>
      <c r="IEI65" s="308"/>
      <c r="IEJ65" s="308"/>
      <c r="IEK65" s="308"/>
      <c r="IEL65" s="308"/>
      <c r="IEM65" s="308"/>
      <c r="IEN65" s="308"/>
      <c r="IEO65" s="308"/>
      <c r="IEP65" s="308"/>
      <c r="IEQ65" s="308"/>
      <c r="IER65" s="308"/>
      <c r="IES65" s="308"/>
      <c r="IET65" s="308"/>
      <c r="IEU65" s="308"/>
      <c r="IEV65" s="308"/>
      <c r="IEW65" s="308"/>
      <c r="IEX65" s="308"/>
      <c r="IEY65" s="308"/>
      <c r="IEZ65" s="308"/>
      <c r="IFA65" s="308"/>
      <c r="IFB65" s="308"/>
      <c r="IFC65" s="308"/>
      <c r="IFD65" s="308"/>
      <c r="IFE65" s="308"/>
      <c r="IFF65" s="308"/>
      <c r="IFG65" s="308"/>
      <c r="IFH65" s="308"/>
      <c r="IFI65" s="308"/>
      <c r="IFJ65" s="308"/>
      <c r="IFK65" s="308"/>
      <c r="IFL65" s="308"/>
      <c r="IFM65" s="308"/>
      <c r="IFN65" s="308"/>
      <c r="IFO65" s="308"/>
      <c r="IFP65" s="308"/>
      <c r="IFQ65" s="308"/>
      <c r="IFR65" s="308"/>
      <c r="IFS65" s="308"/>
      <c r="IFT65" s="308"/>
      <c r="IFU65" s="308"/>
      <c r="IFV65" s="308"/>
      <c r="IFW65" s="308"/>
      <c r="IFX65" s="308"/>
      <c r="IFY65" s="308"/>
      <c r="IFZ65" s="308"/>
      <c r="IGA65" s="308"/>
      <c r="IGB65" s="308"/>
      <c r="IGC65" s="308"/>
      <c r="IGD65" s="308"/>
      <c r="IGE65" s="308"/>
      <c r="IGF65" s="308"/>
      <c r="IGG65" s="308"/>
      <c r="IGH65" s="308"/>
      <c r="IGI65" s="308"/>
      <c r="IGJ65" s="308"/>
      <c r="IGK65" s="308"/>
      <c r="IGL65" s="308"/>
      <c r="IGM65" s="308"/>
      <c r="IGN65" s="308"/>
      <c r="IGO65" s="308"/>
      <c r="IGP65" s="308"/>
      <c r="IGQ65" s="308"/>
      <c r="IGR65" s="308"/>
      <c r="IGS65" s="308"/>
      <c r="IGT65" s="308"/>
      <c r="IGU65" s="308"/>
      <c r="IGV65" s="308"/>
      <c r="IGW65" s="308"/>
      <c r="IGX65" s="308"/>
      <c r="IGY65" s="308"/>
      <c r="IGZ65" s="308"/>
      <c r="IHA65" s="308"/>
      <c r="IHB65" s="308"/>
      <c r="IHC65" s="308"/>
      <c r="IHD65" s="308"/>
      <c r="IHE65" s="308"/>
      <c r="IHF65" s="308"/>
      <c r="IHG65" s="308"/>
      <c r="IHH65" s="308"/>
      <c r="IHI65" s="308"/>
      <c r="IHJ65" s="308"/>
      <c r="IHK65" s="308"/>
      <c r="IHL65" s="308"/>
      <c r="IHM65" s="308"/>
      <c r="IHN65" s="308"/>
      <c r="IHO65" s="308"/>
      <c r="IHP65" s="308"/>
      <c r="IHQ65" s="308"/>
      <c r="IHR65" s="308"/>
      <c r="IHS65" s="308"/>
      <c r="IHT65" s="308"/>
      <c r="IHU65" s="308"/>
      <c r="IHV65" s="308"/>
      <c r="IHW65" s="308"/>
      <c r="IHX65" s="308"/>
      <c r="IHY65" s="308"/>
      <c r="IHZ65" s="308"/>
      <c r="IIA65" s="308"/>
      <c r="IIB65" s="308"/>
      <c r="IIC65" s="308"/>
      <c r="IID65" s="308"/>
      <c r="IIE65" s="308"/>
      <c r="IIF65" s="308"/>
      <c r="IIG65" s="308"/>
      <c r="IIH65" s="308"/>
      <c r="III65" s="308"/>
      <c r="IIJ65" s="308"/>
      <c r="IIK65" s="308"/>
      <c r="IIL65" s="308"/>
      <c r="IIM65" s="308"/>
      <c r="IIN65" s="308"/>
      <c r="IIO65" s="308"/>
      <c r="IIP65" s="308"/>
      <c r="IIQ65" s="308"/>
      <c r="IIR65" s="308"/>
      <c r="IIS65" s="308"/>
      <c r="IIT65" s="308"/>
      <c r="IIU65" s="308"/>
      <c r="IIV65" s="308"/>
      <c r="IIW65" s="308"/>
      <c r="IIX65" s="308"/>
      <c r="IIY65" s="308"/>
      <c r="IIZ65" s="308"/>
      <c r="IJA65" s="308"/>
      <c r="IJB65" s="308"/>
      <c r="IJC65" s="308"/>
      <c r="IJD65" s="308"/>
      <c r="IJE65" s="308"/>
      <c r="IJF65" s="308"/>
      <c r="IJG65" s="308"/>
      <c r="IJH65" s="308"/>
      <c r="IJI65" s="308"/>
      <c r="IJJ65" s="308"/>
      <c r="IJK65" s="308"/>
      <c r="IJL65" s="308"/>
      <c r="IJM65" s="308"/>
      <c r="IJN65" s="308"/>
      <c r="IJO65" s="308"/>
      <c r="IJP65" s="308"/>
      <c r="IJQ65" s="308"/>
      <c r="IJR65" s="308"/>
      <c r="IJS65" s="308"/>
      <c r="IJT65" s="308"/>
      <c r="IJU65" s="308"/>
      <c r="IJV65" s="308"/>
      <c r="IJW65" s="308"/>
      <c r="IJX65" s="308"/>
      <c r="IJY65" s="308"/>
      <c r="IJZ65" s="308"/>
      <c r="IKA65" s="308"/>
      <c r="IKB65" s="308"/>
      <c r="IKC65" s="308"/>
      <c r="IKD65" s="308"/>
      <c r="IKE65" s="308"/>
      <c r="IKF65" s="308"/>
      <c r="IKG65" s="308"/>
      <c r="IKH65" s="308"/>
      <c r="IKI65" s="308"/>
      <c r="IKJ65" s="308"/>
      <c r="IKK65" s="308"/>
      <c r="IKL65" s="308"/>
      <c r="IKM65" s="308"/>
      <c r="IKN65" s="308"/>
      <c r="IKO65" s="308"/>
      <c r="IKP65" s="308"/>
      <c r="IKQ65" s="308"/>
      <c r="IKR65" s="308"/>
      <c r="IKS65" s="308"/>
      <c r="IKT65" s="308"/>
      <c r="IKU65" s="308"/>
      <c r="IKV65" s="308"/>
      <c r="IKW65" s="308"/>
      <c r="IKX65" s="308"/>
      <c r="IKY65" s="308"/>
      <c r="IKZ65" s="308"/>
      <c r="ILA65" s="308"/>
      <c r="ILB65" s="308"/>
      <c r="ILC65" s="308"/>
      <c r="ILD65" s="308"/>
      <c r="ILE65" s="308"/>
      <c r="ILF65" s="308"/>
      <c r="ILG65" s="308"/>
      <c r="ILH65" s="308"/>
      <c r="ILI65" s="308"/>
      <c r="ILJ65" s="308"/>
      <c r="ILK65" s="308"/>
      <c r="ILL65" s="308"/>
      <c r="ILM65" s="308"/>
      <c r="ILN65" s="308"/>
      <c r="ILO65" s="308"/>
      <c r="ILP65" s="308"/>
      <c r="ILQ65" s="308"/>
      <c r="ILR65" s="308"/>
      <c r="ILS65" s="308"/>
      <c r="ILT65" s="308"/>
      <c r="ILU65" s="308"/>
      <c r="ILV65" s="308"/>
      <c r="ILW65" s="308"/>
      <c r="ILX65" s="308"/>
      <c r="ILY65" s="308"/>
      <c r="ILZ65" s="308"/>
      <c r="IMA65" s="308"/>
      <c r="IMB65" s="308"/>
      <c r="IMC65" s="308"/>
      <c r="IMD65" s="308"/>
      <c r="IME65" s="308"/>
      <c r="IMF65" s="308"/>
      <c r="IMG65" s="308"/>
      <c r="IMH65" s="308"/>
      <c r="IMI65" s="308"/>
      <c r="IMJ65" s="308"/>
      <c r="IMK65" s="308"/>
      <c r="IML65" s="308"/>
      <c r="IMM65" s="308"/>
      <c r="IMN65" s="308"/>
      <c r="IMO65" s="308"/>
      <c r="IMP65" s="308"/>
      <c r="IMQ65" s="308"/>
      <c r="IMR65" s="308"/>
      <c r="IMS65" s="308"/>
      <c r="IMT65" s="308"/>
      <c r="IMU65" s="308"/>
      <c r="IMV65" s="308"/>
      <c r="IMW65" s="308"/>
      <c r="IMX65" s="308"/>
      <c r="IMY65" s="308"/>
      <c r="IMZ65" s="308"/>
      <c r="INA65" s="308"/>
      <c r="INB65" s="308"/>
      <c r="INC65" s="308"/>
      <c r="IND65" s="308"/>
      <c r="INE65" s="308"/>
      <c r="INF65" s="308"/>
      <c r="ING65" s="308"/>
      <c r="INH65" s="308"/>
      <c r="INI65" s="308"/>
      <c r="INJ65" s="308"/>
      <c r="INK65" s="308"/>
      <c r="INL65" s="308"/>
      <c r="INM65" s="308"/>
      <c r="INN65" s="308"/>
      <c r="INO65" s="308"/>
      <c r="INP65" s="308"/>
      <c r="INQ65" s="308"/>
      <c r="INR65" s="308"/>
      <c r="INS65" s="308"/>
      <c r="INT65" s="308"/>
      <c r="INU65" s="308"/>
      <c r="INV65" s="308"/>
      <c r="INW65" s="308"/>
      <c r="INX65" s="308"/>
      <c r="INY65" s="308"/>
      <c r="INZ65" s="308"/>
      <c r="IOA65" s="308"/>
      <c r="IOB65" s="308"/>
      <c r="IOC65" s="308"/>
      <c r="IOD65" s="308"/>
      <c r="IOE65" s="308"/>
      <c r="IOF65" s="308"/>
      <c r="IOG65" s="308"/>
      <c r="IOH65" s="308"/>
      <c r="IOI65" s="308"/>
      <c r="IOJ65" s="308"/>
      <c r="IOK65" s="308"/>
      <c r="IOL65" s="308"/>
      <c r="IOM65" s="308"/>
      <c r="ION65" s="308"/>
      <c r="IOO65" s="308"/>
      <c r="IOP65" s="308"/>
      <c r="IOQ65" s="308"/>
      <c r="IOR65" s="308"/>
      <c r="IOS65" s="308"/>
      <c r="IOT65" s="308"/>
      <c r="IOU65" s="308"/>
      <c r="IOV65" s="308"/>
      <c r="IOW65" s="308"/>
      <c r="IOX65" s="308"/>
      <c r="IOY65" s="308"/>
      <c r="IOZ65" s="308"/>
      <c r="IPA65" s="308"/>
      <c r="IPB65" s="308"/>
      <c r="IPC65" s="308"/>
      <c r="IPD65" s="308"/>
      <c r="IPE65" s="308"/>
      <c r="IPF65" s="308"/>
      <c r="IPG65" s="308"/>
      <c r="IPH65" s="308"/>
      <c r="IPI65" s="308"/>
      <c r="IPJ65" s="308"/>
      <c r="IPK65" s="308"/>
      <c r="IPL65" s="308"/>
      <c r="IPM65" s="308"/>
      <c r="IPN65" s="308"/>
      <c r="IPO65" s="308"/>
      <c r="IPP65" s="308"/>
      <c r="IPQ65" s="308"/>
      <c r="IPR65" s="308"/>
      <c r="IPS65" s="308"/>
      <c r="IPT65" s="308"/>
      <c r="IPU65" s="308"/>
      <c r="IPV65" s="308"/>
      <c r="IPW65" s="308"/>
      <c r="IPX65" s="308"/>
      <c r="IPY65" s="308"/>
      <c r="IPZ65" s="308"/>
      <c r="IQA65" s="308"/>
      <c r="IQB65" s="308"/>
      <c r="IQC65" s="308"/>
      <c r="IQD65" s="308"/>
      <c r="IQE65" s="308"/>
      <c r="IQF65" s="308"/>
      <c r="IQG65" s="308"/>
      <c r="IQH65" s="308"/>
      <c r="IQI65" s="308"/>
      <c r="IQJ65" s="308"/>
      <c r="IQK65" s="308"/>
      <c r="IQL65" s="308"/>
      <c r="IQM65" s="308"/>
      <c r="IQN65" s="308"/>
      <c r="IQO65" s="308"/>
      <c r="IQP65" s="308"/>
      <c r="IQQ65" s="308"/>
      <c r="IQR65" s="308"/>
      <c r="IQS65" s="308"/>
      <c r="IQT65" s="308"/>
      <c r="IQU65" s="308"/>
      <c r="IQV65" s="308"/>
      <c r="IQW65" s="308"/>
      <c r="IQX65" s="308"/>
      <c r="IQY65" s="308"/>
      <c r="IQZ65" s="308"/>
      <c r="IRA65" s="308"/>
      <c r="IRB65" s="308"/>
      <c r="IRC65" s="308"/>
      <c r="IRD65" s="308"/>
      <c r="IRE65" s="308"/>
      <c r="IRF65" s="308"/>
      <c r="IRG65" s="308"/>
      <c r="IRH65" s="308"/>
      <c r="IRI65" s="308"/>
      <c r="IRJ65" s="308"/>
      <c r="IRK65" s="308"/>
      <c r="IRL65" s="308"/>
      <c r="IRM65" s="308"/>
      <c r="IRN65" s="308"/>
      <c r="IRO65" s="308"/>
      <c r="IRP65" s="308"/>
      <c r="IRQ65" s="308"/>
      <c r="IRR65" s="308"/>
      <c r="IRS65" s="308"/>
      <c r="IRT65" s="308"/>
      <c r="IRU65" s="308"/>
      <c r="IRV65" s="308"/>
      <c r="IRW65" s="308"/>
      <c r="IRX65" s="308"/>
      <c r="IRY65" s="308"/>
      <c r="IRZ65" s="308"/>
      <c r="ISA65" s="308"/>
      <c r="ISB65" s="308"/>
      <c r="ISC65" s="308"/>
      <c r="ISD65" s="308"/>
      <c r="ISE65" s="308"/>
      <c r="ISF65" s="308"/>
      <c r="ISG65" s="308"/>
      <c r="ISH65" s="308"/>
      <c r="ISI65" s="308"/>
      <c r="ISJ65" s="308"/>
      <c r="ISK65" s="308"/>
      <c r="ISL65" s="308"/>
      <c r="ISM65" s="308"/>
      <c r="ISN65" s="308"/>
      <c r="ISO65" s="308"/>
      <c r="ISP65" s="308"/>
      <c r="ISQ65" s="308"/>
      <c r="ISR65" s="308"/>
      <c r="ISS65" s="308"/>
      <c r="IST65" s="308"/>
      <c r="ISU65" s="308"/>
      <c r="ISV65" s="308"/>
      <c r="ISW65" s="308"/>
      <c r="ISX65" s="308"/>
      <c r="ISY65" s="308"/>
      <c r="ISZ65" s="308"/>
      <c r="ITA65" s="308"/>
      <c r="ITB65" s="308"/>
      <c r="ITC65" s="308"/>
      <c r="ITD65" s="308"/>
      <c r="ITE65" s="308"/>
      <c r="ITF65" s="308"/>
      <c r="ITG65" s="308"/>
      <c r="ITH65" s="308"/>
      <c r="ITI65" s="308"/>
      <c r="ITJ65" s="308"/>
      <c r="ITK65" s="308"/>
      <c r="ITL65" s="308"/>
      <c r="ITM65" s="308"/>
      <c r="ITN65" s="308"/>
      <c r="ITO65" s="308"/>
      <c r="ITP65" s="308"/>
      <c r="ITQ65" s="308"/>
      <c r="ITR65" s="308"/>
      <c r="ITS65" s="308"/>
      <c r="ITT65" s="308"/>
      <c r="ITU65" s="308"/>
      <c r="ITV65" s="308"/>
      <c r="ITW65" s="308"/>
      <c r="ITX65" s="308"/>
      <c r="ITY65" s="308"/>
      <c r="ITZ65" s="308"/>
      <c r="IUA65" s="308"/>
      <c r="IUB65" s="308"/>
      <c r="IUC65" s="308"/>
      <c r="IUD65" s="308"/>
      <c r="IUE65" s="308"/>
      <c r="IUF65" s="308"/>
      <c r="IUG65" s="308"/>
      <c r="IUH65" s="308"/>
      <c r="IUI65" s="308"/>
      <c r="IUJ65" s="308"/>
      <c r="IUK65" s="308"/>
      <c r="IUL65" s="308"/>
      <c r="IUM65" s="308"/>
      <c r="IUN65" s="308"/>
      <c r="IUO65" s="308"/>
      <c r="IUP65" s="308"/>
      <c r="IUQ65" s="308"/>
      <c r="IUR65" s="308"/>
      <c r="IUS65" s="308"/>
      <c r="IUT65" s="308"/>
      <c r="IUU65" s="308"/>
      <c r="IUV65" s="308"/>
      <c r="IUW65" s="308"/>
      <c r="IUX65" s="308"/>
      <c r="IUY65" s="308"/>
      <c r="IUZ65" s="308"/>
      <c r="IVA65" s="308"/>
      <c r="IVB65" s="308"/>
      <c r="IVC65" s="308"/>
      <c r="IVD65" s="308"/>
      <c r="IVE65" s="308"/>
      <c r="IVF65" s="308"/>
      <c r="IVG65" s="308"/>
      <c r="IVH65" s="308"/>
      <c r="IVI65" s="308"/>
      <c r="IVJ65" s="308"/>
      <c r="IVK65" s="308"/>
      <c r="IVL65" s="308"/>
      <c r="IVM65" s="308"/>
      <c r="IVN65" s="308"/>
      <c r="IVO65" s="308"/>
      <c r="IVP65" s="308"/>
      <c r="IVQ65" s="308"/>
      <c r="IVR65" s="308"/>
      <c r="IVS65" s="308"/>
      <c r="IVT65" s="308"/>
      <c r="IVU65" s="308"/>
      <c r="IVV65" s="308"/>
      <c r="IVW65" s="308"/>
      <c r="IVX65" s="308"/>
      <c r="IVY65" s="308"/>
      <c r="IVZ65" s="308"/>
      <c r="IWA65" s="308"/>
      <c r="IWB65" s="308"/>
      <c r="IWC65" s="308"/>
      <c r="IWD65" s="308"/>
      <c r="IWE65" s="308"/>
      <c r="IWF65" s="308"/>
      <c r="IWG65" s="308"/>
      <c r="IWH65" s="308"/>
      <c r="IWI65" s="308"/>
      <c r="IWJ65" s="308"/>
      <c r="IWK65" s="308"/>
      <c r="IWL65" s="308"/>
      <c r="IWM65" s="308"/>
      <c r="IWN65" s="308"/>
      <c r="IWO65" s="308"/>
      <c r="IWP65" s="308"/>
      <c r="IWQ65" s="308"/>
      <c r="IWR65" s="308"/>
      <c r="IWS65" s="308"/>
      <c r="IWT65" s="308"/>
      <c r="IWU65" s="308"/>
      <c r="IWV65" s="308"/>
      <c r="IWW65" s="308"/>
      <c r="IWX65" s="308"/>
      <c r="IWY65" s="308"/>
      <c r="IWZ65" s="308"/>
      <c r="IXA65" s="308"/>
      <c r="IXB65" s="308"/>
      <c r="IXC65" s="308"/>
      <c r="IXD65" s="308"/>
      <c r="IXE65" s="308"/>
      <c r="IXF65" s="308"/>
      <c r="IXG65" s="308"/>
      <c r="IXH65" s="308"/>
      <c r="IXI65" s="308"/>
      <c r="IXJ65" s="308"/>
      <c r="IXK65" s="308"/>
      <c r="IXL65" s="308"/>
      <c r="IXM65" s="308"/>
      <c r="IXN65" s="308"/>
      <c r="IXO65" s="308"/>
      <c r="IXP65" s="308"/>
      <c r="IXQ65" s="308"/>
      <c r="IXR65" s="308"/>
      <c r="IXS65" s="308"/>
      <c r="IXT65" s="308"/>
      <c r="IXU65" s="308"/>
      <c r="IXV65" s="308"/>
      <c r="IXW65" s="308"/>
      <c r="IXX65" s="308"/>
      <c r="IXY65" s="308"/>
      <c r="IXZ65" s="308"/>
      <c r="IYA65" s="308"/>
      <c r="IYB65" s="308"/>
      <c r="IYC65" s="308"/>
      <c r="IYD65" s="308"/>
      <c r="IYE65" s="308"/>
      <c r="IYF65" s="308"/>
      <c r="IYG65" s="308"/>
      <c r="IYH65" s="308"/>
      <c r="IYI65" s="308"/>
      <c r="IYJ65" s="308"/>
      <c r="IYK65" s="308"/>
      <c r="IYL65" s="308"/>
      <c r="IYM65" s="308"/>
      <c r="IYN65" s="308"/>
      <c r="IYO65" s="308"/>
      <c r="IYP65" s="308"/>
      <c r="IYQ65" s="308"/>
      <c r="IYR65" s="308"/>
      <c r="IYS65" s="308"/>
      <c r="IYT65" s="308"/>
      <c r="IYU65" s="308"/>
      <c r="IYV65" s="308"/>
      <c r="IYW65" s="308"/>
      <c r="IYX65" s="308"/>
      <c r="IYY65" s="308"/>
      <c r="IYZ65" s="308"/>
      <c r="IZA65" s="308"/>
      <c r="IZB65" s="308"/>
      <c r="IZC65" s="308"/>
      <c r="IZD65" s="308"/>
      <c r="IZE65" s="308"/>
      <c r="IZF65" s="308"/>
      <c r="IZG65" s="308"/>
      <c r="IZH65" s="308"/>
      <c r="IZI65" s="308"/>
      <c r="IZJ65" s="308"/>
      <c r="IZK65" s="308"/>
      <c r="IZL65" s="308"/>
      <c r="IZM65" s="308"/>
      <c r="IZN65" s="308"/>
      <c r="IZO65" s="308"/>
      <c r="IZP65" s="308"/>
      <c r="IZQ65" s="308"/>
      <c r="IZR65" s="308"/>
      <c r="IZS65" s="308"/>
      <c r="IZT65" s="308"/>
      <c r="IZU65" s="308"/>
      <c r="IZV65" s="308"/>
      <c r="IZW65" s="308"/>
      <c r="IZX65" s="308"/>
      <c r="IZY65" s="308"/>
      <c r="IZZ65" s="308"/>
      <c r="JAA65" s="308"/>
      <c r="JAB65" s="308"/>
      <c r="JAC65" s="308"/>
      <c r="JAD65" s="308"/>
      <c r="JAE65" s="308"/>
      <c r="JAF65" s="308"/>
      <c r="JAG65" s="308"/>
      <c r="JAH65" s="308"/>
      <c r="JAI65" s="308"/>
      <c r="JAJ65" s="308"/>
      <c r="JAK65" s="308"/>
      <c r="JAL65" s="308"/>
      <c r="JAM65" s="308"/>
      <c r="JAN65" s="308"/>
      <c r="JAO65" s="308"/>
      <c r="JAP65" s="308"/>
      <c r="JAQ65" s="308"/>
      <c r="JAR65" s="308"/>
      <c r="JAS65" s="308"/>
      <c r="JAT65" s="308"/>
      <c r="JAU65" s="308"/>
      <c r="JAV65" s="308"/>
      <c r="JAW65" s="308"/>
      <c r="JAX65" s="308"/>
      <c r="JAY65" s="308"/>
      <c r="JAZ65" s="308"/>
      <c r="JBA65" s="308"/>
      <c r="JBB65" s="308"/>
      <c r="JBC65" s="308"/>
      <c r="JBD65" s="308"/>
      <c r="JBE65" s="308"/>
      <c r="JBF65" s="308"/>
      <c r="JBG65" s="308"/>
      <c r="JBH65" s="308"/>
      <c r="JBI65" s="308"/>
      <c r="JBJ65" s="308"/>
      <c r="JBK65" s="308"/>
      <c r="JBL65" s="308"/>
      <c r="JBM65" s="308"/>
      <c r="JBN65" s="308"/>
      <c r="JBO65" s="308"/>
      <c r="JBP65" s="308"/>
      <c r="JBQ65" s="308"/>
      <c r="JBR65" s="308"/>
      <c r="JBS65" s="308"/>
      <c r="JBT65" s="308"/>
      <c r="JBU65" s="308"/>
      <c r="JBV65" s="308"/>
      <c r="JBW65" s="308"/>
      <c r="JBX65" s="308"/>
      <c r="JBY65" s="308"/>
      <c r="JBZ65" s="308"/>
      <c r="JCA65" s="308"/>
      <c r="JCB65" s="308"/>
      <c r="JCC65" s="308"/>
      <c r="JCD65" s="308"/>
      <c r="JCE65" s="308"/>
      <c r="JCF65" s="308"/>
      <c r="JCG65" s="308"/>
      <c r="JCH65" s="308"/>
      <c r="JCI65" s="308"/>
      <c r="JCJ65" s="308"/>
      <c r="JCK65" s="308"/>
      <c r="JCL65" s="308"/>
      <c r="JCM65" s="308"/>
      <c r="JCN65" s="308"/>
      <c r="JCO65" s="308"/>
      <c r="JCP65" s="308"/>
      <c r="JCQ65" s="308"/>
      <c r="JCR65" s="308"/>
      <c r="JCS65" s="308"/>
      <c r="JCT65" s="308"/>
      <c r="JCU65" s="308"/>
      <c r="JCV65" s="308"/>
      <c r="JCW65" s="308"/>
      <c r="JCX65" s="308"/>
      <c r="JCY65" s="308"/>
      <c r="JCZ65" s="308"/>
      <c r="JDA65" s="308"/>
      <c r="JDB65" s="308"/>
      <c r="JDC65" s="308"/>
      <c r="JDD65" s="308"/>
      <c r="JDE65" s="308"/>
      <c r="JDF65" s="308"/>
      <c r="JDG65" s="308"/>
      <c r="JDH65" s="308"/>
      <c r="JDI65" s="308"/>
      <c r="JDJ65" s="308"/>
      <c r="JDK65" s="308"/>
      <c r="JDL65" s="308"/>
      <c r="JDM65" s="308"/>
      <c r="JDN65" s="308"/>
      <c r="JDO65" s="308"/>
      <c r="JDP65" s="308"/>
      <c r="JDQ65" s="308"/>
      <c r="JDR65" s="308"/>
      <c r="JDS65" s="308"/>
      <c r="JDT65" s="308"/>
      <c r="JDU65" s="308"/>
      <c r="JDV65" s="308"/>
      <c r="JDW65" s="308"/>
      <c r="JDX65" s="308"/>
      <c r="JDY65" s="308"/>
      <c r="JDZ65" s="308"/>
      <c r="JEA65" s="308"/>
      <c r="JEB65" s="308"/>
      <c r="JEC65" s="308"/>
      <c r="JED65" s="308"/>
      <c r="JEE65" s="308"/>
      <c r="JEF65" s="308"/>
      <c r="JEG65" s="308"/>
      <c r="JEH65" s="308"/>
      <c r="JEI65" s="308"/>
      <c r="JEJ65" s="308"/>
      <c r="JEK65" s="308"/>
      <c r="JEL65" s="308"/>
      <c r="JEM65" s="308"/>
      <c r="JEN65" s="308"/>
      <c r="JEO65" s="308"/>
      <c r="JEP65" s="308"/>
      <c r="JEQ65" s="308"/>
      <c r="JER65" s="308"/>
      <c r="JES65" s="308"/>
      <c r="JET65" s="308"/>
      <c r="JEU65" s="308"/>
      <c r="JEV65" s="308"/>
      <c r="JEW65" s="308"/>
      <c r="JEX65" s="308"/>
      <c r="JEY65" s="308"/>
      <c r="JEZ65" s="308"/>
      <c r="JFA65" s="308"/>
      <c r="JFB65" s="308"/>
      <c r="JFC65" s="308"/>
      <c r="JFD65" s="308"/>
      <c r="JFE65" s="308"/>
      <c r="JFF65" s="308"/>
      <c r="JFG65" s="308"/>
      <c r="JFH65" s="308"/>
      <c r="JFI65" s="308"/>
      <c r="JFJ65" s="308"/>
      <c r="JFK65" s="308"/>
      <c r="JFL65" s="308"/>
      <c r="JFM65" s="308"/>
      <c r="JFN65" s="308"/>
      <c r="JFO65" s="308"/>
      <c r="JFP65" s="308"/>
      <c r="JFQ65" s="308"/>
      <c r="JFR65" s="308"/>
      <c r="JFS65" s="308"/>
      <c r="JFT65" s="308"/>
      <c r="JFU65" s="308"/>
      <c r="JFV65" s="308"/>
      <c r="JFW65" s="308"/>
      <c r="JFX65" s="308"/>
      <c r="JFY65" s="308"/>
      <c r="JFZ65" s="308"/>
      <c r="JGA65" s="308"/>
      <c r="JGB65" s="308"/>
      <c r="JGC65" s="308"/>
      <c r="JGD65" s="308"/>
      <c r="JGE65" s="308"/>
      <c r="JGF65" s="308"/>
      <c r="JGG65" s="308"/>
      <c r="JGH65" s="308"/>
      <c r="JGI65" s="308"/>
      <c r="JGJ65" s="308"/>
      <c r="JGK65" s="308"/>
      <c r="JGL65" s="308"/>
      <c r="JGM65" s="308"/>
      <c r="JGN65" s="308"/>
      <c r="JGO65" s="308"/>
      <c r="JGP65" s="308"/>
      <c r="JGQ65" s="308"/>
      <c r="JGR65" s="308"/>
      <c r="JGS65" s="308"/>
      <c r="JGT65" s="308"/>
      <c r="JGU65" s="308"/>
      <c r="JGV65" s="308"/>
      <c r="JGW65" s="308"/>
      <c r="JGX65" s="308"/>
      <c r="JGY65" s="308"/>
      <c r="JGZ65" s="308"/>
      <c r="JHA65" s="308"/>
      <c r="JHB65" s="308"/>
      <c r="JHC65" s="308"/>
      <c r="JHD65" s="308"/>
      <c r="JHE65" s="308"/>
      <c r="JHF65" s="308"/>
      <c r="JHG65" s="308"/>
      <c r="JHH65" s="308"/>
      <c r="JHI65" s="308"/>
      <c r="JHJ65" s="308"/>
      <c r="JHK65" s="308"/>
      <c r="JHL65" s="308"/>
      <c r="JHM65" s="308"/>
      <c r="JHN65" s="308"/>
      <c r="JHO65" s="308"/>
      <c r="JHP65" s="308"/>
      <c r="JHQ65" s="308"/>
      <c r="JHR65" s="308"/>
      <c r="JHS65" s="308"/>
      <c r="JHT65" s="308"/>
      <c r="JHU65" s="308"/>
      <c r="JHV65" s="308"/>
      <c r="JHW65" s="308"/>
      <c r="JHX65" s="308"/>
      <c r="JHY65" s="308"/>
      <c r="JHZ65" s="308"/>
      <c r="JIA65" s="308"/>
      <c r="JIB65" s="308"/>
      <c r="JIC65" s="308"/>
      <c r="JID65" s="308"/>
      <c r="JIE65" s="308"/>
      <c r="JIF65" s="308"/>
      <c r="JIG65" s="308"/>
      <c r="JIH65" s="308"/>
      <c r="JII65" s="308"/>
      <c r="JIJ65" s="308"/>
      <c r="JIK65" s="308"/>
      <c r="JIL65" s="308"/>
      <c r="JIM65" s="308"/>
      <c r="JIN65" s="308"/>
      <c r="JIO65" s="308"/>
      <c r="JIP65" s="308"/>
      <c r="JIQ65" s="308"/>
      <c r="JIR65" s="308"/>
      <c r="JIS65" s="308"/>
      <c r="JIT65" s="308"/>
      <c r="JIU65" s="308"/>
      <c r="JIV65" s="308"/>
      <c r="JIW65" s="308"/>
      <c r="JIX65" s="308"/>
      <c r="JIY65" s="308"/>
      <c r="JIZ65" s="308"/>
      <c r="JJA65" s="308"/>
      <c r="JJB65" s="308"/>
      <c r="JJC65" s="308"/>
      <c r="JJD65" s="308"/>
      <c r="JJE65" s="308"/>
      <c r="JJF65" s="308"/>
      <c r="JJG65" s="308"/>
      <c r="JJH65" s="308"/>
      <c r="JJI65" s="308"/>
      <c r="JJJ65" s="308"/>
      <c r="JJK65" s="308"/>
      <c r="JJL65" s="308"/>
      <c r="JJM65" s="308"/>
      <c r="JJN65" s="308"/>
      <c r="JJO65" s="308"/>
      <c r="JJP65" s="308"/>
      <c r="JJQ65" s="308"/>
      <c r="JJR65" s="308"/>
      <c r="JJS65" s="308"/>
      <c r="JJT65" s="308"/>
      <c r="JJU65" s="308"/>
      <c r="JJV65" s="308"/>
      <c r="JJW65" s="308"/>
      <c r="JJX65" s="308"/>
      <c r="JJY65" s="308"/>
      <c r="JJZ65" s="308"/>
      <c r="JKA65" s="308"/>
      <c r="JKB65" s="308"/>
      <c r="JKC65" s="308"/>
      <c r="JKD65" s="308"/>
      <c r="JKE65" s="308"/>
      <c r="JKF65" s="308"/>
      <c r="JKG65" s="308"/>
      <c r="JKH65" s="308"/>
      <c r="JKI65" s="308"/>
      <c r="JKJ65" s="308"/>
      <c r="JKK65" s="308"/>
      <c r="JKL65" s="308"/>
      <c r="JKM65" s="308"/>
      <c r="JKN65" s="308"/>
      <c r="JKO65" s="308"/>
      <c r="JKP65" s="308"/>
      <c r="JKQ65" s="308"/>
      <c r="JKR65" s="308"/>
      <c r="JKS65" s="308"/>
      <c r="JKT65" s="308"/>
      <c r="JKU65" s="308"/>
      <c r="JKV65" s="308"/>
      <c r="JKW65" s="308"/>
      <c r="JKX65" s="308"/>
      <c r="JKY65" s="308"/>
      <c r="JKZ65" s="308"/>
      <c r="JLA65" s="308"/>
      <c r="JLB65" s="308"/>
      <c r="JLC65" s="308"/>
      <c r="JLD65" s="308"/>
      <c r="JLE65" s="308"/>
      <c r="JLF65" s="308"/>
      <c r="JLG65" s="308"/>
      <c r="JLH65" s="308"/>
      <c r="JLI65" s="308"/>
      <c r="JLJ65" s="308"/>
      <c r="JLK65" s="308"/>
      <c r="JLL65" s="308"/>
      <c r="JLM65" s="308"/>
      <c r="JLN65" s="308"/>
      <c r="JLO65" s="308"/>
      <c r="JLP65" s="308"/>
      <c r="JLQ65" s="308"/>
      <c r="JLR65" s="308"/>
      <c r="JLS65" s="308"/>
      <c r="JLT65" s="308"/>
      <c r="JLU65" s="308"/>
      <c r="JLV65" s="308"/>
      <c r="JLW65" s="308"/>
      <c r="JLX65" s="308"/>
      <c r="JLY65" s="308"/>
      <c r="JLZ65" s="308"/>
      <c r="JMA65" s="308"/>
      <c r="JMB65" s="308"/>
      <c r="JMC65" s="308"/>
      <c r="JMD65" s="308"/>
      <c r="JME65" s="308"/>
      <c r="JMF65" s="308"/>
      <c r="JMG65" s="308"/>
      <c r="JMH65" s="308"/>
      <c r="JMI65" s="308"/>
      <c r="JMJ65" s="308"/>
      <c r="JMK65" s="308"/>
      <c r="JML65" s="308"/>
      <c r="JMM65" s="308"/>
      <c r="JMN65" s="308"/>
      <c r="JMO65" s="308"/>
      <c r="JMP65" s="308"/>
      <c r="JMQ65" s="308"/>
      <c r="JMR65" s="308"/>
      <c r="JMS65" s="308"/>
      <c r="JMT65" s="308"/>
      <c r="JMU65" s="308"/>
      <c r="JMV65" s="308"/>
      <c r="JMW65" s="308"/>
      <c r="JMX65" s="308"/>
      <c r="JMY65" s="308"/>
      <c r="JMZ65" s="308"/>
      <c r="JNA65" s="308"/>
      <c r="JNB65" s="308"/>
      <c r="JNC65" s="308"/>
      <c r="JND65" s="308"/>
      <c r="JNE65" s="308"/>
      <c r="JNF65" s="308"/>
      <c r="JNG65" s="308"/>
      <c r="JNH65" s="308"/>
      <c r="JNI65" s="308"/>
      <c r="JNJ65" s="308"/>
      <c r="JNK65" s="308"/>
      <c r="JNL65" s="308"/>
      <c r="JNM65" s="308"/>
      <c r="JNN65" s="308"/>
      <c r="JNO65" s="308"/>
      <c r="JNP65" s="308"/>
      <c r="JNQ65" s="308"/>
      <c r="JNR65" s="308"/>
      <c r="JNS65" s="308"/>
      <c r="JNT65" s="308"/>
      <c r="JNU65" s="308"/>
      <c r="JNV65" s="308"/>
      <c r="JNW65" s="308"/>
      <c r="JNX65" s="308"/>
      <c r="JNY65" s="308"/>
      <c r="JNZ65" s="308"/>
      <c r="JOA65" s="308"/>
      <c r="JOB65" s="308"/>
      <c r="JOC65" s="308"/>
      <c r="JOD65" s="308"/>
      <c r="JOE65" s="308"/>
      <c r="JOF65" s="308"/>
      <c r="JOG65" s="308"/>
      <c r="JOH65" s="308"/>
      <c r="JOI65" s="308"/>
      <c r="JOJ65" s="308"/>
      <c r="JOK65" s="308"/>
      <c r="JOL65" s="308"/>
      <c r="JOM65" s="308"/>
      <c r="JON65" s="308"/>
      <c r="JOO65" s="308"/>
      <c r="JOP65" s="308"/>
      <c r="JOQ65" s="308"/>
      <c r="JOR65" s="308"/>
      <c r="JOS65" s="308"/>
      <c r="JOT65" s="308"/>
      <c r="JOU65" s="308"/>
      <c r="JOV65" s="308"/>
      <c r="JOW65" s="308"/>
      <c r="JOX65" s="308"/>
      <c r="JOY65" s="308"/>
      <c r="JOZ65" s="308"/>
      <c r="JPA65" s="308"/>
      <c r="JPB65" s="308"/>
      <c r="JPC65" s="308"/>
      <c r="JPD65" s="308"/>
      <c r="JPE65" s="308"/>
      <c r="JPF65" s="308"/>
      <c r="JPG65" s="308"/>
      <c r="JPH65" s="308"/>
      <c r="JPI65" s="308"/>
      <c r="JPJ65" s="308"/>
      <c r="JPK65" s="308"/>
      <c r="JPL65" s="308"/>
      <c r="JPM65" s="308"/>
      <c r="JPN65" s="308"/>
      <c r="JPO65" s="308"/>
      <c r="JPP65" s="308"/>
      <c r="JPQ65" s="308"/>
      <c r="JPR65" s="308"/>
      <c r="JPS65" s="308"/>
      <c r="JPT65" s="308"/>
      <c r="JPU65" s="308"/>
      <c r="JPV65" s="308"/>
      <c r="JPW65" s="308"/>
      <c r="JPX65" s="308"/>
      <c r="JPY65" s="308"/>
      <c r="JPZ65" s="308"/>
      <c r="JQA65" s="308"/>
      <c r="JQB65" s="308"/>
      <c r="JQC65" s="308"/>
      <c r="JQD65" s="308"/>
      <c r="JQE65" s="308"/>
      <c r="JQF65" s="308"/>
      <c r="JQG65" s="308"/>
      <c r="JQH65" s="308"/>
      <c r="JQI65" s="308"/>
      <c r="JQJ65" s="308"/>
      <c r="JQK65" s="308"/>
      <c r="JQL65" s="308"/>
      <c r="JQM65" s="308"/>
      <c r="JQN65" s="308"/>
      <c r="JQO65" s="308"/>
      <c r="JQP65" s="308"/>
      <c r="JQQ65" s="308"/>
      <c r="JQR65" s="308"/>
      <c r="JQS65" s="308"/>
      <c r="JQT65" s="308"/>
      <c r="JQU65" s="308"/>
      <c r="JQV65" s="308"/>
      <c r="JQW65" s="308"/>
      <c r="JQX65" s="308"/>
      <c r="JQY65" s="308"/>
      <c r="JQZ65" s="308"/>
      <c r="JRA65" s="308"/>
      <c r="JRB65" s="308"/>
      <c r="JRC65" s="308"/>
      <c r="JRD65" s="308"/>
      <c r="JRE65" s="308"/>
      <c r="JRF65" s="308"/>
      <c r="JRG65" s="308"/>
      <c r="JRH65" s="308"/>
      <c r="JRI65" s="308"/>
      <c r="JRJ65" s="308"/>
      <c r="JRK65" s="308"/>
      <c r="JRL65" s="308"/>
      <c r="JRM65" s="308"/>
      <c r="JRN65" s="308"/>
      <c r="JRO65" s="308"/>
      <c r="JRP65" s="308"/>
      <c r="JRQ65" s="308"/>
      <c r="JRR65" s="308"/>
      <c r="JRS65" s="308"/>
      <c r="JRT65" s="308"/>
      <c r="JRU65" s="308"/>
      <c r="JRV65" s="308"/>
      <c r="JRW65" s="308"/>
      <c r="JRX65" s="308"/>
      <c r="JRY65" s="308"/>
      <c r="JRZ65" s="308"/>
      <c r="JSA65" s="308"/>
      <c r="JSB65" s="308"/>
      <c r="JSC65" s="308"/>
      <c r="JSD65" s="308"/>
      <c r="JSE65" s="308"/>
      <c r="JSF65" s="308"/>
      <c r="JSG65" s="308"/>
      <c r="JSH65" s="308"/>
      <c r="JSI65" s="308"/>
      <c r="JSJ65" s="308"/>
      <c r="JSK65" s="308"/>
      <c r="JSL65" s="308"/>
      <c r="JSM65" s="308"/>
      <c r="JSN65" s="308"/>
      <c r="JSO65" s="308"/>
      <c r="JSP65" s="308"/>
      <c r="JSQ65" s="308"/>
      <c r="JSR65" s="308"/>
      <c r="JSS65" s="308"/>
      <c r="JST65" s="308"/>
      <c r="JSU65" s="308"/>
      <c r="JSV65" s="308"/>
      <c r="JSW65" s="308"/>
      <c r="JSX65" s="308"/>
      <c r="JSY65" s="308"/>
      <c r="JSZ65" s="308"/>
      <c r="JTA65" s="308"/>
      <c r="JTB65" s="308"/>
      <c r="JTC65" s="308"/>
      <c r="JTD65" s="308"/>
      <c r="JTE65" s="308"/>
      <c r="JTF65" s="308"/>
      <c r="JTG65" s="308"/>
      <c r="JTH65" s="308"/>
      <c r="JTI65" s="308"/>
      <c r="JTJ65" s="308"/>
      <c r="JTK65" s="308"/>
      <c r="JTL65" s="308"/>
      <c r="JTM65" s="308"/>
      <c r="JTN65" s="308"/>
      <c r="JTO65" s="308"/>
      <c r="JTP65" s="308"/>
      <c r="JTQ65" s="308"/>
      <c r="JTR65" s="308"/>
      <c r="JTS65" s="308"/>
      <c r="JTT65" s="308"/>
      <c r="JTU65" s="308"/>
      <c r="JTV65" s="308"/>
      <c r="JTW65" s="308"/>
      <c r="JTX65" s="308"/>
      <c r="JTY65" s="308"/>
      <c r="JTZ65" s="308"/>
      <c r="JUA65" s="308"/>
      <c r="JUB65" s="308"/>
      <c r="JUC65" s="308"/>
      <c r="JUD65" s="308"/>
      <c r="JUE65" s="308"/>
      <c r="JUF65" s="308"/>
      <c r="JUG65" s="308"/>
      <c r="JUH65" s="308"/>
      <c r="JUI65" s="308"/>
      <c r="JUJ65" s="308"/>
      <c r="JUK65" s="308"/>
      <c r="JUL65" s="308"/>
      <c r="JUM65" s="308"/>
      <c r="JUN65" s="308"/>
      <c r="JUO65" s="308"/>
      <c r="JUP65" s="308"/>
      <c r="JUQ65" s="308"/>
      <c r="JUR65" s="308"/>
      <c r="JUS65" s="308"/>
      <c r="JUT65" s="308"/>
      <c r="JUU65" s="308"/>
      <c r="JUV65" s="308"/>
      <c r="JUW65" s="308"/>
      <c r="JUX65" s="308"/>
      <c r="JUY65" s="308"/>
      <c r="JUZ65" s="308"/>
      <c r="JVA65" s="308"/>
      <c r="JVB65" s="308"/>
      <c r="JVC65" s="308"/>
      <c r="JVD65" s="308"/>
      <c r="JVE65" s="308"/>
      <c r="JVF65" s="308"/>
      <c r="JVG65" s="308"/>
      <c r="JVH65" s="308"/>
      <c r="JVI65" s="308"/>
      <c r="JVJ65" s="308"/>
      <c r="JVK65" s="308"/>
      <c r="JVL65" s="308"/>
      <c r="JVM65" s="308"/>
      <c r="JVN65" s="308"/>
      <c r="JVO65" s="308"/>
      <c r="JVP65" s="308"/>
      <c r="JVQ65" s="308"/>
      <c r="JVR65" s="308"/>
      <c r="JVS65" s="308"/>
      <c r="JVT65" s="308"/>
      <c r="JVU65" s="308"/>
      <c r="JVV65" s="308"/>
      <c r="JVW65" s="308"/>
      <c r="JVX65" s="308"/>
      <c r="JVY65" s="308"/>
      <c r="JVZ65" s="308"/>
      <c r="JWA65" s="308"/>
      <c r="JWB65" s="308"/>
      <c r="JWC65" s="308"/>
      <c r="JWD65" s="308"/>
      <c r="JWE65" s="308"/>
      <c r="JWF65" s="308"/>
      <c r="JWG65" s="308"/>
      <c r="JWH65" s="308"/>
      <c r="JWI65" s="308"/>
      <c r="JWJ65" s="308"/>
      <c r="JWK65" s="308"/>
      <c r="JWL65" s="308"/>
      <c r="JWM65" s="308"/>
      <c r="JWN65" s="308"/>
      <c r="JWO65" s="308"/>
      <c r="JWP65" s="308"/>
      <c r="JWQ65" s="308"/>
      <c r="JWR65" s="308"/>
      <c r="JWS65" s="308"/>
      <c r="JWT65" s="308"/>
      <c r="JWU65" s="308"/>
      <c r="JWV65" s="308"/>
      <c r="JWW65" s="308"/>
      <c r="JWX65" s="308"/>
      <c r="JWY65" s="308"/>
      <c r="JWZ65" s="308"/>
      <c r="JXA65" s="308"/>
      <c r="JXB65" s="308"/>
      <c r="JXC65" s="308"/>
      <c r="JXD65" s="308"/>
      <c r="JXE65" s="308"/>
      <c r="JXF65" s="308"/>
      <c r="JXG65" s="308"/>
      <c r="JXH65" s="308"/>
      <c r="JXI65" s="308"/>
      <c r="JXJ65" s="308"/>
      <c r="JXK65" s="308"/>
      <c r="JXL65" s="308"/>
      <c r="JXM65" s="308"/>
      <c r="JXN65" s="308"/>
      <c r="JXO65" s="308"/>
      <c r="JXP65" s="308"/>
      <c r="JXQ65" s="308"/>
      <c r="JXR65" s="308"/>
      <c r="JXS65" s="308"/>
      <c r="JXT65" s="308"/>
      <c r="JXU65" s="308"/>
      <c r="JXV65" s="308"/>
      <c r="JXW65" s="308"/>
      <c r="JXX65" s="308"/>
      <c r="JXY65" s="308"/>
      <c r="JXZ65" s="308"/>
      <c r="JYA65" s="308"/>
      <c r="JYB65" s="308"/>
      <c r="JYC65" s="308"/>
      <c r="JYD65" s="308"/>
      <c r="JYE65" s="308"/>
      <c r="JYF65" s="308"/>
      <c r="JYG65" s="308"/>
      <c r="JYH65" s="308"/>
      <c r="JYI65" s="308"/>
      <c r="JYJ65" s="308"/>
      <c r="JYK65" s="308"/>
      <c r="JYL65" s="308"/>
      <c r="JYM65" s="308"/>
      <c r="JYN65" s="308"/>
      <c r="JYO65" s="308"/>
      <c r="JYP65" s="308"/>
      <c r="JYQ65" s="308"/>
      <c r="JYR65" s="308"/>
      <c r="JYS65" s="308"/>
      <c r="JYT65" s="308"/>
      <c r="JYU65" s="308"/>
      <c r="JYV65" s="308"/>
      <c r="JYW65" s="308"/>
      <c r="JYX65" s="308"/>
      <c r="JYY65" s="308"/>
      <c r="JYZ65" s="308"/>
      <c r="JZA65" s="308"/>
      <c r="JZB65" s="308"/>
      <c r="JZC65" s="308"/>
      <c r="JZD65" s="308"/>
      <c r="JZE65" s="308"/>
      <c r="JZF65" s="308"/>
      <c r="JZG65" s="308"/>
      <c r="JZH65" s="308"/>
      <c r="JZI65" s="308"/>
      <c r="JZJ65" s="308"/>
      <c r="JZK65" s="308"/>
      <c r="JZL65" s="308"/>
      <c r="JZM65" s="308"/>
      <c r="JZN65" s="308"/>
      <c r="JZO65" s="308"/>
      <c r="JZP65" s="308"/>
      <c r="JZQ65" s="308"/>
      <c r="JZR65" s="308"/>
      <c r="JZS65" s="308"/>
      <c r="JZT65" s="308"/>
      <c r="JZU65" s="308"/>
      <c r="JZV65" s="308"/>
      <c r="JZW65" s="308"/>
      <c r="JZX65" s="308"/>
      <c r="JZY65" s="308"/>
      <c r="JZZ65" s="308"/>
      <c r="KAA65" s="308"/>
      <c r="KAB65" s="308"/>
      <c r="KAC65" s="308"/>
      <c r="KAD65" s="308"/>
      <c r="KAE65" s="308"/>
      <c r="KAF65" s="308"/>
      <c r="KAG65" s="308"/>
      <c r="KAH65" s="308"/>
      <c r="KAI65" s="308"/>
      <c r="KAJ65" s="308"/>
      <c r="KAK65" s="308"/>
      <c r="KAL65" s="308"/>
      <c r="KAM65" s="308"/>
      <c r="KAN65" s="308"/>
      <c r="KAO65" s="308"/>
      <c r="KAP65" s="308"/>
      <c r="KAQ65" s="308"/>
      <c r="KAR65" s="308"/>
      <c r="KAS65" s="308"/>
      <c r="KAT65" s="308"/>
      <c r="KAU65" s="308"/>
      <c r="KAV65" s="308"/>
      <c r="KAW65" s="308"/>
      <c r="KAX65" s="308"/>
      <c r="KAY65" s="308"/>
      <c r="KAZ65" s="308"/>
      <c r="KBA65" s="308"/>
      <c r="KBB65" s="308"/>
      <c r="KBC65" s="308"/>
      <c r="KBD65" s="308"/>
      <c r="KBE65" s="308"/>
      <c r="KBF65" s="308"/>
      <c r="KBG65" s="308"/>
      <c r="KBH65" s="308"/>
      <c r="KBI65" s="308"/>
      <c r="KBJ65" s="308"/>
      <c r="KBK65" s="308"/>
      <c r="KBL65" s="308"/>
      <c r="KBM65" s="308"/>
      <c r="KBN65" s="308"/>
      <c r="KBO65" s="308"/>
      <c r="KBP65" s="308"/>
      <c r="KBQ65" s="308"/>
      <c r="KBR65" s="308"/>
      <c r="KBS65" s="308"/>
      <c r="KBT65" s="308"/>
      <c r="KBU65" s="308"/>
      <c r="KBV65" s="308"/>
      <c r="KBW65" s="308"/>
      <c r="KBX65" s="308"/>
      <c r="KBY65" s="308"/>
      <c r="KBZ65" s="308"/>
      <c r="KCA65" s="308"/>
      <c r="KCB65" s="308"/>
      <c r="KCC65" s="308"/>
      <c r="KCD65" s="308"/>
      <c r="KCE65" s="308"/>
      <c r="KCF65" s="308"/>
      <c r="KCG65" s="308"/>
      <c r="KCH65" s="308"/>
      <c r="KCI65" s="308"/>
      <c r="KCJ65" s="308"/>
      <c r="KCK65" s="308"/>
      <c r="KCL65" s="308"/>
      <c r="KCM65" s="308"/>
      <c r="KCN65" s="308"/>
      <c r="KCO65" s="308"/>
      <c r="KCP65" s="308"/>
      <c r="KCQ65" s="308"/>
      <c r="KCR65" s="308"/>
      <c r="KCS65" s="308"/>
      <c r="KCT65" s="308"/>
      <c r="KCU65" s="308"/>
      <c r="KCV65" s="308"/>
      <c r="KCW65" s="308"/>
      <c r="KCX65" s="308"/>
      <c r="KCY65" s="308"/>
      <c r="KCZ65" s="308"/>
      <c r="KDA65" s="308"/>
      <c r="KDB65" s="308"/>
      <c r="KDC65" s="308"/>
      <c r="KDD65" s="308"/>
      <c r="KDE65" s="308"/>
      <c r="KDF65" s="308"/>
      <c r="KDG65" s="308"/>
      <c r="KDH65" s="308"/>
      <c r="KDI65" s="308"/>
      <c r="KDJ65" s="308"/>
      <c r="KDK65" s="308"/>
      <c r="KDL65" s="308"/>
      <c r="KDM65" s="308"/>
      <c r="KDN65" s="308"/>
      <c r="KDO65" s="308"/>
      <c r="KDP65" s="308"/>
      <c r="KDQ65" s="308"/>
      <c r="KDR65" s="308"/>
      <c r="KDS65" s="308"/>
      <c r="KDT65" s="308"/>
      <c r="KDU65" s="308"/>
      <c r="KDV65" s="308"/>
      <c r="KDW65" s="308"/>
      <c r="KDX65" s="308"/>
      <c r="KDY65" s="308"/>
      <c r="KDZ65" s="308"/>
      <c r="KEA65" s="308"/>
      <c r="KEB65" s="308"/>
      <c r="KEC65" s="308"/>
      <c r="KED65" s="308"/>
      <c r="KEE65" s="308"/>
      <c r="KEF65" s="308"/>
      <c r="KEG65" s="308"/>
      <c r="KEH65" s="308"/>
      <c r="KEI65" s="308"/>
      <c r="KEJ65" s="308"/>
      <c r="KEK65" s="308"/>
      <c r="KEL65" s="308"/>
      <c r="KEM65" s="308"/>
      <c r="KEN65" s="308"/>
      <c r="KEO65" s="308"/>
      <c r="KEP65" s="308"/>
      <c r="KEQ65" s="308"/>
      <c r="KER65" s="308"/>
      <c r="KES65" s="308"/>
      <c r="KET65" s="308"/>
      <c r="KEU65" s="308"/>
      <c r="KEV65" s="308"/>
      <c r="KEW65" s="308"/>
      <c r="KEX65" s="308"/>
      <c r="KEY65" s="308"/>
      <c r="KEZ65" s="308"/>
      <c r="KFA65" s="308"/>
      <c r="KFB65" s="308"/>
      <c r="KFC65" s="308"/>
      <c r="KFD65" s="308"/>
      <c r="KFE65" s="308"/>
      <c r="KFF65" s="308"/>
      <c r="KFG65" s="308"/>
      <c r="KFH65" s="308"/>
      <c r="KFI65" s="308"/>
      <c r="KFJ65" s="308"/>
      <c r="KFK65" s="308"/>
      <c r="KFL65" s="308"/>
      <c r="KFM65" s="308"/>
      <c r="KFN65" s="308"/>
      <c r="KFO65" s="308"/>
      <c r="KFP65" s="308"/>
      <c r="KFQ65" s="308"/>
      <c r="KFR65" s="308"/>
      <c r="KFS65" s="308"/>
      <c r="KFT65" s="308"/>
      <c r="KFU65" s="308"/>
      <c r="KFV65" s="308"/>
      <c r="KFW65" s="308"/>
      <c r="KFX65" s="308"/>
      <c r="KFY65" s="308"/>
      <c r="KFZ65" s="308"/>
      <c r="KGA65" s="308"/>
      <c r="KGB65" s="308"/>
      <c r="KGC65" s="308"/>
      <c r="KGD65" s="308"/>
      <c r="KGE65" s="308"/>
      <c r="KGF65" s="308"/>
      <c r="KGG65" s="308"/>
      <c r="KGH65" s="308"/>
      <c r="KGI65" s="308"/>
      <c r="KGJ65" s="308"/>
      <c r="KGK65" s="308"/>
      <c r="KGL65" s="308"/>
      <c r="KGM65" s="308"/>
      <c r="KGN65" s="308"/>
      <c r="KGO65" s="308"/>
      <c r="KGP65" s="308"/>
      <c r="KGQ65" s="308"/>
      <c r="KGR65" s="308"/>
      <c r="KGS65" s="308"/>
      <c r="KGT65" s="308"/>
      <c r="KGU65" s="308"/>
      <c r="KGV65" s="308"/>
      <c r="KGW65" s="308"/>
      <c r="KGX65" s="308"/>
      <c r="KGY65" s="308"/>
      <c r="KGZ65" s="308"/>
      <c r="KHA65" s="308"/>
      <c r="KHB65" s="308"/>
      <c r="KHC65" s="308"/>
      <c r="KHD65" s="308"/>
      <c r="KHE65" s="308"/>
      <c r="KHF65" s="308"/>
      <c r="KHG65" s="308"/>
      <c r="KHH65" s="308"/>
      <c r="KHI65" s="308"/>
      <c r="KHJ65" s="308"/>
      <c r="KHK65" s="308"/>
      <c r="KHL65" s="308"/>
      <c r="KHM65" s="308"/>
      <c r="KHN65" s="308"/>
      <c r="KHO65" s="308"/>
      <c r="KHP65" s="308"/>
      <c r="KHQ65" s="308"/>
      <c r="KHR65" s="308"/>
      <c r="KHS65" s="308"/>
      <c r="KHT65" s="308"/>
      <c r="KHU65" s="308"/>
      <c r="KHV65" s="308"/>
      <c r="KHW65" s="308"/>
      <c r="KHX65" s="308"/>
      <c r="KHY65" s="308"/>
      <c r="KHZ65" s="308"/>
      <c r="KIA65" s="308"/>
      <c r="KIB65" s="308"/>
      <c r="KIC65" s="308"/>
      <c r="KID65" s="308"/>
      <c r="KIE65" s="308"/>
      <c r="KIF65" s="308"/>
      <c r="KIG65" s="308"/>
      <c r="KIH65" s="308"/>
      <c r="KII65" s="308"/>
      <c r="KIJ65" s="308"/>
      <c r="KIK65" s="308"/>
      <c r="KIL65" s="308"/>
      <c r="KIM65" s="308"/>
      <c r="KIN65" s="308"/>
      <c r="KIO65" s="308"/>
      <c r="KIP65" s="308"/>
      <c r="KIQ65" s="308"/>
      <c r="KIR65" s="308"/>
      <c r="KIS65" s="308"/>
      <c r="KIT65" s="308"/>
      <c r="KIU65" s="308"/>
      <c r="KIV65" s="308"/>
      <c r="KIW65" s="308"/>
      <c r="KIX65" s="308"/>
      <c r="KIY65" s="308"/>
      <c r="KIZ65" s="308"/>
      <c r="KJA65" s="308"/>
      <c r="KJB65" s="308"/>
      <c r="KJC65" s="308"/>
      <c r="KJD65" s="308"/>
      <c r="KJE65" s="308"/>
      <c r="KJF65" s="308"/>
      <c r="KJG65" s="308"/>
      <c r="KJH65" s="308"/>
      <c r="KJI65" s="308"/>
      <c r="KJJ65" s="308"/>
      <c r="KJK65" s="308"/>
      <c r="KJL65" s="308"/>
      <c r="KJM65" s="308"/>
      <c r="KJN65" s="308"/>
      <c r="KJO65" s="308"/>
      <c r="KJP65" s="308"/>
      <c r="KJQ65" s="308"/>
      <c r="KJR65" s="308"/>
      <c r="KJS65" s="308"/>
      <c r="KJT65" s="308"/>
      <c r="KJU65" s="308"/>
      <c r="KJV65" s="308"/>
      <c r="KJW65" s="308"/>
      <c r="KJX65" s="308"/>
      <c r="KJY65" s="308"/>
      <c r="KJZ65" s="308"/>
      <c r="KKA65" s="308"/>
      <c r="KKB65" s="308"/>
      <c r="KKC65" s="308"/>
      <c r="KKD65" s="308"/>
      <c r="KKE65" s="308"/>
      <c r="KKF65" s="308"/>
      <c r="KKG65" s="308"/>
      <c r="KKH65" s="308"/>
      <c r="KKI65" s="308"/>
      <c r="KKJ65" s="308"/>
      <c r="KKK65" s="308"/>
      <c r="KKL65" s="308"/>
      <c r="KKM65" s="308"/>
      <c r="KKN65" s="308"/>
      <c r="KKO65" s="308"/>
      <c r="KKP65" s="308"/>
      <c r="KKQ65" s="308"/>
      <c r="KKR65" s="308"/>
      <c r="KKS65" s="308"/>
      <c r="KKT65" s="308"/>
      <c r="KKU65" s="308"/>
      <c r="KKV65" s="308"/>
      <c r="KKW65" s="308"/>
      <c r="KKX65" s="308"/>
      <c r="KKY65" s="308"/>
      <c r="KKZ65" s="308"/>
      <c r="KLA65" s="308"/>
      <c r="KLB65" s="308"/>
      <c r="KLC65" s="308"/>
      <c r="KLD65" s="308"/>
      <c r="KLE65" s="308"/>
      <c r="KLF65" s="308"/>
      <c r="KLG65" s="308"/>
      <c r="KLH65" s="308"/>
      <c r="KLI65" s="308"/>
      <c r="KLJ65" s="308"/>
      <c r="KLK65" s="308"/>
      <c r="KLL65" s="308"/>
      <c r="KLM65" s="308"/>
      <c r="KLN65" s="308"/>
      <c r="KLO65" s="308"/>
      <c r="KLP65" s="308"/>
      <c r="KLQ65" s="308"/>
      <c r="KLR65" s="308"/>
      <c r="KLS65" s="308"/>
      <c r="KLT65" s="308"/>
      <c r="KLU65" s="308"/>
      <c r="KLV65" s="308"/>
      <c r="KLW65" s="308"/>
      <c r="KLX65" s="308"/>
      <c r="KLY65" s="308"/>
      <c r="KLZ65" s="308"/>
      <c r="KMA65" s="308"/>
      <c r="KMB65" s="308"/>
      <c r="KMC65" s="308"/>
      <c r="KMD65" s="308"/>
      <c r="KME65" s="308"/>
      <c r="KMF65" s="308"/>
      <c r="KMG65" s="308"/>
      <c r="KMH65" s="308"/>
      <c r="KMI65" s="308"/>
      <c r="KMJ65" s="308"/>
      <c r="KMK65" s="308"/>
      <c r="KML65" s="308"/>
      <c r="KMM65" s="308"/>
      <c r="KMN65" s="308"/>
      <c r="KMO65" s="308"/>
      <c r="KMP65" s="308"/>
      <c r="KMQ65" s="308"/>
      <c r="KMR65" s="308"/>
      <c r="KMS65" s="308"/>
      <c r="KMT65" s="308"/>
      <c r="KMU65" s="308"/>
      <c r="KMV65" s="308"/>
      <c r="KMW65" s="308"/>
      <c r="KMX65" s="308"/>
      <c r="KMY65" s="308"/>
      <c r="KMZ65" s="308"/>
      <c r="KNA65" s="308"/>
      <c r="KNB65" s="308"/>
      <c r="KNC65" s="308"/>
      <c r="KND65" s="308"/>
      <c r="KNE65" s="308"/>
      <c r="KNF65" s="308"/>
      <c r="KNG65" s="308"/>
      <c r="KNH65" s="308"/>
      <c r="KNI65" s="308"/>
      <c r="KNJ65" s="308"/>
      <c r="KNK65" s="308"/>
      <c r="KNL65" s="308"/>
      <c r="KNM65" s="308"/>
      <c r="KNN65" s="308"/>
      <c r="KNO65" s="308"/>
      <c r="KNP65" s="308"/>
      <c r="KNQ65" s="308"/>
      <c r="KNR65" s="308"/>
      <c r="KNS65" s="308"/>
      <c r="KNT65" s="308"/>
      <c r="KNU65" s="308"/>
      <c r="KNV65" s="308"/>
      <c r="KNW65" s="308"/>
      <c r="KNX65" s="308"/>
      <c r="KNY65" s="308"/>
      <c r="KNZ65" s="308"/>
      <c r="KOA65" s="308"/>
      <c r="KOB65" s="308"/>
      <c r="KOC65" s="308"/>
      <c r="KOD65" s="308"/>
      <c r="KOE65" s="308"/>
      <c r="KOF65" s="308"/>
      <c r="KOG65" s="308"/>
      <c r="KOH65" s="308"/>
      <c r="KOI65" s="308"/>
      <c r="KOJ65" s="308"/>
      <c r="KOK65" s="308"/>
      <c r="KOL65" s="308"/>
      <c r="KOM65" s="308"/>
      <c r="KON65" s="308"/>
      <c r="KOO65" s="308"/>
      <c r="KOP65" s="308"/>
      <c r="KOQ65" s="308"/>
      <c r="KOR65" s="308"/>
      <c r="KOS65" s="308"/>
      <c r="KOT65" s="308"/>
      <c r="KOU65" s="308"/>
      <c r="KOV65" s="308"/>
      <c r="KOW65" s="308"/>
      <c r="KOX65" s="308"/>
      <c r="KOY65" s="308"/>
      <c r="KOZ65" s="308"/>
      <c r="KPA65" s="308"/>
      <c r="KPB65" s="308"/>
      <c r="KPC65" s="308"/>
      <c r="KPD65" s="308"/>
      <c r="KPE65" s="308"/>
      <c r="KPF65" s="308"/>
      <c r="KPG65" s="308"/>
      <c r="KPH65" s="308"/>
      <c r="KPI65" s="308"/>
      <c r="KPJ65" s="308"/>
      <c r="KPK65" s="308"/>
      <c r="KPL65" s="308"/>
      <c r="KPM65" s="308"/>
      <c r="KPN65" s="308"/>
      <c r="KPO65" s="308"/>
      <c r="KPP65" s="308"/>
      <c r="KPQ65" s="308"/>
      <c r="KPR65" s="308"/>
      <c r="KPS65" s="308"/>
      <c r="KPT65" s="308"/>
      <c r="KPU65" s="308"/>
      <c r="KPV65" s="308"/>
      <c r="KPW65" s="308"/>
      <c r="KPX65" s="308"/>
      <c r="KPY65" s="308"/>
      <c r="KPZ65" s="308"/>
      <c r="KQA65" s="308"/>
      <c r="KQB65" s="308"/>
      <c r="KQC65" s="308"/>
      <c r="KQD65" s="308"/>
      <c r="KQE65" s="308"/>
      <c r="KQF65" s="308"/>
      <c r="KQG65" s="308"/>
      <c r="KQH65" s="308"/>
      <c r="KQI65" s="308"/>
      <c r="KQJ65" s="308"/>
      <c r="KQK65" s="308"/>
      <c r="KQL65" s="308"/>
      <c r="KQM65" s="308"/>
      <c r="KQN65" s="308"/>
      <c r="KQO65" s="308"/>
      <c r="KQP65" s="308"/>
      <c r="KQQ65" s="308"/>
      <c r="KQR65" s="308"/>
      <c r="KQS65" s="308"/>
      <c r="KQT65" s="308"/>
      <c r="KQU65" s="308"/>
      <c r="KQV65" s="308"/>
      <c r="KQW65" s="308"/>
      <c r="KQX65" s="308"/>
      <c r="KQY65" s="308"/>
      <c r="KQZ65" s="308"/>
      <c r="KRA65" s="308"/>
      <c r="KRB65" s="308"/>
      <c r="KRC65" s="308"/>
      <c r="KRD65" s="308"/>
      <c r="KRE65" s="308"/>
      <c r="KRF65" s="308"/>
      <c r="KRG65" s="308"/>
      <c r="KRH65" s="308"/>
      <c r="KRI65" s="308"/>
      <c r="KRJ65" s="308"/>
      <c r="KRK65" s="308"/>
      <c r="KRL65" s="308"/>
      <c r="KRM65" s="308"/>
      <c r="KRN65" s="308"/>
      <c r="KRO65" s="308"/>
      <c r="KRP65" s="308"/>
      <c r="KRQ65" s="308"/>
      <c r="KRR65" s="308"/>
      <c r="KRS65" s="308"/>
      <c r="KRT65" s="308"/>
      <c r="KRU65" s="308"/>
      <c r="KRV65" s="308"/>
      <c r="KRW65" s="308"/>
      <c r="KRX65" s="308"/>
      <c r="KRY65" s="308"/>
      <c r="KRZ65" s="308"/>
      <c r="KSA65" s="308"/>
      <c r="KSB65" s="308"/>
      <c r="KSC65" s="308"/>
      <c r="KSD65" s="308"/>
      <c r="KSE65" s="308"/>
      <c r="KSF65" s="308"/>
      <c r="KSG65" s="308"/>
      <c r="KSH65" s="308"/>
      <c r="KSI65" s="308"/>
      <c r="KSJ65" s="308"/>
      <c r="KSK65" s="308"/>
      <c r="KSL65" s="308"/>
      <c r="KSM65" s="308"/>
      <c r="KSN65" s="308"/>
      <c r="KSO65" s="308"/>
      <c r="KSP65" s="308"/>
      <c r="KSQ65" s="308"/>
      <c r="KSR65" s="308"/>
      <c r="KSS65" s="308"/>
      <c r="KST65" s="308"/>
      <c r="KSU65" s="308"/>
      <c r="KSV65" s="308"/>
      <c r="KSW65" s="308"/>
      <c r="KSX65" s="308"/>
      <c r="KSY65" s="308"/>
      <c r="KSZ65" s="308"/>
      <c r="KTA65" s="308"/>
      <c r="KTB65" s="308"/>
      <c r="KTC65" s="308"/>
      <c r="KTD65" s="308"/>
      <c r="KTE65" s="308"/>
      <c r="KTF65" s="308"/>
      <c r="KTG65" s="308"/>
      <c r="KTH65" s="308"/>
      <c r="KTI65" s="308"/>
      <c r="KTJ65" s="308"/>
      <c r="KTK65" s="308"/>
      <c r="KTL65" s="308"/>
      <c r="KTM65" s="308"/>
      <c r="KTN65" s="308"/>
      <c r="KTO65" s="308"/>
      <c r="KTP65" s="308"/>
      <c r="KTQ65" s="308"/>
      <c r="KTR65" s="308"/>
      <c r="KTS65" s="308"/>
      <c r="KTT65" s="308"/>
      <c r="KTU65" s="308"/>
      <c r="KTV65" s="308"/>
      <c r="KTW65" s="308"/>
      <c r="KTX65" s="308"/>
      <c r="KTY65" s="308"/>
      <c r="KTZ65" s="308"/>
      <c r="KUA65" s="308"/>
      <c r="KUB65" s="308"/>
      <c r="KUC65" s="308"/>
      <c r="KUD65" s="308"/>
      <c r="KUE65" s="308"/>
      <c r="KUF65" s="308"/>
      <c r="KUG65" s="308"/>
      <c r="KUH65" s="308"/>
      <c r="KUI65" s="308"/>
      <c r="KUJ65" s="308"/>
      <c r="KUK65" s="308"/>
      <c r="KUL65" s="308"/>
      <c r="KUM65" s="308"/>
      <c r="KUN65" s="308"/>
      <c r="KUO65" s="308"/>
      <c r="KUP65" s="308"/>
      <c r="KUQ65" s="308"/>
      <c r="KUR65" s="308"/>
      <c r="KUS65" s="308"/>
      <c r="KUT65" s="308"/>
      <c r="KUU65" s="308"/>
      <c r="KUV65" s="308"/>
      <c r="KUW65" s="308"/>
      <c r="KUX65" s="308"/>
      <c r="KUY65" s="308"/>
      <c r="KUZ65" s="308"/>
      <c r="KVA65" s="308"/>
      <c r="KVB65" s="308"/>
      <c r="KVC65" s="308"/>
      <c r="KVD65" s="308"/>
      <c r="KVE65" s="308"/>
      <c r="KVF65" s="308"/>
      <c r="KVG65" s="308"/>
      <c r="KVH65" s="308"/>
      <c r="KVI65" s="308"/>
      <c r="KVJ65" s="308"/>
      <c r="KVK65" s="308"/>
      <c r="KVL65" s="308"/>
      <c r="KVM65" s="308"/>
      <c r="KVN65" s="308"/>
      <c r="KVO65" s="308"/>
      <c r="KVP65" s="308"/>
      <c r="KVQ65" s="308"/>
      <c r="KVR65" s="308"/>
      <c r="KVS65" s="308"/>
      <c r="KVT65" s="308"/>
      <c r="KVU65" s="308"/>
      <c r="KVV65" s="308"/>
      <c r="KVW65" s="308"/>
      <c r="KVX65" s="308"/>
      <c r="KVY65" s="308"/>
      <c r="KVZ65" s="308"/>
      <c r="KWA65" s="308"/>
      <c r="KWB65" s="308"/>
      <c r="KWC65" s="308"/>
      <c r="KWD65" s="308"/>
      <c r="KWE65" s="308"/>
      <c r="KWF65" s="308"/>
      <c r="KWG65" s="308"/>
      <c r="KWH65" s="308"/>
      <c r="KWI65" s="308"/>
      <c r="KWJ65" s="308"/>
      <c r="KWK65" s="308"/>
      <c r="KWL65" s="308"/>
      <c r="KWM65" s="308"/>
      <c r="KWN65" s="308"/>
      <c r="KWO65" s="308"/>
      <c r="KWP65" s="308"/>
      <c r="KWQ65" s="308"/>
      <c r="KWR65" s="308"/>
      <c r="KWS65" s="308"/>
      <c r="KWT65" s="308"/>
      <c r="KWU65" s="308"/>
      <c r="KWV65" s="308"/>
      <c r="KWW65" s="308"/>
      <c r="KWX65" s="308"/>
      <c r="KWY65" s="308"/>
      <c r="KWZ65" s="308"/>
      <c r="KXA65" s="308"/>
      <c r="KXB65" s="308"/>
      <c r="KXC65" s="308"/>
      <c r="KXD65" s="308"/>
      <c r="KXE65" s="308"/>
      <c r="KXF65" s="308"/>
      <c r="KXG65" s="308"/>
      <c r="KXH65" s="308"/>
      <c r="KXI65" s="308"/>
      <c r="KXJ65" s="308"/>
      <c r="KXK65" s="308"/>
      <c r="KXL65" s="308"/>
      <c r="KXM65" s="308"/>
      <c r="KXN65" s="308"/>
      <c r="KXO65" s="308"/>
      <c r="KXP65" s="308"/>
      <c r="KXQ65" s="308"/>
      <c r="KXR65" s="308"/>
      <c r="KXS65" s="308"/>
      <c r="KXT65" s="308"/>
      <c r="KXU65" s="308"/>
      <c r="KXV65" s="308"/>
      <c r="KXW65" s="308"/>
      <c r="KXX65" s="308"/>
      <c r="KXY65" s="308"/>
      <c r="KXZ65" s="308"/>
      <c r="KYA65" s="308"/>
      <c r="KYB65" s="308"/>
      <c r="KYC65" s="308"/>
      <c r="KYD65" s="308"/>
      <c r="KYE65" s="308"/>
      <c r="KYF65" s="308"/>
      <c r="KYG65" s="308"/>
      <c r="KYH65" s="308"/>
      <c r="KYI65" s="308"/>
      <c r="KYJ65" s="308"/>
      <c r="KYK65" s="308"/>
      <c r="KYL65" s="308"/>
      <c r="KYM65" s="308"/>
      <c r="KYN65" s="308"/>
      <c r="KYO65" s="308"/>
      <c r="KYP65" s="308"/>
      <c r="KYQ65" s="308"/>
      <c r="KYR65" s="308"/>
      <c r="KYS65" s="308"/>
      <c r="KYT65" s="308"/>
      <c r="KYU65" s="308"/>
      <c r="KYV65" s="308"/>
      <c r="KYW65" s="308"/>
      <c r="KYX65" s="308"/>
      <c r="KYY65" s="308"/>
      <c r="KYZ65" s="308"/>
      <c r="KZA65" s="308"/>
      <c r="KZB65" s="308"/>
      <c r="KZC65" s="308"/>
      <c r="KZD65" s="308"/>
      <c r="KZE65" s="308"/>
      <c r="KZF65" s="308"/>
      <c r="KZG65" s="308"/>
      <c r="KZH65" s="308"/>
      <c r="KZI65" s="308"/>
      <c r="KZJ65" s="308"/>
      <c r="KZK65" s="308"/>
      <c r="KZL65" s="308"/>
      <c r="KZM65" s="308"/>
      <c r="KZN65" s="308"/>
      <c r="KZO65" s="308"/>
      <c r="KZP65" s="308"/>
      <c r="KZQ65" s="308"/>
      <c r="KZR65" s="308"/>
      <c r="KZS65" s="308"/>
      <c r="KZT65" s="308"/>
      <c r="KZU65" s="308"/>
      <c r="KZV65" s="308"/>
      <c r="KZW65" s="308"/>
      <c r="KZX65" s="308"/>
      <c r="KZY65" s="308"/>
      <c r="KZZ65" s="308"/>
      <c r="LAA65" s="308"/>
      <c r="LAB65" s="308"/>
      <c r="LAC65" s="308"/>
      <c r="LAD65" s="308"/>
      <c r="LAE65" s="308"/>
      <c r="LAF65" s="308"/>
      <c r="LAG65" s="308"/>
      <c r="LAH65" s="308"/>
      <c r="LAI65" s="308"/>
      <c r="LAJ65" s="308"/>
      <c r="LAK65" s="308"/>
      <c r="LAL65" s="308"/>
      <c r="LAM65" s="308"/>
      <c r="LAN65" s="308"/>
      <c r="LAO65" s="308"/>
      <c r="LAP65" s="308"/>
      <c r="LAQ65" s="308"/>
      <c r="LAR65" s="308"/>
      <c r="LAS65" s="308"/>
      <c r="LAT65" s="308"/>
      <c r="LAU65" s="308"/>
      <c r="LAV65" s="308"/>
      <c r="LAW65" s="308"/>
      <c r="LAX65" s="308"/>
      <c r="LAY65" s="308"/>
      <c r="LAZ65" s="308"/>
      <c r="LBA65" s="308"/>
      <c r="LBB65" s="308"/>
      <c r="LBC65" s="308"/>
      <c r="LBD65" s="308"/>
      <c r="LBE65" s="308"/>
      <c r="LBF65" s="308"/>
      <c r="LBG65" s="308"/>
      <c r="LBH65" s="308"/>
      <c r="LBI65" s="308"/>
      <c r="LBJ65" s="308"/>
      <c r="LBK65" s="308"/>
      <c r="LBL65" s="308"/>
      <c r="LBM65" s="308"/>
      <c r="LBN65" s="308"/>
      <c r="LBO65" s="308"/>
      <c r="LBP65" s="308"/>
      <c r="LBQ65" s="308"/>
      <c r="LBR65" s="308"/>
      <c r="LBS65" s="308"/>
      <c r="LBT65" s="308"/>
      <c r="LBU65" s="308"/>
      <c r="LBV65" s="308"/>
      <c r="LBW65" s="308"/>
      <c r="LBX65" s="308"/>
      <c r="LBY65" s="308"/>
      <c r="LBZ65" s="308"/>
      <c r="LCA65" s="308"/>
      <c r="LCB65" s="308"/>
      <c r="LCC65" s="308"/>
      <c r="LCD65" s="308"/>
      <c r="LCE65" s="308"/>
      <c r="LCF65" s="308"/>
      <c r="LCG65" s="308"/>
      <c r="LCH65" s="308"/>
      <c r="LCI65" s="308"/>
      <c r="LCJ65" s="308"/>
      <c r="LCK65" s="308"/>
      <c r="LCL65" s="308"/>
      <c r="LCM65" s="308"/>
      <c r="LCN65" s="308"/>
      <c r="LCO65" s="308"/>
      <c r="LCP65" s="308"/>
      <c r="LCQ65" s="308"/>
      <c r="LCR65" s="308"/>
      <c r="LCS65" s="308"/>
      <c r="LCT65" s="308"/>
      <c r="LCU65" s="308"/>
      <c r="LCV65" s="308"/>
      <c r="LCW65" s="308"/>
      <c r="LCX65" s="308"/>
      <c r="LCY65" s="308"/>
      <c r="LCZ65" s="308"/>
      <c r="LDA65" s="308"/>
      <c r="LDB65" s="308"/>
      <c r="LDC65" s="308"/>
      <c r="LDD65" s="308"/>
      <c r="LDE65" s="308"/>
      <c r="LDF65" s="308"/>
      <c r="LDG65" s="308"/>
      <c r="LDH65" s="308"/>
      <c r="LDI65" s="308"/>
      <c r="LDJ65" s="308"/>
      <c r="LDK65" s="308"/>
      <c r="LDL65" s="308"/>
      <c r="LDM65" s="308"/>
      <c r="LDN65" s="308"/>
      <c r="LDO65" s="308"/>
      <c r="LDP65" s="308"/>
      <c r="LDQ65" s="308"/>
      <c r="LDR65" s="308"/>
      <c r="LDS65" s="308"/>
      <c r="LDT65" s="308"/>
      <c r="LDU65" s="308"/>
      <c r="LDV65" s="308"/>
      <c r="LDW65" s="308"/>
      <c r="LDX65" s="308"/>
      <c r="LDY65" s="308"/>
      <c r="LDZ65" s="308"/>
      <c r="LEA65" s="308"/>
      <c r="LEB65" s="308"/>
      <c r="LEC65" s="308"/>
      <c r="LED65" s="308"/>
      <c r="LEE65" s="308"/>
      <c r="LEF65" s="308"/>
      <c r="LEG65" s="308"/>
      <c r="LEH65" s="308"/>
      <c r="LEI65" s="308"/>
      <c r="LEJ65" s="308"/>
      <c r="LEK65" s="308"/>
      <c r="LEL65" s="308"/>
      <c r="LEM65" s="308"/>
      <c r="LEN65" s="308"/>
      <c r="LEO65" s="308"/>
      <c r="LEP65" s="308"/>
      <c r="LEQ65" s="308"/>
      <c r="LER65" s="308"/>
      <c r="LES65" s="308"/>
      <c r="LET65" s="308"/>
      <c r="LEU65" s="308"/>
      <c r="LEV65" s="308"/>
      <c r="LEW65" s="308"/>
      <c r="LEX65" s="308"/>
      <c r="LEY65" s="308"/>
      <c r="LEZ65" s="308"/>
      <c r="LFA65" s="308"/>
      <c r="LFB65" s="308"/>
      <c r="LFC65" s="308"/>
      <c r="LFD65" s="308"/>
      <c r="LFE65" s="308"/>
      <c r="LFF65" s="308"/>
      <c r="LFG65" s="308"/>
      <c r="LFH65" s="308"/>
      <c r="LFI65" s="308"/>
      <c r="LFJ65" s="308"/>
      <c r="LFK65" s="308"/>
      <c r="LFL65" s="308"/>
      <c r="LFM65" s="308"/>
      <c r="LFN65" s="308"/>
      <c r="LFO65" s="308"/>
      <c r="LFP65" s="308"/>
      <c r="LFQ65" s="308"/>
      <c r="LFR65" s="308"/>
      <c r="LFS65" s="308"/>
      <c r="LFT65" s="308"/>
      <c r="LFU65" s="308"/>
      <c r="LFV65" s="308"/>
      <c r="LFW65" s="308"/>
      <c r="LFX65" s="308"/>
      <c r="LFY65" s="308"/>
      <c r="LFZ65" s="308"/>
      <c r="LGA65" s="308"/>
      <c r="LGB65" s="308"/>
      <c r="LGC65" s="308"/>
      <c r="LGD65" s="308"/>
      <c r="LGE65" s="308"/>
      <c r="LGF65" s="308"/>
      <c r="LGG65" s="308"/>
      <c r="LGH65" s="308"/>
      <c r="LGI65" s="308"/>
      <c r="LGJ65" s="308"/>
      <c r="LGK65" s="308"/>
      <c r="LGL65" s="308"/>
      <c r="LGM65" s="308"/>
      <c r="LGN65" s="308"/>
      <c r="LGO65" s="308"/>
      <c r="LGP65" s="308"/>
      <c r="LGQ65" s="308"/>
      <c r="LGR65" s="308"/>
      <c r="LGS65" s="308"/>
      <c r="LGT65" s="308"/>
      <c r="LGU65" s="308"/>
      <c r="LGV65" s="308"/>
      <c r="LGW65" s="308"/>
      <c r="LGX65" s="308"/>
      <c r="LGY65" s="308"/>
      <c r="LGZ65" s="308"/>
      <c r="LHA65" s="308"/>
      <c r="LHB65" s="308"/>
      <c r="LHC65" s="308"/>
      <c r="LHD65" s="308"/>
      <c r="LHE65" s="308"/>
      <c r="LHF65" s="308"/>
      <c r="LHG65" s="308"/>
      <c r="LHH65" s="308"/>
      <c r="LHI65" s="308"/>
      <c r="LHJ65" s="308"/>
      <c r="LHK65" s="308"/>
      <c r="LHL65" s="308"/>
      <c r="LHM65" s="308"/>
      <c r="LHN65" s="308"/>
      <c r="LHO65" s="308"/>
      <c r="LHP65" s="308"/>
      <c r="LHQ65" s="308"/>
      <c r="LHR65" s="308"/>
      <c r="LHS65" s="308"/>
      <c r="LHT65" s="308"/>
      <c r="LHU65" s="308"/>
      <c r="LHV65" s="308"/>
      <c r="LHW65" s="308"/>
      <c r="LHX65" s="308"/>
      <c r="LHY65" s="308"/>
      <c r="LHZ65" s="308"/>
      <c r="LIA65" s="308"/>
      <c r="LIB65" s="308"/>
      <c r="LIC65" s="308"/>
      <c r="LID65" s="308"/>
      <c r="LIE65" s="308"/>
      <c r="LIF65" s="308"/>
      <c r="LIG65" s="308"/>
      <c r="LIH65" s="308"/>
      <c r="LII65" s="308"/>
      <c r="LIJ65" s="308"/>
      <c r="LIK65" s="308"/>
      <c r="LIL65" s="308"/>
      <c r="LIM65" s="308"/>
      <c r="LIN65" s="308"/>
      <c r="LIO65" s="308"/>
      <c r="LIP65" s="308"/>
      <c r="LIQ65" s="308"/>
      <c r="LIR65" s="308"/>
      <c r="LIS65" s="308"/>
      <c r="LIT65" s="308"/>
      <c r="LIU65" s="308"/>
      <c r="LIV65" s="308"/>
      <c r="LIW65" s="308"/>
      <c r="LIX65" s="308"/>
      <c r="LIY65" s="308"/>
      <c r="LIZ65" s="308"/>
      <c r="LJA65" s="308"/>
      <c r="LJB65" s="308"/>
      <c r="LJC65" s="308"/>
      <c r="LJD65" s="308"/>
      <c r="LJE65" s="308"/>
      <c r="LJF65" s="308"/>
      <c r="LJG65" s="308"/>
      <c r="LJH65" s="308"/>
      <c r="LJI65" s="308"/>
      <c r="LJJ65" s="308"/>
      <c r="LJK65" s="308"/>
      <c r="LJL65" s="308"/>
      <c r="LJM65" s="308"/>
      <c r="LJN65" s="308"/>
      <c r="LJO65" s="308"/>
      <c r="LJP65" s="308"/>
      <c r="LJQ65" s="308"/>
      <c r="LJR65" s="308"/>
      <c r="LJS65" s="308"/>
      <c r="LJT65" s="308"/>
      <c r="LJU65" s="308"/>
      <c r="LJV65" s="308"/>
      <c r="LJW65" s="308"/>
      <c r="LJX65" s="308"/>
      <c r="LJY65" s="308"/>
      <c r="LJZ65" s="308"/>
      <c r="LKA65" s="308"/>
      <c r="LKB65" s="308"/>
      <c r="LKC65" s="308"/>
      <c r="LKD65" s="308"/>
      <c r="LKE65" s="308"/>
      <c r="LKF65" s="308"/>
      <c r="LKG65" s="308"/>
      <c r="LKH65" s="308"/>
      <c r="LKI65" s="308"/>
      <c r="LKJ65" s="308"/>
      <c r="LKK65" s="308"/>
      <c r="LKL65" s="308"/>
      <c r="LKM65" s="308"/>
      <c r="LKN65" s="308"/>
      <c r="LKO65" s="308"/>
      <c r="LKP65" s="308"/>
      <c r="LKQ65" s="308"/>
      <c r="LKR65" s="308"/>
      <c r="LKS65" s="308"/>
      <c r="LKT65" s="308"/>
      <c r="LKU65" s="308"/>
      <c r="LKV65" s="308"/>
      <c r="LKW65" s="308"/>
      <c r="LKX65" s="308"/>
      <c r="LKY65" s="308"/>
      <c r="LKZ65" s="308"/>
      <c r="LLA65" s="308"/>
      <c r="LLB65" s="308"/>
      <c r="LLC65" s="308"/>
      <c r="LLD65" s="308"/>
      <c r="LLE65" s="308"/>
      <c r="LLF65" s="308"/>
      <c r="LLG65" s="308"/>
      <c r="LLH65" s="308"/>
      <c r="LLI65" s="308"/>
      <c r="LLJ65" s="308"/>
      <c r="LLK65" s="308"/>
      <c r="LLL65" s="308"/>
      <c r="LLM65" s="308"/>
      <c r="LLN65" s="308"/>
      <c r="LLO65" s="308"/>
      <c r="LLP65" s="308"/>
      <c r="LLQ65" s="308"/>
      <c r="LLR65" s="308"/>
      <c r="LLS65" s="308"/>
      <c r="LLT65" s="308"/>
      <c r="LLU65" s="308"/>
      <c r="LLV65" s="308"/>
      <c r="LLW65" s="308"/>
      <c r="LLX65" s="308"/>
      <c r="LLY65" s="308"/>
      <c r="LLZ65" s="308"/>
      <c r="LMA65" s="308"/>
      <c r="LMB65" s="308"/>
      <c r="LMC65" s="308"/>
      <c r="LMD65" s="308"/>
      <c r="LME65" s="308"/>
      <c r="LMF65" s="308"/>
      <c r="LMG65" s="308"/>
      <c r="LMH65" s="308"/>
      <c r="LMI65" s="308"/>
      <c r="LMJ65" s="308"/>
      <c r="LMK65" s="308"/>
      <c r="LML65" s="308"/>
      <c r="LMM65" s="308"/>
      <c r="LMN65" s="308"/>
      <c r="LMO65" s="308"/>
      <c r="LMP65" s="308"/>
      <c r="LMQ65" s="308"/>
      <c r="LMR65" s="308"/>
      <c r="LMS65" s="308"/>
      <c r="LMT65" s="308"/>
      <c r="LMU65" s="308"/>
      <c r="LMV65" s="308"/>
      <c r="LMW65" s="308"/>
      <c r="LMX65" s="308"/>
      <c r="LMY65" s="308"/>
      <c r="LMZ65" s="308"/>
      <c r="LNA65" s="308"/>
      <c r="LNB65" s="308"/>
      <c r="LNC65" s="308"/>
      <c r="LND65" s="308"/>
      <c r="LNE65" s="308"/>
      <c r="LNF65" s="308"/>
      <c r="LNG65" s="308"/>
      <c r="LNH65" s="308"/>
      <c r="LNI65" s="308"/>
      <c r="LNJ65" s="308"/>
      <c r="LNK65" s="308"/>
      <c r="LNL65" s="308"/>
      <c r="LNM65" s="308"/>
      <c r="LNN65" s="308"/>
      <c r="LNO65" s="308"/>
      <c r="LNP65" s="308"/>
      <c r="LNQ65" s="308"/>
      <c r="LNR65" s="308"/>
      <c r="LNS65" s="308"/>
      <c r="LNT65" s="308"/>
      <c r="LNU65" s="308"/>
      <c r="LNV65" s="308"/>
      <c r="LNW65" s="308"/>
      <c r="LNX65" s="308"/>
      <c r="LNY65" s="308"/>
      <c r="LNZ65" s="308"/>
      <c r="LOA65" s="308"/>
      <c r="LOB65" s="308"/>
      <c r="LOC65" s="308"/>
      <c r="LOD65" s="308"/>
      <c r="LOE65" s="308"/>
      <c r="LOF65" s="308"/>
      <c r="LOG65" s="308"/>
      <c r="LOH65" s="308"/>
      <c r="LOI65" s="308"/>
      <c r="LOJ65" s="308"/>
      <c r="LOK65" s="308"/>
      <c r="LOL65" s="308"/>
      <c r="LOM65" s="308"/>
      <c r="LON65" s="308"/>
      <c r="LOO65" s="308"/>
      <c r="LOP65" s="308"/>
      <c r="LOQ65" s="308"/>
      <c r="LOR65" s="308"/>
      <c r="LOS65" s="308"/>
      <c r="LOT65" s="308"/>
      <c r="LOU65" s="308"/>
      <c r="LOV65" s="308"/>
      <c r="LOW65" s="308"/>
      <c r="LOX65" s="308"/>
      <c r="LOY65" s="308"/>
      <c r="LOZ65" s="308"/>
      <c r="LPA65" s="308"/>
      <c r="LPB65" s="308"/>
      <c r="LPC65" s="308"/>
      <c r="LPD65" s="308"/>
      <c r="LPE65" s="308"/>
      <c r="LPF65" s="308"/>
      <c r="LPG65" s="308"/>
      <c r="LPH65" s="308"/>
      <c r="LPI65" s="308"/>
      <c r="LPJ65" s="308"/>
      <c r="LPK65" s="308"/>
      <c r="LPL65" s="308"/>
      <c r="LPM65" s="308"/>
      <c r="LPN65" s="308"/>
      <c r="LPO65" s="308"/>
      <c r="LPP65" s="308"/>
      <c r="LPQ65" s="308"/>
      <c r="LPR65" s="308"/>
      <c r="LPS65" s="308"/>
      <c r="LPT65" s="308"/>
      <c r="LPU65" s="308"/>
      <c r="LPV65" s="308"/>
      <c r="LPW65" s="308"/>
      <c r="LPX65" s="308"/>
      <c r="LPY65" s="308"/>
      <c r="LPZ65" s="308"/>
      <c r="LQA65" s="308"/>
      <c r="LQB65" s="308"/>
      <c r="LQC65" s="308"/>
      <c r="LQD65" s="308"/>
      <c r="LQE65" s="308"/>
      <c r="LQF65" s="308"/>
      <c r="LQG65" s="308"/>
      <c r="LQH65" s="308"/>
      <c r="LQI65" s="308"/>
      <c r="LQJ65" s="308"/>
      <c r="LQK65" s="308"/>
      <c r="LQL65" s="308"/>
      <c r="LQM65" s="308"/>
      <c r="LQN65" s="308"/>
      <c r="LQO65" s="308"/>
      <c r="LQP65" s="308"/>
      <c r="LQQ65" s="308"/>
      <c r="LQR65" s="308"/>
      <c r="LQS65" s="308"/>
      <c r="LQT65" s="308"/>
      <c r="LQU65" s="308"/>
      <c r="LQV65" s="308"/>
      <c r="LQW65" s="308"/>
      <c r="LQX65" s="308"/>
      <c r="LQY65" s="308"/>
      <c r="LQZ65" s="308"/>
      <c r="LRA65" s="308"/>
      <c r="LRB65" s="308"/>
      <c r="LRC65" s="308"/>
      <c r="LRD65" s="308"/>
      <c r="LRE65" s="308"/>
      <c r="LRF65" s="308"/>
      <c r="LRG65" s="308"/>
      <c r="LRH65" s="308"/>
      <c r="LRI65" s="308"/>
      <c r="LRJ65" s="308"/>
      <c r="LRK65" s="308"/>
      <c r="LRL65" s="308"/>
      <c r="LRM65" s="308"/>
      <c r="LRN65" s="308"/>
      <c r="LRO65" s="308"/>
      <c r="LRP65" s="308"/>
      <c r="LRQ65" s="308"/>
      <c r="LRR65" s="308"/>
      <c r="LRS65" s="308"/>
      <c r="LRT65" s="308"/>
      <c r="LRU65" s="308"/>
      <c r="LRV65" s="308"/>
      <c r="LRW65" s="308"/>
      <c r="LRX65" s="308"/>
      <c r="LRY65" s="308"/>
      <c r="LRZ65" s="308"/>
      <c r="LSA65" s="308"/>
      <c r="LSB65" s="308"/>
      <c r="LSC65" s="308"/>
      <c r="LSD65" s="308"/>
      <c r="LSE65" s="308"/>
      <c r="LSF65" s="308"/>
      <c r="LSG65" s="308"/>
      <c r="LSH65" s="308"/>
      <c r="LSI65" s="308"/>
      <c r="LSJ65" s="308"/>
      <c r="LSK65" s="308"/>
      <c r="LSL65" s="308"/>
      <c r="LSM65" s="308"/>
      <c r="LSN65" s="308"/>
      <c r="LSO65" s="308"/>
      <c r="LSP65" s="308"/>
      <c r="LSQ65" s="308"/>
      <c r="LSR65" s="308"/>
      <c r="LSS65" s="308"/>
      <c r="LST65" s="308"/>
      <c r="LSU65" s="308"/>
      <c r="LSV65" s="308"/>
      <c r="LSW65" s="308"/>
      <c r="LSX65" s="308"/>
      <c r="LSY65" s="308"/>
      <c r="LSZ65" s="308"/>
      <c r="LTA65" s="308"/>
      <c r="LTB65" s="308"/>
      <c r="LTC65" s="308"/>
      <c r="LTD65" s="308"/>
      <c r="LTE65" s="308"/>
      <c r="LTF65" s="308"/>
      <c r="LTG65" s="308"/>
      <c r="LTH65" s="308"/>
      <c r="LTI65" s="308"/>
      <c r="LTJ65" s="308"/>
      <c r="LTK65" s="308"/>
      <c r="LTL65" s="308"/>
      <c r="LTM65" s="308"/>
      <c r="LTN65" s="308"/>
      <c r="LTO65" s="308"/>
      <c r="LTP65" s="308"/>
      <c r="LTQ65" s="308"/>
      <c r="LTR65" s="308"/>
      <c r="LTS65" s="308"/>
      <c r="LTT65" s="308"/>
      <c r="LTU65" s="308"/>
      <c r="LTV65" s="308"/>
      <c r="LTW65" s="308"/>
      <c r="LTX65" s="308"/>
      <c r="LTY65" s="308"/>
      <c r="LTZ65" s="308"/>
      <c r="LUA65" s="308"/>
      <c r="LUB65" s="308"/>
      <c r="LUC65" s="308"/>
      <c r="LUD65" s="308"/>
      <c r="LUE65" s="308"/>
      <c r="LUF65" s="308"/>
      <c r="LUG65" s="308"/>
      <c r="LUH65" s="308"/>
      <c r="LUI65" s="308"/>
      <c r="LUJ65" s="308"/>
      <c r="LUK65" s="308"/>
      <c r="LUL65" s="308"/>
      <c r="LUM65" s="308"/>
      <c r="LUN65" s="308"/>
      <c r="LUO65" s="308"/>
      <c r="LUP65" s="308"/>
      <c r="LUQ65" s="308"/>
      <c r="LUR65" s="308"/>
      <c r="LUS65" s="308"/>
      <c r="LUT65" s="308"/>
      <c r="LUU65" s="308"/>
      <c r="LUV65" s="308"/>
      <c r="LUW65" s="308"/>
      <c r="LUX65" s="308"/>
      <c r="LUY65" s="308"/>
      <c r="LUZ65" s="308"/>
      <c r="LVA65" s="308"/>
      <c r="LVB65" s="308"/>
      <c r="LVC65" s="308"/>
      <c r="LVD65" s="308"/>
      <c r="LVE65" s="308"/>
      <c r="LVF65" s="308"/>
      <c r="LVG65" s="308"/>
      <c r="LVH65" s="308"/>
      <c r="LVI65" s="308"/>
      <c r="LVJ65" s="308"/>
      <c r="LVK65" s="308"/>
      <c r="LVL65" s="308"/>
      <c r="LVM65" s="308"/>
      <c r="LVN65" s="308"/>
      <c r="LVO65" s="308"/>
      <c r="LVP65" s="308"/>
      <c r="LVQ65" s="308"/>
      <c r="LVR65" s="308"/>
      <c r="LVS65" s="308"/>
      <c r="LVT65" s="308"/>
      <c r="LVU65" s="308"/>
      <c r="LVV65" s="308"/>
      <c r="LVW65" s="308"/>
      <c r="LVX65" s="308"/>
      <c r="LVY65" s="308"/>
      <c r="LVZ65" s="308"/>
      <c r="LWA65" s="308"/>
      <c r="LWB65" s="308"/>
      <c r="LWC65" s="308"/>
      <c r="LWD65" s="308"/>
      <c r="LWE65" s="308"/>
      <c r="LWF65" s="308"/>
      <c r="LWG65" s="308"/>
      <c r="LWH65" s="308"/>
      <c r="LWI65" s="308"/>
      <c r="LWJ65" s="308"/>
      <c r="LWK65" s="308"/>
      <c r="LWL65" s="308"/>
      <c r="LWM65" s="308"/>
      <c r="LWN65" s="308"/>
      <c r="LWO65" s="308"/>
      <c r="LWP65" s="308"/>
      <c r="LWQ65" s="308"/>
      <c r="LWR65" s="308"/>
      <c r="LWS65" s="308"/>
      <c r="LWT65" s="308"/>
      <c r="LWU65" s="308"/>
      <c r="LWV65" s="308"/>
      <c r="LWW65" s="308"/>
      <c r="LWX65" s="308"/>
      <c r="LWY65" s="308"/>
      <c r="LWZ65" s="308"/>
      <c r="LXA65" s="308"/>
      <c r="LXB65" s="308"/>
      <c r="LXC65" s="308"/>
      <c r="LXD65" s="308"/>
      <c r="LXE65" s="308"/>
      <c r="LXF65" s="308"/>
      <c r="LXG65" s="308"/>
      <c r="LXH65" s="308"/>
      <c r="LXI65" s="308"/>
      <c r="LXJ65" s="308"/>
      <c r="LXK65" s="308"/>
      <c r="LXL65" s="308"/>
      <c r="LXM65" s="308"/>
      <c r="LXN65" s="308"/>
      <c r="LXO65" s="308"/>
      <c r="LXP65" s="308"/>
      <c r="LXQ65" s="308"/>
      <c r="LXR65" s="308"/>
      <c r="LXS65" s="308"/>
      <c r="LXT65" s="308"/>
      <c r="LXU65" s="308"/>
      <c r="LXV65" s="308"/>
      <c r="LXW65" s="308"/>
      <c r="LXX65" s="308"/>
      <c r="LXY65" s="308"/>
      <c r="LXZ65" s="308"/>
      <c r="LYA65" s="308"/>
      <c r="LYB65" s="308"/>
      <c r="LYC65" s="308"/>
      <c r="LYD65" s="308"/>
      <c r="LYE65" s="308"/>
      <c r="LYF65" s="308"/>
      <c r="LYG65" s="308"/>
      <c r="LYH65" s="308"/>
      <c r="LYI65" s="308"/>
      <c r="LYJ65" s="308"/>
      <c r="LYK65" s="308"/>
      <c r="LYL65" s="308"/>
      <c r="LYM65" s="308"/>
      <c r="LYN65" s="308"/>
      <c r="LYO65" s="308"/>
      <c r="LYP65" s="308"/>
      <c r="LYQ65" s="308"/>
      <c r="LYR65" s="308"/>
      <c r="LYS65" s="308"/>
      <c r="LYT65" s="308"/>
      <c r="LYU65" s="308"/>
      <c r="LYV65" s="308"/>
      <c r="LYW65" s="308"/>
      <c r="LYX65" s="308"/>
      <c r="LYY65" s="308"/>
      <c r="LYZ65" s="308"/>
      <c r="LZA65" s="308"/>
      <c r="LZB65" s="308"/>
      <c r="LZC65" s="308"/>
      <c r="LZD65" s="308"/>
      <c r="LZE65" s="308"/>
      <c r="LZF65" s="308"/>
      <c r="LZG65" s="308"/>
      <c r="LZH65" s="308"/>
      <c r="LZI65" s="308"/>
      <c r="LZJ65" s="308"/>
      <c r="LZK65" s="308"/>
      <c r="LZL65" s="308"/>
      <c r="LZM65" s="308"/>
      <c r="LZN65" s="308"/>
      <c r="LZO65" s="308"/>
      <c r="LZP65" s="308"/>
      <c r="LZQ65" s="308"/>
      <c r="LZR65" s="308"/>
      <c r="LZS65" s="308"/>
      <c r="LZT65" s="308"/>
      <c r="LZU65" s="308"/>
      <c r="LZV65" s="308"/>
      <c r="LZW65" s="308"/>
      <c r="LZX65" s="308"/>
      <c r="LZY65" s="308"/>
      <c r="LZZ65" s="308"/>
      <c r="MAA65" s="308"/>
      <c r="MAB65" s="308"/>
      <c r="MAC65" s="308"/>
      <c r="MAD65" s="308"/>
      <c r="MAE65" s="308"/>
      <c r="MAF65" s="308"/>
      <c r="MAG65" s="308"/>
      <c r="MAH65" s="308"/>
      <c r="MAI65" s="308"/>
      <c r="MAJ65" s="308"/>
      <c r="MAK65" s="308"/>
      <c r="MAL65" s="308"/>
      <c r="MAM65" s="308"/>
      <c r="MAN65" s="308"/>
      <c r="MAO65" s="308"/>
      <c r="MAP65" s="308"/>
      <c r="MAQ65" s="308"/>
      <c r="MAR65" s="308"/>
      <c r="MAS65" s="308"/>
      <c r="MAT65" s="308"/>
      <c r="MAU65" s="308"/>
      <c r="MAV65" s="308"/>
      <c r="MAW65" s="308"/>
      <c r="MAX65" s="308"/>
      <c r="MAY65" s="308"/>
      <c r="MAZ65" s="308"/>
      <c r="MBA65" s="308"/>
      <c r="MBB65" s="308"/>
      <c r="MBC65" s="308"/>
      <c r="MBD65" s="308"/>
      <c r="MBE65" s="308"/>
      <c r="MBF65" s="308"/>
      <c r="MBG65" s="308"/>
      <c r="MBH65" s="308"/>
      <c r="MBI65" s="308"/>
      <c r="MBJ65" s="308"/>
      <c r="MBK65" s="308"/>
      <c r="MBL65" s="308"/>
      <c r="MBM65" s="308"/>
      <c r="MBN65" s="308"/>
      <c r="MBO65" s="308"/>
      <c r="MBP65" s="308"/>
      <c r="MBQ65" s="308"/>
      <c r="MBR65" s="308"/>
      <c r="MBS65" s="308"/>
      <c r="MBT65" s="308"/>
      <c r="MBU65" s="308"/>
      <c r="MBV65" s="308"/>
      <c r="MBW65" s="308"/>
      <c r="MBX65" s="308"/>
      <c r="MBY65" s="308"/>
      <c r="MBZ65" s="308"/>
      <c r="MCA65" s="308"/>
      <c r="MCB65" s="308"/>
      <c r="MCC65" s="308"/>
      <c r="MCD65" s="308"/>
      <c r="MCE65" s="308"/>
      <c r="MCF65" s="308"/>
      <c r="MCG65" s="308"/>
      <c r="MCH65" s="308"/>
      <c r="MCI65" s="308"/>
      <c r="MCJ65" s="308"/>
      <c r="MCK65" s="308"/>
      <c r="MCL65" s="308"/>
      <c r="MCM65" s="308"/>
      <c r="MCN65" s="308"/>
      <c r="MCO65" s="308"/>
      <c r="MCP65" s="308"/>
      <c r="MCQ65" s="308"/>
      <c r="MCR65" s="308"/>
      <c r="MCS65" s="308"/>
      <c r="MCT65" s="308"/>
      <c r="MCU65" s="308"/>
      <c r="MCV65" s="308"/>
      <c r="MCW65" s="308"/>
      <c r="MCX65" s="308"/>
      <c r="MCY65" s="308"/>
      <c r="MCZ65" s="308"/>
      <c r="MDA65" s="308"/>
      <c r="MDB65" s="308"/>
      <c r="MDC65" s="308"/>
      <c r="MDD65" s="308"/>
      <c r="MDE65" s="308"/>
      <c r="MDF65" s="308"/>
      <c r="MDG65" s="308"/>
      <c r="MDH65" s="308"/>
      <c r="MDI65" s="308"/>
      <c r="MDJ65" s="308"/>
      <c r="MDK65" s="308"/>
      <c r="MDL65" s="308"/>
      <c r="MDM65" s="308"/>
      <c r="MDN65" s="308"/>
      <c r="MDO65" s="308"/>
      <c r="MDP65" s="308"/>
      <c r="MDQ65" s="308"/>
      <c r="MDR65" s="308"/>
      <c r="MDS65" s="308"/>
      <c r="MDT65" s="308"/>
      <c r="MDU65" s="308"/>
      <c r="MDV65" s="308"/>
      <c r="MDW65" s="308"/>
      <c r="MDX65" s="308"/>
      <c r="MDY65" s="308"/>
      <c r="MDZ65" s="308"/>
      <c r="MEA65" s="308"/>
      <c r="MEB65" s="308"/>
      <c r="MEC65" s="308"/>
      <c r="MED65" s="308"/>
      <c r="MEE65" s="308"/>
      <c r="MEF65" s="308"/>
      <c r="MEG65" s="308"/>
      <c r="MEH65" s="308"/>
      <c r="MEI65" s="308"/>
      <c r="MEJ65" s="308"/>
      <c r="MEK65" s="308"/>
      <c r="MEL65" s="308"/>
      <c r="MEM65" s="308"/>
      <c r="MEN65" s="308"/>
      <c r="MEO65" s="308"/>
      <c r="MEP65" s="308"/>
      <c r="MEQ65" s="308"/>
      <c r="MER65" s="308"/>
      <c r="MES65" s="308"/>
      <c r="MET65" s="308"/>
      <c r="MEU65" s="308"/>
      <c r="MEV65" s="308"/>
      <c r="MEW65" s="308"/>
      <c r="MEX65" s="308"/>
      <c r="MEY65" s="308"/>
      <c r="MEZ65" s="308"/>
      <c r="MFA65" s="308"/>
      <c r="MFB65" s="308"/>
      <c r="MFC65" s="308"/>
      <c r="MFD65" s="308"/>
      <c r="MFE65" s="308"/>
      <c r="MFF65" s="308"/>
      <c r="MFG65" s="308"/>
      <c r="MFH65" s="308"/>
      <c r="MFI65" s="308"/>
      <c r="MFJ65" s="308"/>
      <c r="MFK65" s="308"/>
      <c r="MFL65" s="308"/>
      <c r="MFM65" s="308"/>
      <c r="MFN65" s="308"/>
      <c r="MFO65" s="308"/>
      <c r="MFP65" s="308"/>
      <c r="MFQ65" s="308"/>
      <c r="MFR65" s="308"/>
      <c r="MFS65" s="308"/>
      <c r="MFT65" s="308"/>
      <c r="MFU65" s="308"/>
      <c r="MFV65" s="308"/>
      <c r="MFW65" s="308"/>
      <c r="MFX65" s="308"/>
      <c r="MFY65" s="308"/>
      <c r="MFZ65" s="308"/>
      <c r="MGA65" s="308"/>
      <c r="MGB65" s="308"/>
      <c r="MGC65" s="308"/>
      <c r="MGD65" s="308"/>
      <c r="MGE65" s="308"/>
      <c r="MGF65" s="308"/>
      <c r="MGG65" s="308"/>
      <c r="MGH65" s="308"/>
      <c r="MGI65" s="308"/>
      <c r="MGJ65" s="308"/>
      <c r="MGK65" s="308"/>
      <c r="MGL65" s="308"/>
      <c r="MGM65" s="308"/>
      <c r="MGN65" s="308"/>
      <c r="MGO65" s="308"/>
      <c r="MGP65" s="308"/>
      <c r="MGQ65" s="308"/>
      <c r="MGR65" s="308"/>
      <c r="MGS65" s="308"/>
      <c r="MGT65" s="308"/>
      <c r="MGU65" s="308"/>
      <c r="MGV65" s="308"/>
      <c r="MGW65" s="308"/>
      <c r="MGX65" s="308"/>
      <c r="MGY65" s="308"/>
      <c r="MGZ65" s="308"/>
      <c r="MHA65" s="308"/>
      <c r="MHB65" s="308"/>
      <c r="MHC65" s="308"/>
      <c r="MHD65" s="308"/>
      <c r="MHE65" s="308"/>
      <c r="MHF65" s="308"/>
      <c r="MHG65" s="308"/>
      <c r="MHH65" s="308"/>
      <c r="MHI65" s="308"/>
      <c r="MHJ65" s="308"/>
      <c r="MHK65" s="308"/>
      <c r="MHL65" s="308"/>
      <c r="MHM65" s="308"/>
      <c r="MHN65" s="308"/>
      <c r="MHO65" s="308"/>
      <c r="MHP65" s="308"/>
      <c r="MHQ65" s="308"/>
      <c r="MHR65" s="308"/>
      <c r="MHS65" s="308"/>
      <c r="MHT65" s="308"/>
      <c r="MHU65" s="308"/>
      <c r="MHV65" s="308"/>
      <c r="MHW65" s="308"/>
      <c r="MHX65" s="308"/>
      <c r="MHY65" s="308"/>
      <c r="MHZ65" s="308"/>
      <c r="MIA65" s="308"/>
      <c r="MIB65" s="308"/>
      <c r="MIC65" s="308"/>
      <c r="MID65" s="308"/>
      <c r="MIE65" s="308"/>
      <c r="MIF65" s="308"/>
      <c r="MIG65" s="308"/>
      <c r="MIH65" s="308"/>
      <c r="MII65" s="308"/>
      <c r="MIJ65" s="308"/>
      <c r="MIK65" s="308"/>
      <c r="MIL65" s="308"/>
      <c r="MIM65" s="308"/>
      <c r="MIN65" s="308"/>
      <c r="MIO65" s="308"/>
      <c r="MIP65" s="308"/>
      <c r="MIQ65" s="308"/>
      <c r="MIR65" s="308"/>
      <c r="MIS65" s="308"/>
      <c r="MIT65" s="308"/>
      <c r="MIU65" s="308"/>
      <c r="MIV65" s="308"/>
      <c r="MIW65" s="308"/>
      <c r="MIX65" s="308"/>
      <c r="MIY65" s="308"/>
      <c r="MIZ65" s="308"/>
      <c r="MJA65" s="308"/>
      <c r="MJB65" s="308"/>
      <c r="MJC65" s="308"/>
      <c r="MJD65" s="308"/>
      <c r="MJE65" s="308"/>
      <c r="MJF65" s="308"/>
      <c r="MJG65" s="308"/>
      <c r="MJH65" s="308"/>
      <c r="MJI65" s="308"/>
      <c r="MJJ65" s="308"/>
      <c r="MJK65" s="308"/>
      <c r="MJL65" s="308"/>
      <c r="MJM65" s="308"/>
      <c r="MJN65" s="308"/>
      <c r="MJO65" s="308"/>
      <c r="MJP65" s="308"/>
      <c r="MJQ65" s="308"/>
      <c r="MJR65" s="308"/>
      <c r="MJS65" s="308"/>
      <c r="MJT65" s="308"/>
      <c r="MJU65" s="308"/>
      <c r="MJV65" s="308"/>
      <c r="MJW65" s="308"/>
      <c r="MJX65" s="308"/>
      <c r="MJY65" s="308"/>
      <c r="MJZ65" s="308"/>
      <c r="MKA65" s="308"/>
      <c r="MKB65" s="308"/>
      <c r="MKC65" s="308"/>
      <c r="MKD65" s="308"/>
      <c r="MKE65" s="308"/>
      <c r="MKF65" s="308"/>
      <c r="MKG65" s="308"/>
      <c r="MKH65" s="308"/>
      <c r="MKI65" s="308"/>
      <c r="MKJ65" s="308"/>
      <c r="MKK65" s="308"/>
      <c r="MKL65" s="308"/>
      <c r="MKM65" s="308"/>
      <c r="MKN65" s="308"/>
      <c r="MKO65" s="308"/>
      <c r="MKP65" s="308"/>
      <c r="MKQ65" s="308"/>
      <c r="MKR65" s="308"/>
      <c r="MKS65" s="308"/>
      <c r="MKT65" s="308"/>
      <c r="MKU65" s="308"/>
      <c r="MKV65" s="308"/>
      <c r="MKW65" s="308"/>
      <c r="MKX65" s="308"/>
      <c r="MKY65" s="308"/>
      <c r="MKZ65" s="308"/>
      <c r="MLA65" s="308"/>
      <c r="MLB65" s="308"/>
      <c r="MLC65" s="308"/>
      <c r="MLD65" s="308"/>
      <c r="MLE65" s="308"/>
      <c r="MLF65" s="308"/>
      <c r="MLG65" s="308"/>
      <c r="MLH65" s="308"/>
      <c r="MLI65" s="308"/>
      <c r="MLJ65" s="308"/>
      <c r="MLK65" s="308"/>
      <c r="MLL65" s="308"/>
      <c r="MLM65" s="308"/>
      <c r="MLN65" s="308"/>
      <c r="MLO65" s="308"/>
      <c r="MLP65" s="308"/>
      <c r="MLQ65" s="308"/>
      <c r="MLR65" s="308"/>
      <c r="MLS65" s="308"/>
      <c r="MLT65" s="308"/>
      <c r="MLU65" s="308"/>
      <c r="MLV65" s="308"/>
      <c r="MLW65" s="308"/>
      <c r="MLX65" s="308"/>
      <c r="MLY65" s="308"/>
      <c r="MLZ65" s="308"/>
      <c r="MMA65" s="308"/>
      <c r="MMB65" s="308"/>
      <c r="MMC65" s="308"/>
      <c r="MMD65" s="308"/>
      <c r="MME65" s="308"/>
      <c r="MMF65" s="308"/>
      <c r="MMG65" s="308"/>
      <c r="MMH65" s="308"/>
      <c r="MMI65" s="308"/>
      <c r="MMJ65" s="308"/>
      <c r="MMK65" s="308"/>
      <c r="MML65" s="308"/>
      <c r="MMM65" s="308"/>
      <c r="MMN65" s="308"/>
      <c r="MMO65" s="308"/>
      <c r="MMP65" s="308"/>
      <c r="MMQ65" s="308"/>
      <c r="MMR65" s="308"/>
      <c r="MMS65" s="308"/>
      <c r="MMT65" s="308"/>
      <c r="MMU65" s="308"/>
      <c r="MMV65" s="308"/>
      <c r="MMW65" s="308"/>
      <c r="MMX65" s="308"/>
      <c r="MMY65" s="308"/>
      <c r="MMZ65" s="308"/>
      <c r="MNA65" s="308"/>
      <c r="MNB65" s="308"/>
      <c r="MNC65" s="308"/>
      <c r="MND65" s="308"/>
      <c r="MNE65" s="308"/>
      <c r="MNF65" s="308"/>
      <c r="MNG65" s="308"/>
      <c r="MNH65" s="308"/>
      <c r="MNI65" s="308"/>
      <c r="MNJ65" s="308"/>
      <c r="MNK65" s="308"/>
      <c r="MNL65" s="308"/>
      <c r="MNM65" s="308"/>
      <c r="MNN65" s="308"/>
      <c r="MNO65" s="308"/>
      <c r="MNP65" s="308"/>
      <c r="MNQ65" s="308"/>
      <c r="MNR65" s="308"/>
      <c r="MNS65" s="308"/>
      <c r="MNT65" s="308"/>
      <c r="MNU65" s="308"/>
      <c r="MNV65" s="308"/>
      <c r="MNW65" s="308"/>
      <c r="MNX65" s="308"/>
      <c r="MNY65" s="308"/>
      <c r="MNZ65" s="308"/>
      <c r="MOA65" s="308"/>
      <c r="MOB65" s="308"/>
      <c r="MOC65" s="308"/>
      <c r="MOD65" s="308"/>
      <c r="MOE65" s="308"/>
      <c r="MOF65" s="308"/>
      <c r="MOG65" s="308"/>
      <c r="MOH65" s="308"/>
      <c r="MOI65" s="308"/>
      <c r="MOJ65" s="308"/>
      <c r="MOK65" s="308"/>
      <c r="MOL65" s="308"/>
      <c r="MOM65" s="308"/>
      <c r="MON65" s="308"/>
      <c r="MOO65" s="308"/>
      <c r="MOP65" s="308"/>
      <c r="MOQ65" s="308"/>
      <c r="MOR65" s="308"/>
      <c r="MOS65" s="308"/>
      <c r="MOT65" s="308"/>
      <c r="MOU65" s="308"/>
      <c r="MOV65" s="308"/>
      <c r="MOW65" s="308"/>
      <c r="MOX65" s="308"/>
      <c r="MOY65" s="308"/>
      <c r="MOZ65" s="308"/>
      <c r="MPA65" s="308"/>
      <c r="MPB65" s="308"/>
      <c r="MPC65" s="308"/>
      <c r="MPD65" s="308"/>
      <c r="MPE65" s="308"/>
      <c r="MPF65" s="308"/>
      <c r="MPG65" s="308"/>
      <c r="MPH65" s="308"/>
      <c r="MPI65" s="308"/>
      <c r="MPJ65" s="308"/>
      <c r="MPK65" s="308"/>
      <c r="MPL65" s="308"/>
      <c r="MPM65" s="308"/>
      <c r="MPN65" s="308"/>
      <c r="MPO65" s="308"/>
      <c r="MPP65" s="308"/>
      <c r="MPQ65" s="308"/>
      <c r="MPR65" s="308"/>
      <c r="MPS65" s="308"/>
      <c r="MPT65" s="308"/>
      <c r="MPU65" s="308"/>
      <c r="MPV65" s="308"/>
      <c r="MPW65" s="308"/>
      <c r="MPX65" s="308"/>
      <c r="MPY65" s="308"/>
      <c r="MPZ65" s="308"/>
      <c r="MQA65" s="308"/>
      <c r="MQB65" s="308"/>
      <c r="MQC65" s="308"/>
      <c r="MQD65" s="308"/>
      <c r="MQE65" s="308"/>
      <c r="MQF65" s="308"/>
      <c r="MQG65" s="308"/>
      <c r="MQH65" s="308"/>
      <c r="MQI65" s="308"/>
      <c r="MQJ65" s="308"/>
      <c r="MQK65" s="308"/>
      <c r="MQL65" s="308"/>
      <c r="MQM65" s="308"/>
      <c r="MQN65" s="308"/>
      <c r="MQO65" s="308"/>
      <c r="MQP65" s="308"/>
      <c r="MQQ65" s="308"/>
      <c r="MQR65" s="308"/>
      <c r="MQS65" s="308"/>
      <c r="MQT65" s="308"/>
      <c r="MQU65" s="308"/>
      <c r="MQV65" s="308"/>
      <c r="MQW65" s="308"/>
      <c r="MQX65" s="308"/>
      <c r="MQY65" s="308"/>
      <c r="MQZ65" s="308"/>
      <c r="MRA65" s="308"/>
      <c r="MRB65" s="308"/>
      <c r="MRC65" s="308"/>
      <c r="MRD65" s="308"/>
      <c r="MRE65" s="308"/>
      <c r="MRF65" s="308"/>
      <c r="MRG65" s="308"/>
      <c r="MRH65" s="308"/>
      <c r="MRI65" s="308"/>
      <c r="MRJ65" s="308"/>
      <c r="MRK65" s="308"/>
      <c r="MRL65" s="308"/>
      <c r="MRM65" s="308"/>
      <c r="MRN65" s="308"/>
      <c r="MRO65" s="308"/>
      <c r="MRP65" s="308"/>
      <c r="MRQ65" s="308"/>
      <c r="MRR65" s="308"/>
      <c r="MRS65" s="308"/>
      <c r="MRT65" s="308"/>
      <c r="MRU65" s="308"/>
      <c r="MRV65" s="308"/>
      <c r="MRW65" s="308"/>
      <c r="MRX65" s="308"/>
      <c r="MRY65" s="308"/>
      <c r="MRZ65" s="308"/>
      <c r="MSA65" s="308"/>
      <c r="MSB65" s="308"/>
      <c r="MSC65" s="308"/>
      <c r="MSD65" s="308"/>
      <c r="MSE65" s="308"/>
      <c r="MSF65" s="308"/>
      <c r="MSG65" s="308"/>
      <c r="MSH65" s="308"/>
      <c r="MSI65" s="308"/>
      <c r="MSJ65" s="308"/>
      <c r="MSK65" s="308"/>
      <c r="MSL65" s="308"/>
      <c r="MSM65" s="308"/>
      <c r="MSN65" s="308"/>
      <c r="MSO65" s="308"/>
      <c r="MSP65" s="308"/>
      <c r="MSQ65" s="308"/>
      <c r="MSR65" s="308"/>
      <c r="MSS65" s="308"/>
      <c r="MST65" s="308"/>
      <c r="MSU65" s="308"/>
      <c r="MSV65" s="308"/>
      <c r="MSW65" s="308"/>
      <c r="MSX65" s="308"/>
      <c r="MSY65" s="308"/>
      <c r="MSZ65" s="308"/>
      <c r="MTA65" s="308"/>
      <c r="MTB65" s="308"/>
      <c r="MTC65" s="308"/>
      <c r="MTD65" s="308"/>
      <c r="MTE65" s="308"/>
      <c r="MTF65" s="308"/>
      <c r="MTG65" s="308"/>
      <c r="MTH65" s="308"/>
      <c r="MTI65" s="308"/>
      <c r="MTJ65" s="308"/>
      <c r="MTK65" s="308"/>
      <c r="MTL65" s="308"/>
      <c r="MTM65" s="308"/>
      <c r="MTN65" s="308"/>
      <c r="MTO65" s="308"/>
      <c r="MTP65" s="308"/>
      <c r="MTQ65" s="308"/>
      <c r="MTR65" s="308"/>
      <c r="MTS65" s="308"/>
      <c r="MTT65" s="308"/>
      <c r="MTU65" s="308"/>
      <c r="MTV65" s="308"/>
      <c r="MTW65" s="308"/>
      <c r="MTX65" s="308"/>
      <c r="MTY65" s="308"/>
      <c r="MTZ65" s="308"/>
      <c r="MUA65" s="308"/>
      <c r="MUB65" s="308"/>
      <c r="MUC65" s="308"/>
      <c r="MUD65" s="308"/>
      <c r="MUE65" s="308"/>
      <c r="MUF65" s="308"/>
      <c r="MUG65" s="308"/>
      <c r="MUH65" s="308"/>
      <c r="MUI65" s="308"/>
      <c r="MUJ65" s="308"/>
      <c r="MUK65" s="308"/>
      <c r="MUL65" s="308"/>
      <c r="MUM65" s="308"/>
      <c r="MUN65" s="308"/>
      <c r="MUO65" s="308"/>
      <c r="MUP65" s="308"/>
      <c r="MUQ65" s="308"/>
      <c r="MUR65" s="308"/>
      <c r="MUS65" s="308"/>
      <c r="MUT65" s="308"/>
      <c r="MUU65" s="308"/>
      <c r="MUV65" s="308"/>
      <c r="MUW65" s="308"/>
      <c r="MUX65" s="308"/>
      <c r="MUY65" s="308"/>
      <c r="MUZ65" s="308"/>
      <c r="MVA65" s="308"/>
      <c r="MVB65" s="308"/>
      <c r="MVC65" s="308"/>
      <c r="MVD65" s="308"/>
      <c r="MVE65" s="308"/>
      <c r="MVF65" s="308"/>
      <c r="MVG65" s="308"/>
      <c r="MVH65" s="308"/>
      <c r="MVI65" s="308"/>
      <c r="MVJ65" s="308"/>
      <c r="MVK65" s="308"/>
      <c r="MVL65" s="308"/>
      <c r="MVM65" s="308"/>
      <c r="MVN65" s="308"/>
      <c r="MVO65" s="308"/>
      <c r="MVP65" s="308"/>
      <c r="MVQ65" s="308"/>
      <c r="MVR65" s="308"/>
      <c r="MVS65" s="308"/>
      <c r="MVT65" s="308"/>
      <c r="MVU65" s="308"/>
      <c r="MVV65" s="308"/>
      <c r="MVW65" s="308"/>
      <c r="MVX65" s="308"/>
      <c r="MVY65" s="308"/>
      <c r="MVZ65" s="308"/>
      <c r="MWA65" s="308"/>
      <c r="MWB65" s="308"/>
      <c r="MWC65" s="308"/>
      <c r="MWD65" s="308"/>
      <c r="MWE65" s="308"/>
      <c r="MWF65" s="308"/>
      <c r="MWG65" s="308"/>
      <c r="MWH65" s="308"/>
      <c r="MWI65" s="308"/>
      <c r="MWJ65" s="308"/>
      <c r="MWK65" s="308"/>
      <c r="MWL65" s="308"/>
      <c r="MWM65" s="308"/>
      <c r="MWN65" s="308"/>
      <c r="MWO65" s="308"/>
      <c r="MWP65" s="308"/>
      <c r="MWQ65" s="308"/>
      <c r="MWR65" s="308"/>
      <c r="MWS65" s="308"/>
      <c r="MWT65" s="308"/>
      <c r="MWU65" s="308"/>
      <c r="MWV65" s="308"/>
      <c r="MWW65" s="308"/>
      <c r="MWX65" s="308"/>
      <c r="MWY65" s="308"/>
      <c r="MWZ65" s="308"/>
      <c r="MXA65" s="308"/>
      <c r="MXB65" s="308"/>
      <c r="MXC65" s="308"/>
      <c r="MXD65" s="308"/>
      <c r="MXE65" s="308"/>
      <c r="MXF65" s="308"/>
      <c r="MXG65" s="308"/>
      <c r="MXH65" s="308"/>
      <c r="MXI65" s="308"/>
      <c r="MXJ65" s="308"/>
      <c r="MXK65" s="308"/>
      <c r="MXL65" s="308"/>
      <c r="MXM65" s="308"/>
      <c r="MXN65" s="308"/>
      <c r="MXO65" s="308"/>
      <c r="MXP65" s="308"/>
      <c r="MXQ65" s="308"/>
      <c r="MXR65" s="308"/>
      <c r="MXS65" s="308"/>
      <c r="MXT65" s="308"/>
      <c r="MXU65" s="308"/>
      <c r="MXV65" s="308"/>
      <c r="MXW65" s="308"/>
      <c r="MXX65" s="308"/>
      <c r="MXY65" s="308"/>
      <c r="MXZ65" s="308"/>
      <c r="MYA65" s="308"/>
      <c r="MYB65" s="308"/>
      <c r="MYC65" s="308"/>
      <c r="MYD65" s="308"/>
      <c r="MYE65" s="308"/>
      <c r="MYF65" s="308"/>
      <c r="MYG65" s="308"/>
      <c r="MYH65" s="308"/>
      <c r="MYI65" s="308"/>
      <c r="MYJ65" s="308"/>
      <c r="MYK65" s="308"/>
      <c r="MYL65" s="308"/>
      <c r="MYM65" s="308"/>
      <c r="MYN65" s="308"/>
      <c r="MYO65" s="308"/>
      <c r="MYP65" s="308"/>
      <c r="MYQ65" s="308"/>
      <c r="MYR65" s="308"/>
      <c r="MYS65" s="308"/>
      <c r="MYT65" s="308"/>
      <c r="MYU65" s="308"/>
      <c r="MYV65" s="308"/>
      <c r="MYW65" s="308"/>
      <c r="MYX65" s="308"/>
      <c r="MYY65" s="308"/>
      <c r="MYZ65" s="308"/>
      <c r="MZA65" s="308"/>
      <c r="MZB65" s="308"/>
      <c r="MZC65" s="308"/>
      <c r="MZD65" s="308"/>
      <c r="MZE65" s="308"/>
      <c r="MZF65" s="308"/>
      <c r="MZG65" s="308"/>
      <c r="MZH65" s="308"/>
      <c r="MZI65" s="308"/>
      <c r="MZJ65" s="308"/>
      <c r="MZK65" s="308"/>
      <c r="MZL65" s="308"/>
      <c r="MZM65" s="308"/>
      <c r="MZN65" s="308"/>
      <c r="MZO65" s="308"/>
      <c r="MZP65" s="308"/>
      <c r="MZQ65" s="308"/>
      <c r="MZR65" s="308"/>
      <c r="MZS65" s="308"/>
      <c r="MZT65" s="308"/>
      <c r="MZU65" s="308"/>
      <c r="MZV65" s="308"/>
      <c r="MZW65" s="308"/>
      <c r="MZX65" s="308"/>
      <c r="MZY65" s="308"/>
      <c r="MZZ65" s="308"/>
      <c r="NAA65" s="308"/>
      <c r="NAB65" s="308"/>
      <c r="NAC65" s="308"/>
      <c r="NAD65" s="308"/>
      <c r="NAE65" s="308"/>
      <c r="NAF65" s="308"/>
      <c r="NAG65" s="308"/>
      <c r="NAH65" s="308"/>
      <c r="NAI65" s="308"/>
      <c r="NAJ65" s="308"/>
      <c r="NAK65" s="308"/>
      <c r="NAL65" s="308"/>
      <c r="NAM65" s="308"/>
      <c r="NAN65" s="308"/>
      <c r="NAO65" s="308"/>
      <c r="NAP65" s="308"/>
      <c r="NAQ65" s="308"/>
      <c r="NAR65" s="308"/>
      <c r="NAS65" s="308"/>
      <c r="NAT65" s="308"/>
      <c r="NAU65" s="308"/>
      <c r="NAV65" s="308"/>
      <c r="NAW65" s="308"/>
      <c r="NAX65" s="308"/>
      <c r="NAY65" s="308"/>
      <c r="NAZ65" s="308"/>
      <c r="NBA65" s="308"/>
      <c r="NBB65" s="308"/>
      <c r="NBC65" s="308"/>
      <c r="NBD65" s="308"/>
      <c r="NBE65" s="308"/>
      <c r="NBF65" s="308"/>
      <c r="NBG65" s="308"/>
      <c r="NBH65" s="308"/>
      <c r="NBI65" s="308"/>
      <c r="NBJ65" s="308"/>
      <c r="NBK65" s="308"/>
      <c r="NBL65" s="308"/>
      <c r="NBM65" s="308"/>
      <c r="NBN65" s="308"/>
      <c r="NBO65" s="308"/>
      <c r="NBP65" s="308"/>
      <c r="NBQ65" s="308"/>
      <c r="NBR65" s="308"/>
      <c r="NBS65" s="308"/>
      <c r="NBT65" s="308"/>
      <c r="NBU65" s="308"/>
      <c r="NBV65" s="308"/>
      <c r="NBW65" s="308"/>
      <c r="NBX65" s="308"/>
      <c r="NBY65" s="308"/>
      <c r="NBZ65" s="308"/>
      <c r="NCA65" s="308"/>
      <c r="NCB65" s="308"/>
      <c r="NCC65" s="308"/>
      <c r="NCD65" s="308"/>
      <c r="NCE65" s="308"/>
      <c r="NCF65" s="308"/>
      <c r="NCG65" s="308"/>
      <c r="NCH65" s="308"/>
      <c r="NCI65" s="308"/>
      <c r="NCJ65" s="308"/>
      <c r="NCK65" s="308"/>
      <c r="NCL65" s="308"/>
      <c r="NCM65" s="308"/>
      <c r="NCN65" s="308"/>
      <c r="NCO65" s="308"/>
      <c r="NCP65" s="308"/>
      <c r="NCQ65" s="308"/>
      <c r="NCR65" s="308"/>
      <c r="NCS65" s="308"/>
      <c r="NCT65" s="308"/>
      <c r="NCU65" s="308"/>
      <c r="NCV65" s="308"/>
      <c r="NCW65" s="308"/>
      <c r="NCX65" s="308"/>
      <c r="NCY65" s="308"/>
      <c r="NCZ65" s="308"/>
      <c r="NDA65" s="308"/>
      <c r="NDB65" s="308"/>
      <c r="NDC65" s="308"/>
      <c r="NDD65" s="308"/>
      <c r="NDE65" s="308"/>
      <c r="NDF65" s="308"/>
      <c r="NDG65" s="308"/>
      <c r="NDH65" s="308"/>
      <c r="NDI65" s="308"/>
      <c r="NDJ65" s="308"/>
      <c r="NDK65" s="308"/>
      <c r="NDL65" s="308"/>
      <c r="NDM65" s="308"/>
      <c r="NDN65" s="308"/>
      <c r="NDO65" s="308"/>
      <c r="NDP65" s="308"/>
      <c r="NDQ65" s="308"/>
      <c r="NDR65" s="308"/>
      <c r="NDS65" s="308"/>
      <c r="NDT65" s="308"/>
      <c r="NDU65" s="308"/>
      <c r="NDV65" s="308"/>
      <c r="NDW65" s="308"/>
      <c r="NDX65" s="308"/>
      <c r="NDY65" s="308"/>
      <c r="NDZ65" s="308"/>
      <c r="NEA65" s="308"/>
      <c r="NEB65" s="308"/>
      <c r="NEC65" s="308"/>
      <c r="NED65" s="308"/>
      <c r="NEE65" s="308"/>
      <c r="NEF65" s="308"/>
      <c r="NEG65" s="308"/>
      <c r="NEH65" s="308"/>
      <c r="NEI65" s="308"/>
      <c r="NEJ65" s="308"/>
      <c r="NEK65" s="308"/>
      <c r="NEL65" s="308"/>
      <c r="NEM65" s="308"/>
      <c r="NEN65" s="308"/>
      <c r="NEO65" s="308"/>
      <c r="NEP65" s="308"/>
      <c r="NEQ65" s="308"/>
      <c r="NER65" s="308"/>
      <c r="NES65" s="308"/>
      <c r="NET65" s="308"/>
      <c r="NEU65" s="308"/>
      <c r="NEV65" s="308"/>
      <c r="NEW65" s="308"/>
      <c r="NEX65" s="308"/>
      <c r="NEY65" s="308"/>
      <c r="NEZ65" s="308"/>
      <c r="NFA65" s="308"/>
      <c r="NFB65" s="308"/>
      <c r="NFC65" s="308"/>
      <c r="NFD65" s="308"/>
      <c r="NFE65" s="308"/>
      <c r="NFF65" s="308"/>
      <c r="NFG65" s="308"/>
      <c r="NFH65" s="308"/>
      <c r="NFI65" s="308"/>
      <c r="NFJ65" s="308"/>
      <c r="NFK65" s="308"/>
      <c r="NFL65" s="308"/>
      <c r="NFM65" s="308"/>
      <c r="NFN65" s="308"/>
      <c r="NFO65" s="308"/>
      <c r="NFP65" s="308"/>
      <c r="NFQ65" s="308"/>
      <c r="NFR65" s="308"/>
      <c r="NFS65" s="308"/>
      <c r="NFT65" s="308"/>
      <c r="NFU65" s="308"/>
      <c r="NFV65" s="308"/>
      <c r="NFW65" s="308"/>
      <c r="NFX65" s="308"/>
      <c r="NFY65" s="308"/>
      <c r="NFZ65" s="308"/>
      <c r="NGA65" s="308"/>
      <c r="NGB65" s="308"/>
      <c r="NGC65" s="308"/>
      <c r="NGD65" s="308"/>
      <c r="NGE65" s="308"/>
      <c r="NGF65" s="308"/>
      <c r="NGG65" s="308"/>
      <c r="NGH65" s="308"/>
      <c r="NGI65" s="308"/>
      <c r="NGJ65" s="308"/>
      <c r="NGK65" s="308"/>
      <c r="NGL65" s="308"/>
      <c r="NGM65" s="308"/>
      <c r="NGN65" s="308"/>
      <c r="NGO65" s="308"/>
      <c r="NGP65" s="308"/>
      <c r="NGQ65" s="308"/>
      <c r="NGR65" s="308"/>
      <c r="NGS65" s="308"/>
      <c r="NGT65" s="308"/>
      <c r="NGU65" s="308"/>
      <c r="NGV65" s="308"/>
      <c r="NGW65" s="308"/>
      <c r="NGX65" s="308"/>
      <c r="NGY65" s="308"/>
      <c r="NGZ65" s="308"/>
      <c r="NHA65" s="308"/>
      <c r="NHB65" s="308"/>
      <c r="NHC65" s="308"/>
      <c r="NHD65" s="308"/>
      <c r="NHE65" s="308"/>
      <c r="NHF65" s="308"/>
      <c r="NHG65" s="308"/>
      <c r="NHH65" s="308"/>
      <c r="NHI65" s="308"/>
      <c r="NHJ65" s="308"/>
      <c r="NHK65" s="308"/>
      <c r="NHL65" s="308"/>
      <c r="NHM65" s="308"/>
      <c r="NHN65" s="308"/>
      <c r="NHO65" s="308"/>
      <c r="NHP65" s="308"/>
      <c r="NHQ65" s="308"/>
      <c r="NHR65" s="308"/>
      <c r="NHS65" s="308"/>
      <c r="NHT65" s="308"/>
      <c r="NHU65" s="308"/>
      <c r="NHV65" s="308"/>
      <c r="NHW65" s="308"/>
      <c r="NHX65" s="308"/>
      <c r="NHY65" s="308"/>
      <c r="NHZ65" s="308"/>
      <c r="NIA65" s="308"/>
      <c r="NIB65" s="308"/>
      <c r="NIC65" s="308"/>
      <c r="NID65" s="308"/>
      <c r="NIE65" s="308"/>
      <c r="NIF65" s="308"/>
      <c r="NIG65" s="308"/>
      <c r="NIH65" s="308"/>
      <c r="NII65" s="308"/>
      <c r="NIJ65" s="308"/>
      <c r="NIK65" s="308"/>
      <c r="NIL65" s="308"/>
      <c r="NIM65" s="308"/>
      <c r="NIN65" s="308"/>
      <c r="NIO65" s="308"/>
      <c r="NIP65" s="308"/>
      <c r="NIQ65" s="308"/>
      <c r="NIR65" s="308"/>
      <c r="NIS65" s="308"/>
      <c r="NIT65" s="308"/>
      <c r="NIU65" s="308"/>
      <c r="NIV65" s="308"/>
      <c r="NIW65" s="308"/>
      <c r="NIX65" s="308"/>
      <c r="NIY65" s="308"/>
      <c r="NIZ65" s="308"/>
      <c r="NJA65" s="308"/>
      <c r="NJB65" s="308"/>
      <c r="NJC65" s="308"/>
      <c r="NJD65" s="308"/>
      <c r="NJE65" s="308"/>
      <c r="NJF65" s="308"/>
      <c r="NJG65" s="308"/>
      <c r="NJH65" s="308"/>
      <c r="NJI65" s="308"/>
      <c r="NJJ65" s="308"/>
      <c r="NJK65" s="308"/>
      <c r="NJL65" s="308"/>
      <c r="NJM65" s="308"/>
      <c r="NJN65" s="308"/>
      <c r="NJO65" s="308"/>
      <c r="NJP65" s="308"/>
      <c r="NJQ65" s="308"/>
      <c r="NJR65" s="308"/>
      <c r="NJS65" s="308"/>
      <c r="NJT65" s="308"/>
      <c r="NJU65" s="308"/>
      <c r="NJV65" s="308"/>
      <c r="NJW65" s="308"/>
      <c r="NJX65" s="308"/>
      <c r="NJY65" s="308"/>
      <c r="NJZ65" s="308"/>
      <c r="NKA65" s="308"/>
      <c r="NKB65" s="308"/>
      <c r="NKC65" s="308"/>
      <c r="NKD65" s="308"/>
      <c r="NKE65" s="308"/>
      <c r="NKF65" s="308"/>
      <c r="NKG65" s="308"/>
      <c r="NKH65" s="308"/>
      <c r="NKI65" s="308"/>
      <c r="NKJ65" s="308"/>
      <c r="NKK65" s="308"/>
      <c r="NKL65" s="308"/>
      <c r="NKM65" s="308"/>
      <c r="NKN65" s="308"/>
      <c r="NKO65" s="308"/>
      <c r="NKP65" s="308"/>
      <c r="NKQ65" s="308"/>
      <c r="NKR65" s="308"/>
      <c r="NKS65" s="308"/>
      <c r="NKT65" s="308"/>
      <c r="NKU65" s="308"/>
      <c r="NKV65" s="308"/>
      <c r="NKW65" s="308"/>
      <c r="NKX65" s="308"/>
      <c r="NKY65" s="308"/>
      <c r="NKZ65" s="308"/>
      <c r="NLA65" s="308"/>
      <c r="NLB65" s="308"/>
      <c r="NLC65" s="308"/>
      <c r="NLD65" s="308"/>
      <c r="NLE65" s="308"/>
      <c r="NLF65" s="308"/>
      <c r="NLG65" s="308"/>
      <c r="NLH65" s="308"/>
      <c r="NLI65" s="308"/>
      <c r="NLJ65" s="308"/>
      <c r="NLK65" s="308"/>
      <c r="NLL65" s="308"/>
      <c r="NLM65" s="308"/>
      <c r="NLN65" s="308"/>
      <c r="NLO65" s="308"/>
      <c r="NLP65" s="308"/>
      <c r="NLQ65" s="308"/>
      <c r="NLR65" s="308"/>
      <c r="NLS65" s="308"/>
      <c r="NLT65" s="308"/>
      <c r="NLU65" s="308"/>
      <c r="NLV65" s="308"/>
      <c r="NLW65" s="308"/>
      <c r="NLX65" s="308"/>
      <c r="NLY65" s="308"/>
      <c r="NLZ65" s="308"/>
      <c r="NMA65" s="308"/>
      <c r="NMB65" s="308"/>
      <c r="NMC65" s="308"/>
      <c r="NMD65" s="308"/>
      <c r="NME65" s="308"/>
      <c r="NMF65" s="308"/>
      <c r="NMG65" s="308"/>
      <c r="NMH65" s="308"/>
      <c r="NMI65" s="308"/>
      <c r="NMJ65" s="308"/>
      <c r="NMK65" s="308"/>
      <c r="NML65" s="308"/>
      <c r="NMM65" s="308"/>
      <c r="NMN65" s="308"/>
      <c r="NMO65" s="308"/>
      <c r="NMP65" s="308"/>
      <c r="NMQ65" s="308"/>
      <c r="NMR65" s="308"/>
      <c r="NMS65" s="308"/>
      <c r="NMT65" s="308"/>
      <c r="NMU65" s="308"/>
      <c r="NMV65" s="308"/>
      <c r="NMW65" s="308"/>
      <c r="NMX65" s="308"/>
      <c r="NMY65" s="308"/>
      <c r="NMZ65" s="308"/>
      <c r="NNA65" s="308"/>
      <c r="NNB65" s="308"/>
      <c r="NNC65" s="308"/>
      <c r="NND65" s="308"/>
      <c r="NNE65" s="308"/>
      <c r="NNF65" s="308"/>
      <c r="NNG65" s="308"/>
      <c r="NNH65" s="308"/>
      <c r="NNI65" s="308"/>
      <c r="NNJ65" s="308"/>
      <c r="NNK65" s="308"/>
      <c r="NNL65" s="308"/>
      <c r="NNM65" s="308"/>
      <c r="NNN65" s="308"/>
      <c r="NNO65" s="308"/>
      <c r="NNP65" s="308"/>
      <c r="NNQ65" s="308"/>
      <c r="NNR65" s="308"/>
      <c r="NNS65" s="308"/>
      <c r="NNT65" s="308"/>
      <c r="NNU65" s="308"/>
      <c r="NNV65" s="308"/>
      <c r="NNW65" s="308"/>
      <c r="NNX65" s="308"/>
      <c r="NNY65" s="308"/>
      <c r="NNZ65" s="308"/>
      <c r="NOA65" s="308"/>
      <c r="NOB65" s="308"/>
      <c r="NOC65" s="308"/>
      <c r="NOD65" s="308"/>
      <c r="NOE65" s="308"/>
      <c r="NOF65" s="308"/>
      <c r="NOG65" s="308"/>
      <c r="NOH65" s="308"/>
      <c r="NOI65" s="308"/>
      <c r="NOJ65" s="308"/>
      <c r="NOK65" s="308"/>
      <c r="NOL65" s="308"/>
      <c r="NOM65" s="308"/>
      <c r="NON65" s="308"/>
      <c r="NOO65" s="308"/>
      <c r="NOP65" s="308"/>
      <c r="NOQ65" s="308"/>
      <c r="NOR65" s="308"/>
      <c r="NOS65" s="308"/>
      <c r="NOT65" s="308"/>
      <c r="NOU65" s="308"/>
      <c r="NOV65" s="308"/>
      <c r="NOW65" s="308"/>
      <c r="NOX65" s="308"/>
      <c r="NOY65" s="308"/>
      <c r="NOZ65" s="308"/>
      <c r="NPA65" s="308"/>
      <c r="NPB65" s="308"/>
      <c r="NPC65" s="308"/>
      <c r="NPD65" s="308"/>
      <c r="NPE65" s="308"/>
      <c r="NPF65" s="308"/>
      <c r="NPG65" s="308"/>
      <c r="NPH65" s="308"/>
      <c r="NPI65" s="308"/>
      <c r="NPJ65" s="308"/>
      <c r="NPK65" s="308"/>
      <c r="NPL65" s="308"/>
      <c r="NPM65" s="308"/>
      <c r="NPN65" s="308"/>
      <c r="NPO65" s="308"/>
      <c r="NPP65" s="308"/>
      <c r="NPQ65" s="308"/>
      <c r="NPR65" s="308"/>
      <c r="NPS65" s="308"/>
      <c r="NPT65" s="308"/>
      <c r="NPU65" s="308"/>
      <c r="NPV65" s="308"/>
      <c r="NPW65" s="308"/>
      <c r="NPX65" s="308"/>
      <c r="NPY65" s="308"/>
      <c r="NPZ65" s="308"/>
      <c r="NQA65" s="308"/>
      <c r="NQB65" s="308"/>
      <c r="NQC65" s="308"/>
      <c r="NQD65" s="308"/>
      <c r="NQE65" s="308"/>
      <c r="NQF65" s="308"/>
      <c r="NQG65" s="308"/>
      <c r="NQH65" s="308"/>
      <c r="NQI65" s="308"/>
      <c r="NQJ65" s="308"/>
      <c r="NQK65" s="308"/>
      <c r="NQL65" s="308"/>
      <c r="NQM65" s="308"/>
      <c r="NQN65" s="308"/>
      <c r="NQO65" s="308"/>
      <c r="NQP65" s="308"/>
      <c r="NQQ65" s="308"/>
      <c r="NQR65" s="308"/>
      <c r="NQS65" s="308"/>
      <c r="NQT65" s="308"/>
      <c r="NQU65" s="308"/>
      <c r="NQV65" s="308"/>
      <c r="NQW65" s="308"/>
      <c r="NQX65" s="308"/>
      <c r="NQY65" s="308"/>
      <c r="NQZ65" s="308"/>
      <c r="NRA65" s="308"/>
      <c r="NRB65" s="308"/>
      <c r="NRC65" s="308"/>
      <c r="NRD65" s="308"/>
      <c r="NRE65" s="308"/>
      <c r="NRF65" s="308"/>
      <c r="NRG65" s="308"/>
      <c r="NRH65" s="308"/>
      <c r="NRI65" s="308"/>
      <c r="NRJ65" s="308"/>
      <c r="NRK65" s="308"/>
      <c r="NRL65" s="308"/>
      <c r="NRM65" s="308"/>
      <c r="NRN65" s="308"/>
      <c r="NRO65" s="308"/>
      <c r="NRP65" s="308"/>
      <c r="NRQ65" s="308"/>
      <c r="NRR65" s="308"/>
      <c r="NRS65" s="308"/>
      <c r="NRT65" s="308"/>
      <c r="NRU65" s="308"/>
      <c r="NRV65" s="308"/>
      <c r="NRW65" s="308"/>
      <c r="NRX65" s="308"/>
      <c r="NRY65" s="308"/>
      <c r="NRZ65" s="308"/>
      <c r="NSA65" s="308"/>
      <c r="NSB65" s="308"/>
      <c r="NSC65" s="308"/>
      <c r="NSD65" s="308"/>
      <c r="NSE65" s="308"/>
      <c r="NSF65" s="308"/>
      <c r="NSG65" s="308"/>
      <c r="NSH65" s="308"/>
      <c r="NSI65" s="308"/>
      <c r="NSJ65" s="308"/>
      <c r="NSK65" s="308"/>
      <c r="NSL65" s="308"/>
      <c r="NSM65" s="308"/>
      <c r="NSN65" s="308"/>
      <c r="NSO65" s="308"/>
      <c r="NSP65" s="308"/>
      <c r="NSQ65" s="308"/>
      <c r="NSR65" s="308"/>
      <c r="NSS65" s="308"/>
      <c r="NST65" s="308"/>
      <c r="NSU65" s="308"/>
      <c r="NSV65" s="308"/>
      <c r="NSW65" s="308"/>
      <c r="NSX65" s="308"/>
      <c r="NSY65" s="308"/>
      <c r="NSZ65" s="308"/>
      <c r="NTA65" s="308"/>
      <c r="NTB65" s="308"/>
      <c r="NTC65" s="308"/>
      <c r="NTD65" s="308"/>
      <c r="NTE65" s="308"/>
      <c r="NTF65" s="308"/>
      <c r="NTG65" s="308"/>
      <c r="NTH65" s="308"/>
      <c r="NTI65" s="308"/>
      <c r="NTJ65" s="308"/>
      <c r="NTK65" s="308"/>
      <c r="NTL65" s="308"/>
      <c r="NTM65" s="308"/>
      <c r="NTN65" s="308"/>
      <c r="NTO65" s="308"/>
      <c r="NTP65" s="308"/>
      <c r="NTQ65" s="308"/>
      <c r="NTR65" s="308"/>
      <c r="NTS65" s="308"/>
      <c r="NTT65" s="308"/>
      <c r="NTU65" s="308"/>
      <c r="NTV65" s="308"/>
      <c r="NTW65" s="308"/>
      <c r="NTX65" s="308"/>
      <c r="NTY65" s="308"/>
      <c r="NTZ65" s="308"/>
      <c r="NUA65" s="308"/>
      <c r="NUB65" s="308"/>
      <c r="NUC65" s="308"/>
      <c r="NUD65" s="308"/>
      <c r="NUE65" s="308"/>
      <c r="NUF65" s="308"/>
      <c r="NUG65" s="308"/>
      <c r="NUH65" s="308"/>
      <c r="NUI65" s="308"/>
      <c r="NUJ65" s="308"/>
      <c r="NUK65" s="308"/>
      <c r="NUL65" s="308"/>
      <c r="NUM65" s="308"/>
      <c r="NUN65" s="308"/>
      <c r="NUO65" s="308"/>
      <c r="NUP65" s="308"/>
      <c r="NUQ65" s="308"/>
      <c r="NUR65" s="308"/>
      <c r="NUS65" s="308"/>
      <c r="NUT65" s="308"/>
      <c r="NUU65" s="308"/>
      <c r="NUV65" s="308"/>
      <c r="NUW65" s="308"/>
      <c r="NUX65" s="308"/>
      <c r="NUY65" s="308"/>
      <c r="NUZ65" s="308"/>
      <c r="NVA65" s="308"/>
      <c r="NVB65" s="308"/>
      <c r="NVC65" s="308"/>
      <c r="NVD65" s="308"/>
      <c r="NVE65" s="308"/>
      <c r="NVF65" s="308"/>
      <c r="NVG65" s="308"/>
      <c r="NVH65" s="308"/>
      <c r="NVI65" s="308"/>
      <c r="NVJ65" s="308"/>
      <c r="NVK65" s="308"/>
      <c r="NVL65" s="308"/>
      <c r="NVM65" s="308"/>
      <c r="NVN65" s="308"/>
      <c r="NVO65" s="308"/>
      <c r="NVP65" s="308"/>
      <c r="NVQ65" s="308"/>
      <c r="NVR65" s="308"/>
      <c r="NVS65" s="308"/>
      <c r="NVT65" s="308"/>
      <c r="NVU65" s="308"/>
      <c r="NVV65" s="308"/>
      <c r="NVW65" s="308"/>
      <c r="NVX65" s="308"/>
      <c r="NVY65" s="308"/>
      <c r="NVZ65" s="308"/>
      <c r="NWA65" s="308"/>
      <c r="NWB65" s="308"/>
      <c r="NWC65" s="308"/>
      <c r="NWD65" s="308"/>
      <c r="NWE65" s="308"/>
      <c r="NWF65" s="308"/>
      <c r="NWG65" s="308"/>
      <c r="NWH65" s="308"/>
      <c r="NWI65" s="308"/>
      <c r="NWJ65" s="308"/>
      <c r="NWK65" s="308"/>
      <c r="NWL65" s="308"/>
      <c r="NWM65" s="308"/>
      <c r="NWN65" s="308"/>
      <c r="NWO65" s="308"/>
      <c r="NWP65" s="308"/>
      <c r="NWQ65" s="308"/>
      <c r="NWR65" s="308"/>
      <c r="NWS65" s="308"/>
      <c r="NWT65" s="308"/>
      <c r="NWU65" s="308"/>
      <c r="NWV65" s="308"/>
      <c r="NWW65" s="308"/>
      <c r="NWX65" s="308"/>
      <c r="NWY65" s="308"/>
      <c r="NWZ65" s="308"/>
      <c r="NXA65" s="308"/>
      <c r="NXB65" s="308"/>
      <c r="NXC65" s="308"/>
      <c r="NXD65" s="308"/>
      <c r="NXE65" s="308"/>
      <c r="NXF65" s="308"/>
      <c r="NXG65" s="308"/>
      <c r="NXH65" s="308"/>
      <c r="NXI65" s="308"/>
      <c r="NXJ65" s="308"/>
      <c r="NXK65" s="308"/>
      <c r="NXL65" s="308"/>
      <c r="NXM65" s="308"/>
      <c r="NXN65" s="308"/>
      <c r="NXO65" s="308"/>
      <c r="NXP65" s="308"/>
      <c r="NXQ65" s="308"/>
      <c r="NXR65" s="308"/>
      <c r="NXS65" s="308"/>
      <c r="NXT65" s="308"/>
      <c r="NXU65" s="308"/>
      <c r="NXV65" s="308"/>
      <c r="NXW65" s="308"/>
      <c r="NXX65" s="308"/>
      <c r="NXY65" s="308"/>
      <c r="NXZ65" s="308"/>
      <c r="NYA65" s="308"/>
      <c r="NYB65" s="308"/>
      <c r="NYC65" s="308"/>
      <c r="NYD65" s="308"/>
      <c r="NYE65" s="308"/>
      <c r="NYF65" s="308"/>
      <c r="NYG65" s="308"/>
      <c r="NYH65" s="308"/>
      <c r="NYI65" s="308"/>
      <c r="NYJ65" s="308"/>
      <c r="NYK65" s="308"/>
      <c r="NYL65" s="308"/>
      <c r="NYM65" s="308"/>
      <c r="NYN65" s="308"/>
      <c r="NYO65" s="308"/>
      <c r="NYP65" s="308"/>
      <c r="NYQ65" s="308"/>
      <c r="NYR65" s="308"/>
      <c r="NYS65" s="308"/>
      <c r="NYT65" s="308"/>
      <c r="NYU65" s="308"/>
      <c r="NYV65" s="308"/>
      <c r="NYW65" s="308"/>
      <c r="NYX65" s="308"/>
      <c r="NYY65" s="308"/>
      <c r="NYZ65" s="308"/>
      <c r="NZA65" s="308"/>
      <c r="NZB65" s="308"/>
      <c r="NZC65" s="308"/>
      <c r="NZD65" s="308"/>
      <c r="NZE65" s="308"/>
      <c r="NZF65" s="308"/>
      <c r="NZG65" s="308"/>
      <c r="NZH65" s="308"/>
      <c r="NZI65" s="308"/>
      <c r="NZJ65" s="308"/>
      <c r="NZK65" s="308"/>
      <c r="NZL65" s="308"/>
      <c r="NZM65" s="308"/>
      <c r="NZN65" s="308"/>
      <c r="NZO65" s="308"/>
      <c r="NZP65" s="308"/>
      <c r="NZQ65" s="308"/>
      <c r="NZR65" s="308"/>
      <c r="NZS65" s="308"/>
      <c r="NZT65" s="308"/>
      <c r="NZU65" s="308"/>
      <c r="NZV65" s="308"/>
      <c r="NZW65" s="308"/>
      <c r="NZX65" s="308"/>
      <c r="NZY65" s="308"/>
      <c r="NZZ65" s="308"/>
      <c r="OAA65" s="308"/>
      <c r="OAB65" s="308"/>
      <c r="OAC65" s="308"/>
      <c r="OAD65" s="308"/>
      <c r="OAE65" s="308"/>
      <c r="OAF65" s="308"/>
      <c r="OAG65" s="308"/>
      <c r="OAH65" s="308"/>
      <c r="OAI65" s="308"/>
      <c r="OAJ65" s="308"/>
      <c r="OAK65" s="308"/>
      <c r="OAL65" s="308"/>
      <c r="OAM65" s="308"/>
      <c r="OAN65" s="308"/>
      <c r="OAO65" s="308"/>
      <c r="OAP65" s="308"/>
      <c r="OAQ65" s="308"/>
      <c r="OAR65" s="308"/>
      <c r="OAS65" s="308"/>
      <c r="OAT65" s="308"/>
      <c r="OAU65" s="308"/>
      <c r="OAV65" s="308"/>
      <c r="OAW65" s="308"/>
      <c r="OAX65" s="308"/>
      <c r="OAY65" s="308"/>
      <c r="OAZ65" s="308"/>
      <c r="OBA65" s="308"/>
      <c r="OBB65" s="308"/>
      <c r="OBC65" s="308"/>
      <c r="OBD65" s="308"/>
      <c r="OBE65" s="308"/>
      <c r="OBF65" s="308"/>
      <c r="OBG65" s="308"/>
      <c r="OBH65" s="308"/>
      <c r="OBI65" s="308"/>
      <c r="OBJ65" s="308"/>
      <c r="OBK65" s="308"/>
      <c r="OBL65" s="308"/>
      <c r="OBM65" s="308"/>
      <c r="OBN65" s="308"/>
      <c r="OBO65" s="308"/>
      <c r="OBP65" s="308"/>
      <c r="OBQ65" s="308"/>
      <c r="OBR65" s="308"/>
      <c r="OBS65" s="308"/>
      <c r="OBT65" s="308"/>
      <c r="OBU65" s="308"/>
      <c r="OBV65" s="308"/>
      <c r="OBW65" s="308"/>
      <c r="OBX65" s="308"/>
      <c r="OBY65" s="308"/>
      <c r="OBZ65" s="308"/>
      <c r="OCA65" s="308"/>
      <c r="OCB65" s="308"/>
      <c r="OCC65" s="308"/>
      <c r="OCD65" s="308"/>
      <c r="OCE65" s="308"/>
      <c r="OCF65" s="308"/>
      <c r="OCG65" s="308"/>
      <c r="OCH65" s="308"/>
      <c r="OCI65" s="308"/>
      <c r="OCJ65" s="308"/>
      <c r="OCK65" s="308"/>
      <c r="OCL65" s="308"/>
      <c r="OCM65" s="308"/>
      <c r="OCN65" s="308"/>
      <c r="OCO65" s="308"/>
      <c r="OCP65" s="308"/>
      <c r="OCQ65" s="308"/>
      <c r="OCR65" s="308"/>
      <c r="OCS65" s="308"/>
      <c r="OCT65" s="308"/>
      <c r="OCU65" s="308"/>
      <c r="OCV65" s="308"/>
      <c r="OCW65" s="308"/>
      <c r="OCX65" s="308"/>
      <c r="OCY65" s="308"/>
      <c r="OCZ65" s="308"/>
      <c r="ODA65" s="308"/>
      <c r="ODB65" s="308"/>
      <c r="ODC65" s="308"/>
      <c r="ODD65" s="308"/>
      <c r="ODE65" s="308"/>
      <c r="ODF65" s="308"/>
      <c r="ODG65" s="308"/>
      <c r="ODH65" s="308"/>
      <c r="ODI65" s="308"/>
      <c r="ODJ65" s="308"/>
      <c r="ODK65" s="308"/>
      <c r="ODL65" s="308"/>
      <c r="ODM65" s="308"/>
      <c r="ODN65" s="308"/>
      <c r="ODO65" s="308"/>
      <c r="ODP65" s="308"/>
      <c r="ODQ65" s="308"/>
      <c r="ODR65" s="308"/>
      <c r="ODS65" s="308"/>
      <c r="ODT65" s="308"/>
      <c r="ODU65" s="308"/>
      <c r="ODV65" s="308"/>
      <c r="ODW65" s="308"/>
      <c r="ODX65" s="308"/>
      <c r="ODY65" s="308"/>
      <c r="ODZ65" s="308"/>
      <c r="OEA65" s="308"/>
      <c r="OEB65" s="308"/>
      <c r="OEC65" s="308"/>
      <c r="OED65" s="308"/>
      <c r="OEE65" s="308"/>
      <c r="OEF65" s="308"/>
      <c r="OEG65" s="308"/>
      <c r="OEH65" s="308"/>
      <c r="OEI65" s="308"/>
      <c r="OEJ65" s="308"/>
      <c r="OEK65" s="308"/>
      <c r="OEL65" s="308"/>
      <c r="OEM65" s="308"/>
      <c r="OEN65" s="308"/>
      <c r="OEO65" s="308"/>
      <c r="OEP65" s="308"/>
      <c r="OEQ65" s="308"/>
      <c r="OER65" s="308"/>
      <c r="OES65" s="308"/>
      <c r="OET65" s="308"/>
      <c r="OEU65" s="308"/>
      <c r="OEV65" s="308"/>
      <c r="OEW65" s="308"/>
      <c r="OEX65" s="308"/>
      <c r="OEY65" s="308"/>
      <c r="OEZ65" s="308"/>
      <c r="OFA65" s="308"/>
      <c r="OFB65" s="308"/>
      <c r="OFC65" s="308"/>
      <c r="OFD65" s="308"/>
      <c r="OFE65" s="308"/>
      <c r="OFF65" s="308"/>
      <c r="OFG65" s="308"/>
      <c r="OFH65" s="308"/>
      <c r="OFI65" s="308"/>
      <c r="OFJ65" s="308"/>
      <c r="OFK65" s="308"/>
      <c r="OFL65" s="308"/>
      <c r="OFM65" s="308"/>
      <c r="OFN65" s="308"/>
      <c r="OFO65" s="308"/>
      <c r="OFP65" s="308"/>
      <c r="OFQ65" s="308"/>
      <c r="OFR65" s="308"/>
      <c r="OFS65" s="308"/>
      <c r="OFT65" s="308"/>
      <c r="OFU65" s="308"/>
      <c r="OFV65" s="308"/>
      <c r="OFW65" s="308"/>
      <c r="OFX65" s="308"/>
      <c r="OFY65" s="308"/>
      <c r="OFZ65" s="308"/>
      <c r="OGA65" s="308"/>
      <c r="OGB65" s="308"/>
      <c r="OGC65" s="308"/>
      <c r="OGD65" s="308"/>
      <c r="OGE65" s="308"/>
      <c r="OGF65" s="308"/>
      <c r="OGG65" s="308"/>
      <c r="OGH65" s="308"/>
      <c r="OGI65" s="308"/>
      <c r="OGJ65" s="308"/>
      <c r="OGK65" s="308"/>
      <c r="OGL65" s="308"/>
      <c r="OGM65" s="308"/>
      <c r="OGN65" s="308"/>
      <c r="OGO65" s="308"/>
      <c r="OGP65" s="308"/>
      <c r="OGQ65" s="308"/>
      <c r="OGR65" s="308"/>
      <c r="OGS65" s="308"/>
      <c r="OGT65" s="308"/>
      <c r="OGU65" s="308"/>
      <c r="OGV65" s="308"/>
      <c r="OGW65" s="308"/>
      <c r="OGX65" s="308"/>
      <c r="OGY65" s="308"/>
      <c r="OGZ65" s="308"/>
      <c r="OHA65" s="308"/>
      <c r="OHB65" s="308"/>
      <c r="OHC65" s="308"/>
      <c r="OHD65" s="308"/>
      <c r="OHE65" s="308"/>
      <c r="OHF65" s="308"/>
      <c r="OHG65" s="308"/>
      <c r="OHH65" s="308"/>
      <c r="OHI65" s="308"/>
      <c r="OHJ65" s="308"/>
      <c r="OHK65" s="308"/>
      <c r="OHL65" s="308"/>
      <c r="OHM65" s="308"/>
      <c r="OHN65" s="308"/>
      <c r="OHO65" s="308"/>
      <c r="OHP65" s="308"/>
      <c r="OHQ65" s="308"/>
      <c r="OHR65" s="308"/>
      <c r="OHS65" s="308"/>
      <c r="OHT65" s="308"/>
      <c r="OHU65" s="308"/>
      <c r="OHV65" s="308"/>
      <c r="OHW65" s="308"/>
      <c r="OHX65" s="308"/>
      <c r="OHY65" s="308"/>
      <c r="OHZ65" s="308"/>
      <c r="OIA65" s="308"/>
      <c r="OIB65" s="308"/>
      <c r="OIC65" s="308"/>
      <c r="OID65" s="308"/>
      <c r="OIE65" s="308"/>
      <c r="OIF65" s="308"/>
      <c r="OIG65" s="308"/>
      <c r="OIH65" s="308"/>
      <c r="OII65" s="308"/>
      <c r="OIJ65" s="308"/>
      <c r="OIK65" s="308"/>
      <c r="OIL65" s="308"/>
      <c r="OIM65" s="308"/>
      <c r="OIN65" s="308"/>
      <c r="OIO65" s="308"/>
      <c r="OIP65" s="308"/>
      <c r="OIQ65" s="308"/>
      <c r="OIR65" s="308"/>
      <c r="OIS65" s="308"/>
      <c r="OIT65" s="308"/>
      <c r="OIU65" s="308"/>
      <c r="OIV65" s="308"/>
      <c r="OIW65" s="308"/>
      <c r="OIX65" s="308"/>
      <c r="OIY65" s="308"/>
      <c r="OIZ65" s="308"/>
      <c r="OJA65" s="308"/>
      <c r="OJB65" s="308"/>
      <c r="OJC65" s="308"/>
      <c r="OJD65" s="308"/>
      <c r="OJE65" s="308"/>
      <c r="OJF65" s="308"/>
      <c r="OJG65" s="308"/>
      <c r="OJH65" s="308"/>
      <c r="OJI65" s="308"/>
      <c r="OJJ65" s="308"/>
      <c r="OJK65" s="308"/>
      <c r="OJL65" s="308"/>
      <c r="OJM65" s="308"/>
      <c r="OJN65" s="308"/>
      <c r="OJO65" s="308"/>
      <c r="OJP65" s="308"/>
      <c r="OJQ65" s="308"/>
      <c r="OJR65" s="308"/>
      <c r="OJS65" s="308"/>
      <c r="OJT65" s="308"/>
      <c r="OJU65" s="308"/>
      <c r="OJV65" s="308"/>
      <c r="OJW65" s="308"/>
      <c r="OJX65" s="308"/>
      <c r="OJY65" s="308"/>
      <c r="OJZ65" s="308"/>
      <c r="OKA65" s="308"/>
      <c r="OKB65" s="308"/>
      <c r="OKC65" s="308"/>
      <c r="OKD65" s="308"/>
      <c r="OKE65" s="308"/>
      <c r="OKF65" s="308"/>
      <c r="OKG65" s="308"/>
      <c r="OKH65" s="308"/>
      <c r="OKI65" s="308"/>
      <c r="OKJ65" s="308"/>
      <c r="OKK65" s="308"/>
      <c r="OKL65" s="308"/>
      <c r="OKM65" s="308"/>
      <c r="OKN65" s="308"/>
      <c r="OKO65" s="308"/>
      <c r="OKP65" s="308"/>
      <c r="OKQ65" s="308"/>
      <c r="OKR65" s="308"/>
      <c r="OKS65" s="308"/>
      <c r="OKT65" s="308"/>
      <c r="OKU65" s="308"/>
      <c r="OKV65" s="308"/>
      <c r="OKW65" s="308"/>
      <c r="OKX65" s="308"/>
      <c r="OKY65" s="308"/>
      <c r="OKZ65" s="308"/>
      <c r="OLA65" s="308"/>
      <c r="OLB65" s="308"/>
      <c r="OLC65" s="308"/>
      <c r="OLD65" s="308"/>
      <c r="OLE65" s="308"/>
      <c r="OLF65" s="308"/>
      <c r="OLG65" s="308"/>
      <c r="OLH65" s="308"/>
      <c r="OLI65" s="308"/>
      <c r="OLJ65" s="308"/>
      <c r="OLK65" s="308"/>
      <c r="OLL65" s="308"/>
      <c r="OLM65" s="308"/>
      <c r="OLN65" s="308"/>
      <c r="OLO65" s="308"/>
      <c r="OLP65" s="308"/>
      <c r="OLQ65" s="308"/>
      <c r="OLR65" s="308"/>
      <c r="OLS65" s="308"/>
      <c r="OLT65" s="308"/>
      <c r="OLU65" s="308"/>
      <c r="OLV65" s="308"/>
      <c r="OLW65" s="308"/>
      <c r="OLX65" s="308"/>
      <c r="OLY65" s="308"/>
      <c r="OLZ65" s="308"/>
      <c r="OMA65" s="308"/>
      <c r="OMB65" s="308"/>
      <c r="OMC65" s="308"/>
      <c r="OMD65" s="308"/>
      <c r="OME65" s="308"/>
      <c r="OMF65" s="308"/>
      <c r="OMG65" s="308"/>
      <c r="OMH65" s="308"/>
      <c r="OMI65" s="308"/>
      <c r="OMJ65" s="308"/>
      <c r="OMK65" s="308"/>
      <c r="OML65" s="308"/>
      <c r="OMM65" s="308"/>
      <c r="OMN65" s="308"/>
      <c r="OMO65" s="308"/>
      <c r="OMP65" s="308"/>
      <c r="OMQ65" s="308"/>
      <c r="OMR65" s="308"/>
      <c r="OMS65" s="308"/>
      <c r="OMT65" s="308"/>
      <c r="OMU65" s="308"/>
      <c r="OMV65" s="308"/>
      <c r="OMW65" s="308"/>
      <c r="OMX65" s="308"/>
      <c r="OMY65" s="308"/>
      <c r="OMZ65" s="308"/>
      <c r="ONA65" s="308"/>
      <c r="ONB65" s="308"/>
      <c r="ONC65" s="308"/>
      <c r="OND65" s="308"/>
      <c r="ONE65" s="308"/>
      <c r="ONF65" s="308"/>
      <c r="ONG65" s="308"/>
      <c r="ONH65" s="308"/>
      <c r="ONI65" s="308"/>
      <c r="ONJ65" s="308"/>
      <c r="ONK65" s="308"/>
      <c r="ONL65" s="308"/>
      <c r="ONM65" s="308"/>
      <c r="ONN65" s="308"/>
      <c r="ONO65" s="308"/>
      <c r="ONP65" s="308"/>
      <c r="ONQ65" s="308"/>
      <c r="ONR65" s="308"/>
      <c r="ONS65" s="308"/>
      <c r="ONT65" s="308"/>
      <c r="ONU65" s="308"/>
      <c r="ONV65" s="308"/>
      <c r="ONW65" s="308"/>
      <c r="ONX65" s="308"/>
      <c r="ONY65" s="308"/>
      <c r="ONZ65" s="308"/>
      <c r="OOA65" s="308"/>
      <c r="OOB65" s="308"/>
      <c r="OOC65" s="308"/>
      <c r="OOD65" s="308"/>
      <c r="OOE65" s="308"/>
      <c r="OOF65" s="308"/>
      <c r="OOG65" s="308"/>
      <c r="OOH65" s="308"/>
      <c r="OOI65" s="308"/>
      <c r="OOJ65" s="308"/>
      <c r="OOK65" s="308"/>
      <c r="OOL65" s="308"/>
      <c r="OOM65" s="308"/>
      <c r="OON65" s="308"/>
      <c r="OOO65" s="308"/>
      <c r="OOP65" s="308"/>
      <c r="OOQ65" s="308"/>
      <c r="OOR65" s="308"/>
      <c r="OOS65" s="308"/>
      <c r="OOT65" s="308"/>
      <c r="OOU65" s="308"/>
      <c r="OOV65" s="308"/>
      <c r="OOW65" s="308"/>
      <c r="OOX65" s="308"/>
      <c r="OOY65" s="308"/>
      <c r="OOZ65" s="308"/>
      <c r="OPA65" s="308"/>
      <c r="OPB65" s="308"/>
      <c r="OPC65" s="308"/>
      <c r="OPD65" s="308"/>
      <c r="OPE65" s="308"/>
      <c r="OPF65" s="308"/>
      <c r="OPG65" s="308"/>
      <c r="OPH65" s="308"/>
      <c r="OPI65" s="308"/>
      <c r="OPJ65" s="308"/>
      <c r="OPK65" s="308"/>
      <c r="OPL65" s="308"/>
      <c r="OPM65" s="308"/>
      <c r="OPN65" s="308"/>
      <c r="OPO65" s="308"/>
      <c r="OPP65" s="308"/>
      <c r="OPQ65" s="308"/>
      <c r="OPR65" s="308"/>
      <c r="OPS65" s="308"/>
      <c r="OPT65" s="308"/>
      <c r="OPU65" s="308"/>
      <c r="OPV65" s="308"/>
      <c r="OPW65" s="308"/>
      <c r="OPX65" s="308"/>
      <c r="OPY65" s="308"/>
      <c r="OPZ65" s="308"/>
      <c r="OQA65" s="308"/>
      <c r="OQB65" s="308"/>
      <c r="OQC65" s="308"/>
      <c r="OQD65" s="308"/>
      <c r="OQE65" s="308"/>
      <c r="OQF65" s="308"/>
      <c r="OQG65" s="308"/>
      <c r="OQH65" s="308"/>
      <c r="OQI65" s="308"/>
      <c r="OQJ65" s="308"/>
      <c r="OQK65" s="308"/>
      <c r="OQL65" s="308"/>
      <c r="OQM65" s="308"/>
      <c r="OQN65" s="308"/>
      <c r="OQO65" s="308"/>
      <c r="OQP65" s="308"/>
      <c r="OQQ65" s="308"/>
      <c r="OQR65" s="308"/>
      <c r="OQS65" s="308"/>
      <c r="OQT65" s="308"/>
      <c r="OQU65" s="308"/>
      <c r="OQV65" s="308"/>
      <c r="OQW65" s="308"/>
      <c r="OQX65" s="308"/>
      <c r="OQY65" s="308"/>
      <c r="OQZ65" s="308"/>
      <c r="ORA65" s="308"/>
      <c r="ORB65" s="308"/>
      <c r="ORC65" s="308"/>
      <c r="ORD65" s="308"/>
      <c r="ORE65" s="308"/>
      <c r="ORF65" s="308"/>
      <c r="ORG65" s="308"/>
      <c r="ORH65" s="308"/>
      <c r="ORI65" s="308"/>
      <c r="ORJ65" s="308"/>
      <c r="ORK65" s="308"/>
      <c r="ORL65" s="308"/>
      <c r="ORM65" s="308"/>
      <c r="ORN65" s="308"/>
      <c r="ORO65" s="308"/>
      <c r="ORP65" s="308"/>
      <c r="ORQ65" s="308"/>
      <c r="ORR65" s="308"/>
      <c r="ORS65" s="308"/>
      <c r="ORT65" s="308"/>
      <c r="ORU65" s="308"/>
      <c r="ORV65" s="308"/>
      <c r="ORW65" s="308"/>
      <c r="ORX65" s="308"/>
      <c r="ORY65" s="308"/>
      <c r="ORZ65" s="308"/>
      <c r="OSA65" s="308"/>
      <c r="OSB65" s="308"/>
      <c r="OSC65" s="308"/>
      <c r="OSD65" s="308"/>
      <c r="OSE65" s="308"/>
      <c r="OSF65" s="308"/>
      <c r="OSG65" s="308"/>
      <c r="OSH65" s="308"/>
      <c r="OSI65" s="308"/>
      <c r="OSJ65" s="308"/>
      <c r="OSK65" s="308"/>
      <c r="OSL65" s="308"/>
      <c r="OSM65" s="308"/>
      <c r="OSN65" s="308"/>
      <c r="OSO65" s="308"/>
      <c r="OSP65" s="308"/>
      <c r="OSQ65" s="308"/>
      <c r="OSR65" s="308"/>
      <c r="OSS65" s="308"/>
      <c r="OST65" s="308"/>
      <c r="OSU65" s="308"/>
      <c r="OSV65" s="308"/>
      <c r="OSW65" s="308"/>
      <c r="OSX65" s="308"/>
      <c r="OSY65" s="308"/>
      <c r="OSZ65" s="308"/>
      <c r="OTA65" s="308"/>
      <c r="OTB65" s="308"/>
      <c r="OTC65" s="308"/>
      <c r="OTD65" s="308"/>
      <c r="OTE65" s="308"/>
      <c r="OTF65" s="308"/>
      <c r="OTG65" s="308"/>
      <c r="OTH65" s="308"/>
      <c r="OTI65" s="308"/>
      <c r="OTJ65" s="308"/>
      <c r="OTK65" s="308"/>
      <c r="OTL65" s="308"/>
      <c r="OTM65" s="308"/>
      <c r="OTN65" s="308"/>
      <c r="OTO65" s="308"/>
      <c r="OTP65" s="308"/>
      <c r="OTQ65" s="308"/>
      <c r="OTR65" s="308"/>
      <c r="OTS65" s="308"/>
      <c r="OTT65" s="308"/>
      <c r="OTU65" s="308"/>
      <c r="OTV65" s="308"/>
      <c r="OTW65" s="308"/>
      <c r="OTX65" s="308"/>
      <c r="OTY65" s="308"/>
      <c r="OTZ65" s="308"/>
      <c r="OUA65" s="308"/>
      <c r="OUB65" s="308"/>
      <c r="OUC65" s="308"/>
      <c r="OUD65" s="308"/>
      <c r="OUE65" s="308"/>
      <c r="OUF65" s="308"/>
      <c r="OUG65" s="308"/>
      <c r="OUH65" s="308"/>
      <c r="OUI65" s="308"/>
      <c r="OUJ65" s="308"/>
      <c r="OUK65" s="308"/>
      <c r="OUL65" s="308"/>
      <c r="OUM65" s="308"/>
      <c r="OUN65" s="308"/>
      <c r="OUO65" s="308"/>
      <c r="OUP65" s="308"/>
      <c r="OUQ65" s="308"/>
      <c r="OUR65" s="308"/>
      <c r="OUS65" s="308"/>
      <c r="OUT65" s="308"/>
      <c r="OUU65" s="308"/>
      <c r="OUV65" s="308"/>
      <c r="OUW65" s="308"/>
      <c r="OUX65" s="308"/>
      <c r="OUY65" s="308"/>
      <c r="OUZ65" s="308"/>
      <c r="OVA65" s="308"/>
      <c r="OVB65" s="308"/>
      <c r="OVC65" s="308"/>
      <c r="OVD65" s="308"/>
      <c r="OVE65" s="308"/>
      <c r="OVF65" s="308"/>
      <c r="OVG65" s="308"/>
      <c r="OVH65" s="308"/>
      <c r="OVI65" s="308"/>
      <c r="OVJ65" s="308"/>
      <c r="OVK65" s="308"/>
      <c r="OVL65" s="308"/>
      <c r="OVM65" s="308"/>
      <c r="OVN65" s="308"/>
      <c r="OVO65" s="308"/>
      <c r="OVP65" s="308"/>
      <c r="OVQ65" s="308"/>
      <c r="OVR65" s="308"/>
      <c r="OVS65" s="308"/>
      <c r="OVT65" s="308"/>
      <c r="OVU65" s="308"/>
      <c r="OVV65" s="308"/>
      <c r="OVW65" s="308"/>
      <c r="OVX65" s="308"/>
      <c r="OVY65" s="308"/>
      <c r="OVZ65" s="308"/>
      <c r="OWA65" s="308"/>
      <c r="OWB65" s="308"/>
      <c r="OWC65" s="308"/>
      <c r="OWD65" s="308"/>
      <c r="OWE65" s="308"/>
      <c r="OWF65" s="308"/>
      <c r="OWG65" s="308"/>
      <c r="OWH65" s="308"/>
      <c r="OWI65" s="308"/>
      <c r="OWJ65" s="308"/>
      <c r="OWK65" s="308"/>
      <c r="OWL65" s="308"/>
      <c r="OWM65" s="308"/>
      <c r="OWN65" s="308"/>
      <c r="OWO65" s="308"/>
      <c r="OWP65" s="308"/>
      <c r="OWQ65" s="308"/>
      <c r="OWR65" s="308"/>
      <c r="OWS65" s="308"/>
      <c r="OWT65" s="308"/>
      <c r="OWU65" s="308"/>
      <c r="OWV65" s="308"/>
      <c r="OWW65" s="308"/>
      <c r="OWX65" s="308"/>
      <c r="OWY65" s="308"/>
      <c r="OWZ65" s="308"/>
      <c r="OXA65" s="308"/>
      <c r="OXB65" s="308"/>
      <c r="OXC65" s="308"/>
      <c r="OXD65" s="308"/>
      <c r="OXE65" s="308"/>
      <c r="OXF65" s="308"/>
      <c r="OXG65" s="308"/>
      <c r="OXH65" s="308"/>
      <c r="OXI65" s="308"/>
      <c r="OXJ65" s="308"/>
      <c r="OXK65" s="308"/>
      <c r="OXL65" s="308"/>
      <c r="OXM65" s="308"/>
      <c r="OXN65" s="308"/>
      <c r="OXO65" s="308"/>
      <c r="OXP65" s="308"/>
      <c r="OXQ65" s="308"/>
      <c r="OXR65" s="308"/>
      <c r="OXS65" s="308"/>
      <c r="OXT65" s="308"/>
      <c r="OXU65" s="308"/>
      <c r="OXV65" s="308"/>
      <c r="OXW65" s="308"/>
      <c r="OXX65" s="308"/>
      <c r="OXY65" s="308"/>
      <c r="OXZ65" s="308"/>
      <c r="OYA65" s="308"/>
      <c r="OYB65" s="308"/>
      <c r="OYC65" s="308"/>
      <c r="OYD65" s="308"/>
      <c r="OYE65" s="308"/>
      <c r="OYF65" s="308"/>
      <c r="OYG65" s="308"/>
      <c r="OYH65" s="308"/>
      <c r="OYI65" s="308"/>
      <c r="OYJ65" s="308"/>
      <c r="OYK65" s="308"/>
      <c r="OYL65" s="308"/>
      <c r="OYM65" s="308"/>
      <c r="OYN65" s="308"/>
      <c r="OYO65" s="308"/>
      <c r="OYP65" s="308"/>
      <c r="OYQ65" s="308"/>
      <c r="OYR65" s="308"/>
      <c r="OYS65" s="308"/>
      <c r="OYT65" s="308"/>
      <c r="OYU65" s="308"/>
      <c r="OYV65" s="308"/>
      <c r="OYW65" s="308"/>
      <c r="OYX65" s="308"/>
      <c r="OYY65" s="308"/>
      <c r="OYZ65" s="308"/>
      <c r="OZA65" s="308"/>
      <c r="OZB65" s="308"/>
      <c r="OZC65" s="308"/>
      <c r="OZD65" s="308"/>
      <c r="OZE65" s="308"/>
      <c r="OZF65" s="308"/>
      <c r="OZG65" s="308"/>
      <c r="OZH65" s="308"/>
      <c r="OZI65" s="308"/>
      <c r="OZJ65" s="308"/>
      <c r="OZK65" s="308"/>
      <c r="OZL65" s="308"/>
      <c r="OZM65" s="308"/>
      <c r="OZN65" s="308"/>
      <c r="OZO65" s="308"/>
      <c r="OZP65" s="308"/>
      <c r="OZQ65" s="308"/>
      <c r="OZR65" s="308"/>
      <c r="OZS65" s="308"/>
      <c r="OZT65" s="308"/>
      <c r="OZU65" s="308"/>
      <c r="OZV65" s="308"/>
      <c r="OZW65" s="308"/>
      <c r="OZX65" s="308"/>
      <c r="OZY65" s="308"/>
      <c r="OZZ65" s="308"/>
      <c r="PAA65" s="308"/>
      <c r="PAB65" s="308"/>
      <c r="PAC65" s="308"/>
      <c r="PAD65" s="308"/>
      <c r="PAE65" s="308"/>
      <c r="PAF65" s="308"/>
      <c r="PAG65" s="308"/>
      <c r="PAH65" s="308"/>
      <c r="PAI65" s="308"/>
      <c r="PAJ65" s="308"/>
      <c r="PAK65" s="308"/>
      <c r="PAL65" s="308"/>
      <c r="PAM65" s="308"/>
      <c r="PAN65" s="308"/>
      <c r="PAO65" s="308"/>
      <c r="PAP65" s="308"/>
      <c r="PAQ65" s="308"/>
      <c r="PAR65" s="308"/>
      <c r="PAS65" s="308"/>
      <c r="PAT65" s="308"/>
      <c r="PAU65" s="308"/>
      <c r="PAV65" s="308"/>
      <c r="PAW65" s="308"/>
      <c r="PAX65" s="308"/>
      <c r="PAY65" s="308"/>
      <c r="PAZ65" s="308"/>
      <c r="PBA65" s="308"/>
      <c r="PBB65" s="308"/>
      <c r="PBC65" s="308"/>
      <c r="PBD65" s="308"/>
      <c r="PBE65" s="308"/>
      <c r="PBF65" s="308"/>
      <c r="PBG65" s="308"/>
      <c r="PBH65" s="308"/>
      <c r="PBI65" s="308"/>
      <c r="PBJ65" s="308"/>
      <c r="PBK65" s="308"/>
      <c r="PBL65" s="308"/>
      <c r="PBM65" s="308"/>
      <c r="PBN65" s="308"/>
      <c r="PBO65" s="308"/>
      <c r="PBP65" s="308"/>
      <c r="PBQ65" s="308"/>
      <c r="PBR65" s="308"/>
      <c r="PBS65" s="308"/>
      <c r="PBT65" s="308"/>
      <c r="PBU65" s="308"/>
      <c r="PBV65" s="308"/>
      <c r="PBW65" s="308"/>
      <c r="PBX65" s="308"/>
      <c r="PBY65" s="308"/>
      <c r="PBZ65" s="308"/>
      <c r="PCA65" s="308"/>
      <c r="PCB65" s="308"/>
      <c r="PCC65" s="308"/>
      <c r="PCD65" s="308"/>
      <c r="PCE65" s="308"/>
      <c r="PCF65" s="308"/>
      <c r="PCG65" s="308"/>
      <c r="PCH65" s="308"/>
      <c r="PCI65" s="308"/>
      <c r="PCJ65" s="308"/>
      <c r="PCK65" s="308"/>
      <c r="PCL65" s="308"/>
      <c r="PCM65" s="308"/>
      <c r="PCN65" s="308"/>
      <c r="PCO65" s="308"/>
      <c r="PCP65" s="308"/>
      <c r="PCQ65" s="308"/>
      <c r="PCR65" s="308"/>
      <c r="PCS65" s="308"/>
      <c r="PCT65" s="308"/>
      <c r="PCU65" s="308"/>
      <c r="PCV65" s="308"/>
      <c r="PCW65" s="308"/>
      <c r="PCX65" s="308"/>
      <c r="PCY65" s="308"/>
      <c r="PCZ65" s="308"/>
      <c r="PDA65" s="308"/>
      <c r="PDB65" s="308"/>
      <c r="PDC65" s="308"/>
      <c r="PDD65" s="308"/>
      <c r="PDE65" s="308"/>
      <c r="PDF65" s="308"/>
      <c r="PDG65" s="308"/>
      <c r="PDH65" s="308"/>
      <c r="PDI65" s="308"/>
      <c r="PDJ65" s="308"/>
      <c r="PDK65" s="308"/>
      <c r="PDL65" s="308"/>
      <c r="PDM65" s="308"/>
      <c r="PDN65" s="308"/>
      <c r="PDO65" s="308"/>
      <c r="PDP65" s="308"/>
      <c r="PDQ65" s="308"/>
      <c r="PDR65" s="308"/>
      <c r="PDS65" s="308"/>
      <c r="PDT65" s="308"/>
      <c r="PDU65" s="308"/>
      <c r="PDV65" s="308"/>
      <c r="PDW65" s="308"/>
      <c r="PDX65" s="308"/>
      <c r="PDY65" s="308"/>
      <c r="PDZ65" s="308"/>
      <c r="PEA65" s="308"/>
      <c r="PEB65" s="308"/>
      <c r="PEC65" s="308"/>
      <c r="PED65" s="308"/>
      <c r="PEE65" s="308"/>
      <c r="PEF65" s="308"/>
      <c r="PEG65" s="308"/>
      <c r="PEH65" s="308"/>
      <c r="PEI65" s="308"/>
      <c r="PEJ65" s="308"/>
      <c r="PEK65" s="308"/>
      <c r="PEL65" s="308"/>
      <c r="PEM65" s="308"/>
      <c r="PEN65" s="308"/>
      <c r="PEO65" s="308"/>
      <c r="PEP65" s="308"/>
      <c r="PEQ65" s="308"/>
      <c r="PER65" s="308"/>
      <c r="PES65" s="308"/>
      <c r="PET65" s="308"/>
      <c r="PEU65" s="308"/>
      <c r="PEV65" s="308"/>
      <c r="PEW65" s="308"/>
      <c r="PEX65" s="308"/>
      <c r="PEY65" s="308"/>
      <c r="PEZ65" s="308"/>
      <c r="PFA65" s="308"/>
      <c r="PFB65" s="308"/>
      <c r="PFC65" s="308"/>
      <c r="PFD65" s="308"/>
      <c r="PFE65" s="308"/>
      <c r="PFF65" s="308"/>
      <c r="PFG65" s="308"/>
      <c r="PFH65" s="308"/>
      <c r="PFI65" s="308"/>
      <c r="PFJ65" s="308"/>
      <c r="PFK65" s="308"/>
      <c r="PFL65" s="308"/>
      <c r="PFM65" s="308"/>
      <c r="PFN65" s="308"/>
      <c r="PFO65" s="308"/>
      <c r="PFP65" s="308"/>
      <c r="PFQ65" s="308"/>
      <c r="PFR65" s="308"/>
      <c r="PFS65" s="308"/>
      <c r="PFT65" s="308"/>
      <c r="PFU65" s="308"/>
      <c r="PFV65" s="308"/>
      <c r="PFW65" s="308"/>
      <c r="PFX65" s="308"/>
      <c r="PFY65" s="308"/>
      <c r="PFZ65" s="308"/>
      <c r="PGA65" s="308"/>
      <c r="PGB65" s="308"/>
      <c r="PGC65" s="308"/>
      <c r="PGD65" s="308"/>
      <c r="PGE65" s="308"/>
      <c r="PGF65" s="308"/>
      <c r="PGG65" s="308"/>
      <c r="PGH65" s="308"/>
      <c r="PGI65" s="308"/>
      <c r="PGJ65" s="308"/>
      <c r="PGK65" s="308"/>
      <c r="PGL65" s="308"/>
      <c r="PGM65" s="308"/>
      <c r="PGN65" s="308"/>
      <c r="PGO65" s="308"/>
      <c r="PGP65" s="308"/>
      <c r="PGQ65" s="308"/>
      <c r="PGR65" s="308"/>
      <c r="PGS65" s="308"/>
      <c r="PGT65" s="308"/>
      <c r="PGU65" s="308"/>
      <c r="PGV65" s="308"/>
      <c r="PGW65" s="308"/>
      <c r="PGX65" s="308"/>
      <c r="PGY65" s="308"/>
      <c r="PGZ65" s="308"/>
      <c r="PHA65" s="308"/>
      <c r="PHB65" s="308"/>
      <c r="PHC65" s="308"/>
      <c r="PHD65" s="308"/>
      <c r="PHE65" s="308"/>
      <c r="PHF65" s="308"/>
      <c r="PHG65" s="308"/>
      <c r="PHH65" s="308"/>
      <c r="PHI65" s="308"/>
      <c r="PHJ65" s="308"/>
      <c r="PHK65" s="308"/>
      <c r="PHL65" s="308"/>
      <c r="PHM65" s="308"/>
      <c r="PHN65" s="308"/>
      <c r="PHO65" s="308"/>
      <c r="PHP65" s="308"/>
      <c r="PHQ65" s="308"/>
      <c r="PHR65" s="308"/>
      <c r="PHS65" s="308"/>
      <c r="PHT65" s="308"/>
      <c r="PHU65" s="308"/>
      <c r="PHV65" s="308"/>
      <c r="PHW65" s="308"/>
      <c r="PHX65" s="308"/>
      <c r="PHY65" s="308"/>
      <c r="PHZ65" s="308"/>
      <c r="PIA65" s="308"/>
      <c r="PIB65" s="308"/>
      <c r="PIC65" s="308"/>
      <c r="PID65" s="308"/>
      <c r="PIE65" s="308"/>
      <c r="PIF65" s="308"/>
      <c r="PIG65" s="308"/>
      <c r="PIH65" s="308"/>
      <c r="PII65" s="308"/>
      <c r="PIJ65" s="308"/>
      <c r="PIK65" s="308"/>
      <c r="PIL65" s="308"/>
      <c r="PIM65" s="308"/>
      <c r="PIN65" s="308"/>
      <c r="PIO65" s="308"/>
      <c r="PIP65" s="308"/>
      <c r="PIQ65" s="308"/>
      <c r="PIR65" s="308"/>
      <c r="PIS65" s="308"/>
      <c r="PIT65" s="308"/>
      <c r="PIU65" s="308"/>
      <c r="PIV65" s="308"/>
      <c r="PIW65" s="308"/>
      <c r="PIX65" s="308"/>
      <c r="PIY65" s="308"/>
      <c r="PIZ65" s="308"/>
      <c r="PJA65" s="308"/>
      <c r="PJB65" s="308"/>
      <c r="PJC65" s="308"/>
      <c r="PJD65" s="308"/>
      <c r="PJE65" s="308"/>
      <c r="PJF65" s="308"/>
      <c r="PJG65" s="308"/>
      <c r="PJH65" s="308"/>
      <c r="PJI65" s="308"/>
      <c r="PJJ65" s="308"/>
      <c r="PJK65" s="308"/>
      <c r="PJL65" s="308"/>
      <c r="PJM65" s="308"/>
      <c r="PJN65" s="308"/>
      <c r="PJO65" s="308"/>
      <c r="PJP65" s="308"/>
      <c r="PJQ65" s="308"/>
      <c r="PJR65" s="308"/>
      <c r="PJS65" s="308"/>
      <c r="PJT65" s="308"/>
      <c r="PJU65" s="308"/>
      <c r="PJV65" s="308"/>
      <c r="PJW65" s="308"/>
      <c r="PJX65" s="308"/>
      <c r="PJY65" s="308"/>
      <c r="PJZ65" s="308"/>
      <c r="PKA65" s="308"/>
      <c r="PKB65" s="308"/>
      <c r="PKC65" s="308"/>
      <c r="PKD65" s="308"/>
      <c r="PKE65" s="308"/>
      <c r="PKF65" s="308"/>
      <c r="PKG65" s="308"/>
      <c r="PKH65" s="308"/>
      <c r="PKI65" s="308"/>
      <c r="PKJ65" s="308"/>
      <c r="PKK65" s="308"/>
      <c r="PKL65" s="308"/>
      <c r="PKM65" s="308"/>
      <c r="PKN65" s="308"/>
      <c r="PKO65" s="308"/>
      <c r="PKP65" s="308"/>
      <c r="PKQ65" s="308"/>
      <c r="PKR65" s="308"/>
      <c r="PKS65" s="308"/>
      <c r="PKT65" s="308"/>
      <c r="PKU65" s="308"/>
      <c r="PKV65" s="308"/>
      <c r="PKW65" s="308"/>
      <c r="PKX65" s="308"/>
      <c r="PKY65" s="308"/>
      <c r="PKZ65" s="308"/>
      <c r="PLA65" s="308"/>
      <c r="PLB65" s="308"/>
      <c r="PLC65" s="308"/>
      <c r="PLD65" s="308"/>
      <c r="PLE65" s="308"/>
      <c r="PLF65" s="308"/>
      <c r="PLG65" s="308"/>
      <c r="PLH65" s="308"/>
      <c r="PLI65" s="308"/>
      <c r="PLJ65" s="308"/>
      <c r="PLK65" s="308"/>
      <c r="PLL65" s="308"/>
      <c r="PLM65" s="308"/>
      <c r="PLN65" s="308"/>
      <c r="PLO65" s="308"/>
      <c r="PLP65" s="308"/>
      <c r="PLQ65" s="308"/>
      <c r="PLR65" s="308"/>
      <c r="PLS65" s="308"/>
      <c r="PLT65" s="308"/>
      <c r="PLU65" s="308"/>
      <c r="PLV65" s="308"/>
      <c r="PLW65" s="308"/>
      <c r="PLX65" s="308"/>
      <c r="PLY65" s="308"/>
      <c r="PLZ65" s="308"/>
      <c r="PMA65" s="308"/>
      <c r="PMB65" s="308"/>
      <c r="PMC65" s="308"/>
      <c r="PMD65" s="308"/>
      <c r="PME65" s="308"/>
      <c r="PMF65" s="308"/>
      <c r="PMG65" s="308"/>
      <c r="PMH65" s="308"/>
      <c r="PMI65" s="308"/>
      <c r="PMJ65" s="308"/>
      <c r="PMK65" s="308"/>
      <c r="PML65" s="308"/>
      <c r="PMM65" s="308"/>
      <c r="PMN65" s="308"/>
      <c r="PMO65" s="308"/>
      <c r="PMP65" s="308"/>
      <c r="PMQ65" s="308"/>
      <c r="PMR65" s="308"/>
      <c r="PMS65" s="308"/>
      <c r="PMT65" s="308"/>
      <c r="PMU65" s="308"/>
      <c r="PMV65" s="308"/>
      <c r="PMW65" s="308"/>
      <c r="PMX65" s="308"/>
      <c r="PMY65" s="308"/>
      <c r="PMZ65" s="308"/>
      <c r="PNA65" s="308"/>
      <c r="PNB65" s="308"/>
      <c r="PNC65" s="308"/>
      <c r="PND65" s="308"/>
      <c r="PNE65" s="308"/>
      <c r="PNF65" s="308"/>
      <c r="PNG65" s="308"/>
      <c r="PNH65" s="308"/>
      <c r="PNI65" s="308"/>
      <c r="PNJ65" s="308"/>
      <c r="PNK65" s="308"/>
      <c r="PNL65" s="308"/>
      <c r="PNM65" s="308"/>
      <c r="PNN65" s="308"/>
      <c r="PNO65" s="308"/>
      <c r="PNP65" s="308"/>
      <c r="PNQ65" s="308"/>
      <c r="PNR65" s="308"/>
      <c r="PNS65" s="308"/>
      <c r="PNT65" s="308"/>
      <c r="PNU65" s="308"/>
      <c r="PNV65" s="308"/>
      <c r="PNW65" s="308"/>
      <c r="PNX65" s="308"/>
      <c r="PNY65" s="308"/>
      <c r="PNZ65" s="308"/>
      <c r="POA65" s="308"/>
      <c r="POB65" s="308"/>
      <c r="POC65" s="308"/>
      <c r="POD65" s="308"/>
      <c r="POE65" s="308"/>
      <c r="POF65" s="308"/>
      <c r="POG65" s="308"/>
      <c r="POH65" s="308"/>
      <c r="POI65" s="308"/>
      <c r="POJ65" s="308"/>
      <c r="POK65" s="308"/>
      <c r="POL65" s="308"/>
      <c r="POM65" s="308"/>
      <c r="PON65" s="308"/>
      <c r="POO65" s="308"/>
      <c r="POP65" s="308"/>
      <c r="POQ65" s="308"/>
      <c r="POR65" s="308"/>
      <c r="POS65" s="308"/>
      <c r="POT65" s="308"/>
      <c r="POU65" s="308"/>
      <c r="POV65" s="308"/>
      <c r="POW65" s="308"/>
      <c r="POX65" s="308"/>
      <c r="POY65" s="308"/>
      <c r="POZ65" s="308"/>
      <c r="PPA65" s="308"/>
      <c r="PPB65" s="308"/>
      <c r="PPC65" s="308"/>
      <c r="PPD65" s="308"/>
      <c r="PPE65" s="308"/>
      <c r="PPF65" s="308"/>
      <c r="PPG65" s="308"/>
      <c r="PPH65" s="308"/>
      <c r="PPI65" s="308"/>
      <c r="PPJ65" s="308"/>
      <c r="PPK65" s="308"/>
      <c r="PPL65" s="308"/>
      <c r="PPM65" s="308"/>
      <c r="PPN65" s="308"/>
      <c r="PPO65" s="308"/>
      <c r="PPP65" s="308"/>
      <c r="PPQ65" s="308"/>
      <c r="PPR65" s="308"/>
      <c r="PPS65" s="308"/>
      <c r="PPT65" s="308"/>
      <c r="PPU65" s="308"/>
      <c r="PPV65" s="308"/>
      <c r="PPW65" s="308"/>
      <c r="PPX65" s="308"/>
      <c r="PPY65" s="308"/>
      <c r="PPZ65" s="308"/>
      <c r="PQA65" s="308"/>
      <c r="PQB65" s="308"/>
      <c r="PQC65" s="308"/>
      <c r="PQD65" s="308"/>
      <c r="PQE65" s="308"/>
      <c r="PQF65" s="308"/>
      <c r="PQG65" s="308"/>
      <c r="PQH65" s="308"/>
      <c r="PQI65" s="308"/>
      <c r="PQJ65" s="308"/>
      <c r="PQK65" s="308"/>
      <c r="PQL65" s="308"/>
      <c r="PQM65" s="308"/>
      <c r="PQN65" s="308"/>
      <c r="PQO65" s="308"/>
      <c r="PQP65" s="308"/>
      <c r="PQQ65" s="308"/>
      <c r="PQR65" s="308"/>
      <c r="PQS65" s="308"/>
      <c r="PQT65" s="308"/>
      <c r="PQU65" s="308"/>
      <c r="PQV65" s="308"/>
      <c r="PQW65" s="308"/>
      <c r="PQX65" s="308"/>
      <c r="PQY65" s="308"/>
      <c r="PQZ65" s="308"/>
      <c r="PRA65" s="308"/>
      <c r="PRB65" s="308"/>
      <c r="PRC65" s="308"/>
      <c r="PRD65" s="308"/>
      <c r="PRE65" s="308"/>
      <c r="PRF65" s="308"/>
      <c r="PRG65" s="308"/>
      <c r="PRH65" s="308"/>
      <c r="PRI65" s="308"/>
      <c r="PRJ65" s="308"/>
      <c r="PRK65" s="308"/>
      <c r="PRL65" s="308"/>
      <c r="PRM65" s="308"/>
      <c r="PRN65" s="308"/>
      <c r="PRO65" s="308"/>
      <c r="PRP65" s="308"/>
      <c r="PRQ65" s="308"/>
      <c r="PRR65" s="308"/>
      <c r="PRS65" s="308"/>
      <c r="PRT65" s="308"/>
      <c r="PRU65" s="308"/>
      <c r="PRV65" s="308"/>
      <c r="PRW65" s="308"/>
      <c r="PRX65" s="308"/>
      <c r="PRY65" s="308"/>
      <c r="PRZ65" s="308"/>
      <c r="PSA65" s="308"/>
      <c r="PSB65" s="308"/>
      <c r="PSC65" s="308"/>
      <c r="PSD65" s="308"/>
      <c r="PSE65" s="308"/>
      <c r="PSF65" s="308"/>
      <c r="PSG65" s="308"/>
      <c r="PSH65" s="308"/>
      <c r="PSI65" s="308"/>
      <c r="PSJ65" s="308"/>
      <c r="PSK65" s="308"/>
      <c r="PSL65" s="308"/>
      <c r="PSM65" s="308"/>
      <c r="PSN65" s="308"/>
      <c r="PSO65" s="308"/>
      <c r="PSP65" s="308"/>
      <c r="PSQ65" s="308"/>
      <c r="PSR65" s="308"/>
      <c r="PSS65" s="308"/>
      <c r="PST65" s="308"/>
      <c r="PSU65" s="308"/>
      <c r="PSV65" s="308"/>
      <c r="PSW65" s="308"/>
      <c r="PSX65" s="308"/>
      <c r="PSY65" s="308"/>
      <c r="PSZ65" s="308"/>
      <c r="PTA65" s="308"/>
      <c r="PTB65" s="308"/>
      <c r="PTC65" s="308"/>
      <c r="PTD65" s="308"/>
      <c r="PTE65" s="308"/>
      <c r="PTF65" s="308"/>
      <c r="PTG65" s="308"/>
      <c r="PTH65" s="308"/>
      <c r="PTI65" s="308"/>
      <c r="PTJ65" s="308"/>
      <c r="PTK65" s="308"/>
      <c r="PTL65" s="308"/>
      <c r="PTM65" s="308"/>
      <c r="PTN65" s="308"/>
      <c r="PTO65" s="308"/>
      <c r="PTP65" s="308"/>
      <c r="PTQ65" s="308"/>
      <c r="PTR65" s="308"/>
      <c r="PTS65" s="308"/>
      <c r="PTT65" s="308"/>
      <c r="PTU65" s="308"/>
      <c r="PTV65" s="308"/>
      <c r="PTW65" s="308"/>
      <c r="PTX65" s="308"/>
      <c r="PTY65" s="308"/>
      <c r="PTZ65" s="308"/>
      <c r="PUA65" s="308"/>
      <c r="PUB65" s="308"/>
      <c r="PUC65" s="308"/>
      <c r="PUD65" s="308"/>
      <c r="PUE65" s="308"/>
      <c r="PUF65" s="308"/>
      <c r="PUG65" s="308"/>
      <c r="PUH65" s="308"/>
      <c r="PUI65" s="308"/>
      <c r="PUJ65" s="308"/>
      <c r="PUK65" s="308"/>
      <c r="PUL65" s="308"/>
      <c r="PUM65" s="308"/>
      <c r="PUN65" s="308"/>
      <c r="PUO65" s="308"/>
      <c r="PUP65" s="308"/>
      <c r="PUQ65" s="308"/>
      <c r="PUR65" s="308"/>
      <c r="PUS65" s="308"/>
      <c r="PUT65" s="308"/>
      <c r="PUU65" s="308"/>
      <c r="PUV65" s="308"/>
      <c r="PUW65" s="308"/>
      <c r="PUX65" s="308"/>
      <c r="PUY65" s="308"/>
      <c r="PUZ65" s="308"/>
      <c r="PVA65" s="308"/>
      <c r="PVB65" s="308"/>
      <c r="PVC65" s="308"/>
      <c r="PVD65" s="308"/>
      <c r="PVE65" s="308"/>
      <c r="PVF65" s="308"/>
      <c r="PVG65" s="308"/>
      <c r="PVH65" s="308"/>
      <c r="PVI65" s="308"/>
      <c r="PVJ65" s="308"/>
      <c r="PVK65" s="308"/>
      <c r="PVL65" s="308"/>
      <c r="PVM65" s="308"/>
      <c r="PVN65" s="308"/>
      <c r="PVO65" s="308"/>
      <c r="PVP65" s="308"/>
      <c r="PVQ65" s="308"/>
      <c r="PVR65" s="308"/>
      <c r="PVS65" s="308"/>
      <c r="PVT65" s="308"/>
      <c r="PVU65" s="308"/>
      <c r="PVV65" s="308"/>
      <c r="PVW65" s="308"/>
      <c r="PVX65" s="308"/>
      <c r="PVY65" s="308"/>
      <c r="PVZ65" s="308"/>
      <c r="PWA65" s="308"/>
      <c r="PWB65" s="308"/>
      <c r="PWC65" s="308"/>
      <c r="PWD65" s="308"/>
      <c r="PWE65" s="308"/>
      <c r="PWF65" s="308"/>
      <c r="PWG65" s="308"/>
      <c r="PWH65" s="308"/>
      <c r="PWI65" s="308"/>
      <c r="PWJ65" s="308"/>
      <c r="PWK65" s="308"/>
      <c r="PWL65" s="308"/>
      <c r="PWM65" s="308"/>
      <c r="PWN65" s="308"/>
      <c r="PWO65" s="308"/>
      <c r="PWP65" s="308"/>
      <c r="PWQ65" s="308"/>
      <c r="PWR65" s="308"/>
      <c r="PWS65" s="308"/>
      <c r="PWT65" s="308"/>
      <c r="PWU65" s="308"/>
      <c r="PWV65" s="308"/>
      <c r="PWW65" s="308"/>
      <c r="PWX65" s="308"/>
      <c r="PWY65" s="308"/>
      <c r="PWZ65" s="308"/>
      <c r="PXA65" s="308"/>
      <c r="PXB65" s="308"/>
      <c r="PXC65" s="308"/>
      <c r="PXD65" s="308"/>
      <c r="PXE65" s="308"/>
      <c r="PXF65" s="308"/>
      <c r="PXG65" s="308"/>
      <c r="PXH65" s="308"/>
      <c r="PXI65" s="308"/>
      <c r="PXJ65" s="308"/>
      <c r="PXK65" s="308"/>
      <c r="PXL65" s="308"/>
      <c r="PXM65" s="308"/>
      <c r="PXN65" s="308"/>
      <c r="PXO65" s="308"/>
      <c r="PXP65" s="308"/>
      <c r="PXQ65" s="308"/>
      <c r="PXR65" s="308"/>
      <c r="PXS65" s="308"/>
      <c r="PXT65" s="308"/>
      <c r="PXU65" s="308"/>
      <c r="PXV65" s="308"/>
      <c r="PXW65" s="308"/>
      <c r="PXX65" s="308"/>
      <c r="PXY65" s="308"/>
      <c r="PXZ65" s="308"/>
      <c r="PYA65" s="308"/>
      <c r="PYB65" s="308"/>
      <c r="PYC65" s="308"/>
      <c r="PYD65" s="308"/>
      <c r="PYE65" s="308"/>
      <c r="PYF65" s="308"/>
      <c r="PYG65" s="308"/>
      <c r="PYH65" s="308"/>
      <c r="PYI65" s="308"/>
      <c r="PYJ65" s="308"/>
      <c r="PYK65" s="308"/>
      <c r="PYL65" s="308"/>
      <c r="PYM65" s="308"/>
      <c r="PYN65" s="308"/>
      <c r="PYO65" s="308"/>
      <c r="PYP65" s="308"/>
      <c r="PYQ65" s="308"/>
      <c r="PYR65" s="308"/>
      <c r="PYS65" s="308"/>
      <c r="PYT65" s="308"/>
      <c r="PYU65" s="308"/>
      <c r="PYV65" s="308"/>
      <c r="PYW65" s="308"/>
      <c r="PYX65" s="308"/>
      <c r="PYY65" s="308"/>
      <c r="PYZ65" s="308"/>
      <c r="PZA65" s="308"/>
      <c r="PZB65" s="308"/>
      <c r="PZC65" s="308"/>
      <c r="PZD65" s="308"/>
      <c r="PZE65" s="308"/>
      <c r="PZF65" s="308"/>
      <c r="PZG65" s="308"/>
      <c r="PZH65" s="308"/>
      <c r="PZI65" s="308"/>
      <c r="PZJ65" s="308"/>
      <c r="PZK65" s="308"/>
      <c r="PZL65" s="308"/>
      <c r="PZM65" s="308"/>
      <c r="PZN65" s="308"/>
      <c r="PZO65" s="308"/>
      <c r="PZP65" s="308"/>
      <c r="PZQ65" s="308"/>
      <c r="PZR65" s="308"/>
      <c r="PZS65" s="308"/>
      <c r="PZT65" s="308"/>
      <c r="PZU65" s="308"/>
      <c r="PZV65" s="308"/>
      <c r="PZW65" s="308"/>
      <c r="PZX65" s="308"/>
      <c r="PZY65" s="308"/>
      <c r="PZZ65" s="308"/>
      <c r="QAA65" s="308"/>
      <c r="QAB65" s="308"/>
      <c r="QAC65" s="308"/>
      <c r="QAD65" s="308"/>
      <c r="QAE65" s="308"/>
      <c r="QAF65" s="308"/>
      <c r="QAG65" s="308"/>
      <c r="QAH65" s="308"/>
      <c r="QAI65" s="308"/>
      <c r="QAJ65" s="308"/>
      <c r="QAK65" s="308"/>
      <c r="QAL65" s="308"/>
      <c r="QAM65" s="308"/>
      <c r="QAN65" s="308"/>
      <c r="QAO65" s="308"/>
      <c r="QAP65" s="308"/>
      <c r="QAQ65" s="308"/>
      <c r="QAR65" s="308"/>
      <c r="QAS65" s="308"/>
      <c r="QAT65" s="308"/>
      <c r="QAU65" s="308"/>
      <c r="QAV65" s="308"/>
      <c r="QAW65" s="308"/>
      <c r="QAX65" s="308"/>
      <c r="QAY65" s="308"/>
      <c r="QAZ65" s="308"/>
      <c r="QBA65" s="308"/>
      <c r="QBB65" s="308"/>
      <c r="QBC65" s="308"/>
      <c r="QBD65" s="308"/>
      <c r="QBE65" s="308"/>
      <c r="QBF65" s="308"/>
      <c r="QBG65" s="308"/>
      <c r="QBH65" s="308"/>
      <c r="QBI65" s="308"/>
      <c r="QBJ65" s="308"/>
      <c r="QBK65" s="308"/>
      <c r="QBL65" s="308"/>
      <c r="QBM65" s="308"/>
      <c r="QBN65" s="308"/>
      <c r="QBO65" s="308"/>
      <c r="QBP65" s="308"/>
      <c r="QBQ65" s="308"/>
      <c r="QBR65" s="308"/>
      <c r="QBS65" s="308"/>
      <c r="QBT65" s="308"/>
      <c r="QBU65" s="308"/>
      <c r="QBV65" s="308"/>
      <c r="QBW65" s="308"/>
      <c r="QBX65" s="308"/>
      <c r="QBY65" s="308"/>
      <c r="QBZ65" s="308"/>
      <c r="QCA65" s="308"/>
      <c r="QCB65" s="308"/>
      <c r="QCC65" s="308"/>
      <c r="QCD65" s="308"/>
      <c r="QCE65" s="308"/>
      <c r="QCF65" s="308"/>
      <c r="QCG65" s="308"/>
      <c r="QCH65" s="308"/>
      <c r="QCI65" s="308"/>
      <c r="QCJ65" s="308"/>
      <c r="QCK65" s="308"/>
      <c r="QCL65" s="308"/>
      <c r="QCM65" s="308"/>
      <c r="QCN65" s="308"/>
      <c r="QCO65" s="308"/>
      <c r="QCP65" s="308"/>
      <c r="QCQ65" s="308"/>
      <c r="QCR65" s="308"/>
      <c r="QCS65" s="308"/>
      <c r="QCT65" s="308"/>
      <c r="QCU65" s="308"/>
      <c r="QCV65" s="308"/>
      <c r="QCW65" s="308"/>
      <c r="QCX65" s="308"/>
      <c r="QCY65" s="308"/>
      <c r="QCZ65" s="308"/>
      <c r="QDA65" s="308"/>
      <c r="QDB65" s="308"/>
      <c r="QDC65" s="308"/>
      <c r="QDD65" s="308"/>
      <c r="QDE65" s="308"/>
      <c r="QDF65" s="308"/>
      <c r="QDG65" s="308"/>
      <c r="QDH65" s="308"/>
      <c r="QDI65" s="308"/>
      <c r="QDJ65" s="308"/>
      <c r="QDK65" s="308"/>
      <c r="QDL65" s="308"/>
      <c r="QDM65" s="308"/>
      <c r="QDN65" s="308"/>
      <c r="QDO65" s="308"/>
      <c r="QDP65" s="308"/>
      <c r="QDQ65" s="308"/>
      <c r="QDR65" s="308"/>
      <c r="QDS65" s="308"/>
      <c r="QDT65" s="308"/>
      <c r="QDU65" s="308"/>
      <c r="QDV65" s="308"/>
      <c r="QDW65" s="308"/>
      <c r="QDX65" s="308"/>
      <c r="QDY65" s="308"/>
      <c r="QDZ65" s="308"/>
      <c r="QEA65" s="308"/>
      <c r="QEB65" s="308"/>
      <c r="QEC65" s="308"/>
      <c r="QED65" s="308"/>
      <c r="QEE65" s="308"/>
      <c r="QEF65" s="308"/>
      <c r="QEG65" s="308"/>
      <c r="QEH65" s="308"/>
      <c r="QEI65" s="308"/>
      <c r="QEJ65" s="308"/>
      <c r="QEK65" s="308"/>
      <c r="QEL65" s="308"/>
      <c r="QEM65" s="308"/>
      <c r="QEN65" s="308"/>
      <c r="QEO65" s="308"/>
      <c r="QEP65" s="308"/>
      <c r="QEQ65" s="308"/>
      <c r="QER65" s="308"/>
      <c r="QES65" s="308"/>
      <c r="QET65" s="308"/>
      <c r="QEU65" s="308"/>
      <c r="QEV65" s="308"/>
      <c r="QEW65" s="308"/>
      <c r="QEX65" s="308"/>
      <c r="QEY65" s="308"/>
      <c r="QEZ65" s="308"/>
      <c r="QFA65" s="308"/>
      <c r="QFB65" s="308"/>
      <c r="QFC65" s="308"/>
      <c r="QFD65" s="308"/>
      <c r="QFE65" s="308"/>
      <c r="QFF65" s="308"/>
      <c r="QFG65" s="308"/>
      <c r="QFH65" s="308"/>
      <c r="QFI65" s="308"/>
      <c r="QFJ65" s="308"/>
      <c r="QFK65" s="308"/>
      <c r="QFL65" s="308"/>
      <c r="QFM65" s="308"/>
      <c r="QFN65" s="308"/>
      <c r="QFO65" s="308"/>
      <c r="QFP65" s="308"/>
      <c r="QFQ65" s="308"/>
      <c r="QFR65" s="308"/>
      <c r="QFS65" s="308"/>
      <c r="QFT65" s="308"/>
      <c r="QFU65" s="308"/>
      <c r="QFV65" s="308"/>
      <c r="QFW65" s="308"/>
      <c r="QFX65" s="308"/>
      <c r="QFY65" s="308"/>
      <c r="QFZ65" s="308"/>
      <c r="QGA65" s="308"/>
      <c r="QGB65" s="308"/>
      <c r="QGC65" s="308"/>
      <c r="QGD65" s="308"/>
      <c r="QGE65" s="308"/>
      <c r="QGF65" s="308"/>
      <c r="QGG65" s="308"/>
      <c r="QGH65" s="308"/>
      <c r="QGI65" s="308"/>
      <c r="QGJ65" s="308"/>
      <c r="QGK65" s="308"/>
      <c r="QGL65" s="308"/>
      <c r="QGM65" s="308"/>
      <c r="QGN65" s="308"/>
      <c r="QGO65" s="308"/>
      <c r="QGP65" s="308"/>
      <c r="QGQ65" s="308"/>
      <c r="QGR65" s="308"/>
      <c r="QGS65" s="308"/>
      <c r="QGT65" s="308"/>
      <c r="QGU65" s="308"/>
      <c r="QGV65" s="308"/>
      <c r="QGW65" s="308"/>
      <c r="QGX65" s="308"/>
      <c r="QGY65" s="308"/>
      <c r="QGZ65" s="308"/>
      <c r="QHA65" s="308"/>
      <c r="QHB65" s="308"/>
      <c r="QHC65" s="308"/>
      <c r="QHD65" s="308"/>
      <c r="QHE65" s="308"/>
      <c r="QHF65" s="308"/>
      <c r="QHG65" s="308"/>
      <c r="QHH65" s="308"/>
      <c r="QHI65" s="308"/>
      <c r="QHJ65" s="308"/>
      <c r="QHK65" s="308"/>
      <c r="QHL65" s="308"/>
      <c r="QHM65" s="308"/>
      <c r="QHN65" s="308"/>
      <c r="QHO65" s="308"/>
      <c r="QHP65" s="308"/>
      <c r="QHQ65" s="308"/>
      <c r="QHR65" s="308"/>
      <c r="QHS65" s="308"/>
      <c r="QHT65" s="308"/>
      <c r="QHU65" s="308"/>
      <c r="QHV65" s="308"/>
      <c r="QHW65" s="308"/>
      <c r="QHX65" s="308"/>
      <c r="QHY65" s="308"/>
      <c r="QHZ65" s="308"/>
      <c r="QIA65" s="308"/>
      <c r="QIB65" s="308"/>
      <c r="QIC65" s="308"/>
      <c r="QID65" s="308"/>
      <c r="QIE65" s="308"/>
      <c r="QIF65" s="308"/>
      <c r="QIG65" s="308"/>
      <c r="QIH65" s="308"/>
      <c r="QII65" s="308"/>
      <c r="QIJ65" s="308"/>
      <c r="QIK65" s="308"/>
      <c r="QIL65" s="308"/>
      <c r="QIM65" s="308"/>
      <c r="QIN65" s="308"/>
      <c r="QIO65" s="308"/>
      <c r="QIP65" s="308"/>
      <c r="QIQ65" s="308"/>
      <c r="QIR65" s="308"/>
      <c r="QIS65" s="308"/>
      <c r="QIT65" s="308"/>
      <c r="QIU65" s="308"/>
      <c r="QIV65" s="308"/>
      <c r="QIW65" s="308"/>
      <c r="QIX65" s="308"/>
      <c r="QIY65" s="308"/>
      <c r="QIZ65" s="308"/>
      <c r="QJA65" s="308"/>
      <c r="QJB65" s="308"/>
      <c r="QJC65" s="308"/>
      <c r="QJD65" s="308"/>
      <c r="QJE65" s="308"/>
      <c r="QJF65" s="308"/>
      <c r="QJG65" s="308"/>
      <c r="QJH65" s="308"/>
      <c r="QJI65" s="308"/>
      <c r="QJJ65" s="308"/>
      <c r="QJK65" s="308"/>
      <c r="QJL65" s="308"/>
      <c r="QJM65" s="308"/>
      <c r="QJN65" s="308"/>
      <c r="QJO65" s="308"/>
      <c r="QJP65" s="308"/>
      <c r="QJQ65" s="308"/>
      <c r="QJR65" s="308"/>
      <c r="QJS65" s="308"/>
      <c r="QJT65" s="308"/>
      <c r="QJU65" s="308"/>
      <c r="QJV65" s="308"/>
      <c r="QJW65" s="308"/>
      <c r="QJX65" s="308"/>
      <c r="QJY65" s="308"/>
      <c r="QJZ65" s="308"/>
      <c r="QKA65" s="308"/>
      <c r="QKB65" s="308"/>
      <c r="QKC65" s="308"/>
      <c r="QKD65" s="308"/>
      <c r="QKE65" s="308"/>
      <c r="QKF65" s="308"/>
      <c r="QKG65" s="308"/>
      <c r="QKH65" s="308"/>
      <c r="QKI65" s="308"/>
      <c r="QKJ65" s="308"/>
      <c r="QKK65" s="308"/>
      <c r="QKL65" s="308"/>
      <c r="QKM65" s="308"/>
      <c r="QKN65" s="308"/>
      <c r="QKO65" s="308"/>
      <c r="QKP65" s="308"/>
      <c r="QKQ65" s="308"/>
      <c r="QKR65" s="308"/>
      <c r="QKS65" s="308"/>
      <c r="QKT65" s="308"/>
      <c r="QKU65" s="308"/>
      <c r="QKV65" s="308"/>
      <c r="QKW65" s="308"/>
      <c r="QKX65" s="308"/>
      <c r="QKY65" s="308"/>
      <c r="QKZ65" s="308"/>
      <c r="QLA65" s="308"/>
      <c r="QLB65" s="308"/>
      <c r="QLC65" s="308"/>
      <c r="QLD65" s="308"/>
      <c r="QLE65" s="308"/>
      <c r="QLF65" s="308"/>
      <c r="QLG65" s="308"/>
      <c r="QLH65" s="308"/>
      <c r="QLI65" s="308"/>
      <c r="QLJ65" s="308"/>
      <c r="QLK65" s="308"/>
      <c r="QLL65" s="308"/>
      <c r="QLM65" s="308"/>
      <c r="QLN65" s="308"/>
      <c r="QLO65" s="308"/>
      <c r="QLP65" s="308"/>
      <c r="QLQ65" s="308"/>
      <c r="QLR65" s="308"/>
      <c r="QLS65" s="308"/>
      <c r="QLT65" s="308"/>
      <c r="QLU65" s="308"/>
      <c r="QLV65" s="308"/>
      <c r="QLW65" s="308"/>
      <c r="QLX65" s="308"/>
      <c r="QLY65" s="308"/>
      <c r="QLZ65" s="308"/>
      <c r="QMA65" s="308"/>
      <c r="QMB65" s="308"/>
      <c r="QMC65" s="308"/>
      <c r="QMD65" s="308"/>
      <c r="QME65" s="308"/>
      <c r="QMF65" s="308"/>
      <c r="QMG65" s="308"/>
      <c r="QMH65" s="308"/>
      <c r="QMI65" s="308"/>
      <c r="QMJ65" s="308"/>
      <c r="QMK65" s="308"/>
      <c r="QML65" s="308"/>
      <c r="QMM65" s="308"/>
      <c r="QMN65" s="308"/>
      <c r="QMO65" s="308"/>
      <c r="QMP65" s="308"/>
      <c r="QMQ65" s="308"/>
      <c r="QMR65" s="308"/>
      <c r="QMS65" s="308"/>
      <c r="QMT65" s="308"/>
      <c r="QMU65" s="308"/>
      <c r="QMV65" s="308"/>
      <c r="QMW65" s="308"/>
      <c r="QMX65" s="308"/>
      <c r="QMY65" s="308"/>
      <c r="QMZ65" s="308"/>
      <c r="QNA65" s="308"/>
      <c r="QNB65" s="308"/>
      <c r="QNC65" s="308"/>
      <c r="QND65" s="308"/>
      <c r="QNE65" s="308"/>
      <c r="QNF65" s="308"/>
      <c r="QNG65" s="308"/>
      <c r="QNH65" s="308"/>
      <c r="QNI65" s="308"/>
      <c r="QNJ65" s="308"/>
      <c r="QNK65" s="308"/>
      <c r="QNL65" s="308"/>
      <c r="QNM65" s="308"/>
      <c r="QNN65" s="308"/>
      <c r="QNO65" s="308"/>
      <c r="QNP65" s="308"/>
      <c r="QNQ65" s="308"/>
      <c r="QNR65" s="308"/>
      <c r="QNS65" s="308"/>
      <c r="QNT65" s="308"/>
      <c r="QNU65" s="308"/>
      <c r="QNV65" s="308"/>
      <c r="QNW65" s="308"/>
      <c r="QNX65" s="308"/>
      <c r="QNY65" s="308"/>
      <c r="QNZ65" s="308"/>
      <c r="QOA65" s="308"/>
      <c r="QOB65" s="308"/>
      <c r="QOC65" s="308"/>
      <c r="QOD65" s="308"/>
      <c r="QOE65" s="308"/>
      <c r="QOF65" s="308"/>
      <c r="QOG65" s="308"/>
      <c r="QOH65" s="308"/>
      <c r="QOI65" s="308"/>
      <c r="QOJ65" s="308"/>
      <c r="QOK65" s="308"/>
      <c r="QOL65" s="308"/>
      <c r="QOM65" s="308"/>
      <c r="QON65" s="308"/>
      <c r="QOO65" s="308"/>
      <c r="QOP65" s="308"/>
      <c r="QOQ65" s="308"/>
      <c r="QOR65" s="308"/>
      <c r="QOS65" s="308"/>
      <c r="QOT65" s="308"/>
      <c r="QOU65" s="308"/>
      <c r="QOV65" s="308"/>
      <c r="QOW65" s="308"/>
      <c r="QOX65" s="308"/>
      <c r="QOY65" s="308"/>
      <c r="QOZ65" s="308"/>
      <c r="QPA65" s="308"/>
      <c r="QPB65" s="308"/>
      <c r="QPC65" s="308"/>
      <c r="QPD65" s="308"/>
      <c r="QPE65" s="308"/>
      <c r="QPF65" s="308"/>
      <c r="QPG65" s="308"/>
      <c r="QPH65" s="308"/>
      <c r="QPI65" s="308"/>
      <c r="QPJ65" s="308"/>
      <c r="QPK65" s="308"/>
      <c r="QPL65" s="308"/>
      <c r="QPM65" s="308"/>
      <c r="QPN65" s="308"/>
      <c r="QPO65" s="308"/>
      <c r="QPP65" s="308"/>
      <c r="QPQ65" s="308"/>
      <c r="QPR65" s="308"/>
      <c r="QPS65" s="308"/>
      <c r="QPT65" s="308"/>
      <c r="QPU65" s="308"/>
      <c r="QPV65" s="308"/>
      <c r="QPW65" s="308"/>
      <c r="QPX65" s="308"/>
      <c r="QPY65" s="308"/>
      <c r="QPZ65" s="308"/>
      <c r="QQA65" s="308"/>
      <c r="QQB65" s="308"/>
      <c r="QQC65" s="308"/>
      <c r="QQD65" s="308"/>
      <c r="QQE65" s="308"/>
      <c r="QQF65" s="308"/>
      <c r="QQG65" s="308"/>
      <c r="QQH65" s="308"/>
      <c r="QQI65" s="308"/>
      <c r="QQJ65" s="308"/>
      <c r="QQK65" s="308"/>
      <c r="QQL65" s="308"/>
      <c r="QQM65" s="308"/>
      <c r="QQN65" s="308"/>
      <c r="QQO65" s="308"/>
      <c r="QQP65" s="308"/>
      <c r="QQQ65" s="308"/>
      <c r="QQR65" s="308"/>
      <c r="QQS65" s="308"/>
      <c r="QQT65" s="308"/>
      <c r="QQU65" s="308"/>
      <c r="QQV65" s="308"/>
      <c r="QQW65" s="308"/>
      <c r="QQX65" s="308"/>
      <c r="QQY65" s="308"/>
      <c r="QQZ65" s="308"/>
      <c r="QRA65" s="308"/>
      <c r="QRB65" s="308"/>
      <c r="QRC65" s="308"/>
      <c r="QRD65" s="308"/>
      <c r="QRE65" s="308"/>
      <c r="QRF65" s="308"/>
      <c r="QRG65" s="308"/>
      <c r="QRH65" s="308"/>
      <c r="QRI65" s="308"/>
      <c r="QRJ65" s="308"/>
      <c r="QRK65" s="308"/>
      <c r="QRL65" s="308"/>
      <c r="QRM65" s="308"/>
      <c r="QRN65" s="308"/>
      <c r="QRO65" s="308"/>
      <c r="QRP65" s="308"/>
      <c r="QRQ65" s="308"/>
      <c r="QRR65" s="308"/>
      <c r="QRS65" s="308"/>
      <c r="QRT65" s="308"/>
      <c r="QRU65" s="308"/>
      <c r="QRV65" s="308"/>
      <c r="QRW65" s="308"/>
      <c r="QRX65" s="308"/>
      <c r="QRY65" s="308"/>
      <c r="QRZ65" s="308"/>
      <c r="QSA65" s="308"/>
      <c r="QSB65" s="308"/>
      <c r="QSC65" s="308"/>
      <c r="QSD65" s="308"/>
      <c r="QSE65" s="308"/>
      <c r="QSF65" s="308"/>
      <c r="QSG65" s="308"/>
      <c r="QSH65" s="308"/>
      <c r="QSI65" s="308"/>
      <c r="QSJ65" s="308"/>
      <c r="QSK65" s="308"/>
      <c r="QSL65" s="308"/>
      <c r="QSM65" s="308"/>
      <c r="QSN65" s="308"/>
      <c r="QSO65" s="308"/>
      <c r="QSP65" s="308"/>
      <c r="QSQ65" s="308"/>
      <c r="QSR65" s="308"/>
      <c r="QSS65" s="308"/>
      <c r="QST65" s="308"/>
      <c r="QSU65" s="308"/>
      <c r="QSV65" s="308"/>
      <c r="QSW65" s="308"/>
      <c r="QSX65" s="308"/>
      <c r="QSY65" s="308"/>
      <c r="QSZ65" s="308"/>
      <c r="QTA65" s="308"/>
      <c r="QTB65" s="308"/>
      <c r="QTC65" s="308"/>
      <c r="QTD65" s="308"/>
      <c r="QTE65" s="308"/>
      <c r="QTF65" s="308"/>
      <c r="QTG65" s="308"/>
      <c r="QTH65" s="308"/>
      <c r="QTI65" s="308"/>
      <c r="QTJ65" s="308"/>
      <c r="QTK65" s="308"/>
      <c r="QTL65" s="308"/>
      <c r="QTM65" s="308"/>
      <c r="QTN65" s="308"/>
      <c r="QTO65" s="308"/>
      <c r="QTP65" s="308"/>
      <c r="QTQ65" s="308"/>
      <c r="QTR65" s="308"/>
      <c r="QTS65" s="308"/>
      <c r="QTT65" s="308"/>
      <c r="QTU65" s="308"/>
      <c r="QTV65" s="308"/>
      <c r="QTW65" s="308"/>
      <c r="QTX65" s="308"/>
      <c r="QTY65" s="308"/>
      <c r="QTZ65" s="308"/>
      <c r="QUA65" s="308"/>
      <c r="QUB65" s="308"/>
      <c r="QUC65" s="308"/>
      <c r="QUD65" s="308"/>
      <c r="QUE65" s="308"/>
      <c r="QUF65" s="308"/>
      <c r="QUG65" s="308"/>
      <c r="QUH65" s="308"/>
      <c r="QUI65" s="308"/>
      <c r="QUJ65" s="308"/>
      <c r="QUK65" s="308"/>
      <c r="QUL65" s="308"/>
      <c r="QUM65" s="308"/>
      <c r="QUN65" s="308"/>
      <c r="QUO65" s="308"/>
      <c r="QUP65" s="308"/>
      <c r="QUQ65" s="308"/>
      <c r="QUR65" s="308"/>
      <c r="QUS65" s="308"/>
      <c r="QUT65" s="308"/>
      <c r="QUU65" s="308"/>
      <c r="QUV65" s="308"/>
      <c r="QUW65" s="308"/>
      <c r="QUX65" s="308"/>
      <c r="QUY65" s="308"/>
      <c r="QUZ65" s="308"/>
      <c r="QVA65" s="308"/>
      <c r="QVB65" s="308"/>
      <c r="QVC65" s="308"/>
      <c r="QVD65" s="308"/>
      <c r="QVE65" s="308"/>
      <c r="QVF65" s="308"/>
      <c r="QVG65" s="308"/>
      <c r="QVH65" s="308"/>
      <c r="QVI65" s="308"/>
      <c r="QVJ65" s="308"/>
      <c r="QVK65" s="308"/>
      <c r="QVL65" s="308"/>
      <c r="QVM65" s="308"/>
      <c r="QVN65" s="308"/>
      <c r="QVO65" s="308"/>
      <c r="QVP65" s="308"/>
      <c r="QVQ65" s="308"/>
      <c r="QVR65" s="308"/>
      <c r="QVS65" s="308"/>
      <c r="QVT65" s="308"/>
      <c r="QVU65" s="308"/>
      <c r="QVV65" s="308"/>
      <c r="QVW65" s="308"/>
      <c r="QVX65" s="308"/>
      <c r="QVY65" s="308"/>
      <c r="QVZ65" s="308"/>
      <c r="QWA65" s="308"/>
      <c r="QWB65" s="308"/>
      <c r="QWC65" s="308"/>
      <c r="QWD65" s="308"/>
      <c r="QWE65" s="308"/>
      <c r="QWF65" s="308"/>
      <c r="QWG65" s="308"/>
      <c r="QWH65" s="308"/>
      <c r="QWI65" s="308"/>
      <c r="QWJ65" s="308"/>
      <c r="QWK65" s="308"/>
      <c r="QWL65" s="308"/>
      <c r="QWM65" s="308"/>
      <c r="QWN65" s="308"/>
      <c r="QWO65" s="308"/>
      <c r="QWP65" s="308"/>
      <c r="QWQ65" s="308"/>
      <c r="QWR65" s="308"/>
      <c r="QWS65" s="308"/>
      <c r="QWT65" s="308"/>
      <c r="QWU65" s="308"/>
      <c r="QWV65" s="308"/>
      <c r="QWW65" s="308"/>
      <c r="QWX65" s="308"/>
      <c r="QWY65" s="308"/>
      <c r="QWZ65" s="308"/>
      <c r="QXA65" s="308"/>
      <c r="QXB65" s="308"/>
      <c r="QXC65" s="308"/>
      <c r="QXD65" s="308"/>
      <c r="QXE65" s="308"/>
      <c r="QXF65" s="308"/>
      <c r="QXG65" s="308"/>
      <c r="QXH65" s="308"/>
      <c r="QXI65" s="308"/>
      <c r="QXJ65" s="308"/>
      <c r="QXK65" s="308"/>
      <c r="QXL65" s="308"/>
      <c r="QXM65" s="308"/>
      <c r="QXN65" s="308"/>
      <c r="QXO65" s="308"/>
      <c r="QXP65" s="308"/>
      <c r="QXQ65" s="308"/>
      <c r="QXR65" s="308"/>
      <c r="QXS65" s="308"/>
      <c r="QXT65" s="308"/>
      <c r="QXU65" s="308"/>
      <c r="QXV65" s="308"/>
      <c r="QXW65" s="308"/>
      <c r="QXX65" s="308"/>
      <c r="QXY65" s="308"/>
      <c r="QXZ65" s="308"/>
      <c r="QYA65" s="308"/>
      <c r="QYB65" s="308"/>
      <c r="QYC65" s="308"/>
      <c r="QYD65" s="308"/>
      <c r="QYE65" s="308"/>
      <c r="QYF65" s="308"/>
      <c r="QYG65" s="308"/>
      <c r="QYH65" s="308"/>
      <c r="QYI65" s="308"/>
      <c r="QYJ65" s="308"/>
      <c r="QYK65" s="308"/>
      <c r="QYL65" s="308"/>
      <c r="QYM65" s="308"/>
      <c r="QYN65" s="308"/>
      <c r="QYO65" s="308"/>
      <c r="QYP65" s="308"/>
      <c r="QYQ65" s="308"/>
      <c r="QYR65" s="308"/>
      <c r="QYS65" s="308"/>
      <c r="QYT65" s="308"/>
      <c r="QYU65" s="308"/>
      <c r="QYV65" s="308"/>
      <c r="QYW65" s="308"/>
      <c r="QYX65" s="308"/>
      <c r="QYY65" s="308"/>
      <c r="QYZ65" s="308"/>
      <c r="QZA65" s="308"/>
      <c r="QZB65" s="308"/>
      <c r="QZC65" s="308"/>
      <c r="QZD65" s="308"/>
      <c r="QZE65" s="308"/>
      <c r="QZF65" s="308"/>
      <c r="QZG65" s="308"/>
      <c r="QZH65" s="308"/>
      <c r="QZI65" s="308"/>
      <c r="QZJ65" s="308"/>
      <c r="QZK65" s="308"/>
      <c r="QZL65" s="308"/>
      <c r="QZM65" s="308"/>
      <c r="QZN65" s="308"/>
      <c r="QZO65" s="308"/>
      <c r="QZP65" s="308"/>
      <c r="QZQ65" s="308"/>
      <c r="QZR65" s="308"/>
      <c r="QZS65" s="308"/>
      <c r="QZT65" s="308"/>
      <c r="QZU65" s="308"/>
      <c r="QZV65" s="308"/>
      <c r="QZW65" s="308"/>
      <c r="QZX65" s="308"/>
      <c r="QZY65" s="308"/>
      <c r="QZZ65" s="308"/>
      <c r="RAA65" s="308"/>
      <c r="RAB65" s="308"/>
      <c r="RAC65" s="308"/>
      <c r="RAD65" s="308"/>
      <c r="RAE65" s="308"/>
      <c r="RAF65" s="308"/>
      <c r="RAG65" s="308"/>
      <c r="RAH65" s="308"/>
      <c r="RAI65" s="308"/>
      <c r="RAJ65" s="308"/>
      <c r="RAK65" s="308"/>
      <c r="RAL65" s="308"/>
      <c r="RAM65" s="308"/>
      <c r="RAN65" s="308"/>
      <c r="RAO65" s="308"/>
      <c r="RAP65" s="308"/>
      <c r="RAQ65" s="308"/>
      <c r="RAR65" s="308"/>
      <c r="RAS65" s="308"/>
      <c r="RAT65" s="308"/>
      <c r="RAU65" s="308"/>
      <c r="RAV65" s="308"/>
      <c r="RAW65" s="308"/>
      <c r="RAX65" s="308"/>
      <c r="RAY65" s="308"/>
      <c r="RAZ65" s="308"/>
      <c r="RBA65" s="308"/>
      <c r="RBB65" s="308"/>
      <c r="RBC65" s="308"/>
      <c r="RBD65" s="308"/>
      <c r="RBE65" s="308"/>
      <c r="RBF65" s="308"/>
      <c r="RBG65" s="308"/>
      <c r="RBH65" s="308"/>
      <c r="RBI65" s="308"/>
      <c r="RBJ65" s="308"/>
      <c r="RBK65" s="308"/>
      <c r="RBL65" s="308"/>
      <c r="RBM65" s="308"/>
      <c r="RBN65" s="308"/>
      <c r="RBO65" s="308"/>
      <c r="RBP65" s="308"/>
      <c r="RBQ65" s="308"/>
      <c r="RBR65" s="308"/>
      <c r="RBS65" s="308"/>
      <c r="RBT65" s="308"/>
      <c r="RBU65" s="308"/>
      <c r="RBV65" s="308"/>
      <c r="RBW65" s="308"/>
      <c r="RBX65" s="308"/>
      <c r="RBY65" s="308"/>
      <c r="RBZ65" s="308"/>
      <c r="RCA65" s="308"/>
      <c r="RCB65" s="308"/>
      <c r="RCC65" s="308"/>
      <c r="RCD65" s="308"/>
      <c r="RCE65" s="308"/>
      <c r="RCF65" s="308"/>
      <c r="RCG65" s="308"/>
      <c r="RCH65" s="308"/>
      <c r="RCI65" s="308"/>
      <c r="RCJ65" s="308"/>
      <c r="RCK65" s="308"/>
      <c r="RCL65" s="308"/>
      <c r="RCM65" s="308"/>
      <c r="RCN65" s="308"/>
      <c r="RCO65" s="308"/>
      <c r="RCP65" s="308"/>
      <c r="RCQ65" s="308"/>
      <c r="RCR65" s="308"/>
      <c r="RCS65" s="308"/>
      <c r="RCT65" s="308"/>
      <c r="RCU65" s="308"/>
      <c r="RCV65" s="308"/>
      <c r="RCW65" s="308"/>
      <c r="RCX65" s="308"/>
      <c r="RCY65" s="308"/>
      <c r="RCZ65" s="308"/>
      <c r="RDA65" s="308"/>
      <c r="RDB65" s="308"/>
      <c r="RDC65" s="308"/>
      <c r="RDD65" s="308"/>
      <c r="RDE65" s="308"/>
      <c r="RDF65" s="308"/>
      <c r="RDG65" s="308"/>
      <c r="RDH65" s="308"/>
      <c r="RDI65" s="308"/>
      <c r="RDJ65" s="308"/>
      <c r="RDK65" s="308"/>
      <c r="RDL65" s="308"/>
      <c r="RDM65" s="308"/>
      <c r="RDN65" s="308"/>
      <c r="RDO65" s="308"/>
      <c r="RDP65" s="308"/>
      <c r="RDQ65" s="308"/>
      <c r="RDR65" s="308"/>
      <c r="RDS65" s="308"/>
      <c r="RDT65" s="308"/>
      <c r="RDU65" s="308"/>
      <c r="RDV65" s="308"/>
      <c r="RDW65" s="308"/>
      <c r="RDX65" s="308"/>
      <c r="RDY65" s="308"/>
      <c r="RDZ65" s="308"/>
      <c r="REA65" s="308"/>
      <c r="REB65" s="308"/>
      <c r="REC65" s="308"/>
      <c r="RED65" s="308"/>
      <c r="REE65" s="308"/>
      <c r="REF65" s="308"/>
      <c r="REG65" s="308"/>
      <c r="REH65" s="308"/>
      <c r="REI65" s="308"/>
      <c r="REJ65" s="308"/>
      <c r="REK65" s="308"/>
      <c r="REL65" s="308"/>
      <c r="REM65" s="308"/>
      <c r="REN65" s="308"/>
      <c r="REO65" s="308"/>
      <c r="REP65" s="308"/>
      <c r="REQ65" s="308"/>
      <c r="RER65" s="308"/>
      <c r="RES65" s="308"/>
      <c r="RET65" s="308"/>
      <c r="REU65" s="308"/>
      <c r="REV65" s="308"/>
      <c r="REW65" s="308"/>
      <c r="REX65" s="308"/>
      <c r="REY65" s="308"/>
      <c r="REZ65" s="308"/>
      <c r="RFA65" s="308"/>
      <c r="RFB65" s="308"/>
      <c r="RFC65" s="308"/>
      <c r="RFD65" s="308"/>
      <c r="RFE65" s="308"/>
      <c r="RFF65" s="308"/>
      <c r="RFG65" s="308"/>
      <c r="RFH65" s="308"/>
      <c r="RFI65" s="308"/>
      <c r="RFJ65" s="308"/>
      <c r="RFK65" s="308"/>
      <c r="RFL65" s="308"/>
      <c r="RFM65" s="308"/>
      <c r="RFN65" s="308"/>
      <c r="RFO65" s="308"/>
      <c r="RFP65" s="308"/>
      <c r="RFQ65" s="308"/>
      <c r="RFR65" s="308"/>
      <c r="RFS65" s="308"/>
      <c r="RFT65" s="308"/>
      <c r="RFU65" s="308"/>
      <c r="RFV65" s="308"/>
      <c r="RFW65" s="308"/>
      <c r="RFX65" s="308"/>
      <c r="RFY65" s="308"/>
      <c r="RFZ65" s="308"/>
      <c r="RGA65" s="308"/>
      <c r="RGB65" s="308"/>
      <c r="RGC65" s="308"/>
      <c r="RGD65" s="308"/>
      <c r="RGE65" s="308"/>
      <c r="RGF65" s="308"/>
      <c r="RGG65" s="308"/>
      <c r="RGH65" s="308"/>
      <c r="RGI65" s="308"/>
      <c r="RGJ65" s="308"/>
      <c r="RGK65" s="308"/>
      <c r="RGL65" s="308"/>
      <c r="RGM65" s="308"/>
      <c r="RGN65" s="308"/>
      <c r="RGO65" s="308"/>
      <c r="RGP65" s="308"/>
      <c r="RGQ65" s="308"/>
      <c r="RGR65" s="308"/>
      <c r="RGS65" s="308"/>
      <c r="RGT65" s="308"/>
      <c r="RGU65" s="308"/>
      <c r="RGV65" s="308"/>
      <c r="RGW65" s="308"/>
      <c r="RGX65" s="308"/>
      <c r="RGY65" s="308"/>
      <c r="RGZ65" s="308"/>
      <c r="RHA65" s="308"/>
      <c r="RHB65" s="308"/>
      <c r="RHC65" s="308"/>
      <c r="RHD65" s="308"/>
      <c r="RHE65" s="308"/>
      <c r="RHF65" s="308"/>
      <c r="RHG65" s="308"/>
      <c r="RHH65" s="308"/>
      <c r="RHI65" s="308"/>
      <c r="RHJ65" s="308"/>
      <c r="RHK65" s="308"/>
      <c r="RHL65" s="308"/>
      <c r="RHM65" s="308"/>
      <c r="RHN65" s="308"/>
      <c r="RHO65" s="308"/>
      <c r="RHP65" s="308"/>
      <c r="RHQ65" s="308"/>
      <c r="RHR65" s="308"/>
      <c r="RHS65" s="308"/>
      <c r="RHT65" s="308"/>
      <c r="RHU65" s="308"/>
      <c r="RHV65" s="308"/>
      <c r="RHW65" s="308"/>
      <c r="RHX65" s="308"/>
      <c r="RHY65" s="308"/>
      <c r="RHZ65" s="308"/>
      <c r="RIA65" s="308"/>
      <c r="RIB65" s="308"/>
      <c r="RIC65" s="308"/>
      <c r="RID65" s="308"/>
      <c r="RIE65" s="308"/>
      <c r="RIF65" s="308"/>
      <c r="RIG65" s="308"/>
      <c r="RIH65" s="308"/>
      <c r="RII65" s="308"/>
      <c r="RIJ65" s="308"/>
      <c r="RIK65" s="308"/>
      <c r="RIL65" s="308"/>
      <c r="RIM65" s="308"/>
      <c r="RIN65" s="308"/>
      <c r="RIO65" s="308"/>
      <c r="RIP65" s="308"/>
      <c r="RIQ65" s="308"/>
      <c r="RIR65" s="308"/>
      <c r="RIS65" s="308"/>
      <c r="RIT65" s="308"/>
      <c r="RIU65" s="308"/>
      <c r="RIV65" s="308"/>
      <c r="RIW65" s="308"/>
      <c r="RIX65" s="308"/>
      <c r="RIY65" s="308"/>
      <c r="RIZ65" s="308"/>
      <c r="RJA65" s="308"/>
      <c r="RJB65" s="308"/>
      <c r="RJC65" s="308"/>
      <c r="RJD65" s="308"/>
      <c r="RJE65" s="308"/>
      <c r="RJF65" s="308"/>
      <c r="RJG65" s="308"/>
      <c r="RJH65" s="308"/>
      <c r="RJI65" s="308"/>
      <c r="RJJ65" s="308"/>
      <c r="RJK65" s="308"/>
      <c r="RJL65" s="308"/>
      <c r="RJM65" s="308"/>
      <c r="RJN65" s="308"/>
      <c r="RJO65" s="308"/>
      <c r="RJP65" s="308"/>
      <c r="RJQ65" s="308"/>
      <c r="RJR65" s="308"/>
      <c r="RJS65" s="308"/>
      <c r="RJT65" s="308"/>
      <c r="RJU65" s="308"/>
      <c r="RJV65" s="308"/>
      <c r="RJW65" s="308"/>
      <c r="RJX65" s="308"/>
      <c r="RJY65" s="308"/>
      <c r="RJZ65" s="308"/>
      <c r="RKA65" s="308"/>
      <c r="RKB65" s="308"/>
      <c r="RKC65" s="308"/>
      <c r="RKD65" s="308"/>
      <c r="RKE65" s="308"/>
      <c r="RKF65" s="308"/>
      <c r="RKG65" s="308"/>
      <c r="RKH65" s="308"/>
      <c r="RKI65" s="308"/>
      <c r="RKJ65" s="308"/>
      <c r="RKK65" s="308"/>
      <c r="RKL65" s="308"/>
      <c r="RKM65" s="308"/>
      <c r="RKN65" s="308"/>
      <c r="RKO65" s="308"/>
      <c r="RKP65" s="308"/>
      <c r="RKQ65" s="308"/>
      <c r="RKR65" s="308"/>
      <c r="RKS65" s="308"/>
      <c r="RKT65" s="308"/>
      <c r="RKU65" s="308"/>
      <c r="RKV65" s="308"/>
      <c r="RKW65" s="308"/>
      <c r="RKX65" s="308"/>
      <c r="RKY65" s="308"/>
      <c r="RKZ65" s="308"/>
      <c r="RLA65" s="308"/>
      <c r="RLB65" s="308"/>
      <c r="RLC65" s="308"/>
      <c r="RLD65" s="308"/>
      <c r="RLE65" s="308"/>
      <c r="RLF65" s="308"/>
      <c r="RLG65" s="308"/>
      <c r="RLH65" s="308"/>
      <c r="RLI65" s="308"/>
      <c r="RLJ65" s="308"/>
      <c r="RLK65" s="308"/>
      <c r="RLL65" s="308"/>
      <c r="RLM65" s="308"/>
      <c r="RLN65" s="308"/>
      <c r="RLO65" s="308"/>
      <c r="RLP65" s="308"/>
      <c r="RLQ65" s="308"/>
      <c r="RLR65" s="308"/>
      <c r="RLS65" s="308"/>
      <c r="RLT65" s="308"/>
      <c r="RLU65" s="308"/>
      <c r="RLV65" s="308"/>
      <c r="RLW65" s="308"/>
      <c r="RLX65" s="308"/>
      <c r="RLY65" s="308"/>
      <c r="RLZ65" s="308"/>
      <c r="RMA65" s="308"/>
      <c r="RMB65" s="308"/>
      <c r="RMC65" s="308"/>
      <c r="RMD65" s="308"/>
      <c r="RME65" s="308"/>
      <c r="RMF65" s="308"/>
      <c r="RMG65" s="308"/>
      <c r="RMH65" s="308"/>
      <c r="RMI65" s="308"/>
      <c r="RMJ65" s="308"/>
      <c r="RMK65" s="308"/>
      <c r="RML65" s="308"/>
      <c r="RMM65" s="308"/>
      <c r="RMN65" s="308"/>
      <c r="RMO65" s="308"/>
      <c r="RMP65" s="308"/>
      <c r="RMQ65" s="308"/>
      <c r="RMR65" s="308"/>
      <c r="RMS65" s="308"/>
      <c r="RMT65" s="308"/>
      <c r="RMU65" s="308"/>
      <c r="RMV65" s="308"/>
      <c r="RMW65" s="308"/>
      <c r="RMX65" s="308"/>
      <c r="RMY65" s="308"/>
      <c r="RMZ65" s="308"/>
      <c r="RNA65" s="308"/>
      <c r="RNB65" s="308"/>
      <c r="RNC65" s="308"/>
      <c r="RND65" s="308"/>
      <c r="RNE65" s="308"/>
      <c r="RNF65" s="308"/>
      <c r="RNG65" s="308"/>
      <c r="RNH65" s="308"/>
      <c r="RNI65" s="308"/>
      <c r="RNJ65" s="308"/>
      <c r="RNK65" s="308"/>
      <c r="RNL65" s="308"/>
      <c r="RNM65" s="308"/>
      <c r="RNN65" s="308"/>
      <c r="RNO65" s="308"/>
      <c r="RNP65" s="308"/>
      <c r="RNQ65" s="308"/>
      <c r="RNR65" s="308"/>
      <c r="RNS65" s="308"/>
      <c r="RNT65" s="308"/>
      <c r="RNU65" s="308"/>
      <c r="RNV65" s="308"/>
      <c r="RNW65" s="308"/>
      <c r="RNX65" s="308"/>
      <c r="RNY65" s="308"/>
      <c r="RNZ65" s="308"/>
      <c r="ROA65" s="308"/>
      <c r="ROB65" s="308"/>
      <c r="ROC65" s="308"/>
      <c r="ROD65" s="308"/>
      <c r="ROE65" s="308"/>
      <c r="ROF65" s="308"/>
      <c r="ROG65" s="308"/>
      <c r="ROH65" s="308"/>
      <c r="ROI65" s="308"/>
      <c r="ROJ65" s="308"/>
      <c r="ROK65" s="308"/>
      <c r="ROL65" s="308"/>
      <c r="ROM65" s="308"/>
      <c r="RON65" s="308"/>
      <c r="ROO65" s="308"/>
      <c r="ROP65" s="308"/>
      <c r="ROQ65" s="308"/>
      <c r="ROR65" s="308"/>
      <c r="ROS65" s="308"/>
      <c r="ROT65" s="308"/>
      <c r="ROU65" s="308"/>
      <c r="ROV65" s="308"/>
      <c r="ROW65" s="308"/>
      <c r="ROX65" s="308"/>
      <c r="ROY65" s="308"/>
      <c r="ROZ65" s="308"/>
      <c r="RPA65" s="308"/>
      <c r="RPB65" s="308"/>
      <c r="RPC65" s="308"/>
      <c r="RPD65" s="308"/>
      <c r="RPE65" s="308"/>
      <c r="RPF65" s="308"/>
      <c r="RPG65" s="308"/>
      <c r="RPH65" s="308"/>
      <c r="RPI65" s="308"/>
      <c r="RPJ65" s="308"/>
      <c r="RPK65" s="308"/>
      <c r="RPL65" s="308"/>
      <c r="RPM65" s="308"/>
      <c r="RPN65" s="308"/>
      <c r="RPO65" s="308"/>
      <c r="RPP65" s="308"/>
      <c r="RPQ65" s="308"/>
      <c r="RPR65" s="308"/>
      <c r="RPS65" s="308"/>
      <c r="RPT65" s="308"/>
      <c r="RPU65" s="308"/>
      <c r="RPV65" s="308"/>
      <c r="RPW65" s="308"/>
      <c r="RPX65" s="308"/>
      <c r="RPY65" s="308"/>
      <c r="RPZ65" s="308"/>
      <c r="RQA65" s="308"/>
      <c r="RQB65" s="308"/>
      <c r="RQC65" s="308"/>
      <c r="RQD65" s="308"/>
      <c r="RQE65" s="308"/>
      <c r="RQF65" s="308"/>
      <c r="RQG65" s="308"/>
      <c r="RQH65" s="308"/>
      <c r="RQI65" s="308"/>
      <c r="RQJ65" s="308"/>
      <c r="RQK65" s="308"/>
      <c r="RQL65" s="308"/>
      <c r="RQM65" s="308"/>
      <c r="RQN65" s="308"/>
      <c r="RQO65" s="308"/>
      <c r="RQP65" s="308"/>
      <c r="RQQ65" s="308"/>
      <c r="RQR65" s="308"/>
      <c r="RQS65" s="308"/>
      <c r="RQT65" s="308"/>
      <c r="RQU65" s="308"/>
      <c r="RQV65" s="308"/>
      <c r="RQW65" s="308"/>
      <c r="RQX65" s="308"/>
      <c r="RQY65" s="308"/>
      <c r="RQZ65" s="308"/>
      <c r="RRA65" s="308"/>
      <c r="RRB65" s="308"/>
      <c r="RRC65" s="308"/>
      <c r="RRD65" s="308"/>
      <c r="RRE65" s="308"/>
      <c r="RRF65" s="308"/>
      <c r="RRG65" s="308"/>
      <c r="RRH65" s="308"/>
      <c r="RRI65" s="308"/>
      <c r="RRJ65" s="308"/>
      <c r="RRK65" s="308"/>
      <c r="RRL65" s="308"/>
      <c r="RRM65" s="308"/>
      <c r="RRN65" s="308"/>
      <c r="RRO65" s="308"/>
      <c r="RRP65" s="308"/>
      <c r="RRQ65" s="308"/>
      <c r="RRR65" s="308"/>
      <c r="RRS65" s="308"/>
      <c r="RRT65" s="308"/>
      <c r="RRU65" s="308"/>
      <c r="RRV65" s="308"/>
      <c r="RRW65" s="308"/>
      <c r="RRX65" s="308"/>
      <c r="RRY65" s="308"/>
      <c r="RRZ65" s="308"/>
      <c r="RSA65" s="308"/>
      <c r="RSB65" s="308"/>
      <c r="RSC65" s="308"/>
      <c r="RSD65" s="308"/>
      <c r="RSE65" s="308"/>
      <c r="RSF65" s="308"/>
      <c r="RSG65" s="308"/>
      <c r="RSH65" s="308"/>
      <c r="RSI65" s="308"/>
      <c r="RSJ65" s="308"/>
      <c r="RSK65" s="308"/>
      <c r="RSL65" s="308"/>
      <c r="RSM65" s="308"/>
      <c r="RSN65" s="308"/>
      <c r="RSO65" s="308"/>
      <c r="RSP65" s="308"/>
      <c r="RSQ65" s="308"/>
      <c r="RSR65" s="308"/>
      <c r="RSS65" s="308"/>
      <c r="RST65" s="308"/>
      <c r="RSU65" s="308"/>
      <c r="RSV65" s="308"/>
      <c r="RSW65" s="308"/>
      <c r="RSX65" s="308"/>
      <c r="RSY65" s="308"/>
      <c r="RSZ65" s="308"/>
      <c r="RTA65" s="308"/>
      <c r="RTB65" s="308"/>
      <c r="RTC65" s="308"/>
      <c r="RTD65" s="308"/>
      <c r="RTE65" s="308"/>
      <c r="RTF65" s="308"/>
      <c r="RTG65" s="308"/>
      <c r="RTH65" s="308"/>
      <c r="RTI65" s="308"/>
      <c r="RTJ65" s="308"/>
      <c r="RTK65" s="308"/>
      <c r="RTL65" s="308"/>
      <c r="RTM65" s="308"/>
      <c r="RTN65" s="308"/>
      <c r="RTO65" s="308"/>
      <c r="RTP65" s="308"/>
      <c r="RTQ65" s="308"/>
      <c r="RTR65" s="308"/>
      <c r="RTS65" s="308"/>
      <c r="RTT65" s="308"/>
      <c r="RTU65" s="308"/>
      <c r="RTV65" s="308"/>
      <c r="RTW65" s="308"/>
      <c r="RTX65" s="308"/>
      <c r="RTY65" s="308"/>
      <c r="RTZ65" s="308"/>
      <c r="RUA65" s="308"/>
      <c r="RUB65" s="308"/>
      <c r="RUC65" s="308"/>
      <c r="RUD65" s="308"/>
      <c r="RUE65" s="308"/>
      <c r="RUF65" s="308"/>
      <c r="RUG65" s="308"/>
      <c r="RUH65" s="308"/>
      <c r="RUI65" s="308"/>
      <c r="RUJ65" s="308"/>
      <c r="RUK65" s="308"/>
      <c r="RUL65" s="308"/>
      <c r="RUM65" s="308"/>
      <c r="RUN65" s="308"/>
      <c r="RUO65" s="308"/>
      <c r="RUP65" s="308"/>
      <c r="RUQ65" s="308"/>
      <c r="RUR65" s="308"/>
      <c r="RUS65" s="308"/>
      <c r="RUT65" s="308"/>
      <c r="RUU65" s="308"/>
      <c r="RUV65" s="308"/>
      <c r="RUW65" s="308"/>
      <c r="RUX65" s="308"/>
      <c r="RUY65" s="308"/>
      <c r="RUZ65" s="308"/>
      <c r="RVA65" s="308"/>
      <c r="RVB65" s="308"/>
      <c r="RVC65" s="308"/>
      <c r="RVD65" s="308"/>
      <c r="RVE65" s="308"/>
      <c r="RVF65" s="308"/>
      <c r="RVG65" s="308"/>
      <c r="RVH65" s="308"/>
      <c r="RVI65" s="308"/>
      <c r="RVJ65" s="308"/>
      <c r="RVK65" s="308"/>
      <c r="RVL65" s="308"/>
      <c r="RVM65" s="308"/>
      <c r="RVN65" s="308"/>
      <c r="RVO65" s="308"/>
      <c r="RVP65" s="308"/>
      <c r="RVQ65" s="308"/>
      <c r="RVR65" s="308"/>
      <c r="RVS65" s="308"/>
      <c r="RVT65" s="308"/>
      <c r="RVU65" s="308"/>
      <c r="RVV65" s="308"/>
      <c r="RVW65" s="308"/>
      <c r="RVX65" s="308"/>
      <c r="RVY65" s="308"/>
      <c r="RVZ65" s="308"/>
      <c r="RWA65" s="308"/>
      <c r="RWB65" s="308"/>
      <c r="RWC65" s="308"/>
      <c r="RWD65" s="308"/>
      <c r="RWE65" s="308"/>
      <c r="RWF65" s="308"/>
      <c r="RWG65" s="308"/>
      <c r="RWH65" s="308"/>
      <c r="RWI65" s="308"/>
      <c r="RWJ65" s="308"/>
      <c r="RWK65" s="308"/>
      <c r="RWL65" s="308"/>
      <c r="RWM65" s="308"/>
      <c r="RWN65" s="308"/>
      <c r="RWO65" s="308"/>
      <c r="RWP65" s="308"/>
      <c r="RWQ65" s="308"/>
      <c r="RWR65" s="308"/>
      <c r="RWS65" s="308"/>
      <c r="RWT65" s="308"/>
      <c r="RWU65" s="308"/>
      <c r="RWV65" s="308"/>
      <c r="RWW65" s="308"/>
      <c r="RWX65" s="308"/>
      <c r="RWY65" s="308"/>
      <c r="RWZ65" s="308"/>
      <c r="RXA65" s="308"/>
      <c r="RXB65" s="308"/>
      <c r="RXC65" s="308"/>
      <c r="RXD65" s="308"/>
      <c r="RXE65" s="308"/>
      <c r="RXF65" s="308"/>
      <c r="RXG65" s="308"/>
      <c r="RXH65" s="308"/>
      <c r="RXI65" s="308"/>
      <c r="RXJ65" s="308"/>
      <c r="RXK65" s="308"/>
      <c r="RXL65" s="308"/>
      <c r="RXM65" s="308"/>
      <c r="RXN65" s="308"/>
      <c r="RXO65" s="308"/>
      <c r="RXP65" s="308"/>
      <c r="RXQ65" s="308"/>
      <c r="RXR65" s="308"/>
      <c r="RXS65" s="308"/>
      <c r="RXT65" s="308"/>
      <c r="RXU65" s="308"/>
      <c r="RXV65" s="308"/>
      <c r="RXW65" s="308"/>
      <c r="RXX65" s="308"/>
      <c r="RXY65" s="308"/>
      <c r="RXZ65" s="308"/>
      <c r="RYA65" s="308"/>
      <c r="RYB65" s="308"/>
      <c r="RYC65" s="308"/>
      <c r="RYD65" s="308"/>
      <c r="RYE65" s="308"/>
      <c r="RYF65" s="308"/>
      <c r="RYG65" s="308"/>
      <c r="RYH65" s="308"/>
      <c r="RYI65" s="308"/>
      <c r="RYJ65" s="308"/>
      <c r="RYK65" s="308"/>
      <c r="RYL65" s="308"/>
      <c r="RYM65" s="308"/>
      <c r="RYN65" s="308"/>
      <c r="RYO65" s="308"/>
      <c r="RYP65" s="308"/>
      <c r="RYQ65" s="308"/>
      <c r="RYR65" s="308"/>
      <c r="RYS65" s="308"/>
      <c r="RYT65" s="308"/>
      <c r="RYU65" s="308"/>
      <c r="RYV65" s="308"/>
      <c r="RYW65" s="308"/>
      <c r="RYX65" s="308"/>
      <c r="RYY65" s="308"/>
      <c r="RYZ65" s="308"/>
      <c r="RZA65" s="308"/>
      <c r="RZB65" s="308"/>
      <c r="RZC65" s="308"/>
      <c r="RZD65" s="308"/>
      <c r="RZE65" s="308"/>
      <c r="RZF65" s="308"/>
      <c r="RZG65" s="308"/>
      <c r="RZH65" s="308"/>
      <c r="RZI65" s="308"/>
      <c r="RZJ65" s="308"/>
      <c r="RZK65" s="308"/>
      <c r="RZL65" s="308"/>
      <c r="RZM65" s="308"/>
      <c r="RZN65" s="308"/>
      <c r="RZO65" s="308"/>
      <c r="RZP65" s="308"/>
      <c r="RZQ65" s="308"/>
      <c r="RZR65" s="308"/>
      <c r="RZS65" s="308"/>
      <c r="RZT65" s="308"/>
      <c r="RZU65" s="308"/>
      <c r="RZV65" s="308"/>
      <c r="RZW65" s="308"/>
      <c r="RZX65" s="308"/>
      <c r="RZY65" s="308"/>
      <c r="RZZ65" s="308"/>
      <c r="SAA65" s="308"/>
      <c r="SAB65" s="308"/>
      <c r="SAC65" s="308"/>
      <c r="SAD65" s="308"/>
      <c r="SAE65" s="308"/>
      <c r="SAF65" s="308"/>
      <c r="SAG65" s="308"/>
      <c r="SAH65" s="308"/>
      <c r="SAI65" s="308"/>
      <c r="SAJ65" s="308"/>
      <c r="SAK65" s="308"/>
      <c r="SAL65" s="308"/>
      <c r="SAM65" s="308"/>
      <c r="SAN65" s="308"/>
      <c r="SAO65" s="308"/>
      <c r="SAP65" s="308"/>
      <c r="SAQ65" s="308"/>
      <c r="SAR65" s="308"/>
      <c r="SAS65" s="308"/>
      <c r="SAT65" s="308"/>
      <c r="SAU65" s="308"/>
      <c r="SAV65" s="308"/>
      <c r="SAW65" s="308"/>
      <c r="SAX65" s="308"/>
      <c r="SAY65" s="308"/>
      <c r="SAZ65" s="308"/>
      <c r="SBA65" s="308"/>
      <c r="SBB65" s="308"/>
      <c r="SBC65" s="308"/>
      <c r="SBD65" s="308"/>
      <c r="SBE65" s="308"/>
      <c r="SBF65" s="308"/>
      <c r="SBG65" s="308"/>
      <c r="SBH65" s="308"/>
      <c r="SBI65" s="308"/>
      <c r="SBJ65" s="308"/>
      <c r="SBK65" s="308"/>
      <c r="SBL65" s="308"/>
      <c r="SBM65" s="308"/>
      <c r="SBN65" s="308"/>
      <c r="SBO65" s="308"/>
      <c r="SBP65" s="308"/>
      <c r="SBQ65" s="308"/>
      <c r="SBR65" s="308"/>
      <c r="SBS65" s="308"/>
      <c r="SBT65" s="308"/>
      <c r="SBU65" s="308"/>
      <c r="SBV65" s="308"/>
      <c r="SBW65" s="308"/>
      <c r="SBX65" s="308"/>
      <c r="SBY65" s="308"/>
      <c r="SBZ65" s="308"/>
      <c r="SCA65" s="308"/>
      <c r="SCB65" s="308"/>
      <c r="SCC65" s="308"/>
      <c r="SCD65" s="308"/>
      <c r="SCE65" s="308"/>
      <c r="SCF65" s="308"/>
      <c r="SCG65" s="308"/>
      <c r="SCH65" s="308"/>
      <c r="SCI65" s="308"/>
      <c r="SCJ65" s="308"/>
      <c r="SCK65" s="308"/>
      <c r="SCL65" s="308"/>
      <c r="SCM65" s="308"/>
      <c r="SCN65" s="308"/>
      <c r="SCO65" s="308"/>
      <c r="SCP65" s="308"/>
      <c r="SCQ65" s="308"/>
      <c r="SCR65" s="308"/>
      <c r="SCS65" s="308"/>
      <c r="SCT65" s="308"/>
      <c r="SCU65" s="308"/>
      <c r="SCV65" s="308"/>
      <c r="SCW65" s="308"/>
      <c r="SCX65" s="308"/>
      <c r="SCY65" s="308"/>
      <c r="SCZ65" s="308"/>
      <c r="SDA65" s="308"/>
      <c r="SDB65" s="308"/>
      <c r="SDC65" s="308"/>
      <c r="SDD65" s="308"/>
      <c r="SDE65" s="308"/>
      <c r="SDF65" s="308"/>
      <c r="SDG65" s="308"/>
      <c r="SDH65" s="308"/>
      <c r="SDI65" s="308"/>
      <c r="SDJ65" s="308"/>
      <c r="SDK65" s="308"/>
      <c r="SDL65" s="308"/>
      <c r="SDM65" s="308"/>
      <c r="SDN65" s="308"/>
      <c r="SDO65" s="308"/>
      <c r="SDP65" s="308"/>
      <c r="SDQ65" s="308"/>
      <c r="SDR65" s="308"/>
      <c r="SDS65" s="308"/>
      <c r="SDT65" s="308"/>
      <c r="SDU65" s="308"/>
      <c r="SDV65" s="308"/>
      <c r="SDW65" s="308"/>
      <c r="SDX65" s="308"/>
      <c r="SDY65" s="308"/>
      <c r="SDZ65" s="308"/>
      <c r="SEA65" s="308"/>
      <c r="SEB65" s="308"/>
      <c r="SEC65" s="308"/>
      <c r="SED65" s="308"/>
      <c r="SEE65" s="308"/>
      <c r="SEF65" s="308"/>
      <c r="SEG65" s="308"/>
      <c r="SEH65" s="308"/>
      <c r="SEI65" s="308"/>
      <c r="SEJ65" s="308"/>
      <c r="SEK65" s="308"/>
      <c r="SEL65" s="308"/>
      <c r="SEM65" s="308"/>
      <c r="SEN65" s="308"/>
      <c r="SEO65" s="308"/>
      <c r="SEP65" s="308"/>
      <c r="SEQ65" s="308"/>
      <c r="SER65" s="308"/>
      <c r="SES65" s="308"/>
      <c r="SET65" s="308"/>
      <c r="SEU65" s="308"/>
      <c r="SEV65" s="308"/>
      <c r="SEW65" s="308"/>
      <c r="SEX65" s="308"/>
      <c r="SEY65" s="308"/>
      <c r="SEZ65" s="308"/>
      <c r="SFA65" s="308"/>
      <c r="SFB65" s="308"/>
      <c r="SFC65" s="308"/>
      <c r="SFD65" s="308"/>
      <c r="SFE65" s="308"/>
      <c r="SFF65" s="308"/>
      <c r="SFG65" s="308"/>
      <c r="SFH65" s="308"/>
      <c r="SFI65" s="308"/>
      <c r="SFJ65" s="308"/>
      <c r="SFK65" s="308"/>
      <c r="SFL65" s="308"/>
      <c r="SFM65" s="308"/>
      <c r="SFN65" s="308"/>
      <c r="SFO65" s="308"/>
      <c r="SFP65" s="308"/>
      <c r="SFQ65" s="308"/>
      <c r="SFR65" s="308"/>
      <c r="SFS65" s="308"/>
      <c r="SFT65" s="308"/>
      <c r="SFU65" s="308"/>
      <c r="SFV65" s="308"/>
      <c r="SFW65" s="308"/>
      <c r="SFX65" s="308"/>
      <c r="SFY65" s="308"/>
      <c r="SFZ65" s="308"/>
      <c r="SGA65" s="308"/>
      <c r="SGB65" s="308"/>
      <c r="SGC65" s="308"/>
      <c r="SGD65" s="308"/>
      <c r="SGE65" s="308"/>
      <c r="SGF65" s="308"/>
      <c r="SGG65" s="308"/>
      <c r="SGH65" s="308"/>
      <c r="SGI65" s="308"/>
      <c r="SGJ65" s="308"/>
      <c r="SGK65" s="308"/>
      <c r="SGL65" s="308"/>
      <c r="SGM65" s="308"/>
      <c r="SGN65" s="308"/>
      <c r="SGO65" s="308"/>
      <c r="SGP65" s="308"/>
      <c r="SGQ65" s="308"/>
      <c r="SGR65" s="308"/>
      <c r="SGS65" s="308"/>
      <c r="SGT65" s="308"/>
      <c r="SGU65" s="308"/>
      <c r="SGV65" s="308"/>
      <c r="SGW65" s="308"/>
      <c r="SGX65" s="308"/>
      <c r="SGY65" s="308"/>
      <c r="SGZ65" s="308"/>
      <c r="SHA65" s="308"/>
      <c r="SHB65" s="308"/>
      <c r="SHC65" s="308"/>
      <c r="SHD65" s="308"/>
      <c r="SHE65" s="308"/>
      <c r="SHF65" s="308"/>
      <c r="SHG65" s="308"/>
      <c r="SHH65" s="308"/>
      <c r="SHI65" s="308"/>
      <c r="SHJ65" s="308"/>
      <c r="SHK65" s="308"/>
      <c r="SHL65" s="308"/>
      <c r="SHM65" s="308"/>
      <c r="SHN65" s="308"/>
      <c r="SHO65" s="308"/>
      <c r="SHP65" s="308"/>
      <c r="SHQ65" s="308"/>
      <c r="SHR65" s="308"/>
      <c r="SHS65" s="308"/>
      <c r="SHT65" s="308"/>
      <c r="SHU65" s="308"/>
      <c r="SHV65" s="308"/>
      <c r="SHW65" s="308"/>
      <c r="SHX65" s="308"/>
      <c r="SHY65" s="308"/>
      <c r="SHZ65" s="308"/>
      <c r="SIA65" s="308"/>
      <c r="SIB65" s="308"/>
      <c r="SIC65" s="308"/>
      <c r="SID65" s="308"/>
      <c r="SIE65" s="308"/>
      <c r="SIF65" s="308"/>
      <c r="SIG65" s="308"/>
      <c r="SIH65" s="308"/>
      <c r="SII65" s="308"/>
      <c r="SIJ65" s="308"/>
      <c r="SIK65" s="308"/>
      <c r="SIL65" s="308"/>
      <c r="SIM65" s="308"/>
      <c r="SIN65" s="308"/>
      <c r="SIO65" s="308"/>
      <c r="SIP65" s="308"/>
      <c r="SIQ65" s="308"/>
      <c r="SIR65" s="308"/>
      <c r="SIS65" s="308"/>
      <c r="SIT65" s="308"/>
      <c r="SIU65" s="308"/>
      <c r="SIV65" s="308"/>
      <c r="SIW65" s="308"/>
      <c r="SIX65" s="308"/>
      <c r="SIY65" s="308"/>
      <c r="SIZ65" s="308"/>
      <c r="SJA65" s="308"/>
      <c r="SJB65" s="308"/>
      <c r="SJC65" s="308"/>
      <c r="SJD65" s="308"/>
      <c r="SJE65" s="308"/>
      <c r="SJF65" s="308"/>
      <c r="SJG65" s="308"/>
      <c r="SJH65" s="308"/>
      <c r="SJI65" s="308"/>
      <c r="SJJ65" s="308"/>
      <c r="SJK65" s="308"/>
      <c r="SJL65" s="308"/>
      <c r="SJM65" s="308"/>
      <c r="SJN65" s="308"/>
      <c r="SJO65" s="308"/>
      <c r="SJP65" s="308"/>
      <c r="SJQ65" s="308"/>
      <c r="SJR65" s="308"/>
      <c r="SJS65" s="308"/>
      <c r="SJT65" s="308"/>
      <c r="SJU65" s="308"/>
      <c r="SJV65" s="308"/>
      <c r="SJW65" s="308"/>
      <c r="SJX65" s="308"/>
      <c r="SJY65" s="308"/>
      <c r="SJZ65" s="308"/>
      <c r="SKA65" s="308"/>
      <c r="SKB65" s="308"/>
      <c r="SKC65" s="308"/>
      <c r="SKD65" s="308"/>
      <c r="SKE65" s="308"/>
      <c r="SKF65" s="308"/>
      <c r="SKG65" s="308"/>
      <c r="SKH65" s="308"/>
      <c r="SKI65" s="308"/>
      <c r="SKJ65" s="308"/>
      <c r="SKK65" s="308"/>
      <c r="SKL65" s="308"/>
      <c r="SKM65" s="308"/>
      <c r="SKN65" s="308"/>
      <c r="SKO65" s="308"/>
      <c r="SKP65" s="308"/>
      <c r="SKQ65" s="308"/>
      <c r="SKR65" s="308"/>
      <c r="SKS65" s="308"/>
      <c r="SKT65" s="308"/>
      <c r="SKU65" s="308"/>
      <c r="SKV65" s="308"/>
      <c r="SKW65" s="308"/>
      <c r="SKX65" s="308"/>
      <c r="SKY65" s="308"/>
      <c r="SKZ65" s="308"/>
      <c r="SLA65" s="308"/>
      <c r="SLB65" s="308"/>
      <c r="SLC65" s="308"/>
      <c r="SLD65" s="308"/>
      <c r="SLE65" s="308"/>
      <c r="SLF65" s="308"/>
      <c r="SLG65" s="308"/>
      <c r="SLH65" s="308"/>
      <c r="SLI65" s="308"/>
      <c r="SLJ65" s="308"/>
      <c r="SLK65" s="308"/>
      <c r="SLL65" s="308"/>
      <c r="SLM65" s="308"/>
      <c r="SLN65" s="308"/>
      <c r="SLO65" s="308"/>
      <c r="SLP65" s="308"/>
      <c r="SLQ65" s="308"/>
      <c r="SLR65" s="308"/>
      <c r="SLS65" s="308"/>
      <c r="SLT65" s="308"/>
      <c r="SLU65" s="308"/>
      <c r="SLV65" s="308"/>
      <c r="SLW65" s="308"/>
      <c r="SLX65" s="308"/>
      <c r="SLY65" s="308"/>
      <c r="SLZ65" s="308"/>
      <c r="SMA65" s="308"/>
      <c r="SMB65" s="308"/>
      <c r="SMC65" s="308"/>
      <c r="SMD65" s="308"/>
      <c r="SME65" s="308"/>
      <c r="SMF65" s="308"/>
      <c r="SMG65" s="308"/>
      <c r="SMH65" s="308"/>
      <c r="SMI65" s="308"/>
      <c r="SMJ65" s="308"/>
      <c r="SMK65" s="308"/>
      <c r="SML65" s="308"/>
      <c r="SMM65" s="308"/>
      <c r="SMN65" s="308"/>
      <c r="SMO65" s="308"/>
      <c r="SMP65" s="308"/>
      <c r="SMQ65" s="308"/>
      <c r="SMR65" s="308"/>
      <c r="SMS65" s="308"/>
      <c r="SMT65" s="308"/>
      <c r="SMU65" s="308"/>
      <c r="SMV65" s="308"/>
      <c r="SMW65" s="308"/>
      <c r="SMX65" s="308"/>
      <c r="SMY65" s="308"/>
      <c r="SMZ65" s="308"/>
      <c r="SNA65" s="308"/>
      <c r="SNB65" s="308"/>
      <c r="SNC65" s="308"/>
      <c r="SND65" s="308"/>
      <c r="SNE65" s="308"/>
      <c r="SNF65" s="308"/>
      <c r="SNG65" s="308"/>
      <c r="SNH65" s="308"/>
      <c r="SNI65" s="308"/>
      <c r="SNJ65" s="308"/>
      <c r="SNK65" s="308"/>
      <c r="SNL65" s="308"/>
      <c r="SNM65" s="308"/>
      <c r="SNN65" s="308"/>
      <c r="SNO65" s="308"/>
      <c r="SNP65" s="308"/>
      <c r="SNQ65" s="308"/>
      <c r="SNR65" s="308"/>
      <c r="SNS65" s="308"/>
      <c r="SNT65" s="308"/>
      <c r="SNU65" s="308"/>
      <c r="SNV65" s="308"/>
      <c r="SNW65" s="308"/>
      <c r="SNX65" s="308"/>
      <c r="SNY65" s="308"/>
      <c r="SNZ65" s="308"/>
      <c r="SOA65" s="308"/>
      <c r="SOB65" s="308"/>
      <c r="SOC65" s="308"/>
      <c r="SOD65" s="308"/>
      <c r="SOE65" s="308"/>
      <c r="SOF65" s="308"/>
      <c r="SOG65" s="308"/>
      <c r="SOH65" s="308"/>
      <c r="SOI65" s="308"/>
      <c r="SOJ65" s="308"/>
      <c r="SOK65" s="308"/>
      <c r="SOL65" s="308"/>
      <c r="SOM65" s="308"/>
      <c r="SON65" s="308"/>
      <c r="SOO65" s="308"/>
      <c r="SOP65" s="308"/>
      <c r="SOQ65" s="308"/>
      <c r="SOR65" s="308"/>
      <c r="SOS65" s="308"/>
      <c r="SOT65" s="308"/>
      <c r="SOU65" s="308"/>
      <c r="SOV65" s="308"/>
      <c r="SOW65" s="308"/>
      <c r="SOX65" s="308"/>
      <c r="SOY65" s="308"/>
      <c r="SOZ65" s="308"/>
      <c r="SPA65" s="308"/>
      <c r="SPB65" s="308"/>
      <c r="SPC65" s="308"/>
      <c r="SPD65" s="308"/>
      <c r="SPE65" s="308"/>
      <c r="SPF65" s="308"/>
      <c r="SPG65" s="308"/>
      <c r="SPH65" s="308"/>
      <c r="SPI65" s="308"/>
      <c r="SPJ65" s="308"/>
      <c r="SPK65" s="308"/>
      <c r="SPL65" s="308"/>
      <c r="SPM65" s="308"/>
      <c r="SPN65" s="308"/>
      <c r="SPO65" s="308"/>
      <c r="SPP65" s="308"/>
      <c r="SPQ65" s="308"/>
      <c r="SPR65" s="308"/>
      <c r="SPS65" s="308"/>
      <c r="SPT65" s="308"/>
      <c r="SPU65" s="308"/>
      <c r="SPV65" s="308"/>
      <c r="SPW65" s="308"/>
      <c r="SPX65" s="308"/>
      <c r="SPY65" s="308"/>
      <c r="SPZ65" s="308"/>
      <c r="SQA65" s="308"/>
      <c r="SQB65" s="308"/>
      <c r="SQC65" s="308"/>
      <c r="SQD65" s="308"/>
      <c r="SQE65" s="308"/>
      <c r="SQF65" s="308"/>
      <c r="SQG65" s="308"/>
      <c r="SQH65" s="308"/>
      <c r="SQI65" s="308"/>
      <c r="SQJ65" s="308"/>
      <c r="SQK65" s="308"/>
      <c r="SQL65" s="308"/>
      <c r="SQM65" s="308"/>
      <c r="SQN65" s="308"/>
      <c r="SQO65" s="308"/>
      <c r="SQP65" s="308"/>
      <c r="SQQ65" s="308"/>
      <c r="SQR65" s="308"/>
      <c r="SQS65" s="308"/>
      <c r="SQT65" s="308"/>
      <c r="SQU65" s="308"/>
      <c r="SQV65" s="308"/>
      <c r="SQW65" s="308"/>
      <c r="SQX65" s="308"/>
      <c r="SQY65" s="308"/>
      <c r="SQZ65" s="308"/>
      <c r="SRA65" s="308"/>
      <c r="SRB65" s="308"/>
      <c r="SRC65" s="308"/>
      <c r="SRD65" s="308"/>
      <c r="SRE65" s="308"/>
      <c r="SRF65" s="308"/>
      <c r="SRG65" s="308"/>
      <c r="SRH65" s="308"/>
      <c r="SRI65" s="308"/>
      <c r="SRJ65" s="308"/>
      <c r="SRK65" s="308"/>
      <c r="SRL65" s="308"/>
      <c r="SRM65" s="308"/>
      <c r="SRN65" s="308"/>
      <c r="SRO65" s="308"/>
      <c r="SRP65" s="308"/>
      <c r="SRQ65" s="308"/>
      <c r="SRR65" s="308"/>
      <c r="SRS65" s="308"/>
      <c r="SRT65" s="308"/>
      <c r="SRU65" s="308"/>
      <c r="SRV65" s="308"/>
      <c r="SRW65" s="308"/>
      <c r="SRX65" s="308"/>
      <c r="SRY65" s="308"/>
      <c r="SRZ65" s="308"/>
      <c r="SSA65" s="308"/>
      <c r="SSB65" s="308"/>
      <c r="SSC65" s="308"/>
      <c r="SSD65" s="308"/>
      <c r="SSE65" s="308"/>
      <c r="SSF65" s="308"/>
      <c r="SSG65" s="308"/>
      <c r="SSH65" s="308"/>
      <c r="SSI65" s="308"/>
      <c r="SSJ65" s="308"/>
      <c r="SSK65" s="308"/>
      <c r="SSL65" s="308"/>
      <c r="SSM65" s="308"/>
      <c r="SSN65" s="308"/>
      <c r="SSO65" s="308"/>
      <c r="SSP65" s="308"/>
      <c r="SSQ65" s="308"/>
      <c r="SSR65" s="308"/>
      <c r="SSS65" s="308"/>
      <c r="SST65" s="308"/>
      <c r="SSU65" s="308"/>
      <c r="SSV65" s="308"/>
      <c r="SSW65" s="308"/>
      <c r="SSX65" s="308"/>
      <c r="SSY65" s="308"/>
      <c r="SSZ65" s="308"/>
      <c r="STA65" s="308"/>
      <c r="STB65" s="308"/>
      <c r="STC65" s="308"/>
      <c r="STD65" s="308"/>
      <c r="STE65" s="308"/>
      <c r="STF65" s="308"/>
      <c r="STG65" s="308"/>
      <c r="STH65" s="308"/>
      <c r="STI65" s="308"/>
      <c r="STJ65" s="308"/>
      <c r="STK65" s="308"/>
      <c r="STL65" s="308"/>
      <c r="STM65" s="308"/>
      <c r="STN65" s="308"/>
      <c r="STO65" s="308"/>
      <c r="STP65" s="308"/>
      <c r="STQ65" s="308"/>
      <c r="STR65" s="308"/>
      <c r="STS65" s="308"/>
      <c r="STT65" s="308"/>
      <c r="STU65" s="308"/>
      <c r="STV65" s="308"/>
      <c r="STW65" s="308"/>
      <c r="STX65" s="308"/>
      <c r="STY65" s="308"/>
      <c r="STZ65" s="308"/>
      <c r="SUA65" s="308"/>
      <c r="SUB65" s="308"/>
      <c r="SUC65" s="308"/>
      <c r="SUD65" s="308"/>
      <c r="SUE65" s="308"/>
      <c r="SUF65" s="308"/>
      <c r="SUG65" s="308"/>
      <c r="SUH65" s="308"/>
      <c r="SUI65" s="308"/>
      <c r="SUJ65" s="308"/>
      <c r="SUK65" s="308"/>
      <c r="SUL65" s="308"/>
      <c r="SUM65" s="308"/>
      <c r="SUN65" s="308"/>
      <c r="SUO65" s="308"/>
      <c r="SUP65" s="308"/>
      <c r="SUQ65" s="308"/>
      <c r="SUR65" s="308"/>
      <c r="SUS65" s="308"/>
      <c r="SUT65" s="308"/>
      <c r="SUU65" s="308"/>
      <c r="SUV65" s="308"/>
      <c r="SUW65" s="308"/>
      <c r="SUX65" s="308"/>
      <c r="SUY65" s="308"/>
      <c r="SUZ65" s="308"/>
      <c r="SVA65" s="308"/>
      <c r="SVB65" s="308"/>
      <c r="SVC65" s="308"/>
      <c r="SVD65" s="308"/>
      <c r="SVE65" s="308"/>
      <c r="SVF65" s="308"/>
      <c r="SVG65" s="308"/>
      <c r="SVH65" s="308"/>
      <c r="SVI65" s="308"/>
      <c r="SVJ65" s="308"/>
      <c r="SVK65" s="308"/>
      <c r="SVL65" s="308"/>
      <c r="SVM65" s="308"/>
      <c r="SVN65" s="308"/>
      <c r="SVO65" s="308"/>
      <c r="SVP65" s="308"/>
      <c r="SVQ65" s="308"/>
      <c r="SVR65" s="308"/>
      <c r="SVS65" s="308"/>
      <c r="SVT65" s="308"/>
      <c r="SVU65" s="308"/>
      <c r="SVV65" s="308"/>
      <c r="SVW65" s="308"/>
      <c r="SVX65" s="308"/>
      <c r="SVY65" s="308"/>
      <c r="SVZ65" s="308"/>
      <c r="SWA65" s="308"/>
      <c r="SWB65" s="308"/>
      <c r="SWC65" s="308"/>
      <c r="SWD65" s="308"/>
      <c r="SWE65" s="308"/>
      <c r="SWF65" s="308"/>
      <c r="SWG65" s="308"/>
      <c r="SWH65" s="308"/>
      <c r="SWI65" s="308"/>
      <c r="SWJ65" s="308"/>
      <c r="SWK65" s="308"/>
      <c r="SWL65" s="308"/>
      <c r="SWM65" s="308"/>
      <c r="SWN65" s="308"/>
      <c r="SWO65" s="308"/>
      <c r="SWP65" s="308"/>
      <c r="SWQ65" s="308"/>
      <c r="SWR65" s="308"/>
      <c r="SWS65" s="308"/>
      <c r="SWT65" s="308"/>
      <c r="SWU65" s="308"/>
      <c r="SWV65" s="308"/>
      <c r="SWW65" s="308"/>
      <c r="SWX65" s="308"/>
      <c r="SWY65" s="308"/>
      <c r="SWZ65" s="308"/>
      <c r="SXA65" s="308"/>
      <c r="SXB65" s="308"/>
      <c r="SXC65" s="308"/>
      <c r="SXD65" s="308"/>
      <c r="SXE65" s="308"/>
      <c r="SXF65" s="308"/>
      <c r="SXG65" s="308"/>
      <c r="SXH65" s="308"/>
      <c r="SXI65" s="308"/>
      <c r="SXJ65" s="308"/>
      <c r="SXK65" s="308"/>
      <c r="SXL65" s="308"/>
      <c r="SXM65" s="308"/>
      <c r="SXN65" s="308"/>
      <c r="SXO65" s="308"/>
      <c r="SXP65" s="308"/>
      <c r="SXQ65" s="308"/>
      <c r="SXR65" s="308"/>
      <c r="SXS65" s="308"/>
      <c r="SXT65" s="308"/>
      <c r="SXU65" s="308"/>
      <c r="SXV65" s="308"/>
      <c r="SXW65" s="308"/>
      <c r="SXX65" s="308"/>
      <c r="SXY65" s="308"/>
      <c r="SXZ65" s="308"/>
      <c r="SYA65" s="308"/>
      <c r="SYB65" s="308"/>
      <c r="SYC65" s="308"/>
      <c r="SYD65" s="308"/>
      <c r="SYE65" s="308"/>
      <c r="SYF65" s="308"/>
      <c r="SYG65" s="308"/>
      <c r="SYH65" s="308"/>
      <c r="SYI65" s="308"/>
      <c r="SYJ65" s="308"/>
      <c r="SYK65" s="308"/>
      <c r="SYL65" s="308"/>
      <c r="SYM65" s="308"/>
      <c r="SYN65" s="308"/>
      <c r="SYO65" s="308"/>
      <c r="SYP65" s="308"/>
      <c r="SYQ65" s="308"/>
      <c r="SYR65" s="308"/>
      <c r="SYS65" s="308"/>
      <c r="SYT65" s="308"/>
      <c r="SYU65" s="308"/>
      <c r="SYV65" s="308"/>
      <c r="SYW65" s="308"/>
      <c r="SYX65" s="308"/>
      <c r="SYY65" s="308"/>
      <c r="SYZ65" s="308"/>
      <c r="SZA65" s="308"/>
      <c r="SZB65" s="308"/>
      <c r="SZC65" s="308"/>
      <c r="SZD65" s="308"/>
      <c r="SZE65" s="308"/>
      <c r="SZF65" s="308"/>
      <c r="SZG65" s="308"/>
      <c r="SZH65" s="308"/>
      <c r="SZI65" s="308"/>
      <c r="SZJ65" s="308"/>
      <c r="SZK65" s="308"/>
      <c r="SZL65" s="308"/>
      <c r="SZM65" s="308"/>
      <c r="SZN65" s="308"/>
      <c r="SZO65" s="308"/>
      <c r="SZP65" s="308"/>
      <c r="SZQ65" s="308"/>
      <c r="SZR65" s="308"/>
      <c r="SZS65" s="308"/>
      <c r="SZT65" s="308"/>
      <c r="SZU65" s="308"/>
      <c r="SZV65" s="308"/>
      <c r="SZW65" s="308"/>
      <c r="SZX65" s="308"/>
      <c r="SZY65" s="308"/>
      <c r="SZZ65" s="308"/>
      <c r="TAA65" s="308"/>
      <c r="TAB65" s="308"/>
      <c r="TAC65" s="308"/>
      <c r="TAD65" s="308"/>
      <c r="TAE65" s="308"/>
      <c r="TAF65" s="308"/>
      <c r="TAG65" s="308"/>
      <c r="TAH65" s="308"/>
      <c r="TAI65" s="308"/>
      <c r="TAJ65" s="308"/>
      <c r="TAK65" s="308"/>
      <c r="TAL65" s="308"/>
      <c r="TAM65" s="308"/>
      <c r="TAN65" s="308"/>
      <c r="TAO65" s="308"/>
      <c r="TAP65" s="308"/>
      <c r="TAQ65" s="308"/>
      <c r="TAR65" s="308"/>
      <c r="TAS65" s="308"/>
      <c r="TAT65" s="308"/>
      <c r="TAU65" s="308"/>
      <c r="TAV65" s="308"/>
      <c r="TAW65" s="308"/>
      <c r="TAX65" s="308"/>
      <c r="TAY65" s="308"/>
      <c r="TAZ65" s="308"/>
      <c r="TBA65" s="308"/>
      <c r="TBB65" s="308"/>
      <c r="TBC65" s="308"/>
      <c r="TBD65" s="308"/>
      <c r="TBE65" s="308"/>
      <c r="TBF65" s="308"/>
      <c r="TBG65" s="308"/>
      <c r="TBH65" s="308"/>
      <c r="TBI65" s="308"/>
      <c r="TBJ65" s="308"/>
      <c r="TBK65" s="308"/>
      <c r="TBL65" s="308"/>
      <c r="TBM65" s="308"/>
      <c r="TBN65" s="308"/>
      <c r="TBO65" s="308"/>
      <c r="TBP65" s="308"/>
      <c r="TBQ65" s="308"/>
      <c r="TBR65" s="308"/>
      <c r="TBS65" s="308"/>
      <c r="TBT65" s="308"/>
      <c r="TBU65" s="308"/>
      <c r="TBV65" s="308"/>
      <c r="TBW65" s="308"/>
      <c r="TBX65" s="308"/>
      <c r="TBY65" s="308"/>
      <c r="TBZ65" s="308"/>
      <c r="TCA65" s="308"/>
      <c r="TCB65" s="308"/>
      <c r="TCC65" s="308"/>
      <c r="TCD65" s="308"/>
      <c r="TCE65" s="308"/>
      <c r="TCF65" s="308"/>
      <c r="TCG65" s="308"/>
      <c r="TCH65" s="308"/>
      <c r="TCI65" s="308"/>
      <c r="TCJ65" s="308"/>
      <c r="TCK65" s="308"/>
      <c r="TCL65" s="308"/>
      <c r="TCM65" s="308"/>
      <c r="TCN65" s="308"/>
      <c r="TCO65" s="308"/>
      <c r="TCP65" s="308"/>
      <c r="TCQ65" s="308"/>
      <c r="TCR65" s="308"/>
      <c r="TCS65" s="308"/>
      <c r="TCT65" s="308"/>
      <c r="TCU65" s="308"/>
      <c r="TCV65" s="308"/>
      <c r="TCW65" s="308"/>
      <c r="TCX65" s="308"/>
      <c r="TCY65" s="308"/>
      <c r="TCZ65" s="308"/>
      <c r="TDA65" s="308"/>
      <c r="TDB65" s="308"/>
      <c r="TDC65" s="308"/>
      <c r="TDD65" s="308"/>
      <c r="TDE65" s="308"/>
      <c r="TDF65" s="308"/>
      <c r="TDG65" s="308"/>
      <c r="TDH65" s="308"/>
      <c r="TDI65" s="308"/>
      <c r="TDJ65" s="308"/>
      <c r="TDK65" s="308"/>
      <c r="TDL65" s="308"/>
      <c r="TDM65" s="308"/>
      <c r="TDN65" s="308"/>
      <c r="TDO65" s="308"/>
      <c r="TDP65" s="308"/>
      <c r="TDQ65" s="308"/>
      <c r="TDR65" s="308"/>
      <c r="TDS65" s="308"/>
      <c r="TDT65" s="308"/>
      <c r="TDU65" s="308"/>
      <c r="TDV65" s="308"/>
      <c r="TDW65" s="308"/>
      <c r="TDX65" s="308"/>
      <c r="TDY65" s="308"/>
      <c r="TDZ65" s="308"/>
      <c r="TEA65" s="308"/>
      <c r="TEB65" s="308"/>
      <c r="TEC65" s="308"/>
      <c r="TED65" s="308"/>
      <c r="TEE65" s="308"/>
      <c r="TEF65" s="308"/>
      <c r="TEG65" s="308"/>
      <c r="TEH65" s="308"/>
      <c r="TEI65" s="308"/>
      <c r="TEJ65" s="308"/>
      <c r="TEK65" s="308"/>
      <c r="TEL65" s="308"/>
      <c r="TEM65" s="308"/>
      <c r="TEN65" s="308"/>
      <c r="TEO65" s="308"/>
      <c r="TEP65" s="308"/>
      <c r="TEQ65" s="308"/>
      <c r="TER65" s="308"/>
      <c r="TES65" s="308"/>
      <c r="TET65" s="308"/>
      <c r="TEU65" s="308"/>
      <c r="TEV65" s="308"/>
      <c r="TEW65" s="308"/>
      <c r="TEX65" s="308"/>
      <c r="TEY65" s="308"/>
      <c r="TEZ65" s="308"/>
      <c r="TFA65" s="308"/>
      <c r="TFB65" s="308"/>
      <c r="TFC65" s="308"/>
      <c r="TFD65" s="308"/>
      <c r="TFE65" s="308"/>
      <c r="TFF65" s="308"/>
      <c r="TFG65" s="308"/>
      <c r="TFH65" s="308"/>
      <c r="TFI65" s="308"/>
      <c r="TFJ65" s="308"/>
      <c r="TFK65" s="308"/>
      <c r="TFL65" s="308"/>
      <c r="TFM65" s="308"/>
      <c r="TFN65" s="308"/>
      <c r="TFO65" s="308"/>
      <c r="TFP65" s="308"/>
      <c r="TFQ65" s="308"/>
      <c r="TFR65" s="308"/>
      <c r="TFS65" s="308"/>
      <c r="TFT65" s="308"/>
      <c r="TFU65" s="308"/>
      <c r="TFV65" s="308"/>
      <c r="TFW65" s="308"/>
      <c r="TFX65" s="308"/>
      <c r="TFY65" s="308"/>
      <c r="TFZ65" s="308"/>
      <c r="TGA65" s="308"/>
      <c r="TGB65" s="308"/>
      <c r="TGC65" s="308"/>
      <c r="TGD65" s="308"/>
      <c r="TGE65" s="308"/>
      <c r="TGF65" s="308"/>
      <c r="TGG65" s="308"/>
      <c r="TGH65" s="308"/>
      <c r="TGI65" s="308"/>
      <c r="TGJ65" s="308"/>
      <c r="TGK65" s="308"/>
      <c r="TGL65" s="308"/>
      <c r="TGM65" s="308"/>
      <c r="TGN65" s="308"/>
      <c r="TGO65" s="308"/>
      <c r="TGP65" s="308"/>
      <c r="TGQ65" s="308"/>
      <c r="TGR65" s="308"/>
      <c r="TGS65" s="308"/>
      <c r="TGT65" s="308"/>
      <c r="TGU65" s="308"/>
      <c r="TGV65" s="308"/>
      <c r="TGW65" s="308"/>
      <c r="TGX65" s="308"/>
      <c r="TGY65" s="308"/>
      <c r="TGZ65" s="308"/>
      <c r="THA65" s="308"/>
      <c r="THB65" s="308"/>
      <c r="THC65" s="308"/>
      <c r="THD65" s="308"/>
      <c r="THE65" s="308"/>
      <c r="THF65" s="308"/>
      <c r="THG65" s="308"/>
      <c r="THH65" s="308"/>
      <c r="THI65" s="308"/>
      <c r="THJ65" s="308"/>
      <c r="THK65" s="308"/>
      <c r="THL65" s="308"/>
      <c r="THM65" s="308"/>
      <c r="THN65" s="308"/>
      <c r="THO65" s="308"/>
      <c r="THP65" s="308"/>
      <c r="THQ65" s="308"/>
      <c r="THR65" s="308"/>
      <c r="THS65" s="308"/>
      <c r="THT65" s="308"/>
      <c r="THU65" s="308"/>
      <c r="THV65" s="308"/>
      <c r="THW65" s="308"/>
      <c r="THX65" s="308"/>
      <c r="THY65" s="308"/>
      <c r="THZ65" s="308"/>
      <c r="TIA65" s="308"/>
      <c r="TIB65" s="308"/>
      <c r="TIC65" s="308"/>
      <c r="TID65" s="308"/>
      <c r="TIE65" s="308"/>
      <c r="TIF65" s="308"/>
      <c r="TIG65" s="308"/>
      <c r="TIH65" s="308"/>
      <c r="TII65" s="308"/>
      <c r="TIJ65" s="308"/>
      <c r="TIK65" s="308"/>
      <c r="TIL65" s="308"/>
      <c r="TIM65" s="308"/>
      <c r="TIN65" s="308"/>
      <c r="TIO65" s="308"/>
      <c r="TIP65" s="308"/>
      <c r="TIQ65" s="308"/>
      <c r="TIR65" s="308"/>
      <c r="TIS65" s="308"/>
      <c r="TIT65" s="308"/>
      <c r="TIU65" s="308"/>
      <c r="TIV65" s="308"/>
      <c r="TIW65" s="308"/>
      <c r="TIX65" s="308"/>
      <c r="TIY65" s="308"/>
      <c r="TIZ65" s="308"/>
      <c r="TJA65" s="308"/>
      <c r="TJB65" s="308"/>
      <c r="TJC65" s="308"/>
      <c r="TJD65" s="308"/>
      <c r="TJE65" s="308"/>
      <c r="TJF65" s="308"/>
      <c r="TJG65" s="308"/>
      <c r="TJH65" s="308"/>
      <c r="TJI65" s="308"/>
      <c r="TJJ65" s="308"/>
      <c r="TJK65" s="308"/>
      <c r="TJL65" s="308"/>
      <c r="TJM65" s="308"/>
      <c r="TJN65" s="308"/>
      <c r="TJO65" s="308"/>
      <c r="TJP65" s="308"/>
      <c r="TJQ65" s="308"/>
      <c r="TJR65" s="308"/>
      <c r="TJS65" s="308"/>
      <c r="TJT65" s="308"/>
      <c r="TJU65" s="308"/>
      <c r="TJV65" s="308"/>
      <c r="TJW65" s="308"/>
      <c r="TJX65" s="308"/>
      <c r="TJY65" s="308"/>
      <c r="TJZ65" s="308"/>
      <c r="TKA65" s="308"/>
      <c r="TKB65" s="308"/>
      <c r="TKC65" s="308"/>
      <c r="TKD65" s="308"/>
      <c r="TKE65" s="308"/>
      <c r="TKF65" s="308"/>
      <c r="TKG65" s="308"/>
      <c r="TKH65" s="308"/>
      <c r="TKI65" s="308"/>
      <c r="TKJ65" s="308"/>
      <c r="TKK65" s="308"/>
      <c r="TKL65" s="308"/>
      <c r="TKM65" s="308"/>
      <c r="TKN65" s="308"/>
      <c r="TKO65" s="308"/>
      <c r="TKP65" s="308"/>
      <c r="TKQ65" s="308"/>
      <c r="TKR65" s="308"/>
      <c r="TKS65" s="308"/>
      <c r="TKT65" s="308"/>
      <c r="TKU65" s="308"/>
      <c r="TKV65" s="308"/>
      <c r="TKW65" s="308"/>
      <c r="TKX65" s="308"/>
      <c r="TKY65" s="308"/>
      <c r="TKZ65" s="308"/>
      <c r="TLA65" s="308"/>
      <c r="TLB65" s="308"/>
      <c r="TLC65" s="308"/>
      <c r="TLD65" s="308"/>
      <c r="TLE65" s="308"/>
      <c r="TLF65" s="308"/>
      <c r="TLG65" s="308"/>
      <c r="TLH65" s="308"/>
      <c r="TLI65" s="308"/>
      <c r="TLJ65" s="308"/>
      <c r="TLK65" s="308"/>
      <c r="TLL65" s="308"/>
      <c r="TLM65" s="308"/>
      <c r="TLN65" s="308"/>
      <c r="TLO65" s="308"/>
      <c r="TLP65" s="308"/>
      <c r="TLQ65" s="308"/>
      <c r="TLR65" s="308"/>
      <c r="TLS65" s="308"/>
      <c r="TLT65" s="308"/>
      <c r="TLU65" s="308"/>
      <c r="TLV65" s="308"/>
      <c r="TLW65" s="308"/>
      <c r="TLX65" s="308"/>
      <c r="TLY65" s="308"/>
      <c r="TLZ65" s="308"/>
      <c r="TMA65" s="308"/>
      <c r="TMB65" s="308"/>
      <c r="TMC65" s="308"/>
      <c r="TMD65" s="308"/>
      <c r="TME65" s="308"/>
      <c r="TMF65" s="308"/>
      <c r="TMG65" s="308"/>
      <c r="TMH65" s="308"/>
      <c r="TMI65" s="308"/>
      <c r="TMJ65" s="308"/>
      <c r="TMK65" s="308"/>
      <c r="TML65" s="308"/>
      <c r="TMM65" s="308"/>
      <c r="TMN65" s="308"/>
      <c r="TMO65" s="308"/>
      <c r="TMP65" s="308"/>
      <c r="TMQ65" s="308"/>
      <c r="TMR65" s="308"/>
      <c r="TMS65" s="308"/>
      <c r="TMT65" s="308"/>
      <c r="TMU65" s="308"/>
      <c r="TMV65" s="308"/>
      <c r="TMW65" s="308"/>
      <c r="TMX65" s="308"/>
      <c r="TMY65" s="308"/>
      <c r="TMZ65" s="308"/>
      <c r="TNA65" s="308"/>
      <c r="TNB65" s="308"/>
      <c r="TNC65" s="308"/>
      <c r="TND65" s="308"/>
      <c r="TNE65" s="308"/>
      <c r="TNF65" s="308"/>
      <c r="TNG65" s="308"/>
      <c r="TNH65" s="308"/>
      <c r="TNI65" s="308"/>
      <c r="TNJ65" s="308"/>
      <c r="TNK65" s="308"/>
      <c r="TNL65" s="308"/>
      <c r="TNM65" s="308"/>
      <c r="TNN65" s="308"/>
      <c r="TNO65" s="308"/>
      <c r="TNP65" s="308"/>
      <c r="TNQ65" s="308"/>
      <c r="TNR65" s="308"/>
      <c r="TNS65" s="308"/>
      <c r="TNT65" s="308"/>
      <c r="TNU65" s="308"/>
      <c r="TNV65" s="308"/>
      <c r="TNW65" s="308"/>
      <c r="TNX65" s="308"/>
      <c r="TNY65" s="308"/>
      <c r="TNZ65" s="308"/>
      <c r="TOA65" s="308"/>
      <c r="TOB65" s="308"/>
      <c r="TOC65" s="308"/>
      <c r="TOD65" s="308"/>
      <c r="TOE65" s="308"/>
      <c r="TOF65" s="308"/>
      <c r="TOG65" s="308"/>
      <c r="TOH65" s="308"/>
      <c r="TOI65" s="308"/>
      <c r="TOJ65" s="308"/>
      <c r="TOK65" s="308"/>
      <c r="TOL65" s="308"/>
      <c r="TOM65" s="308"/>
      <c r="TON65" s="308"/>
      <c r="TOO65" s="308"/>
      <c r="TOP65" s="308"/>
      <c r="TOQ65" s="308"/>
      <c r="TOR65" s="308"/>
      <c r="TOS65" s="308"/>
      <c r="TOT65" s="308"/>
      <c r="TOU65" s="308"/>
      <c r="TOV65" s="308"/>
      <c r="TOW65" s="308"/>
      <c r="TOX65" s="308"/>
      <c r="TOY65" s="308"/>
      <c r="TOZ65" s="308"/>
      <c r="TPA65" s="308"/>
      <c r="TPB65" s="308"/>
      <c r="TPC65" s="308"/>
      <c r="TPD65" s="308"/>
      <c r="TPE65" s="308"/>
      <c r="TPF65" s="308"/>
      <c r="TPG65" s="308"/>
      <c r="TPH65" s="308"/>
      <c r="TPI65" s="308"/>
      <c r="TPJ65" s="308"/>
      <c r="TPK65" s="308"/>
      <c r="TPL65" s="308"/>
      <c r="TPM65" s="308"/>
      <c r="TPN65" s="308"/>
      <c r="TPO65" s="308"/>
      <c r="TPP65" s="308"/>
      <c r="TPQ65" s="308"/>
      <c r="TPR65" s="308"/>
      <c r="TPS65" s="308"/>
      <c r="TPT65" s="308"/>
      <c r="TPU65" s="308"/>
      <c r="TPV65" s="308"/>
      <c r="TPW65" s="308"/>
      <c r="TPX65" s="308"/>
      <c r="TPY65" s="308"/>
      <c r="TPZ65" s="308"/>
      <c r="TQA65" s="308"/>
      <c r="TQB65" s="308"/>
      <c r="TQC65" s="308"/>
      <c r="TQD65" s="308"/>
      <c r="TQE65" s="308"/>
      <c r="TQF65" s="308"/>
      <c r="TQG65" s="308"/>
      <c r="TQH65" s="308"/>
      <c r="TQI65" s="308"/>
      <c r="TQJ65" s="308"/>
      <c r="TQK65" s="308"/>
      <c r="TQL65" s="308"/>
      <c r="TQM65" s="308"/>
      <c r="TQN65" s="308"/>
      <c r="TQO65" s="308"/>
      <c r="TQP65" s="308"/>
      <c r="TQQ65" s="308"/>
      <c r="TQR65" s="308"/>
      <c r="TQS65" s="308"/>
      <c r="TQT65" s="308"/>
      <c r="TQU65" s="308"/>
      <c r="TQV65" s="308"/>
      <c r="TQW65" s="308"/>
      <c r="TQX65" s="308"/>
      <c r="TQY65" s="308"/>
      <c r="TQZ65" s="308"/>
      <c r="TRA65" s="308"/>
      <c r="TRB65" s="308"/>
      <c r="TRC65" s="308"/>
      <c r="TRD65" s="308"/>
      <c r="TRE65" s="308"/>
      <c r="TRF65" s="308"/>
      <c r="TRG65" s="308"/>
      <c r="TRH65" s="308"/>
      <c r="TRI65" s="308"/>
      <c r="TRJ65" s="308"/>
      <c r="TRK65" s="308"/>
      <c r="TRL65" s="308"/>
      <c r="TRM65" s="308"/>
      <c r="TRN65" s="308"/>
      <c r="TRO65" s="308"/>
      <c r="TRP65" s="308"/>
      <c r="TRQ65" s="308"/>
      <c r="TRR65" s="308"/>
      <c r="TRS65" s="308"/>
      <c r="TRT65" s="308"/>
      <c r="TRU65" s="308"/>
      <c r="TRV65" s="308"/>
      <c r="TRW65" s="308"/>
      <c r="TRX65" s="308"/>
      <c r="TRY65" s="308"/>
      <c r="TRZ65" s="308"/>
      <c r="TSA65" s="308"/>
      <c r="TSB65" s="308"/>
      <c r="TSC65" s="308"/>
      <c r="TSD65" s="308"/>
      <c r="TSE65" s="308"/>
      <c r="TSF65" s="308"/>
      <c r="TSG65" s="308"/>
      <c r="TSH65" s="308"/>
      <c r="TSI65" s="308"/>
      <c r="TSJ65" s="308"/>
      <c r="TSK65" s="308"/>
      <c r="TSL65" s="308"/>
      <c r="TSM65" s="308"/>
      <c r="TSN65" s="308"/>
      <c r="TSO65" s="308"/>
      <c r="TSP65" s="308"/>
      <c r="TSQ65" s="308"/>
      <c r="TSR65" s="308"/>
      <c r="TSS65" s="308"/>
      <c r="TST65" s="308"/>
      <c r="TSU65" s="308"/>
      <c r="TSV65" s="308"/>
      <c r="TSW65" s="308"/>
      <c r="TSX65" s="308"/>
      <c r="TSY65" s="308"/>
      <c r="TSZ65" s="308"/>
      <c r="TTA65" s="308"/>
      <c r="TTB65" s="308"/>
      <c r="TTC65" s="308"/>
      <c r="TTD65" s="308"/>
      <c r="TTE65" s="308"/>
      <c r="TTF65" s="308"/>
      <c r="TTG65" s="308"/>
      <c r="TTH65" s="308"/>
      <c r="TTI65" s="308"/>
      <c r="TTJ65" s="308"/>
      <c r="TTK65" s="308"/>
      <c r="TTL65" s="308"/>
      <c r="TTM65" s="308"/>
      <c r="TTN65" s="308"/>
      <c r="TTO65" s="308"/>
      <c r="TTP65" s="308"/>
      <c r="TTQ65" s="308"/>
      <c r="TTR65" s="308"/>
      <c r="TTS65" s="308"/>
      <c r="TTT65" s="308"/>
      <c r="TTU65" s="308"/>
      <c r="TTV65" s="308"/>
      <c r="TTW65" s="308"/>
      <c r="TTX65" s="308"/>
      <c r="TTY65" s="308"/>
      <c r="TTZ65" s="308"/>
      <c r="TUA65" s="308"/>
      <c r="TUB65" s="308"/>
      <c r="TUC65" s="308"/>
      <c r="TUD65" s="308"/>
      <c r="TUE65" s="308"/>
      <c r="TUF65" s="308"/>
      <c r="TUG65" s="308"/>
      <c r="TUH65" s="308"/>
      <c r="TUI65" s="308"/>
      <c r="TUJ65" s="308"/>
      <c r="TUK65" s="308"/>
      <c r="TUL65" s="308"/>
      <c r="TUM65" s="308"/>
      <c r="TUN65" s="308"/>
      <c r="TUO65" s="308"/>
      <c r="TUP65" s="308"/>
      <c r="TUQ65" s="308"/>
      <c r="TUR65" s="308"/>
      <c r="TUS65" s="308"/>
      <c r="TUT65" s="308"/>
      <c r="TUU65" s="308"/>
      <c r="TUV65" s="308"/>
      <c r="TUW65" s="308"/>
      <c r="TUX65" s="308"/>
      <c r="TUY65" s="308"/>
      <c r="TUZ65" s="308"/>
      <c r="TVA65" s="308"/>
      <c r="TVB65" s="308"/>
      <c r="TVC65" s="308"/>
      <c r="TVD65" s="308"/>
      <c r="TVE65" s="308"/>
      <c r="TVF65" s="308"/>
      <c r="TVG65" s="308"/>
      <c r="TVH65" s="308"/>
      <c r="TVI65" s="308"/>
      <c r="TVJ65" s="308"/>
      <c r="TVK65" s="308"/>
      <c r="TVL65" s="308"/>
      <c r="TVM65" s="308"/>
      <c r="TVN65" s="308"/>
      <c r="TVO65" s="308"/>
      <c r="TVP65" s="308"/>
      <c r="TVQ65" s="308"/>
      <c r="TVR65" s="308"/>
      <c r="TVS65" s="308"/>
      <c r="TVT65" s="308"/>
      <c r="TVU65" s="308"/>
      <c r="TVV65" s="308"/>
      <c r="TVW65" s="308"/>
      <c r="TVX65" s="308"/>
      <c r="TVY65" s="308"/>
      <c r="TVZ65" s="308"/>
      <c r="TWA65" s="308"/>
      <c r="TWB65" s="308"/>
      <c r="TWC65" s="308"/>
      <c r="TWD65" s="308"/>
      <c r="TWE65" s="308"/>
      <c r="TWF65" s="308"/>
      <c r="TWG65" s="308"/>
      <c r="TWH65" s="308"/>
      <c r="TWI65" s="308"/>
      <c r="TWJ65" s="308"/>
      <c r="TWK65" s="308"/>
      <c r="TWL65" s="308"/>
      <c r="TWM65" s="308"/>
      <c r="TWN65" s="308"/>
      <c r="TWO65" s="308"/>
      <c r="TWP65" s="308"/>
      <c r="TWQ65" s="308"/>
      <c r="TWR65" s="308"/>
      <c r="TWS65" s="308"/>
      <c r="TWT65" s="308"/>
      <c r="TWU65" s="308"/>
      <c r="TWV65" s="308"/>
      <c r="TWW65" s="308"/>
      <c r="TWX65" s="308"/>
      <c r="TWY65" s="308"/>
      <c r="TWZ65" s="308"/>
      <c r="TXA65" s="308"/>
      <c r="TXB65" s="308"/>
      <c r="TXC65" s="308"/>
      <c r="TXD65" s="308"/>
      <c r="TXE65" s="308"/>
      <c r="TXF65" s="308"/>
      <c r="TXG65" s="308"/>
      <c r="TXH65" s="308"/>
      <c r="TXI65" s="308"/>
      <c r="TXJ65" s="308"/>
      <c r="TXK65" s="308"/>
      <c r="TXL65" s="308"/>
      <c r="TXM65" s="308"/>
      <c r="TXN65" s="308"/>
      <c r="TXO65" s="308"/>
      <c r="TXP65" s="308"/>
      <c r="TXQ65" s="308"/>
      <c r="TXR65" s="308"/>
      <c r="TXS65" s="308"/>
      <c r="TXT65" s="308"/>
      <c r="TXU65" s="308"/>
      <c r="TXV65" s="308"/>
      <c r="TXW65" s="308"/>
      <c r="TXX65" s="308"/>
      <c r="TXY65" s="308"/>
      <c r="TXZ65" s="308"/>
      <c r="TYA65" s="308"/>
      <c r="TYB65" s="308"/>
      <c r="TYC65" s="308"/>
      <c r="TYD65" s="308"/>
      <c r="TYE65" s="308"/>
      <c r="TYF65" s="308"/>
      <c r="TYG65" s="308"/>
      <c r="TYH65" s="308"/>
      <c r="TYI65" s="308"/>
      <c r="TYJ65" s="308"/>
      <c r="TYK65" s="308"/>
      <c r="TYL65" s="308"/>
      <c r="TYM65" s="308"/>
      <c r="TYN65" s="308"/>
      <c r="TYO65" s="308"/>
      <c r="TYP65" s="308"/>
      <c r="TYQ65" s="308"/>
      <c r="TYR65" s="308"/>
      <c r="TYS65" s="308"/>
      <c r="TYT65" s="308"/>
      <c r="TYU65" s="308"/>
      <c r="TYV65" s="308"/>
      <c r="TYW65" s="308"/>
      <c r="TYX65" s="308"/>
      <c r="TYY65" s="308"/>
      <c r="TYZ65" s="308"/>
      <c r="TZA65" s="308"/>
      <c r="TZB65" s="308"/>
      <c r="TZC65" s="308"/>
      <c r="TZD65" s="308"/>
      <c r="TZE65" s="308"/>
      <c r="TZF65" s="308"/>
      <c r="TZG65" s="308"/>
      <c r="TZH65" s="308"/>
      <c r="TZI65" s="308"/>
      <c r="TZJ65" s="308"/>
      <c r="TZK65" s="308"/>
      <c r="TZL65" s="308"/>
      <c r="TZM65" s="308"/>
      <c r="TZN65" s="308"/>
      <c r="TZO65" s="308"/>
      <c r="TZP65" s="308"/>
      <c r="TZQ65" s="308"/>
      <c r="TZR65" s="308"/>
      <c r="TZS65" s="308"/>
      <c r="TZT65" s="308"/>
      <c r="TZU65" s="308"/>
      <c r="TZV65" s="308"/>
      <c r="TZW65" s="308"/>
      <c r="TZX65" s="308"/>
      <c r="TZY65" s="308"/>
      <c r="TZZ65" s="308"/>
      <c r="UAA65" s="308"/>
      <c r="UAB65" s="308"/>
      <c r="UAC65" s="308"/>
      <c r="UAD65" s="308"/>
      <c r="UAE65" s="308"/>
      <c r="UAF65" s="308"/>
      <c r="UAG65" s="308"/>
      <c r="UAH65" s="308"/>
      <c r="UAI65" s="308"/>
      <c r="UAJ65" s="308"/>
      <c r="UAK65" s="308"/>
      <c r="UAL65" s="308"/>
      <c r="UAM65" s="308"/>
      <c r="UAN65" s="308"/>
      <c r="UAO65" s="308"/>
      <c r="UAP65" s="308"/>
      <c r="UAQ65" s="308"/>
      <c r="UAR65" s="308"/>
      <c r="UAS65" s="308"/>
      <c r="UAT65" s="308"/>
      <c r="UAU65" s="308"/>
      <c r="UAV65" s="308"/>
      <c r="UAW65" s="308"/>
      <c r="UAX65" s="308"/>
      <c r="UAY65" s="308"/>
      <c r="UAZ65" s="308"/>
      <c r="UBA65" s="308"/>
      <c r="UBB65" s="308"/>
      <c r="UBC65" s="308"/>
      <c r="UBD65" s="308"/>
      <c r="UBE65" s="308"/>
      <c r="UBF65" s="308"/>
      <c r="UBG65" s="308"/>
      <c r="UBH65" s="308"/>
      <c r="UBI65" s="308"/>
      <c r="UBJ65" s="308"/>
      <c r="UBK65" s="308"/>
      <c r="UBL65" s="308"/>
      <c r="UBM65" s="308"/>
      <c r="UBN65" s="308"/>
      <c r="UBO65" s="308"/>
      <c r="UBP65" s="308"/>
      <c r="UBQ65" s="308"/>
      <c r="UBR65" s="308"/>
      <c r="UBS65" s="308"/>
      <c r="UBT65" s="308"/>
      <c r="UBU65" s="308"/>
      <c r="UBV65" s="308"/>
      <c r="UBW65" s="308"/>
      <c r="UBX65" s="308"/>
      <c r="UBY65" s="308"/>
      <c r="UBZ65" s="308"/>
      <c r="UCA65" s="308"/>
      <c r="UCB65" s="308"/>
      <c r="UCC65" s="308"/>
      <c r="UCD65" s="308"/>
      <c r="UCE65" s="308"/>
      <c r="UCF65" s="308"/>
      <c r="UCG65" s="308"/>
      <c r="UCH65" s="308"/>
      <c r="UCI65" s="308"/>
      <c r="UCJ65" s="308"/>
      <c r="UCK65" s="308"/>
      <c r="UCL65" s="308"/>
      <c r="UCM65" s="308"/>
      <c r="UCN65" s="308"/>
      <c r="UCO65" s="308"/>
      <c r="UCP65" s="308"/>
      <c r="UCQ65" s="308"/>
      <c r="UCR65" s="308"/>
      <c r="UCS65" s="308"/>
      <c r="UCT65" s="308"/>
      <c r="UCU65" s="308"/>
      <c r="UCV65" s="308"/>
      <c r="UCW65" s="308"/>
      <c r="UCX65" s="308"/>
      <c r="UCY65" s="308"/>
      <c r="UCZ65" s="308"/>
      <c r="UDA65" s="308"/>
      <c r="UDB65" s="308"/>
      <c r="UDC65" s="308"/>
      <c r="UDD65" s="308"/>
      <c r="UDE65" s="308"/>
      <c r="UDF65" s="308"/>
      <c r="UDG65" s="308"/>
      <c r="UDH65" s="308"/>
      <c r="UDI65" s="308"/>
      <c r="UDJ65" s="308"/>
      <c r="UDK65" s="308"/>
      <c r="UDL65" s="308"/>
      <c r="UDM65" s="308"/>
      <c r="UDN65" s="308"/>
      <c r="UDO65" s="308"/>
      <c r="UDP65" s="308"/>
      <c r="UDQ65" s="308"/>
      <c r="UDR65" s="308"/>
      <c r="UDS65" s="308"/>
      <c r="UDT65" s="308"/>
      <c r="UDU65" s="308"/>
      <c r="UDV65" s="308"/>
      <c r="UDW65" s="308"/>
      <c r="UDX65" s="308"/>
      <c r="UDY65" s="308"/>
      <c r="UDZ65" s="308"/>
      <c r="UEA65" s="308"/>
      <c r="UEB65" s="308"/>
      <c r="UEC65" s="308"/>
      <c r="UED65" s="308"/>
      <c r="UEE65" s="308"/>
      <c r="UEF65" s="308"/>
      <c r="UEG65" s="308"/>
      <c r="UEH65" s="308"/>
      <c r="UEI65" s="308"/>
      <c r="UEJ65" s="308"/>
      <c r="UEK65" s="308"/>
      <c r="UEL65" s="308"/>
      <c r="UEM65" s="308"/>
      <c r="UEN65" s="308"/>
      <c r="UEO65" s="308"/>
      <c r="UEP65" s="308"/>
      <c r="UEQ65" s="308"/>
      <c r="UER65" s="308"/>
      <c r="UES65" s="308"/>
      <c r="UET65" s="308"/>
      <c r="UEU65" s="308"/>
      <c r="UEV65" s="308"/>
      <c r="UEW65" s="308"/>
      <c r="UEX65" s="308"/>
      <c r="UEY65" s="308"/>
      <c r="UEZ65" s="308"/>
      <c r="UFA65" s="308"/>
      <c r="UFB65" s="308"/>
      <c r="UFC65" s="308"/>
      <c r="UFD65" s="308"/>
      <c r="UFE65" s="308"/>
      <c r="UFF65" s="308"/>
      <c r="UFG65" s="308"/>
      <c r="UFH65" s="308"/>
      <c r="UFI65" s="308"/>
      <c r="UFJ65" s="308"/>
      <c r="UFK65" s="308"/>
      <c r="UFL65" s="308"/>
      <c r="UFM65" s="308"/>
      <c r="UFN65" s="308"/>
      <c r="UFO65" s="308"/>
      <c r="UFP65" s="308"/>
      <c r="UFQ65" s="308"/>
      <c r="UFR65" s="308"/>
      <c r="UFS65" s="308"/>
      <c r="UFT65" s="308"/>
      <c r="UFU65" s="308"/>
      <c r="UFV65" s="308"/>
      <c r="UFW65" s="308"/>
      <c r="UFX65" s="308"/>
      <c r="UFY65" s="308"/>
      <c r="UFZ65" s="308"/>
      <c r="UGA65" s="308"/>
      <c r="UGB65" s="308"/>
      <c r="UGC65" s="308"/>
      <c r="UGD65" s="308"/>
      <c r="UGE65" s="308"/>
      <c r="UGF65" s="308"/>
      <c r="UGG65" s="308"/>
      <c r="UGH65" s="308"/>
      <c r="UGI65" s="308"/>
      <c r="UGJ65" s="308"/>
      <c r="UGK65" s="308"/>
      <c r="UGL65" s="308"/>
      <c r="UGM65" s="308"/>
      <c r="UGN65" s="308"/>
      <c r="UGO65" s="308"/>
      <c r="UGP65" s="308"/>
      <c r="UGQ65" s="308"/>
      <c r="UGR65" s="308"/>
      <c r="UGS65" s="308"/>
      <c r="UGT65" s="308"/>
      <c r="UGU65" s="308"/>
      <c r="UGV65" s="308"/>
      <c r="UGW65" s="308"/>
      <c r="UGX65" s="308"/>
      <c r="UGY65" s="308"/>
      <c r="UGZ65" s="308"/>
      <c r="UHA65" s="308"/>
      <c r="UHB65" s="308"/>
      <c r="UHC65" s="308"/>
      <c r="UHD65" s="308"/>
      <c r="UHE65" s="308"/>
      <c r="UHF65" s="308"/>
      <c r="UHG65" s="308"/>
      <c r="UHH65" s="308"/>
      <c r="UHI65" s="308"/>
      <c r="UHJ65" s="308"/>
      <c r="UHK65" s="308"/>
      <c r="UHL65" s="308"/>
      <c r="UHM65" s="308"/>
      <c r="UHN65" s="308"/>
      <c r="UHO65" s="308"/>
      <c r="UHP65" s="308"/>
      <c r="UHQ65" s="308"/>
      <c r="UHR65" s="308"/>
      <c r="UHS65" s="308"/>
      <c r="UHT65" s="308"/>
      <c r="UHU65" s="308"/>
      <c r="UHV65" s="308"/>
      <c r="UHW65" s="308"/>
      <c r="UHX65" s="308"/>
      <c r="UHY65" s="308"/>
      <c r="UHZ65" s="308"/>
      <c r="UIA65" s="308"/>
      <c r="UIB65" s="308"/>
      <c r="UIC65" s="308"/>
      <c r="UID65" s="308"/>
      <c r="UIE65" s="308"/>
      <c r="UIF65" s="308"/>
      <c r="UIG65" s="308"/>
      <c r="UIH65" s="308"/>
      <c r="UII65" s="308"/>
      <c r="UIJ65" s="308"/>
      <c r="UIK65" s="308"/>
      <c r="UIL65" s="308"/>
      <c r="UIM65" s="308"/>
      <c r="UIN65" s="308"/>
      <c r="UIO65" s="308"/>
      <c r="UIP65" s="308"/>
      <c r="UIQ65" s="308"/>
      <c r="UIR65" s="308"/>
      <c r="UIS65" s="308"/>
      <c r="UIT65" s="308"/>
      <c r="UIU65" s="308"/>
      <c r="UIV65" s="308"/>
      <c r="UIW65" s="308"/>
      <c r="UIX65" s="308"/>
      <c r="UIY65" s="308"/>
      <c r="UIZ65" s="308"/>
      <c r="UJA65" s="308"/>
      <c r="UJB65" s="308"/>
      <c r="UJC65" s="308"/>
      <c r="UJD65" s="308"/>
      <c r="UJE65" s="308"/>
      <c r="UJF65" s="308"/>
      <c r="UJG65" s="308"/>
      <c r="UJH65" s="308"/>
      <c r="UJI65" s="308"/>
      <c r="UJJ65" s="308"/>
      <c r="UJK65" s="308"/>
      <c r="UJL65" s="308"/>
      <c r="UJM65" s="308"/>
      <c r="UJN65" s="308"/>
      <c r="UJO65" s="308"/>
      <c r="UJP65" s="308"/>
      <c r="UJQ65" s="308"/>
      <c r="UJR65" s="308"/>
      <c r="UJS65" s="308"/>
      <c r="UJT65" s="308"/>
      <c r="UJU65" s="308"/>
      <c r="UJV65" s="308"/>
      <c r="UJW65" s="308"/>
      <c r="UJX65" s="308"/>
      <c r="UJY65" s="308"/>
      <c r="UJZ65" s="308"/>
      <c r="UKA65" s="308"/>
      <c r="UKB65" s="308"/>
      <c r="UKC65" s="308"/>
      <c r="UKD65" s="308"/>
      <c r="UKE65" s="308"/>
      <c r="UKF65" s="308"/>
      <c r="UKG65" s="308"/>
      <c r="UKH65" s="308"/>
      <c r="UKI65" s="308"/>
      <c r="UKJ65" s="308"/>
      <c r="UKK65" s="308"/>
      <c r="UKL65" s="308"/>
      <c r="UKM65" s="308"/>
      <c r="UKN65" s="308"/>
      <c r="UKO65" s="308"/>
      <c r="UKP65" s="308"/>
      <c r="UKQ65" s="308"/>
      <c r="UKR65" s="308"/>
      <c r="UKS65" s="308"/>
      <c r="UKT65" s="308"/>
      <c r="UKU65" s="308"/>
      <c r="UKV65" s="308"/>
      <c r="UKW65" s="308"/>
      <c r="UKX65" s="308"/>
      <c r="UKY65" s="308"/>
      <c r="UKZ65" s="308"/>
      <c r="ULA65" s="308"/>
      <c r="ULB65" s="308"/>
      <c r="ULC65" s="308"/>
      <c r="ULD65" s="308"/>
      <c r="ULE65" s="308"/>
      <c r="ULF65" s="308"/>
      <c r="ULG65" s="308"/>
      <c r="ULH65" s="308"/>
      <c r="ULI65" s="308"/>
      <c r="ULJ65" s="308"/>
      <c r="ULK65" s="308"/>
      <c r="ULL65" s="308"/>
      <c r="ULM65" s="308"/>
      <c r="ULN65" s="308"/>
      <c r="ULO65" s="308"/>
      <c r="ULP65" s="308"/>
      <c r="ULQ65" s="308"/>
      <c r="ULR65" s="308"/>
      <c r="ULS65" s="308"/>
      <c r="ULT65" s="308"/>
      <c r="ULU65" s="308"/>
      <c r="ULV65" s="308"/>
      <c r="ULW65" s="308"/>
      <c r="ULX65" s="308"/>
      <c r="ULY65" s="308"/>
      <c r="ULZ65" s="308"/>
      <c r="UMA65" s="308"/>
      <c r="UMB65" s="308"/>
      <c r="UMC65" s="308"/>
      <c r="UMD65" s="308"/>
      <c r="UME65" s="308"/>
      <c r="UMF65" s="308"/>
      <c r="UMG65" s="308"/>
      <c r="UMH65" s="308"/>
      <c r="UMI65" s="308"/>
      <c r="UMJ65" s="308"/>
      <c r="UMK65" s="308"/>
      <c r="UML65" s="308"/>
      <c r="UMM65" s="308"/>
      <c r="UMN65" s="308"/>
      <c r="UMO65" s="308"/>
      <c r="UMP65" s="308"/>
      <c r="UMQ65" s="308"/>
      <c r="UMR65" s="308"/>
      <c r="UMS65" s="308"/>
      <c r="UMT65" s="308"/>
      <c r="UMU65" s="308"/>
      <c r="UMV65" s="308"/>
      <c r="UMW65" s="308"/>
      <c r="UMX65" s="308"/>
      <c r="UMY65" s="308"/>
      <c r="UMZ65" s="308"/>
      <c r="UNA65" s="308"/>
      <c r="UNB65" s="308"/>
      <c r="UNC65" s="308"/>
      <c r="UND65" s="308"/>
      <c r="UNE65" s="308"/>
      <c r="UNF65" s="308"/>
      <c r="UNG65" s="308"/>
      <c r="UNH65" s="308"/>
      <c r="UNI65" s="308"/>
      <c r="UNJ65" s="308"/>
      <c r="UNK65" s="308"/>
      <c r="UNL65" s="308"/>
      <c r="UNM65" s="308"/>
      <c r="UNN65" s="308"/>
      <c r="UNO65" s="308"/>
      <c r="UNP65" s="308"/>
      <c r="UNQ65" s="308"/>
      <c r="UNR65" s="308"/>
      <c r="UNS65" s="308"/>
      <c r="UNT65" s="308"/>
      <c r="UNU65" s="308"/>
      <c r="UNV65" s="308"/>
      <c r="UNW65" s="308"/>
      <c r="UNX65" s="308"/>
      <c r="UNY65" s="308"/>
      <c r="UNZ65" s="308"/>
      <c r="UOA65" s="308"/>
      <c r="UOB65" s="308"/>
      <c r="UOC65" s="308"/>
      <c r="UOD65" s="308"/>
      <c r="UOE65" s="308"/>
      <c r="UOF65" s="308"/>
      <c r="UOG65" s="308"/>
      <c r="UOH65" s="308"/>
      <c r="UOI65" s="308"/>
      <c r="UOJ65" s="308"/>
      <c r="UOK65" s="308"/>
      <c r="UOL65" s="308"/>
      <c r="UOM65" s="308"/>
      <c r="UON65" s="308"/>
      <c r="UOO65" s="308"/>
      <c r="UOP65" s="308"/>
      <c r="UOQ65" s="308"/>
      <c r="UOR65" s="308"/>
      <c r="UOS65" s="308"/>
      <c r="UOT65" s="308"/>
      <c r="UOU65" s="308"/>
      <c r="UOV65" s="308"/>
      <c r="UOW65" s="308"/>
      <c r="UOX65" s="308"/>
      <c r="UOY65" s="308"/>
      <c r="UOZ65" s="308"/>
      <c r="UPA65" s="308"/>
      <c r="UPB65" s="308"/>
      <c r="UPC65" s="308"/>
      <c r="UPD65" s="308"/>
      <c r="UPE65" s="308"/>
      <c r="UPF65" s="308"/>
      <c r="UPG65" s="308"/>
      <c r="UPH65" s="308"/>
      <c r="UPI65" s="308"/>
      <c r="UPJ65" s="308"/>
      <c r="UPK65" s="308"/>
      <c r="UPL65" s="308"/>
      <c r="UPM65" s="308"/>
      <c r="UPN65" s="308"/>
      <c r="UPO65" s="308"/>
      <c r="UPP65" s="308"/>
      <c r="UPQ65" s="308"/>
      <c r="UPR65" s="308"/>
      <c r="UPS65" s="308"/>
      <c r="UPT65" s="308"/>
      <c r="UPU65" s="308"/>
      <c r="UPV65" s="308"/>
      <c r="UPW65" s="308"/>
      <c r="UPX65" s="308"/>
      <c r="UPY65" s="308"/>
      <c r="UPZ65" s="308"/>
      <c r="UQA65" s="308"/>
      <c r="UQB65" s="308"/>
      <c r="UQC65" s="308"/>
      <c r="UQD65" s="308"/>
      <c r="UQE65" s="308"/>
      <c r="UQF65" s="308"/>
      <c r="UQG65" s="308"/>
      <c r="UQH65" s="308"/>
      <c r="UQI65" s="308"/>
      <c r="UQJ65" s="308"/>
      <c r="UQK65" s="308"/>
      <c r="UQL65" s="308"/>
      <c r="UQM65" s="308"/>
      <c r="UQN65" s="308"/>
      <c r="UQO65" s="308"/>
      <c r="UQP65" s="308"/>
      <c r="UQQ65" s="308"/>
      <c r="UQR65" s="308"/>
      <c r="UQS65" s="308"/>
      <c r="UQT65" s="308"/>
      <c r="UQU65" s="308"/>
      <c r="UQV65" s="308"/>
      <c r="UQW65" s="308"/>
      <c r="UQX65" s="308"/>
      <c r="UQY65" s="308"/>
      <c r="UQZ65" s="308"/>
      <c r="URA65" s="308"/>
      <c r="URB65" s="308"/>
      <c r="URC65" s="308"/>
      <c r="URD65" s="308"/>
      <c r="URE65" s="308"/>
      <c r="URF65" s="308"/>
      <c r="URG65" s="308"/>
      <c r="URH65" s="308"/>
      <c r="URI65" s="308"/>
      <c r="URJ65" s="308"/>
      <c r="URK65" s="308"/>
      <c r="URL65" s="308"/>
      <c r="URM65" s="308"/>
      <c r="URN65" s="308"/>
      <c r="URO65" s="308"/>
      <c r="URP65" s="308"/>
      <c r="URQ65" s="308"/>
      <c r="URR65" s="308"/>
      <c r="URS65" s="308"/>
      <c r="URT65" s="308"/>
      <c r="URU65" s="308"/>
      <c r="URV65" s="308"/>
      <c r="URW65" s="308"/>
      <c r="URX65" s="308"/>
      <c r="URY65" s="308"/>
      <c r="URZ65" s="308"/>
      <c r="USA65" s="308"/>
      <c r="USB65" s="308"/>
      <c r="USC65" s="308"/>
      <c r="USD65" s="308"/>
      <c r="USE65" s="308"/>
      <c r="USF65" s="308"/>
      <c r="USG65" s="308"/>
      <c r="USH65" s="308"/>
      <c r="USI65" s="308"/>
      <c r="USJ65" s="308"/>
      <c r="USK65" s="308"/>
      <c r="USL65" s="308"/>
      <c r="USM65" s="308"/>
      <c r="USN65" s="308"/>
      <c r="USO65" s="308"/>
      <c r="USP65" s="308"/>
      <c r="USQ65" s="308"/>
      <c r="USR65" s="308"/>
      <c r="USS65" s="308"/>
      <c r="UST65" s="308"/>
      <c r="USU65" s="308"/>
      <c r="USV65" s="308"/>
      <c r="USW65" s="308"/>
      <c r="USX65" s="308"/>
      <c r="USY65" s="308"/>
      <c r="USZ65" s="308"/>
      <c r="UTA65" s="308"/>
      <c r="UTB65" s="308"/>
      <c r="UTC65" s="308"/>
      <c r="UTD65" s="308"/>
      <c r="UTE65" s="308"/>
      <c r="UTF65" s="308"/>
      <c r="UTG65" s="308"/>
      <c r="UTH65" s="308"/>
      <c r="UTI65" s="308"/>
      <c r="UTJ65" s="308"/>
      <c r="UTK65" s="308"/>
      <c r="UTL65" s="308"/>
      <c r="UTM65" s="308"/>
      <c r="UTN65" s="308"/>
      <c r="UTO65" s="308"/>
      <c r="UTP65" s="308"/>
      <c r="UTQ65" s="308"/>
      <c r="UTR65" s="308"/>
      <c r="UTS65" s="308"/>
      <c r="UTT65" s="308"/>
      <c r="UTU65" s="308"/>
      <c r="UTV65" s="308"/>
      <c r="UTW65" s="308"/>
      <c r="UTX65" s="308"/>
      <c r="UTY65" s="308"/>
      <c r="UTZ65" s="308"/>
      <c r="UUA65" s="308"/>
      <c r="UUB65" s="308"/>
      <c r="UUC65" s="308"/>
      <c r="UUD65" s="308"/>
      <c r="UUE65" s="308"/>
      <c r="UUF65" s="308"/>
      <c r="UUG65" s="308"/>
      <c r="UUH65" s="308"/>
      <c r="UUI65" s="308"/>
      <c r="UUJ65" s="308"/>
      <c r="UUK65" s="308"/>
      <c r="UUL65" s="308"/>
      <c r="UUM65" s="308"/>
      <c r="UUN65" s="308"/>
      <c r="UUO65" s="308"/>
      <c r="UUP65" s="308"/>
      <c r="UUQ65" s="308"/>
      <c r="UUR65" s="308"/>
      <c r="UUS65" s="308"/>
      <c r="UUT65" s="308"/>
      <c r="UUU65" s="308"/>
      <c r="UUV65" s="308"/>
      <c r="UUW65" s="308"/>
      <c r="UUX65" s="308"/>
      <c r="UUY65" s="308"/>
      <c r="UUZ65" s="308"/>
      <c r="UVA65" s="308"/>
      <c r="UVB65" s="308"/>
      <c r="UVC65" s="308"/>
      <c r="UVD65" s="308"/>
      <c r="UVE65" s="308"/>
      <c r="UVF65" s="308"/>
      <c r="UVG65" s="308"/>
      <c r="UVH65" s="308"/>
      <c r="UVI65" s="308"/>
      <c r="UVJ65" s="308"/>
      <c r="UVK65" s="308"/>
      <c r="UVL65" s="308"/>
      <c r="UVM65" s="308"/>
      <c r="UVN65" s="308"/>
      <c r="UVO65" s="308"/>
      <c r="UVP65" s="308"/>
      <c r="UVQ65" s="308"/>
      <c r="UVR65" s="308"/>
      <c r="UVS65" s="308"/>
      <c r="UVT65" s="308"/>
      <c r="UVU65" s="308"/>
      <c r="UVV65" s="308"/>
      <c r="UVW65" s="308"/>
      <c r="UVX65" s="308"/>
      <c r="UVY65" s="308"/>
      <c r="UVZ65" s="308"/>
      <c r="UWA65" s="308"/>
      <c r="UWB65" s="308"/>
      <c r="UWC65" s="308"/>
      <c r="UWD65" s="308"/>
      <c r="UWE65" s="308"/>
      <c r="UWF65" s="308"/>
      <c r="UWG65" s="308"/>
      <c r="UWH65" s="308"/>
      <c r="UWI65" s="308"/>
      <c r="UWJ65" s="308"/>
      <c r="UWK65" s="308"/>
      <c r="UWL65" s="308"/>
      <c r="UWM65" s="308"/>
      <c r="UWN65" s="308"/>
      <c r="UWO65" s="308"/>
      <c r="UWP65" s="308"/>
      <c r="UWQ65" s="308"/>
      <c r="UWR65" s="308"/>
      <c r="UWS65" s="308"/>
      <c r="UWT65" s="308"/>
      <c r="UWU65" s="308"/>
      <c r="UWV65" s="308"/>
      <c r="UWW65" s="308"/>
      <c r="UWX65" s="308"/>
      <c r="UWY65" s="308"/>
      <c r="UWZ65" s="308"/>
      <c r="UXA65" s="308"/>
      <c r="UXB65" s="308"/>
      <c r="UXC65" s="308"/>
      <c r="UXD65" s="308"/>
      <c r="UXE65" s="308"/>
      <c r="UXF65" s="308"/>
      <c r="UXG65" s="308"/>
      <c r="UXH65" s="308"/>
      <c r="UXI65" s="308"/>
      <c r="UXJ65" s="308"/>
      <c r="UXK65" s="308"/>
      <c r="UXL65" s="308"/>
      <c r="UXM65" s="308"/>
      <c r="UXN65" s="308"/>
      <c r="UXO65" s="308"/>
      <c r="UXP65" s="308"/>
      <c r="UXQ65" s="308"/>
      <c r="UXR65" s="308"/>
      <c r="UXS65" s="308"/>
      <c r="UXT65" s="308"/>
      <c r="UXU65" s="308"/>
      <c r="UXV65" s="308"/>
      <c r="UXW65" s="308"/>
      <c r="UXX65" s="308"/>
      <c r="UXY65" s="308"/>
      <c r="UXZ65" s="308"/>
      <c r="UYA65" s="308"/>
      <c r="UYB65" s="308"/>
      <c r="UYC65" s="308"/>
      <c r="UYD65" s="308"/>
      <c r="UYE65" s="308"/>
      <c r="UYF65" s="308"/>
      <c r="UYG65" s="308"/>
      <c r="UYH65" s="308"/>
      <c r="UYI65" s="308"/>
      <c r="UYJ65" s="308"/>
      <c r="UYK65" s="308"/>
      <c r="UYL65" s="308"/>
      <c r="UYM65" s="308"/>
      <c r="UYN65" s="308"/>
      <c r="UYO65" s="308"/>
      <c r="UYP65" s="308"/>
      <c r="UYQ65" s="308"/>
      <c r="UYR65" s="308"/>
      <c r="UYS65" s="308"/>
      <c r="UYT65" s="308"/>
      <c r="UYU65" s="308"/>
      <c r="UYV65" s="308"/>
      <c r="UYW65" s="308"/>
      <c r="UYX65" s="308"/>
      <c r="UYY65" s="308"/>
      <c r="UYZ65" s="308"/>
      <c r="UZA65" s="308"/>
      <c r="UZB65" s="308"/>
      <c r="UZC65" s="308"/>
      <c r="UZD65" s="308"/>
      <c r="UZE65" s="308"/>
      <c r="UZF65" s="308"/>
      <c r="UZG65" s="308"/>
      <c r="UZH65" s="308"/>
      <c r="UZI65" s="308"/>
      <c r="UZJ65" s="308"/>
      <c r="UZK65" s="308"/>
      <c r="UZL65" s="308"/>
      <c r="UZM65" s="308"/>
      <c r="UZN65" s="308"/>
      <c r="UZO65" s="308"/>
      <c r="UZP65" s="308"/>
      <c r="UZQ65" s="308"/>
      <c r="UZR65" s="308"/>
      <c r="UZS65" s="308"/>
      <c r="UZT65" s="308"/>
      <c r="UZU65" s="308"/>
      <c r="UZV65" s="308"/>
      <c r="UZW65" s="308"/>
      <c r="UZX65" s="308"/>
      <c r="UZY65" s="308"/>
      <c r="UZZ65" s="308"/>
      <c r="VAA65" s="308"/>
      <c r="VAB65" s="308"/>
      <c r="VAC65" s="308"/>
      <c r="VAD65" s="308"/>
      <c r="VAE65" s="308"/>
      <c r="VAF65" s="308"/>
      <c r="VAG65" s="308"/>
      <c r="VAH65" s="308"/>
      <c r="VAI65" s="308"/>
      <c r="VAJ65" s="308"/>
      <c r="VAK65" s="308"/>
      <c r="VAL65" s="308"/>
      <c r="VAM65" s="308"/>
      <c r="VAN65" s="308"/>
      <c r="VAO65" s="308"/>
      <c r="VAP65" s="308"/>
      <c r="VAQ65" s="308"/>
      <c r="VAR65" s="308"/>
      <c r="VAS65" s="308"/>
      <c r="VAT65" s="308"/>
      <c r="VAU65" s="308"/>
      <c r="VAV65" s="308"/>
      <c r="VAW65" s="308"/>
      <c r="VAX65" s="308"/>
      <c r="VAY65" s="308"/>
      <c r="VAZ65" s="308"/>
      <c r="VBA65" s="308"/>
      <c r="VBB65" s="308"/>
      <c r="VBC65" s="308"/>
      <c r="VBD65" s="308"/>
      <c r="VBE65" s="308"/>
      <c r="VBF65" s="308"/>
      <c r="VBG65" s="308"/>
      <c r="VBH65" s="308"/>
      <c r="VBI65" s="308"/>
      <c r="VBJ65" s="308"/>
      <c r="VBK65" s="308"/>
      <c r="VBL65" s="308"/>
      <c r="VBM65" s="308"/>
      <c r="VBN65" s="308"/>
      <c r="VBO65" s="308"/>
      <c r="VBP65" s="308"/>
      <c r="VBQ65" s="308"/>
      <c r="VBR65" s="308"/>
      <c r="VBS65" s="308"/>
      <c r="VBT65" s="308"/>
      <c r="VBU65" s="308"/>
      <c r="VBV65" s="308"/>
      <c r="VBW65" s="308"/>
      <c r="VBX65" s="308"/>
      <c r="VBY65" s="308"/>
      <c r="VBZ65" s="308"/>
      <c r="VCA65" s="308"/>
      <c r="VCB65" s="308"/>
      <c r="VCC65" s="308"/>
      <c r="VCD65" s="308"/>
      <c r="VCE65" s="308"/>
      <c r="VCF65" s="308"/>
      <c r="VCG65" s="308"/>
      <c r="VCH65" s="308"/>
      <c r="VCI65" s="308"/>
      <c r="VCJ65" s="308"/>
      <c r="VCK65" s="308"/>
      <c r="VCL65" s="308"/>
      <c r="VCM65" s="308"/>
      <c r="VCN65" s="308"/>
      <c r="VCO65" s="308"/>
      <c r="VCP65" s="308"/>
      <c r="VCQ65" s="308"/>
      <c r="VCR65" s="308"/>
      <c r="VCS65" s="308"/>
      <c r="VCT65" s="308"/>
      <c r="VCU65" s="308"/>
      <c r="VCV65" s="308"/>
      <c r="VCW65" s="308"/>
      <c r="VCX65" s="308"/>
      <c r="VCY65" s="308"/>
      <c r="VCZ65" s="308"/>
      <c r="VDA65" s="308"/>
      <c r="VDB65" s="308"/>
      <c r="VDC65" s="308"/>
      <c r="VDD65" s="308"/>
      <c r="VDE65" s="308"/>
      <c r="VDF65" s="308"/>
      <c r="VDG65" s="308"/>
      <c r="VDH65" s="308"/>
      <c r="VDI65" s="308"/>
      <c r="VDJ65" s="308"/>
      <c r="VDK65" s="308"/>
      <c r="VDL65" s="308"/>
      <c r="VDM65" s="308"/>
      <c r="VDN65" s="308"/>
      <c r="VDO65" s="308"/>
      <c r="VDP65" s="308"/>
      <c r="VDQ65" s="308"/>
      <c r="VDR65" s="308"/>
      <c r="VDS65" s="308"/>
      <c r="VDT65" s="308"/>
      <c r="VDU65" s="308"/>
      <c r="VDV65" s="308"/>
      <c r="VDW65" s="308"/>
      <c r="VDX65" s="308"/>
      <c r="VDY65" s="308"/>
      <c r="VDZ65" s="308"/>
      <c r="VEA65" s="308"/>
      <c r="VEB65" s="308"/>
      <c r="VEC65" s="308"/>
      <c r="VED65" s="308"/>
      <c r="VEE65" s="308"/>
      <c r="VEF65" s="308"/>
      <c r="VEG65" s="308"/>
      <c r="VEH65" s="308"/>
      <c r="VEI65" s="308"/>
      <c r="VEJ65" s="308"/>
      <c r="VEK65" s="308"/>
      <c r="VEL65" s="308"/>
      <c r="VEM65" s="308"/>
      <c r="VEN65" s="308"/>
      <c r="VEO65" s="308"/>
      <c r="VEP65" s="308"/>
      <c r="VEQ65" s="308"/>
      <c r="VER65" s="308"/>
      <c r="VES65" s="308"/>
      <c r="VET65" s="308"/>
      <c r="VEU65" s="308"/>
      <c r="VEV65" s="308"/>
      <c r="VEW65" s="308"/>
      <c r="VEX65" s="308"/>
      <c r="VEY65" s="308"/>
      <c r="VEZ65" s="308"/>
      <c r="VFA65" s="308"/>
      <c r="VFB65" s="308"/>
      <c r="VFC65" s="308"/>
      <c r="VFD65" s="308"/>
      <c r="VFE65" s="308"/>
      <c r="VFF65" s="308"/>
      <c r="VFG65" s="308"/>
      <c r="VFH65" s="308"/>
      <c r="VFI65" s="308"/>
      <c r="VFJ65" s="308"/>
      <c r="VFK65" s="308"/>
      <c r="VFL65" s="308"/>
      <c r="VFM65" s="308"/>
      <c r="VFN65" s="308"/>
      <c r="VFO65" s="308"/>
      <c r="VFP65" s="308"/>
      <c r="VFQ65" s="308"/>
      <c r="VFR65" s="308"/>
      <c r="VFS65" s="308"/>
      <c r="VFT65" s="308"/>
      <c r="VFU65" s="308"/>
      <c r="VFV65" s="308"/>
      <c r="VFW65" s="308"/>
      <c r="VFX65" s="308"/>
      <c r="VFY65" s="308"/>
      <c r="VFZ65" s="308"/>
      <c r="VGA65" s="308"/>
      <c r="VGB65" s="308"/>
      <c r="VGC65" s="308"/>
      <c r="VGD65" s="308"/>
      <c r="VGE65" s="308"/>
      <c r="VGF65" s="308"/>
      <c r="VGG65" s="308"/>
      <c r="VGH65" s="308"/>
      <c r="VGI65" s="308"/>
      <c r="VGJ65" s="308"/>
      <c r="VGK65" s="308"/>
      <c r="VGL65" s="308"/>
      <c r="VGM65" s="308"/>
      <c r="VGN65" s="308"/>
      <c r="VGO65" s="308"/>
      <c r="VGP65" s="308"/>
      <c r="VGQ65" s="308"/>
      <c r="VGR65" s="308"/>
      <c r="VGS65" s="308"/>
      <c r="VGT65" s="308"/>
      <c r="VGU65" s="308"/>
      <c r="VGV65" s="308"/>
      <c r="VGW65" s="308"/>
      <c r="VGX65" s="308"/>
      <c r="VGY65" s="308"/>
      <c r="VGZ65" s="308"/>
      <c r="VHA65" s="308"/>
      <c r="VHB65" s="308"/>
      <c r="VHC65" s="308"/>
      <c r="VHD65" s="308"/>
      <c r="VHE65" s="308"/>
      <c r="VHF65" s="308"/>
      <c r="VHG65" s="308"/>
      <c r="VHH65" s="308"/>
      <c r="VHI65" s="308"/>
      <c r="VHJ65" s="308"/>
      <c r="VHK65" s="308"/>
      <c r="VHL65" s="308"/>
      <c r="VHM65" s="308"/>
      <c r="VHN65" s="308"/>
      <c r="VHO65" s="308"/>
      <c r="VHP65" s="308"/>
      <c r="VHQ65" s="308"/>
      <c r="VHR65" s="308"/>
      <c r="VHS65" s="308"/>
      <c r="VHT65" s="308"/>
      <c r="VHU65" s="308"/>
      <c r="VHV65" s="308"/>
      <c r="VHW65" s="308"/>
      <c r="VHX65" s="308"/>
      <c r="VHY65" s="308"/>
      <c r="VHZ65" s="308"/>
      <c r="VIA65" s="308"/>
      <c r="VIB65" s="308"/>
      <c r="VIC65" s="308"/>
      <c r="VID65" s="308"/>
      <c r="VIE65" s="308"/>
      <c r="VIF65" s="308"/>
      <c r="VIG65" s="308"/>
      <c r="VIH65" s="308"/>
      <c r="VII65" s="308"/>
      <c r="VIJ65" s="308"/>
      <c r="VIK65" s="308"/>
      <c r="VIL65" s="308"/>
      <c r="VIM65" s="308"/>
      <c r="VIN65" s="308"/>
      <c r="VIO65" s="308"/>
      <c r="VIP65" s="308"/>
      <c r="VIQ65" s="308"/>
      <c r="VIR65" s="308"/>
      <c r="VIS65" s="308"/>
      <c r="VIT65" s="308"/>
      <c r="VIU65" s="308"/>
      <c r="VIV65" s="308"/>
      <c r="VIW65" s="308"/>
      <c r="VIX65" s="308"/>
      <c r="VIY65" s="308"/>
      <c r="VIZ65" s="308"/>
      <c r="VJA65" s="308"/>
      <c r="VJB65" s="308"/>
      <c r="VJC65" s="308"/>
      <c r="VJD65" s="308"/>
      <c r="VJE65" s="308"/>
      <c r="VJF65" s="308"/>
      <c r="VJG65" s="308"/>
      <c r="VJH65" s="308"/>
      <c r="VJI65" s="308"/>
      <c r="VJJ65" s="308"/>
      <c r="VJK65" s="308"/>
      <c r="VJL65" s="308"/>
      <c r="VJM65" s="308"/>
      <c r="VJN65" s="308"/>
      <c r="VJO65" s="308"/>
      <c r="VJP65" s="308"/>
      <c r="VJQ65" s="308"/>
      <c r="VJR65" s="308"/>
      <c r="VJS65" s="308"/>
      <c r="VJT65" s="308"/>
      <c r="VJU65" s="308"/>
      <c r="VJV65" s="308"/>
      <c r="VJW65" s="308"/>
      <c r="VJX65" s="308"/>
      <c r="VJY65" s="308"/>
      <c r="VJZ65" s="308"/>
      <c r="VKA65" s="308"/>
      <c r="VKB65" s="308"/>
      <c r="VKC65" s="308"/>
      <c r="VKD65" s="308"/>
      <c r="VKE65" s="308"/>
      <c r="VKF65" s="308"/>
      <c r="VKG65" s="308"/>
      <c r="VKH65" s="308"/>
      <c r="VKI65" s="308"/>
      <c r="VKJ65" s="308"/>
      <c r="VKK65" s="308"/>
      <c r="VKL65" s="308"/>
      <c r="VKM65" s="308"/>
      <c r="VKN65" s="308"/>
      <c r="VKO65" s="308"/>
      <c r="VKP65" s="308"/>
      <c r="VKQ65" s="308"/>
      <c r="VKR65" s="308"/>
      <c r="VKS65" s="308"/>
      <c r="VKT65" s="308"/>
      <c r="VKU65" s="308"/>
      <c r="VKV65" s="308"/>
      <c r="VKW65" s="308"/>
      <c r="VKX65" s="308"/>
      <c r="VKY65" s="308"/>
      <c r="VKZ65" s="308"/>
      <c r="VLA65" s="308"/>
      <c r="VLB65" s="308"/>
      <c r="VLC65" s="308"/>
      <c r="VLD65" s="308"/>
      <c r="VLE65" s="308"/>
      <c r="VLF65" s="308"/>
      <c r="VLG65" s="308"/>
      <c r="VLH65" s="308"/>
      <c r="VLI65" s="308"/>
      <c r="VLJ65" s="308"/>
      <c r="VLK65" s="308"/>
      <c r="VLL65" s="308"/>
      <c r="VLM65" s="308"/>
      <c r="VLN65" s="308"/>
      <c r="VLO65" s="308"/>
      <c r="VLP65" s="308"/>
      <c r="VLQ65" s="308"/>
      <c r="VLR65" s="308"/>
      <c r="VLS65" s="308"/>
      <c r="VLT65" s="308"/>
      <c r="VLU65" s="308"/>
      <c r="VLV65" s="308"/>
      <c r="VLW65" s="308"/>
      <c r="VLX65" s="308"/>
      <c r="VLY65" s="308"/>
      <c r="VLZ65" s="308"/>
      <c r="VMA65" s="308"/>
      <c r="VMB65" s="308"/>
      <c r="VMC65" s="308"/>
      <c r="VMD65" s="308"/>
      <c r="VME65" s="308"/>
      <c r="VMF65" s="308"/>
      <c r="VMG65" s="308"/>
      <c r="VMH65" s="308"/>
      <c r="VMI65" s="308"/>
      <c r="VMJ65" s="308"/>
      <c r="VMK65" s="308"/>
      <c r="VML65" s="308"/>
      <c r="VMM65" s="308"/>
      <c r="VMN65" s="308"/>
      <c r="VMO65" s="308"/>
      <c r="VMP65" s="308"/>
      <c r="VMQ65" s="308"/>
      <c r="VMR65" s="308"/>
      <c r="VMS65" s="308"/>
      <c r="VMT65" s="308"/>
      <c r="VMU65" s="308"/>
      <c r="VMV65" s="308"/>
      <c r="VMW65" s="308"/>
      <c r="VMX65" s="308"/>
      <c r="VMY65" s="308"/>
      <c r="VMZ65" s="308"/>
      <c r="VNA65" s="308"/>
      <c r="VNB65" s="308"/>
      <c r="VNC65" s="308"/>
      <c r="VND65" s="308"/>
      <c r="VNE65" s="308"/>
      <c r="VNF65" s="308"/>
      <c r="VNG65" s="308"/>
      <c r="VNH65" s="308"/>
      <c r="VNI65" s="308"/>
      <c r="VNJ65" s="308"/>
      <c r="VNK65" s="308"/>
      <c r="VNL65" s="308"/>
      <c r="VNM65" s="308"/>
      <c r="VNN65" s="308"/>
      <c r="VNO65" s="308"/>
      <c r="VNP65" s="308"/>
      <c r="VNQ65" s="308"/>
      <c r="VNR65" s="308"/>
      <c r="VNS65" s="308"/>
      <c r="VNT65" s="308"/>
      <c r="VNU65" s="308"/>
      <c r="VNV65" s="308"/>
      <c r="VNW65" s="308"/>
      <c r="VNX65" s="308"/>
      <c r="VNY65" s="308"/>
      <c r="VNZ65" s="308"/>
      <c r="VOA65" s="308"/>
      <c r="VOB65" s="308"/>
      <c r="VOC65" s="308"/>
      <c r="VOD65" s="308"/>
      <c r="VOE65" s="308"/>
      <c r="VOF65" s="308"/>
      <c r="VOG65" s="308"/>
      <c r="VOH65" s="308"/>
      <c r="VOI65" s="308"/>
      <c r="VOJ65" s="308"/>
      <c r="VOK65" s="308"/>
      <c r="VOL65" s="308"/>
      <c r="VOM65" s="308"/>
      <c r="VON65" s="308"/>
      <c r="VOO65" s="308"/>
      <c r="VOP65" s="308"/>
      <c r="VOQ65" s="308"/>
      <c r="VOR65" s="308"/>
      <c r="VOS65" s="308"/>
      <c r="VOT65" s="308"/>
      <c r="VOU65" s="308"/>
      <c r="VOV65" s="308"/>
      <c r="VOW65" s="308"/>
      <c r="VOX65" s="308"/>
      <c r="VOY65" s="308"/>
      <c r="VOZ65" s="308"/>
      <c r="VPA65" s="308"/>
      <c r="VPB65" s="308"/>
      <c r="VPC65" s="308"/>
      <c r="VPD65" s="308"/>
      <c r="VPE65" s="308"/>
      <c r="VPF65" s="308"/>
      <c r="VPG65" s="308"/>
      <c r="VPH65" s="308"/>
      <c r="VPI65" s="308"/>
      <c r="VPJ65" s="308"/>
      <c r="VPK65" s="308"/>
      <c r="VPL65" s="308"/>
      <c r="VPM65" s="308"/>
      <c r="VPN65" s="308"/>
      <c r="VPO65" s="308"/>
      <c r="VPP65" s="308"/>
      <c r="VPQ65" s="308"/>
      <c r="VPR65" s="308"/>
      <c r="VPS65" s="308"/>
      <c r="VPT65" s="308"/>
      <c r="VPU65" s="308"/>
      <c r="VPV65" s="308"/>
      <c r="VPW65" s="308"/>
      <c r="VPX65" s="308"/>
      <c r="VPY65" s="308"/>
      <c r="VPZ65" s="308"/>
      <c r="VQA65" s="308"/>
      <c r="VQB65" s="308"/>
      <c r="VQC65" s="308"/>
      <c r="VQD65" s="308"/>
      <c r="VQE65" s="308"/>
      <c r="VQF65" s="308"/>
      <c r="VQG65" s="308"/>
      <c r="VQH65" s="308"/>
      <c r="VQI65" s="308"/>
      <c r="VQJ65" s="308"/>
      <c r="VQK65" s="308"/>
      <c r="VQL65" s="308"/>
      <c r="VQM65" s="308"/>
      <c r="VQN65" s="308"/>
      <c r="VQO65" s="308"/>
      <c r="VQP65" s="308"/>
      <c r="VQQ65" s="308"/>
      <c r="VQR65" s="308"/>
      <c r="VQS65" s="308"/>
      <c r="VQT65" s="308"/>
      <c r="VQU65" s="308"/>
      <c r="VQV65" s="308"/>
      <c r="VQW65" s="308"/>
      <c r="VQX65" s="308"/>
      <c r="VQY65" s="308"/>
      <c r="VQZ65" s="308"/>
      <c r="VRA65" s="308"/>
      <c r="VRB65" s="308"/>
      <c r="VRC65" s="308"/>
      <c r="VRD65" s="308"/>
      <c r="VRE65" s="308"/>
      <c r="VRF65" s="308"/>
      <c r="VRG65" s="308"/>
      <c r="VRH65" s="308"/>
      <c r="VRI65" s="308"/>
      <c r="VRJ65" s="308"/>
      <c r="VRK65" s="308"/>
      <c r="VRL65" s="308"/>
      <c r="VRM65" s="308"/>
      <c r="VRN65" s="308"/>
      <c r="VRO65" s="308"/>
      <c r="VRP65" s="308"/>
      <c r="VRQ65" s="308"/>
      <c r="VRR65" s="308"/>
      <c r="VRS65" s="308"/>
      <c r="VRT65" s="308"/>
      <c r="VRU65" s="308"/>
      <c r="VRV65" s="308"/>
      <c r="VRW65" s="308"/>
      <c r="VRX65" s="308"/>
      <c r="VRY65" s="308"/>
      <c r="VRZ65" s="308"/>
      <c r="VSA65" s="308"/>
      <c r="VSB65" s="308"/>
      <c r="VSC65" s="308"/>
      <c r="VSD65" s="308"/>
      <c r="VSE65" s="308"/>
      <c r="VSF65" s="308"/>
      <c r="VSG65" s="308"/>
      <c r="VSH65" s="308"/>
      <c r="VSI65" s="308"/>
      <c r="VSJ65" s="308"/>
      <c r="VSK65" s="308"/>
      <c r="VSL65" s="308"/>
      <c r="VSM65" s="308"/>
      <c r="VSN65" s="308"/>
      <c r="VSO65" s="308"/>
      <c r="VSP65" s="308"/>
      <c r="VSQ65" s="308"/>
      <c r="VSR65" s="308"/>
      <c r="VSS65" s="308"/>
      <c r="VST65" s="308"/>
      <c r="VSU65" s="308"/>
      <c r="VSV65" s="308"/>
      <c r="VSW65" s="308"/>
      <c r="VSX65" s="308"/>
      <c r="VSY65" s="308"/>
      <c r="VSZ65" s="308"/>
      <c r="VTA65" s="308"/>
      <c r="VTB65" s="308"/>
      <c r="VTC65" s="308"/>
      <c r="VTD65" s="308"/>
      <c r="VTE65" s="308"/>
      <c r="VTF65" s="308"/>
      <c r="VTG65" s="308"/>
      <c r="VTH65" s="308"/>
      <c r="VTI65" s="308"/>
      <c r="VTJ65" s="308"/>
      <c r="VTK65" s="308"/>
      <c r="VTL65" s="308"/>
      <c r="VTM65" s="308"/>
      <c r="VTN65" s="308"/>
      <c r="VTO65" s="308"/>
      <c r="VTP65" s="308"/>
      <c r="VTQ65" s="308"/>
      <c r="VTR65" s="308"/>
      <c r="VTS65" s="308"/>
      <c r="VTT65" s="308"/>
      <c r="VTU65" s="308"/>
      <c r="VTV65" s="308"/>
      <c r="VTW65" s="308"/>
      <c r="VTX65" s="308"/>
      <c r="VTY65" s="308"/>
      <c r="VTZ65" s="308"/>
      <c r="VUA65" s="308"/>
      <c r="VUB65" s="308"/>
      <c r="VUC65" s="308"/>
      <c r="VUD65" s="308"/>
      <c r="VUE65" s="308"/>
      <c r="VUF65" s="308"/>
      <c r="VUG65" s="308"/>
      <c r="VUH65" s="308"/>
      <c r="VUI65" s="308"/>
      <c r="VUJ65" s="308"/>
      <c r="VUK65" s="308"/>
      <c r="VUL65" s="308"/>
      <c r="VUM65" s="308"/>
      <c r="VUN65" s="308"/>
      <c r="VUO65" s="308"/>
      <c r="VUP65" s="308"/>
      <c r="VUQ65" s="308"/>
      <c r="VUR65" s="308"/>
      <c r="VUS65" s="308"/>
      <c r="VUT65" s="308"/>
      <c r="VUU65" s="308"/>
      <c r="VUV65" s="308"/>
      <c r="VUW65" s="308"/>
      <c r="VUX65" s="308"/>
      <c r="VUY65" s="308"/>
      <c r="VUZ65" s="308"/>
      <c r="VVA65" s="308"/>
      <c r="VVB65" s="308"/>
      <c r="VVC65" s="308"/>
      <c r="VVD65" s="308"/>
      <c r="VVE65" s="308"/>
      <c r="VVF65" s="308"/>
      <c r="VVG65" s="308"/>
      <c r="VVH65" s="308"/>
      <c r="VVI65" s="308"/>
      <c r="VVJ65" s="308"/>
      <c r="VVK65" s="308"/>
      <c r="VVL65" s="308"/>
      <c r="VVM65" s="308"/>
      <c r="VVN65" s="308"/>
      <c r="VVO65" s="308"/>
      <c r="VVP65" s="308"/>
      <c r="VVQ65" s="308"/>
      <c r="VVR65" s="308"/>
      <c r="VVS65" s="308"/>
      <c r="VVT65" s="308"/>
      <c r="VVU65" s="308"/>
      <c r="VVV65" s="308"/>
      <c r="VVW65" s="308"/>
      <c r="VVX65" s="308"/>
      <c r="VVY65" s="308"/>
      <c r="VVZ65" s="308"/>
      <c r="VWA65" s="308"/>
      <c r="VWB65" s="308"/>
      <c r="VWC65" s="308"/>
      <c r="VWD65" s="308"/>
      <c r="VWE65" s="308"/>
      <c r="VWF65" s="308"/>
      <c r="VWG65" s="308"/>
      <c r="VWH65" s="308"/>
      <c r="VWI65" s="308"/>
      <c r="VWJ65" s="308"/>
      <c r="VWK65" s="308"/>
      <c r="VWL65" s="308"/>
      <c r="VWM65" s="308"/>
      <c r="VWN65" s="308"/>
      <c r="VWO65" s="308"/>
      <c r="VWP65" s="308"/>
      <c r="VWQ65" s="308"/>
      <c r="VWR65" s="308"/>
      <c r="VWS65" s="308"/>
      <c r="VWT65" s="308"/>
      <c r="VWU65" s="308"/>
      <c r="VWV65" s="308"/>
      <c r="VWW65" s="308"/>
      <c r="VWX65" s="308"/>
      <c r="VWY65" s="308"/>
      <c r="VWZ65" s="308"/>
      <c r="VXA65" s="308"/>
      <c r="VXB65" s="308"/>
      <c r="VXC65" s="308"/>
      <c r="VXD65" s="308"/>
      <c r="VXE65" s="308"/>
      <c r="VXF65" s="308"/>
      <c r="VXG65" s="308"/>
      <c r="VXH65" s="308"/>
      <c r="VXI65" s="308"/>
      <c r="VXJ65" s="308"/>
      <c r="VXK65" s="308"/>
      <c r="VXL65" s="308"/>
      <c r="VXM65" s="308"/>
      <c r="VXN65" s="308"/>
      <c r="VXO65" s="308"/>
      <c r="VXP65" s="308"/>
      <c r="VXQ65" s="308"/>
      <c r="VXR65" s="308"/>
      <c r="VXS65" s="308"/>
      <c r="VXT65" s="308"/>
      <c r="VXU65" s="308"/>
      <c r="VXV65" s="308"/>
      <c r="VXW65" s="308"/>
      <c r="VXX65" s="308"/>
      <c r="VXY65" s="308"/>
      <c r="VXZ65" s="308"/>
      <c r="VYA65" s="308"/>
      <c r="VYB65" s="308"/>
      <c r="VYC65" s="308"/>
      <c r="VYD65" s="308"/>
      <c r="VYE65" s="308"/>
      <c r="VYF65" s="308"/>
      <c r="VYG65" s="308"/>
      <c r="VYH65" s="308"/>
      <c r="VYI65" s="308"/>
      <c r="VYJ65" s="308"/>
      <c r="VYK65" s="308"/>
      <c r="VYL65" s="308"/>
      <c r="VYM65" s="308"/>
      <c r="VYN65" s="308"/>
      <c r="VYO65" s="308"/>
      <c r="VYP65" s="308"/>
      <c r="VYQ65" s="308"/>
      <c r="VYR65" s="308"/>
      <c r="VYS65" s="308"/>
      <c r="VYT65" s="308"/>
      <c r="VYU65" s="308"/>
      <c r="VYV65" s="308"/>
      <c r="VYW65" s="308"/>
      <c r="VYX65" s="308"/>
      <c r="VYY65" s="308"/>
      <c r="VYZ65" s="308"/>
      <c r="VZA65" s="308"/>
      <c r="VZB65" s="308"/>
      <c r="VZC65" s="308"/>
      <c r="VZD65" s="308"/>
      <c r="VZE65" s="308"/>
      <c r="VZF65" s="308"/>
      <c r="VZG65" s="308"/>
      <c r="VZH65" s="308"/>
      <c r="VZI65" s="308"/>
      <c r="VZJ65" s="308"/>
      <c r="VZK65" s="308"/>
      <c r="VZL65" s="308"/>
      <c r="VZM65" s="308"/>
      <c r="VZN65" s="308"/>
      <c r="VZO65" s="308"/>
      <c r="VZP65" s="308"/>
      <c r="VZQ65" s="308"/>
      <c r="VZR65" s="308"/>
      <c r="VZS65" s="308"/>
      <c r="VZT65" s="308"/>
      <c r="VZU65" s="308"/>
      <c r="VZV65" s="308"/>
      <c r="VZW65" s="308"/>
      <c r="VZX65" s="308"/>
      <c r="VZY65" s="308"/>
      <c r="VZZ65" s="308"/>
      <c r="WAA65" s="308"/>
      <c r="WAB65" s="308"/>
      <c r="WAC65" s="308"/>
      <c r="WAD65" s="308"/>
      <c r="WAE65" s="308"/>
      <c r="WAF65" s="308"/>
      <c r="WAG65" s="308"/>
      <c r="WAH65" s="308"/>
      <c r="WAI65" s="308"/>
      <c r="WAJ65" s="308"/>
      <c r="WAK65" s="308"/>
      <c r="WAL65" s="308"/>
      <c r="WAM65" s="308"/>
      <c r="WAN65" s="308"/>
      <c r="WAO65" s="308"/>
      <c r="WAP65" s="308"/>
      <c r="WAQ65" s="308"/>
      <c r="WAR65" s="308"/>
      <c r="WAS65" s="308"/>
      <c r="WAT65" s="308"/>
      <c r="WAU65" s="308"/>
      <c r="WAV65" s="308"/>
      <c r="WAW65" s="308"/>
      <c r="WAX65" s="308"/>
      <c r="WAY65" s="308"/>
      <c r="WAZ65" s="308"/>
      <c r="WBA65" s="308"/>
      <c r="WBB65" s="308"/>
      <c r="WBC65" s="308"/>
      <c r="WBD65" s="308"/>
      <c r="WBE65" s="308"/>
      <c r="WBF65" s="308"/>
      <c r="WBG65" s="308"/>
      <c r="WBH65" s="308"/>
      <c r="WBI65" s="308"/>
      <c r="WBJ65" s="308"/>
      <c r="WBK65" s="308"/>
      <c r="WBL65" s="308"/>
      <c r="WBM65" s="308"/>
      <c r="WBN65" s="308"/>
      <c r="WBO65" s="308"/>
      <c r="WBP65" s="308"/>
      <c r="WBQ65" s="308"/>
      <c r="WBR65" s="308"/>
      <c r="WBS65" s="308"/>
      <c r="WBT65" s="308"/>
      <c r="WBU65" s="308"/>
      <c r="WBV65" s="308"/>
      <c r="WBW65" s="308"/>
      <c r="WBX65" s="308"/>
      <c r="WBY65" s="308"/>
      <c r="WBZ65" s="308"/>
      <c r="WCA65" s="308"/>
      <c r="WCB65" s="308"/>
      <c r="WCC65" s="308"/>
      <c r="WCD65" s="308"/>
      <c r="WCE65" s="308"/>
      <c r="WCF65" s="308"/>
      <c r="WCG65" s="308"/>
      <c r="WCH65" s="308"/>
      <c r="WCI65" s="308"/>
      <c r="WCJ65" s="308"/>
      <c r="WCK65" s="308"/>
      <c r="WCL65" s="308"/>
      <c r="WCM65" s="308"/>
      <c r="WCN65" s="308"/>
      <c r="WCO65" s="308"/>
      <c r="WCP65" s="308"/>
      <c r="WCQ65" s="308"/>
      <c r="WCR65" s="308"/>
      <c r="WCS65" s="308"/>
      <c r="WCT65" s="308"/>
      <c r="WCU65" s="308"/>
      <c r="WCV65" s="308"/>
      <c r="WCW65" s="308"/>
      <c r="WCX65" s="308"/>
      <c r="WCY65" s="308"/>
      <c r="WCZ65" s="308"/>
      <c r="WDA65" s="308"/>
      <c r="WDB65" s="308"/>
      <c r="WDC65" s="308"/>
      <c r="WDD65" s="308"/>
      <c r="WDE65" s="308"/>
      <c r="WDF65" s="308"/>
      <c r="WDG65" s="308"/>
      <c r="WDH65" s="308"/>
      <c r="WDI65" s="308"/>
      <c r="WDJ65" s="308"/>
      <c r="WDK65" s="308"/>
      <c r="WDL65" s="308"/>
      <c r="WDM65" s="308"/>
      <c r="WDN65" s="308"/>
      <c r="WDO65" s="308"/>
      <c r="WDP65" s="308"/>
      <c r="WDQ65" s="308"/>
      <c r="WDR65" s="308"/>
      <c r="WDS65" s="308"/>
      <c r="WDT65" s="308"/>
      <c r="WDU65" s="308"/>
      <c r="WDV65" s="308"/>
      <c r="WDW65" s="308"/>
      <c r="WDX65" s="308"/>
      <c r="WDY65" s="308"/>
      <c r="WDZ65" s="308"/>
      <c r="WEA65" s="308"/>
      <c r="WEB65" s="308"/>
      <c r="WEC65" s="308"/>
      <c r="WED65" s="308"/>
      <c r="WEE65" s="308"/>
      <c r="WEF65" s="308"/>
      <c r="WEG65" s="308"/>
      <c r="WEH65" s="308"/>
      <c r="WEI65" s="308"/>
      <c r="WEJ65" s="308"/>
      <c r="WEK65" s="308"/>
      <c r="WEL65" s="308"/>
      <c r="WEM65" s="308"/>
      <c r="WEN65" s="308"/>
      <c r="WEO65" s="308"/>
      <c r="WEP65" s="308"/>
      <c r="WEQ65" s="308"/>
      <c r="WER65" s="308"/>
      <c r="WES65" s="308"/>
      <c r="WET65" s="308"/>
      <c r="WEU65" s="308"/>
      <c r="WEV65" s="308"/>
      <c r="WEW65" s="308"/>
      <c r="WEX65" s="308"/>
      <c r="WEY65" s="308"/>
      <c r="WEZ65" s="308"/>
      <c r="WFA65" s="308"/>
      <c r="WFB65" s="308"/>
      <c r="WFC65" s="308"/>
      <c r="WFD65" s="308"/>
      <c r="WFE65" s="308"/>
      <c r="WFF65" s="308"/>
      <c r="WFG65" s="308"/>
      <c r="WFH65" s="308"/>
      <c r="WFI65" s="308"/>
      <c r="WFJ65" s="308"/>
      <c r="WFK65" s="308"/>
      <c r="WFL65" s="308"/>
      <c r="WFM65" s="308"/>
      <c r="WFN65" s="308"/>
      <c r="WFO65" s="308"/>
      <c r="WFP65" s="308"/>
      <c r="WFQ65" s="308"/>
      <c r="WFR65" s="308"/>
      <c r="WFS65" s="308"/>
      <c r="WFT65" s="308"/>
      <c r="WFU65" s="308"/>
      <c r="WFV65" s="308"/>
      <c r="WFW65" s="308"/>
      <c r="WFX65" s="308"/>
      <c r="WFY65" s="308"/>
      <c r="WFZ65" s="308"/>
      <c r="WGA65" s="308"/>
      <c r="WGB65" s="308"/>
      <c r="WGC65" s="308"/>
      <c r="WGD65" s="308"/>
      <c r="WGE65" s="308"/>
      <c r="WGF65" s="308"/>
      <c r="WGG65" s="308"/>
      <c r="WGH65" s="308"/>
      <c r="WGI65" s="308"/>
      <c r="WGJ65" s="308"/>
      <c r="WGK65" s="308"/>
      <c r="WGL65" s="308"/>
      <c r="WGM65" s="308"/>
      <c r="WGN65" s="308"/>
      <c r="WGO65" s="308"/>
      <c r="WGP65" s="308"/>
      <c r="WGQ65" s="308"/>
      <c r="WGR65" s="308"/>
      <c r="WGS65" s="308"/>
      <c r="WGT65" s="308"/>
      <c r="WGU65" s="308"/>
      <c r="WGV65" s="308"/>
      <c r="WGW65" s="308"/>
      <c r="WGX65" s="308"/>
      <c r="WGY65" s="308"/>
      <c r="WGZ65" s="308"/>
      <c r="WHA65" s="308"/>
      <c r="WHB65" s="308"/>
      <c r="WHC65" s="308"/>
      <c r="WHD65" s="308"/>
      <c r="WHE65" s="308"/>
      <c r="WHF65" s="308"/>
      <c r="WHG65" s="308"/>
      <c r="WHH65" s="308"/>
      <c r="WHI65" s="308"/>
      <c r="WHJ65" s="308"/>
      <c r="WHK65" s="308"/>
      <c r="WHL65" s="308"/>
      <c r="WHM65" s="308"/>
      <c r="WHN65" s="308"/>
      <c r="WHO65" s="308"/>
      <c r="WHP65" s="308"/>
      <c r="WHQ65" s="308"/>
      <c r="WHR65" s="308"/>
      <c r="WHS65" s="308"/>
      <c r="WHT65" s="308"/>
      <c r="WHU65" s="308"/>
      <c r="WHV65" s="308"/>
      <c r="WHW65" s="308"/>
      <c r="WHX65" s="308"/>
      <c r="WHY65" s="308"/>
      <c r="WHZ65" s="308"/>
      <c r="WIA65" s="308"/>
      <c r="WIB65" s="308"/>
      <c r="WIC65" s="308"/>
      <c r="WID65" s="308"/>
      <c r="WIE65" s="308"/>
      <c r="WIF65" s="308"/>
      <c r="WIG65" s="308"/>
      <c r="WIH65" s="308"/>
      <c r="WII65" s="308"/>
      <c r="WIJ65" s="308"/>
      <c r="WIK65" s="308"/>
      <c r="WIL65" s="308"/>
      <c r="WIM65" s="308"/>
      <c r="WIN65" s="308"/>
      <c r="WIO65" s="308"/>
      <c r="WIP65" s="308"/>
      <c r="WIQ65" s="308"/>
      <c r="WIR65" s="308"/>
      <c r="WIS65" s="308"/>
      <c r="WIT65" s="308"/>
      <c r="WIU65" s="308"/>
      <c r="WIV65" s="308"/>
      <c r="WIW65" s="308"/>
      <c r="WIX65" s="308"/>
      <c r="WIY65" s="308"/>
      <c r="WIZ65" s="308"/>
      <c r="WJA65" s="308"/>
      <c r="WJB65" s="308"/>
      <c r="WJC65" s="308"/>
      <c r="WJD65" s="308"/>
      <c r="WJE65" s="308"/>
      <c r="WJF65" s="308"/>
      <c r="WJG65" s="308"/>
      <c r="WJH65" s="308"/>
      <c r="WJI65" s="308"/>
      <c r="WJJ65" s="308"/>
      <c r="WJK65" s="308"/>
      <c r="WJL65" s="308"/>
      <c r="WJM65" s="308"/>
      <c r="WJN65" s="308"/>
      <c r="WJO65" s="308"/>
      <c r="WJP65" s="308"/>
      <c r="WJQ65" s="308"/>
      <c r="WJR65" s="308"/>
      <c r="WJS65" s="308"/>
      <c r="WJT65" s="308"/>
      <c r="WJU65" s="308"/>
      <c r="WJV65" s="308"/>
      <c r="WJW65" s="308"/>
      <c r="WJX65" s="308"/>
      <c r="WJY65" s="308"/>
      <c r="WJZ65" s="308"/>
      <c r="WKA65" s="308"/>
      <c r="WKB65" s="308"/>
      <c r="WKC65" s="308"/>
      <c r="WKD65" s="308"/>
      <c r="WKE65" s="308"/>
      <c r="WKF65" s="308"/>
      <c r="WKG65" s="308"/>
      <c r="WKH65" s="308"/>
      <c r="WKI65" s="308"/>
      <c r="WKJ65" s="308"/>
      <c r="WKK65" s="308"/>
      <c r="WKL65" s="308"/>
      <c r="WKM65" s="308"/>
      <c r="WKN65" s="308"/>
      <c r="WKO65" s="308"/>
      <c r="WKP65" s="308"/>
      <c r="WKQ65" s="308"/>
      <c r="WKR65" s="308"/>
      <c r="WKS65" s="308"/>
      <c r="WKT65" s="308"/>
      <c r="WKU65" s="308"/>
      <c r="WKV65" s="308"/>
      <c r="WKW65" s="308"/>
      <c r="WKX65" s="308"/>
      <c r="WKY65" s="308"/>
      <c r="WKZ65" s="308"/>
      <c r="WLA65" s="308"/>
      <c r="WLB65" s="308"/>
      <c r="WLC65" s="308"/>
      <c r="WLD65" s="308"/>
      <c r="WLE65" s="308"/>
      <c r="WLF65" s="308"/>
      <c r="WLG65" s="308"/>
      <c r="WLH65" s="308"/>
      <c r="WLI65" s="308"/>
      <c r="WLJ65" s="308"/>
      <c r="WLK65" s="308"/>
      <c r="WLL65" s="308"/>
      <c r="WLM65" s="308"/>
      <c r="WLN65" s="308"/>
      <c r="WLO65" s="308"/>
      <c r="WLP65" s="308"/>
      <c r="WLQ65" s="308"/>
      <c r="WLR65" s="308"/>
      <c r="WLS65" s="308"/>
      <c r="WLT65" s="308"/>
      <c r="WLU65" s="308"/>
      <c r="WLV65" s="308"/>
      <c r="WLW65" s="308"/>
      <c r="WLX65" s="308"/>
      <c r="WLY65" s="308"/>
      <c r="WLZ65" s="308"/>
      <c r="WMA65" s="308"/>
      <c r="WMB65" s="308"/>
      <c r="WMC65" s="308"/>
      <c r="WMD65" s="308"/>
      <c r="WME65" s="308"/>
      <c r="WMF65" s="308"/>
      <c r="WMG65" s="308"/>
      <c r="WMH65" s="308"/>
      <c r="WMI65" s="308"/>
      <c r="WMJ65" s="308"/>
      <c r="WMK65" s="308"/>
      <c r="WML65" s="308"/>
      <c r="WMM65" s="308"/>
      <c r="WMN65" s="308"/>
      <c r="WMO65" s="308"/>
      <c r="WMP65" s="308"/>
      <c r="WMQ65" s="308"/>
      <c r="WMR65" s="308"/>
      <c r="WMS65" s="308"/>
      <c r="WMT65" s="308"/>
      <c r="WMU65" s="308"/>
      <c r="WMV65" s="308"/>
      <c r="WMW65" s="308"/>
      <c r="WMX65" s="308"/>
      <c r="WMY65" s="308"/>
      <c r="WMZ65" s="308"/>
      <c r="WNA65" s="308"/>
      <c r="WNB65" s="308"/>
      <c r="WNC65" s="308"/>
      <c r="WND65" s="308"/>
      <c r="WNE65" s="308"/>
      <c r="WNF65" s="308"/>
      <c r="WNG65" s="308"/>
      <c r="WNH65" s="308"/>
      <c r="WNI65" s="308"/>
      <c r="WNJ65" s="308"/>
      <c r="WNK65" s="308"/>
      <c r="WNL65" s="308"/>
      <c r="WNM65" s="308"/>
      <c r="WNN65" s="308"/>
      <c r="WNO65" s="308"/>
      <c r="WNP65" s="308"/>
      <c r="WNQ65" s="308"/>
      <c r="WNR65" s="308"/>
      <c r="WNS65" s="308"/>
      <c r="WNT65" s="308"/>
      <c r="WNU65" s="308"/>
      <c r="WNV65" s="308"/>
      <c r="WNW65" s="308"/>
      <c r="WNX65" s="308"/>
      <c r="WNY65" s="308"/>
      <c r="WNZ65" s="308"/>
      <c r="WOA65" s="308"/>
      <c r="WOB65" s="308"/>
      <c r="WOC65" s="308"/>
      <c r="WOD65" s="308"/>
      <c r="WOE65" s="308"/>
      <c r="WOF65" s="308"/>
      <c r="WOG65" s="308"/>
      <c r="WOH65" s="308"/>
      <c r="WOI65" s="308"/>
      <c r="WOJ65" s="308"/>
      <c r="WOK65" s="308"/>
      <c r="WOL65" s="308"/>
      <c r="WOM65" s="308"/>
      <c r="WON65" s="308"/>
      <c r="WOO65" s="308"/>
      <c r="WOP65" s="308"/>
      <c r="WOQ65" s="308"/>
      <c r="WOR65" s="308"/>
      <c r="WOS65" s="308"/>
      <c r="WOT65" s="308"/>
      <c r="WOU65" s="308"/>
      <c r="WOV65" s="308"/>
      <c r="WOW65" s="308"/>
      <c r="WOX65" s="308"/>
      <c r="WOY65" s="308"/>
      <c r="WOZ65" s="308"/>
      <c r="WPA65" s="308"/>
      <c r="WPB65" s="308"/>
      <c r="WPC65" s="308"/>
      <c r="WPD65" s="308"/>
      <c r="WPE65" s="308"/>
      <c r="WPF65" s="308"/>
      <c r="WPG65" s="308"/>
      <c r="WPH65" s="308"/>
      <c r="WPI65" s="308"/>
      <c r="WPJ65" s="308"/>
      <c r="WPK65" s="308"/>
      <c r="WPL65" s="308"/>
      <c r="WPM65" s="308"/>
      <c r="WPN65" s="308"/>
      <c r="WPO65" s="308"/>
      <c r="WPP65" s="308"/>
      <c r="WPQ65" s="308"/>
      <c r="WPR65" s="308"/>
      <c r="WPS65" s="308"/>
      <c r="WPT65" s="308"/>
      <c r="WPU65" s="308"/>
      <c r="WPV65" s="308"/>
      <c r="WPW65" s="308"/>
      <c r="WPX65" s="308"/>
      <c r="WPY65" s="308"/>
      <c r="WPZ65" s="308"/>
      <c r="WQA65" s="308"/>
      <c r="WQB65" s="308"/>
      <c r="WQC65" s="308"/>
      <c r="WQD65" s="308"/>
      <c r="WQE65" s="308"/>
      <c r="WQF65" s="308"/>
      <c r="WQG65" s="308"/>
      <c r="WQH65" s="308"/>
      <c r="WQI65" s="308"/>
      <c r="WQJ65" s="308"/>
      <c r="WQK65" s="308"/>
      <c r="WQL65" s="308"/>
      <c r="WQM65" s="308"/>
      <c r="WQN65" s="308"/>
      <c r="WQO65" s="308"/>
      <c r="WQP65" s="308"/>
      <c r="WQQ65" s="308"/>
      <c r="WQR65" s="308"/>
      <c r="WQS65" s="308"/>
      <c r="WQT65" s="308"/>
      <c r="WQU65" s="308"/>
      <c r="WQV65" s="308"/>
      <c r="WQW65" s="308"/>
      <c r="WQX65" s="308"/>
      <c r="WQY65" s="308"/>
      <c r="WQZ65" s="308"/>
      <c r="WRA65" s="308"/>
      <c r="WRB65" s="308"/>
      <c r="WRC65" s="308"/>
      <c r="WRD65" s="308"/>
      <c r="WRE65" s="308"/>
      <c r="WRF65" s="308"/>
      <c r="WRG65" s="308"/>
      <c r="WRH65" s="308"/>
      <c r="WRI65" s="308"/>
      <c r="WRJ65" s="308"/>
      <c r="WRK65" s="308"/>
      <c r="WRL65" s="308"/>
      <c r="WRM65" s="308"/>
      <c r="WRN65" s="308"/>
      <c r="WRO65" s="308"/>
      <c r="WRP65" s="308"/>
      <c r="WRQ65" s="308"/>
      <c r="WRR65" s="308"/>
      <c r="WRS65" s="308"/>
      <c r="WRT65" s="308"/>
      <c r="WRU65" s="308"/>
      <c r="WRV65" s="308"/>
      <c r="WRW65" s="308"/>
      <c r="WRX65" s="308"/>
      <c r="WRY65" s="308"/>
      <c r="WRZ65" s="308"/>
      <c r="WSA65" s="308"/>
      <c r="WSB65" s="308"/>
      <c r="WSC65" s="308"/>
      <c r="WSD65" s="308"/>
      <c r="WSE65" s="308"/>
      <c r="WSF65" s="308"/>
      <c r="WSG65" s="308"/>
      <c r="WSH65" s="308"/>
      <c r="WSI65" s="308"/>
      <c r="WSJ65" s="308"/>
      <c r="WSK65" s="308"/>
      <c r="WSL65" s="308"/>
      <c r="WSM65" s="308"/>
      <c r="WSN65" s="308"/>
      <c r="WSO65" s="308"/>
      <c r="WSP65" s="308"/>
      <c r="WSQ65" s="308"/>
      <c r="WSR65" s="308"/>
      <c r="WSS65" s="308"/>
      <c r="WST65" s="308"/>
      <c r="WSU65" s="308"/>
      <c r="WSV65" s="308"/>
      <c r="WSW65" s="308"/>
      <c r="WSX65" s="308"/>
      <c r="WSY65" s="308"/>
      <c r="WSZ65" s="308"/>
      <c r="WTA65" s="308"/>
      <c r="WTB65" s="308"/>
      <c r="WTC65" s="308"/>
      <c r="WTD65" s="308"/>
      <c r="WTE65" s="308"/>
      <c r="WTF65" s="308"/>
      <c r="WTG65" s="308"/>
      <c r="WTH65" s="308"/>
      <c r="WTI65" s="308"/>
      <c r="WTJ65" s="308"/>
      <c r="WTK65" s="308"/>
      <c r="WTL65" s="308"/>
      <c r="WTM65" s="308"/>
      <c r="WTN65" s="308"/>
      <c r="WTO65" s="308"/>
      <c r="WTP65" s="308"/>
      <c r="WTQ65" s="308"/>
      <c r="WTR65" s="308"/>
      <c r="WTS65" s="308"/>
      <c r="WTT65" s="308"/>
      <c r="WTU65" s="308"/>
      <c r="WTV65" s="308"/>
      <c r="WTW65" s="308"/>
      <c r="WTX65" s="308"/>
      <c r="WTY65" s="308"/>
      <c r="WTZ65" s="308"/>
      <c r="WUA65" s="308"/>
      <c r="WUB65" s="308"/>
      <c r="WUC65" s="308"/>
      <c r="WUD65" s="308"/>
      <c r="WUE65" s="308"/>
      <c r="WUF65" s="308"/>
      <c r="WUG65" s="308"/>
      <c r="WUH65" s="308"/>
      <c r="WUI65" s="308"/>
      <c r="WUJ65" s="308"/>
      <c r="WUK65" s="308"/>
      <c r="WUL65" s="308"/>
      <c r="WUM65" s="308"/>
      <c r="WUN65" s="308"/>
      <c r="WUO65" s="308"/>
      <c r="WUP65" s="308"/>
      <c r="WUQ65" s="308"/>
      <c r="WUR65" s="308"/>
      <c r="WUS65" s="308"/>
      <c r="WUT65" s="308"/>
      <c r="WUU65" s="308"/>
      <c r="WUV65" s="308"/>
      <c r="WUW65" s="308"/>
      <c r="WUX65" s="308"/>
      <c r="WUY65" s="308"/>
      <c r="WUZ65" s="308"/>
      <c r="WVA65" s="308"/>
      <c r="WVB65" s="308"/>
      <c r="WVC65" s="308"/>
      <c r="WVD65" s="308"/>
      <c r="WVE65" s="308"/>
      <c r="WVF65" s="308"/>
      <c r="WVG65" s="308"/>
      <c r="WVH65" s="308"/>
      <c r="WVI65" s="308"/>
      <c r="WVJ65" s="308"/>
      <c r="WVK65" s="308"/>
      <c r="WVL65" s="308"/>
      <c r="WVM65" s="308"/>
      <c r="WVN65" s="308"/>
      <c r="WVO65" s="308"/>
      <c r="WVP65" s="308"/>
      <c r="WVQ65" s="308"/>
      <c r="WVR65" s="308"/>
      <c r="WVS65" s="308"/>
      <c r="WVT65" s="308"/>
      <c r="WVU65" s="308"/>
      <c r="WVV65" s="308"/>
      <c r="WVW65" s="308"/>
      <c r="WVX65" s="308"/>
      <c r="WVY65" s="308"/>
      <c r="WVZ65" s="308"/>
      <c r="WWA65" s="308"/>
      <c r="WWB65" s="308"/>
      <c r="WWC65" s="308"/>
      <c r="WWD65" s="308"/>
      <c r="WWE65" s="308"/>
      <c r="WWF65" s="308"/>
      <c r="WWG65" s="308"/>
      <c r="WWH65" s="308"/>
      <c r="WWI65" s="308"/>
      <c r="WWJ65" s="308"/>
      <c r="WWK65" s="308"/>
      <c r="WWL65" s="308"/>
      <c r="WWM65" s="308"/>
      <c r="WWN65" s="308"/>
      <c r="WWO65" s="308"/>
      <c r="WWP65" s="308"/>
      <c r="WWQ65" s="308"/>
      <c r="WWR65" s="308"/>
      <c r="WWS65" s="308"/>
      <c r="WWT65" s="308"/>
      <c r="WWU65" s="308"/>
      <c r="WWV65" s="308"/>
      <c r="WWW65" s="308"/>
      <c r="WWX65" s="308"/>
      <c r="WWY65" s="308"/>
      <c r="WWZ65" s="308"/>
      <c r="WXA65" s="308"/>
      <c r="WXB65" s="308"/>
      <c r="WXC65" s="308"/>
      <c r="WXD65" s="308"/>
      <c r="WXE65" s="308"/>
      <c r="WXF65" s="308"/>
      <c r="WXG65" s="308"/>
      <c r="WXH65" s="308"/>
      <c r="WXI65" s="308"/>
      <c r="WXJ65" s="308"/>
      <c r="WXK65" s="308"/>
      <c r="WXL65" s="308"/>
      <c r="WXM65" s="308"/>
      <c r="WXN65" s="308"/>
      <c r="WXO65" s="308"/>
      <c r="WXP65" s="308"/>
      <c r="WXQ65" s="308"/>
      <c r="WXR65" s="308"/>
      <c r="WXS65" s="308"/>
      <c r="WXT65" s="308"/>
      <c r="WXU65" s="308"/>
      <c r="WXV65" s="308"/>
      <c r="WXW65" s="308"/>
      <c r="WXX65" s="308"/>
      <c r="WXY65" s="308"/>
      <c r="WXZ65" s="308"/>
      <c r="WYA65" s="308"/>
      <c r="WYB65" s="308"/>
      <c r="WYC65" s="308"/>
      <c r="WYD65" s="308"/>
      <c r="WYE65" s="308"/>
      <c r="WYF65" s="308"/>
      <c r="WYG65" s="308"/>
      <c r="WYH65" s="308"/>
      <c r="WYI65" s="308"/>
      <c r="WYJ65" s="308"/>
      <c r="WYK65" s="308"/>
      <c r="WYL65" s="308"/>
      <c r="WYM65" s="308"/>
      <c r="WYN65" s="308"/>
      <c r="WYO65" s="308"/>
      <c r="WYP65" s="308"/>
      <c r="WYQ65" s="308"/>
      <c r="WYR65" s="308"/>
      <c r="WYS65" s="308"/>
      <c r="WYT65" s="308"/>
      <c r="WYU65" s="308"/>
      <c r="WYV65" s="308"/>
      <c r="WYW65" s="308"/>
      <c r="WYX65" s="308"/>
      <c r="WYY65" s="308"/>
      <c r="WYZ65" s="308"/>
      <c r="WZA65" s="308"/>
      <c r="WZB65" s="308"/>
      <c r="WZC65" s="308"/>
      <c r="WZD65" s="308"/>
      <c r="WZE65" s="308"/>
      <c r="WZF65" s="308"/>
      <c r="WZG65" s="308"/>
      <c r="WZH65" s="308"/>
      <c r="WZI65" s="308"/>
      <c r="WZJ65" s="308"/>
      <c r="WZK65" s="308"/>
      <c r="WZL65" s="308"/>
      <c r="WZM65" s="308"/>
      <c r="WZN65" s="308"/>
      <c r="WZO65" s="308"/>
      <c r="WZP65" s="308"/>
      <c r="WZQ65" s="308"/>
      <c r="WZR65" s="308"/>
      <c r="WZS65" s="308"/>
      <c r="WZT65" s="308"/>
      <c r="WZU65" s="308"/>
      <c r="WZV65" s="308"/>
      <c r="WZW65" s="308"/>
      <c r="WZX65" s="308"/>
      <c r="WZY65" s="308"/>
      <c r="WZZ65" s="308"/>
      <c r="XAA65" s="308"/>
      <c r="XAB65" s="308"/>
      <c r="XAC65" s="308"/>
      <c r="XAD65" s="308"/>
      <c r="XAE65" s="308"/>
      <c r="XAF65" s="308"/>
      <c r="XAG65" s="308"/>
      <c r="XAH65" s="308"/>
      <c r="XAI65" s="308"/>
      <c r="XAJ65" s="308"/>
      <c r="XAK65" s="308"/>
      <c r="XAL65" s="308"/>
      <c r="XAM65" s="308"/>
      <c r="XAN65" s="308"/>
      <c r="XAO65" s="308"/>
      <c r="XAP65" s="308"/>
      <c r="XAQ65" s="308"/>
      <c r="XAR65" s="308"/>
      <c r="XAS65" s="308"/>
      <c r="XAT65" s="308"/>
      <c r="XAU65" s="308"/>
      <c r="XAV65" s="308"/>
      <c r="XAW65" s="308"/>
      <c r="XAX65" s="308"/>
      <c r="XAY65" s="308"/>
      <c r="XAZ65" s="308"/>
      <c r="XBA65" s="308"/>
      <c r="XBB65" s="308"/>
      <c r="XBC65" s="308"/>
      <c r="XBD65" s="308"/>
      <c r="XBE65" s="308"/>
      <c r="XBF65" s="308"/>
      <c r="XBG65" s="308"/>
      <c r="XBH65" s="308"/>
      <c r="XBI65" s="308"/>
      <c r="XBJ65" s="308"/>
      <c r="XBK65" s="308"/>
      <c r="XBL65" s="308"/>
      <c r="XBM65" s="308"/>
      <c r="XBN65" s="308"/>
      <c r="XBO65" s="308"/>
      <c r="XBP65" s="308"/>
      <c r="XBQ65" s="308"/>
      <c r="XBR65" s="308"/>
      <c r="XBS65" s="308"/>
      <c r="XBT65" s="308"/>
      <c r="XBU65" s="308"/>
      <c r="XBV65" s="308"/>
      <c r="XBW65" s="308"/>
      <c r="XBX65" s="308"/>
      <c r="XBY65" s="308"/>
      <c r="XBZ65" s="308"/>
      <c r="XCA65" s="308"/>
      <c r="XCB65" s="308"/>
      <c r="XCC65" s="308"/>
      <c r="XCD65" s="308"/>
      <c r="XCE65" s="308"/>
      <c r="XCF65" s="308"/>
      <c r="XCG65" s="308"/>
      <c r="XCH65" s="308"/>
      <c r="XCI65" s="308"/>
      <c r="XCJ65" s="308"/>
      <c r="XCK65" s="308"/>
      <c r="XCL65" s="308"/>
      <c r="XCM65" s="308"/>
      <c r="XCN65" s="308"/>
      <c r="XCO65" s="308"/>
      <c r="XCP65" s="308"/>
      <c r="XCQ65" s="308"/>
      <c r="XCR65" s="308"/>
      <c r="XCS65" s="308"/>
      <c r="XCT65" s="308"/>
      <c r="XCU65" s="308"/>
      <c r="XCV65" s="308"/>
      <c r="XCW65" s="308"/>
      <c r="XCX65" s="308"/>
      <c r="XCY65" s="308"/>
      <c r="XCZ65" s="308"/>
      <c r="XDA65" s="308"/>
      <c r="XDB65" s="308"/>
      <c r="XDC65" s="308"/>
      <c r="XDD65" s="308"/>
      <c r="XDE65" s="308"/>
      <c r="XDF65" s="308"/>
      <c r="XDG65" s="308"/>
      <c r="XDH65" s="308"/>
      <c r="XDI65" s="308"/>
      <c r="XDJ65" s="308"/>
      <c r="XDK65" s="308"/>
      <c r="XDL65" s="308"/>
      <c r="XDM65" s="308"/>
      <c r="XDN65" s="308"/>
      <c r="XDO65" s="308"/>
      <c r="XDP65" s="308"/>
      <c r="XDQ65" s="308"/>
      <c r="XDR65" s="308"/>
      <c r="XDS65" s="308"/>
      <c r="XDT65" s="308"/>
      <c r="XDU65" s="308"/>
      <c r="XDV65" s="308"/>
      <c r="XDW65" s="308"/>
      <c r="XDX65" s="308"/>
      <c r="XDY65" s="308"/>
      <c r="XDZ65" s="308"/>
      <c r="XEA65" s="308"/>
      <c r="XEB65" s="308"/>
      <c r="XEC65" s="308"/>
      <c r="XED65" s="308"/>
      <c r="XEE65" s="308"/>
      <c r="XEF65" s="308"/>
      <c r="XEG65" s="308"/>
      <c r="XEH65" s="308"/>
      <c r="XEI65" s="308"/>
      <c r="XEJ65" s="308"/>
      <c r="XEK65" s="308"/>
      <c r="XEL65" s="308"/>
      <c r="XEM65" s="308"/>
      <c r="XEN65" s="308"/>
      <c r="XEO65" s="308"/>
      <c r="XEP65" s="308"/>
      <c r="XEQ65" s="308"/>
      <c r="XER65" s="308"/>
      <c r="XES65" s="308"/>
      <c r="XET65" s="308"/>
      <c r="XEU65" s="308"/>
      <c r="XEV65" s="308"/>
      <c r="XEW65" s="308"/>
      <c r="XEX65" s="308"/>
      <c r="XEY65" s="308"/>
      <c r="XEZ65" s="308"/>
      <c r="XFA65" s="308"/>
      <c r="XFB65" s="308"/>
      <c r="XFC65" s="308"/>
      <c r="XFD65" s="308"/>
    </row>
    <row r="66" spans="1:16384" ht="41.45" customHeight="1">
      <c r="A66" s="1142"/>
      <c r="B66" s="1140"/>
      <c r="C66" s="2" t="str">
        <f>'Tab. C1-11A'!$A$1</f>
        <v>Tab. C1-11A: Schüler und Schülerinnen mit und ohne Grundschulempfehlung an weiterfühhrende Schulen in Freiburg i. Br. von 2012/13 bis 2016/17 (Anzahl)</v>
      </c>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c r="AK66" s="308"/>
      <c r="AL66" s="308"/>
      <c r="AM66" s="308"/>
      <c r="AN66" s="308"/>
      <c r="AO66" s="308"/>
      <c r="AP66" s="308"/>
      <c r="AQ66" s="308"/>
      <c r="AR66" s="308"/>
      <c r="AS66" s="308"/>
      <c r="AT66" s="308"/>
      <c r="AU66" s="308"/>
      <c r="AV66" s="308"/>
      <c r="AW66" s="308"/>
      <c r="AX66" s="308"/>
      <c r="AY66" s="308"/>
      <c r="AZ66" s="308"/>
      <c r="BA66" s="308"/>
      <c r="BB66" s="308"/>
      <c r="BC66" s="308"/>
      <c r="BD66" s="308"/>
      <c r="BE66" s="308"/>
      <c r="BF66" s="308"/>
      <c r="BG66" s="308"/>
      <c r="BH66" s="308"/>
      <c r="BI66" s="308"/>
      <c r="BJ66" s="308"/>
      <c r="BK66" s="308"/>
      <c r="BL66" s="308"/>
      <c r="BM66" s="308"/>
      <c r="BN66" s="308"/>
      <c r="BO66" s="308"/>
      <c r="BP66" s="308"/>
      <c r="BQ66" s="308"/>
      <c r="BR66" s="308"/>
      <c r="BS66" s="308"/>
      <c r="BT66" s="308"/>
      <c r="BU66" s="308"/>
      <c r="BV66" s="308"/>
      <c r="BW66" s="308"/>
      <c r="BX66" s="308"/>
      <c r="BY66" s="308"/>
      <c r="BZ66" s="308"/>
      <c r="CA66" s="308"/>
      <c r="CB66" s="308"/>
      <c r="CC66" s="308"/>
      <c r="CD66" s="308"/>
      <c r="CE66" s="308"/>
      <c r="CF66" s="308"/>
      <c r="CG66" s="308"/>
      <c r="CH66" s="308"/>
      <c r="CI66" s="308"/>
      <c r="CJ66" s="308"/>
      <c r="CK66" s="308"/>
      <c r="CL66" s="308"/>
      <c r="CM66" s="308"/>
      <c r="CN66" s="308"/>
      <c r="CO66" s="308"/>
      <c r="CP66" s="308"/>
      <c r="CQ66" s="308"/>
      <c r="CR66" s="308"/>
      <c r="CS66" s="308"/>
      <c r="CT66" s="308"/>
      <c r="CU66" s="308"/>
      <c r="CV66" s="308"/>
      <c r="CW66" s="308"/>
      <c r="CX66" s="308"/>
      <c r="CY66" s="308"/>
      <c r="CZ66" s="308"/>
      <c r="DA66" s="308"/>
      <c r="DB66" s="308"/>
      <c r="DC66" s="308"/>
      <c r="DD66" s="308"/>
      <c r="DE66" s="308"/>
      <c r="DF66" s="308"/>
      <c r="DG66" s="308"/>
      <c r="DH66" s="308"/>
      <c r="DI66" s="308"/>
      <c r="DJ66" s="308"/>
      <c r="DK66" s="308"/>
      <c r="DL66" s="308"/>
      <c r="DM66" s="308"/>
      <c r="DN66" s="308"/>
      <c r="DO66" s="308"/>
      <c r="DP66" s="308"/>
      <c r="DQ66" s="308"/>
      <c r="DR66" s="308"/>
      <c r="DS66" s="308"/>
      <c r="DT66" s="308"/>
      <c r="DU66" s="308"/>
      <c r="DV66" s="308"/>
      <c r="DW66" s="308"/>
      <c r="DX66" s="308"/>
      <c r="DY66" s="308"/>
      <c r="DZ66" s="308"/>
      <c r="EA66" s="308"/>
      <c r="EB66" s="308"/>
      <c r="EC66" s="308"/>
      <c r="ED66" s="308"/>
      <c r="EE66" s="308"/>
      <c r="EF66" s="308"/>
      <c r="EG66" s="308"/>
      <c r="EH66" s="308"/>
      <c r="EI66" s="308"/>
      <c r="EJ66" s="308"/>
      <c r="EK66" s="308"/>
      <c r="EL66" s="308"/>
      <c r="EM66" s="308"/>
      <c r="EN66" s="308"/>
      <c r="EO66" s="308"/>
      <c r="EP66" s="308"/>
      <c r="EQ66" s="308"/>
      <c r="ER66" s="308"/>
      <c r="ES66" s="308"/>
      <c r="ET66" s="308"/>
      <c r="EU66" s="308"/>
      <c r="EV66" s="308"/>
      <c r="EW66" s="308"/>
      <c r="EX66" s="308"/>
      <c r="EY66" s="308"/>
      <c r="EZ66" s="308"/>
      <c r="FA66" s="308"/>
      <c r="FB66" s="308"/>
      <c r="FC66" s="308"/>
      <c r="FD66" s="308"/>
      <c r="FE66" s="308"/>
      <c r="FF66" s="308"/>
      <c r="FG66" s="308"/>
      <c r="FH66" s="308"/>
      <c r="FI66" s="308"/>
      <c r="FJ66" s="308"/>
      <c r="FK66" s="308"/>
      <c r="FL66" s="308"/>
      <c r="FM66" s="308"/>
      <c r="FN66" s="308"/>
      <c r="FO66" s="308"/>
      <c r="FP66" s="308"/>
      <c r="FQ66" s="308"/>
      <c r="FR66" s="308"/>
      <c r="FS66" s="308"/>
      <c r="FT66" s="308"/>
      <c r="FU66" s="308"/>
      <c r="FV66" s="308"/>
      <c r="FW66" s="308"/>
      <c r="FX66" s="308"/>
      <c r="FY66" s="308"/>
      <c r="FZ66" s="308"/>
      <c r="GA66" s="308"/>
      <c r="GB66" s="308"/>
      <c r="GC66" s="308"/>
      <c r="GD66" s="308"/>
      <c r="GE66" s="308"/>
      <c r="GF66" s="308"/>
      <c r="GG66" s="308"/>
      <c r="GH66" s="308"/>
      <c r="GI66" s="308"/>
      <c r="GJ66" s="308"/>
      <c r="GK66" s="308"/>
      <c r="GL66" s="308"/>
      <c r="GM66" s="308"/>
      <c r="GN66" s="308"/>
      <c r="GO66" s="308"/>
      <c r="GP66" s="308"/>
      <c r="GQ66" s="308"/>
      <c r="GR66" s="308"/>
      <c r="GS66" s="308"/>
      <c r="GT66" s="308"/>
      <c r="GU66" s="308"/>
      <c r="GV66" s="308"/>
      <c r="GW66" s="308"/>
      <c r="GX66" s="308"/>
      <c r="GY66" s="308"/>
      <c r="GZ66" s="308"/>
      <c r="HA66" s="308"/>
      <c r="HB66" s="308"/>
      <c r="HC66" s="308"/>
      <c r="HD66" s="308"/>
      <c r="HE66" s="308"/>
      <c r="HF66" s="308"/>
      <c r="HG66" s="308"/>
      <c r="HH66" s="308"/>
      <c r="HI66" s="308"/>
      <c r="HJ66" s="308"/>
      <c r="HK66" s="308"/>
      <c r="HL66" s="308"/>
      <c r="HM66" s="308"/>
      <c r="HN66" s="308"/>
      <c r="HO66" s="308"/>
      <c r="HP66" s="308"/>
      <c r="HQ66" s="308"/>
      <c r="HR66" s="308"/>
      <c r="HS66" s="308"/>
      <c r="HT66" s="308"/>
      <c r="HU66" s="308"/>
      <c r="HV66" s="308"/>
      <c r="HW66" s="308"/>
      <c r="HX66" s="308"/>
      <c r="HY66" s="308"/>
      <c r="HZ66" s="308"/>
      <c r="IA66" s="308"/>
      <c r="IB66" s="308"/>
      <c r="IC66" s="308"/>
      <c r="ID66" s="308"/>
      <c r="IE66" s="308"/>
      <c r="IF66" s="308"/>
      <c r="IG66" s="308"/>
      <c r="IH66" s="308"/>
      <c r="II66" s="308"/>
      <c r="IJ66" s="308"/>
      <c r="IK66" s="308"/>
      <c r="IL66" s="308"/>
      <c r="IM66" s="308"/>
      <c r="IN66" s="308"/>
      <c r="IO66" s="308"/>
      <c r="IP66" s="308"/>
      <c r="IQ66" s="308"/>
      <c r="IR66" s="308"/>
      <c r="IS66" s="308"/>
      <c r="IT66" s="308"/>
      <c r="IU66" s="308"/>
      <c r="IV66" s="308"/>
      <c r="IW66" s="308"/>
      <c r="IX66" s="308"/>
      <c r="IY66" s="308"/>
      <c r="IZ66" s="308"/>
      <c r="JA66" s="308"/>
      <c r="JB66" s="308"/>
      <c r="JC66" s="308"/>
      <c r="JD66" s="308"/>
      <c r="JE66" s="308"/>
      <c r="JF66" s="308"/>
      <c r="JG66" s="308"/>
      <c r="JH66" s="308"/>
      <c r="JI66" s="308"/>
      <c r="JJ66" s="308"/>
      <c r="JK66" s="308"/>
      <c r="JL66" s="308"/>
      <c r="JM66" s="308"/>
      <c r="JN66" s="308"/>
      <c r="JO66" s="308"/>
      <c r="JP66" s="308"/>
      <c r="JQ66" s="308"/>
      <c r="JR66" s="308"/>
      <c r="JS66" s="308"/>
      <c r="JT66" s="308"/>
      <c r="JU66" s="308"/>
      <c r="JV66" s="308"/>
      <c r="JW66" s="308"/>
      <c r="JX66" s="308"/>
      <c r="JY66" s="308"/>
      <c r="JZ66" s="308"/>
      <c r="KA66" s="308"/>
      <c r="KB66" s="308"/>
      <c r="KC66" s="308"/>
      <c r="KD66" s="308"/>
      <c r="KE66" s="308"/>
      <c r="KF66" s="308"/>
      <c r="KG66" s="308"/>
      <c r="KH66" s="308"/>
      <c r="KI66" s="308"/>
      <c r="KJ66" s="308"/>
      <c r="KK66" s="308"/>
      <c r="KL66" s="308"/>
      <c r="KM66" s="308"/>
      <c r="KN66" s="308"/>
      <c r="KO66" s="308"/>
      <c r="KP66" s="308"/>
      <c r="KQ66" s="308"/>
      <c r="KR66" s="308"/>
      <c r="KS66" s="308"/>
      <c r="KT66" s="308"/>
      <c r="KU66" s="308"/>
      <c r="KV66" s="308"/>
      <c r="KW66" s="308"/>
      <c r="KX66" s="308"/>
      <c r="KY66" s="308"/>
      <c r="KZ66" s="308"/>
      <c r="LA66" s="308"/>
      <c r="LB66" s="308"/>
      <c r="LC66" s="308"/>
      <c r="LD66" s="308"/>
      <c r="LE66" s="308"/>
      <c r="LF66" s="308"/>
      <c r="LG66" s="308"/>
      <c r="LH66" s="308"/>
      <c r="LI66" s="308"/>
      <c r="LJ66" s="308"/>
      <c r="LK66" s="308"/>
      <c r="LL66" s="308"/>
      <c r="LM66" s="308"/>
      <c r="LN66" s="308"/>
      <c r="LO66" s="308"/>
      <c r="LP66" s="308"/>
      <c r="LQ66" s="308"/>
      <c r="LR66" s="308"/>
      <c r="LS66" s="308"/>
      <c r="LT66" s="308"/>
      <c r="LU66" s="308"/>
      <c r="LV66" s="308"/>
      <c r="LW66" s="308"/>
      <c r="LX66" s="308"/>
      <c r="LY66" s="308"/>
      <c r="LZ66" s="308"/>
      <c r="MA66" s="308"/>
      <c r="MB66" s="308"/>
      <c r="MC66" s="308"/>
      <c r="MD66" s="308"/>
      <c r="ME66" s="308"/>
      <c r="MF66" s="308"/>
      <c r="MG66" s="308"/>
      <c r="MH66" s="308"/>
      <c r="MI66" s="308"/>
      <c r="MJ66" s="308"/>
      <c r="MK66" s="308"/>
      <c r="ML66" s="308"/>
      <c r="MM66" s="308"/>
      <c r="MN66" s="308"/>
      <c r="MO66" s="308"/>
      <c r="MP66" s="308"/>
      <c r="MQ66" s="308"/>
      <c r="MR66" s="308"/>
      <c r="MS66" s="308"/>
      <c r="MT66" s="308"/>
      <c r="MU66" s="308"/>
      <c r="MV66" s="308"/>
      <c r="MW66" s="308"/>
      <c r="MX66" s="308"/>
      <c r="MY66" s="308"/>
      <c r="MZ66" s="308"/>
      <c r="NA66" s="308"/>
      <c r="NB66" s="308"/>
      <c r="NC66" s="308"/>
      <c r="ND66" s="308"/>
      <c r="NE66" s="308"/>
      <c r="NF66" s="308"/>
      <c r="NG66" s="308"/>
      <c r="NH66" s="308"/>
      <c r="NI66" s="308"/>
      <c r="NJ66" s="308"/>
      <c r="NK66" s="308"/>
      <c r="NL66" s="308"/>
      <c r="NM66" s="308"/>
      <c r="NN66" s="308"/>
      <c r="NO66" s="308"/>
      <c r="NP66" s="308"/>
      <c r="NQ66" s="308"/>
      <c r="NR66" s="308"/>
      <c r="NS66" s="308"/>
      <c r="NT66" s="308"/>
      <c r="NU66" s="308"/>
      <c r="NV66" s="308"/>
      <c r="NW66" s="308"/>
      <c r="NX66" s="308"/>
      <c r="NY66" s="308"/>
      <c r="NZ66" s="308"/>
      <c r="OA66" s="308"/>
      <c r="OB66" s="308"/>
      <c r="OC66" s="308"/>
      <c r="OD66" s="308"/>
      <c r="OE66" s="308"/>
      <c r="OF66" s="308"/>
      <c r="OG66" s="308"/>
      <c r="OH66" s="308"/>
      <c r="OI66" s="308"/>
      <c r="OJ66" s="308"/>
      <c r="OK66" s="308"/>
      <c r="OL66" s="308"/>
      <c r="OM66" s="308"/>
      <c r="ON66" s="308"/>
      <c r="OO66" s="308"/>
      <c r="OP66" s="308"/>
      <c r="OQ66" s="308"/>
      <c r="OR66" s="308"/>
      <c r="OS66" s="308"/>
      <c r="OT66" s="308"/>
      <c r="OU66" s="308"/>
      <c r="OV66" s="308"/>
      <c r="OW66" s="308"/>
      <c r="OX66" s="308"/>
      <c r="OY66" s="308"/>
      <c r="OZ66" s="308"/>
      <c r="PA66" s="308"/>
      <c r="PB66" s="308"/>
      <c r="PC66" s="308"/>
      <c r="PD66" s="308"/>
      <c r="PE66" s="308"/>
      <c r="PF66" s="308"/>
      <c r="PG66" s="308"/>
      <c r="PH66" s="308"/>
      <c r="PI66" s="308"/>
      <c r="PJ66" s="308"/>
      <c r="PK66" s="308"/>
      <c r="PL66" s="308"/>
      <c r="PM66" s="308"/>
      <c r="PN66" s="308"/>
      <c r="PO66" s="308"/>
      <c r="PP66" s="308"/>
      <c r="PQ66" s="308"/>
      <c r="PR66" s="308"/>
      <c r="PS66" s="308"/>
      <c r="PT66" s="308"/>
      <c r="PU66" s="308"/>
      <c r="PV66" s="308"/>
      <c r="PW66" s="308"/>
      <c r="PX66" s="308"/>
      <c r="PY66" s="308"/>
      <c r="PZ66" s="308"/>
      <c r="QA66" s="308"/>
      <c r="QB66" s="308"/>
      <c r="QC66" s="308"/>
      <c r="QD66" s="308"/>
      <c r="QE66" s="308"/>
      <c r="QF66" s="308"/>
      <c r="QG66" s="308"/>
      <c r="QH66" s="308"/>
      <c r="QI66" s="308"/>
      <c r="QJ66" s="308"/>
      <c r="QK66" s="308"/>
      <c r="QL66" s="308"/>
      <c r="QM66" s="308"/>
      <c r="QN66" s="308"/>
      <c r="QO66" s="308"/>
      <c r="QP66" s="308"/>
      <c r="QQ66" s="308"/>
      <c r="QR66" s="308"/>
      <c r="QS66" s="308"/>
      <c r="QT66" s="308"/>
      <c r="QU66" s="308"/>
      <c r="QV66" s="308"/>
      <c r="QW66" s="308"/>
      <c r="QX66" s="308"/>
      <c r="QY66" s="308"/>
      <c r="QZ66" s="308"/>
      <c r="RA66" s="308"/>
      <c r="RB66" s="308"/>
      <c r="RC66" s="308"/>
      <c r="RD66" s="308"/>
      <c r="RE66" s="308"/>
      <c r="RF66" s="308"/>
      <c r="RG66" s="308"/>
      <c r="RH66" s="308"/>
      <c r="RI66" s="308"/>
      <c r="RJ66" s="308"/>
      <c r="RK66" s="308"/>
      <c r="RL66" s="308"/>
      <c r="RM66" s="308"/>
      <c r="RN66" s="308"/>
      <c r="RO66" s="308"/>
      <c r="RP66" s="308"/>
      <c r="RQ66" s="308"/>
      <c r="RR66" s="308"/>
      <c r="RS66" s="308"/>
      <c r="RT66" s="308"/>
      <c r="RU66" s="308"/>
      <c r="RV66" s="308"/>
      <c r="RW66" s="308"/>
      <c r="RX66" s="308"/>
      <c r="RY66" s="308"/>
      <c r="RZ66" s="308"/>
      <c r="SA66" s="308"/>
      <c r="SB66" s="308"/>
      <c r="SC66" s="308"/>
      <c r="SD66" s="308"/>
      <c r="SE66" s="308"/>
      <c r="SF66" s="308"/>
      <c r="SG66" s="308"/>
      <c r="SH66" s="308"/>
      <c r="SI66" s="308"/>
      <c r="SJ66" s="308"/>
      <c r="SK66" s="308"/>
      <c r="SL66" s="308"/>
      <c r="SM66" s="308"/>
      <c r="SN66" s="308"/>
      <c r="SO66" s="308"/>
      <c r="SP66" s="308"/>
      <c r="SQ66" s="308"/>
      <c r="SR66" s="308"/>
      <c r="SS66" s="308"/>
      <c r="ST66" s="308"/>
      <c r="SU66" s="308"/>
      <c r="SV66" s="308"/>
      <c r="SW66" s="308"/>
      <c r="SX66" s="308"/>
      <c r="SY66" s="308"/>
      <c r="SZ66" s="308"/>
      <c r="TA66" s="308"/>
      <c r="TB66" s="308"/>
      <c r="TC66" s="308"/>
      <c r="TD66" s="308"/>
      <c r="TE66" s="308"/>
      <c r="TF66" s="308"/>
      <c r="TG66" s="308"/>
      <c r="TH66" s="308"/>
      <c r="TI66" s="308"/>
      <c r="TJ66" s="308"/>
      <c r="TK66" s="308"/>
      <c r="TL66" s="308"/>
      <c r="TM66" s="308"/>
      <c r="TN66" s="308"/>
      <c r="TO66" s="308"/>
      <c r="TP66" s="308"/>
      <c r="TQ66" s="308"/>
      <c r="TR66" s="308"/>
      <c r="TS66" s="308"/>
      <c r="TT66" s="308"/>
      <c r="TU66" s="308"/>
      <c r="TV66" s="308"/>
      <c r="TW66" s="308"/>
      <c r="TX66" s="308"/>
      <c r="TY66" s="308"/>
      <c r="TZ66" s="308"/>
      <c r="UA66" s="308"/>
      <c r="UB66" s="308"/>
      <c r="UC66" s="308"/>
      <c r="UD66" s="308"/>
      <c r="UE66" s="308"/>
      <c r="UF66" s="308"/>
      <c r="UG66" s="308"/>
      <c r="UH66" s="308"/>
      <c r="UI66" s="308"/>
      <c r="UJ66" s="308"/>
      <c r="UK66" s="308"/>
      <c r="UL66" s="308"/>
      <c r="UM66" s="308"/>
      <c r="UN66" s="308"/>
      <c r="UO66" s="308"/>
      <c r="UP66" s="308"/>
      <c r="UQ66" s="308"/>
      <c r="UR66" s="308"/>
      <c r="US66" s="308"/>
      <c r="UT66" s="308"/>
      <c r="UU66" s="308"/>
      <c r="UV66" s="308"/>
      <c r="UW66" s="308"/>
      <c r="UX66" s="308"/>
      <c r="UY66" s="308"/>
      <c r="UZ66" s="308"/>
      <c r="VA66" s="308"/>
      <c r="VB66" s="308"/>
      <c r="VC66" s="308"/>
      <c r="VD66" s="308"/>
      <c r="VE66" s="308"/>
      <c r="VF66" s="308"/>
      <c r="VG66" s="308"/>
      <c r="VH66" s="308"/>
      <c r="VI66" s="308"/>
      <c r="VJ66" s="308"/>
      <c r="VK66" s="308"/>
      <c r="VL66" s="308"/>
      <c r="VM66" s="308"/>
      <c r="VN66" s="308"/>
      <c r="VO66" s="308"/>
      <c r="VP66" s="308"/>
      <c r="VQ66" s="308"/>
      <c r="VR66" s="308"/>
      <c r="VS66" s="308"/>
      <c r="VT66" s="308"/>
      <c r="VU66" s="308"/>
      <c r="VV66" s="308"/>
      <c r="VW66" s="308"/>
      <c r="VX66" s="308"/>
      <c r="VY66" s="308"/>
      <c r="VZ66" s="308"/>
      <c r="WA66" s="308"/>
      <c r="WB66" s="308"/>
      <c r="WC66" s="308"/>
      <c r="WD66" s="308"/>
      <c r="WE66" s="308"/>
      <c r="WF66" s="308"/>
      <c r="WG66" s="308"/>
      <c r="WH66" s="308"/>
      <c r="WI66" s="308"/>
      <c r="WJ66" s="308"/>
      <c r="WK66" s="308"/>
      <c r="WL66" s="308"/>
      <c r="WM66" s="308"/>
      <c r="WN66" s="308"/>
      <c r="WO66" s="308"/>
      <c r="WP66" s="308"/>
      <c r="WQ66" s="308"/>
      <c r="WR66" s="308"/>
      <c r="WS66" s="308"/>
      <c r="WT66" s="308"/>
      <c r="WU66" s="308"/>
      <c r="WV66" s="308"/>
      <c r="WW66" s="308"/>
      <c r="WX66" s="308"/>
      <c r="WY66" s="308"/>
      <c r="WZ66" s="308"/>
      <c r="XA66" s="308"/>
      <c r="XB66" s="308"/>
      <c r="XC66" s="308"/>
      <c r="XD66" s="308"/>
      <c r="XE66" s="308"/>
      <c r="XF66" s="308"/>
      <c r="XG66" s="308"/>
      <c r="XH66" s="308"/>
      <c r="XI66" s="308"/>
      <c r="XJ66" s="308"/>
      <c r="XK66" s="308"/>
      <c r="XL66" s="308"/>
      <c r="XM66" s="308"/>
      <c r="XN66" s="308"/>
      <c r="XO66" s="308"/>
      <c r="XP66" s="308"/>
      <c r="XQ66" s="308"/>
      <c r="XR66" s="308"/>
      <c r="XS66" s="308"/>
      <c r="XT66" s="308"/>
      <c r="XU66" s="308"/>
      <c r="XV66" s="308"/>
      <c r="XW66" s="308"/>
      <c r="XX66" s="308"/>
      <c r="XY66" s="308"/>
      <c r="XZ66" s="308"/>
      <c r="YA66" s="308"/>
      <c r="YB66" s="308"/>
      <c r="YC66" s="308"/>
      <c r="YD66" s="308"/>
      <c r="YE66" s="308"/>
      <c r="YF66" s="308"/>
      <c r="YG66" s="308"/>
      <c r="YH66" s="308"/>
      <c r="YI66" s="308"/>
      <c r="YJ66" s="308"/>
      <c r="YK66" s="308"/>
      <c r="YL66" s="308"/>
      <c r="YM66" s="308"/>
      <c r="YN66" s="308"/>
      <c r="YO66" s="308"/>
      <c r="YP66" s="308"/>
      <c r="YQ66" s="308"/>
      <c r="YR66" s="308"/>
      <c r="YS66" s="308"/>
      <c r="YT66" s="308"/>
      <c r="YU66" s="308"/>
      <c r="YV66" s="308"/>
      <c r="YW66" s="308"/>
      <c r="YX66" s="308"/>
      <c r="YY66" s="308"/>
      <c r="YZ66" s="308"/>
      <c r="ZA66" s="308"/>
      <c r="ZB66" s="308"/>
      <c r="ZC66" s="308"/>
      <c r="ZD66" s="308"/>
      <c r="ZE66" s="308"/>
      <c r="ZF66" s="308"/>
      <c r="ZG66" s="308"/>
      <c r="ZH66" s="308"/>
      <c r="ZI66" s="308"/>
      <c r="ZJ66" s="308"/>
      <c r="ZK66" s="308"/>
      <c r="ZL66" s="308"/>
      <c r="ZM66" s="308"/>
      <c r="ZN66" s="308"/>
      <c r="ZO66" s="308"/>
      <c r="ZP66" s="308"/>
      <c r="ZQ66" s="308"/>
      <c r="ZR66" s="308"/>
      <c r="ZS66" s="308"/>
      <c r="ZT66" s="308"/>
      <c r="ZU66" s="308"/>
      <c r="ZV66" s="308"/>
      <c r="ZW66" s="308"/>
      <c r="ZX66" s="308"/>
      <c r="ZY66" s="308"/>
      <c r="ZZ66" s="308"/>
      <c r="AAA66" s="308"/>
      <c r="AAB66" s="308"/>
      <c r="AAC66" s="308"/>
      <c r="AAD66" s="308"/>
      <c r="AAE66" s="308"/>
      <c r="AAF66" s="308"/>
      <c r="AAG66" s="308"/>
      <c r="AAH66" s="308"/>
      <c r="AAI66" s="308"/>
      <c r="AAJ66" s="308"/>
      <c r="AAK66" s="308"/>
      <c r="AAL66" s="308"/>
      <c r="AAM66" s="308"/>
      <c r="AAN66" s="308"/>
      <c r="AAO66" s="308"/>
      <c r="AAP66" s="308"/>
      <c r="AAQ66" s="308"/>
      <c r="AAR66" s="308"/>
      <c r="AAS66" s="308"/>
      <c r="AAT66" s="308"/>
      <c r="AAU66" s="308"/>
      <c r="AAV66" s="308"/>
      <c r="AAW66" s="308"/>
      <c r="AAX66" s="308"/>
      <c r="AAY66" s="308"/>
      <c r="AAZ66" s="308"/>
      <c r="ABA66" s="308"/>
      <c r="ABB66" s="308"/>
      <c r="ABC66" s="308"/>
      <c r="ABD66" s="308"/>
      <c r="ABE66" s="308"/>
      <c r="ABF66" s="308"/>
      <c r="ABG66" s="308"/>
      <c r="ABH66" s="308"/>
      <c r="ABI66" s="308"/>
      <c r="ABJ66" s="308"/>
      <c r="ABK66" s="308"/>
      <c r="ABL66" s="308"/>
      <c r="ABM66" s="308"/>
      <c r="ABN66" s="308"/>
      <c r="ABO66" s="308"/>
      <c r="ABP66" s="308"/>
      <c r="ABQ66" s="308"/>
      <c r="ABR66" s="308"/>
      <c r="ABS66" s="308"/>
      <c r="ABT66" s="308"/>
      <c r="ABU66" s="308"/>
      <c r="ABV66" s="308"/>
      <c r="ABW66" s="308"/>
      <c r="ABX66" s="308"/>
      <c r="ABY66" s="308"/>
      <c r="ABZ66" s="308"/>
      <c r="ACA66" s="308"/>
      <c r="ACB66" s="308"/>
      <c r="ACC66" s="308"/>
      <c r="ACD66" s="308"/>
      <c r="ACE66" s="308"/>
      <c r="ACF66" s="308"/>
      <c r="ACG66" s="308"/>
      <c r="ACH66" s="308"/>
      <c r="ACI66" s="308"/>
      <c r="ACJ66" s="308"/>
      <c r="ACK66" s="308"/>
      <c r="ACL66" s="308"/>
      <c r="ACM66" s="308"/>
      <c r="ACN66" s="308"/>
      <c r="ACO66" s="308"/>
      <c r="ACP66" s="308"/>
      <c r="ACQ66" s="308"/>
      <c r="ACR66" s="308"/>
      <c r="ACS66" s="308"/>
      <c r="ACT66" s="308"/>
      <c r="ACU66" s="308"/>
      <c r="ACV66" s="308"/>
      <c r="ACW66" s="308"/>
      <c r="ACX66" s="308"/>
      <c r="ACY66" s="308"/>
      <c r="ACZ66" s="308"/>
      <c r="ADA66" s="308"/>
      <c r="ADB66" s="308"/>
      <c r="ADC66" s="308"/>
      <c r="ADD66" s="308"/>
      <c r="ADE66" s="308"/>
      <c r="ADF66" s="308"/>
      <c r="ADG66" s="308"/>
      <c r="ADH66" s="308"/>
      <c r="ADI66" s="308"/>
      <c r="ADJ66" s="308"/>
      <c r="ADK66" s="308"/>
      <c r="ADL66" s="308"/>
      <c r="ADM66" s="308"/>
      <c r="ADN66" s="308"/>
      <c r="ADO66" s="308"/>
      <c r="ADP66" s="308"/>
      <c r="ADQ66" s="308"/>
      <c r="ADR66" s="308"/>
      <c r="ADS66" s="308"/>
      <c r="ADT66" s="308"/>
      <c r="ADU66" s="308"/>
      <c r="ADV66" s="308"/>
      <c r="ADW66" s="308"/>
      <c r="ADX66" s="308"/>
      <c r="ADY66" s="308"/>
      <c r="ADZ66" s="308"/>
      <c r="AEA66" s="308"/>
      <c r="AEB66" s="308"/>
      <c r="AEC66" s="308"/>
      <c r="AED66" s="308"/>
      <c r="AEE66" s="308"/>
      <c r="AEF66" s="308"/>
      <c r="AEG66" s="308"/>
      <c r="AEH66" s="308"/>
      <c r="AEI66" s="308"/>
      <c r="AEJ66" s="308"/>
      <c r="AEK66" s="308"/>
      <c r="AEL66" s="308"/>
      <c r="AEM66" s="308"/>
      <c r="AEN66" s="308"/>
      <c r="AEO66" s="308"/>
      <c r="AEP66" s="308"/>
      <c r="AEQ66" s="308"/>
      <c r="AER66" s="308"/>
      <c r="AES66" s="308"/>
      <c r="AET66" s="308"/>
      <c r="AEU66" s="308"/>
      <c r="AEV66" s="308"/>
      <c r="AEW66" s="308"/>
      <c r="AEX66" s="308"/>
      <c r="AEY66" s="308"/>
      <c r="AEZ66" s="308"/>
      <c r="AFA66" s="308"/>
      <c r="AFB66" s="308"/>
      <c r="AFC66" s="308"/>
      <c r="AFD66" s="308"/>
      <c r="AFE66" s="308"/>
      <c r="AFF66" s="308"/>
      <c r="AFG66" s="308"/>
      <c r="AFH66" s="308"/>
      <c r="AFI66" s="308"/>
      <c r="AFJ66" s="308"/>
      <c r="AFK66" s="308"/>
      <c r="AFL66" s="308"/>
      <c r="AFM66" s="308"/>
      <c r="AFN66" s="308"/>
      <c r="AFO66" s="308"/>
      <c r="AFP66" s="308"/>
      <c r="AFQ66" s="308"/>
      <c r="AFR66" s="308"/>
      <c r="AFS66" s="308"/>
      <c r="AFT66" s="308"/>
      <c r="AFU66" s="308"/>
      <c r="AFV66" s="308"/>
      <c r="AFW66" s="308"/>
      <c r="AFX66" s="308"/>
      <c r="AFY66" s="308"/>
      <c r="AFZ66" s="308"/>
      <c r="AGA66" s="308"/>
      <c r="AGB66" s="308"/>
      <c r="AGC66" s="308"/>
      <c r="AGD66" s="308"/>
      <c r="AGE66" s="308"/>
      <c r="AGF66" s="308"/>
      <c r="AGG66" s="308"/>
      <c r="AGH66" s="308"/>
      <c r="AGI66" s="308"/>
      <c r="AGJ66" s="308"/>
      <c r="AGK66" s="308"/>
      <c r="AGL66" s="308"/>
      <c r="AGM66" s="308"/>
      <c r="AGN66" s="308"/>
      <c r="AGO66" s="308"/>
      <c r="AGP66" s="308"/>
      <c r="AGQ66" s="308"/>
      <c r="AGR66" s="308"/>
      <c r="AGS66" s="308"/>
      <c r="AGT66" s="308"/>
      <c r="AGU66" s="308"/>
      <c r="AGV66" s="308"/>
      <c r="AGW66" s="308"/>
      <c r="AGX66" s="308"/>
      <c r="AGY66" s="308"/>
      <c r="AGZ66" s="308"/>
      <c r="AHA66" s="308"/>
      <c r="AHB66" s="308"/>
      <c r="AHC66" s="308"/>
      <c r="AHD66" s="308"/>
      <c r="AHE66" s="308"/>
      <c r="AHF66" s="308"/>
      <c r="AHG66" s="308"/>
      <c r="AHH66" s="308"/>
      <c r="AHI66" s="308"/>
      <c r="AHJ66" s="308"/>
      <c r="AHK66" s="308"/>
      <c r="AHL66" s="308"/>
      <c r="AHM66" s="308"/>
      <c r="AHN66" s="308"/>
      <c r="AHO66" s="308"/>
      <c r="AHP66" s="308"/>
      <c r="AHQ66" s="308"/>
      <c r="AHR66" s="308"/>
      <c r="AHS66" s="308"/>
      <c r="AHT66" s="308"/>
      <c r="AHU66" s="308"/>
      <c r="AHV66" s="308"/>
      <c r="AHW66" s="308"/>
      <c r="AHX66" s="308"/>
      <c r="AHY66" s="308"/>
      <c r="AHZ66" s="308"/>
      <c r="AIA66" s="308"/>
      <c r="AIB66" s="308"/>
      <c r="AIC66" s="308"/>
      <c r="AID66" s="308"/>
      <c r="AIE66" s="308"/>
      <c r="AIF66" s="308"/>
      <c r="AIG66" s="308"/>
      <c r="AIH66" s="308"/>
      <c r="AII66" s="308"/>
      <c r="AIJ66" s="308"/>
      <c r="AIK66" s="308"/>
      <c r="AIL66" s="308"/>
      <c r="AIM66" s="308"/>
      <c r="AIN66" s="308"/>
      <c r="AIO66" s="308"/>
      <c r="AIP66" s="308"/>
      <c r="AIQ66" s="308"/>
      <c r="AIR66" s="308"/>
      <c r="AIS66" s="308"/>
      <c r="AIT66" s="308"/>
      <c r="AIU66" s="308"/>
      <c r="AIV66" s="308"/>
      <c r="AIW66" s="308"/>
      <c r="AIX66" s="308"/>
      <c r="AIY66" s="308"/>
      <c r="AIZ66" s="308"/>
      <c r="AJA66" s="308"/>
      <c r="AJB66" s="308"/>
      <c r="AJC66" s="308"/>
      <c r="AJD66" s="308"/>
      <c r="AJE66" s="308"/>
      <c r="AJF66" s="308"/>
      <c r="AJG66" s="308"/>
      <c r="AJH66" s="308"/>
      <c r="AJI66" s="308"/>
      <c r="AJJ66" s="308"/>
      <c r="AJK66" s="308"/>
      <c r="AJL66" s="308"/>
      <c r="AJM66" s="308"/>
      <c r="AJN66" s="308"/>
      <c r="AJO66" s="308"/>
      <c r="AJP66" s="308"/>
      <c r="AJQ66" s="308"/>
      <c r="AJR66" s="308"/>
      <c r="AJS66" s="308"/>
      <c r="AJT66" s="308"/>
      <c r="AJU66" s="308"/>
      <c r="AJV66" s="308"/>
      <c r="AJW66" s="308"/>
      <c r="AJX66" s="308"/>
      <c r="AJY66" s="308"/>
      <c r="AJZ66" s="308"/>
      <c r="AKA66" s="308"/>
      <c r="AKB66" s="308"/>
      <c r="AKC66" s="308"/>
      <c r="AKD66" s="308"/>
      <c r="AKE66" s="308"/>
      <c r="AKF66" s="308"/>
      <c r="AKG66" s="308"/>
      <c r="AKH66" s="308"/>
      <c r="AKI66" s="308"/>
      <c r="AKJ66" s="308"/>
      <c r="AKK66" s="308"/>
      <c r="AKL66" s="308"/>
      <c r="AKM66" s="308"/>
      <c r="AKN66" s="308"/>
      <c r="AKO66" s="308"/>
      <c r="AKP66" s="308"/>
      <c r="AKQ66" s="308"/>
      <c r="AKR66" s="308"/>
      <c r="AKS66" s="308"/>
      <c r="AKT66" s="308"/>
      <c r="AKU66" s="308"/>
      <c r="AKV66" s="308"/>
      <c r="AKW66" s="308"/>
      <c r="AKX66" s="308"/>
      <c r="AKY66" s="308"/>
      <c r="AKZ66" s="308"/>
      <c r="ALA66" s="308"/>
      <c r="ALB66" s="308"/>
      <c r="ALC66" s="308"/>
      <c r="ALD66" s="308"/>
      <c r="ALE66" s="308"/>
      <c r="ALF66" s="308"/>
      <c r="ALG66" s="308"/>
      <c r="ALH66" s="308"/>
      <c r="ALI66" s="308"/>
      <c r="ALJ66" s="308"/>
      <c r="ALK66" s="308"/>
      <c r="ALL66" s="308"/>
      <c r="ALM66" s="308"/>
      <c r="ALN66" s="308"/>
      <c r="ALO66" s="308"/>
      <c r="ALP66" s="308"/>
      <c r="ALQ66" s="308"/>
      <c r="ALR66" s="308"/>
      <c r="ALS66" s="308"/>
      <c r="ALT66" s="308"/>
      <c r="ALU66" s="308"/>
      <c r="ALV66" s="308"/>
      <c r="ALW66" s="308"/>
      <c r="ALX66" s="308"/>
      <c r="ALY66" s="308"/>
      <c r="ALZ66" s="308"/>
      <c r="AMA66" s="308"/>
      <c r="AMB66" s="308"/>
      <c r="AMC66" s="308"/>
      <c r="AMD66" s="308"/>
      <c r="AME66" s="308"/>
      <c r="AMF66" s="308"/>
      <c r="AMG66" s="308"/>
      <c r="AMH66" s="308"/>
      <c r="AMI66" s="308"/>
      <c r="AMJ66" s="308"/>
      <c r="AMK66" s="308"/>
      <c r="AML66" s="308"/>
      <c r="AMM66" s="308"/>
      <c r="AMN66" s="308"/>
      <c r="AMO66" s="308"/>
      <c r="AMP66" s="308"/>
      <c r="AMQ66" s="308"/>
      <c r="AMR66" s="308"/>
      <c r="AMS66" s="308"/>
      <c r="AMT66" s="308"/>
      <c r="AMU66" s="308"/>
      <c r="AMV66" s="308"/>
      <c r="AMW66" s="308"/>
      <c r="AMX66" s="308"/>
      <c r="AMY66" s="308"/>
      <c r="AMZ66" s="308"/>
      <c r="ANA66" s="308"/>
      <c r="ANB66" s="308"/>
      <c r="ANC66" s="308"/>
      <c r="AND66" s="308"/>
      <c r="ANE66" s="308"/>
      <c r="ANF66" s="308"/>
      <c r="ANG66" s="308"/>
      <c r="ANH66" s="308"/>
      <c r="ANI66" s="308"/>
      <c r="ANJ66" s="308"/>
      <c r="ANK66" s="308"/>
      <c r="ANL66" s="308"/>
      <c r="ANM66" s="308"/>
      <c r="ANN66" s="308"/>
      <c r="ANO66" s="308"/>
      <c r="ANP66" s="308"/>
      <c r="ANQ66" s="308"/>
      <c r="ANR66" s="308"/>
      <c r="ANS66" s="308"/>
      <c r="ANT66" s="308"/>
      <c r="ANU66" s="308"/>
      <c r="ANV66" s="308"/>
      <c r="ANW66" s="308"/>
      <c r="ANX66" s="308"/>
      <c r="ANY66" s="308"/>
      <c r="ANZ66" s="308"/>
      <c r="AOA66" s="308"/>
      <c r="AOB66" s="308"/>
      <c r="AOC66" s="308"/>
      <c r="AOD66" s="308"/>
      <c r="AOE66" s="308"/>
      <c r="AOF66" s="308"/>
      <c r="AOG66" s="308"/>
      <c r="AOH66" s="308"/>
      <c r="AOI66" s="308"/>
      <c r="AOJ66" s="308"/>
      <c r="AOK66" s="308"/>
      <c r="AOL66" s="308"/>
      <c r="AOM66" s="308"/>
      <c r="AON66" s="308"/>
      <c r="AOO66" s="308"/>
      <c r="AOP66" s="308"/>
      <c r="AOQ66" s="308"/>
      <c r="AOR66" s="308"/>
      <c r="AOS66" s="308"/>
      <c r="AOT66" s="308"/>
      <c r="AOU66" s="308"/>
      <c r="AOV66" s="308"/>
      <c r="AOW66" s="308"/>
      <c r="AOX66" s="308"/>
      <c r="AOY66" s="308"/>
      <c r="AOZ66" s="308"/>
      <c r="APA66" s="308"/>
      <c r="APB66" s="308"/>
      <c r="APC66" s="308"/>
      <c r="APD66" s="308"/>
      <c r="APE66" s="308"/>
      <c r="APF66" s="308"/>
      <c r="APG66" s="308"/>
      <c r="APH66" s="308"/>
      <c r="API66" s="308"/>
      <c r="APJ66" s="308"/>
      <c r="APK66" s="308"/>
      <c r="APL66" s="308"/>
      <c r="APM66" s="308"/>
      <c r="APN66" s="308"/>
      <c r="APO66" s="308"/>
      <c r="APP66" s="308"/>
      <c r="APQ66" s="308"/>
      <c r="APR66" s="308"/>
      <c r="APS66" s="308"/>
      <c r="APT66" s="308"/>
      <c r="APU66" s="308"/>
      <c r="APV66" s="308"/>
      <c r="APW66" s="308"/>
      <c r="APX66" s="308"/>
      <c r="APY66" s="308"/>
      <c r="APZ66" s="308"/>
      <c r="AQA66" s="308"/>
      <c r="AQB66" s="308"/>
      <c r="AQC66" s="308"/>
      <c r="AQD66" s="308"/>
      <c r="AQE66" s="308"/>
      <c r="AQF66" s="308"/>
      <c r="AQG66" s="308"/>
      <c r="AQH66" s="308"/>
      <c r="AQI66" s="308"/>
      <c r="AQJ66" s="308"/>
      <c r="AQK66" s="308"/>
      <c r="AQL66" s="308"/>
      <c r="AQM66" s="308"/>
      <c r="AQN66" s="308"/>
      <c r="AQO66" s="308"/>
      <c r="AQP66" s="308"/>
      <c r="AQQ66" s="308"/>
      <c r="AQR66" s="308"/>
      <c r="AQS66" s="308"/>
      <c r="AQT66" s="308"/>
      <c r="AQU66" s="308"/>
      <c r="AQV66" s="308"/>
      <c r="AQW66" s="308"/>
      <c r="AQX66" s="308"/>
      <c r="AQY66" s="308"/>
      <c r="AQZ66" s="308"/>
      <c r="ARA66" s="308"/>
      <c r="ARB66" s="308"/>
      <c r="ARC66" s="308"/>
      <c r="ARD66" s="308"/>
      <c r="ARE66" s="308"/>
      <c r="ARF66" s="308"/>
      <c r="ARG66" s="308"/>
      <c r="ARH66" s="308"/>
      <c r="ARI66" s="308"/>
      <c r="ARJ66" s="308"/>
      <c r="ARK66" s="308"/>
      <c r="ARL66" s="308"/>
      <c r="ARM66" s="308"/>
      <c r="ARN66" s="308"/>
      <c r="ARO66" s="308"/>
      <c r="ARP66" s="308"/>
      <c r="ARQ66" s="308"/>
      <c r="ARR66" s="308"/>
      <c r="ARS66" s="308"/>
      <c r="ART66" s="308"/>
      <c r="ARU66" s="308"/>
      <c r="ARV66" s="308"/>
      <c r="ARW66" s="308"/>
      <c r="ARX66" s="308"/>
      <c r="ARY66" s="308"/>
      <c r="ARZ66" s="308"/>
      <c r="ASA66" s="308"/>
      <c r="ASB66" s="308"/>
      <c r="ASC66" s="308"/>
      <c r="ASD66" s="308"/>
      <c r="ASE66" s="308"/>
      <c r="ASF66" s="308"/>
      <c r="ASG66" s="308"/>
      <c r="ASH66" s="308"/>
      <c r="ASI66" s="308"/>
      <c r="ASJ66" s="308"/>
      <c r="ASK66" s="308"/>
      <c r="ASL66" s="308"/>
      <c r="ASM66" s="308"/>
      <c r="ASN66" s="308"/>
      <c r="ASO66" s="308"/>
      <c r="ASP66" s="308"/>
      <c r="ASQ66" s="308"/>
      <c r="ASR66" s="308"/>
      <c r="ASS66" s="308"/>
      <c r="AST66" s="308"/>
      <c r="ASU66" s="308"/>
      <c r="ASV66" s="308"/>
      <c r="ASW66" s="308"/>
      <c r="ASX66" s="308"/>
      <c r="ASY66" s="308"/>
      <c r="ASZ66" s="308"/>
      <c r="ATA66" s="308"/>
      <c r="ATB66" s="308"/>
      <c r="ATC66" s="308"/>
      <c r="ATD66" s="308"/>
      <c r="ATE66" s="308"/>
      <c r="ATF66" s="308"/>
      <c r="ATG66" s="308"/>
      <c r="ATH66" s="308"/>
      <c r="ATI66" s="308"/>
      <c r="ATJ66" s="308"/>
      <c r="ATK66" s="308"/>
      <c r="ATL66" s="308"/>
      <c r="ATM66" s="308"/>
      <c r="ATN66" s="308"/>
      <c r="ATO66" s="308"/>
      <c r="ATP66" s="308"/>
      <c r="ATQ66" s="308"/>
      <c r="ATR66" s="308"/>
      <c r="ATS66" s="308"/>
      <c r="ATT66" s="308"/>
      <c r="ATU66" s="308"/>
      <c r="ATV66" s="308"/>
      <c r="ATW66" s="308"/>
      <c r="ATX66" s="308"/>
      <c r="ATY66" s="308"/>
      <c r="ATZ66" s="308"/>
      <c r="AUA66" s="308"/>
      <c r="AUB66" s="308"/>
      <c r="AUC66" s="308"/>
      <c r="AUD66" s="308"/>
      <c r="AUE66" s="308"/>
      <c r="AUF66" s="308"/>
      <c r="AUG66" s="308"/>
      <c r="AUH66" s="308"/>
      <c r="AUI66" s="308"/>
      <c r="AUJ66" s="308"/>
      <c r="AUK66" s="308"/>
      <c r="AUL66" s="308"/>
      <c r="AUM66" s="308"/>
      <c r="AUN66" s="308"/>
      <c r="AUO66" s="308"/>
      <c r="AUP66" s="308"/>
      <c r="AUQ66" s="308"/>
      <c r="AUR66" s="308"/>
      <c r="AUS66" s="308"/>
      <c r="AUT66" s="308"/>
      <c r="AUU66" s="308"/>
      <c r="AUV66" s="308"/>
      <c r="AUW66" s="308"/>
      <c r="AUX66" s="308"/>
      <c r="AUY66" s="308"/>
      <c r="AUZ66" s="308"/>
      <c r="AVA66" s="308"/>
      <c r="AVB66" s="308"/>
      <c r="AVC66" s="308"/>
      <c r="AVD66" s="308"/>
      <c r="AVE66" s="308"/>
      <c r="AVF66" s="308"/>
      <c r="AVG66" s="308"/>
      <c r="AVH66" s="308"/>
      <c r="AVI66" s="308"/>
      <c r="AVJ66" s="308"/>
      <c r="AVK66" s="308"/>
      <c r="AVL66" s="308"/>
      <c r="AVM66" s="308"/>
      <c r="AVN66" s="308"/>
      <c r="AVO66" s="308"/>
      <c r="AVP66" s="308"/>
      <c r="AVQ66" s="308"/>
      <c r="AVR66" s="308"/>
      <c r="AVS66" s="308"/>
      <c r="AVT66" s="308"/>
      <c r="AVU66" s="308"/>
      <c r="AVV66" s="308"/>
      <c r="AVW66" s="308"/>
      <c r="AVX66" s="308"/>
      <c r="AVY66" s="308"/>
      <c r="AVZ66" s="308"/>
      <c r="AWA66" s="308"/>
      <c r="AWB66" s="308"/>
      <c r="AWC66" s="308"/>
      <c r="AWD66" s="308"/>
      <c r="AWE66" s="308"/>
      <c r="AWF66" s="308"/>
      <c r="AWG66" s="308"/>
      <c r="AWH66" s="308"/>
      <c r="AWI66" s="308"/>
      <c r="AWJ66" s="308"/>
      <c r="AWK66" s="308"/>
      <c r="AWL66" s="308"/>
      <c r="AWM66" s="308"/>
      <c r="AWN66" s="308"/>
      <c r="AWO66" s="308"/>
      <c r="AWP66" s="308"/>
      <c r="AWQ66" s="308"/>
      <c r="AWR66" s="308"/>
      <c r="AWS66" s="308"/>
      <c r="AWT66" s="308"/>
      <c r="AWU66" s="308"/>
      <c r="AWV66" s="308"/>
      <c r="AWW66" s="308"/>
      <c r="AWX66" s="308"/>
      <c r="AWY66" s="308"/>
      <c r="AWZ66" s="308"/>
      <c r="AXA66" s="308"/>
      <c r="AXB66" s="308"/>
      <c r="AXC66" s="308"/>
      <c r="AXD66" s="308"/>
      <c r="AXE66" s="308"/>
      <c r="AXF66" s="308"/>
      <c r="AXG66" s="308"/>
      <c r="AXH66" s="308"/>
      <c r="AXI66" s="308"/>
      <c r="AXJ66" s="308"/>
      <c r="AXK66" s="308"/>
      <c r="AXL66" s="308"/>
      <c r="AXM66" s="308"/>
      <c r="AXN66" s="308"/>
      <c r="AXO66" s="308"/>
      <c r="AXP66" s="308"/>
      <c r="AXQ66" s="308"/>
      <c r="AXR66" s="308"/>
      <c r="AXS66" s="308"/>
      <c r="AXT66" s="308"/>
      <c r="AXU66" s="308"/>
      <c r="AXV66" s="308"/>
      <c r="AXW66" s="308"/>
      <c r="AXX66" s="308"/>
      <c r="AXY66" s="308"/>
      <c r="AXZ66" s="308"/>
      <c r="AYA66" s="308"/>
      <c r="AYB66" s="308"/>
      <c r="AYC66" s="308"/>
      <c r="AYD66" s="308"/>
      <c r="AYE66" s="308"/>
      <c r="AYF66" s="308"/>
      <c r="AYG66" s="308"/>
      <c r="AYH66" s="308"/>
      <c r="AYI66" s="308"/>
      <c r="AYJ66" s="308"/>
      <c r="AYK66" s="308"/>
      <c r="AYL66" s="308"/>
      <c r="AYM66" s="308"/>
      <c r="AYN66" s="308"/>
      <c r="AYO66" s="308"/>
      <c r="AYP66" s="308"/>
      <c r="AYQ66" s="308"/>
      <c r="AYR66" s="308"/>
      <c r="AYS66" s="308"/>
      <c r="AYT66" s="308"/>
      <c r="AYU66" s="308"/>
      <c r="AYV66" s="308"/>
      <c r="AYW66" s="308"/>
      <c r="AYX66" s="308"/>
      <c r="AYY66" s="308"/>
      <c r="AYZ66" s="308"/>
      <c r="AZA66" s="308"/>
      <c r="AZB66" s="308"/>
      <c r="AZC66" s="308"/>
      <c r="AZD66" s="308"/>
      <c r="AZE66" s="308"/>
      <c r="AZF66" s="308"/>
      <c r="AZG66" s="308"/>
      <c r="AZH66" s="308"/>
      <c r="AZI66" s="308"/>
      <c r="AZJ66" s="308"/>
      <c r="AZK66" s="308"/>
      <c r="AZL66" s="308"/>
      <c r="AZM66" s="308"/>
      <c r="AZN66" s="308"/>
      <c r="AZO66" s="308"/>
      <c r="AZP66" s="308"/>
      <c r="AZQ66" s="308"/>
      <c r="AZR66" s="308"/>
      <c r="AZS66" s="308"/>
      <c r="AZT66" s="308"/>
      <c r="AZU66" s="308"/>
      <c r="AZV66" s="308"/>
      <c r="AZW66" s="308"/>
      <c r="AZX66" s="308"/>
      <c r="AZY66" s="308"/>
      <c r="AZZ66" s="308"/>
      <c r="BAA66" s="308"/>
      <c r="BAB66" s="308"/>
      <c r="BAC66" s="308"/>
      <c r="BAD66" s="308"/>
      <c r="BAE66" s="308"/>
      <c r="BAF66" s="308"/>
      <c r="BAG66" s="308"/>
      <c r="BAH66" s="308"/>
      <c r="BAI66" s="308"/>
      <c r="BAJ66" s="308"/>
      <c r="BAK66" s="308"/>
      <c r="BAL66" s="308"/>
      <c r="BAM66" s="308"/>
      <c r="BAN66" s="308"/>
      <c r="BAO66" s="308"/>
      <c r="BAP66" s="308"/>
      <c r="BAQ66" s="308"/>
      <c r="BAR66" s="308"/>
      <c r="BAS66" s="308"/>
      <c r="BAT66" s="308"/>
      <c r="BAU66" s="308"/>
      <c r="BAV66" s="308"/>
      <c r="BAW66" s="308"/>
      <c r="BAX66" s="308"/>
      <c r="BAY66" s="308"/>
      <c r="BAZ66" s="308"/>
      <c r="BBA66" s="308"/>
      <c r="BBB66" s="308"/>
      <c r="BBC66" s="308"/>
      <c r="BBD66" s="308"/>
      <c r="BBE66" s="308"/>
      <c r="BBF66" s="308"/>
      <c r="BBG66" s="308"/>
      <c r="BBH66" s="308"/>
      <c r="BBI66" s="308"/>
      <c r="BBJ66" s="308"/>
      <c r="BBK66" s="308"/>
      <c r="BBL66" s="308"/>
      <c r="BBM66" s="308"/>
      <c r="BBN66" s="308"/>
      <c r="BBO66" s="308"/>
      <c r="BBP66" s="308"/>
      <c r="BBQ66" s="308"/>
      <c r="BBR66" s="308"/>
      <c r="BBS66" s="308"/>
      <c r="BBT66" s="308"/>
      <c r="BBU66" s="308"/>
      <c r="BBV66" s="308"/>
      <c r="BBW66" s="308"/>
      <c r="BBX66" s="308"/>
      <c r="BBY66" s="308"/>
      <c r="BBZ66" s="308"/>
      <c r="BCA66" s="308"/>
      <c r="BCB66" s="308"/>
      <c r="BCC66" s="308"/>
      <c r="BCD66" s="308"/>
      <c r="BCE66" s="308"/>
      <c r="BCF66" s="308"/>
      <c r="BCG66" s="308"/>
      <c r="BCH66" s="308"/>
      <c r="BCI66" s="308"/>
      <c r="BCJ66" s="308"/>
      <c r="BCK66" s="308"/>
      <c r="BCL66" s="308"/>
      <c r="BCM66" s="308"/>
      <c r="BCN66" s="308"/>
      <c r="BCO66" s="308"/>
      <c r="BCP66" s="308"/>
      <c r="BCQ66" s="308"/>
      <c r="BCR66" s="308"/>
      <c r="BCS66" s="308"/>
      <c r="BCT66" s="308"/>
      <c r="BCU66" s="308"/>
      <c r="BCV66" s="308"/>
      <c r="BCW66" s="308"/>
      <c r="BCX66" s="308"/>
      <c r="BCY66" s="308"/>
      <c r="BCZ66" s="308"/>
      <c r="BDA66" s="308"/>
      <c r="BDB66" s="308"/>
      <c r="BDC66" s="308"/>
      <c r="BDD66" s="308"/>
      <c r="BDE66" s="308"/>
      <c r="BDF66" s="308"/>
      <c r="BDG66" s="308"/>
      <c r="BDH66" s="308"/>
      <c r="BDI66" s="308"/>
      <c r="BDJ66" s="308"/>
      <c r="BDK66" s="308"/>
      <c r="BDL66" s="308"/>
      <c r="BDM66" s="308"/>
      <c r="BDN66" s="308"/>
      <c r="BDO66" s="308"/>
      <c r="BDP66" s="308"/>
      <c r="BDQ66" s="308"/>
      <c r="BDR66" s="308"/>
      <c r="BDS66" s="308"/>
      <c r="BDT66" s="308"/>
      <c r="BDU66" s="308"/>
      <c r="BDV66" s="308"/>
      <c r="BDW66" s="308"/>
      <c r="BDX66" s="308"/>
      <c r="BDY66" s="308"/>
      <c r="BDZ66" s="308"/>
      <c r="BEA66" s="308"/>
      <c r="BEB66" s="308"/>
      <c r="BEC66" s="308"/>
      <c r="BED66" s="308"/>
      <c r="BEE66" s="308"/>
      <c r="BEF66" s="308"/>
      <c r="BEG66" s="308"/>
      <c r="BEH66" s="308"/>
      <c r="BEI66" s="308"/>
      <c r="BEJ66" s="308"/>
      <c r="BEK66" s="308"/>
      <c r="BEL66" s="308"/>
      <c r="BEM66" s="308"/>
      <c r="BEN66" s="308"/>
      <c r="BEO66" s="308"/>
      <c r="BEP66" s="308"/>
      <c r="BEQ66" s="308"/>
      <c r="BER66" s="308"/>
      <c r="BES66" s="308"/>
      <c r="BET66" s="308"/>
      <c r="BEU66" s="308"/>
      <c r="BEV66" s="308"/>
      <c r="BEW66" s="308"/>
      <c r="BEX66" s="308"/>
      <c r="BEY66" s="308"/>
      <c r="BEZ66" s="308"/>
      <c r="BFA66" s="308"/>
      <c r="BFB66" s="308"/>
      <c r="BFC66" s="308"/>
      <c r="BFD66" s="308"/>
      <c r="BFE66" s="308"/>
      <c r="BFF66" s="308"/>
      <c r="BFG66" s="308"/>
      <c r="BFH66" s="308"/>
      <c r="BFI66" s="308"/>
      <c r="BFJ66" s="308"/>
      <c r="BFK66" s="308"/>
      <c r="BFL66" s="308"/>
      <c r="BFM66" s="308"/>
      <c r="BFN66" s="308"/>
      <c r="BFO66" s="308"/>
      <c r="BFP66" s="308"/>
      <c r="BFQ66" s="308"/>
      <c r="BFR66" s="308"/>
      <c r="BFS66" s="308"/>
      <c r="BFT66" s="308"/>
      <c r="BFU66" s="308"/>
      <c r="BFV66" s="308"/>
      <c r="BFW66" s="308"/>
      <c r="BFX66" s="308"/>
      <c r="BFY66" s="308"/>
      <c r="BFZ66" s="308"/>
      <c r="BGA66" s="308"/>
      <c r="BGB66" s="308"/>
      <c r="BGC66" s="308"/>
      <c r="BGD66" s="308"/>
      <c r="BGE66" s="308"/>
      <c r="BGF66" s="308"/>
      <c r="BGG66" s="308"/>
      <c r="BGH66" s="308"/>
      <c r="BGI66" s="308"/>
      <c r="BGJ66" s="308"/>
      <c r="BGK66" s="308"/>
      <c r="BGL66" s="308"/>
      <c r="BGM66" s="308"/>
      <c r="BGN66" s="308"/>
      <c r="BGO66" s="308"/>
      <c r="BGP66" s="308"/>
      <c r="BGQ66" s="308"/>
      <c r="BGR66" s="308"/>
      <c r="BGS66" s="308"/>
      <c r="BGT66" s="308"/>
      <c r="BGU66" s="308"/>
      <c r="BGV66" s="308"/>
      <c r="BGW66" s="308"/>
      <c r="BGX66" s="308"/>
      <c r="BGY66" s="308"/>
      <c r="BGZ66" s="308"/>
      <c r="BHA66" s="308"/>
      <c r="BHB66" s="308"/>
      <c r="BHC66" s="308"/>
      <c r="BHD66" s="308"/>
      <c r="BHE66" s="308"/>
      <c r="BHF66" s="308"/>
      <c r="BHG66" s="308"/>
      <c r="BHH66" s="308"/>
      <c r="BHI66" s="308"/>
      <c r="BHJ66" s="308"/>
      <c r="BHK66" s="308"/>
      <c r="BHL66" s="308"/>
      <c r="BHM66" s="308"/>
      <c r="BHN66" s="308"/>
      <c r="BHO66" s="308"/>
      <c r="BHP66" s="308"/>
      <c r="BHQ66" s="308"/>
      <c r="BHR66" s="308"/>
      <c r="BHS66" s="308"/>
      <c r="BHT66" s="308"/>
      <c r="BHU66" s="308"/>
      <c r="BHV66" s="308"/>
      <c r="BHW66" s="308"/>
      <c r="BHX66" s="308"/>
      <c r="BHY66" s="308"/>
      <c r="BHZ66" s="308"/>
      <c r="BIA66" s="308"/>
      <c r="BIB66" s="308"/>
      <c r="BIC66" s="308"/>
      <c r="BID66" s="308"/>
      <c r="BIE66" s="308"/>
      <c r="BIF66" s="308"/>
      <c r="BIG66" s="308"/>
      <c r="BIH66" s="308"/>
      <c r="BII66" s="308"/>
      <c r="BIJ66" s="308"/>
      <c r="BIK66" s="308"/>
      <c r="BIL66" s="308"/>
      <c r="BIM66" s="308"/>
      <c r="BIN66" s="308"/>
      <c r="BIO66" s="308"/>
      <c r="BIP66" s="308"/>
      <c r="BIQ66" s="308"/>
      <c r="BIR66" s="308"/>
      <c r="BIS66" s="308"/>
      <c r="BIT66" s="308"/>
      <c r="BIU66" s="308"/>
      <c r="BIV66" s="308"/>
      <c r="BIW66" s="308"/>
      <c r="BIX66" s="308"/>
      <c r="BIY66" s="308"/>
      <c r="BIZ66" s="308"/>
      <c r="BJA66" s="308"/>
      <c r="BJB66" s="308"/>
      <c r="BJC66" s="308"/>
      <c r="BJD66" s="308"/>
      <c r="BJE66" s="308"/>
      <c r="BJF66" s="308"/>
      <c r="BJG66" s="308"/>
      <c r="BJH66" s="308"/>
      <c r="BJI66" s="308"/>
      <c r="BJJ66" s="308"/>
      <c r="BJK66" s="308"/>
      <c r="BJL66" s="308"/>
      <c r="BJM66" s="308"/>
      <c r="BJN66" s="308"/>
      <c r="BJO66" s="308"/>
      <c r="BJP66" s="308"/>
      <c r="BJQ66" s="308"/>
      <c r="BJR66" s="308"/>
      <c r="BJS66" s="308"/>
      <c r="BJT66" s="308"/>
      <c r="BJU66" s="308"/>
      <c r="BJV66" s="308"/>
      <c r="BJW66" s="308"/>
      <c r="BJX66" s="308"/>
      <c r="BJY66" s="308"/>
      <c r="BJZ66" s="308"/>
      <c r="BKA66" s="308"/>
      <c r="BKB66" s="308"/>
      <c r="BKC66" s="308"/>
      <c r="BKD66" s="308"/>
      <c r="BKE66" s="308"/>
      <c r="BKF66" s="308"/>
      <c r="BKG66" s="308"/>
      <c r="BKH66" s="308"/>
      <c r="BKI66" s="308"/>
      <c r="BKJ66" s="308"/>
      <c r="BKK66" s="308"/>
      <c r="BKL66" s="308"/>
      <c r="BKM66" s="308"/>
      <c r="BKN66" s="308"/>
      <c r="BKO66" s="308"/>
      <c r="BKP66" s="308"/>
      <c r="BKQ66" s="308"/>
      <c r="BKR66" s="308"/>
      <c r="BKS66" s="308"/>
      <c r="BKT66" s="308"/>
      <c r="BKU66" s="308"/>
      <c r="BKV66" s="308"/>
      <c r="BKW66" s="308"/>
      <c r="BKX66" s="308"/>
      <c r="BKY66" s="308"/>
      <c r="BKZ66" s="308"/>
      <c r="BLA66" s="308"/>
      <c r="BLB66" s="308"/>
      <c r="BLC66" s="308"/>
      <c r="BLD66" s="308"/>
      <c r="BLE66" s="308"/>
      <c r="BLF66" s="308"/>
      <c r="BLG66" s="308"/>
      <c r="BLH66" s="308"/>
      <c r="BLI66" s="308"/>
      <c r="BLJ66" s="308"/>
      <c r="BLK66" s="308"/>
      <c r="BLL66" s="308"/>
      <c r="BLM66" s="308"/>
      <c r="BLN66" s="308"/>
      <c r="BLO66" s="308"/>
      <c r="BLP66" s="308"/>
      <c r="BLQ66" s="308"/>
      <c r="BLR66" s="308"/>
      <c r="BLS66" s="308"/>
      <c r="BLT66" s="308"/>
      <c r="BLU66" s="308"/>
      <c r="BLV66" s="308"/>
      <c r="BLW66" s="308"/>
      <c r="BLX66" s="308"/>
      <c r="BLY66" s="308"/>
      <c r="BLZ66" s="308"/>
      <c r="BMA66" s="308"/>
      <c r="BMB66" s="308"/>
      <c r="BMC66" s="308"/>
      <c r="BMD66" s="308"/>
      <c r="BME66" s="308"/>
      <c r="BMF66" s="308"/>
      <c r="BMG66" s="308"/>
      <c r="BMH66" s="308"/>
      <c r="BMI66" s="308"/>
      <c r="BMJ66" s="308"/>
      <c r="BMK66" s="308"/>
      <c r="BML66" s="308"/>
      <c r="BMM66" s="308"/>
      <c r="BMN66" s="308"/>
      <c r="BMO66" s="308"/>
      <c r="BMP66" s="308"/>
      <c r="BMQ66" s="308"/>
      <c r="BMR66" s="308"/>
      <c r="BMS66" s="308"/>
      <c r="BMT66" s="308"/>
      <c r="BMU66" s="308"/>
      <c r="BMV66" s="308"/>
      <c r="BMW66" s="308"/>
      <c r="BMX66" s="308"/>
      <c r="BMY66" s="308"/>
      <c r="BMZ66" s="308"/>
      <c r="BNA66" s="308"/>
      <c r="BNB66" s="308"/>
      <c r="BNC66" s="308"/>
      <c r="BND66" s="308"/>
      <c r="BNE66" s="308"/>
      <c r="BNF66" s="308"/>
      <c r="BNG66" s="308"/>
      <c r="BNH66" s="308"/>
      <c r="BNI66" s="308"/>
      <c r="BNJ66" s="308"/>
      <c r="BNK66" s="308"/>
      <c r="BNL66" s="308"/>
      <c r="BNM66" s="308"/>
      <c r="BNN66" s="308"/>
      <c r="BNO66" s="308"/>
      <c r="BNP66" s="308"/>
      <c r="BNQ66" s="308"/>
      <c r="BNR66" s="308"/>
      <c r="BNS66" s="308"/>
      <c r="BNT66" s="308"/>
      <c r="BNU66" s="308"/>
      <c r="BNV66" s="308"/>
      <c r="BNW66" s="308"/>
      <c r="BNX66" s="308"/>
      <c r="BNY66" s="308"/>
      <c r="BNZ66" s="308"/>
      <c r="BOA66" s="308"/>
      <c r="BOB66" s="308"/>
      <c r="BOC66" s="308"/>
      <c r="BOD66" s="308"/>
      <c r="BOE66" s="308"/>
      <c r="BOF66" s="308"/>
      <c r="BOG66" s="308"/>
      <c r="BOH66" s="308"/>
      <c r="BOI66" s="308"/>
      <c r="BOJ66" s="308"/>
      <c r="BOK66" s="308"/>
      <c r="BOL66" s="308"/>
      <c r="BOM66" s="308"/>
      <c r="BON66" s="308"/>
      <c r="BOO66" s="308"/>
      <c r="BOP66" s="308"/>
      <c r="BOQ66" s="308"/>
      <c r="BOR66" s="308"/>
      <c r="BOS66" s="308"/>
      <c r="BOT66" s="308"/>
      <c r="BOU66" s="308"/>
      <c r="BOV66" s="308"/>
      <c r="BOW66" s="308"/>
      <c r="BOX66" s="308"/>
      <c r="BOY66" s="308"/>
      <c r="BOZ66" s="308"/>
      <c r="BPA66" s="308"/>
      <c r="BPB66" s="308"/>
      <c r="BPC66" s="308"/>
      <c r="BPD66" s="308"/>
      <c r="BPE66" s="308"/>
      <c r="BPF66" s="308"/>
      <c r="BPG66" s="308"/>
      <c r="BPH66" s="308"/>
      <c r="BPI66" s="308"/>
      <c r="BPJ66" s="308"/>
      <c r="BPK66" s="308"/>
      <c r="BPL66" s="308"/>
      <c r="BPM66" s="308"/>
      <c r="BPN66" s="308"/>
      <c r="BPO66" s="308"/>
      <c r="BPP66" s="308"/>
      <c r="BPQ66" s="308"/>
      <c r="BPR66" s="308"/>
      <c r="BPS66" s="308"/>
      <c r="BPT66" s="308"/>
      <c r="BPU66" s="308"/>
      <c r="BPV66" s="308"/>
      <c r="BPW66" s="308"/>
      <c r="BPX66" s="308"/>
      <c r="BPY66" s="308"/>
      <c r="BPZ66" s="308"/>
      <c r="BQA66" s="308"/>
      <c r="BQB66" s="308"/>
      <c r="BQC66" s="308"/>
      <c r="BQD66" s="308"/>
      <c r="BQE66" s="308"/>
      <c r="BQF66" s="308"/>
      <c r="BQG66" s="308"/>
      <c r="BQH66" s="308"/>
      <c r="BQI66" s="308"/>
      <c r="BQJ66" s="308"/>
      <c r="BQK66" s="308"/>
      <c r="BQL66" s="308"/>
      <c r="BQM66" s="308"/>
      <c r="BQN66" s="308"/>
      <c r="BQO66" s="308"/>
      <c r="BQP66" s="308"/>
      <c r="BQQ66" s="308"/>
      <c r="BQR66" s="308"/>
      <c r="BQS66" s="308"/>
      <c r="BQT66" s="308"/>
      <c r="BQU66" s="308"/>
      <c r="BQV66" s="308"/>
      <c r="BQW66" s="308"/>
      <c r="BQX66" s="308"/>
      <c r="BQY66" s="308"/>
      <c r="BQZ66" s="308"/>
      <c r="BRA66" s="308"/>
      <c r="BRB66" s="308"/>
      <c r="BRC66" s="308"/>
      <c r="BRD66" s="308"/>
      <c r="BRE66" s="308"/>
      <c r="BRF66" s="308"/>
      <c r="BRG66" s="308"/>
      <c r="BRH66" s="308"/>
      <c r="BRI66" s="308"/>
      <c r="BRJ66" s="308"/>
      <c r="BRK66" s="308"/>
      <c r="BRL66" s="308"/>
      <c r="BRM66" s="308"/>
      <c r="BRN66" s="308"/>
      <c r="BRO66" s="308"/>
      <c r="BRP66" s="308"/>
      <c r="BRQ66" s="308"/>
      <c r="BRR66" s="308"/>
      <c r="BRS66" s="308"/>
      <c r="BRT66" s="308"/>
      <c r="BRU66" s="308"/>
      <c r="BRV66" s="308"/>
      <c r="BRW66" s="308"/>
      <c r="BRX66" s="308"/>
      <c r="BRY66" s="308"/>
      <c r="BRZ66" s="308"/>
      <c r="BSA66" s="308"/>
      <c r="BSB66" s="308"/>
      <c r="BSC66" s="308"/>
      <c r="BSD66" s="308"/>
      <c r="BSE66" s="308"/>
      <c r="BSF66" s="308"/>
      <c r="BSG66" s="308"/>
      <c r="BSH66" s="308"/>
      <c r="BSI66" s="308"/>
      <c r="BSJ66" s="308"/>
      <c r="BSK66" s="308"/>
      <c r="BSL66" s="308"/>
      <c r="BSM66" s="308"/>
      <c r="BSN66" s="308"/>
      <c r="BSO66" s="308"/>
      <c r="BSP66" s="308"/>
      <c r="BSQ66" s="308"/>
      <c r="BSR66" s="308"/>
      <c r="BSS66" s="308"/>
      <c r="BST66" s="308"/>
      <c r="BSU66" s="308"/>
      <c r="BSV66" s="308"/>
      <c r="BSW66" s="308"/>
      <c r="BSX66" s="308"/>
      <c r="BSY66" s="308"/>
      <c r="BSZ66" s="308"/>
      <c r="BTA66" s="308"/>
      <c r="BTB66" s="308"/>
      <c r="BTC66" s="308"/>
      <c r="BTD66" s="308"/>
      <c r="BTE66" s="308"/>
      <c r="BTF66" s="308"/>
      <c r="BTG66" s="308"/>
      <c r="BTH66" s="308"/>
      <c r="BTI66" s="308"/>
      <c r="BTJ66" s="308"/>
      <c r="BTK66" s="308"/>
      <c r="BTL66" s="308"/>
      <c r="BTM66" s="308"/>
      <c r="BTN66" s="308"/>
      <c r="BTO66" s="308"/>
      <c r="BTP66" s="308"/>
      <c r="BTQ66" s="308"/>
      <c r="BTR66" s="308"/>
      <c r="BTS66" s="308"/>
      <c r="BTT66" s="308"/>
      <c r="BTU66" s="308"/>
      <c r="BTV66" s="308"/>
      <c r="BTW66" s="308"/>
      <c r="BTX66" s="308"/>
      <c r="BTY66" s="308"/>
      <c r="BTZ66" s="308"/>
      <c r="BUA66" s="308"/>
      <c r="BUB66" s="308"/>
      <c r="BUC66" s="308"/>
      <c r="BUD66" s="308"/>
      <c r="BUE66" s="308"/>
      <c r="BUF66" s="308"/>
      <c r="BUG66" s="308"/>
      <c r="BUH66" s="308"/>
      <c r="BUI66" s="308"/>
      <c r="BUJ66" s="308"/>
      <c r="BUK66" s="308"/>
      <c r="BUL66" s="308"/>
      <c r="BUM66" s="308"/>
      <c r="BUN66" s="308"/>
      <c r="BUO66" s="308"/>
      <c r="BUP66" s="308"/>
      <c r="BUQ66" s="308"/>
      <c r="BUR66" s="308"/>
      <c r="BUS66" s="308"/>
      <c r="BUT66" s="308"/>
      <c r="BUU66" s="308"/>
      <c r="BUV66" s="308"/>
      <c r="BUW66" s="308"/>
      <c r="BUX66" s="308"/>
      <c r="BUY66" s="308"/>
      <c r="BUZ66" s="308"/>
      <c r="BVA66" s="308"/>
      <c r="BVB66" s="308"/>
      <c r="BVC66" s="308"/>
      <c r="BVD66" s="308"/>
      <c r="BVE66" s="308"/>
      <c r="BVF66" s="308"/>
      <c r="BVG66" s="308"/>
      <c r="BVH66" s="308"/>
      <c r="BVI66" s="308"/>
      <c r="BVJ66" s="308"/>
      <c r="BVK66" s="308"/>
      <c r="BVL66" s="308"/>
      <c r="BVM66" s="308"/>
      <c r="BVN66" s="308"/>
      <c r="BVO66" s="308"/>
      <c r="BVP66" s="308"/>
      <c r="BVQ66" s="308"/>
      <c r="BVR66" s="308"/>
      <c r="BVS66" s="308"/>
      <c r="BVT66" s="308"/>
      <c r="BVU66" s="308"/>
      <c r="BVV66" s="308"/>
      <c r="BVW66" s="308"/>
      <c r="BVX66" s="308"/>
      <c r="BVY66" s="308"/>
      <c r="BVZ66" s="308"/>
      <c r="BWA66" s="308"/>
      <c r="BWB66" s="308"/>
      <c r="BWC66" s="308"/>
      <c r="BWD66" s="308"/>
      <c r="BWE66" s="308"/>
      <c r="BWF66" s="308"/>
      <c r="BWG66" s="308"/>
      <c r="BWH66" s="308"/>
      <c r="BWI66" s="308"/>
      <c r="BWJ66" s="308"/>
      <c r="BWK66" s="308"/>
      <c r="BWL66" s="308"/>
      <c r="BWM66" s="308"/>
      <c r="BWN66" s="308"/>
      <c r="BWO66" s="308"/>
      <c r="BWP66" s="308"/>
      <c r="BWQ66" s="308"/>
      <c r="BWR66" s="308"/>
      <c r="BWS66" s="308"/>
      <c r="BWT66" s="308"/>
      <c r="BWU66" s="308"/>
      <c r="BWV66" s="308"/>
      <c r="BWW66" s="308"/>
      <c r="BWX66" s="308"/>
      <c r="BWY66" s="308"/>
      <c r="BWZ66" s="308"/>
      <c r="BXA66" s="308"/>
      <c r="BXB66" s="308"/>
      <c r="BXC66" s="308"/>
      <c r="BXD66" s="308"/>
      <c r="BXE66" s="308"/>
      <c r="BXF66" s="308"/>
      <c r="BXG66" s="308"/>
      <c r="BXH66" s="308"/>
      <c r="BXI66" s="308"/>
      <c r="BXJ66" s="308"/>
      <c r="BXK66" s="308"/>
      <c r="BXL66" s="308"/>
      <c r="BXM66" s="308"/>
      <c r="BXN66" s="308"/>
      <c r="BXO66" s="308"/>
      <c r="BXP66" s="308"/>
      <c r="BXQ66" s="308"/>
      <c r="BXR66" s="308"/>
      <c r="BXS66" s="308"/>
      <c r="BXT66" s="308"/>
      <c r="BXU66" s="308"/>
      <c r="BXV66" s="308"/>
      <c r="BXW66" s="308"/>
      <c r="BXX66" s="308"/>
      <c r="BXY66" s="308"/>
      <c r="BXZ66" s="308"/>
      <c r="BYA66" s="308"/>
      <c r="BYB66" s="308"/>
      <c r="BYC66" s="308"/>
      <c r="BYD66" s="308"/>
      <c r="BYE66" s="308"/>
      <c r="BYF66" s="308"/>
      <c r="BYG66" s="308"/>
      <c r="BYH66" s="308"/>
      <c r="BYI66" s="308"/>
      <c r="BYJ66" s="308"/>
      <c r="BYK66" s="308"/>
      <c r="BYL66" s="308"/>
      <c r="BYM66" s="308"/>
      <c r="BYN66" s="308"/>
      <c r="BYO66" s="308"/>
      <c r="BYP66" s="308"/>
      <c r="BYQ66" s="308"/>
      <c r="BYR66" s="308"/>
      <c r="BYS66" s="308"/>
      <c r="BYT66" s="308"/>
      <c r="BYU66" s="308"/>
      <c r="BYV66" s="308"/>
      <c r="BYW66" s="308"/>
      <c r="BYX66" s="308"/>
      <c r="BYY66" s="308"/>
      <c r="BYZ66" s="308"/>
      <c r="BZA66" s="308"/>
      <c r="BZB66" s="308"/>
      <c r="BZC66" s="308"/>
      <c r="BZD66" s="308"/>
      <c r="BZE66" s="308"/>
      <c r="BZF66" s="308"/>
      <c r="BZG66" s="308"/>
      <c r="BZH66" s="308"/>
      <c r="BZI66" s="308"/>
      <c r="BZJ66" s="308"/>
      <c r="BZK66" s="308"/>
      <c r="BZL66" s="308"/>
      <c r="BZM66" s="308"/>
      <c r="BZN66" s="308"/>
      <c r="BZO66" s="308"/>
      <c r="BZP66" s="308"/>
      <c r="BZQ66" s="308"/>
      <c r="BZR66" s="308"/>
      <c r="BZS66" s="308"/>
      <c r="BZT66" s="308"/>
      <c r="BZU66" s="308"/>
      <c r="BZV66" s="308"/>
      <c r="BZW66" s="308"/>
      <c r="BZX66" s="308"/>
      <c r="BZY66" s="308"/>
      <c r="BZZ66" s="308"/>
      <c r="CAA66" s="308"/>
      <c r="CAB66" s="308"/>
      <c r="CAC66" s="308"/>
      <c r="CAD66" s="308"/>
      <c r="CAE66" s="308"/>
      <c r="CAF66" s="308"/>
      <c r="CAG66" s="308"/>
      <c r="CAH66" s="308"/>
      <c r="CAI66" s="308"/>
      <c r="CAJ66" s="308"/>
      <c r="CAK66" s="308"/>
      <c r="CAL66" s="308"/>
      <c r="CAM66" s="308"/>
      <c r="CAN66" s="308"/>
      <c r="CAO66" s="308"/>
      <c r="CAP66" s="308"/>
      <c r="CAQ66" s="308"/>
      <c r="CAR66" s="308"/>
      <c r="CAS66" s="308"/>
      <c r="CAT66" s="308"/>
      <c r="CAU66" s="308"/>
      <c r="CAV66" s="308"/>
      <c r="CAW66" s="308"/>
      <c r="CAX66" s="308"/>
      <c r="CAY66" s="308"/>
      <c r="CAZ66" s="308"/>
      <c r="CBA66" s="308"/>
      <c r="CBB66" s="308"/>
      <c r="CBC66" s="308"/>
      <c r="CBD66" s="308"/>
      <c r="CBE66" s="308"/>
      <c r="CBF66" s="308"/>
      <c r="CBG66" s="308"/>
      <c r="CBH66" s="308"/>
      <c r="CBI66" s="308"/>
      <c r="CBJ66" s="308"/>
      <c r="CBK66" s="308"/>
      <c r="CBL66" s="308"/>
      <c r="CBM66" s="308"/>
      <c r="CBN66" s="308"/>
      <c r="CBO66" s="308"/>
      <c r="CBP66" s="308"/>
      <c r="CBQ66" s="308"/>
      <c r="CBR66" s="308"/>
      <c r="CBS66" s="308"/>
      <c r="CBT66" s="308"/>
      <c r="CBU66" s="308"/>
      <c r="CBV66" s="308"/>
      <c r="CBW66" s="308"/>
      <c r="CBX66" s="308"/>
      <c r="CBY66" s="308"/>
      <c r="CBZ66" s="308"/>
      <c r="CCA66" s="308"/>
      <c r="CCB66" s="308"/>
      <c r="CCC66" s="308"/>
      <c r="CCD66" s="308"/>
      <c r="CCE66" s="308"/>
      <c r="CCF66" s="308"/>
      <c r="CCG66" s="308"/>
      <c r="CCH66" s="308"/>
      <c r="CCI66" s="308"/>
      <c r="CCJ66" s="308"/>
      <c r="CCK66" s="308"/>
      <c r="CCL66" s="308"/>
      <c r="CCM66" s="308"/>
      <c r="CCN66" s="308"/>
      <c r="CCO66" s="308"/>
      <c r="CCP66" s="308"/>
      <c r="CCQ66" s="308"/>
      <c r="CCR66" s="308"/>
      <c r="CCS66" s="308"/>
      <c r="CCT66" s="308"/>
      <c r="CCU66" s="308"/>
      <c r="CCV66" s="308"/>
      <c r="CCW66" s="308"/>
      <c r="CCX66" s="308"/>
      <c r="CCY66" s="308"/>
      <c r="CCZ66" s="308"/>
      <c r="CDA66" s="308"/>
      <c r="CDB66" s="308"/>
      <c r="CDC66" s="308"/>
      <c r="CDD66" s="308"/>
      <c r="CDE66" s="308"/>
      <c r="CDF66" s="308"/>
      <c r="CDG66" s="308"/>
      <c r="CDH66" s="308"/>
      <c r="CDI66" s="308"/>
      <c r="CDJ66" s="308"/>
      <c r="CDK66" s="308"/>
      <c r="CDL66" s="308"/>
      <c r="CDM66" s="308"/>
      <c r="CDN66" s="308"/>
      <c r="CDO66" s="308"/>
      <c r="CDP66" s="308"/>
      <c r="CDQ66" s="308"/>
      <c r="CDR66" s="308"/>
      <c r="CDS66" s="308"/>
      <c r="CDT66" s="308"/>
      <c r="CDU66" s="308"/>
      <c r="CDV66" s="308"/>
      <c r="CDW66" s="308"/>
      <c r="CDX66" s="308"/>
      <c r="CDY66" s="308"/>
      <c r="CDZ66" s="308"/>
      <c r="CEA66" s="308"/>
      <c r="CEB66" s="308"/>
      <c r="CEC66" s="308"/>
      <c r="CED66" s="308"/>
      <c r="CEE66" s="308"/>
      <c r="CEF66" s="308"/>
      <c r="CEG66" s="308"/>
      <c r="CEH66" s="308"/>
      <c r="CEI66" s="308"/>
      <c r="CEJ66" s="308"/>
      <c r="CEK66" s="308"/>
      <c r="CEL66" s="308"/>
      <c r="CEM66" s="308"/>
      <c r="CEN66" s="308"/>
      <c r="CEO66" s="308"/>
      <c r="CEP66" s="308"/>
      <c r="CEQ66" s="308"/>
      <c r="CER66" s="308"/>
      <c r="CES66" s="308"/>
      <c r="CET66" s="308"/>
      <c r="CEU66" s="308"/>
      <c r="CEV66" s="308"/>
      <c r="CEW66" s="308"/>
      <c r="CEX66" s="308"/>
      <c r="CEY66" s="308"/>
      <c r="CEZ66" s="308"/>
      <c r="CFA66" s="308"/>
      <c r="CFB66" s="308"/>
      <c r="CFC66" s="308"/>
      <c r="CFD66" s="308"/>
      <c r="CFE66" s="308"/>
      <c r="CFF66" s="308"/>
      <c r="CFG66" s="308"/>
      <c r="CFH66" s="308"/>
      <c r="CFI66" s="308"/>
      <c r="CFJ66" s="308"/>
      <c r="CFK66" s="308"/>
      <c r="CFL66" s="308"/>
      <c r="CFM66" s="308"/>
      <c r="CFN66" s="308"/>
      <c r="CFO66" s="308"/>
      <c r="CFP66" s="308"/>
      <c r="CFQ66" s="308"/>
      <c r="CFR66" s="308"/>
      <c r="CFS66" s="308"/>
      <c r="CFT66" s="308"/>
      <c r="CFU66" s="308"/>
      <c r="CFV66" s="308"/>
      <c r="CFW66" s="308"/>
      <c r="CFX66" s="308"/>
      <c r="CFY66" s="308"/>
      <c r="CFZ66" s="308"/>
      <c r="CGA66" s="308"/>
      <c r="CGB66" s="308"/>
      <c r="CGC66" s="308"/>
      <c r="CGD66" s="308"/>
      <c r="CGE66" s="308"/>
      <c r="CGF66" s="308"/>
      <c r="CGG66" s="308"/>
      <c r="CGH66" s="308"/>
      <c r="CGI66" s="308"/>
      <c r="CGJ66" s="308"/>
      <c r="CGK66" s="308"/>
      <c r="CGL66" s="308"/>
      <c r="CGM66" s="308"/>
      <c r="CGN66" s="308"/>
      <c r="CGO66" s="308"/>
      <c r="CGP66" s="308"/>
      <c r="CGQ66" s="308"/>
      <c r="CGR66" s="308"/>
      <c r="CGS66" s="308"/>
      <c r="CGT66" s="308"/>
      <c r="CGU66" s="308"/>
      <c r="CGV66" s="308"/>
      <c r="CGW66" s="308"/>
      <c r="CGX66" s="308"/>
      <c r="CGY66" s="308"/>
      <c r="CGZ66" s="308"/>
      <c r="CHA66" s="308"/>
      <c r="CHB66" s="308"/>
      <c r="CHC66" s="308"/>
      <c r="CHD66" s="308"/>
      <c r="CHE66" s="308"/>
      <c r="CHF66" s="308"/>
      <c r="CHG66" s="308"/>
      <c r="CHH66" s="308"/>
      <c r="CHI66" s="308"/>
      <c r="CHJ66" s="308"/>
      <c r="CHK66" s="308"/>
      <c r="CHL66" s="308"/>
      <c r="CHM66" s="308"/>
      <c r="CHN66" s="308"/>
      <c r="CHO66" s="308"/>
      <c r="CHP66" s="308"/>
      <c r="CHQ66" s="308"/>
      <c r="CHR66" s="308"/>
      <c r="CHS66" s="308"/>
      <c r="CHT66" s="308"/>
      <c r="CHU66" s="308"/>
      <c r="CHV66" s="308"/>
      <c r="CHW66" s="308"/>
      <c r="CHX66" s="308"/>
      <c r="CHY66" s="308"/>
      <c r="CHZ66" s="308"/>
      <c r="CIA66" s="308"/>
      <c r="CIB66" s="308"/>
      <c r="CIC66" s="308"/>
      <c r="CID66" s="308"/>
      <c r="CIE66" s="308"/>
      <c r="CIF66" s="308"/>
      <c r="CIG66" s="308"/>
      <c r="CIH66" s="308"/>
      <c r="CII66" s="308"/>
      <c r="CIJ66" s="308"/>
      <c r="CIK66" s="308"/>
      <c r="CIL66" s="308"/>
      <c r="CIM66" s="308"/>
      <c r="CIN66" s="308"/>
      <c r="CIO66" s="308"/>
      <c r="CIP66" s="308"/>
      <c r="CIQ66" s="308"/>
      <c r="CIR66" s="308"/>
      <c r="CIS66" s="308"/>
      <c r="CIT66" s="308"/>
      <c r="CIU66" s="308"/>
      <c r="CIV66" s="308"/>
      <c r="CIW66" s="308"/>
      <c r="CIX66" s="308"/>
      <c r="CIY66" s="308"/>
      <c r="CIZ66" s="308"/>
      <c r="CJA66" s="308"/>
      <c r="CJB66" s="308"/>
      <c r="CJC66" s="308"/>
      <c r="CJD66" s="308"/>
      <c r="CJE66" s="308"/>
      <c r="CJF66" s="308"/>
      <c r="CJG66" s="308"/>
      <c r="CJH66" s="308"/>
      <c r="CJI66" s="308"/>
      <c r="CJJ66" s="308"/>
      <c r="CJK66" s="308"/>
      <c r="CJL66" s="308"/>
      <c r="CJM66" s="308"/>
      <c r="CJN66" s="308"/>
      <c r="CJO66" s="308"/>
      <c r="CJP66" s="308"/>
      <c r="CJQ66" s="308"/>
      <c r="CJR66" s="308"/>
      <c r="CJS66" s="308"/>
      <c r="CJT66" s="308"/>
      <c r="CJU66" s="308"/>
      <c r="CJV66" s="308"/>
      <c r="CJW66" s="308"/>
      <c r="CJX66" s="308"/>
      <c r="CJY66" s="308"/>
      <c r="CJZ66" s="308"/>
      <c r="CKA66" s="308"/>
      <c r="CKB66" s="308"/>
      <c r="CKC66" s="308"/>
      <c r="CKD66" s="308"/>
      <c r="CKE66" s="308"/>
      <c r="CKF66" s="308"/>
      <c r="CKG66" s="308"/>
      <c r="CKH66" s="308"/>
      <c r="CKI66" s="308"/>
      <c r="CKJ66" s="308"/>
      <c r="CKK66" s="308"/>
      <c r="CKL66" s="308"/>
      <c r="CKM66" s="308"/>
      <c r="CKN66" s="308"/>
      <c r="CKO66" s="308"/>
      <c r="CKP66" s="308"/>
      <c r="CKQ66" s="308"/>
      <c r="CKR66" s="308"/>
      <c r="CKS66" s="308"/>
      <c r="CKT66" s="308"/>
      <c r="CKU66" s="308"/>
      <c r="CKV66" s="308"/>
      <c r="CKW66" s="308"/>
      <c r="CKX66" s="308"/>
      <c r="CKY66" s="308"/>
      <c r="CKZ66" s="308"/>
      <c r="CLA66" s="308"/>
      <c r="CLB66" s="308"/>
      <c r="CLC66" s="308"/>
      <c r="CLD66" s="308"/>
      <c r="CLE66" s="308"/>
      <c r="CLF66" s="308"/>
      <c r="CLG66" s="308"/>
      <c r="CLH66" s="308"/>
      <c r="CLI66" s="308"/>
      <c r="CLJ66" s="308"/>
      <c r="CLK66" s="308"/>
      <c r="CLL66" s="308"/>
      <c r="CLM66" s="308"/>
      <c r="CLN66" s="308"/>
      <c r="CLO66" s="308"/>
      <c r="CLP66" s="308"/>
      <c r="CLQ66" s="308"/>
      <c r="CLR66" s="308"/>
      <c r="CLS66" s="308"/>
      <c r="CLT66" s="308"/>
      <c r="CLU66" s="308"/>
      <c r="CLV66" s="308"/>
      <c r="CLW66" s="308"/>
      <c r="CLX66" s="308"/>
      <c r="CLY66" s="308"/>
      <c r="CLZ66" s="308"/>
      <c r="CMA66" s="308"/>
      <c r="CMB66" s="308"/>
      <c r="CMC66" s="308"/>
      <c r="CMD66" s="308"/>
      <c r="CME66" s="308"/>
      <c r="CMF66" s="308"/>
      <c r="CMG66" s="308"/>
      <c r="CMH66" s="308"/>
      <c r="CMI66" s="308"/>
      <c r="CMJ66" s="308"/>
      <c r="CMK66" s="308"/>
      <c r="CML66" s="308"/>
      <c r="CMM66" s="308"/>
      <c r="CMN66" s="308"/>
      <c r="CMO66" s="308"/>
      <c r="CMP66" s="308"/>
      <c r="CMQ66" s="308"/>
      <c r="CMR66" s="308"/>
      <c r="CMS66" s="308"/>
      <c r="CMT66" s="308"/>
      <c r="CMU66" s="308"/>
      <c r="CMV66" s="308"/>
      <c r="CMW66" s="308"/>
      <c r="CMX66" s="308"/>
      <c r="CMY66" s="308"/>
      <c r="CMZ66" s="308"/>
      <c r="CNA66" s="308"/>
      <c r="CNB66" s="308"/>
      <c r="CNC66" s="308"/>
      <c r="CND66" s="308"/>
      <c r="CNE66" s="308"/>
      <c r="CNF66" s="308"/>
      <c r="CNG66" s="308"/>
      <c r="CNH66" s="308"/>
      <c r="CNI66" s="308"/>
      <c r="CNJ66" s="308"/>
      <c r="CNK66" s="308"/>
      <c r="CNL66" s="308"/>
      <c r="CNM66" s="308"/>
      <c r="CNN66" s="308"/>
      <c r="CNO66" s="308"/>
      <c r="CNP66" s="308"/>
      <c r="CNQ66" s="308"/>
      <c r="CNR66" s="308"/>
      <c r="CNS66" s="308"/>
      <c r="CNT66" s="308"/>
      <c r="CNU66" s="308"/>
      <c r="CNV66" s="308"/>
      <c r="CNW66" s="308"/>
      <c r="CNX66" s="308"/>
      <c r="CNY66" s="308"/>
      <c r="CNZ66" s="308"/>
      <c r="COA66" s="308"/>
      <c r="COB66" s="308"/>
      <c r="COC66" s="308"/>
      <c r="COD66" s="308"/>
      <c r="COE66" s="308"/>
      <c r="COF66" s="308"/>
      <c r="COG66" s="308"/>
      <c r="COH66" s="308"/>
      <c r="COI66" s="308"/>
      <c r="COJ66" s="308"/>
      <c r="COK66" s="308"/>
      <c r="COL66" s="308"/>
      <c r="COM66" s="308"/>
      <c r="CON66" s="308"/>
      <c r="COO66" s="308"/>
      <c r="COP66" s="308"/>
      <c r="COQ66" s="308"/>
      <c r="COR66" s="308"/>
      <c r="COS66" s="308"/>
      <c r="COT66" s="308"/>
      <c r="COU66" s="308"/>
      <c r="COV66" s="308"/>
      <c r="COW66" s="308"/>
      <c r="COX66" s="308"/>
      <c r="COY66" s="308"/>
      <c r="COZ66" s="308"/>
      <c r="CPA66" s="308"/>
      <c r="CPB66" s="308"/>
      <c r="CPC66" s="308"/>
      <c r="CPD66" s="308"/>
      <c r="CPE66" s="308"/>
      <c r="CPF66" s="308"/>
      <c r="CPG66" s="308"/>
      <c r="CPH66" s="308"/>
      <c r="CPI66" s="308"/>
      <c r="CPJ66" s="308"/>
      <c r="CPK66" s="308"/>
      <c r="CPL66" s="308"/>
      <c r="CPM66" s="308"/>
      <c r="CPN66" s="308"/>
      <c r="CPO66" s="308"/>
      <c r="CPP66" s="308"/>
      <c r="CPQ66" s="308"/>
      <c r="CPR66" s="308"/>
      <c r="CPS66" s="308"/>
      <c r="CPT66" s="308"/>
      <c r="CPU66" s="308"/>
      <c r="CPV66" s="308"/>
      <c r="CPW66" s="308"/>
      <c r="CPX66" s="308"/>
      <c r="CPY66" s="308"/>
      <c r="CPZ66" s="308"/>
      <c r="CQA66" s="308"/>
      <c r="CQB66" s="308"/>
      <c r="CQC66" s="308"/>
      <c r="CQD66" s="308"/>
      <c r="CQE66" s="308"/>
      <c r="CQF66" s="308"/>
      <c r="CQG66" s="308"/>
      <c r="CQH66" s="308"/>
      <c r="CQI66" s="308"/>
      <c r="CQJ66" s="308"/>
      <c r="CQK66" s="308"/>
      <c r="CQL66" s="308"/>
      <c r="CQM66" s="308"/>
      <c r="CQN66" s="308"/>
      <c r="CQO66" s="308"/>
      <c r="CQP66" s="308"/>
      <c r="CQQ66" s="308"/>
      <c r="CQR66" s="308"/>
      <c r="CQS66" s="308"/>
      <c r="CQT66" s="308"/>
      <c r="CQU66" s="308"/>
      <c r="CQV66" s="308"/>
      <c r="CQW66" s="308"/>
      <c r="CQX66" s="308"/>
      <c r="CQY66" s="308"/>
      <c r="CQZ66" s="308"/>
      <c r="CRA66" s="308"/>
      <c r="CRB66" s="308"/>
      <c r="CRC66" s="308"/>
      <c r="CRD66" s="308"/>
      <c r="CRE66" s="308"/>
      <c r="CRF66" s="308"/>
      <c r="CRG66" s="308"/>
      <c r="CRH66" s="308"/>
      <c r="CRI66" s="308"/>
      <c r="CRJ66" s="308"/>
      <c r="CRK66" s="308"/>
      <c r="CRL66" s="308"/>
      <c r="CRM66" s="308"/>
      <c r="CRN66" s="308"/>
      <c r="CRO66" s="308"/>
      <c r="CRP66" s="308"/>
      <c r="CRQ66" s="308"/>
      <c r="CRR66" s="308"/>
      <c r="CRS66" s="308"/>
      <c r="CRT66" s="308"/>
      <c r="CRU66" s="308"/>
      <c r="CRV66" s="308"/>
      <c r="CRW66" s="308"/>
      <c r="CRX66" s="308"/>
      <c r="CRY66" s="308"/>
      <c r="CRZ66" s="308"/>
      <c r="CSA66" s="308"/>
      <c r="CSB66" s="308"/>
      <c r="CSC66" s="308"/>
      <c r="CSD66" s="308"/>
      <c r="CSE66" s="308"/>
      <c r="CSF66" s="308"/>
      <c r="CSG66" s="308"/>
      <c r="CSH66" s="308"/>
      <c r="CSI66" s="308"/>
      <c r="CSJ66" s="308"/>
      <c r="CSK66" s="308"/>
      <c r="CSL66" s="308"/>
      <c r="CSM66" s="308"/>
      <c r="CSN66" s="308"/>
      <c r="CSO66" s="308"/>
      <c r="CSP66" s="308"/>
      <c r="CSQ66" s="308"/>
      <c r="CSR66" s="308"/>
      <c r="CSS66" s="308"/>
      <c r="CST66" s="308"/>
      <c r="CSU66" s="308"/>
      <c r="CSV66" s="308"/>
      <c r="CSW66" s="308"/>
      <c r="CSX66" s="308"/>
      <c r="CSY66" s="308"/>
      <c r="CSZ66" s="308"/>
      <c r="CTA66" s="308"/>
      <c r="CTB66" s="308"/>
      <c r="CTC66" s="308"/>
      <c r="CTD66" s="308"/>
      <c r="CTE66" s="308"/>
      <c r="CTF66" s="308"/>
      <c r="CTG66" s="308"/>
      <c r="CTH66" s="308"/>
      <c r="CTI66" s="308"/>
      <c r="CTJ66" s="308"/>
      <c r="CTK66" s="308"/>
      <c r="CTL66" s="308"/>
      <c r="CTM66" s="308"/>
      <c r="CTN66" s="308"/>
      <c r="CTO66" s="308"/>
      <c r="CTP66" s="308"/>
      <c r="CTQ66" s="308"/>
      <c r="CTR66" s="308"/>
      <c r="CTS66" s="308"/>
      <c r="CTT66" s="308"/>
      <c r="CTU66" s="308"/>
      <c r="CTV66" s="308"/>
      <c r="CTW66" s="308"/>
      <c r="CTX66" s="308"/>
      <c r="CTY66" s="308"/>
      <c r="CTZ66" s="308"/>
      <c r="CUA66" s="308"/>
      <c r="CUB66" s="308"/>
      <c r="CUC66" s="308"/>
      <c r="CUD66" s="308"/>
      <c r="CUE66" s="308"/>
      <c r="CUF66" s="308"/>
      <c r="CUG66" s="308"/>
      <c r="CUH66" s="308"/>
      <c r="CUI66" s="308"/>
      <c r="CUJ66" s="308"/>
      <c r="CUK66" s="308"/>
      <c r="CUL66" s="308"/>
      <c r="CUM66" s="308"/>
      <c r="CUN66" s="308"/>
      <c r="CUO66" s="308"/>
      <c r="CUP66" s="308"/>
      <c r="CUQ66" s="308"/>
      <c r="CUR66" s="308"/>
      <c r="CUS66" s="308"/>
      <c r="CUT66" s="308"/>
      <c r="CUU66" s="308"/>
      <c r="CUV66" s="308"/>
      <c r="CUW66" s="308"/>
      <c r="CUX66" s="308"/>
      <c r="CUY66" s="308"/>
      <c r="CUZ66" s="308"/>
      <c r="CVA66" s="308"/>
      <c r="CVB66" s="308"/>
      <c r="CVC66" s="308"/>
      <c r="CVD66" s="308"/>
      <c r="CVE66" s="308"/>
      <c r="CVF66" s="308"/>
      <c r="CVG66" s="308"/>
      <c r="CVH66" s="308"/>
      <c r="CVI66" s="308"/>
      <c r="CVJ66" s="308"/>
      <c r="CVK66" s="308"/>
      <c r="CVL66" s="308"/>
      <c r="CVM66" s="308"/>
      <c r="CVN66" s="308"/>
      <c r="CVO66" s="308"/>
      <c r="CVP66" s="308"/>
      <c r="CVQ66" s="308"/>
      <c r="CVR66" s="308"/>
      <c r="CVS66" s="308"/>
      <c r="CVT66" s="308"/>
      <c r="CVU66" s="308"/>
      <c r="CVV66" s="308"/>
      <c r="CVW66" s="308"/>
      <c r="CVX66" s="308"/>
      <c r="CVY66" s="308"/>
      <c r="CVZ66" s="308"/>
      <c r="CWA66" s="308"/>
      <c r="CWB66" s="308"/>
      <c r="CWC66" s="308"/>
      <c r="CWD66" s="308"/>
      <c r="CWE66" s="308"/>
      <c r="CWF66" s="308"/>
      <c r="CWG66" s="308"/>
      <c r="CWH66" s="308"/>
      <c r="CWI66" s="308"/>
      <c r="CWJ66" s="308"/>
      <c r="CWK66" s="308"/>
      <c r="CWL66" s="308"/>
      <c r="CWM66" s="308"/>
      <c r="CWN66" s="308"/>
      <c r="CWO66" s="308"/>
      <c r="CWP66" s="308"/>
      <c r="CWQ66" s="308"/>
      <c r="CWR66" s="308"/>
      <c r="CWS66" s="308"/>
      <c r="CWT66" s="308"/>
      <c r="CWU66" s="308"/>
      <c r="CWV66" s="308"/>
      <c r="CWW66" s="308"/>
      <c r="CWX66" s="308"/>
      <c r="CWY66" s="308"/>
      <c r="CWZ66" s="308"/>
      <c r="CXA66" s="308"/>
      <c r="CXB66" s="308"/>
      <c r="CXC66" s="308"/>
      <c r="CXD66" s="308"/>
      <c r="CXE66" s="308"/>
      <c r="CXF66" s="308"/>
      <c r="CXG66" s="308"/>
      <c r="CXH66" s="308"/>
      <c r="CXI66" s="308"/>
      <c r="CXJ66" s="308"/>
      <c r="CXK66" s="308"/>
      <c r="CXL66" s="308"/>
      <c r="CXM66" s="308"/>
      <c r="CXN66" s="308"/>
      <c r="CXO66" s="308"/>
      <c r="CXP66" s="308"/>
      <c r="CXQ66" s="308"/>
      <c r="CXR66" s="308"/>
      <c r="CXS66" s="308"/>
      <c r="CXT66" s="308"/>
      <c r="CXU66" s="308"/>
      <c r="CXV66" s="308"/>
      <c r="CXW66" s="308"/>
      <c r="CXX66" s="308"/>
      <c r="CXY66" s="308"/>
      <c r="CXZ66" s="308"/>
      <c r="CYA66" s="308"/>
      <c r="CYB66" s="308"/>
      <c r="CYC66" s="308"/>
      <c r="CYD66" s="308"/>
      <c r="CYE66" s="308"/>
      <c r="CYF66" s="308"/>
      <c r="CYG66" s="308"/>
      <c r="CYH66" s="308"/>
      <c r="CYI66" s="308"/>
      <c r="CYJ66" s="308"/>
      <c r="CYK66" s="308"/>
      <c r="CYL66" s="308"/>
      <c r="CYM66" s="308"/>
      <c r="CYN66" s="308"/>
      <c r="CYO66" s="308"/>
      <c r="CYP66" s="308"/>
      <c r="CYQ66" s="308"/>
      <c r="CYR66" s="308"/>
      <c r="CYS66" s="308"/>
      <c r="CYT66" s="308"/>
      <c r="CYU66" s="308"/>
      <c r="CYV66" s="308"/>
      <c r="CYW66" s="308"/>
      <c r="CYX66" s="308"/>
      <c r="CYY66" s="308"/>
      <c r="CYZ66" s="308"/>
      <c r="CZA66" s="308"/>
      <c r="CZB66" s="308"/>
      <c r="CZC66" s="308"/>
      <c r="CZD66" s="308"/>
      <c r="CZE66" s="308"/>
      <c r="CZF66" s="308"/>
      <c r="CZG66" s="308"/>
      <c r="CZH66" s="308"/>
      <c r="CZI66" s="308"/>
      <c r="CZJ66" s="308"/>
      <c r="CZK66" s="308"/>
      <c r="CZL66" s="308"/>
      <c r="CZM66" s="308"/>
      <c r="CZN66" s="308"/>
      <c r="CZO66" s="308"/>
      <c r="CZP66" s="308"/>
      <c r="CZQ66" s="308"/>
      <c r="CZR66" s="308"/>
      <c r="CZS66" s="308"/>
      <c r="CZT66" s="308"/>
      <c r="CZU66" s="308"/>
      <c r="CZV66" s="308"/>
      <c r="CZW66" s="308"/>
      <c r="CZX66" s="308"/>
      <c r="CZY66" s="308"/>
      <c r="CZZ66" s="308"/>
      <c r="DAA66" s="308"/>
      <c r="DAB66" s="308"/>
      <c r="DAC66" s="308"/>
      <c r="DAD66" s="308"/>
      <c r="DAE66" s="308"/>
      <c r="DAF66" s="308"/>
      <c r="DAG66" s="308"/>
      <c r="DAH66" s="308"/>
      <c r="DAI66" s="308"/>
      <c r="DAJ66" s="308"/>
      <c r="DAK66" s="308"/>
      <c r="DAL66" s="308"/>
      <c r="DAM66" s="308"/>
      <c r="DAN66" s="308"/>
      <c r="DAO66" s="308"/>
      <c r="DAP66" s="308"/>
      <c r="DAQ66" s="308"/>
      <c r="DAR66" s="308"/>
      <c r="DAS66" s="308"/>
      <c r="DAT66" s="308"/>
      <c r="DAU66" s="308"/>
      <c r="DAV66" s="308"/>
      <c r="DAW66" s="308"/>
      <c r="DAX66" s="308"/>
      <c r="DAY66" s="308"/>
      <c r="DAZ66" s="308"/>
      <c r="DBA66" s="308"/>
      <c r="DBB66" s="308"/>
      <c r="DBC66" s="308"/>
      <c r="DBD66" s="308"/>
      <c r="DBE66" s="308"/>
      <c r="DBF66" s="308"/>
      <c r="DBG66" s="308"/>
      <c r="DBH66" s="308"/>
      <c r="DBI66" s="308"/>
      <c r="DBJ66" s="308"/>
      <c r="DBK66" s="308"/>
      <c r="DBL66" s="308"/>
      <c r="DBM66" s="308"/>
      <c r="DBN66" s="308"/>
      <c r="DBO66" s="308"/>
      <c r="DBP66" s="308"/>
      <c r="DBQ66" s="308"/>
      <c r="DBR66" s="308"/>
      <c r="DBS66" s="308"/>
      <c r="DBT66" s="308"/>
      <c r="DBU66" s="308"/>
      <c r="DBV66" s="308"/>
      <c r="DBW66" s="308"/>
      <c r="DBX66" s="308"/>
      <c r="DBY66" s="308"/>
      <c r="DBZ66" s="308"/>
      <c r="DCA66" s="308"/>
      <c r="DCB66" s="308"/>
      <c r="DCC66" s="308"/>
      <c r="DCD66" s="308"/>
      <c r="DCE66" s="308"/>
      <c r="DCF66" s="308"/>
      <c r="DCG66" s="308"/>
      <c r="DCH66" s="308"/>
      <c r="DCI66" s="308"/>
      <c r="DCJ66" s="308"/>
      <c r="DCK66" s="308"/>
      <c r="DCL66" s="308"/>
      <c r="DCM66" s="308"/>
      <c r="DCN66" s="308"/>
      <c r="DCO66" s="308"/>
      <c r="DCP66" s="308"/>
      <c r="DCQ66" s="308"/>
      <c r="DCR66" s="308"/>
      <c r="DCS66" s="308"/>
      <c r="DCT66" s="308"/>
      <c r="DCU66" s="308"/>
      <c r="DCV66" s="308"/>
      <c r="DCW66" s="308"/>
      <c r="DCX66" s="308"/>
      <c r="DCY66" s="308"/>
      <c r="DCZ66" s="308"/>
      <c r="DDA66" s="308"/>
      <c r="DDB66" s="308"/>
      <c r="DDC66" s="308"/>
      <c r="DDD66" s="308"/>
      <c r="DDE66" s="308"/>
      <c r="DDF66" s="308"/>
      <c r="DDG66" s="308"/>
      <c r="DDH66" s="308"/>
      <c r="DDI66" s="308"/>
      <c r="DDJ66" s="308"/>
      <c r="DDK66" s="308"/>
      <c r="DDL66" s="308"/>
      <c r="DDM66" s="308"/>
      <c r="DDN66" s="308"/>
      <c r="DDO66" s="308"/>
      <c r="DDP66" s="308"/>
      <c r="DDQ66" s="308"/>
      <c r="DDR66" s="308"/>
      <c r="DDS66" s="308"/>
      <c r="DDT66" s="308"/>
      <c r="DDU66" s="308"/>
      <c r="DDV66" s="308"/>
      <c r="DDW66" s="308"/>
      <c r="DDX66" s="308"/>
      <c r="DDY66" s="308"/>
      <c r="DDZ66" s="308"/>
      <c r="DEA66" s="308"/>
      <c r="DEB66" s="308"/>
      <c r="DEC66" s="308"/>
      <c r="DED66" s="308"/>
      <c r="DEE66" s="308"/>
      <c r="DEF66" s="308"/>
      <c r="DEG66" s="308"/>
      <c r="DEH66" s="308"/>
      <c r="DEI66" s="308"/>
      <c r="DEJ66" s="308"/>
      <c r="DEK66" s="308"/>
      <c r="DEL66" s="308"/>
      <c r="DEM66" s="308"/>
      <c r="DEN66" s="308"/>
      <c r="DEO66" s="308"/>
      <c r="DEP66" s="308"/>
      <c r="DEQ66" s="308"/>
      <c r="DER66" s="308"/>
      <c r="DES66" s="308"/>
      <c r="DET66" s="308"/>
      <c r="DEU66" s="308"/>
      <c r="DEV66" s="308"/>
      <c r="DEW66" s="308"/>
      <c r="DEX66" s="308"/>
      <c r="DEY66" s="308"/>
      <c r="DEZ66" s="308"/>
      <c r="DFA66" s="308"/>
      <c r="DFB66" s="308"/>
      <c r="DFC66" s="308"/>
      <c r="DFD66" s="308"/>
      <c r="DFE66" s="308"/>
      <c r="DFF66" s="308"/>
      <c r="DFG66" s="308"/>
      <c r="DFH66" s="308"/>
      <c r="DFI66" s="308"/>
      <c r="DFJ66" s="308"/>
      <c r="DFK66" s="308"/>
      <c r="DFL66" s="308"/>
      <c r="DFM66" s="308"/>
      <c r="DFN66" s="308"/>
      <c r="DFO66" s="308"/>
      <c r="DFP66" s="308"/>
      <c r="DFQ66" s="308"/>
      <c r="DFR66" s="308"/>
      <c r="DFS66" s="308"/>
      <c r="DFT66" s="308"/>
      <c r="DFU66" s="308"/>
      <c r="DFV66" s="308"/>
      <c r="DFW66" s="308"/>
      <c r="DFX66" s="308"/>
      <c r="DFY66" s="308"/>
      <c r="DFZ66" s="308"/>
      <c r="DGA66" s="308"/>
      <c r="DGB66" s="308"/>
      <c r="DGC66" s="308"/>
      <c r="DGD66" s="308"/>
      <c r="DGE66" s="308"/>
      <c r="DGF66" s="308"/>
      <c r="DGG66" s="308"/>
      <c r="DGH66" s="308"/>
      <c r="DGI66" s="308"/>
      <c r="DGJ66" s="308"/>
      <c r="DGK66" s="308"/>
      <c r="DGL66" s="308"/>
      <c r="DGM66" s="308"/>
      <c r="DGN66" s="308"/>
      <c r="DGO66" s="308"/>
      <c r="DGP66" s="308"/>
      <c r="DGQ66" s="308"/>
      <c r="DGR66" s="308"/>
      <c r="DGS66" s="308"/>
      <c r="DGT66" s="308"/>
      <c r="DGU66" s="308"/>
      <c r="DGV66" s="308"/>
      <c r="DGW66" s="308"/>
      <c r="DGX66" s="308"/>
      <c r="DGY66" s="308"/>
      <c r="DGZ66" s="308"/>
      <c r="DHA66" s="308"/>
      <c r="DHB66" s="308"/>
      <c r="DHC66" s="308"/>
      <c r="DHD66" s="308"/>
      <c r="DHE66" s="308"/>
      <c r="DHF66" s="308"/>
      <c r="DHG66" s="308"/>
      <c r="DHH66" s="308"/>
      <c r="DHI66" s="308"/>
      <c r="DHJ66" s="308"/>
      <c r="DHK66" s="308"/>
      <c r="DHL66" s="308"/>
      <c r="DHM66" s="308"/>
      <c r="DHN66" s="308"/>
      <c r="DHO66" s="308"/>
      <c r="DHP66" s="308"/>
      <c r="DHQ66" s="308"/>
      <c r="DHR66" s="308"/>
      <c r="DHS66" s="308"/>
      <c r="DHT66" s="308"/>
      <c r="DHU66" s="308"/>
      <c r="DHV66" s="308"/>
      <c r="DHW66" s="308"/>
      <c r="DHX66" s="308"/>
      <c r="DHY66" s="308"/>
      <c r="DHZ66" s="308"/>
      <c r="DIA66" s="308"/>
      <c r="DIB66" s="308"/>
      <c r="DIC66" s="308"/>
      <c r="DID66" s="308"/>
      <c r="DIE66" s="308"/>
      <c r="DIF66" s="308"/>
      <c r="DIG66" s="308"/>
      <c r="DIH66" s="308"/>
      <c r="DII66" s="308"/>
      <c r="DIJ66" s="308"/>
      <c r="DIK66" s="308"/>
      <c r="DIL66" s="308"/>
      <c r="DIM66" s="308"/>
      <c r="DIN66" s="308"/>
      <c r="DIO66" s="308"/>
      <c r="DIP66" s="308"/>
      <c r="DIQ66" s="308"/>
      <c r="DIR66" s="308"/>
      <c r="DIS66" s="308"/>
      <c r="DIT66" s="308"/>
      <c r="DIU66" s="308"/>
      <c r="DIV66" s="308"/>
      <c r="DIW66" s="308"/>
      <c r="DIX66" s="308"/>
      <c r="DIY66" s="308"/>
      <c r="DIZ66" s="308"/>
      <c r="DJA66" s="308"/>
      <c r="DJB66" s="308"/>
      <c r="DJC66" s="308"/>
      <c r="DJD66" s="308"/>
      <c r="DJE66" s="308"/>
      <c r="DJF66" s="308"/>
      <c r="DJG66" s="308"/>
      <c r="DJH66" s="308"/>
      <c r="DJI66" s="308"/>
      <c r="DJJ66" s="308"/>
      <c r="DJK66" s="308"/>
      <c r="DJL66" s="308"/>
      <c r="DJM66" s="308"/>
      <c r="DJN66" s="308"/>
      <c r="DJO66" s="308"/>
      <c r="DJP66" s="308"/>
      <c r="DJQ66" s="308"/>
      <c r="DJR66" s="308"/>
      <c r="DJS66" s="308"/>
      <c r="DJT66" s="308"/>
      <c r="DJU66" s="308"/>
      <c r="DJV66" s="308"/>
      <c r="DJW66" s="308"/>
      <c r="DJX66" s="308"/>
      <c r="DJY66" s="308"/>
      <c r="DJZ66" s="308"/>
      <c r="DKA66" s="308"/>
      <c r="DKB66" s="308"/>
      <c r="DKC66" s="308"/>
      <c r="DKD66" s="308"/>
      <c r="DKE66" s="308"/>
      <c r="DKF66" s="308"/>
      <c r="DKG66" s="308"/>
      <c r="DKH66" s="308"/>
      <c r="DKI66" s="308"/>
      <c r="DKJ66" s="308"/>
      <c r="DKK66" s="308"/>
      <c r="DKL66" s="308"/>
      <c r="DKM66" s="308"/>
      <c r="DKN66" s="308"/>
      <c r="DKO66" s="308"/>
      <c r="DKP66" s="308"/>
      <c r="DKQ66" s="308"/>
      <c r="DKR66" s="308"/>
      <c r="DKS66" s="308"/>
      <c r="DKT66" s="308"/>
      <c r="DKU66" s="308"/>
      <c r="DKV66" s="308"/>
      <c r="DKW66" s="308"/>
      <c r="DKX66" s="308"/>
      <c r="DKY66" s="308"/>
      <c r="DKZ66" s="308"/>
      <c r="DLA66" s="308"/>
      <c r="DLB66" s="308"/>
      <c r="DLC66" s="308"/>
      <c r="DLD66" s="308"/>
      <c r="DLE66" s="308"/>
      <c r="DLF66" s="308"/>
      <c r="DLG66" s="308"/>
      <c r="DLH66" s="308"/>
      <c r="DLI66" s="308"/>
      <c r="DLJ66" s="308"/>
      <c r="DLK66" s="308"/>
      <c r="DLL66" s="308"/>
      <c r="DLM66" s="308"/>
      <c r="DLN66" s="308"/>
      <c r="DLO66" s="308"/>
      <c r="DLP66" s="308"/>
      <c r="DLQ66" s="308"/>
      <c r="DLR66" s="308"/>
      <c r="DLS66" s="308"/>
      <c r="DLT66" s="308"/>
      <c r="DLU66" s="308"/>
      <c r="DLV66" s="308"/>
      <c r="DLW66" s="308"/>
      <c r="DLX66" s="308"/>
      <c r="DLY66" s="308"/>
      <c r="DLZ66" s="308"/>
      <c r="DMA66" s="308"/>
      <c r="DMB66" s="308"/>
      <c r="DMC66" s="308"/>
      <c r="DMD66" s="308"/>
      <c r="DME66" s="308"/>
      <c r="DMF66" s="308"/>
      <c r="DMG66" s="308"/>
      <c r="DMH66" s="308"/>
      <c r="DMI66" s="308"/>
      <c r="DMJ66" s="308"/>
      <c r="DMK66" s="308"/>
      <c r="DML66" s="308"/>
      <c r="DMM66" s="308"/>
      <c r="DMN66" s="308"/>
      <c r="DMO66" s="308"/>
      <c r="DMP66" s="308"/>
      <c r="DMQ66" s="308"/>
      <c r="DMR66" s="308"/>
      <c r="DMS66" s="308"/>
      <c r="DMT66" s="308"/>
      <c r="DMU66" s="308"/>
      <c r="DMV66" s="308"/>
      <c r="DMW66" s="308"/>
      <c r="DMX66" s="308"/>
      <c r="DMY66" s="308"/>
      <c r="DMZ66" s="308"/>
      <c r="DNA66" s="308"/>
      <c r="DNB66" s="308"/>
      <c r="DNC66" s="308"/>
      <c r="DND66" s="308"/>
      <c r="DNE66" s="308"/>
      <c r="DNF66" s="308"/>
      <c r="DNG66" s="308"/>
      <c r="DNH66" s="308"/>
      <c r="DNI66" s="308"/>
      <c r="DNJ66" s="308"/>
      <c r="DNK66" s="308"/>
      <c r="DNL66" s="308"/>
      <c r="DNM66" s="308"/>
      <c r="DNN66" s="308"/>
      <c r="DNO66" s="308"/>
      <c r="DNP66" s="308"/>
      <c r="DNQ66" s="308"/>
      <c r="DNR66" s="308"/>
      <c r="DNS66" s="308"/>
      <c r="DNT66" s="308"/>
      <c r="DNU66" s="308"/>
      <c r="DNV66" s="308"/>
      <c r="DNW66" s="308"/>
      <c r="DNX66" s="308"/>
      <c r="DNY66" s="308"/>
      <c r="DNZ66" s="308"/>
      <c r="DOA66" s="308"/>
      <c r="DOB66" s="308"/>
      <c r="DOC66" s="308"/>
      <c r="DOD66" s="308"/>
      <c r="DOE66" s="308"/>
      <c r="DOF66" s="308"/>
      <c r="DOG66" s="308"/>
      <c r="DOH66" s="308"/>
      <c r="DOI66" s="308"/>
      <c r="DOJ66" s="308"/>
      <c r="DOK66" s="308"/>
      <c r="DOL66" s="308"/>
      <c r="DOM66" s="308"/>
      <c r="DON66" s="308"/>
      <c r="DOO66" s="308"/>
      <c r="DOP66" s="308"/>
      <c r="DOQ66" s="308"/>
      <c r="DOR66" s="308"/>
      <c r="DOS66" s="308"/>
      <c r="DOT66" s="308"/>
      <c r="DOU66" s="308"/>
      <c r="DOV66" s="308"/>
      <c r="DOW66" s="308"/>
      <c r="DOX66" s="308"/>
      <c r="DOY66" s="308"/>
      <c r="DOZ66" s="308"/>
      <c r="DPA66" s="308"/>
      <c r="DPB66" s="308"/>
      <c r="DPC66" s="308"/>
      <c r="DPD66" s="308"/>
      <c r="DPE66" s="308"/>
      <c r="DPF66" s="308"/>
      <c r="DPG66" s="308"/>
      <c r="DPH66" s="308"/>
      <c r="DPI66" s="308"/>
      <c r="DPJ66" s="308"/>
      <c r="DPK66" s="308"/>
      <c r="DPL66" s="308"/>
      <c r="DPM66" s="308"/>
      <c r="DPN66" s="308"/>
      <c r="DPO66" s="308"/>
      <c r="DPP66" s="308"/>
      <c r="DPQ66" s="308"/>
      <c r="DPR66" s="308"/>
      <c r="DPS66" s="308"/>
      <c r="DPT66" s="308"/>
      <c r="DPU66" s="308"/>
      <c r="DPV66" s="308"/>
      <c r="DPW66" s="308"/>
      <c r="DPX66" s="308"/>
      <c r="DPY66" s="308"/>
      <c r="DPZ66" s="308"/>
      <c r="DQA66" s="308"/>
      <c r="DQB66" s="308"/>
      <c r="DQC66" s="308"/>
      <c r="DQD66" s="308"/>
      <c r="DQE66" s="308"/>
      <c r="DQF66" s="308"/>
      <c r="DQG66" s="308"/>
      <c r="DQH66" s="308"/>
      <c r="DQI66" s="308"/>
      <c r="DQJ66" s="308"/>
      <c r="DQK66" s="308"/>
      <c r="DQL66" s="308"/>
      <c r="DQM66" s="308"/>
      <c r="DQN66" s="308"/>
      <c r="DQO66" s="308"/>
      <c r="DQP66" s="308"/>
      <c r="DQQ66" s="308"/>
      <c r="DQR66" s="308"/>
      <c r="DQS66" s="308"/>
      <c r="DQT66" s="308"/>
      <c r="DQU66" s="308"/>
      <c r="DQV66" s="308"/>
      <c r="DQW66" s="308"/>
      <c r="DQX66" s="308"/>
      <c r="DQY66" s="308"/>
      <c r="DQZ66" s="308"/>
      <c r="DRA66" s="308"/>
      <c r="DRB66" s="308"/>
      <c r="DRC66" s="308"/>
      <c r="DRD66" s="308"/>
      <c r="DRE66" s="308"/>
      <c r="DRF66" s="308"/>
      <c r="DRG66" s="308"/>
      <c r="DRH66" s="308"/>
      <c r="DRI66" s="308"/>
      <c r="DRJ66" s="308"/>
      <c r="DRK66" s="308"/>
      <c r="DRL66" s="308"/>
      <c r="DRM66" s="308"/>
      <c r="DRN66" s="308"/>
      <c r="DRO66" s="308"/>
      <c r="DRP66" s="308"/>
      <c r="DRQ66" s="308"/>
      <c r="DRR66" s="308"/>
      <c r="DRS66" s="308"/>
      <c r="DRT66" s="308"/>
      <c r="DRU66" s="308"/>
      <c r="DRV66" s="308"/>
      <c r="DRW66" s="308"/>
      <c r="DRX66" s="308"/>
      <c r="DRY66" s="308"/>
      <c r="DRZ66" s="308"/>
      <c r="DSA66" s="308"/>
      <c r="DSB66" s="308"/>
      <c r="DSC66" s="308"/>
      <c r="DSD66" s="308"/>
      <c r="DSE66" s="308"/>
      <c r="DSF66" s="308"/>
      <c r="DSG66" s="308"/>
      <c r="DSH66" s="308"/>
      <c r="DSI66" s="308"/>
      <c r="DSJ66" s="308"/>
      <c r="DSK66" s="308"/>
      <c r="DSL66" s="308"/>
      <c r="DSM66" s="308"/>
      <c r="DSN66" s="308"/>
      <c r="DSO66" s="308"/>
      <c r="DSP66" s="308"/>
      <c r="DSQ66" s="308"/>
      <c r="DSR66" s="308"/>
      <c r="DSS66" s="308"/>
      <c r="DST66" s="308"/>
      <c r="DSU66" s="308"/>
      <c r="DSV66" s="308"/>
      <c r="DSW66" s="308"/>
      <c r="DSX66" s="308"/>
      <c r="DSY66" s="308"/>
      <c r="DSZ66" s="308"/>
      <c r="DTA66" s="308"/>
      <c r="DTB66" s="308"/>
      <c r="DTC66" s="308"/>
      <c r="DTD66" s="308"/>
      <c r="DTE66" s="308"/>
      <c r="DTF66" s="308"/>
      <c r="DTG66" s="308"/>
      <c r="DTH66" s="308"/>
      <c r="DTI66" s="308"/>
      <c r="DTJ66" s="308"/>
      <c r="DTK66" s="308"/>
      <c r="DTL66" s="308"/>
      <c r="DTM66" s="308"/>
      <c r="DTN66" s="308"/>
      <c r="DTO66" s="308"/>
      <c r="DTP66" s="308"/>
      <c r="DTQ66" s="308"/>
      <c r="DTR66" s="308"/>
      <c r="DTS66" s="308"/>
      <c r="DTT66" s="308"/>
      <c r="DTU66" s="308"/>
      <c r="DTV66" s="308"/>
      <c r="DTW66" s="308"/>
      <c r="DTX66" s="308"/>
      <c r="DTY66" s="308"/>
      <c r="DTZ66" s="308"/>
      <c r="DUA66" s="308"/>
      <c r="DUB66" s="308"/>
      <c r="DUC66" s="308"/>
      <c r="DUD66" s="308"/>
      <c r="DUE66" s="308"/>
      <c r="DUF66" s="308"/>
      <c r="DUG66" s="308"/>
      <c r="DUH66" s="308"/>
      <c r="DUI66" s="308"/>
      <c r="DUJ66" s="308"/>
      <c r="DUK66" s="308"/>
      <c r="DUL66" s="308"/>
      <c r="DUM66" s="308"/>
      <c r="DUN66" s="308"/>
      <c r="DUO66" s="308"/>
      <c r="DUP66" s="308"/>
      <c r="DUQ66" s="308"/>
      <c r="DUR66" s="308"/>
      <c r="DUS66" s="308"/>
      <c r="DUT66" s="308"/>
      <c r="DUU66" s="308"/>
      <c r="DUV66" s="308"/>
      <c r="DUW66" s="308"/>
      <c r="DUX66" s="308"/>
      <c r="DUY66" s="308"/>
      <c r="DUZ66" s="308"/>
      <c r="DVA66" s="308"/>
      <c r="DVB66" s="308"/>
      <c r="DVC66" s="308"/>
      <c r="DVD66" s="308"/>
      <c r="DVE66" s="308"/>
      <c r="DVF66" s="308"/>
      <c r="DVG66" s="308"/>
      <c r="DVH66" s="308"/>
      <c r="DVI66" s="308"/>
      <c r="DVJ66" s="308"/>
      <c r="DVK66" s="308"/>
      <c r="DVL66" s="308"/>
      <c r="DVM66" s="308"/>
      <c r="DVN66" s="308"/>
      <c r="DVO66" s="308"/>
      <c r="DVP66" s="308"/>
      <c r="DVQ66" s="308"/>
      <c r="DVR66" s="308"/>
      <c r="DVS66" s="308"/>
      <c r="DVT66" s="308"/>
      <c r="DVU66" s="308"/>
      <c r="DVV66" s="308"/>
      <c r="DVW66" s="308"/>
      <c r="DVX66" s="308"/>
      <c r="DVY66" s="308"/>
      <c r="DVZ66" s="308"/>
      <c r="DWA66" s="308"/>
      <c r="DWB66" s="308"/>
      <c r="DWC66" s="308"/>
      <c r="DWD66" s="308"/>
      <c r="DWE66" s="308"/>
      <c r="DWF66" s="308"/>
      <c r="DWG66" s="308"/>
      <c r="DWH66" s="308"/>
      <c r="DWI66" s="308"/>
      <c r="DWJ66" s="308"/>
      <c r="DWK66" s="308"/>
      <c r="DWL66" s="308"/>
      <c r="DWM66" s="308"/>
      <c r="DWN66" s="308"/>
      <c r="DWO66" s="308"/>
      <c r="DWP66" s="308"/>
      <c r="DWQ66" s="308"/>
      <c r="DWR66" s="308"/>
      <c r="DWS66" s="308"/>
      <c r="DWT66" s="308"/>
      <c r="DWU66" s="308"/>
      <c r="DWV66" s="308"/>
      <c r="DWW66" s="308"/>
      <c r="DWX66" s="308"/>
      <c r="DWY66" s="308"/>
      <c r="DWZ66" s="308"/>
      <c r="DXA66" s="308"/>
      <c r="DXB66" s="308"/>
      <c r="DXC66" s="308"/>
      <c r="DXD66" s="308"/>
      <c r="DXE66" s="308"/>
      <c r="DXF66" s="308"/>
      <c r="DXG66" s="308"/>
      <c r="DXH66" s="308"/>
      <c r="DXI66" s="308"/>
      <c r="DXJ66" s="308"/>
      <c r="DXK66" s="308"/>
      <c r="DXL66" s="308"/>
      <c r="DXM66" s="308"/>
      <c r="DXN66" s="308"/>
      <c r="DXO66" s="308"/>
      <c r="DXP66" s="308"/>
      <c r="DXQ66" s="308"/>
      <c r="DXR66" s="308"/>
      <c r="DXS66" s="308"/>
      <c r="DXT66" s="308"/>
      <c r="DXU66" s="308"/>
      <c r="DXV66" s="308"/>
      <c r="DXW66" s="308"/>
      <c r="DXX66" s="308"/>
      <c r="DXY66" s="308"/>
      <c r="DXZ66" s="308"/>
      <c r="DYA66" s="308"/>
      <c r="DYB66" s="308"/>
      <c r="DYC66" s="308"/>
      <c r="DYD66" s="308"/>
      <c r="DYE66" s="308"/>
      <c r="DYF66" s="308"/>
      <c r="DYG66" s="308"/>
      <c r="DYH66" s="308"/>
      <c r="DYI66" s="308"/>
      <c r="DYJ66" s="308"/>
      <c r="DYK66" s="308"/>
      <c r="DYL66" s="308"/>
      <c r="DYM66" s="308"/>
      <c r="DYN66" s="308"/>
      <c r="DYO66" s="308"/>
      <c r="DYP66" s="308"/>
      <c r="DYQ66" s="308"/>
      <c r="DYR66" s="308"/>
      <c r="DYS66" s="308"/>
      <c r="DYT66" s="308"/>
      <c r="DYU66" s="308"/>
      <c r="DYV66" s="308"/>
      <c r="DYW66" s="308"/>
      <c r="DYX66" s="308"/>
      <c r="DYY66" s="308"/>
      <c r="DYZ66" s="308"/>
      <c r="DZA66" s="308"/>
      <c r="DZB66" s="308"/>
      <c r="DZC66" s="308"/>
      <c r="DZD66" s="308"/>
      <c r="DZE66" s="308"/>
      <c r="DZF66" s="308"/>
      <c r="DZG66" s="308"/>
      <c r="DZH66" s="308"/>
      <c r="DZI66" s="308"/>
      <c r="DZJ66" s="308"/>
      <c r="DZK66" s="308"/>
      <c r="DZL66" s="308"/>
      <c r="DZM66" s="308"/>
      <c r="DZN66" s="308"/>
      <c r="DZO66" s="308"/>
      <c r="DZP66" s="308"/>
      <c r="DZQ66" s="308"/>
      <c r="DZR66" s="308"/>
      <c r="DZS66" s="308"/>
      <c r="DZT66" s="308"/>
      <c r="DZU66" s="308"/>
      <c r="DZV66" s="308"/>
      <c r="DZW66" s="308"/>
      <c r="DZX66" s="308"/>
      <c r="DZY66" s="308"/>
      <c r="DZZ66" s="308"/>
      <c r="EAA66" s="308"/>
      <c r="EAB66" s="308"/>
      <c r="EAC66" s="308"/>
      <c r="EAD66" s="308"/>
      <c r="EAE66" s="308"/>
      <c r="EAF66" s="308"/>
      <c r="EAG66" s="308"/>
      <c r="EAH66" s="308"/>
      <c r="EAI66" s="308"/>
      <c r="EAJ66" s="308"/>
      <c r="EAK66" s="308"/>
      <c r="EAL66" s="308"/>
      <c r="EAM66" s="308"/>
      <c r="EAN66" s="308"/>
      <c r="EAO66" s="308"/>
      <c r="EAP66" s="308"/>
      <c r="EAQ66" s="308"/>
      <c r="EAR66" s="308"/>
      <c r="EAS66" s="308"/>
      <c r="EAT66" s="308"/>
      <c r="EAU66" s="308"/>
      <c r="EAV66" s="308"/>
      <c r="EAW66" s="308"/>
      <c r="EAX66" s="308"/>
      <c r="EAY66" s="308"/>
      <c r="EAZ66" s="308"/>
      <c r="EBA66" s="308"/>
      <c r="EBB66" s="308"/>
      <c r="EBC66" s="308"/>
      <c r="EBD66" s="308"/>
      <c r="EBE66" s="308"/>
      <c r="EBF66" s="308"/>
      <c r="EBG66" s="308"/>
      <c r="EBH66" s="308"/>
      <c r="EBI66" s="308"/>
      <c r="EBJ66" s="308"/>
      <c r="EBK66" s="308"/>
      <c r="EBL66" s="308"/>
      <c r="EBM66" s="308"/>
      <c r="EBN66" s="308"/>
      <c r="EBO66" s="308"/>
      <c r="EBP66" s="308"/>
      <c r="EBQ66" s="308"/>
      <c r="EBR66" s="308"/>
      <c r="EBS66" s="308"/>
      <c r="EBT66" s="308"/>
      <c r="EBU66" s="308"/>
      <c r="EBV66" s="308"/>
      <c r="EBW66" s="308"/>
      <c r="EBX66" s="308"/>
      <c r="EBY66" s="308"/>
      <c r="EBZ66" s="308"/>
      <c r="ECA66" s="308"/>
      <c r="ECB66" s="308"/>
      <c r="ECC66" s="308"/>
      <c r="ECD66" s="308"/>
      <c r="ECE66" s="308"/>
      <c r="ECF66" s="308"/>
      <c r="ECG66" s="308"/>
      <c r="ECH66" s="308"/>
      <c r="ECI66" s="308"/>
      <c r="ECJ66" s="308"/>
      <c r="ECK66" s="308"/>
      <c r="ECL66" s="308"/>
      <c r="ECM66" s="308"/>
      <c r="ECN66" s="308"/>
      <c r="ECO66" s="308"/>
      <c r="ECP66" s="308"/>
      <c r="ECQ66" s="308"/>
      <c r="ECR66" s="308"/>
      <c r="ECS66" s="308"/>
      <c r="ECT66" s="308"/>
      <c r="ECU66" s="308"/>
      <c r="ECV66" s="308"/>
      <c r="ECW66" s="308"/>
      <c r="ECX66" s="308"/>
      <c r="ECY66" s="308"/>
      <c r="ECZ66" s="308"/>
      <c r="EDA66" s="308"/>
      <c r="EDB66" s="308"/>
      <c r="EDC66" s="308"/>
      <c r="EDD66" s="308"/>
      <c r="EDE66" s="308"/>
      <c r="EDF66" s="308"/>
      <c r="EDG66" s="308"/>
      <c r="EDH66" s="308"/>
      <c r="EDI66" s="308"/>
      <c r="EDJ66" s="308"/>
      <c r="EDK66" s="308"/>
      <c r="EDL66" s="308"/>
      <c r="EDM66" s="308"/>
      <c r="EDN66" s="308"/>
      <c r="EDO66" s="308"/>
      <c r="EDP66" s="308"/>
      <c r="EDQ66" s="308"/>
      <c r="EDR66" s="308"/>
      <c r="EDS66" s="308"/>
      <c r="EDT66" s="308"/>
      <c r="EDU66" s="308"/>
      <c r="EDV66" s="308"/>
      <c r="EDW66" s="308"/>
      <c r="EDX66" s="308"/>
      <c r="EDY66" s="308"/>
      <c r="EDZ66" s="308"/>
      <c r="EEA66" s="308"/>
      <c r="EEB66" s="308"/>
      <c r="EEC66" s="308"/>
      <c r="EED66" s="308"/>
      <c r="EEE66" s="308"/>
      <c r="EEF66" s="308"/>
      <c r="EEG66" s="308"/>
      <c r="EEH66" s="308"/>
      <c r="EEI66" s="308"/>
      <c r="EEJ66" s="308"/>
      <c r="EEK66" s="308"/>
      <c r="EEL66" s="308"/>
      <c r="EEM66" s="308"/>
      <c r="EEN66" s="308"/>
      <c r="EEO66" s="308"/>
      <c r="EEP66" s="308"/>
      <c r="EEQ66" s="308"/>
      <c r="EER66" s="308"/>
      <c r="EES66" s="308"/>
      <c r="EET66" s="308"/>
      <c r="EEU66" s="308"/>
      <c r="EEV66" s="308"/>
      <c r="EEW66" s="308"/>
      <c r="EEX66" s="308"/>
      <c r="EEY66" s="308"/>
      <c r="EEZ66" s="308"/>
      <c r="EFA66" s="308"/>
      <c r="EFB66" s="308"/>
      <c r="EFC66" s="308"/>
      <c r="EFD66" s="308"/>
      <c r="EFE66" s="308"/>
      <c r="EFF66" s="308"/>
      <c r="EFG66" s="308"/>
      <c r="EFH66" s="308"/>
      <c r="EFI66" s="308"/>
      <c r="EFJ66" s="308"/>
      <c r="EFK66" s="308"/>
      <c r="EFL66" s="308"/>
      <c r="EFM66" s="308"/>
      <c r="EFN66" s="308"/>
      <c r="EFO66" s="308"/>
      <c r="EFP66" s="308"/>
      <c r="EFQ66" s="308"/>
      <c r="EFR66" s="308"/>
      <c r="EFS66" s="308"/>
      <c r="EFT66" s="308"/>
      <c r="EFU66" s="308"/>
      <c r="EFV66" s="308"/>
      <c r="EFW66" s="308"/>
      <c r="EFX66" s="308"/>
      <c r="EFY66" s="308"/>
      <c r="EFZ66" s="308"/>
      <c r="EGA66" s="308"/>
      <c r="EGB66" s="308"/>
      <c r="EGC66" s="308"/>
      <c r="EGD66" s="308"/>
      <c r="EGE66" s="308"/>
      <c r="EGF66" s="308"/>
      <c r="EGG66" s="308"/>
      <c r="EGH66" s="308"/>
      <c r="EGI66" s="308"/>
      <c r="EGJ66" s="308"/>
      <c r="EGK66" s="308"/>
      <c r="EGL66" s="308"/>
      <c r="EGM66" s="308"/>
      <c r="EGN66" s="308"/>
      <c r="EGO66" s="308"/>
      <c r="EGP66" s="308"/>
      <c r="EGQ66" s="308"/>
      <c r="EGR66" s="308"/>
      <c r="EGS66" s="308"/>
      <c r="EGT66" s="308"/>
      <c r="EGU66" s="308"/>
      <c r="EGV66" s="308"/>
      <c r="EGW66" s="308"/>
      <c r="EGX66" s="308"/>
      <c r="EGY66" s="308"/>
      <c r="EGZ66" s="308"/>
      <c r="EHA66" s="308"/>
      <c r="EHB66" s="308"/>
      <c r="EHC66" s="308"/>
      <c r="EHD66" s="308"/>
      <c r="EHE66" s="308"/>
      <c r="EHF66" s="308"/>
      <c r="EHG66" s="308"/>
      <c r="EHH66" s="308"/>
      <c r="EHI66" s="308"/>
      <c r="EHJ66" s="308"/>
      <c r="EHK66" s="308"/>
      <c r="EHL66" s="308"/>
      <c r="EHM66" s="308"/>
      <c r="EHN66" s="308"/>
      <c r="EHO66" s="308"/>
      <c r="EHP66" s="308"/>
      <c r="EHQ66" s="308"/>
      <c r="EHR66" s="308"/>
      <c r="EHS66" s="308"/>
      <c r="EHT66" s="308"/>
      <c r="EHU66" s="308"/>
      <c r="EHV66" s="308"/>
      <c r="EHW66" s="308"/>
      <c r="EHX66" s="308"/>
      <c r="EHY66" s="308"/>
      <c r="EHZ66" s="308"/>
      <c r="EIA66" s="308"/>
      <c r="EIB66" s="308"/>
      <c r="EIC66" s="308"/>
      <c r="EID66" s="308"/>
      <c r="EIE66" s="308"/>
      <c r="EIF66" s="308"/>
      <c r="EIG66" s="308"/>
      <c r="EIH66" s="308"/>
      <c r="EII66" s="308"/>
      <c r="EIJ66" s="308"/>
      <c r="EIK66" s="308"/>
      <c r="EIL66" s="308"/>
      <c r="EIM66" s="308"/>
      <c r="EIN66" s="308"/>
      <c r="EIO66" s="308"/>
      <c r="EIP66" s="308"/>
      <c r="EIQ66" s="308"/>
      <c r="EIR66" s="308"/>
      <c r="EIS66" s="308"/>
      <c r="EIT66" s="308"/>
      <c r="EIU66" s="308"/>
      <c r="EIV66" s="308"/>
      <c r="EIW66" s="308"/>
      <c r="EIX66" s="308"/>
      <c r="EIY66" s="308"/>
      <c r="EIZ66" s="308"/>
      <c r="EJA66" s="308"/>
      <c r="EJB66" s="308"/>
      <c r="EJC66" s="308"/>
      <c r="EJD66" s="308"/>
      <c r="EJE66" s="308"/>
      <c r="EJF66" s="308"/>
      <c r="EJG66" s="308"/>
      <c r="EJH66" s="308"/>
      <c r="EJI66" s="308"/>
      <c r="EJJ66" s="308"/>
      <c r="EJK66" s="308"/>
      <c r="EJL66" s="308"/>
      <c r="EJM66" s="308"/>
      <c r="EJN66" s="308"/>
      <c r="EJO66" s="308"/>
      <c r="EJP66" s="308"/>
      <c r="EJQ66" s="308"/>
      <c r="EJR66" s="308"/>
      <c r="EJS66" s="308"/>
      <c r="EJT66" s="308"/>
      <c r="EJU66" s="308"/>
      <c r="EJV66" s="308"/>
      <c r="EJW66" s="308"/>
      <c r="EJX66" s="308"/>
      <c r="EJY66" s="308"/>
      <c r="EJZ66" s="308"/>
      <c r="EKA66" s="308"/>
      <c r="EKB66" s="308"/>
      <c r="EKC66" s="308"/>
      <c r="EKD66" s="308"/>
      <c r="EKE66" s="308"/>
      <c r="EKF66" s="308"/>
      <c r="EKG66" s="308"/>
      <c r="EKH66" s="308"/>
      <c r="EKI66" s="308"/>
      <c r="EKJ66" s="308"/>
      <c r="EKK66" s="308"/>
      <c r="EKL66" s="308"/>
      <c r="EKM66" s="308"/>
      <c r="EKN66" s="308"/>
      <c r="EKO66" s="308"/>
      <c r="EKP66" s="308"/>
      <c r="EKQ66" s="308"/>
      <c r="EKR66" s="308"/>
      <c r="EKS66" s="308"/>
      <c r="EKT66" s="308"/>
      <c r="EKU66" s="308"/>
      <c r="EKV66" s="308"/>
      <c r="EKW66" s="308"/>
      <c r="EKX66" s="308"/>
      <c r="EKY66" s="308"/>
      <c r="EKZ66" s="308"/>
      <c r="ELA66" s="308"/>
      <c r="ELB66" s="308"/>
      <c r="ELC66" s="308"/>
      <c r="ELD66" s="308"/>
      <c r="ELE66" s="308"/>
      <c r="ELF66" s="308"/>
      <c r="ELG66" s="308"/>
      <c r="ELH66" s="308"/>
      <c r="ELI66" s="308"/>
      <c r="ELJ66" s="308"/>
      <c r="ELK66" s="308"/>
      <c r="ELL66" s="308"/>
      <c r="ELM66" s="308"/>
      <c r="ELN66" s="308"/>
      <c r="ELO66" s="308"/>
      <c r="ELP66" s="308"/>
      <c r="ELQ66" s="308"/>
      <c r="ELR66" s="308"/>
      <c r="ELS66" s="308"/>
      <c r="ELT66" s="308"/>
      <c r="ELU66" s="308"/>
      <c r="ELV66" s="308"/>
      <c r="ELW66" s="308"/>
      <c r="ELX66" s="308"/>
      <c r="ELY66" s="308"/>
      <c r="ELZ66" s="308"/>
      <c r="EMA66" s="308"/>
      <c r="EMB66" s="308"/>
      <c r="EMC66" s="308"/>
      <c r="EMD66" s="308"/>
      <c r="EME66" s="308"/>
      <c r="EMF66" s="308"/>
      <c r="EMG66" s="308"/>
      <c r="EMH66" s="308"/>
      <c r="EMI66" s="308"/>
      <c r="EMJ66" s="308"/>
      <c r="EMK66" s="308"/>
      <c r="EML66" s="308"/>
      <c r="EMM66" s="308"/>
      <c r="EMN66" s="308"/>
      <c r="EMO66" s="308"/>
      <c r="EMP66" s="308"/>
      <c r="EMQ66" s="308"/>
      <c r="EMR66" s="308"/>
      <c r="EMS66" s="308"/>
      <c r="EMT66" s="308"/>
      <c r="EMU66" s="308"/>
      <c r="EMV66" s="308"/>
      <c r="EMW66" s="308"/>
      <c r="EMX66" s="308"/>
      <c r="EMY66" s="308"/>
      <c r="EMZ66" s="308"/>
      <c r="ENA66" s="308"/>
      <c r="ENB66" s="308"/>
      <c r="ENC66" s="308"/>
      <c r="END66" s="308"/>
      <c r="ENE66" s="308"/>
      <c r="ENF66" s="308"/>
      <c r="ENG66" s="308"/>
      <c r="ENH66" s="308"/>
      <c r="ENI66" s="308"/>
      <c r="ENJ66" s="308"/>
      <c r="ENK66" s="308"/>
      <c r="ENL66" s="308"/>
      <c r="ENM66" s="308"/>
      <c r="ENN66" s="308"/>
      <c r="ENO66" s="308"/>
      <c r="ENP66" s="308"/>
      <c r="ENQ66" s="308"/>
      <c r="ENR66" s="308"/>
      <c r="ENS66" s="308"/>
      <c r="ENT66" s="308"/>
      <c r="ENU66" s="308"/>
      <c r="ENV66" s="308"/>
      <c r="ENW66" s="308"/>
      <c r="ENX66" s="308"/>
      <c r="ENY66" s="308"/>
      <c r="ENZ66" s="308"/>
      <c r="EOA66" s="308"/>
      <c r="EOB66" s="308"/>
      <c r="EOC66" s="308"/>
      <c r="EOD66" s="308"/>
      <c r="EOE66" s="308"/>
      <c r="EOF66" s="308"/>
      <c r="EOG66" s="308"/>
      <c r="EOH66" s="308"/>
      <c r="EOI66" s="308"/>
      <c r="EOJ66" s="308"/>
      <c r="EOK66" s="308"/>
      <c r="EOL66" s="308"/>
      <c r="EOM66" s="308"/>
      <c r="EON66" s="308"/>
      <c r="EOO66" s="308"/>
      <c r="EOP66" s="308"/>
      <c r="EOQ66" s="308"/>
      <c r="EOR66" s="308"/>
      <c r="EOS66" s="308"/>
      <c r="EOT66" s="308"/>
      <c r="EOU66" s="308"/>
      <c r="EOV66" s="308"/>
      <c r="EOW66" s="308"/>
      <c r="EOX66" s="308"/>
      <c r="EOY66" s="308"/>
      <c r="EOZ66" s="308"/>
      <c r="EPA66" s="308"/>
      <c r="EPB66" s="308"/>
      <c r="EPC66" s="308"/>
      <c r="EPD66" s="308"/>
      <c r="EPE66" s="308"/>
      <c r="EPF66" s="308"/>
      <c r="EPG66" s="308"/>
      <c r="EPH66" s="308"/>
      <c r="EPI66" s="308"/>
      <c r="EPJ66" s="308"/>
      <c r="EPK66" s="308"/>
      <c r="EPL66" s="308"/>
      <c r="EPM66" s="308"/>
      <c r="EPN66" s="308"/>
      <c r="EPO66" s="308"/>
      <c r="EPP66" s="308"/>
      <c r="EPQ66" s="308"/>
      <c r="EPR66" s="308"/>
      <c r="EPS66" s="308"/>
      <c r="EPT66" s="308"/>
      <c r="EPU66" s="308"/>
      <c r="EPV66" s="308"/>
      <c r="EPW66" s="308"/>
      <c r="EPX66" s="308"/>
      <c r="EPY66" s="308"/>
      <c r="EPZ66" s="308"/>
      <c r="EQA66" s="308"/>
      <c r="EQB66" s="308"/>
      <c r="EQC66" s="308"/>
      <c r="EQD66" s="308"/>
      <c r="EQE66" s="308"/>
      <c r="EQF66" s="308"/>
      <c r="EQG66" s="308"/>
      <c r="EQH66" s="308"/>
      <c r="EQI66" s="308"/>
      <c r="EQJ66" s="308"/>
      <c r="EQK66" s="308"/>
      <c r="EQL66" s="308"/>
      <c r="EQM66" s="308"/>
      <c r="EQN66" s="308"/>
      <c r="EQO66" s="308"/>
      <c r="EQP66" s="308"/>
      <c r="EQQ66" s="308"/>
      <c r="EQR66" s="308"/>
      <c r="EQS66" s="308"/>
      <c r="EQT66" s="308"/>
      <c r="EQU66" s="308"/>
      <c r="EQV66" s="308"/>
      <c r="EQW66" s="308"/>
      <c r="EQX66" s="308"/>
      <c r="EQY66" s="308"/>
      <c r="EQZ66" s="308"/>
      <c r="ERA66" s="308"/>
      <c r="ERB66" s="308"/>
      <c r="ERC66" s="308"/>
      <c r="ERD66" s="308"/>
      <c r="ERE66" s="308"/>
      <c r="ERF66" s="308"/>
      <c r="ERG66" s="308"/>
      <c r="ERH66" s="308"/>
      <c r="ERI66" s="308"/>
      <c r="ERJ66" s="308"/>
      <c r="ERK66" s="308"/>
      <c r="ERL66" s="308"/>
      <c r="ERM66" s="308"/>
      <c r="ERN66" s="308"/>
      <c r="ERO66" s="308"/>
      <c r="ERP66" s="308"/>
      <c r="ERQ66" s="308"/>
      <c r="ERR66" s="308"/>
      <c r="ERS66" s="308"/>
      <c r="ERT66" s="308"/>
      <c r="ERU66" s="308"/>
      <c r="ERV66" s="308"/>
      <c r="ERW66" s="308"/>
      <c r="ERX66" s="308"/>
      <c r="ERY66" s="308"/>
      <c r="ERZ66" s="308"/>
      <c r="ESA66" s="308"/>
      <c r="ESB66" s="308"/>
      <c r="ESC66" s="308"/>
      <c r="ESD66" s="308"/>
      <c r="ESE66" s="308"/>
      <c r="ESF66" s="308"/>
      <c r="ESG66" s="308"/>
      <c r="ESH66" s="308"/>
      <c r="ESI66" s="308"/>
      <c r="ESJ66" s="308"/>
      <c r="ESK66" s="308"/>
      <c r="ESL66" s="308"/>
      <c r="ESM66" s="308"/>
      <c r="ESN66" s="308"/>
      <c r="ESO66" s="308"/>
      <c r="ESP66" s="308"/>
      <c r="ESQ66" s="308"/>
      <c r="ESR66" s="308"/>
      <c r="ESS66" s="308"/>
      <c r="EST66" s="308"/>
      <c r="ESU66" s="308"/>
      <c r="ESV66" s="308"/>
      <c r="ESW66" s="308"/>
      <c r="ESX66" s="308"/>
      <c r="ESY66" s="308"/>
      <c r="ESZ66" s="308"/>
      <c r="ETA66" s="308"/>
      <c r="ETB66" s="308"/>
      <c r="ETC66" s="308"/>
      <c r="ETD66" s="308"/>
      <c r="ETE66" s="308"/>
      <c r="ETF66" s="308"/>
      <c r="ETG66" s="308"/>
      <c r="ETH66" s="308"/>
      <c r="ETI66" s="308"/>
      <c r="ETJ66" s="308"/>
      <c r="ETK66" s="308"/>
      <c r="ETL66" s="308"/>
      <c r="ETM66" s="308"/>
      <c r="ETN66" s="308"/>
      <c r="ETO66" s="308"/>
      <c r="ETP66" s="308"/>
      <c r="ETQ66" s="308"/>
      <c r="ETR66" s="308"/>
      <c r="ETS66" s="308"/>
      <c r="ETT66" s="308"/>
      <c r="ETU66" s="308"/>
      <c r="ETV66" s="308"/>
      <c r="ETW66" s="308"/>
      <c r="ETX66" s="308"/>
      <c r="ETY66" s="308"/>
      <c r="ETZ66" s="308"/>
      <c r="EUA66" s="308"/>
      <c r="EUB66" s="308"/>
      <c r="EUC66" s="308"/>
      <c r="EUD66" s="308"/>
      <c r="EUE66" s="308"/>
      <c r="EUF66" s="308"/>
      <c r="EUG66" s="308"/>
      <c r="EUH66" s="308"/>
      <c r="EUI66" s="308"/>
      <c r="EUJ66" s="308"/>
      <c r="EUK66" s="308"/>
      <c r="EUL66" s="308"/>
      <c r="EUM66" s="308"/>
      <c r="EUN66" s="308"/>
      <c r="EUO66" s="308"/>
      <c r="EUP66" s="308"/>
      <c r="EUQ66" s="308"/>
      <c r="EUR66" s="308"/>
      <c r="EUS66" s="308"/>
      <c r="EUT66" s="308"/>
      <c r="EUU66" s="308"/>
      <c r="EUV66" s="308"/>
      <c r="EUW66" s="308"/>
      <c r="EUX66" s="308"/>
      <c r="EUY66" s="308"/>
      <c r="EUZ66" s="308"/>
      <c r="EVA66" s="308"/>
      <c r="EVB66" s="308"/>
      <c r="EVC66" s="308"/>
      <c r="EVD66" s="308"/>
      <c r="EVE66" s="308"/>
      <c r="EVF66" s="308"/>
      <c r="EVG66" s="308"/>
      <c r="EVH66" s="308"/>
      <c r="EVI66" s="308"/>
      <c r="EVJ66" s="308"/>
      <c r="EVK66" s="308"/>
      <c r="EVL66" s="308"/>
      <c r="EVM66" s="308"/>
      <c r="EVN66" s="308"/>
      <c r="EVO66" s="308"/>
      <c r="EVP66" s="308"/>
      <c r="EVQ66" s="308"/>
      <c r="EVR66" s="308"/>
      <c r="EVS66" s="308"/>
      <c r="EVT66" s="308"/>
      <c r="EVU66" s="308"/>
      <c r="EVV66" s="308"/>
      <c r="EVW66" s="308"/>
      <c r="EVX66" s="308"/>
      <c r="EVY66" s="308"/>
      <c r="EVZ66" s="308"/>
      <c r="EWA66" s="308"/>
      <c r="EWB66" s="308"/>
      <c r="EWC66" s="308"/>
      <c r="EWD66" s="308"/>
      <c r="EWE66" s="308"/>
      <c r="EWF66" s="308"/>
      <c r="EWG66" s="308"/>
      <c r="EWH66" s="308"/>
      <c r="EWI66" s="308"/>
      <c r="EWJ66" s="308"/>
      <c r="EWK66" s="308"/>
      <c r="EWL66" s="308"/>
      <c r="EWM66" s="308"/>
      <c r="EWN66" s="308"/>
      <c r="EWO66" s="308"/>
      <c r="EWP66" s="308"/>
      <c r="EWQ66" s="308"/>
      <c r="EWR66" s="308"/>
      <c r="EWS66" s="308"/>
      <c r="EWT66" s="308"/>
      <c r="EWU66" s="308"/>
      <c r="EWV66" s="308"/>
      <c r="EWW66" s="308"/>
      <c r="EWX66" s="308"/>
      <c r="EWY66" s="308"/>
      <c r="EWZ66" s="308"/>
      <c r="EXA66" s="308"/>
      <c r="EXB66" s="308"/>
      <c r="EXC66" s="308"/>
      <c r="EXD66" s="308"/>
      <c r="EXE66" s="308"/>
      <c r="EXF66" s="308"/>
      <c r="EXG66" s="308"/>
      <c r="EXH66" s="308"/>
      <c r="EXI66" s="308"/>
      <c r="EXJ66" s="308"/>
      <c r="EXK66" s="308"/>
      <c r="EXL66" s="308"/>
      <c r="EXM66" s="308"/>
      <c r="EXN66" s="308"/>
      <c r="EXO66" s="308"/>
      <c r="EXP66" s="308"/>
      <c r="EXQ66" s="308"/>
      <c r="EXR66" s="308"/>
      <c r="EXS66" s="308"/>
      <c r="EXT66" s="308"/>
      <c r="EXU66" s="308"/>
      <c r="EXV66" s="308"/>
      <c r="EXW66" s="308"/>
      <c r="EXX66" s="308"/>
      <c r="EXY66" s="308"/>
      <c r="EXZ66" s="308"/>
      <c r="EYA66" s="308"/>
      <c r="EYB66" s="308"/>
      <c r="EYC66" s="308"/>
      <c r="EYD66" s="308"/>
      <c r="EYE66" s="308"/>
      <c r="EYF66" s="308"/>
      <c r="EYG66" s="308"/>
      <c r="EYH66" s="308"/>
      <c r="EYI66" s="308"/>
      <c r="EYJ66" s="308"/>
      <c r="EYK66" s="308"/>
      <c r="EYL66" s="308"/>
      <c r="EYM66" s="308"/>
      <c r="EYN66" s="308"/>
      <c r="EYO66" s="308"/>
      <c r="EYP66" s="308"/>
      <c r="EYQ66" s="308"/>
      <c r="EYR66" s="308"/>
      <c r="EYS66" s="308"/>
      <c r="EYT66" s="308"/>
      <c r="EYU66" s="308"/>
      <c r="EYV66" s="308"/>
      <c r="EYW66" s="308"/>
      <c r="EYX66" s="308"/>
      <c r="EYY66" s="308"/>
      <c r="EYZ66" s="308"/>
      <c r="EZA66" s="308"/>
      <c r="EZB66" s="308"/>
      <c r="EZC66" s="308"/>
      <c r="EZD66" s="308"/>
      <c r="EZE66" s="308"/>
      <c r="EZF66" s="308"/>
      <c r="EZG66" s="308"/>
      <c r="EZH66" s="308"/>
      <c r="EZI66" s="308"/>
      <c r="EZJ66" s="308"/>
      <c r="EZK66" s="308"/>
      <c r="EZL66" s="308"/>
      <c r="EZM66" s="308"/>
      <c r="EZN66" s="308"/>
      <c r="EZO66" s="308"/>
      <c r="EZP66" s="308"/>
      <c r="EZQ66" s="308"/>
      <c r="EZR66" s="308"/>
      <c r="EZS66" s="308"/>
      <c r="EZT66" s="308"/>
      <c r="EZU66" s="308"/>
      <c r="EZV66" s="308"/>
      <c r="EZW66" s="308"/>
      <c r="EZX66" s="308"/>
      <c r="EZY66" s="308"/>
      <c r="EZZ66" s="308"/>
      <c r="FAA66" s="308"/>
      <c r="FAB66" s="308"/>
      <c r="FAC66" s="308"/>
      <c r="FAD66" s="308"/>
      <c r="FAE66" s="308"/>
      <c r="FAF66" s="308"/>
      <c r="FAG66" s="308"/>
      <c r="FAH66" s="308"/>
      <c r="FAI66" s="308"/>
      <c r="FAJ66" s="308"/>
      <c r="FAK66" s="308"/>
      <c r="FAL66" s="308"/>
      <c r="FAM66" s="308"/>
      <c r="FAN66" s="308"/>
      <c r="FAO66" s="308"/>
      <c r="FAP66" s="308"/>
      <c r="FAQ66" s="308"/>
      <c r="FAR66" s="308"/>
      <c r="FAS66" s="308"/>
      <c r="FAT66" s="308"/>
      <c r="FAU66" s="308"/>
      <c r="FAV66" s="308"/>
      <c r="FAW66" s="308"/>
      <c r="FAX66" s="308"/>
      <c r="FAY66" s="308"/>
      <c r="FAZ66" s="308"/>
      <c r="FBA66" s="308"/>
      <c r="FBB66" s="308"/>
      <c r="FBC66" s="308"/>
      <c r="FBD66" s="308"/>
      <c r="FBE66" s="308"/>
      <c r="FBF66" s="308"/>
      <c r="FBG66" s="308"/>
      <c r="FBH66" s="308"/>
      <c r="FBI66" s="308"/>
      <c r="FBJ66" s="308"/>
      <c r="FBK66" s="308"/>
      <c r="FBL66" s="308"/>
      <c r="FBM66" s="308"/>
      <c r="FBN66" s="308"/>
      <c r="FBO66" s="308"/>
      <c r="FBP66" s="308"/>
      <c r="FBQ66" s="308"/>
      <c r="FBR66" s="308"/>
      <c r="FBS66" s="308"/>
      <c r="FBT66" s="308"/>
      <c r="FBU66" s="308"/>
      <c r="FBV66" s="308"/>
      <c r="FBW66" s="308"/>
      <c r="FBX66" s="308"/>
      <c r="FBY66" s="308"/>
      <c r="FBZ66" s="308"/>
      <c r="FCA66" s="308"/>
      <c r="FCB66" s="308"/>
      <c r="FCC66" s="308"/>
      <c r="FCD66" s="308"/>
      <c r="FCE66" s="308"/>
      <c r="FCF66" s="308"/>
      <c r="FCG66" s="308"/>
      <c r="FCH66" s="308"/>
      <c r="FCI66" s="308"/>
      <c r="FCJ66" s="308"/>
      <c r="FCK66" s="308"/>
      <c r="FCL66" s="308"/>
      <c r="FCM66" s="308"/>
      <c r="FCN66" s="308"/>
      <c r="FCO66" s="308"/>
      <c r="FCP66" s="308"/>
      <c r="FCQ66" s="308"/>
      <c r="FCR66" s="308"/>
      <c r="FCS66" s="308"/>
      <c r="FCT66" s="308"/>
      <c r="FCU66" s="308"/>
      <c r="FCV66" s="308"/>
      <c r="FCW66" s="308"/>
      <c r="FCX66" s="308"/>
      <c r="FCY66" s="308"/>
      <c r="FCZ66" s="308"/>
      <c r="FDA66" s="308"/>
      <c r="FDB66" s="308"/>
      <c r="FDC66" s="308"/>
      <c r="FDD66" s="308"/>
      <c r="FDE66" s="308"/>
      <c r="FDF66" s="308"/>
      <c r="FDG66" s="308"/>
      <c r="FDH66" s="308"/>
      <c r="FDI66" s="308"/>
      <c r="FDJ66" s="308"/>
      <c r="FDK66" s="308"/>
      <c r="FDL66" s="308"/>
      <c r="FDM66" s="308"/>
      <c r="FDN66" s="308"/>
      <c r="FDO66" s="308"/>
      <c r="FDP66" s="308"/>
      <c r="FDQ66" s="308"/>
      <c r="FDR66" s="308"/>
      <c r="FDS66" s="308"/>
      <c r="FDT66" s="308"/>
      <c r="FDU66" s="308"/>
      <c r="FDV66" s="308"/>
      <c r="FDW66" s="308"/>
      <c r="FDX66" s="308"/>
      <c r="FDY66" s="308"/>
      <c r="FDZ66" s="308"/>
      <c r="FEA66" s="308"/>
      <c r="FEB66" s="308"/>
      <c r="FEC66" s="308"/>
      <c r="FED66" s="308"/>
      <c r="FEE66" s="308"/>
      <c r="FEF66" s="308"/>
      <c r="FEG66" s="308"/>
      <c r="FEH66" s="308"/>
      <c r="FEI66" s="308"/>
      <c r="FEJ66" s="308"/>
      <c r="FEK66" s="308"/>
      <c r="FEL66" s="308"/>
      <c r="FEM66" s="308"/>
      <c r="FEN66" s="308"/>
      <c r="FEO66" s="308"/>
      <c r="FEP66" s="308"/>
      <c r="FEQ66" s="308"/>
      <c r="FER66" s="308"/>
      <c r="FES66" s="308"/>
      <c r="FET66" s="308"/>
      <c r="FEU66" s="308"/>
      <c r="FEV66" s="308"/>
      <c r="FEW66" s="308"/>
      <c r="FEX66" s="308"/>
      <c r="FEY66" s="308"/>
      <c r="FEZ66" s="308"/>
      <c r="FFA66" s="308"/>
      <c r="FFB66" s="308"/>
      <c r="FFC66" s="308"/>
      <c r="FFD66" s="308"/>
      <c r="FFE66" s="308"/>
      <c r="FFF66" s="308"/>
      <c r="FFG66" s="308"/>
      <c r="FFH66" s="308"/>
      <c r="FFI66" s="308"/>
      <c r="FFJ66" s="308"/>
      <c r="FFK66" s="308"/>
      <c r="FFL66" s="308"/>
      <c r="FFM66" s="308"/>
      <c r="FFN66" s="308"/>
      <c r="FFO66" s="308"/>
      <c r="FFP66" s="308"/>
      <c r="FFQ66" s="308"/>
      <c r="FFR66" s="308"/>
      <c r="FFS66" s="308"/>
      <c r="FFT66" s="308"/>
      <c r="FFU66" s="308"/>
      <c r="FFV66" s="308"/>
      <c r="FFW66" s="308"/>
      <c r="FFX66" s="308"/>
      <c r="FFY66" s="308"/>
      <c r="FFZ66" s="308"/>
      <c r="FGA66" s="308"/>
      <c r="FGB66" s="308"/>
      <c r="FGC66" s="308"/>
      <c r="FGD66" s="308"/>
      <c r="FGE66" s="308"/>
      <c r="FGF66" s="308"/>
      <c r="FGG66" s="308"/>
      <c r="FGH66" s="308"/>
      <c r="FGI66" s="308"/>
      <c r="FGJ66" s="308"/>
      <c r="FGK66" s="308"/>
      <c r="FGL66" s="308"/>
      <c r="FGM66" s="308"/>
      <c r="FGN66" s="308"/>
      <c r="FGO66" s="308"/>
      <c r="FGP66" s="308"/>
      <c r="FGQ66" s="308"/>
      <c r="FGR66" s="308"/>
      <c r="FGS66" s="308"/>
      <c r="FGT66" s="308"/>
      <c r="FGU66" s="308"/>
      <c r="FGV66" s="308"/>
      <c r="FGW66" s="308"/>
      <c r="FGX66" s="308"/>
      <c r="FGY66" s="308"/>
      <c r="FGZ66" s="308"/>
      <c r="FHA66" s="308"/>
      <c r="FHB66" s="308"/>
      <c r="FHC66" s="308"/>
      <c r="FHD66" s="308"/>
      <c r="FHE66" s="308"/>
      <c r="FHF66" s="308"/>
      <c r="FHG66" s="308"/>
      <c r="FHH66" s="308"/>
      <c r="FHI66" s="308"/>
      <c r="FHJ66" s="308"/>
      <c r="FHK66" s="308"/>
      <c r="FHL66" s="308"/>
      <c r="FHM66" s="308"/>
      <c r="FHN66" s="308"/>
      <c r="FHO66" s="308"/>
      <c r="FHP66" s="308"/>
      <c r="FHQ66" s="308"/>
      <c r="FHR66" s="308"/>
      <c r="FHS66" s="308"/>
      <c r="FHT66" s="308"/>
      <c r="FHU66" s="308"/>
      <c r="FHV66" s="308"/>
      <c r="FHW66" s="308"/>
      <c r="FHX66" s="308"/>
      <c r="FHY66" s="308"/>
      <c r="FHZ66" s="308"/>
      <c r="FIA66" s="308"/>
      <c r="FIB66" s="308"/>
      <c r="FIC66" s="308"/>
      <c r="FID66" s="308"/>
      <c r="FIE66" s="308"/>
      <c r="FIF66" s="308"/>
      <c r="FIG66" s="308"/>
      <c r="FIH66" s="308"/>
      <c r="FII66" s="308"/>
      <c r="FIJ66" s="308"/>
      <c r="FIK66" s="308"/>
      <c r="FIL66" s="308"/>
      <c r="FIM66" s="308"/>
      <c r="FIN66" s="308"/>
      <c r="FIO66" s="308"/>
      <c r="FIP66" s="308"/>
      <c r="FIQ66" s="308"/>
      <c r="FIR66" s="308"/>
      <c r="FIS66" s="308"/>
      <c r="FIT66" s="308"/>
      <c r="FIU66" s="308"/>
      <c r="FIV66" s="308"/>
      <c r="FIW66" s="308"/>
      <c r="FIX66" s="308"/>
      <c r="FIY66" s="308"/>
      <c r="FIZ66" s="308"/>
      <c r="FJA66" s="308"/>
      <c r="FJB66" s="308"/>
      <c r="FJC66" s="308"/>
      <c r="FJD66" s="308"/>
      <c r="FJE66" s="308"/>
      <c r="FJF66" s="308"/>
      <c r="FJG66" s="308"/>
      <c r="FJH66" s="308"/>
      <c r="FJI66" s="308"/>
      <c r="FJJ66" s="308"/>
      <c r="FJK66" s="308"/>
      <c r="FJL66" s="308"/>
      <c r="FJM66" s="308"/>
      <c r="FJN66" s="308"/>
      <c r="FJO66" s="308"/>
      <c r="FJP66" s="308"/>
      <c r="FJQ66" s="308"/>
      <c r="FJR66" s="308"/>
      <c r="FJS66" s="308"/>
      <c r="FJT66" s="308"/>
      <c r="FJU66" s="308"/>
      <c r="FJV66" s="308"/>
      <c r="FJW66" s="308"/>
      <c r="FJX66" s="308"/>
      <c r="FJY66" s="308"/>
      <c r="FJZ66" s="308"/>
      <c r="FKA66" s="308"/>
      <c r="FKB66" s="308"/>
      <c r="FKC66" s="308"/>
      <c r="FKD66" s="308"/>
      <c r="FKE66" s="308"/>
      <c r="FKF66" s="308"/>
      <c r="FKG66" s="308"/>
      <c r="FKH66" s="308"/>
      <c r="FKI66" s="308"/>
      <c r="FKJ66" s="308"/>
      <c r="FKK66" s="308"/>
      <c r="FKL66" s="308"/>
      <c r="FKM66" s="308"/>
      <c r="FKN66" s="308"/>
      <c r="FKO66" s="308"/>
      <c r="FKP66" s="308"/>
      <c r="FKQ66" s="308"/>
      <c r="FKR66" s="308"/>
      <c r="FKS66" s="308"/>
      <c r="FKT66" s="308"/>
      <c r="FKU66" s="308"/>
      <c r="FKV66" s="308"/>
      <c r="FKW66" s="308"/>
      <c r="FKX66" s="308"/>
      <c r="FKY66" s="308"/>
      <c r="FKZ66" s="308"/>
      <c r="FLA66" s="308"/>
      <c r="FLB66" s="308"/>
      <c r="FLC66" s="308"/>
      <c r="FLD66" s="308"/>
      <c r="FLE66" s="308"/>
      <c r="FLF66" s="308"/>
      <c r="FLG66" s="308"/>
      <c r="FLH66" s="308"/>
      <c r="FLI66" s="308"/>
      <c r="FLJ66" s="308"/>
      <c r="FLK66" s="308"/>
      <c r="FLL66" s="308"/>
      <c r="FLM66" s="308"/>
      <c r="FLN66" s="308"/>
      <c r="FLO66" s="308"/>
      <c r="FLP66" s="308"/>
      <c r="FLQ66" s="308"/>
      <c r="FLR66" s="308"/>
      <c r="FLS66" s="308"/>
      <c r="FLT66" s="308"/>
      <c r="FLU66" s="308"/>
      <c r="FLV66" s="308"/>
      <c r="FLW66" s="308"/>
      <c r="FLX66" s="308"/>
      <c r="FLY66" s="308"/>
      <c r="FLZ66" s="308"/>
      <c r="FMA66" s="308"/>
      <c r="FMB66" s="308"/>
      <c r="FMC66" s="308"/>
      <c r="FMD66" s="308"/>
      <c r="FME66" s="308"/>
      <c r="FMF66" s="308"/>
      <c r="FMG66" s="308"/>
      <c r="FMH66" s="308"/>
      <c r="FMI66" s="308"/>
      <c r="FMJ66" s="308"/>
      <c r="FMK66" s="308"/>
      <c r="FML66" s="308"/>
      <c r="FMM66" s="308"/>
      <c r="FMN66" s="308"/>
      <c r="FMO66" s="308"/>
      <c r="FMP66" s="308"/>
      <c r="FMQ66" s="308"/>
      <c r="FMR66" s="308"/>
      <c r="FMS66" s="308"/>
      <c r="FMT66" s="308"/>
      <c r="FMU66" s="308"/>
      <c r="FMV66" s="308"/>
      <c r="FMW66" s="308"/>
      <c r="FMX66" s="308"/>
      <c r="FMY66" s="308"/>
      <c r="FMZ66" s="308"/>
      <c r="FNA66" s="308"/>
      <c r="FNB66" s="308"/>
      <c r="FNC66" s="308"/>
      <c r="FND66" s="308"/>
      <c r="FNE66" s="308"/>
      <c r="FNF66" s="308"/>
      <c r="FNG66" s="308"/>
      <c r="FNH66" s="308"/>
      <c r="FNI66" s="308"/>
      <c r="FNJ66" s="308"/>
      <c r="FNK66" s="308"/>
      <c r="FNL66" s="308"/>
      <c r="FNM66" s="308"/>
      <c r="FNN66" s="308"/>
      <c r="FNO66" s="308"/>
      <c r="FNP66" s="308"/>
      <c r="FNQ66" s="308"/>
      <c r="FNR66" s="308"/>
      <c r="FNS66" s="308"/>
      <c r="FNT66" s="308"/>
      <c r="FNU66" s="308"/>
      <c r="FNV66" s="308"/>
      <c r="FNW66" s="308"/>
      <c r="FNX66" s="308"/>
      <c r="FNY66" s="308"/>
      <c r="FNZ66" s="308"/>
      <c r="FOA66" s="308"/>
      <c r="FOB66" s="308"/>
      <c r="FOC66" s="308"/>
      <c r="FOD66" s="308"/>
      <c r="FOE66" s="308"/>
      <c r="FOF66" s="308"/>
      <c r="FOG66" s="308"/>
      <c r="FOH66" s="308"/>
      <c r="FOI66" s="308"/>
      <c r="FOJ66" s="308"/>
      <c r="FOK66" s="308"/>
      <c r="FOL66" s="308"/>
      <c r="FOM66" s="308"/>
      <c r="FON66" s="308"/>
      <c r="FOO66" s="308"/>
      <c r="FOP66" s="308"/>
      <c r="FOQ66" s="308"/>
      <c r="FOR66" s="308"/>
      <c r="FOS66" s="308"/>
      <c r="FOT66" s="308"/>
      <c r="FOU66" s="308"/>
      <c r="FOV66" s="308"/>
      <c r="FOW66" s="308"/>
      <c r="FOX66" s="308"/>
      <c r="FOY66" s="308"/>
      <c r="FOZ66" s="308"/>
      <c r="FPA66" s="308"/>
      <c r="FPB66" s="308"/>
      <c r="FPC66" s="308"/>
      <c r="FPD66" s="308"/>
      <c r="FPE66" s="308"/>
      <c r="FPF66" s="308"/>
      <c r="FPG66" s="308"/>
      <c r="FPH66" s="308"/>
      <c r="FPI66" s="308"/>
      <c r="FPJ66" s="308"/>
      <c r="FPK66" s="308"/>
      <c r="FPL66" s="308"/>
      <c r="FPM66" s="308"/>
      <c r="FPN66" s="308"/>
      <c r="FPO66" s="308"/>
      <c r="FPP66" s="308"/>
      <c r="FPQ66" s="308"/>
      <c r="FPR66" s="308"/>
      <c r="FPS66" s="308"/>
      <c r="FPT66" s="308"/>
      <c r="FPU66" s="308"/>
      <c r="FPV66" s="308"/>
      <c r="FPW66" s="308"/>
      <c r="FPX66" s="308"/>
      <c r="FPY66" s="308"/>
      <c r="FPZ66" s="308"/>
      <c r="FQA66" s="308"/>
      <c r="FQB66" s="308"/>
      <c r="FQC66" s="308"/>
      <c r="FQD66" s="308"/>
      <c r="FQE66" s="308"/>
      <c r="FQF66" s="308"/>
      <c r="FQG66" s="308"/>
      <c r="FQH66" s="308"/>
      <c r="FQI66" s="308"/>
      <c r="FQJ66" s="308"/>
      <c r="FQK66" s="308"/>
      <c r="FQL66" s="308"/>
      <c r="FQM66" s="308"/>
      <c r="FQN66" s="308"/>
      <c r="FQO66" s="308"/>
      <c r="FQP66" s="308"/>
      <c r="FQQ66" s="308"/>
      <c r="FQR66" s="308"/>
      <c r="FQS66" s="308"/>
      <c r="FQT66" s="308"/>
      <c r="FQU66" s="308"/>
      <c r="FQV66" s="308"/>
      <c r="FQW66" s="308"/>
      <c r="FQX66" s="308"/>
      <c r="FQY66" s="308"/>
      <c r="FQZ66" s="308"/>
      <c r="FRA66" s="308"/>
      <c r="FRB66" s="308"/>
      <c r="FRC66" s="308"/>
      <c r="FRD66" s="308"/>
      <c r="FRE66" s="308"/>
      <c r="FRF66" s="308"/>
      <c r="FRG66" s="308"/>
      <c r="FRH66" s="308"/>
      <c r="FRI66" s="308"/>
      <c r="FRJ66" s="308"/>
      <c r="FRK66" s="308"/>
      <c r="FRL66" s="308"/>
      <c r="FRM66" s="308"/>
      <c r="FRN66" s="308"/>
      <c r="FRO66" s="308"/>
      <c r="FRP66" s="308"/>
      <c r="FRQ66" s="308"/>
      <c r="FRR66" s="308"/>
      <c r="FRS66" s="308"/>
      <c r="FRT66" s="308"/>
      <c r="FRU66" s="308"/>
      <c r="FRV66" s="308"/>
      <c r="FRW66" s="308"/>
      <c r="FRX66" s="308"/>
      <c r="FRY66" s="308"/>
      <c r="FRZ66" s="308"/>
      <c r="FSA66" s="308"/>
      <c r="FSB66" s="308"/>
      <c r="FSC66" s="308"/>
      <c r="FSD66" s="308"/>
      <c r="FSE66" s="308"/>
      <c r="FSF66" s="308"/>
      <c r="FSG66" s="308"/>
      <c r="FSH66" s="308"/>
      <c r="FSI66" s="308"/>
      <c r="FSJ66" s="308"/>
      <c r="FSK66" s="308"/>
      <c r="FSL66" s="308"/>
      <c r="FSM66" s="308"/>
      <c r="FSN66" s="308"/>
      <c r="FSO66" s="308"/>
      <c r="FSP66" s="308"/>
      <c r="FSQ66" s="308"/>
      <c r="FSR66" s="308"/>
      <c r="FSS66" s="308"/>
      <c r="FST66" s="308"/>
      <c r="FSU66" s="308"/>
      <c r="FSV66" s="308"/>
      <c r="FSW66" s="308"/>
      <c r="FSX66" s="308"/>
      <c r="FSY66" s="308"/>
      <c r="FSZ66" s="308"/>
      <c r="FTA66" s="308"/>
      <c r="FTB66" s="308"/>
      <c r="FTC66" s="308"/>
      <c r="FTD66" s="308"/>
      <c r="FTE66" s="308"/>
      <c r="FTF66" s="308"/>
      <c r="FTG66" s="308"/>
      <c r="FTH66" s="308"/>
      <c r="FTI66" s="308"/>
      <c r="FTJ66" s="308"/>
      <c r="FTK66" s="308"/>
      <c r="FTL66" s="308"/>
      <c r="FTM66" s="308"/>
      <c r="FTN66" s="308"/>
      <c r="FTO66" s="308"/>
      <c r="FTP66" s="308"/>
      <c r="FTQ66" s="308"/>
      <c r="FTR66" s="308"/>
      <c r="FTS66" s="308"/>
      <c r="FTT66" s="308"/>
      <c r="FTU66" s="308"/>
      <c r="FTV66" s="308"/>
      <c r="FTW66" s="308"/>
      <c r="FTX66" s="308"/>
      <c r="FTY66" s="308"/>
      <c r="FTZ66" s="308"/>
      <c r="FUA66" s="308"/>
      <c r="FUB66" s="308"/>
      <c r="FUC66" s="308"/>
      <c r="FUD66" s="308"/>
      <c r="FUE66" s="308"/>
      <c r="FUF66" s="308"/>
      <c r="FUG66" s="308"/>
      <c r="FUH66" s="308"/>
      <c r="FUI66" s="308"/>
      <c r="FUJ66" s="308"/>
      <c r="FUK66" s="308"/>
      <c r="FUL66" s="308"/>
      <c r="FUM66" s="308"/>
      <c r="FUN66" s="308"/>
      <c r="FUO66" s="308"/>
      <c r="FUP66" s="308"/>
      <c r="FUQ66" s="308"/>
      <c r="FUR66" s="308"/>
      <c r="FUS66" s="308"/>
      <c r="FUT66" s="308"/>
      <c r="FUU66" s="308"/>
      <c r="FUV66" s="308"/>
      <c r="FUW66" s="308"/>
      <c r="FUX66" s="308"/>
      <c r="FUY66" s="308"/>
      <c r="FUZ66" s="308"/>
      <c r="FVA66" s="308"/>
      <c r="FVB66" s="308"/>
      <c r="FVC66" s="308"/>
      <c r="FVD66" s="308"/>
      <c r="FVE66" s="308"/>
      <c r="FVF66" s="308"/>
      <c r="FVG66" s="308"/>
      <c r="FVH66" s="308"/>
      <c r="FVI66" s="308"/>
      <c r="FVJ66" s="308"/>
      <c r="FVK66" s="308"/>
      <c r="FVL66" s="308"/>
      <c r="FVM66" s="308"/>
      <c r="FVN66" s="308"/>
      <c r="FVO66" s="308"/>
      <c r="FVP66" s="308"/>
      <c r="FVQ66" s="308"/>
      <c r="FVR66" s="308"/>
      <c r="FVS66" s="308"/>
      <c r="FVT66" s="308"/>
      <c r="FVU66" s="308"/>
      <c r="FVV66" s="308"/>
      <c r="FVW66" s="308"/>
      <c r="FVX66" s="308"/>
      <c r="FVY66" s="308"/>
      <c r="FVZ66" s="308"/>
      <c r="FWA66" s="308"/>
      <c r="FWB66" s="308"/>
      <c r="FWC66" s="308"/>
      <c r="FWD66" s="308"/>
      <c r="FWE66" s="308"/>
      <c r="FWF66" s="308"/>
      <c r="FWG66" s="308"/>
      <c r="FWH66" s="308"/>
      <c r="FWI66" s="308"/>
      <c r="FWJ66" s="308"/>
      <c r="FWK66" s="308"/>
      <c r="FWL66" s="308"/>
      <c r="FWM66" s="308"/>
      <c r="FWN66" s="308"/>
      <c r="FWO66" s="308"/>
      <c r="FWP66" s="308"/>
      <c r="FWQ66" s="308"/>
      <c r="FWR66" s="308"/>
      <c r="FWS66" s="308"/>
      <c r="FWT66" s="308"/>
      <c r="FWU66" s="308"/>
      <c r="FWV66" s="308"/>
      <c r="FWW66" s="308"/>
      <c r="FWX66" s="308"/>
      <c r="FWY66" s="308"/>
      <c r="FWZ66" s="308"/>
      <c r="FXA66" s="308"/>
      <c r="FXB66" s="308"/>
      <c r="FXC66" s="308"/>
      <c r="FXD66" s="308"/>
      <c r="FXE66" s="308"/>
      <c r="FXF66" s="308"/>
      <c r="FXG66" s="308"/>
      <c r="FXH66" s="308"/>
      <c r="FXI66" s="308"/>
      <c r="FXJ66" s="308"/>
      <c r="FXK66" s="308"/>
      <c r="FXL66" s="308"/>
      <c r="FXM66" s="308"/>
      <c r="FXN66" s="308"/>
      <c r="FXO66" s="308"/>
      <c r="FXP66" s="308"/>
      <c r="FXQ66" s="308"/>
      <c r="FXR66" s="308"/>
      <c r="FXS66" s="308"/>
      <c r="FXT66" s="308"/>
      <c r="FXU66" s="308"/>
      <c r="FXV66" s="308"/>
      <c r="FXW66" s="308"/>
      <c r="FXX66" s="308"/>
      <c r="FXY66" s="308"/>
      <c r="FXZ66" s="308"/>
      <c r="FYA66" s="308"/>
      <c r="FYB66" s="308"/>
      <c r="FYC66" s="308"/>
      <c r="FYD66" s="308"/>
      <c r="FYE66" s="308"/>
      <c r="FYF66" s="308"/>
      <c r="FYG66" s="308"/>
      <c r="FYH66" s="308"/>
      <c r="FYI66" s="308"/>
      <c r="FYJ66" s="308"/>
      <c r="FYK66" s="308"/>
      <c r="FYL66" s="308"/>
      <c r="FYM66" s="308"/>
      <c r="FYN66" s="308"/>
      <c r="FYO66" s="308"/>
      <c r="FYP66" s="308"/>
      <c r="FYQ66" s="308"/>
      <c r="FYR66" s="308"/>
      <c r="FYS66" s="308"/>
      <c r="FYT66" s="308"/>
      <c r="FYU66" s="308"/>
      <c r="FYV66" s="308"/>
      <c r="FYW66" s="308"/>
      <c r="FYX66" s="308"/>
      <c r="FYY66" s="308"/>
      <c r="FYZ66" s="308"/>
      <c r="FZA66" s="308"/>
      <c r="FZB66" s="308"/>
      <c r="FZC66" s="308"/>
      <c r="FZD66" s="308"/>
      <c r="FZE66" s="308"/>
      <c r="FZF66" s="308"/>
      <c r="FZG66" s="308"/>
      <c r="FZH66" s="308"/>
      <c r="FZI66" s="308"/>
      <c r="FZJ66" s="308"/>
      <c r="FZK66" s="308"/>
      <c r="FZL66" s="308"/>
      <c r="FZM66" s="308"/>
      <c r="FZN66" s="308"/>
      <c r="FZO66" s="308"/>
      <c r="FZP66" s="308"/>
      <c r="FZQ66" s="308"/>
      <c r="FZR66" s="308"/>
      <c r="FZS66" s="308"/>
      <c r="FZT66" s="308"/>
      <c r="FZU66" s="308"/>
      <c r="FZV66" s="308"/>
      <c r="FZW66" s="308"/>
      <c r="FZX66" s="308"/>
      <c r="FZY66" s="308"/>
      <c r="FZZ66" s="308"/>
      <c r="GAA66" s="308"/>
      <c r="GAB66" s="308"/>
      <c r="GAC66" s="308"/>
      <c r="GAD66" s="308"/>
      <c r="GAE66" s="308"/>
      <c r="GAF66" s="308"/>
      <c r="GAG66" s="308"/>
      <c r="GAH66" s="308"/>
      <c r="GAI66" s="308"/>
      <c r="GAJ66" s="308"/>
      <c r="GAK66" s="308"/>
      <c r="GAL66" s="308"/>
      <c r="GAM66" s="308"/>
      <c r="GAN66" s="308"/>
      <c r="GAO66" s="308"/>
      <c r="GAP66" s="308"/>
      <c r="GAQ66" s="308"/>
      <c r="GAR66" s="308"/>
      <c r="GAS66" s="308"/>
      <c r="GAT66" s="308"/>
      <c r="GAU66" s="308"/>
      <c r="GAV66" s="308"/>
      <c r="GAW66" s="308"/>
      <c r="GAX66" s="308"/>
      <c r="GAY66" s="308"/>
      <c r="GAZ66" s="308"/>
      <c r="GBA66" s="308"/>
      <c r="GBB66" s="308"/>
      <c r="GBC66" s="308"/>
      <c r="GBD66" s="308"/>
      <c r="GBE66" s="308"/>
      <c r="GBF66" s="308"/>
      <c r="GBG66" s="308"/>
      <c r="GBH66" s="308"/>
      <c r="GBI66" s="308"/>
      <c r="GBJ66" s="308"/>
      <c r="GBK66" s="308"/>
      <c r="GBL66" s="308"/>
      <c r="GBM66" s="308"/>
      <c r="GBN66" s="308"/>
      <c r="GBO66" s="308"/>
      <c r="GBP66" s="308"/>
      <c r="GBQ66" s="308"/>
      <c r="GBR66" s="308"/>
      <c r="GBS66" s="308"/>
      <c r="GBT66" s="308"/>
      <c r="GBU66" s="308"/>
      <c r="GBV66" s="308"/>
      <c r="GBW66" s="308"/>
      <c r="GBX66" s="308"/>
      <c r="GBY66" s="308"/>
      <c r="GBZ66" s="308"/>
      <c r="GCA66" s="308"/>
      <c r="GCB66" s="308"/>
      <c r="GCC66" s="308"/>
      <c r="GCD66" s="308"/>
      <c r="GCE66" s="308"/>
      <c r="GCF66" s="308"/>
      <c r="GCG66" s="308"/>
      <c r="GCH66" s="308"/>
      <c r="GCI66" s="308"/>
      <c r="GCJ66" s="308"/>
      <c r="GCK66" s="308"/>
      <c r="GCL66" s="308"/>
      <c r="GCM66" s="308"/>
      <c r="GCN66" s="308"/>
      <c r="GCO66" s="308"/>
      <c r="GCP66" s="308"/>
      <c r="GCQ66" s="308"/>
      <c r="GCR66" s="308"/>
      <c r="GCS66" s="308"/>
      <c r="GCT66" s="308"/>
      <c r="GCU66" s="308"/>
      <c r="GCV66" s="308"/>
      <c r="GCW66" s="308"/>
      <c r="GCX66" s="308"/>
      <c r="GCY66" s="308"/>
      <c r="GCZ66" s="308"/>
      <c r="GDA66" s="308"/>
      <c r="GDB66" s="308"/>
      <c r="GDC66" s="308"/>
      <c r="GDD66" s="308"/>
      <c r="GDE66" s="308"/>
      <c r="GDF66" s="308"/>
      <c r="GDG66" s="308"/>
      <c r="GDH66" s="308"/>
      <c r="GDI66" s="308"/>
      <c r="GDJ66" s="308"/>
      <c r="GDK66" s="308"/>
      <c r="GDL66" s="308"/>
      <c r="GDM66" s="308"/>
      <c r="GDN66" s="308"/>
      <c r="GDO66" s="308"/>
      <c r="GDP66" s="308"/>
      <c r="GDQ66" s="308"/>
      <c r="GDR66" s="308"/>
      <c r="GDS66" s="308"/>
      <c r="GDT66" s="308"/>
      <c r="GDU66" s="308"/>
      <c r="GDV66" s="308"/>
      <c r="GDW66" s="308"/>
      <c r="GDX66" s="308"/>
      <c r="GDY66" s="308"/>
      <c r="GDZ66" s="308"/>
      <c r="GEA66" s="308"/>
      <c r="GEB66" s="308"/>
      <c r="GEC66" s="308"/>
      <c r="GED66" s="308"/>
      <c r="GEE66" s="308"/>
      <c r="GEF66" s="308"/>
      <c r="GEG66" s="308"/>
      <c r="GEH66" s="308"/>
      <c r="GEI66" s="308"/>
      <c r="GEJ66" s="308"/>
      <c r="GEK66" s="308"/>
      <c r="GEL66" s="308"/>
      <c r="GEM66" s="308"/>
      <c r="GEN66" s="308"/>
      <c r="GEO66" s="308"/>
      <c r="GEP66" s="308"/>
      <c r="GEQ66" s="308"/>
      <c r="GER66" s="308"/>
      <c r="GES66" s="308"/>
      <c r="GET66" s="308"/>
      <c r="GEU66" s="308"/>
      <c r="GEV66" s="308"/>
      <c r="GEW66" s="308"/>
      <c r="GEX66" s="308"/>
      <c r="GEY66" s="308"/>
      <c r="GEZ66" s="308"/>
      <c r="GFA66" s="308"/>
      <c r="GFB66" s="308"/>
      <c r="GFC66" s="308"/>
      <c r="GFD66" s="308"/>
      <c r="GFE66" s="308"/>
      <c r="GFF66" s="308"/>
      <c r="GFG66" s="308"/>
      <c r="GFH66" s="308"/>
      <c r="GFI66" s="308"/>
      <c r="GFJ66" s="308"/>
      <c r="GFK66" s="308"/>
      <c r="GFL66" s="308"/>
      <c r="GFM66" s="308"/>
      <c r="GFN66" s="308"/>
      <c r="GFO66" s="308"/>
      <c r="GFP66" s="308"/>
      <c r="GFQ66" s="308"/>
      <c r="GFR66" s="308"/>
      <c r="GFS66" s="308"/>
      <c r="GFT66" s="308"/>
      <c r="GFU66" s="308"/>
      <c r="GFV66" s="308"/>
      <c r="GFW66" s="308"/>
      <c r="GFX66" s="308"/>
      <c r="GFY66" s="308"/>
      <c r="GFZ66" s="308"/>
      <c r="GGA66" s="308"/>
      <c r="GGB66" s="308"/>
      <c r="GGC66" s="308"/>
      <c r="GGD66" s="308"/>
      <c r="GGE66" s="308"/>
      <c r="GGF66" s="308"/>
      <c r="GGG66" s="308"/>
      <c r="GGH66" s="308"/>
      <c r="GGI66" s="308"/>
      <c r="GGJ66" s="308"/>
      <c r="GGK66" s="308"/>
      <c r="GGL66" s="308"/>
      <c r="GGM66" s="308"/>
      <c r="GGN66" s="308"/>
      <c r="GGO66" s="308"/>
      <c r="GGP66" s="308"/>
      <c r="GGQ66" s="308"/>
      <c r="GGR66" s="308"/>
      <c r="GGS66" s="308"/>
      <c r="GGT66" s="308"/>
      <c r="GGU66" s="308"/>
      <c r="GGV66" s="308"/>
      <c r="GGW66" s="308"/>
      <c r="GGX66" s="308"/>
      <c r="GGY66" s="308"/>
      <c r="GGZ66" s="308"/>
      <c r="GHA66" s="308"/>
      <c r="GHB66" s="308"/>
      <c r="GHC66" s="308"/>
      <c r="GHD66" s="308"/>
      <c r="GHE66" s="308"/>
      <c r="GHF66" s="308"/>
      <c r="GHG66" s="308"/>
      <c r="GHH66" s="308"/>
      <c r="GHI66" s="308"/>
      <c r="GHJ66" s="308"/>
      <c r="GHK66" s="308"/>
      <c r="GHL66" s="308"/>
      <c r="GHM66" s="308"/>
      <c r="GHN66" s="308"/>
      <c r="GHO66" s="308"/>
      <c r="GHP66" s="308"/>
      <c r="GHQ66" s="308"/>
      <c r="GHR66" s="308"/>
      <c r="GHS66" s="308"/>
      <c r="GHT66" s="308"/>
      <c r="GHU66" s="308"/>
      <c r="GHV66" s="308"/>
      <c r="GHW66" s="308"/>
      <c r="GHX66" s="308"/>
      <c r="GHY66" s="308"/>
      <c r="GHZ66" s="308"/>
      <c r="GIA66" s="308"/>
      <c r="GIB66" s="308"/>
      <c r="GIC66" s="308"/>
      <c r="GID66" s="308"/>
      <c r="GIE66" s="308"/>
      <c r="GIF66" s="308"/>
      <c r="GIG66" s="308"/>
      <c r="GIH66" s="308"/>
      <c r="GII66" s="308"/>
      <c r="GIJ66" s="308"/>
      <c r="GIK66" s="308"/>
      <c r="GIL66" s="308"/>
      <c r="GIM66" s="308"/>
      <c r="GIN66" s="308"/>
      <c r="GIO66" s="308"/>
      <c r="GIP66" s="308"/>
      <c r="GIQ66" s="308"/>
      <c r="GIR66" s="308"/>
      <c r="GIS66" s="308"/>
      <c r="GIT66" s="308"/>
      <c r="GIU66" s="308"/>
      <c r="GIV66" s="308"/>
      <c r="GIW66" s="308"/>
      <c r="GIX66" s="308"/>
      <c r="GIY66" s="308"/>
      <c r="GIZ66" s="308"/>
      <c r="GJA66" s="308"/>
      <c r="GJB66" s="308"/>
      <c r="GJC66" s="308"/>
      <c r="GJD66" s="308"/>
      <c r="GJE66" s="308"/>
      <c r="GJF66" s="308"/>
      <c r="GJG66" s="308"/>
      <c r="GJH66" s="308"/>
      <c r="GJI66" s="308"/>
      <c r="GJJ66" s="308"/>
      <c r="GJK66" s="308"/>
      <c r="GJL66" s="308"/>
      <c r="GJM66" s="308"/>
      <c r="GJN66" s="308"/>
      <c r="GJO66" s="308"/>
      <c r="GJP66" s="308"/>
      <c r="GJQ66" s="308"/>
      <c r="GJR66" s="308"/>
      <c r="GJS66" s="308"/>
      <c r="GJT66" s="308"/>
      <c r="GJU66" s="308"/>
      <c r="GJV66" s="308"/>
      <c r="GJW66" s="308"/>
      <c r="GJX66" s="308"/>
      <c r="GJY66" s="308"/>
      <c r="GJZ66" s="308"/>
      <c r="GKA66" s="308"/>
      <c r="GKB66" s="308"/>
      <c r="GKC66" s="308"/>
      <c r="GKD66" s="308"/>
      <c r="GKE66" s="308"/>
      <c r="GKF66" s="308"/>
      <c r="GKG66" s="308"/>
      <c r="GKH66" s="308"/>
      <c r="GKI66" s="308"/>
      <c r="GKJ66" s="308"/>
      <c r="GKK66" s="308"/>
      <c r="GKL66" s="308"/>
      <c r="GKM66" s="308"/>
      <c r="GKN66" s="308"/>
      <c r="GKO66" s="308"/>
      <c r="GKP66" s="308"/>
      <c r="GKQ66" s="308"/>
      <c r="GKR66" s="308"/>
      <c r="GKS66" s="308"/>
      <c r="GKT66" s="308"/>
      <c r="GKU66" s="308"/>
      <c r="GKV66" s="308"/>
      <c r="GKW66" s="308"/>
      <c r="GKX66" s="308"/>
      <c r="GKY66" s="308"/>
      <c r="GKZ66" s="308"/>
      <c r="GLA66" s="308"/>
      <c r="GLB66" s="308"/>
      <c r="GLC66" s="308"/>
      <c r="GLD66" s="308"/>
      <c r="GLE66" s="308"/>
      <c r="GLF66" s="308"/>
      <c r="GLG66" s="308"/>
      <c r="GLH66" s="308"/>
      <c r="GLI66" s="308"/>
      <c r="GLJ66" s="308"/>
      <c r="GLK66" s="308"/>
      <c r="GLL66" s="308"/>
      <c r="GLM66" s="308"/>
      <c r="GLN66" s="308"/>
      <c r="GLO66" s="308"/>
      <c r="GLP66" s="308"/>
      <c r="GLQ66" s="308"/>
      <c r="GLR66" s="308"/>
      <c r="GLS66" s="308"/>
      <c r="GLT66" s="308"/>
      <c r="GLU66" s="308"/>
      <c r="GLV66" s="308"/>
      <c r="GLW66" s="308"/>
      <c r="GLX66" s="308"/>
      <c r="GLY66" s="308"/>
      <c r="GLZ66" s="308"/>
      <c r="GMA66" s="308"/>
      <c r="GMB66" s="308"/>
      <c r="GMC66" s="308"/>
      <c r="GMD66" s="308"/>
      <c r="GME66" s="308"/>
      <c r="GMF66" s="308"/>
      <c r="GMG66" s="308"/>
      <c r="GMH66" s="308"/>
      <c r="GMI66" s="308"/>
      <c r="GMJ66" s="308"/>
      <c r="GMK66" s="308"/>
      <c r="GML66" s="308"/>
      <c r="GMM66" s="308"/>
      <c r="GMN66" s="308"/>
      <c r="GMO66" s="308"/>
      <c r="GMP66" s="308"/>
      <c r="GMQ66" s="308"/>
      <c r="GMR66" s="308"/>
      <c r="GMS66" s="308"/>
      <c r="GMT66" s="308"/>
      <c r="GMU66" s="308"/>
      <c r="GMV66" s="308"/>
      <c r="GMW66" s="308"/>
      <c r="GMX66" s="308"/>
      <c r="GMY66" s="308"/>
      <c r="GMZ66" s="308"/>
      <c r="GNA66" s="308"/>
      <c r="GNB66" s="308"/>
      <c r="GNC66" s="308"/>
      <c r="GND66" s="308"/>
      <c r="GNE66" s="308"/>
      <c r="GNF66" s="308"/>
      <c r="GNG66" s="308"/>
      <c r="GNH66" s="308"/>
      <c r="GNI66" s="308"/>
      <c r="GNJ66" s="308"/>
      <c r="GNK66" s="308"/>
      <c r="GNL66" s="308"/>
      <c r="GNM66" s="308"/>
      <c r="GNN66" s="308"/>
      <c r="GNO66" s="308"/>
      <c r="GNP66" s="308"/>
      <c r="GNQ66" s="308"/>
      <c r="GNR66" s="308"/>
      <c r="GNS66" s="308"/>
      <c r="GNT66" s="308"/>
      <c r="GNU66" s="308"/>
      <c r="GNV66" s="308"/>
      <c r="GNW66" s="308"/>
      <c r="GNX66" s="308"/>
      <c r="GNY66" s="308"/>
      <c r="GNZ66" s="308"/>
      <c r="GOA66" s="308"/>
      <c r="GOB66" s="308"/>
      <c r="GOC66" s="308"/>
      <c r="GOD66" s="308"/>
      <c r="GOE66" s="308"/>
      <c r="GOF66" s="308"/>
      <c r="GOG66" s="308"/>
      <c r="GOH66" s="308"/>
      <c r="GOI66" s="308"/>
      <c r="GOJ66" s="308"/>
      <c r="GOK66" s="308"/>
      <c r="GOL66" s="308"/>
      <c r="GOM66" s="308"/>
      <c r="GON66" s="308"/>
      <c r="GOO66" s="308"/>
      <c r="GOP66" s="308"/>
      <c r="GOQ66" s="308"/>
      <c r="GOR66" s="308"/>
      <c r="GOS66" s="308"/>
      <c r="GOT66" s="308"/>
      <c r="GOU66" s="308"/>
      <c r="GOV66" s="308"/>
      <c r="GOW66" s="308"/>
      <c r="GOX66" s="308"/>
      <c r="GOY66" s="308"/>
      <c r="GOZ66" s="308"/>
      <c r="GPA66" s="308"/>
      <c r="GPB66" s="308"/>
      <c r="GPC66" s="308"/>
      <c r="GPD66" s="308"/>
      <c r="GPE66" s="308"/>
      <c r="GPF66" s="308"/>
      <c r="GPG66" s="308"/>
      <c r="GPH66" s="308"/>
      <c r="GPI66" s="308"/>
      <c r="GPJ66" s="308"/>
      <c r="GPK66" s="308"/>
      <c r="GPL66" s="308"/>
      <c r="GPM66" s="308"/>
      <c r="GPN66" s="308"/>
      <c r="GPO66" s="308"/>
      <c r="GPP66" s="308"/>
      <c r="GPQ66" s="308"/>
      <c r="GPR66" s="308"/>
      <c r="GPS66" s="308"/>
      <c r="GPT66" s="308"/>
      <c r="GPU66" s="308"/>
      <c r="GPV66" s="308"/>
      <c r="GPW66" s="308"/>
      <c r="GPX66" s="308"/>
      <c r="GPY66" s="308"/>
      <c r="GPZ66" s="308"/>
      <c r="GQA66" s="308"/>
      <c r="GQB66" s="308"/>
      <c r="GQC66" s="308"/>
      <c r="GQD66" s="308"/>
      <c r="GQE66" s="308"/>
      <c r="GQF66" s="308"/>
      <c r="GQG66" s="308"/>
      <c r="GQH66" s="308"/>
      <c r="GQI66" s="308"/>
      <c r="GQJ66" s="308"/>
      <c r="GQK66" s="308"/>
      <c r="GQL66" s="308"/>
      <c r="GQM66" s="308"/>
      <c r="GQN66" s="308"/>
      <c r="GQO66" s="308"/>
      <c r="GQP66" s="308"/>
      <c r="GQQ66" s="308"/>
      <c r="GQR66" s="308"/>
      <c r="GQS66" s="308"/>
      <c r="GQT66" s="308"/>
      <c r="GQU66" s="308"/>
      <c r="GQV66" s="308"/>
      <c r="GQW66" s="308"/>
      <c r="GQX66" s="308"/>
      <c r="GQY66" s="308"/>
      <c r="GQZ66" s="308"/>
      <c r="GRA66" s="308"/>
      <c r="GRB66" s="308"/>
      <c r="GRC66" s="308"/>
      <c r="GRD66" s="308"/>
      <c r="GRE66" s="308"/>
      <c r="GRF66" s="308"/>
      <c r="GRG66" s="308"/>
      <c r="GRH66" s="308"/>
      <c r="GRI66" s="308"/>
      <c r="GRJ66" s="308"/>
      <c r="GRK66" s="308"/>
      <c r="GRL66" s="308"/>
      <c r="GRM66" s="308"/>
      <c r="GRN66" s="308"/>
      <c r="GRO66" s="308"/>
      <c r="GRP66" s="308"/>
      <c r="GRQ66" s="308"/>
      <c r="GRR66" s="308"/>
      <c r="GRS66" s="308"/>
      <c r="GRT66" s="308"/>
      <c r="GRU66" s="308"/>
      <c r="GRV66" s="308"/>
      <c r="GRW66" s="308"/>
      <c r="GRX66" s="308"/>
      <c r="GRY66" s="308"/>
      <c r="GRZ66" s="308"/>
      <c r="GSA66" s="308"/>
      <c r="GSB66" s="308"/>
      <c r="GSC66" s="308"/>
      <c r="GSD66" s="308"/>
      <c r="GSE66" s="308"/>
      <c r="GSF66" s="308"/>
      <c r="GSG66" s="308"/>
      <c r="GSH66" s="308"/>
      <c r="GSI66" s="308"/>
      <c r="GSJ66" s="308"/>
      <c r="GSK66" s="308"/>
      <c r="GSL66" s="308"/>
      <c r="GSM66" s="308"/>
      <c r="GSN66" s="308"/>
      <c r="GSO66" s="308"/>
      <c r="GSP66" s="308"/>
      <c r="GSQ66" s="308"/>
      <c r="GSR66" s="308"/>
      <c r="GSS66" s="308"/>
      <c r="GST66" s="308"/>
      <c r="GSU66" s="308"/>
      <c r="GSV66" s="308"/>
      <c r="GSW66" s="308"/>
      <c r="GSX66" s="308"/>
      <c r="GSY66" s="308"/>
      <c r="GSZ66" s="308"/>
      <c r="GTA66" s="308"/>
      <c r="GTB66" s="308"/>
      <c r="GTC66" s="308"/>
      <c r="GTD66" s="308"/>
      <c r="GTE66" s="308"/>
      <c r="GTF66" s="308"/>
      <c r="GTG66" s="308"/>
      <c r="GTH66" s="308"/>
      <c r="GTI66" s="308"/>
      <c r="GTJ66" s="308"/>
      <c r="GTK66" s="308"/>
      <c r="GTL66" s="308"/>
      <c r="GTM66" s="308"/>
      <c r="GTN66" s="308"/>
      <c r="GTO66" s="308"/>
      <c r="GTP66" s="308"/>
      <c r="GTQ66" s="308"/>
      <c r="GTR66" s="308"/>
      <c r="GTS66" s="308"/>
      <c r="GTT66" s="308"/>
      <c r="GTU66" s="308"/>
      <c r="GTV66" s="308"/>
      <c r="GTW66" s="308"/>
      <c r="GTX66" s="308"/>
      <c r="GTY66" s="308"/>
      <c r="GTZ66" s="308"/>
      <c r="GUA66" s="308"/>
      <c r="GUB66" s="308"/>
      <c r="GUC66" s="308"/>
      <c r="GUD66" s="308"/>
      <c r="GUE66" s="308"/>
      <c r="GUF66" s="308"/>
      <c r="GUG66" s="308"/>
      <c r="GUH66" s="308"/>
      <c r="GUI66" s="308"/>
      <c r="GUJ66" s="308"/>
      <c r="GUK66" s="308"/>
      <c r="GUL66" s="308"/>
      <c r="GUM66" s="308"/>
      <c r="GUN66" s="308"/>
      <c r="GUO66" s="308"/>
      <c r="GUP66" s="308"/>
      <c r="GUQ66" s="308"/>
      <c r="GUR66" s="308"/>
      <c r="GUS66" s="308"/>
      <c r="GUT66" s="308"/>
      <c r="GUU66" s="308"/>
      <c r="GUV66" s="308"/>
      <c r="GUW66" s="308"/>
      <c r="GUX66" s="308"/>
      <c r="GUY66" s="308"/>
      <c r="GUZ66" s="308"/>
      <c r="GVA66" s="308"/>
      <c r="GVB66" s="308"/>
      <c r="GVC66" s="308"/>
      <c r="GVD66" s="308"/>
      <c r="GVE66" s="308"/>
      <c r="GVF66" s="308"/>
      <c r="GVG66" s="308"/>
      <c r="GVH66" s="308"/>
      <c r="GVI66" s="308"/>
      <c r="GVJ66" s="308"/>
      <c r="GVK66" s="308"/>
      <c r="GVL66" s="308"/>
      <c r="GVM66" s="308"/>
      <c r="GVN66" s="308"/>
      <c r="GVO66" s="308"/>
      <c r="GVP66" s="308"/>
      <c r="GVQ66" s="308"/>
      <c r="GVR66" s="308"/>
      <c r="GVS66" s="308"/>
      <c r="GVT66" s="308"/>
      <c r="GVU66" s="308"/>
      <c r="GVV66" s="308"/>
      <c r="GVW66" s="308"/>
      <c r="GVX66" s="308"/>
      <c r="GVY66" s="308"/>
      <c r="GVZ66" s="308"/>
      <c r="GWA66" s="308"/>
      <c r="GWB66" s="308"/>
      <c r="GWC66" s="308"/>
      <c r="GWD66" s="308"/>
      <c r="GWE66" s="308"/>
      <c r="GWF66" s="308"/>
      <c r="GWG66" s="308"/>
      <c r="GWH66" s="308"/>
      <c r="GWI66" s="308"/>
      <c r="GWJ66" s="308"/>
      <c r="GWK66" s="308"/>
      <c r="GWL66" s="308"/>
      <c r="GWM66" s="308"/>
      <c r="GWN66" s="308"/>
      <c r="GWO66" s="308"/>
      <c r="GWP66" s="308"/>
      <c r="GWQ66" s="308"/>
      <c r="GWR66" s="308"/>
      <c r="GWS66" s="308"/>
      <c r="GWT66" s="308"/>
      <c r="GWU66" s="308"/>
      <c r="GWV66" s="308"/>
      <c r="GWW66" s="308"/>
      <c r="GWX66" s="308"/>
      <c r="GWY66" s="308"/>
      <c r="GWZ66" s="308"/>
      <c r="GXA66" s="308"/>
      <c r="GXB66" s="308"/>
      <c r="GXC66" s="308"/>
      <c r="GXD66" s="308"/>
      <c r="GXE66" s="308"/>
      <c r="GXF66" s="308"/>
      <c r="GXG66" s="308"/>
      <c r="GXH66" s="308"/>
      <c r="GXI66" s="308"/>
      <c r="GXJ66" s="308"/>
      <c r="GXK66" s="308"/>
      <c r="GXL66" s="308"/>
      <c r="GXM66" s="308"/>
      <c r="GXN66" s="308"/>
      <c r="GXO66" s="308"/>
      <c r="GXP66" s="308"/>
      <c r="GXQ66" s="308"/>
      <c r="GXR66" s="308"/>
      <c r="GXS66" s="308"/>
      <c r="GXT66" s="308"/>
      <c r="GXU66" s="308"/>
      <c r="GXV66" s="308"/>
      <c r="GXW66" s="308"/>
      <c r="GXX66" s="308"/>
      <c r="GXY66" s="308"/>
      <c r="GXZ66" s="308"/>
      <c r="GYA66" s="308"/>
      <c r="GYB66" s="308"/>
      <c r="GYC66" s="308"/>
      <c r="GYD66" s="308"/>
      <c r="GYE66" s="308"/>
      <c r="GYF66" s="308"/>
      <c r="GYG66" s="308"/>
      <c r="GYH66" s="308"/>
      <c r="GYI66" s="308"/>
      <c r="GYJ66" s="308"/>
      <c r="GYK66" s="308"/>
      <c r="GYL66" s="308"/>
      <c r="GYM66" s="308"/>
      <c r="GYN66" s="308"/>
      <c r="GYO66" s="308"/>
      <c r="GYP66" s="308"/>
      <c r="GYQ66" s="308"/>
      <c r="GYR66" s="308"/>
      <c r="GYS66" s="308"/>
      <c r="GYT66" s="308"/>
      <c r="GYU66" s="308"/>
      <c r="GYV66" s="308"/>
      <c r="GYW66" s="308"/>
      <c r="GYX66" s="308"/>
      <c r="GYY66" s="308"/>
      <c r="GYZ66" s="308"/>
      <c r="GZA66" s="308"/>
      <c r="GZB66" s="308"/>
      <c r="GZC66" s="308"/>
      <c r="GZD66" s="308"/>
      <c r="GZE66" s="308"/>
      <c r="GZF66" s="308"/>
      <c r="GZG66" s="308"/>
      <c r="GZH66" s="308"/>
      <c r="GZI66" s="308"/>
      <c r="GZJ66" s="308"/>
      <c r="GZK66" s="308"/>
      <c r="GZL66" s="308"/>
      <c r="GZM66" s="308"/>
      <c r="GZN66" s="308"/>
      <c r="GZO66" s="308"/>
      <c r="GZP66" s="308"/>
      <c r="GZQ66" s="308"/>
      <c r="GZR66" s="308"/>
      <c r="GZS66" s="308"/>
      <c r="GZT66" s="308"/>
      <c r="GZU66" s="308"/>
      <c r="GZV66" s="308"/>
      <c r="GZW66" s="308"/>
      <c r="GZX66" s="308"/>
      <c r="GZY66" s="308"/>
      <c r="GZZ66" s="308"/>
      <c r="HAA66" s="308"/>
      <c r="HAB66" s="308"/>
      <c r="HAC66" s="308"/>
      <c r="HAD66" s="308"/>
      <c r="HAE66" s="308"/>
      <c r="HAF66" s="308"/>
      <c r="HAG66" s="308"/>
      <c r="HAH66" s="308"/>
      <c r="HAI66" s="308"/>
      <c r="HAJ66" s="308"/>
      <c r="HAK66" s="308"/>
      <c r="HAL66" s="308"/>
      <c r="HAM66" s="308"/>
      <c r="HAN66" s="308"/>
      <c r="HAO66" s="308"/>
      <c r="HAP66" s="308"/>
      <c r="HAQ66" s="308"/>
      <c r="HAR66" s="308"/>
      <c r="HAS66" s="308"/>
      <c r="HAT66" s="308"/>
      <c r="HAU66" s="308"/>
      <c r="HAV66" s="308"/>
      <c r="HAW66" s="308"/>
      <c r="HAX66" s="308"/>
      <c r="HAY66" s="308"/>
      <c r="HAZ66" s="308"/>
      <c r="HBA66" s="308"/>
      <c r="HBB66" s="308"/>
      <c r="HBC66" s="308"/>
      <c r="HBD66" s="308"/>
      <c r="HBE66" s="308"/>
      <c r="HBF66" s="308"/>
      <c r="HBG66" s="308"/>
      <c r="HBH66" s="308"/>
      <c r="HBI66" s="308"/>
      <c r="HBJ66" s="308"/>
      <c r="HBK66" s="308"/>
      <c r="HBL66" s="308"/>
      <c r="HBM66" s="308"/>
      <c r="HBN66" s="308"/>
      <c r="HBO66" s="308"/>
      <c r="HBP66" s="308"/>
      <c r="HBQ66" s="308"/>
      <c r="HBR66" s="308"/>
      <c r="HBS66" s="308"/>
      <c r="HBT66" s="308"/>
      <c r="HBU66" s="308"/>
      <c r="HBV66" s="308"/>
      <c r="HBW66" s="308"/>
      <c r="HBX66" s="308"/>
      <c r="HBY66" s="308"/>
      <c r="HBZ66" s="308"/>
      <c r="HCA66" s="308"/>
      <c r="HCB66" s="308"/>
      <c r="HCC66" s="308"/>
      <c r="HCD66" s="308"/>
      <c r="HCE66" s="308"/>
      <c r="HCF66" s="308"/>
      <c r="HCG66" s="308"/>
      <c r="HCH66" s="308"/>
      <c r="HCI66" s="308"/>
      <c r="HCJ66" s="308"/>
      <c r="HCK66" s="308"/>
      <c r="HCL66" s="308"/>
      <c r="HCM66" s="308"/>
      <c r="HCN66" s="308"/>
      <c r="HCO66" s="308"/>
      <c r="HCP66" s="308"/>
      <c r="HCQ66" s="308"/>
      <c r="HCR66" s="308"/>
      <c r="HCS66" s="308"/>
      <c r="HCT66" s="308"/>
      <c r="HCU66" s="308"/>
      <c r="HCV66" s="308"/>
      <c r="HCW66" s="308"/>
      <c r="HCX66" s="308"/>
      <c r="HCY66" s="308"/>
      <c r="HCZ66" s="308"/>
      <c r="HDA66" s="308"/>
      <c r="HDB66" s="308"/>
      <c r="HDC66" s="308"/>
      <c r="HDD66" s="308"/>
      <c r="HDE66" s="308"/>
      <c r="HDF66" s="308"/>
      <c r="HDG66" s="308"/>
      <c r="HDH66" s="308"/>
      <c r="HDI66" s="308"/>
      <c r="HDJ66" s="308"/>
      <c r="HDK66" s="308"/>
      <c r="HDL66" s="308"/>
      <c r="HDM66" s="308"/>
      <c r="HDN66" s="308"/>
      <c r="HDO66" s="308"/>
      <c r="HDP66" s="308"/>
      <c r="HDQ66" s="308"/>
      <c r="HDR66" s="308"/>
      <c r="HDS66" s="308"/>
      <c r="HDT66" s="308"/>
      <c r="HDU66" s="308"/>
      <c r="HDV66" s="308"/>
      <c r="HDW66" s="308"/>
      <c r="HDX66" s="308"/>
      <c r="HDY66" s="308"/>
      <c r="HDZ66" s="308"/>
      <c r="HEA66" s="308"/>
      <c r="HEB66" s="308"/>
      <c r="HEC66" s="308"/>
      <c r="HED66" s="308"/>
      <c r="HEE66" s="308"/>
      <c r="HEF66" s="308"/>
      <c r="HEG66" s="308"/>
      <c r="HEH66" s="308"/>
      <c r="HEI66" s="308"/>
      <c r="HEJ66" s="308"/>
      <c r="HEK66" s="308"/>
      <c r="HEL66" s="308"/>
      <c r="HEM66" s="308"/>
      <c r="HEN66" s="308"/>
      <c r="HEO66" s="308"/>
      <c r="HEP66" s="308"/>
      <c r="HEQ66" s="308"/>
      <c r="HER66" s="308"/>
      <c r="HES66" s="308"/>
      <c r="HET66" s="308"/>
      <c r="HEU66" s="308"/>
      <c r="HEV66" s="308"/>
      <c r="HEW66" s="308"/>
      <c r="HEX66" s="308"/>
      <c r="HEY66" s="308"/>
      <c r="HEZ66" s="308"/>
      <c r="HFA66" s="308"/>
      <c r="HFB66" s="308"/>
      <c r="HFC66" s="308"/>
      <c r="HFD66" s="308"/>
      <c r="HFE66" s="308"/>
      <c r="HFF66" s="308"/>
      <c r="HFG66" s="308"/>
      <c r="HFH66" s="308"/>
      <c r="HFI66" s="308"/>
      <c r="HFJ66" s="308"/>
      <c r="HFK66" s="308"/>
      <c r="HFL66" s="308"/>
      <c r="HFM66" s="308"/>
      <c r="HFN66" s="308"/>
      <c r="HFO66" s="308"/>
      <c r="HFP66" s="308"/>
      <c r="HFQ66" s="308"/>
      <c r="HFR66" s="308"/>
      <c r="HFS66" s="308"/>
      <c r="HFT66" s="308"/>
      <c r="HFU66" s="308"/>
      <c r="HFV66" s="308"/>
      <c r="HFW66" s="308"/>
      <c r="HFX66" s="308"/>
      <c r="HFY66" s="308"/>
      <c r="HFZ66" s="308"/>
      <c r="HGA66" s="308"/>
      <c r="HGB66" s="308"/>
      <c r="HGC66" s="308"/>
      <c r="HGD66" s="308"/>
      <c r="HGE66" s="308"/>
      <c r="HGF66" s="308"/>
      <c r="HGG66" s="308"/>
      <c r="HGH66" s="308"/>
      <c r="HGI66" s="308"/>
      <c r="HGJ66" s="308"/>
      <c r="HGK66" s="308"/>
      <c r="HGL66" s="308"/>
      <c r="HGM66" s="308"/>
      <c r="HGN66" s="308"/>
      <c r="HGO66" s="308"/>
      <c r="HGP66" s="308"/>
      <c r="HGQ66" s="308"/>
      <c r="HGR66" s="308"/>
      <c r="HGS66" s="308"/>
      <c r="HGT66" s="308"/>
      <c r="HGU66" s="308"/>
      <c r="HGV66" s="308"/>
      <c r="HGW66" s="308"/>
      <c r="HGX66" s="308"/>
      <c r="HGY66" s="308"/>
      <c r="HGZ66" s="308"/>
      <c r="HHA66" s="308"/>
      <c r="HHB66" s="308"/>
      <c r="HHC66" s="308"/>
      <c r="HHD66" s="308"/>
      <c r="HHE66" s="308"/>
      <c r="HHF66" s="308"/>
      <c r="HHG66" s="308"/>
      <c r="HHH66" s="308"/>
      <c r="HHI66" s="308"/>
      <c r="HHJ66" s="308"/>
      <c r="HHK66" s="308"/>
      <c r="HHL66" s="308"/>
      <c r="HHM66" s="308"/>
      <c r="HHN66" s="308"/>
      <c r="HHO66" s="308"/>
      <c r="HHP66" s="308"/>
      <c r="HHQ66" s="308"/>
      <c r="HHR66" s="308"/>
      <c r="HHS66" s="308"/>
      <c r="HHT66" s="308"/>
      <c r="HHU66" s="308"/>
      <c r="HHV66" s="308"/>
      <c r="HHW66" s="308"/>
      <c r="HHX66" s="308"/>
      <c r="HHY66" s="308"/>
      <c r="HHZ66" s="308"/>
      <c r="HIA66" s="308"/>
      <c r="HIB66" s="308"/>
      <c r="HIC66" s="308"/>
      <c r="HID66" s="308"/>
      <c r="HIE66" s="308"/>
      <c r="HIF66" s="308"/>
      <c r="HIG66" s="308"/>
      <c r="HIH66" s="308"/>
      <c r="HII66" s="308"/>
      <c r="HIJ66" s="308"/>
      <c r="HIK66" s="308"/>
      <c r="HIL66" s="308"/>
      <c r="HIM66" s="308"/>
      <c r="HIN66" s="308"/>
      <c r="HIO66" s="308"/>
      <c r="HIP66" s="308"/>
      <c r="HIQ66" s="308"/>
      <c r="HIR66" s="308"/>
      <c r="HIS66" s="308"/>
      <c r="HIT66" s="308"/>
      <c r="HIU66" s="308"/>
      <c r="HIV66" s="308"/>
      <c r="HIW66" s="308"/>
      <c r="HIX66" s="308"/>
      <c r="HIY66" s="308"/>
      <c r="HIZ66" s="308"/>
      <c r="HJA66" s="308"/>
      <c r="HJB66" s="308"/>
      <c r="HJC66" s="308"/>
      <c r="HJD66" s="308"/>
      <c r="HJE66" s="308"/>
      <c r="HJF66" s="308"/>
      <c r="HJG66" s="308"/>
      <c r="HJH66" s="308"/>
      <c r="HJI66" s="308"/>
      <c r="HJJ66" s="308"/>
      <c r="HJK66" s="308"/>
      <c r="HJL66" s="308"/>
      <c r="HJM66" s="308"/>
      <c r="HJN66" s="308"/>
      <c r="HJO66" s="308"/>
      <c r="HJP66" s="308"/>
      <c r="HJQ66" s="308"/>
      <c r="HJR66" s="308"/>
      <c r="HJS66" s="308"/>
      <c r="HJT66" s="308"/>
      <c r="HJU66" s="308"/>
      <c r="HJV66" s="308"/>
      <c r="HJW66" s="308"/>
      <c r="HJX66" s="308"/>
      <c r="HJY66" s="308"/>
      <c r="HJZ66" s="308"/>
      <c r="HKA66" s="308"/>
      <c r="HKB66" s="308"/>
      <c r="HKC66" s="308"/>
      <c r="HKD66" s="308"/>
      <c r="HKE66" s="308"/>
      <c r="HKF66" s="308"/>
      <c r="HKG66" s="308"/>
      <c r="HKH66" s="308"/>
      <c r="HKI66" s="308"/>
      <c r="HKJ66" s="308"/>
      <c r="HKK66" s="308"/>
      <c r="HKL66" s="308"/>
      <c r="HKM66" s="308"/>
      <c r="HKN66" s="308"/>
      <c r="HKO66" s="308"/>
      <c r="HKP66" s="308"/>
      <c r="HKQ66" s="308"/>
      <c r="HKR66" s="308"/>
      <c r="HKS66" s="308"/>
      <c r="HKT66" s="308"/>
      <c r="HKU66" s="308"/>
      <c r="HKV66" s="308"/>
      <c r="HKW66" s="308"/>
      <c r="HKX66" s="308"/>
      <c r="HKY66" s="308"/>
      <c r="HKZ66" s="308"/>
      <c r="HLA66" s="308"/>
      <c r="HLB66" s="308"/>
      <c r="HLC66" s="308"/>
      <c r="HLD66" s="308"/>
      <c r="HLE66" s="308"/>
      <c r="HLF66" s="308"/>
      <c r="HLG66" s="308"/>
      <c r="HLH66" s="308"/>
      <c r="HLI66" s="308"/>
      <c r="HLJ66" s="308"/>
      <c r="HLK66" s="308"/>
      <c r="HLL66" s="308"/>
      <c r="HLM66" s="308"/>
      <c r="HLN66" s="308"/>
      <c r="HLO66" s="308"/>
      <c r="HLP66" s="308"/>
      <c r="HLQ66" s="308"/>
      <c r="HLR66" s="308"/>
      <c r="HLS66" s="308"/>
      <c r="HLT66" s="308"/>
      <c r="HLU66" s="308"/>
      <c r="HLV66" s="308"/>
      <c r="HLW66" s="308"/>
      <c r="HLX66" s="308"/>
      <c r="HLY66" s="308"/>
      <c r="HLZ66" s="308"/>
      <c r="HMA66" s="308"/>
      <c r="HMB66" s="308"/>
      <c r="HMC66" s="308"/>
      <c r="HMD66" s="308"/>
      <c r="HME66" s="308"/>
      <c r="HMF66" s="308"/>
      <c r="HMG66" s="308"/>
      <c r="HMH66" s="308"/>
      <c r="HMI66" s="308"/>
      <c r="HMJ66" s="308"/>
      <c r="HMK66" s="308"/>
      <c r="HML66" s="308"/>
      <c r="HMM66" s="308"/>
      <c r="HMN66" s="308"/>
      <c r="HMO66" s="308"/>
      <c r="HMP66" s="308"/>
      <c r="HMQ66" s="308"/>
      <c r="HMR66" s="308"/>
      <c r="HMS66" s="308"/>
      <c r="HMT66" s="308"/>
      <c r="HMU66" s="308"/>
      <c r="HMV66" s="308"/>
      <c r="HMW66" s="308"/>
      <c r="HMX66" s="308"/>
      <c r="HMY66" s="308"/>
      <c r="HMZ66" s="308"/>
      <c r="HNA66" s="308"/>
      <c r="HNB66" s="308"/>
      <c r="HNC66" s="308"/>
      <c r="HND66" s="308"/>
      <c r="HNE66" s="308"/>
      <c r="HNF66" s="308"/>
      <c r="HNG66" s="308"/>
      <c r="HNH66" s="308"/>
      <c r="HNI66" s="308"/>
      <c r="HNJ66" s="308"/>
      <c r="HNK66" s="308"/>
      <c r="HNL66" s="308"/>
      <c r="HNM66" s="308"/>
      <c r="HNN66" s="308"/>
      <c r="HNO66" s="308"/>
      <c r="HNP66" s="308"/>
      <c r="HNQ66" s="308"/>
      <c r="HNR66" s="308"/>
      <c r="HNS66" s="308"/>
      <c r="HNT66" s="308"/>
      <c r="HNU66" s="308"/>
      <c r="HNV66" s="308"/>
      <c r="HNW66" s="308"/>
      <c r="HNX66" s="308"/>
      <c r="HNY66" s="308"/>
      <c r="HNZ66" s="308"/>
      <c r="HOA66" s="308"/>
      <c r="HOB66" s="308"/>
      <c r="HOC66" s="308"/>
      <c r="HOD66" s="308"/>
      <c r="HOE66" s="308"/>
      <c r="HOF66" s="308"/>
      <c r="HOG66" s="308"/>
      <c r="HOH66" s="308"/>
      <c r="HOI66" s="308"/>
      <c r="HOJ66" s="308"/>
      <c r="HOK66" s="308"/>
      <c r="HOL66" s="308"/>
      <c r="HOM66" s="308"/>
      <c r="HON66" s="308"/>
      <c r="HOO66" s="308"/>
      <c r="HOP66" s="308"/>
      <c r="HOQ66" s="308"/>
      <c r="HOR66" s="308"/>
      <c r="HOS66" s="308"/>
      <c r="HOT66" s="308"/>
      <c r="HOU66" s="308"/>
      <c r="HOV66" s="308"/>
      <c r="HOW66" s="308"/>
      <c r="HOX66" s="308"/>
      <c r="HOY66" s="308"/>
      <c r="HOZ66" s="308"/>
      <c r="HPA66" s="308"/>
      <c r="HPB66" s="308"/>
      <c r="HPC66" s="308"/>
      <c r="HPD66" s="308"/>
      <c r="HPE66" s="308"/>
      <c r="HPF66" s="308"/>
      <c r="HPG66" s="308"/>
      <c r="HPH66" s="308"/>
      <c r="HPI66" s="308"/>
      <c r="HPJ66" s="308"/>
      <c r="HPK66" s="308"/>
      <c r="HPL66" s="308"/>
      <c r="HPM66" s="308"/>
      <c r="HPN66" s="308"/>
      <c r="HPO66" s="308"/>
      <c r="HPP66" s="308"/>
      <c r="HPQ66" s="308"/>
      <c r="HPR66" s="308"/>
      <c r="HPS66" s="308"/>
      <c r="HPT66" s="308"/>
      <c r="HPU66" s="308"/>
      <c r="HPV66" s="308"/>
      <c r="HPW66" s="308"/>
      <c r="HPX66" s="308"/>
      <c r="HPY66" s="308"/>
      <c r="HPZ66" s="308"/>
      <c r="HQA66" s="308"/>
      <c r="HQB66" s="308"/>
      <c r="HQC66" s="308"/>
      <c r="HQD66" s="308"/>
      <c r="HQE66" s="308"/>
      <c r="HQF66" s="308"/>
      <c r="HQG66" s="308"/>
      <c r="HQH66" s="308"/>
      <c r="HQI66" s="308"/>
      <c r="HQJ66" s="308"/>
      <c r="HQK66" s="308"/>
      <c r="HQL66" s="308"/>
      <c r="HQM66" s="308"/>
      <c r="HQN66" s="308"/>
      <c r="HQO66" s="308"/>
      <c r="HQP66" s="308"/>
      <c r="HQQ66" s="308"/>
      <c r="HQR66" s="308"/>
      <c r="HQS66" s="308"/>
      <c r="HQT66" s="308"/>
      <c r="HQU66" s="308"/>
      <c r="HQV66" s="308"/>
      <c r="HQW66" s="308"/>
      <c r="HQX66" s="308"/>
      <c r="HQY66" s="308"/>
      <c r="HQZ66" s="308"/>
      <c r="HRA66" s="308"/>
      <c r="HRB66" s="308"/>
      <c r="HRC66" s="308"/>
      <c r="HRD66" s="308"/>
      <c r="HRE66" s="308"/>
      <c r="HRF66" s="308"/>
      <c r="HRG66" s="308"/>
      <c r="HRH66" s="308"/>
      <c r="HRI66" s="308"/>
      <c r="HRJ66" s="308"/>
      <c r="HRK66" s="308"/>
      <c r="HRL66" s="308"/>
      <c r="HRM66" s="308"/>
      <c r="HRN66" s="308"/>
      <c r="HRO66" s="308"/>
      <c r="HRP66" s="308"/>
      <c r="HRQ66" s="308"/>
      <c r="HRR66" s="308"/>
      <c r="HRS66" s="308"/>
      <c r="HRT66" s="308"/>
      <c r="HRU66" s="308"/>
      <c r="HRV66" s="308"/>
      <c r="HRW66" s="308"/>
      <c r="HRX66" s="308"/>
      <c r="HRY66" s="308"/>
      <c r="HRZ66" s="308"/>
      <c r="HSA66" s="308"/>
      <c r="HSB66" s="308"/>
      <c r="HSC66" s="308"/>
      <c r="HSD66" s="308"/>
      <c r="HSE66" s="308"/>
      <c r="HSF66" s="308"/>
      <c r="HSG66" s="308"/>
      <c r="HSH66" s="308"/>
      <c r="HSI66" s="308"/>
      <c r="HSJ66" s="308"/>
      <c r="HSK66" s="308"/>
      <c r="HSL66" s="308"/>
      <c r="HSM66" s="308"/>
      <c r="HSN66" s="308"/>
      <c r="HSO66" s="308"/>
      <c r="HSP66" s="308"/>
      <c r="HSQ66" s="308"/>
      <c r="HSR66" s="308"/>
      <c r="HSS66" s="308"/>
      <c r="HST66" s="308"/>
      <c r="HSU66" s="308"/>
      <c r="HSV66" s="308"/>
      <c r="HSW66" s="308"/>
      <c r="HSX66" s="308"/>
      <c r="HSY66" s="308"/>
      <c r="HSZ66" s="308"/>
      <c r="HTA66" s="308"/>
      <c r="HTB66" s="308"/>
      <c r="HTC66" s="308"/>
      <c r="HTD66" s="308"/>
      <c r="HTE66" s="308"/>
      <c r="HTF66" s="308"/>
      <c r="HTG66" s="308"/>
      <c r="HTH66" s="308"/>
      <c r="HTI66" s="308"/>
      <c r="HTJ66" s="308"/>
      <c r="HTK66" s="308"/>
      <c r="HTL66" s="308"/>
      <c r="HTM66" s="308"/>
      <c r="HTN66" s="308"/>
      <c r="HTO66" s="308"/>
      <c r="HTP66" s="308"/>
      <c r="HTQ66" s="308"/>
      <c r="HTR66" s="308"/>
      <c r="HTS66" s="308"/>
      <c r="HTT66" s="308"/>
      <c r="HTU66" s="308"/>
      <c r="HTV66" s="308"/>
      <c r="HTW66" s="308"/>
      <c r="HTX66" s="308"/>
      <c r="HTY66" s="308"/>
      <c r="HTZ66" s="308"/>
      <c r="HUA66" s="308"/>
      <c r="HUB66" s="308"/>
      <c r="HUC66" s="308"/>
      <c r="HUD66" s="308"/>
      <c r="HUE66" s="308"/>
      <c r="HUF66" s="308"/>
      <c r="HUG66" s="308"/>
      <c r="HUH66" s="308"/>
      <c r="HUI66" s="308"/>
      <c r="HUJ66" s="308"/>
      <c r="HUK66" s="308"/>
      <c r="HUL66" s="308"/>
      <c r="HUM66" s="308"/>
      <c r="HUN66" s="308"/>
      <c r="HUO66" s="308"/>
      <c r="HUP66" s="308"/>
      <c r="HUQ66" s="308"/>
      <c r="HUR66" s="308"/>
      <c r="HUS66" s="308"/>
      <c r="HUT66" s="308"/>
      <c r="HUU66" s="308"/>
      <c r="HUV66" s="308"/>
      <c r="HUW66" s="308"/>
      <c r="HUX66" s="308"/>
      <c r="HUY66" s="308"/>
      <c r="HUZ66" s="308"/>
      <c r="HVA66" s="308"/>
      <c r="HVB66" s="308"/>
      <c r="HVC66" s="308"/>
      <c r="HVD66" s="308"/>
      <c r="HVE66" s="308"/>
      <c r="HVF66" s="308"/>
      <c r="HVG66" s="308"/>
      <c r="HVH66" s="308"/>
      <c r="HVI66" s="308"/>
      <c r="HVJ66" s="308"/>
      <c r="HVK66" s="308"/>
      <c r="HVL66" s="308"/>
      <c r="HVM66" s="308"/>
      <c r="HVN66" s="308"/>
      <c r="HVO66" s="308"/>
      <c r="HVP66" s="308"/>
      <c r="HVQ66" s="308"/>
      <c r="HVR66" s="308"/>
      <c r="HVS66" s="308"/>
      <c r="HVT66" s="308"/>
      <c r="HVU66" s="308"/>
      <c r="HVV66" s="308"/>
      <c r="HVW66" s="308"/>
      <c r="HVX66" s="308"/>
      <c r="HVY66" s="308"/>
      <c r="HVZ66" s="308"/>
      <c r="HWA66" s="308"/>
      <c r="HWB66" s="308"/>
      <c r="HWC66" s="308"/>
      <c r="HWD66" s="308"/>
      <c r="HWE66" s="308"/>
      <c r="HWF66" s="308"/>
      <c r="HWG66" s="308"/>
      <c r="HWH66" s="308"/>
      <c r="HWI66" s="308"/>
      <c r="HWJ66" s="308"/>
      <c r="HWK66" s="308"/>
      <c r="HWL66" s="308"/>
      <c r="HWM66" s="308"/>
      <c r="HWN66" s="308"/>
      <c r="HWO66" s="308"/>
      <c r="HWP66" s="308"/>
      <c r="HWQ66" s="308"/>
      <c r="HWR66" s="308"/>
      <c r="HWS66" s="308"/>
      <c r="HWT66" s="308"/>
      <c r="HWU66" s="308"/>
      <c r="HWV66" s="308"/>
      <c r="HWW66" s="308"/>
      <c r="HWX66" s="308"/>
      <c r="HWY66" s="308"/>
      <c r="HWZ66" s="308"/>
      <c r="HXA66" s="308"/>
      <c r="HXB66" s="308"/>
      <c r="HXC66" s="308"/>
      <c r="HXD66" s="308"/>
      <c r="HXE66" s="308"/>
      <c r="HXF66" s="308"/>
      <c r="HXG66" s="308"/>
      <c r="HXH66" s="308"/>
      <c r="HXI66" s="308"/>
      <c r="HXJ66" s="308"/>
      <c r="HXK66" s="308"/>
      <c r="HXL66" s="308"/>
      <c r="HXM66" s="308"/>
      <c r="HXN66" s="308"/>
      <c r="HXO66" s="308"/>
      <c r="HXP66" s="308"/>
      <c r="HXQ66" s="308"/>
      <c r="HXR66" s="308"/>
      <c r="HXS66" s="308"/>
      <c r="HXT66" s="308"/>
      <c r="HXU66" s="308"/>
      <c r="HXV66" s="308"/>
      <c r="HXW66" s="308"/>
      <c r="HXX66" s="308"/>
      <c r="HXY66" s="308"/>
      <c r="HXZ66" s="308"/>
      <c r="HYA66" s="308"/>
      <c r="HYB66" s="308"/>
      <c r="HYC66" s="308"/>
      <c r="HYD66" s="308"/>
      <c r="HYE66" s="308"/>
      <c r="HYF66" s="308"/>
      <c r="HYG66" s="308"/>
      <c r="HYH66" s="308"/>
      <c r="HYI66" s="308"/>
      <c r="HYJ66" s="308"/>
      <c r="HYK66" s="308"/>
      <c r="HYL66" s="308"/>
      <c r="HYM66" s="308"/>
      <c r="HYN66" s="308"/>
      <c r="HYO66" s="308"/>
      <c r="HYP66" s="308"/>
      <c r="HYQ66" s="308"/>
      <c r="HYR66" s="308"/>
      <c r="HYS66" s="308"/>
      <c r="HYT66" s="308"/>
      <c r="HYU66" s="308"/>
      <c r="HYV66" s="308"/>
      <c r="HYW66" s="308"/>
      <c r="HYX66" s="308"/>
      <c r="HYY66" s="308"/>
      <c r="HYZ66" s="308"/>
      <c r="HZA66" s="308"/>
      <c r="HZB66" s="308"/>
      <c r="HZC66" s="308"/>
      <c r="HZD66" s="308"/>
      <c r="HZE66" s="308"/>
      <c r="HZF66" s="308"/>
      <c r="HZG66" s="308"/>
      <c r="HZH66" s="308"/>
      <c r="HZI66" s="308"/>
      <c r="HZJ66" s="308"/>
      <c r="HZK66" s="308"/>
      <c r="HZL66" s="308"/>
      <c r="HZM66" s="308"/>
      <c r="HZN66" s="308"/>
      <c r="HZO66" s="308"/>
      <c r="HZP66" s="308"/>
      <c r="HZQ66" s="308"/>
      <c r="HZR66" s="308"/>
      <c r="HZS66" s="308"/>
      <c r="HZT66" s="308"/>
      <c r="HZU66" s="308"/>
      <c r="HZV66" s="308"/>
      <c r="HZW66" s="308"/>
      <c r="HZX66" s="308"/>
      <c r="HZY66" s="308"/>
      <c r="HZZ66" s="308"/>
      <c r="IAA66" s="308"/>
      <c r="IAB66" s="308"/>
      <c r="IAC66" s="308"/>
      <c r="IAD66" s="308"/>
      <c r="IAE66" s="308"/>
      <c r="IAF66" s="308"/>
      <c r="IAG66" s="308"/>
      <c r="IAH66" s="308"/>
      <c r="IAI66" s="308"/>
      <c r="IAJ66" s="308"/>
      <c r="IAK66" s="308"/>
      <c r="IAL66" s="308"/>
      <c r="IAM66" s="308"/>
      <c r="IAN66" s="308"/>
      <c r="IAO66" s="308"/>
      <c r="IAP66" s="308"/>
      <c r="IAQ66" s="308"/>
      <c r="IAR66" s="308"/>
      <c r="IAS66" s="308"/>
      <c r="IAT66" s="308"/>
      <c r="IAU66" s="308"/>
      <c r="IAV66" s="308"/>
      <c r="IAW66" s="308"/>
      <c r="IAX66" s="308"/>
      <c r="IAY66" s="308"/>
      <c r="IAZ66" s="308"/>
      <c r="IBA66" s="308"/>
      <c r="IBB66" s="308"/>
      <c r="IBC66" s="308"/>
      <c r="IBD66" s="308"/>
      <c r="IBE66" s="308"/>
      <c r="IBF66" s="308"/>
      <c r="IBG66" s="308"/>
      <c r="IBH66" s="308"/>
      <c r="IBI66" s="308"/>
      <c r="IBJ66" s="308"/>
      <c r="IBK66" s="308"/>
      <c r="IBL66" s="308"/>
      <c r="IBM66" s="308"/>
      <c r="IBN66" s="308"/>
      <c r="IBO66" s="308"/>
      <c r="IBP66" s="308"/>
      <c r="IBQ66" s="308"/>
      <c r="IBR66" s="308"/>
      <c r="IBS66" s="308"/>
      <c r="IBT66" s="308"/>
      <c r="IBU66" s="308"/>
      <c r="IBV66" s="308"/>
      <c r="IBW66" s="308"/>
      <c r="IBX66" s="308"/>
      <c r="IBY66" s="308"/>
      <c r="IBZ66" s="308"/>
      <c r="ICA66" s="308"/>
      <c r="ICB66" s="308"/>
      <c r="ICC66" s="308"/>
      <c r="ICD66" s="308"/>
      <c r="ICE66" s="308"/>
      <c r="ICF66" s="308"/>
      <c r="ICG66" s="308"/>
      <c r="ICH66" s="308"/>
      <c r="ICI66" s="308"/>
      <c r="ICJ66" s="308"/>
      <c r="ICK66" s="308"/>
      <c r="ICL66" s="308"/>
      <c r="ICM66" s="308"/>
      <c r="ICN66" s="308"/>
      <c r="ICO66" s="308"/>
      <c r="ICP66" s="308"/>
      <c r="ICQ66" s="308"/>
      <c r="ICR66" s="308"/>
      <c r="ICS66" s="308"/>
      <c r="ICT66" s="308"/>
      <c r="ICU66" s="308"/>
      <c r="ICV66" s="308"/>
      <c r="ICW66" s="308"/>
      <c r="ICX66" s="308"/>
      <c r="ICY66" s="308"/>
      <c r="ICZ66" s="308"/>
      <c r="IDA66" s="308"/>
      <c r="IDB66" s="308"/>
      <c r="IDC66" s="308"/>
      <c r="IDD66" s="308"/>
      <c r="IDE66" s="308"/>
      <c r="IDF66" s="308"/>
      <c r="IDG66" s="308"/>
      <c r="IDH66" s="308"/>
      <c r="IDI66" s="308"/>
      <c r="IDJ66" s="308"/>
      <c r="IDK66" s="308"/>
      <c r="IDL66" s="308"/>
      <c r="IDM66" s="308"/>
      <c r="IDN66" s="308"/>
      <c r="IDO66" s="308"/>
      <c r="IDP66" s="308"/>
      <c r="IDQ66" s="308"/>
      <c r="IDR66" s="308"/>
      <c r="IDS66" s="308"/>
      <c r="IDT66" s="308"/>
      <c r="IDU66" s="308"/>
      <c r="IDV66" s="308"/>
      <c r="IDW66" s="308"/>
      <c r="IDX66" s="308"/>
      <c r="IDY66" s="308"/>
      <c r="IDZ66" s="308"/>
      <c r="IEA66" s="308"/>
      <c r="IEB66" s="308"/>
      <c r="IEC66" s="308"/>
      <c r="IED66" s="308"/>
      <c r="IEE66" s="308"/>
      <c r="IEF66" s="308"/>
      <c r="IEG66" s="308"/>
      <c r="IEH66" s="308"/>
      <c r="IEI66" s="308"/>
      <c r="IEJ66" s="308"/>
      <c r="IEK66" s="308"/>
      <c r="IEL66" s="308"/>
      <c r="IEM66" s="308"/>
      <c r="IEN66" s="308"/>
      <c r="IEO66" s="308"/>
      <c r="IEP66" s="308"/>
      <c r="IEQ66" s="308"/>
      <c r="IER66" s="308"/>
      <c r="IES66" s="308"/>
      <c r="IET66" s="308"/>
      <c r="IEU66" s="308"/>
      <c r="IEV66" s="308"/>
      <c r="IEW66" s="308"/>
      <c r="IEX66" s="308"/>
      <c r="IEY66" s="308"/>
      <c r="IEZ66" s="308"/>
      <c r="IFA66" s="308"/>
      <c r="IFB66" s="308"/>
      <c r="IFC66" s="308"/>
      <c r="IFD66" s="308"/>
      <c r="IFE66" s="308"/>
      <c r="IFF66" s="308"/>
      <c r="IFG66" s="308"/>
      <c r="IFH66" s="308"/>
      <c r="IFI66" s="308"/>
      <c r="IFJ66" s="308"/>
      <c r="IFK66" s="308"/>
      <c r="IFL66" s="308"/>
      <c r="IFM66" s="308"/>
      <c r="IFN66" s="308"/>
      <c r="IFO66" s="308"/>
      <c r="IFP66" s="308"/>
      <c r="IFQ66" s="308"/>
      <c r="IFR66" s="308"/>
      <c r="IFS66" s="308"/>
      <c r="IFT66" s="308"/>
      <c r="IFU66" s="308"/>
      <c r="IFV66" s="308"/>
      <c r="IFW66" s="308"/>
      <c r="IFX66" s="308"/>
      <c r="IFY66" s="308"/>
      <c r="IFZ66" s="308"/>
      <c r="IGA66" s="308"/>
      <c r="IGB66" s="308"/>
      <c r="IGC66" s="308"/>
      <c r="IGD66" s="308"/>
      <c r="IGE66" s="308"/>
      <c r="IGF66" s="308"/>
      <c r="IGG66" s="308"/>
      <c r="IGH66" s="308"/>
      <c r="IGI66" s="308"/>
      <c r="IGJ66" s="308"/>
      <c r="IGK66" s="308"/>
      <c r="IGL66" s="308"/>
      <c r="IGM66" s="308"/>
      <c r="IGN66" s="308"/>
      <c r="IGO66" s="308"/>
      <c r="IGP66" s="308"/>
      <c r="IGQ66" s="308"/>
      <c r="IGR66" s="308"/>
      <c r="IGS66" s="308"/>
      <c r="IGT66" s="308"/>
      <c r="IGU66" s="308"/>
      <c r="IGV66" s="308"/>
      <c r="IGW66" s="308"/>
      <c r="IGX66" s="308"/>
      <c r="IGY66" s="308"/>
      <c r="IGZ66" s="308"/>
      <c r="IHA66" s="308"/>
      <c r="IHB66" s="308"/>
      <c r="IHC66" s="308"/>
      <c r="IHD66" s="308"/>
      <c r="IHE66" s="308"/>
      <c r="IHF66" s="308"/>
      <c r="IHG66" s="308"/>
      <c r="IHH66" s="308"/>
      <c r="IHI66" s="308"/>
      <c r="IHJ66" s="308"/>
      <c r="IHK66" s="308"/>
      <c r="IHL66" s="308"/>
      <c r="IHM66" s="308"/>
      <c r="IHN66" s="308"/>
      <c r="IHO66" s="308"/>
      <c r="IHP66" s="308"/>
      <c r="IHQ66" s="308"/>
      <c r="IHR66" s="308"/>
      <c r="IHS66" s="308"/>
      <c r="IHT66" s="308"/>
      <c r="IHU66" s="308"/>
      <c r="IHV66" s="308"/>
      <c r="IHW66" s="308"/>
      <c r="IHX66" s="308"/>
      <c r="IHY66" s="308"/>
      <c r="IHZ66" s="308"/>
      <c r="IIA66" s="308"/>
      <c r="IIB66" s="308"/>
      <c r="IIC66" s="308"/>
      <c r="IID66" s="308"/>
      <c r="IIE66" s="308"/>
      <c r="IIF66" s="308"/>
      <c r="IIG66" s="308"/>
      <c r="IIH66" s="308"/>
      <c r="III66" s="308"/>
      <c r="IIJ66" s="308"/>
      <c r="IIK66" s="308"/>
      <c r="IIL66" s="308"/>
      <c r="IIM66" s="308"/>
      <c r="IIN66" s="308"/>
      <c r="IIO66" s="308"/>
      <c r="IIP66" s="308"/>
      <c r="IIQ66" s="308"/>
      <c r="IIR66" s="308"/>
      <c r="IIS66" s="308"/>
      <c r="IIT66" s="308"/>
      <c r="IIU66" s="308"/>
      <c r="IIV66" s="308"/>
      <c r="IIW66" s="308"/>
      <c r="IIX66" s="308"/>
      <c r="IIY66" s="308"/>
      <c r="IIZ66" s="308"/>
      <c r="IJA66" s="308"/>
      <c r="IJB66" s="308"/>
      <c r="IJC66" s="308"/>
      <c r="IJD66" s="308"/>
      <c r="IJE66" s="308"/>
      <c r="IJF66" s="308"/>
      <c r="IJG66" s="308"/>
      <c r="IJH66" s="308"/>
      <c r="IJI66" s="308"/>
      <c r="IJJ66" s="308"/>
      <c r="IJK66" s="308"/>
      <c r="IJL66" s="308"/>
      <c r="IJM66" s="308"/>
      <c r="IJN66" s="308"/>
      <c r="IJO66" s="308"/>
      <c r="IJP66" s="308"/>
      <c r="IJQ66" s="308"/>
      <c r="IJR66" s="308"/>
      <c r="IJS66" s="308"/>
      <c r="IJT66" s="308"/>
      <c r="IJU66" s="308"/>
      <c r="IJV66" s="308"/>
      <c r="IJW66" s="308"/>
      <c r="IJX66" s="308"/>
      <c r="IJY66" s="308"/>
      <c r="IJZ66" s="308"/>
      <c r="IKA66" s="308"/>
      <c r="IKB66" s="308"/>
      <c r="IKC66" s="308"/>
      <c r="IKD66" s="308"/>
      <c r="IKE66" s="308"/>
      <c r="IKF66" s="308"/>
      <c r="IKG66" s="308"/>
      <c r="IKH66" s="308"/>
      <c r="IKI66" s="308"/>
      <c r="IKJ66" s="308"/>
      <c r="IKK66" s="308"/>
      <c r="IKL66" s="308"/>
      <c r="IKM66" s="308"/>
      <c r="IKN66" s="308"/>
      <c r="IKO66" s="308"/>
      <c r="IKP66" s="308"/>
      <c r="IKQ66" s="308"/>
      <c r="IKR66" s="308"/>
      <c r="IKS66" s="308"/>
      <c r="IKT66" s="308"/>
      <c r="IKU66" s="308"/>
      <c r="IKV66" s="308"/>
      <c r="IKW66" s="308"/>
      <c r="IKX66" s="308"/>
      <c r="IKY66" s="308"/>
      <c r="IKZ66" s="308"/>
      <c r="ILA66" s="308"/>
      <c r="ILB66" s="308"/>
      <c r="ILC66" s="308"/>
      <c r="ILD66" s="308"/>
      <c r="ILE66" s="308"/>
      <c r="ILF66" s="308"/>
      <c r="ILG66" s="308"/>
      <c r="ILH66" s="308"/>
      <c r="ILI66" s="308"/>
      <c r="ILJ66" s="308"/>
      <c r="ILK66" s="308"/>
      <c r="ILL66" s="308"/>
      <c r="ILM66" s="308"/>
      <c r="ILN66" s="308"/>
      <c r="ILO66" s="308"/>
      <c r="ILP66" s="308"/>
      <c r="ILQ66" s="308"/>
      <c r="ILR66" s="308"/>
      <c r="ILS66" s="308"/>
      <c r="ILT66" s="308"/>
      <c r="ILU66" s="308"/>
      <c r="ILV66" s="308"/>
      <c r="ILW66" s="308"/>
      <c r="ILX66" s="308"/>
      <c r="ILY66" s="308"/>
      <c r="ILZ66" s="308"/>
      <c r="IMA66" s="308"/>
      <c r="IMB66" s="308"/>
      <c r="IMC66" s="308"/>
      <c r="IMD66" s="308"/>
      <c r="IME66" s="308"/>
      <c r="IMF66" s="308"/>
      <c r="IMG66" s="308"/>
      <c r="IMH66" s="308"/>
      <c r="IMI66" s="308"/>
      <c r="IMJ66" s="308"/>
      <c r="IMK66" s="308"/>
      <c r="IML66" s="308"/>
      <c r="IMM66" s="308"/>
      <c r="IMN66" s="308"/>
      <c r="IMO66" s="308"/>
      <c r="IMP66" s="308"/>
      <c r="IMQ66" s="308"/>
      <c r="IMR66" s="308"/>
      <c r="IMS66" s="308"/>
      <c r="IMT66" s="308"/>
      <c r="IMU66" s="308"/>
      <c r="IMV66" s="308"/>
      <c r="IMW66" s="308"/>
      <c r="IMX66" s="308"/>
      <c r="IMY66" s="308"/>
      <c r="IMZ66" s="308"/>
      <c r="INA66" s="308"/>
      <c r="INB66" s="308"/>
      <c r="INC66" s="308"/>
      <c r="IND66" s="308"/>
      <c r="INE66" s="308"/>
      <c r="INF66" s="308"/>
      <c r="ING66" s="308"/>
      <c r="INH66" s="308"/>
      <c r="INI66" s="308"/>
      <c r="INJ66" s="308"/>
      <c r="INK66" s="308"/>
      <c r="INL66" s="308"/>
      <c r="INM66" s="308"/>
      <c r="INN66" s="308"/>
      <c r="INO66" s="308"/>
      <c r="INP66" s="308"/>
      <c r="INQ66" s="308"/>
      <c r="INR66" s="308"/>
      <c r="INS66" s="308"/>
      <c r="INT66" s="308"/>
      <c r="INU66" s="308"/>
      <c r="INV66" s="308"/>
      <c r="INW66" s="308"/>
      <c r="INX66" s="308"/>
      <c r="INY66" s="308"/>
      <c r="INZ66" s="308"/>
      <c r="IOA66" s="308"/>
      <c r="IOB66" s="308"/>
      <c r="IOC66" s="308"/>
      <c r="IOD66" s="308"/>
      <c r="IOE66" s="308"/>
      <c r="IOF66" s="308"/>
      <c r="IOG66" s="308"/>
      <c r="IOH66" s="308"/>
      <c r="IOI66" s="308"/>
      <c r="IOJ66" s="308"/>
      <c r="IOK66" s="308"/>
      <c r="IOL66" s="308"/>
      <c r="IOM66" s="308"/>
      <c r="ION66" s="308"/>
      <c r="IOO66" s="308"/>
      <c r="IOP66" s="308"/>
      <c r="IOQ66" s="308"/>
      <c r="IOR66" s="308"/>
      <c r="IOS66" s="308"/>
      <c r="IOT66" s="308"/>
      <c r="IOU66" s="308"/>
      <c r="IOV66" s="308"/>
      <c r="IOW66" s="308"/>
      <c r="IOX66" s="308"/>
      <c r="IOY66" s="308"/>
      <c r="IOZ66" s="308"/>
      <c r="IPA66" s="308"/>
      <c r="IPB66" s="308"/>
      <c r="IPC66" s="308"/>
      <c r="IPD66" s="308"/>
      <c r="IPE66" s="308"/>
      <c r="IPF66" s="308"/>
      <c r="IPG66" s="308"/>
      <c r="IPH66" s="308"/>
      <c r="IPI66" s="308"/>
      <c r="IPJ66" s="308"/>
      <c r="IPK66" s="308"/>
      <c r="IPL66" s="308"/>
      <c r="IPM66" s="308"/>
      <c r="IPN66" s="308"/>
      <c r="IPO66" s="308"/>
      <c r="IPP66" s="308"/>
      <c r="IPQ66" s="308"/>
      <c r="IPR66" s="308"/>
      <c r="IPS66" s="308"/>
      <c r="IPT66" s="308"/>
      <c r="IPU66" s="308"/>
      <c r="IPV66" s="308"/>
      <c r="IPW66" s="308"/>
      <c r="IPX66" s="308"/>
      <c r="IPY66" s="308"/>
      <c r="IPZ66" s="308"/>
      <c r="IQA66" s="308"/>
      <c r="IQB66" s="308"/>
      <c r="IQC66" s="308"/>
      <c r="IQD66" s="308"/>
      <c r="IQE66" s="308"/>
      <c r="IQF66" s="308"/>
      <c r="IQG66" s="308"/>
      <c r="IQH66" s="308"/>
      <c r="IQI66" s="308"/>
      <c r="IQJ66" s="308"/>
      <c r="IQK66" s="308"/>
      <c r="IQL66" s="308"/>
      <c r="IQM66" s="308"/>
      <c r="IQN66" s="308"/>
      <c r="IQO66" s="308"/>
      <c r="IQP66" s="308"/>
      <c r="IQQ66" s="308"/>
      <c r="IQR66" s="308"/>
      <c r="IQS66" s="308"/>
      <c r="IQT66" s="308"/>
      <c r="IQU66" s="308"/>
      <c r="IQV66" s="308"/>
      <c r="IQW66" s="308"/>
      <c r="IQX66" s="308"/>
      <c r="IQY66" s="308"/>
      <c r="IQZ66" s="308"/>
      <c r="IRA66" s="308"/>
      <c r="IRB66" s="308"/>
      <c r="IRC66" s="308"/>
      <c r="IRD66" s="308"/>
      <c r="IRE66" s="308"/>
      <c r="IRF66" s="308"/>
      <c r="IRG66" s="308"/>
      <c r="IRH66" s="308"/>
      <c r="IRI66" s="308"/>
      <c r="IRJ66" s="308"/>
      <c r="IRK66" s="308"/>
      <c r="IRL66" s="308"/>
      <c r="IRM66" s="308"/>
      <c r="IRN66" s="308"/>
      <c r="IRO66" s="308"/>
      <c r="IRP66" s="308"/>
      <c r="IRQ66" s="308"/>
      <c r="IRR66" s="308"/>
      <c r="IRS66" s="308"/>
      <c r="IRT66" s="308"/>
      <c r="IRU66" s="308"/>
      <c r="IRV66" s="308"/>
      <c r="IRW66" s="308"/>
      <c r="IRX66" s="308"/>
      <c r="IRY66" s="308"/>
      <c r="IRZ66" s="308"/>
      <c r="ISA66" s="308"/>
      <c r="ISB66" s="308"/>
      <c r="ISC66" s="308"/>
      <c r="ISD66" s="308"/>
      <c r="ISE66" s="308"/>
      <c r="ISF66" s="308"/>
      <c r="ISG66" s="308"/>
      <c r="ISH66" s="308"/>
      <c r="ISI66" s="308"/>
      <c r="ISJ66" s="308"/>
      <c r="ISK66" s="308"/>
      <c r="ISL66" s="308"/>
      <c r="ISM66" s="308"/>
      <c r="ISN66" s="308"/>
      <c r="ISO66" s="308"/>
      <c r="ISP66" s="308"/>
      <c r="ISQ66" s="308"/>
      <c r="ISR66" s="308"/>
      <c r="ISS66" s="308"/>
      <c r="IST66" s="308"/>
      <c r="ISU66" s="308"/>
      <c r="ISV66" s="308"/>
      <c r="ISW66" s="308"/>
      <c r="ISX66" s="308"/>
      <c r="ISY66" s="308"/>
      <c r="ISZ66" s="308"/>
      <c r="ITA66" s="308"/>
      <c r="ITB66" s="308"/>
      <c r="ITC66" s="308"/>
      <c r="ITD66" s="308"/>
      <c r="ITE66" s="308"/>
      <c r="ITF66" s="308"/>
      <c r="ITG66" s="308"/>
      <c r="ITH66" s="308"/>
      <c r="ITI66" s="308"/>
      <c r="ITJ66" s="308"/>
      <c r="ITK66" s="308"/>
      <c r="ITL66" s="308"/>
      <c r="ITM66" s="308"/>
      <c r="ITN66" s="308"/>
      <c r="ITO66" s="308"/>
      <c r="ITP66" s="308"/>
      <c r="ITQ66" s="308"/>
      <c r="ITR66" s="308"/>
      <c r="ITS66" s="308"/>
      <c r="ITT66" s="308"/>
      <c r="ITU66" s="308"/>
      <c r="ITV66" s="308"/>
      <c r="ITW66" s="308"/>
      <c r="ITX66" s="308"/>
      <c r="ITY66" s="308"/>
      <c r="ITZ66" s="308"/>
      <c r="IUA66" s="308"/>
      <c r="IUB66" s="308"/>
      <c r="IUC66" s="308"/>
      <c r="IUD66" s="308"/>
      <c r="IUE66" s="308"/>
      <c r="IUF66" s="308"/>
      <c r="IUG66" s="308"/>
      <c r="IUH66" s="308"/>
      <c r="IUI66" s="308"/>
      <c r="IUJ66" s="308"/>
      <c r="IUK66" s="308"/>
      <c r="IUL66" s="308"/>
      <c r="IUM66" s="308"/>
      <c r="IUN66" s="308"/>
      <c r="IUO66" s="308"/>
      <c r="IUP66" s="308"/>
      <c r="IUQ66" s="308"/>
      <c r="IUR66" s="308"/>
      <c r="IUS66" s="308"/>
      <c r="IUT66" s="308"/>
      <c r="IUU66" s="308"/>
      <c r="IUV66" s="308"/>
      <c r="IUW66" s="308"/>
      <c r="IUX66" s="308"/>
      <c r="IUY66" s="308"/>
      <c r="IUZ66" s="308"/>
      <c r="IVA66" s="308"/>
      <c r="IVB66" s="308"/>
      <c r="IVC66" s="308"/>
      <c r="IVD66" s="308"/>
      <c r="IVE66" s="308"/>
      <c r="IVF66" s="308"/>
      <c r="IVG66" s="308"/>
      <c r="IVH66" s="308"/>
      <c r="IVI66" s="308"/>
      <c r="IVJ66" s="308"/>
      <c r="IVK66" s="308"/>
      <c r="IVL66" s="308"/>
      <c r="IVM66" s="308"/>
      <c r="IVN66" s="308"/>
      <c r="IVO66" s="308"/>
      <c r="IVP66" s="308"/>
      <c r="IVQ66" s="308"/>
      <c r="IVR66" s="308"/>
      <c r="IVS66" s="308"/>
      <c r="IVT66" s="308"/>
      <c r="IVU66" s="308"/>
      <c r="IVV66" s="308"/>
      <c r="IVW66" s="308"/>
      <c r="IVX66" s="308"/>
      <c r="IVY66" s="308"/>
      <c r="IVZ66" s="308"/>
      <c r="IWA66" s="308"/>
      <c r="IWB66" s="308"/>
      <c r="IWC66" s="308"/>
      <c r="IWD66" s="308"/>
      <c r="IWE66" s="308"/>
      <c r="IWF66" s="308"/>
      <c r="IWG66" s="308"/>
      <c r="IWH66" s="308"/>
      <c r="IWI66" s="308"/>
      <c r="IWJ66" s="308"/>
      <c r="IWK66" s="308"/>
      <c r="IWL66" s="308"/>
      <c r="IWM66" s="308"/>
      <c r="IWN66" s="308"/>
      <c r="IWO66" s="308"/>
      <c r="IWP66" s="308"/>
      <c r="IWQ66" s="308"/>
      <c r="IWR66" s="308"/>
      <c r="IWS66" s="308"/>
      <c r="IWT66" s="308"/>
      <c r="IWU66" s="308"/>
      <c r="IWV66" s="308"/>
      <c r="IWW66" s="308"/>
      <c r="IWX66" s="308"/>
      <c r="IWY66" s="308"/>
      <c r="IWZ66" s="308"/>
      <c r="IXA66" s="308"/>
      <c r="IXB66" s="308"/>
      <c r="IXC66" s="308"/>
      <c r="IXD66" s="308"/>
      <c r="IXE66" s="308"/>
      <c r="IXF66" s="308"/>
      <c r="IXG66" s="308"/>
      <c r="IXH66" s="308"/>
      <c r="IXI66" s="308"/>
      <c r="IXJ66" s="308"/>
      <c r="IXK66" s="308"/>
      <c r="IXL66" s="308"/>
      <c r="IXM66" s="308"/>
      <c r="IXN66" s="308"/>
      <c r="IXO66" s="308"/>
      <c r="IXP66" s="308"/>
      <c r="IXQ66" s="308"/>
      <c r="IXR66" s="308"/>
      <c r="IXS66" s="308"/>
      <c r="IXT66" s="308"/>
      <c r="IXU66" s="308"/>
      <c r="IXV66" s="308"/>
      <c r="IXW66" s="308"/>
      <c r="IXX66" s="308"/>
      <c r="IXY66" s="308"/>
      <c r="IXZ66" s="308"/>
      <c r="IYA66" s="308"/>
      <c r="IYB66" s="308"/>
      <c r="IYC66" s="308"/>
      <c r="IYD66" s="308"/>
      <c r="IYE66" s="308"/>
      <c r="IYF66" s="308"/>
      <c r="IYG66" s="308"/>
      <c r="IYH66" s="308"/>
      <c r="IYI66" s="308"/>
      <c r="IYJ66" s="308"/>
      <c r="IYK66" s="308"/>
      <c r="IYL66" s="308"/>
      <c r="IYM66" s="308"/>
      <c r="IYN66" s="308"/>
      <c r="IYO66" s="308"/>
      <c r="IYP66" s="308"/>
      <c r="IYQ66" s="308"/>
      <c r="IYR66" s="308"/>
      <c r="IYS66" s="308"/>
      <c r="IYT66" s="308"/>
      <c r="IYU66" s="308"/>
      <c r="IYV66" s="308"/>
      <c r="IYW66" s="308"/>
      <c r="IYX66" s="308"/>
      <c r="IYY66" s="308"/>
      <c r="IYZ66" s="308"/>
      <c r="IZA66" s="308"/>
      <c r="IZB66" s="308"/>
      <c r="IZC66" s="308"/>
      <c r="IZD66" s="308"/>
      <c r="IZE66" s="308"/>
      <c r="IZF66" s="308"/>
      <c r="IZG66" s="308"/>
      <c r="IZH66" s="308"/>
      <c r="IZI66" s="308"/>
      <c r="IZJ66" s="308"/>
      <c r="IZK66" s="308"/>
      <c r="IZL66" s="308"/>
      <c r="IZM66" s="308"/>
      <c r="IZN66" s="308"/>
      <c r="IZO66" s="308"/>
      <c r="IZP66" s="308"/>
      <c r="IZQ66" s="308"/>
      <c r="IZR66" s="308"/>
      <c r="IZS66" s="308"/>
      <c r="IZT66" s="308"/>
      <c r="IZU66" s="308"/>
      <c r="IZV66" s="308"/>
      <c r="IZW66" s="308"/>
      <c r="IZX66" s="308"/>
      <c r="IZY66" s="308"/>
      <c r="IZZ66" s="308"/>
      <c r="JAA66" s="308"/>
      <c r="JAB66" s="308"/>
      <c r="JAC66" s="308"/>
      <c r="JAD66" s="308"/>
      <c r="JAE66" s="308"/>
      <c r="JAF66" s="308"/>
      <c r="JAG66" s="308"/>
      <c r="JAH66" s="308"/>
      <c r="JAI66" s="308"/>
      <c r="JAJ66" s="308"/>
      <c r="JAK66" s="308"/>
      <c r="JAL66" s="308"/>
      <c r="JAM66" s="308"/>
      <c r="JAN66" s="308"/>
      <c r="JAO66" s="308"/>
      <c r="JAP66" s="308"/>
      <c r="JAQ66" s="308"/>
      <c r="JAR66" s="308"/>
      <c r="JAS66" s="308"/>
      <c r="JAT66" s="308"/>
      <c r="JAU66" s="308"/>
      <c r="JAV66" s="308"/>
      <c r="JAW66" s="308"/>
      <c r="JAX66" s="308"/>
      <c r="JAY66" s="308"/>
      <c r="JAZ66" s="308"/>
      <c r="JBA66" s="308"/>
      <c r="JBB66" s="308"/>
      <c r="JBC66" s="308"/>
      <c r="JBD66" s="308"/>
      <c r="JBE66" s="308"/>
      <c r="JBF66" s="308"/>
      <c r="JBG66" s="308"/>
      <c r="JBH66" s="308"/>
      <c r="JBI66" s="308"/>
      <c r="JBJ66" s="308"/>
      <c r="JBK66" s="308"/>
      <c r="JBL66" s="308"/>
      <c r="JBM66" s="308"/>
      <c r="JBN66" s="308"/>
      <c r="JBO66" s="308"/>
      <c r="JBP66" s="308"/>
      <c r="JBQ66" s="308"/>
      <c r="JBR66" s="308"/>
      <c r="JBS66" s="308"/>
      <c r="JBT66" s="308"/>
      <c r="JBU66" s="308"/>
      <c r="JBV66" s="308"/>
      <c r="JBW66" s="308"/>
      <c r="JBX66" s="308"/>
      <c r="JBY66" s="308"/>
      <c r="JBZ66" s="308"/>
      <c r="JCA66" s="308"/>
      <c r="JCB66" s="308"/>
      <c r="JCC66" s="308"/>
      <c r="JCD66" s="308"/>
      <c r="JCE66" s="308"/>
      <c r="JCF66" s="308"/>
      <c r="JCG66" s="308"/>
      <c r="JCH66" s="308"/>
      <c r="JCI66" s="308"/>
      <c r="JCJ66" s="308"/>
      <c r="JCK66" s="308"/>
      <c r="JCL66" s="308"/>
      <c r="JCM66" s="308"/>
      <c r="JCN66" s="308"/>
      <c r="JCO66" s="308"/>
      <c r="JCP66" s="308"/>
      <c r="JCQ66" s="308"/>
      <c r="JCR66" s="308"/>
      <c r="JCS66" s="308"/>
      <c r="JCT66" s="308"/>
      <c r="JCU66" s="308"/>
      <c r="JCV66" s="308"/>
      <c r="JCW66" s="308"/>
      <c r="JCX66" s="308"/>
      <c r="JCY66" s="308"/>
      <c r="JCZ66" s="308"/>
      <c r="JDA66" s="308"/>
      <c r="JDB66" s="308"/>
      <c r="JDC66" s="308"/>
      <c r="JDD66" s="308"/>
      <c r="JDE66" s="308"/>
      <c r="JDF66" s="308"/>
      <c r="JDG66" s="308"/>
      <c r="JDH66" s="308"/>
      <c r="JDI66" s="308"/>
      <c r="JDJ66" s="308"/>
      <c r="JDK66" s="308"/>
      <c r="JDL66" s="308"/>
      <c r="JDM66" s="308"/>
      <c r="JDN66" s="308"/>
      <c r="JDO66" s="308"/>
      <c r="JDP66" s="308"/>
      <c r="JDQ66" s="308"/>
      <c r="JDR66" s="308"/>
      <c r="JDS66" s="308"/>
      <c r="JDT66" s="308"/>
      <c r="JDU66" s="308"/>
      <c r="JDV66" s="308"/>
      <c r="JDW66" s="308"/>
      <c r="JDX66" s="308"/>
      <c r="JDY66" s="308"/>
      <c r="JDZ66" s="308"/>
      <c r="JEA66" s="308"/>
      <c r="JEB66" s="308"/>
      <c r="JEC66" s="308"/>
      <c r="JED66" s="308"/>
      <c r="JEE66" s="308"/>
      <c r="JEF66" s="308"/>
      <c r="JEG66" s="308"/>
      <c r="JEH66" s="308"/>
      <c r="JEI66" s="308"/>
      <c r="JEJ66" s="308"/>
      <c r="JEK66" s="308"/>
      <c r="JEL66" s="308"/>
      <c r="JEM66" s="308"/>
      <c r="JEN66" s="308"/>
      <c r="JEO66" s="308"/>
      <c r="JEP66" s="308"/>
      <c r="JEQ66" s="308"/>
      <c r="JER66" s="308"/>
      <c r="JES66" s="308"/>
      <c r="JET66" s="308"/>
      <c r="JEU66" s="308"/>
      <c r="JEV66" s="308"/>
      <c r="JEW66" s="308"/>
      <c r="JEX66" s="308"/>
      <c r="JEY66" s="308"/>
      <c r="JEZ66" s="308"/>
      <c r="JFA66" s="308"/>
      <c r="JFB66" s="308"/>
      <c r="JFC66" s="308"/>
      <c r="JFD66" s="308"/>
      <c r="JFE66" s="308"/>
      <c r="JFF66" s="308"/>
      <c r="JFG66" s="308"/>
      <c r="JFH66" s="308"/>
      <c r="JFI66" s="308"/>
      <c r="JFJ66" s="308"/>
      <c r="JFK66" s="308"/>
      <c r="JFL66" s="308"/>
      <c r="JFM66" s="308"/>
      <c r="JFN66" s="308"/>
      <c r="JFO66" s="308"/>
      <c r="JFP66" s="308"/>
      <c r="JFQ66" s="308"/>
      <c r="JFR66" s="308"/>
      <c r="JFS66" s="308"/>
      <c r="JFT66" s="308"/>
      <c r="JFU66" s="308"/>
      <c r="JFV66" s="308"/>
      <c r="JFW66" s="308"/>
      <c r="JFX66" s="308"/>
      <c r="JFY66" s="308"/>
      <c r="JFZ66" s="308"/>
      <c r="JGA66" s="308"/>
      <c r="JGB66" s="308"/>
      <c r="JGC66" s="308"/>
      <c r="JGD66" s="308"/>
      <c r="JGE66" s="308"/>
      <c r="JGF66" s="308"/>
      <c r="JGG66" s="308"/>
      <c r="JGH66" s="308"/>
      <c r="JGI66" s="308"/>
      <c r="JGJ66" s="308"/>
      <c r="JGK66" s="308"/>
      <c r="JGL66" s="308"/>
      <c r="JGM66" s="308"/>
      <c r="JGN66" s="308"/>
      <c r="JGO66" s="308"/>
      <c r="JGP66" s="308"/>
      <c r="JGQ66" s="308"/>
      <c r="JGR66" s="308"/>
      <c r="JGS66" s="308"/>
      <c r="JGT66" s="308"/>
      <c r="JGU66" s="308"/>
      <c r="JGV66" s="308"/>
      <c r="JGW66" s="308"/>
      <c r="JGX66" s="308"/>
      <c r="JGY66" s="308"/>
      <c r="JGZ66" s="308"/>
      <c r="JHA66" s="308"/>
      <c r="JHB66" s="308"/>
      <c r="JHC66" s="308"/>
      <c r="JHD66" s="308"/>
      <c r="JHE66" s="308"/>
      <c r="JHF66" s="308"/>
      <c r="JHG66" s="308"/>
      <c r="JHH66" s="308"/>
      <c r="JHI66" s="308"/>
      <c r="JHJ66" s="308"/>
      <c r="JHK66" s="308"/>
      <c r="JHL66" s="308"/>
      <c r="JHM66" s="308"/>
      <c r="JHN66" s="308"/>
      <c r="JHO66" s="308"/>
      <c r="JHP66" s="308"/>
      <c r="JHQ66" s="308"/>
      <c r="JHR66" s="308"/>
      <c r="JHS66" s="308"/>
      <c r="JHT66" s="308"/>
      <c r="JHU66" s="308"/>
      <c r="JHV66" s="308"/>
      <c r="JHW66" s="308"/>
      <c r="JHX66" s="308"/>
      <c r="JHY66" s="308"/>
      <c r="JHZ66" s="308"/>
      <c r="JIA66" s="308"/>
      <c r="JIB66" s="308"/>
      <c r="JIC66" s="308"/>
      <c r="JID66" s="308"/>
      <c r="JIE66" s="308"/>
      <c r="JIF66" s="308"/>
      <c r="JIG66" s="308"/>
      <c r="JIH66" s="308"/>
      <c r="JII66" s="308"/>
      <c r="JIJ66" s="308"/>
      <c r="JIK66" s="308"/>
      <c r="JIL66" s="308"/>
      <c r="JIM66" s="308"/>
      <c r="JIN66" s="308"/>
      <c r="JIO66" s="308"/>
      <c r="JIP66" s="308"/>
      <c r="JIQ66" s="308"/>
      <c r="JIR66" s="308"/>
      <c r="JIS66" s="308"/>
      <c r="JIT66" s="308"/>
      <c r="JIU66" s="308"/>
      <c r="JIV66" s="308"/>
      <c r="JIW66" s="308"/>
      <c r="JIX66" s="308"/>
      <c r="JIY66" s="308"/>
      <c r="JIZ66" s="308"/>
      <c r="JJA66" s="308"/>
      <c r="JJB66" s="308"/>
      <c r="JJC66" s="308"/>
      <c r="JJD66" s="308"/>
      <c r="JJE66" s="308"/>
      <c r="JJF66" s="308"/>
      <c r="JJG66" s="308"/>
      <c r="JJH66" s="308"/>
      <c r="JJI66" s="308"/>
      <c r="JJJ66" s="308"/>
      <c r="JJK66" s="308"/>
      <c r="JJL66" s="308"/>
      <c r="JJM66" s="308"/>
      <c r="JJN66" s="308"/>
      <c r="JJO66" s="308"/>
      <c r="JJP66" s="308"/>
      <c r="JJQ66" s="308"/>
      <c r="JJR66" s="308"/>
      <c r="JJS66" s="308"/>
      <c r="JJT66" s="308"/>
      <c r="JJU66" s="308"/>
      <c r="JJV66" s="308"/>
      <c r="JJW66" s="308"/>
      <c r="JJX66" s="308"/>
      <c r="JJY66" s="308"/>
      <c r="JJZ66" s="308"/>
      <c r="JKA66" s="308"/>
      <c r="JKB66" s="308"/>
      <c r="JKC66" s="308"/>
      <c r="JKD66" s="308"/>
      <c r="JKE66" s="308"/>
      <c r="JKF66" s="308"/>
      <c r="JKG66" s="308"/>
      <c r="JKH66" s="308"/>
      <c r="JKI66" s="308"/>
      <c r="JKJ66" s="308"/>
      <c r="JKK66" s="308"/>
      <c r="JKL66" s="308"/>
      <c r="JKM66" s="308"/>
      <c r="JKN66" s="308"/>
      <c r="JKO66" s="308"/>
      <c r="JKP66" s="308"/>
      <c r="JKQ66" s="308"/>
      <c r="JKR66" s="308"/>
      <c r="JKS66" s="308"/>
      <c r="JKT66" s="308"/>
      <c r="JKU66" s="308"/>
      <c r="JKV66" s="308"/>
      <c r="JKW66" s="308"/>
      <c r="JKX66" s="308"/>
      <c r="JKY66" s="308"/>
      <c r="JKZ66" s="308"/>
      <c r="JLA66" s="308"/>
      <c r="JLB66" s="308"/>
      <c r="JLC66" s="308"/>
      <c r="JLD66" s="308"/>
      <c r="JLE66" s="308"/>
      <c r="JLF66" s="308"/>
      <c r="JLG66" s="308"/>
      <c r="JLH66" s="308"/>
      <c r="JLI66" s="308"/>
      <c r="JLJ66" s="308"/>
      <c r="JLK66" s="308"/>
      <c r="JLL66" s="308"/>
      <c r="JLM66" s="308"/>
      <c r="JLN66" s="308"/>
      <c r="JLO66" s="308"/>
      <c r="JLP66" s="308"/>
      <c r="JLQ66" s="308"/>
      <c r="JLR66" s="308"/>
      <c r="JLS66" s="308"/>
      <c r="JLT66" s="308"/>
      <c r="JLU66" s="308"/>
      <c r="JLV66" s="308"/>
      <c r="JLW66" s="308"/>
      <c r="JLX66" s="308"/>
      <c r="JLY66" s="308"/>
      <c r="JLZ66" s="308"/>
      <c r="JMA66" s="308"/>
      <c r="JMB66" s="308"/>
      <c r="JMC66" s="308"/>
      <c r="JMD66" s="308"/>
      <c r="JME66" s="308"/>
      <c r="JMF66" s="308"/>
      <c r="JMG66" s="308"/>
      <c r="JMH66" s="308"/>
      <c r="JMI66" s="308"/>
      <c r="JMJ66" s="308"/>
      <c r="JMK66" s="308"/>
      <c r="JML66" s="308"/>
      <c r="JMM66" s="308"/>
      <c r="JMN66" s="308"/>
      <c r="JMO66" s="308"/>
      <c r="JMP66" s="308"/>
      <c r="JMQ66" s="308"/>
      <c r="JMR66" s="308"/>
      <c r="JMS66" s="308"/>
      <c r="JMT66" s="308"/>
      <c r="JMU66" s="308"/>
      <c r="JMV66" s="308"/>
      <c r="JMW66" s="308"/>
      <c r="JMX66" s="308"/>
      <c r="JMY66" s="308"/>
      <c r="JMZ66" s="308"/>
      <c r="JNA66" s="308"/>
      <c r="JNB66" s="308"/>
      <c r="JNC66" s="308"/>
      <c r="JND66" s="308"/>
      <c r="JNE66" s="308"/>
      <c r="JNF66" s="308"/>
      <c r="JNG66" s="308"/>
      <c r="JNH66" s="308"/>
      <c r="JNI66" s="308"/>
      <c r="JNJ66" s="308"/>
      <c r="JNK66" s="308"/>
      <c r="JNL66" s="308"/>
      <c r="JNM66" s="308"/>
      <c r="JNN66" s="308"/>
      <c r="JNO66" s="308"/>
      <c r="JNP66" s="308"/>
      <c r="JNQ66" s="308"/>
      <c r="JNR66" s="308"/>
      <c r="JNS66" s="308"/>
      <c r="JNT66" s="308"/>
      <c r="JNU66" s="308"/>
      <c r="JNV66" s="308"/>
      <c r="JNW66" s="308"/>
      <c r="JNX66" s="308"/>
      <c r="JNY66" s="308"/>
      <c r="JNZ66" s="308"/>
      <c r="JOA66" s="308"/>
      <c r="JOB66" s="308"/>
      <c r="JOC66" s="308"/>
      <c r="JOD66" s="308"/>
      <c r="JOE66" s="308"/>
      <c r="JOF66" s="308"/>
      <c r="JOG66" s="308"/>
      <c r="JOH66" s="308"/>
      <c r="JOI66" s="308"/>
      <c r="JOJ66" s="308"/>
      <c r="JOK66" s="308"/>
      <c r="JOL66" s="308"/>
      <c r="JOM66" s="308"/>
      <c r="JON66" s="308"/>
      <c r="JOO66" s="308"/>
      <c r="JOP66" s="308"/>
      <c r="JOQ66" s="308"/>
      <c r="JOR66" s="308"/>
      <c r="JOS66" s="308"/>
      <c r="JOT66" s="308"/>
      <c r="JOU66" s="308"/>
      <c r="JOV66" s="308"/>
      <c r="JOW66" s="308"/>
      <c r="JOX66" s="308"/>
      <c r="JOY66" s="308"/>
      <c r="JOZ66" s="308"/>
      <c r="JPA66" s="308"/>
      <c r="JPB66" s="308"/>
      <c r="JPC66" s="308"/>
      <c r="JPD66" s="308"/>
      <c r="JPE66" s="308"/>
      <c r="JPF66" s="308"/>
      <c r="JPG66" s="308"/>
      <c r="JPH66" s="308"/>
      <c r="JPI66" s="308"/>
      <c r="JPJ66" s="308"/>
      <c r="JPK66" s="308"/>
      <c r="JPL66" s="308"/>
      <c r="JPM66" s="308"/>
      <c r="JPN66" s="308"/>
      <c r="JPO66" s="308"/>
      <c r="JPP66" s="308"/>
      <c r="JPQ66" s="308"/>
      <c r="JPR66" s="308"/>
      <c r="JPS66" s="308"/>
      <c r="JPT66" s="308"/>
      <c r="JPU66" s="308"/>
      <c r="JPV66" s="308"/>
      <c r="JPW66" s="308"/>
      <c r="JPX66" s="308"/>
      <c r="JPY66" s="308"/>
      <c r="JPZ66" s="308"/>
      <c r="JQA66" s="308"/>
      <c r="JQB66" s="308"/>
      <c r="JQC66" s="308"/>
      <c r="JQD66" s="308"/>
      <c r="JQE66" s="308"/>
      <c r="JQF66" s="308"/>
      <c r="JQG66" s="308"/>
      <c r="JQH66" s="308"/>
      <c r="JQI66" s="308"/>
      <c r="JQJ66" s="308"/>
      <c r="JQK66" s="308"/>
      <c r="JQL66" s="308"/>
      <c r="JQM66" s="308"/>
      <c r="JQN66" s="308"/>
      <c r="JQO66" s="308"/>
      <c r="JQP66" s="308"/>
      <c r="JQQ66" s="308"/>
      <c r="JQR66" s="308"/>
      <c r="JQS66" s="308"/>
      <c r="JQT66" s="308"/>
      <c r="JQU66" s="308"/>
      <c r="JQV66" s="308"/>
      <c r="JQW66" s="308"/>
      <c r="JQX66" s="308"/>
      <c r="JQY66" s="308"/>
      <c r="JQZ66" s="308"/>
      <c r="JRA66" s="308"/>
      <c r="JRB66" s="308"/>
      <c r="JRC66" s="308"/>
      <c r="JRD66" s="308"/>
      <c r="JRE66" s="308"/>
      <c r="JRF66" s="308"/>
      <c r="JRG66" s="308"/>
      <c r="JRH66" s="308"/>
      <c r="JRI66" s="308"/>
      <c r="JRJ66" s="308"/>
      <c r="JRK66" s="308"/>
      <c r="JRL66" s="308"/>
      <c r="JRM66" s="308"/>
      <c r="JRN66" s="308"/>
      <c r="JRO66" s="308"/>
      <c r="JRP66" s="308"/>
      <c r="JRQ66" s="308"/>
      <c r="JRR66" s="308"/>
      <c r="JRS66" s="308"/>
      <c r="JRT66" s="308"/>
      <c r="JRU66" s="308"/>
      <c r="JRV66" s="308"/>
      <c r="JRW66" s="308"/>
      <c r="JRX66" s="308"/>
      <c r="JRY66" s="308"/>
      <c r="JRZ66" s="308"/>
      <c r="JSA66" s="308"/>
      <c r="JSB66" s="308"/>
      <c r="JSC66" s="308"/>
      <c r="JSD66" s="308"/>
      <c r="JSE66" s="308"/>
      <c r="JSF66" s="308"/>
      <c r="JSG66" s="308"/>
      <c r="JSH66" s="308"/>
      <c r="JSI66" s="308"/>
      <c r="JSJ66" s="308"/>
      <c r="JSK66" s="308"/>
      <c r="JSL66" s="308"/>
      <c r="JSM66" s="308"/>
      <c r="JSN66" s="308"/>
      <c r="JSO66" s="308"/>
      <c r="JSP66" s="308"/>
      <c r="JSQ66" s="308"/>
      <c r="JSR66" s="308"/>
      <c r="JSS66" s="308"/>
      <c r="JST66" s="308"/>
      <c r="JSU66" s="308"/>
      <c r="JSV66" s="308"/>
      <c r="JSW66" s="308"/>
      <c r="JSX66" s="308"/>
      <c r="JSY66" s="308"/>
      <c r="JSZ66" s="308"/>
      <c r="JTA66" s="308"/>
      <c r="JTB66" s="308"/>
      <c r="JTC66" s="308"/>
      <c r="JTD66" s="308"/>
      <c r="JTE66" s="308"/>
      <c r="JTF66" s="308"/>
      <c r="JTG66" s="308"/>
      <c r="JTH66" s="308"/>
      <c r="JTI66" s="308"/>
      <c r="JTJ66" s="308"/>
      <c r="JTK66" s="308"/>
      <c r="JTL66" s="308"/>
      <c r="JTM66" s="308"/>
      <c r="JTN66" s="308"/>
      <c r="JTO66" s="308"/>
      <c r="JTP66" s="308"/>
      <c r="JTQ66" s="308"/>
      <c r="JTR66" s="308"/>
      <c r="JTS66" s="308"/>
      <c r="JTT66" s="308"/>
      <c r="JTU66" s="308"/>
      <c r="JTV66" s="308"/>
      <c r="JTW66" s="308"/>
      <c r="JTX66" s="308"/>
      <c r="JTY66" s="308"/>
      <c r="JTZ66" s="308"/>
      <c r="JUA66" s="308"/>
      <c r="JUB66" s="308"/>
      <c r="JUC66" s="308"/>
      <c r="JUD66" s="308"/>
      <c r="JUE66" s="308"/>
      <c r="JUF66" s="308"/>
      <c r="JUG66" s="308"/>
      <c r="JUH66" s="308"/>
      <c r="JUI66" s="308"/>
      <c r="JUJ66" s="308"/>
      <c r="JUK66" s="308"/>
      <c r="JUL66" s="308"/>
      <c r="JUM66" s="308"/>
      <c r="JUN66" s="308"/>
      <c r="JUO66" s="308"/>
      <c r="JUP66" s="308"/>
      <c r="JUQ66" s="308"/>
      <c r="JUR66" s="308"/>
      <c r="JUS66" s="308"/>
      <c r="JUT66" s="308"/>
      <c r="JUU66" s="308"/>
      <c r="JUV66" s="308"/>
      <c r="JUW66" s="308"/>
      <c r="JUX66" s="308"/>
      <c r="JUY66" s="308"/>
      <c r="JUZ66" s="308"/>
      <c r="JVA66" s="308"/>
      <c r="JVB66" s="308"/>
      <c r="JVC66" s="308"/>
      <c r="JVD66" s="308"/>
      <c r="JVE66" s="308"/>
      <c r="JVF66" s="308"/>
      <c r="JVG66" s="308"/>
      <c r="JVH66" s="308"/>
      <c r="JVI66" s="308"/>
      <c r="JVJ66" s="308"/>
      <c r="JVK66" s="308"/>
      <c r="JVL66" s="308"/>
      <c r="JVM66" s="308"/>
      <c r="JVN66" s="308"/>
      <c r="JVO66" s="308"/>
      <c r="JVP66" s="308"/>
      <c r="JVQ66" s="308"/>
      <c r="JVR66" s="308"/>
      <c r="JVS66" s="308"/>
      <c r="JVT66" s="308"/>
      <c r="JVU66" s="308"/>
      <c r="JVV66" s="308"/>
      <c r="JVW66" s="308"/>
      <c r="JVX66" s="308"/>
      <c r="JVY66" s="308"/>
      <c r="JVZ66" s="308"/>
      <c r="JWA66" s="308"/>
      <c r="JWB66" s="308"/>
      <c r="JWC66" s="308"/>
      <c r="JWD66" s="308"/>
      <c r="JWE66" s="308"/>
      <c r="JWF66" s="308"/>
      <c r="JWG66" s="308"/>
      <c r="JWH66" s="308"/>
      <c r="JWI66" s="308"/>
      <c r="JWJ66" s="308"/>
      <c r="JWK66" s="308"/>
      <c r="JWL66" s="308"/>
      <c r="JWM66" s="308"/>
      <c r="JWN66" s="308"/>
      <c r="JWO66" s="308"/>
      <c r="JWP66" s="308"/>
      <c r="JWQ66" s="308"/>
      <c r="JWR66" s="308"/>
      <c r="JWS66" s="308"/>
      <c r="JWT66" s="308"/>
      <c r="JWU66" s="308"/>
      <c r="JWV66" s="308"/>
      <c r="JWW66" s="308"/>
      <c r="JWX66" s="308"/>
      <c r="JWY66" s="308"/>
      <c r="JWZ66" s="308"/>
      <c r="JXA66" s="308"/>
      <c r="JXB66" s="308"/>
      <c r="JXC66" s="308"/>
      <c r="JXD66" s="308"/>
      <c r="JXE66" s="308"/>
      <c r="JXF66" s="308"/>
      <c r="JXG66" s="308"/>
      <c r="JXH66" s="308"/>
      <c r="JXI66" s="308"/>
      <c r="JXJ66" s="308"/>
      <c r="JXK66" s="308"/>
      <c r="JXL66" s="308"/>
      <c r="JXM66" s="308"/>
      <c r="JXN66" s="308"/>
      <c r="JXO66" s="308"/>
      <c r="JXP66" s="308"/>
      <c r="JXQ66" s="308"/>
      <c r="JXR66" s="308"/>
      <c r="JXS66" s="308"/>
      <c r="JXT66" s="308"/>
      <c r="JXU66" s="308"/>
      <c r="JXV66" s="308"/>
      <c r="JXW66" s="308"/>
      <c r="JXX66" s="308"/>
      <c r="JXY66" s="308"/>
      <c r="JXZ66" s="308"/>
      <c r="JYA66" s="308"/>
      <c r="JYB66" s="308"/>
      <c r="JYC66" s="308"/>
      <c r="JYD66" s="308"/>
      <c r="JYE66" s="308"/>
      <c r="JYF66" s="308"/>
      <c r="JYG66" s="308"/>
      <c r="JYH66" s="308"/>
      <c r="JYI66" s="308"/>
      <c r="JYJ66" s="308"/>
      <c r="JYK66" s="308"/>
      <c r="JYL66" s="308"/>
      <c r="JYM66" s="308"/>
      <c r="JYN66" s="308"/>
      <c r="JYO66" s="308"/>
      <c r="JYP66" s="308"/>
      <c r="JYQ66" s="308"/>
      <c r="JYR66" s="308"/>
      <c r="JYS66" s="308"/>
      <c r="JYT66" s="308"/>
      <c r="JYU66" s="308"/>
      <c r="JYV66" s="308"/>
      <c r="JYW66" s="308"/>
      <c r="JYX66" s="308"/>
      <c r="JYY66" s="308"/>
      <c r="JYZ66" s="308"/>
      <c r="JZA66" s="308"/>
      <c r="JZB66" s="308"/>
      <c r="JZC66" s="308"/>
      <c r="JZD66" s="308"/>
      <c r="JZE66" s="308"/>
      <c r="JZF66" s="308"/>
      <c r="JZG66" s="308"/>
      <c r="JZH66" s="308"/>
      <c r="JZI66" s="308"/>
      <c r="JZJ66" s="308"/>
      <c r="JZK66" s="308"/>
      <c r="JZL66" s="308"/>
      <c r="JZM66" s="308"/>
      <c r="JZN66" s="308"/>
      <c r="JZO66" s="308"/>
      <c r="JZP66" s="308"/>
      <c r="JZQ66" s="308"/>
      <c r="JZR66" s="308"/>
      <c r="JZS66" s="308"/>
      <c r="JZT66" s="308"/>
      <c r="JZU66" s="308"/>
      <c r="JZV66" s="308"/>
      <c r="JZW66" s="308"/>
      <c r="JZX66" s="308"/>
      <c r="JZY66" s="308"/>
      <c r="JZZ66" s="308"/>
      <c r="KAA66" s="308"/>
      <c r="KAB66" s="308"/>
      <c r="KAC66" s="308"/>
      <c r="KAD66" s="308"/>
      <c r="KAE66" s="308"/>
      <c r="KAF66" s="308"/>
      <c r="KAG66" s="308"/>
      <c r="KAH66" s="308"/>
      <c r="KAI66" s="308"/>
      <c r="KAJ66" s="308"/>
      <c r="KAK66" s="308"/>
      <c r="KAL66" s="308"/>
      <c r="KAM66" s="308"/>
      <c r="KAN66" s="308"/>
      <c r="KAO66" s="308"/>
      <c r="KAP66" s="308"/>
      <c r="KAQ66" s="308"/>
      <c r="KAR66" s="308"/>
      <c r="KAS66" s="308"/>
      <c r="KAT66" s="308"/>
      <c r="KAU66" s="308"/>
      <c r="KAV66" s="308"/>
      <c r="KAW66" s="308"/>
      <c r="KAX66" s="308"/>
      <c r="KAY66" s="308"/>
      <c r="KAZ66" s="308"/>
      <c r="KBA66" s="308"/>
      <c r="KBB66" s="308"/>
      <c r="KBC66" s="308"/>
      <c r="KBD66" s="308"/>
      <c r="KBE66" s="308"/>
      <c r="KBF66" s="308"/>
      <c r="KBG66" s="308"/>
      <c r="KBH66" s="308"/>
      <c r="KBI66" s="308"/>
      <c r="KBJ66" s="308"/>
      <c r="KBK66" s="308"/>
      <c r="KBL66" s="308"/>
      <c r="KBM66" s="308"/>
      <c r="KBN66" s="308"/>
      <c r="KBO66" s="308"/>
      <c r="KBP66" s="308"/>
      <c r="KBQ66" s="308"/>
      <c r="KBR66" s="308"/>
      <c r="KBS66" s="308"/>
      <c r="KBT66" s="308"/>
      <c r="KBU66" s="308"/>
      <c r="KBV66" s="308"/>
      <c r="KBW66" s="308"/>
      <c r="KBX66" s="308"/>
      <c r="KBY66" s="308"/>
      <c r="KBZ66" s="308"/>
      <c r="KCA66" s="308"/>
      <c r="KCB66" s="308"/>
      <c r="KCC66" s="308"/>
      <c r="KCD66" s="308"/>
      <c r="KCE66" s="308"/>
      <c r="KCF66" s="308"/>
      <c r="KCG66" s="308"/>
      <c r="KCH66" s="308"/>
      <c r="KCI66" s="308"/>
      <c r="KCJ66" s="308"/>
      <c r="KCK66" s="308"/>
      <c r="KCL66" s="308"/>
      <c r="KCM66" s="308"/>
      <c r="KCN66" s="308"/>
      <c r="KCO66" s="308"/>
      <c r="KCP66" s="308"/>
      <c r="KCQ66" s="308"/>
      <c r="KCR66" s="308"/>
      <c r="KCS66" s="308"/>
      <c r="KCT66" s="308"/>
      <c r="KCU66" s="308"/>
      <c r="KCV66" s="308"/>
      <c r="KCW66" s="308"/>
      <c r="KCX66" s="308"/>
      <c r="KCY66" s="308"/>
      <c r="KCZ66" s="308"/>
      <c r="KDA66" s="308"/>
      <c r="KDB66" s="308"/>
      <c r="KDC66" s="308"/>
      <c r="KDD66" s="308"/>
      <c r="KDE66" s="308"/>
      <c r="KDF66" s="308"/>
      <c r="KDG66" s="308"/>
      <c r="KDH66" s="308"/>
      <c r="KDI66" s="308"/>
      <c r="KDJ66" s="308"/>
      <c r="KDK66" s="308"/>
      <c r="KDL66" s="308"/>
      <c r="KDM66" s="308"/>
      <c r="KDN66" s="308"/>
      <c r="KDO66" s="308"/>
      <c r="KDP66" s="308"/>
      <c r="KDQ66" s="308"/>
      <c r="KDR66" s="308"/>
      <c r="KDS66" s="308"/>
      <c r="KDT66" s="308"/>
      <c r="KDU66" s="308"/>
      <c r="KDV66" s="308"/>
      <c r="KDW66" s="308"/>
      <c r="KDX66" s="308"/>
      <c r="KDY66" s="308"/>
      <c r="KDZ66" s="308"/>
      <c r="KEA66" s="308"/>
      <c r="KEB66" s="308"/>
      <c r="KEC66" s="308"/>
      <c r="KED66" s="308"/>
      <c r="KEE66" s="308"/>
      <c r="KEF66" s="308"/>
      <c r="KEG66" s="308"/>
      <c r="KEH66" s="308"/>
      <c r="KEI66" s="308"/>
      <c r="KEJ66" s="308"/>
      <c r="KEK66" s="308"/>
      <c r="KEL66" s="308"/>
      <c r="KEM66" s="308"/>
      <c r="KEN66" s="308"/>
      <c r="KEO66" s="308"/>
      <c r="KEP66" s="308"/>
      <c r="KEQ66" s="308"/>
      <c r="KER66" s="308"/>
      <c r="KES66" s="308"/>
      <c r="KET66" s="308"/>
      <c r="KEU66" s="308"/>
      <c r="KEV66" s="308"/>
      <c r="KEW66" s="308"/>
      <c r="KEX66" s="308"/>
      <c r="KEY66" s="308"/>
      <c r="KEZ66" s="308"/>
      <c r="KFA66" s="308"/>
      <c r="KFB66" s="308"/>
      <c r="KFC66" s="308"/>
      <c r="KFD66" s="308"/>
      <c r="KFE66" s="308"/>
      <c r="KFF66" s="308"/>
      <c r="KFG66" s="308"/>
      <c r="KFH66" s="308"/>
      <c r="KFI66" s="308"/>
      <c r="KFJ66" s="308"/>
      <c r="KFK66" s="308"/>
      <c r="KFL66" s="308"/>
      <c r="KFM66" s="308"/>
      <c r="KFN66" s="308"/>
      <c r="KFO66" s="308"/>
      <c r="KFP66" s="308"/>
      <c r="KFQ66" s="308"/>
      <c r="KFR66" s="308"/>
      <c r="KFS66" s="308"/>
      <c r="KFT66" s="308"/>
      <c r="KFU66" s="308"/>
      <c r="KFV66" s="308"/>
      <c r="KFW66" s="308"/>
      <c r="KFX66" s="308"/>
      <c r="KFY66" s="308"/>
      <c r="KFZ66" s="308"/>
      <c r="KGA66" s="308"/>
      <c r="KGB66" s="308"/>
      <c r="KGC66" s="308"/>
      <c r="KGD66" s="308"/>
      <c r="KGE66" s="308"/>
      <c r="KGF66" s="308"/>
      <c r="KGG66" s="308"/>
      <c r="KGH66" s="308"/>
      <c r="KGI66" s="308"/>
      <c r="KGJ66" s="308"/>
      <c r="KGK66" s="308"/>
      <c r="KGL66" s="308"/>
      <c r="KGM66" s="308"/>
      <c r="KGN66" s="308"/>
      <c r="KGO66" s="308"/>
      <c r="KGP66" s="308"/>
      <c r="KGQ66" s="308"/>
      <c r="KGR66" s="308"/>
      <c r="KGS66" s="308"/>
      <c r="KGT66" s="308"/>
      <c r="KGU66" s="308"/>
      <c r="KGV66" s="308"/>
      <c r="KGW66" s="308"/>
      <c r="KGX66" s="308"/>
      <c r="KGY66" s="308"/>
      <c r="KGZ66" s="308"/>
      <c r="KHA66" s="308"/>
      <c r="KHB66" s="308"/>
      <c r="KHC66" s="308"/>
      <c r="KHD66" s="308"/>
      <c r="KHE66" s="308"/>
      <c r="KHF66" s="308"/>
      <c r="KHG66" s="308"/>
      <c r="KHH66" s="308"/>
      <c r="KHI66" s="308"/>
      <c r="KHJ66" s="308"/>
      <c r="KHK66" s="308"/>
      <c r="KHL66" s="308"/>
      <c r="KHM66" s="308"/>
      <c r="KHN66" s="308"/>
      <c r="KHO66" s="308"/>
      <c r="KHP66" s="308"/>
      <c r="KHQ66" s="308"/>
      <c r="KHR66" s="308"/>
      <c r="KHS66" s="308"/>
      <c r="KHT66" s="308"/>
      <c r="KHU66" s="308"/>
      <c r="KHV66" s="308"/>
      <c r="KHW66" s="308"/>
      <c r="KHX66" s="308"/>
      <c r="KHY66" s="308"/>
      <c r="KHZ66" s="308"/>
      <c r="KIA66" s="308"/>
      <c r="KIB66" s="308"/>
      <c r="KIC66" s="308"/>
      <c r="KID66" s="308"/>
      <c r="KIE66" s="308"/>
      <c r="KIF66" s="308"/>
      <c r="KIG66" s="308"/>
      <c r="KIH66" s="308"/>
      <c r="KII66" s="308"/>
      <c r="KIJ66" s="308"/>
      <c r="KIK66" s="308"/>
      <c r="KIL66" s="308"/>
      <c r="KIM66" s="308"/>
      <c r="KIN66" s="308"/>
      <c r="KIO66" s="308"/>
      <c r="KIP66" s="308"/>
      <c r="KIQ66" s="308"/>
      <c r="KIR66" s="308"/>
      <c r="KIS66" s="308"/>
      <c r="KIT66" s="308"/>
      <c r="KIU66" s="308"/>
      <c r="KIV66" s="308"/>
      <c r="KIW66" s="308"/>
      <c r="KIX66" s="308"/>
      <c r="KIY66" s="308"/>
      <c r="KIZ66" s="308"/>
      <c r="KJA66" s="308"/>
      <c r="KJB66" s="308"/>
      <c r="KJC66" s="308"/>
      <c r="KJD66" s="308"/>
      <c r="KJE66" s="308"/>
      <c r="KJF66" s="308"/>
      <c r="KJG66" s="308"/>
      <c r="KJH66" s="308"/>
      <c r="KJI66" s="308"/>
      <c r="KJJ66" s="308"/>
      <c r="KJK66" s="308"/>
      <c r="KJL66" s="308"/>
      <c r="KJM66" s="308"/>
      <c r="KJN66" s="308"/>
      <c r="KJO66" s="308"/>
      <c r="KJP66" s="308"/>
      <c r="KJQ66" s="308"/>
      <c r="KJR66" s="308"/>
      <c r="KJS66" s="308"/>
      <c r="KJT66" s="308"/>
      <c r="KJU66" s="308"/>
      <c r="KJV66" s="308"/>
      <c r="KJW66" s="308"/>
      <c r="KJX66" s="308"/>
      <c r="KJY66" s="308"/>
      <c r="KJZ66" s="308"/>
      <c r="KKA66" s="308"/>
      <c r="KKB66" s="308"/>
      <c r="KKC66" s="308"/>
      <c r="KKD66" s="308"/>
      <c r="KKE66" s="308"/>
      <c r="KKF66" s="308"/>
      <c r="KKG66" s="308"/>
      <c r="KKH66" s="308"/>
      <c r="KKI66" s="308"/>
      <c r="KKJ66" s="308"/>
      <c r="KKK66" s="308"/>
      <c r="KKL66" s="308"/>
      <c r="KKM66" s="308"/>
      <c r="KKN66" s="308"/>
      <c r="KKO66" s="308"/>
      <c r="KKP66" s="308"/>
      <c r="KKQ66" s="308"/>
      <c r="KKR66" s="308"/>
      <c r="KKS66" s="308"/>
      <c r="KKT66" s="308"/>
      <c r="KKU66" s="308"/>
      <c r="KKV66" s="308"/>
      <c r="KKW66" s="308"/>
      <c r="KKX66" s="308"/>
      <c r="KKY66" s="308"/>
      <c r="KKZ66" s="308"/>
      <c r="KLA66" s="308"/>
      <c r="KLB66" s="308"/>
      <c r="KLC66" s="308"/>
      <c r="KLD66" s="308"/>
      <c r="KLE66" s="308"/>
      <c r="KLF66" s="308"/>
      <c r="KLG66" s="308"/>
      <c r="KLH66" s="308"/>
      <c r="KLI66" s="308"/>
      <c r="KLJ66" s="308"/>
      <c r="KLK66" s="308"/>
      <c r="KLL66" s="308"/>
      <c r="KLM66" s="308"/>
      <c r="KLN66" s="308"/>
      <c r="KLO66" s="308"/>
      <c r="KLP66" s="308"/>
      <c r="KLQ66" s="308"/>
      <c r="KLR66" s="308"/>
      <c r="KLS66" s="308"/>
      <c r="KLT66" s="308"/>
      <c r="KLU66" s="308"/>
      <c r="KLV66" s="308"/>
      <c r="KLW66" s="308"/>
      <c r="KLX66" s="308"/>
      <c r="KLY66" s="308"/>
      <c r="KLZ66" s="308"/>
      <c r="KMA66" s="308"/>
      <c r="KMB66" s="308"/>
      <c r="KMC66" s="308"/>
      <c r="KMD66" s="308"/>
      <c r="KME66" s="308"/>
      <c r="KMF66" s="308"/>
      <c r="KMG66" s="308"/>
      <c r="KMH66" s="308"/>
      <c r="KMI66" s="308"/>
      <c r="KMJ66" s="308"/>
      <c r="KMK66" s="308"/>
      <c r="KML66" s="308"/>
      <c r="KMM66" s="308"/>
      <c r="KMN66" s="308"/>
      <c r="KMO66" s="308"/>
      <c r="KMP66" s="308"/>
      <c r="KMQ66" s="308"/>
      <c r="KMR66" s="308"/>
      <c r="KMS66" s="308"/>
      <c r="KMT66" s="308"/>
      <c r="KMU66" s="308"/>
      <c r="KMV66" s="308"/>
      <c r="KMW66" s="308"/>
      <c r="KMX66" s="308"/>
      <c r="KMY66" s="308"/>
      <c r="KMZ66" s="308"/>
      <c r="KNA66" s="308"/>
      <c r="KNB66" s="308"/>
      <c r="KNC66" s="308"/>
      <c r="KND66" s="308"/>
      <c r="KNE66" s="308"/>
      <c r="KNF66" s="308"/>
      <c r="KNG66" s="308"/>
      <c r="KNH66" s="308"/>
      <c r="KNI66" s="308"/>
      <c r="KNJ66" s="308"/>
      <c r="KNK66" s="308"/>
      <c r="KNL66" s="308"/>
      <c r="KNM66" s="308"/>
      <c r="KNN66" s="308"/>
      <c r="KNO66" s="308"/>
      <c r="KNP66" s="308"/>
      <c r="KNQ66" s="308"/>
      <c r="KNR66" s="308"/>
      <c r="KNS66" s="308"/>
      <c r="KNT66" s="308"/>
      <c r="KNU66" s="308"/>
      <c r="KNV66" s="308"/>
      <c r="KNW66" s="308"/>
      <c r="KNX66" s="308"/>
      <c r="KNY66" s="308"/>
      <c r="KNZ66" s="308"/>
      <c r="KOA66" s="308"/>
      <c r="KOB66" s="308"/>
      <c r="KOC66" s="308"/>
      <c r="KOD66" s="308"/>
      <c r="KOE66" s="308"/>
      <c r="KOF66" s="308"/>
      <c r="KOG66" s="308"/>
      <c r="KOH66" s="308"/>
      <c r="KOI66" s="308"/>
      <c r="KOJ66" s="308"/>
      <c r="KOK66" s="308"/>
      <c r="KOL66" s="308"/>
      <c r="KOM66" s="308"/>
      <c r="KON66" s="308"/>
      <c r="KOO66" s="308"/>
      <c r="KOP66" s="308"/>
      <c r="KOQ66" s="308"/>
      <c r="KOR66" s="308"/>
      <c r="KOS66" s="308"/>
      <c r="KOT66" s="308"/>
      <c r="KOU66" s="308"/>
      <c r="KOV66" s="308"/>
      <c r="KOW66" s="308"/>
      <c r="KOX66" s="308"/>
      <c r="KOY66" s="308"/>
      <c r="KOZ66" s="308"/>
      <c r="KPA66" s="308"/>
      <c r="KPB66" s="308"/>
      <c r="KPC66" s="308"/>
      <c r="KPD66" s="308"/>
      <c r="KPE66" s="308"/>
      <c r="KPF66" s="308"/>
      <c r="KPG66" s="308"/>
      <c r="KPH66" s="308"/>
      <c r="KPI66" s="308"/>
      <c r="KPJ66" s="308"/>
      <c r="KPK66" s="308"/>
      <c r="KPL66" s="308"/>
      <c r="KPM66" s="308"/>
      <c r="KPN66" s="308"/>
      <c r="KPO66" s="308"/>
      <c r="KPP66" s="308"/>
      <c r="KPQ66" s="308"/>
      <c r="KPR66" s="308"/>
      <c r="KPS66" s="308"/>
      <c r="KPT66" s="308"/>
      <c r="KPU66" s="308"/>
      <c r="KPV66" s="308"/>
      <c r="KPW66" s="308"/>
      <c r="KPX66" s="308"/>
      <c r="KPY66" s="308"/>
      <c r="KPZ66" s="308"/>
      <c r="KQA66" s="308"/>
      <c r="KQB66" s="308"/>
      <c r="KQC66" s="308"/>
      <c r="KQD66" s="308"/>
      <c r="KQE66" s="308"/>
      <c r="KQF66" s="308"/>
      <c r="KQG66" s="308"/>
      <c r="KQH66" s="308"/>
      <c r="KQI66" s="308"/>
      <c r="KQJ66" s="308"/>
      <c r="KQK66" s="308"/>
      <c r="KQL66" s="308"/>
      <c r="KQM66" s="308"/>
      <c r="KQN66" s="308"/>
      <c r="KQO66" s="308"/>
      <c r="KQP66" s="308"/>
      <c r="KQQ66" s="308"/>
      <c r="KQR66" s="308"/>
      <c r="KQS66" s="308"/>
      <c r="KQT66" s="308"/>
      <c r="KQU66" s="308"/>
      <c r="KQV66" s="308"/>
      <c r="KQW66" s="308"/>
      <c r="KQX66" s="308"/>
      <c r="KQY66" s="308"/>
      <c r="KQZ66" s="308"/>
      <c r="KRA66" s="308"/>
      <c r="KRB66" s="308"/>
      <c r="KRC66" s="308"/>
      <c r="KRD66" s="308"/>
      <c r="KRE66" s="308"/>
      <c r="KRF66" s="308"/>
      <c r="KRG66" s="308"/>
      <c r="KRH66" s="308"/>
      <c r="KRI66" s="308"/>
      <c r="KRJ66" s="308"/>
      <c r="KRK66" s="308"/>
      <c r="KRL66" s="308"/>
      <c r="KRM66" s="308"/>
      <c r="KRN66" s="308"/>
      <c r="KRO66" s="308"/>
      <c r="KRP66" s="308"/>
      <c r="KRQ66" s="308"/>
      <c r="KRR66" s="308"/>
      <c r="KRS66" s="308"/>
      <c r="KRT66" s="308"/>
      <c r="KRU66" s="308"/>
      <c r="KRV66" s="308"/>
      <c r="KRW66" s="308"/>
      <c r="KRX66" s="308"/>
      <c r="KRY66" s="308"/>
      <c r="KRZ66" s="308"/>
      <c r="KSA66" s="308"/>
      <c r="KSB66" s="308"/>
      <c r="KSC66" s="308"/>
      <c r="KSD66" s="308"/>
      <c r="KSE66" s="308"/>
      <c r="KSF66" s="308"/>
      <c r="KSG66" s="308"/>
      <c r="KSH66" s="308"/>
      <c r="KSI66" s="308"/>
      <c r="KSJ66" s="308"/>
      <c r="KSK66" s="308"/>
      <c r="KSL66" s="308"/>
      <c r="KSM66" s="308"/>
      <c r="KSN66" s="308"/>
      <c r="KSO66" s="308"/>
      <c r="KSP66" s="308"/>
      <c r="KSQ66" s="308"/>
      <c r="KSR66" s="308"/>
      <c r="KSS66" s="308"/>
      <c r="KST66" s="308"/>
      <c r="KSU66" s="308"/>
      <c r="KSV66" s="308"/>
      <c r="KSW66" s="308"/>
      <c r="KSX66" s="308"/>
      <c r="KSY66" s="308"/>
      <c r="KSZ66" s="308"/>
      <c r="KTA66" s="308"/>
      <c r="KTB66" s="308"/>
      <c r="KTC66" s="308"/>
      <c r="KTD66" s="308"/>
      <c r="KTE66" s="308"/>
      <c r="KTF66" s="308"/>
      <c r="KTG66" s="308"/>
      <c r="KTH66" s="308"/>
      <c r="KTI66" s="308"/>
      <c r="KTJ66" s="308"/>
      <c r="KTK66" s="308"/>
      <c r="KTL66" s="308"/>
      <c r="KTM66" s="308"/>
      <c r="KTN66" s="308"/>
      <c r="KTO66" s="308"/>
      <c r="KTP66" s="308"/>
      <c r="KTQ66" s="308"/>
      <c r="KTR66" s="308"/>
      <c r="KTS66" s="308"/>
      <c r="KTT66" s="308"/>
      <c r="KTU66" s="308"/>
      <c r="KTV66" s="308"/>
      <c r="KTW66" s="308"/>
      <c r="KTX66" s="308"/>
      <c r="KTY66" s="308"/>
      <c r="KTZ66" s="308"/>
      <c r="KUA66" s="308"/>
      <c r="KUB66" s="308"/>
      <c r="KUC66" s="308"/>
      <c r="KUD66" s="308"/>
      <c r="KUE66" s="308"/>
      <c r="KUF66" s="308"/>
      <c r="KUG66" s="308"/>
      <c r="KUH66" s="308"/>
      <c r="KUI66" s="308"/>
      <c r="KUJ66" s="308"/>
      <c r="KUK66" s="308"/>
      <c r="KUL66" s="308"/>
      <c r="KUM66" s="308"/>
      <c r="KUN66" s="308"/>
      <c r="KUO66" s="308"/>
      <c r="KUP66" s="308"/>
      <c r="KUQ66" s="308"/>
      <c r="KUR66" s="308"/>
      <c r="KUS66" s="308"/>
      <c r="KUT66" s="308"/>
      <c r="KUU66" s="308"/>
      <c r="KUV66" s="308"/>
      <c r="KUW66" s="308"/>
      <c r="KUX66" s="308"/>
      <c r="KUY66" s="308"/>
      <c r="KUZ66" s="308"/>
      <c r="KVA66" s="308"/>
      <c r="KVB66" s="308"/>
      <c r="KVC66" s="308"/>
      <c r="KVD66" s="308"/>
      <c r="KVE66" s="308"/>
      <c r="KVF66" s="308"/>
      <c r="KVG66" s="308"/>
      <c r="KVH66" s="308"/>
      <c r="KVI66" s="308"/>
      <c r="KVJ66" s="308"/>
      <c r="KVK66" s="308"/>
      <c r="KVL66" s="308"/>
      <c r="KVM66" s="308"/>
      <c r="KVN66" s="308"/>
      <c r="KVO66" s="308"/>
      <c r="KVP66" s="308"/>
      <c r="KVQ66" s="308"/>
      <c r="KVR66" s="308"/>
      <c r="KVS66" s="308"/>
      <c r="KVT66" s="308"/>
      <c r="KVU66" s="308"/>
      <c r="KVV66" s="308"/>
      <c r="KVW66" s="308"/>
      <c r="KVX66" s="308"/>
      <c r="KVY66" s="308"/>
      <c r="KVZ66" s="308"/>
      <c r="KWA66" s="308"/>
      <c r="KWB66" s="308"/>
      <c r="KWC66" s="308"/>
      <c r="KWD66" s="308"/>
      <c r="KWE66" s="308"/>
      <c r="KWF66" s="308"/>
      <c r="KWG66" s="308"/>
      <c r="KWH66" s="308"/>
      <c r="KWI66" s="308"/>
      <c r="KWJ66" s="308"/>
      <c r="KWK66" s="308"/>
      <c r="KWL66" s="308"/>
      <c r="KWM66" s="308"/>
      <c r="KWN66" s="308"/>
      <c r="KWO66" s="308"/>
      <c r="KWP66" s="308"/>
      <c r="KWQ66" s="308"/>
      <c r="KWR66" s="308"/>
      <c r="KWS66" s="308"/>
      <c r="KWT66" s="308"/>
      <c r="KWU66" s="308"/>
      <c r="KWV66" s="308"/>
      <c r="KWW66" s="308"/>
      <c r="KWX66" s="308"/>
      <c r="KWY66" s="308"/>
      <c r="KWZ66" s="308"/>
      <c r="KXA66" s="308"/>
      <c r="KXB66" s="308"/>
      <c r="KXC66" s="308"/>
      <c r="KXD66" s="308"/>
      <c r="KXE66" s="308"/>
      <c r="KXF66" s="308"/>
      <c r="KXG66" s="308"/>
      <c r="KXH66" s="308"/>
      <c r="KXI66" s="308"/>
      <c r="KXJ66" s="308"/>
      <c r="KXK66" s="308"/>
      <c r="KXL66" s="308"/>
      <c r="KXM66" s="308"/>
      <c r="KXN66" s="308"/>
      <c r="KXO66" s="308"/>
      <c r="KXP66" s="308"/>
      <c r="KXQ66" s="308"/>
      <c r="KXR66" s="308"/>
      <c r="KXS66" s="308"/>
      <c r="KXT66" s="308"/>
      <c r="KXU66" s="308"/>
      <c r="KXV66" s="308"/>
      <c r="KXW66" s="308"/>
      <c r="KXX66" s="308"/>
      <c r="KXY66" s="308"/>
      <c r="KXZ66" s="308"/>
      <c r="KYA66" s="308"/>
      <c r="KYB66" s="308"/>
      <c r="KYC66" s="308"/>
      <c r="KYD66" s="308"/>
      <c r="KYE66" s="308"/>
      <c r="KYF66" s="308"/>
      <c r="KYG66" s="308"/>
      <c r="KYH66" s="308"/>
      <c r="KYI66" s="308"/>
      <c r="KYJ66" s="308"/>
      <c r="KYK66" s="308"/>
      <c r="KYL66" s="308"/>
      <c r="KYM66" s="308"/>
      <c r="KYN66" s="308"/>
      <c r="KYO66" s="308"/>
      <c r="KYP66" s="308"/>
      <c r="KYQ66" s="308"/>
      <c r="KYR66" s="308"/>
      <c r="KYS66" s="308"/>
      <c r="KYT66" s="308"/>
      <c r="KYU66" s="308"/>
      <c r="KYV66" s="308"/>
      <c r="KYW66" s="308"/>
      <c r="KYX66" s="308"/>
      <c r="KYY66" s="308"/>
      <c r="KYZ66" s="308"/>
      <c r="KZA66" s="308"/>
      <c r="KZB66" s="308"/>
      <c r="KZC66" s="308"/>
      <c r="KZD66" s="308"/>
      <c r="KZE66" s="308"/>
      <c r="KZF66" s="308"/>
      <c r="KZG66" s="308"/>
      <c r="KZH66" s="308"/>
      <c r="KZI66" s="308"/>
      <c r="KZJ66" s="308"/>
      <c r="KZK66" s="308"/>
      <c r="KZL66" s="308"/>
      <c r="KZM66" s="308"/>
      <c r="KZN66" s="308"/>
      <c r="KZO66" s="308"/>
      <c r="KZP66" s="308"/>
      <c r="KZQ66" s="308"/>
      <c r="KZR66" s="308"/>
      <c r="KZS66" s="308"/>
      <c r="KZT66" s="308"/>
      <c r="KZU66" s="308"/>
      <c r="KZV66" s="308"/>
      <c r="KZW66" s="308"/>
      <c r="KZX66" s="308"/>
      <c r="KZY66" s="308"/>
      <c r="KZZ66" s="308"/>
      <c r="LAA66" s="308"/>
      <c r="LAB66" s="308"/>
      <c r="LAC66" s="308"/>
      <c r="LAD66" s="308"/>
      <c r="LAE66" s="308"/>
      <c r="LAF66" s="308"/>
      <c r="LAG66" s="308"/>
      <c r="LAH66" s="308"/>
      <c r="LAI66" s="308"/>
      <c r="LAJ66" s="308"/>
      <c r="LAK66" s="308"/>
      <c r="LAL66" s="308"/>
      <c r="LAM66" s="308"/>
      <c r="LAN66" s="308"/>
      <c r="LAO66" s="308"/>
      <c r="LAP66" s="308"/>
      <c r="LAQ66" s="308"/>
      <c r="LAR66" s="308"/>
      <c r="LAS66" s="308"/>
      <c r="LAT66" s="308"/>
      <c r="LAU66" s="308"/>
      <c r="LAV66" s="308"/>
      <c r="LAW66" s="308"/>
      <c r="LAX66" s="308"/>
      <c r="LAY66" s="308"/>
      <c r="LAZ66" s="308"/>
      <c r="LBA66" s="308"/>
      <c r="LBB66" s="308"/>
      <c r="LBC66" s="308"/>
      <c r="LBD66" s="308"/>
      <c r="LBE66" s="308"/>
      <c r="LBF66" s="308"/>
      <c r="LBG66" s="308"/>
      <c r="LBH66" s="308"/>
      <c r="LBI66" s="308"/>
      <c r="LBJ66" s="308"/>
      <c r="LBK66" s="308"/>
      <c r="LBL66" s="308"/>
      <c r="LBM66" s="308"/>
      <c r="LBN66" s="308"/>
      <c r="LBO66" s="308"/>
      <c r="LBP66" s="308"/>
      <c r="LBQ66" s="308"/>
      <c r="LBR66" s="308"/>
      <c r="LBS66" s="308"/>
      <c r="LBT66" s="308"/>
      <c r="LBU66" s="308"/>
      <c r="LBV66" s="308"/>
      <c r="LBW66" s="308"/>
      <c r="LBX66" s="308"/>
      <c r="LBY66" s="308"/>
      <c r="LBZ66" s="308"/>
      <c r="LCA66" s="308"/>
      <c r="LCB66" s="308"/>
      <c r="LCC66" s="308"/>
      <c r="LCD66" s="308"/>
      <c r="LCE66" s="308"/>
      <c r="LCF66" s="308"/>
      <c r="LCG66" s="308"/>
      <c r="LCH66" s="308"/>
      <c r="LCI66" s="308"/>
      <c r="LCJ66" s="308"/>
      <c r="LCK66" s="308"/>
      <c r="LCL66" s="308"/>
      <c r="LCM66" s="308"/>
      <c r="LCN66" s="308"/>
      <c r="LCO66" s="308"/>
      <c r="LCP66" s="308"/>
      <c r="LCQ66" s="308"/>
      <c r="LCR66" s="308"/>
      <c r="LCS66" s="308"/>
      <c r="LCT66" s="308"/>
      <c r="LCU66" s="308"/>
      <c r="LCV66" s="308"/>
      <c r="LCW66" s="308"/>
      <c r="LCX66" s="308"/>
      <c r="LCY66" s="308"/>
      <c r="LCZ66" s="308"/>
      <c r="LDA66" s="308"/>
      <c r="LDB66" s="308"/>
      <c r="LDC66" s="308"/>
      <c r="LDD66" s="308"/>
      <c r="LDE66" s="308"/>
      <c r="LDF66" s="308"/>
      <c r="LDG66" s="308"/>
      <c r="LDH66" s="308"/>
      <c r="LDI66" s="308"/>
      <c r="LDJ66" s="308"/>
      <c r="LDK66" s="308"/>
      <c r="LDL66" s="308"/>
      <c r="LDM66" s="308"/>
      <c r="LDN66" s="308"/>
      <c r="LDO66" s="308"/>
      <c r="LDP66" s="308"/>
      <c r="LDQ66" s="308"/>
      <c r="LDR66" s="308"/>
      <c r="LDS66" s="308"/>
      <c r="LDT66" s="308"/>
      <c r="LDU66" s="308"/>
      <c r="LDV66" s="308"/>
      <c r="LDW66" s="308"/>
      <c r="LDX66" s="308"/>
      <c r="LDY66" s="308"/>
      <c r="LDZ66" s="308"/>
      <c r="LEA66" s="308"/>
      <c r="LEB66" s="308"/>
      <c r="LEC66" s="308"/>
      <c r="LED66" s="308"/>
      <c r="LEE66" s="308"/>
      <c r="LEF66" s="308"/>
      <c r="LEG66" s="308"/>
      <c r="LEH66" s="308"/>
      <c r="LEI66" s="308"/>
      <c r="LEJ66" s="308"/>
      <c r="LEK66" s="308"/>
      <c r="LEL66" s="308"/>
      <c r="LEM66" s="308"/>
      <c r="LEN66" s="308"/>
      <c r="LEO66" s="308"/>
      <c r="LEP66" s="308"/>
      <c r="LEQ66" s="308"/>
      <c r="LER66" s="308"/>
      <c r="LES66" s="308"/>
      <c r="LET66" s="308"/>
      <c r="LEU66" s="308"/>
      <c r="LEV66" s="308"/>
      <c r="LEW66" s="308"/>
      <c r="LEX66" s="308"/>
      <c r="LEY66" s="308"/>
      <c r="LEZ66" s="308"/>
      <c r="LFA66" s="308"/>
      <c r="LFB66" s="308"/>
      <c r="LFC66" s="308"/>
      <c r="LFD66" s="308"/>
      <c r="LFE66" s="308"/>
      <c r="LFF66" s="308"/>
      <c r="LFG66" s="308"/>
      <c r="LFH66" s="308"/>
      <c r="LFI66" s="308"/>
      <c r="LFJ66" s="308"/>
      <c r="LFK66" s="308"/>
      <c r="LFL66" s="308"/>
      <c r="LFM66" s="308"/>
      <c r="LFN66" s="308"/>
      <c r="LFO66" s="308"/>
      <c r="LFP66" s="308"/>
      <c r="LFQ66" s="308"/>
      <c r="LFR66" s="308"/>
      <c r="LFS66" s="308"/>
      <c r="LFT66" s="308"/>
      <c r="LFU66" s="308"/>
      <c r="LFV66" s="308"/>
      <c r="LFW66" s="308"/>
      <c r="LFX66" s="308"/>
      <c r="LFY66" s="308"/>
      <c r="LFZ66" s="308"/>
      <c r="LGA66" s="308"/>
      <c r="LGB66" s="308"/>
      <c r="LGC66" s="308"/>
      <c r="LGD66" s="308"/>
      <c r="LGE66" s="308"/>
      <c r="LGF66" s="308"/>
      <c r="LGG66" s="308"/>
      <c r="LGH66" s="308"/>
      <c r="LGI66" s="308"/>
      <c r="LGJ66" s="308"/>
      <c r="LGK66" s="308"/>
      <c r="LGL66" s="308"/>
      <c r="LGM66" s="308"/>
      <c r="LGN66" s="308"/>
      <c r="LGO66" s="308"/>
      <c r="LGP66" s="308"/>
      <c r="LGQ66" s="308"/>
      <c r="LGR66" s="308"/>
      <c r="LGS66" s="308"/>
      <c r="LGT66" s="308"/>
      <c r="LGU66" s="308"/>
      <c r="LGV66" s="308"/>
      <c r="LGW66" s="308"/>
      <c r="LGX66" s="308"/>
      <c r="LGY66" s="308"/>
      <c r="LGZ66" s="308"/>
      <c r="LHA66" s="308"/>
      <c r="LHB66" s="308"/>
      <c r="LHC66" s="308"/>
      <c r="LHD66" s="308"/>
      <c r="LHE66" s="308"/>
      <c r="LHF66" s="308"/>
      <c r="LHG66" s="308"/>
      <c r="LHH66" s="308"/>
      <c r="LHI66" s="308"/>
      <c r="LHJ66" s="308"/>
      <c r="LHK66" s="308"/>
      <c r="LHL66" s="308"/>
      <c r="LHM66" s="308"/>
      <c r="LHN66" s="308"/>
      <c r="LHO66" s="308"/>
      <c r="LHP66" s="308"/>
      <c r="LHQ66" s="308"/>
      <c r="LHR66" s="308"/>
      <c r="LHS66" s="308"/>
      <c r="LHT66" s="308"/>
      <c r="LHU66" s="308"/>
      <c r="LHV66" s="308"/>
      <c r="LHW66" s="308"/>
      <c r="LHX66" s="308"/>
      <c r="LHY66" s="308"/>
      <c r="LHZ66" s="308"/>
      <c r="LIA66" s="308"/>
      <c r="LIB66" s="308"/>
      <c r="LIC66" s="308"/>
      <c r="LID66" s="308"/>
      <c r="LIE66" s="308"/>
      <c r="LIF66" s="308"/>
      <c r="LIG66" s="308"/>
      <c r="LIH66" s="308"/>
      <c r="LII66" s="308"/>
      <c r="LIJ66" s="308"/>
      <c r="LIK66" s="308"/>
      <c r="LIL66" s="308"/>
      <c r="LIM66" s="308"/>
      <c r="LIN66" s="308"/>
      <c r="LIO66" s="308"/>
      <c r="LIP66" s="308"/>
      <c r="LIQ66" s="308"/>
      <c r="LIR66" s="308"/>
      <c r="LIS66" s="308"/>
      <c r="LIT66" s="308"/>
      <c r="LIU66" s="308"/>
      <c r="LIV66" s="308"/>
      <c r="LIW66" s="308"/>
      <c r="LIX66" s="308"/>
      <c r="LIY66" s="308"/>
      <c r="LIZ66" s="308"/>
      <c r="LJA66" s="308"/>
      <c r="LJB66" s="308"/>
      <c r="LJC66" s="308"/>
      <c r="LJD66" s="308"/>
      <c r="LJE66" s="308"/>
      <c r="LJF66" s="308"/>
      <c r="LJG66" s="308"/>
      <c r="LJH66" s="308"/>
      <c r="LJI66" s="308"/>
      <c r="LJJ66" s="308"/>
      <c r="LJK66" s="308"/>
      <c r="LJL66" s="308"/>
      <c r="LJM66" s="308"/>
      <c r="LJN66" s="308"/>
      <c r="LJO66" s="308"/>
      <c r="LJP66" s="308"/>
      <c r="LJQ66" s="308"/>
      <c r="LJR66" s="308"/>
      <c r="LJS66" s="308"/>
      <c r="LJT66" s="308"/>
      <c r="LJU66" s="308"/>
      <c r="LJV66" s="308"/>
      <c r="LJW66" s="308"/>
      <c r="LJX66" s="308"/>
      <c r="LJY66" s="308"/>
      <c r="LJZ66" s="308"/>
      <c r="LKA66" s="308"/>
      <c r="LKB66" s="308"/>
      <c r="LKC66" s="308"/>
      <c r="LKD66" s="308"/>
      <c r="LKE66" s="308"/>
      <c r="LKF66" s="308"/>
      <c r="LKG66" s="308"/>
      <c r="LKH66" s="308"/>
      <c r="LKI66" s="308"/>
      <c r="LKJ66" s="308"/>
      <c r="LKK66" s="308"/>
      <c r="LKL66" s="308"/>
      <c r="LKM66" s="308"/>
      <c r="LKN66" s="308"/>
      <c r="LKO66" s="308"/>
      <c r="LKP66" s="308"/>
      <c r="LKQ66" s="308"/>
      <c r="LKR66" s="308"/>
      <c r="LKS66" s="308"/>
      <c r="LKT66" s="308"/>
      <c r="LKU66" s="308"/>
      <c r="LKV66" s="308"/>
      <c r="LKW66" s="308"/>
      <c r="LKX66" s="308"/>
      <c r="LKY66" s="308"/>
      <c r="LKZ66" s="308"/>
      <c r="LLA66" s="308"/>
      <c r="LLB66" s="308"/>
      <c r="LLC66" s="308"/>
      <c r="LLD66" s="308"/>
      <c r="LLE66" s="308"/>
      <c r="LLF66" s="308"/>
      <c r="LLG66" s="308"/>
      <c r="LLH66" s="308"/>
      <c r="LLI66" s="308"/>
      <c r="LLJ66" s="308"/>
      <c r="LLK66" s="308"/>
      <c r="LLL66" s="308"/>
      <c r="LLM66" s="308"/>
      <c r="LLN66" s="308"/>
      <c r="LLO66" s="308"/>
      <c r="LLP66" s="308"/>
      <c r="LLQ66" s="308"/>
      <c r="LLR66" s="308"/>
      <c r="LLS66" s="308"/>
      <c r="LLT66" s="308"/>
      <c r="LLU66" s="308"/>
      <c r="LLV66" s="308"/>
      <c r="LLW66" s="308"/>
      <c r="LLX66" s="308"/>
      <c r="LLY66" s="308"/>
      <c r="LLZ66" s="308"/>
      <c r="LMA66" s="308"/>
      <c r="LMB66" s="308"/>
      <c r="LMC66" s="308"/>
      <c r="LMD66" s="308"/>
      <c r="LME66" s="308"/>
      <c r="LMF66" s="308"/>
      <c r="LMG66" s="308"/>
      <c r="LMH66" s="308"/>
      <c r="LMI66" s="308"/>
      <c r="LMJ66" s="308"/>
      <c r="LMK66" s="308"/>
      <c r="LML66" s="308"/>
      <c r="LMM66" s="308"/>
      <c r="LMN66" s="308"/>
      <c r="LMO66" s="308"/>
      <c r="LMP66" s="308"/>
      <c r="LMQ66" s="308"/>
      <c r="LMR66" s="308"/>
      <c r="LMS66" s="308"/>
      <c r="LMT66" s="308"/>
      <c r="LMU66" s="308"/>
      <c r="LMV66" s="308"/>
      <c r="LMW66" s="308"/>
      <c r="LMX66" s="308"/>
      <c r="LMY66" s="308"/>
      <c r="LMZ66" s="308"/>
      <c r="LNA66" s="308"/>
      <c r="LNB66" s="308"/>
      <c r="LNC66" s="308"/>
      <c r="LND66" s="308"/>
      <c r="LNE66" s="308"/>
      <c r="LNF66" s="308"/>
      <c r="LNG66" s="308"/>
      <c r="LNH66" s="308"/>
      <c r="LNI66" s="308"/>
      <c r="LNJ66" s="308"/>
      <c r="LNK66" s="308"/>
      <c r="LNL66" s="308"/>
      <c r="LNM66" s="308"/>
      <c r="LNN66" s="308"/>
      <c r="LNO66" s="308"/>
      <c r="LNP66" s="308"/>
      <c r="LNQ66" s="308"/>
      <c r="LNR66" s="308"/>
      <c r="LNS66" s="308"/>
      <c r="LNT66" s="308"/>
      <c r="LNU66" s="308"/>
      <c r="LNV66" s="308"/>
      <c r="LNW66" s="308"/>
      <c r="LNX66" s="308"/>
      <c r="LNY66" s="308"/>
      <c r="LNZ66" s="308"/>
      <c r="LOA66" s="308"/>
      <c r="LOB66" s="308"/>
      <c r="LOC66" s="308"/>
      <c r="LOD66" s="308"/>
      <c r="LOE66" s="308"/>
      <c r="LOF66" s="308"/>
      <c r="LOG66" s="308"/>
      <c r="LOH66" s="308"/>
      <c r="LOI66" s="308"/>
      <c r="LOJ66" s="308"/>
      <c r="LOK66" s="308"/>
      <c r="LOL66" s="308"/>
      <c r="LOM66" s="308"/>
      <c r="LON66" s="308"/>
      <c r="LOO66" s="308"/>
      <c r="LOP66" s="308"/>
      <c r="LOQ66" s="308"/>
      <c r="LOR66" s="308"/>
      <c r="LOS66" s="308"/>
      <c r="LOT66" s="308"/>
      <c r="LOU66" s="308"/>
      <c r="LOV66" s="308"/>
      <c r="LOW66" s="308"/>
      <c r="LOX66" s="308"/>
      <c r="LOY66" s="308"/>
      <c r="LOZ66" s="308"/>
      <c r="LPA66" s="308"/>
      <c r="LPB66" s="308"/>
      <c r="LPC66" s="308"/>
      <c r="LPD66" s="308"/>
      <c r="LPE66" s="308"/>
      <c r="LPF66" s="308"/>
      <c r="LPG66" s="308"/>
      <c r="LPH66" s="308"/>
      <c r="LPI66" s="308"/>
      <c r="LPJ66" s="308"/>
      <c r="LPK66" s="308"/>
      <c r="LPL66" s="308"/>
      <c r="LPM66" s="308"/>
      <c r="LPN66" s="308"/>
      <c r="LPO66" s="308"/>
      <c r="LPP66" s="308"/>
      <c r="LPQ66" s="308"/>
      <c r="LPR66" s="308"/>
      <c r="LPS66" s="308"/>
      <c r="LPT66" s="308"/>
      <c r="LPU66" s="308"/>
      <c r="LPV66" s="308"/>
      <c r="LPW66" s="308"/>
      <c r="LPX66" s="308"/>
      <c r="LPY66" s="308"/>
      <c r="LPZ66" s="308"/>
      <c r="LQA66" s="308"/>
      <c r="LQB66" s="308"/>
      <c r="LQC66" s="308"/>
      <c r="LQD66" s="308"/>
      <c r="LQE66" s="308"/>
      <c r="LQF66" s="308"/>
      <c r="LQG66" s="308"/>
      <c r="LQH66" s="308"/>
      <c r="LQI66" s="308"/>
      <c r="LQJ66" s="308"/>
      <c r="LQK66" s="308"/>
      <c r="LQL66" s="308"/>
      <c r="LQM66" s="308"/>
      <c r="LQN66" s="308"/>
      <c r="LQO66" s="308"/>
      <c r="LQP66" s="308"/>
      <c r="LQQ66" s="308"/>
      <c r="LQR66" s="308"/>
      <c r="LQS66" s="308"/>
      <c r="LQT66" s="308"/>
      <c r="LQU66" s="308"/>
      <c r="LQV66" s="308"/>
      <c r="LQW66" s="308"/>
      <c r="LQX66" s="308"/>
      <c r="LQY66" s="308"/>
      <c r="LQZ66" s="308"/>
      <c r="LRA66" s="308"/>
      <c r="LRB66" s="308"/>
      <c r="LRC66" s="308"/>
      <c r="LRD66" s="308"/>
      <c r="LRE66" s="308"/>
      <c r="LRF66" s="308"/>
      <c r="LRG66" s="308"/>
      <c r="LRH66" s="308"/>
      <c r="LRI66" s="308"/>
      <c r="LRJ66" s="308"/>
      <c r="LRK66" s="308"/>
      <c r="LRL66" s="308"/>
      <c r="LRM66" s="308"/>
      <c r="LRN66" s="308"/>
      <c r="LRO66" s="308"/>
      <c r="LRP66" s="308"/>
      <c r="LRQ66" s="308"/>
      <c r="LRR66" s="308"/>
      <c r="LRS66" s="308"/>
      <c r="LRT66" s="308"/>
      <c r="LRU66" s="308"/>
      <c r="LRV66" s="308"/>
      <c r="LRW66" s="308"/>
      <c r="LRX66" s="308"/>
      <c r="LRY66" s="308"/>
      <c r="LRZ66" s="308"/>
      <c r="LSA66" s="308"/>
      <c r="LSB66" s="308"/>
      <c r="LSC66" s="308"/>
      <c r="LSD66" s="308"/>
      <c r="LSE66" s="308"/>
      <c r="LSF66" s="308"/>
      <c r="LSG66" s="308"/>
      <c r="LSH66" s="308"/>
      <c r="LSI66" s="308"/>
      <c r="LSJ66" s="308"/>
      <c r="LSK66" s="308"/>
      <c r="LSL66" s="308"/>
      <c r="LSM66" s="308"/>
      <c r="LSN66" s="308"/>
      <c r="LSO66" s="308"/>
      <c r="LSP66" s="308"/>
      <c r="LSQ66" s="308"/>
      <c r="LSR66" s="308"/>
      <c r="LSS66" s="308"/>
      <c r="LST66" s="308"/>
      <c r="LSU66" s="308"/>
      <c r="LSV66" s="308"/>
      <c r="LSW66" s="308"/>
      <c r="LSX66" s="308"/>
      <c r="LSY66" s="308"/>
      <c r="LSZ66" s="308"/>
      <c r="LTA66" s="308"/>
      <c r="LTB66" s="308"/>
      <c r="LTC66" s="308"/>
      <c r="LTD66" s="308"/>
      <c r="LTE66" s="308"/>
      <c r="LTF66" s="308"/>
      <c r="LTG66" s="308"/>
      <c r="LTH66" s="308"/>
      <c r="LTI66" s="308"/>
      <c r="LTJ66" s="308"/>
      <c r="LTK66" s="308"/>
      <c r="LTL66" s="308"/>
      <c r="LTM66" s="308"/>
      <c r="LTN66" s="308"/>
      <c r="LTO66" s="308"/>
      <c r="LTP66" s="308"/>
      <c r="LTQ66" s="308"/>
      <c r="LTR66" s="308"/>
      <c r="LTS66" s="308"/>
      <c r="LTT66" s="308"/>
      <c r="LTU66" s="308"/>
      <c r="LTV66" s="308"/>
      <c r="LTW66" s="308"/>
      <c r="LTX66" s="308"/>
      <c r="LTY66" s="308"/>
      <c r="LTZ66" s="308"/>
      <c r="LUA66" s="308"/>
      <c r="LUB66" s="308"/>
      <c r="LUC66" s="308"/>
      <c r="LUD66" s="308"/>
      <c r="LUE66" s="308"/>
      <c r="LUF66" s="308"/>
      <c r="LUG66" s="308"/>
      <c r="LUH66" s="308"/>
      <c r="LUI66" s="308"/>
      <c r="LUJ66" s="308"/>
      <c r="LUK66" s="308"/>
      <c r="LUL66" s="308"/>
      <c r="LUM66" s="308"/>
      <c r="LUN66" s="308"/>
      <c r="LUO66" s="308"/>
      <c r="LUP66" s="308"/>
      <c r="LUQ66" s="308"/>
      <c r="LUR66" s="308"/>
      <c r="LUS66" s="308"/>
      <c r="LUT66" s="308"/>
      <c r="LUU66" s="308"/>
      <c r="LUV66" s="308"/>
      <c r="LUW66" s="308"/>
      <c r="LUX66" s="308"/>
      <c r="LUY66" s="308"/>
      <c r="LUZ66" s="308"/>
      <c r="LVA66" s="308"/>
      <c r="LVB66" s="308"/>
      <c r="LVC66" s="308"/>
      <c r="LVD66" s="308"/>
      <c r="LVE66" s="308"/>
      <c r="LVF66" s="308"/>
      <c r="LVG66" s="308"/>
      <c r="LVH66" s="308"/>
      <c r="LVI66" s="308"/>
      <c r="LVJ66" s="308"/>
      <c r="LVK66" s="308"/>
      <c r="LVL66" s="308"/>
      <c r="LVM66" s="308"/>
      <c r="LVN66" s="308"/>
      <c r="LVO66" s="308"/>
      <c r="LVP66" s="308"/>
      <c r="LVQ66" s="308"/>
      <c r="LVR66" s="308"/>
      <c r="LVS66" s="308"/>
      <c r="LVT66" s="308"/>
      <c r="LVU66" s="308"/>
      <c r="LVV66" s="308"/>
      <c r="LVW66" s="308"/>
      <c r="LVX66" s="308"/>
      <c r="LVY66" s="308"/>
      <c r="LVZ66" s="308"/>
      <c r="LWA66" s="308"/>
      <c r="LWB66" s="308"/>
      <c r="LWC66" s="308"/>
      <c r="LWD66" s="308"/>
      <c r="LWE66" s="308"/>
      <c r="LWF66" s="308"/>
      <c r="LWG66" s="308"/>
      <c r="LWH66" s="308"/>
      <c r="LWI66" s="308"/>
      <c r="LWJ66" s="308"/>
      <c r="LWK66" s="308"/>
      <c r="LWL66" s="308"/>
      <c r="LWM66" s="308"/>
      <c r="LWN66" s="308"/>
      <c r="LWO66" s="308"/>
      <c r="LWP66" s="308"/>
      <c r="LWQ66" s="308"/>
      <c r="LWR66" s="308"/>
      <c r="LWS66" s="308"/>
      <c r="LWT66" s="308"/>
      <c r="LWU66" s="308"/>
      <c r="LWV66" s="308"/>
      <c r="LWW66" s="308"/>
      <c r="LWX66" s="308"/>
      <c r="LWY66" s="308"/>
      <c r="LWZ66" s="308"/>
      <c r="LXA66" s="308"/>
      <c r="LXB66" s="308"/>
      <c r="LXC66" s="308"/>
      <c r="LXD66" s="308"/>
      <c r="LXE66" s="308"/>
      <c r="LXF66" s="308"/>
      <c r="LXG66" s="308"/>
      <c r="LXH66" s="308"/>
      <c r="LXI66" s="308"/>
      <c r="LXJ66" s="308"/>
      <c r="LXK66" s="308"/>
      <c r="LXL66" s="308"/>
      <c r="LXM66" s="308"/>
      <c r="LXN66" s="308"/>
      <c r="LXO66" s="308"/>
      <c r="LXP66" s="308"/>
      <c r="LXQ66" s="308"/>
      <c r="LXR66" s="308"/>
      <c r="LXS66" s="308"/>
      <c r="LXT66" s="308"/>
      <c r="LXU66" s="308"/>
      <c r="LXV66" s="308"/>
      <c r="LXW66" s="308"/>
      <c r="LXX66" s="308"/>
      <c r="LXY66" s="308"/>
      <c r="LXZ66" s="308"/>
      <c r="LYA66" s="308"/>
      <c r="LYB66" s="308"/>
      <c r="LYC66" s="308"/>
      <c r="LYD66" s="308"/>
      <c r="LYE66" s="308"/>
      <c r="LYF66" s="308"/>
      <c r="LYG66" s="308"/>
      <c r="LYH66" s="308"/>
      <c r="LYI66" s="308"/>
      <c r="LYJ66" s="308"/>
      <c r="LYK66" s="308"/>
      <c r="LYL66" s="308"/>
      <c r="LYM66" s="308"/>
      <c r="LYN66" s="308"/>
      <c r="LYO66" s="308"/>
      <c r="LYP66" s="308"/>
      <c r="LYQ66" s="308"/>
      <c r="LYR66" s="308"/>
      <c r="LYS66" s="308"/>
      <c r="LYT66" s="308"/>
      <c r="LYU66" s="308"/>
      <c r="LYV66" s="308"/>
      <c r="LYW66" s="308"/>
      <c r="LYX66" s="308"/>
      <c r="LYY66" s="308"/>
      <c r="LYZ66" s="308"/>
      <c r="LZA66" s="308"/>
      <c r="LZB66" s="308"/>
      <c r="LZC66" s="308"/>
      <c r="LZD66" s="308"/>
      <c r="LZE66" s="308"/>
      <c r="LZF66" s="308"/>
      <c r="LZG66" s="308"/>
      <c r="LZH66" s="308"/>
      <c r="LZI66" s="308"/>
      <c r="LZJ66" s="308"/>
      <c r="LZK66" s="308"/>
      <c r="LZL66" s="308"/>
      <c r="LZM66" s="308"/>
      <c r="LZN66" s="308"/>
      <c r="LZO66" s="308"/>
      <c r="LZP66" s="308"/>
      <c r="LZQ66" s="308"/>
      <c r="LZR66" s="308"/>
      <c r="LZS66" s="308"/>
      <c r="LZT66" s="308"/>
      <c r="LZU66" s="308"/>
      <c r="LZV66" s="308"/>
      <c r="LZW66" s="308"/>
      <c r="LZX66" s="308"/>
      <c r="LZY66" s="308"/>
      <c r="LZZ66" s="308"/>
      <c r="MAA66" s="308"/>
      <c r="MAB66" s="308"/>
      <c r="MAC66" s="308"/>
      <c r="MAD66" s="308"/>
      <c r="MAE66" s="308"/>
      <c r="MAF66" s="308"/>
      <c r="MAG66" s="308"/>
      <c r="MAH66" s="308"/>
      <c r="MAI66" s="308"/>
      <c r="MAJ66" s="308"/>
      <c r="MAK66" s="308"/>
      <c r="MAL66" s="308"/>
      <c r="MAM66" s="308"/>
      <c r="MAN66" s="308"/>
      <c r="MAO66" s="308"/>
      <c r="MAP66" s="308"/>
      <c r="MAQ66" s="308"/>
      <c r="MAR66" s="308"/>
      <c r="MAS66" s="308"/>
      <c r="MAT66" s="308"/>
      <c r="MAU66" s="308"/>
      <c r="MAV66" s="308"/>
      <c r="MAW66" s="308"/>
      <c r="MAX66" s="308"/>
      <c r="MAY66" s="308"/>
      <c r="MAZ66" s="308"/>
      <c r="MBA66" s="308"/>
      <c r="MBB66" s="308"/>
      <c r="MBC66" s="308"/>
      <c r="MBD66" s="308"/>
      <c r="MBE66" s="308"/>
      <c r="MBF66" s="308"/>
      <c r="MBG66" s="308"/>
      <c r="MBH66" s="308"/>
      <c r="MBI66" s="308"/>
      <c r="MBJ66" s="308"/>
      <c r="MBK66" s="308"/>
      <c r="MBL66" s="308"/>
      <c r="MBM66" s="308"/>
      <c r="MBN66" s="308"/>
      <c r="MBO66" s="308"/>
      <c r="MBP66" s="308"/>
      <c r="MBQ66" s="308"/>
      <c r="MBR66" s="308"/>
      <c r="MBS66" s="308"/>
      <c r="MBT66" s="308"/>
      <c r="MBU66" s="308"/>
      <c r="MBV66" s="308"/>
      <c r="MBW66" s="308"/>
      <c r="MBX66" s="308"/>
      <c r="MBY66" s="308"/>
      <c r="MBZ66" s="308"/>
      <c r="MCA66" s="308"/>
      <c r="MCB66" s="308"/>
      <c r="MCC66" s="308"/>
      <c r="MCD66" s="308"/>
      <c r="MCE66" s="308"/>
      <c r="MCF66" s="308"/>
      <c r="MCG66" s="308"/>
      <c r="MCH66" s="308"/>
      <c r="MCI66" s="308"/>
      <c r="MCJ66" s="308"/>
      <c r="MCK66" s="308"/>
      <c r="MCL66" s="308"/>
      <c r="MCM66" s="308"/>
      <c r="MCN66" s="308"/>
      <c r="MCO66" s="308"/>
      <c r="MCP66" s="308"/>
      <c r="MCQ66" s="308"/>
      <c r="MCR66" s="308"/>
      <c r="MCS66" s="308"/>
      <c r="MCT66" s="308"/>
      <c r="MCU66" s="308"/>
      <c r="MCV66" s="308"/>
      <c r="MCW66" s="308"/>
      <c r="MCX66" s="308"/>
      <c r="MCY66" s="308"/>
      <c r="MCZ66" s="308"/>
      <c r="MDA66" s="308"/>
      <c r="MDB66" s="308"/>
      <c r="MDC66" s="308"/>
      <c r="MDD66" s="308"/>
      <c r="MDE66" s="308"/>
      <c r="MDF66" s="308"/>
      <c r="MDG66" s="308"/>
      <c r="MDH66" s="308"/>
      <c r="MDI66" s="308"/>
      <c r="MDJ66" s="308"/>
      <c r="MDK66" s="308"/>
      <c r="MDL66" s="308"/>
      <c r="MDM66" s="308"/>
      <c r="MDN66" s="308"/>
      <c r="MDO66" s="308"/>
      <c r="MDP66" s="308"/>
      <c r="MDQ66" s="308"/>
      <c r="MDR66" s="308"/>
      <c r="MDS66" s="308"/>
      <c r="MDT66" s="308"/>
      <c r="MDU66" s="308"/>
      <c r="MDV66" s="308"/>
      <c r="MDW66" s="308"/>
      <c r="MDX66" s="308"/>
      <c r="MDY66" s="308"/>
      <c r="MDZ66" s="308"/>
      <c r="MEA66" s="308"/>
      <c r="MEB66" s="308"/>
      <c r="MEC66" s="308"/>
      <c r="MED66" s="308"/>
      <c r="MEE66" s="308"/>
      <c r="MEF66" s="308"/>
      <c r="MEG66" s="308"/>
      <c r="MEH66" s="308"/>
      <c r="MEI66" s="308"/>
      <c r="MEJ66" s="308"/>
      <c r="MEK66" s="308"/>
      <c r="MEL66" s="308"/>
      <c r="MEM66" s="308"/>
      <c r="MEN66" s="308"/>
      <c r="MEO66" s="308"/>
      <c r="MEP66" s="308"/>
      <c r="MEQ66" s="308"/>
      <c r="MER66" s="308"/>
      <c r="MES66" s="308"/>
      <c r="MET66" s="308"/>
      <c r="MEU66" s="308"/>
      <c r="MEV66" s="308"/>
      <c r="MEW66" s="308"/>
      <c r="MEX66" s="308"/>
      <c r="MEY66" s="308"/>
      <c r="MEZ66" s="308"/>
      <c r="MFA66" s="308"/>
      <c r="MFB66" s="308"/>
      <c r="MFC66" s="308"/>
      <c r="MFD66" s="308"/>
      <c r="MFE66" s="308"/>
      <c r="MFF66" s="308"/>
      <c r="MFG66" s="308"/>
      <c r="MFH66" s="308"/>
      <c r="MFI66" s="308"/>
      <c r="MFJ66" s="308"/>
      <c r="MFK66" s="308"/>
      <c r="MFL66" s="308"/>
      <c r="MFM66" s="308"/>
      <c r="MFN66" s="308"/>
      <c r="MFO66" s="308"/>
      <c r="MFP66" s="308"/>
      <c r="MFQ66" s="308"/>
      <c r="MFR66" s="308"/>
      <c r="MFS66" s="308"/>
      <c r="MFT66" s="308"/>
      <c r="MFU66" s="308"/>
      <c r="MFV66" s="308"/>
      <c r="MFW66" s="308"/>
      <c r="MFX66" s="308"/>
      <c r="MFY66" s="308"/>
      <c r="MFZ66" s="308"/>
      <c r="MGA66" s="308"/>
      <c r="MGB66" s="308"/>
      <c r="MGC66" s="308"/>
      <c r="MGD66" s="308"/>
      <c r="MGE66" s="308"/>
      <c r="MGF66" s="308"/>
      <c r="MGG66" s="308"/>
      <c r="MGH66" s="308"/>
      <c r="MGI66" s="308"/>
      <c r="MGJ66" s="308"/>
      <c r="MGK66" s="308"/>
      <c r="MGL66" s="308"/>
      <c r="MGM66" s="308"/>
      <c r="MGN66" s="308"/>
      <c r="MGO66" s="308"/>
      <c r="MGP66" s="308"/>
      <c r="MGQ66" s="308"/>
      <c r="MGR66" s="308"/>
      <c r="MGS66" s="308"/>
      <c r="MGT66" s="308"/>
      <c r="MGU66" s="308"/>
      <c r="MGV66" s="308"/>
      <c r="MGW66" s="308"/>
      <c r="MGX66" s="308"/>
      <c r="MGY66" s="308"/>
      <c r="MGZ66" s="308"/>
      <c r="MHA66" s="308"/>
      <c r="MHB66" s="308"/>
      <c r="MHC66" s="308"/>
      <c r="MHD66" s="308"/>
      <c r="MHE66" s="308"/>
      <c r="MHF66" s="308"/>
      <c r="MHG66" s="308"/>
      <c r="MHH66" s="308"/>
      <c r="MHI66" s="308"/>
      <c r="MHJ66" s="308"/>
      <c r="MHK66" s="308"/>
      <c r="MHL66" s="308"/>
      <c r="MHM66" s="308"/>
      <c r="MHN66" s="308"/>
      <c r="MHO66" s="308"/>
      <c r="MHP66" s="308"/>
      <c r="MHQ66" s="308"/>
      <c r="MHR66" s="308"/>
      <c r="MHS66" s="308"/>
      <c r="MHT66" s="308"/>
      <c r="MHU66" s="308"/>
      <c r="MHV66" s="308"/>
      <c r="MHW66" s="308"/>
      <c r="MHX66" s="308"/>
      <c r="MHY66" s="308"/>
      <c r="MHZ66" s="308"/>
      <c r="MIA66" s="308"/>
      <c r="MIB66" s="308"/>
      <c r="MIC66" s="308"/>
      <c r="MID66" s="308"/>
      <c r="MIE66" s="308"/>
      <c r="MIF66" s="308"/>
      <c r="MIG66" s="308"/>
      <c r="MIH66" s="308"/>
      <c r="MII66" s="308"/>
      <c r="MIJ66" s="308"/>
      <c r="MIK66" s="308"/>
      <c r="MIL66" s="308"/>
      <c r="MIM66" s="308"/>
      <c r="MIN66" s="308"/>
      <c r="MIO66" s="308"/>
      <c r="MIP66" s="308"/>
      <c r="MIQ66" s="308"/>
      <c r="MIR66" s="308"/>
      <c r="MIS66" s="308"/>
      <c r="MIT66" s="308"/>
      <c r="MIU66" s="308"/>
      <c r="MIV66" s="308"/>
      <c r="MIW66" s="308"/>
      <c r="MIX66" s="308"/>
      <c r="MIY66" s="308"/>
      <c r="MIZ66" s="308"/>
      <c r="MJA66" s="308"/>
      <c r="MJB66" s="308"/>
      <c r="MJC66" s="308"/>
      <c r="MJD66" s="308"/>
      <c r="MJE66" s="308"/>
      <c r="MJF66" s="308"/>
      <c r="MJG66" s="308"/>
      <c r="MJH66" s="308"/>
      <c r="MJI66" s="308"/>
      <c r="MJJ66" s="308"/>
      <c r="MJK66" s="308"/>
      <c r="MJL66" s="308"/>
      <c r="MJM66" s="308"/>
      <c r="MJN66" s="308"/>
      <c r="MJO66" s="308"/>
      <c r="MJP66" s="308"/>
      <c r="MJQ66" s="308"/>
      <c r="MJR66" s="308"/>
      <c r="MJS66" s="308"/>
      <c r="MJT66" s="308"/>
      <c r="MJU66" s="308"/>
      <c r="MJV66" s="308"/>
      <c r="MJW66" s="308"/>
      <c r="MJX66" s="308"/>
      <c r="MJY66" s="308"/>
      <c r="MJZ66" s="308"/>
      <c r="MKA66" s="308"/>
      <c r="MKB66" s="308"/>
      <c r="MKC66" s="308"/>
      <c r="MKD66" s="308"/>
      <c r="MKE66" s="308"/>
      <c r="MKF66" s="308"/>
      <c r="MKG66" s="308"/>
      <c r="MKH66" s="308"/>
      <c r="MKI66" s="308"/>
      <c r="MKJ66" s="308"/>
      <c r="MKK66" s="308"/>
      <c r="MKL66" s="308"/>
      <c r="MKM66" s="308"/>
      <c r="MKN66" s="308"/>
      <c r="MKO66" s="308"/>
      <c r="MKP66" s="308"/>
      <c r="MKQ66" s="308"/>
      <c r="MKR66" s="308"/>
      <c r="MKS66" s="308"/>
      <c r="MKT66" s="308"/>
      <c r="MKU66" s="308"/>
      <c r="MKV66" s="308"/>
      <c r="MKW66" s="308"/>
      <c r="MKX66" s="308"/>
      <c r="MKY66" s="308"/>
      <c r="MKZ66" s="308"/>
      <c r="MLA66" s="308"/>
      <c r="MLB66" s="308"/>
      <c r="MLC66" s="308"/>
      <c r="MLD66" s="308"/>
      <c r="MLE66" s="308"/>
      <c r="MLF66" s="308"/>
      <c r="MLG66" s="308"/>
      <c r="MLH66" s="308"/>
      <c r="MLI66" s="308"/>
      <c r="MLJ66" s="308"/>
      <c r="MLK66" s="308"/>
      <c r="MLL66" s="308"/>
      <c r="MLM66" s="308"/>
      <c r="MLN66" s="308"/>
      <c r="MLO66" s="308"/>
      <c r="MLP66" s="308"/>
      <c r="MLQ66" s="308"/>
      <c r="MLR66" s="308"/>
      <c r="MLS66" s="308"/>
      <c r="MLT66" s="308"/>
      <c r="MLU66" s="308"/>
      <c r="MLV66" s="308"/>
      <c r="MLW66" s="308"/>
      <c r="MLX66" s="308"/>
      <c r="MLY66" s="308"/>
      <c r="MLZ66" s="308"/>
      <c r="MMA66" s="308"/>
      <c r="MMB66" s="308"/>
      <c r="MMC66" s="308"/>
      <c r="MMD66" s="308"/>
      <c r="MME66" s="308"/>
      <c r="MMF66" s="308"/>
      <c r="MMG66" s="308"/>
      <c r="MMH66" s="308"/>
      <c r="MMI66" s="308"/>
      <c r="MMJ66" s="308"/>
      <c r="MMK66" s="308"/>
      <c r="MML66" s="308"/>
      <c r="MMM66" s="308"/>
      <c r="MMN66" s="308"/>
      <c r="MMO66" s="308"/>
      <c r="MMP66" s="308"/>
      <c r="MMQ66" s="308"/>
      <c r="MMR66" s="308"/>
      <c r="MMS66" s="308"/>
      <c r="MMT66" s="308"/>
      <c r="MMU66" s="308"/>
      <c r="MMV66" s="308"/>
      <c r="MMW66" s="308"/>
      <c r="MMX66" s="308"/>
      <c r="MMY66" s="308"/>
      <c r="MMZ66" s="308"/>
      <c r="MNA66" s="308"/>
      <c r="MNB66" s="308"/>
      <c r="MNC66" s="308"/>
      <c r="MND66" s="308"/>
      <c r="MNE66" s="308"/>
      <c r="MNF66" s="308"/>
      <c r="MNG66" s="308"/>
      <c r="MNH66" s="308"/>
      <c r="MNI66" s="308"/>
      <c r="MNJ66" s="308"/>
      <c r="MNK66" s="308"/>
      <c r="MNL66" s="308"/>
      <c r="MNM66" s="308"/>
      <c r="MNN66" s="308"/>
      <c r="MNO66" s="308"/>
      <c r="MNP66" s="308"/>
      <c r="MNQ66" s="308"/>
      <c r="MNR66" s="308"/>
      <c r="MNS66" s="308"/>
      <c r="MNT66" s="308"/>
      <c r="MNU66" s="308"/>
      <c r="MNV66" s="308"/>
      <c r="MNW66" s="308"/>
      <c r="MNX66" s="308"/>
      <c r="MNY66" s="308"/>
      <c r="MNZ66" s="308"/>
      <c r="MOA66" s="308"/>
      <c r="MOB66" s="308"/>
      <c r="MOC66" s="308"/>
      <c r="MOD66" s="308"/>
      <c r="MOE66" s="308"/>
      <c r="MOF66" s="308"/>
      <c r="MOG66" s="308"/>
      <c r="MOH66" s="308"/>
      <c r="MOI66" s="308"/>
      <c r="MOJ66" s="308"/>
      <c r="MOK66" s="308"/>
      <c r="MOL66" s="308"/>
      <c r="MOM66" s="308"/>
      <c r="MON66" s="308"/>
      <c r="MOO66" s="308"/>
      <c r="MOP66" s="308"/>
      <c r="MOQ66" s="308"/>
      <c r="MOR66" s="308"/>
      <c r="MOS66" s="308"/>
      <c r="MOT66" s="308"/>
      <c r="MOU66" s="308"/>
      <c r="MOV66" s="308"/>
      <c r="MOW66" s="308"/>
      <c r="MOX66" s="308"/>
      <c r="MOY66" s="308"/>
      <c r="MOZ66" s="308"/>
      <c r="MPA66" s="308"/>
      <c r="MPB66" s="308"/>
      <c r="MPC66" s="308"/>
      <c r="MPD66" s="308"/>
      <c r="MPE66" s="308"/>
      <c r="MPF66" s="308"/>
      <c r="MPG66" s="308"/>
      <c r="MPH66" s="308"/>
      <c r="MPI66" s="308"/>
      <c r="MPJ66" s="308"/>
      <c r="MPK66" s="308"/>
      <c r="MPL66" s="308"/>
      <c r="MPM66" s="308"/>
      <c r="MPN66" s="308"/>
      <c r="MPO66" s="308"/>
      <c r="MPP66" s="308"/>
      <c r="MPQ66" s="308"/>
      <c r="MPR66" s="308"/>
      <c r="MPS66" s="308"/>
      <c r="MPT66" s="308"/>
      <c r="MPU66" s="308"/>
      <c r="MPV66" s="308"/>
      <c r="MPW66" s="308"/>
      <c r="MPX66" s="308"/>
      <c r="MPY66" s="308"/>
      <c r="MPZ66" s="308"/>
      <c r="MQA66" s="308"/>
      <c r="MQB66" s="308"/>
      <c r="MQC66" s="308"/>
      <c r="MQD66" s="308"/>
      <c r="MQE66" s="308"/>
      <c r="MQF66" s="308"/>
      <c r="MQG66" s="308"/>
      <c r="MQH66" s="308"/>
      <c r="MQI66" s="308"/>
      <c r="MQJ66" s="308"/>
      <c r="MQK66" s="308"/>
      <c r="MQL66" s="308"/>
      <c r="MQM66" s="308"/>
      <c r="MQN66" s="308"/>
      <c r="MQO66" s="308"/>
      <c r="MQP66" s="308"/>
      <c r="MQQ66" s="308"/>
      <c r="MQR66" s="308"/>
      <c r="MQS66" s="308"/>
      <c r="MQT66" s="308"/>
      <c r="MQU66" s="308"/>
      <c r="MQV66" s="308"/>
      <c r="MQW66" s="308"/>
      <c r="MQX66" s="308"/>
      <c r="MQY66" s="308"/>
      <c r="MQZ66" s="308"/>
      <c r="MRA66" s="308"/>
      <c r="MRB66" s="308"/>
      <c r="MRC66" s="308"/>
      <c r="MRD66" s="308"/>
      <c r="MRE66" s="308"/>
      <c r="MRF66" s="308"/>
      <c r="MRG66" s="308"/>
      <c r="MRH66" s="308"/>
      <c r="MRI66" s="308"/>
      <c r="MRJ66" s="308"/>
      <c r="MRK66" s="308"/>
      <c r="MRL66" s="308"/>
      <c r="MRM66" s="308"/>
      <c r="MRN66" s="308"/>
      <c r="MRO66" s="308"/>
      <c r="MRP66" s="308"/>
      <c r="MRQ66" s="308"/>
      <c r="MRR66" s="308"/>
      <c r="MRS66" s="308"/>
      <c r="MRT66" s="308"/>
      <c r="MRU66" s="308"/>
      <c r="MRV66" s="308"/>
      <c r="MRW66" s="308"/>
      <c r="MRX66" s="308"/>
      <c r="MRY66" s="308"/>
      <c r="MRZ66" s="308"/>
      <c r="MSA66" s="308"/>
      <c r="MSB66" s="308"/>
      <c r="MSC66" s="308"/>
      <c r="MSD66" s="308"/>
      <c r="MSE66" s="308"/>
      <c r="MSF66" s="308"/>
      <c r="MSG66" s="308"/>
      <c r="MSH66" s="308"/>
      <c r="MSI66" s="308"/>
      <c r="MSJ66" s="308"/>
      <c r="MSK66" s="308"/>
      <c r="MSL66" s="308"/>
      <c r="MSM66" s="308"/>
      <c r="MSN66" s="308"/>
      <c r="MSO66" s="308"/>
      <c r="MSP66" s="308"/>
      <c r="MSQ66" s="308"/>
      <c r="MSR66" s="308"/>
      <c r="MSS66" s="308"/>
      <c r="MST66" s="308"/>
      <c r="MSU66" s="308"/>
      <c r="MSV66" s="308"/>
      <c r="MSW66" s="308"/>
      <c r="MSX66" s="308"/>
      <c r="MSY66" s="308"/>
      <c r="MSZ66" s="308"/>
      <c r="MTA66" s="308"/>
      <c r="MTB66" s="308"/>
      <c r="MTC66" s="308"/>
      <c r="MTD66" s="308"/>
      <c r="MTE66" s="308"/>
      <c r="MTF66" s="308"/>
      <c r="MTG66" s="308"/>
      <c r="MTH66" s="308"/>
      <c r="MTI66" s="308"/>
      <c r="MTJ66" s="308"/>
      <c r="MTK66" s="308"/>
      <c r="MTL66" s="308"/>
      <c r="MTM66" s="308"/>
      <c r="MTN66" s="308"/>
      <c r="MTO66" s="308"/>
      <c r="MTP66" s="308"/>
      <c r="MTQ66" s="308"/>
      <c r="MTR66" s="308"/>
      <c r="MTS66" s="308"/>
      <c r="MTT66" s="308"/>
      <c r="MTU66" s="308"/>
      <c r="MTV66" s="308"/>
      <c r="MTW66" s="308"/>
      <c r="MTX66" s="308"/>
      <c r="MTY66" s="308"/>
      <c r="MTZ66" s="308"/>
      <c r="MUA66" s="308"/>
      <c r="MUB66" s="308"/>
      <c r="MUC66" s="308"/>
      <c r="MUD66" s="308"/>
      <c r="MUE66" s="308"/>
      <c r="MUF66" s="308"/>
      <c r="MUG66" s="308"/>
      <c r="MUH66" s="308"/>
      <c r="MUI66" s="308"/>
      <c r="MUJ66" s="308"/>
      <c r="MUK66" s="308"/>
      <c r="MUL66" s="308"/>
      <c r="MUM66" s="308"/>
      <c r="MUN66" s="308"/>
      <c r="MUO66" s="308"/>
      <c r="MUP66" s="308"/>
      <c r="MUQ66" s="308"/>
      <c r="MUR66" s="308"/>
      <c r="MUS66" s="308"/>
      <c r="MUT66" s="308"/>
      <c r="MUU66" s="308"/>
      <c r="MUV66" s="308"/>
      <c r="MUW66" s="308"/>
      <c r="MUX66" s="308"/>
      <c r="MUY66" s="308"/>
      <c r="MUZ66" s="308"/>
      <c r="MVA66" s="308"/>
      <c r="MVB66" s="308"/>
      <c r="MVC66" s="308"/>
      <c r="MVD66" s="308"/>
      <c r="MVE66" s="308"/>
      <c r="MVF66" s="308"/>
      <c r="MVG66" s="308"/>
      <c r="MVH66" s="308"/>
      <c r="MVI66" s="308"/>
      <c r="MVJ66" s="308"/>
      <c r="MVK66" s="308"/>
      <c r="MVL66" s="308"/>
      <c r="MVM66" s="308"/>
      <c r="MVN66" s="308"/>
      <c r="MVO66" s="308"/>
      <c r="MVP66" s="308"/>
      <c r="MVQ66" s="308"/>
      <c r="MVR66" s="308"/>
      <c r="MVS66" s="308"/>
      <c r="MVT66" s="308"/>
      <c r="MVU66" s="308"/>
      <c r="MVV66" s="308"/>
      <c r="MVW66" s="308"/>
      <c r="MVX66" s="308"/>
      <c r="MVY66" s="308"/>
      <c r="MVZ66" s="308"/>
      <c r="MWA66" s="308"/>
      <c r="MWB66" s="308"/>
      <c r="MWC66" s="308"/>
      <c r="MWD66" s="308"/>
      <c r="MWE66" s="308"/>
      <c r="MWF66" s="308"/>
      <c r="MWG66" s="308"/>
      <c r="MWH66" s="308"/>
      <c r="MWI66" s="308"/>
      <c r="MWJ66" s="308"/>
      <c r="MWK66" s="308"/>
      <c r="MWL66" s="308"/>
      <c r="MWM66" s="308"/>
      <c r="MWN66" s="308"/>
      <c r="MWO66" s="308"/>
      <c r="MWP66" s="308"/>
      <c r="MWQ66" s="308"/>
      <c r="MWR66" s="308"/>
      <c r="MWS66" s="308"/>
      <c r="MWT66" s="308"/>
      <c r="MWU66" s="308"/>
      <c r="MWV66" s="308"/>
      <c r="MWW66" s="308"/>
      <c r="MWX66" s="308"/>
      <c r="MWY66" s="308"/>
      <c r="MWZ66" s="308"/>
      <c r="MXA66" s="308"/>
      <c r="MXB66" s="308"/>
      <c r="MXC66" s="308"/>
      <c r="MXD66" s="308"/>
      <c r="MXE66" s="308"/>
      <c r="MXF66" s="308"/>
      <c r="MXG66" s="308"/>
      <c r="MXH66" s="308"/>
      <c r="MXI66" s="308"/>
      <c r="MXJ66" s="308"/>
      <c r="MXK66" s="308"/>
      <c r="MXL66" s="308"/>
      <c r="MXM66" s="308"/>
      <c r="MXN66" s="308"/>
      <c r="MXO66" s="308"/>
      <c r="MXP66" s="308"/>
      <c r="MXQ66" s="308"/>
      <c r="MXR66" s="308"/>
      <c r="MXS66" s="308"/>
      <c r="MXT66" s="308"/>
      <c r="MXU66" s="308"/>
      <c r="MXV66" s="308"/>
      <c r="MXW66" s="308"/>
      <c r="MXX66" s="308"/>
      <c r="MXY66" s="308"/>
      <c r="MXZ66" s="308"/>
      <c r="MYA66" s="308"/>
      <c r="MYB66" s="308"/>
      <c r="MYC66" s="308"/>
      <c r="MYD66" s="308"/>
      <c r="MYE66" s="308"/>
      <c r="MYF66" s="308"/>
      <c r="MYG66" s="308"/>
      <c r="MYH66" s="308"/>
      <c r="MYI66" s="308"/>
      <c r="MYJ66" s="308"/>
      <c r="MYK66" s="308"/>
      <c r="MYL66" s="308"/>
      <c r="MYM66" s="308"/>
      <c r="MYN66" s="308"/>
      <c r="MYO66" s="308"/>
      <c r="MYP66" s="308"/>
      <c r="MYQ66" s="308"/>
      <c r="MYR66" s="308"/>
      <c r="MYS66" s="308"/>
      <c r="MYT66" s="308"/>
      <c r="MYU66" s="308"/>
      <c r="MYV66" s="308"/>
      <c r="MYW66" s="308"/>
      <c r="MYX66" s="308"/>
      <c r="MYY66" s="308"/>
      <c r="MYZ66" s="308"/>
      <c r="MZA66" s="308"/>
      <c r="MZB66" s="308"/>
      <c r="MZC66" s="308"/>
      <c r="MZD66" s="308"/>
      <c r="MZE66" s="308"/>
      <c r="MZF66" s="308"/>
      <c r="MZG66" s="308"/>
      <c r="MZH66" s="308"/>
      <c r="MZI66" s="308"/>
      <c r="MZJ66" s="308"/>
      <c r="MZK66" s="308"/>
      <c r="MZL66" s="308"/>
      <c r="MZM66" s="308"/>
      <c r="MZN66" s="308"/>
      <c r="MZO66" s="308"/>
      <c r="MZP66" s="308"/>
      <c r="MZQ66" s="308"/>
      <c r="MZR66" s="308"/>
      <c r="MZS66" s="308"/>
      <c r="MZT66" s="308"/>
      <c r="MZU66" s="308"/>
      <c r="MZV66" s="308"/>
      <c r="MZW66" s="308"/>
      <c r="MZX66" s="308"/>
      <c r="MZY66" s="308"/>
      <c r="MZZ66" s="308"/>
      <c r="NAA66" s="308"/>
      <c r="NAB66" s="308"/>
      <c r="NAC66" s="308"/>
      <c r="NAD66" s="308"/>
      <c r="NAE66" s="308"/>
      <c r="NAF66" s="308"/>
      <c r="NAG66" s="308"/>
      <c r="NAH66" s="308"/>
      <c r="NAI66" s="308"/>
      <c r="NAJ66" s="308"/>
      <c r="NAK66" s="308"/>
      <c r="NAL66" s="308"/>
      <c r="NAM66" s="308"/>
      <c r="NAN66" s="308"/>
      <c r="NAO66" s="308"/>
      <c r="NAP66" s="308"/>
      <c r="NAQ66" s="308"/>
      <c r="NAR66" s="308"/>
      <c r="NAS66" s="308"/>
      <c r="NAT66" s="308"/>
      <c r="NAU66" s="308"/>
      <c r="NAV66" s="308"/>
      <c r="NAW66" s="308"/>
      <c r="NAX66" s="308"/>
      <c r="NAY66" s="308"/>
      <c r="NAZ66" s="308"/>
      <c r="NBA66" s="308"/>
      <c r="NBB66" s="308"/>
      <c r="NBC66" s="308"/>
      <c r="NBD66" s="308"/>
      <c r="NBE66" s="308"/>
      <c r="NBF66" s="308"/>
      <c r="NBG66" s="308"/>
      <c r="NBH66" s="308"/>
      <c r="NBI66" s="308"/>
      <c r="NBJ66" s="308"/>
      <c r="NBK66" s="308"/>
      <c r="NBL66" s="308"/>
      <c r="NBM66" s="308"/>
      <c r="NBN66" s="308"/>
      <c r="NBO66" s="308"/>
      <c r="NBP66" s="308"/>
      <c r="NBQ66" s="308"/>
      <c r="NBR66" s="308"/>
      <c r="NBS66" s="308"/>
      <c r="NBT66" s="308"/>
      <c r="NBU66" s="308"/>
      <c r="NBV66" s="308"/>
      <c r="NBW66" s="308"/>
      <c r="NBX66" s="308"/>
      <c r="NBY66" s="308"/>
      <c r="NBZ66" s="308"/>
      <c r="NCA66" s="308"/>
      <c r="NCB66" s="308"/>
      <c r="NCC66" s="308"/>
      <c r="NCD66" s="308"/>
      <c r="NCE66" s="308"/>
      <c r="NCF66" s="308"/>
      <c r="NCG66" s="308"/>
      <c r="NCH66" s="308"/>
      <c r="NCI66" s="308"/>
      <c r="NCJ66" s="308"/>
      <c r="NCK66" s="308"/>
      <c r="NCL66" s="308"/>
      <c r="NCM66" s="308"/>
      <c r="NCN66" s="308"/>
      <c r="NCO66" s="308"/>
      <c r="NCP66" s="308"/>
      <c r="NCQ66" s="308"/>
      <c r="NCR66" s="308"/>
      <c r="NCS66" s="308"/>
      <c r="NCT66" s="308"/>
      <c r="NCU66" s="308"/>
      <c r="NCV66" s="308"/>
      <c r="NCW66" s="308"/>
      <c r="NCX66" s="308"/>
      <c r="NCY66" s="308"/>
      <c r="NCZ66" s="308"/>
      <c r="NDA66" s="308"/>
      <c r="NDB66" s="308"/>
      <c r="NDC66" s="308"/>
      <c r="NDD66" s="308"/>
      <c r="NDE66" s="308"/>
      <c r="NDF66" s="308"/>
      <c r="NDG66" s="308"/>
      <c r="NDH66" s="308"/>
      <c r="NDI66" s="308"/>
      <c r="NDJ66" s="308"/>
      <c r="NDK66" s="308"/>
      <c r="NDL66" s="308"/>
      <c r="NDM66" s="308"/>
      <c r="NDN66" s="308"/>
      <c r="NDO66" s="308"/>
      <c r="NDP66" s="308"/>
      <c r="NDQ66" s="308"/>
      <c r="NDR66" s="308"/>
      <c r="NDS66" s="308"/>
      <c r="NDT66" s="308"/>
      <c r="NDU66" s="308"/>
      <c r="NDV66" s="308"/>
      <c r="NDW66" s="308"/>
      <c r="NDX66" s="308"/>
      <c r="NDY66" s="308"/>
      <c r="NDZ66" s="308"/>
      <c r="NEA66" s="308"/>
      <c r="NEB66" s="308"/>
      <c r="NEC66" s="308"/>
      <c r="NED66" s="308"/>
      <c r="NEE66" s="308"/>
      <c r="NEF66" s="308"/>
      <c r="NEG66" s="308"/>
      <c r="NEH66" s="308"/>
      <c r="NEI66" s="308"/>
      <c r="NEJ66" s="308"/>
      <c r="NEK66" s="308"/>
      <c r="NEL66" s="308"/>
      <c r="NEM66" s="308"/>
      <c r="NEN66" s="308"/>
      <c r="NEO66" s="308"/>
      <c r="NEP66" s="308"/>
      <c r="NEQ66" s="308"/>
      <c r="NER66" s="308"/>
      <c r="NES66" s="308"/>
      <c r="NET66" s="308"/>
      <c r="NEU66" s="308"/>
      <c r="NEV66" s="308"/>
      <c r="NEW66" s="308"/>
      <c r="NEX66" s="308"/>
      <c r="NEY66" s="308"/>
      <c r="NEZ66" s="308"/>
      <c r="NFA66" s="308"/>
      <c r="NFB66" s="308"/>
      <c r="NFC66" s="308"/>
      <c r="NFD66" s="308"/>
      <c r="NFE66" s="308"/>
      <c r="NFF66" s="308"/>
      <c r="NFG66" s="308"/>
      <c r="NFH66" s="308"/>
      <c r="NFI66" s="308"/>
      <c r="NFJ66" s="308"/>
      <c r="NFK66" s="308"/>
      <c r="NFL66" s="308"/>
      <c r="NFM66" s="308"/>
      <c r="NFN66" s="308"/>
      <c r="NFO66" s="308"/>
      <c r="NFP66" s="308"/>
      <c r="NFQ66" s="308"/>
      <c r="NFR66" s="308"/>
      <c r="NFS66" s="308"/>
      <c r="NFT66" s="308"/>
      <c r="NFU66" s="308"/>
      <c r="NFV66" s="308"/>
      <c r="NFW66" s="308"/>
      <c r="NFX66" s="308"/>
      <c r="NFY66" s="308"/>
      <c r="NFZ66" s="308"/>
      <c r="NGA66" s="308"/>
      <c r="NGB66" s="308"/>
      <c r="NGC66" s="308"/>
      <c r="NGD66" s="308"/>
      <c r="NGE66" s="308"/>
      <c r="NGF66" s="308"/>
      <c r="NGG66" s="308"/>
      <c r="NGH66" s="308"/>
      <c r="NGI66" s="308"/>
      <c r="NGJ66" s="308"/>
      <c r="NGK66" s="308"/>
      <c r="NGL66" s="308"/>
      <c r="NGM66" s="308"/>
      <c r="NGN66" s="308"/>
      <c r="NGO66" s="308"/>
      <c r="NGP66" s="308"/>
      <c r="NGQ66" s="308"/>
      <c r="NGR66" s="308"/>
      <c r="NGS66" s="308"/>
      <c r="NGT66" s="308"/>
      <c r="NGU66" s="308"/>
      <c r="NGV66" s="308"/>
      <c r="NGW66" s="308"/>
      <c r="NGX66" s="308"/>
      <c r="NGY66" s="308"/>
      <c r="NGZ66" s="308"/>
      <c r="NHA66" s="308"/>
      <c r="NHB66" s="308"/>
      <c r="NHC66" s="308"/>
      <c r="NHD66" s="308"/>
      <c r="NHE66" s="308"/>
      <c r="NHF66" s="308"/>
      <c r="NHG66" s="308"/>
      <c r="NHH66" s="308"/>
      <c r="NHI66" s="308"/>
      <c r="NHJ66" s="308"/>
      <c r="NHK66" s="308"/>
      <c r="NHL66" s="308"/>
      <c r="NHM66" s="308"/>
      <c r="NHN66" s="308"/>
      <c r="NHO66" s="308"/>
      <c r="NHP66" s="308"/>
      <c r="NHQ66" s="308"/>
      <c r="NHR66" s="308"/>
      <c r="NHS66" s="308"/>
      <c r="NHT66" s="308"/>
      <c r="NHU66" s="308"/>
      <c r="NHV66" s="308"/>
      <c r="NHW66" s="308"/>
      <c r="NHX66" s="308"/>
      <c r="NHY66" s="308"/>
      <c r="NHZ66" s="308"/>
      <c r="NIA66" s="308"/>
      <c r="NIB66" s="308"/>
      <c r="NIC66" s="308"/>
      <c r="NID66" s="308"/>
      <c r="NIE66" s="308"/>
      <c r="NIF66" s="308"/>
      <c r="NIG66" s="308"/>
      <c r="NIH66" s="308"/>
      <c r="NII66" s="308"/>
      <c r="NIJ66" s="308"/>
      <c r="NIK66" s="308"/>
      <c r="NIL66" s="308"/>
      <c r="NIM66" s="308"/>
      <c r="NIN66" s="308"/>
      <c r="NIO66" s="308"/>
      <c r="NIP66" s="308"/>
      <c r="NIQ66" s="308"/>
      <c r="NIR66" s="308"/>
      <c r="NIS66" s="308"/>
      <c r="NIT66" s="308"/>
      <c r="NIU66" s="308"/>
      <c r="NIV66" s="308"/>
      <c r="NIW66" s="308"/>
      <c r="NIX66" s="308"/>
      <c r="NIY66" s="308"/>
      <c r="NIZ66" s="308"/>
      <c r="NJA66" s="308"/>
      <c r="NJB66" s="308"/>
      <c r="NJC66" s="308"/>
      <c r="NJD66" s="308"/>
      <c r="NJE66" s="308"/>
      <c r="NJF66" s="308"/>
      <c r="NJG66" s="308"/>
      <c r="NJH66" s="308"/>
      <c r="NJI66" s="308"/>
      <c r="NJJ66" s="308"/>
      <c r="NJK66" s="308"/>
      <c r="NJL66" s="308"/>
      <c r="NJM66" s="308"/>
      <c r="NJN66" s="308"/>
      <c r="NJO66" s="308"/>
      <c r="NJP66" s="308"/>
      <c r="NJQ66" s="308"/>
      <c r="NJR66" s="308"/>
      <c r="NJS66" s="308"/>
      <c r="NJT66" s="308"/>
      <c r="NJU66" s="308"/>
      <c r="NJV66" s="308"/>
      <c r="NJW66" s="308"/>
      <c r="NJX66" s="308"/>
      <c r="NJY66" s="308"/>
      <c r="NJZ66" s="308"/>
      <c r="NKA66" s="308"/>
      <c r="NKB66" s="308"/>
      <c r="NKC66" s="308"/>
      <c r="NKD66" s="308"/>
      <c r="NKE66" s="308"/>
      <c r="NKF66" s="308"/>
      <c r="NKG66" s="308"/>
      <c r="NKH66" s="308"/>
      <c r="NKI66" s="308"/>
      <c r="NKJ66" s="308"/>
      <c r="NKK66" s="308"/>
      <c r="NKL66" s="308"/>
      <c r="NKM66" s="308"/>
      <c r="NKN66" s="308"/>
      <c r="NKO66" s="308"/>
      <c r="NKP66" s="308"/>
      <c r="NKQ66" s="308"/>
      <c r="NKR66" s="308"/>
      <c r="NKS66" s="308"/>
      <c r="NKT66" s="308"/>
      <c r="NKU66" s="308"/>
      <c r="NKV66" s="308"/>
      <c r="NKW66" s="308"/>
      <c r="NKX66" s="308"/>
      <c r="NKY66" s="308"/>
      <c r="NKZ66" s="308"/>
      <c r="NLA66" s="308"/>
      <c r="NLB66" s="308"/>
      <c r="NLC66" s="308"/>
      <c r="NLD66" s="308"/>
      <c r="NLE66" s="308"/>
      <c r="NLF66" s="308"/>
      <c r="NLG66" s="308"/>
      <c r="NLH66" s="308"/>
      <c r="NLI66" s="308"/>
      <c r="NLJ66" s="308"/>
      <c r="NLK66" s="308"/>
      <c r="NLL66" s="308"/>
      <c r="NLM66" s="308"/>
      <c r="NLN66" s="308"/>
      <c r="NLO66" s="308"/>
      <c r="NLP66" s="308"/>
      <c r="NLQ66" s="308"/>
      <c r="NLR66" s="308"/>
      <c r="NLS66" s="308"/>
      <c r="NLT66" s="308"/>
      <c r="NLU66" s="308"/>
      <c r="NLV66" s="308"/>
      <c r="NLW66" s="308"/>
      <c r="NLX66" s="308"/>
      <c r="NLY66" s="308"/>
      <c r="NLZ66" s="308"/>
      <c r="NMA66" s="308"/>
      <c r="NMB66" s="308"/>
      <c r="NMC66" s="308"/>
      <c r="NMD66" s="308"/>
      <c r="NME66" s="308"/>
      <c r="NMF66" s="308"/>
      <c r="NMG66" s="308"/>
      <c r="NMH66" s="308"/>
      <c r="NMI66" s="308"/>
      <c r="NMJ66" s="308"/>
      <c r="NMK66" s="308"/>
      <c r="NML66" s="308"/>
      <c r="NMM66" s="308"/>
      <c r="NMN66" s="308"/>
      <c r="NMO66" s="308"/>
      <c r="NMP66" s="308"/>
      <c r="NMQ66" s="308"/>
      <c r="NMR66" s="308"/>
      <c r="NMS66" s="308"/>
      <c r="NMT66" s="308"/>
      <c r="NMU66" s="308"/>
      <c r="NMV66" s="308"/>
      <c r="NMW66" s="308"/>
      <c r="NMX66" s="308"/>
      <c r="NMY66" s="308"/>
      <c r="NMZ66" s="308"/>
      <c r="NNA66" s="308"/>
      <c r="NNB66" s="308"/>
      <c r="NNC66" s="308"/>
      <c r="NND66" s="308"/>
      <c r="NNE66" s="308"/>
      <c r="NNF66" s="308"/>
      <c r="NNG66" s="308"/>
      <c r="NNH66" s="308"/>
      <c r="NNI66" s="308"/>
      <c r="NNJ66" s="308"/>
      <c r="NNK66" s="308"/>
      <c r="NNL66" s="308"/>
      <c r="NNM66" s="308"/>
      <c r="NNN66" s="308"/>
      <c r="NNO66" s="308"/>
      <c r="NNP66" s="308"/>
      <c r="NNQ66" s="308"/>
      <c r="NNR66" s="308"/>
      <c r="NNS66" s="308"/>
      <c r="NNT66" s="308"/>
      <c r="NNU66" s="308"/>
      <c r="NNV66" s="308"/>
      <c r="NNW66" s="308"/>
      <c r="NNX66" s="308"/>
      <c r="NNY66" s="308"/>
      <c r="NNZ66" s="308"/>
      <c r="NOA66" s="308"/>
      <c r="NOB66" s="308"/>
      <c r="NOC66" s="308"/>
      <c r="NOD66" s="308"/>
      <c r="NOE66" s="308"/>
      <c r="NOF66" s="308"/>
      <c r="NOG66" s="308"/>
      <c r="NOH66" s="308"/>
      <c r="NOI66" s="308"/>
      <c r="NOJ66" s="308"/>
      <c r="NOK66" s="308"/>
      <c r="NOL66" s="308"/>
      <c r="NOM66" s="308"/>
      <c r="NON66" s="308"/>
      <c r="NOO66" s="308"/>
      <c r="NOP66" s="308"/>
      <c r="NOQ66" s="308"/>
      <c r="NOR66" s="308"/>
      <c r="NOS66" s="308"/>
      <c r="NOT66" s="308"/>
      <c r="NOU66" s="308"/>
      <c r="NOV66" s="308"/>
      <c r="NOW66" s="308"/>
      <c r="NOX66" s="308"/>
      <c r="NOY66" s="308"/>
      <c r="NOZ66" s="308"/>
      <c r="NPA66" s="308"/>
      <c r="NPB66" s="308"/>
      <c r="NPC66" s="308"/>
      <c r="NPD66" s="308"/>
      <c r="NPE66" s="308"/>
      <c r="NPF66" s="308"/>
      <c r="NPG66" s="308"/>
      <c r="NPH66" s="308"/>
      <c r="NPI66" s="308"/>
      <c r="NPJ66" s="308"/>
      <c r="NPK66" s="308"/>
      <c r="NPL66" s="308"/>
      <c r="NPM66" s="308"/>
      <c r="NPN66" s="308"/>
      <c r="NPO66" s="308"/>
      <c r="NPP66" s="308"/>
      <c r="NPQ66" s="308"/>
      <c r="NPR66" s="308"/>
      <c r="NPS66" s="308"/>
      <c r="NPT66" s="308"/>
      <c r="NPU66" s="308"/>
      <c r="NPV66" s="308"/>
      <c r="NPW66" s="308"/>
      <c r="NPX66" s="308"/>
      <c r="NPY66" s="308"/>
      <c r="NPZ66" s="308"/>
      <c r="NQA66" s="308"/>
      <c r="NQB66" s="308"/>
      <c r="NQC66" s="308"/>
      <c r="NQD66" s="308"/>
      <c r="NQE66" s="308"/>
      <c r="NQF66" s="308"/>
      <c r="NQG66" s="308"/>
      <c r="NQH66" s="308"/>
      <c r="NQI66" s="308"/>
      <c r="NQJ66" s="308"/>
      <c r="NQK66" s="308"/>
      <c r="NQL66" s="308"/>
      <c r="NQM66" s="308"/>
      <c r="NQN66" s="308"/>
      <c r="NQO66" s="308"/>
      <c r="NQP66" s="308"/>
      <c r="NQQ66" s="308"/>
      <c r="NQR66" s="308"/>
      <c r="NQS66" s="308"/>
      <c r="NQT66" s="308"/>
      <c r="NQU66" s="308"/>
      <c r="NQV66" s="308"/>
      <c r="NQW66" s="308"/>
      <c r="NQX66" s="308"/>
      <c r="NQY66" s="308"/>
      <c r="NQZ66" s="308"/>
      <c r="NRA66" s="308"/>
      <c r="NRB66" s="308"/>
      <c r="NRC66" s="308"/>
      <c r="NRD66" s="308"/>
      <c r="NRE66" s="308"/>
      <c r="NRF66" s="308"/>
      <c r="NRG66" s="308"/>
      <c r="NRH66" s="308"/>
      <c r="NRI66" s="308"/>
      <c r="NRJ66" s="308"/>
      <c r="NRK66" s="308"/>
      <c r="NRL66" s="308"/>
      <c r="NRM66" s="308"/>
      <c r="NRN66" s="308"/>
      <c r="NRO66" s="308"/>
      <c r="NRP66" s="308"/>
      <c r="NRQ66" s="308"/>
      <c r="NRR66" s="308"/>
      <c r="NRS66" s="308"/>
      <c r="NRT66" s="308"/>
      <c r="NRU66" s="308"/>
      <c r="NRV66" s="308"/>
      <c r="NRW66" s="308"/>
      <c r="NRX66" s="308"/>
      <c r="NRY66" s="308"/>
      <c r="NRZ66" s="308"/>
      <c r="NSA66" s="308"/>
      <c r="NSB66" s="308"/>
      <c r="NSC66" s="308"/>
      <c r="NSD66" s="308"/>
      <c r="NSE66" s="308"/>
      <c r="NSF66" s="308"/>
      <c r="NSG66" s="308"/>
      <c r="NSH66" s="308"/>
      <c r="NSI66" s="308"/>
      <c r="NSJ66" s="308"/>
      <c r="NSK66" s="308"/>
      <c r="NSL66" s="308"/>
      <c r="NSM66" s="308"/>
      <c r="NSN66" s="308"/>
      <c r="NSO66" s="308"/>
      <c r="NSP66" s="308"/>
      <c r="NSQ66" s="308"/>
      <c r="NSR66" s="308"/>
      <c r="NSS66" s="308"/>
      <c r="NST66" s="308"/>
      <c r="NSU66" s="308"/>
      <c r="NSV66" s="308"/>
      <c r="NSW66" s="308"/>
      <c r="NSX66" s="308"/>
      <c r="NSY66" s="308"/>
      <c r="NSZ66" s="308"/>
      <c r="NTA66" s="308"/>
      <c r="NTB66" s="308"/>
      <c r="NTC66" s="308"/>
      <c r="NTD66" s="308"/>
      <c r="NTE66" s="308"/>
      <c r="NTF66" s="308"/>
      <c r="NTG66" s="308"/>
      <c r="NTH66" s="308"/>
      <c r="NTI66" s="308"/>
      <c r="NTJ66" s="308"/>
      <c r="NTK66" s="308"/>
      <c r="NTL66" s="308"/>
      <c r="NTM66" s="308"/>
      <c r="NTN66" s="308"/>
      <c r="NTO66" s="308"/>
      <c r="NTP66" s="308"/>
      <c r="NTQ66" s="308"/>
      <c r="NTR66" s="308"/>
      <c r="NTS66" s="308"/>
      <c r="NTT66" s="308"/>
      <c r="NTU66" s="308"/>
      <c r="NTV66" s="308"/>
      <c r="NTW66" s="308"/>
      <c r="NTX66" s="308"/>
      <c r="NTY66" s="308"/>
      <c r="NTZ66" s="308"/>
      <c r="NUA66" s="308"/>
      <c r="NUB66" s="308"/>
      <c r="NUC66" s="308"/>
      <c r="NUD66" s="308"/>
      <c r="NUE66" s="308"/>
      <c r="NUF66" s="308"/>
      <c r="NUG66" s="308"/>
      <c r="NUH66" s="308"/>
      <c r="NUI66" s="308"/>
      <c r="NUJ66" s="308"/>
      <c r="NUK66" s="308"/>
      <c r="NUL66" s="308"/>
      <c r="NUM66" s="308"/>
      <c r="NUN66" s="308"/>
      <c r="NUO66" s="308"/>
      <c r="NUP66" s="308"/>
      <c r="NUQ66" s="308"/>
      <c r="NUR66" s="308"/>
      <c r="NUS66" s="308"/>
      <c r="NUT66" s="308"/>
      <c r="NUU66" s="308"/>
      <c r="NUV66" s="308"/>
      <c r="NUW66" s="308"/>
      <c r="NUX66" s="308"/>
      <c r="NUY66" s="308"/>
      <c r="NUZ66" s="308"/>
      <c r="NVA66" s="308"/>
      <c r="NVB66" s="308"/>
      <c r="NVC66" s="308"/>
      <c r="NVD66" s="308"/>
      <c r="NVE66" s="308"/>
      <c r="NVF66" s="308"/>
      <c r="NVG66" s="308"/>
      <c r="NVH66" s="308"/>
      <c r="NVI66" s="308"/>
      <c r="NVJ66" s="308"/>
      <c r="NVK66" s="308"/>
      <c r="NVL66" s="308"/>
      <c r="NVM66" s="308"/>
      <c r="NVN66" s="308"/>
      <c r="NVO66" s="308"/>
      <c r="NVP66" s="308"/>
      <c r="NVQ66" s="308"/>
      <c r="NVR66" s="308"/>
      <c r="NVS66" s="308"/>
      <c r="NVT66" s="308"/>
      <c r="NVU66" s="308"/>
      <c r="NVV66" s="308"/>
      <c r="NVW66" s="308"/>
      <c r="NVX66" s="308"/>
      <c r="NVY66" s="308"/>
      <c r="NVZ66" s="308"/>
      <c r="NWA66" s="308"/>
      <c r="NWB66" s="308"/>
      <c r="NWC66" s="308"/>
      <c r="NWD66" s="308"/>
      <c r="NWE66" s="308"/>
      <c r="NWF66" s="308"/>
      <c r="NWG66" s="308"/>
      <c r="NWH66" s="308"/>
      <c r="NWI66" s="308"/>
      <c r="NWJ66" s="308"/>
      <c r="NWK66" s="308"/>
      <c r="NWL66" s="308"/>
      <c r="NWM66" s="308"/>
      <c r="NWN66" s="308"/>
      <c r="NWO66" s="308"/>
      <c r="NWP66" s="308"/>
      <c r="NWQ66" s="308"/>
      <c r="NWR66" s="308"/>
      <c r="NWS66" s="308"/>
      <c r="NWT66" s="308"/>
      <c r="NWU66" s="308"/>
      <c r="NWV66" s="308"/>
      <c r="NWW66" s="308"/>
      <c r="NWX66" s="308"/>
      <c r="NWY66" s="308"/>
      <c r="NWZ66" s="308"/>
      <c r="NXA66" s="308"/>
      <c r="NXB66" s="308"/>
      <c r="NXC66" s="308"/>
      <c r="NXD66" s="308"/>
      <c r="NXE66" s="308"/>
      <c r="NXF66" s="308"/>
      <c r="NXG66" s="308"/>
      <c r="NXH66" s="308"/>
      <c r="NXI66" s="308"/>
      <c r="NXJ66" s="308"/>
      <c r="NXK66" s="308"/>
      <c r="NXL66" s="308"/>
      <c r="NXM66" s="308"/>
      <c r="NXN66" s="308"/>
      <c r="NXO66" s="308"/>
      <c r="NXP66" s="308"/>
      <c r="NXQ66" s="308"/>
      <c r="NXR66" s="308"/>
      <c r="NXS66" s="308"/>
      <c r="NXT66" s="308"/>
      <c r="NXU66" s="308"/>
      <c r="NXV66" s="308"/>
      <c r="NXW66" s="308"/>
      <c r="NXX66" s="308"/>
      <c r="NXY66" s="308"/>
      <c r="NXZ66" s="308"/>
      <c r="NYA66" s="308"/>
      <c r="NYB66" s="308"/>
      <c r="NYC66" s="308"/>
      <c r="NYD66" s="308"/>
      <c r="NYE66" s="308"/>
      <c r="NYF66" s="308"/>
      <c r="NYG66" s="308"/>
      <c r="NYH66" s="308"/>
      <c r="NYI66" s="308"/>
      <c r="NYJ66" s="308"/>
      <c r="NYK66" s="308"/>
      <c r="NYL66" s="308"/>
      <c r="NYM66" s="308"/>
      <c r="NYN66" s="308"/>
      <c r="NYO66" s="308"/>
      <c r="NYP66" s="308"/>
      <c r="NYQ66" s="308"/>
      <c r="NYR66" s="308"/>
      <c r="NYS66" s="308"/>
      <c r="NYT66" s="308"/>
      <c r="NYU66" s="308"/>
      <c r="NYV66" s="308"/>
      <c r="NYW66" s="308"/>
      <c r="NYX66" s="308"/>
      <c r="NYY66" s="308"/>
      <c r="NYZ66" s="308"/>
      <c r="NZA66" s="308"/>
      <c r="NZB66" s="308"/>
      <c r="NZC66" s="308"/>
      <c r="NZD66" s="308"/>
      <c r="NZE66" s="308"/>
      <c r="NZF66" s="308"/>
      <c r="NZG66" s="308"/>
      <c r="NZH66" s="308"/>
      <c r="NZI66" s="308"/>
      <c r="NZJ66" s="308"/>
      <c r="NZK66" s="308"/>
      <c r="NZL66" s="308"/>
      <c r="NZM66" s="308"/>
      <c r="NZN66" s="308"/>
      <c r="NZO66" s="308"/>
      <c r="NZP66" s="308"/>
      <c r="NZQ66" s="308"/>
      <c r="NZR66" s="308"/>
      <c r="NZS66" s="308"/>
      <c r="NZT66" s="308"/>
      <c r="NZU66" s="308"/>
      <c r="NZV66" s="308"/>
      <c r="NZW66" s="308"/>
      <c r="NZX66" s="308"/>
      <c r="NZY66" s="308"/>
      <c r="NZZ66" s="308"/>
      <c r="OAA66" s="308"/>
      <c r="OAB66" s="308"/>
      <c r="OAC66" s="308"/>
      <c r="OAD66" s="308"/>
      <c r="OAE66" s="308"/>
      <c r="OAF66" s="308"/>
      <c r="OAG66" s="308"/>
      <c r="OAH66" s="308"/>
      <c r="OAI66" s="308"/>
      <c r="OAJ66" s="308"/>
      <c r="OAK66" s="308"/>
      <c r="OAL66" s="308"/>
      <c r="OAM66" s="308"/>
      <c r="OAN66" s="308"/>
      <c r="OAO66" s="308"/>
      <c r="OAP66" s="308"/>
      <c r="OAQ66" s="308"/>
      <c r="OAR66" s="308"/>
      <c r="OAS66" s="308"/>
      <c r="OAT66" s="308"/>
      <c r="OAU66" s="308"/>
      <c r="OAV66" s="308"/>
      <c r="OAW66" s="308"/>
      <c r="OAX66" s="308"/>
      <c r="OAY66" s="308"/>
      <c r="OAZ66" s="308"/>
      <c r="OBA66" s="308"/>
      <c r="OBB66" s="308"/>
      <c r="OBC66" s="308"/>
      <c r="OBD66" s="308"/>
      <c r="OBE66" s="308"/>
      <c r="OBF66" s="308"/>
      <c r="OBG66" s="308"/>
      <c r="OBH66" s="308"/>
      <c r="OBI66" s="308"/>
      <c r="OBJ66" s="308"/>
      <c r="OBK66" s="308"/>
      <c r="OBL66" s="308"/>
      <c r="OBM66" s="308"/>
      <c r="OBN66" s="308"/>
      <c r="OBO66" s="308"/>
      <c r="OBP66" s="308"/>
      <c r="OBQ66" s="308"/>
      <c r="OBR66" s="308"/>
      <c r="OBS66" s="308"/>
      <c r="OBT66" s="308"/>
      <c r="OBU66" s="308"/>
      <c r="OBV66" s="308"/>
      <c r="OBW66" s="308"/>
      <c r="OBX66" s="308"/>
      <c r="OBY66" s="308"/>
      <c r="OBZ66" s="308"/>
      <c r="OCA66" s="308"/>
      <c r="OCB66" s="308"/>
      <c r="OCC66" s="308"/>
      <c r="OCD66" s="308"/>
      <c r="OCE66" s="308"/>
      <c r="OCF66" s="308"/>
      <c r="OCG66" s="308"/>
      <c r="OCH66" s="308"/>
      <c r="OCI66" s="308"/>
      <c r="OCJ66" s="308"/>
      <c r="OCK66" s="308"/>
      <c r="OCL66" s="308"/>
      <c r="OCM66" s="308"/>
      <c r="OCN66" s="308"/>
      <c r="OCO66" s="308"/>
      <c r="OCP66" s="308"/>
      <c r="OCQ66" s="308"/>
      <c r="OCR66" s="308"/>
      <c r="OCS66" s="308"/>
      <c r="OCT66" s="308"/>
      <c r="OCU66" s="308"/>
      <c r="OCV66" s="308"/>
      <c r="OCW66" s="308"/>
      <c r="OCX66" s="308"/>
      <c r="OCY66" s="308"/>
      <c r="OCZ66" s="308"/>
      <c r="ODA66" s="308"/>
      <c r="ODB66" s="308"/>
      <c r="ODC66" s="308"/>
      <c r="ODD66" s="308"/>
      <c r="ODE66" s="308"/>
      <c r="ODF66" s="308"/>
      <c r="ODG66" s="308"/>
      <c r="ODH66" s="308"/>
      <c r="ODI66" s="308"/>
      <c r="ODJ66" s="308"/>
      <c r="ODK66" s="308"/>
      <c r="ODL66" s="308"/>
      <c r="ODM66" s="308"/>
      <c r="ODN66" s="308"/>
      <c r="ODO66" s="308"/>
      <c r="ODP66" s="308"/>
      <c r="ODQ66" s="308"/>
      <c r="ODR66" s="308"/>
      <c r="ODS66" s="308"/>
      <c r="ODT66" s="308"/>
      <c r="ODU66" s="308"/>
      <c r="ODV66" s="308"/>
      <c r="ODW66" s="308"/>
      <c r="ODX66" s="308"/>
      <c r="ODY66" s="308"/>
      <c r="ODZ66" s="308"/>
      <c r="OEA66" s="308"/>
      <c r="OEB66" s="308"/>
      <c r="OEC66" s="308"/>
      <c r="OED66" s="308"/>
      <c r="OEE66" s="308"/>
      <c r="OEF66" s="308"/>
      <c r="OEG66" s="308"/>
      <c r="OEH66" s="308"/>
      <c r="OEI66" s="308"/>
      <c r="OEJ66" s="308"/>
      <c r="OEK66" s="308"/>
      <c r="OEL66" s="308"/>
      <c r="OEM66" s="308"/>
      <c r="OEN66" s="308"/>
      <c r="OEO66" s="308"/>
      <c r="OEP66" s="308"/>
      <c r="OEQ66" s="308"/>
      <c r="OER66" s="308"/>
      <c r="OES66" s="308"/>
      <c r="OET66" s="308"/>
      <c r="OEU66" s="308"/>
      <c r="OEV66" s="308"/>
      <c r="OEW66" s="308"/>
      <c r="OEX66" s="308"/>
      <c r="OEY66" s="308"/>
      <c r="OEZ66" s="308"/>
      <c r="OFA66" s="308"/>
      <c r="OFB66" s="308"/>
      <c r="OFC66" s="308"/>
      <c r="OFD66" s="308"/>
      <c r="OFE66" s="308"/>
      <c r="OFF66" s="308"/>
      <c r="OFG66" s="308"/>
      <c r="OFH66" s="308"/>
      <c r="OFI66" s="308"/>
      <c r="OFJ66" s="308"/>
      <c r="OFK66" s="308"/>
      <c r="OFL66" s="308"/>
      <c r="OFM66" s="308"/>
      <c r="OFN66" s="308"/>
      <c r="OFO66" s="308"/>
      <c r="OFP66" s="308"/>
      <c r="OFQ66" s="308"/>
      <c r="OFR66" s="308"/>
      <c r="OFS66" s="308"/>
      <c r="OFT66" s="308"/>
      <c r="OFU66" s="308"/>
      <c r="OFV66" s="308"/>
      <c r="OFW66" s="308"/>
      <c r="OFX66" s="308"/>
      <c r="OFY66" s="308"/>
      <c r="OFZ66" s="308"/>
      <c r="OGA66" s="308"/>
      <c r="OGB66" s="308"/>
      <c r="OGC66" s="308"/>
      <c r="OGD66" s="308"/>
      <c r="OGE66" s="308"/>
      <c r="OGF66" s="308"/>
      <c r="OGG66" s="308"/>
      <c r="OGH66" s="308"/>
      <c r="OGI66" s="308"/>
      <c r="OGJ66" s="308"/>
      <c r="OGK66" s="308"/>
      <c r="OGL66" s="308"/>
      <c r="OGM66" s="308"/>
      <c r="OGN66" s="308"/>
      <c r="OGO66" s="308"/>
      <c r="OGP66" s="308"/>
      <c r="OGQ66" s="308"/>
      <c r="OGR66" s="308"/>
      <c r="OGS66" s="308"/>
      <c r="OGT66" s="308"/>
      <c r="OGU66" s="308"/>
      <c r="OGV66" s="308"/>
      <c r="OGW66" s="308"/>
      <c r="OGX66" s="308"/>
      <c r="OGY66" s="308"/>
      <c r="OGZ66" s="308"/>
      <c r="OHA66" s="308"/>
      <c r="OHB66" s="308"/>
      <c r="OHC66" s="308"/>
      <c r="OHD66" s="308"/>
      <c r="OHE66" s="308"/>
      <c r="OHF66" s="308"/>
      <c r="OHG66" s="308"/>
      <c r="OHH66" s="308"/>
      <c r="OHI66" s="308"/>
      <c r="OHJ66" s="308"/>
      <c r="OHK66" s="308"/>
      <c r="OHL66" s="308"/>
      <c r="OHM66" s="308"/>
      <c r="OHN66" s="308"/>
      <c r="OHO66" s="308"/>
      <c r="OHP66" s="308"/>
      <c r="OHQ66" s="308"/>
      <c r="OHR66" s="308"/>
      <c r="OHS66" s="308"/>
      <c r="OHT66" s="308"/>
      <c r="OHU66" s="308"/>
      <c r="OHV66" s="308"/>
      <c r="OHW66" s="308"/>
      <c r="OHX66" s="308"/>
      <c r="OHY66" s="308"/>
      <c r="OHZ66" s="308"/>
      <c r="OIA66" s="308"/>
      <c r="OIB66" s="308"/>
      <c r="OIC66" s="308"/>
      <c r="OID66" s="308"/>
      <c r="OIE66" s="308"/>
      <c r="OIF66" s="308"/>
      <c r="OIG66" s="308"/>
      <c r="OIH66" s="308"/>
      <c r="OII66" s="308"/>
      <c r="OIJ66" s="308"/>
      <c r="OIK66" s="308"/>
      <c r="OIL66" s="308"/>
      <c r="OIM66" s="308"/>
      <c r="OIN66" s="308"/>
      <c r="OIO66" s="308"/>
      <c r="OIP66" s="308"/>
      <c r="OIQ66" s="308"/>
      <c r="OIR66" s="308"/>
      <c r="OIS66" s="308"/>
      <c r="OIT66" s="308"/>
      <c r="OIU66" s="308"/>
      <c r="OIV66" s="308"/>
      <c r="OIW66" s="308"/>
      <c r="OIX66" s="308"/>
      <c r="OIY66" s="308"/>
      <c r="OIZ66" s="308"/>
      <c r="OJA66" s="308"/>
      <c r="OJB66" s="308"/>
      <c r="OJC66" s="308"/>
      <c r="OJD66" s="308"/>
      <c r="OJE66" s="308"/>
      <c r="OJF66" s="308"/>
      <c r="OJG66" s="308"/>
      <c r="OJH66" s="308"/>
      <c r="OJI66" s="308"/>
      <c r="OJJ66" s="308"/>
      <c r="OJK66" s="308"/>
      <c r="OJL66" s="308"/>
      <c r="OJM66" s="308"/>
      <c r="OJN66" s="308"/>
      <c r="OJO66" s="308"/>
      <c r="OJP66" s="308"/>
      <c r="OJQ66" s="308"/>
      <c r="OJR66" s="308"/>
      <c r="OJS66" s="308"/>
      <c r="OJT66" s="308"/>
      <c r="OJU66" s="308"/>
      <c r="OJV66" s="308"/>
      <c r="OJW66" s="308"/>
      <c r="OJX66" s="308"/>
      <c r="OJY66" s="308"/>
      <c r="OJZ66" s="308"/>
      <c r="OKA66" s="308"/>
      <c r="OKB66" s="308"/>
      <c r="OKC66" s="308"/>
      <c r="OKD66" s="308"/>
      <c r="OKE66" s="308"/>
      <c r="OKF66" s="308"/>
      <c r="OKG66" s="308"/>
      <c r="OKH66" s="308"/>
      <c r="OKI66" s="308"/>
      <c r="OKJ66" s="308"/>
      <c r="OKK66" s="308"/>
      <c r="OKL66" s="308"/>
      <c r="OKM66" s="308"/>
      <c r="OKN66" s="308"/>
      <c r="OKO66" s="308"/>
      <c r="OKP66" s="308"/>
      <c r="OKQ66" s="308"/>
      <c r="OKR66" s="308"/>
      <c r="OKS66" s="308"/>
      <c r="OKT66" s="308"/>
      <c r="OKU66" s="308"/>
      <c r="OKV66" s="308"/>
      <c r="OKW66" s="308"/>
      <c r="OKX66" s="308"/>
      <c r="OKY66" s="308"/>
      <c r="OKZ66" s="308"/>
      <c r="OLA66" s="308"/>
      <c r="OLB66" s="308"/>
      <c r="OLC66" s="308"/>
      <c r="OLD66" s="308"/>
      <c r="OLE66" s="308"/>
      <c r="OLF66" s="308"/>
      <c r="OLG66" s="308"/>
      <c r="OLH66" s="308"/>
      <c r="OLI66" s="308"/>
      <c r="OLJ66" s="308"/>
      <c r="OLK66" s="308"/>
      <c r="OLL66" s="308"/>
      <c r="OLM66" s="308"/>
      <c r="OLN66" s="308"/>
      <c r="OLO66" s="308"/>
      <c r="OLP66" s="308"/>
      <c r="OLQ66" s="308"/>
      <c r="OLR66" s="308"/>
      <c r="OLS66" s="308"/>
      <c r="OLT66" s="308"/>
      <c r="OLU66" s="308"/>
      <c r="OLV66" s="308"/>
      <c r="OLW66" s="308"/>
      <c r="OLX66" s="308"/>
      <c r="OLY66" s="308"/>
      <c r="OLZ66" s="308"/>
      <c r="OMA66" s="308"/>
      <c r="OMB66" s="308"/>
      <c r="OMC66" s="308"/>
      <c r="OMD66" s="308"/>
      <c r="OME66" s="308"/>
      <c r="OMF66" s="308"/>
      <c r="OMG66" s="308"/>
      <c r="OMH66" s="308"/>
      <c r="OMI66" s="308"/>
      <c r="OMJ66" s="308"/>
      <c r="OMK66" s="308"/>
      <c r="OML66" s="308"/>
      <c r="OMM66" s="308"/>
      <c r="OMN66" s="308"/>
      <c r="OMO66" s="308"/>
      <c r="OMP66" s="308"/>
      <c r="OMQ66" s="308"/>
      <c r="OMR66" s="308"/>
      <c r="OMS66" s="308"/>
      <c r="OMT66" s="308"/>
      <c r="OMU66" s="308"/>
      <c r="OMV66" s="308"/>
      <c r="OMW66" s="308"/>
      <c r="OMX66" s="308"/>
      <c r="OMY66" s="308"/>
      <c r="OMZ66" s="308"/>
      <c r="ONA66" s="308"/>
      <c r="ONB66" s="308"/>
      <c r="ONC66" s="308"/>
      <c r="OND66" s="308"/>
      <c r="ONE66" s="308"/>
      <c r="ONF66" s="308"/>
      <c r="ONG66" s="308"/>
      <c r="ONH66" s="308"/>
      <c r="ONI66" s="308"/>
      <c r="ONJ66" s="308"/>
      <c r="ONK66" s="308"/>
      <c r="ONL66" s="308"/>
      <c r="ONM66" s="308"/>
      <c r="ONN66" s="308"/>
      <c r="ONO66" s="308"/>
      <c r="ONP66" s="308"/>
      <c r="ONQ66" s="308"/>
      <c r="ONR66" s="308"/>
      <c r="ONS66" s="308"/>
      <c r="ONT66" s="308"/>
      <c r="ONU66" s="308"/>
      <c r="ONV66" s="308"/>
      <c r="ONW66" s="308"/>
      <c r="ONX66" s="308"/>
      <c r="ONY66" s="308"/>
      <c r="ONZ66" s="308"/>
      <c r="OOA66" s="308"/>
      <c r="OOB66" s="308"/>
      <c r="OOC66" s="308"/>
      <c r="OOD66" s="308"/>
      <c r="OOE66" s="308"/>
      <c r="OOF66" s="308"/>
      <c r="OOG66" s="308"/>
      <c r="OOH66" s="308"/>
      <c r="OOI66" s="308"/>
      <c r="OOJ66" s="308"/>
      <c r="OOK66" s="308"/>
      <c r="OOL66" s="308"/>
      <c r="OOM66" s="308"/>
      <c r="OON66" s="308"/>
      <c r="OOO66" s="308"/>
      <c r="OOP66" s="308"/>
      <c r="OOQ66" s="308"/>
      <c r="OOR66" s="308"/>
      <c r="OOS66" s="308"/>
      <c r="OOT66" s="308"/>
      <c r="OOU66" s="308"/>
      <c r="OOV66" s="308"/>
      <c r="OOW66" s="308"/>
      <c r="OOX66" s="308"/>
      <c r="OOY66" s="308"/>
      <c r="OOZ66" s="308"/>
      <c r="OPA66" s="308"/>
      <c r="OPB66" s="308"/>
      <c r="OPC66" s="308"/>
      <c r="OPD66" s="308"/>
      <c r="OPE66" s="308"/>
      <c r="OPF66" s="308"/>
      <c r="OPG66" s="308"/>
      <c r="OPH66" s="308"/>
      <c r="OPI66" s="308"/>
      <c r="OPJ66" s="308"/>
      <c r="OPK66" s="308"/>
      <c r="OPL66" s="308"/>
      <c r="OPM66" s="308"/>
      <c r="OPN66" s="308"/>
      <c r="OPO66" s="308"/>
      <c r="OPP66" s="308"/>
      <c r="OPQ66" s="308"/>
      <c r="OPR66" s="308"/>
      <c r="OPS66" s="308"/>
      <c r="OPT66" s="308"/>
      <c r="OPU66" s="308"/>
      <c r="OPV66" s="308"/>
      <c r="OPW66" s="308"/>
      <c r="OPX66" s="308"/>
      <c r="OPY66" s="308"/>
      <c r="OPZ66" s="308"/>
      <c r="OQA66" s="308"/>
      <c r="OQB66" s="308"/>
      <c r="OQC66" s="308"/>
      <c r="OQD66" s="308"/>
      <c r="OQE66" s="308"/>
      <c r="OQF66" s="308"/>
      <c r="OQG66" s="308"/>
      <c r="OQH66" s="308"/>
      <c r="OQI66" s="308"/>
      <c r="OQJ66" s="308"/>
      <c r="OQK66" s="308"/>
      <c r="OQL66" s="308"/>
      <c r="OQM66" s="308"/>
      <c r="OQN66" s="308"/>
      <c r="OQO66" s="308"/>
      <c r="OQP66" s="308"/>
      <c r="OQQ66" s="308"/>
      <c r="OQR66" s="308"/>
      <c r="OQS66" s="308"/>
      <c r="OQT66" s="308"/>
      <c r="OQU66" s="308"/>
      <c r="OQV66" s="308"/>
      <c r="OQW66" s="308"/>
      <c r="OQX66" s="308"/>
      <c r="OQY66" s="308"/>
      <c r="OQZ66" s="308"/>
      <c r="ORA66" s="308"/>
      <c r="ORB66" s="308"/>
      <c r="ORC66" s="308"/>
      <c r="ORD66" s="308"/>
      <c r="ORE66" s="308"/>
      <c r="ORF66" s="308"/>
      <c r="ORG66" s="308"/>
      <c r="ORH66" s="308"/>
      <c r="ORI66" s="308"/>
      <c r="ORJ66" s="308"/>
      <c r="ORK66" s="308"/>
      <c r="ORL66" s="308"/>
      <c r="ORM66" s="308"/>
      <c r="ORN66" s="308"/>
      <c r="ORO66" s="308"/>
      <c r="ORP66" s="308"/>
      <c r="ORQ66" s="308"/>
      <c r="ORR66" s="308"/>
      <c r="ORS66" s="308"/>
      <c r="ORT66" s="308"/>
      <c r="ORU66" s="308"/>
      <c r="ORV66" s="308"/>
      <c r="ORW66" s="308"/>
      <c r="ORX66" s="308"/>
      <c r="ORY66" s="308"/>
      <c r="ORZ66" s="308"/>
      <c r="OSA66" s="308"/>
      <c r="OSB66" s="308"/>
      <c r="OSC66" s="308"/>
      <c r="OSD66" s="308"/>
      <c r="OSE66" s="308"/>
      <c r="OSF66" s="308"/>
      <c r="OSG66" s="308"/>
      <c r="OSH66" s="308"/>
      <c r="OSI66" s="308"/>
      <c r="OSJ66" s="308"/>
      <c r="OSK66" s="308"/>
      <c r="OSL66" s="308"/>
      <c r="OSM66" s="308"/>
      <c r="OSN66" s="308"/>
      <c r="OSO66" s="308"/>
      <c r="OSP66" s="308"/>
      <c r="OSQ66" s="308"/>
      <c r="OSR66" s="308"/>
      <c r="OSS66" s="308"/>
      <c r="OST66" s="308"/>
      <c r="OSU66" s="308"/>
      <c r="OSV66" s="308"/>
      <c r="OSW66" s="308"/>
      <c r="OSX66" s="308"/>
      <c r="OSY66" s="308"/>
      <c r="OSZ66" s="308"/>
      <c r="OTA66" s="308"/>
      <c r="OTB66" s="308"/>
      <c r="OTC66" s="308"/>
      <c r="OTD66" s="308"/>
      <c r="OTE66" s="308"/>
      <c r="OTF66" s="308"/>
      <c r="OTG66" s="308"/>
      <c r="OTH66" s="308"/>
      <c r="OTI66" s="308"/>
      <c r="OTJ66" s="308"/>
      <c r="OTK66" s="308"/>
      <c r="OTL66" s="308"/>
      <c r="OTM66" s="308"/>
      <c r="OTN66" s="308"/>
      <c r="OTO66" s="308"/>
      <c r="OTP66" s="308"/>
      <c r="OTQ66" s="308"/>
      <c r="OTR66" s="308"/>
      <c r="OTS66" s="308"/>
      <c r="OTT66" s="308"/>
      <c r="OTU66" s="308"/>
      <c r="OTV66" s="308"/>
      <c r="OTW66" s="308"/>
      <c r="OTX66" s="308"/>
      <c r="OTY66" s="308"/>
      <c r="OTZ66" s="308"/>
      <c r="OUA66" s="308"/>
      <c r="OUB66" s="308"/>
      <c r="OUC66" s="308"/>
      <c r="OUD66" s="308"/>
      <c r="OUE66" s="308"/>
      <c r="OUF66" s="308"/>
      <c r="OUG66" s="308"/>
      <c r="OUH66" s="308"/>
      <c r="OUI66" s="308"/>
      <c r="OUJ66" s="308"/>
      <c r="OUK66" s="308"/>
      <c r="OUL66" s="308"/>
      <c r="OUM66" s="308"/>
      <c r="OUN66" s="308"/>
      <c r="OUO66" s="308"/>
      <c r="OUP66" s="308"/>
      <c r="OUQ66" s="308"/>
      <c r="OUR66" s="308"/>
      <c r="OUS66" s="308"/>
      <c r="OUT66" s="308"/>
      <c r="OUU66" s="308"/>
      <c r="OUV66" s="308"/>
      <c r="OUW66" s="308"/>
      <c r="OUX66" s="308"/>
      <c r="OUY66" s="308"/>
      <c r="OUZ66" s="308"/>
      <c r="OVA66" s="308"/>
      <c r="OVB66" s="308"/>
      <c r="OVC66" s="308"/>
      <c r="OVD66" s="308"/>
      <c r="OVE66" s="308"/>
      <c r="OVF66" s="308"/>
      <c r="OVG66" s="308"/>
      <c r="OVH66" s="308"/>
      <c r="OVI66" s="308"/>
      <c r="OVJ66" s="308"/>
      <c r="OVK66" s="308"/>
      <c r="OVL66" s="308"/>
      <c r="OVM66" s="308"/>
      <c r="OVN66" s="308"/>
      <c r="OVO66" s="308"/>
      <c r="OVP66" s="308"/>
      <c r="OVQ66" s="308"/>
      <c r="OVR66" s="308"/>
      <c r="OVS66" s="308"/>
      <c r="OVT66" s="308"/>
      <c r="OVU66" s="308"/>
      <c r="OVV66" s="308"/>
      <c r="OVW66" s="308"/>
      <c r="OVX66" s="308"/>
      <c r="OVY66" s="308"/>
      <c r="OVZ66" s="308"/>
      <c r="OWA66" s="308"/>
      <c r="OWB66" s="308"/>
      <c r="OWC66" s="308"/>
      <c r="OWD66" s="308"/>
      <c r="OWE66" s="308"/>
      <c r="OWF66" s="308"/>
      <c r="OWG66" s="308"/>
      <c r="OWH66" s="308"/>
      <c r="OWI66" s="308"/>
      <c r="OWJ66" s="308"/>
      <c r="OWK66" s="308"/>
      <c r="OWL66" s="308"/>
      <c r="OWM66" s="308"/>
      <c r="OWN66" s="308"/>
      <c r="OWO66" s="308"/>
      <c r="OWP66" s="308"/>
      <c r="OWQ66" s="308"/>
      <c r="OWR66" s="308"/>
      <c r="OWS66" s="308"/>
      <c r="OWT66" s="308"/>
      <c r="OWU66" s="308"/>
      <c r="OWV66" s="308"/>
      <c r="OWW66" s="308"/>
      <c r="OWX66" s="308"/>
      <c r="OWY66" s="308"/>
      <c r="OWZ66" s="308"/>
      <c r="OXA66" s="308"/>
      <c r="OXB66" s="308"/>
      <c r="OXC66" s="308"/>
      <c r="OXD66" s="308"/>
      <c r="OXE66" s="308"/>
      <c r="OXF66" s="308"/>
      <c r="OXG66" s="308"/>
      <c r="OXH66" s="308"/>
      <c r="OXI66" s="308"/>
      <c r="OXJ66" s="308"/>
      <c r="OXK66" s="308"/>
      <c r="OXL66" s="308"/>
      <c r="OXM66" s="308"/>
      <c r="OXN66" s="308"/>
      <c r="OXO66" s="308"/>
      <c r="OXP66" s="308"/>
      <c r="OXQ66" s="308"/>
      <c r="OXR66" s="308"/>
      <c r="OXS66" s="308"/>
      <c r="OXT66" s="308"/>
      <c r="OXU66" s="308"/>
      <c r="OXV66" s="308"/>
      <c r="OXW66" s="308"/>
      <c r="OXX66" s="308"/>
      <c r="OXY66" s="308"/>
      <c r="OXZ66" s="308"/>
      <c r="OYA66" s="308"/>
      <c r="OYB66" s="308"/>
      <c r="OYC66" s="308"/>
      <c r="OYD66" s="308"/>
      <c r="OYE66" s="308"/>
      <c r="OYF66" s="308"/>
      <c r="OYG66" s="308"/>
      <c r="OYH66" s="308"/>
      <c r="OYI66" s="308"/>
      <c r="OYJ66" s="308"/>
      <c r="OYK66" s="308"/>
      <c r="OYL66" s="308"/>
      <c r="OYM66" s="308"/>
      <c r="OYN66" s="308"/>
      <c r="OYO66" s="308"/>
      <c r="OYP66" s="308"/>
      <c r="OYQ66" s="308"/>
      <c r="OYR66" s="308"/>
      <c r="OYS66" s="308"/>
      <c r="OYT66" s="308"/>
      <c r="OYU66" s="308"/>
      <c r="OYV66" s="308"/>
      <c r="OYW66" s="308"/>
      <c r="OYX66" s="308"/>
      <c r="OYY66" s="308"/>
      <c r="OYZ66" s="308"/>
      <c r="OZA66" s="308"/>
      <c r="OZB66" s="308"/>
      <c r="OZC66" s="308"/>
      <c r="OZD66" s="308"/>
      <c r="OZE66" s="308"/>
      <c r="OZF66" s="308"/>
      <c r="OZG66" s="308"/>
      <c r="OZH66" s="308"/>
      <c r="OZI66" s="308"/>
      <c r="OZJ66" s="308"/>
      <c r="OZK66" s="308"/>
      <c r="OZL66" s="308"/>
      <c r="OZM66" s="308"/>
      <c r="OZN66" s="308"/>
      <c r="OZO66" s="308"/>
      <c r="OZP66" s="308"/>
      <c r="OZQ66" s="308"/>
      <c r="OZR66" s="308"/>
      <c r="OZS66" s="308"/>
      <c r="OZT66" s="308"/>
      <c r="OZU66" s="308"/>
      <c r="OZV66" s="308"/>
      <c r="OZW66" s="308"/>
      <c r="OZX66" s="308"/>
      <c r="OZY66" s="308"/>
      <c r="OZZ66" s="308"/>
      <c r="PAA66" s="308"/>
      <c r="PAB66" s="308"/>
      <c r="PAC66" s="308"/>
      <c r="PAD66" s="308"/>
      <c r="PAE66" s="308"/>
      <c r="PAF66" s="308"/>
      <c r="PAG66" s="308"/>
      <c r="PAH66" s="308"/>
      <c r="PAI66" s="308"/>
      <c r="PAJ66" s="308"/>
      <c r="PAK66" s="308"/>
      <c r="PAL66" s="308"/>
      <c r="PAM66" s="308"/>
      <c r="PAN66" s="308"/>
      <c r="PAO66" s="308"/>
      <c r="PAP66" s="308"/>
      <c r="PAQ66" s="308"/>
      <c r="PAR66" s="308"/>
      <c r="PAS66" s="308"/>
      <c r="PAT66" s="308"/>
      <c r="PAU66" s="308"/>
      <c r="PAV66" s="308"/>
      <c r="PAW66" s="308"/>
      <c r="PAX66" s="308"/>
      <c r="PAY66" s="308"/>
      <c r="PAZ66" s="308"/>
      <c r="PBA66" s="308"/>
      <c r="PBB66" s="308"/>
      <c r="PBC66" s="308"/>
      <c r="PBD66" s="308"/>
      <c r="PBE66" s="308"/>
      <c r="PBF66" s="308"/>
      <c r="PBG66" s="308"/>
      <c r="PBH66" s="308"/>
      <c r="PBI66" s="308"/>
      <c r="PBJ66" s="308"/>
      <c r="PBK66" s="308"/>
      <c r="PBL66" s="308"/>
      <c r="PBM66" s="308"/>
      <c r="PBN66" s="308"/>
      <c r="PBO66" s="308"/>
      <c r="PBP66" s="308"/>
      <c r="PBQ66" s="308"/>
      <c r="PBR66" s="308"/>
      <c r="PBS66" s="308"/>
      <c r="PBT66" s="308"/>
      <c r="PBU66" s="308"/>
      <c r="PBV66" s="308"/>
      <c r="PBW66" s="308"/>
      <c r="PBX66" s="308"/>
      <c r="PBY66" s="308"/>
      <c r="PBZ66" s="308"/>
      <c r="PCA66" s="308"/>
      <c r="PCB66" s="308"/>
      <c r="PCC66" s="308"/>
      <c r="PCD66" s="308"/>
      <c r="PCE66" s="308"/>
      <c r="PCF66" s="308"/>
      <c r="PCG66" s="308"/>
      <c r="PCH66" s="308"/>
      <c r="PCI66" s="308"/>
      <c r="PCJ66" s="308"/>
      <c r="PCK66" s="308"/>
      <c r="PCL66" s="308"/>
      <c r="PCM66" s="308"/>
      <c r="PCN66" s="308"/>
      <c r="PCO66" s="308"/>
      <c r="PCP66" s="308"/>
      <c r="PCQ66" s="308"/>
      <c r="PCR66" s="308"/>
      <c r="PCS66" s="308"/>
      <c r="PCT66" s="308"/>
      <c r="PCU66" s="308"/>
      <c r="PCV66" s="308"/>
      <c r="PCW66" s="308"/>
      <c r="PCX66" s="308"/>
      <c r="PCY66" s="308"/>
      <c r="PCZ66" s="308"/>
      <c r="PDA66" s="308"/>
      <c r="PDB66" s="308"/>
      <c r="PDC66" s="308"/>
      <c r="PDD66" s="308"/>
      <c r="PDE66" s="308"/>
      <c r="PDF66" s="308"/>
      <c r="PDG66" s="308"/>
      <c r="PDH66" s="308"/>
      <c r="PDI66" s="308"/>
      <c r="PDJ66" s="308"/>
      <c r="PDK66" s="308"/>
      <c r="PDL66" s="308"/>
      <c r="PDM66" s="308"/>
      <c r="PDN66" s="308"/>
      <c r="PDO66" s="308"/>
      <c r="PDP66" s="308"/>
      <c r="PDQ66" s="308"/>
      <c r="PDR66" s="308"/>
      <c r="PDS66" s="308"/>
      <c r="PDT66" s="308"/>
      <c r="PDU66" s="308"/>
      <c r="PDV66" s="308"/>
      <c r="PDW66" s="308"/>
      <c r="PDX66" s="308"/>
      <c r="PDY66" s="308"/>
      <c r="PDZ66" s="308"/>
      <c r="PEA66" s="308"/>
      <c r="PEB66" s="308"/>
      <c r="PEC66" s="308"/>
      <c r="PED66" s="308"/>
      <c r="PEE66" s="308"/>
      <c r="PEF66" s="308"/>
      <c r="PEG66" s="308"/>
      <c r="PEH66" s="308"/>
      <c r="PEI66" s="308"/>
      <c r="PEJ66" s="308"/>
      <c r="PEK66" s="308"/>
      <c r="PEL66" s="308"/>
      <c r="PEM66" s="308"/>
      <c r="PEN66" s="308"/>
      <c r="PEO66" s="308"/>
      <c r="PEP66" s="308"/>
      <c r="PEQ66" s="308"/>
      <c r="PER66" s="308"/>
      <c r="PES66" s="308"/>
      <c r="PET66" s="308"/>
      <c r="PEU66" s="308"/>
      <c r="PEV66" s="308"/>
      <c r="PEW66" s="308"/>
      <c r="PEX66" s="308"/>
      <c r="PEY66" s="308"/>
      <c r="PEZ66" s="308"/>
      <c r="PFA66" s="308"/>
      <c r="PFB66" s="308"/>
      <c r="PFC66" s="308"/>
      <c r="PFD66" s="308"/>
      <c r="PFE66" s="308"/>
      <c r="PFF66" s="308"/>
      <c r="PFG66" s="308"/>
      <c r="PFH66" s="308"/>
      <c r="PFI66" s="308"/>
      <c r="PFJ66" s="308"/>
      <c r="PFK66" s="308"/>
      <c r="PFL66" s="308"/>
      <c r="PFM66" s="308"/>
      <c r="PFN66" s="308"/>
      <c r="PFO66" s="308"/>
      <c r="PFP66" s="308"/>
      <c r="PFQ66" s="308"/>
      <c r="PFR66" s="308"/>
      <c r="PFS66" s="308"/>
      <c r="PFT66" s="308"/>
      <c r="PFU66" s="308"/>
      <c r="PFV66" s="308"/>
      <c r="PFW66" s="308"/>
      <c r="PFX66" s="308"/>
      <c r="PFY66" s="308"/>
      <c r="PFZ66" s="308"/>
      <c r="PGA66" s="308"/>
      <c r="PGB66" s="308"/>
      <c r="PGC66" s="308"/>
      <c r="PGD66" s="308"/>
      <c r="PGE66" s="308"/>
      <c r="PGF66" s="308"/>
      <c r="PGG66" s="308"/>
      <c r="PGH66" s="308"/>
      <c r="PGI66" s="308"/>
      <c r="PGJ66" s="308"/>
      <c r="PGK66" s="308"/>
      <c r="PGL66" s="308"/>
      <c r="PGM66" s="308"/>
      <c r="PGN66" s="308"/>
      <c r="PGO66" s="308"/>
      <c r="PGP66" s="308"/>
      <c r="PGQ66" s="308"/>
      <c r="PGR66" s="308"/>
      <c r="PGS66" s="308"/>
      <c r="PGT66" s="308"/>
      <c r="PGU66" s="308"/>
      <c r="PGV66" s="308"/>
      <c r="PGW66" s="308"/>
      <c r="PGX66" s="308"/>
      <c r="PGY66" s="308"/>
      <c r="PGZ66" s="308"/>
      <c r="PHA66" s="308"/>
      <c r="PHB66" s="308"/>
      <c r="PHC66" s="308"/>
      <c r="PHD66" s="308"/>
      <c r="PHE66" s="308"/>
      <c r="PHF66" s="308"/>
      <c r="PHG66" s="308"/>
      <c r="PHH66" s="308"/>
      <c r="PHI66" s="308"/>
      <c r="PHJ66" s="308"/>
      <c r="PHK66" s="308"/>
      <c r="PHL66" s="308"/>
      <c r="PHM66" s="308"/>
      <c r="PHN66" s="308"/>
      <c r="PHO66" s="308"/>
      <c r="PHP66" s="308"/>
      <c r="PHQ66" s="308"/>
      <c r="PHR66" s="308"/>
      <c r="PHS66" s="308"/>
      <c r="PHT66" s="308"/>
      <c r="PHU66" s="308"/>
      <c r="PHV66" s="308"/>
      <c r="PHW66" s="308"/>
      <c r="PHX66" s="308"/>
      <c r="PHY66" s="308"/>
      <c r="PHZ66" s="308"/>
      <c r="PIA66" s="308"/>
      <c r="PIB66" s="308"/>
      <c r="PIC66" s="308"/>
      <c r="PID66" s="308"/>
      <c r="PIE66" s="308"/>
      <c r="PIF66" s="308"/>
      <c r="PIG66" s="308"/>
      <c r="PIH66" s="308"/>
      <c r="PII66" s="308"/>
      <c r="PIJ66" s="308"/>
      <c r="PIK66" s="308"/>
      <c r="PIL66" s="308"/>
      <c r="PIM66" s="308"/>
      <c r="PIN66" s="308"/>
      <c r="PIO66" s="308"/>
      <c r="PIP66" s="308"/>
      <c r="PIQ66" s="308"/>
      <c r="PIR66" s="308"/>
      <c r="PIS66" s="308"/>
      <c r="PIT66" s="308"/>
      <c r="PIU66" s="308"/>
      <c r="PIV66" s="308"/>
      <c r="PIW66" s="308"/>
      <c r="PIX66" s="308"/>
      <c r="PIY66" s="308"/>
      <c r="PIZ66" s="308"/>
      <c r="PJA66" s="308"/>
      <c r="PJB66" s="308"/>
      <c r="PJC66" s="308"/>
      <c r="PJD66" s="308"/>
      <c r="PJE66" s="308"/>
      <c r="PJF66" s="308"/>
      <c r="PJG66" s="308"/>
      <c r="PJH66" s="308"/>
      <c r="PJI66" s="308"/>
      <c r="PJJ66" s="308"/>
      <c r="PJK66" s="308"/>
      <c r="PJL66" s="308"/>
      <c r="PJM66" s="308"/>
      <c r="PJN66" s="308"/>
      <c r="PJO66" s="308"/>
      <c r="PJP66" s="308"/>
      <c r="PJQ66" s="308"/>
      <c r="PJR66" s="308"/>
      <c r="PJS66" s="308"/>
      <c r="PJT66" s="308"/>
      <c r="PJU66" s="308"/>
      <c r="PJV66" s="308"/>
      <c r="PJW66" s="308"/>
      <c r="PJX66" s="308"/>
      <c r="PJY66" s="308"/>
      <c r="PJZ66" s="308"/>
      <c r="PKA66" s="308"/>
      <c r="PKB66" s="308"/>
      <c r="PKC66" s="308"/>
      <c r="PKD66" s="308"/>
      <c r="PKE66" s="308"/>
      <c r="PKF66" s="308"/>
      <c r="PKG66" s="308"/>
      <c r="PKH66" s="308"/>
      <c r="PKI66" s="308"/>
      <c r="PKJ66" s="308"/>
      <c r="PKK66" s="308"/>
      <c r="PKL66" s="308"/>
      <c r="PKM66" s="308"/>
      <c r="PKN66" s="308"/>
      <c r="PKO66" s="308"/>
      <c r="PKP66" s="308"/>
      <c r="PKQ66" s="308"/>
      <c r="PKR66" s="308"/>
      <c r="PKS66" s="308"/>
      <c r="PKT66" s="308"/>
      <c r="PKU66" s="308"/>
      <c r="PKV66" s="308"/>
      <c r="PKW66" s="308"/>
      <c r="PKX66" s="308"/>
      <c r="PKY66" s="308"/>
      <c r="PKZ66" s="308"/>
      <c r="PLA66" s="308"/>
      <c r="PLB66" s="308"/>
      <c r="PLC66" s="308"/>
      <c r="PLD66" s="308"/>
      <c r="PLE66" s="308"/>
      <c r="PLF66" s="308"/>
      <c r="PLG66" s="308"/>
      <c r="PLH66" s="308"/>
      <c r="PLI66" s="308"/>
      <c r="PLJ66" s="308"/>
      <c r="PLK66" s="308"/>
      <c r="PLL66" s="308"/>
      <c r="PLM66" s="308"/>
      <c r="PLN66" s="308"/>
      <c r="PLO66" s="308"/>
      <c r="PLP66" s="308"/>
      <c r="PLQ66" s="308"/>
      <c r="PLR66" s="308"/>
      <c r="PLS66" s="308"/>
      <c r="PLT66" s="308"/>
      <c r="PLU66" s="308"/>
      <c r="PLV66" s="308"/>
      <c r="PLW66" s="308"/>
      <c r="PLX66" s="308"/>
      <c r="PLY66" s="308"/>
      <c r="PLZ66" s="308"/>
      <c r="PMA66" s="308"/>
      <c r="PMB66" s="308"/>
      <c r="PMC66" s="308"/>
      <c r="PMD66" s="308"/>
      <c r="PME66" s="308"/>
      <c r="PMF66" s="308"/>
      <c r="PMG66" s="308"/>
      <c r="PMH66" s="308"/>
      <c r="PMI66" s="308"/>
      <c r="PMJ66" s="308"/>
      <c r="PMK66" s="308"/>
      <c r="PML66" s="308"/>
      <c r="PMM66" s="308"/>
      <c r="PMN66" s="308"/>
      <c r="PMO66" s="308"/>
      <c r="PMP66" s="308"/>
      <c r="PMQ66" s="308"/>
      <c r="PMR66" s="308"/>
      <c r="PMS66" s="308"/>
      <c r="PMT66" s="308"/>
      <c r="PMU66" s="308"/>
      <c r="PMV66" s="308"/>
      <c r="PMW66" s="308"/>
      <c r="PMX66" s="308"/>
      <c r="PMY66" s="308"/>
      <c r="PMZ66" s="308"/>
      <c r="PNA66" s="308"/>
      <c r="PNB66" s="308"/>
      <c r="PNC66" s="308"/>
      <c r="PND66" s="308"/>
      <c r="PNE66" s="308"/>
      <c r="PNF66" s="308"/>
      <c r="PNG66" s="308"/>
      <c r="PNH66" s="308"/>
      <c r="PNI66" s="308"/>
      <c r="PNJ66" s="308"/>
      <c r="PNK66" s="308"/>
      <c r="PNL66" s="308"/>
      <c r="PNM66" s="308"/>
      <c r="PNN66" s="308"/>
      <c r="PNO66" s="308"/>
      <c r="PNP66" s="308"/>
      <c r="PNQ66" s="308"/>
      <c r="PNR66" s="308"/>
      <c r="PNS66" s="308"/>
      <c r="PNT66" s="308"/>
      <c r="PNU66" s="308"/>
      <c r="PNV66" s="308"/>
      <c r="PNW66" s="308"/>
      <c r="PNX66" s="308"/>
      <c r="PNY66" s="308"/>
      <c r="PNZ66" s="308"/>
      <c r="POA66" s="308"/>
      <c r="POB66" s="308"/>
      <c r="POC66" s="308"/>
      <c r="POD66" s="308"/>
      <c r="POE66" s="308"/>
      <c r="POF66" s="308"/>
      <c r="POG66" s="308"/>
      <c r="POH66" s="308"/>
      <c r="POI66" s="308"/>
      <c r="POJ66" s="308"/>
      <c r="POK66" s="308"/>
      <c r="POL66" s="308"/>
      <c r="POM66" s="308"/>
      <c r="PON66" s="308"/>
      <c r="POO66" s="308"/>
      <c r="POP66" s="308"/>
      <c r="POQ66" s="308"/>
      <c r="POR66" s="308"/>
      <c r="POS66" s="308"/>
      <c r="POT66" s="308"/>
      <c r="POU66" s="308"/>
      <c r="POV66" s="308"/>
      <c r="POW66" s="308"/>
      <c r="POX66" s="308"/>
      <c r="POY66" s="308"/>
      <c r="POZ66" s="308"/>
      <c r="PPA66" s="308"/>
      <c r="PPB66" s="308"/>
      <c r="PPC66" s="308"/>
      <c r="PPD66" s="308"/>
      <c r="PPE66" s="308"/>
      <c r="PPF66" s="308"/>
      <c r="PPG66" s="308"/>
      <c r="PPH66" s="308"/>
      <c r="PPI66" s="308"/>
      <c r="PPJ66" s="308"/>
      <c r="PPK66" s="308"/>
      <c r="PPL66" s="308"/>
      <c r="PPM66" s="308"/>
      <c r="PPN66" s="308"/>
      <c r="PPO66" s="308"/>
      <c r="PPP66" s="308"/>
      <c r="PPQ66" s="308"/>
      <c r="PPR66" s="308"/>
      <c r="PPS66" s="308"/>
      <c r="PPT66" s="308"/>
      <c r="PPU66" s="308"/>
      <c r="PPV66" s="308"/>
      <c r="PPW66" s="308"/>
      <c r="PPX66" s="308"/>
      <c r="PPY66" s="308"/>
      <c r="PPZ66" s="308"/>
      <c r="PQA66" s="308"/>
      <c r="PQB66" s="308"/>
      <c r="PQC66" s="308"/>
      <c r="PQD66" s="308"/>
      <c r="PQE66" s="308"/>
      <c r="PQF66" s="308"/>
      <c r="PQG66" s="308"/>
      <c r="PQH66" s="308"/>
      <c r="PQI66" s="308"/>
      <c r="PQJ66" s="308"/>
      <c r="PQK66" s="308"/>
      <c r="PQL66" s="308"/>
      <c r="PQM66" s="308"/>
      <c r="PQN66" s="308"/>
      <c r="PQO66" s="308"/>
      <c r="PQP66" s="308"/>
      <c r="PQQ66" s="308"/>
      <c r="PQR66" s="308"/>
      <c r="PQS66" s="308"/>
      <c r="PQT66" s="308"/>
      <c r="PQU66" s="308"/>
      <c r="PQV66" s="308"/>
      <c r="PQW66" s="308"/>
      <c r="PQX66" s="308"/>
      <c r="PQY66" s="308"/>
      <c r="PQZ66" s="308"/>
      <c r="PRA66" s="308"/>
      <c r="PRB66" s="308"/>
      <c r="PRC66" s="308"/>
      <c r="PRD66" s="308"/>
      <c r="PRE66" s="308"/>
      <c r="PRF66" s="308"/>
      <c r="PRG66" s="308"/>
      <c r="PRH66" s="308"/>
      <c r="PRI66" s="308"/>
      <c r="PRJ66" s="308"/>
      <c r="PRK66" s="308"/>
      <c r="PRL66" s="308"/>
      <c r="PRM66" s="308"/>
      <c r="PRN66" s="308"/>
      <c r="PRO66" s="308"/>
      <c r="PRP66" s="308"/>
      <c r="PRQ66" s="308"/>
      <c r="PRR66" s="308"/>
      <c r="PRS66" s="308"/>
      <c r="PRT66" s="308"/>
      <c r="PRU66" s="308"/>
      <c r="PRV66" s="308"/>
      <c r="PRW66" s="308"/>
      <c r="PRX66" s="308"/>
      <c r="PRY66" s="308"/>
      <c r="PRZ66" s="308"/>
      <c r="PSA66" s="308"/>
      <c r="PSB66" s="308"/>
      <c r="PSC66" s="308"/>
      <c r="PSD66" s="308"/>
      <c r="PSE66" s="308"/>
      <c r="PSF66" s="308"/>
      <c r="PSG66" s="308"/>
      <c r="PSH66" s="308"/>
      <c r="PSI66" s="308"/>
      <c r="PSJ66" s="308"/>
      <c r="PSK66" s="308"/>
      <c r="PSL66" s="308"/>
      <c r="PSM66" s="308"/>
      <c r="PSN66" s="308"/>
      <c r="PSO66" s="308"/>
      <c r="PSP66" s="308"/>
      <c r="PSQ66" s="308"/>
      <c r="PSR66" s="308"/>
      <c r="PSS66" s="308"/>
      <c r="PST66" s="308"/>
      <c r="PSU66" s="308"/>
      <c r="PSV66" s="308"/>
      <c r="PSW66" s="308"/>
      <c r="PSX66" s="308"/>
      <c r="PSY66" s="308"/>
      <c r="PSZ66" s="308"/>
      <c r="PTA66" s="308"/>
      <c r="PTB66" s="308"/>
      <c r="PTC66" s="308"/>
      <c r="PTD66" s="308"/>
      <c r="PTE66" s="308"/>
      <c r="PTF66" s="308"/>
      <c r="PTG66" s="308"/>
      <c r="PTH66" s="308"/>
      <c r="PTI66" s="308"/>
      <c r="PTJ66" s="308"/>
      <c r="PTK66" s="308"/>
      <c r="PTL66" s="308"/>
      <c r="PTM66" s="308"/>
      <c r="PTN66" s="308"/>
      <c r="PTO66" s="308"/>
      <c r="PTP66" s="308"/>
      <c r="PTQ66" s="308"/>
      <c r="PTR66" s="308"/>
      <c r="PTS66" s="308"/>
      <c r="PTT66" s="308"/>
      <c r="PTU66" s="308"/>
      <c r="PTV66" s="308"/>
      <c r="PTW66" s="308"/>
      <c r="PTX66" s="308"/>
      <c r="PTY66" s="308"/>
      <c r="PTZ66" s="308"/>
      <c r="PUA66" s="308"/>
      <c r="PUB66" s="308"/>
      <c r="PUC66" s="308"/>
      <c r="PUD66" s="308"/>
      <c r="PUE66" s="308"/>
      <c r="PUF66" s="308"/>
      <c r="PUG66" s="308"/>
      <c r="PUH66" s="308"/>
      <c r="PUI66" s="308"/>
      <c r="PUJ66" s="308"/>
      <c r="PUK66" s="308"/>
      <c r="PUL66" s="308"/>
      <c r="PUM66" s="308"/>
      <c r="PUN66" s="308"/>
      <c r="PUO66" s="308"/>
      <c r="PUP66" s="308"/>
      <c r="PUQ66" s="308"/>
      <c r="PUR66" s="308"/>
      <c r="PUS66" s="308"/>
      <c r="PUT66" s="308"/>
      <c r="PUU66" s="308"/>
      <c r="PUV66" s="308"/>
      <c r="PUW66" s="308"/>
      <c r="PUX66" s="308"/>
      <c r="PUY66" s="308"/>
      <c r="PUZ66" s="308"/>
      <c r="PVA66" s="308"/>
      <c r="PVB66" s="308"/>
      <c r="PVC66" s="308"/>
      <c r="PVD66" s="308"/>
      <c r="PVE66" s="308"/>
      <c r="PVF66" s="308"/>
      <c r="PVG66" s="308"/>
      <c r="PVH66" s="308"/>
      <c r="PVI66" s="308"/>
      <c r="PVJ66" s="308"/>
      <c r="PVK66" s="308"/>
      <c r="PVL66" s="308"/>
      <c r="PVM66" s="308"/>
      <c r="PVN66" s="308"/>
      <c r="PVO66" s="308"/>
      <c r="PVP66" s="308"/>
      <c r="PVQ66" s="308"/>
      <c r="PVR66" s="308"/>
      <c r="PVS66" s="308"/>
      <c r="PVT66" s="308"/>
      <c r="PVU66" s="308"/>
      <c r="PVV66" s="308"/>
      <c r="PVW66" s="308"/>
      <c r="PVX66" s="308"/>
      <c r="PVY66" s="308"/>
      <c r="PVZ66" s="308"/>
      <c r="PWA66" s="308"/>
      <c r="PWB66" s="308"/>
      <c r="PWC66" s="308"/>
      <c r="PWD66" s="308"/>
      <c r="PWE66" s="308"/>
      <c r="PWF66" s="308"/>
      <c r="PWG66" s="308"/>
      <c r="PWH66" s="308"/>
      <c r="PWI66" s="308"/>
      <c r="PWJ66" s="308"/>
      <c r="PWK66" s="308"/>
      <c r="PWL66" s="308"/>
      <c r="PWM66" s="308"/>
      <c r="PWN66" s="308"/>
      <c r="PWO66" s="308"/>
      <c r="PWP66" s="308"/>
      <c r="PWQ66" s="308"/>
      <c r="PWR66" s="308"/>
      <c r="PWS66" s="308"/>
      <c r="PWT66" s="308"/>
      <c r="PWU66" s="308"/>
      <c r="PWV66" s="308"/>
      <c r="PWW66" s="308"/>
      <c r="PWX66" s="308"/>
      <c r="PWY66" s="308"/>
      <c r="PWZ66" s="308"/>
      <c r="PXA66" s="308"/>
      <c r="PXB66" s="308"/>
      <c r="PXC66" s="308"/>
      <c r="PXD66" s="308"/>
      <c r="PXE66" s="308"/>
      <c r="PXF66" s="308"/>
      <c r="PXG66" s="308"/>
      <c r="PXH66" s="308"/>
      <c r="PXI66" s="308"/>
      <c r="PXJ66" s="308"/>
      <c r="PXK66" s="308"/>
      <c r="PXL66" s="308"/>
      <c r="PXM66" s="308"/>
      <c r="PXN66" s="308"/>
      <c r="PXO66" s="308"/>
      <c r="PXP66" s="308"/>
      <c r="PXQ66" s="308"/>
      <c r="PXR66" s="308"/>
      <c r="PXS66" s="308"/>
      <c r="PXT66" s="308"/>
      <c r="PXU66" s="308"/>
      <c r="PXV66" s="308"/>
      <c r="PXW66" s="308"/>
      <c r="PXX66" s="308"/>
      <c r="PXY66" s="308"/>
      <c r="PXZ66" s="308"/>
      <c r="PYA66" s="308"/>
      <c r="PYB66" s="308"/>
      <c r="PYC66" s="308"/>
      <c r="PYD66" s="308"/>
      <c r="PYE66" s="308"/>
      <c r="PYF66" s="308"/>
      <c r="PYG66" s="308"/>
      <c r="PYH66" s="308"/>
      <c r="PYI66" s="308"/>
      <c r="PYJ66" s="308"/>
      <c r="PYK66" s="308"/>
      <c r="PYL66" s="308"/>
      <c r="PYM66" s="308"/>
      <c r="PYN66" s="308"/>
      <c r="PYO66" s="308"/>
      <c r="PYP66" s="308"/>
      <c r="PYQ66" s="308"/>
      <c r="PYR66" s="308"/>
      <c r="PYS66" s="308"/>
      <c r="PYT66" s="308"/>
      <c r="PYU66" s="308"/>
      <c r="PYV66" s="308"/>
      <c r="PYW66" s="308"/>
      <c r="PYX66" s="308"/>
      <c r="PYY66" s="308"/>
      <c r="PYZ66" s="308"/>
      <c r="PZA66" s="308"/>
      <c r="PZB66" s="308"/>
      <c r="PZC66" s="308"/>
      <c r="PZD66" s="308"/>
      <c r="PZE66" s="308"/>
      <c r="PZF66" s="308"/>
      <c r="PZG66" s="308"/>
      <c r="PZH66" s="308"/>
      <c r="PZI66" s="308"/>
      <c r="PZJ66" s="308"/>
      <c r="PZK66" s="308"/>
      <c r="PZL66" s="308"/>
      <c r="PZM66" s="308"/>
      <c r="PZN66" s="308"/>
      <c r="PZO66" s="308"/>
      <c r="PZP66" s="308"/>
      <c r="PZQ66" s="308"/>
      <c r="PZR66" s="308"/>
      <c r="PZS66" s="308"/>
      <c r="PZT66" s="308"/>
      <c r="PZU66" s="308"/>
      <c r="PZV66" s="308"/>
      <c r="PZW66" s="308"/>
      <c r="PZX66" s="308"/>
      <c r="PZY66" s="308"/>
      <c r="PZZ66" s="308"/>
      <c r="QAA66" s="308"/>
      <c r="QAB66" s="308"/>
      <c r="QAC66" s="308"/>
      <c r="QAD66" s="308"/>
      <c r="QAE66" s="308"/>
      <c r="QAF66" s="308"/>
      <c r="QAG66" s="308"/>
      <c r="QAH66" s="308"/>
      <c r="QAI66" s="308"/>
      <c r="QAJ66" s="308"/>
      <c r="QAK66" s="308"/>
      <c r="QAL66" s="308"/>
      <c r="QAM66" s="308"/>
      <c r="QAN66" s="308"/>
      <c r="QAO66" s="308"/>
      <c r="QAP66" s="308"/>
      <c r="QAQ66" s="308"/>
      <c r="QAR66" s="308"/>
      <c r="QAS66" s="308"/>
      <c r="QAT66" s="308"/>
      <c r="QAU66" s="308"/>
      <c r="QAV66" s="308"/>
      <c r="QAW66" s="308"/>
      <c r="QAX66" s="308"/>
      <c r="QAY66" s="308"/>
      <c r="QAZ66" s="308"/>
      <c r="QBA66" s="308"/>
      <c r="QBB66" s="308"/>
      <c r="QBC66" s="308"/>
      <c r="QBD66" s="308"/>
      <c r="QBE66" s="308"/>
      <c r="QBF66" s="308"/>
      <c r="QBG66" s="308"/>
      <c r="QBH66" s="308"/>
      <c r="QBI66" s="308"/>
      <c r="QBJ66" s="308"/>
      <c r="QBK66" s="308"/>
      <c r="QBL66" s="308"/>
      <c r="QBM66" s="308"/>
      <c r="QBN66" s="308"/>
      <c r="QBO66" s="308"/>
      <c r="QBP66" s="308"/>
      <c r="QBQ66" s="308"/>
      <c r="QBR66" s="308"/>
      <c r="QBS66" s="308"/>
      <c r="QBT66" s="308"/>
      <c r="QBU66" s="308"/>
      <c r="QBV66" s="308"/>
      <c r="QBW66" s="308"/>
      <c r="QBX66" s="308"/>
      <c r="QBY66" s="308"/>
      <c r="QBZ66" s="308"/>
      <c r="QCA66" s="308"/>
      <c r="QCB66" s="308"/>
      <c r="QCC66" s="308"/>
      <c r="QCD66" s="308"/>
      <c r="QCE66" s="308"/>
      <c r="QCF66" s="308"/>
      <c r="QCG66" s="308"/>
      <c r="QCH66" s="308"/>
      <c r="QCI66" s="308"/>
      <c r="QCJ66" s="308"/>
      <c r="QCK66" s="308"/>
      <c r="QCL66" s="308"/>
      <c r="QCM66" s="308"/>
      <c r="QCN66" s="308"/>
      <c r="QCO66" s="308"/>
      <c r="QCP66" s="308"/>
      <c r="QCQ66" s="308"/>
      <c r="QCR66" s="308"/>
      <c r="QCS66" s="308"/>
      <c r="QCT66" s="308"/>
      <c r="QCU66" s="308"/>
      <c r="QCV66" s="308"/>
      <c r="QCW66" s="308"/>
      <c r="QCX66" s="308"/>
      <c r="QCY66" s="308"/>
      <c r="QCZ66" s="308"/>
      <c r="QDA66" s="308"/>
      <c r="QDB66" s="308"/>
      <c r="QDC66" s="308"/>
      <c r="QDD66" s="308"/>
      <c r="QDE66" s="308"/>
      <c r="QDF66" s="308"/>
      <c r="QDG66" s="308"/>
      <c r="QDH66" s="308"/>
      <c r="QDI66" s="308"/>
      <c r="QDJ66" s="308"/>
      <c r="QDK66" s="308"/>
      <c r="QDL66" s="308"/>
      <c r="QDM66" s="308"/>
      <c r="QDN66" s="308"/>
      <c r="QDO66" s="308"/>
      <c r="QDP66" s="308"/>
      <c r="QDQ66" s="308"/>
      <c r="QDR66" s="308"/>
      <c r="QDS66" s="308"/>
      <c r="QDT66" s="308"/>
      <c r="QDU66" s="308"/>
      <c r="QDV66" s="308"/>
      <c r="QDW66" s="308"/>
      <c r="QDX66" s="308"/>
      <c r="QDY66" s="308"/>
      <c r="QDZ66" s="308"/>
      <c r="QEA66" s="308"/>
      <c r="QEB66" s="308"/>
      <c r="QEC66" s="308"/>
      <c r="QED66" s="308"/>
      <c r="QEE66" s="308"/>
      <c r="QEF66" s="308"/>
      <c r="QEG66" s="308"/>
      <c r="QEH66" s="308"/>
      <c r="QEI66" s="308"/>
      <c r="QEJ66" s="308"/>
      <c r="QEK66" s="308"/>
      <c r="QEL66" s="308"/>
      <c r="QEM66" s="308"/>
      <c r="QEN66" s="308"/>
      <c r="QEO66" s="308"/>
      <c r="QEP66" s="308"/>
      <c r="QEQ66" s="308"/>
      <c r="QER66" s="308"/>
      <c r="QES66" s="308"/>
      <c r="QET66" s="308"/>
      <c r="QEU66" s="308"/>
      <c r="QEV66" s="308"/>
      <c r="QEW66" s="308"/>
      <c r="QEX66" s="308"/>
      <c r="QEY66" s="308"/>
      <c r="QEZ66" s="308"/>
      <c r="QFA66" s="308"/>
      <c r="QFB66" s="308"/>
      <c r="QFC66" s="308"/>
      <c r="QFD66" s="308"/>
      <c r="QFE66" s="308"/>
      <c r="QFF66" s="308"/>
      <c r="QFG66" s="308"/>
      <c r="QFH66" s="308"/>
      <c r="QFI66" s="308"/>
      <c r="QFJ66" s="308"/>
      <c r="QFK66" s="308"/>
      <c r="QFL66" s="308"/>
      <c r="QFM66" s="308"/>
      <c r="QFN66" s="308"/>
      <c r="QFO66" s="308"/>
      <c r="QFP66" s="308"/>
      <c r="QFQ66" s="308"/>
      <c r="QFR66" s="308"/>
      <c r="QFS66" s="308"/>
      <c r="QFT66" s="308"/>
      <c r="QFU66" s="308"/>
      <c r="QFV66" s="308"/>
      <c r="QFW66" s="308"/>
      <c r="QFX66" s="308"/>
      <c r="QFY66" s="308"/>
      <c r="QFZ66" s="308"/>
      <c r="QGA66" s="308"/>
      <c r="QGB66" s="308"/>
      <c r="QGC66" s="308"/>
      <c r="QGD66" s="308"/>
      <c r="QGE66" s="308"/>
      <c r="QGF66" s="308"/>
      <c r="QGG66" s="308"/>
      <c r="QGH66" s="308"/>
      <c r="QGI66" s="308"/>
      <c r="QGJ66" s="308"/>
      <c r="QGK66" s="308"/>
      <c r="QGL66" s="308"/>
      <c r="QGM66" s="308"/>
      <c r="QGN66" s="308"/>
      <c r="QGO66" s="308"/>
      <c r="QGP66" s="308"/>
      <c r="QGQ66" s="308"/>
      <c r="QGR66" s="308"/>
      <c r="QGS66" s="308"/>
      <c r="QGT66" s="308"/>
      <c r="QGU66" s="308"/>
      <c r="QGV66" s="308"/>
      <c r="QGW66" s="308"/>
      <c r="QGX66" s="308"/>
      <c r="QGY66" s="308"/>
      <c r="QGZ66" s="308"/>
      <c r="QHA66" s="308"/>
      <c r="QHB66" s="308"/>
      <c r="QHC66" s="308"/>
      <c r="QHD66" s="308"/>
      <c r="QHE66" s="308"/>
      <c r="QHF66" s="308"/>
      <c r="QHG66" s="308"/>
      <c r="QHH66" s="308"/>
      <c r="QHI66" s="308"/>
      <c r="QHJ66" s="308"/>
      <c r="QHK66" s="308"/>
      <c r="QHL66" s="308"/>
      <c r="QHM66" s="308"/>
      <c r="QHN66" s="308"/>
      <c r="QHO66" s="308"/>
      <c r="QHP66" s="308"/>
      <c r="QHQ66" s="308"/>
      <c r="QHR66" s="308"/>
      <c r="QHS66" s="308"/>
      <c r="QHT66" s="308"/>
      <c r="QHU66" s="308"/>
      <c r="QHV66" s="308"/>
      <c r="QHW66" s="308"/>
      <c r="QHX66" s="308"/>
      <c r="QHY66" s="308"/>
      <c r="QHZ66" s="308"/>
      <c r="QIA66" s="308"/>
      <c r="QIB66" s="308"/>
      <c r="QIC66" s="308"/>
      <c r="QID66" s="308"/>
      <c r="QIE66" s="308"/>
      <c r="QIF66" s="308"/>
      <c r="QIG66" s="308"/>
      <c r="QIH66" s="308"/>
      <c r="QII66" s="308"/>
      <c r="QIJ66" s="308"/>
      <c r="QIK66" s="308"/>
      <c r="QIL66" s="308"/>
      <c r="QIM66" s="308"/>
      <c r="QIN66" s="308"/>
      <c r="QIO66" s="308"/>
      <c r="QIP66" s="308"/>
      <c r="QIQ66" s="308"/>
      <c r="QIR66" s="308"/>
      <c r="QIS66" s="308"/>
      <c r="QIT66" s="308"/>
      <c r="QIU66" s="308"/>
      <c r="QIV66" s="308"/>
      <c r="QIW66" s="308"/>
      <c r="QIX66" s="308"/>
      <c r="QIY66" s="308"/>
      <c r="QIZ66" s="308"/>
      <c r="QJA66" s="308"/>
      <c r="QJB66" s="308"/>
      <c r="QJC66" s="308"/>
      <c r="QJD66" s="308"/>
      <c r="QJE66" s="308"/>
      <c r="QJF66" s="308"/>
      <c r="QJG66" s="308"/>
      <c r="QJH66" s="308"/>
      <c r="QJI66" s="308"/>
      <c r="QJJ66" s="308"/>
      <c r="QJK66" s="308"/>
      <c r="QJL66" s="308"/>
      <c r="QJM66" s="308"/>
      <c r="QJN66" s="308"/>
      <c r="QJO66" s="308"/>
      <c r="QJP66" s="308"/>
      <c r="QJQ66" s="308"/>
      <c r="QJR66" s="308"/>
      <c r="QJS66" s="308"/>
      <c r="QJT66" s="308"/>
      <c r="QJU66" s="308"/>
      <c r="QJV66" s="308"/>
      <c r="QJW66" s="308"/>
      <c r="QJX66" s="308"/>
      <c r="QJY66" s="308"/>
      <c r="QJZ66" s="308"/>
      <c r="QKA66" s="308"/>
      <c r="QKB66" s="308"/>
      <c r="QKC66" s="308"/>
      <c r="QKD66" s="308"/>
      <c r="QKE66" s="308"/>
      <c r="QKF66" s="308"/>
      <c r="QKG66" s="308"/>
      <c r="QKH66" s="308"/>
      <c r="QKI66" s="308"/>
      <c r="QKJ66" s="308"/>
      <c r="QKK66" s="308"/>
      <c r="QKL66" s="308"/>
      <c r="QKM66" s="308"/>
      <c r="QKN66" s="308"/>
      <c r="QKO66" s="308"/>
      <c r="QKP66" s="308"/>
      <c r="QKQ66" s="308"/>
      <c r="QKR66" s="308"/>
      <c r="QKS66" s="308"/>
      <c r="QKT66" s="308"/>
      <c r="QKU66" s="308"/>
      <c r="QKV66" s="308"/>
      <c r="QKW66" s="308"/>
      <c r="QKX66" s="308"/>
      <c r="QKY66" s="308"/>
      <c r="QKZ66" s="308"/>
      <c r="QLA66" s="308"/>
      <c r="QLB66" s="308"/>
      <c r="QLC66" s="308"/>
      <c r="QLD66" s="308"/>
      <c r="QLE66" s="308"/>
      <c r="QLF66" s="308"/>
      <c r="QLG66" s="308"/>
      <c r="QLH66" s="308"/>
      <c r="QLI66" s="308"/>
      <c r="QLJ66" s="308"/>
      <c r="QLK66" s="308"/>
      <c r="QLL66" s="308"/>
      <c r="QLM66" s="308"/>
      <c r="QLN66" s="308"/>
      <c r="QLO66" s="308"/>
      <c r="QLP66" s="308"/>
      <c r="QLQ66" s="308"/>
      <c r="QLR66" s="308"/>
      <c r="QLS66" s="308"/>
      <c r="QLT66" s="308"/>
      <c r="QLU66" s="308"/>
      <c r="QLV66" s="308"/>
      <c r="QLW66" s="308"/>
      <c r="QLX66" s="308"/>
      <c r="QLY66" s="308"/>
      <c r="QLZ66" s="308"/>
      <c r="QMA66" s="308"/>
      <c r="QMB66" s="308"/>
      <c r="QMC66" s="308"/>
      <c r="QMD66" s="308"/>
      <c r="QME66" s="308"/>
      <c r="QMF66" s="308"/>
      <c r="QMG66" s="308"/>
      <c r="QMH66" s="308"/>
      <c r="QMI66" s="308"/>
      <c r="QMJ66" s="308"/>
      <c r="QMK66" s="308"/>
      <c r="QML66" s="308"/>
      <c r="QMM66" s="308"/>
      <c r="QMN66" s="308"/>
      <c r="QMO66" s="308"/>
      <c r="QMP66" s="308"/>
      <c r="QMQ66" s="308"/>
      <c r="QMR66" s="308"/>
      <c r="QMS66" s="308"/>
      <c r="QMT66" s="308"/>
      <c r="QMU66" s="308"/>
      <c r="QMV66" s="308"/>
      <c r="QMW66" s="308"/>
      <c r="QMX66" s="308"/>
      <c r="QMY66" s="308"/>
      <c r="QMZ66" s="308"/>
      <c r="QNA66" s="308"/>
      <c r="QNB66" s="308"/>
      <c r="QNC66" s="308"/>
      <c r="QND66" s="308"/>
      <c r="QNE66" s="308"/>
      <c r="QNF66" s="308"/>
      <c r="QNG66" s="308"/>
      <c r="QNH66" s="308"/>
      <c r="QNI66" s="308"/>
      <c r="QNJ66" s="308"/>
      <c r="QNK66" s="308"/>
      <c r="QNL66" s="308"/>
      <c r="QNM66" s="308"/>
      <c r="QNN66" s="308"/>
      <c r="QNO66" s="308"/>
      <c r="QNP66" s="308"/>
      <c r="QNQ66" s="308"/>
      <c r="QNR66" s="308"/>
      <c r="QNS66" s="308"/>
      <c r="QNT66" s="308"/>
      <c r="QNU66" s="308"/>
      <c r="QNV66" s="308"/>
      <c r="QNW66" s="308"/>
      <c r="QNX66" s="308"/>
      <c r="QNY66" s="308"/>
      <c r="QNZ66" s="308"/>
      <c r="QOA66" s="308"/>
      <c r="QOB66" s="308"/>
      <c r="QOC66" s="308"/>
      <c r="QOD66" s="308"/>
      <c r="QOE66" s="308"/>
      <c r="QOF66" s="308"/>
      <c r="QOG66" s="308"/>
      <c r="QOH66" s="308"/>
      <c r="QOI66" s="308"/>
      <c r="QOJ66" s="308"/>
      <c r="QOK66" s="308"/>
      <c r="QOL66" s="308"/>
      <c r="QOM66" s="308"/>
      <c r="QON66" s="308"/>
      <c r="QOO66" s="308"/>
      <c r="QOP66" s="308"/>
      <c r="QOQ66" s="308"/>
      <c r="QOR66" s="308"/>
      <c r="QOS66" s="308"/>
      <c r="QOT66" s="308"/>
      <c r="QOU66" s="308"/>
      <c r="QOV66" s="308"/>
      <c r="QOW66" s="308"/>
      <c r="QOX66" s="308"/>
      <c r="QOY66" s="308"/>
      <c r="QOZ66" s="308"/>
      <c r="QPA66" s="308"/>
      <c r="QPB66" s="308"/>
      <c r="QPC66" s="308"/>
      <c r="QPD66" s="308"/>
      <c r="QPE66" s="308"/>
      <c r="QPF66" s="308"/>
      <c r="QPG66" s="308"/>
      <c r="QPH66" s="308"/>
      <c r="QPI66" s="308"/>
      <c r="QPJ66" s="308"/>
      <c r="QPK66" s="308"/>
      <c r="QPL66" s="308"/>
      <c r="QPM66" s="308"/>
      <c r="QPN66" s="308"/>
      <c r="QPO66" s="308"/>
      <c r="QPP66" s="308"/>
      <c r="QPQ66" s="308"/>
      <c r="QPR66" s="308"/>
      <c r="QPS66" s="308"/>
      <c r="QPT66" s="308"/>
      <c r="QPU66" s="308"/>
      <c r="QPV66" s="308"/>
      <c r="QPW66" s="308"/>
      <c r="QPX66" s="308"/>
      <c r="QPY66" s="308"/>
      <c r="QPZ66" s="308"/>
      <c r="QQA66" s="308"/>
      <c r="QQB66" s="308"/>
      <c r="QQC66" s="308"/>
      <c r="QQD66" s="308"/>
      <c r="QQE66" s="308"/>
      <c r="QQF66" s="308"/>
      <c r="QQG66" s="308"/>
      <c r="QQH66" s="308"/>
      <c r="QQI66" s="308"/>
      <c r="QQJ66" s="308"/>
      <c r="QQK66" s="308"/>
      <c r="QQL66" s="308"/>
      <c r="QQM66" s="308"/>
      <c r="QQN66" s="308"/>
      <c r="QQO66" s="308"/>
      <c r="QQP66" s="308"/>
      <c r="QQQ66" s="308"/>
      <c r="QQR66" s="308"/>
      <c r="QQS66" s="308"/>
      <c r="QQT66" s="308"/>
      <c r="QQU66" s="308"/>
      <c r="QQV66" s="308"/>
      <c r="QQW66" s="308"/>
      <c r="QQX66" s="308"/>
      <c r="QQY66" s="308"/>
      <c r="QQZ66" s="308"/>
      <c r="QRA66" s="308"/>
      <c r="QRB66" s="308"/>
      <c r="QRC66" s="308"/>
      <c r="QRD66" s="308"/>
      <c r="QRE66" s="308"/>
      <c r="QRF66" s="308"/>
      <c r="QRG66" s="308"/>
      <c r="QRH66" s="308"/>
      <c r="QRI66" s="308"/>
      <c r="QRJ66" s="308"/>
      <c r="QRK66" s="308"/>
      <c r="QRL66" s="308"/>
      <c r="QRM66" s="308"/>
      <c r="QRN66" s="308"/>
      <c r="QRO66" s="308"/>
      <c r="QRP66" s="308"/>
      <c r="QRQ66" s="308"/>
      <c r="QRR66" s="308"/>
      <c r="QRS66" s="308"/>
      <c r="QRT66" s="308"/>
      <c r="QRU66" s="308"/>
      <c r="QRV66" s="308"/>
      <c r="QRW66" s="308"/>
      <c r="QRX66" s="308"/>
      <c r="QRY66" s="308"/>
      <c r="QRZ66" s="308"/>
      <c r="QSA66" s="308"/>
      <c r="QSB66" s="308"/>
      <c r="QSC66" s="308"/>
      <c r="QSD66" s="308"/>
      <c r="QSE66" s="308"/>
      <c r="QSF66" s="308"/>
      <c r="QSG66" s="308"/>
      <c r="QSH66" s="308"/>
      <c r="QSI66" s="308"/>
      <c r="QSJ66" s="308"/>
      <c r="QSK66" s="308"/>
      <c r="QSL66" s="308"/>
      <c r="QSM66" s="308"/>
      <c r="QSN66" s="308"/>
      <c r="QSO66" s="308"/>
      <c r="QSP66" s="308"/>
      <c r="QSQ66" s="308"/>
      <c r="QSR66" s="308"/>
      <c r="QSS66" s="308"/>
      <c r="QST66" s="308"/>
      <c r="QSU66" s="308"/>
      <c r="QSV66" s="308"/>
      <c r="QSW66" s="308"/>
      <c r="QSX66" s="308"/>
      <c r="QSY66" s="308"/>
      <c r="QSZ66" s="308"/>
      <c r="QTA66" s="308"/>
      <c r="QTB66" s="308"/>
      <c r="QTC66" s="308"/>
      <c r="QTD66" s="308"/>
      <c r="QTE66" s="308"/>
      <c r="QTF66" s="308"/>
      <c r="QTG66" s="308"/>
      <c r="QTH66" s="308"/>
      <c r="QTI66" s="308"/>
      <c r="QTJ66" s="308"/>
      <c r="QTK66" s="308"/>
      <c r="QTL66" s="308"/>
      <c r="QTM66" s="308"/>
      <c r="QTN66" s="308"/>
      <c r="QTO66" s="308"/>
      <c r="QTP66" s="308"/>
      <c r="QTQ66" s="308"/>
      <c r="QTR66" s="308"/>
      <c r="QTS66" s="308"/>
      <c r="QTT66" s="308"/>
      <c r="QTU66" s="308"/>
      <c r="QTV66" s="308"/>
      <c r="QTW66" s="308"/>
      <c r="QTX66" s="308"/>
      <c r="QTY66" s="308"/>
      <c r="QTZ66" s="308"/>
      <c r="QUA66" s="308"/>
      <c r="QUB66" s="308"/>
      <c r="QUC66" s="308"/>
      <c r="QUD66" s="308"/>
      <c r="QUE66" s="308"/>
      <c r="QUF66" s="308"/>
      <c r="QUG66" s="308"/>
      <c r="QUH66" s="308"/>
      <c r="QUI66" s="308"/>
      <c r="QUJ66" s="308"/>
      <c r="QUK66" s="308"/>
      <c r="QUL66" s="308"/>
      <c r="QUM66" s="308"/>
      <c r="QUN66" s="308"/>
      <c r="QUO66" s="308"/>
      <c r="QUP66" s="308"/>
      <c r="QUQ66" s="308"/>
      <c r="QUR66" s="308"/>
      <c r="QUS66" s="308"/>
      <c r="QUT66" s="308"/>
      <c r="QUU66" s="308"/>
      <c r="QUV66" s="308"/>
      <c r="QUW66" s="308"/>
      <c r="QUX66" s="308"/>
      <c r="QUY66" s="308"/>
      <c r="QUZ66" s="308"/>
      <c r="QVA66" s="308"/>
      <c r="QVB66" s="308"/>
      <c r="QVC66" s="308"/>
      <c r="QVD66" s="308"/>
      <c r="QVE66" s="308"/>
      <c r="QVF66" s="308"/>
      <c r="QVG66" s="308"/>
      <c r="QVH66" s="308"/>
      <c r="QVI66" s="308"/>
      <c r="QVJ66" s="308"/>
      <c r="QVK66" s="308"/>
      <c r="QVL66" s="308"/>
      <c r="QVM66" s="308"/>
      <c r="QVN66" s="308"/>
      <c r="QVO66" s="308"/>
      <c r="QVP66" s="308"/>
      <c r="QVQ66" s="308"/>
      <c r="QVR66" s="308"/>
      <c r="QVS66" s="308"/>
      <c r="QVT66" s="308"/>
      <c r="QVU66" s="308"/>
      <c r="QVV66" s="308"/>
      <c r="QVW66" s="308"/>
      <c r="QVX66" s="308"/>
      <c r="QVY66" s="308"/>
      <c r="QVZ66" s="308"/>
      <c r="QWA66" s="308"/>
      <c r="QWB66" s="308"/>
      <c r="QWC66" s="308"/>
      <c r="QWD66" s="308"/>
      <c r="QWE66" s="308"/>
      <c r="QWF66" s="308"/>
      <c r="QWG66" s="308"/>
      <c r="QWH66" s="308"/>
      <c r="QWI66" s="308"/>
      <c r="QWJ66" s="308"/>
      <c r="QWK66" s="308"/>
      <c r="QWL66" s="308"/>
      <c r="QWM66" s="308"/>
      <c r="QWN66" s="308"/>
      <c r="QWO66" s="308"/>
      <c r="QWP66" s="308"/>
      <c r="QWQ66" s="308"/>
      <c r="QWR66" s="308"/>
      <c r="QWS66" s="308"/>
      <c r="QWT66" s="308"/>
      <c r="QWU66" s="308"/>
      <c r="QWV66" s="308"/>
      <c r="QWW66" s="308"/>
      <c r="QWX66" s="308"/>
      <c r="QWY66" s="308"/>
      <c r="QWZ66" s="308"/>
      <c r="QXA66" s="308"/>
      <c r="QXB66" s="308"/>
      <c r="QXC66" s="308"/>
      <c r="QXD66" s="308"/>
      <c r="QXE66" s="308"/>
      <c r="QXF66" s="308"/>
      <c r="QXG66" s="308"/>
      <c r="QXH66" s="308"/>
      <c r="QXI66" s="308"/>
      <c r="QXJ66" s="308"/>
      <c r="QXK66" s="308"/>
      <c r="QXL66" s="308"/>
      <c r="QXM66" s="308"/>
      <c r="QXN66" s="308"/>
      <c r="QXO66" s="308"/>
      <c r="QXP66" s="308"/>
      <c r="QXQ66" s="308"/>
      <c r="QXR66" s="308"/>
      <c r="QXS66" s="308"/>
      <c r="QXT66" s="308"/>
      <c r="QXU66" s="308"/>
      <c r="QXV66" s="308"/>
      <c r="QXW66" s="308"/>
      <c r="QXX66" s="308"/>
      <c r="QXY66" s="308"/>
      <c r="QXZ66" s="308"/>
      <c r="QYA66" s="308"/>
      <c r="QYB66" s="308"/>
      <c r="QYC66" s="308"/>
      <c r="QYD66" s="308"/>
      <c r="QYE66" s="308"/>
      <c r="QYF66" s="308"/>
      <c r="QYG66" s="308"/>
      <c r="QYH66" s="308"/>
      <c r="QYI66" s="308"/>
      <c r="QYJ66" s="308"/>
      <c r="QYK66" s="308"/>
      <c r="QYL66" s="308"/>
      <c r="QYM66" s="308"/>
      <c r="QYN66" s="308"/>
      <c r="QYO66" s="308"/>
      <c r="QYP66" s="308"/>
      <c r="QYQ66" s="308"/>
      <c r="QYR66" s="308"/>
      <c r="QYS66" s="308"/>
      <c r="QYT66" s="308"/>
      <c r="QYU66" s="308"/>
      <c r="QYV66" s="308"/>
      <c r="QYW66" s="308"/>
      <c r="QYX66" s="308"/>
      <c r="QYY66" s="308"/>
      <c r="QYZ66" s="308"/>
      <c r="QZA66" s="308"/>
      <c r="QZB66" s="308"/>
      <c r="QZC66" s="308"/>
      <c r="QZD66" s="308"/>
      <c r="QZE66" s="308"/>
      <c r="QZF66" s="308"/>
      <c r="QZG66" s="308"/>
      <c r="QZH66" s="308"/>
      <c r="QZI66" s="308"/>
      <c r="QZJ66" s="308"/>
      <c r="QZK66" s="308"/>
      <c r="QZL66" s="308"/>
      <c r="QZM66" s="308"/>
      <c r="QZN66" s="308"/>
      <c r="QZO66" s="308"/>
      <c r="QZP66" s="308"/>
      <c r="QZQ66" s="308"/>
      <c r="QZR66" s="308"/>
      <c r="QZS66" s="308"/>
      <c r="QZT66" s="308"/>
      <c r="QZU66" s="308"/>
      <c r="QZV66" s="308"/>
      <c r="QZW66" s="308"/>
      <c r="QZX66" s="308"/>
      <c r="QZY66" s="308"/>
      <c r="QZZ66" s="308"/>
      <c r="RAA66" s="308"/>
      <c r="RAB66" s="308"/>
      <c r="RAC66" s="308"/>
      <c r="RAD66" s="308"/>
      <c r="RAE66" s="308"/>
      <c r="RAF66" s="308"/>
      <c r="RAG66" s="308"/>
      <c r="RAH66" s="308"/>
      <c r="RAI66" s="308"/>
      <c r="RAJ66" s="308"/>
      <c r="RAK66" s="308"/>
      <c r="RAL66" s="308"/>
      <c r="RAM66" s="308"/>
      <c r="RAN66" s="308"/>
      <c r="RAO66" s="308"/>
      <c r="RAP66" s="308"/>
      <c r="RAQ66" s="308"/>
      <c r="RAR66" s="308"/>
      <c r="RAS66" s="308"/>
      <c r="RAT66" s="308"/>
      <c r="RAU66" s="308"/>
      <c r="RAV66" s="308"/>
      <c r="RAW66" s="308"/>
      <c r="RAX66" s="308"/>
      <c r="RAY66" s="308"/>
      <c r="RAZ66" s="308"/>
      <c r="RBA66" s="308"/>
      <c r="RBB66" s="308"/>
      <c r="RBC66" s="308"/>
      <c r="RBD66" s="308"/>
      <c r="RBE66" s="308"/>
      <c r="RBF66" s="308"/>
      <c r="RBG66" s="308"/>
      <c r="RBH66" s="308"/>
      <c r="RBI66" s="308"/>
      <c r="RBJ66" s="308"/>
      <c r="RBK66" s="308"/>
      <c r="RBL66" s="308"/>
      <c r="RBM66" s="308"/>
      <c r="RBN66" s="308"/>
      <c r="RBO66" s="308"/>
      <c r="RBP66" s="308"/>
      <c r="RBQ66" s="308"/>
      <c r="RBR66" s="308"/>
      <c r="RBS66" s="308"/>
      <c r="RBT66" s="308"/>
      <c r="RBU66" s="308"/>
      <c r="RBV66" s="308"/>
      <c r="RBW66" s="308"/>
      <c r="RBX66" s="308"/>
      <c r="RBY66" s="308"/>
      <c r="RBZ66" s="308"/>
      <c r="RCA66" s="308"/>
      <c r="RCB66" s="308"/>
      <c r="RCC66" s="308"/>
      <c r="RCD66" s="308"/>
      <c r="RCE66" s="308"/>
      <c r="RCF66" s="308"/>
      <c r="RCG66" s="308"/>
      <c r="RCH66" s="308"/>
      <c r="RCI66" s="308"/>
      <c r="RCJ66" s="308"/>
      <c r="RCK66" s="308"/>
      <c r="RCL66" s="308"/>
      <c r="RCM66" s="308"/>
      <c r="RCN66" s="308"/>
      <c r="RCO66" s="308"/>
      <c r="RCP66" s="308"/>
      <c r="RCQ66" s="308"/>
      <c r="RCR66" s="308"/>
      <c r="RCS66" s="308"/>
      <c r="RCT66" s="308"/>
      <c r="RCU66" s="308"/>
      <c r="RCV66" s="308"/>
      <c r="RCW66" s="308"/>
      <c r="RCX66" s="308"/>
      <c r="RCY66" s="308"/>
      <c r="RCZ66" s="308"/>
      <c r="RDA66" s="308"/>
      <c r="RDB66" s="308"/>
      <c r="RDC66" s="308"/>
      <c r="RDD66" s="308"/>
      <c r="RDE66" s="308"/>
      <c r="RDF66" s="308"/>
      <c r="RDG66" s="308"/>
      <c r="RDH66" s="308"/>
      <c r="RDI66" s="308"/>
      <c r="RDJ66" s="308"/>
      <c r="RDK66" s="308"/>
      <c r="RDL66" s="308"/>
      <c r="RDM66" s="308"/>
      <c r="RDN66" s="308"/>
      <c r="RDO66" s="308"/>
      <c r="RDP66" s="308"/>
      <c r="RDQ66" s="308"/>
      <c r="RDR66" s="308"/>
      <c r="RDS66" s="308"/>
      <c r="RDT66" s="308"/>
      <c r="RDU66" s="308"/>
      <c r="RDV66" s="308"/>
      <c r="RDW66" s="308"/>
      <c r="RDX66" s="308"/>
      <c r="RDY66" s="308"/>
      <c r="RDZ66" s="308"/>
      <c r="REA66" s="308"/>
      <c r="REB66" s="308"/>
      <c r="REC66" s="308"/>
      <c r="RED66" s="308"/>
      <c r="REE66" s="308"/>
      <c r="REF66" s="308"/>
      <c r="REG66" s="308"/>
      <c r="REH66" s="308"/>
      <c r="REI66" s="308"/>
      <c r="REJ66" s="308"/>
      <c r="REK66" s="308"/>
      <c r="REL66" s="308"/>
      <c r="REM66" s="308"/>
      <c r="REN66" s="308"/>
      <c r="REO66" s="308"/>
      <c r="REP66" s="308"/>
      <c r="REQ66" s="308"/>
      <c r="RER66" s="308"/>
      <c r="RES66" s="308"/>
      <c r="RET66" s="308"/>
      <c r="REU66" s="308"/>
      <c r="REV66" s="308"/>
      <c r="REW66" s="308"/>
      <c r="REX66" s="308"/>
      <c r="REY66" s="308"/>
      <c r="REZ66" s="308"/>
      <c r="RFA66" s="308"/>
      <c r="RFB66" s="308"/>
      <c r="RFC66" s="308"/>
      <c r="RFD66" s="308"/>
      <c r="RFE66" s="308"/>
      <c r="RFF66" s="308"/>
      <c r="RFG66" s="308"/>
      <c r="RFH66" s="308"/>
      <c r="RFI66" s="308"/>
      <c r="RFJ66" s="308"/>
      <c r="RFK66" s="308"/>
      <c r="RFL66" s="308"/>
      <c r="RFM66" s="308"/>
      <c r="RFN66" s="308"/>
      <c r="RFO66" s="308"/>
      <c r="RFP66" s="308"/>
      <c r="RFQ66" s="308"/>
      <c r="RFR66" s="308"/>
      <c r="RFS66" s="308"/>
      <c r="RFT66" s="308"/>
      <c r="RFU66" s="308"/>
      <c r="RFV66" s="308"/>
      <c r="RFW66" s="308"/>
      <c r="RFX66" s="308"/>
      <c r="RFY66" s="308"/>
      <c r="RFZ66" s="308"/>
      <c r="RGA66" s="308"/>
      <c r="RGB66" s="308"/>
      <c r="RGC66" s="308"/>
      <c r="RGD66" s="308"/>
      <c r="RGE66" s="308"/>
      <c r="RGF66" s="308"/>
      <c r="RGG66" s="308"/>
      <c r="RGH66" s="308"/>
      <c r="RGI66" s="308"/>
      <c r="RGJ66" s="308"/>
      <c r="RGK66" s="308"/>
      <c r="RGL66" s="308"/>
      <c r="RGM66" s="308"/>
      <c r="RGN66" s="308"/>
      <c r="RGO66" s="308"/>
      <c r="RGP66" s="308"/>
      <c r="RGQ66" s="308"/>
      <c r="RGR66" s="308"/>
      <c r="RGS66" s="308"/>
      <c r="RGT66" s="308"/>
      <c r="RGU66" s="308"/>
      <c r="RGV66" s="308"/>
      <c r="RGW66" s="308"/>
      <c r="RGX66" s="308"/>
      <c r="RGY66" s="308"/>
      <c r="RGZ66" s="308"/>
      <c r="RHA66" s="308"/>
      <c r="RHB66" s="308"/>
      <c r="RHC66" s="308"/>
      <c r="RHD66" s="308"/>
      <c r="RHE66" s="308"/>
      <c r="RHF66" s="308"/>
      <c r="RHG66" s="308"/>
      <c r="RHH66" s="308"/>
      <c r="RHI66" s="308"/>
      <c r="RHJ66" s="308"/>
      <c r="RHK66" s="308"/>
      <c r="RHL66" s="308"/>
      <c r="RHM66" s="308"/>
      <c r="RHN66" s="308"/>
      <c r="RHO66" s="308"/>
      <c r="RHP66" s="308"/>
      <c r="RHQ66" s="308"/>
      <c r="RHR66" s="308"/>
      <c r="RHS66" s="308"/>
      <c r="RHT66" s="308"/>
      <c r="RHU66" s="308"/>
      <c r="RHV66" s="308"/>
      <c r="RHW66" s="308"/>
      <c r="RHX66" s="308"/>
      <c r="RHY66" s="308"/>
      <c r="RHZ66" s="308"/>
      <c r="RIA66" s="308"/>
      <c r="RIB66" s="308"/>
      <c r="RIC66" s="308"/>
      <c r="RID66" s="308"/>
      <c r="RIE66" s="308"/>
      <c r="RIF66" s="308"/>
      <c r="RIG66" s="308"/>
      <c r="RIH66" s="308"/>
      <c r="RII66" s="308"/>
      <c r="RIJ66" s="308"/>
      <c r="RIK66" s="308"/>
      <c r="RIL66" s="308"/>
      <c r="RIM66" s="308"/>
      <c r="RIN66" s="308"/>
      <c r="RIO66" s="308"/>
      <c r="RIP66" s="308"/>
      <c r="RIQ66" s="308"/>
      <c r="RIR66" s="308"/>
      <c r="RIS66" s="308"/>
      <c r="RIT66" s="308"/>
      <c r="RIU66" s="308"/>
      <c r="RIV66" s="308"/>
      <c r="RIW66" s="308"/>
      <c r="RIX66" s="308"/>
      <c r="RIY66" s="308"/>
      <c r="RIZ66" s="308"/>
      <c r="RJA66" s="308"/>
      <c r="RJB66" s="308"/>
      <c r="RJC66" s="308"/>
      <c r="RJD66" s="308"/>
      <c r="RJE66" s="308"/>
      <c r="RJF66" s="308"/>
      <c r="RJG66" s="308"/>
      <c r="RJH66" s="308"/>
      <c r="RJI66" s="308"/>
      <c r="RJJ66" s="308"/>
      <c r="RJK66" s="308"/>
      <c r="RJL66" s="308"/>
      <c r="RJM66" s="308"/>
      <c r="RJN66" s="308"/>
      <c r="RJO66" s="308"/>
      <c r="RJP66" s="308"/>
      <c r="RJQ66" s="308"/>
      <c r="RJR66" s="308"/>
      <c r="RJS66" s="308"/>
      <c r="RJT66" s="308"/>
      <c r="RJU66" s="308"/>
      <c r="RJV66" s="308"/>
      <c r="RJW66" s="308"/>
      <c r="RJX66" s="308"/>
      <c r="RJY66" s="308"/>
      <c r="RJZ66" s="308"/>
      <c r="RKA66" s="308"/>
      <c r="RKB66" s="308"/>
      <c r="RKC66" s="308"/>
      <c r="RKD66" s="308"/>
      <c r="RKE66" s="308"/>
      <c r="RKF66" s="308"/>
      <c r="RKG66" s="308"/>
      <c r="RKH66" s="308"/>
      <c r="RKI66" s="308"/>
      <c r="RKJ66" s="308"/>
      <c r="RKK66" s="308"/>
      <c r="RKL66" s="308"/>
      <c r="RKM66" s="308"/>
      <c r="RKN66" s="308"/>
      <c r="RKO66" s="308"/>
      <c r="RKP66" s="308"/>
      <c r="RKQ66" s="308"/>
      <c r="RKR66" s="308"/>
      <c r="RKS66" s="308"/>
      <c r="RKT66" s="308"/>
      <c r="RKU66" s="308"/>
      <c r="RKV66" s="308"/>
      <c r="RKW66" s="308"/>
      <c r="RKX66" s="308"/>
      <c r="RKY66" s="308"/>
      <c r="RKZ66" s="308"/>
      <c r="RLA66" s="308"/>
      <c r="RLB66" s="308"/>
      <c r="RLC66" s="308"/>
      <c r="RLD66" s="308"/>
      <c r="RLE66" s="308"/>
      <c r="RLF66" s="308"/>
      <c r="RLG66" s="308"/>
      <c r="RLH66" s="308"/>
      <c r="RLI66" s="308"/>
      <c r="RLJ66" s="308"/>
      <c r="RLK66" s="308"/>
      <c r="RLL66" s="308"/>
      <c r="RLM66" s="308"/>
      <c r="RLN66" s="308"/>
      <c r="RLO66" s="308"/>
      <c r="RLP66" s="308"/>
      <c r="RLQ66" s="308"/>
      <c r="RLR66" s="308"/>
      <c r="RLS66" s="308"/>
      <c r="RLT66" s="308"/>
      <c r="RLU66" s="308"/>
      <c r="RLV66" s="308"/>
      <c r="RLW66" s="308"/>
      <c r="RLX66" s="308"/>
      <c r="RLY66" s="308"/>
      <c r="RLZ66" s="308"/>
      <c r="RMA66" s="308"/>
      <c r="RMB66" s="308"/>
      <c r="RMC66" s="308"/>
      <c r="RMD66" s="308"/>
      <c r="RME66" s="308"/>
      <c r="RMF66" s="308"/>
      <c r="RMG66" s="308"/>
      <c r="RMH66" s="308"/>
      <c r="RMI66" s="308"/>
      <c r="RMJ66" s="308"/>
      <c r="RMK66" s="308"/>
      <c r="RML66" s="308"/>
      <c r="RMM66" s="308"/>
      <c r="RMN66" s="308"/>
      <c r="RMO66" s="308"/>
      <c r="RMP66" s="308"/>
      <c r="RMQ66" s="308"/>
      <c r="RMR66" s="308"/>
      <c r="RMS66" s="308"/>
      <c r="RMT66" s="308"/>
      <c r="RMU66" s="308"/>
      <c r="RMV66" s="308"/>
      <c r="RMW66" s="308"/>
      <c r="RMX66" s="308"/>
      <c r="RMY66" s="308"/>
      <c r="RMZ66" s="308"/>
      <c r="RNA66" s="308"/>
      <c r="RNB66" s="308"/>
      <c r="RNC66" s="308"/>
      <c r="RND66" s="308"/>
      <c r="RNE66" s="308"/>
      <c r="RNF66" s="308"/>
      <c r="RNG66" s="308"/>
      <c r="RNH66" s="308"/>
      <c r="RNI66" s="308"/>
      <c r="RNJ66" s="308"/>
      <c r="RNK66" s="308"/>
      <c r="RNL66" s="308"/>
      <c r="RNM66" s="308"/>
      <c r="RNN66" s="308"/>
      <c r="RNO66" s="308"/>
      <c r="RNP66" s="308"/>
      <c r="RNQ66" s="308"/>
      <c r="RNR66" s="308"/>
      <c r="RNS66" s="308"/>
      <c r="RNT66" s="308"/>
      <c r="RNU66" s="308"/>
      <c r="RNV66" s="308"/>
      <c r="RNW66" s="308"/>
      <c r="RNX66" s="308"/>
      <c r="RNY66" s="308"/>
      <c r="RNZ66" s="308"/>
      <c r="ROA66" s="308"/>
      <c r="ROB66" s="308"/>
      <c r="ROC66" s="308"/>
      <c r="ROD66" s="308"/>
      <c r="ROE66" s="308"/>
      <c r="ROF66" s="308"/>
      <c r="ROG66" s="308"/>
      <c r="ROH66" s="308"/>
      <c r="ROI66" s="308"/>
      <c r="ROJ66" s="308"/>
      <c r="ROK66" s="308"/>
      <c r="ROL66" s="308"/>
      <c r="ROM66" s="308"/>
      <c r="RON66" s="308"/>
      <c r="ROO66" s="308"/>
      <c r="ROP66" s="308"/>
      <c r="ROQ66" s="308"/>
      <c r="ROR66" s="308"/>
      <c r="ROS66" s="308"/>
      <c r="ROT66" s="308"/>
      <c r="ROU66" s="308"/>
      <c r="ROV66" s="308"/>
      <c r="ROW66" s="308"/>
      <c r="ROX66" s="308"/>
      <c r="ROY66" s="308"/>
      <c r="ROZ66" s="308"/>
      <c r="RPA66" s="308"/>
      <c r="RPB66" s="308"/>
      <c r="RPC66" s="308"/>
      <c r="RPD66" s="308"/>
      <c r="RPE66" s="308"/>
      <c r="RPF66" s="308"/>
      <c r="RPG66" s="308"/>
      <c r="RPH66" s="308"/>
      <c r="RPI66" s="308"/>
      <c r="RPJ66" s="308"/>
      <c r="RPK66" s="308"/>
      <c r="RPL66" s="308"/>
      <c r="RPM66" s="308"/>
      <c r="RPN66" s="308"/>
      <c r="RPO66" s="308"/>
      <c r="RPP66" s="308"/>
      <c r="RPQ66" s="308"/>
      <c r="RPR66" s="308"/>
      <c r="RPS66" s="308"/>
      <c r="RPT66" s="308"/>
      <c r="RPU66" s="308"/>
      <c r="RPV66" s="308"/>
      <c r="RPW66" s="308"/>
      <c r="RPX66" s="308"/>
      <c r="RPY66" s="308"/>
      <c r="RPZ66" s="308"/>
      <c r="RQA66" s="308"/>
      <c r="RQB66" s="308"/>
      <c r="RQC66" s="308"/>
      <c r="RQD66" s="308"/>
      <c r="RQE66" s="308"/>
      <c r="RQF66" s="308"/>
      <c r="RQG66" s="308"/>
      <c r="RQH66" s="308"/>
      <c r="RQI66" s="308"/>
      <c r="RQJ66" s="308"/>
      <c r="RQK66" s="308"/>
      <c r="RQL66" s="308"/>
      <c r="RQM66" s="308"/>
      <c r="RQN66" s="308"/>
      <c r="RQO66" s="308"/>
      <c r="RQP66" s="308"/>
      <c r="RQQ66" s="308"/>
      <c r="RQR66" s="308"/>
      <c r="RQS66" s="308"/>
      <c r="RQT66" s="308"/>
      <c r="RQU66" s="308"/>
      <c r="RQV66" s="308"/>
      <c r="RQW66" s="308"/>
      <c r="RQX66" s="308"/>
      <c r="RQY66" s="308"/>
      <c r="RQZ66" s="308"/>
      <c r="RRA66" s="308"/>
      <c r="RRB66" s="308"/>
      <c r="RRC66" s="308"/>
      <c r="RRD66" s="308"/>
      <c r="RRE66" s="308"/>
      <c r="RRF66" s="308"/>
      <c r="RRG66" s="308"/>
      <c r="RRH66" s="308"/>
      <c r="RRI66" s="308"/>
      <c r="RRJ66" s="308"/>
      <c r="RRK66" s="308"/>
      <c r="RRL66" s="308"/>
      <c r="RRM66" s="308"/>
      <c r="RRN66" s="308"/>
      <c r="RRO66" s="308"/>
      <c r="RRP66" s="308"/>
      <c r="RRQ66" s="308"/>
      <c r="RRR66" s="308"/>
      <c r="RRS66" s="308"/>
      <c r="RRT66" s="308"/>
      <c r="RRU66" s="308"/>
      <c r="RRV66" s="308"/>
      <c r="RRW66" s="308"/>
      <c r="RRX66" s="308"/>
      <c r="RRY66" s="308"/>
      <c r="RRZ66" s="308"/>
      <c r="RSA66" s="308"/>
      <c r="RSB66" s="308"/>
      <c r="RSC66" s="308"/>
      <c r="RSD66" s="308"/>
      <c r="RSE66" s="308"/>
      <c r="RSF66" s="308"/>
      <c r="RSG66" s="308"/>
      <c r="RSH66" s="308"/>
      <c r="RSI66" s="308"/>
      <c r="RSJ66" s="308"/>
      <c r="RSK66" s="308"/>
      <c r="RSL66" s="308"/>
      <c r="RSM66" s="308"/>
      <c r="RSN66" s="308"/>
      <c r="RSO66" s="308"/>
      <c r="RSP66" s="308"/>
      <c r="RSQ66" s="308"/>
      <c r="RSR66" s="308"/>
      <c r="RSS66" s="308"/>
      <c r="RST66" s="308"/>
      <c r="RSU66" s="308"/>
      <c r="RSV66" s="308"/>
      <c r="RSW66" s="308"/>
      <c r="RSX66" s="308"/>
      <c r="RSY66" s="308"/>
      <c r="RSZ66" s="308"/>
      <c r="RTA66" s="308"/>
      <c r="RTB66" s="308"/>
      <c r="RTC66" s="308"/>
      <c r="RTD66" s="308"/>
      <c r="RTE66" s="308"/>
      <c r="RTF66" s="308"/>
      <c r="RTG66" s="308"/>
      <c r="RTH66" s="308"/>
      <c r="RTI66" s="308"/>
      <c r="RTJ66" s="308"/>
      <c r="RTK66" s="308"/>
      <c r="RTL66" s="308"/>
      <c r="RTM66" s="308"/>
      <c r="RTN66" s="308"/>
      <c r="RTO66" s="308"/>
      <c r="RTP66" s="308"/>
      <c r="RTQ66" s="308"/>
      <c r="RTR66" s="308"/>
      <c r="RTS66" s="308"/>
      <c r="RTT66" s="308"/>
      <c r="RTU66" s="308"/>
      <c r="RTV66" s="308"/>
      <c r="RTW66" s="308"/>
      <c r="RTX66" s="308"/>
      <c r="RTY66" s="308"/>
      <c r="RTZ66" s="308"/>
      <c r="RUA66" s="308"/>
      <c r="RUB66" s="308"/>
      <c r="RUC66" s="308"/>
      <c r="RUD66" s="308"/>
      <c r="RUE66" s="308"/>
      <c r="RUF66" s="308"/>
      <c r="RUG66" s="308"/>
      <c r="RUH66" s="308"/>
      <c r="RUI66" s="308"/>
      <c r="RUJ66" s="308"/>
      <c r="RUK66" s="308"/>
      <c r="RUL66" s="308"/>
      <c r="RUM66" s="308"/>
      <c r="RUN66" s="308"/>
      <c r="RUO66" s="308"/>
      <c r="RUP66" s="308"/>
      <c r="RUQ66" s="308"/>
      <c r="RUR66" s="308"/>
      <c r="RUS66" s="308"/>
      <c r="RUT66" s="308"/>
      <c r="RUU66" s="308"/>
      <c r="RUV66" s="308"/>
      <c r="RUW66" s="308"/>
      <c r="RUX66" s="308"/>
      <c r="RUY66" s="308"/>
      <c r="RUZ66" s="308"/>
      <c r="RVA66" s="308"/>
      <c r="RVB66" s="308"/>
      <c r="RVC66" s="308"/>
      <c r="RVD66" s="308"/>
      <c r="RVE66" s="308"/>
      <c r="RVF66" s="308"/>
      <c r="RVG66" s="308"/>
      <c r="RVH66" s="308"/>
      <c r="RVI66" s="308"/>
      <c r="RVJ66" s="308"/>
      <c r="RVK66" s="308"/>
      <c r="RVL66" s="308"/>
      <c r="RVM66" s="308"/>
      <c r="RVN66" s="308"/>
      <c r="RVO66" s="308"/>
      <c r="RVP66" s="308"/>
      <c r="RVQ66" s="308"/>
      <c r="RVR66" s="308"/>
      <c r="RVS66" s="308"/>
      <c r="RVT66" s="308"/>
      <c r="RVU66" s="308"/>
      <c r="RVV66" s="308"/>
      <c r="RVW66" s="308"/>
      <c r="RVX66" s="308"/>
      <c r="RVY66" s="308"/>
      <c r="RVZ66" s="308"/>
      <c r="RWA66" s="308"/>
      <c r="RWB66" s="308"/>
      <c r="RWC66" s="308"/>
      <c r="RWD66" s="308"/>
      <c r="RWE66" s="308"/>
      <c r="RWF66" s="308"/>
      <c r="RWG66" s="308"/>
      <c r="RWH66" s="308"/>
      <c r="RWI66" s="308"/>
      <c r="RWJ66" s="308"/>
      <c r="RWK66" s="308"/>
      <c r="RWL66" s="308"/>
      <c r="RWM66" s="308"/>
      <c r="RWN66" s="308"/>
      <c r="RWO66" s="308"/>
      <c r="RWP66" s="308"/>
      <c r="RWQ66" s="308"/>
      <c r="RWR66" s="308"/>
      <c r="RWS66" s="308"/>
      <c r="RWT66" s="308"/>
      <c r="RWU66" s="308"/>
      <c r="RWV66" s="308"/>
      <c r="RWW66" s="308"/>
      <c r="RWX66" s="308"/>
      <c r="RWY66" s="308"/>
      <c r="RWZ66" s="308"/>
      <c r="RXA66" s="308"/>
      <c r="RXB66" s="308"/>
      <c r="RXC66" s="308"/>
      <c r="RXD66" s="308"/>
      <c r="RXE66" s="308"/>
      <c r="RXF66" s="308"/>
      <c r="RXG66" s="308"/>
      <c r="RXH66" s="308"/>
      <c r="RXI66" s="308"/>
      <c r="RXJ66" s="308"/>
      <c r="RXK66" s="308"/>
      <c r="RXL66" s="308"/>
      <c r="RXM66" s="308"/>
      <c r="RXN66" s="308"/>
      <c r="RXO66" s="308"/>
      <c r="RXP66" s="308"/>
      <c r="RXQ66" s="308"/>
      <c r="RXR66" s="308"/>
      <c r="RXS66" s="308"/>
      <c r="RXT66" s="308"/>
      <c r="RXU66" s="308"/>
      <c r="RXV66" s="308"/>
      <c r="RXW66" s="308"/>
      <c r="RXX66" s="308"/>
      <c r="RXY66" s="308"/>
      <c r="RXZ66" s="308"/>
      <c r="RYA66" s="308"/>
      <c r="RYB66" s="308"/>
      <c r="RYC66" s="308"/>
      <c r="RYD66" s="308"/>
      <c r="RYE66" s="308"/>
      <c r="RYF66" s="308"/>
      <c r="RYG66" s="308"/>
      <c r="RYH66" s="308"/>
      <c r="RYI66" s="308"/>
      <c r="RYJ66" s="308"/>
      <c r="RYK66" s="308"/>
      <c r="RYL66" s="308"/>
      <c r="RYM66" s="308"/>
      <c r="RYN66" s="308"/>
      <c r="RYO66" s="308"/>
      <c r="RYP66" s="308"/>
      <c r="RYQ66" s="308"/>
      <c r="RYR66" s="308"/>
      <c r="RYS66" s="308"/>
      <c r="RYT66" s="308"/>
      <c r="RYU66" s="308"/>
      <c r="RYV66" s="308"/>
      <c r="RYW66" s="308"/>
      <c r="RYX66" s="308"/>
      <c r="RYY66" s="308"/>
      <c r="RYZ66" s="308"/>
      <c r="RZA66" s="308"/>
      <c r="RZB66" s="308"/>
      <c r="RZC66" s="308"/>
      <c r="RZD66" s="308"/>
      <c r="RZE66" s="308"/>
      <c r="RZF66" s="308"/>
      <c r="RZG66" s="308"/>
      <c r="RZH66" s="308"/>
      <c r="RZI66" s="308"/>
      <c r="RZJ66" s="308"/>
      <c r="RZK66" s="308"/>
      <c r="RZL66" s="308"/>
      <c r="RZM66" s="308"/>
      <c r="RZN66" s="308"/>
      <c r="RZO66" s="308"/>
      <c r="RZP66" s="308"/>
      <c r="RZQ66" s="308"/>
      <c r="RZR66" s="308"/>
      <c r="RZS66" s="308"/>
      <c r="RZT66" s="308"/>
      <c r="RZU66" s="308"/>
      <c r="RZV66" s="308"/>
      <c r="RZW66" s="308"/>
      <c r="RZX66" s="308"/>
      <c r="RZY66" s="308"/>
      <c r="RZZ66" s="308"/>
      <c r="SAA66" s="308"/>
      <c r="SAB66" s="308"/>
      <c r="SAC66" s="308"/>
      <c r="SAD66" s="308"/>
      <c r="SAE66" s="308"/>
      <c r="SAF66" s="308"/>
      <c r="SAG66" s="308"/>
      <c r="SAH66" s="308"/>
      <c r="SAI66" s="308"/>
      <c r="SAJ66" s="308"/>
      <c r="SAK66" s="308"/>
      <c r="SAL66" s="308"/>
      <c r="SAM66" s="308"/>
      <c r="SAN66" s="308"/>
      <c r="SAO66" s="308"/>
      <c r="SAP66" s="308"/>
      <c r="SAQ66" s="308"/>
      <c r="SAR66" s="308"/>
      <c r="SAS66" s="308"/>
      <c r="SAT66" s="308"/>
      <c r="SAU66" s="308"/>
      <c r="SAV66" s="308"/>
      <c r="SAW66" s="308"/>
      <c r="SAX66" s="308"/>
      <c r="SAY66" s="308"/>
      <c r="SAZ66" s="308"/>
      <c r="SBA66" s="308"/>
      <c r="SBB66" s="308"/>
      <c r="SBC66" s="308"/>
      <c r="SBD66" s="308"/>
      <c r="SBE66" s="308"/>
      <c r="SBF66" s="308"/>
      <c r="SBG66" s="308"/>
      <c r="SBH66" s="308"/>
      <c r="SBI66" s="308"/>
      <c r="SBJ66" s="308"/>
      <c r="SBK66" s="308"/>
      <c r="SBL66" s="308"/>
      <c r="SBM66" s="308"/>
      <c r="SBN66" s="308"/>
      <c r="SBO66" s="308"/>
      <c r="SBP66" s="308"/>
      <c r="SBQ66" s="308"/>
      <c r="SBR66" s="308"/>
      <c r="SBS66" s="308"/>
      <c r="SBT66" s="308"/>
      <c r="SBU66" s="308"/>
      <c r="SBV66" s="308"/>
      <c r="SBW66" s="308"/>
      <c r="SBX66" s="308"/>
      <c r="SBY66" s="308"/>
      <c r="SBZ66" s="308"/>
      <c r="SCA66" s="308"/>
      <c r="SCB66" s="308"/>
      <c r="SCC66" s="308"/>
      <c r="SCD66" s="308"/>
      <c r="SCE66" s="308"/>
      <c r="SCF66" s="308"/>
      <c r="SCG66" s="308"/>
      <c r="SCH66" s="308"/>
      <c r="SCI66" s="308"/>
      <c r="SCJ66" s="308"/>
      <c r="SCK66" s="308"/>
      <c r="SCL66" s="308"/>
      <c r="SCM66" s="308"/>
      <c r="SCN66" s="308"/>
      <c r="SCO66" s="308"/>
      <c r="SCP66" s="308"/>
      <c r="SCQ66" s="308"/>
      <c r="SCR66" s="308"/>
      <c r="SCS66" s="308"/>
      <c r="SCT66" s="308"/>
      <c r="SCU66" s="308"/>
      <c r="SCV66" s="308"/>
      <c r="SCW66" s="308"/>
      <c r="SCX66" s="308"/>
      <c r="SCY66" s="308"/>
      <c r="SCZ66" s="308"/>
      <c r="SDA66" s="308"/>
      <c r="SDB66" s="308"/>
      <c r="SDC66" s="308"/>
      <c r="SDD66" s="308"/>
      <c r="SDE66" s="308"/>
      <c r="SDF66" s="308"/>
      <c r="SDG66" s="308"/>
      <c r="SDH66" s="308"/>
      <c r="SDI66" s="308"/>
      <c r="SDJ66" s="308"/>
      <c r="SDK66" s="308"/>
      <c r="SDL66" s="308"/>
      <c r="SDM66" s="308"/>
      <c r="SDN66" s="308"/>
      <c r="SDO66" s="308"/>
      <c r="SDP66" s="308"/>
      <c r="SDQ66" s="308"/>
      <c r="SDR66" s="308"/>
      <c r="SDS66" s="308"/>
      <c r="SDT66" s="308"/>
      <c r="SDU66" s="308"/>
      <c r="SDV66" s="308"/>
      <c r="SDW66" s="308"/>
      <c r="SDX66" s="308"/>
      <c r="SDY66" s="308"/>
      <c r="SDZ66" s="308"/>
      <c r="SEA66" s="308"/>
      <c r="SEB66" s="308"/>
      <c r="SEC66" s="308"/>
      <c r="SED66" s="308"/>
      <c r="SEE66" s="308"/>
      <c r="SEF66" s="308"/>
      <c r="SEG66" s="308"/>
      <c r="SEH66" s="308"/>
      <c r="SEI66" s="308"/>
      <c r="SEJ66" s="308"/>
      <c r="SEK66" s="308"/>
      <c r="SEL66" s="308"/>
      <c r="SEM66" s="308"/>
      <c r="SEN66" s="308"/>
      <c r="SEO66" s="308"/>
      <c r="SEP66" s="308"/>
      <c r="SEQ66" s="308"/>
      <c r="SER66" s="308"/>
      <c r="SES66" s="308"/>
      <c r="SET66" s="308"/>
      <c r="SEU66" s="308"/>
      <c r="SEV66" s="308"/>
      <c r="SEW66" s="308"/>
      <c r="SEX66" s="308"/>
      <c r="SEY66" s="308"/>
      <c r="SEZ66" s="308"/>
      <c r="SFA66" s="308"/>
      <c r="SFB66" s="308"/>
      <c r="SFC66" s="308"/>
      <c r="SFD66" s="308"/>
      <c r="SFE66" s="308"/>
      <c r="SFF66" s="308"/>
      <c r="SFG66" s="308"/>
      <c r="SFH66" s="308"/>
      <c r="SFI66" s="308"/>
      <c r="SFJ66" s="308"/>
      <c r="SFK66" s="308"/>
      <c r="SFL66" s="308"/>
      <c r="SFM66" s="308"/>
      <c r="SFN66" s="308"/>
      <c r="SFO66" s="308"/>
      <c r="SFP66" s="308"/>
      <c r="SFQ66" s="308"/>
      <c r="SFR66" s="308"/>
      <c r="SFS66" s="308"/>
      <c r="SFT66" s="308"/>
      <c r="SFU66" s="308"/>
      <c r="SFV66" s="308"/>
      <c r="SFW66" s="308"/>
      <c r="SFX66" s="308"/>
      <c r="SFY66" s="308"/>
      <c r="SFZ66" s="308"/>
      <c r="SGA66" s="308"/>
      <c r="SGB66" s="308"/>
      <c r="SGC66" s="308"/>
      <c r="SGD66" s="308"/>
      <c r="SGE66" s="308"/>
      <c r="SGF66" s="308"/>
      <c r="SGG66" s="308"/>
      <c r="SGH66" s="308"/>
      <c r="SGI66" s="308"/>
      <c r="SGJ66" s="308"/>
      <c r="SGK66" s="308"/>
      <c r="SGL66" s="308"/>
      <c r="SGM66" s="308"/>
      <c r="SGN66" s="308"/>
      <c r="SGO66" s="308"/>
      <c r="SGP66" s="308"/>
      <c r="SGQ66" s="308"/>
      <c r="SGR66" s="308"/>
      <c r="SGS66" s="308"/>
      <c r="SGT66" s="308"/>
      <c r="SGU66" s="308"/>
      <c r="SGV66" s="308"/>
      <c r="SGW66" s="308"/>
      <c r="SGX66" s="308"/>
      <c r="SGY66" s="308"/>
      <c r="SGZ66" s="308"/>
      <c r="SHA66" s="308"/>
      <c r="SHB66" s="308"/>
      <c r="SHC66" s="308"/>
      <c r="SHD66" s="308"/>
      <c r="SHE66" s="308"/>
      <c r="SHF66" s="308"/>
      <c r="SHG66" s="308"/>
      <c r="SHH66" s="308"/>
      <c r="SHI66" s="308"/>
      <c r="SHJ66" s="308"/>
      <c r="SHK66" s="308"/>
      <c r="SHL66" s="308"/>
      <c r="SHM66" s="308"/>
      <c r="SHN66" s="308"/>
      <c r="SHO66" s="308"/>
      <c r="SHP66" s="308"/>
      <c r="SHQ66" s="308"/>
      <c r="SHR66" s="308"/>
      <c r="SHS66" s="308"/>
      <c r="SHT66" s="308"/>
      <c r="SHU66" s="308"/>
      <c r="SHV66" s="308"/>
      <c r="SHW66" s="308"/>
      <c r="SHX66" s="308"/>
      <c r="SHY66" s="308"/>
      <c r="SHZ66" s="308"/>
      <c r="SIA66" s="308"/>
      <c r="SIB66" s="308"/>
      <c r="SIC66" s="308"/>
      <c r="SID66" s="308"/>
      <c r="SIE66" s="308"/>
      <c r="SIF66" s="308"/>
      <c r="SIG66" s="308"/>
      <c r="SIH66" s="308"/>
      <c r="SII66" s="308"/>
      <c r="SIJ66" s="308"/>
      <c r="SIK66" s="308"/>
      <c r="SIL66" s="308"/>
      <c r="SIM66" s="308"/>
      <c r="SIN66" s="308"/>
      <c r="SIO66" s="308"/>
      <c r="SIP66" s="308"/>
      <c r="SIQ66" s="308"/>
      <c r="SIR66" s="308"/>
      <c r="SIS66" s="308"/>
      <c r="SIT66" s="308"/>
      <c r="SIU66" s="308"/>
      <c r="SIV66" s="308"/>
      <c r="SIW66" s="308"/>
      <c r="SIX66" s="308"/>
      <c r="SIY66" s="308"/>
      <c r="SIZ66" s="308"/>
      <c r="SJA66" s="308"/>
      <c r="SJB66" s="308"/>
      <c r="SJC66" s="308"/>
      <c r="SJD66" s="308"/>
      <c r="SJE66" s="308"/>
      <c r="SJF66" s="308"/>
      <c r="SJG66" s="308"/>
      <c r="SJH66" s="308"/>
      <c r="SJI66" s="308"/>
      <c r="SJJ66" s="308"/>
      <c r="SJK66" s="308"/>
      <c r="SJL66" s="308"/>
      <c r="SJM66" s="308"/>
      <c r="SJN66" s="308"/>
      <c r="SJO66" s="308"/>
      <c r="SJP66" s="308"/>
      <c r="SJQ66" s="308"/>
      <c r="SJR66" s="308"/>
      <c r="SJS66" s="308"/>
      <c r="SJT66" s="308"/>
      <c r="SJU66" s="308"/>
      <c r="SJV66" s="308"/>
      <c r="SJW66" s="308"/>
      <c r="SJX66" s="308"/>
      <c r="SJY66" s="308"/>
      <c r="SJZ66" s="308"/>
      <c r="SKA66" s="308"/>
      <c r="SKB66" s="308"/>
      <c r="SKC66" s="308"/>
      <c r="SKD66" s="308"/>
      <c r="SKE66" s="308"/>
      <c r="SKF66" s="308"/>
      <c r="SKG66" s="308"/>
      <c r="SKH66" s="308"/>
      <c r="SKI66" s="308"/>
      <c r="SKJ66" s="308"/>
      <c r="SKK66" s="308"/>
      <c r="SKL66" s="308"/>
      <c r="SKM66" s="308"/>
      <c r="SKN66" s="308"/>
      <c r="SKO66" s="308"/>
      <c r="SKP66" s="308"/>
      <c r="SKQ66" s="308"/>
      <c r="SKR66" s="308"/>
      <c r="SKS66" s="308"/>
      <c r="SKT66" s="308"/>
      <c r="SKU66" s="308"/>
      <c r="SKV66" s="308"/>
      <c r="SKW66" s="308"/>
      <c r="SKX66" s="308"/>
      <c r="SKY66" s="308"/>
      <c r="SKZ66" s="308"/>
      <c r="SLA66" s="308"/>
      <c r="SLB66" s="308"/>
      <c r="SLC66" s="308"/>
      <c r="SLD66" s="308"/>
      <c r="SLE66" s="308"/>
      <c r="SLF66" s="308"/>
      <c r="SLG66" s="308"/>
      <c r="SLH66" s="308"/>
      <c r="SLI66" s="308"/>
      <c r="SLJ66" s="308"/>
      <c r="SLK66" s="308"/>
      <c r="SLL66" s="308"/>
      <c r="SLM66" s="308"/>
      <c r="SLN66" s="308"/>
      <c r="SLO66" s="308"/>
      <c r="SLP66" s="308"/>
      <c r="SLQ66" s="308"/>
      <c r="SLR66" s="308"/>
      <c r="SLS66" s="308"/>
      <c r="SLT66" s="308"/>
      <c r="SLU66" s="308"/>
      <c r="SLV66" s="308"/>
      <c r="SLW66" s="308"/>
      <c r="SLX66" s="308"/>
      <c r="SLY66" s="308"/>
      <c r="SLZ66" s="308"/>
      <c r="SMA66" s="308"/>
      <c r="SMB66" s="308"/>
      <c r="SMC66" s="308"/>
      <c r="SMD66" s="308"/>
      <c r="SME66" s="308"/>
      <c r="SMF66" s="308"/>
      <c r="SMG66" s="308"/>
      <c r="SMH66" s="308"/>
      <c r="SMI66" s="308"/>
      <c r="SMJ66" s="308"/>
      <c r="SMK66" s="308"/>
      <c r="SML66" s="308"/>
      <c r="SMM66" s="308"/>
      <c r="SMN66" s="308"/>
      <c r="SMO66" s="308"/>
      <c r="SMP66" s="308"/>
      <c r="SMQ66" s="308"/>
      <c r="SMR66" s="308"/>
      <c r="SMS66" s="308"/>
      <c r="SMT66" s="308"/>
      <c r="SMU66" s="308"/>
      <c r="SMV66" s="308"/>
      <c r="SMW66" s="308"/>
      <c r="SMX66" s="308"/>
      <c r="SMY66" s="308"/>
      <c r="SMZ66" s="308"/>
      <c r="SNA66" s="308"/>
      <c r="SNB66" s="308"/>
      <c r="SNC66" s="308"/>
      <c r="SND66" s="308"/>
      <c r="SNE66" s="308"/>
      <c r="SNF66" s="308"/>
      <c r="SNG66" s="308"/>
      <c r="SNH66" s="308"/>
      <c r="SNI66" s="308"/>
      <c r="SNJ66" s="308"/>
      <c r="SNK66" s="308"/>
      <c r="SNL66" s="308"/>
      <c r="SNM66" s="308"/>
      <c r="SNN66" s="308"/>
      <c r="SNO66" s="308"/>
      <c r="SNP66" s="308"/>
      <c r="SNQ66" s="308"/>
      <c r="SNR66" s="308"/>
      <c r="SNS66" s="308"/>
      <c r="SNT66" s="308"/>
      <c r="SNU66" s="308"/>
      <c r="SNV66" s="308"/>
      <c r="SNW66" s="308"/>
      <c r="SNX66" s="308"/>
      <c r="SNY66" s="308"/>
      <c r="SNZ66" s="308"/>
      <c r="SOA66" s="308"/>
      <c r="SOB66" s="308"/>
      <c r="SOC66" s="308"/>
      <c r="SOD66" s="308"/>
      <c r="SOE66" s="308"/>
      <c r="SOF66" s="308"/>
      <c r="SOG66" s="308"/>
      <c r="SOH66" s="308"/>
      <c r="SOI66" s="308"/>
      <c r="SOJ66" s="308"/>
      <c r="SOK66" s="308"/>
      <c r="SOL66" s="308"/>
      <c r="SOM66" s="308"/>
      <c r="SON66" s="308"/>
      <c r="SOO66" s="308"/>
      <c r="SOP66" s="308"/>
      <c r="SOQ66" s="308"/>
      <c r="SOR66" s="308"/>
      <c r="SOS66" s="308"/>
      <c r="SOT66" s="308"/>
      <c r="SOU66" s="308"/>
      <c r="SOV66" s="308"/>
      <c r="SOW66" s="308"/>
      <c r="SOX66" s="308"/>
      <c r="SOY66" s="308"/>
      <c r="SOZ66" s="308"/>
      <c r="SPA66" s="308"/>
      <c r="SPB66" s="308"/>
      <c r="SPC66" s="308"/>
      <c r="SPD66" s="308"/>
      <c r="SPE66" s="308"/>
      <c r="SPF66" s="308"/>
      <c r="SPG66" s="308"/>
      <c r="SPH66" s="308"/>
      <c r="SPI66" s="308"/>
      <c r="SPJ66" s="308"/>
      <c r="SPK66" s="308"/>
      <c r="SPL66" s="308"/>
      <c r="SPM66" s="308"/>
      <c r="SPN66" s="308"/>
      <c r="SPO66" s="308"/>
      <c r="SPP66" s="308"/>
      <c r="SPQ66" s="308"/>
      <c r="SPR66" s="308"/>
      <c r="SPS66" s="308"/>
      <c r="SPT66" s="308"/>
      <c r="SPU66" s="308"/>
      <c r="SPV66" s="308"/>
      <c r="SPW66" s="308"/>
      <c r="SPX66" s="308"/>
      <c r="SPY66" s="308"/>
      <c r="SPZ66" s="308"/>
      <c r="SQA66" s="308"/>
      <c r="SQB66" s="308"/>
      <c r="SQC66" s="308"/>
      <c r="SQD66" s="308"/>
      <c r="SQE66" s="308"/>
      <c r="SQF66" s="308"/>
      <c r="SQG66" s="308"/>
      <c r="SQH66" s="308"/>
      <c r="SQI66" s="308"/>
      <c r="SQJ66" s="308"/>
      <c r="SQK66" s="308"/>
      <c r="SQL66" s="308"/>
      <c r="SQM66" s="308"/>
      <c r="SQN66" s="308"/>
      <c r="SQO66" s="308"/>
      <c r="SQP66" s="308"/>
      <c r="SQQ66" s="308"/>
      <c r="SQR66" s="308"/>
      <c r="SQS66" s="308"/>
      <c r="SQT66" s="308"/>
      <c r="SQU66" s="308"/>
      <c r="SQV66" s="308"/>
      <c r="SQW66" s="308"/>
      <c r="SQX66" s="308"/>
      <c r="SQY66" s="308"/>
      <c r="SQZ66" s="308"/>
      <c r="SRA66" s="308"/>
      <c r="SRB66" s="308"/>
      <c r="SRC66" s="308"/>
      <c r="SRD66" s="308"/>
      <c r="SRE66" s="308"/>
      <c r="SRF66" s="308"/>
      <c r="SRG66" s="308"/>
      <c r="SRH66" s="308"/>
      <c r="SRI66" s="308"/>
      <c r="SRJ66" s="308"/>
      <c r="SRK66" s="308"/>
      <c r="SRL66" s="308"/>
      <c r="SRM66" s="308"/>
      <c r="SRN66" s="308"/>
      <c r="SRO66" s="308"/>
      <c r="SRP66" s="308"/>
      <c r="SRQ66" s="308"/>
      <c r="SRR66" s="308"/>
      <c r="SRS66" s="308"/>
      <c r="SRT66" s="308"/>
      <c r="SRU66" s="308"/>
      <c r="SRV66" s="308"/>
      <c r="SRW66" s="308"/>
      <c r="SRX66" s="308"/>
      <c r="SRY66" s="308"/>
      <c r="SRZ66" s="308"/>
      <c r="SSA66" s="308"/>
      <c r="SSB66" s="308"/>
      <c r="SSC66" s="308"/>
      <c r="SSD66" s="308"/>
      <c r="SSE66" s="308"/>
      <c r="SSF66" s="308"/>
      <c r="SSG66" s="308"/>
      <c r="SSH66" s="308"/>
      <c r="SSI66" s="308"/>
      <c r="SSJ66" s="308"/>
      <c r="SSK66" s="308"/>
      <c r="SSL66" s="308"/>
      <c r="SSM66" s="308"/>
      <c r="SSN66" s="308"/>
      <c r="SSO66" s="308"/>
      <c r="SSP66" s="308"/>
      <c r="SSQ66" s="308"/>
      <c r="SSR66" s="308"/>
      <c r="SSS66" s="308"/>
      <c r="SST66" s="308"/>
      <c r="SSU66" s="308"/>
      <c r="SSV66" s="308"/>
      <c r="SSW66" s="308"/>
      <c r="SSX66" s="308"/>
      <c r="SSY66" s="308"/>
      <c r="SSZ66" s="308"/>
      <c r="STA66" s="308"/>
      <c r="STB66" s="308"/>
      <c r="STC66" s="308"/>
      <c r="STD66" s="308"/>
      <c r="STE66" s="308"/>
      <c r="STF66" s="308"/>
      <c r="STG66" s="308"/>
      <c r="STH66" s="308"/>
      <c r="STI66" s="308"/>
      <c r="STJ66" s="308"/>
      <c r="STK66" s="308"/>
      <c r="STL66" s="308"/>
      <c r="STM66" s="308"/>
      <c r="STN66" s="308"/>
      <c r="STO66" s="308"/>
      <c r="STP66" s="308"/>
      <c r="STQ66" s="308"/>
      <c r="STR66" s="308"/>
      <c r="STS66" s="308"/>
      <c r="STT66" s="308"/>
      <c r="STU66" s="308"/>
      <c r="STV66" s="308"/>
      <c r="STW66" s="308"/>
      <c r="STX66" s="308"/>
      <c r="STY66" s="308"/>
      <c r="STZ66" s="308"/>
      <c r="SUA66" s="308"/>
      <c r="SUB66" s="308"/>
      <c r="SUC66" s="308"/>
      <c r="SUD66" s="308"/>
      <c r="SUE66" s="308"/>
      <c r="SUF66" s="308"/>
      <c r="SUG66" s="308"/>
      <c r="SUH66" s="308"/>
      <c r="SUI66" s="308"/>
      <c r="SUJ66" s="308"/>
      <c r="SUK66" s="308"/>
      <c r="SUL66" s="308"/>
      <c r="SUM66" s="308"/>
      <c r="SUN66" s="308"/>
      <c r="SUO66" s="308"/>
      <c r="SUP66" s="308"/>
      <c r="SUQ66" s="308"/>
      <c r="SUR66" s="308"/>
      <c r="SUS66" s="308"/>
      <c r="SUT66" s="308"/>
      <c r="SUU66" s="308"/>
      <c r="SUV66" s="308"/>
      <c r="SUW66" s="308"/>
      <c r="SUX66" s="308"/>
      <c r="SUY66" s="308"/>
      <c r="SUZ66" s="308"/>
      <c r="SVA66" s="308"/>
      <c r="SVB66" s="308"/>
      <c r="SVC66" s="308"/>
      <c r="SVD66" s="308"/>
      <c r="SVE66" s="308"/>
      <c r="SVF66" s="308"/>
      <c r="SVG66" s="308"/>
      <c r="SVH66" s="308"/>
      <c r="SVI66" s="308"/>
      <c r="SVJ66" s="308"/>
      <c r="SVK66" s="308"/>
      <c r="SVL66" s="308"/>
      <c r="SVM66" s="308"/>
      <c r="SVN66" s="308"/>
      <c r="SVO66" s="308"/>
      <c r="SVP66" s="308"/>
      <c r="SVQ66" s="308"/>
      <c r="SVR66" s="308"/>
      <c r="SVS66" s="308"/>
      <c r="SVT66" s="308"/>
      <c r="SVU66" s="308"/>
      <c r="SVV66" s="308"/>
      <c r="SVW66" s="308"/>
      <c r="SVX66" s="308"/>
      <c r="SVY66" s="308"/>
      <c r="SVZ66" s="308"/>
      <c r="SWA66" s="308"/>
      <c r="SWB66" s="308"/>
      <c r="SWC66" s="308"/>
      <c r="SWD66" s="308"/>
      <c r="SWE66" s="308"/>
      <c r="SWF66" s="308"/>
      <c r="SWG66" s="308"/>
      <c r="SWH66" s="308"/>
      <c r="SWI66" s="308"/>
      <c r="SWJ66" s="308"/>
      <c r="SWK66" s="308"/>
      <c r="SWL66" s="308"/>
      <c r="SWM66" s="308"/>
      <c r="SWN66" s="308"/>
      <c r="SWO66" s="308"/>
      <c r="SWP66" s="308"/>
      <c r="SWQ66" s="308"/>
      <c r="SWR66" s="308"/>
      <c r="SWS66" s="308"/>
      <c r="SWT66" s="308"/>
      <c r="SWU66" s="308"/>
      <c r="SWV66" s="308"/>
      <c r="SWW66" s="308"/>
      <c r="SWX66" s="308"/>
      <c r="SWY66" s="308"/>
      <c r="SWZ66" s="308"/>
      <c r="SXA66" s="308"/>
      <c r="SXB66" s="308"/>
      <c r="SXC66" s="308"/>
      <c r="SXD66" s="308"/>
      <c r="SXE66" s="308"/>
      <c r="SXF66" s="308"/>
      <c r="SXG66" s="308"/>
      <c r="SXH66" s="308"/>
      <c r="SXI66" s="308"/>
      <c r="SXJ66" s="308"/>
      <c r="SXK66" s="308"/>
      <c r="SXL66" s="308"/>
      <c r="SXM66" s="308"/>
      <c r="SXN66" s="308"/>
      <c r="SXO66" s="308"/>
      <c r="SXP66" s="308"/>
      <c r="SXQ66" s="308"/>
      <c r="SXR66" s="308"/>
      <c r="SXS66" s="308"/>
      <c r="SXT66" s="308"/>
      <c r="SXU66" s="308"/>
      <c r="SXV66" s="308"/>
      <c r="SXW66" s="308"/>
      <c r="SXX66" s="308"/>
      <c r="SXY66" s="308"/>
      <c r="SXZ66" s="308"/>
      <c r="SYA66" s="308"/>
      <c r="SYB66" s="308"/>
      <c r="SYC66" s="308"/>
      <c r="SYD66" s="308"/>
      <c r="SYE66" s="308"/>
      <c r="SYF66" s="308"/>
      <c r="SYG66" s="308"/>
      <c r="SYH66" s="308"/>
      <c r="SYI66" s="308"/>
      <c r="SYJ66" s="308"/>
      <c r="SYK66" s="308"/>
      <c r="SYL66" s="308"/>
      <c r="SYM66" s="308"/>
      <c r="SYN66" s="308"/>
      <c r="SYO66" s="308"/>
      <c r="SYP66" s="308"/>
      <c r="SYQ66" s="308"/>
      <c r="SYR66" s="308"/>
      <c r="SYS66" s="308"/>
      <c r="SYT66" s="308"/>
      <c r="SYU66" s="308"/>
      <c r="SYV66" s="308"/>
      <c r="SYW66" s="308"/>
      <c r="SYX66" s="308"/>
      <c r="SYY66" s="308"/>
      <c r="SYZ66" s="308"/>
      <c r="SZA66" s="308"/>
      <c r="SZB66" s="308"/>
      <c r="SZC66" s="308"/>
      <c r="SZD66" s="308"/>
      <c r="SZE66" s="308"/>
      <c r="SZF66" s="308"/>
      <c r="SZG66" s="308"/>
      <c r="SZH66" s="308"/>
      <c r="SZI66" s="308"/>
      <c r="SZJ66" s="308"/>
      <c r="SZK66" s="308"/>
      <c r="SZL66" s="308"/>
      <c r="SZM66" s="308"/>
      <c r="SZN66" s="308"/>
      <c r="SZO66" s="308"/>
      <c r="SZP66" s="308"/>
      <c r="SZQ66" s="308"/>
      <c r="SZR66" s="308"/>
      <c r="SZS66" s="308"/>
      <c r="SZT66" s="308"/>
      <c r="SZU66" s="308"/>
      <c r="SZV66" s="308"/>
      <c r="SZW66" s="308"/>
      <c r="SZX66" s="308"/>
      <c r="SZY66" s="308"/>
      <c r="SZZ66" s="308"/>
      <c r="TAA66" s="308"/>
      <c r="TAB66" s="308"/>
      <c r="TAC66" s="308"/>
      <c r="TAD66" s="308"/>
      <c r="TAE66" s="308"/>
      <c r="TAF66" s="308"/>
      <c r="TAG66" s="308"/>
      <c r="TAH66" s="308"/>
      <c r="TAI66" s="308"/>
      <c r="TAJ66" s="308"/>
      <c r="TAK66" s="308"/>
      <c r="TAL66" s="308"/>
      <c r="TAM66" s="308"/>
      <c r="TAN66" s="308"/>
      <c r="TAO66" s="308"/>
      <c r="TAP66" s="308"/>
      <c r="TAQ66" s="308"/>
      <c r="TAR66" s="308"/>
      <c r="TAS66" s="308"/>
      <c r="TAT66" s="308"/>
      <c r="TAU66" s="308"/>
      <c r="TAV66" s="308"/>
      <c r="TAW66" s="308"/>
      <c r="TAX66" s="308"/>
      <c r="TAY66" s="308"/>
      <c r="TAZ66" s="308"/>
      <c r="TBA66" s="308"/>
      <c r="TBB66" s="308"/>
      <c r="TBC66" s="308"/>
      <c r="TBD66" s="308"/>
      <c r="TBE66" s="308"/>
      <c r="TBF66" s="308"/>
      <c r="TBG66" s="308"/>
      <c r="TBH66" s="308"/>
      <c r="TBI66" s="308"/>
      <c r="TBJ66" s="308"/>
      <c r="TBK66" s="308"/>
      <c r="TBL66" s="308"/>
      <c r="TBM66" s="308"/>
      <c r="TBN66" s="308"/>
      <c r="TBO66" s="308"/>
      <c r="TBP66" s="308"/>
      <c r="TBQ66" s="308"/>
      <c r="TBR66" s="308"/>
      <c r="TBS66" s="308"/>
      <c r="TBT66" s="308"/>
      <c r="TBU66" s="308"/>
      <c r="TBV66" s="308"/>
      <c r="TBW66" s="308"/>
      <c r="TBX66" s="308"/>
      <c r="TBY66" s="308"/>
      <c r="TBZ66" s="308"/>
      <c r="TCA66" s="308"/>
      <c r="TCB66" s="308"/>
      <c r="TCC66" s="308"/>
      <c r="TCD66" s="308"/>
      <c r="TCE66" s="308"/>
      <c r="TCF66" s="308"/>
      <c r="TCG66" s="308"/>
      <c r="TCH66" s="308"/>
      <c r="TCI66" s="308"/>
      <c r="TCJ66" s="308"/>
      <c r="TCK66" s="308"/>
      <c r="TCL66" s="308"/>
      <c r="TCM66" s="308"/>
      <c r="TCN66" s="308"/>
      <c r="TCO66" s="308"/>
      <c r="TCP66" s="308"/>
      <c r="TCQ66" s="308"/>
      <c r="TCR66" s="308"/>
      <c r="TCS66" s="308"/>
      <c r="TCT66" s="308"/>
      <c r="TCU66" s="308"/>
      <c r="TCV66" s="308"/>
      <c r="TCW66" s="308"/>
      <c r="TCX66" s="308"/>
      <c r="TCY66" s="308"/>
      <c r="TCZ66" s="308"/>
      <c r="TDA66" s="308"/>
      <c r="TDB66" s="308"/>
      <c r="TDC66" s="308"/>
      <c r="TDD66" s="308"/>
      <c r="TDE66" s="308"/>
      <c r="TDF66" s="308"/>
      <c r="TDG66" s="308"/>
      <c r="TDH66" s="308"/>
      <c r="TDI66" s="308"/>
      <c r="TDJ66" s="308"/>
      <c r="TDK66" s="308"/>
      <c r="TDL66" s="308"/>
      <c r="TDM66" s="308"/>
      <c r="TDN66" s="308"/>
      <c r="TDO66" s="308"/>
      <c r="TDP66" s="308"/>
      <c r="TDQ66" s="308"/>
      <c r="TDR66" s="308"/>
      <c r="TDS66" s="308"/>
      <c r="TDT66" s="308"/>
      <c r="TDU66" s="308"/>
      <c r="TDV66" s="308"/>
      <c r="TDW66" s="308"/>
      <c r="TDX66" s="308"/>
      <c r="TDY66" s="308"/>
      <c r="TDZ66" s="308"/>
      <c r="TEA66" s="308"/>
      <c r="TEB66" s="308"/>
      <c r="TEC66" s="308"/>
      <c r="TED66" s="308"/>
      <c r="TEE66" s="308"/>
      <c r="TEF66" s="308"/>
      <c r="TEG66" s="308"/>
      <c r="TEH66" s="308"/>
      <c r="TEI66" s="308"/>
      <c r="TEJ66" s="308"/>
      <c r="TEK66" s="308"/>
      <c r="TEL66" s="308"/>
      <c r="TEM66" s="308"/>
      <c r="TEN66" s="308"/>
      <c r="TEO66" s="308"/>
      <c r="TEP66" s="308"/>
      <c r="TEQ66" s="308"/>
      <c r="TER66" s="308"/>
      <c r="TES66" s="308"/>
      <c r="TET66" s="308"/>
      <c r="TEU66" s="308"/>
      <c r="TEV66" s="308"/>
      <c r="TEW66" s="308"/>
      <c r="TEX66" s="308"/>
      <c r="TEY66" s="308"/>
      <c r="TEZ66" s="308"/>
      <c r="TFA66" s="308"/>
      <c r="TFB66" s="308"/>
      <c r="TFC66" s="308"/>
      <c r="TFD66" s="308"/>
      <c r="TFE66" s="308"/>
      <c r="TFF66" s="308"/>
      <c r="TFG66" s="308"/>
      <c r="TFH66" s="308"/>
      <c r="TFI66" s="308"/>
      <c r="TFJ66" s="308"/>
      <c r="TFK66" s="308"/>
      <c r="TFL66" s="308"/>
      <c r="TFM66" s="308"/>
      <c r="TFN66" s="308"/>
      <c r="TFO66" s="308"/>
      <c r="TFP66" s="308"/>
      <c r="TFQ66" s="308"/>
      <c r="TFR66" s="308"/>
      <c r="TFS66" s="308"/>
      <c r="TFT66" s="308"/>
      <c r="TFU66" s="308"/>
      <c r="TFV66" s="308"/>
      <c r="TFW66" s="308"/>
      <c r="TFX66" s="308"/>
      <c r="TFY66" s="308"/>
      <c r="TFZ66" s="308"/>
      <c r="TGA66" s="308"/>
      <c r="TGB66" s="308"/>
      <c r="TGC66" s="308"/>
      <c r="TGD66" s="308"/>
      <c r="TGE66" s="308"/>
      <c r="TGF66" s="308"/>
      <c r="TGG66" s="308"/>
      <c r="TGH66" s="308"/>
      <c r="TGI66" s="308"/>
      <c r="TGJ66" s="308"/>
      <c r="TGK66" s="308"/>
      <c r="TGL66" s="308"/>
      <c r="TGM66" s="308"/>
      <c r="TGN66" s="308"/>
      <c r="TGO66" s="308"/>
      <c r="TGP66" s="308"/>
      <c r="TGQ66" s="308"/>
      <c r="TGR66" s="308"/>
      <c r="TGS66" s="308"/>
      <c r="TGT66" s="308"/>
      <c r="TGU66" s="308"/>
      <c r="TGV66" s="308"/>
      <c r="TGW66" s="308"/>
      <c r="TGX66" s="308"/>
      <c r="TGY66" s="308"/>
      <c r="TGZ66" s="308"/>
      <c r="THA66" s="308"/>
      <c r="THB66" s="308"/>
      <c r="THC66" s="308"/>
      <c r="THD66" s="308"/>
      <c r="THE66" s="308"/>
      <c r="THF66" s="308"/>
      <c r="THG66" s="308"/>
      <c r="THH66" s="308"/>
      <c r="THI66" s="308"/>
      <c r="THJ66" s="308"/>
      <c r="THK66" s="308"/>
      <c r="THL66" s="308"/>
      <c r="THM66" s="308"/>
      <c r="THN66" s="308"/>
      <c r="THO66" s="308"/>
      <c r="THP66" s="308"/>
      <c r="THQ66" s="308"/>
      <c r="THR66" s="308"/>
      <c r="THS66" s="308"/>
      <c r="THT66" s="308"/>
      <c r="THU66" s="308"/>
      <c r="THV66" s="308"/>
      <c r="THW66" s="308"/>
      <c r="THX66" s="308"/>
      <c r="THY66" s="308"/>
      <c r="THZ66" s="308"/>
      <c r="TIA66" s="308"/>
      <c r="TIB66" s="308"/>
      <c r="TIC66" s="308"/>
      <c r="TID66" s="308"/>
      <c r="TIE66" s="308"/>
      <c r="TIF66" s="308"/>
      <c r="TIG66" s="308"/>
      <c r="TIH66" s="308"/>
      <c r="TII66" s="308"/>
      <c r="TIJ66" s="308"/>
      <c r="TIK66" s="308"/>
      <c r="TIL66" s="308"/>
      <c r="TIM66" s="308"/>
      <c r="TIN66" s="308"/>
      <c r="TIO66" s="308"/>
      <c r="TIP66" s="308"/>
      <c r="TIQ66" s="308"/>
      <c r="TIR66" s="308"/>
      <c r="TIS66" s="308"/>
      <c r="TIT66" s="308"/>
      <c r="TIU66" s="308"/>
      <c r="TIV66" s="308"/>
      <c r="TIW66" s="308"/>
      <c r="TIX66" s="308"/>
      <c r="TIY66" s="308"/>
      <c r="TIZ66" s="308"/>
      <c r="TJA66" s="308"/>
      <c r="TJB66" s="308"/>
      <c r="TJC66" s="308"/>
      <c r="TJD66" s="308"/>
      <c r="TJE66" s="308"/>
      <c r="TJF66" s="308"/>
      <c r="TJG66" s="308"/>
      <c r="TJH66" s="308"/>
      <c r="TJI66" s="308"/>
      <c r="TJJ66" s="308"/>
      <c r="TJK66" s="308"/>
      <c r="TJL66" s="308"/>
      <c r="TJM66" s="308"/>
      <c r="TJN66" s="308"/>
      <c r="TJO66" s="308"/>
      <c r="TJP66" s="308"/>
      <c r="TJQ66" s="308"/>
      <c r="TJR66" s="308"/>
      <c r="TJS66" s="308"/>
      <c r="TJT66" s="308"/>
      <c r="TJU66" s="308"/>
      <c r="TJV66" s="308"/>
      <c r="TJW66" s="308"/>
      <c r="TJX66" s="308"/>
      <c r="TJY66" s="308"/>
      <c r="TJZ66" s="308"/>
      <c r="TKA66" s="308"/>
      <c r="TKB66" s="308"/>
      <c r="TKC66" s="308"/>
      <c r="TKD66" s="308"/>
      <c r="TKE66" s="308"/>
      <c r="TKF66" s="308"/>
      <c r="TKG66" s="308"/>
      <c r="TKH66" s="308"/>
      <c r="TKI66" s="308"/>
      <c r="TKJ66" s="308"/>
      <c r="TKK66" s="308"/>
      <c r="TKL66" s="308"/>
      <c r="TKM66" s="308"/>
      <c r="TKN66" s="308"/>
      <c r="TKO66" s="308"/>
      <c r="TKP66" s="308"/>
      <c r="TKQ66" s="308"/>
      <c r="TKR66" s="308"/>
      <c r="TKS66" s="308"/>
      <c r="TKT66" s="308"/>
      <c r="TKU66" s="308"/>
      <c r="TKV66" s="308"/>
      <c r="TKW66" s="308"/>
      <c r="TKX66" s="308"/>
      <c r="TKY66" s="308"/>
      <c r="TKZ66" s="308"/>
      <c r="TLA66" s="308"/>
      <c r="TLB66" s="308"/>
      <c r="TLC66" s="308"/>
      <c r="TLD66" s="308"/>
      <c r="TLE66" s="308"/>
      <c r="TLF66" s="308"/>
      <c r="TLG66" s="308"/>
      <c r="TLH66" s="308"/>
      <c r="TLI66" s="308"/>
      <c r="TLJ66" s="308"/>
      <c r="TLK66" s="308"/>
      <c r="TLL66" s="308"/>
      <c r="TLM66" s="308"/>
      <c r="TLN66" s="308"/>
      <c r="TLO66" s="308"/>
      <c r="TLP66" s="308"/>
      <c r="TLQ66" s="308"/>
      <c r="TLR66" s="308"/>
      <c r="TLS66" s="308"/>
      <c r="TLT66" s="308"/>
      <c r="TLU66" s="308"/>
      <c r="TLV66" s="308"/>
      <c r="TLW66" s="308"/>
      <c r="TLX66" s="308"/>
      <c r="TLY66" s="308"/>
      <c r="TLZ66" s="308"/>
      <c r="TMA66" s="308"/>
      <c r="TMB66" s="308"/>
      <c r="TMC66" s="308"/>
      <c r="TMD66" s="308"/>
      <c r="TME66" s="308"/>
      <c r="TMF66" s="308"/>
      <c r="TMG66" s="308"/>
      <c r="TMH66" s="308"/>
      <c r="TMI66" s="308"/>
      <c r="TMJ66" s="308"/>
      <c r="TMK66" s="308"/>
      <c r="TML66" s="308"/>
      <c r="TMM66" s="308"/>
      <c r="TMN66" s="308"/>
      <c r="TMO66" s="308"/>
      <c r="TMP66" s="308"/>
      <c r="TMQ66" s="308"/>
      <c r="TMR66" s="308"/>
      <c r="TMS66" s="308"/>
      <c r="TMT66" s="308"/>
      <c r="TMU66" s="308"/>
      <c r="TMV66" s="308"/>
      <c r="TMW66" s="308"/>
      <c r="TMX66" s="308"/>
      <c r="TMY66" s="308"/>
      <c r="TMZ66" s="308"/>
      <c r="TNA66" s="308"/>
      <c r="TNB66" s="308"/>
      <c r="TNC66" s="308"/>
      <c r="TND66" s="308"/>
      <c r="TNE66" s="308"/>
      <c r="TNF66" s="308"/>
      <c r="TNG66" s="308"/>
      <c r="TNH66" s="308"/>
      <c r="TNI66" s="308"/>
      <c r="TNJ66" s="308"/>
      <c r="TNK66" s="308"/>
      <c r="TNL66" s="308"/>
      <c r="TNM66" s="308"/>
      <c r="TNN66" s="308"/>
      <c r="TNO66" s="308"/>
      <c r="TNP66" s="308"/>
      <c r="TNQ66" s="308"/>
      <c r="TNR66" s="308"/>
      <c r="TNS66" s="308"/>
      <c r="TNT66" s="308"/>
      <c r="TNU66" s="308"/>
      <c r="TNV66" s="308"/>
      <c r="TNW66" s="308"/>
      <c r="TNX66" s="308"/>
      <c r="TNY66" s="308"/>
      <c r="TNZ66" s="308"/>
      <c r="TOA66" s="308"/>
      <c r="TOB66" s="308"/>
      <c r="TOC66" s="308"/>
      <c r="TOD66" s="308"/>
      <c r="TOE66" s="308"/>
      <c r="TOF66" s="308"/>
      <c r="TOG66" s="308"/>
      <c r="TOH66" s="308"/>
      <c r="TOI66" s="308"/>
      <c r="TOJ66" s="308"/>
      <c r="TOK66" s="308"/>
      <c r="TOL66" s="308"/>
      <c r="TOM66" s="308"/>
      <c r="TON66" s="308"/>
      <c r="TOO66" s="308"/>
      <c r="TOP66" s="308"/>
      <c r="TOQ66" s="308"/>
      <c r="TOR66" s="308"/>
      <c r="TOS66" s="308"/>
      <c r="TOT66" s="308"/>
      <c r="TOU66" s="308"/>
      <c r="TOV66" s="308"/>
      <c r="TOW66" s="308"/>
      <c r="TOX66" s="308"/>
      <c r="TOY66" s="308"/>
      <c r="TOZ66" s="308"/>
      <c r="TPA66" s="308"/>
      <c r="TPB66" s="308"/>
      <c r="TPC66" s="308"/>
      <c r="TPD66" s="308"/>
      <c r="TPE66" s="308"/>
      <c r="TPF66" s="308"/>
      <c r="TPG66" s="308"/>
      <c r="TPH66" s="308"/>
      <c r="TPI66" s="308"/>
      <c r="TPJ66" s="308"/>
      <c r="TPK66" s="308"/>
      <c r="TPL66" s="308"/>
      <c r="TPM66" s="308"/>
      <c r="TPN66" s="308"/>
      <c r="TPO66" s="308"/>
      <c r="TPP66" s="308"/>
      <c r="TPQ66" s="308"/>
      <c r="TPR66" s="308"/>
      <c r="TPS66" s="308"/>
      <c r="TPT66" s="308"/>
      <c r="TPU66" s="308"/>
      <c r="TPV66" s="308"/>
      <c r="TPW66" s="308"/>
      <c r="TPX66" s="308"/>
      <c r="TPY66" s="308"/>
      <c r="TPZ66" s="308"/>
      <c r="TQA66" s="308"/>
      <c r="TQB66" s="308"/>
      <c r="TQC66" s="308"/>
      <c r="TQD66" s="308"/>
      <c r="TQE66" s="308"/>
      <c r="TQF66" s="308"/>
      <c r="TQG66" s="308"/>
      <c r="TQH66" s="308"/>
      <c r="TQI66" s="308"/>
      <c r="TQJ66" s="308"/>
      <c r="TQK66" s="308"/>
      <c r="TQL66" s="308"/>
      <c r="TQM66" s="308"/>
      <c r="TQN66" s="308"/>
      <c r="TQO66" s="308"/>
      <c r="TQP66" s="308"/>
      <c r="TQQ66" s="308"/>
      <c r="TQR66" s="308"/>
      <c r="TQS66" s="308"/>
      <c r="TQT66" s="308"/>
      <c r="TQU66" s="308"/>
      <c r="TQV66" s="308"/>
      <c r="TQW66" s="308"/>
      <c r="TQX66" s="308"/>
      <c r="TQY66" s="308"/>
      <c r="TQZ66" s="308"/>
      <c r="TRA66" s="308"/>
      <c r="TRB66" s="308"/>
      <c r="TRC66" s="308"/>
      <c r="TRD66" s="308"/>
      <c r="TRE66" s="308"/>
      <c r="TRF66" s="308"/>
      <c r="TRG66" s="308"/>
      <c r="TRH66" s="308"/>
      <c r="TRI66" s="308"/>
      <c r="TRJ66" s="308"/>
      <c r="TRK66" s="308"/>
      <c r="TRL66" s="308"/>
      <c r="TRM66" s="308"/>
      <c r="TRN66" s="308"/>
      <c r="TRO66" s="308"/>
      <c r="TRP66" s="308"/>
      <c r="TRQ66" s="308"/>
      <c r="TRR66" s="308"/>
      <c r="TRS66" s="308"/>
      <c r="TRT66" s="308"/>
      <c r="TRU66" s="308"/>
      <c r="TRV66" s="308"/>
      <c r="TRW66" s="308"/>
      <c r="TRX66" s="308"/>
      <c r="TRY66" s="308"/>
      <c r="TRZ66" s="308"/>
      <c r="TSA66" s="308"/>
      <c r="TSB66" s="308"/>
      <c r="TSC66" s="308"/>
      <c r="TSD66" s="308"/>
      <c r="TSE66" s="308"/>
      <c r="TSF66" s="308"/>
      <c r="TSG66" s="308"/>
      <c r="TSH66" s="308"/>
      <c r="TSI66" s="308"/>
      <c r="TSJ66" s="308"/>
      <c r="TSK66" s="308"/>
      <c r="TSL66" s="308"/>
      <c r="TSM66" s="308"/>
      <c r="TSN66" s="308"/>
      <c r="TSO66" s="308"/>
      <c r="TSP66" s="308"/>
      <c r="TSQ66" s="308"/>
      <c r="TSR66" s="308"/>
      <c r="TSS66" s="308"/>
      <c r="TST66" s="308"/>
      <c r="TSU66" s="308"/>
      <c r="TSV66" s="308"/>
      <c r="TSW66" s="308"/>
      <c r="TSX66" s="308"/>
      <c r="TSY66" s="308"/>
      <c r="TSZ66" s="308"/>
      <c r="TTA66" s="308"/>
      <c r="TTB66" s="308"/>
      <c r="TTC66" s="308"/>
      <c r="TTD66" s="308"/>
      <c r="TTE66" s="308"/>
      <c r="TTF66" s="308"/>
      <c r="TTG66" s="308"/>
      <c r="TTH66" s="308"/>
      <c r="TTI66" s="308"/>
      <c r="TTJ66" s="308"/>
      <c r="TTK66" s="308"/>
      <c r="TTL66" s="308"/>
      <c r="TTM66" s="308"/>
      <c r="TTN66" s="308"/>
      <c r="TTO66" s="308"/>
      <c r="TTP66" s="308"/>
      <c r="TTQ66" s="308"/>
      <c r="TTR66" s="308"/>
      <c r="TTS66" s="308"/>
      <c r="TTT66" s="308"/>
      <c r="TTU66" s="308"/>
      <c r="TTV66" s="308"/>
      <c r="TTW66" s="308"/>
      <c r="TTX66" s="308"/>
      <c r="TTY66" s="308"/>
      <c r="TTZ66" s="308"/>
      <c r="TUA66" s="308"/>
      <c r="TUB66" s="308"/>
      <c r="TUC66" s="308"/>
      <c r="TUD66" s="308"/>
      <c r="TUE66" s="308"/>
      <c r="TUF66" s="308"/>
      <c r="TUG66" s="308"/>
      <c r="TUH66" s="308"/>
      <c r="TUI66" s="308"/>
      <c r="TUJ66" s="308"/>
      <c r="TUK66" s="308"/>
      <c r="TUL66" s="308"/>
      <c r="TUM66" s="308"/>
      <c r="TUN66" s="308"/>
      <c r="TUO66" s="308"/>
      <c r="TUP66" s="308"/>
      <c r="TUQ66" s="308"/>
      <c r="TUR66" s="308"/>
      <c r="TUS66" s="308"/>
      <c r="TUT66" s="308"/>
      <c r="TUU66" s="308"/>
      <c r="TUV66" s="308"/>
      <c r="TUW66" s="308"/>
      <c r="TUX66" s="308"/>
      <c r="TUY66" s="308"/>
      <c r="TUZ66" s="308"/>
      <c r="TVA66" s="308"/>
      <c r="TVB66" s="308"/>
      <c r="TVC66" s="308"/>
      <c r="TVD66" s="308"/>
      <c r="TVE66" s="308"/>
      <c r="TVF66" s="308"/>
      <c r="TVG66" s="308"/>
      <c r="TVH66" s="308"/>
      <c r="TVI66" s="308"/>
      <c r="TVJ66" s="308"/>
      <c r="TVK66" s="308"/>
      <c r="TVL66" s="308"/>
      <c r="TVM66" s="308"/>
      <c r="TVN66" s="308"/>
      <c r="TVO66" s="308"/>
      <c r="TVP66" s="308"/>
      <c r="TVQ66" s="308"/>
      <c r="TVR66" s="308"/>
      <c r="TVS66" s="308"/>
      <c r="TVT66" s="308"/>
      <c r="TVU66" s="308"/>
      <c r="TVV66" s="308"/>
      <c r="TVW66" s="308"/>
      <c r="TVX66" s="308"/>
      <c r="TVY66" s="308"/>
      <c r="TVZ66" s="308"/>
      <c r="TWA66" s="308"/>
      <c r="TWB66" s="308"/>
      <c r="TWC66" s="308"/>
      <c r="TWD66" s="308"/>
      <c r="TWE66" s="308"/>
      <c r="TWF66" s="308"/>
      <c r="TWG66" s="308"/>
      <c r="TWH66" s="308"/>
      <c r="TWI66" s="308"/>
      <c r="TWJ66" s="308"/>
      <c r="TWK66" s="308"/>
      <c r="TWL66" s="308"/>
      <c r="TWM66" s="308"/>
      <c r="TWN66" s="308"/>
      <c r="TWO66" s="308"/>
      <c r="TWP66" s="308"/>
      <c r="TWQ66" s="308"/>
      <c r="TWR66" s="308"/>
      <c r="TWS66" s="308"/>
      <c r="TWT66" s="308"/>
      <c r="TWU66" s="308"/>
      <c r="TWV66" s="308"/>
      <c r="TWW66" s="308"/>
      <c r="TWX66" s="308"/>
      <c r="TWY66" s="308"/>
      <c r="TWZ66" s="308"/>
      <c r="TXA66" s="308"/>
      <c r="TXB66" s="308"/>
      <c r="TXC66" s="308"/>
      <c r="TXD66" s="308"/>
      <c r="TXE66" s="308"/>
      <c r="TXF66" s="308"/>
      <c r="TXG66" s="308"/>
      <c r="TXH66" s="308"/>
      <c r="TXI66" s="308"/>
      <c r="TXJ66" s="308"/>
      <c r="TXK66" s="308"/>
      <c r="TXL66" s="308"/>
      <c r="TXM66" s="308"/>
      <c r="TXN66" s="308"/>
      <c r="TXO66" s="308"/>
      <c r="TXP66" s="308"/>
      <c r="TXQ66" s="308"/>
      <c r="TXR66" s="308"/>
      <c r="TXS66" s="308"/>
      <c r="TXT66" s="308"/>
      <c r="TXU66" s="308"/>
      <c r="TXV66" s="308"/>
      <c r="TXW66" s="308"/>
      <c r="TXX66" s="308"/>
      <c r="TXY66" s="308"/>
      <c r="TXZ66" s="308"/>
      <c r="TYA66" s="308"/>
      <c r="TYB66" s="308"/>
      <c r="TYC66" s="308"/>
      <c r="TYD66" s="308"/>
      <c r="TYE66" s="308"/>
      <c r="TYF66" s="308"/>
      <c r="TYG66" s="308"/>
      <c r="TYH66" s="308"/>
      <c r="TYI66" s="308"/>
      <c r="TYJ66" s="308"/>
      <c r="TYK66" s="308"/>
      <c r="TYL66" s="308"/>
      <c r="TYM66" s="308"/>
      <c r="TYN66" s="308"/>
      <c r="TYO66" s="308"/>
      <c r="TYP66" s="308"/>
      <c r="TYQ66" s="308"/>
      <c r="TYR66" s="308"/>
      <c r="TYS66" s="308"/>
      <c r="TYT66" s="308"/>
      <c r="TYU66" s="308"/>
      <c r="TYV66" s="308"/>
      <c r="TYW66" s="308"/>
      <c r="TYX66" s="308"/>
      <c r="TYY66" s="308"/>
      <c r="TYZ66" s="308"/>
      <c r="TZA66" s="308"/>
      <c r="TZB66" s="308"/>
      <c r="TZC66" s="308"/>
      <c r="TZD66" s="308"/>
      <c r="TZE66" s="308"/>
      <c r="TZF66" s="308"/>
      <c r="TZG66" s="308"/>
      <c r="TZH66" s="308"/>
      <c r="TZI66" s="308"/>
      <c r="TZJ66" s="308"/>
      <c r="TZK66" s="308"/>
      <c r="TZL66" s="308"/>
      <c r="TZM66" s="308"/>
      <c r="TZN66" s="308"/>
      <c r="TZO66" s="308"/>
      <c r="TZP66" s="308"/>
      <c r="TZQ66" s="308"/>
      <c r="TZR66" s="308"/>
      <c r="TZS66" s="308"/>
      <c r="TZT66" s="308"/>
      <c r="TZU66" s="308"/>
      <c r="TZV66" s="308"/>
      <c r="TZW66" s="308"/>
      <c r="TZX66" s="308"/>
      <c r="TZY66" s="308"/>
      <c r="TZZ66" s="308"/>
      <c r="UAA66" s="308"/>
      <c r="UAB66" s="308"/>
      <c r="UAC66" s="308"/>
      <c r="UAD66" s="308"/>
      <c r="UAE66" s="308"/>
      <c r="UAF66" s="308"/>
      <c r="UAG66" s="308"/>
      <c r="UAH66" s="308"/>
      <c r="UAI66" s="308"/>
      <c r="UAJ66" s="308"/>
      <c r="UAK66" s="308"/>
      <c r="UAL66" s="308"/>
      <c r="UAM66" s="308"/>
      <c r="UAN66" s="308"/>
      <c r="UAO66" s="308"/>
      <c r="UAP66" s="308"/>
      <c r="UAQ66" s="308"/>
      <c r="UAR66" s="308"/>
      <c r="UAS66" s="308"/>
      <c r="UAT66" s="308"/>
      <c r="UAU66" s="308"/>
      <c r="UAV66" s="308"/>
      <c r="UAW66" s="308"/>
      <c r="UAX66" s="308"/>
      <c r="UAY66" s="308"/>
      <c r="UAZ66" s="308"/>
      <c r="UBA66" s="308"/>
      <c r="UBB66" s="308"/>
      <c r="UBC66" s="308"/>
      <c r="UBD66" s="308"/>
      <c r="UBE66" s="308"/>
      <c r="UBF66" s="308"/>
      <c r="UBG66" s="308"/>
      <c r="UBH66" s="308"/>
      <c r="UBI66" s="308"/>
      <c r="UBJ66" s="308"/>
      <c r="UBK66" s="308"/>
      <c r="UBL66" s="308"/>
      <c r="UBM66" s="308"/>
      <c r="UBN66" s="308"/>
      <c r="UBO66" s="308"/>
      <c r="UBP66" s="308"/>
      <c r="UBQ66" s="308"/>
      <c r="UBR66" s="308"/>
      <c r="UBS66" s="308"/>
      <c r="UBT66" s="308"/>
      <c r="UBU66" s="308"/>
      <c r="UBV66" s="308"/>
      <c r="UBW66" s="308"/>
      <c r="UBX66" s="308"/>
      <c r="UBY66" s="308"/>
      <c r="UBZ66" s="308"/>
      <c r="UCA66" s="308"/>
      <c r="UCB66" s="308"/>
      <c r="UCC66" s="308"/>
      <c r="UCD66" s="308"/>
      <c r="UCE66" s="308"/>
      <c r="UCF66" s="308"/>
      <c r="UCG66" s="308"/>
      <c r="UCH66" s="308"/>
      <c r="UCI66" s="308"/>
      <c r="UCJ66" s="308"/>
      <c r="UCK66" s="308"/>
      <c r="UCL66" s="308"/>
      <c r="UCM66" s="308"/>
      <c r="UCN66" s="308"/>
      <c r="UCO66" s="308"/>
      <c r="UCP66" s="308"/>
      <c r="UCQ66" s="308"/>
      <c r="UCR66" s="308"/>
      <c r="UCS66" s="308"/>
      <c r="UCT66" s="308"/>
      <c r="UCU66" s="308"/>
      <c r="UCV66" s="308"/>
      <c r="UCW66" s="308"/>
      <c r="UCX66" s="308"/>
      <c r="UCY66" s="308"/>
      <c r="UCZ66" s="308"/>
      <c r="UDA66" s="308"/>
      <c r="UDB66" s="308"/>
      <c r="UDC66" s="308"/>
      <c r="UDD66" s="308"/>
      <c r="UDE66" s="308"/>
      <c r="UDF66" s="308"/>
      <c r="UDG66" s="308"/>
      <c r="UDH66" s="308"/>
      <c r="UDI66" s="308"/>
      <c r="UDJ66" s="308"/>
      <c r="UDK66" s="308"/>
      <c r="UDL66" s="308"/>
      <c r="UDM66" s="308"/>
      <c r="UDN66" s="308"/>
      <c r="UDO66" s="308"/>
      <c r="UDP66" s="308"/>
      <c r="UDQ66" s="308"/>
      <c r="UDR66" s="308"/>
      <c r="UDS66" s="308"/>
      <c r="UDT66" s="308"/>
      <c r="UDU66" s="308"/>
      <c r="UDV66" s="308"/>
      <c r="UDW66" s="308"/>
      <c r="UDX66" s="308"/>
      <c r="UDY66" s="308"/>
      <c r="UDZ66" s="308"/>
      <c r="UEA66" s="308"/>
      <c r="UEB66" s="308"/>
      <c r="UEC66" s="308"/>
      <c r="UED66" s="308"/>
      <c r="UEE66" s="308"/>
      <c r="UEF66" s="308"/>
      <c r="UEG66" s="308"/>
      <c r="UEH66" s="308"/>
      <c r="UEI66" s="308"/>
      <c r="UEJ66" s="308"/>
      <c r="UEK66" s="308"/>
      <c r="UEL66" s="308"/>
      <c r="UEM66" s="308"/>
      <c r="UEN66" s="308"/>
      <c r="UEO66" s="308"/>
      <c r="UEP66" s="308"/>
      <c r="UEQ66" s="308"/>
      <c r="UER66" s="308"/>
      <c r="UES66" s="308"/>
      <c r="UET66" s="308"/>
      <c r="UEU66" s="308"/>
      <c r="UEV66" s="308"/>
      <c r="UEW66" s="308"/>
      <c r="UEX66" s="308"/>
      <c r="UEY66" s="308"/>
      <c r="UEZ66" s="308"/>
      <c r="UFA66" s="308"/>
      <c r="UFB66" s="308"/>
      <c r="UFC66" s="308"/>
      <c r="UFD66" s="308"/>
      <c r="UFE66" s="308"/>
      <c r="UFF66" s="308"/>
      <c r="UFG66" s="308"/>
      <c r="UFH66" s="308"/>
      <c r="UFI66" s="308"/>
      <c r="UFJ66" s="308"/>
      <c r="UFK66" s="308"/>
      <c r="UFL66" s="308"/>
      <c r="UFM66" s="308"/>
      <c r="UFN66" s="308"/>
      <c r="UFO66" s="308"/>
      <c r="UFP66" s="308"/>
      <c r="UFQ66" s="308"/>
      <c r="UFR66" s="308"/>
      <c r="UFS66" s="308"/>
      <c r="UFT66" s="308"/>
      <c r="UFU66" s="308"/>
      <c r="UFV66" s="308"/>
      <c r="UFW66" s="308"/>
      <c r="UFX66" s="308"/>
      <c r="UFY66" s="308"/>
      <c r="UFZ66" s="308"/>
      <c r="UGA66" s="308"/>
      <c r="UGB66" s="308"/>
      <c r="UGC66" s="308"/>
      <c r="UGD66" s="308"/>
      <c r="UGE66" s="308"/>
      <c r="UGF66" s="308"/>
      <c r="UGG66" s="308"/>
      <c r="UGH66" s="308"/>
      <c r="UGI66" s="308"/>
      <c r="UGJ66" s="308"/>
      <c r="UGK66" s="308"/>
      <c r="UGL66" s="308"/>
      <c r="UGM66" s="308"/>
      <c r="UGN66" s="308"/>
      <c r="UGO66" s="308"/>
      <c r="UGP66" s="308"/>
      <c r="UGQ66" s="308"/>
      <c r="UGR66" s="308"/>
      <c r="UGS66" s="308"/>
      <c r="UGT66" s="308"/>
      <c r="UGU66" s="308"/>
      <c r="UGV66" s="308"/>
      <c r="UGW66" s="308"/>
      <c r="UGX66" s="308"/>
      <c r="UGY66" s="308"/>
      <c r="UGZ66" s="308"/>
      <c r="UHA66" s="308"/>
      <c r="UHB66" s="308"/>
      <c r="UHC66" s="308"/>
      <c r="UHD66" s="308"/>
      <c r="UHE66" s="308"/>
      <c r="UHF66" s="308"/>
      <c r="UHG66" s="308"/>
      <c r="UHH66" s="308"/>
      <c r="UHI66" s="308"/>
      <c r="UHJ66" s="308"/>
      <c r="UHK66" s="308"/>
      <c r="UHL66" s="308"/>
      <c r="UHM66" s="308"/>
      <c r="UHN66" s="308"/>
      <c r="UHO66" s="308"/>
      <c r="UHP66" s="308"/>
      <c r="UHQ66" s="308"/>
      <c r="UHR66" s="308"/>
      <c r="UHS66" s="308"/>
      <c r="UHT66" s="308"/>
      <c r="UHU66" s="308"/>
      <c r="UHV66" s="308"/>
      <c r="UHW66" s="308"/>
      <c r="UHX66" s="308"/>
      <c r="UHY66" s="308"/>
      <c r="UHZ66" s="308"/>
      <c r="UIA66" s="308"/>
      <c r="UIB66" s="308"/>
      <c r="UIC66" s="308"/>
      <c r="UID66" s="308"/>
      <c r="UIE66" s="308"/>
      <c r="UIF66" s="308"/>
      <c r="UIG66" s="308"/>
      <c r="UIH66" s="308"/>
      <c r="UII66" s="308"/>
      <c r="UIJ66" s="308"/>
      <c r="UIK66" s="308"/>
      <c r="UIL66" s="308"/>
      <c r="UIM66" s="308"/>
      <c r="UIN66" s="308"/>
      <c r="UIO66" s="308"/>
      <c r="UIP66" s="308"/>
      <c r="UIQ66" s="308"/>
      <c r="UIR66" s="308"/>
      <c r="UIS66" s="308"/>
      <c r="UIT66" s="308"/>
      <c r="UIU66" s="308"/>
      <c r="UIV66" s="308"/>
      <c r="UIW66" s="308"/>
      <c r="UIX66" s="308"/>
      <c r="UIY66" s="308"/>
      <c r="UIZ66" s="308"/>
      <c r="UJA66" s="308"/>
      <c r="UJB66" s="308"/>
      <c r="UJC66" s="308"/>
      <c r="UJD66" s="308"/>
      <c r="UJE66" s="308"/>
      <c r="UJF66" s="308"/>
      <c r="UJG66" s="308"/>
      <c r="UJH66" s="308"/>
      <c r="UJI66" s="308"/>
      <c r="UJJ66" s="308"/>
      <c r="UJK66" s="308"/>
      <c r="UJL66" s="308"/>
      <c r="UJM66" s="308"/>
      <c r="UJN66" s="308"/>
      <c r="UJO66" s="308"/>
      <c r="UJP66" s="308"/>
      <c r="UJQ66" s="308"/>
      <c r="UJR66" s="308"/>
      <c r="UJS66" s="308"/>
      <c r="UJT66" s="308"/>
      <c r="UJU66" s="308"/>
      <c r="UJV66" s="308"/>
      <c r="UJW66" s="308"/>
      <c r="UJX66" s="308"/>
      <c r="UJY66" s="308"/>
      <c r="UJZ66" s="308"/>
      <c r="UKA66" s="308"/>
      <c r="UKB66" s="308"/>
      <c r="UKC66" s="308"/>
      <c r="UKD66" s="308"/>
      <c r="UKE66" s="308"/>
      <c r="UKF66" s="308"/>
      <c r="UKG66" s="308"/>
      <c r="UKH66" s="308"/>
      <c r="UKI66" s="308"/>
      <c r="UKJ66" s="308"/>
      <c r="UKK66" s="308"/>
      <c r="UKL66" s="308"/>
      <c r="UKM66" s="308"/>
      <c r="UKN66" s="308"/>
      <c r="UKO66" s="308"/>
      <c r="UKP66" s="308"/>
      <c r="UKQ66" s="308"/>
      <c r="UKR66" s="308"/>
      <c r="UKS66" s="308"/>
      <c r="UKT66" s="308"/>
      <c r="UKU66" s="308"/>
      <c r="UKV66" s="308"/>
      <c r="UKW66" s="308"/>
      <c r="UKX66" s="308"/>
      <c r="UKY66" s="308"/>
      <c r="UKZ66" s="308"/>
      <c r="ULA66" s="308"/>
      <c r="ULB66" s="308"/>
      <c r="ULC66" s="308"/>
      <c r="ULD66" s="308"/>
      <c r="ULE66" s="308"/>
      <c r="ULF66" s="308"/>
      <c r="ULG66" s="308"/>
      <c r="ULH66" s="308"/>
      <c r="ULI66" s="308"/>
      <c r="ULJ66" s="308"/>
      <c r="ULK66" s="308"/>
      <c r="ULL66" s="308"/>
      <c r="ULM66" s="308"/>
      <c r="ULN66" s="308"/>
      <c r="ULO66" s="308"/>
      <c r="ULP66" s="308"/>
      <c r="ULQ66" s="308"/>
      <c r="ULR66" s="308"/>
      <c r="ULS66" s="308"/>
      <c r="ULT66" s="308"/>
      <c r="ULU66" s="308"/>
      <c r="ULV66" s="308"/>
      <c r="ULW66" s="308"/>
      <c r="ULX66" s="308"/>
      <c r="ULY66" s="308"/>
      <c r="ULZ66" s="308"/>
      <c r="UMA66" s="308"/>
      <c r="UMB66" s="308"/>
      <c r="UMC66" s="308"/>
      <c r="UMD66" s="308"/>
      <c r="UME66" s="308"/>
      <c r="UMF66" s="308"/>
      <c r="UMG66" s="308"/>
      <c r="UMH66" s="308"/>
      <c r="UMI66" s="308"/>
      <c r="UMJ66" s="308"/>
      <c r="UMK66" s="308"/>
      <c r="UML66" s="308"/>
      <c r="UMM66" s="308"/>
      <c r="UMN66" s="308"/>
      <c r="UMO66" s="308"/>
      <c r="UMP66" s="308"/>
      <c r="UMQ66" s="308"/>
      <c r="UMR66" s="308"/>
      <c r="UMS66" s="308"/>
      <c r="UMT66" s="308"/>
      <c r="UMU66" s="308"/>
      <c r="UMV66" s="308"/>
      <c r="UMW66" s="308"/>
      <c r="UMX66" s="308"/>
      <c r="UMY66" s="308"/>
      <c r="UMZ66" s="308"/>
      <c r="UNA66" s="308"/>
      <c r="UNB66" s="308"/>
      <c r="UNC66" s="308"/>
      <c r="UND66" s="308"/>
      <c r="UNE66" s="308"/>
      <c r="UNF66" s="308"/>
      <c r="UNG66" s="308"/>
      <c r="UNH66" s="308"/>
      <c r="UNI66" s="308"/>
      <c r="UNJ66" s="308"/>
      <c r="UNK66" s="308"/>
      <c r="UNL66" s="308"/>
      <c r="UNM66" s="308"/>
      <c r="UNN66" s="308"/>
      <c r="UNO66" s="308"/>
      <c r="UNP66" s="308"/>
      <c r="UNQ66" s="308"/>
      <c r="UNR66" s="308"/>
      <c r="UNS66" s="308"/>
      <c r="UNT66" s="308"/>
      <c r="UNU66" s="308"/>
      <c r="UNV66" s="308"/>
      <c r="UNW66" s="308"/>
      <c r="UNX66" s="308"/>
      <c r="UNY66" s="308"/>
      <c r="UNZ66" s="308"/>
      <c r="UOA66" s="308"/>
      <c r="UOB66" s="308"/>
      <c r="UOC66" s="308"/>
      <c r="UOD66" s="308"/>
      <c r="UOE66" s="308"/>
      <c r="UOF66" s="308"/>
      <c r="UOG66" s="308"/>
      <c r="UOH66" s="308"/>
      <c r="UOI66" s="308"/>
      <c r="UOJ66" s="308"/>
      <c r="UOK66" s="308"/>
      <c r="UOL66" s="308"/>
      <c r="UOM66" s="308"/>
      <c r="UON66" s="308"/>
      <c r="UOO66" s="308"/>
      <c r="UOP66" s="308"/>
      <c r="UOQ66" s="308"/>
      <c r="UOR66" s="308"/>
      <c r="UOS66" s="308"/>
      <c r="UOT66" s="308"/>
      <c r="UOU66" s="308"/>
      <c r="UOV66" s="308"/>
      <c r="UOW66" s="308"/>
      <c r="UOX66" s="308"/>
      <c r="UOY66" s="308"/>
      <c r="UOZ66" s="308"/>
      <c r="UPA66" s="308"/>
      <c r="UPB66" s="308"/>
      <c r="UPC66" s="308"/>
      <c r="UPD66" s="308"/>
      <c r="UPE66" s="308"/>
      <c r="UPF66" s="308"/>
      <c r="UPG66" s="308"/>
      <c r="UPH66" s="308"/>
      <c r="UPI66" s="308"/>
      <c r="UPJ66" s="308"/>
      <c r="UPK66" s="308"/>
      <c r="UPL66" s="308"/>
      <c r="UPM66" s="308"/>
      <c r="UPN66" s="308"/>
      <c r="UPO66" s="308"/>
      <c r="UPP66" s="308"/>
      <c r="UPQ66" s="308"/>
      <c r="UPR66" s="308"/>
      <c r="UPS66" s="308"/>
      <c r="UPT66" s="308"/>
      <c r="UPU66" s="308"/>
      <c r="UPV66" s="308"/>
      <c r="UPW66" s="308"/>
      <c r="UPX66" s="308"/>
      <c r="UPY66" s="308"/>
      <c r="UPZ66" s="308"/>
      <c r="UQA66" s="308"/>
      <c r="UQB66" s="308"/>
      <c r="UQC66" s="308"/>
      <c r="UQD66" s="308"/>
      <c r="UQE66" s="308"/>
      <c r="UQF66" s="308"/>
      <c r="UQG66" s="308"/>
      <c r="UQH66" s="308"/>
      <c r="UQI66" s="308"/>
      <c r="UQJ66" s="308"/>
      <c r="UQK66" s="308"/>
      <c r="UQL66" s="308"/>
      <c r="UQM66" s="308"/>
      <c r="UQN66" s="308"/>
      <c r="UQO66" s="308"/>
      <c r="UQP66" s="308"/>
      <c r="UQQ66" s="308"/>
      <c r="UQR66" s="308"/>
      <c r="UQS66" s="308"/>
      <c r="UQT66" s="308"/>
      <c r="UQU66" s="308"/>
      <c r="UQV66" s="308"/>
      <c r="UQW66" s="308"/>
      <c r="UQX66" s="308"/>
      <c r="UQY66" s="308"/>
      <c r="UQZ66" s="308"/>
      <c r="URA66" s="308"/>
      <c r="URB66" s="308"/>
      <c r="URC66" s="308"/>
      <c r="URD66" s="308"/>
      <c r="URE66" s="308"/>
      <c r="URF66" s="308"/>
      <c r="URG66" s="308"/>
      <c r="URH66" s="308"/>
      <c r="URI66" s="308"/>
      <c r="URJ66" s="308"/>
      <c r="URK66" s="308"/>
      <c r="URL66" s="308"/>
      <c r="URM66" s="308"/>
      <c r="URN66" s="308"/>
      <c r="URO66" s="308"/>
      <c r="URP66" s="308"/>
      <c r="URQ66" s="308"/>
      <c r="URR66" s="308"/>
      <c r="URS66" s="308"/>
      <c r="URT66" s="308"/>
      <c r="URU66" s="308"/>
      <c r="URV66" s="308"/>
      <c r="URW66" s="308"/>
      <c r="URX66" s="308"/>
      <c r="URY66" s="308"/>
      <c r="URZ66" s="308"/>
      <c r="USA66" s="308"/>
      <c r="USB66" s="308"/>
      <c r="USC66" s="308"/>
      <c r="USD66" s="308"/>
      <c r="USE66" s="308"/>
      <c r="USF66" s="308"/>
      <c r="USG66" s="308"/>
      <c r="USH66" s="308"/>
      <c r="USI66" s="308"/>
      <c r="USJ66" s="308"/>
      <c r="USK66" s="308"/>
      <c r="USL66" s="308"/>
      <c r="USM66" s="308"/>
      <c r="USN66" s="308"/>
      <c r="USO66" s="308"/>
      <c r="USP66" s="308"/>
      <c r="USQ66" s="308"/>
      <c r="USR66" s="308"/>
      <c r="USS66" s="308"/>
      <c r="UST66" s="308"/>
      <c r="USU66" s="308"/>
      <c r="USV66" s="308"/>
      <c r="USW66" s="308"/>
      <c r="USX66" s="308"/>
      <c r="USY66" s="308"/>
      <c r="USZ66" s="308"/>
      <c r="UTA66" s="308"/>
      <c r="UTB66" s="308"/>
      <c r="UTC66" s="308"/>
      <c r="UTD66" s="308"/>
      <c r="UTE66" s="308"/>
      <c r="UTF66" s="308"/>
      <c r="UTG66" s="308"/>
      <c r="UTH66" s="308"/>
      <c r="UTI66" s="308"/>
      <c r="UTJ66" s="308"/>
      <c r="UTK66" s="308"/>
      <c r="UTL66" s="308"/>
      <c r="UTM66" s="308"/>
      <c r="UTN66" s="308"/>
      <c r="UTO66" s="308"/>
      <c r="UTP66" s="308"/>
      <c r="UTQ66" s="308"/>
      <c r="UTR66" s="308"/>
      <c r="UTS66" s="308"/>
      <c r="UTT66" s="308"/>
      <c r="UTU66" s="308"/>
      <c r="UTV66" s="308"/>
      <c r="UTW66" s="308"/>
      <c r="UTX66" s="308"/>
      <c r="UTY66" s="308"/>
      <c r="UTZ66" s="308"/>
      <c r="UUA66" s="308"/>
      <c r="UUB66" s="308"/>
      <c r="UUC66" s="308"/>
      <c r="UUD66" s="308"/>
      <c r="UUE66" s="308"/>
      <c r="UUF66" s="308"/>
      <c r="UUG66" s="308"/>
      <c r="UUH66" s="308"/>
      <c r="UUI66" s="308"/>
      <c r="UUJ66" s="308"/>
      <c r="UUK66" s="308"/>
      <c r="UUL66" s="308"/>
      <c r="UUM66" s="308"/>
      <c r="UUN66" s="308"/>
      <c r="UUO66" s="308"/>
      <c r="UUP66" s="308"/>
      <c r="UUQ66" s="308"/>
      <c r="UUR66" s="308"/>
      <c r="UUS66" s="308"/>
      <c r="UUT66" s="308"/>
      <c r="UUU66" s="308"/>
      <c r="UUV66" s="308"/>
      <c r="UUW66" s="308"/>
      <c r="UUX66" s="308"/>
      <c r="UUY66" s="308"/>
      <c r="UUZ66" s="308"/>
      <c r="UVA66" s="308"/>
      <c r="UVB66" s="308"/>
      <c r="UVC66" s="308"/>
      <c r="UVD66" s="308"/>
      <c r="UVE66" s="308"/>
      <c r="UVF66" s="308"/>
      <c r="UVG66" s="308"/>
      <c r="UVH66" s="308"/>
      <c r="UVI66" s="308"/>
      <c r="UVJ66" s="308"/>
      <c r="UVK66" s="308"/>
      <c r="UVL66" s="308"/>
      <c r="UVM66" s="308"/>
      <c r="UVN66" s="308"/>
      <c r="UVO66" s="308"/>
      <c r="UVP66" s="308"/>
      <c r="UVQ66" s="308"/>
      <c r="UVR66" s="308"/>
      <c r="UVS66" s="308"/>
      <c r="UVT66" s="308"/>
      <c r="UVU66" s="308"/>
      <c r="UVV66" s="308"/>
      <c r="UVW66" s="308"/>
      <c r="UVX66" s="308"/>
      <c r="UVY66" s="308"/>
      <c r="UVZ66" s="308"/>
      <c r="UWA66" s="308"/>
      <c r="UWB66" s="308"/>
      <c r="UWC66" s="308"/>
      <c r="UWD66" s="308"/>
      <c r="UWE66" s="308"/>
      <c r="UWF66" s="308"/>
      <c r="UWG66" s="308"/>
      <c r="UWH66" s="308"/>
      <c r="UWI66" s="308"/>
      <c r="UWJ66" s="308"/>
      <c r="UWK66" s="308"/>
      <c r="UWL66" s="308"/>
      <c r="UWM66" s="308"/>
      <c r="UWN66" s="308"/>
      <c r="UWO66" s="308"/>
      <c r="UWP66" s="308"/>
      <c r="UWQ66" s="308"/>
      <c r="UWR66" s="308"/>
      <c r="UWS66" s="308"/>
      <c r="UWT66" s="308"/>
      <c r="UWU66" s="308"/>
      <c r="UWV66" s="308"/>
      <c r="UWW66" s="308"/>
      <c r="UWX66" s="308"/>
      <c r="UWY66" s="308"/>
      <c r="UWZ66" s="308"/>
      <c r="UXA66" s="308"/>
      <c r="UXB66" s="308"/>
      <c r="UXC66" s="308"/>
      <c r="UXD66" s="308"/>
      <c r="UXE66" s="308"/>
      <c r="UXF66" s="308"/>
      <c r="UXG66" s="308"/>
      <c r="UXH66" s="308"/>
      <c r="UXI66" s="308"/>
      <c r="UXJ66" s="308"/>
      <c r="UXK66" s="308"/>
      <c r="UXL66" s="308"/>
      <c r="UXM66" s="308"/>
      <c r="UXN66" s="308"/>
      <c r="UXO66" s="308"/>
      <c r="UXP66" s="308"/>
      <c r="UXQ66" s="308"/>
      <c r="UXR66" s="308"/>
      <c r="UXS66" s="308"/>
      <c r="UXT66" s="308"/>
      <c r="UXU66" s="308"/>
      <c r="UXV66" s="308"/>
      <c r="UXW66" s="308"/>
      <c r="UXX66" s="308"/>
      <c r="UXY66" s="308"/>
      <c r="UXZ66" s="308"/>
      <c r="UYA66" s="308"/>
      <c r="UYB66" s="308"/>
      <c r="UYC66" s="308"/>
      <c r="UYD66" s="308"/>
      <c r="UYE66" s="308"/>
      <c r="UYF66" s="308"/>
      <c r="UYG66" s="308"/>
      <c r="UYH66" s="308"/>
      <c r="UYI66" s="308"/>
      <c r="UYJ66" s="308"/>
      <c r="UYK66" s="308"/>
      <c r="UYL66" s="308"/>
      <c r="UYM66" s="308"/>
      <c r="UYN66" s="308"/>
      <c r="UYO66" s="308"/>
      <c r="UYP66" s="308"/>
      <c r="UYQ66" s="308"/>
      <c r="UYR66" s="308"/>
      <c r="UYS66" s="308"/>
      <c r="UYT66" s="308"/>
      <c r="UYU66" s="308"/>
      <c r="UYV66" s="308"/>
      <c r="UYW66" s="308"/>
      <c r="UYX66" s="308"/>
      <c r="UYY66" s="308"/>
      <c r="UYZ66" s="308"/>
      <c r="UZA66" s="308"/>
      <c r="UZB66" s="308"/>
      <c r="UZC66" s="308"/>
      <c r="UZD66" s="308"/>
      <c r="UZE66" s="308"/>
      <c r="UZF66" s="308"/>
      <c r="UZG66" s="308"/>
      <c r="UZH66" s="308"/>
      <c r="UZI66" s="308"/>
      <c r="UZJ66" s="308"/>
      <c r="UZK66" s="308"/>
      <c r="UZL66" s="308"/>
      <c r="UZM66" s="308"/>
      <c r="UZN66" s="308"/>
      <c r="UZO66" s="308"/>
      <c r="UZP66" s="308"/>
      <c r="UZQ66" s="308"/>
      <c r="UZR66" s="308"/>
      <c r="UZS66" s="308"/>
      <c r="UZT66" s="308"/>
      <c r="UZU66" s="308"/>
      <c r="UZV66" s="308"/>
      <c r="UZW66" s="308"/>
      <c r="UZX66" s="308"/>
      <c r="UZY66" s="308"/>
      <c r="UZZ66" s="308"/>
      <c r="VAA66" s="308"/>
      <c r="VAB66" s="308"/>
      <c r="VAC66" s="308"/>
      <c r="VAD66" s="308"/>
      <c r="VAE66" s="308"/>
      <c r="VAF66" s="308"/>
      <c r="VAG66" s="308"/>
      <c r="VAH66" s="308"/>
      <c r="VAI66" s="308"/>
      <c r="VAJ66" s="308"/>
      <c r="VAK66" s="308"/>
      <c r="VAL66" s="308"/>
      <c r="VAM66" s="308"/>
      <c r="VAN66" s="308"/>
      <c r="VAO66" s="308"/>
      <c r="VAP66" s="308"/>
      <c r="VAQ66" s="308"/>
      <c r="VAR66" s="308"/>
      <c r="VAS66" s="308"/>
      <c r="VAT66" s="308"/>
      <c r="VAU66" s="308"/>
      <c r="VAV66" s="308"/>
      <c r="VAW66" s="308"/>
      <c r="VAX66" s="308"/>
      <c r="VAY66" s="308"/>
      <c r="VAZ66" s="308"/>
      <c r="VBA66" s="308"/>
      <c r="VBB66" s="308"/>
      <c r="VBC66" s="308"/>
      <c r="VBD66" s="308"/>
      <c r="VBE66" s="308"/>
      <c r="VBF66" s="308"/>
      <c r="VBG66" s="308"/>
      <c r="VBH66" s="308"/>
      <c r="VBI66" s="308"/>
      <c r="VBJ66" s="308"/>
      <c r="VBK66" s="308"/>
      <c r="VBL66" s="308"/>
      <c r="VBM66" s="308"/>
      <c r="VBN66" s="308"/>
      <c r="VBO66" s="308"/>
      <c r="VBP66" s="308"/>
      <c r="VBQ66" s="308"/>
      <c r="VBR66" s="308"/>
      <c r="VBS66" s="308"/>
      <c r="VBT66" s="308"/>
      <c r="VBU66" s="308"/>
      <c r="VBV66" s="308"/>
      <c r="VBW66" s="308"/>
      <c r="VBX66" s="308"/>
      <c r="VBY66" s="308"/>
      <c r="VBZ66" s="308"/>
      <c r="VCA66" s="308"/>
      <c r="VCB66" s="308"/>
      <c r="VCC66" s="308"/>
      <c r="VCD66" s="308"/>
      <c r="VCE66" s="308"/>
      <c r="VCF66" s="308"/>
      <c r="VCG66" s="308"/>
      <c r="VCH66" s="308"/>
      <c r="VCI66" s="308"/>
      <c r="VCJ66" s="308"/>
      <c r="VCK66" s="308"/>
      <c r="VCL66" s="308"/>
      <c r="VCM66" s="308"/>
      <c r="VCN66" s="308"/>
      <c r="VCO66" s="308"/>
      <c r="VCP66" s="308"/>
      <c r="VCQ66" s="308"/>
      <c r="VCR66" s="308"/>
      <c r="VCS66" s="308"/>
      <c r="VCT66" s="308"/>
      <c r="VCU66" s="308"/>
      <c r="VCV66" s="308"/>
      <c r="VCW66" s="308"/>
      <c r="VCX66" s="308"/>
      <c r="VCY66" s="308"/>
      <c r="VCZ66" s="308"/>
      <c r="VDA66" s="308"/>
      <c r="VDB66" s="308"/>
      <c r="VDC66" s="308"/>
      <c r="VDD66" s="308"/>
      <c r="VDE66" s="308"/>
      <c r="VDF66" s="308"/>
      <c r="VDG66" s="308"/>
      <c r="VDH66" s="308"/>
      <c r="VDI66" s="308"/>
      <c r="VDJ66" s="308"/>
      <c r="VDK66" s="308"/>
      <c r="VDL66" s="308"/>
      <c r="VDM66" s="308"/>
      <c r="VDN66" s="308"/>
      <c r="VDO66" s="308"/>
      <c r="VDP66" s="308"/>
      <c r="VDQ66" s="308"/>
      <c r="VDR66" s="308"/>
      <c r="VDS66" s="308"/>
      <c r="VDT66" s="308"/>
      <c r="VDU66" s="308"/>
      <c r="VDV66" s="308"/>
      <c r="VDW66" s="308"/>
      <c r="VDX66" s="308"/>
      <c r="VDY66" s="308"/>
      <c r="VDZ66" s="308"/>
      <c r="VEA66" s="308"/>
      <c r="VEB66" s="308"/>
      <c r="VEC66" s="308"/>
      <c r="VED66" s="308"/>
      <c r="VEE66" s="308"/>
      <c r="VEF66" s="308"/>
      <c r="VEG66" s="308"/>
      <c r="VEH66" s="308"/>
      <c r="VEI66" s="308"/>
      <c r="VEJ66" s="308"/>
      <c r="VEK66" s="308"/>
      <c r="VEL66" s="308"/>
      <c r="VEM66" s="308"/>
      <c r="VEN66" s="308"/>
      <c r="VEO66" s="308"/>
      <c r="VEP66" s="308"/>
      <c r="VEQ66" s="308"/>
      <c r="VER66" s="308"/>
      <c r="VES66" s="308"/>
      <c r="VET66" s="308"/>
      <c r="VEU66" s="308"/>
      <c r="VEV66" s="308"/>
      <c r="VEW66" s="308"/>
      <c r="VEX66" s="308"/>
      <c r="VEY66" s="308"/>
      <c r="VEZ66" s="308"/>
      <c r="VFA66" s="308"/>
      <c r="VFB66" s="308"/>
      <c r="VFC66" s="308"/>
      <c r="VFD66" s="308"/>
      <c r="VFE66" s="308"/>
      <c r="VFF66" s="308"/>
      <c r="VFG66" s="308"/>
      <c r="VFH66" s="308"/>
      <c r="VFI66" s="308"/>
      <c r="VFJ66" s="308"/>
      <c r="VFK66" s="308"/>
      <c r="VFL66" s="308"/>
      <c r="VFM66" s="308"/>
      <c r="VFN66" s="308"/>
      <c r="VFO66" s="308"/>
      <c r="VFP66" s="308"/>
      <c r="VFQ66" s="308"/>
      <c r="VFR66" s="308"/>
      <c r="VFS66" s="308"/>
      <c r="VFT66" s="308"/>
      <c r="VFU66" s="308"/>
      <c r="VFV66" s="308"/>
      <c r="VFW66" s="308"/>
      <c r="VFX66" s="308"/>
      <c r="VFY66" s="308"/>
      <c r="VFZ66" s="308"/>
      <c r="VGA66" s="308"/>
      <c r="VGB66" s="308"/>
      <c r="VGC66" s="308"/>
      <c r="VGD66" s="308"/>
      <c r="VGE66" s="308"/>
      <c r="VGF66" s="308"/>
      <c r="VGG66" s="308"/>
      <c r="VGH66" s="308"/>
      <c r="VGI66" s="308"/>
      <c r="VGJ66" s="308"/>
      <c r="VGK66" s="308"/>
      <c r="VGL66" s="308"/>
      <c r="VGM66" s="308"/>
      <c r="VGN66" s="308"/>
      <c r="VGO66" s="308"/>
      <c r="VGP66" s="308"/>
      <c r="VGQ66" s="308"/>
      <c r="VGR66" s="308"/>
      <c r="VGS66" s="308"/>
      <c r="VGT66" s="308"/>
      <c r="VGU66" s="308"/>
      <c r="VGV66" s="308"/>
      <c r="VGW66" s="308"/>
      <c r="VGX66" s="308"/>
      <c r="VGY66" s="308"/>
      <c r="VGZ66" s="308"/>
      <c r="VHA66" s="308"/>
      <c r="VHB66" s="308"/>
      <c r="VHC66" s="308"/>
      <c r="VHD66" s="308"/>
      <c r="VHE66" s="308"/>
      <c r="VHF66" s="308"/>
      <c r="VHG66" s="308"/>
      <c r="VHH66" s="308"/>
      <c r="VHI66" s="308"/>
      <c r="VHJ66" s="308"/>
      <c r="VHK66" s="308"/>
      <c r="VHL66" s="308"/>
      <c r="VHM66" s="308"/>
      <c r="VHN66" s="308"/>
      <c r="VHO66" s="308"/>
      <c r="VHP66" s="308"/>
      <c r="VHQ66" s="308"/>
      <c r="VHR66" s="308"/>
      <c r="VHS66" s="308"/>
      <c r="VHT66" s="308"/>
      <c r="VHU66" s="308"/>
      <c r="VHV66" s="308"/>
      <c r="VHW66" s="308"/>
      <c r="VHX66" s="308"/>
      <c r="VHY66" s="308"/>
      <c r="VHZ66" s="308"/>
      <c r="VIA66" s="308"/>
      <c r="VIB66" s="308"/>
      <c r="VIC66" s="308"/>
      <c r="VID66" s="308"/>
      <c r="VIE66" s="308"/>
      <c r="VIF66" s="308"/>
      <c r="VIG66" s="308"/>
      <c r="VIH66" s="308"/>
      <c r="VII66" s="308"/>
      <c r="VIJ66" s="308"/>
      <c r="VIK66" s="308"/>
      <c r="VIL66" s="308"/>
      <c r="VIM66" s="308"/>
      <c r="VIN66" s="308"/>
      <c r="VIO66" s="308"/>
      <c r="VIP66" s="308"/>
      <c r="VIQ66" s="308"/>
      <c r="VIR66" s="308"/>
      <c r="VIS66" s="308"/>
      <c r="VIT66" s="308"/>
      <c r="VIU66" s="308"/>
      <c r="VIV66" s="308"/>
      <c r="VIW66" s="308"/>
      <c r="VIX66" s="308"/>
      <c r="VIY66" s="308"/>
      <c r="VIZ66" s="308"/>
      <c r="VJA66" s="308"/>
      <c r="VJB66" s="308"/>
      <c r="VJC66" s="308"/>
      <c r="VJD66" s="308"/>
      <c r="VJE66" s="308"/>
      <c r="VJF66" s="308"/>
      <c r="VJG66" s="308"/>
      <c r="VJH66" s="308"/>
      <c r="VJI66" s="308"/>
      <c r="VJJ66" s="308"/>
      <c r="VJK66" s="308"/>
      <c r="VJL66" s="308"/>
      <c r="VJM66" s="308"/>
      <c r="VJN66" s="308"/>
      <c r="VJO66" s="308"/>
      <c r="VJP66" s="308"/>
      <c r="VJQ66" s="308"/>
      <c r="VJR66" s="308"/>
      <c r="VJS66" s="308"/>
      <c r="VJT66" s="308"/>
      <c r="VJU66" s="308"/>
      <c r="VJV66" s="308"/>
      <c r="VJW66" s="308"/>
      <c r="VJX66" s="308"/>
      <c r="VJY66" s="308"/>
      <c r="VJZ66" s="308"/>
      <c r="VKA66" s="308"/>
      <c r="VKB66" s="308"/>
      <c r="VKC66" s="308"/>
      <c r="VKD66" s="308"/>
      <c r="VKE66" s="308"/>
      <c r="VKF66" s="308"/>
      <c r="VKG66" s="308"/>
      <c r="VKH66" s="308"/>
      <c r="VKI66" s="308"/>
      <c r="VKJ66" s="308"/>
      <c r="VKK66" s="308"/>
      <c r="VKL66" s="308"/>
      <c r="VKM66" s="308"/>
      <c r="VKN66" s="308"/>
      <c r="VKO66" s="308"/>
      <c r="VKP66" s="308"/>
      <c r="VKQ66" s="308"/>
      <c r="VKR66" s="308"/>
      <c r="VKS66" s="308"/>
      <c r="VKT66" s="308"/>
      <c r="VKU66" s="308"/>
      <c r="VKV66" s="308"/>
      <c r="VKW66" s="308"/>
      <c r="VKX66" s="308"/>
      <c r="VKY66" s="308"/>
      <c r="VKZ66" s="308"/>
      <c r="VLA66" s="308"/>
      <c r="VLB66" s="308"/>
      <c r="VLC66" s="308"/>
      <c r="VLD66" s="308"/>
      <c r="VLE66" s="308"/>
      <c r="VLF66" s="308"/>
      <c r="VLG66" s="308"/>
      <c r="VLH66" s="308"/>
      <c r="VLI66" s="308"/>
      <c r="VLJ66" s="308"/>
      <c r="VLK66" s="308"/>
      <c r="VLL66" s="308"/>
      <c r="VLM66" s="308"/>
      <c r="VLN66" s="308"/>
      <c r="VLO66" s="308"/>
      <c r="VLP66" s="308"/>
      <c r="VLQ66" s="308"/>
      <c r="VLR66" s="308"/>
      <c r="VLS66" s="308"/>
      <c r="VLT66" s="308"/>
      <c r="VLU66" s="308"/>
      <c r="VLV66" s="308"/>
      <c r="VLW66" s="308"/>
      <c r="VLX66" s="308"/>
      <c r="VLY66" s="308"/>
      <c r="VLZ66" s="308"/>
      <c r="VMA66" s="308"/>
      <c r="VMB66" s="308"/>
      <c r="VMC66" s="308"/>
      <c r="VMD66" s="308"/>
      <c r="VME66" s="308"/>
      <c r="VMF66" s="308"/>
      <c r="VMG66" s="308"/>
      <c r="VMH66" s="308"/>
      <c r="VMI66" s="308"/>
      <c r="VMJ66" s="308"/>
      <c r="VMK66" s="308"/>
      <c r="VML66" s="308"/>
      <c r="VMM66" s="308"/>
      <c r="VMN66" s="308"/>
      <c r="VMO66" s="308"/>
      <c r="VMP66" s="308"/>
      <c r="VMQ66" s="308"/>
      <c r="VMR66" s="308"/>
      <c r="VMS66" s="308"/>
      <c r="VMT66" s="308"/>
      <c r="VMU66" s="308"/>
      <c r="VMV66" s="308"/>
      <c r="VMW66" s="308"/>
      <c r="VMX66" s="308"/>
      <c r="VMY66" s="308"/>
      <c r="VMZ66" s="308"/>
      <c r="VNA66" s="308"/>
      <c r="VNB66" s="308"/>
      <c r="VNC66" s="308"/>
      <c r="VND66" s="308"/>
      <c r="VNE66" s="308"/>
      <c r="VNF66" s="308"/>
      <c r="VNG66" s="308"/>
      <c r="VNH66" s="308"/>
      <c r="VNI66" s="308"/>
      <c r="VNJ66" s="308"/>
      <c r="VNK66" s="308"/>
      <c r="VNL66" s="308"/>
      <c r="VNM66" s="308"/>
      <c r="VNN66" s="308"/>
      <c r="VNO66" s="308"/>
      <c r="VNP66" s="308"/>
      <c r="VNQ66" s="308"/>
      <c r="VNR66" s="308"/>
      <c r="VNS66" s="308"/>
      <c r="VNT66" s="308"/>
      <c r="VNU66" s="308"/>
      <c r="VNV66" s="308"/>
      <c r="VNW66" s="308"/>
      <c r="VNX66" s="308"/>
      <c r="VNY66" s="308"/>
      <c r="VNZ66" s="308"/>
      <c r="VOA66" s="308"/>
      <c r="VOB66" s="308"/>
      <c r="VOC66" s="308"/>
      <c r="VOD66" s="308"/>
      <c r="VOE66" s="308"/>
      <c r="VOF66" s="308"/>
      <c r="VOG66" s="308"/>
      <c r="VOH66" s="308"/>
      <c r="VOI66" s="308"/>
      <c r="VOJ66" s="308"/>
      <c r="VOK66" s="308"/>
      <c r="VOL66" s="308"/>
      <c r="VOM66" s="308"/>
      <c r="VON66" s="308"/>
      <c r="VOO66" s="308"/>
      <c r="VOP66" s="308"/>
      <c r="VOQ66" s="308"/>
      <c r="VOR66" s="308"/>
      <c r="VOS66" s="308"/>
      <c r="VOT66" s="308"/>
      <c r="VOU66" s="308"/>
      <c r="VOV66" s="308"/>
      <c r="VOW66" s="308"/>
      <c r="VOX66" s="308"/>
      <c r="VOY66" s="308"/>
      <c r="VOZ66" s="308"/>
      <c r="VPA66" s="308"/>
      <c r="VPB66" s="308"/>
      <c r="VPC66" s="308"/>
      <c r="VPD66" s="308"/>
      <c r="VPE66" s="308"/>
      <c r="VPF66" s="308"/>
      <c r="VPG66" s="308"/>
      <c r="VPH66" s="308"/>
      <c r="VPI66" s="308"/>
      <c r="VPJ66" s="308"/>
      <c r="VPK66" s="308"/>
      <c r="VPL66" s="308"/>
      <c r="VPM66" s="308"/>
      <c r="VPN66" s="308"/>
      <c r="VPO66" s="308"/>
      <c r="VPP66" s="308"/>
      <c r="VPQ66" s="308"/>
      <c r="VPR66" s="308"/>
      <c r="VPS66" s="308"/>
      <c r="VPT66" s="308"/>
      <c r="VPU66" s="308"/>
      <c r="VPV66" s="308"/>
      <c r="VPW66" s="308"/>
      <c r="VPX66" s="308"/>
      <c r="VPY66" s="308"/>
      <c r="VPZ66" s="308"/>
      <c r="VQA66" s="308"/>
      <c r="VQB66" s="308"/>
      <c r="VQC66" s="308"/>
      <c r="VQD66" s="308"/>
      <c r="VQE66" s="308"/>
      <c r="VQF66" s="308"/>
      <c r="VQG66" s="308"/>
      <c r="VQH66" s="308"/>
      <c r="VQI66" s="308"/>
      <c r="VQJ66" s="308"/>
      <c r="VQK66" s="308"/>
      <c r="VQL66" s="308"/>
      <c r="VQM66" s="308"/>
      <c r="VQN66" s="308"/>
      <c r="VQO66" s="308"/>
      <c r="VQP66" s="308"/>
      <c r="VQQ66" s="308"/>
      <c r="VQR66" s="308"/>
      <c r="VQS66" s="308"/>
      <c r="VQT66" s="308"/>
      <c r="VQU66" s="308"/>
      <c r="VQV66" s="308"/>
      <c r="VQW66" s="308"/>
      <c r="VQX66" s="308"/>
      <c r="VQY66" s="308"/>
      <c r="VQZ66" s="308"/>
      <c r="VRA66" s="308"/>
      <c r="VRB66" s="308"/>
      <c r="VRC66" s="308"/>
      <c r="VRD66" s="308"/>
      <c r="VRE66" s="308"/>
      <c r="VRF66" s="308"/>
      <c r="VRG66" s="308"/>
      <c r="VRH66" s="308"/>
      <c r="VRI66" s="308"/>
      <c r="VRJ66" s="308"/>
      <c r="VRK66" s="308"/>
      <c r="VRL66" s="308"/>
      <c r="VRM66" s="308"/>
      <c r="VRN66" s="308"/>
      <c r="VRO66" s="308"/>
      <c r="VRP66" s="308"/>
      <c r="VRQ66" s="308"/>
      <c r="VRR66" s="308"/>
      <c r="VRS66" s="308"/>
      <c r="VRT66" s="308"/>
      <c r="VRU66" s="308"/>
      <c r="VRV66" s="308"/>
      <c r="VRW66" s="308"/>
      <c r="VRX66" s="308"/>
      <c r="VRY66" s="308"/>
      <c r="VRZ66" s="308"/>
      <c r="VSA66" s="308"/>
      <c r="VSB66" s="308"/>
      <c r="VSC66" s="308"/>
      <c r="VSD66" s="308"/>
      <c r="VSE66" s="308"/>
      <c r="VSF66" s="308"/>
      <c r="VSG66" s="308"/>
      <c r="VSH66" s="308"/>
      <c r="VSI66" s="308"/>
      <c r="VSJ66" s="308"/>
      <c r="VSK66" s="308"/>
      <c r="VSL66" s="308"/>
      <c r="VSM66" s="308"/>
      <c r="VSN66" s="308"/>
      <c r="VSO66" s="308"/>
      <c r="VSP66" s="308"/>
      <c r="VSQ66" s="308"/>
      <c r="VSR66" s="308"/>
      <c r="VSS66" s="308"/>
      <c r="VST66" s="308"/>
      <c r="VSU66" s="308"/>
      <c r="VSV66" s="308"/>
      <c r="VSW66" s="308"/>
      <c r="VSX66" s="308"/>
      <c r="VSY66" s="308"/>
      <c r="VSZ66" s="308"/>
      <c r="VTA66" s="308"/>
      <c r="VTB66" s="308"/>
      <c r="VTC66" s="308"/>
      <c r="VTD66" s="308"/>
      <c r="VTE66" s="308"/>
      <c r="VTF66" s="308"/>
      <c r="VTG66" s="308"/>
      <c r="VTH66" s="308"/>
      <c r="VTI66" s="308"/>
      <c r="VTJ66" s="308"/>
      <c r="VTK66" s="308"/>
      <c r="VTL66" s="308"/>
      <c r="VTM66" s="308"/>
      <c r="VTN66" s="308"/>
      <c r="VTO66" s="308"/>
      <c r="VTP66" s="308"/>
      <c r="VTQ66" s="308"/>
      <c r="VTR66" s="308"/>
      <c r="VTS66" s="308"/>
      <c r="VTT66" s="308"/>
      <c r="VTU66" s="308"/>
      <c r="VTV66" s="308"/>
      <c r="VTW66" s="308"/>
      <c r="VTX66" s="308"/>
      <c r="VTY66" s="308"/>
      <c r="VTZ66" s="308"/>
      <c r="VUA66" s="308"/>
      <c r="VUB66" s="308"/>
      <c r="VUC66" s="308"/>
      <c r="VUD66" s="308"/>
      <c r="VUE66" s="308"/>
      <c r="VUF66" s="308"/>
      <c r="VUG66" s="308"/>
      <c r="VUH66" s="308"/>
      <c r="VUI66" s="308"/>
      <c r="VUJ66" s="308"/>
      <c r="VUK66" s="308"/>
      <c r="VUL66" s="308"/>
      <c r="VUM66" s="308"/>
      <c r="VUN66" s="308"/>
      <c r="VUO66" s="308"/>
      <c r="VUP66" s="308"/>
      <c r="VUQ66" s="308"/>
      <c r="VUR66" s="308"/>
      <c r="VUS66" s="308"/>
      <c r="VUT66" s="308"/>
      <c r="VUU66" s="308"/>
      <c r="VUV66" s="308"/>
      <c r="VUW66" s="308"/>
      <c r="VUX66" s="308"/>
      <c r="VUY66" s="308"/>
      <c r="VUZ66" s="308"/>
      <c r="VVA66" s="308"/>
      <c r="VVB66" s="308"/>
      <c r="VVC66" s="308"/>
      <c r="VVD66" s="308"/>
      <c r="VVE66" s="308"/>
      <c r="VVF66" s="308"/>
      <c r="VVG66" s="308"/>
      <c r="VVH66" s="308"/>
      <c r="VVI66" s="308"/>
      <c r="VVJ66" s="308"/>
      <c r="VVK66" s="308"/>
      <c r="VVL66" s="308"/>
      <c r="VVM66" s="308"/>
      <c r="VVN66" s="308"/>
      <c r="VVO66" s="308"/>
      <c r="VVP66" s="308"/>
      <c r="VVQ66" s="308"/>
      <c r="VVR66" s="308"/>
      <c r="VVS66" s="308"/>
      <c r="VVT66" s="308"/>
      <c r="VVU66" s="308"/>
      <c r="VVV66" s="308"/>
      <c r="VVW66" s="308"/>
      <c r="VVX66" s="308"/>
      <c r="VVY66" s="308"/>
      <c r="VVZ66" s="308"/>
      <c r="VWA66" s="308"/>
      <c r="VWB66" s="308"/>
      <c r="VWC66" s="308"/>
      <c r="VWD66" s="308"/>
      <c r="VWE66" s="308"/>
      <c r="VWF66" s="308"/>
      <c r="VWG66" s="308"/>
      <c r="VWH66" s="308"/>
      <c r="VWI66" s="308"/>
      <c r="VWJ66" s="308"/>
      <c r="VWK66" s="308"/>
      <c r="VWL66" s="308"/>
      <c r="VWM66" s="308"/>
      <c r="VWN66" s="308"/>
      <c r="VWO66" s="308"/>
      <c r="VWP66" s="308"/>
      <c r="VWQ66" s="308"/>
      <c r="VWR66" s="308"/>
      <c r="VWS66" s="308"/>
      <c r="VWT66" s="308"/>
      <c r="VWU66" s="308"/>
      <c r="VWV66" s="308"/>
      <c r="VWW66" s="308"/>
      <c r="VWX66" s="308"/>
      <c r="VWY66" s="308"/>
      <c r="VWZ66" s="308"/>
      <c r="VXA66" s="308"/>
      <c r="VXB66" s="308"/>
      <c r="VXC66" s="308"/>
      <c r="VXD66" s="308"/>
      <c r="VXE66" s="308"/>
      <c r="VXF66" s="308"/>
      <c r="VXG66" s="308"/>
      <c r="VXH66" s="308"/>
      <c r="VXI66" s="308"/>
      <c r="VXJ66" s="308"/>
      <c r="VXK66" s="308"/>
      <c r="VXL66" s="308"/>
      <c r="VXM66" s="308"/>
      <c r="VXN66" s="308"/>
      <c r="VXO66" s="308"/>
      <c r="VXP66" s="308"/>
      <c r="VXQ66" s="308"/>
      <c r="VXR66" s="308"/>
      <c r="VXS66" s="308"/>
      <c r="VXT66" s="308"/>
      <c r="VXU66" s="308"/>
      <c r="VXV66" s="308"/>
      <c r="VXW66" s="308"/>
      <c r="VXX66" s="308"/>
      <c r="VXY66" s="308"/>
      <c r="VXZ66" s="308"/>
      <c r="VYA66" s="308"/>
      <c r="VYB66" s="308"/>
      <c r="VYC66" s="308"/>
      <c r="VYD66" s="308"/>
      <c r="VYE66" s="308"/>
      <c r="VYF66" s="308"/>
      <c r="VYG66" s="308"/>
      <c r="VYH66" s="308"/>
      <c r="VYI66" s="308"/>
      <c r="VYJ66" s="308"/>
      <c r="VYK66" s="308"/>
      <c r="VYL66" s="308"/>
      <c r="VYM66" s="308"/>
      <c r="VYN66" s="308"/>
      <c r="VYO66" s="308"/>
      <c r="VYP66" s="308"/>
      <c r="VYQ66" s="308"/>
      <c r="VYR66" s="308"/>
      <c r="VYS66" s="308"/>
      <c r="VYT66" s="308"/>
      <c r="VYU66" s="308"/>
      <c r="VYV66" s="308"/>
      <c r="VYW66" s="308"/>
      <c r="VYX66" s="308"/>
      <c r="VYY66" s="308"/>
      <c r="VYZ66" s="308"/>
      <c r="VZA66" s="308"/>
      <c r="VZB66" s="308"/>
      <c r="VZC66" s="308"/>
      <c r="VZD66" s="308"/>
      <c r="VZE66" s="308"/>
      <c r="VZF66" s="308"/>
      <c r="VZG66" s="308"/>
      <c r="VZH66" s="308"/>
      <c r="VZI66" s="308"/>
      <c r="VZJ66" s="308"/>
      <c r="VZK66" s="308"/>
      <c r="VZL66" s="308"/>
      <c r="VZM66" s="308"/>
      <c r="VZN66" s="308"/>
      <c r="VZO66" s="308"/>
      <c r="VZP66" s="308"/>
      <c r="VZQ66" s="308"/>
      <c r="VZR66" s="308"/>
      <c r="VZS66" s="308"/>
      <c r="VZT66" s="308"/>
      <c r="VZU66" s="308"/>
      <c r="VZV66" s="308"/>
      <c r="VZW66" s="308"/>
      <c r="VZX66" s="308"/>
      <c r="VZY66" s="308"/>
      <c r="VZZ66" s="308"/>
      <c r="WAA66" s="308"/>
      <c r="WAB66" s="308"/>
      <c r="WAC66" s="308"/>
      <c r="WAD66" s="308"/>
      <c r="WAE66" s="308"/>
      <c r="WAF66" s="308"/>
      <c r="WAG66" s="308"/>
      <c r="WAH66" s="308"/>
      <c r="WAI66" s="308"/>
      <c r="WAJ66" s="308"/>
      <c r="WAK66" s="308"/>
      <c r="WAL66" s="308"/>
      <c r="WAM66" s="308"/>
      <c r="WAN66" s="308"/>
      <c r="WAO66" s="308"/>
      <c r="WAP66" s="308"/>
      <c r="WAQ66" s="308"/>
      <c r="WAR66" s="308"/>
      <c r="WAS66" s="308"/>
      <c r="WAT66" s="308"/>
      <c r="WAU66" s="308"/>
      <c r="WAV66" s="308"/>
      <c r="WAW66" s="308"/>
      <c r="WAX66" s="308"/>
      <c r="WAY66" s="308"/>
      <c r="WAZ66" s="308"/>
      <c r="WBA66" s="308"/>
      <c r="WBB66" s="308"/>
      <c r="WBC66" s="308"/>
      <c r="WBD66" s="308"/>
      <c r="WBE66" s="308"/>
      <c r="WBF66" s="308"/>
      <c r="WBG66" s="308"/>
      <c r="WBH66" s="308"/>
      <c r="WBI66" s="308"/>
      <c r="WBJ66" s="308"/>
      <c r="WBK66" s="308"/>
      <c r="WBL66" s="308"/>
      <c r="WBM66" s="308"/>
      <c r="WBN66" s="308"/>
      <c r="WBO66" s="308"/>
      <c r="WBP66" s="308"/>
      <c r="WBQ66" s="308"/>
      <c r="WBR66" s="308"/>
      <c r="WBS66" s="308"/>
      <c r="WBT66" s="308"/>
      <c r="WBU66" s="308"/>
      <c r="WBV66" s="308"/>
      <c r="WBW66" s="308"/>
      <c r="WBX66" s="308"/>
      <c r="WBY66" s="308"/>
      <c r="WBZ66" s="308"/>
      <c r="WCA66" s="308"/>
      <c r="WCB66" s="308"/>
      <c r="WCC66" s="308"/>
      <c r="WCD66" s="308"/>
      <c r="WCE66" s="308"/>
      <c r="WCF66" s="308"/>
      <c r="WCG66" s="308"/>
      <c r="WCH66" s="308"/>
      <c r="WCI66" s="308"/>
      <c r="WCJ66" s="308"/>
      <c r="WCK66" s="308"/>
      <c r="WCL66" s="308"/>
      <c r="WCM66" s="308"/>
      <c r="WCN66" s="308"/>
      <c r="WCO66" s="308"/>
      <c r="WCP66" s="308"/>
      <c r="WCQ66" s="308"/>
      <c r="WCR66" s="308"/>
      <c r="WCS66" s="308"/>
      <c r="WCT66" s="308"/>
      <c r="WCU66" s="308"/>
      <c r="WCV66" s="308"/>
      <c r="WCW66" s="308"/>
      <c r="WCX66" s="308"/>
      <c r="WCY66" s="308"/>
      <c r="WCZ66" s="308"/>
      <c r="WDA66" s="308"/>
      <c r="WDB66" s="308"/>
      <c r="WDC66" s="308"/>
      <c r="WDD66" s="308"/>
      <c r="WDE66" s="308"/>
      <c r="WDF66" s="308"/>
      <c r="WDG66" s="308"/>
      <c r="WDH66" s="308"/>
      <c r="WDI66" s="308"/>
      <c r="WDJ66" s="308"/>
      <c r="WDK66" s="308"/>
      <c r="WDL66" s="308"/>
      <c r="WDM66" s="308"/>
      <c r="WDN66" s="308"/>
      <c r="WDO66" s="308"/>
      <c r="WDP66" s="308"/>
      <c r="WDQ66" s="308"/>
      <c r="WDR66" s="308"/>
      <c r="WDS66" s="308"/>
      <c r="WDT66" s="308"/>
      <c r="WDU66" s="308"/>
      <c r="WDV66" s="308"/>
      <c r="WDW66" s="308"/>
      <c r="WDX66" s="308"/>
      <c r="WDY66" s="308"/>
      <c r="WDZ66" s="308"/>
      <c r="WEA66" s="308"/>
      <c r="WEB66" s="308"/>
      <c r="WEC66" s="308"/>
      <c r="WED66" s="308"/>
      <c r="WEE66" s="308"/>
      <c r="WEF66" s="308"/>
      <c r="WEG66" s="308"/>
      <c r="WEH66" s="308"/>
      <c r="WEI66" s="308"/>
      <c r="WEJ66" s="308"/>
      <c r="WEK66" s="308"/>
      <c r="WEL66" s="308"/>
      <c r="WEM66" s="308"/>
      <c r="WEN66" s="308"/>
      <c r="WEO66" s="308"/>
      <c r="WEP66" s="308"/>
      <c r="WEQ66" s="308"/>
      <c r="WER66" s="308"/>
      <c r="WES66" s="308"/>
      <c r="WET66" s="308"/>
      <c r="WEU66" s="308"/>
      <c r="WEV66" s="308"/>
      <c r="WEW66" s="308"/>
      <c r="WEX66" s="308"/>
      <c r="WEY66" s="308"/>
      <c r="WEZ66" s="308"/>
      <c r="WFA66" s="308"/>
      <c r="WFB66" s="308"/>
      <c r="WFC66" s="308"/>
      <c r="WFD66" s="308"/>
      <c r="WFE66" s="308"/>
      <c r="WFF66" s="308"/>
      <c r="WFG66" s="308"/>
      <c r="WFH66" s="308"/>
      <c r="WFI66" s="308"/>
      <c r="WFJ66" s="308"/>
      <c r="WFK66" s="308"/>
      <c r="WFL66" s="308"/>
      <c r="WFM66" s="308"/>
      <c r="WFN66" s="308"/>
      <c r="WFO66" s="308"/>
      <c r="WFP66" s="308"/>
      <c r="WFQ66" s="308"/>
      <c r="WFR66" s="308"/>
      <c r="WFS66" s="308"/>
      <c r="WFT66" s="308"/>
      <c r="WFU66" s="308"/>
      <c r="WFV66" s="308"/>
      <c r="WFW66" s="308"/>
      <c r="WFX66" s="308"/>
      <c r="WFY66" s="308"/>
      <c r="WFZ66" s="308"/>
      <c r="WGA66" s="308"/>
      <c r="WGB66" s="308"/>
      <c r="WGC66" s="308"/>
      <c r="WGD66" s="308"/>
      <c r="WGE66" s="308"/>
      <c r="WGF66" s="308"/>
      <c r="WGG66" s="308"/>
      <c r="WGH66" s="308"/>
      <c r="WGI66" s="308"/>
      <c r="WGJ66" s="308"/>
      <c r="WGK66" s="308"/>
      <c r="WGL66" s="308"/>
      <c r="WGM66" s="308"/>
      <c r="WGN66" s="308"/>
      <c r="WGO66" s="308"/>
      <c r="WGP66" s="308"/>
      <c r="WGQ66" s="308"/>
      <c r="WGR66" s="308"/>
      <c r="WGS66" s="308"/>
      <c r="WGT66" s="308"/>
      <c r="WGU66" s="308"/>
      <c r="WGV66" s="308"/>
      <c r="WGW66" s="308"/>
      <c r="WGX66" s="308"/>
      <c r="WGY66" s="308"/>
      <c r="WGZ66" s="308"/>
      <c r="WHA66" s="308"/>
      <c r="WHB66" s="308"/>
      <c r="WHC66" s="308"/>
      <c r="WHD66" s="308"/>
      <c r="WHE66" s="308"/>
      <c r="WHF66" s="308"/>
      <c r="WHG66" s="308"/>
      <c r="WHH66" s="308"/>
      <c r="WHI66" s="308"/>
      <c r="WHJ66" s="308"/>
      <c r="WHK66" s="308"/>
      <c r="WHL66" s="308"/>
      <c r="WHM66" s="308"/>
      <c r="WHN66" s="308"/>
      <c r="WHO66" s="308"/>
      <c r="WHP66" s="308"/>
      <c r="WHQ66" s="308"/>
      <c r="WHR66" s="308"/>
      <c r="WHS66" s="308"/>
      <c r="WHT66" s="308"/>
      <c r="WHU66" s="308"/>
      <c r="WHV66" s="308"/>
      <c r="WHW66" s="308"/>
      <c r="WHX66" s="308"/>
      <c r="WHY66" s="308"/>
      <c r="WHZ66" s="308"/>
      <c r="WIA66" s="308"/>
      <c r="WIB66" s="308"/>
      <c r="WIC66" s="308"/>
      <c r="WID66" s="308"/>
      <c r="WIE66" s="308"/>
      <c r="WIF66" s="308"/>
      <c r="WIG66" s="308"/>
      <c r="WIH66" s="308"/>
      <c r="WII66" s="308"/>
      <c r="WIJ66" s="308"/>
      <c r="WIK66" s="308"/>
      <c r="WIL66" s="308"/>
      <c r="WIM66" s="308"/>
      <c r="WIN66" s="308"/>
      <c r="WIO66" s="308"/>
      <c r="WIP66" s="308"/>
      <c r="WIQ66" s="308"/>
      <c r="WIR66" s="308"/>
      <c r="WIS66" s="308"/>
      <c r="WIT66" s="308"/>
      <c r="WIU66" s="308"/>
      <c r="WIV66" s="308"/>
      <c r="WIW66" s="308"/>
      <c r="WIX66" s="308"/>
      <c r="WIY66" s="308"/>
      <c r="WIZ66" s="308"/>
      <c r="WJA66" s="308"/>
      <c r="WJB66" s="308"/>
      <c r="WJC66" s="308"/>
      <c r="WJD66" s="308"/>
      <c r="WJE66" s="308"/>
      <c r="WJF66" s="308"/>
      <c r="WJG66" s="308"/>
      <c r="WJH66" s="308"/>
      <c r="WJI66" s="308"/>
      <c r="WJJ66" s="308"/>
      <c r="WJK66" s="308"/>
      <c r="WJL66" s="308"/>
      <c r="WJM66" s="308"/>
      <c r="WJN66" s="308"/>
      <c r="WJO66" s="308"/>
      <c r="WJP66" s="308"/>
      <c r="WJQ66" s="308"/>
      <c r="WJR66" s="308"/>
      <c r="WJS66" s="308"/>
      <c r="WJT66" s="308"/>
      <c r="WJU66" s="308"/>
      <c r="WJV66" s="308"/>
      <c r="WJW66" s="308"/>
      <c r="WJX66" s="308"/>
      <c r="WJY66" s="308"/>
      <c r="WJZ66" s="308"/>
      <c r="WKA66" s="308"/>
      <c r="WKB66" s="308"/>
      <c r="WKC66" s="308"/>
      <c r="WKD66" s="308"/>
      <c r="WKE66" s="308"/>
      <c r="WKF66" s="308"/>
      <c r="WKG66" s="308"/>
      <c r="WKH66" s="308"/>
      <c r="WKI66" s="308"/>
      <c r="WKJ66" s="308"/>
      <c r="WKK66" s="308"/>
      <c r="WKL66" s="308"/>
      <c r="WKM66" s="308"/>
      <c r="WKN66" s="308"/>
      <c r="WKO66" s="308"/>
      <c r="WKP66" s="308"/>
      <c r="WKQ66" s="308"/>
      <c r="WKR66" s="308"/>
      <c r="WKS66" s="308"/>
      <c r="WKT66" s="308"/>
      <c r="WKU66" s="308"/>
      <c r="WKV66" s="308"/>
      <c r="WKW66" s="308"/>
      <c r="WKX66" s="308"/>
      <c r="WKY66" s="308"/>
      <c r="WKZ66" s="308"/>
      <c r="WLA66" s="308"/>
      <c r="WLB66" s="308"/>
      <c r="WLC66" s="308"/>
      <c r="WLD66" s="308"/>
      <c r="WLE66" s="308"/>
      <c r="WLF66" s="308"/>
      <c r="WLG66" s="308"/>
      <c r="WLH66" s="308"/>
      <c r="WLI66" s="308"/>
      <c r="WLJ66" s="308"/>
      <c r="WLK66" s="308"/>
      <c r="WLL66" s="308"/>
      <c r="WLM66" s="308"/>
      <c r="WLN66" s="308"/>
      <c r="WLO66" s="308"/>
      <c r="WLP66" s="308"/>
      <c r="WLQ66" s="308"/>
      <c r="WLR66" s="308"/>
      <c r="WLS66" s="308"/>
      <c r="WLT66" s="308"/>
      <c r="WLU66" s="308"/>
      <c r="WLV66" s="308"/>
      <c r="WLW66" s="308"/>
      <c r="WLX66" s="308"/>
      <c r="WLY66" s="308"/>
      <c r="WLZ66" s="308"/>
      <c r="WMA66" s="308"/>
      <c r="WMB66" s="308"/>
      <c r="WMC66" s="308"/>
      <c r="WMD66" s="308"/>
      <c r="WME66" s="308"/>
      <c r="WMF66" s="308"/>
      <c r="WMG66" s="308"/>
      <c r="WMH66" s="308"/>
      <c r="WMI66" s="308"/>
      <c r="WMJ66" s="308"/>
      <c r="WMK66" s="308"/>
      <c r="WML66" s="308"/>
      <c r="WMM66" s="308"/>
      <c r="WMN66" s="308"/>
      <c r="WMO66" s="308"/>
      <c r="WMP66" s="308"/>
      <c r="WMQ66" s="308"/>
      <c r="WMR66" s="308"/>
      <c r="WMS66" s="308"/>
      <c r="WMT66" s="308"/>
      <c r="WMU66" s="308"/>
      <c r="WMV66" s="308"/>
      <c r="WMW66" s="308"/>
      <c r="WMX66" s="308"/>
      <c r="WMY66" s="308"/>
      <c r="WMZ66" s="308"/>
      <c r="WNA66" s="308"/>
      <c r="WNB66" s="308"/>
      <c r="WNC66" s="308"/>
      <c r="WND66" s="308"/>
      <c r="WNE66" s="308"/>
      <c r="WNF66" s="308"/>
      <c r="WNG66" s="308"/>
      <c r="WNH66" s="308"/>
      <c r="WNI66" s="308"/>
      <c r="WNJ66" s="308"/>
      <c r="WNK66" s="308"/>
      <c r="WNL66" s="308"/>
      <c r="WNM66" s="308"/>
      <c r="WNN66" s="308"/>
      <c r="WNO66" s="308"/>
      <c r="WNP66" s="308"/>
      <c r="WNQ66" s="308"/>
      <c r="WNR66" s="308"/>
      <c r="WNS66" s="308"/>
      <c r="WNT66" s="308"/>
      <c r="WNU66" s="308"/>
      <c r="WNV66" s="308"/>
      <c r="WNW66" s="308"/>
      <c r="WNX66" s="308"/>
      <c r="WNY66" s="308"/>
      <c r="WNZ66" s="308"/>
      <c r="WOA66" s="308"/>
      <c r="WOB66" s="308"/>
      <c r="WOC66" s="308"/>
      <c r="WOD66" s="308"/>
      <c r="WOE66" s="308"/>
      <c r="WOF66" s="308"/>
      <c r="WOG66" s="308"/>
      <c r="WOH66" s="308"/>
      <c r="WOI66" s="308"/>
      <c r="WOJ66" s="308"/>
      <c r="WOK66" s="308"/>
      <c r="WOL66" s="308"/>
      <c r="WOM66" s="308"/>
      <c r="WON66" s="308"/>
      <c r="WOO66" s="308"/>
      <c r="WOP66" s="308"/>
      <c r="WOQ66" s="308"/>
      <c r="WOR66" s="308"/>
      <c r="WOS66" s="308"/>
      <c r="WOT66" s="308"/>
      <c r="WOU66" s="308"/>
      <c r="WOV66" s="308"/>
      <c r="WOW66" s="308"/>
      <c r="WOX66" s="308"/>
      <c r="WOY66" s="308"/>
      <c r="WOZ66" s="308"/>
      <c r="WPA66" s="308"/>
      <c r="WPB66" s="308"/>
      <c r="WPC66" s="308"/>
      <c r="WPD66" s="308"/>
      <c r="WPE66" s="308"/>
      <c r="WPF66" s="308"/>
      <c r="WPG66" s="308"/>
      <c r="WPH66" s="308"/>
      <c r="WPI66" s="308"/>
      <c r="WPJ66" s="308"/>
      <c r="WPK66" s="308"/>
      <c r="WPL66" s="308"/>
      <c r="WPM66" s="308"/>
      <c r="WPN66" s="308"/>
      <c r="WPO66" s="308"/>
      <c r="WPP66" s="308"/>
      <c r="WPQ66" s="308"/>
      <c r="WPR66" s="308"/>
      <c r="WPS66" s="308"/>
      <c r="WPT66" s="308"/>
      <c r="WPU66" s="308"/>
      <c r="WPV66" s="308"/>
      <c r="WPW66" s="308"/>
      <c r="WPX66" s="308"/>
      <c r="WPY66" s="308"/>
      <c r="WPZ66" s="308"/>
      <c r="WQA66" s="308"/>
      <c r="WQB66" s="308"/>
      <c r="WQC66" s="308"/>
      <c r="WQD66" s="308"/>
      <c r="WQE66" s="308"/>
      <c r="WQF66" s="308"/>
      <c r="WQG66" s="308"/>
      <c r="WQH66" s="308"/>
      <c r="WQI66" s="308"/>
      <c r="WQJ66" s="308"/>
      <c r="WQK66" s="308"/>
      <c r="WQL66" s="308"/>
      <c r="WQM66" s="308"/>
      <c r="WQN66" s="308"/>
      <c r="WQO66" s="308"/>
      <c r="WQP66" s="308"/>
      <c r="WQQ66" s="308"/>
      <c r="WQR66" s="308"/>
      <c r="WQS66" s="308"/>
      <c r="WQT66" s="308"/>
      <c r="WQU66" s="308"/>
      <c r="WQV66" s="308"/>
      <c r="WQW66" s="308"/>
      <c r="WQX66" s="308"/>
      <c r="WQY66" s="308"/>
      <c r="WQZ66" s="308"/>
      <c r="WRA66" s="308"/>
      <c r="WRB66" s="308"/>
      <c r="WRC66" s="308"/>
      <c r="WRD66" s="308"/>
      <c r="WRE66" s="308"/>
      <c r="WRF66" s="308"/>
      <c r="WRG66" s="308"/>
      <c r="WRH66" s="308"/>
      <c r="WRI66" s="308"/>
      <c r="WRJ66" s="308"/>
      <c r="WRK66" s="308"/>
      <c r="WRL66" s="308"/>
      <c r="WRM66" s="308"/>
      <c r="WRN66" s="308"/>
      <c r="WRO66" s="308"/>
      <c r="WRP66" s="308"/>
      <c r="WRQ66" s="308"/>
      <c r="WRR66" s="308"/>
      <c r="WRS66" s="308"/>
      <c r="WRT66" s="308"/>
      <c r="WRU66" s="308"/>
      <c r="WRV66" s="308"/>
      <c r="WRW66" s="308"/>
      <c r="WRX66" s="308"/>
      <c r="WRY66" s="308"/>
      <c r="WRZ66" s="308"/>
      <c r="WSA66" s="308"/>
      <c r="WSB66" s="308"/>
      <c r="WSC66" s="308"/>
      <c r="WSD66" s="308"/>
      <c r="WSE66" s="308"/>
      <c r="WSF66" s="308"/>
      <c r="WSG66" s="308"/>
      <c r="WSH66" s="308"/>
      <c r="WSI66" s="308"/>
      <c r="WSJ66" s="308"/>
      <c r="WSK66" s="308"/>
      <c r="WSL66" s="308"/>
      <c r="WSM66" s="308"/>
      <c r="WSN66" s="308"/>
      <c r="WSO66" s="308"/>
      <c r="WSP66" s="308"/>
      <c r="WSQ66" s="308"/>
      <c r="WSR66" s="308"/>
      <c r="WSS66" s="308"/>
      <c r="WST66" s="308"/>
      <c r="WSU66" s="308"/>
      <c r="WSV66" s="308"/>
      <c r="WSW66" s="308"/>
      <c r="WSX66" s="308"/>
      <c r="WSY66" s="308"/>
      <c r="WSZ66" s="308"/>
      <c r="WTA66" s="308"/>
      <c r="WTB66" s="308"/>
      <c r="WTC66" s="308"/>
      <c r="WTD66" s="308"/>
      <c r="WTE66" s="308"/>
      <c r="WTF66" s="308"/>
      <c r="WTG66" s="308"/>
      <c r="WTH66" s="308"/>
      <c r="WTI66" s="308"/>
      <c r="WTJ66" s="308"/>
      <c r="WTK66" s="308"/>
      <c r="WTL66" s="308"/>
      <c r="WTM66" s="308"/>
      <c r="WTN66" s="308"/>
      <c r="WTO66" s="308"/>
      <c r="WTP66" s="308"/>
      <c r="WTQ66" s="308"/>
      <c r="WTR66" s="308"/>
      <c r="WTS66" s="308"/>
      <c r="WTT66" s="308"/>
      <c r="WTU66" s="308"/>
      <c r="WTV66" s="308"/>
      <c r="WTW66" s="308"/>
      <c r="WTX66" s="308"/>
      <c r="WTY66" s="308"/>
      <c r="WTZ66" s="308"/>
      <c r="WUA66" s="308"/>
      <c r="WUB66" s="308"/>
      <c r="WUC66" s="308"/>
      <c r="WUD66" s="308"/>
      <c r="WUE66" s="308"/>
      <c r="WUF66" s="308"/>
      <c r="WUG66" s="308"/>
      <c r="WUH66" s="308"/>
      <c r="WUI66" s="308"/>
      <c r="WUJ66" s="308"/>
      <c r="WUK66" s="308"/>
      <c r="WUL66" s="308"/>
      <c r="WUM66" s="308"/>
      <c r="WUN66" s="308"/>
      <c r="WUO66" s="308"/>
      <c r="WUP66" s="308"/>
      <c r="WUQ66" s="308"/>
      <c r="WUR66" s="308"/>
      <c r="WUS66" s="308"/>
      <c r="WUT66" s="308"/>
      <c r="WUU66" s="308"/>
      <c r="WUV66" s="308"/>
      <c r="WUW66" s="308"/>
      <c r="WUX66" s="308"/>
      <c r="WUY66" s="308"/>
      <c r="WUZ66" s="308"/>
      <c r="WVA66" s="308"/>
      <c r="WVB66" s="308"/>
      <c r="WVC66" s="308"/>
      <c r="WVD66" s="308"/>
      <c r="WVE66" s="308"/>
      <c r="WVF66" s="308"/>
      <c r="WVG66" s="308"/>
      <c r="WVH66" s="308"/>
      <c r="WVI66" s="308"/>
      <c r="WVJ66" s="308"/>
      <c r="WVK66" s="308"/>
      <c r="WVL66" s="308"/>
      <c r="WVM66" s="308"/>
      <c r="WVN66" s="308"/>
      <c r="WVO66" s="308"/>
      <c r="WVP66" s="308"/>
      <c r="WVQ66" s="308"/>
      <c r="WVR66" s="308"/>
      <c r="WVS66" s="308"/>
      <c r="WVT66" s="308"/>
      <c r="WVU66" s="308"/>
      <c r="WVV66" s="308"/>
      <c r="WVW66" s="308"/>
      <c r="WVX66" s="308"/>
      <c r="WVY66" s="308"/>
      <c r="WVZ66" s="308"/>
      <c r="WWA66" s="308"/>
      <c r="WWB66" s="308"/>
      <c r="WWC66" s="308"/>
      <c r="WWD66" s="308"/>
      <c r="WWE66" s="308"/>
      <c r="WWF66" s="308"/>
      <c r="WWG66" s="308"/>
      <c r="WWH66" s="308"/>
      <c r="WWI66" s="308"/>
      <c r="WWJ66" s="308"/>
      <c r="WWK66" s="308"/>
      <c r="WWL66" s="308"/>
      <c r="WWM66" s="308"/>
      <c r="WWN66" s="308"/>
      <c r="WWO66" s="308"/>
      <c r="WWP66" s="308"/>
      <c r="WWQ66" s="308"/>
      <c r="WWR66" s="308"/>
      <c r="WWS66" s="308"/>
      <c r="WWT66" s="308"/>
      <c r="WWU66" s="308"/>
      <c r="WWV66" s="308"/>
      <c r="WWW66" s="308"/>
      <c r="WWX66" s="308"/>
      <c r="WWY66" s="308"/>
      <c r="WWZ66" s="308"/>
      <c r="WXA66" s="308"/>
      <c r="WXB66" s="308"/>
      <c r="WXC66" s="308"/>
      <c r="WXD66" s="308"/>
      <c r="WXE66" s="308"/>
      <c r="WXF66" s="308"/>
      <c r="WXG66" s="308"/>
      <c r="WXH66" s="308"/>
      <c r="WXI66" s="308"/>
      <c r="WXJ66" s="308"/>
      <c r="WXK66" s="308"/>
      <c r="WXL66" s="308"/>
      <c r="WXM66" s="308"/>
      <c r="WXN66" s="308"/>
      <c r="WXO66" s="308"/>
      <c r="WXP66" s="308"/>
      <c r="WXQ66" s="308"/>
      <c r="WXR66" s="308"/>
      <c r="WXS66" s="308"/>
      <c r="WXT66" s="308"/>
      <c r="WXU66" s="308"/>
      <c r="WXV66" s="308"/>
      <c r="WXW66" s="308"/>
      <c r="WXX66" s="308"/>
      <c r="WXY66" s="308"/>
      <c r="WXZ66" s="308"/>
      <c r="WYA66" s="308"/>
      <c r="WYB66" s="308"/>
      <c r="WYC66" s="308"/>
      <c r="WYD66" s="308"/>
      <c r="WYE66" s="308"/>
      <c r="WYF66" s="308"/>
      <c r="WYG66" s="308"/>
      <c r="WYH66" s="308"/>
      <c r="WYI66" s="308"/>
      <c r="WYJ66" s="308"/>
      <c r="WYK66" s="308"/>
      <c r="WYL66" s="308"/>
      <c r="WYM66" s="308"/>
      <c r="WYN66" s="308"/>
      <c r="WYO66" s="308"/>
      <c r="WYP66" s="308"/>
      <c r="WYQ66" s="308"/>
      <c r="WYR66" s="308"/>
      <c r="WYS66" s="308"/>
      <c r="WYT66" s="308"/>
      <c r="WYU66" s="308"/>
      <c r="WYV66" s="308"/>
      <c r="WYW66" s="308"/>
      <c r="WYX66" s="308"/>
      <c r="WYY66" s="308"/>
      <c r="WYZ66" s="308"/>
      <c r="WZA66" s="308"/>
      <c r="WZB66" s="308"/>
      <c r="WZC66" s="308"/>
      <c r="WZD66" s="308"/>
      <c r="WZE66" s="308"/>
      <c r="WZF66" s="308"/>
      <c r="WZG66" s="308"/>
      <c r="WZH66" s="308"/>
      <c r="WZI66" s="308"/>
      <c r="WZJ66" s="308"/>
      <c r="WZK66" s="308"/>
      <c r="WZL66" s="308"/>
      <c r="WZM66" s="308"/>
      <c r="WZN66" s="308"/>
      <c r="WZO66" s="308"/>
      <c r="WZP66" s="308"/>
      <c r="WZQ66" s="308"/>
      <c r="WZR66" s="308"/>
      <c r="WZS66" s="308"/>
      <c r="WZT66" s="308"/>
      <c r="WZU66" s="308"/>
      <c r="WZV66" s="308"/>
      <c r="WZW66" s="308"/>
      <c r="WZX66" s="308"/>
      <c r="WZY66" s="308"/>
      <c r="WZZ66" s="308"/>
      <c r="XAA66" s="308"/>
      <c r="XAB66" s="308"/>
      <c r="XAC66" s="308"/>
      <c r="XAD66" s="308"/>
      <c r="XAE66" s="308"/>
      <c r="XAF66" s="308"/>
      <c r="XAG66" s="308"/>
      <c r="XAH66" s="308"/>
      <c r="XAI66" s="308"/>
      <c r="XAJ66" s="308"/>
      <c r="XAK66" s="308"/>
      <c r="XAL66" s="308"/>
      <c r="XAM66" s="308"/>
      <c r="XAN66" s="308"/>
      <c r="XAO66" s="308"/>
      <c r="XAP66" s="308"/>
      <c r="XAQ66" s="308"/>
      <c r="XAR66" s="308"/>
      <c r="XAS66" s="308"/>
      <c r="XAT66" s="308"/>
      <c r="XAU66" s="308"/>
      <c r="XAV66" s="308"/>
      <c r="XAW66" s="308"/>
      <c r="XAX66" s="308"/>
      <c r="XAY66" s="308"/>
      <c r="XAZ66" s="308"/>
      <c r="XBA66" s="308"/>
      <c r="XBB66" s="308"/>
      <c r="XBC66" s="308"/>
      <c r="XBD66" s="308"/>
      <c r="XBE66" s="308"/>
      <c r="XBF66" s="308"/>
      <c r="XBG66" s="308"/>
      <c r="XBH66" s="308"/>
      <c r="XBI66" s="308"/>
      <c r="XBJ66" s="308"/>
      <c r="XBK66" s="308"/>
      <c r="XBL66" s="308"/>
      <c r="XBM66" s="308"/>
      <c r="XBN66" s="308"/>
      <c r="XBO66" s="308"/>
      <c r="XBP66" s="308"/>
      <c r="XBQ66" s="308"/>
      <c r="XBR66" s="308"/>
      <c r="XBS66" s="308"/>
      <c r="XBT66" s="308"/>
      <c r="XBU66" s="308"/>
      <c r="XBV66" s="308"/>
      <c r="XBW66" s="308"/>
      <c r="XBX66" s="308"/>
      <c r="XBY66" s="308"/>
      <c r="XBZ66" s="308"/>
      <c r="XCA66" s="308"/>
      <c r="XCB66" s="308"/>
      <c r="XCC66" s="308"/>
      <c r="XCD66" s="308"/>
      <c r="XCE66" s="308"/>
      <c r="XCF66" s="308"/>
      <c r="XCG66" s="308"/>
      <c r="XCH66" s="308"/>
      <c r="XCI66" s="308"/>
      <c r="XCJ66" s="308"/>
      <c r="XCK66" s="308"/>
      <c r="XCL66" s="308"/>
      <c r="XCM66" s="308"/>
      <c r="XCN66" s="308"/>
      <c r="XCO66" s="308"/>
      <c r="XCP66" s="308"/>
      <c r="XCQ66" s="308"/>
      <c r="XCR66" s="308"/>
      <c r="XCS66" s="308"/>
      <c r="XCT66" s="308"/>
      <c r="XCU66" s="308"/>
      <c r="XCV66" s="308"/>
      <c r="XCW66" s="308"/>
      <c r="XCX66" s="308"/>
      <c r="XCY66" s="308"/>
      <c r="XCZ66" s="308"/>
      <c r="XDA66" s="308"/>
      <c r="XDB66" s="308"/>
      <c r="XDC66" s="308"/>
      <c r="XDD66" s="308"/>
      <c r="XDE66" s="308"/>
      <c r="XDF66" s="308"/>
      <c r="XDG66" s="308"/>
      <c r="XDH66" s="308"/>
      <c r="XDI66" s="308"/>
      <c r="XDJ66" s="308"/>
      <c r="XDK66" s="308"/>
      <c r="XDL66" s="308"/>
      <c r="XDM66" s="308"/>
      <c r="XDN66" s="308"/>
      <c r="XDO66" s="308"/>
      <c r="XDP66" s="308"/>
      <c r="XDQ66" s="308"/>
      <c r="XDR66" s="308"/>
      <c r="XDS66" s="308"/>
      <c r="XDT66" s="308"/>
      <c r="XDU66" s="308"/>
      <c r="XDV66" s="308"/>
      <c r="XDW66" s="308"/>
      <c r="XDX66" s="308"/>
      <c r="XDY66" s="308"/>
      <c r="XDZ66" s="308"/>
      <c r="XEA66" s="308"/>
      <c r="XEB66" s="308"/>
      <c r="XEC66" s="308"/>
      <c r="XED66" s="308"/>
      <c r="XEE66" s="308"/>
      <c r="XEF66" s="308"/>
      <c r="XEG66" s="308"/>
      <c r="XEH66" s="308"/>
      <c r="XEI66" s="308"/>
      <c r="XEJ66" s="308"/>
      <c r="XEK66" s="308"/>
      <c r="XEL66" s="308"/>
      <c r="XEM66" s="308"/>
      <c r="XEN66" s="308"/>
      <c r="XEO66" s="308"/>
      <c r="XEP66" s="308"/>
      <c r="XEQ66" s="308"/>
      <c r="XER66" s="308"/>
      <c r="XES66" s="308"/>
      <c r="XET66" s="308"/>
      <c r="XEU66" s="308"/>
      <c r="XEV66" s="308"/>
      <c r="XEW66" s="308"/>
      <c r="XEX66" s="308"/>
      <c r="XEY66" s="308"/>
      <c r="XEZ66" s="308"/>
      <c r="XFA66" s="308"/>
      <c r="XFB66" s="308"/>
      <c r="XFC66" s="308"/>
      <c r="XFD66" s="308"/>
    </row>
    <row r="67" spans="1:16384" ht="41.45" customHeight="1">
      <c r="A67" s="1142"/>
      <c r="B67" s="1140"/>
      <c r="C67" s="2" t="str">
        <f>'Tab. C1-12A'!$A$1</f>
        <v>Tab. C1-12A: Grundschulempfehlung für den Besuch einer weiterführenden Schule in Freiburg i. Br. von 2012/13 bis 2016/17 (in %)</v>
      </c>
      <c r="D67" s="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8"/>
      <c r="AN67" s="308"/>
      <c r="AO67" s="308"/>
      <c r="AP67" s="308"/>
      <c r="AQ67" s="308"/>
      <c r="AR67" s="308"/>
      <c r="AS67" s="308"/>
      <c r="AT67" s="308"/>
      <c r="AU67" s="308"/>
      <c r="AV67" s="308"/>
      <c r="AW67" s="308"/>
      <c r="AX67" s="308"/>
      <c r="AY67" s="308"/>
      <c r="AZ67" s="308"/>
      <c r="BA67" s="308"/>
      <c r="BB67" s="308"/>
      <c r="BC67" s="308"/>
      <c r="BD67" s="308"/>
      <c r="BE67" s="308"/>
      <c r="BF67" s="308"/>
      <c r="BG67" s="308"/>
      <c r="BH67" s="308"/>
      <c r="BI67" s="308"/>
      <c r="BJ67" s="308"/>
      <c r="BK67" s="308"/>
      <c r="BL67" s="308"/>
      <c r="BM67" s="308"/>
      <c r="BN67" s="308"/>
      <c r="BO67" s="308"/>
      <c r="BP67" s="308"/>
      <c r="BQ67" s="308"/>
      <c r="BR67" s="308"/>
      <c r="BS67" s="308"/>
      <c r="BT67" s="308"/>
      <c r="BU67" s="308"/>
      <c r="BV67" s="308"/>
      <c r="BW67" s="308"/>
      <c r="BX67" s="308"/>
      <c r="BY67" s="308"/>
      <c r="BZ67" s="308"/>
      <c r="CA67" s="308"/>
      <c r="CB67" s="308"/>
      <c r="CC67" s="308"/>
      <c r="CD67" s="308"/>
      <c r="CE67" s="308"/>
      <c r="CF67" s="308"/>
      <c r="CG67" s="308"/>
      <c r="CH67" s="308"/>
      <c r="CI67" s="308"/>
      <c r="CJ67" s="308"/>
      <c r="CK67" s="308"/>
      <c r="CL67" s="308"/>
      <c r="CM67" s="308"/>
      <c r="CN67" s="308"/>
      <c r="CO67" s="308"/>
      <c r="CP67" s="308"/>
      <c r="CQ67" s="308"/>
      <c r="CR67" s="308"/>
      <c r="CS67" s="308"/>
      <c r="CT67" s="308"/>
      <c r="CU67" s="308"/>
      <c r="CV67" s="308"/>
      <c r="CW67" s="308"/>
      <c r="CX67" s="308"/>
      <c r="CY67" s="308"/>
      <c r="CZ67" s="308"/>
      <c r="DA67" s="308"/>
      <c r="DB67" s="308"/>
      <c r="DC67" s="308"/>
      <c r="DD67" s="308"/>
      <c r="DE67" s="308"/>
      <c r="DF67" s="308"/>
      <c r="DG67" s="308"/>
      <c r="DH67" s="308"/>
      <c r="DI67" s="308"/>
      <c r="DJ67" s="308"/>
      <c r="DK67" s="308"/>
      <c r="DL67" s="308"/>
      <c r="DM67" s="308"/>
      <c r="DN67" s="308"/>
      <c r="DO67" s="308"/>
      <c r="DP67" s="308"/>
      <c r="DQ67" s="308"/>
      <c r="DR67" s="308"/>
      <c r="DS67" s="308"/>
      <c r="DT67" s="308"/>
      <c r="DU67" s="308"/>
      <c r="DV67" s="308"/>
      <c r="DW67" s="308"/>
      <c r="DX67" s="308"/>
      <c r="DY67" s="308"/>
      <c r="DZ67" s="308"/>
      <c r="EA67" s="308"/>
      <c r="EB67" s="308"/>
      <c r="EC67" s="308"/>
      <c r="ED67" s="308"/>
      <c r="EE67" s="308"/>
      <c r="EF67" s="308"/>
      <c r="EG67" s="308"/>
      <c r="EH67" s="308"/>
      <c r="EI67" s="308"/>
      <c r="EJ67" s="308"/>
      <c r="EK67" s="308"/>
      <c r="EL67" s="308"/>
      <c r="EM67" s="308"/>
      <c r="EN67" s="308"/>
      <c r="EO67" s="308"/>
      <c r="EP67" s="308"/>
      <c r="EQ67" s="308"/>
      <c r="ER67" s="308"/>
      <c r="ES67" s="308"/>
      <c r="ET67" s="308"/>
      <c r="EU67" s="308"/>
      <c r="EV67" s="308"/>
      <c r="EW67" s="308"/>
      <c r="EX67" s="308"/>
      <c r="EY67" s="308"/>
      <c r="EZ67" s="308"/>
      <c r="FA67" s="308"/>
      <c r="FB67" s="308"/>
      <c r="FC67" s="308"/>
      <c r="FD67" s="308"/>
      <c r="FE67" s="308"/>
      <c r="FF67" s="308"/>
      <c r="FG67" s="308"/>
      <c r="FH67" s="308"/>
      <c r="FI67" s="308"/>
      <c r="FJ67" s="308"/>
      <c r="FK67" s="308"/>
      <c r="FL67" s="308"/>
      <c r="FM67" s="308"/>
      <c r="FN67" s="308"/>
      <c r="FO67" s="308"/>
      <c r="FP67" s="308"/>
      <c r="FQ67" s="308"/>
      <c r="FR67" s="308"/>
      <c r="FS67" s="308"/>
      <c r="FT67" s="308"/>
      <c r="FU67" s="308"/>
      <c r="FV67" s="308"/>
      <c r="FW67" s="308"/>
      <c r="FX67" s="308"/>
      <c r="FY67" s="308"/>
      <c r="FZ67" s="308"/>
      <c r="GA67" s="308"/>
      <c r="GB67" s="308"/>
      <c r="GC67" s="308"/>
      <c r="GD67" s="308"/>
      <c r="GE67" s="308"/>
      <c r="GF67" s="308"/>
      <c r="GG67" s="308"/>
      <c r="GH67" s="308"/>
      <c r="GI67" s="308"/>
      <c r="GJ67" s="308"/>
      <c r="GK67" s="308"/>
      <c r="GL67" s="308"/>
      <c r="GM67" s="308"/>
      <c r="GN67" s="308"/>
      <c r="GO67" s="308"/>
      <c r="GP67" s="308"/>
      <c r="GQ67" s="308"/>
      <c r="GR67" s="308"/>
      <c r="GS67" s="308"/>
      <c r="GT67" s="308"/>
      <c r="GU67" s="308"/>
      <c r="GV67" s="308"/>
      <c r="GW67" s="308"/>
      <c r="GX67" s="308"/>
      <c r="GY67" s="308"/>
      <c r="GZ67" s="308"/>
      <c r="HA67" s="308"/>
      <c r="HB67" s="308"/>
      <c r="HC67" s="308"/>
      <c r="HD67" s="308"/>
      <c r="HE67" s="308"/>
      <c r="HF67" s="308"/>
      <c r="HG67" s="308"/>
      <c r="HH67" s="308"/>
      <c r="HI67" s="308"/>
      <c r="HJ67" s="308"/>
      <c r="HK67" s="308"/>
      <c r="HL67" s="308"/>
      <c r="HM67" s="308"/>
      <c r="HN67" s="308"/>
      <c r="HO67" s="308"/>
      <c r="HP67" s="308"/>
      <c r="HQ67" s="308"/>
      <c r="HR67" s="308"/>
      <c r="HS67" s="308"/>
      <c r="HT67" s="308"/>
      <c r="HU67" s="308"/>
      <c r="HV67" s="308"/>
      <c r="HW67" s="308"/>
      <c r="HX67" s="308"/>
      <c r="HY67" s="308"/>
      <c r="HZ67" s="308"/>
      <c r="IA67" s="308"/>
      <c r="IB67" s="308"/>
      <c r="IC67" s="308"/>
      <c r="ID67" s="308"/>
      <c r="IE67" s="308"/>
      <c r="IF67" s="308"/>
      <c r="IG67" s="308"/>
      <c r="IH67" s="308"/>
      <c r="II67" s="308"/>
      <c r="IJ67" s="308"/>
      <c r="IK67" s="308"/>
      <c r="IL67" s="308"/>
      <c r="IM67" s="308"/>
      <c r="IN67" s="308"/>
      <c r="IO67" s="308"/>
      <c r="IP67" s="308"/>
      <c r="IQ67" s="308"/>
      <c r="IR67" s="308"/>
      <c r="IS67" s="308"/>
      <c r="IT67" s="308"/>
      <c r="IU67" s="308"/>
      <c r="IV67" s="308"/>
      <c r="IW67" s="308"/>
      <c r="IX67" s="308"/>
      <c r="IY67" s="308"/>
      <c r="IZ67" s="308"/>
      <c r="JA67" s="308"/>
      <c r="JB67" s="308"/>
      <c r="JC67" s="308"/>
      <c r="JD67" s="308"/>
      <c r="JE67" s="308"/>
      <c r="JF67" s="308"/>
      <c r="JG67" s="308"/>
      <c r="JH67" s="308"/>
      <c r="JI67" s="308"/>
      <c r="JJ67" s="308"/>
      <c r="JK67" s="308"/>
      <c r="JL67" s="308"/>
      <c r="JM67" s="308"/>
      <c r="JN67" s="308"/>
      <c r="JO67" s="308"/>
      <c r="JP67" s="308"/>
      <c r="JQ67" s="308"/>
      <c r="JR67" s="308"/>
      <c r="JS67" s="308"/>
      <c r="JT67" s="308"/>
      <c r="JU67" s="308"/>
      <c r="JV67" s="308"/>
      <c r="JW67" s="308"/>
      <c r="JX67" s="308"/>
      <c r="JY67" s="308"/>
      <c r="JZ67" s="308"/>
      <c r="KA67" s="308"/>
      <c r="KB67" s="308"/>
      <c r="KC67" s="308"/>
      <c r="KD67" s="308"/>
      <c r="KE67" s="308"/>
      <c r="KF67" s="308"/>
      <c r="KG67" s="308"/>
      <c r="KH67" s="308"/>
      <c r="KI67" s="308"/>
      <c r="KJ67" s="308"/>
      <c r="KK67" s="308"/>
      <c r="KL67" s="308"/>
      <c r="KM67" s="308"/>
      <c r="KN67" s="308"/>
      <c r="KO67" s="308"/>
      <c r="KP67" s="308"/>
      <c r="KQ67" s="308"/>
      <c r="KR67" s="308"/>
      <c r="KS67" s="308"/>
      <c r="KT67" s="308"/>
      <c r="KU67" s="308"/>
      <c r="KV67" s="308"/>
      <c r="KW67" s="308"/>
      <c r="KX67" s="308"/>
      <c r="KY67" s="308"/>
      <c r="KZ67" s="308"/>
      <c r="LA67" s="308"/>
      <c r="LB67" s="308"/>
      <c r="LC67" s="308"/>
      <c r="LD67" s="308"/>
      <c r="LE67" s="308"/>
      <c r="LF67" s="308"/>
      <c r="LG67" s="308"/>
      <c r="LH67" s="308"/>
      <c r="LI67" s="308"/>
      <c r="LJ67" s="308"/>
      <c r="LK67" s="308"/>
      <c r="LL67" s="308"/>
      <c r="LM67" s="308"/>
      <c r="LN67" s="308"/>
      <c r="LO67" s="308"/>
      <c r="LP67" s="308"/>
      <c r="LQ67" s="308"/>
      <c r="LR67" s="308"/>
      <c r="LS67" s="308"/>
      <c r="LT67" s="308"/>
      <c r="LU67" s="308"/>
      <c r="LV67" s="308"/>
      <c r="LW67" s="308"/>
      <c r="LX67" s="308"/>
      <c r="LY67" s="308"/>
      <c r="LZ67" s="308"/>
      <c r="MA67" s="308"/>
      <c r="MB67" s="308"/>
      <c r="MC67" s="308"/>
      <c r="MD67" s="308"/>
      <c r="ME67" s="308"/>
      <c r="MF67" s="308"/>
      <c r="MG67" s="308"/>
      <c r="MH67" s="308"/>
      <c r="MI67" s="308"/>
      <c r="MJ67" s="308"/>
      <c r="MK67" s="308"/>
      <c r="ML67" s="308"/>
      <c r="MM67" s="308"/>
      <c r="MN67" s="308"/>
      <c r="MO67" s="308"/>
      <c r="MP67" s="308"/>
      <c r="MQ67" s="308"/>
      <c r="MR67" s="308"/>
      <c r="MS67" s="308"/>
      <c r="MT67" s="308"/>
      <c r="MU67" s="308"/>
      <c r="MV67" s="308"/>
      <c r="MW67" s="308"/>
      <c r="MX67" s="308"/>
      <c r="MY67" s="308"/>
      <c r="MZ67" s="308"/>
      <c r="NA67" s="308"/>
      <c r="NB67" s="308"/>
      <c r="NC67" s="308"/>
      <c r="ND67" s="308"/>
      <c r="NE67" s="308"/>
      <c r="NF67" s="308"/>
      <c r="NG67" s="308"/>
      <c r="NH67" s="308"/>
      <c r="NI67" s="308"/>
      <c r="NJ67" s="308"/>
      <c r="NK67" s="308"/>
      <c r="NL67" s="308"/>
      <c r="NM67" s="308"/>
      <c r="NN67" s="308"/>
      <c r="NO67" s="308"/>
      <c r="NP67" s="308"/>
      <c r="NQ67" s="308"/>
      <c r="NR67" s="308"/>
      <c r="NS67" s="308"/>
      <c r="NT67" s="308"/>
      <c r="NU67" s="308"/>
      <c r="NV67" s="308"/>
      <c r="NW67" s="308"/>
      <c r="NX67" s="308"/>
      <c r="NY67" s="308"/>
      <c r="NZ67" s="308"/>
      <c r="OA67" s="308"/>
      <c r="OB67" s="308"/>
      <c r="OC67" s="308"/>
      <c r="OD67" s="308"/>
      <c r="OE67" s="308"/>
      <c r="OF67" s="308"/>
      <c r="OG67" s="308"/>
      <c r="OH67" s="308"/>
      <c r="OI67" s="308"/>
      <c r="OJ67" s="308"/>
      <c r="OK67" s="308"/>
      <c r="OL67" s="308"/>
      <c r="OM67" s="308"/>
      <c r="ON67" s="308"/>
      <c r="OO67" s="308"/>
      <c r="OP67" s="308"/>
      <c r="OQ67" s="308"/>
      <c r="OR67" s="308"/>
      <c r="OS67" s="308"/>
      <c r="OT67" s="308"/>
      <c r="OU67" s="308"/>
      <c r="OV67" s="308"/>
      <c r="OW67" s="308"/>
      <c r="OX67" s="308"/>
      <c r="OY67" s="308"/>
      <c r="OZ67" s="308"/>
      <c r="PA67" s="308"/>
      <c r="PB67" s="308"/>
      <c r="PC67" s="308"/>
      <c r="PD67" s="308"/>
      <c r="PE67" s="308"/>
      <c r="PF67" s="308"/>
      <c r="PG67" s="308"/>
      <c r="PH67" s="308"/>
      <c r="PI67" s="308"/>
      <c r="PJ67" s="308"/>
      <c r="PK67" s="308"/>
      <c r="PL67" s="308"/>
      <c r="PM67" s="308"/>
      <c r="PN67" s="308"/>
      <c r="PO67" s="308"/>
      <c r="PP67" s="308"/>
      <c r="PQ67" s="308"/>
      <c r="PR67" s="308"/>
      <c r="PS67" s="308"/>
      <c r="PT67" s="308"/>
      <c r="PU67" s="308"/>
      <c r="PV67" s="308"/>
      <c r="PW67" s="308"/>
      <c r="PX67" s="308"/>
      <c r="PY67" s="308"/>
      <c r="PZ67" s="308"/>
      <c r="QA67" s="308"/>
      <c r="QB67" s="308"/>
      <c r="QC67" s="308"/>
      <c r="QD67" s="308"/>
      <c r="QE67" s="308"/>
      <c r="QF67" s="308"/>
      <c r="QG67" s="308"/>
      <c r="QH67" s="308"/>
      <c r="QI67" s="308"/>
      <c r="QJ67" s="308"/>
      <c r="QK67" s="308"/>
      <c r="QL67" s="308"/>
      <c r="QM67" s="308"/>
      <c r="QN67" s="308"/>
      <c r="QO67" s="308"/>
      <c r="QP67" s="308"/>
      <c r="QQ67" s="308"/>
      <c r="QR67" s="308"/>
      <c r="QS67" s="308"/>
      <c r="QT67" s="308"/>
      <c r="QU67" s="308"/>
      <c r="QV67" s="308"/>
      <c r="QW67" s="308"/>
      <c r="QX67" s="308"/>
      <c r="QY67" s="308"/>
      <c r="QZ67" s="308"/>
      <c r="RA67" s="308"/>
      <c r="RB67" s="308"/>
      <c r="RC67" s="308"/>
      <c r="RD67" s="308"/>
      <c r="RE67" s="308"/>
      <c r="RF67" s="308"/>
      <c r="RG67" s="308"/>
      <c r="RH67" s="308"/>
      <c r="RI67" s="308"/>
      <c r="RJ67" s="308"/>
      <c r="RK67" s="308"/>
      <c r="RL67" s="308"/>
      <c r="RM67" s="308"/>
      <c r="RN67" s="308"/>
      <c r="RO67" s="308"/>
      <c r="RP67" s="308"/>
      <c r="RQ67" s="308"/>
      <c r="RR67" s="308"/>
      <c r="RS67" s="308"/>
      <c r="RT67" s="308"/>
      <c r="RU67" s="308"/>
      <c r="RV67" s="308"/>
      <c r="RW67" s="308"/>
      <c r="RX67" s="308"/>
      <c r="RY67" s="308"/>
      <c r="RZ67" s="308"/>
      <c r="SA67" s="308"/>
      <c r="SB67" s="308"/>
      <c r="SC67" s="308"/>
      <c r="SD67" s="308"/>
      <c r="SE67" s="308"/>
      <c r="SF67" s="308"/>
      <c r="SG67" s="308"/>
      <c r="SH67" s="308"/>
      <c r="SI67" s="308"/>
      <c r="SJ67" s="308"/>
      <c r="SK67" s="308"/>
      <c r="SL67" s="308"/>
      <c r="SM67" s="308"/>
      <c r="SN67" s="308"/>
      <c r="SO67" s="308"/>
      <c r="SP67" s="308"/>
      <c r="SQ67" s="308"/>
      <c r="SR67" s="308"/>
      <c r="SS67" s="308"/>
      <c r="ST67" s="308"/>
      <c r="SU67" s="308"/>
      <c r="SV67" s="308"/>
      <c r="SW67" s="308"/>
      <c r="SX67" s="308"/>
      <c r="SY67" s="308"/>
      <c r="SZ67" s="308"/>
      <c r="TA67" s="308"/>
      <c r="TB67" s="308"/>
      <c r="TC67" s="308"/>
      <c r="TD67" s="308"/>
      <c r="TE67" s="308"/>
      <c r="TF67" s="308"/>
      <c r="TG67" s="308"/>
      <c r="TH67" s="308"/>
      <c r="TI67" s="308"/>
      <c r="TJ67" s="308"/>
      <c r="TK67" s="308"/>
      <c r="TL67" s="308"/>
      <c r="TM67" s="308"/>
      <c r="TN67" s="308"/>
      <c r="TO67" s="308"/>
      <c r="TP67" s="308"/>
      <c r="TQ67" s="308"/>
      <c r="TR67" s="308"/>
      <c r="TS67" s="308"/>
      <c r="TT67" s="308"/>
      <c r="TU67" s="308"/>
      <c r="TV67" s="308"/>
      <c r="TW67" s="308"/>
      <c r="TX67" s="308"/>
      <c r="TY67" s="308"/>
      <c r="TZ67" s="308"/>
      <c r="UA67" s="308"/>
      <c r="UB67" s="308"/>
      <c r="UC67" s="308"/>
      <c r="UD67" s="308"/>
      <c r="UE67" s="308"/>
      <c r="UF67" s="308"/>
      <c r="UG67" s="308"/>
      <c r="UH67" s="308"/>
      <c r="UI67" s="308"/>
      <c r="UJ67" s="308"/>
      <c r="UK67" s="308"/>
      <c r="UL67" s="308"/>
      <c r="UM67" s="308"/>
      <c r="UN67" s="308"/>
      <c r="UO67" s="308"/>
      <c r="UP67" s="308"/>
      <c r="UQ67" s="308"/>
      <c r="UR67" s="308"/>
      <c r="US67" s="308"/>
      <c r="UT67" s="308"/>
      <c r="UU67" s="308"/>
      <c r="UV67" s="308"/>
      <c r="UW67" s="308"/>
      <c r="UX67" s="308"/>
      <c r="UY67" s="308"/>
      <c r="UZ67" s="308"/>
      <c r="VA67" s="308"/>
      <c r="VB67" s="308"/>
      <c r="VC67" s="308"/>
      <c r="VD67" s="308"/>
      <c r="VE67" s="308"/>
      <c r="VF67" s="308"/>
      <c r="VG67" s="308"/>
      <c r="VH67" s="308"/>
      <c r="VI67" s="308"/>
      <c r="VJ67" s="308"/>
      <c r="VK67" s="308"/>
      <c r="VL67" s="308"/>
      <c r="VM67" s="308"/>
      <c r="VN67" s="308"/>
      <c r="VO67" s="308"/>
      <c r="VP67" s="308"/>
      <c r="VQ67" s="308"/>
      <c r="VR67" s="308"/>
      <c r="VS67" s="308"/>
      <c r="VT67" s="308"/>
      <c r="VU67" s="308"/>
      <c r="VV67" s="308"/>
      <c r="VW67" s="308"/>
      <c r="VX67" s="308"/>
      <c r="VY67" s="308"/>
      <c r="VZ67" s="308"/>
      <c r="WA67" s="308"/>
      <c r="WB67" s="308"/>
      <c r="WC67" s="308"/>
      <c r="WD67" s="308"/>
      <c r="WE67" s="308"/>
      <c r="WF67" s="308"/>
      <c r="WG67" s="308"/>
      <c r="WH67" s="308"/>
      <c r="WI67" s="308"/>
      <c r="WJ67" s="308"/>
      <c r="WK67" s="308"/>
      <c r="WL67" s="308"/>
      <c r="WM67" s="308"/>
      <c r="WN67" s="308"/>
      <c r="WO67" s="308"/>
      <c r="WP67" s="308"/>
      <c r="WQ67" s="308"/>
      <c r="WR67" s="308"/>
      <c r="WS67" s="308"/>
      <c r="WT67" s="308"/>
      <c r="WU67" s="308"/>
      <c r="WV67" s="308"/>
      <c r="WW67" s="308"/>
      <c r="WX67" s="308"/>
      <c r="WY67" s="308"/>
      <c r="WZ67" s="308"/>
      <c r="XA67" s="308"/>
      <c r="XB67" s="308"/>
      <c r="XC67" s="308"/>
      <c r="XD67" s="308"/>
      <c r="XE67" s="308"/>
      <c r="XF67" s="308"/>
      <c r="XG67" s="308"/>
      <c r="XH67" s="308"/>
      <c r="XI67" s="308"/>
      <c r="XJ67" s="308"/>
      <c r="XK67" s="308"/>
      <c r="XL67" s="308"/>
      <c r="XM67" s="308"/>
      <c r="XN67" s="308"/>
      <c r="XO67" s="308"/>
      <c r="XP67" s="308"/>
      <c r="XQ67" s="308"/>
      <c r="XR67" s="308"/>
      <c r="XS67" s="308"/>
      <c r="XT67" s="308"/>
      <c r="XU67" s="308"/>
      <c r="XV67" s="308"/>
      <c r="XW67" s="308"/>
      <c r="XX67" s="308"/>
      <c r="XY67" s="308"/>
      <c r="XZ67" s="308"/>
      <c r="YA67" s="308"/>
      <c r="YB67" s="308"/>
      <c r="YC67" s="308"/>
      <c r="YD67" s="308"/>
      <c r="YE67" s="308"/>
      <c r="YF67" s="308"/>
      <c r="YG67" s="308"/>
      <c r="YH67" s="308"/>
      <c r="YI67" s="308"/>
      <c r="YJ67" s="308"/>
      <c r="YK67" s="308"/>
      <c r="YL67" s="308"/>
      <c r="YM67" s="308"/>
      <c r="YN67" s="308"/>
      <c r="YO67" s="308"/>
      <c r="YP67" s="308"/>
      <c r="YQ67" s="308"/>
      <c r="YR67" s="308"/>
      <c r="YS67" s="308"/>
      <c r="YT67" s="308"/>
      <c r="YU67" s="308"/>
      <c r="YV67" s="308"/>
      <c r="YW67" s="308"/>
      <c r="YX67" s="308"/>
      <c r="YY67" s="308"/>
      <c r="YZ67" s="308"/>
      <c r="ZA67" s="308"/>
      <c r="ZB67" s="308"/>
      <c r="ZC67" s="308"/>
      <c r="ZD67" s="308"/>
      <c r="ZE67" s="308"/>
      <c r="ZF67" s="308"/>
      <c r="ZG67" s="308"/>
      <c r="ZH67" s="308"/>
      <c r="ZI67" s="308"/>
      <c r="ZJ67" s="308"/>
      <c r="ZK67" s="308"/>
      <c r="ZL67" s="308"/>
      <c r="ZM67" s="308"/>
      <c r="ZN67" s="308"/>
      <c r="ZO67" s="308"/>
      <c r="ZP67" s="308"/>
      <c r="ZQ67" s="308"/>
      <c r="ZR67" s="308"/>
      <c r="ZS67" s="308"/>
      <c r="ZT67" s="308"/>
      <c r="ZU67" s="308"/>
      <c r="ZV67" s="308"/>
      <c r="ZW67" s="308"/>
      <c r="ZX67" s="308"/>
      <c r="ZY67" s="308"/>
      <c r="ZZ67" s="308"/>
      <c r="AAA67" s="308"/>
      <c r="AAB67" s="308"/>
      <c r="AAC67" s="308"/>
      <c r="AAD67" s="308"/>
      <c r="AAE67" s="308"/>
      <c r="AAF67" s="308"/>
      <c r="AAG67" s="308"/>
      <c r="AAH67" s="308"/>
      <c r="AAI67" s="308"/>
      <c r="AAJ67" s="308"/>
      <c r="AAK67" s="308"/>
      <c r="AAL67" s="308"/>
      <c r="AAM67" s="308"/>
      <c r="AAN67" s="308"/>
      <c r="AAO67" s="308"/>
      <c r="AAP67" s="308"/>
      <c r="AAQ67" s="308"/>
      <c r="AAR67" s="308"/>
      <c r="AAS67" s="308"/>
      <c r="AAT67" s="308"/>
      <c r="AAU67" s="308"/>
      <c r="AAV67" s="308"/>
      <c r="AAW67" s="308"/>
      <c r="AAX67" s="308"/>
      <c r="AAY67" s="308"/>
      <c r="AAZ67" s="308"/>
      <c r="ABA67" s="308"/>
      <c r="ABB67" s="308"/>
      <c r="ABC67" s="308"/>
      <c r="ABD67" s="308"/>
      <c r="ABE67" s="308"/>
      <c r="ABF67" s="308"/>
      <c r="ABG67" s="308"/>
      <c r="ABH67" s="308"/>
      <c r="ABI67" s="308"/>
      <c r="ABJ67" s="308"/>
      <c r="ABK67" s="308"/>
      <c r="ABL67" s="308"/>
      <c r="ABM67" s="308"/>
      <c r="ABN67" s="308"/>
      <c r="ABO67" s="308"/>
      <c r="ABP67" s="308"/>
      <c r="ABQ67" s="308"/>
      <c r="ABR67" s="308"/>
      <c r="ABS67" s="308"/>
      <c r="ABT67" s="308"/>
      <c r="ABU67" s="308"/>
      <c r="ABV67" s="308"/>
      <c r="ABW67" s="308"/>
      <c r="ABX67" s="308"/>
      <c r="ABY67" s="308"/>
      <c r="ABZ67" s="308"/>
      <c r="ACA67" s="308"/>
      <c r="ACB67" s="308"/>
      <c r="ACC67" s="308"/>
      <c r="ACD67" s="308"/>
      <c r="ACE67" s="308"/>
      <c r="ACF67" s="308"/>
      <c r="ACG67" s="308"/>
      <c r="ACH67" s="308"/>
      <c r="ACI67" s="308"/>
      <c r="ACJ67" s="308"/>
      <c r="ACK67" s="308"/>
      <c r="ACL67" s="308"/>
      <c r="ACM67" s="308"/>
      <c r="ACN67" s="308"/>
      <c r="ACO67" s="308"/>
      <c r="ACP67" s="308"/>
      <c r="ACQ67" s="308"/>
      <c r="ACR67" s="308"/>
      <c r="ACS67" s="308"/>
      <c r="ACT67" s="308"/>
      <c r="ACU67" s="308"/>
      <c r="ACV67" s="308"/>
      <c r="ACW67" s="308"/>
      <c r="ACX67" s="308"/>
      <c r="ACY67" s="308"/>
      <c r="ACZ67" s="308"/>
      <c r="ADA67" s="308"/>
      <c r="ADB67" s="308"/>
      <c r="ADC67" s="308"/>
      <c r="ADD67" s="308"/>
      <c r="ADE67" s="308"/>
      <c r="ADF67" s="308"/>
      <c r="ADG67" s="308"/>
      <c r="ADH67" s="308"/>
      <c r="ADI67" s="308"/>
      <c r="ADJ67" s="308"/>
      <c r="ADK67" s="308"/>
      <c r="ADL67" s="308"/>
      <c r="ADM67" s="308"/>
      <c r="ADN67" s="308"/>
      <c r="ADO67" s="308"/>
      <c r="ADP67" s="308"/>
      <c r="ADQ67" s="308"/>
      <c r="ADR67" s="308"/>
      <c r="ADS67" s="308"/>
      <c r="ADT67" s="308"/>
      <c r="ADU67" s="308"/>
      <c r="ADV67" s="308"/>
      <c r="ADW67" s="308"/>
      <c r="ADX67" s="308"/>
      <c r="ADY67" s="308"/>
      <c r="ADZ67" s="308"/>
      <c r="AEA67" s="308"/>
      <c r="AEB67" s="308"/>
      <c r="AEC67" s="308"/>
      <c r="AED67" s="308"/>
      <c r="AEE67" s="308"/>
      <c r="AEF67" s="308"/>
      <c r="AEG67" s="308"/>
      <c r="AEH67" s="308"/>
      <c r="AEI67" s="308"/>
      <c r="AEJ67" s="308"/>
      <c r="AEK67" s="308"/>
      <c r="AEL67" s="308"/>
      <c r="AEM67" s="308"/>
      <c r="AEN67" s="308"/>
      <c r="AEO67" s="308"/>
      <c r="AEP67" s="308"/>
      <c r="AEQ67" s="308"/>
      <c r="AER67" s="308"/>
      <c r="AES67" s="308"/>
      <c r="AET67" s="308"/>
      <c r="AEU67" s="308"/>
      <c r="AEV67" s="308"/>
      <c r="AEW67" s="308"/>
      <c r="AEX67" s="308"/>
      <c r="AEY67" s="308"/>
      <c r="AEZ67" s="308"/>
      <c r="AFA67" s="308"/>
      <c r="AFB67" s="308"/>
      <c r="AFC67" s="308"/>
      <c r="AFD67" s="308"/>
      <c r="AFE67" s="308"/>
      <c r="AFF67" s="308"/>
      <c r="AFG67" s="308"/>
      <c r="AFH67" s="308"/>
      <c r="AFI67" s="308"/>
      <c r="AFJ67" s="308"/>
      <c r="AFK67" s="308"/>
      <c r="AFL67" s="308"/>
      <c r="AFM67" s="308"/>
      <c r="AFN67" s="308"/>
      <c r="AFO67" s="308"/>
      <c r="AFP67" s="308"/>
      <c r="AFQ67" s="308"/>
      <c r="AFR67" s="308"/>
      <c r="AFS67" s="308"/>
      <c r="AFT67" s="308"/>
      <c r="AFU67" s="308"/>
      <c r="AFV67" s="308"/>
      <c r="AFW67" s="308"/>
      <c r="AFX67" s="308"/>
      <c r="AFY67" s="308"/>
      <c r="AFZ67" s="308"/>
      <c r="AGA67" s="308"/>
      <c r="AGB67" s="308"/>
      <c r="AGC67" s="308"/>
      <c r="AGD67" s="308"/>
      <c r="AGE67" s="308"/>
      <c r="AGF67" s="308"/>
      <c r="AGG67" s="308"/>
      <c r="AGH67" s="308"/>
      <c r="AGI67" s="308"/>
      <c r="AGJ67" s="308"/>
      <c r="AGK67" s="308"/>
      <c r="AGL67" s="308"/>
      <c r="AGM67" s="308"/>
      <c r="AGN67" s="308"/>
      <c r="AGO67" s="308"/>
      <c r="AGP67" s="308"/>
      <c r="AGQ67" s="308"/>
      <c r="AGR67" s="308"/>
      <c r="AGS67" s="308"/>
      <c r="AGT67" s="308"/>
      <c r="AGU67" s="308"/>
      <c r="AGV67" s="308"/>
      <c r="AGW67" s="308"/>
      <c r="AGX67" s="308"/>
      <c r="AGY67" s="308"/>
      <c r="AGZ67" s="308"/>
      <c r="AHA67" s="308"/>
      <c r="AHB67" s="308"/>
      <c r="AHC67" s="308"/>
      <c r="AHD67" s="308"/>
      <c r="AHE67" s="308"/>
      <c r="AHF67" s="308"/>
      <c r="AHG67" s="308"/>
      <c r="AHH67" s="308"/>
      <c r="AHI67" s="308"/>
      <c r="AHJ67" s="308"/>
      <c r="AHK67" s="308"/>
      <c r="AHL67" s="308"/>
      <c r="AHM67" s="308"/>
      <c r="AHN67" s="308"/>
      <c r="AHO67" s="308"/>
      <c r="AHP67" s="308"/>
      <c r="AHQ67" s="308"/>
      <c r="AHR67" s="308"/>
      <c r="AHS67" s="308"/>
      <c r="AHT67" s="308"/>
      <c r="AHU67" s="308"/>
      <c r="AHV67" s="308"/>
      <c r="AHW67" s="308"/>
      <c r="AHX67" s="308"/>
      <c r="AHY67" s="308"/>
      <c r="AHZ67" s="308"/>
      <c r="AIA67" s="308"/>
      <c r="AIB67" s="308"/>
      <c r="AIC67" s="308"/>
      <c r="AID67" s="308"/>
      <c r="AIE67" s="308"/>
      <c r="AIF67" s="308"/>
      <c r="AIG67" s="308"/>
      <c r="AIH67" s="308"/>
      <c r="AII67" s="308"/>
      <c r="AIJ67" s="308"/>
      <c r="AIK67" s="308"/>
      <c r="AIL67" s="308"/>
      <c r="AIM67" s="308"/>
      <c r="AIN67" s="308"/>
      <c r="AIO67" s="308"/>
      <c r="AIP67" s="308"/>
      <c r="AIQ67" s="308"/>
      <c r="AIR67" s="308"/>
      <c r="AIS67" s="308"/>
      <c r="AIT67" s="308"/>
      <c r="AIU67" s="308"/>
      <c r="AIV67" s="308"/>
      <c r="AIW67" s="308"/>
      <c r="AIX67" s="308"/>
      <c r="AIY67" s="308"/>
      <c r="AIZ67" s="308"/>
      <c r="AJA67" s="308"/>
      <c r="AJB67" s="308"/>
      <c r="AJC67" s="308"/>
      <c r="AJD67" s="308"/>
      <c r="AJE67" s="308"/>
      <c r="AJF67" s="308"/>
      <c r="AJG67" s="308"/>
      <c r="AJH67" s="308"/>
      <c r="AJI67" s="308"/>
      <c r="AJJ67" s="308"/>
      <c r="AJK67" s="308"/>
      <c r="AJL67" s="308"/>
      <c r="AJM67" s="308"/>
      <c r="AJN67" s="308"/>
      <c r="AJO67" s="308"/>
      <c r="AJP67" s="308"/>
      <c r="AJQ67" s="308"/>
      <c r="AJR67" s="308"/>
      <c r="AJS67" s="308"/>
      <c r="AJT67" s="308"/>
      <c r="AJU67" s="308"/>
      <c r="AJV67" s="308"/>
      <c r="AJW67" s="308"/>
      <c r="AJX67" s="308"/>
      <c r="AJY67" s="308"/>
      <c r="AJZ67" s="308"/>
      <c r="AKA67" s="308"/>
      <c r="AKB67" s="308"/>
      <c r="AKC67" s="308"/>
      <c r="AKD67" s="308"/>
      <c r="AKE67" s="308"/>
      <c r="AKF67" s="308"/>
      <c r="AKG67" s="308"/>
      <c r="AKH67" s="308"/>
      <c r="AKI67" s="308"/>
      <c r="AKJ67" s="308"/>
      <c r="AKK67" s="308"/>
      <c r="AKL67" s="308"/>
      <c r="AKM67" s="308"/>
      <c r="AKN67" s="308"/>
      <c r="AKO67" s="308"/>
      <c r="AKP67" s="308"/>
      <c r="AKQ67" s="308"/>
      <c r="AKR67" s="308"/>
      <c r="AKS67" s="308"/>
      <c r="AKT67" s="308"/>
      <c r="AKU67" s="308"/>
      <c r="AKV67" s="308"/>
      <c r="AKW67" s="308"/>
      <c r="AKX67" s="308"/>
      <c r="AKY67" s="308"/>
      <c r="AKZ67" s="308"/>
      <c r="ALA67" s="308"/>
      <c r="ALB67" s="308"/>
      <c r="ALC67" s="308"/>
      <c r="ALD67" s="308"/>
      <c r="ALE67" s="308"/>
      <c r="ALF67" s="308"/>
      <c r="ALG67" s="308"/>
      <c r="ALH67" s="308"/>
      <c r="ALI67" s="308"/>
      <c r="ALJ67" s="308"/>
      <c r="ALK67" s="308"/>
      <c r="ALL67" s="308"/>
      <c r="ALM67" s="308"/>
      <c r="ALN67" s="308"/>
      <c r="ALO67" s="308"/>
      <c r="ALP67" s="308"/>
      <c r="ALQ67" s="308"/>
      <c r="ALR67" s="308"/>
      <c r="ALS67" s="308"/>
      <c r="ALT67" s="308"/>
      <c r="ALU67" s="308"/>
      <c r="ALV67" s="308"/>
      <c r="ALW67" s="308"/>
      <c r="ALX67" s="308"/>
      <c r="ALY67" s="308"/>
      <c r="ALZ67" s="308"/>
      <c r="AMA67" s="308"/>
      <c r="AMB67" s="308"/>
      <c r="AMC67" s="308"/>
      <c r="AMD67" s="308"/>
      <c r="AME67" s="308"/>
      <c r="AMF67" s="308"/>
      <c r="AMG67" s="308"/>
      <c r="AMH67" s="308"/>
      <c r="AMI67" s="308"/>
      <c r="AMJ67" s="308"/>
      <c r="AMK67" s="308"/>
      <c r="AML67" s="308"/>
      <c r="AMM67" s="308"/>
      <c r="AMN67" s="308"/>
      <c r="AMO67" s="308"/>
      <c r="AMP67" s="308"/>
      <c r="AMQ67" s="308"/>
      <c r="AMR67" s="308"/>
      <c r="AMS67" s="308"/>
      <c r="AMT67" s="308"/>
      <c r="AMU67" s="308"/>
      <c r="AMV67" s="308"/>
      <c r="AMW67" s="308"/>
      <c r="AMX67" s="308"/>
      <c r="AMY67" s="308"/>
      <c r="AMZ67" s="308"/>
      <c r="ANA67" s="308"/>
      <c r="ANB67" s="308"/>
      <c r="ANC67" s="308"/>
      <c r="AND67" s="308"/>
      <c r="ANE67" s="308"/>
      <c r="ANF67" s="308"/>
      <c r="ANG67" s="308"/>
      <c r="ANH67" s="308"/>
      <c r="ANI67" s="308"/>
      <c r="ANJ67" s="308"/>
      <c r="ANK67" s="308"/>
      <c r="ANL67" s="308"/>
      <c r="ANM67" s="308"/>
      <c r="ANN67" s="308"/>
      <c r="ANO67" s="308"/>
      <c r="ANP67" s="308"/>
      <c r="ANQ67" s="308"/>
      <c r="ANR67" s="308"/>
      <c r="ANS67" s="308"/>
      <c r="ANT67" s="308"/>
      <c r="ANU67" s="308"/>
      <c r="ANV67" s="308"/>
      <c r="ANW67" s="308"/>
      <c r="ANX67" s="308"/>
      <c r="ANY67" s="308"/>
      <c r="ANZ67" s="308"/>
      <c r="AOA67" s="308"/>
      <c r="AOB67" s="308"/>
      <c r="AOC67" s="308"/>
      <c r="AOD67" s="308"/>
      <c r="AOE67" s="308"/>
      <c r="AOF67" s="308"/>
      <c r="AOG67" s="308"/>
      <c r="AOH67" s="308"/>
      <c r="AOI67" s="308"/>
      <c r="AOJ67" s="308"/>
      <c r="AOK67" s="308"/>
      <c r="AOL67" s="308"/>
      <c r="AOM67" s="308"/>
      <c r="AON67" s="308"/>
      <c r="AOO67" s="308"/>
      <c r="AOP67" s="308"/>
      <c r="AOQ67" s="308"/>
      <c r="AOR67" s="308"/>
      <c r="AOS67" s="308"/>
      <c r="AOT67" s="308"/>
      <c r="AOU67" s="308"/>
      <c r="AOV67" s="308"/>
      <c r="AOW67" s="308"/>
      <c r="AOX67" s="308"/>
      <c r="AOY67" s="308"/>
      <c r="AOZ67" s="308"/>
      <c r="APA67" s="308"/>
      <c r="APB67" s="308"/>
      <c r="APC67" s="308"/>
      <c r="APD67" s="308"/>
      <c r="APE67" s="308"/>
      <c r="APF67" s="308"/>
      <c r="APG67" s="308"/>
      <c r="APH67" s="308"/>
      <c r="API67" s="308"/>
      <c r="APJ67" s="308"/>
      <c r="APK67" s="308"/>
      <c r="APL67" s="308"/>
      <c r="APM67" s="308"/>
      <c r="APN67" s="308"/>
      <c r="APO67" s="308"/>
      <c r="APP67" s="308"/>
      <c r="APQ67" s="308"/>
      <c r="APR67" s="308"/>
      <c r="APS67" s="308"/>
      <c r="APT67" s="308"/>
      <c r="APU67" s="308"/>
      <c r="APV67" s="308"/>
      <c r="APW67" s="308"/>
      <c r="APX67" s="308"/>
      <c r="APY67" s="308"/>
      <c r="APZ67" s="308"/>
      <c r="AQA67" s="308"/>
      <c r="AQB67" s="308"/>
      <c r="AQC67" s="308"/>
      <c r="AQD67" s="308"/>
      <c r="AQE67" s="308"/>
      <c r="AQF67" s="308"/>
      <c r="AQG67" s="308"/>
      <c r="AQH67" s="308"/>
      <c r="AQI67" s="308"/>
      <c r="AQJ67" s="308"/>
      <c r="AQK67" s="308"/>
      <c r="AQL67" s="308"/>
      <c r="AQM67" s="308"/>
      <c r="AQN67" s="308"/>
      <c r="AQO67" s="308"/>
      <c r="AQP67" s="308"/>
      <c r="AQQ67" s="308"/>
      <c r="AQR67" s="308"/>
      <c r="AQS67" s="308"/>
      <c r="AQT67" s="308"/>
      <c r="AQU67" s="308"/>
      <c r="AQV67" s="308"/>
      <c r="AQW67" s="308"/>
      <c r="AQX67" s="308"/>
      <c r="AQY67" s="308"/>
      <c r="AQZ67" s="308"/>
      <c r="ARA67" s="308"/>
      <c r="ARB67" s="308"/>
      <c r="ARC67" s="308"/>
      <c r="ARD67" s="308"/>
      <c r="ARE67" s="308"/>
      <c r="ARF67" s="308"/>
      <c r="ARG67" s="308"/>
      <c r="ARH67" s="308"/>
      <c r="ARI67" s="308"/>
      <c r="ARJ67" s="308"/>
      <c r="ARK67" s="308"/>
      <c r="ARL67" s="308"/>
      <c r="ARM67" s="308"/>
      <c r="ARN67" s="308"/>
      <c r="ARO67" s="308"/>
      <c r="ARP67" s="308"/>
      <c r="ARQ67" s="308"/>
      <c r="ARR67" s="308"/>
      <c r="ARS67" s="308"/>
      <c r="ART67" s="308"/>
      <c r="ARU67" s="308"/>
      <c r="ARV67" s="308"/>
      <c r="ARW67" s="308"/>
      <c r="ARX67" s="308"/>
      <c r="ARY67" s="308"/>
      <c r="ARZ67" s="308"/>
      <c r="ASA67" s="308"/>
      <c r="ASB67" s="308"/>
      <c r="ASC67" s="308"/>
      <c r="ASD67" s="308"/>
      <c r="ASE67" s="308"/>
      <c r="ASF67" s="308"/>
      <c r="ASG67" s="308"/>
      <c r="ASH67" s="308"/>
      <c r="ASI67" s="308"/>
      <c r="ASJ67" s="308"/>
      <c r="ASK67" s="308"/>
      <c r="ASL67" s="308"/>
      <c r="ASM67" s="308"/>
      <c r="ASN67" s="308"/>
      <c r="ASO67" s="308"/>
      <c r="ASP67" s="308"/>
      <c r="ASQ67" s="308"/>
      <c r="ASR67" s="308"/>
      <c r="ASS67" s="308"/>
      <c r="AST67" s="308"/>
      <c r="ASU67" s="308"/>
      <c r="ASV67" s="308"/>
      <c r="ASW67" s="308"/>
      <c r="ASX67" s="308"/>
      <c r="ASY67" s="308"/>
      <c r="ASZ67" s="308"/>
      <c r="ATA67" s="308"/>
      <c r="ATB67" s="308"/>
      <c r="ATC67" s="308"/>
      <c r="ATD67" s="308"/>
      <c r="ATE67" s="308"/>
      <c r="ATF67" s="308"/>
      <c r="ATG67" s="308"/>
      <c r="ATH67" s="308"/>
      <c r="ATI67" s="308"/>
      <c r="ATJ67" s="308"/>
      <c r="ATK67" s="308"/>
      <c r="ATL67" s="308"/>
      <c r="ATM67" s="308"/>
      <c r="ATN67" s="308"/>
      <c r="ATO67" s="308"/>
      <c r="ATP67" s="308"/>
      <c r="ATQ67" s="308"/>
      <c r="ATR67" s="308"/>
      <c r="ATS67" s="308"/>
      <c r="ATT67" s="308"/>
      <c r="ATU67" s="308"/>
      <c r="ATV67" s="308"/>
      <c r="ATW67" s="308"/>
      <c r="ATX67" s="308"/>
      <c r="ATY67" s="308"/>
      <c r="ATZ67" s="308"/>
      <c r="AUA67" s="308"/>
      <c r="AUB67" s="308"/>
      <c r="AUC67" s="308"/>
      <c r="AUD67" s="308"/>
      <c r="AUE67" s="308"/>
      <c r="AUF67" s="308"/>
      <c r="AUG67" s="308"/>
      <c r="AUH67" s="308"/>
      <c r="AUI67" s="308"/>
      <c r="AUJ67" s="308"/>
      <c r="AUK67" s="308"/>
      <c r="AUL67" s="308"/>
      <c r="AUM67" s="308"/>
      <c r="AUN67" s="308"/>
      <c r="AUO67" s="308"/>
      <c r="AUP67" s="308"/>
      <c r="AUQ67" s="308"/>
      <c r="AUR67" s="308"/>
      <c r="AUS67" s="308"/>
      <c r="AUT67" s="308"/>
      <c r="AUU67" s="308"/>
      <c r="AUV67" s="308"/>
      <c r="AUW67" s="308"/>
      <c r="AUX67" s="308"/>
      <c r="AUY67" s="308"/>
      <c r="AUZ67" s="308"/>
      <c r="AVA67" s="308"/>
      <c r="AVB67" s="308"/>
      <c r="AVC67" s="308"/>
      <c r="AVD67" s="308"/>
      <c r="AVE67" s="308"/>
      <c r="AVF67" s="308"/>
      <c r="AVG67" s="308"/>
      <c r="AVH67" s="308"/>
      <c r="AVI67" s="308"/>
      <c r="AVJ67" s="308"/>
      <c r="AVK67" s="308"/>
      <c r="AVL67" s="308"/>
      <c r="AVM67" s="308"/>
      <c r="AVN67" s="308"/>
      <c r="AVO67" s="308"/>
      <c r="AVP67" s="308"/>
      <c r="AVQ67" s="308"/>
      <c r="AVR67" s="308"/>
      <c r="AVS67" s="308"/>
      <c r="AVT67" s="308"/>
      <c r="AVU67" s="308"/>
      <c r="AVV67" s="308"/>
      <c r="AVW67" s="308"/>
      <c r="AVX67" s="308"/>
      <c r="AVY67" s="308"/>
      <c r="AVZ67" s="308"/>
      <c r="AWA67" s="308"/>
      <c r="AWB67" s="308"/>
      <c r="AWC67" s="308"/>
      <c r="AWD67" s="308"/>
      <c r="AWE67" s="308"/>
      <c r="AWF67" s="308"/>
      <c r="AWG67" s="308"/>
      <c r="AWH67" s="308"/>
      <c r="AWI67" s="308"/>
      <c r="AWJ67" s="308"/>
      <c r="AWK67" s="308"/>
      <c r="AWL67" s="308"/>
      <c r="AWM67" s="308"/>
      <c r="AWN67" s="308"/>
      <c r="AWO67" s="308"/>
      <c r="AWP67" s="308"/>
      <c r="AWQ67" s="308"/>
      <c r="AWR67" s="308"/>
      <c r="AWS67" s="308"/>
      <c r="AWT67" s="308"/>
      <c r="AWU67" s="308"/>
      <c r="AWV67" s="308"/>
      <c r="AWW67" s="308"/>
      <c r="AWX67" s="308"/>
      <c r="AWY67" s="308"/>
      <c r="AWZ67" s="308"/>
      <c r="AXA67" s="308"/>
      <c r="AXB67" s="308"/>
      <c r="AXC67" s="308"/>
      <c r="AXD67" s="308"/>
      <c r="AXE67" s="308"/>
      <c r="AXF67" s="308"/>
      <c r="AXG67" s="308"/>
      <c r="AXH67" s="308"/>
      <c r="AXI67" s="308"/>
      <c r="AXJ67" s="308"/>
      <c r="AXK67" s="308"/>
      <c r="AXL67" s="308"/>
      <c r="AXM67" s="308"/>
      <c r="AXN67" s="308"/>
      <c r="AXO67" s="308"/>
      <c r="AXP67" s="308"/>
      <c r="AXQ67" s="308"/>
      <c r="AXR67" s="308"/>
      <c r="AXS67" s="308"/>
      <c r="AXT67" s="308"/>
      <c r="AXU67" s="308"/>
      <c r="AXV67" s="308"/>
      <c r="AXW67" s="308"/>
      <c r="AXX67" s="308"/>
      <c r="AXY67" s="308"/>
      <c r="AXZ67" s="308"/>
      <c r="AYA67" s="308"/>
      <c r="AYB67" s="308"/>
      <c r="AYC67" s="308"/>
      <c r="AYD67" s="308"/>
      <c r="AYE67" s="308"/>
      <c r="AYF67" s="308"/>
      <c r="AYG67" s="308"/>
      <c r="AYH67" s="308"/>
      <c r="AYI67" s="308"/>
      <c r="AYJ67" s="308"/>
      <c r="AYK67" s="308"/>
      <c r="AYL67" s="308"/>
      <c r="AYM67" s="308"/>
      <c r="AYN67" s="308"/>
      <c r="AYO67" s="308"/>
      <c r="AYP67" s="308"/>
      <c r="AYQ67" s="308"/>
      <c r="AYR67" s="308"/>
      <c r="AYS67" s="308"/>
      <c r="AYT67" s="308"/>
      <c r="AYU67" s="308"/>
      <c r="AYV67" s="308"/>
      <c r="AYW67" s="308"/>
      <c r="AYX67" s="308"/>
      <c r="AYY67" s="308"/>
      <c r="AYZ67" s="308"/>
      <c r="AZA67" s="308"/>
      <c r="AZB67" s="308"/>
      <c r="AZC67" s="308"/>
      <c r="AZD67" s="308"/>
      <c r="AZE67" s="308"/>
      <c r="AZF67" s="308"/>
      <c r="AZG67" s="308"/>
      <c r="AZH67" s="308"/>
      <c r="AZI67" s="308"/>
      <c r="AZJ67" s="308"/>
      <c r="AZK67" s="308"/>
      <c r="AZL67" s="308"/>
      <c r="AZM67" s="308"/>
      <c r="AZN67" s="308"/>
      <c r="AZO67" s="308"/>
      <c r="AZP67" s="308"/>
      <c r="AZQ67" s="308"/>
      <c r="AZR67" s="308"/>
      <c r="AZS67" s="308"/>
      <c r="AZT67" s="308"/>
      <c r="AZU67" s="308"/>
      <c r="AZV67" s="308"/>
      <c r="AZW67" s="308"/>
      <c r="AZX67" s="308"/>
      <c r="AZY67" s="308"/>
      <c r="AZZ67" s="308"/>
      <c r="BAA67" s="308"/>
      <c r="BAB67" s="308"/>
      <c r="BAC67" s="308"/>
      <c r="BAD67" s="308"/>
      <c r="BAE67" s="308"/>
      <c r="BAF67" s="308"/>
      <c r="BAG67" s="308"/>
      <c r="BAH67" s="308"/>
      <c r="BAI67" s="308"/>
      <c r="BAJ67" s="308"/>
      <c r="BAK67" s="308"/>
      <c r="BAL67" s="308"/>
      <c r="BAM67" s="308"/>
      <c r="BAN67" s="308"/>
      <c r="BAO67" s="308"/>
      <c r="BAP67" s="308"/>
      <c r="BAQ67" s="308"/>
      <c r="BAR67" s="308"/>
      <c r="BAS67" s="308"/>
      <c r="BAT67" s="308"/>
      <c r="BAU67" s="308"/>
      <c r="BAV67" s="308"/>
      <c r="BAW67" s="308"/>
      <c r="BAX67" s="308"/>
      <c r="BAY67" s="308"/>
      <c r="BAZ67" s="308"/>
      <c r="BBA67" s="308"/>
      <c r="BBB67" s="308"/>
      <c r="BBC67" s="308"/>
      <c r="BBD67" s="308"/>
      <c r="BBE67" s="308"/>
      <c r="BBF67" s="308"/>
      <c r="BBG67" s="308"/>
      <c r="BBH67" s="308"/>
      <c r="BBI67" s="308"/>
      <c r="BBJ67" s="308"/>
      <c r="BBK67" s="308"/>
      <c r="BBL67" s="308"/>
      <c r="BBM67" s="308"/>
      <c r="BBN67" s="308"/>
      <c r="BBO67" s="308"/>
      <c r="BBP67" s="308"/>
      <c r="BBQ67" s="308"/>
      <c r="BBR67" s="308"/>
      <c r="BBS67" s="308"/>
      <c r="BBT67" s="308"/>
      <c r="BBU67" s="308"/>
      <c r="BBV67" s="308"/>
      <c r="BBW67" s="308"/>
      <c r="BBX67" s="308"/>
      <c r="BBY67" s="308"/>
      <c r="BBZ67" s="308"/>
      <c r="BCA67" s="308"/>
      <c r="BCB67" s="308"/>
      <c r="BCC67" s="308"/>
      <c r="BCD67" s="308"/>
      <c r="BCE67" s="308"/>
      <c r="BCF67" s="308"/>
      <c r="BCG67" s="308"/>
      <c r="BCH67" s="308"/>
      <c r="BCI67" s="308"/>
      <c r="BCJ67" s="308"/>
      <c r="BCK67" s="308"/>
      <c r="BCL67" s="308"/>
      <c r="BCM67" s="308"/>
      <c r="BCN67" s="308"/>
      <c r="BCO67" s="308"/>
      <c r="BCP67" s="308"/>
      <c r="BCQ67" s="308"/>
      <c r="BCR67" s="308"/>
      <c r="BCS67" s="308"/>
      <c r="BCT67" s="308"/>
      <c r="BCU67" s="308"/>
      <c r="BCV67" s="308"/>
      <c r="BCW67" s="308"/>
      <c r="BCX67" s="308"/>
      <c r="BCY67" s="308"/>
      <c r="BCZ67" s="308"/>
      <c r="BDA67" s="308"/>
      <c r="BDB67" s="308"/>
      <c r="BDC67" s="308"/>
      <c r="BDD67" s="308"/>
      <c r="BDE67" s="308"/>
      <c r="BDF67" s="308"/>
      <c r="BDG67" s="308"/>
      <c r="BDH67" s="308"/>
      <c r="BDI67" s="308"/>
      <c r="BDJ67" s="308"/>
      <c r="BDK67" s="308"/>
      <c r="BDL67" s="308"/>
      <c r="BDM67" s="308"/>
      <c r="BDN67" s="308"/>
      <c r="BDO67" s="308"/>
      <c r="BDP67" s="308"/>
      <c r="BDQ67" s="308"/>
      <c r="BDR67" s="308"/>
      <c r="BDS67" s="308"/>
      <c r="BDT67" s="308"/>
      <c r="BDU67" s="308"/>
      <c r="BDV67" s="308"/>
      <c r="BDW67" s="308"/>
      <c r="BDX67" s="308"/>
      <c r="BDY67" s="308"/>
      <c r="BDZ67" s="308"/>
      <c r="BEA67" s="308"/>
      <c r="BEB67" s="308"/>
      <c r="BEC67" s="308"/>
      <c r="BED67" s="308"/>
      <c r="BEE67" s="308"/>
      <c r="BEF67" s="308"/>
      <c r="BEG67" s="308"/>
      <c r="BEH67" s="308"/>
      <c r="BEI67" s="308"/>
      <c r="BEJ67" s="308"/>
      <c r="BEK67" s="308"/>
      <c r="BEL67" s="308"/>
      <c r="BEM67" s="308"/>
      <c r="BEN67" s="308"/>
      <c r="BEO67" s="308"/>
      <c r="BEP67" s="308"/>
      <c r="BEQ67" s="308"/>
      <c r="BER67" s="308"/>
      <c r="BES67" s="308"/>
      <c r="BET67" s="308"/>
      <c r="BEU67" s="308"/>
      <c r="BEV67" s="308"/>
      <c r="BEW67" s="308"/>
      <c r="BEX67" s="308"/>
      <c r="BEY67" s="308"/>
      <c r="BEZ67" s="308"/>
      <c r="BFA67" s="308"/>
      <c r="BFB67" s="308"/>
      <c r="BFC67" s="308"/>
      <c r="BFD67" s="308"/>
      <c r="BFE67" s="308"/>
      <c r="BFF67" s="308"/>
      <c r="BFG67" s="308"/>
      <c r="BFH67" s="308"/>
      <c r="BFI67" s="308"/>
      <c r="BFJ67" s="308"/>
      <c r="BFK67" s="308"/>
      <c r="BFL67" s="308"/>
      <c r="BFM67" s="308"/>
      <c r="BFN67" s="308"/>
      <c r="BFO67" s="308"/>
      <c r="BFP67" s="308"/>
      <c r="BFQ67" s="308"/>
      <c r="BFR67" s="308"/>
      <c r="BFS67" s="308"/>
      <c r="BFT67" s="308"/>
      <c r="BFU67" s="308"/>
      <c r="BFV67" s="308"/>
      <c r="BFW67" s="308"/>
      <c r="BFX67" s="308"/>
      <c r="BFY67" s="308"/>
      <c r="BFZ67" s="308"/>
      <c r="BGA67" s="308"/>
      <c r="BGB67" s="308"/>
      <c r="BGC67" s="308"/>
      <c r="BGD67" s="308"/>
      <c r="BGE67" s="308"/>
      <c r="BGF67" s="308"/>
      <c r="BGG67" s="308"/>
      <c r="BGH67" s="308"/>
      <c r="BGI67" s="308"/>
      <c r="BGJ67" s="308"/>
      <c r="BGK67" s="308"/>
      <c r="BGL67" s="308"/>
      <c r="BGM67" s="308"/>
      <c r="BGN67" s="308"/>
      <c r="BGO67" s="308"/>
      <c r="BGP67" s="308"/>
      <c r="BGQ67" s="308"/>
      <c r="BGR67" s="308"/>
      <c r="BGS67" s="308"/>
      <c r="BGT67" s="308"/>
      <c r="BGU67" s="308"/>
      <c r="BGV67" s="308"/>
      <c r="BGW67" s="308"/>
      <c r="BGX67" s="308"/>
      <c r="BGY67" s="308"/>
      <c r="BGZ67" s="308"/>
      <c r="BHA67" s="308"/>
      <c r="BHB67" s="308"/>
      <c r="BHC67" s="308"/>
      <c r="BHD67" s="308"/>
      <c r="BHE67" s="308"/>
      <c r="BHF67" s="308"/>
      <c r="BHG67" s="308"/>
      <c r="BHH67" s="308"/>
      <c r="BHI67" s="308"/>
      <c r="BHJ67" s="308"/>
      <c r="BHK67" s="308"/>
      <c r="BHL67" s="308"/>
      <c r="BHM67" s="308"/>
      <c r="BHN67" s="308"/>
      <c r="BHO67" s="308"/>
      <c r="BHP67" s="308"/>
      <c r="BHQ67" s="308"/>
      <c r="BHR67" s="308"/>
      <c r="BHS67" s="308"/>
      <c r="BHT67" s="308"/>
      <c r="BHU67" s="308"/>
      <c r="BHV67" s="308"/>
      <c r="BHW67" s="308"/>
      <c r="BHX67" s="308"/>
      <c r="BHY67" s="308"/>
      <c r="BHZ67" s="308"/>
      <c r="BIA67" s="308"/>
      <c r="BIB67" s="308"/>
      <c r="BIC67" s="308"/>
      <c r="BID67" s="308"/>
      <c r="BIE67" s="308"/>
      <c r="BIF67" s="308"/>
      <c r="BIG67" s="308"/>
      <c r="BIH67" s="308"/>
      <c r="BII67" s="308"/>
      <c r="BIJ67" s="308"/>
      <c r="BIK67" s="308"/>
      <c r="BIL67" s="308"/>
      <c r="BIM67" s="308"/>
      <c r="BIN67" s="308"/>
      <c r="BIO67" s="308"/>
      <c r="BIP67" s="308"/>
      <c r="BIQ67" s="308"/>
      <c r="BIR67" s="308"/>
      <c r="BIS67" s="308"/>
      <c r="BIT67" s="308"/>
      <c r="BIU67" s="308"/>
      <c r="BIV67" s="308"/>
      <c r="BIW67" s="308"/>
      <c r="BIX67" s="308"/>
      <c r="BIY67" s="308"/>
      <c r="BIZ67" s="308"/>
      <c r="BJA67" s="308"/>
      <c r="BJB67" s="308"/>
      <c r="BJC67" s="308"/>
      <c r="BJD67" s="308"/>
      <c r="BJE67" s="308"/>
      <c r="BJF67" s="308"/>
      <c r="BJG67" s="308"/>
      <c r="BJH67" s="308"/>
      <c r="BJI67" s="308"/>
      <c r="BJJ67" s="308"/>
      <c r="BJK67" s="308"/>
      <c r="BJL67" s="308"/>
      <c r="BJM67" s="308"/>
      <c r="BJN67" s="308"/>
      <c r="BJO67" s="308"/>
      <c r="BJP67" s="308"/>
      <c r="BJQ67" s="308"/>
      <c r="BJR67" s="308"/>
      <c r="BJS67" s="308"/>
      <c r="BJT67" s="308"/>
      <c r="BJU67" s="308"/>
      <c r="BJV67" s="308"/>
      <c r="BJW67" s="308"/>
      <c r="BJX67" s="308"/>
      <c r="BJY67" s="308"/>
      <c r="BJZ67" s="308"/>
      <c r="BKA67" s="308"/>
      <c r="BKB67" s="308"/>
      <c r="BKC67" s="308"/>
      <c r="BKD67" s="308"/>
      <c r="BKE67" s="308"/>
      <c r="BKF67" s="308"/>
      <c r="BKG67" s="308"/>
      <c r="BKH67" s="308"/>
      <c r="BKI67" s="308"/>
      <c r="BKJ67" s="308"/>
      <c r="BKK67" s="308"/>
      <c r="BKL67" s="308"/>
      <c r="BKM67" s="308"/>
      <c r="BKN67" s="308"/>
      <c r="BKO67" s="308"/>
      <c r="BKP67" s="308"/>
      <c r="BKQ67" s="308"/>
      <c r="BKR67" s="308"/>
      <c r="BKS67" s="308"/>
      <c r="BKT67" s="308"/>
      <c r="BKU67" s="308"/>
      <c r="BKV67" s="308"/>
      <c r="BKW67" s="308"/>
      <c r="BKX67" s="308"/>
      <c r="BKY67" s="308"/>
      <c r="BKZ67" s="308"/>
      <c r="BLA67" s="308"/>
      <c r="BLB67" s="308"/>
      <c r="BLC67" s="308"/>
      <c r="BLD67" s="308"/>
      <c r="BLE67" s="308"/>
      <c r="BLF67" s="308"/>
      <c r="BLG67" s="308"/>
      <c r="BLH67" s="308"/>
      <c r="BLI67" s="308"/>
      <c r="BLJ67" s="308"/>
      <c r="BLK67" s="308"/>
      <c r="BLL67" s="308"/>
      <c r="BLM67" s="308"/>
      <c r="BLN67" s="308"/>
      <c r="BLO67" s="308"/>
      <c r="BLP67" s="308"/>
      <c r="BLQ67" s="308"/>
      <c r="BLR67" s="308"/>
      <c r="BLS67" s="308"/>
      <c r="BLT67" s="308"/>
      <c r="BLU67" s="308"/>
      <c r="BLV67" s="308"/>
      <c r="BLW67" s="308"/>
      <c r="BLX67" s="308"/>
      <c r="BLY67" s="308"/>
      <c r="BLZ67" s="308"/>
      <c r="BMA67" s="308"/>
      <c r="BMB67" s="308"/>
      <c r="BMC67" s="308"/>
      <c r="BMD67" s="308"/>
      <c r="BME67" s="308"/>
      <c r="BMF67" s="308"/>
      <c r="BMG67" s="308"/>
      <c r="BMH67" s="308"/>
      <c r="BMI67" s="308"/>
      <c r="BMJ67" s="308"/>
      <c r="BMK67" s="308"/>
      <c r="BML67" s="308"/>
      <c r="BMM67" s="308"/>
      <c r="BMN67" s="308"/>
      <c r="BMO67" s="308"/>
      <c r="BMP67" s="308"/>
      <c r="BMQ67" s="308"/>
      <c r="BMR67" s="308"/>
      <c r="BMS67" s="308"/>
      <c r="BMT67" s="308"/>
      <c r="BMU67" s="308"/>
      <c r="BMV67" s="308"/>
      <c r="BMW67" s="308"/>
      <c r="BMX67" s="308"/>
      <c r="BMY67" s="308"/>
      <c r="BMZ67" s="308"/>
      <c r="BNA67" s="308"/>
      <c r="BNB67" s="308"/>
      <c r="BNC67" s="308"/>
      <c r="BND67" s="308"/>
      <c r="BNE67" s="308"/>
      <c r="BNF67" s="308"/>
      <c r="BNG67" s="308"/>
      <c r="BNH67" s="308"/>
      <c r="BNI67" s="308"/>
      <c r="BNJ67" s="308"/>
      <c r="BNK67" s="308"/>
      <c r="BNL67" s="308"/>
      <c r="BNM67" s="308"/>
      <c r="BNN67" s="308"/>
      <c r="BNO67" s="308"/>
      <c r="BNP67" s="308"/>
      <c r="BNQ67" s="308"/>
      <c r="BNR67" s="308"/>
      <c r="BNS67" s="308"/>
      <c r="BNT67" s="308"/>
      <c r="BNU67" s="308"/>
      <c r="BNV67" s="308"/>
      <c r="BNW67" s="308"/>
      <c r="BNX67" s="308"/>
      <c r="BNY67" s="308"/>
      <c r="BNZ67" s="308"/>
      <c r="BOA67" s="308"/>
      <c r="BOB67" s="308"/>
      <c r="BOC67" s="308"/>
      <c r="BOD67" s="308"/>
      <c r="BOE67" s="308"/>
      <c r="BOF67" s="308"/>
      <c r="BOG67" s="308"/>
      <c r="BOH67" s="308"/>
      <c r="BOI67" s="308"/>
      <c r="BOJ67" s="308"/>
      <c r="BOK67" s="308"/>
      <c r="BOL67" s="308"/>
      <c r="BOM67" s="308"/>
      <c r="BON67" s="308"/>
      <c r="BOO67" s="308"/>
      <c r="BOP67" s="308"/>
      <c r="BOQ67" s="308"/>
      <c r="BOR67" s="308"/>
      <c r="BOS67" s="308"/>
      <c r="BOT67" s="308"/>
      <c r="BOU67" s="308"/>
      <c r="BOV67" s="308"/>
      <c r="BOW67" s="308"/>
      <c r="BOX67" s="308"/>
      <c r="BOY67" s="308"/>
      <c r="BOZ67" s="308"/>
      <c r="BPA67" s="308"/>
      <c r="BPB67" s="308"/>
      <c r="BPC67" s="308"/>
      <c r="BPD67" s="308"/>
      <c r="BPE67" s="308"/>
      <c r="BPF67" s="308"/>
      <c r="BPG67" s="308"/>
      <c r="BPH67" s="308"/>
      <c r="BPI67" s="308"/>
      <c r="BPJ67" s="308"/>
      <c r="BPK67" s="308"/>
      <c r="BPL67" s="308"/>
      <c r="BPM67" s="308"/>
      <c r="BPN67" s="308"/>
      <c r="BPO67" s="308"/>
      <c r="BPP67" s="308"/>
      <c r="BPQ67" s="308"/>
      <c r="BPR67" s="308"/>
      <c r="BPS67" s="308"/>
      <c r="BPT67" s="308"/>
      <c r="BPU67" s="308"/>
      <c r="BPV67" s="308"/>
      <c r="BPW67" s="308"/>
      <c r="BPX67" s="308"/>
      <c r="BPY67" s="308"/>
      <c r="BPZ67" s="308"/>
      <c r="BQA67" s="308"/>
      <c r="BQB67" s="308"/>
      <c r="BQC67" s="308"/>
      <c r="BQD67" s="308"/>
      <c r="BQE67" s="308"/>
      <c r="BQF67" s="308"/>
      <c r="BQG67" s="308"/>
      <c r="BQH67" s="308"/>
      <c r="BQI67" s="308"/>
      <c r="BQJ67" s="308"/>
      <c r="BQK67" s="308"/>
      <c r="BQL67" s="308"/>
      <c r="BQM67" s="308"/>
      <c r="BQN67" s="308"/>
      <c r="BQO67" s="308"/>
      <c r="BQP67" s="308"/>
      <c r="BQQ67" s="308"/>
      <c r="BQR67" s="308"/>
      <c r="BQS67" s="308"/>
      <c r="BQT67" s="308"/>
      <c r="BQU67" s="308"/>
      <c r="BQV67" s="308"/>
      <c r="BQW67" s="308"/>
      <c r="BQX67" s="308"/>
      <c r="BQY67" s="308"/>
      <c r="BQZ67" s="308"/>
      <c r="BRA67" s="308"/>
      <c r="BRB67" s="308"/>
      <c r="BRC67" s="308"/>
      <c r="BRD67" s="308"/>
      <c r="BRE67" s="308"/>
      <c r="BRF67" s="308"/>
      <c r="BRG67" s="308"/>
      <c r="BRH67" s="308"/>
      <c r="BRI67" s="308"/>
      <c r="BRJ67" s="308"/>
      <c r="BRK67" s="308"/>
      <c r="BRL67" s="308"/>
      <c r="BRM67" s="308"/>
      <c r="BRN67" s="308"/>
      <c r="BRO67" s="308"/>
      <c r="BRP67" s="308"/>
      <c r="BRQ67" s="308"/>
      <c r="BRR67" s="308"/>
      <c r="BRS67" s="308"/>
      <c r="BRT67" s="308"/>
      <c r="BRU67" s="308"/>
      <c r="BRV67" s="308"/>
      <c r="BRW67" s="308"/>
      <c r="BRX67" s="308"/>
      <c r="BRY67" s="308"/>
      <c r="BRZ67" s="308"/>
      <c r="BSA67" s="308"/>
      <c r="BSB67" s="308"/>
      <c r="BSC67" s="308"/>
      <c r="BSD67" s="308"/>
      <c r="BSE67" s="308"/>
      <c r="BSF67" s="308"/>
      <c r="BSG67" s="308"/>
      <c r="BSH67" s="308"/>
      <c r="BSI67" s="308"/>
      <c r="BSJ67" s="308"/>
      <c r="BSK67" s="308"/>
      <c r="BSL67" s="308"/>
      <c r="BSM67" s="308"/>
      <c r="BSN67" s="308"/>
      <c r="BSO67" s="308"/>
      <c r="BSP67" s="308"/>
      <c r="BSQ67" s="308"/>
      <c r="BSR67" s="308"/>
      <c r="BSS67" s="308"/>
      <c r="BST67" s="308"/>
      <c r="BSU67" s="308"/>
      <c r="BSV67" s="308"/>
      <c r="BSW67" s="308"/>
      <c r="BSX67" s="308"/>
      <c r="BSY67" s="308"/>
      <c r="BSZ67" s="308"/>
      <c r="BTA67" s="308"/>
      <c r="BTB67" s="308"/>
      <c r="BTC67" s="308"/>
      <c r="BTD67" s="308"/>
      <c r="BTE67" s="308"/>
      <c r="BTF67" s="308"/>
      <c r="BTG67" s="308"/>
      <c r="BTH67" s="308"/>
      <c r="BTI67" s="308"/>
      <c r="BTJ67" s="308"/>
      <c r="BTK67" s="308"/>
      <c r="BTL67" s="308"/>
      <c r="BTM67" s="308"/>
      <c r="BTN67" s="308"/>
      <c r="BTO67" s="308"/>
      <c r="BTP67" s="308"/>
      <c r="BTQ67" s="308"/>
      <c r="BTR67" s="308"/>
      <c r="BTS67" s="308"/>
      <c r="BTT67" s="308"/>
      <c r="BTU67" s="308"/>
      <c r="BTV67" s="308"/>
      <c r="BTW67" s="308"/>
      <c r="BTX67" s="308"/>
      <c r="BTY67" s="308"/>
      <c r="BTZ67" s="308"/>
      <c r="BUA67" s="308"/>
      <c r="BUB67" s="308"/>
      <c r="BUC67" s="308"/>
      <c r="BUD67" s="308"/>
      <c r="BUE67" s="308"/>
      <c r="BUF67" s="308"/>
      <c r="BUG67" s="308"/>
      <c r="BUH67" s="308"/>
      <c r="BUI67" s="308"/>
      <c r="BUJ67" s="308"/>
      <c r="BUK67" s="308"/>
      <c r="BUL67" s="308"/>
      <c r="BUM67" s="308"/>
      <c r="BUN67" s="308"/>
      <c r="BUO67" s="308"/>
      <c r="BUP67" s="308"/>
      <c r="BUQ67" s="308"/>
      <c r="BUR67" s="308"/>
      <c r="BUS67" s="308"/>
      <c r="BUT67" s="308"/>
      <c r="BUU67" s="308"/>
      <c r="BUV67" s="308"/>
      <c r="BUW67" s="308"/>
      <c r="BUX67" s="308"/>
      <c r="BUY67" s="308"/>
      <c r="BUZ67" s="308"/>
      <c r="BVA67" s="308"/>
      <c r="BVB67" s="308"/>
      <c r="BVC67" s="308"/>
      <c r="BVD67" s="308"/>
      <c r="BVE67" s="308"/>
      <c r="BVF67" s="308"/>
      <c r="BVG67" s="308"/>
      <c r="BVH67" s="308"/>
      <c r="BVI67" s="308"/>
      <c r="BVJ67" s="308"/>
      <c r="BVK67" s="308"/>
      <c r="BVL67" s="308"/>
      <c r="BVM67" s="308"/>
      <c r="BVN67" s="308"/>
      <c r="BVO67" s="308"/>
      <c r="BVP67" s="308"/>
      <c r="BVQ67" s="308"/>
      <c r="BVR67" s="308"/>
      <c r="BVS67" s="308"/>
      <c r="BVT67" s="308"/>
      <c r="BVU67" s="308"/>
      <c r="BVV67" s="308"/>
      <c r="BVW67" s="308"/>
      <c r="BVX67" s="308"/>
      <c r="BVY67" s="308"/>
      <c r="BVZ67" s="308"/>
      <c r="BWA67" s="308"/>
      <c r="BWB67" s="308"/>
      <c r="BWC67" s="308"/>
      <c r="BWD67" s="308"/>
      <c r="BWE67" s="308"/>
      <c r="BWF67" s="308"/>
      <c r="BWG67" s="308"/>
      <c r="BWH67" s="308"/>
      <c r="BWI67" s="308"/>
      <c r="BWJ67" s="308"/>
      <c r="BWK67" s="308"/>
      <c r="BWL67" s="308"/>
      <c r="BWM67" s="308"/>
      <c r="BWN67" s="308"/>
      <c r="BWO67" s="308"/>
      <c r="BWP67" s="308"/>
      <c r="BWQ67" s="308"/>
      <c r="BWR67" s="308"/>
      <c r="BWS67" s="308"/>
      <c r="BWT67" s="308"/>
      <c r="BWU67" s="308"/>
      <c r="BWV67" s="308"/>
      <c r="BWW67" s="308"/>
      <c r="BWX67" s="308"/>
      <c r="BWY67" s="308"/>
      <c r="BWZ67" s="308"/>
      <c r="BXA67" s="308"/>
      <c r="BXB67" s="308"/>
      <c r="BXC67" s="308"/>
      <c r="BXD67" s="308"/>
      <c r="BXE67" s="308"/>
      <c r="BXF67" s="308"/>
      <c r="BXG67" s="308"/>
      <c r="BXH67" s="308"/>
      <c r="BXI67" s="308"/>
      <c r="BXJ67" s="308"/>
      <c r="BXK67" s="308"/>
      <c r="BXL67" s="308"/>
      <c r="BXM67" s="308"/>
      <c r="BXN67" s="308"/>
      <c r="BXO67" s="308"/>
      <c r="BXP67" s="308"/>
      <c r="BXQ67" s="308"/>
      <c r="BXR67" s="308"/>
      <c r="BXS67" s="308"/>
      <c r="BXT67" s="308"/>
      <c r="BXU67" s="308"/>
      <c r="BXV67" s="308"/>
      <c r="BXW67" s="308"/>
      <c r="BXX67" s="308"/>
      <c r="BXY67" s="308"/>
      <c r="BXZ67" s="308"/>
      <c r="BYA67" s="308"/>
      <c r="BYB67" s="308"/>
      <c r="BYC67" s="308"/>
      <c r="BYD67" s="308"/>
      <c r="BYE67" s="308"/>
      <c r="BYF67" s="308"/>
      <c r="BYG67" s="308"/>
      <c r="BYH67" s="308"/>
      <c r="BYI67" s="308"/>
      <c r="BYJ67" s="308"/>
      <c r="BYK67" s="308"/>
      <c r="BYL67" s="308"/>
      <c r="BYM67" s="308"/>
      <c r="BYN67" s="308"/>
      <c r="BYO67" s="308"/>
      <c r="BYP67" s="308"/>
      <c r="BYQ67" s="308"/>
      <c r="BYR67" s="308"/>
      <c r="BYS67" s="308"/>
      <c r="BYT67" s="308"/>
      <c r="BYU67" s="308"/>
      <c r="BYV67" s="308"/>
      <c r="BYW67" s="308"/>
      <c r="BYX67" s="308"/>
      <c r="BYY67" s="308"/>
      <c r="BYZ67" s="308"/>
      <c r="BZA67" s="308"/>
      <c r="BZB67" s="308"/>
      <c r="BZC67" s="308"/>
      <c r="BZD67" s="308"/>
      <c r="BZE67" s="308"/>
      <c r="BZF67" s="308"/>
      <c r="BZG67" s="308"/>
      <c r="BZH67" s="308"/>
      <c r="BZI67" s="308"/>
      <c r="BZJ67" s="308"/>
      <c r="BZK67" s="308"/>
      <c r="BZL67" s="308"/>
      <c r="BZM67" s="308"/>
      <c r="BZN67" s="308"/>
      <c r="BZO67" s="308"/>
      <c r="BZP67" s="308"/>
      <c r="BZQ67" s="308"/>
      <c r="BZR67" s="308"/>
      <c r="BZS67" s="308"/>
      <c r="BZT67" s="308"/>
      <c r="BZU67" s="308"/>
      <c r="BZV67" s="308"/>
      <c r="BZW67" s="308"/>
      <c r="BZX67" s="308"/>
      <c r="BZY67" s="308"/>
      <c r="BZZ67" s="308"/>
      <c r="CAA67" s="308"/>
      <c r="CAB67" s="308"/>
      <c r="CAC67" s="308"/>
      <c r="CAD67" s="308"/>
      <c r="CAE67" s="308"/>
      <c r="CAF67" s="308"/>
      <c r="CAG67" s="308"/>
      <c r="CAH67" s="308"/>
      <c r="CAI67" s="308"/>
      <c r="CAJ67" s="308"/>
      <c r="CAK67" s="308"/>
      <c r="CAL67" s="308"/>
      <c r="CAM67" s="308"/>
      <c r="CAN67" s="308"/>
      <c r="CAO67" s="308"/>
      <c r="CAP67" s="308"/>
      <c r="CAQ67" s="308"/>
      <c r="CAR67" s="308"/>
      <c r="CAS67" s="308"/>
      <c r="CAT67" s="308"/>
      <c r="CAU67" s="308"/>
      <c r="CAV67" s="308"/>
      <c r="CAW67" s="308"/>
      <c r="CAX67" s="308"/>
      <c r="CAY67" s="308"/>
      <c r="CAZ67" s="308"/>
      <c r="CBA67" s="308"/>
      <c r="CBB67" s="308"/>
      <c r="CBC67" s="308"/>
      <c r="CBD67" s="308"/>
      <c r="CBE67" s="308"/>
      <c r="CBF67" s="308"/>
      <c r="CBG67" s="308"/>
      <c r="CBH67" s="308"/>
      <c r="CBI67" s="308"/>
      <c r="CBJ67" s="308"/>
      <c r="CBK67" s="308"/>
      <c r="CBL67" s="308"/>
      <c r="CBM67" s="308"/>
      <c r="CBN67" s="308"/>
      <c r="CBO67" s="308"/>
      <c r="CBP67" s="308"/>
      <c r="CBQ67" s="308"/>
      <c r="CBR67" s="308"/>
      <c r="CBS67" s="308"/>
      <c r="CBT67" s="308"/>
      <c r="CBU67" s="308"/>
      <c r="CBV67" s="308"/>
      <c r="CBW67" s="308"/>
      <c r="CBX67" s="308"/>
      <c r="CBY67" s="308"/>
      <c r="CBZ67" s="308"/>
      <c r="CCA67" s="308"/>
      <c r="CCB67" s="308"/>
      <c r="CCC67" s="308"/>
      <c r="CCD67" s="308"/>
      <c r="CCE67" s="308"/>
      <c r="CCF67" s="308"/>
      <c r="CCG67" s="308"/>
      <c r="CCH67" s="308"/>
      <c r="CCI67" s="308"/>
      <c r="CCJ67" s="308"/>
      <c r="CCK67" s="308"/>
      <c r="CCL67" s="308"/>
      <c r="CCM67" s="308"/>
      <c r="CCN67" s="308"/>
      <c r="CCO67" s="308"/>
      <c r="CCP67" s="308"/>
      <c r="CCQ67" s="308"/>
      <c r="CCR67" s="308"/>
      <c r="CCS67" s="308"/>
      <c r="CCT67" s="308"/>
      <c r="CCU67" s="308"/>
      <c r="CCV67" s="308"/>
      <c r="CCW67" s="308"/>
      <c r="CCX67" s="308"/>
      <c r="CCY67" s="308"/>
      <c r="CCZ67" s="308"/>
      <c r="CDA67" s="308"/>
      <c r="CDB67" s="308"/>
      <c r="CDC67" s="308"/>
      <c r="CDD67" s="308"/>
      <c r="CDE67" s="308"/>
      <c r="CDF67" s="308"/>
      <c r="CDG67" s="308"/>
      <c r="CDH67" s="308"/>
      <c r="CDI67" s="308"/>
      <c r="CDJ67" s="308"/>
      <c r="CDK67" s="308"/>
      <c r="CDL67" s="308"/>
      <c r="CDM67" s="308"/>
      <c r="CDN67" s="308"/>
      <c r="CDO67" s="308"/>
      <c r="CDP67" s="308"/>
      <c r="CDQ67" s="308"/>
      <c r="CDR67" s="308"/>
      <c r="CDS67" s="308"/>
      <c r="CDT67" s="308"/>
      <c r="CDU67" s="308"/>
      <c r="CDV67" s="308"/>
      <c r="CDW67" s="308"/>
      <c r="CDX67" s="308"/>
      <c r="CDY67" s="308"/>
      <c r="CDZ67" s="308"/>
      <c r="CEA67" s="308"/>
      <c r="CEB67" s="308"/>
      <c r="CEC67" s="308"/>
      <c r="CED67" s="308"/>
      <c r="CEE67" s="308"/>
      <c r="CEF67" s="308"/>
      <c r="CEG67" s="308"/>
      <c r="CEH67" s="308"/>
      <c r="CEI67" s="308"/>
      <c r="CEJ67" s="308"/>
      <c r="CEK67" s="308"/>
      <c r="CEL67" s="308"/>
      <c r="CEM67" s="308"/>
      <c r="CEN67" s="308"/>
      <c r="CEO67" s="308"/>
      <c r="CEP67" s="308"/>
      <c r="CEQ67" s="308"/>
      <c r="CER67" s="308"/>
      <c r="CES67" s="308"/>
      <c r="CET67" s="308"/>
      <c r="CEU67" s="308"/>
      <c r="CEV67" s="308"/>
      <c r="CEW67" s="308"/>
      <c r="CEX67" s="308"/>
      <c r="CEY67" s="308"/>
      <c r="CEZ67" s="308"/>
      <c r="CFA67" s="308"/>
      <c r="CFB67" s="308"/>
      <c r="CFC67" s="308"/>
      <c r="CFD67" s="308"/>
      <c r="CFE67" s="308"/>
      <c r="CFF67" s="308"/>
      <c r="CFG67" s="308"/>
      <c r="CFH67" s="308"/>
      <c r="CFI67" s="308"/>
      <c r="CFJ67" s="308"/>
      <c r="CFK67" s="308"/>
      <c r="CFL67" s="308"/>
      <c r="CFM67" s="308"/>
      <c r="CFN67" s="308"/>
      <c r="CFO67" s="308"/>
      <c r="CFP67" s="308"/>
      <c r="CFQ67" s="308"/>
      <c r="CFR67" s="308"/>
      <c r="CFS67" s="308"/>
      <c r="CFT67" s="308"/>
      <c r="CFU67" s="308"/>
      <c r="CFV67" s="308"/>
      <c r="CFW67" s="308"/>
      <c r="CFX67" s="308"/>
      <c r="CFY67" s="308"/>
      <c r="CFZ67" s="308"/>
      <c r="CGA67" s="308"/>
      <c r="CGB67" s="308"/>
      <c r="CGC67" s="308"/>
      <c r="CGD67" s="308"/>
      <c r="CGE67" s="308"/>
      <c r="CGF67" s="308"/>
      <c r="CGG67" s="308"/>
      <c r="CGH67" s="308"/>
      <c r="CGI67" s="308"/>
      <c r="CGJ67" s="308"/>
      <c r="CGK67" s="308"/>
      <c r="CGL67" s="308"/>
      <c r="CGM67" s="308"/>
      <c r="CGN67" s="308"/>
      <c r="CGO67" s="308"/>
      <c r="CGP67" s="308"/>
      <c r="CGQ67" s="308"/>
      <c r="CGR67" s="308"/>
      <c r="CGS67" s="308"/>
      <c r="CGT67" s="308"/>
      <c r="CGU67" s="308"/>
      <c r="CGV67" s="308"/>
      <c r="CGW67" s="308"/>
      <c r="CGX67" s="308"/>
      <c r="CGY67" s="308"/>
      <c r="CGZ67" s="308"/>
      <c r="CHA67" s="308"/>
      <c r="CHB67" s="308"/>
      <c r="CHC67" s="308"/>
      <c r="CHD67" s="308"/>
      <c r="CHE67" s="308"/>
      <c r="CHF67" s="308"/>
      <c r="CHG67" s="308"/>
      <c r="CHH67" s="308"/>
      <c r="CHI67" s="308"/>
      <c r="CHJ67" s="308"/>
      <c r="CHK67" s="308"/>
      <c r="CHL67" s="308"/>
      <c r="CHM67" s="308"/>
      <c r="CHN67" s="308"/>
      <c r="CHO67" s="308"/>
      <c r="CHP67" s="308"/>
      <c r="CHQ67" s="308"/>
      <c r="CHR67" s="308"/>
      <c r="CHS67" s="308"/>
      <c r="CHT67" s="308"/>
      <c r="CHU67" s="308"/>
      <c r="CHV67" s="308"/>
      <c r="CHW67" s="308"/>
      <c r="CHX67" s="308"/>
      <c r="CHY67" s="308"/>
      <c r="CHZ67" s="308"/>
      <c r="CIA67" s="308"/>
      <c r="CIB67" s="308"/>
      <c r="CIC67" s="308"/>
      <c r="CID67" s="308"/>
      <c r="CIE67" s="308"/>
      <c r="CIF67" s="308"/>
      <c r="CIG67" s="308"/>
      <c r="CIH67" s="308"/>
      <c r="CII67" s="308"/>
      <c r="CIJ67" s="308"/>
      <c r="CIK67" s="308"/>
      <c r="CIL67" s="308"/>
      <c r="CIM67" s="308"/>
      <c r="CIN67" s="308"/>
      <c r="CIO67" s="308"/>
      <c r="CIP67" s="308"/>
      <c r="CIQ67" s="308"/>
      <c r="CIR67" s="308"/>
      <c r="CIS67" s="308"/>
      <c r="CIT67" s="308"/>
      <c r="CIU67" s="308"/>
      <c r="CIV67" s="308"/>
      <c r="CIW67" s="308"/>
      <c r="CIX67" s="308"/>
      <c r="CIY67" s="308"/>
      <c r="CIZ67" s="308"/>
      <c r="CJA67" s="308"/>
      <c r="CJB67" s="308"/>
      <c r="CJC67" s="308"/>
      <c r="CJD67" s="308"/>
      <c r="CJE67" s="308"/>
      <c r="CJF67" s="308"/>
      <c r="CJG67" s="308"/>
      <c r="CJH67" s="308"/>
      <c r="CJI67" s="308"/>
      <c r="CJJ67" s="308"/>
      <c r="CJK67" s="308"/>
      <c r="CJL67" s="308"/>
      <c r="CJM67" s="308"/>
      <c r="CJN67" s="308"/>
      <c r="CJO67" s="308"/>
      <c r="CJP67" s="308"/>
      <c r="CJQ67" s="308"/>
      <c r="CJR67" s="308"/>
      <c r="CJS67" s="308"/>
      <c r="CJT67" s="308"/>
      <c r="CJU67" s="308"/>
      <c r="CJV67" s="308"/>
      <c r="CJW67" s="308"/>
      <c r="CJX67" s="308"/>
      <c r="CJY67" s="308"/>
      <c r="CJZ67" s="308"/>
      <c r="CKA67" s="308"/>
      <c r="CKB67" s="308"/>
      <c r="CKC67" s="308"/>
      <c r="CKD67" s="308"/>
      <c r="CKE67" s="308"/>
      <c r="CKF67" s="308"/>
      <c r="CKG67" s="308"/>
      <c r="CKH67" s="308"/>
      <c r="CKI67" s="308"/>
      <c r="CKJ67" s="308"/>
      <c r="CKK67" s="308"/>
      <c r="CKL67" s="308"/>
      <c r="CKM67" s="308"/>
      <c r="CKN67" s="308"/>
      <c r="CKO67" s="308"/>
      <c r="CKP67" s="308"/>
      <c r="CKQ67" s="308"/>
      <c r="CKR67" s="308"/>
      <c r="CKS67" s="308"/>
      <c r="CKT67" s="308"/>
      <c r="CKU67" s="308"/>
      <c r="CKV67" s="308"/>
      <c r="CKW67" s="308"/>
      <c r="CKX67" s="308"/>
      <c r="CKY67" s="308"/>
      <c r="CKZ67" s="308"/>
      <c r="CLA67" s="308"/>
      <c r="CLB67" s="308"/>
      <c r="CLC67" s="308"/>
      <c r="CLD67" s="308"/>
      <c r="CLE67" s="308"/>
      <c r="CLF67" s="308"/>
      <c r="CLG67" s="308"/>
      <c r="CLH67" s="308"/>
      <c r="CLI67" s="308"/>
      <c r="CLJ67" s="308"/>
      <c r="CLK67" s="308"/>
      <c r="CLL67" s="308"/>
      <c r="CLM67" s="308"/>
      <c r="CLN67" s="308"/>
      <c r="CLO67" s="308"/>
      <c r="CLP67" s="308"/>
      <c r="CLQ67" s="308"/>
      <c r="CLR67" s="308"/>
      <c r="CLS67" s="308"/>
      <c r="CLT67" s="308"/>
      <c r="CLU67" s="308"/>
      <c r="CLV67" s="308"/>
      <c r="CLW67" s="308"/>
      <c r="CLX67" s="308"/>
      <c r="CLY67" s="308"/>
      <c r="CLZ67" s="308"/>
      <c r="CMA67" s="308"/>
      <c r="CMB67" s="308"/>
      <c r="CMC67" s="308"/>
      <c r="CMD67" s="308"/>
      <c r="CME67" s="308"/>
      <c r="CMF67" s="308"/>
      <c r="CMG67" s="308"/>
      <c r="CMH67" s="308"/>
      <c r="CMI67" s="308"/>
      <c r="CMJ67" s="308"/>
      <c r="CMK67" s="308"/>
      <c r="CML67" s="308"/>
      <c r="CMM67" s="308"/>
      <c r="CMN67" s="308"/>
      <c r="CMO67" s="308"/>
      <c r="CMP67" s="308"/>
      <c r="CMQ67" s="308"/>
      <c r="CMR67" s="308"/>
      <c r="CMS67" s="308"/>
      <c r="CMT67" s="308"/>
      <c r="CMU67" s="308"/>
      <c r="CMV67" s="308"/>
      <c r="CMW67" s="308"/>
      <c r="CMX67" s="308"/>
      <c r="CMY67" s="308"/>
      <c r="CMZ67" s="308"/>
      <c r="CNA67" s="308"/>
      <c r="CNB67" s="308"/>
      <c r="CNC67" s="308"/>
      <c r="CND67" s="308"/>
      <c r="CNE67" s="308"/>
      <c r="CNF67" s="308"/>
      <c r="CNG67" s="308"/>
      <c r="CNH67" s="308"/>
      <c r="CNI67" s="308"/>
      <c r="CNJ67" s="308"/>
      <c r="CNK67" s="308"/>
      <c r="CNL67" s="308"/>
      <c r="CNM67" s="308"/>
      <c r="CNN67" s="308"/>
      <c r="CNO67" s="308"/>
      <c r="CNP67" s="308"/>
      <c r="CNQ67" s="308"/>
      <c r="CNR67" s="308"/>
      <c r="CNS67" s="308"/>
      <c r="CNT67" s="308"/>
      <c r="CNU67" s="308"/>
      <c r="CNV67" s="308"/>
      <c r="CNW67" s="308"/>
      <c r="CNX67" s="308"/>
      <c r="CNY67" s="308"/>
      <c r="CNZ67" s="308"/>
      <c r="COA67" s="308"/>
      <c r="COB67" s="308"/>
      <c r="COC67" s="308"/>
      <c r="COD67" s="308"/>
      <c r="COE67" s="308"/>
      <c r="COF67" s="308"/>
      <c r="COG67" s="308"/>
      <c r="COH67" s="308"/>
      <c r="COI67" s="308"/>
      <c r="COJ67" s="308"/>
      <c r="COK67" s="308"/>
      <c r="COL67" s="308"/>
      <c r="COM67" s="308"/>
      <c r="CON67" s="308"/>
      <c r="COO67" s="308"/>
      <c r="COP67" s="308"/>
      <c r="COQ67" s="308"/>
      <c r="COR67" s="308"/>
      <c r="COS67" s="308"/>
      <c r="COT67" s="308"/>
      <c r="COU67" s="308"/>
      <c r="COV67" s="308"/>
      <c r="COW67" s="308"/>
      <c r="COX67" s="308"/>
      <c r="COY67" s="308"/>
      <c r="COZ67" s="308"/>
      <c r="CPA67" s="308"/>
      <c r="CPB67" s="308"/>
      <c r="CPC67" s="308"/>
      <c r="CPD67" s="308"/>
      <c r="CPE67" s="308"/>
      <c r="CPF67" s="308"/>
      <c r="CPG67" s="308"/>
      <c r="CPH67" s="308"/>
      <c r="CPI67" s="308"/>
      <c r="CPJ67" s="308"/>
      <c r="CPK67" s="308"/>
      <c r="CPL67" s="308"/>
      <c r="CPM67" s="308"/>
      <c r="CPN67" s="308"/>
      <c r="CPO67" s="308"/>
      <c r="CPP67" s="308"/>
      <c r="CPQ67" s="308"/>
      <c r="CPR67" s="308"/>
      <c r="CPS67" s="308"/>
      <c r="CPT67" s="308"/>
      <c r="CPU67" s="308"/>
      <c r="CPV67" s="308"/>
      <c r="CPW67" s="308"/>
      <c r="CPX67" s="308"/>
      <c r="CPY67" s="308"/>
      <c r="CPZ67" s="308"/>
      <c r="CQA67" s="308"/>
      <c r="CQB67" s="308"/>
      <c r="CQC67" s="308"/>
      <c r="CQD67" s="308"/>
      <c r="CQE67" s="308"/>
      <c r="CQF67" s="308"/>
      <c r="CQG67" s="308"/>
      <c r="CQH67" s="308"/>
      <c r="CQI67" s="308"/>
      <c r="CQJ67" s="308"/>
      <c r="CQK67" s="308"/>
      <c r="CQL67" s="308"/>
      <c r="CQM67" s="308"/>
      <c r="CQN67" s="308"/>
      <c r="CQO67" s="308"/>
      <c r="CQP67" s="308"/>
      <c r="CQQ67" s="308"/>
      <c r="CQR67" s="308"/>
      <c r="CQS67" s="308"/>
      <c r="CQT67" s="308"/>
      <c r="CQU67" s="308"/>
      <c r="CQV67" s="308"/>
      <c r="CQW67" s="308"/>
      <c r="CQX67" s="308"/>
      <c r="CQY67" s="308"/>
      <c r="CQZ67" s="308"/>
      <c r="CRA67" s="308"/>
      <c r="CRB67" s="308"/>
      <c r="CRC67" s="308"/>
      <c r="CRD67" s="308"/>
      <c r="CRE67" s="308"/>
      <c r="CRF67" s="308"/>
      <c r="CRG67" s="308"/>
      <c r="CRH67" s="308"/>
      <c r="CRI67" s="308"/>
      <c r="CRJ67" s="308"/>
      <c r="CRK67" s="308"/>
      <c r="CRL67" s="308"/>
      <c r="CRM67" s="308"/>
      <c r="CRN67" s="308"/>
      <c r="CRO67" s="308"/>
      <c r="CRP67" s="308"/>
      <c r="CRQ67" s="308"/>
      <c r="CRR67" s="308"/>
      <c r="CRS67" s="308"/>
      <c r="CRT67" s="308"/>
      <c r="CRU67" s="308"/>
      <c r="CRV67" s="308"/>
      <c r="CRW67" s="308"/>
      <c r="CRX67" s="308"/>
      <c r="CRY67" s="308"/>
      <c r="CRZ67" s="308"/>
      <c r="CSA67" s="308"/>
      <c r="CSB67" s="308"/>
      <c r="CSC67" s="308"/>
      <c r="CSD67" s="308"/>
      <c r="CSE67" s="308"/>
      <c r="CSF67" s="308"/>
      <c r="CSG67" s="308"/>
      <c r="CSH67" s="308"/>
      <c r="CSI67" s="308"/>
      <c r="CSJ67" s="308"/>
      <c r="CSK67" s="308"/>
      <c r="CSL67" s="308"/>
      <c r="CSM67" s="308"/>
      <c r="CSN67" s="308"/>
      <c r="CSO67" s="308"/>
      <c r="CSP67" s="308"/>
      <c r="CSQ67" s="308"/>
      <c r="CSR67" s="308"/>
      <c r="CSS67" s="308"/>
      <c r="CST67" s="308"/>
      <c r="CSU67" s="308"/>
      <c r="CSV67" s="308"/>
      <c r="CSW67" s="308"/>
      <c r="CSX67" s="308"/>
      <c r="CSY67" s="308"/>
      <c r="CSZ67" s="308"/>
      <c r="CTA67" s="308"/>
      <c r="CTB67" s="308"/>
      <c r="CTC67" s="308"/>
      <c r="CTD67" s="308"/>
      <c r="CTE67" s="308"/>
      <c r="CTF67" s="308"/>
      <c r="CTG67" s="308"/>
      <c r="CTH67" s="308"/>
      <c r="CTI67" s="308"/>
      <c r="CTJ67" s="308"/>
      <c r="CTK67" s="308"/>
      <c r="CTL67" s="308"/>
      <c r="CTM67" s="308"/>
      <c r="CTN67" s="308"/>
      <c r="CTO67" s="308"/>
      <c r="CTP67" s="308"/>
      <c r="CTQ67" s="308"/>
      <c r="CTR67" s="308"/>
      <c r="CTS67" s="308"/>
      <c r="CTT67" s="308"/>
      <c r="CTU67" s="308"/>
      <c r="CTV67" s="308"/>
      <c r="CTW67" s="308"/>
      <c r="CTX67" s="308"/>
      <c r="CTY67" s="308"/>
      <c r="CTZ67" s="308"/>
      <c r="CUA67" s="308"/>
      <c r="CUB67" s="308"/>
      <c r="CUC67" s="308"/>
      <c r="CUD67" s="308"/>
      <c r="CUE67" s="308"/>
      <c r="CUF67" s="308"/>
      <c r="CUG67" s="308"/>
      <c r="CUH67" s="308"/>
      <c r="CUI67" s="308"/>
      <c r="CUJ67" s="308"/>
      <c r="CUK67" s="308"/>
      <c r="CUL67" s="308"/>
      <c r="CUM67" s="308"/>
      <c r="CUN67" s="308"/>
      <c r="CUO67" s="308"/>
      <c r="CUP67" s="308"/>
      <c r="CUQ67" s="308"/>
      <c r="CUR67" s="308"/>
      <c r="CUS67" s="308"/>
      <c r="CUT67" s="308"/>
      <c r="CUU67" s="308"/>
      <c r="CUV67" s="308"/>
      <c r="CUW67" s="308"/>
      <c r="CUX67" s="308"/>
      <c r="CUY67" s="308"/>
      <c r="CUZ67" s="308"/>
      <c r="CVA67" s="308"/>
      <c r="CVB67" s="308"/>
      <c r="CVC67" s="308"/>
      <c r="CVD67" s="308"/>
      <c r="CVE67" s="308"/>
      <c r="CVF67" s="308"/>
      <c r="CVG67" s="308"/>
      <c r="CVH67" s="308"/>
      <c r="CVI67" s="308"/>
      <c r="CVJ67" s="308"/>
      <c r="CVK67" s="308"/>
      <c r="CVL67" s="308"/>
      <c r="CVM67" s="308"/>
      <c r="CVN67" s="308"/>
      <c r="CVO67" s="308"/>
      <c r="CVP67" s="308"/>
      <c r="CVQ67" s="308"/>
      <c r="CVR67" s="308"/>
      <c r="CVS67" s="308"/>
      <c r="CVT67" s="308"/>
      <c r="CVU67" s="308"/>
      <c r="CVV67" s="308"/>
      <c r="CVW67" s="308"/>
      <c r="CVX67" s="308"/>
      <c r="CVY67" s="308"/>
      <c r="CVZ67" s="308"/>
      <c r="CWA67" s="308"/>
      <c r="CWB67" s="308"/>
      <c r="CWC67" s="308"/>
      <c r="CWD67" s="308"/>
      <c r="CWE67" s="308"/>
      <c r="CWF67" s="308"/>
      <c r="CWG67" s="308"/>
      <c r="CWH67" s="308"/>
      <c r="CWI67" s="308"/>
      <c r="CWJ67" s="308"/>
      <c r="CWK67" s="308"/>
      <c r="CWL67" s="308"/>
      <c r="CWM67" s="308"/>
      <c r="CWN67" s="308"/>
      <c r="CWO67" s="308"/>
      <c r="CWP67" s="308"/>
      <c r="CWQ67" s="308"/>
      <c r="CWR67" s="308"/>
      <c r="CWS67" s="308"/>
      <c r="CWT67" s="308"/>
      <c r="CWU67" s="308"/>
      <c r="CWV67" s="308"/>
      <c r="CWW67" s="308"/>
      <c r="CWX67" s="308"/>
      <c r="CWY67" s="308"/>
      <c r="CWZ67" s="308"/>
      <c r="CXA67" s="308"/>
      <c r="CXB67" s="308"/>
      <c r="CXC67" s="308"/>
      <c r="CXD67" s="308"/>
      <c r="CXE67" s="308"/>
      <c r="CXF67" s="308"/>
      <c r="CXG67" s="308"/>
      <c r="CXH67" s="308"/>
      <c r="CXI67" s="308"/>
      <c r="CXJ67" s="308"/>
      <c r="CXK67" s="308"/>
      <c r="CXL67" s="308"/>
      <c r="CXM67" s="308"/>
      <c r="CXN67" s="308"/>
      <c r="CXO67" s="308"/>
      <c r="CXP67" s="308"/>
      <c r="CXQ67" s="308"/>
      <c r="CXR67" s="308"/>
      <c r="CXS67" s="308"/>
      <c r="CXT67" s="308"/>
      <c r="CXU67" s="308"/>
      <c r="CXV67" s="308"/>
      <c r="CXW67" s="308"/>
      <c r="CXX67" s="308"/>
      <c r="CXY67" s="308"/>
      <c r="CXZ67" s="308"/>
      <c r="CYA67" s="308"/>
      <c r="CYB67" s="308"/>
      <c r="CYC67" s="308"/>
      <c r="CYD67" s="308"/>
      <c r="CYE67" s="308"/>
      <c r="CYF67" s="308"/>
      <c r="CYG67" s="308"/>
      <c r="CYH67" s="308"/>
      <c r="CYI67" s="308"/>
      <c r="CYJ67" s="308"/>
      <c r="CYK67" s="308"/>
      <c r="CYL67" s="308"/>
      <c r="CYM67" s="308"/>
      <c r="CYN67" s="308"/>
      <c r="CYO67" s="308"/>
      <c r="CYP67" s="308"/>
      <c r="CYQ67" s="308"/>
      <c r="CYR67" s="308"/>
      <c r="CYS67" s="308"/>
      <c r="CYT67" s="308"/>
      <c r="CYU67" s="308"/>
      <c r="CYV67" s="308"/>
      <c r="CYW67" s="308"/>
      <c r="CYX67" s="308"/>
      <c r="CYY67" s="308"/>
      <c r="CYZ67" s="308"/>
      <c r="CZA67" s="308"/>
      <c r="CZB67" s="308"/>
      <c r="CZC67" s="308"/>
      <c r="CZD67" s="308"/>
      <c r="CZE67" s="308"/>
      <c r="CZF67" s="308"/>
      <c r="CZG67" s="308"/>
      <c r="CZH67" s="308"/>
      <c r="CZI67" s="308"/>
      <c r="CZJ67" s="308"/>
      <c r="CZK67" s="308"/>
      <c r="CZL67" s="308"/>
      <c r="CZM67" s="308"/>
      <c r="CZN67" s="308"/>
      <c r="CZO67" s="308"/>
      <c r="CZP67" s="308"/>
      <c r="CZQ67" s="308"/>
      <c r="CZR67" s="308"/>
      <c r="CZS67" s="308"/>
      <c r="CZT67" s="308"/>
      <c r="CZU67" s="308"/>
      <c r="CZV67" s="308"/>
      <c r="CZW67" s="308"/>
      <c r="CZX67" s="308"/>
      <c r="CZY67" s="308"/>
      <c r="CZZ67" s="308"/>
      <c r="DAA67" s="308"/>
      <c r="DAB67" s="308"/>
      <c r="DAC67" s="308"/>
      <c r="DAD67" s="308"/>
      <c r="DAE67" s="308"/>
      <c r="DAF67" s="308"/>
      <c r="DAG67" s="308"/>
      <c r="DAH67" s="308"/>
      <c r="DAI67" s="308"/>
      <c r="DAJ67" s="308"/>
      <c r="DAK67" s="308"/>
      <c r="DAL67" s="308"/>
      <c r="DAM67" s="308"/>
      <c r="DAN67" s="308"/>
      <c r="DAO67" s="308"/>
      <c r="DAP67" s="308"/>
      <c r="DAQ67" s="308"/>
      <c r="DAR67" s="308"/>
      <c r="DAS67" s="308"/>
      <c r="DAT67" s="308"/>
      <c r="DAU67" s="308"/>
      <c r="DAV67" s="308"/>
      <c r="DAW67" s="308"/>
      <c r="DAX67" s="308"/>
      <c r="DAY67" s="308"/>
      <c r="DAZ67" s="308"/>
      <c r="DBA67" s="308"/>
      <c r="DBB67" s="308"/>
      <c r="DBC67" s="308"/>
      <c r="DBD67" s="308"/>
      <c r="DBE67" s="308"/>
      <c r="DBF67" s="308"/>
      <c r="DBG67" s="308"/>
      <c r="DBH67" s="308"/>
      <c r="DBI67" s="308"/>
      <c r="DBJ67" s="308"/>
      <c r="DBK67" s="308"/>
      <c r="DBL67" s="308"/>
      <c r="DBM67" s="308"/>
      <c r="DBN67" s="308"/>
      <c r="DBO67" s="308"/>
      <c r="DBP67" s="308"/>
      <c r="DBQ67" s="308"/>
      <c r="DBR67" s="308"/>
      <c r="DBS67" s="308"/>
      <c r="DBT67" s="308"/>
      <c r="DBU67" s="308"/>
      <c r="DBV67" s="308"/>
      <c r="DBW67" s="308"/>
      <c r="DBX67" s="308"/>
      <c r="DBY67" s="308"/>
      <c r="DBZ67" s="308"/>
      <c r="DCA67" s="308"/>
      <c r="DCB67" s="308"/>
      <c r="DCC67" s="308"/>
      <c r="DCD67" s="308"/>
      <c r="DCE67" s="308"/>
      <c r="DCF67" s="308"/>
      <c r="DCG67" s="308"/>
      <c r="DCH67" s="308"/>
      <c r="DCI67" s="308"/>
      <c r="DCJ67" s="308"/>
      <c r="DCK67" s="308"/>
      <c r="DCL67" s="308"/>
      <c r="DCM67" s="308"/>
      <c r="DCN67" s="308"/>
      <c r="DCO67" s="308"/>
      <c r="DCP67" s="308"/>
      <c r="DCQ67" s="308"/>
      <c r="DCR67" s="308"/>
      <c r="DCS67" s="308"/>
      <c r="DCT67" s="308"/>
      <c r="DCU67" s="308"/>
      <c r="DCV67" s="308"/>
      <c r="DCW67" s="308"/>
      <c r="DCX67" s="308"/>
      <c r="DCY67" s="308"/>
      <c r="DCZ67" s="308"/>
      <c r="DDA67" s="308"/>
      <c r="DDB67" s="308"/>
      <c r="DDC67" s="308"/>
      <c r="DDD67" s="308"/>
      <c r="DDE67" s="308"/>
      <c r="DDF67" s="308"/>
      <c r="DDG67" s="308"/>
      <c r="DDH67" s="308"/>
      <c r="DDI67" s="308"/>
      <c r="DDJ67" s="308"/>
      <c r="DDK67" s="308"/>
      <c r="DDL67" s="308"/>
      <c r="DDM67" s="308"/>
      <c r="DDN67" s="308"/>
      <c r="DDO67" s="308"/>
      <c r="DDP67" s="308"/>
      <c r="DDQ67" s="308"/>
      <c r="DDR67" s="308"/>
      <c r="DDS67" s="308"/>
      <c r="DDT67" s="308"/>
      <c r="DDU67" s="308"/>
      <c r="DDV67" s="308"/>
      <c r="DDW67" s="308"/>
      <c r="DDX67" s="308"/>
      <c r="DDY67" s="308"/>
      <c r="DDZ67" s="308"/>
      <c r="DEA67" s="308"/>
      <c r="DEB67" s="308"/>
      <c r="DEC67" s="308"/>
      <c r="DED67" s="308"/>
      <c r="DEE67" s="308"/>
      <c r="DEF67" s="308"/>
      <c r="DEG67" s="308"/>
      <c r="DEH67" s="308"/>
      <c r="DEI67" s="308"/>
      <c r="DEJ67" s="308"/>
      <c r="DEK67" s="308"/>
      <c r="DEL67" s="308"/>
      <c r="DEM67" s="308"/>
      <c r="DEN67" s="308"/>
      <c r="DEO67" s="308"/>
      <c r="DEP67" s="308"/>
      <c r="DEQ67" s="308"/>
      <c r="DER67" s="308"/>
      <c r="DES67" s="308"/>
      <c r="DET67" s="308"/>
      <c r="DEU67" s="308"/>
      <c r="DEV67" s="308"/>
      <c r="DEW67" s="308"/>
      <c r="DEX67" s="308"/>
      <c r="DEY67" s="308"/>
      <c r="DEZ67" s="308"/>
      <c r="DFA67" s="308"/>
      <c r="DFB67" s="308"/>
      <c r="DFC67" s="308"/>
      <c r="DFD67" s="308"/>
      <c r="DFE67" s="308"/>
      <c r="DFF67" s="308"/>
      <c r="DFG67" s="308"/>
      <c r="DFH67" s="308"/>
      <c r="DFI67" s="308"/>
      <c r="DFJ67" s="308"/>
      <c r="DFK67" s="308"/>
      <c r="DFL67" s="308"/>
      <c r="DFM67" s="308"/>
      <c r="DFN67" s="308"/>
      <c r="DFO67" s="308"/>
      <c r="DFP67" s="308"/>
      <c r="DFQ67" s="308"/>
      <c r="DFR67" s="308"/>
      <c r="DFS67" s="308"/>
      <c r="DFT67" s="308"/>
      <c r="DFU67" s="308"/>
      <c r="DFV67" s="308"/>
      <c r="DFW67" s="308"/>
      <c r="DFX67" s="308"/>
      <c r="DFY67" s="308"/>
      <c r="DFZ67" s="308"/>
      <c r="DGA67" s="308"/>
      <c r="DGB67" s="308"/>
      <c r="DGC67" s="308"/>
      <c r="DGD67" s="308"/>
      <c r="DGE67" s="308"/>
      <c r="DGF67" s="308"/>
      <c r="DGG67" s="308"/>
      <c r="DGH67" s="308"/>
      <c r="DGI67" s="308"/>
      <c r="DGJ67" s="308"/>
      <c r="DGK67" s="308"/>
      <c r="DGL67" s="308"/>
      <c r="DGM67" s="308"/>
      <c r="DGN67" s="308"/>
      <c r="DGO67" s="308"/>
      <c r="DGP67" s="308"/>
      <c r="DGQ67" s="308"/>
      <c r="DGR67" s="308"/>
      <c r="DGS67" s="308"/>
      <c r="DGT67" s="308"/>
      <c r="DGU67" s="308"/>
      <c r="DGV67" s="308"/>
      <c r="DGW67" s="308"/>
      <c r="DGX67" s="308"/>
      <c r="DGY67" s="308"/>
      <c r="DGZ67" s="308"/>
      <c r="DHA67" s="308"/>
      <c r="DHB67" s="308"/>
      <c r="DHC67" s="308"/>
      <c r="DHD67" s="308"/>
      <c r="DHE67" s="308"/>
      <c r="DHF67" s="308"/>
      <c r="DHG67" s="308"/>
      <c r="DHH67" s="308"/>
      <c r="DHI67" s="308"/>
      <c r="DHJ67" s="308"/>
      <c r="DHK67" s="308"/>
      <c r="DHL67" s="308"/>
      <c r="DHM67" s="308"/>
      <c r="DHN67" s="308"/>
      <c r="DHO67" s="308"/>
      <c r="DHP67" s="308"/>
      <c r="DHQ67" s="308"/>
      <c r="DHR67" s="308"/>
      <c r="DHS67" s="308"/>
      <c r="DHT67" s="308"/>
      <c r="DHU67" s="308"/>
      <c r="DHV67" s="308"/>
      <c r="DHW67" s="308"/>
      <c r="DHX67" s="308"/>
      <c r="DHY67" s="308"/>
      <c r="DHZ67" s="308"/>
      <c r="DIA67" s="308"/>
      <c r="DIB67" s="308"/>
      <c r="DIC67" s="308"/>
      <c r="DID67" s="308"/>
      <c r="DIE67" s="308"/>
      <c r="DIF67" s="308"/>
      <c r="DIG67" s="308"/>
      <c r="DIH67" s="308"/>
      <c r="DII67" s="308"/>
      <c r="DIJ67" s="308"/>
      <c r="DIK67" s="308"/>
      <c r="DIL67" s="308"/>
      <c r="DIM67" s="308"/>
      <c r="DIN67" s="308"/>
      <c r="DIO67" s="308"/>
      <c r="DIP67" s="308"/>
      <c r="DIQ67" s="308"/>
      <c r="DIR67" s="308"/>
      <c r="DIS67" s="308"/>
      <c r="DIT67" s="308"/>
      <c r="DIU67" s="308"/>
      <c r="DIV67" s="308"/>
      <c r="DIW67" s="308"/>
      <c r="DIX67" s="308"/>
      <c r="DIY67" s="308"/>
      <c r="DIZ67" s="308"/>
      <c r="DJA67" s="308"/>
      <c r="DJB67" s="308"/>
      <c r="DJC67" s="308"/>
      <c r="DJD67" s="308"/>
      <c r="DJE67" s="308"/>
      <c r="DJF67" s="308"/>
      <c r="DJG67" s="308"/>
      <c r="DJH67" s="308"/>
      <c r="DJI67" s="308"/>
      <c r="DJJ67" s="308"/>
      <c r="DJK67" s="308"/>
      <c r="DJL67" s="308"/>
      <c r="DJM67" s="308"/>
      <c r="DJN67" s="308"/>
      <c r="DJO67" s="308"/>
      <c r="DJP67" s="308"/>
      <c r="DJQ67" s="308"/>
      <c r="DJR67" s="308"/>
      <c r="DJS67" s="308"/>
      <c r="DJT67" s="308"/>
      <c r="DJU67" s="308"/>
      <c r="DJV67" s="308"/>
      <c r="DJW67" s="308"/>
      <c r="DJX67" s="308"/>
      <c r="DJY67" s="308"/>
      <c r="DJZ67" s="308"/>
      <c r="DKA67" s="308"/>
      <c r="DKB67" s="308"/>
      <c r="DKC67" s="308"/>
      <c r="DKD67" s="308"/>
      <c r="DKE67" s="308"/>
      <c r="DKF67" s="308"/>
      <c r="DKG67" s="308"/>
      <c r="DKH67" s="308"/>
      <c r="DKI67" s="308"/>
      <c r="DKJ67" s="308"/>
      <c r="DKK67" s="308"/>
      <c r="DKL67" s="308"/>
      <c r="DKM67" s="308"/>
      <c r="DKN67" s="308"/>
      <c r="DKO67" s="308"/>
      <c r="DKP67" s="308"/>
      <c r="DKQ67" s="308"/>
      <c r="DKR67" s="308"/>
      <c r="DKS67" s="308"/>
      <c r="DKT67" s="308"/>
      <c r="DKU67" s="308"/>
      <c r="DKV67" s="308"/>
      <c r="DKW67" s="308"/>
      <c r="DKX67" s="308"/>
      <c r="DKY67" s="308"/>
      <c r="DKZ67" s="308"/>
      <c r="DLA67" s="308"/>
      <c r="DLB67" s="308"/>
      <c r="DLC67" s="308"/>
      <c r="DLD67" s="308"/>
      <c r="DLE67" s="308"/>
      <c r="DLF67" s="308"/>
      <c r="DLG67" s="308"/>
      <c r="DLH67" s="308"/>
      <c r="DLI67" s="308"/>
      <c r="DLJ67" s="308"/>
      <c r="DLK67" s="308"/>
      <c r="DLL67" s="308"/>
      <c r="DLM67" s="308"/>
      <c r="DLN67" s="308"/>
      <c r="DLO67" s="308"/>
      <c r="DLP67" s="308"/>
      <c r="DLQ67" s="308"/>
      <c r="DLR67" s="308"/>
      <c r="DLS67" s="308"/>
      <c r="DLT67" s="308"/>
      <c r="DLU67" s="308"/>
      <c r="DLV67" s="308"/>
      <c r="DLW67" s="308"/>
      <c r="DLX67" s="308"/>
      <c r="DLY67" s="308"/>
      <c r="DLZ67" s="308"/>
      <c r="DMA67" s="308"/>
      <c r="DMB67" s="308"/>
      <c r="DMC67" s="308"/>
      <c r="DMD67" s="308"/>
      <c r="DME67" s="308"/>
      <c r="DMF67" s="308"/>
      <c r="DMG67" s="308"/>
      <c r="DMH67" s="308"/>
      <c r="DMI67" s="308"/>
      <c r="DMJ67" s="308"/>
      <c r="DMK67" s="308"/>
      <c r="DML67" s="308"/>
      <c r="DMM67" s="308"/>
      <c r="DMN67" s="308"/>
      <c r="DMO67" s="308"/>
      <c r="DMP67" s="308"/>
      <c r="DMQ67" s="308"/>
      <c r="DMR67" s="308"/>
      <c r="DMS67" s="308"/>
      <c r="DMT67" s="308"/>
      <c r="DMU67" s="308"/>
      <c r="DMV67" s="308"/>
      <c r="DMW67" s="308"/>
      <c r="DMX67" s="308"/>
      <c r="DMY67" s="308"/>
      <c r="DMZ67" s="308"/>
      <c r="DNA67" s="308"/>
      <c r="DNB67" s="308"/>
      <c r="DNC67" s="308"/>
      <c r="DND67" s="308"/>
      <c r="DNE67" s="308"/>
      <c r="DNF67" s="308"/>
      <c r="DNG67" s="308"/>
      <c r="DNH67" s="308"/>
      <c r="DNI67" s="308"/>
      <c r="DNJ67" s="308"/>
      <c r="DNK67" s="308"/>
      <c r="DNL67" s="308"/>
      <c r="DNM67" s="308"/>
      <c r="DNN67" s="308"/>
      <c r="DNO67" s="308"/>
      <c r="DNP67" s="308"/>
      <c r="DNQ67" s="308"/>
      <c r="DNR67" s="308"/>
      <c r="DNS67" s="308"/>
      <c r="DNT67" s="308"/>
      <c r="DNU67" s="308"/>
      <c r="DNV67" s="308"/>
      <c r="DNW67" s="308"/>
      <c r="DNX67" s="308"/>
      <c r="DNY67" s="308"/>
      <c r="DNZ67" s="308"/>
      <c r="DOA67" s="308"/>
      <c r="DOB67" s="308"/>
      <c r="DOC67" s="308"/>
      <c r="DOD67" s="308"/>
      <c r="DOE67" s="308"/>
      <c r="DOF67" s="308"/>
      <c r="DOG67" s="308"/>
      <c r="DOH67" s="308"/>
      <c r="DOI67" s="308"/>
      <c r="DOJ67" s="308"/>
      <c r="DOK67" s="308"/>
      <c r="DOL67" s="308"/>
      <c r="DOM67" s="308"/>
      <c r="DON67" s="308"/>
      <c r="DOO67" s="308"/>
      <c r="DOP67" s="308"/>
      <c r="DOQ67" s="308"/>
      <c r="DOR67" s="308"/>
      <c r="DOS67" s="308"/>
      <c r="DOT67" s="308"/>
      <c r="DOU67" s="308"/>
      <c r="DOV67" s="308"/>
      <c r="DOW67" s="308"/>
      <c r="DOX67" s="308"/>
      <c r="DOY67" s="308"/>
      <c r="DOZ67" s="308"/>
      <c r="DPA67" s="308"/>
      <c r="DPB67" s="308"/>
      <c r="DPC67" s="308"/>
      <c r="DPD67" s="308"/>
      <c r="DPE67" s="308"/>
      <c r="DPF67" s="308"/>
      <c r="DPG67" s="308"/>
      <c r="DPH67" s="308"/>
      <c r="DPI67" s="308"/>
      <c r="DPJ67" s="308"/>
      <c r="DPK67" s="308"/>
      <c r="DPL67" s="308"/>
      <c r="DPM67" s="308"/>
      <c r="DPN67" s="308"/>
      <c r="DPO67" s="308"/>
      <c r="DPP67" s="308"/>
      <c r="DPQ67" s="308"/>
      <c r="DPR67" s="308"/>
      <c r="DPS67" s="308"/>
      <c r="DPT67" s="308"/>
      <c r="DPU67" s="308"/>
      <c r="DPV67" s="308"/>
      <c r="DPW67" s="308"/>
      <c r="DPX67" s="308"/>
      <c r="DPY67" s="308"/>
      <c r="DPZ67" s="308"/>
      <c r="DQA67" s="308"/>
      <c r="DQB67" s="308"/>
      <c r="DQC67" s="308"/>
      <c r="DQD67" s="308"/>
      <c r="DQE67" s="308"/>
      <c r="DQF67" s="308"/>
      <c r="DQG67" s="308"/>
      <c r="DQH67" s="308"/>
      <c r="DQI67" s="308"/>
      <c r="DQJ67" s="308"/>
      <c r="DQK67" s="308"/>
      <c r="DQL67" s="308"/>
      <c r="DQM67" s="308"/>
      <c r="DQN67" s="308"/>
      <c r="DQO67" s="308"/>
      <c r="DQP67" s="308"/>
      <c r="DQQ67" s="308"/>
      <c r="DQR67" s="308"/>
      <c r="DQS67" s="308"/>
      <c r="DQT67" s="308"/>
      <c r="DQU67" s="308"/>
      <c r="DQV67" s="308"/>
      <c r="DQW67" s="308"/>
      <c r="DQX67" s="308"/>
      <c r="DQY67" s="308"/>
      <c r="DQZ67" s="308"/>
      <c r="DRA67" s="308"/>
      <c r="DRB67" s="308"/>
      <c r="DRC67" s="308"/>
      <c r="DRD67" s="308"/>
      <c r="DRE67" s="308"/>
      <c r="DRF67" s="308"/>
      <c r="DRG67" s="308"/>
      <c r="DRH67" s="308"/>
      <c r="DRI67" s="308"/>
      <c r="DRJ67" s="308"/>
      <c r="DRK67" s="308"/>
      <c r="DRL67" s="308"/>
      <c r="DRM67" s="308"/>
      <c r="DRN67" s="308"/>
      <c r="DRO67" s="308"/>
      <c r="DRP67" s="308"/>
      <c r="DRQ67" s="308"/>
      <c r="DRR67" s="308"/>
      <c r="DRS67" s="308"/>
      <c r="DRT67" s="308"/>
      <c r="DRU67" s="308"/>
      <c r="DRV67" s="308"/>
      <c r="DRW67" s="308"/>
      <c r="DRX67" s="308"/>
      <c r="DRY67" s="308"/>
      <c r="DRZ67" s="308"/>
      <c r="DSA67" s="308"/>
      <c r="DSB67" s="308"/>
      <c r="DSC67" s="308"/>
      <c r="DSD67" s="308"/>
      <c r="DSE67" s="308"/>
      <c r="DSF67" s="308"/>
      <c r="DSG67" s="308"/>
      <c r="DSH67" s="308"/>
      <c r="DSI67" s="308"/>
      <c r="DSJ67" s="308"/>
      <c r="DSK67" s="308"/>
      <c r="DSL67" s="308"/>
      <c r="DSM67" s="308"/>
      <c r="DSN67" s="308"/>
      <c r="DSO67" s="308"/>
      <c r="DSP67" s="308"/>
      <c r="DSQ67" s="308"/>
      <c r="DSR67" s="308"/>
      <c r="DSS67" s="308"/>
      <c r="DST67" s="308"/>
      <c r="DSU67" s="308"/>
      <c r="DSV67" s="308"/>
      <c r="DSW67" s="308"/>
      <c r="DSX67" s="308"/>
      <c r="DSY67" s="308"/>
      <c r="DSZ67" s="308"/>
      <c r="DTA67" s="308"/>
      <c r="DTB67" s="308"/>
      <c r="DTC67" s="308"/>
      <c r="DTD67" s="308"/>
      <c r="DTE67" s="308"/>
      <c r="DTF67" s="308"/>
      <c r="DTG67" s="308"/>
      <c r="DTH67" s="308"/>
      <c r="DTI67" s="308"/>
      <c r="DTJ67" s="308"/>
      <c r="DTK67" s="308"/>
      <c r="DTL67" s="308"/>
      <c r="DTM67" s="308"/>
      <c r="DTN67" s="308"/>
      <c r="DTO67" s="308"/>
      <c r="DTP67" s="308"/>
      <c r="DTQ67" s="308"/>
      <c r="DTR67" s="308"/>
      <c r="DTS67" s="308"/>
      <c r="DTT67" s="308"/>
      <c r="DTU67" s="308"/>
      <c r="DTV67" s="308"/>
      <c r="DTW67" s="308"/>
      <c r="DTX67" s="308"/>
      <c r="DTY67" s="308"/>
      <c r="DTZ67" s="308"/>
      <c r="DUA67" s="308"/>
      <c r="DUB67" s="308"/>
      <c r="DUC67" s="308"/>
      <c r="DUD67" s="308"/>
      <c r="DUE67" s="308"/>
      <c r="DUF67" s="308"/>
      <c r="DUG67" s="308"/>
      <c r="DUH67" s="308"/>
      <c r="DUI67" s="308"/>
      <c r="DUJ67" s="308"/>
      <c r="DUK67" s="308"/>
      <c r="DUL67" s="308"/>
      <c r="DUM67" s="308"/>
      <c r="DUN67" s="308"/>
      <c r="DUO67" s="308"/>
      <c r="DUP67" s="308"/>
      <c r="DUQ67" s="308"/>
      <c r="DUR67" s="308"/>
      <c r="DUS67" s="308"/>
      <c r="DUT67" s="308"/>
      <c r="DUU67" s="308"/>
      <c r="DUV67" s="308"/>
      <c r="DUW67" s="308"/>
      <c r="DUX67" s="308"/>
      <c r="DUY67" s="308"/>
      <c r="DUZ67" s="308"/>
      <c r="DVA67" s="308"/>
      <c r="DVB67" s="308"/>
      <c r="DVC67" s="308"/>
      <c r="DVD67" s="308"/>
      <c r="DVE67" s="308"/>
      <c r="DVF67" s="308"/>
      <c r="DVG67" s="308"/>
      <c r="DVH67" s="308"/>
      <c r="DVI67" s="308"/>
      <c r="DVJ67" s="308"/>
      <c r="DVK67" s="308"/>
      <c r="DVL67" s="308"/>
      <c r="DVM67" s="308"/>
      <c r="DVN67" s="308"/>
      <c r="DVO67" s="308"/>
      <c r="DVP67" s="308"/>
      <c r="DVQ67" s="308"/>
      <c r="DVR67" s="308"/>
      <c r="DVS67" s="308"/>
      <c r="DVT67" s="308"/>
      <c r="DVU67" s="308"/>
      <c r="DVV67" s="308"/>
      <c r="DVW67" s="308"/>
      <c r="DVX67" s="308"/>
      <c r="DVY67" s="308"/>
      <c r="DVZ67" s="308"/>
      <c r="DWA67" s="308"/>
      <c r="DWB67" s="308"/>
      <c r="DWC67" s="308"/>
      <c r="DWD67" s="308"/>
      <c r="DWE67" s="308"/>
      <c r="DWF67" s="308"/>
      <c r="DWG67" s="308"/>
      <c r="DWH67" s="308"/>
      <c r="DWI67" s="308"/>
      <c r="DWJ67" s="308"/>
      <c r="DWK67" s="308"/>
      <c r="DWL67" s="308"/>
      <c r="DWM67" s="308"/>
      <c r="DWN67" s="308"/>
      <c r="DWO67" s="308"/>
      <c r="DWP67" s="308"/>
      <c r="DWQ67" s="308"/>
      <c r="DWR67" s="308"/>
      <c r="DWS67" s="308"/>
      <c r="DWT67" s="308"/>
      <c r="DWU67" s="308"/>
      <c r="DWV67" s="308"/>
      <c r="DWW67" s="308"/>
      <c r="DWX67" s="308"/>
      <c r="DWY67" s="308"/>
      <c r="DWZ67" s="308"/>
      <c r="DXA67" s="308"/>
      <c r="DXB67" s="308"/>
      <c r="DXC67" s="308"/>
      <c r="DXD67" s="308"/>
      <c r="DXE67" s="308"/>
      <c r="DXF67" s="308"/>
      <c r="DXG67" s="308"/>
      <c r="DXH67" s="308"/>
      <c r="DXI67" s="308"/>
      <c r="DXJ67" s="308"/>
      <c r="DXK67" s="308"/>
      <c r="DXL67" s="308"/>
      <c r="DXM67" s="308"/>
      <c r="DXN67" s="308"/>
      <c r="DXO67" s="308"/>
      <c r="DXP67" s="308"/>
      <c r="DXQ67" s="308"/>
      <c r="DXR67" s="308"/>
      <c r="DXS67" s="308"/>
      <c r="DXT67" s="308"/>
      <c r="DXU67" s="308"/>
      <c r="DXV67" s="308"/>
      <c r="DXW67" s="308"/>
      <c r="DXX67" s="308"/>
      <c r="DXY67" s="308"/>
      <c r="DXZ67" s="308"/>
      <c r="DYA67" s="308"/>
      <c r="DYB67" s="308"/>
      <c r="DYC67" s="308"/>
      <c r="DYD67" s="308"/>
      <c r="DYE67" s="308"/>
      <c r="DYF67" s="308"/>
      <c r="DYG67" s="308"/>
      <c r="DYH67" s="308"/>
      <c r="DYI67" s="308"/>
      <c r="DYJ67" s="308"/>
      <c r="DYK67" s="308"/>
      <c r="DYL67" s="308"/>
      <c r="DYM67" s="308"/>
      <c r="DYN67" s="308"/>
      <c r="DYO67" s="308"/>
      <c r="DYP67" s="308"/>
      <c r="DYQ67" s="308"/>
      <c r="DYR67" s="308"/>
      <c r="DYS67" s="308"/>
      <c r="DYT67" s="308"/>
      <c r="DYU67" s="308"/>
      <c r="DYV67" s="308"/>
      <c r="DYW67" s="308"/>
      <c r="DYX67" s="308"/>
      <c r="DYY67" s="308"/>
      <c r="DYZ67" s="308"/>
      <c r="DZA67" s="308"/>
      <c r="DZB67" s="308"/>
      <c r="DZC67" s="308"/>
      <c r="DZD67" s="308"/>
      <c r="DZE67" s="308"/>
      <c r="DZF67" s="308"/>
      <c r="DZG67" s="308"/>
      <c r="DZH67" s="308"/>
      <c r="DZI67" s="308"/>
      <c r="DZJ67" s="308"/>
      <c r="DZK67" s="308"/>
      <c r="DZL67" s="308"/>
      <c r="DZM67" s="308"/>
      <c r="DZN67" s="308"/>
      <c r="DZO67" s="308"/>
      <c r="DZP67" s="308"/>
      <c r="DZQ67" s="308"/>
      <c r="DZR67" s="308"/>
      <c r="DZS67" s="308"/>
      <c r="DZT67" s="308"/>
      <c r="DZU67" s="308"/>
      <c r="DZV67" s="308"/>
      <c r="DZW67" s="308"/>
      <c r="DZX67" s="308"/>
      <c r="DZY67" s="308"/>
      <c r="DZZ67" s="308"/>
      <c r="EAA67" s="308"/>
      <c r="EAB67" s="308"/>
      <c r="EAC67" s="308"/>
      <c r="EAD67" s="308"/>
      <c r="EAE67" s="308"/>
      <c r="EAF67" s="308"/>
      <c r="EAG67" s="308"/>
      <c r="EAH67" s="308"/>
      <c r="EAI67" s="308"/>
      <c r="EAJ67" s="308"/>
      <c r="EAK67" s="308"/>
      <c r="EAL67" s="308"/>
      <c r="EAM67" s="308"/>
      <c r="EAN67" s="308"/>
      <c r="EAO67" s="308"/>
      <c r="EAP67" s="308"/>
      <c r="EAQ67" s="308"/>
      <c r="EAR67" s="308"/>
      <c r="EAS67" s="308"/>
      <c r="EAT67" s="308"/>
      <c r="EAU67" s="308"/>
      <c r="EAV67" s="308"/>
      <c r="EAW67" s="308"/>
      <c r="EAX67" s="308"/>
      <c r="EAY67" s="308"/>
      <c r="EAZ67" s="308"/>
      <c r="EBA67" s="308"/>
      <c r="EBB67" s="308"/>
      <c r="EBC67" s="308"/>
      <c r="EBD67" s="308"/>
      <c r="EBE67" s="308"/>
      <c r="EBF67" s="308"/>
      <c r="EBG67" s="308"/>
      <c r="EBH67" s="308"/>
      <c r="EBI67" s="308"/>
      <c r="EBJ67" s="308"/>
      <c r="EBK67" s="308"/>
      <c r="EBL67" s="308"/>
      <c r="EBM67" s="308"/>
      <c r="EBN67" s="308"/>
      <c r="EBO67" s="308"/>
      <c r="EBP67" s="308"/>
      <c r="EBQ67" s="308"/>
      <c r="EBR67" s="308"/>
      <c r="EBS67" s="308"/>
      <c r="EBT67" s="308"/>
      <c r="EBU67" s="308"/>
      <c r="EBV67" s="308"/>
      <c r="EBW67" s="308"/>
      <c r="EBX67" s="308"/>
      <c r="EBY67" s="308"/>
      <c r="EBZ67" s="308"/>
      <c r="ECA67" s="308"/>
      <c r="ECB67" s="308"/>
      <c r="ECC67" s="308"/>
      <c r="ECD67" s="308"/>
      <c r="ECE67" s="308"/>
      <c r="ECF67" s="308"/>
      <c r="ECG67" s="308"/>
      <c r="ECH67" s="308"/>
      <c r="ECI67" s="308"/>
      <c r="ECJ67" s="308"/>
      <c r="ECK67" s="308"/>
      <c r="ECL67" s="308"/>
      <c r="ECM67" s="308"/>
      <c r="ECN67" s="308"/>
      <c r="ECO67" s="308"/>
      <c r="ECP67" s="308"/>
      <c r="ECQ67" s="308"/>
      <c r="ECR67" s="308"/>
      <c r="ECS67" s="308"/>
      <c r="ECT67" s="308"/>
      <c r="ECU67" s="308"/>
      <c r="ECV67" s="308"/>
      <c r="ECW67" s="308"/>
      <c r="ECX67" s="308"/>
      <c r="ECY67" s="308"/>
      <c r="ECZ67" s="308"/>
      <c r="EDA67" s="308"/>
      <c r="EDB67" s="308"/>
      <c r="EDC67" s="308"/>
      <c r="EDD67" s="308"/>
      <c r="EDE67" s="308"/>
      <c r="EDF67" s="308"/>
      <c r="EDG67" s="308"/>
      <c r="EDH67" s="308"/>
      <c r="EDI67" s="308"/>
      <c r="EDJ67" s="308"/>
      <c r="EDK67" s="308"/>
      <c r="EDL67" s="308"/>
      <c r="EDM67" s="308"/>
      <c r="EDN67" s="308"/>
      <c r="EDO67" s="308"/>
      <c r="EDP67" s="308"/>
      <c r="EDQ67" s="308"/>
      <c r="EDR67" s="308"/>
      <c r="EDS67" s="308"/>
      <c r="EDT67" s="308"/>
      <c r="EDU67" s="308"/>
      <c r="EDV67" s="308"/>
      <c r="EDW67" s="308"/>
      <c r="EDX67" s="308"/>
      <c r="EDY67" s="308"/>
      <c r="EDZ67" s="308"/>
      <c r="EEA67" s="308"/>
      <c r="EEB67" s="308"/>
      <c r="EEC67" s="308"/>
      <c r="EED67" s="308"/>
      <c r="EEE67" s="308"/>
      <c r="EEF67" s="308"/>
      <c r="EEG67" s="308"/>
      <c r="EEH67" s="308"/>
      <c r="EEI67" s="308"/>
      <c r="EEJ67" s="308"/>
      <c r="EEK67" s="308"/>
      <c r="EEL67" s="308"/>
      <c r="EEM67" s="308"/>
      <c r="EEN67" s="308"/>
      <c r="EEO67" s="308"/>
      <c r="EEP67" s="308"/>
      <c r="EEQ67" s="308"/>
      <c r="EER67" s="308"/>
      <c r="EES67" s="308"/>
      <c r="EET67" s="308"/>
      <c r="EEU67" s="308"/>
      <c r="EEV67" s="308"/>
      <c r="EEW67" s="308"/>
      <c r="EEX67" s="308"/>
      <c r="EEY67" s="308"/>
      <c r="EEZ67" s="308"/>
      <c r="EFA67" s="308"/>
      <c r="EFB67" s="308"/>
      <c r="EFC67" s="308"/>
      <c r="EFD67" s="308"/>
      <c r="EFE67" s="308"/>
      <c r="EFF67" s="308"/>
      <c r="EFG67" s="308"/>
      <c r="EFH67" s="308"/>
      <c r="EFI67" s="308"/>
      <c r="EFJ67" s="308"/>
      <c r="EFK67" s="308"/>
      <c r="EFL67" s="308"/>
      <c r="EFM67" s="308"/>
      <c r="EFN67" s="308"/>
      <c r="EFO67" s="308"/>
      <c r="EFP67" s="308"/>
      <c r="EFQ67" s="308"/>
      <c r="EFR67" s="308"/>
      <c r="EFS67" s="308"/>
      <c r="EFT67" s="308"/>
      <c r="EFU67" s="308"/>
      <c r="EFV67" s="308"/>
      <c r="EFW67" s="308"/>
      <c r="EFX67" s="308"/>
      <c r="EFY67" s="308"/>
      <c r="EFZ67" s="308"/>
      <c r="EGA67" s="308"/>
      <c r="EGB67" s="308"/>
      <c r="EGC67" s="308"/>
      <c r="EGD67" s="308"/>
      <c r="EGE67" s="308"/>
      <c r="EGF67" s="308"/>
      <c r="EGG67" s="308"/>
      <c r="EGH67" s="308"/>
      <c r="EGI67" s="308"/>
      <c r="EGJ67" s="308"/>
      <c r="EGK67" s="308"/>
      <c r="EGL67" s="308"/>
      <c r="EGM67" s="308"/>
      <c r="EGN67" s="308"/>
      <c r="EGO67" s="308"/>
      <c r="EGP67" s="308"/>
      <c r="EGQ67" s="308"/>
      <c r="EGR67" s="308"/>
      <c r="EGS67" s="308"/>
      <c r="EGT67" s="308"/>
      <c r="EGU67" s="308"/>
      <c r="EGV67" s="308"/>
      <c r="EGW67" s="308"/>
      <c r="EGX67" s="308"/>
      <c r="EGY67" s="308"/>
      <c r="EGZ67" s="308"/>
      <c r="EHA67" s="308"/>
      <c r="EHB67" s="308"/>
      <c r="EHC67" s="308"/>
      <c r="EHD67" s="308"/>
      <c r="EHE67" s="308"/>
      <c r="EHF67" s="308"/>
      <c r="EHG67" s="308"/>
      <c r="EHH67" s="308"/>
      <c r="EHI67" s="308"/>
      <c r="EHJ67" s="308"/>
      <c r="EHK67" s="308"/>
      <c r="EHL67" s="308"/>
      <c r="EHM67" s="308"/>
      <c r="EHN67" s="308"/>
      <c r="EHO67" s="308"/>
      <c r="EHP67" s="308"/>
      <c r="EHQ67" s="308"/>
      <c r="EHR67" s="308"/>
      <c r="EHS67" s="308"/>
      <c r="EHT67" s="308"/>
      <c r="EHU67" s="308"/>
      <c r="EHV67" s="308"/>
      <c r="EHW67" s="308"/>
      <c r="EHX67" s="308"/>
      <c r="EHY67" s="308"/>
      <c r="EHZ67" s="308"/>
      <c r="EIA67" s="308"/>
      <c r="EIB67" s="308"/>
      <c r="EIC67" s="308"/>
      <c r="EID67" s="308"/>
      <c r="EIE67" s="308"/>
      <c r="EIF67" s="308"/>
      <c r="EIG67" s="308"/>
      <c r="EIH67" s="308"/>
      <c r="EII67" s="308"/>
      <c r="EIJ67" s="308"/>
      <c r="EIK67" s="308"/>
      <c r="EIL67" s="308"/>
      <c r="EIM67" s="308"/>
      <c r="EIN67" s="308"/>
      <c r="EIO67" s="308"/>
      <c r="EIP67" s="308"/>
      <c r="EIQ67" s="308"/>
      <c r="EIR67" s="308"/>
      <c r="EIS67" s="308"/>
      <c r="EIT67" s="308"/>
      <c r="EIU67" s="308"/>
      <c r="EIV67" s="308"/>
      <c r="EIW67" s="308"/>
      <c r="EIX67" s="308"/>
      <c r="EIY67" s="308"/>
      <c r="EIZ67" s="308"/>
      <c r="EJA67" s="308"/>
      <c r="EJB67" s="308"/>
      <c r="EJC67" s="308"/>
      <c r="EJD67" s="308"/>
      <c r="EJE67" s="308"/>
      <c r="EJF67" s="308"/>
      <c r="EJG67" s="308"/>
      <c r="EJH67" s="308"/>
      <c r="EJI67" s="308"/>
      <c r="EJJ67" s="308"/>
      <c r="EJK67" s="308"/>
      <c r="EJL67" s="308"/>
      <c r="EJM67" s="308"/>
      <c r="EJN67" s="308"/>
      <c r="EJO67" s="308"/>
      <c r="EJP67" s="308"/>
      <c r="EJQ67" s="308"/>
      <c r="EJR67" s="308"/>
      <c r="EJS67" s="308"/>
      <c r="EJT67" s="308"/>
      <c r="EJU67" s="308"/>
      <c r="EJV67" s="308"/>
      <c r="EJW67" s="308"/>
      <c r="EJX67" s="308"/>
      <c r="EJY67" s="308"/>
      <c r="EJZ67" s="308"/>
      <c r="EKA67" s="308"/>
      <c r="EKB67" s="308"/>
      <c r="EKC67" s="308"/>
      <c r="EKD67" s="308"/>
      <c r="EKE67" s="308"/>
      <c r="EKF67" s="308"/>
      <c r="EKG67" s="308"/>
      <c r="EKH67" s="308"/>
      <c r="EKI67" s="308"/>
      <c r="EKJ67" s="308"/>
      <c r="EKK67" s="308"/>
      <c r="EKL67" s="308"/>
      <c r="EKM67" s="308"/>
      <c r="EKN67" s="308"/>
      <c r="EKO67" s="308"/>
      <c r="EKP67" s="308"/>
      <c r="EKQ67" s="308"/>
      <c r="EKR67" s="308"/>
      <c r="EKS67" s="308"/>
      <c r="EKT67" s="308"/>
      <c r="EKU67" s="308"/>
      <c r="EKV67" s="308"/>
      <c r="EKW67" s="308"/>
      <c r="EKX67" s="308"/>
      <c r="EKY67" s="308"/>
      <c r="EKZ67" s="308"/>
      <c r="ELA67" s="308"/>
      <c r="ELB67" s="308"/>
      <c r="ELC67" s="308"/>
      <c r="ELD67" s="308"/>
      <c r="ELE67" s="308"/>
      <c r="ELF67" s="308"/>
      <c r="ELG67" s="308"/>
      <c r="ELH67" s="308"/>
      <c r="ELI67" s="308"/>
      <c r="ELJ67" s="308"/>
      <c r="ELK67" s="308"/>
      <c r="ELL67" s="308"/>
      <c r="ELM67" s="308"/>
      <c r="ELN67" s="308"/>
      <c r="ELO67" s="308"/>
      <c r="ELP67" s="308"/>
      <c r="ELQ67" s="308"/>
      <c r="ELR67" s="308"/>
      <c r="ELS67" s="308"/>
      <c r="ELT67" s="308"/>
      <c r="ELU67" s="308"/>
      <c r="ELV67" s="308"/>
      <c r="ELW67" s="308"/>
      <c r="ELX67" s="308"/>
      <c r="ELY67" s="308"/>
      <c r="ELZ67" s="308"/>
      <c r="EMA67" s="308"/>
      <c r="EMB67" s="308"/>
      <c r="EMC67" s="308"/>
      <c r="EMD67" s="308"/>
      <c r="EME67" s="308"/>
      <c r="EMF67" s="308"/>
      <c r="EMG67" s="308"/>
      <c r="EMH67" s="308"/>
      <c r="EMI67" s="308"/>
      <c r="EMJ67" s="308"/>
      <c r="EMK67" s="308"/>
      <c r="EML67" s="308"/>
      <c r="EMM67" s="308"/>
      <c r="EMN67" s="308"/>
      <c r="EMO67" s="308"/>
      <c r="EMP67" s="308"/>
      <c r="EMQ67" s="308"/>
      <c r="EMR67" s="308"/>
      <c r="EMS67" s="308"/>
      <c r="EMT67" s="308"/>
      <c r="EMU67" s="308"/>
      <c r="EMV67" s="308"/>
      <c r="EMW67" s="308"/>
      <c r="EMX67" s="308"/>
      <c r="EMY67" s="308"/>
      <c r="EMZ67" s="308"/>
      <c r="ENA67" s="308"/>
      <c r="ENB67" s="308"/>
      <c r="ENC67" s="308"/>
      <c r="END67" s="308"/>
      <c r="ENE67" s="308"/>
      <c r="ENF67" s="308"/>
      <c r="ENG67" s="308"/>
      <c r="ENH67" s="308"/>
      <c r="ENI67" s="308"/>
      <c r="ENJ67" s="308"/>
      <c r="ENK67" s="308"/>
      <c r="ENL67" s="308"/>
      <c r="ENM67" s="308"/>
      <c r="ENN67" s="308"/>
      <c r="ENO67" s="308"/>
      <c r="ENP67" s="308"/>
      <c r="ENQ67" s="308"/>
      <c r="ENR67" s="308"/>
      <c r="ENS67" s="308"/>
      <c r="ENT67" s="308"/>
      <c r="ENU67" s="308"/>
      <c r="ENV67" s="308"/>
      <c r="ENW67" s="308"/>
      <c r="ENX67" s="308"/>
      <c r="ENY67" s="308"/>
      <c r="ENZ67" s="308"/>
      <c r="EOA67" s="308"/>
      <c r="EOB67" s="308"/>
      <c r="EOC67" s="308"/>
      <c r="EOD67" s="308"/>
      <c r="EOE67" s="308"/>
      <c r="EOF67" s="308"/>
      <c r="EOG67" s="308"/>
      <c r="EOH67" s="308"/>
      <c r="EOI67" s="308"/>
      <c r="EOJ67" s="308"/>
      <c r="EOK67" s="308"/>
      <c r="EOL67" s="308"/>
      <c r="EOM67" s="308"/>
      <c r="EON67" s="308"/>
      <c r="EOO67" s="308"/>
      <c r="EOP67" s="308"/>
      <c r="EOQ67" s="308"/>
      <c r="EOR67" s="308"/>
      <c r="EOS67" s="308"/>
      <c r="EOT67" s="308"/>
      <c r="EOU67" s="308"/>
      <c r="EOV67" s="308"/>
      <c r="EOW67" s="308"/>
      <c r="EOX67" s="308"/>
      <c r="EOY67" s="308"/>
      <c r="EOZ67" s="308"/>
      <c r="EPA67" s="308"/>
      <c r="EPB67" s="308"/>
      <c r="EPC67" s="308"/>
      <c r="EPD67" s="308"/>
      <c r="EPE67" s="308"/>
      <c r="EPF67" s="308"/>
      <c r="EPG67" s="308"/>
      <c r="EPH67" s="308"/>
      <c r="EPI67" s="308"/>
      <c r="EPJ67" s="308"/>
      <c r="EPK67" s="308"/>
      <c r="EPL67" s="308"/>
      <c r="EPM67" s="308"/>
      <c r="EPN67" s="308"/>
      <c r="EPO67" s="308"/>
      <c r="EPP67" s="308"/>
      <c r="EPQ67" s="308"/>
      <c r="EPR67" s="308"/>
      <c r="EPS67" s="308"/>
      <c r="EPT67" s="308"/>
      <c r="EPU67" s="308"/>
      <c r="EPV67" s="308"/>
      <c r="EPW67" s="308"/>
      <c r="EPX67" s="308"/>
      <c r="EPY67" s="308"/>
      <c r="EPZ67" s="308"/>
      <c r="EQA67" s="308"/>
      <c r="EQB67" s="308"/>
      <c r="EQC67" s="308"/>
      <c r="EQD67" s="308"/>
      <c r="EQE67" s="308"/>
      <c r="EQF67" s="308"/>
      <c r="EQG67" s="308"/>
      <c r="EQH67" s="308"/>
      <c r="EQI67" s="308"/>
      <c r="EQJ67" s="308"/>
      <c r="EQK67" s="308"/>
      <c r="EQL67" s="308"/>
      <c r="EQM67" s="308"/>
      <c r="EQN67" s="308"/>
      <c r="EQO67" s="308"/>
      <c r="EQP67" s="308"/>
      <c r="EQQ67" s="308"/>
      <c r="EQR67" s="308"/>
      <c r="EQS67" s="308"/>
      <c r="EQT67" s="308"/>
      <c r="EQU67" s="308"/>
      <c r="EQV67" s="308"/>
      <c r="EQW67" s="308"/>
      <c r="EQX67" s="308"/>
      <c r="EQY67" s="308"/>
      <c r="EQZ67" s="308"/>
      <c r="ERA67" s="308"/>
      <c r="ERB67" s="308"/>
      <c r="ERC67" s="308"/>
      <c r="ERD67" s="308"/>
      <c r="ERE67" s="308"/>
      <c r="ERF67" s="308"/>
      <c r="ERG67" s="308"/>
      <c r="ERH67" s="308"/>
      <c r="ERI67" s="308"/>
      <c r="ERJ67" s="308"/>
      <c r="ERK67" s="308"/>
      <c r="ERL67" s="308"/>
      <c r="ERM67" s="308"/>
      <c r="ERN67" s="308"/>
      <c r="ERO67" s="308"/>
      <c r="ERP67" s="308"/>
      <c r="ERQ67" s="308"/>
      <c r="ERR67" s="308"/>
      <c r="ERS67" s="308"/>
      <c r="ERT67" s="308"/>
      <c r="ERU67" s="308"/>
      <c r="ERV67" s="308"/>
      <c r="ERW67" s="308"/>
      <c r="ERX67" s="308"/>
      <c r="ERY67" s="308"/>
      <c r="ERZ67" s="308"/>
      <c r="ESA67" s="308"/>
      <c r="ESB67" s="308"/>
      <c r="ESC67" s="308"/>
      <c r="ESD67" s="308"/>
      <c r="ESE67" s="308"/>
      <c r="ESF67" s="308"/>
      <c r="ESG67" s="308"/>
      <c r="ESH67" s="308"/>
      <c r="ESI67" s="308"/>
      <c r="ESJ67" s="308"/>
      <c r="ESK67" s="308"/>
      <c r="ESL67" s="308"/>
      <c r="ESM67" s="308"/>
      <c r="ESN67" s="308"/>
      <c r="ESO67" s="308"/>
      <c r="ESP67" s="308"/>
      <c r="ESQ67" s="308"/>
      <c r="ESR67" s="308"/>
      <c r="ESS67" s="308"/>
      <c r="EST67" s="308"/>
      <c r="ESU67" s="308"/>
      <c r="ESV67" s="308"/>
      <c r="ESW67" s="308"/>
      <c r="ESX67" s="308"/>
      <c r="ESY67" s="308"/>
      <c r="ESZ67" s="308"/>
      <c r="ETA67" s="308"/>
      <c r="ETB67" s="308"/>
      <c r="ETC67" s="308"/>
      <c r="ETD67" s="308"/>
      <c r="ETE67" s="308"/>
      <c r="ETF67" s="308"/>
      <c r="ETG67" s="308"/>
      <c r="ETH67" s="308"/>
      <c r="ETI67" s="308"/>
      <c r="ETJ67" s="308"/>
      <c r="ETK67" s="308"/>
      <c r="ETL67" s="308"/>
      <c r="ETM67" s="308"/>
      <c r="ETN67" s="308"/>
      <c r="ETO67" s="308"/>
      <c r="ETP67" s="308"/>
      <c r="ETQ67" s="308"/>
      <c r="ETR67" s="308"/>
      <c r="ETS67" s="308"/>
      <c r="ETT67" s="308"/>
      <c r="ETU67" s="308"/>
      <c r="ETV67" s="308"/>
      <c r="ETW67" s="308"/>
      <c r="ETX67" s="308"/>
      <c r="ETY67" s="308"/>
      <c r="ETZ67" s="308"/>
      <c r="EUA67" s="308"/>
      <c r="EUB67" s="308"/>
      <c r="EUC67" s="308"/>
      <c r="EUD67" s="308"/>
      <c r="EUE67" s="308"/>
      <c r="EUF67" s="308"/>
      <c r="EUG67" s="308"/>
      <c r="EUH67" s="308"/>
      <c r="EUI67" s="308"/>
      <c r="EUJ67" s="308"/>
      <c r="EUK67" s="308"/>
      <c r="EUL67" s="308"/>
      <c r="EUM67" s="308"/>
      <c r="EUN67" s="308"/>
      <c r="EUO67" s="308"/>
      <c r="EUP67" s="308"/>
      <c r="EUQ67" s="308"/>
      <c r="EUR67" s="308"/>
      <c r="EUS67" s="308"/>
      <c r="EUT67" s="308"/>
      <c r="EUU67" s="308"/>
      <c r="EUV67" s="308"/>
      <c r="EUW67" s="308"/>
      <c r="EUX67" s="308"/>
      <c r="EUY67" s="308"/>
      <c r="EUZ67" s="308"/>
      <c r="EVA67" s="308"/>
      <c r="EVB67" s="308"/>
      <c r="EVC67" s="308"/>
      <c r="EVD67" s="308"/>
      <c r="EVE67" s="308"/>
      <c r="EVF67" s="308"/>
      <c r="EVG67" s="308"/>
      <c r="EVH67" s="308"/>
      <c r="EVI67" s="308"/>
      <c r="EVJ67" s="308"/>
      <c r="EVK67" s="308"/>
      <c r="EVL67" s="308"/>
      <c r="EVM67" s="308"/>
      <c r="EVN67" s="308"/>
      <c r="EVO67" s="308"/>
      <c r="EVP67" s="308"/>
      <c r="EVQ67" s="308"/>
      <c r="EVR67" s="308"/>
      <c r="EVS67" s="308"/>
      <c r="EVT67" s="308"/>
      <c r="EVU67" s="308"/>
      <c r="EVV67" s="308"/>
      <c r="EVW67" s="308"/>
      <c r="EVX67" s="308"/>
      <c r="EVY67" s="308"/>
      <c r="EVZ67" s="308"/>
      <c r="EWA67" s="308"/>
      <c r="EWB67" s="308"/>
      <c r="EWC67" s="308"/>
      <c r="EWD67" s="308"/>
      <c r="EWE67" s="308"/>
      <c r="EWF67" s="308"/>
      <c r="EWG67" s="308"/>
      <c r="EWH67" s="308"/>
      <c r="EWI67" s="308"/>
      <c r="EWJ67" s="308"/>
      <c r="EWK67" s="308"/>
      <c r="EWL67" s="308"/>
      <c r="EWM67" s="308"/>
      <c r="EWN67" s="308"/>
      <c r="EWO67" s="308"/>
      <c r="EWP67" s="308"/>
      <c r="EWQ67" s="308"/>
      <c r="EWR67" s="308"/>
      <c r="EWS67" s="308"/>
      <c r="EWT67" s="308"/>
      <c r="EWU67" s="308"/>
      <c r="EWV67" s="308"/>
      <c r="EWW67" s="308"/>
      <c r="EWX67" s="308"/>
      <c r="EWY67" s="308"/>
      <c r="EWZ67" s="308"/>
      <c r="EXA67" s="308"/>
      <c r="EXB67" s="308"/>
      <c r="EXC67" s="308"/>
      <c r="EXD67" s="308"/>
      <c r="EXE67" s="308"/>
      <c r="EXF67" s="308"/>
      <c r="EXG67" s="308"/>
      <c r="EXH67" s="308"/>
      <c r="EXI67" s="308"/>
      <c r="EXJ67" s="308"/>
      <c r="EXK67" s="308"/>
      <c r="EXL67" s="308"/>
      <c r="EXM67" s="308"/>
      <c r="EXN67" s="308"/>
      <c r="EXO67" s="308"/>
      <c r="EXP67" s="308"/>
      <c r="EXQ67" s="308"/>
      <c r="EXR67" s="308"/>
      <c r="EXS67" s="308"/>
      <c r="EXT67" s="308"/>
      <c r="EXU67" s="308"/>
      <c r="EXV67" s="308"/>
      <c r="EXW67" s="308"/>
      <c r="EXX67" s="308"/>
      <c r="EXY67" s="308"/>
      <c r="EXZ67" s="308"/>
      <c r="EYA67" s="308"/>
      <c r="EYB67" s="308"/>
      <c r="EYC67" s="308"/>
      <c r="EYD67" s="308"/>
      <c r="EYE67" s="308"/>
      <c r="EYF67" s="308"/>
      <c r="EYG67" s="308"/>
      <c r="EYH67" s="308"/>
      <c r="EYI67" s="308"/>
      <c r="EYJ67" s="308"/>
      <c r="EYK67" s="308"/>
      <c r="EYL67" s="308"/>
      <c r="EYM67" s="308"/>
      <c r="EYN67" s="308"/>
      <c r="EYO67" s="308"/>
      <c r="EYP67" s="308"/>
      <c r="EYQ67" s="308"/>
      <c r="EYR67" s="308"/>
      <c r="EYS67" s="308"/>
      <c r="EYT67" s="308"/>
      <c r="EYU67" s="308"/>
      <c r="EYV67" s="308"/>
      <c r="EYW67" s="308"/>
      <c r="EYX67" s="308"/>
      <c r="EYY67" s="308"/>
      <c r="EYZ67" s="308"/>
      <c r="EZA67" s="308"/>
      <c r="EZB67" s="308"/>
      <c r="EZC67" s="308"/>
      <c r="EZD67" s="308"/>
      <c r="EZE67" s="308"/>
      <c r="EZF67" s="308"/>
      <c r="EZG67" s="308"/>
      <c r="EZH67" s="308"/>
      <c r="EZI67" s="308"/>
      <c r="EZJ67" s="308"/>
      <c r="EZK67" s="308"/>
      <c r="EZL67" s="308"/>
      <c r="EZM67" s="308"/>
      <c r="EZN67" s="308"/>
      <c r="EZO67" s="308"/>
      <c r="EZP67" s="308"/>
      <c r="EZQ67" s="308"/>
      <c r="EZR67" s="308"/>
      <c r="EZS67" s="308"/>
      <c r="EZT67" s="308"/>
      <c r="EZU67" s="308"/>
      <c r="EZV67" s="308"/>
      <c r="EZW67" s="308"/>
      <c r="EZX67" s="308"/>
      <c r="EZY67" s="308"/>
      <c r="EZZ67" s="308"/>
      <c r="FAA67" s="308"/>
      <c r="FAB67" s="308"/>
      <c r="FAC67" s="308"/>
      <c r="FAD67" s="308"/>
      <c r="FAE67" s="308"/>
      <c r="FAF67" s="308"/>
      <c r="FAG67" s="308"/>
      <c r="FAH67" s="308"/>
      <c r="FAI67" s="308"/>
      <c r="FAJ67" s="308"/>
      <c r="FAK67" s="308"/>
      <c r="FAL67" s="308"/>
      <c r="FAM67" s="308"/>
      <c r="FAN67" s="308"/>
      <c r="FAO67" s="308"/>
      <c r="FAP67" s="308"/>
      <c r="FAQ67" s="308"/>
      <c r="FAR67" s="308"/>
      <c r="FAS67" s="308"/>
      <c r="FAT67" s="308"/>
      <c r="FAU67" s="308"/>
      <c r="FAV67" s="308"/>
      <c r="FAW67" s="308"/>
      <c r="FAX67" s="308"/>
      <c r="FAY67" s="308"/>
      <c r="FAZ67" s="308"/>
      <c r="FBA67" s="308"/>
      <c r="FBB67" s="308"/>
      <c r="FBC67" s="308"/>
      <c r="FBD67" s="308"/>
      <c r="FBE67" s="308"/>
      <c r="FBF67" s="308"/>
      <c r="FBG67" s="308"/>
      <c r="FBH67" s="308"/>
      <c r="FBI67" s="308"/>
      <c r="FBJ67" s="308"/>
      <c r="FBK67" s="308"/>
      <c r="FBL67" s="308"/>
      <c r="FBM67" s="308"/>
      <c r="FBN67" s="308"/>
      <c r="FBO67" s="308"/>
      <c r="FBP67" s="308"/>
      <c r="FBQ67" s="308"/>
      <c r="FBR67" s="308"/>
      <c r="FBS67" s="308"/>
      <c r="FBT67" s="308"/>
      <c r="FBU67" s="308"/>
      <c r="FBV67" s="308"/>
      <c r="FBW67" s="308"/>
      <c r="FBX67" s="308"/>
      <c r="FBY67" s="308"/>
      <c r="FBZ67" s="308"/>
      <c r="FCA67" s="308"/>
      <c r="FCB67" s="308"/>
      <c r="FCC67" s="308"/>
      <c r="FCD67" s="308"/>
      <c r="FCE67" s="308"/>
      <c r="FCF67" s="308"/>
      <c r="FCG67" s="308"/>
      <c r="FCH67" s="308"/>
      <c r="FCI67" s="308"/>
      <c r="FCJ67" s="308"/>
      <c r="FCK67" s="308"/>
      <c r="FCL67" s="308"/>
      <c r="FCM67" s="308"/>
      <c r="FCN67" s="308"/>
      <c r="FCO67" s="308"/>
      <c r="FCP67" s="308"/>
      <c r="FCQ67" s="308"/>
      <c r="FCR67" s="308"/>
      <c r="FCS67" s="308"/>
      <c r="FCT67" s="308"/>
      <c r="FCU67" s="308"/>
      <c r="FCV67" s="308"/>
      <c r="FCW67" s="308"/>
      <c r="FCX67" s="308"/>
      <c r="FCY67" s="308"/>
      <c r="FCZ67" s="308"/>
      <c r="FDA67" s="308"/>
      <c r="FDB67" s="308"/>
      <c r="FDC67" s="308"/>
      <c r="FDD67" s="308"/>
      <c r="FDE67" s="308"/>
      <c r="FDF67" s="308"/>
      <c r="FDG67" s="308"/>
      <c r="FDH67" s="308"/>
      <c r="FDI67" s="308"/>
      <c r="FDJ67" s="308"/>
      <c r="FDK67" s="308"/>
      <c r="FDL67" s="308"/>
      <c r="FDM67" s="308"/>
      <c r="FDN67" s="308"/>
      <c r="FDO67" s="308"/>
      <c r="FDP67" s="308"/>
      <c r="FDQ67" s="308"/>
      <c r="FDR67" s="308"/>
      <c r="FDS67" s="308"/>
      <c r="FDT67" s="308"/>
      <c r="FDU67" s="308"/>
      <c r="FDV67" s="308"/>
      <c r="FDW67" s="308"/>
      <c r="FDX67" s="308"/>
      <c r="FDY67" s="308"/>
      <c r="FDZ67" s="308"/>
      <c r="FEA67" s="308"/>
      <c r="FEB67" s="308"/>
      <c r="FEC67" s="308"/>
      <c r="FED67" s="308"/>
      <c r="FEE67" s="308"/>
      <c r="FEF67" s="308"/>
      <c r="FEG67" s="308"/>
      <c r="FEH67" s="308"/>
      <c r="FEI67" s="308"/>
      <c r="FEJ67" s="308"/>
      <c r="FEK67" s="308"/>
      <c r="FEL67" s="308"/>
      <c r="FEM67" s="308"/>
      <c r="FEN67" s="308"/>
      <c r="FEO67" s="308"/>
      <c r="FEP67" s="308"/>
      <c r="FEQ67" s="308"/>
      <c r="FER67" s="308"/>
      <c r="FES67" s="308"/>
      <c r="FET67" s="308"/>
      <c r="FEU67" s="308"/>
      <c r="FEV67" s="308"/>
      <c r="FEW67" s="308"/>
      <c r="FEX67" s="308"/>
      <c r="FEY67" s="308"/>
      <c r="FEZ67" s="308"/>
      <c r="FFA67" s="308"/>
      <c r="FFB67" s="308"/>
      <c r="FFC67" s="308"/>
      <c r="FFD67" s="308"/>
      <c r="FFE67" s="308"/>
      <c r="FFF67" s="308"/>
      <c r="FFG67" s="308"/>
      <c r="FFH67" s="308"/>
      <c r="FFI67" s="308"/>
      <c r="FFJ67" s="308"/>
      <c r="FFK67" s="308"/>
      <c r="FFL67" s="308"/>
      <c r="FFM67" s="308"/>
      <c r="FFN67" s="308"/>
      <c r="FFO67" s="308"/>
      <c r="FFP67" s="308"/>
      <c r="FFQ67" s="308"/>
      <c r="FFR67" s="308"/>
      <c r="FFS67" s="308"/>
      <c r="FFT67" s="308"/>
      <c r="FFU67" s="308"/>
      <c r="FFV67" s="308"/>
      <c r="FFW67" s="308"/>
      <c r="FFX67" s="308"/>
      <c r="FFY67" s="308"/>
      <c r="FFZ67" s="308"/>
      <c r="FGA67" s="308"/>
      <c r="FGB67" s="308"/>
      <c r="FGC67" s="308"/>
      <c r="FGD67" s="308"/>
      <c r="FGE67" s="308"/>
      <c r="FGF67" s="308"/>
      <c r="FGG67" s="308"/>
      <c r="FGH67" s="308"/>
      <c r="FGI67" s="308"/>
      <c r="FGJ67" s="308"/>
      <c r="FGK67" s="308"/>
      <c r="FGL67" s="308"/>
      <c r="FGM67" s="308"/>
      <c r="FGN67" s="308"/>
      <c r="FGO67" s="308"/>
      <c r="FGP67" s="308"/>
      <c r="FGQ67" s="308"/>
      <c r="FGR67" s="308"/>
      <c r="FGS67" s="308"/>
      <c r="FGT67" s="308"/>
      <c r="FGU67" s="308"/>
      <c r="FGV67" s="308"/>
      <c r="FGW67" s="308"/>
      <c r="FGX67" s="308"/>
      <c r="FGY67" s="308"/>
      <c r="FGZ67" s="308"/>
      <c r="FHA67" s="308"/>
      <c r="FHB67" s="308"/>
      <c r="FHC67" s="308"/>
      <c r="FHD67" s="308"/>
      <c r="FHE67" s="308"/>
      <c r="FHF67" s="308"/>
      <c r="FHG67" s="308"/>
      <c r="FHH67" s="308"/>
      <c r="FHI67" s="308"/>
      <c r="FHJ67" s="308"/>
      <c r="FHK67" s="308"/>
      <c r="FHL67" s="308"/>
      <c r="FHM67" s="308"/>
      <c r="FHN67" s="308"/>
      <c r="FHO67" s="308"/>
      <c r="FHP67" s="308"/>
      <c r="FHQ67" s="308"/>
      <c r="FHR67" s="308"/>
      <c r="FHS67" s="308"/>
      <c r="FHT67" s="308"/>
      <c r="FHU67" s="308"/>
      <c r="FHV67" s="308"/>
      <c r="FHW67" s="308"/>
      <c r="FHX67" s="308"/>
      <c r="FHY67" s="308"/>
      <c r="FHZ67" s="308"/>
      <c r="FIA67" s="308"/>
      <c r="FIB67" s="308"/>
      <c r="FIC67" s="308"/>
      <c r="FID67" s="308"/>
      <c r="FIE67" s="308"/>
      <c r="FIF67" s="308"/>
      <c r="FIG67" s="308"/>
      <c r="FIH67" s="308"/>
      <c r="FII67" s="308"/>
      <c r="FIJ67" s="308"/>
      <c r="FIK67" s="308"/>
      <c r="FIL67" s="308"/>
      <c r="FIM67" s="308"/>
      <c r="FIN67" s="308"/>
      <c r="FIO67" s="308"/>
      <c r="FIP67" s="308"/>
      <c r="FIQ67" s="308"/>
      <c r="FIR67" s="308"/>
      <c r="FIS67" s="308"/>
      <c r="FIT67" s="308"/>
      <c r="FIU67" s="308"/>
      <c r="FIV67" s="308"/>
      <c r="FIW67" s="308"/>
      <c r="FIX67" s="308"/>
      <c r="FIY67" s="308"/>
      <c r="FIZ67" s="308"/>
      <c r="FJA67" s="308"/>
      <c r="FJB67" s="308"/>
      <c r="FJC67" s="308"/>
      <c r="FJD67" s="308"/>
      <c r="FJE67" s="308"/>
      <c r="FJF67" s="308"/>
      <c r="FJG67" s="308"/>
      <c r="FJH67" s="308"/>
      <c r="FJI67" s="308"/>
      <c r="FJJ67" s="308"/>
      <c r="FJK67" s="308"/>
      <c r="FJL67" s="308"/>
      <c r="FJM67" s="308"/>
      <c r="FJN67" s="308"/>
      <c r="FJO67" s="308"/>
      <c r="FJP67" s="308"/>
      <c r="FJQ67" s="308"/>
      <c r="FJR67" s="308"/>
      <c r="FJS67" s="308"/>
      <c r="FJT67" s="308"/>
      <c r="FJU67" s="308"/>
      <c r="FJV67" s="308"/>
      <c r="FJW67" s="308"/>
      <c r="FJX67" s="308"/>
      <c r="FJY67" s="308"/>
      <c r="FJZ67" s="308"/>
      <c r="FKA67" s="308"/>
      <c r="FKB67" s="308"/>
      <c r="FKC67" s="308"/>
      <c r="FKD67" s="308"/>
      <c r="FKE67" s="308"/>
      <c r="FKF67" s="308"/>
      <c r="FKG67" s="308"/>
      <c r="FKH67" s="308"/>
      <c r="FKI67" s="308"/>
      <c r="FKJ67" s="308"/>
      <c r="FKK67" s="308"/>
      <c r="FKL67" s="308"/>
      <c r="FKM67" s="308"/>
      <c r="FKN67" s="308"/>
      <c r="FKO67" s="308"/>
      <c r="FKP67" s="308"/>
      <c r="FKQ67" s="308"/>
      <c r="FKR67" s="308"/>
      <c r="FKS67" s="308"/>
      <c r="FKT67" s="308"/>
      <c r="FKU67" s="308"/>
      <c r="FKV67" s="308"/>
      <c r="FKW67" s="308"/>
      <c r="FKX67" s="308"/>
      <c r="FKY67" s="308"/>
      <c r="FKZ67" s="308"/>
      <c r="FLA67" s="308"/>
      <c r="FLB67" s="308"/>
      <c r="FLC67" s="308"/>
      <c r="FLD67" s="308"/>
      <c r="FLE67" s="308"/>
      <c r="FLF67" s="308"/>
      <c r="FLG67" s="308"/>
      <c r="FLH67" s="308"/>
      <c r="FLI67" s="308"/>
      <c r="FLJ67" s="308"/>
      <c r="FLK67" s="308"/>
      <c r="FLL67" s="308"/>
      <c r="FLM67" s="308"/>
      <c r="FLN67" s="308"/>
      <c r="FLO67" s="308"/>
      <c r="FLP67" s="308"/>
      <c r="FLQ67" s="308"/>
      <c r="FLR67" s="308"/>
      <c r="FLS67" s="308"/>
      <c r="FLT67" s="308"/>
      <c r="FLU67" s="308"/>
      <c r="FLV67" s="308"/>
      <c r="FLW67" s="308"/>
      <c r="FLX67" s="308"/>
      <c r="FLY67" s="308"/>
      <c r="FLZ67" s="308"/>
      <c r="FMA67" s="308"/>
      <c r="FMB67" s="308"/>
      <c r="FMC67" s="308"/>
      <c r="FMD67" s="308"/>
      <c r="FME67" s="308"/>
      <c r="FMF67" s="308"/>
      <c r="FMG67" s="308"/>
      <c r="FMH67" s="308"/>
      <c r="FMI67" s="308"/>
      <c r="FMJ67" s="308"/>
      <c r="FMK67" s="308"/>
      <c r="FML67" s="308"/>
      <c r="FMM67" s="308"/>
      <c r="FMN67" s="308"/>
      <c r="FMO67" s="308"/>
      <c r="FMP67" s="308"/>
      <c r="FMQ67" s="308"/>
      <c r="FMR67" s="308"/>
      <c r="FMS67" s="308"/>
      <c r="FMT67" s="308"/>
      <c r="FMU67" s="308"/>
      <c r="FMV67" s="308"/>
      <c r="FMW67" s="308"/>
      <c r="FMX67" s="308"/>
      <c r="FMY67" s="308"/>
      <c r="FMZ67" s="308"/>
      <c r="FNA67" s="308"/>
      <c r="FNB67" s="308"/>
      <c r="FNC67" s="308"/>
      <c r="FND67" s="308"/>
      <c r="FNE67" s="308"/>
      <c r="FNF67" s="308"/>
      <c r="FNG67" s="308"/>
      <c r="FNH67" s="308"/>
      <c r="FNI67" s="308"/>
      <c r="FNJ67" s="308"/>
      <c r="FNK67" s="308"/>
      <c r="FNL67" s="308"/>
      <c r="FNM67" s="308"/>
      <c r="FNN67" s="308"/>
      <c r="FNO67" s="308"/>
      <c r="FNP67" s="308"/>
      <c r="FNQ67" s="308"/>
      <c r="FNR67" s="308"/>
      <c r="FNS67" s="308"/>
      <c r="FNT67" s="308"/>
      <c r="FNU67" s="308"/>
      <c r="FNV67" s="308"/>
      <c r="FNW67" s="308"/>
      <c r="FNX67" s="308"/>
      <c r="FNY67" s="308"/>
      <c r="FNZ67" s="308"/>
      <c r="FOA67" s="308"/>
      <c r="FOB67" s="308"/>
      <c r="FOC67" s="308"/>
      <c r="FOD67" s="308"/>
      <c r="FOE67" s="308"/>
      <c r="FOF67" s="308"/>
      <c r="FOG67" s="308"/>
      <c r="FOH67" s="308"/>
      <c r="FOI67" s="308"/>
      <c r="FOJ67" s="308"/>
      <c r="FOK67" s="308"/>
      <c r="FOL67" s="308"/>
      <c r="FOM67" s="308"/>
      <c r="FON67" s="308"/>
      <c r="FOO67" s="308"/>
      <c r="FOP67" s="308"/>
      <c r="FOQ67" s="308"/>
      <c r="FOR67" s="308"/>
      <c r="FOS67" s="308"/>
      <c r="FOT67" s="308"/>
      <c r="FOU67" s="308"/>
      <c r="FOV67" s="308"/>
      <c r="FOW67" s="308"/>
      <c r="FOX67" s="308"/>
      <c r="FOY67" s="308"/>
      <c r="FOZ67" s="308"/>
      <c r="FPA67" s="308"/>
      <c r="FPB67" s="308"/>
      <c r="FPC67" s="308"/>
      <c r="FPD67" s="308"/>
      <c r="FPE67" s="308"/>
      <c r="FPF67" s="308"/>
      <c r="FPG67" s="308"/>
      <c r="FPH67" s="308"/>
      <c r="FPI67" s="308"/>
      <c r="FPJ67" s="308"/>
      <c r="FPK67" s="308"/>
      <c r="FPL67" s="308"/>
      <c r="FPM67" s="308"/>
      <c r="FPN67" s="308"/>
      <c r="FPO67" s="308"/>
      <c r="FPP67" s="308"/>
      <c r="FPQ67" s="308"/>
      <c r="FPR67" s="308"/>
      <c r="FPS67" s="308"/>
      <c r="FPT67" s="308"/>
      <c r="FPU67" s="308"/>
      <c r="FPV67" s="308"/>
      <c r="FPW67" s="308"/>
      <c r="FPX67" s="308"/>
      <c r="FPY67" s="308"/>
      <c r="FPZ67" s="308"/>
      <c r="FQA67" s="308"/>
      <c r="FQB67" s="308"/>
      <c r="FQC67" s="308"/>
      <c r="FQD67" s="308"/>
      <c r="FQE67" s="308"/>
      <c r="FQF67" s="308"/>
      <c r="FQG67" s="308"/>
      <c r="FQH67" s="308"/>
      <c r="FQI67" s="308"/>
      <c r="FQJ67" s="308"/>
      <c r="FQK67" s="308"/>
      <c r="FQL67" s="308"/>
      <c r="FQM67" s="308"/>
      <c r="FQN67" s="308"/>
      <c r="FQO67" s="308"/>
      <c r="FQP67" s="308"/>
      <c r="FQQ67" s="308"/>
      <c r="FQR67" s="308"/>
      <c r="FQS67" s="308"/>
      <c r="FQT67" s="308"/>
      <c r="FQU67" s="308"/>
      <c r="FQV67" s="308"/>
      <c r="FQW67" s="308"/>
      <c r="FQX67" s="308"/>
      <c r="FQY67" s="308"/>
      <c r="FQZ67" s="308"/>
      <c r="FRA67" s="308"/>
      <c r="FRB67" s="308"/>
      <c r="FRC67" s="308"/>
      <c r="FRD67" s="308"/>
      <c r="FRE67" s="308"/>
      <c r="FRF67" s="308"/>
      <c r="FRG67" s="308"/>
      <c r="FRH67" s="308"/>
      <c r="FRI67" s="308"/>
      <c r="FRJ67" s="308"/>
      <c r="FRK67" s="308"/>
      <c r="FRL67" s="308"/>
      <c r="FRM67" s="308"/>
      <c r="FRN67" s="308"/>
      <c r="FRO67" s="308"/>
      <c r="FRP67" s="308"/>
      <c r="FRQ67" s="308"/>
      <c r="FRR67" s="308"/>
      <c r="FRS67" s="308"/>
      <c r="FRT67" s="308"/>
      <c r="FRU67" s="308"/>
      <c r="FRV67" s="308"/>
      <c r="FRW67" s="308"/>
      <c r="FRX67" s="308"/>
      <c r="FRY67" s="308"/>
      <c r="FRZ67" s="308"/>
      <c r="FSA67" s="308"/>
      <c r="FSB67" s="308"/>
      <c r="FSC67" s="308"/>
      <c r="FSD67" s="308"/>
      <c r="FSE67" s="308"/>
      <c r="FSF67" s="308"/>
      <c r="FSG67" s="308"/>
      <c r="FSH67" s="308"/>
      <c r="FSI67" s="308"/>
      <c r="FSJ67" s="308"/>
      <c r="FSK67" s="308"/>
      <c r="FSL67" s="308"/>
      <c r="FSM67" s="308"/>
      <c r="FSN67" s="308"/>
      <c r="FSO67" s="308"/>
      <c r="FSP67" s="308"/>
      <c r="FSQ67" s="308"/>
      <c r="FSR67" s="308"/>
      <c r="FSS67" s="308"/>
      <c r="FST67" s="308"/>
      <c r="FSU67" s="308"/>
      <c r="FSV67" s="308"/>
      <c r="FSW67" s="308"/>
      <c r="FSX67" s="308"/>
      <c r="FSY67" s="308"/>
      <c r="FSZ67" s="308"/>
      <c r="FTA67" s="308"/>
      <c r="FTB67" s="308"/>
      <c r="FTC67" s="308"/>
      <c r="FTD67" s="308"/>
      <c r="FTE67" s="308"/>
      <c r="FTF67" s="308"/>
      <c r="FTG67" s="308"/>
      <c r="FTH67" s="308"/>
      <c r="FTI67" s="308"/>
      <c r="FTJ67" s="308"/>
      <c r="FTK67" s="308"/>
      <c r="FTL67" s="308"/>
      <c r="FTM67" s="308"/>
      <c r="FTN67" s="308"/>
      <c r="FTO67" s="308"/>
      <c r="FTP67" s="308"/>
      <c r="FTQ67" s="308"/>
      <c r="FTR67" s="308"/>
      <c r="FTS67" s="308"/>
      <c r="FTT67" s="308"/>
      <c r="FTU67" s="308"/>
      <c r="FTV67" s="308"/>
      <c r="FTW67" s="308"/>
      <c r="FTX67" s="308"/>
      <c r="FTY67" s="308"/>
      <c r="FTZ67" s="308"/>
      <c r="FUA67" s="308"/>
      <c r="FUB67" s="308"/>
      <c r="FUC67" s="308"/>
      <c r="FUD67" s="308"/>
      <c r="FUE67" s="308"/>
      <c r="FUF67" s="308"/>
      <c r="FUG67" s="308"/>
      <c r="FUH67" s="308"/>
      <c r="FUI67" s="308"/>
      <c r="FUJ67" s="308"/>
      <c r="FUK67" s="308"/>
      <c r="FUL67" s="308"/>
      <c r="FUM67" s="308"/>
      <c r="FUN67" s="308"/>
      <c r="FUO67" s="308"/>
      <c r="FUP67" s="308"/>
      <c r="FUQ67" s="308"/>
      <c r="FUR67" s="308"/>
      <c r="FUS67" s="308"/>
      <c r="FUT67" s="308"/>
      <c r="FUU67" s="308"/>
      <c r="FUV67" s="308"/>
      <c r="FUW67" s="308"/>
      <c r="FUX67" s="308"/>
      <c r="FUY67" s="308"/>
      <c r="FUZ67" s="308"/>
      <c r="FVA67" s="308"/>
      <c r="FVB67" s="308"/>
      <c r="FVC67" s="308"/>
      <c r="FVD67" s="308"/>
      <c r="FVE67" s="308"/>
      <c r="FVF67" s="308"/>
      <c r="FVG67" s="308"/>
      <c r="FVH67" s="308"/>
      <c r="FVI67" s="308"/>
      <c r="FVJ67" s="308"/>
      <c r="FVK67" s="308"/>
      <c r="FVL67" s="308"/>
      <c r="FVM67" s="308"/>
      <c r="FVN67" s="308"/>
      <c r="FVO67" s="308"/>
      <c r="FVP67" s="308"/>
      <c r="FVQ67" s="308"/>
      <c r="FVR67" s="308"/>
      <c r="FVS67" s="308"/>
      <c r="FVT67" s="308"/>
      <c r="FVU67" s="308"/>
      <c r="FVV67" s="308"/>
      <c r="FVW67" s="308"/>
      <c r="FVX67" s="308"/>
      <c r="FVY67" s="308"/>
      <c r="FVZ67" s="308"/>
      <c r="FWA67" s="308"/>
      <c r="FWB67" s="308"/>
      <c r="FWC67" s="308"/>
      <c r="FWD67" s="308"/>
      <c r="FWE67" s="308"/>
      <c r="FWF67" s="308"/>
      <c r="FWG67" s="308"/>
      <c r="FWH67" s="308"/>
      <c r="FWI67" s="308"/>
      <c r="FWJ67" s="308"/>
      <c r="FWK67" s="308"/>
      <c r="FWL67" s="308"/>
      <c r="FWM67" s="308"/>
      <c r="FWN67" s="308"/>
      <c r="FWO67" s="308"/>
      <c r="FWP67" s="308"/>
      <c r="FWQ67" s="308"/>
      <c r="FWR67" s="308"/>
      <c r="FWS67" s="308"/>
      <c r="FWT67" s="308"/>
      <c r="FWU67" s="308"/>
      <c r="FWV67" s="308"/>
      <c r="FWW67" s="308"/>
      <c r="FWX67" s="308"/>
      <c r="FWY67" s="308"/>
      <c r="FWZ67" s="308"/>
      <c r="FXA67" s="308"/>
      <c r="FXB67" s="308"/>
      <c r="FXC67" s="308"/>
      <c r="FXD67" s="308"/>
      <c r="FXE67" s="308"/>
      <c r="FXF67" s="308"/>
      <c r="FXG67" s="308"/>
      <c r="FXH67" s="308"/>
      <c r="FXI67" s="308"/>
      <c r="FXJ67" s="308"/>
      <c r="FXK67" s="308"/>
      <c r="FXL67" s="308"/>
      <c r="FXM67" s="308"/>
      <c r="FXN67" s="308"/>
      <c r="FXO67" s="308"/>
      <c r="FXP67" s="308"/>
      <c r="FXQ67" s="308"/>
      <c r="FXR67" s="308"/>
      <c r="FXS67" s="308"/>
      <c r="FXT67" s="308"/>
      <c r="FXU67" s="308"/>
      <c r="FXV67" s="308"/>
      <c r="FXW67" s="308"/>
      <c r="FXX67" s="308"/>
      <c r="FXY67" s="308"/>
      <c r="FXZ67" s="308"/>
      <c r="FYA67" s="308"/>
      <c r="FYB67" s="308"/>
      <c r="FYC67" s="308"/>
      <c r="FYD67" s="308"/>
      <c r="FYE67" s="308"/>
      <c r="FYF67" s="308"/>
      <c r="FYG67" s="308"/>
      <c r="FYH67" s="308"/>
      <c r="FYI67" s="308"/>
      <c r="FYJ67" s="308"/>
      <c r="FYK67" s="308"/>
      <c r="FYL67" s="308"/>
      <c r="FYM67" s="308"/>
      <c r="FYN67" s="308"/>
      <c r="FYO67" s="308"/>
      <c r="FYP67" s="308"/>
      <c r="FYQ67" s="308"/>
      <c r="FYR67" s="308"/>
      <c r="FYS67" s="308"/>
      <c r="FYT67" s="308"/>
      <c r="FYU67" s="308"/>
      <c r="FYV67" s="308"/>
      <c r="FYW67" s="308"/>
      <c r="FYX67" s="308"/>
      <c r="FYY67" s="308"/>
      <c r="FYZ67" s="308"/>
      <c r="FZA67" s="308"/>
      <c r="FZB67" s="308"/>
      <c r="FZC67" s="308"/>
      <c r="FZD67" s="308"/>
      <c r="FZE67" s="308"/>
      <c r="FZF67" s="308"/>
      <c r="FZG67" s="308"/>
      <c r="FZH67" s="308"/>
      <c r="FZI67" s="308"/>
      <c r="FZJ67" s="308"/>
      <c r="FZK67" s="308"/>
      <c r="FZL67" s="308"/>
      <c r="FZM67" s="308"/>
      <c r="FZN67" s="308"/>
      <c r="FZO67" s="308"/>
      <c r="FZP67" s="308"/>
      <c r="FZQ67" s="308"/>
      <c r="FZR67" s="308"/>
      <c r="FZS67" s="308"/>
      <c r="FZT67" s="308"/>
      <c r="FZU67" s="308"/>
      <c r="FZV67" s="308"/>
      <c r="FZW67" s="308"/>
      <c r="FZX67" s="308"/>
      <c r="FZY67" s="308"/>
      <c r="FZZ67" s="308"/>
      <c r="GAA67" s="308"/>
      <c r="GAB67" s="308"/>
      <c r="GAC67" s="308"/>
      <c r="GAD67" s="308"/>
      <c r="GAE67" s="308"/>
      <c r="GAF67" s="308"/>
      <c r="GAG67" s="308"/>
      <c r="GAH67" s="308"/>
      <c r="GAI67" s="308"/>
      <c r="GAJ67" s="308"/>
      <c r="GAK67" s="308"/>
      <c r="GAL67" s="308"/>
      <c r="GAM67" s="308"/>
      <c r="GAN67" s="308"/>
      <c r="GAO67" s="308"/>
      <c r="GAP67" s="308"/>
      <c r="GAQ67" s="308"/>
      <c r="GAR67" s="308"/>
      <c r="GAS67" s="308"/>
      <c r="GAT67" s="308"/>
      <c r="GAU67" s="308"/>
      <c r="GAV67" s="308"/>
      <c r="GAW67" s="308"/>
      <c r="GAX67" s="308"/>
      <c r="GAY67" s="308"/>
      <c r="GAZ67" s="308"/>
      <c r="GBA67" s="308"/>
      <c r="GBB67" s="308"/>
      <c r="GBC67" s="308"/>
      <c r="GBD67" s="308"/>
      <c r="GBE67" s="308"/>
      <c r="GBF67" s="308"/>
      <c r="GBG67" s="308"/>
      <c r="GBH67" s="308"/>
      <c r="GBI67" s="308"/>
      <c r="GBJ67" s="308"/>
      <c r="GBK67" s="308"/>
      <c r="GBL67" s="308"/>
      <c r="GBM67" s="308"/>
      <c r="GBN67" s="308"/>
      <c r="GBO67" s="308"/>
      <c r="GBP67" s="308"/>
      <c r="GBQ67" s="308"/>
      <c r="GBR67" s="308"/>
      <c r="GBS67" s="308"/>
      <c r="GBT67" s="308"/>
      <c r="GBU67" s="308"/>
      <c r="GBV67" s="308"/>
      <c r="GBW67" s="308"/>
      <c r="GBX67" s="308"/>
      <c r="GBY67" s="308"/>
      <c r="GBZ67" s="308"/>
      <c r="GCA67" s="308"/>
      <c r="GCB67" s="308"/>
      <c r="GCC67" s="308"/>
      <c r="GCD67" s="308"/>
      <c r="GCE67" s="308"/>
      <c r="GCF67" s="308"/>
      <c r="GCG67" s="308"/>
      <c r="GCH67" s="308"/>
      <c r="GCI67" s="308"/>
      <c r="GCJ67" s="308"/>
      <c r="GCK67" s="308"/>
      <c r="GCL67" s="308"/>
      <c r="GCM67" s="308"/>
      <c r="GCN67" s="308"/>
      <c r="GCO67" s="308"/>
      <c r="GCP67" s="308"/>
      <c r="GCQ67" s="308"/>
      <c r="GCR67" s="308"/>
      <c r="GCS67" s="308"/>
      <c r="GCT67" s="308"/>
      <c r="GCU67" s="308"/>
      <c r="GCV67" s="308"/>
      <c r="GCW67" s="308"/>
      <c r="GCX67" s="308"/>
      <c r="GCY67" s="308"/>
      <c r="GCZ67" s="308"/>
      <c r="GDA67" s="308"/>
      <c r="GDB67" s="308"/>
      <c r="GDC67" s="308"/>
      <c r="GDD67" s="308"/>
      <c r="GDE67" s="308"/>
      <c r="GDF67" s="308"/>
      <c r="GDG67" s="308"/>
      <c r="GDH67" s="308"/>
      <c r="GDI67" s="308"/>
      <c r="GDJ67" s="308"/>
      <c r="GDK67" s="308"/>
      <c r="GDL67" s="308"/>
      <c r="GDM67" s="308"/>
      <c r="GDN67" s="308"/>
      <c r="GDO67" s="308"/>
      <c r="GDP67" s="308"/>
      <c r="GDQ67" s="308"/>
      <c r="GDR67" s="308"/>
      <c r="GDS67" s="308"/>
      <c r="GDT67" s="308"/>
      <c r="GDU67" s="308"/>
      <c r="GDV67" s="308"/>
      <c r="GDW67" s="308"/>
      <c r="GDX67" s="308"/>
      <c r="GDY67" s="308"/>
      <c r="GDZ67" s="308"/>
      <c r="GEA67" s="308"/>
      <c r="GEB67" s="308"/>
      <c r="GEC67" s="308"/>
      <c r="GED67" s="308"/>
      <c r="GEE67" s="308"/>
      <c r="GEF67" s="308"/>
      <c r="GEG67" s="308"/>
      <c r="GEH67" s="308"/>
      <c r="GEI67" s="308"/>
      <c r="GEJ67" s="308"/>
      <c r="GEK67" s="308"/>
      <c r="GEL67" s="308"/>
      <c r="GEM67" s="308"/>
      <c r="GEN67" s="308"/>
      <c r="GEO67" s="308"/>
      <c r="GEP67" s="308"/>
      <c r="GEQ67" s="308"/>
      <c r="GER67" s="308"/>
      <c r="GES67" s="308"/>
      <c r="GET67" s="308"/>
      <c r="GEU67" s="308"/>
      <c r="GEV67" s="308"/>
      <c r="GEW67" s="308"/>
      <c r="GEX67" s="308"/>
      <c r="GEY67" s="308"/>
      <c r="GEZ67" s="308"/>
      <c r="GFA67" s="308"/>
      <c r="GFB67" s="308"/>
      <c r="GFC67" s="308"/>
      <c r="GFD67" s="308"/>
      <c r="GFE67" s="308"/>
      <c r="GFF67" s="308"/>
      <c r="GFG67" s="308"/>
      <c r="GFH67" s="308"/>
      <c r="GFI67" s="308"/>
      <c r="GFJ67" s="308"/>
      <c r="GFK67" s="308"/>
      <c r="GFL67" s="308"/>
      <c r="GFM67" s="308"/>
      <c r="GFN67" s="308"/>
      <c r="GFO67" s="308"/>
      <c r="GFP67" s="308"/>
      <c r="GFQ67" s="308"/>
      <c r="GFR67" s="308"/>
      <c r="GFS67" s="308"/>
      <c r="GFT67" s="308"/>
      <c r="GFU67" s="308"/>
      <c r="GFV67" s="308"/>
      <c r="GFW67" s="308"/>
      <c r="GFX67" s="308"/>
      <c r="GFY67" s="308"/>
      <c r="GFZ67" s="308"/>
      <c r="GGA67" s="308"/>
      <c r="GGB67" s="308"/>
      <c r="GGC67" s="308"/>
      <c r="GGD67" s="308"/>
      <c r="GGE67" s="308"/>
      <c r="GGF67" s="308"/>
      <c r="GGG67" s="308"/>
      <c r="GGH67" s="308"/>
      <c r="GGI67" s="308"/>
      <c r="GGJ67" s="308"/>
      <c r="GGK67" s="308"/>
      <c r="GGL67" s="308"/>
      <c r="GGM67" s="308"/>
      <c r="GGN67" s="308"/>
      <c r="GGO67" s="308"/>
      <c r="GGP67" s="308"/>
      <c r="GGQ67" s="308"/>
      <c r="GGR67" s="308"/>
      <c r="GGS67" s="308"/>
      <c r="GGT67" s="308"/>
      <c r="GGU67" s="308"/>
      <c r="GGV67" s="308"/>
      <c r="GGW67" s="308"/>
      <c r="GGX67" s="308"/>
      <c r="GGY67" s="308"/>
      <c r="GGZ67" s="308"/>
      <c r="GHA67" s="308"/>
      <c r="GHB67" s="308"/>
      <c r="GHC67" s="308"/>
      <c r="GHD67" s="308"/>
      <c r="GHE67" s="308"/>
      <c r="GHF67" s="308"/>
      <c r="GHG67" s="308"/>
      <c r="GHH67" s="308"/>
      <c r="GHI67" s="308"/>
      <c r="GHJ67" s="308"/>
      <c r="GHK67" s="308"/>
      <c r="GHL67" s="308"/>
      <c r="GHM67" s="308"/>
      <c r="GHN67" s="308"/>
      <c r="GHO67" s="308"/>
      <c r="GHP67" s="308"/>
      <c r="GHQ67" s="308"/>
      <c r="GHR67" s="308"/>
      <c r="GHS67" s="308"/>
      <c r="GHT67" s="308"/>
      <c r="GHU67" s="308"/>
      <c r="GHV67" s="308"/>
      <c r="GHW67" s="308"/>
      <c r="GHX67" s="308"/>
      <c r="GHY67" s="308"/>
      <c r="GHZ67" s="308"/>
      <c r="GIA67" s="308"/>
      <c r="GIB67" s="308"/>
      <c r="GIC67" s="308"/>
      <c r="GID67" s="308"/>
      <c r="GIE67" s="308"/>
      <c r="GIF67" s="308"/>
      <c r="GIG67" s="308"/>
      <c r="GIH67" s="308"/>
      <c r="GII67" s="308"/>
      <c r="GIJ67" s="308"/>
      <c r="GIK67" s="308"/>
      <c r="GIL67" s="308"/>
      <c r="GIM67" s="308"/>
      <c r="GIN67" s="308"/>
      <c r="GIO67" s="308"/>
      <c r="GIP67" s="308"/>
      <c r="GIQ67" s="308"/>
      <c r="GIR67" s="308"/>
      <c r="GIS67" s="308"/>
      <c r="GIT67" s="308"/>
      <c r="GIU67" s="308"/>
      <c r="GIV67" s="308"/>
      <c r="GIW67" s="308"/>
      <c r="GIX67" s="308"/>
      <c r="GIY67" s="308"/>
      <c r="GIZ67" s="308"/>
      <c r="GJA67" s="308"/>
      <c r="GJB67" s="308"/>
      <c r="GJC67" s="308"/>
      <c r="GJD67" s="308"/>
      <c r="GJE67" s="308"/>
      <c r="GJF67" s="308"/>
      <c r="GJG67" s="308"/>
      <c r="GJH67" s="308"/>
      <c r="GJI67" s="308"/>
      <c r="GJJ67" s="308"/>
      <c r="GJK67" s="308"/>
      <c r="GJL67" s="308"/>
      <c r="GJM67" s="308"/>
      <c r="GJN67" s="308"/>
      <c r="GJO67" s="308"/>
      <c r="GJP67" s="308"/>
      <c r="GJQ67" s="308"/>
      <c r="GJR67" s="308"/>
      <c r="GJS67" s="308"/>
      <c r="GJT67" s="308"/>
      <c r="GJU67" s="308"/>
      <c r="GJV67" s="308"/>
      <c r="GJW67" s="308"/>
      <c r="GJX67" s="308"/>
      <c r="GJY67" s="308"/>
      <c r="GJZ67" s="308"/>
      <c r="GKA67" s="308"/>
      <c r="GKB67" s="308"/>
      <c r="GKC67" s="308"/>
      <c r="GKD67" s="308"/>
      <c r="GKE67" s="308"/>
      <c r="GKF67" s="308"/>
      <c r="GKG67" s="308"/>
      <c r="GKH67" s="308"/>
      <c r="GKI67" s="308"/>
      <c r="GKJ67" s="308"/>
      <c r="GKK67" s="308"/>
      <c r="GKL67" s="308"/>
      <c r="GKM67" s="308"/>
      <c r="GKN67" s="308"/>
      <c r="GKO67" s="308"/>
      <c r="GKP67" s="308"/>
      <c r="GKQ67" s="308"/>
      <c r="GKR67" s="308"/>
      <c r="GKS67" s="308"/>
      <c r="GKT67" s="308"/>
      <c r="GKU67" s="308"/>
      <c r="GKV67" s="308"/>
      <c r="GKW67" s="308"/>
      <c r="GKX67" s="308"/>
      <c r="GKY67" s="308"/>
      <c r="GKZ67" s="308"/>
      <c r="GLA67" s="308"/>
      <c r="GLB67" s="308"/>
      <c r="GLC67" s="308"/>
      <c r="GLD67" s="308"/>
      <c r="GLE67" s="308"/>
      <c r="GLF67" s="308"/>
      <c r="GLG67" s="308"/>
      <c r="GLH67" s="308"/>
      <c r="GLI67" s="308"/>
      <c r="GLJ67" s="308"/>
      <c r="GLK67" s="308"/>
      <c r="GLL67" s="308"/>
      <c r="GLM67" s="308"/>
      <c r="GLN67" s="308"/>
      <c r="GLO67" s="308"/>
      <c r="GLP67" s="308"/>
      <c r="GLQ67" s="308"/>
      <c r="GLR67" s="308"/>
      <c r="GLS67" s="308"/>
      <c r="GLT67" s="308"/>
      <c r="GLU67" s="308"/>
      <c r="GLV67" s="308"/>
      <c r="GLW67" s="308"/>
      <c r="GLX67" s="308"/>
      <c r="GLY67" s="308"/>
      <c r="GLZ67" s="308"/>
      <c r="GMA67" s="308"/>
      <c r="GMB67" s="308"/>
      <c r="GMC67" s="308"/>
      <c r="GMD67" s="308"/>
      <c r="GME67" s="308"/>
      <c r="GMF67" s="308"/>
      <c r="GMG67" s="308"/>
      <c r="GMH67" s="308"/>
      <c r="GMI67" s="308"/>
      <c r="GMJ67" s="308"/>
      <c r="GMK67" s="308"/>
      <c r="GML67" s="308"/>
      <c r="GMM67" s="308"/>
      <c r="GMN67" s="308"/>
      <c r="GMO67" s="308"/>
      <c r="GMP67" s="308"/>
      <c r="GMQ67" s="308"/>
      <c r="GMR67" s="308"/>
      <c r="GMS67" s="308"/>
      <c r="GMT67" s="308"/>
      <c r="GMU67" s="308"/>
      <c r="GMV67" s="308"/>
      <c r="GMW67" s="308"/>
      <c r="GMX67" s="308"/>
      <c r="GMY67" s="308"/>
      <c r="GMZ67" s="308"/>
      <c r="GNA67" s="308"/>
      <c r="GNB67" s="308"/>
      <c r="GNC67" s="308"/>
      <c r="GND67" s="308"/>
      <c r="GNE67" s="308"/>
      <c r="GNF67" s="308"/>
      <c r="GNG67" s="308"/>
      <c r="GNH67" s="308"/>
      <c r="GNI67" s="308"/>
      <c r="GNJ67" s="308"/>
      <c r="GNK67" s="308"/>
      <c r="GNL67" s="308"/>
      <c r="GNM67" s="308"/>
      <c r="GNN67" s="308"/>
      <c r="GNO67" s="308"/>
      <c r="GNP67" s="308"/>
      <c r="GNQ67" s="308"/>
      <c r="GNR67" s="308"/>
      <c r="GNS67" s="308"/>
      <c r="GNT67" s="308"/>
      <c r="GNU67" s="308"/>
      <c r="GNV67" s="308"/>
      <c r="GNW67" s="308"/>
      <c r="GNX67" s="308"/>
      <c r="GNY67" s="308"/>
      <c r="GNZ67" s="308"/>
      <c r="GOA67" s="308"/>
      <c r="GOB67" s="308"/>
      <c r="GOC67" s="308"/>
      <c r="GOD67" s="308"/>
      <c r="GOE67" s="308"/>
      <c r="GOF67" s="308"/>
      <c r="GOG67" s="308"/>
      <c r="GOH67" s="308"/>
      <c r="GOI67" s="308"/>
      <c r="GOJ67" s="308"/>
      <c r="GOK67" s="308"/>
      <c r="GOL67" s="308"/>
      <c r="GOM67" s="308"/>
      <c r="GON67" s="308"/>
      <c r="GOO67" s="308"/>
      <c r="GOP67" s="308"/>
      <c r="GOQ67" s="308"/>
      <c r="GOR67" s="308"/>
      <c r="GOS67" s="308"/>
      <c r="GOT67" s="308"/>
      <c r="GOU67" s="308"/>
      <c r="GOV67" s="308"/>
      <c r="GOW67" s="308"/>
      <c r="GOX67" s="308"/>
      <c r="GOY67" s="308"/>
      <c r="GOZ67" s="308"/>
      <c r="GPA67" s="308"/>
      <c r="GPB67" s="308"/>
      <c r="GPC67" s="308"/>
      <c r="GPD67" s="308"/>
      <c r="GPE67" s="308"/>
      <c r="GPF67" s="308"/>
      <c r="GPG67" s="308"/>
      <c r="GPH67" s="308"/>
      <c r="GPI67" s="308"/>
      <c r="GPJ67" s="308"/>
      <c r="GPK67" s="308"/>
      <c r="GPL67" s="308"/>
      <c r="GPM67" s="308"/>
      <c r="GPN67" s="308"/>
      <c r="GPO67" s="308"/>
      <c r="GPP67" s="308"/>
      <c r="GPQ67" s="308"/>
      <c r="GPR67" s="308"/>
      <c r="GPS67" s="308"/>
      <c r="GPT67" s="308"/>
      <c r="GPU67" s="308"/>
      <c r="GPV67" s="308"/>
      <c r="GPW67" s="308"/>
      <c r="GPX67" s="308"/>
      <c r="GPY67" s="308"/>
      <c r="GPZ67" s="308"/>
      <c r="GQA67" s="308"/>
      <c r="GQB67" s="308"/>
      <c r="GQC67" s="308"/>
      <c r="GQD67" s="308"/>
      <c r="GQE67" s="308"/>
      <c r="GQF67" s="308"/>
      <c r="GQG67" s="308"/>
      <c r="GQH67" s="308"/>
      <c r="GQI67" s="308"/>
      <c r="GQJ67" s="308"/>
      <c r="GQK67" s="308"/>
      <c r="GQL67" s="308"/>
      <c r="GQM67" s="308"/>
      <c r="GQN67" s="308"/>
      <c r="GQO67" s="308"/>
      <c r="GQP67" s="308"/>
      <c r="GQQ67" s="308"/>
      <c r="GQR67" s="308"/>
      <c r="GQS67" s="308"/>
      <c r="GQT67" s="308"/>
      <c r="GQU67" s="308"/>
      <c r="GQV67" s="308"/>
      <c r="GQW67" s="308"/>
      <c r="GQX67" s="308"/>
      <c r="GQY67" s="308"/>
      <c r="GQZ67" s="308"/>
      <c r="GRA67" s="308"/>
      <c r="GRB67" s="308"/>
      <c r="GRC67" s="308"/>
      <c r="GRD67" s="308"/>
      <c r="GRE67" s="308"/>
      <c r="GRF67" s="308"/>
      <c r="GRG67" s="308"/>
      <c r="GRH67" s="308"/>
      <c r="GRI67" s="308"/>
      <c r="GRJ67" s="308"/>
      <c r="GRK67" s="308"/>
      <c r="GRL67" s="308"/>
      <c r="GRM67" s="308"/>
      <c r="GRN67" s="308"/>
      <c r="GRO67" s="308"/>
      <c r="GRP67" s="308"/>
      <c r="GRQ67" s="308"/>
      <c r="GRR67" s="308"/>
      <c r="GRS67" s="308"/>
      <c r="GRT67" s="308"/>
      <c r="GRU67" s="308"/>
      <c r="GRV67" s="308"/>
      <c r="GRW67" s="308"/>
      <c r="GRX67" s="308"/>
      <c r="GRY67" s="308"/>
      <c r="GRZ67" s="308"/>
      <c r="GSA67" s="308"/>
      <c r="GSB67" s="308"/>
      <c r="GSC67" s="308"/>
      <c r="GSD67" s="308"/>
      <c r="GSE67" s="308"/>
      <c r="GSF67" s="308"/>
      <c r="GSG67" s="308"/>
      <c r="GSH67" s="308"/>
      <c r="GSI67" s="308"/>
      <c r="GSJ67" s="308"/>
      <c r="GSK67" s="308"/>
      <c r="GSL67" s="308"/>
      <c r="GSM67" s="308"/>
      <c r="GSN67" s="308"/>
      <c r="GSO67" s="308"/>
      <c r="GSP67" s="308"/>
      <c r="GSQ67" s="308"/>
      <c r="GSR67" s="308"/>
      <c r="GSS67" s="308"/>
      <c r="GST67" s="308"/>
      <c r="GSU67" s="308"/>
      <c r="GSV67" s="308"/>
      <c r="GSW67" s="308"/>
      <c r="GSX67" s="308"/>
      <c r="GSY67" s="308"/>
      <c r="GSZ67" s="308"/>
      <c r="GTA67" s="308"/>
      <c r="GTB67" s="308"/>
      <c r="GTC67" s="308"/>
      <c r="GTD67" s="308"/>
      <c r="GTE67" s="308"/>
      <c r="GTF67" s="308"/>
      <c r="GTG67" s="308"/>
      <c r="GTH67" s="308"/>
      <c r="GTI67" s="308"/>
      <c r="GTJ67" s="308"/>
      <c r="GTK67" s="308"/>
      <c r="GTL67" s="308"/>
      <c r="GTM67" s="308"/>
      <c r="GTN67" s="308"/>
      <c r="GTO67" s="308"/>
      <c r="GTP67" s="308"/>
      <c r="GTQ67" s="308"/>
      <c r="GTR67" s="308"/>
      <c r="GTS67" s="308"/>
      <c r="GTT67" s="308"/>
      <c r="GTU67" s="308"/>
      <c r="GTV67" s="308"/>
      <c r="GTW67" s="308"/>
      <c r="GTX67" s="308"/>
      <c r="GTY67" s="308"/>
      <c r="GTZ67" s="308"/>
      <c r="GUA67" s="308"/>
      <c r="GUB67" s="308"/>
      <c r="GUC67" s="308"/>
      <c r="GUD67" s="308"/>
      <c r="GUE67" s="308"/>
      <c r="GUF67" s="308"/>
      <c r="GUG67" s="308"/>
      <c r="GUH67" s="308"/>
      <c r="GUI67" s="308"/>
      <c r="GUJ67" s="308"/>
      <c r="GUK67" s="308"/>
      <c r="GUL67" s="308"/>
      <c r="GUM67" s="308"/>
      <c r="GUN67" s="308"/>
      <c r="GUO67" s="308"/>
      <c r="GUP67" s="308"/>
      <c r="GUQ67" s="308"/>
      <c r="GUR67" s="308"/>
      <c r="GUS67" s="308"/>
      <c r="GUT67" s="308"/>
      <c r="GUU67" s="308"/>
      <c r="GUV67" s="308"/>
      <c r="GUW67" s="308"/>
      <c r="GUX67" s="308"/>
      <c r="GUY67" s="308"/>
      <c r="GUZ67" s="308"/>
      <c r="GVA67" s="308"/>
      <c r="GVB67" s="308"/>
      <c r="GVC67" s="308"/>
      <c r="GVD67" s="308"/>
      <c r="GVE67" s="308"/>
      <c r="GVF67" s="308"/>
      <c r="GVG67" s="308"/>
      <c r="GVH67" s="308"/>
      <c r="GVI67" s="308"/>
      <c r="GVJ67" s="308"/>
      <c r="GVK67" s="308"/>
      <c r="GVL67" s="308"/>
      <c r="GVM67" s="308"/>
      <c r="GVN67" s="308"/>
      <c r="GVO67" s="308"/>
      <c r="GVP67" s="308"/>
      <c r="GVQ67" s="308"/>
      <c r="GVR67" s="308"/>
      <c r="GVS67" s="308"/>
      <c r="GVT67" s="308"/>
      <c r="GVU67" s="308"/>
      <c r="GVV67" s="308"/>
      <c r="GVW67" s="308"/>
      <c r="GVX67" s="308"/>
      <c r="GVY67" s="308"/>
      <c r="GVZ67" s="308"/>
      <c r="GWA67" s="308"/>
      <c r="GWB67" s="308"/>
      <c r="GWC67" s="308"/>
      <c r="GWD67" s="308"/>
      <c r="GWE67" s="308"/>
      <c r="GWF67" s="308"/>
      <c r="GWG67" s="308"/>
      <c r="GWH67" s="308"/>
      <c r="GWI67" s="308"/>
      <c r="GWJ67" s="308"/>
      <c r="GWK67" s="308"/>
      <c r="GWL67" s="308"/>
      <c r="GWM67" s="308"/>
      <c r="GWN67" s="308"/>
      <c r="GWO67" s="308"/>
      <c r="GWP67" s="308"/>
      <c r="GWQ67" s="308"/>
      <c r="GWR67" s="308"/>
      <c r="GWS67" s="308"/>
      <c r="GWT67" s="308"/>
      <c r="GWU67" s="308"/>
      <c r="GWV67" s="308"/>
      <c r="GWW67" s="308"/>
      <c r="GWX67" s="308"/>
      <c r="GWY67" s="308"/>
      <c r="GWZ67" s="308"/>
      <c r="GXA67" s="308"/>
      <c r="GXB67" s="308"/>
      <c r="GXC67" s="308"/>
      <c r="GXD67" s="308"/>
      <c r="GXE67" s="308"/>
      <c r="GXF67" s="308"/>
      <c r="GXG67" s="308"/>
      <c r="GXH67" s="308"/>
      <c r="GXI67" s="308"/>
      <c r="GXJ67" s="308"/>
      <c r="GXK67" s="308"/>
      <c r="GXL67" s="308"/>
      <c r="GXM67" s="308"/>
      <c r="GXN67" s="308"/>
      <c r="GXO67" s="308"/>
      <c r="GXP67" s="308"/>
      <c r="GXQ67" s="308"/>
      <c r="GXR67" s="308"/>
      <c r="GXS67" s="308"/>
      <c r="GXT67" s="308"/>
      <c r="GXU67" s="308"/>
      <c r="GXV67" s="308"/>
      <c r="GXW67" s="308"/>
      <c r="GXX67" s="308"/>
      <c r="GXY67" s="308"/>
      <c r="GXZ67" s="308"/>
      <c r="GYA67" s="308"/>
      <c r="GYB67" s="308"/>
      <c r="GYC67" s="308"/>
      <c r="GYD67" s="308"/>
      <c r="GYE67" s="308"/>
      <c r="GYF67" s="308"/>
      <c r="GYG67" s="308"/>
      <c r="GYH67" s="308"/>
      <c r="GYI67" s="308"/>
      <c r="GYJ67" s="308"/>
      <c r="GYK67" s="308"/>
      <c r="GYL67" s="308"/>
      <c r="GYM67" s="308"/>
      <c r="GYN67" s="308"/>
      <c r="GYO67" s="308"/>
      <c r="GYP67" s="308"/>
      <c r="GYQ67" s="308"/>
      <c r="GYR67" s="308"/>
      <c r="GYS67" s="308"/>
      <c r="GYT67" s="308"/>
      <c r="GYU67" s="308"/>
      <c r="GYV67" s="308"/>
      <c r="GYW67" s="308"/>
      <c r="GYX67" s="308"/>
      <c r="GYY67" s="308"/>
      <c r="GYZ67" s="308"/>
      <c r="GZA67" s="308"/>
      <c r="GZB67" s="308"/>
      <c r="GZC67" s="308"/>
      <c r="GZD67" s="308"/>
      <c r="GZE67" s="308"/>
      <c r="GZF67" s="308"/>
      <c r="GZG67" s="308"/>
      <c r="GZH67" s="308"/>
      <c r="GZI67" s="308"/>
      <c r="GZJ67" s="308"/>
      <c r="GZK67" s="308"/>
      <c r="GZL67" s="308"/>
      <c r="GZM67" s="308"/>
      <c r="GZN67" s="308"/>
      <c r="GZO67" s="308"/>
      <c r="GZP67" s="308"/>
      <c r="GZQ67" s="308"/>
      <c r="GZR67" s="308"/>
      <c r="GZS67" s="308"/>
      <c r="GZT67" s="308"/>
      <c r="GZU67" s="308"/>
      <c r="GZV67" s="308"/>
      <c r="GZW67" s="308"/>
      <c r="GZX67" s="308"/>
      <c r="GZY67" s="308"/>
      <c r="GZZ67" s="308"/>
      <c r="HAA67" s="308"/>
      <c r="HAB67" s="308"/>
      <c r="HAC67" s="308"/>
      <c r="HAD67" s="308"/>
      <c r="HAE67" s="308"/>
      <c r="HAF67" s="308"/>
      <c r="HAG67" s="308"/>
      <c r="HAH67" s="308"/>
      <c r="HAI67" s="308"/>
      <c r="HAJ67" s="308"/>
      <c r="HAK67" s="308"/>
      <c r="HAL67" s="308"/>
      <c r="HAM67" s="308"/>
      <c r="HAN67" s="308"/>
      <c r="HAO67" s="308"/>
      <c r="HAP67" s="308"/>
      <c r="HAQ67" s="308"/>
      <c r="HAR67" s="308"/>
      <c r="HAS67" s="308"/>
      <c r="HAT67" s="308"/>
      <c r="HAU67" s="308"/>
      <c r="HAV67" s="308"/>
      <c r="HAW67" s="308"/>
      <c r="HAX67" s="308"/>
      <c r="HAY67" s="308"/>
      <c r="HAZ67" s="308"/>
      <c r="HBA67" s="308"/>
      <c r="HBB67" s="308"/>
      <c r="HBC67" s="308"/>
      <c r="HBD67" s="308"/>
      <c r="HBE67" s="308"/>
      <c r="HBF67" s="308"/>
      <c r="HBG67" s="308"/>
      <c r="HBH67" s="308"/>
      <c r="HBI67" s="308"/>
      <c r="HBJ67" s="308"/>
      <c r="HBK67" s="308"/>
      <c r="HBL67" s="308"/>
      <c r="HBM67" s="308"/>
      <c r="HBN67" s="308"/>
      <c r="HBO67" s="308"/>
      <c r="HBP67" s="308"/>
      <c r="HBQ67" s="308"/>
      <c r="HBR67" s="308"/>
      <c r="HBS67" s="308"/>
      <c r="HBT67" s="308"/>
      <c r="HBU67" s="308"/>
      <c r="HBV67" s="308"/>
      <c r="HBW67" s="308"/>
      <c r="HBX67" s="308"/>
      <c r="HBY67" s="308"/>
      <c r="HBZ67" s="308"/>
      <c r="HCA67" s="308"/>
      <c r="HCB67" s="308"/>
      <c r="HCC67" s="308"/>
      <c r="HCD67" s="308"/>
      <c r="HCE67" s="308"/>
      <c r="HCF67" s="308"/>
      <c r="HCG67" s="308"/>
      <c r="HCH67" s="308"/>
      <c r="HCI67" s="308"/>
      <c r="HCJ67" s="308"/>
      <c r="HCK67" s="308"/>
      <c r="HCL67" s="308"/>
      <c r="HCM67" s="308"/>
      <c r="HCN67" s="308"/>
      <c r="HCO67" s="308"/>
      <c r="HCP67" s="308"/>
      <c r="HCQ67" s="308"/>
      <c r="HCR67" s="308"/>
      <c r="HCS67" s="308"/>
      <c r="HCT67" s="308"/>
      <c r="HCU67" s="308"/>
      <c r="HCV67" s="308"/>
      <c r="HCW67" s="308"/>
      <c r="HCX67" s="308"/>
      <c r="HCY67" s="308"/>
      <c r="HCZ67" s="308"/>
      <c r="HDA67" s="308"/>
      <c r="HDB67" s="308"/>
      <c r="HDC67" s="308"/>
      <c r="HDD67" s="308"/>
      <c r="HDE67" s="308"/>
      <c r="HDF67" s="308"/>
      <c r="HDG67" s="308"/>
      <c r="HDH67" s="308"/>
      <c r="HDI67" s="308"/>
      <c r="HDJ67" s="308"/>
      <c r="HDK67" s="308"/>
      <c r="HDL67" s="308"/>
      <c r="HDM67" s="308"/>
      <c r="HDN67" s="308"/>
      <c r="HDO67" s="308"/>
      <c r="HDP67" s="308"/>
      <c r="HDQ67" s="308"/>
      <c r="HDR67" s="308"/>
      <c r="HDS67" s="308"/>
      <c r="HDT67" s="308"/>
      <c r="HDU67" s="308"/>
      <c r="HDV67" s="308"/>
      <c r="HDW67" s="308"/>
      <c r="HDX67" s="308"/>
      <c r="HDY67" s="308"/>
      <c r="HDZ67" s="308"/>
      <c r="HEA67" s="308"/>
      <c r="HEB67" s="308"/>
      <c r="HEC67" s="308"/>
      <c r="HED67" s="308"/>
      <c r="HEE67" s="308"/>
      <c r="HEF67" s="308"/>
      <c r="HEG67" s="308"/>
      <c r="HEH67" s="308"/>
      <c r="HEI67" s="308"/>
      <c r="HEJ67" s="308"/>
      <c r="HEK67" s="308"/>
      <c r="HEL67" s="308"/>
      <c r="HEM67" s="308"/>
      <c r="HEN67" s="308"/>
      <c r="HEO67" s="308"/>
      <c r="HEP67" s="308"/>
      <c r="HEQ67" s="308"/>
      <c r="HER67" s="308"/>
      <c r="HES67" s="308"/>
      <c r="HET67" s="308"/>
      <c r="HEU67" s="308"/>
      <c r="HEV67" s="308"/>
      <c r="HEW67" s="308"/>
      <c r="HEX67" s="308"/>
      <c r="HEY67" s="308"/>
      <c r="HEZ67" s="308"/>
      <c r="HFA67" s="308"/>
      <c r="HFB67" s="308"/>
      <c r="HFC67" s="308"/>
      <c r="HFD67" s="308"/>
      <c r="HFE67" s="308"/>
      <c r="HFF67" s="308"/>
      <c r="HFG67" s="308"/>
      <c r="HFH67" s="308"/>
      <c r="HFI67" s="308"/>
      <c r="HFJ67" s="308"/>
      <c r="HFK67" s="308"/>
      <c r="HFL67" s="308"/>
      <c r="HFM67" s="308"/>
      <c r="HFN67" s="308"/>
      <c r="HFO67" s="308"/>
      <c r="HFP67" s="308"/>
      <c r="HFQ67" s="308"/>
      <c r="HFR67" s="308"/>
      <c r="HFS67" s="308"/>
      <c r="HFT67" s="308"/>
      <c r="HFU67" s="308"/>
      <c r="HFV67" s="308"/>
      <c r="HFW67" s="308"/>
      <c r="HFX67" s="308"/>
      <c r="HFY67" s="308"/>
      <c r="HFZ67" s="308"/>
      <c r="HGA67" s="308"/>
      <c r="HGB67" s="308"/>
      <c r="HGC67" s="308"/>
      <c r="HGD67" s="308"/>
      <c r="HGE67" s="308"/>
      <c r="HGF67" s="308"/>
      <c r="HGG67" s="308"/>
      <c r="HGH67" s="308"/>
      <c r="HGI67" s="308"/>
      <c r="HGJ67" s="308"/>
      <c r="HGK67" s="308"/>
      <c r="HGL67" s="308"/>
      <c r="HGM67" s="308"/>
      <c r="HGN67" s="308"/>
      <c r="HGO67" s="308"/>
      <c r="HGP67" s="308"/>
      <c r="HGQ67" s="308"/>
      <c r="HGR67" s="308"/>
      <c r="HGS67" s="308"/>
      <c r="HGT67" s="308"/>
      <c r="HGU67" s="308"/>
      <c r="HGV67" s="308"/>
      <c r="HGW67" s="308"/>
      <c r="HGX67" s="308"/>
      <c r="HGY67" s="308"/>
      <c r="HGZ67" s="308"/>
      <c r="HHA67" s="308"/>
      <c r="HHB67" s="308"/>
      <c r="HHC67" s="308"/>
      <c r="HHD67" s="308"/>
      <c r="HHE67" s="308"/>
      <c r="HHF67" s="308"/>
      <c r="HHG67" s="308"/>
      <c r="HHH67" s="308"/>
      <c r="HHI67" s="308"/>
      <c r="HHJ67" s="308"/>
      <c r="HHK67" s="308"/>
      <c r="HHL67" s="308"/>
      <c r="HHM67" s="308"/>
      <c r="HHN67" s="308"/>
      <c r="HHO67" s="308"/>
      <c r="HHP67" s="308"/>
      <c r="HHQ67" s="308"/>
      <c r="HHR67" s="308"/>
      <c r="HHS67" s="308"/>
      <c r="HHT67" s="308"/>
      <c r="HHU67" s="308"/>
      <c r="HHV67" s="308"/>
      <c r="HHW67" s="308"/>
      <c r="HHX67" s="308"/>
      <c r="HHY67" s="308"/>
      <c r="HHZ67" s="308"/>
      <c r="HIA67" s="308"/>
      <c r="HIB67" s="308"/>
      <c r="HIC67" s="308"/>
      <c r="HID67" s="308"/>
      <c r="HIE67" s="308"/>
      <c r="HIF67" s="308"/>
      <c r="HIG67" s="308"/>
      <c r="HIH67" s="308"/>
      <c r="HII67" s="308"/>
      <c r="HIJ67" s="308"/>
      <c r="HIK67" s="308"/>
      <c r="HIL67" s="308"/>
      <c r="HIM67" s="308"/>
      <c r="HIN67" s="308"/>
      <c r="HIO67" s="308"/>
      <c r="HIP67" s="308"/>
      <c r="HIQ67" s="308"/>
      <c r="HIR67" s="308"/>
      <c r="HIS67" s="308"/>
      <c r="HIT67" s="308"/>
      <c r="HIU67" s="308"/>
      <c r="HIV67" s="308"/>
      <c r="HIW67" s="308"/>
      <c r="HIX67" s="308"/>
      <c r="HIY67" s="308"/>
      <c r="HIZ67" s="308"/>
      <c r="HJA67" s="308"/>
      <c r="HJB67" s="308"/>
      <c r="HJC67" s="308"/>
      <c r="HJD67" s="308"/>
      <c r="HJE67" s="308"/>
      <c r="HJF67" s="308"/>
      <c r="HJG67" s="308"/>
      <c r="HJH67" s="308"/>
      <c r="HJI67" s="308"/>
      <c r="HJJ67" s="308"/>
      <c r="HJK67" s="308"/>
      <c r="HJL67" s="308"/>
      <c r="HJM67" s="308"/>
      <c r="HJN67" s="308"/>
      <c r="HJO67" s="308"/>
      <c r="HJP67" s="308"/>
      <c r="HJQ67" s="308"/>
      <c r="HJR67" s="308"/>
      <c r="HJS67" s="308"/>
      <c r="HJT67" s="308"/>
      <c r="HJU67" s="308"/>
      <c r="HJV67" s="308"/>
      <c r="HJW67" s="308"/>
      <c r="HJX67" s="308"/>
      <c r="HJY67" s="308"/>
      <c r="HJZ67" s="308"/>
      <c r="HKA67" s="308"/>
      <c r="HKB67" s="308"/>
      <c r="HKC67" s="308"/>
      <c r="HKD67" s="308"/>
      <c r="HKE67" s="308"/>
      <c r="HKF67" s="308"/>
      <c r="HKG67" s="308"/>
      <c r="HKH67" s="308"/>
      <c r="HKI67" s="308"/>
      <c r="HKJ67" s="308"/>
      <c r="HKK67" s="308"/>
      <c r="HKL67" s="308"/>
      <c r="HKM67" s="308"/>
      <c r="HKN67" s="308"/>
      <c r="HKO67" s="308"/>
      <c r="HKP67" s="308"/>
      <c r="HKQ67" s="308"/>
      <c r="HKR67" s="308"/>
      <c r="HKS67" s="308"/>
      <c r="HKT67" s="308"/>
      <c r="HKU67" s="308"/>
      <c r="HKV67" s="308"/>
      <c r="HKW67" s="308"/>
      <c r="HKX67" s="308"/>
      <c r="HKY67" s="308"/>
      <c r="HKZ67" s="308"/>
      <c r="HLA67" s="308"/>
      <c r="HLB67" s="308"/>
      <c r="HLC67" s="308"/>
      <c r="HLD67" s="308"/>
      <c r="HLE67" s="308"/>
      <c r="HLF67" s="308"/>
      <c r="HLG67" s="308"/>
      <c r="HLH67" s="308"/>
      <c r="HLI67" s="308"/>
      <c r="HLJ67" s="308"/>
      <c r="HLK67" s="308"/>
      <c r="HLL67" s="308"/>
      <c r="HLM67" s="308"/>
      <c r="HLN67" s="308"/>
      <c r="HLO67" s="308"/>
      <c r="HLP67" s="308"/>
      <c r="HLQ67" s="308"/>
      <c r="HLR67" s="308"/>
      <c r="HLS67" s="308"/>
      <c r="HLT67" s="308"/>
      <c r="HLU67" s="308"/>
      <c r="HLV67" s="308"/>
      <c r="HLW67" s="308"/>
      <c r="HLX67" s="308"/>
      <c r="HLY67" s="308"/>
      <c r="HLZ67" s="308"/>
      <c r="HMA67" s="308"/>
      <c r="HMB67" s="308"/>
      <c r="HMC67" s="308"/>
      <c r="HMD67" s="308"/>
      <c r="HME67" s="308"/>
      <c r="HMF67" s="308"/>
      <c r="HMG67" s="308"/>
      <c r="HMH67" s="308"/>
      <c r="HMI67" s="308"/>
      <c r="HMJ67" s="308"/>
      <c r="HMK67" s="308"/>
      <c r="HML67" s="308"/>
      <c r="HMM67" s="308"/>
      <c r="HMN67" s="308"/>
      <c r="HMO67" s="308"/>
      <c r="HMP67" s="308"/>
      <c r="HMQ67" s="308"/>
      <c r="HMR67" s="308"/>
      <c r="HMS67" s="308"/>
      <c r="HMT67" s="308"/>
      <c r="HMU67" s="308"/>
      <c r="HMV67" s="308"/>
      <c r="HMW67" s="308"/>
      <c r="HMX67" s="308"/>
      <c r="HMY67" s="308"/>
      <c r="HMZ67" s="308"/>
      <c r="HNA67" s="308"/>
      <c r="HNB67" s="308"/>
      <c r="HNC67" s="308"/>
      <c r="HND67" s="308"/>
      <c r="HNE67" s="308"/>
      <c r="HNF67" s="308"/>
      <c r="HNG67" s="308"/>
      <c r="HNH67" s="308"/>
      <c r="HNI67" s="308"/>
      <c r="HNJ67" s="308"/>
      <c r="HNK67" s="308"/>
      <c r="HNL67" s="308"/>
      <c r="HNM67" s="308"/>
      <c r="HNN67" s="308"/>
      <c r="HNO67" s="308"/>
      <c r="HNP67" s="308"/>
      <c r="HNQ67" s="308"/>
      <c r="HNR67" s="308"/>
      <c r="HNS67" s="308"/>
      <c r="HNT67" s="308"/>
      <c r="HNU67" s="308"/>
      <c r="HNV67" s="308"/>
      <c r="HNW67" s="308"/>
      <c r="HNX67" s="308"/>
      <c r="HNY67" s="308"/>
      <c r="HNZ67" s="308"/>
      <c r="HOA67" s="308"/>
      <c r="HOB67" s="308"/>
      <c r="HOC67" s="308"/>
      <c r="HOD67" s="308"/>
      <c r="HOE67" s="308"/>
      <c r="HOF67" s="308"/>
      <c r="HOG67" s="308"/>
      <c r="HOH67" s="308"/>
      <c r="HOI67" s="308"/>
      <c r="HOJ67" s="308"/>
      <c r="HOK67" s="308"/>
      <c r="HOL67" s="308"/>
      <c r="HOM67" s="308"/>
      <c r="HON67" s="308"/>
      <c r="HOO67" s="308"/>
      <c r="HOP67" s="308"/>
      <c r="HOQ67" s="308"/>
      <c r="HOR67" s="308"/>
      <c r="HOS67" s="308"/>
      <c r="HOT67" s="308"/>
      <c r="HOU67" s="308"/>
      <c r="HOV67" s="308"/>
      <c r="HOW67" s="308"/>
      <c r="HOX67" s="308"/>
      <c r="HOY67" s="308"/>
      <c r="HOZ67" s="308"/>
      <c r="HPA67" s="308"/>
      <c r="HPB67" s="308"/>
      <c r="HPC67" s="308"/>
      <c r="HPD67" s="308"/>
      <c r="HPE67" s="308"/>
      <c r="HPF67" s="308"/>
      <c r="HPG67" s="308"/>
      <c r="HPH67" s="308"/>
      <c r="HPI67" s="308"/>
      <c r="HPJ67" s="308"/>
      <c r="HPK67" s="308"/>
      <c r="HPL67" s="308"/>
      <c r="HPM67" s="308"/>
      <c r="HPN67" s="308"/>
      <c r="HPO67" s="308"/>
      <c r="HPP67" s="308"/>
      <c r="HPQ67" s="308"/>
      <c r="HPR67" s="308"/>
      <c r="HPS67" s="308"/>
      <c r="HPT67" s="308"/>
      <c r="HPU67" s="308"/>
      <c r="HPV67" s="308"/>
      <c r="HPW67" s="308"/>
      <c r="HPX67" s="308"/>
      <c r="HPY67" s="308"/>
      <c r="HPZ67" s="308"/>
      <c r="HQA67" s="308"/>
      <c r="HQB67" s="308"/>
      <c r="HQC67" s="308"/>
      <c r="HQD67" s="308"/>
      <c r="HQE67" s="308"/>
      <c r="HQF67" s="308"/>
      <c r="HQG67" s="308"/>
      <c r="HQH67" s="308"/>
      <c r="HQI67" s="308"/>
      <c r="HQJ67" s="308"/>
      <c r="HQK67" s="308"/>
      <c r="HQL67" s="308"/>
      <c r="HQM67" s="308"/>
      <c r="HQN67" s="308"/>
      <c r="HQO67" s="308"/>
      <c r="HQP67" s="308"/>
      <c r="HQQ67" s="308"/>
      <c r="HQR67" s="308"/>
      <c r="HQS67" s="308"/>
      <c r="HQT67" s="308"/>
      <c r="HQU67" s="308"/>
      <c r="HQV67" s="308"/>
      <c r="HQW67" s="308"/>
      <c r="HQX67" s="308"/>
      <c r="HQY67" s="308"/>
      <c r="HQZ67" s="308"/>
      <c r="HRA67" s="308"/>
      <c r="HRB67" s="308"/>
      <c r="HRC67" s="308"/>
      <c r="HRD67" s="308"/>
      <c r="HRE67" s="308"/>
      <c r="HRF67" s="308"/>
      <c r="HRG67" s="308"/>
      <c r="HRH67" s="308"/>
      <c r="HRI67" s="308"/>
      <c r="HRJ67" s="308"/>
      <c r="HRK67" s="308"/>
      <c r="HRL67" s="308"/>
      <c r="HRM67" s="308"/>
      <c r="HRN67" s="308"/>
      <c r="HRO67" s="308"/>
      <c r="HRP67" s="308"/>
      <c r="HRQ67" s="308"/>
      <c r="HRR67" s="308"/>
      <c r="HRS67" s="308"/>
      <c r="HRT67" s="308"/>
      <c r="HRU67" s="308"/>
      <c r="HRV67" s="308"/>
      <c r="HRW67" s="308"/>
      <c r="HRX67" s="308"/>
      <c r="HRY67" s="308"/>
      <c r="HRZ67" s="308"/>
      <c r="HSA67" s="308"/>
      <c r="HSB67" s="308"/>
      <c r="HSC67" s="308"/>
      <c r="HSD67" s="308"/>
      <c r="HSE67" s="308"/>
      <c r="HSF67" s="308"/>
      <c r="HSG67" s="308"/>
      <c r="HSH67" s="308"/>
      <c r="HSI67" s="308"/>
      <c r="HSJ67" s="308"/>
      <c r="HSK67" s="308"/>
      <c r="HSL67" s="308"/>
      <c r="HSM67" s="308"/>
      <c r="HSN67" s="308"/>
      <c r="HSO67" s="308"/>
      <c r="HSP67" s="308"/>
      <c r="HSQ67" s="308"/>
      <c r="HSR67" s="308"/>
      <c r="HSS67" s="308"/>
      <c r="HST67" s="308"/>
      <c r="HSU67" s="308"/>
      <c r="HSV67" s="308"/>
      <c r="HSW67" s="308"/>
      <c r="HSX67" s="308"/>
      <c r="HSY67" s="308"/>
      <c r="HSZ67" s="308"/>
      <c r="HTA67" s="308"/>
      <c r="HTB67" s="308"/>
      <c r="HTC67" s="308"/>
      <c r="HTD67" s="308"/>
      <c r="HTE67" s="308"/>
      <c r="HTF67" s="308"/>
      <c r="HTG67" s="308"/>
      <c r="HTH67" s="308"/>
      <c r="HTI67" s="308"/>
      <c r="HTJ67" s="308"/>
      <c r="HTK67" s="308"/>
      <c r="HTL67" s="308"/>
      <c r="HTM67" s="308"/>
      <c r="HTN67" s="308"/>
      <c r="HTO67" s="308"/>
      <c r="HTP67" s="308"/>
      <c r="HTQ67" s="308"/>
      <c r="HTR67" s="308"/>
      <c r="HTS67" s="308"/>
      <c r="HTT67" s="308"/>
      <c r="HTU67" s="308"/>
      <c r="HTV67" s="308"/>
      <c r="HTW67" s="308"/>
      <c r="HTX67" s="308"/>
      <c r="HTY67" s="308"/>
      <c r="HTZ67" s="308"/>
      <c r="HUA67" s="308"/>
      <c r="HUB67" s="308"/>
      <c r="HUC67" s="308"/>
      <c r="HUD67" s="308"/>
      <c r="HUE67" s="308"/>
      <c r="HUF67" s="308"/>
      <c r="HUG67" s="308"/>
      <c r="HUH67" s="308"/>
      <c r="HUI67" s="308"/>
      <c r="HUJ67" s="308"/>
      <c r="HUK67" s="308"/>
      <c r="HUL67" s="308"/>
      <c r="HUM67" s="308"/>
      <c r="HUN67" s="308"/>
      <c r="HUO67" s="308"/>
      <c r="HUP67" s="308"/>
      <c r="HUQ67" s="308"/>
      <c r="HUR67" s="308"/>
      <c r="HUS67" s="308"/>
      <c r="HUT67" s="308"/>
      <c r="HUU67" s="308"/>
      <c r="HUV67" s="308"/>
      <c r="HUW67" s="308"/>
      <c r="HUX67" s="308"/>
      <c r="HUY67" s="308"/>
      <c r="HUZ67" s="308"/>
      <c r="HVA67" s="308"/>
      <c r="HVB67" s="308"/>
      <c r="HVC67" s="308"/>
      <c r="HVD67" s="308"/>
      <c r="HVE67" s="308"/>
      <c r="HVF67" s="308"/>
      <c r="HVG67" s="308"/>
      <c r="HVH67" s="308"/>
      <c r="HVI67" s="308"/>
      <c r="HVJ67" s="308"/>
      <c r="HVK67" s="308"/>
      <c r="HVL67" s="308"/>
      <c r="HVM67" s="308"/>
      <c r="HVN67" s="308"/>
      <c r="HVO67" s="308"/>
      <c r="HVP67" s="308"/>
      <c r="HVQ67" s="308"/>
      <c r="HVR67" s="308"/>
      <c r="HVS67" s="308"/>
      <c r="HVT67" s="308"/>
      <c r="HVU67" s="308"/>
      <c r="HVV67" s="308"/>
      <c r="HVW67" s="308"/>
      <c r="HVX67" s="308"/>
      <c r="HVY67" s="308"/>
      <c r="HVZ67" s="308"/>
      <c r="HWA67" s="308"/>
      <c r="HWB67" s="308"/>
      <c r="HWC67" s="308"/>
      <c r="HWD67" s="308"/>
      <c r="HWE67" s="308"/>
      <c r="HWF67" s="308"/>
      <c r="HWG67" s="308"/>
      <c r="HWH67" s="308"/>
      <c r="HWI67" s="308"/>
      <c r="HWJ67" s="308"/>
      <c r="HWK67" s="308"/>
      <c r="HWL67" s="308"/>
      <c r="HWM67" s="308"/>
      <c r="HWN67" s="308"/>
      <c r="HWO67" s="308"/>
      <c r="HWP67" s="308"/>
      <c r="HWQ67" s="308"/>
      <c r="HWR67" s="308"/>
      <c r="HWS67" s="308"/>
      <c r="HWT67" s="308"/>
      <c r="HWU67" s="308"/>
      <c r="HWV67" s="308"/>
      <c r="HWW67" s="308"/>
      <c r="HWX67" s="308"/>
      <c r="HWY67" s="308"/>
      <c r="HWZ67" s="308"/>
      <c r="HXA67" s="308"/>
      <c r="HXB67" s="308"/>
      <c r="HXC67" s="308"/>
      <c r="HXD67" s="308"/>
      <c r="HXE67" s="308"/>
      <c r="HXF67" s="308"/>
      <c r="HXG67" s="308"/>
      <c r="HXH67" s="308"/>
      <c r="HXI67" s="308"/>
      <c r="HXJ67" s="308"/>
      <c r="HXK67" s="308"/>
      <c r="HXL67" s="308"/>
      <c r="HXM67" s="308"/>
      <c r="HXN67" s="308"/>
      <c r="HXO67" s="308"/>
      <c r="HXP67" s="308"/>
      <c r="HXQ67" s="308"/>
      <c r="HXR67" s="308"/>
      <c r="HXS67" s="308"/>
      <c r="HXT67" s="308"/>
      <c r="HXU67" s="308"/>
      <c r="HXV67" s="308"/>
      <c r="HXW67" s="308"/>
      <c r="HXX67" s="308"/>
      <c r="HXY67" s="308"/>
      <c r="HXZ67" s="308"/>
      <c r="HYA67" s="308"/>
      <c r="HYB67" s="308"/>
      <c r="HYC67" s="308"/>
      <c r="HYD67" s="308"/>
      <c r="HYE67" s="308"/>
      <c r="HYF67" s="308"/>
      <c r="HYG67" s="308"/>
      <c r="HYH67" s="308"/>
      <c r="HYI67" s="308"/>
      <c r="HYJ67" s="308"/>
      <c r="HYK67" s="308"/>
      <c r="HYL67" s="308"/>
      <c r="HYM67" s="308"/>
      <c r="HYN67" s="308"/>
      <c r="HYO67" s="308"/>
      <c r="HYP67" s="308"/>
      <c r="HYQ67" s="308"/>
      <c r="HYR67" s="308"/>
      <c r="HYS67" s="308"/>
      <c r="HYT67" s="308"/>
      <c r="HYU67" s="308"/>
      <c r="HYV67" s="308"/>
      <c r="HYW67" s="308"/>
      <c r="HYX67" s="308"/>
      <c r="HYY67" s="308"/>
      <c r="HYZ67" s="308"/>
      <c r="HZA67" s="308"/>
      <c r="HZB67" s="308"/>
      <c r="HZC67" s="308"/>
      <c r="HZD67" s="308"/>
      <c r="HZE67" s="308"/>
      <c r="HZF67" s="308"/>
      <c r="HZG67" s="308"/>
      <c r="HZH67" s="308"/>
      <c r="HZI67" s="308"/>
      <c r="HZJ67" s="308"/>
      <c r="HZK67" s="308"/>
      <c r="HZL67" s="308"/>
      <c r="HZM67" s="308"/>
      <c r="HZN67" s="308"/>
      <c r="HZO67" s="308"/>
      <c r="HZP67" s="308"/>
      <c r="HZQ67" s="308"/>
      <c r="HZR67" s="308"/>
      <c r="HZS67" s="308"/>
      <c r="HZT67" s="308"/>
      <c r="HZU67" s="308"/>
      <c r="HZV67" s="308"/>
      <c r="HZW67" s="308"/>
      <c r="HZX67" s="308"/>
      <c r="HZY67" s="308"/>
      <c r="HZZ67" s="308"/>
      <c r="IAA67" s="308"/>
      <c r="IAB67" s="308"/>
      <c r="IAC67" s="308"/>
      <c r="IAD67" s="308"/>
      <c r="IAE67" s="308"/>
      <c r="IAF67" s="308"/>
      <c r="IAG67" s="308"/>
      <c r="IAH67" s="308"/>
      <c r="IAI67" s="308"/>
      <c r="IAJ67" s="308"/>
      <c r="IAK67" s="308"/>
      <c r="IAL67" s="308"/>
      <c r="IAM67" s="308"/>
      <c r="IAN67" s="308"/>
      <c r="IAO67" s="308"/>
      <c r="IAP67" s="308"/>
      <c r="IAQ67" s="308"/>
      <c r="IAR67" s="308"/>
      <c r="IAS67" s="308"/>
      <c r="IAT67" s="308"/>
      <c r="IAU67" s="308"/>
      <c r="IAV67" s="308"/>
      <c r="IAW67" s="308"/>
      <c r="IAX67" s="308"/>
      <c r="IAY67" s="308"/>
      <c r="IAZ67" s="308"/>
      <c r="IBA67" s="308"/>
      <c r="IBB67" s="308"/>
      <c r="IBC67" s="308"/>
      <c r="IBD67" s="308"/>
      <c r="IBE67" s="308"/>
      <c r="IBF67" s="308"/>
      <c r="IBG67" s="308"/>
      <c r="IBH67" s="308"/>
      <c r="IBI67" s="308"/>
      <c r="IBJ67" s="308"/>
      <c r="IBK67" s="308"/>
      <c r="IBL67" s="308"/>
      <c r="IBM67" s="308"/>
      <c r="IBN67" s="308"/>
      <c r="IBO67" s="308"/>
      <c r="IBP67" s="308"/>
      <c r="IBQ67" s="308"/>
      <c r="IBR67" s="308"/>
      <c r="IBS67" s="308"/>
      <c r="IBT67" s="308"/>
      <c r="IBU67" s="308"/>
      <c r="IBV67" s="308"/>
      <c r="IBW67" s="308"/>
      <c r="IBX67" s="308"/>
      <c r="IBY67" s="308"/>
      <c r="IBZ67" s="308"/>
      <c r="ICA67" s="308"/>
      <c r="ICB67" s="308"/>
      <c r="ICC67" s="308"/>
      <c r="ICD67" s="308"/>
      <c r="ICE67" s="308"/>
      <c r="ICF67" s="308"/>
      <c r="ICG67" s="308"/>
      <c r="ICH67" s="308"/>
      <c r="ICI67" s="308"/>
      <c r="ICJ67" s="308"/>
      <c r="ICK67" s="308"/>
      <c r="ICL67" s="308"/>
      <c r="ICM67" s="308"/>
      <c r="ICN67" s="308"/>
      <c r="ICO67" s="308"/>
      <c r="ICP67" s="308"/>
      <c r="ICQ67" s="308"/>
      <c r="ICR67" s="308"/>
      <c r="ICS67" s="308"/>
      <c r="ICT67" s="308"/>
      <c r="ICU67" s="308"/>
      <c r="ICV67" s="308"/>
      <c r="ICW67" s="308"/>
      <c r="ICX67" s="308"/>
      <c r="ICY67" s="308"/>
      <c r="ICZ67" s="308"/>
      <c r="IDA67" s="308"/>
      <c r="IDB67" s="308"/>
      <c r="IDC67" s="308"/>
      <c r="IDD67" s="308"/>
      <c r="IDE67" s="308"/>
      <c r="IDF67" s="308"/>
      <c r="IDG67" s="308"/>
      <c r="IDH67" s="308"/>
      <c r="IDI67" s="308"/>
      <c r="IDJ67" s="308"/>
      <c r="IDK67" s="308"/>
      <c r="IDL67" s="308"/>
      <c r="IDM67" s="308"/>
      <c r="IDN67" s="308"/>
      <c r="IDO67" s="308"/>
      <c r="IDP67" s="308"/>
      <c r="IDQ67" s="308"/>
      <c r="IDR67" s="308"/>
      <c r="IDS67" s="308"/>
      <c r="IDT67" s="308"/>
      <c r="IDU67" s="308"/>
      <c r="IDV67" s="308"/>
      <c r="IDW67" s="308"/>
      <c r="IDX67" s="308"/>
      <c r="IDY67" s="308"/>
      <c r="IDZ67" s="308"/>
      <c r="IEA67" s="308"/>
      <c r="IEB67" s="308"/>
      <c r="IEC67" s="308"/>
      <c r="IED67" s="308"/>
      <c r="IEE67" s="308"/>
      <c r="IEF67" s="308"/>
      <c r="IEG67" s="308"/>
      <c r="IEH67" s="308"/>
      <c r="IEI67" s="308"/>
      <c r="IEJ67" s="308"/>
      <c r="IEK67" s="308"/>
      <c r="IEL67" s="308"/>
      <c r="IEM67" s="308"/>
      <c r="IEN67" s="308"/>
      <c r="IEO67" s="308"/>
      <c r="IEP67" s="308"/>
      <c r="IEQ67" s="308"/>
      <c r="IER67" s="308"/>
      <c r="IES67" s="308"/>
      <c r="IET67" s="308"/>
      <c r="IEU67" s="308"/>
      <c r="IEV67" s="308"/>
      <c r="IEW67" s="308"/>
      <c r="IEX67" s="308"/>
      <c r="IEY67" s="308"/>
      <c r="IEZ67" s="308"/>
      <c r="IFA67" s="308"/>
      <c r="IFB67" s="308"/>
      <c r="IFC67" s="308"/>
      <c r="IFD67" s="308"/>
      <c r="IFE67" s="308"/>
      <c r="IFF67" s="308"/>
      <c r="IFG67" s="308"/>
      <c r="IFH67" s="308"/>
      <c r="IFI67" s="308"/>
      <c r="IFJ67" s="308"/>
      <c r="IFK67" s="308"/>
      <c r="IFL67" s="308"/>
      <c r="IFM67" s="308"/>
      <c r="IFN67" s="308"/>
      <c r="IFO67" s="308"/>
      <c r="IFP67" s="308"/>
      <c r="IFQ67" s="308"/>
      <c r="IFR67" s="308"/>
      <c r="IFS67" s="308"/>
      <c r="IFT67" s="308"/>
      <c r="IFU67" s="308"/>
      <c r="IFV67" s="308"/>
      <c r="IFW67" s="308"/>
      <c r="IFX67" s="308"/>
      <c r="IFY67" s="308"/>
      <c r="IFZ67" s="308"/>
      <c r="IGA67" s="308"/>
      <c r="IGB67" s="308"/>
      <c r="IGC67" s="308"/>
      <c r="IGD67" s="308"/>
      <c r="IGE67" s="308"/>
      <c r="IGF67" s="308"/>
      <c r="IGG67" s="308"/>
      <c r="IGH67" s="308"/>
      <c r="IGI67" s="308"/>
      <c r="IGJ67" s="308"/>
      <c r="IGK67" s="308"/>
      <c r="IGL67" s="308"/>
      <c r="IGM67" s="308"/>
      <c r="IGN67" s="308"/>
      <c r="IGO67" s="308"/>
      <c r="IGP67" s="308"/>
      <c r="IGQ67" s="308"/>
      <c r="IGR67" s="308"/>
      <c r="IGS67" s="308"/>
      <c r="IGT67" s="308"/>
      <c r="IGU67" s="308"/>
      <c r="IGV67" s="308"/>
      <c r="IGW67" s="308"/>
      <c r="IGX67" s="308"/>
      <c r="IGY67" s="308"/>
      <c r="IGZ67" s="308"/>
      <c r="IHA67" s="308"/>
      <c r="IHB67" s="308"/>
      <c r="IHC67" s="308"/>
      <c r="IHD67" s="308"/>
      <c r="IHE67" s="308"/>
      <c r="IHF67" s="308"/>
      <c r="IHG67" s="308"/>
      <c r="IHH67" s="308"/>
      <c r="IHI67" s="308"/>
      <c r="IHJ67" s="308"/>
      <c r="IHK67" s="308"/>
      <c r="IHL67" s="308"/>
      <c r="IHM67" s="308"/>
      <c r="IHN67" s="308"/>
      <c r="IHO67" s="308"/>
      <c r="IHP67" s="308"/>
      <c r="IHQ67" s="308"/>
      <c r="IHR67" s="308"/>
      <c r="IHS67" s="308"/>
      <c r="IHT67" s="308"/>
      <c r="IHU67" s="308"/>
      <c r="IHV67" s="308"/>
      <c r="IHW67" s="308"/>
      <c r="IHX67" s="308"/>
      <c r="IHY67" s="308"/>
      <c r="IHZ67" s="308"/>
      <c r="IIA67" s="308"/>
      <c r="IIB67" s="308"/>
      <c r="IIC67" s="308"/>
      <c r="IID67" s="308"/>
      <c r="IIE67" s="308"/>
      <c r="IIF67" s="308"/>
      <c r="IIG67" s="308"/>
      <c r="IIH67" s="308"/>
      <c r="III67" s="308"/>
      <c r="IIJ67" s="308"/>
      <c r="IIK67" s="308"/>
      <c r="IIL67" s="308"/>
      <c r="IIM67" s="308"/>
      <c r="IIN67" s="308"/>
      <c r="IIO67" s="308"/>
      <c r="IIP67" s="308"/>
      <c r="IIQ67" s="308"/>
      <c r="IIR67" s="308"/>
      <c r="IIS67" s="308"/>
      <c r="IIT67" s="308"/>
      <c r="IIU67" s="308"/>
      <c r="IIV67" s="308"/>
      <c r="IIW67" s="308"/>
      <c r="IIX67" s="308"/>
      <c r="IIY67" s="308"/>
      <c r="IIZ67" s="308"/>
      <c r="IJA67" s="308"/>
      <c r="IJB67" s="308"/>
      <c r="IJC67" s="308"/>
      <c r="IJD67" s="308"/>
      <c r="IJE67" s="308"/>
      <c r="IJF67" s="308"/>
      <c r="IJG67" s="308"/>
      <c r="IJH67" s="308"/>
      <c r="IJI67" s="308"/>
      <c r="IJJ67" s="308"/>
      <c r="IJK67" s="308"/>
      <c r="IJL67" s="308"/>
      <c r="IJM67" s="308"/>
      <c r="IJN67" s="308"/>
      <c r="IJO67" s="308"/>
      <c r="IJP67" s="308"/>
      <c r="IJQ67" s="308"/>
      <c r="IJR67" s="308"/>
      <c r="IJS67" s="308"/>
      <c r="IJT67" s="308"/>
      <c r="IJU67" s="308"/>
      <c r="IJV67" s="308"/>
      <c r="IJW67" s="308"/>
      <c r="IJX67" s="308"/>
      <c r="IJY67" s="308"/>
      <c r="IJZ67" s="308"/>
      <c r="IKA67" s="308"/>
      <c r="IKB67" s="308"/>
      <c r="IKC67" s="308"/>
      <c r="IKD67" s="308"/>
      <c r="IKE67" s="308"/>
      <c r="IKF67" s="308"/>
      <c r="IKG67" s="308"/>
      <c r="IKH67" s="308"/>
      <c r="IKI67" s="308"/>
      <c r="IKJ67" s="308"/>
      <c r="IKK67" s="308"/>
      <c r="IKL67" s="308"/>
      <c r="IKM67" s="308"/>
      <c r="IKN67" s="308"/>
      <c r="IKO67" s="308"/>
      <c r="IKP67" s="308"/>
      <c r="IKQ67" s="308"/>
      <c r="IKR67" s="308"/>
      <c r="IKS67" s="308"/>
      <c r="IKT67" s="308"/>
      <c r="IKU67" s="308"/>
      <c r="IKV67" s="308"/>
      <c r="IKW67" s="308"/>
      <c r="IKX67" s="308"/>
      <c r="IKY67" s="308"/>
      <c r="IKZ67" s="308"/>
      <c r="ILA67" s="308"/>
      <c r="ILB67" s="308"/>
      <c r="ILC67" s="308"/>
      <c r="ILD67" s="308"/>
      <c r="ILE67" s="308"/>
      <c r="ILF67" s="308"/>
      <c r="ILG67" s="308"/>
      <c r="ILH67" s="308"/>
      <c r="ILI67" s="308"/>
      <c r="ILJ67" s="308"/>
      <c r="ILK67" s="308"/>
      <c r="ILL67" s="308"/>
      <c r="ILM67" s="308"/>
      <c r="ILN67" s="308"/>
      <c r="ILO67" s="308"/>
      <c r="ILP67" s="308"/>
      <c r="ILQ67" s="308"/>
      <c r="ILR67" s="308"/>
      <c r="ILS67" s="308"/>
      <c r="ILT67" s="308"/>
      <c r="ILU67" s="308"/>
      <c r="ILV67" s="308"/>
      <c r="ILW67" s="308"/>
      <c r="ILX67" s="308"/>
      <c r="ILY67" s="308"/>
      <c r="ILZ67" s="308"/>
      <c r="IMA67" s="308"/>
      <c r="IMB67" s="308"/>
      <c r="IMC67" s="308"/>
      <c r="IMD67" s="308"/>
      <c r="IME67" s="308"/>
      <c r="IMF67" s="308"/>
      <c r="IMG67" s="308"/>
      <c r="IMH67" s="308"/>
      <c r="IMI67" s="308"/>
      <c r="IMJ67" s="308"/>
      <c r="IMK67" s="308"/>
      <c r="IML67" s="308"/>
      <c r="IMM67" s="308"/>
      <c r="IMN67" s="308"/>
      <c r="IMO67" s="308"/>
      <c r="IMP67" s="308"/>
      <c r="IMQ67" s="308"/>
      <c r="IMR67" s="308"/>
      <c r="IMS67" s="308"/>
      <c r="IMT67" s="308"/>
      <c r="IMU67" s="308"/>
      <c r="IMV67" s="308"/>
      <c r="IMW67" s="308"/>
      <c r="IMX67" s="308"/>
      <c r="IMY67" s="308"/>
      <c r="IMZ67" s="308"/>
      <c r="INA67" s="308"/>
      <c r="INB67" s="308"/>
      <c r="INC67" s="308"/>
      <c r="IND67" s="308"/>
      <c r="INE67" s="308"/>
      <c r="INF67" s="308"/>
      <c r="ING67" s="308"/>
      <c r="INH67" s="308"/>
      <c r="INI67" s="308"/>
      <c r="INJ67" s="308"/>
      <c r="INK67" s="308"/>
      <c r="INL67" s="308"/>
      <c r="INM67" s="308"/>
      <c r="INN67" s="308"/>
      <c r="INO67" s="308"/>
      <c r="INP67" s="308"/>
      <c r="INQ67" s="308"/>
      <c r="INR67" s="308"/>
      <c r="INS67" s="308"/>
      <c r="INT67" s="308"/>
      <c r="INU67" s="308"/>
      <c r="INV67" s="308"/>
      <c r="INW67" s="308"/>
      <c r="INX67" s="308"/>
      <c r="INY67" s="308"/>
      <c r="INZ67" s="308"/>
      <c r="IOA67" s="308"/>
      <c r="IOB67" s="308"/>
      <c r="IOC67" s="308"/>
      <c r="IOD67" s="308"/>
      <c r="IOE67" s="308"/>
      <c r="IOF67" s="308"/>
      <c r="IOG67" s="308"/>
      <c r="IOH67" s="308"/>
      <c r="IOI67" s="308"/>
      <c r="IOJ67" s="308"/>
      <c r="IOK67" s="308"/>
      <c r="IOL67" s="308"/>
      <c r="IOM67" s="308"/>
      <c r="ION67" s="308"/>
      <c r="IOO67" s="308"/>
      <c r="IOP67" s="308"/>
      <c r="IOQ67" s="308"/>
      <c r="IOR67" s="308"/>
      <c r="IOS67" s="308"/>
      <c r="IOT67" s="308"/>
      <c r="IOU67" s="308"/>
      <c r="IOV67" s="308"/>
      <c r="IOW67" s="308"/>
      <c r="IOX67" s="308"/>
      <c r="IOY67" s="308"/>
      <c r="IOZ67" s="308"/>
      <c r="IPA67" s="308"/>
      <c r="IPB67" s="308"/>
      <c r="IPC67" s="308"/>
      <c r="IPD67" s="308"/>
      <c r="IPE67" s="308"/>
      <c r="IPF67" s="308"/>
      <c r="IPG67" s="308"/>
      <c r="IPH67" s="308"/>
      <c r="IPI67" s="308"/>
      <c r="IPJ67" s="308"/>
      <c r="IPK67" s="308"/>
      <c r="IPL67" s="308"/>
      <c r="IPM67" s="308"/>
      <c r="IPN67" s="308"/>
      <c r="IPO67" s="308"/>
      <c r="IPP67" s="308"/>
      <c r="IPQ67" s="308"/>
      <c r="IPR67" s="308"/>
      <c r="IPS67" s="308"/>
      <c r="IPT67" s="308"/>
      <c r="IPU67" s="308"/>
      <c r="IPV67" s="308"/>
      <c r="IPW67" s="308"/>
      <c r="IPX67" s="308"/>
      <c r="IPY67" s="308"/>
      <c r="IPZ67" s="308"/>
      <c r="IQA67" s="308"/>
      <c r="IQB67" s="308"/>
      <c r="IQC67" s="308"/>
      <c r="IQD67" s="308"/>
      <c r="IQE67" s="308"/>
      <c r="IQF67" s="308"/>
      <c r="IQG67" s="308"/>
      <c r="IQH67" s="308"/>
      <c r="IQI67" s="308"/>
      <c r="IQJ67" s="308"/>
      <c r="IQK67" s="308"/>
      <c r="IQL67" s="308"/>
      <c r="IQM67" s="308"/>
      <c r="IQN67" s="308"/>
      <c r="IQO67" s="308"/>
      <c r="IQP67" s="308"/>
      <c r="IQQ67" s="308"/>
      <c r="IQR67" s="308"/>
      <c r="IQS67" s="308"/>
      <c r="IQT67" s="308"/>
      <c r="IQU67" s="308"/>
      <c r="IQV67" s="308"/>
      <c r="IQW67" s="308"/>
      <c r="IQX67" s="308"/>
      <c r="IQY67" s="308"/>
      <c r="IQZ67" s="308"/>
      <c r="IRA67" s="308"/>
      <c r="IRB67" s="308"/>
      <c r="IRC67" s="308"/>
      <c r="IRD67" s="308"/>
      <c r="IRE67" s="308"/>
      <c r="IRF67" s="308"/>
      <c r="IRG67" s="308"/>
      <c r="IRH67" s="308"/>
      <c r="IRI67" s="308"/>
      <c r="IRJ67" s="308"/>
      <c r="IRK67" s="308"/>
      <c r="IRL67" s="308"/>
      <c r="IRM67" s="308"/>
      <c r="IRN67" s="308"/>
      <c r="IRO67" s="308"/>
      <c r="IRP67" s="308"/>
      <c r="IRQ67" s="308"/>
      <c r="IRR67" s="308"/>
      <c r="IRS67" s="308"/>
      <c r="IRT67" s="308"/>
      <c r="IRU67" s="308"/>
      <c r="IRV67" s="308"/>
      <c r="IRW67" s="308"/>
      <c r="IRX67" s="308"/>
      <c r="IRY67" s="308"/>
      <c r="IRZ67" s="308"/>
      <c r="ISA67" s="308"/>
      <c r="ISB67" s="308"/>
      <c r="ISC67" s="308"/>
      <c r="ISD67" s="308"/>
      <c r="ISE67" s="308"/>
      <c r="ISF67" s="308"/>
      <c r="ISG67" s="308"/>
      <c r="ISH67" s="308"/>
      <c r="ISI67" s="308"/>
      <c r="ISJ67" s="308"/>
      <c r="ISK67" s="308"/>
      <c r="ISL67" s="308"/>
      <c r="ISM67" s="308"/>
      <c r="ISN67" s="308"/>
      <c r="ISO67" s="308"/>
      <c r="ISP67" s="308"/>
      <c r="ISQ67" s="308"/>
      <c r="ISR67" s="308"/>
      <c r="ISS67" s="308"/>
      <c r="IST67" s="308"/>
      <c r="ISU67" s="308"/>
      <c r="ISV67" s="308"/>
      <c r="ISW67" s="308"/>
      <c r="ISX67" s="308"/>
      <c r="ISY67" s="308"/>
      <c r="ISZ67" s="308"/>
      <c r="ITA67" s="308"/>
      <c r="ITB67" s="308"/>
      <c r="ITC67" s="308"/>
      <c r="ITD67" s="308"/>
      <c r="ITE67" s="308"/>
      <c r="ITF67" s="308"/>
      <c r="ITG67" s="308"/>
      <c r="ITH67" s="308"/>
      <c r="ITI67" s="308"/>
      <c r="ITJ67" s="308"/>
      <c r="ITK67" s="308"/>
      <c r="ITL67" s="308"/>
      <c r="ITM67" s="308"/>
      <c r="ITN67" s="308"/>
      <c r="ITO67" s="308"/>
      <c r="ITP67" s="308"/>
      <c r="ITQ67" s="308"/>
      <c r="ITR67" s="308"/>
      <c r="ITS67" s="308"/>
      <c r="ITT67" s="308"/>
      <c r="ITU67" s="308"/>
      <c r="ITV67" s="308"/>
      <c r="ITW67" s="308"/>
      <c r="ITX67" s="308"/>
      <c r="ITY67" s="308"/>
      <c r="ITZ67" s="308"/>
      <c r="IUA67" s="308"/>
      <c r="IUB67" s="308"/>
      <c r="IUC67" s="308"/>
      <c r="IUD67" s="308"/>
      <c r="IUE67" s="308"/>
      <c r="IUF67" s="308"/>
      <c r="IUG67" s="308"/>
      <c r="IUH67" s="308"/>
      <c r="IUI67" s="308"/>
      <c r="IUJ67" s="308"/>
      <c r="IUK67" s="308"/>
      <c r="IUL67" s="308"/>
      <c r="IUM67" s="308"/>
      <c r="IUN67" s="308"/>
      <c r="IUO67" s="308"/>
      <c r="IUP67" s="308"/>
      <c r="IUQ67" s="308"/>
      <c r="IUR67" s="308"/>
      <c r="IUS67" s="308"/>
      <c r="IUT67" s="308"/>
      <c r="IUU67" s="308"/>
      <c r="IUV67" s="308"/>
      <c r="IUW67" s="308"/>
      <c r="IUX67" s="308"/>
      <c r="IUY67" s="308"/>
      <c r="IUZ67" s="308"/>
      <c r="IVA67" s="308"/>
      <c r="IVB67" s="308"/>
      <c r="IVC67" s="308"/>
      <c r="IVD67" s="308"/>
      <c r="IVE67" s="308"/>
      <c r="IVF67" s="308"/>
      <c r="IVG67" s="308"/>
      <c r="IVH67" s="308"/>
      <c r="IVI67" s="308"/>
      <c r="IVJ67" s="308"/>
      <c r="IVK67" s="308"/>
      <c r="IVL67" s="308"/>
      <c r="IVM67" s="308"/>
      <c r="IVN67" s="308"/>
      <c r="IVO67" s="308"/>
      <c r="IVP67" s="308"/>
      <c r="IVQ67" s="308"/>
      <c r="IVR67" s="308"/>
      <c r="IVS67" s="308"/>
      <c r="IVT67" s="308"/>
      <c r="IVU67" s="308"/>
      <c r="IVV67" s="308"/>
      <c r="IVW67" s="308"/>
      <c r="IVX67" s="308"/>
      <c r="IVY67" s="308"/>
      <c r="IVZ67" s="308"/>
      <c r="IWA67" s="308"/>
      <c r="IWB67" s="308"/>
      <c r="IWC67" s="308"/>
      <c r="IWD67" s="308"/>
      <c r="IWE67" s="308"/>
      <c r="IWF67" s="308"/>
      <c r="IWG67" s="308"/>
      <c r="IWH67" s="308"/>
      <c r="IWI67" s="308"/>
      <c r="IWJ67" s="308"/>
      <c r="IWK67" s="308"/>
      <c r="IWL67" s="308"/>
      <c r="IWM67" s="308"/>
      <c r="IWN67" s="308"/>
      <c r="IWO67" s="308"/>
      <c r="IWP67" s="308"/>
      <c r="IWQ67" s="308"/>
      <c r="IWR67" s="308"/>
      <c r="IWS67" s="308"/>
      <c r="IWT67" s="308"/>
      <c r="IWU67" s="308"/>
      <c r="IWV67" s="308"/>
      <c r="IWW67" s="308"/>
      <c r="IWX67" s="308"/>
      <c r="IWY67" s="308"/>
      <c r="IWZ67" s="308"/>
      <c r="IXA67" s="308"/>
      <c r="IXB67" s="308"/>
      <c r="IXC67" s="308"/>
      <c r="IXD67" s="308"/>
      <c r="IXE67" s="308"/>
      <c r="IXF67" s="308"/>
      <c r="IXG67" s="308"/>
      <c r="IXH67" s="308"/>
      <c r="IXI67" s="308"/>
      <c r="IXJ67" s="308"/>
      <c r="IXK67" s="308"/>
      <c r="IXL67" s="308"/>
      <c r="IXM67" s="308"/>
      <c r="IXN67" s="308"/>
      <c r="IXO67" s="308"/>
      <c r="IXP67" s="308"/>
      <c r="IXQ67" s="308"/>
      <c r="IXR67" s="308"/>
      <c r="IXS67" s="308"/>
      <c r="IXT67" s="308"/>
      <c r="IXU67" s="308"/>
      <c r="IXV67" s="308"/>
      <c r="IXW67" s="308"/>
      <c r="IXX67" s="308"/>
      <c r="IXY67" s="308"/>
      <c r="IXZ67" s="308"/>
      <c r="IYA67" s="308"/>
      <c r="IYB67" s="308"/>
      <c r="IYC67" s="308"/>
      <c r="IYD67" s="308"/>
      <c r="IYE67" s="308"/>
      <c r="IYF67" s="308"/>
      <c r="IYG67" s="308"/>
      <c r="IYH67" s="308"/>
      <c r="IYI67" s="308"/>
      <c r="IYJ67" s="308"/>
      <c r="IYK67" s="308"/>
      <c r="IYL67" s="308"/>
      <c r="IYM67" s="308"/>
      <c r="IYN67" s="308"/>
      <c r="IYO67" s="308"/>
      <c r="IYP67" s="308"/>
      <c r="IYQ67" s="308"/>
      <c r="IYR67" s="308"/>
      <c r="IYS67" s="308"/>
      <c r="IYT67" s="308"/>
      <c r="IYU67" s="308"/>
      <c r="IYV67" s="308"/>
      <c r="IYW67" s="308"/>
      <c r="IYX67" s="308"/>
      <c r="IYY67" s="308"/>
      <c r="IYZ67" s="308"/>
      <c r="IZA67" s="308"/>
      <c r="IZB67" s="308"/>
      <c r="IZC67" s="308"/>
      <c r="IZD67" s="308"/>
      <c r="IZE67" s="308"/>
      <c r="IZF67" s="308"/>
      <c r="IZG67" s="308"/>
      <c r="IZH67" s="308"/>
      <c r="IZI67" s="308"/>
      <c r="IZJ67" s="308"/>
      <c r="IZK67" s="308"/>
      <c r="IZL67" s="308"/>
      <c r="IZM67" s="308"/>
      <c r="IZN67" s="308"/>
      <c r="IZO67" s="308"/>
      <c r="IZP67" s="308"/>
      <c r="IZQ67" s="308"/>
      <c r="IZR67" s="308"/>
      <c r="IZS67" s="308"/>
      <c r="IZT67" s="308"/>
      <c r="IZU67" s="308"/>
      <c r="IZV67" s="308"/>
      <c r="IZW67" s="308"/>
      <c r="IZX67" s="308"/>
      <c r="IZY67" s="308"/>
      <c r="IZZ67" s="308"/>
      <c r="JAA67" s="308"/>
      <c r="JAB67" s="308"/>
      <c r="JAC67" s="308"/>
      <c r="JAD67" s="308"/>
      <c r="JAE67" s="308"/>
      <c r="JAF67" s="308"/>
      <c r="JAG67" s="308"/>
      <c r="JAH67" s="308"/>
      <c r="JAI67" s="308"/>
      <c r="JAJ67" s="308"/>
      <c r="JAK67" s="308"/>
      <c r="JAL67" s="308"/>
      <c r="JAM67" s="308"/>
      <c r="JAN67" s="308"/>
      <c r="JAO67" s="308"/>
      <c r="JAP67" s="308"/>
      <c r="JAQ67" s="308"/>
      <c r="JAR67" s="308"/>
      <c r="JAS67" s="308"/>
      <c r="JAT67" s="308"/>
      <c r="JAU67" s="308"/>
      <c r="JAV67" s="308"/>
      <c r="JAW67" s="308"/>
      <c r="JAX67" s="308"/>
      <c r="JAY67" s="308"/>
      <c r="JAZ67" s="308"/>
      <c r="JBA67" s="308"/>
      <c r="JBB67" s="308"/>
      <c r="JBC67" s="308"/>
      <c r="JBD67" s="308"/>
      <c r="JBE67" s="308"/>
      <c r="JBF67" s="308"/>
      <c r="JBG67" s="308"/>
      <c r="JBH67" s="308"/>
      <c r="JBI67" s="308"/>
      <c r="JBJ67" s="308"/>
      <c r="JBK67" s="308"/>
      <c r="JBL67" s="308"/>
      <c r="JBM67" s="308"/>
      <c r="JBN67" s="308"/>
      <c r="JBO67" s="308"/>
      <c r="JBP67" s="308"/>
      <c r="JBQ67" s="308"/>
      <c r="JBR67" s="308"/>
      <c r="JBS67" s="308"/>
      <c r="JBT67" s="308"/>
      <c r="JBU67" s="308"/>
      <c r="JBV67" s="308"/>
      <c r="JBW67" s="308"/>
      <c r="JBX67" s="308"/>
      <c r="JBY67" s="308"/>
      <c r="JBZ67" s="308"/>
      <c r="JCA67" s="308"/>
      <c r="JCB67" s="308"/>
      <c r="JCC67" s="308"/>
      <c r="JCD67" s="308"/>
      <c r="JCE67" s="308"/>
      <c r="JCF67" s="308"/>
      <c r="JCG67" s="308"/>
      <c r="JCH67" s="308"/>
      <c r="JCI67" s="308"/>
      <c r="JCJ67" s="308"/>
      <c r="JCK67" s="308"/>
      <c r="JCL67" s="308"/>
      <c r="JCM67" s="308"/>
      <c r="JCN67" s="308"/>
      <c r="JCO67" s="308"/>
      <c r="JCP67" s="308"/>
      <c r="JCQ67" s="308"/>
      <c r="JCR67" s="308"/>
      <c r="JCS67" s="308"/>
      <c r="JCT67" s="308"/>
      <c r="JCU67" s="308"/>
      <c r="JCV67" s="308"/>
      <c r="JCW67" s="308"/>
      <c r="JCX67" s="308"/>
      <c r="JCY67" s="308"/>
      <c r="JCZ67" s="308"/>
      <c r="JDA67" s="308"/>
      <c r="JDB67" s="308"/>
      <c r="JDC67" s="308"/>
      <c r="JDD67" s="308"/>
      <c r="JDE67" s="308"/>
      <c r="JDF67" s="308"/>
      <c r="JDG67" s="308"/>
      <c r="JDH67" s="308"/>
      <c r="JDI67" s="308"/>
      <c r="JDJ67" s="308"/>
      <c r="JDK67" s="308"/>
      <c r="JDL67" s="308"/>
      <c r="JDM67" s="308"/>
      <c r="JDN67" s="308"/>
      <c r="JDO67" s="308"/>
      <c r="JDP67" s="308"/>
      <c r="JDQ67" s="308"/>
      <c r="JDR67" s="308"/>
      <c r="JDS67" s="308"/>
      <c r="JDT67" s="308"/>
      <c r="JDU67" s="308"/>
      <c r="JDV67" s="308"/>
      <c r="JDW67" s="308"/>
      <c r="JDX67" s="308"/>
      <c r="JDY67" s="308"/>
      <c r="JDZ67" s="308"/>
      <c r="JEA67" s="308"/>
      <c r="JEB67" s="308"/>
      <c r="JEC67" s="308"/>
      <c r="JED67" s="308"/>
      <c r="JEE67" s="308"/>
      <c r="JEF67" s="308"/>
      <c r="JEG67" s="308"/>
      <c r="JEH67" s="308"/>
      <c r="JEI67" s="308"/>
      <c r="JEJ67" s="308"/>
      <c r="JEK67" s="308"/>
      <c r="JEL67" s="308"/>
      <c r="JEM67" s="308"/>
      <c r="JEN67" s="308"/>
      <c r="JEO67" s="308"/>
      <c r="JEP67" s="308"/>
      <c r="JEQ67" s="308"/>
      <c r="JER67" s="308"/>
      <c r="JES67" s="308"/>
      <c r="JET67" s="308"/>
      <c r="JEU67" s="308"/>
      <c r="JEV67" s="308"/>
      <c r="JEW67" s="308"/>
      <c r="JEX67" s="308"/>
      <c r="JEY67" s="308"/>
      <c r="JEZ67" s="308"/>
      <c r="JFA67" s="308"/>
      <c r="JFB67" s="308"/>
      <c r="JFC67" s="308"/>
      <c r="JFD67" s="308"/>
      <c r="JFE67" s="308"/>
      <c r="JFF67" s="308"/>
      <c r="JFG67" s="308"/>
      <c r="JFH67" s="308"/>
      <c r="JFI67" s="308"/>
      <c r="JFJ67" s="308"/>
      <c r="JFK67" s="308"/>
      <c r="JFL67" s="308"/>
      <c r="JFM67" s="308"/>
      <c r="JFN67" s="308"/>
      <c r="JFO67" s="308"/>
      <c r="JFP67" s="308"/>
      <c r="JFQ67" s="308"/>
      <c r="JFR67" s="308"/>
      <c r="JFS67" s="308"/>
      <c r="JFT67" s="308"/>
      <c r="JFU67" s="308"/>
      <c r="JFV67" s="308"/>
      <c r="JFW67" s="308"/>
      <c r="JFX67" s="308"/>
      <c r="JFY67" s="308"/>
      <c r="JFZ67" s="308"/>
      <c r="JGA67" s="308"/>
      <c r="JGB67" s="308"/>
      <c r="JGC67" s="308"/>
      <c r="JGD67" s="308"/>
      <c r="JGE67" s="308"/>
      <c r="JGF67" s="308"/>
      <c r="JGG67" s="308"/>
      <c r="JGH67" s="308"/>
      <c r="JGI67" s="308"/>
      <c r="JGJ67" s="308"/>
      <c r="JGK67" s="308"/>
      <c r="JGL67" s="308"/>
      <c r="JGM67" s="308"/>
      <c r="JGN67" s="308"/>
      <c r="JGO67" s="308"/>
      <c r="JGP67" s="308"/>
      <c r="JGQ67" s="308"/>
      <c r="JGR67" s="308"/>
      <c r="JGS67" s="308"/>
      <c r="JGT67" s="308"/>
      <c r="JGU67" s="308"/>
      <c r="JGV67" s="308"/>
      <c r="JGW67" s="308"/>
      <c r="JGX67" s="308"/>
      <c r="JGY67" s="308"/>
      <c r="JGZ67" s="308"/>
      <c r="JHA67" s="308"/>
      <c r="JHB67" s="308"/>
      <c r="JHC67" s="308"/>
      <c r="JHD67" s="308"/>
      <c r="JHE67" s="308"/>
      <c r="JHF67" s="308"/>
      <c r="JHG67" s="308"/>
      <c r="JHH67" s="308"/>
      <c r="JHI67" s="308"/>
      <c r="JHJ67" s="308"/>
      <c r="JHK67" s="308"/>
      <c r="JHL67" s="308"/>
      <c r="JHM67" s="308"/>
      <c r="JHN67" s="308"/>
      <c r="JHO67" s="308"/>
      <c r="JHP67" s="308"/>
      <c r="JHQ67" s="308"/>
      <c r="JHR67" s="308"/>
      <c r="JHS67" s="308"/>
      <c r="JHT67" s="308"/>
      <c r="JHU67" s="308"/>
      <c r="JHV67" s="308"/>
      <c r="JHW67" s="308"/>
      <c r="JHX67" s="308"/>
      <c r="JHY67" s="308"/>
      <c r="JHZ67" s="308"/>
      <c r="JIA67" s="308"/>
      <c r="JIB67" s="308"/>
      <c r="JIC67" s="308"/>
      <c r="JID67" s="308"/>
      <c r="JIE67" s="308"/>
      <c r="JIF67" s="308"/>
      <c r="JIG67" s="308"/>
      <c r="JIH67" s="308"/>
      <c r="JII67" s="308"/>
      <c r="JIJ67" s="308"/>
      <c r="JIK67" s="308"/>
      <c r="JIL67" s="308"/>
      <c r="JIM67" s="308"/>
      <c r="JIN67" s="308"/>
      <c r="JIO67" s="308"/>
      <c r="JIP67" s="308"/>
      <c r="JIQ67" s="308"/>
      <c r="JIR67" s="308"/>
      <c r="JIS67" s="308"/>
      <c r="JIT67" s="308"/>
      <c r="JIU67" s="308"/>
      <c r="JIV67" s="308"/>
      <c r="JIW67" s="308"/>
      <c r="JIX67" s="308"/>
      <c r="JIY67" s="308"/>
      <c r="JIZ67" s="308"/>
      <c r="JJA67" s="308"/>
      <c r="JJB67" s="308"/>
      <c r="JJC67" s="308"/>
      <c r="JJD67" s="308"/>
      <c r="JJE67" s="308"/>
      <c r="JJF67" s="308"/>
      <c r="JJG67" s="308"/>
      <c r="JJH67" s="308"/>
      <c r="JJI67" s="308"/>
      <c r="JJJ67" s="308"/>
      <c r="JJK67" s="308"/>
      <c r="JJL67" s="308"/>
      <c r="JJM67" s="308"/>
      <c r="JJN67" s="308"/>
      <c r="JJO67" s="308"/>
      <c r="JJP67" s="308"/>
      <c r="JJQ67" s="308"/>
      <c r="JJR67" s="308"/>
      <c r="JJS67" s="308"/>
      <c r="JJT67" s="308"/>
      <c r="JJU67" s="308"/>
      <c r="JJV67" s="308"/>
      <c r="JJW67" s="308"/>
      <c r="JJX67" s="308"/>
      <c r="JJY67" s="308"/>
      <c r="JJZ67" s="308"/>
      <c r="JKA67" s="308"/>
      <c r="JKB67" s="308"/>
      <c r="JKC67" s="308"/>
      <c r="JKD67" s="308"/>
      <c r="JKE67" s="308"/>
      <c r="JKF67" s="308"/>
      <c r="JKG67" s="308"/>
      <c r="JKH67" s="308"/>
      <c r="JKI67" s="308"/>
      <c r="JKJ67" s="308"/>
      <c r="JKK67" s="308"/>
      <c r="JKL67" s="308"/>
      <c r="JKM67" s="308"/>
      <c r="JKN67" s="308"/>
      <c r="JKO67" s="308"/>
      <c r="JKP67" s="308"/>
      <c r="JKQ67" s="308"/>
      <c r="JKR67" s="308"/>
      <c r="JKS67" s="308"/>
      <c r="JKT67" s="308"/>
      <c r="JKU67" s="308"/>
      <c r="JKV67" s="308"/>
      <c r="JKW67" s="308"/>
      <c r="JKX67" s="308"/>
      <c r="JKY67" s="308"/>
      <c r="JKZ67" s="308"/>
      <c r="JLA67" s="308"/>
      <c r="JLB67" s="308"/>
      <c r="JLC67" s="308"/>
      <c r="JLD67" s="308"/>
      <c r="JLE67" s="308"/>
      <c r="JLF67" s="308"/>
      <c r="JLG67" s="308"/>
      <c r="JLH67" s="308"/>
      <c r="JLI67" s="308"/>
      <c r="JLJ67" s="308"/>
      <c r="JLK67" s="308"/>
      <c r="JLL67" s="308"/>
      <c r="JLM67" s="308"/>
      <c r="JLN67" s="308"/>
      <c r="JLO67" s="308"/>
      <c r="JLP67" s="308"/>
      <c r="JLQ67" s="308"/>
      <c r="JLR67" s="308"/>
      <c r="JLS67" s="308"/>
      <c r="JLT67" s="308"/>
      <c r="JLU67" s="308"/>
      <c r="JLV67" s="308"/>
      <c r="JLW67" s="308"/>
      <c r="JLX67" s="308"/>
      <c r="JLY67" s="308"/>
      <c r="JLZ67" s="308"/>
      <c r="JMA67" s="308"/>
      <c r="JMB67" s="308"/>
      <c r="JMC67" s="308"/>
      <c r="JMD67" s="308"/>
      <c r="JME67" s="308"/>
      <c r="JMF67" s="308"/>
      <c r="JMG67" s="308"/>
      <c r="JMH67" s="308"/>
      <c r="JMI67" s="308"/>
      <c r="JMJ67" s="308"/>
      <c r="JMK67" s="308"/>
      <c r="JML67" s="308"/>
      <c r="JMM67" s="308"/>
      <c r="JMN67" s="308"/>
      <c r="JMO67" s="308"/>
      <c r="JMP67" s="308"/>
      <c r="JMQ67" s="308"/>
      <c r="JMR67" s="308"/>
      <c r="JMS67" s="308"/>
      <c r="JMT67" s="308"/>
      <c r="JMU67" s="308"/>
      <c r="JMV67" s="308"/>
      <c r="JMW67" s="308"/>
      <c r="JMX67" s="308"/>
      <c r="JMY67" s="308"/>
      <c r="JMZ67" s="308"/>
      <c r="JNA67" s="308"/>
      <c r="JNB67" s="308"/>
      <c r="JNC67" s="308"/>
      <c r="JND67" s="308"/>
      <c r="JNE67" s="308"/>
      <c r="JNF67" s="308"/>
      <c r="JNG67" s="308"/>
      <c r="JNH67" s="308"/>
      <c r="JNI67" s="308"/>
      <c r="JNJ67" s="308"/>
      <c r="JNK67" s="308"/>
      <c r="JNL67" s="308"/>
      <c r="JNM67" s="308"/>
      <c r="JNN67" s="308"/>
      <c r="JNO67" s="308"/>
      <c r="JNP67" s="308"/>
      <c r="JNQ67" s="308"/>
      <c r="JNR67" s="308"/>
      <c r="JNS67" s="308"/>
      <c r="JNT67" s="308"/>
      <c r="JNU67" s="308"/>
      <c r="JNV67" s="308"/>
      <c r="JNW67" s="308"/>
      <c r="JNX67" s="308"/>
      <c r="JNY67" s="308"/>
      <c r="JNZ67" s="308"/>
      <c r="JOA67" s="308"/>
      <c r="JOB67" s="308"/>
      <c r="JOC67" s="308"/>
      <c r="JOD67" s="308"/>
      <c r="JOE67" s="308"/>
      <c r="JOF67" s="308"/>
      <c r="JOG67" s="308"/>
      <c r="JOH67" s="308"/>
      <c r="JOI67" s="308"/>
      <c r="JOJ67" s="308"/>
      <c r="JOK67" s="308"/>
      <c r="JOL67" s="308"/>
      <c r="JOM67" s="308"/>
      <c r="JON67" s="308"/>
      <c r="JOO67" s="308"/>
      <c r="JOP67" s="308"/>
      <c r="JOQ67" s="308"/>
      <c r="JOR67" s="308"/>
      <c r="JOS67" s="308"/>
      <c r="JOT67" s="308"/>
      <c r="JOU67" s="308"/>
      <c r="JOV67" s="308"/>
      <c r="JOW67" s="308"/>
      <c r="JOX67" s="308"/>
      <c r="JOY67" s="308"/>
      <c r="JOZ67" s="308"/>
      <c r="JPA67" s="308"/>
      <c r="JPB67" s="308"/>
      <c r="JPC67" s="308"/>
      <c r="JPD67" s="308"/>
      <c r="JPE67" s="308"/>
      <c r="JPF67" s="308"/>
      <c r="JPG67" s="308"/>
      <c r="JPH67" s="308"/>
      <c r="JPI67" s="308"/>
      <c r="JPJ67" s="308"/>
      <c r="JPK67" s="308"/>
      <c r="JPL67" s="308"/>
      <c r="JPM67" s="308"/>
      <c r="JPN67" s="308"/>
      <c r="JPO67" s="308"/>
      <c r="JPP67" s="308"/>
      <c r="JPQ67" s="308"/>
      <c r="JPR67" s="308"/>
      <c r="JPS67" s="308"/>
      <c r="JPT67" s="308"/>
      <c r="JPU67" s="308"/>
      <c r="JPV67" s="308"/>
      <c r="JPW67" s="308"/>
      <c r="JPX67" s="308"/>
      <c r="JPY67" s="308"/>
      <c r="JPZ67" s="308"/>
      <c r="JQA67" s="308"/>
      <c r="JQB67" s="308"/>
      <c r="JQC67" s="308"/>
      <c r="JQD67" s="308"/>
      <c r="JQE67" s="308"/>
      <c r="JQF67" s="308"/>
      <c r="JQG67" s="308"/>
      <c r="JQH67" s="308"/>
      <c r="JQI67" s="308"/>
      <c r="JQJ67" s="308"/>
      <c r="JQK67" s="308"/>
      <c r="JQL67" s="308"/>
      <c r="JQM67" s="308"/>
      <c r="JQN67" s="308"/>
      <c r="JQO67" s="308"/>
      <c r="JQP67" s="308"/>
      <c r="JQQ67" s="308"/>
      <c r="JQR67" s="308"/>
      <c r="JQS67" s="308"/>
      <c r="JQT67" s="308"/>
      <c r="JQU67" s="308"/>
      <c r="JQV67" s="308"/>
      <c r="JQW67" s="308"/>
      <c r="JQX67" s="308"/>
      <c r="JQY67" s="308"/>
      <c r="JQZ67" s="308"/>
      <c r="JRA67" s="308"/>
      <c r="JRB67" s="308"/>
      <c r="JRC67" s="308"/>
      <c r="JRD67" s="308"/>
      <c r="JRE67" s="308"/>
      <c r="JRF67" s="308"/>
      <c r="JRG67" s="308"/>
      <c r="JRH67" s="308"/>
      <c r="JRI67" s="308"/>
      <c r="JRJ67" s="308"/>
      <c r="JRK67" s="308"/>
      <c r="JRL67" s="308"/>
      <c r="JRM67" s="308"/>
      <c r="JRN67" s="308"/>
      <c r="JRO67" s="308"/>
      <c r="JRP67" s="308"/>
      <c r="JRQ67" s="308"/>
      <c r="JRR67" s="308"/>
      <c r="JRS67" s="308"/>
      <c r="JRT67" s="308"/>
      <c r="JRU67" s="308"/>
      <c r="JRV67" s="308"/>
      <c r="JRW67" s="308"/>
      <c r="JRX67" s="308"/>
      <c r="JRY67" s="308"/>
      <c r="JRZ67" s="308"/>
      <c r="JSA67" s="308"/>
      <c r="JSB67" s="308"/>
      <c r="JSC67" s="308"/>
      <c r="JSD67" s="308"/>
      <c r="JSE67" s="308"/>
      <c r="JSF67" s="308"/>
      <c r="JSG67" s="308"/>
      <c r="JSH67" s="308"/>
      <c r="JSI67" s="308"/>
      <c r="JSJ67" s="308"/>
      <c r="JSK67" s="308"/>
      <c r="JSL67" s="308"/>
      <c r="JSM67" s="308"/>
      <c r="JSN67" s="308"/>
      <c r="JSO67" s="308"/>
      <c r="JSP67" s="308"/>
      <c r="JSQ67" s="308"/>
      <c r="JSR67" s="308"/>
      <c r="JSS67" s="308"/>
      <c r="JST67" s="308"/>
      <c r="JSU67" s="308"/>
      <c r="JSV67" s="308"/>
      <c r="JSW67" s="308"/>
      <c r="JSX67" s="308"/>
      <c r="JSY67" s="308"/>
      <c r="JSZ67" s="308"/>
      <c r="JTA67" s="308"/>
      <c r="JTB67" s="308"/>
      <c r="JTC67" s="308"/>
      <c r="JTD67" s="308"/>
      <c r="JTE67" s="308"/>
      <c r="JTF67" s="308"/>
      <c r="JTG67" s="308"/>
      <c r="JTH67" s="308"/>
      <c r="JTI67" s="308"/>
      <c r="JTJ67" s="308"/>
      <c r="JTK67" s="308"/>
      <c r="JTL67" s="308"/>
      <c r="JTM67" s="308"/>
      <c r="JTN67" s="308"/>
      <c r="JTO67" s="308"/>
      <c r="JTP67" s="308"/>
      <c r="JTQ67" s="308"/>
      <c r="JTR67" s="308"/>
      <c r="JTS67" s="308"/>
      <c r="JTT67" s="308"/>
      <c r="JTU67" s="308"/>
      <c r="JTV67" s="308"/>
      <c r="JTW67" s="308"/>
      <c r="JTX67" s="308"/>
      <c r="JTY67" s="308"/>
      <c r="JTZ67" s="308"/>
      <c r="JUA67" s="308"/>
      <c r="JUB67" s="308"/>
      <c r="JUC67" s="308"/>
      <c r="JUD67" s="308"/>
      <c r="JUE67" s="308"/>
      <c r="JUF67" s="308"/>
      <c r="JUG67" s="308"/>
      <c r="JUH67" s="308"/>
      <c r="JUI67" s="308"/>
      <c r="JUJ67" s="308"/>
      <c r="JUK67" s="308"/>
      <c r="JUL67" s="308"/>
      <c r="JUM67" s="308"/>
      <c r="JUN67" s="308"/>
      <c r="JUO67" s="308"/>
      <c r="JUP67" s="308"/>
      <c r="JUQ67" s="308"/>
      <c r="JUR67" s="308"/>
      <c r="JUS67" s="308"/>
      <c r="JUT67" s="308"/>
      <c r="JUU67" s="308"/>
      <c r="JUV67" s="308"/>
      <c r="JUW67" s="308"/>
      <c r="JUX67" s="308"/>
      <c r="JUY67" s="308"/>
      <c r="JUZ67" s="308"/>
      <c r="JVA67" s="308"/>
      <c r="JVB67" s="308"/>
      <c r="JVC67" s="308"/>
      <c r="JVD67" s="308"/>
      <c r="JVE67" s="308"/>
      <c r="JVF67" s="308"/>
      <c r="JVG67" s="308"/>
      <c r="JVH67" s="308"/>
      <c r="JVI67" s="308"/>
      <c r="JVJ67" s="308"/>
      <c r="JVK67" s="308"/>
      <c r="JVL67" s="308"/>
      <c r="JVM67" s="308"/>
      <c r="JVN67" s="308"/>
      <c r="JVO67" s="308"/>
      <c r="JVP67" s="308"/>
      <c r="JVQ67" s="308"/>
      <c r="JVR67" s="308"/>
      <c r="JVS67" s="308"/>
      <c r="JVT67" s="308"/>
      <c r="JVU67" s="308"/>
      <c r="JVV67" s="308"/>
      <c r="JVW67" s="308"/>
      <c r="JVX67" s="308"/>
      <c r="JVY67" s="308"/>
      <c r="JVZ67" s="308"/>
      <c r="JWA67" s="308"/>
      <c r="JWB67" s="308"/>
      <c r="JWC67" s="308"/>
      <c r="JWD67" s="308"/>
      <c r="JWE67" s="308"/>
      <c r="JWF67" s="308"/>
      <c r="JWG67" s="308"/>
      <c r="JWH67" s="308"/>
      <c r="JWI67" s="308"/>
      <c r="JWJ67" s="308"/>
      <c r="JWK67" s="308"/>
      <c r="JWL67" s="308"/>
      <c r="JWM67" s="308"/>
      <c r="JWN67" s="308"/>
      <c r="JWO67" s="308"/>
      <c r="JWP67" s="308"/>
      <c r="JWQ67" s="308"/>
      <c r="JWR67" s="308"/>
      <c r="JWS67" s="308"/>
      <c r="JWT67" s="308"/>
      <c r="JWU67" s="308"/>
      <c r="JWV67" s="308"/>
      <c r="JWW67" s="308"/>
      <c r="JWX67" s="308"/>
      <c r="JWY67" s="308"/>
      <c r="JWZ67" s="308"/>
      <c r="JXA67" s="308"/>
      <c r="JXB67" s="308"/>
      <c r="JXC67" s="308"/>
      <c r="JXD67" s="308"/>
      <c r="JXE67" s="308"/>
      <c r="JXF67" s="308"/>
      <c r="JXG67" s="308"/>
      <c r="JXH67" s="308"/>
      <c r="JXI67" s="308"/>
      <c r="JXJ67" s="308"/>
      <c r="JXK67" s="308"/>
      <c r="JXL67" s="308"/>
      <c r="JXM67" s="308"/>
      <c r="JXN67" s="308"/>
      <c r="JXO67" s="308"/>
      <c r="JXP67" s="308"/>
      <c r="JXQ67" s="308"/>
      <c r="JXR67" s="308"/>
      <c r="JXS67" s="308"/>
      <c r="JXT67" s="308"/>
      <c r="JXU67" s="308"/>
      <c r="JXV67" s="308"/>
      <c r="JXW67" s="308"/>
      <c r="JXX67" s="308"/>
      <c r="JXY67" s="308"/>
      <c r="JXZ67" s="308"/>
      <c r="JYA67" s="308"/>
      <c r="JYB67" s="308"/>
      <c r="JYC67" s="308"/>
      <c r="JYD67" s="308"/>
      <c r="JYE67" s="308"/>
      <c r="JYF67" s="308"/>
      <c r="JYG67" s="308"/>
      <c r="JYH67" s="308"/>
      <c r="JYI67" s="308"/>
      <c r="JYJ67" s="308"/>
      <c r="JYK67" s="308"/>
      <c r="JYL67" s="308"/>
      <c r="JYM67" s="308"/>
      <c r="JYN67" s="308"/>
      <c r="JYO67" s="308"/>
      <c r="JYP67" s="308"/>
      <c r="JYQ67" s="308"/>
      <c r="JYR67" s="308"/>
      <c r="JYS67" s="308"/>
      <c r="JYT67" s="308"/>
      <c r="JYU67" s="308"/>
      <c r="JYV67" s="308"/>
      <c r="JYW67" s="308"/>
      <c r="JYX67" s="308"/>
      <c r="JYY67" s="308"/>
      <c r="JYZ67" s="308"/>
      <c r="JZA67" s="308"/>
      <c r="JZB67" s="308"/>
      <c r="JZC67" s="308"/>
      <c r="JZD67" s="308"/>
      <c r="JZE67" s="308"/>
      <c r="JZF67" s="308"/>
      <c r="JZG67" s="308"/>
      <c r="JZH67" s="308"/>
      <c r="JZI67" s="308"/>
      <c r="JZJ67" s="308"/>
      <c r="JZK67" s="308"/>
      <c r="JZL67" s="308"/>
      <c r="JZM67" s="308"/>
      <c r="JZN67" s="308"/>
      <c r="JZO67" s="308"/>
      <c r="JZP67" s="308"/>
      <c r="JZQ67" s="308"/>
      <c r="JZR67" s="308"/>
      <c r="JZS67" s="308"/>
      <c r="JZT67" s="308"/>
      <c r="JZU67" s="308"/>
      <c r="JZV67" s="308"/>
      <c r="JZW67" s="308"/>
      <c r="JZX67" s="308"/>
      <c r="JZY67" s="308"/>
      <c r="JZZ67" s="308"/>
      <c r="KAA67" s="308"/>
      <c r="KAB67" s="308"/>
      <c r="KAC67" s="308"/>
      <c r="KAD67" s="308"/>
      <c r="KAE67" s="308"/>
      <c r="KAF67" s="308"/>
      <c r="KAG67" s="308"/>
      <c r="KAH67" s="308"/>
      <c r="KAI67" s="308"/>
      <c r="KAJ67" s="308"/>
      <c r="KAK67" s="308"/>
      <c r="KAL67" s="308"/>
      <c r="KAM67" s="308"/>
      <c r="KAN67" s="308"/>
      <c r="KAO67" s="308"/>
      <c r="KAP67" s="308"/>
      <c r="KAQ67" s="308"/>
      <c r="KAR67" s="308"/>
      <c r="KAS67" s="308"/>
      <c r="KAT67" s="308"/>
      <c r="KAU67" s="308"/>
      <c r="KAV67" s="308"/>
      <c r="KAW67" s="308"/>
      <c r="KAX67" s="308"/>
      <c r="KAY67" s="308"/>
      <c r="KAZ67" s="308"/>
      <c r="KBA67" s="308"/>
      <c r="KBB67" s="308"/>
      <c r="KBC67" s="308"/>
      <c r="KBD67" s="308"/>
      <c r="KBE67" s="308"/>
      <c r="KBF67" s="308"/>
      <c r="KBG67" s="308"/>
      <c r="KBH67" s="308"/>
      <c r="KBI67" s="308"/>
      <c r="KBJ67" s="308"/>
      <c r="KBK67" s="308"/>
      <c r="KBL67" s="308"/>
      <c r="KBM67" s="308"/>
      <c r="KBN67" s="308"/>
      <c r="KBO67" s="308"/>
      <c r="KBP67" s="308"/>
      <c r="KBQ67" s="308"/>
      <c r="KBR67" s="308"/>
      <c r="KBS67" s="308"/>
      <c r="KBT67" s="308"/>
      <c r="KBU67" s="308"/>
      <c r="KBV67" s="308"/>
      <c r="KBW67" s="308"/>
      <c r="KBX67" s="308"/>
      <c r="KBY67" s="308"/>
      <c r="KBZ67" s="308"/>
      <c r="KCA67" s="308"/>
      <c r="KCB67" s="308"/>
      <c r="KCC67" s="308"/>
      <c r="KCD67" s="308"/>
      <c r="KCE67" s="308"/>
      <c r="KCF67" s="308"/>
      <c r="KCG67" s="308"/>
      <c r="KCH67" s="308"/>
      <c r="KCI67" s="308"/>
      <c r="KCJ67" s="308"/>
      <c r="KCK67" s="308"/>
      <c r="KCL67" s="308"/>
      <c r="KCM67" s="308"/>
      <c r="KCN67" s="308"/>
      <c r="KCO67" s="308"/>
      <c r="KCP67" s="308"/>
      <c r="KCQ67" s="308"/>
      <c r="KCR67" s="308"/>
      <c r="KCS67" s="308"/>
      <c r="KCT67" s="308"/>
      <c r="KCU67" s="308"/>
      <c r="KCV67" s="308"/>
      <c r="KCW67" s="308"/>
      <c r="KCX67" s="308"/>
      <c r="KCY67" s="308"/>
      <c r="KCZ67" s="308"/>
      <c r="KDA67" s="308"/>
      <c r="KDB67" s="308"/>
      <c r="KDC67" s="308"/>
      <c r="KDD67" s="308"/>
      <c r="KDE67" s="308"/>
      <c r="KDF67" s="308"/>
      <c r="KDG67" s="308"/>
      <c r="KDH67" s="308"/>
      <c r="KDI67" s="308"/>
      <c r="KDJ67" s="308"/>
      <c r="KDK67" s="308"/>
      <c r="KDL67" s="308"/>
      <c r="KDM67" s="308"/>
      <c r="KDN67" s="308"/>
      <c r="KDO67" s="308"/>
      <c r="KDP67" s="308"/>
      <c r="KDQ67" s="308"/>
      <c r="KDR67" s="308"/>
      <c r="KDS67" s="308"/>
      <c r="KDT67" s="308"/>
      <c r="KDU67" s="308"/>
      <c r="KDV67" s="308"/>
      <c r="KDW67" s="308"/>
      <c r="KDX67" s="308"/>
      <c r="KDY67" s="308"/>
      <c r="KDZ67" s="308"/>
      <c r="KEA67" s="308"/>
      <c r="KEB67" s="308"/>
      <c r="KEC67" s="308"/>
      <c r="KED67" s="308"/>
      <c r="KEE67" s="308"/>
      <c r="KEF67" s="308"/>
      <c r="KEG67" s="308"/>
      <c r="KEH67" s="308"/>
      <c r="KEI67" s="308"/>
      <c r="KEJ67" s="308"/>
      <c r="KEK67" s="308"/>
      <c r="KEL67" s="308"/>
      <c r="KEM67" s="308"/>
      <c r="KEN67" s="308"/>
      <c r="KEO67" s="308"/>
      <c r="KEP67" s="308"/>
      <c r="KEQ67" s="308"/>
      <c r="KER67" s="308"/>
      <c r="KES67" s="308"/>
      <c r="KET67" s="308"/>
      <c r="KEU67" s="308"/>
      <c r="KEV67" s="308"/>
      <c r="KEW67" s="308"/>
      <c r="KEX67" s="308"/>
      <c r="KEY67" s="308"/>
      <c r="KEZ67" s="308"/>
      <c r="KFA67" s="308"/>
      <c r="KFB67" s="308"/>
      <c r="KFC67" s="308"/>
      <c r="KFD67" s="308"/>
      <c r="KFE67" s="308"/>
      <c r="KFF67" s="308"/>
      <c r="KFG67" s="308"/>
      <c r="KFH67" s="308"/>
      <c r="KFI67" s="308"/>
      <c r="KFJ67" s="308"/>
      <c r="KFK67" s="308"/>
      <c r="KFL67" s="308"/>
      <c r="KFM67" s="308"/>
      <c r="KFN67" s="308"/>
      <c r="KFO67" s="308"/>
      <c r="KFP67" s="308"/>
      <c r="KFQ67" s="308"/>
      <c r="KFR67" s="308"/>
      <c r="KFS67" s="308"/>
      <c r="KFT67" s="308"/>
      <c r="KFU67" s="308"/>
      <c r="KFV67" s="308"/>
      <c r="KFW67" s="308"/>
      <c r="KFX67" s="308"/>
      <c r="KFY67" s="308"/>
      <c r="KFZ67" s="308"/>
      <c r="KGA67" s="308"/>
      <c r="KGB67" s="308"/>
      <c r="KGC67" s="308"/>
      <c r="KGD67" s="308"/>
      <c r="KGE67" s="308"/>
      <c r="KGF67" s="308"/>
      <c r="KGG67" s="308"/>
      <c r="KGH67" s="308"/>
      <c r="KGI67" s="308"/>
      <c r="KGJ67" s="308"/>
      <c r="KGK67" s="308"/>
      <c r="KGL67" s="308"/>
      <c r="KGM67" s="308"/>
      <c r="KGN67" s="308"/>
      <c r="KGO67" s="308"/>
      <c r="KGP67" s="308"/>
      <c r="KGQ67" s="308"/>
      <c r="KGR67" s="308"/>
      <c r="KGS67" s="308"/>
      <c r="KGT67" s="308"/>
      <c r="KGU67" s="308"/>
      <c r="KGV67" s="308"/>
      <c r="KGW67" s="308"/>
      <c r="KGX67" s="308"/>
      <c r="KGY67" s="308"/>
      <c r="KGZ67" s="308"/>
      <c r="KHA67" s="308"/>
      <c r="KHB67" s="308"/>
      <c r="KHC67" s="308"/>
      <c r="KHD67" s="308"/>
      <c r="KHE67" s="308"/>
      <c r="KHF67" s="308"/>
      <c r="KHG67" s="308"/>
      <c r="KHH67" s="308"/>
      <c r="KHI67" s="308"/>
      <c r="KHJ67" s="308"/>
      <c r="KHK67" s="308"/>
      <c r="KHL67" s="308"/>
      <c r="KHM67" s="308"/>
      <c r="KHN67" s="308"/>
      <c r="KHO67" s="308"/>
      <c r="KHP67" s="308"/>
      <c r="KHQ67" s="308"/>
      <c r="KHR67" s="308"/>
      <c r="KHS67" s="308"/>
      <c r="KHT67" s="308"/>
      <c r="KHU67" s="308"/>
      <c r="KHV67" s="308"/>
      <c r="KHW67" s="308"/>
      <c r="KHX67" s="308"/>
      <c r="KHY67" s="308"/>
      <c r="KHZ67" s="308"/>
      <c r="KIA67" s="308"/>
      <c r="KIB67" s="308"/>
      <c r="KIC67" s="308"/>
      <c r="KID67" s="308"/>
      <c r="KIE67" s="308"/>
      <c r="KIF67" s="308"/>
      <c r="KIG67" s="308"/>
      <c r="KIH67" s="308"/>
      <c r="KII67" s="308"/>
      <c r="KIJ67" s="308"/>
      <c r="KIK67" s="308"/>
      <c r="KIL67" s="308"/>
      <c r="KIM67" s="308"/>
      <c r="KIN67" s="308"/>
      <c r="KIO67" s="308"/>
      <c r="KIP67" s="308"/>
      <c r="KIQ67" s="308"/>
      <c r="KIR67" s="308"/>
      <c r="KIS67" s="308"/>
      <c r="KIT67" s="308"/>
      <c r="KIU67" s="308"/>
      <c r="KIV67" s="308"/>
      <c r="KIW67" s="308"/>
      <c r="KIX67" s="308"/>
      <c r="KIY67" s="308"/>
      <c r="KIZ67" s="308"/>
      <c r="KJA67" s="308"/>
      <c r="KJB67" s="308"/>
      <c r="KJC67" s="308"/>
      <c r="KJD67" s="308"/>
      <c r="KJE67" s="308"/>
      <c r="KJF67" s="308"/>
      <c r="KJG67" s="308"/>
      <c r="KJH67" s="308"/>
      <c r="KJI67" s="308"/>
      <c r="KJJ67" s="308"/>
      <c r="KJK67" s="308"/>
      <c r="KJL67" s="308"/>
      <c r="KJM67" s="308"/>
      <c r="KJN67" s="308"/>
      <c r="KJO67" s="308"/>
      <c r="KJP67" s="308"/>
      <c r="KJQ67" s="308"/>
      <c r="KJR67" s="308"/>
      <c r="KJS67" s="308"/>
      <c r="KJT67" s="308"/>
      <c r="KJU67" s="308"/>
      <c r="KJV67" s="308"/>
      <c r="KJW67" s="308"/>
      <c r="KJX67" s="308"/>
      <c r="KJY67" s="308"/>
      <c r="KJZ67" s="308"/>
      <c r="KKA67" s="308"/>
      <c r="KKB67" s="308"/>
      <c r="KKC67" s="308"/>
      <c r="KKD67" s="308"/>
      <c r="KKE67" s="308"/>
      <c r="KKF67" s="308"/>
      <c r="KKG67" s="308"/>
      <c r="KKH67" s="308"/>
      <c r="KKI67" s="308"/>
      <c r="KKJ67" s="308"/>
      <c r="KKK67" s="308"/>
      <c r="KKL67" s="308"/>
      <c r="KKM67" s="308"/>
      <c r="KKN67" s="308"/>
      <c r="KKO67" s="308"/>
      <c r="KKP67" s="308"/>
      <c r="KKQ67" s="308"/>
      <c r="KKR67" s="308"/>
      <c r="KKS67" s="308"/>
      <c r="KKT67" s="308"/>
      <c r="KKU67" s="308"/>
      <c r="KKV67" s="308"/>
      <c r="KKW67" s="308"/>
      <c r="KKX67" s="308"/>
      <c r="KKY67" s="308"/>
      <c r="KKZ67" s="308"/>
      <c r="KLA67" s="308"/>
      <c r="KLB67" s="308"/>
      <c r="KLC67" s="308"/>
      <c r="KLD67" s="308"/>
      <c r="KLE67" s="308"/>
      <c r="KLF67" s="308"/>
      <c r="KLG67" s="308"/>
      <c r="KLH67" s="308"/>
      <c r="KLI67" s="308"/>
      <c r="KLJ67" s="308"/>
      <c r="KLK67" s="308"/>
      <c r="KLL67" s="308"/>
      <c r="KLM67" s="308"/>
      <c r="KLN67" s="308"/>
      <c r="KLO67" s="308"/>
      <c r="KLP67" s="308"/>
      <c r="KLQ67" s="308"/>
      <c r="KLR67" s="308"/>
      <c r="KLS67" s="308"/>
      <c r="KLT67" s="308"/>
      <c r="KLU67" s="308"/>
      <c r="KLV67" s="308"/>
      <c r="KLW67" s="308"/>
      <c r="KLX67" s="308"/>
      <c r="KLY67" s="308"/>
      <c r="KLZ67" s="308"/>
      <c r="KMA67" s="308"/>
      <c r="KMB67" s="308"/>
      <c r="KMC67" s="308"/>
      <c r="KMD67" s="308"/>
      <c r="KME67" s="308"/>
      <c r="KMF67" s="308"/>
      <c r="KMG67" s="308"/>
      <c r="KMH67" s="308"/>
      <c r="KMI67" s="308"/>
      <c r="KMJ67" s="308"/>
      <c r="KMK67" s="308"/>
      <c r="KML67" s="308"/>
      <c r="KMM67" s="308"/>
      <c r="KMN67" s="308"/>
      <c r="KMO67" s="308"/>
      <c r="KMP67" s="308"/>
      <c r="KMQ67" s="308"/>
      <c r="KMR67" s="308"/>
      <c r="KMS67" s="308"/>
      <c r="KMT67" s="308"/>
      <c r="KMU67" s="308"/>
      <c r="KMV67" s="308"/>
      <c r="KMW67" s="308"/>
      <c r="KMX67" s="308"/>
      <c r="KMY67" s="308"/>
      <c r="KMZ67" s="308"/>
      <c r="KNA67" s="308"/>
      <c r="KNB67" s="308"/>
      <c r="KNC67" s="308"/>
      <c r="KND67" s="308"/>
      <c r="KNE67" s="308"/>
      <c r="KNF67" s="308"/>
      <c r="KNG67" s="308"/>
      <c r="KNH67" s="308"/>
      <c r="KNI67" s="308"/>
      <c r="KNJ67" s="308"/>
      <c r="KNK67" s="308"/>
      <c r="KNL67" s="308"/>
      <c r="KNM67" s="308"/>
      <c r="KNN67" s="308"/>
      <c r="KNO67" s="308"/>
      <c r="KNP67" s="308"/>
      <c r="KNQ67" s="308"/>
      <c r="KNR67" s="308"/>
      <c r="KNS67" s="308"/>
      <c r="KNT67" s="308"/>
      <c r="KNU67" s="308"/>
      <c r="KNV67" s="308"/>
      <c r="KNW67" s="308"/>
      <c r="KNX67" s="308"/>
      <c r="KNY67" s="308"/>
      <c r="KNZ67" s="308"/>
      <c r="KOA67" s="308"/>
      <c r="KOB67" s="308"/>
      <c r="KOC67" s="308"/>
      <c r="KOD67" s="308"/>
      <c r="KOE67" s="308"/>
      <c r="KOF67" s="308"/>
      <c r="KOG67" s="308"/>
      <c r="KOH67" s="308"/>
      <c r="KOI67" s="308"/>
      <c r="KOJ67" s="308"/>
      <c r="KOK67" s="308"/>
      <c r="KOL67" s="308"/>
      <c r="KOM67" s="308"/>
      <c r="KON67" s="308"/>
      <c r="KOO67" s="308"/>
      <c r="KOP67" s="308"/>
      <c r="KOQ67" s="308"/>
      <c r="KOR67" s="308"/>
      <c r="KOS67" s="308"/>
      <c r="KOT67" s="308"/>
      <c r="KOU67" s="308"/>
      <c r="KOV67" s="308"/>
      <c r="KOW67" s="308"/>
      <c r="KOX67" s="308"/>
      <c r="KOY67" s="308"/>
      <c r="KOZ67" s="308"/>
      <c r="KPA67" s="308"/>
      <c r="KPB67" s="308"/>
      <c r="KPC67" s="308"/>
      <c r="KPD67" s="308"/>
      <c r="KPE67" s="308"/>
      <c r="KPF67" s="308"/>
      <c r="KPG67" s="308"/>
      <c r="KPH67" s="308"/>
      <c r="KPI67" s="308"/>
      <c r="KPJ67" s="308"/>
      <c r="KPK67" s="308"/>
      <c r="KPL67" s="308"/>
      <c r="KPM67" s="308"/>
      <c r="KPN67" s="308"/>
      <c r="KPO67" s="308"/>
      <c r="KPP67" s="308"/>
      <c r="KPQ67" s="308"/>
      <c r="KPR67" s="308"/>
      <c r="KPS67" s="308"/>
      <c r="KPT67" s="308"/>
      <c r="KPU67" s="308"/>
      <c r="KPV67" s="308"/>
      <c r="KPW67" s="308"/>
      <c r="KPX67" s="308"/>
      <c r="KPY67" s="308"/>
      <c r="KPZ67" s="308"/>
      <c r="KQA67" s="308"/>
      <c r="KQB67" s="308"/>
      <c r="KQC67" s="308"/>
      <c r="KQD67" s="308"/>
      <c r="KQE67" s="308"/>
      <c r="KQF67" s="308"/>
      <c r="KQG67" s="308"/>
      <c r="KQH67" s="308"/>
      <c r="KQI67" s="308"/>
      <c r="KQJ67" s="308"/>
      <c r="KQK67" s="308"/>
      <c r="KQL67" s="308"/>
      <c r="KQM67" s="308"/>
      <c r="KQN67" s="308"/>
      <c r="KQO67" s="308"/>
      <c r="KQP67" s="308"/>
      <c r="KQQ67" s="308"/>
      <c r="KQR67" s="308"/>
      <c r="KQS67" s="308"/>
      <c r="KQT67" s="308"/>
      <c r="KQU67" s="308"/>
      <c r="KQV67" s="308"/>
      <c r="KQW67" s="308"/>
      <c r="KQX67" s="308"/>
      <c r="KQY67" s="308"/>
      <c r="KQZ67" s="308"/>
      <c r="KRA67" s="308"/>
      <c r="KRB67" s="308"/>
      <c r="KRC67" s="308"/>
      <c r="KRD67" s="308"/>
      <c r="KRE67" s="308"/>
      <c r="KRF67" s="308"/>
      <c r="KRG67" s="308"/>
      <c r="KRH67" s="308"/>
      <c r="KRI67" s="308"/>
      <c r="KRJ67" s="308"/>
      <c r="KRK67" s="308"/>
      <c r="KRL67" s="308"/>
      <c r="KRM67" s="308"/>
      <c r="KRN67" s="308"/>
      <c r="KRO67" s="308"/>
      <c r="KRP67" s="308"/>
      <c r="KRQ67" s="308"/>
      <c r="KRR67" s="308"/>
      <c r="KRS67" s="308"/>
      <c r="KRT67" s="308"/>
      <c r="KRU67" s="308"/>
      <c r="KRV67" s="308"/>
      <c r="KRW67" s="308"/>
      <c r="KRX67" s="308"/>
      <c r="KRY67" s="308"/>
      <c r="KRZ67" s="308"/>
      <c r="KSA67" s="308"/>
      <c r="KSB67" s="308"/>
      <c r="KSC67" s="308"/>
      <c r="KSD67" s="308"/>
      <c r="KSE67" s="308"/>
      <c r="KSF67" s="308"/>
      <c r="KSG67" s="308"/>
      <c r="KSH67" s="308"/>
      <c r="KSI67" s="308"/>
      <c r="KSJ67" s="308"/>
      <c r="KSK67" s="308"/>
      <c r="KSL67" s="308"/>
      <c r="KSM67" s="308"/>
      <c r="KSN67" s="308"/>
      <c r="KSO67" s="308"/>
      <c r="KSP67" s="308"/>
      <c r="KSQ67" s="308"/>
      <c r="KSR67" s="308"/>
      <c r="KSS67" s="308"/>
      <c r="KST67" s="308"/>
      <c r="KSU67" s="308"/>
      <c r="KSV67" s="308"/>
      <c r="KSW67" s="308"/>
      <c r="KSX67" s="308"/>
      <c r="KSY67" s="308"/>
      <c r="KSZ67" s="308"/>
      <c r="KTA67" s="308"/>
      <c r="KTB67" s="308"/>
      <c r="KTC67" s="308"/>
      <c r="KTD67" s="308"/>
      <c r="KTE67" s="308"/>
      <c r="KTF67" s="308"/>
      <c r="KTG67" s="308"/>
      <c r="KTH67" s="308"/>
      <c r="KTI67" s="308"/>
      <c r="KTJ67" s="308"/>
      <c r="KTK67" s="308"/>
      <c r="KTL67" s="308"/>
      <c r="KTM67" s="308"/>
      <c r="KTN67" s="308"/>
      <c r="KTO67" s="308"/>
      <c r="KTP67" s="308"/>
      <c r="KTQ67" s="308"/>
      <c r="KTR67" s="308"/>
      <c r="KTS67" s="308"/>
      <c r="KTT67" s="308"/>
      <c r="KTU67" s="308"/>
      <c r="KTV67" s="308"/>
      <c r="KTW67" s="308"/>
      <c r="KTX67" s="308"/>
      <c r="KTY67" s="308"/>
      <c r="KTZ67" s="308"/>
      <c r="KUA67" s="308"/>
      <c r="KUB67" s="308"/>
      <c r="KUC67" s="308"/>
      <c r="KUD67" s="308"/>
      <c r="KUE67" s="308"/>
      <c r="KUF67" s="308"/>
      <c r="KUG67" s="308"/>
      <c r="KUH67" s="308"/>
      <c r="KUI67" s="308"/>
      <c r="KUJ67" s="308"/>
      <c r="KUK67" s="308"/>
      <c r="KUL67" s="308"/>
      <c r="KUM67" s="308"/>
      <c r="KUN67" s="308"/>
      <c r="KUO67" s="308"/>
      <c r="KUP67" s="308"/>
      <c r="KUQ67" s="308"/>
      <c r="KUR67" s="308"/>
      <c r="KUS67" s="308"/>
      <c r="KUT67" s="308"/>
      <c r="KUU67" s="308"/>
      <c r="KUV67" s="308"/>
      <c r="KUW67" s="308"/>
      <c r="KUX67" s="308"/>
      <c r="KUY67" s="308"/>
      <c r="KUZ67" s="308"/>
      <c r="KVA67" s="308"/>
      <c r="KVB67" s="308"/>
      <c r="KVC67" s="308"/>
      <c r="KVD67" s="308"/>
      <c r="KVE67" s="308"/>
      <c r="KVF67" s="308"/>
      <c r="KVG67" s="308"/>
      <c r="KVH67" s="308"/>
      <c r="KVI67" s="308"/>
      <c r="KVJ67" s="308"/>
      <c r="KVK67" s="308"/>
      <c r="KVL67" s="308"/>
      <c r="KVM67" s="308"/>
      <c r="KVN67" s="308"/>
      <c r="KVO67" s="308"/>
      <c r="KVP67" s="308"/>
      <c r="KVQ67" s="308"/>
      <c r="KVR67" s="308"/>
      <c r="KVS67" s="308"/>
      <c r="KVT67" s="308"/>
      <c r="KVU67" s="308"/>
      <c r="KVV67" s="308"/>
      <c r="KVW67" s="308"/>
      <c r="KVX67" s="308"/>
      <c r="KVY67" s="308"/>
      <c r="KVZ67" s="308"/>
      <c r="KWA67" s="308"/>
      <c r="KWB67" s="308"/>
      <c r="KWC67" s="308"/>
      <c r="KWD67" s="308"/>
      <c r="KWE67" s="308"/>
      <c r="KWF67" s="308"/>
      <c r="KWG67" s="308"/>
      <c r="KWH67" s="308"/>
      <c r="KWI67" s="308"/>
      <c r="KWJ67" s="308"/>
      <c r="KWK67" s="308"/>
      <c r="KWL67" s="308"/>
      <c r="KWM67" s="308"/>
      <c r="KWN67" s="308"/>
      <c r="KWO67" s="308"/>
      <c r="KWP67" s="308"/>
      <c r="KWQ67" s="308"/>
      <c r="KWR67" s="308"/>
      <c r="KWS67" s="308"/>
      <c r="KWT67" s="308"/>
      <c r="KWU67" s="308"/>
      <c r="KWV67" s="308"/>
      <c r="KWW67" s="308"/>
      <c r="KWX67" s="308"/>
      <c r="KWY67" s="308"/>
      <c r="KWZ67" s="308"/>
      <c r="KXA67" s="308"/>
      <c r="KXB67" s="308"/>
      <c r="KXC67" s="308"/>
      <c r="KXD67" s="308"/>
      <c r="KXE67" s="308"/>
      <c r="KXF67" s="308"/>
      <c r="KXG67" s="308"/>
      <c r="KXH67" s="308"/>
      <c r="KXI67" s="308"/>
      <c r="KXJ67" s="308"/>
      <c r="KXK67" s="308"/>
      <c r="KXL67" s="308"/>
      <c r="KXM67" s="308"/>
      <c r="KXN67" s="308"/>
      <c r="KXO67" s="308"/>
      <c r="KXP67" s="308"/>
      <c r="KXQ67" s="308"/>
      <c r="KXR67" s="308"/>
      <c r="KXS67" s="308"/>
      <c r="KXT67" s="308"/>
      <c r="KXU67" s="308"/>
      <c r="KXV67" s="308"/>
      <c r="KXW67" s="308"/>
      <c r="KXX67" s="308"/>
      <c r="KXY67" s="308"/>
      <c r="KXZ67" s="308"/>
      <c r="KYA67" s="308"/>
      <c r="KYB67" s="308"/>
      <c r="KYC67" s="308"/>
      <c r="KYD67" s="308"/>
      <c r="KYE67" s="308"/>
      <c r="KYF67" s="308"/>
      <c r="KYG67" s="308"/>
      <c r="KYH67" s="308"/>
      <c r="KYI67" s="308"/>
      <c r="KYJ67" s="308"/>
      <c r="KYK67" s="308"/>
      <c r="KYL67" s="308"/>
      <c r="KYM67" s="308"/>
      <c r="KYN67" s="308"/>
      <c r="KYO67" s="308"/>
      <c r="KYP67" s="308"/>
      <c r="KYQ67" s="308"/>
      <c r="KYR67" s="308"/>
      <c r="KYS67" s="308"/>
      <c r="KYT67" s="308"/>
      <c r="KYU67" s="308"/>
      <c r="KYV67" s="308"/>
      <c r="KYW67" s="308"/>
      <c r="KYX67" s="308"/>
      <c r="KYY67" s="308"/>
      <c r="KYZ67" s="308"/>
      <c r="KZA67" s="308"/>
      <c r="KZB67" s="308"/>
      <c r="KZC67" s="308"/>
      <c r="KZD67" s="308"/>
      <c r="KZE67" s="308"/>
      <c r="KZF67" s="308"/>
      <c r="KZG67" s="308"/>
      <c r="KZH67" s="308"/>
      <c r="KZI67" s="308"/>
      <c r="KZJ67" s="308"/>
      <c r="KZK67" s="308"/>
      <c r="KZL67" s="308"/>
      <c r="KZM67" s="308"/>
      <c r="KZN67" s="308"/>
      <c r="KZO67" s="308"/>
      <c r="KZP67" s="308"/>
      <c r="KZQ67" s="308"/>
      <c r="KZR67" s="308"/>
      <c r="KZS67" s="308"/>
      <c r="KZT67" s="308"/>
      <c r="KZU67" s="308"/>
      <c r="KZV67" s="308"/>
      <c r="KZW67" s="308"/>
      <c r="KZX67" s="308"/>
      <c r="KZY67" s="308"/>
      <c r="KZZ67" s="308"/>
      <c r="LAA67" s="308"/>
      <c r="LAB67" s="308"/>
      <c r="LAC67" s="308"/>
      <c r="LAD67" s="308"/>
      <c r="LAE67" s="308"/>
      <c r="LAF67" s="308"/>
      <c r="LAG67" s="308"/>
      <c r="LAH67" s="308"/>
      <c r="LAI67" s="308"/>
      <c r="LAJ67" s="308"/>
      <c r="LAK67" s="308"/>
      <c r="LAL67" s="308"/>
      <c r="LAM67" s="308"/>
      <c r="LAN67" s="308"/>
      <c r="LAO67" s="308"/>
      <c r="LAP67" s="308"/>
      <c r="LAQ67" s="308"/>
      <c r="LAR67" s="308"/>
      <c r="LAS67" s="308"/>
      <c r="LAT67" s="308"/>
      <c r="LAU67" s="308"/>
      <c r="LAV67" s="308"/>
      <c r="LAW67" s="308"/>
      <c r="LAX67" s="308"/>
      <c r="LAY67" s="308"/>
      <c r="LAZ67" s="308"/>
      <c r="LBA67" s="308"/>
      <c r="LBB67" s="308"/>
      <c r="LBC67" s="308"/>
      <c r="LBD67" s="308"/>
      <c r="LBE67" s="308"/>
      <c r="LBF67" s="308"/>
      <c r="LBG67" s="308"/>
      <c r="LBH67" s="308"/>
      <c r="LBI67" s="308"/>
      <c r="LBJ67" s="308"/>
      <c r="LBK67" s="308"/>
      <c r="LBL67" s="308"/>
      <c r="LBM67" s="308"/>
      <c r="LBN67" s="308"/>
      <c r="LBO67" s="308"/>
      <c r="LBP67" s="308"/>
      <c r="LBQ67" s="308"/>
      <c r="LBR67" s="308"/>
      <c r="LBS67" s="308"/>
      <c r="LBT67" s="308"/>
      <c r="LBU67" s="308"/>
      <c r="LBV67" s="308"/>
      <c r="LBW67" s="308"/>
      <c r="LBX67" s="308"/>
      <c r="LBY67" s="308"/>
      <c r="LBZ67" s="308"/>
      <c r="LCA67" s="308"/>
      <c r="LCB67" s="308"/>
      <c r="LCC67" s="308"/>
      <c r="LCD67" s="308"/>
      <c r="LCE67" s="308"/>
      <c r="LCF67" s="308"/>
      <c r="LCG67" s="308"/>
      <c r="LCH67" s="308"/>
      <c r="LCI67" s="308"/>
      <c r="LCJ67" s="308"/>
      <c r="LCK67" s="308"/>
      <c r="LCL67" s="308"/>
      <c r="LCM67" s="308"/>
      <c r="LCN67" s="308"/>
      <c r="LCO67" s="308"/>
      <c r="LCP67" s="308"/>
      <c r="LCQ67" s="308"/>
      <c r="LCR67" s="308"/>
      <c r="LCS67" s="308"/>
      <c r="LCT67" s="308"/>
      <c r="LCU67" s="308"/>
      <c r="LCV67" s="308"/>
      <c r="LCW67" s="308"/>
      <c r="LCX67" s="308"/>
      <c r="LCY67" s="308"/>
      <c r="LCZ67" s="308"/>
      <c r="LDA67" s="308"/>
      <c r="LDB67" s="308"/>
      <c r="LDC67" s="308"/>
      <c r="LDD67" s="308"/>
      <c r="LDE67" s="308"/>
      <c r="LDF67" s="308"/>
      <c r="LDG67" s="308"/>
      <c r="LDH67" s="308"/>
      <c r="LDI67" s="308"/>
      <c r="LDJ67" s="308"/>
      <c r="LDK67" s="308"/>
      <c r="LDL67" s="308"/>
      <c r="LDM67" s="308"/>
      <c r="LDN67" s="308"/>
      <c r="LDO67" s="308"/>
      <c r="LDP67" s="308"/>
      <c r="LDQ67" s="308"/>
      <c r="LDR67" s="308"/>
      <c r="LDS67" s="308"/>
      <c r="LDT67" s="308"/>
      <c r="LDU67" s="308"/>
      <c r="LDV67" s="308"/>
      <c r="LDW67" s="308"/>
      <c r="LDX67" s="308"/>
      <c r="LDY67" s="308"/>
      <c r="LDZ67" s="308"/>
      <c r="LEA67" s="308"/>
      <c r="LEB67" s="308"/>
      <c r="LEC67" s="308"/>
      <c r="LED67" s="308"/>
      <c r="LEE67" s="308"/>
      <c r="LEF67" s="308"/>
      <c r="LEG67" s="308"/>
      <c r="LEH67" s="308"/>
      <c r="LEI67" s="308"/>
      <c r="LEJ67" s="308"/>
      <c r="LEK67" s="308"/>
      <c r="LEL67" s="308"/>
      <c r="LEM67" s="308"/>
      <c r="LEN67" s="308"/>
      <c r="LEO67" s="308"/>
      <c r="LEP67" s="308"/>
      <c r="LEQ67" s="308"/>
      <c r="LER67" s="308"/>
      <c r="LES67" s="308"/>
      <c r="LET67" s="308"/>
      <c r="LEU67" s="308"/>
      <c r="LEV67" s="308"/>
      <c r="LEW67" s="308"/>
      <c r="LEX67" s="308"/>
      <c r="LEY67" s="308"/>
      <c r="LEZ67" s="308"/>
      <c r="LFA67" s="308"/>
      <c r="LFB67" s="308"/>
      <c r="LFC67" s="308"/>
      <c r="LFD67" s="308"/>
      <c r="LFE67" s="308"/>
      <c r="LFF67" s="308"/>
      <c r="LFG67" s="308"/>
      <c r="LFH67" s="308"/>
      <c r="LFI67" s="308"/>
      <c r="LFJ67" s="308"/>
      <c r="LFK67" s="308"/>
      <c r="LFL67" s="308"/>
      <c r="LFM67" s="308"/>
      <c r="LFN67" s="308"/>
      <c r="LFO67" s="308"/>
      <c r="LFP67" s="308"/>
      <c r="LFQ67" s="308"/>
      <c r="LFR67" s="308"/>
      <c r="LFS67" s="308"/>
      <c r="LFT67" s="308"/>
      <c r="LFU67" s="308"/>
      <c r="LFV67" s="308"/>
      <c r="LFW67" s="308"/>
      <c r="LFX67" s="308"/>
      <c r="LFY67" s="308"/>
      <c r="LFZ67" s="308"/>
      <c r="LGA67" s="308"/>
      <c r="LGB67" s="308"/>
      <c r="LGC67" s="308"/>
      <c r="LGD67" s="308"/>
      <c r="LGE67" s="308"/>
      <c r="LGF67" s="308"/>
      <c r="LGG67" s="308"/>
      <c r="LGH67" s="308"/>
      <c r="LGI67" s="308"/>
      <c r="LGJ67" s="308"/>
      <c r="LGK67" s="308"/>
      <c r="LGL67" s="308"/>
      <c r="LGM67" s="308"/>
      <c r="LGN67" s="308"/>
      <c r="LGO67" s="308"/>
      <c r="LGP67" s="308"/>
      <c r="LGQ67" s="308"/>
      <c r="LGR67" s="308"/>
      <c r="LGS67" s="308"/>
      <c r="LGT67" s="308"/>
      <c r="LGU67" s="308"/>
      <c r="LGV67" s="308"/>
      <c r="LGW67" s="308"/>
      <c r="LGX67" s="308"/>
      <c r="LGY67" s="308"/>
      <c r="LGZ67" s="308"/>
      <c r="LHA67" s="308"/>
      <c r="LHB67" s="308"/>
      <c r="LHC67" s="308"/>
      <c r="LHD67" s="308"/>
      <c r="LHE67" s="308"/>
      <c r="LHF67" s="308"/>
      <c r="LHG67" s="308"/>
      <c r="LHH67" s="308"/>
      <c r="LHI67" s="308"/>
      <c r="LHJ67" s="308"/>
      <c r="LHK67" s="308"/>
      <c r="LHL67" s="308"/>
      <c r="LHM67" s="308"/>
      <c r="LHN67" s="308"/>
      <c r="LHO67" s="308"/>
      <c r="LHP67" s="308"/>
      <c r="LHQ67" s="308"/>
      <c r="LHR67" s="308"/>
      <c r="LHS67" s="308"/>
      <c r="LHT67" s="308"/>
      <c r="LHU67" s="308"/>
      <c r="LHV67" s="308"/>
      <c r="LHW67" s="308"/>
      <c r="LHX67" s="308"/>
      <c r="LHY67" s="308"/>
      <c r="LHZ67" s="308"/>
      <c r="LIA67" s="308"/>
      <c r="LIB67" s="308"/>
      <c r="LIC67" s="308"/>
      <c r="LID67" s="308"/>
      <c r="LIE67" s="308"/>
      <c r="LIF67" s="308"/>
      <c r="LIG67" s="308"/>
      <c r="LIH67" s="308"/>
      <c r="LII67" s="308"/>
      <c r="LIJ67" s="308"/>
      <c r="LIK67" s="308"/>
      <c r="LIL67" s="308"/>
      <c r="LIM67" s="308"/>
      <c r="LIN67" s="308"/>
      <c r="LIO67" s="308"/>
      <c r="LIP67" s="308"/>
      <c r="LIQ67" s="308"/>
      <c r="LIR67" s="308"/>
      <c r="LIS67" s="308"/>
      <c r="LIT67" s="308"/>
      <c r="LIU67" s="308"/>
      <c r="LIV67" s="308"/>
      <c r="LIW67" s="308"/>
      <c r="LIX67" s="308"/>
      <c r="LIY67" s="308"/>
      <c r="LIZ67" s="308"/>
      <c r="LJA67" s="308"/>
      <c r="LJB67" s="308"/>
      <c r="LJC67" s="308"/>
      <c r="LJD67" s="308"/>
      <c r="LJE67" s="308"/>
      <c r="LJF67" s="308"/>
      <c r="LJG67" s="308"/>
      <c r="LJH67" s="308"/>
      <c r="LJI67" s="308"/>
      <c r="LJJ67" s="308"/>
      <c r="LJK67" s="308"/>
      <c r="LJL67" s="308"/>
      <c r="LJM67" s="308"/>
      <c r="LJN67" s="308"/>
      <c r="LJO67" s="308"/>
      <c r="LJP67" s="308"/>
      <c r="LJQ67" s="308"/>
      <c r="LJR67" s="308"/>
      <c r="LJS67" s="308"/>
      <c r="LJT67" s="308"/>
      <c r="LJU67" s="308"/>
      <c r="LJV67" s="308"/>
      <c r="LJW67" s="308"/>
      <c r="LJX67" s="308"/>
      <c r="LJY67" s="308"/>
      <c r="LJZ67" s="308"/>
      <c r="LKA67" s="308"/>
      <c r="LKB67" s="308"/>
      <c r="LKC67" s="308"/>
      <c r="LKD67" s="308"/>
      <c r="LKE67" s="308"/>
      <c r="LKF67" s="308"/>
      <c r="LKG67" s="308"/>
      <c r="LKH67" s="308"/>
      <c r="LKI67" s="308"/>
      <c r="LKJ67" s="308"/>
      <c r="LKK67" s="308"/>
      <c r="LKL67" s="308"/>
      <c r="LKM67" s="308"/>
      <c r="LKN67" s="308"/>
      <c r="LKO67" s="308"/>
      <c r="LKP67" s="308"/>
      <c r="LKQ67" s="308"/>
      <c r="LKR67" s="308"/>
      <c r="LKS67" s="308"/>
      <c r="LKT67" s="308"/>
      <c r="LKU67" s="308"/>
      <c r="LKV67" s="308"/>
      <c r="LKW67" s="308"/>
      <c r="LKX67" s="308"/>
      <c r="LKY67" s="308"/>
      <c r="LKZ67" s="308"/>
      <c r="LLA67" s="308"/>
      <c r="LLB67" s="308"/>
      <c r="LLC67" s="308"/>
      <c r="LLD67" s="308"/>
      <c r="LLE67" s="308"/>
      <c r="LLF67" s="308"/>
      <c r="LLG67" s="308"/>
      <c r="LLH67" s="308"/>
      <c r="LLI67" s="308"/>
      <c r="LLJ67" s="308"/>
      <c r="LLK67" s="308"/>
      <c r="LLL67" s="308"/>
      <c r="LLM67" s="308"/>
      <c r="LLN67" s="308"/>
      <c r="LLO67" s="308"/>
      <c r="LLP67" s="308"/>
      <c r="LLQ67" s="308"/>
      <c r="LLR67" s="308"/>
      <c r="LLS67" s="308"/>
      <c r="LLT67" s="308"/>
      <c r="LLU67" s="308"/>
      <c r="LLV67" s="308"/>
      <c r="LLW67" s="308"/>
      <c r="LLX67" s="308"/>
      <c r="LLY67" s="308"/>
      <c r="LLZ67" s="308"/>
      <c r="LMA67" s="308"/>
      <c r="LMB67" s="308"/>
      <c r="LMC67" s="308"/>
      <c r="LMD67" s="308"/>
      <c r="LME67" s="308"/>
      <c r="LMF67" s="308"/>
      <c r="LMG67" s="308"/>
      <c r="LMH67" s="308"/>
      <c r="LMI67" s="308"/>
      <c r="LMJ67" s="308"/>
      <c r="LMK67" s="308"/>
      <c r="LML67" s="308"/>
      <c r="LMM67" s="308"/>
      <c r="LMN67" s="308"/>
      <c r="LMO67" s="308"/>
      <c r="LMP67" s="308"/>
      <c r="LMQ67" s="308"/>
      <c r="LMR67" s="308"/>
      <c r="LMS67" s="308"/>
      <c r="LMT67" s="308"/>
      <c r="LMU67" s="308"/>
      <c r="LMV67" s="308"/>
      <c r="LMW67" s="308"/>
      <c r="LMX67" s="308"/>
      <c r="LMY67" s="308"/>
      <c r="LMZ67" s="308"/>
      <c r="LNA67" s="308"/>
      <c r="LNB67" s="308"/>
      <c r="LNC67" s="308"/>
      <c r="LND67" s="308"/>
      <c r="LNE67" s="308"/>
      <c r="LNF67" s="308"/>
      <c r="LNG67" s="308"/>
      <c r="LNH67" s="308"/>
      <c r="LNI67" s="308"/>
      <c r="LNJ67" s="308"/>
      <c r="LNK67" s="308"/>
      <c r="LNL67" s="308"/>
      <c r="LNM67" s="308"/>
      <c r="LNN67" s="308"/>
      <c r="LNO67" s="308"/>
      <c r="LNP67" s="308"/>
      <c r="LNQ67" s="308"/>
      <c r="LNR67" s="308"/>
      <c r="LNS67" s="308"/>
      <c r="LNT67" s="308"/>
      <c r="LNU67" s="308"/>
      <c r="LNV67" s="308"/>
      <c r="LNW67" s="308"/>
      <c r="LNX67" s="308"/>
      <c r="LNY67" s="308"/>
      <c r="LNZ67" s="308"/>
      <c r="LOA67" s="308"/>
      <c r="LOB67" s="308"/>
      <c r="LOC67" s="308"/>
      <c r="LOD67" s="308"/>
      <c r="LOE67" s="308"/>
      <c r="LOF67" s="308"/>
      <c r="LOG67" s="308"/>
      <c r="LOH67" s="308"/>
      <c r="LOI67" s="308"/>
      <c r="LOJ67" s="308"/>
      <c r="LOK67" s="308"/>
      <c r="LOL67" s="308"/>
      <c r="LOM67" s="308"/>
      <c r="LON67" s="308"/>
      <c r="LOO67" s="308"/>
      <c r="LOP67" s="308"/>
      <c r="LOQ67" s="308"/>
      <c r="LOR67" s="308"/>
      <c r="LOS67" s="308"/>
      <c r="LOT67" s="308"/>
      <c r="LOU67" s="308"/>
      <c r="LOV67" s="308"/>
      <c r="LOW67" s="308"/>
      <c r="LOX67" s="308"/>
      <c r="LOY67" s="308"/>
      <c r="LOZ67" s="308"/>
      <c r="LPA67" s="308"/>
      <c r="LPB67" s="308"/>
      <c r="LPC67" s="308"/>
      <c r="LPD67" s="308"/>
      <c r="LPE67" s="308"/>
      <c r="LPF67" s="308"/>
      <c r="LPG67" s="308"/>
      <c r="LPH67" s="308"/>
      <c r="LPI67" s="308"/>
      <c r="LPJ67" s="308"/>
      <c r="LPK67" s="308"/>
      <c r="LPL67" s="308"/>
      <c r="LPM67" s="308"/>
      <c r="LPN67" s="308"/>
      <c r="LPO67" s="308"/>
      <c r="LPP67" s="308"/>
      <c r="LPQ67" s="308"/>
      <c r="LPR67" s="308"/>
      <c r="LPS67" s="308"/>
      <c r="LPT67" s="308"/>
      <c r="LPU67" s="308"/>
      <c r="LPV67" s="308"/>
      <c r="LPW67" s="308"/>
      <c r="LPX67" s="308"/>
      <c r="LPY67" s="308"/>
      <c r="LPZ67" s="308"/>
      <c r="LQA67" s="308"/>
      <c r="LQB67" s="308"/>
      <c r="LQC67" s="308"/>
      <c r="LQD67" s="308"/>
      <c r="LQE67" s="308"/>
      <c r="LQF67" s="308"/>
      <c r="LQG67" s="308"/>
      <c r="LQH67" s="308"/>
      <c r="LQI67" s="308"/>
      <c r="LQJ67" s="308"/>
      <c r="LQK67" s="308"/>
      <c r="LQL67" s="308"/>
      <c r="LQM67" s="308"/>
      <c r="LQN67" s="308"/>
      <c r="LQO67" s="308"/>
      <c r="LQP67" s="308"/>
      <c r="LQQ67" s="308"/>
      <c r="LQR67" s="308"/>
      <c r="LQS67" s="308"/>
      <c r="LQT67" s="308"/>
      <c r="LQU67" s="308"/>
      <c r="LQV67" s="308"/>
      <c r="LQW67" s="308"/>
      <c r="LQX67" s="308"/>
      <c r="LQY67" s="308"/>
      <c r="LQZ67" s="308"/>
      <c r="LRA67" s="308"/>
      <c r="LRB67" s="308"/>
      <c r="LRC67" s="308"/>
      <c r="LRD67" s="308"/>
      <c r="LRE67" s="308"/>
      <c r="LRF67" s="308"/>
      <c r="LRG67" s="308"/>
      <c r="LRH67" s="308"/>
      <c r="LRI67" s="308"/>
      <c r="LRJ67" s="308"/>
      <c r="LRK67" s="308"/>
      <c r="LRL67" s="308"/>
      <c r="LRM67" s="308"/>
      <c r="LRN67" s="308"/>
      <c r="LRO67" s="308"/>
      <c r="LRP67" s="308"/>
      <c r="LRQ67" s="308"/>
      <c r="LRR67" s="308"/>
      <c r="LRS67" s="308"/>
      <c r="LRT67" s="308"/>
      <c r="LRU67" s="308"/>
      <c r="LRV67" s="308"/>
      <c r="LRW67" s="308"/>
      <c r="LRX67" s="308"/>
      <c r="LRY67" s="308"/>
      <c r="LRZ67" s="308"/>
      <c r="LSA67" s="308"/>
      <c r="LSB67" s="308"/>
      <c r="LSC67" s="308"/>
      <c r="LSD67" s="308"/>
      <c r="LSE67" s="308"/>
      <c r="LSF67" s="308"/>
      <c r="LSG67" s="308"/>
      <c r="LSH67" s="308"/>
      <c r="LSI67" s="308"/>
      <c r="LSJ67" s="308"/>
      <c r="LSK67" s="308"/>
      <c r="LSL67" s="308"/>
      <c r="LSM67" s="308"/>
      <c r="LSN67" s="308"/>
      <c r="LSO67" s="308"/>
      <c r="LSP67" s="308"/>
      <c r="LSQ67" s="308"/>
      <c r="LSR67" s="308"/>
      <c r="LSS67" s="308"/>
      <c r="LST67" s="308"/>
      <c r="LSU67" s="308"/>
      <c r="LSV67" s="308"/>
      <c r="LSW67" s="308"/>
      <c r="LSX67" s="308"/>
      <c r="LSY67" s="308"/>
      <c r="LSZ67" s="308"/>
      <c r="LTA67" s="308"/>
      <c r="LTB67" s="308"/>
      <c r="LTC67" s="308"/>
      <c r="LTD67" s="308"/>
      <c r="LTE67" s="308"/>
      <c r="LTF67" s="308"/>
      <c r="LTG67" s="308"/>
      <c r="LTH67" s="308"/>
      <c r="LTI67" s="308"/>
      <c r="LTJ67" s="308"/>
      <c r="LTK67" s="308"/>
      <c r="LTL67" s="308"/>
      <c r="LTM67" s="308"/>
      <c r="LTN67" s="308"/>
      <c r="LTO67" s="308"/>
      <c r="LTP67" s="308"/>
      <c r="LTQ67" s="308"/>
      <c r="LTR67" s="308"/>
      <c r="LTS67" s="308"/>
      <c r="LTT67" s="308"/>
      <c r="LTU67" s="308"/>
      <c r="LTV67" s="308"/>
      <c r="LTW67" s="308"/>
      <c r="LTX67" s="308"/>
      <c r="LTY67" s="308"/>
      <c r="LTZ67" s="308"/>
      <c r="LUA67" s="308"/>
      <c r="LUB67" s="308"/>
      <c r="LUC67" s="308"/>
      <c r="LUD67" s="308"/>
      <c r="LUE67" s="308"/>
      <c r="LUF67" s="308"/>
      <c r="LUG67" s="308"/>
      <c r="LUH67" s="308"/>
      <c r="LUI67" s="308"/>
      <c r="LUJ67" s="308"/>
      <c r="LUK67" s="308"/>
      <c r="LUL67" s="308"/>
      <c r="LUM67" s="308"/>
      <c r="LUN67" s="308"/>
      <c r="LUO67" s="308"/>
      <c r="LUP67" s="308"/>
      <c r="LUQ67" s="308"/>
      <c r="LUR67" s="308"/>
      <c r="LUS67" s="308"/>
      <c r="LUT67" s="308"/>
      <c r="LUU67" s="308"/>
      <c r="LUV67" s="308"/>
      <c r="LUW67" s="308"/>
      <c r="LUX67" s="308"/>
      <c r="LUY67" s="308"/>
      <c r="LUZ67" s="308"/>
      <c r="LVA67" s="308"/>
      <c r="LVB67" s="308"/>
      <c r="LVC67" s="308"/>
      <c r="LVD67" s="308"/>
      <c r="LVE67" s="308"/>
      <c r="LVF67" s="308"/>
      <c r="LVG67" s="308"/>
      <c r="LVH67" s="308"/>
      <c r="LVI67" s="308"/>
      <c r="LVJ67" s="308"/>
      <c r="LVK67" s="308"/>
      <c r="LVL67" s="308"/>
      <c r="LVM67" s="308"/>
      <c r="LVN67" s="308"/>
      <c r="LVO67" s="308"/>
      <c r="LVP67" s="308"/>
      <c r="LVQ67" s="308"/>
      <c r="LVR67" s="308"/>
      <c r="LVS67" s="308"/>
      <c r="LVT67" s="308"/>
      <c r="LVU67" s="308"/>
      <c r="LVV67" s="308"/>
      <c r="LVW67" s="308"/>
      <c r="LVX67" s="308"/>
      <c r="LVY67" s="308"/>
      <c r="LVZ67" s="308"/>
      <c r="LWA67" s="308"/>
      <c r="LWB67" s="308"/>
      <c r="LWC67" s="308"/>
      <c r="LWD67" s="308"/>
      <c r="LWE67" s="308"/>
      <c r="LWF67" s="308"/>
      <c r="LWG67" s="308"/>
      <c r="LWH67" s="308"/>
      <c r="LWI67" s="308"/>
      <c r="LWJ67" s="308"/>
      <c r="LWK67" s="308"/>
      <c r="LWL67" s="308"/>
      <c r="LWM67" s="308"/>
      <c r="LWN67" s="308"/>
      <c r="LWO67" s="308"/>
      <c r="LWP67" s="308"/>
      <c r="LWQ67" s="308"/>
      <c r="LWR67" s="308"/>
      <c r="LWS67" s="308"/>
      <c r="LWT67" s="308"/>
      <c r="LWU67" s="308"/>
      <c r="LWV67" s="308"/>
      <c r="LWW67" s="308"/>
      <c r="LWX67" s="308"/>
      <c r="LWY67" s="308"/>
      <c r="LWZ67" s="308"/>
      <c r="LXA67" s="308"/>
      <c r="LXB67" s="308"/>
      <c r="LXC67" s="308"/>
      <c r="LXD67" s="308"/>
      <c r="LXE67" s="308"/>
      <c r="LXF67" s="308"/>
      <c r="LXG67" s="308"/>
      <c r="LXH67" s="308"/>
      <c r="LXI67" s="308"/>
      <c r="LXJ67" s="308"/>
      <c r="LXK67" s="308"/>
      <c r="LXL67" s="308"/>
      <c r="LXM67" s="308"/>
      <c r="LXN67" s="308"/>
      <c r="LXO67" s="308"/>
      <c r="LXP67" s="308"/>
      <c r="LXQ67" s="308"/>
      <c r="LXR67" s="308"/>
      <c r="LXS67" s="308"/>
      <c r="LXT67" s="308"/>
      <c r="LXU67" s="308"/>
      <c r="LXV67" s="308"/>
      <c r="LXW67" s="308"/>
      <c r="LXX67" s="308"/>
      <c r="LXY67" s="308"/>
      <c r="LXZ67" s="308"/>
      <c r="LYA67" s="308"/>
      <c r="LYB67" s="308"/>
      <c r="LYC67" s="308"/>
      <c r="LYD67" s="308"/>
      <c r="LYE67" s="308"/>
      <c r="LYF67" s="308"/>
      <c r="LYG67" s="308"/>
      <c r="LYH67" s="308"/>
      <c r="LYI67" s="308"/>
      <c r="LYJ67" s="308"/>
      <c r="LYK67" s="308"/>
      <c r="LYL67" s="308"/>
      <c r="LYM67" s="308"/>
      <c r="LYN67" s="308"/>
      <c r="LYO67" s="308"/>
      <c r="LYP67" s="308"/>
      <c r="LYQ67" s="308"/>
      <c r="LYR67" s="308"/>
      <c r="LYS67" s="308"/>
      <c r="LYT67" s="308"/>
      <c r="LYU67" s="308"/>
      <c r="LYV67" s="308"/>
      <c r="LYW67" s="308"/>
      <c r="LYX67" s="308"/>
      <c r="LYY67" s="308"/>
      <c r="LYZ67" s="308"/>
      <c r="LZA67" s="308"/>
      <c r="LZB67" s="308"/>
      <c r="LZC67" s="308"/>
      <c r="LZD67" s="308"/>
      <c r="LZE67" s="308"/>
      <c r="LZF67" s="308"/>
      <c r="LZG67" s="308"/>
      <c r="LZH67" s="308"/>
      <c r="LZI67" s="308"/>
      <c r="LZJ67" s="308"/>
      <c r="LZK67" s="308"/>
      <c r="LZL67" s="308"/>
      <c r="LZM67" s="308"/>
      <c r="LZN67" s="308"/>
      <c r="LZO67" s="308"/>
      <c r="LZP67" s="308"/>
      <c r="LZQ67" s="308"/>
      <c r="LZR67" s="308"/>
      <c r="LZS67" s="308"/>
      <c r="LZT67" s="308"/>
      <c r="LZU67" s="308"/>
      <c r="LZV67" s="308"/>
      <c r="LZW67" s="308"/>
      <c r="LZX67" s="308"/>
      <c r="LZY67" s="308"/>
      <c r="LZZ67" s="308"/>
      <c r="MAA67" s="308"/>
      <c r="MAB67" s="308"/>
      <c r="MAC67" s="308"/>
      <c r="MAD67" s="308"/>
      <c r="MAE67" s="308"/>
      <c r="MAF67" s="308"/>
      <c r="MAG67" s="308"/>
      <c r="MAH67" s="308"/>
      <c r="MAI67" s="308"/>
      <c r="MAJ67" s="308"/>
      <c r="MAK67" s="308"/>
      <c r="MAL67" s="308"/>
      <c r="MAM67" s="308"/>
      <c r="MAN67" s="308"/>
      <c r="MAO67" s="308"/>
      <c r="MAP67" s="308"/>
      <c r="MAQ67" s="308"/>
      <c r="MAR67" s="308"/>
      <c r="MAS67" s="308"/>
      <c r="MAT67" s="308"/>
      <c r="MAU67" s="308"/>
      <c r="MAV67" s="308"/>
      <c r="MAW67" s="308"/>
      <c r="MAX67" s="308"/>
      <c r="MAY67" s="308"/>
      <c r="MAZ67" s="308"/>
      <c r="MBA67" s="308"/>
      <c r="MBB67" s="308"/>
      <c r="MBC67" s="308"/>
      <c r="MBD67" s="308"/>
      <c r="MBE67" s="308"/>
      <c r="MBF67" s="308"/>
      <c r="MBG67" s="308"/>
      <c r="MBH67" s="308"/>
      <c r="MBI67" s="308"/>
      <c r="MBJ67" s="308"/>
      <c r="MBK67" s="308"/>
      <c r="MBL67" s="308"/>
      <c r="MBM67" s="308"/>
      <c r="MBN67" s="308"/>
      <c r="MBO67" s="308"/>
      <c r="MBP67" s="308"/>
      <c r="MBQ67" s="308"/>
      <c r="MBR67" s="308"/>
      <c r="MBS67" s="308"/>
      <c r="MBT67" s="308"/>
      <c r="MBU67" s="308"/>
      <c r="MBV67" s="308"/>
      <c r="MBW67" s="308"/>
      <c r="MBX67" s="308"/>
      <c r="MBY67" s="308"/>
      <c r="MBZ67" s="308"/>
      <c r="MCA67" s="308"/>
      <c r="MCB67" s="308"/>
      <c r="MCC67" s="308"/>
      <c r="MCD67" s="308"/>
      <c r="MCE67" s="308"/>
      <c r="MCF67" s="308"/>
      <c r="MCG67" s="308"/>
      <c r="MCH67" s="308"/>
      <c r="MCI67" s="308"/>
      <c r="MCJ67" s="308"/>
      <c r="MCK67" s="308"/>
      <c r="MCL67" s="308"/>
      <c r="MCM67" s="308"/>
      <c r="MCN67" s="308"/>
      <c r="MCO67" s="308"/>
      <c r="MCP67" s="308"/>
      <c r="MCQ67" s="308"/>
      <c r="MCR67" s="308"/>
      <c r="MCS67" s="308"/>
      <c r="MCT67" s="308"/>
      <c r="MCU67" s="308"/>
      <c r="MCV67" s="308"/>
      <c r="MCW67" s="308"/>
      <c r="MCX67" s="308"/>
      <c r="MCY67" s="308"/>
      <c r="MCZ67" s="308"/>
      <c r="MDA67" s="308"/>
      <c r="MDB67" s="308"/>
      <c r="MDC67" s="308"/>
      <c r="MDD67" s="308"/>
      <c r="MDE67" s="308"/>
      <c r="MDF67" s="308"/>
      <c r="MDG67" s="308"/>
      <c r="MDH67" s="308"/>
      <c r="MDI67" s="308"/>
      <c r="MDJ67" s="308"/>
      <c r="MDK67" s="308"/>
      <c r="MDL67" s="308"/>
      <c r="MDM67" s="308"/>
      <c r="MDN67" s="308"/>
      <c r="MDO67" s="308"/>
      <c r="MDP67" s="308"/>
      <c r="MDQ67" s="308"/>
      <c r="MDR67" s="308"/>
      <c r="MDS67" s="308"/>
      <c r="MDT67" s="308"/>
      <c r="MDU67" s="308"/>
      <c r="MDV67" s="308"/>
      <c r="MDW67" s="308"/>
      <c r="MDX67" s="308"/>
      <c r="MDY67" s="308"/>
      <c r="MDZ67" s="308"/>
      <c r="MEA67" s="308"/>
      <c r="MEB67" s="308"/>
      <c r="MEC67" s="308"/>
      <c r="MED67" s="308"/>
      <c r="MEE67" s="308"/>
      <c r="MEF67" s="308"/>
      <c r="MEG67" s="308"/>
      <c r="MEH67" s="308"/>
      <c r="MEI67" s="308"/>
      <c r="MEJ67" s="308"/>
      <c r="MEK67" s="308"/>
      <c r="MEL67" s="308"/>
      <c r="MEM67" s="308"/>
      <c r="MEN67" s="308"/>
      <c r="MEO67" s="308"/>
      <c r="MEP67" s="308"/>
      <c r="MEQ67" s="308"/>
      <c r="MER67" s="308"/>
      <c r="MES67" s="308"/>
      <c r="MET67" s="308"/>
      <c r="MEU67" s="308"/>
      <c r="MEV67" s="308"/>
      <c r="MEW67" s="308"/>
      <c r="MEX67" s="308"/>
      <c r="MEY67" s="308"/>
      <c r="MEZ67" s="308"/>
      <c r="MFA67" s="308"/>
      <c r="MFB67" s="308"/>
      <c r="MFC67" s="308"/>
      <c r="MFD67" s="308"/>
      <c r="MFE67" s="308"/>
      <c r="MFF67" s="308"/>
      <c r="MFG67" s="308"/>
      <c r="MFH67" s="308"/>
      <c r="MFI67" s="308"/>
      <c r="MFJ67" s="308"/>
      <c r="MFK67" s="308"/>
      <c r="MFL67" s="308"/>
      <c r="MFM67" s="308"/>
      <c r="MFN67" s="308"/>
      <c r="MFO67" s="308"/>
      <c r="MFP67" s="308"/>
      <c r="MFQ67" s="308"/>
      <c r="MFR67" s="308"/>
      <c r="MFS67" s="308"/>
      <c r="MFT67" s="308"/>
      <c r="MFU67" s="308"/>
      <c r="MFV67" s="308"/>
      <c r="MFW67" s="308"/>
      <c r="MFX67" s="308"/>
      <c r="MFY67" s="308"/>
      <c r="MFZ67" s="308"/>
      <c r="MGA67" s="308"/>
      <c r="MGB67" s="308"/>
      <c r="MGC67" s="308"/>
      <c r="MGD67" s="308"/>
      <c r="MGE67" s="308"/>
      <c r="MGF67" s="308"/>
      <c r="MGG67" s="308"/>
      <c r="MGH67" s="308"/>
      <c r="MGI67" s="308"/>
      <c r="MGJ67" s="308"/>
      <c r="MGK67" s="308"/>
      <c r="MGL67" s="308"/>
      <c r="MGM67" s="308"/>
      <c r="MGN67" s="308"/>
      <c r="MGO67" s="308"/>
      <c r="MGP67" s="308"/>
      <c r="MGQ67" s="308"/>
      <c r="MGR67" s="308"/>
      <c r="MGS67" s="308"/>
      <c r="MGT67" s="308"/>
      <c r="MGU67" s="308"/>
      <c r="MGV67" s="308"/>
      <c r="MGW67" s="308"/>
      <c r="MGX67" s="308"/>
      <c r="MGY67" s="308"/>
      <c r="MGZ67" s="308"/>
      <c r="MHA67" s="308"/>
      <c r="MHB67" s="308"/>
      <c r="MHC67" s="308"/>
      <c r="MHD67" s="308"/>
      <c r="MHE67" s="308"/>
      <c r="MHF67" s="308"/>
      <c r="MHG67" s="308"/>
      <c r="MHH67" s="308"/>
      <c r="MHI67" s="308"/>
      <c r="MHJ67" s="308"/>
      <c r="MHK67" s="308"/>
      <c r="MHL67" s="308"/>
      <c r="MHM67" s="308"/>
      <c r="MHN67" s="308"/>
      <c r="MHO67" s="308"/>
      <c r="MHP67" s="308"/>
      <c r="MHQ67" s="308"/>
      <c r="MHR67" s="308"/>
      <c r="MHS67" s="308"/>
      <c r="MHT67" s="308"/>
      <c r="MHU67" s="308"/>
      <c r="MHV67" s="308"/>
      <c r="MHW67" s="308"/>
      <c r="MHX67" s="308"/>
      <c r="MHY67" s="308"/>
      <c r="MHZ67" s="308"/>
      <c r="MIA67" s="308"/>
      <c r="MIB67" s="308"/>
      <c r="MIC67" s="308"/>
      <c r="MID67" s="308"/>
      <c r="MIE67" s="308"/>
      <c r="MIF67" s="308"/>
      <c r="MIG67" s="308"/>
      <c r="MIH67" s="308"/>
      <c r="MII67" s="308"/>
      <c r="MIJ67" s="308"/>
      <c r="MIK67" s="308"/>
      <c r="MIL67" s="308"/>
      <c r="MIM67" s="308"/>
      <c r="MIN67" s="308"/>
      <c r="MIO67" s="308"/>
      <c r="MIP67" s="308"/>
      <c r="MIQ67" s="308"/>
      <c r="MIR67" s="308"/>
      <c r="MIS67" s="308"/>
      <c r="MIT67" s="308"/>
      <c r="MIU67" s="308"/>
      <c r="MIV67" s="308"/>
      <c r="MIW67" s="308"/>
      <c r="MIX67" s="308"/>
      <c r="MIY67" s="308"/>
      <c r="MIZ67" s="308"/>
      <c r="MJA67" s="308"/>
      <c r="MJB67" s="308"/>
      <c r="MJC67" s="308"/>
      <c r="MJD67" s="308"/>
      <c r="MJE67" s="308"/>
      <c r="MJF67" s="308"/>
      <c r="MJG67" s="308"/>
      <c r="MJH67" s="308"/>
      <c r="MJI67" s="308"/>
      <c r="MJJ67" s="308"/>
      <c r="MJK67" s="308"/>
      <c r="MJL67" s="308"/>
      <c r="MJM67" s="308"/>
      <c r="MJN67" s="308"/>
      <c r="MJO67" s="308"/>
      <c r="MJP67" s="308"/>
      <c r="MJQ67" s="308"/>
      <c r="MJR67" s="308"/>
      <c r="MJS67" s="308"/>
      <c r="MJT67" s="308"/>
      <c r="MJU67" s="308"/>
      <c r="MJV67" s="308"/>
      <c r="MJW67" s="308"/>
      <c r="MJX67" s="308"/>
      <c r="MJY67" s="308"/>
      <c r="MJZ67" s="308"/>
      <c r="MKA67" s="308"/>
      <c r="MKB67" s="308"/>
      <c r="MKC67" s="308"/>
      <c r="MKD67" s="308"/>
      <c r="MKE67" s="308"/>
      <c r="MKF67" s="308"/>
      <c r="MKG67" s="308"/>
      <c r="MKH67" s="308"/>
      <c r="MKI67" s="308"/>
      <c r="MKJ67" s="308"/>
      <c r="MKK67" s="308"/>
      <c r="MKL67" s="308"/>
      <c r="MKM67" s="308"/>
      <c r="MKN67" s="308"/>
      <c r="MKO67" s="308"/>
      <c r="MKP67" s="308"/>
      <c r="MKQ67" s="308"/>
      <c r="MKR67" s="308"/>
      <c r="MKS67" s="308"/>
      <c r="MKT67" s="308"/>
      <c r="MKU67" s="308"/>
      <c r="MKV67" s="308"/>
      <c r="MKW67" s="308"/>
      <c r="MKX67" s="308"/>
      <c r="MKY67" s="308"/>
      <c r="MKZ67" s="308"/>
      <c r="MLA67" s="308"/>
      <c r="MLB67" s="308"/>
      <c r="MLC67" s="308"/>
      <c r="MLD67" s="308"/>
      <c r="MLE67" s="308"/>
      <c r="MLF67" s="308"/>
      <c r="MLG67" s="308"/>
      <c r="MLH67" s="308"/>
      <c r="MLI67" s="308"/>
      <c r="MLJ67" s="308"/>
      <c r="MLK67" s="308"/>
      <c r="MLL67" s="308"/>
      <c r="MLM67" s="308"/>
      <c r="MLN67" s="308"/>
      <c r="MLO67" s="308"/>
      <c r="MLP67" s="308"/>
      <c r="MLQ67" s="308"/>
      <c r="MLR67" s="308"/>
      <c r="MLS67" s="308"/>
      <c r="MLT67" s="308"/>
      <c r="MLU67" s="308"/>
      <c r="MLV67" s="308"/>
      <c r="MLW67" s="308"/>
      <c r="MLX67" s="308"/>
      <c r="MLY67" s="308"/>
      <c r="MLZ67" s="308"/>
      <c r="MMA67" s="308"/>
      <c r="MMB67" s="308"/>
      <c r="MMC67" s="308"/>
      <c r="MMD67" s="308"/>
      <c r="MME67" s="308"/>
      <c r="MMF67" s="308"/>
      <c r="MMG67" s="308"/>
      <c r="MMH67" s="308"/>
      <c r="MMI67" s="308"/>
      <c r="MMJ67" s="308"/>
      <c r="MMK67" s="308"/>
      <c r="MML67" s="308"/>
      <c r="MMM67" s="308"/>
      <c r="MMN67" s="308"/>
      <c r="MMO67" s="308"/>
      <c r="MMP67" s="308"/>
      <c r="MMQ67" s="308"/>
      <c r="MMR67" s="308"/>
      <c r="MMS67" s="308"/>
      <c r="MMT67" s="308"/>
      <c r="MMU67" s="308"/>
      <c r="MMV67" s="308"/>
      <c r="MMW67" s="308"/>
      <c r="MMX67" s="308"/>
      <c r="MMY67" s="308"/>
      <c r="MMZ67" s="308"/>
      <c r="MNA67" s="308"/>
      <c r="MNB67" s="308"/>
      <c r="MNC67" s="308"/>
      <c r="MND67" s="308"/>
      <c r="MNE67" s="308"/>
      <c r="MNF67" s="308"/>
      <c r="MNG67" s="308"/>
      <c r="MNH67" s="308"/>
      <c r="MNI67" s="308"/>
      <c r="MNJ67" s="308"/>
      <c r="MNK67" s="308"/>
      <c r="MNL67" s="308"/>
      <c r="MNM67" s="308"/>
      <c r="MNN67" s="308"/>
      <c r="MNO67" s="308"/>
      <c r="MNP67" s="308"/>
      <c r="MNQ67" s="308"/>
      <c r="MNR67" s="308"/>
      <c r="MNS67" s="308"/>
      <c r="MNT67" s="308"/>
      <c r="MNU67" s="308"/>
      <c r="MNV67" s="308"/>
      <c r="MNW67" s="308"/>
      <c r="MNX67" s="308"/>
      <c r="MNY67" s="308"/>
      <c r="MNZ67" s="308"/>
      <c r="MOA67" s="308"/>
      <c r="MOB67" s="308"/>
      <c r="MOC67" s="308"/>
      <c r="MOD67" s="308"/>
      <c r="MOE67" s="308"/>
      <c r="MOF67" s="308"/>
      <c r="MOG67" s="308"/>
      <c r="MOH67" s="308"/>
      <c r="MOI67" s="308"/>
      <c r="MOJ67" s="308"/>
      <c r="MOK67" s="308"/>
      <c r="MOL67" s="308"/>
      <c r="MOM67" s="308"/>
      <c r="MON67" s="308"/>
      <c r="MOO67" s="308"/>
      <c r="MOP67" s="308"/>
      <c r="MOQ67" s="308"/>
      <c r="MOR67" s="308"/>
      <c r="MOS67" s="308"/>
      <c r="MOT67" s="308"/>
      <c r="MOU67" s="308"/>
      <c r="MOV67" s="308"/>
      <c r="MOW67" s="308"/>
      <c r="MOX67" s="308"/>
      <c r="MOY67" s="308"/>
      <c r="MOZ67" s="308"/>
      <c r="MPA67" s="308"/>
      <c r="MPB67" s="308"/>
      <c r="MPC67" s="308"/>
      <c r="MPD67" s="308"/>
      <c r="MPE67" s="308"/>
      <c r="MPF67" s="308"/>
      <c r="MPG67" s="308"/>
      <c r="MPH67" s="308"/>
      <c r="MPI67" s="308"/>
      <c r="MPJ67" s="308"/>
      <c r="MPK67" s="308"/>
      <c r="MPL67" s="308"/>
      <c r="MPM67" s="308"/>
      <c r="MPN67" s="308"/>
      <c r="MPO67" s="308"/>
      <c r="MPP67" s="308"/>
      <c r="MPQ67" s="308"/>
      <c r="MPR67" s="308"/>
      <c r="MPS67" s="308"/>
      <c r="MPT67" s="308"/>
      <c r="MPU67" s="308"/>
      <c r="MPV67" s="308"/>
      <c r="MPW67" s="308"/>
      <c r="MPX67" s="308"/>
      <c r="MPY67" s="308"/>
      <c r="MPZ67" s="308"/>
      <c r="MQA67" s="308"/>
      <c r="MQB67" s="308"/>
      <c r="MQC67" s="308"/>
      <c r="MQD67" s="308"/>
      <c r="MQE67" s="308"/>
      <c r="MQF67" s="308"/>
      <c r="MQG67" s="308"/>
      <c r="MQH67" s="308"/>
      <c r="MQI67" s="308"/>
      <c r="MQJ67" s="308"/>
      <c r="MQK67" s="308"/>
      <c r="MQL67" s="308"/>
      <c r="MQM67" s="308"/>
      <c r="MQN67" s="308"/>
      <c r="MQO67" s="308"/>
      <c r="MQP67" s="308"/>
      <c r="MQQ67" s="308"/>
      <c r="MQR67" s="308"/>
      <c r="MQS67" s="308"/>
      <c r="MQT67" s="308"/>
      <c r="MQU67" s="308"/>
      <c r="MQV67" s="308"/>
      <c r="MQW67" s="308"/>
      <c r="MQX67" s="308"/>
      <c r="MQY67" s="308"/>
      <c r="MQZ67" s="308"/>
      <c r="MRA67" s="308"/>
      <c r="MRB67" s="308"/>
      <c r="MRC67" s="308"/>
      <c r="MRD67" s="308"/>
      <c r="MRE67" s="308"/>
      <c r="MRF67" s="308"/>
      <c r="MRG67" s="308"/>
      <c r="MRH67" s="308"/>
      <c r="MRI67" s="308"/>
      <c r="MRJ67" s="308"/>
      <c r="MRK67" s="308"/>
      <c r="MRL67" s="308"/>
      <c r="MRM67" s="308"/>
      <c r="MRN67" s="308"/>
      <c r="MRO67" s="308"/>
      <c r="MRP67" s="308"/>
      <c r="MRQ67" s="308"/>
      <c r="MRR67" s="308"/>
      <c r="MRS67" s="308"/>
      <c r="MRT67" s="308"/>
      <c r="MRU67" s="308"/>
      <c r="MRV67" s="308"/>
      <c r="MRW67" s="308"/>
      <c r="MRX67" s="308"/>
      <c r="MRY67" s="308"/>
      <c r="MRZ67" s="308"/>
      <c r="MSA67" s="308"/>
      <c r="MSB67" s="308"/>
      <c r="MSC67" s="308"/>
      <c r="MSD67" s="308"/>
      <c r="MSE67" s="308"/>
      <c r="MSF67" s="308"/>
      <c r="MSG67" s="308"/>
      <c r="MSH67" s="308"/>
      <c r="MSI67" s="308"/>
      <c r="MSJ67" s="308"/>
      <c r="MSK67" s="308"/>
      <c r="MSL67" s="308"/>
      <c r="MSM67" s="308"/>
      <c r="MSN67" s="308"/>
      <c r="MSO67" s="308"/>
      <c r="MSP67" s="308"/>
      <c r="MSQ67" s="308"/>
      <c r="MSR67" s="308"/>
      <c r="MSS67" s="308"/>
      <c r="MST67" s="308"/>
      <c r="MSU67" s="308"/>
      <c r="MSV67" s="308"/>
      <c r="MSW67" s="308"/>
      <c r="MSX67" s="308"/>
      <c r="MSY67" s="308"/>
      <c r="MSZ67" s="308"/>
      <c r="MTA67" s="308"/>
      <c r="MTB67" s="308"/>
      <c r="MTC67" s="308"/>
      <c r="MTD67" s="308"/>
      <c r="MTE67" s="308"/>
      <c r="MTF67" s="308"/>
      <c r="MTG67" s="308"/>
      <c r="MTH67" s="308"/>
      <c r="MTI67" s="308"/>
      <c r="MTJ67" s="308"/>
      <c r="MTK67" s="308"/>
      <c r="MTL67" s="308"/>
      <c r="MTM67" s="308"/>
      <c r="MTN67" s="308"/>
      <c r="MTO67" s="308"/>
      <c r="MTP67" s="308"/>
      <c r="MTQ67" s="308"/>
      <c r="MTR67" s="308"/>
      <c r="MTS67" s="308"/>
      <c r="MTT67" s="308"/>
      <c r="MTU67" s="308"/>
      <c r="MTV67" s="308"/>
      <c r="MTW67" s="308"/>
      <c r="MTX67" s="308"/>
      <c r="MTY67" s="308"/>
      <c r="MTZ67" s="308"/>
      <c r="MUA67" s="308"/>
      <c r="MUB67" s="308"/>
      <c r="MUC67" s="308"/>
      <c r="MUD67" s="308"/>
      <c r="MUE67" s="308"/>
      <c r="MUF67" s="308"/>
      <c r="MUG67" s="308"/>
      <c r="MUH67" s="308"/>
      <c r="MUI67" s="308"/>
      <c r="MUJ67" s="308"/>
      <c r="MUK67" s="308"/>
      <c r="MUL67" s="308"/>
      <c r="MUM67" s="308"/>
      <c r="MUN67" s="308"/>
      <c r="MUO67" s="308"/>
      <c r="MUP67" s="308"/>
      <c r="MUQ67" s="308"/>
      <c r="MUR67" s="308"/>
      <c r="MUS67" s="308"/>
      <c r="MUT67" s="308"/>
      <c r="MUU67" s="308"/>
      <c r="MUV67" s="308"/>
      <c r="MUW67" s="308"/>
      <c r="MUX67" s="308"/>
      <c r="MUY67" s="308"/>
      <c r="MUZ67" s="308"/>
      <c r="MVA67" s="308"/>
      <c r="MVB67" s="308"/>
      <c r="MVC67" s="308"/>
      <c r="MVD67" s="308"/>
      <c r="MVE67" s="308"/>
      <c r="MVF67" s="308"/>
      <c r="MVG67" s="308"/>
      <c r="MVH67" s="308"/>
      <c r="MVI67" s="308"/>
      <c r="MVJ67" s="308"/>
      <c r="MVK67" s="308"/>
      <c r="MVL67" s="308"/>
      <c r="MVM67" s="308"/>
      <c r="MVN67" s="308"/>
      <c r="MVO67" s="308"/>
      <c r="MVP67" s="308"/>
      <c r="MVQ67" s="308"/>
      <c r="MVR67" s="308"/>
      <c r="MVS67" s="308"/>
      <c r="MVT67" s="308"/>
      <c r="MVU67" s="308"/>
      <c r="MVV67" s="308"/>
      <c r="MVW67" s="308"/>
      <c r="MVX67" s="308"/>
      <c r="MVY67" s="308"/>
      <c r="MVZ67" s="308"/>
      <c r="MWA67" s="308"/>
      <c r="MWB67" s="308"/>
      <c r="MWC67" s="308"/>
      <c r="MWD67" s="308"/>
      <c r="MWE67" s="308"/>
      <c r="MWF67" s="308"/>
      <c r="MWG67" s="308"/>
      <c r="MWH67" s="308"/>
      <c r="MWI67" s="308"/>
      <c r="MWJ67" s="308"/>
      <c r="MWK67" s="308"/>
      <c r="MWL67" s="308"/>
      <c r="MWM67" s="308"/>
      <c r="MWN67" s="308"/>
      <c r="MWO67" s="308"/>
      <c r="MWP67" s="308"/>
      <c r="MWQ67" s="308"/>
      <c r="MWR67" s="308"/>
      <c r="MWS67" s="308"/>
      <c r="MWT67" s="308"/>
      <c r="MWU67" s="308"/>
      <c r="MWV67" s="308"/>
      <c r="MWW67" s="308"/>
      <c r="MWX67" s="308"/>
      <c r="MWY67" s="308"/>
      <c r="MWZ67" s="308"/>
      <c r="MXA67" s="308"/>
      <c r="MXB67" s="308"/>
      <c r="MXC67" s="308"/>
      <c r="MXD67" s="308"/>
      <c r="MXE67" s="308"/>
      <c r="MXF67" s="308"/>
      <c r="MXG67" s="308"/>
      <c r="MXH67" s="308"/>
      <c r="MXI67" s="308"/>
      <c r="MXJ67" s="308"/>
      <c r="MXK67" s="308"/>
      <c r="MXL67" s="308"/>
      <c r="MXM67" s="308"/>
      <c r="MXN67" s="308"/>
      <c r="MXO67" s="308"/>
      <c r="MXP67" s="308"/>
      <c r="MXQ67" s="308"/>
      <c r="MXR67" s="308"/>
      <c r="MXS67" s="308"/>
      <c r="MXT67" s="308"/>
      <c r="MXU67" s="308"/>
      <c r="MXV67" s="308"/>
      <c r="MXW67" s="308"/>
      <c r="MXX67" s="308"/>
      <c r="MXY67" s="308"/>
      <c r="MXZ67" s="308"/>
      <c r="MYA67" s="308"/>
      <c r="MYB67" s="308"/>
      <c r="MYC67" s="308"/>
      <c r="MYD67" s="308"/>
      <c r="MYE67" s="308"/>
      <c r="MYF67" s="308"/>
      <c r="MYG67" s="308"/>
      <c r="MYH67" s="308"/>
      <c r="MYI67" s="308"/>
      <c r="MYJ67" s="308"/>
      <c r="MYK67" s="308"/>
      <c r="MYL67" s="308"/>
      <c r="MYM67" s="308"/>
      <c r="MYN67" s="308"/>
      <c r="MYO67" s="308"/>
      <c r="MYP67" s="308"/>
      <c r="MYQ67" s="308"/>
      <c r="MYR67" s="308"/>
      <c r="MYS67" s="308"/>
      <c r="MYT67" s="308"/>
      <c r="MYU67" s="308"/>
      <c r="MYV67" s="308"/>
      <c r="MYW67" s="308"/>
      <c r="MYX67" s="308"/>
      <c r="MYY67" s="308"/>
      <c r="MYZ67" s="308"/>
      <c r="MZA67" s="308"/>
      <c r="MZB67" s="308"/>
      <c r="MZC67" s="308"/>
      <c r="MZD67" s="308"/>
      <c r="MZE67" s="308"/>
      <c r="MZF67" s="308"/>
      <c r="MZG67" s="308"/>
      <c r="MZH67" s="308"/>
      <c r="MZI67" s="308"/>
      <c r="MZJ67" s="308"/>
      <c r="MZK67" s="308"/>
      <c r="MZL67" s="308"/>
      <c r="MZM67" s="308"/>
      <c r="MZN67" s="308"/>
      <c r="MZO67" s="308"/>
      <c r="MZP67" s="308"/>
      <c r="MZQ67" s="308"/>
      <c r="MZR67" s="308"/>
      <c r="MZS67" s="308"/>
      <c r="MZT67" s="308"/>
      <c r="MZU67" s="308"/>
      <c r="MZV67" s="308"/>
      <c r="MZW67" s="308"/>
      <c r="MZX67" s="308"/>
      <c r="MZY67" s="308"/>
      <c r="MZZ67" s="308"/>
      <c r="NAA67" s="308"/>
      <c r="NAB67" s="308"/>
      <c r="NAC67" s="308"/>
      <c r="NAD67" s="308"/>
      <c r="NAE67" s="308"/>
      <c r="NAF67" s="308"/>
      <c r="NAG67" s="308"/>
      <c r="NAH67" s="308"/>
      <c r="NAI67" s="308"/>
      <c r="NAJ67" s="308"/>
      <c r="NAK67" s="308"/>
      <c r="NAL67" s="308"/>
      <c r="NAM67" s="308"/>
      <c r="NAN67" s="308"/>
      <c r="NAO67" s="308"/>
      <c r="NAP67" s="308"/>
      <c r="NAQ67" s="308"/>
      <c r="NAR67" s="308"/>
      <c r="NAS67" s="308"/>
      <c r="NAT67" s="308"/>
      <c r="NAU67" s="308"/>
      <c r="NAV67" s="308"/>
      <c r="NAW67" s="308"/>
      <c r="NAX67" s="308"/>
      <c r="NAY67" s="308"/>
      <c r="NAZ67" s="308"/>
      <c r="NBA67" s="308"/>
      <c r="NBB67" s="308"/>
      <c r="NBC67" s="308"/>
      <c r="NBD67" s="308"/>
      <c r="NBE67" s="308"/>
      <c r="NBF67" s="308"/>
      <c r="NBG67" s="308"/>
      <c r="NBH67" s="308"/>
      <c r="NBI67" s="308"/>
      <c r="NBJ67" s="308"/>
      <c r="NBK67" s="308"/>
      <c r="NBL67" s="308"/>
      <c r="NBM67" s="308"/>
      <c r="NBN67" s="308"/>
      <c r="NBO67" s="308"/>
      <c r="NBP67" s="308"/>
      <c r="NBQ67" s="308"/>
      <c r="NBR67" s="308"/>
      <c r="NBS67" s="308"/>
      <c r="NBT67" s="308"/>
      <c r="NBU67" s="308"/>
      <c r="NBV67" s="308"/>
      <c r="NBW67" s="308"/>
      <c r="NBX67" s="308"/>
      <c r="NBY67" s="308"/>
      <c r="NBZ67" s="308"/>
      <c r="NCA67" s="308"/>
      <c r="NCB67" s="308"/>
      <c r="NCC67" s="308"/>
      <c r="NCD67" s="308"/>
      <c r="NCE67" s="308"/>
      <c r="NCF67" s="308"/>
      <c r="NCG67" s="308"/>
      <c r="NCH67" s="308"/>
      <c r="NCI67" s="308"/>
      <c r="NCJ67" s="308"/>
      <c r="NCK67" s="308"/>
      <c r="NCL67" s="308"/>
      <c r="NCM67" s="308"/>
      <c r="NCN67" s="308"/>
      <c r="NCO67" s="308"/>
      <c r="NCP67" s="308"/>
      <c r="NCQ67" s="308"/>
      <c r="NCR67" s="308"/>
      <c r="NCS67" s="308"/>
      <c r="NCT67" s="308"/>
      <c r="NCU67" s="308"/>
      <c r="NCV67" s="308"/>
      <c r="NCW67" s="308"/>
      <c r="NCX67" s="308"/>
      <c r="NCY67" s="308"/>
      <c r="NCZ67" s="308"/>
      <c r="NDA67" s="308"/>
      <c r="NDB67" s="308"/>
      <c r="NDC67" s="308"/>
      <c r="NDD67" s="308"/>
      <c r="NDE67" s="308"/>
      <c r="NDF67" s="308"/>
      <c r="NDG67" s="308"/>
      <c r="NDH67" s="308"/>
      <c r="NDI67" s="308"/>
      <c r="NDJ67" s="308"/>
      <c r="NDK67" s="308"/>
      <c r="NDL67" s="308"/>
      <c r="NDM67" s="308"/>
      <c r="NDN67" s="308"/>
      <c r="NDO67" s="308"/>
      <c r="NDP67" s="308"/>
      <c r="NDQ67" s="308"/>
      <c r="NDR67" s="308"/>
      <c r="NDS67" s="308"/>
      <c r="NDT67" s="308"/>
      <c r="NDU67" s="308"/>
      <c r="NDV67" s="308"/>
      <c r="NDW67" s="308"/>
      <c r="NDX67" s="308"/>
      <c r="NDY67" s="308"/>
      <c r="NDZ67" s="308"/>
      <c r="NEA67" s="308"/>
      <c r="NEB67" s="308"/>
      <c r="NEC67" s="308"/>
      <c r="NED67" s="308"/>
      <c r="NEE67" s="308"/>
      <c r="NEF67" s="308"/>
      <c r="NEG67" s="308"/>
      <c r="NEH67" s="308"/>
      <c r="NEI67" s="308"/>
      <c r="NEJ67" s="308"/>
      <c r="NEK67" s="308"/>
      <c r="NEL67" s="308"/>
      <c r="NEM67" s="308"/>
      <c r="NEN67" s="308"/>
      <c r="NEO67" s="308"/>
      <c r="NEP67" s="308"/>
      <c r="NEQ67" s="308"/>
      <c r="NER67" s="308"/>
      <c r="NES67" s="308"/>
      <c r="NET67" s="308"/>
      <c r="NEU67" s="308"/>
      <c r="NEV67" s="308"/>
      <c r="NEW67" s="308"/>
      <c r="NEX67" s="308"/>
      <c r="NEY67" s="308"/>
      <c r="NEZ67" s="308"/>
      <c r="NFA67" s="308"/>
      <c r="NFB67" s="308"/>
      <c r="NFC67" s="308"/>
      <c r="NFD67" s="308"/>
      <c r="NFE67" s="308"/>
      <c r="NFF67" s="308"/>
      <c r="NFG67" s="308"/>
      <c r="NFH67" s="308"/>
      <c r="NFI67" s="308"/>
      <c r="NFJ67" s="308"/>
      <c r="NFK67" s="308"/>
      <c r="NFL67" s="308"/>
      <c r="NFM67" s="308"/>
      <c r="NFN67" s="308"/>
      <c r="NFO67" s="308"/>
      <c r="NFP67" s="308"/>
      <c r="NFQ67" s="308"/>
      <c r="NFR67" s="308"/>
      <c r="NFS67" s="308"/>
      <c r="NFT67" s="308"/>
      <c r="NFU67" s="308"/>
      <c r="NFV67" s="308"/>
      <c r="NFW67" s="308"/>
      <c r="NFX67" s="308"/>
      <c r="NFY67" s="308"/>
      <c r="NFZ67" s="308"/>
      <c r="NGA67" s="308"/>
      <c r="NGB67" s="308"/>
      <c r="NGC67" s="308"/>
      <c r="NGD67" s="308"/>
      <c r="NGE67" s="308"/>
      <c r="NGF67" s="308"/>
      <c r="NGG67" s="308"/>
      <c r="NGH67" s="308"/>
      <c r="NGI67" s="308"/>
      <c r="NGJ67" s="308"/>
      <c r="NGK67" s="308"/>
      <c r="NGL67" s="308"/>
      <c r="NGM67" s="308"/>
      <c r="NGN67" s="308"/>
      <c r="NGO67" s="308"/>
      <c r="NGP67" s="308"/>
      <c r="NGQ67" s="308"/>
      <c r="NGR67" s="308"/>
      <c r="NGS67" s="308"/>
      <c r="NGT67" s="308"/>
      <c r="NGU67" s="308"/>
      <c r="NGV67" s="308"/>
      <c r="NGW67" s="308"/>
      <c r="NGX67" s="308"/>
      <c r="NGY67" s="308"/>
      <c r="NGZ67" s="308"/>
      <c r="NHA67" s="308"/>
      <c r="NHB67" s="308"/>
      <c r="NHC67" s="308"/>
      <c r="NHD67" s="308"/>
      <c r="NHE67" s="308"/>
      <c r="NHF67" s="308"/>
      <c r="NHG67" s="308"/>
      <c r="NHH67" s="308"/>
      <c r="NHI67" s="308"/>
      <c r="NHJ67" s="308"/>
      <c r="NHK67" s="308"/>
      <c r="NHL67" s="308"/>
      <c r="NHM67" s="308"/>
      <c r="NHN67" s="308"/>
      <c r="NHO67" s="308"/>
      <c r="NHP67" s="308"/>
      <c r="NHQ67" s="308"/>
      <c r="NHR67" s="308"/>
      <c r="NHS67" s="308"/>
      <c r="NHT67" s="308"/>
      <c r="NHU67" s="308"/>
      <c r="NHV67" s="308"/>
      <c r="NHW67" s="308"/>
      <c r="NHX67" s="308"/>
      <c r="NHY67" s="308"/>
      <c r="NHZ67" s="308"/>
      <c r="NIA67" s="308"/>
      <c r="NIB67" s="308"/>
      <c r="NIC67" s="308"/>
      <c r="NID67" s="308"/>
      <c r="NIE67" s="308"/>
      <c r="NIF67" s="308"/>
      <c r="NIG67" s="308"/>
      <c r="NIH67" s="308"/>
      <c r="NII67" s="308"/>
      <c r="NIJ67" s="308"/>
      <c r="NIK67" s="308"/>
      <c r="NIL67" s="308"/>
      <c r="NIM67" s="308"/>
      <c r="NIN67" s="308"/>
      <c r="NIO67" s="308"/>
      <c r="NIP67" s="308"/>
      <c r="NIQ67" s="308"/>
      <c r="NIR67" s="308"/>
      <c r="NIS67" s="308"/>
      <c r="NIT67" s="308"/>
      <c r="NIU67" s="308"/>
      <c r="NIV67" s="308"/>
      <c r="NIW67" s="308"/>
      <c r="NIX67" s="308"/>
      <c r="NIY67" s="308"/>
      <c r="NIZ67" s="308"/>
      <c r="NJA67" s="308"/>
      <c r="NJB67" s="308"/>
      <c r="NJC67" s="308"/>
      <c r="NJD67" s="308"/>
      <c r="NJE67" s="308"/>
      <c r="NJF67" s="308"/>
      <c r="NJG67" s="308"/>
      <c r="NJH67" s="308"/>
      <c r="NJI67" s="308"/>
      <c r="NJJ67" s="308"/>
      <c r="NJK67" s="308"/>
      <c r="NJL67" s="308"/>
      <c r="NJM67" s="308"/>
      <c r="NJN67" s="308"/>
      <c r="NJO67" s="308"/>
      <c r="NJP67" s="308"/>
      <c r="NJQ67" s="308"/>
      <c r="NJR67" s="308"/>
      <c r="NJS67" s="308"/>
      <c r="NJT67" s="308"/>
      <c r="NJU67" s="308"/>
      <c r="NJV67" s="308"/>
      <c r="NJW67" s="308"/>
      <c r="NJX67" s="308"/>
      <c r="NJY67" s="308"/>
      <c r="NJZ67" s="308"/>
      <c r="NKA67" s="308"/>
      <c r="NKB67" s="308"/>
      <c r="NKC67" s="308"/>
      <c r="NKD67" s="308"/>
      <c r="NKE67" s="308"/>
      <c r="NKF67" s="308"/>
      <c r="NKG67" s="308"/>
      <c r="NKH67" s="308"/>
      <c r="NKI67" s="308"/>
      <c r="NKJ67" s="308"/>
      <c r="NKK67" s="308"/>
      <c r="NKL67" s="308"/>
      <c r="NKM67" s="308"/>
      <c r="NKN67" s="308"/>
      <c r="NKO67" s="308"/>
      <c r="NKP67" s="308"/>
      <c r="NKQ67" s="308"/>
      <c r="NKR67" s="308"/>
      <c r="NKS67" s="308"/>
      <c r="NKT67" s="308"/>
      <c r="NKU67" s="308"/>
      <c r="NKV67" s="308"/>
      <c r="NKW67" s="308"/>
      <c r="NKX67" s="308"/>
      <c r="NKY67" s="308"/>
      <c r="NKZ67" s="308"/>
      <c r="NLA67" s="308"/>
      <c r="NLB67" s="308"/>
      <c r="NLC67" s="308"/>
      <c r="NLD67" s="308"/>
      <c r="NLE67" s="308"/>
      <c r="NLF67" s="308"/>
      <c r="NLG67" s="308"/>
      <c r="NLH67" s="308"/>
      <c r="NLI67" s="308"/>
      <c r="NLJ67" s="308"/>
      <c r="NLK67" s="308"/>
      <c r="NLL67" s="308"/>
      <c r="NLM67" s="308"/>
      <c r="NLN67" s="308"/>
      <c r="NLO67" s="308"/>
      <c r="NLP67" s="308"/>
      <c r="NLQ67" s="308"/>
      <c r="NLR67" s="308"/>
      <c r="NLS67" s="308"/>
      <c r="NLT67" s="308"/>
      <c r="NLU67" s="308"/>
      <c r="NLV67" s="308"/>
      <c r="NLW67" s="308"/>
      <c r="NLX67" s="308"/>
      <c r="NLY67" s="308"/>
      <c r="NLZ67" s="308"/>
      <c r="NMA67" s="308"/>
      <c r="NMB67" s="308"/>
      <c r="NMC67" s="308"/>
      <c r="NMD67" s="308"/>
      <c r="NME67" s="308"/>
      <c r="NMF67" s="308"/>
      <c r="NMG67" s="308"/>
      <c r="NMH67" s="308"/>
      <c r="NMI67" s="308"/>
      <c r="NMJ67" s="308"/>
      <c r="NMK67" s="308"/>
      <c r="NML67" s="308"/>
      <c r="NMM67" s="308"/>
      <c r="NMN67" s="308"/>
      <c r="NMO67" s="308"/>
      <c r="NMP67" s="308"/>
      <c r="NMQ67" s="308"/>
      <c r="NMR67" s="308"/>
      <c r="NMS67" s="308"/>
      <c r="NMT67" s="308"/>
      <c r="NMU67" s="308"/>
      <c r="NMV67" s="308"/>
      <c r="NMW67" s="308"/>
      <c r="NMX67" s="308"/>
      <c r="NMY67" s="308"/>
      <c r="NMZ67" s="308"/>
      <c r="NNA67" s="308"/>
      <c r="NNB67" s="308"/>
      <c r="NNC67" s="308"/>
      <c r="NND67" s="308"/>
      <c r="NNE67" s="308"/>
      <c r="NNF67" s="308"/>
      <c r="NNG67" s="308"/>
      <c r="NNH67" s="308"/>
      <c r="NNI67" s="308"/>
      <c r="NNJ67" s="308"/>
      <c r="NNK67" s="308"/>
      <c r="NNL67" s="308"/>
      <c r="NNM67" s="308"/>
      <c r="NNN67" s="308"/>
      <c r="NNO67" s="308"/>
      <c r="NNP67" s="308"/>
      <c r="NNQ67" s="308"/>
      <c r="NNR67" s="308"/>
      <c r="NNS67" s="308"/>
      <c r="NNT67" s="308"/>
      <c r="NNU67" s="308"/>
      <c r="NNV67" s="308"/>
      <c r="NNW67" s="308"/>
      <c r="NNX67" s="308"/>
      <c r="NNY67" s="308"/>
      <c r="NNZ67" s="308"/>
      <c r="NOA67" s="308"/>
      <c r="NOB67" s="308"/>
      <c r="NOC67" s="308"/>
      <c r="NOD67" s="308"/>
      <c r="NOE67" s="308"/>
      <c r="NOF67" s="308"/>
      <c r="NOG67" s="308"/>
      <c r="NOH67" s="308"/>
      <c r="NOI67" s="308"/>
      <c r="NOJ67" s="308"/>
      <c r="NOK67" s="308"/>
      <c r="NOL67" s="308"/>
      <c r="NOM67" s="308"/>
      <c r="NON67" s="308"/>
      <c r="NOO67" s="308"/>
      <c r="NOP67" s="308"/>
      <c r="NOQ67" s="308"/>
      <c r="NOR67" s="308"/>
      <c r="NOS67" s="308"/>
      <c r="NOT67" s="308"/>
      <c r="NOU67" s="308"/>
      <c r="NOV67" s="308"/>
      <c r="NOW67" s="308"/>
      <c r="NOX67" s="308"/>
      <c r="NOY67" s="308"/>
      <c r="NOZ67" s="308"/>
      <c r="NPA67" s="308"/>
      <c r="NPB67" s="308"/>
      <c r="NPC67" s="308"/>
      <c r="NPD67" s="308"/>
      <c r="NPE67" s="308"/>
      <c r="NPF67" s="308"/>
      <c r="NPG67" s="308"/>
      <c r="NPH67" s="308"/>
      <c r="NPI67" s="308"/>
      <c r="NPJ67" s="308"/>
      <c r="NPK67" s="308"/>
      <c r="NPL67" s="308"/>
      <c r="NPM67" s="308"/>
      <c r="NPN67" s="308"/>
      <c r="NPO67" s="308"/>
      <c r="NPP67" s="308"/>
      <c r="NPQ67" s="308"/>
      <c r="NPR67" s="308"/>
      <c r="NPS67" s="308"/>
      <c r="NPT67" s="308"/>
      <c r="NPU67" s="308"/>
      <c r="NPV67" s="308"/>
      <c r="NPW67" s="308"/>
      <c r="NPX67" s="308"/>
      <c r="NPY67" s="308"/>
      <c r="NPZ67" s="308"/>
      <c r="NQA67" s="308"/>
      <c r="NQB67" s="308"/>
      <c r="NQC67" s="308"/>
      <c r="NQD67" s="308"/>
      <c r="NQE67" s="308"/>
      <c r="NQF67" s="308"/>
      <c r="NQG67" s="308"/>
      <c r="NQH67" s="308"/>
      <c r="NQI67" s="308"/>
      <c r="NQJ67" s="308"/>
      <c r="NQK67" s="308"/>
      <c r="NQL67" s="308"/>
      <c r="NQM67" s="308"/>
      <c r="NQN67" s="308"/>
      <c r="NQO67" s="308"/>
      <c r="NQP67" s="308"/>
      <c r="NQQ67" s="308"/>
      <c r="NQR67" s="308"/>
      <c r="NQS67" s="308"/>
      <c r="NQT67" s="308"/>
      <c r="NQU67" s="308"/>
      <c r="NQV67" s="308"/>
      <c r="NQW67" s="308"/>
      <c r="NQX67" s="308"/>
      <c r="NQY67" s="308"/>
      <c r="NQZ67" s="308"/>
      <c r="NRA67" s="308"/>
      <c r="NRB67" s="308"/>
      <c r="NRC67" s="308"/>
      <c r="NRD67" s="308"/>
      <c r="NRE67" s="308"/>
      <c r="NRF67" s="308"/>
      <c r="NRG67" s="308"/>
      <c r="NRH67" s="308"/>
      <c r="NRI67" s="308"/>
      <c r="NRJ67" s="308"/>
      <c r="NRK67" s="308"/>
      <c r="NRL67" s="308"/>
      <c r="NRM67" s="308"/>
      <c r="NRN67" s="308"/>
      <c r="NRO67" s="308"/>
      <c r="NRP67" s="308"/>
      <c r="NRQ67" s="308"/>
      <c r="NRR67" s="308"/>
      <c r="NRS67" s="308"/>
      <c r="NRT67" s="308"/>
      <c r="NRU67" s="308"/>
      <c r="NRV67" s="308"/>
      <c r="NRW67" s="308"/>
      <c r="NRX67" s="308"/>
      <c r="NRY67" s="308"/>
      <c r="NRZ67" s="308"/>
      <c r="NSA67" s="308"/>
      <c r="NSB67" s="308"/>
      <c r="NSC67" s="308"/>
      <c r="NSD67" s="308"/>
      <c r="NSE67" s="308"/>
      <c r="NSF67" s="308"/>
      <c r="NSG67" s="308"/>
      <c r="NSH67" s="308"/>
      <c r="NSI67" s="308"/>
      <c r="NSJ67" s="308"/>
      <c r="NSK67" s="308"/>
      <c r="NSL67" s="308"/>
      <c r="NSM67" s="308"/>
      <c r="NSN67" s="308"/>
      <c r="NSO67" s="308"/>
      <c r="NSP67" s="308"/>
      <c r="NSQ67" s="308"/>
      <c r="NSR67" s="308"/>
      <c r="NSS67" s="308"/>
      <c r="NST67" s="308"/>
      <c r="NSU67" s="308"/>
      <c r="NSV67" s="308"/>
      <c r="NSW67" s="308"/>
      <c r="NSX67" s="308"/>
      <c r="NSY67" s="308"/>
      <c r="NSZ67" s="308"/>
      <c r="NTA67" s="308"/>
      <c r="NTB67" s="308"/>
      <c r="NTC67" s="308"/>
      <c r="NTD67" s="308"/>
      <c r="NTE67" s="308"/>
      <c r="NTF67" s="308"/>
      <c r="NTG67" s="308"/>
      <c r="NTH67" s="308"/>
      <c r="NTI67" s="308"/>
      <c r="NTJ67" s="308"/>
      <c r="NTK67" s="308"/>
      <c r="NTL67" s="308"/>
      <c r="NTM67" s="308"/>
      <c r="NTN67" s="308"/>
      <c r="NTO67" s="308"/>
      <c r="NTP67" s="308"/>
      <c r="NTQ67" s="308"/>
      <c r="NTR67" s="308"/>
      <c r="NTS67" s="308"/>
      <c r="NTT67" s="308"/>
      <c r="NTU67" s="308"/>
      <c r="NTV67" s="308"/>
      <c r="NTW67" s="308"/>
      <c r="NTX67" s="308"/>
      <c r="NTY67" s="308"/>
      <c r="NTZ67" s="308"/>
      <c r="NUA67" s="308"/>
      <c r="NUB67" s="308"/>
      <c r="NUC67" s="308"/>
      <c r="NUD67" s="308"/>
      <c r="NUE67" s="308"/>
      <c r="NUF67" s="308"/>
      <c r="NUG67" s="308"/>
      <c r="NUH67" s="308"/>
      <c r="NUI67" s="308"/>
      <c r="NUJ67" s="308"/>
      <c r="NUK67" s="308"/>
      <c r="NUL67" s="308"/>
      <c r="NUM67" s="308"/>
      <c r="NUN67" s="308"/>
      <c r="NUO67" s="308"/>
      <c r="NUP67" s="308"/>
      <c r="NUQ67" s="308"/>
      <c r="NUR67" s="308"/>
      <c r="NUS67" s="308"/>
      <c r="NUT67" s="308"/>
      <c r="NUU67" s="308"/>
      <c r="NUV67" s="308"/>
      <c r="NUW67" s="308"/>
      <c r="NUX67" s="308"/>
      <c r="NUY67" s="308"/>
      <c r="NUZ67" s="308"/>
      <c r="NVA67" s="308"/>
      <c r="NVB67" s="308"/>
      <c r="NVC67" s="308"/>
      <c r="NVD67" s="308"/>
      <c r="NVE67" s="308"/>
      <c r="NVF67" s="308"/>
      <c r="NVG67" s="308"/>
      <c r="NVH67" s="308"/>
      <c r="NVI67" s="308"/>
      <c r="NVJ67" s="308"/>
      <c r="NVK67" s="308"/>
      <c r="NVL67" s="308"/>
      <c r="NVM67" s="308"/>
      <c r="NVN67" s="308"/>
      <c r="NVO67" s="308"/>
      <c r="NVP67" s="308"/>
      <c r="NVQ67" s="308"/>
      <c r="NVR67" s="308"/>
      <c r="NVS67" s="308"/>
      <c r="NVT67" s="308"/>
      <c r="NVU67" s="308"/>
      <c r="NVV67" s="308"/>
      <c r="NVW67" s="308"/>
      <c r="NVX67" s="308"/>
      <c r="NVY67" s="308"/>
      <c r="NVZ67" s="308"/>
      <c r="NWA67" s="308"/>
      <c r="NWB67" s="308"/>
      <c r="NWC67" s="308"/>
      <c r="NWD67" s="308"/>
      <c r="NWE67" s="308"/>
      <c r="NWF67" s="308"/>
      <c r="NWG67" s="308"/>
      <c r="NWH67" s="308"/>
      <c r="NWI67" s="308"/>
      <c r="NWJ67" s="308"/>
      <c r="NWK67" s="308"/>
      <c r="NWL67" s="308"/>
      <c r="NWM67" s="308"/>
      <c r="NWN67" s="308"/>
      <c r="NWO67" s="308"/>
      <c r="NWP67" s="308"/>
      <c r="NWQ67" s="308"/>
      <c r="NWR67" s="308"/>
      <c r="NWS67" s="308"/>
      <c r="NWT67" s="308"/>
      <c r="NWU67" s="308"/>
      <c r="NWV67" s="308"/>
      <c r="NWW67" s="308"/>
      <c r="NWX67" s="308"/>
      <c r="NWY67" s="308"/>
      <c r="NWZ67" s="308"/>
      <c r="NXA67" s="308"/>
      <c r="NXB67" s="308"/>
      <c r="NXC67" s="308"/>
      <c r="NXD67" s="308"/>
      <c r="NXE67" s="308"/>
      <c r="NXF67" s="308"/>
      <c r="NXG67" s="308"/>
      <c r="NXH67" s="308"/>
      <c r="NXI67" s="308"/>
      <c r="NXJ67" s="308"/>
      <c r="NXK67" s="308"/>
      <c r="NXL67" s="308"/>
      <c r="NXM67" s="308"/>
      <c r="NXN67" s="308"/>
      <c r="NXO67" s="308"/>
      <c r="NXP67" s="308"/>
      <c r="NXQ67" s="308"/>
      <c r="NXR67" s="308"/>
      <c r="NXS67" s="308"/>
      <c r="NXT67" s="308"/>
      <c r="NXU67" s="308"/>
      <c r="NXV67" s="308"/>
      <c r="NXW67" s="308"/>
      <c r="NXX67" s="308"/>
      <c r="NXY67" s="308"/>
      <c r="NXZ67" s="308"/>
      <c r="NYA67" s="308"/>
      <c r="NYB67" s="308"/>
      <c r="NYC67" s="308"/>
      <c r="NYD67" s="308"/>
      <c r="NYE67" s="308"/>
      <c r="NYF67" s="308"/>
      <c r="NYG67" s="308"/>
      <c r="NYH67" s="308"/>
      <c r="NYI67" s="308"/>
      <c r="NYJ67" s="308"/>
      <c r="NYK67" s="308"/>
      <c r="NYL67" s="308"/>
      <c r="NYM67" s="308"/>
      <c r="NYN67" s="308"/>
      <c r="NYO67" s="308"/>
      <c r="NYP67" s="308"/>
      <c r="NYQ67" s="308"/>
      <c r="NYR67" s="308"/>
      <c r="NYS67" s="308"/>
      <c r="NYT67" s="308"/>
      <c r="NYU67" s="308"/>
      <c r="NYV67" s="308"/>
      <c r="NYW67" s="308"/>
      <c r="NYX67" s="308"/>
      <c r="NYY67" s="308"/>
      <c r="NYZ67" s="308"/>
      <c r="NZA67" s="308"/>
      <c r="NZB67" s="308"/>
      <c r="NZC67" s="308"/>
      <c r="NZD67" s="308"/>
      <c r="NZE67" s="308"/>
      <c r="NZF67" s="308"/>
      <c r="NZG67" s="308"/>
      <c r="NZH67" s="308"/>
      <c r="NZI67" s="308"/>
      <c r="NZJ67" s="308"/>
      <c r="NZK67" s="308"/>
      <c r="NZL67" s="308"/>
      <c r="NZM67" s="308"/>
      <c r="NZN67" s="308"/>
      <c r="NZO67" s="308"/>
      <c r="NZP67" s="308"/>
      <c r="NZQ67" s="308"/>
      <c r="NZR67" s="308"/>
      <c r="NZS67" s="308"/>
      <c r="NZT67" s="308"/>
      <c r="NZU67" s="308"/>
      <c r="NZV67" s="308"/>
      <c r="NZW67" s="308"/>
      <c r="NZX67" s="308"/>
      <c r="NZY67" s="308"/>
      <c r="NZZ67" s="308"/>
      <c r="OAA67" s="308"/>
      <c r="OAB67" s="308"/>
      <c r="OAC67" s="308"/>
      <c r="OAD67" s="308"/>
      <c r="OAE67" s="308"/>
      <c r="OAF67" s="308"/>
      <c r="OAG67" s="308"/>
      <c r="OAH67" s="308"/>
      <c r="OAI67" s="308"/>
      <c r="OAJ67" s="308"/>
      <c r="OAK67" s="308"/>
      <c r="OAL67" s="308"/>
      <c r="OAM67" s="308"/>
      <c r="OAN67" s="308"/>
      <c r="OAO67" s="308"/>
      <c r="OAP67" s="308"/>
      <c r="OAQ67" s="308"/>
      <c r="OAR67" s="308"/>
      <c r="OAS67" s="308"/>
      <c r="OAT67" s="308"/>
      <c r="OAU67" s="308"/>
      <c r="OAV67" s="308"/>
      <c r="OAW67" s="308"/>
      <c r="OAX67" s="308"/>
      <c r="OAY67" s="308"/>
      <c r="OAZ67" s="308"/>
      <c r="OBA67" s="308"/>
      <c r="OBB67" s="308"/>
      <c r="OBC67" s="308"/>
      <c r="OBD67" s="308"/>
      <c r="OBE67" s="308"/>
      <c r="OBF67" s="308"/>
      <c r="OBG67" s="308"/>
      <c r="OBH67" s="308"/>
      <c r="OBI67" s="308"/>
      <c r="OBJ67" s="308"/>
      <c r="OBK67" s="308"/>
      <c r="OBL67" s="308"/>
      <c r="OBM67" s="308"/>
      <c r="OBN67" s="308"/>
      <c r="OBO67" s="308"/>
      <c r="OBP67" s="308"/>
      <c r="OBQ67" s="308"/>
      <c r="OBR67" s="308"/>
      <c r="OBS67" s="308"/>
      <c r="OBT67" s="308"/>
      <c r="OBU67" s="308"/>
      <c r="OBV67" s="308"/>
      <c r="OBW67" s="308"/>
      <c r="OBX67" s="308"/>
      <c r="OBY67" s="308"/>
      <c r="OBZ67" s="308"/>
      <c r="OCA67" s="308"/>
      <c r="OCB67" s="308"/>
      <c r="OCC67" s="308"/>
      <c r="OCD67" s="308"/>
      <c r="OCE67" s="308"/>
      <c r="OCF67" s="308"/>
      <c r="OCG67" s="308"/>
      <c r="OCH67" s="308"/>
      <c r="OCI67" s="308"/>
      <c r="OCJ67" s="308"/>
      <c r="OCK67" s="308"/>
      <c r="OCL67" s="308"/>
      <c r="OCM67" s="308"/>
      <c r="OCN67" s="308"/>
      <c r="OCO67" s="308"/>
      <c r="OCP67" s="308"/>
      <c r="OCQ67" s="308"/>
      <c r="OCR67" s="308"/>
      <c r="OCS67" s="308"/>
      <c r="OCT67" s="308"/>
      <c r="OCU67" s="308"/>
      <c r="OCV67" s="308"/>
      <c r="OCW67" s="308"/>
      <c r="OCX67" s="308"/>
      <c r="OCY67" s="308"/>
      <c r="OCZ67" s="308"/>
      <c r="ODA67" s="308"/>
      <c r="ODB67" s="308"/>
      <c r="ODC67" s="308"/>
      <c r="ODD67" s="308"/>
      <c r="ODE67" s="308"/>
      <c r="ODF67" s="308"/>
      <c r="ODG67" s="308"/>
      <c r="ODH67" s="308"/>
      <c r="ODI67" s="308"/>
      <c r="ODJ67" s="308"/>
      <c r="ODK67" s="308"/>
      <c r="ODL67" s="308"/>
      <c r="ODM67" s="308"/>
      <c r="ODN67" s="308"/>
      <c r="ODO67" s="308"/>
      <c r="ODP67" s="308"/>
      <c r="ODQ67" s="308"/>
      <c r="ODR67" s="308"/>
      <c r="ODS67" s="308"/>
      <c r="ODT67" s="308"/>
      <c r="ODU67" s="308"/>
      <c r="ODV67" s="308"/>
      <c r="ODW67" s="308"/>
      <c r="ODX67" s="308"/>
      <c r="ODY67" s="308"/>
      <c r="ODZ67" s="308"/>
      <c r="OEA67" s="308"/>
      <c r="OEB67" s="308"/>
      <c r="OEC67" s="308"/>
      <c r="OED67" s="308"/>
      <c r="OEE67" s="308"/>
      <c r="OEF67" s="308"/>
      <c r="OEG67" s="308"/>
      <c r="OEH67" s="308"/>
      <c r="OEI67" s="308"/>
      <c r="OEJ67" s="308"/>
      <c r="OEK67" s="308"/>
      <c r="OEL67" s="308"/>
      <c r="OEM67" s="308"/>
      <c r="OEN67" s="308"/>
      <c r="OEO67" s="308"/>
      <c r="OEP67" s="308"/>
      <c r="OEQ67" s="308"/>
      <c r="OER67" s="308"/>
      <c r="OES67" s="308"/>
      <c r="OET67" s="308"/>
      <c r="OEU67" s="308"/>
      <c r="OEV67" s="308"/>
      <c r="OEW67" s="308"/>
      <c r="OEX67" s="308"/>
      <c r="OEY67" s="308"/>
      <c r="OEZ67" s="308"/>
      <c r="OFA67" s="308"/>
      <c r="OFB67" s="308"/>
      <c r="OFC67" s="308"/>
      <c r="OFD67" s="308"/>
      <c r="OFE67" s="308"/>
      <c r="OFF67" s="308"/>
      <c r="OFG67" s="308"/>
      <c r="OFH67" s="308"/>
      <c r="OFI67" s="308"/>
      <c r="OFJ67" s="308"/>
      <c r="OFK67" s="308"/>
      <c r="OFL67" s="308"/>
      <c r="OFM67" s="308"/>
      <c r="OFN67" s="308"/>
      <c r="OFO67" s="308"/>
      <c r="OFP67" s="308"/>
      <c r="OFQ67" s="308"/>
      <c r="OFR67" s="308"/>
      <c r="OFS67" s="308"/>
      <c r="OFT67" s="308"/>
      <c r="OFU67" s="308"/>
      <c r="OFV67" s="308"/>
      <c r="OFW67" s="308"/>
      <c r="OFX67" s="308"/>
      <c r="OFY67" s="308"/>
      <c r="OFZ67" s="308"/>
      <c r="OGA67" s="308"/>
      <c r="OGB67" s="308"/>
      <c r="OGC67" s="308"/>
      <c r="OGD67" s="308"/>
      <c r="OGE67" s="308"/>
      <c r="OGF67" s="308"/>
      <c r="OGG67" s="308"/>
      <c r="OGH67" s="308"/>
      <c r="OGI67" s="308"/>
      <c r="OGJ67" s="308"/>
      <c r="OGK67" s="308"/>
      <c r="OGL67" s="308"/>
      <c r="OGM67" s="308"/>
      <c r="OGN67" s="308"/>
      <c r="OGO67" s="308"/>
      <c r="OGP67" s="308"/>
      <c r="OGQ67" s="308"/>
      <c r="OGR67" s="308"/>
      <c r="OGS67" s="308"/>
      <c r="OGT67" s="308"/>
      <c r="OGU67" s="308"/>
      <c r="OGV67" s="308"/>
      <c r="OGW67" s="308"/>
      <c r="OGX67" s="308"/>
      <c r="OGY67" s="308"/>
      <c r="OGZ67" s="308"/>
      <c r="OHA67" s="308"/>
      <c r="OHB67" s="308"/>
      <c r="OHC67" s="308"/>
      <c r="OHD67" s="308"/>
      <c r="OHE67" s="308"/>
      <c r="OHF67" s="308"/>
      <c r="OHG67" s="308"/>
      <c r="OHH67" s="308"/>
      <c r="OHI67" s="308"/>
      <c r="OHJ67" s="308"/>
      <c r="OHK67" s="308"/>
      <c r="OHL67" s="308"/>
      <c r="OHM67" s="308"/>
      <c r="OHN67" s="308"/>
      <c r="OHO67" s="308"/>
      <c r="OHP67" s="308"/>
      <c r="OHQ67" s="308"/>
      <c r="OHR67" s="308"/>
      <c r="OHS67" s="308"/>
      <c r="OHT67" s="308"/>
      <c r="OHU67" s="308"/>
      <c r="OHV67" s="308"/>
      <c r="OHW67" s="308"/>
      <c r="OHX67" s="308"/>
      <c r="OHY67" s="308"/>
      <c r="OHZ67" s="308"/>
      <c r="OIA67" s="308"/>
      <c r="OIB67" s="308"/>
      <c r="OIC67" s="308"/>
      <c r="OID67" s="308"/>
      <c r="OIE67" s="308"/>
      <c r="OIF67" s="308"/>
      <c r="OIG67" s="308"/>
      <c r="OIH67" s="308"/>
      <c r="OII67" s="308"/>
      <c r="OIJ67" s="308"/>
      <c r="OIK67" s="308"/>
      <c r="OIL67" s="308"/>
      <c r="OIM67" s="308"/>
      <c r="OIN67" s="308"/>
      <c r="OIO67" s="308"/>
      <c r="OIP67" s="308"/>
      <c r="OIQ67" s="308"/>
      <c r="OIR67" s="308"/>
      <c r="OIS67" s="308"/>
      <c r="OIT67" s="308"/>
      <c r="OIU67" s="308"/>
      <c r="OIV67" s="308"/>
      <c r="OIW67" s="308"/>
      <c r="OIX67" s="308"/>
      <c r="OIY67" s="308"/>
      <c r="OIZ67" s="308"/>
      <c r="OJA67" s="308"/>
      <c r="OJB67" s="308"/>
      <c r="OJC67" s="308"/>
      <c r="OJD67" s="308"/>
      <c r="OJE67" s="308"/>
      <c r="OJF67" s="308"/>
      <c r="OJG67" s="308"/>
      <c r="OJH67" s="308"/>
      <c r="OJI67" s="308"/>
      <c r="OJJ67" s="308"/>
      <c r="OJK67" s="308"/>
      <c r="OJL67" s="308"/>
      <c r="OJM67" s="308"/>
      <c r="OJN67" s="308"/>
      <c r="OJO67" s="308"/>
      <c r="OJP67" s="308"/>
      <c r="OJQ67" s="308"/>
      <c r="OJR67" s="308"/>
      <c r="OJS67" s="308"/>
      <c r="OJT67" s="308"/>
      <c r="OJU67" s="308"/>
      <c r="OJV67" s="308"/>
      <c r="OJW67" s="308"/>
      <c r="OJX67" s="308"/>
      <c r="OJY67" s="308"/>
      <c r="OJZ67" s="308"/>
      <c r="OKA67" s="308"/>
      <c r="OKB67" s="308"/>
      <c r="OKC67" s="308"/>
      <c r="OKD67" s="308"/>
      <c r="OKE67" s="308"/>
      <c r="OKF67" s="308"/>
      <c r="OKG67" s="308"/>
      <c r="OKH67" s="308"/>
      <c r="OKI67" s="308"/>
      <c r="OKJ67" s="308"/>
      <c r="OKK67" s="308"/>
      <c r="OKL67" s="308"/>
      <c r="OKM67" s="308"/>
      <c r="OKN67" s="308"/>
      <c r="OKO67" s="308"/>
      <c r="OKP67" s="308"/>
      <c r="OKQ67" s="308"/>
      <c r="OKR67" s="308"/>
      <c r="OKS67" s="308"/>
      <c r="OKT67" s="308"/>
      <c r="OKU67" s="308"/>
      <c r="OKV67" s="308"/>
      <c r="OKW67" s="308"/>
      <c r="OKX67" s="308"/>
      <c r="OKY67" s="308"/>
      <c r="OKZ67" s="308"/>
      <c r="OLA67" s="308"/>
      <c r="OLB67" s="308"/>
      <c r="OLC67" s="308"/>
      <c r="OLD67" s="308"/>
      <c r="OLE67" s="308"/>
      <c r="OLF67" s="308"/>
      <c r="OLG67" s="308"/>
      <c r="OLH67" s="308"/>
      <c r="OLI67" s="308"/>
      <c r="OLJ67" s="308"/>
      <c r="OLK67" s="308"/>
      <c r="OLL67" s="308"/>
      <c r="OLM67" s="308"/>
      <c r="OLN67" s="308"/>
      <c r="OLO67" s="308"/>
      <c r="OLP67" s="308"/>
      <c r="OLQ67" s="308"/>
      <c r="OLR67" s="308"/>
      <c r="OLS67" s="308"/>
      <c r="OLT67" s="308"/>
      <c r="OLU67" s="308"/>
      <c r="OLV67" s="308"/>
      <c r="OLW67" s="308"/>
      <c r="OLX67" s="308"/>
      <c r="OLY67" s="308"/>
      <c r="OLZ67" s="308"/>
      <c r="OMA67" s="308"/>
      <c r="OMB67" s="308"/>
      <c r="OMC67" s="308"/>
      <c r="OMD67" s="308"/>
      <c r="OME67" s="308"/>
      <c r="OMF67" s="308"/>
      <c r="OMG67" s="308"/>
      <c r="OMH67" s="308"/>
      <c r="OMI67" s="308"/>
      <c r="OMJ67" s="308"/>
      <c r="OMK67" s="308"/>
      <c r="OML67" s="308"/>
      <c r="OMM67" s="308"/>
      <c r="OMN67" s="308"/>
      <c r="OMO67" s="308"/>
      <c r="OMP67" s="308"/>
      <c r="OMQ67" s="308"/>
      <c r="OMR67" s="308"/>
      <c r="OMS67" s="308"/>
      <c r="OMT67" s="308"/>
      <c r="OMU67" s="308"/>
      <c r="OMV67" s="308"/>
      <c r="OMW67" s="308"/>
      <c r="OMX67" s="308"/>
      <c r="OMY67" s="308"/>
      <c r="OMZ67" s="308"/>
      <c r="ONA67" s="308"/>
      <c r="ONB67" s="308"/>
      <c r="ONC67" s="308"/>
      <c r="OND67" s="308"/>
      <c r="ONE67" s="308"/>
      <c r="ONF67" s="308"/>
      <c r="ONG67" s="308"/>
      <c r="ONH67" s="308"/>
      <c r="ONI67" s="308"/>
      <c r="ONJ67" s="308"/>
      <c r="ONK67" s="308"/>
      <c r="ONL67" s="308"/>
      <c r="ONM67" s="308"/>
      <c r="ONN67" s="308"/>
      <c r="ONO67" s="308"/>
      <c r="ONP67" s="308"/>
      <c r="ONQ67" s="308"/>
      <c r="ONR67" s="308"/>
      <c r="ONS67" s="308"/>
      <c r="ONT67" s="308"/>
      <c r="ONU67" s="308"/>
      <c r="ONV67" s="308"/>
      <c r="ONW67" s="308"/>
      <c r="ONX67" s="308"/>
      <c r="ONY67" s="308"/>
      <c r="ONZ67" s="308"/>
      <c r="OOA67" s="308"/>
      <c r="OOB67" s="308"/>
      <c r="OOC67" s="308"/>
      <c r="OOD67" s="308"/>
      <c r="OOE67" s="308"/>
      <c r="OOF67" s="308"/>
      <c r="OOG67" s="308"/>
      <c r="OOH67" s="308"/>
      <c r="OOI67" s="308"/>
      <c r="OOJ67" s="308"/>
      <c r="OOK67" s="308"/>
      <c r="OOL67" s="308"/>
      <c r="OOM67" s="308"/>
      <c r="OON67" s="308"/>
      <c r="OOO67" s="308"/>
      <c r="OOP67" s="308"/>
      <c r="OOQ67" s="308"/>
      <c r="OOR67" s="308"/>
      <c r="OOS67" s="308"/>
      <c r="OOT67" s="308"/>
      <c r="OOU67" s="308"/>
      <c r="OOV67" s="308"/>
      <c r="OOW67" s="308"/>
      <c r="OOX67" s="308"/>
      <c r="OOY67" s="308"/>
      <c r="OOZ67" s="308"/>
      <c r="OPA67" s="308"/>
      <c r="OPB67" s="308"/>
      <c r="OPC67" s="308"/>
      <c r="OPD67" s="308"/>
      <c r="OPE67" s="308"/>
      <c r="OPF67" s="308"/>
      <c r="OPG67" s="308"/>
      <c r="OPH67" s="308"/>
      <c r="OPI67" s="308"/>
      <c r="OPJ67" s="308"/>
      <c r="OPK67" s="308"/>
      <c r="OPL67" s="308"/>
      <c r="OPM67" s="308"/>
      <c r="OPN67" s="308"/>
      <c r="OPO67" s="308"/>
      <c r="OPP67" s="308"/>
      <c r="OPQ67" s="308"/>
      <c r="OPR67" s="308"/>
      <c r="OPS67" s="308"/>
      <c r="OPT67" s="308"/>
      <c r="OPU67" s="308"/>
      <c r="OPV67" s="308"/>
      <c r="OPW67" s="308"/>
      <c r="OPX67" s="308"/>
      <c r="OPY67" s="308"/>
      <c r="OPZ67" s="308"/>
      <c r="OQA67" s="308"/>
      <c r="OQB67" s="308"/>
      <c r="OQC67" s="308"/>
      <c r="OQD67" s="308"/>
      <c r="OQE67" s="308"/>
      <c r="OQF67" s="308"/>
      <c r="OQG67" s="308"/>
      <c r="OQH67" s="308"/>
      <c r="OQI67" s="308"/>
      <c r="OQJ67" s="308"/>
      <c r="OQK67" s="308"/>
      <c r="OQL67" s="308"/>
      <c r="OQM67" s="308"/>
      <c r="OQN67" s="308"/>
      <c r="OQO67" s="308"/>
      <c r="OQP67" s="308"/>
      <c r="OQQ67" s="308"/>
      <c r="OQR67" s="308"/>
      <c r="OQS67" s="308"/>
      <c r="OQT67" s="308"/>
      <c r="OQU67" s="308"/>
      <c r="OQV67" s="308"/>
      <c r="OQW67" s="308"/>
      <c r="OQX67" s="308"/>
      <c r="OQY67" s="308"/>
      <c r="OQZ67" s="308"/>
      <c r="ORA67" s="308"/>
      <c r="ORB67" s="308"/>
      <c r="ORC67" s="308"/>
      <c r="ORD67" s="308"/>
      <c r="ORE67" s="308"/>
      <c r="ORF67" s="308"/>
      <c r="ORG67" s="308"/>
      <c r="ORH67" s="308"/>
      <c r="ORI67" s="308"/>
      <c r="ORJ67" s="308"/>
      <c r="ORK67" s="308"/>
      <c r="ORL67" s="308"/>
      <c r="ORM67" s="308"/>
      <c r="ORN67" s="308"/>
      <c r="ORO67" s="308"/>
      <c r="ORP67" s="308"/>
      <c r="ORQ67" s="308"/>
      <c r="ORR67" s="308"/>
      <c r="ORS67" s="308"/>
      <c r="ORT67" s="308"/>
      <c r="ORU67" s="308"/>
      <c r="ORV67" s="308"/>
      <c r="ORW67" s="308"/>
      <c r="ORX67" s="308"/>
      <c r="ORY67" s="308"/>
      <c r="ORZ67" s="308"/>
      <c r="OSA67" s="308"/>
      <c r="OSB67" s="308"/>
      <c r="OSC67" s="308"/>
      <c r="OSD67" s="308"/>
      <c r="OSE67" s="308"/>
      <c r="OSF67" s="308"/>
      <c r="OSG67" s="308"/>
      <c r="OSH67" s="308"/>
      <c r="OSI67" s="308"/>
      <c r="OSJ67" s="308"/>
      <c r="OSK67" s="308"/>
      <c r="OSL67" s="308"/>
      <c r="OSM67" s="308"/>
      <c r="OSN67" s="308"/>
      <c r="OSO67" s="308"/>
      <c r="OSP67" s="308"/>
      <c r="OSQ67" s="308"/>
      <c r="OSR67" s="308"/>
      <c r="OSS67" s="308"/>
      <c r="OST67" s="308"/>
      <c r="OSU67" s="308"/>
      <c r="OSV67" s="308"/>
      <c r="OSW67" s="308"/>
      <c r="OSX67" s="308"/>
      <c r="OSY67" s="308"/>
      <c r="OSZ67" s="308"/>
      <c r="OTA67" s="308"/>
      <c r="OTB67" s="308"/>
      <c r="OTC67" s="308"/>
      <c r="OTD67" s="308"/>
      <c r="OTE67" s="308"/>
      <c r="OTF67" s="308"/>
      <c r="OTG67" s="308"/>
      <c r="OTH67" s="308"/>
      <c r="OTI67" s="308"/>
      <c r="OTJ67" s="308"/>
      <c r="OTK67" s="308"/>
      <c r="OTL67" s="308"/>
      <c r="OTM67" s="308"/>
      <c r="OTN67" s="308"/>
      <c r="OTO67" s="308"/>
      <c r="OTP67" s="308"/>
      <c r="OTQ67" s="308"/>
      <c r="OTR67" s="308"/>
      <c r="OTS67" s="308"/>
      <c r="OTT67" s="308"/>
      <c r="OTU67" s="308"/>
      <c r="OTV67" s="308"/>
      <c r="OTW67" s="308"/>
      <c r="OTX67" s="308"/>
      <c r="OTY67" s="308"/>
      <c r="OTZ67" s="308"/>
      <c r="OUA67" s="308"/>
      <c r="OUB67" s="308"/>
      <c r="OUC67" s="308"/>
      <c r="OUD67" s="308"/>
      <c r="OUE67" s="308"/>
      <c r="OUF67" s="308"/>
      <c r="OUG67" s="308"/>
      <c r="OUH67" s="308"/>
      <c r="OUI67" s="308"/>
      <c r="OUJ67" s="308"/>
      <c r="OUK67" s="308"/>
      <c r="OUL67" s="308"/>
      <c r="OUM67" s="308"/>
      <c r="OUN67" s="308"/>
      <c r="OUO67" s="308"/>
      <c r="OUP67" s="308"/>
      <c r="OUQ67" s="308"/>
      <c r="OUR67" s="308"/>
      <c r="OUS67" s="308"/>
      <c r="OUT67" s="308"/>
      <c r="OUU67" s="308"/>
      <c r="OUV67" s="308"/>
      <c r="OUW67" s="308"/>
      <c r="OUX67" s="308"/>
      <c r="OUY67" s="308"/>
      <c r="OUZ67" s="308"/>
      <c r="OVA67" s="308"/>
      <c r="OVB67" s="308"/>
      <c r="OVC67" s="308"/>
      <c r="OVD67" s="308"/>
      <c r="OVE67" s="308"/>
      <c r="OVF67" s="308"/>
      <c r="OVG67" s="308"/>
      <c r="OVH67" s="308"/>
      <c r="OVI67" s="308"/>
      <c r="OVJ67" s="308"/>
      <c r="OVK67" s="308"/>
      <c r="OVL67" s="308"/>
      <c r="OVM67" s="308"/>
      <c r="OVN67" s="308"/>
      <c r="OVO67" s="308"/>
      <c r="OVP67" s="308"/>
      <c r="OVQ67" s="308"/>
      <c r="OVR67" s="308"/>
      <c r="OVS67" s="308"/>
      <c r="OVT67" s="308"/>
      <c r="OVU67" s="308"/>
      <c r="OVV67" s="308"/>
      <c r="OVW67" s="308"/>
      <c r="OVX67" s="308"/>
      <c r="OVY67" s="308"/>
      <c r="OVZ67" s="308"/>
      <c r="OWA67" s="308"/>
      <c r="OWB67" s="308"/>
      <c r="OWC67" s="308"/>
      <c r="OWD67" s="308"/>
      <c r="OWE67" s="308"/>
      <c r="OWF67" s="308"/>
      <c r="OWG67" s="308"/>
      <c r="OWH67" s="308"/>
      <c r="OWI67" s="308"/>
      <c r="OWJ67" s="308"/>
      <c r="OWK67" s="308"/>
      <c r="OWL67" s="308"/>
      <c r="OWM67" s="308"/>
      <c r="OWN67" s="308"/>
      <c r="OWO67" s="308"/>
      <c r="OWP67" s="308"/>
      <c r="OWQ67" s="308"/>
      <c r="OWR67" s="308"/>
      <c r="OWS67" s="308"/>
      <c r="OWT67" s="308"/>
      <c r="OWU67" s="308"/>
      <c r="OWV67" s="308"/>
      <c r="OWW67" s="308"/>
      <c r="OWX67" s="308"/>
      <c r="OWY67" s="308"/>
      <c r="OWZ67" s="308"/>
      <c r="OXA67" s="308"/>
      <c r="OXB67" s="308"/>
      <c r="OXC67" s="308"/>
      <c r="OXD67" s="308"/>
      <c r="OXE67" s="308"/>
      <c r="OXF67" s="308"/>
      <c r="OXG67" s="308"/>
      <c r="OXH67" s="308"/>
      <c r="OXI67" s="308"/>
      <c r="OXJ67" s="308"/>
      <c r="OXK67" s="308"/>
      <c r="OXL67" s="308"/>
      <c r="OXM67" s="308"/>
      <c r="OXN67" s="308"/>
      <c r="OXO67" s="308"/>
      <c r="OXP67" s="308"/>
      <c r="OXQ67" s="308"/>
      <c r="OXR67" s="308"/>
      <c r="OXS67" s="308"/>
      <c r="OXT67" s="308"/>
      <c r="OXU67" s="308"/>
      <c r="OXV67" s="308"/>
      <c r="OXW67" s="308"/>
      <c r="OXX67" s="308"/>
      <c r="OXY67" s="308"/>
      <c r="OXZ67" s="308"/>
      <c r="OYA67" s="308"/>
      <c r="OYB67" s="308"/>
      <c r="OYC67" s="308"/>
      <c r="OYD67" s="308"/>
      <c r="OYE67" s="308"/>
      <c r="OYF67" s="308"/>
      <c r="OYG67" s="308"/>
      <c r="OYH67" s="308"/>
      <c r="OYI67" s="308"/>
      <c r="OYJ67" s="308"/>
      <c r="OYK67" s="308"/>
      <c r="OYL67" s="308"/>
      <c r="OYM67" s="308"/>
      <c r="OYN67" s="308"/>
      <c r="OYO67" s="308"/>
      <c r="OYP67" s="308"/>
      <c r="OYQ67" s="308"/>
      <c r="OYR67" s="308"/>
      <c r="OYS67" s="308"/>
      <c r="OYT67" s="308"/>
      <c r="OYU67" s="308"/>
      <c r="OYV67" s="308"/>
      <c r="OYW67" s="308"/>
      <c r="OYX67" s="308"/>
      <c r="OYY67" s="308"/>
      <c r="OYZ67" s="308"/>
      <c r="OZA67" s="308"/>
      <c r="OZB67" s="308"/>
      <c r="OZC67" s="308"/>
      <c r="OZD67" s="308"/>
      <c r="OZE67" s="308"/>
      <c r="OZF67" s="308"/>
      <c r="OZG67" s="308"/>
      <c r="OZH67" s="308"/>
      <c r="OZI67" s="308"/>
      <c r="OZJ67" s="308"/>
      <c r="OZK67" s="308"/>
      <c r="OZL67" s="308"/>
      <c r="OZM67" s="308"/>
      <c r="OZN67" s="308"/>
      <c r="OZO67" s="308"/>
      <c r="OZP67" s="308"/>
      <c r="OZQ67" s="308"/>
      <c r="OZR67" s="308"/>
      <c r="OZS67" s="308"/>
      <c r="OZT67" s="308"/>
      <c r="OZU67" s="308"/>
      <c r="OZV67" s="308"/>
      <c r="OZW67" s="308"/>
      <c r="OZX67" s="308"/>
      <c r="OZY67" s="308"/>
      <c r="OZZ67" s="308"/>
      <c r="PAA67" s="308"/>
      <c r="PAB67" s="308"/>
      <c r="PAC67" s="308"/>
      <c r="PAD67" s="308"/>
      <c r="PAE67" s="308"/>
      <c r="PAF67" s="308"/>
      <c r="PAG67" s="308"/>
      <c r="PAH67" s="308"/>
      <c r="PAI67" s="308"/>
      <c r="PAJ67" s="308"/>
      <c r="PAK67" s="308"/>
      <c r="PAL67" s="308"/>
      <c r="PAM67" s="308"/>
      <c r="PAN67" s="308"/>
      <c r="PAO67" s="308"/>
      <c r="PAP67" s="308"/>
      <c r="PAQ67" s="308"/>
      <c r="PAR67" s="308"/>
      <c r="PAS67" s="308"/>
      <c r="PAT67" s="308"/>
      <c r="PAU67" s="308"/>
      <c r="PAV67" s="308"/>
      <c r="PAW67" s="308"/>
      <c r="PAX67" s="308"/>
      <c r="PAY67" s="308"/>
      <c r="PAZ67" s="308"/>
      <c r="PBA67" s="308"/>
      <c r="PBB67" s="308"/>
      <c r="PBC67" s="308"/>
      <c r="PBD67" s="308"/>
      <c r="PBE67" s="308"/>
      <c r="PBF67" s="308"/>
      <c r="PBG67" s="308"/>
      <c r="PBH67" s="308"/>
      <c r="PBI67" s="308"/>
      <c r="PBJ67" s="308"/>
      <c r="PBK67" s="308"/>
      <c r="PBL67" s="308"/>
      <c r="PBM67" s="308"/>
      <c r="PBN67" s="308"/>
      <c r="PBO67" s="308"/>
      <c r="PBP67" s="308"/>
      <c r="PBQ67" s="308"/>
      <c r="PBR67" s="308"/>
      <c r="PBS67" s="308"/>
      <c r="PBT67" s="308"/>
      <c r="PBU67" s="308"/>
      <c r="PBV67" s="308"/>
      <c r="PBW67" s="308"/>
      <c r="PBX67" s="308"/>
      <c r="PBY67" s="308"/>
      <c r="PBZ67" s="308"/>
      <c r="PCA67" s="308"/>
      <c r="PCB67" s="308"/>
      <c r="PCC67" s="308"/>
      <c r="PCD67" s="308"/>
      <c r="PCE67" s="308"/>
      <c r="PCF67" s="308"/>
      <c r="PCG67" s="308"/>
      <c r="PCH67" s="308"/>
      <c r="PCI67" s="308"/>
      <c r="PCJ67" s="308"/>
      <c r="PCK67" s="308"/>
      <c r="PCL67" s="308"/>
      <c r="PCM67" s="308"/>
      <c r="PCN67" s="308"/>
      <c r="PCO67" s="308"/>
      <c r="PCP67" s="308"/>
      <c r="PCQ67" s="308"/>
      <c r="PCR67" s="308"/>
      <c r="PCS67" s="308"/>
      <c r="PCT67" s="308"/>
      <c r="PCU67" s="308"/>
      <c r="PCV67" s="308"/>
      <c r="PCW67" s="308"/>
      <c r="PCX67" s="308"/>
      <c r="PCY67" s="308"/>
      <c r="PCZ67" s="308"/>
      <c r="PDA67" s="308"/>
      <c r="PDB67" s="308"/>
      <c r="PDC67" s="308"/>
      <c r="PDD67" s="308"/>
      <c r="PDE67" s="308"/>
      <c r="PDF67" s="308"/>
      <c r="PDG67" s="308"/>
      <c r="PDH67" s="308"/>
      <c r="PDI67" s="308"/>
      <c r="PDJ67" s="308"/>
      <c r="PDK67" s="308"/>
      <c r="PDL67" s="308"/>
      <c r="PDM67" s="308"/>
      <c r="PDN67" s="308"/>
      <c r="PDO67" s="308"/>
      <c r="PDP67" s="308"/>
      <c r="PDQ67" s="308"/>
      <c r="PDR67" s="308"/>
      <c r="PDS67" s="308"/>
      <c r="PDT67" s="308"/>
      <c r="PDU67" s="308"/>
      <c r="PDV67" s="308"/>
      <c r="PDW67" s="308"/>
      <c r="PDX67" s="308"/>
      <c r="PDY67" s="308"/>
      <c r="PDZ67" s="308"/>
      <c r="PEA67" s="308"/>
      <c r="PEB67" s="308"/>
      <c r="PEC67" s="308"/>
      <c r="PED67" s="308"/>
      <c r="PEE67" s="308"/>
      <c r="PEF67" s="308"/>
      <c r="PEG67" s="308"/>
      <c r="PEH67" s="308"/>
      <c r="PEI67" s="308"/>
      <c r="PEJ67" s="308"/>
      <c r="PEK67" s="308"/>
      <c r="PEL67" s="308"/>
      <c r="PEM67" s="308"/>
      <c r="PEN67" s="308"/>
      <c r="PEO67" s="308"/>
      <c r="PEP67" s="308"/>
      <c r="PEQ67" s="308"/>
      <c r="PER67" s="308"/>
      <c r="PES67" s="308"/>
      <c r="PET67" s="308"/>
      <c r="PEU67" s="308"/>
      <c r="PEV67" s="308"/>
      <c r="PEW67" s="308"/>
      <c r="PEX67" s="308"/>
      <c r="PEY67" s="308"/>
      <c r="PEZ67" s="308"/>
      <c r="PFA67" s="308"/>
      <c r="PFB67" s="308"/>
      <c r="PFC67" s="308"/>
      <c r="PFD67" s="308"/>
      <c r="PFE67" s="308"/>
      <c r="PFF67" s="308"/>
      <c r="PFG67" s="308"/>
      <c r="PFH67" s="308"/>
      <c r="PFI67" s="308"/>
      <c r="PFJ67" s="308"/>
      <c r="PFK67" s="308"/>
      <c r="PFL67" s="308"/>
      <c r="PFM67" s="308"/>
      <c r="PFN67" s="308"/>
      <c r="PFO67" s="308"/>
      <c r="PFP67" s="308"/>
      <c r="PFQ67" s="308"/>
      <c r="PFR67" s="308"/>
      <c r="PFS67" s="308"/>
      <c r="PFT67" s="308"/>
      <c r="PFU67" s="308"/>
      <c r="PFV67" s="308"/>
      <c r="PFW67" s="308"/>
      <c r="PFX67" s="308"/>
      <c r="PFY67" s="308"/>
      <c r="PFZ67" s="308"/>
      <c r="PGA67" s="308"/>
      <c r="PGB67" s="308"/>
      <c r="PGC67" s="308"/>
      <c r="PGD67" s="308"/>
      <c r="PGE67" s="308"/>
      <c r="PGF67" s="308"/>
      <c r="PGG67" s="308"/>
      <c r="PGH67" s="308"/>
      <c r="PGI67" s="308"/>
      <c r="PGJ67" s="308"/>
      <c r="PGK67" s="308"/>
      <c r="PGL67" s="308"/>
      <c r="PGM67" s="308"/>
      <c r="PGN67" s="308"/>
      <c r="PGO67" s="308"/>
      <c r="PGP67" s="308"/>
      <c r="PGQ67" s="308"/>
      <c r="PGR67" s="308"/>
      <c r="PGS67" s="308"/>
      <c r="PGT67" s="308"/>
      <c r="PGU67" s="308"/>
      <c r="PGV67" s="308"/>
      <c r="PGW67" s="308"/>
      <c r="PGX67" s="308"/>
      <c r="PGY67" s="308"/>
      <c r="PGZ67" s="308"/>
      <c r="PHA67" s="308"/>
      <c r="PHB67" s="308"/>
      <c r="PHC67" s="308"/>
      <c r="PHD67" s="308"/>
      <c r="PHE67" s="308"/>
      <c r="PHF67" s="308"/>
      <c r="PHG67" s="308"/>
      <c r="PHH67" s="308"/>
      <c r="PHI67" s="308"/>
      <c r="PHJ67" s="308"/>
      <c r="PHK67" s="308"/>
      <c r="PHL67" s="308"/>
      <c r="PHM67" s="308"/>
      <c r="PHN67" s="308"/>
      <c r="PHO67" s="308"/>
      <c r="PHP67" s="308"/>
      <c r="PHQ67" s="308"/>
      <c r="PHR67" s="308"/>
      <c r="PHS67" s="308"/>
      <c r="PHT67" s="308"/>
      <c r="PHU67" s="308"/>
      <c r="PHV67" s="308"/>
      <c r="PHW67" s="308"/>
      <c r="PHX67" s="308"/>
      <c r="PHY67" s="308"/>
      <c r="PHZ67" s="308"/>
      <c r="PIA67" s="308"/>
      <c r="PIB67" s="308"/>
      <c r="PIC67" s="308"/>
      <c r="PID67" s="308"/>
      <c r="PIE67" s="308"/>
      <c r="PIF67" s="308"/>
      <c r="PIG67" s="308"/>
      <c r="PIH67" s="308"/>
      <c r="PII67" s="308"/>
      <c r="PIJ67" s="308"/>
      <c r="PIK67" s="308"/>
      <c r="PIL67" s="308"/>
      <c r="PIM67" s="308"/>
      <c r="PIN67" s="308"/>
      <c r="PIO67" s="308"/>
      <c r="PIP67" s="308"/>
      <c r="PIQ67" s="308"/>
      <c r="PIR67" s="308"/>
      <c r="PIS67" s="308"/>
      <c r="PIT67" s="308"/>
      <c r="PIU67" s="308"/>
      <c r="PIV67" s="308"/>
      <c r="PIW67" s="308"/>
      <c r="PIX67" s="308"/>
      <c r="PIY67" s="308"/>
      <c r="PIZ67" s="308"/>
      <c r="PJA67" s="308"/>
      <c r="PJB67" s="308"/>
      <c r="PJC67" s="308"/>
      <c r="PJD67" s="308"/>
      <c r="PJE67" s="308"/>
      <c r="PJF67" s="308"/>
      <c r="PJG67" s="308"/>
      <c r="PJH67" s="308"/>
      <c r="PJI67" s="308"/>
      <c r="PJJ67" s="308"/>
      <c r="PJK67" s="308"/>
      <c r="PJL67" s="308"/>
      <c r="PJM67" s="308"/>
      <c r="PJN67" s="308"/>
      <c r="PJO67" s="308"/>
      <c r="PJP67" s="308"/>
      <c r="PJQ67" s="308"/>
      <c r="PJR67" s="308"/>
      <c r="PJS67" s="308"/>
      <c r="PJT67" s="308"/>
      <c r="PJU67" s="308"/>
      <c r="PJV67" s="308"/>
      <c r="PJW67" s="308"/>
      <c r="PJX67" s="308"/>
      <c r="PJY67" s="308"/>
      <c r="PJZ67" s="308"/>
      <c r="PKA67" s="308"/>
      <c r="PKB67" s="308"/>
      <c r="PKC67" s="308"/>
      <c r="PKD67" s="308"/>
      <c r="PKE67" s="308"/>
      <c r="PKF67" s="308"/>
      <c r="PKG67" s="308"/>
      <c r="PKH67" s="308"/>
      <c r="PKI67" s="308"/>
      <c r="PKJ67" s="308"/>
      <c r="PKK67" s="308"/>
      <c r="PKL67" s="308"/>
      <c r="PKM67" s="308"/>
      <c r="PKN67" s="308"/>
      <c r="PKO67" s="308"/>
      <c r="PKP67" s="308"/>
      <c r="PKQ67" s="308"/>
      <c r="PKR67" s="308"/>
      <c r="PKS67" s="308"/>
      <c r="PKT67" s="308"/>
      <c r="PKU67" s="308"/>
      <c r="PKV67" s="308"/>
      <c r="PKW67" s="308"/>
      <c r="PKX67" s="308"/>
      <c r="PKY67" s="308"/>
      <c r="PKZ67" s="308"/>
      <c r="PLA67" s="308"/>
      <c r="PLB67" s="308"/>
      <c r="PLC67" s="308"/>
      <c r="PLD67" s="308"/>
      <c r="PLE67" s="308"/>
      <c r="PLF67" s="308"/>
      <c r="PLG67" s="308"/>
      <c r="PLH67" s="308"/>
      <c r="PLI67" s="308"/>
      <c r="PLJ67" s="308"/>
      <c r="PLK67" s="308"/>
      <c r="PLL67" s="308"/>
      <c r="PLM67" s="308"/>
      <c r="PLN67" s="308"/>
      <c r="PLO67" s="308"/>
      <c r="PLP67" s="308"/>
      <c r="PLQ67" s="308"/>
      <c r="PLR67" s="308"/>
      <c r="PLS67" s="308"/>
      <c r="PLT67" s="308"/>
      <c r="PLU67" s="308"/>
      <c r="PLV67" s="308"/>
      <c r="PLW67" s="308"/>
      <c r="PLX67" s="308"/>
      <c r="PLY67" s="308"/>
      <c r="PLZ67" s="308"/>
      <c r="PMA67" s="308"/>
      <c r="PMB67" s="308"/>
      <c r="PMC67" s="308"/>
      <c r="PMD67" s="308"/>
      <c r="PME67" s="308"/>
      <c r="PMF67" s="308"/>
      <c r="PMG67" s="308"/>
      <c r="PMH67" s="308"/>
      <c r="PMI67" s="308"/>
      <c r="PMJ67" s="308"/>
      <c r="PMK67" s="308"/>
      <c r="PML67" s="308"/>
      <c r="PMM67" s="308"/>
      <c r="PMN67" s="308"/>
      <c r="PMO67" s="308"/>
      <c r="PMP67" s="308"/>
      <c r="PMQ67" s="308"/>
      <c r="PMR67" s="308"/>
      <c r="PMS67" s="308"/>
      <c r="PMT67" s="308"/>
      <c r="PMU67" s="308"/>
      <c r="PMV67" s="308"/>
      <c r="PMW67" s="308"/>
      <c r="PMX67" s="308"/>
      <c r="PMY67" s="308"/>
      <c r="PMZ67" s="308"/>
      <c r="PNA67" s="308"/>
      <c r="PNB67" s="308"/>
      <c r="PNC67" s="308"/>
      <c r="PND67" s="308"/>
      <c r="PNE67" s="308"/>
      <c r="PNF67" s="308"/>
      <c r="PNG67" s="308"/>
      <c r="PNH67" s="308"/>
      <c r="PNI67" s="308"/>
      <c r="PNJ67" s="308"/>
      <c r="PNK67" s="308"/>
      <c r="PNL67" s="308"/>
      <c r="PNM67" s="308"/>
      <c r="PNN67" s="308"/>
      <c r="PNO67" s="308"/>
      <c r="PNP67" s="308"/>
      <c r="PNQ67" s="308"/>
      <c r="PNR67" s="308"/>
      <c r="PNS67" s="308"/>
      <c r="PNT67" s="308"/>
      <c r="PNU67" s="308"/>
      <c r="PNV67" s="308"/>
      <c r="PNW67" s="308"/>
      <c r="PNX67" s="308"/>
      <c r="PNY67" s="308"/>
      <c r="PNZ67" s="308"/>
      <c r="POA67" s="308"/>
      <c r="POB67" s="308"/>
      <c r="POC67" s="308"/>
      <c r="POD67" s="308"/>
      <c r="POE67" s="308"/>
      <c r="POF67" s="308"/>
      <c r="POG67" s="308"/>
      <c r="POH67" s="308"/>
      <c r="POI67" s="308"/>
      <c r="POJ67" s="308"/>
      <c r="POK67" s="308"/>
      <c r="POL67" s="308"/>
      <c r="POM67" s="308"/>
      <c r="PON67" s="308"/>
      <c r="POO67" s="308"/>
      <c r="POP67" s="308"/>
      <c r="POQ67" s="308"/>
      <c r="POR67" s="308"/>
      <c r="POS67" s="308"/>
      <c r="POT67" s="308"/>
      <c r="POU67" s="308"/>
      <c r="POV67" s="308"/>
      <c r="POW67" s="308"/>
      <c r="POX67" s="308"/>
      <c r="POY67" s="308"/>
      <c r="POZ67" s="308"/>
      <c r="PPA67" s="308"/>
      <c r="PPB67" s="308"/>
      <c r="PPC67" s="308"/>
      <c r="PPD67" s="308"/>
      <c r="PPE67" s="308"/>
      <c r="PPF67" s="308"/>
      <c r="PPG67" s="308"/>
      <c r="PPH67" s="308"/>
      <c r="PPI67" s="308"/>
      <c r="PPJ67" s="308"/>
      <c r="PPK67" s="308"/>
      <c r="PPL67" s="308"/>
      <c r="PPM67" s="308"/>
      <c r="PPN67" s="308"/>
      <c r="PPO67" s="308"/>
      <c r="PPP67" s="308"/>
      <c r="PPQ67" s="308"/>
      <c r="PPR67" s="308"/>
      <c r="PPS67" s="308"/>
      <c r="PPT67" s="308"/>
      <c r="PPU67" s="308"/>
      <c r="PPV67" s="308"/>
      <c r="PPW67" s="308"/>
      <c r="PPX67" s="308"/>
      <c r="PPY67" s="308"/>
      <c r="PPZ67" s="308"/>
      <c r="PQA67" s="308"/>
      <c r="PQB67" s="308"/>
      <c r="PQC67" s="308"/>
      <c r="PQD67" s="308"/>
      <c r="PQE67" s="308"/>
      <c r="PQF67" s="308"/>
      <c r="PQG67" s="308"/>
      <c r="PQH67" s="308"/>
      <c r="PQI67" s="308"/>
      <c r="PQJ67" s="308"/>
      <c r="PQK67" s="308"/>
      <c r="PQL67" s="308"/>
      <c r="PQM67" s="308"/>
      <c r="PQN67" s="308"/>
      <c r="PQO67" s="308"/>
      <c r="PQP67" s="308"/>
      <c r="PQQ67" s="308"/>
      <c r="PQR67" s="308"/>
      <c r="PQS67" s="308"/>
      <c r="PQT67" s="308"/>
      <c r="PQU67" s="308"/>
      <c r="PQV67" s="308"/>
      <c r="PQW67" s="308"/>
      <c r="PQX67" s="308"/>
      <c r="PQY67" s="308"/>
      <c r="PQZ67" s="308"/>
      <c r="PRA67" s="308"/>
      <c r="PRB67" s="308"/>
      <c r="PRC67" s="308"/>
      <c r="PRD67" s="308"/>
      <c r="PRE67" s="308"/>
      <c r="PRF67" s="308"/>
      <c r="PRG67" s="308"/>
      <c r="PRH67" s="308"/>
      <c r="PRI67" s="308"/>
      <c r="PRJ67" s="308"/>
      <c r="PRK67" s="308"/>
      <c r="PRL67" s="308"/>
      <c r="PRM67" s="308"/>
      <c r="PRN67" s="308"/>
      <c r="PRO67" s="308"/>
      <c r="PRP67" s="308"/>
      <c r="PRQ67" s="308"/>
      <c r="PRR67" s="308"/>
      <c r="PRS67" s="308"/>
      <c r="PRT67" s="308"/>
      <c r="PRU67" s="308"/>
      <c r="PRV67" s="308"/>
      <c r="PRW67" s="308"/>
      <c r="PRX67" s="308"/>
      <c r="PRY67" s="308"/>
      <c r="PRZ67" s="308"/>
      <c r="PSA67" s="308"/>
      <c r="PSB67" s="308"/>
      <c r="PSC67" s="308"/>
      <c r="PSD67" s="308"/>
      <c r="PSE67" s="308"/>
      <c r="PSF67" s="308"/>
      <c r="PSG67" s="308"/>
      <c r="PSH67" s="308"/>
      <c r="PSI67" s="308"/>
      <c r="PSJ67" s="308"/>
      <c r="PSK67" s="308"/>
      <c r="PSL67" s="308"/>
      <c r="PSM67" s="308"/>
      <c r="PSN67" s="308"/>
      <c r="PSO67" s="308"/>
      <c r="PSP67" s="308"/>
      <c r="PSQ67" s="308"/>
      <c r="PSR67" s="308"/>
      <c r="PSS67" s="308"/>
      <c r="PST67" s="308"/>
      <c r="PSU67" s="308"/>
      <c r="PSV67" s="308"/>
      <c r="PSW67" s="308"/>
      <c r="PSX67" s="308"/>
      <c r="PSY67" s="308"/>
      <c r="PSZ67" s="308"/>
      <c r="PTA67" s="308"/>
      <c r="PTB67" s="308"/>
      <c r="PTC67" s="308"/>
      <c r="PTD67" s="308"/>
      <c r="PTE67" s="308"/>
      <c r="PTF67" s="308"/>
      <c r="PTG67" s="308"/>
      <c r="PTH67" s="308"/>
      <c r="PTI67" s="308"/>
      <c r="PTJ67" s="308"/>
      <c r="PTK67" s="308"/>
      <c r="PTL67" s="308"/>
      <c r="PTM67" s="308"/>
      <c r="PTN67" s="308"/>
      <c r="PTO67" s="308"/>
      <c r="PTP67" s="308"/>
      <c r="PTQ67" s="308"/>
      <c r="PTR67" s="308"/>
      <c r="PTS67" s="308"/>
      <c r="PTT67" s="308"/>
      <c r="PTU67" s="308"/>
      <c r="PTV67" s="308"/>
      <c r="PTW67" s="308"/>
      <c r="PTX67" s="308"/>
      <c r="PTY67" s="308"/>
      <c r="PTZ67" s="308"/>
      <c r="PUA67" s="308"/>
      <c r="PUB67" s="308"/>
      <c r="PUC67" s="308"/>
      <c r="PUD67" s="308"/>
      <c r="PUE67" s="308"/>
      <c r="PUF67" s="308"/>
      <c r="PUG67" s="308"/>
      <c r="PUH67" s="308"/>
      <c r="PUI67" s="308"/>
      <c r="PUJ67" s="308"/>
      <c r="PUK67" s="308"/>
      <c r="PUL67" s="308"/>
      <c r="PUM67" s="308"/>
      <c r="PUN67" s="308"/>
      <c r="PUO67" s="308"/>
      <c r="PUP67" s="308"/>
      <c r="PUQ67" s="308"/>
      <c r="PUR67" s="308"/>
      <c r="PUS67" s="308"/>
      <c r="PUT67" s="308"/>
      <c r="PUU67" s="308"/>
      <c r="PUV67" s="308"/>
      <c r="PUW67" s="308"/>
      <c r="PUX67" s="308"/>
      <c r="PUY67" s="308"/>
      <c r="PUZ67" s="308"/>
      <c r="PVA67" s="308"/>
      <c r="PVB67" s="308"/>
      <c r="PVC67" s="308"/>
      <c r="PVD67" s="308"/>
      <c r="PVE67" s="308"/>
      <c r="PVF67" s="308"/>
      <c r="PVG67" s="308"/>
      <c r="PVH67" s="308"/>
      <c r="PVI67" s="308"/>
      <c r="PVJ67" s="308"/>
      <c r="PVK67" s="308"/>
      <c r="PVL67" s="308"/>
      <c r="PVM67" s="308"/>
      <c r="PVN67" s="308"/>
      <c r="PVO67" s="308"/>
      <c r="PVP67" s="308"/>
      <c r="PVQ67" s="308"/>
      <c r="PVR67" s="308"/>
      <c r="PVS67" s="308"/>
      <c r="PVT67" s="308"/>
      <c r="PVU67" s="308"/>
      <c r="PVV67" s="308"/>
      <c r="PVW67" s="308"/>
      <c r="PVX67" s="308"/>
      <c r="PVY67" s="308"/>
      <c r="PVZ67" s="308"/>
      <c r="PWA67" s="308"/>
      <c r="PWB67" s="308"/>
      <c r="PWC67" s="308"/>
      <c r="PWD67" s="308"/>
      <c r="PWE67" s="308"/>
      <c r="PWF67" s="308"/>
      <c r="PWG67" s="308"/>
      <c r="PWH67" s="308"/>
      <c r="PWI67" s="308"/>
      <c r="PWJ67" s="308"/>
      <c r="PWK67" s="308"/>
      <c r="PWL67" s="308"/>
      <c r="PWM67" s="308"/>
      <c r="PWN67" s="308"/>
      <c r="PWO67" s="308"/>
      <c r="PWP67" s="308"/>
      <c r="PWQ67" s="308"/>
      <c r="PWR67" s="308"/>
      <c r="PWS67" s="308"/>
      <c r="PWT67" s="308"/>
      <c r="PWU67" s="308"/>
      <c r="PWV67" s="308"/>
      <c r="PWW67" s="308"/>
      <c r="PWX67" s="308"/>
      <c r="PWY67" s="308"/>
      <c r="PWZ67" s="308"/>
      <c r="PXA67" s="308"/>
      <c r="PXB67" s="308"/>
      <c r="PXC67" s="308"/>
      <c r="PXD67" s="308"/>
      <c r="PXE67" s="308"/>
      <c r="PXF67" s="308"/>
      <c r="PXG67" s="308"/>
      <c r="PXH67" s="308"/>
      <c r="PXI67" s="308"/>
      <c r="PXJ67" s="308"/>
      <c r="PXK67" s="308"/>
      <c r="PXL67" s="308"/>
      <c r="PXM67" s="308"/>
      <c r="PXN67" s="308"/>
      <c r="PXO67" s="308"/>
      <c r="PXP67" s="308"/>
      <c r="PXQ67" s="308"/>
      <c r="PXR67" s="308"/>
      <c r="PXS67" s="308"/>
      <c r="PXT67" s="308"/>
      <c r="PXU67" s="308"/>
      <c r="PXV67" s="308"/>
      <c r="PXW67" s="308"/>
      <c r="PXX67" s="308"/>
      <c r="PXY67" s="308"/>
      <c r="PXZ67" s="308"/>
      <c r="PYA67" s="308"/>
      <c r="PYB67" s="308"/>
      <c r="PYC67" s="308"/>
      <c r="PYD67" s="308"/>
      <c r="PYE67" s="308"/>
      <c r="PYF67" s="308"/>
      <c r="PYG67" s="308"/>
      <c r="PYH67" s="308"/>
      <c r="PYI67" s="308"/>
      <c r="PYJ67" s="308"/>
      <c r="PYK67" s="308"/>
      <c r="PYL67" s="308"/>
      <c r="PYM67" s="308"/>
      <c r="PYN67" s="308"/>
      <c r="PYO67" s="308"/>
      <c r="PYP67" s="308"/>
      <c r="PYQ67" s="308"/>
      <c r="PYR67" s="308"/>
      <c r="PYS67" s="308"/>
      <c r="PYT67" s="308"/>
      <c r="PYU67" s="308"/>
      <c r="PYV67" s="308"/>
      <c r="PYW67" s="308"/>
      <c r="PYX67" s="308"/>
      <c r="PYY67" s="308"/>
      <c r="PYZ67" s="308"/>
      <c r="PZA67" s="308"/>
      <c r="PZB67" s="308"/>
      <c r="PZC67" s="308"/>
      <c r="PZD67" s="308"/>
      <c r="PZE67" s="308"/>
      <c r="PZF67" s="308"/>
      <c r="PZG67" s="308"/>
      <c r="PZH67" s="308"/>
      <c r="PZI67" s="308"/>
      <c r="PZJ67" s="308"/>
      <c r="PZK67" s="308"/>
      <c r="PZL67" s="308"/>
      <c r="PZM67" s="308"/>
      <c r="PZN67" s="308"/>
      <c r="PZO67" s="308"/>
      <c r="PZP67" s="308"/>
      <c r="PZQ67" s="308"/>
      <c r="PZR67" s="308"/>
      <c r="PZS67" s="308"/>
      <c r="PZT67" s="308"/>
      <c r="PZU67" s="308"/>
      <c r="PZV67" s="308"/>
      <c r="PZW67" s="308"/>
      <c r="PZX67" s="308"/>
      <c r="PZY67" s="308"/>
      <c r="PZZ67" s="308"/>
      <c r="QAA67" s="308"/>
      <c r="QAB67" s="308"/>
      <c r="QAC67" s="308"/>
      <c r="QAD67" s="308"/>
      <c r="QAE67" s="308"/>
      <c r="QAF67" s="308"/>
      <c r="QAG67" s="308"/>
      <c r="QAH67" s="308"/>
      <c r="QAI67" s="308"/>
      <c r="QAJ67" s="308"/>
      <c r="QAK67" s="308"/>
      <c r="QAL67" s="308"/>
      <c r="QAM67" s="308"/>
      <c r="QAN67" s="308"/>
      <c r="QAO67" s="308"/>
      <c r="QAP67" s="308"/>
      <c r="QAQ67" s="308"/>
      <c r="QAR67" s="308"/>
      <c r="QAS67" s="308"/>
      <c r="QAT67" s="308"/>
      <c r="QAU67" s="308"/>
      <c r="QAV67" s="308"/>
      <c r="QAW67" s="308"/>
      <c r="QAX67" s="308"/>
      <c r="QAY67" s="308"/>
      <c r="QAZ67" s="308"/>
      <c r="QBA67" s="308"/>
      <c r="QBB67" s="308"/>
      <c r="QBC67" s="308"/>
      <c r="QBD67" s="308"/>
      <c r="QBE67" s="308"/>
      <c r="QBF67" s="308"/>
      <c r="QBG67" s="308"/>
      <c r="QBH67" s="308"/>
      <c r="QBI67" s="308"/>
      <c r="QBJ67" s="308"/>
      <c r="QBK67" s="308"/>
      <c r="QBL67" s="308"/>
      <c r="QBM67" s="308"/>
      <c r="QBN67" s="308"/>
      <c r="QBO67" s="308"/>
      <c r="QBP67" s="308"/>
      <c r="QBQ67" s="308"/>
      <c r="QBR67" s="308"/>
      <c r="QBS67" s="308"/>
      <c r="QBT67" s="308"/>
      <c r="QBU67" s="308"/>
      <c r="QBV67" s="308"/>
      <c r="QBW67" s="308"/>
      <c r="QBX67" s="308"/>
      <c r="QBY67" s="308"/>
      <c r="QBZ67" s="308"/>
      <c r="QCA67" s="308"/>
      <c r="QCB67" s="308"/>
      <c r="QCC67" s="308"/>
      <c r="QCD67" s="308"/>
      <c r="QCE67" s="308"/>
      <c r="QCF67" s="308"/>
      <c r="QCG67" s="308"/>
      <c r="QCH67" s="308"/>
      <c r="QCI67" s="308"/>
      <c r="QCJ67" s="308"/>
      <c r="QCK67" s="308"/>
      <c r="QCL67" s="308"/>
      <c r="QCM67" s="308"/>
      <c r="QCN67" s="308"/>
      <c r="QCO67" s="308"/>
      <c r="QCP67" s="308"/>
      <c r="QCQ67" s="308"/>
      <c r="QCR67" s="308"/>
      <c r="QCS67" s="308"/>
      <c r="QCT67" s="308"/>
      <c r="QCU67" s="308"/>
      <c r="QCV67" s="308"/>
      <c r="QCW67" s="308"/>
      <c r="QCX67" s="308"/>
      <c r="QCY67" s="308"/>
      <c r="QCZ67" s="308"/>
      <c r="QDA67" s="308"/>
      <c r="QDB67" s="308"/>
      <c r="QDC67" s="308"/>
      <c r="QDD67" s="308"/>
      <c r="QDE67" s="308"/>
      <c r="QDF67" s="308"/>
      <c r="QDG67" s="308"/>
      <c r="QDH67" s="308"/>
      <c r="QDI67" s="308"/>
      <c r="QDJ67" s="308"/>
      <c r="QDK67" s="308"/>
      <c r="QDL67" s="308"/>
      <c r="QDM67" s="308"/>
      <c r="QDN67" s="308"/>
      <c r="QDO67" s="308"/>
      <c r="QDP67" s="308"/>
      <c r="QDQ67" s="308"/>
      <c r="QDR67" s="308"/>
      <c r="QDS67" s="308"/>
      <c r="QDT67" s="308"/>
      <c r="QDU67" s="308"/>
      <c r="QDV67" s="308"/>
      <c r="QDW67" s="308"/>
      <c r="QDX67" s="308"/>
      <c r="QDY67" s="308"/>
      <c r="QDZ67" s="308"/>
      <c r="QEA67" s="308"/>
      <c r="QEB67" s="308"/>
      <c r="QEC67" s="308"/>
      <c r="QED67" s="308"/>
      <c r="QEE67" s="308"/>
      <c r="QEF67" s="308"/>
      <c r="QEG67" s="308"/>
      <c r="QEH67" s="308"/>
      <c r="QEI67" s="308"/>
      <c r="QEJ67" s="308"/>
      <c r="QEK67" s="308"/>
      <c r="QEL67" s="308"/>
      <c r="QEM67" s="308"/>
      <c r="QEN67" s="308"/>
      <c r="QEO67" s="308"/>
      <c r="QEP67" s="308"/>
      <c r="QEQ67" s="308"/>
      <c r="QER67" s="308"/>
      <c r="QES67" s="308"/>
      <c r="QET67" s="308"/>
      <c r="QEU67" s="308"/>
      <c r="QEV67" s="308"/>
      <c r="QEW67" s="308"/>
      <c r="QEX67" s="308"/>
      <c r="QEY67" s="308"/>
      <c r="QEZ67" s="308"/>
      <c r="QFA67" s="308"/>
      <c r="QFB67" s="308"/>
      <c r="QFC67" s="308"/>
      <c r="QFD67" s="308"/>
      <c r="QFE67" s="308"/>
      <c r="QFF67" s="308"/>
      <c r="QFG67" s="308"/>
      <c r="QFH67" s="308"/>
      <c r="QFI67" s="308"/>
      <c r="QFJ67" s="308"/>
      <c r="QFK67" s="308"/>
      <c r="QFL67" s="308"/>
      <c r="QFM67" s="308"/>
      <c r="QFN67" s="308"/>
      <c r="QFO67" s="308"/>
      <c r="QFP67" s="308"/>
      <c r="QFQ67" s="308"/>
      <c r="QFR67" s="308"/>
      <c r="QFS67" s="308"/>
      <c r="QFT67" s="308"/>
      <c r="QFU67" s="308"/>
      <c r="QFV67" s="308"/>
      <c r="QFW67" s="308"/>
      <c r="QFX67" s="308"/>
      <c r="QFY67" s="308"/>
      <c r="QFZ67" s="308"/>
      <c r="QGA67" s="308"/>
      <c r="QGB67" s="308"/>
      <c r="QGC67" s="308"/>
      <c r="QGD67" s="308"/>
      <c r="QGE67" s="308"/>
      <c r="QGF67" s="308"/>
      <c r="QGG67" s="308"/>
      <c r="QGH67" s="308"/>
      <c r="QGI67" s="308"/>
      <c r="QGJ67" s="308"/>
      <c r="QGK67" s="308"/>
      <c r="QGL67" s="308"/>
      <c r="QGM67" s="308"/>
      <c r="QGN67" s="308"/>
      <c r="QGO67" s="308"/>
      <c r="QGP67" s="308"/>
      <c r="QGQ67" s="308"/>
      <c r="QGR67" s="308"/>
      <c r="QGS67" s="308"/>
      <c r="QGT67" s="308"/>
      <c r="QGU67" s="308"/>
      <c r="QGV67" s="308"/>
      <c r="QGW67" s="308"/>
      <c r="QGX67" s="308"/>
      <c r="QGY67" s="308"/>
      <c r="QGZ67" s="308"/>
      <c r="QHA67" s="308"/>
      <c r="QHB67" s="308"/>
      <c r="QHC67" s="308"/>
      <c r="QHD67" s="308"/>
      <c r="QHE67" s="308"/>
      <c r="QHF67" s="308"/>
      <c r="QHG67" s="308"/>
      <c r="QHH67" s="308"/>
      <c r="QHI67" s="308"/>
      <c r="QHJ67" s="308"/>
      <c r="QHK67" s="308"/>
      <c r="QHL67" s="308"/>
      <c r="QHM67" s="308"/>
      <c r="QHN67" s="308"/>
      <c r="QHO67" s="308"/>
      <c r="QHP67" s="308"/>
      <c r="QHQ67" s="308"/>
      <c r="QHR67" s="308"/>
      <c r="QHS67" s="308"/>
      <c r="QHT67" s="308"/>
      <c r="QHU67" s="308"/>
      <c r="QHV67" s="308"/>
      <c r="QHW67" s="308"/>
      <c r="QHX67" s="308"/>
      <c r="QHY67" s="308"/>
      <c r="QHZ67" s="308"/>
      <c r="QIA67" s="308"/>
      <c r="QIB67" s="308"/>
      <c r="QIC67" s="308"/>
      <c r="QID67" s="308"/>
      <c r="QIE67" s="308"/>
      <c r="QIF67" s="308"/>
      <c r="QIG67" s="308"/>
      <c r="QIH67" s="308"/>
      <c r="QII67" s="308"/>
      <c r="QIJ67" s="308"/>
      <c r="QIK67" s="308"/>
      <c r="QIL67" s="308"/>
      <c r="QIM67" s="308"/>
      <c r="QIN67" s="308"/>
      <c r="QIO67" s="308"/>
      <c r="QIP67" s="308"/>
      <c r="QIQ67" s="308"/>
      <c r="QIR67" s="308"/>
      <c r="QIS67" s="308"/>
      <c r="QIT67" s="308"/>
      <c r="QIU67" s="308"/>
      <c r="QIV67" s="308"/>
      <c r="QIW67" s="308"/>
      <c r="QIX67" s="308"/>
      <c r="QIY67" s="308"/>
      <c r="QIZ67" s="308"/>
      <c r="QJA67" s="308"/>
      <c r="QJB67" s="308"/>
      <c r="QJC67" s="308"/>
      <c r="QJD67" s="308"/>
      <c r="QJE67" s="308"/>
      <c r="QJF67" s="308"/>
      <c r="QJG67" s="308"/>
      <c r="QJH67" s="308"/>
      <c r="QJI67" s="308"/>
      <c r="QJJ67" s="308"/>
      <c r="QJK67" s="308"/>
      <c r="QJL67" s="308"/>
      <c r="QJM67" s="308"/>
      <c r="QJN67" s="308"/>
      <c r="QJO67" s="308"/>
      <c r="QJP67" s="308"/>
      <c r="QJQ67" s="308"/>
      <c r="QJR67" s="308"/>
      <c r="QJS67" s="308"/>
      <c r="QJT67" s="308"/>
      <c r="QJU67" s="308"/>
      <c r="QJV67" s="308"/>
      <c r="QJW67" s="308"/>
      <c r="QJX67" s="308"/>
      <c r="QJY67" s="308"/>
      <c r="QJZ67" s="308"/>
      <c r="QKA67" s="308"/>
      <c r="QKB67" s="308"/>
      <c r="QKC67" s="308"/>
      <c r="QKD67" s="308"/>
      <c r="QKE67" s="308"/>
      <c r="QKF67" s="308"/>
      <c r="QKG67" s="308"/>
      <c r="QKH67" s="308"/>
      <c r="QKI67" s="308"/>
      <c r="QKJ67" s="308"/>
      <c r="QKK67" s="308"/>
      <c r="QKL67" s="308"/>
      <c r="QKM67" s="308"/>
      <c r="QKN67" s="308"/>
      <c r="QKO67" s="308"/>
      <c r="QKP67" s="308"/>
      <c r="QKQ67" s="308"/>
      <c r="QKR67" s="308"/>
      <c r="QKS67" s="308"/>
      <c r="QKT67" s="308"/>
      <c r="QKU67" s="308"/>
      <c r="QKV67" s="308"/>
      <c r="QKW67" s="308"/>
      <c r="QKX67" s="308"/>
      <c r="QKY67" s="308"/>
      <c r="QKZ67" s="308"/>
      <c r="QLA67" s="308"/>
      <c r="QLB67" s="308"/>
      <c r="QLC67" s="308"/>
      <c r="QLD67" s="308"/>
      <c r="QLE67" s="308"/>
      <c r="QLF67" s="308"/>
      <c r="QLG67" s="308"/>
      <c r="QLH67" s="308"/>
      <c r="QLI67" s="308"/>
      <c r="QLJ67" s="308"/>
      <c r="QLK67" s="308"/>
      <c r="QLL67" s="308"/>
      <c r="QLM67" s="308"/>
      <c r="QLN67" s="308"/>
      <c r="QLO67" s="308"/>
      <c r="QLP67" s="308"/>
      <c r="QLQ67" s="308"/>
      <c r="QLR67" s="308"/>
      <c r="QLS67" s="308"/>
      <c r="QLT67" s="308"/>
      <c r="QLU67" s="308"/>
      <c r="QLV67" s="308"/>
      <c r="QLW67" s="308"/>
      <c r="QLX67" s="308"/>
      <c r="QLY67" s="308"/>
      <c r="QLZ67" s="308"/>
      <c r="QMA67" s="308"/>
      <c r="QMB67" s="308"/>
      <c r="QMC67" s="308"/>
      <c r="QMD67" s="308"/>
      <c r="QME67" s="308"/>
      <c r="QMF67" s="308"/>
      <c r="QMG67" s="308"/>
      <c r="QMH67" s="308"/>
      <c r="QMI67" s="308"/>
      <c r="QMJ67" s="308"/>
      <c r="QMK67" s="308"/>
      <c r="QML67" s="308"/>
      <c r="QMM67" s="308"/>
      <c r="QMN67" s="308"/>
      <c r="QMO67" s="308"/>
      <c r="QMP67" s="308"/>
      <c r="QMQ67" s="308"/>
      <c r="QMR67" s="308"/>
      <c r="QMS67" s="308"/>
      <c r="QMT67" s="308"/>
      <c r="QMU67" s="308"/>
      <c r="QMV67" s="308"/>
      <c r="QMW67" s="308"/>
      <c r="QMX67" s="308"/>
      <c r="QMY67" s="308"/>
      <c r="QMZ67" s="308"/>
      <c r="QNA67" s="308"/>
      <c r="QNB67" s="308"/>
      <c r="QNC67" s="308"/>
      <c r="QND67" s="308"/>
      <c r="QNE67" s="308"/>
      <c r="QNF67" s="308"/>
      <c r="QNG67" s="308"/>
      <c r="QNH67" s="308"/>
      <c r="QNI67" s="308"/>
      <c r="QNJ67" s="308"/>
      <c r="QNK67" s="308"/>
      <c r="QNL67" s="308"/>
      <c r="QNM67" s="308"/>
      <c r="QNN67" s="308"/>
      <c r="QNO67" s="308"/>
      <c r="QNP67" s="308"/>
      <c r="QNQ67" s="308"/>
      <c r="QNR67" s="308"/>
      <c r="QNS67" s="308"/>
      <c r="QNT67" s="308"/>
      <c r="QNU67" s="308"/>
      <c r="QNV67" s="308"/>
      <c r="QNW67" s="308"/>
      <c r="QNX67" s="308"/>
      <c r="QNY67" s="308"/>
      <c r="QNZ67" s="308"/>
      <c r="QOA67" s="308"/>
      <c r="QOB67" s="308"/>
      <c r="QOC67" s="308"/>
      <c r="QOD67" s="308"/>
      <c r="QOE67" s="308"/>
      <c r="QOF67" s="308"/>
      <c r="QOG67" s="308"/>
      <c r="QOH67" s="308"/>
      <c r="QOI67" s="308"/>
      <c r="QOJ67" s="308"/>
      <c r="QOK67" s="308"/>
      <c r="QOL67" s="308"/>
      <c r="QOM67" s="308"/>
      <c r="QON67" s="308"/>
      <c r="QOO67" s="308"/>
      <c r="QOP67" s="308"/>
      <c r="QOQ67" s="308"/>
      <c r="QOR67" s="308"/>
      <c r="QOS67" s="308"/>
      <c r="QOT67" s="308"/>
      <c r="QOU67" s="308"/>
      <c r="QOV67" s="308"/>
      <c r="QOW67" s="308"/>
      <c r="QOX67" s="308"/>
      <c r="QOY67" s="308"/>
      <c r="QOZ67" s="308"/>
      <c r="QPA67" s="308"/>
      <c r="QPB67" s="308"/>
      <c r="QPC67" s="308"/>
      <c r="QPD67" s="308"/>
      <c r="QPE67" s="308"/>
      <c r="QPF67" s="308"/>
      <c r="QPG67" s="308"/>
      <c r="QPH67" s="308"/>
      <c r="QPI67" s="308"/>
      <c r="QPJ67" s="308"/>
      <c r="QPK67" s="308"/>
      <c r="QPL67" s="308"/>
      <c r="QPM67" s="308"/>
      <c r="QPN67" s="308"/>
      <c r="QPO67" s="308"/>
      <c r="QPP67" s="308"/>
      <c r="QPQ67" s="308"/>
      <c r="QPR67" s="308"/>
      <c r="QPS67" s="308"/>
      <c r="QPT67" s="308"/>
      <c r="QPU67" s="308"/>
      <c r="QPV67" s="308"/>
      <c r="QPW67" s="308"/>
      <c r="QPX67" s="308"/>
      <c r="QPY67" s="308"/>
      <c r="QPZ67" s="308"/>
      <c r="QQA67" s="308"/>
      <c r="QQB67" s="308"/>
      <c r="QQC67" s="308"/>
      <c r="QQD67" s="308"/>
      <c r="QQE67" s="308"/>
      <c r="QQF67" s="308"/>
      <c r="QQG67" s="308"/>
      <c r="QQH67" s="308"/>
      <c r="QQI67" s="308"/>
      <c r="QQJ67" s="308"/>
      <c r="QQK67" s="308"/>
      <c r="QQL67" s="308"/>
      <c r="QQM67" s="308"/>
      <c r="QQN67" s="308"/>
      <c r="QQO67" s="308"/>
      <c r="QQP67" s="308"/>
      <c r="QQQ67" s="308"/>
      <c r="QQR67" s="308"/>
      <c r="QQS67" s="308"/>
      <c r="QQT67" s="308"/>
      <c r="QQU67" s="308"/>
      <c r="QQV67" s="308"/>
      <c r="QQW67" s="308"/>
      <c r="QQX67" s="308"/>
      <c r="QQY67" s="308"/>
      <c r="QQZ67" s="308"/>
      <c r="QRA67" s="308"/>
      <c r="QRB67" s="308"/>
      <c r="QRC67" s="308"/>
      <c r="QRD67" s="308"/>
      <c r="QRE67" s="308"/>
      <c r="QRF67" s="308"/>
      <c r="QRG67" s="308"/>
      <c r="QRH67" s="308"/>
      <c r="QRI67" s="308"/>
      <c r="QRJ67" s="308"/>
      <c r="QRK67" s="308"/>
      <c r="QRL67" s="308"/>
      <c r="QRM67" s="308"/>
      <c r="QRN67" s="308"/>
      <c r="QRO67" s="308"/>
      <c r="QRP67" s="308"/>
      <c r="QRQ67" s="308"/>
      <c r="QRR67" s="308"/>
      <c r="QRS67" s="308"/>
      <c r="QRT67" s="308"/>
      <c r="QRU67" s="308"/>
      <c r="QRV67" s="308"/>
      <c r="QRW67" s="308"/>
      <c r="QRX67" s="308"/>
      <c r="QRY67" s="308"/>
      <c r="QRZ67" s="308"/>
      <c r="QSA67" s="308"/>
      <c r="QSB67" s="308"/>
      <c r="QSC67" s="308"/>
      <c r="QSD67" s="308"/>
      <c r="QSE67" s="308"/>
      <c r="QSF67" s="308"/>
      <c r="QSG67" s="308"/>
      <c r="QSH67" s="308"/>
      <c r="QSI67" s="308"/>
      <c r="QSJ67" s="308"/>
      <c r="QSK67" s="308"/>
      <c r="QSL67" s="308"/>
      <c r="QSM67" s="308"/>
      <c r="QSN67" s="308"/>
      <c r="QSO67" s="308"/>
      <c r="QSP67" s="308"/>
      <c r="QSQ67" s="308"/>
      <c r="QSR67" s="308"/>
      <c r="QSS67" s="308"/>
      <c r="QST67" s="308"/>
      <c r="QSU67" s="308"/>
      <c r="QSV67" s="308"/>
      <c r="QSW67" s="308"/>
      <c r="QSX67" s="308"/>
      <c r="QSY67" s="308"/>
      <c r="QSZ67" s="308"/>
      <c r="QTA67" s="308"/>
      <c r="QTB67" s="308"/>
      <c r="QTC67" s="308"/>
      <c r="QTD67" s="308"/>
      <c r="QTE67" s="308"/>
      <c r="QTF67" s="308"/>
      <c r="QTG67" s="308"/>
      <c r="QTH67" s="308"/>
      <c r="QTI67" s="308"/>
      <c r="QTJ67" s="308"/>
      <c r="QTK67" s="308"/>
      <c r="QTL67" s="308"/>
      <c r="QTM67" s="308"/>
      <c r="QTN67" s="308"/>
      <c r="QTO67" s="308"/>
      <c r="QTP67" s="308"/>
      <c r="QTQ67" s="308"/>
      <c r="QTR67" s="308"/>
      <c r="QTS67" s="308"/>
      <c r="QTT67" s="308"/>
      <c r="QTU67" s="308"/>
      <c r="QTV67" s="308"/>
      <c r="QTW67" s="308"/>
      <c r="QTX67" s="308"/>
      <c r="QTY67" s="308"/>
      <c r="QTZ67" s="308"/>
      <c r="QUA67" s="308"/>
      <c r="QUB67" s="308"/>
      <c r="QUC67" s="308"/>
      <c r="QUD67" s="308"/>
      <c r="QUE67" s="308"/>
      <c r="QUF67" s="308"/>
      <c r="QUG67" s="308"/>
      <c r="QUH67" s="308"/>
      <c r="QUI67" s="308"/>
      <c r="QUJ67" s="308"/>
      <c r="QUK67" s="308"/>
      <c r="QUL67" s="308"/>
      <c r="QUM67" s="308"/>
      <c r="QUN67" s="308"/>
      <c r="QUO67" s="308"/>
      <c r="QUP67" s="308"/>
      <c r="QUQ67" s="308"/>
      <c r="QUR67" s="308"/>
      <c r="QUS67" s="308"/>
      <c r="QUT67" s="308"/>
      <c r="QUU67" s="308"/>
      <c r="QUV67" s="308"/>
      <c r="QUW67" s="308"/>
      <c r="QUX67" s="308"/>
      <c r="QUY67" s="308"/>
      <c r="QUZ67" s="308"/>
      <c r="QVA67" s="308"/>
      <c r="QVB67" s="308"/>
      <c r="QVC67" s="308"/>
      <c r="QVD67" s="308"/>
      <c r="QVE67" s="308"/>
      <c r="QVF67" s="308"/>
      <c r="QVG67" s="308"/>
      <c r="QVH67" s="308"/>
      <c r="QVI67" s="308"/>
      <c r="QVJ67" s="308"/>
      <c r="QVK67" s="308"/>
      <c r="QVL67" s="308"/>
      <c r="QVM67" s="308"/>
      <c r="QVN67" s="308"/>
      <c r="QVO67" s="308"/>
      <c r="QVP67" s="308"/>
      <c r="QVQ67" s="308"/>
      <c r="QVR67" s="308"/>
      <c r="QVS67" s="308"/>
      <c r="QVT67" s="308"/>
      <c r="QVU67" s="308"/>
      <c r="QVV67" s="308"/>
      <c r="QVW67" s="308"/>
      <c r="QVX67" s="308"/>
      <c r="QVY67" s="308"/>
      <c r="QVZ67" s="308"/>
      <c r="QWA67" s="308"/>
      <c r="QWB67" s="308"/>
      <c r="QWC67" s="308"/>
      <c r="QWD67" s="308"/>
      <c r="QWE67" s="308"/>
      <c r="QWF67" s="308"/>
      <c r="QWG67" s="308"/>
      <c r="QWH67" s="308"/>
      <c r="QWI67" s="308"/>
      <c r="QWJ67" s="308"/>
      <c r="QWK67" s="308"/>
      <c r="QWL67" s="308"/>
      <c r="QWM67" s="308"/>
      <c r="QWN67" s="308"/>
      <c r="QWO67" s="308"/>
      <c r="QWP67" s="308"/>
      <c r="QWQ67" s="308"/>
      <c r="QWR67" s="308"/>
      <c r="QWS67" s="308"/>
      <c r="QWT67" s="308"/>
      <c r="QWU67" s="308"/>
      <c r="QWV67" s="308"/>
      <c r="QWW67" s="308"/>
      <c r="QWX67" s="308"/>
      <c r="QWY67" s="308"/>
      <c r="QWZ67" s="308"/>
      <c r="QXA67" s="308"/>
      <c r="QXB67" s="308"/>
      <c r="QXC67" s="308"/>
      <c r="QXD67" s="308"/>
      <c r="QXE67" s="308"/>
      <c r="QXF67" s="308"/>
      <c r="QXG67" s="308"/>
      <c r="QXH67" s="308"/>
      <c r="QXI67" s="308"/>
      <c r="QXJ67" s="308"/>
      <c r="QXK67" s="308"/>
      <c r="QXL67" s="308"/>
      <c r="QXM67" s="308"/>
      <c r="QXN67" s="308"/>
      <c r="QXO67" s="308"/>
      <c r="QXP67" s="308"/>
      <c r="QXQ67" s="308"/>
      <c r="QXR67" s="308"/>
      <c r="QXS67" s="308"/>
      <c r="QXT67" s="308"/>
      <c r="QXU67" s="308"/>
      <c r="QXV67" s="308"/>
      <c r="QXW67" s="308"/>
      <c r="QXX67" s="308"/>
      <c r="QXY67" s="308"/>
      <c r="QXZ67" s="308"/>
      <c r="QYA67" s="308"/>
      <c r="QYB67" s="308"/>
      <c r="QYC67" s="308"/>
      <c r="QYD67" s="308"/>
      <c r="QYE67" s="308"/>
      <c r="QYF67" s="308"/>
      <c r="QYG67" s="308"/>
      <c r="QYH67" s="308"/>
      <c r="QYI67" s="308"/>
      <c r="QYJ67" s="308"/>
      <c r="QYK67" s="308"/>
      <c r="QYL67" s="308"/>
      <c r="QYM67" s="308"/>
      <c r="QYN67" s="308"/>
      <c r="QYO67" s="308"/>
      <c r="QYP67" s="308"/>
      <c r="QYQ67" s="308"/>
      <c r="QYR67" s="308"/>
      <c r="QYS67" s="308"/>
      <c r="QYT67" s="308"/>
      <c r="QYU67" s="308"/>
      <c r="QYV67" s="308"/>
      <c r="QYW67" s="308"/>
      <c r="QYX67" s="308"/>
      <c r="QYY67" s="308"/>
      <c r="QYZ67" s="308"/>
      <c r="QZA67" s="308"/>
      <c r="QZB67" s="308"/>
      <c r="QZC67" s="308"/>
      <c r="QZD67" s="308"/>
      <c r="QZE67" s="308"/>
      <c r="QZF67" s="308"/>
      <c r="QZG67" s="308"/>
      <c r="QZH67" s="308"/>
      <c r="QZI67" s="308"/>
      <c r="QZJ67" s="308"/>
      <c r="QZK67" s="308"/>
      <c r="QZL67" s="308"/>
      <c r="QZM67" s="308"/>
      <c r="QZN67" s="308"/>
      <c r="QZO67" s="308"/>
      <c r="QZP67" s="308"/>
      <c r="QZQ67" s="308"/>
      <c r="QZR67" s="308"/>
      <c r="QZS67" s="308"/>
      <c r="QZT67" s="308"/>
      <c r="QZU67" s="308"/>
      <c r="QZV67" s="308"/>
      <c r="QZW67" s="308"/>
      <c r="QZX67" s="308"/>
      <c r="QZY67" s="308"/>
      <c r="QZZ67" s="308"/>
      <c r="RAA67" s="308"/>
      <c r="RAB67" s="308"/>
      <c r="RAC67" s="308"/>
      <c r="RAD67" s="308"/>
      <c r="RAE67" s="308"/>
      <c r="RAF67" s="308"/>
      <c r="RAG67" s="308"/>
      <c r="RAH67" s="308"/>
      <c r="RAI67" s="308"/>
      <c r="RAJ67" s="308"/>
      <c r="RAK67" s="308"/>
      <c r="RAL67" s="308"/>
      <c r="RAM67" s="308"/>
      <c r="RAN67" s="308"/>
      <c r="RAO67" s="308"/>
      <c r="RAP67" s="308"/>
      <c r="RAQ67" s="308"/>
      <c r="RAR67" s="308"/>
      <c r="RAS67" s="308"/>
      <c r="RAT67" s="308"/>
      <c r="RAU67" s="308"/>
      <c r="RAV67" s="308"/>
      <c r="RAW67" s="308"/>
      <c r="RAX67" s="308"/>
      <c r="RAY67" s="308"/>
      <c r="RAZ67" s="308"/>
      <c r="RBA67" s="308"/>
      <c r="RBB67" s="308"/>
      <c r="RBC67" s="308"/>
      <c r="RBD67" s="308"/>
      <c r="RBE67" s="308"/>
      <c r="RBF67" s="308"/>
      <c r="RBG67" s="308"/>
      <c r="RBH67" s="308"/>
      <c r="RBI67" s="308"/>
      <c r="RBJ67" s="308"/>
      <c r="RBK67" s="308"/>
      <c r="RBL67" s="308"/>
      <c r="RBM67" s="308"/>
      <c r="RBN67" s="308"/>
      <c r="RBO67" s="308"/>
      <c r="RBP67" s="308"/>
      <c r="RBQ67" s="308"/>
      <c r="RBR67" s="308"/>
      <c r="RBS67" s="308"/>
      <c r="RBT67" s="308"/>
      <c r="RBU67" s="308"/>
      <c r="RBV67" s="308"/>
      <c r="RBW67" s="308"/>
      <c r="RBX67" s="308"/>
      <c r="RBY67" s="308"/>
      <c r="RBZ67" s="308"/>
      <c r="RCA67" s="308"/>
      <c r="RCB67" s="308"/>
      <c r="RCC67" s="308"/>
      <c r="RCD67" s="308"/>
      <c r="RCE67" s="308"/>
      <c r="RCF67" s="308"/>
      <c r="RCG67" s="308"/>
      <c r="RCH67" s="308"/>
      <c r="RCI67" s="308"/>
      <c r="RCJ67" s="308"/>
      <c r="RCK67" s="308"/>
      <c r="RCL67" s="308"/>
      <c r="RCM67" s="308"/>
      <c r="RCN67" s="308"/>
      <c r="RCO67" s="308"/>
      <c r="RCP67" s="308"/>
      <c r="RCQ67" s="308"/>
      <c r="RCR67" s="308"/>
      <c r="RCS67" s="308"/>
      <c r="RCT67" s="308"/>
      <c r="RCU67" s="308"/>
      <c r="RCV67" s="308"/>
      <c r="RCW67" s="308"/>
      <c r="RCX67" s="308"/>
      <c r="RCY67" s="308"/>
      <c r="RCZ67" s="308"/>
      <c r="RDA67" s="308"/>
      <c r="RDB67" s="308"/>
      <c r="RDC67" s="308"/>
      <c r="RDD67" s="308"/>
      <c r="RDE67" s="308"/>
      <c r="RDF67" s="308"/>
      <c r="RDG67" s="308"/>
      <c r="RDH67" s="308"/>
      <c r="RDI67" s="308"/>
      <c r="RDJ67" s="308"/>
      <c r="RDK67" s="308"/>
      <c r="RDL67" s="308"/>
      <c r="RDM67" s="308"/>
      <c r="RDN67" s="308"/>
      <c r="RDO67" s="308"/>
      <c r="RDP67" s="308"/>
      <c r="RDQ67" s="308"/>
      <c r="RDR67" s="308"/>
      <c r="RDS67" s="308"/>
      <c r="RDT67" s="308"/>
      <c r="RDU67" s="308"/>
      <c r="RDV67" s="308"/>
      <c r="RDW67" s="308"/>
      <c r="RDX67" s="308"/>
      <c r="RDY67" s="308"/>
      <c r="RDZ67" s="308"/>
      <c r="REA67" s="308"/>
      <c r="REB67" s="308"/>
      <c r="REC67" s="308"/>
      <c r="RED67" s="308"/>
      <c r="REE67" s="308"/>
      <c r="REF67" s="308"/>
      <c r="REG67" s="308"/>
      <c r="REH67" s="308"/>
      <c r="REI67" s="308"/>
      <c r="REJ67" s="308"/>
      <c r="REK67" s="308"/>
      <c r="REL67" s="308"/>
      <c r="REM67" s="308"/>
      <c r="REN67" s="308"/>
      <c r="REO67" s="308"/>
      <c r="REP67" s="308"/>
      <c r="REQ67" s="308"/>
      <c r="RER67" s="308"/>
      <c r="RES67" s="308"/>
      <c r="RET67" s="308"/>
      <c r="REU67" s="308"/>
      <c r="REV67" s="308"/>
      <c r="REW67" s="308"/>
      <c r="REX67" s="308"/>
      <c r="REY67" s="308"/>
      <c r="REZ67" s="308"/>
      <c r="RFA67" s="308"/>
      <c r="RFB67" s="308"/>
      <c r="RFC67" s="308"/>
      <c r="RFD67" s="308"/>
      <c r="RFE67" s="308"/>
      <c r="RFF67" s="308"/>
      <c r="RFG67" s="308"/>
      <c r="RFH67" s="308"/>
      <c r="RFI67" s="308"/>
      <c r="RFJ67" s="308"/>
      <c r="RFK67" s="308"/>
      <c r="RFL67" s="308"/>
      <c r="RFM67" s="308"/>
      <c r="RFN67" s="308"/>
      <c r="RFO67" s="308"/>
      <c r="RFP67" s="308"/>
      <c r="RFQ67" s="308"/>
      <c r="RFR67" s="308"/>
      <c r="RFS67" s="308"/>
      <c r="RFT67" s="308"/>
      <c r="RFU67" s="308"/>
      <c r="RFV67" s="308"/>
      <c r="RFW67" s="308"/>
      <c r="RFX67" s="308"/>
      <c r="RFY67" s="308"/>
      <c r="RFZ67" s="308"/>
      <c r="RGA67" s="308"/>
      <c r="RGB67" s="308"/>
      <c r="RGC67" s="308"/>
      <c r="RGD67" s="308"/>
      <c r="RGE67" s="308"/>
      <c r="RGF67" s="308"/>
      <c r="RGG67" s="308"/>
      <c r="RGH67" s="308"/>
      <c r="RGI67" s="308"/>
      <c r="RGJ67" s="308"/>
      <c r="RGK67" s="308"/>
      <c r="RGL67" s="308"/>
      <c r="RGM67" s="308"/>
      <c r="RGN67" s="308"/>
      <c r="RGO67" s="308"/>
      <c r="RGP67" s="308"/>
      <c r="RGQ67" s="308"/>
      <c r="RGR67" s="308"/>
      <c r="RGS67" s="308"/>
      <c r="RGT67" s="308"/>
      <c r="RGU67" s="308"/>
      <c r="RGV67" s="308"/>
      <c r="RGW67" s="308"/>
      <c r="RGX67" s="308"/>
      <c r="RGY67" s="308"/>
      <c r="RGZ67" s="308"/>
      <c r="RHA67" s="308"/>
      <c r="RHB67" s="308"/>
      <c r="RHC67" s="308"/>
      <c r="RHD67" s="308"/>
      <c r="RHE67" s="308"/>
      <c r="RHF67" s="308"/>
      <c r="RHG67" s="308"/>
      <c r="RHH67" s="308"/>
      <c r="RHI67" s="308"/>
      <c r="RHJ67" s="308"/>
      <c r="RHK67" s="308"/>
      <c r="RHL67" s="308"/>
      <c r="RHM67" s="308"/>
      <c r="RHN67" s="308"/>
      <c r="RHO67" s="308"/>
      <c r="RHP67" s="308"/>
      <c r="RHQ67" s="308"/>
      <c r="RHR67" s="308"/>
      <c r="RHS67" s="308"/>
      <c r="RHT67" s="308"/>
      <c r="RHU67" s="308"/>
      <c r="RHV67" s="308"/>
      <c r="RHW67" s="308"/>
      <c r="RHX67" s="308"/>
      <c r="RHY67" s="308"/>
      <c r="RHZ67" s="308"/>
      <c r="RIA67" s="308"/>
      <c r="RIB67" s="308"/>
      <c r="RIC67" s="308"/>
      <c r="RID67" s="308"/>
      <c r="RIE67" s="308"/>
      <c r="RIF67" s="308"/>
      <c r="RIG67" s="308"/>
      <c r="RIH67" s="308"/>
      <c r="RII67" s="308"/>
      <c r="RIJ67" s="308"/>
      <c r="RIK67" s="308"/>
      <c r="RIL67" s="308"/>
      <c r="RIM67" s="308"/>
      <c r="RIN67" s="308"/>
      <c r="RIO67" s="308"/>
      <c r="RIP67" s="308"/>
      <c r="RIQ67" s="308"/>
      <c r="RIR67" s="308"/>
      <c r="RIS67" s="308"/>
      <c r="RIT67" s="308"/>
      <c r="RIU67" s="308"/>
      <c r="RIV67" s="308"/>
      <c r="RIW67" s="308"/>
      <c r="RIX67" s="308"/>
      <c r="RIY67" s="308"/>
      <c r="RIZ67" s="308"/>
      <c r="RJA67" s="308"/>
      <c r="RJB67" s="308"/>
      <c r="RJC67" s="308"/>
      <c r="RJD67" s="308"/>
      <c r="RJE67" s="308"/>
      <c r="RJF67" s="308"/>
      <c r="RJG67" s="308"/>
      <c r="RJH67" s="308"/>
      <c r="RJI67" s="308"/>
      <c r="RJJ67" s="308"/>
      <c r="RJK67" s="308"/>
      <c r="RJL67" s="308"/>
      <c r="RJM67" s="308"/>
      <c r="RJN67" s="308"/>
      <c r="RJO67" s="308"/>
      <c r="RJP67" s="308"/>
      <c r="RJQ67" s="308"/>
      <c r="RJR67" s="308"/>
      <c r="RJS67" s="308"/>
      <c r="RJT67" s="308"/>
      <c r="RJU67" s="308"/>
      <c r="RJV67" s="308"/>
      <c r="RJW67" s="308"/>
      <c r="RJX67" s="308"/>
      <c r="RJY67" s="308"/>
      <c r="RJZ67" s="308"/>
      <c r="RKA67" s="308"/>
      <c r="RKB67" s="308"/>
      <c r="RKC67" s="308"/>
      <c r="RKD67" s="308"/>
      <c r="RKE67" s="308"/>
      <c r="RKF67" s="308"/>
      <c r="RKG67" s="308"/>
      <c r="RKH67" s="308"/>
      <c r="RKI67" s="308"/>
      <c r="RKJ67" s="308"/>
      <c r="RKK67" s="308"/>
      <c r="RKL67" s="308"/>
      <c r="RKM67" s="308"/>
      <c r="RKN67" s="308"/>
      <c r="RKO67" s="308"/>
      <c r="RKP67" s="308"/>
      <c r="RKQ67" s="308"/>
      <c r="RKR67" s="308"/>
      <c r="RKS67" s="308"/>
      <c r="RKT67" s="308"/>
      <c r="RKU67" s="308"/>
      <c r="RKV67" s="308"/>
      <c r="RKW67" s="308"/>
      <c r="RKX67" s="308"/>
      <c r="RKY67" s="308"/>
      <c r="RKZ67" s="308"/>
      <c r="RLA67" s="308"/>
      <c r="RLB67" s="308"/>
      <c r="RLC67" s="308"/>
      <c r="RLD67" s="308"/>
      <c r="RLE67" s="308"/>
      <c r="RLF67" s="308"/>
      <c r="RLG67" s="308"/>
      <c r="RLH67" s="308"/>
      <c r="RLI67" s="308"/>
      <c r="RLJ67" s="308"/>
      <c r="RLK67" s="308"/>
      <c r="RLL67" s="308"/>
      <c r="RLM67" s="308"/>
      <c r="RLN67" s="308"/>
      <c r="RLO67" s="308"/>
      <c r="RLP67" s="308"/>
      <c r="RLQ67" s="308"/>
      <c r="RLR67" s="308"/>
      <c r="RLS67" s="308"/>
      <c r="RLT67" s="308"/>
      <c r="RLU67" s="308"/>
      <c r="RLV67" s="308"/>
      <c r="RLW67" s="308"/>
      <c r="RLX67" s="308"/>
      <c r="RLY67" s="308"/>
      <c r="RLZ67" s="308"/>
      <c r="RMA67" s="308"/>
      <c r="RMB67" s="308"/>
      <c r="RMC67" s="308"/>
      <c r="RMD67" s="308"/>
      <c r="RME67" s="308"/>
      <c r="RMF67" s="308"/>
      <c r="RMG67" s="308"/>
      <c r="RMH67" s="308"/>
      <c r="RMI67" s="308"/>
      <c r="RMJ67" s="308"/>
      <c r="RMK67" s="308"/>
      <c r="RML67" s="308"/>
      <c r="RMM67" s="308"/>
      <c r="RMN67" s="308"/>
      <c r="RMO67" s="308"/>
      <c r="RMP67" s="308"/>
      <c r="RMQ67" s="308"/>
      <c r="RMR67" s="308"/>
      <c r="RMS67" s="308"/>
      <c r="RMT67" s="308"/>
      <c r="RMU67" s="308"/>
      <c r="RMV67" s="308"/>
      <c r="RMW67" s="308"/>
      <c r="RMX67" s="308"/>
      <c r="RMY67" s="308"/>
      <c r="RMZ67" s="308"/>
      <c r="RNA67" s="308"/>
      <c r="RNB67" s="308"/>
      <c r="RNC67" s="308"/>
      <c r="RND67" s="308"/>
      <c r="RNE67" s="308"/>
      <c r="RNF67" s="308"/>
      <c r="RNG67" s="308"/>
      <c r="RNH67" s="308"/>
      <c r="RNI67" s="308"/>
      <c r="RNJ67" s="308"/>
      <c r="RNK67" s="308"/>
      <c r="RNL67" s="308"/>
      <c r="RNM67" s="308"/>
      <c r="RNN67" s="308"/>
      <c r="RNO67" s="308"/>
      <c r="RNP67" s="308"/>
      <c r="RNQ67" s="308"/>
      <c r="RNR67" s="308"/>
      <c r="RNS67" s="308"/>
      <c r="RNT67" s="308"/>
      <c r="RNU67" s="308"/>
      <c r="RNV67" s="308"/>
      <c r="RNW67" s="308"/>
      <c r="RNX67" s="308"/>
      <c r="RNY67" s="308"/>
      <c r="RNZ67" s="308"/>
      <c r="ROA67" s="308"/>
      <c r="ROB67" s="308"/>
      <c r="ROC67" s="308"/>
      <c r="ROD67" s="308"/>
      <c r="ROE67" s="308"/>
      <c r="ROF67" s="308"/>
      <c r="ROG67" s="308"/>
      <c r="ROH67" s="308"/>
      <c r="ROI67" s="308"/>
      <c r="ROJ67" s="308"/>
      <c r="ROK67" s="308"/>
      <c r="ROL67" s="308"/>
      <c r="ROM67" s="308"/>
      <c r="RON67" s="308"/>
      <c r="ROO67" s="308"/>
      <c r="ROP67" s="308"/>
      <c r="ROQ67" s="308"/>
      <c r="ROR67" s="308"/>
      <c r="ROS67" s="308"/>
      <c r="ROT67" s="308"/>
      <c r="ROU67" s="308"/>
      <c r="ROV67" s="308"/>
      <c r="ROW67" s="308"/>
      <c r="ROX67" s="308"/>
      <c r="ROY67" s="308"/>
      <c r="ROZ67" s="308"/>
      <c r="RPA67" s="308"/>
      <c r="RPB67" s="308"/>
      <c r="RPC67" s="308"/>
      <c r="RPD67" s="308"/>
      <c r="RPE67" s="308"/>
      <c r="RPF67" s="308"/>
      <c r="RPG67" s="308"/>
      <c r="RPH67" s="308"/>
      <c r="RPI67" s="308"/>
      <c r="RPJ67" s="308"/>
      <c r="RPK67" s="308"/>
      <c r="RPL67" s="308"/>
      <c r="RPM67" s="308"/>
      <c r="RPN67" s="308"/>
      <c r="RPO67" s="308"/>
      <c r="RPP67" s="308"/>
      <c r="RPQ67" s="308"/>
      <c r="RPR67" s="308"/>
      <c r="RPS67" s="308"/>
      <c r="RPT67" s="308"/>
      <c r="RPU67" s="308"/>
      <c r="RPV67" s="308"/>
      <c r="RPW67" s="308"/>
      <c r="RPX67" s="308"/>
      <c r="RPY67" s="308"/>
      <c r="RPZ67" s="308"/>
      <c r="RQA67" s="308"/>
      <c r="RQB67" s="308"/>
      <c r="RQC67" s="308"/>
      <c r="RQD67" s="308"/>
      <c r="RQE67" s="308"/>
      <c r="RQF67" s="308"/>
      <c r="RQG67" s="308"/>
      <c r="RQH67" s="308"/>
      <c r="RQI67" s="308"/>
      <c r="RQJ67" s="308"/>
      <c r="RQK67" s="308"/>
      <c r="RQL67" s="308"/>
      <c r="RQM67" s="308"/>
      <c r="RQN67" s="308"/>
      <c r="RQO67" s="308"/>
      <c r="RQP67" s="308"/>
      <c r="RQQ67" s="308"/>
      <c r="RQR67" s="308"/>
      <c r="RQS67" s="308"/>
      <c r="RQT67" s="308"/>
      <c r="RQU67" s="308"/>
      <c r="RQV67" s="308"/>
      <c r="RQW67" s="308"/>
      <c r="RQX67" s="308"/>
      <c r="RQY67" s="308"/>
      <c r="RQZ67" s="308"/>
      <c r="RRA67" s="308"/>
      <c r="RRB67" s="308"/>
      <c r="RRC67" s="308"/>
      <c r="RRD67" s="308"/>
      <c r="RRE67" s="308"/>
      <c r="RRF67" s="308"/>
      <c r="RRG67" s="308"/>
      <c r="RRH67" s="308"/>
      <c r="RRI67" s="308"/>
      <c r="RRJ67" s="308"/>
      <c r="RRK67" s="308"/>
      <c r="RRL67" s="308"/>
      <c r="RRM67" s="308"/>
      <c r="RRN67" s="308"/>
      <c r="RRO67" s="308"/>
      <c r="RRP67" s="308"/>
      <c r="RRQ67" s="308"/>
      <c r="RRR67" s="308"/>
      <c r="RRS67" s="308"/>
      <c r="RRT67" s="308"/>
      <c r="RRU67" s="308"/>
      <c r="RRV67" s="308"/>
      <c r="RRW67" s="308"/>
      <c r="RRX67" s="308"/>
      <c r="RRY67" s="308"/>
      <c r="RRZ67" s="308"/>
      <c r="RSA67" s="308"/>
      <c r="RSB67" s="308"/>
      <c r="RSC67" s="308"/>
      <c r="RSD67" s="308"/>
      <c r="RSE67" s="308"/>
      <c r="RSF67" s="308"/>
      <c r="RSG67" s="308"/>
      <c r="RSH67" s="308"/>
      <c r="RSI67" s="308"/>
      <c r="RSJ67" s="308"/>
      <c r="RSK67" s="308"/>
      <c r="RSL67" s="308"/>
      <c r="RSM67" s="308"/>
      <c r="RSN67" s="308"/>
      <c r="RSO67" s="308"/>
      <c r="RSP67" s="308"/>
      <c r="RSQ67" s="308"/>
      <c r="RSR67" s="308"/>
      <c r="RSS67" s="308"/>
      <c r="RST67" s="308"/>
      <c r="RSU67" s="308"/>
      <c r="RSV67" s="308"/>
      <c r="RSW67" s="308"/>
      <c r="RSX67" s="308"/>
      <c r="RSY67" s="308"/>
      <c r="RSZ67" s="308"/>
      <c r="RTA67" s="308"/>
      <c r="RTB67" s="308"/>
      <c r="RTC67" s="308"/>
      <c r="RTD67" s="308"/>
      <c r="RTE67" s="308"/>
      <c r="RTF67" s="308"/>
      <c r="RTG67" s="308"/>
      <c r="RTH67" s="308"/>
      <c r="RTI67" s="308"/>
      <c r="RTJ67" s="308"/>
      <c r="RTK67" s="308"/>
      <c r="RTL67" s="308"/>
      <c r="RTM67" s="308"/>
      <c r="RTN67" s="308"/>
      <c r="RTO67" s="308"/>
      <c r="RTP67" s="308"/>
      <c r="RTQ67" s="308"/>
      <c r="RTR67" s="308"/>
      <c r="RTS67" s="308"/>
      <c r="RTT67" s="308"/>
      <c r="RTU67" s="308"/>
      <c r="RTV67" s="308"/>
      <c r="RTW67" s="308"/>
      <c r="RTX67" s="308"/>
      <c r="RTY67" s="308"/>
      <c r="RTZ67" s="308"/>
      <c r="RUA67" s="308"/>
      <c r="RUB67" s="308"/>
      <c r="RUC67" s="308"/>
      <c r="RUD67" s="308"/>
      <c r="RUE67" s="308"/>
      <c r="RUF67" s="308"/>
      <c r="RUG67" s="308"/>
      <c r="RUH67" s="308"/>
      <c r="RUI67" s="308"/>
      <c r="RUJ67" s="308"/>
      <c r="RUK67" s="308"/>
      <c r="RUL67" s="308"/>
      <c r="RUM67" s="308"/>
      <c r="RUN67" s="308"/>
      <c r="RUO67" s="308"/>
      <c r="RUP67" s="308"/>
      <c r="RUQ67" s="308"/>
      <c r="RUR67" s="308"/>
      <c r="RUS67" s="308"/>
      <c r="RUT67" s="308"/>
      <c r="RUU67" s="308"/>
      <c r="RUV67" s="308"/>
      <c r="RUW67" s="308"/>
      <c r="RUX67" s="308"/>
      <c r="RUY67" s="308"/>
      <c r="RUZ67" s="308"/>
      <c r="RVA67" s="308"/>
      <c r="RVB67" s="308"/>
      <c r="RVC67" s="308"/>
      <c r="RVD67" s="308"/>
      <c r="RVE67" s="308"/>
      <c r="RVF67" s="308"/>
      <c r="RVG67" s="308"/>
      <c r="RVH67" s="308"/>
      <c r="RVI67" s="308"/>
      <c r="RVJ67" s="308"/>
      <c r="RVK67" s="308"/>
      <c r="RVL67" s="308"/>
      <c r="RVM67" s="308"/>
      <c r="RVN67" s="308"/>
      <c r="RVO67" s="308"/>
      <c r="RVP67" s="308"/>
      <c r="RVQ67" s="308"/>
      <c r="RVR67" s="308"/>
      <c r="RVS67" s="308"/>
      <c r="RVT67" s="308"/>
      <c r="RVU67" s="308"/>
      <c r="RVV67" s="308"/>
      <c r="RVW67" s="308"/>
      <c r="RVX67" s="308"/>
      <c r="RVY67" s="308"/>
      <c r="RVZ67" s="308"/>
      <c r="RWA67" s="308"/>
      <c r="RWB67" s="308"/>
      <c r="RWC67" s="308"/>
      <c r="RWD67" s="308"/>
      <c r="RWE67" s="308"/>
      <c r="RWF67" s="308"/>
      <c r="RWG67" s="308"/>
      <c r="RWH67" s="308"/>
      <c r="RWI67" s="308"/>
      <c r="RWJ67" s="308"/>
      <c r="RWK67" s="308"/>
      <c r="RWL67" s="308"/>
      <c r="RWM67" s="308"/>
      <c r="RWN67" s="308"/>
      <c r="RWO67" s="308"/>
      <c r="RWP67" s="308"/>
      <c r="RWQ67" s="308"/>
      <c r="RWR67" s="308"/>
      <c r="RWS67" s="308"/>
      <c r="RWT67" s="308"/>
      <c r="RWU67" s="308"/>
      <c r="RWV67" s="308"/>
      <c r="RWW67" s="308"/>
      <c r="RWX67" s="308"/>
      <c r="RWY67" s="308"/>
      <c r="RWZ67" s="308"/>
      <c r="RXA67" s="308"/>
      <c r="RXB67" s="308"/>
      <c r="RXC67" s="308"/>
      <c r="RXD67" s="308"/>
      <c r="RXE67" s="308"/>
      <c r="RXF67" s="308"/>
      <c r="RXG67" s="308"/>
      <c r="RXH67" s="308"/>
      <c r="RXI67" s="308"/>
      <c r="RXJ67" s="308"/>
      <c r="RXK67" s="308"/>
      <c r="RXL67" s="308"/>
      <c r="RXM67" s="308"/>
      <c r="RXN67" s="308"/>
      <c r="RXO67" s="308"/>
      <c r="RXP67" s="308"/>
      <c r="RXQ67" s="308"/>
      <c r="RXR67" s="308"/>
      <c r="RXS67" s="308"/>
      <c r="RXT67" s="308"/>
      <c r="RXU67" s="308"/>
      <c r="RXV67" s="308"/>
      <c r="RXW67" s="308"/>
      <c r="RXX67" s="308"/>
      <c r="RXY67" s="308"/>
      <c r="RXZ67" s="308"/>
      <c r="RYA67" s="308"/>
      <c r="RYB67" s="308"/>
      <c r="RYC67" s="308"/>
      <c r="RYD67" s="308"/>
      <c r="RYE67" s="308"/>
      <c r="RYF67" s="308"/>
      <c r="RYG67" s="308"/>
      <c r="RYH67" s="308"/>
      <c r="RYI67" s="308"/>
      <c r="RYJ67" s="308"/>
      <c r="RYK67" s="308"/>
      <c r="RYL67" s="308"/>
      <c r="RYM67" s="308"/>
      <c r="RYN67" s="308"/>
      <c r="RYO67" s="308"/>
      <c r="RYP67" s="308"/>
      <c r="RYQ67" s="308"/>
      <c r="RYR67" s="308"/>
      <c r="RYS67" s="308"/>
      <c r="RYT67" s="308"/>
      <c r="RYU67" s="308"/>
      <c r="RYV67" s="308"/>
      <c r="RYW67" s="308"/>
      <c r="RYX67" s="308"/>
      <c r="RYY67" s="308"/>
      <c r="RYZ67" s="308"/>
      <c r="RZA67" s="308"/>
      <c r="RZB67" s="308"/>
      <c r="RZC67" s="308"/>
      <c r="RZD67" s="308"/>
      <c r="RZE67" s="308"/>
      <c r="RZF67" s="308"/>
      <c r="RZG67" s="308"/>
      <c r="RZH67" s="308"/>
      <c r="RZI67" s="308"/>
      <c r="RZJ67" s="308"/>
      <c r="RZK67" s="308"/>
      <c r="RZL67" s="308"/>
      <c r="RZM67" s="308"/>
      <c r="RZN67" s="308"/>
      <c r="RZO67" s="308"/>
      <c r="RZP67" s="308"/>
      <c r="RZQ67" s="308"/>
      <c r="RZR67" s="308"/>
      <c r="RZS67" s="308"/>
      <c r="RZT67" s="308"/>
      <c r="RZU67" s="308"/>
      <c r="RZV67" s="308"/>
      <c r="RZW67" s="308"/>
      <c r="RZX67" s="308"/>
      <c r="RZY67" s="308"/>
      <c r="RZZ67" s="308"/>
      <c r="SAA67" s="308"/>
      <c r="SAB67" s="308"/>
      <c r="SAC67" s="308"/>
      <c r="SAD67" s="308"/>
      <c r="SAE67" s="308"/>
      <c r="SAF67" s="308"/>
      <c r="SAG67" s="308"/>
      <c r="SAH67" s="308"/>
      <c r="SAI67" s="308"/>
      <c r="SAJ67" s="308"/>
      <c r="SAK67" s="308"/>
      <c r="SAL67" s="308"/>
      <c r="SAM67" s="308"/>
      <c r="SAN67" s="308"/>
      <c r="SAO67" s="308"/>
      <c r="SAP67" s="308"/>
      <c r="SAQ67" s="308"/>
      <c r="SAR67" s="308"/>
      <c r="SAS67" s="308"/>
      <c r="SAT67" s="308"/>
      <c r="SAU67" s="308"/>
      <c r="SAV67" s="308"/>
      <c r="SAW67" s="308"/>
      <c r="SAX67" s="308"/>
      <c r="SAY67" s="308"/>
      <c r="SAZ67" s="308"/>
      <c r="SBA67" s="308"/>
      <c r="SBB67" s="308"/>
      <c r="SBC67" s="308"/>
      <c r="SBD67" s="308"/>
      <c r="SBE67" s="308"/>
      <c r="SBF67" s="308"/>
      <c r="SBG67" s="308"/>
      <c r="SBH67" s="308"/>
      <c r="SBI67" s="308"/>
      <c r="SBJ67" s="308"/>
      <c r="SBK67" s="308"/>
      <c r="SBL67" s="308"/>
      <c r="SBM67" s="308"/>
      <c r="SBN67" s="308"/>
      <c r="SBO67" s="308"/>
      <c r="SBP67" s="308"/>
      <c r="SBQ67" s="308"/>
      <c r="SBR67" s="308"/>
      <c r="SBS67" s="308"/>
      <c r="SBT67" s="308"/>
      <c r="SBU67" s="308"/>
      <c r="SBV67" s="308"/>
      <c r="SBW67" s="308"/>
      <c r="SBX67" s="308"/>
      <c r="SBY67" s="308"/>
      <c r="SBZ67" s="308"/>
      <c r="SCA67" s="308"/>
      <c r="SCB67" s="308"/>
      <c r="SCC67" s="308"/>
      <c r="SCD67" s="308"/>
      <c r="SCE67" s="308"/>
      <c r="SCF67" s="308"/>
      <c r="SCG67" s="308"/>
      <c r="SCH67" s="308"/>
      <c r="SCI67" s="308"/>
      <c r="SCJ67" s="308"/>
      <c r="SCK67" s="308"/>
      <c r="SCL67" s="308"/>
      <c r="SCM67" s="308"/>
      <c r="SCN67" s="308"/>
      <c r="SCO67" s="308"/>
      <c r="SCP67" s="308"/>
      <c r="SCQ67" s="308"/>
      <c r="SCR67" s="308"/>
      <c r="SCS67" s="308"/>
      <c r="SCT67" s="308"/>
      <c r="SCU67" s="308"/>
      <c r="SCV67" s="308"/>
      <c r="SCW67" s="308"/>
      <c r="SCX67" s="308"/>
      <c r="SCY67" s="308"/>
      <c r="SCZ67" s="308"/>
      <c r="SDA67" s="308"/>
      <c r="SDB67" s="308"/>
      <c r="SDC67" s="308"/>
      <c r="SDD67" s="308"/>
      <c r="SDE67" s="308"/>
      <c r="SDF67" s="308"/>
      <c r="SDG67" s="308"/>
      <c r="SDH67" s="308"/>
      <c r="SDI67" s="308"/>
      <c r="SDJ67" s="308"/>
      <c r="SDK67" s="308"/>
      <c r="SDL67" s="308"/>
      <c r="SDM67" s="308"/>
      <c r="SDN67" s="308"/>
      <c r="SDO67" s="308"/>
      <c r="SDP67" s="308"/>
      <c r="SDQ67" s="308"/>
      <c r="SDR67" s="308"/>
      <c r="SDS67" s="308"/>
      <c r="SDT67" s="308"/>
      <c r="SDU67" s="308"/>
      <c r="SDV67" s="308"/>
      <c r="SDW67" s="308"/>
      <c r="SDX67" s="308"/>
      <c r="SDY67" s="308"/>
      <c r="SDZ67" s="308"/>
      <c r="SEA67" s="308"/>
      <c r="SEB67" s="308"/>
      <c r="SEC67" s="308"/>
      <c r="SED67" s="308"/>
      <c r="SEE67" s="308"/>
      <c r="SEF67" s="308"/>
      <c r="SEG67" s="308"/>
      <c r="SEH67" s="308"/>
      <c r="SEI67" s="308"/>
      <c r="SEJ67" s="308"/>
      <c r="SEK67" s="308"/>
      <c r="SEL67" s="308"/>
      <c r="SEM67" s="308"/>
      <c r="SEN67" s="308"/>
      <c r="SEO67" s="308"/>
      <c r="SEP67" s="308"/>
      <c r="SEQ67" s="308"/>
      <c r="SER67" s="308"/>
      <c r="SES67" s="308"/>
      <c r="SET67" s="308"/>
      <c r="SEU67" s="308"/>
      <c r="SEV67" s="308"/>
      <c r="SEW67" s="308"/>
      <c r="SEX67" s="308"/>
      <c r="SEY67" s="308"/>
      <c r="SEZ67" s="308"/>
      <c r="SFA67" s="308"/>
      <c r="SFB67" s="308"/>
      <c r="SFC67" s="308"/>
      <c r="SFD67" s="308"/>
      <c r="SFE67" s="308"/>
      <c r="SFF67" s="308"/>
      <c r="SFG67" s="308"/>
      <c r="SFH67" s="308"/>
      <c r="SFI67" s="308"/>
      <c r="SFJ67" s="308"/>
      <c r="SFK67" s="308"/>
      <c r="SFL67" s="308"/>
      <c r="SFM67" s="308"/>
      <c r="SFN67" s="308"/>
      <c r="SFO67" s="308"/>
      <c r="SFP67" s="308"/>
      <c r="SFQ67" s="308"/>
      <c r="SFR67" s="308"/>
      <c r="SFS67" s="308"/>
      <c r="SFT67" s="308"/>
      <c r="SFU67" s="308"/>
      <c r="SFV67" s="308"/>
      <c r="SFW67" s="308"/>
      <c r="SFX67" s="308"/>
      <c r="SFY67" s="308"/>
      <c r="SFZ67" s="308"/>
      <c r="SGA67" s="308"/>
      <c r="SGB67" s="308"/>
      <c r="SGC67" s="308"/>
      <c r="SGD67" s="308"/>
      <c r="SGE67" s="308"/>
      <c r="SGF67" s="308"/>
      <c r="SGG67" s="308"/>
      <c r="SGH67" s="308"/>
      <c r="SGI67" s="308"/>
      <c r="SGJ67" s="308"/>
      <c r="SGK67" s="308"/>
      <c r="SGL67" s="308"/>
      <c r="SGM67" s="308"/>
      <c r="SGN67" s="308"/>
      <c r="SGO67" s="308"/>
      <c r="SGP67" s="308"/>
      <c r="SGQ67" s="308"/>
      <c r="SGR67" s="308"/>
      <c r="SGS67" s="308"/>
      <c r="SGT67" s="308"/>
      <c r="SGU67" s="308"/>
      <c r="SGV67" s="308"/>
      <c r="SGW67" s="308"/>
      <c r="SGX67" s="308"/>
      <c r="SGY67" s="308"/>
      <c r="SGZ67" s="308"/>
      <c r="SHA67" s="308"/>
      <c r="SHB67" s="308"/>
      <c r="SHC67" s="308"/>
      <c r="SHD67" s="308"/>
      <c r="SHE67" s="308"/>
      <c r="SHF67" s="308"/>
      <c r="SHG67" s="308"/>
      <c r="SHH67" s="308"/>
      <c r="SHI67" s="308"/>
      <c r="SHJ67" s="308"/>
      <c r="SHK67" s="308"/>
      <c r="SHL67" s="308"/>
      <c r="SHM67" s="308"/>
      <c r="SHN67" s="308"/>
      <c r="SHO67" s="308"/>
      <c r="SHP67" s="308"/>
      <c r="SHQ67" s="308"/>
      <c r="SHR67" s="308"/>
      <c r="SHS67" s="308"/>
      <c r="SHT67" s="308"/>
      <c r="SHU67" s="308"/>
      <c r="SHV67" s="308"/>
      <c r="SHW67" s="308"/>
      <c r="SHX67" s="308"/>
      <c r="SHY67" s="308"/>
      <c r="SHZ67" s="308"/>
      <c r="SIA67" s="308"/>
      <c r="SIB67" s="308"/>
      <c r="SIC67" s="308"/>
      <c r="SID67" s="308"/>
      <c r="SIE67" s="308"/>
      <c r="SIF67" s="308"/>
      <c r="SIG67" s="308"/>
      <c r="SIH67" s="308"/>
      <c r="SII67" s="308"/>
      <c r="SIJ67" s="308"/>
      <c r="SIK67" s="308"/>
      <c r="SIL67" s="308"/>
      <c r="SIM67" s="308"/>
      <c r="SIN67" s="308"/>
      <c r="SIO67" s="308"/>
      <c r="SIP67" s="308"/>
      <c r="SIQ67" s="308"/>
      <c r="SIR67" s="308"/>
      <c r="SIS67" s="308"/>
      <c r="SIT67" s="308"/>
      <c r="SIU67" s="308"/>
      <c r="SIV67" s="308"/>
      <c r="SIW67" s="308"/>
      <c r="SIX67" s="308"/>
      <c r="SIY67" s="308"/>
      <c r="SIZ67" s="308"/>
      <c r="SJA67" s="308"/>
      <c r="SJB67" s="308"/>
      <c r="SJC67" s="308"/>
      <c r="SJD67" s="308"/>
      <c r="SJE67" s="308"/>
      <c r="SJF67" s="308"/>
      <c r="SJG67" s="308"/>
      <c r="SJH67" s="308"/>
      <c r="SJI67" s="308"/>
      <c r="SJJ67" s="308"/>
      <c r="SJK67" s="308"/>
      <c r="SJL67" s="308"/>
      <c r="SJM67" s="308"/>
      <c r="SJN67" s="308"/>
      <c r="SJO67" s="308"/>
      <c r="SJP67" s="308"/>
      <c r="SJQ67" s="308"/>
      <c r="SJR67" s="308"/>
      <c r="SJS67" s="308"/>
      <c r="SJT67" s="308"/>
      <c r="SJU67" s="308"/>
      <c r="SJV67" s="308"/>
      <c r="SJW67" s="308"/>
      <c r="SJX67" s="308"/>
      <c r="SJY67" s="308"/>
      <c r="SJZ67" s="308"/>
      <c r="SKA67" s="308"/>
      <c r="SKB67" s="308"/>
      <c r="SKC67" s="308"/>
      <c r="SKD67" s="308"/>
      <c r="SKE67" s="308"/>
      <c r="SKF67" s="308"/>
      <c r="SKG67" s="308"/>
      <c r="SKH67" s="308"/>
      <c r="SKI67" s="308"/>
      <c r="SKJ67" s="308"/>
      <c r="SKK67" s="308"/>
      <c r="SKL67" s="308"/>
      <c r="SKM67" s="308"/>
      <c r="SKN67" s="308"/>
      <c r="SKO67" s="308"/>
      <c r="SKP67" s="308"/>
      <c r="SKQ67" s="308"/>
      <c r="SKR67" s="308"/>
      <c r="SKS67" s="308"/>
      <c r="SKT67" s="308"/>
      <c r="SKU67" s="308"/>
      <c r="SKV67" s="308"/>
      <c r="SKW67" s="308"/>
      <c r="SKX67" s="308"/>
      <c r="SKY67" s="308"/>
      <c r="SKZ67" s="308"/>
      <c r="SLA67" s="308"/>
      <c r="SLB67" s="308"/>
      <c r="SLC67" s="308"/>
      <c r="SLD67" s="308"/>
      <c r="SLE67" s="308"/>
      <c r="SLF67" s="308"/>
      <c r="SLG67" s="308"/>
      <c r="SLH67" s="308"/>
      <c r="SLI67" s="308"/>
      <c r="SLJ67" s="308"/>
      <c r="SLK67" s="308"/>
      <c r="SLL67" s="308"/>
      <c r="SLM67" s="308"/>
      <c r="SLN67" s="308"/>
      <c r="SLO67" s="308"/>
      <c r="SLP67" s="308"/>
      <c r="SLQ67" s="308"/>
      <c r="SLR67" s="308"/>
      <c r="SLS67" s="308"/>
      <c r="SLT67" s="308"/>
      <c r="SLU67" s="308"/>
      <c r="SLV67" s="308"/>
      <c r="SLW67" s="308"/>
      <c r="SLX67" s="308"/>
      <c r="SLY67" s="308"/>
      <c r="SLZ67" s="308"/>
      <c r="SMA67" s="308"/>
      <c r="SMB67" s="308"/>
      <c r="SMC67" s="308"/>
      <c r="SMD67" s="308"/>
      <c r="SME67" s="308"/>
      <c r="SMF67" s="308"/>
      <c r="SMG67" s="308"/>
      <c r="SMH67" s="308"/>
      <c r="SMI67" s="308"/>
      <c r="SMJ67" s="308"/>
      <c r="SMK67" s="308"/>
      <c r="SML67" s="308"/>
      <c r="SMM67" s="308"/>
      <c r="SMN67" s="308"/>
      <c r="SMO67" s="308"/>
      <c r="SMP67" s="308"/>
      <c r="SMQ67" s="308"/>
      <c r="SMR67" s="308"/>
      <c r="SMS67" s="308"/>
      <c r="SMT67" s="308"/>
      <c r="SMU67" s="308"/>
      <c r="SMV67" s="308"/>
      <c r="SMW67" s="308"/>
      <c r="SMX67" s="308"/>
      <c r="SMY67" s="308"/>
      <c r="SMZ67" s="308"/>
      <c r="SNA67" s="308"/>
      <c r="SNB67" s="308"/>
      <c r="SNC67" s="308"/>
      <c r="SND67" s="308"/>
      <c r="SNE67" s="308"/>
      <c r="SNF67" s="308"/>
      <c r="SNG67" s="308"/>
      <c r="SNH67" s="308"/>
      <c r="SNI67" s="308"/>
      <c r="SNJ67" s="308"/>
      <c r="SNK67" s="308"/>
      <c r="SNL67" s="308"/>
      <c r="SNM67" s="308"/>
      <c r="SNN67" s="308"/>
      <c r="SNO67" s="308"/>
      <c r="SNP67" s="308"/>
      <c r="SNQ67" s="308"/>
      <c r="SNR67" s="308"/>
      <c r="SNS67" s="308"/>
      <c r="SNT67" s="308"/>
      <c r="SNU67" s="308"/>
      <c r="SNV67" s="308"/>
      <c r="SNW67" s="308"/>
      <c r="SNX67" s="308"/>
      <c r="SNY67" s="308"/>
      <c r="SNZ67" s="308"/>
      <c r="SOA67" s="308"/>
      <c r="SOB67" s="308"/>
      <c r="SOC67" s="308"/>
      <c r="SOD67" s="308"/>
      <c r="SOE67" s="308"/>
      <c r="SOF67" s="308"/>
      <c r="SOG67" s="308"/>
      <c r="SOH67" s="308"/>
      <c r="SOI67" s="308"/>
      <c r="SOJ67" s="308"/>
      <c r="SOK67" s="308"/>
      <c r="SOL67" s="308"/>
      <c r="SOM67" s="308"/>
      <c r="SON67" s="308"/>
      <c r="SOO67" s="308"/>
      <c r="SOP67" s="308"/>
      <c r="SOQ67" s="308"/>
      <c r="SOR67" s="308"/>
      <c r="SOS67" s="308"/>
      <c r="SOT67" s="308"/>
      <c r="SOU67" s="308"/>
      <c r="SOV67" s="308"/>
      <c r="SOW67" s="308"/>
      <c r="SOX67" s="308"/>
      <c r="SOY67" s="308"/>
      <c r="SOZ67" s="308"/>
      <c r="SPA67" s="308"/>
      <c r="SPB67" s="308"/>
      <c r="SPC67" s="308"/>
      <c r="SPD67" s="308"/>
      <c r="SPE67" s="308"/>
      <c r="SPF67" s="308"/>
      <c r="SPG67" s="308"/>
      <c r="SPH67" s="308"/>
      <c r="SPI67" s="308"/>
      <c r="SPJ67" s="308"/>
      <c r="SPK67" s="308"/>
      <c r="SPL67" s="308"/>
      <c r="SPM67" s="308"/>
      <c r="SPN67" s="308"/>
      <c r="SPO67" s="308"/>
      <c r="SPP67" s="308"/>
      <c r="SPQ67" s="308"/>
      <c r="SPR67" s="308"/>
      <c r="SPS67" s="308"/>
      <c r="SPT67" s="308"/>
      <c r="SPU67" s="308"/>
      <c r="SPV67" s="308"/>
      <c r="SPW67" s="308"/>
      <c r="SPX67" s="308"/>
      <c r="SPY67" s="308"/>
      <c r="SPZ67" s="308"/>
      <c r="SQA67" s="308"/>
      <c r="SQB67" s="308"/>
      <c r="SQC67" s="308"/>
      <c r="SQD67" s="308"/>
      <c r="SQE67" s="308"/>
      <c r="SQF67" s="308"/>
      <c r="SQG67" s="308"/>
      <c r="SQH67" s="308"/>
      <c r="SQI67" s="308"/>
      <c r="SQJ67" s="308"/>
      <c r="SQK67" s="308"/>
      <c r="SQL67" s="308"/>
      <c r="SQM67" s="308"/>
      <c r="SQN67" s="308"/>
      <c r="SQO67" s="308"/>
      <c r="SQP67" s="308"/>
      <c r="SQQ67" s="308"/>
      <c r="SQR67" s="308"/>
      <c r="SQS67" s="308"/>
      <c r="SQT67" s="308"/>
      <c r="SQU67" s="308"/>
      <c r="SQV67" s="308"/>
      <c r="SQW67" s="308"/>
      <c r="SQX67" s="308"/>
      <c r="SQY67" s="308"/>
      <c r="SQZ67" s="308"/>
      <c r="SRA67" s="308"/>
      <c r="SRB67" s="308"/>
      <c r="SRC67" s="308"/>
      <c r="SRD67" s="308"/>
      <c r="SRE67" s="308"/>
      <c r="SRF67" s="308"/>
      <c r="SRG67" s="308"/>
      <c r="SRH67" s="308"/>
      <c r="SRI67" s="308"/>
      <c r="SRJ67" s="308"/>
      <c r="SRK67" s="308"/>
      <c r="SRL67" s="308"/>
      <c r="SRM67" s="308"/>
      <c r="SRN67" s="308"/>
      <c r="SRO67" s="308"/>
      <c r="SRP67" s="308"/>
      <c r="SRQ67" s="308"/>
      <c r="SRR67" s="308"/>
      <c r="SRS67" s="308"/>
      <c r="SRT67" s="308"/>
      <c r="SRU67" s="308"/>
      <c r="SRV67" s="308"/>
      <c r="SRW67" s="308"/>
      <c r="SRX67" s="308"/>
      <c r="SRY67" s="308"/>
      <c r="SRZ67" s="308"/>
      <c r="SSA67" s="308"/>
      <c r="SSB67" s="308"/>
      <c r="SSC67" s="308"/>
      <c r="SSD67" s="308"/>
      <c r="SSE67" s="308"/>
      <c r="SSF67" s="308"/>
      <c r="SSG67" s="308"/>
      <c r="SSH67" s="308"/>
      <c r="SSI67" s="308"/>
      <c r="SSJ67" s="308"/>
      <c r="SSK67" s="308"/>
      <c r="SSL67" s="308"/>
      <c r="SSM67" s="308"/>
      <c r="SSN67" s="308"/>
      <c r="SSO67" s="308"/>
      <c r="SSP67" s="308"/>
      <c r="SSQ67" s="308"/>
      <c r="SSR67" s="308"/>
      <c r="SSS67" s="308"/>
      <c r="SST67" s="308"/>
      <c r="SSU67" s="308"/>
      <c r="SSV67" s="308"/>
      <c r="SSW67" s="308"/>
      <c r="SSX67" s="308"/>
      <c r="SSY67" s="308"/>
      <c r="SSZ67" s="308"/>
      <c r="STA67" s="308"/>
      <c r="STB67" s="308"/>
      <c r="STC67" s="308"/>
      <c r="STD67" s="308"/>
      <c r="STE67" s="308"/>
      <c r="STF67" s="308"/>
      <c r="STG67" s="308"/>
      <c r="STH67" s="308"/>
      <c r="STI67" s="308"/>
      <c r="STJ67" s="308"/>
      <c r="STK67" s="308"/>
      <c r="STL67" s="308"/>
      <c r="STM67" s="308"/>
      <c r="STN67" s="308"/>
      <c r="STO67" s="308"/>
      <c r="STP67" s="308"/>
      <c r="STQ67" s="308"/>
      <c r="STR67" s="308"/>
      <c r="STS67" s="308"/>
      <c r="STT67" s="308"/>
      <c r="STU67" s="308"/>
      <c r="STV67" s="308"/>
      <c r="STW67" s="308"/>
      <c r="STX67" s="308"/>
      <c r="STY67" s="308"/>
      <c r="STZ67" s="308"/>
      <c r="SUA67" s="308"/>
      <c r="SUB67" s="308"/>
      <c r="SUC67" s="308"/>
      <c r="SUD67" s="308"/>
      <c r="SUE67" s="308"/>
      <c r="SUF67" s="308"/>
      <c r="SUG67" s="308"/>
      <c r="SUH67" s="308"/>
      <c r="SUI67" s="308"/>
      <c r="SUJ67" s="308"/>
      <c r="SUK67" s="308"/>
      <c r="SUL67" s="308"/>
      <c r="SUM67" s="308"/>
      <c r="SUN67" s="308"/>
      <c r="SUO67" s="308"/>
      <c r="SUP67" s="308"/>
      <c r="SUQ67" s="308"/>
      <c r="SUR67" s="308"/>
      <c r="SUS67" s="308"/>
      <c r="SUT67" s="308"/>
      <c r="SUU67" s="308"/>
      <c r="SUV67" s="308"/>
      <c r="SUW67" s="308"/>
      <c r="SUX67" s="308"/>
      <c r="SUY67" s="308"/>
      <c r="SUZ67" s="308"/>
      <c r="SVA67" s="308"/>
      <c r="SVB67" s="308"/>
      <c r="SVC67" s="308"/>
      <c r="SVD67" s="308"/>
      <c r="SVE67" s="308"/>
      <c r="SVF67" s="308"/>
      <c r="SVG67" s="308"/>
      <c r="SVH67" s="308"/>
      <c r="SVI67" s="308"/>
      <c r="SVJ67" s="308"/>
      <c r="SVK67" s="308"/>
      <c r="SVL67" s="308"/>
      <c r="SVM67" s="308"/>
      <c r="SVN67" s="308"/>
      <c r="SVO67" s="308"/>
      <c r="SVP67" s="308"/>
      <c r="SVQ67" s="308"/>
      <c r="SVR67" s="308"/>
      <c r="SVS67" s="308"/>
      <c r="SVT67" s="308"/>
      <c r="SVU67" s="308"/>
      <c r="SVV67" s="308"/>
      <c r="SVW67" s="308"/>
      <c r="SVX67" s="308"/>
      <c r="SVY67" s="308"/>
      <c r="SVZ67" s="308"/>
      <c r="SWA67" s="308"/>
      <c r="SWB67" s="308"/>
      <c r="SWC67" s="308"/>
      <c r="SWD67" s="308"/>
      <c r="SWE67" s="308"/>
      <c r="SWF67" s="308"/>
      <c r="SWG67" s="308"/>
      <c r="SWH67" s="308"/>
      <c r="SWI67" s="308"/>
      <c r="SWJ67" s="308"/>
      <c r="SWK67" s="308"/>
      <c r="SWL67" s="308"/>
      <c r="SWM67" s="308"/>
      <c r="SWN67" s="308"/>
      <c r="SWO67" s="308"/>
      <c r="SWP67" s="308"/>
      <c r="SWQ67" s="308"/>
      <c r="SWR67" s="308"/>
      <c r="SWS67" s="308"/>
      <c r="SWT67" s="308"/>
      <c r="SWU67" s="308"/>
      <c r="SWV67" s="308"/>
      <c r="SWW67" s="308"/>
      <c r="SWX67" s="308"/>
      <c r="SWY67" s="308"/>
      <c r="SWZ67" s="308"/>
      <c r="SXA67" s="308"/>
      <c r="SXB67" s="308"/>
      <c r="SXC67" s="308"/>
      <c r="SXD67" s="308"/>
      <c r="SXE67" s="308"/>
      <c r="SXF67" s="308"/>
      <c r="SXG67" s="308"/>
      <c r="SXH67" s="308"/>
      <c r="SXI67" s="308"/>
      <c r="SXJ67" s="308"/>
      <c r="SXK67" s="308"/>
      <c r="SXL67" s="308"/>
      <c r="SXM67" s="308"/>
      <c r="SXN67" s="308"/>
      <c r="SXO67" s="308"/>
      <c r="SXP67" s="308"/>
      <c r="SXQ67" s="308"/>
      <c r="SXR67" s="308"/>
      <c r="SXS67" s="308"/>
      <c r="SXT67" s="308"/>
      <c r="SXU67" s="308"/>
      <c r="SXV67" s="308"/>
      <c r="SXW67" s="308"/>
      <c r="SXX67" s="308"/>
      <c r="SXY67" s="308"/>
      <c r="SXZ67" s="308"/>
      <c r="SYA67" s="308"/>
      <c r="SYB67" s="308"/>
      <c r="SYC67" s="308"/>
      <c r="SYD67" s="308"/>
      <c r="SYE67" s="308"/>
      <c r="SYF67" s="308"/>
      <c r="SYG67" s="308"/>
      <c r="SYH67" s="308"/>
      <c r="SYI67" s="308"/>
      <c r="SYJ67" s="308"/>
      <c r="SYK67" s="308"/>
      <c r="SYL67" s="308"/>
      <c r="SYM67" s="308"/>
      <c r="SYN67" s="308"/>
      <c r="SYO67" s="308"/>
      <c r="SYP67" s="308"/>
      <c r="SYQ67" s="308"/>
      <c r="SYR67" s="308"/>
      <c r="SYS67" s="308"/>
      <c r="SYT67" s="308"/>
      <c r="SYU67" s="308"/>
      <c r="SYV67" s="308"/>
      <c r="SYW67" s="308"/>
      <c r="SYX67" s="308"/>
      <c r="SYY67" s="308"/>
      <c r="SYZ67" s="308"/>
      <c r="SZA67" s="308"/>
      <c r="SZB67" s="308"/>
      <c r="SZC67" s="308"/>
      <c r="SZD67" s="308"/>
      <c r="SZE67" s="308"/>
      <c r="SZF67" s="308"/>
      <c r="SZG67" s="308"/>
      <c r="SZH67" s="308"/>
      <c r="SZI67" s="308"/>
      <c r="SZJ67" s="308"/>
      <c r="SZK67" s="308"/>
      <c r="SZL67" s="308"/>
      <c r="SZM67" s="308"/>
      <c r="SZN67" s="308"/>
      <c r="SZO67" s="308"/>
      <c r="SZP67" s="308"/>
      <c r="SZQ67" s="308"/>
      <c r="SZR67" s="308"/>
      <c r="SZS67" s="308"/>
      <c r="SZT67" s="308"/>
      <c r="SZU67" s="308"/>
      <c r="SZV67" s="308"/>
      <c r="SZW67" s="308"/>
      <c r="SZX67" s="308"/>
      <c r="SZY67" s="308"/>
      <c r="SZZ67" s="308"/>
      <c r="TAA67" s="308"/>
      <c r="TAB67" s="308"/>
      <c r="TAC67" s="308"/>
      <c r="TAD67" s="308"/>
      <c r="TAE67" s="308"/>
      <c r="TAF67" s="308"/>
      <c r="TAG67" s="308"/>
      <c r="TAH67" s="308"/>
      <c r="TAI67" s="308"/>
      <c r="TAJ67" s="308"/>
      <c r="TAK67" s="308"/>
      <c r="TAL67" s="308"/>
      <c r="TAM67" s="308"/>
      <c r="TAN67" s="308"/>
      <c r="TAO67" s="308"/>
      <c r="TAP67" s="308"/>
      <c r="TAQ67" s="308"/>
      <c r="TAR67" s="308"/>
      <c r="TAS67" s="308"/>
      <c r="TAT67" s="308"/>
      <c r="TAU67" s="308"/>
      <c r="TAV67" s="308"/>
      <c r="TAW67" s="308"/>
      <c r="TAX67" s="308"/>
      <c r="TAY67" s="308"/>
      <c r="TAZ67" s="308"/>
      <c r="TBA67" s="308"/>
      <c r="TBB67" s="308"/>
      <c r="TBC67" s="308"/>
      <c r="TBD67" s="308"/>
      <c r="TBE67" s="308"/>
      <c r="TBF67" s="308"/>
      <c r="TBG67" s="308"/>
      <c r="TBH67" s="308"/>
      <c r="TBI67" s="308"/>
      <c r="TBJ67" s="308"/>
      <c r="TBK67" s="308"/>
      <c r="TBL67" s="308"/>
      <c r="TBM67" s="308"/>
      <c r="TBN67" s="308"/>
      <c r="TBO67" s="308"/>
      <c r="TBP67" s="308"/>
      <c r="TBQ67" s="308"/>
      <c r="TBR67" s="308"/>
      <c r="TBS67" s="308"/>
      <c r="TBT67" s="308"/>
      <c r="TBU67" s="308"/>
      <c r="TBV67" s="308"/>
      <c r="TBW67" s="308"/>
      <c r="TBX67" s="308"/>
      <c r="TBY67" s="308"/>
      <c r="TBZ67" s="308"/>
      <c r="TCA67" s="308"/>
      <c r="TCB67" s="308"/>
      <c r="TCC67" s="308"/>
      <c r="TCD67" s="308"/>
      <c r="TCE67" s="308"/>
      <c r="TCF67" s="308"/>
      <c r="TCG67" s="308"/>
      <c r="TCH67" s="308"/>
      <c r="TCI67" s="308"/>
      <c r="TCJ67" s="308"/>
      <c r="TCK67" s="308"/>
      <c r="TCL67" s="308"/>
      <c r="TCM67" s="308"/>
      <c r="TCN67" s="308"/>
      <c r="TCO67" s="308"/>
      <c r="TCP67" s="308"/>
      <c r="TCQ67" s="308"/>
      <c r="TCR67" s="308"/>
      <c r="TCS67" s="308"/>
      <c r="TCT67" s="308"/>
      <c r="TCU67" s="308"/>
      <c r="TCV67" s="308"/>
      <c r="TCW67" s="308"/>
      <c r="TCX67" s="308"/>
      <c r="TCY67" s="308"/>
      <c r="TCZ67" s="308"/>
      <c r="TDA67" s="308"/>
      <c r="TDB67" s="308"/>
      <c r="TDC67" s="308"/>
      <c r="TDD67" s="308"/>
      <c r="TDE67" s="308"/>
      <c r="TDF67" s="308"/>
      <c r="TDG67" s="308"/>
      <c r="TDH67" s="308"/>
      <c r="TDI67" s="308"/>
      <c r="TDJ67" s="308"/>
      <c r="TDK67" s="308"/>
      <c r="TDL67" s="308"/>
      <c r="TDM67" s="308"/>
      <c r="TDN67" s="308"/>
      <c r="TDO67" s="308"/>
      <c r="TDP67" s="308"/>
      <c r="TDQ67" s="308"/>
      <c r="TDR67" s="308"/>
      <c r="TDS67" s="308"/>
      <c r="TDT67" s="308"/>
      <c r="TDU67" s="308"/>
      <c r="TDV67" s="308"/>
      <c r="TDW67" s="308"/>
      <c r="TDX67" s="308"/>
      <c r="TDY67" s="308"/>
      <c r="TDZ67" s="308"/>
      <c r="TEA67" s="308"/>
      <c r="TEB67" s="308"/>
      <c r="TEC67" s="308"/>
      <c r="TED67" s="308"/>
      <c r="TEE67" s="308"/>
      <c r="TEF67" s="308"/>
      <c r="TEG67" s="308"/>
      <c r="TEH67" s="308"/>
      <c r="TEI67" s="308"/>
      <c r="TEJ67" s="308"/>
      <c r="TEK67" s="308"/>
      <c r="TEL67" s="308"/>
      <c r="TEM67" s="308"/>
      <c r="TEN67" s="308"/>
      <c r="TEO67" s="308"/>
      <c r="TEP67" s="308"/>
      <c r="TEQ67" s="308"/>
      <c r="TER67" s="308"/>
      <c r="TES67" s="308"/>
      <c r="TET67" s="308"/>
      <c r="TEU67" s="308"/>
      <c r="TEV67" s="308"/>
      <c r="TEW67" s="308"/>
      <c r="TEX67" s="308"/>
      <c r="TEY67" s="308"/>
      <c r="TEZ67" s="308"/>
      <c r="TFA67" s="308"/>
      <c r="TFB67" s="308"/>
      <c r="TFC67" s="308"/>
      <c r="TFD67" s="308"/>
      <c r="TFE67" s="308"/>
      <c r="TFF67" s="308"/>
      <c r="TFG67" s="308"/>
      <c r="TFH67" s="308"/>
      <c r="TFI67" s="308"/>
      <c r="TFJ67" s="308"/>
      <c r="TFK67" s="308"/>
      <c r="TFL67" s="308"/>
      <c r="TFM67" s="308"/>
      <c r="TFN67" s="308"/>
      <c r="TFO67" s="308"/>
      <c r="TFP67" s="308"/>
      <c r="TFQ67" s="308"/>
      <c r="TFR67" s="308"/>
      <c r="TFS67" s="308"/>
      <c r="TFT67" s="308"/>
      <c r="TFU67" s="308"/>
      <c r="TFV67" s="308"/>
      <c r="TFW67" s="308"/>
      <c r="TFX67" s="308"/>
      <c r="TFY67" s="308"/>
      <c r="TFZ67" s="308"/>
      <c r="TGA67" s="308"/>
      <c r="TGB67" s="308"/>
      <c r="TGC67" s="308"/>
      <c r="TGD67" s="308"/>
      <c r="TGE67" s="308"/>
      <c r="TGF67" s="308"/>
      <c r="TGG67" s="308"/>
      <c r="TGH67" s="308"/>
      <c r="TGI67" s="308"/>
      <c r="TGJ67" s="308"/>
      <c r="TGK67" s="308"/>
      <c r="TGL67" s="308"/>
      <c r="TGM67" s="308"/>
      <c r="TGN67" s="308"/>
      <c r="TGO67" s="308"/>
      <c r="TGP67" s="308"/>
      <c r="TGQ67" s="308"/>
      <c r="TGR67" s="308"/>
      <c r="TGS67" s="308"/>
      <c r="TGT67" s="308"/>
      <c r="TGU67" s="308"/>
      <c r="TGV67" s="308"/>
      <c r="TGW67" s="308"/>
      <c r="TGX67" s="308"/>
      <c r="TGY67" s="308"/>
      <c r="TGZ67" s="308"/>
      <c r="THA67" s="308"/>
      <c r="THB67" s="308"/>
      <c r="THC67" s="308"/>
      <c r="THD67" s="308"/>
      <c r="THE67" s="308"/>
      <c r="THF67" s="308"/>
      <c r="THG67" s="308"/>
      <c r="THH67" s="308"/>
      <c r="THI67" s="308"/>
      <c r="THJ67" s="308"/>
      <c r="THK67" s="308"/>
      <c r="THL67" s="308"/>
      <c r="THM67" s="308"/>
      <c r="THN67" s="308"/>
      <c r="THO67" s="308"/>
      <c r="THP67" s="308"/>
      <c r="THQ67" s="308"/>
      <c r="THR67" s="308"/>
      <c r="THS67" s="308"/>
      <c r="THT67" s="308"/>
      <c r="THU67" s="308"/>
      <c r="THV67" s="308"/>
      <c r="THW67" s="308"/>
      <c r="THX67" s="308"/>
      <c r="THY67" s="308"/>
      <c r="THZ67" s="308"/>
      <c r="TIA67" s="308"/>
      <c r="TIB67" s="308"/>
      <c r="TIC67" s="308"/>
      <c r="TID67" s="308"/>
      <c r="TIE67" s="308"/>
      <c r="TIF67" s="308"/>
      <c r="TIG67" s="308"/>
      <c r="TIH67" s="308"/>
      <c r="TII67" s="308"/>
      <c r="TIJ67" s="308"/>
      <c r="TIK67" s="308"/>
      <c r="TIL67" s="308"/>
      <c r="TIM67" s="308"/>
      <c r="TIN67" s="308"/>
      <c r="TIO67" s="308"/>
      <c r="TIP67" s="308"/>
      <c r="TIQ67" s="308"/>
      <c r="TIR67" s="308"/>
      <c r="TIS67" s="308"/>
      <c r="TIT67" s="308"/>
      <c r="TIU67" s="308"/>
      <c r="TIV67" s="308"/>
      <c r="TIW67" s="308"/>
      <c r="TIX67" s="308"/>
      <c r="TIY67" s="308"/>
      <c r="TIZ67" s="308"/>
      <c r="TJA67" s="308"/>
      <c r="TJB67" s="308"/>
      <c r="TJC67" s="308"/>
      <c r="TJD67" s="308"/>
      <c r="TJE67" s="308"/>
      <c r="TJF67" s="308"/>
      <c r="TJG67" s="308"/>
      <c r="TJH67" s="308"/>
      <c r="TJI67" s="308"/>
      <c r="TJJ67" s="308"/>
      <c r="TJK67" s="308"/>
      <c r="TJL67" s="308"/>
      <c r="TJM67" s="308"/>
      <c r="TJN67" s="308"/>
      <c r="TJO67" s="308"/>
      <c r="TJP67" s="308"/>
      <c r="TJQ67" s="308"/>
      <c r="TJR67" s="308"/>
      <c r="TJS67" s="308"/>
      <c r="TJT67" s="308"/>
      <c r="TJU67" s="308"/>
      <c r="TJV67" s="308"/>
      <c r="TJW67" s="308"/>
      <c r="TJX67" s="308"/>
      <c r="TJY67" s="308"/>
      <c r="TJZ67" s="308"/>
      <c r="TKA67" s="308"/>
      <c r="TKB67" s="308"/>
      <c r="TKC67" s="308"/>
      <c r="TKD67" s="308"/>
      <c r="TKE67" s="308"/>
      <c r="TKF67" s="308"/>
      <c r="TKG67" s="308"/>
      <c r="TKH67" s="308"/>
      <c r="TKI67" s="308"/>
      <c r="TKJ67" s="308"/>
      <c r="TKK67" s="308"/>
      <c r="TKL67" s="308"/>
      <c r="TKM67" s="308"/>
      <c r="TKN67" s="308"/>
      <c r="TKO67" s="308"/>
      <c r="TKP67" s="308"/>
      <c r="TKQ67" s="308"/>
      <c r="TKR67" s="308"/>
      <c r="TKS67" s="308"/>
      <c r="TKT67" s="308"/>
      <c r="TKU67" s="308"/>
      <c r="TKV67" s="308"/>
      <c r="TKW67" s="308"/>
      <c r="TKX67" s="308"/>
      <c r="TKY67" s="308"/>
      <c r="TKZ67" s="308"/>
      <c r="TLA67" s="308"/>
      <c r="TLB67" s="308"/>
      <c r="TLC67" s="308"/>
      <c r="TLD67" s="308"/>
      <c r="TLE67" s="308"/>
      <c r="TLF67" s="308"/>
      <c r="TLG67" s="308"/>
      <c r="TLH67" s="308"/>
      <c r="TLI67" s="308"/>
      <c r="TLJ67" s="308"/>
      <c r="TLK67" s="308"/>
      <c r="TLL67" s="308"/>
      <c r="TLM67" s="308"/>
      <c r="TLN67" s="308"/>
      <c r="TLO67" s="308"/>
      <c r="TLP67" s="308"/>
      <c r="TLQ67" s="308"/>
      <c r="TLR67" s="308"/>
      <c r="TLS67" s="308"/>
      <c r="TLT67" s="308"/>
      <c r="TLU67" s="308"/>
      <c r="TLV67" s="308"/>
      <c r="TLW67" s="308"/>
      <c r="TLX67" s="308"/>
      <c r="TLY67" s="308"/>
      <c r="TLZ67" s="308"/>
      <c r="TMA67" s="308"/>
      <c r="TMB67" s="308"/>
      <c r="TMC67" s="308"/>
      <c r="TMD67" s="308"/>
      <c r="TME67" s="308"/>
      <c r="TMF67" s="308"/>
      <c r="TMG67" s="308"/>
      <c r="TMH67" s="308"/>
      <c r="TMI67" s="308"/>
      <c r="TMJ67" s="308"/>
      <c r="TMK67" s="308"/>
      <c r="TML67" s="308"/>
      <c r="TMM67" s="308"/>
      <c r="TMN67" s="308"/>
      <c r="TMO67" s="308"/>
      <c r="TMP67" s="308"/>
      <c r="TMQ67" s="308"/>
      <c r="TMR67" s="308"/>
      <c r="TMS67" s="308"/>
      <c r="TMT67" s="308"/>
      <c r="TMU67" s="308"/>
      <c r="TMV67" s="308"/>
      <c r="TMW67" s="308"/>
      <c r="TMX67" s="308"/>
      <c r="TMY67" s="308"/>
      <c r="TMZ67" s="308"/>
      <c r="TNA67" s="308"/>
      <c r="TNB67" s="308"/>
      <c r="TNC67" s="308"/>
      <c r="TND67" s="308"/>
      <c r="TNE67" s="308"/>
      <c r="TNF67" s="308"/>
      <c r="TNG67" s="308"/>
      <c r="TNH67" s="308"/>
      <c r="TNI67" s="308"/>
      <c r="TNJ67" s="308"/>
      <c r="TNK67" s="308"/>
      <c r="TNL67" s="308"/>
      <c r="TNM67" s="308"/>
      <c r="TNN67" s="308"/>
      <c r="TNO67" s="308"/>
      <c r="TNP67" s="308"/>
      <c r="TNQ67" s="308"/>
      <c r="TNR67" s="308"/>
      <c r="TNS67" s="308"/>
      <c r="TNT67" s="308"/>
      <c r="TNU67" s="308"/>
      <c r="TNV67" s="308"/>
      <c r="TNW67" s="308"/>
      <c r="TNX67" s="308"/>
      <c r="TNY67" s="308"/>
      <c r="TNZ67" s="308"/>
      <c r="TOA67" s="308"/>
      <c r="TOB67" s="308"/>
      <c r="TOC67" s="308"/>
      <c r="TOD67" s="308"/>
      <c r="TOE67" s="308"/>
      <c r="TOF67" s="308"/>
      <c r="TOG67" s="308"/>
      <c r="TOH67" s="308"/>
      <c r="TOI67" s="308"/>
      <c r="TOJ67" s="308"/>
      <c r="TOK67" s="308"/>
      <c r="TOL67" s="308"/>
      <c r="TOM67" s="308"/>
      <c r="TON67" s="308"/>
      <c r="TOO67" s="308"/>
      <c r="TOP67" s="308"/>
      <c r="TOQ67" s="308"/>
      <c r="TOR67" s="308"/>
      <c r="TOS67" s="308"/>
      <c r="TOT67" s="308"/>
      <c r="TOU67" s="308"/>
      <c r="TOV67" s="308"/>
      <c r="TOW67" s="308"/>
      <c r="TOX67" s="308"/>
      <c r="TOY67" s="308"/>
      <c r="TOZ67" s="308"/>
      <c r="TPA67" s="308"/>
      <c r="TPB67" s="308"/>
      <c r="TPC67" s="308"/>
      <c r="TPD67" s="308"/>
      <c r="TPE67" s="308"/>
      <c r="TPF67" s="308"/>
      <c r="TPG67" s="308"/>
      <c r="TPH67" s="308"/>
      <c r="TPI67" s="308"/>
      <c r="TPJ67" s="308"/>
      <c r="TPK67" s="308"/>
      <c r="TPL67" s="308"/>
      <c r="TPM67" s="308"/>
      <c r="TPN67" s="308"/>
      <c r="TPO67" s="308"/>
      <c r="TPP67" s="308"/>
      <c r="TPQ67" s="308"/>
      <c r="TPR67" s="308"/>
      <c r="TPS67" s="308"/>
      <c r="TPT67" s="308"/>
      <c r="TPU67" s="308"/>
      <c r="TPV67" s="308"/>
      <c r="TPW67" s="308"/>
      <c r="TPX67" s="308"/>
      <c r="TPY67" s="308"/>
      <c r="TPZ67" s="308"/>
      <c r="TQA67" s="308"/>
      <c r="TQB67" s="308"/>
      <c r="TQC67" s="308"/>
      <c r="TQD67" s="308"/>
      <c r="TQE67" s="308"/>
      <c r="TQF67" s="308"/>
      <c r="TQG67" s="308"/>
      <c r="TQH67" s="308"/>
      <c r="TQI67" s="308"/>
      <c r="TQJ67" s="308"/>
      <c r="TQK67" s="308"/>
      <c r="TQL67" s="308"/>
      <c r="TQM67" s="308"/>
      <c r="TQN67" s="308"/>
      <c r="TQO67" s="308"/>
      <c r="TQP67" s="308"/>
      <c r="TQQ67" s="308"/>
      <c r="TQR67" s="308"/>
      <c r="TQS67" s="308"/>
      <c r="TQT67" s="308"/>
      <c r="TQU67" s="308"/>
      <c r="TQV67" s="308"/>
      <c r="TQW67" s="308"/>
      <c r="TQX67" s="308"/>
      <c r="TQY67" s="308"/>
      <c r="TQZ67" s="308"/>
      <c r="TRA67" s="308"/>
      <c r="TRB67" s="308"/>
      <c r="TRC67" s="308"/>
      <c r="TRD67" s="308"/>
      <c r="TRE67" s="308"/>
      <c r="TRF67" s="308"/>
      <c r="TRG67" s="308"/>
      <c r="TRH67" s="308"/>
      <c r="TRI67" s="308"/>
      <c r="TRJ67" s="308"/>
      <c r="TRK67" s="308"/>
      <c r="TRL67" s="308"/>
      <c r="TRM67" s="308"/>
      <c r="TRN67" s="308"/>
      <c r="TRO67" s="308"/>
      <c r="TRP67" s="308"/>
      <c r="TRQ67" s="308"/>
      <c r="TRR67" s="308"/>
      <c r="TRS67" s="308"/>
      <c r="TRT67" s="308"/>
      <c r="TRU67" s="308"/>
      <c r="TRV67" s="308"/>
      <c r="TRW67" s="308"/>
      <c r="TRX67" s="308"/>
      <c r="TRY67" s="308"/>
      <c r="TRZ67" s="308"/>
      <c r="TSA67" s="308"/>
      <c r="TSB67" s="308"/>
      <c r="TSC67" s="308"/>
      <c r="TSD67" s="308"/>
      <c r="TSE67" s="308"/>
      <c r="TSF67" s="308"/>
      <c r="TSG67" s="308"/>
      <c r="TSH67" s="308"/>
      <c r="TSI67" s="308"/>
      <c r="TSJ67" s="308"/>
      <c r="TSK67" s="308"/>
      <c r="TSL67" s="308"/>
      <c r="TSM67" s="308"/>
      <c r="TSN67" s="308"/>
      <c r="TSO67" s="308"/>
      <c r="TSP67" s="308"/>
      <c r="TSQ67" s="308"/>
      <c r="TSR67" s="308"/>
      <c r="TSS67" s="308"/>
      <c r="TST67" s="308"/>
      <c r="TSU67" s="308"/>
      <c r="TSV67" s="308"/>
      <c r="TSW67" s="308"/>
      <c r="TSX67" s="308"/>
      <c r="TSY67" s="308"/>
      <c r="TSZ67" s="308"/>
      <c r="TTA67" s="308"/>
      <c r="TTB67" s="308"/>
      <c r="TTC67" s="308"/>
      <c r="TTD67" s="308"/>
      <c r="TTE67" s="308"/>
      <c r="TTF67" s="308"/>
      <c r="TTG67" s="308"/>
      <c r="TTH67" s="308"/>
      <c r="TTI67" s="308"/>
      <c r="TTJ67" s="308"/>
      <c r="TTK67" s="308"/>
      <c r="TTL67" s="308"/>
      <c r="TTM67" s="308"/>
      <c r="TTN67" s="308"/>
      <c r="TTO67" s="308"/>
      <c r="TTP67" s="308"/>
      <c r="TTQ67" s="308"/>
      <c r="TTR67" s="308"/>
      <c r="TTS67" s="308"/>
      <c r="TTT67" s="308"/>
      <c r="TTU67" s="308"/>
      <c r="TTV67" s="308"/>
      <c r="TTW67" s="308"/>
      <c r="TTX67" s="308"/>
      <c r="TTY67" s="308"/>
      <c r="TTZ67" s="308"/>
      <c r="TUA67" s="308"/>
      <c r="TUB67" s="308"/>
      <c r="TUC67" s="308"/>
      <c r="TUD67" s="308"/>
      <c r="TUE67" s="308"/>
      <c r="TUF67" s="308"/>
      <c r="TUG67" s="308"/>
      <c r="TUH67" s="308"/>
      <c r="TUI67" s="308"/>
      <c r="TUJ67" s="308"/>
      <c r="TUK67" s="308"/>
      <c r="TUL67" s="308"/>
      <c r="TUM67" s="308"/>
      <c r="TUN67" s="308"/>
      <c r="TUO67" s="308"/>
      <c r="TUP67" s="308"/>
      <c r="TUQ67" s="308"/>
      <c r="TUR67" s="308"/>
      <c r="TUS67" s="308"/>
      <c r="TUT67" s="308"/>
      <c r="TUU67" s="308"/>
      <c r="TUV67" s="308"/>
      <c r="TUW67" s="308"/>
      <c r="TUX67" s="308"/>
      <c r="TUY67" s="308"/>
      <c r="TUZ67" s="308"/>
      <c r="TVA67" s="308"/>
      <c r="TVB67" s="308"/>
      <c r="TVC67" s="308"/>
      <c r="TVD67" s="308"/>
      <c r="TVE67" s="308"/>
      <c r="TVF67" s="308"/>
      <c r="TVG67" s="308"/>
      <c r="TVH67" s="308"/>
      <c r="TVI67" s="308"/>
      <c r="TVJ67" s="308"/>
      <c r="TVK67" s="308"/>
      <c r="TVL67" s="308"/>
      <c r="TVM67" s="308"/>
      <c r="TVN67" s="308"/>
      <c r="TVO67" s="308"/>
      <c r="TVP67" s="308"/>
      <c r="TVQ67" s="308"/>
      <c r="TVR67" s="308"/>
      <c r="TVS67" s="308"/>
      <c r="TVT67" s="308"/>
      <c r="TVU67" s="308"/>
      <c r="TVV67" s="308"/>
      <c r="TVW67" s="308"/>
      <c r="TVX67" s="308"/>
      <c r="TVY67" s="308"/>
      <c r="TVZ67" s="308"/>
      <c r="TWA67" s="308"/>
      <c r="TWB67" s="308"/>
      <c r="TWC67" s="308"/>
      <c r="TWD67" s="308"/>
      <c r="TWE67" s="308"/>
      <c r="TWF67" s="308"/>
      <c r="TWG67" s="308"/>
      <c r="TWH67" s="308"/>
      <c r="TWI67" s="308"/>
      <c r="TWJ67" s="308"/>
      <c r="TWK67" s="308"/>
      <c r="TWL67" s="308"/>
      <c r="TWM67" s="308"/>
      <c r="TWN67" s="308"/>
      <c r="TWO67" s="308"/>
      <c r="TWP67" s="308"/>
      <c r="TWQ67" s="308"/>
      <c r="TWR67" s="308"/>
      <c r="TWS67" s="308"/>
      <c r="TWT67" s="308"/>
      <c r="TWU67" s="308"/>
      <c r="TWV67" s="308"/>
      <c r="TWW67" s="308"/>
      <c r="TWX67" s="308"/>
      <c r="TWY67" s="308"/>
      <c r="TWZ67" s="308"/>
      <c r="TXA67" s="308"/>
      <c r="TXB67" s="308"/>
      <c r="TXC67" s="308"/>
      <c r="TXD67" s="308"/>
      <c r="TXE67" s="308"/>
      <c r="TXF67" s="308"/>
      <c r="TXG67" s="308"/>
      <c r="TXH67" s="308"/>
      <c r="TXI67" s="308"/>
      <c r="TXJ67" s="308"/>
      <c r="TXK67" s="308"/>
      <c r="TXL67" s="308"/>
      <c r="TXM67" s="308"/>
      <c r="TXN67" s="308"/>
      <c r="TXO67" s="308"/>
      <c r="TXP67" s="308"/>
      <c r="TXQ67" s="308"/>
      <c r="TXR67" s="308"/>
      <c r="TXS67" s="308"/>
      <c r="TXT67" s="308"/>
      <c r="TXU67" s="308"/>
      <c r="TXV67" s="308"/>
      <c r="TXW67" s="308"/>
      <c r="TXX67" s="308"/>
      <c r="TXY67" s="308"/>
      <c r="TXZ67" s="308"/>
      <c r="TYA67" s="308"/>
      <c r="TYB67" s="308"/>
      <c r="TYC67" s="308"/>
      <c r="TYD67" s="308"/>
      <c r="TYE67" s="308"/>
      <c r="TYF67" s="308"/>
      <c r="TYG67" s="308"/>
      <c r="TYH67" s="308"/>
      <c r="TYI67" s="308"/>
      <c r="TYJ67" s="308"/>
      <c r="TYK67" s="308"/>
      <c r="TYL67" s="308"/>
      <c r="TYM67" s="308"/>
      <c r="TYN67" s="308"/>
      <c r="TYO67" s="308"/>
      <c r="TYP67" s="308"/>
      <c r="TYQ67" s="308"/>
      <c r="TYR67" s="308"/>
      <c r="TYS67" s="308"/>
      <c r="TYT67" s="308"/>
      <c r="TYU67" s="308"/>
      <c r="TYV67" s="308"/>
      <c r="TYW67" s="308"/>
      <c r="TYX67" s="308"/>
      <c r="TYY67" s="308"/>
      <c r="TYZ67" s="308"/>
      <c r="TZA67" s="308"/>
      <c r="TZB67" s="308"/>
      <c r="TZC67" s="308"/>
      <c r="TZD67" s="308"/>
      <c r="TZE67" s="308"/>
      <c r="TZF67" s="308"/>
      <c r="TZG67" s="308"/>
      <c r="TZH67" s="308"/>
      <c r="TZI67" s="308"/>
      <c r="TZJ67" s="308"/>
      <c r="TZK67" s="308"/>
      <c r="TZL67" s="308"/>
      <c r="TZM67" s="308"/>
      <c r="TZN67" s="308"/>
      <c r="TZO67" s="308"/>
      <c r="TZP67" s="308"/>
      <c r="TZQ67" s="308"/>
      <c r="TZR67" s="308"/>
      <c r="TZS67" s="308"/>
      <c r="TZT67" s="308"/>
      <c r="TZU67" s="308"/>
      <c r="TZV67" s="308"/>
      <c r="TZW67" s="308"/>
      <c r="TZX67" s="308"/>
      <c r="TZY67" s="308"/>
      <c r="TZZ67" s="308"/>
      <c r="UAA67" s="308"/>
      <c r="UAB67" s="308"/>
      <c r="UAC67" s="308"/>
      <c r="UAD67" s="308"/>
      <c r="UAE67" s="308"/>
      <c r="UAF67" s="308"/>
      <c r="UAG67" s="308"/>
      <c r="UAH67" s="308"/>
      <c r="UAI67" s="308"/>
      <c r="UAJ67" s="308"/>
      <c r="UAK67" s="308"/>
      <c r="UAL67" s="308"/>
      <c r="UAM67" s="308"/>
      <c r="UAN67" s="308"/>
      <c r="UAO67" s="308"/>
      <c r="UAP67" s="308"/>
      <c r="UAQ67" s="308"/>
      <c r="UAR67" s="308"/>
      <c r="UAS67" s="308"/>
      <c r="UAT67" s="308"/>
      <c r="UAU67" s="308"/>
      <c r="UAV67" s="308"/>
      <c r="UAW67" s="308"/>
      <c r="UAX67" s="308"/>
      <c r="UAY67" s="308"/>
      <c r="UAZ67" s="308"/>
      <c r="UBA67" s="308"/>
      <c r="UBB67" s="308"/>
      <c r="UBC67" s="308"/>
      <c r="UBD67" s="308"/>
      <c r="UBE67" s="308"/>
      <c r="UBF67" s="308"/>
      <c r="UBG67" s="308"/>
      <c r="UBH67" s="308"/>
      <c r="UBI67" s="308"/>
      <c r="UBJ67" s="308"/>
      <c r="UBK67" s="308"/>
      <c r="UBL67" s="308"/>
      <c r="UBM67" s="308"/>
      <c r="UBN67" s="308"/>
      <c r="UBO67" s="308"/>
      <c r="UBP67" s="308"/>
      <c r="UBQ67" s="308"/>
      <c r="UBR67" s="308"/>
      <c r="UBS67" s="308"/>
      <c r="UBT67" s="308"/>
      <c r="UBU67" s="308"/>
      <c r="UBV67" s="308"/>
      <c r="UBW67" s="308"/>
      <c r="UBX67" s="308"/>
      <c r="UBY67" s="308"/>
      <c r="UBZ67" s="308"/>
      <c r="UCA67" s="308"/>
      <c r="UCB67" s="308"/>
      <c r="UCC67" s="308"/>
      <c r="UCD67" s="308"/>
      <c r="UCE67" s="308"/>
      <c r="UCF67" s="308"/>
      <c r="UCG67" s="308"/>
      <c r="UCH67" s="308"/>
      <c r="UCI67" s="308"/>
      <c r="UCJ67" s="308"/>
      <c r="UCK67" s="308"/>
      <c r="UCL67" s="308"/>
      <c r="UCM67" s="308"/>
      <c r="UCN67" s="308"/>
      <c r="UCO67" s="308"/>
      <c r="UCP67" s="308"/>
      <c r="UCQ67" s="308"/>
      <c r="UCR67" s="308"/>
      <c r="UCS67" s="308"/>
      <c r="UCT67" s="308"/>
      <c r="UCU67" s="308"/>
      <c r="UCV67" s="308"/>
      <c r="UCW67" s="308"/>
      <c r="UCX67" s="308"/>
      <c r="UCY67" s="308"/>
      <c r="UCZ67" s="308"/>
      <c r="UDA67" s="308"/>
      <c r="UDB67" s="308"/>
      <c r="UDC67" s="308"/>
      <c r="UDD67" s="308"/>
      <c r="UDE67" s="308"/>
      <c r="UDF67" s="308"/>
      <c r="UDG67" s="308"/>
      <c r="UDH67" s="308"/>
      <c r="UDI67" s="308"/>
      <c r="UDJ67" s="308"/>
      <c r="UDK67" s="308"/>
      <c r="UDL67" s="308"/>
      <c r="UDM67" s="308"/>
      <c r="UDN67" s="308"/>
      <c r="UDO67" s="308"/>
      <c r="UDP67" s="308"/>
      <c r="UDQ67" s="308"/>
      <c r="UDR67" s="308"/>
      <c r="UDS67" s="308"/>
      <c r="UDT67" s="308"/>
      <c r="UDU67" s="308"/>
      <c r="UDV67" s="308"/>
      <c r="UDW67" s="308"/>
      <c r="UDX67" s="308"/>
      <c r="UDY67" s="308"/>
      <c r="UDZ67" s="308"/>
      <c r="UEA67" s="308"/>
      <c r="UEB67" s="308"/>
      <c r="UEC67" s="308"/>
      <c r="UED67" s="308"/>
      <c r="UEE67" s="308"/>
      <c r="UEF67" s="308"/>
      <c r="UEG67" s="308"/>
      <c r="UEH67" s="308"/>
      <c r="UEI67" s="308"/>
      <c r="UEJ67" s="308"/>
      <c r="UEK67" s="308"/>
      <c r="UEL67" s="308"/>
      <c r="UEM67" s="308"/>
      <c r="UEN67" s="308"/>
      <c r="UEO67" s="308"/>
      <c r="UEP67" s="308"/>
      <c r="UEQ67" s="308"/>
      <c r="UER67" s="308"/>
      <c r="UES67" s="308"/>
      <c r="UET67" s="308"/>
      <c r="UEU67" s="308"/>
      <c r="UEV67" s="308"/>
      <c r="UEW67" s="308"/>
      <c r="UEX67" s="308"/>
      <c r="UEY67" s="308"/>
      <c r="UEZ67" s="308"/>
      <c r="UFA67" s="308"/>
      <c r="UFB67" s="308"/>
      <c r="UFC67" s="308"/>
      <c r="UFD67" s="308"/>
      <c r="UFE67" s="308"/>
      <c r="UFF67" s="308"/>
      <c r="UFG67" s="308"/>
      <c r="UFH67" s="308"/>
      <c r="UFI67" s="308"/>
      <c r="UFJ67" s="308"/>
      <c r="UFK67" s="308"/>
      <c r="UFL67" s="308"/>
      <c r="UFM67" s="308"/>
      <c r="UFN67" s="308"/>
      <c r="UFO67" s="308"/>
      <c r="UFP67" s="308"/>
      <c r="UFQ67" s="308"/>
      <c r="UFR67" s="308"/>
      <c r="UFS67" s="308"/>
      <c r="UFT67" s="308"/>
      <c r="UFU67" s="308"/>
      <c r="UFV67" s="308"/>
      <c r="UFW67" s="308"/>
      <c r="UFX67" s="308"/>
      <c r="UFY67" s="308"/>
      <c r="UFZ67" s="308"/>
      <c r="UGA67" s="308"/>
      <c r="UGB67" s="308"/>
      <c r="UGC67" s="308"/>
      <c r="UGD67" s="308"/>
      <c r="UGE67" s="308"/>
      <c r="UGF67" s="308"/>
      <c r="UGG67" s="308"/>
      <c r="UGH67" s="308"/>
      <c r="UGI67" s="308"/>
      <c r="UGJ67" s="308"/>
      <c r="UGK67" s="308"/>
      <c r="UGL67" s="308"/>
      <c r="UGM67" s="308"/>
      <c r="UGN67" s="308"/>
      <c r="UGO67" s="308"/>
      <c r="UGP67" s="308"/>
      <c r="UGQ67" s="308"/>
      <c r="UGR67" s="308"/>
      <c r="UGS67" s="308"/>
      <c r="UGT67" s="308"/>
      <c r="UGU67" s="308"/>
      <c r="UGV67" s="308"/>
      <c r="UGW67" s="308"/>
      <c r="UGX67" s="308"/>
      <c r="UGY67" s="308"/>
      <c r="UGZ67" s="308"/>
      <c r="UHA67" s="308"/>
      <c r="UHB67" s="308"/>
      <c r="UHC67" s="308"/>
      <c r="UHD67" s="308"/>
      <c r="UHE67" s="308"/>
      <c r="UHF67" s="308"/>
      <c r="UHG67" s="308"/>
      <c r="UHH67" s="308"/>
      <c r="UHI67" s="308"/>
      <c r="UHJ67" s="308"/>
      <c r="UHK67" s="308"/>
      <c r="UHL67" s="308"/>
      <c r="UHM67" s="308"/>
      <c r="UHN67" s="308"/>
      <c r="UHO67" s="308"/>
      <c r="UHP67" s="308"/>
      <c r="UHQ67" s="308"/>
      <c r="UHR67" s="308"/>
      <c r="UHS67" s="308"/>
      <c r="UHT67" s="308"/>
      <c r="UHU67" s="308"/>
      <c r="UHV67" s="308"/>
      <c r="UHW67" s="308"/>
      <c r="UHX67" s="308"/>
      <c r="UHY67" s="308"/>
      <c r="UHZ67" s="308"/>
      <c r="UIA67" s="308"/>
      <c r="UIB67" s="308"/>
      <c r="UIC67" s="308"/>
      <c r="UID67" s="308"/>
      <c r="UIE67" s="308"/>
      <c r="UIF67" s="308"/>
      <c r="UIG67" s="308"/>
      <c r="UIH67" s="308"/>
      <c r="UII67" s="308"/>
      <c r="UIJ67" s="308"/>
      <c r="UIK67" s="308"/>
      <c r="UIL67" s="308"/>
      <c r="UIM67" s="308"/>
      <c r="UIN67" s="308"/>
      <c r="UIO67" s="308"/>
      <c r="UIP67" s="308"/>
      <c r="UIQ67" s="308"/>
      <c r="UIR67" s="308"/>
      <c r="UIS67" s="308"/>
      <c r="UIT67" s="308"/>
      <c r="UIU67" s="308"/>
      <c r="UIV67" s="308"/>
      <c r="UIW67" s="308"/>
      <c r="UIX67" s="308"/>
      <c r="UIY67" s="308"/>
      <c r="UIZ67" s="308"/>
      <c r="UJA67" s="308"/>
      <c r="UJB67" s="308"/>
      <c r="UJC67" s="308"/>
      <c r="UJD67" s="308"/>
      <c r="UJE67" s="308"/>
      <c r="UJF67" s="308"/>
      <c r="UJG67" s="308"/>
      <c r="UJH67" s="308"/>
      <c r="UJI67" s="308"/>
      <c r="UJJ67" s="308"/>
      <c r="UJK67" s="308"/>
      <c r="UJL67" s="308"/>
      <c r="UJM67" s="308"/>
      <c r="UJN67" s="308"/>
      <c r="UJO67" s="308"/>
      <c r="UJP67" s="308"/>
      <c r="UJQ67" s="308"/>
      <c r="UJR67" s="308"/>
      <c r="UJS67" s="308"/>
      <c r="UJT67" s="308"/>
      <c r="UJU67" s="308"/>
      <c r="UJV67" s="308"/>
      <c r="UJW67" s="308"/>
      <c r="UJX67" s="308"/>
      <c r="UJY67" s="308"/>
      <c r="UJZ67" s="308"/>
      <c r="UKA67" s="308"/>
      <c r="UKB67" s="308"/>
      <c r="UKC67" s="308"/>
      <c r="UKD67" s="308"/>
      <c r="UKE67" s="308"/>
      <c r="UKF67" s="308"/>
      <c r="UKG67" s="308"/>
      <c r="UKH67" s="308"/>
      <c r="UKI67" s="308"/>
      <c r="UKJ67" s="308"/>
      <c r="UKK67" s="308"/>
      <c r="UKL67" s="308"/>
      <c r="UKM67" s="308"/>
      <c r="UKN67" s="308"/>
      <c r="UKO67" s="308"/>
      <c r="UKP67" s="308"/>
      <c r="UKQ67" s="308"/>
      <c r="UKR67" s="308"/>
      <c r="UKS67" s="308"/>
      <c r="UKT67" s="308"/>
      <c r="UKU67" s="308"/>
      <c r="UKV67" s="308"/>
      <c r="UKW67" s="308"/>
      <c r="UKX67" s="308"/>
      <c r="UKY67" s="308"/>
      <c r="UKZ67" s="308"/>
      <c r="ULA67" s="308"/>
      <c r="ULB67" s="308"/>
      <c r="ULC67" s="308"/>
      <c r="ULD67" s="308"/>
      <c r="ULE67" s="308"/>
      <c r="ULF67" s="308"/>
      <c r="ULG67" s="308"/>
      <c r="ULH67" s="308"/>
      <c r="ULI67" s="308"/>
      <c r="ULJ67" s="308"/>
      <c r="ULK67" s="308"/>
      <c r="ULL67" s="308"/>
      <c r="ULM67" s="308"/>
      <c r="ULN67" s="308"/>
      <c r="ULO67" s="308"/>
      <c r="ULP67" s="308"/>
      <c r="ULQ67" s="308"/>
      <c r="ULR67" s="308"/>
      <c r="ULS67" s="308"/>
      <c r="ULT67" s="308"/>
      <c r="ULU67" s="308"/>
      <c r="ULV67" s="308"/>
      <c r="ULW67" s="308"/>
      <c r="ULX67" s="308"/>
      <c r="ULY67" s="308"/>
      <c r="ULZ67" s="308"/>
      <c r="UMA67" s="308"/>
      <c r="UMB67" s="308"/>
      <c r="UMC67" s="308"/>
      <c r="UMD67" s="308"/>
      <c r="UME67" s="308"/>
      <c r="UMF67" s="308"/>
      <c r="UMG67" s="308"/>
      <c r="UMH67" s="308"/>
      <c r="UMI67" s="308"/>
      <c r="UMJ67" s="308"/>
      <c r="UMK67" s="308"/>
      <c r="UML67" s="308"/>
      <c r="UMM67" s="308"/>
      <c r="UMN67" s="308"/>
      <c r="UMO67" s="308"/>
      <c r="UMP67" s="308"/>
      <c r="UMQ67" s="308"/>
      <c r="UMR67" s="308"/>
      <c r="UMS67" s="308"/>
      <c r="UMT67" s="308"/>
      <c r="UMU67" s="308"/>
      <c r="UMV67" s="308"/>
      <c r="UMW67" s="308"/>
      <c r="UMX67" s="308"/>
      <c r="UMY67" s="308"/>
      <c r="UMZ67" s="308"/>
      <c r="UNA67" s="308"/>
      <c r="UNB67" s="308"/>
      <c r="UNC67" s="308"/>
      <c r="UND67" s="308"/>
      <c r="UNE67" s="308"/>
      <c r="UNF67" s="308"/>
      <c r="UNG67" s="308"/>
      <c r="UNH67" s="308"/>
      <c r="UNI67" s="308"/>
      <c r="UNJ67" s="308"/>
      <c r="UNK67" s="308"/>
      <c r="UNL67" s="308"/>
      <c r="UNM67" s="308"/>
      <c r="UNN67" s="308"/>
      <c r="UNO67" s="308"/>
      <c r="UNP67" s="308"/>
      <c r="UNQ67" s="308"/>
      <c r="UNR67" s="308"/>
      <c r="UNS67" s="308"/>
      <c r="UNT67" s="308"/>
      <c r="UNU67" s="308"/>
      <c r="UNV67" s="308"/>
      <c r="UNW67" s="308"/>
      <c r="UNX67" s="308"/>
      <c r="UNY67" s="308"/>
      <c r="UNZ67" s="308"/>
      <c r="UOA67" s="308"/>
      <c r="UOB67" s="308"/>
      <c r="UOC67" s="308"/>
      <c r="UOD67" s="308"/>
      <c r="UOE67" s="308"/>
      <c r="UOF67" s="308"/>
      <c r="UOG67" s="308"/>
      <c r="UOH67" s="308"/>
      <c r="UOI67" s="308"/>
      <c r="UOJ67" s="308"/>
      <c r="UOK67" s="308"/>
      <c r="UOL67" s="308"/>
      <c r="UOM67" s="308"/>
      <c r="UON67" s="308"/>
      <c r="UOO67" s="308"/>
      <c r="UOP67" s="308"/>
      <c r="UOQ67" s="308"/>
      <c r="UOR67" s="308"/>
      <c r="UOS67" s="308"/>
      <c r="UOT67" s="308"/>
      <c r="UOU67" s="308"/>
      <c r="UOV67" s="308"/>
      <c r="UOW67" s="308"/>
      <c r="UOX67" s="308"/>
      <c r="UOY67" s="308"/>
      <c r="UOZ67" s="308"/>
      <c r="UPA67" s="308"/>
      <c r="UPB67" s="308"/>
      <c r="UPC67" s="308"/>
      <c r="UPD67" s="308"/>
      <c r="UPE67" s="308"/>
      <c r="UPF67" s="308"/>
      <c r="UPG67" s="308"/>
      <c r="UPH67" s="308"/>
      <c r="UPI67" s="308"/>
      <c r="UPJ67" s="308"/>
      <c r="UPK67" s="308"/>
      <c r="UPL67" s="308"/>
      <c r="UPM67" s="308"/>
      <c r="UPN67" s="308"/>
      <c r="UPO67" s="308"/>
      <c r="UPP67" s="308"/>
      <c r="UPQ67" s="308"/>
      <c r="UPR67" s="308"/>
      <c r="UPS67" s="308"/>
      <c r="UPT67" s="308"/>
      <c r="UPU67" s="308"/>
      <c r="UPV67" s="308"/>
      <c r="UPW67" s="308"/>
      <c r="UPX67" s="308"/>
      <c r="UPY67" s="308"/>
      <c r="UPZ67" s="308"/>
      <c r="UQA67" s="308"/>
      <c r="UQB67" s="308"/>
      <c r="UQC67" s="308"/>
      <c r="UQD67" s="308"/>
      <c r="UQE67" s="308"/>
      <c r="UQF67" s="308"/>
      <c r="UQG67" s="308"/>
      <c r="UQH67" s="308"/>
      <c r="UQI67" s="308"/>
      <c r="UQJ67" s="308"/>
      <c r="UQK67" s="308"/>
      <c r="UQL67" s="308"/>
      <c r="UQM67" s="308"/>
      <c r="UQN67" s="308"/>
      <c r="UQO67" s="308"/>
      <c r="UQP67" s="308"/>
      <c r="UQQ67" s="308"/>
      <c r="UQR67" s="308"/>
      <c r="UQS67" s="308"/>
      <c r="UQT67" s="308"/>
      <c r="UQU67" s="308"/>
      <c r="UQV67" s="308"/>
      <c r="UQW67" s="308"/>
      <c r="UQX67" s="308"/>
      <c r="UQY67" s="308"/>
      <c r="UQZ67" s="308"/>
      <c r="URA67" s="308"/>
      <c r="URB67" s="308"/>
      <c r="URC67" s="308"/>
      <c r="URD67" s="308"/>
      <c r="URE67" s="308"/>
      <c r="URF67" s="308"/>
      <c r="URG67" s="308"/>
      <c r="URH67" s="308"/>
      <c r="URI67" s="308"/>
      <c r="URJ67" s="308"/>
      <c r="URK67" s="308"/>
      <c r="URL67" s="308"/>
      <c r="URM67" s="308"/>
      <c r="URN67" s="308"/>
      <c r="URO67" s="308"/>
      <c r="URP67" s="308"/>
      <c r="URQ67" s="308"/>
      <c r="URR67" s="308"/>
      <c r="URS67" s="308"/>
      <c r="URT67" s="308"/>
      <c r="URU67" s="308"/>
      <c r="URV67" s="308"/>
      <c r="URW67" s="308"/>
      <c r="URX67" s="308"/>
      <c r="URY67" s="308"/>
      <c r="URZ67" s="308"/>
      <c r="USA67" s="308"/>
      <c r="USB67" s="308"/>
      <c r="USC67" s="308"/>
      <c r="USD67" s="308"/>
      <c r="USE67" s="308"/>
      <c r="USF67" s="308"/>
      <c r="USG67" s="308"/>
      <c r="USH67" s="308"/>
      <c r="USI67" s="308"/>
      <c r="USJ67" s="308"/>
      <c r="USK67" s="308"/>
      <c r="USL67" s="308"/>
      <c r="USM67" s="308"/>
      <c r="USN67" s="308"/>
      <c r="USO67" s="308"/>
      <c r="USP67" s="308"/>
      <c r="USQ67" s="308"/>
      <c r="USR67" s="308"/>
      <c r="USS67" s="308"/>
      <c r="UST67" s="308"/>
      <c r="USU67" s="308"/>
      <c r="USV67" s="308"/>
      <c r="USW67" s="308"/>
      <c r="USX67" s="308"/>
      <c r="USY67" s="308"/>
      <c r="USZ67" s="308"/>
      <c r="UTA67" s="308"/>
      <c r="UTB67" s="308"/>
      <c r="UTC67" s="308"/>
      <c r="UTD67" s="308"/>
      <c r="UTE67" s="308"/>
      <c r="UTF67" s="308"/>
      <c r="UTG67" s="308"/>
      <c r="UTH67" s="308"/>
      <c r="UTI67" s="308"/>
      <c r="UTJ67" s="308"/>
      <c r="UTK67" s="308"/>
      <c r="UTL67" s="308"/>
      <c r="UTM67" s="308"/>
      <c r="UTN67" s="308"/>
      <c r="UTO67" s="308"/>
      <c r="UTP67" s="308"/>
      <c r="UTQ67" s="308"/>
      <c r="UTR67" s="308"/>
      <c r="UTS67" s="308"/>
      <c r="UTT67" s="308"/>
      <c r="UTU67" s="308"/>
      <c r="UTV67" s="308"/>
      <c r="UTW67" s="308"/>
      <c r="UTX67" s="308"/>
      <c r="UTY67" s="308"/>
      <c r="UTZ67" s="308"/>
      <c r="UUA67" s="308"/>
      <c r="UUB67" s="308"/>
      <c r="UUC67" s="308"/>
      <c r="UUD67" s="308"/>
      <c r="UUE67" s="308"/>
      <c r="UUF67" s="308"/>
      <c r="UUG67" s="308"/>
      <c r="UUH67" s="308"/>
      <c r="UUI67" s="308"/>
      <c r="UUJ67" s="308"/>
      <c r="UUK67" s="308"/>
      <c r="UUL67" s="308"/>
      <c r="UUM67" s="308"/>
      <c r="UUN67" s="308"/>
      <c r="UUO67" s="308"/>
      <c r="UUP67" s="308"/>
      <c r="UUQ67" s="308"/>
      <c r="UUR67" s="308"/>
      <c r="UUS67" s="308"/>
      <c r="UUT67" s="308"/>
      <c r="UUU67" s="308"/>
      <c r="UUV67" s="308"/>
      <c r="UUW67" s="308"/>
      <c r="UUX67" s="308"/>
      <c r="UUY67" s="308"/>
      <c r="UUZ67" s="308"/>
      <c r="UVA67" s="308"/>
      <c r="UVB67" s="308"/>
      <c r="UVC67" s="308"/>
      <c r="UVD67" s="308"/>
      <c r="UVE67" s="308"/>
      <c r="UVF67" s="308"/>
      <c r="UVG67" s="308"/>
      <c r="UVH67" s="308"/>
      <c r="UVI67" s="308"/>
      <c r="UVJ67" s="308"/>
      <c r="UVK67" s="308"/>
      <c r="UVL67" s="308"/>
      <c r="UVM67" s="308"/>
      <c r="UVN67" s="308"/>
      <c r="UVO67" s="308"/>
      <c r="UVP67" s="308"/>
      <c r="UVQ67" s="308"/>
      <c r="UVR67" s="308"/>
      <c r="UVS67" s="308"/>
      <c r="UVT67" s="308"/>
      <c r="UVU67" s="308"/>
      <c r="UVV67" s="308"/>
      <c r="UVW67" s="308"/>
      <c r="UVX67" s="308"/>
      <c r="UVY67" s="308"/>
      <c r="UVZ67" s="308"/>
      <c r="UWA67" s="308"/>
      <c r="UWB67" s="308"/>
      <c r="UWC67" s="308"/>
      <c r="UWD67" s="308"/>
      <c r="UWE67" s="308"/>
      <c r="UWF67" s="308"/>
      <c r="UWG67" s="308"/>
      <c r="UWH67" s="308"/>
      <c r="UWI67" s="308"/>
      <c r="UWJ67" s="308"/>
      <c r="UWK67" s="308"/>
      <c r="UWL67" s="308"/>
      <c r="UWM67" s="308"/>
      <c r="UWN67" s="308"/>
      <c r="UWO67" s="308"/>
      <c r="UWP67" s="308"/>
      <c r="UWQ67" s="308"/>
      <c r="UWR67" s="308"/>
      <c r="UWS67" s="308"/>
      <c r="UWT67" s="308"/>
      <c r="UWU67" s="308"/>
      <c r="UWV67" s="308"/>
      <c r="UWW67" s="308"/>
      <c r="UWX67" s="308"/>
      <c r="UWY67" s="308"/>
      <c r="UWZ67" s="308"/>
      <c r="UXA67" s="308"/>
      <c r="UXB67" s="308"/>
      <c r="UXC67" s="308"/>
      <c r="UXD67" s="308"/>
      <c r="UXE67" s="308"/>
      <c r="UXF67" s="308"/>
      <c r="UXG67" s="308"/>
      <c r="UXH67" s="308"/>
      <c r="UXI67" s="308"/>
      <c r="UXJ67" s="308"/>
      <c r="UXK67" s="308"/>
      <c r="UXL67" s="308"/>
      <c r="UXM67" s="308"/>
      <c r="UXN67" s="308"/>
      <c r="UXO67" s="308"/>
      <c r="UXP67" s="308"/>
      <c r="UXQ67" s="308"/>
      <c r="UXR67" s="308"/>
      <c r="UXS67" s="308"/>
      <c r="UXT67" s="308"/>
      <c r="UXU67" s="308"/>
      <c r="UXV67" s="308"/>
      <c r="UXW67" s="308"/>
      <c r="UXX67" s="308"/>
      <c r="UXY67" s="308"/>
      <c r="UXZ67" s="308"/>
      <c r="UYA67" s="308"/>
      <c r="UYB67" s="308"/>
      <c r="UYC67" s="308"/>
      <c r="UYD67" s="308"/>
      <c r="UYE67" s="308"/>
      <c r="UYF67" s="308"/>
      <c r="UYG67" s="308"/>
      <c r="UYH67" s="308"/>
      <c r="UYI67" s="308"/>
      <c r="UYJ67" s="308"/>
      <c r="UYK67" s="308"/>
      <c r="UYL67" s="308"/>
      <c r="UYM67" s="308"/>
      <c r="UYN67" s="308"/>
      <c r="UYO67" s="308"/>
      <c r="UYP67" s="308"/>
      <c r="UYQ67" s="308"/>
      <c r="UYR67" s="308"/>
      <c r="UYS67" s="308"/>
      <c r="UYT67" s="308"/>
      <c r="UYU67" s="308"/>
      <c r="UYV67" s="308"/>
      <c r="UYW67" s="308"/>
      <c r="UYX67" s="308"/>
      <c r="UYY67" s="308"/>
      <c r="UYZ67" s="308"/>
      <c r="UZA67" s="308"/>
      <c r="UZB67" s="308"/>
      <c r="UZC67" s="308"/>
      <c r="UZD67" s="308"/>
      <c r="UZE67" s="308"/>
      <c r="UZF67" s="308"/>
      <c r="UZG67" s="308"/>
      <c r="UZH67" s="308"/>
      <c r="UZI67" s="308"/>
      <c r="UZJ67" s="308"/>
      <c r="UZK67" s="308"/>
      <c r="UZL67" s="308"/>
      <c r="UZM67" s="308"/>
      <c r="UZN67" s="308"/>
      <c r="UZO67" s="308"/>
      <c r="UZP67" s="308"/>
      <c r="UZQ67" s="308"/>
      <c r="UZR67" s="308"/>
      <c r="UZS67" s="308"/>
      <c r="UZT67" s="308"/>
      <c r="UZU67" s="308"/>
      <c r="UZV67" s="308"/>
      <c r="UZW67" s="308"/>
      <c r="UZX67" s="308"/>
      <c r="UZY67" s="308"/>
      <c r="UZZ67" s="308"/>
      <c r="VAA67" s="308"/>
      <c r="VAB67" s="308"/>
      <c r="VAC67" s="308"/>
      <c r="VAD67" s="308"/>
      <c r="VAE67" s="308"/>
      <c r="VAF67" s="308"/>
      <c r="VAG67" s="308"/>
      <c r="VAH67" s="308"/>
      <c r="VAI67" s="308"/>
      <c r="VAJ67" s="308"/>
      <c r="VAK67" s="308"/>
      <c r="VAL67" s="308"/>
      <c r="VAM67" s="308"/>
      <c r="VAN67" s="308"/>
      <c r="VAO67" s="308"/>
      <c r="VAP67" s="308"/>
      <c r="VAQ67" s="308"/>
      <c r="VAR67" s="308"/>
      <c r="VAS67" s="308"/>
      <c r="VAT67" s="308"/>
      <c r="VAU67" s="308"/>
      <c r="VAV67" s="308"/>
      <c r="VAW67" s="308"/>
      <c r="VAX67" s="308"/>
      <c r="VAY67" s="308"/>
      <c r="VAZ67" s="308"/>
      <c r="VBA67" s="308"/>
      <c r="VBB67" s="308"/>
      <c r="VBC67" s="308"/>
      <c r="VBD67" s="308"/>
      <c r="VBE67" s="308"/>
      <c r="VBF67" s="308"/>
      <c r="VBG67" s="308"/>
      <c r="VBH67" s="308"/>
      <c r="VBI67" s="308"/>
      <c r="VBJ67" s="308"/>
      <c r="VBK67" s="308"/>
      <c r="VBL67" s="308"/>
      <c r="VBM67" s="308"/>
      <c r="VBN67" s="308"/>
      <c r="VBO67" s="308"/>
      <c r="VBP67" s="308"/>
      <c r="VBQ67" s="308"/>
      <c r="VBR67" s="308"/>
      <c r="VBS67" s="308"/>
      <c r="VBT67" s="308"/>
      <c r="VBU67" s="308"/>
      <c r="VBV67" s="308"/>
      <c r="VBW67" s="308"/>
      <c r="VBX67" s="308"/>
      <c r="VBY67" s="308"/>
      <c r="VBZ67" s="308"/>
      <c r="VCA67" s="308"/>
      <c r="VCB67" s="308"/>
      <c r="VCC67" s="308"/>
      <c r="VCD67" s="308"/>
      <c r="VCE67" s="308"/>
      <c r="VCF67" s="308"/>
      <c r="VCG67" s="308"/>
      <c r="VCH67" s="308"/>
      <c r="VCI67" s="308"/>
      <c r="VCJ67" s="308"/>
      <c r="VCK67" s="308"/>
      <c r="VCL67" s="308"/>
      <c r="VCM67" s="308"/>
      <c r="VCN67" s="308"/>
      <c r="VCO67" s="308"/>
      <c r="VCP67" s="308"/>
      <c r="VCQ67" s="308"/>
      <c r="VCR67" s="308"/>
      <c r="VCS67" s="308"/>
      <c r="VCT67" s="308"/>
      <c r="VCU67" s="308"/>
      <c r="VCV67" s="308"/>
      <c r="VCW67" s="308"/>
      <c r="VCX67" s="308"/>
      <c r="VCY67" s="308"/>
      <c r="VCZ67" s="308"/>
      <c r="VDA67" s="308"/>
      <c r="VDB67" s="308"/>
      <c r="VDC67" s="308"/>
      <c r="VDD67" s="308"/>
      <c r="VDE67" s="308"/>
      <c r="VDF67" s="308"/>
      <c r="VDG67" s="308"/>
      <c r="VDH67" s="308"/>
      <c r="VDI67" s="308"/>
      <c r="VDJ67" s="308"/>
      <c r="VDK67" s="308"/>
      <c r="VDL67" s="308"/>
      <c r="VDM67" s="308"/>
      <c r="VDN67" s="308"/>
      <c r="VDO67" s="308"/>
      <c r="VDP67" s="308"/>
      <c r="VDQ67" s="308"/>
      <c r="VDR67" s="308"/>
      <c r="VDS67" s="308"/>
      <c r="VDT67" s="308"/>
      <c r="VDU67" s="308"/>
      <c r="VDV67" s="308"/>
      <c r="VDW67" s="308"/>
      <c r="VDX67" s="308"/>
      <c r="VDY67" s="308"/>
      <c r="VDZ67" s="308"/>
      <c r="VEA67" s="308"/>
      <c r="VEB67" s="308"/>
      <c r="VEC67" s="308"/>
      <c r="VED67" s="308"/>
      <c r="VEE67" s="308"/>
      <c r="VEF67" s="308"/>
      <c r="VEG67" s="308"/>
      <c r="VEH67" s="308"/>
      <c r="VEI67" s="308"/>
      <c r="VEJ67" s="308"/>
      <c r="VEK67" s="308"/>
      <c r="VEL67" s="308"/>
      <c r="VEM67" s="308"/>
      <c r="VEN67" s="308"/>
      <c r="VEO67" s="308"/>
      <c r="VEP67" s="308"/>
      <c r="VEQ67" s="308"/>
      <c r="VER67" s="308"/>
      <c r="VES67" s="308"/>
      <c r="VET67" s="308"/>
      <c r="VEU67" s="308"/>
      <c r="VEV67" s="308"/>
      <c r="VEW67" s="308"/>
      <c r="VEX67" s="308"/>
      <c r="VEY67" s="308"/>
      <c r="VEZ67" s="308"/>
      <c r="VFA67" s="308"/>
      <c r="VFB67" s="308"/>
      <c r="VFC67" s="308"/>
      <c r="VFD67" s="308"/>
      <c r="VFE67" s="308"/>
      <c r="VFF67" s="308"/>
      <c r="VFG67" s="308"/>
      <c r="VFH67" s="308"/>
      <c r="VFI67" s="308"/>
      <c r="VFJ67" s="308"/>
      <c r="VFK67" s="308"/>
      <c r="VFL67" s="308"/>
      <c r="VFM67" s="308"/>
      <c r="VFN67" s="308"/>
      <c r="VFO67" s="308"/>
      <c r="VFP67" s="308"/>
      <c r="VFQ67" s="308"/>
      <c r="VFR67" s="308"/>
      <c r="VFS67" s="308"/>
      <c r="VFT67" s="308"/>
      <c r="VFU67" s="308"/>
      <c r="VFV67" s="308"/>
      <c r="VFW67" s="308"/>
      <c r="VFX67" s="308"/>
      <c r="VFY67" s="308"/>
      <c r="VFZ67" s="308"/>
      <c r="VGA67" s="308"/>
      <c r="VGB67" s="308"/>
      <c r="VGC67" s="308"/>
      <c r="VGD67" s="308"/>
      <c r="VGE67" s="308"/>
      <c r="VGF67" s="308"/>
      <c r="VGG67" s="308"/>
      <c r="VGH67" s="308"/>
      <c r="VGI67" s="308"/>
      <c r="VGJ67" s="308"/>
      <c r="VGK67" s="308"/>
      <c r="VGL67" s="308"/>
      <c r="VGM67" s="308"/>
      <c r="VGN67" s="308"/>
      <c r="VGO67" s="308"/>
      <c r="VGP67" s="308"/>
      <c r="VGQ67" s="308"/>
      <c r="VGR67" s="308"/>
      <c r="VGS67" s="308"/>
      <c r="VGT67" s="308"/>
      <c r="VGU67" s="308"/>
      <c r="VGV67" s="308"/>
      <c r="VGW67" s="308"/>
      <c r="VGX67" s="308"/>
      <c r="VGY67" s="308"/>
      <c r="VGZ67" s="308"/>
      <c r="VHA67" s="308"/>
      <c r="VHB67" s="308"/>
      <c r="VHC67" s="308"/>
      <c r="VHD67" s="308"/>
      <c r="VHE67" s="308"/>
      <c r="VHF67" s="308"/>
      <c r="VHG67" s="308"/>
      <c r="VHH67" s="308"/>
      <c r="VHI67" s="308"/>
      <c r="VHJ67" s="308"/>
      <c r="VHK67" s="308"/>
      <c r="VHL67" s="308"/>
      <c r="VHM67" s="308"/>
      <c r="VHN67" s="308"/>
      <c r="VHO67" s="308"/>
      <c r="VHP67" s="308"/>
      <c r="VHQ67" s="308"/>
      <c r="VHR67" s="308"/>
      <c r="VHS67" s="308"/>
      <c r="VHT67" s="308"/>
      <c r="VHU67" s="308"/>
      <c r="VHV67" s="308"/>
      <c r="VHW67" s="308"/>
      <c r="VHX67" s="308"/>
      <c r="VHY67" s="308"/>
      <c r="VHZ67" s="308"/>
      <c r="VIA67" s="308"/>
      <c r="VIB67" s="308"/>
      <c r="VIC67" s="308"/>
      <c r="VID67" s="308"/>
      <c r="VIE67" s="308"/>
      <c r="VIF67" s="308"/>
      <c r="VIG67" s="308"/>
      <c r="VIH67" s="308"/>
      <c r="VII67" s="308"/>
      <c r="VIJ67" s="308"/>
      <c r="VIK67" s="308"/>
      <c r="VIL67" s="308"/>
      <c r="VIM67" s="308"/>
      <c r="VIN67" s="308"/>
      <c r="VIO67" s="308"/>
      <c r="VIP67" s="308"/>
      <c r="VIQ67" s="308"/>
      <c r="VIR67" s="308"/>
      <c r="VIS67" s="308"/>
      <c r="VIT67" s="308"/>
      <c r="VIU67" s="308"/>
      <c r="VIV67" s="308"/>
      <c r="VIW67" s="308"/>
      <c r="VIX67" s="308"/>
      <c r="VIY67" s="308"/>
      <c r="VIZ67" s="308"/>
      <c r="VJA67" s="308"/>
      <c r="VJB67" s="308"/>
      <c r="VJC67" s="308"/>
      <c r="VJD67" s="308"/>
      <c r="VJE67" s="308"/>
      <c r="VJF67" s="308"/>
      <c r="VJG67" s="308"/>
      <c r="VJH67" s="308"/>
      <c r="VJI67" s="308"/>
      <c r="VJJ67" s="308"/>
      <c r="VJK67" s="308"/>
      <c r="VJL67" s="308"/>
      <c r="VJM67" s="308"/>
      <c r="VJN67" s="308"/>
      <c r="VJO67" s="308"/>
      <c r="VJP67" s="308"/>
      <c r="VJQ67" s="308"/>
      <c r="VJR67" s="308"/>
      <c r="VJS67" s="308"/>
      <c r="VJT67" s="308"/>
      <c r="VJU67" s="308"/>
      <c r="VJV67" s="308"/>
      <c r="VJW67" s="308"/>
      <c r="VJX67" s="308"/>
      <c r="VJY67" s="308"/>
      <c r="VJZ67" s="308"/>
      <c r="VKA67" s="308"/>
      <c r="VKB67" s="308"/>
      <c r="VKC67" s="308"/>
      <c r="VKD67" s="308"/>
      <c r="VKE67" s="308"/>
      <c r="VKF67" s="308"/>
      <c r="VKG67" s="308"/>
      <c r="VKH67" s="308"/>
      <c r="VKI67" s="308"/>
      <c r="VKJ67" s="308"/>
      <c r="VKK67" s="308"/>
      <c r="VKL67" s="308"/>
      <c r="VKM67" s="308"/>
      <c r="VKN67" s="308"/>
      <c r="VKO67" s="308"/>
      <c r="VKP67" s="308"/>
      <c r="VKQ67" s="308"/>
      <c r="VKR67" s="308"/>
      <c r="VKS67" s="308"/>
      <c r="VKT67" s="308"/>
      <c r="VKU67" s="308"/>
      <c r="VKV67" s="308"/>
      <c r="VKW67" s="308"/>
      <c r="VKX67" s="308"/>
      <c r="VKY67" s="308"/>
      <c r="VKZ67" s="308"/>
      <c r="VLA67" s="308"/>
      <c r="VLB67" s="308"/>
      <c r="VLC67" s="308"/>
      <c r="VLD67" s="308"/>
      <c r="VLE67" s="308"/>
      <c r="VLF67" s="308"/>
      <c r="VLG67" s="308"/>
      <c r="VLH67" s="308"/>
      <c r="VLI67" s="308"/>
      <c r="VLJ67" s="308"/>
      <c r="VLK67" s="308"/>
      <c r="VLL67" s="308"/>
      <c r="VLM67" s="308"/>
      <c r="VLN67" s="308"/>
      <c r="VLO67" s="308"/>
      <c r="VLP67" s="308"/>
      <c r="VLQ67" s="308"/>
      <c r="VLR67" s="308"/>
      <c r="VLS67" s="308"/>
      <c r="VLT67" s="308"/>
      <c r="VLU67" s="308"/>
      <c r="VLV67" s="308"/>
      <c r="VLW67" s="308"/>
      <c r="VLX67" s="308"/>
      <c r="VLY67" s="308"/>
      <c r="VLZ67" s="308"/>
      <c r="VMA67" s="308"/>
      <c r="VMB67" s="308"/>
      <c r="VMC67" s="308"/>
      <c r="VMD67" s="308"/>
      <c r="VME67" s="308"/>
      <c r="VMF67" s="308"/>
      <c r="VMG67" s="308"/>
      <c r="VMH67" s="308"/>
      <c r="VMI67" s="308"/>
      <c r="VMJ67" s="308"/>
      <c r="VMK67" s="308"/>
      <c r="VML67" s="308"/>
      <c r="VMM67" s="308"/>
      <c r="VMN67" s="308"/>
      <c r="VMO67" s="308"/>
      <c r="VMP67" s="308"/>
      <c r="VMQ67" s="308"/>
      <c r="VMR67" s="308"/>
      <c r="VMS67" s="308"/>
      <c r="VMT67" s="308"/>
      <c r="VMU67" s="308"/>
      <c r="VMV67" s="308"/>
      <c r="VMW67" s="308"/>
      <c r="VMX67" s="308"/>
      <c r="VMY67" s="308"/>
      <c r="VMZ67" s="308"/>
      <c r="VNA67" s="308"/>
      <c r="VNB67" s="308"/>
      <c r="VNC67" s="308"/>
      <c r="VND67" s="308"/>
      <c r="VNE67" s="308"/>
      <c r="VNF67" s="308"/>
      <c r="VNG67" s="308"/>
      <c r="VNH67" s="308"/>
      <c r="VNI67" s="308"/>
      <c r="VNJ67" s="308"/>
      <c r="VNK67" s="308"/>
      <c r="VNL67" s="308"/>
      <c r="VNM67" s="308"/>
      <c r="VNN67" s="308"/>
      <c r="VNO67" s="308"/>
      <c r="VNP67" s="308"/>
      <c r="VNQ67" s="308"/>
      <c r="VNR67" s="308"/>
      <c r="VNS67" s="308"/>
      <c r="VNT67" s="308"/>
      <c r="VNU67" s="308"/>
      <c r="VNV67" s="308"/>
      <c r="VNW67" s="308"/>
      <c r="VNX67" s="308"/>
      <c r="VNY67" s="308"/>
      <c r="VNZ67" s="308"/>
      <c r="VOA67" s="308"/>
      <c r="VOB67" s="308"/>
      <c r="VOC67" s="308"/>
      <c r="VOD67" s="308"/>
      <c r="VOE67" s="308"/>
      <c r="VOF67" s="308"/>
      <c r="VOG67" s="308"/>
      <c r="VOH67" s="308"/>
      <c r="VOI67" s="308"/>
      <c r="VOJ67" s="308"/>
      <c r="VOK67" s="308"/>
      <c r="VOL67" s="308"/>
      <c r="VOM67" s="308"/>
      <c r="VON67" s="308"/>
      <c r="VOO67" s="308"/>
      <c r="VOP67" s="308"/>
      <c r="VOQ67" s="308"/>
      <c r="VOR67" s="308"/>
      <c r="VOS67" s="308"/>
      <c r="VOT67" s="308"/>
      <c r="VOU67" s="308"/>
      <c r="VOV67" s="308"/>
      <c r="VOW67" s="308"/>
      <c r="VOX67" s="308"/>
      <c r="VOY67" s="308"/>
      <c r="VOZ67" s="308"/>
      <c r="VPA67" s="308"/>
      <c r="VPB67" s="308"/>
      <c r="VPC67" s="308"/>
      <c r="VPD67" s="308"/>
      <c r="VPE67" s="308"/>
      <c r="VPF67" s="308"/>
      <c r="VPG67" s="308"/>
      <c r="VPH67" s="308"/>
      <c r="VPI67" s="308"/>
      <c r="VPJ67" s="308"/>
      <c r="VPK67" s="308"/>
      <c r="VPL67" s="308"/>
      <c r="VPM67" s="308"/>
      <c r="VPN67" s="308"/>
      <c r="VPO67" s="308"/>
      <c r="VPP67" s="308"/>
      <c r="VPQ67" s="308"/>
      <c r="VPR67" s="308"/>
      <c r="VPS67" s="308"/>
      <c r="VPT67" s="308"/>
      <c r="VPU67" s="308"/>
      <c r="VPV67" s="308"/>
      <c r="VPW67" s="308"/>
      <c r="VPX67" s="308"/>
      <c r="VPY67" s="308"/>
      <c r="VPZ67" s="308"/>
      <c r="VQA67" s="308"/>
      <c r="VQB67" s="308"/>
      <c r="VQC67" s="308"/>
      <c r="VQD67" s="308"/>
      <c r="VQE67" s="308"/>
      <c r="VQF67" s="308"/>
      <c r="VQG67" s="308"/>
      <c r="VQH67" s="308"/>
      <c r="VQI67" s="308"/>
      <c r="VQJ67" s="308"/>
      <c r="VQK67" s="308"/>
      <c r="VQL67" s="308"/>
      <c r="VQM67" s="308"/>
      <c r="VQN67" s="308"/>
      <c r="VQO67" s="308"/>
      <c r="VQP67" s="308"/>
      <c r="VQQ67" s="308"/>
      <c r="VQR67" s="308"/>
      <c r="VQS67" s="308"/>
      <c r="VQT67" s="308"/>
      <c r="VQU67" s="308"/>
      <c r="VQV67" s="308"/>
      <c r="VQW67" s="308"/>
      <c r="VQX67" s="308"/>
      <c r="VQY67" s="308"/>
      <c r="VQZ67" s="308"/>
      <c r="VRA67" s="308"/>
      <c r="VRB67" s="308"/>
      <c r="VRC67" s="308"/>
      <c r="VRD67" s="308"/>
      <c r="VRE67" s="308"/>
      <c r="VRF67" s="308"/>
      <c r="VRG67" s="308"/>
      <c r="VRH67" s="308"/>
      <c r="VRI67" s="308"/>
      <c r="VRJ67" s="308"/>
      <c r="VRK67" s="308"/>
      <c r="VRL67" s="308"/>
      <c r="VRM67" s="308"/>
      <c r="VRN67" s="308"/>
      <c r="VRO67" s="308"/>
      <c r="VRP67" s="308"/>
      <c r="VRQ67" s="308"/>
      <c r="VRR67" s="308"/>
      <c r="VRS67" s="308"/>
      <c r="VRT67" s="308"/>
      <c r="VRU67" s="308"/>
      <c r="VRV67" s="308"/>
      <c r="VRW67" s="308"/>
      <c r="VRX67" s="308"/>
      <c r="VRY67" s="308"/>
      <c r="VRZ67" s="308"/>
      <c r="VSA67" s="308"/>
      <c r="VSB67" s="308"/>
      <c r="VSC67" s="308"/>
      <c r="VSD67" s="308"/>
      <c r="VSE67" s="308"/>
      <c r="VSF67" s="308"/>
      <c r="VSG67" s="308"/>
      <c r="VSH67" s="308"/>
      <c r="VSI67" s="308"/>
      <c r="VSJ67" s="308"/>
      <c r="VSK67" s="308"/>
      <c r="VSL67" s="308"/>
      <c r="VSM67" s="308"/>
      <c r="VSN67" s="308"/>
      <c r="VSO67" s="308"/>
      <c r="VSP67" s="308"/>
      <c r="VSQ67" s="308"/>
      <c r="VSR67" s="308"/>
      <c r="VSS67" s="308"/>
      <c r="VST67" s="308"/>
      <c r="VSU67" s="308"/>
      <c r="VSV67" s="308"/>
      <c r="VSW67" s="308"/>
      <c r="VSX67" s="308"/>
      <c r="VSY67" s="308"/>
      <c r="VSZ67" s="308"/>
      <c r="VTA67" s="308"/>
      <c r="VTB67" s="308"/>
      <c r="VTC67" s="308"/>
      <c r="VTD67" s="308"/>
      <c r="VTE67" s="308"/>
      <c r="VTF67" s="308"/>
      <c r="VTG67" s="308"/>
      <c r="VTH67" s="308"/>
      <c r="VTI67" s="308"/>
      <c r="VTJ67" s="308"/>
      <c r="VTK67" s="308"/>
      <c r="VTL67" s="308"/>
      <c r="VTM67" s="308"/>
      <c r="VTN67" s="308"/>
      <c r="VTO67" s="308"/>
      <c r="VTP67" s="308"/>
      <c r="VTQ67" s="308"/>
      <c r="VTR67" s="308"/>
      <c r="VTS67" s="308"/>
      <c r="VTT67" s="308"/>
      <c r="VTU67" s="308"/>
      <c r="VTV67" s="308"/>
      <c r="VTW67" s="308"/>
      <c r="VTX67" s="308"/>
      <c r="VTY67" s="308"/>
      <c r="VTZ67" s="308"/>
      <c r="VUA67" s="308"/>
      <c r="VUB67" s="308"/>
      <c r="VUC67" s="308"/>
      <c r="VUD67" s="308"/>
      <c r="VUE67" s="308"/>
      <c r="VUF67" s="308"/>
      <c r="VUG67" s="308"/>
      <c r="VUH67" s="308"/>
      <c r="VUI67" s="308"/>
      <c r="VUJ67" s="308"/>
      <c r="VUK67" s="308"/>
      <c r="VUL67" s="308"/>
      <c r="VUM67" s="308"/>
      <c r="VUN67" s="308"/>
      <c r="VUO67" s="308"/>
      <c r="VUP67" s="308"/>
      <c r="VUQ67" s="308"/>
      <c r="VUR67" s="308"/>
      <c r="VUS67" s="308"/>
      <c r="VUT67" s="308"/>
      <c r="VUU67" s="308"/>
      <c r="VUV67" s="308"/>
      <c r="VUW67" s="308"/>
      <c r="VUX67" s="308"/>
      <c r="VUY67" s="308"/>
      <c r="VUZ67" s="308"/>
      <c r="VVA67" s="308"/>
      <c r="VVB67" s="308"/>
      <c r="VVC67" s="308"/>
      <c r="VVD67" s="308"/>
      <c r="VVE67" s="308"/>
      <c r="VVF67" s="308"/>
      <c r="VVG67" s="308"/>
      <c r="VVH67" s="308"/>
      <c r="VVI67" s="308"/>
      <c r="VVJ67" s="308"/>
      <c r="VVK67" s="308"/>
      <c r="VVL67" s="308"/>
      <c r="VVM67" s="308"/>
      <c r="VVN67" s="308"/>
      <c r="VVO67" s="308"/>
      <c r="VVP67" s="308"/>
      <c r="VVQ67" s="308"/>
      <c r="VVR67" s="308"/>
      <c r="VVS67" s="308"/>
      <c r="VVT67" s="308"/>
      <c r="VVU67" s="308"/>
      <c r="VVV67" s="308"/>
      <c r="VVW67" s="308"/>
      <c r="VVX67" s="308"/>
      <c r="VVY67" s="308"/>
      <c r="VVZ67" s="308"/>
      <c r="VWA67" s="308"/>
      <c r="VWB67" s="308"/>
      <c r="VWC67" s="308"/>
      <c r="VWD67" s="308"/>
      <c r="VWE67" s="308"/>
      <c r="VWF67" s="308"/>
      <c r="VWG67" s="308"/>
      <c r="VWH67" s="308"/>
      <c r="VWI67" s="308"/>
      <c r="VWJ67" s="308"/>
      <c r="VWK67" s="308"/>
      <c r="VWL67" s="308"/>
      <c r="VWM67" s="308"/>
      <c r="VWN67" s="308"/>
      <c r="VWO67" s="308"/>
      <c r="VWP67" s="308"/>
      <c r="VWQ67" s="308"/>
      <c r="VWR67" s="308"/>
      <c r="VWS67" s="308"/>
      <c r="VWT67" s="308"/>
      <c r="VWU67" s="308"/>
      <c r="VWV67" s="308"/>
      <c r="VWW67" s="308"/>
      <c r="VWX67" s="308"/>
      <c r="VWY67" s="308"/>
      <c r="VWZ67" s="308"/>
      <c r="VXA67" s="308"/>
      <c r="VXB67" s="308"/>
      <c r="VXC67" s="308"/>
      <c r="VXD67" s="308"/>
      <c r="VXE67" s="308"/>
      <c r="VXF67" s="308"/>
      <c r="VXG67" s="308"/>
      <c r="VXH67" s="308"/>
      <c r="VXI67" s="308"/>
      <c r="VXJ67" s="308"/>
      <c r="VXK67" s="308"/>
      <c r="VXL67" s="308"/>
      <c r="VXM67" s="308"/>
      <c r="VXN67" s="308"/>
      <c r="VXO67" s="308"/>
      <c r="VXP67" s="308"/>
      <c r="VXQ67" s="308"/>
      <c r="VXR67" s="308"/>
      <c r="VXS67" s="308"/>
      <c r="VXT67" s="308"/>
      <c r="VXU67" s="308"/>
      <c r="VXV67" s="308"/>
      <c r="VXW67" s="308"/>
      <c r="VXX67" s="308"/>
      <c r="VXY67" s="308"/>
      <c r="VXZ67" s="308"/>
      <c r="VYA67" s="308"/>
      <c r="VYB67" s="308"/>
      <c r="VYC67" s="308"/>
      <c r="VYD67" s="308"/>
      <c r="VYE67" s="308"/>
      <c r="VYF67" s="308"/>
      <c r="VYG67" s="308"/>
      <c r="VYH67" s="308"/>
      <c r="VYI67" s="308"/>
      <c r="VYJ67" s="308"/>
      <c r="VYK67" s="308"/>
      <c r="VYL67" s="308"/>
      <c r="VYM67" s="308"/>
      <c r="VYN67" s="308"/>
      <c r="VYO67" s="308"/>
      <c r="VYP67" s="308"/>
      <c r="VYQ67" s="308"/>
      <c r="VYR67" s="308"/>
      <c r="VYS67" s="308"/>
      <c r="VYT67" s="308"/>
      <c r="VYU67" s="308"/>
      <c r="VYV67" s="308"/>
      <c r="VYW67" s="308"/>
      <c r="VYX67" s="308"/>
      <c r="VYY67" s="308"/>
      <c r="VYZ67" s="308"/>
      <c r="VZA67" s="308"/>
      <c r="VZB67" s="308"/>
      <c r="VZC67" s="308"/>
      <c r="VZD67" s="308"/>
      <c r="VZE67" s="308"/>
      <c r="VZF67" s="308"/>
      <c r="VZG67" s="308"/>
      <c r="VZH67" s="308"/>
      <c r="VZI67" s="308"/>
      <c r="VZJ67" s="308"/>
      <c r="VZK67" s="308"/>
      <c r="VZL67" s="308"/>
      <c r="VZM67" s="308"/>
      <c r="VZN67" s="308"/>
      <c r="VZO67" s="308"/>
      <c r="VZP67" s="308"/>
      <c r="VZQ67" s="308"/>
      <c r="VZR67" s="308"/>
      <c r="VZS67" s="308"/>
      <c r="VZT67" s="308"/>
      <c r="VZU67" s="308"/>
      <c r="VZV67" s="308"/>
      <c r="VZW67" s="308"/>
      <c r="VZX67" s="308"/>
      <c r="VZY67" s="308"/>
      <c r="VZZ67" s="308"/>
      <c r="WAA67" s="308"/>
      <c r="WAB67" s="308"/>
      <c r="WAC67" s="308"/>
      <c r="WAD67" s="308"/>
      <c r="WAE67" s="308"/>
      <c r="WAF67" s="308"/>
      <c r="WAG67" s="308"/>
      <c r="WAH67" s="308"/>
      <c r="WAI67" s="308"/>
      <c r="WAJ67" s="308"/>
      <c r="WAK67" s="308"/>
      <c r="WAL67" s="308"/>
      <c r="WAM67" s="308"/>
      <c r="WAN67" s="308"/>
      <c r="WAO67" s="308"/>
      <c r="WAP67" s="308"/>
      <c r="WAQ67" s="308"/>
      <c r="WAR67" s="308"/>
      <c r="WAS67" s="308"/>
      <c r="WAT67" s="308"/>
      <c r="WAU67" s="308"/>
      <c r="WAV67" s="308"/>
      <c r="WAW67" s="308"/>
      <c r="WAX67" s="308"/>
      <c r="WAY67" s="308"/>
      <c r="WAZ67" s="308"/>
      <c r="WBA67" s="308"/>
      <c r="WBB67" s="308"/>
      <c r="WBC67" s="308"/>
      <c r="WBD67" s="308"/>
      <c r="WBE67" s="308"/>
      <c r="WBF67" s="308"/>
      <c r="WBG67" s="308"/>
      <c r="WBH67" s="308"/>
      <c r="WBI67" s="308"/>
      <c r="WBJ67" s="308"/>
      <c r="WBK67" s="308"/>
      <c r="WBL67" s="308"/>
      <c r="WBM67" s="308"/>
      <c r="WBN67" s="308"/>
      <c r="WBO67" s="308"/>
      <c r="WBP67" s="308"/>
      <c r="WBQ67" s="308"/>
      <c r="WBR67" s="308"/>
      <c r="WBS67" s="308"/>
      <c r="WBT67" s="308"/>
      <c r="WBU67" s="308"/>
      <c r="WBV67" s="308"/>
      <c r="WBW67" s="308"/>
      <c r="WBX67" s="308"/>
      <c r="WBY67" s="308"/>
      <c r="WBZ67" s="308"/>
      <c r="WCA67" s="308"/>
      <c r="WCB67" s="308"/>
      <c r="WCC67" s="308"/>
      <c r="WCD67" s="308"/>
      <c r="WCE67" s="308"/>
      <c r="WCF67" s="308"/>
      <c r="WCG67" s="308"/>
      <c r="WCH67" s="308"/>
      <c r="WCI67" s="308"/>
      <c r="WCJ67" s="308"/>
      <c r="WCK67" s="308"/>
      <c r="WCL67" s="308"/>
      <c r="WCM67" s="308"/>
      <c r="WCN67" s="308"/>
      <c r="WCO67" s="308"/>
      <c r="WCP67" s="308"/>
      <c r="WCQ67" s="308"/>
      <c r="WCR67" s="308"/>
      <c r="WCS67" s="308"/>
      <c r="WCT67" s="308"/>
      <c r="WCU67" s="308"/>
      <c r="WCV67" s="308"/>
      <c r="WCW67" s="308"/>
      <c r="WCX67" s="308"/>
      <c r="WCY67" s="308"/>
      <c r="WCZ67" s="308"/>
      <c r="WDA67" s="308"/>
      <c r="WDB67" s="308"/>
      <c r="WDC67" s="308"/>
      <c r="WDD67" s="308"/>
      <c r="WDE67" s="308"/>
      <c r="WDF67" s="308"/>
      <c r="WDG67" s="308"/>
      <c r="WDH67" s="308"/>
      <c r="WDI67" s="308"/>
      <c r="WDJ67" s="308"/>
      <c r="WDK67" s="308"/>
      <c r="WDL67" s="308"/>
      <c r="WDM67" s="308"/>
      <c r="WDN67" s="308"/>
      <c r="WDO67" s="308"/>
      <c r="WDP67" s="308"/>
      <c r="WDQ67" s="308"/>
      <c r="WDR67" s="308"/>
      <c r="WDS67" s="308"/>
      <c r="WDT67" s="308"/>
      <c r="WDU67" s="308"/>
      <c r="WDV67" s="308"/>
      <c r="WDW67" s="308"/>
      <c r="WDX67" s="308"/>
      <c r="WDY67" s="308"/>
      <c r="WDZ67" s="308"/>
      <c r="WEA67" s="308"/>
      <c r="WEB67" s="308"/>
      <c r="WEC67" s="308"/>
      <c r="WED67" s="308"/>
      <c r="WEE67" s="308"/>
      <c r="WEF67" s="308"/>
      <c r="WEG67" s="308"/>
      <c r="WEH67" s="308"/>
      <c r="WEI67" s="308"/>
      <c r="WEJ67" s="308"/>
      <c r="WEK67" s="308"/>
      <c r="WEL67" s="308"/>
      <c r="WEM67" s="308"/>
      <c r="WEN67" s="308"/>
      <c r="WEO67" s="308"/>
      <c r="WEP67" s="308"/>
      <c r="WEQ67" s="308"/>
      <c r="WER67" s="308"/>
      <c r="WES67" s="308"/>
      <c r="WET67" s="308"/>
      <c r="WEU67" s="308"/>
      <c r="WEV67" s="308"/>
      <c r="WEW67" s="308"/>
      <c r="WEX67" s="308"/>
      <c r="WEY67" s="308"/>
      <c r="WEZ67" s="308"/>
      <c r="WFA67" s="308"/>
      <c r="WFB67" s="308"/>
      <c r="WFC67" s="308"/>
      <c r="WFD67" s="308"/>
      <c r="WFE67" s="308"/>
      <c r="WFF67" s="308"/>
      <c r="WFG67" s="308"/>
      <c r="WFH67" s="308"/>
      <c r="WFI67" s="308"/>
      <c r="WFJ67" s="308"/>
      <c r="WFK67" s="308"/>
      <c r="WFL67" s="308"/>
      <c r="WFM67" s="308"/>
      <c r="WFN67" s="308"/>
      <c r="WFO67" s="308"/>
      <c r="WFP67" s="308"/>
      <c r="WFQ67" s="308"/>
      <c r="WFR67" s="308"/>
      <c r="WFS67" s="308"/>
      <c r="WFT67" s="308"/>
      <c r="WFU67" s="308"/>
      <c r="WFV67" s="308"/>
      <c r="WFW67" s="308"/>
      <c r="WFX67" s="308"/>
      <c r="WFY67" s="308"/>
      <c r="WFZ67" s="308"/>
      <c r="WGA67" s="308"/>
      <c r="WGB67" s="308"/>
      <c r="WGC67" s="308"/>
      <c r="WGD67" s="308"/>
      <c r="WGE67" s="308"/>
      <c r="WGF67" s="308"/>
      <c r="WGG67" s="308"/>
      <c r="WGH67" s="308"/>
      <c r="WGI67" s="308"/>
      <c r="WGJ67" s="308"/>
      <c r="WGK67" s="308"/>
      <c r="WGL67" s="308"/>
      <c r="WGM67" s="308"/>
      <c r="WGN67" s="308"/>
      <c r="WGO67" s="308"/>
      <c r="WGP67" s="308"/>
      <c r="WGQ67" s="308"/>
      <c r="WGR67" s="308"/>
      <c r="WGS67" s="308"/>
      <c r="WGT67" s="308"/>
      <c r="WGU67" s="308"/>
      <c r="WGV67" s="308"/>
      <c r="WGW67" s="308"/>
      <c r="WGX67" s="308"/>
      <c r="WGY67" s="308"/>
      <c r="WGZ67" s="308"/>
      <c r="WHA67" s="308"/>
      <c r="WHB67" s="308"/>
      <c r="WHC67" s="308"/>
      <c r="WHD67" s="308"/>
      <c r="WHE67" s="308"/>
      <c r="WHF67" s="308"/>
      <c r="WHG67" s="308"/>
      <c r="WHH67" s="308"/>
      <c r="WHI67" s="308"/>
      <c r="WHJ67" s="308"/>
      <c r="WHK67" s="308"/>
      <c r="WHL67" s="308"/>
      <c r="WHM67" s="308"/>
      <c r="WHN67" s="308"/>
      <c r="WHO67" s="308"/>
      <c r="WHP67" s="308"/>
      <c r="WHQ67" s="308"/>
      <c r="WHR67" s="308"/>
      <c r="WHS67" s="308"/>
      <c r="WHT67" s="308"/>
      <c r="WHU67" s="308"/>
      <c r="WHV67" s="308"/>
      <c r="WHW67" s="308"/>
      <c r="WHX67" s="308"/>
      <c r="WHY67" s="308"/>
      <c r="WHZ67" s="308"/>
      <c r="WIA67" s="308"/>
      <c r="WIB67" s="308"/>
      <c r="WIC67" s="308"/>
      <c r="WID67" s="308"/>
      <c r="WIE67" s="308"/>
      <c r="WIF67" s="308"/>
      <c r="WIG67" s="308"/>
      <c r="WIH67" s="308"/>
      <c r="WII67" s="308"/>
      <c r="WIJ67" s="308"/>
      <c r="WIK67" s="308"/>
      <c r="WIL67" s="308"/>
      <c r="WIM67" s="308"/>
      <c r="WIN67" s="308"/>
      <c r="WIO67" s="308"/>
      <c r="WIP67" s="308"/>
      <c r="WIQ67" s="308"/>
      <c r="WIR67" s="308"/>
      <c r="WIS67" s="308"/>
      <c r="WIT67" s="308"/>
      <c r="WIU67" s="308"/>
      <c r="WIV67" s="308"/>
      <c r="WIW67" s="308"/>
      <c r="WIX67" s="308"/>
      <c r="WIY67" s="308"/>
      <c r="WIZ67" s="308"/>
      <c r="WJA67" s="308"/>
      <c r="WJB67" s="308"/>
      <c r="WJC67" s="308"/>
      <c r="WJD67" s="308"/>
      <c r="WJE67" s="308"/>
      <c r="WJF67" s="308"/>
      <c r="WJG67" s="308"/>
      <c r="WJH67" s="308"/>
      <c r="WJI67" s="308"/>
      <c r="WJJ67" s="308"/>
      <c r="WJK67" s="308"/>
      <c r="WJL67" s="308"/>
      <c r="WJM67" s="308"/>
      <c r="WJN67" s="308"/>
      <c r="WJO67" s="308"/>
      <c r="WJP67" s="308"/>
      <c r="WJQ67" s="308"/>
      <c r="WJR67" s="308"/>
      <c r="WJS67" s="308"/>
      <c r="WJT67" s="308"/>
      <c r="WJU67" s="308"/>
      <c r="WJV67" s="308"/>
      <c r="WJW67" s="308"/>
      <c r="WJX67" s="308"/>
      <c r="WJY67" s="308"/>
      <c r="WJZ67" s="308"/>
      <c r="WKA67" s="308"/>
      <c r="WKB67" s="308"/>
      <c r="WKC67" s="308"/>
      <c r="WKD67" s="308"/>
      <c r="WKE67" s="308"/>
      <c r="WKF67" s="308"/>
      <c r="WKG67" s="308"/>
      <c r="WKH67" s="308"/>
      <c r="WKI67" s="308"/>
      <c r="WKJ67" s="308"/>
      <c r="WKK67" s="308"/>
      <c r="WKL67" s="308"/>
      <c r="WKM67" s="308"/>
      <c r="WKN67" s="308"/>
      <c r="WKO67" s="308"/>
      <c r="WKP67" s="308"/>
      <c r="WKQ67" s="308"/>
      <c r="WKR67" s="308"/>
      <c r="WKS67" s="308"/>
      <c r="WKT67" s="308"/>
      <c r="WKU67" s="308"/>
      <c r="WKV67" s="308"/>
      <c r="WKW67" s="308"/>
      <c r="WKX67" s="308"/>
      <c r="WKY67" s="308"/>
      <c r="WKZ67" s="308"/>
      <c r="WLA67" s="308"/>
      <c r="WLB67" s="308"/>
      <c r="WLC67" s="308"/>
      <c r="WLD67" s="308"/>
      <c r="WLE67" s="308"/>
      <c r="WLF67" s="308"/>
      <c r="WLG67" s="308"/>
      <c r="WLH67" s="308"/>
      <c r="WLI67" s="308"/>
      <c r="WLJ67" s="308"/>
      <c r="WLK67" s="308"/>
      <c r="WLL67" s="308"/>
      <c r="WLM67" s="308"/>
      <c r="WLN67" s="308"/>
      <c r="WLO67" s="308"/>
      <c r="WLP67" s="308"/>
      <c r="WLQ67" s="308"/>
      <c r="WLR67" s="308"/>
      <c r="WLS67" s="308"/>
      <c r="WLT67" s="308"/>
      <c r="WLU67" s="308"/>
      <c r="WLV67" s="308"/>
      <c r="WLW67" s="308"/>
      <c r="WLX67" s="308"/>
      <c r="WLY67" s="308"/>
      <c r="WLZ67" s="308"/>
      <c r="WMA67" s="308"/>
      <c r="WMB67" s="308"/>
      <c r="WMC67" s="308"/>
      <c r="WMD67" s="308"/>
      <c r="WME67" s="308"/>
      <c r="WMF67" s="308"/>
      <c r="WMG67" s="308"/>
      <c r="WMH67" s="308"/>
      <c r="WMI67" s="308"/>
      <c r="WMJ67" s="308"/>
      <c r="WMK67" s="308"/>
      <c r="WML67" s="308"/>
      <c r="WMM67" s="308"/>
      <c r="WMN67" s="308"/>
      <c r="WMO67" s="308"/>
      <c r="WMP67" s="308"/>
      <c r="WMQ67" s="308"/>
      <c r="WMR67" s="308"/>
      <c r="WMS67" s="308"/>
      <c r="WMT67" s="308"/>
      <c r="WMU67" s="308"/>
      <c r="WMV67" s="308"/>
      <c r="WMW67" s="308"/>
      <c r="WMX67" s="308"/>
      <c r="WMY67" s="308"/>
      <c r="WMZ67" s="308"/>
      <c r="WNA67" s="308"/>
      <c r="WNB67" s="308"/>
      <c r="WNC67" s="308"/>
      <c r="WND67" s="308"/>
      <c r="WNE67" s="308"/>
      <c r="WNF67" s="308"/>
      <c r="WNG67" s="308"/>
      <c r="WNH67" s="308"/>
      <c r="WNI67" s="308"/>
      <c r="WNJ67" s="308"/>
      <c r="WNK67" s="308"/>
      <c r="WNL67" s="308"/>
      <c r="WNM67" s="308"/>
      <c r="WNN67" s="308"/>
      <c r="WNO67" s="308"/>
      <c r="WNP67" s="308"/>
      <c r="WNQ67" s="308"/>
      <c r="WNR67" s="308"/>
      <c r="WNS67" s="308"/>
      <c r="WNT67" s="308"/>
      <c r="WNU67" s="308"/>
      <c r="WNV67" s="308"/>
      <c r="WNW67" s="308"/>
      <c r="WNX67" s="308"/>
      <c r="WNY67" s="308"/>
      <c r="WNZ67" s="308"/>
      <c r="WOA67" s="308"/>
      <c r="WOB67" s="308"/>
      <c r="WOC67" s="308"/>
      <c r="WOD67" s="308"/>
      <c r="WOE67" s="308"/>
      <c r="WOF67" s="308"/>
      <c r="WOG67" s="308"/>
      <c r="WOH67" s="308"/>
      <c r="WOI67" s="308"/>
      <c r="WOJ67" s="308"/>
      <c r="WOK67" s="308"/>
      <c r="WOL67" s="308"/>
      <c r="WOM67" s="308"/>
      <c r="WON67" s="308"/>
      <c r="WOO67" s="308"/>
      <c r="WOP67" s="308"/>
      <c r="WOQ67" s="308"/>
      <c r="WOR67" s="308"/>
      <c r="WOS67" s="308"/>
      <c r="WOT67" s="308"/>
      <c r="WOU67" s="308"/>
      <c r="WOV67" s="308"/>
      <c r="WOW67" s="308"/>
      <c r="WOX67" s="308"/>
      <c r="WOY67" s="308"/>
      <c r="WOZ67" s="308"/>
      <c r="WPA67" s="308"/>
      <c r="WPB67" s="308"/>
      <c r="WPC67" s="308"/>
      <c r="WPD67" s="308"/>
      <c r="WPE67" s="308"/>
      <c r="WPF67" s="308"/>
      <c r="WPG67" s="308"/>
      <c r="WPH67" s="308"/>
      <c r="WPI67" s="308"/>
      <c r="WPJ67" s="308"/>
      <c r="WPK67" s="308"/>
      <c r="WPL67" s="308"/>
      <c r="WPM67" s="308"/>
      <c r="WPN67" s="308"/>
      <c r="WPO67" s="308"/>
      <c r="WPP67" s="308"/>
      <c r="WPQ67" s="308"/>
      <c r="WPR67" s="308"/>
      <c r="WPS67" s="308"/>
      <c r="WPT67" s="308"/>
      <c r="WPU67" s="308"/>
      <c r="WPV67" s="308"/>
      <c r="WPW67" s="308"/>
      <c r="WPX67" s="308"/>
      <c r="WPY67" s="308"/>
      <c r="WPZ67" s="308"/>
      <c r="WQA67" s="308"/>
      <c r="WQB67" s="308"/>
      <c r="WQC67" s="308"/>
      <c r="WQD67" s="308"/>
      <c r="WQE67" s="308"/>
      <c r="WQF67" s="308"/>
      <c r="WQG67" s="308"/>
      <c r="WQH67" s="308"/>
      <c r="WQI67" s="308"/>
      <c r="WQJ67" s="308"/>
      <c r="WQK67" s="308"/>
      <c r="WQL67" s="308"/>
      <c r="WQM67" s="308"/>
      <c r="WQN67" s="308"/>
      <c r="WQO67" s="308"/>
      <c r="WQP67" s="308"/>
      <c r="WQQ67" s="308"/>
      <c r="WQR67" s="308"/>
      <c r="WQS67" s="308"/>
      <c r="WQT67" s="308"/>
      <c r="WQU67" s="308"/>
      <c r="WQV67" s="308"/>
      <c r="WQW67" s="308"/>
      <c r="WQX67" s="308"/>
      <c r="WQY67" s="308"/>
      <c r="WQZ67" s="308"/>
      <c r="WRA67" s="308"/>
      <c r="WRB67" s="308"/>
      <c r="WRC67" s="308"/>
      <c r="WRD67" s="308"/>
      <c r="WRE67" s="308"/>
      <c r="WRF67" s="308"/>
      <c r="WRG67" s="308"/>
      <c r="WRH67" s="308"/>
      <c r="WRI67" s="308"/>
      <c r="WRJ67" s="308"/>
      <c r="WRK67" s="308"/>
      <c r="WRL67" s="308"/>
      <c r="WRM67" s="308"/>
      <c r="WRN67" s="308"/>
      <c r="WRO67" s="308"/>
      <c r="WRP67" s="308"/>
      <c r="WRQ67" s="308"/>
      <c r="WRR67" s="308"/>
      <c r="WRS67" s="308"/>
      <c r="WRT67" s="308"/>
      <c r="WRU67" s="308"/>
      <c r="WRV67" s="308"/>
      <c r="WRW67" s="308"/>
      <c r="WRX67" s="308"/>
      <c r="WRY67" s="308"/>
      <c r="WRZ67" s="308"/>
      <c r="WSA67" s="308"/>
      <c r="WSB67" s="308"/>
      <c r="WSC67" s="308"/>
      <c r="WSD67" s="308"/>
      <c r="WSE67" s="308"/>
      <c r="WSF67" s="308"/>
      <c r="WSG67" s="308"/>
      <c r="WSH67" s="308"/>
      <c r="WSI67" s="308"/>
      <c r="WSJ67" s="308"/>
      <c r="WSK67" s="308"/>
      <c r="WSL67" s="308"/>
      <c r="WSM67" s="308"/>
      <c r="WSN67" s="308"/>
      <c r="WSO67" s="308"/>
      <c r="WSP67" s="308"/>
      <c r="WSQ67" s="308"/>
      <c r="WSR67" s="308"/>
      <c r="WSS67" s="308"/>
      <c r="WST67" s="308"/>
      <c r="WSU67" s="308"/>
      <c r="WSV67" s="308"/>
      <c r="WSW67" s="308"/>
      <c r="WSX67" s="308"/>
      <c r="WSY67" s="308"/>
      <c r="WSZ67" s="308"/>
      <c r="WTA67" s="308"/>
      <c r="WTB67" s="308"/>
      <c r="WTC67" s="308"/>
      <c r="WTD67" s="308"/>
      <c r="WTE67" s="308"/>
      <c r="WTF67" s="308"/>
      <c r="WTG67" s="308"/>
      <c r="WTH67" s="308"/>
      <c r="WTI67" s="308"/>
      <c r="WTJ67" s="308"/>
      <c r="WTK67" s="308"/>
      <c r="WTL67" s="308"/>
      <c r="WTM67" s="308"/>
      <c r="WTN67" s="308"/>
      <c r="WTO67" s="308"/>
      <c r="WTP67" s="308"/>
      <c r="WTQ67" s="308"/>
      <c r="WTR67" s="308"/>
      <c r="WTS67" s="308"/>
      <c r="WTT67" s="308"/>
      <c r="WTU67" s="308"/>
      <c r="WTV67" s="308"/>
      <c r="WTW67" s="308"/>
      <c r="WTX67" s="308"/>
      <c r="WTY67" s="308"/>
      <c r="WTZ67" s="308"/>
      <c r="WUA67" s="308"/>
      <c r="WUB67" s="308"/>
      <c r="WUC67" s="308"/>
      <c r="WUD67" s="308"/>
      <c r="WUE67" s="308"/>
      <c r="WUF67" s="308"/>
      <c r="WUG67" s="308"/>
      <c r="WUH67" s="308"/>
      <c r="WUI67" s="308"/>
      <c r="WUJ67" s="308"/>
      <c r="WUK67" s="308"/>
      <c r="WUL67" s="308"/>
      <c r="WUM67" s="308"/>
      <c r="WUN67" s="308"/>
      <c r="WUO67" s="308"/>
      <c r="WUP67" s="308"/>
      <c r="WUQ67" s="308"/>
      <c r="WUR67" s="308"/>
      <c r="WUS67" s="308"/>
      <c r="WUT67" s="308"/>
      <c r="WUU67" s="308"/>
      <c r="WUV67" s="308"/>
      <c r="WUW67" s="308"/>
      <c r="WUX67" s="308"/>
      <c r="WUY67" s="308"/>
      <c r="WUZ67" s="308"/>
      <c r="WVA67" s="308"/>
      <c r="WVB67" s="308"/>
      <c r="WVC67" s="308"/>
      <c r="WVD67" s="308"/>
      <c r="WVE67" s="308"/>
      <c r="WVF67" s="308"/>
      <c r="WVG67" s="308"/>
      <c r="WVH67" s="308"/>
      <c r="WVI67" s="308"/>
      <c r="WVJ67" s="308"/>
      <c r="WVK67" s="308"/>
      <c r="WVL67" s="308"/>
      <c r="WVM67" s="308"/>
      <c r="WVN67" s="308"/>
      <c r="WVO67" s="308"/>
      <c r="WVP67" s="308"/>
      <c r="WVQ67" s="308"/>
      <c r="WVR67" s="308"/>
      <c r="WVS67" s="308"/>
      <c r="WVT67" s="308"/>
      <c r="WVU67" s="308"/>
      <c r="WVV67" s="308"/>
      <c r="WVW67" s="308"/>
      <c r="WVX67" s="308"/>
      <c r="WVY67" s="308"/>
      <c r="WVZ67" s="308"/>
      <c r="WWA67" s="308"/>
      <c r="WWB67" s="308"/>
      <c r="WWC67" s="308"/>
      <c r="WWD67" s="308"/>
      <c r="WWE67" s="308"/>
      <c r="WWF67" s="308"/>
      <c r="WWG67" s="308"/>
      <c r="WWH67" s="308"/>
      <c r="WWI67" s="308"/>
      <c r="WWJ67" s="308"/>
      <c r="WWK67" s="308"/>
      <c r="WWL67" s="308"/>
      <c r="WWM67" s="308"/>
      <c r="WWN67" s="308"/>
      <c r="WWO67" s="308"/>
      <c r="WWP67" s="308"/>
      <c r="WWQ67" s="308"/>
      <c r="WWR67" s="308"/>
      <c r="WWS67" s="308"/>
      <c r="WWT67" s="308"/>
      <c r="WWU67" s="308"/>
      <c r="WWV67" s="308"/>
      <c r="WWW67" s="308"/>
      <c r="WWX67" s="308"/>
      <c r="WWY67" s="308"/>
      <c r="WWZ67" s="308"/>
      <c r="WXA67" s="308"/>
      <c r="WXB67" s="308"/>
      <c r="WXC67" s="308"/>
      <c r="WXD67" s="308"/>
      <c r="WXE67" s="308"/>
      <c r="WXF67" s="308"/>
      <c r="WXG67" s="308"/>
      <c r="WXH67" s="308"/>
      <c r="WXI67" s="308"/>
      <c r="WXJ67" s="308"/>
      <c r="WXK67" s="308"/>
      <c r="WXL67" s="308"/>
      <c r="WXM67" s="308"/>
      <c r="WXN67" s="308"/>
      <c r="WXO67" s="308"/>
      <c r="WXP67" s="308"/>
      <c r="WXQ67" s="308"/>
      <c r="WXR67" s="308"/>
      <c r="WXS67" s="308"/>
      <c r="WXT67" s="308"/>
      <c r="WXU67" s="308"/>
      <c r="WXV67" s="308"/>
      <c r="WXW67" s="308"/>
      <c r="WXX67" s="308"/>
      <c r="WXY67" s="308"/>
      <c r="WXZ67" s="308"/>
      <c r="WYA67" s="308"/>
      <c r="WYB67" s="308"/>
      <c r="WYC67" s="308"/>
      <c r="WYD67" s="308"/>
      <c r="WYE67" s="308"/>
      <c r="WYF67" s="308"/>
      <c r="WYG67" s="308"/>
      <c r="WYH67" s="308"/>
      <c r="WYI67" s="308"/>
      <c r="WYJ67" s="308"/>
      <c r="WYK67" s="308"/>
      <c r="WYL67" s="308"/>
      <c r="WYM67" s="308"/>
      <c r="WYN67" s="308"/>
      <c r="WYO67" s="308"/>
      <c r="WYP67" s="308"/>
      <c r="WYQ67" s="308"/>
      <c r="WYR67" s="308"/>
      <c r="WYS67" s="308"/>
      <c r="WYT67" s="308"/>
      <c r="WYU67" s="308"/>
      <c r="WYV67" s="308"/>
      <c r="WYW67" s="308"/>
      <c r="WYX67" s="308"/>
      <c r="WYY67" s="308"/>
      <c r="WYZ67" s="308"/>
      <c r="WZA67" s="308"/>
      <c r="WZB67" s="308"/>
      <c r="WZC67" s="308"/>
      <c r="WZD67" s="308"/>
      <c r="WZE67" s="308"/>
      <c r="WZF67" s="308"/>
      <c r="WZG67" s="308"/>
      <c r="WZH67" s="308"/>
      <c r="WZI67" s="308"/>
      <c r="WZJ67" s="308"/>
      <c r="WZK67" s="308"/>
      <c r="WZL67" s="308"/>
      <c r="WZM67" s="308"/>
      <c r="WZN67" s="308"/>
      <c r="WZO67" s="308"/>
      <c r="WZP67" s="308"/>
      <c r="WZQ67" s="308"/>
      <c r="WZR67" s="308"/>
      <c r="WZS67" s="308"/>
      <c r="WZT67" s="308"/>
      <c r="WZU67" s="308"/>
      <c r="WZV67" s="308"/>
      <c r="WZW67" s="308"/>
      <c r="WZX67" s="308"/>
      <c r="WZY67" s="308"/>
      <c r="WZZ67" s="308"/>
      <c r="XAA67" s="308"/>
      <c r="XAB67" s="308"/>
      <c r="XAC67" s="308"/>
      <c r="XAD67" s="308"/>
      <c r="XAE67" s="308"/>
      <c r="XAF67" s="308"/>
      <c r="XAG67" s="308"/>
      <c r="XAH67" s="308"/>
      <c r="XAI67" s="308"/>
      <c r="XAJ67" s="308"/>
      <c r="XAK67" s="308"/>
      <c r="XAL67" s="308"/>
      <c r="XAM67" s="308"/>
      <c r="XAN67" s="308"/>
      <c r="XAO67" s="308"/>
      <c r="XAP67" s="308"/>
      <c r="XAQ67" s="308"/>
      <c r="XAR67" s="308"/>
      <c r="XAS67" s="308"/>
      <c r="XAT67" s="308"/>
      <c r="XAU67" s="308"/>
      <c r="XAV67" s="308"/>
      <c r="XAW67" s="308"/>
      <c r="XAX67" s="308"/>
      <c r="XAY67" s="308"/>
      <c r="XAZ67" s="308"/>
      <c r="XBA67" s="308"/>
      <c r="XBB67" s="308"/>
      <c r="XBC67" s="308"/>
      <c r="XBD67" s="308"/>
      <c r="XBE67" s="308"/>
      <c r="XBF67" s="308"/>
      <c r="XBG67" s="308"/>
      <c r="XBH67" s="308"/>
      <c r="XBI67" s="308"/>
      <c r="XBJ67" s="308"/>
      <c r="XBK67" s="308"/>
      <c r="XBL67" s="308"/>
      <c r="XBM67" s="308"/>
      <c r="XBN67" s="308"/>
      <c r="XBO67" s="308"/>
      <c r="XBP67" s="308"/>
      <c r="XBQ67" s="308"/>
      <c r="XBR67" s="308"/>
      <c r="XBS67" s="308"/>
      <c r="XBT67" s="308"/>
      <c r="XBU67" s="308"/>
      <c r="XBV67" s="308"/>
      <c r="XBW67" s="308"/>
      <c r="XBX67" s="308"/>
      <c r="XBY67" s="308"/>
      <c r="XBZ67" s="308"/>
      <c r="XCA67" s="308"/>
      <c r="XCB67" s="308"/>
      <c r="XCC67" s="308"/>
      <c r="XCD67" s="308"/>
      <c r="XCE67" s="308"/>
      <c r="XCF67" s="308"/>
      <c r="XCG67" s="308"/>
      <c r="XCH67" s="308"/>
      <c r="XCI67" s="308"/>
      <c r="XCJ67" s="308"/>
      <c r="XCK67" s="308"/>
      <c r="XCL67" s="308"/>
      <c r="XCM67" s="308"/>
      <c r="XCN67" s="308"/>
      <c r="XCO67" s="308"/>
      <c r="XCP67" s="308"/>
      <c r="XCQ67" s="308"/>
      <c r="XCR67" s="308"/>
      <c r="XCS67" s="308"/>
      <c r="XCT67" s="308"/>
      <c r="XCU67" s="308"/>
      <c r="XCV67" s="308"/>
      <c r="XCW67" s="308"/>
      <c r="XCX67" s="308"/>
      <c r="XCY67" s="308"/>
      <c r="XCZ67" s="308"/>
      <c r="XDA67" s="308"/>
      <c r="XDB67" s="308"/>
      <c r="XDC67" s="308"/>
      <c r="XDD67" s="308"/>
      <c r="XDE67" s="308"/>
      <c r="XDF67" s="308"/>
      <c r="XDG67" s="308"/>
      <c r="XDH67" s="308"/>
      <c r="XDI67" s="308"/>
      <c r="XDJ67" s="308"/>
      <c r="XDK67" s="308"/>
      <c r="XDL67" s="308"/>
      <c r="XDM67" s="308"/>
      <c r="XDN67" s="308"/>
      <c r="XDO67" s="308"/>
      <c r="XDP67" s="308"/>
      <c r="XDQ67" s="308"/>
      <c r="XDR67" s="308"/>
      <c r="XDS67" s="308"/>
      <c r="XDT67" s="308"/>
      <c r="XDU67" s="308"/>
      <c r="XDV67" s="308"/>
      <c r="XDW67" s="308"/>
      <c r="XDX67" s="308"/>
      <c r="XDY67" s="308"/>
      <c r="XDZ67" s="308"/>
      <c r="XEA67" s="308"/>
      <c r="XEB67" s="308"/>
      <c r="XEC67" s="308"/>
      <c r="XED67" s="308"/>
      <c r="XEE67" s="308"/>
      <c r="XEF67" s="308"/>
      <c r="XEG67" s="308"/>
      <c r="XEH67" s="308"/>
      <c r="XEI67" s="308"/>
      <c r="XEJ67" s="308"/>
      <c r="XEK67" s="308"/>
      <c r="XEL67" s="308"/>
      <c r="XEM67" s="308"/>
      <c r="XEN67" s="308"/>
      <c r="XEO67" s="308"/>
      <c r="XEP67" s="308"/>
      <c r="XEQ67" s="308"/>
      <c r="XER67" s="308"/>
      <c r="XES67" s="308"/>
      <c r="XET67" s="308"/>
      <c r="XEU67" s="308"/>
      <c r="XEV67" s="308"/>
      <c r="XEW67" s="308"/>
      <c r="XEX67" s="308"/>
      <c r="XEY67" s="308"/>
      <c r="XEZ67" s="308"/>
      <c r="XFA67" s="308"/>
      <c r="XFB67" s="308"/>
      <c r="XFC67" s="308"/>
      <c r="XFD67" s="308"/>
    </row>
    <row r="68" spans="1:16384" ht="41.45" customHeight="1">
      <c r="A68" s="1142"/>
      <c r="B68" s="1140"/>
      <c r="C68" s="2" t="str">
        <f>'Tab. C1-13A'!$A$1</f>
        <v>Tab. C1-13A: Tatsächlicher Übergang auf eine weiterführende Schule in Freiburg i. Br. von 2012/13 bis 2016/17 (Anzahl, in %)</v>
      </c>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c r="AJ68" s="308"/>
      <c r="AK68" s="308"/>
      <c r="AL68" s="308"/>
      <c r="AM68" s="308"/>
      <c r="AN68" s="308"/>
      <c r="AO68" s="308"/>
      <c r="AP68" s="308"/>
      <c r="AQ68" s="308"/>
      <c r="AR68" s="308"/>
      <c r="AS68" s="308"/>
      <c r="AT68" s="308"/>
      <c r="AU68" s="308"/>
      <c r="AV68" s="308"/>
      <c r="AW68" s="308"/>
      <c r="AX68" s="308"/>
      <c r="AY68" s="308"/>
      <c r="AZ68" s="308"/>
      <c r="BA68" s="308"/>
      <c r="BB68" s="308"/>
      <c r="BC68" s="308"/>
      <c r="BD68" s="308"/>
      <c r="BE68" s="308"/>
      <c r="BF68" s="308"/>
      <c r="BG68" s="308"/>
      <c r="BH68" s="308"/>
      <c r="BI68" s="308"/>
      <c r="BJ68" s="308"/>
      <c r="BK68" s="308"/>
      <c r="BL68" s="308"/>
      <c r="BM68" s="308"/>
      <c r="BN68" s="308"/>
      <c r="BO68" s="308"/>
      <c r="BP68" s="308"/>
      <c r="BQ68" s="308"/>
      <c r="BR68" s="308"/>
      <c r="BS68" s="308"/>
      <c r="BT68" s="308"/>
      <c r="BU68" s="308"/>
      <c r="BV68" s="308"/>
      <c r="BW68" s="308"/>
      <c r="BX68" s="308"/>
      <c r="BY68" s="308"/>
      <c r="BZ68" s="308"/>
      <c r="CA68" s="308"/>
      <c r="CB68" s="308"/>
      <c r="CC68" s="308"/>
      <c r="CD68" s="308"/>
      <c r="CE68" s="308"/>
      <c r="CF68" s="308"/>
      <c r="CG68" s="308"/>
      <c r="CH68" s="308"/>
      <c r="CI68" s="308"/>
      <c r="CJ68" s="308"/>
      <c r="CK68" s="308"/>
      <c r="CL68" s="308"/>
      <c r="CM68" s="308"/>
      <c r="CN68" s="308"/>
      <c r="CO68" s="308"/>
      <c r="CP68" s="308"/>
      <c r="CQ68" s="308"/>
      <c r="CR68" s="308"/>
      <c r="CS68" s="308"/>
      <c r="CT68" s="308"/>
      <c r="CU68" s="308"/>
      <c r="CV68" s="308"/>
      <c r="CW68" s="308"/>
      <c r="CX68" s="308"/>
      <c r="CY68" s="308"/>
      <c r="CZ68" s="308"/>
      <c r="DA68" s="308"/>
      <c r="DB68" s="308"/>
      <c r="DC68" s="308"/>
      <c r="DD68" s="308"/>
      <c r="DE68" s="308"/>
      <c r="DF68" s="308"/>
      <c r="DG68" s="308"/>
      <c r="DH68" s="308"/>
      <c r="DI68" s="308"/>
      <c r="DJ68" s="308"/>
      <c r="DK68" s="308"/>
      <c r="DL68" s="308"/>
      <c r="DM68" s="308"/>
      <c r="DN68" s="308"/>
      <c r="DO68" s="308"/>
      <c r="DP68" s="308"/>
      <c r="DQ68" s="308"/>
      <c r="DR68" s="308"/>
      <c r="DS68" s="308"/>
      <c r="DT68" s="308"/>
      <c r="DU68" s="308"/>
      <c r="DV68" s="308"/>
      <c r="DW68" s="308"/>
      <c r="DX68" s="308"/>
      <c r="DY68" s="308"/>
      <c r="DZ68" s="308"/>
      <c r="EA68" s="308"/>
      <c r="EB68" s="308"/>
      <c r="EC68" s="308"/>
      <c r="ED68" s="308"/>
      <c r="EE68" s="308"/>
      <c r="EF68" s="308"/>
      <c r="EG68" s="308"/>
      <c r="EH68" s="308"/>
      <c r="EI68" s="308"/>
      <c r="EJ68" s="308"/>
      <c r="EK68" s="308"/>
      <c r="EL68" s="308"/>
      <c r="EM68" s="308"/>
      <c r="EN68" s="308"/>
      <c r="EO68" s="308"/>
      <c r="EP68" s="308"/>
      <c r="EQ68" s="308"/>
      <c r="ER68" s="308"/>
      <c r="ES68" s="308"/>
      <c r="ET68" s="308"/>
      <c r="EU68" s="308"/>
      <c r="EV68" s="308"/>
      <c r="EW68" s="308"/>
      <c r="EX68" s="308"/>
      <c r="EY68" s="308"/>
      <c r="EZ68" s="308"/>
      <c r="FA68" s="308"/>
      <c r="FB68" s="308"/>
      <c r="FC68" s="308"/>
      <c r="FD68" s="308"/>
      <c r="FE68" s="308"/>
      <c r="FF68" s="308"/>
      <c r="FG68" s="308"/>
      <c r="FH68" s="308"/>
      <c r="FI68" s="308"/>
      <c r="FJ68" s="308"/>
      <c r="FK68" s="308"/>
      <c r="FL68" s="308"/>
      <c r="FM68" s="308"/>
      <c r="FN68" s="308"/>
      <c r="FO68" s="308"/>
      <c r="FP68" s="308"/>
      <c r="FQ68" s="308"/>
      <c r="FR68" s="308"/>
      <c r="FS68" s="308"/>
      <c r="FT68" s="308"/>
      <c r="FU68" s="308"/>
      <c r="FV68" s="308"/>
      <c r="FW68" s="308"/>
      <c r="FX68" s="308"/>
      <c r="FY68" s="308"/>
      <c r="FZ68" s="308"/>
      <c r="GA68" s="308"/>
      <c r="GB68" s="308"/>
      <c r="GC68" s="308"/>
      <c r="GD68" s="308"/>
      <c r="GE68" s="308"/>
      <c r="GF68" s="308"/>
      <c r="GG68" s="308"/>
      <c r="GH68" s="308"/>
      <c r="GI68" s="308"/>
      <c r="GJ68" s="308"/>
      <c r="GK68" s="308"/>
      <c r="GL68" s="308"/>
      <c r="GM68" s="308"/>
      <c r="GN68" s="308"/>
      <c r="GO68" s="308"/>
      <c r="GP68" s="308"/>
      <c r="GQ68" s="308"/>
      <c r="GR68" s="308"/>
      <c r="GS68" s="308"/>
      <c r="GT68" s="308"/>
      <c r="GU68" s="308"/>
      <c r="GV68" s="308"/>
      <c r="GW68" s="308"/>
      <c r="GX68" s="308"/>
      <c r="GY68" s="308"/>
      <c r="GZ68" s="308"/>
      <c r="HA68" s="308"/>
      <c r="HB68" s="308"/>
      <c r="HC68" s="308"/>
      <c r="HD68" s="308"/>
      <c r="HE68" s="308"/>
      <c r="HF68" s="308"/>
      <c r="HG68" s="308"/>
      <c r="HH68" s="308"/>
      <c r="HI68" s="308"/>
      <c r="HJ68" s="308"/>
      <c r="HK68" s="308"/>
      <c r="HL68" s="308"/>
      <c r="HM68" s="308"/>
      <c r="HN68" s="308"/>
      <c r="HO68" s="308"/>
      <c r="HP68" s="308"/>
      <c r="HQ68" s="308"/>
      <c r="HR68" s="308"/>
      <c r="HS68" s="308"/>
      <c r="HT68" s="308"/>
      <c r="HU68" s="308"/>
      <c r="HV68" s="308"/>
      <c r="HW68" s="308"/>
      <c r="HX68" s="308"/>
      <c r="HY68" s="308"/>
      <c r="HZ68" s="308"/>
      <c r="IA68" s="308"/>
      <c r="IB68" s="308"/>
      <c r="IC68" s="308"/>
      <c r="ID68" s="308"/>
      <c r="IE68" s="308"/>
      <c r="IF68" s="308"/>
      <c r="IG68" s="308"/>
      <c r="IH68" s="308"/>
      <c r="II68" s="308"/>
      <c r="IJ68" s="308"/>
      <c r="IK68" s="308"/>
      <c r="IL68" s="308"/>
      <c r="IM68" s="308"/>
      <c r="IN68" s="308"/>
      <c r="IO68" s="308"/>
      <c r="IP68" s="308"/>
      <c r="IQ68" s="308"/>
      <c r="IR68" s="308"/>
      <c r="IS68" s="308"/>
      <c r="IT68" s="308"/>
      <c r="IU68" s="308"/>
      <c r="IV68" s="308"/>
      <c r="IW68" s="308"/>
      <c r="IX68" s="308"/>
      <c r="IY68" s="308"/>
      <c r="IZ68" s="308"/>
      <c r="JA68" s="308"/>
      <c r="JB68" s="308"/>
      <c r="JC68" s="308"/>
      <c r="JD68" s="308"/>
      <c r="JE68" s="308"/>
      <c r="JF68" s="308"/>
      <c r="JG68" s="308"/>
      <c r="JH68" s="308"/>
      <c r="JI68" s="308"/>
      <c r="JJ68" s="308"/>
      <c r="JK68" s="308"/>
      <c r="JL68" s="308"/>
      <c r="JM68" s="308"/>
      <c r="JN68" s="308"/>
      <c r="JO68" s="308"/>
      <c r="JP68" s="308"/>
      <c r="JQ68" s="308"/>
      <c r="JR68" s="308"/>
      <c r="JS68" s="308"/>
      <c r="JT68" s="308"/>
      <c r="JU68" s="308"/>
      <c r="JV68" s="308"/>
      <c r="JW68" s="308"/>
      <c r="JX68" s="308"/>
      <c r="JY68" s="308"/>
      <c r="JZ68" s="308"/>
      <c r="KA68" s="308"/>
      <c r="KB68" s="308"/>
      <c r="KC68" s="308"/>
      <c r="KD68" s="308"/>
      <c r="KE68" s="308"/>
      <c r="KF68" s="308"/>
      <c r="KG68" s="308"/>
      <c r="KH68" s="308"/>
      <c r="KI68" s="308"/>
      <c r="KJ68" s="308"/>
      <c r="KK68" s="308"/>
      <c r="KL68" s="308"/>
      <c r="KM68" s="308"/>
      <c r="KN68" s="308"/>
      <c r="KO68" s="308"/>
      <c r="KP68" s="308"/>
      <c r="KQ68" s="308"/>
      <c r="KR68" s="308"/>
      <c r="KS68" s="308"/>
      <c r="KT68" s="308"/>
      <c r="KU68" s="308"/>
      <c r="KV68" s="308"/>
      <c r="KW68" s="308"/>
      <c r="KX68" s="308"/>
      <c r="KY68" s="308"/>
      <c r="KZ68" s="308"/>
      <c r="LA68" s="308"/>
      <c r="LB68" s="308"/>
      <c r="LC68" s="308"/>
      <c r="LD68" s="308"/>
      <c r="LE68" s="308"/>
      <c r="LF68" s="308"/>
      <c r="LG68" s="308"/>
      <c r="LH68" s="308"/>
      <c r="LI68" s="308"/>
      <c r="LJ68" s="308"/>
      <c r="LK68" s="308"/>
      <c r="LL68" s="308"/>
      <c r="LM68" s="308"/>
      <c r="LN68" s="308"/>
      <c r="LO68" s="308"/>
      <c r="LP68" s="308"/>
      <c r="LQ68" s="308"/>
      <c r="LR68" s="308"/>
      <c r="LS68" s="308"/>
      <c r="LT68" s="308"/>
      <c r="LU68" s="308"/>
      <c r="LV68" s="308"/>
      <c r="LW68" s="308"/>
      <c r="LX68" s="308"/>
      <c r="LY68" s="308"/>
      <c r="LZ68" s="308"/>
      <c r="MA68" s="308"/>
      <c r="MB68" s="308"/>
      <c r="MC68" s="308"/>
      <c r="MD68" s="308"/>
      <c r="ME68" s="308"/>
      <c r="MF68" s="308"/>
      <c r="MG68" s="308"/>
      <c r="MH68" s="308"/>
      <c r="MI68" s="308"/>
      <c r="MJ68" s="308"/>
      <c r="MK68" s="308"/>
      <c r="ML68" s="308"/>
      <c r="MM68" s="308"/>
      <c r="MN68" s="308"/>
      <c r="MO68" s="308"/>
      <c r="MP68" s="308"/>
      <c r="MQ68" s="308"/>
      <c r="MR68" s="308"/>
      <c r="MS68" s="308"/>
      <c r="MT68" s="308"/>
      <c r="MU68" s="308"/>
      <c r="MV68" s="308"/>
      <c r="MW68" s="308"/>
      <c r="MX68" s="308"/>
      <c r="MY68" s="308"/>
      <c r="MZ68" s="308"/>
      <c r="NA68" s="308"/>
      <c r="NB68" s="308"/>
      <c r="NC68" s="308"/>
      <c r="ND68" s="308"/>
      <c r="NE68" s="308"/>
      <c r="NF68" s="308"/>
      <c r="NG68" s="308"/>
      <c r="NH68" s="308"/>
      <c r="NI68" s="308"/>
      <c r="NJ68" s="308"/>
      <c r="NK68" s="308"/>
      <c r="NL68" s="308"/>
      <c r="NM68" s="308"/>
      <c r="NN68" s="308"/>
      <c r="NO68" s="308"/>
      <c r="NP68" s="308"/>
      <c r="NQ68" s="308"/>
      <c r="NR68" s="308"/>
      <c r="NS68" s="308"/>
      <c r="NT68" s="308"/>
      <c r="NU68" s="308"/>
      <c r="NV68" s="308"/>
      <c r="NW68" s="308"/>
      <c r="NX68" s="308"/>
      <c r="NY68" s="308"/>
      <c r="NZ68" s="308"/>
      <c r="OA68" s="308"/>
      <c r="OB68" s="308"/>
      <c r="OC68" s="308"/>
      <c r="OD68" s="308"/>
      <c r="OE68" s="308"/>
      <c r="OF68" s="308"/>
      <c r="OG68" s="308"/>
      <c r="OH68" s="308"/>
      <c r="OI68" s="308"/>
      <c r="OJ68" s="308"/>
      <c r="OK68" s="308"/>
      <c r="OL68" s="308"/>
      <c r="OM68" s="308"/>
      <c r="ON68" s="308"/>
      <c r="OO68" s="308"/>
      <c r="OP68" s="308"/>
      <c r="OQ68" s="308"/>
      <c r="OR68" s="308"/>
      <c r="OS68" s="308"/>
      <c r="OT68" s="308"/>
      <c r="OU68" s="308"/>
      <c r="OV68" s="308"/>
      <c r="OW68" s="308"/>
      <c r="OX68" s="308"/>
      <c r="OY68" s="308"/>
      <c r="OZ68" s="308"/>
      <c r="PA68" s="308"/>
      <c r="PB68" s="308"/>
      <c r="PC68" s="308"/>
      <c r="PD68" s="308"/>
      <c r="PE68" s="308"/>
      <c r="PF68" s="308"/>
      <c r="PG68" s="308"/>
      <c r="PH68" s="308"/>
      <c r="PI68" s="308"/>
      <c r="PJ68" s="308"/>
      <c r="PK68" s="308"/>
      <c r="PL68" s="308"/>
      <c r="PM68" s="308"/>
      <c r="PN68" s="308"/>
      <c r="PO68" s="308"/>
      <c r="PP68" s="308"/>
      <c r="PQ68" s="308"/>
      <c r="PR68" s="308"/>
      <c r="PS68" s="308"/>
      <c r="PT68" s="308"/>
      <c r="PU68" s="308"/>
      <c r="PV68" s="308"/>
      <c r="PW68" s="308"/>
      <c r="PX68" s="308"/>
      <c r="PY68" s="308"/>
      <c r="PZ68" s="308"/>
      <c r="QA68" s="308"/>
      <c r="QB68" s="308"/>
      <c r="QC68" s="308"/>
      <c r="QD68" s="308"/>
      <c r="QE68" s="308"/>
      <c r="QF68" s="308"/>
      <c r="QG68" s="308"/>
      <c r="QH68" s="308"/>
      <c r="QI68" s="308"/>
      <c r="QJ68" s="308"/>
      <c r="QK68" s="308"/>
      <c r="QL68" s="308"/>
      <c r="QM68" s="308"/>
      <c r="QN68" s="308"/>
      <c r="QO68" s="308"/>
      <c r="QP68" s="308"/>
      <c r="QQ68" s="308"/>
      <c r="QR68" s="308"/>
      <c r="QS68" s="308"/>
      <c r="QT68" s="308"/>
      <c r="QU68" s="308"/>
      <c r="QV68" s="308"/>
      <c r="QW68" s="308"/>
      <c r="QX68" s="308"/>
      <c r="QY68" s="308"/>
      <c r="QZ68" s="308"/>
      <c r="RA68" s="308"/>
      <c r="RB68" s="308"/>
      <c r="RC68" s="308"/>
      <c r="RD68" s="308"/>
      <c r="RE68" s="308"/>
      <c r="RF68" s="308"/>
      <c r="RG68" s="308"/>
      <c r="RH68" s="308"/>
      <c r="RI68" s="308"/>
      <c r="RJ68" s="308"/>
      <c r="RK68" s="308"/>
      <c r="RL68" s="308"/>
      <c r="RM68" s="308"/>
      <c r="RN68" s="308"/>
      <c r="RO68" s="308"/>
      <c r="RP68" s="308"/>
      <c r="RQ68" s="308"/>
      <c r="RR68" s="308"/>
      <c r="RS68" s="308"/>
      <c r="RT68" s="308"/>
      <c r="RU68" s="308"/>
      <c r="RV68" s="308"/>
      <c r="RW68" s="308"/>
      <c r="RX68" s="308"/>
      <c r="RY68" s="308"/>
      <c r="RZ68" s="308"/>
      <c r="SA68" s="308"/>
      <c r="SB68" s="308"/>
      <c r="SC68" s="308"/>
      <c r="SD68" s="308"/>
      <c r="SE68" s="308"/>
      <c r="SF68" s="308"/>
      <c r="SG68" s="308"/>
      <c r="SH68" s="308"/>
      <c r="SI68" s="308"/>
      <c r="SJ68" s="308"/>
      <c r="SK68" s="308"/>
      <c r="SL68" s="308"/>
      <c r="SM68" s="308"/>
      <c r="SN68" s="308"/>
      <c r="SO68" s="308"/>
      <c r="SP68" s="308"/>
      <c r="SQ68" s="308"/>
      <c r="SR68" s="308"/>
      <c r="SS68" s="308"/>
      <c r="ST68" s="308"/>
      <c r="SU68" s="308"/>
      <c r="SV68" s="308"/>
      <c r="SW68" s="308"/>
      <c r="SX68" s="308"/>
      <c r="SY68" s="308"/>
      <c r="SZ68" s="308"/>
      <c r="TA68" s="308"/>
      <c r="TB68" s="308"/>
      <c r="TC68" s="308"/>
      <c r="TD68" s="308"/>
      <c r="TE68" s="308"/>
      <c r="TF68" s="308"/>
      <c r="TG68" s="308"/>
      <c r="TH68" s="308"/>
      <c r="TI68" s="308"/>
      <c r="TJ68" s="308"/>
      <c r="TK68" s="308"/>
      <c r="TL68" s="308"/>
      <c r="TM68" s="308"/>
      <c r="TN68" s="308"/>
      <c r="TO68" s="308"/>
      <c r="TP68" s="308"/>
      <c r="TQ68" s="308"/>
      <c r="TR68" s="308"/>
      <c r="TS68" s="308"/>
      <c r="TT68" s="308"/>
      <c r="TU68" s="308"/>
      <c r="TV68" s="308"/>
      <c r="TW68" s="308"/>
      <c r="TX68" s="308"/>
      <c r="TY68" s="308"/>
      <c r="TZ68" s="308"/>
      <c r="UA68" s="308"/>
      <c r="UB68" s="308"/>
      <c r="UC68" s="308"/>
      <c r="UD68" s="308"/>
      <c r="UE68" s="308"/>
      <c r="UF68" s="308"/>
      <c r="UG68" s="308"/>
      <c r="UH68" s="308"/>
      <c r="UI68" s="308"/>
      <c r="UJ68" s="308"/>
      <c r="UK68" s="308"/>
      <c r="UL68" s="308"/>
      <c r="UM68" s="308"/>
      <c r="UN68" s="308"/>
      <c r="UO68" s="308"/>
      <c r="UP68" s="308"/>
      <c r="UQ68" s="308"/>
      <c r="UR68" s="308"/>
      <c r="US68" s="308"/>
      <c r="UT68" s="308"/>
      <c r="UU68" s="308"/>
      <c r="UV68" s="308"/>
      <c r="UW68" s="308"/>
      <c r="UX68" s="308"/>
      <c r="UY68" s="308"/>
      <c r="UZ68" s="308"/>
      <c r="VA68" s="308"/>
      <c r="VB68" s="308"/>
      <c r="VC68" s="308"/>
      <c r="VD68" s="308"/>
      <c r="VE68" s="308"/>
      <c r="VF68" s="308"/>
      <c r="VG68" s="308"/>
      <c r="VH68" s="308"/>
      <c r="VI68" s="308"/>
      <c r="VJ68" s="308"/>
      <c r="VK68" s="308"/>
      <c r="VL68" s="308"/>
      <c r="VM68" s="308"/>
      <c r="VN68" s="308"/>
      <c r="VO68" s="308"/>
      <c r="VP68" s="308"/>
      <c r="VQ68" s="308"/>
      <c r="VR68" s="308"/>
      <c r="VS68" s="308"/>
      <c r="VT68" s="308"/>
      <c r="VU68" s="308"/>
      <c r="VV68" s="308"/>
      <c r="VW68" s="308"/>
      <c r="VX68" s="308"/>
      <c r="VY68" s="308"/>
      <c r="VZ68" s="308"/>
      <c r="WA68" s="308"/>
      <c r="WB68" s="308"/>
      <c r="WC68" s="308"/>
      <c r="WD68" s="308"/>
      <c r="WE68" s="308"/>
      <c r="WF68" s="308"/>
      <c r="WG68" s="308"/>
      <c r="WH68" s="308"/>
      <c r="WI68" s="308"/>
      <c r="WJ68" s="308"/>
      <c r="WK68" s="308"/>
      <c r="WL68" s="308"/>
      <c r="WM68" s="308"/>
      <c r="WN68" s="308"/>
      <c r="WO68" s="308"/>
      <c r="WP68" s="308"/>
      <c r="WQ68" s="308"/>
      <c r="WR68" s="308"/>
      <c r="WS68" s="308"/>
      <c r="WT68" s="308"/>
      <c r="WU68" s="308"/>
      <c r="WV68" s="308"/>
      <c r="WW68" s="308"/>
      <c r="WX68" s="308"/>
      <c r="WY68" s="308"/>
      <c r="WZ68" s="308"/>
      <c r="XA68" s="308"/>
      <c r="XB68" s="308"/>
      <c r="XC68" s="308"/>
      <c r="XD68" s="308"/>
      <c r="XE68" s="308"/>
      <c r="XF68" s="308"/>
      <c r="XG68" s="308"/>
      <c r="XH68" s="308"/>
      <c r="XI68" s="308"/>
      <c r="XJ68" s="308"/>
      <c r="XK68" s="308"/>
      <c r="XL68" s="308"/>
      <c r="XM68" s="308"/>
      <c r="XN68" s="308"/>
      <c r="XO68" s="308"/>
      <c r="XP68" s="308"/>
      <c r="XQ68" s="308"/>
      <c r="XR68" s="308"/>
      <c r="XS68" s="308"/>
      <c r="XT68" s="308"/>
      <c r="XU68" s="308"/>
      <c r="XV68" s="308"/>
      <c r="XW68" s="308"/>
      <c r="XX68" s="308"/>
      <c r="XY68" s="308"/>
      <c r="XZ68" s="308"/>
      <c r="YA68" s="308"/>
      <c r="YB68" s="308"/>
      <c r="YC68" s="308"/>
      <c r="YD68" s="308"/>
      <c r="YE68" s="308"/>
      <c r="YF68" s="308"/>
      <c r="YG68" s="308"/>
      <c r="YH68" s="308"/>
      <c r="YI68" s="308"/>
      <c r="YJ68" s="308"/>
      <c r="YK68" s="308"/>
      <c r="YL68" s="308"/>
      <c r="YM68" s="308"/>
      <c r="YN68" s="308"/>
      <c r="YO68" s="308"/>
      <c r="YP68" s="308"/>
      <c r="YQ68" s="308"/>
      <c r="YR68" s="308"/>
      <c r="YS68" s="308"/>
      <c r="YT68" s="308"/>
      <c r="YU68" s="308"/>
      <c r="YV68" s="308"/>
      <c r="YW68" s="308"/>
      <c r="YX68" s="308"/>
      <c r="YY68" s="308"/>
      <c r="YZ68" s="308"/>
      <c r="ZA68" s="308"/>
      <c r="ZB68" s="308"/>
      <c r="ZC68" s="308"/>
      <c r="ZD68" s="308"/>
      <c r="ZE68" s="308"/>
      <c r="ZF68" s="308"/>
      <c r="ZG68" s="308"/>
      <c r="ZH68" s="308"/>
      <c r="ZI68" s="308"/>
      <c r="ZJ68" s="308"/>
      <c r="ZK68" s="308"/>
      <c r="ZL68" s="308"/>
      <c r="ZM68" s="308"/>
      <c r="ZN68" s="308"/>
      <c r="ZO68" s="308"/>
      <c r="ZP68" s="308"/>
      <c r="ZQ68" s="308"/>
      <c r="ZR68" s="308"/>
      <c r="ZS68" s="308"/>
      <c r="ZT68" s="308"/>
      <c r="ZU68" s="308"/>
      <c r="ZV68" s="308"/>
      <c r="ZW68" s="308"/>
      <c r="ZX68" s="308"/>
      <c r="ZY68" s="308"/>
      <c r="ZZ68" s="308"/>
      <c r="AAA68" s="308"/>
      <c r="AAB68" s="308"/>
      <c r="AAC68" s="308"/>
      <c r="AAD68" s="308"/>
      <c r="AAE68" s="308"/>
      <c r="AAF68" s="308"/>
      <c r="AAG68" s="308"/>
      <c r="AAH68" s="308"/>
      <c r="AAI68" s="308"/>
      <c r="AAJ68" s="308"/>
      <c r="AAK68" s="308"/>
      <c r="AAL68" s="308"/>
      <c r="AAM68" s="308"/>
      <c r="AAN68" s="308"/>
      <c r="AAO68" s="308"/>
      <c r="AAP68" s="308"/>
      <c r="AAQ68" s="308"/>
      <c r="AAR68" s="308"/>
      <c r="AAS68" s="308"/>
      <c r="AAT68" s="308"/>
      <c r="AAU68" s="308"/>
      <c r="AAV68" s="308"/>
      <c r="AAW68" s="308"/>
      <c r="AAX68" s="308"/>
      <c r="AAY68" s="308"/>
      <c r="AAZ68" s="308"/>
      <c r="ABA68" s="308"/>
      <c r="ABB68" s="308"/>
      <c r="ABC68" s="308"/>
      <c r="ABD68" s="308"/>
      <c r="ABE68" s="308"/>
      <c r="ABF68" s="308"/>
      <c r="ABG68" s="308"/>
      <c r="ABH68" s="308"/>
      <c r="ABI68" s="308"/>
      <c r="ABJ68" s="308"/>
      <c r="ABK68" s="308"/>
      <c r="ABL68" s="308"/>
      <c r="ABM68" s="308"/>
      <c r="ABN68" s="308"/>
      <c r="ABO68" s="308"/>
      <c r="ABP68" s="308"/>
      <c r="ABQ68" s="308"/>
      <c r="ABR68" s="308"/>
      <c r="ABS68" s="308"/>
      <c r="ABT68" s="308"/>
      <c r="ABU68" s="308"/>
      <c r="ABV68" s="308"/>
      <c r="ABW68" s="308"/>
      <c r="ABX68" s="308"/>
      <c r="ABY68" s="308"/>
      <c r="ABZ68" s="308"/>
      <c r="ACA68" s="308"/>
      <c r="ACB68" s="308"/>
      <c r="ACC68" s="308"/>
      <c r="ACD68" s="308"/>
      <c r="ACE68" s="308"/>
      <c r="ACF68" s="308"/>
      <c r="ACG68" s="308"/>
      <c r="ACH68" s="308"/>
      <c r="ACI68" s="308"/>
      <c r="ACJ68" s="308"/>
      <c r="ACK68" s="308"/>
      <c r="ACL68" s="308"/>
      <c r="ACM68" s="308"/>
      <c r="ACN68" s="308"/>
      <c r="ACO68" s="308"/>
      <c r="ACP68" s="308"/>
      <c r="ACQ68" s="308"/>
      <c r="ACR68" s="308"/>
      <c r="ACS68" s="308"/>
      <c r="ACT68" s="308"/>
      <c r="ACU68" s="308"/>
      <c r="ACV68" s="308"/>
      <c r="ACW68" s="308"/>
      <c r="ACX68" s="308"/>
      <c r="ACY68" s="308"/>
      <c r="ACZ68" s="308"/>
      <c r="ADA68" s="308"/>
      <c r="ADB68" s="308"/>
      <c r="ADC68" s="308"/>
      <c r="ADD68" s="308"/>
      <c r="ADE68" s="308"/>
      <c r="ADF68" s="308"/>
      <c r="ADG68" s="308"/>
      <c r="ADH68" s="308"/>
      <c r="ADI68" s="308"/>
      <c r="ADJ68" s="308"/>
      <c r="ADK68" s="308"/>
      <c r="ADL68" s="308"/>
      <c r="ADM68" s="308"/>
      <c r="ADN68" s="308"/>
      <c r="ADO68" s="308"/>
      <c r="ADP68" s="308"/>
      <c r="ADQ68" s="308"/>
      <c r="ADR68" s="308"/>
      <c r="ADS68" s="308"/>
      <c r="ADT68" s="308"/>
      <c r="ADU68" s="308"/>
      <c r="ADV68" s="308"/>
      <c r="ADW68" s="308"/>
      <c r="ADX68" s="308"/>
      <c r="ADY68" s="308"/>
      <c r="ADZ68" s="308"/>
      <c r="AEA68" s="308"/>
      <c r="AEB68" s="308"/>
      <c r="AEC68" s="308"/>
      <c r="AED68" s="308"/>
      <c r="AEE68" s="308"/>
      <c r="AEF68" s="308"/>
      <c r="AEG68" s="308"/>
      <c r="AEH68" s="308"/>
      <c r="AEI68" s="308"/>
      <c r="AEJ68" s="308"/>
      <c r="AEK68" s="308"/>
      <c r="AEL68" s="308"/>
      <c r="AEM68" s="308"/>
      <c r="AEN68" s="308"/>
      <c r="AEO68" s="308"/>
      <c r="AEP68" s="308"/>
      <c r="AEQ68" s="308"/>
      <c r="AER68" s="308"/>
      <c r="AES68" s="308"/>
      <c r="AET68" s="308"/>
      <c r="AEU68" s="308"/>
      <c r="AEV68" s="308"/>
      <c r="AEW68" s="308"/>
      <c r="AEX68" s="308"/>
      <c r="AEY68" s="308"/>
      <c r="AEZ68" s="308"/>
      <c r="AFA68" s="308"/>
      <c r="AFB68" s="308"/>
      <c r="AFC68" s="308"/>
      <c r="AFD68" s="308"/>
      <c r="AFE68" s="308"/>
      <c r="AFF68" s="308"/>
      <c r="AFG68" s="308"/>
      <c r="AFH68" s="308"/>
      <c r="AFI68" s="308"/>
      <c r="AFJ68" s="308"/>
      <c r="AFK68" s="308"/>
      <c r="AFL68" s="308"/>
      <c r="AFM68" s="308"/>
      <c r="AFN68" s="308"/>
      <c r="AFO68" s="308"/>
      <c r="AFP68" s="308"/>
      <c r="AFQ68" s="308"/>
      <c r="AFR68" s="308"/>
      <c r="AFS68" s="308"/>
      <c r="AFT68" s="308"/>
      <c r="AFU68" s="308"/>
      <c r="AFV68" s="308"/>
      <c r="AFW68" s="308"/>
      <c r="AFX68" s="308"/>
      <c r="AFY68" s="308"/>
      <c r="AFZ68" s="308"/>
      <c r="AGA68" s="308"/>
      <c r="AGB68" s="308"/>
      <c r="AGC68" s="308"/>
      <c r="AGD68" s="308"/>
      <c r="AGE68" s="308"/>
      <c r="AGF68" s="308"/>
      <c r="AGG68" s="308"/>
      <c r="AGH68" s="308"/>
      <c r="AGI68" s="308"/>
      <c r="AGJ68" s="308"/>
      <c r="AGK68" s="308"/>
      <c r="AGL68" s="308"/>
      <c r="AGM68" s="308"/>
      <c r="AGN68" s="308"/>
      <c r="AGO68" s="308"/>
      <c r="AGP68" s="308"/>
      <c r="AGQ68" s="308"/>
      <c r="AGR68" s="308"/>
      <c r="AGS68" s="308"/>
      <c r="AGT68" s="308"/>
      <c r="AGU68" s="308"/>
      <c r="AGV68" s="308"/>
      <c r="AGW68" s="308"/>
      <c r="AGX68" s="308"/>
      <c r="AGY68" s="308"/>
      <c r="AGZ68" s="308"/>
      <c r="AHA68" s="308"/>
      <c r="AHB68" s="308"/>
      <c r="AHC68" s="308"/>
      <c r="AHD68" s="308"/>
      <c r="AHE68" s="308"/>
      <c r="AHF68" s="308"/>
      <c r="AHG68" s="308"/>
      <c r="AHH68" s="308"/>
      <c r="AHI68" s="308"/>
      <c r="AHJ68" s="308"/>
      <c r="AHK68" s="308"/>
      <c r="AHL68" s="308"/>
      <c r="AHM68" s="308"/>
      <c r="AHN68" s="308"/>
      <c r="AHO68" s="308"/>
      <c r="AHP68" s="308"/>
      <c r="AHQ68" s="308"/>
      <c r="AHR68" s="308"/>
      <c r="AHS68" s="308"/>
      <c r="AHT68" s="308"/>
      <c r="AHU68" s="308"/>
      <c r="AHV68" s="308"/>
      <c r="AHW68" s="308"/>
      <c r="AHX68" s="308"/>
      <c r="AHY68" s="308"/>
      <c r="AHZ68" s="308"/>
      <c r="AIA68" s="308"/>
      <c r="AIB68" s="308"/>
      <c r="AIC68" s="308"/>
      <c r="AID68" s="308"/>
      <c r="AIE68" s="308"/>
      <c r="AIF68" s="308"/>
      <c r="AIG68" s="308"/>
      <c r="AIH68" s="308"/>
      <c r="AII68" s="308"/>
      <c r="AIJ68" s="308"/>
      <c r="AIK68" s="308"/>
      <c r="AIL68" s="308"/>
      <c r="AIM68" s="308"/>
      <c r="AIN68" s="308"/>
      <c r="AIO68" s="308"/>
      <c r="AIP68" s="308"/>
      <c r="AIQ68" s="308"/>
      <c r="AIR68" s="308"/>
      <c r="AIS68" s="308"/>
      <c r="AIT68" s="308"/>
      <c r="AIU68" s="308"/>
      <c r="AIV68" s="308"/>
      <c r="AIW68" s="308"/>
      <c r="AIX68" s="308"/>
      <c r="AIY68" s="308"/>
      <c r="AIZ68" s="308"/>
      <c r="AJA68" s="308"/>
      <c r="AJB68" s="308"/>
      <c r="AJC68" s="308"/>
      <c r="AJD68" s="308"/>
      <c r="AJE68" s="308"/>
      <c r="AJF68" s="308"/>
      <c r="AJG68" s="308"/>
      <c r="AJH68" s="308"/>
      <c r="AJI68" s="308"/>
      <c r="AJJ68" s="308"/>
      <c r="AJK68" s="308"/>
      <c r="AJL68" s="308"/>
      <c r="AJM68" s="308"/>
      <c r="AJN68" s="308"/>
      <c r="AJO68" s="308"/>
      <c r="AJP68" s="308"/>
      <c r="AJQ68" s="308"/>
      <c r="AJR68" s="308"/>
      <c r="AJS68" s="308"/>
      <c r="AJT68" s="308"/>
      <c r="AJU68" s="308"/>
      <c r="AJV68" s="308"/>
      <c r="AJW68" s="308"/>
      <c r="AJX68" s="308"/>
      <c r="AJY68" s="308"/>
      <c r="AJZ68" s="308"/>
      <c r="AKA68" s="308"/>
      <c r="AKB68" s="308"/>
      <c r="AKC68" s="308"/>
      <c r="AKD68" s="308"/>
      <c r="AKE68" s="308"/>
      <c r="AKF68" s="308"/>
      <c r="AKG68" s="308"/>
      <c r="AKH68" s="308"/>
      <c r="AKI68" s="308"/>
      <c r="AKJ68" s="308"/>
      <c r="AKK68" s="308"/>
      <c r="AKL68" s="308"/>
      <c r="AKM68" s="308"/>
      <c r="AKN68" s="308"/>
      <c r="AKO68" s="308"/>
      <c r="AKP68" s="308"/>
      <c r="AKQ68" s="308"/>
      <c r="AKR68" s="308"/>
      <c r="AKS68" s="308"/>
      <c r="AKT68" s="308"/>
      <c r="AKU68" s="308"/>
      <c r="AKV68" s="308"/>
      <c r="AKW68" s="308"/>
      <c r="AKX68" s="308"/>
      <c r="AKY68" s="308"/>
      <c r="AKZ68" s="308"/>
      <c r="ALA68" s="308"/>
      <c r="ALB68" s="308"/>
      <c r="ALC68" s="308"/>
      <c r="ALD68" s="308"/>
      <c r="ALE68" s="308"/>
      <c r="ALF68" s="308"/>
      <c r="ALG68" s="308"/>
      <c r="ALH68" s="308"/>
      <c r="ALI68" s="308"/>
      <c r="ALJ68" s="308"/>
      <c r="ALK68" s="308"/>
      <c r="ALL68" s="308"/>
      <c r="ALM68" s="308"/>
      <c r="ALN68" s="308"/>
      <c r="ALO68" s="308"/>
      <c r="ALP68" s="308"/>
      <c r="ALQ68" s="308"/>
      <c r="ALR68" s="308"/>
      <c r="ALS68" s="308"/>
      <c r="ALT68" s="308"/>
      <c r="ALU68" s="308"/>
      <c r="ALV68" s="308"/>
      <c r="ALW68" s="308"/>
      <c r="ALX68" s="308"/>
      <c r="ALY68" s="308"/>
      <c r="ALZ68" s="308"/>
      <c r="AMA68" s="308"/>
      <c r="AMB68" s="308"/>
      <c r="AMC68" s="308"/>
      <c r="AMD68" s="308"/>
      <c r="AME68" s="308"/>
      <c r="AMF68" s="308"/>
      <c r="AMG68" s="308"/>
      <c r="AMH68" s="308"/>
      <c r="AMI68" s="308"/>
      <c r="AMJ68" s="308"/>
      <c r="AMK68" s="308"/>
      <c r="AML68" s="308"/>
      <c r="AMM68" s="308"/>
      <c r="AMN68" s="308"/>
      <c r="AMO68" s="308"/>
      <c r="AMP68" s="308"/>
      <c r="AMQ68" s="308"/>
      <c r="AMR68" s="308"/>
      <c r="AMS68" s="308"/>
      <c r="AMT68" s="308"/>
      <c r="AMU68" s="308"/>
      <c r="AMV68" s="308"/>
      <c r="AMW68" s="308"/>
      <c r="AMX68" s="308"/>
      <c r="AMY68" s="308"/>
      <c r="AMZ68" s="308"/>
      <c r="ANA68" s="308"/>
      <c r="ANB68" s="308"/>
      <c r="ANC68" s="308"/>
      <c r="AND68" s="308"/>
      <c r="ANE68" s="308"/>
      <c r="ANF68" s="308"/>
      <c r="ANG68" s="308"/>
      <c r="ANH68" s="308"/>
      <c r="ANI68" s="308"/>
      <c r="ANJ68" s="308"/>
      <c r="ANK68" s="308"/>
      <c r="ANL68" s="308"/>
      <c r="ANM68" s="308"/>
      <c r="ANN68" s="308"/>
      <c r="ANO68" s="308"/>
      <c r="ANP68" s="308"/>
      <c r="ANQ68" s="308"/>
      <c r="ANR68" s="308"/>
      <c r="ANS68" s="308"/>
      <c r="ANT68" s="308"/>
      <c r="ANU68" s="308"/>
      <c r="ANV68" s="308"/>
      <c r="ANW68" s="308"/>
      <c r="ANX68" s="308"/>
      <c r="ANY68" s="308"/>
      <c r="ANZ68" s="308"/>
      <c r="AOA68" s="308"/>
      <c r="AOB68" s="308"/>
      <c r="AOC68" s="308"/>
      <c r="AOD68" s="308"/>
      <c r="AOE68" s="308"/>
      <c r="AOF68" s="308"/>
      <c r="AOG68" s="308"/>
      <c r="AOH68" s="308"/>
      <c r="AOI68" s="308"/>
      <c r="AOJ68" s="308"/>
      <c r="AOK68" s="308"/>
      <c r="AOL68" s="308"/>
      <c r="AOM68" s="308"/>
      <c r="AON68" s="308"/>
      <c r="AOO68" s="308"/>
      <c r="AOP68" s="308"/>
      <c r="AOQ68" s="308"/>
      <c r="AOR68" s="308"/>
      <c r="AOS68" s="308"/>
      <c r="AOT68" s="308"/>
      <c r="AOU68" s="308"/>
      <c r="AOV68" s="308"/>
      <c r="AOW68" s="308"/>
      <c r="AOX68" s="308"/>
      <c r="AOY68" s="308"/>
      <c r="AOZ68" s="308"/>
      <c r="APA68" s="308"/>
      <c r="APB68" s="308"/>
      <c r="APC68" s="308"/>
      <c r="APD68" s="308"/>
      <c r="APE68" s="308"/>
      <c r="APF68" s="308"/>
      <c r="APG68" s="308"/>
      <c r="APH68" s="308"/>
      <c r="API68" s="308"/>
      <c r="APJ68" s="308"/>
      <c r="APK68" s="308"/>
      <c r="APL68" s="308"/>
      <c r="APM68" s="308"/>
      <c r="APN68" s="308"/>
      <c r="APO68" s="308"/>
      <c r="APP68" s="308"/>
      <c r="APQ68" s="308"/>
      <c r="APR68" s="308"/>
      <c r="APS68" s="308"/>
      <c r="APT68" s="308"/>
      <c r="APU68" s="308"/>
      <c r="APV68" s="308"/>
      <c r="APW68" s="308"/>
      <c r="APX68" s="308"/>
      <c r="APY68" s="308"/>
      <c r="APZ68" s="308"/>
      <c r="AQA68" s="308"/>
      <c r="AQB68" s="308"/>
      <c r="AQC68" s="308"/>
      <c r="AQD68" s="308"/>
      <c r="AQE68" s="308"/>
      <c r="AQF68" s="308"/>
      <c r="AQG68" s="308"/>
      <c r="AQH68" s="308"/>
      <c r="AQI68" s="308"/>
      <c r="AQJ68" s="308"/>
      <c r="AQK68" s="308"/>
      <c r="AQL68" s="308"/>
      <c r="AQM68" s="308"/>
      <c r="AQN68" s="308"/>
      <c r="AQO68" s="308"/>
      <c r="AQP68" s="308"/>
      <c r="AQQ68" s="308"/>
      <c r="AQR68" s="308"/>
      <c r="AQS68" s="308"/>
      <c r="AQT68" s="308"/>
      <c r="AQU68" s="308"/>
      <c r="AQV68" s="308"/>
      <c r="AQW68" s="308"/>
      <c r="AQX68" s="308"/>
      <c r="AQY68" s="308"/>
      <c r="AQZ68" s="308"/>
      <c r="ARA68" s="308"/>
      <c r="ARB68" s="308"/>
      <c r="ARC68" s="308"/>
      <c r="ARD68" s="308"/>
      <c r="ARE68" s="308"/>
      <c r="ARF68" s="308"/>
      <c r="ARG68" s="308"/>
      <c r="ARH68" s="308"/>
      <c r="ARI68" s="308"/>
      <c r="ARJ68" s="308"/>
      <c r="ARK68" s="308"/>
      <c r="ARL68" s="308"/>
      <c r="ARM68" s="308"/>
      <c r="ARN68" s="308"/>
      <c r="ARO68" s="308"/>
      <c r="ARP68" s="308"/>
      <c r="ARQ68" s="308"/>
      <c r="ARR68" s="308"/>
      <c r="ARS68" s="308"/>
      <c r="ART68" s="308"/>
      <c r="ARU68" s="308"/>
      <c r="ARV68" s="308"/>
      <c r="ARW68" s="308"/>
      <c r="ARX68" s="308"/>
      <c r="ARY68" s="308"/>
      <c r="ARZ68" s="308"/>
      <c r="ASA68" s="308"/>
      <c r="ASB68" s="308"/>
      <c r="ASC68" s="308"/>
      <c r="ASD68" s="308"/>
      <c r="ASE68" s="308"/>
      <c r="ASF68" s="308"/>
      <c r="ASG68" s="308"/>
      <c r="ASH68" s="308"/>
      <c r="ASI68" s="308"/>
      <c r="ASJ68" s="308"/>
      <c r="ASK68" s="308"/>
      <c r="ASL68" s="308"/>
      <c r="ASM68" s="308"/>
      <c r="ASN68" s="308"/>
      <c r="ASO68" s="308"/>
      <c r="ASP68" s="308"/>
      <c r="ASQ68" s="308"/>
      <c r="ASR68" s="308"/>
      <c r="ASS68" s="308"/>
      <c r="AST68" s="308"/>
      <c r="ASU68" s="308"/>
      <c r="ASV68" s="308"/>
      <c r="ASW68" s="308"/>
      <c r="ASX68" s="308"/>
      <c r="ASY68" s="308"/>
      <c r="ASZ68" s="308"/>
      <c r="ATA68" s="308"/>
      <c r="ATB68" s="308"/>
      <c r="ATC68" s="308"/>
      <c r="ATD68" s="308"/>
      <c r="ATE68" s="308"/>
      <c r="ATF68" s="308"/>
      <c r="ATG68" s="308"/>
      <c r="ATH68" s="308"/>
      <c r="ATI68" s="308"/>
      <c r="ATJ68" s="308"/>
      <c r="ATK68" s="308"/>
      <c r="ATL68" s="308"/>
      <c r="ATM68" s="308"/>
      <c r="ATN68" s="308"/>
      <c r="ATO68" s="308"/>
      <c r="ATP68" s="308"/>
      <c r="ATQ68" s="308"/>
      <c r="ATR68" s="308"/>
      <c r="ATS68" s="308"/>
      <c r="ATT68" s="308"/>
      <c r="ATU68" s="308"/>
      <c r="ATV68" s="308"/>
      <c r="ATW68" s="308"/>
      <c r="ATX68" s="308"/>
      <c r="ATY68" s="308"/>
      <c r="ATZ68" s="308"/>
      <c r="AUA68" s="308"/>
      <c r="AUB68" s="308"/>
      <c r="AUC68" s="308"/>
      <c r="AUD68" s="308"/>
      <c r="AUE68" s="308"/>
      <c r="AUF68" s="308"/>
      <c r="AUG68" s="308"/>
      <c r="AUH68" s="308"/>
      <c r="AUI68" s="308"/>
      <c r="AUJ68" s="308"/>
      <c r="AUK68" s="308"/>
      <c r="AUL68" s="308"/>
      <c r="AUM68" s="308"/>
      <c r="AUN68" s="308"/>
      <c r="AUO68" s="308"/>
      <c r="AUP68" s="308"/>
      <c r="AUQ68" s="308"/>
      <c r="AUR68" s="308"/>
      <c r="AUS68" s="308"/>
      <c r="AUT68" s="308"/>
      <c r="AUU68" s="308"/>
      <c r="AUV68" s="308"/>
      <c r="AUW68" s="308"/>
      <c r="AUX68" s="308"/>
      <c r="AUY68" s="308"/>
      <c r="AUZ68" s="308"/>
      <c r="AVA68" s="308"/>
      <c r="AVB68" s="308"/>
      <c r="AVC68" s="308"/>
      <c r="AVD68" s="308"/>
      <c r="AVE68" s="308"/>
      <c r="AVF68" s="308"/>
      <c r="AVG68" s="308"/>
      <c r="AVH68" s="308"/>
      <c r="AVI68" s="308"/>
      <c r="AVJ68" s="308"/>
      <c r="AVK68" s="308"/>
      <c r="AVL68" s="308"/>
      <c r="AVM68" s="308"/>
      <c r="AVN68" s="308"/>
      <c r="AVO68" s="308"/>
      <c r="AVP68" s="308"/>
      <c r="AVQ68" s="308"/>
      <c r="AVR68" s="308"/>
      <c r="AVS68" s="308"/>
      <c r="AVT68" s="308"/>
      <c r="AVU68" s="308"/>
      <c r="AVV68" s="308"/>
      <c r="AVW68" s="308"/>
      <c r="AVX68" s="308"/>
      <c r="AVY68" s="308"/>
      <c r="AVZ68" s="308"/>
      <c r="AWA68" s="308"/>
      <c r="AWB68" s="308"/>
      <c r="AWC68" s="308"/>
      <c r="AWD68" s="308"/>
      <c r="AWE68" s="308"/>
      <c r="AWF68" s="308"/>
      <c r="AWG68" s="308"/>
      <c r="AWH68" s="308"/>
      <c r="AWI68" s="308"/>
      <c r="AWJ68" s="308"/>
      <c r="AWK68" s="308"/>
      <c r="AWL68" s="308"/>
      <c r="AWM68" s="308"/>
      <c r="AWN68" s="308"/>
      <c r="AWO68" s="308"/>
      <c r="AWP68" s="308"/>
      <c r="AWQ68" s="308"/>
      <c r="AWR68" s="308"/>
      <c r="AWS68" s="308"/>
      <c r="AWT68" s="308"/>
      <c r="AWU68" s="308"/>
      <c r="AWV68" s="308"/>
      <c r="AWW68" s="308"/>
      <c r="AWX68" s="308"/>
      <c r="AWY68" s="308"/>
      <c r="AWZ68" s="308"/>
      <c r="AXA68" s="308"/>
      <c r="AXB68" s="308"/>
      <c r="AXC68" s="308"/>
      <c r="AXD68" s="308"/>
      <c r="AXE68" s="308"/>
      <c r="AXF68" s="308"/>
      <c r="AXG68" s="308"/>
      <c r="AXH68" s="308"/>
      <c r="AXI68" s="308"/>
      <c r="AXJ68" s="308"/>
      <c r="AXK68" s="308"/>
      <c r="AXL68" s="308"/>
      <c r="AXM68" s="308"/>
      <c r="AXN68" s="308"/>
      <c r="AXO68" s="308"/>
      <c r="AXP68" s="308"/>
      <c r="AXQ68" s="308"/>
      <c r="AXR68" s="308"/>
      <c r="AXS68" s="308"/>
      <c r="AXT68" s="308"/>
      <c r="AXU68" s="308"/>
      <c r="AXV68" s="308"/>
      <c r="AXW68" s="308"/>
      <c r="AXX68" s="308"/>
      <c r="AXY68" s="308"/>
      <c r="AXZ68" s="308"/>
      <c r="AYA68" s="308"/>
      <c r="AYB68" s="308"/>
      <c r="AYC68" s="308"/>
      <c r="AYD68" s="308"/>
      <c r="AYE68" s="308"/>
      <c r="AYF68" s="308"/>
      <c r="AYG68" s="308"/>
      <c r="AYH68" s="308"/>
      <c r="AYI68" s="308"/>
      <c r="AYJ68" s="308"/>
      <c r="AYK68" s="308"/>
      <c r="AYL68" s="308"/>
      <c r="AYM68" s="308"/>
      <c r="AYN68" s="308"/>
      <c r="AYO68" s="308"/>
      <c r="AYP68" s="308"/>
      <c r="AYQ68" s="308"/>
      <c r="AYR68" s="308"/>
      <c r="AYS68" s="308"/>
      <c r="AYT68" s="308"/>
      <c r="AYU68" s="308"/>
      <c r="AYV68" s="308"/>
      <c r="AYW68" s="308"/>
      <c r="AYX68" s="308"/>
      <c r="AYY68" s="308"/>
      <c r="AYZ68" s="308"/>
      <c r="AZA68" s="308"/>
      <c r="AZB68" s="308"/>
      <c r="AZC68" s="308"/>
      <c r="AZD68" s="308"/>
      <c r="AZE68" s="308"/>
      <c r="AZF68" s="308"/>
      <c r="AZG68" s="308"/>
      <c r="AZH68" s="308"/>
      <c r="AZI68" s="308"/>
      <c r="AZJ68" s="308"/>
      <c r="AZK68" s="308"/>
      <c r="AZL68" s="308"/>
      <c r="AZM68" s="308"/>
      <c r="AZN68" s="308"/>
      <c r="AZO68" s="308"/>
      <c r="AZP68" s="308"/>
      <c r="AZQ68" s="308"/>
      <c r="AZR68" s="308"/>
      <c r="AZS68" s="308"/>
      <c r="AZT68" s="308"/>
      <c r="AZU68" s="308"/>
      <c r="AZV68" s="308"/>
      <c r="AZW68" s="308"/>
      <c r="AZX68" s="308"/>
      <c r="AZY68" s="308"/>
      <c r="AZZ68" s="308"/>
      <c r="BAA68" s="308"/>
      <c r="BAB68" s="308"/>
      <c r="BAC68" s="308"/>
      <c r="BAD68" s="308"/>
      <c r="BAE68" s="308"/>
      <c r="BAF68" s="308"/>
      <c r="BAG68" s="308"/>
      <c r="BAH68" s="308"/>
      <c r="BAI68" s="308"/>
      <c r="BAJ68" s="308"/>
      <c r="BAK68" s="308"/>
      <c r="BAL68" s="308"/>
      <c r="BAM68" s="308"/>
      <c r="BAN68" s="308"/>
      <c r="BAO68" s="308"/>
      <c r="BAP68" s="308"/>
      <c r="BAQ68" s="308"/>
      <c r="BAR68" s="308"/>
      <c r="BAS68" s="308"/>
      <c r="BAT68" s="308"/>
      <c r="BAU68" s="308"/>
      <c r="BAV68" s="308"/>
      <c r="BAW68" s="308"/>
      <c r="BAX68" s="308"/>
      <c r="BAY68" s="308"/>
      <c r="BAZ68" s="308"/>
      <c r="BBA68" s="308"/>
      <c r="BBB68" s="308"/>
      <c r="BBC68" s="308"/>
      <c r="BBD68" s="308"/>
      <c r="BBE68" s="308"/>
      <c r="BBF68" s="308"/>
      <c r="BBG68" s="308"/>
      <c r="BBH68" s="308"/>
      <c r="BBI68" s="308"/>
      <c r="BBJ68" s="308"/>
      <c r="BBK68" s="308"/>
      <c r="BBL68" s="308"/>
      <c r="BBM68" s="308"/>
      <c r="BBN68" s="308"/>
      <c r="BBO68" s="308"/>
      <c r="BBP68" s="308"/>
      <c r="BBQ68" s="308"/>
      <c r="BBR68" s="308"/>
      <c r="BBS68" s="308"/>
      <c r="BBT68" s="308"/>
      <c r="BBU68" s="308"/>
      <c r="BBV68" s="308"/>
      <c r="BBW68" s="308"/>
      <c r="BBX68" s="308"/>
      <c r="BBY68" s="308"/>
      <c r="BBZ68" s="308"/>
      <c r="BCA68" s="308"/>
      <c r="BCB68" s="308"/>
      <c r="BCC68" s="308"/>
      <c r="BCD68" s="308"/>
      <c r="BCE68" s="308"/>
      <c r="BCF68" s="308"/>
      <c r="BCG68" s="308"/>
      <c r="BCH68" s="308"/>
      <c r="BCI68" s="308"/>
      <c r="BCJ68" s="308"/>
      <c r="BCK68" s="308"/>
      <c r="BCL68" s="308"/>
      <c r="BCM68" s="308"/>
      <c r="BCN68" s="308"/>
      <c r="BCO68" s="308"/>
      <c r="BCP68" s="308"/>
      <c r="BCQ68" s="308"/>
      <c r="BCR68" s="308"/>
      <c r="BCS68" s="308"/>
      <c r="BCT68" s="308"/>
      <c r="BCU68" s="308"/>
      <c r="BCV68" s="308"/>
      <c r="BCW68" s="308"/>
      <c r="BCX68" s="308"/>
      <c r="BCY68" s="308"/>
      <c r="BCZ68" s="308"/>
      <c r="BDA68" s="308"/>
      <c r="BDB68" s="308"/>
      <c r="BDC68" s="308"/>
      <c r="BDD68" s="308"/>
      <c r="BDE68" s="308"/>
      <c r="BDF68" s="308"/>
      <c r="BDG68" s="308"/>
      <c r="BDH68" s="308"/>
      <c r="BDI68" s="308"/>
      <c r="BDJ68" s="308"/>
      <c r="BDK68" s="308"/>
      <c r="BDL68" s="308"/>
      <c r="BDM68" s="308"/>
      <c r="BDN68" s="308"/>
      <c r="BDO68" s="308"/>
      <c r="BDP68" s="308"/>
      <c r="BDQ68" s="308"/>
      <c r="BDR68" s="308"/>
      <c r="BDS68" s="308"/>
      <c r="BDT68" s="308"/>
      <c r="BDU68" s="308"/>
      <c r="BDV68" s="308"/>
      <c r="BDW68" s="308"/>
      <c r="BDX68" s="308"/>
      <c r="BDY68" s="308"/>
      <c r="BDZ68" s="308"/>
      <c r="BEA68" s="308"/>
      <c r="BEB68" s="308"/>
      <c r="BEC68" s="308"/>
      <c r="BED68" s="308"/>
      <c r="BEE68" s="308"/>
      <c r="BEF68" s="308"/>
      <c r="BEG68" s="308"/>
      <c r="BEH68" s="308"/>
      <c r="BEI68" s="308"/>
      <c r="BEJ68" s="308"/>
      <c r="BEK68" s="308"/>
      <c r="BEL68" s="308"/>
      <c r="BEM68" s="308"/>
      <c r="BEN68" s="308"/>
      <c r="BEO68" s="308"/>
      <c r="BEP68" s="308"/>
      <c r="BEQ68" s="308"/>
      <c r="BER68" s="308"/>
      <c r="BES68" s="308"/>
      <c r="BET68" s="308"/>
      <c r="BEU68" s="308"/>
      <c r="BEV68" s="308"/>
      <c r="BEW68" s="308"/>
      <c r="BEX68" s="308"/>
      <c r="BEY68" s="308"/>
      <c r="BEZ68" s="308"/>
      <c r="BFA68" s="308"/>
      <c r="BFB68" s="308"/>
      <c r="BFC68" s="308"/>
      <c r="BFD68" s="308"/>
      <c r="BFE68" s="308"/>
      <c r="BFF68" s="308"/>
      <c r="BFG68" s="308"/>
      <c r="BFH68" s="308"/>
      <c r="BFI68" s="308"/>
      <c r="BFJ68" s="308"/>
      <c r="BFK68" s="308"/>
      <c r="BFL68" s="308"/>
      <c r="BFM68" s="308"/>
      <c r="BFN68" s="308"/>
      <c r="BFO68" s="308"/>
      <c r="BFP68" s="308"/>
      <c r="BFQ68" s="308"/>
      <c r="BFR68" s="308"/>
      <c r="BFS68" s="308"/>
      <c r="BFT68" s="308"/>
      <c r="BFU68" s="308"/>
      <c r="BFV68" s="308"/>
      <c r="BFW68" s="308"/>
      <c r="BFX68" s="308"/>
      <c r="BFY68" s="308"/>
      <c r="BFZ68" s="308"/>
      <c r="BGA68" s="308"/>
      <c r="BGB68" s="308"/>
      <c r="BGC68" s="308"/>
      <c r="BGD68" s="308"/>
      <c r="BGE68" s="308"/>
      <c r="BGF68" s="308"/>
      <c r="BGG68" s="308"/>
      <c r="BGH68" s="308"/>
      <c r="BGI68" s="308"/>
      <c r="BGJ68" s="308"/>
      <c r="BGK68" s="308"/>
      <c r="BGL68" s="308"/>
      <c r="BGM68" s="308"/>
      <c r="BGN68" s="308"/>
      <c r="BGO68" s="308"/>
      <c r="BGP68" s="308"/>
      <c r="BGQ68" s="308"/>
      <c r="BGR68" s="308"/>
      <c r="BGS68" s="308"/>
      <c r="BGT68" s="308"/>
      <c r="BGU68" s="308"/>
      <c r="BGV68" s="308"/>
      <c r="BGW68" s="308"/>
      <c r="BGX68" s="308"/>
      <c r="BGY68" s="308"/>
      <c r="BGZ68" s="308"/>
      <c r="BHA68" s="308"/>
      <c r="BHB68" s="308"/>
      <c r="BHC68" s="308"/>
      <c r="BHD68" s="308"/>
      <c r="BHE68" s="308"/>
      <c r="BHF68" s="308"/>
      <c r="BHG68" s="308"/>
      <c r="BHH68" s="308"/>
      <c r="BHI68" s="308"/>
      <c r="BHJ68" s="308"/>
      <c r="BHK68" s="308"/>
      <c r="BHL68" s="308"/>
      <c r="BHM68" s="308"/>
      <c r="BHN68" s="308"/>
      <c r="BHO68" s="308"/>
      <c r="BHP68" s="308"/>
      <c r="BHQ68" s="308"/>
      <c r="BHR68" s="308"/>
      <c r="BHS68" s="308"/>
      <c r="BHT68" s="308"/>
      <c r="BHU68" s="308"/>
      <c r="BHV68" s="308"/>
      <c r="BHW68" s="308"/>
      <c r="BHX68" s="308"/>
      <c r="BHY68" s="308"/>
      <c r="BHZ68" s="308"/>
      <c r="BIA68" s="308"/>
      <c r="BIB68" s="308"/>
      <c r="BIC68" s="308"/>
      <c r="BID68" s="308"/>
      <c r="BIE68" s="308"/>
      <c r="BIF68" s="308"/>
      <c r="BIG68" s="308"/>
      <c r="BIH68" s="308"/>
      <c r="BII68" s="308"/>
      <c r="BIJ68" s="308"/>
      <c r="BIK68" s="308"/>
      <c r="BIL68" s="308"/>
      <c r="BIM68" s="308"/>
      <c r="BIN68" s="308"/>
      <c r="BIO68" s="308"/>
      <c r="BIP68" s="308"/>
      <c r="BIQ68" s="308"/>
      <c r="BIR68" s="308"/>
      <c r="BIS68" s="308"/>
      <c r="BIT68" s="308"/>
      <c r="BIU68" s="308"/>
      <c r="BIV68" s="308"/>
      <c r="BIW68" s="308"/>
      <c r="BIX68" s="308"/>
      <c r="BIY68" s="308"/>
      <c r="BIZ68" s="308"/>
      <c r="BJA68" s="308"/>
      <c r="BJB68" s="308"/>
      <c r="BJC68" s="308"/>
      <c r="BJD68" s="308"/>
      <c r="BJE68" s="308"/>
      <c r="BJF68" s="308"/>
      <c r="BJG68" s="308"/>
      <c r="BJH68" s="308"/>
      <c r="BJI68" s="308"/>
      <c r="BJJ68" s="308"/>
      <c r="BJK68" s="308"/>
      <c r="BJL68" s="308"/>
      <c r="BJM68" s="308"/>
      <c r="BJN68" s="308"/>
      <c r="BJO68" s="308"/>
      <c r="BJP68" s="308"/>
      <c r="BJQ68" s="308"/>
      <c r="BJR68" s="308"/>
      <c r="BJS68" s="308"/>
      <c r="BJT68" s="308"/>
      <c r="BJU68" s="308"/>
      <c r="BJV68" s="308"/>
      <c r="BJW68" s="308"/>
      <c r="BJX68" s="308"/>
      <c r="BJY68" s="308"/>
      <c r="BJZ68" s="308"/>
      <c r="BKA68" s="308"/>
      <c r="BKB68" s="308"/>
      <c r="BKC68" s="308"/>
      <c r="BKD68" s="308"/>
      <c r="BKE68" s="308"/>
      <c r="BKF68" s="308"/>
      <c r="BKG68" s="308"/>
      <c r="BKH68" s="308"/>
      <c r="BKI68" s="308"/>
      <c r="BKJ68" s="308"/>
      <c r="BKK68" s="308"/>
      <c r="BKL68" s="308"/>
      <c r="BKM68" s="308"/>
      <c r="BKN68" s="308"/>
      <c r="BKO68" s="308"/>
      <c r="BKP68" s="308"/>
      <c r="BKQ68" s="308"/>
      <c r="BKR68" s="308"/>
      <c r="BKS68" s="308"/>
      <c r="BKT68" s="308"/>
      <c r="BKU68" s="308"/>
      <c r="BKV68" s="308"/>
      <c r="BKW68" s="308"/>
      <c r="BKX68" s="308"/>
      <c r="BKY68" s="308"/>
      <c r="BKZ68" s="308"/>
      <c r="BLA68" s="308"/>
      <c r="BLB68" s="308"/>
      <c r="BLC68" s="308"/>
      <c r="BLD68" s="308"/>
      <c r="BLE68" s="308"/>
      <c r="BLF68" s="308"/>
      <c r="BLG68" s="308"/>
      <c r="BLH68" s="308"/>
      <c r="BLI68" s="308"/>
      <c r="BLJ68" s="308"/>
      <c r="BLK68" s="308"/>
      <c r="BLL68" s="308"/>
      <c r="BLM68" s="308"/>
      <c r="BLN68" s="308"/>
      <c r="BLO68" s="308"/>
      <c r="BLP68" s="308"/>
      <c r="BLQ68" s="308"/>
      <c r="BLR68" s="308"/>
      <c r="BLS68" s="308"/>
      <c r="BLT68" s="308"/>
      <c r="BLU68" s="308"/>
      <c r="BLV68" s="308"/>
      <c r="BLW68" s="308"/>
      <c r="BLX68" s="308"/>
      <c r="BLY68" s="308"/>
      <c r="BLZ68" s="308"/>
      <c r="BMA68" s="308"/>
      <c r="BMB68" s="308"/>
      <c r="BMC68" s="308"/>
      <c r="BMD68" s="308"/>
      <c r="BME68" s="308"/>
      <c r="BMF68" s="308"/>
      <c r="BMG68" s="308"/>
      <c r="BMH68" s="308"/>
      <c r="BMI68" s="308"/>
      <c r="BMJ68" s="308"/>
      <c r="BMK68" s="308"/>
      <c r="BML68" s="308"/>
      <c r="BMM68" s="308"/>
      <c r="BMN68" s="308"/>
      <c r="BMO68" s="308"/>
      <c r="BMP68" s="308"/>
      <c r="BMQ68" s="308"/>
      <c r="BMR68" s="308"/>
      <c r="BMS68" s="308"/>
      <c r="BMT68" s="308"/>
      <c r="BMU68" s="308"/>
      <c r="BMV68" s="308"/>
      <c r="BMW68" s="308"/>
      <c r="BMX68" s="308"/>
      <c r="BMY68" s="308"/>
      <c r="BMZ68" s="308"/>
      <c r="BNA68" s="308"/>
      <c r="BNB68" s="308"/>
      <c r="BNC68" s="308"/>
      <c r="BND68" s="308"/>
      <c r="BNE68" s="308"/>
      <c r="BNF68" s="308"/>
      <c r="BNG68" s="308"/>
      <c r="BNH68" s="308"/>
      <c r="BNI68" s="308"/>
      <c r="BNJ68" s="308"/>
      <c r="BNK68" s="308"/>
      <c r="BNL68" s="308"/>
      <c r="BNM68" s="308"/>
      <c r="BNN68" s="308"/>
      <c r="BNO68" s="308"/>
      <c r="BNP68" s="308"/>
      <c r="BNQ68" s="308"/>
      <c r="BNR68" s="308"/>
      <c r="BNS68" s="308"/>
      <c r="BNT68" s="308"/>
      <c r="BNU68" s="308"/>
      <c r="BNV68" s="308"/>
      <c r="BNW68" s="308"/>
      <c r="BNX68" s="308"/>
      <c r="BNY68" s="308"/>
      <c r="BNZ68" s="308"/>
      <c r="BOA68" s="308"/>
      <c r="BOB68" s="308"/>
      <c r="BOC68" s="308"/>
      <c r="BOD68" s="308"/>
      <c r="BOE68" s="308"/>
      <c r="BOF68" s="308"/>
      <c r="BOG68" s="308"/>
      <c r="BOH68" s="308"/>
      <c r="BOI68" s="308"/>
      <c r="BOJ68" s="308"/>
      <c r="BOK68" s="308"/>
      <c r="BOL68" s="308"/>
      <c r="BOM68" s="308"/>
      <c r="BON68" s="308"/>
      <c r="BOO68" s="308"/>
      <c r="BOP68" s="308"/>
      <c r="BOQ68" s="308"/>
      <c r="BOR68" s="308"/>
      <c r="BOS68" s="308"/>
      <c r="BOT68" s="308"/>
      <c r="BOU68" s="308"/>
      <c r="BOV68" s="308"/>
      <c r="BOW68" s="308"/>
      <c r="BOX68" s="308"/>
      <c r="BOY68" s="308"/>
      <c r="BOZ68" s="308"/>
      <c r="BPA68" s="308"/>
      <c r="BPB68" s="308"/>
      <c r="BPC68" s="308"/>
      <c r="BPD68" s="308"/>
      <c r="BPE68" s="308"/>
      <c r="BPF68" s="308"/>
      <c r="BPG68" s="308"/>
      <c r="BPH68" s="308"/>
      <c r="BPI68" s="308"/>
      <c r="BPJ68" s="308"/>
      <c r="BPK68" s="308"/>
      <c r="BPL68" s="308"/>
      <c r="BPM68" s="308"/>
      <c r="BPN68" s="308"/>
      <c r="BPO68" s="308"/>
      <c r="BPP68" s="308"/>
      <c r="BPQ68" s="308"/>
      <c r="BPR68" s="308"/>
      <c r="BPS68" s="308"/>
      <c r="BPT68" s="308"/>
      <c r="BPU68" s="308"/>
      <c r="BPV68" s="308"/>
      <c r="BPW68" s="308"/>
      <c r="BPX68" s="308"/>
      <c r="BPY68" s="308"/>
      <c r="BPZ68" s="308"/>
      <c r="BQA68" s="308"/>
      <c r="BQB68" s="308"/>
      <c r="BQC68" s="308"/>
      <c r="BQD68" s="308"/>
      <c r="BQE68" s="308"/>
      <c r="BQF68" s="308"/>
      <c r="BQG68" s="308"/>
      <c r="BQH68" s="308"/>
      <c r="BQI68" s="308"/>
      <c r="BQJ68" s="308"/>
      <c r="BQK68" s="308"/>
      <c r="BQL68" s="308"/>
      <c r="BQM68" s="308"/>
      <c r="BQN68" s="308"/>
      <c r="BQO68" s="308"/>
      <c r="BQP68" s="308"/>
      <c r="BQQ68" s="308"/>
      <c r="BQR68" s="308"/>
      <c r="BQS68" s="308"/>
      <c r="BQT68" s="308"/>
      <c r="BQU68" s="308"/>
      <c r="BQV68" s="308"/>
      <c r="BQW68" s="308"/>
      <c r="BQX68" s="308"/>
      <c r="BQY68" s="308"/>
      <c r="BQZ68" s="308"/>
      <c r="BRA68" s="308"/>
      <c r="BRB68" s="308"/>
      <c r="BRC68" s="308"/>
      <c r="BRD68" s="308"/>
      <c r="BRE68" s="308"/>
      <c r="BRF68" s="308"/>
      <c r="BRG68" s="308"/>
      <c r="BRH68" s="308"/>
      <c r="BRI68" s="308"/>
      <c r="BRJ68" s="308"/>
      <c r="BRK68" s="308"/>
      <c r="BRL68" s="308"/>
      <c r="BRM68" s="308"/>
      <c r="BRN68" s="308"/>
      <c r="BRO68" s="308"/>
      <c r="BRP68" s="308"/>
      <c r="BRQ68" s="308"/>
      <c r="BRR68" s="308"/>
      <c r="BRS68" s="308"/>
      <c r="BRT68" s="308"/>
      <c r="BRU68" s="308"/>
      <c r="BRV68" s="308"/>
      <c r="BRW68" s="308"/>
      <c r="BRX68" s="308"/>
      <c r="BRY68" s="308"/>
      <c r="BRZ68" s="308"/>
      <c r="BSA68" s="308"/>
      <c r="BSB68" s="308"/>
      <c r="BSC68" s="308"/>
      <c r="BSD68" s="308"/>
      <c r="BSE68" s="308"/>
      <c r="BSF68" s="308"/>
      <c r="BSG68" s="308"/>
      <c r="BSH68" s="308"/>
      <c r="BSI68" s="308"/>
      <c r="BSJ68" s="308"/>
      <c r="BSK68" s="308"/>
      <c r="BSL68" s="308"/>
      <c r="BSM68" s="308"/>
      <c r="BSN68" s="308"/>
      <c r="BSO68" s="308"/>
      <c r="BSP68" s="308"/>
      <c r="BSQ68" s="308"/>
      <c r="BSR68" s="308"/>
      <c r="BSS68" s="308"/>
      <c r="BST68" s="308"/>
      <c r="BSU68" s="308"/>
      <c r="BSV68" s="308"/>
      <c r="BSW68" s="308"/>
      <c r="BSX68" s="308"/>
      <c r="BSY68" s="308"/>
      <c r="BSZ68" s="308"/>
      <c r="BTA68" s="308"/>
      <c r="BTB68" s="308"/>
      <c r="BTC68" s="308"/>
      <c r="BTD68" s="308"/>
      <c r="BTE68" s="308"/>
      <c r="BTF68" s="308"/>
      <c r="BTG68" s="308"/>
      <c r="BTH68" s="308"/>
      <c r="BTI68" s="308"/>
      <c r="BTJ68" s="308"/>
      <c r="BTK68" s="308"/>
      <c r="BTL68" s="308"/>
      <c r="BTM68" s="308"/>
      <c r="BTN68" s="308"/>
      <c r="BTO68" s="308"/>
      <c r="BTP68" s="308"/>
      <c r="BTQ68" s="308"/>
      <c r="BTR68" s="308"/>
      <c r="BTS68" s="308"/>
      <c r="BTT68" s="308"/>
      <c r="BTU68" s="308"/>
      <c r="BTV68" s="308"/>
      <c r="BTW68" s="308"/>
      <c r="BTX68" s="308"/>
      <c r="BTY68" s="308"/>
      <c r="BTZ68" s="308"/>
      <c r="BUA68" s="308"/>
      <c r="BUB68" s="308"/>
      <c r="BUC68" s="308"/>
      <c r="BUD68" s="308"/>
      <c r="BUE68" s="308"/>
      <c r="BUF68" s="308"/>
      <c r="BUG68" s="308"/>
      <c r="BUH68" s="308"/>
      <c r="BUI68" s="308"/>
      <c r="BUJ68" s="308"/>
      <c r="BUK68" s="308"/>
      <c r="BUL68" s="308"/>
      <c r="BUM68" s="308"/>
      <c r="BUN68" s="308"/>
      <c r="BUO68" s="308"/>
      <c r="BUP68" s="308"/>
      <c r="BUQ68" s="308"/>
      <c r="BUR68" s="308"/>
      <c r="BUS68" s="308"/>
      <c r="BUT68" s="308"/>
      <c r="BUU68" s="308"/>
      <c r="BUV68" s="308"/>
      <c r="BUW68" s="308"/>
      <c r="BUX68" s="308"/>
      <c r="BUY68" s="308"/>
      <c r="BUZ68" s="308"/>
      <c r="BVA68" s="308"/>
      <c r="BVB68" s="308"/>
      <c r="BVC68" s="308"/>
      <c r="BVD68" s="308"/>
      <c r="BVE68" s="308"/>
      <c r="BVF68" s="308"/>
      <c r="BVG68" s="308"/>
      <c r="BVH68" s="308"/>
      <c r="BVI68" s="308"/>
      <c r="BVJ68" s="308"/>
      <c r="BVK68" s="308"/>
      <c r="BVL68" s="308"/>
      <c r="BVM68" s="308"/>
      <c r="BVN68" s="308"/>
      <c r="BVO68" s="308"/>
      <c r="BVP68" s="308"/>
      <c r="BVQ68" s="308"/>
      <c r="BVR68" s="308"/>
      <c r="BVS68" s="308"/>
      <c r="BVT68" s="308"/>
      <c r="BVU68" s="308"/>
      <c r="BVV68" s="308"/>
      <c r="BVW68" s="308"/>
      <c r="BVX68" s="308"/>
      <c r="BVY68" s="308"/>
      <c r="BVZ68" s="308"/>
      <c r="BWA68" s="308"/>
      <c r="BWB68" s="308"/>
      <c r="BWC68" s="308"/>
      <c r="BWD68" s="308"/>
      <c r="BWE68" s="308"/>
      <c r="BWF68" s="308"/>
      <c r="BWG68" s="308"/>
      <c r="BWH68" s="308"/>
      <c r="BWI68" s="308"/>
      <c r="BWJ68" s="308"/>
      <c r="BWK68" s="308"/>
      <c r="BWL68" s="308"/>
      <c r="BWM68" s="308"/>
      <c r="BWN68" s="308"/>
      <c r="BWO68" s="308"/>
      <c r="BWP68" s="308"/>
      <c r="BWQ68" s="308"/>
      <c r="BWR68" s="308"/>
      <c r="BWS68" s="308"/>
      <c r="BWT68" s="308"/>
      <c r="BWU68" s="308"/>
      <c r="BWV68" s="308"/>
      <c r="BWW68" s="308"/>
      <c r="BWX68" s="308"/>
      <c r="BWY68" s="308"/>
      <c r="BWZ68" s="308"/>
      <c r="BXA68" s="308"/>
      <c r="BXB68" s="308"/>
      <c r="BXC68" s="308"/>
      <c r="BXD68" s="308"/>
      <c r="BXE68" s="308"/>
      <c r="BXF68" s="308"/>
      <c r="BXG68" s="308"/>
      <c r="BXH68" s="308"/>
      <c r="BXI68" s="308"/>
      <c r="BXJ68" s="308"/>
      <c r="BXK68" s="308"/>
      <c r="BXL68" s="308"/>
      <c r="BXM68" s="308"/>
      <c r="BXN68" s="308"/>
      <c r="BXO68" s="308"/>
      <c r="BXP68" s="308"/>
      <c r="BXQ68" s="308"/>
      <c r="BXR68" s="308"/>
      <c r="BXS68" s="308"/>
      <c r="BXT68" s="308"/>
      <c r="BXU68" s="308"/>
      <c r="BXV68" s="308"/>
      <c r="BXW68" s="308"/>
      <c r="BXX68" s="308"/>
      <c r="BXY68" s="308"/>
      <c r="BXZ68" s="308"/>
      <c r="BYA68" s="308"/>
      <c r="BYB68" s="308"/>
      <c r="BYC68" s="308"/>
      <c r="BYD68" s="308"/>
      <c r="BYE68" s="308"/>
      <c r="BYF68" s="308"/>
      <c r="BYG68" s="308"/>
      <c r="BYH68" s="308"/>
      <c r="BYI68" s="308"/>
      <c r="BYJ68" s="308"/>
      <c r="BYK68" s="308"/>
      <c r="BYL68" s="308"/>
      <c r="BYM68" s="308"/>
      <c r="BYN68" s="308"/>
      <c r="BYO68" s="308"/>
      <c r="BYP68" s="308"/>
      <c r="BYQ68" s="308"/>
      <c r="BYR68" s="308"/>
      <c r="BYS68" s="308"/>
      <c r="BYT68" s="308"/>
      <c r="BYU68" s="308"/>
      <c r="BYV68" s="308"/>
      <c r="BYW68" s="308"/>
      <c r="BYX68" s="308"/>
      <c r="BYY68" s="308"/>
      <c r="BYZ68" s="308"/>
      <c r="BZA68" s="308"/>
      <c r="BZB68" s="308"/>
      <c r="BZC68" s="308"/>
      <c r="BZD68" s="308"/>
      <c r="BZE68" s="308"/>
      <c r="BZF68" s="308"/>
      <c r="BZG68" s="308"/>
      <c r="BZH68" s="308"/>
      <c r="BZI68" s="308"/>
      <c r="BZJ68" s="308"/>
      <c r="BZK68" s="308"/>
      <c r="BZL68" s="308"/>
      <c r="BZM68" s="308"/>
      <c r="BZN68" s="308"/>
      <c r="BZO68" s="308"/>
      <c r="BZP68" s="308"/>
      <c r="BZQ68" s="308"/>
      <c r="BZR68" s="308"/>
      <c r="BZS68" s="308"/>
      <c r="BZT68" s="308"/>
      <c r="BZU68" s="308"/>
      <c r="BZV68" s="308"/>
      <c r="BZW68" s="308"/>
      <c r="BZX68" s="308"/>
      <c r="BZY68" s="308"/>
      <c r="BZZ68" s="308"/>
      <c r="CAA68" s="308"/>
      <c r="CAB68" s="308"/>
      <c r="CAC68" s="308"/>
      <c r="CAD68" s="308"/>
      <c r="CAE68" s="308"/>
      <c r="CAF68" s="308"/>
      <c r="CAG68" s="308"/>
      <c r="CAH68" s="308"/>
      <c r="CAI68" s="308"/>
      <c r="CAJ68" s="308"/>
      <c r="CAK68" s="308"/>
      <c r="CAL68" s="308"/>
      <c r="CAM68" s="308"/>
      <c r="CAN68" s="308"/>
      <c r="CAO68" s="308"/>
      <c r="CAP68" s="308"/>
      <c r="CAQ68" s="308"/>
      <c r="CAR68" s="308"/>
      <c r="CAS68" s="308"/>
      <c r="CAT68" s="308"/>
      <c r="CAU68" s="308"/>
      <c r="CAV68" s="308"/>
      <c r="CAW68" s="308"/>
      <c r="CAX68" s="308"/>
      <c r="CAY68" s="308"/>
      <c r="CAZ68" s="308"/>
      <c r="CBA68" s="308"/>
      <c r="CBB68" s="308"/>
      <c r="CBC68" s="308"/>
      <c r="CBD68" s="308"/>
      <c r="CBE68" s="308"/>
      <c r="CBF68" s="308"/>
      <c r="CBG68" s="308"/>
      <c r="CBH68" s="308"/>
      <c r="CBI68" s="308"/>
      <c r="CBJ68" s="308"/>
      <c r="CBK68" s="308"/>
      <c r="CBL68" s="308"/>
      <c r="CBM68" s="308"/>
      <c r="CBN68" s="308"/>
      <c r="CBO68" s="308"/>
      <c r="CBP68" s="308"/>
      <c r="CBQ68" s="308"/>
      <c r="CBR68" s="308"/>
      <c r="CBS68" s="308"/>
      <c r="CBT68" s="308"/>
      <c r="CBU68" s="308"/>
      <c r="CBV68" s="308"/>
      <c r="CBW68" s="308"/>
      <c r="CBX68" s="308"/>
      <c r="CBY68" s="308"/>
      <c r="CBZ68" s="308"/>
      <c r="CCA68" s="308"/>
      <c r="CCB68" s="308"/>
      <c r="CCC68" s="308"/>
      <c r="CCD68" s="308"/>
      <c r="CCE68" s="308"/>
      <c r="CCF68" s="308"/>
      <c r="CCG68" s="308"/>
      <c r="CCH68" s="308"/>
      <c r="CCI68" s="308"/>
      <c r="CCJ68" s="308"/>
      <c r="CCK68" s="308"/>
      <c r="CCL68" s="308"/>
      <c r="CCM68" s="308"/>
      <c r="CCN68" s="308"/>
      <c r="CCO68" s="308"/>
      <c r="CCP68" s="308"/>
      <c r="CCQ68" s="308"/>
      <c r="CCR68" s="308"/>
      <c r="CCS68" s="308"/>
      <c r="CCT68" s="308"/>
      <c r="CCU68" s="308"/>
      <c r="CCV68" s="308"/>
      <c r="CCW68" s="308"/>
      <c r="CCX68" s="308"/>
      <c r="CCY68" s="308"/>
      <c r="CCZ68" s="308"/>
      <c r="CDA68" s="308"/>
      <c r="CDB68" s="308"/>
      <c r="CDC68" s="308"/>
      <c r="CDD68" s="308"/>
      <c r="CDE68" s="308"/>
      <c r="CDF68" s="308"/>
      <c r="CDG68" s="308"/>
      <c r="CDH68" s="308"/>
      <c r="CDI68" s="308"/>
      <c r="CDJ68" s="308"/>
      <c r="CDK68" s="308"/>
      <c r="CDL68" s="308"/>
      <c r="CDM68" s="308"/>
      <c r="CDN68" s="308"/>
      <c r="CDO68" s="308"/>
      <c r="CDP68" s="308"/>
      <c r="CDQ68" s="308"/>
      <c r="CDR68" s="308"/>
      <c r="CDS68" s="308"/>
      <c r="CDT68" s="308"/>
      <c r="CDU68" s="308"/>
      <c r="CDV68" s="308"/>
      <c r="CDW68" s="308"/>
      <c r="CDX68" s="308"/>
      <c r="CDY68" s="308"/>
      <c r="CDZ68" s="308"/>
      <c r="CEA68" s="308"/>
      <c r="CEB68" s="308"/>
      <c r="CEC68" s="308"/>
      <c r="CED68" s="308"/>
      <c r="CEE68" s="308"/>
      <c r="CEF68" s="308"/>
      <c r="CEG68" s="308"/>
      <c r="CEH68" s="308"/>
      <c r="CEI68" s="308"/>
      <c r="CEJ68" s="308"/>
      <c r="CEK68" s="308"/>
      <c r="CEL68" s="308"/>
      <c r="CEM68" s="308"/>
      <c r="CEN68" s="308"/>
      <c r="CEO68" s="308"/>
      <c r="CEP68" s="308"/>
      <c r="CEQ68" s="308"/>
      <c r="CER68" s="308"/>
      <c r="CES68" s="308"/>
      <c r="CET68" s="308"/>
      <c r="CEU68" s="308"/>
      <c r="CEV68" s="308"/>
      <c r="CEW68" s="308"/>
      <c r="CEX68" s="308"/>
      <c r="CEY68" s="308"/>
      <c r="CEZ68" s="308"/>
      <c r="CFA68" s="308"/>
      <c r="CFB68" s="308"/>
      <c r="CFC68" s="308"/>
      <c r="CFD68" s="308"/>
      <c r="CFE68" s="308"/>
      <c r="CFF68" s="308"/>
      <c r="CFG68" s="308"/>
      <c r="CFH68" s="308"/>
      <c r="CFI68" s="308"/>
      <c r="CFJ68" s="308"/>
      <c r="CFK68" s="308"/>
      <c r="CFL68" s="308"/>
      <c r="CFM68" s="308"/>
      <c r="CFN68" s="308"/>
      <c r="CFO68" s="308"/>
      <c r="CFP68" s="308"/>
      <c r="CFQ68" s="308"/>
      <c r="CFR68" s="308"/>
      <c r="CFS68" s="308"/>
      <c r="CFT68" s="308"/>
      <c r="CFU68" s="308"/>
      <c r="CFV68" s="308"/>
      <c r="CFW68" s="308"/>
      <c r="CFX68" s="308"/>
      <c r="CFY68" s="308"/>
      <c r="CFZ68" s="308"/>
      <c r="CGA68" s="308"/>
      <c r="CGB68" s="308"/>
      <c r="CGC68" s="308"/>
      <c r="CGD68" s="308"/>
      <c r="CGE68" s="308"/>
      <c r="CGF68" s="308"/>
      <c r="CGG68" s="308"/>
      <c r="CGH68" s="308"/>
      <c r="CGI68" s="308"/>
      <c r="CGJ68" s="308"/>
      <c r="CGK68" s="308"/>
      <c r="CGL68" s="308"/>
      <c r="CGM68" s="308"/>
      <c r="CGN68" s="308"/>
      <c r="CGO68" s="308"/>
      <c r="CGP68" s="308"/>
      <c r="CGQ68" s="308"/>
      <c r="CGR68" s="308"/>
      <c r="CGS68" s="308"/>
      <c r="CGT68" s="308"/>
      <c r="CGU68" s="308"/>
      <c r="CGV68" s="308"/>
      <c r="CGW68" s="308"/>
      <c r="CGX68" s="308"/>
      <c r="CGY68" s="308"/>
      <c r="CGZ68" s="308"/>
      <c r="CHA68" s="308"/>
      <c r="CHB68" s="308"/>
      <c r="CHC68" s="308"/>
      <c r="CHD68" s="308"/>
      <c r="CHE68" s="308"/>
      <c r="CHF68" s="308"/>
      <c r="CHG68" s="308"/>
      <c r="CHH68" s="308"/>
      <c r="CHI68" s="308"/>
      <c r="CHJ68" s="308"/>
      <c r="CHK68" s="308"/>
      <c r="CHL68" s="308"/>
      <c r="CHM68" s="308"/>
      <c r="CHN68" s="308"/>
      <c r="CHO68" s="308"/>
      <c r="CHP68" s="308"/>
      <c r="CHQ68" s="308"/>
      <c r="CHR68" s="308"/>
      <c r="CHS68" s="308"/>
      <c r="CHT68" s="308"/>
      <c r="CHU68" s="308"/>
      <c r="CHV68" s="308"/>
      <c r="CHW68" s="308"/>
      <c r="CHX68" s="308"/>
      <c r="CHY68" s="308"/>
      <c r="CHZ68" s="308"/>
      <c r="CIA68" s="308"/>
      <c r="CIB68" s="308"/>
      <c r="CIC68" s="308"/>
      <c r="CID68" s="308"/>
      <c r="CIE68" s="308"/>
      <c r="CIF68" s="308"/>
      <c r="CIG68" s="308"/>
      <c r="CIH68" s="308"/>
      <c r="CII68" s="308"/>
      <c r="CIJ68" s="308"/>
      <c r="CIK68" s="308"/>
      <c r="CIL68" s="308"/>
      <c r="CIM68" s="308"/>
      <c r="CIN68" s="308"/>
      <c r="CIO68" s="308"/>
      <c r="CIP68" s="308"/>
      <c r="CIQ68" s="308"/>
      <c r="CIR68" s="308"/>
      <c r="CIS68" s="308"/>
      <c r="CIT68" s="308"/>
      <c r="CIU68" s="308"/>
      <c r="CIV68" s="308"/>
      <c r="CIW68" s="308"/>
      <c r="CIX68" s="308"/>
      <c r="CIY68" s="308"/>
      <c r="CIZ68" s="308"/>
      <c r="CJA68" s="308"/>
      <c r="CJB68" s="308"/>
      <c r="CJC68" s="308"/>
      <c r="CJD68" s="308"/>
      <c r="CJE68" s="308"/>
      <c r="CJF68" s="308"/>
      <c r="CJG68" s="308"/>
      <c r="CJH68" s="308"/>
      <c r="CJI68" s="308"/>
      <c r="CJJ68" s="308"/>
      <c r="CJK68" s="308"/>
      <c r="CJL68" s="308"/>
      <c r="CJM68" s="308"/>
      <c r="CJN68" s="308"/>
      <c r="CJO68" s="308"/>
      <c r="CJP68" s="308"/>
      <c r="CJQ68" s="308"/>
      <c r="CJR68" s="308"/>
      <c r="CJS68" s="308"/>
      <c r="CJT68" s="308"/>
      <c r="CJU68" s="308"/>
      <c r="CJV68" s="308"/>
      <c r="CJW68" s="308"/>
      <c r="CJX68" s="308"/>
      <c r="CJY68" s="308"/>
      <c r="CJZ68" s="308"/>
      <c r="CKA68" s="308"/>
      <c r="CKB68" s="308"/>
      <c r="CKC68" s="308"/>
      <c r="CKD68" s="308"/>
      <c r="CKE68" s="308"/>
      <c r="CKF68" s="308"/>
      <c r="CKG68" s="308"/>
      <c r="CKH68" s="308"/>
      <c r="CKI68" s="308"/>
      <c r="CKJ68" s="308"/>
      <c r="CKK68" s="308"/>
      <c r="CKL68" s="308"/>
      <c r="CKM68" s="308"/>
      <c r="CKN68" s="308"/>
      <c r="CKO68" s="308"/>
      <c r="CKP68" s="308"/>
      <c r="CKQ68" s="308"/>
      <c r="CKR68" s="308"/>
      <c r="CKS68" s="308"/>
      <c r="CKT68" s="308"/>
      <c r="CKU68" s="308"/>
      <c r="CKV68" s="308"/>
      <c r="CKW68" s="308"/>
      <c r="CKX68" s="308"/>
      <c r="CKY68" s="308"/>
      <c r="CKZ68" s="308"/>
      <c r="CLA68" s="308"/>
      <c r="CLB68" s="308"/>
      <c r="CLC68" s="308"/>
      <c r="CLD68" s="308"/>
      <c r="CLE68" s="308"/>
      <c r="CLF68" s="308"/>
      <c r="CLG68" s="308"/>
      <c r="CLH68" s="308"/>
      <c r="CLI68" s="308"/>
      <c r="CLJ68" s="308"/>
      <c r="CLK68" s="308"/>
      <c r="CLL68" s="308"/>
      <c r="CLM68" s="308"/>
      <c r="CLN68" s="308"/>
      <c r="CLO68" s="308"/>
      <c r="CLP68" s="308"/>
      <c r="CLQ68" s="308"/>
      <c r="CLR68" s="308"/>
      <c r="CLS68" s="308"/>
      <c r="CLT68" s="308"/>
      <c r="CLU68" s="308"/>
      <c r="CLV68" s="308"/>
      <c r="CLW68" s="308"/>
      <c r="CLX68" s="308"/>
      <c r="CLY68" s="308"/>
      <c r="CLZ68" s="308"/>
      <c r="CMA68" s="308"/>
      <c r="CMB68" s="308"/>
      <c r="CMC68" s="308"/>
      <c r="CMD68" s="308"/>
      <c r="CME68" s="308"/>
      <c r="CMF68" s="308"/>
      <c r="CMG68" s="308"/>
      <c r="CMH68" s="308"/>
      <c r="CMI68" s="308"/>
      <c r="CMJ68" s="308"/>
      <c r="CMK68" s="308"/>
      <c r="CML68" s="308"/>
      <c r="CMM68" s="308"/>
      <c r="CMN68" s="308"/>
      <c r="CMO68" s="308"/>
      <c r="CMP68" s="308"/>
      <c r="CMQ68" s="308"/>
      <c r="CMR68" s="308"/>
      <c r="CMS68" s="308"/>
      <c r="CMT68" s="308"/>
      <c r="CMU68" s="308"/>
      <c r="CMV68" s="308"/>
      <c r="CMW68" s="308"/>
      <c r="CMX68" s="308"/>
      <c r="CMY68" s="308"/>
      <c r="CMZ68" s="308"/>
      <c r="CNA68" s="308"/>
      <c r="CNB68" s="308"/>
      <c r="CNC68" s="308"/>
      <c r="CND68" s="308"/>
      <c r="CNE68" s="308"/>
      <c r="CNF68" s="308"/>
      <c r="CNG68" s="308"/>
      <c r="CNH68" s="308"/>
      <c r="CNI68" s="308"/>
      <c r="CNJ68" s="308"/>
      <c r="CNK68" s="308"/>
      <c r="CNL68" s="308"/>
      <c r="CNM68" s="308"/>
      <c r="CNN68" s="308"/>
      <c r="CNO68" s="308"/>
      <c r="CNP68" s="308"/>
      <c r="CNQ68" s="308"/>
      <c r="CNR68" s="308"/>
      <c r="CNS68" s="308"/>
      <c r="CNT68" s="308"/>
      <c r="CNU68" s="308"/>
      <c r="CNV68" s="308"/>
      <c r="CNW68" s="308"/>
      <c r="CNX68" s="308"/>
      <c r="CNY68" s="308"/>
      <c r="CNZ68" s="308"/>
      <c r="COA68" s="308"/>
      <c r="COB68" s="308"/>
      <c r="COC68" s="308"/>
      <c r="COD68" s="308"/>
      <c r="COE68" s="308"/>
      <c r="COF68" s="308"/>
      <c r="COG68" s="308"/>
      <c r="COH68" s="308"/>
      <c r="COI68" s="308"/>
      <c r="COJ68" s="308"/>
      <c r="COK68" s="308"/>
      <c r="COL68" s="308"/>
      <c r="COM68" s="308"/>
      <c r="CON68" s="308"/>
      <c r="COO68" s="308"/>
      <c r="COP68" s="308"/>
      <c r="COQ68" s="308"/>
      <c r="COR68" s="308"/>
      <c r="COS68" s="308"/>
      <c r="COT68" s="308"/>
      <c r="COU68" s="308"/>
      <c r="COV68" s="308"/>
      <c r="COW68" s="308"/>
      <c r="COX68" s="308"/>
      <c r="COY68" s="308"/>
      <c r="COZ68" s="308"/>
      <c r="CPA68" s="308"/>
      <c r="CPB68" s="308"/>
      <c r="CPC68" s="308"/>
      <c r="CPD68" s="308"/>
      <c r="CPE68" s="308"/>
      <c r="CPF68" s="308"/>
      <c r="CPG68" s="308"/>
      <c r="CPH68" s="308"/>
      <c r="CPI68" s="308"/>
      <c r="CPJ68" s="308"/>
      <c r="CPK68" s="308"/>
      <c r="CPL68" s="308"/>
      <c r="CPM68" s="308"/>
      <c r="CPN68" s="308"/>
      <c r="CPO68" s="308"/>
      <c r="CPP68" s="308"/>
      <c r="CPQ68" s="308"/>
      <c r="CPR68" s="308"/>
      <c r="CPS68" s="308"/>
      <c r="CPT68" s="308"/>
      <c r="CPU68" s="308"/>
      <c r="CPV68" s="308"/>
      <c r="CPW68" s="308"/>
      <c r="CPX68" s="308"/>
      <c r="CPY68" s="308"/>
      <c r="CPZ68" s="308"/>
      <c r="CQA68" s="308"/>
      <c r="CQB68" s="308"/>
      <c r="CQC68" s="308"/>
      <c r="CQD68" s="308"/>
      <c r="CQE68" s="308"/>
      <c r="CQF68" s="308"/>
      <c r="CQG68" s="308"/>
      <c r="CQH68" s="308"/>
      <c r="CQI68" s="308"/>
      <c r="CQJ68" s="308"/>
      <c r="CQK68" s="308"/>
      <c r="CQL68" s="308"/>
      <c r="CQM68" s="308"/>
      <c r="CQN68" s="308"/>
      <c r="CQO68" s="308"/>
      <c r="CQP68" s="308"/>
      <c r="CQQ68" s="308"/>
      <c r="CQR68" s="308"/>
      <c r="CQS68" s="308"/>
      <c r="CQT68" s="308"/>
      <c r="CQU68" s="308"/>
      <c r="CQV68" s="308"/>
      <c r="CQW68" s="308"/>
      <c r="CQX68" s="308"/>
      <c r="CQY68" s="308"/>
      <c r="CQZ68" s="308"/>
      <c r="CRA68" s="308"/>
      <c r="CRB68" s="308"/>
      <c r="CRC68" s="308"/>
      <c r="CRD68" s="308"/>
      <c r="CRE68" s="308"/>
      <c r="CRF68" s="308"/>
      <c r="CRG68" s="308"/>
      <c r="CRH68" s="308"/>
      <c r="CRI68" s="308"/>
      <c r="CRJ68" s="308"/>
      <c r="CRK68" s="308"/>
      <c r="CRL68" s="308"/>
      <c r="CRM68" s="308"/>
      <c r="CRN68" s="308"/>
      <c r="CRO68" s="308"/>
      <c r="CRP68" s="308"/>
      <c r="CRQ68" s="308"/>
      <c r="CRR68" s="308"/>
      <c r="CRS68" s="308"/>
      <c r="CRT68" s="308"/>
      <c r="CRU68" s="308"/>
      <c r="CRV68" s="308"/>
      <c r="CRW68" s="308"/>
      <c r="CRX68" s="308"/>
      <c r="CRY68" s="308"/>
      <c r="CRZ68" s="308"/>
      <c r="CSA68" s="308"/>
      <c r="CSB68" s="308"/>
      <c r="CSC68" s="308"/>
      <c r="CSD68" s="308"/>
      <c r="CSE68" s="308"/>
      <c r="CSF68" s="308"/>
      <c r="CSG68" s="308"/>
      <c r="CSH68" s="308"/>
      <c r="CSI68" s="308"/>
      <c r="CSJ68" s="308"/>
      <c r="CSK68" s="308"/>
      <c r="CSL68" s="308"/>
      <c r="CSM68" s="308"/>
      <c r="CSN68" s="308"/>
      <c r="CSO68" s="308"/>
      <c r="CSP68" s="308"/>
      <c r="CSQ68" s="308"/>
      <c r="CSR68" s="308"/>
      <c r="CSS68" s="308"/>
      <c r="CST68" s="308"/>
      <c r="CSU68" s="308"/>
      <c r="CSV68" s="308"/>
      <c r="CSW68" s="308"/>
      <c r="CSX68" s="308"/>
      <c r="CSY68" s="308"/>
      <c r="CSZ68" s="308"/>
      <c r="CTA68" s="308"/>
      <c r="CTB68" s="308"/>
      <c r="CTC68" s="308"/>
      <c r="CTD68" s="308"/>
      <c r="CTE68" s="308"/>
      <c r="CTF68" s="308"/>
      <c r="CTG68" s="308"/>
      <c r="CTH68" s="308"/>
      <c r="CTI68" s="308"/>
      <c r="CTJ68" s="308"/>
      <c r="CTK68" s="308"/>
      <c r="CTL68" s="308"/>
      <c r="CTM68" s="308"/>
      <c r="CTN68" s="308"/>
      <c r="CTO68" s="308"/>
      <c r="CTP68" s="308"/>
      <c r="CTQ68" s="308"/>
      <c r="CTR68" s="308"/>
      <c r="CTS68" s="308"/>
      <c r="CTT68" s="308"/>
      <c r="CTU68" s="308"/>
      <c r="CTV68" s="308"/>
      <c r="CTW68" s="308"/>
      <c r="CTX68" s="308"/>
      <c r="CTY68" s="308"/>
      <c r="CTZ68" s="308"/>
      <c r="CUA68" s="308"/>
      <c r="CUB68" s="308"/>
      <c r="CUC68" s="308"/>
      <c r="CUD68" s="308"/>
      <c r="CUE68" s="308"/>
      <c r="CUF68" s="308"/>
      <c r="CUG68" s="308"/>
      <c r="CUH68" s="308"/>
      <c r="CUI68" s="308"/>
      <c r="CUJ68" s="308"/>
      <c r="CUK68" s="308"/>
      <c r="CUL68" s="308"/>
      <c r="CUM68" s="308"/>
      <c r="CUN68" s="308"/>
      <c r="CUO68" s="308"/>
      <c r="CUP68" s="308"/>
      <c r="CUQ68" s="308"/>
      <c r="CUR68" s="308"/>
      <c r="CUS68" s="308"/>
      <c r="CUT68" s="308"/>
      <c r="CUU68" s="308"/>
      <c r="CUV68" s="308"/>
      <c r="CUW68" s="308"/>
      <c r="CUX68" s="308"/>
      <c r="CUY68" s="308"/>
      <c r="CUZ68" s="308"/>
      <c r="CVA68" s="308"/>
      <c r="CVB68" s="308"/>
      <c r="CVC68" s="308"/>
      <c r="CVD68" s="308"/>
      <c r="CVE68" s="308"/>
      <c r="CVF68" s="308"/>
      <c r="CVG68" s="308"/>
      <c r="CVH68" s="308"/>
      <c r="CVI68" s="308"/>
      <c r="CVJ68" s="308"/>
      <c r="CVK68" s="308"/>
      <c r="CVL68" s="308"/>
      <c r="CVM68" s="308"/>
      <c r="CVN68" s="308"/>
      <c r="CVO68" s="308"/>
      <c r="CVP68" s="308"/>
      <c r="CVQ68" s="308"/>
      <c r="CVR68" s="308"/>
      <c r="CVS68" s="308"/>
      <c r="CVT68" s="308"/>
      <c r="CVU68" s="308"/>
      <c r="CVV68" s="308"/>
      <c r="CVW68" s="308"/>
      <c r="CVX68" s="308"/>
      <c r="CVY68" s="308"/>
      <c r="CVZ68" s="308"/>
      <c r="CWA68" s="308"/>
      <c r="CWB68" s="308"/>
      <c r="CWC68" s="308"/>
      <c r="CWD68" s="308"/>
      <c r="CWE68" s="308"/>
      <c r="CWF68" s="308"/>
      <c r="CWG68" s="308"/>
      <c r="CWH68" s="308"/>
      <c r="CWI68" s="308"/>
      <c r="CWJ68" s="308"/>
      <c r="CWK68" s="308"/>
      <c r="CWL68" s="308"/>
      <c r="CWM68" s="308"/>
      <c r="CWN68" s="308"/>
      <c r="CWO68" s="308"/>
      <c r="CWP68" s="308"/>
      <c r="CWQ68" s="308"/>
      <c r="CWR68" s="308"/>
      <c r="CWS68" s="308"/>
      <c r="CWT68" s="308"/>
      <c r="CWU68" s="308"/>
      <c r="CWV68" s="308"/>
      <c r="CWW68" s="308"/>
      <c r="CWX68" s="308"/>
      <c r="CWY68" s="308"/>
      <c r="CWZ68" s="308"/>
      <c r="CXA68" s="308"/>
      <c r="CXB68" s="308"/>
      <c r="CXC68" s="308"/>
      <c r="CXD68" s="308"/>
      <c r="CXE68" s="308"/>
      <c r="CXF68" s="308"/>
      <c r="CXG68" s="308"/>
      <c r="CXH68" s="308"/>
      <c r="CXI68" s="308"/>
      <c r="CXJ68" s="308"/>
      <c r="CXK68" s="308"/>
      <c r="CXL68" s="308"/>
      <c r="CXM68" s="308"/>
      <c r="CXN68" s="308"/>
      <c r="CXO68" s="308"/>
      <c r="CXP68" s="308"/>
      <c r="CXQ68" s="308"/>
      <c r="CXR68" s="308"/>
      <c r="CXS68" s="308"/>
      <c r="CXT68" s="308"/>
      <c r="CXU68" s="308"/>
      <c r="CXV68" s="308"/>
      <c r="CXW68" s="308"/>
      <c r="CXX68" s="308"/>
      <c r="CXY68" s="308"/>
      <c r="CXZ68" s="308"/>
      <c r="CYA68" s="308"/>
      <c r="CYB68" s="308"/>
      <c r="CYC68" s="308"/>
      <c r="CYD68" s="308"/>
      <c r="CYE68" s="308"/>
      <c r="CYF68" s="308"/>
      <c r="CYG68" s="308"/>
      <c r="CYH68" s="308"/>
      <c r="CYI68" s="308"/>
      <c r="CYJ68" s="308"/>
      <c r="CYK68" s="308"/>
      <c r="CYL68" s="308"/>
      <c r="CYM68" s="308"/>
      <c r="CYN68" s="308"/>
      <c r="CYO68" s="308"/>
      <c r="CYP68" s="308"/>
      <c r="CYQ68" s="308"/>
      <c r="CYR68" s="308"/>
      <c r="CYS68" s="308"/>
      <c r="CYT68" s="308"/>
      <c r="CYU68" s="308"/>
      <c r="CYV68" s="308"/>
      <c r="CYW68" s="308"/>
      <c r="CYX68" s="308"/>
      <c r="CYY68" s="308"/>
      <c r="CYZ68" s="308"/>
      <c r="CZA68" s="308"/>
      <c r="CZB68" s="308"/>
      <c r="CZC68" s="308"/>
      <c r="CZD68" s="308"/>
      <c r="CZE68" s="308"/>
      <c r="CZF68" s="308"/>
      <c r="CZG68" s="308"/>
      <c r="CZH68" s="308"/>
      <c r="CZI68" s="308"/>
      <c r="CZJ68" s="308"/>
      <c r="CZK68" s="308"/>
      <c r="CZL68" s="308"/>
      <c r="CZM68" s="308"/>
      <c r="CZN68" s="308"/>
      <c r="CZO68" s="308"/>
      <c r="CZP68" s="308"/>
      <c r="CZQ68" s="308"/>
      <c r="CZR68" s="308"/>
      <c r="CZS68" s="308"/>
      <c r="CZT68" s="308"/>
      <c r="CZU68" s="308"/>
      <c r="CZV68" s="308"/>
      <c r="CZW68" s="308"/>
      <c r="CZX68" s="308"/>
      <c r="CZY68" s="308"/>
      <c r="CZZ68" s="308"/>
      <c r="DAA68" s="308"/>
      <c r="DAB68" s="308"/>
      <c r="DAC68" s="308"/>
      <c r="DAD68" s="308"/>
      <c r="DAE68" s="308"/>
      <c r="DAF68" s="308"/>
      <c r="DAG68" s="308"/>
      <c r="DAH68" s="308"/>
      <c r="DAI68" s="308"/>
      <c r="DAJ68" s="308"/>
      <c r="DAK68" s="308"/>
      <c r="DAL68" s="308"/>
      <c r="DAM68" s="308"/>
      <c r="DAN68" s="308"/>
      <c r="DAO68" s="308"/>
      <c r="DAP68" s="308"/>
      <c r="DAQ68" s="308"/>
      <c r="DAR68" s="308"/>
      <c r="DAS68" s="308"/>
      <c r="DAT68" s="308"/>
      <c r="DAU68" s="308"/>
      <c r="DAV68" s="308"/>
      <c r="DAW68" s="308"/>
      <c r="DAX68" s="308"/>
      <c r="DAY68" s="308"/>
      <c r="DAZ68" s="308"/>
      <c r="DBA68" s="308"/>
      <c r="DBB68" s="308"/>
      <c r="DBC68" s="308"/>
      <c r="DBD68" s="308"/>
      <c r="DBE68" s="308"/>
      <c r="DBF68" s="308"/>
      <c r="DBG68" s="308"/>
      <c r="DBH68" s="308"/>
      <c r="DBI68" s="308"/>
      <c r="DBJ68" s="308"/>
      <c r="DBK68" s="308"/>
      <c r="DBL68" s="308"/>
      <c r="DBM68" s="308"/>
      <c r="DBN68" s="308"/>
      <c r="DBO68" s="308"/>
      <c r="DBP68" s="308"/>
      <c r="DBQ68" s="308"/>
      <c r="DBR68" s="308"/>
      <c r="DBS68" s="308"/>
      <c r="DBT68" s="308"/>
      <c r="DBU68" s="308"/>
      <c r="DBV68" s="308"/>
      <c r="DBW68" s="308"/>
      <c r="DBX68" s="308"/>
      <c r="DBY68" s="308"/>
      <c r="DBZ68" s="308"/>
      <c r="DCA68" s="308"/>
      <c r="DCB68" s="308"/>
      <c r="DCC68" s="308"/>
      <c r="DCD68" s="308"/>
      <c r="DCE68" s="308"/>
      <c r="DCF68" s="308"/>
      <c r="DCG68" s="308"/>
      <c r="DCH68" s="308"/>
      <c r="DCI68" s="308"/>
      <c r="DCJ68" s="308"/>
      <c r="DCK68" s="308"/>
      <c r="DCL68" s="308"/>
      <c r="DCM68" s="308"/>
      <c r="DCN68" s="308"/>
      <c r="DCO68" s="308"/>
      <c r="DCP68" s="308"/>
      <c r="DCQ68" s="308"/>
      <c r="DCR68" s="308"/>
      <c r="DCS68" s="308"/>
      <c r="DCT68" s="308"/>
      <c r="DCU68" s="308"/>
      <c r="DCV68" s="308"/>
      <c r="DCW68" s="308"/>
      <c r="DCX68" s="308"/>
      <c r="DCY68" s="308"/>
      <c r="DCZ68" s="308"/>
      <c r="DDA68" s="308"/>
      <c r="DDB68" s="308"/>
      <c r="DDC68" s="308"/>
      <c r="DDD68" s="308"/>
      <c r="DDE68" s="308"/>
      <c r="DDF68" s="308"/>
      <c r="DDG68" s="308"/>
      <c r="DDH68" s="308"/>
      <c r="DDI68" s="308"/>
      <c r="DDJ68" s="308"/>
      <c r="DDK68" s="308"/>
      <c r="DDL68" s="308"/>
      <c r="DDM68" s="308"/>
      <c r="DDN68" s="308"/>
      <c r="DDO68" s="308"/>
      <c r="DDP68" s="308"/>
      <c r="DDQ68" s="308"/>
      <c r="DDR68" s="308"/>
      <c r="DDS68" s="308"/>
      <c r="DDT68" s="308"/>
      <c r="DDU68" s="308"/>
      <c r="DDV68" s="308"/>
      <c r="DDW68" s="308"/>
      <c r="DDX68" s="308"/>
      <c r="DDY68" s="308"/>
      <c r="DDZ68" s="308"/>
      <c r="DEA68" s="308"/>
      <c r="DEB68" s="308"/>
      <c r="DEC68" s="308"/>
      <c r="DED68" s="308"/>
      <c r="DEE68" s="308"/>
      <c r="DEF68" s="308"/>
      <c r="DEG68" s="308"/>
      <c r="DEH68" s="308"/>
      <c r="DEI68" s="308"/>
      <c r="DEJ68" s="308"/>
      <c r="DEK68" s="308"/>
      <c r="DEL68" s="308"/>
      <c r="DEM68" s="308"/>
      <c r="DEN68" s="308"/>
      <c r="DEO68" s="308"/>
      <c r="DEP68" s="308"/>
      <c r="DEQ68" s="308"/>
      <c r="DER68" s="308"/>
      <c r="DES68" s="308"/>
      <c r="DET68" s="308"/>
      <c r="DEU68" s="308"/>
      <c r="DEV68" s="308"/>
      <c r="DEW68" s="308"/>
      <c r="DEX68" s="308"/>
      <c r="DEY68" s="308"/>
      <c r="DEZ68" s="308"/>
      <c r="DFA68" s="308"/>
      <c r="DFB68" s="308"/>
      <c r="DFC68" s="308"/>
      <c r="DFD68" s="308"/>
      <c r="DFE68" s="308"/>
      <c r="DFF68" s="308"/>
      <c r="DFG68" s="308"/>
      <c r="DFH68" s="308"/>
      <c r="DFI68" s="308"/>
      <c r="DFJ68" s="308"/>
      <c r="DFK68" s="308"/>
      <c r="DFL68" s="308"/>
      <c r="DFM68" s="308"/>
      <c r="DFN68" s="308"/>
      <c r="DFO68" s="308"/>
      <c r="DFP68" s="308"/>
      <c r="DFQ68" s="308"/>
      <c r="DFR68" s="308"/>
      <c r="DFS68" s="308"/>
      <c r="DFT68" s="308"/>
      <c r="DFU68" s="308"/>
      <c r="DFV68" s="308"/>
      <c r="DFW68" s="308"/>
      <c r="DFX68" s="308"/>
      <c r="DFY68" s="308"/>
      <c r="DFZ68" s="308"/>
      <c r="DGA68" s="308"/>
      <c r="DGB68" s="308"/>
      <c r="DGC68" s="308"/>
      <c r="DGD68" s="308"/>
      <c r="DGE68" s="308"/>
      <c r="DGF68" s="308"/>
      <c r="DGG68" s="308"/>
      <c r="DGH68" s="308"/>
      <c r="DGI68" s="308"/>
      <c r="DGJ68" s="308"/>
      <c r="DGK68" s="308"/>
      <c r="DGL68" s="308"/>
      <c r="DGM68" s="308"/>
      <c r="DGN68" s="308"/>
      <c r="DGO68" s="308"/>
      <c r="DGP68" s="308"/>
      <c r="DGQ68" s="308"/>
      <c r="DGR68" s="308"/>
      <c r="DGS68" s="308"/>
      <c r="DGT68" s="308"/>
      <c r="DGU68" s="308"/>
      <c r="DGV68" s="308"/>
      <c r="DGW68" s="308"/>
      <c r="DGX68" s="308"/>
      <c r="DGY68" s="308"/>
      <c r="DGZ68" s="308"/>
      <c r="DHA68" s="308"/>
      <c r="DHB68" s="308"/>
      <c r="DHC68" s="308"/>
      <c r="DHD68" s="308"/>
      <c r="DHE68" s="308"/>
      <c r="DHF68" s="308"/>
      <c r="DHG68" s="308"/>
      <c r="DHH68" s="308"/>
      <c r="DHI68" s="308"/>
      <c r="DHJ68" s="308"/>
      <c r="DHK68" s="308"/>
      <c r="DHL68" s="308"/>
      <c r="DHM68" s="308"/>
      <c r="DHN68" s="308"/>
      <c r="DHO68" s="308"/>
      <c r="DHP68" s="308"/>
      <c r="DHQ68" s="308"/>
      <c r="DHR68" s="308"/>
      <c r="DHS68" s="308"/>
      <c r="DHT68" s="308"/>
      <c r="DHU68" s="308"/>
      <c r="DHV68" s="308"/>
      <c r="DHW68" s="308"/>
      <c r="DHX68" s="308"/>
      <c r="DHY68" s="308"/>
      <c r="DHZ68" s="308"/>
      <c r="DIA68" s="308"/>
      <c r="DIB68" s="308"/>
      <c r="DIC68" s="308"/>
      <c r="DID68" s="308"/>
      <c r="DIE68" s="308"/>
      <c r="DIF68" s="308"/>
      <c r="DIG68" s="308"/>
      <c r="DIH68" s="308"/>
      <c r="DII68" s="308"/>
      <c r="DIJ68" s="308"/>
      <c r="DIK68" s="308"/>
      <c r="DIL68" s="308"/>
      <c r="DIM68" s="308"/>
      <c r="DIN68" s="308"/>
      <c r="DIO68" s="308"/>
      <c r="DIP68" s="308"/>
      <c r="DIQ68" s="308"/>
      <c r="DIR68" s="308"/>
      <c r="DIS68" s="308"/>
      <c r="DIT68" s="308"/>
      <c r="DIU68" s="308"/>
      <c r="DIV68" s="308"/>
      <c r="DIW68" s="308"/>
      <c r="DIX68" s="308"/>
      <c r="DIY68" s="308"/>
      <c r="DIZ68" s="308"/>
      <c r="DJA68" s="308"/>
      <c r="DJB68" s="308"/>
      <c r="DJC68" s="308"/>
      <c r="DJD68" s="308"/>
      <c r="DJE68" s="308"/>
      <c r="DJF68" s="308"/>
      <c r="DJG68" s="308"/>
      <c r="DJH68" s="308"/>
      <c r="DJI68" s="308"/>
      <c r="DJJ68" s="308"/>
      <c r="DJK68" s="308"/>
      <c r="DJL68" s="308"/>
      <c r="DJM68" s="308"/>
      <c r="DJN68" s="308"/>
      <c r="DJO68" s="308"/>
      <c r="DJP68" s="308"/>
      <c r="DJQ68" s="308"/>
      <c r="DJR68" s="308"/>
      <c r="DJS68" s="308"/>
      <c r="DJT68" s="308"/>
      <c r="DJU68" s="308"/>
      <c r="DJV68" s="308"/>
      <c r="DJW68" s="308"/>
      <c r="DJX68" s="308"/>
      <c r="DJY68" s="308"/>
      <c r="DJZ68" s="308"/>
      <c r="DKA68" s="308"/>
      <c r="DKB68" s="308"/>
      <c r="DKC68" s="308"/>
      <c r="DKD68" s="308"/>
      <c r="DKE68" s="308"/>
      <c r="DKF68" s="308"/>
      <c r="DKG68" s="308"/>
      <c r="DKH68" s="308"/>
      <c r="DKI68" s="308"/>
      <c r="DKJ68" s="308"/>
      <c r="DKK68" s="308"/>
      <c r="DKL68" s="308"/>
      <c r="DKM68" s="308"/>
      <c r="DKN68" s="308"/>
      <c r="DKO68" s="308"/>
      <c r="DKP68" s="308"/>
      <c r="DKQ68" s="308"/>
      <c r="DKR68" s="308"/>
      <c r="DKS68" s="308"/>
      <c r="DKT68" s="308"/>
      <c r="DKU68" s="308"/>
      <c r="DKV68" s="308"/>
      <c r="DKW68" s="308"/>
      <c r="DKX68" s="308"/>
      <c r="DKY68" s="308"/>
      <c r="DKZ68" s="308"/>
      <c r="DLA68" s="308"/>
      <c r="DLB68" s="308"/>
      <c r="DLC68" s="308"/>
      <c r="DLD68" s="308"/>
      <c r="DLE68" s="308"/>
      <c r="DLF68" s="308"/>
      <c r="DLG68" s="308"/>
      <c r="DLH68" s="308"/>
      <c r="DLI68" s="308"/>
      <c r="DLJ68" s="308"/>
      <c r="DLK68" s="308"/>
      <c r="DLL68" s="308"/>
      <c r="DLM68" s="308"/>
      <c r="DLN68" s="308"/>
      <c r="DLO68" s="308"/>
      <c r="DLP68" s="308"/>
      <c r="DLQ68" s="308"/>
      <c r="DLR68" s="308"/>
      <c r="DLS68" s="308"/>
      <c r="DLT68" s="308"/>
      <c r="DLU68" s="308"/>
      <c r="DLV68" s="308"/>
      <c r="DLW68" s="308"/>
      <c r="DLX68" s="308"/>
      <c r="DLY68" s="308"/>
      <c r="DLZ68" s="308"/>
      <c r="DMA68" s="308"/>
      <c r="DMB68" s="308"/>
      <c r="DMC68" s="308"/>
      <c r="DMD68" s="308"/>
      <c r="DME68" s="308"/>
      <c r="DMF68" s="308"/>
      <c r="DMG68" s="308"/>
      <c r="DMH68" s="308"/>
      <c r="DMI68" s="308"/>
      <c r="DMJ68" s="308"/>
      <c r="DMK68" s="308"/>
      <c r="DML68" s="308"/>
      <c r="DMM68" s="308"/>
      <c r="DMN68" s="308"/>
      <c r="DMO68" s="308"/>
      <c r="DMP68" s="308"/>
      <c r="DMQ68" s="308"/>
      <c r="DMR68" s="308"/>
      <c r="DMS68" s="308"/>
      <c r="DMT68" s="308"/>
      <c r="DMU68" s="308"/>
      <c r="DMV68" s="308"/>
      <c r="DMW68" s="308"/>
      <c r="DMX68" s="308"/>
      <c r="DMY68" s="308"/>
      <c r="DMZ68" s="308"/>
      <c r="DNA68" s="308"/>
      <c r="DNB68" s="308"/>
      <c r="DNC68" s="308"/>
      <c r="DND68" s="308"/>
      <c r="DNE68" s="308"/>
      <c r="DNF68" s="308"/>
      <c r="DNG68" s="308"/>
      <c r="DNH68" s="308"/>
      <c r="DNI68" s="308"/>
      <c r="DNJ68" s="308"/>
      <c r="DNK68" s="308"/>
      <c r="DNL68" s="308"/>
      <c r="DNM68" s="308"/>
      <c r="DNN68" s="308"/>
      <c r="DNO68" s="308"/>
      <c r="DNP68" s="308"/>
      <c r="DNQ68" s="308"/>
      <c r="DNR68" s="308"/>
      <c r="DNS68" s="308"/>
      <c r="DNT68" s="308"/>
      <c r="DNU68" s="308"/>
      <c r="DNV68" s="308"/>
      <c r="DNW68" s="308"/>
      <c r="DNX68" s="308"/>
      <c r="DNY68" s="308"/>
      <c r="DNZ68" s="308"/>
      <c r="DOA68" s="308"/>
      <c r="DOB68" s="308"/>
      <c r="DOC68" s="308"/>
      <c r="DOD68" s="308"/>
      <c r="DOE68" s="308"/>
      <c r="DOF68" s="308"/>
      <c r="DOG68" s="308"/>
      <c r="DOH68" s="308"/>
      <c r="DOI68" s="308"/>
      <c r="DOJ68" s="308"/>
      <c r="DOK68" s="308"/>
      <c r="DOL68" s="308"/>
      <c r="DOM68" s="308"/>
      <c r="DON68" s="308"/>
      <c r="DOO68" s="308"/>
      <c r="DOP68" s="308"/>
      <c r="DOQ68" s="308"/>
      <c r="DOR68" s="308"/>
      <c r="DOS68" s="308"/>
      <c r="DOT68" s="308"/>
      <c r="DOU68" s="308"/>
      <c r="DOV68" s="308"/>
      <c r="DOW68" s="308"/>
      <c r="DOX68" s="308"/>
      <c r="DOY68" s="308"/>
      <c r="DOZ68" s="308"/>
      <c r="DPA68" s="308"/>
      <c r="DPB68" s="308"/>
      <c r="DPC68" s="308"/>
      <c r="DPD68" s="308"/>
      <c r="DPE68" s="308"/>
      <c r="DPF68" s="308"/>
      <c r="DPG68" s="308"/>
      <c r="DPH68" s="308"/>
      <c r="DPI68" s="308"/>
      <c r="DPJ68" s="308"/>
      <c r="DPK68" s="308"/>
      <c r="DPL68" s="308"/>
      <c r="DPM68" s="308"/>
      <c r="DPN68" s="308"/>
      <c r="DPO68" s="308"/>
      <c r="DPP68" s="308"/>
      <c r="DPQ68" s="308"/>
      <c r="DPR68" s="308"/>
      <c r="DPS68" s="308"/>
      <c r="DPT68" s="308"/>
      <c r="DPU68" s="308"/>
      <c r="DPV68" s="308"/>
      <c r="DPW68" s="308"/>
      <c r="DPX68" s="308"/>
      <c r="DPY68" s="308"/>
      <c r="DPZ68" s="308"/>
      <c r="DQA68" s="308"/>
      <c r="DQB68" s="308"/>
      <c r="DQC68" s="308"/>
      <c r="DQD68" s="308"/>
      <c r="DQE68" s="308"/>
      <c r="DQF68" s="308"/>
      <c r="DQG68" s="308"/>
      <c r="DQH68" s="308"/>
      <c r="DQI68" s="308"/>
      <c r="DQJ68" s="308"/>
      <c r="DQK68" s="308"/>
      <c r="DQL68" s="308"/>
      <c r="DQM68" s="308"/>
      <c r="DQN68" s="308"/>
      <c r="DQO68" s="308"/>
      <c r="DQP68" s="308"/>
      <c r="DQQ68" s="308"/>
      <c r="DQR68" s="308"/>
      <c r="DQS68" s="308"/>
      <c r="DQT68" s="308"/>
      <c r="DQU68" s="308"/>
      <c r="DQV68" s="308"/>
      <c r="DQW68" s="308"/>
      <c r="DQX68" s="308"/>
      <c r="DQY68" s="308"/>
      <c r="DQZ68" s="308"/>
      <c r="DRA68" s="308"/>
      <c r="DRB68" s="308"/>
      <c r="DRC68" s="308"/>
      <c r="DRD68" s="308"/>
      <c r="DRE68" s="308"/>
      <c r="DRF68" s="308"/>
      <c r="DRG68" s="308"/>
      <c r="DRH68" s="308"/>
      <c r="DRI68" s="308"/>
      <c r="DRJ68" s="308"/>
      <c r="DRK68" s="308"/>
      <c r="DRL68" s="308"/>
      <c r="DRM68" s="308"/>
      <c r="DRN68" s="308"/>
      <c r="DRO68" s="308"/>
      <c r="DRP68" s="308"/>
      <c r="DRQ68" s="308"/>
      <c r="DRR68" s="308"/>
      <c r="DRS68" s="308"/>
      <c r="DRT68" s="308"/>
      <c r="DRU68" s="308"/>
      <c r="DRV68" s="308"/>
      <c r="DRW68" s="308"/>
      <c r="DRX68" s="308"/>
      <c r="DRY68" s="308"/>
      <c r="DRZ68" s="308"/>
      <c r="DSA68" s="308"/>
      <c r="DSB68" s="308"/>
      <c r="DSC68" s="308"/>
      <c r="DSD68" s="308"/>
      <c r="DSE68" s="308"/>
      <c r="DSF68" s="308"/>
      <c r="DSG68" s="308"/>
      <c r="DSH68" s="308"/>
      <c r="DSI68" s="308"/>
      <c r="DSJ68" s="308"/>
      <c r="DSK68" s="308"/>
      <c r="DSL68" s="308"/>
      <c r="DSM68" s="308"/>
      <c r="DSN68" s="308"/>
      <c r="DSO68" s="308"/>
      <c r="DSP68" s="308"/>
      <c r="DSQ68" s="308"/>
      <c r="DSR68" s="308"/>
      <c r="DSS68" s="308"/>
      <c r="DST68" s="308"/>
      <c r="DSU68" s="308"/>
      <c r="DSV68" s="308"/>
      <c r="DSW68" s="308"/>
      <c r="DSX68" s="308"/>
      <c r="DSY68" s="308"/>
      <c r="DSZ68" s="308"/>
      <c r="DTA68" s="308"/>
      <c r="DTB68" s="308"/>
      <c r="DTC68" s="308"/>
      <c r="DTD68" s="308"/>
      <c r="DTE68" s="308"/>
      <c r="DTF68" s="308"/>
      <c r="DTG68" s="308"/>
      <c r="DTH68" s="308"/>
      <c r="DTI68" s="308"/>
      <c r="DTJ68" s="308"/>
      <c r="DTK68" s="308"/>
      <c r="DTL68" s="308"/>
      <c r="DTM68" s="308"/>
      <c r="DTN68" s="308"/>
      <c r="DTO68" s="308"/>
      <c r="DTP68" s="308"/>
      <c r="DTQ68" s="308"/>
      <c r="DTR68" s="308"/>
      <c r="DTS68" s="308"/>
      <c r="DTT68" s="308"/>
      <c r="DTU68" s="308"/>
      <c r="DTV68" s="308"/>
      <c r="DTW68" s="308"/>
      <c r="DTX68" s="308"/>
      <c r="DTY68" s="308"/>
      <c r="DTZ68" s="308"/>
      <c r="DUA68" s="308"/>
      <c r="DUB68" s="308"/>
      <c r="DUC68" s="308"/>
      <c r="DUD68" s="308"/>
      <c r="DUE68" s="308"/>
      <c r="DUF68" s="308"/>
      <c r="DUG68" s="308"/>
      <c r="DUH68" s="308"/>
      <c r="DUI68" s="308"/>
      <c r="DUJ68" s="308"/>
      <c r="DUK68" s="308"/>
      <c r="DUL68" s="308"/>
      <c r="DUM68" s="308"/>
      <c r="DUN68" s="308"/>
      <c r="DUO68" s="308"/>
      <c r="DUP68" s="308"/>
      <c r="DUQ68" s="308"/>
      <c r="DUR68" s="308"/>
      <c r="DUS68" s="308"/>
      <c r="DUT68" s="308"/>
      <c r="DUU68" s="308"/>
      <c r="DUV68" s="308"/>
      <c r="DUW68" s="308"/>
      <c r="DUX68" s="308"/>
      <c r="DUY68" s="308"/>
      <c r="DUZ68" s="308"/>
      <c r="DVA68" s="308"/>
      <c r="DVB68" s="308"/>
      <c r="DVC68" s="308"/>
      <c r="DVD68" s="308"/>
      <c r="DVE68" s="308"/>
      <c r="DVF68" s="308"/>
      <c r="DVG68" s="308"/>
      <c r="DVH68" s="308"/>
      <c r="DVI68" s="308"/>
      <c r="DVJ68" s="308"/>
      <c r="DVK68" s="308"/>
      <c r="DVL68" s="308"/>
      <c r="DVM68" s="308"/>
      <c r="DVN68" s="308"/>
      <c r="DVO68" s="308"/>
      <c r="DVP68" s="308"/>
      <c r="DVQ68" s="308"/>
      <c r="DVR68" s="308"/>
      <c r="DVS68" s="308"/>
      <c r="DVT68" s="308"/>
      <c r="DVU68" s="308"/>
      <c r="DVV68" s="308"/>
      <c r="DVW68" s="308"/>
      <c r="DVX68" s="308"/>
      <c r="DVY68" s="308"/>
      <c r="DVZ68" s="308"/>
      <c r="DWA68" s="308"/>
      <c r="DWB68" s="308"/>
      <c r="DWC68" s="308"/>
      <c r="DWD68" s="308"/>
      <c r="DWE68" s="308"/>
      <c r="DWF68" s="308"/>
      <c r="DWG68" s="308"/>
      <c r="DWH68" s="308"/>
      <c r="DWI68" s="308"/>
      <c r="DWJ68" s="308"/>
      <c r="DWK68" s="308"/>
      <c r="DWL68" s="308"/>
      <c r="DWM68" s="308"/>
      <c r="DWN68" s="308"/>
      <c r="DWO68" s="308"/>
      <c r="DWP68" s="308"/>
      <c r="DWQ68" s="308"/>
      <c r="DWR68" s="308"/>
      <c r="DWS68" s="308"/>
      <c r="DWT68" s="308"/>
      <c r="DWU68" s="308"/>
      <c r="DWV68" s="308"/>
      <c r="DWW68" s="308"/>
      <c r="DWX68" s="308"/>
      <c r="DWY68" s="308"/>
      <c r="DWZ68" s="308"/>
      <c r="DXA68" s="308"/>
      <c r="DXB68" s="308"/>
      <c r="DXC68" s="308"/>
      <c r="DXD68" s="308"/>
      <c r="DXE68" s="308"/>
      <c r="DXF68" s="308"/>
      <c r="DXG68" s="308"/>
      <c r="DXH68" s="308"/>
      <c r="DXI68" s="308"/>
      <c r="DXJ68" s="308"/>
      <c r="DXK68" s="308"/>
      <c r="DXL68" s="308"/>
      <c r="DXM68" s="308"/>
      <c r="DXN68" s="308"/>
      <c r="DXO68" s="308"/>
      <c r="DXP68" s="308"/>
      <c r="DXQ68" s="308"/>
      <c r="DXR68" s="308"/>
      <c r="DXS68" s="308"/>
      <c r="DXT68" s="308"/>
      <c r="DXU68" s="308"/>
      <c r="DXV68" s="308"/>
      <c r="DXW68" s="308"/>
      <c r="DXX68" s="308"/>
      <c r="DXY68" s="308"/>
      <c r="DXZ68" s="308"/>
      <c r="DYA68" s="308"/>
      <c r="DYB68" s="308"/>
      <c r="DYC68" s="308"/>
      <c r="DYD68" s="308"/>
      <c r="DYE68" s="308"/>
      <c r="DYF68" s="308"/>
      <c r="DYG68" s="308"/>
      <c r="DYH68" s="308"/>
      <c r="DYI68" s="308"/>
      <c r="DYJ68" s="308"/>
      <c r="DYK68" s="308"/>
      <c r="DYL68" s="308"/>
      <c r="DYM68" s="308"/>
      <c r="DYN68" s="308"/>
      <c r="DYO68" s="308"/>
      <c r="DYP68" s="308"/>
      <c r="DYQ68" s="308"/>
      <c r="DYR68" s="308"/>
      <c r="DYS68" s="308"/>
      <c r="DYT68" s="308"/>
      <c r="DYU68" s="308"/>
      <c r="DYV68" s="308"/>
      <c r="DYW68" s="308"/>
      <c r="DYX68" s="308"/>
      <c r="DYY68" s="308"/>
      <c r="DYZ68" s="308"/>
      <c r="DZA68" s="308"/>
      <c r="DZB68" s="308"/>
      <c r="DZC68" s="308"/>
      <c r="DZD68" s="308"/>
      <c r="DZE68" s="308"/>
      <c r="DZF68" s="308"/>
      <c r="DZG68" s="308"/>
      <c r="DZH68" s="308"/>
      <c r="DZI68" s="308"/>
      <c r="DZJ68" s="308"/>
      <c r="DZK68" s="308"/>
      <c r="DZL68" s="308"/>
      <c r="DZM68" s="308"/>
      <c r="DZN68" s="308"/>
      <c r="DZO68" s="308"/>
      <c r="DZP68" s="308"/>
      <c r="DZQ68" s="308"/>
      <c r="DZR68" s="308"/>
      <c r="DZS68" s="308"/>
      <c r="DZT68" s="308"/>
      <c r="DZU68" s="308"/>
      <c r="DZV68" s="308"/>
      <c r="DZW68" s="308"/>
      <c r="DZX68" s="308"/>
      <c r="DZY68" s="308"/>
      <c r="DZZ68" s="308"/>
      <c r="EAA68" s="308"/>
      <c r="EAB68" s="308"/>
      <c r="EAC68" s="308"/>
      <c r="EAD68" s="308"/>
      <c r="EAE68" s="308"/>
      <c r="EAF68" s="308"/>
      <c r="EAG68" s="308"/>
      <c r="EAH68" s="308"/>
      <c r="EAI68" s="308"/>
      <c r="EAJ68" s="308"/>
      <c r="EAK68" s="308"/>
      <c r="EAL68" s="308"/>
      <c r="EAM68" s="308"/>
      <c r="EAN68" s="308"/>
      <c r="EAO68" s="308"/>
      <c r="EAP68" s="308"/>
      <c r="EAQ68" s="308"/>
      <c r="EAR68" s="308"/>
      <c r="EAS68" s="308"/>
      <c r="EAT68" s="308"/>
      <c r="EAU68" s="308"/>
      <c r="EAV68" s="308"/>
      <c r="EAW68" s="308"/>
      <c r="EAX68" s="308"/>
      <c r="EAY68" s="308"/>
      <c r="EAZ68" s="308"/>
      <c r="EBA68" s="308"/>
      <c r="EBB68" s="308"/>
      <c r="EBC68" s="308"/>
      <c r="EBD68" s="308"/>
      <c r="EBE68" s="308"/>
      <c r="EBF68" s="308"/>
      <c r="EBG68" s="308"/>
      <c r="EBH68" s="308"/>
      <c r="EBI68" s="308"/>
      <c r="EBJ68" s="308"/>
      <c r="EBK68" s="308"/>
      <c r="EBL68" s="308"/>
      <c r="EBM68" s="308"/>
      <c r="EBN68" s="308"/>
      <c r="EBO68" s="308"/>
      <c r="EBP68" s="308"/>
      <c r="EBQ68" s="308"/>
      <c r="EBR68" s="308"/>
      <c r="EBS68" s="308"/>
      <c r="EBT68" s="308"/>
      <c r="EBU68" s="308"/>
      <c r="EBV68" s="308"/>
      <c r="EBW68" s="308"/>
      <c r="EBX68" s="308"/>
      <c r="EBY68" s="308"/>
      <c r="EBZ68" s="308"/>
      <c r="ECA68" s="308"/>
      <c r="ECB68" s="308"/>
      <c r="ECC68" s="308"/>
      <c r="ECD68" s="308"/>
      <c r="ECE68" s="308"/>
      <c r="ECF68" s="308"/>
      <c r="ECG68" s="308"/>
      <c r="ECH68" s="308"/>
      <c r="ECI68" s="308"/>
      <c r="ECJ68" s="308"/>
      <c r="ECK68" s="308"/>
      <c r="ECL68" s="308"/>
      <c r="ECM68" s="308"/>
      <c r="ECN68" s="308"/>
      <c r="ECO68" s="308"/>
      <c r="ECP68" s="308"/>
      <c r="ECQ68" s="308"/>
      <c r="ECR68" s="308"/>
      <c r="ECS68" s="308"/>
      <c r="ECT68" s="308"/>
      <c r="ECU68" s="308"/>
      <c r="ECV68" s="308"/>
      <c r="ECW68" s="308"/>
      <c r="ECX68" s="308"/>
      <c r="ECY68" s="308"/>
      <c r="ECZ68" s="308"/>
      <c r="EDA68" s="308"/>
      <c r="EDB68" s="308"/>
      <c r="EDC68" s="308"/>
      <c r="EDD68" s="308"/>
      <c r="EDE68" s="308"/>
      <c r="EDF68" s="308"/>
      <c r="EDG68" s="308"/>
      <c r="EDH68" s="308"/>
      <c r="EDI68" s="308"/>
      <c r="EDJ68" s="308"/>
      <c r="EDK68" s="308"/>
      <c r="EDL68" s="308"/>
      <c r="EDM68" s="308"/>
      <c r="EDN68" s="308"/>
      <c r="EDO68" s="308"/>
      <c r="EDP68" s="308"/>
      <c r="EDQ68" s="308"/>
      <c r="EDR68" s="308"/>
      <c r="EDS68" s="308"/>
      <c r="EDT68" s="308"/>
      <c r="EDU68" s="308"/>
      <c r="EDV68" s="308"/>
      <c r="EDW68" s="308"/>
      <c r="EDX68" s="308"/>
      <c r="EDY68" s="308"/>
      <c r="EDZ68" s="308"/>
      <c r="EEA68" s="308"/>
      <c r="EEB68" s="308"/>
      <c r="EEC68" s="308"/>
      <c r="EED68" s="308"/>
      <c r="EEE68" s="308"/>
      <c r="EEF68" s="308"/>
      <c r="EEG68" s="308"/>
      <c r="EEH68" s="308"/>
      <c r="EEI68" s="308"/>
      <c r="EEJ68" s="308"/>
      <c r="EEK68" s="308"/>
      <c r="EEL68" s="308"/>
      <c r="EEM68" s="308"/>
      <c r="EEN68" s="308"/>
      <c r="EEO68" s="308"/>
      <c r="EEP68" s="308"/>
      <c r="EEQ68" s="308"/>
      <c r="EER68" s="308"/>
      <c r="EES68" s="308"/>
      <c r="EET68" s="308"/>
      <c r="EEU68" s="308"/>
      <c r="EEV68" s="308"/>
      <c r="EEW68" s="308"/>
      <c r="EEX68" s="308"/>
      <c r="EEY68" s="308"/>
      <c r="EEZ68" s="308"/>
      <c r="EFA68" s="308"/>
      <c r="EFB68" s="308"/>
      <c r="EFC68" s="308"/>
      <c r="EFD68" s="308"/>
      <c r="EFE68" s="308"/>
      <c r="EFF68" s="308"/>
      <c r="EFG68" s="308"/>
      <c r="EFH68" s="308"/>
      <c r="EFI68" s="308"/>
      <c r="EFJ68" s="308"/>
      <c r="EFK68" s="308"/>
      <c r="EFL68" s="308"/>
      <c r="EFM68" s="308"/>
      <c r="EFN68" s="308"/>
      <c r="EFO68" s="308"/>
      <c r="EFP68" s="308"/>
      <c r="EFQ68" s="308"/>
      <c r="EFR68" s="308"/>
      <c r="EFS68" s="308"/>
      <c r="EFT68" s="308"/>
      <c r="EFU68" s="308"/>
      <c r="EFV68" s="308"/>
      <c r="EFW68" s="308"/>
      <c r="EFX68" s="308"/>
      <c r="EFY68" s="308"/>
      <c r="EFZ68" s="308"/>
      <c r="EGA68" s="308"/>
      <c r="EGB68" s="308"/>
      <c r="EGC68" s="308"/>
      <c r="EGD68" s="308"/>
      <c r="EGE68" s="308"/>
      <c r="EGF68" s="308"/>
      <c r="EGG68" s="308"/>
      <c r="EGH68" s="308"/>
      <c r="EGI68" s="308"/>
      <c r="EGJ68" s="308"/>
      <c r="EGK68" s="308"/>
      <c r="EGL68" s="308"/>
      <c r="EGM68" s="308"/>
      <c r="EGN68" s="308"/>
      <c r="EGO68" s="308"/>
      <c r="EGP68" s="308"/>
      <c r="EGQ68" s="308"/>
      <c r="EGR68" s="308"/>
      <c r="EGS68" s="308"/>
      <c r="EGT68" s="308"/>
      <c r="EGU68" s="308"/>
      <c r="EGV68" s="308"/>
      <c r="EGW68" s="308"/>
      <c r="EGX68" s="308"/>
      <c r="EGY68" s="308"/>
      <c r="EGZ68" s="308"/>
      <c r="EHA68" s="308"/>
      <c r="EHB68" s="308"/>
      <c r="EHC68" s="308"/>
      <c r="EHD68" s="308"/>
      <c r="EHE68" s="308"/>
      <c r="EHF68" s="308"/>
      <c r="EHG68" s="308"/>
      <c r="EHH68" s="308"/>
      <c r="EHI68" s="308"/>
      <c r="EHJ68" s="308"/>
      <c r="EHK68" s="308"/>
      <c r="EHL68" s="308"/>
      <c r="EHM68" s="308"/>
      <c r="EHN68" s="308"/>
      <c r="EHO68" s="308"/>
      <c r="EHP68" s="308"/>
      <c r="EHQ68" s="308"/>
      <c r="EHR68" s="308"/>
      <c r="EHS68" s="308"/>
      <c r="EHT68" s="308"/>
      <c r="EHU68" s="308"/>
      <c r="EHV68" s="308"/>
      <c r="EHW68" s="308"/>
      <c r="EHX68" s="308"/>
      <c r="EHY68" s="308"/>
      <c r="EHZ68" s="308"/>
      <c r="EIA68" s="308"/>
      <c r="EIB68" s="308"/>
      <c r="EIC68" s="308"/>
      <c r="EID68" s="308"/>
      <c r="EIE68" s="308"/>
      <c r="EIF68" s="308"/>
      <c r="EIG68" s="308"/>
      <c r="EIH68" s="308"/>
      <c r="EII68" s="308"/>
      <c r="EIJ68" s="308"/>
      <c r="EIK68" s="308"/>
      <c r="EIL68" s="308"/>
      <c r="EIM68" s="308"/>
      <c r="EIN68" s="308"/>
      <c r="EIO68" s="308"/>
      <c r="EIP68" s="308"/>
      <c r="EIQ68" s="308"/>
      <c r="EIR68" s="308"/>
      <c r="EIS68" s="308"/>
      <c r="EIT68" s="308"/>
      <c r="EIU68" s="308"/>
      <c r="EIV68" s="308"/>
      <c r="EIW68" s="308"/>
      <c r="EIX68" s="308"/>
      <c r="EIY68" s="308"/>
      <c r="EIZ68" s="308"/>
      <c r="EJA68" s="308"/>
      <c r="EJB68" s="308"/>
      <c r="EJC68" s="308"/>
      <c r="EJD68" s="308"/>
      <c r="EJE68" s="308"/>
      <c r="EJF68" s="308"/>
      <c r="EJG68" s="308"/>
      <c r="EJH68" s="308"/>
      <c r="EJI68" s="308"/>
      <c r="EJJ68" s="308"/>
      <c r="EJK68" s="308"/>
      <c r="EJL68" s="308"/>
      <c r="EJM68" s="308"/>
      <c r="EJN68" s="308"/>
      <c r="EJO68" s="308"/>
      <c r="EJP68" s="308"/>
      <c r="EJQ68" s="308"/>
      <c r="EJR68" s="308"/>
      <c r="EJS68" s="308"/>
      <c r="EJT68" s="308"/>
      <c r="EJU68" s="308"/>
      <c r="EJV68" s="308"/>
      <c r="EJW68" s="308"/>
      <c r="EJX68" s="308"/>
      <c r="EJY68" s="308"/>
      <c r="EJZ68" s="308"/>
      <c r="EKA68" s="308"/>
      <c r="EKB68" s="308"/>
      <c r="EKC68" s="308"/>
      <c r="EKD68" s="308"/>
      <c r="EKE68" s="308"/>
      <c r="EKF68" s="308"/>
      <c r="EKG68" s="308"/>
      <c r="EKH68" s="308"/>
      <c r="EKI68" s="308"/>
      <c r="EKJ68" s="308"/>
      <c r="EKK68" s="308"/>
      <c r="EKL68" s="308"/>
      <c r="EKM68" s="308"/>
      <c r="EKN68" s="308"/>
      <c r="EKO68" s="308"/>
      <c r="EKP68" s="308"/>
      <c r="EKQ68" s="308"/>
      <c r="EKR68" s="308"/>
      <c r="EKS68" s="308"/>
      <c r="EKT68" s="308"/>
      <c r="EKU68" s="308"/>
      <c r="EKV68" s="308"/>
      <c r="EKW68" s="308"/>
      <c r="EKX68" s="308"/>
      <c r="EKY68" s="308"/>
      <c r="EKZ68" s="308"/>
      <c r="ELA68" s="308"/>
      <c r="ELB68" s="308"/>
      <c r="ELC68" s="308"/>
      <c r="ELD68" s="308"/>
      <c r="ELE68" s="308"/>
      <c r="ELF68" s="308"/>
      <c r="ELG68" s="308"/>
      <c r="ELH68" s="308"/>
      <c r="ELI68" s="308"/>
      <c r="ELJ68" s="308"/>
      <c r="ELK68" s="308"/>
      <c r="ELL68" s="308"/>
      <c r="ELM68" s="308"/>
      <c r="ELN68" s="308"/>
      <c r="ELO68" s="308"/>
      <c r="ELP68" s="308"/>
      <c r="ELQ68" s="308"/>
      <c r="ELR68" s="308"/>
      <c r="ELS68" s="308"/>
      <c r="ELT68" s="308"/>
      <c r="ELU68" s="308"/>
      <c r="ELV68" s="308"/>
      <c r="ELW68" s="308"/>
      <c r="ELX68" s="308"/>
      <c r="ELY68" s="308"/>
      <c r="ELZ68" s="308"/>
      <c r="EMA68" s="308"/>
      <c r="EMB68" s="308"/>
      <c r="EMC68" s="308"/>
      <c r="EMD68" s="308"/>
      <c r="EME68" s="308"/>
      <c r="EMF68" s="308"/>
      <c r="EMG68" s="308"/>
      <c r="EMH68" s="308"/>
      <c r="EMI68" s="308"/>
      <c r="EMJ68" s="308"/>
      <c r="EMK68" s="308"/>
      <c r="EML68" s="308"/>
      <c r="EMM68" s="308"/>
      <c r="EMN68" s="308"/>
      <c r="EMO68" s="308"/>
      <c r="EMP68" s="308"/>
      <c r="EMQ68" s="308"/>
      <c r="EMR68" s="308"/>
      <c r="EMS68" s="308"/>
      <c r="EMT68" s="308"/>
      <c r="EMU68" s="308"/>
      <c r="EMV68" s="308"/>
      <c r="EMW68" s="308"/>
      <c r="EMX68" s="308"/>
      <c r="EMY68" s="308"/>
      <c r="EMZ68" s="308"/>
      <c r="ENA68" s="308"/>
      <c r="ENB68" s="308"/>
      <c r="ENC68" s="308"/>
      <c r="END68" s="308"/>
      <c r="ENE68" s="308"/>
      <c r="ENF68" s="308"/>
      <c r="ENG68" s="308"/>
      <c r="ENH68" s="308"/>
      <c r="ENI68" s="308"/>
      <c r="ENJ68" s="308"/>
      <c r="ENK68" s="308"/>
      <c r="ENL68" s="308"/>
      <c r="ENM68" s="308"/>
      <c r="ENN68" s="308"/>
      <c r="ENO68" s="308"/>
      <c r="ENP68" s="308"/>
      <c r="ENQ68" s="308"/>
      <c r="ENR68" s="308"/>
      <c r="ENS68" s="308"/>
      <c r="ENT68" s="308"/>
      <c r="ENU68" s="308"/>
      <c r="ENV68" s="308"/>
      <c r="ENW68" s="308"/>
      <c r="ENX68" s="308"/>
      <c r="ENY68" s="308"/>
      <c r="ENZ68" s="308"/>
      <c r="EOA68" s="308"/>
      <c r="EOB68" s="308"/>
      <c r="EOC68" s="308"/>
      <c r="EOD68" s="308"/>
      <c r="EOE68" s="308"/>
      <c r="EOF68" s="308"/>
      <c r="EOG68" s="308"/>
      <c r="EOH68" s="308"/>
      <c r="EOI68" s="308"/>
      <c r="EOJ68" s="308"/>
      <c r="EOK68" s="308"/>
      <c r="EOL68" s="308"/>
      <c r="EOM68" s="308"/>
      <c r="EON68" s="308"/>
      <c r="EOO68" s="308"/>
      <c r="EOP68" s="308"/>
      <c r="EOQ68" s="308"/>
      <c r="EOR68" s="308"/>
      <c r="EOS68" s="308"/>
      <c r="EOT68" s="308"/>
      <c r="EOU68" s="308"/>
      <c r="EOV68" s="308"/>
      <c r="EOW68" s="308"/>
      <c r="EOX68" s="308"/>
      <c r="EOY68" s="308"/>
      <c r="EOZ68" s="308"/>
      <c r="EPA68" s="308"/>
      <c r="EPB68" s="308"/>
      <c r="EPC68" s="308"/>
      <c r="EPD68" s="308"/>
      <c r="EPE68" s="308"/>
      <c r="EPF68" s="308"/>
      <c r="EPG68" s="308"/>
      <c r="EPH68" s="308"/>
      <c r="EPI68" s="308"/>
      <c r="EPJ68" s="308"/>
      <c r="EPK68" s="308"/>
      <c r="EPL68" s="308"/>
      <c r="EPM68" s="308"/>
      <c r="EPN68" s="308"/>
      <c r="EPO68" s="308"/>
      <c r="EPP68" s="308"/>
      <c r="EPQ68" s="308"/>
      <c r="EPR68" s="308"/>
      <c r="EPS68" s="308"/>
      <c r="EPT68" s="308"/>
      <c r="EPU68" s="308"/>
      <c r="EPV68" s="308"/>
      <c r="EPW68" s="308"/>
      <c r="EPX68" s="308"/>
      <c r="EPY68" s="308"/>
      <c r="EPZ68" s="308"/>
      <c r="EQA68" s="308"/>
      <c r="EQB68" s="308"/>
      <c r="EQC68" s="308"/>
      <c r="EQD68" s="308"/>
      <c r="EQE68" s="308"/>
      <c r="EQF68" s="308"/>
      <c r="EQG68" s="308"/>
      <c r="EQH68" s="308"/>
      <c r="EQI68" s="308"/>
      <c r="EQJ68" s="308"/>
      <c r="EQK68" s="308"/>
      <c r="EQL68" s="308"/>
      <c r="EQM68" s="308"/>
      <c r="EQN68" s="308"/>
      <c r="EQO68" s="308"/>
      <c r="EQP68" s="308"/>
      <c r="EQQ68" s="308"/>
      <c r="EQR68" s="308"/>
      <c r="EQS68" s="308"/>
      <c r="EQT68" s="308"/>
      <c r="EQU68" s="308"/>
      <c r="EQV68" s="308"/>
      <c r="EQW68" s="308"/>
      <c r="EQX68" s="308"/>
      <c r="EQY68" s="308"/>
      <c r="EQZ68" s="308"/>
      <c r="ERA68" s="308"/>
      <c r="ERB68" s="308"/>
      <c r="ERC68" s="308"/>
      <c r="ERD68" s="308"/>
      <c r="ERE68" s="308"/>
      <c r="ERF68" s="308"/>
      <c r="ERG68" s="308"/>
      <c r="ERH68" s="308"/>
      <c r="ERI68" s="308"/>
      <c r="ERJ68" s="308"/>
      <c r="ERK68" s="308"/>
      <c r="ERL68" s="308"/>
      <c r="ERM68" s="308"/>
      <c r="ERN68" s="308"/>
      <c r="ERO68" s="308"/>
      <c r="ERP68" s="308"/>
      <c r="ERQ68" s="308"/>
      <c r="ERR68" s="308"/>
      <c r="ERS68" s="308"/>
      <c r="ERT68" s="308"/>
      <c r="ERU68" s="308"/>
      <c r="ERV68" s="308"/>
      <c r="ERW68" s="308"/>
      <c r="ERX68" s="308"/>
      <c r="ERY68" s="308"/>
      <c r="ERZ68" s="308"/>
      <c r="ESA68" s="308"/>
      <c r="ESB68" s="308"/>
      <c r="ESC68" s="308"/>
      <c r="ESD68" s="308"/>
      <c r="ESE68" s="308"/>
      <c r="ESF68" s="308"/>
      <c r="ESG68" s="308"/>
      <c r="ESH68" s="308"/>
      <c r="ESI68" s="308"/>
      <c r="ESJ68" s="308"/>
      <c r="ESK68" s="308"/>
      <c r="ESL68" s="308"/>
      <c r="ESM68" s="308"/>
      <c r="ESN68" s="308"/>
      <c r="ESO68" s="308"/>
      <c r="ESP68" s="308"/>
      <c r="ESQ68" s="308"/>
      <c r="ESR68" s="308"/>
      <c r="ESS68" s="308"/>
      <c r="EST68" s="308"/>
      <c r="ESU68" s="308"/>
      <c r="ESV68" s="308"/>
      <c r="ESW68" s="308"/>
      <c r="ESX68" s="308"/>
      <c r="ESY68" s="308"/>
      <c r="ESZ68" s="308"/>
      <c r="ETA68" s="308"/>
      <c r="ETB68" s="308"/>
      <c r="ETC68" s="308"/>
      <c r="ETD68" s="308"/>
      <c r="ETE68" s="308"/>
      <c r="ETF68" s="308"/>
      <c r="ETG68" s="308"/>
      <c r="ETH68" s="308"/>
      <c r="ETI68" s="308"/>
      <c r="ETJ68" s="308"/>
      <c r="ETK68" s="308"/>
      <c r="ETL68" s="308"/>
      <c r="ETM68" s="308"/>
      <c r="ETN68" s="308"/>
      <c r="ETO68" s="308"/>
      <c r="ETP68" s="308"/>
      <c r="ETQ68" s="308"/>
      <c r="ETR68" s="308"/>
      <c r="ETS68" s="308"/>
      <c r="ETT68" s="308"/>
      <c r="ETU68" s="308"/>
      <c r="ETV68" s="308"/>
      <c r="ETW68" s="308"/>
      <c r="ETX68" s="308"/>
      <c r="ETY68" s="308"/>
      <c r="ETZ68" s="308"/>
      <c r="EUA68" s="308"/>
      <c r="EUB68" s="308"/>
      <c r="EUC68" s="308"/>
      <c r="EUD68" s="308"/>
      <c r="EUE68" s="308"/>
      <c r="EUF68" s="308"/>
      <c r="EUG68" s="308"/>
      <c r="EUH68" s="308"/>
      <c r="EUI68" s="308"/>
      <c r="EUJ68" s="308"/>
      <c r="EUK68" s="308"/>
      <c r="EUL68" s="308"/>
      <c r="EUM68" s="308"/>
      <c r="EUN68" s="308"/>
      <c r="EUO68" s="308"/>
      <c r="EUP68" s="308"/>
      <c r="EUQ68" s="308"/>
      <c r="EUR68" s="308"/>
      <c r="EUS68" s="308"/>
      <c r="EUT68" s="308"/>
      <c r="EUU68" s="308"/>
      <c r="EUV68" s="308"/>
      <c r="EUW68" s="308"/>
      <c r="EUX68" s="308"/>
      <c r="EUY68" s="308"/>
      <c r="EUZ68" s="308"/>
      <c r="EVA68" s="308"/>
      <c r="EVB68" s="308"/>
      <c r="EVC68" s="308"/>
      <c r="EVD68" s="308"/>
      <c r="EVE68" s="308"/>
      <c r="EVF68" s="308"/>
      <c r="EVG68" s="308"/>
      <c r="EVH68" s="308"/>
      <c r="EVI68" s="308"/>
      <c r="EVJ68" s="308"/>
      <c r="EVK68" s="308"/>
      <c r="EVL68" s="308"/>
      <c r="EVM68" s="308"/>
      <c r="EVN68" s="308"/>
      <c r="EVO68" s="308"/>
      <c r="EVP68" s="308"/>
      <c r="EVQ68" s="308"/>
      <c r="EVR68" s="308"/>
      <c r="EVS68" s="308"/>
      <c r="EVT68" s="308"/>
      <c r="EVU68" s="308"/>
      <c r="EVV68" s="308"/>
      <c r="EVW68" s="308"/>
      <c r="EVX68" s="308"/>
      <c r="EVY68" s="308"/>
      <c r="EVZ68" s="308"/>
      <c r="EWA68" s="308"/>
      <c r="EWB68" s="308"/>
      <c r="EWC68" s="308"/>
      <c r="EWD68" s="308"/>
      <c r="EWE68" s="308"/>
      <c r="EWF68" s="308"/>
      <c r="EWG68" s="308"/>
      <c r="EWH68" s="308"/>
      <c r="EWI68" s="308"/>
      <c r="EWJ68" s="308"/>
      <c r="EWK68" s="308"/>
      <c r="EWL68" s="308"/>
      <c r="EWM68" s="308"/>
      <c r="EWN68" s="308"/>
      <c r="EWO68" s="308"/>
      <c r="EWP68" s="308"/>
      <c r="EWQ68" s="308"/>
      <c r="EWR68" s="308"/>
      <c r="EWS68" s="308"/>
      <c r="EWT68" s="308"/>
      <c r="EWU68" s="308"/>
      <c r="EWV68" s="308"/>
      <c r="EWW68" s="308"/>
      <c r="EWX68" s="308"/>
      <c r="EWY68" s="308"/>
      <c r="EWZ68" s="308"/>
      <c r="EXA68" s="308"/>
      <c r="EXB68" s="308"/>
      <c r="EXC68" s="308"/>
      <c r="EXD68" s="308"/>
      <c r="EXE68" s="308"/>
      <c r="EXF68" s="308"/>
      <c r="EXG68" s="308"/>
      <c r="EXH68" s="308"/>
      <c r="EXI68" s="308"/>
      <c r="EXJ68" s="308"/>
      <c r="EXK68" s="308"/>
      <c r="EXL68" s="308"/>
      <c r="EXM68" s="308"/>
      <c r="EXN68" s="308"/>
      <c r="EXO68" s="308"/>
      <c r="EXP68" s="308"/>
      <c r="EXQ68" s="308"/>
      <c r="EXR68" s="308"/>
      <c r="EXS68" s="308"/>
      <c r="EXT68" s="308"/>
      <c r="EXU68" s="308"/>
      <c r="EXV68" s="308"/>
      <c r="EXW68" s="308"/>
      <c r="EXX68" s="308"/>
      <c r="EXY68" s="308"/>
      <c r="EXZ68" s="308"/>
      <c r="EYA68" s="308"/>
      <c r="EYB68" s="308"/>
      <c r="EYC68" s="308"/>
      <c r="EYD68" s="308"/>
      <c r="EYE68" s="308"/>
      <c r="EYF68" s="308"/>
      <c r="EYG68" s="308"/>
      <c r="EYH68" s="308"/>
      <c r="EYI68" s="308"/>
      <c r="EYJ68" s="308"/>
      <c r="EYK68" s="308"/>
      <c r="EYL68" s="308"/>
      <c r="EYM68" s="308"/>
      <c r="EYN68" s="308"/>
      <c r="EYO68" s="308"/>
      <c r="EYP68" s="308"/>
      <c r="EYQ68" s="308"/>
      <c r="EYR68" s="308"/>
      <c r="EYS68" s="308"/>
      <c r="EYT68" s="308"/>
      <c r="EYU68" s="308"/>
      <c r="EYV68" s="308"/>
      <c r="EYW68" s="308"/>
      <c r="EYX68" s="308"/>
      <c r="EYY68" s="308"/>
      <c r="EYZ68" s="308"/>
      <c r="EZA68" s="308"/>
      <c r="EZB68" s="308"/>
      <c r="EZC68" s="308"/>
      <c r="EZD68" s="308"/>
      <c r="EZE68" s="308"/>
      <c r="EZF68" s="308"/>
      <c r="EZG68" s="308"/>
      <c r="EZH68" s="308"/>
      <c r="EZI68" s="308"/>
      <c r="EZJ68" s="308"/>
      <c r="EZK68" s="308"/>
      <c r="EZL68" s="308"/>
      <c r="EZM68" s="308"/>
      <c r="EZN68" s="308"/>
      <c r="EZO68" s="308"/>
      <c r="EZP68" s="308"/>
      <c r="EZQ68" s="308"/>
      <c r="EZR68" s="308"/>
      <c r="EZS68" s="308"/>
      <c r="EZT68" s="308"/>
      <c r="EZU68" s="308"/>
      <c r="EZV68" s="308"/>
      <c r="EZW68" s="308"/>
      <c r="EZX68" s="308"/>
      <c r="EZY68" s="308"/>
      <c r="EZZ68" s="308"/>
      <c r="FAA68" s="308"/>
      <c r="FAB68" s="308"/>
      <c r="FAC68" s="308"/>
      <c r="FAD68" s="308"/>
      <c r="FAE68" s="308"/>
      <c r="FAF68" s="308"/>
      <c r="FAG68" s="308"/>
      <c r="FAH68" s="308"/>
      <c r="FAI68" s="308"/>
      <c r="FAJ68" s="308"/>
      <c r="FAK68" s="308"/>
      <c r="FAL68" s="308"/>
      <c r="FAM68" s="308"/>
      <c r="FAN68" s="308"/>
      <c r="FAO68" s="308"/>
      <c r="FAP68" s="308"/>
      <c r="FAQ68" s="308"/>
      <c r="FAR68" s="308"/>
      <c r="FAS68" s="308"/>
      <c r="FAT68" s="308"/>
      <c r="FAU68" s="308"/>
      <c r="FAV68" s="308"/>
      <c r="FAW68" s="308"/>
      <c r="FAX68" s="308"/>
      <c r="FAY68" s="308"/>
      <c r="FAZ68" s="308"/>
      <c r="FBA68" s="308"/>
      <c r="FBB68" s="308"/>
      <c r="FBC68" s="308"/>
      <c r="FBD68" s="308"/>
      <c r="FBE68" s="308"/>
      <c r="FBF68" s="308"/>
      <c r="FBG68" s="308"/>
      <c r="FBH68" s="308"/>
      <c r="FBI68" s="308"/>
      <c r="FBJ68" s="308"/>
      <c r="FBK68" s="308"/>
      <c r="FBL68" s="308"/>
      <c r="FBM68" s="308"/>
      <c r="FBN68" s="308"/>
      <c r="FBO68" s="308"/>
      <c r="FBP68" s="308"/>
      <c r="FBQ68" s="308"/>
      <c r="FBR68" s="308"/>
      <c r="FBS68" s="308"/>
      <c r="FBT68" s="308"/>
      <c r="FBU68" s="308"/>
      <c r="FBV68" s="308"/>
      <c r="FBW68" s="308"/>
      <c r="FBX68" s="308"/>
      <c r="FBY68" s="308"/>
      <c r="FBZ68" s="308"/>
      <c r="FCA68" s="308"/>
      <c r="FCB68" s="308"/>
      <c r="FCC68" s="308"/>
      <c r="FCD68" s="308"/>
      <c r="FCE68" s="308"/>
      <c r="FCF68" s="308"/>
      <c r="FCG68" s="308"/>
      <c r="FCH68" s="308"/>
      <c r="FCI68" s="308"/>
      <c r="FCJ68" s="308"/>
      <c r="FCK68" s="308"/>
      <c r="FCL68" s="308"/>
      <c r="FCM68" s="308"/>
      <c r="FCN68" s="308"/>
      <c r="FCO68" s="308"/>
      <c r="FCP68" s="308"/>
      <c r="FCQ68" s="308"/>
      <c r="FCR68" s="308"/>
      <c r="FCS68" s="308"/>
      <c r="FCT68" s="308"/>
      <c r="FCU68" s="308"/>
      <c r="FCV68" s="308"/>
      <c r="FCW68" s="308"/>
      <c r="FCX68" s="308"/>
      <c r="FCY68" s="308"/>
      <c r="FCZ68" s="308"/>
      <c r="FDA68" s="308"/>
      <c r="FDB68" s="308"/>
      <c r="FDC68" s="308"/>
      <c r="FDD68" s="308"/>
      <c r="FDE68" s="308"/>
      <c r="FDF68" s="308"/>
      <c r="FDG68" s="308"/>
      <c r="FDH68" s="308"/>
      <c r="FDI68" s="308"/>
      <c r="FDJ68" s="308"/>
      <c r="FDK68" s="308"/>
      <c r="FDL68" s="308"/>
      <c r="FDM68" s="308"/>
      <c r="FDN68" s="308"/>
      <c r="FDO68" s="308"/>
      <c r="FDP68" s="308"/>
      <c r="FDQ68" s="308"/>
      <c r="FDR68" s="308"/>
      <c r="FDS68" s="308"/>
      <c r="FDT68" s="308"/>
      <c r="FDU68" s="308"/>
      <c r="FDV68" s="308"/>
      <c r="FDW68" s="308"/>
      <c r="FDX68" s="308"/>
      <c r="FDY68" s="308"/>
      <c r="FDZ68" s="308"/>
      <c r="FEA68" s="308"/>
      <c r="FEB68" s="308"/>
      <c r="FEC68" s="308"/>
      <c r="FED68" s="308"/>
      <c r="FEE68" s="308"/>
      <c r="FEF68" s="308"/>
      <c r="FEG68" s="308"/>
      <c r="FEH68" s="308"/>
      <c r="FEI68" s="308"/>
      <c r="FEJ68" s="308"/>
      <c r="FEK68" s="308"/>
      <c r="FEL68" s="308"/>
      <c r="FEM68" s="308"/>
      <c r="FEN68" s="308"/>
      <c r="FEO68" s="308"/>
      <c r="FEP68" s="308"/>
      <c r="FEQ68" s="308"/>
      <c r="FER68" s="308"/>
      <c r="FES68" s="308"/>
      <c r="FET68" s="308"/>
      <c r="FEU68" s="308"/>
      <c r="FEV68" s="308"/>
      <c r="FEW68" s="308"/>
      <c r="FEX68" s="308"/>
      <c r="FEY68" s="308"/>
      <c r="FEZ68" s="308"/>
      <c r="FFA68" s="308"/>
      <c r="FFB68" s="308"/>
      <c r="FFC68" s="308"/>
      <c r="FFD68" s="308"/>
      <c r="FFE68" s="308"/>
      <c r="FFF68" s="308"/>
      <c r="FFG68" s="308"/>
      <c r="FFH68" s="308"/>
      <c r="FFI68" s="308"/>
      <c r="FFJ68" s="308"/>
      <c r="FFK68" s="308"/>
      <c r="FFL68" s="308"/>
      <c r="FFM68" s="308"/>
      <c r="FFN68" s="308"/>
      <c r="FFO68" s="308"/>
      <c r="FFP68" s="308"/>
      <c r="FFQ68" s="308"/>
      <c r="FFR68" s="308"/>
      <c r="FFS68" s="308"/>
      <c r="FFT68" s="308"/>
      <c r="FFU68" s="308"/>
      <c r="FFV68" s="308"/>
      <c r="FFW68" s="308"/>
      <c r="FFX68" s="308"/>
      <c r="FFY68" s="308"/>
      <c r="FFZ68" s="308"/>
      <c r="FGA68" s="308"/>
      <c r="FGB68" s="308"/>
      <c r="FGC68" s="308"/>
      <c r="FGD68" s="308"/>
      <c r="FGE68" s="308"/>
      <c r="FGF68" s="308"/>
      <c r="FGG68" s="308"/>
      <c r="FGH68" s="308"/>
      <c r="FGI68" s="308"/>
      <c r="FGJ68" s="308"/>
      <c r="FGK68" s="308"/>
      <c r="FGL68" s="308"/>
      <c r="FGM68" s="308"/>
      <c r="FGN68" s="308"/>
      <c r="FGO68" s="308"/>
      <c r="FGP68" s="308"/>
      <c r="FGQ68" s="308"/>
      <c r="FGR68" s="308"/>
      <c r="FGS68" s="308"/>
      <c r="FGT68" s="308"/>
      <c r="FGU68" s="308"/>
      <c r="FGV68" s="308"/>
      <c r="FGW68" s="308"/>
      <c r="FGX68" s="308"/>
      <c r="FGY68" s="308"/>
      <c r="FGZ68" s="308"/>
      <c r="FHA68" s="308"/>
      <c r="FHB68" s="308"/>
      <c r="FHC68" s="308"/>
      <c r="FHD68" s="308"/>
      <c r="FHE68" s="308"/>
      <c r="FHF68" s="308"/>
      <c r="FHG68" s="308"/>
      <c r="FHH68" s="308"/>
      <c r="FHI68" s="308"/>
      <c r="FHJ68" s="308"/>
      <c r="FHK68" s="308"/>
      <c r="FHL68" s="308"/>
      <c r="FHM68" s="308"/>
      <c r="FHN68" s="308"/>
      <c r="FHO68" s="308"/>
      <c r="FHP68" s="308"/>
      <c r="FHQ68" s="308"/>
      <c r="FHR68" s="308"/>
      <c r="FHS68" s="308"/>
      <c r="FHT68" s="308"/>
      <c r="FHU68" s="308"/>
      <c r="FHV68" s="308"/>
      <c r="FHW68" s="308"/>
      <c r="FHX68" s="308"/>
      <c r="FHY68" s="308"/>
      <c r="FHZ68" s="308"/>
      <c r="FIA68" s="308"/>
      <c r="FIB68" s="308"/>
      <c r="FIC68" s="308"/>
      <c r="FID68" s="308"/>
      <c r="FIE68" s="308"/>
      <c r="FIF68" s="308"/>
      <c r="FIG68" s="308"/>
      <c r="FIH68" s="308"/>
      <c r="FII68" s="308"/>
      <c r="FIJ68" s="308"/>
      <c r="FIK68" s="308"/>
      <c r="FIL68" s="308"/>
      <c r="FIM68" s="308"/>
      <c r="FIN68" s="308"/>
      <c r="FIO68" s="308"/>
      <c r="FIP68" s="308"/>
      <c r="FIQ68" s="308"/>
      <c r="FIR68" s="308"/>
      <c r="FIS68" s="308"/>
      <c r="FIT68" s="308"/>
      <c r="FIU68" s="308"/>
      <c r="FIV68" s="308"/>
      <c r="FIW68" s="308"/>
      <c r="FIX68" s="308"/>
      <c r="FIY68" s="308"/>
      <c r="FIZ68" s="308"/>
      <c r="FJA68" s="308"/>
      <c r="FJB68" s="308"/>
      <c r="FJC68" s="308"/>
      <c r="FJD68" s="308"/>
      <c r="FJE68" s="308"/>
      <c r="FJF68" s="308"/>
      <c r="FJG68" s="308"/>
      <c r="FJH68" s="308"/>
      <c r="FJI68" s="308"/>
      <c r="FJJ68" s="308"/>
      <c r="FJK68" s="308"/>
      <c r="FJL68" s="308"/>
      <c r="FJM68" s="308"/>
      <c r="FJN68" s="308"/>
      <c r="FJO68" s="308"/>
      <c r="FJP68" s="308"/>
      <c r="FJQ68" s="308"/>
      <c r="FJR68" s="308"/>
      <c r="FJS68" s="308"/>
      <c r="FJT68" s="308"/>
      <c r="FJU68" s="308"/>
      <c r="FJV68" s="308"/>
      <c r="FJW68" s="308"/>
      <c r="FJX68" s="308"/>
      <c r="FJY68" s="308"/>
      <c r="FJZ68" s="308"/>
      <c r="FKA68" s="308"/>
      <c r="FKB68" s="308"/>
      <c r="FKC68" s="308"/>
      <c r="FKD68" s="308"/>
      <c r="FKE68" s="308"/>
      <c r="FKF68" s="308"/>
      <c r="FKG68" s="308"/>
      <c r="FKH68" s="308"/>
      <c r="FKI68" s="308"/>
      <c r="FKJ68" s="308"/>
      <c r="FKK68" s="308"/>
      <c r="FKL68" s="308"/>
      <c r="FKM68" s="308"/>
      <c r="FKN68" s="308"/>
      <c r="FKO68" s="308"/>
      <c r="FKP68" s="308"/>
      <c r="FKQ68" s="308"/>
      <c r="FKR68" s="308"/>
      <c r="FKS68" s="308"/>
      <c r="FKT68" s="308"/>
      <c r="FKU68" s="308"/>
      <c r="FKV68" s="308"/>
      <c r="FKW68" s="308"/>
      <c r="FKX68" s="308"/>
      <c r="FKY68" s="308"/>
      <c r="FKZ68" s="308"/>
      <c r="FLA68" s="308"/>
      <c r="FLB68" s="308"/>
      <c r="FLC68" s="308"/>
      <c r="FLD68" s="308"/>
      <c r="FLE68" s="308"/>
      <c r="FLF68" s="308"/>
      <c r="FLG68" s="308"/>
      <c r="FLH68" s="308"/>
      <c r="FLI68" s="308"/>
      <c r="FLJ68" s="308"/>
      <c r="FLK68" s="308"/>
      <c r="FLL68" s="308"/>
      <c r="FLM68" s="308"/>
      <c r="FLN68" s="308"/>
      <c r="FLO68" s="308"/>
      <c r="FLP68" s="308"/>
      <c r="FLQ68" s="308"/>
      <c r="FLR68" s="308"/>
      <c r="FLS68" s="308"/>
      <c r="FLT68" s="308"/>
      <c r="FLU68" s="308"/>
      <c r="FLV68" s="308"/>
      <c r="FLW68" s="308"/>
      <c r="FLX68" s="308"/>
      <c r="FLY68" s="308"/>
      <c r="FLZ68" s="308"/>
      <c r="FMA68" s="308"/>
      <c r="FMB68" s="308"/>
      <c r="FMC68" s="308"/>
      <c r="FMD68" s="308"/>
      <c r="FME68" s="308"/>
      <c r="FMF68" s="308"/>
      <c r="FMG68" s="308"/>
      <c r="FMH68" s="308"/>
      <c r="FMI68" s="308"/>
      <c r="FMJ68" s="308"/>
      <c r="FMK68" s="308"/>
      <c r="FML68" s="308"/>
      <c r="FMM68" s="308"/>
      <c r="FMN68" s="308"/>
      <c r="FMO68" s="308"/>
      <c r="FMP68" s="308"/>
      <c r="FMQ68" s="308"/>
      <c r="FMR68" s="308"/>
      <c r="FMS68" s="308"/>
      <c r="FMT68" s="308"/>
      <c r="FMU68" s="308"/>
      <c r="FMV68" s="308"/>
      <c r="FMW68" s="308"/>
      <c r="FMX68" s="308"/>
      <c r="FMY68" s="308"/>
      <c r="FMZ68" s="308"/>
      <c r="FNA68" s="308"/>
      <c r="FNB68" s="308"/>
      <c r="FNC68" s="308"/>
      <c r="FND68" s="308"/>
      <c r="FNE68" s="308"/>
      <c r="FNF68" s="308"/>
      <c r="FNG68" s="308"/>
      <c r="FNH68" s="308"/>
      <c r="FNI68" s="308"/>
      <c r="FNJ68" s="308"/>
      <c r="FNK68" s="308"/>
      <c r="FNL68" s="308"/>
      <c r="FNM68" s="308"/>
      <c r="FNN68" s="308"/>
      <c r="FNO68" s="308"/>
      <c r="FNP68" s="308"/>
      <c r="FNQ68" s="308"/>
      <c r="FNR68" s="308"/>
      <c r="FNS68" s="308"/>
      <c r="FNT68" s="308"/>
      <c r="FNU68" s="308"/>
      <c r="FNV68" s="308"/>
      <c r="FNW68" s="308"/>
      <c r="FNX68" s="308"/>
      <c r="FNY68" s="308"/>
      <c r="FNZ68" s="308"/>
      <c r="FOA68" s="308"/>
      <c r="FOB68" s="308"/>
      <c r="FOC68" s="308"/>
      <c r="FOD68" s="308"/>
      <c r="FOE68" s="308"/>
      <c r="FOF68" s="308"/>
      <c r="FOG68" s="308"/>
      <c r="FOH68" s="308"/>
      <c r="FOI68" s="308"/>
      <c r="FOJ68" s="308"/>
      <c r="FOK68" s="308"/>
      <c r="FOL68" s="308"/>
      <c r="FOM68" s="308"/>
      <c r="FON68" s="308"/>
      <c r="FOO68" s="308"/>
      <c r="FOP68" s="308"/>
      <c r="FOQ68" s="308"/>
      <c r="FOR68" s="308"/>
      <c r="FOS68" s="308"/>
      <c r="FOT68" s="308"/>
      <c r="FOU68" s="308"/>
      <c r="FOV68" s="308"/>
      <c r="FOW68" s="308"/>
      <c r="FOX68" s="308"/>
      <c r="FOY68" s="308"/>
      <c r="FOZ68" s="308"/>
      <c r="FPA68" s="308"/>
      <c r="FPB68" s="308"/>
      <c r="FPC68" s="308"/>
      <c r="FPD68" s="308"/>
      <c r="FPE68" s="308"/>
      <c r="FPF68" s="308"/>
      <c r="FPG68" s="308"/>
      <c r="FPH68" s="308"/>
      <c r="FPI68" s="308"/>
      <c r="FPJ68" s="308"/>
      <c r="FPK68" s="308"/>
      <c r="FPL68" s="308"/>
      <c r="FPM68" s="308"/>
      <c r="FPN68" s="308"/>
      <c r="FPO68" s="308"/>
      <c r="FPP68" s="308"/>
      <c r="FPQ68" s="308"/>
      <c r="FPR68" s="308"/>
      <c r="FPS68" s="308"/>
      <c r="FPT68" s="308"/>
      <c r="FPU68" s="308"/>
      <c r="FPV68" s="308"/>
      <c r="FPW68" s="308"/>
      <c r="FPX68" s="308"/>
      <c r="FPY68" s="308"/>
      <c r="FPZ68" s="308"/>
      <c r="FQA68" s="308"/>
      <c r="FQB68" s="308"/>
      <c r="FQC68" s="308"/>
      <c r="FQD68" s="308"/>
      <c r="FQE68" s="308"/>
      <c r="FQF68" s="308"/>
      <c r="FQG68" s="308"/>
      <c r="FQH68" s="308"/>
      <c r="FQI68" s="308"/>
      <c r="FQJ68" s="308"/>
      <c r="FQK68" s="308"/>
      <c r="FQL68" s="308"/>
      <c r="FQM68" s="308"/>
      <c r="FQN68" s="308"/>
      <c r="FQO68" s="308"/>
      <c r="FQP68" s="308"/>
      <c r="FQQ68" s="308"/>
      <c r="FQR68" s="308"/>
      <c r="FQS68" s="308"/>
      <c r="FQT68" s="308"/>
      <c r="FQU68" s="308"/>
      <c r="FQV68" s="308"/>
      <c r="FQW68" s="308"/>
      <c r="FQX68" s="308"/>
      <c r="FQY68" s="308"/>
      <c r="FQZ68" s="308"/>
      <c r="FRA68" s="308"/>
      <c r="FRB68" s="308"/>
      <c r="FRC68" s="308"/>
      <c r="FRD68" s="308"/>
      <c r="FRE68" s="308"/>
      <c r="FRF68" s="308"/>
      <c r="FRG68" s="308"/>
      <c r="FRH68" s="308"/>
      <c r="FRI68" s="308"/>
      <c r="FRJ68" s="308"/>
      <c r="FRK68" s="308"/>
      <c r="FRL68" s="308"/>
      <c r="FRM68" s="308"/>
      <c r="FRN68" s="308"/>
      <c r="FRO68" s="308"/>
      <c r="FRP68" s="308"/>
      <c r="FRQ68" s="308"/>
      <c r="FRR68" s="308"/>
      <c r="FRS68" s="308"/>
      <c r="FRT68" s="308"/>
      <c r="FRU68" s="308"/>
      <c r="FRV68" s="308"/>
      <c r="FRW68" s="308"/>
      <c r="FRX68" s="308"/>
      <c r="FRY68" s="308"/>
      <c r="FRZ68" s="308"/>
      <c r="FSA68" s="308"/>
      <c r="FSB68" s="308"/>
      <c r="FSC68" s="308"/>
      <c r="FSD68" s="308"/>
      <c r="FSE68" s="308"/>
      <c r="FSF68" s="308"/>
      <c r="FSG68" s="308"/>
      <c r="FSH68" s="308"/>
      <c r="FSI68" s="308"/>
      <c r="FSJ68" s="308"/>
      <c r="FSK68" s="308"/>
      <c r="FSL68" s="308"/>
      <c r="FSM68" s="308"/>
      <c r="FSN68" s="308"/>
      <c r="FSO68" s="308"/>
      <c r="FSP68" s="308"/>
      <c r="FSQ68" s="308"/>
      <c r="FSR68" s="308"/>
      <c r="FSS68" s="308"/>
      <c r="FST68" s="308"/>
      <c r="FSU68" s="308"/>
      <c r="FSV68" s="308"/>
      <c r="FSW68" s="308"/>
      <c r="FSX68" s="308"/>
      <c r="FSY68" s="308"/>
      <c r="FSZ68" s="308"/>
      <c r="FTA68" s="308"/>
      <c r="FTB68" s="308"/>
      <c r="FTC68" s="308"/>
      <c r="FTD68" s="308"/>
      <c r="FTE68" s="308"/>
      <c r="FTF68" s="308"/>
      <c r="FTG68" s="308"/>
      <c r="FTH68" s="308"/>
      <c r="FTI68" s="308"/>
      <c r="FTJ68" s="308"/>
      <c r="FTK68" s="308"/>
      <c r="FTL68" s="308"/>
      <c r="FTM68" s="308"/>
      <c r="FTN68" s="308"/>
      <c r="FTO68" s="308"/>
      <c r="FTP68" s="308"/>
      <c r="FTQ68" s="308"/>
      <c r="FTR68" s="308"/>
      <c r="FTS68" s="308"/>
      <c r="FTT68" s="308"/>
      <c r="FTU68" s="308"/>
      <c r="FTV68" s="308"/>
      <c r="FTW68" s="308"/>
      <c r="FTX68" s="308"/>
      <c r="FTY68" s="308"/>
      <c r="FTZ68" s="308"/>
      <c r="FUA68" s="308"/>
      <c r="FUB68" s="308"/>
      <c r="FUC68" s="308"/>
      <c r="FUD68" s="308"/>
      <c r="FUE68" s="308"/>
      <c r="FUF68" s="308"/>
      <c r="FUG68" s="308"/>
      <c r="FUH68" s="308"/>
      <c r="FUI68" s="308"/>
      <c r="FUJ68" s="308"/>
      <c r="FUK68" s="308"/>
      <c r="FUL68" s="308"/>
      <c r="FUM68" s="308"/>
      <c r="FUN68" s="308"/>
      <c r="FUO68" s="308"/>
      <c r="FUP68" s="308"/>
      <c r="FUQ68" s="308"/>
      <c r="FUR68" s="308"/>
      <c r="FUS68" s="308"/>
      <c r="FUT68" s="308"/>
      <c r="FUU68" s="308"/>
      <c r="FUV68" s="308"/>
      <c r="FUW68" s="308"/>
      <c r="FUX68" s="308"/>
      <c r="FUY68" s="308"/>
      <c r="FUZ68" s="308"/>
      <c r="FVA68" s="308"/>
      <c r="FVB68" s="308"/>
      <c r="FVC68" s="308"/>
      <c r="FVD68" s="308"/>
      <c r="FVE68" s="308"/>
      <c r="FVF68" s="308"/>
      <c r="FVG68" s="308"/>
      <c r="FVH68" s="308"/>
      <c r="FVI68" s="308"/>
      <c r="FVJ68" s="308"/>
      <c r="FVK68" s="308"/>
      <c r="FVL68" s="308"/>
      <c r="FVM68" s="308"/>
      <c r="FVN68" s="308"/>
      <c r="FVO68" s="308"/>
      <c r="FVP68" s="308"/>
      <c r="FVQ68" s="308"/>
      <c r="FVR68" s="308"/>
      <c r="FVS68" s="308"/>
      <c r="FVT68" s="308"/>
      <c r="FVU68" s="308"/>
      <c r="FVV68" s="308"/>
      <c r="FVW68" s="308"/>
      <c r="FVX68" s="308"/>
      <c r="FVY68" s="308"/>
      <c r="FVZ68" s="308"/>
      <c r="FWA68" s="308"/>
      <c r="FWB68" s="308"/>
      <c r="FWC68" s="308"/>
      <c r="FWD68" s="308"/>
      <c r="FWE68" s="308"/>
      <c r="FWF68" s="308"/>
      <c r="FWG68" s="308"/>
      <c r="FWH68" s="308"/>
      <c r="FWI68" s="308"/>
      <c r="FWJ68" s="308"/>
      <c r="FWK68" s="308"/>
      <c r="FWL68" s="308"/>
      <c r="FWM68" s="308"/>
      <c r="FWN68" s="308"/>
      <c r="FWO68" s="308"/>
      <c r="FWP68" s="308"/>
      <c r="FWQ68" s="308"/>
      <c r="FWR68" s="308"/>
      <c r="FWS68" s="308"/>
      <c r="FWT68" s="308"/>
      <c r="FWU68" s="308"/>
      <c r="FWV68" s="308"/>
      <c r="FWW68" s="308"/>
      <c r="FWX68" s="308"/>
      <c r="FWY68" s="308"/>
      <c r="FWZ68" s="308"/>
      <c r="FXA68" s="308"/>
      <c r="FXB68" s="308"/>
      <c r="FXC68" s="308"/>
      <c r="FXD68" s="308"/>
      <c r="FXE68" s="308"/>
      <c r="FXF68" s="308"/>
      <c r="FXG68" s="308"/>
      <c r="FXH68" s="308"/>
      <c r="FXI68" s="308"/>
      <c r="FXJ68" s="308"/>
      <c r="FXK68" s="308"/>
      <c r="FXL68" s="308"/>
      <c r="FXM68" s="308"/>
      <c r="FXN68" s="308"/>
      <c r="FXO68" s="308"/>
      <c r="FXP68" s="308"/>
      <c r="FXQ68" s="308"/>
      <c r="FXR68" s="308"/>
      <c r="FXS68" s="308"/>
      <c r="FXT68" s="308"/>
      <c r="FXU68" s="308"/>
      <c r="FXV68" s="308"/>
      <c r="FXW68" s="308"/>
      <c r="FXX68" s="308"/>
      <c r="FXY68" s="308"/>
      <c r="FXZ68" s="308"/>
      <c r="FYA68" s="308"/>
      <c r="FYB68" s="308"/>
      <c r="FYC68" s="308"/>
      <c r="FYD68" s="308"/>
      <c r="FYE68" s="308"/>
      <c r="FYF68" s="308"/>
      <c r="FYG68" s="308"/>
      <c r="FYH68" s="308"/>
      <c r="FYI68" s="308"/>
      <c r="FYJ68" s="308"/>
      <c r="FYK68" s="308"/>
      <c r="FYL68" s="308"/>
      <c r="FYM68" s="308"/>
      <c r="FYN68" s="308"/>
      <c r="FYO68" s="308"/>
      <c r="FYP68" s="308"/>
      <c r="FYQ68" s="308"/>
      <c r="FYR68" s="308"/>
      <c r="FYS68" s="308"/>
      <c r="FYT68" s="308"/>
      <c r="FYU68" s="308"/>
      <c r="FYV68" s="308"/>
      <c r="FYW68" s="308"/>
      <c r="FYX68" s="308"/>
      <c r="FYY68" s="308"/>
      <c r="FYZ68" s="308"/>
      <c r="FZA68" s="308"/>
      <c r="FZB68" s="308"/>
      <c r="FZC68" s="308"/>
      <c r="FZD68" s="308"/>
      <c r="FZE68" s="308"/>
      <c r="FZF68" s="308"/>
      <c r="FZG68" s="308"/>
      <c r="FZH68" s="308"/>
      <c r="FZI68" s="308"/>
      <c r="FZJ68" s="308"/>
      <c r="FZK68" s="308"/>
      <c r="FZL68" s="308"/>
      <c r="FZM68" s="308"/>
      <c r="FZN68" s="308"/>
      <c r="FZO68" s="308"/>
      <c r="FZP68" s="308"/>
      <c r="FZQ68" s="308"/>
      <c r="FZR68" s="308"/>
      <c r="FZS68" s="308"/>
      <c r="FZT68" s="308"/>
      <c r="FZU68" s="308"/>
      <c r="FZV68" s="308"/>
      <c r="FZW68" s="308"/>
      <c r="FZX68" s="308"/>
      <c r="FZY68" s="308"/>
      <c r="FZZ68" s="308"/>
      <c r="GAA68" s="308"/>
      <c r="GAB68" s="308"/>
      <c r="GAC68" s="308"/>
      <c r="GAD68" s="308"/>
      <c r="GAE68" s="308"/>
      <c r="GAF68" s="308"/>
      <c r="GAG68" s="308"/>
      <c r="GAH68" s="308"/>
      <c r="GAI68" s="308"/>
      <c r="GAJ68" s="308"/>
      <c r="GAK68" s="308"/>
      <c r="GAL68" s="308"/>
      <c r="GAM68" s="308"/>
      <c r="GAN68" s="308"/>
      <c r="GAO68" s="308"/>
      <c r="GAP68" s="308"/>
      <c r="GAQ68" s="308"/>
      <c r="GAR68" s="308"/>
      <c r="GAS68" s="308"/>
      <c r="GAT68" s="308"/>
      <c r="GAU68" s="308"/>
      <c r="GAV68" s="308"/>
      <c r="GAW68" s="308"/>
      <c r="GAX68" s="308"/>
      <c r="GAY68" s="308"/>
      <c r="GAZ68" s="308"/>
      <c r="GBA68" s="308"/>
      <c r="GBB68" s="308"/>
      <c r="GBC68" s="308"/>
      <c r="GBD68" s="308"/>
      <c r="GBE68" s="308"/>
      <c r="GBF68" s="308"/>
      <c r="GBG68" s="308"/>
      <c r="GBH68" s="308"/>
      <c r="GBI68" s="308"/>
      <c r="GBJ68" s="308"/>
      <c r="GBK68" s="308"/>
      <c r="GBL68" s="308"/>
      <c r="GBM68" s="308"/>
      <c r="GBN68" s="308"/>
      <c r="GBO68" s="308"/>
      <c r="GBP68" s="308"/>
      <c r="GBQ68" s="308"/>
      <c r="GBR68" s="308"/>
      <c r="GBS68" s="308"/>
      <c r="GBT68" s="308"/>
      <c r="GBU68" s="308"/>
      <c r="GBV68" s="308"/>
      <c r="GBW68" s="308"/>
      <c r="GBX68" s="308"/>
      <c r="GBY68" s="308"/>
      <c r="GBZ68" s="308"/>
      <c r="GCA68" s="308"/>
      <c r="GCB68" s="308"/>
      <c r="GCC68" s="308"/>
      <c r="GCD68" s="308"/>
      <c r="GCE68" s="308"/>
      <c r="GCF68" s="308"/>
      <c r="GCG68" s="308"/>
      <c r="GCH68" s="308"/>
      <c r="GCI68" s="308"/>
      <c r="GCJ68" s="308"/>
      <c r="GCK68" s="308"/>
      <c r="GCL68" s="308"/>
      <c r="GCM68" s="308"/>
      <c r="GCN68" s="308"/>
      <c r="GCO68" s="308"/>
      <c r="GCP68" s="308"/>
      <c r="GCQ68" s="308"/>
      <c r="GCR68" s="308"/>
      <c r="GCS68" s="308"/>
      <c r="GCT68" s="308"/>
      <c r="GCU68" s="308"/>
      <c r="GCV68" s="308"/>
      <c r="GCW68" s="308"/>
      <c r="GCX68" s="308"/>
      <c r="GCY68" s="308"/>
      <c r="GCZ68" s="308"/>
      <c r="GDA68" s="308"/>
      <c r="GDB68" s="308"/>
      <c r="GDC68" s="308"/>
      <c r="GDD68" s="308"/>
      <c r="GDE68" s="308"/>
      <c r="GDF68" s="308"/>
      <c r="GDG68" s="308"/>
      <c r="GDH68" s="308"/>
      <c r="GDI68" s="308"/>
      <c r="GDJ68" s="308"/>
      <c r="GDK68" s="308"/>
      <c r="GDL68" s="308"/>
      <c r="GDM68" s="308"/>
      <c r="GDN68" s="308"/>
      <c r="GDO68" s="308"/>
      <c r="GDP68" s="308"/>
      <c r="GDQ68" s="308"/>
      <c r="GDR68" s="308"/>
      <c r="GDS68" s="308"/>
      <c r="GDT68" s="308"/>
      <c r="GDU68" s="308"/>
      <c r="GDV68" s="308"/>
      <c r="GDW68" s="308"/>
      <c r="GDX68" s="308"/>
      <c r="GDY68" s="308"/>
      <c r="GDZ68" s="308"/>
      <c r="GEA68" s="308"/>
      <c r="GEB68" s="308"/>
      <c r="GEC68" s="308"/>
      <c r="GED68" s="308"/>
      <c r="GEE68" s="308"/>
      <c r="GEF68" s="308"/>
      <c r="GEG68" s="308"/>
      <c r="GEH68" s="308"/>
      <c r="GEI68" s="308"/>
      <c r="GEJ68" s="308"/>
      <c r="GEK68" s="308"/>
      <c r="GEL68" s="308"/>
      <c r="GEM68" s="308"/>
      <c r="GEN68" s="308"/>
      <c r="GEO68" s="308"/>
      <c r="GEP68" s="308"/>
      <c r="GEQ68" s="308"/>
      <c r="GER68" s="308"/>
      <c r="GES68" s="308"/>
      <c r="GET68" s="308"/>
      <c r="GEU68" s="308"/>
      <c r="GEV68" s="308"/>
      <c r="GEW68" s="308"/>
      <c r="GEX68" s="308"/>
      <c r="GEY68" s="308"/>
      <c r="GEZ68" s="308"/>
      <c r="GFA68" s="308"/>
      <c r="GFB68" s="308"/>
      <c r="GFC68" s="308"/>
      <c r="GFD68" s="308"/>
      <c r="GFE68" s="308"/>
      <c r="GFF68" s="308"/>
      <c r="GFG68" s="308"/>
      <c r="GFH68" s="308"/>
      <c r="GFI68" s="308"/>
      <c r="GFJ68" s="308"/>
      <c r="GFK68" s="308"/>
      <c r="GFL68" s="308"/>
      <c r="GFM68" s="308"/>
      <c r="GFN68" s="308"/>
      <c r="GFO68" s="308"/>
      <c r="GFP68" s="308"/>
      <c r="GFQ68" s="308"/>
      <c r="GFR68" s="308"/>
      <c r="GFS68" s="308"/>
      <c r="GFT68" s="308"/>
      <c r="GFU68" s="308"/>
      <c r="GFV68" s="308"/>
      <c r="GFW68" s="308"/>
      <c r="GFX68" s="308"/>
      <c r="GFY68" s="308"/>
      <c r="GFZ68" s="308"/>
      <c r="GGA68" s="308"/>
      <c r="GGB68" s="308"/>
      <c r="GGC68" s="308"/>
      <c r="GGD68" s="308"/>
      <c r="GGE68" s="308"/>
      <c r="GGF68" s="308"/>
      <c r="GGG68" s="308"/>
      <c r="GGH68" s="308"/>
      <c r="GGI68" s="308"/>
      <c r="GGJ68" s="308"/>
      <c r="GGK68" s="308"/>
      <c r="GGL68" s="308"/>
      <c r="GGM68" s="308"/>
      <c r="GGN68" s="308"/>
      <c r="GGO68" s="308"/>
      <c r="GGP68" s="308"/>
      <c r="GGQ68" s="308"/>
      <c r="GGR68" s="308"/>
      <c r="GGS68" s="308"/>
      <c r="GGT68" s="308"/>
      <c r="GGU68" s="308"/>
      <c r="GGV68" s="308"/>
      <c r="GGW68" s="308"/>
      <c r="GGX68" s="308"/>
      <c r="GGY68" s="308"/>
      <c r="GGZ68" s="308"/>
      <c r="GHA68" s="308"/>
      <c r="GHB68" s="308"/>
      <c r="GHC68" s="308"/>
      <c r="GHD68" s="308"/>
      <c r="GHE68" s="308"/>
      <c r="GHF68" s="308"/>
      <c r="GHG68" s="308"/>
      <c r="GHH68" s="308"/>
      <c r="GHI68" s="308"/>
      <c r="GHJ68" s="308"/>
      <c r="GHK68" s="308"/>
      <c r="GHL68" s="308"/>
      <c r="GHM68" s="308"/>
      <c r="GHN68" s="308"/>
      <c r="GHO68" s="308"/>
      <c r="GHP68" s="308"/>
      <c r="GHQ68" s="308"/>
      <c r="GHR68" s="308"/>
      <c r="GHS68" s="308"/>
      <c r="GHT68" s="308"/>
      <c r="GHU68" s="308"/>
      <c r="GHV68" s="308"/>
      <c r="GHW68" s="308"/>
      <c r="GHX68" s="308"/>
      <c r="GHY68" s="308"/>
      <c r="GHZ68" s="308"/>
      <c r="GIA68" s="308"/>
      <c r="GIB68" s="308"/>
      <c r="GIC68" s="308"/>
      <c r="GID68" s="308"/>
      <c r="GIE68" s="308"/>
      <c r="GIF68" s="308"/>
      <c r="GIG68" s="308"/>
      <c r="GIH68" s="308"/>
      <c r="GII68" s="308"/>
      <c r="GIJ68" s="308"/>
      <c r="GIK68" s="308"/>
      <c r="GIL68" s="308"/>
      <c r="GIM68" s="308"/>
      <c r="GIN68" s="308"/>
      <c r="GIO68" s="308"/>
      <c r="GIP68" s="308"/>
      <c r="GIQ68" s="308"/>
      <c r="GIR68" s="308"/>
      <c r="GIS68" s="308"/>
      <c r="GIT68" s="308"/>
      <c r="GIU68" s="308"/>
      <c r="GIV68" s="308"/>
      <c r="GIW68" s="308"/>
      <c r="GIX68" s="308"/>
      <c r="GIY68" s="308"/>
      <c r="GIZ68" s="308"/>
      <c r="GJA68" s="308"/>
      <c r="GJB68" s="308"/>
      <c r="GJC68" s="308"/>
      <c r="GJD68" s="308"/>
      <c r="GJE68" s="308"/>
      <c r="GJF68" s="308"/>
      <c r="GJG68" s="308"/>
      <c r="GJH68" s="308"/>
      <c r="GJI68" s="308"/>
      <c r="GJJ68" s="308"/>
      <c r="GJK68" s="308"/>
      <c r="GJL68" s="308"/>
      <c r="GJM68" s="308"/>
      <c r="GJN68" s="308"/>
      <c r="GJO68" s="308"/>
      <c r="GJP68" s="308"/>
      <c r="GJQ68" s="308"/>
      <c r="GJR68" s="308"/>
      <c r="GJS68" s="308"/>
      <c r="GJT68" s="308"/>
      <c r="GJU68" s="308"/>
      <c r="GJV68" s="308"/>
      <c r="GJW68" s="308"/>
      <c r="GJX68" s="308"/>
      <c r="GJY68" s="308"/>
      <c r="GJZ68" s="308"/>
      <c r="GKA68" s="308"/>
      <c r="GKB68" s="308"/>
      <c r="GKC68" s="308"/>
      <c r="GKD68" s="308"/>
      <c r="GKE68" s="308"/>
      <c r="GKF68" s="308"/>
      <c r="GKG68" s="308"/>
      <c r="GKH68" s="308"/>
      <c r="GKI68" s="308"/>
      <c r="GKJ68" s="308"/>
      <c r="GKK68" s="308"/>
      <c r="GKL68" s="308"/>
      <c r="GKM68" s="308"/>
      <c r="GKN68" s="308"/>
      <c r="GKO68" s="308"/>
      <c r="GKP68" s="308"/>
      <c r="GKQ68" s="308"/>
      <c r="GKR68" s="308"/>
      <c r="GKS68" s="308"/>
      <c r="GKT68" s="308"/>
      <c r="GKU68" s="308"/>
      <c r="GKV68" s="308"/>
      <c r="GKW68" s="308"/>
      <c r="GKX68" s="308"/>
      <c r="GKY68" s="308"/>
      <c r="GKZ68" s="308"/>
      <c r="GLA68" s="308"/>
      <c r="GLB68" s="308"/>
      <c r="GLC68" s="308"/>
      <c r="GLD68" s="308"/>
      <c r="GLE68" s="308"/>
      <c r="GLF68" s="308"/>
      <c r="GLG68" s="308"/>
      <c r="GLH68" s="308"/>
      <c r="GLI68" s="308"/>
      <c r="GLJ68" s="308"/>
      <c r="GLK68" s="308"/>
      <c r="GLL68" s="308"/>
      <c r="GLM68" s="308"/>
      <c r="GLN68" s="308"/>
      <c r="GLO68" s="308"/>
      <c r="GLP68" s="308"/>
      <c r="GLQ68" s="308"/>
      <c r="GLR68" s="308"/>
      <c r="GLS68" s="308"/>
      <c r="GLT68" s="308"/>
      <c r="GLU68" s="308"/>
      <c r="GLV68" s="308"/>
      <c r="GLW68" s="308"/>
      <c r="GLX68" s="308"/>
      <c r="GLY68" s="308"/>
      <c r="GLZ68" s="308"/>
      <c r="GMA68" s="308"/>
      <c r="GMB68" s="308"/>
      <c r="GMC68" s="308"/>
      <c r="GMD68" s="308"/>
      <c r="GME68" s="308"/>
      <c r="GMF68" s="308"/>
      <c r="GMG68" s="308"/>
      <c r="GMH68" s="308"/>
      <c r="GMI68" s="308"/>
      <c r="GMJ68" s="308"/>
      <c r="GMK68" s="308"/>
      <c r="GML68" s="308"/>
      <c r="GMM68" s="308"/>
      <c r="GMN68" s="308"/>
      <c r="GMO68" s="308"/>
      <c r="GMP68" s="308"/>
      <c r="GMQ68" s="308"/>
      <c r="GMR68" s="308"/>
      <c r="GMS68" s="308"/>
      <c r="GMT68" s="308"/>
      <c r="GMU68" s="308"/>
      <c r="GMV68" s="308"/>
      <c r="GMW68" s="308"/>
      <c r="GMX68" s="308"/>
      <c r="GMY68" s="308"/>
      <c r="GMZ68" s="308"/>
      <c r="GNA68" s="308"/>
      <c r="GNB68" s="308"/>
      <c r="GNC68" s="308"/>
      <c r="GND68" s="308"/>
      <c r="GNE68" s="308"/>
      <c r="GNF68" s="308"/>
      <c r="GNG68" s="308"/>
      <c r="GNH68" s="308"/>
      <c r="GNI68" s="308"/>
      <c r="GNJ68" s="308"/>
      <c r="GNK68" s="308"/>
      <c r="GNL68" s="308"/>
      <c r="GNM68" s="308"/>
      <c r="GNN68" s="308"/>
      <c r="GNO68" s="308"/>
      <c r="GNP68" s="308"/>
      <c r="GNQ68" s="308"/>
      <c r="GNR68" s="308"/>
      <c r="GNS68" s="308"/>
      <c r="GNT68" s="308"/>
      <c r="GNU68" s="308"/>
      <c r="GNV68" s="308"/>
      <c r="GNW68" s="308"/>
      <c r="GNX68" s="308"/>
      <c r="GNY68" s="308"/>
      <c r="GNZ68" s="308"/>
      <c r="GOA68" s="308"/>
      <c r="GOB68" s="308"/>
      <c r="GOC68" s="308"/>
      <c r="GOD68" s="308"/>
      <c r="GOE68" s="308"/>
      <c r="GOF68" s="308"/>
      <c r="GOG68" s="308"/>
      <c r="GOH68" s="308"/>
      <c r="GOI68" s="308"/>
      <c r="GOJ68" s="308"/>
      <c r="GOK68" s="308"/>
      <c r="GOL68" s="308"/>
      <c r="GOM68" s="308"/>
      <c r="GON68" s="308"/>
      <c r="GOO68" s="308"/>
      <c r="GOP68" s="308"/>
      <c r="GOQ68" s="308"/>
      <c r="GOR68" s="308"/>
      <c r="GOS68" s="308"/>
      <c r="GOT68" s="308"/>
      <c r="GOU68" s="308"/>
      <c r="GOV68" s="308"/>
      <c r="GOW68" s="308"/>
      <c r="GOX68" s="308"/>
      <c r="GOY68" s="308"/>
      <c r="GOZ68" s="308"/>
      <c r="GPA68" s="308"/>
      <c r="GPB68" s="308"/>
      <c r="GPC68" s="308"/>
      <c r="GPD68" s="308"/>
      <c r="GPE68" s="308"/>
      <c r="GPF68" s="308"/>
      <c r="GPG68" s="308"/>
      <c r="GPH68" s="308"/>
      <c r="GPI68" s="308"/>
      <c r="GPJ68" s="308"/>
      <c r="GPK68" s="308"/>
      <c r="GPL68" s="308"/>
      <c r="GPM68" s="308"/>
      <c r="GPN68" s="308"/>
      <c r="GPO68" s="308"/>
      <c r="GPP68" s="308"/>
      <c r="GPQ68" s="308"/>
      <c r="GPR68" s="308"/>
      <c r="GPS68" s="308"/>
      <c r="GPT68" s="308"/>
      <c r="GPU68" s="308"/>
      <c r="GPV68" s="308"/>
      <c r="GPW68" s="308"/>
      <c r="GPX68" s="308"/>
      <c r="GPY68" s="308"/>
      <c r="GPZ68" s="308"/>
      <c r="GQA68" s="308"/>
      <c r="GQB68" s="308"/>
      <c r="GQC68" s="308"/>
      <c r="GQD68" s="308"/>
      <c r="GQE68" s="308"/>
      <c r="GQF68" s="308"/>
      <c r="GQG68" s="308"/>
      <c r="GQH68" s="308"/>
      <c r="GQI68" s="308"/>
      <c r="GQJ68" s="308"/>
      <c r="GQK68" s="308"/>
      <c r="GQL68" s="308"/>
      <c r="GQM68" s="308"/>
      <c r="GQN68" s="308"/>
      <c r="GQO68" s="308"/>
      <c r="GQP68" s="308"/>
      <c r="GQQ68" s="308"/>
      <c r="GQR68" s="308"/>
      <c r="GQS68" s="308"/>
      <c r="GQT68" s="308"/>
      <c r="GQU68" s="308"/>
      <c r="GQV68" s="308"/>
      <c r="GQW68" s="308"/>
      <c r="GQX68" s="308"/>
      <c r="GQY68" s="308"/>
      <c r="GQZ68" s="308"/>
      <c r="GRA68" s="308"/>
      <c r="GRB68" s="308"/>
      <c r="GRC68" s="308"/>
      <c r="GRD68" s="308"/>
      <c r="GRE68" s="308"/>
      <c r="GRF68" s="308"/>
      <c r="GRG68" s="308"/>
      <c r="GRH68" s="308"/>
      <c r="GRI68" s="308"/>
      <c r="GRJ68" s="308"/>
      <c r="GRK68" s="308"/>
      <c r="GRL68" s="308"/>
      <c r="GRM68" s="308"/>
      <c r="GRN68" s="308"/>
      <c r="GRO68" s="308"/>
      <c r="GRP68" s="308"/>
      <c r="GRQ68" s="308"/>
      <c r="GRR68" s="308"/>
      <c r="GRS68" s="308"/>
      <c r="GRT68" s="308"/>
      <c r="GRU68" s="308"/>
      <c r="GRV68" s="308"/>
      <c r="GRW68" s="308"/>
      <c r="GRX68" s="308"/>
      <c r="GRY68" s="308"/>
      <c r="GRZ68" s="308"/>
      <c r="GSA68" s="308"/>
      <c r="GSB68" s="308"/>
      <c r="GSC68" s="308"/>
      <c r="GSD68" s="308"/>
      <c r="GSE68" s="308"/>
      <c r="GSF68" s="308"/>
      <c r="GSG68" s="308"/>
      <c r="GSH68" s="308"/>
      <c r="GSI68" s="308"/>
      <c r="GSJ68" s="308"/>
      <c r="GSK68" s="308"/>
      <c r="GSL68" s="308"/>
      <c r="GSM68" s="308"/>
      <c r="GSN68" s="308"/>
      <c r="GSO68" s="308"/>
      <c r="GSP68" s="308"/>
      <c r="GSQ68" s="308"/>
      <c r="GSR68" s="308"/>
      <c r="GSS68" s="308"/>
      <c r="GST68" s="308"/>
      <c r="GSU68" s="308"/>
      <c r="GSV68" s="308"/>
      <c r="GSW68" s="308"/>
      <c r="GSX68" s="308"/>
      <c r="GSY68" s="308"/>
      <c r="GSZ68" s="308"/>
      <c r="GTA68" s="308"/>
      <c r="GTB68" s="308"/>
      <c r="GTC68" s="308"/>
      <c r="GTD68" s="308"/>
      <c r="GTE68" s="308"/>
      <c r="GTF68" s="308"/>
      <c r="GTG68" s="308"/>
      <c r="GTH68" s="308"/>
      <c r="GTI68" s="308"/>
      <c r="GTJ68" s="308"/>
      <c r="GTK68" s="308"/>
      <c r="GTL68" s="308"/>
      <c r="GTM68" s="308"/>
      <c r="GTN68" s="308"/>
      <c r="GTO68" s="308"/>
      <c r="GTP68" s="308"/>
      <c r="GTQ68" s="308"/>
      <c r="GTR68" s="308"/>
      <c r="GTS68" s="308"/>
      <c r="GTT68" s="308"/>
      <c r="GTU68" s="308"/>
      <c r="GTV68" s="308"/>
      <c r="GTW68" s="308"/>
      <c r="GTX68" s="308"/>
      <c r="GTY68" s="308"/>
      <c r="GTZ68" s="308"/>
      <c r="GUA68" s="308"/>
      <c r="GUB68" s="308"/>
      <c r="GUC68" s="308"/>
      <c r="GUD68" s="308"/>
      <c r="GUE68" s="308"/>
      <c r="GUF68" s="308"/>
      <c r="GUG68" s="308"/>
      <c r="GUH68" s="308"/>
      <c r="GUI68" s="308"/>
      <c r="GUJ68" s="308"/>
      <c r="GUK68" s="308"/>
      <c r="GUL68" s="308"/>
      <c r="GUM68" s="308"/>
      <c r="GUN68" s="308"/>
      <c r="GUO68" s="308"/>
      <c r="GUP68" s="308"/>
      <c r="GUQ68" s="308"/>
      <c r="GUR68" s="308"/>
      <c r="GUS68" s="308"/>
      <c r="GUT68" s="308"/>
      <c r="GUU68" s="308"/>
      <c r="GUV68" s="308"/>
      <c r="GUW68" s="308"/>
      <c r="GUX68" s="308"/>
      <c r="GUY68" s="308"/>
      <c r="GUZ68" s="308"/>
      <c r="GVA68" s="308"/>
      <c r="GVB68" s="308"/>
      <c r="GVC68" s="308"/>
      <c r="GVD68" s="308"/>
      <c r="GVE68" s="308"/>
      <c r="GVF68" s="308"/>
      <c r="GVG68" s="308"/>
      <c r="GVH68" s="308"/>
      <c r="GVI68" s="308"/>
      <c r="GVJ68" s="308"/>
      <c r="GVK68" s="308"/>
      <c r="GVL68" s="308"/>
      <c r="GVM68" s="308"/>
      <c r="GVN68" s="308"/>
      <c r="GVO68" s="308"/>
      <c r="GVP68" s="308"/>
      <c r="GVQ68" s="308"/>
      <c r="GVR68" s="308"/>
      <c r="GVS68" s="308"/>
      <c r="GVT68" s="308"/>
      <c r="GVU68" s="308"/>
      <c r="GVV68" s="308"/>
      <c r="GVW68" s="308"/>
      <c r="GVX68" s="308"/>
      <c r="GVY68" s="308"/>
      <c r="GVZ68" s="308"/>
      <c r="GWA68" s="308"/>
      <c r="GWB68" s="308"/>
      <c r="GWC68" s="308"/>
      <c r="GWD68" s="308"/>
      <c r="GWE68" s="308"/>
      <c r="GWF68" s="308"/>
      <c r="GWG68" s="308"/>
      <c r="GWH68" s="308"/>
      <c r="GWI68" s="308"/>
      <c r="GWJ68" s="308"/>
      <c r="GWK68" s="308"/>
      <c r="GWL68" s="308"/>
      <c r="GWM68" s="308"/>
      <c r="GWN68" s="308"/>
      <c r="GWO68" s="308"/>
      <c r="GWP68" s="308"/>
      <c r="GWQ68" s="308"/>
      <c r="GWR68" s="308"/>
      <c r="GWS68" s="308"/>
      <c r="GWT68" s="308"/>
      <c r="GWU68" s="308"/>
      <c r="GWV68" s="308"/>
      <c r="GWW68" s="308"/>
      <c r="GWX68" s="308"/>
      <c r="GWY68" s="308"/>
      <c r="GWZ68" s="308"/>
      <c r="GXA68" s="308"/>
      <c r="GXB68" s="308"/>
      <c r="GXC68" s="308"/>
      <c r="GXD68" s="308"/>
      <c r="GXE68" s="308"/>
      <c r="GXF68" s="308"/>
      <c r="GXG68" s="308"/>
      <c r="GXH68" s="308"/>
      <c r="GXI68" s="308"/>
      <c r="GXJ68" s="308"/>
      <c r="GXK68" s="308"/>
      <c r="GXL68" s="308"/>
      <c r="GXM68" s="308"/>
      <c r="GXN68" s="308"/>
      <c r="GXO68" s="308"/>
      <c r="GXP68" s="308"/>
      <c r="GXQ68" s="308"/>
      <c r="GXR68" s="308"/>
      <c r="GXS68" s="308"/>
      <c r="GXT68" s="308"/>
      <c r="GXU68" s="308"/>
      <c r="GXV68" s="308"/>
      <c r="GXW68" s="308"/>
      <c r="GXX68" s="308"/>
      <c r="GXY68" s="308"/>
      <c r="GXZ68" s="308"/>
      <c r="GYA68" s="308"/>
      <c r="GYB68" s="308"/>
      <c r="GYC68" s="308"/>
      <c r="GYD68" s="308"/>
      <c r="GYE68" s="308"/>
      <c r="GYF68" s="308"/>
      <c r="GYG68" s="308"/>
      <c r="GYH68" s="308"/>
      <c r="GYI68" s="308"/>
      <c r="GYJ68" s="308"/>
      <c r="GYK68" s="308"/>
      <c r="GYL68" s="308"/>
      <c r="GYM68" s="308"/>
      <c r="GYN68" s="308"/>
      <c r="GYO68" s="308"/>
      <c r="GYP68" s="308"/>
      <c r="GYQ68" s="308"/>
      <c r="GYR68" s="308"/>
      <c r="GYS68" s="308"/>
      <c r="GYT68" s="308"/>
      <c r="GYU68" s="308"/>
      <c r="GYV68" s="308"/>
      <c r="GYW68" s="308"/>
      <c r="GYX68" s="308"/>
      <c r="GYY68" s="308"/>
      <c r="GYZ68" s="308"/>
      <c r="GZA68" s="308"/>
      <c r="GZB68" s="308"/>
      <c r="GZC68" s="308"/>
      <c r="GZD68" s="308"/>
      <c r="GZE68" s="308"/>
      <c r="GZF68" s="308"/>
      <c r="GZG68" s="308"/>
      <c r="GZH68" s="308"/>
      <c r="GZI68" s="308"/>
      <c r="GZJ68" s="308"/>
      <c r="GZK68" s="308"/>
      <c r="GZL68" s="308"/>
      <c r="GZM68" s="308"/>
      <c r="GZN68" s="308"/>
      <c r="GZO68" s="308"/>
      <c r="GZP68" s="308"/>
      <c r="GZQ68" s="308"/>
      <c r="GZR68" s="308"/>
      <c r="GZS68" s="308"/>
      <c r="GZT68" s="308"/>
      <c r="GZU68" s="308"/>
      <c r="GZV68" s="308"/>
      <c r="GZW68" s="308"/>
      <c r="GZX68" s="308"/>
      <c r="GZY68" s="308"/>
      <c r="GZZ68" s="308"/>
      <c r="HAA68" s="308"/>
      <c r="HAB68" s="308"/>
      <c r="HAC68" s="308"/>
      <c r="HAD68" s="308"/>
      <c r="HAE68" s="308"/>
      <c r="HAF68" s="308"/>
      <c r="HAG68" s="308"/>
      <c r="HAH68" s="308"/>
      <c r="HAI68" s="308"/>
      <c r="HAJ68" s="308"/>
      <c r="HAK68" s="308"/>
      <c r="HAL68" s="308"/>
      <c r="HAM68" s="308"/>
      <c r="HAN68" s="308"/>
      <c r="HAO68" s="308"/>
      <c r="HAP68" s="308"/>
      <c r="HAQ68" s="308"/>
      <c r="HAR68" s="308"/>
      <c r="HAS68" s="308"/>
      <c r="HAT68" s="308"/>
      <c r="HAU68" s="308"/>
      <c r="HAV68" s="308"/>
      <c r="HAW68" s="308"/>
      <c r="HAX68" s="308"/>
      <c r="HAY68" s="308"/>
      <c r="HAZ68" s="308"/>
      <c r="HBA68" s="308"/>
      <c r="HBB68" s="308"/>
      <c r="HBC68" s="308"/>
      <c r="HBD68" s="308"/>
      <c r="HBE68" s="308"/>
      <c r="HBF68" s="308"/>
      <c r="HBG68" s="308"/>
      <c r="HBH68" s="308"/>
      <c r="HBI68" s="308"/>
      <c r="HBJ68" s="308"/>
      <c r="HBK68" s="308"/>
      <c r="HBL68" s="308"/>
      <c r="HBM68" s="308"/>
      <c r="HBN68" s="308"/>
      <c r="HBO68" s="308"/>
      <c r="HBP68" s="308"/>
      <c r="HBQ68" s="308"/>
      <c r="HBR68" s="308"/>
      <c r="HBS68" s="308"/>
      <c r="HBT68" s="308"/>
      <c r="HBU68" s="308"/>
      <c r="HBV68" s="308"/>
      <c r="HBW68" s="308"/>
      <c r="HBX68" s="308"/>
      <c r="HBY68" s="308"/>
      <c r="HBZ68" s="308"/>
      <c r="HCA68" s="308"/>
      <c r="HCB68" s="308"/>
      <c r="HCC68" s="308"/>
      <c r="HCD68" s="308"/>
      <c r="HCE68" s="308"/>
      <c r="HCF68" s="308"/>
      <c r="HCG68" s="308"/>
      <c r="HCH68" s="308"/>
      <c r="HCI68" s="308"/>
      <c r="HCJ68" s="308"/>
      <c r="HCK68" s="308"/>
      <c r="HCL68" s="308"/>
      <c r="HCM68" s="308"/>
      <c r="HCN68" s="308"/>
      <c r="HCO68" s="308"/>
      <c r="HCP68" s="308"/>
      <c r="HCQ68" s="308"/>
      <c r="HCR68" s="308"/>
      <c r="HCS68" s="308"/>
      <c r="HCT68" s="308"/>
      <c r="HCU68" s="308"/>
      <c r="HCV68" s="308"/>
      <c r="HCW68" s="308"/>
      <c r="HCX68" s="308"/>
      <c r="HCY68" s="308"/>
      <c r="HCZ68" s="308"/>
      <c r="HDA68" s="308"/>
      <c r="HDB68" s="308"/>
      <c r="HDC68" s="308"/>
      <c r="HDD68" s="308"/>
      <c r="HDE68" s="308"/>
      <c r="HDF68" s="308"/>
      <c r="HDG68" s="308"/>
      <c r="HDH68" s="308"/>
      <c r="HDI68" s="308"/>
      <c r="HDJ68" s="308"/>
      <c r="HDK68" s="308"/>
      <c r="HDL68" s="308"/>
      <c r="HDM68" s="308"/>
      <c r="HDN68" s="308"/>
      <c r="HDO68" s="308"/>
      <c r="HDP68" s="308"/>
      <c r="HDQ68" s="308"/>
      <c r="HDR68" s="308"/>
      <c r="HDS68" s="308"/>
      <c r="HDT68" s="308"/>
      <c r="HDU68" s="308"/>
      <c r="HDV68" s="308"/>
      <c r="HDW68" s="308"/>
      <c r="HDX68" s="308"/>
      <c r="HDY68" s="308"/>
      <c r="HDZ68" s="308"/>
      <c r="HEA68" s="308"/>
      <c r="HEB68" s="308"/>
      <c r="HEC68" s="308"/>
      <c r="HED68" s="308"/>
      <c r="HEE68" s="308"/>
      <c r="HEF68" s="308"/>
      <c r="HEG68" s="308"/>
      <c r="HEH68" s="308"/>
      <c r="HEI68" s="308"/>
      <c r="HEJ68" s="308"/>
      <c r="HEK68" s="308"/>
      <c r="HEL68" s="308"/>
      <c r="HEM68" s="308"/>
      <c r="HEN68" s="308"/>
      <c r="HEO68" s="308"/>
      <c r="HEP68" s="308"/>
      <c r="HEQ68" s="308"/>
      <c r="HER68" s="308"/>
      <c r="HES68" s="308"/>
      <c r="HET68" s="308"/>
      <c r="HEU68" s="308"/>
      <c r="HEV68" s="308"/>
      <c r="HEW68" s="308"/>
      <c r="HEX68" s="308"/>
      <c r="HEY68" s="308"/>
      <c r="HEZ68" s="308"/>
      <c r="HFA68" s="308"/>
      <c r="HFB68" s="308"/>
      <c r="HFC68" s="308"/>
      <c r="HFD68" s="308"/>
      <c r="HFE68" s="308"/>
      <c r="HFF68" s="308"/>
      <c r="HFG68" s="308"/>
      <c r="HFH68" s="308"/>
      <c r="HFI68" s="308"/>
      <c r="HFJ68" s="308"/>
      <c r="HFK68" s="308"/>
      <c r="HFL68" s="308"/>
      <c r="HFM68" s="308"/>
      <c r="HFN68" s="308"/>
      <c r="HFO68" s="308"/>
      <c r="HFP68" s="308"/>
      <c r="HFQ68" s="308"/>
      <c r="HFR68" s="308"/>
      <c r="HFS68" s="308"/>
      <c r="HFT68" s="308"/>
      <c r="HFU68" s="308"/>
      <c r="HFV68" s="308"/>
      <c r="HFW68" s="308"/>
      <c r="HFX68" s="308"/>
      <c r="HFY68" s="308"/>
      <c r="HFZ68" s="308"/>
      <c r="HGA68" s="308"/>
      <c r="HGB68" s="308"/>
      <c r="HGC68" s="308"/>
      <c r="HGD68" s="308"/>
      <c r="HGE68" s="308"/>
      <c r="HGF68" s="308"/>
      <c r="HGG68" s="308"/>
      <c r="HGH68" s="308"/>
      <c r="HGI68" s="308"/>
      <c r="HGJ68" s="308"/>
      <c r="HGK68" s="308"/>
      <c r="HGL68" s="308"/>
      <c r="HGM68" s="308"/>
      <c r="HGN68" s="308"/>
      <c r="HGO68" s="308"/>
      <c r="HGP68" s="308"/>
      <c r="HGQ68" s="308"/>
      <c r="HGR68" s="308"/>
      <c r="HGS68" s="308"/>
      <c r="HGT68" s="308"/>
      <c r="HGU68" s="308"/>
      <c r="HGV68" s="308"/>
      <c r="HGW68" s="308"/>
      <c r="HGX68" s="308"/>
      <c r="HGY68" s="308"/>
      <c r="HGZ68" s="308"/>
      <c r="HHA68" s="308"/>
      <c r="HHB68" s="308"/>
      <c r="HHC68" s="308"/>
      <c r="HHD68" s="308"/>
      <c r="HHE68" s="308"/>
      <c r="HHF68" s="308"/>
      <c r="HHG68" s="308"/>
      <c r="HHH68" s="308"/>
      <c r="HHI68" s="308"/>
      <c r="HHJ68" s="308"/>
      <c r="HHK68" s="308"/>
      <c r="HHL68" s="308"/>
      <c r="HHM68" s="308"/>
      <c r="HHN68" s="308"/>
      <c r="HHO68" s="308"/>
      <c r="HHP68" s="308"/>
      <c r="HHQ68" s="308"/>
      <c r="HHR68" s="308"/>
      <c r="HHS68" s="308"/>
      <c r="HHT68" s="308"/>
      <c r="HHU68" s="308"/>
      <c r="HHV68" s="308"/>
      <c r="HHW68" s="308"/>
      <c r="HHX68" s="308"/>
      <c r="HHY68" s="308"/>
      <c r="HHZ68" s="308"/>
      <c r="HIA68" s="308"/>
      <c r="HIB68" s="308"/>
      <c r="HIC68" s="308"/>
      <c r="HID68" s="308"/>
      <c r="HIE68" s="308"/>
      <c r="HIF68" s="308"/>
      <c r="HIG68" s="308"/>
      <c r="HIH68" s="308"/>
      <c r="HII68" s="308"/>
      <c r="HIJ68" s="308"/>
      <c r="HIK68" s="308"/>
      <c r="HIL68" s="308"/>
      <c r="HIM68" s="308"/>
      <c r="HIN68" s="308"/>
      <c r="HIO68" s="308"/>
      <c r="HIP68" s="308"/>
      <c r="HIQ68" s="308"/>
      <c r="HIR68" s="308"/>
      <c r="HIS68" s="308"/>
      <c r="HIT68" s="308"/>
      <c r="HIU68" s="308"/>
      <c r="HIV68" s="308"/>
      <c r="HIW68" s="308"/>
      <c r="HIX68" s="308"/>
      <c r="HIY68" s="308"/>
      <c r="HIZ68" s="308"/>
      <c r="HJA68" s="308"/>
      <c r="HJB68" s="308"/>
      <c r="HJC68" s="308"/>
      <c r="HJD68" s="308"/>
      <c r="HJE68" s="308"/>
      <c r="HJF68" s="308"/>
      <c r="HJG68" s="308"/>
      <c r="HJH68" s="308"/>
      <c r="HJI68" s="308"/>
      <c r="HJJ68" s="308"/>
      <c r="HJK68" s="308"/>
      <c r="HJL68" s="308"/>
      <c r="HJM68" s="308"/>
      <c r="HJN68" s="308"/>
      <c r="HJO68" s="308"/>
      <c r="HJP68" s="308"/>
      <c r="HJQ68" s="308"/>
      <c r="HJR68" s="308"/>
      <c r="HJS68" s="308"/>
      <c r="HJT68" s="308"/>
      <c r="HJU68" s="308"/>
      <c r="HJV68" s="308"/>
      <c r="HJW68" s="308"/>
      <c r="HJX68" s="308"/>
      <c r="HJY68" s="308"/>
      <c r="HJZ68" s="308"/>
      <c r="HKA68" s="308"/>
      <c r="HKB68" s="308"/>
      <c r="HKC68" s="308"/>
      <c r="HKD68" s="308"/>
      <c r="HKE68" s="308"/>
      <c r="HKF68" s="308"/>
      <c r="HKG68" s="308"/>
      <c r="HKH68" s="308"/>
      <c r="HKI68" s="308"/>
      <c r="HKJ68" s="308"/>
      <c r="HKK68" s="308"/>
      <c r="HKL68" s="308"/>
      <c r="HKM68" s="308"/>
      <c r="HKN68" s="308"/>
      <c r="HKO68" s="308"/>
      <c r="HKP68" s="308"/>
      <c r="HKQ68" s="308"/>
      <c r="HKR68" s="308"/>
      <c r="HKS68" s="308"/>
      <c r="HKT68" s="308"/>
      <c r="HKU68" s="308"/>
      <c r="HKV68" s="308"/>
      <c r="HKW68" s="308"/>
      <c r="HKX68" s="308"/>
      <c r="HKY68" s="308"/>
      <c r="HKZ68" s="308"/>
      <c r="HLA68" s="308"/>
      <c r="HLB68" s="308"/>
      <c r="HLC68" s="308"/>
      <c r="HLD68" s="308"/>
      <c r="HLE68" s="308"/>
      <c r="HLF68" s="308"/>
      <c r="HLG68" s="308"/>
      <c r="HLH68" s="308"/>
      <c r="HLI68" s="308"/>
      <c r="HLJ68" s="308"/>
      <c r="HLK68" s="308"/>
      <c r="HLL68" s="308"/>
      <c r="HLM68" s="308"/>
      <c r="HLN68" s="308"/>
      <c r="HLO68" s="308"/>
      <c r="HLP68" s="308"/>
      <c r="HLQ68" s="308"/>
      <c r="HLR68" s="308"/>
      <c r="HLS68" s="308"/>
      <c r="HLT68" s="308"/>
      <c r="HLU68" s="308"/>
      <c r="HLV68" s="308"/>
      <c r="HLW68" s="308"/>
      <c r="HLX68" s="308"/>
      <c r="HLY68" s="308"/>
      <c r="HLZ68" s="308"/>
      <c r="HMA68" s="308"/>
      <c r="HMB68" s="308"/>
      <c r="HMC68" s="308"/>
      <c r="HMD68" s="308"/>
      <c r="HME68" s="308"/>
      <c r="HMF68" s="308"/>
      <c r="HMG68" s="308"/>
      <c r="HMH68" s="308"/>
      <c r="HMI68" s="308"/>
      <c r="HMJ68" s="308"/>
      <c r="HMK68" s="308"/>
      <c r="HML68" s="308"/>
      <c r="HMM68" s="308"/>
      <c r="HMN68" s="308"/>
      <c r="HMO68" s="308"/>
      <c r="HMP68" s="308"/>
      <c r="HMQ68" s="308"/>
      <c r="HMR68" s="308"/>
      <c r="HMS68" s="308"/>
      <c r="HMT68" s="308"/>
      <c r="HMU68" s="308"/>
      <c r="HMV68" s="308"/>
      <c r="HMW68" s="308"/>
      <c r="HMX68" s="308"/>
      <c r="HMY68" s="308"/>
      <c r="HMZ68" s="308"/>
      <c r="HNA68" s="308"/>
      <c r="HNB68" s="308"/>
      <c r="HNC68" s="308"/>
      <c r="HND68" s="308"/>
      <c r="HNE68" s="308"/>
      <c r="HNF68" s="308"/>
      <c r="HNG68" s="308"/>
      <c r="HNH68" s="308"/>
      <c r="HNI68" s="308"/>
      <c r="HNJ68" s="308"/>
      <c r="HNK68" s="308"/>
      <c r="HNL68" s="308"/>
      <c r="HNM68" s="308"/>
      <c r="HNN68" s="308"/>
      <c r="HNO68" s="308"/>
      <c r="HNP68" s="308"/>
      <c r="HNQ68" s="308"/>
      <c r="HNR68" s="308"/>
      <c r="HNS68" s="308"/>
      <c r="HNT68" s="308"/>
      <c r="HNU68" s="308"/>
      <c r="HNV68" s="308"/>
      <c r="HNW68" s="308"/>
      <c r="HNX68" s="308"/>
      <c r="HNY68" s="308"/>
      <c r="HNZ68" s="308"/>
      <c r="HOA68" s="308"/>
      <c r="HOB68" s="308"/>
      <c r="HOC68" s="308"/>
      <c r="HOD68" s="308"/>
      <c r="HOE68" s="308"/>
      <c r="HOF68" s="308"/>
      <c r="HOG68" s="308"/>
      <c r="HOH68" s="308"/>
      <c r="HOI68" s="308"/>
      <c r="HOJ68" s="308"/>
      <c r="HOK68" s="308"/>
      <c r="HOL68" s="308"/>
      <c r="HOM68" s="308"/>
      <c r="HON68" s="308"/>
      <c r="HOO68" s="308"/>
      <c r="HOP68" s="308"/>
      <c r="HOQ68" s="308"/>
      <c r="HOR68" s="308"/>
      <c r="HOS68" s="308"/>
      <c r="HOT68" s="308"/>
      <c r="HOU68" s="308"/>
      <c r="HOV68" s="308"/>
      <c r="HOW68" s="308"/>
      <c r="HOX68" s="308"/>
      <c r="HOY68" s="308"/>
      <c r="HOZ68" s="308"/>
      <c r="HPA68" s="308"/>
      <c r="HPB68" s="308"/>
      <c r="HPC68" s="308"/>
      <c r="HPD68" s="308"/>
      <c r="HPE68" s="308"/>
      <c r="HPF68" s="308"/>
      <c r="HPG68" s="308"/>
      <c r="HPH68" s="308"/>
      <c r="HPI68" s="308"/>
      <c r="HPJ68" s="308"/>
      <c r="HPK68" s="308"/>
      <c r="HPL68" s="308"/>
      <c r="HPM68" s="308"/>
      <c r="HPN68" s="308"/>
      <c r="HPO68" s="308"/>
      <c r="HPP68" s="308"/>
      <c r="HPQ68" s="308"/>
      <c r="HPR68" s="308"/>
      <c r="HPS68" s="308"/>
      <c r="HPT68" s="308"/>
      <c r="HPU68" s="308"/>
      <c r="HPV68" s="308"/>
      <c r="HPW68" s="308"/>
      <c r="HPX68" s="308"/>
      <c r="HPY68" s="308"/>
      <c r="HPZ68" s="308"/>
      <c r="HQA68" s="308"/>
      <c r="HQB68" s="308"/>
      <c r="HQC68" s="308"/>
      <c r="HQD68" s="308"/>
      <c r="HQE68" s="308"/>
      <c r="HQF68" s="308"/>
      <c r="HQG68" s="308"/>
      <c r="HQH68" s="308"/>
      <c r="HQI68" s="308"/>
      <c r="HQJ68" s="308"/>
      <c r="HQK68" s="308"/>
      <c r="HQL68" s="308"/>
      <c r="HQM68" s="308"/>
      <c r="HQN68" s="308"/>
      <c r="HQO68" s="308"/>
      <c r="HQP68" s="308"/>
      <c r="HQQ68" s="308"/>
      <c r="HQR68" s="308"/>
      <c r="HQS68" s="308"/>
      <c r="HQT68" s="308"/>
      <c r="HQU68" s="308"/>
      <c r="HQV68" s="308"/>
      <c r="HQW68" s="308"/>
      <c r="HQX68" s="308"/>
      <c r="HQY68" s="308"/>
      <c r="HQZ68" s="308"/>
      <c r="HRA68" s="308"/>
      <c r="HRB68" s="308"/>
      <c r="HRC68" s="308"/>
      <c r="HRD68" s="308"/>
      <c r="HRE68" s="308"/>
      <c r="HRF68" s="308"/>
      <c r="HRG68" s="308"/>
      <c r="HRH68" s="308"/>
      <c r="HRI68" s="308"/>
      <c r="HRJ68" s="308"/>
      <c r="HRK68" s="308"/>
      <c r="HRL68" s="308"/>
      <c r="HRM68" s="308"/>
      <c r="HRN68" s="308"/>
      <c r="HRO68" s="308"/>
      <c r="HRP68" s="308"/>
      <c r="HRQ68" s="308"/>
      <c r="HRR68" s="308"/>
      <c r="HRS68" s="308"/>
      <c r="HRT68" s="308"/>
      <c r="HRU68" s="308"/>
      <c r="HRV68" s="308"/>
      <c r="HRW68" s="308"/>
      <c r="HRX68" s="308"/>
      <c r="HRY68" s="308"/>
      <c r="HRZ68" s="308"/>
      <c r="HSA68" s="308"/>
      <c r="HSB68" s="308"/>
      <c r="HSC68" s="308"/>
      <c r="HSD68" s="308"/>
      <c r="HSE68" s="308"/>
      <c r="HSF68" s="308"/>
      <c r="HSG68" s="308"/>
      <c r="HSH68" s="308"/>
      <c r="HSI68" s="308"/>
      <c r="HSJ68" s="308"/>
      <c r="HSK68" s="308"/>
      <c r="HSL68" s="308"/>
      <c r="HSM68" s="308"/>
      <c r="HSN68" s="308"/>
      <c r="HSO68" s="308"/>
      <c r="HSP68" s="308"/>
      <c r="HSQ68" s="308"/>
      <c r="HSR68" s="308"/>
      <c r="HSS68" s="308"/>
      <c r="HST68" s="308"/>
      <c r="HSU68" s="308"/>
      <c r="HSV68" s="308"/>
      <c r="HSW68" s="308"/>
      <c r="HSX68" s="308"/>
      <c r="HSY68" s="308"/>
      <c r="HSZ68" s="308"/>
      <c r="HTA68" s="308"/>
      <c r="HTB68" s="308"/>
      <c r="HTC68" s="308"/>
      <c r="HTD68" s="308"/>
      <c r="HTE68" s="308"/>
      <c r="HTF68" s="308"/>
      <c r="HTG68" s="308"/>
      <c r="HTH68" s="308"/>
      <c r="HTI68" s="308"/>
      <c r="HTJ68" s="308"/>
      <c r="HTK68" s="308"/>
      <c r="HTL68" s="308"/>
      <c r="HTM68" s="308"/>
      <c r="HTN68" s="308"/>
      <c r="HTO68" s="308"/>
      <c r="HTP68" s="308"/>
      <c r="HTQ68" s="308"/>
      <c r="HTR68" s="308"/>
      <c r="HTS68" s="308"/>
      <c r="HTT68" s="308"/>
      <c r="HTU68" s="308"/>
      <c r="HTV68" s="308"/>
      <c r="HTW68" s="308"/>
      <c r="HTX68" s="308"/>
      <c r="HTY68" s="308"/>
      <c r="HTZ68" s="308"/>
      <c r="HUA68" s="308"/>
      <c r="HUB68" s="308"/>
      <c r="HUC68" s="308"/>
      <c r="HUD68" s="308"/>
      <c r="HUE68" s="308"/>
      <c r="HUF68" s="308"/>
      <c r="HUG68" s="308"/>
      <c r="HUH68" s="308"/>
      <c r="HUI68" s="308"/>
      <c r="HUJ68" s="308"/>
      <c r="HUK68" s="308"/>
      <c r="HUL68" s="308"/>
      <c r="HUM68" s="308"/>
      <c r="HUN68" s="308"/>
      <c r="HUO68" s="308"/>
      <c r="HUP68" s="308"/>
      <c r="HUQ68" s="308"/>
      <c r="HUR68" s="308"/>
      <c r="HUS68" s="308"/>
      <c r="HUT68" s="308"/>
      <c r="HUU68" s="308"/>
      <c r="HUV68" s="308"/>
      <c r="HUW68" s="308"/>
      <c r="HUX68" s="308"/>
      <c r="HUY68" s="308"/>
      <c r="HUZ68" s="308"/>
      <c r="HVA68" s="308"/>
      <c r="HVB68" s="308"/>
      <c r="HVC68" s="308"/>
      <c r="HVD68" s="308"/>
      <c r="HVE68" s="308"/>
      <c r="HVF68" s="308"/>
      <c r="HVG68" s="308"/>
      <c r="HVH68" s="308"/>
      <c r="HVI68" s="308"/>
      <c r="HVJ68" s="308"/>
      <c r="HVK68" s="308"/>
      <c r="HVL68" s="308"/>
      <c r="HVM68" s="308"/>
      <c r="HVN68" s="308"/>
      <c r="HVO68" s="308"/>
      <c r="HVP68" s="308"/>
      <c r="HVQ68" s="308"/>
      <c r="HVR68" s="308"/>
      <c r="HVS68" s="308"/>
      <c r="HVT68" s="308"/>
      <c r="HVU68" s="308"/>
      <c r="HVV68" s="308"/>
      <c r="HVW68" s="308"/>
      <c r="HVX68" s="308"/>
      <c r="HVY68" s="308"/>
      <c r="HVZ68" s="308"/>
      <c r="HWA68" s="308"/>
      <c r="HWB68" s="308"/>
      <c r="HWC68" s="308"/>
      <c r="HWD68" s="308"/>
      <c r="HWE68" s="308"/>
      <c r="HWF68" s="308"/>
      <c r="HWG68" s="308"/>
      <c r="HWH68" s="308"/>
      <c r="HWI68" s="308"/>
      <c r="HWJ68" s="308"/>
      <c r="HWK68" s="308"/>
      <c r="HWL68" s="308"/>
      <c r="HWM68" s="308"/>
      <c r="HWN68" s="308"/>
      <c r="HWO68" s="308"/>
      <c r="HWP68" s="308"/>
      <c r="HWQ68" s="308"/>
      <c r="HWR68" s="308"/>
      <c r="HWS68" s="308"/>
      <c r="HWT68" s="308"/>
      <c r="HWU68" s="308"/>
      <c r="HWV68" s="308"/>
      <c r="HWW68" s="308"/>
      <c r="HWX68" s="308"/>
      <c r="HWY68" s="308"/>
      <c r="HWZ68" s="308"/>
      <c r="HXA68" s="308"/>
      <c r="HXB68" s="308"/>
      <c r="HXC68" s="308"/>
      <c r="HXD68" s="308"/>
      <c r="HXE68" s="308"/>
      <c r="HXF68" s="308"/>
      <c r="HXG68" s="308"/>
      <c r="HXH68" s="308"/>
      <c r="HXI68" s="308"/>
      <c r="HXJ68" s="308"/>
      <c r="HXK68" s="308"/>
      <c r="HXL68" s="308"/>
      <c r="HXM68" s="308"/>
      <c r="HXN68" s="308"/>
      <c r="HXO68" s="308"/>
      <c r="HXP68" s="308"/>
      <c r="HXQ68" s="308"/>
      <c r="HXR68" s="308"/>
      <c r="HXS68" s="308"/>
      <c r="HXT68" s="308"/>
      <c r="HXU68" s="308"/>
      <c r="HXV68" s="308"/>
      <c r="HXW68" s="308"/>
      <c r="HXX68" s="308"/>
      <c r="HXY68" s="308"/>
      <c r="HXZ68" s="308"/>
      <c r="HYA68" s="308"/>
      <c r="HYB68" s="308"/>
      <c r="HYC68" s="308"/>
      <c r="HYD68" s="308"/>
      <c r="HYE68" s="308"/>
      <c r="HYF68" s="308"/>
      <c r="HYG68" s="308"/>
      <c r="HYH68" s="308"/>
      <c r="HYI68" s="308"/>
      <c r="HYJ68" s="308"/>
      <c r="HYK68" s="308"/>
      <c r="HYL68" s="308"/>
      <c r="HYM68" s="308"/>
      <c r="HYN68" s="308"/>
      <c r="HYO68" s="308"/>
      <c r="HYP68" s="308"/>
      <c r="HYQ68" s="308"/>
      <c r="HYR68" s="308"/>
      <c r="HYS68" s="308"/>
      <c r="HYT68" s="308"/>
      <c r="HYU68" s="308"/>
      <c r="HYV68" s="308"/>
      <c r="HYW68" s="308"/>
      <c r="HYX68" s="308"/>
      <c r="HYY68" s="308"/>
      <c r="HYZ68" s="308"/>
      <c r="HZA68" s="308"/>
      <c r="HZB68" s="308"/>
      <c r="HZC68" s="308"/>
      <c r="HZD68" s="308"/>
      <c r="HZE68" s="308"/>
      <c r="HZF68" s="308"/>
      <c r="HZG68" s="308"/>
      <c r="HZH68" s="308"/>
      <c r="HZI68" s="308"/>
      <c r="HZJ68" s="308"/>
      <c r="HZK68" s="308"/>
      <c r="HZL68" s="308"/>
      <c r="HZM68" s="308"/>
      <c r="HZN68" s="308"/>
      <c r="HZO68" s="308"/>
      <c r="HZP68" s="308"/>
      <c r="HZQ68" s="308"/>
      <c r="HZR68" s="308"/>
      <c r="HZS68" s="308"/>
      <c r="HZT68" s="308"/>
      <c r="HZU68" s="308"/>
      <c r="HZV68" s="308"/>
      <c r="HZW68" s="308"/>
      <c r="HZX68" s="308"/>
      <c r="HZY68" s="308"/>
      <c r="HZZ68" s="308"/>
      <c r="IAA68" s="308"/>
      <c r="IAB68" s="308"/>
      <c r="IAC68" s="308"/>
      <c r="IAD68" s="308"/>
      <c r="IAE68" s="308"/>
      <c r="IAF68" s="308"/>
      <c r="IAG68" s="308"/>
      <c r="IAH68" s="308"/>
      <c r="IAI68" s="308"/>
      <c r="IAJ68" s="308"/>
      <c r="IAK68" s="308"/>
      <c r="IAL68" s="308"/>
      <c r="IAM68" s="308"/>
      <c r="IAN68" s="308"/>
      <c r="IAO68" s="308"/>
      <c r="IAP68" s="308"/>
      <c r="IAQ68" s="308"/>
      <c r="IAR68" s="308"/>
      <c r="IAS68" s="308"/>
      <c r="IAT68" s="308"/>
      <c r="IAU68" s="308"/>
      <c r="IAV68" s="308"/>
      <c r="IAW68" s="308"/>
      <c r="IAX68" s="308"/>
      <c r="IAY68" s="308"/>
      <c r="IAZ68" s="308"/>
      <c r="IBA68" s="308"/>
      <c r="IBB68" s="308"/>
      <c r="IBC68" s="308"/>
      <c r="IBD68" s="308"/>
      <c r="IBE68" s="308"/>
      <c r="IBF68" s="308"/>
      <c r="IBG68" s="308"/>
      <c r="IBH68" s="308"/>
      <c r="IBI68" s="308"/>
      <c r="IBJ68" s="308"/>
      <c r="IBK68" s="308"/>
      <c r="IBL68" s="308"/>
      <c r="IBM68" s="308"/>
      <c r="IBN68" s="308"/>
      <c r="IBO68" s="308"/>
      <c r="IBP68" s="308"/>
      <c r="IBQ68" s="308"/>
      <c r="IBR68" s="308"/>
      <c r="IBS68" s="308"/>
      <c r="IBT68" s="308"/>
      <c r="IBU68" s="308"/>
      <c r="IBV68" s="308"/>
      <c r="IBW68" s="308"/>
      <c r="IBX68" s="308"/>
      <c r="IBY68" s="308"/>
      <c r="IBZ68" s="308"/>
      <c r="ICA68" s="308"/>
      <c r="ICB68" s="308"/>
      <c r="ICC68" s="308"/>
      <c r="ICD68" s="308"/>
      <c r="ICE68" s="308"/>
      <c r="ICF68" s="308"/>
      <c r="ICG68" s="308"/>
      <c r="ICH68" s="308"/>
      <c r="ICI68" s="308"/>
      <c r="ICJ68" s="308"/>
      <c r="ICK68" s="308"/>
      <c r="ICL68" s="308"/>
      <c r="ICM68" s="308"/>
      <c r="ICN68" s="308"/>
      <c r="ICO68" s="308"/>
      <c r="ICP68" s="308"/>
      <c r="ICQ68" s="308"/>
      <c r="ICR68" s="308"/>
      <c r="ICS68" s="308"/>
      <c r="ICT68" s="308"/>
      <c r="ICU68" s="308"/>
      <c r="ICV68" s="308"/>
      <c r="ICW68" s="308"/>
      <c r="ICX68" s="308"/>
      <c r="ICY68" s="308"/>
      <c r="ICZ68" s="308"/>
      <c r="IDA68" s="308"/>
      <c r="IDB68" s="308"/>
      <c r="IDC68" s="308"/>
      <c r="IDD68" s="308"/>
      <c r="IDE68" s="308"/>
      <c r="IDF68" s="308"/>
      <c r="IDG68" s="308"/>
      <c r="IDH68" s="308"/>
      <c r="IDI68" s="308"/>
      <c r="IDJ68" s="308"/>
      <c r="IDK68" s="308"/>
      <c r="IDL68" s="308"/>
      <c r="IDM68" s="308"/>
      <c r="IDN68" s="308"/>
      <c r="IDO68" s="308"/>
      <c r="IDP68" s="308"/>
      <c r="IDQ68" s="308"/>
      <c r="IDR68" s="308"/>
      <c r="IDS68" s="308"/>
      <c r="IDT68" s="308"/>
      <c r="IDU68" s="308"/>
      <c r="IDV68" s="308"/>
      <c r="IDW68" s="308"/>
      <c r="IDX68" s="308"/>
      <c r="IDY68" s="308"/>
      <c r="IDZ68" s="308"/>
      <c r="IEA68" s="308"/>
      <c r="IEB68" s="308"/>
      <c r="IEC68" s="308"/>
      <c r="IED68" s="308"/>
      <c r="IEE68" s="308"/>
      <c r="IEF68" s="308"/>
      <c r="IEG68" s="308"/>
      <c r="IEH68" s="308"/>
      <c r="IEI68" s="308"/>
      <c r="IEJ68" s="308"/>
      <c r="IEK68" s="308"/>
      <c r="IEL68" s="308"/>
      <c r="IEM68" s="308"/>
      <c r="IEN68" s="308"/>
      <c r="IEO68" s="308"/>
      <c r="IEP68" s="308"/>
      <c r="IEQ68" s="308"/>
      <c r="IER68" s="308"/>
      <c r="IES68" s="308"/>
      <c r="IET68" s="308"/>
      <c r="IEU68" s="308"/>
      <c r="IEV68" s="308"/>
      <c r="IEW68" s="308"/>
      <c r="IEX68" s="308"/>
      <c r="IEY68" s="308"/>
      <c r="IEZ68" s="308"/>
      <c r="IFA68" s="308"/>
      <c r="IFB68" s="308"/>
      <c r="IFC68" s="308"/>
      <c r="IFD68" s="308"/>
      <c r="IFE68" s="308"/>
      <c r="IFF68" s="308"/>
      <c r="IFG68" s="308"/>
      <c r="IFH68" s="308"/>
      <c r="IFI68" s="308"/>
      <c r="IFJ68" s="308"/>
      <c r="IFK68" s="308"/>
      <c r="IFL68" s="308"/>
      <c r="IFM68" s="308"/>
      <c r="IFN68" s="308"/>
      <c r="IFO68" s="308"/>
      <c r="IFP68" s="308"/>
      <c r="IFQ68" s="308"/>
      <c r="IFR68" s="308"/>
      <c r="IFS68" s="308"/>
      <c r="IFT68" s="308"/>
      <c r="IFU68" s="308"/>
      <c r="IFV68" s="308"/>
      <c r="IFW68" s="308"/>
      <c r="IFX68" s="308"/>
      <c r="IFY68" s="308"/>
      <c r="IFZ68" s="308"/>
      <c r="IGA68" s="308"/>
      <c r="IGB68" s="308"/>
      <c r="IGC68" s="308"/>
      <c r="IGD68" s="308"/>
      <c r="IGE68" s="308"/>
      <c r="IGF68" s="308"/>
      <c r="IGG68" s="308"/>
      <c r="IGH68" s="308"/>
      <c r="IGI68" s="308"/>
      <c r="IGJ68" s="308"/>
      <c r="IGK68" s="308"/>
      <c r="IGL68" s="308"/>
      <c r="IGM68" s="308"/>
      <c r="IGN68" s="308"/>
      <c r="IGO68" s="308"/>
      <c r="IGP68" s="308"/>
      <c r="IGQ68" s="308"/>
      <c r="IGR68" s="308"/>
      <c r="IGS68" s="308"/>
      <c r="IGT68" s="308"/>
      <c r="IGU68" s="308"/>
      <c r="IGV68" s="308"/>
      <c r="IGW68" s="308"/>
      <c r="IGX68" s="308"/>
      <c r="IGY68" s="308"/>
      <c r="IGZ68" s="308"/>
      <c r="IHA68" s="308"/>
      <c r="IHB68" s="308"/>
      <c r="IHC68" s="308"/>
      <c r="IHD68" s="308"/>
      <c r="IHE68" s="308"/>
      <c r="IHF68" s="308"/>
      <c r="IHG68" s="308"/>
      <c r="IHH68" s="308"/>
      <c r="IHI68" s="308"/>
      <c r="IHJ68" s="308"/>
      <c r="IHK68" s="308"/>
      <c r="IHL68" s="308"/>
      <c r="IHM68" s="308"/>
      <c r="IHN68" s="308"/>
      <c r="IHO68" s="308"/>
      <c r="IHP68" s="308"/>
      <c r="IHQ68" s="308"/>
      <c r="IHR68" s="308"/>
      <c r="IHS68" s="308"/>
      <c r="IHT68" s="308"/>
      <c r="IHU68" s="308"/>
      <c r="IHV68" s="308"/>
      <c r="IHW68" s="308"/>
      <c r="IHX68" s="308"/>
      <c r="IHY68" s="308"/>
      <c r="IHZ68" s="308"/>
      <c r="IIA68" s="308"/>
      <c r="IIB68" s="308"/>
      <c r="IIC68" s="308"/>
      <c r="IID68" s="308"/>
      <c r="IIE68" s="308"/>
      <c r="IIF68" s="308"/>
      <c r="IIG68" s="308"/>
      <c r="IIH68" s="308"/>
      <c r="III68" s="308"/>
      <c r="IIJ68" s="308"/>
      <c r="IIK68" s="308"/>
      <c r="IIL68" s="308"/>
      <c r="IIM68" s="308"/>
      <c r="IIN68" s="308"/>
      <c r="IIO68" s="308"/>
      <c r="IIP68" s="308"/>
      <c r="IIQ68" s="308"/>
      <c r="IIR68" s="308"/>
      <c r="IIS68" s="308"/>
      <c r="IIT68" s="308"/>
      <c r="IIU68" s="308"/>
      <c r="IIV68" s="308"/>
      <c r="IIW68" s="308"/>
      <c r="IIX68" s="308"/>
      <c r="IIY68" s="308"/>
      <c r="IIZ68" s="308"/>
      <c r="IJA68" s="308"/>
      <c r="IJB68" s="308"/>
      <c r="IJC68" s="308"/>
      <c r="IJD68" s="308"/>
      <c r="IJE68" s="308"/>
      <c r="IJF68" s="308"/>
      <c r="IJG68" s="308"/>
      <c r="IJH68" s="308"/>
      <c r="IJI68" s="308"/>
      <c r="IJJ68" s="308"/>
      <c r="IJK68" s="308"/>
      <c r="IJL68" s="308"/>
      <c r="IJM68" s="308"/>
      <c r="IJN68" s="308"/>
      <c r="IJO68" s="308"/>
      <c r="IJP68" s="308"/>
      <c r="IJQ68" s="308"/>
      <c r="IJR68" s="308"/>
      <c r="IJS68" s="308"/>
      <c r="IJT68" s="308"/>
      <c r="IJU68" s="308"/>
      <c r="IJV68" s="308"/>
      <c r="IJW68" s="308"/>
      <c r="IJX68" s="308"/>
      <c r="IJY68" s="308"/>
      <c r="IJZ68" s="308"/>
      <c r="IKA68" s="308"/>
      <c r="IKB68" s="308"/>
      <c r="IKC68" s="308"/>
      <c r="IKD68" s="308"/>
      <c r="IKE68" s="308"/>
      <c r="IKF68" s="308"/>
      <c r="IKG68" s="308"/>
      <c r="IKH68" s="308"/>
      <c r="IKI68" s="308"/>
      <c r="IKJ68" s="308"/>
      <c r="IKK68" s="308"/>
      <c r="IKL68" s="308"/>
      <c r="IKM68" s="308"/>
      <c r="IKN68" s="308"/>
      <c r="IKO68" s="308"/>
      <c r="IKP68" s="308"/>
      <c r="IKQ68" s="308"/>
      <c r="IKR68" s="308"/>
      <c r="IKS68" s="308"/>
      <c r="IKT68" s="308"/>
      <c r="IKU68" s="308"/>
      <c r="IKV68" s="308"/>
      <c r="IKW68" s="308"/>
      <c r="IKX68" s="308"/>
      <c r="IKY68" s="308"/>
      <c r="IKZ68" s="308"/>
      <c r="ILA68" s="308"/>
      <c r="ILB68" s="308"/>
      <c r="ILC68" s="308"/>
      <c r="ILD68" s="308"/>
      <c r="ILE68" s="308"/>
      <c r="ILF68" s="308"/>
      <c r="ILG68" s="308"/>
      <c r="ILH68" s="308"/>
      <c r="ILI68" s="308"/>
      <c r="ILJ68" s="308"/>
      <c r="ILK68" s="308"/>
      <c r="ILL68" s="308"/>
      <c r="ILM68" s="308"/>
      <c r="ILN68" s="308"/>
      <c r="ILO68" s="308"/>
      <c r="ILP68" s="308"/>
      <c r="ILQ68" s="308"/>
      <c r="ILR68" s="308"/>
      <c r="ILS68" s="308"/>
      <c r="ILT68" s="308"/>
      <c r="ILU68" s="308"/>
      <c r="ILV68" s="308"/>
      <c r="ILW68" s="308"/>
      <c r="ILX68" s="308"/>
      <c r="ILY68" s="308"/>
      <c r="ILZ68" s="308"/>
      <c r="IMA68" s="308"/>
      <c r="IMB68" s="308"/>
      <c r="IMC68" s="308"/>
      <c r="IMD68" s="308"/>
      <c r="IME68" s="308"/>
      <c r="IMF68" s="308"/>
      <c r="IMG68" s="308"/>
      <c r="IMH68" s="308"/>
      <c r="IMI68" s="308"/>
      <c r="IMJ68" s="308"/>
      <c r="IMK68" s="308"/>
      <c r="IML68" s="308"/>
      <c r="IMM68" s="308"/>
      <c r="IMN68" s="308"/>
      <c r="IMO68" s="308"/>
      <c r="IMP68" s="308"/>
      <c r="IMQ68" s="308"/>
      <c r="IMR68" s="308"/>
      <c r="IMS68" s="308"/>
      <c r="IMT68" s="308"/>
      <c r="IMU68" s="308"/>
      <c r="IMV68" s="308"/>
      <c r="IMW68" s="308"/>
      <c r="IMX68" s="308"/>
      <c r="IMY68" s="308"/>
      <c r="IMZ68" s="308"/>
      <c r="INA68" s="308"/>
      <c r="INB68" s="308"/>
      <c r="INC68" s="308"/>
      <c r="IND68" s="308"/>
      <c r="INE68" s="308"/>
      <c r="INF68" s="308"/>
      <c r="ING68" s="308"/>
      <c r="INH68" s="308"/>
      <c r="INI68" s="308"/>
      <c r="INJ68" s="308"/>
      <c r="INK68" s="308"/>
      <c r="INL68" s="308"/>
      <c r="INM68" s="308"/>
      <c r="INN68" s="308"/>
      <c r="INO68" s="308"/>
      <c r="INP68" s="308"/>
      <c r="INQ68" s="308"/>
      <c r="INR68" s="308"/>
      <c r="INS68" s="308"/>
      <c r="INT68" s="308"/>
      <c r="INU68" s="308"/>
      <c r="INV68" s="308"/>
      <c r="INW68" s="308"/>
      <c r="INX68" s="308"/>
      <c r="INY68" s="308"/>
      <c r="INZ68" s="308"/>
      <c r="IOA68" s="308"/>
      <c r="IOB68" s="308"/>
      <c r="IOC68" s="308"/>
      <c r="IOD68" s="308"/>
      <c r="IOE68" s="308"/>
      <c r="IOF68" s="308"/>
      <c r="IOG68" s="308"/>
      <c r="IOH68" s="308"/>
      <c r="IOI68" s="308"/>
      <c r="IOJ68" s="308"/>
      <c r="IOK68" s="308"/>
      <c r="IOL68" s="308"/>
      <c r="IOM68" s="308"/>
      <c r="ION68" s="308"/>
      <c r="IOO68" s="308"/>
      <c r="IOP68" s="308"/>
      <c r="IOQ68" s="308"/>
      <c r="IOR68" s="308"/>
      <c r="IOS68" s="308"/>
      <c r="IOT68" s="308"/>
      <c r="IOU68" s="308"/>
      <c r="IOV68" s="308"/>
      <c r="IOW68" s="308"/>
      <c r="IOX68" s="308"/>
      <c r="IOY68" s="308"/>
      <c r="IOZ68" s="308"/>
      <c r="IPA68" s="308"/>
      <c r="IPB68" s="308"/>
      <c r="IPC68" s="308"/>
      <c r="IPD68" s="308"/>
      <c r="IPE68" s="308"/>
      <c r="IPF68" s="308"/>
      <c r="IPG68" s="308"/>
      <c r="IPH68" s="308"/>
      <c r="IPI68" s="308"/>
      <c r="IPJ68" s="308"/>
      <c r="IPK68" s="308"/>
      <c r="IPL68" s="308"/>
      <c r="IPM68" s="308"/>
      <c r="IPN68" s="308"/>
      <c r="IPO68" s="308"/>
      <c r="IPP68" s="308"/>
      <c r="IPQ68" s="308"/>
      <c r="IPR68" s="308"/>
      <c r="IPS68" s="308"/>
      <c r="IPT68" s="308"/>
      <c r="IPU68" s="308"/>
      <c r="IPV68" s="308"/>
      <c r="IPW68" s="308"/>
      <c r="IPX68" s="308"/>
      <c r="IPY68" s="308"/>
      <c r="IPZ68" s="308"/>
      <c r="IQA68" s="308"/>
      <c r="IQB68" s="308"/>
      <c r="IQC68" s="308"/>
      <c r="IQD68" s="308"/>
      <c r="IQE68" s="308"/>
      <c r="IQF68" s="308"/>
      <c r="IQG68" s="308"/>
      <c r="IQH68" s="308"/>
      <c r="IQI68" s="308"/>
      <c r="IQJ68" s="308"/>
      <c r="IQK68" s="308"/>
      <c r="IQL68" s="308"/>
      <c r="IQM68" s="308"/>
      <c r="IQN68" s="308"/>
      <c r="IQO68" s="308"/>
      <c r="IQP68" s="308"/>
      <c r="IQQ68" s="308"/>
      <c r="IQR68" s="308"/>
      <c r="IQS68" s="308"/>
      <c r="IQT68" s="308"/>
      <c r="IQU68" s="308"/>
      <c r="IQV68" s="308"/>
      <c r="IQW68" s="308"/>
      <c r="IQX68" s="308"/>
      <c r="IQY68" s="308"/>
      <c r="IQZ68" s="308"/>
      <c r="IRA68" s="308"/>
      <c r="IRB68" s="308"/>
      <c r="IRC68" s="308"/>
      <c r="IRD68" s="308"/>
      <c r="IRE68" s="308"/>
      <c r="IRF68" s="308"/>
      <c r="IRG68" s="308"/>
      <c r="IRH68" s="308"/>
      <c r="IRI68" s="308"/>
      <c r="IRJ68" s="308"/>
      <c r="IRK68" s="308"/>
      <c r="IRL68" s="308"/>
      <c r="IRM68" s="308"/>
      <c r="IRN68" s="308"/>
      <c r="IRO68" s="308"/>
      <c r="IRP68" s="308"/>
      <c r="IRQ68" s="308"/>
      <c r="IRR68" s="308"/>
      <c r="IRS68" s="308"/>
      <c r="IRT68" s="308"/>
      <c r="IRU68" s="308"/>
      <c r="IRV68" s="308"/>
      <c r="IRW68" s="308"/>
      <c r="IRX68" s="308"/>
      <c r="IRY68" s="308"/>
      <c r="IRZ68" s="308"/>
      <c r="ISA68" s="308"/>
      <c r="ISB68" s="308"/>
      <c r="ISC68" s="308"/>
      <c r="ISD68" s="308"/>
      <c r="ISE68" s="308"/>
      <c r="ISF68" s="308"/>
      <c r="ISG68" s="308"/>
      <c r="ISH68" s="308"/>
      <c r="ISI68" s="308"/>
      <c r="ISJ68" s="308"/>
      <c r="ISK68" s="308"/>
      <c r="ISL68" s="308"/>
      <c r="ISM68" s="308"/>
      <c r="ISN68" s="308"/>
      <c r="ISO68" s="308"/>
      <c r="ISP68" s="308"/>
      <c r="ISQ68" s="308"/>
      <c r="ISR68" s="308"/>
      <c r="ISS68" s="308"/>
      <c r="IST68" s="308"/>
      <c r="ISU68" s="308"/>
      <c r="ISV68" s="308"/>
      <c r="ISW68" s="308"/>
      <c r="ISX68" s="308"/>
      <c r="ISY68" s="308"/>
      <c r="ISZ68" s="308"/>
      <c r="ITA68" s="308"/>
      <c r="ITB68" s="308"/>
      <c r="ITC68" s="308"/>
      <c r="ITD68" s="308"/>
      <c r="ITE68" s="308"/>
      <c r="ITF68" s="308"/>
      <c r="ITG68" s="308"/>
      <c r="ITH68" s="308"/>
      <c r="ITI68" s="308"/>
      <c r="ITJ68" s="308"/>
      <c r="ITK68" s="308"/>
      <c r="ITL68" s="308"/>
      <c r="ITM68" s="308"/>
      <c r="ITN68" s="308"/>
      <c r="ITO68" s="308"/>
      <c r="ITP68" s="308"/>
      <c r="ITQ68" s="308"/>
      <c r="ITR68" s="308"/>
      <c r="ITS68" s="308"/>
      <c r="ITT68" s="308"/>
      <c r="ITU68" s="308"/>
      <c r="ITV68" s="308"/>
      <c r="ITW68" s="308"/>
      <c r="ITX68" s="308"/>
      <c r="ITY68" s="308"/>
      <c r="ITZ68" s="308"/>
      <c r="IUA68" s="308"/>
      <c r="IUB68" s="308"/>
      <c r="IUC68" s="308"/>
      <c r="IUD68" s="308"/>
      <c r="IUE68" s="308"/>
      <c r="IUF68" s="308"/>
      <c r="IUG68" s="308"/>
      <c r="IUH68" s="308"/>
      <c r="IUI68" s="308"/>
      <c r="IUJ68" s="308"/>
      <c r="IUK68" s="308"/>
      <c r="IUL68" s="308"/>
      <c r="IUM68" s="308"/>
      <c r="IUN68" s="308"/>
      <c r="IUO68" s="308"/>
      <c r="IUP68" s="308"/>
      <c r="IUQ68" s="308"/>
      <c r="IUR68" s="308"/>
      <c r="IUS68" s="308"/>
      <c r="IUT68" s="308"/>
      <c r="IUU68" s="308"/>
      <c r="IUV68" s="308"/>
      <c r="IUW68" s="308"/>
      <c r="IUX68" s="308"/>
      <c r="IUY68" s="308"/>
      <c r="IUZ68" s="308"/>
      <c r="IVA68" s="308"/>
      <c r="IVB68" s="308"/>
      <c r="IVC68" s="308"/>
      <c r="IVD68" s="308"/>
      <c r="IVE68" s="308"/>
      <c r="IVF68" s="308"/>
      <c r="IVG68" s="308"/>
      <c r="IVH68" s="308"/>
      <c r="IVI68" s="308"/>
      <c r="IVJ68" s="308"/>
      <c r="IVK68" s="308"/>
      <c r="IVL68" s="308"/>
      <c r="IVM68" s="308"/>
      <c r="IVN68" s="308"/>
      <c r="IVO68" s="308"/>
      <c r="IVP68" s="308"/>
      <c r="IVQ68" s="308"/>
      <c r="IVR68" s="308"/>
      <c r="IVS68" s="308"/>
      <c r="IVT68" s="308"/>
      <c r="IVU68" s="308"/>
      <c r="IVV68" s="308"/>
      <c r="IVW68" s="308"/>
      <c r="IVX68" s="308"/>
      <c r="IVY68" s="308"/>
      <c r="IVZ68" s="308"/>
      <c r="IWA68" s="308"/>
      <c r="IWB68" s="308"/>
      <c r="IWC68" s="308"/>
      <c r="IWD68" s="308"/>
      <c r="IWE68" s="308"/>
      <c r="IWF68" s="308"/>
      <c r="IWG68" s="308"/>
      <c r="IWH68" s="308"/>
      <c r="IWI68" s="308"/>
      <c r="IWJ68" s="308"/>
      <c r="IWK68" s="308"/>
      <c r="IWL68" s="308"/>
      <c r="IWM68" s="308"/>
      <c r="IWN68" s="308"/>
      <c r="IWO68" s="308"/>
      <c r="IWP68" s="308"/>
      <c r="IWQ68" s="308"/>
      <c r="IWR68" s="308"/>
      <c r="IWS68" s="308"/>
      <c r="IWT68" s="308"/>
      <c r="IWU68" s="308"/>
      <c r="IWV68" s="308"/>
      <c r="IWW68" s="308"/>
      <c r="IWX68" s="308"/>
      <c r="IWY68" s="308"/>
      <c r="IWZ68" s="308"/>
      <c r="IXA68" s="308"/>
      <c r="IXB68" s="308"/>
      <c r="IXC68" s="308"/>
      <c r="IXD68" s="308"/>
      <c r="IXE68" s="308"/>
      <c r="IXF68" s="308"/>
      <c r="IXG68" s="308"/>
      <c r="IXH68" s="308"/>
      <c r="IXI68" s="308"/>
      <c r="IXJ68" s="308"/>
      <c r="IXK68" s="308"/>
      <c r="IXL68" s="308"/>
      <c r="IXM68" s="308"/>
      <c r="IXN68" s="308"/>
      <c r="IXO68" s="308"/>
      <c r="IXP68" s="308"/>
      <c r="IXQ68" s="308"/>
      <c r="IXR68" s="308"/>
      <c r="IXS68" s="308"/>
      <c r="IXT68" s="308"/>
      <c r="IXU68" s="308"/>
      <c r="IXV68" s="308"/>
      <c r="IXW68" s="308"/>
      <c r="IXX68" s="308"/>
      <c r="IXY68" s="308"/>
      <c r="IXZ68" s="308"/>
      <c r="IYA68" s="308"/>
      <c r="IYB68" s="308"/>
      <c r="IYC68" s="308"/>
      <c r="IYD68" s="308"/>
      <c r="IYE68" s="308"/>
      <c r="IYF68" s="308"/>
      <c r="IYG68" s="308"/>
      <c r="IYH68" s="308"/>
      <c r="IYI68" s="308"/>
      <c r="IYJ68" s="308"/>
      <c r="IYK68" s="308"/>
      <c r="IYL68" s="308"/>
      <c r="IYM68" s="308"/>
      <c r="IYN68" s="308"/>
      <c r="IYO68" s="308"/>
      <c r="IYP68" s="308"/>
      <c r="IYQ68" s="308"/>
      <c r="IYR68" s="308"/>
      <c r="IYS68" s="308"/>
      <c r="IYT68" s="308"/>
      <c r="IYU68" s="308"/>
      <c r="IYV68" s="308"/>
      <c r="IYW68" s="308"/>
      <c r="IYX68" s="308"/>
      <c r="IYY68" s="308"/>
      <c r="IYZ68" s="308"/>
      <c r="IZA68" s="308"/>
      <c r="IZB68" s="308"/>
      <c r="IZC68" s="308"/>
      <c r="IZD68" s="308"/>
      <c r="IZE68" s="308"/>
      <c r="IZF68" s="308"/>
      <c r="IZG68" s="308"/>
      <c r="IZH68" s="308"/>
      <c r="IZI68" s="308"/>
      <c r="IZJ68" s="308"/>
      <c r="IZK68" s="308"/>
      <c r="IZL68" s="308"/>
      <c r="IZM68" s="308"/>
      <c r="IZN68" s="308"/>
      <c r="IZO68" s="308"/>
      <c r="IZP68" s="308"/>
      <c r="IZQ68" s="308"/>
      <c r="IZR68" s="308"/>
      <c r="IZS68" s="308"/>
      <c r="IZT68" s="308"/>
      <c r="IZU68" s="308"/>
      <c r="IZV68" s="308"/>
      <c r="IZW68" s="308"/>
      <c r="IZX68" s="308"/>
      <c r="IZY68" s="308"/>
      <c r="IZZ68" s="308"/>
      <c r="JAA68" s="308"/>
      <c r="JAB68" s="308"/>
      <c r="JAC68" s="308"/>
      <c r="JAD68" s="308"/>
      <c r="JAE68" s="308"/>
      <c r="JAF68" s="308"/>
      <c r="JAG68" s="308"/>
      <c r="JAH68" s="308"/>
      <c r="JAI68" s="308"/>
      <c r="JAJ68" s="308"/>
      <c r="JAK68" s="308"/>
      <c r="JAL68" s="308"/>
      <c r="JAM68" s="308"/>
      <c r="JAN68" s="308"/>
      <c r="JAO68" s="308"/>
      <c r="JAP68" s="308"/>
      <c r="JAQ68" s="308"/>
      <c r="JAR68" s="308"/>
      <c r="JAS68" s="308"/>
      <c r="JAT68" s="308"/>
      <c r="JAU68" s="308"/>
      <c r="JAV68" s="308"/>
      <c r="JAW68" s="308"/>
      <c r="JAX68" s="308"/>
      <c r="JAY68" s="308"/>
      <c r="JAZ68" s="308"/>
      <c r="JBA68" s="308"/>
      <c r="JBB68" s="308"/>
      <c r="JBC68" s="308"/>
      <c r="JBD68" s="308"/>
      <c r="JBE68" s="308"/>
      <c r="JBF68" s="308"/>
      <c r="JBG68" s="308"/>
      <c r="JBH68" s="308"/>
      <c r="JBI68" s="308"/>
      <c r="JBJ68" s="308"/>
      <c r="JBK68" s="308"/>
      <c r="JBL68" s="308"/>
      <c r="JBM68" s="308"/>
      <c r="JBN68" s="308"/>
      <c r="JBO68" s="308"/>
      <c r="JBP68" s="308"/>
      <c r="JBQ68" s="308"/>
      <c r="JBR68" s="308"/>
      <c r="JBS68" s="308"/>
      <c r="JBT68" s="308"/>
      <c r="JBU68" s="308"/>
      <c r="JBV68" s="308"/>
      <c r="JBW68" s="308"/>
      <c r="JBX68" s="308"/>
      <c r="JBY68" s="308"/>
      <c r="JBZ68" s="308"/>
      <c r="JCA68" s="308"/>
      <c r="JCB68" s="308"/>
      <c r="JCC68" s="308"/>
      <c r="JCD68" s="308"/>
      <c r="JCE68" s="308"/>
      <c r="JCF68" s="308"/>
      <c r="JCG68" s="308"/>
      <c r="JCH68" s="308"/>
      <c r="JCI68" s="308"/>
      <c r="JCJ68" s="308"/>
      <c r="JCK68" s="308"/>
      <c r="JCL68" s="308"/>
      <c r="JCM68" s="308"/>
      <c r="JCN68" s="308"/>
      <c r="JCO68" s="308"/>
      <c r="JCP68" s="308"/>
      <c r="JCQ68" s="308"/>
      <c r="JCR68" s="308"/>
      <c r="JCS68" s="308"/>
      <c r="JCT68" s="308"/>
      <c r="JCU68" s="308"/>
      <c r="JCV68" s="308"/>
      <c r="JCW68" s="308"/>
      <c r="JCX68" s="308"/>
      <c r="JCY68" s="308"/>
      <c r="JCZ68" s="308"/>
      <c r="JDA68" s="308"/>
      <c r="JDB68" s="308"/>
      <c r="JDC68" s="308"/>
      <c r="JDD68" s="308"/>
      <c r="JDE68" s="308"/>
      <c r="JDF68" s="308"/>
      <c r="JDG68" s="308"/>
      <c r="JDH68" s="308"/>
      <c r="JDI68" s="308"/>
      <c r="JDJ68" s="308"/>
      <c r="JDK68" s="308"/>
      <c r="JDL68" s="308"/>
      <c r="JDM68" s="308"/>
      <c r="JDN68" s="308"/>
      <c r="JDO68" s="308"/>
      <c r="JDP68" s="308"/>
      <c r="JDQ68" s="308"/>
      <c r="JDR68" s="308"/>
      <c r="JDS68" s="308"/>
      <c r="JDT68" s="308"/>
      <c r="JDU68" s="308"/>
      <c r="JDV68" s="308"/>
      <c r="JDW68" s="308"/>
      <c r="JDX68" s="308"/>
      <c r="JDY68" s="308"/>
      <c r="JDZ68" s="308"/>
      <c r="JEA68" s="308"/>
      <c r="JEB68" s="308"/>
      <c r="JEC68" s="308"/>
      <c r="JED68" s="308"/>
      <c r="JEE68" s="308"/>
      <c r="JEF68" s="308"/>
      <c r="JEG68" s="308"/>
      <c r="JEH68" s="308"/>
      <c r="JEI68" s="308"/>
      <c r="JEJ68" s="308"/>
      <c r="JEK68" s="308"/>
      <c r="JEL68" s="308"/>
      <c r="JEM68" s="308"/>
      <c r="JEN68" s="308"/>
      <c r="JEO68" s="308"/>
      <c r="JEP68" s="308"/>
      <c r="JEQ68" s="308"/>
      <c r="JER68" s="308"/>
      <c r="JES68" s="308"/>
      <c r="JET68" s="308"/>
      <c r="JEU68" s="308"/>
      <c r="JEV68" s="308"/>
      <c r="JEW68" s="308"/>
      <c r="JEX68" s="308"/>
      <c r="JEY68" s="308"/>
      <c r="JEZ68" s="308"/>
      <c r="JFA68" s="308"/>
      <c r="JFB68" s="308"/>
      <c r="JFC68" s="308"/>
      <c r="JFD68" s="308"/>
      <c r="JFE68" s="308"/>
      <c r="JFF68" s="308"/>
      <c r="JFG68" s="308"/>
      <c r="JFH68" s="308"/>
      <c r="JFI68" s="308"/>
      <c r="JFJ68" s="308"/>
      <c r="JFK68" s="308"/>
      <c r="JFL68" s="308"/>
      <c r="JFM68" s="308"/>
      <c r="JFN68" s="308"/>
      <c r="JFO68" s="308"/>
      <c r="JFP68" s="308"/>
      <c r="JFQ68" s="308"/>
      <c r="JFR68" s="308"/>
      <c r="JFS68" s="308"/>
      <c r="JFT68" s="308"/>
      <c r="JFU68" s="308"/>
      <c r="JFV68" s="308"/>
      <c r="JFW68" s="308"/>
      <c r="JFX68" s="308"/>
      <c r="JFY68" s="308"/>
      <c r="JFZ68" s="308"/>
      <c r="JGA68" s="308"/>
      <c r="JGB68" s="308"/>
      <c r="JGC68" s="308"/>
      <c r="JGD68" s="308"/>
      <c r="JGE68" s="308"/>
      <c r="JGF68" s="308"/>
      <c r="JGG68" s="308"/>
      <c r="JGH68" s="308"/>
      <c r="JGI68" s="308"/>
      <c r="JGJ68" s="308"/>
      <c r="JGK68" s="308"/>
      <c r="JGL68" s="308"/>
      <c r="JGM68" s="308"/>
      <c r="JGN68" s="308"/>
      <c r="JGO68" s="308"/>
      <c r="JGP68" s="308"/>
      <c r="JGQ68" s="308"/>
      <c r="JGR68" s="308"/>
      <c r="JGS68" s="308"/>
      <c r="JGT68" s="308"/>
      <c r="JGU68" s="308"/>
      <c r="JGV68" s="308"/>
      <c r="JGW68" s="308"/>
      <c r="JGX68" s="308"/>
      <c r="JGY68" s="308"/>
      <c r="JGZ68" s="308"/>
      <c r="JHA68" s="308"/>
      <c r="JHB68" s="308"/>
      <c r="JHC68" s="308"/>
      <c r="JHD68" s="308"/>
      <c r="JHE68" s="308"/>
      <c r="JHF68" s="308"/>
      <c r="JHG68" s="308"/>
      <c r="JHH68" s="308"/>
      <c r="JHI68" s="308"/>
      <c r="JHJ68" s="308"/>
      <c r="JHK68" s="308"/>
      <c r="JHL68" s="308"/>
      <c r="JHM68" s="308"/>
      <c r="JHN68" s="308"/>
      <c r="JHO68" s="308"/>
      <c r="JHP68" s="308"/>
      <c r="JHQ68" s="308"/>
      <c r="JHR68" s="308"/>
      <c r="JHS68" s="308"/>
      <c r="JHT68" s="308"/>
      <c r="JHU68" s="308"/>
      <c r="JHV68" s="308"/>
      <c r="JHW68" s="308"/>
      <c r="JHX68" s="308"/>
      <c r="JHY68" s="308"/>
      <c r="JHZ68" s="308"/>
      <c r="JIA68" s="308"/>
      <c r="JIB68" s="308"/>
      <c r="JIC68" s="308"/>
      <c r="JID68" s="308"/>
      <c r="JIE68" s="308"/>
      <c r="JIF68" s="308"/>
      <c r="JIG68" s="308"/>
      <c r="JIH68" s="308"/>
      <c r="JII68" s="308"/>
      <c r="JIJ68" s="308"/>
      <c r="JIK68" s="308"/>
      <c r="JIL68" s="308"/>
      <c r="JIM68" s="308"/>
      <c r="JIN68" s="308"/>
      <c r="JIO68" s="308"/>
      <c r="JIP68" s="308"/>
      <c r="JIQ68" s="308"/>
      <c r="JIR68" s="308"/>
      <c r="JIS68" s="308"/>
      <c r="JIT68" s="308"/>
      <c r="JIU68" s="308"/>
      <c r="JIV68" s="308"/>
      <c r="JIW68" s="308"/>
      <c r="JIX68" s="308"/>
      <c r="JIY68" s="308"/>
      <c r="JIZ68" s="308"/>
      <c r="JJA68" s="308"/>
      <c r="JJB68" s="308"/>
      <c r="JJC68" s="308"/>
      <c r="JJD68" s="308"/>
      <c r="JJE68" s="308"/>
      <c r="JJF68" s="308"/>
      <c r="JJG68" s="308"/>
      <c r="JJH68" s="308"/>
      <c r="JJI68" s="308"/>
      <c r="JJJ68" s="308"/>
      <c r="JJK68" s="308"/>
      <c r="JJL68" s="308"/>
      <c r="JJM68" s="308"/>
      <c r="JJN68" s="308"/>
      <c r="JJO68" s="308"/>
      <c r="JJP68" s="308"/>
      <c r="JJQ68" s="308"/>
      <c r="JJR68" s="308"/>
      <c r="JJS68" s="308"/>
      <c r="JJT68" s="308"/>
      <c r="JJU68" s="308"/>
      <c r="JJV68" s="308"/>
      <c r="JJW68" s="308"/>
      <c r="JJX68" s="308"/>
      <c r="JJY68" s="308"/>
      <c r="JJZ68" s="308"/>
      <c r="JKA68" s="308"/>
      <c r="JKB68" s="308"/>
      <c r="JKC68" s="308"/>
      <c r="JKD68" s="308"/>
      <c r="JKE68" s="308"/>
      <c r="JKF68" s="308"/>
      <c r="JKG68" s="308"/>
      <c r="JKH68" s="308"/>
      <c r="JKI68" s="308"/>
      <c r="JKJ68" s="308"/>
      <c r="JKK68" s="308"/>
      <c r="JKL68" s="308"/>
      <c r="JKM68" s="308"/>
      <c r="JKN68" s="308"/>
      <c r="JKO68" s="308"/>
      <c r="JKP68" s="308"/>
      <c r="JKQ68" s="308"/>
      <c r="JKR68" s="308"/>
      <c r="JKS68" s="308"/>
      <c r="JKT68" s="308"/>
      <c r="JKU68" s="308"/>
      <c r="JKV68" s="308"/>
      <c r="JKW68" s="308"/>
      <c r="JKX68" s="308"/>
      <c r="JKY68" s="308"/>
      <c r="JKZ68" s="308"/>
      <c r="JLA68" s="308"/>
      <c r="JLB68" s="308"/>
      <c r="JLC68" s="308"/>
      <c r="JLD68" s="308"/>
      <c r="JLE68" s="308"/>
      <c r="JLF68" s="308"/>
      <c r="JLG68" s="308"/>
      <c r="JLH68" s="308"/>
      <c r="JLI68" s="308"/>
      <c r="JLJ68" s="308"/>
      <c r="JLK68" s="308"/>
      <c r="JLL68" s="308"/>
      <c r="JLM68" s="308"/>
      <c r="JLN68" s="308"/>
      <c r="JLO68" s="308"/>
      <c r="JLP68" s="308"/>
      <c r="JLQ68" s="308"/>
      <c r="JLR68" s="308"/>
      <c r="JLS68" s="308"/>
      <c r="JLT68" s="308"/>
      <c r="JLU68" s="308"/>
      <c r="JLV68" s="308"/>
      <c r="JLW68" s="308"/>
      <c r="JLX68" s="308"/>
      <c r="JLY68" s="308"/>
      <c r="JLZ68" s="308"/>
      <c r="JMA68" s="308"/>
      <c r="JMB68" s="308"/>
      <c r="JMC68" s="308"/>
      <c r="JMD68" s="308"/>
      <c r="JME68" s="308"/>
      <c r="JMF68" s="308"/>
      <c r="JMG68" s="308"/>
      <c r="JMH68" s="308"/>
      <c r="JMI68" s="308"/>
      <c r="JMJ68" s="308"/>
      <c r="JMK68" s="308"/>
      <c r="JML68" s="308"/>
      <c r="JMM68" s="308"/>
      <c r="JMN68" s="308"/>
      <c r="JMO68" s="308"/>
      <c r="JMP68" s="308"/>
      <c r="JMQ68" s="308"/>
      <c r="JMR68" s="308"/>
      <c r="JMS68" s="308"/>
      <c r="JMT68" s="308"/>
      <c r="JMU68" s="308"/>
      <c r="JMV68" s="308"/>
      <c r="JMW68" s="308"/>
      <c r="JMX68" s="308"/>
      <c r="JMY68" s="308"/>
      <c r="JMZ68" s="308"/>
      <c r="JNA68" s="308"/>
      <c r="JNB68" s="308"/>
      <c r="JNC68" s="308"/>
      <c r="JND68" s="308"/>
      <c r="JNE68" s="308"/>
      <c r="JNF68" s="308"/>
      <c r="JNG68" s="308"/>
      <c r="JNH68" s="308"/>
      <c r="JNI68" s="308"/>
      <c r="JNJ68" s="308"/>
      <c r="JNK68" s="308"/>
      <c r="JNL68" s="308"/>
      <c r="JNM68" s="308"/>
      <c r="JNN68" s="308"/>
      <c r="JNO68" s="308"/>
      <c r="JNP68" s="308"/>
      <c r="JNQ68" s="308"/>
      <c r="JNR68" s="308"/>
      <c r="JNS68" s="308"/>
      <c r="JNT68" s="308"/>
      <c r="JNU68" s="308"/>
      <c r="JNV68" s="308"/>
      <c r="JNW68" s="308"/>
      <c r="JNX68" s="308"/>
      <c r="JNY68" s="308"/>
      <c r="JNZ68" s="308"/>
      <c r="JOA68" s="308"/>
      <c r="JOB68" s="308"/>
      <c r="JOC68" s="308"/>
      <c r="JOD68" s="308"/>
      <c r="JOE68" s="308"/>
      <c r="JOF68" s="308"/>
      <c r="JOG68" s="308"/>
      <c r="JOH68" s="308"/>
      <c r="JOI68" s="308"/>
      <c r="JOJ68" s="308"/>
      <c r="JOK68" s="308"/>
      <c r="JOL68" s="308"/>
      <c r="JOM68" s="308"/>
      <c r="JON68" s="308"/>
      <c r="JOO68" s="308"/>
      <c r="JOP68" s="308"/>
      <c r="JOQ68" s="308"/>
      <c r="JOR68" s="308"/>
      <c r="JOS68" s="308"/>
      <c r="JOT68" s="308"/>
      <c r="JOU68" s="308"/>
      <c r="JOV68" s="308"/>
      <c r="JOW68" s="308"/>
      <c r="JOX68" s="308"/>
      <c r="JOY68" s="308"/>
      <c r="JOZ68" s="308"/>
      <c r="JPA68" s="308"/>
      <c r="JPB68" s="308"/>
      <c r="JPC68" s="308"/>
      <c r="JPD68" s="308"/>
      <c r="JPE68" s="308"/>
      <c r="JPF68" s="308"/>
      <c r="JPG68" s="308"/>
      <c r="JPH68" s="308"/>
      <c r="JPI68" s="308"/>
      <c r="JPJ68" s="308"/>
      <c r="JPK68" s="308"/>
      <c r="JPL68" s="308"/>
      <c r="JPM68" s="308"/>
      <c r="JPN68" s="308"/>
      <c r="JPO68" s="308"/>
      <c r="JPP68" s="308"/>
      <c r="JPQ68" s="308"/>
      <c r="JPR68" s="308"/>
      <c r="JPS68" s="308"/>
      <c r="JPT68" s="308"/>
      <c r="JPU68" s="308"/>
      <c r="JPV68" s="308"/>
      <c r="JPW68" s="308"/>
      <c r="JPX68" s="308"/>
      <c r="JPY68" s="308"/>
      <c r="JPZ68" s="308"/>
      <c r="JQA68" s="308"/>
      <c r="JQB68" s="308"/>
      <c r="JQC68" s="308"/>
      <c r="JQD68" s="308"/>
      <c r="JQE68" s="308"/>
      <c r="JQF68" s="308"/>
      <c r="JQG68" s="308"/>
      <c r="JQH68" s="308"/>
      <c r="JQI68" s="308"/>
      <c r="JQJ68" s="308"/>
      <c r="JQK68" s="308"/>
      <c r="JQL68" s="308"/>
      <c r="JQM68" s="308"/>
      <c r="JQN68" s="308"/>
      <c r="JQO68" s="308"/>
      <c r="JQP68" s="308"/>
      <c r="JQQ68" s="308"/>
      <c r="JQR68" s="308"/>
      <c r="JQS68" s="308"/>
      <c r="JQT68" s="308"/>
      <c r="JQU68" s="308"/>
      <c r="JQV68" s="308"/>
      <c r="JQW68" s="308"/>
      <c r="JQX68" s="308"/>
      <c r="JQY68" s="308"/>
      <c r="JQZ68" s="308"/>
      <c r="JRA68" s="308"/>
      <c r="JRB68" s="308"/>
      <c r="JRC68" s="308"/>
      <c r="JRD68" s="308"/>
      <c r="JRE68" s="308"/>
      <c r="JRF68" s="308"/>
      <c r="JRG68" s="308"/>
      <c r="JRH68" s="308"/>
      <c r="JRI68" s="308"/>
      <c r="JRJ68" s="308"/>
      <c r="JRK68" s="308"/>
      <c r="JRL68" s="308"/>
      <c r="JRM68" s="308"/>
      <c r="JRN68" s="308"/>
      <c r="JRO68" s="308"/>
      <c r="JRP68" s="308"/>
      <c r="JRQ68" s="308"/>
      <c r="JRR68" s="308"/>
      <c r="JRS68" s="308"/>
      <c r="JRT68" s="308"/>
      <c r="JRU68" s="308"/>
      <c r="JRV68" s="308"/>
      <c r="JRW68" s="308"/>
      <c r="JRX68" s="308"/>
      <c r="JRY68" s="308"/>
      <c r="JRZ68" s="308"/>
      <c r="JSA68" s="308"/>
      <c r="JSB68" s="308"/>
      <c r="JSC68" s="308"/>
      <c r="JSD68" s="308"/>
      <c r="JSE68" s="308"/>
      <c r="JSF68" s="308"/>
      <c r="JSG68" s="308"/>
      <c r="JSH68" s="308"/>
      <c r="JSI68" s="308"/>
      <c r="JSJ68" s="308"/>
      <c r="JSK68" s="308"/>
      <c r="JSL68" s="308"/>
      <c r="JSM68" s="308"/>
      <c r="JSN68" s="308"/>
      <c r="JSO68" s="308"/>
      <c r="JSP68" s="308"/>
      <c r="JSQ68" s="308"/>
      <c r="JSR68" s="308"/>
      <c r="JSS68" s="308"/>
      <c r="JST68" s="308"/>
      <c r="JSU68" s="308"/>
      <c r="JSV68" s="308"/>
      <c r="JSW68" s="308"/>
      <c r="JSX68" s="308"/>
      <c r="JSY68" s="308"/>
      <c r="JSZ68" s="308"/>
      <c r="JTA68" s="308"/>
      <c r="JTB68" s="308"/>
      <c r="JTC68" s="308"/>
      <c r="JTD68" s="308"/>
      <c r="JTE68" s="308"/>
      <c r="JTF68" s="308"/>
      <c r="JTG68" s="308"/>
      <c r="JTH68" s="308"/>
      <c r="JTI68" s="308"/>
      <c r="JTJ68" s="308"/>
      <c r="JTK68" s="308"/>
      <c r="JTL68" s="308"/>
      <c r="JTM68" s="308"/>
      <c r="JTN68" s="308"/>
      <c r="JTO68" s="308"/>
      <c r="JTP68" s="308"/>
      <c r="JTQ68" s="308"/>
      <c r="JTR68" s="308"/>
      <c r="JTS68" s="308"/>
      <c r="JTT68" s="308"/>
      <c r="JTU68" s="308"/>
      <c r="JTV68" s="308"/>
      <c r="JTW68" s="308"/>
      <c r="JTX68" s="308"/>
      <c r="JTY68" s="308"/>
      <c r="JTZ68" s="308"/>
      <c r="JUA68" s="308"/>
      <c r="JUB68" s="308"/>
      <c r="JUC68" s="308"/>
      <c r="JUD68" s="308"/>
      <c r="JUE68" s="308"/>
      <c r="JUF68" s="308"/>
      <c r="JUG68" s="308"/>
      <c r="JUH68" s="308"/>
      <c r="JUI68" s="308"/>
      <c r="JUJ68" s="308"/>
      <c r="JUK68" s="308"/>
      <c r="JUL68" s="308"/>
      <c r="JUM68" s="308"/>
      <c r="JUN68" s="308"/>
      <c r="JUO68" s="308"/>
      <c r="JUP68" s="308"/>
      <c r="JUQ68" s="308"/>
      <c r="JUR68" s="308"/>
      <c r="JUS68" s="308"/>
      <c r="JUT68" s="308"/>
      <c r="JUU68" s="308"/>
      <c r="JUV68" s="308"/>
      <c r="JUW68" s="308"/>
      <c r="JUX68" s="308"/>
      <c r="JUY68" s="308"/>
      <c r="JUZ68" s="308"/>
      <c r="JVA68" s="308"/>
      <c r="JVB68" s="308"/>
      <c r="JVC68" s="308"/>
      <c r="JVD68" s="308"/>
      <c r="JVE68" s="308"/>
      <c r="JVF68" s="308"/>
      <c r="JVG68" s="308"/>
      <c r="JVH68" s="308"/>
      <c r="JVI68" s="308"/>
      <c r="JVJ68" s="308"/>
      <c r="JVK68" s="308"/>
      <c r="JVL68" s="308"/>
      <c r="JVM68" s="308"/>
      <c r="JVN68" s="308"/>
      <c r="JVO68" s="308"/>
      <c r="JVP68" s="308"/>
      <c r="JVQ68" s="308"/>
      <c r="JVR68" s="308"/>
      <c r="JVS68" s="308"/>
      <c r="JVT68" s="308"/>
      <c r="JVU68" s="308"/>
      <c r="JVV68" s="308"/>
      <c r="JVW68" s="308"/>
      <c r="JVX68" s="308"/>
      <c r="JVY68" s="308"/>
      <c r="JVZ68" s="308"/>
      <c r="JWA68" s="308"/>
      <c r="JWB68" s="308"/>
      <c r="JWC68" s="308"/>
      <c r="JWD68" s="308"/>
      <c r="JWE68" s="308"/>
      <c r="JWF68" s="308"/>
      <c r="JWG68" s="308"/>
      <c r="JWH68" s="308"/>
      <c r="JWI68" s="308"/>
      <c r="JWJ68" s="308"/>
      <c r="JWK68" s="308"/>
      <c r="JWL68" s="308"/>
      <c r="JWM68" s="308"/>
      <c r="JWN68" s="308"/>
      <c r="JWO68" s="308"/>
      <c r="JWP68" s="308"/>
      <c r="JWQ68" s="308"/>
      <c r="JWR68" s="308"/>
      <c r="JWS68" s="308"/>
      <c r="JWT68" s="308"/>
      <c r="JWU68" s="308"/>
      <c r="JWV68" s="308"/>
      <c r="JWW68" s="308"/>
      <c r="JWX68" s="308"/>
      <c r="JWY68" s="308"/>
      <c r="JWZ68" s="308"/>
      <c r="JXA68" s="308"/>
      <c r="JXB68" s="308"/>
      <c r="JXC68" s="308"/>
      <c r="JXD68" s="308"/>
      <c r="JXE68" s="308"/>
      <c r="JXF68" s="308"/>
      <c r="JXG68" s="308"/>
      <c r="JXH68" s="308"/>
      <c r="JXI68" s="308"/>
      <c r="JXJ68" s="308"/>
      <c r="JXK68" s="308"/>
      <c r="JXL68" s="308"/>
      <c r="JXM68" s="308"/>
      <c r="JXN68" s="308"/>
      <c r="JXO68" s="308"/>
      <c r="JXP68" s="308"/>
      <c r="JXQ68" s="308"/>
      <c r="JXR68" s="308"/>
      <c r="JXS68" s="308"/>
      <c r="JXT68" s="308"/>
      <c r="JXU68" s="308"/>
      <c r="JXV68" s="308"/>
      <c r="JXW68" s="308"/>
      <c r="JXX68" s="308"/>
      <c r="JXY68" s="308"/>
      <c r="JXZ68" s="308"/>
      <c r="JYA68" s="308"/>
      <c r="JYB68" s="308"/>
      <c r="JYC68" s="308"/>
      <c r="JYD68" s="308"/>
      <c r="JYE68" s="308"/>
      <c r="JYF68" s="308"/>
      <c r="JYG68" s="308"/>
      <c r="JYH68" s="308"/>
      <c r="JYI68" s="308"/>
      <c r="JYJ68" s="308"/>
      <c r="JYK68" s="308"/>
      <c r="JYL68" s="308"/>
      <c r="JYM68" s="308"/>
      <c r="JYN68" s="308"/>
      <c r="JYO68" s="308"/>
      <c r="JYP68" s="308"/>
      <c r="JYQ68" s="308"/>
      <c r="JYR68" s="308"/>
      <c r="JYS68" s="308"/>
      <c r="JYT68" s="308"/>
      <c r="JYU68" s="308"/>
      <c r="JYV68" s="308"/>
      <c r="JYW68" s="308"/>
      <c r="JYX68" s="308"/>
      <c r="JYY68" s="308"/>
      <c r="JYZ68" s="308"/>
      <c r="JZA68" s="308"/>
      <c r="JZB68" s="308"/>
      <c r="JZC68" s="308"/>
      <c r="JZD68" s="308"/>
      <c r="JZE68" s="308"/>
      <c r="JZF68" s="308"/>
      <c r="JZG68" s="308"/>
      <c r="JZH68" s="308"/>
      <c r="JZI68" s="308"/>
      <c r="JZJ68" s="308"/>
      <c r="JZK68" s="308"/>
      <c r="JZL68" s="308"/>
      <c r="JZM68" s="308"/>
      <c r="JZN68" s="308"/>
      <c r="JZO68" s="308"/>
      <c r="JZP68" s="308"/>
      <c r="JZQ68" s="308"/>
      <c r="JZR68" s="308"/>
      <c r="JZS68" s="308"/>
      <c r="JZT68" s="308"/>
      <c r="JZU68" s="308"/>
      <c r="JZV68" s="308"/>
      <c r="JZW68" s="308"/>
      <c r="JZX68" s="308"/>
      <c r="JZY68" s="308"/>
      <c r="JZZ68" s="308"/>
      <c r="KAA68" s="308"/>
      <c r="KAB68" s="308"/>
      <c r="KAC68" s="308"/>
      <c r="KAD68" s="308"/>
      <c r="KAE68" s="308"/>
      <c r="KAF68" s="308"/>
      <c r="KAG68" s="308"/>
      <c r="KAH68" s="308"/>
      <c r="KAI68" s="308"/>
      <c r="KAJ68" s="308"/>
      <c r="KAK68" s="308"/>
      <c r="KAL68" s="308"/>
      <c r="KAM68" s="308"/>
      <c r="KAN68" s="308"/>
      <c r="KAO68" s="308"/>
      <c r="KAP68" s="308"/>
      <c r="KAQ68" s="308"/>
      <c r="KAR68" s="308"/>
      <c r="KAS68" s="308"/>
      <c r="KAT68" s="308"/>
      <c r="KAU68" s="308"/>
      <c r="KAV68" s="308"/>
      <c r="KAW68" s="308"/>
      <c r="KAX68" s="308"/>
      <c r="KAY68" s="308"/>
      <c r="KAZ68" s="308"/>
      <c r="KBA68" s="308"/>
      <c r="KBB68" s="308"/>
      <c r="KBC68" s="308"/>
      <c r="KBD68" s="308"/>
      <c r="KBE68" s="308"/>
      <c r="KBF68" s="308"/>
      <c r="KBG68" s="308"/>
      <c r="KBH68" s="308"/>
      <c r="KBI68" s="308"/>
      <c r="KBJ68" s="308"/>
      <c r="KBK68" s="308"/>
      <c r="KBL68" s="308"/>
      <c r="KBM68" s="308"/>
      <c r="KBN68" s="308"/>
      <c r="KBO68" s="308"/>
      <c r="KBP68" s="308"/>
      <c r="KBQ68" s="308"/>
      <c r="KBR68" s="308"/>
      <c r="KBS68" s="308"/>
      <c r="KBT68" s="308"/>
      <c r="KBU68" s="308"/>
      <c r="KBV68" s="308"/>
      <c r="KBW68" s="308"/>
      <c r="KBX68" s="308"/>
      <c r="KBY68" s="308"/>
      <c r="KBZ68" s="308"/>
      <c r="KCA68" s="308"/>
      <c r="KCB68" s="308"/>
      <c r="KCC68" s="308"/>
      <c r="KCD68" s="308"/>
      <c r="KCE68" s="308"/>
      <c r="KCF68" s="308"/>
      <c r="KCG68" s="308"/>
      <c r="KCH68" s="308"/>
      <c r="KCI68" s="308"/>
      <c r="KCJ68" s="308"/>
      <c r="KCK68" s="308"/>
      <c r="KCL68" s="308"/>
      <c r="KCM68" s="308"/>
      <c r="KCN68" s="308"/>
      <c r="KCO68" s="308"/>
      <c r="KCP68" s="308"/>
      <c r="KCQ68" s="308"/>
      <c r="KCR68" s="308"/>
      <c r="KCS68" s="308"/>
      <c r="KCT68" s="308"/>
      <c r="KCU68" s="308"/>
      <c r="KCV68" s="308"/>
      <c r="KCW68" s="308"/>
      <c r="KCX68" s="308"/>
      <c r="KCY68" s="308"/>
      <c r="KCZ68" s="308"/>
      <c r="KDA68" s="308"/>
      <c r="KDB68" s="308"/>
      <c r="KDC68" s="308"/>
      <c r="KDD68" s="308"/>
      <c r="KDE68" s="308"/>
      <c r="KDF68" s="308"/>
      <c r="KDG68" s="308"/>
      <c r="KDH68" s="308"/>
      <c r="KDI68" s="308"/>
      <c r="KDJ68" s="308"/>
      <c r="KDK68" s="308"/>
      <c r="KDL68" s="308"/>
      <c r="KDM68" s="308"/>
      <c r="KDN68" s="308"/>
      <c r="KDO68" s="308"/>
      <c r="KDP68" s="308"/>
      <c r="KDQ68" s="308"/>
      <c r="KDR68" s="308"/>
      <c r="KDS68" s="308"/>
      <c r="KDT68" s="308"/>
      <c r="KDU68" s="308"/>
      <c r="KDV68" s="308"/>
      <c r="KDW68" s="308"/>
      <c r="KDX68" s="308"/>
      <c r="KDY68" s="308"/>
      <c r="KDZ68" s="308"/>
      <c r="KEA68" s="308"/>
      <c r="KEB68" s="308"/>
      <c r="KEC68" s="308"/>
      <c r="KED68" s="308"/>
      <c r="KEE68" s="308"/>
      <c r="KEF68" s="308"/>
      <c r="KEG68" s="308"/>
      <c r="KEH68" s="308"/>
      <c r="KEI68" s="308"/>
      <c r="KEJ68" s="308"/>
      <c r="KEK68" s="308"/>
      <c r="KEL68" s="308"/>
      <c r="KEM68" s="308"/>
      <c r="KEN68" s="308"/>
      <c r="KEO68" s="308"/>
      <c r="KEP68" s="308"/>
      <c r="KEQ68" s="308"/>
      <c r="KER68" s="308"/>
      <c r="KES68" s="308"/>
      <c r="KET68" s="308"/>
      <c r="KEU68" s="308"/>
      <c r="KEV68" s="308"/>
      <c r="KEW68" s="308"/>
      <c r="KEX68" s="308"/>
      <c r="KEY68" s="308"/>
      <c r="KEZ68" s="308"/>
      <c r="KFA68" s="308"/>
      <c r="KFB68" s="308"/>
      <c r="KFC68" s="308"/>
      <c r="KFD68" s="308"/>
      <c r="KFE68" s="308"/>
      <c r="KFF68" s="308"/>
      <c r="KFG68" s="308"/>
      <c r="KFH68" s="308"/>
      <c r="KFI68" s="308"/>
      <c r="KFJ68" s="308"/>
      <c r="KFK68" s="308"/>
      <c r="KFL68" s="308"/>
      <c r="KFM68" s="308"/>
      <c r="KFN68" s="308"/>
      <c r="KFO68" s="308"/>
      <c r="KFP68" s="308"/>
      <c r="KFQ68" s="308"/>
      <c r="KFR68" s="308"/>
      <c r="KFS68" s="308"/>
      <c r="KFT68" s="308"/>
      <c r="KFU68" s="308"/>
      <c r="KFV68" s="308"/>
      <c r="KFW68" s="308"/>
      <c r="KFX68" s="308"/>
      <c r="KFY68" s="308"/>
      <c r="KFZ68" s="308"/>
      <c r="KGA68" s="308"/>
      <c r="KGB68" s="308"/>
      <c r="KGC68" s="308"/>
      <c r="KGD68" s="308"/>
      <c r="KGE68" s="308"/>
      <c r="KGF68" s="308"/>
      <c r="KGG68" s="308"/>
      <c r="KGH68" s="308"/>
      <c r="KGI68" s="308"/>
      <c r="KGJ68" s="308"/>
      <c r="KGK68" s="308"/>
      <c r="KGL68" s="308"/>
      <c r="KGM68" s="308"/>
      <c r="KGN68" s="308"/>
      <c r="KGO68" s="308"/>
      <c r="KGP68" s="308"/>
      <c r="KGQ68" s="308"/>
      <c r="KGR68" s="308"/>
      <c r="KGS68" s="308"/>
      <c r="KGT68" s="308"/>
      <c r="KGU68" s="308"/>
      <c r="KGV68" s="308"/>
      <c r="KGW68" s="308"/>
      <c r="KGX68" s="308"/>
      <c r="KGY68" s="308"/>
      <c r="KGZ68" s="308"/>
      <c r="KHA68" s="308"/>
      <c r="KHB68" s="308"/>
      <c r="KHC68" s="308"/>
      <c r="KHD68" s="308"/>
      <c r="KHE68" s="308"/>
      <c r="KHF68" s="308"/>
      <c r="KHG68" s="308"/>
      <c r="KHH68" s="308"/>
      <c r="KHI68" s="308"/>
      <c r="KHJ68" s="308"/>
      <c r="KHK68" s="308"/>
      <c r="KHL68" s="308"/>
      <c r="KHM68" s="308"/>
      <c r="KHN68" s="308"/>
      <c r="KHO68" s="308"/>
      <c r="KHP68" s="308"/>
      <c r="KHQ68" s="308"/>
      <c r="KHR68" s="308"/>
      <c r="KHS68" s="308"/>
      <c r="KHT68" s="308"/>
      <c r="KHU68" s="308"/>
      <c r="KHV68" s="308"/>
      <c r="KHW68" s="308"/>
      <c r="KHX68" s="308"/>
      <c r="KHY68" s="308"/>
      <c r="KHZ68" s="308"/>
      <c r="KIA68" s="308"/>
      <c r="KIB68" s="308"/>
      <c r="KIC68" s="308"/>
      <c r="KID68" s="308"/>
      <c r="KIE68" s="308"/>
      <c r="KIF68" s="308"/>
      <c r="KIG68" s="308"/>
      <c r="KIH68" s="308"/>
      <c r="KII68" s="308"/>
      <c r="KIJ68" s="308"/>
      <c r="KIK68" s="308"/>
      <c r="KIL68" s="308"/>
      <c r="KIM68" s="308"/>
      <c r="KIN68" s="308"/>
      <c r="KIO68" s="308"/>
      <c r="KIP68" s="308"/>
      <c r="KIQ68" s="308"/>
      <c r="KIR68" s="308"/>
      <c r="KIS68" s="308"/>
      <c r="KIT68" s="308"/>
      <c r="KIU68" s="308"/>
      <c r="KIV68" s="308"/>
      <c r="KIW68" s="308"/>
      <c r="KIX68" s="308"/>
      <c r="KIY68" s="308"/>
      <c r="KIZ68" s="308"/>
      <c r="KJA68" s="308"/>
      <c r="KJB68" s="308"/>
      <c r="KJC68" s="308"/>
      <c r="KJD68" s="308"/>
      <c r="KJE68" s="308"/>
      <c r="KJF68" s="308"/>
      <c r="KJG68" s="308"/>
      <c r="KJH68" s="308"/>
      <c r="KJI68" s="308"/>
      <c r="KJJ68" s="308"/>
      <c r="KJK68" s="308"/>
      <c r="KJL68" s="308"/>
      <c r="KJM68" s="308"/>
      <c r="KJN68" s="308"/>
      <c r="KJO68" s="308"/>
      <c r="KJP68" s="308"/>
      <c r="KJQ68" s="308"/>
      <c r="KJR68" s="308"/>
      <c r="KJS68" s="308"/>
      <c r="KJT68" s="308"/>
      <c r="KJU68" s="308"/>
      <c r="KJV68" s="308"/>
      <c r="KJW68" s="308"/>
      <c r="KJX68" s="308"/>
      <c r="KJY68" s="308"/>
      <c r="KJZ68" s="308"/>
      <c r="KKA68" s="308"/>
      <c r="KKB68" s="308"/>
      <c r="KKC68" s="308"/>
      <c r="KKD68" s="308"/>
      <c r="KKE68" s="308"/>
      <c r="KKF68" s="308"/>
      <c r="KKG68" s="308"/>
      <c r="KKH68" s="308"/>
      <c r="KKI68" s="308"/>
      <c r="KKJ68" s="308"/>
      <c r="KKK68" s="308"/>
      <c r="KKL68" s="308"/>
      <c r="KKM68" s="308"/>
      <c r="KKN68" s="308"/>
      <c r="KKO68" s="308"/>
      <c r="KKP68" s="308"/>
      <c r="KKQ68" s="308"/>
      <c r="KKR68" s="308"/>
      <c r="KKS68" s="308"/>
      <c r="KKT68" s="308"/>
      <c r="KKU68" s="308"/>
      <c r="KKV68" s="308"/>
      <c r="KKW68" s="308"/>
      <c r="KKX68" s="308"/>
      <c r="KKY68" s="308"/>
      <c r="KKZ68" s="308"/>
      <c r="KLA68" s="308"/>
      <c r="KLB68" s="308"/>
      <c r="KLC68" s="308"/>
      <c r="KLD68" s="308"/>
      <c r="KLE68" s="308"/>
      <c r="KLF68" s="308"/>
      <c r="KLG68" s="308"/>
      <c r="KLH68" s="308"/>
      <c r="KLI68" s="308"/>
      <c r="KLJ68" s="308"/>
      <c r="KLK68" s="308"/>
      <c r="KLL68" s="308"/>
      <c r="KLM68" s="308"/>
      <c r="KLN68" s="308"/>
      <c r="KLO68" s="308"/>
      <c r="KLP68" s="308"/>
      <c r="KLQ68" s="308"/>
      <c r="KLR68" s="308"/>
      <c r="KLS68" s="308"/>
      <c r="KLT68" s="308"/>
      <c r="KLU68" s="308"/>
      <c r="KLV68" s="308"/>
      <c r="KLW68" s="308"/>
      <c r="KLX68" s="308"/>
      <c r="KLY68" s="308"/>
      <c r="KLZ68" s="308"/>
      <c r="KMA68" s="308"/>
      <c r="KMB68" s="308"/>
      <c r="KMC68" s="308"/>
      <c r="KMD68" s="308"/>
      <c r="KME68" s="308"/>
      <c r="KMF68" s="308"/>
      <c r="KMG68" s="308"/>
      <c r="KMH68" s="308"/>
      <c r="KMI68" s="308"/>
      <c r="KMJ68" s="308"/>
      <c r="KMK68" s="308"/>
      <c r="KML68" s="308"/>
      <c r="KMM68" s="308"/>
      <c r="KMN68" s="308"/>
      <c r="KMO68" s="308"/>
      <c r="KMP68" s="308"/>
      <c r="KMQ68" s="308"/>
      <c r="KMR68" s="308"/>
      <c r="KMS68" s="308"/>
      <c r="KMT68" s="308"/>
      <c r="KMU68" s="308"/>
      <c r="KMV68" s="308"/>
      <c r="KMW68" s="308"/>
      <c r="KMX68" s="308"/>
      <c r="KMY68" s="308"/>
      <c r="KMZ68" s="308"/>
      <c r="KNA68" s="308"/>
      <c r="KNB68" s="308"/>
      <c r="KNC68" s="308"/>
      <c r="KND68" s="308"/>
      <c r="KNE68" s="308"/>
      <c r="KNF68" s="308"/>
      <c r="KNG68" s="308"/>
      <c r="KNH68" s="308"/>
      <c r="KNI68" s="308"/>
      <c r="KNJ68" s="308"/>
      <c r="KNK68" s="308"/>
      <c r="KNL68" s="308"/>
      <c r="KNM68" s="308"/>
      <c r="KNN68" s="308"/>
      <c r="KNO68" s="308"/>
      <c r="KNP68" s="308"/>
      <c r="KNQ68" s="308"/>
      <c r="KNR68" s="308"/>
      <c r="KNS68" s="308"/>
      <c r="KNT68" s="308"/>
      <c r="KNU68" s="308"/>
      <c r="KNV68" s="308"/>
      <c r="KNW68" s="308"/>
      <c r="KNX68" s="308"/>
      <c r="KNY68" s="308"/>
      <c r="KNZ68" s="308"/>
      <c r="KOA68" s="308"/>
      <c r="KOB68" s="308"/>
      <c r="KOC68" s="308"/>
      <c r="KOD68" s="308"/>
      <c r="KOE68" s="308"/>
      <c r="KOF68" s="308"/>
      <c r="KOG68" s="308"/>
      <c r="KOH68" s="308"/>
      <c r="KOI68" s="308"/>
      <c r="KOJ68" s="308"/>
      <c r="KOK68" s="308"/>
      <c r="KOL68" s="308"/>
      <c r="KOM68" s="308"/>
      <c r="KON68" s="308"/>
      <c r="KOO68" s="308"/>
      <c r="KOP68" s="308"/>
      <c r="KOQ68" s="308"/>
      <c r="KOR68" s="308"/>
      <c r="KOS68" s="308"/>
      <c r="KOT68" s="308"/>
      <c r="KOU68" s="308"/>
      <c r="KOV68" s="308"/>
      <c r="KOW68" s="308"/>
      <c r="KOX68" s="308"/>
      <c r="KOY68" s="308"/>
      <c r="KOZ68" s="308"/>
      <c r="KPA68" s="308"/>
      <c r="KPB68" s="308"/>
      <c r="KPC68" s="308"/>
      <c r="KPD68" s="308"/>
      <c r="KPE68" s="308"/>
      <c r="KPF68" s="308"/>
      <c r="KPG68" s="308"/>
      <c r="KPH68" s="308"/>
      <c r="KPI68" s="308"/>
      <c r="KPJ68" s="308"/>
      <c r="KPK68" s="308"/>
      <c r="KPL68" s="308"/>
      <c r="KPM68" s="308"/>
      <c r="KPN68" s="308"/>
      <c r="KPO68" s="308"/>
      <c r="KPP68" s="308"/>
      <c r="KPQ68" s="308"/>
      <c r="KPR68" s="308"/>
      <c r="KPS68" s="308"/>
      <c r="KPT68" s="308"/>
      <c r="KPU68" s="308"/>
      <c r="KPV68" s="308"/>
      <c r="KPW68" s="308"/>
      <c r="KPX68" s="308"/>
      <c r="KPY68" s="308"/>
      <c r="KPZ68" s="308"/>
      <c r="KQA68" s="308"/>
      <c r="KQB68" s="308"/>
      <c r="KQC68" s="308"/>
      <c r="KQD68" s="308"/>
      <c r="KQE68" s="308"/>
      <c r="KQF68" s="308"/>
      <c r="KQG68" s="308"/>
      <c r="KQH68" s="308"/>
      <c r="KQI68" s="308"/>
      <c r="KQJ68" s="308"/>
      <c r="KQK68" s="308"/>
      <c r="KQL68" s="308"/>
      <c r="KQM68" s="308"/>
      <c r="KQN68" s="308"/>
      <c r="KQO68" s="308"/>
      <c r="KQP68" s="308"/>
      <c r="KQQ68" s="308"/>
      <c r="KQR68" s="308"/>
      <c r="KQS68" s="308"/>
      <c r="KQT68" s="308"/>
      <c r="KQU68" s="308"/>
      <c r="KQV68" s="308"/>
      <c r="KQW68" s="308"/>
      <c r="KQX68" s="308"/>
      <c r="KQY68" s="308"/>
      <c r="KQZ68" s="308"/>
      <c r="KRA68" s="308"/>
      <c r="KRB68" s="308"/>
      <c r="KRC68" s="308"/>
      <c r="KRD68" s="308"/>
      <c r="KRE68" s="308"/>
      <c r="KRF68" s="308"/>
      <c r="KRG68" s="308"/>
      <c r="KRH68" s="308"/>
      <c r="KRI68" s="308"/>
      <c r="KRJ68" s="308"/>
      <c r="KRK68" s="308"/>
      <c r="KRL68" s="308"/>
      <c r="KRM68" s="308"/>
      <c r="KRN68" s="308"/>
      <c r="KRO68" s="308"/>
      <c r="KRP68" s="308"/>
      <c r="KRQ68" s="308"/>
      <c r="KRR68" s="308"/>
      <c r="KRS68" s="308"/>
      <c r="KRT68" s="308"/>
      <c r="KRU68" s="308"/>
      <c r="KRV68" s="308"/>
      <c r="KRW68" s="308"/>
      <c r="KRX68" s="308"/>
      <c r="KRY68" s="308"/>
      <c r="KRZ68" s="308"/>
      <c r="KSA68" s="308"/>
      <c r="KSB68" s="308"/>
      <c r="KSC68" s="308"/>
      <c r="KSD68" s="308"/>
      <c r="KSE68" s="308"/>
      <c r="KSF68" s="308"/>
      <c r="KSG68" s="308"/>
      <c r="KSH68" s="308"/>
      <c r="KSI68" s="308"/>
      <c r="KSJ68" s="308"/>
      <c r="KSK68" s="308"/>
      <c r="KSL68" s="308"/>
      <c r="KSM68" s="308"/>
      <c r="KSN68" s="308"/>
      <c r="KSO68" s="308"/>
      <c r="KSP68" s="308"/>
      <c r="KSQ68" s="308"/>
      <c r="KSR68" s="308"/>
      <c r="KSS68" s="308"/>
      <c r="KST68" s="308"/>
      <c r="KSU68" s="308"/>
      <c r="KSV68" s="308"/>
      <c r="KSW68" s="308"/>
      <c r="KSX68" s="308"/>
      <c r="KSY68" s="308"/>
      <c r="KSZ68" s="308"/>
      <c r="KTA68" s="308"/>
      <c r="KTB68" s="308"/>
      <c r="KTC68" s="308"/>
      <c r="KTD68" s="308"/>
      <c r="KTE68" s="308"/>
      <c r="KTF68" s="308"/>
      <c r="KTG68" s="308"/>
      <c r="KTH68" s="308"/>
      <c r="KTI68" s="308"/>
      <c r="KTJ68" s="308"/>
      <c r="KTK68" s="308"/>
      <c r="KTL68" s="308"/>
      <c r="KTM68" s="308"/>
      <c r="KTN68" s="308"/>
      <c r="KTO68" s="308"/>
      <c r="KTP68" s="308"/>
      <c r="KTQ68" s="308"/>
      <c r="KTR68" s="308"/>
      <c r="KTS68" s="308"/>
      <c r="KTT68" s="308"/>
      <c r="KTU68" s="308"/>
      <c r="KTV68" s="308"/>
      <c r="KTW68" s="308"/>
      <c r="KTX68" s="308"/>
      <c r="KTY68" s="308"/>
      <c r="KTZ68" s="308"/>
      <c r="KUA68" s="308"/>
      <c r="KUB68" s="308"/>
      <c r="KUC68" s="308"/>
      <c r="KUD68" s="308"/>
      <c r="KUE68" s="308"/>
      <c r="KUF68" s="308"/>
      <c r="KUG68" s="308"/>
      <c r="KUH68" s="308"/>
      <c r="KUI68" s="308"/>
      <c r="KUJ68" s="308"/>
      <c r="KUK68" s="308"/>
      <c r="KUL68" s="308"/>
      <c r="KUM68" s="308"/>
      <c r="KUN68" s="308"/>
      <c r="KUO68" s="308"/>
      <c r="KUP68" s="308"/>
      <c r="KUQ68" s="308"/>
      <c r="KUR68" s="308"/>
      <c r="KUS68" s="308"/>
      <c r="KUT68" s="308"/>
      <c r="KUU68" s="308"/>
      <c r="KUV68" s="308"/>
      <c r="KUW68" s="308"/>
      <c r="KUX68" s="308"/>
      <c r="KUY68" s="308"/>
      <c r="KUZ68" s="308"/>
      <c r="KVA68" s="308"/>
      <c r="KVB68" s="308"/>
      <c r="KVC68" s="308"/>
      <c r="KVD68" s="308"/>
      <c r="KVE68" s="308"/>
      <c r="KVF68" s="308"/>
      <c r="KVG68" s="308"/>
      <c r="KVH68" s="308"/>
      <c r="KVI68" s="308"/>
      <c r="KVJ68" s="308"/>
      <c r="KVK68" s="308"/>
      <c r="KVL68" s="308"/>
      <c r="KVM68" s="308"/>
      <c r="KVN68" s="308"/>
      <c r="KVO68" s="308"/>
      <c r="KVP68" s="308"/>
      <c r="KVQ68" s="308"/>
      <c r="KVR68" s="308"/>
      <c r="KVS68" s="308"/>
      <c r="KVT68" s="308"/>
      <c r="KVU68" s="308"/>
      <c r="KVV68" s="308"/>
      <c r="KVW68" s="308"/>
      <c r="KVX68" s="308"/>
      <c r="KVY68" s="308"/>
      <c r="KVZ68" s="308"/>
      <c r="KWA68" s="308"/>
      <c r="KWB68" s="308"/>
      <c r="KWC68" s="308"/>
      <c r="KWD68" s="308"/>
      <c r="KWE68" s="308"/>
      <c r="KWF68" s="308"/>
      <c r="KWG68" s="308"/>
      <c r="KWH68" s="308"/>
      <c r="KWI68" s="308"/>
      <c r="KWJ68" s="308"/>
      <c r="KWK68" s="308"/>
      <c r="KWL68" s="308"/>
      <c r="KWM68" s="308"/>
      <c r="KWN68" s="308"/>
      <c r="KWO68" s="308"/>
      <c r="KWP68" s="308"/>
      <c r="KWQ68" s="308"/>
      <c r="KWR68" s="308"/>
      <c r="KWS68" s="308"/>
      <c r="KWT68" s="308"/>
      <c r="KWU68" s="308"/>
      <c r="KWV68" s="308"/>
      <c r="KWW68" s="308"/>
      <c r="KWX68" s="308"/>
      <c r="KWY68" s="308"/>
      <c r="KWZ68" s="308"/>
      <c r="KXA68" s="308"/>
      <c r="KXB68" s="308"/>
      <c r="KXC68" s="308"/>
      <c r="KXD68" s="308"/>
      <c r="KXE68" s="308"/>
      <c r="KXF68" s="308"/>
      <c r="KXG68" s="308"/>
      <c r="KXH68" s="308"/>
      <c r="KXI68" s="308"/>
      <c r="KXJ68" s="308"/>
      <c r="KXK68" s="308"/>
      <c r="KXL68" s="308"/>
      <c r="KXM68" s="308"/>
      <c r="KXN68" s="308"/>
      <c r="KXO68" s="308"/>
      <c r="KXP68" s="308"/>
      <c r="KXQ68" s="308"/>
      <c r="KXR68" s="308"/>
      <c r="KXS68" s="308"/>
      <c r="KXT68" s="308"/>
      <c r="KXU68" s="308"/>
      <c r="KXV68" s="308"/>
      <c r="KXW68" s="308"/>
      <c r="KXX68" s="308"/>
      <c r="KXY68" s="308"/>
      <c r="KXZ68" s="308"/>
      <c r="KYA68" s="308"/>
      <c r="KYB68" s="308"/>
      <c r="KYC68" s="308"/>
      <c r="KYD68" s="308"/>
      <c r="KYE68" s="308"/>
      <c r="KYF68" s="308"/>
      <c r="KYG68" s="308"/>
      <c r="KYH68" s="308"/>
      <c r="KYI68" s="308"/>
      <c r="KYJ68" s="308"/>
      <c r="KYK68" s="308"/>
      <c r="KYL68" s="308"/>
      <c r="KYM68" s="308"/>
      <c r="KYN68" s="308"/>
      <c r="KYO68" s="308"/>
      <c r="KYP68" s="308"/>
      <c r="KYQ68" s="308"/>
      <c r="KYR68" s="308"/>
      <c r="KYS68" s="308"/>
      <c r="KYT68" s="308"/>
      <c r="KYU68" s="308"/>
      <c r="KYV68" s="308"/>
      <c r="KYW68" s="308"/>
      <c r="KYX68" s="308"/>
      <c r="KYY68" s="308"/>
      <c r="KYZ68" s="308"/>
      <c r="KZA68" s="308"/>
      <c r="KZB68" s="308"/>
      <c r="KZC68" s="308"/>
      <c r="KZD68" s="308"/>
      <c r="KZE68" s="308"/>
      <c r="KZF68" s="308"/>
      <c r="KZG68" s="308"/>
      <c r="KZH68" s="308"/>
      <c r="KZI68" s="308"/>
      <c r="KZJ68" s="308"/>
      <c r="KZK68" s="308"/>
      <c r="KZL68" s="308"/>
      <c r="KZM68" s="308"/>
      <c r="KZN68" s="308"/>
      <c r="KZO68" s="308"/>
      <c r="KZP68" s="308"/>
      <c r="KZQ68" s="308"/>
      <c r="KZR68" s="308"/>
      <c r="KZS68" s="308"/>
      <c r="KZT68" s="308"/>
      <c r="KZU68" s="308"/>
      <c r="KZV68" s="308"/>
      <c r="KZW68" s="308"/>
      <c r="KZX68" s="308"/>
      <c r="KZY68" s="308"/>
      <c r="KZZ68" s="308"/>
      <c r="LAA68" s="308"/>
      <c r="LAB68" s="308"/>
      <c r="LAC68" s="308"/>
      <c r="LAD68" s="308"/>
      <c r="LAE68" s="308"/>
      <c r="LAF68" s="308"/>
      <c r="LAG68" s="308"/>
      <c r="LAH68" s="308"/>
      <c r="LAI68" s="308"/>
      <c r="LAJ68" s="308"/>
      <c r="LAK68" s="308"/>
      <c r="LAL68" s="308"/>
      <c r="LAM68" s="308"/>
      <c r="LAN68" s="308"/>
      <c r="LAO68" s="308"/>
      <c r="LAP68" s="308"/>
      <c r="LAQ68" s="308"/>
      <c r="LAR68" s="308"/>
      <c r="LAS68" s="308"/>
      <c r="LAT68" s="308"/>
      <c r="LAU68" s="308"/>
      <c r="LAV68" s="308"/>
      <c r="LAW68" s="308"/>
      <c r="LAX68" s="308"/>
      <c r="LAY68" s="308"/>
      <c r="LAZ68" s="308"/>
      <c r="LBA68" s="308"/>
      <c r="LBB68" s="308"/>
      <c r="LBC68" s="308"/>
      <c r="LBD68" s="308"/>
      <c r="LBE68" s="308"/>
      <c r="LBF68" s="308"/>
      <c r="LBG68" s="308"/>
      <c r="LBH68" s="308"/>
      <c r="LBI68" s="308"/>
      <c r="LBJ68" s="308"/>
      <c r="LBK68" s="308"/>
      <c r="LBL68" s="308"/>
      <c r="LBM68" s="308"/>
      <c r="LBN68" s="308"/>
      <c r="LBO68" s="308"/>
      <c r="LBP68" s="308"/>
      <c r="LBQ68" s="308"/>
      <c r="LBR68" s="308"/>
      <c r="LBS68" s="308"/>
      <c r="LBT68" s="308"/>
      <c r="LBU68" s="308"/>
      <c r="LBV68" s="308"/>
      <c r="LBW68" s="308"/>
      <c r="LBX68" s="308"/>
      <c r="LBY68" s="308"/>
      <c r="LBZ68" s="308"/>
      <c r="LCA68" s="308"/>
      <c r="LCB68" s="308"/>
      <c r="LCC68" s="308"/>
      <c r="LCD68" s="308"/>
      <c r="LCE68" s="308"/>
      <c r="LCF68" s="308"/>
      <c r="LCG68" s="308"/>
      <c r="LCH68" s="308"/>
      <c r="LCI68" s="308"/>
      <c r="LCJ68" s="308"/>
      <c r="LCK68" s="308"/>
      <c r="LCL68" s="308"/>
      <c r="LCM68" s="308"/>
      <c r="LCN68" s="308"/>
      <c r="LCO68" s="308"/>
      <c r="LCP68" s="308"/>
      <c r="LCQ68" s="308"/>
      <c r="LCR68" s="308"/>
      <c r="LCS68" s="308"/>
      <c r="LCT68" s="308"/>
      <c r="LCU68" s="308"/>
      <c r="LCV68" s="308"/>
      <c r="LCW68" s="308"/>
      <c r="LCX68" s="308"/>
      <c r="LCY68" s="308"/>
      <c r="LCZ68" s="308"/>
      <c r="LDA68" s="308"/>
      <c r="LDB68" s="308"/>
      <c r="LDC68" s="308"/>
      <c r="LDD68" s="308"/>
      <c r="LDE68" s="308"/>
      <c r="LDF68" s="308"/>
      <c r="LDG68" s="308"/>
      <c r="LDH68" s="308"/>
      <c r="LDI68" s="308"/>
      <c r="LDJ68" s="308"/>
      <c r="LDK68" s="308"/>
      <c r="LDL68" s="308"/>
      <c r="LDM68" s="308"/>
      <c r="LDN68" s="308"/>
      <c r="LDO68" s="308"/>
      <c r="LDP68" s="308"/>
      <c r="LDQ68" s="308"/>
      <c r="LDR68" s="308"/>
      <c r="LDS68" s="308"/>
      <c r="LDT68" s="308"/>
      <c r="LDU68" s="308"/>
      <c r="LDV68" s="308"/>
      <c r="LDW68" s="308"/>
      <c r="LDX68" s="308"/>
      <c r="LDY68" s="308"/>
      <c r="LDZ68" s="308"/>
      <c r="LEA68" s="308"/>
      <c r="LEB68" s="308"/>
      <c r="LEC68" s="308"/>
      <c r="LED68" s="308"/>
      <c r="LEE68" s="308"/>
      <c r="LEF68" s="308"/>
      <c r="LEG68" s="308"/>
      <c r="LEH68" s="308"/>
      <c r="LEI68" s="308"/>
      <c r="LEJ68" s="308"/>
      <c r="LEK68" s="308"/>
      <c r="LEL68" s="308"/>
      <c r="LEM68" s="308"/>
      <c r="LEN68" s="308"/>
      <c r="LEO68" s="308"/>
      <c r="LEP68" s="308"/>
      <c r="LEQ68" s="308"/>
      <c r="LER68" s="308"/>
      <c r="LES68" s="308"/>
      <c r="LET68" s="308"/>
      <c r="LEU68" s="308"/>
      <c r="LEV68" s="308"/>
      <c r="LEW68" s="308"/>
      <c r="LEX68" s="308"/>
      <c r="LEY68" s="308"/>
      <c r="LEZ68" s="308"/>
      <c r="LFA68" s="308"/>
      <c r="LFB68" s="308"/>
      <c r="LFC68" s="308"/>
      <c r="LFD68" s="308"/>
      <c r="LFE68" s="308"/>
      <c r="LFF68" s="308"/>
      <c r="LFG68" s="308"/>
      <c r="LFH68" s="308"/>
      <c r="LFI68" s="308"/>
      <c r="LFJ68" s="308"/>
      <c r="LFK68" s="308"/>
      <c r="LFL68" s="308"/>
      <c r="LFM68" s="308"/>
      <c r="LFN68" s="308"/>
      <c r="LFO68" s="308"/>
      <c r="LFP68" s="308"/>
      <c r="LFQ68" s="308"/>
      <c r="LFR68" s="308"/>
      <c r="LFS68" s="308"/>
      <c r="LFT68" s="308"/>
      <c r="LFU68" s="308"/>
      <c r="LFV68" s="308"/>
      <c r="LFW68" s="308"/>
      <c r="LFX68" s="308"/>
      <c r="LFY68" s="308"/>
      <c r="LFZ68" s="308"/>
      <c r="LGA68" s="308"/>
      <c r="LGB68" s="308"/>
      <c r="LGC68" s="308"/>
      <c r="LGD68" s="308"/>
      <c r="LGE68" s="308"/>
      <c r="LGF68" s="308"/>
      <c r="LGG68" s="308"/>
      <c r="LGH68" s="308"/>
      <c r="LGI68" s="308"/>
      <c r="LGJ68" s="308"/>
      <c r="LGK68" s="308"/>
      <c r="LGL68" s="308"/>
      <c r="LGM68" s="308"/>
      <c r="LGN68" s="308"/>
      <c r="LGO68" s="308"/>
      <c r="LGP68" s="308"/>
      <c r="LGQ68" s="308"/>
      <c r="LGR68" s="308"/>
      <c r="LGS68" s="308"/>
      <c r="LGT68" s="308"/>
      <c r="LGU68" s="308"/>
      <c r="LGV68" s="308"/>
      <c r="LGW68" s="308"/>
      <c r="LGX68" s="308"/>
      <c r="LGY68" s="308"/>
      <c r="LGZ68" s="308"/>
      <c r="LHA68" s="308"/>
      <c r="LHB68" s="308"/>
      <c r="LHC68" s="308"/>
      <c r="LHD68" s="308"/>
      <c r="LHE68" s="308"/>
      <c r="LHF68" s="308"/>
      <c r="LHG68" s="308"/>
      <c r="LHH68" s="308"/>
      <c r="LHI68" s="308"/>
      <c r="LHJ68" s="308"/>
      <c r="LHK68" s="308"/>
      <c r="LHL68" s="308"/>
      <c r="LHM68" s="308"/>
      <c r="LHN68" s="308"/>
      <c r="LHO68" s="308"/>
      <c r="LHP68" s="308"/>
      <c r="LHQ68" s="308"/>
      <c r="LHR68" s="308"/>
      <c r="LHS68" s="308"/>
      <c r="LHT68" s="308"/>
      <c r="LHU68" s="308"/>
      <c r="LHV68" s="308"/>
      <c r="LHW68" s="308"/>
      <c r="LHX68" s="308"/>
      <c r="LHY68" s="308"/>
      <c r="LHZ68" s="308"/>
      <c r="LIA68" s="308"/>
      <c r="LIB68" s="308"/>
      <c r="LIC68" s="308"/>
      <c r="LID68" s="308"/>
      <c r="LIE68" s="308"/>
      <c r="LIF68" s="308"/>
      <c r="LIG68" s="308"/>
      <c r="LIH68" s="308"/>
      <c r="LII68" s="308"/>
      <c r="LIJ68" s="308"/>
      <c r="LIK68" s="308"/>
      <c r="LIL68" s="308"/>
      <c r="LIM68" s="308"/>
      <c r="LIN68" s="308"/>
      <c r="LIO68" s="308"/>
      <c r="LIP68" s="308"/>
      <c r="LIQ68" s="308"/>
      <c r="LIR68" s="308"/>
      <c r="LIS68" s="308"/>
      <c r="LIT68" s="308"/>
      <c r="LIU68" s="308"/>
      <c r="LIV68" s="308"/>
      <c r="LIW68" s="308"/>
      <c r="LIX68" s="308"/>
      <c r="LIY68" s="308"/>
      <c r="LIZ68" s="308"/>
      <c r="LJA68" s="308"/>
      <c r="LJB68" s="308"/>
      <c r="LJC68" s="308"/>
      <c r="LJD68" s="308"/>
      <c r="LJE68" s="308"/>
      <c r="LJF68" s="308"/>
      <c r="LJG68" s="308"/>
      <c r="LJH68" s="308"/>
      <c r="LJI68" s="308"/>
      <c r="LJJ68" s="308"/>
      <c r="LJK68" s="308"/>
      <c r="LJL68" s="308"/>
      <c r="LJM68" s="308"/>
      <c r="LJN68" s="308"/>
      <c r="LJO68" s="308"/>
      <c r="LJP68" s="308"/>
      <c r="LJQ68" s="308"/>
      <c r="LJR68" s="308"/>
      <c r="LJS68" s="308"/>
      <c r="LJT68" s="308"/>
      <c r="LJU68" s="308"/>
      <c r="LJV68" s="308"/>
      <c r="LJW68" s="308"/>
      <c r="LJX68" s="308"/>
      <c r="LJY68" s="308"/>
      <c r="LJZ68" s="308"/>
      <c r="LKA68" s="308"/>
      <c r="LKB68" s="308"/>
      <c r="LKC68" s="308"/>
      <c r="LKD68" s="308"/>
      <c r="LKE68" s="308"/>
      <c r="LKF68" s="308"/>
      <c r="LKG68" s="308"/>
      <c r="LKH68" s="308"/>
      <c r="LKI68" s="308"/>
      <c r="LKJ68" s="308"/>
      <c r="LKK68" s="308"/>
      <c r="LKL68" s="308"/>
      <c r="LKM68" s="308"/>
      <c r="LKN68" s="308"/>
      <c r="LKO68" s="308"/>
      <c r="LKP68" s="308"/>
      <c r="LKQ68" s="308"/>
      <c r="LKR68" s="308"/>
      <c r="LKS68" s="308"/>
      <c r="LKT68" s="308"/>
      <c r="LKU68" s="308"/>
      <c r="LKV68" s="308"/>
      <c r="LKW68" s="308"/>
      <c r="LKX68" s="308"/>
      <c r="LKY68" s="308"/>
      <c r="LKZ68" s="308"/>
      <c r="LLA68" s="308"/>
      <c r="LLB68" s="308"/>
      <c r="LLC68" s="308"/>
      <c r="LLD68" s="308"/>
      <c r="LLE68" s="308"/>
      <c r="LLF68" s="308"/>
      <c r="LLG68" s="308"/>
      <c r="LLH68" s="308"/>
      <c r="LLI68" s="308"/>
      <c r="LLJ68" s="308"/>
      <c r="LLK68" s="308"/>
      <c r="LLL68" s="308"/>
      <c r="LLM68" s="308"/>
      <c r="LLN68" s="308"/>
      <c r="LLO68" s="308"/>
      <c r="LLP68" s="308"/>
      <c r="LLQ68" s="308"/>
      <c r="LLR68" s="308"/>
      <c r="LLS68" s="308"/>
      <c r="LLT68" s="308"/>
      <c r="LLU68" s="308"/>
      <c r="LLV68" s="308"/>
      <c r="LLW68" s="308"/>
      <c r="LLX68" s="308"/>
      <c r="LLY68" s="308"/>
      <c r="LLZ68" s="308"/>
      <c r="LMA68" s="308"/>
      <c r="LMB68" s="308"/>
      <c r="LMC68" s="308"/>
      <c r="LMD68" s="308"/>
      <c r="LME68" s="308"/>
      <c r="LMF68" s="308"/>
      <c r="LMG68" s="308"/>
      <c r="LMH68" s="308"/>
      <c r="LMI68" s="308"/>
      <c r="LMJ68" s="308"/>
      <c r="LMK68" s="308"/>
      <c r="LML68" s="308"/>
      <c r="LMM68" s="308"/>
      <c r="LMN68" s="308"/>
      <c r="LMO68" s="308"/>
      <c r="LMP68" s="308"/>
      <c r="LMQ68" s="308"/>
      <c r="LMR68" s="308"/>
      <c r="LMS68" s="308"/>
      <c r="LMT68" s="308"/>
      <c r="LMU68" s="308"/>
      <c r="LMV68" s="308"/>
      <c r="LMW68" s="308"/>
      <c r="LMX68" s="308"/>
      <c r="LMY68" s="308"/>
      <c r="LMZ68" s="308"/>
      <c r="LNA68" s="308"/>
      <c r="LNB68" s="308"/>
      <c r="LNC68" s="308"/>
      <c r="LND68" s="308"/>
      <c r="LNE68" s="308"/>
      <c r="LNF68" s="308"/>
      <c r="LNG68" s="308"/>
      <c r="LNH68" s="308"/>
      <c r="LNI68" s="308"/>
      <c r="LNJ68" s="308"/>
      <c r="LNK68" s="308"/>
      <c r="LNL68" s="308"/>
      <c r="LNM68" s="308"/>
      <c r="LNN68" s="308"/>
      <c r="LNO68" s="308"/>
      <c r="LNP68" s="308"/>
      <c r="LNQ68" s="308"/>
      <c r="LNR68" s="308"/>
      <c r="LNS68" s="308"/>
      <c r="LNT68" s="308"/>
      <c r="LNU68" s="308"/>
      <c r="LNV68" s="308"/>
      <c r="LNW68" s="308"/>
      <c r="LNX68" s="308"/>
      <c r="LNY68" s="308"/>
      <c r="LNZ68" s="308"/>
      <c r="LOA68" s="308"/>
      <c r="LOB68" s="308"/>
      <c r="LOC68" s="308"/>
      <c r="LOD68" s="308"/>
      <c r="LOE68" s="308"/>
      <c r="LOF68" s="308"/>
      <c r="LOG68" s="308"/>
      <c r="LOH68" s="308"/>
      <c r="LOI68" s="308"/>
      <c r="LOJ68" s="308"/>
      <c r="LOK68" s="308"/>
      <c r="LOL68" s="308"/>
      <c r="LOM68" s="308"/>
      <c r="LON68" s="308"/>
      <c r="LOO68" s="308"/>
      <c r="LOP68" s="308"/>
      <c r="LOQ68" s="308"/>
      <c r="LOR68" s="308"/>
      <c r="LOS68" s="308"/>
      <c r="LOT68" s="308"/>
      <c r="LOU68" s="308"/>
      <c r="LOV68" s="308"/>
      <c r="LOW68" s="308"/>
      <c r="LOX68" s="308"/>
      <c r="LOY68" s="308"/>
      <c r="LOZ68" s="308"/>
      <c r="LPA68" s="308"/>
      <c r="LPB68" s="308"/>
      <c r="LPC68" s="308"/>
      <c r="LPD68" s="308"/>
      <c r="LPE68" s="308"/>
      <c r="LPF68" s="308"/>
      <c r="LPG68" s="308"/>
      <c r="LPH68" s="308"/>
      <c r="LPI68" s="308"/>
      <c r="LPJ68" s="308"/>
      <c r="LPK68" s="308"/>
      <c r="LPL68" s="308"/>
      <c r="LPM68" s="308"/>
      <c r="LPN68" s="308"/>
      <c r="LPO68" s="308"/>
      <c r="LPP68" s="308"/>
      <c r="LPQ68" s="308"/>
      <c r="LPR68" s="308"/>
      <c r="LPS68" s="308"/>
      <c r="LPT68" s="308"/>
      <c r="LPU68" s="308"/>
      <c r="LPV68" s="308"/>
      <c r="LPW68" s="308"/>
      <c r="LPX68" s="308"/>
      <c r="LPY68" s="308"/>
      <c r="LPZ68" s="308"/>
      <c r="LQA68" s="308"/>
      <c r="LQB68" s="308"/>
      <c r="LQC68" s="308"/>
      <c r="LQD68" s="308"/>
      <c r="LQE68" s="308"/>
      <c r="LQF68" s="308"/>
      <c r="LQG68" s="308"/>
      <c r="LQH68" s="308"/>
      <c r="LQI68" s="308"/>
      <c r="LQJ68" s="308"/>
      <c r="LQK68" s="308"/>
      <c r="LQL68" s="308"/>
      <c r="LQM68" s="308"/>
      <c r="LQN68" s="308"/>
      <c r="LQO68" s="308"/>
      <c r="LQP68" s="308"/>
      <c r="LQQ68" s="308"/>
      <c r="LQR68" s="308"/>
      <c r="LQS68" s="308"/>
      <c r="LQT68" s="308"/>
      <c r="LQU68" s="308"/>
      <c r="LQV68" s="308"/>
      <c r="LQW68" s="308"/>
      <c r="LQX68" s="308"/>
      <c r="LQY68" s="308"/>
      <c r="LQZ68" s="308"/>
      <c r="LRA68" s="308"/>
      <c r="LRB68" s="308"/>
      <c r="LRC68" s="308"/>
      <c r="LRD68" s="308"/>
      <c r="LRE68" s="308"/>
      <c r="LRF68" s="308"/>
      <c r="LRG68" s="308"/>
      <c r="LRH68" s="308"/>
      <c r="LRI68" s="308"/>
      <c r="LRJ68" s="308"/>
      <c r="LRK68" s="308"/>
      <c r="LRL68" s="308"/>
      <c r="LRM68" s="308"/>
      <c r="LRN68" s="308"/>
      <c r="LRO68" s="308"/>
      <c r="LRP68" s="308"/>
      <c r="LRQ68" s="308"/>
      <c r="LRR68" s="308"/>
      <c r="LRS68" s="308"/>
      <c r="LRT68" s="308"/>
      <c r="LRU68" s="308"/>
      <c r="LRV68" s="308"/>
      <c r="LRW68" s="308"/>
      <c r="LRX68" s="308"/>
      <c r="LRY68" s="308"/>
      <c r="LRZ68" s="308"/>
      <c r="LSA68" s="308"/>
      <c r="LSB68" s="308"/>
      <c r="LSC68" s="308"/>
      <c r="LSD68" s="308"/>
      <c r="LSE68" s="308"/>
      <c r="LSF68" s="308"/>
      <c r="LSG68" s="308"/>
      <c r="LSH68" s="308"/>
      <c r="LSI68" s="308"/>
      <c r="LSJ68" s="308"/>
      <c r="LSK68" s="308"/>
      <c r="LSL68" s="308"/>
      <c r="LSM68" s="308"/>
      <c r="LSN68" s="308"/>
      <c r="LSO68" s="308"/>
      <c r="LSP68" s="308"/>
      <c r="LSQ68" s="308"/>
      <c r="LSR68" s="308"/>
      <c r="LSS68" s="308"/>
      <c r="LST68" s="308"/>
      <c r="LSU68" s="308"/>
      <c r="LSV68" s="308"/>
      <c r="LSW68" s="308"/>
      <c r="LSX68" s="308"/>
      <c r="LSY68" s="308"/>
      <c r="LSZ68" s="308"/>
      <c r="LTA68" s="308"/>
      <c r="LTB68" s="308"/>
      <c r="LTC68" s="308"/>
      <c r="LTD68" s="308"/>
      <c r="LTE68" s="308"/>
      <c r="LTF68" s="308"/>
      <c r="LTG68" s="308"/>
      <c r="LTH68" s="308"/>
      <c r="LTI68" s="308"/>
      <c r="LTJ68" s="308"/>
      <c r="LTK68" s="308"/>
      <c r="LTL68" s="308"/>
      <c r="LTM68" s="308"/>
      <c r="LTN68" s="308"/>
      <c r="LTO68" s="308"/>
      <c r="LTP68" s="308"/>
      <c r="LTQ68" s="308"/>
      <c r="LTR68" s="308"/>
      <c r="LTS68" s="308"/>
      <c r="LTT68" s="308"/>
      <c r="LTU68" s="308"/>
      <c r="LTV68" s="308"/>
      <c r="LTW68" s="308"/>
      <c r="LTX68" s="308"/>
      <c r="LTY68" s="308"/>
      <c r="LTZ68" s="308"/>
      <c r="LUA68" s="308"/>
      <c r="LUB68" s="308"/>
      <c r="LUC68" s="308"/>
      <c r="LUD68" s="308"/>
      <c r="LUE68" s="308"/>
      <c r="LUF68" s="308"/>
      <c r="LUG68" s="308"/>
      <c r="LUH68" s="308"/>
      <c r="LUI68" s="308"/>
      <c r="LUJ68" s="308"/>
      <c r="LUK68" s="308"/>
      <c r="LUL68" s="308"/>
      <c r="LUM68" s="308"/>
      <c r="LUN68" s="308"/>
      <c r="LUO68" s="308"/>
      <c r="LUP68" s="308"/>
      <c r="LUQ68" s="308"/>
      <c r="LUR68" s="308"/>
      <c r="LUS68" s="308"/>
      <c r="LUT68" s="308"/>
      <c r="LUU68" s="308"/>
      <c r="LUV68" s="308"/>
      <c r="LUW68" s="308"/>
      <c r="LUX68" s="308"/>
      <c r="LUY68" s="308"/>
      <c r="LUZ68" s="308"/>
      <c r="LVA68" s="308"/>
      <c r="LVB68" s="308"/>
      <c r="LVC68" s="308"/>
      <c r="LVD68" s="308"/>
      <c r="LVE68" s="308"/>
      <c r="LVF68" s="308"/>
      <c r="LVG68" s="308"/>
      <c r="LVH68" s="308"/>
      <c r="LVI68" s="308"/>
      <c r="LVJ68" s="308"/>
      <c r="LVK68" s="308"/>
      <c r="LVL68" s="308"/>
      <c r="LVM68" s="308"/>
      <c r="LVN68" s="308"/>
      <c r="LVO68" s="308"/>
      <c r="LVP68" s="308"/>
      <c r="LVQ68" s="308"/>
      <c r="LVR68" s="308"/>
      <c r="LVS68" s="308"/>
      <c r="LVT68" s="308"/>
      <c r="LVU68" s="308"/>
      <c r="LVV68" s="308"/>
      <c r="LVW68" s="308"/>
      <c r="LVX68" s="308"/>
      <c r="LVY68" s="308"/>
      <c r="LVZ68" s="308"/>
      <c r="LWA68" s="308"/>
      <c r="LWB68" s="308"/>
      <c r="LWC68" s="308"/>
      <c r="LWD68" s="308"/>
      <c r="LWE68" s="308"/>
      <c r="LWF68" s="308"/>
      <c r="LWG68" s="308"/>
      <c r="LWH68" s="308"/>
      <c r="LWI68" s="308"/>
      <c r="LWJ68" s="308"/>
      <c r="LWK68" s="308"/>
      <c r="LWL68" s="308"/>
      <c r="LWM68" s="308"/>
      <c r="LWN68" s="308"/>
      <c r="LWO68" s="308"/>
      <c r="LWP68" s="308"/>
      <c r="LWQ68" s="308"/>
      <c r="LWR68" s="308"/>
      <c r="LWS68" s="308"/>
      <c r="LWT68" s="308"/>
      <c r="LWU68" s="308"/>
      <c r="LWV68" s="308"/>
      <c r="LWW68" s="308"/>
      <c r="LWX68" s="308"/>
      <c r="LWY68" s="308"/>
      <c r="LWZ68" s="308"/>
      <c r="LXA68" s="308"/>
      <c r="LXB68" s="308"/>
      <c r="LXC68" s="308"/>
      <c r="LXD68" s="308"/>
      <c r="LXE68" s="308"/>
      <c r="LXF68" s="308"/>
      <c r="LXG68" s="308"/>
      <c r="LXH68" s="308"/>
      <c r="LXI68" s="308"/>
      <c r="LXJ68" s="308"/>
      <c r="LXK68" s="308"/>
      <c r="LXL68" s="308"/>
      <c r="LXM68" s="308"/>
      <c r="LXN68" s="308"/>
      <c r="LXO68" s="308"/>
      <c r="LXP68" s="308"/>
      <c r="LXQ68" s="308"/>
      <c r="LXR68" s="308"/>
      <c r="LXS68" s="308"/>
      <c r="LXT68" s="308"/>
      <c r="LXU68" s="308"/>
      <c r="LXV68" s="308"/>
      <c r="LXW68" s="308"/>
      <c r="LXX68" s="308"/>
      <c r="LXY68" s="308"/>
      <c r="LXZ68" s="308"/>
      <c r="LYA68" s="308"/>
      <c r="LYB68" s="308"/>
      <c r="LYC68" s="308"/>
      <c r="LYD68" s="308"/>
      <c r="LYE68" s="308"/>
      <c r="LYF68" s="308"/>
      <c r="LYG68" s="308"/>
      <c r="LYH68" s="308"/>
      <c r="LYI68" s="308"/>
      <c r="LYJ68" s="308"/>
      <c r="LYK68" s="308"/>
      <c r="LYL68" s="308"/>
      <c r="LYM68" s="308"/>
      <c r="LYN68" s="308"/>
      <c r="LYO68" s="308"/>
      <c r="LYP68" s="308"/>
      <c r="LYQ68" s="308"/>
      <c r="LYR68" s="308"/>
      <c r="LYS68" s="308"/>
      <c r="LYT68" s="308"/>
      <c r="LYU68" s="308"/>
      <c r="LYV68" s="308"/>
      <c r="LYW68" s="308"/>
      <c r="LYX68" s="308"/>
      <c r="LYY68" s="308"/>
      <c r="LYZ68" s="308"/>
      <c r="LZA68" s="308"/>
      <c r="LZB68" s="308"/>
      <c r="LZC68" s="308"/>
      <c r="LZD68" s="308"/>
      <c r="LZE68" s="308"/>
      <c r="LZF68" s="308"/>
      <c r="LZG68" s="308"/>
      <c r="LZH68" s="308"/>
      <c r="LZI68" s="308"/>
      <c r="LZJ68" s="308"/>
      <c r="LZK68" s="308"/>
      <c r="LZL68" s="308"/>
      <c r="LZM68" s="308"/>
      <c r="LZN68" s="308"/>
      <c r="LZO68" s="308"/>
      <c r="LZP68" s="308"/>
      <c r="LZQ68" s="308"/>
      <c r="LZR68" s="308"/>
      <c r="LZS68" s="308"/>
      <c r="LZT68" s="308"/>
      <c r="LZU68" s="308"/>
      <c r="LZV68" s="308"/>
      <c r="LZW68" s="308"/>
      <c r="LZX68" s="308"/>
      <c r="LZY68" s="308"/>
      <c r="LZZ68" s="308"/>
      <c r="MAA68" s="308"/>
      <c r="MAB68" s="308"/>
      <c r="MAC68" s="308"/>
      <c r="MAD68" s="308"/>
      <c r="MAE68" s="308"/>
      <c r="MAF68" s="308"/>
      <c r="MAG68" s="308"/>
      <c r="MAH68" s="308"/>
      <c r="MAI68" s="308"/>
      <c r="MAJ68" s="308"/>
      <c r="MAK68" s="308"/>
      <c r="MAL68" s="308"/>
      <c r="MAM68" s="308"/>
      <c r="MAN68" s="308"/>
      <c r="MAO68" s="308"/>
      <c r="MAP68" s="308"/>
      <c r="MAQ68" s="308"/>
      <c r="MAR68" s="308"/>
      <c r="MAS68" s="308"/>
      <c r="MAT68" s="308"/>
      <c r="MAU68" s="308"/>
      <c r="MAV68" s="308"/>
      <c r="MAW68" s="308"/>
      <c r="MAX68" s="308"/>
      <c r="MAY68" s="308"/>
      <c r="MAZ68" s="308"/>
      <c r="MBA68" s="308"/>
      <c r="MBB68" s="308"/>
      <c r="MBC68" s="308"/>
      <c r="MBD68" s="308"/>
      <c r="MBE68" s="308"/>
      <c r="MBF68" s="308"/>
      <c r="MBG68" s="308"/>
      <c r="MBH68" s="308"/>
      <c r="MBI68" s="308"/>
      <c r="MBJ68" s="308"/>
      <c r="MBK68" s="308"/>
      <c r="MBL68" s="308"/>
      <c r="MBM68" s="308"/>
      <c r="MBN68" s="308"/>
      <c r="MBO68" s="308"/>
      <c r="MBP68" s="308"/>
      <c r="MBQ68" s="308"/>
      <c r="MBR68" s="308"/>
      <c r="MBS68" s="308"/>
      <c r="MBT68" s="308"/>
      <c r="MBU68" s="308"/>
      <c r="MBV68" s="308"/>
      <c r="MBW68" s="308"/>
      <c r="MBX68" s="308"/>
      <c r="MBY68" s="308"/>
      <c r="MBZ68" s="308"/>
      <c r="MCA68" s="308"/>
      <c r="MCB68" s="308"/>
      <c r="MCC68" s="308"/>
      <c r="MCD68" s="308"/>
      <c r="MCE68" s="308"/>
      <c r="MCF68" s="308"/>
      <c r="MCG68" s="308"/>
      <c r="MCH68" s="308"/>
      <c r="MCI68" s="308"/>
      <c r="MCJ68" s="308"/>
      <c r="MCK68" s="308"/>
      <c r="MCL68" s="308"/>
      <c r="MCM68" s="308"/>
      <c r="MCN68" s="308"/>
      <c r="MCO68" s="308"/>
      <c r="MCP68" s="308"/>
      <c r="MCQ68" s="308"/>
      <c r="MCR68" s="308"/>
      <c r="MCS68" s="308"/>
      <c r="MCT68" s="308"/>
      <c r="MCU68" s="308"/>
      <c r="MCV68" s="308"/>
      <c r="MCW68" s="308"/>
      <c r="MCX68" s="308"/>
      <c r="MCY68" s="308"/>
      <c r="MCZ68" s="308"/>
      <c r="MDA68" s="308"/>
      <c r="MDB68" s="308"/>
      <c r="MDC68" s="308"/>
      <c r="MDD68" s="308"/>
      <c r="MDE68" s="308"/>
      <c r="MDF68" s="308"/>
      <c r="MDG68" s="308"/>
      <c r="MDH68" s="308"/>
      <c r="MDI68" s="308"/>
      <c r="MDJ68" s="308"/>
      <c r="MDK68" s="308"/>
      <c r="MDL68" s="308"/>
      <c r="MDM68" s="308"/>
      <c r="MDN68" s="308"/>
      <c r="MDO68" s="308"/>
      <c r="MDP68" s="308"/>
      <c r="MDQ68" s="308"/>
      <c r="MDR68" s="308"/>
      <c r="MDS68" s="308"/>
      <c r="MDT68" s="308"/>
      <c r="MDU68" s="308"/>
      <c r="MDV68" s="308"/>
      <c r="MDW68" s="308"/>
      <c r="MDX68" s="308"/>
      <c r="MDY68" s="308"/>
      <c r="MDZ68" s="308"/>
      <c r="MEA68" s="308"/>
      <c r="MEB68" s="308"/>
      <c r="MEC68" s="308"/>
      <c r="MED68" s="308"/>
      <c r="MEE68" s="308"/>
      <c r="MEF68" s="308"/>
      <c r="MEG68" s="308"/>
      <c r="MEH68" s="308"/>
      <c r="MEI68" s="308"/>
      <c r="MEJ68" s="308"/>
      <c r="MEK68" s="308"/>
      <c r="MEL68" s="308"/>
      <c r="MEM68" s="308"/>
      <c r="MEN68" s="308"/>
      <c r="MEO68" s="308"/>
      <c r="MEP68" s="308"/>
      <c r="MEQ68" s="308"/>
      <c r="MER68" s="308"/>
      <c r="MES68" s="308"/>
      <c r="MET68" s="308"/>
      <c r="MEU68" s="308"/>
      <c r="MEV68" s="308"/>
      <c r="MEW68" s="308"/>
      <c r="MEX68" s="308"/>
      <c r="MEY68" s="308"/>
      <c r="MEZ68" s="308"/>
      <c r="MFA68" s="308"/>
      <c r="MFB68" s="308"/>
      <c r="MFC68" s="308"/>
      <c r="MFD68" s="308"/>
      <c r="MFE68" s="308"/>
      <c r="MFF68" s="308"/>
      <c r="MFG68" s="308"/>
      <c r="MFH68" s="308"/>
      <c r="MFI68" s="308"/>
      <c r="MFJ68" s="308"/>
      <c r="MFK68" s="308"/>
      <c r="MFL68" s="308"/>
      <c r="MFM68" s="308"/>
      <c r="MFN68" s="308"/>
      <c r="MFO68" s="308"/>
      <c r="MFP68" s="308"/>
      <c r="MFQ68" s="308"/>
      <c r="MFR68" s="308"/>
      <c r="MFS68" s="308"/>
      <c r="MFT68" s="308"/>
      <c r="MFU68" s="308"/>
      <c r="MFV68" s="308"/>
      <c r="MFW68" s="308"/>
      <c r="MFX68" s="308"/>
      <c r="MFY68" s="308"/>
      <c r="MFZ68" s="308"/>
      <c r="MGA68" s="308"/>
      <c r="MGB68" s="308"/>
      <c r="MGC68" s="308"/>
      <c r="MGD68" s="308"/>
      <c r="MGE68" s="308"/>
      <c r="MGF68" s="308"/>
      <c r="MGG68" s="308"/>
      <c r="MGH68" s="308"/>
      <c r="MGI68" s="308"/>
      <c r="MGJ68" s="308"/>
      <c r="MGK68" s="308"/>
      <c r="MGL68" s="308"/>
      <c r="MGM68" s="308"/>
      <c r="MGN68" s="308"/>
      <c r="MGO68" s="308"/>
      <c r="MGP68" s="308"/>
      <c r="MGQ68" s="308"/>
      <c r="MGR68" s="308"/>
      <c r="MGS68" s="308"/>
      <c r="MGT68" s="308"/>
      <c r="MGU68" s="308"/>
      <c r="MGV68" s="308"/>
      <c r="MGW68" s="308"/>
      <c r="MGX68" s="308"/>
      <c r="MGY68" s="308"/>
      <c r="MGZ68" s="308"/>
      <c r="MHA68" s="308"/>
      <c r="MHB68" s="308"/>
      <c r="MHC68" s="308"/>
      <c r="MHD68" s="308"/>
      <c r="MHE68" s="308"/>
      <c r="MHF68" s="308"/>
      <c r="MHG68" s="308"/>
      <c r="MHH68" s="308"/>
      <c r="MHI68" s="308"/>
      <c r="MHJ68" s="308"/>
      <c r="MHK68" s="308"/>
      <c r="MHL68" s="308"/>
      <c r="MHM68" s="308"/>
      <c r="MHN68" s="308"/>
      <c r="MHO68" s="308"/>
      <c r="MHP68" s="308"/>
      <c r="MHQ68" s="308"/>
      <c r="MHR68" s="308"/>
      <c r="MHS68" s="308"/>
      <c r="MHT68" s="308"/>
      <c r="MHU68" s="308"/>
      <c r="MHV68" s="308"/>
      <c r="MHW68" s="308"/>
      <c r="MHX68" s="308"/>
      <c r="MHY68" s="308"/>
      <c r="MHZ68" s="308"/>
      <c r="MIA68" s="308"/>
      <c r="MIB68" s="308"/>
      <c r="MIC68" s="308"/>
      <c r="MID68" s="308"/>
      <c r="MIE68" s="308"/>
      <c r="MIF68" s="308"/>
      <c r="MIG68" s="308"/>
      <c r="MIH68" s="308"/>
      <c r="MII68" s="308"/>
      <c r="MIJ68" s="308"/>
      <c r="MIK68" s="308"/>
      <c r="MIL68" s="308"/>
      <c r="MIM68" s="308"/>
      <c r="MIN68" s="308"/>
      <c r="MIO68" s="308"/>
      <c r="MIP68" s="308"/>
      <c r="MIQ68" s="308"/>
      <c r="MIR68" s="308"/>
      <c r="MIS68" s="308"/>
      <c r="MIT68" s="308"/>
      <c r="MIU68" s="308"/>
      <c r="MIV68" s="308"/>
      <c r="MIW68" s="308"/>
      <c r="MIX68" s="308"/>
      <c r="MIY68" s="308"/>
      <c r="MIZ68" s="308"/>
      <c r="MJA68" s="308"/>
      <c r="MJB68" s="308"/>
      <c r="MJC68" s="308"/>
      <c r="MJD68" s="308"/>
      <c r="MJE68" s="308"/>
      <c r="MJF68" s="308"/>
      <c r="MJG68" s="308"/>
      <c r="MJH68" s="308"/>
      <c r="MJI68" s="308"/>
      <c r="MJJ68" s="308"/>
      <c r="MJK68" s="308"/>
      <c r="MJL68" s="308"/>
      <c r="MJM68" s="308"/>
      <c r="MJN68" s="308"/>
      <c r="MJO68" s="308"/>
      <c r="MJP68" s="308"/>
      <c r="MJQ68" s="308"/>
      <c r="MJR68" s="308"/>
      <c r="MJS68" s="308"/>
      <c r="MJT68" s="308"/>
      <c r="MJU68" s="308"/>
      <c r="MJV68" s="308"/>
      <c r="MJW68" s="308"/>
      <c r="MJX68" s="308"/>
      <c r="MJY68" s="308"/>
      <c r="MJZ68" s="308"/>
      <c r="MKA68" s="308"/>
      <c r="MKB68" s="308"/>
      <c r="MKC68" s="308"/>
      <c r="MKD68" s="308"/>
      <c r="MKE68" s="308"/>
      <c r="MKF68" s="308"/>
      <c r="MKG68" s="308"/>
      <c r="MKH68" s="308"/>
      <c r="MKI68" s="308"/>
      <c r="MKJ68" s="308"/>
      <c r="MKK68" s="308"/>
      <c r="MKL68" s="308"/>
      <c r="MKM68" s="308"/>
      <c r="MKN68" s="308"/>
      <c r="MKO68" s="308"/>
      <c r="MKP68" s="308"/>
      <c r="MKQ68" s="308"/>
      <c r="MKR68" s="308"/>
      <c r="MKS68" s="308"/>
      <c r="MKT68" s="308"/>
      <c r="MKU68" s="308"/>
      <c r="MKV68" s="308"/>
      <c r="MKW68" s="308"/>
      <c r="MKX68" s="308"/>
      <c r="MKY68" s="308"/>
      <c r="MKZ68" s="308"/>
      <c r="MLA68" s="308"/>
      <c r="MLB68" s="308"/>
      <c r="MLC68" s="308"/>
      <c r="MLD68" s="308"/>
      <c r="MLE68" s="308"/>
      <c r="MLF68" s="308"/>
      <c r="MLG68" s="308"/>
      <c r="MLH68" s="308"/>
      <c r="MLI68" s="308"/>
      <c r="MLJ68" s="308"/>
      <c r="MLK68" s="308"/>
      <c r="MLL68" s="308"/>
      <c r="MLM68" s="308"/>
      <c r="MLN68" s="308"/>
      <c r="MLO68" s="308"/>
      <c r="MLP68" s="308"/>
      <c r="MLQ68" s="308"/>
      <c r="MLR68" s="308"/>
      <c r="MLS68" s="308"/>
      <c r="MLT68" s="308"/>
      <c r="MLU68" s="308"/>
      <c r="MLV68" s="308"/>
      <c r="MLW68" s="308"/>
      <c r="MLX68" s="308"/>
      <c r="MLY68" s="308"/>
      <c r="MLZ68" s="308"/>
      <c r="MMA68" s="308"/>
      <c r="MMB68" s="308"/>
      <c r="MMC68" s="308"/>
      <c r="MMD68" s="308"/>
      <c r="MME68" s="308"/>
      <c r="MMF68" s="308"/>
      <c r="MMG68" s="308"/>
      <c r="MMH68" s="308"/>
      <c r="MMI68" s="308"/>
      <c r="MMJ68" s="308"/>
      <c r="MMK68" s="308"/>
      <c r="MML68" s="308"/>
      <c r="MMM68" s="308"/>
      <c r="MMN68" s="308"/>
      <c r="MMO68" s="308"/>
      <c r="MMP68" s="308"/>
      <c r="MMQ68" s="308"/>
      <c r="MMR68" s="308"/>
      <c r="MMS68" s="308"/>
      <c r="MMT68" s="308"/>
      <c r="MMU68" s="308"/>
      <c r="MMV68" s="308"/>
      <c r="MMW68" s="308"/>
      <c r="MMX68" s="308"/>
      <c r="MMY68" s="308"/>
      <c r="MMZ68" s="308"/>
      <c r="MNA68" s="308"/>
      <c r="MNB68" s="308"/>
      <c r="MNC68" s="308"/>
      <c r="MND68" s="308"/>
      <c r="MNE68" s="308"/>
      <c r="MNF68" s="308"/>
      <c r="MNG68" s="308"/>
      <c r="MNH68" s="308"/>
      <c r="MNI68" s="308"/>
      <c r="MNJ68" s="308"/>
      <c r="MNK68" s="308"/>
      <c r="MNL68" s="308"/>
      <c r="MNM68" s="308"/>
      <c r="MNN68" s="308"/>
      <c r="MNO68" s="308"/>
      <c r="MNP68" s="308"/>
      <c r="MNQ68" s="308"/>
      <c r="MNR68" s="308"/>
      <c r="MNS68" s="308"/>
      <c r="MNT68" s="308"/>
      <c r="MNU68" s="308"/>
      <c r="MNV68" s="308"/>
      <c r="MNW68" s="308"/>
      <c r="MNX68" s="308"/>
      <c r="MNY68" s="308"/>
      <c r="MNZ68" s="308"/>
      <c r="MOA68" s="308"/>
      <c r="MOB68" s="308"/>
      <c r="MOC68" s="308"/>
      <c r="MOD68" s="308"/>
      <c r="MOE68" s="308"/>
      <c r="MOF68" s="308"/>
      <c r="MOG68" s="308"/>
      <c r="MOH68" s="308"/>
      <c r="MOI68" s="308"/>
      <c r="MOJ68" s="308"/>
      <c r="MOK68" s="308"/>
      <c r="MOL68" s="308"/>
      <c r="MOM68" s="308"/>
      <c r="MON68" s="308"/>
      <c r="MOO68" s="308"/>
      <c r="MOP68" s="308"/>
      <c r="MOQ68" s="308"/>
      <c r="MOR68" s="308"/>
      <c r="MOS68" s="308"/>
      <c r="MOT68" s="308"/>
      <c r="MOU68" s="308"/>
      <c r="MOV68" s="308"/>
      <c r="MOW68" s="308"/>
      <c r="MOX68" s="308"/>
      <c r="MOY68" s="308"/>
      <c r="MOZ68" s="308"/>
      <c r="MPA68" s="308"/>
      <c r="MPB68" s="308"/>
      <c r="MPC68" s="308"/>
      <c r="MPD68" s="308"/>
      <c r="MPE68" s="308"/>
      <c r="MPF68" s="308"/>
      <c r="MPG68" s="308"/>
      <c r="MPH68" s="308"/>
      <c r="MPI68" s="308"/>
      <c r="MPJ68" s="308"/>
      <c r="MPK68" s="308"/>
      <c r="MPL68" s="308"/>
      <c r="MPM68" s="308"/>
      <c r="MPN68" s="308"/>
      <c r="MPO68" s="308"/>
      <c r="MPP68" s="308"/>
      <c r="MPQ68" s="308"/>
      <c r="MPR68" s="308"/>
      <c r="MPS68" s="308"/>
      <c r="MPT68" s="308"/>
      <c r="MPU68" s="308"/>
      <c r="MPV68" s="308"/>
      <c r="MPW68" s="308"/>
      <c r="MPX68" s="308"/>
      <c r="MPY68" s="308"/>
      <c r="MPZ68" s="308"/>
      <c r="MQA68" s="308"/>
      <c r="MQB68" s="308"/>
      <c r="MQC68" s="308"/>
      <c r="MQD68" s="308"/>
      <c r="MQE68" s="308"/>
      <c r="MQF68" s="308"/>
      <c r="MQG68" s="308"/>
      <c r="MQH68" s="308"/>
      <c r="MQI68" s="308"/>
      <c r="MQJ68" s="308"/>
      <c r="MQK68" s="308"/>
      <c r="MQL68" s="308"/>
      <c r="MQM68" s="308"/>
      <c r="MQN68" s="308"/>
      <c r="MQO68" s="308"/>
      <c r="MQP68" s="308"/>
      <c r="MQQ68" s="308"/>
      <c r="MQR68" s="308"/>
      <c r="MQS68" s="308"/>
      <c r="MQT68" s="308"/>
      <c r="MQU68" s="308"/>
      <c r="MQV68" s="308"/>
      <c r="MQW68" s="308"/>
      <c r="MQX68" s="308"/>
      <c r="MQY68" s="308"/>
      <c r="MQZ68" s="308"/>
      <c r="MRA68" s="308"/>
      <c r="MRB68" s="308"/>
      <c r="MRC68" s="308"/>
      <c r="MRD68" s="308"/>
      <c r="MRE68" s="308"/>
      <c r="MRF68" s="308"/>
      <c r="MRG68" s="308"/>
      <c r="MRH68" s="308"/>
      <c r="MRI68" s="308"/>
      <c r="MRJ68" s="308"/>
      <c r="MRK68" s="308"/>
      <c r="MRL68" s="308"/>
      <c r="MRM68" s="308"/>
      <c r="MRN68" s="308"/>
      <c r="MRO68" s="308"/>
      <c r="MRP68" s="308"/>
      <c r="MRQ68" s="308"/>
      <c r="MRR68" s="308"/>
      <c r="MRS68" s="308"/>
      <c r="MRT68" s="308"/>
      <c r="MRU68" s="308"/>
      <c r="MRV68" s="308"/>
      <c r="MRW68" s="308"/>
      <c r="MRX68" s="308"/>
      <c r="MRY68" s="308"/>
      <c r="MRZ68" s="308"/>
      <c r="MSA68" s="308"/>
      <c r="MSB68" s="308"/>
      <c r="MSC68" s="308"/>
      <c r="MSD68" s="308"/>
      <c r="MSE68" s="308"/>
      <c r="MSF68" s="308"/>
      <c r="MSG68" s="308"/>
      <c r="MSH68" s="308"/>
      <c r="MSI68" s="308"/>
      <c r="MSJ68" s="308"/>
      <c r="MSK68" s="308"/>
      <c r="MSL68" s="308"/>
      <c r="MSM68" s="308"/>
      <c r="MSN68" s="308"/>
      <c r="MSO68" s="308"/>
      <c r="MSP68" s="308"/>
      <c r="MSQ68" s="308"/>
      <c r="MSR68" s="308"/>
      <c r="MSS68" s="308"/>
      <c r="MST68" s="308"/>
      <c r="MSU68" s="308"/>
      <c r="MSV68" s="308"/>
      <c r="MSW68" s="308"/>
      <c r="MSX68" s="308"/>
      <c r="MSY68" s="308"/>
      <c r="MSZ68" s="308"/>
      <c r="MTA68" s="308"/>
      <c r="MTB68" s="308"/>
      <c r="MTC68" s="308"/>
      <c r="MTD68" s="308"/>
      <c r="MTE68" s="308"/>
      <c r="MTF68" s="308"/>
      <c r="MTG68" s="308"/>
      <c r="MTH68" s="308"/>
      <c r="MTI68" s="308"/>
      <c r="MTJ68" s="308"/>
      <c r="MTK68" s="308"/>
      <c r="MTL68" s="308"/>
      <c r="MTM68" s="308"/>
      <c r="MTN68" s="308"/>
      <c r="MTO68" s="308"/>
      <c r="MTP68" s="308"/>
      <c r="MTQ68" s="308"/>
      <c r="MTR68" s="308"/>
      <c r="MTS68" s="308"/>
      <c r="MTT68" s="308"/>
      <c r="MTU68" s="308"/>
      <c r="MTV68" s="308"/>
      <c r="MTW68" s="308"/>
      <c r="MTX68" s="308"/>
      <c r="MTY68" s="308"/>
      <c r="MTZ68" s="308"/>
      <c r="MUA68" s="308"/>
      <c r="MUB68" s="308"/>
      <c r="MUC68" s="308"/>
      <c r="MUD68" s="308"/>
      <c r="MUE68" s="308"/>
      <c r="MUF68" s="308"/>
      <c r="MUG68" s="308"/>
      <c r="MUH68" s="308"/>
      <c r="MUI68" s="308"/>
      <c r="MUJ68" s="308"/>
      <c r="MUK68" s="308"/>
      <c r="MUL68" s="308"/>
      <c r="MUM68" s="308"/>
      <c r="MUN68" s="308"/>
      <c r="MUO68" s="308"/>
      <c r="MUP68" s="308"/>
      <c r="MUQ68" s="308"/>
      <c r="MUR68" s="308"/>
      <c r="MUS68" s="308"/>
      <c r="MUT68" s="308"/>
      <c r="MUU68" s="308"/>
      <c r="MUV68" s="308"/>
      <c r="MUW68" s="308"/>
      <c r="MUX68" s="308"/>
      <c r="MUY68" s="308"/>
      <c r="MUZ68" s="308"/>
      <c r="MVA68" s="308"/>
      <c r="MVB68" s="308"/>
      <c r="MVC68" s="308"/>
      <c r="MVD68" s="308"/>
      <c r="MVE68" s="308"/>
      <c r="MVF68" s="308"/>
      <c r="MVG68" s="308"/>
      <c r="MVH68" s="308"/>
      <c r="MVI68" s="308"/>
      <c r="MVJ68" s="308"/>
      <c r="MVK68" s="308"/>
      <c r="MVL68" s="308"/>
      <c r="MVM68" s="308"/>
      <c r="MVN68" s="308"/>
      <c r="MVO68" s="308"/>
      <c r="MVP68" s="308"/>
      <c r="MVQ68" s="308"/>
      <c r="MVR68" s="308"/>
      <c r="MVS68" s="308"/>
      <c r="MVT68" s="308"/>
      <c r="MVU68" s="308"/>
      <c r="MVV68" s="308"/>
      <c r="MVW68" s="308"/>
      <c r="MVX68" s="308"/>
      <c r="MVY68" s="308"/>
      <c r="MVZ68" s="308"/>
      <c r="MWA68" s="308"/>
      <c r="MWB68" s="308"/>
      <c r="MWC68" s="308"/>
      <c r="MWD68" s="308"/>
      <c r="MWE68" s="308"/>
      <c r="MWF68" s="308"/>
      <c r="MWG68" s="308"/>
      <c r="MWH68" s="308"/>
      <c r="MWI68" s="308"/>
      <c r="MWJ68" s="308"/>
      <c r="MWK68" s="308"/>
      <c r="MWL68" s="308"/>
      <c r="MWM68" s="308"/>
      <c r="MWN68" s="308"/>
      <c r="MWO68" s="308"/>
      <c r="MWP68" s="308"/>
      <c r="MWQ68" s="308"/>
      <c r="MWR68" s="308"/>
      <c r="MWS68" s="308"/>
      <c r="MWT68" s="308"/>
      <c r="MWU68" s="308"/>
      <c r="MWV68" s="308"/>
      <c r="MWW68" s="308"/>
      <c r="MWX68" s="308"/>
      <c r="MWY68" s="308"/>
      <c r="MWZ68" s="308"/>
      <c r="MXA68" s="308"/>
      <c r="MXB68" s="308"/>
      <c r="MXC68" s="308"/>
      <c r="MXD68" s="308"/>
      <c r="MXE68" s="308"/>
      <c r="MXF68" s="308"/>
      <c r="MXG68" s="308"/>
      <c r="MXH68" s="308"/>
      <c r="MXI68" s="308"/>
      <c r="MXJ68" s="308"/>
      <c r="MXK68" s="308"/>
      <c r="MXL68" s="308"/>
      <c r="MXM68" s="308"/>
      <c r="MXN68" s="308"/>
      <c r="MXO68" s="308"/>
      <c r="MXP68" s="308"/>
      <c r="MXQ68" s="308"/>
      <c r="MXR68" s="308"/>
      <c r="MXS68" s="308"/>
      <c r="MXT68" s="308"/>
      <c r="MXU68" s="308"/>
      <c r="MXV68" s="308"/>
      <c r="MXW68" s="308"/>
      <c r="MXX68" s="308"/>
      <c r="MXY68" s="308"/>
      <c r="MXZ68" s="308"/>
      <c r="MYA68" s="308"/>
      <c r="MYB68" s="308"/>
      <c r="MYC68" s="308"/>
      <c r="MYD68" s="308"/>
      <c r="MYE68" s="308"/>
      <c r="MYF68" s="308"/>
      <c r="MYG68" s="308"/>
      <c r="MYH68" s="308"/>
      <c r="MYI68" s="308"/>
      <c r="MYJ68" s="308"/>
      <c r="MYK68" s="308"/>
      <c r="MYL68" s="308"/>
      <c r="MYM68" s="308"/>
      <c r="MYN68" s="308"/>
      <c r="MYO68" s="308"/>
      <c r="MYP68" s="308"/>
      <c r="MYQ68" s="308"/>
      <c r="MYR68" s="308"/>
      <c r="MYS68" s="308"/>
      <c r="MYT68" s="308"/>
      <c r="MYU68" s="308"/>
      <c r="MYV68" s="308"/>
      <c r="MYW68" s="308"/>
      <c r="MYX68" s="308"/>
      <c r="MYY68" s="308"/>
      <c r="MYZ68" s="308"/>
      <c r="MZA68" s="308"/>
      <c r="MZB68" s="308"/>
      <c r="MZC68" s="308"/>
      <c r="MZD68" s="308"/>
      <c r="MZE68" s="308"/>
      <c r="MZF68" s="308"/>
      <c r="MZG68" s="308"/>
      <c r="MZH68" s="308"/>
      <c r="MZI68" s="308"/>
      <c r="MZJ68" s="308"/>
      <c r="MZK68" s="308"/>
      <c r="MZL68" s="308"/>
      <c r="MZM68" s="308"/>
      <c r="MZN68" s="308"/>
      <c r="MZO68" s="308"/>
      <c r="MZP68" s="308"/>
      <c r="MZQ68" s="308"/>
      <c r="MZR68" s="308"/>
      <c r="MZS68" s="308"/>
      <c r="MZT68" s="308"/>
      <c r="MZU68" s="308"/>
      <c r="MZV68" s="308"/>
      <c r="MZW68" s="308"/>
      <c r="MZX68" s="308"/>
      <c r="MZY68" s="308"/>
      <c r="MZZ68" s="308"/>
      <c r="NAA68" s="308"/>
      <c r="NAB68" s="308"/>
      <c r="NAC68" s="308"/>
      <c r="NAD68" s="308"/>
      <c r="NAE68" s="308"/>
      <c r="NAF68" s="308"/>
      <c r="NAG68" s="308"/>
      <c r="NAH68" s="308"/>
      <c r="NAI68" s="308"/>
      <c r="NAJ68" s="308"/>
      <c r="NAK68" s="308"/>
      <c r="NAL68" s="308"/>
      <c r="NAM68" s="308"/>
      <c r="NAN68" s="308"/>
      <c r="NAO68" s="308"/>
      <c r="NAP68" s="308"/>
      <c r="NAQ68" s="308"/>
      <c r="NAR68" s="308"/>
      <c r="NAS68" s="308"/>
      <c r="NAT68" s="308"/>
      <c r="NAU68" s="308"/>
      <c r="NAV68" s="308"/>
      <c r="NAW68" s="308"/>
      <c r="NAX68" s="308"/>
      <c r="NAY68" s="308"/>
      <c r="NAZ68" s="308"/>
      <c r="NBA68" s="308"/>
      <c r="NBB68" s="308"/>
      <c r="NBC68" s="308"/>
      <c r="NBD68" s="308"/>
      <c r="NBE68" s="308"/>
      <c r="NBF68" s="308"/>
      <c r="NBG68" s="308"/>
      <c r="NBH68" s="308"/>
      <c r="NBI68" s="308"/>
      <c r="NBJ68" s="308"/>
      <c r="NBK68" s="308"/>
      <c r="NBL68" s="308"/>
      <c r="NBM68" s="308"/>
      <c r="NBN68" s="308"/>
      <c r="NBO68" s="308"/>
      <c r="NBP68" s="308"/>
      <c r="NBQ68" s="308"/>
      <c r="NBR68" s="308"/>
      <c r="NBS68" s="308"/>
      <c r="NBT68" s="308"/>
      <c r="NBU68" s="308"/>
      <c r="NBV68" s="308"/>
      <c r="NBW68" s="308"/>
      <c r="NBX68" s="308"/>
      <c r="NBY68" s="308"/>
      <c r="NBZ68" s="308"/>
      <c r="NCA68" s="308"/>
      <c r="NCB68" s="308"/>
      <c r="NCC68" s="308"/>
      <c r="NCD68" s="308"/>
      <c r="NCE68" s="308"/>
      <c r="NCF68" s="308"/>
      <c r="NCG68" s="308"/>
      <c r="NCH68" s="308"/>
      <c r="NCI68" s="308"/>
      <c r="NCJ68" s="308"/>
      <c r="NCK68" s="308"/>
      <c r="NCL68" s="308"/>
      <c r="NCM68" s="308"/>
      <c r="NCN68" s="308"/>
      <c r="NCO68" s="308"/>
      <c r="NCP68" s="308"/>
      <c r="NCQ68" s="308"/>
      <c r="NCR68" s="308"/>
      <c r="NCS68" s="308"/>
      <c r="NCT68" s="308"/>
      <c r="NCU68" s="308"/>
      <c r="NCV68" s="308"/>
      <c r="NCW68" s="308"/>
      <c r="NCX68" s="308"/>
      <c r="NCY68" s="308"/>
      <c r="NCZ68" s="308"/>
      <c r="NDA68" s="308"/>
      <c r="NDB68" s="308"/>
      <c r="NDC68" s="308"/>
      <c r="NDD68" s="308"/>
      <c r="NDE68" s="308"/>
      <c r="NDF68" s="308"/>
      <c r="NDG68" s="308"/>
      <c r="NDH68" s="308"/>
      <c r="NDI68" s="308"/>
      <c r="NDJ68" s="308"/>
      <c r="NDK68" s="308"/>
      <c r="NDL68" s="308"/>
      <c r="NDM68" s="308"/>
      <c r="NDN68" s="308"/>
      <c r="NDO68" s="308"/>
      <c r="NDP68" s="308"/>
      <c r="NDQ68" s="308"/>
      <c r="NDR68" s="308"/>
      <c r="NDS68" s="308"/>
      <c r="NDT68" s="308"/>
      <c r="NDU68" s="308"/>
      <c r="NDV68" s="308"/>
      <c r="NDW68" s="308"/>
      <c r="NDX68" s="308"/>
      <c r="NDY68" s="308"/>
      <c r="NDZ68" s="308"/>
      <c r="NEA68" s="308"/>
      <c r="NEB68" s="308"/>
      <c r="NEC68" s="308"/>
      <c r="NED68" s="308"/>
      <c r="NEE68" s="308"/>
      <c r="NEF68" s="308"/>
      <c r="NEG68" s="308"/>
      <c r="NEH68" s="308"/>
      <c r="NEI68" s="308"/>
      <c r="NEJ68" s="308"/>
      <c r="NEK68" s="308"/>
      <c r="NEL68" s="308"/>
      <c r="NEM68" s="308"/>
      <c r="NEN68" s="308"/>
      <c r="NEO68" s="308"/>
      <c r="NEP68" s="308"/>
      <c r="NEQ68" s="308"/>
      <c r="NER68" s="308"/>
      <c r="NES68" s="308"/>
      <c r="NET68" s="308"/>
      <c r="NEU68" s="308"/>
      <c r="NEV68" s="308"/>
      <c r="NEW68" s="308"/>
      <c r="NEX68" s="308"/>
      <c r="NEY68" s="308"/>
      <c r="NEZ68" s="308"/>
      <c r="NFA68" s="308"/>
      <c r="NFB68" s="308"/>
      <c r="NFC68" s="308"/>
      <c r="NFD68" s="308"/>
      <c r="NFE68" s="308"/>
      <c r="NFF68" s="308"/>
      <c r="NFG68" s="308"/>
      <c r="NFH68" s="308"/>
      <c r="NFI68" s="308"/>
      <c r="NFJ68" s="308"/>
      <c r="NFK68" s="308"/>
      <c r="NFL68" s="308"/>
      <c r="NFM68" s="308"/>
      <c r="NFN68" s="308"/>
      <c r="NFO68" s="308"/>
      <c r="NFP68" s="308"/>
      <c r="NFQ68" s="308"/>
      <c r="NFR68" s="308"/>
      <c r="NFS68" s="308"/>
      <c r="NFT68" s="308"/>
      <c r="NFU68" s="308"/>
      <c r="NFV68" s="308"/>
      <c r="NFW68" s="308"/>
      <c r="NFX68" s="308"/>
      <c r="NFY68" s="308"/>
      <c r="NFZ68" s="308"/>
      <c r="NGA68" s="308"/>
      <c r="NGB68" s="308"/>
      <c r="NGC68" s="308"/>
      <c r="NGD68" s="308"/>
      <c r="NGE68" s="308"/>
      <c r="NGF68" s="308"/>
      <c r="NGG68" s="308"/>
      <c r="NGH68" s="308"/>
      <c r="NGI68" s="308"/>
      <c r="NGJ68" s="308"/>
      <c r="NGK68" s="308"/>
      <c r="NGL68" s="308"/>
      <c r="NGM68" s="308"/>
      <c r="NGN68" s="308"/>
      <c r="NGO68" s="308"/>
      <c r="NGP68" s="308"/>
      <c r="NGQ68" s="308"/>
      <c r="NGR68" s="308"/>
      <c r="NGS68" s="308"/>
      <c r="NGT68" s="308"/>
      <c r="NGU68" s="308"/>
      <c r="NGV68" s="308"/>
      <c r="NGW68" s="308"/>
      <c r="NGX68" s="308"/>
      <c r="NGY68" s="308"/>
      <c r="NGZ68" s="308"/>
      <c r="NHA68" s="308"/>
      <c r="NHB68" s="308"/>
      <c r="NHC68" s="308"/>
      <c r="NHD68" s="308"/>
      <c r="NHE68" s="308"/>
      <c r="NHF68" s="308"/>
      <c r="NHG68" s="308"/>
      <c r="NHH68" s="308"/>
      <c r="NHI68" s="308"/>
      <c r="NHJ68" s="308"/>
      <c r="NHK68" s="308"/>
      <c r="NHL68" s="308"/>
      <c r="NHM68" s="308"/>
      <c r="NHN68" s="308"/>
      <c r="NHO68" s="308"/>
      <c r="NHP68" s="308"/>
      <c r="NHQ68" s="308"/>
      <c r="NHR68" s="308"/>
      <c r="NHS68" s="308"/>
      <c r="NHT68" s="308"/>
      <c r="NHU68" s="308"/>
      <c r="NHV68" s="308"/>
      <c r="NHW68" s="308"/>
      <c r="NHX68" s="308"/>
      <c r="NHY68" s="308"/>
      <c r="NHZ68" s="308"/>
      <c r="NIA68" s="308"/>
      <c r="NIB68" s="308"/>
      <c r="NIC68" s="308"/>
      <c r="NID68" s="308"/>
      <c r="NIE68" s="308"/>
      <c r="NIF68" s="308"/>
      <c r="NIG68" s="308"/>
      <c r="NIH68" s="308"/>
      <c r="NII68" s="308"/>
      <c r="NIJ68" s="308"/>
      <c r="NIK68" s="308"/>
      <c r="NIL68" s="308"/>
      <c r="NIM68" s="308"/>
      <c r="NIN68" s="308"/>
      <c r="NIO68" s="308"/>
      <c r="NIP68" s="308"/>
      <c r="NIQ68" s="308"/>
      <c r="NIR68" s="308"/>
      <c r="NIS68" s="308"/>
      <c r="NIT68" s="308"/>
      <c r="NIU68" s="308"/>
      <c r="NIV68" s="308"/>
      <c r="NIW68" s="308"/>
      <c r="NIX68" s="308"/>
      <c r="NIY68" s="308"/>
      <c r="NIZ68" s="308"/>
      <c r="NJA68" s="308"/>
      <c r="NJB68" s="308"/>
      <c r="NJC68" s="308"/>
      <c r="NJD68" s="308"/>
      <c r="NJE68" s="308"/>
      <c r="NJF68" s="308"/>
      <c r="NJG68" s="308"/>
      <c r="NJH68" s="308"/>
      <c r="NJI68" s="308"/>
      <c r="NJJ68" s="308"/>
      <c r="NJK68" s="308"/>
      <c r="NJL68" s="308"/>
      <c r="NJM68" s="308"/>
      <c r="NJN68" s="308"/>
      <c r="NJO68" s="308"/>
      <c r="NJP68" s="308"/>
      <c r="NJQ68" s="308"/>
      <c r="NJR68" s="308"/>
      <c r="NJS68" s="308"/>
      <c r="NJT68" s="308"/>
      <c r="NJU68" s="308"/>
      <c r="NJV68" s="308"/>
      <c r="NJW68" s="308"/>
      <c r="NJX68" s="308"/>
      <c r="NJY68" s="308"/>
      <c r="NJZ68" s="308"/>
      <c r="NKA68" s="308"/>
      <c r="NKB68" s="308"/>
      <c r="NKC68" s="308"/>
      <c r="NKD68" s="308"/>
      <c r="NKE68" s="308"/>
      <c r="NKF68" s="308"/>
      <c r="NKG68" s="308"/>
      <c r="NKH68" s="308"/>
      <c r="NKI68" s="308"/>
      <c r="NKJ68" s="308"/>
      <c r="NKK68" s="308"/>
      <c r="NKL68" s="308"/>
      <c r="NKM68" s="308"/>
      <c r="NKN68" s="308"/>
      <c r="NKO68" s="308"/>
      <c r="NKP68" s="308"/>
      <c r="NKQ68" s="308"/>
      <c r="NKR68" s="308"/>
      <c r="NKS68" s="308"/>
      <c r="NKT68" s="308"/>
      <c r="NKU68" s="308"/>
      <c r="NKV68" s="308"/>
      <c r="NKW68" s="308"/>
      <c r="NKX68" s="308"/>
      <c r="NKY68" s="308"/>
      <c r="NKZ68" s="308"/>
      <c r="NLA68" s="308"/>
      <c r="NLB68" s="308"/>
      <c r="NLC68" s="308"/>
      <c r="NLD68" s="308"/>
      <c r="NLE68" s="308"/>
      <c r="NLF68" s="308"/>
      <c r="NLG68" s="308"/>
      <c r="NLH68" s="308"/>
      <c r="NLI68" s="308"/>
      <c r="NLJ68" s="308"/>
      <c r="NLK68" s="308"/>
      <c r="NLL68" s="308"/>
      <c r="NLM68" s="308"/>
      <c r="NLN68" s="308"/>
      <c r="NLO68" s="308"/>
      <c r="NLP68" s="308"/>
      <c r="NLQ68" s="308"/>
      <c r="NLR68" s="308"/>
      <c r="NLS68" s="308"/>
      <c r="NLT68" s="308"/>
      <c r="NLU68" s="308"/>
      <c r="NLV68" s="308"/>
      <c r="NLW68" s="308"/>
      <c r="NLX68" s="308"/>
      <c r="NLY68" s="308"/>
      <c r="NLZ68" s="308"/>
      <c r="NMA68" s="308"/>
      <c r="NMB68" s="308"/>
      <c r="NMC68" s="308"/>
      <c r="NMD68" s="308"/>
      <c r="NME68" s="308"/>
      <c r="NMF68" s="308"/>
      <c r="NMG68" s="308"/>
      <c r="NMH68" s="308"/>
      <c r="NMI68" s="308"/>
      <c r="NMJ68" s="308"/>
      <c r="NMK68" s="308"/>
      <c r="NML68" s="308"/>
      <c r="NMM68" s="308"/>
      <c r="NMN68" s="308"/>
      <c r="NMO68" s="308"/>
      <c r="NMP68" s="308"/>
      <c r="NMQ68" s="308"/>
      <c r="NMR68" s="308"/>
      <c r="NMS68" s="308"/>
      <c r="NMT68" s="308"/>
      <c r="NMU68" s="308"/>
      <c r="NMV68" s="308"/>
      <c r="NMW68" s="308"/>
      <c r="NMX68" s="308"/>
      <c r="NMY68" s="308"/>
      <c r="NMZ68" s="308"/>
      <c r="NNA68" s="308"/>
      <c r="NNB68" s="308"/>
      <c r="NNC68" s="308"/>
      <c r="NND68" s="308"/>
      <c r="NNE68" s="308"/>
      <c r="NNF68" s="308"/>
      <c r="NNG68" s="308"/>
      <c r="NNH68" s="308"/>
      <c r="NNI68" s="308"/>
      <c r="NNJ68" s="308"/>
      <c r="NNK68" s="308"/>
      <c r="NNL68" s="308"/>
      <c r="NNM68" s="308"/>
      <c r="NNN68" s="308"/>
      <c r="NNO68" s="308"/>
      <c r="NNP68" s="308"/>
      <c r="NNQ68" s="308"/>
      <c r="NNR68" s="308"/>
      <c r="NNS68" s="308"/>
      <c r="NNT68" s="308"/>
      <c r="NNU68" s="308"/>
      <c r="NNV68" s="308"/>
      <c r="NNW68" s="308"/>
      <c r="NNX68" s="308"/>
      <c r="NNY68" s="308"/>
      <c r="NNZ68" s="308"/>
      <c r="NOA68" s="308"/>
      <c r="NOB68" s="308"/>
      <c r="NOC68" s="308"/>
      <c r="NOD68" s="308"/>
      <c r="NOE68" s="308"/>
      <c r="NOF68" s="308"/>
      <c r="NOG68" s="308"/>
      <c r="NOH68" s="308"/>
      <c r="NOI68" s="308"/>
      <c r="NOJ68" s="308"/>
      <c r="NOK68" s="308"/>
      <c r="NOL68" s="308"/>
      <c r="NOM68" s="308"/>
      <c r="NON68" s="308"/>
      <c r="NOO68" s="308"/>
      <c r="NOP68" s="308"/>
      <c r="NOQ68" s="308"/>
      <c r="NOR68" s="308"/>
      <c r="NOS68" s="308"/>
      <c r="NOT68" s="308"/>
      <c r="NOU68" s="308"/>
      <c r="NOV68" s="308"/>
      <c r="NOW68" s="308"/>
      <c r="NOX68" s="308"/>
      <c r="NOY68" s="308"/>
      <c r="NOZ68" s="308"/>
      <c r="NPA68" s="308"/>
      <c r="NPB68" s="308"/>
      <c r="NPC68" s="308"/>
      <c r="NPD68" s="308"/>
      <c r="NPE68" s="308"/>
      <c r="NPF68" s="308"/>
      <c r="NPG68" s="308"/>
      <c r="NPH68" s="308"/>
      <c r="NPI68" s="308"/>
      <c r="NPJ68" s="308"/>
      <c r="NPK68" s="308"/>
      <c r="NPL68" s="308"/>
      <c r="NPM68" s="308"/>
      <c r="NPN68" s="308"/>
      <c r="NPO68" s="308"/>
      <c r="NPP68" s="308"/>
      <c r="NPQ68" s="308"/>
      <c r="NPR68" s="308"/>
      <c r="NPS68" s="308"/>
      <c r="NPT68" s="308"/>
      <c r="NPU68" s="308"/>
      <c r="NPV68" s="308"/>
      <c r="NPW68" s="308"/>
      <c r="NPX68" s="308"/>
      <c r="NPY68" s="308"/>
      <c r="NPZ68" s="308"/>
      <c r="NQA68" s="308"/>
      <c r="NQB68" s="308"/>
      <c r="NQC68" s="308"/>
      <c r="NQD68" s="308"/>
      <c r="NQE68" s="308"/>
      <c r="NQF68" s="308"/>
      <c r="NQG68" s="308"/>
      <c r="NQH68" s="308"/>
      <c r="NQI68" s="308"/>
      <c r="NQJ68" s="308"/>
      <c r="NQK68" s="308"/>
      <c r="NQL68" s="308"/>
      <c r="NQM68" s="308"/>
      <c r="NQN68" s="308"/>
      <c r="NQO68" s="308"/>
      <c r="NQP68" s="308"/>
      <c r="NQQ68" s="308"/>
      <c r="NQR68" s="308"/>
      <c r="NQS68" s="308"/>
      <c r="NQT68" s="308"/>
      <c r="NQU68" s="308"/>
      <c r="NQV68" s="308"/>
      <c r="NQW68" s="308"/>
      <c r="NQX68" s="308"/>
      <c r="NQY68" s="308"/>
      <c r="NQZ68" s="308"/>
      <c r="NRA68" s="308"/>
      <c r="NRB68" s="308"/>
      <c r="NRC68" s="308"/>
      <c r="NRD68" s="308"/>
      <c r="NRE68" s="308"/>
      <c r="NRF68" s="308"/>
      <c r="NRG68" s="308"/>
      <c r="NRH68" s="308"/>
      <c r="NRI68" s="308"/>
      <c r="NRJ68" s="308"/>
      <c r="NRK68" s="308"/>
      <c r="NRL68" s="308"/>
      <c r="NRM68" s="308"/>
      <c r="NRN68" s="308"/>
      <c r="NRO68" s="308"/>
      <c r="NRP68" s="308"/>
      <c r="NRQ68" s="308"/>
      <c r="NRR68" s="308"/>
      <c r="NRS68" s="308"/>
      <c r="NRT68" s="308"/>
      <c r="NRU68" s="308"/>
      <c r="NRV68" s="308"/>
      <c r="NRW68" s="308"/>
      <c r="NRX68" s="308"/>
      <c r="NRY68" s="308"/>
      <c r="NRZ68" s="308"/>
      <c r="NSA68" s="308"/>
      <c r="NSB68" s="308"/>
      <c r="NSC68" s="308"/>
      <c r="NSD68" s="308"/>
      <c r="NSE68" s="308"/>
      <c r="NSF68" s="308"/>
      <c r="NSG68" s="308"/>
      <c r="NSH68" s="308"/>
      <c r="NSI68" s="308"/>
      <c r="NSJ68" s="308"/>
      <c r="NSK68" s="308"/>
      <c r="NSL68" s="308"/>
      <c r="NSM68" s="308"/>
      <c r="NSN68" s="308"/>
      <c r="NSO68" s="308"/>
      <c r="NSP68" s="308"/>
      <c r="NSQ68" s="308"/>
      <c r="NSR68" s="308"/>
      <c r="NSS68" s="308"/>
      <c r="NST68" s="308"/>
      <c r="NSU68" s="308"/>
      <c r="NSV68" s="308"/>
      <c r="NSW68" s="308"/>
      <c r="NSX68" s="308"/>
      <c r="NSY68" s="308"/>
      <c r="NSZ68" s="308"/>
      <c r="NTA68" s="308"/>
      <c r="NTB68" s="308"/>
      <c r="NTC68" s="308"/>
      <c r="NTD68" s="308"/>
      <c r="NTE68" s="308"/>
      <c r="NTF68" s="308"/>
      <c r="NTG68" s="308"/>
      <c r="NTH68" s="308"/>
      <c r="NTI68" s="308"/>
      <c r="NTJ68" s="308"/>
      <c r="NTK68" s="308"/>
      <c r="NTL68" s="308"/>
      <c r="NTM68" s="308"/>
      <c r="NTN68" s="308"/>
      <c r="NTO68" s="308"/>
      <c r="NTP68" s="308"/>
      <c r="NTQ68" s="308"/>
      <c r="NTR68" s="308"/>
      <c r="NTS68" s="308"/>
      <c r="NTT68" s="308"/>
      <c r="NTU68" s="308"/>
      <c r="NTV68" s="308"/>
      <c r="NTW68" s="308"/>
      <c r="NTX68" s="308"/>
      <c r="NTY68" s="308"/>
      <c r="NTZ68" s="308"/>
      <c r="NUA68" s="308"/>
      <c r="NUB68" s="308"/>
      <c r="NUC68" s="308"/>
      <c r="NUD68" s="308"/>
      <c r="NUE68" s="308"/>
      <c r="NUF68" s="308"/>
      <c r="NUG68" s="308"/>
      <c r="NUH68" s="308"/>
      <c r="NUI68" s="308"/>
      <c r="NUJ68" s="308"/>
      <c r="NUK68" s="308"/>
      <c r="NUL68" s="308"/>
      <c r="NUM68" s="308"/>
      <c r="NUN68" s="308"/>
      <c r="NUO68" s="308"/>
      <c r="NUP68" s="308"/>
      <c r="NUQ68" s="308"/>
      <c r="NUR68" s="308"/>
      <c r="NUS68" s="308"/>
      <c r="NUT68" s="308"/>
      <c r="NUU68" s="308"/>
      <c r="NUV68" s="308"/>
      <c r="NUW68" s="308"/>
      <c r="NUX68" s="308"/>
      <c r="NUY68" s="308"/>
      <c r="NUZ68" s="308"/>
      <c r="NVA68" s="308"/>
      <c r="NVB68" s="308"/>
      <c r="NVC68" s="308"/>
      <c r="NVD68" s="308"/>
      <c r="NVE68" s="308"/>
      <c r="NVF68" s="308"/>
      <c r="NVG68" s="308"/>
      <c r="NVH68" s="308"/>
      <c r="NVI68" s="308"/>
      <c r="NVJ68" s="308"/>
      <c r="NVK68" s="308"/>
      <c r="NVL68" s="308"/>
      <c r="NVM68" s="308"/>
      <c r="NVN68" s="308"/>
      <c r="NVO68" s="308"/>
      <c r="NVP68" s="308"/>
      <c r="NVQ68" s="308"/>
      <c r="NVR68" s="308"/>
      <c r="NVS68" s="308"/>
      <c r="NVT68" s="308"/>
      <c r="NVU68" s="308"/>
      <c r="NVV68" s="308"/>
      <c r="NVW68" s="308"/>
      <c r="NVX68" s="308"/>
      <c r="NVY68" s="308"/>
      <c r="NVZ68" s="308"/>
      <c r="NWA68" s="308"/>
      <c r="NWB68" s="308"/>
      <c r="NWC68" s="308"/>
      <c r="NWD68" s="308"/>
      <c r="NWE68" s="308"/>
      <c r="NWF68" s="308"/>
      <c r="NWG68" s="308"/>
      <c r="NWH68" s="308"/>
      <c r="NWI68" s="308"/>
      <c r="NWJ68" s="308"/>
      <c r="NWK68" s="308"/>
      <c r="NWL68" s="308"/>
      <c r="NWM68" s="308"/>
      <c r="NWN68" s="308"/>
      <c r="NWO68" s="308"/>
      <c r="NWP68" s="308"/>
      <c r="NWQ68" s="308"/>
      <c r="NWR68" s="308"/>
      <c r="NWS68" s="308"/>
      <c r="NWT68" s="308"/>
      <c r="NWU68" s="308"/>
      <c r="NWV68" s="308"/>
      <c r="NWW68" s="308"/>
      <c r="NWX68" s="308"/>
      <c r="NWY68" s="308"/>
      <c r="NWZ68" s="308"/>
      <c r="NXA68" s="308"/>
      <c r="NXB68" s="308"/>
      <c r="NXC68" s="308"/>
      <c r="NXD68" s="308"/>
      <c r="NXE68" s="308"/>
      <c r="NXF68" s="308"/>
      <c r="NXG68" s="308"/>
      <c r="NXH68" s="308"/>
      <c r="NXI68" s="308"/>
      <c r="NXJ68" s="308"/>
      <c r="NXK68" s="308"/>
      <c r="NXL68" s="308"/>
      <c r="NXM68" s="308"/>
      <c r="NXN68" s="308"/>
      <c r="NXO68" s="308"/>
      <c r="NXP68" s="308"/>
      <c r="NXQ68" s="308"/>
      <c r="NXR68" s="308"/>
      <c r="NXS68" s="308"/>
      <c r="NXT68" s="308"/>
      <c r="NXU68" s="308"/>
      <c r="NXV68" s="308"/>
      <c r="NXW68" s="308"/>
      <c r="NXX68" s="308"/>
      <c r="NXY68" s="308"/>
      <c r="NXZ68" s="308"/>
      <c r="NYA68" s="308"/>
      <c r="NYB68" s="308"/>
      <c r="NYC68" s="308"/>
      <c r="NYD68" s="308"/>
      <c r="NYE68" s="308"/>
      <c r="NYF68" s="308"/>
      <c r="NYG68" s="308"/>
      <c r="NYH68" s="308"/>
      <c r="NYI68" s="308"/>
      <c r="NYJ68" s="308"/>
      <c r="NYK68" s="308"/>
      <c r="NYL68" s="308"/>
      <c r="NYM68" s="308"/>
      <c r="NYN68" s="308"/>
      <c r="NYO68" s="308"/>
      <c r="NYP68" s="308"/>
      <c r="NYQ68" s="308"/>
      <c r="NYR68" s="308"/>
      <c r="NYS68" s="308"/>
      <c r="NYT68" s="308"/>
      <c r="NYU68" s="308"/>
      <c r="NYV68" s="308"/>
      <c r="NYW68" s="308"/>
      <c r="NYX68" s="308"/>
      <c r="NYY68" s="308"/>
      <c r="NYZ68" s="308"/>
      <c r="NZA68" s="308"/>
      <c r="NZB68" s="308"/>
      <c r="NZC68" s="308"/>
      <c r="NZD68" s="308"/>
      <c r="NZE68" s="308"/>
      <c r="NZF68" s="308"/>
      <c r="NZG68" s="308"/>
      <c r="NZH68" s="308"/>
      <c r="NZI68" s="308"/>
      <c r="NZJ68" s="308"/>
      <c r="NZK68" s="308"/>
      <c r="NZL68" s="308"/>
      <c r="NZM68" s="308"/>
      <c r="NZN68" s="308"/>
      <c r="NZO68" s="308"/>
      <c r="NZP68" s="308"/>
      <c r="NZQ68" s="308"/>
      <c r="NZR68" s="308"/>
      <c r="NZS68" s="308"/>
      <c r="NZT68" s="308"/>
      <c r="NZU68" s="308"/>
      <c r="NZV68" s="308"/>
      <c r="NZW68" s="308"/>
      <c r="NZX68" s="308"/>
      <c r="NZY68" s="308"/>
      <c r="NZZ68" s="308"/>
      <c r="OAA68" s="308"/>
      <c r="OAB68" s="308"/>
      <c r="OAC68" s="308"/>
      <c r="OAD68" s="308"/>
      <c r="OAE68" s="308"/>
      <c r="OAF68" s="308"/>
      <c r="OAG68" s="308"/>
      <c r="OAH68" s="308"/>
      <c r="OAI68" s="308"/>
      <c r="OAJ68" s="308"/>
      <c r="OAK68" s="308"/>
      <c r="OAL68" s="308"/>
      <c r="OAM68" s="308"/>
      <c r="OAN68" s="308"/>
      <c r="OAO68" s="308"/>
      <c r="OAP68" s="308"/>
      <c r="OAQ68" s="308"/>
      <c r="OAR68" s="308"/>
      <c r="OAS68" s="308"/>
      <c r="OAT68" s="308"/>
      <c r="OAU68" s="308"/>
      <c r="OAV68" s="308"/>
      <c r="OAW68" s="308"/>
      <c r="OAX68" s="308"/>
      <c r="OAY68" s="308"/>
      <c r="OAZ68" s="308"/>
      <c r="OBA68" s="308"/>
      <c r="OBB68" s="308"/>
      <c r="OBC68" s="308"/>
      <c r="OBD68" s="308"/>
      <c r="OBE68" s="308"/>
      <c r="OBF68" s="308"/>
      <c r="OBG68" s="308"/>
      <c r="OBH68" s="308"/>
      <c r="OBI68" s="308"/>
      <c r="OBJ68" s="308"/>
      <c r="OBK68" s="308"/>
      <c r="OBL68" s="308"/>
      <c r="OBM68" s="308"/>
      <c r="OBN68" s="308"/>
      <c r="OBO68" s="308"/>
      <c r="OBP68" s="308"/>
      <c r="OBQ68" s="308"/>
      <c r="OBR68" s="308"/>
      <c r="OBS68" s="308"/>
      <c r="OBT68" s="308"/>
      <c r="OBU68" s="308"/>
      <c r="OBV68" s="308"/>
      <c r="OBW68" s="308"/>
      <c r="OBX68" s="308"/>
      <c r="OBY68" s="308"/>
      <c r="OBZ68" s="308"/>
      <c r="OCA68" s="308"/>
      <c r="OCB68" s="308"/>
      <c r="OCC68" s="308"/>
      <c r="OCD68" s="308"/>
      <c r="OCE68" s="308"/>
      <c r="OCF68" s="308"/>
      <c r="OCG68" s="308"/>
      <c r="OCH68" s="308"/>
      <c r="OCI68" s="308"/>
      <c r="OCJ68" s="308"/>
      <c r="OCK68" s="308"/>
      <c r="OCL68" s="308"/>
      <c r="OCM68" s="308"/>
      <c r="OCN68" s="308"/>
      <c r="OCO68" s="308"/>
      <c r="OCP68" s="308"/>
      <c r="OCQ68" s="308"/>
      <c r="OCR68" s="308"/>
      <c r="OCS68" s="308"/>
      <c r="OCT68" s="308"/>
      <c r="OCU68" s="308"/>
      <c r="OCV68" s="308"/>
      <c r="OCW68" s="308"/>
      <c r="OCX68" s="308"/>
      <c r="OCY68" s="308"/>
      <c r="OCZ68" s="308"/>
      <c r="ODA68" s="308"/>
      <c r="ODB68" s="308"/>
      <c r="ODC68" s="308"/>
      <c r="ODD68" s="308"/>
      <c r="ODE68" s="308"/>
      <c r="ODF68" s="308"/>
      <c r="ODG68" s="308"/>
      <c r="ODH68" s="308"/>
      <c r="ODI68" s="308"/>
      <c r="ODJ68" s="308"/>
      <c r="ODK68" s="308"/>
      <c r="ODL68" s="308"/>
      <c r="ODM68" s="308"/>
      <c r="ODN68" s="308"/>
      <c r="ODO68" s="308"/>
      <c r="ODP68" s="308"/>
      <c r="ODQ68" s="308"/>
      <c r="ODR68" s="308"/>
      <c r="ODS68" s="308"/>
      <c r="ODT68" s="308"/>
      <c r="ODU68" s="308"/>
      <c r="ODV68" s="308"/>
      <c r="ODW68" s="308"/>
      <c r="ODX68" s="308"/>
      <c r="ODY68" s="308"/>
      <c r="ODZ68" s="308"/>
      <c r="OEA68" s="308"/>
      <c r="OEB68" s="308"/>
      <c r="OEC68" s="308"/>
      <c r="OED68" s="308"/>
      <c r="OEE68" s="308"/>
      <c r="OEF68" s="308"/>
      <c r="OEG68" s="308"/>
      <c r="OEH68" s="308"/>
      <c r="OEI68" s="308"/>
      <c r="OEJ68" s="308"/>
      <c r="OEK68" s="308"/>
      <c r="OEL68" s="308"/>
      <c r="OEM68" s="308"/>
      <c r="OEN68" s="308"/>
      <c r="OEO68" s="308"/>
      <c r="OEP68" s="308"/>
      <c r="OEQ68" s="308"/>
      <c r="OER68" s="308"/>
      <c r="OES68" s="308"/>
      <c r="OET68" s="308"/>
      <c r="OEU68" s="308"/>
      <c r="OEV68" s="308"/>
      <c r="OEW68" s="308"/>
      <c r="OEX68" s="308"/>
      <c r="OEY68" s="308"/>
      <c r="OEZ68" s="308"/>
      <c r="OFA68" s="308"/>
      <c r="OFB68" s="308"/>
      <c r="OFC68" s="308"/>
      <c r="OFD68" s="308"/>
      <c r="OFE68" s="308"/>
      <c r="OFF68" s="308"/>
      <c r="OFG68" s="308"/>
      <c r="OFH68" s="308"/>
      <c r="OFI68" s="308"/>
      <c r="OFJ68" s="308"/>
      <c r="OFK68" s="308"/>
      <c r="OFL68" s="308"/>
      <c r="OFM68" s="308"/>
      <c r="OFN68" s="308"/>
      <c r="OFO68" s="308"/>
      <c r="OFP68" s="308"/>
      <c r="OFQ68" s="308"/>
      <c r="OFR68" s="308"/>
      <c r="OFS68" s="308"/>
      <c r="OFT68" s="308"/>
      <c r="OFU68" s="308"/>
      <c r="OFV68" s="308"/>
      <c r="OFW68" s="308"/>
      <c r="OFX68" s="308"/>
      <c r="OFY68" s="308"/>
      <c r="OFZ68" s="308"/>
      <c r="OGA68" s="308"/>
      <c r="OGB68" s="308"/>
      <c r="OGC68" s="308"/>
      <c r="OGD68" s="308"/>
      <c r="OGE68" s="308"/>
      <c r="OGF68" s="308"/>
      <c r="OGG68" s="308"/>
      <c r="OGH68" s="308"/>
      <c r="OGI68" s="308"/>
      <c r="OGJ68" s="308"/>
      <c r="OGK68" s="308"/>
      <c r="OGL68" s="308"/>
      <c r="OGM68" s="308"/>
      <c r="OGN68" s="308"/>
      <c r="OGO68" s="308"/>
      <c r="OGP68" s="308"/>
      <c r="OGQ68" s="308"/>
      <c r="OGR68" s="308"/>
      <c r="OGS68" s="308"/>
      <c r="OGT68" s="308"/>
      <c r="OGU68" s="308"/>
      <c r="OGV68" s="308"/>
      <c r="OGW68" s="308"/>
      <c r="OGX68" s="308"/>
      <c r="OGY68" s="308"/>
      <c r="OGZ68" s="308"/>
      <c r="OHA68" s="308"/>
      <c r="OHB68" s="308"/>
      <c r="OHC68" s="308"/>
      <c r="OHD68" s="308"/>
      <c r="OHE68" s="308"/>
      <c r="OHF68" s="308"/>
      <c r="OHG68" s="308"/>
      <c r="OHH68" s="308"/>
      <c r="OHI68" s="308"/>
      <c r="OHJ68" s="308"/>
      <c r="OHK68" s="308"/>
      <c r="OHL68" s="308"/>
      <c r="OHM68" s="308"/>
      <c r="OHN68" s="308"/>
      <c r="OHO68" s="308"/>
      <c r="OHP68" s="308"/>
      <c r="OHQ68" s="308"/>
      <c r="OHR68" s="308"/>
      <c r="OHS68" s="308"/>
      <c r="OHT68" s="308"/>
      <c r="OHU68" s="308"/>
      <c r="OHV68" s="308"/>
      <c r="OHW68" s="308"/>
      <c r="OHX68" s="308"/>
      <c r="OHY68" s="308"/>
      <c r="OHZ68" s="308"/>
      <c r="OIA68" s="308"/>
      <c r="OIB68" s="308"/>
      <c r="OIC68" s="308"/>
      <c r="OID68" s="308"/>
      <c r="OIE68" s="308"/>
      <c r="OIF68" s="308"/>
      <c r="OIG68" s="308"/>
      <c r="OIH68" s="308"/>
      <c r="OII68" s="308"/>
      <c r="OIJ68" s="308"/>
      <c r="OIK68" s="308"/>
      <c r="OIL68" s="308"/>
      <c r="OIM68" s="308"/>
      <c r="OIN68" s="308"/>
      <c r="OIO68" s="308"/>
      <c r="OIP68" s="308"/>
      <c r="OIQ68" s="308"/>
      <c r="OIR68" s="308"/>
      <c r="OIS68" s="308"/>
      <c r="OIT68" s="308"/>
      <c r="OIU68" s="308"/>
      <c r="OIV68" s="308"/>
      <c r="OIW68" s="308"/>
      <c r="OIX68" s="308"/>
      <c r="OIY68" s="308"/>
      <c r="OIZ68" s="308"/>
      <c r="OJA68" s="308"/>
      <c r="OJB68" s="308"/>
      <c r="OJC68" s="308"/>
      <c r="OJD68" s="308"/>
      <c r="OJE68" s="308"/>
      <c r="OJF68" s="308"/>
      <c r="OJG68" s="308"/>
      <c r="OJH68" s="308"/>
      <c r="OJI68" s="308"/>
      <c r="OJJ68" s="308"/>
      <c r="OJK68" s="308"/>
      <c r="OJL68" s="308"/>
      <c r="OJM68" s="308"/>
      <c r="OJN68" s="308"/>
      <c r="OJO68" s="308"/>
      <c r="OJP68" s="308"/>
      <c r="OJQ68" s="308"/>
      <c r="OJR68" s="308"/>
      <c r="OJS68" s="308"/>
      <c r="OJT68" s="308"/>
      <c r="OJU68" s="308"/>
      <c r="OJV68" s="308"/>
      <c r="OJW68" s="308"/>
      <c r="OJX68" s="308"/>
      <c r="OJY68" s="308"/>
      <c r="OJZ68" s="308"/>
      <c r="OKA68" s="308"/>
      <c r="OKB68" s="308"/>
      <c r="OKC68" s="308"/>
      <c r="OKD68" s="308"/>
      <c r="OKE68" s="308"/>
      <c r="OKF68" s="308"/>
      <c r="OKG68" s="308"/>
      <c r="OKH68" s="308"/>
      <c r="OKI68" s="308"/>
      <c r="OKJ68" s="308"/>
      <c r="OKK68" s="308"/>
      <c r="OKL68" s="308"/>
      <c r="OKM68" s="308"/>
      <c r="OKN68" s="308"/>
      <c r="OKO68" s="308"/>
      <c r="OKP68" s="308"/>
      <c r="OKQ68" s="308"/>
      <c r="OKR68" s="308"/>
      <c r="OKS68" s="308"/>
      <c r="OKT68" s="308"/>
      <c r="OKU68" s="308"/>
      <c r="OKV68" s="308"/>
      <c r="OKW68" s="308"/>
      <c r="OKX68" s="308"/>
      <c r="OKY68" s="308"/>
      <c r="OKZ68" s="308"/>
      <c r="OLA68" s="308"/>
      <c r="OLB68" s="308"/>
      <c r="OLC68" s="308"/>
      <c r="OLD68" s="308"/>
      <c r="OLE68" s="308"/>
      <c r="OLF68" s="308"/>
      <c r="OLG68" s="308"/>
      <c r="OLH68" s="308"/>
      <c r="OLI68" s="308"/>
      <c r="OLJ68" s="308"/>
      <c r="OLK68" s="308"/>
      <c r="OLL68" s="308"/>
      <c r="OLM68" s="308"/>
      <c r="OLN68" s="308"/>
      <c r="OLO68" s="308"/>
      <c r="OLP68" s="308"/>
      <c r="OLQ68" s="308"/>
      <c r="OLR68" s="308"/>
      <c r="OLS68" s="308"/>
      <c r="OLT68" s="308"/>
      <c r="OLU68" s="308"/>
      <c r="OLV68" s="308"/>
      <c r="OLW68" s="308"/>
      <c r="OLX68" s="308"/>
      <c r="OLY68" s="308"/>
      <c r="OLZ68" s="308"/>
      <c r="OMA68" s="308"/>
      <c r="OMB68" s="308"/>
      <c r="OMC68" s="308"/>
      <c r="OMD68" s="308"/>
      <c r="OME68" s="308"/>
      <c r="OMF68" s="308"/>
      <c r="OMG68" s="308"/>
      <c r="OMH68" s="308"/>
      <c r="OMI68" s="308"/>
      <c r="OMJ68" s="308"/>
      <c r="OMK68" s="308"/>
      <c r="OML68" s="308"/>
      <c r="OMM68" s="308"/>
      <c r="OMN68" s="308"/>
      <c r="OMO68" s="308"/>
      <c r="OMP68" s="308"/>
      <c r="OMQ68" s="308"/>
      <c r="OMR68" s="308"/>
      <c r="OMS68" s="308"/>
      <c r="OMT68" s="308"/>
      <c r="OMU68" s="308"/>
      <c r="OMV68" s="308"/>
      <c r="OMW68" s="308"/>
      <c r="OMX68" s="308"/>
      <c r="OMY68" s="308"/>
      <c r="OMZ68" s="308"/>
      <c r="ONA68" s="308"/>
      <c r="ONB68" s="308"/>
      <c r="ONC68" s="308"/>
      <c r="OND68" s="308"/>
      <c r="ONE68" s="308"/>
      <c r="ONF68" s="308"/>
      <c r="ONG68" s="308"/>
      <c r="ONH68" s="308"/>
      <c r="ONI68" s="308"/>
      <c r="ONJ68" s="308"/>
      <c r="ONK68" s="308"/>
      <c r="ONL68" s="308"/>
      <c r="ONM68" s="308"/>
      <c r="ONN68" s="308"/>
      <c r="ONO68" s="308"/>
      <c r="ONP68" s="308"/>
      <c r="ONQ68" s="308"/>
      <c r="ONR68" s="308"/>
      <c r="ONS68" s="308"/>
      <c r="ONT68" s="308"/>
      <c r="ONU68" s="308"/>
      <c r="ONV68" s="308"/>
      <c r="ONW68" s="308"/>
      <c r="ONX68" s="308"/>
      <c r="ONY68" s="308"/>
      <c r="ONZ68" s="308"/>
      <c r="OOA68" s="308"/>
      <c r="OOB68" s="308"/>
      <c r="OOC68" s="308"/>
      <c r="OOD68" s="308"/>
      <c r="OOE68" s="308"/>
      <c r="OOF68" s="308"/>
      <c r="OOG68" s="308"/>
      <c r="OOH68" s="308"/>
      <c r="OOI68" s="308"/>
      <c r="OOJ68" s="308"/>
      <c r="OOK68" s="308"/>
      <c r="OOL68" s="308"/>
      <c r="OOM68" s="308"/>
      <c r="OON68" s="308"/>
      <c r="OOO68" s="308"/>
      <c r="OOP68" s="308"/>
      <c r="OOQ68" s="308"/>
      <c r="OOR68" s="308"/>
      <c r="OOS68" s="308"/>
      <c r="OOT68" s="308"/>
      <c r="OOU68" s="308"/>
      <c r="OOV68" s="308"/>
      <c r="OOW68" s="308"/>
      <c r="OOX68" s="308"/>
      <c r="OOY68" s="308"/>
      <c r="OOZ68" s="308"/>
      <c r="OPA68" s="308"/>
      <c r="OPB68" s="308"/>
      <c r="OPC68" s="308"/>
      <c r="OPD68" s="308"/>
      <c r="OPE68" s="308"/>
      <c r="OPF68" s="308"/>
      <c r="OPG68" s="308"/>
      <c r="OPH68" s="308"/>
      <c r="OPI68" s="308"/>
      <c r="OPJ68" s="308"/>
      <c r="OPK68" s="308"/>
      <c r="OPL68" s="308"/>
      <c r="OPM68" s="308"/>
      <c r="OPN68" s="308"/>
      <c r="OPO68" s="308"/>
      <c r="OPP68" s="308"/>
      <c r="OPQ68" s="308"/>
      <c r="OPR68" s="308"/>
      <c r="OPS68" s="308"/>
      <c r="OPT68" s="308"/>
      <c r="OPU68" s="308"/>
      <c r="OPV68" s="308"/>
      <c r="OPW68" s="308"/>
      <c r="OPX68" s="308"/>
      <c r="OPY68" s="308"/>
      <c r="OPZ68" s="308"/>
      <c r="OQA68" s="308"/>
      <c r="OQB68" s="308"/>
      <c r="OQC68" s="308"/>
      <c r="OQD68" s="308"/>
      <c r="OQE68" s="308"/>
      <c r="OQF68" s="308"/>
      <c r="OQG68" s="308"/>
      <c r="OQH68" s="308"/>
      <c r="OQI68" s="308"/>
      <c r="OQJ68" s="308"/>
      <c r="OQK68" s="308"/>
      <c r="OQL68" s="308"/>
      <c r="OQM68" s="308"/>
      <c r="OQN68" s="308"/>
      <c r="OQO68" s="308"/>
      <c r="OQP68" s="308"/>
      <c r="OQQ68" s="308"/>
      <c r="OQR68" s="308"/>
      <c r="OQS68" s="308"/>
      <c r="OQT68" s="308"/>
      <c r="OQU68" s="308"/>
      <c r="OQV68" s="308"/>
      <c r="OQW68" s="308"/>
      <c r="OQX68" s="308"/>
      <c r="OQY68" s="308"/>
      <c r="OQZ68" s="308"/>
      <c r="ORA68" s="308"/>
      <c r="ORB68" s="308"/>
      <c r="ORC68" s="308"/>
      <c r="ORD68" s="308"/>
      <c r="ORE68" s="308"/>
      <c r="ORF68" s="308"/>
      <c r="ORG68" s="308"/>
      <c r="ORH68" s="308"/>
      <c r="ORI68" s="308"/>
      <c r="ORJ68" s="308"/>
      <c r="ORK68" s="308"/>
      <c r="ORL68" s="308"/>
      <c r="ORM68" s="308"/>
      <c r="ORN68" s="308"/>
      <c r="ORO68" s="308"/>
      <c r="ORP68" s="308"/>
      <c r="ORQ68" s="308"/>
      <c r="ORR68" s="308"/>
      <c r="ORS68" s="308"/>
      <c r="ORT68" s="308"/>
      <c r="ORU68" s="308"/>
      <c r="ORV68" s="308"/>
      <c r="ORW68" s="308"/>
      <c r="ORX68" s="308"/>
      <c r="ORY68" s="308"/>
      <c r="ORZ68" s="308"/>
      <c r="OSA68" s="308"/>
      <c r="OSB68" s="308"/>
      <c r="OSC68" s="308"/>
      <c r="OSD68" s="308"/>
      <c r="OSE68" s="308"/>
      <c r="OSF68" s="308"/>
      <c r="OSG68" s="308"/>
      <c r="OSH68" s="308"/>
      <c r="OSI68" s="308"/>
      <c r="OSJ68" s="308"/>
      <c r="OSK68" s="308"/>
      <c r="OSL68" s="308"/>
      <c r="OSM68" s="308"/>
      <c r="OSN68" s="308"/>
      <c r="OSO68" s="308"/>
      <c r="OSP68" s="308"/>
      <c r="OSQ68" s="308"/>
      <c r="OSR68" s="308"/>
      <c r="OSS68" s="308"/>
      <c r="OST68" s="308"/>
      <c r="OSU68" s="308"/>
      <c r="OSV68" s="308"/>
      <c r="OSW68" s="308"/>
      <c r="OSX68" s="308"/>
      <c r="OSY68" s="308"/>
      <c r="OSZ68" s="308"/>
      <c r="OTA68" s="308"/>
      <c r="OTB68" s="308"/>
      <c r="OTC68" s="308"/>
      <c r="OTD68" s="308"/>
      <c r="OTE68" s="308"/>
      <c r="OTF68" s="308"/>
      <c r="OTG68" s="308"/>
      <c r="OTH68" s="308"/>
      <c r="OTI68" s="308"/>
      <c r="OTJ68" s="308"/>
      <c r="OTK68" s="308"/>
      <c r="OTL68" s="308"/>
      <c r="OTM68" s="308"/>
      <c r="OTN68" s="308"/>
      <c r="OTO68" s="308"/>
      <c r="OTP68" s="308"/>
      <c r="OTQ68" s="308"/>
      <c r="OTR68" s="308"/>
      <c r="OTS68" s="308"/>
      <c r="OTT68" s="308"/>
      <c r="OTU68" s="308"/>
      <c r="OTV68" s="308"/>
      <c r="OTW68" s="308"/>
      <c r="OTX68" s="308"/>
      <c r="OTY68" s="308"/>
      <c r="OTZ68" s="308"/>
      <c r="OUA68" s="308"/>
      <c r="OUB68" s="308"/>
      <c r="OUC68" s="308"/>
      <c r="OUD68" s="308"/>
      <c r="OUE68" s="308"/>
      <c r="OUF68" s="308"/>
      <c r="OUG68" s="308"/>
      <c r="OUH68" s="308"/>
      <c r="OUI68" s="308"/>
      <c r="OUJ68" s="308"/>
      <c r="OUK68" s="308"/>
      <c r="OUL68" s="308"/>
      <c r="OUM68" s="308"/>
      <c r="OUN68" s="308"/>
      <c r="OUO68" s="308"/>
      <c r="OUP68" s="308"/>
      <c r="OUQ68" s="308"/>
      <c r="OUR68" s="308"/>
      <c r="OUS68" s="308"/>
      <c r="OUT68" s="308"/>
      <c r="OUU68" s="308"/>
      <c r="OUV68" s="308"/>
      <c r="OUW68" s="308"/>
      <c r="OUX68" s="308"/>
      <c r="OUY68" s="308"/>
      <c r="OUZ68" s="308"/>
      <c r="OVA68" s="308"/>
      <c r="OVB68" s="308"/>
      <c r="OVC68" s="308"/>
      <c r="OVD68" s="308"/>
      <c r="OVE68" s="308"/>
      <c r="OVF68" s="308"/>
      <c r="OVG68" s="308"/>
      <c r="OVH68" s="308"/>
      <c r="OVI68" s="308"/>
      <c r="OVJ68" s="308"/>
      <c r="OVK68" s="308"/>
      <c r="OVL68" s="308"/>
      <c r="OVM68" s="308"/>
      <c r="OVN68" s="308"/>
      <c r="OVO68" s="308"/>
      <c r="OVP68" s="308"/>
      <c r="OVQ68" s="308"/>
      <c r="OVR68" s="308"/>
      <c r="OVS68" s="308"/>
      <c r="OVT68" s="308"/>
      <c r="OVU68" s="308"/>
      <c r="OVV68" s="308"/>
      <c r="OVW68" s="308"/>
      <c r="OVX68" s="308"/>
      <c r="OVY68" s="308"/>
      <c r="OVZ68" s="308"/>
      <c r="OWA68" s="308"/>
      <c r="OWB68" s="308"/>
      <c r="OWC68" s="308"/>
      <c r="OWD68" s="308"/>
      <c r="OWE68" s="308"/>
      <c r="OWF68" s="308"/>
      <c r="OWG68" s="308"/>
      <c r="OWH68" s="308"/>
      <c r="OWI68" s="308"/>
      <c r="OWJ68" s="308"/>
      <c r="OWK68" s="308"/>
      <c r="OWL68" s="308"/>
      <c r="OWM68" s="308"/>
      <c r="OWN68" s="308"/>
      <c r="OWO68" s="308"/>
      <c r="OWP68" s="308"/>
      <c r="OWQ68" s="308"/>
      <c r="OWR68" s="308"/>
      <c r="OWS68" s="308"/>
      <c r="OWT68" s="308"/>
      <c r="OWU68" s="308"/>
      <c r="OWV68" s="308"/>
      <c r="OWW68" s="308"/>
      <c r="OWX68" s="308"/>
      <c r="OWY68" s="308"/>
      <c r="OWZ68" s="308"/>
      <c r="OXA68" s="308"/>
      <c r="OXB68" s="308"/>
      <c r="OXC68" s="308"/>
      <c r="OXD68" s="308"/>
      <c r="OXE68" s="308"/>
      <c r="OXF68" s="308"/>
      <c r="OXG68" s="308"/>
      <c r="OXH68" s="308"/>
      <c r="OXI68" s="308"/>
      <c r="OXJ68" s="308"/>
      <c r="OXK68" s="308"/>
      <c r="OXL68" s="308"/>
      <c r="OXM68" s="308"/>
      <c r="OXN68" s="308"/>
      <c r="OXO68" s="308"/>
      <c r="OXP68" s="308"/>
      <c r="OXQ68" s="308"/>
      <c r="OXR68" s="308"/>
      <c r="OXS68" s="308"/>
      <c r="OXT68" s="308"/>
      <c r="OXU68" s="308"/>
      <c r="OXV68" s="308"/>
      <c r="OXW68" s="308"/>
      <c r="OXX68" s="308"/>
      <c r="OXY68" s="308"/>
      <c r="OXZ68" s="308"/>
      <c r="OYA68" s="308"/>
      <c r="OYB68" s="308"/>
      <c r="OYC68" s="308"/>
      <c r="OYD68" s="308"/>
      <c r="OYE68" s="308"/>
      <c r="OYF68" s="308"/>
      <c r="OYG68" s="308"/>
      <c r="OYH68" s="308"/>
      <c r="OYI68" s="308"/>
      <c r="OYJ68" s="308"/>
      <c r="OYK68" s="308"/>
      <c r="OYL68" s="308"/>
      <c r="OYM68" s="308"/>
      <c r="OYN68" s="308"/>
      <c r="OYO68" s="308"/>
      <c r="OYP68" s="308"/>
      <c r="OYQ68" s="308"/>
      <c r="OYR68" s="308"/>
      <c r="OYS68" s="308"/>
      <c r="OYT68" s="308"/>
      <c r="OYU68" s="308"/>
      <c r="OYV68" s="308"/>
      <c r="OYW68" s="308"/>
      <c r="OYX68" s="308"/>
      <c r="OYY68" s="308"/>
      <c r="OYZ68" s="308"/>
      <c r="OZA68" s="308"/>
      <c r="OZB68" s="308"/>
      <c r="OZC68" s="308"/>
      <c r="OZD68" s="308"/>
      <c r="OZE68" s="308"/>
      <c r="OZF68" s="308"/>
      <c r="OZG68" s="308"/>
      <c r="OZH68" s="308"/>
      <c r="OZI68" s="308"/>
      <c r="OZJ68" s="308"/>
      <c r="OZK68" s="308"/>
      <c r="OZL68" s="308"/>
      <c r="OZM68" s="308"/>
      <c r="OZN68" s="308"/>
      <c r="OZO68" s="308"/>
      <c r="OZP68" s="308"/>
      <c r="OZQ68" s="308"/>
      <c r="OZR68" s="308"/>
      <c r="OZS68" s="308"/>
      <c r="OZT68" s="308"/>
      <c r="OZU68" s="308"/>
      <c r="OZV68" s="308"/>
      <c r="OZW68" s="308"/>
      <c r="OZX68" s="308"/>
      <c r="OZY68" s="308"/>
      <c r="OZZ68" s="308"/>
      <c r="PAA68" s="308"/>
      <c r="PAB68" s="308"/>
      <c r="PAC68" s="308"/>
      <c r="PAD68" s="308"/>
      <c r="PAE68" s="308"/>
      <c r="PAF68" s="308"/>
      <c r="PAG68" s="308"/>
      <c r="PAH68" s="308"/>
      <c r="PAI68" s="308"/>
      <c r="PAJ68" s="308"/>
      <c r="PAK68" s="308"/>
      <c r="PAL68" s="308"/>
      <c r="PAM68" s="308"/>
      <c r="PAN68" s="308"/>
      <c r="PAO68" s="308"/>
      <c r="PAP68" s="308"/>
      <c r="PAQ68" s="308"/>
      <c r="PAR68" s="308"/>
      <c r="PAS68" s="308"/>
      <c r="PAT68" s="308"/>
      <c r="PAU68" s="308"/>
      <c r="PAV68" s="308"/>
      <c r="PAW68" s="308"/>
      <c r="PAX68" s="308"/>
      <c r="PAY68" s="308"/>
      <c r="PAZ68" s="308"/>
      <c r="PBA68" s="308"/>
      <c r="PBB68" s="308"/>
      <c r="PBC68" s="308"/>
      <c r="PBD68" s="308"/>
      <c r="PBE68" s="308"/>
      <c r="PBF68" s="308"/>
      <c r="PBG68" s="308"/>
      <c r="PBH68" s="308"/>
      <c r="PBI68" s="308"/>
      <c r="PBJ68" s="308"/>
      <c r="PBK68" s="308"/>
      <c r="PBL68" s="308"/>
      <c r="PBM68" s="308"/>
      <c r="PBN68" s="308"/>
      <c r="PBO68" s="308"/>
      <c r="PBP68" s="308"/>
      <c r="PBQ68" s="308"/>
      <c r="PBR68" s="308"/>
      <c r="PBS68" s="308"/>
      <c r="PBT68" s="308"/>
      <c r="PBU68" s="308"/>
      <c r="PBV68" s="308"/>
      <c r="PBW68" s="308"/>
      <c r="PBX68" s="308"/>
      <c r="PBY68" s="308"/>
      <c r="PBZ68" s="308"/>
      <c r="PCA68" s="308"/>
      <c r="PCB68" s="308"/>
      <c r="PCC68" s="308"/>
      <c r="PCD68" s="308"/>
      <c r="PCE68" s="308"/>
      <c r="PCF68" s="308"/>
      <c r="PCG68" s="308"/>
      <c r="PCH68" s="308"/>
      <c r="PCI68" s="308"/>
      <c r="PCJ68" s="308"/>
      <c r="PCK68" s="308"/>
      <c r="PCL68" s="308"/>
      <c r="PCM68" s="308"/>
      <c r="PCN68" s="308"/>
      <c r="PCO68" s="308"/>
      <c r="PCP68" s="308"/>
      <c r="PCQ68" s="308"/>
      <c r="PCR68" s="308"/>
      <c r="PCS68" s="308"/>
      <c r="PCT68" s="308"/>
      <c r="PCU68" s="308"/>
      <c r="PCV68" s="308"/>
      <c r="PCW68" s="308"/>
      <c r="PCX68" s="308"/>
      <c r="PCY68" s="308"/>
      <c r="PCZ68" s="308"/>
      <c r="PDA68" s="308"/>
      <c r="PDB68" s="308"/>
      <c r="PDC68" s="308"/>
      <c r="PDD68" s="308"/>
      <c r="PDE68" s="308"/>
      <c r="PDF68" s="308"/>
      <c r="PDG68" s="308"/>
      <c r="PDH68" s="308"/>
      <c r="PDI68" s="308"/>
      <c r="PDJ68" s="308"/>
      <c r="PDK68" s="308"/>
      <c r="PDL68" s="308"/>
      <c r="PDM68" s="308"/>
      <c r="PDN68" s="308"/>
      <c r="PDO68" s="308"/>
      <c r="PDP68" s="308"/>
      <c r="PDQ68" s="308"/>
      <c r="PDR68" s="308"/>
      <c r="PDS68" s="308"/>
      <c r="PDT68" s="308"/>
      <c r="PDU68" s="308"/>
      <c r="PDV68" s="308"/>
      <c r="PDW68" s="308"/>
      <c r="PDX68" s="308"/>
      <c r="PDY68" s="308"/>
      <c r="PDZ68" s="308"/>
      <c r="PEA68" s="308"/>
      <c r="PEB68" s="308"/>
      <c r="PEC68" s="308"/>
      <c r="PED68" s="308"/>
      <c r="PEE68" s="308"/>
      <c r="PEF68" s="308"/>
      <c r="PEG68" s="308"/>
      <c r="PEH68" s="308"/>
      <c r="PEI68" s="308"/>
      <c r="PEJ68" s="308"/>
      <c r="PEK68" s="308"/>
      <c r="PEL68" s="308"/>
      <c r="PEM68" s="308"/>
      <c r="PEN68" s="308"/>
      <c r="PEO68" s="308"/>
      <c r="PEP68" s="308"/>
      <c r="PEQ68" s="308"/>
      <c r="PER68" s="308"/>
      <c r="PES68" s="308"/>
      <c r="PET68" s="308"/>
      <c r="PEU68" s="308"/>
      <c r="PEV68" s="308"/>
      <c r="PEW68" s="308"/>
      <c r="PEX68" s="308"/>
      <c r="PEY68" s="308"/>
      <c r="PEZ68" s="308"/>
      <c r="PFA68" s="308"/>
      <c r="PFB68" s="308"/>
      <c r="PFC68" s="308"/>
      <c r="PFD68" s="308"/>
      <c r="PFE68" s="308"/>
      <c r="PFF68" s="308"/>
      <c r="PFG68" s="308"/>
      <c r="PFH68" s="308"/>
      <c r="PFI68" s="308"/>
      <c r="PFJ68" s="308"/>
      <c r="PFK68" s="308"/>
      <c r="PFL68" s="308"/>
      <c r="PFM68" s="308"/>
      <c r="PFN68" s="308"/>
      <c r="PFO68" s="308"/>
      <c r="PFP68" s="308"/>
      <c r="PFQ68" s="308"/>
      <c r="PFR68" s="308"/>
      <c r="PFS68" s="308"/>
      <c r="PFT68" s="308"/>
      <c r="PFU68" s="308"/>
      <c r="PFV68" s="308"/>
      <c r="PFW68" s="308"/>
      <c r="PFX68" s="308"/>
      <c r="PFY68" s="308"/>
      <c r="PFZ68" s="308"/>
      <c r="PGA68" s="308"/>
      <c r="PGB68" s="308"/>
      <c r="PGC68" s="308"/>
      <c r="PGD68" s="308"/>
      <c r="PGE68" s="308"/>
      <c r="PGF68" s="308"/>
      <c r="PGG68" s="308"/>
      <c r="PGH68" s="308"/>
      <c r="PGI68" s="308"/>
      <c r="PGJ68" s="308"/>
      <c r="PGK68" s="308"/>
      <c r="PGL68" s="308"/>
      <c r="PGM68" s="308"/>
      <c r="PGN68" s="308"/>
      <c r="PGO68" s="308"/>
      <c r="PGP68" s="308"/>
      <c r="PGQ68" s="308"/>
      <c r="PGR68" s="308"/>
      <c r="PGS68" s="308"/>
      <c r="PGT68" s="308"/>
      <c r="PGU68" s="308"/>
      <c r="PGV68" s="308"/>
      <c r="PGW68" s="308"/>
      <c r="PGX68" s="308"/>
      <c r="PGY68" s="308"/>
      <c r="PGZ68" s="308"/>
      <c r="PHA68" s="308"/>
      <c r="PHB68" s="308"/>
      <c r="PHC68" s="308"/>
      <c r="PHD68" s="308"/>
      <c r="PHE68" s="308"/>
      <c r="PHF68" s="308"/>
      <c r="PHG68" s="308"/>
      <c r="PHH68" s="308"/>
      <c r="PHI68" s="308"/>
      <c r="PHJ68" s="308"/>
      <c r="PHK68" s="308"/>
      <c r="PHL68" s="308"/>
      <c r="PHM68" s="308"/>
      <c r="PHN68" s="308"/>
      <c r="PHO68" s="308"/>
      <c r="PHP68" s="308"/>
      <c r="PHQ68" s="308"/>
      <c r="PHR68" s="308"/>
      <c r="PHS68" s="308"/>
      <c r="PHT68" s="308"/>
      <c r="PHU68" s="308"/>
      <c r="PHV68" s="308"/>
      <c r="PHW68" s="308"/>
      <c r="PHX68" s="308"/>
      <c r="PHY68" s="308"/>
      <c r="PHZ68" s="308"/>
      <c r="PIA68" s="308"/>
      <c r="PIB68" s="308"/>
      <c r="PIC68" s="308"/>
      <c r="PID68" s="308"/>
      <c r="PIE68" s="308"/>
      <c r="PIF68" s="308"/>
      <c r="PIG68" s="308"/>
      <c r="PIH68" s="308"/>
      <c r="PII68" s="308"/>
      <c r="PIJ68" s="308"/>
      <c r="PIK68" s="308"/>
      <c r="PIL68" s="308"/>
      <c r="PIM68" s="308"/>
      <c r="PIN68" s="308"/>
      <c r="PIO68" s="308"/>
      <c r="PIP68" s="308"/>
      <c r="PIQ68" s="308"/>
      <c r="PIR68" s="308"/>
      <c r="PIS68" s="308"/>
      <c r="PIT68" s="308"/>
      <c r="PIU68" s="308"/>
      <c r="PIV68" s="308"/>
      <c r="PIW68" s="308"/>
      <c r="PIX68" s="308"/>
      <c r="PIY68" s="308"/>
      <c r="PIZ68" s="308"/>
      <c r="PJA68" s="308"/>
      <c r="PJB68" s="308"/>
      <c r="PJC68" s="308"/>
      <c r="PJD68" s="308"/>
      <c r="PJE68" s="308"/>
      <c r="PJF68" s="308"/>
      <c r="PJG68" s="308"/>
      <c r="PJH68" s="308"/>
      <c r="PJI68" s="308"/>
      <c r="PJJ68" s="308"/>
      <c r="PJK68" s="308"/>
      <c r="PJL68" s="308"/>
      <c r="PJM68" s="308"/>
      <c r="PJN68" s="308"/>
      <c r="PJO68" s="308"/>
      <c r="PJP68" s="308"/>
      <c r="PJQ68" s="308"/>
      <c r="PJR68" s="308"/>
      <c r="PJS68" s="308"/>
      <c r="PJT68" s="308"/>
      <c r="PJU68" s="308"/>
      <c r="PJV68" s="308"/>
      <c r="PJW68" s="308"/>
      <c r="PJX68" s="308"/>
      <c r="PJY68" s="308"/>
      <c r="PJZ68" s="308"/>
      <c r="PKA68" s="308"/>
      <c r="PKB68" s="308"/>
      <c r="PKC68" s="308"/>
      <c r="PKD68" s="308"/>
      <c r="PKE68" s="308"/>
      <c r="PKF68" s="308"/>
      <c r="PKG68" s="308"/>
      <c r="PKH68" s="308"/>
      <c r="PKI68" s="308"/>
      <c r="PKJ68" s="308"/>
      <c r="PKK68" s="308"/>
      <c r="PKL68" s="308"/>
      <c r="PKM68" s="308"/>
      <c r="PKN68" s="308"/>
      <c r="PKO68" s="308"/>
      <c r="PKP68" s="308"/>
      <c r="PKQ68" s="308"/>
      <c r="PKR68" s="308"/>
      <c r="PKS68" s="308"/>
      <c r="PKT68" s="308"/>
      <c r="PKU68" s="308"/>
      <c r="PKV68" s="308"/>
      <c r="PKW68" s="308"/>
      <c r="PKX68" s="308"/>
      <c r="PKY68" s="308"/>
      <c r="PKZ68" s="308"/>
      <c r="PLA68" s="308"/>
      <c r="PLB68" s="308"/>
      <c r="PLC68" s="308"/>
      <c r="PLD68" s="308"/>
      <c r="PLE68" s="308"/>
      <c r="PLF68" s="308"/>
      <c r="PLG68" s="308"/>
      <c r="PLH68" s="308"/>
      <c r="PLI68" s="308"/>
      <c r="PLJ68" s="308"/>
      <c r="PLK68" s="308"/>
      <c r="PLL68" s="308"/>
      <c r="PLM68" s="308"/>
      <c r="PLN68" s="308"/>
      <c r="PLO68" s="308"/>
      <c r="PLP68" s="308"/>
      <c r="PLQ68" s="308"/>
      <c r="PLR68" s="308"/>
      <c r="PLS68" s="308"/>
      <c r="PLT68" s="308"/>
      <c r="PLU68" s="308"/>
      <c r="PLV68" s="308"/>
      <c r="PLW68" s="308"/>
      <c r="PLX68" s="308"/>
      <c r="PLY68" s="308"/>
      <c r="PLZ68" s="308"/>
      <c r="PMA68" s="308"/>
      <c r="PMB68" s="308"/>
      <c r="PMC68" s="308"/>
      <c r="PMD68" s="308"/>
      <c r="PME68" s="308"/>
      <c r="PMF68" s="308"/>
      <c r="PMG68" s="308"/>
      <c r="PMH68" s="308"/>
      <c r="PMI68" s="308"/>
      <c r="PMJ68" s="308"/>
      <c r="PMK68" s="308"/>
      <c r="PML68" s="308"/>
      <c r="PMM68" s="308"/>
      <c r="PMN68" s="308"/>
      <c r="PMO68" s="308"/>
      <c r="PMP68" s="308"/>
      <c r="PMQ68" s="308"/>
      <c r="PMR68" s="308"/>
      <c r="PMS68" s="308"/>
      <c r="PMT68" s="308"/>
      <c r="PMU68" s="308"/>
      <c r="PMV68" s="308"/>
      <c r="PMW68" s="308"/>
      <c r="PMX68" s="308"/>
      <c r="PMY68" s="308"/>
      <c r="PMZ68" s="308"/>
      <c r="PNA68" s="308"/>
      <c r="PNB68" s="308"/>
      <c r="PNC68" s="308"/>
      <c r="PND68" s="308"/>
      <c r="PNE68" s="308"/>
      <c r="PNF68" s="308"/>
      <c r="PNG68" s="308"/>
      <c r="PNH68" s="308"/>
      <c r="PNI68" s="308"/>
      <c r="PNJ68" s="308"/>
      <c r="PNK68" s="308"/>
      <c r="PNL68" s="308"/>
      <c r="PNM68" s="308"/>
      <c r="PNN68" s="308"/>
      <c r="PNO68" s="308"/>
      <c r="PNP68" s="308"/>
      <c r="PNQ68" s="308"/>
      <c r="PNR68" s="308"/>
      <c r="PNS68" s="308"/>
      <c r="PNT68" s="308"/>
      <c r="PNU68" s="308"/>
      <c r="PNV68" s="308"/>
      <c r="PNW68" s="308"/>
      <c r="PNX68" s="308"/>
      <c r="PNY68" s="308"/>
      <c r="PNZ68" s="308"/>
      <c r="POA68" s="308"/>
      <c r="POB68" s="308"/>
      <c r="POC68" s="308"/>
      <c r="POD68" s="308"/>
      <c r="POE68" s="308"/>
      <c r="POF68" s="308"/>
      <c r="POG68" s="308"/>
      <c r="POH68" s="308"/>
      <c r="POI68" s="308"/>
      <c r="POJ68" s="308"/>
      <c r="POK68" s="308"/>
      <c r="POL68" s="308"/>
      <c r="POM68" s="308"/>
      <c r="PON68" s="308"/>
      <c r="POO68" s="308"/>
      <c r="POP68" s="308"/>
      <c r="POQ68" s="308"/>
      <c r="POR68" s="308"/>
      <c r="POS68" s="308"/>
      <c r="POT68" s="308"/>
      <c r="POU68" s="308"/>
      <c r="POV68" s="308"/>
      <c r="POW68" s="308"/>
      <c r="POX68" s="308"/>
      <c r="POY68" s="308"/>
      <c r="POZ68" s="308"/>
      <c r="PPA68" s="308"/>
      <c r="PPB68" s="308"/>
      <c r="PPC68" s="308"/>
      <c r="PPD68" s="308"/>
      <c r="PPE68" s="308"/>
      <c r="PPF68" s="308"/>
      <c r="PPG68" s="308"/>
      <c r="PPH68" s="308"/>
      <c r="PPI68" s="308"/>
      <c r="PPJ68" s="308"/>
      <c r="PPK68" s="308"/>
      <c r="PPL68" s="308"/>
      <c r="PPM68" s="308"/>
      <c r="PPN68" s="308"/>
      <c r="PPO68" s="308"/>
      <c r="PPP68" s="308"/>
      <c r="PPQ68" s="308"/>
      <c r="PPR68" s="308"/>
      <c r="PPS68" s="308"/>
      <c r="PPT68" s="308"/>
      <c r="PPU68" s="308"/>
      <c r="PPV68" s="308"/>
      <c r="PPW68" s="308"/>
      <c r="PPX68" s="308"/>
      <c r="PPY68" s="308"/>
      <c r="PPZ68" s="308"/>
      <c r="PQA68" s="308"/>
      <c r="PQB68" s="308"/>
      <c r="PQC68" s="308"/>
      <c r="PQD68" s="308"/>
      <c r="PQE68" s="308"/>
      <c r="PQF68" s="308"/>
      <c r="PQG68" s="308"/>
      <c r="PQH68" s="308"/>
      <c r="PQI68" s="308"/>
      <c r="PQJ68" s="308"/>
      <c r="PQK68" s="308"/>
      <c r="PQL68" s="308"/>
      <c r="PQM68" s="308"/>
      <c r="PQN68" s="308"/>
      <c r="PQO68" s="308"/>
      <c r="PQP68" s="308"/>
      <c r="PQQ68" s="308"/>
      <c r="PQR68" s="308"/>
      <c r="PQS68" s="308"/>
      <c r="PQT68" s="308"/>
      <c r="PQU68" s="308"/>
      <c r="PQV68" s="308"/>
      <c r="PQW68" s="308"/>
      <c r="PQX68" s="308"/>
      <c r="PQY68" s="308"/>
      <c r="PQZ68" s="308"/>
      <c r="PRA68" s="308"/>
      <c r="PRB68" s="308"/>
      <c r="PRC68" s="308"/>
      <c r="PRD68" s="308"/>
      <c r="PRE68" s="308"/>
      <c r="PRF68" s="308"/>
      <c r="PRG68" s="308"/>
      <c r="PRH68" s="308"/>
      <c r="PRI68" s="308"/>
      <c r="PRJ68" s="308"/>
      <c r="PRK68" s="308"/>
      <c r="PRL68" s="308"/>
      <c r="PRM68" s="308"/>
      <c r="PRN68" s="308"/>
      <c r="PRO68" s="308"/>
      <c r="PRP68" s="308"/>
      <c r="PRQ68" s="308"/>
      <c r="PRR68" s="308"/>
      <c r="PRS68" s="308"/>
      <c r="PRT68" s="308"/>
      <c r="PRU68" s="308"/>
      <c r="PRV68" s="308"/>
      <c r="PRW68" s="308"/>
      <c r="PRX68" s="308"/>
      <c r="PRY68" s="308"/>
      <c r="PRZ68" s="308"/>
      <c r="PSA68" s="308"/>
      <c r="PSB68" s="308"/>
      <c r="PSC68" s="308"/>
      <c r="PSD68" s="308"/>
      <c r="PSE68" s="308"/>
      <c r="PSF68" s="308"/>
      <c r="PSG68" s="308"/>
      <c r="PSH68" s="308"/>
      <c r="PSI68" s="308"/>
      <c r="PSJ68" s="308"/>
      <c r="PSK68" s="308"/>
      <c r="PSL68" s="308"/>
      <c r="PSM68" s="308"/>
      <c r="PSN68" s="308"/>
      <c r="PSO68" s="308"/>
      <c r="PSP68" s="308"/>
      <c r="PSQ68" s="308"/>
      <c r="PSR68" s="308"/>
      <c r="PSS68" s="308"/>
      <c r="PST68" s="308"/>
      <c r="PSU68" s="308"/>
      <c r="PSV68" s="308"/>
      <c r="PSW68" s="308"/>
      <c r="PSX68" s="308"/>
      <c r="PSY68" s="308"/>
      <c r="PSZ68" s="308"/>
      <c r="PTA68" s="308"/>
      <c r="PTB68" s="308"/>
      <c r="PTC68" s="308"/>
      <c r="PTD68" s="308"/>
      <c r="PTE68" s="308"/>
      <c r="PTF68" s="308"/>
      <c r="PTG68" s="308"/>
      <c r="PTH68" s="308"/>
      <c r="PTI68" s="308"/>
      <c r="PTJ68" s="308"/>
      <c r="PTK68" s="308"/>
      <c r="PTL68" s="308"/>
      <c r="PTM68" s="308"/>
      <c r="PTN68" s="308"/>
      <c r="PTO68" s="308"/>
      <c r="PTP68" s="308"/>
      <c r="PTQ68" s="308"/>
      <c r="PTR68" s="308"/>
      <c r="PTS68" s="308"/>
      <c r="PTT68" s="308"/>
      <c r="PTU68" s="308"/>
      <c r="PTV68" s="308"/>
      <c r="PTW68" s="308"/>
      <c r="PTX68" s="308"/>
      <c r="PTY68" s="308"/>
      <c r="PTZ68" s="308"/>
      <c r="PUA68" s="308"/>
      <c r="PUB68" s="308"/>
      <c r="PUC68" s="308"/>
      <c r="PUD68" s="308"/>
      <c r="PUE68" s="308"/>
      <c r="PUF68" s="308"/>
      <c r="PUG68" s="308"/>
      <c r="PUH68" s="308"/>
      <c r="PUI68" s="308"/>
      <c r="PUJ68" s="308"/>
      <c r="PUK68" s="308"/>
      <c r="PUL68" s="308"/>
      <c r="PUM68" s="308"/>
      <c r="PUN68" s="308"/>
      <c r="PUO68" s="308"/>
      <c r="PUP68" s="308"/>
      <c r="PUQ68" s="308"/>
      <c r="PUR68" s="308"/>
      <c r="PUS68" s="308"/>
      <c r="PUT68" s="308"/>
      <c r="PUU68" s="308"/>
      <c r="PUV68" s="308"/>
      <c r="PUW68" s="308"/>
      <c r="PUX68" s="308"/>
      <c r="PUY68" s="308"/>
      <c r="PUZ68" s="308"/>
      <c r="PVA68" s="308"/>
      <c r="PVB68" s="308"/>
      <c r="PVC68" s="308"/>
      <c r="PVD68" s="308"/>
      <c r="PVE68" s="308"/>
      <c r="PVF68" s="308"/>
      <c r="PVG68" s="308"/>
      <c r="PVH68" s="308"/>
      <c r="PVI68" s="308"/>
      <c r="PVJ68" s="308"/>
      <c r="PVK68" s="308"/>
      <c r="PVL68" s="308"/>
      <c r="PVM68" s="308"/>
      <c r="PVN68" s="308"/>
      <c r="PVO68" s="308"/>
      <c r="PVP68" s="308"/>
      <c r="PVQ68" s="308"/>
      <c r="PVR68" s="308"/>
      <c r="PVS68" s="308"/>
      <c r="PVT68" s="308"/>
      <c r="PVU68" s="308"/>
      <c r="PVV68" s="308"/>
      <c r="PVW68" s="308"/>
      <c r="PVX68" s="308"/>
      <c r="PVY68" s="308"/>
      <c r="PVZ68" s="308"/>
      <c r="PWA68" s="308"/>
      <c r="PWB68" s="308"/>
      <c r="PWC68" s="308"/>
      <c r="PWD68" s="308"/>
      <c r="PWE68" s="308"/>
      <c r="PWF68" s="308"/>
      <c r="PWG68" s="308"/>
      <c r="PWH68" s="308"/>
      <c r="PWI68" s="308"/>
      <c r="PWJ68" s="308"/>
      <c r="PWK68" s="308"/>
      <c r="PWL68" s="308"/>
      <c r="PWM68" s="308"/>
      <c r="PWN68" s="308"/>
      <c r="PWO68" s="308"/>
      <c r="PWP68" s="308"/>
      <c r="PWQ68" s="308"/>
      <c r="PWR68" s="308"/>
      <c r="PWS68" s="308"/>
      <c r="PWT68" s="308"/>
      <c r="PWU68" s="308"/>
      <c r="PWV68" s="308"/>
      <c r="PWW68" s="308"/>
      <c r="PWX68" s="308"/>
      <c r="PWY68" s="308"/>
      <c r="PWZ68" s="308"/>
      <c r="PXA68" s="308"/>
      <c r="PXB68" s="308"/>
      <c r="PXC68" s="308"/>
      <c r="PXD68" s="308"/>
      <c r="PXE68" s="308"/>
      <c r="PXF68" s="308"/>
      <c r="PXG68" s="308"/>
      <c r="PXH68" s="308"/>
      <c r="PXI68" s="308"/>
      <c r="PXJ68" s="308"/>
      <c r="PXK68" s="308"/>
      <c r="PXL68" s="308"/>
      <c r="PXM68" s="308"/>
      <c r="PXN68" s="308"/>
      <c r="PXO68" s="308"/>
      <c r="PXP68" s="308"/>
      <c r="PXQ68" s="308"/>
      <c r="PXR68" s="308"/>
      <c r="PXS68" s="308"/>
      <c r="PXT68" s="308"/>
      <c r="PXU68" s="308"/>
      <c r="PXV68" s="308"/>
      <c r="PXW68" s="308"/>
      <c r="PXX68" s="308"/>
      <c r="PXY68" s="308"/>
      <c r="PXZ68" s="308"/>
      <c r="PYA68" s="308"/>
      <c r="PYB68" s="308"/>
      <c r="PYC68" s="308"/>
      <c r="PYD68" s="308"/>
      <c r="PYE68" s="308"/>
      <c r="PYF68" s="308"/>
      <c r="PYG68" s="308"/>
      <c r="PYH68" s="308"/>
      <c r="PYI68" s="308"/>
      <c r="PYJ68" s="308"/>
      <c r="PYK68" s="308"/>
      <c r="PYL68" s="308"/>
      <c r="PYM68" s="308"/>
      <c r="PYN68" s="308"/>
      <c r="PYO68" s="308"/>
      <c r="PYP68" s="308"/>
      <c r="PYQ68" s="308"/>
      <c r="PYR68" s="308"/>
      <c r="PYS68" s="308"/>
      <c r="PYT68" s="308"/>
      <c r="PYU68" s="308"/>
      <c r="PYV68" s="308"/>
      <c r="PYW68" s="308"/>
      <c r="PYX68" s="308"/>
      <c r="PYY68" s="308"/>
      <c r="PYZ68" s="308"/>
      <c r="PZA68" s="308"/>
      <c r="PZB68" s="308"/>
      <c r="PZC68" s="308"/>
      <c r="PZD68" s="308"/>
      <c r="PZE68" s="308"/>
      <c r="PZF68" s="308"/>
      <c r="PZG68" s="308"/>
      <c r="PZH68" s="308"/>
      <c r="PZI68" s="308"/>
      <c r="PZJ68" s="308"/>
      <c r="PZK68" s="308"/>
      <c r="PZL68" s="308"/>
      <c r="PZM68" s="308"/>
      <c r="PZN68" s="308"/>
      <c r="PZO68" s="308"/>
      <c r="PZP68" s="308"/>
      <c r="PZQ68" s="308"/>
      <c r="PZR68" s="308"/>
      <c r="PZS68" s="308"/>
      <c r="PZT68" s="308"/>
      <c r="PZU68" s="308"/>
      <c r="PZV68" s="308"/>
      <c r="PZW68" s="308"/>
      <c r="PZX68" s="308"/>
      <c r="PZY68" s="308"/>
      <c r="PZZ68" s="308"/>
      <c r="QAA68" s="308"/>
      <c r="QAB68" s="308"/>
      <c r="QAC68" s="308"/>
      <c r="QAD68" s="308"/>
      <c r="QAE68" s="308"/>
      <c r="QAF68" s="308"/>
      <c r="QAG68" s="308"/>
      <c r="QAH68" s="308"/>
      <c r="QAI68" s="308"/>
      <c r="QAJ68" s="308"/>
      <c r="QAK68" s="308"/>
      <c r="QAL68" s="308"/>
      <c r="QAM68" s="308"/>
      <c r="QAN68" s="308"/>
      <c r="QAO68" s="308"/>
      <c r="QAP68" s="308"/>
      <c r="QAQ68" s="308"/>
      <c r="QAR68" s="308"/>
      <c r="QAS68" s="308"/>
      <c r="QAT68" s="308"/>
      <c r="QAU68" s="308"/>
      <c r="QAV68" s="308"/>
      <c r="QAW68" s="308"/>
      <c r="QAX68" s="308"/>
      <c r="QAY68" s="308"/>
      <c r="QAZ68" s="308"/>
      <c r="QBA68" s="308"/>
      <c r="QBB68" s="308"/>
      <c r="QBC68" s="308"/>
      <c r="QBD68" s="308"/>
      <c r="QBE68" s="308"/>
      <c r="QBF68" s="308"/>
      <c r="QBG68" s="308"/>
      <c r="QBH68" s="308"/>
      <c r="QBI68" s="308"/>
      <c r="QBJ68" s="308"/>
      <c r="QBK68" s="308"/>
      <c r="QBL68" s="308"/>
      <c r="QBM68" s="308"/>
      <c r="QBN68" s="308"/>
      <c r="QBO68" s="308"/>
      <c r="QBP68" s="308"/>
      <c r="QBQ68" s="308"/>
      <c r="QBR68" s="308"/>
      <c r="QBS68" s="308"/>
      <c r="QBT68" s="308"/>
      <c r="QBU68" s="308"/>
      <c r="QBV68" s="308"/>
      <c r="QBW68" s="308"/>
      <c r="QBX68" s="308"/>
      <c r="QBY68" s="308"/>
      <c r="QBZ68" s="308"/>
      <c r="QCA68" s="308"/>
      <c r="QCB68" s="308"/>
      <c r="QCC68" s="308"/>
      <c r="QCD68" s="308"/>
      <c r="QCE68" s="308"/>
      <c r="QCF68" s="308"/>
      <c r="QCG68" s="308"/>
      <c r="QCH68" s="308"/>
      <c r="QCI68" s="308"/>
      <c r="QCJ68" s="308"/>
      <c r="QCK68" s="308"/>
      <c r="QCL68" s="308"/>
      <c r="QCM68" s="308"/>
      <c r="QCN68" s="308"/>
      <c r="QCO68" s="308"/>
      <c r="QCP68" s="308"/>
      <c r="QCQ68" s="308"/>
      <c r="QCR68" s="308"/>
      <c r="QCS68" s="308"/>
      <c r="QCT68" s="308"/>
      <c r="QCU68" s="308"/>
      <c r="QCV68" s="308"/>
      <c r="QCW68" s="308"/>
      <c r="QCX68" s="308"/>
      <c r="QCY68" s="308"/>
      <c r="QCZ68" s="308"/>
      <c r="QDA68" s="308"/>
      <c r="QDB68" s="308"/>
      <c r="QDC68" s="308"/>
      <c r="QDD68" s="308"/>
      <c r="QDE68" s="308"/>
      <c r="QDF68" s="308"/>
      <c r="QDG68" s="308"/>
      <c r="QDH68" s="308"/>
      <c r="QDI68" s="308"/>
      <c r="QDJ68" s="308"/>
      <c r="QDK68" s="308"/>
      <c r="QDL68" s="308"/>
      <c r="QDM68" s="308"/>
      <c r="QDN68" s="308"/>
      <c r="QDO68" s="308"/>
      <c r="QDP68" s="308"/>
      <c r="QDQ68" s="308"/>
      <c r="QDR68" s="308"/>
      <c r="QDS68" s="308"/>
      <c r="QDT68" s="308"/>
      <c r="QDU68" s="308"/>
      <c r="QDV68" s="308"/>
      <c r="QDW68" s="308"/>
      <c r="QDX68" s="308"/>
      <c r="QDY68" s="308"/>
      <c r="QDZ68" s="308"/>
      <c r="QEA68" s="308"/>
      <c r="QEB68" s="308"/>
      <c r="QEC68" s="308"/>
      <c r="QED68" s="308"/>
      <c r="QEE68" s="308"/>
      <c r="QEF68" s="308"/>
      <c r="QEG68" s="308"/>
      <c r="QEH68" s="308"/>
      <c r="QEI68" s="308"/>
      <c r="QEJ68" s="308"/>
      <c r="QEK68" s="308"/>
      <c r="QEL68" s="308"/>
      <c r="QEM68" s="308"/>
      <c r="QEN68" s="308"/>
      <c r="QEO68" s="308"/>
      <c r="QEP68" s="308"/>
      <c r="QEQ68" s="308"/>
      <c r="QER68" s="308"/>
      <c r="QES68" s="308"/>
      <c r="QET68" s="308"/>
      <c r="QEU68" s="308"/>
      <c r="QEV68" s="308"/>
      <c r="QEW68" s="308"/>
      <c r="QEX68" s="308"/>
      <c r="QEY68" s="308"/>
      <c r="QEZ68" s="308"/>
      <c r="QFA68" s="308"/>
      <c r="QFB68" s="308"/>
      <c r="QFC68" s="308"/>
      <c r="QFD68" s="308"/>
      <c r="QFE68" s="308"/>
      <c r="QFF68" s="308"/>
      <c r="QFG68" s="308"/>
      <c r="QFH68" s="308"/>
      <c r="QFI68" s="308"/>
      <c r="QFJ68" s="308"/>
      <c r="QFK68" s="308"/>
      <c r="QFL68" s="308"/>
      <c r="QFM68" s="308"/>
      <c r="QFN68" s="308"/>
      <c r="QFO68" s="308"/>
      <c r="QFP68" s="308"/>
      <c r="QFQ68" s="308"/>
      <c r="QFR68" s="308"/>
      <c r="QFS68" s="308"/>
      <c r="QFT68" s="308"/>
      <c r="QFU68" s="308"/>
      <c r="QFV68" s="308"/>
      <c r="QFW68" s="308"/>
      <c r="QFX68" s="308"/>
      <c r="QFY68" s="308"/>
      <c r="QFZ68" s="308"/>
      <c r="QGA68" s="308"/>
      <c r="QGB68" s="308"/>
      <c r="QGC68" s="308"/>
      <c r="QGD68" s="308"/>
      <c r="QGE68" s="308"/>
      <c r="QGF68" s="308"/>
      <c r="QGG68" s="308"/>
      <c r="QGH68" s="308"/>
      <c r="QGI68" s="308"/>
      <c r="QGJ68" s="308"/>
      <c r="QGK68" s="308"/>
      <c r="QGL68" s="308"/>
      <c r="QGM68" s="308"/>
      <c r="QGN68" s="308"/>
      <c r="QGO68" s="308"/>
      <c r="QGP68" s="308"/>
      <c r="QGQ68" s="308"/>
      <c r="QGR68" s="308"/>
      <c r="QGS68" s="308"/>
      <c r="QGT68" s="308"/>
      <c r="QGU68" s="308"/>
      <c r="QGV68" s="308"/>
      <c r="QGW68" s="308"/>
      <c r="QGX68" s="308"/>
      <c r="QGY68" s="308"/>
      <c r="QGZ68" s="308"/>
      <c r="QHA68" s="308"/>
      <c r="QHB68" s="308"/>
      <c r="QHC68" s="308"/>
      <c r="QHD68" s="308"/>
      <c r="QHE68" s="308"/>
      <c r="QHF68" s="308"/>
      <c r="QHG68" s="308"/>
      <c r="QHH68" s="308"/>
      <c r="QHI68" s="308"/>
      <c r="QHJ68" s="308"/>
      <c r="QHK68" s="308"/>
      <c r="QHL68" s="308"/>
      <c r="QHM68" s="308"/>
      <c r="QHN68" s="308"/>
      <c r="QHO68" s="308"/>
      <c r="QHP68" s="308"/>
      <c r="QHQ68" s="308"/>
      <c r="QHR68" s="308"/>
      <c r="QHS68" s="308"/>
      <c r="QHT68" s="308"/>
      <c r="QHU68" s="308"/>
      <c r="QHV68" s="308"/>
      <c r="QHW68" s="308"/>
      <c r="QHX68" s="308"/>
      <c r="QHY68" s="308"/>
      <c r="QHZ68" s="308"/>
      <c r="QIA68" s="308"/>
      <c r="QIB68" s="308"/>
      <c r="QIC68" s="308"/>
      <c r="QID68" s="308"/>
      <c r="QIE68" s="308"/>
      <c r="QIF68" s="308"/>
      <c r="QIG68" s="308"/>
      <c r="QIH68" s="308"/>
      <c r="QII68" s="308"/>
      <c r="QIJ68" s="308"/>
      <c r="QIK68" s="308"/>
      <c r="QIL68" s="308"/>
      <c r="QIM68" s="308"/>
      <c r="QIN68" s="308"/>
      <c r="QIO68" s="308"/>
      <c r="QIP68" s="308"/>
      <c r="QIQ68" s="308"/>
      <c r="QIR68" s="308"/>
      <c r="QIS68" s="308"/>
      <c r="QIT68" s="308"/>
      <c r="QIU68" s="308"/>
      <c r="QIV68" s="308"/>
      <c r="QIW68" s="308"/>
      <c r="QIX68" s="308"/>
      <c r="QIY68" s="308"/>
      <c r="QIZ68" s="308"/>
      <c r="QJA68" s="308"/>
      <c r="QJB68" s="308"/>
      <c r="QJC68" s="308"/>
      <c r="QJD68" s="308"/>
      <c r="QJE68" s="308"/>
      <c r="QJF68" s="308"/>
      <c r="QJG68" s="308"/>
      <c r="QJH68" s="308"/>
      <c r="QJI68" s="308"/>
      <c r="QJJ68" s="308"/>
      <c r="QJK68" s="308"/>
      <c r="QJL68" s="308"/>
      <c r="QJM68" s="308"/>
      <c r="QJN68" s="308"/>
      <c r="QJO68" s="308"/>
      <c r="QJP68" s="308"/>
      <c r="QJQ68" s="308"/>
      <c r="QJR68" s="308"/>
      <c r="QJS68" s="308"/>
      <c r="QJT68" s="308"/>
      <c r="QJU68" s="308"/>
      <c r="QJV68" s="308"/>
      <c r="QJW68" s="308"/>
      <c r="QJX68" s="308"/>
      <c r="QJY68" s="308"/>
      <c r="QJZ68" s="308"/>
      <c r="QKA68" s="308"/>
      <c r="QKB68" s="308"/>
      <c r="QKC68" s="308"/>
      <c r="QKD68" s="308"/>
      <c r="QKE68" s="308"/>
      <c r="QKF68" s="308"/>
      <c r="QKG68" s="308"/>
      <c r="QKH68" s="308"/>
      <c r="QKI68" s="308"/>
      <c r="QKJ68" s="308"/>
      <c r="QKK68" s="308"/>
      <c r="QKL68" s="308"/>
      <c r="QKM68" s="308"/>
      <c r="QKN68" s="308"/>
      <c r="QKO68" s="308"/>
      <c r="QKP68" s="308"/>
      <c r="QKQ68" s="308"/>
      <c r="QKR68" s="308"/>
      <c r="QKS68" s="308"/>
      <c r="QKT68" s="308"/>
      <c r="QKU68" s="308"/>
      <c r="QKV68" s="308"/>
      <c r="QKW68" s="308"/>
      <c r="QKX68" s="308"/>
      <c r="QKY68" s="308"/>
      <c r="QKZ68" s="308"/>
      <c r="QLA68" s="308"/>
      <c r="QLB68" s="308"/>
      <c r="QLC68" s="308"/>
      <c r="QLD68" s="308"/>
      <c r="QLE68" s="308"/>
      <c r="QLF68" s="308"/>
      <c r="QLG68" s="308"/>
      <c r="QLH68" s="308"/>
      <c r="QLI68" s="308"/>
      <c r="QLJ68" s="308"/>
      <c r="QLK68" s="308"/>
      <c r="QLL68" s="308"/>
      <c r="QLM68" s="308"/>
      <c r="QLN68" s="308"/>
      <c r="QLO68" s="308"/>
      <c r="QLP68" s="308"/>
      <c r="QLQ68" s="308"/>
      <c r="QLR68" s="308"/>
      <c r="QLS68" s="308"/>
      <c r="QLT68" s="308"/>
      <c r="QLU68" s="308"/>
      <c r="QLV68" s="308"/>
      <c r="QLW68" s="308"/>
      <c r="QLX68" s="308"/>
      <c r="QLY68" s="308"/>
      <c r="QLZ68" s="308"/>
      <c r="QMA68" s="308"/>
      <c r="QMB68" s="308"/>
      <c r="QMC68" s="308"/>
      <c r="QMD68" s="308"/>
      <c r="QME68" s="308"/>
      <c r="QMF68" s="308"/>
      <c r="QMG68" s="308"/>
      <c r="QMH68" s="308"/>
      <c r="QMI68" s="308"/>
      <c r="QMJ68" s="308"/>
      <c r="QMK68" s="308"/>
      <c r="QML68" s="308"/>
      <c r="QMM68" s="308"/>
      <c r="QMN68" s="308"/>
      <c r="QMO68" s="308"/>
      <c r="QMP68" s="308"/>
      <c r="QMQ68" s="308"/>
      <c r="QMR68" s="308"/>
      <c r="QMS68" s="308"/>
      <c r="QMT68" s="308"/>
      <c r="QMU68" s="308"/>
      <c r="QMV68" s="308"/>
      <c r="QMW68" s="308"/>
      <c r="QMX68" s="308"/>
      <c r="QMY68" s="308"/>
      <c r="QMZ68" s="308"/>
      <c r="QNA68" s="308"/>
      <c r="QNB68" s="308"/>
      <c r="QNC68" s="308"/>
      <c r="QND68" s="308"/>
      <c r="QNE68" s="308"/>
      <c r="QNF68" s="308"/>
      <c r="QNG68" s="308"/>
      <c r="QNH68" s="308"/>
      <c r="QNI68" s="308"/>
      <c r="QNJ68" s="308"/>
      <c r="QNK68" s="308"/>
      <c r="QNL68" s="308"/>
      <c r="QNM68" s="308"/>
      <c r="QNN68" s="308"/>
      <c r="QNO68" s="308"/>
      <c r="QNP68" s="308"/>
      <c r="QNQ68" s="308"/>
      <c r="QNR68" s="308"/>
      <c r="QNS68" s="308"/>
      <c r="QNT68" s="308"/>
      <c r="QNU68" s="308"/>
      <c r="QNV68" s="308"/>
      <c r="QNW68" s="308"/>
      <c r="QNX68" s="308"/>
      <c r="QNY68" s="308"/>
      <c r="QNZ68" s="308"/>
      <c r="QOA68" s="308"/>
      <c r="QOB68" s="308"/>
      <c r="QOC68" s="308"/>
      <c r="QOD68" s="308"/>
      <c r="QOE68" s="308"/>
      <c r="QOF68" s="308"/>
      <c r="QOG68" s="308"/>
      <c r="QOH68" s="308"/>
      <c r="QOI68" s="308"/>
      <c r="QOJ68" s="308"/>
      <c r="QOK68" s="308"/>
      <c r="QOL68" s="308"/>
      <c r="QOM68" s="308"/>
      <c r="QON68" s="308"/>
      <c r="QOO68" s="308"/>
      <c r="QOP68" s="308"/>
      <c r="QOQ68" s="308"/>
      <c r="QOR68" s="308"/>
      <c r="QOS68" s="308"/>
      <c r="QOT68" s="308"/>
      <c r="QOU68" s="308"/>
      <c r="QOV68" s="308"/>
      <c r="QOW68" s="308"/>
      <c r="QOX68" s="308"/>
      <c r="QOY68" s="308"/>
      <c r="QOZ68" s="308"/>
      <c r="QPA68" s="308"/>
      <c r="QPB68" s="308"/>
      <c r="QPC68" s="308"/>
      <c r="QPD68" s="308"/>
      <c r="QPE68" s="308"/>
      <c r="QPF68" s="308"/>
      <c r="QPG68" s="308"/>
      <c r="QPH68" s="308"/>
      <c r="QPI68" s="308"/>
      <c r="QPJ68" s="308"/>
      <c r="QPK68" s="308"/>
      <c r="QPL68" s="308"/>
      <c r="QPM68" s="308"/>
      <c r="QPN68" s="308"/>
      <c r="QPO68" s="308"/>
      <c r="QPP68" s="308"/>
      <c r="QPQ68" s="308"/>
      <c r="QPR68" s="308"/>
      <c r="QPS68" s="308"/>
      <c r="QPT68" s="308"/>
      <c r="QPU68" s="308"/>
      <c r="QPV68" s="308"/>
      <c r="QPW68" s="308"/>
      <c r="QPX68" s="308"/>
      <c r="QPY68" s="308"/>
      <c r="QPZ68" s="308"/>
      <c r="QQA68" s="308"/>
      <c r="QQB68" s="308"/>
      <c r="QQC68" s="308"/>
      <c r="QQD68" s="308"/>
      <c r="QQE68" s="308"/>
      <c r="QQF68" s="308"/>
      <c r="QQG68" s="308"/>
      <c r="QQH68" s="308"/>
      <c r="QQI68" s="308"/>
      <c r="QQJ68" s="308"/>
      <c r="QQK68" s="308"/>
      <c r="QQL68" s="308"/>
      <c r="QQM68" s="308"/>
      <c r="QQN68" s="308"/>
      <c r="QQO68" s="308"/>
      <c r="QQP68" s="308"/>
      <c r="QQQ68" s="308"/>
      <c r="QQR68" s="308"/>
      <c r="QQS68" s="308"/>
      <c r="QQT68" s="308"/>
      <c r="QQU68" s="308"/>
      <c r="QQV68" s="308"/>
      <c r="QQW68" s="308"/>
      <c r="QQX68" s="308"/>
      <c r="QQY68" s="308"/>
      <c r="QQZ68" s="308"/>
      <c r="QRA68" s="308"/>
      <c r="QRB68" s="308"/>
      <c r="QRC68" s="308"/>
      <c r="QRD68" s="308"/>
      <c r="QRE68" s="308"/>
      <c r="QRF68" s="308"/>
      <c r="QRG68" s="308"/>
      <c r="QRH68" s="308"/>
      <c r="QRI68" s="308"/>
      <c r="QRJ68" s="308"/>
      <c r="QRK68" s="308"/>
      <c r="QRL68" s="308"/>
      <c r="QRM68" s="308"/>
      <c r="QRN68" s="308"/>
      <c r="QRO68" s="308"/>
      <c r="QRP68" s="308"/>
      <c r="QRQ68" s="308"/>
      <c r="QRR68" s="308"/>
      <c r="QRS68" s="308"/>
      <c r="QRT68" s="308"/>
      <c r="QRU68" s="308"/>
      <c r="QRV68" s="308"/>
      <c r="QRW68" s="308"/>
      <c r="QRX68" s="308"/>
      <c r="QRY68" s="308"/>
      <c r="QRZ68" s="308"/>
      <c r="QSA68" s="308"/>
      <c r="QSB68" s="308"/>
      <c r="QSC68" s="308"/>
      <c r="QSD68" s="308"/>
      <c r="QSE68" s="308"/>
      <c r="QSF68" s="308"/>
      <c r="QSG68" s="308"/>
      <c r="QSH68" s="308"/>
      <c r="QSI68" s="308"/>
      <c r="QSJ68" s="308"/>
      <c r="QSK68" s="308"/>
      <c r="QSL68" s="308"/>
      <c r="QSM68" s="308"/>
      <c r="QSN68" s="308"/>
      <c r="QSO68" s="308"/>
      <c r="QSP68" s="308"/>
      <c r="QSQ68" s="308"/>
      <c r="QSR68" s="308"/>
      <c r="QSS68" s="308"/>
      <c r="QST68" s="308"/>
      <c r="QSU68" s="308"/>
      <c r="QSV68" s="308"/>
      <c r="QSW68" s="308"/>
      <c r="QSX68" s="308"/>
      <c r="QSY68" s="308"/>
      <c r="QSZ68" s="308"/>
      <c r="QTA68" s="308"/>
      <c r="QTB68" s="308"/>
      <c r="QTC68" s="308"/>
      <c r="QTD68" s="308"/>
      <c r="QTE68" s="308"/>
      <c r="QTF68" s="308"/>
      <c r="QTG68" s="308"/>
      <c r="QTH68" s="308"/>
      <c r="QTI68" s="308"/>
      <c r="QTJ68" s="308"/>
      <c r="QTK68" s="308"/>
      <c r="QTL68" s="308"/>
      <c r="QTM68" s="308"/>
      <c r="QTN68" s="308"/>
      <c r="QTO68" s="308"/>
      <c r="QTP68" s="308"/>
      <c r="QTQ68" s="308"/>
      <c r="QTR68" s="308"/>
      <c r="QTS68" s="308"/>
      <c r="QTT68" s="308"/>
      <c r="QTU68" s="308"/>
      <c r="QTV68" s="308"/>
      <c r="QTW68" s="308"/>
      <c r="QTX68" s="308"/>
      <c r="QTY68" s="308"/>
      <c r="QTZ68" s="308"/>
      <c r="QUA68" s="308"/>
      <c r="QUB68" s="308"/>
      <c r="QUC68" s="308"/>
      <c r="QUD68" s="308"/>
      <c r="QUE68" s="308"/>
      <c r="QUF68" s="308"/>
      <c r="QUG68" s="308"/>
      <c r="QUH68" s="308"/>
      <c r="QUI68" s="308"/>
      <c r="QUJ68" s="308"/>
      <c r="QUK68" s="308"/>
      <c r="QUL68" s="308"/>
      <c r="QUM68" s="308"/>
      <c r="QUN68" s="308"/>
      <c r="QUO68" s="308"/>
      <c r="QUP68" s="308"/>
      <c r="QUQ68" s="308"/>
      <c r="QUR68" s="308"/>
      <c r="QUS68" s="308"/>
      <c r="QUT68" s="308"/>
      <c r="QUU68" s="308"/>
      <c r="QUV68" s="308"/>
      <c r="QUW68" s="308"/>
      <c r="QUX68" s="308"/>
      <c r="QUY68" s="308"/>
      <c r="QUZ68" s="308"/>
      <c r="QVA68" s="308"/>
      <c r="QVB68" s="308"/>
      <c r="QVC68" s="308"/>
      <c r="QVD68" s="308"/>
      <c r="QVE68" s="308"/>
      <c r="QVF68" s="308"/>
      <c r="QVG68" s="308"/>
      <c r="QVH68" s="308"/>
      <c r="QVI68" s="308"/>
      <c r="QVJ68" s="308"/>
      <c r="QVK68" s="308"/>
      <c r="QVL68" s="308"/>
      <c r="QVM68" s="308"/>
      <c r="QVN68" s="308"/>
      <c r="QVO68" s="308"/>
      <c r="QVP68" s="308"/>
      <c r="QVQ68" s="308"/>
      <c r="QVR68" s="308"/>
      <c r="QVS68" s="308"/>
      <c r="QVT68" s="308"/>
      <c r="QVU68" s="308"/>
      <c r="QVV68" s="308"/>
      <c r="QVW68" s="308"/>
      <c r="QVX68" s="308"/>
      <c r="QVY68" s="308"/>
      <c r="QVZ68" s="308"/>
      <c r="QWA68" s="308"/>
      <c r="QWB68" s="308"/>
      <c r="QWC68" s="308"/>
      <c r="QWD68" s="308"/>
      <c r="QWE68" s="308"/>
      <c r="QWF68" s="308"/>
      <c r="QWG68" s="308"/>
      <c r="QWH68" s="308"/>
      <c r="QWI68" s="308"/>
      <c r="QWJ68" s="308"/>
      <c r="QWK68" s="308"/>
      <c r="QWL68" s="308"/>
      <c r="QWM68" s="308"/>
      <c r="QWN68" s="308"/>
      <c r="QWO68" s="308"/>
      <c r="QWP68" s="308"/>
      <c r="QWQ68" s="308"/>
      <c r="QWR68" s="308"/>
      <c r="QWS68" s="308"/>
      <c r="QWT68" s="308"/>
      <c r="QWU68" s="308"/>
      <c r="QWV68" s="308"/>
      <c r="QWW68" s="308"/>
      <c r="QWX68" s="308"/>
      <c r="QWY68" s="308"/>
      <c r="QWZ68" s="308"/>
      <c r="QXA68" s="308"/>
      <c r="QXB68" s="308"/>
      <c r="QXC68" s="308"/>
      <c r="QXD68" s="308"/>
      <c r="QXE68" s="308"/>
      <c r="QXF68" s="308"/>
      <c r="QXG68" s="308"/>
      <c r="QXH68" s="308"/>
      <c r="QXI68" s="308"/>
      <c r="QXJ68" s="308"/>
      <c r="QXK68" s="308"/>
      <c r="QXL68" s="308"/>
      <c r="QXM68" s="308"/>
      <c r="QXN68" s="308"/>
      <c r="QXO68" s="308"/>
      <c r="QXP68" s="308"/>
      <c r="QXQ68" s="308"/>
      <c r="QXR68" s="308"/>
      <c r="QXS68" s="308"/>
      <c r="QXT68" s="308"/>
      <c r="QXU68" s="308"/>
      <c r="QXV68" s="308"/>
      <c r="QXW68" s="308"/>
      <c r="QXX68" s="308"/>
      <c r="QXY68" s="308"/>
      <c r="QXZ68" s="308"/>
      <c r="QYA68" s="308"/>
      <c r="QYB68" s="308"/>
      <c r="QYC68" s="308"/>
      <c r="QYD68" s="308"/>
      <c r="QYE68" s="308"/>
      <c r="QYF68" s="308"/>
      <c r="QYG68" s="308"/>
      <c r="QYH68" s="308"/>
      <c r="QYI68" s="308"/>
      <c r="QYJ68" s="308"/>
      <c r="QYK68" s="308"/>
      <c r="QYL68" s="308"/>
      <c r="QYM68" s="308"/>
      <c r="QYN68" s="308"/>
      <c r="QYO68" s="308"/>
      <c r="QYP68" s="308"/>
      <c r="QYQ68" s="308"/>
      <c r="QYR68" s="308"/>
      <c r="QYS68" s="308"/>
      <c r="QYT68" s="308"/>
      <c r="QYU68" s="308"/>
      <c r="QYV68" s="308"/>
      <c r="QYW68" s="308"/>
      <c r="QYX68" s="308"/>
      <c r="QYY68" s="308"/>
      <c r="QYZ68" s="308"/>
      <c r="QZA68" s="308"/>
      <c r="QZB68" s="308"/>
      <c r="QZC68" s="308"/>
      <c r="QZD68" s="308"/>
      <c r="QZE68" s="308"/>
      <c r="QZF68" s="308"/>
      <c r="QZG68" s="308"/>
      <c r="QZH68" s="308"/>
      <c r="QZI68" s="308"/>
      <c r="QZJ68" s="308"/>
      <c r="QZK68" s="308"/>
      <c r="QZL68" s="308"/>
      <c r="QZM68" s="308"/>
      <c r="QZN68" s="308"/>
      <c r="QZO68" s="308"/>
      <c r="QZP68" s="308"/>
      <c r="QZQ68" s="308"/>
      <c r="QZR68" s="308"/>
      <c r="QZS68" s="308"/>
      <c r="QZT68" s="308"/>
      <c r="QZU68" s="308"/>
      <c r="QZV68" s="308"/>
      <c r="QZW68" s="308"/>
      <c r="QZX68" s="308"/>
      <c r="QZY68" s="308"/>
      <c r="QZZ68" s="308"/>
      <c r="RAA68" s="308"/>
      <c r="RAB68" s="308"/>
      <c r="RAC68" s="308"/>
      <c r="RAD68" s="308"/>
      <c r="RAE68" s="308"/>
      <c r="RAF68" s="308"/>
      <c r="RAG68" s="308"/>
      <c r="RAH68" s="308"/>
      <c r="RAI68" s="308"/>
      <c r="RAJ68" s="308"/>
      <c r="RAK68" s="308"/>
      <c r="RAL68" s="308"/>
      <c r="RAM68" s="308"/>
      <c r="RAN68" s="308"/>
      <c r="RAO68" s="308"/>
      <c r="RAP68" s="308"/>
      <c r="RAQ68" s="308"/>
      <c r="RAR68" s="308"/>
      <c r="RAS68" s="308"/>
      <c r="RAT68" s="308"/>
      <c r="RAU68" s="308"/>
      <c r="RAV68" s="308"/>
      <c r="RAW68" s="308"/>
      <c r="RAX68" s="308"/>
      <c r="RAY68" s="308"/>
      <c r="RAZ68" s="308"/>
      <c r="RBA68" s="308"/>
      <c r="RBB68" s="308"/>
      <c r="RBC68" s="308"/>
      <c r="RBD68" s="308"/>
      <c r="RBE68" s="308"/>
      <c r="RBF68" s="308"/>
      <c r="RBG68" s="308"/>
      <c r="RBH68" s="308"/>
      <c r="RBI68" s="308"/>
      <c r="RBJ68" s="308"/>
      <c r="RBK68" s="308"/>
      <c r="RBL68" s="308"/>
      <c r="RBM68" s="308"/>
      <c r="RBN68" s="308"/>
      <c r="RBO68" s="308"/>
      <c r="RBP68" s="308"/>
      <c r="RBQ68" s="308"/>
      <c r="RBR68" s="308"/>
      <c r="RBS68" s="308"/>
      <c r="RBT68" s="308"/>
      <c r="RBU68" s="308"/>
      <c r="RBV68" s="308"/>
      <c r="RBW68" s="308"/>
      <c r="RBX68" s="308"/>
      <c r="RBY68" s="308"/>
      <c r="RBZ68" s="308"/>
      <c r="RCA68" s="308"/>
      <c r="RCB68" s="308"/>
      <c r="RCC68" s="308"/>
      <c r="RCD68" s="308"/>
      <c r="RCE68" s="308"/>
      <c r="RCF68" s="308"/>
      <c r="RCG68" s="308"/>
      <c r="RCH68" s="308"/>
      <c r="RCI68" s="308"/>
      <c r="RCJ68" s="308"/>
      <c r="RCK68" s="308"/>
      <c r="RCL68" s="308"/>
      <c r="RCM68" s="308"/>
      <c r="RCN68" s="308"/>
      <c r="RCO68" s="308"/>
      <c r="RCP68" s="308"/>
      <c r="RCQ68" s="308"/>
      <c r="RCR68" s="308"/>
      <c r="RCS68" s="308"/>
      <c r="RCT68" s="308"/>
      <c r="RCU68" s="308"/>
      <c r="RCV68" s="308"/>
      <c r="RCW68" s="308"/>
      <c r="RCX68" s="308"/>
      <c r="RCY68" s="308"/>
      <c r="RCZ68" s="308"/>
      <c r="RDA68" s="308"/>
      <c r="RDB68" s="308"/>
      <c r="RDC68" s="308"/>
      <c r="RDD68" s="308"/>
      <c r="RDE68" s="308"/>
      <c r="RDF68" s="308"/>
      <c r="RDG68" s="308"/>
      <c r="RDH68" s="308"/>
      <c r="RDI68" s="308"/>
      <c r="RDJ68" s="308"/>
      <c r="RDK68" s="308"/>
      <c r="RDL68" s="308"/>
      <c r="RDM68" s="308"/>
      <c r="RDN68" s="308"/>
      <c r="RDO68" s="308"/>
      <c r="RDP68" s="308"/>
      <c r="RDQ68" s="308"/>
      <c r="RDR68" s="308"/>
      <c r="RDS68" s="308"/>
      <c r="RDT68" s="308"/>
      <c r="RDU68" s="308"/>
      <c r="RDV68" s="308"/>
      <c r="RDW68" s="308"/>
      <c r="RDX68" s="308"/>
      <c r="RDY68" s="308"/>
      <c r="RDZ68" s="308"/>
      <c r="REA68" s="308"/>
      <c r="REB68" s="308"/>
      <c r="REC68" s="308"/>
      <c r="RED68" s="308"/>
      <c r="REE68" s="308"/>
      <c r="REF68" s="308"/>
      <c r="REG68" s="308"/>
      <c r="REH68" s="308"/>
      <c r="REI68" s="308"/>
      <c r="REJ68" s="308"/>
      <c r="REK68" s="308"/>
      <c r="REL68" s="308"/>
      <c r="REM68" s="308"/>
      <c r="REN68" s="308"/>
      <c r="REO68" s="308"/>
      <c r="REP68" s="308"/>
      <c r="REQ68" s="308"/>
      <c r="RER68" s="308"/>
      <c r="RES68" s="308"/>
      <c r="RET68" s="308"/>
      <c r="REU68" s="308"/>
      <c r="REV68" s="308"/>
      <c r="REW68" s="308"/>
      <c r="REX68" s="308"/>
      <c r="REY68" s="308"/>
      <c r="REZ68" s="308"/>
      <c r="RFA68" s="308"/>
      <c r="RFB68" s="308"/>
      <c r="RFC68" s="308"/>
      <c r="RFD68" s="308"/>
      <c r="RFE68" s="308"/>
      <c r="RFF68" s="308"/>
      <c r="RFG68" s="308"/>
      <c r="RFH68" s="308"/>
      <c r="RFI68" s="308"/>
      <c r="RFJ68" s="308"/>
      <c r="RFK68" s="308"/>
      <c r="RFL68" s="308"/>
      <c r="RFM68" s="308"/>
      <c r="RFN68" s="308"/>
      <c r="RFO68" s="308"/>
      <c r="RFP68" s="308"/>
      <c r="RFQ68" s="308"/>
      <c r="RFR68" s="308"/>
      <c r="RFS68" s="308"/>
      <c r="RFT68" s="308"/>
      <c r="RFU68" s="308"/>
      <c r="RFV68" s="308"/>
      <c r="RFW68" s="308"/>
      <c r="RFX68" s="308"/>
      <c r="RFY68" s="308"/>
      <c r="RFZ68" s="308"/>
      <c r="RGA68" s="308"/>
      <c r="RGB68" s="308"/>
      <c r="RGC68" s="308"/>
      <c r="RGD68" s="308"/>
      <c r="RGE68" s="308"/>
      <c r="RGF68" s="308"/>
      <c r="RGG68" s="308"/>
      <c r="RGH68" s="308"/>
      <c r="RGI68" s="308"/>
      <c r="RGJ68" s="308"/>
      <c r="RGK68" s="308"/>
      <c r="RGL68" s="308"/>
      <c r="RGM68" s="308"/>
      <c r="RGN68" s="308"/>
      <c r="RGO68" s="308"/>
      <c r="RGP68" s="308"/>
      <c r="RGQ68" s="308"/>
      <c r="RGR68" s="308"/>
      <c r="RGS68" s="308"/>
      <c r="RGT68" s="308"/>
      <c r="RGU68" s="308"/>
      <c r="RGV68" s="308"/>
      <c r="RGW68" s="308"/>
      <c r="RGX68" s="308"/>
      <c r="RGY68" s="308"/>
      <c r="RGZ68" s="308"/>
      <c r="RHA68" s="308"/>
      <c r="RHB68" s="308"/>
      <c r="RHC68" s="308"/>
      <c r="RHD68" s="308"/>
      <c r="RHE68" s="308"/>
      <c r="RHF68" s="308"/>
      <c r="RHG68" s="308"/>
      <c r="RHH68" s="308"/>
      <c r="RHI68" s="308"/>
      <c r="RHJ68" s="308"/>
      <c r="RHK68" s="308"/>
      <c r="RHL68" s="308"/>
      <c r="RHM68" s="308"/>
      <c r="RHN68" s="308"/>
      <c r="RHO68" s="308"/>
      <c r="RHP68" s="308"/>
      <c r="RHQ68" s="308"/>
      <c r="RHR68" s="308"/>
      <c r="RHS68" s="308"/>
      <c r="RHT68" s="308"/>
      <c r="RHU68" s="308"/>
      <c r="RHV68" s="308"/>
      <c r="RHW68" s="308"/>
      <c r="RHX68" s="308"/>
      <c r="RHY68" s="308"/>
      <c r="RHZ68" s="308"/>
      <c r="RIA68" s="308"/>
      <c r="RIB68" s="308"/>
      <c r="RIC68" s="308"/>
      <c r="RID68" s="308"/>
      <c r="RIE68" s="308"/>
      <c r="RIF68" s="308"/>
      <c r="RIG68" s="308"/>
      <c r="RIH68" s="308"/>
      <c r="RII68" s="308"/>
      <c r="RIJ68" s="308"/>
      <c r="RIK68" s="308"/>
      <c r="RIL68" s="308"/>
      <c r="RIM68" s="308"/>
      <c r="RIN68" s="308"/>
      <c r="RIO68" s="308"/>
      <c r="RIP68" s="308"/>
      <c r="RIQ68" s="308"/>
      <c r="RIR68" s="308"/>
      <c r="RIS68" s="308"/>
      <c r="RIT68" s="308"/>
      <c r="RIU68" s="308"/>
      <c r="RIV68" s="308"/>
      <c r="RIW68" s="308"/>
      <c r="RIX68" s="308"/>
      <c r="RIY68" s="308"/>
      <c r="RIZ68" s="308"/>
      <c r="RJA68" s="308"/>
      <c r="RJB68" s="308"/>
      <c r="RJC68" s="308"/>
      <c r="RJD68" s="308"/>
      <c r="RJE68" s="308"/>
      <c r="RJF68" s="308"/>
      <c r="RJG68" s="308"/>
      <c r="RJH68" s="308"/>
      <c r="RJI68" s="308"/>
      <c r="RJJ68" s="308"/>
      <c r="RJK68" s="308"/>
      <c r="RJL68" s="308"/>
      <c r="RJM68" s="308"/>
      <c r="RJN68" s="308"/>
      <c r="RJO68" s="308"/>
      <c r="RJP68" s="308"/>
      <c r="RJQ68" s="308"/>
      <c r="RJR68" s="308"/>
      <c r="RJS68" s="308"/>
      <c r="RJT68" s="308"/>
      <c r="RJU68" s="308"/>
      <c r="RJV68" s="308"/>
      <c r="RJW68" s="308"/>
      <c r="RJX68" s="308"/>
      <c r="RJY68" s="308"/>
      <c r="RJZ68" s="308"/>
      <c r="RKA68" s="308"/>
      <c r="RKB68" s="308"/>
      <c r="RKC68" s="308"/>
      <c r="RKD68" s="308"/>
      <c r="RKE68" s="308"/>
      <c r="RKF68" s="308"/>
      <c r="RKG68" s="308"/>
      <c r="RKH68" s="308"/>
      <c r="RKI68" s="308"/>
      <c r="RKJ68" s="308"/>
      <c r="RKK68" s="308"/>
      <c r="RKL68" s="308"/>
      <c r="RKM68" s="308"/>
      <c r="RKN68" s="308"/>
      <c r="RKO68" s="308"/>
      <c r="RKP68" s="308"/>
      <c r="RKQ68" s="308"/>
      <c r="RKR68" s="308"/>
      <c r="RKS68" s="308"/>
      <c r="RKT68" s="308"/>
      <c r="RKU68" s="308"/>
      <c r="RKV68" s="308"/>
      <c r="RKW68" s="308"/>
      <c r="RKX68" s="308"/>
      <c r="RKY68" s="308"/>
      <c r="RKZ68" s="308"/>
      <c r="RLA68" s="308"/>
      <c r="RLB68" s="308"/>
      <c r="RLC68" s="308"/>
      <c r="RLD68" s="308"/>
      <c r="RLE68" s="308"/>
      <c r="RLF68" s="308"/>
      <c r="RLG68" s="308"/>
      <c r="RLH68" s="308"/>
      <c r="RLI68" s="308"/>
      <c r="RLJ68" s="308"/>
      <c r="RLK68" s="308"/>
      <c r="RLL68" s="308"/>
      <c r="RLM68" s="308"/>
      <c r="RLN68" s="308"/>
      <c r="RLO68" s="308"/>
      <c r="RLP68" s="308"/>
      <c r="RLQ68" s="308"/>
      <c r="RLR68" s="308"/>
      <c r="RLS68" s="308"/>
      <c r="RLT68" s="308"/>
      <c r="RLU68" s="308"/>
      <c r="RLV68" s="308"/>
      <c r="RLW68" s="308"/>
      <c r="RLX68" s="308"/>
      <c r="RLY68" s="308"/>
      <c r="RLZ68" s="308"/>
      <c r="RMA68" s="308"/>
      <c r="RMB68" s="308"/>
      <c r="RMC68" s="308"/>
      <c r="RMD68" s="308"/>
      <c r="RME68" s="308"/>
      <c r="RMF68" s="308"/>
      <c r="RMG68" s="308"/>
      <c r="RMH68" s="308"/>
      <c r="RMI68" s="308"/>
      <c r="RMJ68" s="308"/>
      <c r="RMK68" s="308"/>
      <c r="RML68" s="308"/>
      <c r="RMM68" s="308"/>
      <c r="RMN68" s="308"/>
      <c r="RMO68" s="308"/>
      <c r="RMP68" s="308"/>
      <c r="RMQ68" s="308"/>
      <c r="RMR68" s="308"/>
      <c r="RMS68" s="308"/>
      <c r="RMT68" s="308"/>
      <c r="RMU68" s="308"/>
      <c r="RMV68" s="308"/>
      <c r="RMW68" s="308"/>
      <c r="RMX68" s="308"/>
      <c r="RMY68" s="308"/>
      <c r="RMZ68" s="308"/>
      <c r="RNA68" s="308"/>
      <c r="RNB68" s="308"/>
      <c r="RNC68" s="308"/>
      <c r="RND68" s="308"/>
      <c r="RNE68" s="308"/>
      <c r="RNF68" s="308"/>
      <c r="RNG68" s="308"/>
      <c r="RNH68" s="308"/>
      <c r="RNI68" s="308"/>
      <c r="RNJ68" s="308"/>
      <c r="RNK68" s="308"/>
      <c r="RNL68" s="308"/>
      <c r="RNM68" s="308"/>
      <c r="RNN68" s="308"/>
      <c r="RNO68" s="308"/>
      <c r="RNP68" s="308"/>
      <c r="RNQ68" s="308"/>
      <c r="RNR68" s="308"/>
      <c r="RNS68" s="308"/>
      <c r="RNT68" s="308"/>
      <c r="RNU68" s="308"/>
      <c r="RNV68" s="308"/>
      <c r="RNW68" s="308"/>
      <c r="RNX68" s="308"/>
      <c r="RNY68" s="308"/>
      <c r="RNZ68" s="308"/>
      <c r="ROA68" s="308"/>
      <c r="ROB68" s="308"/>
      <c r="ROC68" s="308"/>
      <c r="ROD68" s="308"/>
      <c r="ROE68" s="308"/>
      <c r="ROF68" s="308"/>
      <c r="ROG68" s="308"/>
      <c r="ROH68" s="308"/>
      <c r="ROI68" s="308"/>
      <c r="ROJ68" s="308"/>
      <c r="ROK68" s="308"/>
      <c r="ROL68" s="308"/>
      <c r="ROM68" s="308"/>
      <c r="RON68" s="308"/>
      <c r="ROO68" s="308"/>
      <c r="ROP68" s="308"/>
      <c r="ROQ68" s="308"/>
      <c r="ROR68" s="308"/>
      <c r="ROS68" s="308"/>
      <c r="ROT68" s="308"/>
      <c r="ROU68" s="308"/>
      <c r="ROV68" s="308"/>
      <c r="ROW68" s="308"/>
      <c r="ROX68" s="308"/>
      <c r="ROY68" s="308"/>
      <c r="ROZ68" s="308"/>
      <c r="RPA68" s="308"/>
      <c r="RPB68" s="308"/>
      <c r="RPC68" s="308"/>
      <c r="RPD68" s="308"/>
      <c r="RPE68" s="308"/>
      <c r="RPF68" s="308"/>
      <c r="RPG68" s="308"/>
      <c r="RPH68" s="308"/>
      <c r="RPI68" s="308"/>
      <c r="RPJ68" s="308"/>
      <c r="RPK68" s="308"/>
      <c r="RPL68" s="308"/>
      <c r="RPM68" s="308"/>
      <c r="RPN68" s="308"/>
      <c r="RPO68" s="308"/>
      <c r="RPP68" s="308"/>
      <c r="RPQ68" s="308"/>
      <c r="RPR68" s="308"/>
      <c r="RPS68" s="308"/>
      <c r="RPT68" s="308"/>
      <c r="RPU68" s="308"/>
      <c r="RPV68" s="308"/>
      <c r="RPW68" s="308"/>
      <c r="RPX68" s="308"/>
      <c r="RPY68" s="308"/>
      <c r="RPZ68" s="308"/>
      <c r="RQA68" s="308"/>
      <c r="RQB68" s="308"/>
      <c r="RQC68" s="308"/>
      <c r="RQD68" s="308"/>
      <c r="RQE68" s="308"/>
      <c r="RQF68" s="308"/>
      <c r="RQG68" s="308"/>
      <c r="RQH68" s="308"/>
      <c r="RQI68" s="308"/>
      <c r="RQJ68" s="308"/>
      <c r="RQK68" s="308"/>
      <c r="RQL68" s="308"/>
      <c r="RQM68" s="308"/>
      <c r="RQN68" s="308"/>
      <c r="RQO68" s="308"/>
      <c r="RQP68" s="308"/>
      <c r="RQQ68" s="308"/>
      <c r="RQR68" s="308"/>
      <c r="RQS68" s="308"/>
      <c r="RQT68" s="308"/>
      <c r="RQU68" s="308"/>
      <c r="RQV68" s="308"/>
      <c r="RQW68" s="308"/>
      <c r="RQX68" s="308"/>
      <c r="RQY68" s="308"/>
      <c r="RQZ68" s="308"/>
      <c r="RRA68" s="308"/>
      <c r="RRB68" s="308"/>
      <c r="RRC68" s="308"/>
      <c r="RRD68" s="308"/>
      <c r="RRE68" s="308"/>
      <c r="RRF68" s="308"/>
      <c r="RRG68" s="308"/>
      <c r="RRH68" s="308"/>
      <c r="RRI68" s="308"/>
      <c r="RRJ68" s="308"/>
      <c r="RRK68" s="308"/>
      <c r="RRL68" s="308"/>
      <c r="RRM68" s="308"/>
      <c r="RRN68" s="308"/>
      <c r="RRO68" s="308"/>
      <c r="RRP68" s="308"/>
      <c r="RRQ68" s="308"/>
      <c r="RRR68" s="308"/>
      <c r="RRS68" s="308"/>
      <c r="RRT68" s="308"/>
      <c r="RRU68" s="308"/>
      <c r="RRV68" s="308"/>
      <c r="RRW68" s="308"/>
      <c r="RRX68" s="308"/>
      <c r="RRY68" s="308"/>
      <c r="RRZ68" s="308"/>
      <c r="RSA68" s="308"/>
      <c r="RSB68" s="308"/>
      <c r="RSC68" s="308"/>
      <c r="RSD68" s="308"/>
      <c r="RSE68" s="308"/>
      <c r="RSF68" s="308"/>
      <c r="RSG68" s="308"/>
      <c r="RSH68" s="308"/>
      <c r="RSI68" s="308"/>
      <c r="RSJ68" s="308"/>
      <c r="RSK68" s="308"/>
      <c r="RSL68" s="308"/>
      <c r="RSM68" s="308"/>
      <c r="RSN68" s="308"/>
      <c r="RSO68" s="308"/>
      <c r="RSP68" s="308"/>
      <c r="RSQ68" s="308"/>
      <c r="RSR68" s="308"/>
      <c r="RSS68" s="308"/>
      <c r="RST68" s="308"/>
      <c r="RSU68" s="308"/>
      <c r="RSV68" s="308"/>
      <c r="RSW68" s="308"/>
      <c r="RSX68" s="308"/>
      <c r="RSY68" s="308"/>
      <c r="RSZ68" s="308"/>
      <c r="RTA68" s="308"/>
      <c r="RTB68" s="308"/>
      <c r="RTC68" s="308"/>
      <c r="RTD68" s="308"/>
      <c r="RTE68" s="308"/>
      <c r="RTF68" s="308"/>
      <c r="RTG68" s="308"/>
      <c r="RTH68" s="308"/>
      <c r="RTI68" s="308"/>
      <c r="RTJ68" s="308"/>
      <c r="RTK68" s="308"/>
      <c r="RTL68" s="308"/>
      <c r="RTM68" s="308"/>
      <c r="RTN68" s="308"/>
      <c r="RTO68" s="308"/>
      <c r="RTP68" s="308"/>
      <c r="RTQ68" s="308"/>
      <c r="RTR68" s="308"/>
      <c r="RTS68" s="308"/>
      <c r="RTT68" s="308"/>
      <c r="RTU68" s="308"/>
      <c r="RTV68" s="308"/>
      <c r="RTW68" s="308"/>
      <c r="RTX68" s="308"/>
      <c r="RTY68" s="308"/>
      <c r="RTZ68" s="308"/>
      <c r="RUA68" s="308"/>
      <c r="RUB68" s="308"/>
      <c r="RUC68" s="308"/>
      <c r="RUD68" s="308"/>
      <c r="RUE68" s="308"/>
      <c r="RUF68" s="308"/>
      <c r="RUG68" s="308"/>
      <c r="RUH68" s="308"/>
      <c r="RUI68" s="308"/>
      <c r="RUJ68" s="308"/>
      <c r="RUK68" s="308"/>
      <c r="RUL68" s="308"/>
      <c r="RUM68" s="308"/>
      <c r="RUN68" s="308"/>
      <c r="RUO68" s="308"/>
      <c r="RUP68" s="308"/>
      <c r="RUQ68" s="308"/>
      <c r="RUR68" s="308"/>
      <c r="RUS68" s="308"/>
      <c r="RUT68" s="308"/>
      <c r="RUU68" s="308"/>
      <c r="RUV68" s="308"/>
      <c r="RUW68" s="308"/>
      <c r="RUX68" s="308"/>
      <c r="RUY68" s="308"/>
      <c r="RUZ68" s="308"/>
      <c r="RVA68" s="308"/>
      <c r="RVB68" s="308"/>
      <c r="RVC68" s="308"/>
      <c r="RVD68" s="308"/>
      <c r="RVE68" s="308"/>
      <c r="RVF68" s="308"/>
      <c r="RVG68" s="308"/>
      <c r="RVH68" s="308"/>
      <c r="RVI68" s="308"/>
      <c r="RVJ68" s="308"/>
      <c r="RVK68" s="308"/>
      <c r="RVL68" s="308"/>
      <c r="RVM68" s="308"/>
      <c r="RVN68" s="308"/>
      <c r="RVO68" s="308"/>
      <c r="RVP68" s="308"/>
      <c r="RVQ68" s="308"/>
      <c r="RVR68" s="308"/>
      <c r="RVS68" s="308"/>
      <c r="RVT68" s="308"/>
      <c r="RVU68" s="308"/>
      <c r="RVV68" s="308"/>
      <c r="RVW68" s="308"/>
      <c r="RVX68" s="308"/>
      <c r="RVY68" s="308"/>
      <c r="RVZ68" s="308"/>
      <c r="RWA68" s="308"/>
      <c r="RWB68" s="308"/>
      <c r="RWC68" s="308"/>
      <c r="RWD68" s="308"/>
      <c r="RWE68" s="308"/>
      <c r="RWF68" s="308"/>
      <c r="RWG68" s="308"/>
      <c r="RWH68" s="308"/>
      <c r="RWI68" s="308"/>
      <c r="RWJ68" s="308"/>
      <c r="RWK68" s="308"/>
      <c r="RWL68" s="308"/>
      <c r="RWM68" s="308"/>
      <c r="RWN68" s="308"/>
      <c r="RWO68" s="308"/>
      <c r="RWP68" s="308"/>
      <c r="RWQ68" s="308"/>
      <c r="RWR68" s="308"/>
      <c r="RWS68" s="308"/>
      <c r="RWT68" s="308"/>
      <c r="RWU68" s="308"/>
      <c r="RWV68" s="308"/>
      <c r="RWW68" s="308"/>
      <c r="RWX68" s="308"/>
      <c r="RWY68" s="308"/>
      <c r="RWZ68" s="308"/>
      <c r="RXA68" s="308"/>
      <c r="RXB68" s="308"/>
      <c r="RXC68" s="308"/>
      <c r="RXD68" s="308"/>
      <c r="RXE68" s="308"/>
      <c r="RXF68" s="308"/>
      <c r="RXG68" s="308"/>
      <c r="RXH68" s="308"/>
      <c r="RXI68" s="308"/>
      <c r="RXJ68" s="308"/>
      <c r="RXK68" s="308"/>
      <c r="RXL68" s="308"/>
      <c r="RXM68" s="308"/>
      <c r="RXN68" s="308"/>
      <c r="RXO68" s="308"/>
      <c r="RXP68" s="308"/>
      <c r="RXQ68" s="308"/>
      <c r="RXR68" s="308"/>
      <c r="RXS68" s="308"/>
      <c r="RXT68" s="308"/>
      <c r="RXU68" s="308"/>
      <c r="RXV68" s="308"/>
      <c r="RXW68" s="308"/>
      <c r="RXX68" s="308"/>
      <c r="RXY68" s="308"/>
      <c r="RXZ68" s="308"/>
      <c r="RYA68" s="308"/>
      <c r="RYB68" s="308"/>
      <c r="RYC68" s="308"/>
      <c r="RYD68" s="308"/>
      <c r="RYE68" s="308"/>
      <c r="RYF68" s="308"/>
      <c r="RYG68" s="308"/>
      <c r="RYH68" s="308"/>
      <c r="RYI68" s="308"/>
      <c r="RYJ68" s="308"/>
      <c r="RYK68" s="308"/>
      <c r="RYL68" s="308"/>
      <c r="RYM68" s="308"/>
      <c r="RYN68" s="308"/>
      <c r="RYO68" s="308"/>
      <c r="RYP68" s="308"/>
      <c r="RYQ68" s="308"/>
      <c r="RYR68" s="308"/>
      <c r="RYS68" s="308"/>
      <c r="RYT68" s="308"/>
      <c r="RYU68" s="308"/>
      <c r="RYV68" s="308"/>
      <c r="RYW68" s="308"/>
      <c r="RYX68" s="308"/>
      <c r="RYY68" s="308"/>
      <c r="RYZ68" s="308"/>
      <c r="RZA68" s="308"/>
      <c r="RZB68" s="308"/>
      <c r="RZC68" s="308"/>
      <c r="RZD68" s="308"/>
      <c r="RZE68" s="308"/>
      <c r="RZF68" s="308"/>
      <c r="RZG68" s="308"/>
      <c r="RZH68" s="308"/>
      <c r="RZI68" s="308"/>
      <c r="RZJ68" s="308"/>
      <c r="RZK68" s="308"/>
      <c r="RZL68" s="308"/>
      <c r="RZM68" s="308"/>
      <c r="RZN68" s="308"/>
      <c r="RZO68" s="308"/>
      <c r="RZP68" s="308"/>
      <c r="RZQ68" s="308"/>
      <c r="RZR68" s="308"/>
      <c r="RZS68" s="308"/>
      <c r="RZT68" s="308"/>
      <c r="RZU68" s="308"/>
      <c r="RZV68" s="308"/>
      <c r="RZW68" s="308"/>
      <c r="RZX68" s="308"/>
      <c r="RZY68" s="308"/>
      <c r="RZZ68" s="308"/>
      <c r="SAA68" s="308"/>
      <c r="SAB68" s="308"/>
      <c r="SAC68" s="308"/>
      <c r="SAD68" s="308"/>
      <c r="SAE68" s="308"/>
      <c r="SAF68" s="308"/>
      <c r="SAG68" s="308"/>
      <c r="SAH68" s="308"/>
      <c r="SAI68" s="308"/>
      <c r="SAJ68" s="308"/>
      <c r="SAK68" s="308"/>
      <c r="SAL68" s="308"/>
      <c r="SAM68" s="308"/>
      <c r="SAN68" s="308"/>
      <c r="SAO68" s="308"/>
      <c r="SAP68" s="308"/>
      <c r="SAQ68" s="308"/>
      <c r="SAR68" s="308"/>
      <c r="SAS68" s="308"/>
      <c r="SAT68" s="308"/>
      <c r="SAU68" s="308"/>
      <c r="SAV68" s="308"/>
      <c r="SAW68" s="308"/>
      <c r="SAX68" s="308"/>
      <c r="SAY68" s="308"/>
      <c r="SAZ68" s="308"/>
      <c r="SBA68" s="308"/>
      <c r="SBB68" s="308"/>
      <c r="SBC68" s="308"/>
      <c r="SBD68" s="308"/>
      <c r="SBE68" s="308"/>
      <c r="SBF68" s="308"/>
      <c r="SBG68" s="308"/>
      <c r="SBH68" s="308"/>
      <c r="SBI68" s="308"/>
      <c r="SBJ68" s="308"/>
      <c r="SBK68" s="308"/>
      <c r="SBL68" s="308"/>
      <c r="SBM68" s="308"/>
      <c r="SBN68" s="308"/>
      <c r="SBO68" s="308"/>
      <c r="SBP68" s="308"/>
      <c r="SBQ68" s="308"/>
      <c r="SBR68" s="308"/>
      <c r="SBS68" s="308"/>
      <c r="SBT68" s="308"/>
      <c r="SBU68" s="308"/>
      <c r="SBV68" s="308"/>
      <c r="SBW68" s="308"/>
      <c r="SBX68" s="308"/>
      <c r="SBY68" s="308"/>
      <c r="SBZ68" s="308"/>
      <c r="SCA68" s="308"/>
      <c r="SCB68" s="308"/>
      <c r="SCC68" s="308"/>
      <c r="SCD68" s="308"/>
      <c r="SCE68" s="308"/>
      <c r="SCF68" s="308"/>
      <c r="SCG68" s="308"/>
      <c r="SCH68" s="308"/>
      <c r="SCI68" s="308"/>
      <c r="SCJ68" s="308"/>
      <c r="SCK68" s="308"/>
      <c r="SCL68" s="308"/>
      <c r="SCM68" s="308"/>
      <c r="SCN68" s="308"/>
      <c r="SCO68" s="308"/>
      <c r="SCP68" s="308"/>
      <c r="SCQ68" s="308"/>
      <c r="SCR68" s="308"/>
      <c r="SCS68" s="308"/>
      <c r="SCT68" s="308"/>
      <c r="SCU68" s="308"/>
      <c r="SCV68" s="308"/>
      <c r="SCW68" s="308"/>
      <c r="SCX68" s="308"/>
      <c r="SCY68" s="308"/>
      <c r="SCZ68" s="308"/>
      <c r="SDA68" s="308"/>
      <c r="SDB68" s="308"/>
      <c r="SDC68" s="308"/>
      <c r="SDD68" s="308"/>
      <c r="SDE68" s="308"/>
      <c r="SDF68" s="308"/>
      <c r="SDG68" s="308"/>
      <c r="SDH68" s="308"/>
      <c r="SDI68" s="308"/>
      <c r="SDJ68" s="308"/>
      <c r="SDK68" s="308"/>
      <c r="SDL68" s="308"/>
      <c r="SDM68" s="308"/>
      <c r="SDN68" s="308"/>
      <c r="SDO68" s="308"/>
      <c r="SDP68" s="308"/>
      <c r="SDQ68" s="308"/>
      <c r="SDR68" s="308"/>
      <c r="SDS68" s="308"/>
      <c r="SDT68" s="308"/>
      <c r="SDU68" s="308"/>
      <c r="SDV68" s="308"/>
      <c r="SDW68" s="308"/>
      <c r="SDX68" s="308"/>
      <c r="SDY68" s="308"/>
      <c r="SDZ68" s="308"/>
      <c r="SEA68" s="308"/>
      <c r="SEB68" s="308"/>
      <c r="SEC68" s="308"/>
      <c r="SED68" s="308"/>
      <c r="SEE68" s="308"/>
      <c r="SEF68" s="308"/>
      <c r="SEG68" s="308"/>
      <c r="SEH68" s="308"/>
      <c r="SEI68" s="308"/>
      <c r="SEJ68" s="308"/>
      <c r="SEK68" s="308"/>
      <c r="SEL68" s="308"/>
      <c r="SEM68" s="308"/>
      <c r="SEN68" s="308"/>
      <c r="SEO68" s="308"/>
      <c r="SEP68" s="308"/>
      <c r="SEQ68" s="308"/>
      <c r="SER68" s="308"/>
      <c r="SES68" s="308"/>
      <c r="SET68" s="308"/>
      <c r="SEU68" s="308"/>
      <c r="SEV68" s="308"/>
      <c r="SEW68" s="308"/>
      <c r="SEX68" s="308"/>
      <c r="SEY68" s="308"/>
      <c r="SEZ68" s="308"/>
      <c r="SFA68" s="308"/>
      <c r="SFB68" s="308"/>
      <c r="SFC68" s="308"/>
      <c r="SFD68" s="308"/>
      <c r="SFE68" s="308"/>
      <c r="SFF68" s="308"/>
      <c r="SFG68" s="308"/>
      <c r="SFH68" s="308"/>
      <c r="SFI68" s="308"/>
      <c r="SFJ68" s="308"/>
      <c r="SFK68" s="308"/>
      <c r="SFL68" s="308"/>
      <c r="SFM68" s="308"/>
      <c r="SFN68" s="308"/>
      <c r="SFO68" s="308"/>
      <c r="SFP68" s="308"/>
      <c r="SFQ68" s="308"/>
      <c r="SFR68" s="308"/>
      <c r="SFS68" s="308"/>
      <c r="SFT68" s="308"/>
      <c r="SFU68" s="308"/>
      <c r="SFV68" s="308"/>
      <c r="SFW68" s="308"/>
      <c r="SFX68" s="308"/>
      <c r="SFY68" s="308"/>
      <c r="SFZ68" s="308"/>
      <c r="SGA68" s="308"/>
      <c r="SGB68" s="308"/>
      <c r="SGC68" s="308"/>
      <c r="SGD68" s="308"/>
      <c r="SGE68" s="308"/>
      <c r="SGF68" s="308"/>
      <c r="SGG68" s="308"/>
      <c r="SGH68" s="308"/>
      <c r="SGI68" s="308"/>
      <c r="SGJ68" s="308"/>
      <c r="SGK68" s="308"/>
      <c r="SGL68" s="308"/>
      <c r="SGM68" s="308"/>
      <c r="SGN68" s="308"/>
      <c r="SGO68" s="308"/>
      <c r="SGP68" s="308"/>
      <c r="SGQ68" s="308"/>
      <c r="SGR68" s="308"/>
      <c r="SGS68" s="308"/>
      <c r="SGT68" s="308"/>
      <c r="SGU68" s="308"/>
      <c r="SGV68" s="308"/>
      <c r="SGW68" s="308"/>
      <c r="SGX68" s="308"/>
      <c r="SGY68" s="308"/>
      <c r="SGZ68" s="308"/>
      <c r="SHA68" s="308"/>
      <c r="SHB68" s="308"/>
      <c r="SHC68" s="308"/>
      <c r="SHD68" s="308"/>
      <c r="SHE68" s="308"/>
      <c r="SHF68" s="308"/>
      <c r="SHG68" s="308"/>
      <c r="SHH68" s="308"/>
      <c r="SHI68" s="308"/>
      <c r="SHJ68" s="308"/>
      <c r="SHK68" s="308"/>
      <c r="SHL68" s="308"/>
      <c r="SHM68" s="308"/>
      <c r="SHN68" s="308"/>
      <c r="SHO68" s="308"/>
      <c r="SHP68" s="308"/>
      <c r="SHQ68" s="308"/>
      <c r="SHR68" s="308"/>
      <c r="SHS68" s="308"/>
      <c r="SHT68" s="308"/>
      <c r="SHU68" s="308"/>
      <c r="SHV68" s="308"/>
      <c r="SHW68" s="308"/>
      <c r="SHX68" s="308"/>
      <c r="SHY68" s="308"/>
      <c r="SHZ68" s="308"/>
      <c r="SIA68" s="308"/>
      <c r="SIB68" s="308"/>
      <c r="SIC68" s="308"/>
      <c r="SID68" s="308"/>
      <c r="SIE68" s="308"/>
      <c r="SIF68" s="308"/>
      <c r="SIG68" s="308"/>
      <c r="SIH68" s="308"/>
      <c r="SII68" s="308"/>
      <c r="SIJ68" s="308"/>
      <c r="SIK68" s="308"/>
      <c r="SIL68" s="308"/>
      <c r="SIM68" s="308"/>
      <c r="SIN68" s="308"/>
      <c r="SIO68" s="308"/>
      <c r="SIP68" s="308"/>
      <c r="SIQ68" s="308"/>
      <c r="SIR68" s="308"/>
      <c r="SIS68" s="308"/>
      <c r="SIT68" s="308"/>
      <c r="SIU68" s="308"/>
      <c r="SIV68" s="308"/>
      <c r="SIW68" s="308"/>
      <c r="SIX68" s="308"/>
      <c r="SIY68" s="308"/>
      <c r="SIZ68" s="308"/>
      <c r="SJA68" s="308"/>
      <c r="SJB68" s="308"/>
      <c r="SJC68" s="308"/>
      <c r="SJD68" s="308"/>
      <c r="SJE68" s="308"/>
      <c r="SJF68" s="308"/>
      <c r="SJG68" s="308"/>
      <c r="SJH68" s="308"/>
      <c r="SJI68" s="308"/>
      <c r="SJJ68" s="308"/>
      <c r="SJK68" s="308"/>
      <c r="SJL68" s="308"/>
      <c r="SJM68" s="308"/>
      <c r="SJN68" s="308"/>
      <c r="SJO68" s="308"/>
      <c r="SJP68" s="308"/>
      <c r="SJQ68" s="308"/>
      <c r="SJR68" s="308"/>
      <c r="SJS68" s="308"/>
      <c r="SJT68" s="308"/>
      <c r="SJU68" s="308"/>
      <c r="SJV68" s="308"/>
      <c r="SJW68" s="308"/>
      <c r="SJX68" s="308"/>
      <c r="SJY68" s="308"/>
      <c r="SJZ68" s="308"/>
      <c r="SKA68" s="308"/>
      <c r="SKB68" s="308"/>
      <c r="SKC68" s="308"/>
      <c r="SKD68" s="308"/>
      <c r="SKE68" s="308"/>
      <c r="SKF68" s="308"/>
      <c r="SKG68" s="308"/>
      <c r="SKH68" s="308"/>
      <c r="SKI68" s="308"/>
      <c r="SKJ68" s="308"/>
      <c r="SKK68" s="308"/>
      <c r="SKL68" s="308"/>
      <c r="SKM68" s="308"/>
      <c r="SKN68" s="308"/>
      <c r="SKO68" s="308"/>
      <c r="SKP68" s="308"/>
      <c r="SKQ68" s="308"/>
      <c r="SKR68" s="308"/>
      <c r="SKS68" s="308"/>
      <c r="SKT68" s="308"/>
      <c r="SKU68" s="308"/>
      <c r="SKV68" s="308"/>
      <c r="SKW68" s="308"/>
      <c r="SKX68" s="308"/>
      <c r="SKY68" s="308"/>
      <c r="SKZ68" s="308"/>
      <c r="SLA68" s="308"/>
      <c r="SLB68" s="308"/>
      <c r="SLC68" s="308"/>
      <c r="SLD68" s="308"/>
      <c r="SLE68" s="308"/>
      <c r="SLF68" s="308"/>
      <c r="SLG68" s="308"/>
      <c r="SLH68" s="308"/>
      <c r="SLI68" s="308"/>
      <c r="SLJ68" s="308"/>
      <c r="SLK68" s="308"/>
      <c r="SLL68" s="308"/>
      <c r="SLM68" s="308"/>
      <c r="SLN68" s="308"/>
      <c r="SLO68" s="308"/>
      <c r="SLP68" s="308"/>
      <c r="SLQ68" s="308"/>
      <c r="SLR68" s="308"/>
      <c r="SLS68" s="308"/>
      <c r="SLT68" s="308"/>
      <c r="SLU68" s="308"/>
      <c r="SLV68" s="308"/>
      <c r="SLW68" s="308"/>
      <c r="SLX68" s="308"/>
      <c r="SLY68" s="308"/>
      <c r="SLZ68" s="308"/>
      <c r="SMA68" s="308"/>
      <c r="SMB68" s="308"/>
      <c r="SMC68" s="308"/>
      <c r="SMD68" s="308"/>
      <c r="SME68" s="308"/>
      <c r="SMF68" s="308"/>
      <c r="SMG68" s="308"/>
      <c r="SMH68" s="308"/>
      <c r="SMI68" s="308"/>
      <c r="SMJ68" s="308"/>
      <c r="SMK68" s="308"/>
      <c r="SML68" s="308"/>
      <c r="SMM68" s="308"/>
      <c r="SMN68" s="308"/>
      <c r="SMO68" s="308"/>
      <c r="SMP68" s="308"/>
      <c r="SMQ68" s="308"/>
      <c r="SMR68" s="308"/>
      <c r="SMS68" s="308"/>
      <c r="SMT68" s="308"/>
      <c r="SMU68" s="308"/>
      <c r="SMV68" s="308"/>
      <c r="SMW68" s="308"/>
      <c r="SMX68" s="308"/>
      <c r="SMY68" s="308"/>
      <c r="SMZ68" s="308"/>
      <c r="SNA68" s="308"/>
      <c r="SNB68" s="308"/>
      <c r="SNC68" s="308"/>
      <c r="SND68" s="308"/>
      <c r="SNE68" s="308"/>
      <c r="SNF68" s="308"/>
      <c r="SNG68" s="308"/>
      <c r="SNH68" s="308"/>
      <c r="SNI68" s="308"/>
      <c r="SNJ68" s="308"/>
      <c r="SNK68" s="308"/>
      <c r="SNL68" s="308"/>
      <c r="SNM68" s="308"/>
      <c r="SNN68" s="308"/>
      <c r="SNO68" s="308"/>
      <c r="SNP68" s="308"/>
      <c r="SNQ68" s="308"/>
      <c r="SNR68" s="308"/>
      <c r="SNS68" s="308"/>
      <c r="SNT68" s="308"/>
      <c r="SNU68" s="308"/>
      <c r="SNV68" s="308"/>
      <c r="SNW68" s="308"/>
      <c r="SNX68" s="308"/>
      <c r="SNY68" s="308"/>
      <c r="SNZ68" s="308"/>
      <c r="SOA68" s="308"/>
      <c r="SOB68" s="308"/>
      <c r="SOC68" s="308"/>
      <c r="SOD68" s="308"/>
      <c r="SOE68" s="308"/>
      <c r="SOF68" s="308"/>
      <c r="SOG68" s="308"/>
      <c r="SOH68" s="308"/>
      <c r="SOI68" s="308"/>
      <c r="SOJ68" s="308"/>
      <c r="SOK68" s="308"/>
      <c r="SOL68" s="308"/>
      <c r="SOM68" s="308"/>
      <c r="SON68" s="308"/>
      <c r="SOO68" s="308"/>
      <c r="SOP68" s="308"/>
      <c r="SOQ68" s="308"/>
      <c r="SOR68" s="308"/>
      <c r="SOS68" s="308"/>
      <c r="SOT68" s="308"/>
      <c r="SOU68" s="308"/>
      <c r="SOV68" s="308"/>
      <c r="SOW68" s="308"/>
      <c r="SOX68" s="308"/>
      <c r="SOY68" s="308"/>
      <c r="SOZ68" s="308"/>
      <c r="SPA68" s="308"/>
      <c r="SPB68" s="308"/>
      <c r="SPC68" s="308"/>
      <c r="SPD68" s="308"/>
      <c r="SPE68" s="308"/>
      <c r="SPF68" s="308"/>
      <c r="SPG68" s="308"/>
      <c r="SPH68" s="308"/>
      <c r="SPI68" s="308"/>
      <c r="SPJ68" s="308"/>
      <c r="SPK68" s="308"/>
      <c r="SPL68" s="308"/>
      <c r="SPM68" s="308"/>
      <c r="SPN68" s="308"/>
      <c r="SPO68" s="308"/>
      <c r="SPP68" s="308"/>
      <c r="SPQ68" s="308"/>
      <c r="SPR68" s="308"/>
      <c r="SPS68" s="308"/>
      <c r="SPT68" s="308"/>
      <c r="SPU68" s="308"/>
      <c r="SPV68" s="308"/>
      <c r="SPW68" s="308"/>
      <c r="SPX68" s="308"/>
      <c r="SPY68" s="308"/>
      <c r="SPZ68" s="308"/>
      <c r="SQA68" s="308"/>
      <c r="SQB68" s="308"/>
      <c r="SQC68" s="308"/>
      <c r="SQD68" s="308"/>
      <c r="SQE68" s="308"/>
      <c r="SQF68" s="308"/>
      <c r="SQG68" s="308"/>
      <c r="SQH68" s="308"/>
      <c r="SQI68" s="308"/>
      <c r="SQJ68" s="308"/>
      <c r="SQK68" s="308"/>
      <c r="SQL68" s="308"/>
      <c r="SQM68" s="308"/>
      <c r="SQN68" s="308"/>
      <c r="SQO68" s="308"/>
      <c r="SQP68" s="308"/>
      <c r="SQQ68" s="308"/>
      <c r="SQR68" s="308"/>
      <c r="SQS68" s="308"/>
      <c r="SQT68" s="308"/>
      <c r="SQU68" s="308"/>
      <c r="SQV68" s="308"/>
      <c r="SQW68" s="308"/>
      <c r="SQX68" s="308"/>
      <c r="SQY68" s="308"/>
      <c r="SQZ68" s="308"/>
      <c r="SRA68" s="308"/>
      <c r="SRB68" s="308"/>
      <c r="SRC68" s="308"/>
      <c r="SRD68" s="308"/>
      <c r="SRE68" s="308"/>
      <c r="SRF68" s="308"/>
      <c r="SRG68" s="308"/>
      <c r="SRH68" s="308"/>
      <c r="SRI68" s="308"/>
      <c r="SRJ68" s="308"/>
      <c r="SRK68" s="308"/>
      <c r="SRL68" s="308"/>
      <c r="SRM68" s="308"/>
      <c r="SRN68" s="308"/>
      <c r="SRO68" s="308"/>
      <c r="SRP68" s="308"/>
      <c r="SRQ68" s="308"/>
      <c r="SRR68" s="308"/>
      <c r="SRS68" s="308"/>
      <c r="SRT68" s="308"/>
      <c r="SRU68" s="308"/>
      <c r="SRV68" s="308"/>
      <c r="SRW68" s="308"/>
      <c r="SRX68" s="308"/>
      <c r="SRY68" s="308"/>
      <c r="SRZ68" s="308"/>
      <c r="SSA68" s="308"/>
      <c r="SSB68" s="308"/>
      <c r="SSC68" s="308"/>
      <c r="SSD68" s="308"/>
      <c r="SSE68" s="308"/>
      <c r="SSF68" s="308"/>
      <c r="SSG68" s="308"/>
      <c r="SSH68" s="308"/>
      <c r="SSI68" s="308"/>
      <c r="SSJ68" s="308"/>
      <c r="SSK68" s="308"/>
      <c r="SSL68" s="308"/>
      <c r="SSM68" s="308"/>
      <c r="SSN68" s="308"/>
      <c r="SSO68" s="308"/>
      <c r="SSP68" s="308"/>
      <c r="SSQ68" s="308"/>
      <c r="SSR68" s="308"/>
      <c r="SSS68" s="308"/>
      <c r="SST68" s="308"/>
      <c r="SSU68" s="308"/>
      <c r="SSV68" s="308"/>
      <c r="SSW68" s="308"/>
      <c r="SSX68" s="308"/>
      <c r="SSY68" s="308"/>
      <c r="SSZ68" s="308"/>
      <c r="STA68" s="308"/>
      <c r="STB68" s="308"/>
      <c r="STC68" s="308"/>
      <c r="STD68" s="308"/>
      <c r="STE68" s="308"/>
      <c r="STF68" s="308"/>
      <c r="STG68" s="308"/>
      <c r="STH68" s="308"/>
      <c r="STI68" s="308"/>
      <c r="STJ68" s="308"/>
      <c r="STK68" s="308"/>
      <c r="STL68" s="308"/>
      <c r="STM68" s="308"/>
      <c r="STN68" s="308"/>
      <c r="STO68" s="308"/>
      <c r="STP68" s="308"/>
      <c r="STQ68" s="308"/>
      <c r="STR68" s="308"/>
      <c r="STS68" s="308"/>
      <c r="STT68" s="308"/>
      <c r="STU68" s="308"/>
      <c r="STV68" s="308"/>
      <c r="STW68" s="308"/>
      <c r="STX68" s="308"/>
      <c r="STY68" s="308"/>
      <c r="STZ68" s="308"/>
      <c r="SUA68" s="308"/>
      <c r="SUB68" s="308"/>
      <c r="SUC68" s="308"/>
      <c r="SUD68" s="308"/>
      <c r="SUE68" s="308"/>
      <c r="SUF68" s="308"/>
      <c r="SUG68" s="308"/>
      <c r="SUH68" s="308"/>
      <c r="SUI68" s="308"/>
      <c r="SUJ68" s="308"/>
      <c r="SUK68" s="308"/>
      <c r="SUL68" s="308"/>
      <c r="SUM68" s="308"/>
      <c r="SUN68" s="308"/>
      <c r="SUO68" s="308"/>
      <c r="SUP68" s="308"/>
      <c r="SUQ68" s="308"/>
      <c r="SUR68" s="308"/>
      <c r="SUS68" s="308"/>
      <c r="SUT68" s="308"/>
      <c r="SUU68" s="308"/>
      <c r="SUV68" s="308"/>
      <c r="SUW68" s="308"/>
      <c r="SUX68" s="308"/>
      <c r="SUY68" s="308"/>
      <c r="SUZ68" s="308"/>
      <c r="SVA68" s="308"/>
      <c r="SVB68" s="308"/>
      <c r="SVC68" s="308"/>
      <c r="SVD68" s="308"/>
      <c r="SVE68" s="308"/>
      <c r="SVF68" s="308"/>
      <c r="SVG68" s="308"/>
      <c r="SVH68" s="308"/>
      <c r="SVI68" s="308"/>
      <c r="SVJ68" s="308"/>
      <c r="SVK68" s="308"/>
      <c r="SVL68" s="308"/>
      <c r="SVM68" s="308"/>
      <c r="SVN68" s="308"/>
      <c r="SVO68" s="308"/>
      <c r="SVP68" s="308"/>
      <c r="SVQ68" s="308"/>
      <c r="SVR68" s="308"/>
      <c r="SVS68" s="308"/>
      <c r="SVT68" s="308"/>
      <c r="SVU68" s="308"/>
      <c r="SVV68" s="308"/>
      <c r="SVW68" s="308"/>
      <c r="SVX68" s="308"/>
      <c r="SVY68" s="308"/>
      <c r="SVZ68" s="308"/>
      <c r="SWA68" s="308"/>
      <c r="SWB68" s="308"/>
      <c r="SWC68" s="308"/>
      <c r="SWD68" s="308"/>
      <c r="SWE68" s="308"/>
      <c r="SWF68" s="308"/>
      <c r="SWG68" s="308"/>
      <c r="SWH68" s="308"/>
      <c r="SWI68" s="308"/>
      <c r="SWJ68" s="308"/>
      <c r="SWK68" s="308"/>
      <c r="SWL68" s="308"/>
      <c r="SWM68" s="308"/>
      <c r="SWN68" s="308"/>
      <c r="SWO68" s="308"/>
      <c r="SWP68" s="308"/>
      <c r="SWQ68" s="308"/>
      <c r="SWR68" s="308"/>
      <c r="SWS68" s="308"/>
      <c r="SWT68" s="308"/>
      <c r="SWU68" s="308"/>
      <c r="SWV68" s="308"/>
      <c r="SWW68" s="308"/>
      <c r="SWX68" s="308"/>
      <c r="SWY68" s="308"/>
      <c r="SWZ68" s="308"/>
      <c r="SXA68" s="308"/>
      <c r="SXB68" s="308"/>
      <c r="SXC68" s="308"/>
      <c r="SXD68" s="308"/>
      <c r="SXE68" s="308"/>
      <c r="SXF68" s="308"/>
      <c r="SXG68" s="308"/>
      <c r="SXH68" s="308"/>
      <c r="SXI68" s="308"/>
      <c r="SXJ68" s="308"/>
      <c r="SXK68" s="308"/>
      <c r="SXL68" s="308"/>
      <c r="SXM68" s="308"/>
      <c r="SXN68" s="308"/>
      <c r="SXO68" s="308"/>
      <c r="SXP68" s="308"/>
      <c r="SXQ68" s="308"/>
      <c r="SXR68" s="308"/>
      <c r="SXS68" s="308"/>
      <c r="SXT68" s="308"/>
      <c r="SXU68" s="308"/>
      <c r="SXV68" s="308"/>
      <c r="SXW68" s="308"/>
      <c r="SXX68" s="308"/>
      <c r="SXY68" s="308"/>
      <c r="SXZ68" s="308"/>
      <c r="SYA68" s="308"/>
      <c r="SYB68" s="308"/>
      <c r="SYC68" s="308"/>
      <c r="SYD68" s="308"/>
      <c r="SYE68" s="308"/>
      <c r="SYF68" s="308"/>
      <c r="SYG68" s="308"/>
      <c r="SYH68" s="308"/>
      <c r="SYI68" s="308"/>
      <c r="SYJ68" s="308"/>
      <c r="SYK68" s="308"/>
      <c r="SYL68" s="308"/>
      <c r="SYM68" s="308"/>
      <c r="SYN68" s="308"/>
      <c r="SYO68" s="308"/>
      <c r="SYP68" s="308"/>
      <c r="SYQ68" s="308"/>
      <c r="SYR68" s="308"/>
      <c r="SYS68" s="308"/>
      <c r="SYT68" s="308"/>
      <c r="SYU68" s="308"/>
      <c r="SYV68" s="308"/>
      <c r="SYW68" s="308"/>
      <c r="SYX68" s="308"/>
      <c r="SYY68" s="308"/>
      <c r="SYZ68" s="308"/>
      <c r="SZA68" s="308"/>
      <c r="SZB68" s="308"/>
      <c r="SZC68" s="308"/>
      <c r="SZD68" s="308"/>
      <c r="SZE68" s="308"/>
      <c r="SZF68" s="308"/>
      <c r="SZG68" s="308"/>
      <c r="SZH68" s="308"/>
      <c r="SZI68" s="308"/>
      <c r="SZJ68" s="308"/>
      <c r="SZK68" s="308"/>
      <c r="SZL68" s="308"/>
      <c r="SZM68" s="308"/>
      <c r="SZN68" s="308"/>
      <c r="SZO68" s="308"/>
      <c r="SZP68" s="308"/>
      <c r="SZQ68" s="308"/>
      <c r="SZR68" s="308"/>
      <c r="SZS68" s="308"/>
      <c r="SZT68" s="308"/>
      <c r="SZU68" s="308"/>
      <c r="SZV68" s="308"/>
      <c r="SZW68" s="308"/>
      <c r="SZX68" s="308"/>
      <c r="SZY68" s="308"/>
      <c r="SZZ68" s="308"/>
      <c r="TAA68" s="308"/>
      <c r="TAB68" s="308"/>
      <c r="TAC68" s="308"/>
      <c r="TAD68" s="308"/>
      <c r="TAE68" s="308"/>
      <c r="TAF68" s="308"/>
      <c r="TAG68" s="308"/>
      <c r="TAH68" s="308"/>
      <c r="TAI68" s="308"/>
      <c r="TAJ68" s="308"/>
      <c r="TAK68" s="308"/>
      <c r="TAL68" s="308"/>
      <c r="TAM68" s="308"/>
      <c r="TAN68" s="308"/>
      <c r="TAO68" s="308"/>
      <c r="TAP68" s="308"/>
      <c r="TAQ68" s="308"/>
      <c r="TAR68" s="308"/>
      <c r="TAS68" s="308"/>
      <c r="TAT68" s="308"/>
      <c r="TAU68" s="308"/>
      <c r="TAV68" s="308"/>
      <c r="TAW68" s="308"/>
      <c r="TAX68" s="308"/>
      <c r="TAY68" s="308"/>
      <c r="TAZ68" s="308"/>
      <c r="TBA68" s="308"/>
      <c r="TBB68" s="308"/>
      <c r="TBC68" s="308"/>
      <c r="TBD68" s="308"/>
      <c r="TBE68" s="308"/>
      <c r="TBF68" s="308"/>
      <c r="TBG68" s="308"/>
      <c r="TBH68" s="308"/>
      <c r="TBI68" s="308"/>
      <c r="TBJ68" s="308"/>
      <c r="TBK68" s="308"/>
      <c r="TBL68" s="308"/>
      <c r="TBM68" s="308"/>
      <c r="TBN68" s="308"/>
      <c r="TBO68" s="308"/>
      <c r="TBP68" s="308"/>
      <c r="TBQ68" s="308"/>
      <c r="TBR68" s="308"/>
      <c r="TBS68" s="308"/>
      <c r="TBT68" s="308"/>
      <c r="TBU68" s="308"/>
      <c r="TBV68" s="308"/>
      <c r="TBW68" s="308"/>
      <c r="TBX68" s="308"/>
      <c r="TBY68" s="308"/>
      <c r="TBZ68" s="308"/>
      <c r="TCA68" s="308"/>
      <c r="TCB68" s="308"/>
      <c r="TCC68" s="308"/>
      <c r="TCD68" s="308"/>
      <c r="TCE68" s="308"/>
      <c r="TCF68" s="308"/>
      <c r="TCG68" s="308"/>
      <c r="TCH68" s="308"/>
      <c r="TCI68" s="308"/>
      <c r="TCJ68" s="308"/>
      <c r="TCK68" s="308"/>
      <c r="TCL68" s="308"/>
      <c r="TCM68" s="308"/>
      <c r="TCN68" s="308"/>
      <c r="TCO68" s="308"/>
      <c r="TCP68" s="308"/>
      <c r="TCQ68" s="308"/>
      <c r="TCR68" s="308"/>
      <c r="TCS68" s="308"/>
      <c r="TCT68" s="308"/>
      <c r="TCU68" s="308"/>
      <c r="TCV68" s="308"/>
      <c r="TCW68" s="308"/>
      <c r="TCX68" s="308"/>
      <c r="TCY68" s="308"/>
      <c r="TCZ68" s="308"/>
      <c r="TDA68" s="308"/>
      <c r="TDB68" s="308"/>
      <c r="TDC68" s="308"/>
      <c r="TDD68" s="308"/>
      <c r="TDE68" s="308"/>
      <c r="TDF68" s="308"/>
      <c r="TDG68" s="308"/>
      <c r="TDH68" s="308"/>
      <c r="TDI68" s="308"/>
      <c r="TDJ68" s="308"/>
      <c r="TDK68" s="308"/>
      <c r="TDL68" s="308"/>
      <c r="TDM68" s="308"/>
      <c r="TDN68" s="308"/>
      <c r="TDO68" s="308"/>
      <c r="TDP68" s="308"/>
      <c r="TDQ68" s="308"/>
      <c r="TDR68" s="308"/>
      <c r="TDS68" s="308"/>
      <c r="TDT68" s="308"/>
      <c r="TDU68" s="308"/>
      <c r="TDV68" s="308"/>
      <c r="TDW68" s="308"/>
      <c r="TDX68" s="308"/>
      <c r="TDY68" s="308"/>
      <c r="TDZ68" s="308"/>
      <c r="TEA68" s="308"/>
      <c r="TEB68" s="308"/>
      <c r="TEC68" s="308"/>
      <c r="TED68" s="308"/>
      <c r="TEE68" s="308"/>
      <c r="TEF68" s="308"/>
      <c r="TEG68" s="308"/>
      <c r="TEH68" s="308"/>
      <c r="TEI68" s="308"/>
      <c r="TEJ68" s="308"/>
      <c r="TEK68" s="308"/>
      <c r="TEL68" s="308"/>
      <c r="TEM68" s="308"/>
      <c r="TEN68" s="308"/>
      <c r="TEO68" s="308"/>
      <c r="TEP68" s="308"/>
      <c r="TEQ68" s="308"/>
      <c r="TER68" s="308"/>
      <c r="TES68" s="308"/>
      <c r="TET68" s="308"/>
      <c r="TEU68" s="308"/>
      <c r="TEV68" s="308"/>
      <c r="TEW68" s="308"/>
      <c r="TEX68" s="308"/>
      <c r="TEY68" s="308"/>
      <c r="TEZ68" s="308"/>
      <c r="TFA68" s="308"/>
      <c r="TFB68" s="308"/>
      <c r="TFC68" s="308"/>
      <c r="TFD68" s="308"/>
      <c r="TFE68" s="308"/>
      <c r="TFF68" s="308"/>
      <c r="TFG68" s="308"/>
      <c r="TFH68" s="308"/>
      <c r="TFI68" s="308"/>
      <c r="TFJ68" s="308"/>
      <c r="TFK68" s="308"/>
      <c r="TFL68" s="308"/>
      <c r="TFM68" s="308"/>
      <c r="TFN68" s="308"/>
      <c r="TFO68" s="308"/>
      <c r="TFP68" s="308"/>
      <c r="TFQ68" s="308"/>
      <c r="TFR68" s="308"/>
      <c r="TFS68" s="308"/>
      <c r="TFT68" s="308"/>
      <c r="TFU68" s="308"/>
      <c r="TFV68" s="308"/>
      <c r="TFW68" s="308"/>
      <c r="TFX68" s="308"/>
      <c r="TFY68" s="308"/>
      <c r="TFZ68" s="308"/>
      <c r="TGA68" s="308"/>
      <c r="TGB68" s="308"/>
      <c r="TGC68" s="308"/>
      <c r="TGD68" s="308"/>
      <c r="TGE68" s="308"/>
      <c r="TGF68" s="308"/>
      <c r="TGG68" s="308"/>
      <c r="TGH68" s="308"/>
      <c r="TGI68" s="308"/>
      <c r="TGJ68" s="308"/>
      <c r="TGK68" s="308"/>
      <c r="TGL68" s="308"/>
      <c r="TGM68" s="308"/>
      <c r="TGN68" s="308"/>
      <c r="TGO68" s="308"/>
      <c r="TGP68" s="308"/>
      <c r="TGQ68" s="308"/>
      <c r="TGR68" s="308"/>
      <c r="TGS68" s="308"/>
      <c r="TGT68" s="308"/>
      <c r="TGU68" s="308"/>
      <c r="TGV68" s="308"/>
      <c r="TGW68" s="308"/>
      <c r="TGX68" s="308"/>
      <c r="TGY68" s="308"/>
      <c r="TGZ68" s="308"/>
      <c r="THA68" s="308"/>
      <c r="THB68" s="308"/>
      <c r="THC68" s="308"/>
      <c r="THD68" s="308"/>
      <c r="THE68" s="308"/>
      <c r="THF68" s="308"/>
      <c r="THG68" s="308"/>
      <c r="THH68" s="308"/>
      <c r="THI68" s="308"/>
      <c r="THJ68" s="308"/>
      <c r="THK68" s="308"/>
      <c r="THL68" s="308"/>
      <c r="THM68" s="308"/>
      <c r="THN68" s="308"/>
      <c r="THO68" s="308"/>
      <c r="THP68" s="308"/>
      <c r="THQ68" s="308"/>
      <c r="THR68" s="308"/>
      <c r="THS68" s="308"/>
      <c r="THT68" s="308"/>
      <c r="THU68" s="308"/>
      <c r="THV68" s="308"/>
      <c r="THW68" s="308"/>
      <c r="THX68" s="308"/>
      <c r="THY68" s="308"/>
      <c r="THZ68" s="308"/>
      <c r="TIA68" s="308"/>
      <c r="TIB68" s="308"/>
      <c r="TIC68" s="308"/>
      <c r="TID68" s="308"/>
      <c r="TIE68" s="308"/>
      <c r="TIF68" s="308"/>
      <c r="TIG68" s="308"/>
      <c r="TIH68" s="308"/>
      <c r="TII68" s="308"/>
      <c r="TIJ68" s="308"/>
      <c r="TIK68" s="308"/>
      <c r="TIL68" s="308"/>
      <c r="TIM68" s="308"/>
      <c r="TIN68" s="308"/>
      <c r="TIO68" s="308"/>
      <c r="TIP68" s="308"/>
      <c r="TIQ68" s="308"/>
      <c r="TIR68" s="308"/>
      <c r="TIS68" s="308"/>
      <c r="TIT68" s="308"/>
      <c r="TIU68" s="308"/>
      <c r="TIV68" s="308"/>
      <c r="TIW68" s="308"/>
      <c r="TIX68" s="308"/>
      <c r="TIY68" s="308"/>
      <c r="TIZ68" s="308"/>
      <c r="TJA68" s="308"/>
      <c r="TJB68" s="308"/>
      <c r="TJC68" s="308"/>
      <c r="TJD68" s="308"/>
      <c r="TJE68" s="308"/>
      <c r="TJF68" s="308"/>
      <c r="TJG68" s="308"/>
      <c r="TJH68" s="308"/>
      <c r="TJI68" s="308"/>
      <c r="TJJ68" s="308"/>
      <c r="TJK68" s="308"/>
      <c r="TJL68" s="308"/>
      <c r="TJM68" s="308"/>
      <c r="TJN68" s="308"/>
      <c r="TJO68" s="308"/>
      <c r="TJP68" s="308"/>
      <c r="TJQ68" s="308"/>
      <c r="TJR68" s="308"/>
      <c r="TJS68" s="308"/>
      <c r="TJT68" s="308"/>
      <c r="TJU68" s="308"/>
      <c r="TJV68" s="308"/>
      <c r="TJW68" s="308"/>
      <c r="TJX68" s="308"/>
      <c r="TJY68" s="308"/>
      <c r="TJZ68" s="308"/>
      <c r="TKA68" s="308"/>
      <c r="TKB68" s="308"/>
      <c r="TKC68" s="308"/>
      <c r="TKD68" s="308"/>
      <c r="TKE68" s="308"/>
      <c r="TKF68" s="308"/>
      <c r="TKG68" s="308"/>
      <c r="TKH68" s="308"/>
      <c r="TKI68" s="308"/>
      <c r="TKJ68" s="308"/>
      <c r="TKK68" s="308"/>
      <c r="TKL68" s="308"/>
      <c r="TKM68" s="308"/>
      <c r="TKN68" s="308"/>
      <c r="TKO68" s="308"/>
      <c r="TKP68" s="308"/>
      <c r="TKQ68" s="308"/>
      <c r="TKR68" s="308"/>
      <c r="TKS68" s="308"/>
      <c r="TKT68" s="308"/>
      <c r="TKU68" s="308"/>
      <c r="TKV68" s="308"/>
      <c r="TKW68" s="308"/>
      <c r="TKX68" s="308"/>
      <c r="TKY68" s="308"/>
      <c r="TKZ68" s="308"/>
      <c r="TLA68" s="308"/>
      <c r="TLB68" s="308"/>
      <c r="TLC68" s="308"/>
      <c r="TLD68" s="308"/>
      <c r="TLE68" s="308"/>
      <c r="TLF68" s="308"/>
      <c r="TLG68" s="308"/>
      <c r="TLH68" s="308"/>
      <c r="TLI68" s="308"/>
      <c r="TLJ68" s="308"/>
      <c r="TLK68" s="308"/>
      <c r="TLL68" s="308"/>
      <c r="TLM68" s="308"/>
      <c r="TLN68" s="308"/>
      <c r="TLO68" s="308"/>
      <c r="TLP68" s="308"/>
      <c r="TLQ68" s="308"/>
      <c r="TLR68" s="308"/>
      <c r="TLS68" s="308"/>
      <c r="TLT68" s="308"/>
      <c r="TLU68" s="308"/>
      <c r="TLV68" s="308"/>
      <c r="TLW68" s="308"/>
      <c r="TLX68" s="308"/>
      <c r="TLY68" s="308"/>
      <c r="TLZ68" s="308"/>
      <c r="TMA68" s="308"/>
      <c r="TMB68" s="308"/>
      <c r="TMC68" s="308"/>
      <c r="TMD68" s="308"/>
      <c r="TME68" s="308"/>
      <c r="TMF68" s="308"/>
      <c r="TMG68" s="308"/>
      <c r="TMH68" s="308"/>
      <c r="TMI68" s="308"/>
      <c r="TMJ68" s="308"/>
      <c r="TMK68" s="308"/>
      <c r="TML68" s="308"/>
      <c r="TMM68" s="308"/>
      <c r="TMN68" s="308"/>
      <c r="TMO68" s="308"/>
      <c r="TMP68" s="308"/>
      <c r="TMQ68" s="308"/>
      <c r="TMR68" s="308"/>
      <c r="TMS68" s="308"/>
      <c r="TMT68" s="308"/>
      <c r="TMU68" s="308"/>
      <c r="TMV68" s="308"/>
      <c r="TMW68" s="308"/>
      <c r="TMX68" s="308"/>
      <c r="TMY68" s="308"/>
      <c r="TMZ68" s="308"/>
      <c r="TNA68" s="308"/>
      <c r="TNB68" s="308"/>
      <c r="TNC68" s="308"/>
      <c r="TND68" s="308"/>
      <c r="TNE68" s="308"/>
      <c r="TNF68" s="308"/>
      <c r="TNG68" s="308"/>
      <c r="TNH68" s="308"/>
      <c r="TNI68" s="308"/>
      <c r="TNJ68" s="308"/>
      <c r="TNK68" s="308"/>
      <c r="TNL68" s="308"/>
      <c r="TNM68" s="308"/>
      <c r="TNN68" s="308"/>
      <c r="TNO68" s="308"/>
      <c r="TNP68" s="308"/>
      <c r="TNQ68" s="308"/>
      <c r="TNR68" s="308"/>
      <c r="TNS68" s="308"/>
      <c r="TNT68" s="308"/>
      <c r="TNU68" s="308"/>
      <c r="TNV68" s="308"/>
      <c r="TNW68" s="308"/>
      <c r="TNX68" s="308"/>
      <c r="TNY68" s="308"/>
      <c r="TNZ68" s="308"/>
      <c r="TOA68" s="308"/>
      <c r="TOB68" s="308"/>
      <c r="TOC68" s="308"/>
      <c r="TOD68" s="308"/>
      <c r="TOE68" s="308"/>
      <c r="TOF68" s="308"/>
      <c r="TOG68" s="308"/>
      <c r="TOH68" s="308"/>
      <c r="TOI68" s="308"/>
      <c r="TOJ68" s="308"/>
      <c r="TOK68" s="308"/>
      <c r="TOL68" s="308"/>
      <c r="TOM68" s="308"/>
      <c r="TON68" s="308"/>
      <c r="TOO68" s="308"/>
      <c r="TOP68" s="308"/>
      <c r="TOQ68" s="308"/>
      <c r="TOR68" s="308"/>
      <c r="TOS68" s="308"/>
      <c r="TOT68" s="308"/>
      <c r="TOU68" s="308"/>
      <c r="TOV68" s="308"/>
      <c r="TOW68" s="308"/>
      <c r="TOX68" s="308"/>
      <c r="TOY68" s="308"/>
      <c r="TOZ68" s="308"/>
      <c r="TPA68" s="308"/>
      <c r="TPB68" s="308"/>
      <c r="TPC68" s="308"/>
      <c r="TPD68" s="308"/>
      <c r="TPE68" s="308"/>
      <c r="TPF68" s="308"/>
      <c r="TPG68" s="308"/>
      <c r="TPH68" s="308"/>
      <c r="TPI68" s="308"/>
      <c r="TPJ68" s="308"/>
      <c r="TPK68" s="308"/>
      <c r="TPL68" s="308"/>
      <c r="TPM68" s="308"/>
      <c r="TPN68" s="308"/>
      <c r="TPO68" s="308"/>
      <c r="TPP68" s="308"/>
      <c r="TPQ68" s="308"/>
      <c r="TPR68" s="308"/>
      <c r="TPS68" s="308"/>
      <c r="TPT68" s="308"/>
      <c r="TPU68" s="308"/>
      <c r="TPV68" s="308"/>
      <c r="TPW68" s="308"/>
      <c r="TPX68" s="308"/>
      <c r="TPY68" s="308"/>
      <c r="TPZ68" s="308"/>
      <c r="TQA68" s="308"/>
      <c r="TQB68" s="308"/>
      <c r="TQC68" s="308"/>
      <c r="TQD68" s="308"/>
      <c r="TQE68" s="308"/>
      <c r="TQF68" s="308"/>
      <c r="TQG68" s="308"/>
      <c r="TQH68" s="308"/>
      <c r="TQI68" s="308"/>
      <c r="TQJ68" s="308"/>
      <c r="TQK68" s="308"/>
      <c r="TQL68" s="308"/>
      <c r="TQM68" s="308"/>
      <c r="TQN68" s="308"/>
      <c r="TQO68" s="308"/>
      <c r="TQP68" s="308"/>
      <c r="TQQ68" s="308"/>
      <c r="TQR68" s="308"/>
      <c r="TQS68" s="308"/>
      <c r="TQT68" s="308"/>
      <c r="TQU68" s="308"/>
      <c r="TQV68" s="308"/>
      <c r="TQW68" s="308"/>
      <c r="TQX68" s="308"/>
      <c r="TQY68" s="308"/>
      <c r="TQZ68" s="308"/>
      <c r="TRA68" s="308"/>
      <c r="TRB68" s="308"/>
      <c r="TRC68" s="308"/>
      <c r="TRD68" s="308"/>
      <c r="TRE68" s="308"/>
      <c r="TRF68" s="308"/>
      <c r="TRG68" s="308"/>
      <c r="TRH68" s="308"/>
      <c r="TRI68" s="308"/>
      <c r="TRJ68" s="308"/>
      <c r="TRK68" s="308"/>
      <c r="TRL68" s="308"/>
      <c r="TRM68" s="308"/>
      <c r="TRN68" s="308"/>
      <c r="TRO68" s="308"/>
      <c r="TRP68" s="308"/>
      <c r="TRQ68" s="308"/>
      <c r="TRR68" s="308"/>
      <c r="TRS68" s="308"/>
      <c r="TRT68" s="308"/>
      <c r="TRU68" s="308"/>
      <c r="TRV68" s="308"/>
      <c r="TRW68" s="308"/>
      <c r="TRX68" s="308"/>
      <c r="TRY68" s="308"/>
      <c r="TRZ68" s="308"/>
      <c r="TSA68" s="308"/>
      <c r="TSB68" s="308"/>
      <c r="TSC68" s="308"/>
      <c r="TSD68" s="308"/>
      <c r="TSE68" s="308"/>
      <c r="TSF68" s="308"/>
      <c r="TSG68" s="308"/>
      <c r="TSH68" s="308"/>
      <c r="TSI68" s="308"/>
      <c r="TSJ68" s="308"/>
      <c r="TSK68" s="308"/>
      <c r="TSL68" s="308"/>
      <c r="TSM68" s="308"/>
      <c r="TSN68" s="308"/>
      <c r="TSO68" s="308"/>
      <c r="TSP68" s="308"/>
      <c r="TSQ68" s="308"/>
      <c r="TSR68" s="308"/>
      <c r="TSS68" s="308"/>
      <c r="TST68" s="308"/>
      <c r="TSU68" s="308"/>
      <c r="TSV68" s="308"/>
      <c r="TSW68" s="308"/>
      <c r="TSX68" s="308"/>
      <c r="TSY68" s="308"/>
      <c r="TSZ68" s="308"/>
      <c r="TTA68" s="308"/>
      <c r="TTB68" s="308"/>
      <c r="TTC68" s="308"/>
      <c r="TTD68" s="308"/>
      <c r="TTE68" s="308"/>
      <c r="TTF68" s="308"/>
      <c r="TTG68" s="308"/>
      <c r="TTH68" s="308"/>
      <c r="TTI68" s="308"/>
      <c r="TTJ68" s="308"/>
      <c r="TTK68" s="308"/>
      <c r="TTL68" s="308"/>
      <c r="TTM68" s="308"/>
      <c r="TTN68" s="308"/>
      <c r="TTO68" s="308"/>
      <c r="TTP68" s="308"/>
      <c r="TTQ68" s="308"/>
      <c r="TTR68" s="308"/>
      <c r="TTS68" s="308"/>
      <c r="TTT68" s="308"/>
      <c r="TTU68" s="308"/>
      <c r="TTV68" s="308"/>
      <c r="TTW68" s="308"/>
      <c r="TTX68" s="308"/>
      <c r="TTY68" s="308"/>
      <c r="TTZ68" s="308"/>
      <c r="TUA68" s="308"/>
      <c r="TUB68" s="308"/>
      <c r="TUC68" s="308"/>
      <c r="TUD68" s="308"/>
      <c r="TUE68" s="308"/>
      <c r="TUF68" s="308"/>
      <c r="TUG68" s="308"/>
      <c r="TUH68" s="308"/>
      <c r="TUI68" s="308"/>
      <c r="TUJ68" s="308"/>
      <c r="TUK68" s="308"/>
      <c r="TUL68" s="308"/>
      <c r="TUM68" s="308"/>
      <c r="TUN68" s="308"/>
      <c r="TUO68" s="308"/>
      <c r="TUP68" s="308"/>
      <c r="TUQ68" s="308"/>
      <c r="TUR68" s="308"/>
      <c r="TUS68" s="308"/>
      <c r="TUT68" s="308"/>
      <c r="TUU68" s="308"/>
      <c r="TUV68" s="308"/>
      <c r="TUW68" s="308"/>
      <c r="TUX68" s="308"/>
      <c r="TUY68" s="308"/>
      <c r="TUZ68" s="308"/>
      <c r="TVA68" s="308"/>
      <c r="TVB68" s="308"/>
      <c r="TVC68" s="308"/>
      <c r="TVD68" s="308"/>
      <c r="TVE68" s="308"/>
      <c r="TVF68" s="308"/>
      <c r="TVG68" s="308"/>
      <c r="TVH68" s="308"/>
      <c r="TVI68" s="308"/>
      <c r="TVJ68" s="308"/>
      <c r="TVK68" s="308"/>
      <c r="TVL68" s="308"/>
      <c r="TVM68" s="308"/>
      <c r="TVN68" s="308"/>
      <c r="TVO68" s="308"/>
      <c r="TVP68" s="308"/>
      <c r="TVQ68" s="308"/>
      <c r="TVR68" s="308"/>
      <c r="TVS68" s="308"/>
      <c r="TVT68" s="308"/>
      <c r="TVU68" s="308"/>
      <c r="TVV68" s="308"/>
      <c r="TVW68" s="308"/>
      <c r="TVX68" s="308"/>
      <c r="TVY68" s="308"/>
      <c r="TVZ68" s="308"/>
      <c r="TWA68" s="308"/>
      <c r="TWB68" s="308"/>
      <c r="TWC68" s="308"/>
      <c r="TWD68" s="308"/>
      <c r="TWE68" s="308"/>
      <c r="TWF68" s="308"/>
      <c r="TWG68" s="308"/>
      <c r="TWH68" s="308"/>
      <c r="TWI68" s="308"/>
      <c r="TWJ68" s="308"/>
      <c r="TWK68" s="308"/>
      <c r="TWL68" s="308"/>
      <c r="TWM68" s="308"/>
      <c r="TWN68" s="308"/>
      <c r="TWO68" s="308"/>
      <c r="TWP68" s="308"/>
      <c r="TWQ68" s="308"/>
      <c r="TWR68" s="308"/>
      <c r="TWS68" s="308"/>
      <c r="TWT68" s="308"/>
      <c r="TWU68" s="308"/>
      <c r="TWV68" s="308"/>
      <c r="TWW68" s="308"/>
      <c r="TWX68" s="308"/>
      <c r="TWY68" s="308"/>
      <c r="TWZ68" s="308"/>
      <c r="TXA68" s="308"/>
      <c r="TXB68" s="308"/>
      <c r="TXC68" s="308"/>
      <c r="TXD68" s="308"/>
      <c r="TXE68" s="308"/>
      <c r="TXF68" s="308"/>
      <c r="TXG68" s="308"/>
      <c r="TXH68" s="308"/>
      <c r="TXI68" s="308"/>
      <c r="TXJ68" s="308"/>
      <c r="TXK68" s="308"/>
      <c r="TXL68" s="308"/>
      <c r="TXM68" s="308"/>
      <c r="TXN68" s="308"/>
      <c r="TXO68" s="308"/>
      <c r="TXP68" s="308"/>
      <c r="TXQ68" s="308"/>
      <c r="TXR68" s="308"/>
      <c r="TXS68" s="308"/>
      <c r="TXT68" s="308"/>
      <c r="TXU68" s="308"/>
      <c r="TXV68" s="308"/>
      <c r="TXW68" s="308"/>
      <c r="TXX68" s="308"/>
      <c r="TXY68" s="308"/>
      <c r="TXZ68" s="308"/>
      <c r="TYA68" s="308"/>
      <c r="TYB68" s="308"/>
      <c r="TYC68" s="308"/>
      <c r="TYD68" s="308"/>
      <c r="TYE68" s="308"/>
      <c r="TYF68" s="308"/>
      <c r="TYG68" s="308"/>
      <c r="TYH68" s="308"/>
      <c r="TYI68" s="308"/>
      <c r="TYJ68" s="308"/>
      <c r="TYK68" s="308"/>
      <c r="TYL68" s="308"/>
      <c r="TYM68" s="308"/>
      <c r="TYN68" s="308"/>
      <c r="TYO68" s="308"/>
      <c r="TYP68" s="308"/>
      <c r="TYQ68" s="308"/>
      <c r="TYR68" s="308"/>
      <c r="TYS68" s="308"/>
      <c r="TYT68" s="308"/>
      <c r="TYU68" s="308"/>
      <c r="TYV68" s="308"/>
      <c r="TYW68" s="308"/>
      <c r="TYX68" s="308"/>
      <c r="TYY68" s="308"/>
      <c r="TYZ68" s="308"/>
      <c r="TZA68" s="308"/>
      <c r="TZB68" s="308"/>
      <c r="TZC68" s="308"/>
      <c r="TZD68" s="308"/>
      <c r="TZE68" s="308"/>
      <c r="TZF68" s="308"/>
      <c r="TZG68" s="308"/>
      <c r="TZH68" s="308"/>
      <c r="TZI68" s="308"/>
      <c r="TZJ68" s="308"/>
      <c r="TZK68" s="308"/>
      <c r="TZL68" s="308"/>
      <c r="TZM68" s="308"/>
      <c r="TZN68" s="308"/>
      <c r="TZO68" s="308"/>
      <c r="TZP68" s="308"/>
      <c r="TZQ68" s="308"/>
      <c r="TZR68" s="308"/>
      <c r="TZS68" s="308"/>
      <c r="TZT68" s="308"/>
      <c r="TZU68" s="308"/>
      <c r="TZV68" s="308"/>
      <c r="TZW68" s="308"/>
      <c r="TZX68" s="308"/>
      <c r="TZY68" s="308"/>
      <c r="TZZ68" s="308"/>
      <c r="UAA68" s="308"/>
      <c r="UAB68" s="308"/>
      <c r="UAC68" s="308"/>
      <c r="UAD68" s="308"/>
      <c r="UAE68" s="308"/>
      <c r="UAF68" s="308"/>
      <c r="UAG68" s="308"/>
      <c r="UAH68" s="308"/>
      <c r="UAI68" s="308"/>
      <c r="UAJ68" s="308"/>
      <c r="UAK68" s="308"/>
      <c r="UAL68" s="308"/>
      <c r="UAM68" s="308"/>
      <c r="UAN68" s="308"/>
      <c r="UAO68" s="308"/>
      <c r="UAP68" s="308"/>
      <c r="UAQ68" s="308"/>
      <c r="UAR68" s="308"/>
      <c r="UAS68" s="308"/>
      <c r="UAT68" s="308"/>
      <c r="UAU68" s="308"/>
      <c r="UAV68" s="308"/>
      <c r="UAW68" s="308"/>
      <c r="UAX68" s="308"/>
      <c r="UAY68" s="308"/>
      <c r="UAZ68" s="308"/>
      <c r="UBA68" s="308"/>
      <c r="UBB68" s="308"/>
      <c r="UBC68" s="308"/>
      <c r="UBD68" s="308"/>
      <c r="UBE68" s="308"/>
      <c r="UBF68" s="308"/>
      <c r="UBG68" s="308"/>
      <c r="UBH68" s="308"/>
      <c r="UBI68" s="308"/>
      <c r="UBJ68" s="308"/>
      <c r="UBK68" s="308"/>
      <c r="UBL68" s="308"/>
      <c r="UBM68" s="308"/>
      <c r="UBN68" s="308"/>
      <c r="UBO68" s="308"/>
      <c r="UBP68" s="308"/>
      <c r="UBQ68" s="308"/>
      <c r="UBR68" s="308"/>
      <c r="UBS68" s="308"/>
      <c r="UBT68" s="308"/>
      <c r="UBU68" s="308"/>
      <c r="UBV68" s="308"/>
      <c r="UBW68" s="308"/>
      <c r="UBX68" s="308"/>
      <c r="UBY68" s="308"/>
      <c r="UBZ68" s="308"/>
      <c r="UCA68" s="308"/>
      <c r="UCB68" s="308"/>
      <c r="UCC68" s="308"/>
      <c r="UCD68" s="308"/>
      <c r="UCE68" s="308"/>
      <c r="UCF68" s="308"/>
      <c r="UCG68" s="308"/>
      <c r="UCH68" s="308"/>
      <c r="UCI68" s="308"/>
      <c r="UCJ68" s="308"/>
      <c r="UCK68" s="308"/>
      <c r="UCL68" s="308"/>
      <c r="UCM68" s="308"/>
      <c r="UCN68" s="308"/>
      <c r="UCO68" s="308"/>
      <c r="UCP68" s="308"/>
      <c r="UCQ68" s="308"/>
      <c r="UCR68" s="308"/>
      <c r="UCS68" s="308"/>
      <c r="UCT68" s="308"/>
      <c r="UCU68" s="308"/>
      <c r="UCV68" s="308"/>
      <c r="UCW68" s="308"/>
      <c r="UCX68" s="308"/>
      <c r="UCY68" s="308"/>
      <c r="UCZ68" s="308"/>
      <c r="UDA68" s="308"/>
      <c r="UDB68" s="308"/>
      <c r="UDC68" s="308"/>
      <c r="UDD68" s="308"/>
      <c r="UDE68" s="308"/>
      <c r="UDF68" s="308"/>
      <c r="UDG68" s="308"/>
      <c r="UDH68" s="308"/>
      <c r="UDI68" s="308"/>
      <c r="UDJ68" s="308"/>
      <c r="UDK68" s="308"/>
      <c r="UDL68" s="308"/>
      <c r="UDM68" s="308"/>
      <c r="UDN68" s="308"/>
      <c r="UDO68" s="308"/>
      <c r="UDP68" s="308"/>
      <c r="UDQ68" s="308"/>
      <c r="UDR68" s="308"/>
      <c r="UDS68" s="308"/>
      <c r="UDT68" s="308"/>
      <c r="UDU68" s="308"/>
      <c r="UDV68" s="308"/>
      <c r="UDW68" s="308"/>
      <c r="UDX68" s="308"/>
      <c r="UDY68" s="308"/>
      <c r="UDZ68" s="308"/>
      <c r="UEA68" s="308"/>
      <c r="UEB68" s="308"/>
      <c r="UEC68" s="308"/>
      <c r="UED68" s="308"/>
      <c r="UEE68" s="308"/>
      <c r="UEF68" s="308"/>
      <c r="UEG68" s="308"/>
      <c r="UEH68" s="308"/>
      <c r="UEI68" s="308"/>
      <c r="UEJ68" s="308"/>
      <c r="UEK68" s="308"/>
      <c r="UEL68" s="308"/>
      <c r="UEM68" s="308"/>
      <c r="UEN68" s="308"/>
      <c r="UEO68" s="308"/>
      <c r="UEP68" s="308"/>
      <c r="UEQ68" s="308"/>
      <c r="UER68" s="308"/>
      <c r="UES68" s="308"/>
      <c r="UET68" s="308"/>
      <c r="UEU68" s="308"/>
      <c r="UEV68" s="308"/>
      <c r="UEW68" s="308"/>
      <c r="UEX68" s="308"/>
      <c r="UEY68" s="308"/>
      <c r="UEZ68" s="308"/>
      <c r="UFA68" s="308"/>
      <c r="UFB68" s="308"/>
      <c r="UFC68" s="308"/>
      <c r="UFD68" s="308"/>
      <c r="UFE68" s="308"/>
      <c r="UFF68" s="308"/>
      <c r="UFG68" s="308"/>
      <c r="UFH68" s="308"/>
      <c r="UFI68" s="308"/>
      <c r="UFJ68" s="308"/>
      <c r="UFK68" s="308"/>
      <c r="UFL68" s="308"/>
      <c r="UFM68" s="308"/>
      <c r="UFN68" s="308"/>
      <c r="UFO68" s="308"/>
      <c r="UFP68" s="308"/>
      <c r="UFQ68" s="308"/>
      <c r="UFR68" s="308"/>
      <c r="UFS68" s="308"/>
      <c r="UFT68" s="308"/>
      <c r="UFU68" s="308"/>
      <c r="UFV68" s="308"/>
      <c r="UFW68" s="308"/>
      <c r="UFX68" s="308"/>
      <c r="UFY68" s="308"/>
      <c r="UFZ68" s="308"/>
      <c r="UGA68" s="308"/>
      <c r="UGB68" s="308"/>
      <c r="UGC68" s="308"/>
      <c r="UGD68" s="308"/>
      <c r="UGE68" s="308"/>
      <c r="UGF68" s="308"/>
      <c r="UGG68" s="308"/>
      <c r="UGH68" s="308"/>
      <c r="UGI68" s="308"/>
      <c r="UGJ68" s="308"/>
      <c r="UGK68" s="308"/>
      <c r="UGL68" s="308"/>
      <c r="UGM68" s="308"/>
      <c r="UGN68" s="308"/>
      <c r="UGO68" s="308"/>
      <c r="UGP68" s="308"/>
      <c r="UGQ68" s="308"/>
      <c r="UGR68" s="308"/>
      <c r="UGS68" s="308"/>
      <c r="UGT68" s="308"/>
      <c r="UGU68" s="308"/>
      <c r="UGV68" s="308"/>
      <c r="UGW68" s="308"/>
      <c r="UGX68" s="308"/>
      <c r="UGY68" s="308"/>
      <c r="UGZ68" s="308"/>
      <c r="UHA68" s="308"/>
      <c r="UHB68" s="308"/>
      <c r="UHC68" s="308"/>
      <c r="UHD68" s="308"/>
      <c r="UHE68" s="308"/>
      <c r="UHF68" s="308"/>
      <c r="UHG68" s="308"/>
      <c r="UHH68" s="308"/>
      <c r="UHI68" s="308"/>
      <c r="UHJ68" s="308"/>
      <c r="UHK68" s="308"/>
      <c r="UHL68" s="308"/>
      <c r="UHM68" s="308"/>
      <c r="UHN68" s="308"/>
      <c r="UHO68" s="308"/>
      <c r="UHP68" s="308"/>
      <c r="UHQ68" s="308"/>
      <c r="UHR68" s="308"/>
      <c r="UHS68" s="308"/>
      <c r="UHT68" s="308"/>
      <c r="UHU68" s="308"/>
      <c r="UHV68" s="308"/>
      <c r="UHW68" s="308"/>
      <c r="UHX68" s="308"/>
      <c r="UHY68" s="308"/>
      <c r="UHZ68" s="308"/>
      <c r="UIA68" s="308"/>
      <c r="UIB68" s="308"/>
      <c r="UIC68" s="308"/>
      <c r="UID68" s="308"/>
      <c r="UIE68" s="308"/>
      <c r="UIF68" s="308"/>
      <c r="UIG68" s="308"/>
      <c r="UIH68" s="308"/>
      <c r="UII68" s="308"/>
      <c r="UIJ68" s="308"/>
      <c r="UIK68" s="308"/>
      <c r="UIL68" s="308"/>
      <c r="UIM68" s="308"/>
      <c r="UIN68" s="308"/>
      <c r="UIO68" s="308"/>
      <c r="UIP68" s="308"/>
      <c r="UIQ68" s="308"/>
      <c r="UIR68" s="308"/>
      <c r="UIS68" s="308"/>
      <c r="UIT68" s="308"/>
      <c r="UIU68" s="308"/>
      <c r="UIV68" s="308"/>
      <c r="UIW68" s="308"/>
      <c r="UIX68" s="308"/>
      <c r="UIY68" s="308"/>
      <c r="UIZ68" s="308"/>
      <c r="UJA68" s="308"/>
      <c r="UJB68" s="308"/>
      <c r="UJC68" s="308"/>
      <c r="UJD68" s="308"/>
      <c r="UJE68" s="308"/>
      <c r="UJF68" s="308"/>
      <c r="UJG68" s="308"/>
      <c r="UJH68" s="308"/>
      <c r="UJI68" s="308"/>
      <c r="UJJ68" s="308"/>
      <c r="UJK68" s="308"/>
      <c r="UJL68" s="308"/>
      <c r="UJM68" s="308"/>
      <c r="UJN68" s="308"/>
      <c r="UJO68" s="308"/>
      <c r="UJP68" s="308"/>
      <c r="UJQ68" s="308"/>
      <c r="UJR68" s="308"/>
      <c r="UJS68" s="308"/>
      <c r="UJT68" s="308"/>
      <c r="UJU68" s="308"/>
      <c r="UJV68" s="308"/>
      <c r="UJW68" s="308"/>
      <c r="UJX68" s="308"/>
      <c r="UJY68" s="308"/>
      <c r="UJZ68" s="308"/>
      <c r="UKA68" s="308"/>
      <c r="UKB68" s="308"/>
      <c r="UKC68" s="308"/>
      <c r="UKD68" s="308"/>
      <c r="UKE68" s="308"/>
      <c r="UKF68" s="308"/>
      <c r="UKG68" s="308"/>
      <c r="UKH68" s="308"/>
      <c r="UKI68" s="308"/>
      <c r="UKJ68" s="308"/>
      <c r="UKK68" s="308"/>
      <c r="UKL68" s="308"/>
      <c r="UKM68" s="308"/>
      <c r="UKN68" s="308"/>
      <c r="UKO68" s="308"/>
      <c r="UKP68" s="308"/>
      <c r="UKQ68" s="308"/>
      <c r="UKR68" s="308"/>
      <c r="UKS68" s="308"/>
      <c r="UKT68" s="308"/>
      <c r="UKU68" s="308"/>
      <c r="UKV68" s="308"/>
      <c r="UKW68" s="308"/>
      <c r="UKX68" s="308"/>
      <c r="UKY68" s="308"/>
      <c r="UKZ68" s="308"/>
      <c r="ULA68" s="308"/>
      <c r="ULB68" s="308"/>
      <c r="ULC68" s="308"/>
      <c r="ULD68" s="308"/>
      <c r="ULE68" s="308"/>
      <c r="ULF68" s="308"/>
      <c r="ULG68" s="308"/>
      <c r="ULH68" s="308"/>
      <c r="ULI68" s="308"/>
      <c r="ULJ68" s="308"/>
      <c r="ULK68" s="308"/>
      <c r="ULL68" s="308"/>
      <c r="ULM68" s="308"/>
      <c r="ULN68" s="308"/>
      <c r="ULO68" s="308"/>
      <c r="ULP68" s="308"/>
      <c r="ULQ68" s="308"/>
      <c r="ULR68" s="308"/>
      <c r="ULS68" s="308"/>
      <c r="ULT68" s="308"/>
      <c r="ULU68" s="308"/>
      <c r="ULV68" s="308"/>
      <c r="ULW68" s="308"/>
      <c r="ULX68" s="308"/>
      <c r="ULY68" s="308"/>
      <c r="ULZ68" s="308"/>
      <c r="UMA68" s="308"/>
      <c r="UMB68" s="308"/>
      <c r="UMC68" s="308"/>
      <c r="UMD68" s="308"/>
      <c r="UME68" s="308"/>
      <c r="UMF68" s="308"/>
      <c r="UMG68" s="308"/>
      <c r="UMH68" s="308"/>
      <c r="UMI68" s="308"/>
      <c r="UMJ68" s="308"/>
      <c r="UMK68" s="308"/>
      <c r="UML68" s="308"/>
      <c r="UMM68" s="308"/>
      <c r="UMN68" s="308"/>
      <c r="UMO68" s="308"/>
      <c r="UMP68" s="308"/>
      <c r="UMQ68" s="308"/>
      <c r="UMR68" s="308"/>
      <c r="UMS68" s="308"/>
      <c r="UMT68" s="308"/>
      <c r="UMU68" s="308"/>
      <c r="UMV68" s="308"/>
      <c r="UMW68" s="308"/>
      <c r="UMX68" s="308"/>
      <c r="UMY68" s="308"/>
      <c r="UMZ68" s="308"/>
      <c r="UNA68" s="308"/>
      <c r="UNB68" s="308"/>
      <c r="UNC68" s="308"/>
      <c r="UND68" s="308"/>
      <c r="UNE68" s="308"/>
      <c r="UNF68" s="308"/>
      <c r="UNG68" s="308"/>
      <c r="UNH68" s="308"/>
      <c r="UNI68" s="308"/>
      <c r="UNJ68" s="308"/>
      <c r="UNK68" s="308"/>
      <c r="UNL68" s="308"/>
      <c r="UNM68" s="308"/>
      <c r="UNN68" s="308"/>
      <c r="UNO68" s="308"/>
      <c r="UNP68" s="308"/>
      <c r="UNQ68" s="308"/>
      <c r="UNR68" s="308"/>
      <c r="UNS68" s="308"/>
      <c r="UNT68" s="308"/>
      <c r="UNU68" s="308"/>
      <c r="UNV68" s="308"/>
      <c r="UNW68" s="308"/>
      <c r="UNX68" s="308"/>
      <c r="UNY68" s="308"/>
      <c r="UNZ68" s="308"/>
      <c r="UOA68" s="308"/>
      <c r="UOB68" s="308"/>
      <c r="UOC68" s="308"/>
      <c r="UOD68" s="308"/>
      <c r="UOE68" s="308"/>
      <c r="UOF68" s="308"/>
      <c r="UOG68" s="308"/>
      <c r="UOH68" s="308"/>
      <c r="UOI68" s="308"/>
      <c r="UOJ68" s="308"/>
      <c r="UOK68" s="308"/>
      <c r="UOL68" s="308"/>
      <c r="UOM68" s="308"/>
      <c r="UON68" s="308"/>
      <c r="UOO68" s="308"/>
      <c r="UOP68" s="308"/>
      <c r="UOQ68" s="308"/>
      <c r="UOR68" s="308"/>
      <c r="UOS68" s="308"/>
      <c r="UOT68" s="308"/>
      <c r="UOU68" s="308"/>
      <c r="UOV68" s="308"/>
      <c r="UOW68" s="308"/>
      <c r="UOX68" s="308"/>
      <c r="UOY68" s="308"/>
      <c r="UOZ68" s="308"/>
      <c r="UPA68" s="308"/>
      <c r="UPB68" s="308"/>
      <c r="UPC68" s="308"/>
      <c r="UPD68" s="308"/>
      <c r="UPE68" s="308"/>
      <c r="UPF68" s="308"/>
      <c r="UPG68" s="308"/>
      <c r="UPH68" s="308"/>
      <c r="UPI68" s="308"/>
      <c r="UPJ68" s="308"/>
      <c r="UPK68" s="308"/>
      <c r="UPL68" s="308"/>
      <c r="UPM68" s="308"/>
      <c r="UPN68" s="308"/>
      <c r="UPO68" s="308"/>
      <c r="UPP68" s="308"/>
      <c r="UPQ68" s="308"/>
      <c r="UPR68" s="308"/>
      <c r="UPS68" s="308"/>
      <c r="UPT68" s="308"/>
      <c r="UPU68" s="308"/>
      <c r="UPV68" s="308"/>
      <c r="UPW68" s="308"/>
      <c r="UPX68" s="308"/>
      <c r="UPY68" s="308"/>
      <c r="UPZ68" s="308"/>
      <c r="UQA68" s="308"/>
      <c r="UQB68" s="308"/>
      <c r="UQC68" s="308"/>
      <c r="UQD68" s="308"/>
      <c r="UQE68" s="308"/>
      <c r="UQF68" s="308"/>
      <c r="UQG68" s="308"/>
      <c r="UQH68" s="308"/>
      <c r="UQI68" s="308"/>
      <c r="UQJ68" s="308"/>
      <c r="UQK68" s="308"/>
      <c r="UQL68" s="308"/>
      <c r="UQM68" s="308"/>
      <c r="UQN68" s="308"/>
      <c r="UQO68" s="308"/>
      <c r="UQP68" s="308"/>
      <c r="UQQ68" s="308"/>
      <c r="UQR68" s="308"/>
      <c r="UQS68" s="308"/>
      <c r="UQT68" s="308"/>
      <c r="UQU68" s="308"/>
      <c r="UQV68" s="308"/>
      <c r="UQW68" s="308"/>
      <c r="UQX68" s="308"/>
      <c r="UQY68" s="308"/>
      <c r="UQZ68" s="308"/>
      <c r="URA68" s="308"/>
      <c r="URB68" s="308"/>
      <c r="URC68" s="308"/>
      <c r="URD68" s="308"/>
      <c r="URE68" s="308"/>
      <c r="URF68" s="308"/>
      <c r="URG68" s="308"/>
      <c r="URH68" s="308"/>
      <c r="URI68" s="308"/>
      <c r="URJ68" s="308"/>
      <c r="URK68" s="308"/>
      <c r="URL68" s="308"/>
      <c r="URM68" s="308"/>
      <c r="URN68" s="308"/>
      <c r="URO68" s="308"/>
      <c r="URP68" s="308"/>
      <c r="URQ68" s="308"/>
      <c r="URR68" s="308"/>
      <c r="URS68" s="308"/>
      <c r="URT68" s="308"/>
      <c r="URU68" s="308"/>
      <c r="URV68" s="308"/>
      <c r="URW68" s="308"/>
      <c r="URX68" s="308"/>
      <c r="URY68" s="308"/>
      <c r="URZ68" s="308"/>
      <c r="USA68" s="308"/>
      <c r="USB68" s="308"/>
      <c r="USC68" s="308"/>
      <c r="USD68" s="308"/>
      <c r="USE68" s="308"/>
      <c r="USF68" s="308"/>
      <c r="USG68" s="308"/>
      <c r="USH68" s="308"/>
      <c r="USI68" s="308"/>
      <c r="USJ68" s="308"/>
      <c r="USK68" s="308"/>
      <c r="USL68" s="308"/>
      <c r="USM68" s="308"/>
      <c r="USN68" s="308"/>
      <c r="USO68" s="308"/>
      <c r="USP68" s="308"/>
      <c r="USQ68" s="308"/>
      <c r="USR68" s="308"/>
      <c r="USS68" s="308"/>
      <c r="UST68" s="308"/>
      <c r="USU68" s="308"/>
      <c r="USV68" s="308"/>
      <c r="USW68" s="308"/>
      <c r="USX68" s="308"/>
      <c r="USY68" s="308"/>
      <c r="USZ68" s="308"/>
      <c r="UTA68" s="308"/>
      <c r="UTB68" s="308"/>
      <c r="UTC68" s="308"/>
      <c r="UTD68" s="308"/>
      <c r="UTE68" s="308"/>
      <c r="UTF68" s="308"/>
      <c r="UTG68" s="308"/>
      <c r="UTH68" s="308"/>
      <c r="UTI68" s="308"/>
      <c r="UTJ68" s="308"/>
      <c r="UTK68" s="308"/>
      <c r="UTL68" s="308"/>
      <c r="UTM68" s="308"/>
      <c r="UTN68" s="308"/>
      <c r="UTO68" s="308"/>
      <c r="UTP68" s="308"/>
      <c r="UTQ68" s="308"/>
      <c r="UTR68" s="308"/>
      <c r="UTS68" s="308"/>
      <c r="UTT68" s="308"/>
      <c r="UTU68" s="308"/>
      <c r="UTV68" s="308"/>
      <c r="UTW68" s="308"/>
      <c r="UTX68" s="308"/>
      <c r="UTY68" s="308"/>
      <c r="UTZ68" s="308"/>
      <c r="UUA68" s="308"/>
      <c r="UUB68" s="308"/>
      <c r="UUC68" s="308"/>
      <c r="UUD68" s="308"/>
      <c r="UUE68" s="308"/>
      <c r="UUF68" s="308"/>
      <c r="UUG68" s="308"/>
      <c r="UUH68" s="308"/>
      <c r="UUI68" s="308"/>
      <c r="UUJ68" s="308"/>
      <c r="UUK68" s="308"/>
      <c r="UUL68" s="308"/>
      <c r="UUM68" s="308"/>
      <c r="UUN68" s="308"/>
      <c r="UUO68" s="308"/>
      <c r="UUP68" s="308"/>
      <c r="UUQ68" s="308"/>
      <c r="UUR68" s="308"/>
      <c r="UUS68" s="308"/>
      <c r="UUT68" s="308"/>
      <c r="UUU68" s="308"/>
      <c r="UUV68" s="308"/>
      <c r="UUW68" s="308"/>
      <c r="UUX68" s="308"/>
      <c r="UUY68" s="308"/>
      <c r="UUZ68" s="308"/>
      <c r="UVA68" s="308"/>
      <c r="UVB68" s="308"/>
      <c r="UVC68" s="308"/>
      <c r="UVD68" s="308"/>
      <c r="UVE68" s="308"/>
      <c r="UVF68" s="308"/>
      <c r="UVG68" s="308"/>
      <c r="UVH68" s="308"/>
      <c r="UVI68" s="308"/>
      <c r="UVJ68" s="308"/>
      <c r="UVK68" s="308"/>
      <c r="UVL68" s="308"/>
      <c r="UVM68" s="308"/>
      <c r="UVN68" s="308"/>
      <c r="UVO68" s="308"/>
      <c r="UVP68" s="308"/>
      <c r="UVQ68" s="308"/>
      <c r="UVR68" s="308"/>
      <c r="UVS68" s="308"/>
      <c r="UVT68" s="308"/>
      <c r="UVU68" s="308"/>
      <c r="UVV68" s="308"/>
      <c r="UVW68" s="308"/>
      <c r="UVX68" s="308"/>
      <c r="UVY68" s="308"/>
      <c r="UVZ68" s="308"/>
      <c r="UWA68" s="308"/>
      <c r="UWB68" s="308"/>
      <c r="UWC68" s="308"/>
      <c r="UWD68" s="308"/>
      <c r="UWE68" s="308"/>
      <c r="UWF68" s="308"/>
      <c r="UWG68" s="308"/>
      <c r="UWH68" s="308"/>
      <c r="UWI68" s="308"/>
      <c r="UWJ68" s="308"/>
      <c r="UWK68" s="308"/>
      <c r="UWL68" s="308"/>
      <c r="UWM68" s="308"/>
      <c r="UWN68" s="308"/>
      <c r="UWO68" s="308"/>
      <c r="UWP68" s="308"/>
      <c r="UWQ68" s="308"/>
      <c r="UWR68" s="308"/>
      <c r="UWS68" s="308"/>
      <c r="UWT68" s="308"/>
      <c r="UWU68" s="308"/>
      <c r="UWV68" s="308"/>
      <c r="UWW68" s="308"/>
      <c r="UWX68" s="308"/>
      <c r="UWY68" s="308"/>
      <c r="UWZ68" s="308"/>
      <c r="UXA68" s="308"/>
      <c r="UXB68" s="308"/>
      <c r="UXC68" s="308"/>
      <c r="UXD68" s="308"/>
      <c r="UXE68" s="308"/>
      <c r="UXF68" s="308"/>
      <c r="UXG68" s="308"/>
      <c r="UXH68" s="308"/>
      <c r="UXI68" s="308"/>
      <c r="UXJ68" s="308"/>
      <c r="UXK68" s="308"/>
      <c r="UXL68" s="308"/>
      <c r="UXM68" s="308"/>
      <c r="UXN68" s="308"/>
      <c r="UXO68" s="308"/>
      <c r="UXP68" s="308"/>
      <c r="UXQ68" s="308"/>
      <c r="UXR68" s="308"/>
      <c r="UXS68" s="308"/>
      <c r="UXT68" s="308"/>
      <c r="UXU68" s="308"/>
      <c r="UXV68" s="308"/>
      <c r="UXW68" s="308"/>
      <c r="UXX68" s="308"/>
      <c r="UXY68" s="308"/>
      <c r="UXZ68" s="308"/>
      <c r="UYA68" s="308"/>
      <c r="UYB68" s="308"/>
      <c r="UYC68" s="308"/>
      <c r="UYD68" s="308"/>
      <c r="UYE68" s="308"/>
      <c r="UYF68" s="308"/>
      <c r="UYG68" s="308"/>
      <c r="UYH68" s="308"/>
      <c r="UYI68" s="308"/>
      <c r="UYJ68" s="308"/>
      <c r="UYK68" s="308"/>
      <c r="UYL68" s="308"/>
      <c r="UYM68" s="308"/>
      <c r="UYN68" s="308"/>
      <c r="UYO68" s="308"/>
      <c r="UYP68" s="308"/>
      <c r="UYQ68" s="308"/>
      <c r="UYR68" s="308"/>
      <c r="UYS68" s="308"/>
      <c r="UYT68" s="308"/>
      <c r="UYU68" s="308"/>
      <c r="UYV68" s="308"/>
      <c r="UYW68" s="308"/>
      <c r="UYX68" s="308"/>
      <c r="UYY68" s="308"/>
      <c r="UYZ68" s="308"/>
      <c r="UZA68" s="308"/>
      <c r="UZB68" s="308"/>
      <c r="UZC68" s="308"/>
      <c r="UZD68" s="308"/>
      <c r="UZE68" s="308"/>
      <c r="UZF68" s="308"/>
      <c r="UZG68" s="308"/>
      <c r="UZH68" s="308"/>
      <c r="UZI68" s="308"/>
      <c r="UZJ68" s="308"/>
      <c r="UZK68" s="308"/>
      <c r="UZL68" s="308"/>
      <c r="UZM68" s="308"/>
      <c r="UZN68" s="308"/>
      <c r="UZO68" s="308"/>
      <c r="UZP68" s="308"/>
      <c r="UZQ68" s="308"/>
      <c r="UZR68" s="308"/>
      <c r="UZS68" s="308"/>
      <c r="UZT68" s="308"/>
      <c r="UZU68" s="308"/>
      <c r="UZV68" s="308"/>
      <c r="UZW68" s="308"/>
      <c r="UZX68" s="308"/>
      <c r="UZY68" s="308"/>
      <c r="UZZ68" s="308"/>
      <c r="VAA68" s="308"/>
      <c r="VAB68" s="308"/>
      <c r="VAC68" s="308"/>
      <c r="VAD68" s="308"/>
      <c r="VAE68" s="308"/>
      <c r="VAF68" s="308"/>
      <c r="VAG68" s="308"/>
      <c r="VAH68" s="308"/>
      <c r="VAI68" s="308"/>
      <c r="VAJ68" s="308"/>
      <c r="VAK68" s="308"/>
      <c r="VAL68" s="308"/>
      <c r="VAM68" s="308"/>
      <c r="VAN68" s="308"/>
      <c r="VAO68" s="308"/>
      <c r="VAP68" s="308"/>
      <c r="VAQ68" s="308"/>
      <c r="VAR68" s="308"/>
      <c r="VAS68" s="308"/>
      <c r="VAT68" s="308"/>
      <c r="VAU68" s="308"/>
      <c r="VAV68" s="308"/>
      <c r="VAW68" s="308"/>
      <c r="VAX68" s="308"/>
      <c r="VAY68" s="308"/>
      <c r="VAZ68" s="308"/>
      <c r="VBA68" s="308"/>
      <c r="VBB68" s="308"/>
      <c r="VBC68" s="308"/>
      <c r="VBD68" s="308"/>
      <c r="VBE68" s="308"/>
      <c r="VBF68" s="308"/>
      <c r="VBG68" s="308"/>
      <c r="VBH68" s="308"/>
      <c r="VBI68" s="308"/>
      <c r="VBJ68" s="308"/>
      <c r="VBK68" s="308"/>
      <c r="VBL68" s="308"/>
      <c r="VBM68" s="308"/>
      <c r="VBN68" s="308"/>
      <c r="VBO68" s="308"/>
      <c r="VBP68" s="308"/>
      <c r="VBQ68" s="308"/>
      <c r="VBR68" s="308"/>
      <c r="VBS68" s="308"/>
      <c r="VBT68" s="308"/>
      <c r="VBU68" s="308"/>
      <c r="VBV68" s="308"/>
      <c r="VBW68" s="308"/>
      <c r="VBX68" s="308"/>
      <c r="VBY68" s="308"/>
      <c r="VBZ68" s="308"/>
      <c r="VCA68" s="308"/>
      <c r="VCB68" s="308"/>
      <c r="VCC68" s="308"/>
      <c r="VCD68" s="308"/>
      <c r="VCE68" s="308"/>
      <c r="VCF68" s="308"/>
      <c r="VCG68" s="308"/>
      <c r="VCH68" s="308"/>
      <c r="VCI68" s="308"/>
      <c r="VCJ68" s="308"/>
      <c r="VCK68" s="308"/>
      <c r="VCL68" s="308"/>
      <c r="VCM68" s="308"/>
      <c r="VCN68" s="308"/>
      <c r="VCO68" s="308"/>
      <c r="VCP68" s="308"/>
      <c r="VCQ68" s="308"/>
      <c r="VCR68" s="308"/>
      <c r="VCS68" s="308"/>
      <c r="VCT68" s="308"/>
      <c r="VCU68" s="308"/>
      <c r="VCV68" s="308"/>
      <c r="VCW68" s="308"/>
      <c r="VCX68" s="308"/>
      <c r="VCY68" s="308"/>
      <c r="VCZ68" s="308"/>
      <c r="VDA68" s="308"/>
      <c r="VDB68" s="308"/>
      <c r="VDC68" s="308"/>
      <c r="VDD68" s="308"/>
      <c r="VDE68" s="308"/>
      <c r="VDF68" s="308"/>
      <c r="VDG68" s="308"/>
      <c r="VDH68" s="308"/>
      <c r="VDI68" s="308"/>
      <c r="VDJ68" s="308"/>
      <c r="VDK68" s="308"/>
      <c r="VDL68" s="308"/>
      <c r="VDM68" s="308"/>
      <c r="VDN68" s="308"/>
      <c r="VDO68" s="308"/>
      <c r="VDP68" s="308"/>
      <c r="VDQ68" s="308"/>
      <c r="VDR68" s="308"/>
      <c r="VDS68" s="308"/>
      <c r="VDT68" s="308"/>
      <c r="VDU68" s="308"/>
      <c r="VDV68" s="308"/>
      <c r="VDW68" s="308"/>
      <c r="VDX68" s="308"/>
      <c r="VDY68" s="308"/>
      <c r="VDZ68" s="308"/>
      <c r="VEA68" s="308"/>
      <c r="VEB68" s="308"/>
      <c r="VEC68" s="308"/>
      <c r="VED68" s="308"/>
      <c r="VEE68" s="308"/>
      <c r="VEF68" s="308"/>
      <c r="VEG68" s="308"/>
      <c r="VEH68" s="308"/>
      <c r="VEI68" s="308"/>
      <c r="VEJ68" s="308"/>
      <c r="VEK68" s="308"/>
      <c r="VEL68" s="308"/>
      <c r="VEM68" s="308"/>
      <c r="VEN68" s="308"/>
      <c r="VEO68" s="308"/>
      <c r="VEP68" s="308"/>
      <c r="VEQ68" s="308"/>
      <c r="VER68" s="308"/>
      <c r="VES68" s="308"/>
      <c r="VET68" s="308"/>
      <c r="VEU68" s="308"/>
      <c r="VEV68" s="308"/>
      <c r="VEW68" s="308"/>
      <c r="VEX68" s="308"/>
      <c r="VEY68" s="308"/>
      <c r="VEZ68" s="308"/>
      <c r="VFA68" s="308"/>
      <c r="VFB68" s="308"/>
      <c r="VFC68" s="308"/>
      <c r="VFD68" s="308"/>
      <c r="VFE68" s="308"/>
      <c r="VFF68" s="308"/>
      <c r="VFG68" s="308"/>
      <c r="VFH68" s="308"/>
      <c r="VFI68" s="308"/>
      <c r="VFJ68" s="308"/>
      <c r="VFK68" s="308"/>
      <c r="VFL68" s="308"/>
      <c r="VFM68" s="308"/>
      <c r="VFN68" s="308"/>
      <c r="VFO68" s="308"/>
      <c r="VFP68" s="308"/>
      <c r="VFQ68" s="308"/>
      <c r="VFR68" s="308"/>
      <c r="VFS68" s="308"/>
      <c r="VFT68" s="308"/>
      <c r="VFU68" s="308"/>
      <c r="VFV68" s="308"/>
      <c r="VFW68" s="308"/>
      <c r="VFX68" s="308"/>
      <c r="VFY68" s="308"/>
      <c r="VFZ68" s="308"/>
      <c r="VGA68" s="308"/>
      <c r="VGB68" s="308"/>
      <c r="VGC68" s="308"/>
      <c r="VGD68" s="308"/>
      <c r="VGE68" s="308"/>
      <c r="VGF68" s="308"/>
      <c r="VGG68" s="308"/>
      <c r="VGH68" s="308"/>
      <c r="VGI68" s="308"/>
      <c r="VGJ68" s="308"/>
      <c r="VGK68" s="308"/>
      <c r="VGL68" s="308"/>
      <c r="VGM68" s="308"/>
      <c r="VGN68" s="308"/>
      <c r="VGO68" s="308"/>
      <c r="VGP68" s="308"/>
      <c r="VGQ68" s="308"/>
      <c r="VGR68" s="308"/>
      <c r="VGS68" s="308"/>
      <c r="VGT68" s="308"/>
      <c r="VGU68" s="308"/>
      <c r="VGV68" s="308"/>
      <c r="VGW68" s="308"/>
      <c r="VGX68" s="308"/>
      <c r="VGY68" s="308"/>
      <c r="VGZ68" s="308"/>
      <c r="VHA68" s="308"/>
      <c r="VHB68" s="308"/>
      <c r="VHC68" s="308"/>
      <c r="VHD68" s="308"/>
      <c r="VHE68" s="308"/>
      <c r="VHF68" s="308"/>
      <c r="VHG68" s="308"/>
      <c r="VHH68" s="308"/>
      <c r="VHI68" s="308"/>
      <c r="VHJ68" s="308"/>
      <c r="VHK68" s="308"/>
      <c r="VHL68" s="308"/>
      <c r="VHM68" s="308"/>
      <c r="VHN68" s="308"/>
      <c r="VHO68" s="308"/>
      <c r="VHP68" s="308"/>
      <c r="VHQ68" s="308"/>
      <c r="VHR68" s="308"/>
      <c r="VHS68" s="308"/>
      <c r="VHT68" s="308"/>
      <c r="VHU68" s="308"/>
      <c r="VHV68" s="308"/>
      <c r="VHW68" s="308"/>
      <c r="VHX68" s="308"/>
      <c r="VHY68" s="308"/>
      <c r="VHZ68" s="308"/>
      <c r="VIA68" s="308"/>
      <c r="VIB68" s="308"/>
      <c r="VIC68" s="308"/>
      <c r="VID68" s="308"/>
      <c r="VIE68" s="308"/>
      <c r="VIF68" s="308"/>
      <c r="VIG68" s="308"/>
      <c r="VIH68" s="308"/>
      <c r="VII68" s="308"/>
      <c r="VIJ68" s="308"/>
      <c r="VIK68" s="308"/>
      <c r="VIL68" s="308"/>
      <c r="VIM68" s="308"/>
      <c r="VIN68" s="308"/>
      <c r="VIO68" s="308"/>
      <c r="VIP68" s="308"/>
      <c r="VIQ68" s="308"/>
      <c r="VIR68" s="308"/>
      <c r="VIS68" s="308"/>
      <c r="VIT68" s="308"/>
      <c r="VIU68" s="308"/>
      <c r="VIV68" s="308"/>
      <c r="VIW68" s="308"/>
      <c r="VIX68" s="308"/>
      <c r="VIY68" s="308"/>
      <c r="VIZ68" s="308"/>
      <c r="VJA68" s="308"/>
      <c r="VJB68" s="308"/>
      <c r="VJC68" s="308"/>
      <c r="VJD68" s="308"/>
      <c r="VJE68" s="308"/>
      <c r="VJF68" s="308"/>
      <c r="VJG68" s="308"/>
      <c r="VJH68" s="308"/>
      <c r="VJI68" s="308"/>
      <c r="VJJ68" s="308"/>
      <c r="VJK68" s="308"/>
      <c r="VJL68" s="308"/>
      <c r="VJM68" s="308"/>
      <c r="VJN68" s="308"/>
      <c r="VJO68" s="308"/>
      <c r="VJP68" s="308"/>
      <c r="VJQ68" s="308"/>
      <c r="VJR68" s="308"/>
      <c r="VJS68" s="308"/>
      <c r="VJT68" s="308"/>
      <c r="VJU68" s="308"/>
      <c r="VJV68" s="308"/>
      <c r="VJW68" s="308"/>
      <c r="VJX68" s="308"/>
      <c r="VJY68" s="308"/>
      <c r="VJZ68" s="308"/>
      <c r="VKA68" s="308"/>
      <c r="VKB68" s="308"/>
      <c r="VKC68" s="308"/>
      <c r="VKD68" s="308"/>
      <c r="VKE68" s="308"/>
      <c r="VKF68" s="308"/>
      <c r="VKG68" s="308"/>
      <c r="VKH68" s="308"/>
      <c r="VKI68" s="308"/>
      <c r="VKJ68" s="308"/>
      <c r="VKK68" s="308"/>
      <c r="VKL68" s="308"/>
      <c r="VKM68" s="308"/>
      <c r="VKN68" s="308"/>
      <c r="VKO68" s="308"/>
      <c r="VKP68" s="308"/>
      <c r="VKQ68" s="308"/>
      <c r="VKR68" s="308"/>
      <c r="VKS68" s="308"/>
      <c r="VKT68" s="308"/>
      <c r="VKU68" s="308"/>
      <c r="VKV68" s="308"/>
      <c r="VKW68" s="308"/>
      <c r="VKX68" s="308"/>
      <c r="VKY68" s="308"/>
      <c r="VKZ68" s="308"/>
      <c r="VLA68" s="308"/>
      <c r="VLB68" s="308"/>
      <c r="VLC68" s="308"/>
      <c r="VLD68" s="308"/>
      <c r="VLE68" s="308"/>
      <c r="VLF68" s="308"/>
      <c r="VLG68" s="308"/>
      <c r="VLH68" s="308"/>
      <c r="VLI68" s="308"/>
      <c r="VLJ68" s="308"/>
      <c r="VLK68" s="308"/>
      <c r="VLL68" s="308"/>
      <c r="VLM68" s="308"/>
      <c r="VLN68" s="308"/>
      <c r="VLO68" s="308"/>
      <c r="VLP68" s="308"/>
      <c r="VLQ68" s="308"/>
      <c r="VLR68" s="308"/>
      <c r="VLS68" s="308"/>
      <c r="VLT68" s="308"/>
      <c r="VLU68" s="308"/>
      <c r="VLV68" s="308"/>
      <c r="VLW68" s="308"/>
      <c r="VLX68" s="308"/>
      <c r="VLY68" s="308"/>
      <c r="VLZ68" s="308"/>
      <c r="VMA68" s="308"/>
      <c r="VMB68" s="308"/>
      <c r="VMC68" s="308"/>
      <c r="VMD68" s="308"/>
      <c r="VME68" s="308"/>
      <c r="VMF68" s="308"/>
      <c r="VMG68" s="308"/>
      <c r="VMH68" s="308"/>
      <c r="VMI68" s="308"/>
      <c r="VMJ68" s="308"/>
      <c r="VMK68" s="308"/>
      <c r="VML68" s="308"/>
      <c r="VMM68" s="308"/>
      <c r="VMN68" s="308"/>
      <c r="VMO68" s="308"/>
      <c r="VMP68" s="308"/>
      <c r="VMQ68" s="308"/>
      <c r="VMR68" s="308"/>
      <c r="VMS68" s="308"/>
      <c r="VMT68" s="308"/>
      <c r="VMU68" s="308"/>
      <c r="VMV68" s="308"/>
      <c r="VMW68" s="308"/>
      <c r="VMX68" s="308"/>
      <c r="VMY68" s="308"/>
      <c r="VMZ68" s="308"/>
      <c r="VNA68" s="308"/>
      <c r="VNB68" s="308"/>
      <c r="VNC68" s="308"/>
      <c r="VND68" s="308"/>
      <c r="VNE68" s="308"/>
      <c r="VNF68" s="308"/>
      <c r="VNG68" s="308"/>
      <c r="VNH68" s="308"/>
      <c r="VNI68" s="308"/>
      <c r="VNJ68" s="308"/>
      <c r="VNK68" s="308"/>
      <c r="VNL68" s="308"/>
      <c r="VNM68" s="308"/>
      <c r="VNN68" s="308"/>
      <c r="VNO68" s="308"/>
      <c r="VNP68" s="308"/>
      <c r="VNQ68" s="308"/>
      <c r="VNR68" s="308"/>
      <c r="VNS68" s="308"/>
      <c r="VNT68" s="308"/>
      <c r="VNU68" s="308"/>
      <c r="VNV68" s="308"/>
      <c r="VNW68" s="308"/>
      <c r="VNX68" s="308"/>
      <c r="VNY68" s="308"/>
      <c r="VNZ68" s="308"/>
      <c r="VOA68" s="308"/>
      <c r="VOB68" s="308"/>
      <c r="VOC68" s="308"/>
      <c r="VOD68" s="308"/>
      <c r="VOE68" s="308"/>
      <c r="VOF68" s="308"/>
      <c r="VOG68" s="308"/>
      <c r="VOH68" s="308"/>
      <c r="VOI68" s="308"/>
      <c r="VOJ68" s="308"/>
      <c r="VOK68" s="308"/>
      <c r="VOL68" s="308"/>
      <c r="VOM68" s="308"/>
      <c r="VON68" s="308"/>
      <c r="VOO68" s="308"/>
      <c r="VOP68" s="308"/>
      <c r="VOQ68" s="308"/>
      <c r="VOR68" s="308"/>
      <c r="VOS68" s="308"/>
      <c r="VOT68" s="308"/>
      <c r="VOU68" s="308"/>
      <c r="VOV68" s="308"/>
      <c r="VOW68" s="308"/>
      <c r="VOX68" s="308"/>
      <c r="VOY68" s="308"/>
      <c r="VOZ68" s="308"/>
      <c r="VPA68" s="308"/>
      <c r="VPB68" s="308"/>
      <c r="VPC68" s="308"/>
      <c r="VPD68" s="308"/>
      <c r="VPE68" s="308"/>
      <c r="VPF68" s="308"/>
      <c r="VPG68" s="308"/>
      <c r="VPH68" s="308"/>
      <c r="VPI68" s="308"/>
      <c r="VPJ68" s="308"/>
      <c r="VPK68" s="308"/>
      <c r="VPL68" s="308"/>
      <c r="VPM68" s="308"/>
      <c r="VPN68" s="308"/>
      <c r="VPO68" s="308"/>
      <c r="VPP68" s="308"/>
      <c r="VPQ68" s="308"/>
      <c r="VPR68" s="308"/>
      <c r="VPS68" s="308"/>
      <c r="VPT68" s="308"/>
      <c r="VPU68" s="308"/>
      <c r="VPV68" s="308"/>
      <c r="VPW68" s="308"/>
      <c r="VPX68" s="308"/>
      <c r="VPY68" s="308"/>
      <c r="VPZ68" s="308"/>
      <c r="VQA68" s="308"/>
      <c r="VQB68" s="308"/>
      <c r="VQC68" s="308"/>
      <c r="VQD68" s="308"/>
      <c r="VQE68" s="308"/>
      <c r="VQF68" s="308"/>
      <c r="VQG68" s="308"/>
      <c r="VQH68" s="308"/>
      <c r="VQI68" s="308"/>
      <c r="VQJ68" s="308"/>
      <c r="VQK68" s="308"/>
      <c r="VQL68" s="308"/>
      <c r="VQM68" s="308"/>
      <c r="VQN68" s="308"/>
      <c r="VQO68" s="308"/>
      <c r="VQP68" s="308"/>
      <c r="VQQ68" s="308"/>
      <c r="VQR68" s="308"/>
      <c r="VQS68" s="308"/>
      <c r="VQT68" s="308"/>
      <c r="VQU68" s="308"/>
      <c r="VQV68" s="308"/>
      <c r="VQW68" s="308"/>
      <c r="VQX68" s="308"/>
      <c r="VQY68" s="308"/>
      <c r="VQZ68" s="308"/>
      <c r="VRA68" s="308"/>
      <c r="VRB68" s="308"/>
      <c r="VRC68" s="308"/>
      <c r="VRD68" s="308"/>
      <c r="VRE68" s="308"/>
      <c r="VRF68" s="308"/>
      <c r="VRG68" s="308"/>
      <c r="VRH68" s="308"/>
      <c r="VRI68" s="308"/>
      <c r="VRJ68" s="308"/>
      <c r="VRK68" s="308"/>
      <c r="VRL68" s="308"/>
      <c r="VRM68" s="308"/>
      <c r="VRN68" s="308"/>
      <c r="VRO68" s="308"/>
      <c r="VRP68" s="308"/>
      <c r="VRQ68" s="308"/>
      <c r="VRR68" s="308"/>
      <c r="VRS68" s="308"/>
      <c r="VRT68" s="308"/>
      <c r="VRU68" s="308"/>
      <c r="VRV68" s="308"/>
      <c r="VRW68" s="308"/>
      <c r="VRX68" s="308"/>
      <c r="VRY68" s="308"/>
      <c r="VRZ68" s="308"/>
      <c r="VSA68" s="308"/>
      <c r="VSB68" s="308"/>
      <c r="VSC68" s="308"/>
      <c r="VSD68" s="308"/>
      <c r="VSE68" s="308"/>
      <c r="VSF68" s="308"/>
      <c r="VSG68" s="308"/>
      <c r="VSH68" s="308"/>
      <c r="VSI68" s="308"/>
      <c r="VSJ68" s="308"/>
      <c r="VSK68" s="308"/>
      <c r="VSL68" s="308"/>
      <c r="VSM68" s="308"/>
      <c r="VSN68" s="308"/>
      <c r="VSO68" s="308"/>
      <c r="VSP68" s="308"/>
      <c r="VSQ68" s="308"/>
      <c r="VSR68" s="308"/>
      <c r="VSS68" s="308"/>
      <c r="VST68" s="308"/>
      <c r="VSU68" s="308"/>
      <c r="VSV68" s="308"/>
      <c r="VSW68" s="308"/>
      <c r="VSX68" s="308"/>
      <c r="VSY68" s="308"/>
      <c r="VSZ68" s="308"/>
      <c r="VTA68" s="308"/>
      <c r="VTB68" s="308"/>
      <c r="VTC68" s="308"/>
      <c r="VTD68" s="308"/>
      <c r="VTE68" s="308"/>
      <c r="VTF68" s="308"/>
      <c r="VTG68" s="308"/>
      <c r="VTH68" s="308"/>
      <c r="VTI68" s="308"/>
      <c r="VTJ68" s="308"/>
      <c r="VTK68" s="308"/>
      <c r="VTL68" s="308"/>
      <c r="VTM68" s="308"/>
      <c r="VTN68" s="308"/>
      <c r="VTO68" s="308"/>
      <c r="VTP68" s="308"/>
      <c r="VTQ68" s="308"/>
      <c r="VTR68" s="308"/>
      <c r="VTS68" s="308"/>
      <c r="VTT68" s="308"/>
      <c r="VTU68" s="308"/>
      <c r="VTV68" s="308"/>
      <c r="VTW68" s="308"/>
      <c r="VTX68" s="308"/>
      <c r="VTY68" s="308"/>
      <c r="VTZ68" s="308"/>
      <c r="VUA68" s="308"/>
      <c r="VUB68" s="308"/>
      <c r="VUC68" s="308"/>
      <c r="VUD68" s="308"/>
      <c r="VUE68" s="308"/>
      <c r="VUF68" s="308"/>
      <c r="VUG68" s="308"/>
      <c r="VUH68" s="308"/>
      <c r="VUI68" s="308"/>
      <c r="VUJ68" s="308"/>
      <c r="VUK68" s="308"/>
      <c r="VUL68" s="308"/>
      <c r="VUM68" s="308"/>
      <c r="VUN68" s="308"/>
      <c r="VUO68" s="308"/>
      <c r="VUP68" s="308"/>
      <c r="VUQ68" s="308"/>
      <c r="VUR68" s="308"/>
      <c r="VUS68" s="308"/>
      <c r="VUT68" s="308"/>
      <c r="VUU68" s="308"/>
      <c r="VUV68" s="308"/>
      <c r="VUW68" s="308"/>
      <c r="VUX68" s="308"/>
      <c r="VUY68" s="308"/>
      <c r="VUZ68" s="308"/>
      <c r="VVA68" s="308"/>
      <c r="VVB68" s="308"/>
      <c r="VVC68" s="308"/>
      <c r="VVD68" s="308"/>
      <c r="VVE68" s="308"/>
      <c r="VVF68" s="308"/>
      <c r="VVG68" s="308"/>
      <c r="VVH68" s="308"/>
      <c r="VVI68" s="308"/>
      <c r="VVJ68" s="308"/>
      <c r="VVK68" s="308"/>
      <c r="VVL68" s="308"/>
      <c r="VVM68" s="308"/>
      <c r="VVN68" s="308"/>
      <c r="VVO68" s="308"/>
      <c r="VVP68" s="308"/>
      <c r="VVQ68" s="308"/>
      <c r="VVR68" s="308"/>
      <c r="VVS68" s="308"/>
      <c r="VVT68" s="308"/>
      <c r="VVU68" s="308"/>
      <c r="VVV68" s="308"/>
      <c r="VVW68" s="308"/>
      <c r="VVX68" s="308"/>
      <c r="VVY68" s="308"/>
      <c r="VVZ68" s="308"/>
      <c r="VWA68" s="308"/>
      <c r="VWB68" s="308"/>
      <c r="VWC68" s="308"/>
      <c r="VWD68" s="308"/>
      <c r="VWE68" s="308"/>
      <c r="VWF68" s="308"/>
      <c r="VWG68" s="308"/>
      <c r="VWH68" s="308"/>
      <c r="VWI68" s="308"/>
      <c r="VWJ68" s="308"/>
      <c r="VWK68" s="308"/>
      <c r="VWL68" s="308"/>
      <c r="VWM68" s="308"/>
      <c r="VWN68" s="308"/>
      <c r="VWO68" s="308"/>
      <c r="VWP68" s="308"/>
      <c r="VWQ68" s="308"/>
      <c r="VWR68" s="308"/>
      <c r="VWS68" s="308"/>
      <c r="VWT68" s="308"/>
      <c r="VWU68" s="308"/>
      <c r="VWV68" s="308"/>
      <c r="VWW68" s="308"/>
      <c r="VWX68" s="308"/>
      <c r="VWY68" s="308"/>
      <c r="VWZ68" s="308"/>
      <c r="VXA68" s="308"/>
      <c r="VXB68" s="308"/>
      <c r="VXC68" s="308"/>
      <c r="VXD68" s="308"/>
      <c r="VXE68" s="308"/>
      <c r="VXF68" s="308"/>
      <c r="VXG68" s="308"/>
      <c r="VXH68" s="308"/>
      <c r="VXI68" s="308"/>
      <c r="VXJ68" s="308"/>
      <c r="VXK68" s="308"/>
      <c r="VXL68" s="308"/>
      <c r="VXM68" s="308"/>
      <c r="VXN68" s="308"/>
      <c r="VXO68" s="308"/>
      <c r="VXP68" s="308"/>
      <c r="VXQ68" s="308"/>
      <c r="VXR68" s="308"/>
      <c r="VXS68" s="308"/>
      <c r="VXT68" s="308"/>
      <c r="VXU68" s="308"/>
      <c r="VXV68" s="308"/>
      <c r="VXW68" s="308"/>
      <c r="VXX68" s="308"/>
      <c r="VXY68" s="308"/>
      <c r="VXZ68" s="308"/>
      <c r="VYA68" s="308"/>
      <c r="VYB68" s="308"/>
      <c r="VYC68" s="308"/>
      <c r="VYD68" s="308"/>
      <c r="VYE68" s="308"/>
      <c r="VYF68" s="308"/>
      <c r="VYG68" s="308"/>
      <c r="VYH68" s="308"/>
      <c r="VYI68" s="308"/>
      <c r="VYJ68" s="308"/>
      <c r="VYK68" s="308"/>
      <c r="VYL68" s="308"/>
      <c r="VYM68" s="308"/>
      <c r="VYN68" s="308"/>
      <c r="VYO68" s="308"/>
      <c r="VYP68" s="308"/>
      <c r="VYQ68" s="308"/>
      <c r="VYR68" s="308"/>
      <c r="VYS68" s="308"/>
      <c r="VYT68" s="308"/>
      <c r="VYU68" s="308"/>
      <c r="VYV68" s="308"/>
      <c r="VYW68" s="308"/>
      <c r="VYX68" s="308"/>
      <c r="VYY68" s="308"/>
      <c r="VYZ68" s="308"/>
      <c r="VZA68" s="308"/>
      <c r="VZB68" s="308"/>
      <c r="VZC68" s="308"/>
      <c r="VZD68" s="308"/>
      <c r="VZE68" s="308"/>
      <c r="VZF68" s="308"/>
      <c r="VZG68" s="308"/>
      <c r="VZH68" s="308"/>
      <c r="VZI68" s="308"/>
      <c r="VZJ68" s="308"/>
      <c r="VZK68" s="308"/>
      <c r="VZL68" s="308"/>
      <c r="VZM68" s="308"/>
      <c r="VZN68" s="308"/>
      <c r="VZO68" s="308"/>
      <c r="VZP68" s="308"/>
      <c r="VZQ68" s="308"/>
      <c r="VZR68" s="308"/>
      <c r="VZS68" s="308"/>
      <c r="VZT68" s="308"/>
      <c r="VZU68" s="308"/>
      <c r="VZV68" s="308"/>
      <c r="VZW68" s="308"/>
      <c r="VZX68" s="308"/>
      <c r="VZY68" s="308"/>
      <c r="VZZ68" s="308"/>
      <c r="WAA68" s="308"/>
      <c r="WAB68" s="308"/>
      <c r="WAC68" s="308"/>
      <c r="WAD68" s="308"/>
      <c r="WAE68" s="308"/>
      <c r="WAF68" s="308"/>
      <c r="WAG68" s="308"/>
      <c r="WAH68" s="308"/>
      <c r="WAI68" s="308"/>
      <c r="WAJ68" s="308"/>
      <c r="WAK68" s="308"/>
      <c r="WAL68" s="308"/>
      <c r="WAM68" s="308"/>
      <c r="WAN68" s="308"/>
      <c r="WAO68" s="308"/>
      <c r="WAP68" s="308"/>
      <c r="WAQ68" s="308"/>
      <c r="WAR68" s="308"/>
      <c r="WAS68" s="308"/>
      <c r="WAT68" s="308"/>
      <c r="WAU68" s="308"/>
      <c r="WAV68" s="308"/>
      <c r="WAW68" s="308"/>
      <c r="WAX68" s="308"/>
      <c r="WAY68" s="308"/>
      <c r="WAZ68" s="308"/>
      <c r="WBA68" s="308"/>
      <c r="WBB68" s="308"/>
      <c r="WBC68" s="308"/>
      <c r="WBD68" s="308"/>
      <c r="WBE68" s="308"/>
      <c r="WBF68" s="308"/>
      <c r="WBG68" s="308"/>
      <c r="WBH68" s="308"/>
      <c r="WBI68" s="308"/>
      <c r="WBJ68" s="308"/>
      <c r="WBK68" s="308"/>
      <c r="WBL68" s="308"/>
      <c r="WBM68" s="308"/>
      <c r="WBN68" s="308"/>
      <c r="WBO68" s="308"/>
      <c r="WBP68" s="308"/>
      <c r="WBQ68" s="308"/>
      <c r="WBR68" s="308"/>
      <c r="WBS68" s="308"/>
      <c r="WBT68" s="308"/>
      <c r="WBU68" s="308"/>
      <c r="WBV68" s="308"/>
      <c r="WBW68" s="308"/>
      <c r="WBX68" s="308"/>
      <c r="WBY68" s="308"/>
      <c r="WBZ68" s="308"/>
      <c r="WCA68" s="308"/>
      <c r="WCB68" s="308"/>
      <c r="WCC68" s="308"/>
      <c r="WCD68" s="308"/>
      <c r="WCE68" s="308"/>
      <c r="WCF68" s="308"/>
      <c r="WCG68" s="308"/>
      <c r="WCH68" s="308"/>
      <c r="WCI68" s="308"/>
      <c r="WCJ68" s="308"/>
      <c r="WCK68" s="308"/>
      <c r="WCL68" s="308"/>
      <c r="WCM68" s="308"/>
      <c r="WCN68" s="308"/>
      <c r="WCO68" s="308"/>
      <c r="WCP68" s="308"/>
      <c r="WCQ68" s="308"/>
      <c r="WCR68" s="308"/>
      <c r="WCS68" s="308"/>
      <c r="WCT68" s="308"/>
      <c r="WCU68" s="308"/>
      <c r="WCV68" s="308"/>
      <c r="WCW68" s="308"/>
      <c r="WCX68" s="308"/>
      <c r="WCY68" s="308"/>
      <c r="WCZ68" s="308"/>
      <c r="WDA68" s="308"/>
      <c r="WDB68" s="308"/>
      <c r="WDC68" s="308"/>
      <c r="WDD68" s="308"/>
      <c r="WDE68" s="308"/>
      <c r="WDF68" s="308"/>
      <c r="WDG68" s="308"/>
      <c r="WDH68" s="308"/>
      <c r="WDI68" s="308"/>
      <c r="WDJ68" s="308"/>
      <c r="WDK68" s="308"/>
      <c r="WDL68" s="308"/>
      <c r="WDM68" s="308"/>
      <c r="WDN68" s="308"/>
      <c r="WDO68" s="308"/>
      <c r="WDP68" s="308"/>
      <c r="WDQ68" s="308"/>
      <c r="WDR68" s="308"/>
      <c r="WDS68" s="308"/>
      <c r="WDT68" s="308"/>
      <c r="WDU68" s="308"/>
      <c r="WDV68" s="308"/>
      <c r="WDW68" s="308"/>
      <c r="WDX68" s="308"/>
      <c r="WDY68" s="308"/>
      <c r="WDZ68" s="308"/>
      <c r="WEA68" s="308"/>
      <c r="WEB68" s="308"/>
      <c r="WEC68" s="308"/>
      <c r="WED68" s="308"/>
      <c r="WEE68" s="308"/>
      <c r="WEF68" s="308"/>
      <c r="WEG68" s="308"/>
      <c r="WEH68" s="308"/>
      <c r="WEI68" s="308"/>
      <c r="WEJ68" s="308"/>
      <c r="WEK68" s="308"/>
      <c r="WEL68" s="308"/>
      <c r="WEM68" s="308"/>
      <c r="WEN68" s="308"/>
      <c r="WEO68" s="308"/>
      <c r="WEP68" s="308"/>
      <c r="WEQ68" s="308"/>
      <c r="WER68" s="308"/>
      <c r="WES68" s="308"/>
      <c r="WET68" s="308"/>
      <c r="WEU68" s="308"/>
      <c r="WEV68" s="308"/>
      <c r="WEW68" s="308"/>
      <c r="WEX68" s="308"/>
      <c r="WEY68" s="308"/>
      <c r="WEZ68" s="308"/>
      <c r="WFA68" s="308"/>
      <c r="WFB68" s="308"/>
      <c r="WFC68" s="308"/>
      <c r="WFD68" s="308"/>
      <c r="WFE68" s="308"/>
      <c r="WFF68" s="308"/>
      <c r="WFG68" s="308"/>
      <c r="WFH68" s="308"/>
      <c r="WFI68" s="308"/>
      <c r="WFJ68" s="308"/>
      <c r="WFK68" s="308"/>
      <c r="WFL68" s="308"/>
      <c r="WFM68" s="308"/>
      <c r="WFN68" s="308"/>
      <c r="WFO68" s="308"/>
      <c r="WFP68" s="308"/>
      <c r="WFQ68" s="308"/>
      <c r="WFR68" s="308"/>
      <c r="WFS68" s="308"/>
      <c r="WFT68" s="308"/>
      <c r="WFU68" s="308"/>
      <c r="WFV68" s="308"/>
      <c r="WFW68" s="308"/>
      <c r="WFX68" s="308"/>
      <c r="WFY68" s="308"/>
      <c r="WFZ68" s="308"/>
      <c r="WGA68" s="308"/>
      <c r="WGB68" s="308"/>
      <c r="WGC68" s="308"/>
      <c r="WGD68" s="308"/>
      <c r="WGE68" s="308"/>
      <c r="WGF68" s="308"/>
      <c r="WGG68" s="308"/>
      <c r="WGH68" s="308"/>
      <c r="WGI68" s="308"/>
      <c r="WGJ68" s="308"/>
      <c r="WGK68" s="308"/>
      <c r="WGL68" s="308"/>
      <c r="WGM68" s="308"/>
      <c r="WGN68" s="308"/>
      <c r="WGO68" s="308"/>
      <c r="WGP68" s="308"/>
      <c r="WGQ68" s="308"/>
      <c r="WGR68" s="308"/>
      <c r="WGS68" s="308"/>
      <c r="WGT68" s="308"/>
      <c r="WGU68" s="308"/>
      <c r="WGV68" s="308"/>
      <c r="WGW68" s="308"/>
      <c r="WGX68" s="308"/>
      <c r="WGY68" s="308"/>
      <c r="WGZ68" s="308"/>
      <c r="WHA68" s="308"/>
      <c r="WHB68" s="308"/>
      <c r="WHC68" s="308"/>
      <c r="WHD68" s="308"/>
      <c r="WHE68" s="308"/>
      <c r="WHF68" s="308"/>
      <c r="WHG68" s="308"/>
      <c r="WHH68" s="308"/>
      <c r="WHI68" s="308"/>
      <c r="WHJ68" s="308"/>
      <c r="WHK68" s="308"/>
      <c r="WHL68" s="308"/>
      <c r="WHM68" s="308"/>
      <c r="WHN68" s="308"/>
      <c r="WHO68" s="308"/>
      <c r="WHP68" s="308"/>
      <c r="WHQ68" s="308"/>
      <c r="WHR68" s="308"/>
      <c r="WHS68" s="308"/>
      <c r="WHT68" s="308"/>
      <c r="WHU68" s="308"/>
      <c r="WHV68" s="308"/>
      <c r="WHW68" s="308"/>
      <c r="WHX68" s="308"/>
      <c r="WHY68" s="308"/>
      <c r="WHZ68" s="308"/>
      <c r="WIA68" s="308"/>
      <c r="WIB68" s="308"/>
      <c r="WIC68" s="308"/>
      <c r="WID68" s="308"/>
      <c r="WIE68" s="308"/>
      <c r="WIF68" s="308"/>
      <c r="WIG68" s="308"/>
      <c r="WIH68" s="308"/>
      <c r="WII68" s="308"/>
      <c r="WIJ68" s="308"/>
      <c r="WIK68" s="308"/>
      <c r="WIL68" s="308"/>
      <c r="WIM68" s="308"/>
      <c r="WIN68" s="308"/>
      <c r="WIO68" s="308"/>
      <c r="WIP68" s="308"/>
      <c r="WIQ68" s="308"/>
      <c r="WIR68" s="308"/>
      <c r="WIS68" s="308"/>
      <c r="WIT68" s="308"/>
      <c r="WIU68" s="308"/>
      <c r="WIV68" s="308"/>
      <c r="WIW68" s="308"/>
      <c r="WIX68" s="308"/>
      <c r="WIY68" s="308"/>
      <c r="WIZ68" s="308"/>
      <c r="WJA68" s="308"/>
      <c r="WJB68" s="308"/>
      <c r="WJC68" s="308"/>
      <c r="WJD68" s="308"/>
      <c r="WJE68" s="308"/>
      <c r="WJF68" s="308"/>
      <c r="WJG68" s="308"/>
      <c r="WJH68" s="308"/>
      <c r="WJI68" s="308"/>
      <c r="WJJ68" s="308"/>
      <c r="WJK68" s="308"/>
      <c r="WJL68" s="308"/>
      <c r="WJM68" s="308"/>
      <c r="WJN68" s="308"/>
      <c r="WJO68" s="308"/>
      <c r="WJP68" s="308"/>
      <c r="WJQ68" s="308"/>
      <c r="WJR68" s="308"/>
      <c r="WJS68" s="308"/>
      <c r="WJT68" s="308"/>
      <c r="WJU68" s="308"/>
      <c r="WJV68" s="308"/>
      <c r="WJW68" s="308"/>
      <c r="WJX68" s="308"/>
      <c r="WJY68" s="308"/>
      <c r="WJZ68" s="308"/>
      <c r="WKA68" s="308"/>
      <c r="WKB68" s="308"/>
      <c r="WKC68" s="308"/>
      <c r="WKD68" s="308"/>
      <c r="WKE68" s="308"/>
      <c r="WKF68" s="308"/>
      <c r="WKG68" s="308"/>
      <c r="WKH68" s="308"/>
      <c r="WKI68" s="308"/>
      <c r="WKJ68" s="308"/>
      <c r="WKK68" s="308"/>
      <c r="WKL68" s="308"/>
      <c r="WKM68" s="308"/>
      <c r="WKN68" s="308"/>
      <c r="WKO68" s="308"/>
      <c r="WKP68" s="308"/>
      <c r="WKQ68" s="308"/>
      <c r="WKR68" s="308"/>
      <c r="WKS68" s="308"/>
      <c r="WKT68" s="308"/>
      <c r="WKU68" s="308"/>
      <c r="WKV68" s="308"/>
      <c r="WKW68" s="308"/>
      <c r="WKX68" s="308"/>
      <c r="WKY68" s="308"/>
      <c r="WKZ68" s="308"/>
      <c r="WLA68" s="308"/>
      <c r="WLB68" s="308"/>
      <c r="WLC68" s="308"/>
      <c r="WLD68" s="308"/>
      <c r="WLE68" s="308"/>
      <c r="WLF68" s="308"/>
      <c r="WLG68" s="308"/>
      <c r="WLH68" s="308"/>
      <c r="WLI68" s="308"/>
      <c r="WLJ68" s="308"/>
      <c r="WLK68" s="308"/>
      <c r="WLL68" s="308"/>
      <c r="WLM68" s="308"/>
      <c r="WLN68" s="308"/>
      <c r="WLO68" s="308"/>
      <c r="WLP68" s="308"/>
      <c r="WLQ68" s="308"/>
      <c r="WLR68" s="308"/>
      <c r="WLS68" s="308"/>
      <c r="WLT68" s="308"/>
      <c r="WLU68" s="308"/>
      <c r="WLV68" s="308"/>
      <c r="WLW68" s="308"/>
      <c r="WLX68" s="308"/>
      <c r="WLY68" s="308"/>
      <c r="WLZ68" s="308"/>
      <c r="WMA68" s="308"/>
      <c r="WMB68" s="308"/>
      <c r="WMC68" s="308"/>
      <c r="WMD68" s="308"/>
      <c r="WME68" s="308"/>
      <c r="WMF68" s="308"/>
      <c r="WMG68" s="308"/>
      <c r="WMH68" s="308"/>
      <c r="WMI68" s="308"/>
      <c r="WMJ68" s="308"/>
      <c r="WMK68" s="308"/>
      <c r="WML68" s="308"/>
      <c r="WMM68" s="308"/>
      <c r="WMN68" s="308"/>
      <c r="WMO68" s="308"/>
      <c r="WMP68" s="308"/>
      <c r="WMQ68" s="308"/>
      <c r="WMR68" s="308"/>
      <c r="WMS68" s="308"/>
      <c r="WMT68" s="308"/>
      <c r="WMU68" s="308"/>
      <c r="WMV68" s="308"/>
      <c r="WMW68" s="308"/>
      <c r="WMX68" s="308"/>
      <c r="WMY68" s="308"/>
      <c r="WMZ68" s="308"/>
      <c r="WNA68" s="308"/>
      <c r="WNB68" s="308"/>
      <c r="WNC68" s="308"/>
      <c r="WND68" s="308"/>
      <c r="WNE68" s="308"/>
      <c r="WNF68" s="308"/>
      <c r="WNG68" s="308"/>
      <c r="WNH68" s="308"/>
      <c r="WNI68" s="308"/>
      <c r="WNJ68" s="308"/>
      <c r="WNK68" s="308"/>
      <c r="WNL68" s="308"/>
      <c r="WNM68" s="308"/>
      <c r="WNN68" s="308"/>
      <c r="WNO68" s="308"/>
      <c r="WNP68" s="308"/>
      <c r="WNQ68" s="308"/>
      <c r="WNR68" s="308"/>
      <c r="WNS68" s="308"/>
      <c r="WNT68" s="308"/>
      <c r="WNU68" s="308"/>
      <c r="WNV68" s="308"/>
      <c r="WNW68" s="308"/>
      <c r="WNX68" s="308"/>
      <c r="WNY68" s="308"/>
      <c r="WNZ68" s="308"/>
      <c r="WOA68" s="308"/>
      <c r="WOB68" s="308"/>
      <c r="WOC68" s="308"/>
      <c r="WOD68" s="308"/>
      <c r="WOE68" s="308"/>
      <c r="WOF68" s="308"/>
      <c r="WOG68" s="308"/>
      <c r="WOH68" s="308"/>
      <c r="WOI68" s="308"/>
      <c r="WOJ68" s="308"/>
      <c r="WOK68" s="308"/>
      <c r="WOL68" s="308"/>
      <c r="WOM68" s="308"/>
      <c r="WON68" s="308"/>
      <c r="WOO68" s="308"/>
      <c r="WOP68" s="308"/>
      <c r="WOQ68" s="308"/>
      <c r="WOR68" s="308"/>
      <c r="WOS68" s="308"/>
      <c r="WOT68" s="308"/>
      <c r="WOU68" s="308"/>
      <c r="WOV68" s="308"/>
      <c r="WOW68" s="308"/>
      <c r="WOX68" s="308"/>
      <c r="WOY68" s="308"/>
      <c r="WOZ68" s="308"/>
      <c r="WPA68" s="308"/>
      <c r="WPB68" s="308"/>
      <c r="WPC68" s="308"/>
      <c r="WPD68" s="308"/>
      <c r="WPE68" s="308"/>
      <c r="WPF68" s="308"/>
      <c r="WPG68" s="308"/>
      <c r="WPH68" s="308"/>
      <c r="WPI68" s="308"/>
      <c r="WPJ68" s="308"/>
      <c r="WPK68" s="308"/>
      <c r="WPL68" s="308"/>
      <c r="WPM68" s="308"/>
      <c r="WPN68" s="308"/>
      <c r="WPO68" s="308"/>
      <c r="WPP68" s="308"/>
      <c r="WPQ68" s="308"/>
      <c r="WPR68" s="308"/>
      <c r="WPS68" s="308"/>
      <c r="WPT68" s="308"/>
      <c r="WPU68" s="308"/>
      <c r="WPV68" s="308"/>
      <c r="WPW68" s="308"/>
      <c r="WPX68" s="308"/>
      <c r="WPY68" s="308"/>
      <c r="WPZ68" s="308"/>
      <c r="WQA68" s="308"/>
      <c r="WQB68" s="308"/>
      <c r="WQC68" s="308"/>
      <c r="WQD68" s="308"/>
      <c r="WQE68" s="308"/>
      <c r="WQF68" s="308"/>
      <c r="WQG68" s="308"/>
      <c r="WQH68" s="308"/>
      <c r="WQI68" s="308"/>
      <c r="WQJ68" s="308"/>
      <c r="WQK68" s="308"/>
      <c r="WQL68" s="308"/>
      <c r="WQM68" s="308"/>
      <c r="WQN68" s="308"/>
      <c r="WQO68" s="308"/>
      <c r="WQP68" s="308"/>
      <c r="WQQ68" s="308"/>
      <c r="WQR68" s="308"/>
      <c r="WQS68" s="308"/>
      <c r="WQT68" s="308"/>
      <c r="WQU68" s="308"/>
      <c r="WQV68" s="308"/>
      <c r="WQW68" s="308"/>
      <c r="WQX68" s="308"/>
      <c r="WQY68" s="308"/>
      <c r="WQZ68" s="308"/>
      <c r="WRA68" s="308"/>
      <c r="WRB68" s="308"/>
      <c r="WRC68" s="308"/>
      <c r="WRD68" s="308"/>
      <c r="WRE68" s="308"/>
      <c r="WRF68" s="308"/>
      <c r="WRG68" s="308"/>
      <c r="WRH68" s="308"/>
      <c r="WRI68" s="308"/>
      <c r="WRJ68" s="308"/>
      <c r="WRK68" s="308"/>
      <c r="WRL68" s="308"/>
      <c r="WRM68" s="308"/>
      <c r="WRN68" s="308"/>
      <c r="WRO68" s="308"/>
      <c r="WRP68" s="308"/>
      <c r="WRQ68" s="308"/>
      <c r="WRR68" s="308"/>
      <c r="WRS68" s="308"/>
      <c r="WRT68" s="308"/>
      <c r="WRU68" s="308"/>
      <c r="WRV68" s="308"/>
      <c r="WRW68" s="308"/>
      <c r="WRX68" s="308"/>
      <c r="WRY68" s="308"/>
      <c r="WRZ68" s="308"/>
      <c r="WSA68" s="308"/>
      <c r="WSB68" s="308"/>
      <c r="WSC68" s="308"/>
      <c r="WSD68" s="308"/>
      <c r="WSE68" s="308"/>
      <c r="WSF68" s="308"/>
      <c r="WSG68" s="308"/>
      <c r="WSH68" s="308"/>
      <c r="WSI68" s="308"/>
      <c r="WSJ68" s="308"/>
      <c r="WSK68" s="308"/>
      <c r="WSL68" s="308"/>
      <c r="WSM68" s="308"/>
      <c r="WSN68" s="308"/>
      <c r="WSO68" s="308"/>
      <c r="WSP68" s="308"/>
      <c r="WSQ68" s="308"/>
      <c r="WSR68" s="308"/>
      <c r="WSS68" s="308"/>
      <c r="WST68" s="308"/>
      <c r="WSU68" s="308"/>
      <c r="WSV68" s="308"/>
      <c r="WSW68" s="308"/>
      <c r="WSX68" s="308"/>
      <c r="WSY68" s="308"/>
      <c r="WSZ68" s="308"/>
      <c r="WTA68" s="308"/>
      <c r="WTB68" s="308"/>
      <c r="WTC68" s="308"/>
      <c r="WTD68" s="308"/>
      <c r="WTE68" s="308"/>
      <c r="WTF68" s="308"/>
      <c r="WTG68" s="308"/>
      <c r="WTH68" s="308"/>
      <c r="WTI68" s="308"/>
      <c r="WTJ68" s="308"/>
      <c r="WTK68" s="308"/>
      <c r="WTL68" s="308"/>
      <c r="WTM68" s="308"/>
      <c r="WTN68" s="308"/>
      <c r="WTO68" s="308"/>
      <c r="WTP68" s="308"/>
      <c r="WTQ68" s="308"/>
      <c r="WTR68" s="308"/>
      <c r="WTS68" s="308"/>
      <c r="WTT68" s="308"/>
      <c r="WTU68" s="308"/>
      <c r="WTV68" s="308"/>
      <c r="WTW68" s="308"/>
      <c r="WTX68" s="308"/>
      <c r="WTY68" s="308"/>
      <c r="WTZ68" s="308"/>
      <c r="WUA68" s="308"/>
      <c r="WUB68" s="308"/>
      <c r="WUC68" s="308"/>
      <c r="WUD68" s="308"/>
      <c r="WUE68" s="308"/>
      <c r="WUF68" s="308"/>
      <c r="WUG68" s="308"/>
      <c r="WUH68" s="308"/>
      <c r="WUI68" s="308"/>
      <c r="WUJ68" s="308"/>
      <c r="WUK68" s="308"/>
      <c r="WUL68" s="308"/>
      <c r="WUM68" s="308"/>
      <c r="WUN68" s="308"/>
      <c r="WUO68" s="308"/>
      <c r="WUP68" s="308"/>
      <c r="WUQ68" s="308"/>
      <c r="WUR68" s="308"/>
      <c r="WUS68" s="308"/>
      <c r="WUT68" s="308"/>
      <c r="WUU68" s="308"/>
      <c r="WUV68" s="308"/>
      <c r="WUW68" s="308"/>
      <c r="WUX68" s="308"/>
      <c r="WUY68" s="308"/>
      <c r="WUZ68" s="308"/>
      <c r="WVA68" s="308"/>
      <c r="WVB68" s="308"/>
      <c r="WVC68" s="308"/>
      <c r="WVD68" s="308"/>
      <c r="WVE68" s="308"/>
      <c r="WVF68" s="308"/>
      <c r="WVG68" s="308"/>
      <c r="WVH68" s="308"/>
      <c r="WVI68" s="308"/>
      <c r="WVJ68" s="308"/>
      <c r="WVK68" s="308"/>
      <c r="WVL68" s="308"/>
      <c r="WVM68" s="308"/>
      <c r="WVN68" s="308"/>
      <c r="WVO68" s="308"/>
      <c r="WVP68" s="308"/>
      <c r="WVQ68" s="308"/>
      <c r="WVR68" s="308"/>
      <c r="WVS68" s="308"/>
      <c r="WVT68" s="308"/>
      <c r="WVU68" s="308"/>
      <c r="WVV68" s="308"/>
      <c r="WVW68" s="308"/>
      <c r="WVX68" s="308"/>
      <c r="WVY68" s="308"/>
      <c r="WVZ68" s="308"/>
      <c r="WWA68" s="308"/>
      <c r="WWB68" s="308"/>
      <c r="WWC68" s="308"/>
      <c r="WWD68" s="308"/>
      <c r="WWE68" s="308"/>
      <c r="WWF68" s="308"/>
      <c r="WWG68" s="308"/>
      <c r="WWH68" s="308"/>
      <c r="WWI68" s="308"/>
      <c r="WWJ68" s="308"/>
      <c r="WWK68" s="308"/>
      <c r="WWL68" s="308"/>
      <c r="WWM68" s="308"/>
      <c r="WWN68" s="308"/>
      <c r="WWO68" s="308"/>
      <c r="WWP68" s="308"/>
      <c r="WWQ68" s="308"/>
      <c r="WWR68" s="308"/>
      <c r="WWS68" s="308"/>
      <c r="WWT68" s="308"/>
      <c r="WWU68" s="308"/>
      <c r="WWV68" s="308"/>
      <c r="WWW68" s="308"/>
      <c r="WWX68" s="308"/>
      <c r="WWY68" s="308"/>
      <c r="WWZ68" s="308"/>
      <c r="WXA68" s="308"/>
      <c r="WXB68" s="308"/>
      <c r="WXC68" s="308"/>
      <c r="WXD68" s="308"/>
      <c r="WXE68" s="308"/>
      <c r="WXF68" s="308"/>
      <c r="WXG68" s="308"/>
      <c r="WXH68" s="308"/>
      <c r="WXI68" s="308"/>
      <c r="WXJ68" s="308"/>
      <c r="WXK68" s="308"/>
      <c r="WXL68" s="308"/>
      <c r="WXM68" s="308"/>
      <c r="WXN68" s="308"/>
      <c r="WXO68" s="308"/>
      <c r="WXP68" s="308"/>
      <c r="WXQ68" s="308"/>
      <c r="WXR68" s="308"/>
      <c r="WXS68" s="308"/>
      <c r="WXT68" s="308"/>
      <c r="WXU68" s="308"/>
      <c r="WXV68" s="308"/>
      <c r="WXW68" s="308"/>
      <c r="WXX68" s="308"/>
      <c r="WXY68" s="308"/>
      <c r="WXZ68" s="308"/>
      <c r="WYA68" s="308"/>
      <c r="WYB68" s="308"/>
      <c r="WYC68" s="308"/>
      <c r="WYD68" s="308"/>
      <c r="WYE68" s="308"/>
      <c r="WYF68" s="308"/>
      <c r="WYG68" s="308"/>
      <c r="WYH68" s="308"/>
      <c r="WYI68" s="308"/>
      <c r="WYJ68" s="308"/>
      <c r="WYK68" s="308"/>
      <c r="WYL68" s="308"/>
      <c r="WYM68" s="308"/>
      <c r="WYN68" s="308"/>
      <c r="WYO68" s="308"/>
      <c r="WYP68" s="308"/>
      <c r="WYQ68" s="308"/>
      <c r="WYR68" s="308"/>
      <c r="WYS68" s="308"/>
      <c r="WYT68" s="308"/>
      <c r="WYU68" s="308"/>
      <c r="WYV68" s="308"/>
      <c r="WYW68" s="308"/>
      <c r="WYX68" s="308"/>
      <c r="WYY68" s="308"/>
      <c r="WYZ68" s="308"/>
      <c r="WZA68" s="308"/>
      <c r="WZB68" s="308"/>
      <c r="WZC68" s="308"/>
      <c r="WZD68" s="308"/>
      <c r="WZE68" s="308"/>
      <c r="WZF68" s="308"/>
      <c r="WZG68" s="308"/>
      <c r="WZH68" s="308"/>
      <c r="WZI68" s="308"/>
      <c r="WZJ68" s="308"/>
      <c r="WZK68" s="308"/>
      <c r="WZL68" s="308"/>
      <c r="WZM68" s="308"/>
      <c r="WZN68" s="308"/>
      <c r="WZO68" s="308"/>
      <c r="WZP68" s="308"/>
      <c r="WZQ68" s="308"/>
      <c r="WZR68" s="308"/>
      <c r="WZS68" s="308"/>
      <c r="WZT68" s="308"/>
      <c r="WZU68" s="308"/>
      <c r="WZV68" s="308"/>
      <c r="WZW68" s="308"/>
      <c r="WZX68" s="308"/>
      <c r="WZY68" s="308"/>
      <c r="WZZ68" s="308"/>
      <c r="XAA68" s="308"/>
      <c r="XAB68" s="308"/>
      <c r="XAC68" s="308"/>
      <c r="XAD68" s="308"/>
      <c r="XAE68" s="308"/>
      <c r="XAF68" s="308"/>
      <c r="XAG68" s="308"/>
      <c r="XAH68" s="308"/>
      <c r="XAI68" s="308"/>
      <c r="XAJ68" s="308"/>
      <c r="XAK68" s="308"/>
      <c r="XAL68" s="308"/>
      <c r="XAM68" s="308"/>
      <c r="XAN68" s="308"/>
      <c r="XAO68" s="308"/>
      <c r="XAP68" s="308"/>
      <c r="XAQ68" s="308"/>
      <c r="XAR68" s="308"/>
      <c r="XAS68" s="308"/>
      <c r="XAT68" s="308"/>
      <c r="XAU68" s="308"/>
      <c r="XAV68" s="308"/>
      <c r="XAW68" s="308"/>
      <c r="XAX68" s="308"/>
      <c r="XAY68" s="308"/>
      <c r="XAZ68" s="308"/>
      <c r="XBA68" s="308"/>
      <c r="XBB68" s="308"/>
      <c r="XBC68" s="308"/>
      <c r="XBD68" s="308"/>
      <c r="XBE68" s="308"/>
      <c r="XBF68" s="308"/>
      <c r="XBG68" s="308"/>
      <c r="XBH68" s="308"/>
      <c r="XBI68" s="308"/>
      <c r="XBJ68" s="308"/>
      <c r="XBK68" s="308"/>
      <c r="XBL68" s="308"/>
      <c r="XBM68" s="308"/>
      <c r="XBN68" s="308"/>
      <c r="XBO68" s="308"/>
      <c r="XBP68" s="308"/>
      <c r="XBQ68" s="308"/>
      <c r="XBR68" s="308"/>
      <c r="XBS68" s="308"/>
      <c r="XBT68" s="308"/>
      <c r="XBU68" s="308"/>
      <c r="XBV68" s="308"/>
      <c r="XBW68" s="308"/>
      <c r="XBX68" s="308"/>
      <c r="XBY68" s="308"/>
      <c r="XBZ68" s="308"/>
      <c r="XCA68" s="308"/>
      <c r="XCB68" s="308"/>
      <c r="XCC68" s="308"/>
      <c r="XCD68" s="308"/>
      <c r="XCE68" s="308"/>
      <c r="XCF68" s="308"/>
      <c r="XCG68" s="308"/>
      <c r="XCH68" s="308"/>
      <c r="XCI68" s="308"/>
      <c r="XCJ68" s="308"/>
      <c r="XCK68" s="308"/>
      <c r="XCL68" s="308"/>
      <c r="XCM68" s="308"/>
      <c r="XCN68" s="308"/>
      <c r="XCO68" s="308"/>
      <c r="XCP68" s="308"/>
      <c r="XCQ68" s="308"/>
      <c r="XCR68" s="308"/>
      <c r="XCS68" s="308"/>
      <c r="XCT68" s="308"/>
      <c r="XCU68" s="308"/>
      <c r="XCV68" s="308"/>
      <c r="XCW68" s="308"/>
      <c r="XCX68" s="308"/>
      <c r="XCY68" s="308"/>
      <c r="XCZ68" s="308"/>
      <c r="XDA68" s="308"/>
      <c r="XDB68" s="308"/>
      <c r="XDC68" s="308"/>
      <c r="XDD68" s="308"/>
      <c r="XDE68" s="308"/>
      <c r="XDF68" s="308"/>
      <c r="XDG68" s="308"/>
      <c r="XDH68" s="308"/>
      <c r="XDI68" s="308"/>
      <c r="XDJ68" s="308"/>
      <c r="XDK68" s="308"/>
      <c r="XDL68" s="308"/>
      <c r="XDM68" s="308"/>
      <c r="XDN68" s="308"/>
      <c r="XDO68" s="308"/>
      <c r="XDP68" s="308"/>
      <c r="XDQ68" s="308"/>
      <c r="XDR68" s="308"/>
      <c r="XDS68" s="308"/>
      <c r="XDT68" s="308"/>
      <c r="XDU68" s="308"/>
      <c r="XDV68" s="308"/>
      <c r="XDW68" s="308"/>
      <c r="XDX68" s="308"/>
      <c r="XDY68" s="308"/>
      <c r="XDZ68" s="308"/>
      <c r="XEA68" s="308"/>
      <c r="XEB68" s="308"/>
      <c r="XEC68" s="308"/>
      <c r="XED68" s="308"/>
      <c r="XEE68" s="308"/>
      <c r="XEF68" s="308"/>
      <c r="XEG68" s="308"/>
      <c r="XEH68" s="308"/>
      <c r="XEI68" s="308"/>
      <c r="XEJ68" s="308"/>
      <c r="XEK68" s="308"/>
      <c r="XEL68" s="308"/>
      <c r="XEM68" s="308"/>
      <c r="XEN68" s="308"/>
      <c r="XEO68" s="308"/>
      <c r="XEP68" s="308"/>
      <c r="XEQ68" s="308"/>
      <c r="XER68" s="308"/>
      <c r="XES68" s="308"/>
      <c r="XET68" s="308"/>
      <c r="XEU68" s="308"/>
      <c r="XEV68" s="308"/>
      <c r="XEW68" s="308"/>
      <c r="XEX68" s="308"/>
      <c r="XEY68" s="308"/>
      <c r="XEZ68" s="308"/>
      <c r="XFA68" s="308"/>
      <c r="XFB68" s="308"/>
      <c r="XFC68" s="308"/>
      <c r="XFD68" s="308"/>
    </row>
    <row r="69" spans="1:16384" ht="41.45" customHeight="1">
      <c r="A69" s="1142"/>
      <c r="B69" s="1140"/>
      <c r="C69" s="2" t="str">
        <f>'Tab. C1-14A'!$A$1</f>
        <v>Tab. C1-14A: Gegenüberstellung von Grundschulempfehlung und tatsächlichem Übergang auf eine weiterführende Schule in Freiburg i. Br. im Schuljahr 2016/17 (in %)</v>
      </c>
      <c r="D69" s="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c r="AJ69" s="308"/>
      <c r="AK69" s="308"/>
      <c r="AL69" s="308"/>
      <c r="AM69" s="308"/>
      <c r="AN69" s="308"/>
      <c r="AO69" s="308"/>
      <c r="AP69" s="308"/>
      <c r="AQ69" s="308"/>
      <c r="AR69" s="308"/>
      <c r="AS69" s="308"/>
      <c r="AT69" s="308"/>
      <c r="AU69" s="308"/>
      <c r="AV69" s="308"/>
      <c r="AW69" s="308"/>
      <c r="AX69" s="308"/>
      <c r="AY69" s="308"/>
      <c r="AZ69" s="308"/>
      <c r="BA69" s="308"/>
      <c r="BB69" s="308"/>
      <c r="BC69" s="308"/>
      <c r="BD69" s="308"/>
      <c r="BE69" s="308"/>
      <c r="BF69" s="308"/>
      <c r="BG69" s="308"/>
      <c r="BH69" s="308"/>
      <c r="BI69" s="308"/>
      <c r="BJ69" s="308"/>
      <c r="BK69" s="308"/>
      <c r="BL69" s="308"/>
      <c r="BM69" s="308"/>
      <c r="BN69" s="308"/>
      <c r="BO69" s="308"/>
      <c r="BP69" s="308"/>
      <c r="BQ69" s="308"/>
      <c r="BR69" s="308"/>
      <c r="BS69" s="308"/>
      <c r="BT69" s="308"/>
      <c r="BU69" s="308"/>
      <c r="BV69" s="308"/>
      <c r="BW69" s="308"/>
      <c r="BX69" s="308"/>
      <c r="BY69" s="308"/>
      <c r="BZ69" s="308"/>
      <c r="CA69" s="308"/>
      <c r="CB69" s="308"/>
      <c r="CC69" s="308"/>
      <c r="CD69" s="308"/>
      <c r="CE69" s="308"/>
      <c r="CF69" s="308"/>
      <c r="CG69" s="308"/>
      <c r="CH69" s="308"/>
      <c r="CI69" s="308"/>
      <c r="CJ69" s="308"/>
      <c r="CK69" s="308"/>
      <c r="CL69" s="308"/>
      <c r="CM69" s="308"/>
      <c r="CN69" s="308"/>
      <c r="CO69" s="308"/>
      <c r="CP69" s="308"/>
      <c r="CQ69" s="308"/>
      <c r="CR69" s="308"/>
      <c r="CS69" s="308"/>
      <c r="CT69" s="308"/>
      <c r="CU69" s="308"/>
      <c r="CV69" s="308"/>
      <c r="CW69" s="308"/>
      <c r="CX69" s="308"/>
      <c r="CY69" s="308"/>
      <c r="CZ69" s="308"/>
      <c r="DA69" s="308"/>
      <c r="DB69" s="308"/>
      <c r="DC69" s="308"/>
      <c r="DD69" s="308"/>
      <c r="DE69" s="308"/>
      <c r="DF69" s="308"/>
      <c r="DG69" s="308"/>
      <c r="DH69" s="308"/>
      <c r="DI69" s="308"/>
      <c r="DJ69" s="308"/>
      <c r="DK69" s="308"/>
      <c r="DL69" s="308"/>
      <c r="DM69" s="308"/>
      <c r="DN69" s="308"/>
      <c r="DO69" s="308"/>
      <c r="DP69" s="308"/>
      <c r="DQ69" s="308"/>
      <c r="DR69" s="308"/>
      <c r="DS69" s="308"/>
      <c r="DT69" s="308"/>
      <c r="DU69" s="308"/>
      <c r="DV69" s="308"/>
      <c r="DW69" s="308"/>
      <c r="DX69" s="308"/>
      <c r="DY69" s="308"/>
      <c r="DZ69" s="308"/>
      <c r="EA69" s="308"/>
      <c r="EB69" s="308"/>
      <c r="EC69" s="308"/>
      <c r="ED69" s="308"/>
      <c r="EE69" s="308"/>
      <c r="EF69" s="308"/>
      <c r="EG69" s="308"/>
      <c r="EH69" s="308"/>
      <c r="EI69" s="308"/>
      <c r="EJ69" s="308"/>
      <c r="EK69" s="308"/>
      <c r="EL69" s="308"/>
      <c r="EM69" s="308"/>
      <c r="EN69" s="308"/>
      <c r="EO69" s="308"/>
      <c r="EP69" s="308"/>
      <c r="EQ69" s="308"/>
      <c r="ER69" s="308"/>
      <c r="ES69" s="308"/>
      <c r="ET69" s="308"/>
      <c r="EU69" s="308"/>
      <c r="EV69" s="308"/>
      <c r="EW69" s="308"/>
      <c r="EX69" s="308"/>
      <c r="EY69" s="308"/>
      <c r="EZ69" s="308"/>
      <c r="FA69" s="308"/>
      <c r="FB69" s="308"/>
      <c r="FC69" s="308"/>
      <c r="FD69" s="308"/>
      <c r="FE69" s="308"/>
      <c r="FF69" s="308"/>
      <c r="FG69" s="308"/>
      <c r="FH69" s="308"/>
      <c r="FI69" s="308"/>
      <c r="FJ69" s="308"/>
      <c r="FK69" s="308"/>
      <c r="FL69" s="308"/>
      <c r="FM69" s="308"/>
      <c r="FN69" s="308"/>
      <c r="FO69" s="308"/>
      <c r="FP69" s="308"/>
      <c r="FQ69" s="308"/>
      <c r="FR69" s="308"/>
      <c r="FS69" s="308"/>
      <c r="FT69" s="308"/>
      <c r="FU69" s="308"/>
      <c r="FV69" s="308"/>
      <c r="FW69" s="308"/>
      <c r="FX69" s="308"/>
      <c r="FY69" s="308"/>
      <c r="FZ69" s="308"/>
      <c r="GA69" s="308"/>
      <c r="GB69" s="308"/>
      <c r="GC69" s="308"/>
      <c r="GD69" s="308"/>
      <c r="GE69" s="308"/>
      <c r="GF69" s="308"/>
      <c r="GG69" s="308"/>
      <c r="GH69" s="308"/>
      <c r="GI69" s="308"/>
      <c r="GJ69" s="308"/>
      <c r="GK69" s="308"/>
      <c r="GL69" s="308"/>
      <c r="GM69" s="308"/>
      <c r="GN69" s="308"/>
      <c r="GO69" s="308"/>
      <c r="GP69" s="308"/>
      <c r="GQ69" s="308"/>
      <c r="GR69" s="308"/>
      <c r="GS69" s="308"/>
      <c r="GT69" s="308"/>
      <c r="GU69" s="308"/>
      <c r="GV69" s="308"/>
      <c r="GW69" s="308"/>
      <c r="GX69" s="308"/>
      <c r="GY69" s="308"/>
      <c r="GZ69" s="308"/>
      <c r="HA69" s="308"/>
      <c r="HB69" s="308"/>
      <c r="HC69" s="308"/>
      <c r="HD69" s="308"/>
      <c r="HE69" s="308"/>
      <c r="HF69" s="308"/>
      <c r="HG69" s="308"/>
      <c r="HH69" s="308"/>
      <c r="HI69" s="308"/>
      <c r="HJ69" s="308"/>
      <c r="HK69" s="308"/>
      <c r="HL69" s="308"/>
      <c r="HM69" s="308"/>
      <c r="HN69" s="308"/>
      <c r="HO69" s="308"/>
      <c r="HP69" s="308"/>
      <c r="HQ69" s="308"/>
      <c r="HR69" s="308"/>
      <c r="HS69" s="308"/>
      <c r="HT69" s="308"/>
      <c r="HU69" s="308"/>
      <c r="HV69" s="308"/>
      <c r="HW69" s="308"/>
      <c r="HX69" s="308"/>
      <c r="HY69" s="308"/>
      <c r="HZ69" s="308"/>
      <c r="IA69" s="308"/>
      <c r="IB69" s="308"/>
      <c r="IC69" s="308"/>
      <c r="ID69" s="308"/>
      <c r="IE69" s="308"/>
      <c r="IF69" s="308"/>
      <c r="IG69" s="308"/>
      <c r="IH69" s="308"/>
      <c r="II69" s="308"/>
      <c r="IJ69" s="308"/>
      <c r="IK69" s="308"/>
      <c r="IL69" s="308"/>
      <c r="IM69" s="308"/>
      <c r="IN69" s="308"/>
      <c r="IO69" s="308"/>
      <c r="IP69" s="308"/>
      <c r="IQ69" s="308"/>
      <c r="IR69" s="308"/>
      <c r="IS69" s="308"/>
      <c r="IT69" s="308"/>
      <c r="IU69" s="308"/>
      <c r="IV69" s="308"/>
      <c r="IW69" s="308"/>
      <c r="IX69" s="308"/>
      <c r="IY69" s="308"/>
      <c r="IZ69" s="308"/>
      <c r="JA69" s="308"/>
      <c r="JB69" s="308"/>
      <c r="JC69" s="308"/>
      <c r="JD69" s="308"/>
      <c r="JE69" s="308"/>
      <c r="JF69" s="308"/>
      <c r="JG69" s="308"/>
      <c r="JH69" s="308"/>
      <c r="JI69" s="308"/>
      <c r="JJ69" s="308"/>
      <c r="JK69" s="308"/>
      <c r="JL69" s="308"/>
      <c r="JM69" s="308"/>
      <c r="JN69" s="308"/>
      <c r="JO69" s="308"/>
      <c r="JP69" s="308"/>
      <c r="JQ69" s="308"/>
      <c r="JR69" s="308"/>
      <c r="JS69" s="308"/>
      <c r="JT69" s="308"/>
      <c r="JU69" s="308"/>
      <c r="JV69" s="308"/>
      <c r="JW69" s="308"/>
      <c r="JX69" s="308"/>
      <c r="JY69" s="308"/>
      <c r="JZ69" s="308"/>
      <c r="KA69" s="308"/>
      <c r="KB69" s="308"/>
      <c r="KC69" s="308"/>
      <c r="KD69" s="308"/>
      <c r="KE69" s="308"/>
      <c r="KF69" s="308"/>
      <c r="KG69" s="308"/>
      <c r="KH69" s="308"/>
      <c r="KI69" s="308"/>
      <c r="KJ69" s="308"/>
      <c r="KK69" s="308"/>
      <c r="KL69" s="308"/>
      <c r="KM69" s="308"/>
      <c r="KN69" s="308"/>
      <c r="KO69" s="308"/>
      <c r="KP69" s="308"/>
      <c r="KQ69" s="308"/>
      <c r="KR69" s="308"/>
      <c r="KS69" s="308"/>
      <c r="KT69" s="308"/>
      <c r="KU69" s="308"/>
      <c r="KV69" s="308"/>
      <c r="KW69" s="308"/>
      <c r="KX69" s="308"/>
      <c r="KY69" s="308"/>
      <c r="KZ69" s="308"/>
      <c r="LA69" s="308"/>
      <c r="LB69" s="308"/>
      <c r="LC69" s="308"/>
      <c r="LD69" s="308"/>
      <c r="LE69" s="308"/>
      <c r="LF69" s="308"/>
      <c r="LG69" s="308"/>
      <c r="LH69" s="308"/>
      <c r="LI69" s="308"/>
      <c r="LJ69" s="308"/>
      <c r="LK69" s="308"/>
      <c r="LL69" s="308"/>
      <c r="LM69" s="308"/>
      <c r="LN69" s="308"/>
      <c r="LO69" s="308"/>
      <c r="LP69" s="308"/>
      <c r="LQ69" s="308"/>
      <c r="LR69" s="308"/>
      <c r="LS69" s="308"/>
      <c r="LT69" s="308"/>
      <c r="LU69" s="308"/>
      <c r="LV69" s="308"/>
      <c r="LW69" s="308"/>
      <c r="LX69" s="308"/>
      <c r="LY69" s="308"/>
      <c r="LZ69" s="308"/>
      <c r="MA69" s="308"/>
      <c r="MB69" s="308"/>
      <c r="MC69" s="308"/>
      <c r="MD69" s="308"/>
      <c r="ME69" s="308"/>
      <c r="MF69" s="308"/>
      <c r="MG69" s="308"/>
      <c r="MH69" s="308"/>
      <c r="MI69" s="308"/>
      <c r="MJ69" s="308"/>
      <c r="MK69" s="308"/>
      <c r="ML69" s="308"/>
      <c r="MM69" s="308"/>
      <c r="MN69" s="308"/>
      <c r="MO69" s="308"/>
      <c r="MP69" s="308"/>
      <c r="MQ69" s="308"/>
      <c r="MR69" s="308"/>
      <c r="MS69" s="308"/>
      <c r="MT69" s="308"/>
      <c r="MU69" s="308"/>
      <c r="MV69" s="308"/>
      <c r="MW69" s="308"/>
      <c r="MX69" s="308"/>
      <c r="MY69" s="308"/>
      <c r="MZ69" s="308"/>
      <c r="NA69" s="308"/>
      <c r="NB69" s="308"/>
      <c r="NC69" s="308"/>
      <c r="ND69" s="308"/>
      <c r="NE69" s="308"/>
      <c r="NF69" s="308"/>
      <c r="NG69" s="308"/>
      <c r="NH69" s="308"/>
      <c r="NI69" s="308"/>
      <c r="NJ69" s="308"/>
      <c r="NK69" s="308"/>
      <c r="NL69" s="308"/>
      <c r="NM69" s="308"/>
      <c r="NN69" s="308"/>
      <c r="NO69" s="308"/>
      <c r="NP69" s="308"/>
      <c r="NQ69" s="308"/>
      <c r="NR69" s="308"/>
      <c r="NS69" s="308"/>
      <c r="NT69" s="308"/>
      <c r="NU69" s="308"/>
      <c r="NV69" s="308"/>
      <c r="NW69" s="308"/>
      <c r="NX69" s="308"/>
      <c r="NY69" s="308"/>
      <c r="NZ69" s="308"/>
      <c r="OA69" s="308"/>
      <c r="OB69" s="308"/>
      <c r="OC69" s="308"/>
      <c r="OD69" s="308"/>
      <c r="OE69" s="308"/>
      <c r="OF69" s="308"/>
      <c r="OG69" s="308"/>
      <c r="OH69" s="308"/>
      <c r="OI69" s="308"/>
      <c r="OJ69" s="308"/>
      <c r="OK69" s="308"/>
      <c r="OL69" s="308"/>
      <c r="OM69" s="308"/>
      <c r="ON69" s="308"/>
      <c r="OO69" s="308"/>
      <c r="OP69" s="308"/>
      <c r="OQ69" s="308"/>
      <c r="OR69" s="308"/>
      <c r="OS69" s="308"/>
      <c r="OT69" s="308"/>
      <c r="OU69" s="308"/>
      <c r="OV69" s="308"/>
      <c r="OW69" s="308"/>
      <c r="OX69" s="308"/>
      <c r="OY69" s="308"/>
      <c r="OZ69" s="308"/>
      <c r="PA69" s="308"/>
      <c r="PB69" s="308"/>
      <c r="PC69" s="308"/>
      <c r="PD69" s="308"/>
      <c r="PE69" s="308"/>
      <c r="PF69" s="308"/>
      <c r="PG69" s="308"/>
      <c r="PH69" s="308"/>
      <c r="PI69" s="308"/>
      <c r="PJ69" s="308"/>
      <c r="PK69" s="308"/>
      <c r="PL69" s="308"/>
      <c r="PM69" s="308"/>
      <c r="PN69" s="308"/>
      <c r="PO69" s="308"/>
      <c r="PP69" s="308"/>
      <c r="PQ69" s="308"/>
      <c r="PR69" s="308"/>
      <c r="PS69" s="308"/>
      <c r="PT69" s="308"/>
      <c r="PU69" s="308"/>
      <c r="PV69" s="308"/>
      <c r="PW69" s="308"/>
      <c r="PX69" s="308"/>
      <c r="PY69" s="308"/>
      <c r="PZ69" s="308"/>
      <c r="QA69" s="308"/>
      <c r="QB69" s="308"/>
      <c r="QC69" s="308"/>
      <c r="QD69" s="308"/>
      <c r="QE69" s="308"/>
      <c r="QF69" s="308"/>
      <c r="QG69" s="308"/>
      <c r="QH69" s="308"/>
      <c r="QI69" s="308"/>
      <c r="QJ69" s="308"/>
      <c r="QK69" s="308"/>
      <c r="QL69" s="308"/>
      <c r="QM69" s="308"/>
      <c r="QN69" s="308"/>
      <c r="QO69" s="308"/>
      <c r="QP69" s="308"/>
      <c r="QQ69" s="308"/>
      <c r="QR69" s="308"/>
      <c r="QS69" s="308"/>
      <c r="QT69" s="308"/>
      <c r="QU69" s="308"/>
      <c r="QV69" s="308"/>
      <c r="QW69" s="308"/>
      <c r="QX69" s="308"/>
      <c r="QY69" s="308"/>
      <c r="QZ69" s="308"/>
      <c r="RA69" s="308"/>
      <c r="RB69" s="308"/>
      <c r="RC69" s="308"/>
      <c r="RD69" s="308"/>
      <c r="RE69" s="308"/>
      <c r="RF69" s="308"/>
      <c r="RG69" s="308"/>
      <c r="RH69" s="308"/>
      <c r="RI69" s="308"/>
      <c r="RJ69" s="308"/>
      <c r="RK69" s="308"/>
      <c r="RL69" s="308"/>
      <c r="RM69" s="308"/>
      <c r="RN69" s="308"/>
      <c r="RO69" s="308"/>
      <c r="RP69" s="308"/>
      <c r="RQ69" s="308"/>
      <c r="RR69" s="308"/>
      <c r="RS69" s="308"/>
      <c r="RT69" s="308"/>
      <c r="RU69" s="308"/>
      <c r="RV69" s="308"/>
      <c r="RW69" s="308"/>
      <c r="RX69" s="308"/>
      <c r="RY69" s="308"/>
      <c r="RZ69" s="308"/>
      <c r="SA69" s="308"/>
      <c r="SB69" s="308"/>
      <c r="SC69" s="308"/>
      <c r="SD69" s="308"/>
      <c r="SE69" s="308"/>
      <c r="SF69" s="308"/>
      <c r="SG69" s="308"/>
      <c r="SH69" s="308"/>
      <c r="SI69" s="308"/>
      <c r="SJ69" s="308"/>
      <c r="SK69" s="308"/>
      <c r="SL69" s="308"/>
      <c r="SM69" s="308"/>
      <c r="SN69" s="308"/>
      <c r="SO69" s="308"/>
      <c r="SP69" s="308"/>
      <c r="SQ69" s="308"/>
      <c r="SR69" s="308"/>
      <c r="SS69" s="308"/>
      <c r="ST69" s="308"/>
      <c r="SU69" s="308"/>
      <c r="SV69" s="308"/>
      <c r="SW69" s="308"/>
      <c r="SX69" s="308"/>
      <c r="SY69" s="308"/>
      <c r="SZ69" s="308"/>
      <c r="TA69" s="308"/>
      <c r="TB69" s="308"/>
      <c r="TC69" s="308"/>
      <c r="TD69" s="308"/>
      <c r="TE69" s="308"/>
      <c r="TF69" s="308"/>
      <c r="TG69" s="308"/>
      <c r="TH69" s="308"/>
      <c r="TI69" s="308"/>
      <c r="TJ69" s="308"/>
      <c r="TK69" s="308"/>
      <c r="TL69" s="308"/>
      <c r="TM69" s="308"/>
      <c r="TN69" s="308"/>
      <c r="TO69" s="308"/>
      <c r="TP69" s="308"/>
      <c r="TQ69" s="308"/>
      <c r="TR69" s="308"/>
      <c r="TS69" s="308"/>
      <c r="TT69" s="308"/>
      <c r="TU69" s="308"/>
      <c r="TV69" s="308"/>
      <c r="TW69" s="308"/>
      <c r="TX69" s="308"/>
      <c r="TY69" s="308"/>
      <c r="TZ69" s="308"/>
      <c r="UA69" s="308"/>
      <c r="UB69" s="308"/>
      <c r="UC69" s="308"/>
      <c r="UD69" s="308"/>
      <c r="UE69" s="308"/>
      <c r="UF69" s="308"/>
      <c r="UG69" s="308"/>
      <c r="UH69" s="308"/>
      <c r="UI69" s="308"/>
      <c r="UJ69" s="308"/>
      <c r="UK69" s="308"/>
      <c r="UL69" s="308"/>
      <c r="UM69" s="308"/>
      <c r="UN69" s="308"/>
      <c r="UO69" s="308"/>
      <c r="UP69" s="308"/>
      <c r="UQ69" s="308"/>
      <c r="UR69" s="308"/>
      <c r="US69" s="308"/>
      <c r="UT69" s="308"/>
      <c r="UU69" s="308"/>
      <c r="UV69" s="308"/>
      <c r="UW69" s="308"/>
      <c r="UX69" s="308"/>
      <c r="UY69" s="308"/>
      <c r="UZ69" s="308"/>
      <c r="VA69" s="308"/>
      <c r="VB69" s="308"/>
      <c r="VC69" s="308"/>
      <c r="VD69" s="308"/>
      <c r="VE69" s="308"/>
      <c r="VF69" s="308"/>
      <c r="VG69" s="308"/>
      <c r="VH69" s="308"/>
      <c r="VI69" s="308"/>
      <c r="VJ69" s="308"/>
      <c r="VK69" s="308"/>
      <c r="VL69" s="308"/>
      <c r="VM69" s="308"/>
      <c r="VN69" s="308"/>
      <c r="VO69" s="308"/>
      <c r="VP69" s="308"/>
      <c r="VQ69" s="308"/>
      <c r="VR69" s="308"/>
      <c r="VS69" s="308"/>
      <c r="VT69" s="308"/>
      <c r="VU69" s="308"/>
      <c r="VV69" s="308"/>
      <c r="VW69" s="308"/>
      <c r="VX69" s="308"/>
      <c r="VY69" s="308"/>
      <c r="VZ69" s="308"/>
      <c r="WA69" s="308"/>
      <c r="WB69" s="308"/>
      <c r="WC69" s="308"/>
      <c r="WD69" s="308"/>
      <c r="WE69" s="308"/>
      <c r="WF69" s="308"/>
      <c r="WG69" s="308"/>
      <c r="WH69" s="308"/>
      <c r="WI69" s="308"/>
      <c r="WJ69" s="308"/>
      <c r="WK69" s="308"/>
      <c r="WL69" s="308"/>
      <c r="WM69" s="308"/>
      <c r="WN69" s="308"/>
      <c r="WO69" s="308"/>
      <c r="WP69" s="308"/>
      <c r="WQ69" s="308"/>
      <c r="WR69" s="308"/>
      <c r="WS69" s="308"/>
      <c r="WT69" s="308"/>
      <c r="WU69" s="308"/>
      <c r="WV69" s="308"/>
      <c r="WW69" s="308"/>
      <c r="WX69" s="308"/>
      <c r="WY69" s="308"/>
      <c r="WZ69" s="308"/>
      <c r="XA69" s="308"/>
      <c r="XB69" s="308"/>
      <c r="XC69" s="308"/>
      <c r="XD69" s="308"/>
      <c r="XE69" s="308"/>
      <c r="XF69" s="308"/>
      <c r="XG69" s="308"/>
      <c r="XH69" s="308"/>
      <c r="XI69" s="308"/>
      <c r="XJ69" s="308"/>
      <c r="XK69" s="308"/>
      <c r="XL69" s="308"/>
      <c r="XM69" s="308"/>
      <c r="XN69" s="308"/>
      <c r="XO69" s="308"/>
      <c r="XP69" s="308"/>
      <c r="XQ69" s="308"/>
      <c r="XR69" s="308"/>
      <c r="XS69" s="308"/>
      <c r="XT69" s="308"/>
      <c r="XU69" s="308"/>
      <c r="XV69" s="308"/>
      <c r="XW69" s="308"/>
      <c r="XX69" s="308"/>
      <c r="XY69" s="308"/>
      <c r="XZ69" s="308"/>
      <c r="YA69" s="308"/>
      <c r="YB69" s="308"/>
      <c r="YC69" s="308"/>
      <c r="YD69" s="308"/>
      <c r="YE69" s="308"/>
      <c r="YF69" s="308"/>
      <c r="YG69" s="308"/>
      <c r="YH69" s="308"/>
      <c r="YI69" s="308"/>
      <c r="YJ69" s="308"/>
      <c r="YK69" s="308"/>
      <c r="YL69" s="308"/>
      <c r="YM69" s="308"/>
      <c r="YN69" s="308"/>
      <c r="YO69" s="308"/>
      <c r="YP69" s="308"/>
      <c r="YQ69" s="308"/>
      <c r="YR69" s="308"/>
      <c r="YS69" s="308"/>
      <c r="YT69" s="308"/>
      <c r="YU69" s="308"/>
      <c r="YV69" s="308"/>
      <c r="YW69" s="308"/>
      <c r="YX69" s="308"/>
      <c r="YY69" s="308"/>
      <c r="YZ69" s="308"/>
      <c r="ZA69" s="308"/>
      <c r="ZB69" s="308"/>
      <c r="ZC69" s="308"/>
      <c r="ZD69" s="308"/>
      <c r="ZE69" s="308"/>
      <c r="ZF69" s="308"/>
      <c r="ZG69" s="308"/>
      <c r="ZH69" s="308"/>
      <c r="ZI69" s="308"/>
      <c r="ZJ69" s="308"/>
      <c r="ZK69" s="308"/>
      <c r="ZL69" s="308"/>
      <c r="ZM69" s="308"/>
      <c r="ZN69" s="308"/>
      <c r="ZO69" s="308"/>
      <c r="ZP69" s="308"/>
      <c r="ZQ69" s="308"/>
      <c r="ZR69" s="308"/>
      <c r="ZS69" s="308"/>
      <c r="ZT69" s="308"/>
      <c r="ZU69" s="308"/>
      <c r="ZV69" s="308"/>
      <c r="ZW69" s="308"/>
      <c r="ZX69" s="308"/>
      <c r="ZY69" s="308"/>
      <c r="ZZ69" s="308"/>
      <c r="AAA69" s="308"/>
      <c r="AAB69" s="308"/>
      <c r="AAC69" s="308"/>
      <c r="AAD69" s="308"/>
      <c r="AAE69" s="308"/>
      <c r="AAF69" s="308"/>
      <c r="AAG69" s="308"/>
      <c r="AAH69" s="308"/>
      <c r="AAI69" s="308"/>
      <c r="AAJ69" s="308"/>
      <c r="AAK69" s="308"/>
      <c r="AAL69" s="308"/>
      <c r="AAM69" s="308"/>
      <c r="AAN69" s="308"/>
      <c r="AAO69" s="308"/>
      <c r="AAP69" s="308"/>
      <c r="AAQ69" s="308"/>
      <c r="AAR69" s="308"/>
      <c r="AAS69" s="308"/>
      <c r="AAT69" s="308"/>
      <c r="AAU69" s="308"/>
      <c r="AAV69" s="308"/>
      <c r="AAW69" s="308"/>
      <c r="AAX69" s="308"/>
      <c r="AAY69" s="308"/>
      <c r="AAZ69" s="308"/>
      <c r="ABA69" s="308"/>
      <c r="ABB69" s="308"/>
      <c r="ABC69" s="308"/>
      <c r="ABD69" s="308"/>
      <c r="ABE69" s="308"/>
      <c r="ABF69" s="308"/>
      <c r="ABG69" s="308"/>
      <c r="ABH69" s="308"/>
      <c r="ABI69" s="308"/>
      <c r="ABJ69" s="308"/>
      <c r="ABK69" s="308"/>
      <c r="ABL69" s="308"/>
      <c r="ABM69" s="308"/>
      <c r="ABN69" s="308"/>
      <c r="ABO69" s="308"/>
      <c r="ABP69" s="308"/>
      <c r="ABQ69" s="308"/>
      <c r="ABR69" s="308"/>
      <c r="ABS69" s="308"/>
      <c r="ABT69" s="308"/>
      <c r="ABU69" s="308"/>
      <c r="ABV69" s="308"/>
      <c r="ABW69" s="308"/>
      <c r="ABX69" s="308"/>
      <c r="ABY69" s="308"/>
      <c r="ABZ69" s="308"/>
      <c r="ACA69" s="308"/>
      <c r="ACB69" s="308"/>
      <c r="ACC69" s="308"/>
      <c r="ACD69" s="308"/>
      <c r="ACE69" s="308"/>
      <c r="ACF69" s="308"/>
      <c r="ACG69" s="308"/>
      <c r="ACH69" s="308"/>
      <c r="ACI69" s="308"/>
      <c r="ACJ69" s="308"/>
      <c r="ACK69" s="308"/>
      <c r="ACL69" s="308"/>
      <c r="ACM69" s="308"/>
      <c r="ACN69" s="308"/>
      <c r="ACO69" s="308"/>
      <c r="ACP69" s="308"/>
      <c r="ACQ69" s="308"/>
      <c r="ACR69" s="308"/>
      <c r="ACS69" s="308"/>
      <c r="ACT69" s="308"/>
      <c r="ACU69" s="308"/>
      <c r="ACV69" s="308"/>
      <c r="ACW69" s="308"/>
      <c r="ACX69" s="308"/>
      <c r="ACY69" s="308"/>
      <c r="ACZ69" s="308"/>
      <c r="ADA69" s="308"/>
      <c r="ADB69" s="308"/>
      <c r="ADC69" s="308"/>
      <c r="ADD69" s="308"/>
      <c r="ADE69" s="308"/>
      <c r="ADF69" s="308"/>
      <c r="ADG69" s="308"/>
      <c r="ADH69" s="308"/>
      <c r="ADI69" s="308"/>
      <c r="ADJ69" s="308"/>
      <c r="ADK69" s="308"/>
      <c r="ADL69" s="308"/>
      <c r="ADM69" s="308"/>
      <c r="ADN69" s="308"/>
      <c r="ADO69" s="308"/>
      <c r="ADP69" s="308"/>
      <c r="ADQ69" s="308"/>
      <c r="ADR69" s="308"/>
      <c r="ADS69" s="308"/>
      <c r="ADT69" s="308"/>
      <c r="ADU69" s="308"/>
      <c r="ADV69" s="308"/>
      <c r="ADW69" s="308"/>
      <c r="ADX69" s="308"/>
      <c r="ADY69" s="308"/>
      <c r="ADZ69" s="308"/>
      <c r="AEA69" s="308"/>
      <c r="AEB69" s="308"/>
      <c r="AEC69" s="308"/>
      <c r="AED69" s="308"/>
      <c r="AEE69" s="308"/>
      <c r="AEF69" s="308"/>
      <c r="AEG69" s="308"/>
      <c r="AEH69" s="308"/>
      <c r="AEI69" s="308"/>
      <c r="AEJ69" s="308"/>
      <c r="AEK69" s="308"/>
      <c r="AEL69" s="308"/>
      <c r="AEM69" s="308"/>
      <c r="AEN69" s="308"/>
      <c r="AEO69" s="308"/>
      <c r="AEP69" s="308"/>
      <c r="AEQ69" s="308"/>
      <c r="AER69" s="308"/>
      <c r="AES69" s="308"/>
      <c r="AET69" s="308"/>
      <c r="AEU69" s="308"/>
      <c r="AEV69" s="308"/>
      <c r="AEW69" s="308"/>
      <c r="AEX69" s="308"/>
      <c r="AEY69" s="308"/>
      <c r="AEZ69" s="308"/>
      <c r="AFA69" s="308"/>
      <c r="AFB69" s="308"/>
      <c r="AFC69" s="308"/>
      <c r="AFD69" s="308"/>
      <c r="AFE69" s="308"/>
      <c r="AFF69" s="308"/>
      <c r="AFG69" s="308"/>
      <c r="AFH69" s="308"/>
      <c r="AFI69" s="308"/>
      <c r="AFJ69" s="308"/>
      <c r="AFK69" s="308"/>
      <c r="AFL69" s="308"/>
      <c r="AFM69" s="308"/>
      <c r="AFN69" s="308"/>
      <c r="AFO69" s="308"/>
      <c r="AFP69" s="308"/>
      <c r="AFQ69" s="308"/>
      <c r="AFR69" s="308"/>
      <c r="AFS69" s="308"/>
      <c r="AFT69" s="308"/>
      <c r="AFU69" s="308"/>
      <c r="AFV69" s="308"/>
      <c r="AFW69" s="308"/>
      <c r="AFX69" s="308"/>
      <c r="AFY69" s="308"/>
      <c r="AFZ69" s="308"/>
      <c r="AGA69" s="308"/>
      <c r="AGB69" s="308"/>
      <c r="AGC69" s="308"/>
      <c r="AGD69" s="308"/>
      <c r="AGE69" s="308"/>
      <c r="AGF69" s="308"/>
      <c r="AGG69" s="308"/>
      <c r="AGH69" s="308"/>
      <c r="AGI69" s="308"/>
      <c r="AGJ69" s="308"/>
      <c r="AGK69" s="308"/>
      <c r="AGL69" s="308"/>
      <c r="AGM69" s="308"/>
      <c r="AGN69" s="308"/>
      <c r="AGO69" s="308"/>
      <c r="AGP69" s="308"/>
      <c r="AGQ69" s="308"/>
      <c r="AGR69" s="308"/>
      <c r="AGS69" s="308"/>
      <c r="AGT69" s="308"/>
      <c r="AGU69" s="308"/>
      <c r="AGV69" s="308"/>
      <c r="AGW69" s="308"/>
      <c r="AGX69" s="308"/>
      <c r="AGY69" s="308"/>
      <c r="AGZ69" s="308"/>
      <c r="AHA69" s="308"/>
      <c r="AHB69" s="308"/>
      <c r="AHC69" s="308"/>
      <c r="AHD69" s="308"/>
      <c r="AHE69" s="308"/>
      <c r="AHF69" s="308"/>
      <c r="AHG69" s="308"/>
      <c r="AHH69" s="308"/>
      <c r="AHI69" s="308"/>
      <c r="AHJ69" s="308"/>
      <c r="AHK69" s="308"/>
      <c r="AHL69" s="308"/>
      <c r="AHM69" s="308"/>
      <c r="AHN69" s="308"/>
      <c r="AHO69" s="308"/>
      <c r="AHP69" s="308"/>
      <c r="AHQ69" s="308"/>
      <c r="AHR69" s="308"/>
      <c r="AHS69" s="308"/>
      <c r="AHT69" s="308"/>
      <c r="AHU69" s="308"/>
      <c r="AHV69" s="308"/>
      <c r="AHW69" s="308"/>
      <c r="AHX69" s="308"/>
      <c r="AHY69" s="308"/>
      <c r="AHZ69" s="308"/>
      <c r="AIA69" s="308"/>
      <c r="AIB69" s="308"/>
      <c r="AIC69" s="308"/>
      <c r="AID69" s="308"/>
      <c r="AIE69" s="308"/>
      <c r="AIF69" s="308"/>
      <c r="AIG69" s="308"/>
      <c r="AIH69" s="308"/>
      <c r="AII69" s="308"/>
      <c r="AIJ69" s="308"/>
      <c r="AIK69" s="308"/>
      <c r="AIL69" s="308"/>
      <c r="AIM69" s="308"/>
      <c r="AIN69" s="308"/>
      <c r="AIO69" s="308"/>
      <c r="AIP69" s="308"/>
      <c r="AIQ69" s="308"/>
      <c r="AIR69" s="308"/>
      <c r="AIS69" s="308"/>
      <c r="AIT69" s="308"/>
      <c r="AIU69" s="308"/>
      <c r="AIV69" s="308"/>
      <c r="AIW69" s="308"/>
      <c r="AIX69" s="308"/>
      <c r="AIY69" s="308"/>
      <c r="AIZ69" s="308"/>
      <c r="AJA69" s="308"/>
      <c r="AJB69" s="308"/>
      <c r="AJC69" s="308"/>
      <c r="AJD69" s="308"/>
      <c r="AJE69" s="308"/>
      <c r="AJF69" s="308"/>
      <c r="AJG69" s="308"/>
      <c r="AJH69" s="308"/>
      <c r="AJI69" s="308"/>
      <c r="AJJ69" s="308"/>
      <c r="AJK69" s="308"/>
      <c r="AJL69" s="308"/>
      <c r="AJM69" s="308"/>
      <c r="AJN69" s="308"/>
      <c r="AJO69" s="308"/>
      <c r="AJP69" s="308"/>
      <c r="AJQ69" s="308"/>
      <c r="AJR69" s="308"/>
      <c r="AJS69" s="308"/>
      <c r="AJT69" s="308"/>
      <c r="AJU69" s="308"/>
      <c r="AJV69" s="308"/>
      <c r="AJW69" s="308"/>
      <c r="AJX69" s="308"/>
      <c r="AJY69" s="308"/>
      <c r="AJZ69" s="308"/>
      <c r="AKA69" s="308"/>
      <c r="AKB69" s="308"/>
      <c r="AKC69" s="308"/>
      <c r="AKD69" s="308"/>
      <c r="AKE69" s="308"/>
      <c r="AKF69" s="308"/>
      <c r="AKG69" s="308"/>
      <c r="AKH69" s="308"/>
      <c r="AKI69" s="308"/>
      <c r="AKJ69" s="308"/>
      <c r="AKK69" s="308"/>
      <c r="AKL69" s="308"/>
      <c r="AKM69" s="308"/>
      <c r="AKN69" s="308"/>
      <c r="AKO69" s="308"/>
      <c r="AKP69" s="308"/>
      <c r="AKQ69" s="308"/>
      <c r="AKR69" s="308"/>
      <c r="AKS69" s="308"/>
      <c r="AKT69" s="308"/>
      <c r="AKU69" s="308"/>
      <c r="AKV69" s="308"/>
      <c r="AKW69" s="308"/>
      <c r="AKX69" s="308"/>
      <c r="AKY69" s="308"/>
      <c r="AKZ69" s="308"/>
      <c r="ALA69" s="308"/>
      <c r="ALB69" s="308"/>
      <c r="ALC69" s="308"/>
      <c r="ALD69" s="308"/>
      <c r="ALE69" s="308"/>
      <c r="ALF69" s="308"/>
      <c r="ALG69" s="308"/>
      <c r="ALH69" s="308"/>
      <c r="ALI69" s="308"/>
      <c r="ALJ69" s="308"/>
      <c r="ALK69" s="308"/>
      <c r="ALL69" s="308"/>
      <c r="ALM69" s="308"/>
      <c r="ALN69" s="308"/>
      <c r="ALO69" s="308"/>
      <c r="ALP69" s="308"/>
      <c r="ALQ69" s="308"/>
      <c r="ALR69" s="308"/>
      <c r="ALS69" s="308"/>
      <c r="ALT69" s="308"/>
      <c r="ALU69" s="308"/>
      <c r="ALV69" s="308"/>
      <c r="ALW69" s="308"/>
      <c r="ALX69" s="308"/>
      <c r="ALY69" s="308"/>
      <c r="ALZ69" s="308"/>
      <c r="AMA69" s="308"/>
      <c r="AMB69" s="308"/>
      <c r="AMC69" s="308"/>
      <c r="AMD69" s="308"/>
      <c r="AME69" s="308"/>
      <c r="AMF69" s="308"/>
      <c r="AMG69" s="308"/>
      <c r="AMH69" s="308"/>
      <c r="AMI69" s="308"/>
      <c r="AMJ69" s="308"/>
      <c r="AMK69" s="308"/>
      <c r="AML69" s="308"/>
      <c r="AMM69" s="308"/>
      <c r="AMN69" s="308"/>
      <c r="AMO69" s="308"/>
      <c r="AMP69" s="308"/>
      <c r="AMQ69" s="308"/>
      <c r="AMR69" s="308"/>
      <c r="AMS69" s="308"/>
      <c r="AMT69" s="308"/>
      <c r="AMU69" s="308"/>
      <c r="AMV69" s="308"/>
      <c r="AMW69" s="308"/>
      <c r="AMX69" s="308"/>
      <c r="AMY69" s="308"/>
      <c r="AMZ69" s="308"/>
      <c r="ANA69" s="308"/>
      <c r="ANB69" s="308"/>
      <c r="ANC69" s="308"/>
      <c r="AND69" s="308"/>
      <c r="ANE69" s="308"/>
      <c r="ANF69" s="308"/>
      <c r="ANG69" s="308"/>
      <c r="ANH69" s="308"/>
      <c r="ANI69" s="308"/>
      <c r="ANJ69" s="308"/>
      <c r="ANK69" s="308"/>
      <c r="ANL69" s="308"/>
      <c r="ANM69" s="308"/>
      <c r="ANN69" s="308"/>
      <c r="ANO69" s="308"/>
      <c r="ANP69" s="308"/>
      <c r="ANQ69" s="308"/>
      <c r="ANR69" s="308"/>
      <c r="ANS69" s="308"/>
      <c r="ANT69" s="308"/>
      <c r="ANU69" s="308"/>
      <c r="ANV69" s="308"/>
      <c r="ANW69" s="308"/>
      <c r="ANX69" s="308"/>
      <c r="ANY69" s="308"/>
      <c r="ANZ69" s="308"/>
      <c r="AOA69" s="308"/>
      <c r="AOB69" s="308"/>
      <c r="AOC69" s="308"/>
      <c r="AOD69" s="308"/>
      <c r="AOE69" s="308"/>
      <c r="AOF69" s="308"/>
      <c r="AOG69" s="308"/>
      <c r="AOH69" s="308"/>
      <c r="AOI69" s="308"/>
      <c r="AOJ69" s="308"/>
      <c r="AOK69" s="308"/>
      <c r="AOL69" s="308"/>
      <c r="AOM69" s="308"/>
      <c r="AON69" s="308"/>
      <c r="AOO69" s="308"/>
      <c r="AOP69" s="308"/>
      <c r="AOQ69" s="308"/>
      <c r="AOR69" s="308"/>
      <c r="AOS69" s="308"/>
      <c r="AOT69" s="308"/>
      <c r="AOU69" s="308"/>
      <c r="AOV69" s="308"/>
      <c r="AOW69" s="308"/>
      <c r="AOX69" s="308"/>
      <c r="AOY69" s="308"/>
      <c r="AOZ69" s="308"/>
      <c r="APA69" s="308"/>
      <c r="APB69" s="308"/>
      <c r="APC69" s="308"/>
      <c r="APD69" s="308"/>
      <c r="APE69" s="308"/>
      <c r="APF69" s="308"/>
      <c r="APG69" s="308"/>
      <c r="APH69" s="308"/>
      <c r="API69" s="308"/>
      <c r="APJ69" s="308"/>
      <c r="APK69" s="308"/>
      <c r="APL69" s="308"/>
      <c r="APM69" s="308"/>
      <c r="APN69" s="308"/>
      <c r="APO69" s="308"/>
      <c r="APP69" s="308"/>
      <c r="APQ69" s="308"/>
      <c r="APR69" s="308"/>
      <c r="APS69" s="308"/>
      <c r="APT69" s="308"/>
      <c r="APU69" s="308"/>
      <c r="APV69" s="308"/>
      <c r="APW69" s="308"/>
      <c r="APX69" s="308"/>
      <c r="APY69" s="308"/>
      <c r="APZ69" s="308"/>
      <c r="AQA69" s="308"/>
      <c r="AQB69" s="308"/>
      <c r="AQC69" s="308"/>
      <c r="AQD69" s="308"/>
      <c r="AQE69" s="308"/>
      <c r="AQF69" s="308"/>
      <c r="AQG69" s="308"/>
      <c r="AQH69" s="308"/>
      <c r="AQI69" s="308"/>
      <c r="AQJ69" s="308"/>
      <c r="AQK69" s="308"/>
      <c r="AQL69" s="308"/>
      <c r="AQM69" s="308"/>
      <c r="AQN69" s="308"/>
      <c r="AQO69" s="308"/>
      <c r="AQP69" s="308"/>
      <c r="AQQ69" s="308"/>
      <c r="AQR69" s="308"/>
      <c r="AQS69" s="308"/>
      <c r="AQT69" s="308"/>
      <c r="AQU69" s="308"/>
      <c r="AQV69" s="308"/>
      <c r="AQW69" s="308"/>
      <c r="AQX69" s="308"/>
      <c r="AQY69" s="308"/>
      <c r="AQZ69" s="308"/>
      <c r="ARA69" s="308"/>
      <c r="ARB69" s="308"/>
      <c r="ARC69" s="308"/>
      <c r="ARD69" s="308"/>
      <c r="ARE69" s="308"/>
      <c r="ARF69" s="308"/>
      <c r="ARG69" s="308"/>
      <c r="ARH69" s="308"/>
      <c r="ARI69" s="308"/>
      <c r="ARJ69" s="308"/>
      <c r="ARK69" s="308"/>
      <c r="ARL69" s="308"/>
      <c r="ARM69" s="308"/>
      <c r="ARN69" s="308"/>
      <c r="ARO69" s="308"/>
      <c r="ARP69" s="308"/>
      <c r="ARQ69" s="308"/>
      <c r="ARR69" s="308"/>
      <c r="ARS69" s="308"/>
      <c r="ART69" s="308"/>
      <c r="ARU69" s="308"/>
      <c r="ARV69" s="308"/>
      <c r="ARW69" s="308"/>
      <c r="ARX69" s="308"/>
      <c r="ARY69" s="308"/>
      <c r="ARZ69" s="308"/>
      <c r="ASA69" s="308"/>
      <c r="ASB69" s="308"/>
      <c r="ASC69" s="308"/>
      <c r="ASD69" s="308"/>
      <c r="ASE69" s="308"/>
      <c r="ASF69" s="308"/>
      <c r="ASG69" s="308"/>
      <c r="ASH69" s="308"/>
      <c r="ASI69" s="308"/>
      <c r="ASJ69" s="308"/>
      <c r="ASK69" s="308"/>
      <c r="ASL69" s="308"/>
      <c r="ASM69" s="308"/>
      <c r="ASN69" s="308"/>
      <c r="ASO69" s="308"/>
      <c r="ASP69" s="308"/>
      <c r="ASQ69" s="308"/>
      <c r="ASR69" s="308"/>
      <c r="ASS69" s="308"/>
      <c r="AST69" s="308"/>
      <c r="ASU69" s="308"/>
      <c r="ASV69" s="308"/>
      <c r="ASW69" s="308"/>
      <c r="ASX69" s="308"/>
      <c r="ASY69" s="308"/>
      <c r="ASZ69" s="308"/>
      <c r="ATA69" s="308"/>
      <c r="ATB69" s="308"/>
      <c r="ATC69" s="308"/>
      <c r="ATD69" s="308"/>
      <c r="ATE69" s="308"/>
      <c r="ATF69" s="308"/>
      <c r="ATG69" s="308"/>
      <c r="ATH69" s="308"/>
      <c r="ATI69" s="308"/>
      <c r="ATJ69" s="308"/>
      <c r="ATK69" s="308"/>
      <c r="ATL69" s="308"/>
      <c r="ATM69" s="308"/>
      <c r="ATN69" s="308"/>
      <c r="ATO69" s="308"/>
      <c r="ATP69" s="308"/>
      <c r="ATQ69" s="308"/>
      <c r="ATR69" s="308"/>
      <c r="ATS69" s="308"/>
      <c r="ATT69" s="308"/>
      <c r="ATU69" s="308"/>
      <c r="ATV69" s="308"/>
      <c r="ATW69" s="308"/>
      <c r="ATX69" s="308"/>
      <c r="ATY69" s="308"/>
      <c r="ATZ69" s="308"/>
      <c r="AUA69" s="308"/>
      <c r="AUB69" s="308"/>
      <c r="AUC69" s="308"/>
      <c r="AUD69" s="308"/>
      <c r="AUE69" s="308"/>
      <c r="AUF69" s="308"/>
      <c r="AUG69" s="308"/>
      <c r="AUH69" s="308"/>
      <c r="AUI69" s="308"/>
      <c r="AUJ69" s="308"/>
      <c r="AUK69" s="308"/>
      <c r="AUL69" s="308"/>
      <c r="AUM69" s="308"/>
      <c r="AUN69" s="308"/>
      <c r="AUO69" s="308"/>
      <c r="AUP69" s="308"/>
      <c r="AUQ69" s="308"/>
      <c r="AUR69" s="308"/>
      <c r="AUS69" s="308"/>
      <c r="AUT69" s="308"/>
      <c r="AUU69" s="308"/>
      <c r="AUV69" s="308"/>
      <c r="AUW69" s="308"/>
      <c r="AUX69" s="308"/>
      <c r="AUY69" s="308"/>
      <c r="AUZ69" s="308"/>
      <c r="AVA69" s="308"/>
      <c r="AVB69" s="308"/>
      <c r="AVC69" s="308"/>
      <c r="AVD69" s="308"/>
      <c r="AVE69" s="308"/>
      <c r="AVF69" s="308"/>
      <c r="AVG69" s="308"/>
      <c r="AVH69" s="308"/>
      <c r="AVI69" s="308"/>
      <c r="AVJ69" s="308"/>
      <c r="AVK69" s="308"/>
      <c r="AVL69" s="308"/>
      <c r="AVM69" s="308"/>
      <c r="AVN69" s="308"/>
      <c r="AVO69" s="308"/>
      <c r="AVP69" s="308"/>
      <c r="AVQ69" s="308"/>
      <c r="AVR69" s="308"/>
      <c r="AVS69" s="308"/>
      <c r="AVT69" s="308"/>
      <c r="AVU69" s="308"/>
      <c r="AVV69" s="308"/>
      <c r="AVW69" s="308"/>
      <c r="AVX69" s="308"/>
      <c r="AVY69" s="308"/>
      <c r="AVZ69" s="308"/>
      <c r="AWA69" s="308"/>
      <c r="AWB69" s="308"/>
      <c r="AWC69" s="308"/>
      <c r="AWD69" s="308"/>
      <c r="AWE69" s="308"/>
      <c r="AWF69" s="308"/>
      <c r="AWG69" s="308"/>
      <c r="AWH69" s="308"/>
      <c r="AWI69" s="308"/>
      <c r="AWJ69" s="308"/>
      <c r="AWK69" s="308"/>
      <c r="AWL69" s="308"/>
      <c r="AWM69" s="308"/>
      <c r="AWN69" s="308"/>
      <c r="AWO69" s="308"/>
      <c r="AWP69" s="308"/>
      <c r="AWQ69" s="308"/>
      <c r="AWR69" s="308"/>
      <c r="AWS69" s="308"/>
      <c r="AWT69" s="308"/>
      <c r="AWU69" s="308"/>
      <c r="AWV69" s="308"/>
      <c r="AWW69" s="308"/>
      <c r="AWX69" s="308"/>
      <c r="AWY69" s="308"/>
      <c r="AWZ69" s="308"/>
      <c r="AXA69" s="308"/>
      <c r="AXB69" s="308"/>
      <c r="AXC69" s="308"/>
      <c r="AXD69" s="308"/>
      <c r="AXE69" s="308"/>
      <c r="AXF69" s="308"/>
      <c r="AXG69" s="308"/>
      <c r="AXH69" s="308"/>
      <c r="AXI69" s="308"/>
      <c r="AXJ69" s="308"/>
      <c r="AXK69" s="308"/>
      <c r="AXL69" s="308"/>
      <c r="AXM69" s="308"/>
      <c r="AXN69" s="308"/>
      <c r="AXO69" s="308"/>
      <c r="AXP69" s="308"/>
      <c r="AXQ69" s="308"/>
      <c r="AXR69" s="308"/>
      <c r="AXS69" s="308"/>
      <c r="AXT69" s="308"/>
      <c r="AXU69" s="308"/>
      <c r="AXV69" s="308"/>
      <c r="AXW69" s="308"/>
      <c r="AXX69" s="308"/>
      <c r="AXY69" s="308"/>
      <c r="AXZ69" s="308"/>
      <c r="AYA69" s="308"/>
      <c r="AYB69" s="308"/>
      <c r="AYC69" s="308"/>
      <c r="AYD69" s="308"/>
      <c r="AYE69" s="308"/>
      <c r="AYF69" s="308"/>
      <c r="AYG69" s="308"/>
      <c r="AYH69" s="308"/>
      <c r="AYI69" s="308"/>
      <c r="AYJ69" s="308"/>
      <c r="AYK69" s="308"/>
      <c r="AYL69" s="308"/>
      <c r="AYM69" s="308"/>
      <c r="AYN69" s="308"/>
      <c r="AYO69" s="308"/>
      <c r="AYP69" s="308"/>
      <c r="AYQ69" s="308"/>
      <c r="AYR69" s="308"/>
      <c r="AYS69" s="308"/>
      <c r="AYT69" s="308"/>
      <c r="AYU69" s="308"/>
      <c r="AYV69" s="308"/>
      <c r="AYW69" s="308"/>
      <c r="AYX69" s="308"/>
      <c r="AYY69" s="308"/>
      <c r="AYZ69" s="308"/>
      <c r="AZA69" s="308"/>
      <c r="AZB69" s="308"/>
      <c r="AZC69" s="308"/>
      <c r="AZD69" s="308"/>
      <c r="AZE69" s="308"/>
      <c r="AZF69" s="308"/>
      <c r="AZG69" s="308"/>
      <c r="AZH69" s="308"/>
      <c r="AZI69" s="308"/>
      <c r="AZJ69" s="308"/>
      <c r="AZK69" s="308"/>
      <c r="AZL69" s="308"/>
      <c r="AZM69" s="308"/>
      <c r="AZN69" s="308"/>
      <c r="AZO69" s="308"/>
      <c r="AZP69" s="308"/>
      <c r="AZQ69" s="308"/>
      <c r="AZR69" s="308"/>
      <c r="AZS69" s="308"/>
      <c r="AZT69" s="308"/>
      <c r="AZU69" s="308"/>
      <c r="AZV69" s="308"/>
      <c r="AZW69" s="308"/>
      <c r="AZX69" s="308"/>
      <c r="AZY69" s="308"/>
      <c r="AZZ69" s="308"/>
      <c r="BAA69" s="308"/>
      <c r="BAB69" s="308"/>
      <c r="BAC69" s="308"/>
      <c r="BAD69" s="308"/>
      <c r="BAE69" s="308"/>
      <c r="BAF69" s="308"/>
      <c r="BAG69" s="308"/>
      <c r="BAH69" s="308"/>
      <c r="BAI69" s="308"/>
      <c r="BAJ69" s="308"/>
      <c r="BAK69" s="308"/>
      <c r="BAL69" s="308"/>
      <c r="BAM69" s="308"/>
      <c r="BAN69" s="308"/>
      <c r="BAO69" s="308"/>
      <c r="BAP69" s="308"/>
      <c r="BAQ69" s="308"/>
      <c r="BAR69" s="308"/>
      <c r="BAS69" s="308"/>
      <c r="BAT69" s="308"/>
      <c r="BAU69" s="308"/>
      <c r="BAV69" s="308"/>
      <c r="BAW69" s="308"/>
      <c r="BAX69" s="308"/>
      <c r="BAY69" s="308"/>
      <c r="BAZ69" s="308"/>
      <c r="BBA69" s="308"/>
      <c r="BBB69" s="308"/>
      <c r="BBC69" s="308"/>
      <c r="BBD69" s="308"/>
      <c r="BBE69" s="308"/>
      <c r="BBF69" s="308"/>
      <c r="BBG69" s="308"/>
      <c r="BBH69" s="308"/>
      <c r="BBI69" s="308"/>
      <c r="BBJ69" s="308"/>
      <c r="BBK69" s="308"/>
      <c r="BBL69" s="308"/>
      <c r="BBM69" s="308"/>
      <c r="BBN69" s="308"/>
      <c r="BBO69" s="308"/>
      <c r="BBP69" s="308"/>
      <c r="BBQ69" s="308"/>
      <c r="BBR69" s="308"/>
      <c r="BBS69" s="308"/>
      <c r="BBT69" s="308"/>
      <c r="BBU69" s="308"/>
      <c r="BBV69" s="308"/>
      <c r="BBW69" s="308"/>
      <c r="BBX69" s="308"/>
      <c r="BBY69" s="308"/>
      <c r="BBZ69" s="308"/>
      <c r="BCA69" s="308"/>
      <c r="BCB69" s="308"/>
      <c r="BCC69" s="308"/>
      <c r="BCD69" s="308"/>
      <c r="BCE69" s="308"/>
      <c r="BCF69" s="308"/>
      <c r="BCG69" s="308"/>
      <c r="BCH69" s="308"/>
      <c r="BCI69" s="308"/>
      <c r="BCJ69" s="308"/>
      <c r="BCK69" s="308"/>
      <c r="BCL69" s="308"/>
      <c r="BCM69" s="308"/>
      <c r="BCN69" s="308"/>
      <c r="BCO69" s="308"/>
      <c r="BCP69" s="308"/>
      <c r="BCQ69" s="308"/>
      <c r="BCR69" s="308"/>
      <c r="BCS69" s="308"/>
      <c r="BCT69" s="308"/>
      <c r="BCU69" s="308"/>
      <c r="BCV69" s="308"/>
      <c r="BCW69" s="308"/>
      <c r="BCX69" s="308"/>
      <c r="BCY69" s="308"/>
      <c r="BCZ69" s="308"/>
      <c r="BDA69" s="308"/>
      <c r="BDB69" s="308"/>
      <c r="BDC69" s="308"/>
      <c r="BDD69" s="308"/>
      <c r="BDE69" s="308"/>
      <c r="BDF69" s="308"/>
      <c r="BDG69" s="308"/>
      <c r="BDH69" s="308"/>
      <c r="BDI69" s="308"/>
      <c r="BDJ69" s="308"/>
      <c r="BDK69" s="308"/>
      <c r="BDL69" s="308"/>
      <c r="BDM69" s="308"/>
      <c r="BDN69" s="308"/>
      <c r="BDO69" s="308"/>
      <c r="BDP69" s="308"/>
      <c r="BDQ69" s="308"/>
      <c r="BDR69" s="308"/>
      <c r="BDS69" s="308"/>
      <c r="BDT69" s="308"/>
      <c r="BDU69" s="308"/>
      <c r="BDV69" s="308"/>
      <c r="BDW69" s="308"/>
      <c r="BDX69" s="308"/>
      <c r="BDY69" s="308"/>
      <c r="BDZ69" s="308"/>
      <c r="BEA69" s="308"/>
      <c r="BEB69" s="308"/>
      <c r="BEC69" s="308"/>
      <c r="BED69" s="308"/>
      <c r="BEE69" s="308"/>
      <c r="BEF69" s="308"/>
      <c r="BEG69" s="308"/>
      <c r="BEH69" s="308"/>
      <c r="BEI69" s="308"/>
      <c r="BEJ69" s="308"/>
      <c r="BEK69" s="308"/>
      <c r="BEL69" s="308"/>
      <c r="BEM69" s="308"/>
      <c r="BEN69" s="308"/>
      <c r="BEO69" s="308"/>
      <c r="BEP69" s="308"/>
      <c r="BEQ69" s="308"/>
      <c r="BER69" s="308"/>
      <c r="BES69" s="308"/>
      <c r="BET69" s="308"/>
      <c r="BEU69" s="308"/>
      <c r="BEV69" s="308"/>
      <c r="BEW69" s="308"/>
      <c r="BEX69" s="308"/>
      <c r="BEY69" s="308"/>
      <c r="BEZ69" s="308"/>
      <c r="BFA69" s="308"/>
      <c r="BFB69" s="308"/>
      <c r="BFC69" s="308"/>
      <c r="BFD69" s="308"/>
      <c r="BFE69" s="308"/>
      <c r="BFF69" s="308"/>
      <c r="BFG69" s="308"/>
      <c r="BFH69" s="308"/>
      <c r="BFI69" s="308"/>
      <c r="BFJ69" s="308"/>
      <c r="BFK69" s="308"/>
      <c r="BFL69" s="308"/>
      <c r="BFM69" s="308"/>
      <c r="BFN69" s="308"/>
      <c r="BFO69" s="308"/>
      <c r="BFP69" s="308"/>
      <c r="BFQ69" s="308"/>
      <c r="BFR69" s="308"/>
      <c r="BFS69" s="308"/>
      <c r="BFT69" s="308"/>
      <c r="BFU69" s="308"/>
      <c r="BFV69" s="308"/>
      <c r="BFW69" s="308"/>
      <c r="BFX69" s="308"/>
      <c r="BFY69" s="308"/>
      <c r="BFZ69" s="308"/>
      <c r="BGA69" s="308"/>
      <c r="BGB69" s="308"/>
      <c r="BGC69" s="308"/>
      <c r="BGD69" s="308"/>
      <c r="BGE69" s="308"/>
      <c r="BGF69" s="308"/>
      <c r="BGG69" s="308"/>
      <c r="BGH69" s="308"/>
      <c r="BGI69" s="308"/>
      <c r="BGJ69" s="308"/>
      <c r="BGK69" s="308"/>
      <c r="BGL69" s="308"/>
      <c r="BGM69" s="308"/>
      <c r="BGN69" s="308"/>
      <c r="BGO69" s="308"/>
      <c r="BGP69" s="308"/>
      <c r="BGQ69" s="308"/>
      <c r="BGR69" s="308"/>
      <c r="BGS69" s="308"/>
      <c r="BGT69" s="308"/>
      <c r="BGU69" s="308"/>
      <c r="BGV69" s="308"/>
      <c r="BGW69" s="308"/>
      <c r="BGX69" s="308"/>
      <c r="BGY69" s="308"/>
      <c r="BGZ69" s="308"/>
      <c r="BHA69" s="308"/>
      <c r="BHB69" s="308"/>
      <c r="BHC69" s="308"/>
      <c r="BHD69" s="308"/>
      <c r="BHE69" s="308"/>
      <c r="BHF69" s="308"/>
      <c r="BHG69" s="308"/>
      <c r="BHH69" s="308"/>
      <c r="BHI69" s="308"/>
      <c r="BHJ69" s="308"/>
      <c r="BHK69" s="308"/>
      <c r="BHL69" s="308"/>
      <c r="BHM69" s="308"/>
      <c r="BHN69" s="308"/>
      <c r="BHO69" s="308"/>
      <c r="BHP69" s="308"/>
      <c r="BHQ69" s="308"/>
      <c r="BHR69" s="308"/>
      <c r="BHS69" s="308"/>
      <c r="BHT69" s="308"/>
      <c r="BHU69" s="308"/>
      <c r="BHV69" s="308"/>
      <c r="BHW69" s="308"/>
      <c r="BHX69" s="308"/>
      <c r="BHY69" s="308"/>
      <c r="BHZ69" s="308"/>
      <c r="BIA69" s="308"/>
      <c r="BIB69" s="308"/>
      <c r="BIC69" s="308"/>
      <c r="BID69" s="308"/>
      <c r="BIE69" s="308"/>
      <c r="BIF69" s="308"/>
      <c r="BIG69" s="308"/>
      <c r="BIH69" s="308"/>
      <c r="BII69" s="308"/>
      <c r="BIJ69" s="308"/>
      <c r="BIK69" s="308"/>
      <c r="BIL69" s="308"/>
      <c r="BIM69" s="308"/>
      <c r="BIN69" s="308"/>
      <c r="BIO69" s="308"/>
      <c r="BIP69" s="308"/>
      <c r="BIQ69" s="308"/>
      <c r="BIR69" s="308"/>
      <c r="BIS69" s="308"/>
      <c r="BIT69" s="308"/>
      <c r="BIU69" s="308"/>
      <c r="BIV69" s="308"/>
      <c r="BIW69" s="308"/>
      <c r="BIX69" s="308"/>
      <c r="BIY69" s="308"/>
      <c r="BIZ69" s="308"/>
      <c r="BJA69" s="308"/>
      <c r="BJB69" s="308"/>
      <c r="BJC69" s="308"/>
      <c r="BJD69" s="308"/>
      <c r="BJE69" s="308"/>
      <c r="BJF69" s="308"/>
      <c r="BJG69" s="308"/>
      <c r="BJH69" s="308"/>
      <c r="BJI69" s="308"/>
      <c r="BJJ69" s="308"/>
      <c r="BJK69" s="308"/>
      <c r="BJL69" s="308"/>
      <c r="BJM69" s="308"/>
      <c r="BJN69" s="308"/>
      <c r="BJO69" s="308"/>
      <c r="BJP69" s="308"/>
      <c r="BJQ69" s="308"/>
      <c r="BJR69" s="308"/>
      <c r="BJS69" s="308"/>
      <c r="BJT69" s="308"/>
      <c r="BJU69" s="308"/>
      <c r="BJV69" s="308"/>
      <c r="BJW69" s="308"/>
      <c r="BJX69" s="308"/>
      <c r="BJY69" s="308"/>
      <c r="BJZ69" s="308"/>
      <c r="BKA69" s="308"/>
      <c r="BKB69" s="308"/>
      <c r="BKC69" s="308"/>
      <c r="BKD69" s="308"/>
      <c r="BKE69" s="308"/>
      <c r="BKF69" s="308"/>
      <c r="BKG69" s="308"/>
      <c r="BKH69" s="308"/>
      <c r="BKI69" s="308"/>
      <c r="BKJ69" s="308"/>
      <c r="BKK69" s="308"/>
      <c r="BKL69" s="308"/>
      <c r="BKM69" s="308"/>
      <c r="BKN69" s="308"/>
      <c r="BKO69" s="308"/>
      <c r="BKP69" s="308"/>
      <c r="BKQ69" s="308"/>
      <c r="BKR69" s="308"/>
      <c r="BKS69" s="308"/>
      <c r="BKT69" s="308"/>
      <c r="BKU69" s="308"/>
      <c r="BKV69" s="308"/>
      <c r="BKW69" s="308"/>
      <c r="BKX69" s="308"/>
      <c r="BKY69" s="308"/>
      <c r="BKZ69" s="308"/>
      <c r="BLA69" s="308"/>
      <c r="BLB69" s="308"/>
      <c r="BLC69" s="308"/>
      <c r="BLD69" s="308"/>
      <c r="BLE69" s="308"/>
      <c r="BLF69" s="308"/>
      <c r="BLG69" s="308"/>
      <c r="BLH69" s="308"/>
      <c r="BLI69" s="308"/>
      <c r="BLJ69" s="308"/>
      <c r="BLK69" s="308"/>
      <c r="BLL69" s="308"/>
      <c r="BLM69" s="308"/>
      <c r="BLN69" s="308"/>
      <c r="BLO69" s="308"/>
      <c r="BLP69" s="308"/>
      <c r="BLQ69" s="308"/>
      <c r="BLR69" s="308"/>
      <c r="BLS69" s="308"/>
      <c r="BLT69" s="308"/>
      <c r="BLU69" s="308"/>
      <c r="BLV69" s="308"/>
      <c r="BLW69" s="308"/>
      <c r="BLX69" s="308"/>
      <c r="BLY69" s="308"/>
      <c r="BLZ69" s="308"/>
      <c r="BMA69" s="308"/>
      <c r="BMB69" s="308"/>
      <c r="BMC69" s="308"/>
      <c r="BMD69" s="308"/>
      <c r="BME69" s="308"/>
      <c r="BMF69" s="308"/>
      <c r="BMG69" s="308"/>
      <c r="BMH69" s="308"/>
      <c r="BMI69" s="308"/>
      <c r="BMJ69" s="308"/>
      <c r="BMK69" s="308"/>
      <c r="BML69" s="308"/>
      <c r="BMM69" s="308"/>
      <c r="BMN69" s="308"/>
      <c r="BMO69" s="308"/>
      <c r="BMP69" s="308"/>
      <c r="BMQ69" s="308"/>
      <c r="BMR69" s="308"/>
      <c r="BMS69" s="308"/>
      <c r="BMT69" s="308"/>
      <c r="BMU69" s="308"/>
      <c r="BMV69" s="308"/>
      <c r="BMW69" s="308"/>
      <c r="BMX69" s="308"/>
      <c r="BMY69" s="308"/>
      <c r="BMZ69" s="308"/>
      <c r="BNA69" s="308"/>
      <c r="BNB69" s="308"/>
      <c r="BNC69" s="308"/>
      <c r="BND69" s="308"/>
      <c r="BNE69" s="308"/>
      <c r="BNF69" s="308"/>
      <c r="BNG69" s="308"/>
      <c r="BNH69" s="308"/>
      <c r="BNI69" s="308"/>
      <c r="BNJ69" s="308"/>
      <c r="BNK69" s="308"/>
      <c r="BNL69" s="308"/>
      <c r="BNM69" s="308"/>
      <c r="BNN69" s="308"/>
      <c r="BNO69" s="308"/>
      <c r="BNP69" s="308"/>
      <c r="BNQ69" s="308"/>
      <c r="BNR69" s="308"/>
      <c r="BNS69" s="308"/>
      <c r="BNT69" s="308"/>
      <c r="BNU69" s="308"/>
      <c r="BNV69" s="308"/>
      <c r="BNW69" s="308"/>
      <c r="BNX69" s="308"/>
      <c r="BNY69" s="308"/>
      <c r="BNZ69" s="308"/>
      <c r="BOA69" s="308"/>
      <c r="BOB69" s="308"/>
      <c r="BOC69" s="308"/>
      <c r="BOD69" s="308"/>
      <c r="BOE69" s="308"/>
      <c r="BOF69" s="308"/>
      <c r="BOG69" s="308"/>
      <c r="BOH69" s="308"/>
      <c r="BOI69" s="308"/>
      <c r="BOJ69" s="308"/>
      <c r="BOK69" s="308"/>
      <c r="BOL69" s="308"/>
      <c r="BOM69" s="308"/>
      <c r="BON69" s="308"/>
      <c r="BOO69" s="308"/>
      <c r="BOP69" s="308"/>
      <c r="BOQ69" s="308"/>
      <c r="BOR69" s="308"/>
      <c r="BOS69" s="308"/>
      <c r="BOT69" s="308"/>
      <c r="BOU69" s="308"/>
      <c r="BOV69" s="308"/>
      <c r="BOW69" s="308"/>
      <c r="BOX69" s="308"/>
      <c r="BOY69" s="308"/>
      <c r="BOZ69" s="308"/>
      <c r="BPA69" s="308"/>
      <c r="BPB69" s="308"/>
      <c r="BPC69" s="308"/>
      <c r="BPD69" s="308"/>
      <c r="BPE69" s="308"/>
      <c r="BPF69" s="308"/>
      <c r="BPG69" s="308"/>
      <c r="BPH69" s="308"/>
      <c r="BPI69" s="308"/>
      <c r="BPJ69" s="308"/>
      <c r="BPK69" s="308"/>
      <c r="BPL69" s="308"/>
      <c r="BPM69" s="308"/>
      <c r="BPN69" s="308"/>
      <c r="BPO69" s="308"/>
      <c r="BPP69" s="308"/>
      <c r="BPQ69" s="308"/>
      <c r="BPR69" s="308"/>
      <c r="BPS69" s="308"/>
      <c r="BPT69" s="308"/>
      <c r="BPU69" s="308"/>
      <c r="BPV69" s="308"/>
      <c r="BPW69" s="308"/>
      <c r="BPX69" s="308"/>
      <c r="BPY69" s="308"/>
      <c r="BPZ69" s="308"/>
      <c r="BQA69" s="308"/>
      <c r="BQB69" s="308"/>
      <c r="BQC69" s="308"/>
      <c r="BQD69" s="308"/>
      <c r="BQE69" s="308"/>
      <c r="BQF69" s="308"/>
      <c r="BQG69" s="308"/>
      <c r="BQH69" s="308"/>
      <c r="BQI69" s="308"/>
      <c r="BQJ69" s="308"/>
      <c r="BQK69" s="308"/>
      <c r="BQL69" s="308"/>
      <c r="BQM69" s="308"/>
      <c r="BQN69" s="308"/>
      <c r="BQO69" s="308"/>
      <c r="BQP69" s="308"/>
      <c r="BQQ69" s="308"/>
      <c r="BQR69" s="308"/>
      <c r="BQS69" s="308"/>
      <c r="BQT69" s="308"/>
      <c r="BQU69" s="308"/>
      <c r="BQV69" s="308"/>
      <c r="BQW69" s="308"/>
      <c r="BQX69" s="308"/>
      <c r="BQY69" s="308"/>
      <c r="BQZ69" s="308"/>
      <c r="BRA69" s="308"/>
      <c r="BRB69" s="308"/>
      <c r="BRC69" s="308"/>
      <c r="BRD69" s="308"/>
      <c r="BRE69" s="308"/>
      <c r="BRF69" s="308"/>
      <c r="BRG69" s="308"/>
      <c r="BRH69" s="308"/>
      <c r="BRI69" s="308"/>
      <c r="BRJ69" s="308"/>
      <c r="BRK69" s="308"/>
      <c r="BRL69" s="308"/>
      <c r="BRM69" s="308"/>
      <c r="BRN69" s="308"/>
      <c r="BRO69" s="308"/>
      <c r="BRP69" s="308"/>
      <c r="BRQ69" s="308"/>
      <c r="BRR69" s="308"/>
      <c r="BRS69" s="308"/>
      <c r="BRT69" s="308"/>
      <c r="BRU69" s="308"/>
      <c r="BRV69" s="308"/>
      <c r="BRW69" s="308"/>
      <c r="BRX69" s="308"/>
      <c r="BRY69" s="308"/>
      <c r="BRZ69" s="308"/>
      <c r="BSA69" s="308"/>
      <c r="BSB69" s="308"/>
      <c r="BSC69" s="308"/>
      <c r="BSD69" s="308"/>
      <c r="BSE69" s="308"/>
      <c r="BSF69" s="308"/>
      <c r="BSG69" s="308"/>
      <c r="BSH69" s="308"/>
      <c r="BSI69" s="308"/>
      <c r="BSJ69" s="308"/>
      <c r="BSK69" s="308"/>
      <c r="BSL69" s="308"/>
      <c r="BSM69" s="308"/>
      <c r="BSN69" s="308"/>
      <c r="BSO69" s="308"/>
      <c r="BSP69" s="308"/>
      <c r="BSQ69" s="308"/>
      <c r="BSR69" s="308"/>
      <c r="BSS69" s="308"/>
      <c r="BST69" s="308"/>
      <c r="BSU69" s="308"/>
      <c r="BSV69" s="308"/>
      <c r="BSW69" s="308"/>
      <c r="BSX69" s="308"/>
      <c r="BSY69" s="308"/>
      <c r="BSZ69" s="308"/>
      <c r="BTA69" s="308"/>
      <c r="BTB69" s="308"/>
      <c r="BTC69" s="308"/>
      <c r="BTD69" s="308"/>
      <c r="BTE69" s="308"/>
      <c r="BTF69" s="308"/>
      <c r="BTG69" s="308"/>
      <c r="BTH69" s="308"/>
      <c r="BTI69" s="308"/>
      <c r="BTJ69" s="308"/>
      <c r="BTK69" s="308"/>
      <c r="BTL69" s="308"/>
      <c r="BTM69" s="308"/>
      <c r="BTN69" s="308"/>
      <c r="BTO69" s="308"/>
      <c r="BTP69" s="308"/>
      <c r="BTQ69" s="308"/>
      <c r="BTR69" s="308"/>
      <c r="BTS69" s="308"/>
      <c r="BTT69" s="308"/>
      <c r="BTU69" s="308"/>
      <c r="BTV69" s="308"/>
      <c r="BTW69" s="308"/>
      <c r="BTX69" s="308"/>
      <c r="BTY69" s="308"/>
      <c r="BTZ69" s="308"/>
      <c r="BUA69" s="308"/>
      <c r="BUB69" s="308"/>
      <c r="BUC69" s="308"/>
      <c r="BUD69" s="308"/>
      <c r="BUE69" s="308"/>
      <c r="BUF69" s="308"/>
      <c r="BUG69" s="308"/>
      <c r="BUH69" s="308"/>
      <c r="BUI69" s="308"/>
      <c r="BUJ69" s="308"/>
      <c r="BUK69" s="308"/>
      <c r="BUL69" s="308"/>
      <c r="BUM69" s="308"/>
      <c r="BUN69" s="308"/>
      <c r="BUO69" s="308"/>
      <c r="BUP69" s="308"/>
      <c r="BUQ69" s="308"/>
      <c r="BUR69" s="308"/>
      <c r="BUS69" s="308"/>
      <c r="BUT69" s="308"/>
      <c r="BUU69" s="308"/>
      <c r="BUV69" s="308"/>
      <c r="BUW69" s="308"/>
      <c r="BUX69" s="308"/>
      <c r="BUY69" s="308"/>
      <c r="BUZ69" s="308"/>
      <c r="BVA69" s="308"/>
      <c r="BVB69" s="308"/>
      <c r="BVC69" s="308"/>
      <c r="BVD69" s="308"/>
      <c r="BVE69" s="308"/>
      <c r="BVF69" s="308"/>
      <c r="BVG69" s="308"/>
      <c r="BVH69" s="308"/>
      <c r="BVI69" s="308"/>
      <c r="BVJ69" s="308"/>
      <c r="BVK69" s="308"/>
      <c r="BVL69" s="308"/>
      <c r="BVM69" s="308"/>
      <c r="BVN69" s="308"/>
      <c r="BVO69" s="308"/>
      <c r="BVP69" s="308"/>
      <c r="BVQ69" s="308"/>
      <c r="BVR69" s="308"/>
      <c r="BVS69" s="308"/>
      <c r="BVT69" s="308"/>
      <c r="BVU69" s="308"/>
      <c r="BVV69" s="308"/>
      <c r="BVW69" s="308"/>
      <c r="BVX69" s="308"/>
      <c r="BVY69" s="308"/>
      <c r="BVZ69" s="308"/>
      <c r="BWA69" s="308"/>
      <c r="BWB69" s="308"/>
      <c r="BWC69" s="308"/>
      <c r="BWD69" s="308"/>
      <c r="BWE69" s="308"/>
      <c r="BWF69" s="308"/>
      <c r="BWG69" s="308"/>
      <c r="BWH69" s="308"/>
      <c r="BWI69" s="308"/>
      <c r="BWJ69" s="308"/>
      <c r="BWK69" s="308"/>
      <c r="BWL69" s="308"/>
      <c r="BWM69" s="308"/>
      <c r="BWN69" s="308"/>
      <c r="BWO69" s="308"/>
      <c r="BWP69" s="308"/>
      <c r="BWQ69" s="308"/>
      <c r="BWR69" s="308"/>
      <c r="BWS69" s="308"/>
      <c r="BWT69" s="308"/>
      <c r="BWU69" s="308"/>
      <c r="BWV69" s="308"/>
      <c r="BWW69" s="308"/>
      <c r="BWX69" s="308"/>
      <c r="BWY69" s="308"/>
      <c r="BWZ69" s="308"/>
      <c r="BXA69" s="308"/>
      <c r="BXB69" s="308"/>
      <c r="BXC69" s="308"/>
      <c r="BXD69" s="308"/>
      <c r="BXE69" s="308"/>
      <c r="BXF69" s="308"/>
      <c r="BXG69" s="308"/>
      <c r="BXH69" s="308"/>
      <c r="BXI69" s="308"/>
      <c r="BXJ69" s="308"/>
      <c r="BXK69" s="308"/>
      <c r="BXL69" s="308"/>
      <c r="BXM69" s="308"/>
      <c r="BXN69" s="308"/>
      <c r="BXO69" s="308"/>
      <c r="BXP69" s="308"/>
      <c r="BXQ69" s="308"/>
      <c r="BXR69" s="308"/>
      <c r="BXS69" s="308"/>
      <c r="BXT69" s="308"/>
      <c r="BXU69" s="308"/>
      <c r="BXV69" s="308"/>
      <c r="BXW69" s="308"/>
      <c r="BXX69" s="308"/>
      <c r="BXY69" s="308"/>
      <c r="BXZ69" s="308"/>
      <c r="BYA69" s="308"/>
      <c r="BYB69" s="308"/>
      <c r="BYC69" s="308"/>
      <c r="BYD69" s="308"/>
      <c r="BYE69" s="308"/>
      <c r="BYF69" s="308"/>
      <c r="BYG69" s="308"/>
      <c r="BYH69" s="308"/>
      <c r="BYI69" s="308"/>
      <c r="BYJ69" s="308"/>
      <c r="BYK69" s="308"/>
      <c r="BYL69" s="308"/>
      <c r="BYM69" s="308"/>
      <c r="BYN69" s="308"/>
      <c r="BYO69" s="308"/>
      <c r="BYP69" s="308"/>
      <c r="BYQ69" s="308"/>
      <c r="BYR69" s="308"/>
      <c r="BYS69" s="308"/>
      <c r="BYT69" s="308"/>
      <c r="BYU69" s="308"/>
      <c r="BYV69" s="308"/>
      <c r="BYW69" s="308"/>
      <c r="BYX69" s="308"/>
      <c r="BYY69" s="308"/>
      <c r="BYZ69" s="308"/>
      <c r="BZA69" s="308"/>
      <c r="BZB69" s="308"/>
      <c r="BZC69" s="308"/>
      <c r="BZD69" s="308"/>
      <c r="BZE69" s="308"/>
      <c r="BZF69" s="308"/>
      <c r="BZG69" s="308"/>
      <c r="BZH69" s="308"/>
      <c r="BZI69" s="308"/>
      <c r="BZJ69" s="308"/>
      <c r="BZK69" s="308"/>
      <c r="BZL69" s="308"/>
      <c r="BZM69" s="308"/>
      <c r="BZN69" s="308"/>
      <c r="BZO69" s="308"/>
      <c r="BZP69" s="308"/>
      <c r="BZQ69" s="308"/>
      <c r="BZR69" s="308"/>
      <c r="BZS69" s="308"/>
      <c r="BZT69" s="308"/>
      <c r="BZU69" s="308"/>
      <c r="BZV69" s="308"/>
      <c r="BZW69" s="308"/>
      <c r="BZX69" s="308"/>
      <c r="BZY69" s="308"/>
      <c r="BZZ69" s="308"/>
      <c r="CAA69" s="308"/>
      <c r="CAB69" s="308"/>
      <c r="CAC69" s="308"/>
      <c r="CAD69" s="308"/>
      <c r="CAE69" s="308"/>
      <c r="CAF69" s="308"/>
      <c r="CAG69" s="308"/>
      <c r="CAH69" s="308"/>
      <c r="CAI69" s="308"/>
      <c r="CAJ69" s="308"/>
      <c r="CAK69" s="308"/>
      <c r="CAL69" s="308"/>
      <c r="CAM69" s="308"/>
      <c r="CAN69" s="308"/>
      <c r="CAO69" s="308"/>
      <c r="CAP69" s="308"/>
      <c r="CAQ69" s="308"/>
      <c r="CAR69" s="308"/>
      <c r="CAS69" s="308"/>
      <c r="CAT69" s="308"/>
      <c r="CAU69" s="308"/>
      <c r="CAV69" s="308"/>
      <c r="CAW69" s="308"/>
      <c r="CAX69" s="308"/>
      <c r="CAY69" s="308"/>
      <c r="CAZ69" s="308"/>
      <c r="CBA69" s="308"/>
      <c r="CBB69" s="308"/>
      <c r="CBC69" s="308"/>
      <c r="CBD69" s="308"/>
      <c r="CBE69" s="308"/>
      <c r="CBF69" s="308"/>
      <c r="CBG69" s="308"/>
      <c r="CBH69" s="308"/>
      <c r="CBI69" s="308"/>
      <c r="CBJ69" s="308"/>
      <c r="CBK69" s="308"/>
      <c r="CBL69" s="308"/>
      <c r="CBM69" s="308"/>
      <c r="CBN69" s="308"/>
      <c r="CBO69" s="308"/>
      <c r="CBP69" s="308"/>
      <c r="CBQ69" s="308"/>
      <c r="CBR69" s="308"/>
      <c r="CBS69" s="308"/>
      <c r="CBT69" s="308"/>
      <c r="CBU69" s="308"/>
      <c r="CBV69" s="308"/>
      <c r="CBW69" s="308"/>
      <c r="CBX69" s="308"/>
      <c r="CBY69" s="308"/>
      <c r="CBZ69" s="308"/>
      <c r="CCA69" s="308"/>
      <c r="CCB69" s="308"/>
      <c r="CCC69" s="308"/>
      <c r="CCD69" s="308"/>
      <c r="CCE69" s="308"/>
      <c r="CCF69" s="308"/>
      <c r="CCG69" s="308"/>
      <c r="CCH69" s="308"/>
      <c r="CCI69" s="308"/>
      <c r="CCJ69" s="308"/>
      <c r="CCK69" s="308"/>
      <c r="CCL69" s="308"/>
      <c r="CCM69" s="308"/>
      <c r="CCN69" s="308"/>
      <c r="CCO69" s="308"/>
      <c r="CCP69" s="308"/>
      <c r="CCQ69" s="308"/>
      <c r="CCR69" s="308"/>
      <c r="CCS69" s="308"/>
      <c r="CCT69" s="308"/>
      <c r="CCU69" s="308"/>
      <c r="CCV69" s="308"/>
      <c r="CCW69" s="308"/>
      <c r="CCX69" s="308"/>
      <c r="CCY69" s="308"/>
      <c r="CCZ69" s="308"/>
      <c r="CDA69" s="308"/>
      <c r="CDB69" s="308"/>
      <c r="CDC69" s="308"/>
      <c r="CDD69" s="308"/>
      <c r="CDE69" s="308"/>
      <c r="CDF69" s="308"/>
      <c r="CDG69" s="308"/>
      <c r="CDH69" s="308"/>
      <c r="CDI69" s="308"/>
      <c r="CDJ69" s="308"/>
      <c r="CDK69" s="308"/>
      <c r="CDL69" s="308"/>
      <c r="CDM69" s="308"/>
      <c r="CDN69" s="308"/>
      <c r="CDO69" s="308"/>
      <c r="CDP69" s="308"/>
      <c r="CDQ69" s="308"/>
      <c r="CDR69" s="308"/>
      <c r="CDS69" s="308"/>
      <c r="CDT69" s="308"/>
      <c r="CDU69" s="308"/>
      <c r="CDV69" s="308"/>
      <c r="CDW69" s="308"/>
      <c r="CDX69" s="308"/>
      <c r="CDY69" s="308"/>
      <c r="CDZ69" s="308"/>
      <c r="CEA69" s="308"/>
      <c r="CEB69" s="308"/>
      <c r="CEC69" s="308"/>
      <c r="CED69" s="308"/>
      <c r="CEE69" s="308"/>
      <c r="CEF69" s="308"/>
      <c r="CEG69" s="308"/>
      <c r="CEH69" s="308"/>
      <c r="CEI69" s="308"/>
      <c r="CEJ69" s="308"/>
      <c r="CEK69" s="308"/>
      <c r="CEL69" s="308"/>
      <c r="CEM69" s="308"/>
      <c r="CEN69" s="308"/>
      <c r="CEO69" s="308"/>
      <c r="CEP69" s="308"/>
      <c r="CEQ69" s="308"/>
      <c r="CER69" s="308"/>
      <c r="CES69" s="308"/>
      <c r="CET69" s="308"/>
      <c r="CEU69" s="308"/>
      <c r="CEV69" s="308"/>
      <c r="CEW69" s="308"/>
      <c r="CEX69" s="308"/>
      <c r="CEY69" s="308"/>
      <c r="CEZ69" s="308"/>
      <c r="CFA69" s="308"/>
      <c r="CFB69" s="308"/>
      <c r="CFC69" s="308"/>
      <c r="CFD69" s="308"/>
      <c r="CFE69" s="308"/>
      <c r="CFF69" s="308"/>
      <c r="CFG69" s="308"/>
      <c r="CFH69" s="308"/>
      <c r="CFI69" s="308"/>
      <c r="CFJ69" s="308"/>
      <c r="CFK69" s="308"/>
      <c r="CFL69" s="308"/>
      <c r="CFM69" s="308"/>
      <c r="CFN69" s="308"/>
      <c r="CFO69" s="308"/>
      <c r="CFP69" s="308"/>
      <c r="CFQ69" s="308"/>
      <c r="CFR69" s="308"/>
      <c r="CFS69" s="308"/>
      <c r="CFT69" s="308"/>
      <c r="CFU69" s="308"/>
      <c r="CFV69" s="308"/>
      <c r="CFW69" s="308"/>
      <c r="CFX69" s="308"/>
      <c r="CFY69" s="308"/>
      <c r="CFZ69" s="308"/>
      <c r="CGA69" s="308"/>
      <c r="CGB69" s="308"/>
      <c r="CGC69" s="308"/>
      <c r="CGD69" s="308"/>
      <c r="CGE69" s="308"/>
      <c r="CGF69" s="308"/>
      <c r="CGG69" s="308"/>
      <c r="CGH69" s="308"/>
      <c r="CGI69" s="308"/>
      <c r="CGJ69" s="308"/>
      <c r="CGK69" s="308"/>
      <c r="CGL69" s="308"/>
      <c r="CGM69" s="308"/>
      <c r="CGN69" s="308"/>
      <c r="CGO69" s="308"/>
      <c r="CGP69" s="308"/>
      <c r="CGQ69" s="308"/>
      <c r="CGR69" s="308"/>
      <c r="CGS69" s="308"/>
      <c r="CGT69" s="308"/>
      <c r="CGU69" s="308"/>
      <c r="CGV69" s="308"/>
      <c r="CGW69" s="308"/>
      <c r="CGX69" s="308"/>
      <c r="CGY69" s="308"/>
      <c r="CGZ69" s="308"/>
      <c r="CHA69" s="308"/>
      <c r="CHB69" s="308"/>
      <c r="CHC69" s="308"/>
      <c r="CHD69" s="308"/>
      <c r="CHE69" s="308"/>
      <c r="CHF69" s="308"/>
      <c r="CHG69" s="308"/>
      <c r="CHH69" s="308"/>
      <c r="CHI69" s="308"/>
      <c r="CHJ69" s="308"/>
      <c r="CHK69" s="308"/>
      <c r="CHL69" s="308"/>
      <c r="CHM69" s="308"/>
      <c r="CHN69" s="308"/>
      <c r="CHO69" s="308"/>
      <c r="CHP69" s="308"/>
      <c r="CHQ69" s="308"/>
      <c r="CHR69" s="308"/>
      <c r="CHS69" s="308"/>
      <c r="CHT69" s="308"/>
      <c r="CHU69" s="308"/>
      <c r="CHV69" s="308"/>
      <c r="CHW69" s="308"/>
      <c r="CHX69" s="308"/>
      <c r="CHY69" s="308"/>
      <c r="CHZ69" s="308"/>
      <c r="CIA69" s="308"/>
      <c r="CIB69" s="308"/>
      <c r="CIC69" s="308"/>
      <c r="CID69" s="308"/>
      <c r="CIE69" s="308"/>
      <c r="CIF69" s="308"/>
      <c r="CIG69" s="308"/>
      <c r="CIH69" s="308"/>
      <c r="CII69" s="308"/>
      <c r="CIJ69" s="308"/>
      <c r="CIK69" s="308"/>
      <c r="CIL69" s="308"/>
      <c r="CIM69" s="308"/>
      <c r="CIN69" s="308"/>
      <c r="CIO69" s="308"/>
      <c r="CIP69" s="308"/>
      <c r="CIQ69" s="308"/>
      <c r="CIR69" s="308"/>
      <c r="CIS69" s="308"/>
      <c r="CIT69" s="308"/>
      <c r="CIU69" s="308"/>
      <c r="CIV69" s="308"/>
      <c r="CIW69" s="308"/>
      <c r="CIX69" s="308"/>
      <c r="CIY69" s="308"/>
      <c r="CIZ69" s="308"/>
      <c r="CJA69" s="308"/>
      <c r="CJB69" s="308"/>
      <c r="CJC69" s="308"/>
      <c r="CJD69" s="308"/>
      <c r="CJE69" s="308"/>
      <c r="CJF69" s="308"/>
      <c r="CJG69" s="308"/>
      <c r="CJH69" s="308"/>
      <c r="CJI69" s="308"/>
      <c r="CJJ69" s="308"/>
      <c r="CJK69" s="308"/>
      <c r="CJL69" s="308"/>
      <c r="CJM69" s="308"/>
      <c r="CJN69" s="308"/>
      <c r="CJO69" s="308"/>
      <c r="CJP69" s="308"/>
      <c r="CJQ69" s="308"/>
      <c r="CJR69" s="308"/>
      <c r="CJS69" s="308"/>
      <c r="CJT69" s="308"/>
      <c r="CJU69" s="308"/>
      <c r="CJV69" s="308"/>
      <c r="CJW69" s="308"/>
      <c r="CJX69" s="308"/>
      <c r="CJY69" s="308"/>
      <c r="CJZ69" s="308"/>
      <c r="CKA69" s="308"/>
      <c r="CKB69" s="308"/>
      <c r="CKC69" s="308"/>
      <c r="CKD69" s="308"/>
      <c r="CKE69" s="308"/>
      <c r="CKF69" s="308"/>
      <c r="CKG69" s="308"/>
      <c r="CKH69" s="308"/>
      <c r="CKI69" s="308"/>
      <c r="CKJ69" s="308"/>
      <c r="CKK69" s="308"/>
      <c r="CKL69" s="308"/>
      <c r="CKM69" s="308"/>
      <c r="CKN69" s="308"/>
      <c r="CKO69" s="308"/>
      <c r="CKP69" s="308"/>
      <c r="CKQ69" s="308"/>
      <c r="CKR69" s="308"/>
      <c r="CKS69" s="308"/>
      <c r="CKT69" s="308"/>
      <c r="CKU69" s="308"/>
      <c r="CKV69" s="308"/>
      <c r="CKW69" s="308"/>
      <c r="CKX69" s="308"/>
      <c r="CKY69" s="308"/>
      <c r="CKZ69" s="308"/>
      <c r="CLA69" s="308"/>
      <c r="CLB69" s="308"/>
      <c r="CLC69" s="308"/>
      <c r="CLD69" s="308"/>
      <c r="CLE69" s="308"/>
      <c r="CLF69" s="308"/>
      <c r="CLG69" s="308"/>
      <c r="CLH69" s="308"/>
      <c r="CLI69" s="308"/>
      <c r="CLJ69" s="308"/>
      <c r="CLK69" s="308"/>
      <c r="CLL69" s="308"/>
      <c r="CLM69" s="308"/>
      <c r="CLN69" s="308"/>
      <c r="CLO69" s="308"/>
      <c r="CLP69" s="308"/>
      <c r="CLQ69" s="308"/>
      <c r="CLR69" s="308"/>
      <c r="CLS69" s="308"/>
      <c r="CLT69" s="308"/>
      <c r="CLU69" s="308"/>
      <c r="CLV69" s="308"/>
      <c r="CLW69" s="308"/>
      <c r="CLX69" s="308"/>
      <c r="CLY69" s="308"/>
      <c r="CLZ69" s="308"/>
      <c r="CMA69" s="308"/>
      <c r="CMB69" s="308"/>
      <c r="CMC69" s="308"/>
      <c r="CMD69" s="308"/>
      <c r="CME69" s="308"/>
      <c r="CMF69" s="308"/>
      <c r="CMG69" s="308"/>
      <c r="CMH69" s="308"/>
      <c r="CMI69" s="308"/>
      <c r="CMJ69" s="308"/>
      <c r="CMK69" s="308"/>
      <c r="CML69" s="308"/>
      <c r="CMM69" s="308"/>
      <c r="CMN69" s="308"/>
      <c r="CMO69" s="308"/>
      <c r="CMP69" s="308"/>
      <c r="CMQ69" s="308"/>
      <c r="CMR69" s="308"/>
      <c r="CMS69" s="308"/>
      <c r="CMT69" s="308"/>
      <c r="CMU69" s="308"/>
      <c r="CMV69" s="308"/>
      <c r="CMW69" s="308"/>
      <c r="CMX69" s="308"/>
      <c r="CMY69" s="308"/>
      <c r="CMZ69" s="308"/>
      <c r="CNA69" s="308"/>
      <c r="CNB69" s="308"/>
      <c r="CNC69" s="308"/>
      <c r="CND69" s="308"/>
      <c r="CNE69" s="308"/>
      <c r="CNF69" s="308"/>
      <c r="CNG69" s="308"/>
      <c r="CNH69" s="308"/>
      <c r="CNI69" s="308"/>
      <c r="CNJ69" s="308"/>
      <c r="CNK69" s="308"/>
      <c r="CNL69" s="308"/>
      <c r="CNM69" s="308"/>
      <c r="CNN69" s="308"/>
      <c r="CNO69" s="308"/>
      <c r="CNP69" s="308"/>
      <c r="CNQ69" s="308"/>
      <c r="CNR69" s="308"/>
      <c r="CNS69" s="308"/>
      <c r="CNT69" s="308"/>
      <c r="CNU69" s="308"/>
      <c r="CNV69" s="308"/>
      <c r="CNW69" s="308"/>
      <c r="CNX69" s="308"/>
      <c r="CNY69" s="308"/>
      <c r="CNZ69" s="308"/>
      <c r="COA69" s="308"/>
      <c r="COB69" s="308"/>
      <c r="COC69" s="308"/>
      <c r="COD69" s="308"/>
      <c r="COE69" s="308"/>
      <c r="COF69" s="308"/>
      <c r="COG69" s="308"/>
      <c r="COH69" s="308"/>
      <c r="COI69" s="308"/>
      <c r="COJ69" s="308"/>
      <c r="COK69" s="308"/>
      <c r="COL69" s="308"/>
      <c r="COM69" s="308"/>
      <c r="CON69" s="308"/>
      <c r="COO69" s="308"/>
      <c r="COP69" s="308"/>
      <c r="COQ69" s="308"/>
      <c r="COR69" s="308"/>
      <c r="COS69" s="308"/>
      <c r="COT69" s="308"/>
      <c r="COU69" s="308"/>
      <c r="COV69" s="308"/>
      <c r="COW69" s="308"/>
      <c r="COX69" s="308"/>
      <c r="COY69" s="308"/>
      <c r="COZ69" s="308"/>
      <c r="CPA69" s="308"/>
      <c r="CPB69" s="308"/>
      <c r="CPC69" s="308"/>
      <c r="CPD69" s="308"/>
      <c r="CPE69" s="308"/>
      <c r="CPF69" s="308"/>
      <c r="CPG69" s="308"/>
      <c r="CPH69" s="308"/>
      <c r="CPI69" s="308"/>
      <c r="CPJ69" s="308"/>
      <c r="CPK69" s="308"/>
      <c r="CPL69" s="308"/>
      <c r="CPM69" s="308"/>
      <c r="CPN69" s="308"/>
      <c r="CPO69" s="308"/>
      <c r="CPP69" s="308"/>
      <c r="CPQ69" s="308"/>
      <c r="CPR69" s="308"/>
      <c r="CPS69" s="308"/>
      <c r="CPT69" s="308"/>
      <c r="CPU69" s="308"/>
      <c r="CPV69" s="308"/>
      <c r="CPW69" s="308"/>
      <c r="CPX69" s="308"/>
      <c r="CPY69" s="308"/>
      <c r="CPZ69" s="308"/>
      <c r="CQA69" s="308"/>
      <c r="CQB69" s="308"/>
      <c r="CQC69" s="308"/>
      <c r="CQD69" s="308"/>
      <c r="CQE69" s="308"/>
      <c r="CQF69" s="308"/>
      <c r="CQG69" s="308"/>
      <c r="CQH69" s="308"/>
      <c r="CQI69" s="308"/>
      <c r="CQJ69" s="308"/>
      <c r="CQK69" s="308"/>
      <c r="CQL69" s="308"/>
      <c r="CQM69" s="308"/>
      <c r="CQN69" s="308"/>
      <c r="CQO69" s="308"/>
      <c r="CQP69" s="308"/>
      <c r="CQQ69" s="308"/>
      <c r="CQR69" s="308"/>
      <c r="CQS69" s="308"/>
      <c r="CQT69" s="308"/>
      <c r="CQU69" s="308"/>
      <c r="CQV69" s="308"/>
      <c r="CQW69" s="308"/>
      <c r="CQX69" s="308"/>
      <c r="CQY69" s="308"/>
      <c r="CQZ69" s="308"/>
      <c r="CRA69" s="308"/>
      <c r="CRB69" s="308"/>
      <c r="CRC69" s="308"/>
      <c r="CRD69" s="308"/>
      <c r="CRE69" s="308"/>
      <c r="CRF69" s="308"/>
      <c r="CRG69" s="308"/>
      <c r="CRH69" s="308"/>
      <c r="CRI69" s="308"/>
      <c r="CRJ69" s="308"/>
      <c r="CRK69" s="308"/>
      <c r="CRL69" s="308"/>
      <c r="CRM69" s="308"/>
      <c r="CRN69" s="308"/>
      <c r="CRO69" s="308"/>
      <c r="CRP69" s="308"/>
      <c r="CRQ69" s="308"/>
      <c r="CRR69" s="308"/>
      <c r="CRS69" s="308"/>
      <c r="CRT69" s="308"/>
      <c r="CRU69" s="308"/>
      <c r="CRV69" s="308"/>
      <c r="CRW69" s="308"/>
      <c r="CRX69" s="308"/>
      <c r="CRY69" s="308"/>
      <c r="CRZ69" s="308"/>
      <c r="CSA69" s="308"/>
      <c r="CSB69" s="308"/>
      <c r="CSC69" s="308"/>
      <c r="CSD69" s="308"/>
      <c r="CSE69" s="308"/>
      <c r="CSF69" s="308"/>
      <c r="CSG69" s="308"/>
      <c r="CSH69" s="308"/>
      <c r="CSI69" s="308"/>
      <c r="CSJ69" s="308"/>
      <c r="CSK69" s="308"/>
      <c r="CSL69" s="308"/>
      <c r="CSM69" s="308"/>
      <c r="CSN69" s="308"/>
      <c r="CSO69" s="308"/>
      <c r="CSP69" s="308"/>
      <c r="CSQ69" s="308"/>
      <c r="CSR69" s="308"/>
      <c r="CSS69" s="308"/>
      <c r="CST69" s="308"/>
      <c r="CSU69" s="308"/>
      <c r="CSV69" s="308"/>
      <c r="CSW69" s="308"/>
      <c r="CSX69" s="308"/>
      <c r="CSY69" s="308"/>
      <c r="CSZ69" s="308"/>
      <c r="CTA69" s="308"/>
      <c r="CTB69" s="308"/>
      <c r="CTC69" s="308"/>
      <c r="CTD69" s="308"/>
      <c r="CTE69" s="308"/>
      <c r="CTF69" s="308"/>
      <c r="CTG69" s="308"/>
      <c r="CTH69" s="308"/>
      <c r="CTI69" s="308"/>
      <c r="CTJ69" s="308"/>
      <c r="CTK69" s="308"/>
      <c r="CTL69" s="308"/>
      <c r="CTM69" s="308"/>
      <c r="CTN69" s="308"/>
      <c r="CTO69" s="308"/>
      <c r="CTP69" s="308"/>
      <c r="CTQ69" s="308"/>
      <c r="CTR69" s="308"/>
      <c r="CTS69" s="308"/>
      <c r="CTT69" s="308"/>
      <c r="CTU69" s="308"/>
      <c r="CTV69" s="308"/>
      <c r="CTW69" s="308"/>
      <c r="CTX69" s="308"/>
      <c r="CTY69" s="308"/>
      <c r="CTZ69" s="308"/>
      <c r="CUA69" s="308"/>
      <c r="CUB69" s="308"/>
      <c r="CUC69" s="308"/>
      <c r="CUD69" s="308"/>
      <c r="CUE69" s="308"/>
      <c r="CUF69" s="308"/>
      <c r="CUG69" s="308"/>
      <c r="CUH69" s="308"/>
      <c r="CUI69" s="308"/>
      <c r="CUJ69" s="308"/>
      <c r="CUK69" s="308"/>
      <c r="CUL69" s="308"/>
      <c r="CUM69" s="308"/>
      <c r="CUN69" s="308"/>
      <c r="CUO69" s="308"/>
      <c r="CUP69" s="308"/>
      <c r="CUQ69" s="308"/>
      <c r="CUR69" s="308"/>
      <c r="CUS69" s="308"/>
      <c r="CUT69" s="308"/>
      <c r="CUU69" s="308"/>
      <c r="CUV69" s="308"/>
      <c r="CUW69" s="308"/>
      <c r="CUX69" s="308"/>
      <c r="CUY69" s="308"/>
      <c r="CUZ69" s="308"/>
      <c r="CVA69" s="308"/>
      <c r="CVB69" s="308"/>
      <c r="CVC69" s="308"/>
      <c r="CVD69" s="308"/>
      <c r="CVE69" s="308"/>
      <c r="CVF69" s="308"/>
      <c r="CVG69" s="308"/>
      <c r="CVH69" s="308"/>
      <c r="CVI69" s="308"/>
      <c r="CVJ69" s="308"/>
      <c r="CVK69" s="308"/>
      <c r="CVL69" s="308"/>
      <c r="CVM69" s="308"/>
      <c r="CVN69" s="308"/>
      <c r="CVO69" s="308"/>
      <c r="CVP69" s="308"/>
      <c r="CVQ69" s="308"/>
      <c r="CVR69" s="308"/>
      <c r="CVS69" s="308"/>
      <c r="CVT69" s="308"/>
      <c r="CVU69" s="308"/>
      <c r="CVV69" s="308"/>
      <c r="CVW69" s="308"/>
      <c r="CVX69" s="308"/>
      <c r="CVY69" s="308"/>
      <c r="CVZ69" s="308"/>
      <c r="CWA69" s="308"/>
      <c r="CWB69" s="308"/>
      <c r="CWC69" s="308"/>
      <c r="CWD69" s="308"/>
      <c r="CWE69" s="308"/>
      <c r="CWF69" s="308"/>
      <c r="CWG69" s="308"/>
      <c r="CWH69" s="308"/>
      <c r="CWI69" s="308"/>
      <c r="CWJ69" s="308"/>
      <c r="CWK69" s="308"/>
      <c r="CWL69" s="308"/>
      <c r="CWM69" s="308"/>
      <c r="CWN69" s="308"/>
      <c r="CWO69" s="308"/>
      <c r="CWP69" s="308"/>
      <c r="CWQ69" s="308"/>
      <c r="CWR69" s="308"/>
      <c r="CWS69" s="308"/>
      <c r="CWT69" s="308"/>
      <c r="CWU69" s="308"/>
      <c r="CWV69" s="308"/>
      <c r="CWW69" s="308"/>
      <c r="CWX69" s="308"/>
      <c r="CWY69" s="308"/>
      <c r="CWZ69" s="308"/>
      <c r="CXA69" s="308"/>
      <c r="CXB69" s="308"/>
      <c r="CXC69" s="308"/>
      <c r="CXD69" s="308"/>
      <c r="CXE69" s="308"/>
      <c r="CXF69" s="308"/>
      <c r="CXG69" s="308"/>
      <c r="CXH69" s="308"/>
      <c r="CXI69" s="308"/>
      <c r="CXJ69" s="308"/>
      <c r="CXK69" s="308"/>
      <c r="CXL69" s="308"/>
      <c r="CXM69" s="308"/>
      <c r="CXN69" s="308"/>
      <c r="CXO69" s="308"/>
      <c r="CXP69" s="308"/>
      <c r="CXQ69" s="308"/>
      <c r="CXR69" s="308"/>
      <c r="CXS69" s="308"/>
      <c r="CXT69" s="308"/>
      <c r="CXU69" s="308"/>
      <c r="CXV69" s="308"/>
      <c r="CXW69" s="308"/>
      <c r="CXX69" s="308"/>
      <c r="CXY69" s="308"/>
      <c r="CXZ69" s="308"/>
      <c r="CYA69" s="308"/>
      <c r="CYB69" s="308"/>
      <c r="CYC69" s="308"/>
      <c r="CYD69" s="308"/>
      <c r="CYE69" s="308"/>
      <c r="CYF69" s="308"/>
      <c r="CYG69" s="308"/>
      <c r="CYH69" s="308"/>
      <c r="CYI69" s="308"/>
      <c r="CYJ69" s="308"/>
      <c r="CYK69" s="308"/>
      <c r="CYL69" s="308"/>
      <c r="CYM69" s="308"/>
      <c r="CYN69" s="308"/>
      <c r="CYO69" s="308"/>
      <c r="CYP69" s="308"/>
      <c r="CYQ69" s="308"/>
      <c r="CYR69" s="308"/>
      <c r="CYS69" s="308"/>
      <c r="CYT69" s="308"/>
      <c r="CYU69" s="308"/>
      <c r="CYV69" s="308"/>
      <c r="CYW69" s="308"/>
      <c r="CYX69" s="308"/>
      <c r="CYY69" s="308"/>
      <c r="CYZ69" s="308"/>
      <c r="CZA69" s="308"/>
      <c r="CZB69" s="308"/>
      <c r="CZC69" s="308"/>
      <c r="CZD69" s="308"/>
      <c r="CZE69" s="308"/>
      <c r="CZF69" s="308"/>
      <c r="CZG69" s="308"/>
      <c r="CZH69" s="308"/>
      <c r="CZI69" s="308"/>
      <c r="CZJ69" s="308"/>
      <c r="CZK69" s="308"/>
      <c r="CZL69" s="308"/>
      <c r="CZM69" s="308"/>
      <c r="CZN69" s="308"/>
      <c r="CZO69" s="308"/>
      <c r="CZP69" s="308"/>
      <c r="CZQ69" s="308"/>
      <c r="CZR69" s="308"/>
      <c r="CZS69" s="308"/>
      <c r="CZT69" s="308"/>
      <c r="CZU69" s="308"/>
      <c r="CZV69" s="308"/>
      <c r="CZW69" s="308"/>
      <c r="CZX69" s="308"/>
      <c r="CZY69" s="308"/>
      <c r="CZZ69" s="308"/>
      <c r="DAA69" s="308"/>
      <c r="DAB69" s="308"/>
      <c r="DAC69" s="308"/>
      <c r="DAD69" s="308"/>
      <c r="DAE69" s="308"/>
      <c r="DAF69" s="308"/>
      <c r="DAG69" s="308"/>
      <c r="DAH69" s="308"/>
      <c r="DAI69" s="308"/>
      <c r="DAJ69" s="308"/>
      <c r="DAK69" s="308"/>
      <c r="DAL69" s="308"/>
      <c r="DAM69" s="308"/>
      <c r="DAN69" s="308"/>
      <c r="DAO69" s="308"/>
      <c r="DAP69" s="308"/>
      <c r="DAQ69" s="308"/>
      <c r="DAR69" s="308"/>
      <c r="DAS69" s="308"/>
      <c r="DAT69" s="308"/>
      <c r="DAU69" s="308"/>
      <c r="DAV69" s="308"/>
      <c r="DAW69" s="308"/>
      <c r="DAX69" s="308"/>
      <c r="DAY69" s="308"/>
      <c r="DAZ69" s="308"/>
      <c r="DBA69" s="308"/>
      <c r="DBB69" s="308"/>
      <c r="DBC69" s="308"/>
      <c r="DBD69" s="308"/>
      <c r="DBE69" s="308"/>
      <c r="DBF69" s="308"/>
      <c r="DBG69" s="308"/>
      <c r="DBH69" s="308"/>
      <c r="DBI69" s="308"/>
      <c r="DBJ69" s="308"/>
      <c r="DBK69" s="308"/>
      <c r="DBL69" s="308"/>
      <c r="DBM69" s="308"/>
      <c r="DBN69" s="308"/>
      <c r="DBO69" s="308"/>
      <c r="DBP69" s="308"/>
      <c r="DBQ69" s="308"/>
      <c r="DBR69" s="308"/>
      <c r="DBS69" s="308"/>
      <c r="DBT69" s="308"/>
      <c r="DBU69" s="308"/>
      <c r="DBV69" s="308"/>
      <c r="DBW69" s="308"/>
      <c r="DBX69" s="308"/>
      <c r="DBY69" s="308"/>
      <c r="DBZ69" s="308"/>
      <c r="DCA69" s="308"/>
      <c r="DCB69" s="308"/>
      <c r="DCC69" s="308"/>
      <c r="DCD69" s="308"/>
      <c r="DCE69" s="308"/>
      <c r="DCF69" s="308"/>
      <c r="DCG69" s="308"/>
      <c r="DCH69" s="308"/>
      <c r="DCI69" s="308"/>
      <c r="DCJ69" s="308"/>
      <c r="DCK69" s="308"/>
      <c r="DCL69" s="308"/>
      <c r="DCM69" s="308"/>
      <c r="DCN69" s="308"/>
      <c r="DCO69" s="308"/>
      <c r="DCP69" s="308"/>
      <c r="DCQ69" s="308"/>
      <c r="DCR69" s="308"/>
      <c r="DCS69" s="308"/>
      <c r="DCT69" s="308"/>
      <c r="DCU69" s="308"/>
      <c r="DCV69" s="308"/>
      <c r="DCW69" s="308"/>
      <c r="DCX69" s="308"/>
      <c r="DCY69" s="308"/>
      <c r="DCZ69" s="308"/>
      <c r="DDA69" s="308"/>
      <c r="DDB69" s="308"/>
      <c r="DDC69" s="308"/>
      <c r="DDD69" s="308"/>
      <c r="DDE69" s="308"/>
      <c r="DDF69" s="308"/>
      <c r="DDG69" s="308"/>
      <c r="DDH69" s="308"/>
      <c r="DDI69" s="308"/>
      <c r="DDJ69" s="308"/>
      <c r="DDK69" s="308"/>
      <c r="DDL69" s="308"/>
      <c r="DDM69" s="308"/>
      <c r="DDN69" s="308"/>
      <c r="DDO69" s="308"/>
      <c r="DDP69" s="308"/>
      <c r="DDQ69" s="308"/>
      <c r="DDR69" s="308"/>
      <c r="DDS69" s="308"/>
      <c r="DDT69" s="308"/>
      <c r="DDU69" s="308"/>
      <c r="DDV69" s="308"/>
      <c r="DDW69" s="308"/>
      <c r="DDX69" s="308"/>
      <c r="DDY69" s="308"/>
      <c r="DDZ69" s="308"/>
      <c r="DEA69" s="308"/>
      <c r="DEB69" s="308"/>
      <c r="DEC69" s="308"/>
      <c r="DED69" s="308"/>
      <c r="DEE69" s="308"/>
      <c r="DEF69" s="308"/>
      <c r="DEG69" s="308"/>
      <c r="DEH69" s="308"/>
      <c r="DEI69" s="308"/>
      <c r="DEJ69" s="308"/>
      <c r="DEK69" s="308"/>
      <c r="DEL69" s="308"/>
      <c r="DEM69" s="308"/>
      <c r="DEN69" s="308"/>
      <c r="DEO69" s="308"/>
      <c r="DEP69" s="308"/>
      <c r="DEQ69" s="308"/>
      <c r="DER69" s="308"/>
      <c r="DES69" s="308"/>
      <c r="DET69" s="308"/>
      <c r="DEU69" s="308"/>
      <c r="DEV69" s="308"/>
      <c r="DEW69" s="308"/>
      <c r="DEX69" s="308"/>
      <c r="DEY69" s="308"/>
      <c r="DEZ69" s="308"/>
      <c r="DFA69" s="308"/>
      <c r="DFB69" s="308"/>
      <c r="DFC69" s="308"/>
      <c r="DFD69" s="308"/>
      <c r="DFE69" s="308"/>
      <c r="DFF69" s="308"/>
      <c r="DFG69" s="308"/>
      <c r="DFH69" s="308"/>
      <c r="DFI69" s="308"/>
      <c r="DFJ69" s="308"/>
      <c r="DFK69" s="308"/>
      <c r="DFL69" s="308"/>
      <c r="DFM69" s="308"/>
      <c r="DFN69" s="308"/>
      <c r="DFO69" s="308"/>
      <c r="DFP69" s="308"/>
      <c r="DFQ69" s="308"/>
      <c r="DFR69" s="308"/>
      <c r="DFS69" s="308"/>
      <c r="DFT69" s="308"/>
      <c r="DFU69" s="308"/>
      <c r="DFV69" s="308"/>
      <c r="DFW69" s="308"/>
      <c r="DFX69" s="308"/>
      <c r="DFY69" s="308"/>
      <c r="DFZ69" s="308"/>
      <c r="DGA69" s="308"/>
      <c r="DGB69" s="308"/>
      <c r="DGC69" s="308"/>
      <c r="DGD69" s="308"/>
      <c r="DGE69" s="308"/>
      <c r="DGF69" s="308"/>
      <c r="DGG69" s="308"/>
      <c r="DGH69" s="308"/>
      <c r="DGI69" s="308"/>
      <c r="DGJ69" s="308"/>
      <c r="DGK69" s="308"/>
      <c r="DGL69" s="308"/>
      <c r="DGM69" s="308"/>
      <c r="DGN69" s="308"/>
      <c r="DGO69" s="308"/>
      <c r="DGP69" s="308"/>
      <c r="DGQ69" s="308"/>
      <c r="DGR69" s="308"/>
      <c r="DGS69" s="308"/>
      <c r="DGT69" s="308"/>
      <c r="DGU69" s="308"/>
      <c r="DGV69" s="308"/>
      <c r="DGW69" s="308"/>
      <c r="DGX69" s="308"/>
      <c r="DGY69" s="308"/>
      <c r="DGZ69" s="308"/>
      <c r="DHA69" s="308"/>
      <c r="DHB69" s="308"/>
      <c r="DHC69" s="308"/>
      <c r="DHD69" s="308"/>
      <c r="DHE69" s="308"/>
      <c r="DHF69" s="308"/>
      <c r="DHG69" s="308"/>
      <c r="DHH69" s="308"/>
      <c r="DHI69" s="308"/>
      <c r="DHJ69" s="308"/>
      <c r="DHK69" s="308"/>
      <c r="DHL69" s="308"/>
      <c r="DHM69" s="308"/>
      <c r="DHN69" s="308"/>
      <c r="DHO69" s="308"/>
      <c r="DHP69" s="308"/>
      <c r="DHQ69" s="308"/>
      <c r="DHR69" s="308"/>
      <c r="DHS69" s="308"/>
      <c r="DHT69" s="308"/>
      <c r="DHU69" s="308"/>
      <c r="DHV69" s="308"/>
      <c r="DHW69" s="308"/>
      <c r="DHX69" s="308"/>
      <c r="DHY69" s="308"/>
      <c r="DHZ69" s="308"/>
      <c r="DIA69" s="308"/>
      <c r="DIB69" s="308"/>
      <c r="DIC69" s="308"/>
      <c r="DID69" s="308"/>
      <c r="DIE69" s="308"/>
      <c r="DIF69" s="308"/>
      <c r="DIG69" s="308"/>
      <c r="DIH69" s="308"/>
      <c r="DII69" s="308"/>
      <c r="DIJ69" s="308"/>
      <c r="DIK69" s="308"/>
      <c r="DIL69" s="308"/>
      <c r="DIM69" s="308"/>
      <c r="DIN69" s="308"/>
      <c r="DIO69" s="308"/>
      <c r="DIP69" s="308"/>
      <c r="DIQ69" s="308"/>
      <c r="DIR69" s="308"/>
      <c r="DIS69" s="308"/>
      <c r="DIT69" s="308"/>
      <c r="DIU69" s="308"/>
      <c r="DIV69" s="308"/>
      <c r="DIW69" s="308"/>
      <c r="DIX69" s="308"/>
      <c r="DIY69" s="308"/>
      <c r="DIZ69" s="308"/>
      <c r="DJA69" s="308"/>
      <c r="DJB69" s="308"/>
      <c r="DJC69" s="308"/>
      <c r="DJD69" s="308"/>
      <c r="DJE69" s="308"/>
      <c r="DJF69" s="308"/>
      <c r="DJG69" s="308"/>
      <c r="DJH69" s="308"/>
      <c r="DJI69" s="308"/>
      <c r="DJJ69" s="308"/>
      <c r="DJK69" s="308"/>
      <c r="DJL69" s="308"/>
      <c r="DJM69" s="308"/>
      <c r="DJN69" s="308"/>
      <c r="DJO69" s="308"/>
      <c r="DJP69" s="308"/>
      <c r="DJQ69" s="308"/>
      <c r="DJR69" s="308"/>
      <c r="DJS69" s="308"/>
      <c r="DJT69" s="308"/>
      <c r="DJU69" s="308"/>
      <c r="DJV69" s="308"/>
      <c r="DJW69" s="308"/>
      <c r="DJX69" s="308"/>
      <c r="DJY69" s="308"/>
      <c r="DJZ69" s="308"/>
      <c r="DKA69" s="308"/>
      <c r="DKB69" s="308"/>
      <c r="DKC69" s="308"/>
      <c r="DKD69" s="308"/>
      <c r="DKE69" s="308"/>
      <c r="DKF69" s="308"/>
      <c r="DKG69" s="308"/>
      <c r="DKH69" s="308"/>
      <c r="DKI69" s="308"/>
      <c r="DKJ69" s="308"/>
      <c r="DKK69" s="308"/>
      <c r="DKL69" s="308"/>
      <c r="DKM69" s="308"/>
      <c r="DKN69" s="308"/>
      <c r="DKO69" s="308"/>
      <c r="DKP69" s="308"/>
      <c r="DKQ69" s="308"/>
      <c r="DKR69" s="308"/>
      <c r="DKS69" s="308"/>
      <c r="DKT69" s="308"/>
      <c r="DKU69" s="308"/>
      <c r="DKV69" s="308"/>
      <c r="DKW69" s="308"/>
      <c r="DKX69" s="308"/>
      <c r="DKY69" s="308"/>
      <c r="DKZ69" s="308"/>
      <c r="DLA69" s="308"/>
      <c r="DLB69" s="308"/>
      <c r="DLC69" s="308"/>
      <c r="DLD69" s="308"/>
      <c r="DLE69" s="308"/>
      <c r="DLF69" s="308"/>
      <c r="DLG69" s="308"/>
      <c r="DLH69" s="308"/>
      <c r="DLI69" s="308"/>
      <c r="DLJ69" s="308"/>
      <c r="DLK69" s="308"/>
      <c r="DLL69" s="308"/>
      <c r="DLM69" s="308"/>
      <c r="DLN69" s="308"/>
      <c r="DLO69" s="308"/>
      <c r="DLP69" s="308"/>
      <c r="DLQ69" s="308"/>
      <c r="DLR69" s="308"/>
      <c r="DLS69" s="308"/>
      <c r="DLT69" s="308"/>
      <c r="DLU69" s="308"/>
      <c r="DLV69" s="308"/>
      <c r="DLW69" s="308"/>
      <c r="DLX69" s="308"/>
      <c r="DLY69" s="308"/>
      <c r="DLZ69" s="308"/>
      <c r="DMA69" s="308"/>
      <c r="DMB69" s="308"/>
      <c r="DMC69" s="308"/>
      <c r="DMD69" s="308"/>
      <c r="DME69" s="308"/>
      <c r="DMF69" s="308"/>
      <c r="DMG69" s="308"/>
      <c r="DMH69" s="308"/>
      <c r="DMI69" s="308"/>
      <c r="DMJ69" s="308"/>
      <c r="DMK69" s="308"/>
      <c r="DML69" s="308"/>
      <c r="DMM69" s="308"/>
      <c r="DMN69" s="308"/>
      <c r="DMO69" s="308"/>
      <c r="DMP69" s="308"/>
      <c r="DMQ69" s="308"/>
      <c r="DMR69" s="308"/>
      <c r="DMS69" s="308"/>
      <c r="DMT69" s="308"/>
      <c r="DMU69" s="308"/>
      <c r="DMV69" s="308"/>
      <c r="DMW69" s="308"/>
      <c r="DMX69" s="308"/>
      <c r="DMY69" s="308"/>
      <c r="DMZ69" s="308"/>
      <c r="DNA69" s="308"/>
      <c r="DNB69" s="308"/>
      <c r="DNC69" s="308"/>
      <c r="DND69" s="308"/>
      <c r="DNE69" s="308"/>
      <c r="DNF69" s="308"/>
      <c r="DNG69" s="308"/>
      <c r="DNH69" s="308"/>
      <c r="DNI69" s="308"/>
      <c r="DNJ69" s="308"/>
      <c r="DNK69" s="308"/>
      <c r="DNL69" s="308"/>
      <c r="DNM69" s="308"/>
      <c r="DNN69" s="308"/>
      <c r="DNO69" s="308"/>
      <c r="DNP69" s="308"/>
      <c r="DNQ69" s="308"/>
      <c r="DNR69" s="308"/>
      <c r="DNS69" s="308"/>
      <c r="DNT69" s="308"/>
      <c r="DNU69" s="308"/>
      <c r="DNV69" s="308"/>
      <c r="DNW69" s="308"/>
      <c r="DNX69" s="308"/>
      <c r="DNY69" s="308"/>
      <c r="DNZ69" s="308"/>
      <c r="DOA69" s="308"/>
      <c r="DOB69" s="308"/>
      <c r="DOC69" s="308"/>
      <c r="DOD69" s="308"/>
      <c r="DOE69" s="308"/>
      <c r="DOF69" s="308"/>
      <c r="DOG69" s="308"/>
      <c r="DOH69" s="308"/>
      <c r="DOI69" s="308"/>
      <c r="DOJ69" s="308"/>
      <c r="DOK69" s="308"/>
      <c r="DOL69" s="308"/>
      <c r="DOM69" s="308"/>
      <c r="DON69" s="308"/>
      <c r="DOO69" s="308"/>
      <c r="DOP69" s="308"/>
      <c r="DOQ69" s="308"/>
      <c r="DOR69" s="308"/>
      <c r="DOS69" s="308"/>
      <c r="DOT69" s="308"/>
      <c r="DOU69" s="308"/>
      <c r="DOV69" s="308"/>
      <c r="DOW69" s="308"/>
      <c r="DOX69" s="308"/>
      <c r="DOY69" s="308"/>
      <c r="DOZ69" s="308"/>
      <c r="DPA69" s="308"/>
      <c r="DPB69" s="308"/>
      <c r="DPC69" s="308"/>
      <c r="DPD69" s="308"/>
      <c r="DPE69" s="308"/>
      <c r="DPF69" s="308"/>
      <c r="DPG69" s="308"/>
      <c r="DPH69" s="308"/>
      <c r="DPI69" s="308"/>
      <c r="DPJ69" s="308"/>
      <c r="DPK69" s="308"/>
      <c r="DPL69" s="308"/>
      <c r="DPM69" s="308"/>
      <c r="DPN69" s="308"/>
      <c r="DPO69" s="308"/>
      <c r="DPP69" s="308"/>
      <c r="DPQ69" s="308"/>
      <c r="DPR69" s="308"/>
      <c r="DPS69" s="308"/>
      <c r="DPT69" s="308"/>
      <c r="DPU69" s="308"/>
      <c r="DPV69" s="308"/>
      <c r="DPW69" s="308"/>
      <c r="DPX69" s="308"/>
      <c r="DPY69" s="308"/>
      <c r="DPZ69" s="308"/>
      <c r="DQA69" s="308"/>
      <c r="DQB69" s="308"/>
      <c r="DQC69" s="308"/>
      <c r="DQD69" s="308"/>
      <c r="DQE69" s="308"/>
      <c r="DQF69" s="308"/>
      <c r="DQG69" s="308"/>
      <c r="DQH69" s="308"/>
      <c r="DQI69" s="308"/>
      <c r="DQJ69" s="308"/>
      <c r="DQK69" s="308"/>
      <c r="DQL69" s="308"/>
      <c r="DQM69" s="308"/>
      <c r="DQN69" s="308"/>
      <c r="DQO69" s="308"/>
      <c r="DQP69" s="308"/>
      <c r="DQQ69" s="308"/>
      <c r="DQR69" s="308"/>
      <c r="DQS69" s="308"/>
      <c r="DQT69" s="308"/>
      <c r="DQU69" s="308"/>
      <c r="DQV69" s="308"/>
      <c r="DQW69" s="308"/>
      <c r="DQX69" s="308"/>
      <c r="DQY69" s="308"/>
      <c r="DQZ69" s="308"/>
      <c r="DRA69" s="308"/>
      <c r="DRB69" s="308"/>
      <c r="DRC69" s="308"/>
      <c r="DRD69" s="308"/>
      <c r="DRE69" s="308"/>
      <c r="DRF69" s="308"/>
      <c r="DRG69" s="308"/>
      <c r="DRH69" s="308"/>
      <c r="DRI69" s="308"/>
      <c r="DRJ69" s="308"/>
      <c r="DRK69" s="308"/>
      <c r="DRL69" s="308"/>
      <c r="DRM69" s="308"/>
      <c r="DRN69" s="308"/>
      <c r="DRO69" s="308"/>
      <c r="DRP69" s="308"/>
      <c r="DRQ69" s="308"/>
      <c r="DRR69" s="308"/>
      <c r="DRS69" s="308"/>
      <c r="DRT69" s="308"/>
      <c r="DRU69" s="308"/>
      <c r="DRV69" s="308"/>
      <c r="DRW69" s="308"/>
      <c r="DRX69" s="308"/>
      <c r="DRY69" s="308"/>
      <c r="DRZ69" s="308"/>
      <c r="DSA69" s="308"/>
      <c r="DSB69" s="308"/>
      <c r="DSC69" s="308"/>
      <c r="DSD69" s="308"/>
      <c r="DSE69" s="308"/>
      <c r="DSF69" s="308"/>
      <c r="DSG69" s="308"/>
      <c r="DSH69" s="308"/>
      <c r="DSI69" s="308"/>
      <c r="DSJ69" s="308"/>
      <c r="DSK69" s="308"/>
      <c r="DSL69" s="308"/>
      <c r="DSM69" s="308"/>
      <c r="DSN69" s="308"/>
      <c r="DSO69" s="308"/>
      <c r="DSP69" s="308"/>
      <c r="DSQ69" s="308"/>
      <c r="DSR69" s="308"/>
      <c r="DSS69" s="308"/>
      <c r="DST69" s="308"/>
      <c r="DSU69" s="308"/>
      <c r="DSV69" s="308"/>
      <c r="DSW69" s="308"/>
      <c r="DSX69" s="308"/>
      <c r="DSY69" s="308"/>
      <c r="DSZ69" s="308"/>
      <c r="DTA69" s="308"/>
      <c r="DTB69" s="308"/>
      <c r="DTC69" s="308"/>
      <c r="DTD69" s="308"/>
      <c r="DTE69" s="308"/>
      <c r="DTF69" s="308"/>
      <c r="DTG69" s="308"/>
      <c r="DTH69" s="308"/>
      <c r="DTI69" s="308"/>
      <c r="DTJ69" s="308"/>
      <c r="DTK69" s="308"/>
      <c r="DTL69" s="308"/>
      <c r="DTM69" s="308"/>
      <c r="DTN69" s="308"/>
      <c r="DTO69" s="308"/>
      <c r="DTP69" s="308"/>
      <c r="DTQ69" s="308"/>
      <c r="DTR69" s="308"/>
      <c r="DTS69" s="308"/>
      <c r="DTT69" s="308"/>
      <c r="DTU69" s="308"/>
      <c r="DTV69" s="308"/>
      <c r="DTW69" s="308"/>
      <c r="DTX69" s="308"/>
      <c r="DTY69" s="308"/>
      <c r="DTZ69" s="308"/>
      <c r="DUA69" s="308"/>
      <c r="DUB69" s="308"/>
      <c r="DUC69" s="308"/>
      <c r="DUD69" s="308"/>
      <c r="DUE69" s="308"/>
      <c r="DUF69" s="308"/>
      <c r="DUG69" s="308"/>
      <c r="DUH69" s="308"/>
      <c r="DUI69" s="308"/>
      <c r="DUJ69" s="308"/>
      <c r="DUK69" s="308"/>
      <c r="DUL69" s="308"/>
      <c r="DUM69" s="308"/>
      <c r="DUN69" s="308"/>
      <c r="DUO69" s="308"/>
      <c r="DUP69" s="308"/>
      <c r="DUQ69" s="308"/>
      <c r="DUR69" s="308"/>
      <c r="DUS69" s="308"/>
      <c r="DUT69" s="308"/>
      <c r="DUU69" s="308"/>
      <c r="DUV69" s="308"/>
      <c r="DUW69" s="308"/>
      <c r="DUX69" s="308"/>
      <c r="DUY69" s="308"/>
      <c r="DUZ69" s="308"/>
      <c r="DVA69" s="308"/>
      <c r="DVB69" s="308"/>
      <c r="DVC69" s="308"/>
      <c r="DVD69" s="308"/>
      <c r="DVE69" s="308"/>
      <c r="DVF69" s="308"/>
      <c r="DVG69" s="308"/>
      <c r="DVH69" s="308"/>
      <c r="DVI69" s="308"/>
      <c r="DVJ69" s="308"/>
      <c r="DVK69" s="308"/>
      <c r="DVL69" s="308"/>
      <c r="DVM69" s="308"/>
      <c r="DVN69" s="308"/>
      <c r="DVO69" s="308"/>
      <c r="DVP69" s="308"/>
      <c r="DVQ69" s="308"/>
      <c r="DVR69" s="308"/>
      <c r="DVS69" s="308"/>
      <c r="DVT69" s="308"/>
      <c r="DVU69" s="308"/>
      <c r="DVV69" s="308"/>
      <c r="DVW69" s="308"/>
      <c r="DVX69" s="308"/>
      <c r="DVY69" s="308"/>
      <c r="DVZ69" s="308"/>
      <c r="DWA69" s="308"/>
      <c r="DWB69" s="308"/>
      <c r="DWC69" s="308"/>
      <c r="DWD69" s="308"/>
      <c r="DWE69" s="308"/>
      <c r="DWF69" s="308"/>
      <c r="DWG69" s="308"/>
      <c r="DWH69" s="308"/>
      <c r="DWI69" s="308"/>
      <c r="DWJ69" s="308"/>
      <c r="DWK69" s="308"/>
      <c r="DWL69" s="308"/>
      <c r="DWM69" s="308"/>
      <c r="DWN69" s="308"/>
      <c r="DWO69" s="308"/>
      <c r="DWP69" s="308"/>
      <c r="DWQ69" s="308"/>
      <c r="DWR69" s="308"/>
      <c r="DWS69" s="308"/>
      <c r="DWT69" s="308"/>
      <c r="DWU69" s="308"/>
      <c r="DWV69" s="308"/>
      <c r="DWW69" s="308"/>
      <c r="DWX69" s="308"/>
      <c r="DWY69" s="308"/>
      <c r="DWZ69" s="308"/>
      <c r="DXA69" s="308"/>
      <c r="DXB69" s="308"/>
      <c r="DXC69" s="308"/>
      <c r="DXD69" s="308"/>
      <c r="DXE69" s="308"/>
      <c r="DXF69" s="308"/>
      <c r="DXG69" s="308"/>
      <c r="DXH69" s="308"/>
      <c r="DXI69" s="308"/>
      <c r="DXJ69" s="308"/>
      <c r="DXK69" s="308"/>
      <c r="DXL69" s="308"/>
      <c r="DXM69" s="308"/>
      <c r="DXN69" s="308"/>
      <c r="DXO69" s="308"/>
      <c r="DXP69" s="308"/>
      <c r="DXQ69" s="308"/>
      <c r="DXR69" s="308"/>
      <c r="DXS69" s="308"/>
      <c r="DXT69" s="308"/>
      <c r="DXU69" s="308"/>
      <c r="DXV69" s="308"/>
      <c r="DXW69" s="308"/>
      <c r="DXX69" s="308"/>
      <c r="DXY69" s="308"/>
      <c r="DXZ69" s="308"/>
      <c r="DYA69" s="308"/>
      <c r="DYB69" s="308"/>
      <c r="DYC69" s="308"/>
      <c r="DYD69" s="308"/>
      <c r="DYE69" s="308"/>
      <c r="DYF69" s="308"/>
      <c r="DYG69" s="308"/>
      <c r="DYH69" s="308"/>
      <c r="DYI69" s="308"/>
      <c r="DYJ69" s="308"/>
      <c r="DYK69" s="308"/>
      <c r="DYL69" s="308"/>
      <c r="DYM69" s="308"/>
      <c r="DYN69" s="308"/>
      <c r="DYO69" s="308"/>
      <c r="DYP69" s="308"/>
      <c r="DYQ69" s="308"/>
      <c r="DYR69" s="308"/>
      <c r="DYS69" s="308"/>
      <c r="DYT69" s="308"/>
      <c r="DYU69" s="308"/>
      <c r="DYV69" s="308"/>
      <c r="DYW69" s="308"/>
      <c r="DYX69" s="308"/>
      <c r="DYY69" s="308"/>
      <c r="DYZ69" s="308"/>
      <c r="DZA69" s="308"/>
      <c r="DZB69" s="308"/>
      <c r="DZC69" s="308"/>
      <c r="DZD69" s="308"/>
      <c r="DZE69" s="308"/>
      <c r="DZF69" s="308"/>
      <c r="DZG69" s="308"/>
      <c r="DZH69" s="308"/>
      <c r="DZI69" s="308"/>
      <c r="DZJ69" s="308"/>
      <c r="DZK69" s="308"/>
      <c r="DZL69" s="308"/>
      <c r="DZM69" s="308"/>
      <c r="DZN69" s="308"/>
      <c r="DZO69" s="308"/>
      <c r="DZP69" s="308"/>
      <c r="DZQ69" s="308"/>
      <c r="DZR69" s="308"/>
      <c r="DZS69" s="308"/>
      <c r="DZT69" s="308"/>
      <c r="DZU69" s="308"/>
      <c r="DZV69" s="308"/>
      <c r="DZW69" s="308"/>
      <c r="DZX69" s="308"/>
      <c r="DZY69" s="308"/>
      <c r="DZZ69" s="308"/>
      <c r="EAA69" s="308"/>
      <c r="EAB69" s="308"/>
      <c r="EAC69" s="308"/>
      <c r="EAD69" s="308"/>
      <c r="EAE69" s="308"/>
      <c r="EAF69" s="308"/>
      <c r="EAG69" s="308"/>
      <c r="EAH69" s="308"/>
      <c r="EAI69" s="308"/>
      <c r="EAJ69" s="308"/>
      <c r="EAK69" s="308"/>
      <c r="EAL69" s="308"/>
      <c r="EAM69" s="308"/>
      <c r="EAN69" s="308"/>
      <c r="EAO69" s="308"/>
      <c r="EAP69" s="308"/>
      <c r="EAQ69" s="308"/>
      <c r="EAR69" s="308"/>
      <c r="EAS69" s="308"/>
      <c r="EAT69" s="308"/>
      <c r="EAU69" s="308"/>
      <c r="EAV69" s="308"/>
      <c r="EAW69" s="308"/>
      <c r="EAX69" s="308"/>
      <c r="EAY69" s="308"/>
      <c r="EAZ69" s="308"/>
      <c r="EBA69" s="308"/>
      <c r="EBB69" s="308"/>
      <c r="EBC69" s="308"/>
      <c r="EBD69" s="308"/>
      <c r="EBE69" s="308"/>
      <c r="EBF69" s="308"/>
      <c r="EBG69" s="308"/>
      <c r="EBH69" s="308"/>
      <c r="EBI69" s="308"/>
      <c r="EBJ69" s="308"/>
      <c r="EBK69" s="308"/>
      <c r="EBL69" s="308"/>
      <c r="EBM69" s="308"/>
      <c r="EBN69" s="308"/>
      <c r="EBO69" s="308"/>
      <c r="EBP69" s="308"/>
      <c r="EBQ69" s="308"/>
      <c r="EBR69" s="308"/>
      <c r="EBS69" s="308"/>
      <c r="EBT69" s="308"/>
      <c r="EBU69" s="308"/>
      <c r="EBV69" s="308"/>
      <c r="EBW69" s="308"/>
      <c r="EBX69" s="308"/>
      <c r="EBY69" s="308"/>
      <c r="EBZ69" s="308"/>
      <c r="ECA69" s="308"/>
      <c r="ECB69" s="308"/>
      <c r="ECC69" s="308"/>
      <c r="ECD69" s="308"/>
      <c r="ECE69" s="308"/>
      <c r="ECF69" s="308"/>
      <c r="ECG69" s="308"/>
      <c r="ECH69" s="308"/>
      <c r="ECI69" s="308"/>
      <c r="ECJ69" s="308"/>
      <c r="ECK69" s="308"/>
      <c r="ECL69" s="308"/>
      <c r="ECM69" s="308"/>
      <c r="ECN69" s="308"/>
      <c r="ECO69" s="308"/>
      <c r="ECP69" s="308"/>
      <c r="ECQ69" s="308"/>
      <c r="ECR69" s="308"/>
      <c r="ECS69" s="308"/>
      <c r="ECT69" s="308"/>
      <c r="ECU69" s="308"/>
      <c r="ECV69" s="308"/>
      <c r="ECW69" s="308"/>
      <c r="ECX69" s="308"/>
      <c r="ECY69" s="308"/>
      <c r="ECZ69" s="308"/>
      <c r="EDA69" s="308"/>
      <c r="EDB69" s="308"/>
      <c r="EDC69" s="308"/>
      <c r="EDD69" s="308"/>
      <c r="EDE69" s="308"/>
      <c r="EDF69" s="308"/>
      <c r="EDG69" s="308"/>
      <c r="EDH69" s="308"/>
      <c r="EDI69" s="308"/>
      <c r="EDJ69" s="308"/>
      <c r="EDK69" s="308"/>
      <c r="EDL69" s="308"/>
      <c r="EDM69" s="308"/>
      <c r="EDN69" s="308"/>
      <c r="EDO69" s="308"/>
      <c r="EDP69" s="308"/>
      <c r="EDQ69" s="308"/>
      <c r="EDR69" s="308"/>
      <c r="EDS69" s="308"/>
      <c r="EDT69" s="308"/>
      <c r="EDU69" s="308"/>
      <c r="EDV69" s="308"/>
      <c r="EDW69" s="308"/>
      <c r="EDX69" s="308"/>
      <c r="EDY69" s="308"/>
      <c r="EDZ69" s="308"/>
      <c r="EEA69" s="308"/>
      <c r="EEB69" s="308"/>
      <c r="EEC69" s="308"/>
      <c r="EED69" s="308"/>
      <c r="EEE69" s="308"/>
      <c r="EEF69" s="308"/>
      <c r="EEG69" s="308"/>
      <c r="EEH69" s="308"/>
      <c r="EEI69" s="308"/>
      <c r="EEJ69" s="308"/>
      <c r="EEK69" s="308"/>
      <c r="EEL69" s="308"/>
      <c r="EEM69" s="308"/>
      <c r="EEN69" s="308"/>
      <c r="EEO69" s="308"/>
      <c r="EEP69" s="308"/>
      <c r="EEQ69" s="308"/>
      <c r="EER69" s="308"/>
      <c r="EES69" s="308"/>
      <c r="EET69" s="308"/>
      <c r="EEU69" s="308"/>
      <c r="EEV69" s="308"/>
      <c r="EEW69" s="308"/>
      <c r="EEX69" s="308"/>
      <c r="EEY69" s="308"/>
      <c r="EEZ69" s="308"/>
      <c r="EFA69" s="308"/>
      <c r="EFB69" s="308"/>
      <c r="EFC69" s="308"/>
      <c r="EFD69" s="308"/>
      <c r="EFE69" s="308"/>
      <c r="EFF69" s="308"/>
      <c r="EFG69" s="308"/>
      <c r="EFH69" s="308"/>
      <c r="EFI69" s="308"/>
      <c r="EFJ69" s="308"/>
      <c r="EFK69" s="308"/>
      <c r="EFL69" s="308"/>
      <c r="EFM69" s="308"/>
      <c r="EFN69" s="308"/>
      <c r="EFO69" s="308"/>
      <c r="EFP69" s="308"/>
      <c r="EFQ69" s="308"/>
      <c r="EFR69" s="308"/>
      <c r="EFS69" s="308"/>
      <c r="EFT69" s="308"/>
      <c r="EFU69" s="308"/>
      <c r="EFV69" s="308"/>
      <c r="EFW69" s="308"/>
      <c r="EFX69" s="308"/>
      <c r="EFY69" s="308"/>
      <c r="EFZ69" s="308"/>
      <c r="EGA69" s="308"/>
      <c r="EGB69" s="308"/>
      <c r="EGC69" s="308"/>
      <c r="EGD69" s="308"/>
      <c r="EGE69" s="308"/>
      <c r="EGF69" s="308"/>
      <c r="EGG69" s="308"/>
      <c r="EGH69" s="308"/>
      <c r="EGI69" s="308"/>
      <c r="EGJ69" s="308"/>
      <c r="EGK69" s="308"/>
      <c r="EGL69" s="308"/>
      <c r="EGM69" s="308"/>
      <c r="EGN69" s="308"/>
      <c r="EGO69" s="308"/>
      <c r="EGP69" s="308"/>
      <c r="EGQ69" s="308"/>
      <c r="EGR69" s="308"/>
      <c r="EGS69" s="308"/>
      <c r="EGT69" s="308"/>
      <c r="EGU69" s="308"/>
      <c r="EGV69" s="308"/>
      <c r="EGW69" s="308"/>
      <c r="EGX69" s="308"/>
      <c r="EGY69" s="308"/>
      <c r="EGZ69" s="308"/>
      <c r="EHA69" s="308"/>
      <c r="EHB69" s="308"/>
      <c r="EHC69" s="308"/>
      <c r="EHD69" s="308"/>
      <c r="EHE69" s="308"/>
      <c r="EHF69" s="308"/>
      <c r="EHG69" s="308"/>
      <c r="EHH69" s="308"/>
      <c r="EHI69" s="308"/>
      <c r="EHJ69" s="308"/>
      <c r="EHK69" s="308"/>
      <c r="EHL69" s="308"/>
      <c r="EHM69" s="308"/>
      <c r="EHN69" s="308"/>
      <c r="EHO69" s="308"/>
      <c r="EHP69" s="308"/>
      <c r="EHQ69" s="308"/>
      <c r="EHR69" s="308"/>
      <c r="EHS69" s="308"/>
      <c r="EHT69" s="308"/>
      <c r="EHU69" s="308"/>
      <c r="EHV69" s="308"/>
      <c r="EHW69" s="308"/>
      <c r="EHX69" s="308"/>
      <c r="EHY69" s="308"/>
      <c r="EHZ69" s="308"/>
      <c r="EIA69" s="308"/>
      <c r="EIB69" s="308"/>
      <c r="EIC69" s="308"/>
      <c r="EID69" s="308"/>
      <c r="EIE69" s="308"/>
      <c r="EIF69" s="308"/>
      <c r="EIG69" s="308"/>
      <c r="EIH69" s="308"/>
      <c r="EII69" s="308"/>
      <c r="EIJ69" s="308"/>
      <c r="EIK69" s="308"/>
      <c r="EIL69" s="308"/>
      <c r="EIM69" s="308"/>
      <c r="EIN69" s="308"/>
      <c r="EIO69" s="308"/>
      <c r="EIP69" s="308"/>
      <c r="EIQ69" s="308"/>
      <c r="EIR69" s="308"/>
      <c r="EIS69" s="308"/>
      <c r="EIT69" s="308"/>
      <c r="EIU69" s="308"/>
      <c r="EIV69" s="308"/>
      <c r="EIW69" s="308"/>
      <c r="EIX69" s="308"/>
      <c r="EIY69" s="308"/>
      <c r="EIZ69" s="308"/>
      <c r="EJA69" s="308"/>
      <c r="EJB69" s="308"/>
      <c r="EJC69" s="308"/>
      <c r="EJD69" s="308"/>
      <c r="EJE69" s="308"/>
      <c r="EJF69" s="308"/>
      <c r="EJG69" s="308"/>
      <c r="EJH69" s="308"/>
      <c r="EJI69" s="308"/>
      <c r="EJJ69" s="308"/>
      <c r="EJK69" s="308"/>
      <c r="EJL69" s="308"/>
      <c r="EJM69" s="308"/>
      <c r="EJN69" s="308"/>
      <c r="EJO69" s="308"/>
      <c r="EJP69" s="308"/>
      <c r="EJQ69" s="308"/>
      <c r="EJR69" s="308"/>
      <c r="EJS69" s="308"/>
      <c r="EJT69" s="308"/>
      <c r="EJU69" s="308"/>
      <c r="EJV69" s="308"/>
      <c r="EJW69" s="308"/>
      <c r="EJX69" s="308"/>
      <c r="EJY69" s="308"/>
      <c r="EJZ69" s="308"/>
      <c r="EKA69" s="308"/>
      <c r="EKB69" s="308"/>
      <c r="EKC69" s="308"/>
      <c r="EKD69" s="308"/>
      <c r="EKE69" s="308"/>
      <c r="EKF69" s="308"/>
      <c r="EKG69" s="308"/>
      <c r="EKH69" s="308"/>
      <c r="EKI69" s="308"/>
      <c r="EKJ69" s="308"/>
      <c r="EKK69" s="308"/>
      <c r="EKL69" s="308"/>
      <c r="EKM69" s="308"/>
      <c r="EKN69" s="308"/>
      <c r="EKO69" s="308"/>
      <c r="EKP69" s="308"/>
      <c r="EKQ69" s="308"/>
      <c r="EKR69" s="308"/>
      <c r="EKS69" s="308"/>
      <c r="EKT69" s="308"/>
      <c r="EKU69" s="308"/>
      <c r="EKV69" s="308"/>
      <c r="EKW69" s="308"/>
      <c r="EKX69" s="308"/>
      <c r="EKY69" s="308"/>
      <c r="EKZ69" s="308"/>
      <c r="ELA69" s="308"/>
      <c r="ELB69" s="308"/>
      <c r="ELC69" s="308"/>
      <c r="ELD69" s="308"/>
      <c r="ELE69" s="308"/>
      <c r="ELF69" s="308"/>
      <c r="ELG69" s="308"/>
      <c r="ELH69" s="308"/>
      <c r="ELI69" s="308"/>
      <c r="ELJ69" s="308"/>
      <c r="ELK69" s="308"/>
      <c r="ELL69" s="308"/>
      <c r="ELM69" s="308"/>
      <c r="ELN69" s="308"/>
      <c r="ELO69" s="308"/>
      <c r="ELP69" s="308"/>
      <c r="ELQ69" s="308"/>
      <c r="ELR69" s="308"/>
      <c r="ELS69" s="308"/>
      <c r="ELT69" s="308"/>
      <c r="ELU69" s="308"/>
      <c r="ELV69" s="308"/>
      <c r="ELW69" s="308"/>
      <c r="ELX69" s="308"/>
      <c r="ELY69" s="308"/>
      <c r="ELZ69" s="308"/>
      <c r="EMA69" s="308"/>
      <c r="EMB69" s="308"/>
      <c r="EMC69" s="308"/>
      <c r="EMD69" s="308"/>
      <c r="EME69" s="308"/>
      <c r="EMF69" s="308"/>
      <c r="EMG69" s="308"/>
      <c r="EMH69" s="308"/>
      <c r="EMI69" s="308"/>
      <c r="EMJ69" s="308"/>
      <c r="EMK69" s="308"/>
      <c r="EML69" s="308"/>
      <c r="EMM69" s="308"/>
      <c r="EMN69" s="308"/>
      <c r="EMO69" s="308"/>
      <c r="EMP69" s="308"/>
      <c r="EMQ69" s="308"/>
      <c r="EMR69" s="308"/>
      <c r="EMS69" s="308"/>
      <c r="EMT69" s="308"/>
      <c r="EMU69" s="308"/>
      <c r="EMV69" s="308"/>
      <c r="EMW69" s="308"/>
      <c r="EMX69" s="308"/>
      <c r="EMY69" s="308"/>
      <c r="EMZ69" s="308"/>
      <c r="ENA69" s="308"/>
      <c r="ENB69" s="308"/>
      <c r="ENC69" s="308"/>
      <c r="END69" s="308"/>
      <c r="ENE69" s="308"/>
      <c r="ENF69" s="308"/>
      <c r="ENG69" s="308"/>
      <c r="ENH69" s="308"/>
      <c r="ENI69" s="308"/>
      <c r="ENJ69" s="308"/>
      <c r="ENK69" s="308"/>
      <c r="ENL69" s="308"/>
      <c r="ENM69" s="308"/>
      <c r="ENN69" s="308"/>
      <c r="ENO69" s="308"/>
      <c r="ENP69" s="308"/>
      <c r="ENQ69" s="308"/>
      <c r="ENR69" s="308"/>
      <c r="ENS69" s="308"/>
      <c r="ENT69" s="308"/>
      <c r="ENU69" s="308"/>
      <c r="ENV69" s="308"/>
      <c r="ENW69" s="308"/>
      <c r="ENX69" s="308"/>
      <c r="ENY69" s="308"/>
      <c r="ENZ69" s="308"/>
      <c r="EOA69" s="308"/>
      <c r="EOB69" s="308"/>
      <c r="EOC69" s="308"/>
      <c r="EOD69" s="308"/>
      <c r="EOE69" s="308"/>
      <c r="EOF69" s="308"/>
      <c r="EOG69" s="308"/>
      <c r="EOH69" s="308"/>
      <c r="EOI69" s="308"/>
      <c r="EOJ69" s="308"/>
      <c r="EOK69" s="308"/>
      <c r="EOL69" s="308"/>
      <c r="EOM69" s="308"/>
      <c r="EON69" s="308"/>
      <c r="EOO69" s="308"/>
      <c r="EOP69" s="308"/>
      <c r="EOQ69" s="308"/>
      <c r="EOR69" s="308"/>
      <c r="EOS69" s="308"/>
      <c r="EOT69" s="308"/>
      <c r="EOU69" s="308"/>
      <c r="EOV69" s="308"/>
      <c r="EOW69" s="308"/>
      <c r="EOX69" s="308"/>
      <c r="EOY69" s="308"/>
      <c r="EOZ69" s="308"/>
      <c r="EPA69" s="308"/>
      <c r="EPB69" s="308"/>
      <c r="EPC69" s="308"/>
      <c r="EPD69" s="308"/>
      <c r="EPE69" s="308"/>
      <c r="EPF69" s="308"/>
      <c r="EPG69" s="308"/>
      <c r="EPH69" s="308"/>
      <c r="EPI69" s="308"/>
      <c r="EPJ69" s="308"/>
      <c r="EPK69" s="308"/>
      <c r="EPL69" s="308"/>
      <c r="EPM69" s="308"/>
      <c r="EPN69" s="308"/>
      <c r="EPO69" s="308"/>
      <c r="EPP69" s="308"/>
      <c r="EPQ69" s="308"/>
      <c r="EPR69" s="308"/>
      <c r="EPS69" s="308"/>
      <c r="EPT69" s="308"/>
      <c r="EPU69" s="308"/>
      <c r="EPV69" s="308"/>
      <c r="EPW69" s="308"/>
      <c r="EPX69" s="308"/>
      <c r="EPY69" s="308"/>
      <c r="EPZ69" s="308"/>
      <c r="EQA69" s="308"/>
      <c r="EQB69" s="308"/>
      <c r="EQC69" s="308"/>
      <c r="EQD69" s="308"/>
      <c r="EQE69" s="308"/>
      <c r="EQF69" s="308"/>
      <c r="EQG69" s="308"/>
      <c r="EQH69" s="308"/>
      <c r="EQI69" s="308"/>
      <c r="EQJ69" s="308"/>
      <c r="EQK69" s="308"/>
      <c r="EQL69" s="308"/>
      <c r="EQM69" s="308"/>
      <c r="EQN69" s="308"/>
      <c r="EQO69" s="308"/>
      <c r="EQP69" s="308"/>
      <c r="EQQ69" s="308"/>
      <c r="EQR69" s="308"/>
      <c r="EQS69" s="308"/>
      <c r="EQT69" s="308"/>
      <c r="EQU69" s="308"/>
      <c r="EQV69" s="308"/>
      <c r="EQW69" s="308"/>
      <c r="EQX69" s="308"/>
      <c r="EQY69" s="308"/>
      <c r="EQZ69" s="308"/>
      <c r="ERA69" s="308"/>
      <c r="ERB69" s="308"/>
      <c r="ERC69" s="308"/>
      <c r="ERD69" s="308"/>
      <c r="ERE69" s="308"/>
      <c r="ERF69" s="308"/>
      <c r="ERG69" s="308"/>
      <c r="ERH69" s="308"/>
      <c r="ERI69" s="308"/>
      <c r="ERJ69" s="308"/>
      <c r="ERK69" s="308"/>
      <c r="ERL69" s="308"/>
      <c r="ERM69" s="308"/>
      <c r="ERN69" s="308"/>
      <c r="ERO69" s="308"/>
      <c r="ERP69" s="308"/>
      <c r="ERQ69" s="308"/>
      <c r="ERR69" s="308"/>
      <c r="ERS69" s="308"/>
      <c r="ERT69" s="308"/>
      <c r="ERU69" s="308"/>
      <c r="ERV69" s="308"/>
      <c r="ERW69" s="308"/>
      <c r="ERX69" s="308"/>
      <c r="ERY69" s="308"/>
      <c r="ERZ69" s="308"/>
      <c r="ESA69" s="308"/>
      <c r="ESB69" s="308"/>
      <c r="ESC69" s="308"/>
      <c r="ESD69" s="308"/>
      <c r="ESE69" s="308"/>
      <c r="ESF69" s="308"/>
      <c r="ESG69" s="308"/>
      <c r="ESH69" s="308"/>
      <c r="ESI69" s="308"/>
      <c r="ESJ69" s="308"/>
      <c r="ESK69" s="308"/>
      <c r="ESL69" s="308"/>
      <c r="ESM69" s="308"/>
      <c r="ESN69" s="308"/>
      <c r="ESO69" s="308"/>
      <c r="ESP69" s="308"/>
      <c r="ESQ69" s="308"/>
      <c r="ESR69" s="308"/>
      <c r="ESS69" s="308"/>
      <c r="EST69" s="308"/>
      <c r="ESU69" s="308"/>
      <c r="ESV69" s="308"/>
      <c r="ESW69" s="308"/>
      <c r="ESX69" s="308"/>
      <c r="ESY69" s="308"/>
      <c r="ESZ69" s="308"/>
      <c r="ETA69" s="308"/>
      <c r="ETB69" s="308"/>
      <c r="ETC69" s="308"/>
      <c r="ETD69" s="308"/>
      <c r="ETE69" s="308"/>
      <c r="ETF69" s="308"/>
      <c r="ETG69" s="308"/>
      <c r="ETH69" s="308"/>
      <c r="ETI69" s="308"/>
      <c r="ETJ69" s="308"/>
      <c r="ETK69" s="308"/>
      <c r="ETL69" s="308"/>
      <c r="ETM69" s="308"/>
      <c r="ETN69" s="308"/>
      <c r="ETO69" s="308"/>
      <c r="ETP69" s="308"/>
      <c r="ETQ69" s="308"/>
      <c r="ETR69" s="308"/>
      <c r="ETS69" s="308"/>
      <c r="ETT69" s="308"/>
      <c r="ETU69" s="308"/>
      <c r="ETV69" s="308"/>
      <c r="ETW69" s="308"/>
      <c r="ETX69" s="308"/>
      <c r="ETY69" s="308"/>
      <c r="ETZ69" s="308"/>
      <c r="EUA69" s="308"/>
      <c r="EUB69" s="308"/>
      <c r="EUC69" s="308"/>
      <c r="EUD69" s="308"/>
      <c r="EUE69" s="308"/>
      <c r="EUF69" s="308"/>
      <c r="EUG69" s="308"/>
      <c r="EUH69" s="308"/>
      <c r="EUI69" s="308"/>
      <c r="EUJ69" s="308"/>
      <c r="EUK69" s="308"/>
      <c r="EUL69" s="308"/>
      <c r="EUM69" s="308"/>
      <c r="EUN69" s="308"/>
      <c r="EUO69" s="308"/>
      <c r="EUP69" s="308"/>
      <c r="EUQ69" s="308"/>
      <c r="EUR69" s="308"/>
      <c r="EUS69" s="308"/>
      <c r="EUT69" s="308"/>
      <c r="EUU69" s="308"/>
      <c r="EUV69" s="308"/>
      <c r="EUW69" s="308"/>
      <c r="EUX69" s="308"/>
      <c r="EUY69" s="308"/>
      <c r="EUZ69" s="308"/>
      <c r="EVA69" s="308"/>
      <c r="EVB69" s="308"/>
      <c r="EVC69" s="308"/>
      <c r="EVD69" s="308"/>
      <c r="EVE69" s="308"/>
      <c r="EVF69" s="308"/>
      <c r="EVG69" s="308"/>
      <c r="EVH69" s="308"/>
      <c r="EVI69" s="308"/>
      <c r="EVJ69" s="308"/>
      <c r="EVK69" s="308"/>
      <c r="EVL69" s="308"/>
      <c r="EVM69" s="308"/>
      <c r="EVN69" s="308"/>
      <c r="EVO69" s="308"/>
      <c r="EVP69" s="308"/>
      <c r="EVQ69" s="308"/>
      <c r="EVR69" s="308"/>
      <c r="EVS69" s="308"/>
      <c r="EVT69" s="308"/>
      <c r="EVU69" s="308"/>
      <c r="EVV69" s="308"/>
      <c r="EVW69" s="308"/>
      <c r="EVX69" s="308"/>
      <c r="EVY69" s="308"/>
      <c r="EVZ69" s="308"/>
      <c r="EWA69" s="308"/>
      <c r="EWB69" s="308"/>
      <c r="EWC69" s="308"/>
      <c r="EWD69" s="308"/>
      <c r="EWE69" s="308"/>
      <c r="EWF69" s="308"/>
      <c r="EWG69" s="308"/>
      <c r="EWH69" s="308"/>
      <c r="EWI69" s="308"/>
      <c r="EWJ69" s="308"/>
      <c r="EWK69" s="308"/>
      <c r="EWL69" s="308"/>
      <c r="EWM69" s="308"/>
      <c r="EWN69" s="308"/>
      <c r="EWO69" s="308"/>
      <c r="EWP69" s="308"/>
      <c r="EWQ69" s="308"/>
      <c r="EWR69" s="308"/>
      <c r="EWS69" s="308"/>
      <c r="EWT69" s="308"/>
      <c r="EWU69" s="308"/>
      <c r="EWV69" s="308"/>
      <c r="EWW69" s="308"/>
      <c r="EWX69" s="308"/>
      <c r="EWY69" s="308"/>
      <c r="EWZ69" s="308"/>
      <c r="EXA69" s="308"/>
      <c r="EXB69" s="308"/>
      <c r="EXC69" s="308"/>
      <c r="EXD69" s="308"/>
      <c r="EXE69" s="308"/>
      <c r="EXF69" s="308"/>
      <c r="EXG69" s="308"/>
      <c r="EXH69" s="308"/>
      <c r="EXI69" s="308"/>
      <c r="EXJ69" s="308"/>
      <c r="EXK69" s="308"/>
      <c r="EXL69" s="308"/>
      <c r="EXM69" s="308"/>
      <c r="EXN69" s="308"/>
      <c r="EXO69" s="308"/>
      <c r="EXP69" s="308"/>
      <c r="EXQ69" s="308"/>
      <c r="EXR69" s="308"/>
      <c r="EXS69" s="308"/>
      <c r="EXT69" s="308"/>
      <c r="EXU69" s="308"/>
      <c r="EXV69" s="308"/>
      <c r="EXW69" s="308"/>
      <c r="EXX69" s="308"/>
      <c r="EXY69" s="308"/>
      <c r="EXZ69" s="308"/>
      <c r="EYA69" s="308"/>
      <c r="EYB69" s="308"/>
      <c r="EYC69" s="308"/>
      <c r="EYD69" s="308"/>
      <c r="EYE69" s="308"/>
      <c r="EYF69" s="308"/>
      <c r="EYG69" s="308"/>
      <c r="EYH69" s="308"/>
      <c r="EYI69" s="308"/>
      <c r="EYJ69" s="308"/>
      <c r="EYK69" s="308"/>
      <c r="EYL69" s="308"/>
      <c r="EYM69" s="308"/>
      <c r="EYN69" s="308"/>
      <c r="EYO69" s="308"/>
      <c r="EYP69" s="308"/>
      <c r="EYQ69" s="308"/>
      <c r="EYR69" s="308"/>
      <c r="EYS69" s="308"/>
      <c r="EYT69" s="308"/>
      <c r="EYU69" s="308"/>
      <c r="EYV69" s="308"/>
      <c r="EYW69" s="308"/>
      <c r="EYX69" s="308"/>
      <c r="EYY69" s="308"/>
      <c r="EYZ69" s="308"/>
      <c r="EZA69" s="308"/>
      <c r="EZB69" s="308"/>
      <c r="EZC69" s="308"/>
      <c r="EZD69" s="308"/>
      <c r="EZE69" s="308"/>
      <c r="EZF69" s="308"/>
      <c r="EZG69" s="308"/>
      <c r="EZH69" s="308"/>
      <c r="EZI69" s="308"/>
      <c r="EZJ69" s="308"/>
      <c r="EZK69" s="308"/>
      <c r="EZL69" s="308"/>
      <c r="EZM69" s="308"/>
      <c r="EZN69" s="308"/>
      <c r="EZO69" s="308"/>
      <c r="EZP69" s="308"/>
      <c r="EZQ69" s="308"/>
      <c r="EZR69" s="308"/>
      <c r="EZS69" s="308"/>
      <c r="EZT69" s="308"/>
      <c r="EZU69" s="308"/>
      <c r="EZV69" s="308"/>
      <c r="EZW69" s="308"/>
      <c r="EZX69" s="308"/>
      <c r="EZY69" s="308"/>
      <c r="EZZ69" s="308"/>
      <c r="FAA69" s="308"/>
      <c r="FAB69" s="308"/>
      <c r="FAC69" s="308"/>
      <c r="FAD69" s="308"/>
      <c r="FAE69" s="308"/>
      <c r="FAF69" s="308"/>
      <c r="FAG69" s="308"/>
      <c r="FAH69" s="308"/>
      <c r="FAI69" s="308"/>
      <c r="FAJ69" s="308"/>
      <c r="FAK69" s="308"/>
      <c r="FAL69" s="308"/>
      <c r="FAM69" s="308"/>
      <c r="FAN69" s="308"/>
      <c r="FAO69" s="308"/>
      <c r="FAP69" s="308"/>
      <c r="FAQ69" s="308"/>
      <c r="FAR69" s="308"/>
      <c r="FAS69" s="308"/>
      <c r="FAT69" s="308"/>
      <c r="FAU69" s="308"/>
      <c r="FAV69" s="308"/>
      <c r="FAW69" s="308"/>
      <c r="FAX69" s="308"/>
      <c r="FAY69" s="308"/>
      <c r="FAZ69" s="308"/>
      <c r="FBA69" s="308"/>
      <c r="FBB69" s="308"/>
      <c r="FBC69" s="308"/>
      <c r="FBD69" s="308"/>
      <c r="FBE69" s="308"/>
      <c r="FBF69" s="308"/>
      <c r="FBG69" s="308"/>
      <c r="FBH69" s="308"/>
      <c r="FBI69" s="308"/>
      <c r="FBJ69" s="308"/>
      <c r="FBK69" s="308"/>
      <c r="FBL69" s="308"/>
      <c r="FBM69" s="308"/>
      <c r="FBN69" s="308"/>
      <c r="FBO69" s="308"/>
      <c r="FBP69" s="308"/>
      <c r="FBQ69" s="308"/>
      <c r="FBR69" s="308"/>
      <c r="FBS69" s="308"/>
      <c r="FBT69" s="308"/>
      <c r="FBU69" s="308"/>
      <c r="FBV69" s="308"/>
      <c r="FBW69" s="308"/>
      <c r="FBX69" s="308"/>
      <c r="FBY69" s="308"/>
      <c r="FBZ69" s="308"/>
      <c r="FCA69" s="308"/>
      <c r="FCB69" s="308"/>
      <c r="FCC69" s="308"/>
      <c r="FCD69" s="308"/>
      <c r="FCE69" s="308"/>
      <c r="FCF69" s="308"/>
      <c r="FCG69" s="308"/>
      <c r="FCH69" s="308"/>
      <c r="FCI69" s="308"/>
      <c r="FCJ69" s="308"/>
      <c r="FCK69" s="308"/>
      <c r="FCL69" s="308"/>
      <c r="FCM69" s="308"/>
      <c r="FCN69" s="308"/>
      <c r="FCO69" s="308"/>
      <c r="FCP69" s="308"/>
      <c r="FCQ69" s="308"/>
      <c r="FCR69" s="308"/>
      <c r="FCS69" s="308"/>
      <c r="FCT69" s="308"/>
      <c r="FCU69" s="308"/>
      <c r="FCV69" s="308"/>
      <c r="FCW69" s="308"/>
      <c r="FCX69" s="308"/>
      <c r="FCY69" s="308"/>
      <c r="FCZ69" s="308"/>
      <c r="FDA69" s="308"/>
      <c r="FDB69" s="308"/>
      <c r="FDC69" s="308"/>
      <c r="FDD69" s="308"/>
      <c r="FDE69" s="308"/>
      <c r="FDF69" s="308"/>
      <c r="FDG69" s="308"/>
      <c r="FDH69" s="308"/>
      <c r="FDI69" s="308"/>
      <c r="FDJ69" s="308"/>
      <c r="FDK69" s="308"/>
      <c r="FDL69" s="308"/>
      <c r="FDM69" s="308"/>
      <c r="FDN69" s="308"/>
      <c r="FDO69" s="308"/>
      <c r="FDP69" s="308"/>
      <c r="FDQ69" s="308"/>
      <c r="FDR69" s="308"/>
      <c r="FDS69" s="308"/>
      <c r="FDT69" s="308"/>
      <c r="FDU69" s="308"/>
      <c r="FDV69" s="308"/>
      <c r="FDW69" s="308"/>
      <c r="FDX69" s="308"/>
      <c r="FDY69" s="308"/>
      <c r="FDZ69" s="308"/>
      <c r="FEA69" s="308"/>
      <c r="FEB69" s="308"/>
      <c r="FEC69" s="308"/>
      <c r="FED69" s="308"/>
      <c r="FEE69" s="308"/>
      <c r="FEF69" s="308"/>
      <c r="FEG69" s="308"/>
      <c r="FEH69" s="308"/>
      <c r="FEI69" s="308"/>
      <c r="FEJ69" s="308"/>
      <c r="FEK69" s="308"/>
      <c r="FEL69" s="308"/>
      <c r="FEM69" s="308"/>
      <c r="FEN69" s="308"/>
      <c r="FEO69" s="308"/>
      <c r="FEP69" s="308"/>
      <c r="FEQ69" s="308"/>
      <c r="FER69" s="308"/>
      <c r="FES69" s="308"/>
      <c r="FET69" s="308"/>
      <c r="FEU69" s="308"/>
      <c r="FEV69" s="308"/>
      <c r="FEW69" s="308"/>
      <c r="FEX69" s="308"/>
      <c r="FEY69" s="308"/>
      <c r="FEZ69" s="308"/>
      <c r="FFA69" s="308"/>
      <c r="FFB69" s="308"/>
      <c r="FFC69" s="308"/>
      <c r="FFD69" s="308"/>
      <c r="FFE69" s="308"/>
      <c r="FFF69" s="308"/>
      <c r="FFG69" s="308"/>
      <c r="FFH69" s="308"/>
      <c r="FFI69" s="308"/>
      <c r="FFJ69" s="308"/>
      <c r="FFK69" s="308"/>
      <c r="FFL69" s="308"/>
      <c r="FFM69" s="308"/>
      <c r="FFN69" s="308"/>
      <c r="FFO69" s="308"/>
      <c r="FFP69" s="308"/>
      <c r="FFQ69" s="308"/>
      <c r="FFR69" s="308"/>
      <c r="FFS69" s="308"/>
      <c r="FFT69" s="308"/>
      <c r="FFU69" s="308"/>
      <c r="FFV69" s="308"/>
      <c r="FFW69" s="308"/>
      <c r="FFX69" s="308"/>
      <c r="FFY69" s="308"/>
      <c r="FFZ69" s="308"/>
      <c r="FGA69" s="308"/>
      <c r="FGB69" s="308"/>
      <c r="FGC69" s="308"/>
      <c r="FGD69" s="308"/>
      <c r="FGE69" s="308"/>
      <c r="FGF69" s="308"/>
      <c r="FGG69" s="308"/>
      <c r="FGH69" s="308"/>
      <c r="FGI69" s="308"/>
      <c r="FGJ69" s="308"/>
      <c r="FGK69" s="308"/>
      <c r="FGL69" s="308"/>
      <c r="FGM69" s="308"/>
      <c r="FGN69" s="308"/>
      <c r="FGO69" s="308"/>
      <c r="FGP69" s="308"/>
      <c r="FGQ69" s="308"/>
      <c r="FGR69" s="308"/>
      <c r="FGS69" s="308"/>
      <c r="FGT69" s="308"/>
      <c r="FGU69" s="308"/>
      <c r="FGV69" s="308"/>
      <c r="FGW69" s="308"/>
      <c r="FGX69" s="308"/>
      <c r="FGY69" s="308"/>
      <c r="FGZ69" s="308"/>
      <c r="FHA69" s="308"/>
      <c r="FHB69" s="308"/>
      <c r="FHC69" s="308"/>
      <c r="FHD69" s="308"/>
      <c r="FHE69" s="308"/>
      <c r="FHF69" s="308"/>
      <c r="FHG69" s="308"/>
      <c r="FHH69" s="308"/>
      <c r="FHI69" s="308"/>
      <c r="FHJ69" s="308"/>
      <c r="FHK69" s="308"/>
      <c r="FHL69" s="308"/>
      <c r="FHM69" s="308"/>
      <c r="FHN69" s="308"/>
      <c r="FHO69" s="308"/>
      <c r="FHP69" s="308"/>
      <c r="FHQ69" s="308"/>
      <c r="FHR69" s="308"/>
      <c r="FHS69" s="308"/>
      <c r="FHT69" s="308"/>
      <c r="FHU69" s="308"/>
      <c r="FHV69" s="308"/>
      <c r="FHW69" s="308"/>
      <c r="FHX69" s="308"/>
      <c r="FHY69" s="308"/>
      <c r="FHZ69" s="308"/>
      <c r="FIA69" s="308"/>
      <c r="FIB69" s="308"/>
      <c r="FIC69" s="308"/>
      <c r="FID69" s="308"/>
      <c r="FIE69" s="308"/>
      <c r="FIF69" s="308"/>
      <c r="FIG69" s="308"/>
      <c r="FIH69" s="308"/>
      <c r="FII69" s="308"/>
      <c r="FIJ69" s="308"/>
      <c r="FIK69" s="308"/>
      <c r="FIL69" s="308"/>
      <c r="FIM69" s="308"/>
      <c r="FIN69" s="308"/>
      <c r="FIO69" s="308"/>
      <c r="FIP69" s="308"/>
      <c r="FIQ69" s="308"/>
      <c r="FIR69" s="308"/>
      <c r="FIS69" s="308"/>
      <c r="FIT69" s="308"/>
      <c r="FIU69" s="308"/>
      <c r="FIV69" s="308"/>
      <c r="FIW69" s="308"/>
      <c r="FIX69" s="308"/>
      <c r="FIY69" s="308"/>
      <c r="FIZ69" s="308"/>
      <c r="FJA69" s="308"/>
      <c r="FJB69" s="308"/>
      <c r="FJC69" s="308"/>
      <c r="FJD69" s="308"/>
      <c r="FJE69" s="308"/>
      <c r="FJF69" s="308"/>
      <c r="FJG69" s="308"/>
      <c r="FJH69" s="308"/>
      <c r="FJI69" s="308"/>
      <c r="FJJ69" s="308"/>
      <c r="FJK69" s="308"/>
      <c r="FJL69" s="308"/>
      <c r="FJM69" s="308"/>
      <c r="FJN69" s="308"/>
      <c r="FJO69" s="308"/>
      <c r="FJP69" s="308"/>
      <c r="FJQ69" s="308"/>
      <c r="FJR69" s="308"/>
      <c r="FJS69" s="308"/>
      <c r="FJT69" s="308"/>
      <c r="FJU69" s="308"/>
      <c r="FJV69" s="308"/>
      <c r="FJW69" s="308"/>
      <c r="FJX69" s="308"/>
      <c r="FJY69" s="308"/>
      <c r="FJZ69" s="308"/>
      <c r="FKA69" s="308"/>
      <c r="FKB69" s="308"/>
      <c r="FKC69" s="308"/>
      <c r="FKD69" s="308"/>
      <c r="FKE69" s="308"/>
      <c r="FKF69" s="308"/>
      <c r="FKG69" s="308"/>
      <c r="FKH69" s="308"/>
      <c r="FKI69" s="308"/>
      <c r="FKJ69" s="308"/>
      <c r="FKK69" s="308"/>
      <c r="FKL69" s="308"/>
      <c r="FKM69" s="308"/>
      <c r="FKN69" s="308"/>
      <c r="FKO69" s="308"/>
      <c r="FKP69" s="308"/>
      <c r="FKQ69" s="308"/>
      <c r="FKR69" s="308"/>
      <c r="FKS69" s="308"/>
      <c r="FKT69" s="308"/>
      <c r="FKU69" s="308"/>
      <c r="FKV69" s="308"/>
      <c r="FKW69" s="308"/>
      <c r="FKX69" s="308"/>
      <c r="FKY69" s="308"/>
      <c r="FKZ69" s="308"/>
      <c r="FLA69" s="308"/>
      <c r="FLB69" s="308"/>
      <c r="FLC69" s="308"/>
      <c r="FLD69" s="308"/>
      <c r="FLE69" s="308"/>
      <c r="FLF69" s="308"/>
      <c r="FLG69" s="308"/>
      <c r="FLH69" s="308"/>
      <c r="FLI69" s="308"/>
      <c r="FLJ69" s="308"/>
      <c r="FLK69" s="308"/>
      <c r="FLL69" s="308"/>
      <c r="FLM69" s="308"/>
      <c r="FLN69" s="308"/>
      <c r="FLO69" s="308"/>
      <c r="FLP69" s="308"/>
      <c r="FLQ69" s="308"/>
      <c r="FLR69" s="308"/>
      <c r="FLS69" s="308"/>
      <c r="FLT69" s="308"/>
      <c r="FLU69" s="308"/>
      <c r="FLV69" s="308"/>
      <c r="FLW69" s="308"/>
      <c r="FLX69" s="308"/>
      <c r="FLY69" s="308"/>
      <c r="FLZ69" s="308"/>
      <c r="FMA69" s="308"/>
      <c r="FMB69" s="308"/>
      <c r="FMC69" s="308"/>
      <c r="FMD69" s="308"/>
      <c r="FME69" s="308"/>
      <c r="FMF69" s="308"/>
      <c r="FMG69" s="308"/>
      <c r="FMH69" s="308"/>
      <c r="FMI69" s="308"/>
      <c r="FMJ69" s="308"/>
      <c r="FMK69" s="308"/>
      <c r="FML69" s="308"/>
      <c r="FMM69" s="308"/>
      <c r="FMN69" s="308"/>
      <c r="FMO69" s="308"/>
      <c r="FMP69" s="308"/>
      <c r="FMQ69" s="308"/>
      <c r="FMR69" s="308"/>
      <c r="FMS69" s="308"/>
      <c r="FMT69" s="308"/>
      <c r="FMU69" s="308"/>
      <c r="FMV69" s="308"/>
      <c r="FMW69" s="308"/>
      <c r="FMX69" s="308"/>
      <c r="FMY69" s="308"/>
      <c r="FMZ69" s="308"/>
      <c r="FNA69" s="308"/>
      <c r="FNB69" s="308"/>
      <c r="FNC69" s="308"/>
      <c r="FND69" s="308"/>
      <c r="FNE69" s="308"/>
      <c r="FNF69" s="308"/>
      <c r="FNG69" s="308"/>
      <c r="FNH69" s="308"/>
      <c r="FNI69" s="308"/>
      <c r="FNJ69" s="308"/>
      <c r="FNK69" s="308"/>
      <c r="FNL69" s="308"/>
      <c r="FNM69" s="308"/>
      <c r="FNN69" s="308"/>
      <c r="FNO69" s="308"/>
      <c r="FNP69" s="308"/>
      <c r="FNQ69" s="308"/>
      <c r="FNR69" s="308"/>
      <c r="FNS69" s="308"/>
      <c r="FNT69" s="308"/>
      <c r="FNU69" s="308"/>
      <c r="FNV69" s="308"/>
      <c r="FNW69" s="308"/>
      <c r="FNX69" s="308"/>
      <c r="FNY69" s="308"/>
      <c r="FNZ69" s="308"/>
      <c r="FOA69" s="308"/>
      <c r="FOB69" s="308"/>
      <c r="FOC69" s="308"/>
      <c r="FOD69" s="308"/>
      <c r="FOE69" s="308"/>
      <c r="FOF69" s="308"/>
      <c r="FOG69" s="308"/>
      <c r="FOH69" s="308"/>
      <c r="FOI69" s="308"/>
      <c r="FOJ69" s="308"/>
      <c r="FOK69" s="308"/>
      <c r="FOL69" s="308"/>
      <c r="FOM69" s="308"/>
      <c r="FON69" s="308"/>
      <c r="FOO69" s="308"/>
      <c r="FOP69" s="308"/>
      <c r="FOQ69" s="308"/>
      <c r="FOR69" s="308"/>
      <c r="FOS69" s="308"/>
      <c r="FOT69" s="308"/>
      <c r="FOU69" s="308"/>
      <c r="FOV69" s="308"/>
      <c r="FOW69" s="308"/>
      <c r="FOX69" s="308"/>
      <c r="FOY69" s="308"/>
      <c r="FOZ69" s="308"/>
      <c r="FPA69" s="308"/>
      <c r="FPB69" s="308"/>
      <c r="FPC69" s="308"/>
      <c r="FPD69" s="308"/>
      <c r="FPE69" s="308"/>
      <c r="FPF69" s="308"/>
      <c r="FPG69" s="308"/>
      <c r="FPH69" s="308"/>
      <c r="FPI69" s="308"/>
      <c r="FPJ69" s="308"/>
      <c r="FPK69" s="308"/>
      <c r="FPL69" s="308"/>
      <c r="FPM69" s="308"/>
      <c r="FPN69" s="308"/>
      <c r="FPO69" s="308"/>
      <c r="FPP69" s="308"/>
      <c r="FPQ69" s="308"/>
      <c r="FPR69" s="308"/>
      <c r="FPS69" s="308"/>
      <c r="FPT69" s="308"/>
      <c r="FPU69" s="308"/>
      <c r="FPV69" s="308"/>
      <c r="FPW69" s="308"/>
      <c r="FPX69" s="308"/>
      <c r="FPY69" s="308"/>
      <c r="FPZ69" s="308"/>
      <c r="FQA69" s="308"/>
      <c r="FQB69" s="308"/>
      <c r="FQC69" s="308"/>
      <c r="FQD69" s="308"/>
      <c r="FQE69" s="308"/>
      <c r="FQF69" s="308"/>
      <c r="FQG69" s="308"/>
      <c r="FQH69" s="308"/>
      <c r="FQI69" s="308"/>
      <c r="FQJ69" s="308"/>
      <c r="FQK69" s="308"/>
      <c r="FQL69" s="308"/>
      <c r="FQM69" s="308"/>
      <c r="FQN69" s="308"/>
      <c r="FQO69" s="308"/>
      <c r="FQP69" s="308"/>
      <c r="FQQ69" s="308"/>
      <c r="FQR69" s="308"/>
      <c r="FQS69" s="308"/>
      <c r="FQT69" s="308"/>
      <c r="FQU69" s="308"/>
      <c r="FQV69" s="308"/>
      <c r="FQW69" s="308"/>
      <c r="FQX69" s="308"/>
      <c r="FQY69" s="308"/>
      <c r="FQZ69" s="308"/>
      <c r="FRA69" s="308"/>
      <c r="FRB69" s="308"/>
      <c r="FRC69" s="308"/>
      <c r="FRD69" s="308"/>
      <c r="FRE69" s="308"/>
      <c r="FRF69" s="308"/>
      <c r="FRG69" s="308"/>
      <c r="FRH69" s="308"/>
      <c r="FRI69" s="308"/>
      <c r="FRJ69" s="308"/>
      <c r="FRK69" s="308"/>
      <c r="FRL69" s="308"/>
      <c r="FRM69" s="308"/>
      <c r="FRN69" s="308"/>
      <c r="FRO69" s="308"/>
      <c r="FRP69" s="308"/>
      <c r="FRQ69" s="308"/>
      <c r="FRR69" s="308"/>
      <c r="FRS69" s="308"/>
      <c r="FRT69" s="308"/>
      <c r="FRU69" s="308"/>
      <c r="FRV69" s="308"/>
      <c r="FRW69" s="308"/>
      <c r="FRX69" s="308"/>
      <c r="FRY69" s="308"/>
      <c r="FRZ69" s="308"/>
      <c r="FSA69" s="308"/>
      <c r="FSB69" s="308"/>
      <c r="FSC69" s="308"/>
      <c r="FSD69" s="308"/>
      <c r="FSE69" s="308"/>
      <c r="FSF69" s="308"/>
      <c r="FSG69" s="308"/>
      <c r="FSH69" s="308"/>
      <c r="FSI69" s="308"/>
      <c r="FSJ69" s="308"/>
      <c r="FSK69" s="308"/>
      <c r="FSL69" s="308"/>
      <c r="FSM69" s="308"/>
      <c r="FSN69" s="308"/>
      <c r="FSO69" s="308"/>
      <c r="FSP69" s="308"/>
      <c r="FSQ69" s="308"/>
      <c r="FSR69" s="308"/>
      <c r="FSS69" s="308"/>
      <c r="FST69" s="308"/>
      <c r="FSU69" s="308"/>
      <c r="FSV69" s="308"/>
      <c r="FSW69" s="308"/>
      <c r="FSX69" s="308"/>
      <c r="FSY69" s="308"/>
      <c r="FSZ69" s="308"/>
      <c r="FTA69" s="308"/>
      <c r="FTB69" s="308"/>
      <c r="FTC69" s="308"/>
      <c r="FTD69" s="308"/>
      <c r="FTE69" s="308"/>
      <c r="FTF69" s="308"/>
      <c r="FTG69" s="308"/>
      <c r="FTH69" s="308"/>
      <c r="FTI69" s="308"/>
      <c r="FTJ69" s="308"/>
      <c r="FTK69" s="308"/>
      <c r="FTL69" s="308"/>
      <c r="FTM69" s="308"/>
      <c r="FTN69" s="308"/>
      <c r="FTO69" s="308"/>
      <c r="FTP69" s="308"/>
      <c r="FTQ69" s="308"/>
      <c r="FTR69" s="308"/>
      <c r="FTS69" s="308"/>
      <c r="FTT69" s="308"/>
      <c r="FTU69" s="308"/>
      <c r="FTV69" s="308"/>
      <c r="FTW69" s="308"/>
      <c r="FTX69" s="308"/>
      <c r="FTY69" s="308"/>
      <c r="FTZ69" s="308"/>
      <c r="FUA69" s="308"/>
      <c r="FUB69" s="308"/>
      <c r="FUC69" s="308"/>
      <c r="FUD69" s="308"/>
      <c r="FUE69" s="308"/>
      <c r="FUF69" s="308"/>
      <c r="FUG69" s="308"/>
      <c r="FUH69" s="308"/>
      <c r="FUI69" s="308"/>
      <c r="FUJ69" s="308"/>
      <c r="FUK69" s="308"/>
      <c r="FUL69" s="308"/>
      <c r="FUM69" s="308"/>
      <c r="FUN69" s="308"/>
      <c r="FUO69" s="308"/>
      <c r="FUP69" s="308"/>
      <c r="FUQ69" s="308"/>
      <c r="FUR69" s="308"/>
      <c r="FUS69" s="308"/>
      <c r="FUT69" s="308"/>
      <c r="FUU69" s="308"/>
      <c r="FUV69" s="308"/>
      <c r="FUW69" s="308"/>
      <c r="FUX69" s="308"/>
      <c r="FUY69" s="308"/>
      <c r="FUZ69" s="308"/>
      <c r="FVA69" s="308"/>
      <c r="FVB69" s="308"/>
      <c r="FVC69" s="308"/>
      <c r="FVD69" s="308"/>
      <c r="FVE69" s="308"/>
      <c r="FVF69" s="308"/>
      <c r="FVG69" s="308"/>
      <c r="FVH69" s="308"/>
      <c r="FVI69" s="308"/>
      <c r="FVJ69" s="308"/>
      <c r="FVK69" s="308"/>
      <c r="FVL69" s="308"/>
      <c r="FVM69" s="308"/>
      <c r="FVN69" s="308"/>
      <c r="FVO69" s="308"/>
      <c r="FVP69" s="308"/>
      <c r="FVQ69" s="308"/>
      <c r="FVR69" s="308"/>
      <c r="FVS69" s="308"/>
      <c r="FVT69" s="308"/>
      <c r="FVU69" s="308"/>
      <c r="FVV69" s="308"/>
      <c r="FVW69" s="308"/>
      <c r="FVX69" s="308"/>
      <c r="FVY69" s="308"/>
      <c r="FVZ69" s="308"/>
      <c r="FWA69" s="308"/>
      <c r="FWB69" s="308"/>
      <c r="FWC69" s="308"/>
      <c r="FWD69" s="308"/>
      <c r="FWE69" s="308"/>
      <c r="FWF69" s="308"/>
      <c r="FWG69" s="308"/>
      <c r="FWH69" s="308"/>
      <c r="FWI69" s="308"/>
      <c r="FWJ69" s="308"/>
      <c r="FWK69" s="308"/>
      <c r="FWL69" s="308"/>
      <c r="FWM69" s="308"/>
      <c r="FWN69" s="308"/>
      <c r="FWO69" s="308"/>
      <c r="FWP69" s="308"/>
      <c r="FWQ69" s="308"/>
      <c r="FWR69" s="308"/>
      <c r="FWS69" s="308"/>
      <c r="FWT69" s="308"/>
      <c r="FWU69" s="308"/>
      <c r="FWV69" s="308"/>
      <c r="FWW69" s="308"/>
      <c r="FWX69" s="308"/>
      <c r="FWY69" s="308"/>
      <c r="FWZ69" s="308"/>
      <c r="FXA69" s="308"/>
      <c r="FXB69" s="308"/>
      <c r="FXC69" s="308"/>
      <c r="FXD69" s="308"/>
      <c r="FXE69" s="308"/>
      <c r="FXF69" s="308"/>
      <c r="FXG69" s="308"/>
      <c r="FXH69" s="308"/>
      <c r="FXI69" s="308"/>
      <c r="FXJ69" s="308"/>
      <c r="FXK69" s="308"/>
      <c r="FXL69" s="308"/>
      <c r="FXM69" s="308"/>
      <c r="FXN69" s="308"/>
      <c r="FXO69" s="308"/>
      <c r="FXP69" s="308"/>
      <c r="FXQ69" s="308"/>
      <c r="FXR69" s="308"/>
      <c r="FXS69" s="308"/>
      <c r="FXT69" s="308"/>
      <c r="FXU69" s="308"/>
      <c r="FXV69" s="308"/>
      <c r="FXW69" s="308"/>
      <c r="FXX69" s="308"/>
      <c r="FXY69" s="308"/>
      <c r="FXZ69" s="308"/>
      <c r="FYA69" s="308"/>
      <c r="FYB69" s="308"/>
      <c r="FYC69" s="308"/>
      <c r="FYD69" s="308"/>
      <c r="FYE69" s="308"/>
      <c r="FYF69" s="308"/>
      <c r="FYG69" s="308"/>
      <c r="FYH69" s="308"/>
      <c r="FYI69" s="308"/>
      <c r="FYJ69" s="308"/>
      <c r="FYK69" s="308"/>
      <c r="FYL69" s="308"/>
      <c r="FYM69" s="308"/>
      <c r="FYN69" s="308"/>
      <c r="FYO69" s="308"/>
      <c r="FYP69" s="308"/>
      <c r="FYQ69" s="308"/>
      <c r="FYR69" s="308"/>
      <c r="FYS69" s="308"/>
      <c r="FYT69" s="308"/>
      <c r="FYU69" s="308"/>
      <c r="FYV69" s="308"/>
      <c r="FYW69" s="308"/>
      <c r="FYX69" s="308"/>
      <c r="FYY69" s="308"/>
      <c r="FYZ69" s="308"/>
      <c r="FZA69" s="308"/>
      <c r="FZB69" s="308"/>
      <c r="FZC69" s="308"/>
      <c r="FZD69" s="308"/>
      <c r="FZE69" s="308"/>
      <c r="FZF69" s="308"/>
      <c r="FZG69" s="308"/>
      <c r="FZH69" s="308"/>
      <c r="FZI69" s="308"/>
      <c r="FZJ69" s="308"/>
      <c r="FZK69" s="308"/>
      <c r="FZL69" s="308"/>
      <c r="FZM69" s="308"/>
      <c r="FZN69" s="308"/>
      <c r="FZO69" s="308"/>
      <c r="FZP69" s="308"/>
      <c r="FZQ69" s="308"/>
      <c r="FZR69" s="308"/>
      <c r="FZS69" s="308"/>
      <c r="FZT69" s="308"/>
      <c r="FZU69" s="308"/>
      <c r="FZV69" s="308"/>
      <c r="FZW69" s="308"/>
      <c r="FZX69" s="308"/>
      <c r="FZY69" s="308"/>
      <c r="FZZ69" s="308"/>
      <c r="GAA69" s="308"/>
      <c r="GAB69" s="308"/>
      <c r="GAC69" s="308"/>
      <c r="GAD69" s="308"/>
      <c r="GAE69" s="308"/>
      <c r="GAF69" s="308"/>
      <c r="GAG69" s="308"/>
      <c r="GAH69" s="308"/>
      <c r="GAI69" s="308"/>
      <c r="GAJ69" s="308"/>
      <c r="GAK69" s="308"/>
      <c r="GAL69" s="308"/>
      <c r="GAM69" s="308"/>
      <c r="GAN69" s="308"/>
      <c r="GAO69" s="308"/>
      <c r="GAP69" s="308"/>
      <c r="GAQ69" s="308"/>
      <c r="GAR69" s="308"/>
      <c r="GAS69" s="308"/>
      <c r="GAT69" s="308"/>
      <c r="GAU69" s="308"/>
      <c r="GAV69" s="308"/>
      <c r="GAW69" s="308"/>
      <c r="GAX69" s="308"/>
      <c r="GAY69" s="308"/>
      <c r="GAZ69" s="308"/>
      <c r="GBA69" s="308"/>
      <c r="GBB69" s="308"/>
      <c r="GBC69" s="308"/>
      <c r="GBD69" s="308"/>
      <c r="GBE69" s="308"/>
      <c r="GBF69" s="308"/>
      <c r="GBG69" s="308"/>
      <c r="GBH69" s="308"/>
      <c r="GBI69" s="308"/>
      <c r="GBJ69" s="308"/>
      <c r="GBK69" s="308"/>
      <c r="GBL69" s="308"/>
      <c r="GBM69" s="308"/>
      <c r="GBN69" s="308"/>
      <c r="GBO69" s="308"/>
      <c r="GBP69" s="308"/>
      <c r="GBQ69" s="308"/>
      <c r="GBR69" s="308"/>
      <c r="GBS69" s="308"/>
      <c r="GBT69" s="308"/>
      <c r="GBU69" s="308"/>
      <c r="GBV69" s="308"/>
      <c r="GBW69" s="308"/>
      <c r="GBX69" s="308"/>
      <c r="GBY69" s="308"/>
      <c r="GBZ69" s="308"/>
      <c r="GCA69" s="308"/>
      <c r="GCB69" s="308"/>
      <c r="GCC69" s="308"/>
      <c r="GCD69" s="308"/>
      <c r="GCE69" s="308"/>
      <c r="GCF69" s="308"/>
      <c r="GCG69" s="308"/>
      <c r="GCH69" s="308"/>
      <c r="GCI69" s="308"/>
      <c r="GCJ69" s="308"/>
      <c r="GCK69" s="308"/>
      <c r="GCL69" s="308"/>
      <c r="GCM69" s="308"/>
      <c r="GCN69" s="308"/>
      <c r="GCO69" s="308"/>
      <c r="GCP69" s="308"/>
      <c r="GCQ69" s="308"/>
      <c r="GCR69" s="308"/>
      <c r="GCS69" s="308"/>
      <c r="GCT69" s="308"/>
      <c r="GCU69" s="308"/>
      <c r="GCV69" s="308"/>
      <c r="GCW69" s="308"/>
      <c r="GCX69" s="308"/>
      <c r="GCY69" s="308"/>
      <c r="GCZ69" s="308"/>
      <c r="GDA69" s="308"/>
      <c r="GDB69" s="308"/>
      <c r="GDC69" s="308"/>
      <c r="GDD69" s="308"/>
      <c r="GDE69" s="308"/>
      <c r="GDF69" s="308"/>
      <c r="GDG69" s="308"/>
      <c r="GDH69" s="308"/>
      <c r="GDI69" s="308"/>
      <c r="GDJ69" s="308"/>
      <c r="GDK69" s="308"/>
      <c r="GDL69" s="308"/>
      <c r="GDM69" s="308"/>
      <c r="GDN69" s="308"/>
      <c r="GDO69" s="308"/>
      <c r="GDP69" s="308"/>
      <c r="GDQ69" s="308"/>
      <c r="GDR69" s="308"/>
      <c r="GDS69" s="308"/>
      <c r="GDT69" s="308"/>
      <c r="GDU69" s="308"/>
      <c r="GDV69" s="308"/>
      <c r="GDW69" s="308"/>
      <c r="GDX69" s="308"/>
      <c r="GDY69" s="308"/>
      <c r="GDZ69" s="308"/>
      <c r="GEA69" s="308"/>
      <c r="GEB69" s="308"/>
      <c r="GEC69" s="308"/>
      <c r="GED69" s="308"/>
      <c r="GEE69" s="308"/>
      <c r="GEF69" s="308"/>
      <c r="GEG69" s="308"/>
      <c r="GEH69" s="308"/>
      <c r="GEI69" s="308"/>
      <c r="GEJ69" s="308"/>
      <c r="GEK69" s="308"/>
      <c r="GEL69" s="308"/>
      <c r="GEM69" s="308"/>
      <c r="GEN69" s="308"/>
      <c r="GEO69" s="308"/>
      <c r="GEP69" s="308"/>
      <c r="GEQ69" s="308"/>
      <c r="GER69" s="308"/>
      <c r="GES69" s="308"/>
      <c r="GET69" s="308"/>
      <c r="GEU69" s="308"/>
      <c r="GEV69" s="308"/>
      <c r="GEW69" s="308"/>
      <c r="GEX69" s="308"/>
      <c r="GEY69" s="308"/>
      <c r="GEZ69" s="308"/>
      <c r="GFA69" s="308"/>
      <c r="GFB69" s="308"/>
      <c r="GFC69" s="308"/>
      <c r="GFD69" s="308"/>
      <c r="GFE69" s="308"/>
      <c r="GFF69" s="308"/>
      <c r="GFG69" s="308"/>
      <c r="GFH69" s="308"/>
      <c r="GFI69" s="308"/>
      <c r="GFJ69" s="308"/>
      <c r="GFK69" s="308"/>
      <c r="GFL69" s="308"/>
      <c r="GFM69" s="308"/>
      <c r="GFN69" s="308"/>
      <c r="GFO69" s="308"/>
      <c r="GFP69" s="308"/>
      <c r="GFQ69" s="308"/>
      <c r="GFR69" s="308"/>
      <c r="GFS69" s="308"/>
      <c r="GFT69" s="308"/>
      <c r="GFU69" s="308"/>
      <c r="GFV69" s="308"/>
      <c r="GFW69" s="308"/>
      <c r="GFX69" s="308"/>
      <c r="GFY69" s="308"/>
      <c r="GFZ69" s="308"/>
      <c r="GGA69" s="308"/>
      <c r="GGB69" s="308"/>
      <c r="GGC69" s="308"/>
      <c r="GGD69" s="308"/>
      <c r="GGE69" s="308"/>
      <c r="GGF69" s="308"/>
      <c r="GGG69" s="308"/>
      <c r="GGH69" s="308"/>
      <c r="GGI69" s="308"/>
      <c r="GGJ69" s="308"/>
      <c r="GGK69" s="308"/>
      <c r="GGL69" s="308"/>
      <c r="GGM69" s="308"/>
      <c r="GGN69" s="308"/>
      <c r="GGO69" s="308"/>
      <c r="GGP69" s="308"/>
      <c r="GGQ69" s="308"/>
      <c r="GGR69" s="308"/>
      <c r="GGS69" s="308"/>
      <c r="GGT69" s="308"/>
      <c r="GGU69" s="308"/>
      <c r="GGV69" s="308"/>
      <c r="GGW69" s="308"/>
      <c r="GGX69" s="308"/>
      <c r="GGY69" s="308"/>
      <c r="GGZ69" s="308"/>
      <c r="GHA69" s="308"/>
      <c r="GHB69" s="308"/>
      <c r="GHC69" s="308"/>
      <c r="GHD69" s="308"/>
      <c r="GHE69" s="308"/>
      <c r="GHF69" s="308"/>
      <c r="GHG69" s="308"/>
      <c r="GHH69" s="308"/>
      <c r="GHI69" s="308"/>
      <c r="GHJ69" s="308"/>
      <c r="GHK69" s="308"/>
      <c r="GHL69" s="308"/>
      <c r="GHM69" s="308"/>
      <c r="GHN69" s="308"/>
      <c r="GHO69" s="308"/>
      <c r="GHP69" s="308"/>
      <c r="GHQ69" s="308"/>
      <c r="GHR69" s="308"/>
      <c r="GHS69" s="308"/>
      <c r="GHT69" s="308"/>
      <c r="GHU69" s="308"/>
      <c r="GHV69" s="308"/>
      <c r="GHW69" s="308"/>
      <c r="GHX69" s="308"/>
      <c r="GHY69" s="308"/>
      <c r="GHZ69" s="308"/>
      <c r="GIA69" s="308"/>
      <c r="GIB69" s="308"/>
      <c r="GIC69" s="308"/>
      <c r="GID69" s="308"/>
      <c r="GIE69" s="308"/>
      <c r="GIF69" s="308"/>
      <c r="GIG69" s="308"/>
      <c r="GIH69" s="308"/>
      <c r="GII69" s="308"/>
      <c r="GIJ69" s="308"/>
      <c r="GIK69" s="308"/>
      <c r="GIL69" s="308"/>
      <c r="GIM69" s="308"/>
      <c r="GIN69" s="308"/>
      <c r="GIO69" s="308"/>
      <c r="GIP69" s="308"/>
      <c r="GIQ69" s="308"/>
      <c r="GIR69" s="308"/>
      <c r="GIS69" s="308"/>
      <c r="GIT69" s="308"/>
      <c r="GIU69" s="308"/>
      <c r="GIV69" s="308"/>
      <c r="GIW69" s="308"/>
      <c r="GIX69" s="308"/>
      <c r="GIY69" s="308"/>
      <c r="GIZ69" s="308"/>
      <c r="GJA69" s="308"/>
      <c r="GJB69" s="308"/>
      <c r="GJC69" s="308"/>
      <c r="GJD69" s="308"/>
      <c r="GJE69" s="308"/>
      <c r="GJF69" s="308"/>
      <c r="GJG69" s="308"/>
      <c r="GJH69" s="308"/>
      <c r="GJI69" s="308"/>
      <c r="GJJ69" s="308"/>
      <c r="GJK69" s="308"/>
      <c r="GJL69" s="308"/>
      <c r="GJM69" s="308"/>
      <c r="GJN69" s="308"/>
      <c r="GJO69" s="308"/>
      <c r="GJP69" s="308"/>
      <c r="GJQ69" s="308"/>
      <c r="GJR69" s="308"/>
      <c r="GJS69" s="308"/>
      <c r="GJT69" s="308"/>
      <c r="GJU69" s="308"/>
      <c r="GJV69" s="308"/>
      <c r="GJW69" s="308"/>
      <c r="GJX69" s="308"/>
      <c r="GJY69" s="308"/>
      <c r="GJZ69" s="308"/>
      <c r="GKA69" s="308"/>
      <c r="GKB69" s="308"/>
      <c r="GKC69" s="308"/>
      <c r="GKD69" s="308"/>
      <c r="GKE69" s="308"/>
      <c r="GKF69" s="308"/>
      <c r="GKG69" s="308"/>
      <c r="GKH69" s="308"/>
      <c r="GKI69" s="308"/>
      <c r="GKJ69" s="308"/>
      <c r="GKK69" s="308"/>
      <c r="GKL69" s="308"/>
      <c r="GKM69" s="308"/>
      <c r="GKN69" s="308"/>
      <c r="GKO69" s="308"/>
      <c r="GKP69" s="308"/>
      <c r="GKQ69" s="308"/>
      <c r="GKR69" s="308"/>
      <c r="GKS69" s="308"/>
      <c r="GKT69" s="308"/>
      <c r="GKU69" s="308"/>
      <c r="GKV69" s="308"/>
      <c r="GKW69" s="308"/>
      <c r="GKX69" s="308"/>
      <c r="GKY69" s="308"/>
      <c r="GKZ69" s="308"/>
      <c r="GLA69" s="308"/>
      <c r="GLB69" s="308"/>
      <c r="GLC69" s="308"/>
      <c r="GLD69" s="308"/>
      <c r="GLE69" s="308"/>
      <c r="GLF69" s="308"/>
      <c r="GLG69" s="308"/>
      <c r="GLH69" s="308"/>
      <c r="GLI69" s="308"/>
      <c r="GLJ69" s="308"/>
      <c r="GLK69" s="308"/>
      <c r="GLL69" s="308"/>
      <c r="GLM69" s="308"/>
      <c r="GLN69" s="308"/>
      <c r="GLO69" s="308"/>
      <c r="GLP69" s="308"/>
      <c r="GLQ69" s="308"/>
      <c r="GLR69" s="308"/>
      <c r="GLS69" s="308"/>
      <c r="GLT69" s="308"/>
      <c r="GLU69" s="308"/>
      <c r="GLV69" s="308"/>
      <c r="GLW69" s="308"/>
      <c r="GLX69" s="308"/>
      <c r="GLY69" s="308"/>
      <c r="GLZ69" s="308"/>
      <c r="GMA69" s="308"/>
      <c r="GMB69" s="308"/>
      <c r="GMC69" s="308"/>
      <c r="GMD69" s="308"/>
      <c r="GME69" s="308"/>
      <c r="GMF69" s="308"/>
      <c r="GMG69" s="308"/>
      <c r="GMH69" s="308"/>
      <c r="GMI69" s="308"/>
      <c r="GMJ69" s="308"/>
      <c r="GMK69" s="308"/>
      <c r="GML69" s="308"/>
      <c r="GMM69" s="308"/>
      <c r="GMN69" s="308"/>
      <c r="GMO69" s="308"/>
      <c r="GMP69" s="308"/>
      <c r="GMQ69" s="308"/>
      <c r="GMR69" s="308"/>
      <c r="GMS69" s="308"/>
      <c r="GMT69" s="308"/>
      <c r="GMU69" s="308"/>
      <c r="GMV69" s="308"/>
      <c r="GMW69" s="308"/>
      <c r="GMX69" s="308"/>
      <c r="GMY69" s="308"/>
      <c r="GMZ69" s="308"/>
      <c r="GNA69" s="308"/>
      <c r="GNB69" s="308"/>
      <c r="GNC69" s="308"/>
      <c r="GND69" s="308"/>
      <c r="GNE69" s="308"/>
      <c r="GNF69" s="308"/>
      <c r="GNG69" s="308"/>
      <c r="GNH69" s="308"/>
      <c r="GNI69" s="308"/>
      <c r="GNJ69" s="308"/>
      <c r="GNK69" s="308"/>
      <c r="GNL69" s="308"/>
      <c r="GNM69" s="308"/>
      <c r="GNN69" s="308"/>
      <c r="GNO69" s="308"/>
      <c r="GNP69" s="308"/>
      <c r="GNQ69" s="308"/>
      <c r="GNR69" s="308"/>
      <c r="GNS69" s="308"/>
      <c r="GNT69" s="308"/>
      <c r="GNU69" s="308"/>
      <c r="GNV69" s="308"/>
      <c r="GNW69" s="308"/>
      <c r="GNX69" s="308"/>
      <c r="GNY69" s="308"/>
      <c r="GNZ69" s="308"/>
      <c r="GOA69" s="308"/>
      <c r="GOB69" s="308"/>
      <c r="GOC69" s="308"/>
      <c r="GOD69" s="308"/>
      <c r="GOE69" s="308"/>
      <c r="GOF69" s="308"/>
      <c r="GOG69" s="308"/>
      <c r="GOH69" s="308"/>
      <c r="GOI69" s="308"/>
      <c r="GOJ69" s="308"/>
      <c r="GOK69" s="308"/>
      <c r="GOL69" s="308"/>
      <c r="GOM69" s="308"/>
      <c r="GON69" s="308"/>
      <c r="GOO69" s="308"/>
      <c r="GOP69" s="308"/>
      <c r="GOQ69" s="308"/>
      <c r="GOR69" s="308"/>
      <c r="GOS69" s="308"/>
      <c r="GOT69" s="308"/>
      <c r="GOU69" s="308"/>
      <c r="GOV69" s="308"/>
      <c r="GOW69" s="308"/>
      <c r="GOX69" s="308"/>
      <c r="GOY69" s="308"/>
      <c r="GOZ69" s="308"/>
      <c r="GPA69" s="308"/>
      <c r="GPB69" s="308"/>
      <c r="GPC69" s="308"/>
      <c r="GPD69" s="308"/>
      <c r="GPE69" s="308"/>
      <c r="GPF69" s="308"/>
      <c r="GPG69" s="308"/>
      <c r="GPH69" s="308"/>
      <c r="GPI69" s="308"/>
      <c r="GPJ69" s="308"/>
      <c r="GPK69" s="308"/>
      <c r="GPL69" s="308"/>
      <c r="GPM69" s="308"/>
      <c r="GPN69" s="308"/>
      <c r="GPO69" s="308"/>
      <c r="GPP69" s="308"/>
      <c r="GPQ69" s="308"/>
      <c r="GPR69" s="308"/>
      <c r="GPS69" s="308"/>
      <c r="GPT69" s="308"/>
      <c r="GPU69" s="308"/>
      <c r="GPV69" s="308"/>
      <c r="GPW69" s="308"/>
      <c r="GPX69" s="308"/>
      <c r="GPY69" s="308"/>
      <c r="GPZ69" s="308"/>
      <c r="GQA69" s="308"/>
      <c r="GQB69" s="308"/>
      <c r="GQC69" s="308"/>
      <c r="GQD69" s="308"/>
      <c r="GQE69" s="308"/>
      <c r="GQF69" s="308"/>
      <c r="GQG69" s="308"/>
      <c r="GQH69" s="308"/>
      <c r="GQI69" s="308"/>
      <c r="GQJ69" s="308"/>
      <c r="GQK69" s="308"/>
      <c r="GQL69" s="308"/>
      <c r="GQM69" s="308"/>
      <c r="GQN69" s="308"/>
      <c r="GQO69" s="308"/>
      <c r="GQP69" s="308"/>
      <c r="GQQ69" s="308"/>
      <c r="GQR69" s="308"/>
      <c r="GQS69" s="308"/>
      <c r="GQT69" s="308"/>
      <c r="GQU69" s="308"/>
      <c r="GQV69" s="308"/>
      <c r="GQW69" s="308"/>
      <c r="GQX69" s="308"/>
      <c r="GQY69" s="308"/>
      <c r="GQZ69" s="308"/>
      <c r="GRA69" s="308"/>
      <c r="GRB69" s="308"/>
      <c r="GRC69" s="308"/>
      <c r="GRD69" s="308"/>
      <c r="GRE69" s="308"/>
      <c r="GRF69" s="308"/>
      <c r="GRG69" s="308"/>
      <c r="GRH69" s="308"/>
      <c r="GRI69" s="308"/>
      <c r="GRJ69" s="308"/>
      <c r="GRK69" s="308"/>
      <c r="GRL69" s="308"/>
      <c r="GRM69" s="308"/>
      <c r="GRN69" s="308"/>
      <c r="GRO69" s="308"/>
      <c r="GRP69" s="308"/>
      <c r="GRQ69" s="308"/>
      <c r="GRR69" s="308"/>
      <c r="GRS69" s="308"/>
      <c r="GRT69" s="308"/>
      <c r="GRU69" s="308"/>
      <c r="GRV69" s="308"/>
      <c r="GRW69" s="308"/>
      <c r="GRX69" s="308"/>
      <c r="GRY69" s="308"/>
      <c r="GRZ69" s="308"/>
      <c r="GSA69" s="308"/>
      <c r="GSB69" s="308"/>
      <c r="GSC69" s="308"/>
      <c r="GSD69" s="308"/>
      <c r="GSE69" s="308"/>
      <c r="GSF69" s="308"/>
      <c r="GSG69" s="308"/>
      <c r="GSH69" s="308"/>
      <c r="GSI69" s="308"/>
      <c r="GSJ69" s="308"/>
      <c r="GSK69" s="308"/>
      <c r="GSL69" s="308"/>
      <c r="GSM69" s="308"/>
      <c r="GSN69" s="308"/>
      <c r="GSO69" s="308"/>
      <c r="GSP69" s="308"/>
      <c r="GSQ69" s="308"/>
      <c r="GSR69" s="308"/>
      <c r="GSS69" s="308"/>
      <c r="GST69" s="308"/>
      <c r="GSU69" s="308"/>
      <c r="GSV69" s="308"/>
      <c r="GSW69" s="308"/>
      <c r="GSX69" s="308"/>
      <c r="GSY69" s="308"/>
      <c r="GSZ69" s="308"/>
      <c r="GTA69" s="308"/>
      <c r="GTB69" s="308"/>
      <c r="GTC69" s="308"/>
      <c r="GTD69" s="308"/>
      <c r="GTE69" s="308"/>
      <c r="GTF69" s="308"/>
      <c r="GTG69" s="308"/>
      <c r="GTH69" s="308"/>
      <c r="GTI69" s="308"/>
      <c r="GTJ69" s="308"/>
      <c r="GTK69" s="308"/>
      <c r="GTL69" s="308"/>
      <c r="GTM69" s="308"/>
      <c r="GTN69" s="308"/>
      <c r="GTO69" s="308"/>
      <c r="GTP69" s="308"/>
      <c r="GTQ69" s="308"/>
      <c r="GTR69" s="308"/>
      <c r="GTS69" s="308"/>
      <c r="GTT69" s="308"/>
      <c r="GTU69" s="308"/>
      <c r="GTV69" s="308"/>
      <c r="GTW69" s="308"/>
      <c r="GTX69" s="308"/>
      <c r="GTY69" s="308"/>
      <c r="GTZ69" s="308"/>
      <c r="GUA69" s="308"/>
      <c r="GUB69" s="308"/>
      <c r="GUC69" s="308"/>
      <c r="GUD69" s="308"/>
      <c r="GUE69" s="308"/>
      <c r="GUF69" s="308"/>
      <c r="GUG69" s="308"/>
      <c r="GUH69" s="308"/>
      <c r="GUI69" s="308"/>
      <c r="GUJ69" s="308"/>
      <c r="GUK69" s="308"/>
      <c r="GUL69" s="308"/>
      <c r="GUM69" s="308"/>
      <c r="GUN69" s="308"/>
      <c r="GUO69" s="308"/>
      <c r="GUP69" s="308"/>
      <c r="GUQ69" s="308"/>
      <c r="GUR69" s="308"/>
      <c r="GUS69" s="308"/>
      <c r="GUT69" s="308"/>
      <c r="GUU69" s="308"/>
      <c r="GUV69" s="308"/>
      <c r="GUW69" s="308"/>
      <c r="GUX69" s="308"/>
      <c r="GUY69" s="308"/>
      <c r="GUZ69" s="308"/>
      <c r="GVA69" s="308"/>
      <c r="GVB69" s="308"/>
      <c r="GVC69" s="308"/>
      <c r="GVD69" s="308"/>
      <c r="GVE69" s="308"/>
      <c r="GVF69" s="308"/>
      <c r="GVG69" s="308"/>
      <c r="GVH69" s="308"/>
      <c r="GVI69" s="308"/>
      <c r="GVJ69" s="308"/>
      <c r="GVK69" s="308"/>
      <c r="GVL69" s="308"/>
      <c r="GVM69" s="308"/>
      <c r="GVN69" s="308"/>
      <c r="GVO69" s="308"/>
      <c r="GVP69" s="308"/>
      <c r="GVQ69" s="308"/>
      <c r="GVR69" s="308"/>
      <c r="GVS69" s="308"/>
      <c r="GVT69" s="308"/>
      <c r="GVU69" s="308"/>
      <c r="GVV69" s="308"/>
      <c r="GVW69" s="308"/>
      <c r="GVX69" s="308"/>
      <c r="GVY69" s="308"/>
      <c r="GVZ69" s="308"/>
      <c r="GWA69" s="308"/>
      <c r="GWB69" s="308"/>
      <c r="GWC69" s="308"/>
      <c r="GWD69" s="308"/>
      <c r="GWE69" s="308"/>
      <c r="GWF69" s="308"/>
      <c r="GWG69" s="308"/>
      <c r="GWH69" s="308"/>
      <c r="GWI69" s="308"/>
      <c r="GWJ69" s="308"/>
      <c r="GWK69" s="308"/>
      <c r="GWL69" s="308"/>
      <c r="GWM69" s="308"/>
      <c r="GWN69" s="308"/>
      <c r="GWO69" s="308"/>
      <c r="GWP69" s="308"/>
      <c r="GWQ69" s="308"/>
      <c r="GWR69" s="308"/>
      <c r="GWS69" s="308"/>
      <c r="GWT69" s="308"/>
      <c r="GWU69" s="308"/>
      <c r="GWV69" s="308"/>
      <c r="GWW69" s="308"/>
      <c r="GWX69" s="308"/>
      <c r="GWY69" s="308"/>
      <c r="GWZ69" s="308"/>
      <c r="GXA69" s="308"/>
      <c r="GXB69" s="308"/>
      <c r="GXC69" s="308"/>
      <c r="GXD69" s="308"/>
      <c r="GXE69" s="308"/>
      <c r="GXF69" s="308"/>
      <c r="GXG69" s="308"/>
      <c r="GXH69" s="308"/>
      <c r="GXI69" s="308"/>
      <c r="GXJ69" s="308"/>
      <c r="GXK69" s="308"/>
      <c r="GXL69" s="308"/>
      <c r="GXM69" s="308"/>
      <c r="GXN69" s="308"/>
      <c r="GXO69" s="308"/>
      <c r="GXP69" s="308"/>
      <c r="GXQ69" s="308"/>
      <c r="GXR69" s="308"/>
      <c r="GXS69" s="308"/>
      <c r="GXT69" s="308"/>
      <c r="GXU69" s="308"/>
      <c r="GXV69" s="308"/>
      <c r="GXW69" s="308"/>
      <c r="GXX69" s="308"/>
      <c r="GXY69" s="308"/>
      <c r="GXZ69" s="308"/>
      <c r="GYA69" s="308"/>
      <c r="GYB69" s="308"/>
      <c r="GYC69" s="308"/>
      <c r="GYD69" s="308"/>
      <c r="GYE69" s="308"/>
      <c r="GYF69" s="308"/>
      <c r="GYG69" s="308"/>
      <c r="GYH69" s="308"/>
      <c r="GYI69" s="308"/>
      <c r="GYJ69" s="308"/>
      <c r="GYK69" s="308"/>
      <c r="GYL69" s="308"/>
      <c r="GYM69" s="308"/>
      <c r="GYN69" s="308"/>
      <c r="GYO69" s="308"/>
      <c r="GYP69" s="308"/>
      <c r="GYQ69" s="308"/>
      <c r="GYR69" s="308"/>
      <c r="GYS69" s="308"/>
      <c r="GYT69" s="308"/>
      <c r="GYU69" s="308"/>
      <c r="GYV69" s="308"/>
      <c r="GYW69" s="308"/>
      <c r="GYX69" s="308"/>
      <c r="GYY69" s="308"/>
      <c r="GYZ69" s="308"/>
      <c r="GZA69" s="308"/>
      <c r="GZB69" s="308"/>
      <c r="GZC69" s="308"/>
      <c r="GZD69" s="308"/>
      <c r="GZE69" s="308"/>
      <c r="GZF69" s="308"/>
      <c r="GZG69" s="308"/>
      <c r="GZH69" s="308"/>
      <c r="GZI69" s="308"/>
      <c r="GZJ69" s="308"/>
      <c r="GZK69" s="308"/>
      <c r="GZL69" s="308"/>
      <c r="GZM69" s="308"/>
      <c r="GZN69" s="308"/>
      <c r="GZO69" s="308"/>
      <c r="GZP69" s="308"/>
      <c r="GZQ69" s="308"/>
      <c r="GZR69" s="308"/>
      <c r="GZS69" s="308"/>
      <c r="GZT69" s="308"/>
      <c r="GZU69" s="308"/>
      <c r="GZV69" s="308"/>
      <c r="GZW69" s="308"/>
      <c r="GZX69" s="308"/>
      <c r="GZY69" s="308"/>
      <c r="GZZ69" s="308"/>
      <c r="HAA69" s="308"/>
      <c r="HAB69" s="308"/>
      <c r="HAC69" s="308"/>
      <c r="HAD69" s="308"/>
      <c r="HAE69" s="308"/>
      <c r="HAF69" s="308"/>
      <c r="HAG69" s="308"/>
      <c r="HAH69" s="308"/>
      <c r="HAI69" s="308"/>
      <c r="HAJ69" s="308"/>
      <c r="HAK69" s="308"/>
      <c r="HAL69" s="308"/>
      <c r="HAM69" s="308"/>
      <c r="HAN69" s="308"/>
      <c r="HAO69" s="308"/>
      <c r="HAP69" s="308"/>
      <c r="HAQ69" s="308"/>
      <c r="HAR69" s="308"/>
      <c r="HAS69" s="308"/>
      <c r="HAT69" s="308"/>
      <c r="HAU69" s="308"/>
      <c r="HAV69" s="308"/>
      <c r="HAW69" s="308"/>
      <c r="HAX69" s="308"/>
      <c r="HAY69" s="308"/>
      <c r="HAZ69" s="308"/>
      <c r="HBA69" s="308"/>
      <c r="HBB69" s="308"/>
      <c r="HBC69" s="308"/>
      <c r="HBD69" s="308"/>
      <c r="HBE69" s="308"/>
      <c r="HBF69" s="308"/>
      <c r="HBG69" s="308"/>
      <c r="HBH69" s="308"/>
      <c r="HBI69" s="308"/>
      <c r="HBJ69" s="308"/>
      <c r="HBK69" s="308"/>
      <c r="HBL69" s="308"/>
      <c r="HBM69" s="308"/>
      <c r="HBN69" s="308"/>
      <c r="HBO69" s="308"/>
      <c r="HBP69" s="308"/>
      <c r="HBQ69" s="308"/>
      <c r="HBR69" s="308"/>
      <c r="HBS69" s="308"/>
      <c r="HBT69" s="308"/>
      <c r="HBU69" s="308"/>
      <c r="HBV69" s="308"/>
      <c r="HBW69" s="308"/>
      <c r="HBX69" s="308"/>
      <c r="HBY69" s="308"/>
      <c r="HBZ69" s="308"/>
      <c r="HCA69" s="308"/>
      <c r="HCB69" s="308"/>
      <c r="HCC69" s="308"/>
      <c r="HCD69" s="308"/>
      <c r="HCE69" s="308"/>
      <c r="HCF69" s="308"/>
      <c r="HCG69" s="308"/>
      <c r="HCH69" s="308"/>
      <c r="HCI69" s="308"/>
      <c r="HCJ69" s="308"/>
      <c r="HCK69" s="308"/>
      <c r="HCL69" s="308"/>
      <c r="HCM69" s="308"/>
      <c r="HCN69" s="308"/>
      <c r="HCO69" s="308"/>
      <c r="HCP69" s="308"/>
      <c r="HCQ69" s="308"/>
      <c r="HCR69" s="308"/>
      <c r="HCS69" s="308"/>
      <c r="HCT69" s="308"/>
      <c r="HCU69" s="308"/>
      <c r="HCV69" s="308"/>
      <c r="HCW69" s="308"/>
      <c r="HCX69" s="308"/>
      <c r="HCY69" s="308"/>
      <c r="HCZ69" s="308"/>
      <c r="HDA69" s="308"/>
      <c r="HDB69" s="308"/>
      <c r="HDC69" s="308"/>
      <c r="HDD69" s="308"/>
      <c r="HDE69" s="308"/>
      <c r="HDF69" s="308"/>
      <c r="HDG69" s="308"/>
      <c r="HDH69" s="308"/>
      <c r="HDI69" s="308"/>
      <c r="HDJ69" s="308"/>
      <c r="HDK69" s="308"/>
      <c r="HDL69" s="308"/>
      <c r="HDM69" s="308"/>
      <c r="HDN69" s="308"/>
      <c r="HDO69" s="308"/>
      <c r="HDP69" s="308"/>
      <c r="HDQ69" s="308"/>
      <c r="HDR69" s="308"/>
      <c r="HDS69" s="308"/>
      <c r="HDT69" s="308"/>
      <c r="HDU69" s="308"/>
      <c r="HDV69" s="308"/>
      <c r="HDW69" s="308"/>
      <c r="HDX69" s="308"/>
      <c r="HDY69" s="308"/>
      <c r="HDZ69" s="308"/>
      <c r="HEA69" s="308"/>
      <c r="HEB69" s="308"/>
      <c r="HEC69" s="308"/>
      <c r="HED69" s="308"/>
      <c r="HEE69" s="308"/>
      <c r="HEF69" s="308"/>
      <c r="HEG69" s="308"/>
      <c r="HEH69" s="308"/>
      <c r="HEI69" s="308"/>
      <c r="HEJ69" s="308"/>
      <c r="HEK69" s="308"/>
      <c r="HEL69" s="308"/>
      <c r="HEM69" s="308"/>
      <c r="HEN69" s="308"/>
      <c r="HEO69" s="308"/>
      <c r="HEP69" s="308"/>
      <c r="HEQ69" s="308"/>
      <c r="HER69" s="308"/>
      <c r="HES69" s="308"/>
      <c r="HET69" s="308"/>
      <c r="HEU69" s="308"/>
      <c r="HEV69" s="308"/>
      <c r="HEW69" s="308"/>
      <c r="HEX69" s="308"/>
      <c r="HEY69" s="308"/>
      <c r="HEZ69" s="308"/>
      <c r="HFA69" s="308"/>
      <c r="HFB69" s="308"/>
      <c r="HFC69" s="308"/>
      <c r="HFD69" s="308"/>
      <c r="HFE69" s="308"/>
      <c r="HFF69" s="308"/>
      <c r="HFG69" s="308"/>
      <c r="HFH69" s="308"/>
      <c r="HFI69" s="308"/>
      <c r="HFJ69" s="308"/>
      <c r="HFK69" s="308"/>
      <c r="HFL69" s="308"/>
      <c r="HFM69" s="308"/>
      <c r="HFN69" s="308"/>
      <c r="HFO69" s="308"/>
      <c r="HFP69" s="308"/>
      <c r="HFQ69" s="308"/>
      <c r="HFR69" s="308"/>
      <c r="HFS69" s="308"/>
      <c r="HFT69" s="308"/>
      <c r="HFU69" s="308"/>
      <c r="HFV69" s="308"/>
      <c r="HFW69" s="308"/>
      <c r="HFX69" s="308"/>
      <c r="HFY69" s="308"/>
      <c r="HFZ69" s="308"/>
      <c r="HGA69" s="308"/>
      <c r="HGB69" s="308"/>
      <c r="HGC69" s="308"/>
      <c r="HGD69" s="308"/>
      <c r="HGE69" s="308"/>
      <c r="HGF69" s="308"/>
      <c r="HGG69" s="308"/>
      <c r="HGH69" s="308"/>
      <c r="HGI69" s="308"/>
      <c r="HGJ69" s="308"/>
      <c r="HGK69" s="308"/>
      <c r="HGL69" s="308"/>
      <c r="HGM69" s="308"/>
      <c r="HGN69" s="308"/>
      <c r="HGO69" s="308"/>
      <c r="HGP69" s="308"/>
      <c r="HGQ69" s="308"/>
      <c r="HGR69" s="308"/>
      <c r="HGS69" s="308"/>
      <c r="HGT69" s="308"/>
      <c r="HGU69" s="308"/>
      <c r="HGV69" s="308"/>
      <c r="HGW69" s="308"/>
      <c r="HGX69" s="308"/>
      <c r="HGY69" s="308"/>
      <c r="HGZ69" s="308"/>
      <c r="HHA69" s="308"/>
      <c r="HHB69" s="308"/>
      <c r="HHC69" s="308"/>
      <c r="HHD69" s="308"/>
      <c r="HHE69" s="308"/>
      <c r="HHF69" s="308"/>
      <c r="HHG69" s="308"/>
      <c r="HHH69" s="308"/>
      <c r="HHI69" s="308"/>
      <c r="HHJ69" s="308"/>
      <c r="HHK69" s="308"/>
      <c r="HHL69" s="308"/>
      <c r="HHM69" s="308"/>
      <c r="HHN69" s="308"/>
      <c r="HHO69" s="308"/>
      <c r="HHP69" s="308"/>
      <c r="HHQ69" s="308"/>
      <c r="HHR69" s="308"/>
      <c r="HHS69" s="308"/>
      <c r="HHT69" s="308"/>
      <c r="HHU69" s="308"/>
      <c r="HHV69" s="308"/>
      <c r="HHW69" s="308"/>
      <c r="HHX69" s="308"/>
      <c r="HHY69" s="308"/>
      <c r="HHZ69" s="308"/>
      <c r="HIA69" s="308"/>
      <c r="HIB69" s="308"/>
      <c r="HIC69" s="308"/>
      <c r="HID69" s="308"/>
      <c r="HIE69" s="308"/>
      <c r="HIF69" s="308"/>
      <c r="HIG69" s="308"/>
      <c r="HIH69" s="308"/>
      <c r="HII69" s="308"/>
      <c r="HIJ69" s="308"/>
      <c r="HIK69" s="308"/>
      <c r="HIL69" s="308"/>
      <c r="HIM69" s="308"/>
      <c r="HIN69" s="308"/>
      <c r="HIO69" s="308"/>
      <c r="HIP69" s="308"/>
      <c r="HIQ69" s="308"/>
      <c r="HIR69" s="308"/>
      <c r="HIS69" s="308"/>
      <c r="HIT69" s="308"/>
      <c r="HIU69" s="308"/>
      <c r="HIV69" s="308"/>
      <c r="HIW69" s="308"/>
      <c r="HIX69" s="308"/>
      <c r="HIY69" s="308"/>
      <c r="HIZ69" s="308"/>
      <c r="HJA69" s="308"/>
      <c r="HJB69" s="308"/>
      <c r="HJC69" s="308"/>
      <c r="HJD69" s="308"/>
      <c r="HJE69" s="308"/>
      <c r="HJF69" s="308"/>
      <c r="HJG69" s="308"/>
      <c r="HJH69" s="308"/>
      <c r="HJI69" s="308"/>
      <c r="HJJ69" s="308"/>
      <c r="HJK69" s="308"/>
      <c r="HJL69" s="308"/>
      <c r="HJM69" s="308"/>
      <c r="HJN69" s="308"/>
      <c r="HJO69" s="308"/>
      <c r="HJP69" s="308"/>
      <c r="HJQ69" s="308"/>
      <c r="HJR69" s="308"/>
      <c r="HJS69" s="308"/>
      <c r="HJT69" s="308"/>
      <c r="HJU69" s="308"/>
      <c r="HJV69" s="308"/>
      <c r="HJW69" s="308"/>
      <c r="HJX69" s="308"/>
      <c r="HJY69" s="308"/>
      <c r="HJZ69" s="308"/>
      <c r="HKA69" s="308"/>
      <c r="HKB69" s="308"/>
      <c r="HKC69" s="308"/>
      <c r="HKD69" s="308"/>
      <c r="HKE69" s="308"/>
      <c r="HKF69" s="308"/>
      <c r="HKG69" s="308"/>
      <c r="HKH69" s="308"/>
      <c r="HKI69" s="308"/>
      <c r="HKJ69" s="308"/>
      <c r="HKK69" s="308"/>
      <c r="HKL69" s="308"/>
      <c r="HKM69" s="308"/>
      <c r="HKN69" s="308"/>
      <c r="HKO69" s="308"/>
      <c r="HKP69" s="308"/>
      <c r="HKQ69" s="308"/>
      <c r="HKR69" s="308"/>
      <c r="HKS69" s="308"/>
      <c r="HKT69" s="308"/>
      <c r="HKU69" s="308"/>
      <c r="HKV69" s="308"/>
      <c r="HKW69" s="308"/>
      <c r="HKX69" s="308"/>
      <c r="HKY69" s="308"/>
      <c r="HKZ69" s="308"/>
      <c r="HLA69" s="308"/>
      <c r="HLB69" s="308"/>
      <c r="HLC69" s="308"/>
      <c r="HLD69" s="308"/>
      <c r="HLE69" s="308"/>
      <c r="HLF69" s="308"/>
      <c r="HLG69" s="308"/>
      <c r="HLH69" s="308"/>
      <c r="HLI69" s="308"/>
      <c r="HLJ69" s="308"/>
      <c r="HLK69" s="308"/>
      <c r="HLL69" s="308"/>
      <c r="HLM69" s="308"/>
      <c r="HLN69" s="308"/>
      <c r="HLO69" s="308"/>
      <c r="HLP69" s="308"/>
      <c r="HLQ69" s="308"/>
      <c r="HLR69" s="308"/>
      <c r="HLS69" s="308"/>
      <c r="HLT69" s="308"/>
      <c r="HLU69" s="308"/>
      <c r="HLV69" s="308"/>
      <c r="HLW69" s="308"/>
      <c r="HLX69" s="308"/>
      <c r="HLY69" s="308"/>
      <c r="HLZ69" s="308"/>
      <c r="HMA69" s="308"/>
      <c r="HMB69" s="308"/>
      <c r="HMC69" s="308"/>
      <c r="HMD69" s="308"/>
      <c r="HME69" s="308"/>
      <c r="HMF69" s="308"/>
      <c r="HMG69" s="308"/>
      <c r="HMH69" s="308"/>
      <c r="HMI69" s="308"/>
      <c r="HMJ69" s="308"/>
      <c r="HMK69" s="308"/>
      <c r="HML69" s="308"/>
      <c r="HMM69" s="308"/>
      <c r="HMN69" s="308"/>
      <c r="HMO69" s="308"/>
      <c r="HMP69" s="308"/>
      <c r="HMQ69" s="308"/>
      <c r="HMR69" s="308"/>
      <c r="HMS69" s="308"/>
      <c r="HMT69" s="308"/>
      <c r="HMU69" s="308"/>
      <c r="HMV69" s="308"/>
      <c r="HMW69" s="308"/>
      <c r="HMX69" s="308"/>
      <c r="HMY69" s="308"/>
      <c r="HMZ69" s="308"/>
      <c r="HNA69" s="308"/>
      <c r="HNB69" s="308"/>
      <c r="HNC69" s="308"/>
      <c r="HND69" s="308"/>
      <c r="HNE69" s="308"/>
      <c r="HNF69" s="308"/>
      <c r="HNG69" s="308"/>
      <c r="HNH69" s="308"/>
      <c r="HNI69" s="308"/>
      <c r="HNJ69" s="308"/>
      <c r="HNK69" s="308"/>
      <c r="HNL69" s="308"/>
      <c r="HNM69" s="308"/>
      <c r="HNN69" s="308"/>
      <c r="HNO69" s="308"/>
      <c r="HNP69" s="308"/>
      <c r="HNQ69" s="308"/>
      <c r="HNR69" s="308"/>
      <c r="HNS69" s="308"/>
      <c r="HNT69" s="308"/>
      <c r="HNU69" s="308"/>
      <c r="HNV69" s="308"/>
      <c r="HNW69" s="308"/>
      <c r="HNX69" s="308"/>
      <c r="HNY69" s="308"/>
      <c r="HNZ69" s="308"/>
      <c r="HOA69" s="308"/>
      <c r="HOB69" s="308"/>
      <c r="HOC69" s="308"/>
      <c r="HOD69" s="308"/>
      <c r="HOE69" s="308"/>
      <c r="HOF69" s="308"/>
      <c r="HOG69" s="308"/>
      <c r="HOH69" s="308"/>
      <c r="HOI69" s="308"/>
      <c r="HOJ69" s="308"/>
      <c r="HOK69" s="308"/>
      <c r="HOL69" s="308"/>
      <c r="HOM69" s="308"/>
      <c r="HON69" s="308"/>
      <c r="HOO69" s="308"/>
      <c r="HOP69" s="308"/>
      <c r="HOQ69" s="308"/>
      <c r="HOR69" s="308"/>
      <c r="HOS69" s="308"/>
      <c r="HOT69" s="308"/>
      <c r="HOU69" s="308"/>
      <c r="HOV69" s="308"/>
      <c r="HOW69" s="308"/>
      <c r="HOX69" s="308"/>
      <c r="HOY69" s="308"/>
      <c r="HOZ69" s="308"/>
      <c r="HPA69" s="308"/>
      <c r="HPB69" s="308"/>
      <c r="HPC69" s="308"/>
      <c r="HPD69" s="308"/>
      <c r="HPE69" s="308"/>
      <c r="HPF69" s="308"/>
      <c r="HPG69" s="308"/>
      <c r="HPH69" s="308"/>
      <c r="HPI69" s="308"/>
      <c r="HPJ69" s="308"/>
      <c r="HPK69" s="308"/>
      <c r="HPL69" s="308"/>
      <c r="HPM69" s="308"/>
      <c r="HPN69" s="308"/>
      <c r="HPO69" s="308"/>
      <c r="HPP69" s="308"/>
      <c r="HPQ69" s="308"/>
      <c r="HPR69" s="308"/>
      <c r="HPS69" s="308"/>
      <c r="HPT69" s="308"/>
      <c r="HPU69" s="308"/>
      <c r="HPV69" s="308"/>
      <c r="HPW69" s="308"/>
      <c r="HPX69" s="308"/>
      <c r="HPY69" s="308"/>
      <c r="HPZ69" s="308"/>
      <c r="HQA69" s="308"/>
      <c r="HQB69" s="308"/>
      <c r="HQC69" s="308"/>
      <c r="HQD69" s="308"/>
      <c r="HQE69" s="308"/>
      <c r="HQF69" s="308"/>
      <c r="HQG69" s="308"/>
      <c r="HQH69" s="308"/>
      <c r="HQI69" s="308"/>
      <c r="HQJ69" s="308"/>
      <c r="HQK69" s="308"/>
      <c r="HQL69" s="308"/>
      <c r="HQM69" s="308"/>
      <c r="HQN69" s="308"/>
      <c r="HQO69" s="308"/>
      <c r="HQP69" s="308"/>
      <c r="HQQ69" s="308"/>
      <c r="HQR69" s="308"/>
      <c r="HQS69" s="308"/>
      <c r="HQT69" s="308"/>
      <c r="HQU69" s="308"/>
      <c r="HQV69" s="308"/>
      <c r="HQW69" s="308"/>
      <c r="HQX69" s="308"/>
      <c r="HQY69" s="308"/>
      <c r="HQZ69" s="308"/>
      <c r="HRA69" s="308"/>
      <c r="HRB69" s="308"/>
      <c r="HRC69" s="308"/>
      <c r="HRD69" s="308"/>
      <c r="HRE69" s="308"/>
      <c r="HRF69" s="308"/>
      <c r="HRG69" s="308"/>
      <c r="HRH69" s="308"/>
      <c r="HRI69" s="308"/>
      <c r="HRJ69" s="308"/>
      <c r="HRK69" s="308"/>
      <c r="HRL69" s="308"/>
      <c r="HRM69" s="308"/>
      <c r="HRN69" s="308"/>
      <c r="HRO69" s="308"/>
      <c r="HRP69" s="308"/>
      <c r="HRQ69" s="308"/>
      <c r="HRR69" s="308"/>
      <c r="HRS69" s="308"/>
      <c r="HRT69" s="308"/>
      <c r="HRU69" s="308"/>
      <c r="HRV69" s="308"/>
      <c r="HRW69" s="308"/>
      <c r="HRX69" s="308"/>
      <c r="HRY69" s="308"/>
      <c r="HRZ69" s="308"/>
      <c r="HSA69" s="308"/>
      <c r="HSB69" s="308"/>
      <c r="HSC69" s="308"/>
      <c r="HSD69" s="308"/>
      <c r="HSE69" s="308"/>
      <c r="HSF69" s="308"/>
      <c r="HSG69" s="308"/>
      <c r="HSH69" s="308"/>
      <c r="HSI69" s="308"/>
      <c r="HSJ69" s="308"/>
      <c r="HSK69" s="308"/>
      <c r="HSL69" s="308"/>
      <c r="HSM69" s="308"/>
      <c r="HSN69" s="308"/>
      <c r="HSO69" s="308"/>
      <c r="HSP69" s="308"/>
      <c r="HSQ69" s="308"/>
      <c r="HSR69" s="308"/>
      <c r="HSS69" s="308"/>
      <c r="HST69" s="308"/>
      <c r="HSU69" s="308"/>
      <c r="HSV69" s="308"/>
      <c r="HSW69" s="308"/>
      <c r="HSX69" s="308"/>
      <c r="HSY69" s="308"/>
      <c r="HSZ69" s="308"/>
      <c r="HTA69" s="308"/>
      <c r="HTB69" s="308"/>
      <c r="HTC69" s="308"/>
      <c r="HTD69" s="308"/>
      <c r="HTE69" s="308"/>
      <c r="HTF69" s="308"/>
      <c r="HTG69" s="308"/>
      <c r="HTH69" s="308"/>
      <c r="HTI69" s="308"/>
      <c r="HTJ69" s="308"/>
      <c r="HTK69" s="308"/>
      <c r="HTL69" s="308"/>
      <c r="HTM69" s="308"/>
      <c r="HTN69" s="308"/>
      <c r="HTO69" s="308"/>
      <c r="HTP69" s="308"/>
      <c r="HTQ69" s="308"/>
      <c r="HTR69" s="308"/>
      <c r="HTS69" s="308"/>
      <c r="HTT69" s="308"/>
      <c r="HTU69" s="308"/>
      <c r="HTV69" s="308"/>
      <c r="HTW69" s="308"/>
      <c r="HTX69" s="308"/>
      <c r="HTY69" s="308"/>
      <c r="HTZ69" s="308"/>
      <c r="HUA69" s="308"/>
      <c r="HUB69" s="308"/>
      <c r="HUC69" s="308"/>
      <c r="HUD69" s="308"/>
      <c r="HUE69" s="308"/>
      <c r="HUF69" s="308"/>
      <c r="HUG69" s="308"/>
      <c r="HUH69" s="308"/>
      <c r="HUI69" s="308"/>
      <c r="HUJ69" s="308"/>
      <c r="HUK69" s="308"/>
      <c r="HUL69" s="308"/>
      <c r="HUM69" s="308"/>
      <c r="HUN69" s="308"/>
      <c r="HUO69" s="308"/>
      <c r="HUP69" s="308"/>
      <c r="HUQ69" s="308"/>
      <c r="HUR69" s="308"/>
      <c r="HUS69" s="308"/>
      <c r="HUT69" s="308"/>
      <c r="HUU69" s="308"/>
      <c r="HUV69" s="308"/>
      <c r="HUW69" s="308"/>
      <c r="HUX69" s="308"/>
      <c r="HUY69" s="308"/>
      <c r="HUZ69" s="308"/>
      <c r="HVA69" s="308"/>
      <c r="HVB69" s="308"/>
      <c r="HVC69" s="308"/>
      <c r="HVD69" s="308"/>
      <c r="HVE69" s="308"/>
      <c r="HVF69" s="308"/>
      <c r="HVG69" s="308"/>
      <c r="HVH69" s="308"/>
      <c r="HVI69" s="308"/>
      <c r="HVJ69" s="308"/>
      <c r="HVK69" s="308"/>
      <c r="HVL69" s="308"/>
      <c r="HVM69" s="308"/>
      <c r="HVN69" s="308"/>
      <c r="HVO69" s="308"/>
      <c r="HVP69" s="308"/>
      <c r="HVQ69" s="308"/>
      <c r="HVR69" s="308"/>
      <c r="HVS69" s="308"/>
      <c r="HVT69" s="308"/>
      <c r="HVU69" s="308"/>
      <c r="HVV69" s="308"/>
      <c r="HVW69" s="308"/>
      <c r="HVX69" s="308"/>
      <c r="HVY69" s="308"/>
      <c r="HVZ69" s="308"/>
      <c r="HWA69" s="308"/>
      <c r="HWB69" s="308"/>
      <c r="HWC69" s="308"/>
      <c r="HWD69" s="308"/>
      <c r="HWE69" s="308"/>
      <c r="HWF69" s="308"/>
      <c r="HWG69" s="308"/>
      <c r="HWH69" s="308"/>
      <c r="HWI69" s="308"/>
      <c r="HWJ69" s="308"/>
      <c r="HWK69" s="308"/>
      <c r="HWL69" s="308"/>
      <c r="HWM69" s="308"/>
      <c r="HWN69" s="308"/>
      <c r="HWO69" s="308"/>
      <c r="HWP69" s="308"/>
      <c r="HWQ69" s="308"/>
      <c r="HWR69" s="308"/>
      <c r="HWS69" s="308"/>
      <c r="HWT69" s="308"/>
      <c r="HWU69" s="308"/>
      <c r="HWV69" s="308"/>
      <c r="HWW69" s="308"/>
      <c r="HWX69" s="308"/>
      <c r="HWY69" s="308"/>
      <c r="HWZ69" s="308"/>
      <c r="HXA69" s="308"/>
      <c r="HXB69" s="308"/>
      <c r="HXC69" s="308"/>
      <c r="HXD69" s="308"/>
      <c r="HXE69" s="308"/>
      <c r="HXF69" s="308"/>
      <c r="HXG69" s="308"/>
      <c r="HXH69" s="308"/>
      <c r="HXI69" s="308"/>
      <c r="HXJ69" s="308"/>
      <c r="HXK69" s="308"/>
      <c r="HXL69" s="308"/>
      <c r="HXM69" s="308"/>
      <c r="HXN69" s="308"/>
      <c r="HXO69" s="308"/>
      <c r="HXP69" s="308"/>
      <c r="HXQ69" s="308"/>
      <c r="HXR69" s="308"/>
      <c r="HXS69" s="308"/>
      <c r="HXT69" s="308"/>
      <c r="HXU69" s="308"/>
      <c r="HXV69" s="308"/>
      <c r="HXW69" s="308"/>
      <c r="HXX69" s="308"/>
      <c r="HXY69" s="308"/>
      <c r="HXZ69" s="308"/>
      <c r="HYA69" s="308"/>
      <c r="HYB69" s="308"/>
      <c r="HYC69" s="308"/>
      <c r="HYD69" s="308"/>
      <c r="HYE69" s="308"/>
      <c r="HYF69" s="308"/>
      <c r="HYG69" s="308"/>
      <c r="HYH69" s="308"/>
      <c r="HYI69" s="308"/>
      <c r="HYJ69" s="308"/>
      <c r="HYK69" s="308"/>
      <c r="HYL69" s="308"/>
      <c r="HYM69" s="308"/>
      <c r="HYN69" s="308"/>
      <c r="HYO69" s="308"/>
      <c r="HYP69" s="308"/>
      <c r="HYQ69" s="308"/>
      <c r="HYR69" s="308"/>
      <c r="HYS69" s="308"/>
      <c r="HYT69" s="308"/>
      <c r="HYU69" s="308"/>
      <c r="HYV69" s="308"/>
      <c r="HYW69" s="308"/>
      <c r="HYX69" s="308"/>
      <c r="HYY69" s="308"/>
      <c r="HYZ69" s="308"/>
      <c r="HZA69" s="308"/>
      <c r="HZB69" s="308"/>
      <c r="HZC69" s="308"/>
      <c r="HZD69" s="308"/>
      <c r="HZE69" s="308"/>
      <c r="HZF69" s="308"/>
      <c r="HZG69" s="308"/>
      <c r="HZH69" s="308"/>
      <c r="HZI69" s="308"/>
      <c r="HZJ69" s="308"/>
      <c r="HZK69" s="308"/>
      <c r="HZL69" s="308"/>
      <c r="HZM69" s="308"/>
      <c r="HZN69" s="308"/>
      <c r="HZO69" s="308"/>
      <c r="HZP69" s="308"/>
      <c r="HZQ69" s="308"/>
      <c r="HZR69" s="308"/>
      <c r="HZS69" s="308"/>
      <c r="HZT69" s="308"/>
      <c r="HZU69" s="308"/>
      <c r="HZV69" s="308"/>
      <c r="HZW69" s="308"/>
      <c r="HZX69" s="308"/>
      <c r="HZY69" s="308"/>
      <c r="HZZ69" s="308"/>
      <c r="IAA69" s="308"/>
      <c r="IAB69" s="308"/>
      <c r="IAC69" s="308"/>
      <c r="IAD69" s="308"/>
      <c r="IAE69" s="308"/>
      <c r="IAF69" s="308"/>
      <c r="IAG69" s="308"/>
      <c r="IAH69" s="308"/>
      <c r="IAI69" s="308"/>
      <c r="IAJ69" s="308"/>
      <c r="IAK69" s="308"/>
      <c r="IAL69" s="308"/>
      <c r="IAM69" s="308"/>
      <c r="IAN69" s="308"/>
      <c r="IAO69" s="308"/>
      <c r="IAP69" s="308"/>
      <c r="IAQ69" s="308"/>
      <c r="IAR69" s="308"/>
      <c r="IAS69" s="308"/>
      <c r="IAT69" s="308"/>
      <c r="IAU69" s="308"/>
      <c r="IAV69" s="308"/>
      <c r="IAW69" s="308"/>
      <c r="IAX69" s="308"/>
      <c r="IAY69" s="308"/>
      <c r="IAZ69" s="308"/>
      <c r="IBA69" s="308"/>
      <c r="IBB69" s="308"/>
      <c r="IBC69" s="308"/>
      <c r="IBD69" s="308"/>
      <c r="IBE69" s="308"/>
      <c r="IBF69" s="308"/>
      <c r="IBG69" s="308"/>
      <c r="IBH69" s="308"/>
      <c r="IBI69" s="308"/>
      <c r="IBJ69" s="308"/>
      <c r="IBK69" s="308"/>
      <c r="IBL69" s="308"/>
      <c r="IBM69" s="308"/>
      <c r="IBN69" s="308"/>
      <c r="IBO69" s="308"/>
      <c r="IBP69" s="308"/>
      <c r="IBQ69" s="308"/>
      <c r="IBR69" s="308"/>
      <c r="IBS69" s="308"/>
      <c r="IBT69" s="308"/>
      <c r="IBU69" s="308"/>
      <c r="IBV69" s="308"/>
      <c r="IBW69" s="308"/>
      <c r="IBX69" s="308"/>
      <c r="IBY69" s="308"/>
      <c r="IBZ69" s="308"/>
      <c r="ICA69" s="308"/>
      <c r="ICB69" s="308"/>
      <c r="ICC69" s="308"/>
      <c r="ICD69" s="308"/>
      <c r="ICE69" s="308"/>
      <c r="ICF69" s="308"/>
      <c r="ICG69" s="308"/>
      <c r="ICH69" s="308"/>
      <c r="ICI69" s="308"/>
      <c r="ICJ69" s="308"/>
      <c r="ICK69" s="308"/>
      <c r="ICL69" s="308"/>
      <c r="ICM69" s="308"/>
      <c r="ICN69" s="308"/>
      <c r="ICO69" s="308"/>
      <c r="ICP69" s="308"/>
      <c r="ICQ69" s="308"/>
      <c r="ICR69" s="308"/>
      <c r="ICS69" s="308"/>
      <c r="ICT69" s="308"/>
      <c r="ICU69" s="308"/>
      <c r="ICV69" s="308"/>
      <c r="ICW69" s="308"/>
      <c r="ICX69" s="308"/>
      <c r="ICY69" s="308"/>
      <c r="ICZ69" s="308"/>
      <c r="IDA69" s="308"/>
      <c r="IDB69" s="308"/>
      <c r="IDC69" s="308"/>
      <c r="IDD69" s="308"/>
      <c r="IDE69" s="308"/>
      <c r="IDF69" s="308"/>
      <c r="IDG69" s="308"/>
      <c r="IDH69" s="308"/>
      <c r="IDI69" s="308"/>
      <c r="IDJ69" s="308"/>
      <c r="IDK69" s="308"/>
      <c r="IDL69" s="308"/>
      <c r="IDM69" s="308"/>
      <c r="IDN69" s="308"/>
      <c r="IDO69" s="308"/>
      <c r="IDP69" s="308"/>
      <c r="IDQ69" s="308"/>
      <c r="IDR69" s="308"/>
      <c r="IDS69" s="308"/>
      <c r="IDT69" s="308"/>
      <c r="IDU69" s="308"/>
      <c r="IDV69" s="308"/>
      <c r="IDW69" s="308"/>
      <c r="IDX69" s="308"/>
      <c r="IDY69" s="308"/>
      <c r="IDZ69" s="308"/>
      <c r="IEA69" s="308"/>
      <c r="IEB69" s="308"/>
      <c r="IEC69" s="308"/>
      <c r="IED69" s="308"/>
      <c r="IEE69" s="308"/>
      <c r="IEF69" s="308"/>
      <c r="IEG69" s="308"/>
      <c r="IEH69" s="308"/>
      <c r="IEI69" s="308"/>
      <c r="IEJ69" s="308"/>
      <c r="IEK69" s="308"/>
      <c r="IEL69" s="308"/>
      <c r="IEM69" s="308"/>
      <c r="IEN69" s="308"/>
      <c r="IEO69" s="308"/>
      <c r="IEP69" s="308"/>
      <c r="IEQ69" s="308"/>
      <c r="IER69" s="308"/>
      <c r="IES69" s="308"/>
      <c r="IET69" s="308"/>
      <c r="IEU69" s="308"/>
      <c r="IEV69" s="308"/>
      <c r="IEW69" s="308"/>
      <c r="IEX69" s="308"/>
      <c r="IEY69" s="308"/>
      <c r="IEZ69" s="308"/>
      <c r="IFA69" s="308"/>
      <c r="IFB69" s="308"/>
      <c r="IFC69" s="308"/>
      <c r="IFD69" s="308"/>
      <c r="IFE69" s="308"/>
      <c r="IFF69" s="308"/>
      <c r="IFG69" s="308"/>
      <c r="IFH69" s="308"/>
      <c r="IFI69" s="308"/>
      <c r="IFJ69" s="308"/>
      <c r="IFK69" s="308"/>
      <c r="IFL69" s="308"/>
      <c r="IFM69" s="308"/>
      <c r="IFN69" s="308"/>
      <c r="IFO69" s="308"/>
      <c r="IFP69" s="308"/>
      <c r="IFQ69" s="308"/>
      <c r="IFR69" s="308"/>
      <c r="IFS69" s="308"/>
      <c r="IFT69" s="308"/>
      <c r="IFU69" s="308"/>
      <c r="IFV69" s="308"/>
      <c r="IFW69" s="308"/>
      <c r="IFX69" s="308"/>
      <c r="IFY69" s="308"/>
      <c r="IFZ69" s="308"/>
      <c r="IGA69" s="308"/>
      <c r="IGB69" s="308"/>
      <c r="IGC69" s="308"/>
      <c r="IGD69" s="308"/>
      <c r="IGE69" s="308"/>
      <c r="IGF69" s="308"/>
      <c r="IGG69" s="308"/>
      <c r="IGH69" s="308"/>
      <c r="IGI69" s="308"/>
      <c r="IGJ69" s="308"/>
      <c r="IGK69" s="308"/>
      <c r="IGL69" s="308"/>
      <c r="IGM69" s="308"/>
      <c r="IGN69" s="308"/>
      <c r="IGO69" s="308"/>
      <c r="IGP69" s="308"/>
      <c r="IGQ69" s="308"/>
      <c r="IGR69" s="308"/>
      <c r="IGS69" s="308"/>
      <c r="IGT69" s="308"/>
      <c r="IGU69" s="308"/>
      <c r="IGV69" s="308"/>
      <c r="IGW69" s="308"/>
      <c r="IGX69" s="308"/>
      <c r="IGY69" s="308"/>
      <c r="IGZ69" s="308"/>
      <c r="IHA69" s="308"/>
      <c r="IHB69" s="308"/>
      <c r="IHC69" s="308"/>
      <c r="IHD69" s="308"/>
      <c r="IHE69" s="308"/>
      <c r="IHF69" s="308"/>
      <c r="IHG69" s="308"/>
      <c r="IHH69" s="308"/>
      <c r="IHI69" s="308"/>
      <c r="IHJ69" s="308"/>
      <c r="IHK69" s="308"/>
      <c r="IHL69" s="308"/>
      <c r="IHM69" s="308"/>
      <c r="IHN69" s="308"/>
      <c r="IHO69" s="308"/>
      <c r="IHP69" s="308"/>
      <c r="IHQ69" s="308"/>
      <c r="IHR69" s="308"/>
      <c r="IHS69" s="308"/>
      <c r="IHT69" s="308"/>
      <c r="IHU69" s="308"/>
      <c r="IHV69" s="308"/>
      <c r="IHW69" s="308"/>
      <c r="IHX69" s="308"/>
      <c r="IHY69" s="308"/>
      <c r="IHZ69" s="308"/>
      <c r="IIA69" s="308"/>
      <c r="IIB69" s="308"/>
      <c r="IIC69" s="308"/>
      <c r="IID69" s="308"/>
      <c r="IIE69" s="308"/>
      <c r="IIF69" s="308"/>
      <c r="IIG69" s="308"/>
      <c r="IIH69" s="308"/>
      <c r="III69" s="308"/>
      <c r="IIJ69" s="308"/>
      <c r="IIK69" s="308"/>
      <c r="IIL69" s="308"/>
      <c r="IIM69" s="308"/>
      <c r="IIN69" s="308"/>
      <c r="IIO69" s="308"/>
      <c r="IIP69" s="308"/>
      <c r="IIQ69" s="308"/>
      <c r="IIR69" s="308"/>
      <c r="IIS69" s="308"/>
      <c r="IIT69" s="308"/>
      <c r="IIU69" s="308"/>
      <c r="IIV69" s="308"/>
      <c r="IIW69" s="308"/>
      <c r="IIX69" s="308"/>
      <c r="IIY69" s="308"/>
      <c r="IIZ69" s="308"/>
      <c r="IJA69" s="308"/>
      <c r="IJB69" s="308"/>
      <c r="IJC69" s="308"/>
      <c r="IJD69" s="308"/>
      <c r="IJE69" s="308"/>
      <c r="IJF69" s="308"/>
      <c r="IJG69" s="308"/>
      <c r="IJH69" s="308"/>
      <c r="IJI69" s="308"/>
      <c r="IJJ69" s="308"/>
      <c r="IJK69" s="308"/>
      <c r="IJL69" s="308"/>
      <c r="IJM69" s="308"/>
      <c r="IJN69" s="308"/>
      <c r="IJO69" s="308"/>
      <c r="IJP69" s="308"/>
      <c r="IJQ69" s="308"/>
      <c r="IJR69" s="308"/>
      <c r="IJS69" s="308"/>
      <c r="IJT69" s="308"/>
      <c r="IJU69" s="308"/>
      <c r="IJV69" s="308"/>
      <c r="IJW69" s="308"/>
      <c r="IJX69" s="308"/>
      <c r="IJY69" s="308"/>
      <c r="IJZ69" s="308"/>
      <c r="IKA69" s="308"/>
      <c r="IKB69" s="308"/>
      <c r="IKC69" s="308"/>
      <c r="IKD69" s="308"/>
      <c r="IKE69" s="308"/>
      <c r="IKF69" s="308"/>
      <c r="IKG69" s="308"/>
      <c r="IKH69" s="308"/>
      <c r="IKI69" s="308"/>
      <c r="IKJ69" s="308"/>
      <c r="IKK69" s="308"/>
      <c r="IKL69" s="308"/>
      <c r="IKM69" s="308"/>
      <c r="IKN69" s="308"/>
      <c r="IKO69" s="308"/>
      <c r="IKP69" s="308"/>
      <c r="IKQ69" s="308"/>
      <c r="IKR69" s="308"/>
      <c r="IKS69" s="308"/>
      <c r="IKT69" s="308"/>
      <c r="IKU69" s="308"/>
      <c r="IKV69" s="308"/>
      <c r="IKW69" s="308"/>
      <c r="IKX69" s="308"/>
      <c r="IKY69" s="308"/>
      <c r="IKZ69" s="308"/>
      <c r="ILA69" s="308"/>
      <c r="ILB69" s="308"/>
      <c r="ILC69" s="308"/>
      <c r="ILD69" s="308"/>
      <c r="ILE69" s="308"/>
      <c r="ILF69" s="308"/>
      <c r="ILG69" s="308"/>
      <c r="ILH69" s="308"/>
      <c r="ILI69" s="308"/>
      <c r="ILJ69" s="308"/>
      <c r="ILK69" s="308"/>
      <c r="ILL69" s="308"/>
      <c r="ILM69" s="308"/>
      <c r="ILN69" s="308"/>
      <c r="ILO69" s="308"/>
      <c r="ILP69" s="308"/>
      <c r="ILQ69" s="308"/>
      <c r="ILR69" s="308"/>
      <c r="ILS69" s="308"/>
      <c r="ILT69" s="308"/>
      <c r="ILU69" s="308"/>
      <c r="ILV69" s="308"/>
      <c r="ILW69" s="308"/>
      <c r="ILX69" s="308"/>
      <c r="ILY69" s="308"/>
      <c r="ILZ69" s="308"/>
      <c r="IMA69" s="308"/>
      <c r="IMB69" s="308"/>
      <c r="IMC69" s="308"/>
      <c r="IMD69" s="308"/>
      <c r="IME69" s="308"/>
      <c r="IMF69" s="308"/>
      <c r="IMG69" s="308"/>
      <c r="IMH69" s="308"/>
      <c r="IMI69" s="308"/>
      <c r="IMJ69" s="308"/>
      <c r="IMK69" s="308"/>
      <c r="IML69" s="308"/>
      <c r="IMM69" s="308"/>
      <c r="IMN69" s="308"/>
      <c r="IMO69" s="308"/>
      <c r="IMP69" s="308"/>
      <c r="IMQ69" s="308"/>
      <c r="IMR69" s="308"/>
      <c r="IMS69" s="308"/>
      <c r="IMT69" s="308"/>
      <c r="IMU69" s="308"/>
      <c r="IMV69" s="308"/>
      <c r="IMW69" s="308"/>
      <c r="IMX69" s="308"/>
      <c r="IMY69" s="308"/>
      <c r="IMZ69" s="308"/>
      <c r="INA69" s="308"/>
      <c r="INB69" s="308"/>
      <c r="INC69" s="308"/>
      <c r="IND69" s="308"/>
      <c r="INE69" s="308"/>
      <c r="INF69" s="308"/>
      <c r="ING69" s="308"/>
      <c r="INH69" s="308"/>
      <c r="INI69" s="308"/>
      <c r="INJ69" s="308"/>
      <c r="INK69" s="308"/>
      <c r="INL69" s="308"/>
      <c r="INM69" s="308"/>
      <c r="INN69" s="308"/>
      <c r="INO69" s="308"/>
      <c r="INP69" s="308"/>
      <c r="INQ69" s="308"/>
      <c r="INR69" s="308"/>
      <c r="INS69" s="308"/>
      <c r="INT69" s="308"/>
      <c r="INU69" s="308"/>
      <c r="INV69" s="308"/>
      <c r="INW69" s="308"/>
      <c r="INX69" s="308"/>
      <c r="INY69" s="308"/>
      <c r="INZ69" s="308"/>
      <c r="IOA69" s="308"/>
      <c r="IOB69" s="308"/>
      <c r="IOC69" s="308"/>
      <c r="IOD69" s="308"/>
      <c r="IOE69" s="308"/>
      <c r="IOF69" s="308"/>
      <c r="IOG69" s="308"/>
      <c r="IOH69" s="308"/>
      <c r="IOI69" s="308"/>
      <c r="IOJ69" s="308"/>
      <c r="IOK69" s="308"/>
      <c r="IOL69" s="308"/>
      <c r="IOM69" s="308"/>
      <c r="ION69" s="308"/>
      <c r="IOO69" s="308"/>
      <c r="IOP69" s="308"/>
      <c r="IOQ69" s="308"/>
      <c r="IOR69" s="308"/>
      <c r="IOS69" s="308"/>
      <c r="IOT69" s="308"/>
      <c r="IOU69" s="308"/>
      <c r="IOV69" s="308"/>
      <c r="IOW69" s="308"/>
      <c r="IOX69" s="308"/>
      <c r="IOY69" s="308"/>
      <c r="IOZ69" s="308"/>
      <c r="IPA69" s="308"/>
      <c r="IPB69" s="308"/>
      <c r="IPC69" s="308"/>
      <c r="IPD69" s="308"/>
      <c r="IPE69" s="308"/>
      <c r="IPF69" s="308"/>
      <c r="IPG69" s="308"/>
      <c r="IPH69" s="308"/>
      <c r="IPI69" s="308"/>
      <c r="IPJ69" s="308"/>
      <c r="IPK69" s="308"/>
      <c r="IPL69" s="308"/>
      <c r="IPM69" s="308"/>
      <c r="IPN69" s="308"/>
      <c r="IPO69" s="308"/>
      <c r="IPP69" s="308"/>
      <c r="IPQ69" s="308"/>
      <c r="IPR69" s="308"/>
      <c r="IPS69" s="308"/>
      <c r="IPT69" s="308"/>
      <c r="IPU69" s="308"/>
      <c r="IPV69" s="308"/>
      <c r="IPW69" s="308"/>
      <c r="IPX69" s="308"/>
      <c r="IPY69" s="308"/>
      <c r="IPZ69" s="308"/>
      <c r="IQA69" s="308"/>
      <c r="IQB69" s="308"/>
      <c r="IQC69" s="308"/>
      <c r="IQD69" s="308"/>
      <c r="IQE69" s="308"/>
      <c r="IQF69" s="308"/>
      <c r="IQG69" s="308"/>
      <c r="IQH69" s="308"/>
      <c r="IQI69" s="308"/>
      <c r="IQJ69" s="308"/>
      <c r="IQK69" s="308"/>
      <c r="IQL69" s="308"/>
      <c r="IQM69" s="308"/>
      <c r="IQN69" s="308"/>
      <c r="IQO69" s="308"/>
      <c r="IQP69" s="308"/>
      <c r="IQQ69" s="308"/>
      <c r="IQR69" s="308"/>
      <c r="IQS69" s="308"/>
      <c r="IQT69" s="308"/>
      <c r="IQU69" s="308"/>
      <c r="IQV69" s="308"/>
      <c r="IQW69" s="308"/>
      <c r="IQX69" s="308"/>
      <c r="IQY69" s="308"/>
      <c r="IQZ69" s="308"/>
      <c r="IRA69" s="308"/>
      <c r="IRB69" s="308"/>
      <c r="IRC69" s="308"/>
      <c r="IRD69" s="308"/>
      <c r="IRE69" s="308"/>
      <c r="IRF69" s="308"/>
      <c r="IRG69" s="308"/>
      <c r="IRH69" s="308"/>
      <c r="IRI69" s="308"/>
      <c r="IRJ69" s="308"/>
      <c r="IRK69" s="308"/>
      <c r="IRL69" s="308"/>
      <c r="IRM69" s="308"/>
      <c r="IRN69" s="308"/>
      <c r="IRO69" s="308"/>
      <c r="IRP69" s="308"/>
      <c r="IRQ69" s="308"/>
      <c r="IRR69" s="308"/>
      <c r="IRS69" s="308"/>
      <c r="IRT69" s="308"/>
      <c r="IRU69" s="308"/>
      <c r="IRV69" s="308"/>
      <c r="IRW69" s="308"/>
      <c r="IRX69" s="308"/>
      <c r="IRY69" s="308"/>
      <c r="IRZ69" s="308"/>
      <c r="ISA69" s="308"/>
      <c r="ISB69" s="308"/>
      <c r="ISC69" s="308"/>
      <c r="ISD69" s="308"/>
      <c r="ISE69" s="308"/>
      <c r="ISF69" s="308"/>
      <c r="ISG69" s="308"/>
      <c r="ISH69" s="308"/>
      <c r="ISI69" s="308"/>
      <c r="ISJ69" s="308"/>
      <c r="ISK69" s="308"/>
      <c r="ISL69" s="308"/>
      <c r="ISM69" s="308"/>
      <c r="ISN69" s="308"/>
      <c r="ISO69" s="308"/>
      <c r="ISP69" s="308"/>
      <c r="ISQ69" s="308"/>
      <c r="ISR69" s="308"/>
      <c r="ISS69" s="308"/>
      <c r="IST69" s="308"/>
      <c r="ISU69" s="308"/>
      <c r="ISV69" s="308"/>
      <c r="ISW69" s="308"/>
      <c r="ISX69" s="308"/>
      <c r="ISY69" s="308"/>
      <c r="ISZ69" s="308"/>
      <c r="ITA69" s="308"/>
      <c r="ITB69" s="308"/>
      <c r="ITC69" s="308"/>
      <c r="ITD69" s="308"/>
      <c r="ITE69" s="308"/>
      <c r="ITF69" s="308"/>
      <c r="ITG69" s="308"/>
      <c r="ITH69" s="308"/>
      <c r="ITI69" s="308"/>
      <c r="ITJ69" s="308"/>
      <c r="ITK69" s="308"/>
      <c r="ITL69" s="308"/>
      <c r="ITM69" s="308"/>
      <c r="ITN69" s="308"/>
      <c r="ITO69" s="308"/>
      <c r="ITP69" s="308"/>
      <c r="ITQ69" s="308"/>
      <c r="ITR69" s="308"/>
      <c r="ITS69" s="308"/>
      <c r="ITT69" s="308"/>
      <c r="ITU69" s="308"/>
      <c r="ITV69" s="308"/>
      <c r="ITW69" s="308"/>
      <c r="ITX69" s="308"/>
      <c r="ITY69" s="308"/>
      <c r="ITZ69" s="308"/>
      <c r="IUA69" s="308"/>
      <c r="IUB69" s="308"/>
      <c r="IUC69" s="308"/>
      <c r="IUD69" s="308"/>
      <c r="IUE69" s="308"/>
      <c r="IUF69" s="308"/>
      <c r="IUG69" s="308"/>
      <c r="IUH69" s="308"/>
      <c r="IUI69" s="308"/>
      <c r="IUJ69" s="308"/>
      <c r="IUK69" s="308"/>
      <c r="IUL69" s="308"/>
      <c r="IUM69" s="308"/>
      <c r="IUN69" s="308"/>
      <c r="IUO69" s="308"/>
      <c r="IUP69" s="308"/>
      <c r="IUQ69" s="308"/>
      <c r="IUR69" s="308"/>
      <c r="IUS69" s="308"/>
      <c r="IUT69" s="308"/>
      <c r="IUU69" s="308"/>
      <c r="IUV69" s="308"/>
      <c r="IUW69" s="308"/>
      <c r="IUX69" s="308"/>
      <c r="IUY69" s="308"/>
      <c r="IUZ69" s="308"/>
      <c r="IVA69" s="308"/>
      <c r="IVB69" s="308"/>
      <c r="IVC69" s="308"/>
      <c r="IVD69" s="308"/>
      <c r="IVE69" s="308"/>
      <c r="IVF69" s="308"/>
      <c r="IVG69" s="308"/>
      <c r="IVH69" s="308"/>
      <c r="IVI69" s="308"/>
      <c r="IVJ69" s="308"/>
      <c r="IVK69" s="308"/>
      <c r="IVL69" s="308"/>
      <c r="IVM69" s="308"/>
      <c r="IVN69" s="308"/>
      <c r="IVO69" s="308"/>
      <c r="IVP69" s="308"/>
      <c r="IVQ69" s="308"/>
      <c r="IVR69" s="308"/>
      <c r="IVS69" s="308"/>
      <c r="IVT69" s="308"/>
      <c r="IVU69" s="308"/>
      <c r="IVV69" s="308"/>
      <c r="IVW69" s="308"/>
      <c r="IVX69" s="308"/>
      <c r="IVY69" s="308"/>
      <c r="IVZ69" s="308"/>
      <c r="IWA69" s="308"/>
      <c r="IWB69" s="308"/>
      <c r="IWC69" s="308"/>
      <c r="IWD69" s="308"/>
      <c r="IWE69" s="308"/>
      <c r="IWF69" s="308"/>
      <c r="IWG69" s="308"/>
      <c r="IWH69" s="308"/>
      <c r="IWI69" s="308"/>
      <c r="IWJ69" s="308"/>
      <c r="IWK69" s="308"/>
      <c r="IWL69" s="308"/>
      <c r="IWM69" s="308"/>
      <c r="IWN69" s="308"/>
      <c r="IWO69" s="308"/>
      <c r="IWP69" s="308"/>
      <c r="IWQ69" s="308"/>
      <c r="IWR69" s="308"/>
      <c r="IWS69" s="308"/>
      <c r="IWT69" s="308"/>
      <c r="IWU69" s="308"/>
      <c r="IWV69" s="308"/>
      <c r="IWW69" s="308"/>
      <c r="IWX69" s="308"/>
      <c r="IWY69" s="308"/>
      <c r="IWZ69" s="308"/>
      <c r="IXA69" s="308"/>
      <c r="IXB69" s="308"/>
      <c r="IXC69" s="308"/>
      <c r="IXD69" s="308"/>
      <c r="IXE69" s="308"/>
      <c r="IXF69" s="308"/>
      <c r="IXG69" s="308"/>
      <c r="IXH69" s="308"/>
      <c r="IXI69" s="308"/>
      <c r="IXJ69" s="308"/>
      <c r="IXK69" s="308"/>
      <c r="IXL69" s="308"/>
      <c r="IXM69" s="308"/>
      <c r="IXN69" s="308"/>
      <c r="IXO69" s="308"/>
      <c r="IXP69" s="308"/>
      <c r="IXQ69" s="308"/>
      <c r="IXR69" s="308"/>
      <c r="IXS69" s="308"/>
      <c r="IXT69" s="308"/>
      <c r="IXU69" s="308"/>
      <c r="IXV69" s="308"/>
      <c r="IXW69" s="308"/>
      <c r="IXX69" s="308"/>
      <c r="IXY69" s="308"/>
      <c r="IXZ69" s="308"/>
      <c r="IYA69" s="308"/>
      <c r="IYB69" s="308"/>
      <c r="IYC69" s="308"/>
      <c r="IYD69" s="308"/>
      <c r="IYE69" s="308"/>
      <c r="IYF69" s="308"/>
      <c r="IYG69" s="308"/>
      <c r="IYH69" s="308"/>
      <c r="IYI69" s="308"/>
      <c r="IYJ69" s="308"/>
      <c r="IYK69" s="308"/>
      <c r="IYL69" s="308"/>
      <c r="IYM69" s="308"/>
      <c r="IYN69" s="308"/>
      <c r="IYO69" s="308"/>
      <c r="IYP69" s="308"/>
      <c r="IYQ69" s="308"/>
      <c r="IYR69" s="308"/>
      <c r="IYS69" s="308"/>
      <c r="IYT69" s="308"/>
      <c r="IYU69" s="308"/>
      <c r="IYV69" s="308"/>
      <c r="IYW69" s="308"/>
      <c r="IYX69" s="308"/>
      <c r="IYY69" s="308"/>
      <c r="IYZ69" s="308"/>
      <c r="IZA69" s="308"/>
      <c r="IZB69" s="308"/>
      <c r="IZC69" s="308"/>
      <c r="IZD69" s="308"/>
      <c r="IZE69" s="308"/>
      <c r="IZF69" s="308"/>
      <c r="IZG69" s="308"/>
      <c r="IZH69" s="308"/>
      <c r="IZI69" s="308"/>
      <c r="IZJ69" s="308"/>
      <c r="IZK69" s="308"/>
      <c r="IZL69" s="308"/>
      <c r="IZM69" s="308"/>
      <c r="IZN69" s="308"/>
      <c r="IZO69" s="308"/>
      <c r="IZP69" s="308"/>
      <c r="IZQ69" s="308"/>
      <c r="IZR69" s="308"/>
      <c r="IZS69" s="308"/>
      <c r="IZT69" s="308"/>
      <c r="IZU69" s="308"/>
      <c r="IZV69" s="308"/>
      <c r="IZW69" s="308"/>
      <c r="IZX69" s="308"/>
      <c r="IZY69" s="308"/>
      <c r="IZZ69" s="308"/>
      <c r="JAA69" s="308"/>
      <c r="JAB69" s="308"/>
      <c r="JAC69" s="308"/>
      <c r="JAD69" s="308"/>
      <c r="JAE69" s="308"/>
      <c r="JAF69" s="308"/>
      <c r="JAG69" s="308"/>
      <c r="JAH69" s="308"/>
      <c r="JAI69" s="308"/>
      <c r="JAJ69" s="308"/>
      <c r="JAK69" s="308"/>
      <c r="JAL69" s="308"/>
      <c r="JAM69" s="308"/>
      <c r="JAN69" s="308"/>
      <c r="JAO69" s="308"/>
      <c r="JAP69" s="308"/>
      <c r="JAQ69" s="308"/>
      <c r="JAR69" s="308"/>
      <c r="JAS69" s="308"/>
      <c r="JAT69" s="308"/>
      <c r="JAU69" s="308"/>
      <c r="JAV69" s="308"/>
      <c r="JAW69" s="308"/>
      <c r="JAX69" s="308"/>
      <c r="JAY69" s="308"/>
      <c r="JAZ69" s="308"/>
      <c r="JBA69" s="308"/>
      <c r="JBB69" s="308"/>
      <c r="JBC69" s="308"/>
      <c r="JBD69" s="308"/>
      <c r="JBE69" s="308"/>
      <c r="JBF69" s="308"/>
      <c r="JBG69" s="308"/>
      <c r="JBH69" s="308"/>
      <c r="JBI69" s="308"/>
      <c r="JBJ69" s="308"/>
      <c r="JBK69" s="308"/>
      <c r="JBL69" s="308"/>
      <c r="JBM69" s="308"/>
      <c r="JBN69" s="308"/>
      <c r="JBO69" s="308"/>
      <c r="JBP69" s="308"/>
      <c r="JBQ69" s="308"/>
      <c r="JBR69" s="308"/>
      <c r="JBS69" s="308"/>
      <c r="JBT69" s="308"/>
      <c r="JBU69" s="308"/>
      <c r="JBV69" s="308"/>
      <c r="JBW69" s="308"/>
      <c r="JBX69" s="308"/>
      <c r="JBY69" s="308"/>
      <c r="JBZ69" s="308"/>
      <c r="JCA69" s="308"/>
      <c r="JCB69" s="308"/>
      <c r="JCC69" s="308"/>
      <c r="JCD69" s="308"/>
      <c r="JCE69" s="308"/>
      <c r="JCF69" s="308"/>
      <c r="JCG69" s="308"/>
      <c r="JCH69" s="308"/>
      <c r="JCI69" s="308"/>
      <c r="JCJ69" s="308"/>
      <c r="JCK69" s="308"/>
      <c r="JCL69" s="308"/>
      <c r="JCM69" s="308"/>
      <c r="JCN69" s="308"/>
      <c r="JCO69" s="308"/>
      <c r="JCP69" s="308"/>
      <c r="JCQ69" s="308"/>
      <c r="JCR69" s="308"/>
      <c r="JCS69" s="308"/>
      <c r="JCT69" s="308"/>
      <c r="JCU69" s="308"/>
      <c r="JCV69" s="308"/>
      <c r="JCW69" s="308"/>
      <c r="JCX69" s="308"/>
      <c r="JCY69" s="308"/>
      <c r="JCZ69" s="308"/>
      <c r="JDA69" s="308"/>
      <c r="JDB69" s="308"/>
      <c r="JDC69" s="308"/>
      <c r="JDD69" s="308"/>
      <c r="JDE69" s="308"/>
      <c r="JDF69" s="308"/>
      <c r="JDG69" s="308"/>
      <c r="JDH69" s="308"/>
      <c r="JDI69" s="308"/>
      <c r="JDJ69" s="308"/>
      <c r="JDK69" s="308"/>
      <c r="JDL69" s="308"/>
      <c r="JDM69" s="308"/>
      <c r="JDN69" s="308"/>
      <c r="JDO69" s="308"/>
      <c r="JDP69" s="308"/>
      <c r="JDQ69" s="308"/>
      <c r="JDR69" s="308"/>
      <c r="JDS69" s="308"/>
      <c r="JDT69" s="308"/>
      <c r="JDU69" s="308"/>
      <c r="JDV69" s="308"/>
      <c r="JDW69" s="308"/>
      <c r="JDX69" s="308"/>
      <c r="JDY69" s="308"/>
      <c r="JDZ69" s="308"/>
      <c r="JEA69" s="308"/>
      <c r="JEB69" s="308"/>
      <c r="JEC69" s="308"/>
      <c r="JED69" s="308"/>
      <c r="JEE69" s="308"/>
      <c r="JEF69" s="308"/>
      <c r="JEG69" s="308"/>
      <c r="JEH69" s="308"/>
      <c r="JEI69" s="308"/>
      <c r="JEJ69" s="308"/>
      <c r="JEK69" s="308"/>
      <c r="JEL69" s="308"/>
      <c r="JEM69" s="308"/>
      <c r="JEN69" s="308"/>
      <c r="JEO69" s="308"/>
      <c r="JEP69" s="308"/>
      <c r="JEQ69" s="308"/>
      <c r="JER69" s="308"/>
      <c r="JES69" s="308"/>
      <c r="JET69" s="308"/>
      <c r="JEU69" s="308"/>
      <c r="JEV69" s="308"/>
      <c r="JEW69" s="308"/>
      <c r="JEX69" s="308"/>
      <c r="JEY69" s="308"/>
      <c r="JEZ69" s="308"/>
      <c r="JFA69" s="308"/>
      <c r="JFB69" s="308"/>
      <c r="JFC69" s="308"/>
      <c r="JFD69" s="308"/>
      <c r="JFE69" s="308"/>
      <c r="JFF69" s="308"/>
      <c r="JFG69" s="308"/>
      <c r="JFH69" s="308"/>
      <c r="JFI69" s="308"/>
      <c r="JFJ69" s="308"/>
      <c r="JFK69" s="308"/>
      <c r="JFL69" s="308"/>
      <c r="JFM69" s="308"/>
      <c r="JFN69" s="308"/>
      <c r="JFO69" s="308"/>
      <c r="JFP69" s="308"/>
      <c r="JFQ69" s="308"/>
      <c r="JFR69" s="308"/>
      <c r="JFS69" s="308"/>
      <c r="JFT69" s="308"/>
      <c r="JFU69" s="308"/>
      <c r="JFV69" s="308"/>
      <c r="JFW69" s="308"/>
      <c r="JFX69" s="308"/>
      <c r="JFY69" s="308"/>
      <c r="JFZ69" s="308"/>
      <c r="JGA69" s="308"/>
      <c r="JGB69" s="308"/>
      <c r="JGC69" s="308"/>
      <c r="JGD69" s="308"/>
      <c r="JGE69" s="308"/>
      <c r="JGF69" s="308"/>
      <c r="JGG69" s="308"/>
      <c r="JGH69" s="308"/>
      <c r="JGI69" s="308"/>
      <c r="JGJ69" s="308"/>
      <c r="JGK69" s="308"/>
      <c r="JGL69" s="308"/>
      <c r="JGM69" s="308"/>
      <c r="JGN69" s="308"/>
      <c r="JGO69" s="308"/>
      <c r="JGP69" s="308"/>
      <c r="JGQ69" s="308"/>
      <c r="JGR69" s="308"/>
      <c r="JGS69" s="308"/>
      <c r="JGT69" s="308"/>
      <c r="JGU69" s="308"/>
      <c r="JGV69" s="308"/>
      <c r="JGW69" s="308"/>
      <c r="JGX69" s="308"/>
      <c r="JGY69" s="308"/>
      <c r="JGZ69" s="308"/>
      <c r="JHA69" s="308"/>
      <c r="JHB69" s="308"/>
      <c r="JHC69" s="308"/>
      <c r="JHD69" s="308"/>
      <c r="JHE69" s="308"/>
      <c r="JHF69" s="308"/>
      <c r="JHG69" s="308"/>
      <c r="JHH69" s="308"/>
      <c r="JHI69" s="308"/>
      <c r="JHJ69" s="308"/>
      <c r="JHK69" s="308"/>
      <c r="JHL69" s="308"/>
      <c r="JHM69" s="308"/>
      <c r="JHN69" s="308"/>
      <c r="JHO69" s="308"/>
      <c r="JHP69" s="308"/>
      <c r="JHQ69" s="308"/>
      <c r="JHR69" s="308"/>
      <c r="JHS69" s="308"/>
      <c r="JHT69" s="308"/>
      <c r="JHU69" s="308"/>
      <c r="JHV69" s="308"/>
      <c r="JHW69" s="308"/>
      <c r="JHX69" s="308"/>
      <c r="JHY69" s="308"/>
      <c r="JHZ69" s="308"/>
      <c r="JIA69" s="308"/>
      <c r="JIB69" s="308"/>
      <c r="JIC69" s="308"/>
      <c r="JID69" s="308"/>
      <c r="JIE69" s="308"/>
      <c r="JIF69" s="308"/>
      <c r="JIG69" s="308"/>
      <c r="JIH69" s="308"/>
      <c r="JII69" s="308"/>
      <c r="JIJ69" s="308"/>
      <c r="JIK69" s="308"/>
      <c r="JIL69" s="308"/>
      <c r="JIM69" s="308"/>
      <c r="JIN69" s="308"/>
      <c r="JIO69" s="308"/>
      <c r="JIP69" s="308"/>
      <c r="JIQ69" s="308"/>
      <c r="JIR69" s="308"/>
      <c r="JIS69" s="308"/>
      <c r="JIT69" s="308"/>
      <c r="JIU69" s="308"/>
      <c r="JIV69" s="308"/>
      <c r="JIW69" s="308"/>
      <c r="JIX69" s="308"/>
      <c r="JIY69" s="308"/>
      <c r="JIZ69" s="308"/>
      <c r="JJA69" s="308"/>
      <c r="JJB69" s="308"/>
      <c r="JJC69" s="308"/>
      <c r="JJD69" s="308"/>
      <c r="JJE69" s="308"/>
      <c r="JJF69" s="308"/>
      <c r="JJG69" s="308"/>
      <c r="JJH69" s="308"/>
      <c r="JJI69" s="308"/>
      <c r="JJJ69" s="308"/>
      <c r="JJK69" s="308"/>
      <c r="JJL69" s="308"/>
      <c r="JJM69" s="308"/>
      <c r="JJN69" s="308"/>
      <c r="JJO69" s="308"/>
      <c r="JJP69" s="308"/>
      <c r="JJQ69" s="308"/>
      <c r="JJR69" s="308"/>
      <c r="JJS69" s="308"/>
      <c r="JJT69" s="308"/>
      <c r="JJU69" s="308"/>
      <c r="JJV69" s="308"/>
      <c r="JJW69" s="308"/>
      <c r="JJX69" s="308"/>
      <c r="JJY69" s="308"/>
      <c r="JJZ69" s="308"/>
      <c r="JKA69" s="308"/>
      <c r="JKB69" s="308"/>
      <c r="JKC69" s="308"/>
      <c r="JKD69" s="308"/>
      <c r="JKE69" s="308"/>
      <c r="JKF69" s="308"/>
      <c r="JKG69" s="308"/>
      <c r="JKH69" s="308"/>
      <c r="JKI69" s="308"/>
      <c r="JKJ69" s="308"/>
      <c r="JKK69" s="308"/>
      <c r="JKL69" s="308"/>
      <c r="JKM69" s="308"/>
      <c r="JKN69" s="308"/>
      <c r="JKO69" s="308"/>
      <c r="JKP69" s="308"/>
      <c r="JKQ69" s="308"/>
      <c r="JKR69" s="308"/>
      <c r="JKS69" s="308"/>
      <c r="JKT69" s="308"/>
      <c r="JKU69" s="308"/>
      <c r="JKV69" s="308"/>
      <c r="JKW69" s="308"/>
      <c r="JKX69" s="308"/>
      <c r="JKY69" s="308"/>
      <c r="JKZ69" s="308"/>
      <c r="JLA69" s="308"/>
      <c r="JLB69" s="308"/>
      <c r="JLC69" s="308"/>
      <c r="JLD69" s="308"/>
      <c r="JLE69" s="308"/>
      <c r="JLF69" s="308"/>
      <c r="JLG69" s="308"/>
      <c r="JLH69" s="308"/>
      <c r="JLI69" s="308"/>
      <c r="JLJ69" s="308"/>
      <c r="JLK69" s="308"/>
      <c r="JLL69" s="308"/>
      <c r="JLM69" s="308"/>
      <c r="JLN69" s="308"/>
      <c r="JLO69" s="308"/>
      <c r="JLP69" s="308"/>
      <c r="JLQ69" s="308"/>
      <c r="JLR69" s="308"/>
      <c r="JLS69" s="308"/>
      <c r="JLT69" s="308"/>
      <c r="JLU69" s="308"/>
      <c r="JLV69" s="308"/>
      <c r="JLW69" s="308"/>
      <c r="JLX69" s="308"/>
      <c r="JLY69" s="308"/>
      <c r="JLZ69" s="308"/>
      <c r="JMA69" s="308"/>
      <c r="JMB69" s="308"/>
      <c r="JMC69" s="308"/>
      <c r="JMD69" s="308"/>
      <c r="JME69" s="308"/>
      <c r="JMF69" s="308"/>
      <c r="JMG69" s="308"/>
      <c r="JMH69" s="308"/>
      <c r="JMI69" s="308"/>
      <c r="JMJ69" s="308"/>
      <c r="JMK69" s="308"/>
      <c r="JML69" s="308"/>
      <c r="JMM69" s="308"/>
      <c r="JMN69" s="308"/>
      <c r="JMO69" s="308"/>
      <c r="JMP69" s="308"/>
      <c r="JMQ69" s="308"/>
      <c r="JMR69" s="308"/>
      <c r="JMS69" s="308"/>
      <c r="JMT69" s="308"/>
      <c r="JMU69" s="308"/>
      <c r="JMV69" s="308"/>
      <c r="JMW69" s="308"/>
      <c r="JMX69" s="308"/>
      <c r="JMY69" s="308"/>
      <c r="JMZ69" s="308"/>
      <c r="JNA69" s="308"/>
      <c r="JNB69" s="308"/>
      <c r="JNC69" s="308"/>
      <c r="JND69" s="308"/>
      <c r="JNE69" s="308"/>
      <c r="JNF69" s="308"/>
      <c r="JNG69" s="308"/>
      <c r="JNH69" s="308"/>
      <c r="JNI69" s="308"/>
      <c r="JNJ69" s="308"/>
      <c r="JNK69" s="308"/>
      <c r="JNL69" s="308"/>
      <c r="JNM69" s="308"/>
      <c r="JNN69" s="308"/>
      <c r="JNO69" s="308"/>
      <c r="JNP69" s="308"/>
      <c r="JNQ69" s="308"/>
      <c r="JNR69" s="308"/>
      <c r="JNS69" s="308"/>
      <c r="JNT69" s="308"/>
      <c r="JNU69" s="308"/>
      <c r="JNV69" s="308"/>
      <c r="JNW69" s="308"/>
      <c r="JNX69" s="308"/>
      <c r="JNY69" s="308"/>
      <c r="JNZ69" s="308"/>
      <c r="JOA69" s="308"/>
      <c r="JOB69" s="308"/>
      <c r="JOC69" s="308"/>
      <c r="JOD69" s="308"/>
      <c r="JOE69" s="308"/>
      <c r="JOF69" s="308"/>
      <c r="JOG69" s="308"/>
      <c r="JOH69" s="308"/>
      <c r="JOI69" s="308"/>
      <c r="JOJ69" s="308"/>
      <c r="JOK69" s="308"/>
      <c r="JOL69" s="308"/>
      <c r="JOM69" s="308"/>
      <c r="JON69" s="308"/>
      <c r="JOO69" s="308"/>
      <c r="JOP69" s="308"/>
      <c r="JOQ69" s="308"/>
      <c r="JOR69" s="308"/>
      <c r="JOS69" s="308"/>
      <c r="JOT69" s="308"/>
      <c r="JOU69" s="308"/>
      <c r="JOV69" s="308"/>
      <c r="JOW69" s="308"/>
      <c r="JOX69" s="308"/>
      <c r="JOY69" s="308"/>
      <c r="JOZ69" s="308"/>
      <c r="JPA69" s="308"/>
      <c r="JPB69" s="308"/>
      <c r="JPC69" s="308"/>
      <c r="JPD69" s="308"/>
      <c r="JPE69" s="308"/>
      <c r="JPF69" s="308"/>
      <c r="JPG69" s="308"/>
      <c r="JPH69" s="308"/>
      <c r="JPI69" s="308"/>
      <c r="JPJ69" s="308"/>
      <c r="JPK69" s="308"/>
      <c r="JPL69" s="308"/>
      <c r="JPM69" s="308"/>
      <c r="JPN69" s="308"/>
      <c r="JPO69" s="308"/>
      <c r="JPP69" s="308"/>
      <c r="JPQ69" s="308"/>
      <c r="JPR69" s="308"/>
      <c r="JPS69" s="308"/>
      <c r="JPT69" s="308"/>
      <c r="JPU69" s="308"/>
      <c r="JPV69" s="308"/>
      <c r="JPW69" s="308"/>
      <c r="JPX69" s="308"/>
      <c r="JPY69" s="308"/>
      <c r="JPZ69" s="308"/>
      <c r="JQA69" s="308"/>
      <c r="JQB69" s="308"/>
      <c r="JQC69" s="308"/>
      <c r="JQD69" s="308"/>
      <c r="JQE69" s="308"/>
      <c r="JQF69" s="308"/>
      <c r="JQG69" s="308"/>
      <c r="JQH69" s="308"/>
      <c r="JQI69" s="308"/>
      <c r="JQJ69" s="308"/>
      <c r="JQK69" s="308"/>
      <c r="JQL69" s="308"/>
      <c r="JQM69" s="308"/>
      <c r="JQN69" s="308"/>
      <c r="JQO69" s="308"/>
      <c r="JQP69" s="308"/>
      <c r="JQQ69" s="308"/>
      <c r="JQR69" s="308"/>
      <c r="JQS69" s="308"/>
      <c r="JQT69" s="308"/>
      <c r="JQU69" s="308"/>
      <c r="JQV69" s="308"/>
      <c r="JQW69" s="308"/>
      <c r="JQX69" s="308"/>
      <c r="JQY69" s="308"/>
      <c r="JQZ69" s="308"/>
      <c r="JRA69" s="308"/>
      <c r="JRB69" s="308"/>
      <c r="JRC69" s="308"/>
      <c r="JRD69" s="308"/>
      <c r="JRE69" s="308"/>
      <c r="JRF69" s="308"/>
      <c r="JRG69" s="308"/>
      <c r="JRH69" s="308"/>
      <c r="JRI69" s="308"/>
      <c r="JRJ69" s="308"/>
      <c r="JRK69" s="308"/>
      <c r="JRL69" s="308"/>
      <c r="JRM69" s="308"/>
      <c r="JRN69" s="308"/>
      <c r="JRO69" s="308"/>
      <c r="JRP69" s="308"/>
      <c r="JRQ69" s="308"/>
      <c r="JRR69" s="308"/>
      <c r="JRS69" s="308"/>
      <c r="JRT69" s="308"/>
      <c r="JRU69" s="308"/>
      <c r="JRV69" s="308"/>
      <c r="JRW69" s="308"/>
      <c r="JRX69" s="308"/>
      <c r="JRY69" s="308"/>
      <c r="JRZ69" s="308"/>
      <c r="JSA69" s="308"/>
      <c r="JSB69" s="308"/>
      <c r="JSC69" s="308"/>
      <c r="JSD69" s="308"/>
      <c r="JSE69" s="308"/>
      <c r="JSF69" s="308"/>
      <c r="JSG69" s="308"/>
      <c r="JSH69" s="308"/>
      <c r="JSI69" s="308"/>
      <c r="JSJ69" s="308"/>
      <c r="JSK69" s="308"/>
      <c r="JSL69" s="308"/>
      <c r="JSM69" s="308"/>
      <c r="JSN69" s="308"/>
      <c r="JSO69" s="308"/>
      <c r="JSP69" s="308"/>
      <c r="JSQ69" s="308"/>
      <c r="JSR69" s="308"/>
      <c r="JSS69" s="308"/>
      <c r="JST69" s="308"/>
      <c r="JSU69" s="308"/>
      <c r="JSV69" s="308"/>
      <c r="JSW69" s="308"/>
      <c r="JSX69" s="308"/>
      <c r="JSY69" s="308"/>
      <c r="JSZ69" s="308"/>
      <c r="JTA69" s="308"/>
      <c r="JTB69" s="308"/>
      <c r="JTC69" s="308"/>
      <c r="JTD69" s="308"/>
      <c r="JTE69" s="308"/>
      <c r="JTF69" s="308"/>
      <c r="JTG69" s="308"/>
      <c r="JTH69" s="308"/>
      <c r="JTI69" s="308"/>
      <c r="JTJ69" s="308"/>
      <c r="JTK69" s="308"/>
      <c r="JTL69" s="308"/>
      <c r="JTM69" s="308"/>
      <c r="JTN69" s="308"/>
      <c r="JTO69" s="308"/>
      <c r="JTP69" s="308"/>
      <c r="JTQ69" s="308"/>
      <c r="JTR69" s="308"/>
      <c r="JTS69" s="308"/>
      <c r="JTT69" s="308"/>
      <c r="JTU69" s="308"/>
      <c r="JTV69" s="308"/>
      <c r="JTW69" s="308"/>
      <c r="JTX69" s="308"/>
      <c r="JTY69" s="308"/>
      <c r="JTZ69" s="308"/>
      <c r="JUA69" s="308"/>
      <c r="JUB69" s="308"/>
      <c r="JUC69" s="308"/>
      <c r="JUD69" s="308"/>
      <c r="JUE69" s="308"/>
      <c r="JUF69" s="308"/>
      <c r="JUG69" s="308"/>
      <c r="JUH69" s="308"/>
      <c r="JUI69" s="308"/>
      <c r="JUJ69" s="308"/>
      <c r="JUK69" s="308"/>
      <c r="JUL69" s="308"/>
      <c r="JUM69" s="308"/>
      <c r="JUN69" s="308"/>
      <c r="JUO69" s="308"/>
      <c r="JUP69" s="308"/>
      <c r="JUQ69" s="308"/>
      <c r="JUR69" s="308"/>
      <c r="JUS69" s="308"/>
      <c r="JUT69" s="308"/>
      <c r="JUU69" s="308"/>
      <c r="JUV69" s="308"/>
      <c r="JUW69" s="308"/>
      <c r="JUX69" s="308"/>
      <c r="JUY69" s="308"/>
      <c r="JUZ69" s="308"/>
      <c r="JVA69" s="308"/>
      <c r="JVB69" s="308"/>
      <c r="JVC69" s="308"/>
      <c r="JVD69" s="308"/>
      <c r="JVE69" s="308"/>
      <c r="JVF69" s="308"/>
      <c r="JVG69" s="308"/>
      <c r="JVH69" s="308"/>
      <c r="JVI69" s="308"/>
      <c r="JVJ69" s="308"/>
      <c r="JVK69" s="308"/>
      <c r="JVL69" s="308"/>
      <c r="JVM69" s="308"/>
      <c r="JVN69" s="308"/>
      <c r="JVO69" s="308"/>
      <c r="JVP69" s="308"/>
      <c r="JVQ69" s="308"/>
      <c r="JVR69" s="308"/>
      <c r="JVS69" s="308"/>
      <c r="JVT69" s="308"/>
      <c r="JVU69" s="308"/>
      <c r="JVV69" s="308"/>
      <c r="JVW69" s="308"/>
      <c r="JVX69" s="308"/>
      <c r="JVY69" s="308"/>
      <c r="JVZ69" s="308"/>
      <c r="JWA69" s="308"/>
      <c r="JWB69" s="308"/>
      <c r="JWC69" s="308"/>
      <c r="JWD69" s="308"/>
      <c r="JWE69" s="308"/>
      <c r="JWF69" s="308"/>
      <c r="JWG69" s="308"/>
      <c r="JWH69" s="308"/>
      <c r="JWI69" s="308"/>
      <c r="JWJ69" s="308"/>
      <c r="JWK69" s="308"/>
      <c r="JWL69" s="308"/>
      <c r="JWM69" s="308"/>
      <c r="JWN69" s="308"/>
      <c r="JWO69" s="308"/>
      <c r="JWP69" s="308"/>
      <c r="JWQ69" s="308"/>
      <c r="JWR69" s="308"/>
      <c r="JWS69" s="308"/>
      <c r="JWT69" s="308"/>
      <c r="JWU69" s="308"/>
      <c r="JWV69" s="308"/>
      <c r="JWW69" s="308"/>
      <c r="JWX69" s="308"/>
      <c r="JWY69" s="308"/>
      <c r="JWZ69" s="308"/>
      <c r="JXA69" s="308"/>
      <c r="JXB69" s="308"/>
      <c r="JXC69" s="308"/>
      <c r="JXD69" s="308"/>
      <c r="JXE69" s="308"/>
      <c r="JXF69" s="308"/>
      <c r="JXG69" s="308"/>
      <c r="JXH69" s="308"/>
      <c r="JXI69" s="308"/>
      <c r="JXJ69" s="308"/>
      <c r="JXK69" s="308"/>
      <c r="JXL69" s="308"/>
      <c r="JXM69" s="308"/>
      <c r="JXN69" s="308"/>
      <c r="JXO69" s="308"/>
      <c r="JXP69" s="308"/>
      <c r="JXQ69" s="308"/>
      <c r="JXR69" s="308"/>
      <c r="JXS69" s="308"/>
      <c r="JXT69" s="308"/>
      <c r="JXU69" s="308"/>
      <c r="JXV69" s="308"/>
      <c r="JXW69" s="308"/>
      <c r="JXX69" s="308"/>
      <c r="JXY69" s="308"/>
      <c r="JXZ69" s="308"/>
      <c r="JYA69" s="308"/>
      <c r="JYB69" s="308"/>
      <c r="JYC69" s="308"/>
      <c r="JYD69" s="308"/>
      <c r="JYE69" s="308"/>
      <c r="JYF69" s="308"/>
      <c r="JYG69" s="308"/>
      <c r="JYH69" s="308"/>
      <c r="JYI69" s="308"/>
      <c r="JYJ69" s="308"/>
      <c r="JYK69" s="308"/>
      <c r="JYL69" s="308"/>
      <c r="JYM69" s="308"/>
      <c r="JYN69" s="308"/>
      <c r="JYO69" s="308"/>
      <c r="JYP69" s="308"/>
      <c r="JYQ69" s="308"/>
      <c r="JYR69" s="308"/>
      <c r="JYS69" s="308"/>
      <c r="JYT69" s="308"/>
      <c r="JYU69" s="308"/>
      <c r="JYV69" s="308"/>
      <c r="JYW69" s="308"/>
      <c r="JYX69" s="308"/>
      <c r="JYY69" s="308"/>
      <c r="JYZ69" s="308"/>
      <c r="JZA69" s="308"/>
      <c r="JZB69" s="308"/>
      <c r="JZC69" s="308"/>
      <c r="JZD69" s="308"/>
      <c r="JZE69" s="308"/>
      <c r="JZF69" s="308"/>
      <c r="JZG69" s="308"/>
      <c r="JZH69" s="308"/>
      <c r="JZI69" s="308"/>
      <c r="JZJ69" s="308"/>
      <c r="JZK69" s="308"/>
      <c r="JZL69" s="308"/>
      <c r="JZM69" s="308"/>
      <c r="JZN69" s="308"/>
      <c r="JZO69" s="308"/>
      <c r="JZP69" s="308"/>
      <c r="JZQ69" s="308"/>
      <c r="JZR69" s="308"/>
      <c r="JZS69" s="308"/>
      <c r="JZT69" s="308"/>
      <c r="JZU69" s="308"/>
      <c r="JZV69" s="308"/>
      <c r="JZW69" s="308"/>
      <c r="JZX69" s="308"/>
      <c r="JZY69" s="308"/>
      <c r="JZZ69" s="308"/>
      <c r="KAA69" s="308"/>
      <c r="KAB69" s="308"/>
      <c r="KAC69" s="308"/>
      <c r="KAD69" s="308"/>
      <c r="KAE69" s="308"/>
      <c r="KAF69" s="308"/>
      <c r="KAG69" s="308"/>
      <c r="KAH69" s="308"/>
      <c r="KAI69" s="308"/>
      <c r="KAJ69" s="308"/>
      <c r="KAK69" s="308"/>
      <c r="KAL69" s="308"/>
      <c r="KAM69" s="308"/>
      <c r="KAN69" s="308"/>
      <c r="KAO69" s="308"/>
      <c r="KAP69" s="308"/>
      <c r="KAQ69" s="308"/>
      <c r="KAR69" s="308"/>
      <c r="KAS69" s="308"/>
      <c r="KAT69" s="308"/>
      <c r="KAU69" s="308"/>
      <c r="KAV69" s="308"/>
      <c r="KAW69" s="308"/>
      <c r="KAX69" s="308"/>
      <c r="KAY69" s="308"/>
      <c r="KAZ69" s="308"/>
      <c r="KBA69" s="308"/>
      <c r="KBB69" s="308"/>
      <c r="KBC69" s="308"/>
      <c r="KBD69" s="308"/>
      <c r="KBE69" s="308"/>
      <c r="KBF69" s="308"/>
      <c r="KBG69" s="308"/>
      <c r="KBH69" s="308"/>
      <c r="KBI69" s="308"/>
      <c r="KBJ69" s="308"/>
      <c r="KBK69" s="308"/>
      <c r="KBL69" s="308"/>
      <c r="KBM69" s="308"/>
      <c r="KBN69" s="308"/>
      <c r="KBO69" s="308"/>
      <c r="KBP69" s="308"/>
      <c r="KBQ69" s="308"/>
      <c r="KBR69" s="308"/>
      <c r="KBS69" s="308"/>
      <c r="KBT69" s="308"/>
      <c r="KBU69" s="308"/>
      <c r="KBV69" s="308"/>
      <c r="KBW69" s="308"/>
      <c r="KBX69" s="308"/>
      <c r="KBY69" s="308"/>
      <c r="KBZ69" s="308"/>
      <c r="KCA69" s="308"/>
      <c r="KCB69" s="308"/>
      <c r="KCC69" s="308"/>
      <c r="KCD69" s="308"/>
      <c r="KCE69" s="308"/>
      <c r="KCF69" s="308"/>
      <c r="KCG69" s="308"/>
      <c r="KCH69" s="308"/>
      <c r="KCI69" s="308"/>
      <c r="KCJ69" s="308"/>
      <c r="KCK69" s="308"/>
      <c r="KCL69" s="308"/>
      <c r="KCM69" s="308"/>
      <c r="KCN69" s="308"/>
      <c r="KCO69" s="308"/>
      <c r="KCP69" s="308"/>
      <c r="KCQ69" s="308"/>
      <c r="KCR69" s="308"/>
      <c r="KCS69" s="308"/>
      <c r="KCT69" s="308"/>
      <c r="KCU69" s="308"/>
      <c r="KCV69" s="308"/>
      <c r="KCW69" s="308"/>
      <c r="KCX69" s="308"/>
      <c r="KCY69" s="308"/>
      <c r="KCZ69" s="308"/>
      <c r="KDA69" s="308"/>
      <c r="KDB69" s="308"/>
      <c r="KDC69" s="308"/>
      <c r="KDD69" s="308"/>
      <c r="KDE69" s="308"/>
      <c r="KDF69" s="308"/>
      <c r="KDG69" s="308"/>
      <c r="KDH69" s="308"/>
      <c r="KDI69" s="308"/>
      <c r="KDJ69" s="308"/>
      <c r="KDK69" s="308"/>
      <c r="KDL69" s="308"/>
      <c r="KDM69" s="308"/>
      <c r="KDN69" s="308"/>
      <c r="KDO69" s="308"/>
      <c r="KDP69" s="308"/>
      <c r="KDQ69" s="308"/>
      <c r="KDR69" s="308"/>
      <c r="KDS69" s="308"/>
      <c r="KDT69" s="308"/>
      <c r="KDU69" s="308"/>
      <c r="KDV69" s="308"/>
      <c r="KDW69" s="308"/>
      <c r="KDX69" s="308"/>
      <c r="KDY69" s="308"/>
      <c r="KDZ69" s="308"/>
      <c r="KEA69" s="308"/>
      <c r="KEB69" s="308"/>
      <c r="KEC69" s="308"/>
      <c r="KED69" s="308"/>
      <c r="KEE69" s="308"/>
      <c r="KEF69" s="308"/>
      <c r="KEG69" s="308"/>
      <c r="KEH69" s="308"/>
      <c r="KEI69" s="308"/>
      <c r="KEJ69" s="308"/>
      <c r="KEK69" s="308"/>
      <c r="KEL69" s="308"/>
      <c r="KEM69" s="308"/>
      <c r="KEN69" s="308"/>
      <c r="KEO69" s="308"/>
      <c r="KEP69" s="308"/>
      <c r="KEQ69" s="308"/>
      <c r="KER69" s="308"/>
      <c r="KES69" s="308"/>
      <c r="KET69" s="308"/>
      <c r="KEU69" s="308"/>
      <c r="KEV69" s="308"/>
      <c r="KEW69" s="308"/>
      <c r="KEX69" s="308"/>
      <c r="KEY69" s="308"/>
      <c r="KEZ69" s="308"/>
      <c r="KFA69" s="308"/>
      <c r="KFB69" s="308"/>
      <c r="KFC69" s="308"/>
      <c r="KFD69" s="308"/>
      <c r="KFE69" s="308"/>
      <c r="KFF69" s="308"/>
      <c r="KFG69" s="308"/>
      <c r="KFH69" s="308"/>
      <c r="KFI69" s="308"/>
      <c r="KFJ69" s="308"/>
      <c r="KFK69" s="308"/>
      <c r="KFL69" s="308"/>
      <c r="KFM69" s="308"/>
      <c r="KFN69" s="308"/>
      <c r="KFO69" s="308"/>
      <c r="KFP69" s="308"/>
      <c r="KFQ69" s="308"/>
      <c r="KFR69" s="308"/>
      <c r="KFS69" s="308"/>
      <c r="KFT69" s="308"/>
      <c r="KFU69" s="308"/>
      <c r="KFV69" s="308"/>
      <c r="KFW69" s="308"/>
      <c r="KFX69" s="308"/>
      <c r="KFY69" s="308"/>
      <c r="KFZ69" s="308"/>
      <c r="KGA69" s="308"/>
      <c r="KGB69" s="308"/>
      <c r="KGC69" s="308"/>
      <c r="KGD69" s="308"/>
      <c r="KGE69" s="308"/>
      <c r="KGF69" s="308"/>
      <c r="KGG69" s="308"/>
      <c r="KGH69" s="308"/>
      <c r="KGI69" s="308"/>
      <c r="KGJ69" s="308"/>
      <c r="KGK69" s="308"/>
      <c r="KGL69" s="308"/>
      <c r="KGM69" s="308"/>
      <c r="KGN69" s="308"/>
      <c r="KGO69" s="308"/>
      <c r="KGP69" s="308"/>
      <c r="KGQ69" s="308"/>
      <c r="KGR69" s="308"/>
      <c r="KGS69" s="308"/>
      <c r="KGT69" s="308"/>
      <c r="KGU69" s="308"/>
      <c r="KGV69" s="308"/>
      <c r="KGW69" s="308"/>
      <c r="KGX69" s="308"/>
      <c r="KGY69" s="308"/>
      <c r="KGZ69" s="308"/>
      <c r="KHA69" s="308"/>
      <c r="KHB69" s="308"/>
      <c r="KHC69" s="308"/>
      <c r="KHD69" s="308"/>
      <c r="KHE69" s="308"/>
      <c r="KHF69" s="308"/>
      <c r="KHG69" s="308"/>
      <c r="KHH69" s="308"/>
      <c r="KHI69" s="308"/>
      <c r="KHJ69" s="308"/>
      <c r="KHK69" s="308"/>
      <c r="KHL69" s="308"/>
      <c r="KHM69" s="308"/>
      <c r="KHN69" s="308"/>
      <c r="KHO69" s="308"/>
      <c r="KHP69" s="308"/>
      <c r="KHQ69" s="308"/>
      <c r="KHR69" s="308"/>
      <c r="KHS69" s="308"/>
      <c r="KHT69" s="308"/>
      <c r="KHU69" s="308"/>
      <c r="KHV69" s="308"/>
      <c r="KHW69" s="308"/>
      <c r="KHX69" s="308"/>
      <c r="KHY69" s="308"/>
      <c r="KHZ69" s="308"/>
      <c r="KIA69" s="308"/>
      <c r="KIB69" s="308"/>
      <c r="KIC69" s="308"/>
      <c r="KID69" s="308"/>
      <c r="KIE69" s="308"/>
      <c r="KIF69" s="308"/>
      <c r="KIG69" s="308"/>
      <c r="KIH69" s="308"/>
      <c r="KII69" s="308"/>
      <c r="KIJ69" s="308"/>
      <c r="KIK69" s="308"/>
      <c r="KIL69" s="308"/>
      <c r="KIM69" s="308"/>
      <c r="KIN69" s="308"/>
      <c r="KIO69" s="308"/>
      <c r="KIP69" s="308"/>
      <c r="KIQ69" s="308"/>
      <c r="KIR69" s="308"/>
      <c r="KIS69" s="308"/>
      <c r="KIT69" s="308"/>
      <c r="KIU69" s="308"/>
      <c r="KIV69" s="308"/>
      <c r="KIW69" s="308"/>
      <c r="KIX69" s="308"/>
      <c r="KIY69" s="308"/>
      <c r="KIZ69" s="308"/>
      <c r="KJA69" s="308"/>
      <c r="KJB69" s="308"/>
      <c r="KJC69" s="308"/>
      <c r="KJD69" s="308"/>
      <c r="KJE69" s="308"/>
      <c r="KJF69" s="308"/>
      <c r="KJG69" s="308"/>
      <c r="KJH69" s="308"/>
      <c r="KJI69" s="308"/>
      <c r="KJJ69" s="308"/>
      <c r="KJK69" s="308"/>
      <c r="KJL69" s="308"/>
      <c r="KJM69" s="308"/>
      <c r="KJN69" s="308"/>
      <c r="KJO69" s="308"/>
      <c r="KJP69" s="308"/>
      <c r="KJQ69" s="308"/>
      <c r="KJR69" s="308"/>
      <c r="KJS69" s="308"/>
      <c r="KJT69" s="308"/>
      <c r="KJU69" s="308"/>
      <c r="KJV69" s="308"/>
      <c r="KJW69" s="308"/>
      <c r="KJX69" s="308"/>
      <c r="KJY69" s="308"/>
      <c r="KJZ69" s="308"/>
      <c r="KKA69" s="308"/>
      <c r="KKB69" s="308"/>
      <c r="KKC69" s="308"/>
      <c r="KKD69" s="308"/>
      <c r="KKE69" s="308"/>
      <c r="KKF69" s="308"/>
      <c r="KKG69" s="308"/>
      <c r="KKH69" s="308"/>
      <c r="KKI69" s="308"/>
      <c r="KKJ69" s="308"/>
      <c r="KKK69" s="308"/>
      <c r="KKL69" s="308"/>
      <c r="KKM69" s="308"/>
      <c r="KKN69" s="308"/>
      <c r="KKO69" s="308"/>
      <c r="KKP69" s="308"/>
      <c r="KKQ69" s="308"/>
      <c r="KKR69" s="308"/>
      <c r="KKS69" s="308"/>
      <c r="KKT69" s="308"/>
      <c r="KKU69" s="308"/>
      <c r="KKV69" s="308"/>
      <c r="KKW69" s="308"/>
      <c r="KKX69" s="308"/>
      <c r="KKY69" s="308"/>
      <c r="KKZ69" s="308"/>
      <c r="KLA69" s="308"/>
      <c r="KLB69" s="308"/>
      <c r="KLC69" s="308"/>
      <c r="KLD69" s="308"/>
      <c r="KLE69" s="308"/>
      <c r="KLF69" s="308"/>
      <c r="KLG69" s="308"/>
      <c r="KLH69" s="308"/>
      <c r="KLI69" s="308"/>
      <c r="KLJ69" s="308"/>
      <c r="KLK69" s="308"/>
      <c r="KLL69" s="308"/>
      <c r="KLM69" s="308"/>
      <c r="KLN69" s="308"/>
      <c r="KLO69" s="308"/>
      <c r="KLP69" s="308"/>
      <c r="KLQ69" s="308"/>
      <c r="KLR69" s="308"/>
      <c r="KLS69" s="308"/>
      <c r="KLT69" s="308"/>
      <c r="KLU69" s="308"/>
      <c r="KLV69" s="308"/>
      <c r="KLW69" s="308"/>
      <c r="KLX69" s="308"/>
      <c r="KLY69" s="308"/>
      <c r="KLZ69" s="308"/>
      <c r="KMA69" s="308"/>
      <c r="KMB69" s="308"/>
      <c r="KMC69" s="308"/>
      <c r="KMD69" s="308"/>
      <c r="KME69" s="308"/>
      <c r="KMF69" s="308"/>
      <c r="KMG69" s="308"/>
      <c r="KMH69" s="308"/>
      <c r="KMI69" s="308"/>
      <c r="KMJ69" s="308"/>
      <c r="KMK69" s="308"/>
      <c r="KML69" s="308"/>
      <c r="KMM69" s="308"/>
      <c r="KMN69" s="308"/>
      <c r="KMO69" s="308"/>
      <c r="KMP69" s="308"/>
      <c r="KMQ69" s="308"/>
      <c r="KMR69" s="308"/>
      <c r="KMS69" s="308"/>
      <c r="KMT69" s="308"/>
      <c r="KMU69" s="308"/>
      <c r="KMV69" s="308"/>
      <c r="KMW69" s="308"/>
      <c r="KMX69" s="308"/>
      <c r="KMY69" s="308"/>
      <c r="KMZ69" s="308"/>
      <c r="KNA69" s="308"/>
      <c r="KNB69" s="308"/>
      <c r="KNC69" s="308"/>
      <c r="KND69" s="308"/>
      <c r="KNE69" s="308"/>
      <c r="KNF69" s="308"/>
      <c r="KNG69" s="308"/>
      <c r="KNH69" s="308"/>
      <c r="KNI69" s="308"/>
      <c r="KNJ69" s="308"/>
      <c r="KNK69" s="308"/>
      <c r="KNL69" s="308"/>
      <c r="KNM69" s="308"/>
      <c r="KNN69" s="308"/>
      <c r="KNO69" s="308"/>
      <c r="KNP69" s="308"/>
      <c r="KNQ69" s="308"/>
      <c r="KNR69" s="308"/>
      <c r="KNS69" s="308"/>
      <c r="KNT69" s="308"/>
      <c r="KNU69" s="308"/>
      <c r="KNV69" s="308"/>
      <c r="KNW69" s="308"/>
      <c r="KNX69" s="308"/>
      <c r="KNY69" s="308"/>
      <c r="KNZ69" s="308"/>
      <c r="KOA69" s="308"/>
      <c r="KOB69" s="308"/>
      <c r="KOC69" s="308"/>
      <c r="KOD69" s="308"/>
      <c r="KOE69" s="308"/>
      <c r="KOF69" s="308"/>
      <c r="KOG69" s="308"/>
      <c r="KOH69" s="308"/>
      <c r="KOI69" s="308"/>
      <c r="KOJ69" s="308"/>
      <c r="KOK69" s="308"/>
      <c r="KOL69" s="308"/>
      <c r="KOM69" s="308"/>
      <c r="KON69" s="308"/>
      <c r="KOO69" s="308"/>
      <c r="KOP69" s="308"/>
      <c r="KOQ69" s="308"/>
      <c r="KOR69" s="308"/>
      <c r="KOS69" s="308"/>
      <c r="KOT69" s="308"/>
      <c r="KOU69" s="308"/>
      <c r="KOV69" s="308"/>
      <c r="KOW69" s="308"/>
      <c r="KOX69" s="308"/>
      <c r="KOY69" s="308"/>
      <c r="KOZ69" s="308"/>
      <c r="KPA69" s="308"/>
      <c r="KPB69" s="308"/>
      <c r="KPC69" s="308"/>
      <c r="KPD69" s="308"/>
      <c r="KPE69" s="308"/>
      <c r="KPF69" s="308"/>
      <c r="KPG69" s="308"/>
      <c r="KPH69" s="308"/>
      <c r="KPI69" s="308"/>
      <c r="KPJ69" s="308"/>
      <c r="KPK69" s="308"/>
      <c r="KPL69" s="308"/>
      <c r="KPM69" s="308"/>
      <c r="KPN69" s="308"/>
      <c r="KPO69" s="308"/>
      <c r="KPP69" s="308"/>
      <c r="KPQ69" s="308"/>
      <c r="KPR69" s="308"/>
      <c r="KPS69" s="308"/>
      <c r="KPT69" s="308"/>
      <c r="KPU69" s="308"/>
      <c r="KPV69" s="308"/>
      <c r="KPW69" s="308"/>
      <c r="KPX69" s="308"/>
      <c r="KPY69" s="308"/>
      <c r="KPZ69" s="308"/>
      <c r="KQA69" s="308"/>
      <c r="KQB69" s="308"/>
      <c r="KQC69" s="308"/>
      <c r="KQD69" s="308"/>
      <c r="KQE69" s="308"/>
      <c r="KQF69" s="308"/>
      <c r="KQG69" s="308"/>
      <c r="KQH69" s="308"/>
      <c r="KQI69" s="308"/>
      <c r="KQJ69" s="308"/>
      <c r="KQK69" s="308"/>
      <c r="KQL69" s="308"/>
      <c r="KQM69" s="308"/>
      <c r="KQN69" s="308"/>
      <c r="KQO69" s="308"/>
      <c r="KQP69" s="308"/>
      <c r="KQQ69" s="308"/>
      <c r="KQR69" s="308"/>
      <c r="KQS69" s="308"/>
      <c r="KQT69" s="308"/>
      <c r="KQU69" s="308"/>
      <c r="KQV69" s="308"/>
      <c r="KQW69" s="308"/>
      <c r="KQX69" s="308"/>
      <c r="KQY69" s="308"/>
      <c r="KQZ69" s="308"/>
      <c r="KRA69" s="308"/>
      <c r="KRB69" s="308"/>
      <c r="KRC69" s="308"/>
      <c r="KRD69" s="308"/>
      <c r="KRE69" s="308"/>
      <c r="KRF69" s="308"/>
      <c r="KRG69" s="308"/>
      <c r="KRH69" s="308"/>
      <c r="KRI69" s="308"/>
      <c r="KRJ69" s="308"/>
      <c r="KRK69" s="308"/>
      <c r="KRL69" s="308"/>
      <c r="KRM69" s="308"/>
      <c r="KRN69" s="308"/>
      <c r="KRO69" s="308"/>
      <c r="KRP69" s="308"/>
      <c r="KRQ69" s="308"/>
      <c r="KRR69" s="308"/>
      <c r="KRS69" s="308"/>
      <c r="KRT69" s="308"/>
      <c r="KRU69" s="308"/>
      <c r="KRV69" s="308"/>
      <c r="KRW69" s="308"/>
      <c r="KRX69" s="308"/>
      <c r="KRY69" s="308"/>
      <c r="KRZ69" s="308"/>
      <c r="KSA69" s="308"/>
      <c r="KSB69" s="308"/>
      <c r="KSC69" s="308"/>
      <c r="KSD69" s="308"/>
      <c r="KSE69" s="308"/>
      <c r="KSF69" s="308"/>
      <c r="KSG69" s="308"/>
      <c r="KSH69" s="308"/>
      <c r="KSI69" s="308"/>
      <c r="KSJ69" s="308"/>
      <c r="KSK69" s="308"/>
      <c r="KSL69" s="308"/>
      <c r="KSM69" s="308"/>
      <c r="KSN69" s="308"/>
      <c r="KSO69" s="308"/>
      <c r="KSP69" s="308"/>
      <c r="KSQ69" s="308"/>
      <c r="KSR69" s="308"/>
      <c r="KSS69" s="308"/>
      <c r="KST69" s="308"/>
      <c r="KSU69" s="308"/>
      <c r="KSV69" s="308"/>
      <c r="KSW69" s="308"/>
      <c r="KSX69" s="308"/>
      <c r="KSY69" s="308"/>
      <c r="KSZ69" s="308"/>
      <c r="KTA69" s="308"/>
      <c r="KTB69" s="308"/>
      <c r="KTC69" s="308"/>
      <c r="KTD69" s="308"/>
      <c r="KTE69" s="308"/>
      <c r="KTF69" s="308"/>
      <c r="KTG69" s="308"/>
      <c r="KTH69" s="308"/>
      <c r="KTI69" s="308"/>
      <c r="KTJ69" s="308"/>
      <c r="KTK69" s="308"/>
      <c r="KTL69" s="308"/>
      <c r="KTM69" s="308"/>
      <c r="KTN69" s="308"/>
      <c r="KTO69" s="308"/>
      <c r="KTP69" s="308"/>
      <c r="KTQ69" s="308"/>
      <c r="KTR69" s="308"/>
      <c r="KTS69" s="308"/>
      <c r="KTT69" s="308"/>
      <c r="KTU69" s="308"/>
      <c r="KTV69" s="308"/>
      <c r="KTW69" s="308"/>
      <c r="KTX69" s="308"/>
      <c r="KTY69" s="308"/>
      <c r="KTZ69" s="308"/>
      <c r="KUA69" s="308"/>
      <c r="KUB69" s="308"/>
      <c r="KUC69" s="308"/>
      <c r="KUD69" s="308"/>
      <c r="KUE69" s="308"/>
      <c r="KUF69" s="308"/>
      <c r="KUG69" s="308"/>
      <c r="KUH69" s="308"/>
      <c r="KUI69" s="308"/>
      <c r="KUJ69" s="308"/>
      <c r="KUK69" s="308"/>
      <c r="KUL69" s="308"/>
      <c r="KUM69" s="308"/>
      <c r="KUN69" s="308"/>
      <c r="KUO69" s="308"/>
      <c r="KUP69" s="308"/>
      <c r="KUQ69" s="308"/>
      <c r="KUR69" s="308"/>
      <c r="KUS69" s="308"/>
      <c r="KUT69" s="308"/>
      <c r="KUU69" s="308"/>
      <c r="KUV69" s="308"/>
      <c r="KUW69" s="308"/>
      <c r="KUX69" s="308"/>
      <c r="KUY69" s="308"/>
      <c r="KUZ69" s="308"/>
      <c r="KVA69" s="308"/>
      <c r="KVB69" s="308"/>
      <c r="KVC69" s="308"/>
      <c r="KVD69" s="308"/>
      <c r="KVE69" s="308"/>
      <c r="KVF69" s="308"/>
      <c r="KVG69" s="308"/>
      <c r="KVH69" s="308"/>
      <c r="KVI69" s="308"/>
      <c r="KVJ69" s="308"/>
      <c r="KVK69" s="308"/>
      <c r="KVL69" s="308"/>
      <c r="KVM69" s="308"/>
      <c r="KVN69" s="308"/>
      <c r="KVO69" s="308"/>
      <c r="KVP69" s="308"/>
      <c r="KVQ69" s="308"/>
      <c r="KVR69" s="308"/>
      <c r="KVS69" s="308"/>
      <c r="KVT69" s="308"/>
      <c r="KVU69" s="308"/>
      <c r="KVV69" s="308"/>
      <c r="KVW69" s="308"/>
      <c r="KVX69" s="308"/>
      <c r="KVY69" s="308"/>
      <c r="KVZ69" s="308"/>
      <c r="KWA69" s="308"/>
      <c r="KWB69" s="308"/>
      <c r="KWC69" s="308"/>
      <c r="KWD69" s="308"/>
      <c r="KWE69" s="308"/>
      <c r="KWF69" s="308"/>
      <c r="KWG69" s="308"/>
      <c r="KWH69" s="308"/>
      <c r="KWI69" s="308"/>
      <c r="KWJ69" s="308"/>
      <c r="KWK69" s="308"/>
      <c r="KWL69" s="308"/>
      <c r="KWM69" s="308"/>
      <c r="KWN69" s="308"/>
      <c r="KWO69" s="308"/>
      <c r="KWP69" s="308"/>
      <c r="KWQ69" s="308"/>
      <c r="KWR69" s="308"/>
      <c r="KWS69" s="308"/>
      <c r="KWT69" s="308"/>
      <c r="KWU69" s="308"/>
      <c r="KWV69" s="308"/>
      <c r="KWW69" s="308"/>
      <c r="KWX69" s="308"/>
      <c r="KWY69" s="308"/>
      <c r="KWZ69" s="308"/>
      <c r="KXA69" s="308"/>
      <c r="KXB69" s="308"/>
      <c r="KXC69" s="308"/>
      <c r="KXD69" s="308"/>
      <c r="KXE69" s="308"/>
      <c r="KXF69" s="308"/>
      <c r="KXG69" s="308"/>
      <c r="KXH69" s="308"/>
      <c r="KXI69" s="308"/>
      <c r="KXJ69" s="308"/>
      <c r="KXK69" s="308"/>
      <c r="KXL69" s="308"/>
      <c r="KXM69" s="308"/>
      <c r="KXN69" s="308"/>
      <c r="KXO69" s="308"/>
      <c r="KXP69" s="308"/>
      <c r="KXQ69" s="308"/>
      <c r="KXR69" s="308"/>
      <c r="KXS69" s="308"/>
      <c r="KXT69" s="308"/>
      <c r="KXU69" s="308"/>
      <c r="KXV69" s="308"/>
      <c r="KXW69" s="308"/>
      <c r="KXX69" s="308"/>
      <c r="KXY69" s="308"/>
      <c r="KXZ69" s="308"/>
      <c r="KYA69" s="308"/>
      <c r="KYB69" s="308"/>
      <c r="KYC69" s="308"/>
      <c r="KYD69" s="308"/>
      <c r="KYE69" s="308"/>
      <c r="KYF69" s="308"/>
      <c r="KYG69" s="308"/>
      <c r="KYH69" s="308"/>
      <c r="KYI69" s="308"/>
      <c r="KYJ69" s="308"/>
      <c r="KYK69" s="308"/>
      <c r="KYL69" s="308"/>
      <c r="KYM69" s="308"/>
      <c r="KYN69" s="308"/>
      <c r="KYO69" s="308"/>
      <c r="KYP69" s="308"/>
      <c r="KYQ69" s="308"/>
      <c r="KYR69" s="308"/>
      <c r="KYS69" s="308"/>
      <c r="KYT69" s="308"/>
      <c r="KYU69" s="308"/>
      <c r="KYV69" s="308"/>
      <c r="KYW69" s="308"/>
      <c r="KYX69" s="308"/>
      <c r="KYY69" s="308"/>
      <c r="KYZ69" s="308"/>
      <c r="KZA69" s="308"/>
      <c r="KZB69" s="308"/>
      <c r="KZC69" s="308"/>
      <c r="KZD69" s="308"/>
      <c r="KZE69" s="308"/>
      <c r="KZF69" s="308"/>
      <c r="KZG69" s="308"/>
      <c r="KZH69" s="308"/>
      <c r="KZI69" s="308"/>
      <c r="KZJ69" s="308"/>
      <c r="KZK69" s="308"/>
      <c r="KZL69" s="308"/>
      <c r="KZM69" s="308"/>
      <c r="KZN69" s="308"/>
      <c r="KZO69" s="308"/>
      <c r="KZP69" s="308"/>
      <c r="KZQ69" s="308"/>
      <c r="KZR69" s="308"/>
      <c r="KZS69" s="308"/>
      <c r="KZT69" s="308"/>
      <c r="KZU69" s="308"/>
      <c r="KZV69" s="308"/>
      <c r="KZW69" s="308"/>
      <c r="KZX69" s="308"/>
      <c r="KZY69" s="308"/>
      <c r="KZZ69" s="308"/>
      <c r="LAA69" s="308"/>
      <c r="LAB69" s="308"/>
      <c r="LAC69" s="308"/>
      <c r="LAD69" s="308"/>
      <c r="LAE69" s="308"/>
      <c r="LAF69" s="308"/>
      <c r="LAG69" s="308"/>
      <c r="LAH69" s="308"/>
      <c r="LAI69" s="308"/>
      <c r="LAJ69" s="308"/>
      <c r="LAK69" s="308"/>
      <c r="LAL69" s="308"/>
      <c r="LAM69" s="308"/>
      <c r="LAN69" s="308"/>
      <c r="LAO69" s="308"/>
      <c r="LAP69" s="308"/>
      <c r="LAQ69" s="308"/>
      <c r="LAR69" s="308"/>
      <c r="LAS69" s="308"/>
      <c r="LAT69" s="308"/>
      <c r="LAU69" s="308"/>
      <c r="LAV69" s="308"/>
      <c r="LAW69" s="308"/>
      <c r="LAX69" s="308"/>
      <c r="LAY69" s="308"/>
      <c r="LAZ69" s="308"/>
      <c r="LBA69" s="308"/>
      <c r="LBB69" s="308"/>
      <c r="LBC69" s="308"/>
      <c r="LBD69" s="308"/>
      <c r="LBE69" s="308"/>
      <c r="LBF69" s="308"/>
      <c r="LBG69" s="308"/>
      <c r="LBH69" s="308"/>
      <c r="LBI69" s="308"/>
      <c r="LBJ69" s="308"/>
      <c r="LBK69" s="308"/>
      <c r="LBL69" s="308"/>
      <c r="LBM69" s="308"/>
      <c r="LBN69" s="308"/>
      <c r="LBO69" s="308"/>
      <c r="LBP69" s="308"/>
      <c r="LBQ69" s="308"/>
      <c r="LBR69" s="308"/>
      <c r="LBS69" s="308"/>
      <c r="LBT69" s="308"/>
      <c r="LBU69" s="308"/>
      <c r="LBV69" s="308"/>
      <c r="LBW69" s="308"/>
      <c r="LBX69" s="308"/>
      <c r="LBY69" s="308"/>
      <c r="LBZ69" s="308"/>
      <c r="LCA69" s="308"/>
      <c r="LCB69" s="308"/>
      <c r="LCC69" s="308"/>
      <c r="LCD69" s="308"/>
      <c r="LCE69" s="308"/>
      <c r="LCF69" s="308"/>
      <c r="LCG69" s="308"/>
      <c r="LCH69" s="308"/>
      <c r="LCI69" s="308"/>
      <c r="LCJ69" s="308"/>
      <c r="LCK69" s="308"/>
      <c r="LCL69" s="308"/>
      <c r="LCM69" s="308"/>
      <c r="LCN69" s="308"/>
      <c r="LCO69" s="308"/>
      <c r="LCP69" s="308"/>
      <c r="LCQ69" s="308"/>
      <c r="LCR69" s="308"/>
      <c r="LCS69" s="308"/>
      <c r="LCT69" s="308"/>
      <c r="LCU69" s="308"/>
      <c r="LCV69" s="308"/>
      <c r="LCW69" s="308"/>
      <c r="LCX69" s="308"/>
      <c r="LCY69" s="308"/>
      <c r="LCZ69" s="308"/>
      <c r="LDA69" s="308"/>
      <c r="LDB69" s="308"/>
      <c r="LDC69" s="308"/>
      <c r="LDD69" s="308"/>
      <c r="LDE69" s="308"/>
      <c r="LDF69" s="308"/>
      <c r="LDG69" s="308"/>
      <c r="LDH69" s="308"/>
      <c r="LDI69" s="308"/>
      <c r="LDJ69" s="308"/>
      <c r="LDK69" s="308"/>
      <c r="LDL69" s="308"/>
      <c r="LDM69" s="308"/>
      <c r="LDN69" s="308"/>
      <c r="LDO69" s="308"/>
      <c r="LDP69" s="308"/>
      <c r="LDQ69" s="308"/>
      <c r="LDR69" s="308"/>
      <c r="LDS69" s="308"/>
      <c r="LDT69" s="308"/>
      <c r="LDU69" s="308"/>
      <c r="LDV69" s="308"/>
      <c r="LDW69" s="308"/>
      <c r="LDX69" s="308"/>
      <c r="LDY69" s="308"/>
      <c r="LDZ69" s="308"/>
      <c r="LEA69" s="308"/>
      <c r="LEB69" s="308"/>
      <c r="LEC69" s="308"/>
      <c r="LED69" s="308"/>
      <c r="LEE69" s="308"/>
      <c r="LEF69" s="308"/>
      <c r="LEG69" s="308"/>
      <c r="LEH69" s="308"/>
      <c r="LEI69" s="308"/>
      <c r="LEJ69" s="308"/>
      <c r="LEK69" s="308"/>
      <c r="LEL69" s="308"/>
      <c r="LEM69" s="308"/>
      <c r="LEN69" s="308"/>
      <c r="LEO69" s="308"/>
      <c r="LEP69" s="308"/>
      <c r="LEQ69" s="308"/>
      <c r="LER69" s="308"/>
      <c r="LES69" s="308"/>
      <c r="LET69" s="308"/>
      <c r="LEU69" s="308"/>
      <c r="LEV69" s="308"/>
      <c r="LEW69" s="308"/>
      <c r="LEX69" s="308"/>
      <c r="LEY69" s="308"/>
      <c r="LEZ69" s="308"/>
      <c r="LFA69" s="308"/>
      <c r="LFB69" s="308"/>
      <c r="LFC69" s="308"/>
      <c r="LFD69" s="308"/>
      <c r="LFE69" s="308"/>
      <c r="LFF69" s="308"/>
      <c r="LFG69" s="308"/>
      <c r="LFH69" s="308"/>
      <c r="LFI69" s="308"/>
      <c r="LFJ69" s="308"/>
      <c r="LFK69" s="308"/>
      <c r="LFL69" s="308"/>
      <c r="LFM69" s="308"/>
      <c r="LFN69" s="308"/>
      <c r="LFO69" s="308"/>
      <c r="LFP69" s="308"/>
      <c r="LFQ69" s="308"/>
      <c r="LFR69" s="308"/>
      <c r="LFS69" s="308"/>
      <c r="LFT69" s="308"/>
      <c r="LFU69" s="308"/>
      <c r="LFV69" s="308"/>
      <c r="LFW69" s="308"/>
      <c r="LFX69" s="308"/>
      <c r="LFY69" s="308"/>
      <c r="LFZ69" s="308"/>
      <c r="LGA69" s="308"/>
      <c r="LGB69" s="308"/>
      <c r="LGC69" s="308"/>
      <c r="LGD69" s="308"/>
      <c r="LGE69" s="308"/>
      <c r="LGF69" s="308"/>
      <c r="LGG69" s="308"/>
      <c r="LGH69" s="308"/>
      <c r="LGI69" s="308"/>
      <c r="LGJ69" s="308"/>
      <c r="LGK69" s="308"/>
      <c r="LGL69" s="308"/>
      <c r="LGM69" s="308"/>
      <c r="LGN69" s="308"/>
      <c r="LGO69" s="308"/>
      <c r="LGP69" s="308"/>
      <c r="LGQ69" s="308"/>
      <c r="LGR69" s="308"/>
      <c r="LGS69" s="308"/>
      <c r="LGT69" s="308"/>
      <c r="LGU69" s="308"/>
      <c r="LGV69" s="308"/>
      <c r="LGW69" s="308"/>
      <c r="LGX69" s="308"/>
      <c r="LGY69" s="308"/>
      <c r="LGZ69" s="308"/>
      <c r="LHA69" s="308"/>
      <c r="LHB69" s="308"/>
      <c r="LHC69" s="308"/>
      <c r="LHD69" s="308"/>
      <c r="LHE69" s="308"/>
      <c r="LHF69" s="308"/>
      <c r="LHG69" s="308"/>
      <c r="LHH69" s="308"/>
      <c r="LHI69" s="308"/>
      <c r="LHJ69" s="308"/>
      <c r="LHK69" s="308"/>
      <c r="LHL69" s="308"/>
      <c r="LHM69" s="308"/>
      <c r="LHN69" s="308"/>
      <c r="LHO69" s="308"/>
      <c r="LHP69" s="308"/>
      <c r="LHQ69" s="308"/>
      <c r="LHR69" s="308"/>
      <c r="LHS69" s="308"/>
      <c r="LHT69" s="308"/>
      <c r="LHU69" s="308"/>
      <c r="LHV69" s="308"/>
      <c r="LHW69" s="308"/>
      <c r="LHX69" s="308"/>
      <c r="LHY69" s="308"/>
      <c r="LHZ69" s="308"/>
      <c r="LIA69" s="308"/>
      <c r="LIB69" s="308"/>
      <c r="LIC69" s="308"/>
      <c r="LID69" s="308"/>
      <c r="LIE69" s="308"/>
      <c r="LIF69" s="308"/>
      <c r="LIG69" s="308"/>
      <c r="LIH69" s="308"/>
      <c r="LII69" s="308"/>
      <c r="LIJ69" s="308"/>
      <c r="LIK69" s="308"/>
      <c r="LIL69" s="308"/>
      <c r="LIM69" s="308"/>
      <c r="LIN69" s="308"/>
      <c r="LIO69" s="308"/>
      <c r="LIP69" s="308"/>
      <c r="LIQ69" s="308"/>
      <c r="LIR69" s="308"/>
      <c r="LIS69" s="308"/>
      <c r="LIT69" s="308"/>
      <c r="LIU69" s="308"/>
      <c r="LIV69" s="308"/>
      <c r="LIW69" s="308"/>
      <c r="LIX69" s="308"/>
      <c r="LIY69" s="308"/>
      <c r="LIZ69" s="308"/>
      <c r="LJA69" s="308"/>
      <c r="LJB69" s="308"/>
      <c r="LJC69" s="308"/>
      <c r="LJD69" s="308"/>
      <c r="LJE69" s="308"/>
      <c r="LJF69" s="308"/>
      <c r="LJG69" s="308"/>
      <c r="LJH69" s="308"/>
      <c r="LJI69" s="308"/>
      <c r="LJJ69" s="308"/>
      <c r="LJK69" s="308"/>
      <c r="LJL69" s="308"/>
      <c r="LJM69" s="308"/>
      <c r="LJN69" s="308"/>
      <c r="LJO69" s="308"/>
      <c r="LJP69" s="308"/>
      <c r="LJQ69" s="308"/>
      <c r="LJR69" s="308"/>
      <c r="LJS69" s="308"/>
      <c r="LJT69" s="308"/>
      <c r="LJU69" s="308"/>
      <c r="LJV69" s="308"/>
      <c r="LJW69" s="308"/>
      <c r="LJX69" s="308"/>
      <c r="LJY69" s="308"/>
      <c r="LJZ69" s="308"/>
      <c r="LKA69" s="308"/>
      <c r="LKB69" s="308"/>
      <c r="LKC69" s="308"/>
      <c r="LKD69" s="308"/>
      <c r="LKE69" s="308"/>
      <c r="LKF69" s="308"/>
      <c r="LKG69" s="308"/>
      <c r="LKH69" s="308"/>
      <c r="LKI69" s="308"/>
      <c r="LKJ69" s="308"/>
      <c r="LKK69" s="308"/>
      <c r="LKL69" s="308"/>
      <c r="LKM69" s="308"/>
      <c r="LKN69" s="308"/>
      <c r="LKO69" s="308"/>
      <c r="LKP69" s="308"/>
      <c r="LKQ69" s="308"/>
      <c r="LKR69" s="308"/>
      <c r="LKS69" s="308"/>
      <c r="LKT69" s="308"/>
      <c r="LKU69" s="308"/>
      <c r="LKV69" s="308"/>
      <c r="LKW69" s="308"/>
      <c r="LKX69" s="308"/>
      <c r="LKY69" s="308"/>
      <c r="LKZ69" s="308"/>
      <c r="LLA69" s="308"/>
      <c r="LLB69" s="308"/>
      <c r="LLC69" s="308"/>
      <c r="LLD69" s="308"/>
      <c r="LLE69" s="308"/>
      <c r="LLF69" s="308"/>
      <c r="LLG69" s="308"/>
      <c r="LLH69" s="308"/>
      <c r="LLI69" s="308"/>
      <c r="LLJ69" s="308"/>
      <c r="LLK69" s="308"/>
      <c r="LLL69" s="308"/>
      <c r="LLM69" s="308"/>
      <c r="LLN69" s="308"/>
      <c r="LLO69" s="308"/>
      <c r="LLP69" s="308"/>
      <c r="LLQ69" s="308"/>
      <c r="LLR69" s="308"/>
      <c r="LLS69" s="308"/>
      <c r="LLT69" s="308"/>
      <c r="LLU69" s="308"/>
      <c r="LLV69" s="308"/>
      <c r="LLW69" s="308"/>
      <c r="LLX69" s="308"/>
      <c r="LLY69" s="308"/>
      <c r="LLZ69" s="308"/>
      <c r="LMA69" s="308"/>
      <c r="LMB69" s="308"/>
      <c r="LMC69" s="308"/>
      <c r="LMD69" s="308"/>
      <c r="LME69" s="308"/>
      <c r="LMF69" s="308"/>
      <c r="LMG69" s="308"/>
      <c r="LMH69" s="308"/>
      <c r="LMI69" s="308"/>
      <c r="LMJ69" s="308"/>
      <c r="LMK69" s="308"/>
      <c r="LML69" s="308"/>
      <c r="LMM69" s="308"/>
      <c r="LMN69" s="308"/>
      <c r="LMO69" s="308"/>
      <c r="LMP69" s="308"/>
      <c r="LMQ69" s="308"/>
      <c r="LMR69" s="308"/>
      <c r="LMS69" s="308"/>
      <c r="LMT69" s="308"/>
      <c r="LMU69" s="308"/>
      <c r="LMV69" s="308"/>
      <c r="LMW69" s="308"/>
      <c r="LMX69" s="308"/>
      <c r="LMY69" s="308"/>
      <c r="LMZ69" s="308"/>
      <c r="LNA69" s="308"/>
      <c r="LNB69" s="308"/>
      <c r="LNC69" s="308"/>
      <c r="LND69" s="308"/>
      <c r="LNE69" s="308"/>
      <c r="LNF69" s="308"/>
      <c r="LNG69" s="308"/>
      <c r="LNH69" s="308"/>
      <c r="LNI69" s="308"/>
      <c r="LNJ69" s="308"/>
      <c r="LNK69" s="308"/>
      <c r="LNL69" s="308"/>
      <c r="LNM69" s="308"/>
      <c r="LNN69" s="308"/>
      <c r="LNO69" s="308"/>
      <c r="LNP69" s="308"/>
      <c r="LNQ69" s="308"/>
      <c r="LNR69" s="308"/>
      <c r="LNS69" s="308"/>
      <c r="LNT69" s="308"/>
      <c r="LNU69" s="308"/>
      <c r="LNV69" s="308"/>
      <c r="LNW69" s="308"/>
      <c r="LNX69" s="308"/>
      <c r="LNY69" s="308"/>
      <c r="LNZ69" s="308"/>
      <c r="LOA69" s="308"/>
      <c r="LOB69" s="308"/>
      <c r="LOC69" s="308"/>
      <c r="LOD69" s="308"/>
      <c r="LOE69" s="308"/>
      <c r="LOF69" s="308"/>
      <c r="LOG69" s="308"/>
      <c r="LOH69" s="308"/>
      <c r="LOI69" s="308"/>
      <c r="LOJ69" s="308"/>
      <c r="LOK69" s="308"/>
      <c r="LOL69" s="308"/>
      <c r="LOM69" s="308"/>
      <c r="LON69" s="308"/>
      <c r="LOO69" s="308"/>
      <c r="LOP69" s="308"/>
      <c r="LOQ69" s="308"/>
      <c r="LOR69" s="308"/>
      <c r="LOS69" s="308"/>
      <c r="LOT69" s="308"/>
      <c r="LOU69" s="308"/>
      <c r="LOV69" s="308"/>
      <c r="LOW69" s="308"/>
      <c r="LOX69" s="308"/>
      <c r="LOY69" s="308"/>
      <c r="LOZ69" s="308"/>
      <c r="LPA69" s="308"/>
      <c r="LPB69" s="308"/>
      <c r="LPC69" s="308"/>
      <c r="LPD69" s="308"/>
      <c r="LPE69" s="308"/>
      <c r="LPF69" s="308"/>
      <c r="LPG69" s="308"/>
      <c r="LPH69" s="308"/>
      <c r="LPI69" s="308"/>
      <c r="LPJ69" s="308"/>
      <c r="LPK69" s="308"/>
      <c r="LPL69" s="308"/>
      <c r="LPM69" s="308"/>
      <c r="LPN69" s="308"/>
      <c r="LPO69" s="308"/>
      <c r="LPP69" s="308"/>
      <c r="LPQ69" s="308"/>
      <c r="LPR69" s="308"/>
      <c r="LPS69" s="308"/>
      <c r="LPT69" s="308"/>
      <c r="LPU69" s="308"/>
      <c r="LPV69" s="308"/>
      <c r="LPW69" s="308"/>
      <c r="LPX69" s="308"/>
      <c r="LPY69" s="308"/>
      <c r="LPZ69" s="308"/>
      <c r="LQA69" s="308"/>
      <c r="LQB69" s="308"/>
      <c r="LQC69" s="308"/>
      <c r="LQD69" s="308"/>
      <c r="LQE69" s="308"/>
      <c r="LQF69" s="308"/>
      <c r="LQG69" s="308"/>
      <c r="LQH69" s="308"/>
      <c r="LQI69" s="308"/>
      <c r="LQJ69" s="308"/>
      <c r="LQK69" s="308"/>
      <c r="LQL69" s="308"/>
      <c r="LQM69" s="308"/>
      <c r="LQN69" s="308"/>
      <c r="LQO69" s="308"/>
      <c r="LQP69" s="308"/>
      <c r="LQQ69" s="308"/>
      <c r="LQR69" s="308"/>
      <c r="LQS69" s="308"/>
      <c r="LQT69" s="308"/>
      <c r="LQU69" s="308"/>
      <c r="LQV69" s="308"/>
      <c r="LQW69" s="308"/>
      <c r="LQX69" s="308"/>
      <c r="LQY69" s="308"/>
      <c r="LQZ69" s="308"/>
      <c r="LRA69" s="308"/>
      <c r="LRB69" s="308"/>
      <c r="LRC69" s="308"/>
      <c r="LRD69" s="308"/>
      <c r="LRE69" s="308"/>
      <c r="LRF69" s="308"/>
      <c r="LRG69" s="308"/>
      <c r="LRH69" s="308"/>
      <c r="LRI69" s="308"/>
      <c r="LRJ69" s="308"/>
      <c r="LRK69" s="308"/>
      <c r="LRL69" s="308"/>
      <c r="LRM69" s="308"/>
      <c r="LRN69" s="308"/>
      <c r="LRO69" s="308"/>
      <c r="LRP69" s="308"/>
      <c r="LRQ69" s="308"/>
      <c r="LRR69" s="308"/>
      <c r="LRS69" s="308"/>
      <c r="LRT69" s="308"/>
      <c r="LRU69" s="308"/>
      <c r="LRV69" s="308"/>
      <c r="LRW69" s="308"/>
      <c r="LRX69" s="308"/>
      <c r="LRY69" s="308"/>
      <c r="LRZ69" s="308"/>
      <c r="LSA69" s="308"/>
      <c r="LSB69" s="308"/>
      <c r="LSC69" s="308"/>
      <c r="LSD69" s="308"/>
      <c r="LSE69" s="308"/>
      <c r="LSF69" s="308"/>
      <c r="LSG69" s="308"/>
      <c r="LSH69" s="308"/>
      <c r="LSI69" s="308"/>
      <c r="LSJ69" s="308"/>
      <c r="LSK69" s="308"/>
      <c r="LSL69" s="308"/>
      <c r="LSM69" s="308"/>
      <c r="LSN69" s="308"/>
      <c r="LSO69" s="308"/>
      <c r="LSP69" s="308"/>
      <c r="LSQ69" s="308"/>
      <c r="LSR69" s="308"/>
      <c r="LSS69" s="308"/>
      <c r="LST69" s="308"/>
      <c r="LSU69" s="308"/>
      <c r="LSV69" s="308"/>
      <c r="LSW69" s="308"/>
      <c r="LSX69" s="308"/>
      <c r="LSY69" s="308"/>
      <c r="LSZ69" s="308"/>
      <c r="LTA69" s="308"/>
      <c r="LTB69" s="308"/>
      <c r="LTC69" s="308"/>
      <c r="LTD69" s="308"/>
      <c r="LTE69" s="308"/>
      <c r="LTF69" s="308"/>
      <c r="LTG69" s="308"/>
      <c r="LTH69" s="308"/>
      <c r="LTI69" s="308"/>
      <c r="LTJ69" s="308"/>
      <c r="LTK69" s="308"/>
      <c r="LTL69" s="308"/>
      <c r="LTM69" s="308"/>
      <c r="LTN69" s="308"/>
      <c r="LTO69" s="308"/>
      <c r="LTP69" s="308"/>
      <c r="LTQ69" s="308"/>
      <c r="LTR69" s="308"/>
      <c r="LTS69" s="308"/>
      <c r="LTT69" s="308"/>
      <c r="LTU69" s="308"/>
      <c r="LTV69" s="308"/>
      <c r="LTW69" s="308"/>
      <c r="LTX69" s="308"/>
      <c r="LTY69" s="308"/>
      <c r="LTZ69" s="308"/>
      <c r="LUA69" s="308"/>
      <c r="LUB69" s="308"/>
      <c r="LUC69" s="308"/>
      <c r="LUD69" s="308"/>
      <c r="LUE69" s="308"/>
      <c r="LUF69" s="308"/>
      <c r="LUG69" s="308"/>
      <c r="LUH69" s="308"/>
      <c r="LUI69" s="308"/>
      <c r="LUJ69" s="308"/>
      <c r="LUK69" s="308"/>
      <c r="LUL69" s="308"/>
      <c r="LUM69" s="308"/>
      <c r="LUN69" s="308"/>
      <c r="LUO69" s="308"/>
      <c r="LUP69" s="308"/>
      <c r="LUQ69" s="308"/>
      <c r="LUR69" s="308"/>
      <c r="LUS69" s="308"/>
      <c r="LUT69" s="308"/>
      <c r="LUU69" s="308"/>
      <c r="LUV69" s="308"/>
      <c r="LUW69" s="308"/>
      <c r="LUX69" s="308"/>
      <c r="LUY69" s="308"/>
      <c r="LUZ69" s="308"/>
      <c r="LVA69" s="308"/>
      <c r="LVB69" s="308"/>
      <c r="LVC69" s="308"/>
      <c r="LVD69" s="308"/>
      <c r="LVE69" s="308"/>
      <c r="LVF69" s="308"/>
      <c r="LVG69" s="308"/>
      <c r="LVH69" s="308"/>
      <c r="LVI69" s="308"/>
      <c r="LVJ69" s="308"/>
      <c r="LVK69" s="308"/>
      <c r="LVL69" s="308"/>
      <c r="LVM69" s="308"/>
      <c r="LVN69" s="308"/>
      <c r="LVO69" s="308"/>
      <c r="LVP69" s="308"/>
      <c r="LVQ69" s="308"/>
      <c r="LVR69" s="308"/>
      <c r="LVS69" s="308"/>
      <c r="LVT69" s="308"/>
      <c r="LVU69" s="308"/>
      <c r="LVV69" s="308"/>
      <c r="LVW69" s="308"/>
      <c r="LVX69" s="308"/>
      <c r="LVY69" s="308"/>
      <c r="LVZ69" s="308"/>
      <c r="LWA69" s="308"/>
      <c r="LWB69" s="308"/>
      <c r="LWC69" s="308"/>
      <c r="LWD69" s="308"/>
      <c r="LWE69" s="308"/>
      <c r="LWF69" s="308"/>
      <c r="LWG69" s="308"/>
      <c r="LWH69" s="308"/>
      <c r="LWI69" s="308"/>
      <c r="LWJ69" s="308"/>
      <c r="LWK69" s="308"/>
      <c r="LWL69" s="308"/>
      <c r="LWM69" s="308"/>
      <c r="LWN69" s="308"/>
      <c r="LWO69" s="308"/>
      <c r="LWP69" s="308"/>
      <c r="LWQ69" s="308"/>
      <c r="LWR69" s="308"/>
      <c r="LWS69" s="308"/>
      <c r="LWT69" s="308"/>
      <c r="LWU69" s="308"/>
      <c r="LWV69" s="308"/>
      <c r="LWW69" s="308"/>
      <c r="LWX69" s="308"/>
      <c r="LWY69" s="308"/>
      <c r="LWZ69" s="308"/>
      <c r="LXA69" s="308"/>
      <c r="LXB69" s="308"/>
      <c r="LXC69" s="308"/>
      <c r="LXD69" s="308"/>
      <c r="LXE69" s="308"/>
      <c r="LXF69" s="308"/>
      <c r="LXG69" s="308"/>
      <c r="LXH69" s="308"/>
      <c r="LXI69" s="308"/>
      <c r="LXJ69" s="308"/>
      <c r="LXK69" s="308"/>
      <c r="LXL69" s="308"/>
      <c r="LXM69" s="308"/>
      <c r="LXN69" s="308"/>
      <c r="LXO69" s="308"/>
      <c r="LXP69" s="308"/>
      <c r="LXQ69" s="308"/>
      <c r="LXR69" s="308"/>
      <c r="LXS69" s="308"/>
      <c r="LXT69" s="308"/>
      <c r="LXU69" s="308"/>
      <c r="LXV69" s="308"/>
      <c r="LXW69" s="308"/>
      <c r="LXX69" s="308"/>
      <c r="LXY69" s="308"/>
      <c r="LXZ69" s="308"/>
      <c r="LYA69" s="308"/>
      <c r="LYB69" s="308"/>
      <c r="LYC69" s="308"/>
      <c r="LYD69" s="308"/>
      <c r="LYE69" s="308"/>
      <c r="LYF69" s="308"/>
      <c r="LYG69" s="308"/>
      <c r="LYH69" s="308"/>
      <c r="LYI69" s="308"/>
      <c r="LYJ69" s="308"/>
      <c r="LYK69" s="308"/>
      <c r="LYL69" s="308"/>
      <c r="LYM69" s="308"/>
      <c r="LYN69" s="308"/>
      <c r="LYO69" s="308"/>
      <c r="LYP69" s="308"/>
      <c r="LYQ69" s="308"/>
      <c r="LYR69" s="308"/>
      <c r="LYS69" s="308"/>
      <c r="LYT69" s="308"/>
      <c r="LYU69" s="308"/>
      <c r="LYV69" s="308"/>
      <c r="LYW69" s="308"/>
      <c r="LYX69" s="308"/>
      <c r="LYY69" s="308"/>
      <c r="LYZ69" s="308"/>
      <c r="LZA69" s="308"/>
      <c r="LZB69" s="308"/>
      <c r="LZC69" s="308"/>
      <c r="LZD69" s="308"/>
      <c r="LZE69" s="308"/>
      <c r="LZF69" s="308"/>
      <c r="LZG69" s="308"/>
      <c r="LZH69" s="308"/>
      <c r="LZI69" s="308"/>
      <c r="LZJ69" s="308"/>
      <c r="LZK69" s="308"/>
      <c r="LZL69" s="308"/>
      <c r="LZM69" s="308"/>
      <c r="LZN69" s="308"/>
      <c r="LZO69" s="308"/>
      <c r="LZP69" s="308"/>
      <c r="LZQ69" s="308"/>
      <c r="LZR69" s="308"/>
      <c r="LZS69" s="308"/>
      <c r="LZT69" s="308"/>
      <c r="LZU69" s="308"/>
      <c r="LZV69" s="308"/>
      <c r="LZW69" s="308"/>
      <c r="LZX69" s="308"/>
      <c r="LZY69" s="308"/>
      <c r="LZZ69" s="308"/>
      <c r="MAA69" s="308"/>
      <c r="MAB69" s="308"/>
      <c r="MAC69" s="308"/>
      <c r="MAD69" s="308"/>
      <c r="MAE69" s="308"/>
      <c r="MAF69" s="308"/>
      <c r="MAG69" s="308"/>
      <c r="MAH69" s="308"/>
      <c r="MAI69" s="308"/>
      <c r="MAJ69" s="308"/>
      <c r="MAK69" s="308"/>
      <c r="MAL69" s="308"/>
      <c r="MAM69" s="308"/>
      <c r="MAN69" s="308"/>
      <c r="MAO69" s="308"/>
      <c r="MAP69" s="308"/>
      <c r="MAQ69" s="308"/>
      <c r="MAR69" s="308"/>
      <c r="MAS69" s="308"/>
      <c r="MAT69" s="308"/>
      <c r="MAU69" s="308"/>
      <c r="MAV69" s="308"/>
      <c r="MAW69" s="308"/>
      <c r="MAX69" s="308"/>
      <c r="MAY69" s="308"/>
      <c r="MAZ69" s="308"/>
      <c r="MBA69" s="308"/>
      <c r="MBB69" s="308"/>
      <c r="MBC69" s="308"/>
      <c r="MBD69" s="308"/>
      <c r="MBE69" s="308"/>
      <c r="MBF69" s="308"/>
      <c r="MBG69" s="308"/>
      <c r="MBH69" s="308"/>
      <c r="MBI69" s="308"/>
      <c r="MBJ69" s="308"/>
      <c r="MBK69" s="308"/>
      <c r="MBL69" s="308"/>
      <c r="MBM69" s="308"/>
      <c r="MBN69" s="308"/>
      <c r="MBO69" s="308"/>
      <c r="MBP69" s="308"/>
      <c r="MBQ69" s="308"/>
      <c r="MBR69" s="308"/>
      <c r="MBS69" s="308"/>
      <c r="MBT69" s="308"/>
      <c r="MBU69" s="308"/>
      <c r="MBV69" s="308"/>
      <c r="MBW69" s="308"/>
      <c r="MBX69" s="308"/>
      <c r="MBY69" s="308"/>
      <c r="MBZ69" s="308"/>
      <c r="MCA69" s="308"/>
      <c r="MCB69" s="308"/>
      <c r="MCC69" s="308"/>
      <c r="MCD69" s="308"/>
      <c r="MCE69" s="308"/>
      <c r="MCF69" s="308"/>
      <c r="MCG69" s="308"/>
      <c r="MCH69" s="308"/>
      <c r="MCI69" s="308"/>
      <c r="MCJ69" s="308"/>
      <c r="MCK69" s="308"/>
      <c r="MCL69" s="308"/>
      <c r="MCM69" s="308"/>
      <c r="MCN69" s="308"/>
      <c r="MCO69" s="308"/>
      <c r="MCP69" s="308"/>
      <c r="MCQ69" s="308"/>
      <c r="MCR69" s="308"/>
      <c r="MCS69" s="308"/>
      <c r="MCT69" s="308"/>
      <c r="MCU69" s="308"/>
      <c r="MCV69" s="308"/>
      <c r="MCW69" s="308"/>
      <c r="MCX69" s="308"/>
      <c r="MCY69" s="308"/>
      <c r="MCZ69" s="308"/>
      <c r="MDA69" s="308"/>
      <c r="MDB69" s="308"/>
      <c r="MDC69" s="308"/>
      <c r="MDD69" s="308"/>
      <c r="MDE69" s="308"/>
      <c r="MDF69" s="308"/>
      <c r="MDG69" s="308"/>
      <c r="MDH69" s="308"/>
      <c r="MDI69" s="308"/>
      <c r="MDJ69" s="308"/>
      <c r="MDK69" s="308"/>
      <c r="MDL69" s="308"/>
      <c r="MDM69" s="308"/>
      <c r="MDN69" s="308"/>
      <c r="MDO69" s="308"/>
      <c r="MDP69" s="308"/>
      <c r="MDQ69" s="308"/>
      <c r="MDR69" s="308"/>
      <c r="MDS69" s="308"/>
      <c r="MDT69" s="308"/>
      <c r="MDU69" s="308"/>
      <c r="MDV69" s="308"/>
      <c r="MDW69" s="308"/>
      <c r="MDX69" s="308"/>
      <c r="MDY69" s="308"/>
      <c r="MDZ69" s="308"/>
      <c r="MEA69" s="308"/>
      <c r="MEB69" s="308"/>
      <c r="MEC69" s="308"/>
      <c r="MED69" s="308"/>
      <c r="MEE69" s="308"/>
      <c r="MEF69" s="308"/>
      <c r="MEG69" s="308"/>
      <c r="MEH69" s="308"/>
      <c r="MEI69" s="308"/>
      <c r="MEJ69" s="308"/>
      <c r="MEK69" s="308"/>
      <c r="MEL69" s="308"/>
      <c r="MEM69" s="308"/>
      <c r="MEN69" s="308"/>
      <c r="MEO69" s="308"/>
      <c r="MEP69" s="308"/>
      <c r="MEQ69" s="308"/>
      <c r="MER69" s="308"/>
      <c r="MES69" s="308"/>
      <c r="MET69" s="308"/>
      <c r="MEU69" s="308"/>
      <c r="MEV69" s="308"/>
      <c r="MEW69" s="308"/>
      <c r="MEX69" s="308"/>
      <c r="MEY69" s="308"/>
      <c r="MEZ69" s="308"/>
      <c r="MFA69" s="308"/>
      <c r="MFB69" s="308"/>
      <c r="MFC69" s="308"/>
      <c r="MFD69" s="308"/>
      <c r="MFE69" s="308"/>
      <c r="MFF69" s="308"/>
      <c r="MFG69" s="308"/>
      <c r="MFH69" s="308"/>
      <c r="MFI69" s="308"/>
      <c r="MFJ69" s="308"/>
      <c r="MFK69" s="308"/>
      <c r="MFL69" s="308"/>
      <c r="MFM69" s="308"/>
      <c r="MFN69" s="308"/>
      <c r="MFO69" s="308"/>
      <c r="MFP69" s="308"/>
      <c r="MFQ69" s="308"/>
      <c r="MFR69" s="308"/>
      <c r="MFS69" s="308"/>
      <c r="MFT69" s="308"/>
      <c r="MFU69" s="308"/>
      <c r="MFV69" s="308"/>
      <c r="MFW69" s="308"/>
      <c r="MFX69" s="308"/>
      <c r="MFY69" s="308"/>
      <c r="MFZ69" s="308"/>
      <c r="MGA69" s="308"/>
      <c r="MGB69" s="308"/>
      <c r="MGC69" s="308"/>
      <c r="MGD69" s="308"/>
      <c r="MGE69" s="308"/>
      <c r="MGF69" s="308"/>
      <c r="MGG69" s="308"/>
      <c r="MGH69" s="308"/>
      <c r="MGI69" s="308"/>
      <c r="MGJ69" s="308"/>
      <c r="MGK69" s="308"/>
      <c r="MGL69" s="308"/>
      <c r="MGM69" s="308"/>
      <c r="MGN69" s="308"/>
      <c r="MGO69" s="308"/>
      <c r="MGP69" s="308"/>
      <c r="MGQ69" s="308"/>
      <c r="MGR69" s="308"/>
      <c r="MGS69" s="308"/>
      <c r="MGT69" s="308"/>
      <c r="MGU69" s="308"/>
      <c r="MGV69" s="308"/>
      <c r="MGW69" s="308"/>
      <c r="MGX69" s="308"/>
      <c r="MGY69" s="308"/>
      <c r="MGZ69" s="308"/>
      <c r="MHA69" s="308"/>
      <c r="MHB69" s="308"/>
      <c r="MHC69" s="308"/>
      <c r="MHD69" s="308"/>
      <c r="MHE69" s="308"/>
      <c r="MHF69" s="308"/>
      <c r="MHG69" s="308"/>
      <c r="MHH69" s="308"/>
      <c r="MHI69" s="308"/>
      <c r="MHJ69" s="308"/>
      <c r="MHK69" s="308"/>
      <c r="MHL69" s="308"/>
      <c r="MHM69" s="308"/>
      <c r="MHN69" s="308"/>
      <c r="MHO69" s="308"/>
      <c r="MHP69" s="308"/>
      <c r="MHQ69" s="308"/>
      <c r="MHR69" s="308"/>
      <c r="MHS69" s="308"/>
      <c r="MHT69" s="308"/>
      <c r="MHU69" s="308"/>
      <c r="MHV69" s="308"/>
      <c r="MHW69" s="308"/>
      <c r="MHX69" s="308"/>
      <c r="MHY69" s="308"/>
      <c r="MHZ69" s="308"/>
      <c r="MIA69" s="308"/>
      <c r="MIB69" s="308"/>
      <c r="MIC69" s="308"/>
      <c r="MID69" s="308"/>
      <c r="MIE69" s="308"/>
      <c r="MIF69" s="308"/>
      <c r="MIG69" s="308"/>
      <c r="MIH69" s="308"/>
      <c r="MII69" s="308"/>
      <c r="MIJ69" s="308"/>
      <c r="MIK69" s="308"/>
      <c r="MIL69" s="308"/>
      <c r="MIM69" s="308"/>
      <c r="MIN69" s="308"/>
      <c r="MIO69" s="308"/>
      <c r="MIP69" s="308"/>
      <c r="MIQ69" s="308"/>
      <c r="MIR69" s="308"/>
      <c r="MIS69" s="308"/>
      <c r="MIT69" s="308"/>
      <c r="MIU69" s="308"/>
      <c r="MIV69" s="308"/>
      <c r="MIW69" s="308"/>
      <c r="MIX69" s="308"/>
      <c r="MIY69" s="308"/>
      <c r="MIZ69" s="308"/>
      <c r="MJA69" s="308"/>
      <c r="MJB69" s="308"/>
      <c r="MJC69" s="308"/>
      <c r="MJD69" s="308"/>
      <c r="MJE69" s="308"/>
      <c r="MJF69" s="308"/>
      <c r="MJG69" s="308"/>
      <c r="MJH69" s="308"/>
      <c r="MJI69" s="308"/>
      <c r="MJJ69" s="308"/>
      <c r="MJK69" s="308"/>
      <c r="MJL69" s="308"/>
      <c r="MJM69" s="308"/>
      <c r="MJN69" s="308"/>
      <c r="MJO69" s="308"/>
      <c r="MJP69" s="308"/>
      <c r="MJQ69" s="308"/>
      <c r="MJR69" s="308"/>
      <c r="MJS69" s="308"/>
      <c r="MJT69" s="308"/>
      <c r="MJU69" s="308"/>
      <c r="MJV69" s="308"/>
      <c r="MJW69" s="308"/>
      <c r="MJX69" s="308"/>
      <c r="MJY69" s="308"/>
      <c r="MJZ69" s="308"/>
      <c r="MKA69" s="308"/>
      <c r="MKB69" s="308"/>
      <c r="MKC69" s="308"/>
      <c r="MKD69" s="308"/>
      <c r="MKE69" s="308"/>
      <c r="MKF69" s="308"/>
      <c r="MKG69" s="308"/>
      <c r="MKH69" s="308"/>
      <c r="MKI69" s="308"/>
      <c r="MKJ69" s="308"/>
      <c r="MKK69" s="308"/>
      <c r="MKL69" s="308"/>
      <c r="MKM69" s="308"/>
      <c r="MKN69" s="308"/>
      <c r="MKO69" s="308"/>
      <c r="MKP69" s="308"/>
      <c r="MKQ69" s="308"/>
      <c r="MKR69" s="308"/>
      <c r="MKS69" s="308"/>
      <c r="MKT69" s="308"/>
      <c r="MKU69" s="308"/>
      <c r="MKV69" s="308"/>
      <c r="MKW69" s="308"/>
      <c r="MKX69" s="308"/>
      <c r="MKY69" s="308"/>
      <c r="MKZ69" s="308"/>
      <c r="MLA69" s="308"/>
      <c r="MLB69" s="308"/>
      <c r="MLC69" s="308"/>
      <c r="MLD69" s="308"/>
      <c r="MLE69" s="308"/>
      <c r="MLF69" s="308"/>
      <c r="MLG69" s="308"/>
      <c r="MLH69" s="308"/>
      <c r="MLI69" s="308"/>
      <c r="MLJ69" s="308"/>
      <c r="MLK69" s="308"/>
      <c r="MLL69" s="308"/>
      <c r="MLM69" s="308"/>
      <c r="MLN69" s="308"/>
      <c r="MLO69" s="308"/>
      <c r="MLP69" s="308"/>
      <c r="MLQ69" s="308"/>
      <c r="MLR69" s="308"/>
      <c r="MLS69" s="308"/>
      <c r="MLT69" s="308"/>
      <c r="MLU69" s="308"/>
      <c r="MLV69" s="308"/>
      <c r="MLW69" s="308"/>
      <c r="MLX69" s="308"/>
      <c r="MLY69" s="308"/>
      <c r="MLZ69" s="308"/>
      <c r="MMA69" s="308"/>
      <c r="MMB69" s="308"/>
      <c r="MMC69" s="308"/>
      <c r="MMD69" s="308"/>
      <c r="MME69" s="308"/>
      <c r="MMF69" s="308"/>
      <c r="MMG69" s="308"/>
      <c r="MMH69" s="308"/>
      <c r="MMI69" s="308"/>
      <c r="MMJ69" s="308"/>
      <c r="MMK69" s="308"/>
      <c r="MML69" s="308"/>
      <c r="MMM69" s="308"/>
      <c r="MMN69" s="308"/>
      <c r="MMO69" s="308"/>
      <c r="MMP69" s="308"/>
      <c r="MMQ69" s="308"/>
      <c r="MMR69" s="308"/>
      <c r="MMS69" s="308"/>
      <c r="MMT69" s="308"/>
      <c r="MMU69" s="308"/>
      <c r="MMV69" s="308"/>
      <c r="MMW69" s="308"/>
      <c r="MMX69" s="308"/>
      <c r="MMY69" s="308"/>
      <c r="MMZ69" s="308"/>
      <c r="MNA69" s="308"/>
      <c r="MNB69" s="308"/>
      <c r="MNC69" s="308"/>
      <c r="MND69" s="308"/>
      <c r="MNE69" s="308"/>
      <c r="MNF69" s="308"/>
      <c r="MNG69" s="308"/>
      <c r="MNH69" s="308"/>
      <c r="MNI69" s="308"/>
      <c r="MNJ69" s="308"/>
      <c r="MNK69" s="308"/>
      <c r="MNL69" s="308"/>
      <c r="MNM69" s="308"/>
      <c r="MNN69" s="308"/>
      <c r="MNO69" s="308"/>
      <c r="MNP69" s="308"/>
      <c r="MNQ69" s="308"/>
      <c r="MNR69" s="308"/>
      <c r="MNS69" s="308"/>
      <c r="MNT69" s="308"/>
      <c r="MNU69" s="308"/>
      <c r="MNV69" s="308"/>
      <c r="MNW69" s="308"/>
      <c r="MNX69" s="308"/>
      <c r="MNY69" s="308"/>
      <c r="MNZ69" s="308"/>
      <c r="MOA69" s="308"/>
      <c r="MOB69" s="308"/>
      <c r="MOC69" s="308"/>
      <c r="MOD69" s="308"/>
      <c r="MOE69" s="308"/>
      <c r="MOF69" s="308"/>
      <c r="MOG69" s="308"/>
      <c r="MOH69" s="308"/>
      <c r="MOI69" s="308"/>
      <c r="MOJ69" s="308"/>
      <c r="MOK69" s="308"/>
      <c r="MOL69" s="308"/>
      <c r="MOM69" s="308"/>
      <c r="MON69" s="308"/>
      <c r="MOO69" s="308"/>
      <c r="MOP69" s="308"/>
      <c r="MOQ69" s="308"/>
      <c r="MOR69" s="308"/>
      <c r="MOS69" s="308"/>
      <c r="MOT69" s="308"/>
      <c r="MOU69" s="308"/>
      <c r="MOV69" s="308"/>
      <c r="MOW69" s="308"/>
      <c r="MOX69" s="308"/>
      <c r="MOY69" s="308"/>
      <c r="MOZ69" s="308"/>
      <c r="MPA69" s="308"/>
      <c r="MPB69" s="308"/>
      <c r="MPC69" s="308"/>
      <c r="MPD69" s="308"/>
      <c r="MPE69" s="308"/>
      <c r="MPF69" s="308"/>
      <c r="MPG69" s="308"/>
      <c r="MPH69" s="308"/>
      <c r="MPI69" s="308"/>
      <c r="MPJ69" s="308"/>
      <c r="MPK69" s="308"/>
      <c r="MPL69" s="308"/>
      <c r="MPM69" s="308"/>
      <c r="MPN69" s="308"/>
      <c r="MPO69" s="308"/>
      <c r="MPP69" s="308"/>
      <c r="MPQ69" s="308"/>
      <c r="MPR69" s="308"/>
      <c r="MPS69" s="308"/>
      <c r="MPT69" s="308"/>
      <c r="MPU69" s="308"/>
      <c r="MPV69" s="308"/>
      <c r="MPW69" s="308"/>
      <c r="MPX69" s="308"/>
      <c r="MPY69" s="308"/>
      <c r="MPZ69" s="308"/>
      <c r="MQA69" s="308"/>
      <c r="MQB69" s="308"/>
      <c r="MQC69" s="308"/>
      <c r="MQD69" s="308"/>
      <c r="MQE69" s="308"/>
      <c r="MQF69" s="308"/>
      <c r="MQG69" s="308"/>
      <c r="MQH69" s="308"/>
      <c r="MQI69" s="308"/>
      <c r="MQJ69" s="308"/>
      <c r="MQK69" s="308"/>
      <c r="MQL69" s="308"/>
      <c r="MQM69" s="308"/>
      <c r="MQN69" s="308"/>
      <c r="MQO69" s="308"/>
      <c r="MQP69" s="308"/>
      <c r="MQQ69" s="308"/>
      <c r="MQR69" s="308"/>
      <c r="MQS69" s="308"/>
      <c r="MQT69" s="308"/>
      <c r="MQU69" s="308"/>
      <c r="MQV69" s="308"/>
      <c r="MQW69" s="308"/>
      <c r="MQX69" s="308"/>
      <c r="MQY69" s="308"/>
      <c r="MQZ69" s="308"/>
      <c r="MRA69" s="308"/>
      <c r="MRB69" s="308"/>
      <c r="MRC69" s="308"/>
      <c r="MRD69" s="308"/>
      <c r="MRE69" s="308"/>
      <c r="MRF69" s="308"/>
      <c r="MRG69" s="308"/>
      <c r="MRH69" s="308"/>
      <c r="MRI69" s="308"/>
      <c r="MRJ69" s="308"/>
      <c r="MRK69" s="308"/>
      <c r="MRL69" s="308"/>
      <c r="MRM69" s="308"/>
      <c r="MRN69" s="308"/>
      <c r="MRO69" s="308"/>
      <c r="MRP69" s="308"/>
      <c r="MRQ69" s="308"/>
      <c r="MRR69" s="308"/>
      <c r="MRS69" s="308"/>
      <c r="MRT69" s="308"/>
      <c r="MRU69" s="308"/>
      <c r="MRV69" s="308"/>
      <c r="MRW69" s="308"/>
      <c r="MRX69" s="308"/>
      <c r="MRY69" s="308"/>
      <c r="MRZ69" s="308"/>
      <c r="MSA69" s="308"/>
      <c r="MSB69" s="308"/>
      <c r="MSC69" s="308"/>
      <c r="MSD69" s="308"/>
      <c r="MSE69" s="308"/>
      <c r="MSF69" s="308"/>
      <c r="MSG69" s="308"/>
      <c r="MSH69" s="308"/>
      <c r="MSI69" s="308"/>
      <c r="MSJ69" s="308"/>
      <c r="MSK69" s="308"/>
      <c r="MSL69" s="308"/>
      <c r="MSM69" s="308"/>
      <c r="MSN69" s="308"/>
      <c r="MSO69" s="308"/>
      <c r="MSP69" s="308"/>
      <c r="MSQ69" s="308"/>
      <c r="MSR69" s="308"/>
      <c r="MSS69" s="308"/>
      <c r="MST69" s="308"/>
      <c r="MSU69" s="308"/>
      <c r="MSV69" s="308"/>
      <c r="MSW69" s="308"/>
      <c r="MSX69" s="308"/>
      <c r="MSY69" s="308"/>
      <c r="MSZ69" s="308"/>
      <c r="MTA69" s="308"/>
      <c r="MTB69" s="308"/>
      <c r="MTC69" s="308"/>
      <c r="MTD69" s="308"/>
      <c r="MTE69" s="308"/>
      <c r="MTF69" s="308"/>
      <c r="MTG69" s="308"/>
      <c r="MTH69" s="308"/>
      <c r="MTI69" s="308"/>
      <c r="MTJ69" s="308"/>
      <c r="MTK69" s="308"/>
      <c r="MTL69" s="308"/>
      <c r="MTM69" s="308"/>
      <c r="MTN69" s="308"/>
      <c r="MTO69" s="308"/>
      <c r="MTP69" s="308"/>
      <c r="MTQ69" s="308"/>
      <c r="MTR69" s="308"/>
      <c r="MTS69" s="308"/>
      <c r="MTT69" s="308"/>
      <c r="MTU69" s="308"/>
      <c r="MTV69" s="308"/>
      <c r="MTW69" s="308"/>
      <c r="MTX69" s="308"/>
      <c r="MTY69" s="308"/>
      <c r="MTZ69" s="308"/>
      <c r="MUA69" s="308"/>
      <c r="MUB69" s="308"/>
      <c r="MUC69" s="308"/>
      <c r="MUD69" s="308"/>
      <c r="MUE69" s="308"/>
      <c r="MUF69" s="308"/>
      <c r="MUG69" s="308"/>
      <c r="MUH69" s="308"/>
      <c r="MUI69" s="308"/>
      <c r="MUJ69" s="308"/>
      <c r="MUK69" s="308"/>
      <c r="MUL69" s="308"/>
      <c r="MUM69" s="308"/>
      <c r="MUN69" s="308"/>
      <c r="MUO69" s="308"/>
      <c r="MUP69" s="308"/>
      <c r="MUQ69" s="308"/>
      <c r="MUR69" s="308"/>
      <c r="MUS69" s="308"/>
      <c r="MUT69" s="308"/>
      <c r="MUU69" s="308"/>
      <c r="MUV69" s="308"/>
      <c r="MUW69" s="308"/>
      <c r="MUX69" s="308"/>
      <c r="MUY69" s="308"/>
      <c r="MUZ69" s="308"/>
      <c r="MVA69" s="308"/>
      <c r="MVB69" s="308"/>
      <c r="MVC69" s="308"/>
      <c r="MVD69" s="308"/>
      <c r="MVE69" s="308"/>
      <c r="MVF69" s="308"/>
      <c r="MVG69" s="308"/>
      <c r="MVH69" s="308"/>
      <c r="MVI69" s="308"/>
      <c r="MVJ69" s="308"/>
      <c r="MVK69" s="308"/>
      <c r="MVL69" s="308"/>
      <c r="MVM69" s="308"/>
      <c r="MVN69" s="308"/>
      <c r="MVO69" s="308"/>
      <c r="MVP69" s="308"/>
      <c r="MVQ69" s="308"/>
      <c r="MVR69" s="308"/>
      <c r="MVS69" s="308"/>
      <c r="MVT69" s="308"/>
      <c r="MVU69" s="308"/>
      <c r="MVV69" s="308"/>
      <c r="MVW69" s="308"/>
      <c r="MVX69" s="308"/>
      <c r="MVY69" s="308"/>
      <c r="MVZ69" s="308"/>
      <c r="MWA69" s="308"/>
      <c r="MWB69" s="308"/>
      <c r="MWC69" s="308"/>
      <c r="MWD69" s="308"/>
      <c r="MWE69" s="308"/>
      <c r="MWF69" s="308"/>
      <c r="MWG69" s="308"/>
      <c r="MWH69" s="308"/>
      <c r="MWI69" s="308"/>
      <c r="MWJ69" s="308"/>
      <c r="MWK69" s="308"/>
      <c r="MWL69" s="308"/>
      <c r="MWM69" s="308"/>
      <c r="MWN69" s="308"/>
      <c r="MWO69" s="308"/>
      <c r="MWP69" s="308"/>
      <c r="MWQ69" s="308"/>
      <c r="MWR69" s="308"/>
      <c r="MWS69" s="308"/>
      <c r="MWT69" s="308"/>
      <c r="MWU69" s="308"/>
      <c r="MWV69" s="308"/>
      <c r="MWW69" s="308"/>
      <c r="MWX69" s="308"/>
      <c r="MWY69" s="308"/>
      <c r="MWZ69" s="308"/>
      <c r="MXA69" s="308"/>
      <c r="MXB69" s="308"/>
      <c r="MXC69" s="308"/>
      <c r="MXD69" s="308"/>
      <c r="MXE69" s="308"/>
      <c r="MXF69" s="308"/>
      <c r="MXG69" s="308"/>
      <c r="MXH69" s="308"/>
      <c r="MXI69" s="308"/>
      <c r="MXJ69" s="308"/>
      <c r="MXK69" s="308"/>
      <c r="MXL69" s="308"/>
      <c r="MXM69" s="308"/>
      <c r="MXN69" s="308"/>
      <c r="MXO69" s="308"/>
      <c r="MXP69" s="308"/>
      <c r="MXQ69" s="308"/>
      <c r="MXR69" s="308"/>
      <c r="MXS69" s="308"/>
      <c r="MXT69" s="308"/>
      <c r="MXU69" s="308"/>
      <c r="MXV69" s="308"/>
      <c r="MXW69" s="308"/>
      <c r="MXX69" s="308"/>
      <c r="MXY69" s="308"/>
      <c r="MXZ69" s="308"/>
      <c r="MYA69" s="308"/>
      <c r="MYB69" s="308"/>
      <c r="MYC69" s="308"/>
      <c r="MYD69" s="308"/>
      <c r="MYE69" s="308"/>
      <c r="MYF69" s="308"/>
      <c r="MYG69" s="308"/>
      <c r="MYH69" s="308"/>
      <c r="MYI69" s="308"/>
      <c r="MYJ69" s="308"/>
      <c r="MYK69" s="308"/>
      <c r="MYL69" s="308"/>
      <c r="MYM69" s="308"/>
      <c r="MYN69" s="308"/>
      <c r="MYO69" s="308"/>
      <c r="MYP69" s="308"/>
      <c r="MYQ69" s="308"/>
      <c r="MYR69" s="308"/>
      <c r="MYS69" s="308"/>
      <c r="MYT69" s="308"/>
      <c r="MYU69" s="308"/>
      <c r="MYV69" s="308"/>
      <c r="MYW69" s="308"/>
      <c r="MYX69" s="308"/>
      <c r="MYY69" s="308"/>
      <c r="MYZ69" s="308"/>
      <c r="MZA69" s="308"/>
      <c r="MZB69" s="308"/>
      <c r="MZC69" s="308"/>
      <c r="MZD69" s="308"/>
      <c r="MZE69" s="308"/>
      <c r="MZF69" s="308"/>
      <c r="MZG69" s="308"/>
      <c r="MZH69" s="308"/>
      <c r="MZI69" s="308"/>
      <c r="MZJ69" s="308"/>
      <c r="MZK69" s="308"/>
      <c r="MZL69" s="308"/>
      <c r="MZM69" s="308"/>
      <c r="MZN69" s="308"/>
      <c r="MZO69" s="308"/>
      <c r="MZP69" s="308"/>
      <c r="MZQ69" s="308"/>
      <c r="MZR69" s="308"/>
      <c r="MZS69" s="308"/>
      <c r="MZT69" s="308"/>
      <c r="MZU69" s="308"/>
      <c r="MZV69" s="308"/>
      <c r="MZW69" s="308"/>
      <c r="MZX69" s="308"/>
      <c r="MZY69" s="308"/>
      <c r="MZZ69" s="308"/>
      <c r="NAA69" s="308"/>
      <c r="NAB69" s="308"/>
      <c r="NAC69" s="308"/>
      <c r="NAD69" s="308"/>
      <c r="NAE69" s="308"/>
      <c r="NAF69" s="308"/>
      <c r="NAG69" s="308"/>
      <c r="NAH69" s="308"/>
      <c r="NAI69" s="308"/>
      <c r="NAJ69" s="308"/>
      <c r="NAK69" s="308"/>
      <c r="NAL69" s="308"/>
      <c r="NAM69" s="308"/>
      <c r="NAN69" s="308"/>
      <c r="NAO69" s="308"/>
      <c r="NAP69" s="308"/>
      <c r="NAQ69" s="308"/>
      <c r="NAR69" s="308"/>
      <c r="NAS69" s="308"/>
      <c r="NAT69" s="308"/>
      <c r="NAU69" s="308"/>
      <c r="NAV69" s="308"/>
      <c r="NAW69" s="308"/>
      <c r="NAX69" s="308"/>
      <c r="NAY69" s="308"/>
      <c r="NAZ69" s="308"/>
      <c r="NBA69" s="308"/>
      <c r="NBB69" s="308"/>
      <c r="NBC69" s="308"/>
      <c r="NBD69" s="308"/>
      <c r="NBE69" s="308"/>
      <c r="NBF69" s="308"/>
      <c r="NBG69" s="308"/>
      <c r="NBH69" s="308"/>
      <c r="NBI69" s="308"/>
      <c r="NBJ69" s="308"/>
      <c r="NBK69" s="308"/>
      <c r="NBL69" s="308"/>
      <c r="NBM69" s="308"/>
      <c r="NBN69" s="308"/>
      <c r="NBO69" s="308"/>
      <c r="NBP69" s="308"/>
      <c r="NBQ69" s="308"/>
      <c r="NBR69" s="308"/>
      <c r="NBS69" s="308"/>
      <c r="NBT69" s="308"/>
      <c r="NBU69" s="308"/>
      <c r="NBV69" s="308"/>
      <c r="NBW69" s="308"/>
      <c r="NBX69" s="308"/>
      <c r="NBY69" s="308"/>
      <c r="NBZ69" s="308"/>
      <c r="NCA69" s="308"/>
      <c r="NCB69" s="308"/>
      <c r="NCC69" s="308"/>
      <c r="NCD69" s="308"/>
      <c r="NCE69" s="308"/>
      <c r="NCF69" s="308"/>
      <c r="NCG69" s="308"/>
      <c r="NCH69" s="308"/>
      <c r="NCI69" s="308"/>
      <c r="NCJ69" s="308"/>
      <c r="NCK69" s="308"/>
      <c r="NCL69" s="308"/>
      <c r="NCM69" s="308"/>
      <c r="NCN69" s="308"/>
      <c r="NCO69" s="308"/>
      <c r="NCP69" s="308"/>
      <c r="NCQ69" s="308"/>
      <c r="NCR69" s="308"/>
      <c r="NCS69" s="308"/>
      <c r="NCT69" s="308"/>
      <c r="NCU69" s="308"/>
      <c r="NCV69" s="308"/>
      <c r="NCW69" s="308"/>
      <c r="NCX69" s="308"/>
      <c r="NCY69" s="308"/>
      <c r="NCZ69" s="308"/>
      <c r="NDA69" s="308"/>
      <c r="NDB69" s="308"/>
      <c r="NDC69" s="308"/>
      <c r="NDD69" s="308"/>
      <c r="NDE69" s="308"/>
      <c r="NDF69" s="308"/>
      <c r="NDG69" s="308"/>
      <c r="NDH69" s="308"/>
      <c r="NDI69" s="308"/>
      <c r="NDJ69" s="308"/>
      <c r="NDK69" s="308"/>
      <c r="NDL69" s="308"/>
      <c r="NDM69" s="308"/>
      <c r="NDN69" s="308"/>
      <c r="NDO69" s="308"/>
      <c r="NDP69" s="308"/>
      <c r="NDQ69" s="308"/>
      <c r="NDR69" s="308"/>
      <c r="NDS69" s="308"/>
      <c r="NDT69" s="308"/>
      <c r="NDU69" s="308"/>
      <c r="NDV69" s="308"/>
      <c r="NDW69" s="308"/>
      <c r="NDX69" s="308"/>
      <c r="NDY69" s="308"/>
      <c r="NDZ69" s="308"/>
      <c r="NEA69" s="308"/>
      <c r="NEB69" s="308"/>
      <c r="NEC69" s="308"/>
      <c r="NED69" s="308"/>
      <c r="NEE69" s="308"/>
      <c r="NEF69" s="308"/>
      <c r="NEG69" s="308"/>
      <c r="NEH69" s="308"/>
      <c r="NEI69" s="308"/>
      <c r="NEJ69" s="308"/>
      <c r="NEK69" s="308"/>
      <c r="NEL69" s="308"/>
      <c r="NEM69" s="308"/>
      <c r="NEN69" s="308"/>
      <c r="NEO69" s="308"/>
      <c r="NEP69" s="308"/>
      <c r="NEQ69" s="308"/>
      <c r="NER69" s="308"/>
      <c r="NES69" s="308"/>
      <c r="NET69" s="308"/>
      <c r="NEU69" s="308"/>
      <c r="NEV69" s="308"/>
      <c r="NEW69" s="308"/>
      <c r="NEX69" s="308"/>
      <c r="NEY69" s="308"/>
      <c r="NEZ69" s="308"/>
      <c r="NFA69" s="308"/>
      <c r="NFB69" s="308"/>
      <c r="NFC69" s="308"/>
      <c r="NFD69" s="308"/>
      <c r="NFE69" s="308"/>
      <c r="NFF69" s="308"/>
      <c r="NFG69" s="308"/>
      <c r="NFH69" s="308"/>
      <c r="NFI69" s="308"/>
      <c r="NFJ69" s="308"/>
      <c r="NFK69" s="308"/>
      <c r="NFL69" s="308"/>
      <c r="NFM69" s="308"/>
      <c r="NFN69" s="308"/>
      <c r="NFO69" s="308"/>
      <c r="NFP69" s="308"/>
      <c r="NFQ69" s="308"/>
      <c r="NFR69" s="308"/>
      <c r="NFS69" s="308"/>
      <c r="NFT69" s="308"/>
      <c r="NFU69" s="308"/>
      <c r="NFV69" s="308"/>
      <c r="NFW69" s="308"/>
      <c r="NFX69" s="308"/>
      <c r="NFY69" s="308"/>
      <c r="NFZ69" s="308"/>
      <c r="NGA69" s="308"/>
      <c r="NGB69" s="308"/>
      <c r="NGC69" s="308"/>
      <c r="NGD69" s="308"/>
      <c r="NGE69" s="308"/>
      <c r="NGF69" s="308"/>
      <c r="NGG69" s="308"/>
      <c r="NGH69" s="308"/>
      <c r="NGI69" s="308"/>
      <c r="NGJ69" s="308"/>
      <c r="NGK69" s="308"/>
      <c r="NGL69" s="308"/>
      <c r="NGM69" s="308"/>
      <c r="NGN69" s="308"/>
      <c r="NGO69" s="308"/>
      <c r="NGP69" s="308"/>
      <c r="NGQ69" s="308"/>
      <c r="NGR69" s="308"/>
      <c r="NGS69" s="308"/>
      <c r="NGT69" s="308"/>
      <c r="NGU69" s="308"/>
      <c r="NGV69" s="308"/>
      <c r="NGW69" s="308"/>
      <c r="NGX69" s="308"/>
      <c r="NGY69" s="308"/>
      <c r="NGZ69" s="308"/>
      <c r="NHA69" s="308"/>
      <c r="NHB69" s="308"/>
      <c r="NHC69" s="308"/>
      <c r="NHD69" s="308"/>
      <c r="NHE69" s="308"/>
      <c r="NHF69" s="308"/>
      <c r="NHG69" s="308"/>
      <c r="NHH69" s="308"/>
      <c r="NHI69" s="308"/>
      <c r="NHJ69" s="308"/>
      <c r="NHK69" s="308"/>
      <c r="NHL69" s="308"/>
      <c r="NHM69" s="308"/>
      <c r="NHN69" s="308"/>
      <c r="NHO69" s="308"/>
      <c r="NHP69" s="308"/>
      <c r="NHQ69" s="308"/>
      <c r="NHR69" s="308"/>
      <c r="NHS69" s="308"/>
      <c r="NHT69" s="308"/>
      <c r="NHU69" s="308"/>
      <c r="NHV69" s="308"/>
      <c r="NHW69" s="308"/>
      <c r="NHX69" s="308"/>
      <c r="NHY69" s="308"/>
      <c r="NHZ69" s="308"/>
      <c r="NIA69" s="308"/>
      <c r="NIB69" s="308"/>
      <c r="NIC69" s="308"/>
      <c r="NID69" s="308"/>
      <c r="NIE69" s="308"/>
      <c r="NIF69" s="308"/>
      <c r="NIG69" s="308"/>
      <c r="NIH69" s="308"/>
      <c r="NII69" s="308"/>
      <c r="NIJ69" s="308"/>
      <c r="NIK69" s="308"/>
      <c r="NIL69" s="308"/>
      <c r="NIM69" s="308"/>
      <c r="NIN69" s="308"/>
      <c r="NIO69" s="308"/>
      <c r="NIP69" s="308"/>
      <c r="NIQ69" s="308"/>
      <c r="NIR69" s="308"/>
      <c r="NIS69" s="308"/>
      <c r="NIT69" s="308"/>
      <c r="NIU69" s="308"/>
      <c r="NIV69" s="308"/>
      <c r="NIW69" s="308"/>
      <c r="NIX69" s="308"/>
      <c r="NIY69" s="308"/>
      <c r="NIZ69" s="308"/>
      <c r="NJA69" s="308"/>
      <c r="NJB69" s="308"/>
      <c r="NJC69" s="308"/>
      <c r="NJD69" s="308"/>
      <c r="NJE69" s="308"/>
      <c r="NJF69" s="308"/>
      <c r="NJG69" s="308"/>
      <c r="NJH69" s="308"/>
      <c r="NJI69" s="308"/>
      <c r="NJJ69" s="308"/>
      <c r="NJK69" s="308"/>
      <c r="NJL69" s="308"/>
      <c r="NJM69" s="308"/>
      <c r="NJN69" s="308"/>
      <c r="NJO69" s="308"/>
      <c r="NJP69" s="308"/>
      <c r="NJQ69" s="308"/>
      <c r="NJR69" s="308"/>
      <c r="NJS69" s="308"/>
      <c r="NJT69" s="308"/>
      <c r="NJU69" s="308"/>
      <c r="NJV69" s="308"/>
      <c r="NJW69" s="308"/>
      <c r="NJX69" s="308"/>
      <c r="NJY69" s="308"/>
      <c r="NJZ69" s="308"/>
      <c r="NKA69" s="308"/>
      <c r="NKB69" s="308"/>
      <c r="NKC69" s="308"/>
      <c r="NKD69" s="308"/>
      <c r="NKE69" s="308"/>
      <c r="NKF69" s="308"/>
      <c r="NKG69" s="308"/>
      <c r="NKH69" s="308"/>
      <c r="NKI69" s="308"/>
      <c r="NKJ69" s="308"/>
      <c r="NKK69" s="308"/>
      <c r="NKL69" s="308"/>
      <c r="NKM69" s="308"/>
      <c r="NKN69" s="308"/>
      <c r="NKO69" s="308"/>
      <c r="NKP69" s="308"/>
      <c r="NKQ69" s="308"/>
      <c r="NKR69" s="308"/>
      <c r="NKS69" s="308"/>
      <c r="NKT69" s="308"/>
      <c r="NKU69" s="308"/>
      <c r="NKV69" s="308"/>
      <c r="NKW69" s="308"/>
      <c r="NKX69" s="308"/>
      <c r="NKY69" s="308"/>
      <c r="NKZ69" s="308"/>
      <c r="NLA69" s="308"/>
      <c r="NLB69" s="308"/>
      <c r="NLC69" s="308"/>
      <c r="NLD69" s="308"/>
      <c r="NLE69" s="308"/>
      <c r="NLF69" s="308"/>
      <c r="NLG69" s="308"/>
      <c r="NLH69" s="308"/>
      <c r="NLI69" s="308"/>
      <c r="NLJ69" s="308"/>
      <c r="NLK69" s="308"/>
      <c r="NLL69" s="308"/>
      <c r="NLM69" s="308"/>
      <c r="NLN69" s="308"/>
      <c r="NLO69" s="308"/>
      <c r="NLP69" s="308"/>
      <c r="NLQ69" s="308"/>
      <c r="NLR69" s="308"/>
      <c r="NLS69" s="308"/>
      <c r="NLT69" s="308"/>
      <c r="NLU69" s="308"/>
      <c r="NLV69" s="308"/>
      <c r="NLW69" s="308"/>
      <c r="NLX69" s="308"/>
      <c r="NLY69" s="308"/>
      <c r="NLZ69" s="308"/>
      <c r="NMA69" s="308"/>
      <c r="NMB69" s="308"/>
      <c r="NMC69" s="308"/>
      <c r="NMD69" s="308"/>
      <c r="NME69" s="308"/>
      <c r="NMF69" s="308"/>
      <c r="NMG69" s="308"/>
      <c r="NMH69" s="308"/>
      <c r="NMI69" s="308"/>
      <c r="NMJ69" s="308"/>
      <c r="NMK69" s="308"/>
      <c r="NML69" s="308"/>
      <c r="NMM69" s="308"/>
      <c r="NMN69" s="308"/>
      <c r="NMO69" s="308"/>
      <c r="NMP69" s="308"/>
      <c r="NMQ69" s="308"/>
      <c r="NMR69" s="308"/>
      <c r="NMS69" s="308"/>
      <c r="NMT69" s="308"/>
      <c r="NMU69" s="308"/>
      <c r="NMV69" s="308"/>
      <c r="NMW69" s="308"/>
      <c r="NMX69" s="308"/>
      <c r="NMY69" s="308"/>
      <c r="NMZ69" s="308"/>
      <c r="NNA69" s="308"/>
      <c r="NNB69" s="308"/>
      <c r="NNC69" s="308"/>
      <c r="NND69" s="308"/>
      <c r="NNE69" s="308"/>
      <c r="NNF69" s="308"/>
      <c r="NNG69" s="308"/>
      <c r="NNH69" s="308"/>
      <c r="NNI69" s="308"/>
      <c r="NNJ69" s="308"/>
      <c r="NNK69" s="308"/>
      <c r="NNL69" s="308"/>
      <c r="NNM69" s="308"/>
      <c r="NNN69" s="308"/>
      <c r="NNO69" s="308"/>
      <c r="NNP69" s="308"/>
      <c r="NNQ69" s="308"/>
      <c r="NNR69" s="308"/>
      <c r="NNS69" s="308"/>
      <c r="NNT69" s="308"/>
      <c r="NNU69" s="308"/>
      <c r="NNV69" s="308"/>
      <c r="NNW69" s="308"/>
      <c r="NNX69" s="308"/>
      <c r="NNY69" s="308"/>
      <c r="NNZ69" s="308"/>
      <c r="NOA69" s="308"/>
      <c r="NOB69" s="308"/>
      <c r="NOC69" s="308"/>
      <c r="NOD69" s="308"/>
      <c r="NOE69" s="308"/>
      <c r="NOF69" s="308"/>
      <c r="NOG69" s="308"/>
      <c r="NOH69" s="308"/>
      <c r="NOI69" s="308"/>
      <c r="NOJ69" s="308"/>
      <c r="NOK69" s="308"/>
      <c r="NOL69" s="308"/>
      <c r="NOM69" s="308"/>
      <c r="NON69" s="308"/>
      <c r="NOO69" s="308"/>
      <c r="NOP69" s="308"/>
      <c r="NOQ69" s="308"/>
      <c r="NOR69" s="308"/>
      <c r="NOS69" s="308"/>
      <c r="NOT69" s="308"/>
      <c r="NOU69" s="308"/>
      <c r="NOV69" s="308"/>
      <c r="NOW69" s="308"/>
      <c r="NOX69" s="308"/>
      <c r="NOY69" s="308"/>
      <c r="NOZ69" s="308"/>
      <c r="NPA69" s="308"/>
      <c r="NPB69" s="308"/>
      <c r="NPC69" s="308"/>
      <c r="NPD69" s="308"/>
      <c r="NPE69" s="308"/>
      <c r="NPF69" s="308"/>
      <c r="NPG69" s="308"/>
      <c r="NPH69" s="308"/>
      <c r="NPI69" s="308"/>
      <c r="NPJ69" s="308"/>
      <c r="NPK69" s="308"/>
      <c r="NPL69" s="308"/>
      <c r="NPM69" s="308"/>
      <c r="NPN69" s="308"/>
      <c r="NPO69" s="308"/>
      <c r="NPP69" s="308"/>
      <c r="NPQ69" s="308"/>
      <c r="NPR69" s="308"/>
      <c r="NPS69" s="308"/>
      <c r="NPT69" s="308"/>
      <c r="NPU69" s="308"/>
      <c r="NPV69" s="308"/>
      <c r="NPW69" s="308"/>
      <c r="NPX69" s="308"/>
      <c r="NPY69" s="308"/>
      <c r="NPZ69" s="308"/>
      <c r="NQA69" s="308"/>
      <c r="NQB69" s="308"/>
      <c r="NQC69" s="308"/>
      <c r="NQD69" s="308"/>
      <c r="NQE69" s="308"/>
      <c r="NQF69" s="308"/>
      <c r="NQG69" s="308"/>
      <c r="NQH69" s="308"/>
      <c r="NQI69" s="308"/>
      <c r="NQJ69" s="308"/>
      <c r="NQK69" s="308"/>
      <c r="NQL69" s="308"/>
      <c r="NQM69" s="308"/>
      <c r="NQN69" s="308"/>
      <c r="NQO69" s="308"/>
      <c r="NQP69" s="308"/>
      <c r="NQQ69" s="308"/>
      <c r="NQR69" s="308"/>
      <c r="NQS69" s="308"/>
      <c r="NQT69" s="308"/>
      <c r="NQU69" s="308"/>
      <c r="NQV69" s="308"/>
      <c r="NQW69" s="308"/>
      <c r="NQX69" s="308"/>
      <c r="NQY69" s="308"/>
      <c r="NQZ69" s="308"/>
      <c r="NRA69" s="308"/>
      <c r="NRB69" s="308"/>
      <c r="NRC69" s="308"/>
      <c r="NRD69" s="308"/>
      <c r="NRE69" s="308"/>
      <c r="NRF69" s="308"/>
      <c r="NRG69" s="308"/>
      <c r="NRH69" s="308"/>
      <c r="NRI69" s="308"/>
      <c r="NRJ69" s="308"/>
      <c r="NRK69" s="308"/>
      <c r="NRL69" s="308"/>
      <c r="NRM69" s="308"/>
      <c r="NRN69" s="308"/>
      <c r="NRO69" s="308"/>
      <c r="NRP69" s="308"/>
      <c r="NRQ69" s="308"/>
      <c r="NRR69" s="308"/>
      <c r="NRS69" s="308"/>
      <c r="NRT69" s="308"/>
      <c r="NRU69" s="308"/>
      <c r="NRV69" s="308"/>
      <c r="NRW69" s="308"/>
      <c r="NRX69" s="308"/>
      <c r="NRY69" s="308"/>
      <c r="NRZ69" s="308"/>
      <c r="NSA69" s="308"/>
      <c r="NSB69" s="308"/>
      <c r="NSC69" s="308"/>
      <c r="NSD69" s="308"/>
      <c r="NSE69" s="308"/>
      <c r="NSF69" s="308"/>
      <c r="NSG69" s="308"/>
      <c r="NSH69" s="308"/>
      <c r="NSI69" s="308"/>
      <c r="NSJ69" s="308"/>
      <c r="NSK69" s="308"/>
      <c r="NSL69" s="308"/>
      <c r="NSM69" s="308"/>
      <c r="NSN69" s="308"/>
      <c r="NSO69" s="308"/>
      <c r="NSP69" s="308"/>
      <c r="NSQ69" s="308"/>
      <c r="NSR69" s="308"/>
      <c r="NSS69" s="308"/>
      <c r="NST69" s="308"/>
      <c r="NSU69" s="308"/>
      <c r="NSV69" s="308"/>
      <c r="NSW69" s="308"/>
      <c r="NSX69" s="308"/>
      <c r="NSY69" s="308"/>
      <c r="NSZ69" s="308"/>
      <c r="NTA69" s="308"/>
      <c r="NTB69" s="308"/>
      <c r="NTC69" s="308"/>
      <c r="NTD69" s="308"/>
      <c r="NTE69" s="308"/>
      <c r="NTF69" s="308"/>
      <c r="NTG69" s="308"/>
      <c r="NTH69" s="308"/>
      <c r="NTI69" s="308"/>
      <c r="NTJ69" s="308"/>
      <c r="NTK69" s="308"/>
      <c r="NTL69" s="308"/>
      <c r="NTM69" s="308"/>
      <c r="NTN69" s="308"/>
      <c r="NTO69" s="308"/>
      <c r="NTP69" s="308"/>
      <c r="NTQ69" s="308"/>
      <c r="NTR69" s="308"/>
      <c r="NTS69" s="308"/>
      <c r="NTT69" s="308"/>
      <c r="NTU69" s="308"/>
      <c r="NTV69" s="308"/>
      <c r="NTW69" s="308"/>
      <c r="NTX69" s="308"/>
      <c r="NTY69" s="308"/>
      <c r="NTZ69" s="308"/>
      <c r="NUA69" s="308"/>
      <c r="NUB69" s="308"/>
      <c r="NUC69" s="308"/>
      <c r="NUD69" s="308"/>
      <c r="NUE69" s="308"/>
      <c r="NUF69" s="308"/>
      <c r="NUG69" s="308"/>
      <c r="NUH69" s="308"/>
      <c r="NUI69" s="308"/>
      <c r="NUJ69" s="308"/>
      <c r="NUK69" s="308"/>
      <c r="NUL69" s="308"/>
      <c r="NUM69" s="308"/>
      <c r="NUN69" s="308"/>
      <c r="NUO69" s="308"/>
      <c r="NUP69" s="308"/>
      <c r="NUQ69" s="308"/>
      <c r="NUR69" s="308"/>
      <c r="NUS69" s="308"/>
      <c r="NUT69" s="308"/>
      <c r="NUU69" s="308"/>
      <c r="NUV69" s="308"/>
      <c r="NUW69" s="308"/>
      <c r="NUX69" s="308"/>
      <c r="NUY69" s="308"/>
      <c r="NUZ69" s="308"/>
      <c r="NVA69" s="308"/>
      <c r="NVB69" s="308"/>
      <c r="NVC69" s="308"/>
      <c r="NVD69" s="308"/>
      <c r="NVE69" s="308"/>
      <c r="NVF69" s="308"/>
      <c r="NVG69" s="308"/>
      <c r="NVH69" s="308"/>
      <c r="NVI69" s="308"/>
      <c r="NVJ69" s="308"/>
      <c r="NVK69" s="308"/>
      <c r="NVL69" s="308"/>
      <c r="NVM69" s="308"/>
      <c r="NVN69" s="308"/>
      <c r="NVO69" s="308"/>
      <c r="NVP69" s="308"/>
      <c r="NVQ69" s="308"/>
      <c r="NVR69" s="308"/>
      <c r="NVS69" s="308"/>
      <c r="NVT69" s="308"/>
      <c r="NVU69" s="308"/>
      <c r="NVV69" s="308"/>
      <c r="NVW69" s="308"/>
      <c r="NVX69" s="308"/>
      <c r="NVY69" s="308"/>
      <c r="NVZ69" s="308"/>
      <c r="NWA69" s="308"/>
      <c r="NWB69" s="308"/>
      <c r="NWC69" s="308"/>
      <c r="NWD69" s="308"/>
      <c r="NWE69" s="308"/>
      <c r="NWF69" s="308"/>
      <c r="NWG69" s="308"/>
      <c r="NWH69" s="308"/>
      <c r="NWI69" s="308"/>
      <c r="NWJ69" s="308"/>
      <c r="NWK69" s="308"/>
      <c r="NWL69" s="308"/>
      <c r="NWM69" s="308"/>
      <c r="NWN69" s="308"/>
      <c r="NWO69" s="308"/>
      <c r="NWP69" s="308"/>
      <c r="NWQ69" s="308"/>
      <c r="NWR69" s="308"/>
      <c r="NWS69" s="308"/>
      <c r="NWT69" s="308"/>
      <c r="NWU69" s="308"/>
      <c r="NWV69" s="308"/>
      <c r="NWW69" s="308"/>
      <c r="NWX69" s="308"/>
      <c r="NWY69" s="308"/>
      <c r="NWZ69" s="308"/>
      <c r="NXA69" s="308"/>
      <c r="NXB69" s="308"/>
      <c r="NXC69" s="308"/>
      <c r="NXD69" s="308"/>
      <c r="NXE69" s="308"/>
      <c r="NXF69" s="308"/>
      <c r="NXG69" s="308"/>
      <c r="NXH69" s="308"/>
      <c r="NXI69" s="308"/>
      <c r="NXJ69" s="308"/>
      <c r="NXK69" s="308"/>
      <c r="NXL69" s="308"/>
      <c r="NXM69" s="308"/>
      <c r="NXN69" s="308"/>
      <c r="NXO69" s="308"/>
      <c r="NXP69" s="308"/>
      <c r="NXQ69" s="308"/>
      <c r="NXR69" s="308"/>
      <c r="NXS69" s="308"/>
      <c r="NXT69" s="308"/>
      <c r="NXU69" s="308"/>
      <c r="NXV69" s="308"/>
      <c r="NXW69" s="308"/>
      <c r="NXX69" s="308"/>
      <c r="NXY69" s="308"/>
      <c r="NXZ69" s="308"/>
      <c r="NYA69" s="308"/>
      <c r="NYB69" s="308"/>
      <c r="NYC69" s="308"/>
      <c r="NYD69" s="308"/>
      <c r="NYE69" s="308"/>
      <c r="NYF69" s="308"/>
      <c r="NYG69" s="308"/>
      <c r="NYH69" s="308"/>
      <c r="NYI69" s="308"/>
      <c r="NYJ69" s="308"/>
      <c r="NYK69" s="308"/>
      <c r="NYL69" s="308"/>
      <c r="NYM69" s="308"/>
      <c r="NYN69" s="308"/>
      <c r="NYO69" s="308"/>
      <c r="NYP69" s="308"/>
      <c r="NYQ69" s="308"/>
      <c r="NYR69" s="308"/>
      <c r="NYS69" s="308"/>
      <c r="NYT69" s="308"/>
      <c r="NYU69" s="308"/>
      <c r="NYV69" s="308"/>
      <c r="NYW69" s="308"/>
      <c r="NYX69" s="308"/>
      <c r="NYY69" s="308"/>
      <c r="NYZ69" s="308"/>
      <c r="NZA69" s="308"/>
      <c r="NZB69" s="308"/>
      <c r="NZC69" s="308"/>
      <c r="NZD69" s="308"/>
      <c r="NZE69" s="308"/>
      <c r="NZF69" s="308"/>
      <c r="NZG69" s="308"/>
      <c r="NZH69" s="308"/>
      <c r="NZI69" s="308"/>
      <c r="NZJ69" s="308"/>
      <c r="NZK69" s="308"/>
      <c r="NZL69" s="308"/>
      <c r="NZM69" s="308"/>
      <c r="NZN69" s="308"/>
      <c r="NZO69" s="308"/>
      <c r="NZP69" s="308"/>
      <c r="NZQ69" s="308"/>
      <c r="NZR69" s="308"/>
      <c r="NZS69" s="308"/>
      <c r="NZT69" s="308"/>
      <c r="NZU69" s="308"/>
      <c r="NZV69" s="308"/>
      <c r="NZW69" s="308"/>
      <c r="NZX69" s="308"/>
      <c r="NZY69" s="308"/>
      <c r="NZZ69" s="308"/>
      <c r="OAA69" s="308"/>
      <c r="OAB69" s="308"/>
      <c r="OAC69" s="308"/>
      <c r="OAD69" s="308"/>
      <c r="OAE69" s="308"/>
      <c r="OAF69" s="308"/>
      <c r="OAG69" s="308"/>
      <c r="OAH69" s="308"/>
      <c r="OAI69" s="308"/>
      <c r="OAJ69" s="308"/>
      <c r="OAK69" s="308"/>
      <c r="OAL69" s="308"/>
      <c r="OAM69" s="308"/>
      <c r="OAN69" s="308"/>
      <c r="OAO69" s="308"/>
      <c r="OAP69" s="308"/>
      <c r="OAQ69" s="308"/>
      <c r="OAR69" s="308"/>
      <c r="OAS69" s="308"/>
      <c r="OAT69" s="308"/>
      <c r="OAU69" s="308"/>
      <c r="OAV69" s="308"/>
      <c r="OAW69" s="308"/>
      <c r="OAX69" s="308"/>
      <c r="OAY69" s="308"/>
      <c r="OAZ69" s="308"/>
      <c r="OBA69" s="308"/>
      <c r="OBB69" s="308"/>
      <c r="OBC69" s="308"/>
      <c r="OBD69" s="308"/>
      <c r="OBE69" s="308"/>
      <c r="OBF69" s="308"/>
      <c r="OBG69" s="308"/>
      <c r="OBH69" s="308"/>
      <c r="OBI69" s="308"/>
      <c r="OBJ69" s="308"/>
      <c r="OBK69" s="308"/>
      <c r="OBL69" s="308"/>
      <c r="OBM69" s="308"/>
      <c r="OBN69" s="308"/>
      <c r="OBO69" s="308"/>
      <c r="OBP69" s="308"/>
      <c r="OBQ69" s="308"/>
      <c r="OBR69" s="308"/>
      <c r="OBS69" s="308"/>
      <c r="OBT69" s="308"/>
      <c r="OBU69" s="308"/>
      <c r="OBV69" s="308"/>
      <c r="OBW69" s="308"/>
      <c r="OBX69" s="308"/>
      <c r="OBY69" s="308"/>
      <c r="OBZ69" s="308"/>
      <c r="OCA69" s="308"/>
      <c r="OCB69" s="308"/>
      <c r="OCC69" s="308"/>
      <c r="OCD69" s="308"/>
      <c r="OCE69" s="308"/>
      <c r="OCF69" s="308"/>
      <c r="OCG69" s="308"/>
      <c r="OCH69" s="308"/>
      <c r="OCI69" s="308"/>
      <c r="OCJ69" s="308"/>
      <c r="OCK69" s="308"/>
      <c r="OCL69" s="308"/>
      <c r="OCM69" s="308"/>
      <c r="OCN69" s="308"/>
      <c r="OCO69" s="308"/>
      <c r="OCP69" s="308"/>
      <c r="OCQ69" s="308"/>
      <c r="OCR69" s="308"/>
      <c r="OCS69" s="308"/>
      <c r="OCT69" s="308"/>
      <c r="OCU69" s="308"/>
      <c r="OCV69" s="308"/>
      <c r="OCW69" s="308"/>
      <c r="OCX69" s="308"/>
      <c r="OCY69" s="308"/>
      <c r="OCZ69" s="308"/>
      <c r="ODA69" s="308"/>
      <c r="ODB69" s="308"/>
      <c r="ODC69" s="308"/>
      <c r="ODD69" s="308"/>
      <c r="ODE69" s="308"/>
      <c r="ODF69" s="308"/>
      <c r="ODG69" s="308"/>
      <c r="ODH69" s="308"/>
      <c r="ODI69" s="308"/>
      <c r="ODJ69" s="308"/>
      <c r="ODK69" s="308"/>
      <c r="ODL69" s="308"/>
      <c r="ODM69" s="308"/>
      <c r="ODN69" s="308"/>
      <c r="ODO69" s="308"/>
      <c r="ODP69" s="308"/>
      <c r="ODQ69" s="308"/>
      <c r="ODR69" s="308"/>
      <c r="ODS69" s="308"/>
      <c r="ODT69" s="308"/>
      <c r="ODU69" s="308"/>
      <c r="ODV69" s="308"/>
      <c r="ODW69" s="308"/>
      <c r="ODX69" s="308"/>
      <c r="ODY69" s="308"/>
      <c r="ODZ69" s="308"/>
      <c r="OEA69" s="308"/>
      <c r="OEB69" s="308"/>
      <c r="OEC69" s="308"/>
      <c r="OED69" s="308"/>
      <c r="OEE69" s="308"/>
      <c r="OEF69" s="308"/>
      <c r="OEG69" s="308"/>
      <c r="OEH69" s="308"/>
      <c r="OEI69" s="308"/>
      <c r="OEJ69" s="308"/>
      <c r="OEK69" s="308"/>
      <c r="OEL69" s="308"/>
      <c r="OEM69" s="308"/>
      <c r="OEN69" s="308"/>
      <c r="OEO69" s="308"/>
      <c r="OEP69" s="308"/>
      <c r="OEQ69" s="308"/>
      <c r="OER69" s="308"/>
      <c r="OES69" s="308"/>
      <c r="OET69" s="308"/>
      <c r="OEU69" s="308"/>
      <c r="OEV69" s="308"/>
      <c r="OEW69" s="308"/>
      <c r="OEX69" s="308"/>
      <c r="OEY69" s="308"/>
      <c r="OEZ69" s="308"/>
      <c r="OFA69" s="308"/>
      <c r="OFB69" s="308"/>
      <c r="OFC69" s="308"/>
      <c r="OFD69" s="308"/>
      <c r="OFE69" s="308"/>
      <c r="OFF69" s="308"/>
      <c r="OFG69" s="308"/>
      <c r="OFH69" s="308"/>
      <c r="OFI69" s="308"/>
      <c r="OFJ69" s="308"/>
      <c r="OFK69" s="308"/>
      <c r="OFL69" s="308"/>
      <c r="OFM69" s="308"/>
      <c r="OFN69" s="308"/>
      <c r="OFO69" s="308"/>
      <c r="OFP69" s="308"/>
      <c r="OFQ69" s="308"/>
      <c r="OFR69" s="308"/>
      <c r="OFS69" s="308"/>
      <c r="OFT69" s="308"/>
      <c r="OFU69" s="308"/>
      <c r="OFV69" s="308"/>
      <c r="OFW69" s="308"/>
      <c r="OFX69" s="308"/>
      <c r="OFY69" s="308"/>
      <c r="OFZ69" s="308"/>
      <c r="OGA69" s="308"/>
      <c r="OGB69" s="308"/>
      <c r="OGC69" s="308"/>
      <c r="OGD69" s="308"/>
      <c r="OGE69" s="308"/>
      <c r="OGF69" s="308"/>
      <c r="OGG69" s="308"/>
      <c r="OGH69" s="308"/>
      <c r="OGI69" s="308"/>
      <c r="OGJ69" s="308"/>
      <c r="OGK69" s="308"/>
      <c r="OGL69" s="308"/>
      <c r="OGM69" s="308"/>
      <c r="OGN69" s="308"/>
      <c r="OGO69" s="308"/>
      <c r="OGP69" s="308"/>
      <c r="OGQ69" s="308"/>
      <c r="OGR69" s="308"/>
      <c r="OGS69" s="308"/>
      <c r="OGT69" s="308"/>
      <c r="OGU69" s="308"/>
      <c r="OGV69" s="308"/>
      <c r="OGW69" s="308"/>
      <c r="OGX69" s="308"/>
      <c r="OGY69" s="308"/>
      <c r="OGZ69" s="308"/>
      <c r="OHA69" s="308"/>
      <c r="OHB69" s="308"/>
      <c r="OHC69" s="308"/>
      <c r="OHD69" s="308"/>
      <c r="OHE69" s="308"/>
      <c r="OHF69" s="308"/>
      <c r="OHG69" s="308"/>
      <c r="OHH69" s="308"/>
      <c r="OHI69" s="308"/>
      <c r="OHJ69" s="308"/>
      <c r="OHK69" s="308"/>
      <c r="OHL69" s="308"/>
      <c r="OHM69" s="308"/>
      <c r="OHN69" s="308"/>
      <c r="OHO69" s="308"/>
      <c r="OHP69" s="308"/>
      <c r="OHQ69" s="308"/>
      <c r="OHR69" s="308"/>
      <c r="OHS69" s="308"/>
      <c r="OHT69" s="308"/>
      <c r="OHU69" s="308"/>
      <c r="OHV69" s="308"/>
      <c r="OHW69" s="308"/>
      <c r="OHX69" s="308"/>
      <c r="OHY69" s="308"/>
      <c r="OHZ69" s="308"/>
      <c r="OIA69" s="308"/>
      <c r="OIB69" s="308"/>
      <c r="OIC69" s="308"/>
      <c r="OID69" s="308"/>
      <c r="OIE69" s="308"/>
      <c r="OIF69" s="308"/>
      <c r="OIG69" s="308"/>
      <c r="OIH69" s="308"/>
      <c r="OII69" s="308"/>
      <c r="OIJ69" s="308"/>
      <c r="OIK69" s="308"/>
      <c r="OIL69" s="308"/>
      <c r="OIM69" s="308"/>
      <c r="OIN69" s="308"/>
      <c r="OIO69" s="308"/>
      <c r="OIP69" s="308"/>
      <c r="OIQ69" s="308"/>
      <c r="OIR69" s="308"/>
      <c r="OIS69" s="308"/>
      <c r="OIT69" s="308"/>
      <c r="OIU69" s="308"/>
      <c r="OIV69" s="308"/>
      <c r="OIW69" s="308"/>
      <c r="OIX69" s="308"/>
      <c r="OIY69" s="308"/>
      <c r="OIZ69" s="308"/>
      <c r="OJA69" s="308"/>
      <c r="OJB69" s="308"/>
      <c r="OJC69" s="308"/>
      <c r="OJD69" s="308"/>
      <c r="OJE69" s="308"/>
      <c r="OJF69" s="308"/>
      <c r="OJG69" s="308"/>
      <c r="OJH69" s="308"/>
      <c r="OJI69" s="308"/>
      <c r="OJJ69" s="308"/>
      <c r="OJK69" s="308"/>
      <c r="OJL69" s="308"/>
      <c r="OJM69" s="308"/>
      <c r="OJN69" s="308"/>
      <c r="OJO69" s="308"/>
      <c r="OJP69" s="308"/>
      <c r="OJQ69" s="308"/>
      <c r="OJR69" s="308"/>
      <c r="OJS69" s="308"/>
      <c r="OJT69" s="308"/>
      <c r="OJU69" s="308"/>
      <c r="OJV69" s="308"/>
      <c r="OJW69" s="308"/>
      <c r="OJX69" s="308"/>
      <c r="OJY69" s="308"/>
      <c r="OJZ69" s="308"/>
      <c r="OKA69" s="308"/>
      <c r="OKB69" s="308"/>
      <c r="OKC69" s="308"/>
      <c r="OKD69" s="308"/>
      <c r="OKE69" s="308"/>
      <c r="OKF69" s="308"/>
      <c r="OKG69" s="308"/>
      <c r="OKH69" s="308"/>
      <c r="OKI69" s="308"/>
      <c r="OKJ69" s="308"/>
      <c r="OKK69" s="308"/>
      <c r="OKL69" s="308"/>
      <c r="OKM69" s="308"/>
      <c r="OKN69" s="308"/>
      <c r="OKO69" s="308"/>
      <c r="OKP69" s="308"/>
      <c r="OKQ69" s="308"/>
      <c r="OKR69" s="308"/>
      <c r="OKS69" s="308"/>
      <c r="OKT69" s="308"/>
      <c r="OKU69" s="308"/>
      <c r="OKV69" s="308"/>
      <c r="OKW69" s="308"/>
      <c r="OKX69" s="308"/>
      <c r="OKY69" s="308"/>
      <c r="OKZ69" s="308"/>
      <c r="OLA69" s="308"/>
      <c r="OLB69" s="308"/>
      <c r="OLC69" s="308"/>
      <c r="OLD69" s="308"/>
      <c r="OLE69" s="308"/>
      <c r="OLF69" s="308"/>
      <c r="OLG69" s="308"/>
      <c r="OLH69" s="308"/>
      <c r="OLI69" s="308"/>
      <c r="OLJ69" s="308"/>
      <c r="OLK69" s="308"/>
      <c r="OLL69" s="308"/>
      <c r="OLM69" s="308"/>
      <c r="OLN69" s="308"/>
      <c r="OLO69" s="308"/>
      <c r="OLP69" s="308"/>
      <c r="OLQ69" s="308"/>
      <c r="OLR69" s="308"/>
      <c r="OLS69" s="308"/>
      <c r="OLT69" s="308"/>
      <c r="OLU69" s="308"/>
      <c r="OLV69" s="308"/>
      <c r="OLW69" s="308"/>
      <c r="OLX69" s="308"/>
      <c r="OLY69" s="308"/>
      <c r="OLZ69" s="308"/>
      <c r="OMA69" s="308"/>
      <c r="OMB69" s="308"/>
      <c r="OMC69" s="308"/>
      <c r="OMD69" s="308"/>
      <c r="OME69" s="308"/>
      <c r="OMF69" s="308"/>
      <c r="OMG69" s="308"/>
      <c r="OMH69" s="308"/>
      <c r="OMI69" s="308"/>
      <c r="OMJ69" s="308"/>
      <c r="OMK69" s="308"/>
      <c r="OML69" s="308"/>
      <c r="OMM69" s="308"/>
      <c r="OMN69" s="308"/>
      <c r="OMO69" s="308"/>
      <c r="OMP69" s="308"/>
      <c r="OMQ69" s="308"/>
      <c r="OMR69" s="308"/>
      <c r="OMS69" s="308"/>
      <c r="OMT69" s="308"/>
      <c r="OMU69" s="308"/>
      <c r="OMV69" s="308"/>
      <c r="OMW69" s="308"/>
      <c r="OMX69" s="308"/>
      <c r="OMY69" s="308"/>
      <c r="OMZ69" s="308"/>
      <c r="ONA69" s="308"/>
      <c r="ONB69" s="308"/>
      <c r="ONC69" s="308"/>
      <c r="OND69" s="308"/>
      <c r="ONE69" s="308"/>
      <c r="ONF69" s="308"/>
      <c r="ONG69" s="308"/>
      <c r="ONH69" s="308"/>
      <c r="ONI69" s="308"/>
      <c r="ONJ69" s="308"/>
      <c r="ONK69" s="308"/>
      <c r="ONL69" s="308"/>
      <c r="ONM69" s="308"/>
      <c r="ONN69" s="308"/>
      <c r="ONO69" s="308"/>
      <c r="ONP69" s="308"/>
      <c r="ONQ69" s="308"/>
      <c r="ONR69" s="308"/>
      <c r="ONS69" s="308"/>
      <c r="ONT69" s="308"/>
      <c r="ONU69" s="308"/>
      <c r="ONV69" s="308"/>
      <c r="ONW69" s="308"/>
      <c r="ONX69" s="308"/>
      <c r="ONY69" s="308"/>
      <c r="ONZ69" s="308"/>
      <c r="OOA69" s="308"/>
      <c r="OOB69" s="308"/>
      <c r="OOC69" s="308"/>
      <c r="OOD69" s="308"/>
      <c r="OOE69" s="308"/>
      <c r="OOF69" s="308"/>
      <c r="OOG69" s="308"/>
      <c r="OOH69" s="308"/>
      <c r="OOI69" s="308"/>
      <c r="OOJ69" s="308"/>
      <c r="OOK69" s="308"/>
      <c r="OOL69" s="308"/>
      <c r="OOM69" s="308"/>
      <c r="OON69" s="308"/>
      <c r="OOO69" s="308"/>
      <c r="OOP69" s="308"/>
      <c r="OOQ69" s="308"/>
      <c r="OOR69" s="308"/>
      <c r="OOS69" s="308"/>
      <c r="OOT69" s="308"/>
      <c r="OOU69" s="308"/>
      <c r="OOV69" s="308"/>
      <c r="OOW69" s="308"/>
      <c r="OOX69" s="308"/>
      <c r="OOY69" s="308"/>
      <c r="OOZ69" s="308"/>
      <c r="OPA69" s="308"/>
      <c r="OPB69" s="308"/>
      <c r="OPC69" s="308"/>
      <c r="OPD69" s="308"/>
      <c r="OPE69" s="308"/>
      <c r="OPF69" s="308"/>
      <c r="OPG69" s="308"/>
      <c r="OPH69" s="308"/>
      <c r="OPI69" s="308"/>
      <c r="OPJ69" s="308"/>
      <c r="OPK69" s="308"/>
      <c r="OPL69" s="308"/>
      <c r="OPM69" s="308"/>
      <c r="OPN69" s="308"/>
      <c r="OPO69" s="308"/>
      <c r="OPP69" s="308"/>
      <c r="OPQ69" s="308"/>
      <c r="OPR69" s="308"/>
      <c r="OPS69" s="308"/>
      <c r="OPT69" s="308"/>
      <c r="OPU69" s="308"/>
      <c r="OPV69" s="308"/>
      <c r="OPW69" s="308"/>
      <c r="OPX69" s="308"/>
      <c r="OPY69" s="308"/>
      <c r="OPZ69" s="308"/>
      <c r="OQA69" s="308"/>
      <c r="OQB69" s="308"/>
      <c r="OQC69" s="308"/>
      <c r="OQD69" s="308"/>
      <c r="OQE69" s="308"/>
      <c r="OQF69" s="308"/>
      <c r="OQG69" s="308"/>
      <c r="OQH69" s="308"/>
      <c r="OQI69" s="308"/>
      <c r="OQJ69" s="308"/>
      <c r="OQK69" s="308"/>
      <c r="OQL69" s="308"/>
      <c r="OQM69" s="308"/>
      <c r="OQN69" s="308"/>
      <c r="OQO69" s="308"/>
      <c r="OQP69" s="308"/>
      <c r="OQQ69" s="308"/>
      <c r="OQR69" s="308"/>
      <c r="OQS69" s="308"/>
      <c r="OQT69" s="308"/>
      <c r="OQU69" s="308"/>
      <c r="OQV69" s="308"/>
      <c r="OQW69" s="308"/>
      <c r="OQX69" s="308"/>
      <c r="OQY69" s="308"/>
      <c r="OQZ69" s="308"/>
      <c r="ORA69" s="308"/>
      <c r="ORB69" s="308"/>
      <c r="ORC69" s="308"/>
      <c r="ORD69" s="308"/>
      <c r="ORE69" s="308"/>
      <c r="ORF69" s="308"/>
      <c r="ORG69" s="308"/>
      <c r="ORH69" s="308"/>
      <c r="ORI69" s="308"/>
      <c r="ORJ69" s="308"/>
      <c r="ORK69" s="308"/>
      <c r="ORL69" s="308"/>
      <c r="ORM69" s="308"/>
      <c r="ORN69" s="308"/>
      <c r="ORO69" s="308"/>
      <c r="ORP69" s="308"/>
      <c r="ORQ69" s="308"/>
      <c r="ORR69" s="308"/>
      <c r="ORS69" s="308"/>
      <c r="ORT69" s="308"/>
      <c r="ORU69" s="308"/>
      <c r="ORV69" s="308"/>
      <c r="ORW69" s="308"/>
      <c r="ORX69" s="308"/>
      <c r="ORY69" s="308"/>
      <c r="ORZ69" s="308"/>
      <c r="OSA69" s="308"/>
      <c r="OSB69" s="308"/>
      <c r="OSC69" s="308"/>
      <c r="OSD69" s="308"/>
      <c r="OSE69" s="308"/>
      <c r="OSF69" s="308"/>
      <c r="OSG69" s="308"/>
      <c r="OSH69" s="308"/>
      <c r="OSI69" s="308"/>
      <c r="OSJ69" s="308"/>
      <c r="OSK69" s="308"/>
      <c r="OSL69" s="308"/>
      <c r="OSM69" s="308"/>
      <c r="OSN69" s="308"/>
      <c r="OSO69" s="308"/>
      <c r="OSP69" s="308"/>
      <c r="OSQ69" s="308"/>
      <c r="OSR69" s="308"/>
      <c r="OSS69" s="308"/>
      <c r="OST69" s="308"/>
      <c r="OSU69" s="308"/>
      <c r="OSV69" s="308"/>
      <c r="OSW69" s="308"/>
      <c r="OSX69" s="308"/>
      <c r="OSY69" s="308"/>
      <c r="OSZ69" s="308"/>
      <c r="OTA69" s="308"/>
      <c r="OTB69" s="308"/>
      <c r="OTC69" s="308"/>
      <c r="OTD69" s="308"/>
      <c r="OTE69" s="308"/>
      <c r="OTF69" s="308"/>
      <c r="OTG69" s="308"/>
      <c r="OTH69" s="308"/>
      <c r="OTI69" s="308"/>
      <c r="OTJ69" s="308"/>
      <c r="OTK69" s="308"/>
      <c r="OTL69" s="308"/>
      <c r="OTM69" s="308"/>
      <c r="OTN69" s="308"/>
      <c r="OTO69" s="308"/>
      <c r="OTP69" s="308"/>
      <c r="OTQ69" s="308"/>
      <c r="OTR69" s="308"/>
      <c r="OTS69" s="308"/>
      <c r="OTT69" s="308"/>
      <c r="OTU69" s="308"/>
      <c r="OTV69" s="308"/>
      <c r="OTW69" s="308"/>
      <c r="OTX69" s="308"/>
      <c r="OTY69" s="308"/>
      <c r="OTZ69" s="308"/>
      <c r="OUA69" s="308"/>
      <c r="OUB69" s="308"/>
      <c r="OUC69" s="308"/>
      <c r="OUD69" s="308"/>
      <c r="OUE69" s="308"/>
      <c r="OUF69" s="308"/>
      <c r="OUG69" s="308"/>
      <c r="OUH69" s="308"/>
      <c r="OUI69" s="308"/>
      <c r="OUJ69" s="308"/>
      <c r="OUK69" s="308"/>
      <c r="OUL69" s="308"/>
      <c r="OUM69" s="308"/>
      <c r="OUN69" s="308"/>
      <c r="OUO69" s="308"/>
      <c r="OUP69" s="308"/>
      <c r="OUQ69" s="308"/>
      <c r="OUR69" s="308"/>
      <c r="OUS69" s="308"/>
      <c r="OUT69" s="308"/>
      <c r="OUU69" s="308"/>
      <c r="OUV69" s="308"/>
      <c r="OUW69" s="308"/>
      <c r="OUX69" s="308"/>
      <c r="OUY69" s="308"/>
      <c r="OUZ69" s="308"/>
      <c r="OVA69" s="308"/>
      <c r="OVB69" s="308"/>
      <c r="OVC69" s="308"/>
      <c r="OVD69" s="308"/>
      <c r="OVE69" s="308"/>
      <c r="OVF69" s="308"/>
      <c r="OVG69" s="308"/>
      <c r="OVH69" s="308"/>
      <c r="OVI69" s="308"/>
      <c r="OVJ69" s="308"/>
      <c r="OVK69" s="308"/>
      <c r="OVL69" s="308"/>
      <c r="OVM69" s="308"/>
      <c r="OVN69" s="308"/>
      <c r="OVO69" s="308"/>
      <c r="OVP69" s="308"/>
      <c r="OVQ69" s="308"/>
      <c r="OVR69" s="308"/>
      <c r="OVS69" s="308"/>
      <c r="OVT69" s="308"/>
      <c r="OVU69" s="308"/>
      <c r="OVV69" s="308"/>
      <c r="OVW69" s="308"/>
      <c r="OVX69" s="308"/>
      <c r="OVY69" s="308"/>
      <c r="OVZ69" s="308"/>
      <c r="OWA69" s="308"/>
      <c r="OWB69" s="308"/>
      <c r="OWC69" s="308"/>
      <c r="OWD69" s="308"/>
      <c r="OWE69" s="308"/>
      <c r="OWF69" s="308"/>
      <c r="OWG69" s="308"/>
      <c r="OWH69" s="308"/>
      <c r="OWI69" s="308"/>
      <c r="OWJ69" s="308"/>
      <c r="OWK69" s="308"/>
      <c r="OWL69" s="308"/>
      <c r="OWM69" s="308"/>
      <c r="OWN69" s="308"/>
      <c r="OWO69" s="308"/>
      <c r="OWP69" s="308"/>
      <c r="OWQ69" s="308"/>
      <c r="OWR69" s="308"/>
      <c r="OWS69" s="308"/>
      <c r="OWT69" s="308"/>
      <c r="OWU69" s="308"/>
      <c r="OWV69" s="308"/>
      <c r="OWW69" s="308"/>
      <c r="OWX69" s="308"/>
      <c r="OWY69" s="308"/>
      <c r="OWZ69" s="308"/>
      <c r="OXA69" s="308"/>
      <c r="OXB69" s="308"/>
      <c r="OXC69" s="308"/>
      <c r="OXD69" s="308"/>
      <c r="OXE69" s="308"/>
      <c r="OXF69" s="308"/>
      <c r="OXG69" s="308"/>
      <c r="OXH69" s="308"/>
      <c r="OXI69" s="308"/>
      <c r="OXJ69" s="308"/>
      <c r="OXK69" s="308"/>
      <c r="OXL69" s="308"/>
      <c r="OXM69" s="308"/>
      <c r="OXN69" s="308"/>
      <c r="OXO69" s="308"/>
      <c r="OXP69" s="308"/>
      <c r="OXQ69" s="308"/>
      <c r="OXR69" s="308"/>
      <c r="OXS69" s="308"/>
      <c r="OXT69" s="308"/>
      <c r="OXU69" s="308"/>
      <c r="OXV69" s="308"/>
      <c r="OXW69" s="308"/>
      <c r="OXX69" s="308"/>
      <c r="OXY69" s="308"/>
      <c r="OXZ69" s="308"/>
      <c r="OYA69" s="308"/>
      <c r="OYB69" s="308"/>
      <c r="OYC69" s="308"/>
      <c r="OYD69" s="308"/>
      <c r="OYE69" s="308"/>
      <c r="OYF69" s="308"/>
      <c r="OYG69" s="308"/>
      <c r="OYH69" s="308"/>
      <c r="OYI69" s="308"/>
      <c r="OYJ69" s="308"/>
      <c r="OYK69" s="308"/>
      <c r="OYL69" s="308"/>
      <c r="OYM69" s="308"/>
      <c r="OYN69" s="308"/>
      <c r="OYO69" s="308"/>
      <c r="OYP69" s="308"/>
      <c r="OYQ69" s="308"/>
      <c r="OYR69" s="308"/>
      <c r="OYS69" s="308"/>
      <c r="OYT69" s="308"/>
      <c r="OYU69" s="308"/>
      <c r="OYV69" s="308"/>
      <c r="OYW69" s="308"/>
      <c r="OYX69" s="308"/>
      <c r="OYY69" s="308"/>
      <c r="OYZ69" s="308"/>
      <c r="OZA69" s="308"/>
      <c r="OZB69" s="308"/>
      <c r="OZC69" s="308"/>
      <c r="OZD69" s="308"/>
      <c r="OZE69" s="308"/>
      <c r="OZF69" s="308"/>
      <c r="OZG69" s="308"/>
      <c r="OZH69" s="308"/>
      <c r="OZI69" s="308"/>
      <c r="OZJ69" s="308"/>
      <c r="OZK69" s="308"/>
      <c r="OZL69" s="308"/>
      <c r="OZM69" s="308"/>
      <c r="OZN69" s="308"/>
      <c r="OZO69" s="308"/>
      <c r="OZP69" s="308"/>
      <c r="OZQ69" s="308"/>
      <c r="OZR69" s="308"/>
      <c r="OZS69" s="308"/>
      <c r="OZT69" s="308"/>
      <c r="OZU69" s="308"/>
      <c r="OZV69" s="308"/>
      <c r="OZW69" s="308"/>
      <c r="OZX69" s="308"/>
      <c r="OZY69" s="308"/>
      <c r="OZZ69" s="308"/>
      <c r="PAA69" s="308"/>
      <c r="PAB69" s="308"/>
      <c r="PAC69" s="308"/>
      <c r="PAD69" s="308"/>
      <c r="PAE69" s="308"/>
      <c r="PAF69" s="308"/>
      <c r="PAG69" s="308"/>
      <c r="PAH69" s="308"/>
      <c r="PAI69" s="308"/>
      <c r="PAJ69" s="308"/>
      <c r="PAK69" s="308"/>
      <c r="PAL69" s="308"/>
      <c r="PAM69" s="308"/>
      <c r="PAN69" s="308"/>
      <c r="PAO69" s="308"/>
      <c r="PAP69" s="308"/>
      <c r="PAQ69" s="308"/>
      <c r="PAR69" s="308"/>
      <c r="PAS69" s="308"/>
      <c r="PAT69" s="308"/>
      <c r="PAU69" s="308"/>
      <c r="PAV69" s="308"/>
      <c r="PAW69" s="308"/>
      <c r="PAX69" s="308"/>
      <c r="PAY69" s="308"/>
      <c r="PAZ69" s="308"/>
      <c r="PBA69" s="308"/>
      <c r="PBB69" s="308"/>
      <c r="PBC69" s="308"/>
      <c r="PBD69" s="308"/>
      <c r="PBE69" s="308"/>
      <c r="PBF69" s="308"/>
      <c r="PBG69" s="308"/>
      <c r="PBH69" s="308"/>
      <c r="PBI69" s="308"/>
      <c r="PBJ69" s="308"/>
      <c r="PBK69" s="308"/>
      <c r="PBL69" s="308"/>
      <c r="PBM69" s="308"/>
      <c r="PBN69" s="308"/>
      <c r="PBO69" s="308"/>
      <c r="PBP69" s="308"/>
      <c r="PBQ69" s="308"/>
      <c r="PBR69" s="308"/>
      <c r="PBS69" s="308"/>
      <c r="PBT69" s="308"/>
      <c r="PBU69" s="308"/>
      <c r="PBV69" s="308"/>
      <c r="PBW69" s="308"/>
      <c r="PBX69" s="308"/>
      <c r="PBY69" s="308"/>
      <c r="PBZ69" s="308"/>
      <c r="PCA69" s="308"/>
      <c r="PCB69" s="308"/>
      <c r="PCC69" s="308"/>
      <c r="PCD69" s="308"/>
      <c r="PCE69" s="308"/>
      <c r="PCF69" s="308"/>
      <c r="PCG69" s="308"/>
      <c r="PCH69" s="308"/>
      <c r="PCI69" s="308"/>
      <c r="PCJ69" s="308"/>
      <c r="PCK69" s="308"/>
      <c r="PCL69" s="308"/>
      <c r="PCM69" s="308"/>
      <c r="PCN69" s="308"/>
      <c r="PCO69" s="308"/>
      <c r="PCP69" s="308"/>
      <c r="PCQ69" s="308"/>
      <c r="PCR69" s="308"/>
      <c r="PCS69" s="308"/>
      <c r="PCT69" s="308"/>
      <c r="PCU69" s="308"/>
      <c r="PCV69" s="308"/>
      <c r="PCW69" s="308"/>
      <c r="PCX69" s="308"/>
      <c r="PCY69" s="308"/>
      <c r="PCZ69" s="308"/>
      <c r="PDA69" s="308"/>
      <c r="PDB69" s="308"/>
      <c r="PDC69" s="308"/>
      <c r="PDD69" s="308"/>
      <c r="PDE69" s="308"/>
      <c r="PDF69" s="308"/>
      <c r="PDG69" s="308"/>
      <c r="PDH69" s="308"/>
      <c r="PDI69" s="308"/>
      <c r="PDJ69" s="308"/>
      <c r="PDK69" s="308"/>
      <c r="PDL69" s="308"/>
      <c r="PDM69" s="308"/>
      <c r="PDN69" s="308"/>
      <c r="PDO69" s="308"/>
      <c r="PDP69" s="308"/>
      <c r="PDQ69" s="308"/>
      <c r="PDR69" s="308"/>
      <c r="PDS69" s="308"/>
      <c r="PDT69" s="308"/>
      <c r="PDU69" s="308"/>
      <c r="PDV69" s="308"/>
      <c r="PDW69" s="308"/>
      <c r="PDX69" s="308"/>
      <c r="PDY69" s="308"/>
      <c r="PDZ69" s="308"/>
      <c r="PEA69" s="308"/>
      <c r="PEB69" s="308"/>
      <c r="PEC69" s="308"/>
      <c r="PED69" s="308"/>
      <c r="PEE69" s="308"/>
      <c r="PEF69" s="308"/>
      <c r="PEG69" s="308"/>
      <c r="PEH69" s="308"/>
      <c r="PEI69" s="308"/>
      <c r="PEJ69" s="308"/>
      <c r="PEK69" s="308"/>
      <c r="PEL69" s="308"/>
      <c r="PEM69" s="308"/>
      <c r="PEN69" s="308"/>
      <c r="PEO69" s="308"/>
      <c r="PEP69" s="308"/>
      <c r="PEQ69" s="308"/>
      <c r="PER69" s="308"/>
      <c r="PES69" s="308"/>
      <c r="PET69" s="308"/>
      <c r="PEU69" s="308"/>
      <c r="PEV69" s="308"/>
      <c r="PEW69" s="308"/>
      <c r="PEX69" s="308"/>
      <c r="PEY69" s="308"/>
      <c r="PEZ69" s="308"/>
      <c r="PFA69" s="308"/>
      <c r="PFB69" s="308"/>
      <c r="PFC69" s="308"/>
      <c r="PFD69" s="308"/>
      <c r="PFE69" s="308"/>
      <c r="PFF69" s="308"/>
      <c r="PFG69" s="308"/>
      <c r="PFH69" s="308"/>
      <c r="PFI69" s="308"/>
      <c r="PFJ69" s="308"/>
      <c r="PFK69" s="308"/>
      <c r="PFL69" s="308"/>
      <c r="PFM69" s="308"/>
      <c r="PFN69" s="308"/>
      <c r="PFO69" s="308"/>
      <c r="PFP69" s="308"/>
      <c r="PFQ69" s="308"/>
      <c r="PFR69" s="308"/>
      <c r="PFS69" s="308"/>
      <c r="PFT69" s="308"/>
      <c r="PFU69" s="308"/>
      <c r="PFV69" s="308"/>
      <c r="PFW69" s="308"/>
      <c r="PFX69" s="308"/>
      <c r="PFY69" s="308"/>
      <c r="PFZ69" s="308"/>
      <c r="PGA69" s="308"/>
      <c r="PGB69" s="308"/>
      <c r="PGC69" s="308"/>
      <c r="PGD69" s="308"/>
      <c r="PGE69" s="308"/>
      <c r="PGF69" s="308"/>
      <c r="PGG69" s="308"/>
      <c r="PGH69" s="308"/>
      <c r="PGI69" s="308"/>
      <c r="PGJ69" s="308"/>
      <c r="PGK69" s="308"/>
      <c r="PGL69" s="308"/>
      <c r="PGM69" s="308"/>
      <c r="PGN69" s="308"/>
      <c r="PGO69" s="308"/>
      <c r="PGP69" s="308"/>
      <c r="PGQ69" s="308"/>
      <c r="PGR69" s="308"/>
      <c r="PGS69" s="308"/>
      <c r="PGT69" s="308"/>
      <c r="PGU69" s="308"/>
      <c r="PGV69" s="308"/>
      <c r="PGW69" s="308"/>
      <c r="PGX69" s="308"/>
      <c r="PGY69" s="308"/>
      <c r="PGZ69" s="308"/>
      <c r="PHA69" s="308"/>
      <c r="PHB69" s="308"/>
      <c r="PHC69" s="308"/>
      <c r="PHD69" s="308"/>
      <c r="PHE69" s="308"/>
      <c r="PHF69" s="308"/>
      <c r="PHG69" s="308"/>
      <c r="PHH69" s="308"/>
      <c r="PHI69" s="308"/>
      <c r="PHJ69" s="308"/>
      <c r="PHK69" s="308"/>
      <c r="PHL69" s="308"/>
      <c r="PHM69" s="308"/>
      <c r="PHN69" s="308"/>
      <c r="PHO69" s="308"/>
      <c r="PHP69" s="308"/>
      <c r="PHQ69" s="308"/>
      <c r="PHR69" s="308"/>
      <c r="PHS69" s="308"/>
      <c r="PHT69" s="308"/>
      <c r="PHU69" s="308"/>
      <c r="PHV69" s="308"/>
      <c r="PHW69" s="308"/>
      <c r="PHX69" s="308"/>
      <c r="PHY69" s="308"/>
      <c r="PHZ69" s="308"/>
      <c r="PIA69" s="308"/>
      <c r="PIB69" s="308"/>
      <c r="PIC69" s="308"/>
      <c r="PID69" s="308"/>
      <c r="PIE69" s="308"/>
      <c r="PIF69" s="308"/>
      <c r="PIG69" s="308"/>
      <c r="PIH69" s="308"/>
      <c r="PII69" s="308"/>
      <c r="PIJ69" s="308"/>
      <c r="PIK69" s="308"/>
      <c r="PIL69" s="308"/>
      <c r="PIM69" s="308"/>
      <c r="PIN69" s="308"/>
      <c r="PIO69" s="308"/>
      <c r="PIP69" s="308"/>
      <c r="PIQ69" s="308"/>
      <c r="PIR69" s="308"/>
      <c r="PIS69" s="308"/>
      <c r="PIT69" s="308"/>
      <c r="PIU69" s="308"/>
      <c r="PIV69" s="308"/>
      <c r="PIW69" s="308"/>
      <c r="PIX69" s="308"/>
      <c r="PIY69" s="308"/>
      <c r="PIZ69" s="308"/>
      <c r="PJA69" s="308"/>
      <c r="PJB69" s="308"/>
      <c r="PJC69" s="308"/>
      <c r="PJD69" s="308"/>
      <c r="PJE69" s="308"/>
      <c r="PJF69" s="308"/>
      <c r="PJG69" s="308"/>
      <c r="PJH69" s="308"/>
      <c r="PJI69" s="308"/>
      <c r="PJJ69" s="308"/>
      <c r="PJK69" s="308"/>
      <c r="PJL69" s="308"/>
      <c r="PJM69" s="308"/>
      <c r="PJN69" s="308"/>
      <c r="PJO69" s="308"/>
      <c r="PJP69" s="308"/>
      <c r="PJQ69" s="308"/>
      <c r="PJR69" s="308"/>
      <c r="PJS69" s="308"/>
      <c r="PJT69" s="308"/>
      <c r="PJU69" s="308"/>
      <c r="PJV69" s="308"/>
      <c r="PJW69" s="308"/>
      <c r="PJX69" s="308"/>
      <c r="PJY69" s="308"/>
      <c r="PJZ69" s="308"/>
      <c r="PKA69" s="308"/>
      <c r="PKB69" s="308"/>
      <c r="PKC69" s="308"/>
      <c r="PKD69" s="308"/>
      <c r="PKE69" s="308"/>
      <c r="PKF69" s="308"/>
      <c r="PKG69" s="308"/>
      <c r="PKH69" s="308"/>
      <c r="PKI69" s="308"/>
      <c r="PKJ69" s="308"/>
      <c r="PKK69" s="308"/>
      <c r="PKL69" s="308"/>
      <c r="PKM69" s="308"/>
      <c r="PKN69" s="308"/>
      <c r="PKO69" s="308"/>
      <c r="PKP69" s="308"/>
      <c r="PKQ69" s="308"/>
      <c r="PKR69" s="308"/>
      <c r="PKS69" s="308"/>
      <c r="PKT69" s="308"/>
      <c r="PKU69" s="308"/>
      <c r="PKV69" s="308"/>
      <c r="PKW69" s="308"/>
      <c r="PKX69" s="308"/>
      <c r="PKY69" s="308"/>
      <c r="PKZ69" s="308"/>
      <c r="PLA69" s="308"/>
      <c r="PLB69" s="308"/>
      <c r="PLC69" s="308"/>
      <c r="PLD69" s="308"/>
      <c r="PLE69" s="308"/>
      <c r="PLF69" s="308"/>
      <c r="PLG69" s="308"/>
      <c r="PLH69" s="308"/>
      <c r="PLI69" s="308"/>
      <c r="PLJ69" s="308"/>
      <c r="PLK69" s="308"/>
      <c r="PLL69" s="308"/>
      <c r="PLM69" s="308"/>
      <c r="PLN69" s="308"/>
      <c r="PLO69" s="308"/>
      <c r="PLP69" s="308"/>
      <c r="PLQ69" s="308"/>
      <c r="PLR69" s="308"/>
      <c r="PLS69" s="308"/>
      <c r="PLT69" s="308"/>
      <c r="PLU69" s="308"/>
      <c r="PLV69" s="308"/>
      <c r="PLW69" s="308"/>
      <c r="PLX69" s="308"/>
      <c r="PLY69" s="308"/>
      <c r="PLZ69" s="308"/>
      <c r="PMA69" s="308"/>
      <c r="PMB69" s="308"/>
      <c r="PMC69" s="308"/>
      <c r="PMD69" s="308"/>
      <c r="PME69" s="308"/>
      <c r="PMF69" s="308"/>
      <c r="PMG69" s="308"/>
      <c r="PMH69" s="308"/>
      <c r="PMI69" s="308"/>
      <c r="PMJ69" s="308"/>
      <c r="PMK69" s="308"/>
      <c r="PML69" s="308"/>
      <c r="PMM69" s="308"/>
      <c r="PMN69" s="308"/>
      <c r="PMO69" s="308"/>
      <c r="PMP69" s="308"/>
      <c r="PMQ69" s="308"/>
      <c r="PMR69" s="308"/>
      <c r="PMS69" s="308"/>
      <c r="PMT69" s="308"/>
      <c r="PMU69" s="308"/>
      <c r="PMV69" s="308"/>
      <c r="PMW69" s="308"/>
      <c r="PMX69" s="308"/>
      <c r="PMY69" s="308"/>
      <c r="PMZ69" s="308"/>
      <c r="PNA69" s="308"/>
      <c r="PNB69" s="308"/>
      <c r="PNC69" s="308"/>
      <c r="PND69" s="308"/>
      <c r="PNE69" s="308"/>
      <c r="PNF69" s="308"/>
      <c r="PNG69" s="308"/>
      <c r="PNH69" s="308"/>
      <c r="PNI69" s="308"/>
      <c r="PNJ69" s="308"/>
      <c r="PNK69" s="308"/>
      <c r="PNL69" s="308"/>
      <c r="PNM69" s="308"/>
      <c r="PNN69" s="308"/>
      <c r="PNO69" s="308"/>
      <c r="PNP69" s="308"/>
      <c r="PNQ69" s="308"/>
      <c r="PNR69" s="308"/>
      <c r="PNS69" s="308"/>
      <c r="PNT69" s="308"/>
      <c r="PNU69" s="308"/>
      <c r="PNV69" s="308"/>
      <c r="PNW69" s="308"/>
      <c r="PNX69" s="308"/>
      <c r="PNY69" s="308"/>
      <c r="PNZ69" s="308"/>
      <c r="POA69" s="308"/>
      <c r="POB69" s="308"/>
      <c r="POC69" s="308"/>
      <c r="POD69" s="308"/>
      <c r="POE69" s="308"/>
      <c r="POF69" s="308"/>
      <c r="POG69" s="308"/>
      <c r="POH69" s="308"/>
      <c r="POI69" s="308"/>
      <c r="POJ69" s="308"/>
      <c r="POK69" s="308"/>
      <c r="POL69" s="308"/>
      <c r="POM69" s="308"/>
      <c r="PON69" s="308"/>
      <c r="POO69" s="308"/>
      <c r="POP69" s="308"/>
      <c r="POQ69" s="308"/>
      <c r="POR69" s="308"/>
      <c r="POS69" s="308"/>
      <c r="POT69" s="308"/>
      <c r="POU69" s="308"/>
      <c r="POV69" s="308"/>
      <c r="POW69" s="308"/>
      <c r="POX69" s="308"/>
      <c r="POY69" s="308"/>
      <c r="POZ69" s="308"/>
      <c r="PPA69" s="308"/>
      <c r="PPB69" s="308"/>
      <c r="PPC69" s="308"/>
      <c r="PPD69" s="308"/>
      <c r="PPE69" s="308"/>
      <c r="PPF69" s="308"/>
      <c r="PPG69" s="308"/>
      <c r="PPH69" s="308"/>
      <c r="PPI69" s="308"/>
      <c r="PPJ69" s="308"/>
      <c r="PPK69" s="308"/>
      <c r="PPL69" s="308"/>
      <c r="PPM69" s="308"/>
      <c r="PPN69" s="308"/>
      <c r="PPO69" s="308"/>
      <c r="PPP69" s="308"/>
      <c r="PPQ69" s="308"/>
      <c r="PPR69" s="308"/>
      <c r="PPS69" s="308"/>
      <c r="PPT69" s="308"/>
      <c r="PPU69" s="308"/>
      <c r="PPV69" s="308"/>
      <c r="PPW69" s="308"/>
      <c r="PPX69" s="308"/>
      <c r="PPY69" s="308"/>
      <c r="PPZ69" s="308"/>
      <c r="PQA69" s="308"/>
      <c r="PQB69" s="308"/>
      <c r="PQC69" s="308"/>
      <c r="PQD69" s="308"/>
      <c r="PQE69" s="308"/>
      <c r="PQF69" s="308"/>
      <c r="PQG69" s="308"/>
      <c r="PQH69" s="308"/>
      <c r="PQI69" s="308"/>
      <c r="PQJ69" s="308"/>
      <c r="PQK69" s="308"/>
      <c r="PQL69" s="308"/>
      <c r="PQM69" s="308"/>
      <c r="PQN69" s="308"/>
      <c r="PQO69" s="308"/>
      <c r="PQP69" s="308"/>
      <c r="PQQ69" s="308"/>
      <c r="PQR69" s="308"/>
      <c r="PQS69" s="308"/>
      <c r="PQT69" s="308"/>
      <c r="PQU69" s="308"/>
      <c r="PQV69" s="308"/>
      <c r="PQW69" s="308"/>
      <c r="PQX69" s="308"/>
      <c r="PQY69" s="308"/>
      <c r="PQZ69" s="308"/>
      <c r="PRA69" s="308"/>
      <c r="PRB69" s="308"/>
      <c r="PRC69" s="308"/>
      <c r="PRD69" s="308"/>
      <c r="PRE69" s="308"/>
      <c r="PRF69" s="308"/>
      <c r="PRG69" s="308"/>
      <c r="PRH69" s="308"/>
      <c r="PRI69" s="308"/>
      <c r="PRJ69" s="308"/>
      <c r="PRK69" s="308"/>
      <c r="PRL69" s="308"/>
      <c r="PRM69" s="308"/>
      <c r="PRN69" s="308"/>
      <c r="PRO69" s="308"/>
      <c r="PRP69" s="308"/>
      <c r="PRQ69" s="308"/>
      <c r="PRR69" s="308"/>
      <c r="PRS69" s="308"/>
      <c r="PRT69" s="308"/>
      <c r="PRU69" s="308"/>
      <c r="PRV69" s="308"/>
      <c r="PRW69" s="308"/>
      <c r="PRX69" s="308"/>
      <c r="PRY69" s="308"/>
      <c r="PRZ69" s="308"/>
      <c r="PSA69" s="308"/>
      <c r="PSB69" s="308"/>
      <c r="PSC69" s="308"/>
      <c r="PSD69" s="308"/>
      <c r="PSE69" s="308"/>
      <c r="PSF69" s="308"/>
      <c r="PSG69" s="308"/>
      <c r="PSH69" s="308"/>
      <c r="PSI69" s="308"/>
      <c r="PSJ69" s="308"/>
      <c r="PSK69" s="308"/>
      <c r="PSL69" s="308"/>
      <c r="PSM69" s="308"/>
      <c r="PSN69" s="308"/>
      <c r="PSO69" s="308"/>
      <c r="PSP69" s="308"/>
      <c r="PSQ69" s="308"/>
      <c r="PSR69" s="308"/>
      <c r="PSS69" s="308"/>
      <c r="PST69" s="308"/>
      <c r="PSU69" s="308"/>
      <c r="PSV69" s="308"/>
      <c r="PSW69" s="308"/>
      <c r="PSX69" s="308"/>
      <c r="PSY69" s="308"/>
      <c r="PSZ69" s="308"/>
      <c r="PTA69" s="308"/>
      <c r="PTB69" s="308"/>
      <c r="PTC69" s="308"/>
      <c r="PTD69" s="308"/>
      <c r="PTE69" s="308"/>
      <c r="PTF69" s="308"/>
      <c r="PTG69" s="308"/>
      <c r="PTH69" s="308"/>
      <c r="PTI69" s="308"/>
      <c r="PTJ69" s="308"/>
      <c r="PTK69" s="308"/>
      <c r="PTL69" s="308"/>
      <c r="PTM69" s="308"/>
      <c r="PTN69" s="308"/>
      <c r="PTO69" s="308"/>
      <c r="PTP69" s="308"/>
      <c r="PTQ69" s="308"/>
      <c r="PTR69" s="308"/>
      <c r="PTS69" s="308"/>
      <c r="PTT69" s="308"/>
      <c r="PTU69" s="308"/>
      <c r="PTV69" s="308"/>
      <c r="PTW69" s="308"/>
      <c r="PTX69" s="308"/>
      <c r="PTY69" s="308"/>
      <c r="PTZ69" s="308"/>
      <c r="PUA69" s="308"/>
      <c r="PUB69" s="308"/>
      <c r="PUC69" s="308"/>
      <c r="PUD69" s="308"/>
      <c r="PUE69" s="308"/>
      <c r="PUF69" s="308"/>
      <c r="PUG69" s="308"/>
      <c r="PUH69" s="308"/>
      <c r="PUI69" s="308"/>
      <c r="PUJ69" s="308"/>
      <c r="PUK69" s="308"/>
      <c r="PUL69" s="308"/>
      <c r="PUM69" s="308"/>
      <c r="PUN69" s="308"/>
      <c r="PUO69" s="308"/>
      <c r="PUP69" s="308"/>
      <c r="PUQ69" s="308"/>
      <c r="PUR69" s="308"/>
      <c r="PUS69" s="308"/>
      <c r="PUT69" s="308"/>
      <c r="PUU69" s="308"/>
      <c r="PUV69" s="308"/>
      <c r="PUW69" s="308"/>
      <c r="PUX69" s="308"/>
      <c r="PUY69" s="308"/>
      <c r="PUZ69" s="308"/>
      <c r="PVA69" s="308"/>
      <c r="PVB69" s="308"/>
      <c r="PVC69" s="308"/>
      <c r="PVD69" s="308"/>
      <c r="PVE69" s="308"/>
      <c r="PVF69" s="308"/>
      <c r="PVG69" s="308"/>
      <c r="PVH69" s="308"/>
      <c r="PVI69" s="308"/>
      <c r="PVJ69" s="308"/>
      <c r="PVK69" s="308"/>
      <c r="PVL69" s="308"/>
      <c r="PVM69" s="308"/>
      <c r="PVN69" s="308"/>
      <c r="PVO69" s="308"/>
      <c r="PVP69" s="308"/>
      <c r="PVQ69" s="308"/>
      <c r="PVR69" s="308"/>
      <c r="PVS69" s="308"/>
      <c r="PVT69" s="308"/>
      <c r="PVU69" s="308"/>
      <c r="PVV69" s="308"/>
      <c r="PVW69" s="308"/>
      <c r="PVX69" s="308"/>
      <c r="PVY69" s="308"/>
      <c r="PVZ69" s="308"/>
      <c r="PWA69" s="308"/>
      <c r="PWB69" s="308"/>
      <c r="PWC69" s="308"/>
      <c r="PWD69" s="308"/>
      <c r="PWE69" s="308"/>
      <c r="PWF69" s="308"/>
      <c r="PWG69" s="308"/>
      <c r="PWH69" s="308"/>
      <c r="PWI69" s="308"/>
      <c r="PWJ69" s="308"/>
      <c r="PWK69" s="308"/>
      <c r="PWL69" s="308"/>
      <c r="PWM69" s="308"/>
      <c r="PWN69" s="308"/>
      <c r="PWO69" s="308"/>
      <c r="PWP69" s="308"/>
      <c r="PWQ69" s="308"/>
      <c r="PWR69" s="308"/>
      <c r="PWS69" s="308"/>
      <c r="PWT69" s="308"/>
      <c r="PWU69" s="308"/>
      <c r="PWV69" s="308"/>
      <c r="PWW69" s="308"/>
      <c r="PWX69" s="308"/>
      <c r="PWY69" s="308"/>
      <c r="PWZ69" s="308"/>
      <c r="PXA69" s="308"/>
      <c r="PXB69" s="308"/>
      <c r="PXC69" s="308"/>
      <c r="PXD69" s="308"/>
      <c r="PXE69" s="308"/>
      <c r="PXF69" s="308"/>
      <c r="PXG69" s="308"/>
      <c r="PXH69" s="308"/>
      <c r="PXI69" s="308"/>
      <c r="PXJ69" s="308"/>
      <c r="PXK69" s="308"/>
      <c r="PXL69" s="308"/>
      <c r="PXM69" s="308"/>
      <c r="PXN69" s="308"/>
      <c r="PXO69" s="308"/>
      <c r="PXP69" s="308"/>
      <c r="PXQ69" s="308"/>
      <c r="PXR69" s="308"/>
      <c r="PXS69" s="308"/>
      <c r="PXT69" s="308"/>
      <c r="PXU69" s="308"/>
      <c r="PXV69" s="308"/>
      <c r="PXW69" s="308"/>
      <c r="PXX69" s="308"/>
      <c r="PXY69" s="308"/>
      <c r="PXZ69" s="308"/>
      <c r="PYA69" s="308"/>
      <c r="PYB69" s="308"/>
      <c r="PYC69" s="308"/>
      <c r="PYD69" s="308"/>
      <c r="PYE69" s="308"/>
      <c r="PYF69" s="308"/>
      <c r="PYG69" s="308"/>
      <c r="PYH69" s="308"/>
      <c r="PYI69" s="308"/>
      <c r="PYJ69" s="308"/>
      <c r="PYK69" s="308"/>
      <c r="PYL69" s="308"/>
      <c r="PYM69" s="308"/>
      <c r="PYN69" s="308"/>
      <c r="PYO69" s="308"/>
      <c r="PYP69" s="308"/>
      <c r="PYQ69" s="308"/>
      <c r="PYR69" s="308"/>
      <c r="PYS69" s="308"/>
      <c r="PYT69" s="308"/>
      <c r="PYU69" s="308"/>
      <c r="PYV69" s="308"/>
      <c r="PYW69" s="308"/>
      <c r="PYX69" s="308"/>
      <c r="PYY69" s="308"/>
      <c r="PYZ69" s="308"/>
      <c r="PZA69" s="308"/>
      <c r="PZB69" s="308"/>
      <c r="PZC69" s="308"/>
      <c r="PZD69" s="308"/>
      <c r="PZE69" s="308"/>
      <c r="PZF69" s="308"/>
      <c r="PZG69" s="308"/>
      <c r="PZH69" s="308"/>
      <c r="PZI69" s="308"/>
      <c r="PZJ69" s="308"/>
      <c r="PZK69" s="308"/>
      <c r="PZL69" s="308"/>
      <c r="PZM69" s="308"/>
      <c r="PZN69" s="308"/>
      <c r="PZO69" s="308"/>
      <c r="PZP69" s="308"/>
      <c r="PZQ69" s="308"/>
      <c r="PZR69" s="308"/>
      <c r="PZS69" s="308"/>
      <c r="PZT69" s="308"/>
      <c r="PZU69" s="308"/>
      <c r="PZV69" s="308"/>
      <c r="PZW69" s="308"/>
      <c r="PZX69" s="308"/>
      <c r="PZY69" s="308"/>
      <c r="PZZ69" s="308"/>
      <c r="QAA69" s="308"/>
      <c r="QAB69" s="308"/>
      <c r="QAC69" s="308"/>
      <c r="QAD69" s="308"/>
      <c r="QAE69" s="308"/>
      <c r="QAF69" s="308"/>
      <c r="QAG69" s="308"/>
      <c r="QAH69" s="308"/>
      <c r="QAI69" s="308"/>
      <c r="QAJ69" s="308"/>
      <c r="QAK69" s="308"/>
      <c r="QAL69" s="308"/>
      <c r="QAM69" s="308"/>
      <c r="QAN69" s="308"/>
      <c r="QAO69" s="308"/>
      <c r="QAP69" s="308"/>
      <c r="QAQ69" s="308"/>
      <c r="QAR69" s="308"/>
      <c r="QAS69" s="308"/>
      <c r="QAT69" s="308"/>
      <c r="QAU69" s="308"/>
      <c r="QAV69" s="308"/>
      <c r="QAW69" s="308"/>
      <c r="QAX69" s="308"/>
      <c r="QAY69" s="308"/>
      <c r="QAZ69" s="308"/>
      <c r="QBA69" s="308"/>
      <c r="QBB69" s="308"/>
      <c r="QBC69" s="308"/>
      <c r="QBD69" s="308"/>
      <c r="QBE69" s="308"/>
      <c r="QBF69" s="308"/>
      <c r="QBG69" s="308"/>
      <c r="QBH69" s="308"/>
      <c r="QBI69" s="308"/>
      <c r="QBJ69" s="308"/>
      <c r="QBK69" s="308"/>
      <c r="QBL69" s="308"/>
      <c r="QBM69" s="308"/>
      <c r="QBN69" s="308"/>
      <c r="QBO69" s="308"/>
      <c r="QBP69" s="308"/>
      <c r="QBQ69" s="308"/>
      <c r="QBR69" s="308"/>
      <c r="QBS69" s="308"/>
      <c r="QBT69" s="308"/>
      <c r="QBU69" s="308"/>
      <c r="QBV69" s="308"/>
      <c r="QBW69" s="308"/>
      <c r="QBX69" s="308"/>
      <c r="QBY69" s="308"/>
      <c r="QBZ69" s="308"/>
      <c r="QCA69" s="308"/>
      <c r="QCB69" s="308"/>
      <c r="QCC69" s="308"/>
      <c r="QCD69" s="308"/>
      <c r="QCE69" s="308"/>
      <c r="QCF69" s="308"/>
      <c r="QCG69" s="308"/>
      <c r="QCH69" s="308"/>
      <c r="QCI69" s="308"/>
      <c r="QCJ69" s="308"/>
      <c r="QCK69" s="308"/>
      <c r="QCL69" s="308"/>
      <c r="QCM69" s="308"/>
      <c r="QCN69" s="308"/>
      <c r="QCO69" s="308"/>
      <c r="QCP69" s="308"/>
      <c r="QCQ69" s="308"/>
      <c r="QCR69" s="308"/>
      <c r="QCS69" s="308"/>
      <c r="QCT69" s="308"/>
      <c r="QCU69" s="308"/>
      <c r="QCV69" s="308"/>
      <c r="QCW69" s="308"/>
      <c r="QCX69" s="308"/>
      <c r="QCY69" s="308"/>
      <c r="QCZ69" s="308"/>
      <c r="QDA69" s="308"/>
      <c r="QDB69" s="308"/>
      <c r="QDC69" s="308"/>
      <c r="QDD69" s="308"/>
      <c r="QDE69" s="308"/>
      <c r="QDF69" s="308"/>
      <c r="QDG69" s="308"/>
      <c r="QDH69" s="308"/>
      <c r="QDI69" s="308"/>
      <c r="QDJ69" s="308"/>
      <c r="QDK69" s="308"/>
      <c r="QDL69" s="308"/>
      <c r="QDM69" s="308"/>
      <c r="QDN69" s="308"/>
      <c r="QDO69" s="308"/>
      <c r="QDP69" s="308"/>
      <c r="QDQ69" s="308"/>
      <c r="QDR69" s="308"/>
      <c r="QDS69" s="308"/>
      <c r="QDT69" s="308"/>
      <c r="QDU69" s="308"/>
      <c r="QDV69" s="308"/>
      <c r="QDW69" s="308"/>
      <c r="QDX69" s="308"/>
      <c r="QDY69" s="308"/>
      <c r="QDZ69" s="308"/>
      <c r="QEA69" s="308"/>
      <c r="QEB69" s="308"/>
      <c r="QEC69" s="308"/>
      <c r="QED69" s="308"/>
      <c r="QEE69" s="308"/>
      <c r="QEF69" s="308"/>
      <c r="QEG69" s="308"/>
      <c r="QEH69" s="308"/>
      <c r="QEI69" s="308"/>
      <c r="QEJ69" s="308"/>
      <c r="QEK69" s="308"/>
      <c r="QEL69" s="308"/>
      <c r="QEM69" s="308"/>
      <c r="QEN69" s="308"/>
      <c r="QEO69" s="308"/>
      <c r="QEP69" s="308"/>
      <c r="QEQ69" s="308"/>
      <c r="QER69" s="308"/>
      <c r="QES69" s="308"/>
      <c r="QET69" s="308"/>
      <c r="QEU69" s="308"/>
      <c r="QEV69" s="308"/>
      <c r="QEW69" s="308"/>
      <c r="QEX69" s="308"/>
      <c r="QEY69" s="308"/>
      <c r="QEZ69" s="308"/>
      <c r="QFA69" s="308"/>
      <c r="QFB69" s="308"/>
      <c r="QFC69" s="308"/>
      <c r="QFD69" s="308"/>
      <c r="QFE69" s="308"/>
      <c r="QFF69" s="308"/>
      <c r="QFG69" s="308"/>
      <c r="QFH69" s="308"/>
      <c r="QFI69" s="308"/>
      <c r="QFJ69" s="308"/>
      <c r="QFK69" s="308"/>
      <c r="QFL69" s="308"/>
      <c r="QFM69" s="308"/>
      <c r="QFN69" s="308"/>
      <c r="QFO69" s="308"/>
      <c r="QFP69" s="308"/>
      <c r="QFQ69" s="308"/>
      <c r="QFR69" s="308"/>
      <c r="QFS69" s="308"/>
      <c r="QFT69" s="308"/>
      <c r="QFU69" s="308"/>
      <c r="QFV69" s="308"/>
      <c r="QFW69" s="308"/>
      <c r="QFX69" s="308"/>
      <c r="QFY69" s="308"/>
      <c r="QFZ69" s="308"/>
      <c r="QGA69" s="308"/>
      <c r="QGB69" s="308"/>
      <c r="QGC69" s="308"/>
      <c r="QGD69" s="308"/>
      <c r="QGE69" s="308"/>
      <c r="QGF69" s="308"/>
      <c r="QGG69" s="308"/>
      <c r="QGH69" s="308"/>
      <c r="QGI69" s="308"/>
      <c r="QGJ69" s="308"/>
      <c r="QGK69" s="308"/>
      <c r="QGL69" s="308"/>
      <c r="QGM69" s="308"/>
      <c r="QGN69" s="308"/>
      <c r="QGO69" s="308"/>
      <c r="QGP69" s="308"/>
      <c r="QGQ69" s="308"/>
      <c r="QGR69" s="308"/>
      <c r="QGS69" s="308"/>
      <c r="QGT69" s="308"/>
      <c r="QGU69" s="308"/>
      <c r="QGV69" s="308"/>
      <c r="QGW69" s="308"/>
      <c r="QGX69" s="308"/>
      <c r="QGY69" s="308"/>
      <c r="QGZ69" s="308"/>
      <c r="QHA69" s="308"/>
      <c r="QHB69" s="308"/>
      <c r="QHC69" s="308"/>
      <c r="QHD69" s="308"/>
      <c r="QHE69" s="308"/>
      <c r="QHF69" s="308"/>
      <c r="QHG69" s="308"/>
      <c r="QHH69" s="308"/>
      <c r="QHI69" s="308"/>
      <c r="QHJ69" s="308"/>
      <c r="QHK69" s="308"/>
      <c r="QHL69" s="308"/>
      <c r="QHM69" s="308"/>
      <c r="QHN69" s="308"/>
      <c r="QHO69" s="308"/>
      <c r="QHP69" s="308"/>
      <c r="QHQ69" s="308"/>
      <c r="QHR69" s="308"/>
      <c r="QHS69" s="308"/>
      <c r="QHT69" s="308"/>
      <c r="QHU69" s="308"/>
      <c r="QHV69" s="308"/>
      <c r="QHW69" s="308"/>
      <c r="QHX69" s="308"/>
      <c r="QHY69" s="308"/>
      <c r="QHZ69" s="308"/>
      <c r="QIA69" s="308"/>
      <c r="QIB69" s="308"/>
      <c r="QIC69" s="308"/>
      <c r="QID69" s="308"/>
      <c r="QIE69" s="308"/>
      <c r="QIF69" s="308"/>
      <c r="QIG69" s="308"/>
      <c r="QIH69" s="308"/>
      <c r="QII69" s="308"/>
      <c r="QIJ69" s="308"/>
      <c r="QIK69" s="308"/>
      <c r="QIL69" s="308"/>
      <c r="QIM69" s="308"/>
      <c r="QIN69" s="308"/>
      <c r="QIO69" s="308"/>
      <c r="QIP69" s="308"/>
      <c r="QIQ69" s="308"/>
      <c r="QIR69" s="308"/>
      <c r="QIS69" s="308"/>
      <c r="QIT69" s="308"/>
      <c r="QIU69" s="308"/>
      <c r="QIV69" s="308"/>
      <c r="QIW69" s="308"/>
      <c r="QIX69" s="308"/>
      <c r="QIY69" s="308"/>
      <c r="QIZ69" s="308"/>
      <c r="QJA69" s="308"/>
      <c r="QJB69" s="308"/>
      <c r="QJC69" s="308"/>
      <c r="QJD69" s="308"/>
      <c r="QJE69" s="308"/>
      <c r="QJF69" s="308"/>
      <c r="QJG69" s="308"/>
      <c r="QJH69" s="308"/>
      <c r="QJI69" s="308"/>
      <c r="QJJ69" s="308"/>
      <c r="QJK69" s="308"/>
      <c r="QJL69" s="308"/>
      <c r="QJM69" s="308"/>
      <c r="QJN69" s="308"/>
      <c r="QJO69" s="308"/>
      <c r="QJP69" s="308"/>
      <c r="QJQ69" s="308"/>
      <c r="QJR69" s="308"/>
      <c r="QJS69" s="308"/>
      <c r="QJT69" s="308"/>
      <c r="QJU69" s="308"/>
      <c r="QJV69" s="308"/>
      <c r="QJW69" s="308"/>
      <c r="QJX69" s="308"/>
      <c r="QJY69" s="308"/>
      <c r="QJZ69" s="308"/>
      <c r="QKA69" s="308"/>
      <c r="QKB69" s="308"/>
      <c r="QKC69" s="308"/>
      <c r="QKD69" s="308"/>
      <c r="QKE69" s="308"/>
      <c r="QKF69" s="308"/>
      <c r="QKG69" s="308"/>
      <c r="QKH69" s="308"/>
      <c r="QKI69" s="308"/>
      <c r="QKJ69" s="308"/>
      <c r="QKK69" s="308"/>
      <c r="QKL69" s="308"/>
      <c r="QKM69" s="308"/>
      <c r="QKN69" s="308"/>
      <c r="QKO69" s="308"/>
      <c r="QKP69" s="308"/>
      <c r="QKQ69" s="308"/>
      <c r="QKR69" s="308"/>
      <c r="QKS69" s="308"/>
      <c r="QKT69" s="308"/>
      <c r="QKU69" s="308"/>
      <c r="QKV69" s="308"/>
      <c r="QKW69" s="308"/>
      <c r="QKX69" s="308"/>
      <c r="QKY69" s="308"/>
      <c r="QKZ69" s="308"/>
      <c r="QLA69" s="308"/>
      <c r="QLB69" s="308"/>
      <c r="QLC69" s="308"/>
      <c r="QLD69" s="308"/>
      <c r="QLE69" s="308"/>
      <c r="QLF69" s="308"/>
      <c r="QLG69" s="308"/>
      <c r="QLH69" s="308"/>
      <c r="QLI69" s="308"/>
      <c r="QLJ69" s="308"/>
      <c r="QLK69" s="308"/>
      <c r="QLL69" s="308"/>
      <c r="QLM69" s="308"/>
      <c r="QLN69" s="308"/>
      <c r="QLO69" s="308"/>
      <c r="QLP69" s="308"/>
      <c r="QLQ69" s="308"/>
      <c r="QLR69" s="308"/>
      <c r="QLS69" s="308"/>
      <c r="QLT69" s="308"/>
      <c r="QLU69" s="308"/>
      <c r="QLV69" s="308"/>
      <c r="QLW69" s="308"/>
      <c r="QLX69" s="308"/>
      <c r="QLY69" s="308"/>
      <c r="QLZ69" s="308"/>
      <c r="QMA69" s="308"/>
      <c r="QMB69" s="308"/>
      <c r="QMC69" s="308"/>
      <c r="QMD69" s="308"/>
      <c r="QME69" s="308"/>
      <c r="QMF69" s="308"/>
      <c r="QMG69" s="308"/>
      <c r="QMH69" s="308"/>
      <c r="QMI69" s="308"/>
      <c r="QMJ69" s="308"/>
      <c r="QMK69" s="308"/>
      <c r="QML69" s="308"/>
      <c r="QMM69" s="308"/>
      <c r="QMN69" s="308"/>
      <c r="QMO69" s="308"/>
      <c r="QMP69" s="308"/>
      <c r="QMQ69" s="308"/>
      <c r="QMR69" s="308"/>
      <c r="QMS69" s="308"/>
      <c r="QMT69" s="308"/>
      <c r="QMU69" s="308"/>
      <c r="QMV69" s="308"/>
      <c r="QMW69" s="308"/>
      <c r="QMX69" s="308"/>
      <c r="QMY69" s="308"/>
      <c r="QMZ69" s="308"/>
      <c r="QNA69" s="308"/>
      <c r="QNB69" s="308"/>
      <c r="QNC69" s="308"/>
      <c r="QND69" s="308"/>
      <c r="QNE69" s="308"/>
      <c r="QNF69" s="308"/>
      <c r="QNG69" s="308"/>
      <c r="QNH69" s="308"/>
      <c r="QNI69" s="308"/>
      <c r="QNJ69" s="308"/>
      <c r="QNK69" s="308"/>
      <c r="QNL69" s="308"/>
      <c r="QNM69" s="308"/>
      <c r="QNN69" s="308"/>
      <c r="QNO69" s="308"/>
      <c r="QNP69" s="308"/>
      <c r="QNQ69" s="308"/>
      <c r="QNR69" s="308"/>
      <c r="QNS69" s="308"/>
      <c r="QNT69" s="308"/>
      <c r="QNU69" s="308"/>
      <c r="QNV69" s="308"/>
      <c r="QNW69" s="308"/>
      <c r="QNX69" s="308"/>
      <c r="QNY69" s="308"/>
      <c r="QNZ69" s="308"/>
      <c r="QOA69" s="308"/>
      <c r="QOB69" s="308"/>
      <c r="QOC69" s="308"/>
      <c r="QOD69" s="308"/>
      <c r="QOE69" s="308"/>
      <c r="QOF69" s="308"/>
      <c r="QOG69" s="308"/>
      <c r="QOH69" s="308"/>
      <c r="QOI69" s="308"/>
      <c r="QOJ69" s="308"/>
      <c r="QOK69" s="308"/>
      <c r="QOL69" s="308"/>
      <c r="QOM69" s="308"/>
      <c r="QON69" s="308"/>
      <c r="QOO69" s="308"/>
      <c r="QOP69" s="308"/>
      <c r="QOQ69" s="308"/>
      <c r="QOR69" s="308"/>
      <c r="QOS69" s="308"/>
      <c r="QOT69" s="308"/>
      <c r="QOU69" s="308"/>
      <c r="QOV69" s="308"/>
      <c r="QOW69" s="308"/>
      <c r="QOX69" s="308"/>
      <c r="QOY69" s="308"/>
      <c r="QOZ69" s="308"/>
      <c r="QPA69" s="308"/>
      <c r="QPB69" s="308"/>
      <c r="QPC69" s="308"/>
      <c r="QPD69" s="308"/>
      <c r="QPE69" s="308"/>
      <c r="QPF69" s="308"/>
      <c r="QPG69" s="308"/>
      <c r="QPH69" s="308"/>
      <c r="QPI69" s="308"/>
      <c r="QPJ69" s="308"/>
      <c r="QPK69" s="308"/>
      <c r="QPL69" s="308"/>
      <c r="QPM69" s="308"/>
      <c r="QPN69" s="308"/>
      <c r="QPO69" s="308"/>
      <c r="QPP69" s="308"/>
      <c r="QPQ69" s="308"/>
      <c r="QPR69" s="308"/>
      <c r="QPS69" s="308"/>
      <c r="QPT69" s="308"/>
      <c r="QPU69" s="308"/>
      <c r="QPV69" s="308"/>
      <c r="QPW69" s="308"/>
      <c r="QPX69" s="308"/>
      <c r="QPY69" s="308"/>
      <c r="QPZ69" s="308"/>
      <c r="QQA69" s="308"/>
      <c r="QQB69" s="308"/>
      <c r="QQC69" s="308"/>
      <c r="QQD69" s="308"/>
      <c r="QQE69" s="308"/>
      <c r="QQF69" s="308"/>
      <c r="QQG69" s="308"/>
      <c r="QQH69" s="308"/>
      <c r="QQI69" s="308"/>
      <c r="QQJ69" s="308"/>
      <c r="QQK69" s="308"/>
      <c r="QQL69" s="308"/>
      <c r="QQM69" s="308"/>
      <c r="QQN69" s="308"/>
      <c r="QQO69" s="308"/>
      <c r="QQP69" s="308"/>
      <c r="QQQ69" s="308"/>
      <c r="QQR69" s="308"/>
      <c r="QQS69" s="308"/>
      <c r="QQT69" s="308"/>
      <c r="QQU69" s="308"/>
      <c r="QQV69" s="308"/>
      <c r="QQW69" s="308"/>
      <c r="QQX69" s="308"/>
      <c r="QQY69" s="308"/>
      <c r="QQZ69" s="308"/>
      <c r="QRA69" s="308"/>
      <c r="QRB69" s="308"/>
      <c r="QRC69" s="308"/>
      <c r="QRD69" s="308"/>
      <c r="QRE69" s="308"/>
      <c r="QRF69" s="308"/>
      <c r="QRG69" s="308"/>
      <c r="QRH69" s="308"/>
      <c r="QRI69" s="308"/>
      <c r="QRJ69" s="308"/>
      <c r="QRK69" s="308"/>
      <c r="QRL69" s="308"/>
      <c r="QRM69" s="308"/>
      <c r="QRN69" s="308"/>
      <c r="QRO69" s="308"/>
      <c r="QRP69" s="308"/>
      <c r="QRQ69" s="308"/>
      <c r="QRR69" s="308"/>
      <c r="QRS69" s="308"/>
      <c r="QRT69" s="308"/>
      <c r="QRU69" s="308"/>
      <c r="QRV69" s="308"/>
      <c r="QRW69" s="308"/>
      <c r="QRX69" s="308"/>
      <c r="QRY69" s="308"/>
      <c r="QRZ69" s="308"/>
      <c r="QSA69" s="308"/>
      <c r="QSB69" s="308"/>
      <c r="QSC69" s="308"/>
      <c r="QSD69" s="308"/>
      <c r="QSE69" s="308"/>
      <c r="QSF69" s="308"/>
      <c r="QSG69" s="308"/>
      <c r="QSH69" s="308"/>
      <c r="QSI69" s="308"/>
      <c r="QSJ69" s="308"/>
      <c r="QSK69" s="308"/>
      <c r="QSL69" s="308"/>
      <c r="QSM69" s="308"/>
      <c r="QSN69" s="308"/>
      <c r="QSO69" s="308"/>
      <c r="QSP69" s="308"/>
      <c r="QSQ69" s="308"/>
      <c r="QSR69" s="308"/>
      <c r="QSS69" s="308"/>
      <c r="QST69" s="308"/>
      <c r="QSU69" s="308"/>
      <c r="QSV69" s="308"/>
      <c r="QSW69" s="308"/>
      <c r="QSX69" s="308"/>
      <c r="QSY69" s="308"/>
      <c r="QSZ69" s="308"/>
      <c r="QTA69" s="308"/>
      <c r="QTB69" s="308"/>
      <c r="QTC69" s="308"/>
      <c r="QTD69" s="308"/>
      <c r="QTE69" s="308"/>
      <c r="QTF69" s="308"/>
      <c r="QTG69" s="308"/>
      <c r="QTH69" s="308"/>
      <c r="QTI69" s="308"/>
      <c r="QTJ69" s="308"/>
      <c r="QTK69" s="308"/>
      <c r="QTL69" s="308"/>
      <c r="QTM69" s="308"/>
      <c r="QTN69" s="308"/>
      <c r="QTO69" s="308"/>
      <c r="QTP69" s="308"/>
      <c r="QTQ69" s="308"/>
      <c r="QTR69" s="308"/>
      <c r="QTS69" s="308"/>
      <c r="QTT69" s="308"/>
      <c r="QTU69" s="308"/>
      <c r="QTV69" s="308"/>
      <c r="QTW69" s="308"/>
      <c r="QTX69" s="308"/>
      <c r="QTY69" s="308"/>
      <c r="QTZ69" s="308"/>
      <c r="QUA69" s="308"/>
      <c r="QUB69" s="308"/>
      <c r="QUC69" s="308"/>
      <c r="QUD69" s="308"/>
      <c r="QUE69" s="308"/>
      <c r="QUF69" s="308"/>
      <c r="QUG69" s="308"/>
      <c r="QUH69" s="308"/>
      <c r="QUI69" s="308"/>
      <c r="QUJ69" s="308"/>
      <c r="QUK69" s="308"/>
      <c r="QUL69" s="308"/>
      <c r="QUM69" s="308"/>
      <c r="QUN69" s="308"/>
      <c r="QUO69" s="308"/>
      <c r="QUP69" s="308"/>
      <c r="QUQ69" s="308"/>
      <c r="QUR69" s="308"/>
      <c r="QUS69" s="308"/>
      <c r="QUT69" s="308"/>
      <c r="QUU69" s="308"/>
      <c r="QUV69" s="308"/>
      <c r="QUW69" s="308"/>
      <c r="QUX69" s="308"/>
      <c r="QUY69" s="308"/>
      <c r="QUZ69" s="308"/>
      <c r="QVA69" s="308"/>
      <c r="QVB69" s="308"/>
      <c r="QVC69" s="308"/>
      <c r="QVD69" s="308"/>
      <c r="QVE69" s="308"/>
      <c r="QVF69" s="308"/>
      <c r="QVG69" s="308"/>
      <c r="QVH69" s="308"/>
      <c r="QVI69" s="308"/>
      <c r="QVJ69" s="308"/>
      <c r="QVK69" s="308"/>
      <c r="QVL69" s="308"/>
      <c r="QVM69" s="308"/>
      <c r="QVN69" s="308"/>
      <c r="QVO69" s="308"/>
      <c r="QVP69" s="308"/>
      <c r="QVQ69" s="308"/>
      <c r="QVR69" s="308"/>
      <c r="QVS69" s="308"/>
      <c r="QVT69" s="308"/>
      <c r="QVU69" s="308"/>
      <c r="QVV69" s="308"/>
      <c r="QVW69" s="308"/>
      <c r="QVX69" s="308"/>
      <c r="QVY69" s="308"/>
      <c r="QVZ69" s="308"/>
      <c r="QWA69" s="308"/>
      <c r="QWB69" s="308"/>
      <c r="QWC69" s="308"/>
      <c r="QWD69" s="308"/>
      <c r="QWE69" s="308"/>
      <c r="QWF69" s="308"/>
      <c r="QWG69" s="308"/>
      <c r="QWH69" s="308"/>
      <c r="QWI69" s="308"/>
      <c r="QWJ69" s="308"/>
      <c r="QWK69" s="308"/>
      <c r="QWL69" s="308"/>
      <c r="QWM69" s="308"/>
      <c r="QWN69" s="308"/>
      <c r="QWO69" s="308"/>
      <c r="QWP69" s="308"/>
      <c r="QWQ69" s="308"/>
      <c r="QWR69" s="308"/>
      <c r="QWS69" s="308"/>
      <c r="QWT69" s="308"/>
      <c r="QWU69" s="308"/>
      <c r="QWV69" s="308"/>
      <c r="QWW69" s="308"/>
      <c r="QWX69" s="308"/>
      <c r="QWY69" s="308"/>
      <c r="QWZ69" s="308"/>
      <c r="QXA69" s="308"/>
      <c r="QXB69" s="308"/>
      <c r="QXC69" s="308"/>
      <c r="QXD69" s="308"/>
      <c r="QXE69" s="308"/>
      <c r="QXF69" s="308"/>
      <c r="QXG69" s="308"/>
      <c r="QXH69" s="308"/>
      <c r="QXI69" s="308"/>
      <c r="QXJ69" s="308"/>
      <c r="QXK69" s="308"/>
      <c r="QXL69" s="308"/>
      <c r="QXM69" s="308"/>
      <c r="QXN69" s="308"/>
      <c r="QXO69" s="308"/>
      <c r="QXP69" s="308"/>
      <c r="QXQ69" s="308"/>
      <c r="QXR69" s="308"/>
      <c r="QXS69" s="308"/>
      <c r="QXT69" s="308"/>
      <c r="QXU69" s="308"/>
      <c r="QXV69" s="308"/>
      <c r="QXW69" s="308"/>
      <c r="QXX69" s="308"/>
      <c r="QXY69" s="308"/>
      <c r="QXZ69" s="308"/>
      <c r="QYA69" s="308"/>
      <c r="QYB69" s="308"/>
      <c r="QYC69" s="308"/>
      <c r="QYD69" s="308"/>
      <c r="QYE69" s="308"/>
      <c r="QYF69" s="308"/>
      <c r="QYG69" s="308"/>
      <c r="QYH69" s="308"/>
      <c r="QYI69" s="308"/>
      <c r="QYJ69" s="308"/>
      <c r="QYK69" s="308"/>
      <c r="QYL69" s="308"/>
      <c r="QYM69" s="308"/>
      <c r="QYN69" s="308"/>
      <c r="QYO69" s="308"/>
      <c r="QYP69" s="308"/>
      <c r="QYQ69" s="308"/>
      <c r="QYR69" s="308"/>
      <c r="QYS69" s="308"/>
      <c r="QYT69" s="308"/>
      <c r="QYU69" s="308"/>
      <c r="QYV69" s="308"/>
      <c r="QYW69" s="308"/>
      <c r="QYX69" s="308"/>
      <c r="QYY69" s="308"/>
      <c r="QYZ69" s="308"/>
      <c r="QZA69" s="308"/>
      <c r="QZB69" s="308"/>
      <c r="QZC69" s="308"/>
      <c r="QZD69" s="308"/>
      <c r="QZE69" s="308"/>
      <c r="QZF69" s="308"/>
      <c r="QZG69" s="308"/>
      <c r="QZH69" s="308"/>
      <c r="QZI69" s="308"/>
      <c r="QZJ69" s="308"/>
      <c r="QZK69" s="308"/>
      <c r="QZL69" s="308"/>
      <c r="QZM69" s="308"/>
      <c r="QZN69" s="308"/>
      <c r="QZO69" s="308"/>
      <c r="QZP69" s="308"/>
      <c r="QZQ69" s="308"/>
      <c r="QZR69" s="308"/>
      <c r="QZS69" s="308"/>
      <c r="QZT69" s="308"/>
      <c r="QZU69" s="308"/>
      <c r="QZV69" s="308"/>
      <c r="QZW69" s="308"/>
      <c r="QZX69" s="308"/>
      <c r="QZY69" s="308"/>
      <c r="QZZ69" s="308"/>
      <c r="RAA69" s="308"/>
      <c r="RAB69" s="308"/>
      <c r="RAC69" s="308"/>
      <c r="RAD69" s="308"/>
      <c r="RAE69" s="308"/>
      <c r="RAF69" s="308"/>
      <c r="RAG69" s="308"/>
      <c r="RAH69" s="308"/>
      <c r="RAI69" s="308"/>
      <c r="RAJ69" s="308"/>
      <c r="RAK69" s="308"/>
      <c r="RAL69" s="308"/>
      <c r="RAM69" s="308"/>
      <c r="RAN69" s="308"/>
      <c r="RAO69" s="308"/>
      <c r="RAP69" s="308"/>
      <c r="RAQ69" s="308"/>
      <c r="RAR69" s="308"/>
      <c r="RAS69" s="308"/>
      <c r="RAT69" s="308"/>
      <c r="RAU69" s="308"/>
      <c r="RAV69" s="308"/>
      <c r="RAW69" s="308"/>
      <c r="RAX69" s="308"/>
      <c r="RAY69" s="308"/>
      <c r="RAZ69" s="308"/>
      <c r="RBA69" s="308"/>
      <c r="RBB69" s="308"/>
      <c r="RBC69" s="308"/>
      <c r="RBD69" s="308"/>
      <c r="RBE69" s="308"/>
      <c r="RBF69" s="308"/>
      <c r="RBG69" s="308"/>
      <c r="RBH69" s="308"/>
      <c r="RBI69" s="308"/>
      <c r="RBJ69" s="308"/>
      <c r="RBK69" s="308"/>
      <c r="RBL69" s="308"/>
      <c r="RBM69" s="308"/>
      <c r="RBN69" s="308"/>
      <c r="RBO69" s="308"/>
      <c r="RBP69" s="308"/>
      <c r="RBQ69" s="308"/>
      <c r="RBR69" s="308"/>
      <c r="RBS69" s="308"/>
      <c r="RBT69" s="308"/>
      <c r="RBU69" s="308"/>
      <c r="RBV69" s="308"/>
      <c r="RBW69" s="308"/>
      <c r="RBX69" s="308"/>
      <c r="RBY69" s="308"/>
      <c r="RBZ69" s="308"/>
      <c r="RCA69" s="308"/>
      <c r="RCB69" s="308"/>
      <c r="RCC69" s="308"/>
      <c r="RCD69" s="308"/>
      <c r="RCE69" s="308"/>
      <c r="RCF69" s="308"/>
      <c r="RCG69" s="308"/>
      <c r="RCH69" s="308"/>
      <c r="RCI69" s="308"/>
      <c r="RCJ69" s="308"/>
      <c r="RCK69" s="308"/>
      <c r="RCL69" s="308"/>
      <c r="RCM69" s="308"/>
      <c r="RCN69" s="308"/>
      <c r="RCO69" s="308"/>
      <c r="RCP69" s="308"/>
      <c r="RCQ69" s="308"/>
      <c r="RCR69" s="308"/>
      <c r="RCS69" s="308"/>
      <c r="RCT69" s="308"/>
      <c r="RCU69" s="308"/>
      <c r="RCV69" s="308"/>
      <c r="RCW69" s="308"/>
      <c r="RCX69" s="308"/>
      <c r="RCY69" s="308"/>
      <c r="RCZ69" s="308"/>
      <c r="RDA69" s="308"/>
      <c r="RDB69" s="308"/>
      <c r="RDC69" s="308"/>
      <c r="RDD69" s="308"/>
      <c r="RDE69" s="308"/>
      <c r="RDF69" s="308"/>
      <c r="RDG69" s="308"/>
      <c r="RDH69" s="308"/>
      <c r="RDI69" s="308"/>
      <c r="RDJ69" s="308"/>
      <c r="RDK69" s="308"/>
      <c r="RDL69" s="308"/>
      <c r="RDM69" s="308"/>
      <c r="RDN69" s="308"/>
      <c r="RDO69" s="308"/>
      <c r="RDP69" s="308"/>
      <c r="RDQ69" s="308"/>
      <c r="RDR69" s="308"/>
      <c r="RDS69" s="308"/>
      <c r="RDT69" s="308"/>
      <c r="RDU69" s="308"/>
      <c r="RDV69" s="308"/>
      <c r="RDW69" s="308"/>
      <c r="RDX69" s="308"/>
      <c r="RDY69" s="308"/>
      <c r="RDZ69" s="308"/>
      <c r="REA69" s="308"/>
      <c r="REB69" s="308"/>
      <c r="REC69" s="308"/>
      <c r="RED69" s="308"/>
      <c r="REE69" s="308"/>
      <c r="REF69" s="308"/>
      <c r="REG69" s="308"/>
      <c r="REH69" s="308"/>
      <c r="REI69" s="308"/>
      <c r="REJ69" s="308"/>
      <c r="REK69" s="308"/>
      <c r="REL69" s="308"/>
      <c r="REM69" s="308"/>
      <c r="REN69" s="308"/>
      <c r="REO69" s="308"/>
      <c r="REP69" s="308"/>
      <c r="REQ69" s="308"/>
      <c r="RER69" s="308"/>
      <c r="RES69" s="308"/>
      <c r="RET69" s="308"/>
      <c r="REU69" s="308"/>
      <c r="REV69" s="308"/>
      <c r="REW69" s="308"/>
      <c r="REX69" s="308"/>
      <c r="REY69" s="308"/>
      <c r="REZ69" s="308"/>
      <c r="RFA69" s="308"/>
      <c r="RFB69" s="308"/>
      <c r="RFC69" s="308"/>
      <c r="RFD69" s="308"/>
      <c r="RFE69" s="308"/>
      <c r="RFF69" s="308"/>
      <c r="RFG69" s="308"/>
      <c r="RFH69" s="308"/>
      <c r="RFI69" s="308"/>
      <c r="RFJ69" s="308"/>
      <c r="RFK69" s="308"/>
      <c r="RFL69" s="308"/>
      <c r="RFM69" s="308"/>
      <c r="RFN69" s="308"/>
      <c r="RFO69" s="308"/>
      <c r="RFP69" s="308"/>
      <c r="RFQ69" s="308"/>
      <c r="RFR69" s="308"/>
      <c r="RFS69" s="308"/>
      <c r="RFT69" s="308"/>
      <c r="RFU69" s="308"/>
      <c r="RFV69" s="308"/>
      <c r="RFW69" s="308"/>
      <c r="RFX69" s="308"/>
      <c r="RFY69" s="308"/>
      <c r="RFZ69" s="308"/>
      <c r="RGA69" s="308"/>
      <c r="RGB69" s="308"/>
      <c r="RGC69" s="308"/>
      <c r="RGD69" s="308"/>
      <c r="RGE69" s="308"/>
      <c r="RGF69" s="308"/>
      <c r="RGG69" s="308"/>
      <c r="RGH69" s="308"/>
      <c r="RGI69" s="308"/>
      <c r="RGJ69" s="308"/>
      <c r="RGK69" s="308"/>
      <c r="RGL69" s="308"/>
      <c r="RGM69" s="308"/>
      <c r="RGN69" s="308"/>
      <c r="RGO69" s="308"/>
      <c r="RGP69" s="308"/>
      <c r="RGQ69" s="308"/>
      <c r="RGR69" s="308"/>
      <c r="RGS69" s="308"/>
      <c r="RGT69" s="308"/>
      <c r="RGU69" s="308"/>
      <c r="RGV69" s="308"/>
      <c r="RGW69" s="308"/>
      <c r="RGX69" s="308"/>
      <c r="RGY69" s="308"/>
      <c r="RGZ69" s="308"/>
      <c r="RHA69" s="308"/>
      <c r="RHB69" s="308"/>
      <c r="RHC69" s="308"/>
      <c r="RHD69" s="308"/>
      <c r="RHE69" s="308"/>
      <c r="RHF69" s="308"/>
      <c r="RHG69" s="308"/>
      <c r="RHH69" s="308"/>
      <c r="RHI69" s="308"/>
      <c r="RHJ69" s="308"/>
      <c r="RHK69" s="308"/>
      <c r="RHL69" s="308"/>
      <c r="RHM69" s="308"/>
      <c r="RHN69" s="308"/>
      <c r="RHO69" s="308"/>
      <c r="RHP69" s="308"/>
      <c r="RHQ69" s="308"/>
      <c r="RHR69" s="308"/>
      <c r="RHS69" s="308"/>
      <c r="RHT69" s="308"/>
      <c r="RHU69" s="308"/>
      <c r="RHV69" s="308"/>
      <c r="RHW69" s="308"/>
      <c r="RHX69" s="308"/>
      <c r="RHY69" s="308"/>
      <c r="RHZ69" s="308"/>
      <c r="RIA69" s="308"/>
      <c r="RIB69" s="308"/>
      <c r="RIC69" s="308"/>
      <c r="RID69" s="308"/>
      <c r="RIE69" s="308"/>
      <c r="RIF69" s="308"/>
      <c r="RIG69" s="308"/>
      <c r="RIH69" s="308"/>
      <c r="RII69" s="308"/>
      <c r="RIJ69" s="308"/>
      <c r="RIK69" s="308"/>
      <c r="RIL69" s="308"/>
      <c r="RIM69" s="308"/>
      <c r="RIN69" s="308"/>
      <c r="RIO69" s="308"/>
      <c r="RIP69" s="308"/>
      <c r="RIQ69" s="308"/>
      <c r="RIR69" s="308"/>
      <c r="RIS69" s="308"/>
      <c r="RIT69" s="308"/>
      <c r="RIU69" s="308"/>
      <c r="RIV69" s="308"/>
      <c r="RIW69" s="308"/>
      <c r="RIX69" s="308"/>
      <c r="RIY69" s="308"/>
      <c r="RIZ69" s="308"/>
      <c r="RJA69" s="308"/>
      <c r="RJB69" s="308"/>
      <c r="RJC69" s="308"/>
      <c r="RJD69" s="308"/>
      <c r="RJE69" s="308"/>
      <c r="RJF69" s="308"/>
      <c r="RJG69" s="308"/>
      <c r="RJH69" s="308"/>
      <c r="RJI69" s="308"/>
      <c r="RJJ69" s="308"/>
      <c r="RJK69" s="308"/>
      <c r="RJL69" s="308"/>
      <c r="RJM69" s="308"/>
      <c r="RJN69" s="308"/>
      <c r="RJO69" s="308"/>
      <c r="RJP69" s="308"/>
      <c r="RJQ69" s="308"/>
      <c r="RJR69" s="308"/>
      <c r="RJS69" s="308"/>
      <c r="RJT69" s="308"/>
      <c r="RJU69" s="308"/>
      <c r="RJV69" s="308"/>
      <c r="RJW69" s="308"/>
      <c r="RJX69" s="308"/>
      <c r="RJY69" s="308"/>
      <c r="RJZ69" s="308"/>
      <c r="RKA69" s="308"/>
      <c r="RKB69" s="308"/>
      <c r="RKC69" s="308"/>
      <c r="RKD69" s="308"/>
      <c r="RKE69" s="308"/>
      <c r="RKF69" s="308"/>
      <c r="RKG69" s="308"/>
      <c r="RKH69" s="308"/>
      <c r="RKI69" s="308"/>
      <c r="RKJ69" s="308"/>
      <c r="RKK69" s="308"/>
      <c r="RKL69" s="308"/>
      <c r="RKM69" s="308"/>
      <c r="RKN69" s="308"/>
      <c r="RKO69" s="308"/>
      <c r="RKP69" s="308"/>
      <c r="RKQ69" s="308"/>
      <c r="RKR69" s="308"/>
      <c r="RKS69" s="308"/>
      <c r="RKT69" s="308"/>
      <c r="RKU69" s="308"/>
      <c r="RKV69" s="308"/>
      <c r="RKW69" s="308"/>
      <c r="RKX69" s="308"/>
      <c r="RKY69" s="308"/>
      <c r="RKZ69" s="308"/>
      <c r="RLA69" s="308"/>
      <c r="RLB69" s="308"/>
      <c r="RLC69" s="308"/>
      <c r="RLD69" s="308"/>
      <c r="RLE69" s="308"/>
      <c r="RLF69" s="308"/>
      <c r="RLG69" s="308"/>
      <c r="RLH69" s="308"/>
      <c r="RLI69" s="308"/>
      <c r="RLJ69" s="308"/>
      <c r="RLK69" s="308"/>
      <c r="RLL69" s="308"/>
      <c r="RLM69" s="308"/>
      <c r="RLN69" s="308"/>
      <c r="RLO69" s="308"/>
      <c r="RLP69" s="308"/>
      <c r="RLQ69" s="308"/>
      <c r="RLR69" s="308"/>
      <c r="RLS69" s="308"/>
      <c r="RLT69" s="308"/>
      <c r="RLU69" s="308"/>
      <c r="RLV69" s="308"/>
      <c r="RLW69" s="308"/>
      <c r="RLX69" s="308"/>
      <c r="RLY69" s="308"/>
      <c r="RLZ69" s="308"/>
      <c r="RMA69" s="308"/>
      <c r="RMB69" s="308"/>
      <c r="RMC69" s="308"/>
      <c r="RMD69" s="308"/>
      <c r="RME69" s="308"/>
      <c r="RMF69" s="308"/>
      <c r="RMG69" s="308"/>
      <c r="RMH69" s="308"/>
      <c r="RMI69" s="308"/>
      <c r="RMJ69" s="308"/>
      <c r="RMK69" s="308"/>
      <c r="RML69" s="308"/>
      <c r="RMM69" s="308"/>
      <c r="RMN69" s="308"/>
      <c r="RMO69" s="308"/>
      <c r="RMP69" s="308"/>
      <c r="RMQ69" s="308"/>
      <c r="RMR69" s="308"/>
      <c r="RMS69" s="308"/>
      <c r="RMT69" s="308"/>
      <c r="RMU69" s="308"/>
      <c r="RMV69" s="308"/>
      <c r="RMW69" s="308"/>
      <c r="RMX69" s="308"/>
      <c r="RMY69" s="308"/>
      <c r="RMZ69" s="308"/>
      <c r="RNA69" s="308"/>
      <c r="RNB69" s="308"/>
      <c r="RNC69" s="308"/>
      <c r="RND69" s="308"/>
      <c r="RNE69" s="308"/>
      <c r="RNF69" s="308"/>
      <c r="RNG69" s="308"/>
      <c r="RNH69" s="308"/>
      <c r="RNI69" s="308"/>
      <c r="RNJ69" s="308"/>
      <c r="RNK69" s="308"/>
      <c r="RNL69" s="308"/>
      <c r="RNM69" s="308"/>
      <c r="RNN69" s="308"/>
      <c r="RNO69" s="308"/>
      <c r="RNP69" s="308"/>
      <c r="RNQ69" s="308"/>
      <c r="RNR69" s="308"/>
      <c r="RNS69" s="308"/>
      <c r="RNT69" s="308"/>
      <c r="RNU69" s="308"/>
      <c r="RNV69" s="308"/>
      <c r="RNW69" s="308"/>
      <c r="RNX69" s="308"/>
      <c r="RNY69" s="308"/>
      <c r="RNZ69" s="308"/>
      <c r="ROA69" s="308"/>
      <c r="ROB69" s="308"/>
      <c r="ROC69" s="308"/>
      <c r="ROD69" s="308"/>
      <c r="ROE69" s="308"/>
      <c r="ROF69" s="308"/>
      <c r="ROG69" s="308"/>
      <c r="ROH69" s="308"/>
      <c r="ROI69" s="308"/>
      <c r="ROJ69" s="308"/>
      <c r="ROK69" s="308"/>
      <c r="ROL69" s="308"/>
      <c r="ROM69" s="308"/>
      <c r="RON69" s="308"/>
      <c r="ROO69" s="308"/>
      <c r="ROP69" s="308"/>
      <c r="ROQ69" s="308"/>
      <c r="ROR69" s="308"/>
      <c r="ROS69" s="308"/>
      <c r="ROT69" s="308"/>
      <c r="ROU69" s="308"/>
      <c r="ROV69" s="308"/>
      <c r="ROW69" s="308"/>
      <c r="ROX69" s="308"/>
      <c r="ROY69" s="308"/>
      <c r="ROZ69" s="308"/>
      <c r="RPA69" s="308"/>
      <c r="RPB69" s="308"/>
      <c r="RPC69" s="308"/>
      <c r="RPD69" s="308"/>
      <c r="RPE69" s="308"/>
      <c r="RPF69" s="308"/>
      <c r="RPG69" s="308"/>
      <c r="RPH69" s="308"/>
      <c r="RPI69" s="308"/>
      <c r="RPJ69" s="308"/>
      <c r="RPK69" s="308"/>
      <c r="RPL69" s="308"/>
      <c r="RPM69" s="308"/>
      <c r="RPN69" s="308"/>
      <c r="RPO69" s="308"/>
      <c r="RPP69" s="308"/>
      <c r="RPQ69" s="308"/>
      <c r="RPR69" s="308"/>
      <c r="RPS69" s="308"/>
      <c r="RPT69" s="308"/>
      <c r="RPU69" s="308"/>
      <c r="RPV69" s="308"/>
      <c r="RPW69" s="308"/>
      <c r="RPX69" s="308"/>
      <c r="RPY69" s="308"/>
      <c r="RPZ69" s="308"/>
      <c r="RQA69" s="308"/>
      <c r="RQB69" s="308"/>
      <c r="RQC69" s="308"/>
      <c r="RQD69" s="308"/>
      <c r="RQE69" s="308"/>
      <c r="RQF69" s="308"/>
      <c r="RQG69" s="308"/>
      <c r="RQH69" s="308"/>
      <c r="RQI69" s="308"/>
      <c r="RQJ69" s="308"/>
      <c r="RQK69" s="308"/>
      <c r="RQL69" s="308"/>
      <c r="RQM69" s="308"/>
      <c r="RQN69" s="308"/>
      <c r="RQO69" s="308"/>
      <c r="RQP69" s="308"/>
      <c r="RQQ69" s="308"/>
      <c r="RQR69" s="308"/>
      <c r="RQS69" s="308"/>
      <c r="RQT69" s="308"/>
      <c r="RQU69" s="308"/>
      <c r="RQV69" s="308"/>
      <c r="RQW69" s="308"/>
      <c r="RQX69" s="308"/>
      <c r="RQY69" s="308"/>
      <c r="RQZ69" s="308"/>
      <c r="RRA69" s="308"/>
      <c r="RRB69" s="308"/>
      <c r="RRC69" s="308"/>
      <c r="RRD69" s="308"/>
      <c r="RRE69" s="308"/>
      <c r="RRF69" s="308"/>
      <c r="RRG69" s="308"/>
      <c r="RRH69" s="308"/>
      <c r="RRI69" s="308"/>
      <c r="RRJ69" s="308"/>
      <c r="RRK69" s="308"/>
      <c r="RRL69" s="308"/>
      <c r="RRM69" s="308"/>
      <c r="RRN69" s="308"/>
      <c r="RRO69" s="308"/>
      <c r="RRP69" s="308"/>
      <c r="RRQ69" s="308"/>
      <c r="RRR69" s="308"/>
      <c r="RRS69" s="308"/>
      <c r="RRT69" s="308"/>
      <c r="RRU69" s="308"/>
      <c r="RRV69" s="308"/>
      <c r="RRW69" s="308"/>
      <c r="RRX69" s="308"/>
      <c r="RRY69" s="308"/>
      <c r="RRZ69" s="308"/>
      <c r="RSA69" s="308"/>
      <c r="RSB69" s="308"/>
      <c r="RSC69" s="308"/>
      <c r="RSD69" s="308"/>
      <c r="RSE69" s="308"/>
      <c r="RSF69" s="308"/>
      <c r="RSG69" s="308"/>
      <c r="RSH69" s="308"/>
      <c r="RSI69" s="308"/>
      <c r="RSJ69" s="308"/>
      <c r="RSK69" s="308"/>
      <c r="RSL69" s="308"/>
      <c r="RSM69" s="308"/>
      <c r="RSN69" s="308"/>
      <c r="RSO69" s="308"/>
      <c r="RSP69" s="308"/>
      <c r="RSQ69" s="308"/>
      <c r="RSR69" s="308"/>
      <c r="RSS69" s="308"/>
      <c r="RST69" s="308"/>
      <c r="RSU69" s="308"/>
      <c r="RSV69" s="308"/>
      <c r="RSW69" s="308"/>
      <c r="RSX69" s="308"/>
      <c r="RSY69" s="308"/>
      <c r="RSZ69" s="308"/>
      <c r="RTA69" s="308"/>
      <c r="RTB69" s="308"/>
      <c r="RTC69" s="308"/>
      <c r="RTD69" s="308"/>
      <c r="RTE69" s="308"/>
      <c r="RTF69" s="308"/>
      <c r="RTG69" s="308"/>
      <c r="RTH69" s="308"/>
      <c r="RTI69" s="308"/>
      <c r="RTJ69" s="308"/>
      <c r="RTK69" s="308"/>
      <c r="RTL69" s="308"/>
      <c r="RTM69" s="308"/>
      <c r="RTN69" s="308"/>
      <c r="RTO69" s="308"/>
      <c r="RTP69" s="308"/>
      <c r="RTQ69" s="308"/>
      <c r="RTR69" s="308"/>
      <c r="RTS69" s="308"/>
      <c r="RTT69" s="308"/>
      <c r="RTU69" s="308"/>
      <c r="RTV69" s="308"/>
      <c r="RTW69" s="308"/>
      <c r="RTX69" s="308"/>
      <c r="RTY69" s="308"/>
      <c r="RTZ69" s="308"/>
      <c r="RUA69" s="308"/>
      <c r="RUB69" s="308"/>
      <c r="RUC69" s="308"/>
      <c r="RUD69" s="308"/>
      <c r="RUE69" s="308"/>
      <c r="RUF69" s="308"/>
      <c r="RUG69" s="308"/>
      <c r="RUH69" s="308"/>
      <c r="RUI69" s="308"/>
      <c r="RUJ69" s="308"/>
      <c r="RUK69" s="308"/>
      <c r="RUL69" s="308"/>
      <c r="RUM69" s="308"/>
      <c r="RUN69" s="308"/>
      <c r="RUO69" s="308"/>
      <c r="RUP69" s="308"/>
      <c r="RUQ69" s="308"/>
      <c r="RUR69" s="308"/>
      <c r="RUS69" s="308"/>
      <c r="RUT69" s="308"/>
      <c r="RUU69" s="308"/>
      <c r="RUV69" s="308"/>
      <c r="RUW69" s="308"/>
      <c r="RUX69" s="308"/>
      <c r="RUY69" s="308"/>
      <c r="RUZ69" s="308"/>
      <c r="RVA69" s="308"/>
      <c r="RVB69" s="308"/>
      <c r="RVC69" s="308"/>
      <c r="RVD69" s="308"/>
      <c r="RVE69" s="308"/>
      <c r="RVF69" s="308"/>
      <c r="RVG69" s="308"/>
      <c r="RVH69" s="308"/>
      <c r="RVI69" s="308"/>
      <c r="RVJ69" s="308"/>
      <c r="RVK69" s="308"/>
      <c r="RVL69" s="308"/>
      <c r="RVM69" s="308"/>
      <c r="RVN69" s="308"/>
      <c r="RVO69" s="308"/>
      <c r="RVP69" s="308"/>
      <c r="RVQ69" s="308"/>
      <c r="RVR69" s="308"/>
      <c r="RVS69" s="308"/>
      <c r="RVT69" s="308"/>
      <c r="RVU69" s="308"/>
      <c r="RVV69" s="308"/>
      <c r="RVW69" s="308"/>
      <c r="RVX69" s="308"/>
      <c r="RVY69" s="308"/>
      <c r="RVZ69" s="308"/>
      <c r="RWA69" s="308"/>
      <c r="RWB69" s="308"/>
      <c r="RWC69" s="308"/>
      <c r="RWD69" s="308"/>
      <c r="RWE69" s="308"/>
      <c r="RWF69" s="308"/>
      <c r="RWG69" s="308"/>
      <c r="RWH69" s="308"/>
      <c r="RWI69" s="308"/>
      <c r="RWJ69" s="308"/>
      <c r="RWK69" s="308"/>
      <c r="RWL69" s="308"/>
      <c r="RWM69" s="308"/>
      <c r="RWN69" s="308"/>
      <c r="RWO69" s="308"/>
      <c r="RWP69" s="308"/>
      <c r="RWQ69" s="308"/>
      <c r="RWR69" s="308"/>
      <c r="RWS69" s="308"/>
      <c r="RWT69" s="308"/>
      <c r="RWU69" s="308"/>
      <c r="RWV69" s="308"/>
      <c r="RWW69" s="308"/>
      <c r="RWX69" s="308"/>
      <c r="RWY69" s="308"/>
      <c r="RWZ69" s="308"/>
      <c r="RXA69" s="308"/>
      <c r="RXB69" s="308"/>
      <c r="RXC69" s="308"/>
      <c r="RXD69" s="308"/>
      <c r="RXE69" s="308"/>
      <c r="RXF69" s="308"/>
      <c r="RXG69" s="308"/>
      <c r="RXH69" s="308"/>
      <c r="RXI69" s="308"/>
      <c r="RXJ69" s="308"/>
      <c r="RXK69" s="308"/>
      <c r="RXL69" s="308"/>
      <c r="RXM69" s="308"/>
      <c r="RXN69" s="308"/>
      <c r="RXO69" s="308"/>
      <c r="RXP69" s="308"/>
      <c r="RXQ69" s="308"/>
      <c r="RXR69" s="308"/>
      <c r="RXS69" s="308"/>
      <c r="RXT69" s="308"/>
      <c r="RXU69" s="308"/>
      <c r="RXV69" s="308"/>
      <c r="RXW69" s="308"/>
      <c r="RXX69" s="308"/>
      <c r="RXY69" s="308"/>
      <c r="RXZ69" s="308"/>
      <c r="RYA69" s="308"/>
      <c r="RYB69" s="308"/>
      <c r="RYC69" s="308"/>
      <c r="RYD69" s="308"/>
      <c r="RYE69" s="308"/>
      <c r="RYF69" s="308"/>
      <c r="RYG69" s="308"/>
      <c r="RYH69" s="308"/>
      <c r="RYI69" s="308"/>
      <c r="RYJ69" s="308"/>
      <c r="RYK69" s="308"/>
      <c r="RYL69" s="308"/>
      <c r="RYM69" s="308"/>
      <c r="RYN69" s="308"/>
      <c r="RYO69" s="308"/>
      <c r="RYP69" s="308"/>
      <c r="RYQ69" s="308"/>
      <c r="RYR69" s="308"/>
      <c r="RYS69" s="308"/>
      <c r="RYT69" s="308"/>
      <c r="RYU69" s="308"/>
      <c r="RYV69" s="308"/>
      <c r="RYW69" s="308"/>
      <c r="RYX69" s="308"/>
      <c r="RYY69" s="308"/>
      <c r="RYZ69" s="308"/>
      <c r="RZA69" s="308"/>
      <c r="RZB69" s="308"/>
      <c r="RZC69" s="308"/>
      <c r="RZD69" s="308"/>
      <c r="RZE69" s="308"/>
      <c r="RZF69" s="308"/>
      <c r="RZG69" s="308"/>
      <c r="RZH69" s="308"/>
      <c r="RZI69" s="308"/>
      <c r="RZJ69" s="308"/>
      <c r="RZK69" s="308"/>
      <c r="RZL69" s="308"/>
      <c r="RZM69" s="308"/>
      <c r="RZN69" s="308"/>
      <c r="RZO69" s="308"/>
      <c r="RZP69" s="308"/>
      <c r="RZQ69" s="308"/>
      <c r="RZR69" s="308"/>
      <c r="RZS69" s="308"/>
      <c r="RZT69" s="308"/>
      <c r="RZU69" s="308"/>
      <c r="RZV69" s="308"/>
      <c r="RZW69" s="308"/>
      <c r="RZX69" s="308"/>
      <c r="RZY69" s="308"/>
      <c r="RZZ69" s="308"/>
      <c r="SAA69" s="308"/>
      <c r="SAB69" s="308"/>
      <c r="SAC69" s="308"/>
      <c r="SAD69" s="308"/>
      <c r="SAE69" s="308"/>
      <c r="SAF69" s="308"/>
      <c r="SAG69" s="308"/>
      <c r="SAH69" s="308"/>
      <c r="SAI69" s="308"/>
      <c r="SAJ69" s="308"/>
      <c r="SAK69" s="308"/>
      <c r="SAL69" s="308"/>
      <c r="SAM69" s="308"/>
      <c r="SAN69" s="308"/>
      <c r="SAO69" s="308"/>
      <c r="SAP69" s="308"/>
      <c r="SAQ69" s="308"/>
      <c r="SAR69" s="308"/>
      <c r="SAS69" s="308"/>
      <c r="SAT69" s="308"/>
      <c r="SAU69" s="308"/>
      <c r="SAV69" s="308"/>
      <c r="SAW69" s="308"/>
      <c r="SAX69" s="308"/>
      <c r="SAY69" s="308"/>
      <c r="SAZ69" s="308"/>
      <c r="SBA69" s="308"/>
      <c r="SBB69" s="308"/>
      <c r="SBC69" s="308"/>
      <c r="SBD69" s="308"/>
      <c r="SBE69" s="308"/>
      <c r="SBF69" s="308"/>
      <c r="SBG69" s="308"/>
      <c r="SBH69" s="308"/>
      <c r="SBI69" s="308"/>
      <c r="SBJ69" s="308"/>
      <c r="SBK69" s="308"/>
      <c r="SBL69" s="308"/>
      <c r="SBM69" s="308"/>
      <c r="SBN69" s="308"/>
      <c r="SBO69" s="308"/>
      <c r="SBP69" s="308"/>
      <c r="SBQ69" s="308"/>
      <c r="SBR69" s="308"/>
      <c r="SBS69" s="308"/>
      <c r="SBT69" s="308"/>
      <c r="SBU69" s="308"/>
      <c r="SBV69" s="308"/>
      <c r="SBW69" s="308"/>
      <c r="SBX69" s="308"/>
      <c r="SBY69" s="308"/>
      <c r="SBZ69" s="308"/>
      <c r="SCA69" s="308"/>
      <c r="SCB69" s="308"/>
      <c r="SCC69" s="308"/>
      <c r="SCD69" s="308"/>
      <c r="SCE69" s="308"/>
      <c r="SCF69" s="308"/>
      <c r="SCG69" s="308"/>
      <c r="SCH69" s="308"/>
      <c r="SCI69" s="308"/>
      <c r="SCJ69" s="308"/>
      <c r="SCK69" s="308"/>
      <c r="SCL69" s="308"/>
      <c r="SCM69" s="308"/>
      <c r="SCN69" s="308"/>
      <c r="SCO69" s="308"/>
      <c r="SCP69" s="308"/>
      <c r="SCQ69" s="308"/>
      <c r="SCR69" s="308"/>
      <c r="SCS69" s="308"/>
      <c r="SCT69" s="308"/>
      <c r="SCU69" s="308"/>
      <c r="SCV69" s="308"/>
      <c r="SCW69" s="308"/>
      <c r="SCX69" s="308"/>
      <c r="SCY69" s="308"/>
      <c r="SCZ69" s="308"/>
      <c r="SDA69" s="308"/>
      <c r="SDB69" s="308"/>
      <c r="SDC69" s="308"/>
      <c r="SDD69" s="308"/>
      <c r="SDE69" s="308"/>
      <c r="SDF69" s="308"/>
      <c r="SDG69" s="308"/>
      <c r="SDH69" s="308"/>
      <c r="SDI69" s="308"/>
      <c r="SDJ69" s="308"/>
      <c r="SDK69" s="308"/>
      <c r="SDL69" s="308"/>
      <c r="SDM69" s="308"/>
      <c r="SDN69" s="308"/>
      <c r="SDO69" s="308"/>
      <c r="SDP69" s="308"/>
      <c r="SDQ69" s="308"/>
      <c r="SDR69" s="308"/>
      <c r="SDS69" s="308"/>
      <c r="SDT69" s="308"/>
      <c r="SDU69" s="308"/>
      <c r="SDV69" s="308"/>
      <c r="SDW69" s="308"/>
      <c r="SDX69" s="308"/>
      <c r="SDY69" s="308"/>
      <c r="SDZ69" s="308"/>
      <c r="SEA69" s="308"/>
      <c r="SEB69" s="308"/>
      <c r="SEC69" s="308"/>
      <c r="SED69" s="308"/>
      <c r="SEE69" s="308"/>
      <c r="SEF69" s="308"/>
      <c r="SEG69" s="308"/>
      <c r="SEH69" s="308"/>
      <c r="SEI69" s="308"/>
      <c r="SEJ69" s="308"/>
      <c r="SEK69" s="308"/>
      <c r="SEL69" s="308"/>
      <c r="SEM69" s="308"/>
      <c r="SEN69" s="308"/>
      <c r="SEO69" s="308"/>
      <c r="SEP69" s="308"/>
      <c r="SEQ69" s="308"/>
      <c r="SER69" s="308"/>
      <c r="SES69" s="308"/>
      <c r="SET69" s="308"/>
      <c r="SEU69" s="308"/>
      <c r="SEV69" s="308"/>
      <c r="SEW69" s="308"/>
      <c r="SEX69" s="308"/>
      <c r="SEY69" s="308"/>
      <c r="SEZ69" s="308"/>
      <c r="SFA69" s="308"/>
      <c r="SFB69" s="308"/>
      <c r="SFC69" s="308"/>
      <c r="SFD69" s="308"/>
      <c r="SFE69" s="308"/>
      <c r="SFF69" s="308"/>
      <c r="SFG69" s="308"/>
      <c r="SFH69" s="308"/>
      <c r="SFI69" s="308"/>
      <c r="SFJ69" s="308"/>
      <c r="SFK69" s="308"/>
      <c r="SFL69" s="308"/>
      <c r="SFM69" s="308"/>
      <c r="SFN69" s="308"/>
      <c r="SFO69" s="308"/>
      <c r="SFP69" s="308"/>
      <c r="SFQ69" s="308"/>
      <c r="SFR69" s="308"/>
      <c r="SFS69" s="308"/>
      <c r="SFT69" s="308"/>
      <c r="SFU69" s="308"/>
      <c r="SFV69" s="308"/>
      <c r="SFW69" s="308"/>
      <c r="SFX69" s="308"/>
      <c r="SFY69" s="308"/>
      <c r="SFZ69" s="308"/>
      <c r="SGA69" s="308"/>
      <c r="SGB69" s="308"/>
      <c r="SGC69" s="308"/>
      <c r="SGD69" s="308"/>
      <c r="SGE69" s="308"/>
      <c r="SGF69" s="308"/>
      <c r="SGG69" s="308"/>
      <c r="SGH69" s="308"/>
      <c r="SGI69" s="308"/>
      <c r="SGJ69" s="308"/>
      <c r="SGK69" s="308"/>
      <c r="SGL69" s="308"/>
      <c r="SGM69" s="308"/>
      <c r="SGN69" s="308"/>
      <c r="SGO69" s="308"/>
      <c r="SGP69" s="308"/>
      <c r="SGQ69" s="308"/>
      <c r="SGR69" s="308"/>
      <c r="SGS69" s="308"/>
      <c r="SGT69" s="308"/>
      <c r="SGU69" s="308"/>
      <c r="SGV69" s="308"/>
      <c r="SGW69" s="308"/>
      <c r="SGX69" s="308"/>
      <c r="SGY69" s="308"/>
      <c r="SGZ69" s="308"/>
      <c r="SHA69" s="308"/>
      <c r="SHB69" s="308"/>
      <c r="SHC69" s="308"/>
      <c r="SHD69" s="308"/>
      <c r="SHE69" s="308"/>
      <c r="SHF69" s="308"/>
      <c r="SHG69" s="308"/>
      <c r="SHH69" s="308"/>
      <c r="SHI69" s="308"/>
      <c r="SHJ69" s="308"/>
      <c r="SHK69" s="308"/>
      <c r="SHL69" s="308"/>
      <c r="SHM69" s="308"/>
      <c r="SHN69" s="308"/>
      <c r="SHO69" s="308"/>
      <c r="SHP69" s="308"/>
      <c r="SHQ69" s="308"/>
      <c r="SHR69" s="308"/>
      <c r="SHS69" s="308"/>
      <c r="SHT69" s="308"/>
      <c r="SHU69" s="308"/>
      <c r="SHV69" s="308"/>
      <c r="SHW69" s="308"/>
      <c r="SHX69" s="308"/>
      <c r="SHY69" s="308"/>
      <c r="SHZ69" s="308"/>
      <c r="SIA69" s="308"/>
      <c r="SIB69" s="308"/>
      <c r="SIC69" s="308"/>
      <c r="SID69" s="308"/>
      <c r="SIE69" s="308"/>
      <c r="SIF69" s="308"/>
      <c r="SIG69" s="308"/>
      <c r="SIH69" s="308"/>
      <c r="SII69" s="308"/>
      <c r="SIJ69" s="308"/>
      <c r="SIK69" s="308"/>
      <c r="SIL69" s="308"/>
      <c r="SIM69" s="308"/>
      <c r="SIN69" s="308"/>
      <c r="SIO69" s="308"/>
      <c r="SIP69" s="308"/>
      <c r="SIQ69" s="308"/>
      <c r="SIR69" s="308"/>
      <c r="SIS69" s="308"/>
      <c r="SIT69" s="308"/>
      <c r="SIU69" s="308"/>
      <c r="SIV69" s="308"/>
      <c r="SIW69" s="308"/>
      <c r="SIX69" s="308"/>
      <c r="SIY69" s="308"/>
      <c r="SIZ69" s="308"/>
      <c r="SJA69" s="308"/>
      <c r="SJB69" s="308"/>
      <c r="SJC69" s="308"/>
      <c r="SJD69" s="308"/>
      <c r="SJE69" s="308"/>
      <c r="SJF69" s="308"/>
      <c r="SJG69" s="308"/>
      <c r="SJH69" s="308"/>
      <c r="SJI69" s="308"/>
      <c r="SJJ69" s="308"/>
      <c r="SJK69" s="308"/>
      <c r="SJL69" s="308"/>
      <c r="SJM69" s="308"/>
      <c r="SJN69" s="308"/>
      <c r="SJO69" s="308"/>
      <c r="SJP69" s="308"/>
      <c r="SJQ69" s="308"/>
      <c r="SJR69" s="308"/>
      <c r="SJS69" s="308"/>
      <c r="SJT69" s="308"/>
      <c r="SJU69" s="308"/>
      <c r="SJV69" s="308"/>
      <c r="SJW69" s="308"/>
      <c r="SJX69" s="308"/>
      <c r="SJY69" s="308"/>
      <c r="SJZ69" s="308"/>
      <c r="SKA69" s="308"/>
      <c r="SKB69" s="308"/>
      <c r="SKC69" s="308"/>
      <c r="SKD69" s="308"/>
      <c r="SKE69" s="308"/>
      <c r="SKF69" s="308"/>
      <c r="SKG69" s="308"/>
      <c r="SKH69" s="308"/>
      <c r="SKI69" s="308"/>
      <c r="SKJ69" s="308"/>
      <c r="SKK69" s="308"/>
      <c r="SKL69" s="308"/>
      <c r="SKM69" s="308"/>
      <c r="SKN69" s="308"/>
      <c r="SKO69" s="308"/>
      <c r="SKP69" s="308"/>
      <c r="SKQ69" s="308"/>
      <c r="SKR69" s="308"/>
      <c r="SKS69" s="308"/>
      <c r="SKT69" s="308"/>
      <c r="SKU69" s="308"/>
      <c r="SKV69" s="308"/>
      <c r="SKW69" s="308"/>
      <c r="SKX69" s="308"/>
      <c r="SKY69" s="308"/>
      <c r="SKZ69" s="308"/>
      <c r="SLA69" s="308"/>
      <c r="SLB69" s="308"/>
      <c r="SLC69" s="308"/>
      <c r="SLD69" s="308"/>
      <c r="SLE69" s="308"/>
      <c r="SLF69" s="308"/>
      <c r="SLG69" s="308"/>
      <c r="SLH69" s="308"/>
      <c r="SLI69" s="308"/>
      <c r="SLJ69" s="308"/>
      <c r="SLK69" s="308"/>
      <c r="SLL69" s="308"/>
      <c r="SLM69" s="308"/>
      <c r="SLN69" s="308"/>
      <c r="SLO69" s="308"/>
      <c r="SLP69" s="308"/>
      <c r="SLQ69" s="308"/>
      <c r="SLR69" s="308"/>
      <c r="SLS69" s="308"/>
      <c r="SLT69" s="308"/>
      <c r="SLU69" s="308"/>
      <c r="SLV69" s="308"/>
      <c r="SLW69" s="308"/>
      <c r="SLX69" s="308"/>
      <c r="SLY69" s="308"/>
      <c r="SLZ69" s="308"/>
      <c r="SMA69" s="308"/>
      <c r="SMB69" s="308"/>
      <c r="SMC69" s="308"/>
      <c r="SMD69" s="308"/>
      <c r="SME69" s="308"/>
      <c r="SMF69" s="308"/>
      <c r="SMG69" s="308"/>
      <c r="SMH69" s="308"/>
      <c r="SMI69" s="308"/>
      <c r="SMJ69" s="308"/>
      <c r="SMK69" s="308"/>
      <c r="SML69" s="308"/>
      <c r="SMM69" s="308"/>
      <c r="SMN69" s="308"/>
      <c r="SMO69" s="308"/>
      <c r="SMP69" s="308"/>
      <c r="SMQ69" s="308"/>
      <c r="SMR69" s="308"/>
      <c r="SMS69" s="308"/>
      <c r="SMT69" s="308"/>
      <c r="SMU69" s="308"/>
      <c r="SMV69" s="308"/>
      <c r="SMW69" s="308"/>
      <c r="SMX69" s="308"/>
      <c r="SMY69" s="308"/>
      <c r="SMZ69" s="308"/>
      <c r="SNA69" s="308"/>
      <c r="SNB69" s="308"/>
      <c r="SNC69" s="308"/>
      <c r="SND69" s="308"/>
      <c r="SNE69" s="308"/>
      <c r="SNF69" s="308"/>
      <c r="SNG69" s="308"/>
      <c r="SNH69" s="308"/>
      <c r="SNI69" s="308"/>
      <c r="SNJ69" s="308"/>
      <c r="SNK69" s="308"/>
      <c r="SNL69" s="308"/>
      <c r="SNM69" s="308"/>
      <c r="SNN69" s="308"/>
      <c r="SNO69" s="308"/>
      <c r="SNP69" s="308"/>
      <c r="SNQ69" s="308"/>
      <c r="SNR69" s="308"/>
      <c r="SNS69" s="308"/>
      <c r="SNT69" s="308"/>
      <c r="SNU69" s="308"/>
      <c r="SNV69" s="308"/>
      <c r="SNW69" s="308"/>
      <c r="SNX69" s="308"/>
      <c r="SNY69" s="308"/>
      <c r="SNZ69" s="308"/>
      <c r="SOA69" s="308"/>
      <c r="SOB69" s="308"/>
      <c r="SOC69" s="308"/>
      <c r="SOD69" s="308"/>
      <c r="SOE69" s="308"/>
      <c r="SOF69" s="308"/>
      <c r="SOG69" s="308"/>
      <c r="SOH69" s="308"/>
      <c r="SOI69" s="308"/>
      <c r="SOJ69" s="308"/>
      <c r="SOK69" s="308"/>
      <c r="SOL69" s="308"/>
      <c r="SOM69" s="308"/>
      <c r="SON69" s="308"/>
      <c r="SOO69" s="308"/>
      <c r="SOP69" s="308"/>
      <c r="SOQ69" s="308"/>
      <c r="SOR69" s="308"/>
      <c r="SOS69" s="308"/>
      <c r="SOT69" s="308"/>
      <c r="SOU69" s="308"/>
      <c r="SOV69" s="308"/>
      <c r="SOW69" s="308"/>
      <c r="SOX69" s="308"/>
      <c r="SOY69" s="308"/>
      <c r="SOZ69" s="308"/>
      <c r="SPA69" s="308"/>
      <c r="SPB69" s="308"/>
      <c r="SPC69" s="308"/>
      <c r="SPD69" s="308"/>
      <c r="SPE69" s="308"/>
      <c r="SPF69" s="308"/>
      <c r="SPG69" s="308"/>
      <c r="SPH69" s="308"/>
      <c r="SPI69" s="308"/>
      <c r="SPJ69" s="308"/>
      <c r="SPK69" s="308"/>
      <c r="SPL69" s="308"/>
      <c r="SPM69" s="308"/>
      <c r="SPN69" s="308"/>
      <c r="SPO69" s="308"/>
      <c r="SPP69" s="308"/>
      <c r="SPQ69" s="308"/>
      <c r="SPR69" s="308"/>
      <c r="SPS69" s="308"/>
      <c r="SPT69" s="308"/>
      <c r="SPU69" s="308"/>
      <c r="SPV69" s="308"/>
      <c r="SPW69" s="308"/>
      <c r="SPX69" s="308"/>
      <c r="SPY69" s="308"/>
      <c r="SPZ69" s="308"/>
      <c r="SQA69" s="308"/>
      <c r="SQB69" s="308"/>
      <c r="SQC69" s="308"/>
      <c r="SQD69" s="308"/>
      <c r="SQE69" s="308"/>
      <c r="SQF69" s="308"/>
      <c r="SQG69" s="308"/>
      <c r="SQH69" s="308"/>
      <c r="SQI69" s="308"/>
      <c r="SQJ69" s="308"/>
      <c r="SQK69" s="308"/>
      <c r="SQL69" s="308"/>
      <c r="SQM69" s="308"/>
      <c r="SQN69" s="308"/>
      <c r="SQO69" s="308"/>
      <c r="SQP69" s="308"/>
      <c r="SQQ69" s="308"/>
      <c r="SQR69" s="308"/>
      <c r="SQS69" s="308"/>
      <c r="SQT69" s="308"/>
      <c r="SQU69" s="308"/>
      <c r="SQV69" s="308"/>
      <c r="SQW69" s="308"/>
      <c r="SQX69" s="308"/>
      <c r="SQY69" s="308"/>
      <c r="SQZ69" s="308"/>
      <c r="SRA69" s="308"/>
      <c r="SRB69" s="308"/>
      <c r="SRC69" s="308"/>
      <c r="SRD69" s="308"/>
      <c r="SRE69" s="308"/>
      <c r="SRF69" s="308"/>
      <c r="SRG69" s="308"/>
      <c r="SRH69" s="308"/>
      <c r="SRI69" s="308"/>
      <c r="SRJ69" s="308"/>
      <c r="SRK69" s="308"/>
      <c r="SRL69" s="308"/>
      <c r="SRM69" s="308"/>
      <c r="SRN69" s="308"/>
      <c r="SRO69" s="308"/>
      <c r="SRP69" s="308"/>
      <c r="SRQ69" s="308"/>
      <c r="SRR69" s="308"/>
      <c r="SRS69" s="308"/>
      <c r="SRT69" s="308"/>
      <c r="SRU69" s="308"/>
      <c r="SRV69" s="308"/>
      <c r="SRW69" s="308"/>
      <c r="SRX69" s="308"/>
      <c r="SRY69" s="308"/>
      <c r="SRZ69" s="308"/>
      <c r="SSA69" s="308"/>
      <c r="SSB69" s="308"/>
      <c r="SSC69" s="308"/>
      <c r="SSD69" s="308"/>
      <c r="SSE69" s="308"/>
      <c r="SSF69" s="308"/>
      <c r="SSG69" s="308"/>
      <c r="SSH69" s="308"/>
      <c r="SSI69" s="308"/>
      <c r="SSJ69" s="308"/>
      <c r="SSK69" s="308"/>
      <c r="SSL69" s="308"/>
      <c r="SSM69" s="308"/>
      <c r="SSN69" s="308"/>
      <c r="SSO69" s="308"/>
      <c r="SSP69" s="308"/>
      <c r="SSQ69" s="308"/>
      <c r="SSR69" s="308"/>
      <c r="SSS69" s="308"/>
      <c r="SST69" s="308"/>
      <c r="SSU69" s="308"/>
      <c r="SSV69" s="308"/>
      <c r="SSW69" s="308"/>
      <c r="SSX69" s="308"/>
      <c r="SSY69" s="308"/>
      <c r="SSZ69" s="308"/>
      <c r="STA69" s="308"/>
      <c r="STB69" s="308"/>
      <c r="STC69" s="308"/>
      <c r="STD69" s="308"/>
      <c r="STE69" s="308"/>
      <c r="STF69" s="308"/>
      <c r="STG69" s="308"/>
      <c r="STH69" s="308"/>
      <c r="STI69" s="308"/>
      <c r="STJ69" s="308"/>
      <c r="STK69" s="308"/>
      <c r="STL69" s="308"/>
      <c r="STM69" s="308"/>
      <c r="STN69" s="308"/>
      <c r="STO69" s="308"/>
      <c r="STP69" s="308"/>
      <c r="STQ69" s="308"/>
      <c r="STR69" s="308"/>
      <c r="STS69" s="308"/>
      <c r="STT69" s="308"/>
      <c r="STU69" s="308"/>
      <c r="STV69" s="308"/>
      <c r="STW69" s="308"/>
      <c r="STX69" s="308"/>
      <c r="STY69" s="308"/>
      <c r="STZ69" s="308"/>
      <c r="SUA69" s="308"/>
      <c r="SUB69" s="308"/>
      <c r="SUC69" s="308"/>
      <c r="SUD69" s="308"/>
      <c r="SUE69" s="308"/>
      <c r="SUF69" s="308"/>
      <c r="SUG69" s="308"/>
      <c r="SUH69" s="308"/>
      <c r="SUI69" s="308"/>
      <c r="SUJ69" s="308"/>
      <c r="SUK69" s="308"/>
      <c r="SUL69" s="308"/>
      <c r="SUM69" s="308"/>
      <c r="SUN69" s="308"/>
      <c r="SUO69" s="308"/>
      <c r="SUP69" s="308"/>
      <c r="SUQ69" s="308"/>
      <c r="SUR69" s="308"/>
      <c r="SUS69" s="308"/>
      <c r="SUT69" s="308"/>
      <c r="SUU69" s="308"/>
      <c r="SUV69" s="308"/>
      <c r="SUW69" s="308"/>
      <c r="SUX69" s="308"/>
      <c r="SUY69" s="308"/>
      <c r="SUZ69" s="308"/>
      <c r="SVA69" s="308"/>
      <c r="SVB69" s="308"/>
      <c r="SVC69" s="308"/>
      <c r="SVD69" s="308"/>
      <c r="SVE69" s="308"/>
      <c r="SVF69" s="308"/>
      <c r="SVG69" s="308"/>
      <c r="SVH69" s="308"/>
      <c r="SVI69" s="308"/>
      <c r="SVJ69" s="308"/>
      <c r="SVK69" s="308"/>
      <c r="SVL69" s="308"/>
      <c r="SVM69" s="308"/>
      <c r="SVN69" s="308"/>
      <c r="SVO69" s="308"/>
      <c r="SVP69" s="308"/>
      <c r="SVQ69" s="308"/>
      <c r="SVR69" s="308"/>
      <c r="SVS69" s="308"/>
      <c r="SVT69" s="308"/>
      <c r="SVU69" s="308"/>
      <c r="SVV69" s="308"/>
      <c r="SVW69" s="308"/>
      <c r="SVX69" s="308"/>
      <c r="SVY69" s="308"/>
      <c r="SVZ69" s="308"/>
      <c r="SWA69" s="308"/>
      <c r="SWB69" s="308"/>
      <c r="SWC69" s="308"/>
      <c r="SWD69" s="308"/>
      <c r="SWE69" s="308"/>
      <c r="SWF69" s="308"/>
      <c r="SWG69" s="308"/>
      <c r="SWH69" s="308"/>
      <c r="SWI69" s="308"/>
      <c r="SWJ69" s="308"/>
      <c r="SWK69" s="308"/>
      <c r="SWL69" s="308"/>
      <c r="SWM69" s="308"/>
      <c r="SWN69" s="308"/>
      <c r="SWO69" s="308"/>
      <c r="SWP69" s="308"/>
      <c r="SWQ69" s="308"/>
      <c r="SWR69" s="308"/>
      <c r="SWS69" s="308"/>
      <c r="SWT69" s="308"/>
      <c r="SWU69" s="308"/>
      <c r="SWV69" s="308"/>
      <c r="SWW69" s="308"/>
      <c r="SWX69" s="308"/>
      <c r="SWY69" s="308"/>
      <c r="SWZ69" s="308"/>
      <c r="SXA69" s="308"/>
      <c r="SXB69" s="308"/>
      <c r="SXC69" s="308"/>
      <c r="SXD69" s="308"/>
      <c r="SXE69" s="308"/>
      <c r="SXF69" s="308"/>
      <c r="SXG69" s="308"/>
      <c r="SXH69" s="308"/>
      <c r="SXI69" s="308"/>
      <c r="SXJ69" s="308"/>
      <c r="SXK69" s="308"/>
      <c r="SXL69" s="308"/>
      <c r="SXM69" s="308"/>
      <c r="SXN69" s="308"/>
      <c r="SXO69" s="308"/>
      <c r="SXP69" s="308"/>
      <c r="SXQ69" s="308"/>
      <c r="SXR69" s="308"/>
      <c r="SXS69" s="308"/>
      <c r="SXT69" s="308"/>
      <c r="SXU69" s="308"/>
      <c r="SXV69" s="308"/>
      <c r="SXW69" s="308"/>
      <c r="SXX69" s="308"/>
      <c r="SXY69" s="308"/>
      <c r="SXZ69" s="308"/>
      <c r="SYA69" s="308"/>
      <c r="SYB69" s="308"/>
      <c r="SYC69" s="308"/>
      <c r="SYD69" s="308"/>
      <c r="SYE69" s="308"/>
      <c r="SYF69" s="308"/>
      <c r="SYG69" s="308"/>
      <c r="SYH69" s="308"/>
      <c r="SYI69" s="308"/>
      <c r="SYJ69" s="308"/>
      <c r="SYK69" s="308"/>
      <c r="SYL69" s="308"/>
      <c r="SYM69" s="308"/>
      <c r="SYN69" s="308"/>
      <c r="SYO69" s="308"/>
      <c r="SYP69" s="308"/>
      <c r="SYQ69" s="308"/>
      <c r="SYR69" s="308"/>
      <c r="SYS69" s="308"/>
      <c r="SYT69" s="308"/>
      <c r="SYU69" s="308"/>
      <c r="SYV69" s="308"/>
      <c r="SYW69" s="308"/>
      <c r="SYX69" s="308"/>
      <c r="SYY69" s="308"/>
      <c r="SYZ69" s="308"/>
      <c r="SZA69" s="308"/>
      <c r="SZB69" s="308"/>
      <c r="SZC69" s="308"/>
      <c r="SZD69" s="308"/>
      <c r="SZE69" s="308"/>
      <c r="SZF69" s="308"/>
      <c r="SZG69" s="308"/>
      <c r="SZH69" s="308"/>
      <c r="SZI69" s="308"/>
      <c r="SZJ69" s="308"/>
      <c r="SZK69" s="308"/>
      <c r="SZL69" s="308"/>
      <c r="SZM69" s="308"/>
      <c r="SZN69" s="308"/>
      <c r="SZO69" s="308"/>
      <c r="SZP69" s="308"/>
      <c r="SZQ69" s="308"/>
      <c r="SZR69" s="308"/>
      <c r="SZS69" s="308"/>
      <c r="SZT69" s="308"/>
      <c r="SZU69" s="308"/>
      <c r="SZV69" s="308"/>
      <c r="SZW69" s="308"/>
      <c r="SZX69" s="308"/>
      <c r="SZY69" s="308"/>
      <c r="SZZ69" s="308"/>
      <c r="TAA69" s="308"/>
      <c r="TAB69" s="308"/>
      <c r="TAC69" s="308"/>
      <c r="TAD69" s="308"/>
      <c r="TAE69" s="308"/>
      <c r="TAF69" s="308"/>
      <c r="TAG69" s="308"/>
      <c r="TAH69" s="308"/>
      <c r="TAI69" s="308"/>
      <c r="TAJ69" s="308"/>
      <c r="TAK69" s="308"/>
      <c r="TAL69" s="308"/>
      <c r="TAM69" s="308"/>
      <c r="TAN69" s="308"/>
      <c r="TAO69" s="308"/>
      <c r="TAP69" s="308"/>
      <c r="TAQ69" s="308"/>
      <c r="TAR69" s="308"/>
      <c r="TAS69" s="308"/>
      <c r="TAT69" s="308"/>
      <c r="TAU69" s="308"/>
      <c r="TAV69" s="308"/>
      <c r="TAW69" s="308"/>
      <c r="TAX69" s="308"/>
      <c r="TAY69" s="308"/>
      <c r="TAZ69" s="308"/>
      <c r="TBA69" s="308"/>
      <c r="TBB69" s="308"/>
      <c r="TBC69" s="308"/>
      <c r="TBD69" s="308"/>
      <c r="TBE69" s="308"/>
      <c r="TBF69" s="308"/>
      <c r="TBG69" s="308"/>
      <c r="TBH69" s="308"/>
      <c r="TBI69" s="308"/>
      <c r="TBJ69" s="308"/>
      <c r="TBK69" s="308"/>
      <c r="TBL69" s="308"/>
      <c r="TBM69" s="308"/>
      <c r="TBN69" s="308"/>
      <c r="TBO69" s="308"/>
      <c r="TBP69" s="308"/>
      <c r="TBQ69" s="308"/>
      <c r="TBR69" s="308"/>
      <c r="TBS69" s="308"/>
      <c r="TBT69" s="308"/>
      <c r="TBU69" s="308"/>
      <c r="TBV69" s="308"/>
      <c r="TBW69" s="308"/>
      <c r="TBX69" s="308"/>
      <c r="TBY69" s="308"/>
      <c r="TBZ69" s="308"/>
      <c r="TCA69" s="308"/>
      <c r="TCB69" s="308"/>
      <c r="TCC69" s="308"/>
      <c r="TCD69" s="308"/>
      <c r="TCE69" s="308"/>
      <c r="TCF69" s="308"/>
      <c r="TCG69" s="308"/>
      <c r="TCH69" s="308"/>
      <c r="TCI69" s="308"/>
      <c r="TCJ69" s="308"/>
      <c r="TCK69" s="308"/>
      <c r="TCL69" s="308"/>
      <c r="TCM69" s="308"/>
      <c r="TCN69" s="308"/>
      <c r="TCO69" s="308"/>
      <c r="TCP69" s="308"/>
      <c r="TCQ69" s="308"/>
      <c r="TCR69" s="308"/>
      <c r="TCS69" s="308"/>
      <c r="TCT69" s="308"/>
      <c r="TCU69" s="308"/>
      <c r="TCV69" s="308"/>
      <c r="TCW69" s="308"/>
      <c r="TCX69" s="308"/>
      <c r="TCY69" s="308"/>
      <c r="TCZ69" s="308"/>
      <c r="TDA69" s="308"/>
      <c r="TDB69" s="308"/>
      <c r="TDC69" s="308"/>
      <c r="TDD69" s="308"/>
      <c r="TDE69" s="308"/>
      <c r="TDF69" s="308"/>
      <c r="TDG69" s="308"/>
      <c r="TDH69" s="308"/>
      <c r="TDI69" s="308"/>
      <c r="TDJ69" s="308"/>
      <c r="TDK69" s="308"/>
      <c r="TDL69" s="308"/>
      <c r="TDM69" s="308"/>
      <c r="TDN69" s="308"/>
      <c r="TDO69" s="308"/>
      <c r="TDP69" s="308"/>
      <c r="TDQ69" s="308"/>
      <c r="TDR69" s="308"/>
      <c r="TDS69" s="308"/>
      <c r="TDT69" s="308"/>
      <c r="TDU69" s="308"/>
      <c r="TDV69" s="308"/>
      <c r="TDW69" s="308"/>
      <c r="TDX69" s="308"/>
      <c r="TDY69" s="308"/>
      <c r="TDZ69" s="308"/>
      <c r="TEA69" s="308"/>
      <c r="TEB69" s="308"/>
      <c r="TEC69" s="308"/>
      <c r="TED69" s="308"/>
      <c r="TEE69" s="308"/>
      <c r="TEF69" s="308"/>
      <c r="TEG69" s="308"/>
      <c r="TEH69" s="308"/>
      <c r="TEI69" s="308"/>
      <c r="TEJ69" s="308"/>
      <c r="TEK69" s="308"/>
      <c r="TEL69" s="308"/>
      <c r="TEM69" s="308"/>
      <c r="TEN69" s="308"/>
      <c r="TEO69" s="308"/>
      <c r="TEP69" s="308"/>
      <c r="TEQ69" s="308"/>
      <c r="TER69" s="308"/>
      <c r="TES69" s="308"/>
      <c r="TET69" s="308"/>
      <c r="TEU69" s="308"/>
      <c r="TEV69" s="308"/>
      <c r="TEW69" s="308"/>
      <c r="TEX69" s="308"/>
      <c r="TEY69" s="308"/>
      <c r="TEZ69" s="308"/>
      <c r="TFA69" s="308"/>
      <c r="TFB69" s="308"/>
      <c r="TFC69" s="308"/>
      <c r="TFD69" s="308"/>
      <c r="TFE69" s="308"/>
      <c r="TFF69" s="308"/>
      <c r="TFG69" s="308"/>
      <c r="TFH69" s="308"/>
      <c r="TFI69" s="308"/>
      <c r="TFJ69" s="308"/>
      <c r="TFK69" s="308"/>
      <c r="TFL69" s="308"/>
      <c r="TFM69" s="308"/>
      <c r="TFN69" s="308"/>
      <c r="TFO69" s="308"/>
      <c r="TFP69" s="308"/>
      <c r="TFQ69" s="308"/>
      <c r="TFR69" s="308"/>
      <c r="TFS69" s="308"/>
      <c r="TFT69" s="308"/>
      <c r="TFU69" s="308"/>
      <c r="TFV69" s="308"/>
      <c r="TFW69" s="308"/>
      <c r="TFX69" s="308"/>
      <c r="TFY69" s="308"/>
      <c r="TFZ69" s="308"/>
      <c r="TGA69" s="308"/>
      <c r="TGB69" s="308"/>
      <c r="TGC69" s="308"/>
      <c r="TGD69" s="308"/>
      <c r="TGE69" s="308"/>
      <c r="TGF69" s="308"/>
      <c r="TGG69" s="308"/>
      <c r="TGH69" s="308"/>
      <c r="TGI69" s="308"/>
      <c r="TGJ69" s="308"/>
      <c r="TGK69" s="308"/>
      <c r="TGL69" s="308"/>
      <c r="TGM69" s="308"/>
      <c r="TGN69" s="308"/>
      <c r="TGO69" s="308"/>
      <c r="TGP69" s="308"/>
      <c r="TGQ69" s="308"/>
      <c r="TGR69" s="308"/>
      <c r="TGS69" s="308"/>
      <c r="TGT69" s="308"/>
      <c r="TGU69" s="308"/>
      <c r="TGV69" s="308"/>
      <c r="TGW69" s="308"/>
      <c r="TGX69" s="308"/>
      <c r="TGY69" s="308"/>
      <c r="TGZ69" s="308"/>
      <c r="THA69" s="308"/>
      <c r="THB69" s="308"/>
      <c r="THC69" s="308"/>
      <c r="THD69" s="308"/>
      <c r="THE69" s="308"/>
      <c r="THF69" s="308"/>
      <c r="THG69" s="308"/>
      <c r="THH69" s="308"/>
      <c r="THI69" s="308"/>
      <c r="THJ69" s="308"/>
      <c r="THK69" s="308"/>
      <c r="THL69" s="308"/>
      <c r="THM69" s="308"/>
      <c r="THN69" s="308"/>
      <c r="THO69" s="308"/>
      <c r="THP69" s="308"/>
      <c r="THQ69" s="308"/>
      <c r="THR69" s="308"/>
      <c r="THS69" s="308"/>
      <c r="THT69" s="308"/>
      <c r="THU69" s="308"/>
      <c r="THV69" s="308"/>
      <c r="THW69" s="308"/>
      <c r="THX69" s="308"/>
      <c r="THY69" s="308"/>
      <c r="THZ69" s="308"/>
      <c r="TIA69" s="308"/>
      <c r="TIB69" s="308"/>
      <c r="TIC69" s="308"/>
      <c r="TID69" s="308"/>
      <c r="TIE69" s="308"/>
      <c r="TIF69" s="308"/>
      <c r="TIG69" s="308"/>
      <c r="TIH69" s="308"/>
      <c r="TII69" s="308"/>
      <c r="TIJ69" s="308"/>
      <c r="TIK69" s="308"/>
      <c r="TIL69" s="308"/>
      <c r="TIM69" s="308"/>
      <c r="TIN69" s="308"/>
      <c r="TIO69" s="308"/>
      <c r="TIP69" s="308"/>
      <c r="TIQ69" s="308"/>
      <c r="TIR69" s="308"/>
      <c r="TIS69" s="308"/>
      <c r="TIT69" s="308"/>
      <c r="TIU69" s="308"/>
      <c r="TIV69" s="308"/>
      <c r="TIW69" s="308"/>
      <c r="TIX69" s="308"/>
      <c r="TIY69" s="308"/>
      <c r="TIZ69" s="308"/>
      <c r="TJA69" s="308"/>
      <c r="TJB69" s="308"/>
      <c r="TJC69" s="308"/>
      <c r="TJD69" s="308"/>
      <c r="TJE69" s="308"/>
      <c r="TJF69" s="308"/>
      <c r="TJG69" s="308"/>
      <c r="TJH69" s="308"/>
      <c r="TJI69" s="308"/>
      <c r="TJJ69" s="308"/>
      <c r="TJK69" s="308"/>
      <c r="TJL69" s="308"/>
      <c r="TJM69" s="308"/>
      <c r="TJN69" s="308"/>
      <c r="TJO69" s="308"/>
      <c r="TJP69" s="308"/>
      <c r="TJQ69" s="308"/>
      <c r="TJR69" s="308"/>
      <c r="TJS69" s="308"/>
      <c r="TJT69" s="308"/>
      <c r="TJU69" s="308"/>
      <c r="TJV69" s="308"/>
      <c r="TJW69" s="308"/>
      <c r="TJX69" s="308"/>
      <c r="TJY69" s="308"/>
      <c r="TJZ69" s="308"/>
      <c r="TKA69" s="308"/>
      <c r="TKB69" s="308"/>
      <c r="TKC69" s="308"/>
      <c r="TKD69" s="308"/>
      <c r="TKE69" s="308"/>
      <c r="TKF69" s="308"/>
      <c r="TKG69" s="308"/>
      <c r="TKH69" s="308"/>
      <c r="TKI69" s="308"/>
      <c r="TKJ69" s="308"/>
      <c r="TKK69" s="308"/>
      <c r="TKL69" s="308"/>
      <c r="TKM69" s="308"/>
      <c r="TKN69" s="308"/>
      <c r="TKO69" s="308"/>
      <c r="TKP69" s="308"/>
      <c r="TKQ69" s="308"/>
      <c r="TKR69" s="308"/>
      <c r="TKS69" s="308"/>
      <c r="TKT69" s="308"/>
      <c r="TKU69" s="308"/>
      <c r="TKV69" s="308"/>
      <c r="TKW69" s="308"/>
      <c r="TKX69" s="308"/>
      <c r="TKY69" s="308"/>
      <c r="TKZ69" s="308"/>
      <c r="TLA69" s="308"/>
      <c r="TLB69" s="308"/>
      <c r="TLC69" s="308"/>
      <c r="TLD69" s="308"/>
      <c r="TLE69" s="308"/>
      <c r="TLF69" s="308"/>
      <c r="TLG69" s="308"/>
      <c r="TLH69" s="308"/>
      <c r="TLI69" s="308"/>
      <c r="TLJ69" s="308"/>
      <c r="TLK69" s="308"/>
      <c r="TLL69" s="308"/>
      <c r="TLM69" s="308"/>
      <c r="TLN69" s="308"/>
      <c r="TLO69" s="308"/>
      <c r="TLP69" s="308"/>
      <c r="TLQ69" s="308"/>
      <c r="TLR69" s="308"/>
      <c r="TLS69" s="308"/>
      <c r="TLT69" s="308"/>
      <c r="TLU69" s="308"/>
      <c r="TLV69" s="308"/>
      <c r="TLW69" s="308"/>
      <c r="TLX69" s="308"/>
      <c r="TLY69" s="308"/>
      <c r="TLZ69" s="308"/>
      <c r="TMA69" s="308"/>
      <c r="TMB69" s="308"/>
      <c r="TMC69" s="308"/>
      <c r="TMD69" s="308"/>
      <c r="TME69" s="308"/>
      <c r="TMF69" s="308"/>
      <c r="TMG69" s="308"/>
      <c r="TMH69" s="308"/>
      <c r="TMI69" s="308"/>
      <c r="TMJ69" s="308"/>
      <c r="TMK69" s="308"/>
      <c r="TML69" s="308"/>
      <c r="TMM69" s="308"/>
      <c r="TMN69" s="308"/>
      <c r="TMO69" s="308"/>
      <c r="TMP69" s="308"/>
      <c r="TMQ69" s="308"/>
      <c r="TMR69" s="308"/>
      <c r="TMS69" s="308"/>
      <c r="TMT69" s="308"/>
      <c r="TMU69" s="308"/>
      <c r="TMV69" s="308"/>
      <c r="TMW69" s="308"/>
      <c r="TMX69" s="308"/>
      <c r="TMY69" s="308"/>
      <c r="TMZ69" s="308"/>
      <c r="TNA69" s="308"/>
      <c r="TNB69" s="308"/>
      <c r="TNC69" s="308"/>
      <c r="TND69" s="308"/>
      <c r="TNE69" s="308"/>
      <c r="TNF69" s="308"/>
      <c r="TNG69" s="308"/>
      <c r="TNH69" s="308"/>
      <c r="TNI69" s="308"/>
      <c r="TNJ69" s="308"/>
      <c r="TNK69" s="308"/>
      <c r="TNL69" s="308"/>
      <c r="TNM69" s="308"/>
      <c r="TNN69" s="308"/>
      <c r="TNO69" s="308"/>
      <c r="TNP69" s="308"/>
      <c r="TNQ69" s="308"/>
      <c r="TNR69" s="308"/>
      <c r="TNS69" s="308"/>
      <c r="TNT69" s="308"/>
      <c r="TNU69" s="308"/>
      <c r="TNV69" s="308"/>
      <c r="TNW69" s="308"/>
      <c r="TNX69" s="308"/>
      <c r="TNY69" s="308"/>
      <c r="TNZ69" s="308"/>
      <c r="TOA69" s="308"/>
      <c r="TOB69" s="308"/>
      <c r="TOC69" s="308"/>
      <c r="TOD69" s="308"/>
      <c r="TOE69" s="308"/>
      <c r="TOF69" s="308"/>
      <c r="TOG69" s="308"/>
      <c r="TOH69" s="308"/>
      <c r="TOI69" s="308"/>
      <c r="TOJ69" s="308"/>
      <c r="TOK69" s="308"/>
      <c r="TOL69" s="308"/>
      <c r="TOM69" s="308"/>
      <c r="TON69" s="308"/>
      <c r="TOO69" s="308"/>
      <c r="TOP69" s="308"/>
      <c r="TOQ69" s="308"/>
      <c r="TOR69" s="308"/>
      <c r="TOS69" s="308"/>
      <c r="TOT69" s="308"/>
      <c r="TOU69" s="308"/>
      <c r="TOV69" s="308"/>
      <c r="TOW69" s="308"/>
      <c r="TOX69" s="308"/>
      <c r="TOY69" s="308"/>
      <c r="TOZ69" s="308"/>
      <c r="TPA69" s="308"/>
      <c r="TPB69" s="308"/>
      <c r="TPC69" s="308"/>
      <c r="TPD69" s="308"/>
      <c r="TPE69" s="308"/>
      <c r="TPF69" s="308"/>
      <c r="TPG69" s="308"/>
      <c r="TPH69" s="308"/>
      <c r="TPI69" s="308"/>
      <c r="TPJ69" s="308"/>
      <c r="TPK69" s="308"/>
      <c r="TPL69" s="308"/>
      <c r="TPM69" s="308"/>
      <c r="TPN69" s="308"/>
      <c r="TPO69" s="308"/>
      <c r="TPP69" s="308"/>
      <c r="TPQ69" s="308"/>
      <c r="TPR69" s="308"/>
      <c r="TPS69" s="308"/>
      <c r="TPT69" s="308"/>
      <c r="TPU69" s="308"/>
      <c r="TPV69" s="308"/>
      <c r="TPW69" s="308"/>
      <c r="TPX69" s="308"/>
      <c r="TPY69" s="308"/>
      <c r="TPZ69" s="308"/>
      <c r="TQA69" s="308"/>
      <c r="TQB69" s="308"/>
      <c r="TQC69" s="308"/>
      <c r="TQD69" s="308"/>
      <c r="TQE69" s="308"/>
      <c r="TQF69" s="308"/>
      <c r="TQG69" s="308"/>
      <c r="TQH69" s="308"/>
      <c r="TQI69" s="308"/>
      <c r="TQJ69" s="308"/>
      <c r="TQK69" s="308"/>
      <c r="TQL69" s="308"/>
      <c r="TQM69" s="308"/>
      <c r="TQN69" s="308"/>
      <c r="TQO69" s="308"/>
      <c r="TQP69" s="308"/>
      <c r="TQQ69" s="308"/>
      <c r="TQR69" s="308"/>
      <c r="TQS69" s="308"/>
      <c r="TQT69" s="308"/>
      <c r="TQU69" s="308"/>
      <c r="TQV69" s="308"/>
      <c r="TQW69" s="308"/>
      <c r="TQX69" s="308"/>
      <c r="TQY69" s="308"/>
      <c r="TQZ69" s="308"/>
      <c r="TRA69" s="308"/>
      <c r="TRB69" s="308"/>
      <c r="TRC69" s="308"/>
      <c r="TRD69" s="308"/>
      <c r="TRE69" s="308"/>
      <c r="TRF69" s="308"/>
      <c r="TRG69" s="308"/>
      <c r="TRH69" s="308"/>
      <c r="TRI69" s="308"/>
      <c r="TRJ69" s="308"/>
      <c r="TRK69" s="308"/>
      <c r="TRL69" s="308"/>
      <c r="TRM69" s="308"/>
      <c r="TRN69" s="308"/>
      <c r="TRO69" s="308"/>
      <c r="TRP69" s="308"/>
      <c r="TRQ69" s="308"/>
      <c r="TRR69" s="308"/>
      <c r="TRS69" s="308"/>
      <c r="TRT69" s="308"/>
      <c r="TRU69" s="308"/>
      <c r="TRV69" s="308"/>
      <c r="TRW69" s="308"/>
      <c r="TRX69" s="308"/>
      <c r="TRY69" s="308"/>
      <c r="TRZ69" s="308"/>
      <c r="TSA69" s="308"/>
      <c r="TSB69" s="308"/>
      <c r="TSC69" s="308"/>
      <c r="TSD69" s="308"/>
      <c r="TSE69" s="308"/>
      <c r="TSF69" s="308"/>
      <c r="TSG69" s="308"/>
      <c r="TSH69" s="308"/>
      <c r="TSI69" s="308"/>
      <c r="TSJ69" s="308"/>
      <c r="TSK69" s="308"/>
      <c r="TSL69" s="308"/>
      <c r="TSM69" s="308"/>
      <c r="TSN69" s="308"/>
      <c r="TSO69" s="308"/>
      <c r="TSP69" s="308"/>
      <c r="TSQ69" s="308"/>
      <c r="TSR69" s="308"/>
      <c r="TSS69" s="308"/>
      <c r="TST69" s="308"/>
      <c r="TSU69" s="308"/>
      <c r="TSV69" s="308"/>
      <c r="TSW69" s="308"/>
      <c r="TSX69" s="308"/>
      <c r="TSY69" s="308"/>
      <c r="TSZ69" s="308"/>
      <c r="TTA69" s="308"/>
      <c r="TTB69" s="308"/>
      <c r="TTC69" s="308"/>
      <c r="TTD69" s="308"/>
      <c r="TTE69" s="308"/>
      <c r="TTF69" s="308"/>
      <c r="TTG69" s="308"/>
      <c r="TTH69" s="308"/>
      <c r="TTI69" s="308"/>
      <c r="TTJ69" s="308"/>
      <c r="TTK69" s="308"/>
      <c r="TTL69" s="308"/>
      <c r="TTM69" s="308"/>
      <c r="TTN69" s="308"/>
      <c r="TTO69" s="308"/>
      <c r="TTP69" s="308"/>
      <c r="TTQ69" s="308"/>
      <c r="TTR69" s="308"/>
      <c r="TTS69" s="308"/>
      <c r="TTT69" s="308"/>
      <c r="TTU69" s="308"/>
      <c r="TTV69" s="308"/>
      <c r="TTW69" s="308"/>
      <c r="TTX69" s="308"/>
      <c r="TTY69" s="308"/>
      <c r="TTZ69" s="308"/>
      <c r="TUA69" s="308"/>
      <c r="TUB69" s="308"/>
      <c r="TUC69" s="308"/>
      <c r="TUD69" s="308"/>
      <c r="TUE69" s="308"/>
      <c r="TUF69" s="308"/>
      <c r="TUG69" s="308"/>
      <c r="TUH69" s="308"/>
      <c r="TUI69" s="308"/>
      <c r="TUJ69" s="308"/>
      <c r="TUK69" s="308"/>
      <c r="TUL69" s="308"/>
      <c r="TUM69" s="308"/>
      <c r="TUN69" s="308"/>
      <c r="TUO69" s="308"/>
      <c r="TUP69" s="308"/>
      <c r="TUQ69" s="308"/>
      <c r="TUR69" s="308"/>
      <c r="TUS69" s="308"/>
      <c r="TUT69" s="308"/>
      <c r="TUU69" s="308"/>
      <c r="TUV69" s="308"/>
      <c r="TUW69" s="308"/>
      <c r="TUX69" s="308"/>
      <c r="TUY69" s="308"/>
      <c r="TUZ69" s="308"/>
      <c r="TVA69" s="308"/>
      <c r="TVB69" s="308"/>
      <c r="TVC69" s="308"/>
      <c r="TVD69" s="308"/>
      <c r="TVE69" s="308"/>
      <c r="TVF69" s="308"/>
      <c r="TVG69" s="308"/>
      <c r="TVH69" s="308"/>
      <c r="TVI69" s="308"/>
      <c r="TVJ69" s="308"/>
      <c r="TVK69" s="308"/>
      <c r="TVL69" s="308"/>
      <c r="TVM69" s="308"/>
      <c r="TVN69" s="308"/>
      <c r="TVO69" s="308"/>
      <c r="TVP69" s="308"/>
      <c r="TVQ69" s="308"/>
      <c r="TVR69" s="308"/>
      <c r="TVS69" s="308"/>
      <c r="TVT69" s="308"/>
      <c r="TVU69" s="308"/>
      <c r="TVV69" s="308"/>
      <c r="TVW69" s="308"/>
      <c r="TVX69" s="308"/>
      <c r="TVY69" s="308"/>
      <c r="TVZ69" s="308"/>
      <c r="TWA69" s="308"/>
      <c r="TWB69" s="308"/>
      <c r="TWC69" s="308"/>
      <c r="TWD69" s="308"/>
      <c r="TWE69" s="308"/>
      <c r="TWF69" s="308"/>
      <c r="TWG69" s="308"/>
      <c r="TWH69" s="308"/>
      <c r="TWI69" s="308"/>
      <c r="TWJ69" s="308"/>
      <c r="TWK69" s="308"/>
      <c r="TWL69" s="308"/>
      <c r="TWM69" s="308"/>
      <c r="TWN69" s="308"/>
      <c r="TWO69" s="308"/>
      <c r="TWP69" s="308"/>
      <c r="TWQ69" s="308"/>
      <c r="TWR69" s="308"/>
      <c r="TWS69" s="308"/>
      <c r="TWT69" s="308"/>
      <c r="TWU69" s="308"/>
      <c r="TWV69" s="308"/>
      <c r="TWW69" s="308"/>
      <c r="TWX69" s="308"/>
      <c r="TWY69" s="308"/>
      <c r="TWZ69" s="308"/>
      <c r="TXA69" s="308"/>
      <c r="TXB69" s="308"/>
      <c r="TXC69" s="308"/>
      <c r="TXD69" s="308"/>
      <c r="TXE69" s="308"/>
      <c r="TXF69" s="308"/>
      <c r="TXG69" s="308"/>
      <c r="TXH69" s="308"/>
      <c r="TXI69" s="308"/>
      <c r="TXJ69" s="308"/>
      <c r="TXK69" s="308"/>
      <c r="TXL69" s="308"/>
      <c r="TXM69" s="308"/>
      <c r="TXN69" s="308"/>
      <c r="TXO69" s="308"/>
      <c r="TXP69" s="308"/>
      <c r="TXQ69" s="308"/>
      <c r="TXR69" s="308"/>
      <c r="TXS69" s="308"/>
      <c r="TXT69" s="308"/>
      <c r="TXU69" s="308"/>
      <c r="TXV69" s="308"/>
      <c r="TXW69" s="308"/>
      <c r="TXX69" s="308"/>
      <c r="TXY69" s="308"/>
      <c r="TXZ69" s="308"/>
      <c r="TYA69" s="308"/>
      <c r="TYB69" s="308"/>
      <c r="TYC69" s="308"/>
      <c r="TYD69" s="308"/>
      <c r="TYE69" s="308"/>
      <c r="TYF69" s="308"/>
      <c r="TYG69" s="308"/>
      <c r="TYH69" s="308"/>
      <c r="TYI69" s="308"/>
      <c r="TYJ69" s="308"/>
      <c r="TYK69" s="308"/>
      <c r="TYL69" s="308"/>
      <c r="TYM69" s="308"/>
      <c r="TYN69" s="308"/>
      <c r="TYO69" s="308"/>
      <c r="TYP69" s="308"/>
      <c r="TYQ69" s="308"/>
      <c r="TYR69" s="308"/>
      <c r="TYS69" s="308"/>
      <c r="TYT69" s="308"/>
      <c r="TYU69" s="308"/>
      <c r="TYV69" s="308"/>
      <c r="TYW69" s="308"/>
      <c r="TYX69" s="308"/>
      <c r="TYY69" s="308"/>
      <c r="TYZ69" s="308"/>
      <c r="TZA69" s="308"/>
      <c r="TZB69" s="308"/>
      <c r="TZC69" s="308"/>
      <c r="TZD69" s="308"/>
      <c r="TZE69" s="308"/>
      <c r="TZF69" s="308"/>
      <c r="TZG69" s="308"/>
      <c r="TZH69" s="308"/>
      <c r="TZI69" s="308"/>
      <c r="TZJ69" s="308"/>
      <c r="TZK69" s="308"/>
      <c r="TZL69" s="308"/>
      <c r="TZM69" s="308"/>
      <c r="TZN69" s="308"/>
      <c r="TZO69" s="308"/>
      <c r="TZP69" s="308"/>
      <c r="TZQ69" s="308"/>
      <c r="TZR69" s="308"/>
      <c r="TZS69" s="308"/>
      <c r="TZT69" s="308"/>
      <c r="TZU69" s="308"/>
      <c r="TZV69" s="308"/>
      <c r="TZW69" s="308"/>
      <c r="TZX69" s="308"/>
      <c r="TZY69" s="308"/>
      <c r="TZZ69" s="308"/>
      <c r="UAA69" s="308"/>
      <c r="UAB69" s="308"/>
      <c r="UAC69" s="308"/>
      <c r="UAD69" s="308"/>
      <c r="UAE69" s="308"/>
      <c r="UAF69" s="308"/>
      <c r="UAG69" s="308"/>
      <c r="UAH69" s="308"/>
      <c r="UAI69" s="308"/>
      <c r="UAJ69" s="308"/>
      <c r="UAK69" s="308"/>
      <c r="UAL69" s="308"/>
      <c r="UAM69" s="308"/>
      <c r="UAN69" s="308"/>
      <c r="UAO69" s="308"/>
      <c r="UAP69" s="308"/>
      <c r="UAQ69" s="308"/>
      <c r="UAR69" s="308"/>
      <c r="UAS69" s="308"/>
      <c r="UAT69" s="308"/>
      <c r="UAU69" s="308"/>
      <c r="UAV69" s="308"/>
      <c r="UAW69" s="308"/>
      <c r="UAX69" s="308"/>
      <c r="UAY69" s="308"/>
      <c r="UAZ69" s="308"/>
      <c r="UBA69" s="308"/>
      <c r="UBB69" s="308"/>
      <c r="UBC69" s="308"/>
      <c r="UBD69" s="308"/>
      <c r="UBE69" s="308"/>
      <c r="UBF69" s="308"/>
      <c r="UBG69" s="308"/>
      <c r="UBH69" s="308"/>
      <c r="UBI69" s="308"/>
      <c r="UBJ69" s="308"/>
      <c r="UBK69" s="308"/>
      <c r="UBL69" s="308"/>
      <c r="UBM69" s="308"/>
      <c r="UBN69" s="308"/>
      <c r="UBO69" s="308"/>
      <c r="UBP69" s="308"/>
      <c r="UBQ69" s="308"/>
      <c r="UBR69" s="308"/>
      <c r="UBS69" s="308"/>
      <c r="UBT69" s="308"/>
      <c r="UBU69" s="308"/>
      <c r="UBV69" s="308"/>
      <c r="UBW69" s="308"/>
      <c r="UBX69" s="308"/>
      <c r="UBY69" s="308"/>
      <c r="UBZ69" s="308"/>
      <c r="UCA69" s="308"/>
      <c r="UCB69" s="308"/>
      <c r="UCC69" s="308"/>
      <c r="UCD69" s="308"/>
      <c r="UCE69" s="308"/>
      <c r="UCF69" s="308"/>
      <c r="UCG69" s="308"/>
      <c r="UCH69" s="308"/>
      <c r="UCI69" s="308"/>
      <c r="UCJ69" s="308"/>
      <c r="UCK69" s="308"/>
      <c r="UCL69" s="308"/>
      <c r="UCM69" s="308"/>
      <c r="UCN69" s="308"/>
      <c r="UCO69" s="308"/>
      <c r="UCP69" s="308"/>
      <c r="UCQ69" s="308"/>
      <c r="UCR69" s="308"/>
      <c r="UCS69" s="308"/>
      <c r="UCT69" s="308"/>
      <c r="UCU69" s="308"/>
      <c r="UCV69" s="308"/>
      <c r="UCW69" s="308"/>
      <c r="UCX69" s="308"/>
      <c r="UCY69" s="308"/>
      <c r="UCZ69" s="308"/>
      <c r="UDA69" s="308"/>
      <c r="UDB69" s="308"/>
      <c r="UDC69" s="308"/>
      <c r="UDD69" s="308"/>
      <c r="UDE69" s="308"/>
      <c r="UDF69" s="308"/>
      <c r="UDG69" s="308"/>
      <c r="UDH69" s="308"/>
      <c r="UDI69" s="308"/>
      <c r="UDJ69" s="308"/>
      <c r="UDK69" s="308"/>
      <c r="UDL69" s="308"/>
      <c r="UDM69" s="308"/>
      <c r="UDN69" s="308"/>
      <c r="UDO69" s="308"/>
      <c r="UDP69" s="308"/>
      <c r="UDQ69" s="308"/>
      <c r="UDR69" s="308"/>
      <c r="UDS69" s="308"/>
      <c r="UDT69" s="308"/>
      <c r="UDU69" s="308"/>
      <c r="UDV69" s="308"/>
      <c r="UDW69" s="308"/>
      <c r="UDX69" s="308"/>
      <c r="UDY69" s="308"/>
      <c r="UDZ69" s="308"/>
      <c r="UEA69" s="308"/>
      <c r="UEB69" s="308"/>
      <c r="UEC69" s="308"/>
      <c r="UED69" s="308"/>
      <c r="UEE69" s="308"/>
      <c r="UEF69" s="308"/>
      <c r="UEG69" s="308"/>
      <c r="UEH69" s="308"/>
      <c r="UEI69" s="308"/>
      <c r="UEJ69" s="308"/>
      <c r="UEK69" s="308"/>
      <c r="UEL69" s="308"/>
      <c r="UEM69" s="308"/>
      <c r="UEN69" s="308"/>
      <c r="UEO69" s="308"/>
      <c r="UEP69" s="308"/>
      <c r="UEQ69" s="308"/>
      <c r="UER69" s="308"/>
      <c r="UES69" s="308"/>
      <c r="UET69" s="308"/>
      <c r="UEU69" s="308"/>
      <c r="UEV69" s="308"/>
      <c r="UEW69" s="308"/>
      <c r="UEX69" s="308"/>
      <c r="UEY69" s="308"/>
      <c r="UEZ69" s="308"/>
      <c r="UFA69" s="308"/>
      <c r="UFB69" s="308"/>
      <c r="UFC69" s="308"/>
      <c r="UFD69" s="308"/>
      <c r="UFE69" s="308"/>
      <c r="UFF69" s="308"/>
      <c r="UFG69" s="308"/>
      <c r="UFH69" s="308"/>
      <c r="UFI69" s="308"/>
      <c r="UFJ69" s="308"/>
      <c r="UFK69" s="308"/>
      <c r="UFL69" s="308"/>
      <c r="UFM69" s="308"/>
      <c r="UFN69" s="308"/>
      <c r="UFO69" s="308"/>
      <c r="UFP69" s="308"/>
      <c r="UFQ69" s="308"/>
      <c r="UFR69" s="308"/>
      <c r="UFS69" s="308"/>
      <c r="UFT69" s="308"/>
      <c r="UFU69" s="308"/>
      <c r="UFV69" s="308"/>
      <c r="UFW69" s="308"/>
      <c r="UFX69" s="308"/>
      <c r="UFY69" s="308"/>
      <c r="UFZ69" s="308"/>
      <c r="UGA69" s="308"/>
      <c r="UGB69" s="308"/>
      <c r="UGC69" s="308"/>
      <c r="UGD69" s="308"/>
      <c r="UGE69" s="308"/>
      <c r="UGF69" s="308"/>
      <c r="UGG69" s="308"/>
      <c r="UGH69" s="308"/>
      <c r="UGI69" s="308"/>
      <c r="UGJ69" s="308"/>
      <c r="UGK69" s="308"/>
      <c r="UGL69" s="308"/>
      <c r="UGM69" s="308"/>
      <c r="UGN69" s="308"/>
      <c r="UGO69" s="308"/>
      <c r="UGP69" s="308"/>
      <c r="UGQ69" s="308"/>
      <c r="UGR69" s="308"/>
      <c r="UGS69" s="308"/>
      <c r="UGT69" s="308"/>
      <c r="UGU69" s="308"/>
      <c r="UGV69" s="308"/>
      <c r="UGW69" s="308"/>
      <c r="UGX69" s="308"/>
      <c r="UGY69" s="308"/>
      <c r="UGZ69" s="308"/>
      <c r="UHA69" s="308"/>
      <c r="UHB69" s="308"/>
      <c r="UHC69" s="308"/>
      <c r="UHD69" s="308"/>
      <c r="UHE69" s="308"/>
      <c r="UHF69" s="308"/>
      <c r="UHG69" s="308"/>
      <c r="UHH69" s="308"/>
      <c r="UHI69" s="308"/>
      <c r="UHJ69" s="308"/>
      <c r="UHK69" s="308"/>
      <c r="UHL69" s="308"/>
      <c r="UHM69" s="308"/>
      <c r="UHN69" s="308"/>
      <c r="UHO69" s="308"/>
      <c r="UHP69" s="308"/>
      <c r="UHQ69" s="308"/>
      <c r="UHR69" s="308"/>
      <c r="UHS69" s="308"/>
      <c r="UHT69" s="308"/>
      <c r="UHU69" s="308"/>
      <c r="UHV69" s="308"/>
      <c r="UHW69" s="308"/>
      <c r="UHX69" s="308"/>
      <c r="UHY69" s="308"/>
      <c r="UHZ69" s="308"/>
      <c r="UIA69" s="308"/>
      <c r="UIB69" s="308"/>
      <c r="UIC69" s="308"/>
      <c r="UID69" s="308"/>
      <c r="UIE69" s="308"/>
      <c r="UIF69" s="308"/>
      <c r="UIG69" s="308"/>
      <c r="UIH69" s="308"/>
      <c r="UII69" s="308"/>
      <c r="UIJ69" s="308"/>
      <c r="UIK69" s="308"/>
      <c r="UIL69" s="308"/>
      <c r="UIM69" s="308"/>
      <c r="UIN69" s="308"/>
      <c r="UIO69" s="308"/>
      <c r="UIP69" s="308"/>
      <c r="UIQ69" s="308"/>
      <c r="UIR69" s="308"/>
      <c r="UIS69" s="308"/>
      <c r="UIT69" s="308"/>
      <c r="UIU69" s="308"/>
      <c r="UIV69" s="308"/>
      <c r="UIW69" s="308"/>
      <c r="UIX69" s="308"/>
      <c r="UIY69" s="308"/>
      <c r="UIZ69" s="308"/>
      <c r="UJA69" s="308"/>
      <c r="UJB69" s="308"/>
      <c r="UJC69" s="308"/>
      <c r="UJD69" s="308"/>
      <c r="UJE69" s="308"/>
      <c r="UJF69" s="308"/>
      <c r="UJG69" s="308"/>
      <c r="UJH69" s="308"/>
      <c r="UJI69" s="308"/>
      <c r="UJJ69" s="308"/>
      <c r="UJK69" s="308"/>
      <c r="UJL69" s="308"/>
      <c r="UJM69" s="308"/>
      <c r="UJN69" s="308"/>
      <c r="UJO69" s="308"/>
      <c r="UJP69" s="308"/>
      <c r="UJQ69" s="308"/>
      <c r="UJR69" s="308"/>
      <c r="UJS69" s="308"/>
      <c r="UJT69" s="308"/>
      <c r="UJU69" s="308"/>
      <c r="UJV69" s="308"/>
      <c r="UJW69" s="308"/>
      <c r="UJX69" s="308"/>
      <c r="UJY69" s="308"/>
      <c r="UJZ69" s="308"/>
      <c r="UKA69" s="308"/>
      <c r="UKB69" s="308"/>
      <c r="UKC69" s="308"/>
      <c r="UKD69" s="308"/>
      <c r="UKE69" s="308"/>
      <c r="UKF69" s="308"/>
      <c r="UKG69" s="308"/>
      <c r="UKH69" s="308"/>
      <c r="UKI69" s="308"/>
      <c r="UKJ69" s="308"/>
      <c r="UKK69" s="308"/>
      <c r="UKL69" s="308"/>
      <c r="UKM69" s="308"/>
      <c r="UKN69" s="308"/>
      <c r="UKO69" s="308"/>
      <c r="UKP69" s="308"/>
      <c r="UKQ69" s="308"/>
      <c r="UKR69" s="308"/>
      <c r="UKS69" s="308"/>
      <c r="UKT69" s="308"/>
      <c r="UKU69" s="308"/>
      <c r="UKV69" s="308"/>
      <c r="UKW69" s="308"/>
      <c r="UKX69" s="308"/>
      <c r="UKY69" s="308"/>
      <c r="UKZ69" s="308"/>
      <c r="ULA69" s="308"/>
      <c r="ULB69" s="308"/>
      <c r="ULC69" s="308"/>
      <c r="ULD69" s="308"/>
      <c r="ULE69" s="308"/>
      <c r="ULF69" s="308"/>
      <c r="ULG69" s="308"/>
      <c r="ULH69" s="308"/>
      <c r="ULI69" s="308"/>
      <c r="ULJ69" s="308"/>
      <c r="ULK69" s="308"/>
      <c r="ULL69" s="308"/>
      <c r="ULM69" s="308"/>
      <c r="ULN69" s="308"/>
      <c r="ULO69" s="308"/>
      <c r="ULP69" s="308"/>
      <c r="ULQ69" s="308"/>
      <c r="ULR69" s="308"/>
      <c r="ULS69" s="308"/>
      <c r="ULT69" s="308"/>
      <c r="ULU69" s="308"/>
      <c r="ULV69" s="308"/>
      <c r="ULW69" s="308"/>
      <c r="ULX69" s="308"/>
      <c r="ULY69" s="308"/>
      <c r="ULZ69" s="308"/>
      <c r="UMA69" s="308"/>
      <c r="UMB69" s="308"/>
      <c r="UMC69" s="308"/>
      <c r="UMD69" s="308"/>
      <c r="UME69" s="308"/>
      <c r="UMF69" s="308"/>
      <c r="UMG69" s="308"/>
      <c r="UMH69" s="308"/>
      <c r="UMI69" s="308"/>
      <c r="UMJ69" s="308"/>
      <c r="UMK69" s="308"/>
      <c r="UML69" s="308"/>
      <c r="UMM69" s="308"/>
      <c r="UMN69" s="308"/>
      <c r="UMO69" s="308"/>
      <c r="UMP69" s="308"/>
      <c r="UMQ69" s="308"/>
      <c r="UMR69" s="308"/>
      <c r="UMS69" s="308"/>
      <c r="UMT69" s="308"/>
      <c r="UMU69" s="308"/>
      <c r="UMV69" s="308"/>
      <c r="UMW69" s="308"/>
      <c r="UMX69" s="308"/>
      <c r="UMY69" s="308"/>
      <c r="UMZ69" s="308"/>
      <c r="UNA69" s="308"/>
      <c r="UNB69" s="308"/>
      <c r="UNC69" s="308"/>
      <c r="UND69" s="308"/>
      <c r="UNE69" s="308"/>
      <c r="UNF69" s="308"/>
      <c r="UNG69" s="308"/>
      <c r="UNH69" s="308"/>
      <c r="UNI69" s="308"/>
      <c r="UNJ69" s="308"/>
      <c r="UNK69" s="308"/>
      <c r="UNL69" s="308"/>
      <c r="UNM69" s="308"/>
      <c r="UNN69" s="308"/>
      <c r="UNO69" s="308"/>
      <c r="UNP69" s="308"/>
      <c r="UNQ69" s="308"/>
      <c r="UNR69" s="308"/>
      <c r="UNS69" s="308"/>
      <c r="UNT69" s="308"/>
      <c r="UNU69" s="308"/>
      <c r="UNV69" s="308"/>
      <c r="UNW69" s="308"/>
      <c r="UNX69" s="308"/>
      <c r="UNY69" s="308"/>
      <c r="UNZ69" s="308"/>
      <c r="UOA69" s="308"/>
      <c r="UOB69" s="308"/>
      <c r="UOC69" s="308"/>
      <c r="UOD69" s="308"/>
      <c r="UOE69" s="308"/>
      <c r="UOF69" s="308"/>
      <c r="UOG69" s="308"/>
      <c r="UOH69" s="308"/>
      <c r="UOI69" s="308"/>
      <c r="UOJ69" s="308"/>
      <c r="UOK69" s="308"/>
      <c r="UOL69" s="308"/>
      <c r="UOM69" s="308"/>
      <c r="UON69" s="308"/>
      <c r="UOO69" s="308"/>
      <c r="UOP69" s="308"/>
      <c r="UOQ69" s="308"/>
      <c r="UOR69" s="308"/>
      <c r="UOS69" s="308"/>
      <c r="UOT69" s="308"/>
      <c r="UOU69" s="308"/>
      <c r="UOV69" s="308"/>
      <c r="UOW69" s="308"/>
      <c r="UOX69" s="308"/>
      <c r="UOY69" s="308"/>
      <c r="UOZ69" s="308"/>
      <c r="UPA69" s="308"/>
      <c r="UPB69" s="308"/>
      <c r="UPC69" s="308"/>
      <c r="UPD69" s="308"/>
      <c r="UPE69" s="308"/>
      <c r="UPF69" s="308"/>
      <c r="UPG69" s="308"/>
      <c r="UPH69" s="308"/>
      <c r="UPI69" s="308"/>
      <c r="UPJ69" s="308"/>
      <c r="UPK69" s="308"/>
      <c r="UPL69" s="308"/>
      <c r="UPM69" s="308"/>
      <c r="UPN69" s="308"/>
      <c r="UPO69" s="308"/>
      <c r="UPP69" s="308"/>
      <c r="UPQ69" s="308"/>
      <c r="UPR69" s="308"/>
      <c r="UPS69" s="308"/>
      <c r="UPT69" s="308"/>
      <c r="UPU69" s="308"/>
      <c r="UPV69" s="308"/>
      <c r="UPW69" s="308"/>
      <c r="UPX69" s="308"/>
      <c r="UPY69" s="308"/>
      <c r="UPZ69" s="308"/>
      <c r="UQA69" s="308"/>
      <c r="UQB69" s="308"/>
      <c r="UQC69" s="308"/>
      <c r="UQD69" s="308"/>
      <c r="UQE69" s="308"/>
      <c r="UQF69" s="308"/>
      <c r="UQG69" s="308"/>
      <c r="UQH69" s="308"/>
      <c r="UQI69" s="308"/>
      <c r="UQJ69" s="308"/>
      <c r="UQK69" s="308"/>
      <c r="UQL69" s="308"/>
      <c r="UQM69" s="308"/>
      <c r="UQN69" s="308"/>
      <c r="UQO69" s="308"/>
      <c r="UQP69" s="308"/>
      <c r="UQQ69" s="308"/>
      <c r="UQR69" s="308"/>
      <c r="UQS69" s="308"/>
      <c r="UQT69" s="308"/>
      <c r="UQU69" s="308"/>
      <c r="UQV69" s="308"/>
      <c r="UQW69" s="308"/>
      <c r="UQX69" s="308"/>
      <c r="UQY69" s="308"/>
      <c r="UQZ69" s="308"/>
      <c r="URA69" s="308"/>
      <c r="URB69" s="308"/>
      <c r="URC69" s="308"/>
      <c r="URD69" s="308"/>
      <c r="URE69" s="308"/>
      <c r="URF69" s="308"/>
      <c r="URG69" s="308"/>
      <c r="URH69" s="308"/>
      <c r="URI69" s="308"/>
      <c r="URJ69" s="308"/>
      <c r="URK69" s="308"/>
      <c r="URL69" s="308"/>
      <c r="URM69" s="308"/>
      <c r="URN69" s="308"/>
      <c r="URO69" s="308"/>
      <c r="URP69" s="308"/>
      <c r="URQ69" s="308"/>
      <c r="URR69" s="308"/>
      <c r="URS69" s="308"/>
      <c r="URT69" s="308"/>
      <c r="URU69" s="308"/>
      <c r="URV69" s="308"/>
      <c r="URW69" s="308"/>
      <c r="URX69" s="308"/>
      <c r="URY69" s="308"/>
      <c r="URZ69" s="308"/>
      <c r="USA69" s="308"/>
      <c r="USB69" s="308"/>
      <c r="USC69" s="308"/>
      <c r="USD69" s="308"/>
      <c r="USE69" s="308"/>
      <c r="USF69" s="308"/>
      <c r="USG69" s="308"/>
      <c r="USH69" s="308"/>
      <c r="USI69" s="308"/>
      <c r="USJ69" s="308"/>
      <c r="USK69" s="308"/>
      <c r="USL69" s="308"/>
      <c r="USM69" s="308"/>
      <c r="USN69" s="308"/>
      <c r="USO69" s="308"/>
      <c r="USP69" s="308"/>
      <c r="USQ69" s="308"/>
      <c r="USR69" s="308"/>
      <c r="USS69" s="308"/>
      <c r="UST69" s="308"/>
      <c r="USU69" s="308"/>
      <c r="USV69" s="308"/>
      <c r="USW69" s="308"/>
      <c r="USX69" s="308"/>
      <c r="USY69" s="308"/>
      <c r="USZ69" s="308"/>
      <c r="UTA69" s="308"/>
      <c r="UTB69" s="308"/>
      <c r="UTC69" s="308"/>
      <c r="UTD69" s="308"/>
      <c r="UTE69" s="308"/>
      <c r="UTF69" s="308"/>
      <c r="UTG69" s="308"/>
      <c r="UTH69" s="308"/>
      <c r="UTI69" s="308"/>
      <c r="UTJ69" s="308"/>
      <c r="UTK69" s="308"/>
      <c r="UTL69" s="308"/>
      <c r="UTM69" s="308"/>
      <c r="UTN69" s="308"/>
      <c r="UTO69" s="308"/>
      <c r="UTP69" s="308"/>
      <c r="UTQ69" s="308"/>
      <c r="UTR69" s="308"/>
      <c r="UTS69" s="308"/>
      <c r="UTT69" s="308"/>
      <c r="UTU69" s="308"/>
      <c r="UTV69" s="308"/>
      <c r="UTW69" s="308"/>
      <c r="UTX69" s="308"/>
      <c r="UTY69" s="308"/>
      <c r="UTZ69" s="308"/>
      <c r="UUA69" s="308"/>
      <c r="UUB69" s="308"/>
      <c r="UUC69" s="308"/>
      <c r="UUD69" s="308"/>
      <c r="UUE69" s="308"/>
      <c r="UUF69" s="308"/>
      <c r="UUG69" s="308"/>
      <c r="UUH69" s="308"/>
      <c r="UUI69" s="308"/>
      <c r="UUJ69" s="308"/>
      <c r="UUK69" s="308"/>
      <c r="UUL69" s="308"/>
      <c r="UUM69" s="308"/>
      <c r="UUN69" s="308"/>
      <c r="UUO69" s="308"/>
      <c r="UUP69" s="308"/>
      <c r="UUQ69" s="308"/>
      <c r="UUR69" s="308"/>
      <c r="UUS69" s="308"/>
      <c r="UUT69" s="308"/>
      <c r="UUU69" s="308"/>
      <c r="UUV69" s="308"/>
      <c r="UUW69" s="308"/>
      <c r="UUX69" s="308"/>
      <c r="UUY69" s="308"/>
      <c r="UUZ69" s="308"/>
      <c r="UVA69" s="308"/>
      <c r="UVB69" s="308"/>
      <c r="UVC69" s="308"/>
      <c r="UVD69" s="308"/>
      <c r="UVE69" s="308"/>
      <c r="UVF69" s="308"/>
      <c r="UVG69" s="308"/>
      <c r="UVH69" s="308"/>
      <c r="UVI69" s="308"/>
      <c r="UVJ69" s="308"/>
      <c r="UVK69" s="308"/>
      <c r="UVL69" s="308"/>
      <c r="UVM69" s="308"/>
      <c r="UVN69" s="308"/>
      <c r="UVO69" s="308"/>
      <c r="UVP69" s="308"/>
      <c r="UVQ69" s="308"/>
      <c r="UVR69" s="308"/>
      <c r="UVS69" s="308"/>
      <c r="UVT69" s="308"/>
      <c r="UVU69" s="308"/>
      <c r="UVV69" s="308"/>
      <c r="UVW69" s="308"/>
      <c r="UVX69" s="308"/>
      <c r="UVY69" s="308"/>
      <c r="UVZ69" s="308"/>
      <c r="UWA69" s="308"/>
      <c r="UWB69" s="308"/>
      <c r="UWC69" s="308"/>
      <c r="UWD69" s="308"/>
      <c r="UWE69" s="308"/>
      <c r="UWF69" s="308"/>
      <c r="UWG69" s="308"/>
      <c r="UWH69" s="308"/>
      <c r="UWI69" s="308"/>
      <c r="UWJ69" s="308"/>
      <c r="UWK69" s="308"/>
      <c r="UWL69" s="308"/>
      <c r="UWM69" s="308"/>
      <c r="UWN69" s="308"/>
      <c r="UWO69" s="308"/>
      <c r="UWP69" s="308"/>
      <c r="UWQ69" s="308"/>
      <c r="UWR69" s="308"/>
      <c r="UWS69" s="308"/>
      <c r="UWT69" s="308"/>
      <c r="UWU69" s="308"/>
      <c r="UWV69" s="308"/>
      <c r="UWW69" s="308"/>
      <c r="UWX69" s="308"/>
      <c r="UWY69" s="308"/>
      <c r="UWZ69" s="308"/>
      <c r="UXA69" s="308"/>
      <c r="UXB69" s="308"/>
      <c r="UXC69" s="308"/>
      <c r="UXD69" s="308"/>
      <c r="UXE69" s="308"/>
      <c r="UXF69" s="308"/>
      <c r="UXG69" s="308"/>
      <c r="UXH69" s="308"/>
      <c r="UXI69" s="308"/>
      <c r="UXJ69" s="308"/>
      <c r="UXK69" s="308"/>
      <c r="UXL69" s="308"/>
      <c r="UXM69" s="308"/>
      <c r="UXN69" s="308"/>
      <c r="UXO69" s="308"/>
      <c r="UXP69" s="308"/>
      <c r="UXQ69" s="308"/>
      <c r="UXR69" s="308"/>
      <c r="UXS69" s="308"/>
      <c r="UXT69" s="308"/>
      <c r="UXU69" s="308"/>
      <c r="UXV69" s="308"/>
      <c r="UXW69" s="308"/>
      <c r="UXX69" s="308"/>
      <c r="UXY69" s="308"/>
      <c r="UXZ69" s="308"/>
      <c r="UYA69" s="308"/>
      <c r="UYB69" s="308"/>
      <c r="UYC69" s="308"/>
      <c r="UYD69" s="308"/>
      <c r="UYE69" s="308"/>
      <c r="UYF69" s="308"/>
      <c r="UYG69" s="308"/>
      <c r="UYH69" s="308"/>
      <c r="UYI69" s="308"/>
      <c r="UYJ69" s="308"/>
      <c r="UYK69" s="308"/>
      <c r="UYL69" s="308"/>
      <c r="UYM69" s="308"/>
      <c r="UYN69" s="308"/>
      <c r="UYO69" s="308"/>
      <c r="UYP69" s="308"/>
      <c r="UYQ69" s="308"/>
      <c r="UYR69" s="308"/>
      <c r="UYS69" s="308"/>
      <c r="UYT69" s="308"/>
      <c r="UYU69" s="308"/>
      <c r="UYV69" s="308"/>
      <c r="UYW69" s="308"/>
      <c r="UYX69" s="308"/>
      <c r="UYY69" s="308"/>
      <c r="UYZ69" s="308"/>
      <c r="UZA69" s="308"/>
      <c r="UZB69" s="308"/>
      <c r="UZC69" s="308"/>
      <c r="UZD69" s="308"/>
      <c r="UZE69" s="308"/>
      <c r="UZF69" s="308"/>
      <c r="UZG69" s="308"/>
      <c r="UZH69" s="308"/>
      <c r="UZI69" s="308"/>
      <c r="UZJ69" s="308"/>
      <c r="UZK69" s="308"/>
      <c r="UZL69" s="308"/>
      <c r="UZM69" s="308"/>
      <c r="UZN69" s="308"/>
      <c r="UZO69" s="308"/>
      <c r="UZP69" s="308"/>
      <c r="UZQ69" s="308"/>
      <c r="UZR69" s="308"/>
      <c r="UZS69" s="308"/>
      <c r="UZT69" s="308"/>
      <c r="UZU69" s="308"/>
      <c r="UZV69" s="308"/>
      <c r="UZW69" s="308"/>
      <c r="UZX69" s="308"/>
      <c r="UZY69" s="308"/>
      <c r="UZZ69" s="308"/>
      <c r="VAA69" s="308"/>
      <c r="VAB69" s="308"/>
      <c r="VAC69" s="308"/>
      <c r="VAD69" s="308"/>
      <c r="VAE69" s="308"/>
      <c r="VAF69" s="308"/>
      <c r="VAG69" s="308"/>
      <c r="VAH69" s="308"/>
      <c r="VAI69" s="308"/>
      <c r="VAJ69" s="308"/>
      <c r="VAK69" s="308"/>
      <c r="VAL69" s="308"/>
      <c r="VAM69" s="308"/>
      <c r="VAN69" s="308"/>
      <c r="VAO69" s="308"/>
      <c r="VAP69" s="308"/>
      <c r="VAQ69" s="308"/>
      <c r="VAR69" s="308"/>
      <c r="VAS69" s="308"/>
      <c r="VAT69" s="308"/>
      <c r="VAU69" s="308"/>
      <c r="VAV69" s="308"/>
      <c r="VAW69" s="308"/>
      <c r="VAX69" s="308"/>
      <c r="VAY69" s="308"/>
      <c r="VAZ69" s="308"/>
      <c r="VBA69" s="308"/>
      <c r="VBB69" s="308"/>
      <c r="VBC69" s="308"/>
      <c r="VBD69" s="308"/>
      <c r="VBE69" s="308"/>
      <c r="VBF69" s="308"/>
      <c r="VBG69" s="308"/>
      <c r="VBH69" s="308"/>
      <c r="VBI69" s="308"/>
      <c r="VBJ69" s="308"/>
      <c r="VBK69" s="308"/>
      <c r="VBL69" s="308"/>
      <c r="VBM69" s="308"/>
      <c r="VBN69" s="308"/>
      <c r="VBO69" s="308"/>
      <c r="VBP69" s="308"/>
      <c r="VBQ69" s="308"/>
      <c r="VBR69" s="308"/>
      <c r="VBS69" s="308"/>
      <c r="VBT69" s="308"/>
      <c r="VBU69" s="308"/>
      <c r="VBV69" s="308"/>
      <c r="VBW69" s="308"/>
      <c r="VBX69" s="308"/>
      <c r="VBY69" s="308"/>
      <c r="VBZ69" s="308"/>
      <c r="VCA69" s="308"/>
      <c r="VCB69" s="308"/>
      <c r="VCC69" s="308"/>
      <c r="VCD69" s="308"/>
      <c r="VCE69" s="308"/>
      <c r="VCF69" s="308"/>
      <c r="VCG69" s="308"/>
      <c r="VCH69" s="308"/>
      <c r="VCI69" s="308"/>
      <c r="VCJ69" s="308"/>
      <c r="VCK69" s="308"/>
      <c r="VCL69" s="308"/>
      <c r="VCM69" s="308"/>
      <c r="VCN69" s="308"/>
      <c r="VCO69" s="308"/>
      <c r="VCP69" s="308"/>
      <c r="VCQ69" s="308"/>
      <c r="VCR69" s="308"/>
      <c r="VCS69" s="308"/>
      <c r="VCT69" s="308"/>
      <c r="VCU69" s="308"/>
      <c r="VCV69" s="308"/>
      <c r="VCW69" s="308"/>
      <c r="VCX69" s="308"/>
      <c r="VCY69" s="308"/>
      <c r="VCZ69" s="308"/>
      <c r="VDA69" s="308"/>
      <c r="VDB69" s="308"/>
      <c r="VDC69" s="308"/>
      <c r="VDD69" s="308"/>
      <c r="VDE69" s="308"/>
      <c r="VDF69" s="308"/>
      <c r="VDG69" s="308"/>
      <c r="VDH69" s="308"/>
      <c r="VDI69" s="308"/>
      <c r="VDJ69" s="308"/>
      <c r="VDK69" s="308"/>
      <c r="VDL69" s="308"/>
      <c r="VDM69" s="308"/>
      <c r="VDN69" s="308"/>
      <c r="VDO69" s="308"/>
      <c r="VDP69" s="308"/>
      <c r="VDQ69" s="308"/>
      <c r="VDR69" s="308"/>
      <c r="VDS69" s="308"/>
      <c r="VDT69" s="308"/>
      <c r="VDU69" s="308"/>
      <c r="VDV69" s="308"/>
      <c r="VDW69" s="308"/>
      <c r="VDX69" s="308"/>
      <c r="VDY69" s="308"/>
      <c r="VDZ69" s="308"/>
      <c r="VEA69" s="308"/>
      <c r="VEB69" s="308"/>
      <c r="VEC69" s="308"/>
      <c r="VED69" s="308"/>
      <c r="VEE69" s="308"/>
      <c r="VEF69" s="308"/>
      <c r="VEG69" s="308"/>
      <c r="VEH69" s="308"/>
      <c r="VEI69" s="308"/>
      <c r="VEJ69" s="308"/>
      <c r="VEK69" s="308"/>
      <c r="VEL69" s="308"/>
      <c r="VEM69" s="308"/>
      <c r="VEN69" s="308"/>
      <c r="VEO69" s="308"/>
      <c r="VEP69" s="308"/>
      <c r="VEQ69" s="308"/>
      <c r="VER69" s="308"/>
      <c r="VES69" s="308"/>
      <c r="VET69" s="308"/>
      <c r="VEU69" s="308"/>
      <c r="VEV69" s="308"/>
      <c r="VEW69" s="308"/>
      <c r="VEX69" s="308"/>
      <c r="VEY69" s="308"/>
      <c r="VEZ69" s="308"/>
      <c r="VFA69" s="308"/>
      <c r="VFB69" s="308"/>
      <c r="VFC69" s="308"/>
      <c r="VFD69" s="308"/>
      <c r="VFE69" s="308"/>
      <c r="VFF69" s="308"/>
      <c r="VFG69" s="308"/>
      <c r="VFH69" s="308"/>
      <c r="VFI69" s="308"/>
      <c r="VFJ69" s="308"/>
      <c r="VFK69" s="308"/>
      <c r="VFL69" s="308"/>
      <c r="VFM69" s="308"/>
      <c r="VFN69" s="308"/>
      <c r="VFO69" s="308"/>
      <c r="VFP69" s="308"/>
      <c r="VFQ69" s="308"/>
      <c r="VFR69" s="308"/>
      <c r="VFS69" s="308"/>
      <c r="VFT69" s="308"/>
      <c r="VFU69" s="308"/>
      <c r="VFV69" s="308"/>
      <c r="VFW69" s="308"/>
      <c r="VFX69" s="308"/>
      <c r="VFY69" s="308"/>
      <c r="VFZ69" s="308"/>
      <c r="VGA69" s="308"/>
      <c r="VGB69" s="308"/>
      <c r="VGC69" s="308"/>
      <c r="VGD69" s="308"/>
      <c r="VGE69" s="308"/>
      <c r="VGF69" s="308"/>
      <c r="VGG69" s="308"/>
      <c r="VGH69" s="308"/>
      <c r="VGI69" s="308"/>
      <c r="VGJ69" s="308"/>
      <c r="VGK69" s="308"/>
      <c r="VGL69" s="308"/>
      <c r="VGM69" s="308"/>
      <c r="VGN69" s="308"/>
      <c r="VGO69" s="308"/>
      <c r="VGP69" s="308"/>
      <c r="VGQ69" s="308"/>
      <c r="VGR69" s="308"/>
      <c r="VGS69" s="308"/>
      <c r="VGT69" s="308"/>
      <c r="VGU69" s="308"/>
      <c r="VGV69" s="308"/>
      <c r="VGW69" s="308"/>
      <c r="VGX69" s="308"/>
      <c r="VGY69" s="308"/>
      <c r="VGZ69" s="308"/>
      <c r="VHA69" s="308"/>
      <c r="VHB69" s="308"/>
      <c r="VHC69" s="308"/>
      <c r="VHD69" s="308"/>
      <c r="VHE69" s="308"/>
      <c r="VHF69" s="308"/>
      <c r="VHG69" s="308"/>
      <c r="VHH69" s="308"/>
      <c r="VHI69" s="308"/>
      <c r="VHJ69" s="308"/>
      <c r="VHK69" s="308"/>
      <c r="VHL69" s="308"/>
      <c r="VHM69" s="308"/>
      <c r="VHN69" s="308"/>
      <c r="VHO69" s="308"/>
      <c r="VHP69" s="308"/>
      <c r="VHQ69" s="308"/>
      <c r="VHR69" s="308"/>
      <c r="VHS69" s="308"/>
      <c r="VHT69" s="308"/>
      <c r="VHU69" s="308"/>
      <c r="VHV69" s="308"/>
      <c r="VHW69" s="308"/>
      <c r="VHX69" s="308"/>
      <c r="VHY69" s="308"/>
      <c r="VHZ69" s="308"/>
      <c r="VIA69" s="308"/>
      <c r="VIB69" s="308"/>
      <c r="VIC69" s="308"/>
      <c r="VID69" s="308"/>
      <c r="VIE69" s="308"/>
      <c r="VIF69" s="308"/>
      <c r="VIG69" s="308"/>
      <c r="VIH69" s="308"/>
      <c r="VII69" s="308"/>
      <c r="VIJ69" s="308"/>
      <c r="VIK69" s="308"/>
      <c r="VIL69" s="308"/>
      <c r="VIM69" s="308"/>
      <c r="VIN69" s="308"/>
      <c r="VIO69" s="308"/>
      <c r="VIP69" s="308"/>
      <c r="VIQ69" s="308"/>
      <c r="VIR69" s="308"/>
      <c r="VIS69" s="308"/>
      <c r="VIT69" s="308"/>
      <c r="VIU69" s="308"/>
      <c r="VIV69" s="308"/>
      <c r="VIW69" s="308"/>
      <c r="VIX69" s="308"/>
      <c r="VIY69" s="308"/>
      <c r="VIZ69" s="308"/>
      <c r="VJA69" s="308"/>
      <c r="VJB69" s="308"/>
      <c r="VJC69" s="308"/>
      <c r="VJD69" s="308"/>
      <c r="VJE69" s="308"/>
      <c r="VJF69" s="308"/>
      <c r="VJG69" s="308"/>
      <c r="VJH69" s="308"/>
      <c r="VJI69" s="308"/>
      <c r="VJJ69" s="308"/>
      <c r="VJK69" s="308"/>
      <c r="VJL69" s="308"/>
      <c r="VJM69" s="308"/>
      <c r="VJN69" s="308"/>
      <c r="VJO69" s="308"/>
      <c r="VJP69" s="308"/>
      <c r="VJQ69" s="308"/>
      <c r="VJR69" s="308"/>
      <c r="VJS69" s="308"/>
      <c r="VJT69" s="308"/>
      <c r="VJU69" s="308"/>
      <c r="VJV69" s="308"/>
      <c r="VJW69" s="308"/>
      <c r="VJX69" s="308"/>
      <c r="VJY69" s="308"/>
      <c r="VJZ69" s="308"/>
      <c r="VKA69" s="308"/>
      <c r="VKB69" s="308"/>
      <c r="VKC69" s="308"/>
      <c r="VKD69" s="308"/>
      <c r="VKE69" s="308"/>
      <c r="VKF69" s="308"/>
      <c r="VKG69" s="308"/>
      <c r="VKH69" s="308"/>
      <c r="VKI69" s="308"/>
      <c r="VKJ69" s="308"/>
      <c r="VKK69" s="308"/>
      <c r="VKL69" s="308"/>
      <c r="VKM69" s="308"/>
      <c r="VKN69" s="308"/>
      <c r="VKO69" s="308"/>
      <c r="VKP69" s="308"/>
      <c r="VKQ69" s="308"/>
      <c r="VKR69" s="308"/>
      <c r="VKS69" s="308"/>
      <c r="VKT69" s="308"/>
      <c r="VKU69" s="308"/>
      <c r="VKV69" s="308"/>
      <c r="VKW69" s="308"/>
      <c r="VKX69" s="308"/>
      <c r="VKY69" s="308"/>
      <c r="VKZ69" s="308"/>
      <c r="VLA69" s="308"/>
      <c r="VLB69" s="308"/>
      <c r="VLC69" s="308"/>
      <c r="VLD69" s="308"/>
      <c r="VLE69" s="308"/>
      <c r="VLF69" s="308"/>
      <c r="VLG69" s="308"/>
      <c r="VLH69" s="308"/>
      <c r="VLI69" s="308"/>
      <c r="VLJ69" s="308"/>
      <c r="VLK69" s="308"/>
      <c r="VLL69" s="308"/>
      <c r="VLM69" s="308"/>
      <c r="VLN69" s="308"/>
      <c r="VLO69" s="308"/>
      <c r="VLP69" s="308"/>
      <c r="VLQ69" s="308"/>
      <c r="VLR69" s="308"/>
      <c r="VLS69" s="308"/>
      <c r="VLT69" s="308"/>
      <c r="VLU69" s="308"/>
      <c r="VLV69" s="308"/>
      <c r="VLW69" s="308"/>
      <c r="VLX69" s="308"/>
      <c r="VLY69" s="308"/>
      <c r="VLZ69" s="308"/>
      <c r="VMA69" s="308"/>
      <c r="VMB69" s="308"/>
      <c r="VMC69" s="308"/>
      <c r="VMD69" s="308"/>
      <c r="VME69" s="308"/>
      <c r="VMF69" s="308"/>
      <c r="VMG69" s="308"/>
      <c r="VMH69" s="308"/>
      <c r="VMI69" s="308"/>
      <c r="VMJ69" s="308"/>
      <c r="VMK69" s="308"/>
      <c r="VML69" s="308"/>
      <c r="VMM69" s="308"/>
      <c r="VMN69" s="308"/>
      <c r="VMO69" s="308"/>
      <c r="VMP69" s="308"/>
      <c r="VMQ69" s="308"/>
      <c r="VMR69" s="308"/>
      <c r="VMS69" s="308"/>
      <c r="VMT69" s="308"/>
      <c r="VMU69" s="308"/>
      <c r="VMV69" s="308"/>
      <c r="VMW69" s="308"/>
      <c r="VMX69" s="308"/>
      <c r="VMY69" s="308"/>
      <c r="VMZ69" s="308"/>
      <c r="VNA69" s="308"/>
      <c r="VNB69" s="308"/>
      <c r="VNC69" s="308"/>
      <c r="VND69" s="308"/>
      <c r="VNE69" s="308"/>
      <c r="VNF69" s="308"/>
      <c r="VNG69" s="308"/>
      <c r="VNH69" s="308"/>
      <c r="VNI69" s="308"/>
      <c r="VNJ69" s="308"/>
      <c r="VNK69" s="308"/>
      <c r="VNL69" s="308"/>
      <c r="VNM69" s="308"/>
      <c r="VNN69" s="308"/>
      <c r="VNO69" s="308"/>
      <c r="VNP69" s="308"/>
      <c r="VNQ69" s="308"/>
      <c r="VNR69" s="308"/>
      <c r="VNS69" s="308"/>
      <c r="VNT69" s="308"/>
      <c r="VNU69" s="308"/>
      <c r="VNV69" s="308"/>
      <c r="VNW69" s="308"/>
      <c r="VNX69" s="308"/>
      <c r="VNY69" s="308"/>
      <c r="VNZ69" s="308"/>
      <c r="VOA69" s="308"/>
      <c r="VOB69" s="308"/>
      <c r="VOC69" s="308"/>
      <c r="VOD69" s="308"/>
      <c r="VOE69" s="308"/>
      <c r="VOF69" s="308"/>
      <c r="VOG69" s="308"/>
      <c r="VOH69" s="308"/>
      <c r="VOI69" s="308"/>
      <c r="VOJ69" s="308"/>
      <c r="VOK69" s="308"/>
      <c r="VOL69" s="308"/>
      <c r="VOM69" s="308"/>
      <c r="VON69" s="308"/>
      <c r="VOO69" s="308"/>
      <c r="VOP69" s="308"/>
      <c r="VOQ69" s="308"/>
      <c r="VOR69" s="308"/>
      <c r="VOS69" s="308"/>
      <c r="VOT69" s="308"/>
      <c r="VOU69" s="308"/>
      <c r="VOV69" s="308"/>
      <c r="VOW69" s="308"/>
      <c r="VOX69" s="308"/>
      <c r="VOY69" s="308"/>
      <c r="VOZ69" s="308"/>
      <c r="VPA69" s="308"/>
      <c r="VPB69" s="308"/>
      <c r="VPC69" s="308"/>
      <c r="VPD69" s="308"/>
      <c r="VPE69" s="308"/>
      <c r="VPF69" s="308"/>
      <c r="VPG69" s="308"/>
      <c r="VPH69" s="308"/>
      <c r="VPI69" s="308"/>
      <c r="VPJ69" s="308"/>
      <c r="VPK69" s="308"/>
      <c r="VPL69" s="308"/>
      <c r="VPM69" s="308"/>
      <c r="VPN69" s="308"/>
      <c r="VPO69" s="308"/>
      <c r="VPP69" s="308"/>
      <c r="VPQ69" s="308"/>
      <c r="VPR69" s="308"/>
      <c r="VPS69" s="308"/>
      <c r="VPT69" s="308"/>
      <c r="VPU69" s="308"/>
      <c r="VPV69" s="308"/>
      <c r="VPW69" s="308"/>
      <c r="VPX69" s="308"/>
      <c r="VPY69" s="308"/>
      <c r="VPZ69" s="308"/>
      <c r="VQA69" s="308"/>
      <c r="VQB69" s="308"/>
      <c r="VQC69" s="308"/>
      <c r="VQD69" s="308"/>
      <c r="VQE69" s="308"/>
      <c r="VQF69" s="308"/>
      <c r="VQG69" s="308"/>
      <c r="VQH69" s="308"/>
      <c r="VQI69" s="308"/>
      <c r="VQJ69" s="308"/>
      <c r="VQK69" s="308"/>
      <c r="VQL69" s="308"/>
      <c r="VQM69" s="308"/>
      <c r="VQN69" s="308"/>
      <c r="VQO69" s="308"/>
      <c r="VQP69" s="308"/>
      <c r="VQQ69" s="308"/>
      <c r="VQR69" s="308"/>
      <c r="VQS69" s="308"/>
      <c r="VQT69" s="308"/>
      <c r="VQU69" s="308"/>
      <c r="VQV69" s="308"/>
      <c r="VQW69" s="308"/>
      <c r="VQX69" s="308"/>
      <c r="VQY69" s="308"/>
      <c r="VQZ69" s="308"/>
      <c r="VRA69" s="308"/>
      <c r="VRB69" s="308"/>
      <c r="VRC69" s="308"/>
      <c r="VRD69" s="308"/>
      <c r="VRE69" s="308"/>
      <c r="VRF69" s="308"/>
      <c r="VRG69" s="308"/>
      <c r="VRH69" s="308"/>
      <c r="VRI69" s="308"/>
      <c r="VRJ69" s="308"/>
      <c r="VRK69" s="308"/>
      <c r="VRL69" s="308"/>
      <c r="VRM69" s="308"/>
      <c r="VRN69" s="308"/>
      <c r="VRO69" s="308"/>
      <c r="VRP69" s="308"/>
      <c r="VRQ69" s="308"/>
      <c r="VRR69" s="308"/>
      <c r="VRS69" s="308"/>
      <c r="VRT69" s="308"/>
      <c r="VRU69" s="308"/>
      <c r="VRV69" s="308"/>
      <c r="VRW69" s="308"/>
      <c r="VRX69" s="308"/>
      <c r="VRY69" s="308"/>
      <c r="VRZ69" s="308"/>
      <c r="VSA69" s="308"/>
      <c r="VSB69" s="308"/>
      <c r="VSC69" s="308"/>
      <c r="VSD69" s="308"/>
      <c r="VSE69" s="308"/>
      <c r="VSF69" s="308"/>
      <c r="VSG69" s="308"/>
      <c r="VSH69" s="308"/>
      <c r="VSI69" s="308"/>
      <c r="VSJ69" s="308"/>
      <c r="VSK69" s="308"/>
      <c r="VSL69" s="308"/>
      <c r="VSM69" s="308"/>
      <c r="VSN69" s="308"/>
      <c r="VSO69" s="308"/>
      <c r="VSP69" s="308"/>
      <c r="VSQ69" s="308"/>
      <c r="VSR69" s="308"/>
      <c r="VSS69" s="308"/>
      <c r="VST69" s="308"/>
      <c r="VSU69" s="308"/>
      <c r="VSV69" s="308"/>
      <c r="VSW69" s="308"/>
      <c r="VSX69" s="308"/>
      <c r="VSY69" s="308"/>
      <c r="VSZ69" s="308"/>
      <c r="VTA69" s="308"/>
      <c r="VTB69" s="308"/>
      <c r="VTC69" s="308"/>
      <c r="VTD69" s="308"/>
      <c r="VTE69" s="308"/>
      <c r="VTF69" s="308"/>
      <c r="VTG69" s="308"/>
      <c r="VTH69" s="308"/>
      <c r="VTI69" s="308"/>
      <c r="VTJ69" s="308"/>
      <c r="VTK69" s="308"/>
      <c r="VTL69" s="308"/>
      <c r="VTM69" s="308"/>
      <c r="VTN69" s="308"/>
      <c r="VTO69" s="308"/>
      <c r="VTP69" s="308"/>
      <c r="VTQ69" s="308"/>
      <c r="VTR69" s="308"/>
      <c r="VTS69" s="308"/>
      <c r="VTT69" s="308"/>
      <c r="VTU69" s="308"/>
      <c r="VTV69" s="308"/>
      <c r="VTW69" s="308"/>
      <c r="VTX69" s="308"/>
      <c r="VTY69" s="308"/>
      <c r="VTZ69" s="308"/>
      <c r="VUA69" s="308"/>
      <c r="VUB69" s="308"/>
      <c r="VUC69" s="308"/>
      <c r="VUD69" s="308"/>
      <c r="VUE69" s="308"/>
      <c r="VUF69" s="308"/>
      <c r="VUG69" s="308"/>
      <c r="VUH69" s="308"/>
      <c r="VUI69" s="308"/>
      <c r="VUJ69" s="308"/>
      <c r="VUK69" s="308"/>
      <c r="VUL69" s="308"/>
      <c r="VUM69" s="308"/>
      <c r="VUN69" s="308"/>
      <c r="VUO69" s="308"/>
      <c r="VUP69" s="308"/>
      <c r="VUQ69" s="308"/>
      <c r="VUR69" s="308"/>
      <c r="VUS69" s="308"/>
      <c r="VUT69" s="308"/>
      <c r="VUU69" s="308"/>
      <c r="VUV69" s="308"/>
      <c r="VUW69" s="308"/>
      <c r="VUX69" s="308"/>
      <c r="VUY69" s="308"/>
      <c r="VUZ69" s="308"/>
      <c r="VVA69" s="308"/>
      <c r="VVB69" s="308"/>
      <c r="VVC69" s="308"/>
      <c r="VVD69" s="308"/>
      <c r="VVE69" s="308"/>
      <c r="VVF69" s="308"/>
      <c r="VVG69" s="308"/>
      <c r="VVH69" s="308"/>
      <c r="VVI69" s="308"/>
      <c r="VVJ69" s="308"/>
      <c r="VVK69" s="308"/>
      <c r="VVL69" s="308"/>
      <c r="VVM69" s="308"/>
      <c r="VVN69" s="308"/>
      <c r="VVO69" s="308"/>
      <c r="VVP69" s="308"/>
      <c r="VVQ69" s="308"/>
      <c r="VVR69" s="308"/>
      <c r="VVS69" s="308"/>
      <c r="VVT69" s="308"/>
      <c r="VVU69" s="308"/>
      <c r="VVV69" s="308"/>
      <c r="VVW69" s="308"/>
      <c r="VVX69" s="308"/>
      <c r="VVY69" s="308"/>
      <c r="VVZ69" s="308"/>
      <c r="VWA69" s="308"/>
      <c r="VWB69" s="308"/>
      <c r="VWC69" s="308"/>
      <c r="VWD69" s="308"/>
      <c r="VWE69" s="308"/>
      <c r="VWF69" s="308"/>
      <c r="VWG69" s="308"/>
      <c r="VWH69" s="308"/>
      <c r="VWI69" s="308"/>
      <c r="VWJ69" s="308"/>
      <c r="VWK69" s="308"/>
      <c r="VWL69" s="308"/>
      <c r="VWM69" s="308"/>
      <c r="VWN69" s="308"/>
      <c r="VWO69" s="308"/>
      <c r="VWP69" s="308"/>
      <c r="VWQ69" s="308"/>
      <c r="VWR69" s="308"/>
      <c r="VWS69" s="308"/>
      <c r="VWT69" s="308"/>
      <c r="VWU69" s="308"/>
      <c r="VWV69" s="308"/>
      <c r="VWW69" s="308"/>
      <c r="VWX69" s="308"/>
      <c r="VWY69" s="308"/>
      <c r="VWZ69" s="308"/>
      <c r="VXA69" s="308"/>
      <c r="VXB69" s="308"/>
      <c r="VXC69" s="308"/>
      <c r="VXD69" s="308"/>
      <c r="VXE69" s="308"/>
      <c r="VXF69" s="308"/>
      <c r="VXG69" s="308"/>
      <c r="VXH69" s="308"/>
      <c r="VXI69" s="308"/>
      <c r="VXJ69" s="308"/>
      <c r="VXK69" s="308"/>
      <c r="VXL69" s="308"/>
      <c r="VXM69" s="308"/>
      <c r="VXN69" s="308"/>
      <c r="VXO69" s="308"/>
      <c r="VXP69" s="308"/>
      <c r="VXQ69" s="308"/>
      <c r="VXR69" s="308"/>
      <c r="VXS69" s="308"/>
      <c r="VXT69" s="308"/>
      <c r="VXU69" s="308"/>
      <c r="VXV69" s="308"/>
      <c r="VXW69" s="308"/>
      <c r="VXX69" s="308"/>
      <c r="VXY69" s="308"/>
      <c r="VXZ69" s="308"/>
      <c r="VYA69" s="308"/>
      <c r="VYB69" s="308"/>
      <c r="VYC69" s="308"/>
      <c r="VYD69" s="308"/>
      <c r="VYE69" s="308"/>
      <c r="VYF69" s="308"/>
      <c r="VYG69" s="308"/>
      <c r="VYH69" s="308"/>
      <c r="VYI69" s="308"/>
      <c r="VYJ69" s="308"/>
      <c r="VYK69" s="308"/>
      <c r="VYL69" s="308"/>
      <c r="VYM69" s="308"/>
      <c r="VYN69" s="308"/>
      <c r="VYO69" s="308"/>
      <c r="VYP69" s="308"/>
      <c r="VYQ69" s="308"/>
      <c r="VYR69" s="308"/>
      <c r="VYS69" s="308"/>
      <c r="VYT69" s="308"/>
      <c r="VYU69" s="308"/>
      <c r="VYV69" s="308"/>
      <c r="VYW69" s="308"/>
      <c r="VYX69" s="308"/>
      <c r="VYY69" s="308"/>
      <c r="VYZ69" s="308"/>
      <c r="VZA69" s="308"/>
      <c r="VZB69" s="308"/>
      <c r="VZC69" s="308"/>
      <c r="VZD69" s="308"/>
      <c r="VZE69" s="308"/>
      <c r="VZF69" s="308"/>
      <c r="VZG69" s="308"/>
      <c r="VZH69" s="308"/>
      <c r="VZI69" s="308"/>
      <c r="VZJ69" s="308"/>
      <c r="VZK69" s="308"/>
      <c r="VZL69" s="308"/>
      <c r="VZM69" s="308"/>
      <c r="VZN69" s="308"/>
      <c r="VZO69" s="308"/>
      <c r="VZP69" s="308"/>
      <c r="VZQ69" s="308"/>
      <c r="VZR69" s="308"/>
      <c r="VZS69" s="308"/>
      <c r="VZT69" s="308"/>
      <c r="VZU69" s="308"/>
      <c r="VZV69" s="308"/>
      <c r="VZW69" s="308"/>
      <c r="VZX69" s="308"/>
      <c r="VZY69" s="308"/>
      <c r="VZZ69" s="308"/>
      <c r="WAA69" s="308"/>
      <c r="WAB69" s="308"/>
      <c r="WAC69" s="308"/>
      <c r="WAD69" s="308"/>
      <c r="WAE69" s="308"/>
      <c r="WAF69" s="308"/>
      <c r="WAG69" s="308"/>
      <c r="WAH69" s="308"/>
      <c r="WAI69" s="308"/>
      <c r="WAJ69" s="308"/>
      <c r="WAK69" s="308"/>
      <c r="WAL69" s="308"/>
      <c r="WAM69" s="308"/>
      <c r="WAN69" s="308"/>
      <c r="WAO69" s="308"/>
      <c r="WAP69" s="308"/>
      <c r="WAQ69" s="308"/>
      <c r="WAR69" s="308"/>
      <c r="WAS69" s="308"/>
      <c r="WAT69" s="308"/>
      <c r="WAU69" s="308"/>
      <c r="WAV69" s="308"/>
      <c r="WAW69" s="308"/>
      <c r="WAX69" s="308"/>
      <c r="WAY69" s="308"/>
      <c r="WAZ69" s="308"/>
      <c r="WBA69" s="308"/>
      <c r="WBB69" s="308"/>
      <c r="WBC69" s="308"/>
      <c r="WBD69" s="308"/>
      <c r="WBE69" s="308"/>
      <c r="WBF69" s="308"/>
      <c r="WBG69" s="308"/>
      <c r="WBH69" s="308"/>
      <c r="WBI69" s="308"/>
      <c r="WBJ69" s="308"/>
      <c r="WBK69" s="308"/>
      <c r="WBL69" s="308"/>
      <c r="WBM69" s="308"/>
      <c r="WBN69" s="308"/>
      <c r="WBO69" s="308"/>
      <c r="WBP69" s="308"/>
      <c r="WBQ69" s="308"/>
      <c r="WBR69" s="308"/>
      <c r="WBS69" s="308"/>
      <c r="WBT69" s="308"/>
      <c r="WBU69" s="308"/>
      <c r="WBV69" s="308"/>
      <c r="WBW69" s="308"/>
      <c r="WBX69" s="308"/>
      <c r="WBY69" s="308"/>
      <c r="WBZ69" s="308"/>
      <c r="WCA69" s="308"/>
      <c r="WCB69" s="308"/>
      <c r="WCC69" s="308"/>
      <c r="WCD69" s="308"/>
      <c r="WCE69" s="308"/>
      <c r="WCF69" s="308"/>
      <c r="WCG69" s="308"/>
      <c r="WCH69" s="308"/>
      <c r="WCI69" s="308"/>
      <c r="WCJ69" s="308"/>
      <c r="WCK69" s="308"/>
      <c r="WCL69" s="308"/>
      <c r="WCM69" s="308"/>
      <c r="WCN69" s="308"/>
      <c r="WCO69" s="308"/>
      <c r="WCP69" s="308"/>
      <c r="WCQ69" s="308"/>
      <c r="WCR69" s="308"/>
      <c r="WCS69" s="308"/>
      <c r="WCT69" s="308"/>
      <c r="WCU69" s="308"/>
      <c r="WCV69" s="308"/>
      <c r="WCW69" s="308"/>
      <c r="WCX69" s="308"/>
      <c r="WCY69" s="308"/>
      <c r="WCZ69" s="308"/>
      <c r="WDA69" s="308"/>
      <c r="WDB69" s="308"/>
      <c r="WDC69" s="308"/>
      <c r="WDD69" s="308"/>
      <c r="WDE69" s="308"/>
      <c r="WDF69" s="308"/>
      <c r="WDG69" s="308"/>
      <c r="WDH69" s="308"/>
      <c r="WDI69" s="308"/>
      <c r="WDJ69" s="308"/>
      <c r="WDK69" s="308"/>
      <c r="WDL69" s="308"/>
      <c r="WDM69" s="308"/>
      <c r="WDN69" s="308"/>
      <c r="WDO69" s="308"/>
      <c r="WDP69" s="308"/>
      <c r="WDQ69" s="308"/>
      <c r="WDR69" s="308"/>
      <c r="WDS69" s="308"/>
      <c r="WDT69" s="308"/>
      <c r="WDU69" s="308"/>
      <c r="WDV69" s="308"/>
      <c r="WDW69" s="308"/>
      <c r="WDX69" s="308"/>
      <c r="WDY69" s="308"/>
      <c r="WDZ69" s="308"/>
      <c r="WEA69" s="308"/>
      <c r="WEB69" s="308"/>
      <c r="WEC69" s="308"/>
      <c r="WED69" s="308"/>
      <c r="WEE69" s="308"/>
      <c r="WEF69" s="308"/>
      <c r="WEG69" s="308"/>
      <c r="WEH69" s="308"/>
      <c r="WEI69" s="308"/>
      <c r="WEJ69" s="308"/>
      <c r="WEK69" s="308"/>
      <c r="WEL69" s="308"/>
      <c r="WEM69" s="308"/>
      <c r="WEN69" s="308"/>
      <c r="WEO69" s="308"/>
      <c r="WEP69" s="308"/>
      <c r="WEQ69" s="308"/>
      <c r="WER69" s="308"/>
      <c r="WES69" s="308"/>
      <c r="WET69" s="308"/>
      <c r="WEU69" s="308"/>
      <c r="WEV69" s="308"/>
      <c r="WEW69" s="308"/>
      <c r="WEX69" s="308"/>
      <c r="WEY69" s="308"/>
      <c r="WEZ69" s="308"/>
      <c r="WFA69" s="308"/>
      <c r="WFB69" s="308"/>
      <c r="WFC69" s="308"/>
      <c r="WFD69" s="308"/>
      <c r="WFE69" s="308"/>
      <c r="WFF69" s="308"/>
      <c r="WFG69" s="308"/>
      <c r="WFH69" s="308"/>
      <c r="WFI69" s="308"/>
      <c r="WFJ69" s="308"/>
      <c r="WFK69" s="308"/>
      <c r="WFL69" s="308"/>
      <c r="WFM69" s="308"/>
      <c r="WFN69" s="308"/>
      <c r="WFO69" s="308"/>
      <c r="WFP69" s="308"/>
      <c r="WFQ69" s="308"/>
      <c r="WFR69" s="308"/>
      <c r="WFS69" s="308"/>
      <c r="WFT69" s="308"/>
      <c r="WFU69" s="308"/>
      <c r="WFV69" s="308"/>
      <c r="WFW69" s="308"/>
      <c r="WFX69" s="308"/>
      <c r="WFY69" s="308"/>
      <c r="WFZ69" s="308"/>
      <c r="WGA69" s="308"/>
      <c r="WGB69" s="308"/>
      <c r="WGC69" s="308"/>
      <c r="WGD69" s="308"/>
      <c r="WGE69" s="308"/>
      <c r="WGF69" s="308"/>
      <c r="WGG69" s="308"/>
      <c r="WGH69" s="308"/>
      <c r="WGI69" s="308"/>
      <c r="WGJ69" s="308"/>
      <c r="WGK69" s="308"/>
      <c r="WGL69" s="308"/>
      <c r="WGM69" s="308"/>
      <c r="WGN69" s="308"/>
      <c r="WGO69" s="308"/>
      <c r="WGP69" s="308"/>
      <c r="WGQ69" s="308"/>
      <c r="WGR69" s="308"/>
      <c r="WGS69" s="308"/>
      <c r="WGT69" s="308"/>
      <c r="WGU69" s="308"/>
      <c r="WGV69" s="308"/>
      <c r="WGW69" s="308"/>
      <c r="WGX69" s="308"/>
      <c r="WGY69" s="308"/>
      <c r="WGZ69" s="308"/>
      <c r="WHA69" s="308"/>
      <c r="WHB69" s="308"/>
      <c r="WHC69" s="308"/>
      <c r="WHD69" s="308"/>
      <c r="WHE69" s="308"/>
      <c r="WHF69" s="308"/>
      <c r="WHG69" s="308"/>
      <c r="WHH69" s="308"/>
      <c r="WHI69" s="308"/>
      <c r="WHJ69" s="308"/>
      <c r="WHK69" s="308"/>
      <c r="WHL69" s="308"/>
      <c r="WHM69" s="308"/>
      <c r="WHN69" s="308"/>
      <c r="WHO69" s="308"/>
      <c r="WHP69" s="308"/>
      <c r="WHQ69" s="308"/>
      <c r="WHR69" s="308"/>
      <c r="WHS69" s="308"/>
      <c r="WHT69" s="308"/>
      <c r="WHU69" s="308"/>
      <c r="WHV69" s="308"/>
      <c r="WHW69" s="308"/>
      <c r="WHX69" s="308"/>
      <c r="WHY69" s="308"/>
      <c r="WHZ69" s="308"/>
      <c r="WIA69" s="308"/>
      <c r="WIB69" s="308"/>
      <c r="WIC69" s="308"/>
      <c r="WID69" s="308"/>
      <c r="WIE69" s="308"/>
      <c r="WIF69" s="308"/>
      <c r="WIG69" s="308"/>
      <c r="WIH69" s="308"/>
      <c r="WII69" s="308"/>
      <c r="WIJ69" s="308"/>
      <c r="WIK69" s="308"/>
      <c r="WIL69" s="308"/>
      <c r="WIM69" s="308"/>
      <c r="WIN69" s="308"/>
      <c r="WIO69" s="308"/>
      <c r="WIP69" s="308"/>
      <c r="WIQ69" s="308"/>
      <c r="WIR69" s="308"/>
      <c r="WIS69" s="308"/>
      <c r="WIT69" s="308"/>
      <c r="WIU69" s="308"/>
      <c r="WIV69" s="308"/>
      <c r="WIW69" s="308"/>
      <c r="WIX69" s="308"/>
      <c r="WIY69" s="308"/>
      <c r="WIZ69" s="308"/>
      <c r="WJA69" s="308"/>
      <c r="WJB69" s="308"/>
      <c r="WJC69" s="308"/>
      <c r="WJD69" s="308"/>
      <c r="WJE69" s="308"/>
      <c r="WJF69" s="308"/>
      <c r="WJG69" s="308"/>
      <c r="WJH69" s="308"/>
      <c r="WJI69" s="308"/>
      <c r="WJJ69" s="308"/>
      <c r="WJK69" s="308"/>
      <c r="WJL69" s="308"/>
      <c r="WJM69" s="308"/>
      <c r="WJN69" s="308"/>
      <c r="WJO69" s="308"/>
      <c r="WJP69" s="308"/>
      <c r="WJQ69" s="308"/>
      <c r="WJR69" s="308"/>
      <c r="WJS69" s="308"/>
      <c r="WJT69" s="308"/>
      <c r="WJU69" s="308"/>
      <c r="WJV69" s="308"/>
      <c r="WJW69" s="308"/>
      <c r="WJX69" s="308"/>
      <c r="WJY69" s="308"/>
      <c r="WJZ69" s="308"/>
      <c r="WKA69" s="308"/>
      <c r="WKB69" s="308"/>
      <c r="WKC69" s="308"/>
      <c r="WKD69" s="308"/>
      <c r="WKE69" s="308"/>
      <c r="WKF69" s="308"/>
      <c r="WKG69" s="308"/>
      <c r="WKH69" s="308"/>
      <c r="WKI69" s="308"/>
      <c r="WKJ69" s="308"/>
      <c r="WKK69" s="308"/>
      <c r="WKL69" s="308"/>
      <c r="WKM69" s="308"/>
      <c r="WKN69" s="308"/>
      <c r="WKO69" s="308"/>
      <c r="WKP69" s="308"/>
      <c r="WKQ69" s="308"/>
      <c r="WKR69" s="308"/>
      <c r="WKS69" s="308"/>
      <c r="WKT69" s="308"/>
      <c r="WKU69" s="308"/>
      <c r="WKV69" s="308"/>
      <c r="WKW69" s="308"/>
      <c r="WKX69" s="308"/>
      <c r="WKY69" s="308"/>
      <c r="WKZ69" s="308"/>
      <c r="WLA69" s="308"/>
      <c r="WLB69" s="308"/>
      <c r="WLC69" s="308"/>
      <c r="WLD69" s="308"/>
      <c r="WLE69" s="308"/>
      <c r="WLF69" s="308"/>
      <c r="WLG69" s="308"/>
      <c r="WLH69" s="308"/>
      <c r="WLI69" s="308"/>
      <c r="WLJ69" s="308"/>
      <c r="WLK69" s="308"/>
      <c r="WLL69" s="308"/>
      <c r="WLM69" s="308"/>
      <c r="WLN69" s="308"/>
      <c r="WLO69" s="308"/>
      <c r="WLP69" s="308"/>
      <c r="WLQ69" s="308"/>
      <c r="WLR69" s="308"/>
      <c r="WLS69" s="308"/>
      <c r="WLT69" s="308"/>
      <c r="WLU69" s="308"/>
      <c r="WLV69" s="308"/>
      <c r="WLW69" s="308"/>
      <c r="WLX69" s="308"/>
      <c r="WLY69" s="308"/>
      <c r="WLZ69" s="308"/>
      <c r="WMA69" s="308"/>
      <c r="WMB69" s="308"/>
      <c r="WMC69" s="308"/>
      <c r="WMD69" s="308"/>
      <c r="WME69" s="308"/>
      <c r="WMF69" s="308"/>
      <c r="WMG69" s="308"/>
      <c r="WMH69" s="308"/>
      <c r="WMI69" s="308"/>
      <c r="WMJ69" s="308"/>
      <c r="WMK69" s="308"/>
      <c r="WML69" s="308"/>
      <c r="WMM69" s="308"/>
      <c r="WMN69" s="308"/>
      <c r="WMO69" s="308"/>
      <c r="WMP69" s="308"/>
      <c r="WMQ69" s="308"/>
      <c r="WMR69" s="308"/>
      <c r="WMS69" s="308"/>
      <c r="WMT69" s="308"/>
      <c r="WMU69" s="308"/>
      <c r="WMV69" s="308"/>
      <c r="WMW69" s="308"/>
      <c r="WMX69" s="308"/>
      <c r="WMY69" s="308"/>
      <c r="WMZ69" s="308"/>
      <c r="WNA69" s="308"/>
      <c r="WNB69" s="308"/>
      <c r="WNC69" s="308"/>
      <c r="WND69" s="308"/>
      <c r="WNE69" s="308"/>
      <c r="WNF69" s="308"/>
      <c r="WNG69" s="308"/>
      <c r="WNH69" s="308"/>
      <c r="WNI69" s="308"/>
      <c r="WNJ69" s="308"/>
      <c r="WNK69" s="308"/>
      <c r="WNL69" s="308"/>
      <c r="WNM69" s="308"/>
      <c r="WNN69" s="308"/>
      <c r="WNO69" s="308"/>
      <c r="WNP69" s="308"/>
      <c r="WNQ69" s="308"/>
      <c r="WNR69" s="308"/>
      <c r="WNS69" s="308"/>
      <c r="WNT69" s="308"/>
      <c r="WNU69" s="308"/>
      <c r="WNV69" s="308"/>
      <c r="WNW69" s="308"/>
      <c r="WNX69" s="308"/>
      <c r="WNY69" s="308"/>
      <c r="WNZ69" s="308"/>
      <c r="WOA69" s="308"/>
      <c r="WOB69" s="308"/>
      <c r="WOC69" s="308"/>
      <c r="WOD69" s="308"/>
      <c r="WOE69" s="308"/>
      <c r="WOF69" s="308"/>
      <c r="WOG69" s="308"/>
      <c r="WOH69" s="308"/>
      <c r="WOI69" s="308"/>
      <c r="WOJ69" s="308"/>
      <c r="WOK69" s="308"/>
      <c r="WOL69" s="308"/>
      <c r="WOM69" s="308"/>
      <c r="WON69" s="308"/>
      <c r="WOO69" s="308"/>
      <c r="WOP69" s="308"/>
      <c r="WOQ69" s="308"/>
      <c r="WOR69" s="308"/>
      <c r="WOS69" s="308"/>
      <c r="WOT69" s="308"/>
      <c r="WOU69" s="308"/>
      <c r="WOV69" s="308"/>
      <c r="WOW69" s="308"/>
      <c r="WOX69" s="308"/>
      <c r="WOY69" s="308"/>
      <c r="WOZ69" s="308"/>
      <c r="WPA69" s="308"/>
      <c r="WPB69" s="308"/>
      <c r="WPC69" s="308"/>
      <c r="WPD69" s="308"/>
      <c r="WPE69" s="308"/>
      <c r="WPF69" s="308"/>
      <c r="WPG69" s="308"/>
      <c r="WPH69" s="308"/>
      <c r="WPI69" s="308"/>
      <c r="WPJ69" s="308"/>
      <c r="WPK69" s="308"/>
      <c r="WPL69" s="308"/>
      <c r="WPM69" s="308"/>
      <c r="WPN69" s="308"/>
      <c r="WPO69" s="308"/>
      <c r="WPP69" s="308"/>
      <c r="WPQ69" s="308"/>
      <c r="WPR69" s="308"/>
      <c r="WPS69" s="308"/>
      <c r="WPT69" s="308"/>
      <c r="WPU69" s="308"/>
      <c r="WPV69" s="308"/>
      <c r="WPW69" s="308"/>
      <c r="WPX69" s="308"/>
      <c r="WPY69" s="308"/>
      <c r="WPZ69" s="308"/>
      <c r="WQA69" s="308"/>
      <c r="WQB69" s="308"/>
      <c r="WQC69" s="308"/>
      <c r="WQD69" s="308"/>
      <c r="WQE69" s="308"/>
      <c r="WQF69" s="308"/>
      <c r="WQG69" s="308"/>
      <c r="WQH69" s="308"/>
      <c r="WQI69" s="308"/>
      <c r="WQJ69" s="308"/>
      <c r="WQK69" s="308"/>
      <c r="WQL69" s="308"/>
      <c r="WQM69" s="308"/>
      <c r="WQN69" s="308"/>
      <c r="WQO69" s="308"/>
      <c r="WQP69" s="308"/>
      <c r="WQQ69" s="308"/>
      <c r="WQR69" s="308"/>
      <c r="WQS69" s="308"/>
      <c r="WQT69" s="308"/>
      <c r="WQU69" s="308"/>
      <c r="WQV69" s="308"/>
      <c r="WQW69" s="308"/>
      <c r="WQX69" s="308"/>
      <c r="WQY69" s="308"/>
      <c r="WQZ69" s="308"/>
      <c r="WRA69" s="308"/>
      <c r="WRB69" s="308"/>
      <c r="WRC69" s="308"/>
      <c r="WRD69" s="308"/>
      <c r="WRE69" s="308"/>
      <c r="WRF69" s="308"/>
      <c r="WRG69" s="308"/>
      <c r="WRH69" s="308"/>
      <c r="WRI69" s="308"/>
      <c r="WRJ69" s="308"/>
      <c r="WRK69" s="308"/>
      <c r="WRL69" s="308"/>
      <c r="WRM69" s="308"/>
      <c r="WRN69" s="308"/>
      <c r="WRO69" s="308"/>
      <c r="WRP69" s="308"/>
      <c r="WRQ69" s="308"/>
      <c r="WRR69" s="308"/>
      <c r="WRS69" s="308"/>
      <c r="WRT69" s="308"/>
      <c r="WRU69" s="308"/>
      <c r="WRV69" s="308"/>
      <c r="WRW69" s="308"/>
      <c r="WRX69" s="308"/>
      <c r="WRY69" s="308"/>
      <c r="WRZ69" s="308"/>
      <c r="WSA69" s="308"/>
      <c r="WSB69" s="308"/>
      <c r="WSC69" s="308"/>
      <c r="WSD69" s="308"/>
      <c r="WSE69" s="308"/>
      <c r="WSF69" s="308"/>
      <c r="WSG69" s="308"/>
      <c r="WSH69" s="308"/>
      <c r="WSI69" s="308"/>
      <c r="WSJ69" s="308"/>
      <c r="WSK69" s="308"/>
      <c r="WSL69" s="308"/>
      <c r="WSM69" s="308"/>
      <c r="WSN69" s="308"/>
      <c r="WSO69" s="308"/>
      <c r="WSP69" s="308"/>
      <c r="WSQ69" s="308"/>
      <c r="WSR69" s="308"/>
      <c r="WSS69" s="308"/>
      <c r="WST69" s="308"/>
      <c r="WSU69" s="308"/>
      <c r="WSV69" s="308"/>
      <c r="WSW69" s="308"/>
      <c r="WSX69" s="308"/>
      <c r="WSY69" s="308"/>
      <c r="WSZ69" s="308"/>
      <c r="WTA69" s="308"/>
      <c r="WTB69" s="308"/>
      <c r="WTC69" s="308"/>
      <c r="WTD69" s="308"/>
      <c r="WTE69" s="308"/>
      <c r="WTF69" s="308"/>
      <c r="WTG69" s="308"/>
      <c r="WTH69" s="308"/>
      <c r="WTI69" s="308"/>
      <c r="WTJ69" s="308"/>
      <c r="WTK69" s="308"/>
      <c r="WTL69" s="308"/>
      <c r="WTM69" s="308"/>
      <c r="WTN69" s="308"/>
      <c r="WTO69" s="308"/>
      <c r="WTP69" s="308"/>
      <c r="WTQ69" s="308"/>
      <c r="WTR69" s="308"/>
      <c r="WTS69" s="308"/>
      <c r="WTT69" s="308"/>
      <c r="WTU69" s="308"/>
      <c r="WTV69" s="308"/>
      <c r="WTW69" s="308"/>
      <c r="WTX69" s="308"/>
      <c r="WTY69" s="308"/>
      <c r="WTZ69" s="308"/>
      <c r="WUA69" s="308"/>
      <c r="WUB69" s="308"/>
      <c r="WUC69" s="308"/>
      <c r="WUD69" s="308"/>
      <c r="WUE69" s="308"/>
      <c r="WUF69" s="308"/>
      <c r="WUG69" s="308"/>
      <c r="WUH69" s="308"/>
      <c r="WUI69" s="308"/>
      <c r="WUJ69" s="308"/>
      <c r="WUK69" s="308"/>
      <c r="WUL69" s="308"/>
      <c r="WUM69" s="308"/>
      <c r="WUN69" s="308"/>
      <c r="WUO69" s="308"/>
      <c r="WUP69" s="308"/>
      <c r="WUQ69" s="308"/>
      <c r="WUR69" s="308"/>
      <c r="WUS69" s="308"/>
      <c r="WUT69" s="308"/>
      <c r="WUU69" s="308"/>
      <c r="WUV69" s="308"/>
      <c r="WUW69" s="308"/>
      <c r="WUX69" s="308"/>
      <c r="WUY69" s="308"/>
      <c r="WUZ69" s="308"/>
      <c r="WVA69" s="308"/>
      <c r="WVB69" s="308"/>
      <c r="WVC69" s="308"/>
      <c r="WVD69" s="308"/>
      <c r="WVE69" s="308"/>
      <c r="WVF69" s="308"/>
      <c r="WVG69" s="308"/>
      <c r="WVH69" s="308"/>
      <c r="WVI69" s="308"/>
      <c r="WVJ69" s="308"/>
      <c r="WVK69" s="308"/>
      <c r="WVL69" s="308"/>
      <c r="WVM69" s="308"/>
      <c r="WVN69" s="308"/>
      <c r="WVO69" s="308"/>
      <c r="WVP69" s="308"/>
      <c r="WVQ69" s="308"/>
      <c r="WVR69" s="308"/>
      <c r="WVS69" s="308"/>
      <c r="WVT69" s="308"/>
      <c r="WVU69" s="308"/>
      <c r="WVV69" s="308"/>
      <c r="WVW69" s="308"/>
      <c r="WVX69" s="308"/>
      <c r="WVY69" s="308"/>
      <c r="WVZ69" s="308"/>
      <c r="WWA69" s="308"/>
      <c r="WWB69" s="308"/>
      <c r="WWC69" s="308"/>
      <c r="WWD69" s="308"/>
      <c r="WWE69" s="308"/>
      <c r="WWF69" s="308"/>
      <c r="WWG69" s="308"/>
      <c r="WWH69" s="308"/>
      <c r="WWI69" s="308"/>
      <c r="WWJ69" s="308"/>
      <c r="WWK69" s="308"/>
      <c r="WWL69" s="308"/>
      <c r="WWM69" s="308"/>
      <c r="WWN69" s="308"/>
      <c r="WWO69" s="308"/>
      <c r="WWP69" s="308"/>
      <c r="WWQ69" s="308"/>
      <c r="WWR69" s="308"/>
      <c r="WWS69" s="308"/>
      <c r="WWT69" s="308"/>
      <c r="WWU69" s="308"/>
      <c r="WWV69" s="308"/>
      <c r="WWW69" s="308"/>
      <c r="WWX69" s="308"/>
      <c r="WWY69" s="308"/>
      <c r="WWZ69" s="308"/>
      <c r="WXA69" s="308"/>
      <c r="WXB69" s="308"/>
      <c r="WXC69" s="308"/>
      <c r="WXD69" s="308"/>
      <c r="WXE69" s="308"/>
      <c r="WXF69" s="308"/>
      <c r="WXG69" s="308"/>
      <c r="WXH69" s="308"/>
      <c r="WXI69" s="308"/>
      <c r="WXJ69" s="308"/>
      <c r="WXK69" s="308"/>
      <c r="WXL69" s="308"/>
      <c r="WXM69" s="308"/>
      <c r="WXN69" s="308"/>
      <c r="WXO69" s="308"/>
      <c r="WXP69" s="308"/>
      <c r="WXQ69" s="308"/>
      <c r="WXR69" s="308"/>
      <c r="WXS69" s="308"/>
      <c r="WXT69" s="308"/>
      <c r="WXU69" s="308"/>
      <c r="WXV69" s="308"/>
      <c r="WXW69" s="308"/>
      <c r="WXX69" s="308"/>
      <c r="WXY69" s="308"/>
      <c r="WXZ69" s="308"/>
      <c r="WYA69" s="308"/>
      <c r="WYB69" s="308"/>
      <c r="WYC69" s="308"/>
      <c r="WYD69" s="308"/>
      <c r="WYE69" s="308"/>
      <c r="WYF69" s="308"/>
      <c r="WYG69" s="308"/>
      <c r="WYH69" s="308"/>
      <c r="WYI69" s="308"/>
      <c r="WYJ69" s="308"/>
      <c r="WYK69" s="308"/>
      <c r="WYL69" s="308"/>
      <c r="WYM69" s="308"/>
      <c r="WYN69" s="308"/>
      <c r="WYO69" s="308"/>
      <c r="WYP69" s="308"/>
      <c r="WYQ69" s="308"/>
      <c r="WYR69" s="308"/>
      <c r="WYS69" s="308"/>
      <c r="WYT69" s="308"/>
      <c r="WYU69" s="308"/>
      <c r="WYV69" s="308"/>
      <c r="WYW69" s="308"/>
      <c r="WYX69" s="308"/>
      <c r="WYY69" s="308"/>
      <c r="WYZ69" s="308"/>
      <c r="WZA69" s="308"/>
      <c r="WZB69" s="308"/>
      <c r="WZC69" s="308"/>
      <c r="WZD69" s="308"/>
      <c r="WZE69" s="308"/>
      <c r="WZF69" s="308"/>
      <c r="WZG69" s="308"/>
      <c r="WZH69" s="308"/>
      <c r="WZI69" s="308"/>
      <c r="WZJ69" s="308"/>
      <c r="WZK69" s="308"/>
      <c r="WZL69" s="308"/>
      <c r="WZM69" s="308"/>
      <c r="WZN69" s="308"/>
      <c r="WZO69" s="308"/>
      <c r="WZP69" s="308"/>
      <c r="WZQ69" s="308"/>
      <c r="WZR69" s="308"/>
      <c r="WZS69" s="308"/>
      <c r="WZT69" s="308"/>
      <c r="WZU69" s="308"/>
      <c r="WZV69" s="308"/>
      <c r="WZW69" s="308"/>
      <c r="WZX69" s="308"/>
      <c r="WZY69" s="308"/>
      <c r="WZZ69" s="308"/>
      <c r="XAA69" s="308"/>
      <c r="XAB69" s="308"/>
      <c r="XAC69" s="308"/>
      <c r="XAD69" s="308"/>
      <c r="XAE69" s="308"/>
      <c r="XAF69" s="308"/>
      <c r="XAG69" s="308"/>
      <c r="XAH69" s="308"/>
      <c r="XAI69" s="308"/>
      <c r="XAJ69" s="308"/>
      <c r="XAK69" s="308"/>
      <c r="XAL69" s="308"/>
      <c r="XAM69" s="308"/>
      <c r="XAN69" s="308"/>
      <c r="XAO69" s="308"/>
      <c r="XAP69" s="308"/>
      <c r="XAQ69" s="308"/>
      <c r="XAR69" s="308"/>
      <c r="XAS69" s="308"/>
      <c r="XAT69" s="308"/>
      <c r="XAU69" s="308"/>
      <c r="XAV69" s="308"/>
      <c r="XAW69" s="308"/>
      <c r="XAX69" s="308"/>
      <c r="XAY69" s="308"/>
      <c r="XAZ69" s="308"/>
      <c r="XBA69" s="308"/>
      <c r="XBB69" s="308"/>
      <c r="XBC69" s="308"/>
      <c r="XBD69" s="308"/>
      <c r="XBE69" s="308"/>
      <c r="XBF69" s="308"/>
      <c r="XBG69" s="308"/>
      <c r="XBH69" s="308"/>
      <c r="XBI69" s="308"/>
      <c r="XBJ69" s="308"/>
      <c r="XBK69" s="308"/>
      <c r="XBL69" s="308"/>
      <c r="XBM69" s="308"/>
      <c r="XBN69" s="308"/>
      <c r="XBO69" s="308"/>
      <c r="XBP69" s="308"/>
      <c r="XBQ69" s="308"/>
      <c r="XBR69" s="308"/>
      <c r="XBS69" s="308"/>
      <c r="XBT69" s="308"/>
      <c r="XBU69" s="308"/>
      <c r="XBV69" s="308"/>
      <c r="XBW69" s="308"/>
      <c r="XBX69" s="308"/>
      <c r="XBY69" s="308"/>
      <c r="XBZ69" s="308"/>
      <c r="XCA69" s="308"/>
      <c r="XCB69" s="308"/>
      <c r="XCC69" s="308"/>
      <c r="XCD69" s="308"/>
      <c r="XCE69" s="308"/>
      <c r="XCF69" s="308"/>
      <c r="XCG69" s="308"/>
      <c r="XCH69" s="308"/>
      <c r="XCI69" s="308"/>
      <c r="XCJ69" s="308"/>
      <c r="XCK69" s="308"/>
      <c r="XCL69" s="308"/>
      <c r="XCM69" s="308"/>
      <c r="XCN69" s="308"/>
      <c r="XCO69" s="308"/>
      <c r="XCP69" s="308"/>
      <c r="XCQ69" s="308"/>
      <c r="XCR69" s="308"/>
      <c r="XCS69" s="308"/>
      <c r="XCT69" s="308"/>
      <c r="XCU69" s="308"/>
      <c r="XCV69" s="308"/>
      <c r="XCW69" s="308"/>
      <c r="XCX69" s="308"/>
      <c r="XCY69" s="308"/>
      <c r="XCZ69" s="308"/>
      <c r="XDA69" s="308"/>
      <c r="XDB69" s="308"/>
      <c r="XDC69" s="308"/>
      <c r="XDD69" s="308"/>
      <c r="XDE69" s="308"/>
      <c r="XDF69" s="308"/>
      <c r="XDG69" s="308"/>
      <c r="XDH69" s="308"/>
      <c r="XDI69" s="308"/>
      <c r="XDJ69" s="308"/>
      <c r="XDK69" s="308"/>
      <c r="XDL69" s="308"/>
      <c r="XDM69" s="308"/>
      <c r="XDN69" s="308"/>
      <c r="XDO69" s="308"/>
      <c r="XDP69" s="308"/>
      <c r="XDQ69" s="308"/>
      <c r="XDR69" s="308"/>
      <c r="XDS69" s="308"/>
      <c r="XDT69" s="308"/>
      <c r="XDU69" s="308"/>
      <c r="XDV69" s="308"/>
      <c r="XDW69" s="308"/>
      <c r="XDX69" s="308"/>
      <c r="XDY69" s="308"/>
      <c r="XDZ69" s="308"/>
      <c r="XEA69" s="308"/>
      <c r="XEB69" s="308"/>
      <c r="XEC69" s="308"/>
      <c r="XED69" s="308"/>
      <c r="XEE69" s="308"/>
      <c r="XEF69" s="308"/>
      <c r="XEG69" s="308"/>
      <c r="XEH69" s="308"/>
      <c r="XEI69" s="308"/>
      <c r="XEJ69" s="308"/>
      <c r="XEK69" s="308"/>
      <c r="XEL69" s="308"/>
      <c r="XEM69" s="308"/>
      <c r="XEN69" s="308"/>
      <c r="XEO69" s="308"/>
      <c r="XEP69" s="308"/>
      <c r="XEQ69" s="308"/>
      <c r="XER69" s="308"/>
      <c r="XES69" s="308"/>
      <c r="XET69" s="308"/>
      <c r="XEU69" s="308"/>
      <c r="XEV69" s="308"/>
      <c r="XEW69" s="308"/>
      <c r="XEX69" s="308"/>
      <c r="XEY69" s="308"/>
      <c r="XEZ69" s="308"/>
      <c r="XFA69" s="308"/>
      <c r="XFB69" s="308"/>
      <c r="XFC69" s="308"/>
      <c r="XFD69" s="308"/>
    </row>
    <row r="70" spans="1:16384" ht="41.45" customHeight="1">
      <c r="A70" s="1142"/>
      <c r="B70" s="1140"/>
      <c r="C70" s="2" t="str">
        <f>'Tab. C1-15A'!$A$1</f>
        <v>Tab. C1-15A: Tatsächliche Übergänge von ausländischen Schülerinnen und Schülern aus öffentlichen Grundschulen auf Werkreal-/Hauptschulen, Realschulen und Gymnasien in Freiburg i. Br. von 2012 bis 2016 (Anzahl)</v>
      </c>
      <c r="E70" s="1102"/>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c r="AJ70" s="308"/>
      <c r="AK70" s="308"/>
      <c r="AL70" s="308"/>
      <c r="AM70" s="308"/>
      <c r="AN70" s="308"/>
      <c r="AO70" s="308"/>
      <c r="AP70" s="308"/>
      <c r="AQ70" s="308"/>
      <c r="AR70" s="308"/>
      <c r="AS70" s="308"/>
      <c r="AT70" s="308"/>
      <c r="AU70" s="308"/>
      <c r="AV70" s="308"/>
      <c r="AW70" s="308"/>
      <c r="AX70" s="308"/>
      <c r="AY70" s="308"/>
      <c r="AZ70" s="308"/>
      <c r="BA70" s="308"/>
      <c r="BB70" s="308"/>
      <c r="BC70" s="308"/>
      <c r="BD70" s="308"/>
      <c r="BE70" s="308"/>
      <c r="BF70" s="308"/>
      <c r="BG70" s="308"/>
      <c r="BH70" s="308"/>
      <c r="BI70" s="308"/>
      <c r="BJ70" s="308"/>
      <c r="BK70" s="308"/>
      <c r="BL70" s="308"/>
      <c r="BM70" s="308"/>
      <c r="BN70" s="308"/>
      <c r="BO70" s="308"/>
      <c r="BP70" s="308"/>
      <c r="BQ70" s="308"/>
      <c r="BR70" s="308"/>
      <c r="BS70" s="308"/>
      <c r="BT70" s="308"/>
      <c r="BU70" s="308"/>
      <c r="BV70" s="308"/>
      <c r="BW70" s="308"/>
      <c r="BX70" s="308"/>
      <c r="BY70" s="308"/>
      <c r="BZ70" s="308"/>
      <c r="CA70" s="308"/>
      <c r="CB70" s="308"/>
      <c r="CC70" s="308"/>
      <c r="CD70" s="308"/>
      <c r="CE70" s="308"/>
      <c r="CF70" s="308"/>
      <c r="CG70" s="308"/>
      <c r="CH70" s="308"/>
      <c r="CI70" s="308"/>
      <c r="CJ70" s="308"/>
      <c r="CK70" s="308"/>
      <c r="CL70" s="308"/>
      <c r="CM70" s="308"/>
      <c r="CN70" s="308"/>
      <c r="CO70" s="308"/>
      <c r="CP70" s="308"/>
      <c r="CQ70" s="308"/>
      <c r="CR70" s="308"/>
      <c r="CS70" s="308"/>
      <c r="CT70" s="308"/>
      <c r="CU70" s="308"/>
      <c r="CV70" s="308"/>
      <c r="CW70" s="308"/>
      <c r="CX70" s="308"/>
      <c r="CY70" s="308"/>
      <c r="CZ70" s="308"/>
      <c r="DA70" s="308"/>
      <c r="DB70" s="308"/>
      <c r="DC70" s="308"/>
      <c r="DD70" s="308"/>
      <c r="DE70" s="308"/>
      <c r="DF70" s="308"/>
      <c r="DG70" s="308"/>
      <c r="DH70" s="308"/>
      <c r="DI70" s="308"/>
      <c r="DJ70" s="308"/>
      <c r="DK70" s="308"/>
      <c r="DL70" s="308"/>
      <c r="DM70" s="308"/>
      <c r="DN70" s="308"/>
      <c r="DO70" s="308"/>
      <c r="DP70" s="308"/>
      <c r="DQ70" s="308"/>
      <c r="DR70" s="308"/>
      <c r="DS70" s="308"/>
      <c r="DT70" s="308"/>
      <c r="DU70" s="308"/>
      <c r="DV70" s="308"/>
      <c r="DW70" s="308"/>
      <c r="DX70" s="308"/>
      <c r="DY70" s="308"/>
      <c r="DZ70" s="308"/>
      <c r="EA70" s="308"/>
      <c r="EB70" s="308"/>
      <c r="EC70" s="308"/>
      <c r="ED70" s="308"/>
      <c r="EE70" s="308"/>
      <c r="EF70" s="308"/>
      <c r="EG70" s="308"/>
      <c r="EH70" s="308"/>
      <c r="EI70" s="308"/>
      <c r="EJ70" s="308"/>
      <c r="EK70" s="308"/>
      <c r="EL70" s="308"/>
      <c r="EM70" s="308"/>
      <c r="EN70" s="308"/>
      <c r="EO70" s="308"/>
      <c r="EP70" s="308"/>
      <c r="EQ70" s="308"/>
      <c r="ER70" s="308"/>
      <c r="ES70" s="308"/>
      <c r="ET70" s="308"/>
      <c r="EU70" s="308"/>
      <c r="EV70" s="308"/>
      <c r="EW70" s="308"/>
      <c r="EX70" s="308"/>
      <c r="EY70" s="308"/>
      <c r="EZ70" s="308"/>
      <c r="FA70" s="308"/>
      <c r="FB70" s="308"/>
      <c r="FC70" s="308"/>
      <c r="FD70" s="308"/>
      <c r="FE70" s="308"/>
      <c r="FF70" s="308"/>
      <c r="FG70" s="308"/>
      <c r="FH70" s="308"/>
      <c r="FI70" s="308"/>
      <c r="FJ70" s="308"/>
      <c r="FK70" s="308"/>
      <c r="FL70" s="308"/>
      <c r="FM70" s="308"/>
      <c r="FN70" s="308"/>
      <c r="FO70" s="308"/>
      <c r="FP70" s="308"/>
      <c r="FQ70" s="308"/>
      <c r="FR70" s="308"/>
      <c r="FS70" s="308"/>
      <c r="FT70" s="308"/>
      <c r="FU70" s="308"/>
      <c r="FV70" s="308"/>
      <c r="FW70" s="308"/>
      <c r="FX70" s="308"/>
      <c r="FY70" s="308"/>
      <c r="FZ70" s="308"/>
      <c r="GA70" s="308"/>
      <c r="GB70" s="308"/>
      <c r="GC70" s="308"/>
      <c r="GD70" s="308"/>
      <c r="GE70" s="308"/>
      <c r="GF70" s="308"/>
      <c r="GG70" s="308"/>
      <c r="GH70" s="308"/>
      <c r="GI70" s="308"/>
      <c r="GJ70" s="308"/>
      <c r="GK70" s="308"/>
      <c r="GL70" s="308"/>
      <c r="GM70" s="308"/>
      <c r="GN70" s="308"/>
      <c r="GO70" s="308"/>
      <c r="GP70" s="308"/>
      <c r="GQ70" s="308"/>
      <c r="GR70" s="308"/>
      <c r="GS70" s="308"/>
      <c r="GT70" s="308"/>
      <c r="GU70" s="308"/>
      <c r="GV70" s="308"/>
      <c r="GW70" s="308"/>
      <c r="GX70" s="308"/>
      <c r="GY70" s="308"/>
      <c r="GZ70" s="308"/>
      <c r="HA70" s="308"/>
      <c r="HB70" s="308"/>
      <c r="HC70" s="308"/>
      <c r="HD70" s="308"/>
      <c r="HE70" s="308"/>
      <c r="HF70" s="308"/>
      <c r="HG70" s="308"/>
      <c r="HH70" s="308"/>
      <c r="HI70" s="308"/>
      <c r="HJ70" s="308"/>
      <c r="HK70" s="308"/>
      <c r="HL70" s="308"/>
      <c r="HM70" s="308"/>
      <c r="HN70" s="308"/>
      <c r="HO70" s="308"/>
      <c r="HP70" s="308"/>
      <c r="HQ70" s="308"/>
      <c r="HR70" s="308"/>
      <c r="HS70" s="308"/>
      <c r="HT70" s="308"/>
      <c r="HU70" s="308"/>
      <c r="HV70" s="308"/>
      <c r="HW70" s="308"/>
      <c r="HX70" s="308"/>
      <c r="HY70" s="308"/>
      <c r="HZ70" s="308"/>
      <c r="IA70" s="308"/>
      <c r="IB70" s="308"/>
      <c r="IC70" s="308"/>
      <c r="ID70" s="308"/>
      <c r="IE70" s="308"/>
      <c r="IF70" s="308"/>
      <c r="IG70" s="308"/>
      <c r="IH70" s="308"/>
      <c r="II70" s="308"/>
      <c r="IJ70" s="308"/>
      <c r="IK70" s="308"/>
      <c r="IL70" s="308"/>
      <c r="IM70" s="308"/>
      <c r="IN70" s="308"/>
      <c r="IO70" s="308"/>
      <c r="IP70" s="308"/>
      <c r="IQ70" s="308"/>
      <c r="IR70" s="308"/>
      <c r="IS70" s="308"/>
      <c r="IT70" s="308"/>
      <c r="IU70" s="308"/>
      <c r="IV70" s="308"/>
      <c r="IW70" s="308"/>
      <c r="IX70" s="308"/>
      <c r="IY70" s="308"/>
      <c r="IZ70" s="308"/>
      <c r="JA70" s="308"/>
      <c r="JB70" s="308"/>
      <c r="JC70" s="308"/>
      <c r="JD70" s="308"/>
      <c r="JE70" s="308"/>
      <c r="JF70" s="308"/>
      <c r="JG70" s="308"/>
      <c r="JH70" s="308"/>
      <c r="JI70" s="308"/>
      <c r="JJ70" s="308"/>
      <c r="JK70" s="308"/>
      <c r="JL70" s="308"/>
      <c r="JM70" s="308"/>
      <c r="JN70" s="308"/>
      <c r="JO70" s="308"/>
      <c r="JP70" s="308"/>
      <c r="JQ70" s="308"/>
      <c r="JR70" s="308"/>
      <c r="JS70" s="308"/>
      <c r="JT70" s="308"/>
      <c r="JU70" s="308"/>
      <c r="JV70" s="308"/>
      <c r="JW70" s="308"/>
      <c r="JX70" s="308"/>
      <c r="JY70" s="308"/>
      <c r="JZ70" s="308"/>
      <c r="KA70" s="308"/>
      <c r="KB70" s="308"/>
      <c r="KC70" s="308"/>
      <c r="KD70" s="308"/>
      <c r="KE70" s="308"/>
      <c r="KF70" s="308"/>
      <c r="KG70" s="308"/>
      <c r="KH70" s="308"/>
      <c r="KI70" s="308"/>
      <c r="KJ70" s="308"/>
      <c r="KK70" s="308"/>
      <c r="KL70" s="308"/>
      <c r="KM70" s="308"/>
      <c r="KN70" s="308"/>
      <c r="KO70" s="308"/>
      <c r="KP70" s="308"/>
      <c r="KQ70" s="308"/>
      <c r="KR70" s="308"/>
      <c r="KS70" s="308"/>
      <c r="KT70" s="308"/>
      <c r="KU70" s="308"/>
      <c r="KV70" s="308"/>
      <c r="KW70" s="308"/>
      <c r="KX70" s="308"/>
      <c r="KY70" s="308"/>
      <c r="KZ70" s="308"/>
      <c r="LA70" s="308"/>
      <c r="LB70" s="308"/>
      <c r="LC70" s="308"/>
      <c r="LD70" s="308"/>
      <c r="LE70" s="308"/>
      <c r="LF70" s="308"/>
      <c r="LG70" s="308"/>
      <c r="LH70" s="308"/>
      <c r="LI70" s="308"/>
      <c r="LJ70" s="308"/>
      <c r="LK70" s="308"/>
      <c r="LL70" s="308"/>
      <c r="LM70" s="308"/>
      <c r="LN70" s="308"/>
      <c r="LO70" s="308"/>
      <c r="LP70" s="308"/>
      <c r="LQ70" s="308"/>
      <c r="LR70" s="308"/>
      <c r="LS70" s="308"/>
      <c r="LT70" s="308"/>
      <c r="LU70" s="308"/>
      <c r="LV70" s="308"/>
      <c r="LW70" s="308"/>
      <c r="LX70" s="308"/>
      <c r="LY70" s="308"/>
      <c r="LZ70" s="308"/>
      <c r="MA70" s="308"/>
      <c r="MB70" s="308"/>
      <c r="MC70" s="308"/>
      <c r="MD70" s="308"/>
      <c r="ME70" s="308"/>
      <c r="MF70" s="308"/>
      <c r="MG70" s="308"/>
      <c r="MH70" s="308"/>
      <c r="MI70" s="308"/>
      <c r="MJ70" s="308"/>
      <c r="MK70" s="308"/>
      <c r="ML70" s="308"/>
      <c r="MM70" s="308"/>
      <c r="MN70" s="308"/>
      <c r="MO70" s="308"/>
      <c r="MP70" s="308"/>
      <c r="MQ70" s="308"/>
      <c r="MR70" s="308"/>
      <c r="MS70" s="308"/>
      <c r="MT70" s="308"/>
      <c r="MU70" s="308"/>
      <c r="MV70" s="308"/>
      <c r="MW70" s="308"/>
      <c r="MX70" s="308"/>
      <c r="MY70" s="308"/>
      <c r="MZ70" s="308"/>
      <c r="NA70" s="308"/>
      <c r="NB70" s="308"/>
      <c r="NC70" s="308"/>
      <c r="ND70" s="308"/>
      <c r="NE70" s="308"/>
      <c r="NF70" s="308"/>
      <c r="NG70" s="308"/>
      <c r="NH70" s="308"/>
      <c r="NI70" s="308"/>
      <c r="NJ70" s="308"/>
      <c r="NK70" s="308"/>
      <c r="NL70" s="308"/>
      <c r="NM70" s="308"/>
      <c r="NN70" s="308"/>
      <c r="NO70" s="308"/>
      <c r="NP70" s="308"/>
      <c r="NQ70" s="308"/>
      <c r="NR70" s="308"/>
      <c r="NS70" s="308"/>
      <c r="NT70" s="308"/>
      <c r="NU70" s="308"/>
      <c r="NV70" s="308"/>
      <c r="NW70" s="308"/>
      <c r="NX70" s="308"/>
      <c r="NY70" s="308"/>
      <c r="NZ70" s="308"/>
      <c r="OA70" s="308"/>
      <c r="OB70" s="308"/>
      <c r="OC70" s="308"/>
      <c r="OD70" s="308"/>
      <c r="OE70" s="308"/>
      <c r="OF70" s="308"/>
      <c r="OG70" s="308"/>
      <c r="OH70" s="308"/>
      <c r="OI70" s="308"/>
      <c r="OJ70" s="308"/>
      <c r="OK70" s="308"/>
      <c r="OL70" s="308"/>
      <c r="OM70" s="308"/>
      <c r="ON70" s="308"/>
      <c r="OO70" s="308"/>
      <c r="OP70" s="308"/>
      <c r="OQ70" s="308"/>
      <c r="OR70" s="308"/>
      <c r="OS70" s="308"/>
      <c r="OT70" s="308"/>
      <c r="OU70" s="308"/>
      <c r="OV70" s="308"/>
      <c r="OW70" s="308"/>
      <c r="OX70" s="308"/>
      <c r="OY70" s="308"/>
      <c r="OZ70" s="308"/>
      <c r="PA70" s="308"/>
      <c r="PB70" s="308"/>
      <c r="PC70" s="308"/>
      <c r="PD70" s="308"/>
      <c r="PE70" s="308"/>
      <c r="PF70" s="308"/>
      <c r="PG70" s="308"/>
      <c r="PH70" s="308"/>
      <c r="PI70" s="308"/>
      <c r="PJ70" s="308"/>
      <c r="PK70" s="308"/>
      <c r="PL70" s="308"/>
      <c r="PM70" s="308"/>
      <c r="PN70" s="308"/>
      <c r="PO70" s="308"/>
      <c r="PP70" s="308"/>
      <c r="PQ70" s="308"/>
      <c r="PR70" s="308"/>
      <c r="PS70" s="308"/>
      <c r="PT70" s="308"/>
      <c r="PU70" s="308"/>
      <c r="PV70" s="308"/>
      <c r="PW70" s="308"/>
      <c r="PX70" s="308"/>
      <c r="PY70" s="308"/>
      <c r="PZ70" s="308"/>
      <c r="QA70" s="308"/>
      <c r="QB70" s="308"/>
      <c r="QC70" s="308"/>
      <c r="QD70" s="308"/>
      <c r="QE70" s="308"/>
      <c r="QF70" s="308"/>
      <c r="QG70" s="308"/>
      <c r="QH70" s="308"/>
      <c r="QI70" s="308"/>
      <c r="QJ70" s="308"/>
      <c r="QK70" s="308"/>
      <c r="QL70" s="308"/>
      <c r="QM70" s="308"/>
      <c r="QN70" s="308"/>
      <c r="QO70" s="308"/>
      <c r="QP70" s="308"/>
      <c r="QQ70" s="308"/>
      <c r="QR70" s="308"/>
      <c r="QS70" s="308"/>
      <c r="QT70" s="308"/>
      <c r="QU70" s="308"/>
      <c r="QV70" s="308"/>
      <c r="QW70" s="308"/>
      <c r="QX70" s="308"/>
      <c r="QY70" s="308"/>
      <c r="QZ70" s="308"/>
      <c r="RA70" s="308"/>
      <c r="RB70" s="308"/>
      <c r="RC70" s="308"/>
      <c r="RD70" s="308"/>
      <c r="RE70" s="308"/>
      <c r="RF70" s="308"/>
      <c r="RG70" s="308"/>
      <c r="RH70" s="308"/>
      <c r="RI70" s="308"/>
      <c r="RJ70" s="308"/>
      <c r="RK70" s="308"/>
      <c r="RL70" s="308"/>
      <c r="RM70" s="308"/>
      <c r="RN70" s="308"/>
      <c r="RO70" s="308"/>
      <c r="RP70" s="308"/>
      <c r="RQ70" s="308"/>
      <c r="RR70" s="308"/>
      <c r="RS70" s="308"/>
      <c r="RT70" s="308"/>
      <c r="RU70" s="308"/>
      <c r="RV70" s="308"/>
      <c r="RW70" s="308"/>
      <c r="RX70" s="308"/>
      <c r="RY70" s="308"/>
      <c r="RZ70" s="308"/>
      <c r="SA70" s="308"/>
      <c r="SB70" s="308"/>
      <c r="SC70" s="308"/>
      <c r="SD70" s="308"/>
      <c r="SE70" s="308"/>
      <c r="SF70" s="308"/>
      <c r="SG70" s="308"/>
      <c r="SH70" s="308"/>
      <c r="SI70" s="308"/>
      <c r="SJ70" s="308"/>
      <c r="SK70" s="308"/>
      <c r="SL70" s="308"/>
      <c r="SM70" s="308"/>
      <c r="SN70" s="308"/>
      <c r="SO70" s="308"/>
      <c r="SP70" s="308"/>
      <c r="SQ70" s="308"/>
      <c r="SR70" s="308"/>
      <c r="SS70" s="308"/>
      <c r="ST70" s="308"/>
      <c r="SU70" s="308"/>
      <c r="SV70" s="308"/>
      <c r="SW70" s="308"/>
      <c r="SX70" s="308"/>
      <c r="SY70" s="308"/>
      <c r="SZ70" s="308"/>
      <c r="TA70" s="308"/>
      <c r="TB70" s="308"/>
      <c r="TC70" s="308"/>
      <c r="TD70" s="308"/>
      <c r="TE70" s="308"/>
      <c r="TF70" s="308"/>
      <c r="TG70" s="308"/>
      <c r="TH70" s="308"/>
      <c r="TI70" s="308"/>
      <c r="TJ70" s="308"/>
      <c r="TK70" s="308"/>
      <c r="TL70" s="308"/>
      <c r="TM70" s="308"/>
      <c r="TN70" s="308"/>
      <c r="TO70" s="308"/>
      <c r="TP70" s="308"/>
      <c r="TQ70" s="308"/>
      <c r="TR70" s="308"/>
      <c r="TS70" s="308"/>
      <c r="TT70" s="308"/>
      <c r="TU70" s="308"/>
      <c r="TV70" s="308"/>
      <c r="TW70" s="308"/>
      <c r="TX70" s="308"/>
      <c r="TY70" s="308"/>
      <c r="TZ70" s="308"/>
      <c r="UA70" s="308"/>
      <c r="UB70" s="308"/>
      <c r="UC70" s="308"/>
      <c r="UD70" s="308"/>
      <c r="UE70" s="308"/>
      <c r="UF70" s="308"/>
      <c r="UG70" s="308"/>
      <c r="UH70" s="308"/>
      <c r="UI70" s="308"/>
      <c r="UJ70" s="308"/>
      <c r="UK70" s="308"/>
      <c r="UL70" s="308"/>
      <c r="UM70" s="308"/>
      <c r="UN70" s="308"/>
      <c r="UO70" s="308"/>
      <c r="UP70" s="308"/>
      <c r="UQ70" s="308"/>
      <c r="UR70" s="308"/>
      <c r="US70" s="308"/>
      <c r="UT70" s="308"/>
      <c r="UU70" s="308"/>
      <c r="UV70" s="308"/>
      <c r="UW70" s="308"/>
      <c r="UX70" s="308"/>
      <c r="UY70" s="308"/>
      <c r="UZ70" s="308"/>
      <c r="VA70" s="308"/>
      <c r="VB70" s="308"/>
      <c r="VC70" s="308"/>
      <c r="VD70" s="308"/>
      <c r="VE70" s="308"/>
      <c r="VF70" s="308"/>
      <c r="VG70" s="308"/>
      <c r="VH70" s="308"/>
      <c r="VI70" s="308"/>
      <c r="VJ70" s="308"/>
      <c r="VK70" s="308"/>
      <c r="VL70" s="308"/>
      <c r="VM70" s="308"/>
      <c r="VN70" s="308"/>
      <c r="VO70" s="308"/>
      <c r="VP70" s="308"/>
      <c r="VQ70" s="308"/>
      <c r="VR70" s="308"/>
      <c r="VS70" s="308"/>
      <c r="VT70" s="308"/>
      <c r="VU70" s="308"/>
      <c r="VV70" s="308"/>
      <c r="VW70" s="308"/>
      <c r="VX70" s="308"/>
      <c r="VY70" s="308"/>
      <c r="VZ70" s="308"/>
      <c r="WA70" s="308"/>
      <c r="WB70" s="308"/>
      <c r="WC70" s="308"/>
      <c r="WD70" s="308"/>
      <c r="WE70" s="308"/>
      <c r="WF70" s="308"/>
      <c r="WG70" s="308"/>
      <c r="WH70" s="308"/>
      <c r="WI70" s="308"/>
      <c r="WJ70" s="308"/>
      <c r="WK70" s="308"/>
      <c r="WL70" s="308"/>
      <c r="WM70" s="308"/>
      <c r="WN70" s="308"/>
      <c r="WO70" s="308"/>
      <c r="WP70" s="308"/>
      <c r="WQ70" s="308"/>
      <c r="WR70" s="308"/>
      <c r="WS70" s="308"/>
      <c r="WT70" s="308"/>
      <c r="WU70" s="308"/>
      <c r="WV70" s="308"/>
      <c r="WW70" s="308"/>
      <c r="WX70" s="308"/>
      <c r="WY70" s="308"/>
      <c r="WZ70" s="308"/>
      <c r="XA70" s="308"/>
      <c r="XB70" s="308"/>
      <c r="XC70" s="308"/>
      <c r="XD70" s="308"/>
      <c r="XE70" s="308"/>
      <c r="XF70" s="308"/>
      <c r="XG70" s="308"/>
      <c r="XH70" s="308"/>
      <c r="XI70" s="308"/>
      <c r="XJ70" s="308"/>
      <c r="XK70" s="308"/>
      <c r="XL70" s="308"/>
      <c r="XM70" s="308"/>
      <c r="XN70" s="308"/>
      <c r="XO70" s="308"/>
      <c r="XP70" s="308"/>
      <c r="XQ70" s="308"/>
      <c r="XR70" s="308"/>
      <c r="XS70" s="308"/>
      <c r="XT70" s="308"/>
      <c r="XU70" s="308"/>
      <c r="XV70" s="308"/>
      <c r="XW70" s="308"/>
      <c r="XX70" s="308"/>
      <c r="XY70" s="308"/>
      <c r="XZ70" s="308"/>
      <c r="YA70" s="308"/>
      <c r="YB70" s="308"/>
      <c r="YC70" s="308"/>
      <c r="YD70" s="308"/>
      <c r="YE70" s="308"/>
      <c r="YF70" s="308"/>
      <c r="YG70" s="308"/>
      <c r="YH70" s="308"/>
      <c r="YI70" s="308"/>
      <c r="YJ70" s="308"/>
      <c r="YK70" s="308"/>
      <c r="YL70" s="308"/>
      <c r="YM70" s="308"/>
      <c r="YN70" s="308"/>
      <c r="YO70" s="308"/>
      <c r="YP70" s="308"/>
      <c r="YQ70" s="308"/>
      <c r="YR70" s="308"/>
      <c r="YS70" s="308"/>
      <c r="YT70" s="308"/>
      <c r="YU70" s="308"/>
      <c r="YV70" s="308"/>
      <c r="YW70" s="308"/>
      <c r="YX70" s="308"/>
      <c r="YY70" s="308"/>
      <c r="YZ70" s="308"/>
      <c r="ZA70" s="308"/>
      <c r="ZB70" s="308"/>
      <c r="ZC70" s="308"/>
      <c r="ZD70" s="308"/>
      <c r="ZE70" s="308"/>
      <c r="ZF70" s="308"/>
      <c r="ZG70" s="308"/>
      <c r="ZH70" s="308"/>
      <c r="ZI70" s="308"/>
      <c r="ZJ70" s="308"/>
      <c r="ZK70" s="308"/>
      <c r="ZL70" s="308"/>
      <c r="ZM70" s="308"/>
      <c r="ZN70" s="308"/>
      <c r="ZO70" s="308"/>
      <c r="ZP70" s="308"/>
      <c r="ZQ70" s="308"/>
      <c r="ZR70" s="308"/>
      <c r="ZS70" s="308"/>
      <c r="ZT70" s="308"/>
      <c r="ZU70" s="308"/>
      <c r="ZV70" s="308"/>
      <c r="ZW70" s="308"/>
      <c r="ZX70" s="308"/>
      <c r="ZY70" s="308"/>
      <c r="ZZ70" s="308"/>
      <c r="AAA70" s="308"/>
      <c r="AAB70" s="308"/>
      <c r="AAC70" s="308"/>
      <c r="AAD70" s="308"/>
      <c r="AAE70" s="308"/>
      <c r="AAF70" s="308"/>
      <c r="AAG70" s="308"/>
      <c r="AAH70" s="308"/>
      <c r="AAI70" s="308"/>
      <c r="AAJ70" s="308"/>
      <c r="AAK70" s="308"/>
      <c r="AAL70" s="308"/>
      <c r="AAM70" s="308"/>
      <c r="AAN70" s="308"/>
      <c r="AAO70" s="308"/>
      <c r="AAP70" s="308"/>
      <c r="AAQ70" s="308"/>
      <c r="AAR70" s="308"/>
      <c r="AAS70" s="308"/>
      <c r="AAT70" s="308"/>
      <c r="AAU70" s="308"/>
      <c r="AAV70" s="308"/>
      <c r="AAW70" s="308"/>
      <c r="AAX70" s="308"/>
      <c r="AAY70" s="308"/>
      <c r="AAZ70" s="308"/>
      <c r="ABA70" s="308"/>
      <c r="ABB70" s="308"/>
      <c r="ABC70" s="308"/>
      <c r="ABD70" s="308"/>
      <c r="ABE70" s="308"/>
      <c r="ABF70" s="308"/>
      <c r="ABG70" s="308"/>
      <c r="ABH70" s="308"/>
      <c r="ABI70" s="308"/>
      <c r="ABJ70" s="308"/>
      <c r="ABK70" s="308"/>
      <c r="ABL70" s="308"/>
      <c r="ABM70" s="308"/>
      <c r="ABN70" s="308"/>
      <c r="ABO70" s="308"/>
      <c r="ABP70" s="308"/>
      <c r="ABQ70" s="308"/>
      <c r="ABR70" s="308"/>
      <c r="ABS70" s="308"/>
      <c r="ABT70" s="308"/>
      <c r="ABU70" s="308"/>
      <c r="ABV70" s="308"/>
      <c r="ABW70" s="308"/>
      <c r="ABX70" s="308"/>
      <c r="ABY70" s="308"/>
      <c r="ABZ70" s="308"/>
      <c r="ACA70" s="308"/>
      <c r="ACB70" s="308"/>
      <c r="ACC70" s="308"/>
      <c r="ACD70" s="308"/>
      <c r="ACE70" s="308"/>
      <c r="ACF70" s="308"/>
      <c r="ACG70" s="308"/>
      <c r="ACH70" s="308"/>
      <c r="ACI70" s="308"/>
      <c r="ACJ70" s="308"/>
      <c r="ACK70" s="308"/>
      <c r="ACL70" s="308"/>
      <c r="ACM70" s="308"/>
      <c r="ACN70" s="308"/>
      <c r="ACO70" s="308"/>
      <c r="ACP70" s="308"/>
      <c r="ACQ70" s="308"/>
      <c r="ACR70" s="308"/>
      <c r="ACS70" s="308"/>
      <c r="ACT70" s="308"/>
      <c r="ACU70" s="308"/>
      <c r="ACV70" s="308"/>
      <c r="ACW70" s="308"/>
      <c r="ACX70" s="308"/>
      <c r="ACY70" s="308"/>
      <c r="ACZ70" s="308"/>
      <c r="ADA70" s="308"/>
      <c r="ADB70" s="308"/>
      <c r="ADC70" s="308"/>
      <c r="ADD70" s="308"/>
      <c r="ADE70" s="308"/>
      <c r="ADF70" s="308"/>
      <c r="ADG70" s="308"/>
      <c r="ADH70" s="308"/>
      <c r="ADI70" s="308"/>
      <c r="ADJ70" s="308"/>
      <c r="ADK70" s="308"/>
      <c r="ADL70" s="308"/>
      <c r="ADM70" s="308"/>
      <c r="ADN70" s="308"/>
      <c r="ADO70" s="308"/>
      <c r="ADP70" s="308"/>
      <c r="ADQ70" s="308"/>
      <c r="ADR70" s="308"/>
      <c r="ADS70" s="308"/>
      <c r="ADT70" s="308"/>
      <c r="ADU70" s="308"/>
      <c r="ADV70" s="308"/>
      <c r="ADW70" s="308"/>
      <c r="ADX70" s="308"/>
      <c r="ADY70" s="308"/>
      <c r="ADZ70" s="308"/>
      <c r="AEA70" s="308"/>
      <c r="AEB70" s="308"/>
      <c r="AEC70" s="308"/>
      <c r="AED70" s="308"/>
      <c r="AEE70" s="308"/>
      <c r="AEF70" s="308"/>
      <c r="AEG70" s="308"/>
      <c r="AEH70" s="308"/>
      <c r="AEI70" s="308"/>
      <c r="AEJ70" s="308"/>
      <c r="AEK70" s="308"/>
      <c r="AEL70" s="308"/>
      <c r="AEM70" s="308"/>
      <c r="AEN70" s="308"/>
      <c r="AEO70" s="308"/>
      <c r="AEP70" s="308"/>
      <c r="AEQ70" s="308"/>
      <c r="AER70" s="308"/>
      <c r="AES70" s="308"/>
      <c r="AET70" s="308"/>
      <c r="AEU70" s="308"/>
      <c r="AEV70" s="308"/>
      <c r="AEW70" s="308"/>
      <c r="AEX70" s="308"/>
      <c r="AEY70" s="308"/>
      <c r="AEZ70" s="308"/>
      <c r="AFA70" s="308"/>
      <c r="AFB70" s="308"/>
      <c r="AFC70" s="308"/>
      <c r="AFD70" s="308"/>
      <c r="AFE70" s="308"/>
      <c r="AFF70" s="308"/>
      <c r="AFG70" s="308"/>
      <c r="AFH70" s="308"/>
      <c r="AFI70" s="308"/>
      <c r="AFJ70" s="308"/>
      <c r="AFK70" s="308"/>
      <c r="AFL70" s="308"/>
      <c r="AFM70" s="308"/>
      <c r="AFN70" s="308"/>
      <c r="AFO70" s="308"/>
      <c r="AFP70" s="308"/>
      <c r="AFQ70" s="308"/>
      <c r="AFR70" s="308"/>
      <c r="AFS70" s="308"/>
      <c r="AFT70" s="308"/>
      <c r="AFU70" s="308"/>
      <c r="AFV70" s="308"/>
      <c r="AFW70" s="308"/>
      <c r="AFX70" s="308"/>
      <c r="AFY70" s="308"/>
      <c r="AFZ70" s="308"/>
      <c r="AGA70" s="308"/>
      <c r="AGB70" s="308"/>
      <c r="AGC70" s="308"/>
      <c r="AGD70" s="308"/>
      <c r="AGE70" s="308"/>
      <c r="AGF70" s="308"/>
      <c r="AGG70" s="308"/>
      <c r="AGH70" s="308"/>
      <c r="AGI70" s="308"/>
      <c r="AGJ70" s="308"/>
      <c r="AGK70" s="308"/>
      <c r="AGL70" s="308"/>
      <c r="AGM70" s="308"/>
      <c r="AGN70" s="308"/>
      <c r="AGO70" s="308"/>
      <c r="AGP70" s="308"/>
      <c r="AGQ70" s="308"/>
      <c r="AGR70" s="308"/>
      <c r="AGS70" s="308"/>
      <c r="AGT70" s="308"/>
      <c r="AGU70" s="308"/>
      <c r="AGV70" s="308"/>
      <c r="AGW70" s="308"/>
      <c r="AGX70" s="308"/>
      <c r="AGY70" s="308"/>
      <c r="AGZ70" s="308"/>
      <c r="AHA70" s="308"/>
      <c r="AHB70" s="308"/>
      <c r="AHC70" s="308"/>
      <c r="AHD70" s="308"/>
      <c r="AHE70" s="308"/>
      <c r="AHF70" s="308"/>
      <c r="AHG70" s="308"/>
      <c r="AHH70" s="308"/>
      <c r="AHI70" s="308"/>
      <c r="AHJ70" s="308"/>
      <c r="AHK70" s="308"/>
      <c r="AHL70" s="308"/>
      <c r="AHM70" s="308"/>
      <c r="AHN70" s="308"/>
      <c r="AHO70" s="308"/>
      <c r="AHP70" s="308"/>
      <c r="AHQ70" s="308"/>
      <c r="AHR70" s="308"/>
      <c r="AHS70" s="308"/>
      <c r="AHT70" s="308"/>
      <c r="AHU70" s="308"/>
      <c r="AHV70" s="308"/>
      <c r="AHW70" s="308"/>
      <c r="AHX70" s="308"/>
      <c r="AHY70" s="308"/>
      <c r="AHZ70" s="308"/>
      <c r="AIA70" s="308"/>
      <c r="AIB70" s="308"/>
      <c r="AIC70" s="308"/>
      <c r="AID70" s="308"/>
      <c r="AIE70" s="308"/>
      <c r="AIF70" s="308"/>
      <c r="AIG70" s="308"/>
      <c r="AIH70" s="308"/>
      <c r="AII70" s="308"/>
      <c r="AIJ70" s="308"/>
      <c r="AIK70" s="308"/>
      <c r="AIL70" s="308"/>
      <c r="AIM70" s="308"/>
      <c r="AIN70" s="308"/>
      <c r="AIO70" s="308"/>
      <c r="AIP70" s="308"/>
      <c r="AIQ70" s="308"/>
      <c r="AIR70" s="308"/>
      <c r="AIS70" s="308"/>
      <c r="AIT70" s="308"/>
      <c r="AIU70" s="308"/>
      <c r="AIV70" s="308"/>
      <c r="AIW70" s="308"/>
      <c r="AIX70" s="308"/>
      <c r="AIY70" s="308"/>
      <c r="AIZ70" s="308"/>
      <c r="AJA70" s="308"/>
      <c r="AJB70" s="308"/>
      <c r="AJC70" s="308"/>
      <c r="AJD70" s="308"/>
      <c r="AJE70" s="308"/>
      <c r="AJF70" s="308"/>
      <c r="AJG70" s="308"/>
      <c r="AJH70" s="308"/>
      <c r="AJI70" s="308"/>
      <c r="AJJ70" s="308"/>
      <c r="AJK70" s="308"/>
      <c r="AJL70" s="308"/>
      <c r="AJM70" s="308"/>
      <c r="AJN70" s="308"/>
      <c r="AJO70" s="308"/>
      <c r="AJP70" s="308"/>
      <c r="AJQ70" s="308"/>
      <c r="AJR70" s="308"/>
      <c r="AJS70" s="308"/>
      <c r="AJT70" s="308"/>
      <c r="AJU70" s="308"/>
      <c r="AJV70" s="308"/>
      <c r="AJW70" s="308"/>
      <c r="AJX70" s="308"/>
      <c r="AJY70" s="308"/>
      <c r="AJZ70" s="308"/>
      <c r="AKA70" s="308"/>
      <c r="AKB70" s="308"/>
      <c r="AKC70" s="308"/>
      <c r="AKD70" s="308"/>
      <c r="AKE70" s="308"/>
      <c r="AKF70" s="308"/>
      <c r="AKG70" s="308"/>
      <c r="AKH70" s="308"/>
      <c r="AKI70" s="308"/>
      <c r="AKJ70" s="308"/>
      <c r="AKK70" s="308"/>
      <c r="AKL70" s="308"/>
      <c r="AKM70" s="308"/>
      <c r="AKN70" s="308"/>
      <c r="AKO70" s="308"/>
      <c r="AKP70" s="308"/>
      <c r="AKQ70" s="308"/>
      <c r="AKR70" s="308"/>
      <c r="AKS70" s="308"/>
      <c r="AKT70" s="308"/>
      <c r="AKU70" s="308"/>
      <c r="AKV70" s="308"/>
      <c r="AKW70" s="308"/>
      <c r="AKX70" s="308"/>
      <c r="AKY70" s="308"/>
      <c r="AKZ70" s="308"/>
      <c r="ALA70" s="308"/>
      <c r="ALB70" s="308"/>
      <c r="ALC70" s="308"/>
      <c r="ALD70" s="308"/>
      <c r="ALE70" s="308"/>
      <c r="ALF70" s="308"/>
      <c r="ALG70" s="308"/>
      <c r="ALH70" s="308"/>
      <c r="ALI70" s="308"/>
      <c r="ALJ70" s="308"/>
      <c r="ALK70" s="308"/>
      <c r="ALL70" s="308"/>
      <c r="ALM70" s="308"/>
      <c r="ALN70" s="308"/>
      <c r="ALO70" s="308"/>
      <c r="ALP70" s="308"/>
      <c r="ALQ70" s="308"/>
      <c r="ALR70" s="308"/>
      <c r="ALS70" s="308"/>
      <c r="ALT70" s="308"/>
      <c r="ALU70" s="308"/>
      <c r="ALV70" s="308"/>
      <c r="ALW70" s="308"/>
      <c r="ALX70" s="308"/>
      <c r="ALY70" s="308"/>
      <c r="ALZ70" s="308"/>
      <c r="AMA70" s="308"/>
      <c r="AMB70" s="308"/>
      <c r="AMC70" s="308"/>
      <c r="AMD70" s="308"/>
      <c r="AME70" s="308"/>
      <c r="AMF70" s="308"/>
      <c r="AMG70" s="308"/>
      <c r="AMH70" s="308"/>
      <c r="AMI70" s="308"/>
      <c r="AMJ70" s="308"/>
      <c r="AMK70" s="308"/>
      <c r="AML70" s="308"/>
      <c r="AMM70" s="308"/>
      <c r="AMN70" s="308"/>
      <c r="AMO70" s="308"/>
      <c r="AMP70" s="308"/>
      <c r="AMQ70" s="308"/>
      <c r="AMR70" s="308"/>
      <c r="AMS70" s="308"/>
      <c r="AMT70" s="308"/>
      <c r="AMU70" s="308"/>
      <c r="AMV70" s="308"/>
      <c r="AMW70" s="308"/>
      <c r="AMX70" s="308"/>
      <c r="AMY70" s="308"/>
      <c r="AMZ70" s="308"/>
      <c r="ANA70" s="308"/>
      <c r="ANB70" s="308"/>
      <c r="ANC70" s="308"/>
      <c r="AND70" s="308"/>
      <c r="ANE70" s="308"/>
      <c r="ANF70" s="308"/>
      <c r="ANG70" s="308"/>
      <c r="ANH70" s="308"/>
      <c r="ANI70" s="308"/>
      <c r="ANJ70" s="308"/>
      <c r="ANK70" s="308"/>
      <c r="ANL70" s="308"/>
      <c r="ANM70" s="308"/>
      <c r="ANN70" s="308"/>
      <c r="ANO70" s="308"/>
      <c r="ANP70" s="308"/>
      <c r="ANQ70" s="308"/>
      <c r="ANR70" s="308"/>
      <c r="ANS70" s="308"/>
      <c r="ANT70" s="308"/>
      <c r="ANU70" s="308"/>
      <c r="ANV70" s="308"/>
      <c r="ANW70" s="308"/>
      <c r="ANX70" s="308"/>
      <c r="ANY70" s="308"/>
      <c r="ANZ70" s="308"/>
      <c r="AOA70" s="308"/>
      <c r="AOB70" s="308"/>
      <c r="AOC70" s="308"/>
      <c r="AOD70" s="308"/>
      <c r="AOE70" s="308"/>
      <c r="AOF70" s="308"/>
      <c r="AOG70" s="308"/>
      <c r="AOH70" s="308"/>
      <c r="AOI70" s="308"/>
      <c r="AOJ70" s="308"/>
      <c r="AOK70" s="308"/>
      <c r="AOL70" s="308"/>
      <c r="AOM70" s="308"/>
      <c r="AON70" s="308"/>
      <c r="AOO70" s="308"/>
      <c r="AOP70" s="308"/>
      <c r="AOQ70" s="308"/>
      <c r="AOR70" s="308"/>
      <c r="AOS70" s="308"/>
      <c r="AOT70" s="308"/>
      <c r="AOU70" s="308"/>
      <c r="AOV70" s="308"/>
      <c r="AOW70" s="308"/>
      <c r="AOX70" s="308"/>
      <c r="AOY70" s="308"/>
      <c r="AOZ70" s="308"/>
      <c r="APA70" s="308"/>
      <c r="APB70" s="308"/>
      <c r="APC70" s="308"/>
      <c r="APD70" s="308"/>
      <c r="APE70" s="308"/>
      <c r="APF70" s="308"/>
      <c r="APG70" s="308"/>
      <c r="APH70" s="308"/>
      <c r="API70" s="308"/>
      <c r="APJ70" s="308"/>
      <c r="APK70" s="308"/>
      <c r="APL70" s="308"/>
      <c r="APM70" s="308"/>
      <c r="APN70" s="308"/>
      <c r="APO70" s="308"/>
      <c r="APP70" s="308"/>
      <c r="APQ70" s="308"/>
      <c r="APR70" s="308"/>
      <c r="APS70" s="308"/>
      <c r="APT70" s="308"/>
      <c r="APU70" s="308"/>
      <c r="APV70" s="308"/>
      <c r="APW70" s="308"/>
      <c r="APX70" s="308"/>
      <c r="APY70" s="308"/>
      <c r="APZ70" s="308"/>
      <c r="AQA70" s="308"/>
      <c r="AQB70" s="308"/>
      <c r="AQC70" s="308"/>
      <c r="AQD70" s="308"/>
      <c r="AQE70" s="308"/>
      <c r="AQF70" s="308"/>
      <c r="AQG70" s="308"/>
      <c r="AQH70" s="308"/>
      <c r="AQI70" s="308"/>
      <c r="AQJ70" s="308"/>
      <c r="AQK70" s="308"/>
      <c r="AQL70" s="308"/>
      <c r="AQM70" s="308"/>
      <c r="AQN70" s="308"/>
      <c r="AQO70" s="308"/>
      <c r="AQP70" s="308"/>
      <c r="AQQ70" s="308"/>
      <c r="AQR70" s="308"/>
      <c r="AQS70" s="308"/>
      <c r="AQT70" s="308"/>
      <c r="AQU70" s="308"/>
      <c r="AQV70" s="308"/>
      <c r="AQW70" s="308"/>
      <c r="AQX70" s="308"/>
      <c r="AQY70" s="308"/>
      <c r="AQZ70" s="308"/>
      <c r="ARA70" s="308"/>
      <c r="ARB70" s="308"/>
      <c r="ARC70" s="308"/>
      <c r="ARD70" s="308"/>
      <c r="ARE70" s="308"/>
      <c r="ARF70" s="308"/>
      <c r="ARG70" s="308"/>
      <c r="ARH70" s="308"/>
      <c r="ARI70" s="308"/>
      <c r="ARJ70" s="308"/>
      <c r="ARK70" s="308"/>
      <c r="ARL70" s="308"/>
      <c r="ARM70" s="308"/>
      <c r="ARN70" s="308"/>
      <c r="ARO70" s="308"/>
      <c r="ARP70" s="308"/>
      <c r="ARQ70" s="308"/>
      <c r="ARR70" s="308"/>
      <c r="ARS70" s="308"/>
      <c r="ART70" s="308"/>
      <c r="ARU70" s="308"/>
      <c r="ARV70" s="308"/>
      <c r="ARW70" s="308"/>
      <c r="ARX70" s="308"/>
      <c r="ARY70" s="308"/>
      <c r="ARZ70" s="308"/>
      <c r="ASA70" s="308"/>
      <c r="ASB70" s="308"/>
      <c r="ASC70" s="308"/>
      <c r="ASD70" s="308"/>
      <c r="ASE70" s="308"/>
      <c r="ASF70" s="308"/>
      <c r="ASG70" s="308"/>
      <c r="ASH70" s="308"/>
      <c r="ASI70" s="308"/>
      <c r="ASJ70" s="308"/>
      <c r="ASK70" s="308"/>
      <c r="ASL70" s="308"/>
      <c r="ASM70" s="308"/>
      <c r="ASN70" s="308"/>
      <c r="ASO70" s="308"/>
      <c r="ASP70" s="308"/>
      <c r="ASQ70" s="308"/>
      <c r="ASR70" s="308"/>
      <c r="ASS70" s="308"/>
      <c r="AST70" s="308"/>
      <c r="ASU70" s="308"/>
      <c r="ASV70" s="308"/>
      <c r="ASW70" s="308"/>
      <c r="ASX70" s="308"/>
      <c r="ASY70" s="308"/>
      <c r="ASZ70" s="308"/>
      <c r="ATA70" s="308"/>
      <c r="ATB70" s="308"/>
      <c r="ATC70" s="308"/>
      <c r="ATD70" s="308"/>
      <c r="ATE70" s="308"/>
      <c r="ATF70" s="308"/>
      <c r="ATG70" s="308"/>
      <c r="ATH70" s="308"/>
      <c r="ATI70" s="308"/>
      <c r="ATJ70" s="308"/>
      <c r="ATK70" s="308"/>
      <c r="ATL70" s="308"/>
      <c r="ATM70" s="308"/>
      <c r="ATN70" s="308"/>
      <c r="ATO70" s="308"/>
      <c r="ATP70" s="308"/>
      <c r="ATQ70" s="308"/>
      <c r="ATR70" s="308"/>
      <c r="ATS70" s="308"/>
      <c r="ATT70" s="308"/>
      <c r="ATU70" s="308"/>
      <c r="ATV70" s="308"/>
      <c r="ATW70" s="308"/>
      <c r="ATX70" s="308"/>
      <c r="ATY70" s="308"/>
      <c r="ATZ70" s="308"/>
      <c r="AUA70" s="308"/>
      <c r="AUB70" s="308"/>
      <c r="AUC70" s="308"/>
      <c r="AUD70" s="308"/>
      <c r="AUE70" s="308"/>
      <c r="AUF70" s="308"/>
      <c r="AUG70" s="308"/>
      <c r="AUH70" s="308"/>
      <c r="AUI70" s="308"/>
      <c r="AUJ70" s="308"/>
      <c r="AUK70" s="308"/>
      <c r="AUL70" s="308"/>
      <c r="AUM70" s="308"/>
      <c r="AUN70" s="308"/>
      <c r="AUO70" s="308"/>
      <c r="AUP70" s="308"/>
      <c r="AUQ70" s="308"/>
      <c r="AUR70" s="308"/>
      <c r="AUS70" s="308"/>
      <c r="AUT70" s="308"/>
      <c r="AUU70" s="308"/>
      <c r="AUV70" s="308"/>
      <c r="AUW70" s="308"/>
      <c r="AUX70" s="308"/>
      <c r="AUY70" s="308"/>
      <c r="AUZ70" s="308"/>
      <c r="AVA70" s="308"/>
      <c r="AVB70" s="308"/>
      <c r="AVC70" s="308"/>
      <c r="AVD70" s="308"/>
      <c r="AVE70" s="308"/>
      <c r="AVF70" s="308"/>
      <c r="AVG70" s="308"/>
      <c r="AVH70" s="308"/>
      <c r="AVI70" s="308"/>
      <c r="AVJ70" s="308"/>
      <c r="AVK70" s="308"/>
      <c r="AVL70" s="308"/>
      <c r="AVM70" s="308"/>
      <c r="AVN70" s="308"/>
      <c r="AVO70" s="308"/>
      <c r="AVP70" s="308"/>
      <c r="AVQ70" s="308"/>
      <c r="AVR70" s="308"/>
      <c r="AVS70" s="308"/>
      <c r="AVT70" s="308"/>
      <c r="AVU70" s="308"/>
      <c r="AVV70" s="308"/>
      <c r="AVW70" s="308"/>
      <c r="AVX70" s="308"/>
      <c r="AVY70" s="308"/>
      <c r="AVZ70" s="308"/>
      <c r="AWA70" s="308"/>
      <c r="AWB70" s="308"/>
      <c r="AWC70" s="308"/>
      <c r="AWD70" s="308"/>
      <c r="AWE70" s="308"/>
      <c r="AWF70" s="308"/>
      <c r="AWG70" s="308"/>
      <c r="AWH70" s="308"/>
      <c r="AWI70" s="308"/>
      <c r="AWJ70" s="308"/>
      <c r="AWK70" s="308"/>
      <c r="AWL70" s="308"/>
      <c r="AWM70" s="308"/>
      <c r="AWN70" s="308"/>
      <c r="AWO70" s="308"/>
      <c r="AWP70" s="308"/>
      <c r="AWQ70" s="308"/>
      <c r="AWR70" s="308"/>
      <c r="AWS70" s="308"/>
      <c r="AWT70" s="308"/>
      <c r="AWU70" s="308"/>
      <c r="AWV70" s="308"/>
      <c r="AWW70" s="308"/>
      <c r="AWX70" s="308"/>
      <c r="AWY70" s="308"/>
      <c r="AWZ70" s="308"/>
      <c r="AXA70" s="308"/>
      <c r="AXB70" s="308"/>
      <c r="AXC70" s="308"/>
      <c r="AXD70" s="308"/>
      <c r="AXE70" s="308"/>
      <c r="AXF70" s="308"/>
      <c r="AXG70" s="308"/>
      <c r="AXH70" s="308"/>
      <c r="AXI70" s="308"/>
      <c r="AXJ70" s="308"/>
      <c r="AXK70" s="308"/>
      <c r="AXL70" s="308"/>
      <c r="AXM70" s="308"/>
      <c r="AXN70" s="308"/>
      <c r="AXO70" s="308"/>
      <c r="AXP70" s="308"/>
      <c r="AXQ70" s="308"/>
      <c r="AXR70" s="308"/>
      <c r="AXS70" s="308"/>
      <c r="AXT70" s="308"/>
      <c r="AXU70" s="308"/>
      <c r="AXV70" s="308"/>
      <c r="AXW70" s="308"/>
      <c r="AXX70" s="308"/>
      <c r="AXY70" s="308"/>
      <c r="AXZ70" s="308"/>
      <c r="AYA70" s="308"/>
      <c r="AYB70" s="308"/>
      <c r="AYC70" s="308"/>
      <c r="AYD70" s="308"/>
      <c r="AYE70" s="308"/>
      <c r="AYF70" s="308"/>
      <c r="AYG70" s="308"/>
      <c r="AYH70" s="308"/>
      <c r="AYI70" s="308"/>
      <c r="AYJ70" s="308"/>
      <c r="AYK70" s="308"/>
      <c r="AYL70" s="308"/>
      <c r="AYM70" s="308"/>
      <c r="AYN70" s="308"/>
      <c r="AYO70" s="308"/>
      <c r="AYP70" s="308"/>
      <c r="AYQ70" s="308"/>
      <c r="AYR70" s="308"/>
      <c r="AYS70" s="308"/>
      <c r="AYT70" s="308"/>
      <c r="AYU70" s="308"/>
      <c r="AYV70" s="308"/>
      <c r="AYW70" s="308"/>
      <c r="AYX70" s="308"/>
      <c r="AYY70" s="308"/>
      <c r="AYZ70" s="308"/>
      <c r="AZA70" s="308"/>
      <c r="AZB70" s="308"/>
      <c r="AZC70" s="308"/>
      <c r="AZD70" s="308"/>
      <c r="AZE70" s="308"/>
      <c r="AZF70" s="308"/>
      <c r="AZG70" s="308"/>
      <c r="AZH70" s="308"/>
      <c r="AZI70" s="308"/>
      <c r="AZJ70" s="308"/>
      <c r="AZK70" s="308"/>
      <c r="AZL70" s="308"/>
      <c r="AZM70" s="308"/>
      <c r="AZN70" s="308"/>
      <c r="AZO70" s="308"/>
      <c r="AZP70" s="308"/>
      <c r="AZQ70" s="308"/>
      <c r="AZR70" s="308"/>
      <c r="AZS70" s="308"/>
      <c r="AZT70" s="308"/>
      <c r="AZU70" s="308"/>
      <c r="AZV70" s="308"/>
      <c r="AZW70" s="308"/>
      <c r="AZX70" s="308"/>
      <c r="AZY70" s="308"/>
      <c r="AZZ70" s="308"/>
      <c r="BAA70" s="308"/>
      <c r="BAB70" s="308"/>
      <c r="BAC70" s="308"/>
      <c r="BAD70" s="308"/>
      <c r="BAE70" s="308"/>
      <c r="BAF70" s="308"/>
      <c r="BAG70" s="308"/>
      <c r="BAH70" s="308"/>
      <c r="BAI70" s="308"/>
      <c r="BAJ70" s="308"/>
      <c r="BAK70" s="308"/>
      <c r="BAL70" s="308"/>
      <c r="BAM70" s="308"/>
      <c r="BAN70" s="308"/>
      <c r="BAO70" s="308"/>
      <c r="BAP70" s="308"/>
      <c r="BAQ70" s="308"/>
      <c r="BAR70" s="308"/>
      <c r="BAS70" s="308"/>
      <c r="BAT70" s="308"/>
      <c r="BAU70" s="308"/>
      <c r="BAV70" s="308"/>
      <c r="BAW70" s="308"/>
      <c r="BAX70" s="308"/>
      <c r="BAY70" s="308"/>
      <c r="BAZ70" s="308"/>
      <c r="BBA70" s="308"/>
      <c r="BBB70" s="308"/>
      <c r="BBC70" s="308"/>
      <c r="BBD70" s="308"/>
      <c r="BBE70" s="308"/>
      <c r="BBF70" s="308"/>
      <c r="BBG70" s="308"/>
      <c r="BBH70" s="308"/>
      <c r="BBI70" s="308"/>
      <c r="BBJ70" s="308"/>
      <c r="BBK70" s="308"/>
      <c r="BBL70" s="308"/>
      <c r="BBM70" s="308"/>
      <c r="BBN70" s="308"/>
      <c r="BBO70" s="308"/>
      <c r="BBP70" s="308"/>
      <c r="BBQ70" s="308"/>
      <c r="BBR70" s="308"/>
      <c r="BBS70" s="308"/>
      <c r="BBT70" s="308"/>
      <c r="BBU70" s="308"/>
      <c r="BBV70" s="308"/>
      <c r="BBW70" s="308"/>
      <c r="BBX70" s="308"/>
      <c r="BBY70" s="308"/>
      <c r="BBZ70" s="308"/>
      <c r="BCA70" s="308"/>
      <c r="BCB70" s="308"/>
      <c r="BCC70" s="308"/>
      <c r="BCD70" s="308"/>
      <c r="BCE70" s="308"/>
      <c r="BCF70" s="308"/>
      <c r="BCG70" s="308"/>
      <c r="BCH70" s="308"/>
      <c r="BCI70" s="308"/>
      <c r="BCJ70" s="308"/>
      <c r="BCK70" s="308"/>
      <c r="BCL70" s="308"/>
      <c r="BCM70" s="308"/>
      <c r="BCN70" s="308"/>
      <c r="BCO70" s="308"/>
      <c r="BCP70" s="308"/>
      <c r="BCQ70" s="308"/>
      <c r="BCR70" s="308"/>
      <c r="BCS70" s="308"/>
      <c r="BCT70" s="308"/>
      <c r="BCU70" s="308"/>
      <c r="BCV70" s="308"/>
      <c r="BCW70" s="308"/>
      <c r="BCX70" s="308"/>
      <c r="BCY70" s="308"/>
      <c r="BCZ70" s="308"/>
      <c r="BDA70" s="308"/>
      <c r="BDB70" s="308"/>
      <c r="BDC70" s="308"/>
      <c r="BDD70" s="308"/>
      <c r="BDE70" s="308"/>
      <c r="BDF70" s="308"/>
      <c r="BDG70" s="308"/>
      <c r="BDH70" s="308"/>
      <c r="BDI70" s="308"/>
      <c r="BDJ70" s="308"/>
      <c r="BDK70" s="308"/>
      <c r="BDL70" s="308"/>
      <c r="BDM70" s="308"/>
      <c r="BDN70" s="308"/>
      <c r="BDO70" s="308"/>
      <c r="BDP70" s="308"/>
      <c r="BDQ70" s="308"/>
      <c r="BDR70" s="308"/>
      <c r="BDS70" s="308"/>
      <c r="BDT70" s="308"/>
      <c r="BDU70" s="308"/>
      <c r="BDV70" s="308"/>
      <c r="BDW70" s="308"/>
      <c r="BDX70" s="308"/>
      <c r="BDY70" s="308"/>
      <c r="BDZ70" s="308"/>
      <c r="BEA70" s="308"/>
      <c r="BEB70" s="308"/>
      <c r="BEC70" s="308"/>
      <c r="BED70" s="308"/>
      <c r="BEE70" s="308"/>
      <c r="BEF70" s="308"/>
      <c r="BEG70" s="308"/>
      <c r="BEH70" s="308"/>
      <c r="BEI70" s="308"/>
      <c r="BEJ70" s="308"/>
      <c r="BEK70" s="308"/>
      <c r="BEL70" s="308"/>
      <c r="BEM70" s="308"/>
      <c r="BEN70" s="308"/>
      <c r="BEO70" s="308"/>
      <c r="BEP70" s="308"/>
      <c r="BEQ70" s="308"/>
      <c r="BER70" s="308"/>
      <c r="BES70" s="308"/>
      <c r="BET70" s="308"/>
      <c r="BEU70" s="308"/>
      <c r="BEV70" s="308"/>
      <c r="BEW70" s="308"/>
      <c r="BEX70" s="308"/>
      <c r="BEY70" s="308"/>
      <c r="BEZ70" s="308"/>
      <c r="BFA70" s="308"/>
      <c r="BFB70" s="308"/>
      <c r="BFC70" s="308"/>
      <c r="BFD70" s="308"/>
      <c r="BFE70" s="308"/>
      <c r="BFF70" s="308"/>
      <c r="BFG70" s="308"/>
      <c r="BFH70" s="308"/>
      <c r="BFI70" s="308"/>
      <c r="BFJ70" s="308"/>
      <c r="BFK70" s="308"/>
      <c r="BFL70" s="308"/>
      <c r="BFM70" s="308"/>
      <c r="BFN70" s="308"/>
      <c r="BFO70" s="308"/>
      <c r="BFP70" s="308"/>
      <c r="BFQ70" s="308"/>
      <c r="BFR70" s="308"/>
      <c r="BFS70" s="308"/>
      <c r="BFT70" s="308"/>
      <c r="BFU70" s="308"/>
      <c r="BFV70" s="308"/>
      <c r="BFW70" s="308"/>
      <c r="BFX70" s="308"/>
      <c r="BFY70" s="308"/>
      <c r="BFZ70" s="308"/>
      <c r="BGA70" s="308"/>
      <c r="BGB70" s="308"/>
      <c r="BGC70" s="308"/>
      <c r="BGD70" s="308"/>
      <c r="BGE70" s="308"/>
      <c r="BGF70" s="308"/>
      <c r="BGG70" s="308"/>
      <c r="BGH70" s="308"/>
      <c r="BGI70" s="308"/>
      <c r="BGJ70" s="308"/>
      <c r="BGK70" s="308"/>
      <c r="BGL70" s="308"/>
      <c r="BGM70" s="308"/>
      <c r="BGN70" s="308"/>
      <c r="BGO70" s="308"/>
      <c r="BGP70" s="308"/>
      <c r="BGQ70" s="308"/>
      <c r="BGR70" s="308"/>
      <c r="BGS70" s="308"/>
      <c r="BGT70" s="308"/>
      <c r="BGU70" s="308"/>
      <c r="BGV70" s="308"/>
      <c r="BGW70" s="308"/>
      <c r="BGX70" s="308"/>
      <c r="BGY70" s="308"/>
      <c r="BGZ70" s="308"/>
      <c r="BHA70" s="308"/>
      <c r="BHB70" s="308"/>
      <c r="BHC70" s="308"/>
      <c r="BHD70" s="308"/>
      <c r="BHE70" s="308"/>
      <c r="BHF70" s="308"/>
      <c r="BHG70" s="308"/>
      <c r="BHH70" s="308"/>
      <c r="BHI70" s="308"/>
      <c r="BHJ70" s="308"/>
      <c r="BHK70" s="308"/>
      <c r="BHL70" s="308"/>
      <c r="BHM70" s="308"/>
      <c r="BHN70" s="308"/>
      <c r="BHO70" s="308"/>
      <c r="BHP70" s="308"/>
      <c r="BHQ70" s="308"/>
      <c r="BHR70" s="308"/>
      <c r="BHS70" s="308"/>
      <c r="BHT70" s="308"/>
      <c r="BHU70" s="308"/>
      <c r="BHV70" s="308"/>
      <c r="BHW70" s="308"/>
      <c r="BHX70" s="308"/>
      <c r="BHY70" s="308"/>
      <c r="BHZ70" s="308"/>
      <c r="BIA70" s="308"/>
      <c r="BIB70" s="308"/>
      <c r="BIC70" s="308"/>
      <c r="BID70" s="308"/>
      <c r="BIE70" s="308"/>
      <c r="BIF70" s="308"/>
      <c r="BIG70" s="308"/>
      <c r="BIH70" s="308"/>
      <c r="BII70" s="308"/>
      <c r="BIJ70" s="308"/>
      <c r="BIK70" s="308"/>
      <c r="BIL70" s="308"/>
      <c r="BIM70" s="308"/>
      <c r="BIN70" s="308"/>
      <c r="BIO70" s="308"/>
      <c r="BIP70" s="308"/>
      <c r="BIQ70" s="308"/>
      <c r="BIR70" s="308"/>
      <c r="BIS70" s="308"/>
      <c r="BIT70" s="308"/>
      <c r="BIU70" s="308"/>
      <c r="BIV70" s="308"/>
      <c r="BIW70" s="308"/>
      <c r="BIX70" s="308"/>
      <c r="BIY70" s="308"/>
      <c r="BIZ70" s="308"/>
      <c r="BJA70" s="308"/>
      <c r="BJB70" s="308"/>
      <c r="BJC70" s="308"/>
      <c r="BJD70" s="308"/>
      <c r="BJE70" s="308"/>
      <c r="BJF70" s="308"/>
      <c r="BJG70" s="308"/>
      <c r="BJH70" s="308"/>
      <c r="BJI70" s="308"/>
      <c r="BJJ70" s="308"/>
      <c r="BJK70" s="308"/>
      <c r="BJL70" s="308"/>
      <c r="BJM70" s="308"/>
      <c r="BJN70" s="308"/>
      <c r="BJO70" s="308"/>
      <c r="BJP70" s="308"/>
      <c r="BJQ70" s="308"/>
      <c r="BJR70" s="308"/>
      <c r="BJS70" s="308"/>
      <c r="BJT70" s="308"/>
      <c r="BJU70" s="308"/>
      <c r="BJV70" s="308"/>
      <c r="BJW70" s="308"/>
      <c r="BJX70" s="308"/>
      <c r="BJY70" s="308"/>
      <c r="BJZ70" s="308"/>
      <c r="BKA70" s="308"/>
      <c r="BKB70" s="308"/>
      <c r="BKC70" s="308"/>
      <c r="BKD70" s="308"/>
      <c r="BKE70" s="308"/>
      <c r="BKF70" s="308"/>
      <c r="BKG70" s="308"/>
      <c r="BKH70" s="308"/>
      <c r="BKI70" s="308"/>
      <c r="BKJ70" s="308"/>
      <c r="BKK70" s="308"/>
      <c r="BKL70" s="308"/>
      <c r="BKM70" s="308"/>
      <c r="BKN70" s="308"/>
      <c r="BKO70" s="308"/>
      <c r="BKP70" s="308"/>
      <c r="BKQ70" s="308"/>
      <c r="BKR70" s="308"/>
      <c r="BKS70" s="308"/>
      <c r="BKT70" s="308"/>
      <c r="BKU70" s="308"/>
      <c r="BKV70" s="308"/>
      <c r="BKW70" s="308"/>
      <c r="BKX70" s="308"/>
      <c r="BKY70" s="308"/>
      <c r="BKZ70" s="308"/>
      <c r="BLA70" s="308"/>
      <c r="BLB70" s="308"/>
      <c r="BLC70" s="308"/>
      <c r="BLD70" s="308"/>
      <c r="BLE70" s="308"/>
      <c r="BLF70" s="308"/>
      <c r="BLG70" s="308"/>
      <c r="BLH70" s="308"/>
      <c r="BLI70" s="308"/>
      <c r="BLJ70" s="308"/>
      <c r="BLK70" s="308"/>
      <c r="BLL70" s="308"/>
      <c r="BLM70" s="308"/>
      <c r="BLN70" s="308"/>
      <c r="BLO70" s="308"/>
      <c r="BLP70" s="308"/>
      <c r="BLQ70" s="308"/>
      <c r="BLR70" s="308"/>
      <c r="BLS70" s="308"/>
      <c r="BLT70" s="308"/>
      <c r="BLU70" s="308"/>
      <c r="BLV70" s="308"/>
      <c r="BLW70" s="308"/>
      <c r="BLX70" s="308"/>
      <c r="BLY70" s="308"/>
      <c r="BLZ70" s="308"/>
      <c r="BMA70" s="308"/>
      <c r="BMB70" s="308"/>
      <c r="BMC70" s="308"/>
      <c r="BMD70" s="308"/>
      <c r="BME70" s="308"/>
      <c r="BMF70" s="308"/>
      <c r="BMG70" s="308"/>
      <c r="BMH70" s="308"/>
      <c r="BMI70" s="308"/>
      <c r="BMJ70" s="308"/>
      <c r="BMK70" s="308"/>
      <c r="BML70" s="308"/>
      <c r="BMM70" s="308"/>
      <c r="BMN70" s="308"/>
      <c r="BMO70" s="308"/>
      <c r="BMP70" s="308"/>
      <c r="BMQ70" s="308"/>
      <c r="BMR70" s="308"/>
      <c r="BMS70" s="308"/>
      <c r="BMT70" s="308"/>
      <c r="BMU70" s="308"/>
      <c r="BMV70" s="308"/>
      <c r="BMW70" s="308"/>
      <c r="BMX70" s="308"/>
      <c r="BMY70" s="308"/>
      <c r="BMZ70" s="308"/>
      <c r="BNA70" s="308"/>
      <c r="BNB70" s="308"/>
      <c r="BNC70" s="308"/>
      <c r="BND70" s="308"/>
      <c r="BNE70" s="308"/>
      <c r="BNF70" s="308"/>
      <c r="BNG70" s="308"/>
      <c r="BNH70" s="308"/>
      <c r="BNI70" s="308"/>
      <c r="BNJ70" s="308"/>
      <c r="BNK70" s="308"/>
      <c r="BNL70" s="308"/>
      <c r="BNM70" s="308"/>
      <c r="BNN70" s="308"/>
      <c r="BNO70" s="308"/>
      <c r="BNP70" s="308"/>
      <c r="BNQ70" s="308"/>
      <c r="BNR70" s="308"/>
      <c r="BNS70" s="308"/>
      <c r="BNT70" s="308"/>
      <c r="BNU70" s="308"/>
      <c r="BNV70" s="308"/>
      <c r="BNW70" s="308"/>
      <c r="BNX70" s="308"/>
      <c r="BNY70" s="308"/>
      <c r="BNZ70" s="308"/>
      <c r="BOA70" s="308"/>
      <c r="BOB70" s="308"/>
      <c r="BOC70" s="308"/>
      <c r="BOD70" s="308"/>
      <c r="BOE70" s="308"/>
      <c r="BOF70" s="308"/>
      <c r="BOG70" s="308"/>
      <c r="BOH70" s="308"/>
      <c r="BOI70" s="308"/>
      <c r="BOJ70" s="308"/>
      <c r="BOK70" s="308"/>
      <c r="BOL70" s="308"/>
      <c r="BOM70" s="308"/>
      <c r="BON70" s="308"/>
      <c r="BOO70" s="308"/>
      <c r="BOP70" s="308"/>
      <c r="BOQ70" s="308"/>
      <c r="BOR70" s="308"/>
      <c r="BOS70" s="308"/>
      <c r="BOT70" s="308"/>
      <c r="BOU70" s="308"/>
      <c r="BOV70" s="308"/>
      <c r="BOW70" s="308"/>
      <c r="BOX70" s="308"/>
      <c r="BOY70" s="308"/>
      <c r="BOZ70" s="308"/>
      <c r="BPA70" s="308"/>
      <c r="BPB70" s="308"/>
      <c r="BPC70" s="308"/>
      <c r="BPD70" s="308"/>
      <c r="BPE70" s="308"/>
      <c r="BPF70" s="308"/>
      <c r="BPG70" s="308"/>
      <c r="BPH70" s="308"/>
      <c r="BPI70" s="308"/>
      <c r="BPJ70" s="308"/>
      <c r="BPK70" s="308"/>
      <c r="BPL70" s="308"/>
      <c r="BPM70" s="308"/>
      <c r="BPN70" s="308"/>
      <c r="BPO70" s="308"/>
      <c r="BPP70" s="308"/>
      <c r="BPQ70" s="308"/>
      <c r="BPR70" s="308"/>
      <c r="BPS70" s="308"/>
      <c r="BPT70" s="308"/>
      <c r="BPU70" s="308"/>
      <c r="BPV70" s="308"/>
      <c r="BPW70" s="308"/>
      <c r="BPX70" s="308"/>
      <c r="BPY70" s="308"/>
      <c r="BPZ70" s="308"/>
      <c r="BQA70" s="308"/>
      <c r="BQB70" s="308"/>
      <c r="BQC70" s="308"/>
      <c r="BQD70" s="308"/>
      <c r="BQE70" s="308"/>
      <c r="BQF70" s="308"/>
      <c r="BQG70" s="308"/>
      <c r="BQH70" s="308"/>
      <c r="BQI70" s="308"/>
      <c r="BQJ70" s="308"/>
      <c r="BQK70" s="308"/>
      <c r="BQL70" s="308"/>
      <c r="BQM70" s="308"/>
      <c r="BQN70" s="308"/>
      <c r="BQO70" s="308"/>
      <c r="BQP70" s="308"/>
      <c r="BQQ70" s="308"/>
      <c r="BQR70" s="308"/>
      <c r="BQS70" s="308"/>
      <c r="BQT70" s="308"/>
      <c r="BQU70" s="308"/>
      <c r="BQV70" s="308"/>
      <c r="BQW70" s="308"/>
      <c r="BQX70" s="308"/>
      <c r="BQY70" s="308"/>
      <c r="BQZ70" s="308"/>
      <c r="BRA70" s="308"/>
      <c r="BRB70" s="308"/>
      <c r="BRC70" s="308"/>
      <c r="BRD70" s="308"/>
      <c r="BRE70" s="308"/>
      <c r="BRF70" s="308"/>
      <c r="BRG70" s="308"/>
      <c r="BRH70" s="308"/>
      <c r="BRI70" s="308"/>
      <c r="BRJ70" s="308"/>
      <c r="BRK70" s="308"/>
      <c r="BRL70" s="308"/>
      <c r="BRM70" s="308"/>
      <c r="BRN70" s="308"/>
      <c r="BRO70" s="308"/>
      <c r="BRP70" s="308"/>
      <c r="BRQ70" s="308"/>
      <c r="BRR70" s="308"/>
      <c r="BRS70" s="308"/>
      <c r="BRT70" s="308"/>
      <c r="BRU70" s="308"/>
      <c r="BRV70" s="308"/>
      <c r="BRW70" s="308"/>
      <c r="BRX70" s="308"/>
      <c r="BRY70" s="308"/>
      <c r="BRZ70" s="308"/>
      <c r="BSA70" s="308"/>
      <c r="BSB70" s="308"/>
      <c r="BSC70" s="308"/>
      <c r="BSD70" s="308"/>
      <c r="BSE70" s="308"/>
      <c r="BSF70" s="308"/>
      <c r="BSG70" s="308"/>
      <c r="BSH70" s="308"/>
      <c r="BSI70" s="308"/>
      <c r="BSJ70" s="308"/>
      <c r="BSK70" s="308"/>
      <c r="BSL70" s="308"/>
      <c r="BSM70" s="308"/>
      <c r="BSN70" s="308"/>
      <c r="BSO70" s="308"/>
      <c r="BSP70" s="308"/>
      <c r="BSQ70" s="308"/>
      <c r="BSR70" s="308"/>
      <c r="BSS70" s="308"/>
      <c r="BST70" s="308"/>
      <c r="BSU70" s="308"/>
      <c r="BSV70" s="308"/>
      <c r="BSW70" s="308"/>
      <c r="BSX70" s="308"/>
      <c r="BSY70" s="308"/>
      <c r="BSZ70" s="308"/>
      <c r="BTA70" s="308"/>
      <c r="BTB70" s="308"/>
      <c r="BTC70" s="308"/>
      <c r="BTD70" s="308"/>
      <c r="BTE70" s="308"/>
      <c r="BTF70" s="308"/>
      <c r="BTG70" s="308"/>
      <c r="BTH70" s="308"/>
      <c r="BTI70" s="308"/>
      <c r="BTJ70" s="308"/>
      <c r="BTK70" s="308"/>
      <c r="BTL70" s="308"/>
      <c r="BTM70" s="308"/>
      <c r="BTN70" s="308"/>
      <c r="BTO70" s="308"/>
      <c r="BTP70" s="308"/>
      <c r="BTQ70" s="308"/>
      <c r="BTR70" s="308"/>
      <c r="BTS70" s="308"/>
      <c r="BTT70" s="308"/>
      <c r="BTU70" s="308"/>
      <c r="BTV70" s="308"/>
      <c r="BTW70" s="308"/>
      <c r="BTX70" s="308"/>
      <c r="BTY70" s="308"/>
      <c r="BTZ70" s="308"/>
      <c r="BUA70" s="308"/>
      <c r="BUB70" s="308"/>
      <c r="BUC70" s="308"/>
      <c r="BUD70" s="308"/>
      <c r="BUE70" s="308"/>
      <c r="BUF70" s="308"/>
      <c r="BUG70" s="308"/>
      <c r="BUH70" s="308"/>
      <c r="BUI70" s="308"/>
      <c r="BUJ70" s="308"/>
      <c r="BUK70" s="308"/>
      <c r="BUL70" s="308"/>
      <c r="BUM70" s="308"/>
      <c r="BUN70" s="308"/>
      <c r="BUO70" s="308"/>
      <c r="BUP70" s="308"/>
      <c r="BUQ70" s="308"/>
      <c r="BUR70" s="308"/>
      <c r="BUS70" s="308"/>
      <c r="BUT70" s="308"/>
      <c r="BUU70" s="308"/>
      <c r="BUV70" s="308"/>
      <c r="BUW70" s="308"/>
      <c r="BUX70" s="308"/>
      <c r="BUY70" s="308"/>
      <c r="BUZ70" s="308"/>
      <c r="BVA70" s="308"/>
      <c r="BVB70" s="308"/>
      <c r="BVC70" s="308"/>
      <c r="BVD70" s="308"/>
      <c r="BVE70" s="308"/>
      <c r="BVF70" s="308"/>
      <c r="BVG70" s="308"/>
      <c r="BVH70" s="308"/>
      <c r="BVI70" s="308"/>
      <c r="BVJ70" s="308"/>
      <c r="BVK70" s="308"/>
      <c r="BVL70" s="308"/>
      <c r="BVM70" s="308"/>
      <c r="BVN70" s="308"/>
      <c r="BVO70" s="308"/>
      <c r="BVP70" s="308"/>
      <c r="BVQ70" s="308"/>
      <c r="BVR70" s="308"/>
      <c r="BVS70" s="308"/>
      <c r="BVT70" s="308"/>
      <c r="BVU70" s="308"/>
      <c r="BVV70" s="308"/>
      <c r="BVW70" s="308"/>
      <c r="BVX70" s="308"/>
      <c r="BVY70" s="308"/>
      <c r="BVZ70" s="308"/>
      <c r="BWA70" s="308"/>
      <c r="BWB70" s="308"/>
      <c r="BWC70" s="308"/>
      <c r="BWD70" s="308"/>
      <c r="BWE70" s="308"/>
      <c r="BWF70" s="308"/>
      <c r="BWG70" s="308"/>
      <c r="BWH70" s="308"/>
      <c r="BWI70" s="308"/>
      <c r="BWJ70" s="308"/>
      <c r="BWK70" s="308"/>
      <c r="BWL70" s="308"/>
      <c r="BWM70" s="308"/>
      <c r="BWN70" s="308"/>
      <c r="BWO70" s="308"/>
      <c r="BWP70" s="308"/>
      <c r="BWQ70" s="308"/>
      <c r="BWR70" s="308"/>
      <c r="BWS70" s="308"/>
      <c r="BWT70" s="308"/>
      <c r="BWU70" s="308"/>
      <c r="BWV70" s="308"/>
      <c r="BWW70" s="308"/>
      <c r="BWX70" s="308"/>
      <c r="BWY70" s="308"/>
      <c r="BWZ70" s="308"/>
      <c r="BXA70" s="308"/>
      <c r="BXB70" s="308"/>
      <c r="BXC70" s="308"/>
      <c r="BXD70" s="308"/>
      <c r="BXE70" s="308"/>
      <c r="BXF70" s="308"/>
      <c r="BXG70" s="308"/>
      <c r="BXH70" s="308"/>
      <c r="BXI70" s="308"/>
      <c r="BXJ70" s="308"/>
      <c r="BXK70" s="308"/>
      <c r="BXL70" s="308"/>
      <c r="BXM70" s="308"/>
      <c r="BXN70" s="308"/>
      <c r="BXO70" s="308"/>
      <c r="BXP70" s="308"/>
      <c r="BXQ70" s="308"/>
      <c r="BXR70" s="308"/>
      <c r="BXS70" s="308"/>
      <c r="BXT70" s="308"/>
      <c r="BXU70" s="308"/>
      <c r="BXV70" s="308"/>
      <c r="BXW70" s="308"/>
      <c r="BXX70" s="308"/>
      <c r="BXY70" s="308"/>
      <c r="BXZ70" s="308"/>
      <c r="BYA70" s="308"/>
      <c r="BYB70" s="308"/>
      <c r="BYC70" s="308"/>
      <c r="BYD70" s="308"/>
      <c r="BYE70" s="308"/>
      <c r="BYF70" s="308"/>
      <c r="BYG70" s="308"/>
      <c r="BYH70" s="308"/>
      <c r="BYI70" s="308"/>
      <c r="BYJ70" s="308"/>
      <c r="BYK70" s="308"/>
      <c r="BYL70" s="308"/>
      <c r="BYM70" s="308"/>
      <c r="BYN70" s="308"/>
      <c r="BYO70" s="308"/>
      <c r="BYP70" s="308"/>
      <c r="BYQ70" s="308"/>
      <c r="BYR70" s="308"/>
      <c r="BYS70" s="308"/>
      <c r="BYT70" s="308"/>
      <c r="BYU70" s="308"/>
      <c r="BYV70" s="308"/>
      <c r="BYW70" s="308"/>
      <c r="BYX70" s="308"/>
      <c r="BYY70" s="308"/>
      <c r="BYZ70" s="308"/>
      <c r="BZA70" s="308"/>
      <c r="BZB70" s="308"/>
      <c r="BZC70" s="308"/>
      <c r="BZD70" s="308"/>
      <c r="BZE70" s="308"/>
      <c r="BZF70" s="308"/>
      <c r="BZG70" s="308"/>
      <c r="BZH70" s="308"/>
      <c r="BZI70" s="308"/>
      <c r="BZJ70" s="308"/>
      <c r="BZK70" s="308"/>
      <c r="BZL70" s="308"/>
      <c r="BZM70" s="308"/>
      <c r="BZN70" s="308"/>
      <c r="BZO70" s="308"/>
      <c r="BZP70" s="308"/>
      <c r="BZQ70" s="308"/>
      <c r="BZR70" s="308"/>
      <c r="BZS70" s="308"/>
      <c r="BZT70" s="308"/>
      <c r="BZU70" s="308"/>
      <c r="BZV70" s="308"/>
      <c r="BZW70" s="308"/>
      <c r="BZX70" s="308"/>
      <c r="BZY70" s="308"/>
      <c r="BZZ70" s="308"/>
      <c r="CAA70" s="308"/>
      <c r="CAB70" s="308"/>
      <c r="CAC70" s="308"/>
      <c r="CAD70" s="308"/>
      <c r="CAE70" s="308"/>
      <c r="CAF70" s="308"/>
      <c r="CAG70" s="308"/>
      <c r="CAH70" s="308"/>
      <c r="CAI70" s="308"/>
      <c r="CAJ70" s="308"/>
      <c r="CAK70" s="308"/>
      <c r="CAL70" s="308"/>
      <c r="CAM70" s="308"/>
      <c r="CAN70" s="308"/>
      <c r="CAO70" s="308"/>
      <c r="CAP70" s="308"/>
      <c r="CAQ70" s="308"/>
      <c r="CAR70" s="308"/>
      <c r="CAS70" s="308"/>
      <c r="CAT70" s="308"/>
      <c r="CAU70" s="308"/>
      <c r="CAV70" s="308"/>
      <c r="CAW70" s="308"/>
      <c r="CAX70" s="308"/>
      <c r="CAY70" s="308"/>
      <c r="CAZ70" s="308"/>
      <c r="CBA70" s="308"/>
      <c r="CBB70" s="308"/>
      <c r="CBC70" s="308"/>
      <c r="CBD70" s="308"/>
      <c r="CBE70" s="308"/>
      <c r="CBF70" s="308"/>
      <c r="CBG70" s="308"/>
      <c r="CBH70" s="308"/>
      <c r="CBI70" s="308"/>
      <c r="CBJ70" s="308"/>
      <c r="CBK70" s="308"/>
      <c r="CBL70" s="308"/>
      <c r="CBM70" s="308"/>
      <c r="CBN70" s="308"/>
      <c r="CBO70" s="308"/>
      <c r="CBP70" s="308"/>
      <c r="CBQ70" s="308"/>
      <c r="CBR70" s="308"/>
      <c r="CBS70" s="308"/>
      <c r="CBT70" s="308"/>
      <c r="CBU70" s="308"/>
      <c r="CBV70" s="308"/>
      <c r="CBW70" s="308"/>
      <c r="CBX70" s="308"/>
      <c r="CBY70" s="308"/>
      <c r="CBZ70" s="308"/>
      <c r="CCA70" s="308"/>
      <c r="CCB70" s="308"/>
      <c r="CCC70" s="308"/>
      <c r="CCD70" s="308"/>
      <c r="CCE70" s="308"/>
      <c r="CCF70" s="308"/>
      <c r="CCG70" s="308"/>
      <c r="CCH70" s="308"/>
      <c r="CCI70" s="308"/>
      <c r="CCJ70" s="308"/>
      <c r="CCK70" s="308"/>
      <c r="CCL70" s="308"/>
      <c r="CCM70" s="308"/>
      <c r="CCN70" s="308"/>
      <c r="CCO70" s="308"/>
      <c r="CCP70" s="308"/>
      <c r="CCQ70" s="308"/>
      <c r="CCR70" s="308"/>
      <c r="CCS70" s="308"/>
      <c r="CCT70" s="308"/>
      <c r="CCU70" s="308"/>
      <c r="CCV70" s="308"/>
      <c r="CCW70" s="308"/>
      <c r="CCX70" s="308"/>
      <c r="CCY70" s="308"/>
      <c r="CCZ70" s="308"/>
      <c r="CDA70" s="308"/>
      <c r="CDB70" s="308"/>
      <c r="CDC70" s="308"/>
      <c r="CDD70" s="308"/>
      <c r="CDE70" s="308"/>
      <c r="CDF70" s="308"/>
      <c r="CDG70" s="308"/>
      <c r="CDH70" s="308"/>
      <c r="CDI70" s="308"/>
      <c r="CDJ70" s="308"/>
      <c r="CDK70" s="308"/>
      <c r="CDL70" s="308"/>
      <c r="CDM70" s="308"/>
      <c r="CDN70" s="308"/>
      <c r="CDO70" s="308"/>
      <c r="CDP70" s="308"/>
      <c r="CDQ70" s="308"/>
      <c r="CDR70" s="308"/>
      <c r="CDS70" s="308"/>
      <c r="CDT70" s="308"/>
      <c r="CDU70" s="308"/>
      <c r="CDV70" s="308"/>
      <c r="CDW70" s="308"/>
      <c r="CDX70" s="308"/>
      <c r="CDY70" s="308"/>
      <c r="CDZ70" s="308"/>
      <c r="CEA70" s="308"/>
      <c r="CEB70" s="308"/>
      <c r="CEC70" s="308"/>
      <c r="CED70" s="308"/>
      <c r="CEE70" s="308"/>
      <c r="CEF70" s="308"/>
      <c r="CEG70" s="308"/>
      <c r="CEH70" s="308"/>
      <c r="CEI70" s="308"/>
      <c r="CEJ70" s="308"/>
      <c r="CEK70" s="308"/>
      <c r="CEL70" s="308"/>
      <c r="CEM70" s="308"/>
      <c r="CEN70" s="308"/>
      <c r="CEO70" s="308"/>
      <c r="CEP70" s="308"/>
      <c r="CEQ70" s="308"/>
      <c r="CER70" s="308"/>
      <c r="CES70" s="308"/>
      <c r="CET70" s="308"/>
      <c r="CEU70" s="308"/>
      <c r="CEV70" s="308"/>
      <c r="CEW70" s="308"/>
      <c r="CEX70" s="308"/>
      <c r="CEY70" s="308"/>
      <c r="CEZ70" s="308"/>
      <c r="CFA70" s="308"/>
      <c r="CFB70" s="308"/>
      <c r="CFC70" s="308"/>
      <c r="CFD70" s="308"/>
      <c r="CFE70" s="308"/>
      <c r="CFF70" s="308"/>
      <c r="CFG70" s="308"/>
      <c r="CFH70" s="308"/>
      <c r="CFI70" s="308"/>
      <c r="CFJ70" s="308"/>
      <c r="CFK70" s="308"/>
      <c r="CFL70" s="308"/>
      <c r="CFM70" s="308"/>
      <c r="CFN70" s="308"/>
      <c r="CFO70" s="308"/>
      <c r="CFP70" s="308"/>
      <c r="CFQ70" s="308"/>
      <c r="CFR70" s="308"/>
      <c r="CFS70" s="308"/>
      <c r="CFT70" s="308"/>
      <c r="CFU70" s="308"/>
      <c r="CFV70" s="308"/>
      <c r="CFW70" s="308"/>
      <c r="CFX70" s="308"/>
      <c r="CFY70" s="308"/>
      <c r="CFZ70" s="308"/>
      <c r="CGA70" s="308"/>
      <c r="CGB70" s="308"/>
      <c r="CGC70" s="308"/>
      <c r="CGD70" s="308"/>
      <c r="CGE70" s="308"/>
      <c r="CGF70" s="308"/>
      <c r="CGG70" s="308"/>
      <c r="CGH70" s="308"/>
      <c r="CGI70" s="308"/>
      <c r="CGJ70" s="308"/>
      <c r="CGK70" s="308"/>
      <c r="CGL70" s="308"/>
      <c r="CGM70" s="308"/>
      <c r="CGN70" s="308"/>
      <c r="CGO70" s="308"/>
      <c r="CGP70" s="308"/>
      <c r="CGQ70" s="308"/>
      <c r="CGR70" s="308"/>
      <c r="CGS70" s="308"/>
      <c r="CGT70" s="308"/>
      <c r="CGU70" s="308"/>
      <c r="CGV70" s="308"/>
      <c r="CGW70" s="308"/>
      <c r="CGX70" s="308"/>
      <c r="CGY70" s="308"/>
      <c r="CGZ70" s="308"/>
      <c r="CHA70" s="308"/>
      <c r="CHB70" s="308"/>
      <c r="CHC70" s="308"/>
      <c r="CHD70" s="308"/>
      <c r="CHE70" s="308"/>
      <c r="CHF70" s="308"/>
      <c r="CHG70" s="308"/>
      <c r="CHH70" s="308"/>
      <c r="CHI70" s="308"/>
      <c r="CHJ70" s="308"/>
      <c r="CHK70" s="308"/>
      <c r="CHL70" s="308"/>
      <c r="CHM70" s="308"/>
      <c r="CHN70" s="308"/>
      <c r="CHO70" s="308"/>
      <c r="CHP70" s="308"/>
      <c r="CHQ70" s="308"/>
      <c r="CHR70" s="308"/>
      <c r="CHS70" s="308"/>
      <c r="CHT70" s="308"/>
      <c r="CHU70" s="308"/>
      <c r="CHV70" s="308"/>
      <c r="CHW70" s="308"/>
      <c r="CHX70" s="308"/>
      <c r="CHY70" s="308"/>
      <c r="CHZ70" s="308"/>
      <c r="CIA70" s="308"/>
      <c r="CIB70" s="308"/>
      <c r="CIC70" s="308"/>
      <c r="CID70" s="308"/>
      <c r="CIE70" s="308"/>
      <c r="CIF70" s="308"/>
      <c r="CIG70" s="308"/>
      <c r="CIH70" s="308"/>
      <c r="CII70" s="308"/>
      <c r="CIJ70" s="308"/>
      <c r="CIK70" s="308"/>
      <c r="CIL70" s="308"/>
      <c r="CIM70" s="308"/>
      <c r="CIN70" s="308"/>
      <c r="CIO70" s="308"/>
      <c r="CIP70" s="308"/>
      <c r="CIQ70" s="308"/>
      <c r="CIR70" s="308"/>
      <c r="CIS70" s="308"/>
      <c r="CIT70" s="308"/>
      <c r="CIU70" s="308"/>
      <c r="CIV70" s="308"/>
      <c r="CIW70" s="308"/>
      <c r="CIX70" s="308"/>
      <c r="CIY70" s="308"/>
      <c r="CIZ70" s="308"/>
      <c r="CJA70" s="308"/>
      <c r="CJB70" s="308"/>
      <c r="CJC70" s="308"/>
      <c r="CJD70" s="308"/>
      <c r="CJE70" s="308"/>
      <c r="CJF70" s="308"/>
      <c r="CJG70" s="308"/>
      <c r="CJH70" s="308"/>
      <c r="CJI70" s="308"/>
      <c r="CJJ70" s="308"/>
      <c r="CJK70" s="308"/>
      <c r="CJL70" s="308"/>
      <c r="CJM70" s="308"/>
      <c r="CJN70" s="308"/>
      <c r="CJO70" s="308"/>
      <c r="CJP70" s="308"/>
      <c r="CJQ70" s="308"/>
      <c r="CJR70" s="308"/>
      <c r="CJS70" s="308"/>
      <c r="CJT70" s="308"/>
      <c r="CJU70" s="308"/>
      <c r="CJV70" s="308"/>
      <c r="CJW70" s="308"/>
      <c r="CJX70" s="308"/>
      <c r="CJY70" s="308"/>
      <c r="CJZ70" s="308"/>
      <c r="CKA70" s="308"/>
      <c r="CKB70" s="308"/>
      <c r="CKC70" s="308"/>
      <c r="CKD70" s="308"/>
      <c r="CKE70" s="308"/>
      <c r="CKF70" s="308"/>
      <c r="CKG70" s="308"/>
      <c r="CKH70" s="308"/>
      <c r="CKI70" s="308"/>
      <c r="CKJ70" s="308"/>
      <c r="CKK70" s="308"/>
      <c r="CKL70" s="308"/>
      <c r="CKM70" s="308"/>
      <c r="CKN70" s="308"/>
      <c r="CKO70" s="308"/>
      <c r="CKP70" s="308"/>
      <c r="CKQ70" s="308"/>
      <c r="CKR70" s="308"/>
      <c r="CKS70" s="308"/>
      <c r="CKT70" s="308"/>
      <c r="CKU70" s="308"/>
      <c r="CKV70" s="308"/>
      <c r="CKW70" s="308"/>
      <c r="CKX70" s="308"/>
      <c r="CKY70" s="308"/>
      <c r="CKZ70" s="308"/>
      <c r="CLA70" s="308"/>
      <c r="CLB70" s="308"/>
      <c r="CLC70" s="308"/>
      <c r="CLD70" s="308"/>
      <c r="CLE70" s="308"/>
      <c r="CLF70" s="308"/>
      <c r="CLG70" s="308"/>
      <c r="CLH70" s="308"/>
      <c r="CLI70" s="308"/>
      <c r="CLJ70" s="308"/>
      <c r="CLK70" s="308"/>
      <c r="CLL70" s="308"/>
      <c r="CLM70" s="308"/>
      <c r="CLN70" s="308"/>
      <c r="CLO70" s="308"/>
      <c r="CLP70" s="308"/>
      <c r="CLQ70" s="308"/>
      <c r="CLR70" s="308"/>
      <c r="CLS70" s="308"/>
      <c r="CLT70" s="308"/>
      <c r="CLU70" s="308"/>
      <c r="CLV70" s="308"/>
      <c r="CLW70" s="308"/>
      <c r="CLX70" s="308"/>
      <c r="CLY70" s="308"/>
      <c r="CLZ70" s="308"/>
      <c r="CMA70" s="308"/>
      <c r="CMB70" s="308"/>
      <c r="CMC70" s="308"/>
      <c r="CMD70" s="308"/>
      <c r="CME70" s="308"/>
      <c r="CMF70" s="308"/>
      <c r="CMG70" s="308"/>
      <c r="CMH70" s="308"/>
      <c r="CMI70" s="308"/>
      <c r="CMJ70" s="308"/>
      <c r="CMK70" s="308"/>
      <c r="CML70" s="308"/>
      <c r="CMM70" s="308"/>
      <c r="CMN70" s="308"/>
      <c r="CMO70" s="308"/>
      <c r="CMP70" s="308"/>
      <c r="CMQ70" s="308"/>
      <c r="CMR70" s="308"/>
      <c r="CMS70" s="308"/>
      <c r="CMT70" s="308"/>
      <c r="CMU70" s="308"/>
      <c r="CMV70" s="308"/>
      <c r="CMW70" s="308"/>
      <c r="CMX70" s="308"/>
      <c r="CMY70" s="308"/>
      <c r="CMZ70" s="308"/>
      <c r="CNA70" s="308"/>
      <c r="CNB70" s="308"/>
      <c r="CNC70" s="308"/>
      <c r="CND70" s="308"/>
      <c r="CNE70" s="308"/>
      <c r="CNF70" s="308"/>
      <c r="CNG70" s="308"/>
      <c r="CNH70" s="308"/>
      <c r="CNI70" s="308"/>
      <c r="CNJ70" s="308"/>
      <c r="CNK70" s="308"/>
      <c r="CNL70" s="308"/>
      <c r="CNM70" s="308"/>
      <c r="CNN70" s="308"/>
      <c r="CNO70" s="308"/>
      <c r="CNP70" s="308"/>
      <c r="CNQ70" s="308"/>
      <c r="CNR70" s="308"/>
      <c r="CNS70" s="308"/>
      <c r="CNT70" s="308"/>
      <c r="CNU70" s="308"/>
      <c r="CNV70" s="308"/>
      <c r="CNW70" s="308"/>
      <c r="CNX70" s="308"/>
      <c r="CNY70" s="308"/>
      <c r="CNZ70" s="308"/>
      <c r="COA70" s="308"/>
      <c r="COB70" s="308"/>
      <c r="COC70" s="308"/>
      <c r="COD70" s="308"/>
      <c r="COE70" s="308"/>
      <c r="COF70" s="308"/>
      <c r="COG70" s="308"/>
      <c r="COH70" s="308"/>
      <c r="COI70" s="308"/>
      <c r="COJ70" s="308"/>
      <c r="COK70" s="308"/>
      <c r="COL70" s="308"/>
      <c r="COM70" s="308"/>
      <c r="CON70" s="308"/>
      <c r="COO70" s="308"/>
      <c r="COP70" s="308"/>
      <c r="COQ70" s="308"/>
      <c r="COR70" s="308"/>
      <c r="COS70" s="308"/>
      <c r="COT70" s="308"/>
      <c r="COU70" s="308"/>
      <c r="COV70" s="308"/>
      <c r="COW70" s="308"/>
      <c r="COX70" s="308"/>
      <c r="COY70" s="308"/>
      <c r="COZ70" s="308"/>
      <c r="CPA70" s="308"/>
      <c r="CPB70" s="308"/>
      <c r="CPC70" s="308"/>
      <c r="CPD70" s="308"/>
      <c r="CPE70" s="308"/>
      <c r="CPF70" s="308"/>
      <c r="CPG70" s="308"/>
      <c r="CPH70" s="308"/>
      <c r="CPI70" s="308"/>
      <c r="CPJ70" s="308"/>
      <c r="CPK70" s="308"/>
      <c r="CPL70" s="308"/>
      <c r="CPM70" s="308"/>
      <c r="CPN70" s="308"/>
      <c r="CPO70" s="308"/>
      <c r="CPP70" s="308"/>
      <c r="CPQ70" s="308"/>
      <c r="CPR70" s="308"/>
      <c r="CPS70" s="308"/>
      <c r="CPT70" s="308"/>
      <c r="CPU70" s="308"/>
      <c r="CPV70" s="308"/>
      <c r="CPW70" s="308"/>
      <c r="CPX70" s="308"/>
      <c r="CPY70" s="308"/>
      <c r="CPZ70" s="308"/>
      <c r="CQA70" s="308"/>
      <c r="CQB70" s="308"/>
      <c r="CQC70" s="308"/>
      <c r="CQD70" s="308"/>
      <c r="CQE70" s="308"/>
      <c r="CQF70" s="308"/>
      <c r="CQG70" s="308"/>
      <c r="CQH70" s="308"/>
      <c r="CQI70" s="308"/>
      <c r="CQJ70" s="308"/>
      <c r="CQK70" s="308"/>
      <c r="CQL70" s="308"/>
      <c r="CQM70" s="308"/>
      <c r="CQN70" s="308"/>
      <c r="CQO70" s="308"/>
      <c r="CQP70" s="308"/>
      <c r="CQQ70" s="308"/>
      <c r="CQR70" s="308"/>
      <c r="CQS70" s="308"/>
      <c r="CQT70" s="308"/>
      <c r="CQU70" s="308"/>
      <c r="CQV70" s="308"/>
      <c r="CQW70" s="308"/>
      <c r="CQX70" s="308"/>
      <c r="CQY70" s="308"/>
      <c r="CQZ70" s="308"/>
      <c r="CRA70" s="308"/>
      <c r="CRB70" s="308"/>
      <c r="CRC70" s="308"/>
      <c r="CRD70" s="308"/>
      <c r="CRE70" s="308"/>
      <c r="CRF70" s="308"/>
      <c r="CRG70" s="308"/>
      <c r="CRH70" s="308"/>
      <c r="CRI70" s="308"/>
      <c r="CRJ70" s="308"/>
      <c r="CRK70" s="308"/>
      <c r="CRL70" s="308"/>
      <c r="CRM70" s="308"/>
      <c r="CRN70" s="308"/>
      <c r="CRO70" s="308"/>
      <c r="CRP70" s="308"/>
      <c r="CRQ70" s="308"/>
      <c r="CRR70" s="308"/>
      <c r="CRS70" s="308"/>
      <c r="CRT70" s="308"/>
      <c r="CRU70" s="308"/>
      <c r="CRV70" s="308"/>
      <c r="CRW70" s="308"/>
      <c r="CRX70" s="308"/>
      <c r="CRY70" s="308"/>
      <c r="CRZ70" s="308"/>
      <c r="CSA70" s="308"/>
      <c r="CSB70" s="308"/>
      <c r="CSC70" s="308"/>
      <c r="CSD70" s="308"/>
      <c r="CSE70" s="308"/>
      <c r="CSF70" s="308"/>
      <c r="CSG70" s="308"/>
      <c r="CSH70" s="308"/>
      <c r="CSI70" s="308"/>
      <c r="CSJ70" s="308"/>
      <c r="CSK70" s="308"/>
      <c r="CSL70" s="308"/>
      <c r="CSM70" s="308"/>
      <c r="CSN70" s="308"/>
      <c r="CSO70" s="308"/>
      <c r="CSP70" s="308"/>
      <c r="CSQ70" s="308"/>
      <c r="CSR70" s="308"/>
      <c r="CSS70" s="308"/>
      <c r="CST70" s="308"/>
      <c r="CSU70" s="308"/>
      <c r="CSV70" s="308"/>
      <c r="CSW70" s="308"/>
      <c r="CSX70" s="308"/>
      <c r="CSY70" s="308"/>
      <c r="CSZ70" s="308"/>
      <c r="CTA70" s="308"/>
      <c r="CTB70" s="308"/>
      <c r="CTC70" s="308"/>
      <c r="CTD70" s="308"/>
      <c r="CTE70" s="308"/>
      <c r="CTF70" s="308"/>
      <c r="CTG70" s="308"/>
      <c r="CTH70" s="308"/>
      <c r="CTI70" s="308"/>
      <c r="CTJ70" s="308"/>
      <c r="CTK70" s="308"/>
      <c r="CTL70" s="308"/>
      <c r="CTM70" s="308"/>
      <c r="CTN70" s="308"/>
      <c r="CTO70" s="308"/>
      <c r="CTP70" s="308"/>
      <c r="CTQ70" s="308"/>
      <c r="CTR70" s="308"/>
      <c r="CTS70" s="308"/>
      <c r="CTT70" s="308"/>
      <c r="CTU70" s="308"/>
      <c r="CTV70" s="308"/>
      <c r="CTW70" s="308"/>
      <c r="CTX70" s="308"/>
      <c r="CTY70" s="308"/>
      <c r="CTZ70" s="308"/>
      <c r="CUA70" s="308"/>
      <c r="CUB70" s="308"/>
      <c r="CUC70" s="308"/>
      <c r="CUD70" s="308"/>
      <c r="CUE70" s="308"/>
      <c r="CUF70" s="308"/>
      <c r="CUG70" s="308"/>
      <c r="CUH70" s="308"/>
      <c r="CUI70" s="308"/>
      <c r="CUJ70" s="308"/>
      <c r="CUK70" s="308"/>
      <c r="CUL70" s="308"/>
      <c r="CUM70" s="308"/>
      <c r="CUN70" s="308"/>
      <c r="CUO70" s="308"/>
      <c r="CUP70" s="308"/>
      <c r="CUQ70" s="308"/>
      <c r="CUR70" s="308"/>
      <c r="CUS70" s="308"/>
      <c r="CUT70" s="308"/>
      <c r="CUU70" s="308"/>
      <c r="CUV70" s="308"/>
      <c r="CUW70" s="308"/>
      <c r="CUX70" s="308"/>
      <c r="CUY70" s="308"/>
      <c r="CUZ70" s="308"/>
      <c r="CVA70" s="308"/>
      <c r="CVB70" s="308"/>
      <c r="CVC70" s="308"/>
      <c r="CVD70" s="308"/>
      <c r="CVE70" s="308"/>
      <c r="CVF70" s="308"/>
      <c r="CVG70" s="308"/>
      <c r="CVH70" s="308"/>
      <c r="CVI70" s="308"/>
      <c r="CVJ70" s="308"/>
      <c r="CVK70" s="308"/>
      <c r="CVL70" s="308"/>
      <c r="CVM70" s="308"/>
      <c r="CVN70" s="308"/>
      <c r="CVO70" s="308"/>
      <c r="CVP70" s="308"/>
      <c r="CVQ70" s="308"/>
      <c r="CVR70" s="308"/>
      <c r="CVS70" s="308"/>
      <c r="CVT70" s="308"/>
      <c r="CVU70" s="308"/>
      <c r="CVV70" s="308"/>
      <c r="CVW70" s="308"/>
      <c r="CVX70" s="308"/>
      <c r="CVY70" s="308"/>
      <c r="CVZ70" s="308"/>
      <c r="CWA70" s="308"/>
      <c r="CWB70" s="308"/>
      <c r="CWC70" s="308"/>
      <c r="CWD70" s="308"/>
      <c r="CWE70" s="308"/>
      <c r="CWF70" s="308"/>
      <c r="CWG70" s="308"/>
      <c r="CWH70" s="308"/>
      <c r="CWI70" s="308"/>
      <c r="CWJ70" s="308"/>
      <c r="CWK70" s="308"/>
      <c r="CWL70" s="308"/>
      <c r="CWM70" s="308"/>
      <c r="CWN70" s="308"/>
      <c r="CWO70" s="308"/>
      <c r="CWP70" s="308"/>
      <c r="CWQ70" s="308"/>
      <c r="CWR70" s="308"/>
      <c r="CWS70" s="308"/>
      <c r="CWT70" s="308"/>
      <c r="CWU70" s="308"/>
      <c r="CWV70" s="308"/>
      <c r="CWW70" s="308"/>
      <c r="CWX70" s="308"/>
      <c r="CWY70" s="308"/>
      <c r="CWZ70" s="308"/>
      <c r="CXA70" s="308"/>
      <c r="CXB70" s="308"/>
      <c r="CXC70" s="308"/>
      <c r="CXD70" s="308"/>
      <c r="CXE70" s="308"/>
      <c r="CXF70" s="308"/>
      <c r="CXG70" s="308"/>
      <c r="CXH70" s="308"/>
      <c r="CXI70" s="308"/>
      <c r="CXJ70" s="308"/>
      <c r="CXK70" s="308"/>
      <c r="CXL70" s="308"/>
      <c r="CXM70" s="308"/>
      <c r="CXN70" s="308"/>
      <c r="CXO70" s="308"/>
      <c r="CXP70" s="308"/>
      <c r="CXQ70" s="308"/>
      <c r="CXR70" s="308"/>
      <c r="CXS70" s="308"/>
      <c r="CXT70" s="308"/>
      <c r="CXU70" s="308"/>
      <c r="CXV70" s="308"/>
      <c r="CXW70" s="308"/>
      <c r="CXX70" s="308"/>
      <c r="CXY70" s="308"/>
      <c r="CXZ70" s="308"/>
      <c r="CYA70" s="308"/>
      <c r="CYB70" s="308"/>
      <c r="CYC70" s="308"/>
      <c r="CYD70" s="308"/>
      <c r="CYE70" s="308"/>
      <c r="CYF70" s="308"/>
      <c r="CYG70" s="308"/>
      <c r="CYH70" s="308"/>
      <c r="CYI70" s="308"/>
      <c r="CYJ70" s="308"/>
      <c r="CYK70" s="308"/>
      <c r="CYL70" s="308"/>
      <c r="CYM70" s="308"/>
      <c r="CYN70" s="308"/>
      <c r="CYO70" s="308"/>
      <c r="CYP70" s="308"/>
      <c r="CYQ70" s="308"/>
      <c r="CYR70" s="308"/>
      <c r="CYS70" s="308"/>
      <c r="CYT70" s="308"/>
      <c r="CYU70" s="308"/>
      <c r="CYV70" s="308"/>
      <c r="CYW70" s="308"/>
      <c r="CYX70" s="308"/>
      <c r="CYY70" s="308"/>
      <c r="CYZ70" s="308"/>
      <c r="CZA70" s="308"/>
      <c r="CZB70" s="308"/>
      <c r="CZC70" s="308"/>
      <c r="CZD70" s="308"/>
      <c r="CZE70" s="308"/>
      <c r="CZF70" s="308"/>
      <c r="CZG70" s="308"/>
      <c r="CZH70" s="308"/>
      <c r="CZI70" s="308"/>
      <c r="CZJ70" s="308"/>
      <c r="CZK70" s="308"/>
      <c r="CZL70" s="308"/>
      <c r="CZM70" s="308"/>
      <c r="CZN70" s="308"/>
      <c r="CZO70" s="308"/>
      <c r="CZP70" s="308"/>
      <c r="CZQ70" s="308"/>
      <c r="CZR70" s="308"/>
      <c r="CZS70" s="308"/>
      <c r="CZT70" s="308"/>
      <c r="CZU70" s="308"/>
      <c r="CZV70" s="308"/>
      <c r="CZW70" s="308"/>
      <c r="CZX70" s="308"/>
      <c r="CZY70" s="308"/>
      <c r="CZZ70" s="308"/>
      <c r="DAA70" s="308"/>
      <c r="DAB70" s="308"/>
      <c r="DAC70" s="308"/>
      <c r="DAD70" s="308"/>
      <c r="DAE70" s="308"/>
      <c r="DAF70" s="308"/>
      <c r="DAG70" s="308"/>
      <c r="DAH70" s="308"/>
      <c r="DAI70" s="308"/>
      <c r="DAJ70" s="308"/>
      <c r="DAK70" s="308"/>
      <c r="DAL70" s="308"/>
      <c r="DAM70" s="308"/>
      <c r="DAN70" s="308"/>
      <c r="DAO70" s="308"/>
      <c r="DAP70" s="308"/>
      <c r="DAQ70" s="308"/>
      <c r="DAR70" s="308"/>
      <c r="DAS70" s="308"/>
      <c r="DAT70" s="308"/>
      <c r="DAU70" s="308"/>
      <c r="DAV70" s="308"/>
      <c r="DAW70" s="308"/>
      <c r="DAX70" s="308"/>
      <c r="DAY70" s="308"/>
      <c r="DAZ70" s="308"/>
      <c r="DBA70" s="308"/>
      <c r="DBB70" s="308"/>
      <c r="DBC70" s="308"/>
      <c r="DBD70" s="308"/>
      <c r="DBE70" s="308"/>
      <c r="DBF70" s="308"/>
      <c r="DBG70" s="308"/>
      <c r="DBH70" s="308"/>
      <c r="DBI70" s="308"/>
      <c r="DBJ70" s="308"/>
      <c r="DBK70" s="308"/>
      <c r="DBL70" s="308"/>
      <c r="DBM70" s="308"/>
      <c r="DBN70" s="308"/>
      <c r="DBO70" s="308"/>
      <c r="DBP70" s="308"/>
      <c r="DBQ70" s="308"/>
      <c r="DBR70" s="308"/>
      <c r="DBS70" s="308"/>
      <c r="DBT70" s="308"/>
      <c r="DBU70" s="308"/>
      <c r="DBV70" s="308"/>
      <c r="DBW70" s="308"/>
      <c r="DBX70" s="308"/>
      <c r="DBY70" s="308"/>
      <c r="DBZ70" s="308"/>
      <c r="DCA70" s="308"/>
      <c r="DCB70" s="308"/>
      <c r="DCC70" s="308"/>
      <c r="DCD70" s="308"/>
      <c r="DCE70" s="308"/>
      <c r="DCF70" s="308"/>
      <c r="DCG70" s="308"/>
      <c r="DCH70" s="308"/>
      <c r="DCI70" s="308"/>
      <c r="DCJ70" s="308"/>
      <c r="DCK70" s="308"/>
      <c r="DCL70" s="308"/>
      <c r="DCM70" s="308"/>
      <c r="DCN70" s="308"/>
      <c r="DCO70" s="308"/>
      <c r="DCP70" s="308"/>
      <c r="DCQ70" s="308"/>
      <c r="DCR70" s="308"/>
      <c r="DCS70" s="308"/>
      <c r="DCT70" s="308"/>
      <c r="DCU70" s="308"/>
      <c r="DCV70" s="308"/>
      <c r="DCW70" s="308"/>
      <c r="DCX70" s="308"/>
      <c r="DCY70" s="308"/>
      <c r="DCZ70" s="308"/>
      <c r="DDA70" s="308"/>
      <c r="DDB70" s="308"/>
      <c r="DDC70" s="308"/>
      <c r="DDD70" s="308"/>
      <c r="DDE70" s="308"/>
      <c r="DDF70" s="308"/>
      <c r="DDG70" s="308"/>
      <c r="DDH70" s="308"/>
      <c r="DDI70" s="308"/>
      <c r="DDJ70" s="308"/>
      <c r="DDK70" s="308"/>
      <c r="DDL70" s="308"/>
      <c r="DDM70" s="308"/>
      <c r="DDN70" s="308"/>
      <c r="DDO70" s="308"/>
      <c r="DDP70" s="308"/>
      <c r="DDQ70" s="308"/>
      <c r="DDR70" s="308"/>
      <c r="DDS70" s="308"/>
      <c r="DDT70" s="308"/>
      <c r="DDU70" s="308"/>
      <c r="DDV70" s="308"/>
      <c r="DDW70" s="308"/>
      <c r="DDX70" s="308"/>
      <c r="DDY70" s="308"/>
      <c r="DDZ70" s="308"/>
      <c r="DEA70" s="308"/>
      <c r="DEB70" s="308"/>
      <c r="DEC70" s="308"/>
      <c r="DED70" s="308"/>
      <c r="DEE70" s="308"/>
      <c r="DEF70" s="308"/>
      <c r="DEG70" s="308"/>
      <c r="DEH70" s="308"/>
      <c r="DEI70" s="308"/>
      <c r="DEJ70" s="308"/>
      <c r="DEK70" s="308"/>
      <c r="DEL70" s="308"/>
      <c r="DEM70" s="308"/>
      <c r="DEN70" s="308"/>
      <c r="DEO70" s="308"/>
      <c r="DEP70" s="308"/>
      <c r="DEQ70" s="308"/>
      <c r="DER70" s="308"/>
      <c r="DES70" s="308"/>
      <c r="DET70" s="308"/>
      <c r="DEU70" s="308"/>
      <c r="DEV70" s="308"/>
      <c r="DEW70" s="308"/>
      <c r="DEX70" s="308"/>
      <c r="DEY70" s="308"/>
      <c r="DEZ70" s="308"/>
      <c r="DFA70" s="308"/>
      <c r="DFB70" s="308"/>
      <c r="DFC70" s="308"/>
      <c r="DFD70" s="308"/>
      <c r="DFE70" s="308"/>
      <c r="DFF70" s="308"/>
      <c r="DFG70" s="308"/>
      <c r="DFH70" s="308"/>
      <c r="DFI70" s="308"/>
      <c r="DFJ70" s="308"/>
      <c r="DFK70" s="308"/>
      <c r="DFL70" s="308"/>
      <c r="DFM70" s="308"/>
      <c r="DFN70" s="308"/>
      <c r="DFO70" s="308"/>
      <c r="DFP70" s="308"/>
      <c r="DFQ70" s="308"/>
      <c r="DFR70" s="308"/>
      <c r="DFS70" s="308"/>
      <c r="DFT70" s="308"/>
      <c r="DFU70" s="308"/>
      <c r="DFV70" s="308"/>
      <c r="DFW70" s="308"/>
      <c r="DFX70" s="308"/>
      <c r="DFY70" s="308"/>
      <c r="DFZ70" s="308"/>
      <c r="DGA70" s="308"/>
      <c r="DGB70" s="308"/>
      <c r="DGC70" s="308"/>
      <c r="DGD70" s="308"/>
      <c r="DGE70" s="308"/>
      <c r="DGF70" s="308"/>
      <c r="DGG70" s="308"/>
      <c r="DGH70" s="308"/>
      <c r="DGI70" s="308"/>
      <c r="DGJ70" s="308"/>
      <c r="DGK70" s="308"/>
      <c r="DGL70" s="308"/>
      <c r="DGM70" s="308"/>
      <c r="DGN70" s="308"/>
      <c r="DGO70" s="308"/>
      <c r="DGP70" s="308"/>
      <c r="DGQ70" s="308"/>
      <c r="DGR70" s="308"/>
      <c r="DGS70" s="308"/>
      <c r="DGT70" s="308"/>
      <c r="DGU70" s="308"/>
      <c r="DGV70" s="308"/>
      <c r="DGW70" s="308"/>
      <c r="DGX70" s="308"/>
      <c r="DGY70" s="308"/>
      <c r="DGZ70" s="308"/>
      <c r="DHA70" s="308"/>
      <c r="DHB70" s="308"/>
      <c r="DHC70" s="308"/>
      <c r="DHD70" s="308"/>
      <c r="DHE70" s="308"/>
      <c r="DHF70" s="308"/>
      <c r="DHG70" s="308"/>
      <c r="DHH70" s="308"/>
      <c r="DHI70" s="308"/>
      <c r="DHJ70" s="308"/>
      <c r="DHK70" s="308"/>
      <c r="DHL70" s="308"/>
      <c r="DHM70" s="308"/>
      <c r="DHN70" s="308"/>
      <c r="DHO70" s="308"/>
      <c r="DHP70" s="308"/>
      <c r="DHQ70" s="308"/>
      <c r="DHR70" s="308"/>
      <c r="DHS70" s="308"/>
      <c r="DHT70" s="308"/>
      <c r="DHU70" s="308"/>
      <c r="DHV70" s="308"/>
      <c r="DHW70" s="308"/>
      <c r="DHX70" s="308"/>
      <c r="DHY70" s="308"/>
      <c r="DHZ70" s="308"/>
      <c r="DIA70" s="308"/>
      <c r="DIB70" s="308"/>
      <c r="DIC70" s="308"/>
      <c r="DID70" s="308"/>
      <c r="DIE70" s="308"/>
      <c r="DIF70" s="308"/>
      <c r="DIG70" s="308"/>
      <c r="DIH70" s="308"/>
      <c r="DII70" s="308"/>
      <c r="DIJ70" s="308"/>
      <c r="DIK70" s="308"/>
      <c r="DIL70" s="308"/>
      <c r="DIM70" s="308"/>
      <c r="DIN70" s="308"/>
      <c r="DIO70" s="308"/>
      <c r="DIP70" s="308"/>
      <c r="DIQ70" s="308"/>
      <c r="DIR70" s="308"/>
      <c r="DIS70" s="308"/>
      <c r="DIT70" s="308"/>
      <c r="DIU70" s="308"/>
      <c r="DIV70" s="308"/>
      <c r="DIW70" s="308"/>
      <c r="DIX70" s="308"/>
      <c r="DIY70" s="308"/>
      <c r="DIZ70" s="308"/>
      <c r="DJA70" s="308"/>
      <c r="DJB70" s="308"/>
      <c r="DJC70" s="308"/>
      <c r="DJD70" s="308"/>
      <c r="DJE70" s="308"/>
      <c r="DJF70" s="308"/>
      <c r="DJG70" s="308"/>
      <c r="DJH70" s="308"/>
      <c r="DJI70" s="308"/>
      <c r="DJJ70" s="308"/>
      <c r="DJK70" s="308"/>
      <c r="DJL70" s="308"/>
      <c r="DJM70" s="308"/>
      <c r="DJN70" s="308"/>
      <c r="DJO70" s="308"/>
      <c r="DJP70" s="308"/>
      <c r="DJQ70" s="308"/>
      <c r="DJR70" s="308"/>
      <c r="DJS70" s="308"/>
      <c r="DJT70" s="308"/>
      <c r="DJU70" s="308"/>
      <c r="DJV70" s="308"/>
      <c r="DJW70" s="308"/>
      <c r="DJX70" s="308"/>
      <c r="DJY70" s="308"/>
      <c r="DJZ70" s="308"/>
      <c r="DKA70" s="308"/>
      <c r="DKB70" s="308"/>
      <c r="DKC70" s="308"/>
      <c r="DKD70" s="308"/>
      <c r="DKE70" s="308"/>
      <c r="DKF70" s="308"/>
      <c r="DKG70" s="308"/>
      <c r="DKH70" s="308"/>
      <c r="DKI70" s="308"/>
      <c r="DKJ70" s="308"/>
      <c r="DKK70" s="308"/>
      <c r="DKL70" s="308"/>
      <c r="DKM70" s="308"/>
      <c r="DKN70" s="308"/>
      <c r="DKO70" s="308"/>
      <c r="DKP70" s="308"/>
      <c r="DKQ70" s="308"/>
      <c r="DKR70" s="308"/>
      <c r="DKS70" s="308"/>
      <c r="DKT70" s="308"/>
      <c r="DKU70" s="308"/>
      <c r="DKV70" s="308"/>
      <c r="DKW70" s="308"/>
      <c r="DKX70" s="308"/>
      <c r="DKY70" s="308"/>
      <c r="DKZ70" s="308"/>
      <c r="DLA70" s="308"/>
      <c r="DLB70" s="308"/>
      <c r="DLC70" s="308"/>
      <c r="DLD70" s="308"/>
      <c r="DLE70" s="308"/>
      <c r="DLF70" s="308"/>
      <c r="DLG70" s="308"/>
      <c r="DLH70" s="308"/>
      <c r="DLI70" s="308"/>
      <c r="DLJ70" s="308"/>
      <c r="DLK70" s="308"/>
      <c r="DLL70" s="308"/>
      <c r="DLM70" s="308"/>
      <c r="DLN70" s="308"/>
      <c r="DLO70" s="308"/>
      <c r="DLP70" s="308"/>
      <c r="DLQ70" s="308"/>
      <c r="DLR70" s="308"/>
      <c r="DLS70" s="308"/>
      <c r="DLT70" s="308"/>
      <c r="DLU70" s="308"/>
      <c r="DLV70" s="308"/>
      <c r="DLW70" s="308"/>
      <c r="DLX70" s="308"/>
      <c r="DLY70" s="308"/>
      <c r="DLZ70" s="308"/>
      <c r="DMA70" s="308"/>
      <c r="DMB70" s="308"/>
      <c r="DMC70" s="308"/>
      <c r="DMD70" s="308"/>
      <c r="DME70" s="308"/>
      <c r="DMF70" s="308"/>
      <c r="DMG70" s="308"/>
      <c r="DMH70" s="308"/>
      <c r="DMI70" s="308"/>
      <c r="DMJ70" s="308"/>
      <c r="DMK70" s="308"/>
      <c r="DML70" s="308"/>
      <c r="DMM70" s="308"/>
      <c r="DMN70" s="308"/>
      <c r="DMO70" s="308"/>
      <c r="DMP70" s="308"/>
      <c r="DMQ70" s="308"/>
      <c r="DMR70" s="308"/>
      <c r="DMS70" s="308"/>
      <c r="DMT70" s="308"/>
      <c r="DMU70" s="308"/>
      <c r="DMV70" s="308"/>
      <c r="DMW70" s="308"/>
      <c r="DMX70" s="308"/>
      <c r="DMY70" s="308"/>
      <c r="DMZ70" s="308"/>
      <c r="DNA70" s="308"/>
      <c r="DNB70" s="308"/>
      <c r="DNC70" s="308"/>
      <c r="DND70" s="308"/>
      <c r="DNE70" s="308"/>
      <c r="DNF70" s="308"/>
      <c r="DNG70" s="308"/>
      <c r="DNH70" s="308"/>
      <c r="DNI70" s="308"/>
      <c r="DNJ70" s="308"/>
      <c r="DNK70" s="308"/>
      <c r="DNL70" s="308"/>
      <c r="DNM70" s="308"/>
      <c r="DNN70" s="308"/>
      <c r="DNO70" s="308"/>
      <c r="DNP70" s="308"/>
      <c r="DNQ70" s="308"/>
      <c r="DNR70" s="308"/>
      <c r="DNS70" s="308"/>
      <c r="DNT70" s="308"/>
      <c r="DNU70" s="308"/>
      <c r="DNV70" s="308"/>
      <c r="DNW70" s="308"/>
      <c r="DNX70" s="308"/>
      <c r="DNY70" s="308"/>
      <c r="DNZ70" s="308"/>
      <c r="DOA70" s="308"/>
      <c r="DOB70" s="308"/>
      <c r="DOC70" s="308"/>
      <c r="DOD70" s="308"/>
      <c r="DOE70" s="308"/>
      <c r="DOF70" s="308"/>
      <c r="DOG70" s="308"/>
      <c r="DOH70" s="308"/>
      <c r="DOI70" s="308"/>
      <c r="DOJ70" s="308"/>
      <c r="DOK70" s="308"/>
      <c r="DOL70" s="308"/>
      <c r="DOM70" s="308"/>
      <c r="DON70" s="308"/>
      <c r="DOO70" s="308"/>
      <c r="DOP70" s="308"/>
      <c r="DOQ70" s="308"/>
      <c r="DOR70" s="308"/>
      <c r="DOS70" s="308"/>
      <c r="DOT70" s="308"/>
      <c r="DOU70" s="308"/>
      <c r="DOV70" s="308"/>
      <c r="DOW70" s="308"/>
      <c r="DOX70" s="308"/>
      <c r="DOY70" s="308"/>
      <c r="DOZ70" s="308"/>
      <c r="DPA70" s="308"/>
      <c r="DPB70" s="308"/>
      <c r="DPC70" s="308"/>
      <c r="DPD70" s="308"/>
      <c r="DPE70" s="308"/>
      <c r="DPF70" s="308"/>
      <c r="DPG70" s="308"/>
      <c r="DPH70" s="308"/>
      <c r="DPI70" s="308"/>
      <c r="DPJ70" s="308"/>
      <c r="DPK70" s="308"/>
      <c r="DPL70" s="308"/>
      <c r="DPM70" s="308"/>
      <c r="DPN70" s="308"/>
      <c r="DPO70" s="308"/>
      <c r="DPP70" s="308"/>
      <c r="DPQ70" s="308"/>
      <c r="DPR70" s="308"/>
      <c r="DPS70" s="308"/>
      <c r="DPT70" s="308"/>
      <c r="DPU70" s="308"/>
      <c r="DPV70" s="308"/>
      <c r="DPW70" s="308"/>
      <c r="DPX70" s="308"/>
      <c r="DPY70" s="308"/>
      <c r="DPZ70" s="308"/>
      <c r="DQA70" s="308"/>
      <c r="DQB70" s="308"/>
      <c r="DQC70" s="308"/>
      <c r="DQD70" s="308"/>
      <c r="DQE70" s="308"/>
      <c r="DQF70" s="308"/>
      <c r="DQG70" s="308"/>
      <c r="DQH70" s="308"/>
      <c r="DQI70" s="308"/>
      <c r="DQJ70" s="308"/>
      <c r="DQK70" s="308"/>
      <c r="DQL70" s="308"/>
      <c r="DQM70" s="308"/>
      <c r="DQN70" s="308"/>
      <c r="DQO70" s="308"/>
      <c r="DQP70" s="308"/>
      <c r="DQQ70" s="308"/>
      <c r="DQR70" s="308"/>
      <c r="DQS70" s="308"/>
      <c r="DQT70" s="308"/>
      <c r="DQU70" s="308"/>
      <c r="DQV70" s="308"/>
      <c r="DQW70" s="308"/>
      <c r="DQX70" s="308"/>
      <c r="DQY70" s="308"/>
      <c r="DQZ70" s="308"/>
      <c r="DRA70" s="308"/>
      <c r="DRB70" s="308"/>
      <c r="DRC70" s="308"/>
      <c r="DRD70" s="308"/>
      <c r="DRE70" s="308"/>
      <c r="DRF70" s="308"/>
      <c r="DRG70" s="308"/>
      <c r="DRH70" s="308"/>
      <c r="DRI70" s="308"/>
      <c r="DRJ70" s="308"/>
      <c r="DRK70" s="308"/>
      <c r="DRL70" s="308"/>
      <c r="DRM70" s="308"/>
      <c r="DRN70" s="308"/>
      <c r="DRO70" s="308"/>
      <c r="DRP70" s="308"/>
      <c r="DRQ70" s="308"/>
      <c r="DRR70" s="308"/>
      <c r="DRS70" s="308"/>
      <c r="DRT70" s="308"/>
      <c r="DRU70" s="308"/>
      <c r="DRV70" s="308"/>
      <c r="DRW70" s="308"/>
      <c r="DRX70" s="308"/>
      <c r="DRY70" s="308"/>
      <c r="DRZ70" s="308"/>
      <c r="DSA70" s="308"/>
      <c r="DSB70" s="308"/>
      <c r="DSC70" s="308"/>
      <c r="DSD70" s="308"/>
      <c r="DSE70" s="308"/>
      <c r="DSF70" s="308"/>
      <c r="DSG70" s="308"/>
      <c r="DSH70" s="308"/>
      <c r="DSI70" s="308"/>
      <c r="DSJ70" s="308"/>
      <c r="DSK70" s="308"/>
      <c r="DSL70" s="308"/>
      <c r="DSM70" s="308"/>
      <c r="DSN70" s="308"/>
      <c r="DSO70" s="308"/>
      <c r="DSP70" s="308"/>
      <c r="DSQ70" s="308"/>
      <c r="DSR70" s="308"/>
      <c r="DSS70" s="308"/>
      <c r="DST70" s="308"/>
      <c r="DSU70" s="308"/>
      <c r="DSV70" s="308"/>
      <c r="DSW70" s="308"/>
      <c r="DSX70" s="308"/>
      <c r="DSY70" s="308"/>
      <c r="DSZ70" s="308"/>
      <c r="DTA70" s="308"/>
      <c r="DTB70" s="308"/>
      <c r="DTC70" s="308"/>
      <c r="DTD70" s="308"/>
      <c r="DTE70" s="308"/>
      <c r="DTF70" s="308"/>
      <c r="DTG70" s="308"/>
      <c r="DTH70" s="308"/>
      <c r="DTI70" s="308"/>
      <c r="DTJ70" s="308"/>
      <c r="DTK70" s="308"/>
      <c r="DTL70" s="308"/>
      <c r="DTM70" s="308"/>
      <c r="DTN70" s="308"/>
      <c r="DTO70" s="308"/>
      <c r="DTP70" s="308"/>
      <c r="DTQ70" s="308"/>
      <c r="DTR70" s="308"/>
      <c r="DTS70" s="308"/>
      <c r="DTT70" s="308"/>
      <c r="DTU70" s="308"/>
      <c r="DTV70" s="308"/>
      <c r="DTW70" s="308"/>
      <c r="DTX70" s="308"/>
      <c r="DTY70" s="308"/>
      <c r="DTZ70" s="308"/>
      <c r="DUA70" s="308"/>
      <c r="DUB70" s="308"/>
      <c r="DUC70" s="308"/>
      <c r="DUD70" s="308"/>
      <c r="DUE70" s="308"/>
      <c r="DUF70" s="308"/>
      <c r="DUG70" s="308"/>
      <c r="DUH70" s="308"/>
      <c r="DUI70" s="308"/>
      <c r="DUJ70" s="308"/>
      <c r="DUK70" s="308"/>
      <c r="DUL70" s="308"/>
      <c r="DUM70" s="308"/>
      <c r="DUN70" s="308"/>
      <c r="DUO70" s="308"/>
      <c r="DUP70" s="308"/>
      <c r="DUQ70" s="308"/>
      <c r="DUR70" s="308"/>
      <c r="DUS70" s="308"/>
      <c r="DUT70" s="308"/>
      <c r="DUU70" s="308"/>
      <c r="DUV70" s="308"/>
      <c r="DUW70" s="308"/>
      <c r="DUX70" s="308"/>
      <c r="DUY70" s="308"/>
      <c r="DUZ70" s="308"/>
      <c r="DVA70" s="308"/>
      <c r="DVB70" s="308"/>
      <c r="DVC70" s="308"/>
      <c r="DVD70" s="308"/>
      <c r="DVE70" s="308"/>
      <c r="DVF70" s="308"/>
      <c r="DVG70" s="308"/>
      <c r="DVH70" s="308"/>
      <c r="DVI70" s="308"/>
      <c r="DVJ70" s="308"/>
      <c r="DVK70" s="308"/>
      <c r="DVL70" s="308"/>
      <c r="DVM70" s="308"/>
      <c r="DVN70" s="308"/>
      <c r="DVO70" s="308"/>
      <c r="DVP70" s="308"/>
      <c r="DVQ70" s="308"/>
      <c r="DVR70" s="308"/>
      <c r="DVS70" s="308"/>
      <c r="DVT70" s="308"/>
      <c r="DVU70" s="308"/>
      <c r="DVV70" s="308"/>
      <c r="DVW70" s="308"/>
      <c r="DVX70" s="308"/>
      <c r="DVY70" s="308"/>
      <c r="DVZ70" s="308"/>
      <c r="DWA70" s="308"/>
      <c r="DWB70" s="308"/>
      <c r="DWC70" s="308"/>
      <c r="DWD70" s="308"/>
      <c r="DWE70" s="308"/>
      <c r="DWF70" s="308"/>
      <c r="DWG70" s="308"/>
      <c r="DWH70" s="308"/>
      <c r="DWI70" s="308"/>
      <c r="DWJ70" s="308"/>
      <c r="DWK70" s="308"/>
      <c r="DWL70" s="308"/>
      <c r="DWM70" s="308"/>
      <c r="DWN70" s="308"/>
      <c r="DWO70" s="308"/>
      <c r="DWP70" s="308"/>
      <c r="DWQ70" s="308"/>
      <c r="DWR70" s="308"/>
      <c r="DWS70" s="308"/>
      <c r="DWT70" s="308"/>
      <c r="DWU70" s="308"/>
      <c r="DWV70" s="308"/>
      <c r="DWW70" s="308"/>
      <c r="DWX70" s="308"/>
      <c r="DWY70" s="308"/>
      <c r="DWZ70" s="308"/>
      <c r="DXA70" s="308"/>
      <c r="DXB70" s="308"/>
      <c r="DXC70" s="308"/>
      <c r="DXD70" s="308"/>
      <c r="DXE70" s="308"/>
      <c r="DXF70" s="308"/>
      <c r="DXG70" s="308"/>
      <c r="DXH70" s="308"/>
      <c r="DXI70" s="308"/>
      <c r="DXJ70" s="308"/>
      <c r="DXK70" s="308"/>
      <c r="DXL70" s="308"/>
      <c r="DXM70" s="308"/>
      <c r="DXN70" s="308"/>
      <c r="DXO70" s="308"/>
      <c r="DXP70" s="308"/>
      <c r="DXQ70" s="308"/>
      <c r="DXR70" s="308"/>
      <c r="DXS70" s="308"/>
      <c r="DXT70" s="308"/>
      <c r="DXU70" s="308"/>
      <c r="DXV70" s="308"/>
      <c r="DXW70" s="308"/>
      <c r="DXX70" s="308"/>
      <c r="DXY70" s="308"/>
      <c r="DXZ70" s="308"/>
      <c r="DYA70" s="308"/>
      <c r="DYB70" s="308"/>
      <c r="DYC70" s="308"/>
      <c r="DYD70" s="308"/>
      <c r="DYE70" s="308"/>
      <c r="DYF70" s="308"/>
      <c r="DYG70" s="308"/>
      <c r="DYH70" s="308"/>
      <c r="DYI70" s="308"/>
      <c r="DYJ70" s="308"/>
      <c r="DYK70" s="308"/>
      <c r="DYL70" s="308"/>
      <c r="DYM70" s="308"/>
      <c r="DYN70" s="308"/>
      <c r="DYO70" s="308"/>
      <c r="DYP70" s="308"/>
      <c r="DYQ70" s="308"/>
      <c r="DYR70" s="308"/>
      <c r="DYS70" s="308"/>
      <c r="DYT70" s="308"/>
      <c r="DYU70" s="308"/>
      <c r="DYV70" s="308"/>
      <c r="DYW70" s="308"/>
      <c r="DYX70" s="308"/>
      <c r="DYY70" s="308"/>
      <c r="DYZ70" s="308"/>
      <c r="DZA70" s="308"/>
      <c r="DZB70" s="308"/>
      <c r="DZC70" s="308"/>
      <c r="DZD70" s="308"/>
      <c r="DZE70" s="308"/>
      <c r="DZF70" s="308"/>
      <c r="DZG70" s="308"/>
      <c r="DZH70" s="308"/>
      <c r="DZI70" s="308"/>
      <c r="DZJ70" s="308"/>
      <c r="DZK70" s="308"/>
      <c r="DZL70" s="308"/>
      <c r="DZM70" s="308"/>
      <c r="DZN70" s="308"/>
      <c r="DZO70" s="308"/>
      <c r="DZP70" s="308"/>
      <c r="DZQ70" s="308"/>
      <c r="DZR70" s="308"/>
      <c r="DZS70" s="308"/>
      <c r="DZT70" s="308"/>
      <c r="DZU70" s="308"/>
      <c r="DZV70" s="308"/>
      <c r="DZW70" s="308"/>
      <c r="DZX70" s="308"/>
      <c r="DZY70" s="308"/>
      <c r="DZZ70" s="308"/>
      <c r="EAA70" s="308"/>
      <c r="EAB70" s="308"/>
      <c r="EAC70" s="308"/>
      <c r="EAD70" s="308"/>
      <c r="EAE70" s="308"/>
      <c r="EAF70" s="308"/>
      <c r="EAG70" s="308"/>
      <c r="EAH70" s="308"/>
      <c r="EAI70" s="308"/>
      <c r="EAJ70" s="308"/>
      <c r="EAK70" s="308"/>
      <c r="EAL70" s="308"/>
      <c r="EAM70" s="308"/>
      <c r="EAN70" s="308"/>
      <c r="EAO70" s="308"/>
      <c r="EAP70" s="308"/>
      <c r="EAQ70" s="308"/>
      <c r="EAR70" s="308"/>
      <c r="EAS70" s="308"/>
      <c r="EAT70" s="308"/>
      <c r="EAU70" s="308"/>
      <c r="EAV70" s="308"/>
      <c r="EAW70" s="308"/>
      <c r="EAX70" s="308"/>
      <c r="EAY70" s="308"/>
      <c r="EAZ70" s="308"/>
      <c r="EBA70" s="308"/>
      <c r="EBB70" s="308"/>
      <c r="EBC70" s="308"/>
      <c r="EBD70" s="308"/>
      <c r="EBE70" s="308"/>
      <c r="EBF70" s="308"/>
      <c r="EBG70" s="308"/>
      <c r="EBH70" s="308"/>
      <c r="EBI70" s="308"/>
      <c r="EBJ70" s="308"/>
      <c r="EBK70" s="308"/>
      <c r="EBL70" s="308"/>
      <c r="EBM70" s="308"/>
      <c r="EBN70" s="308"/>
      <c r="EBO70" s="308"/>
      <c r="EBP70" s="308"/>
      <c r="EBQ70" s="308"/>
      <c r="EBR70" s="308"/>
      <c r="EBS70" s="308"/>
      <c r="EBT70" s="308"/>
      <c r="EBU70" s="308"/>
      <c r="EBV70" s="308"/>
      <c r="EBW70" s="308"/>
      <c r="EBX70" s="308"/>
      <c r="EBY70" s="308"/>
      <c r="EBZ70" s="308"/>
      <c r="ECA70" s="308"/>
      <c r="ECB70" s="308"/>
      <c r="ECC70" s="308"/>
      <c r="ECD70" s="308"/>
      <c r="ECE70" s="308"/>
      <c r="ECF70" s="308"/>
      <c r="ECG70" s="308"/>
      <c r="ECH70" s="308"/>
      <c r="ECI70" s="308"/>
      <c r="ECJ70" s="308"/>
      <c r="ECK70" s="308"/>
      <c r="ECL70" s="308"/>
      <c r="ECM70" s="308"/>
      <c r="ECN70" s="308"/>
      <c r="ECO70" s="308"/>
      <c r="ECP70" s="308"/>
      <c r="ECQ70" s="308"/>
      <c r="ECR70" s="308"/>
      <c r="ECS70" s="308"/>
      <c r="ECT70" s="308"/>
      <c r="ECU70" s="308"/>
      <c r="ECV70" s="308"/>
      <c r="ECW70" s="308"/>
      <c r="ECX70" s="308"/>
      <c r="ECY70" s="308"/>
      <c r="ECZ70" s="308"/>
      <c r="EDA70" s="308"/>
      <c r="EDB70" s="308"/>
      <c r="EDC70" s="308"/>
      <c r="EDD70" s="308"/>
      <c r="EDE70" s="308"/>
      <c r="EDF70" s="308"/>
      <c r="EDG70" s="308"/>
      <c r="EDH70" s="308"/>
      <c r="EDI70" s="308"/>
      <c r="EDJ70" s="308"/>
      <c r="EDK70" s="308"/>
      <c r="EDL70" s="308"/>
      <c r="EDM70" s="308"/>
      <c r="EDN70" s="308"/>
      <c r="EDO70" s="308"/>
      <c r="EDP70" s="308"/>
      <c r="EDQ70" s="308"/>
      <c r="EDR70" s="308"/>
      <c r="EDS70" s="308"/>
      <c r="EDT70" s="308"/>
      <c r="EDU70" s="308"/>
      <c r="EDV70" s="308"/>
      <c r="EDW70" s="308"/>
      <c r="EDX70" s="308"/>
      <c r="EDY70" s="308"/>
      <c r="EDZ70" s="308"/>
      <c r="EEA70" s="308"/>
      <c r="EEB70" s="308"/>
      <c r="EEC70" s="308"/>
      <c r="EED70" s="308"/>
      <c r="EEE70" s="308"/>
      <c r="EEF70" s="308"/>
      <c r="EEG70" s="308"/>
      <c r="EEH70" s="308"/>
      <c r="EEI70" s="308"/>
      <c r="EEJ70" s="308"/>
      <c r="EEK70" s="308"/>
      <c r="EEL70" s="308"/>
      <c r="EEM70" s="308"/>
      <c r="EEN70" s="308"/>
      <c r="EEO70" s="308"/>
      <c r="EEP70" s="308"/>
      <c r="EEQ70" s="308"/>
      <c r="EER70" s="308"/>
      <c r="EES70" s="308"/>
      <c r="EET70" s="308"/>
      <c r="EEU70" s="308"/>
      <c r="EEV70" s="308"/>
      <c r="EEW70" s="308"/>
      <c r="EEX70" s="308"/>
      <c r="EEY70" s="308"/>
      <c r="EEZ70" s="308"/>
      <c r="EFA70" s="308"/>
      <c r="EFB70" s="308"/>
      <c r="EFC70" s="308"/>
      <c r="EFD70" s="308"/>
      <c r="EFE70" s="308"/>
      <c r="EFF70" s="308"/>
      <c r="EFG70" s="308"/>
      <c r="EFH70" s="308"/>
      <c r="EFI70" s="308"/>
      <c r="EFJ70" s="308"/>
      <c r="EFK70" s="308"/>
      <c r="EFL70" s="308"/>
      <c r="EFM70" s="308"/>
      <c r="EFN70" s="308"/>
      <c r="EFO70" s="308"/>
      <c r="EFP70" s="308"/>
      <c r="EFQ70" s="308"/>
      <c r="EFR70" s="308"/>
      <c r="EFS70" s="308"/>
      <c r="EFT70" s="308"/>
      <c r="EFU70" s="308"/>
      <c r="EFV70" s="308"/>
      <c r="EFW70" s="308"/>
      <c r="EFX70" s="308"/>
      <c r="EFY70" s="308"/>
      <c r="EFZ70" s="308"/>
      <c r="EGA70" s="308"/>
      <c r="EGB70" s="308"/>
      <c r="EGC70" s="308"/>
      <c r="EGD70" s="308"/>
      <c r="EGE70" s="308"/>
      <c r="EGF70" s="308"/>
      <c r="EGG70" s="308"/>
      <c r="EGH70" s="308"/>
      <c r="EGI70" s="308"/>
      <c r="EGJ70" s="308"/>
      <c r="EGK70" s="308"/>
      <c r="EGL70" s="308"/>
      <c r="EGM70" s="308"/>
      <c r="EGN70" s="308"/>
      <c r="EGO70" s="308"/>
      <c r="EGP70" s="308"/>
      <c r="EGQ70" s="308"/>
      <c r="EGR70" s="308"/>
      <c r="EGS70" s="308"/>
      <c r="EGT70" s="308"/>
      <c r="EGU70" s="308"/>
      <c r="EGV70" s="308"/>
      <c r="EGW70" s="308"/>
      <c r="EGX70" s="308"/>
      <c r="EGY70" s="308"/>
      <c r="EGZ70" s="308"/>
      <c r="EHA70" s="308"/>
      <c r="EHB70" s="308"/>
      <c r="EHC70" s="308"/>
      <c r="EHD70" s="308"/>
      <c r="EHE70" s="308"/>
      <c r="EHF70" s="308"/>
      <c r="EHG70" s="308"/>
      <c r="EHH70" s="308"/>
      <c r="EHI70" s="308"/>
      <c r="EHJ70" s="308"/>
      <c r="EHK70" s="308"/>
      <c r="EHL70" s="308"/>
      <c r="EHM70" s="308"/>
      <c r="EHN70" s="308"/>
      <c r="EHO70" s="308"/>
      <c r="EHP70" s="308"/>
      <c r="EHQ70" s="308"/>
      <c r="EHR70" s="308"/>
      <c r="EHS70" s="308"/>
      <c r="EHT70" s="308"/>
      <c r="EHU70" s="308"/>
      <c r="EHV70" s="308"/>
      <c r="EHW70" s="308"/>
      <c r="EHX70" s="308"/>
      <c r="EHY70" s="308"/>
      <c r="EHZ70" s="308"/>
      <c r="EIA70" s="308"/>
      <c r="EIB70" s="308"/>
      <c r="EIC70" s="308"/>
      <c r="EID70" s="308"/>
      <c r="EIE70" s="308"/>
      <c r="EIF70" s="308"/>
      <c r="EIG70" s="308"/>
      <c r="EIH70" s="308"/>
      <c r="EII70" s="308"/>
      <c r="EIJ70" s="308"/>
      <c r="EIK70" s="308"/>
      <c r="EIL70" s="308"/>
      <c r="EIM70" s="308"/>
      <c r="EIN70" s="308"/>
      <c r="EIO70" s="308"/>
      <c r="EIP70" s="308"/>
      <c r="EIQ70" s="308"/>
      <c r="EIR70" s="308"/>
      <c r="EIS70" s="308"/>
      <c r="EIT70" s="308"/>
      <c r="EIU70" s="308"/>
      <c r="EIV70" s="308"/>
      <c r="EIW70" s="308"/>
      <c r="EIX70" s="308"/>
      <c r="EIY70" s="308"/>
      <c r="EIZ70" s="308"/>
      <c r="EJA70" s="308"/>
      <c r="EJB70" s="308"/>
      <c r="EJC70" s="308"/>
      <c r="EJD70" s="308"/>
      <c r="EJE70" s="308"/>
      <c r="EJF70" s="308"/>
      <c r="EJG70" s="308"/>
      <c r="EJH70" s="308"/>
      <c r="EJI70" s="308"/>
      <c r="EJJ70" s="308"/>
      <c r="EJK70" s="308"/>
      <c r="EJL70" s="308"/>
      <c r="EJM70" s="308"/>
      <c r="EJN70" s="308"/>
      <c r="EJO70" s="308"/>
      <c r="EJP70" s="308"/>
      <c r="EJQ70" s="308"/>
      <c r="EJR70" s="308"/>
      <c r="EJS70" s="308"/>
      <c r="EJT70" s="308"/>
      <c r="EJU70" s="308"/>
      <c r="EJV70" s="308"/>
      <c r="EJW70" s="308"/>
      <c r="EJX70" s="308"/>
      <c r="EJY70" s="308"/>
      <c r="EJZ70" s="308"/>
      <c r="EKA70" s="308"/>
      <c r="EKB70" s="308"/>
      <c r="EKC70" s="308"/>
      <c r="EKD70" s="308"/>
      <c r="EKE70" s="308"/>
      <c r="EKF70" s="308"/>
      <c r="EKG70" s="308"/>
      <c r="EKH70" s="308"/>
      <c r="EKI70" s="308"/>
      <c r="EKJ70" s="308"/>
      <c r="EKK70" s="308"/>
      <c r="EKL70" s="308"/>
      <c r="EKM70" s="308"/>
      <c r="EKN70" s="308"/>
      <c r="EKO70" s="308"/>
      <c r="EKP70" s="308"/>
      <c r="EKQ70" s="308"/>
      <c r="EKR70" s="308"/>
      <c r="EKS70" s="308"/>
      <c r="EKT70" s="308"/>
      <c r="EKU70" s="308"/>
      <c r="EKV70" s="308"/>
      <c r="EKW70" s="308"/>
      <c r="EKX70" s="308"/>
      <c r="EKY70" s="308"/>
      <c r="EKZ70" s="308"/>
      <c r="ELA70" s="308"/>
      <c r="ELB70" s="308"/>
      <c r="ELC70" s="308"/>
      <c r="ELD70" s="308"/>
      <c r="ELE70" s="308"/>
      <c r="ELF70" s="308"/>
      <c r="ELG70" s="308"/>
      <c r="ELH70" s="308"/>
      <c r="ELI70" s="308"/>
      <c r="ELJ70" s="308"/>
      <c r="ELK70" s="308"/>
      <c r="ELL70" s="308"/>
      <c r="ELM70" s="308"/>
      <c r="ELN70" s="308"/>
      <c r="ELO70" s="308"/>
      <c r="ELP70" s="308"/>
      <c r="ELQ70" s="308"/>
      <c r="ELR70" s="308"/>
      <c r="ELS70" s="308"/>
      <c r="ELT70" s="308"/>
      <c r="ELU70" s="308"/>
      <c r="ELV70" s="308"/>
      <c r="ELW70" s="308"/>
      <c r="ELX70" s="308"/>
      <c r="ELY70" s="308"/>
      <c r="ELZ70" s="308"/>
      <c r="EMA70" s="308"/>
      <c r="EMB70" s="308"/>
      <c r="EMC70" s="308"/>
      <c r="EMD70" s="308"/>
      <c r="EME70" s="308"/>
      <c r="EMF70" s="308"/>
      <c r="EMG70" s="308"/>
      <c r="EMH70" s="308"/>
      <c r="EMI70" s="308"/>
      <c r="EMJ70" s="308"/>
      <c r="EMK70" s="308"/>
      <c r="EML70" s="308"/>
      <c r="EMM70" s="308"/>
      <c r="EMN70" s="308"/>
      <c r="EMO70" s="308"/>
      <c r="EMP70" s="308"/>
      <c r="EMQ70" s="308"/>
      <c r="EMR70" s="308"/>
      <c r="EMS70" s="308"/>
      <c r="EMT70" s="308"/>
      <c r="EMU70" s="308"/>
      <c r="EMV70" s="308"/>
      <c r="EMW70" s="308"/>
      <c r="EMX70" s="308"/>
      <c r="EMY70" s="308"/>
      <c r="EMZ70" s="308"/>
      <c r="ENA70" s="308"/>
      <c r="ENB70" s="308"/>
      <c r="ENC70" s="308"/>
      <c r="END70" s="308"/>
      <c r="ENE70" s="308"/>
      <c r="ENF70" s="308"/>
      <c r="ENG70" s="308"/>
      <c r="ENH70" s="308"/>
      <c r="ENI70" s="308"/>
      <c r="ENJ70" s="308"/>
      <c r="ENK70" s="308"/>
      <c r="ENL70" s="308"/>
      <c r="ENM70" s="308"/>
      <c r="ENN70" s="308"/>
      <c r="ENO70" s="308"/>
      <c r="ENP70" s="308"/>
      <c r="ENQ70" s="308"/>
      <c r="ENR70" s="308"/>
      <c r="ENS70" s="308"/>
      <c r="ENT70" s="308"/>
      <c r="ENU70" s="308"/>
      <c r="ENV70" s="308"/>
      <c r="ENW70" s="308"/>
      <c r="ENX70" s="308"/>
      <c r="ENY70" s="308"/>
      <c r="ENZ70" s="308"/>
      <c r="EOA70" s="308"/>
      <c r="EOB70" s="308"/>
      <c r="EOC70" s="308"/>
      <c r="EOD70" s="308"/>
      <c r="EOE70" s="308"/>
      <c r="EOF70" s="308"/>
      <c r="EOG70" s="308"/>
      <c r="EOH70" s="308"/>
      <c r="EOI70" s="308"/>
      <c r="EOJ70" s="308"/>
      <c r="EOK70" s="308"/>
      <c r="EOL70" s="308"/>
      <c r="EOM70" s="308"/>
      <c r="EON70" s="308"/>
      <c r="EOO70" s="308"/>
      <c r="EOP70" s="308"/>
      <c r="EOQ70" s="308"/>
      <c r="EOR70" s="308"/>
      <c r="EOS70" s="308"/>
      <c r="EOT70" s="308"/>
      <c r="EOU70" s="308"/>
      <c r="EOV70" s="308"/>
      <c r="EOW70" s="308"/>
      <c r="EOX70" s="308"/>
      <c r="EOY70" s="308"/>
      <c r="EOZ70" s="308"/>
      <c r="EPA70" s="308"/>
      <c r="EPB70" s="308"/>
      <c r="EPC70" s="308"/>
      <c r="EPD70" s="308"/>
      <c r="EPE70" s="308"/>
      <c r="EPF70" s="308"/>
      <c r="EPG70" s="308"/>
      <c r="EPH70" s="308"/>
      <c r="EPI70" s="308"/>
      <c r="EPJ70" s="308"/>
      <c r="EPK70" s="308"/>
      <c r="EPL70" s="308"/>
      <c r="EPM70" s="308"/>
      <c r="EPN70" s="308"/>
      <c r="EPO70" s="308"/>
      <c r="EPP70" s="308"/>
      <c r="EPQ70" s="308"/>
      <c r="EPR70" s="308"/>
      <c r="EPS70" s="308"/>
      <c r="EPT70" s="308"/>
      <c r="EPU70" s="308"/>
      <c r="EPV70" s="308"/>
      <c r="EPW70" s="308"/>
      <c r="EPX70" s="308"/>
      <c r="EPY70" s="308"/>
      <c r="EPZ70" s="308"/>
      <c r="EQA70" s="308"/>
      <c r="EQB70" s="308"/>
      <c r="EQC70" s="308"/>
      <c r="EQD70" s="308"/>
      <c r="EQE70" s="308"/>
      <c r="EQF70" s="308"/>
      <c r="EQG70" s="308"/>
      <c r="EQH70" s="308"/>
      <c r="EQI70" s="308"/>
      <c r="EQJ70" s="308"/>
      <c r="EQK70" s="308"/>
      <c r="EQL70" s="308"/>
      <c r="EQM70" s="308"/>
      <c r="EQN70" s="308"/>
      <c r="EQO70" s="308"/>
      <c r="EQP70" s="308"/>
      <c r="EQQ70" s="308"/>
      <c r="EQR70" s="308"/>
      <c r="EQS70" s="308"/>
      <c r="EQT70" s="308"/>
      <c r="EQU70" s="308"/>
      <c r="EQV70" s="308"/>
      <c r="EQW70" s="308"/>
      <c r="EQX70" s="308"/>
      <c r="EQY70" s="308"/>
      <c r="EQZ70" s="308"/>
      <c r="ERA70" s="308"/>
      <c r="ERB70" s="308"/>
      <c r="ERC70" s="308"/>
      <c r="ERD70" s="308"/>
      <c r="ERE70" s="308"/>
      <c r="ERF70" s="308"/>
      <c r="ERG70" s="308"/>
      <c r="ERH70" s="308"/>
      <c r="ERI70" s="308"/>
      <c r="ERJ70" s="308"/>
      <c r="ERK70" s="308"/>
      <c r="ERL70" s="308"/>
      <c r="ERM70" s="308"/>
      <c r="ERN70" s="308"/>
      <c r="ERO70" s="308"/>
      <c r="ERP70" s="308"/>
      <c r="ERQ70" s="308"/>
      <c r="ERR70" s="308"/>
      <c r="ERS70" s="308"/>
      <c r="ERT70" s="308"/>
      <c r="ERU70" s="308"/>
      <c r="ERV70" s="308"/>
      <c r="ERW70" s="308"/>
      <c r="ERX70" s="308"/>
      <c r="ERY70" s="308"/>
      <c r="ERZ70" s="308"/>
      <c r="ESA70" s="308"/>
      <c r="ESB70" s="308"/>
      <c r="ESC70" s="308"/>
      <c r="ESD70" s="308"/>
      <c r="ESE70" s="308"/>
      <c r="ESF70" s="308"/>
      <c r="ESG70" s="308"/>
      <c r="ESH70" s="308"/>
      <c r="ESI70" s="308"/>
      <c r="ESJ70" s="308"/>
      <c r="ESK70" s="308"/>
      <c r="ESL70" s="308"/>
      <c r="ESM70" s="308"/>
      <c r="ESN70" s="308"/>
      <c r="ESO70" s="308"/>
      <c r="ESP70" s="308"/>
      <c r="ESQ70" s="308"/>
      <c r="ESR70" s="308"/>
      <c r="ESS70" s="308"/>
      <c r="EST70" s="308"/>
      <c r="ESU70" s="308"/>
      <c r="ESV70" s="308"/>
      <c r="ESW70" s="308"/>
      <c r="ESX70" s="308"/>
      <c r="ESY70" s="308"/>
      <c r="ESZ70" s="308"/>
      <c r="ETA70" s="308"/>
      <c r="ETB70" s="308"/>
      <c r="ETC70" s="308"/>
      <c r="ETD70" s="308"/>
      <c r="ETE70" s="308"/>
      <c r="ETF70" s="308"/>
      <c r="ETG70" s="308"/>
      <c r="ETH70" s="308"/>
      <c r="ETI70" s="308"/>
      <c r="ETJ70" s="308"/>
      <c r="ETK70" s="308"/>
      <c r="ETL70" s="308"/>
      <c r="ETM70" s="308"/>
      <c r="ETN70" s="308"/>
      <c r="ETO70" s="308"/>
      <c r="ETP70" s="308"/>
      <c r="ETQ70" s="308"/>
      <c r="ETR70" s="308"/>
      <c r="ETS70" s="308"/>
      <c r="ETT70" s="308"/>
      <c r="ETU70" s="308"/>
      <c r="ETV70" s="308"/>
      <c r="ETW70" s="308"/>
      <c r="ETX70" s="308"/>
      <c r="ETY70" s="308"/>
      <c r="ETZ70" s="308"/>
      <c r="EUA70" s="308"/>
      <c r="EUB70" s="308"/>
      <c r="EUC70" s="308"/>
      <c r="EUD70" s="308"/>
      <c r="EUE70" s="308"/>
      <c r="EUF70" s="308"/>
      <c r="EUG70" s="308"/>
      <c r="EUH70" s="308"/>
      <c r="EUI70" s="308"/>
      <c r="EUJ70" s="308"/>
      <c r="EUK70" s="308"/>
      <c r="EUL70" s="308"/>
      <c r="EUM70" s="308"/>
      <c r="EUN70" s="308"/>
      <c r="EUO70" s="308"/>
      <c r="EUP70" s="308"/>
      <c r="EUQ70" s="308"/>
      <c r="EUR70" s="308"/>
      <c r="EUS70" s="308"/>
      <c r="EUT70" s="308"/>
      <c r="EUU70" s="308"/>
      <c r="EUV70" s="308"/>
      <c r="EUW70" s="308"/>
      <c r="EUX70" s="308"/>
      <c r="EUY70" s="308"/>
      <c r="EUZ70" s="308"/>
      <c r="EVA70" s="308"/>
      <c r="EVB70" s="308"/>
      <c r="EVC70" s="308"/>
      <c r="EVD70" s="308"/>
      <c r="EVE70" s="308"/>
      <c r="EVF70" s="308"/>
      <c r="EVG70" s="308"/>
      <c r="EVH70" s="308"/>
      <c r="EVI70" s="308"/>
      <c r="EVJ70" s="308"/>
      <c r="EVK70" s="308"/>
      <c r="EVL70" s="308"/>
      <c r="EVM70" s="308"/>
      <c r="EVN70" s="308"/>
      <c r="EVO70" s="308"/>
      <c r="EVP70" s="308"/>
      <c r="EVQ70" s="308"/>
      <c r="EVR70" s="308"/>
      <c r="EVS70" s="308"/>
      <c r="EVT70" s="308"/>
      <c r="EVU70" s="308"/>
      <c r="EVV70" s="308"/>
      <c r="EVW70" s="308"/>
      <c r="EVX70" s="308"/>
      <c r="EVY70" s="308"/>
      <c r="EVZ70" s="308"/>
      <c r="EWA70" s="308"/>
      <c r="EWB70" s="308"/>
      <c r="EWC70" s="308"/>
      <c r="EWD70" s="308"/>
      <c r="EWE70" s="308"/>
      <c r="EWF70" s="308"/>
      <c r="EWG70" s="308"/>
      <c r="EWH70" s="308"/>
      <c r="EWI70" s="308"/>
      <c r="EWJ70" s="308"/>
      <c r="EWK70" s="308"/>
      <c r="EWL70" s="308"/>
      <c r="EWM70" s="308"/>
      <c r="EWN70" s="308"/>
      <c r="EWO70" s="308"/>
      <c r="EWP70" s="308"/>
      <c r="EWQ70" s="308"/>
      <c r="EWR70" s="308"/>
      <c r="EWS70" s="308"/>
      <c r="EWT70" s="308"/>
      <c r="EWU70" s="308"/>
      <c r="EWV70" s="308"/>
      <c r="EWW70" s="308"/>
      <c r="EWX70" s="308"/>
      <c r="EWY70" s="308"/>
      <c r="EWZ70" s="308"/>
      <c r="EXA70" s="308"/>
      <c r="EXB70" s="308"/>
      <c r="EXC70" s="308"/>
      <c r="EXD70" s="308"/>
      <c r="EXE70" s="308"/>
      <c r="EXF70" s="308"/>
      <c r="EXG70" s="308"/>
      <c r="EXH70" s="308"/>
      <c r="EXI70" s="308"/>
      <c r="EXJ70" s="308"/>
      <c r="EXK70" s="308"/>
      <c r="EXL70" s="308"/>
      <c r="EXM70" s="308"/>
      <c r="EXN70" s="308"/>
      <c r="EXO70" s="308"/>
      <c r="EXP70" s="308"/>
      <c r="EXQ70" s="308"/>
      <c r="EXR70" s="308"/>
      <c r="EXS70" s="308"/>
      <c r="EXT70" s="308"/>
      <c r="EXU70" s="308"/>
      <c r="EXV70" s="308"/>
      <c r="EXW70" s="308"/>
      <c r="EXX70" s="308"/>
      <c r="EXY70" s="308"/>
      <c r="EXZ70" s="308"/>
      <c r="EYA70" s="308"/>
      <c r="EYB70" s="308"/>
      <c r="EYC70" s="308"/>
      <c r="EYD70" s="308"/>
      <c r="EYE70" s="308"/>
      <c r="EYF70" s="308"/>
      <c r="EYG70" s="308"/>
      <c r="EYH70" s="308"/>
      <c r="EYI70" s="308"/>
      <c r="EYJ70" s="308"/>
      <c r="EYK70" s="308"/>
      <c r="EYL70" s="308"/>
      <c r="EYM70" s="308"/>
      <c r="EYN70" s="308"/>
      <c r="EYO70" s="308"/>
      <c r="EYP70" s="308"/>
      <c r="EYQ70" s="308"/>
      <c r="EYR70" s="308"/>
      <c r="EYS70" s="308"/>
      <c r="EYT70" s="308"/>
      <c r="EYU70" s="308"/>
      <c r="EYV70" s="308"/>
      <c r="EYW70" s="308"/>
      <c r="EYX70" s="308"/>
      <c r="EYY70" s="308"/>
      <c r="EYZ70" s="308"/>
      <c r="EZA70" s="308"/>
      <c r="EZB70" s="308"/>
      <c r="EZC70" s="308"/>
      <c r="EZD70" s="308"/>
      <c r="EZE70" s="308"/>
      <c r="EZF70" s="308"/>
      <c r="EZG70" s="308"/>
      <c r="EZH70" s="308"/>
      <c r="EZI70" s="308"/>
      <c r="EZJ70" s="308"/>
      <c r="EZK70" s="308"/>
      <c r="EZL70" s="308"/>
      <c r="EZM70" s="308"/>
      <c r="EZN70" s="308"/>
      <c r="EZO70" s="308"/>
      <c r="EZP70" s="308"/>
      <c r="EZQ70" s="308"/>
      <c r="EZR70" s="308"/>
      <c r="EZS70" s="308"/>
      <c r="EZT70" s="308"/>
      <c r="EZU70" s="308"/>
      <c r="EZV70" s="308"/>
      <c r="EZW70" s="308"/>
      <c r="EZX70" s="308"/>
      <c r="EZY70" s="308"/>
      <c r="EZZ70" s="308"/>
      <c r="FAA70" s="308"/>
      <c r="FAB70" s="308"/>
      <c r="FAC70" s="308"/>
      <c r="FAD70" s="308"/>
      <c r="FAE70" s="308"/>
      <c r="FAF70" s="308"/>
      <c r="FAG70" s="308"/>
      <c r="FAH70" s="308"/>
      <c r="FAI70" s="308"/>
      <c r="FAJ70" s="308"/>
      <c r="FAK70" s="308"/>
      <c r="FAL70" s="308"/>
      <c r="FAM70" s="308"/>
      <c r="FAN70" s="308"/>
      <c r="FAO70" s="308"/>
      <c r="FAP70" s="308"/>
      <c r="FAQ70" s="308"/>
      <c r="FAR70" s="308"/>
      <c r="FAS70" s="308"/>
      <c r="FAT70" s="308"/>
      <c r="FAU70" s="308"/>
      <c r="FAV70" s="308"/>
      <c r="FAW70" s="308"/>
      <c r="FAX70" s="308"/>
      <c r="FAY70" s="308"/>
      <c r="FAZ70" s="308"/>
      <c r="FBA70" s="308"/>
      <c r="FBB70" s="308"/>
      <c r="FBC70" s="308"/>
      <c r="FBD70" s="308"/>
      <c r="FBE70" s="308"/>
      <c r="FBF70" s="308"/>
      <c r="FBG70" s="308"/>
      <c r="FBH70" s="308"/>
      <c r="FBI70" s="308"/>
      <c r="FBJ70" s="308"/>
      <c r="FBK70" s="308"/>
      <c r="FBL70" s="308"/>
      <c r="FBM70" s="308"/>
      <c r="FBN70" s="308"/>
      <c r="FBO70" s="308"/>
      <c r="FBP70" s="308"/>
      <c r="FBQ70" s="308"/>
      <c r="FBR70" s="308"/>
      <c r="FBS70" s="308"/>
      <c r="FBT70" s="308"/>
      <c r="FBU70" s="308"/>
      <c r="FBV70" s="308"/>
      <c r="FBW70" s="308"/>
      <c r="FBX70" s="308"/>
      <c r="FBY70" s="308"/>
      <c r="FBZ70" s="308"/>
      <c r="FCA70" s="308"/>
      <c r="FCB70" s="308"/>
      <c r="FCC70" s="308"/>
      <c r="FCD70" s="308"/>
      <c r="FCE70" s="308"/>
      <c r="FCF70" s="308"/>
      <c r="FCG70" s="308"/>
      <c r="FCH70" s="308"/>
      <c r="FCI70" s="308"/>
      <c r="FCJ70" s="308"/>
      <c r="FCK70" s="308"/>
      <c r="FCL70" s="308"/>
      <c r="FCM70" s="308"/>
      <c r="FCN70" s="308"/>
      <c r="FCO70" s="308"/>
      <c r="FCP70" s="308"/>
      <c r="FCQ70" s="308"/>
      <c r="FCR70" s="308"/>
      <c r="FCS70" s="308"/>
      <c r="FCT70" s="308"/>
      <c r="FCU70" s="308"/>
      <c r="FCV70" s="308"/>
      <c r="FCW70" s="308"/>
      <c r="FCX70" s="308"/>
      <c r="FCY70" s="308"/>
      <c r="FCZ70" s="308"/>
      <c r="FDA70" s="308"/>
      <c r="FDB70" s="308"/>
      <c r="FDC70" s="308"/>
      <c r="FDD70" s="308"/>
      <c r="FDE70" s="308"/>
      <c r="FDF70" s="308"/>
      <c r="FDG70" s="308"/>
      <c r="FDH70" s="308"/>
      <c r="FDI70" s="308"/>
      <c r="FDJ70" s="308"/>
      <c r="FDK70" s="308"/>
      <c r="FDL70" s="308"/>
      <c r="FDM70" s="308"/>
      <c r="FDN70" s="308"/>
      <c r="FDO70" s="308"/>
      <c r="FDP70" s="308"/>
      <c r="FDQ70" s="308"/>
      <c r="FDR70" s="308"/>
      <c r="FDS70" s="308"/>
      <c r="FDT70" s="308"/>
      <c r="FDU70" s="308"/>
      <c r="FDV70" s="308"/>
      <c r="FDW70" s="308"/>
      <c r="FDX70" s="308"/>
      <c r="FDY70" s="308"/>
      <c r="FDZ70" s="308"/>
      <c r="FEA70" s="308"/>
      <c r="FEB70" s="308"/>
      <c r="FEC70" s="308"/>
      <c r="FED70" s="308"/>
      <c r="FEE70" s="308"/>
      <c r="FEF70" s="308"/>
      <c r="FEG70" s="308"/>
      <c r="FEH70" s="308"/>
      <c r="FEI70" s="308"/>
      <c r="FEJ70" s="308"/>
      <c r="FEK70" s="308"/>
      <c r="FEL70" s="308"/>
      <c r="FEM70" s="308"/>
      <c r="FEN70" s="308"/>
      <c r="FEO70" s="308"/>
      <c r="FEP70" s="308"/>
      <c r="FEQ70" s="308"/>
      <c r="FER70" s="308"/>
      <c r="FES70" s="308"/>
      <c r="FET70" s="308"/>
      <c r="FEU70" s="308"/>
      <c r="FEV70" s="308"/>
      <c r="FEW70" s="308"/>
      <c r="FEX70" s="308"/>
      <c r="FEY70" s="308"/>
      <c r="FEZ70" s="308"/>
      <c r="FFA70" s="308"/>
      <c r="FFB70" s="308"/>
      <c r="FFC70" s="308"/>
      <c r="FFD70" s="308"/>
      <c r="FFE70" s="308"/>
      <c r="FFF70" s="308"/>
      <c r="FFG70" s="308"/>
      <c r="FFH70" s="308"/>
      <c r="FFI70" s="308"/>
      <c r="FFJ70" s="308"/>
      <c r="FFK70" s="308"/>
      <c r="FFL70" s="308"/>
      <c r="FFM70" s="308"/>
      <c r="FFN70" s="308"/>
      <c r="FFO70" s="308"/>
      <c r="FFP70" s="308"/>
      <c r="FFQ70" s="308"/>
      <c r="FFR70" s="308"/>
      <c r="FFS70" s="308"/>
      <c r="FFT70" s="308"/>
      <c r="FFU70" s="308"/>
      <c r="FFV70" s="308"/>
      <c r="FFW70" s="308"/>
      <c r="FFX70" s="308"/>
      <c r="FFY70" s="308"/>
      <c r="FFZ70" s="308"/>
      <c r="FGA70" s="308"/>
      <c r="FGB70" s="308"/>
      <c r="FGC70" s="308"/>
      <c r="FGD70" s="308"/>
      <c r="FGE70" s="308"/>
      <c r="FGF70" s="308"/>
      <c r="FGG70" s="308"/>
      <c r="FGH70" s="308"/>
      <c r="FGI70" s="308"/>
      <c r="FGJ70" s="308"/>
      <c r="FGK70" s="308"/>
      <c r="FGL70" s="308"/>
      <c r="FGM70" s="308"/>
      <c r="FGN70" s="308"/>
      <c r="FGO70" s="308"/>
      <c r="FGP70" s="308"/>
      <c r="FGQ70" s="308"/>
      <c r="FGR70" s="308"/>
      <c r="FGS70" s="308"/>
      <c r="FGT70" s="308"/>
      <c r="FGU70" s="308"/>
      <c r="FGV70" s="308"/>
      <c r="FGW70" s="308"/>
      <c r="FGX70" s="308"/>
      <c r="FGY70" s="308"/>
      <c r="FGZ70" s="308"/>
      <c r="FHA70" s="308"/>
      <c r="FHB70" s="308"/>
      <c r="FHC70" s="308"/>
      <c r="FHD70" s="308"/>
      <c r="FHE70" s="308"/>
      <c r="FHF70" s="308"/>
      <c r="FHG70" s="308"/>
      <c r="FHH70" s="308"/>
      <c r="FHI70" s="308"/>
      <c r="FHJ70" s="308"/>
      <c r="FHK70" s="308"/>
      <c r="FHL70" s="308"/>
      <c r="FHM70" s="308"/>
      <c r="FHN70" s="308"/>
      <c r="FHO70" s="308"/>
      <c r="FHP70" s="308"/>
      <c r="FHQ70" s="308"/>
      <c r="FHR70" s="308"/>
      <c r="FHS70" s="308"/>
      <c r="FHT70" s="308"/>
      <c r="FHU70" s="308"/>
      <c r="FHV70" s="308"/>
      <c r="FHW70" s="308"/>
      <c r="FHX70" s="308"/>
      <c r="FHY70" s="308"/>
      <c r="FHZ70" s="308"/>
      <c r="FIA70" s="308"/>
      <c r="FIB70" s="308"/>
      <c r="FIC70" s="308"/>
      <c r="FID70" s="308"/>
      <c r="FIE70" s="308"/>
      <c r="FIF70" s="308"/>
      <c r="FIG70" s="308"/>
      <c r="FIH70" s="308"/>
      <c r="FII70" s="308"/>
      <c r="FIJ70" s="308"/>
      <c r="FIK70" s="308"/>
      <c r="FIL70" s="308"/>
      <c r="FIM70" s="308"/>
      <c r="FIN70" s="308"/>
      <c r="FIO70" s="308"/>
      <c r="FIP70" s="308"/>
      <c r="FIQ70" s="308"/>
      <c r="FIR70" s="308"/>
      <c r="FIS70" s="308"/>
      <c r="FIT70" s="308"/>
      <c r="FIU70" s="308"/>
      <c r="FIV70" s="308"/>
      <c r="FIW70" s="308"/>
      <c r="FIX70" s="308"/>
      <c r="FIY70" s="308"/>
      <c r="FIZ70" s="308"/>
      <c r="FJA70" s="308"/>
      <c r="FJB70" s="308"/>
      <c r="FJC70" s="308"/>
      <c r="FJD70" s="308"/>
      <c r="FJE70" s="308"/>
      <c r="FJF70" s="308"/>
      <c r="FJG70" s="308"/>
      <c r="FJH70" s="308"/>
      <c r="FJI70" s="308"/>
      <c r="FJJ70" s="308"/>
      <c r="FJK70" s="308"/>
      <c r="FJL70" s="308"/>
      <c r="FJM70" s="308"/>
      <c r="FJN70" s="308"/>
      <c r="FJO70" s="308"/>
      <c r="FJP70" s="308"/>
      <c r="FJQ70" s="308"/>
      <c r="FJR70" s="308"/>
      <c r="FJS70" s="308"/>
      <c r="FJT70" s="308"/>
      <c r="FJU70" s="308"/>
      <c r="FJV70" s="308"/>
      <c r="FJW70" s="308"/>
      <c r="FJX70" s="308"/>
      <c r="FJY70" s="308"/>
      <c r="FJZ70" s="308"/>
      <c r="FKA70" s="308"/>
      <c r="FKB70" s="308"/>
      <c r="FKC70" s="308"/>
      <c r="FKD70" s="308"/>
      <c r="FKE70" s="308"/>
      <c r="FKF70" s="308"/>
      <c r="FKG70" s="308"/>
      <c r="FKH70" s="308"/>
      <c r="FKI70" s="308"/>
      <c r="FKJ70" s="308"/>
      <c r="FKK70" s="308"/>
      <c r="FKL70" s="308"/>
      <c r="FKM70" s="308"/>
      <c r="FKN70" s="308"/>
      <c r="FKO70" s="308"/>
      <c r="FKP70" s="308"/>
      <c r="FKQ70" s="308"/>
      <c r="FKR70" s="308"/>
      <c r="FKS70" s="308"/>
      <c r="FKT70" s="308"/>
      <c r="FKU70" s="308"/>
      <c r="FKV70" s="308"/>
      <c r="FKW70" s="308"/>
      <c r="FKX70" s="308"/>
      <c r="FKY70" s="308"/>
      <c r="FKZ70" s="308"/>
      <c r="FLA70" s="308"/>
      <c r="FLB70" s="308"/>
      <c r="FLC70" s="308"/>
      <c r="FLD70" s="308"/>
      <c r="FLE70" s="308"/>
      <c r="FLF70" s="308"/>
      <c r="FLG70" s="308"/>
      <c r="FLH70" s="308"/>
      <c r="FLI70" s="308"/>
      <c r="FLJ70" s="308"/>
      <c r="FLK70" s="308"/>
      <c r="FLL70" s="308"/>
      <c r="FLM70" s="308"/>
      <c r="FLN70" s="308"/>
      <c r="FLO70" s="308"/>
      <c r="FLP70" s="308"/>
      <c r="FLQ70" s="308"/>
      <c r="FLR70" s="308"/>
      <c r="FLS70" s="308"/>
      <c r="FLT70" s="308"/>
      <c r="FLU70" s="308"/>
      <c r="FLV70" s="308"/>
      <c r="FLW70" s="308"/>
      <c r="FLX70" s="308"/>
      <c r="FLY70" s="308"/>
      <c r="FLZ70" s="308"/>
      <c r="FMA70" s="308"/>
      <c r="FMB70" s="308"/>
      <c r="FMC70" s="308"/>
      <c r="FMD70" s="308"/>
      <c r="FME70" s="308"/>
      <c r="FMF70" s="308"/>
      <c r="FMG70" s="308"/>
      <c r="FMH70" s="308"/>
      <c r="FMI70" s="308"/>
      <c r="FMJ70" s="308"/>
      <c r="FMK70" s="308"/>
      <c r="FML70" s="308"/>
      <c r="FMM70" s="308"/>
      <c r="FMN70" s="308"/>
      <c r="FMO70" s="308"/>
      <c r="FMP70" s="308"/>
      <c r="FMQ70" s="308"/>
      <c r="FMR70" s="308"/>
      <c r="FMS70" s="308"/>
      <c r="FMT70" s="308"/>
      <c r="FMU70" s="308"/>
      <c r="FMV70" s="308"/>
      <c r="FMW70" s="308"/>
      <c r="FMX70" s="308"/>
      <c r="FMY70" s="308"/>
      <c r="FMZ70" s="308"/>
      <c r="FNA70" s="308"/>
      <c r="FNB70" s="308"/>
      <c r="FNC70" s="308"/>
      <c r="FND70" s="308"/>
      <c r="FNE70" s="308"/>
      <c r="FNF70" s="308"/>
      <c r="FNG70" s="308"/>
      <c r="FNH70" s="308"/>
      <c r="FNI70" s="308"/>
      <c r="FNJ70" s="308"/>
      <c r="FNK70" s="308"/>
      <c r="FNL70" s="308"/>
      <c r="FNM70" s="308"/>
      <c r="FNN70" s="308"/>
      <c r="FNO70" s="308"/>
      <c r="FNP70" s="308"/>
      <c r="FNQ70" s="308"/>
      <c r="FNR70" s="308"/>
      <c r="FNS70" s="308"/>
      <c r="FNT70" s="308"/>
      <c r="FNU70" s="308"/>
      <c r="FNV70" s="308"/>
      <c r="FNW70" s="308"/>
      <c r="FNX70" s="308"/>
      <c r="FNY70" s="308"/>
      <c r="FNZ70" s="308"/>
      <c r="FOA70" s="308"/>
      <c r="FOB70" s="308"/>
      <c r="FOC70" s="308"/>
      <c r="FOD70" s="308"/>
      <c r="FOE70" s="308"/>
      <c r="FOF70" s="308"/>
      <c r="FOG70" s="308"/>
      <c r="FOH70" s="308"/>
      <c r="FOI70" s="308"/>
      <c r="FOJ70" s="308"/>
      <c r="FOK70" s="308"/>
      <c r="FOL70" s="308"/>
      <c r="FOM70" s="308"/>
      <c r="FON70" s="308"/>
      <c r="FOO70" s="308"/>
      <c r="FOP70" s="308"/>
      <c r="FOQ70" s="308"/>
      <c r="FOR70" s="308"/>
      <c r="FOS70" s="308"/>
      <c r="FOT70" s="308"/>
      <c r="FOU70" s="308"/>
      <c r="FOV70" s="308"/>
      <c r="FOW70" s="308"/>
      <c r="FOX70" s="308"/>
      <c r="FOY70" s="308"/>
      <c r="FOZ70" s="308"/>
      <c r="FPA70" s="308"/>
      <c r="FPB70" s="308"/>
      <c r="FPC70" s="308"/>
      <c r="FPD70" s="308"/>
      <c r="FPE70" s="308"/>
      <c r="FPF70" s="308"/>
      <c r="FPG70" s="308"/>
      <c r="FPH70" s="308"/>
      <c r="FPI70" s="308"/>
      <c r="FPJ70" s="308"/>
      <c r="FPK70" s="308"/>
      <c r="FPL70" s="308"/>
      <c r="FPM70" s="308"/>
      <c r="FPN70" s="308"/>
      <c r="FPO70" s="308"/>
      <c r="FPP70" s="308"/>
      <c r="FPQ70" s="308"/>
      <c r="FPR70" s="308"/>
      <c r="FPS70" s="308"/>
      <c r="FPT70" s="308"/>
      <c r="FPU70" s="308"/>
      <c r="FPV70" s="308"/>
      <c r="FPW70" s="308"/>
      <c r="FPX70" s="308"/>
      <c r="FPY70" s="308"/>
      <c r="FPZ70" s="308"/>
      <c r="FQA70" s="308"/>
      <c r="FQB70" s="308"/>
      <c r="FQC70" s="308"/>
      <c r="FQD70" s="308"/>
      <c r="FQE70" s="308"/>
      <c r="FQF70" s="308"/>
      <c r="FQG70" s="308"/>
      <c r="FQH70" s="308"/>
      <c r="FQI70" s="308"/>
      <c r="FQJ70" s="308"/>
      <c r="FQK70" s="308"/>
      <c r="FQL70" s="308"/>
      <c r="FQM70" s="308"/>
      <c r="FQN70" s="308"/>
      <c r="FQO70" s="308"/>
      <c r="FQP70" s="308"/>
      <c r="FQQ70" s="308"/>
      <c r="FQR70" s="308"/>
      <c r="FQS70" s="308"/>
      <c r="FQT70" s="308"/>
      <c r="FQU70" s="308"/>
      <c r="FQV70" s="308"/>
      <c r="FQW70" s="308"/>
      <c r="FQX70" s="308"/>
      <c r="FQY70" s="308"/>
      <c r="FQZ70" s="308"/>
      <c r="FRA70" s="308"/>
      <c r="FRB70" s="308"/>
      <c r="FRC70" s="308"/>
      <c r="FRD70" s="308"/>
      <c r="FRE70" s="308"/>
      <c r="FRF70" s="308"/>
      <c r="FRG70" s="308"/>
      <c r="FRH70" s="308"/>
      <c r="FRI70" s="308"/>
      <c r="FRJ70" s="308"/>
      <c r="FRK70" s="308"/>
      <c r="FRL70" s="308"/>
      <c r="FRM70" s="308"/>
      <c r="FRN70" s="308"/>
      <c r="FRO70" s="308"/>
      <c r="FRP70" s="308"/>
      <c r="FRQ70" s="308"/>
      <c r="FRR70" s="308"/>
      <c r="FRS70" s="308"/>
      <c r="FRT70" s="308"/>
      <c r="FRU70" s="308"/>
      <c r="FRV70" s="308"/>
      <c r="FRW70" s="308"/>
      <c r="FRX70" s="308"/>
      <c r="FRY70" s="308"/>
      <c r="FRZ70" s="308"/>
      <c r="FSA70" s="308"/>
      <c r="FSB70" s="308"/>
      <c r="FSC70" s="308"/>
      <c r="FSD70" s="308"/>
      <c r="FSE70" s="308"/>
      <c r="FSF70" s="308"/>
      <c r="FSG70" s="308"/>
      <c r="FSH70" s="308"/>
      <c r="FSI70" s="308"/>
      <c r="FSJ70" s="308"/>
      <c r="FSK70" s="308"/>
      <c r="FSL70" s="308"/>
      <c r="FSM70" s="308"/>
      <c r="FSN70" s="308"/>
      <c r="FSO70" s="308"/>
      <c r="FSP70" s="308"/>
      <c r="FSQ70" s="308"/>
      <c r="FSR70" s="308"/>
      <c r="FSS70" s="308"/>
      <c r="FST70" s="308"/>
      <c r="FSU70" s="308"/>
      <c r="FSV70" s="308"/>
      <c r="FSW70" s="308"/>
      <c r="FSX70" s="308"/>
      <c r="FSY70" s="308"/>
      <c r="FSZ70" s="308"/>
      <c r="FTA70" s="308"/>
      <c r="FTB70" s="308"/>
      <c r="FTC70" s="308"/>
      <c r="FTD70" s="308"/>
      <c r="FTE70" s="308"/>
      <c r="FTF70" s="308"/>
      <c r="FTG70" s="308"/>
      <c r="FTH70" s="308"/>
      <c r="FTI70" s="308"/>
      <c r="FTJ70" s="308"/>
      <c r="FTK70" s="308"/>
      <c r="FTL70" s="308"/>
      <c r="FTM70" s="308"/>
      <c r="FTN70" s="308"/>
      <c r="FTO70" s="308"/>
      <c r="FTP70" s="308"/>
      <c r="FTQ70" s="308"/>
      <c r="FTR70" s="308"/>
      <c r="FTS70" s="308"/>
      <c r="FTT70" s="308"/>
      <c r="FTU70" s="308"/>
      <c r="FTV70" s="308"/>
      <c r="FTW70" s="308"/>
      <c r="FTX70" s="308"/>
      <c r="FTY70" s="308"/>
      <c r="FTZ70" s="308"/>
      <c r="FUA70" s="308"/>
      <c r="FUB70" s="308"/>
      <c r="FUC70" s="308"/>
      <c r="FUD70" s="308"/>
      <c r="FUE70" s="308"/>
      <c r="FUF70" s="308"/>
      <c r="FUG70" s="308"/>
      <c r="FUH70" s="308"/>
      <c r="FUI70" s="308"/>
      <c r="FUJ70" s="308"/>
      <c r="FUK70" s="308"/>
      <c r="FUL70" s="308"/>
      <c r="FUM70" s="308"/>
      <c r="FUN70" s="308"/>
      <c r="FUO70" s="308"/>
      <c r="FUP70" s="308"/>
      <c r="FUQ70" s="308"/>
      <c r="FUR70" s="308"/>
      <c r="FUS70" s="308"/>
      <c r="FUT70" s="308"/>
      <c r="FUU70" s="308"/>
      <c r="FUV70" s="308"/>
      <c r="FUW70" s="308"/>
      <c r="FUX70" s="308"/>
      <c r="FUY70" s="308"/>
      <c r="FUZ70" s="308"/>
      <c r="FVA70" s="308"/>
      <c r="FVB70" s="308"/>
      <c r="FVC70" s="308"/>
      <c r="FVD70" s="308"/>
      <c r="FVE70" s="308"/>
      <c r="FVF70" s="308"/>
      <c r="FVG70" s="308"/>
      <c r="FVH70" s="308"/>
      <c r="FVI70" s="308"/>
      <c r="FVJ70" s="308"/>
      <c r="FVK70" s="308"/>
      <c r="FVL70" s="308"/>
      <c r="FVM70" s="308"/>
      <c r="FVN70" s="308"/>
      <c r="FVO70" s="308"/>
      <c r="FVP70" s="308"/>
      <c r="FVQ70" s="308"/>
      <c r="FVR70" s="308"/>
      <c r="FVS70" s="308"/>
      <c r="FVT70" s="308"/>
      <c r="FVU70" s="308"/>
      <c r="FVV70" s="308"/>
      <c r="FVW70" s="308"/>
      <c r="FVX70" s="308"/>
      <c r="FVY70" s="308"/>
      <c r="FVZ70" s="308"/>
      <c r="FWA70" s="308"/>
      <c r="FWB70" s="308"/>
      <c r="FWC70" s="308"/>
      <c r="FWD70" s="308"/>
      <c r="FWE70" s="308"/>
      <c r="FWF70" s="308"/>
      <c r="FWG70" s="308"/>
      <c r="FWH70" s="308"/>
      <c r="FWI70" s="308"/>
      <c r="FWJ70" s="308"/>
      <c r="FWK70" s="308"/>
      <c r="FWL70" s="308"/>
      <c r="FWM70" s="308"/>
      <c r="FWN70" s="308"/>
      <c r="FWO70" s="308"/>
      <c r="FWP70" s="308"/>
      <c r="FWQ70" s="308"/>
      <c r="FWR70" s="308"/>
      <c r="FWS70" s="308"/>
      <c r="FWT70" s="308"/>
      <c r="FWU70" s="308"/>
      <c r="FWV70" s="308"/>
      <c r="FWW70" s="308"/>
      <c r="FWX70" s="308"/>
      <c r="FWY70" s="308"/>
      <c r="FWZ70" s="308"/>
      <c r="FXA70" s="308"/>
      <c r="FXB70" s="308"/>
      <c r="FXC70" s="308"/>
      <c r="FXD70" s="308"/>
      <c r="FXE70" s="308"/>
      <c r="FXF70" s="308"/>
      <c r="FXG70" s="308"/>
      <c r="FXH70" s="308"/>
      <c r="FXI70" s="308"/>
      <c r="FXJ70" s="308"/>
      <c r="FXK70" s="308"/>
      <c r="FXL70" s="308"/>
      <c r="FXM70" s="308"/>
      <c r="FXN70" s="308"/>
      <c r="FXO70" s="308"/>
      <c r="FXP70" s="308"/>
      <c r="FXQ70" s="308"/>
      <c r="FXR70" s="308"/>
      <c r="FXS70" s="308"/>
      <c r="FXT70" s="308"/>
      <c r="FXU70" s="308"/>
      <c r="FXV70" s="308"/>
      <c r="FXW70" s="308"/>
      <c r="FXX70" s="308"/>
      <c r="FXY70" s="308"/>
      <c r="FXZ70" s="308"/>
      <c r="FYA70" s="308"/>
      <c r="FYB70" s="308"/>
      <c r="FYC70" s="308"/>
      <c r="FYD70" s="308"/>
      <c r="FYE70" s="308"/>
      <c r="FYF70" s="308"/>
      <c r="FYG70" s="308"/>
      <c r="FYH70" s="308"/>
      <c r="FYI70" s="308"/>
      <c r="FYJ70" s="308"/>
      <c r="FYK70" s="308"/>
      <c r="FYL70" s="308"/>
      <c r="FYM70" s="308"/>
      <c r="FYN70" s="308"/>
      <c r="FYO70" s="308"/>
      <c r="FYP70" s="308"/>
      <c r="FYQ70" s="308"/>
      <c r="FYR70" s="308"/>
      <c r="FYS70" s="308"/>
      <c r="FYT70" s="308"/>
      <c r="FYU70" s="308"/>
      <c r="FYV70" s="308"/>
      <c r="FYW70" s="308"/>
      <c r="FYX70" s="308"/>
      <c r="FYY70" s="308"/>
      <c r="FYZ70" s="308"/>
      <c r="FZA70" s="308"/>
      <c r="FZB70" s="308"/>
      <c r="FZC70" s="308"/>
      <c r="FZD70" s="308"/>
      <c r="FZE70" s="308"/>
      <c r="FZF70" s="308"/>
      <c r="FZG70" s="308"/>
      <c r="FZH70" s="308"/>
      <c r="FZI70" s="308"/>
      <c r="FZJ70" s="308"/>
      <c r="FZK70" s="308"/>
      <c r="FZL70" s="308"/>
      <c r="FZM70" s="308"/>
      <c r="FZN70" s="308"/>
      <c r="FZO70" s="308"/>
      <c r="FZP70" s="308"/>
      <c r="FZQ70" s="308"/>
      <c r="FZR70" s="308"/>
      <c r="FZS70" s="308"/>
      <c r="FZT70" s="308"/>
      <c r="FZU70" s="308"/>
      <c r="FZV70" s="308"/>
      <c r="FZW70" s="308"/>
      <c r="FZX70" s="308"/>
      <c r="FZY70" s="308"/>
      <c r="FZZ70" s="308"/>
      <c r="GAA70" s="308"/>
      <c r="GAB70" s="308"/>
      <c r="GAC70" s="308"/>
      <c r="GAD70" s="308"/>
      <c r="GAE70" s="308"/>
      <c r="GAF70" s="308"/>
      <c r="GAG70" s="308"/>
      <c r="GAH70" s="308"/>
      <c r="GAI70" s="308"/>
      <c r="GAJ70" s="308"/>
      <c r="GAK70" s="308"/>
      <c r="GAL70" s="308"/>
      <c r="GAM70" s="308"/>
      <c r="GAN70" s="308"/>
      <c r="GAO70" s="308"/>
      <c r="GAP70" s="308"/>
      <c r="GAQ70" s="308"/>
      <c r="GAR70" s="308"/>
      <c r="GAS70" s="308"/>
      <c r="GAT70" s="308"/>
      <c r="GAU70" s="308"/>
      <c r="GAV70" s="308"/>
      <c r="GAW70" s="308"/>
      <c r="GAX70" s="308"/>
      <c r="GAY70" s="308"/>
      <c r="GAZ70" s="308"/>
      <c r="GBA70" s="308"/>
      <c r="GBB70" s="308"/>
      <c r="GBC70" s="308"/>
      <c r="GBD70" s="308"/>
      <c r="GBE70" s="308"/>
      <c r="GBF70" s="308"/>
      <c r="GBG70" s="308"/>
      <c r="GBH70" s="308"/>
      <c r="GBI70" s="308"/>
      <c r="GBJ70" s="308"/>
      <c r="GBK70" s="308"/>
      <c r="GBL70" s="308"/>
      <c r="GBM70" s="308"/>
      <c r="GBN70" s="308"/>
      <c r="GBO70" s="308"/>
      <c r="GBP70" s="308"/>
      <c r="GBQ70" s="308"/>
      <c r="GBR70" s="308"/>
      <c r="GBS70" s="308"/>
      <c r="GBT70" s="308"/>
      <c r="GBU70" s="308"/>
      <c r="GBV70" s="308"/>
      <c r="GBW70" s="308"/>
      <c r="GBX70" s="308"/>
      <c r="GBY70" s="308"/>
      <c r="GBZ70" s="308"/>
      <c r="GCA70" s="308"/>
      <c r="GCB70" s="308"/>
      <c r="GCC70" s="308"/>
      <c r="GCD70" s="308"/>
      <c r="GCE70" s="308"/>
      <c r="GCF70" s="308"/>
      <c r="GCG70" s="308"/>
      <c r="GCH70" s="308"/>
      <c r="GCI70" s="308"/>
      <c r="GCJ70" s="308"/>
      <c r="GCK70" s="308"/>
      <c r="GCL70" s="308"/>
      <c r="GCM70" s="308"/>
      <c r="GCN70" s="308"/>
      <c r="GCO70" s="308"/>
      <c r="GCP70" s="308"/>
      <c r="GCQ70" s="308"/>
      <c r="GCR70" s="308"/>
      <c r="GCS70" s="308"/>
      <c r="GCT70" s="308"/>
      <c r="GCU70" s="308"/>
      <c r="GCV70" s="308"/>
      <c r="GCW70" s="308"/>
      <c r="GCX70" s="308"/>
      <c r="GCY70" s="308"/>
      <c r="GCZ70" s="308"/>
      <c r="GDA70" s="308"/>
      <c r="GDB70" s="308"/>
      <c r="GDC70" s="308"/>
      <c r="GDD70" s="308"/>
      <c r="GDE70" s="308"/>
      <c r="GDF70" s="308"/>
      <c r="GDG70" s="308"/>
      <c r="GDH70" s="308"/>
      <c r="GDI70" s="308"/>
      <c r="GDJ70" s="308"/>
      <c r="GDK70" s="308"/>
      <c r="GDL70" s="308"/>
      <c r="GDM70" s="308"/>
      <c r="GDN70" s="308"/>
      <c r="GDO70" s="308"/>
      <c r="GDP70" s="308"/>
      <c r="GDQ70" s="308"/>
      <c r="GDR70" s="308"/>
      <c r="GDS70" s="308"/>
      <c r="GDT70" s="308"/>
      <c r="GDU70" s="308"/>
      <c r="GDV70" s="308"/>
      <c r="GDW70" s="308"/>
      <c r="GDX70" s="308"/>
      <c r="GDY70" s="308"/>
      <c r="GDZ70" s="308"/>
      <c r="GEA70" s="308"/>
      <c r="GEB70" s="308"/>
      <c r="GEC70" s="308"/>
      <c r="GED70" s="308"/>
      <c r="GEE70" s="308"/>
      <c r="GEF70" s="308"/>
      <c r="GEG70" s="308"/>
      <c r="GEH70" s="308"/>
      <c r="GEI70" s="308"/>
      <c r="GEJ70" s="308"/>
      <c r="GEK70" s="308"/>
      <c r="GEL70" s="308"/>
      <c r="GEM70" s="308"/>
      <c r="GEN70" s="308"/>
      <c r="GEO70" s="308"/>
      <c r="GEP70" s="308"/>
      <c r="GEQ70" s="308"/>
      <c r="GER70" s="308"/>
      <c r="GES70" s="308"/>
      <c r="GET70" s="308"/>
      <c r="GEU70" s="308"/>
      <c r="GEV70" s="308"/>
      <c r="GEW70" s="308"/>
      <c r="GEX70" s="308"/>
      <c r="GEY70" s="308"/>
      <c r="GEZ70" s="308"/>
      <c r="GFA70" s="308"/>
      <c r="GFB70" s="308"/>
      <c r="GFC70" s="308"/>
      <c r="GFD70" s="308"/>
      <c r="GFE70" s="308"/>
      <c r="GFF70" s="308"/>
      <c r="GFG70" s="308"/>
      <c r="GFH70" s="308"/>
      <c r="GFI70" s="308"/>
      <c r="GFJ70" s="308"/>
      <c r="GFK70" s="308"/>
      <c r="GFL70" s="308"/>
      <c r="GFM70" s="308"/>
      <c r="GFN70" s="308"/>
      <c r="GFO70" s="308"/>
      <c r="GFP70" s="308"/>
      <c r="GFQ70" s="308"/>
      <c r="GFR70" s="308"/>
      <c r="GFS70" s="308"/>
      <c r="GFT70" s="308"/>
      <c r="GFU70" s="308"/>
      <c r="GFV70" s="308"/>
      <c r="GFW70" s="308"/>
      <c r="GFX70" s="308"/>
      <c r="GFY70" s="308"/>
      <c r="GFZ70" s="308"/>
      <c r="GGA70" s="308"/>
      <c r="GGB70" s="308"/>
      <c r="GGC70" s="308"/>
      <c r="GGD70" s="308"/>
      <c r="GGE70" s="308"/>
      <c r="GGF70" s="308"/>
      <c r="GGG70" s="308"/>
      <c r="GGH70" s="308"/>
      <c r="GGI70" s="308"/>
      <c r="GGJ70" s="308"/>
      <c r="GGK70" s="308"/>
      <c r="GGL70" s="308"/>
      <c r="GGM70" s="308"/>
      <c r="GGN70" s="308"/>
      <c r="GGO70" s="308"/>
      <c r="GGP70" s="308"/>
      <c r="GGQ70" s="308"/>
      <c r="GGR70" s="308"/>
      <c r="GGS70" s="308"/>
      <c r="GGT70" s="308"/>
      <c r="GGU70" s="308"/>
      <c r="GGV70" s="308"/>
      <c r="GGW70" s="308"/>
      <c r="GGX70" s="308"/>
      <c r="GGY70" s="308"/>
      <c r="GGZ70" s="308"/>
      <c r="GHA70" s="308"/>
      <c r="GHB70" s="308"/>
      <c r="GHC70" s="308"/>
      <c r="GHD70" s="308"/>
      <c r="GHE70" s="308"/>
      <c r="GHF70" s="308"/>
      <c r="GHG70" s="308"/>
      <c r="GHH70" s="308"/>
      <c r="GHI70" s="308"/>
      <c r="GHJ70" s="308"/>
      <c r="GHK70" s="308"/>
      <c r="GHL70" s="308"/>
      <c r="GHM70" s="308"/>
      <c r="GHN70" s="308"/>
      <c r="GHO70" s="308"/>
      <c r="GHP70" s="308"/>
      <c r="GHQ70" s="308"/>
      <c r="GHR70" s="308"/>
      <c r="GHS70" s="308"/>
      <c r="GHT70" s="308"/>
      <c r="GHU70" s="308"/>
      <c r="GHV70" s="308"/>
      <c r="GHW70" s="308"/>
      <c r="GHX70" s="308"/>
      <c r="GHY70" s="308"/>
      <c r="GHZ70" s="308"/>
      <c r="GIA70" s="308"/>
      <c r="GIB70" s="308"/>
      <c r="GIC70" s="308"/>
      <c r="GID70" s="308"/>
      <c r="GIE70" s="308"/>
      <c r="GIF70" s="308"/>
      <c r="GIG70" s="308"/>
      <c r="GIH70" s="308"/>
      <c r="GII70" s="308"/>
      <c r="GIJ70" s="308"/>
      <c r="GIK70" s="308"/>
      <c r="GIL70" s="308"/>
      <c r="GIM70" s="308"/>
      <c r="GIN70" s="308"/>
      <c r="GIO70" s="308"/>
      <c r="GIP70" s="308"/>
      <c r="GIQ70" s="308"/>
      <c r="GIR70" s="308"/>
      <c r="GIS70" s="308"/>
      <c r="GIT70" s="308"/>
      <c r="GIU70" s="308"/>
      <c r="GIV70" s="308"/>
      <c r="GIW70" s="308"/>
      <c r="GIX70" s="308"/>
      <c r="GIY70" s="308"/>
      <c r="GIZ70" s="308"/>
      <c r="GJA70" s="308"/>
      <c r="GJB70" s="308"/>
      <c r="GJC70" s="308"/>
      <c r="GJD70" s="308"/>
      <c r="GJE70" s="308"/>
      <c r="GJF70" s="308"/>
      <c r="GJG70" s="308"/>
      <c r="GJH70" s="308"/>
      <c r="GJI70" s="308"/>
      <c r="GJJ70" s="308"/>
      <c r="GJK70" s="308"/>
      <c r="GJL70" s="308"/>
      <c r="GJM70" s="308"/>
      <c r="GJN70" s="308"/>
      <c r="GJO70" s="308"/>
      <c r="GJP70" s="308"/>
      <c r="GJQ70" s="308"/>
      <c r="GJR70" s="308"/>
      <c r="GJS70" s="308"/>
      <c r="GJT70" s="308"/>
      <c r="GJU70" s="308"/>
      <c r="GJV70" s="308"/>
      <c r="GJW70" s="308"/>
      <c r="GJX70" s="308"/>
      <c r="GJY70" s="308"/>
      <c r="GJZ70" s="308"/>
      <c r="GKA70" s="308"/>
      <c r="GKB70" s="308"/>
      <c r="GKC70" s="308"/>
      <c r="GKD70" s="308"/>
      <c r="GKE70" s="308"/>
      <c r="GKF70" s="308"/>
      <c r="GKG70" s="308"/>
      <c r="GKH70" s="308"/>
      <c r="GKI70" s="308"/>
      <c r="GKJ70" s="308"/>
      <c r="GKK70" s="308"/>
      <c r="GKL70" s="308"/>
      <c r="GKM70" s="308"/>
      <c r="GKN70" s="308"/>
      <c r="GKO70" s="308"/>
      <c r="GKP70" s="308"/>
      <c r="GKQ70" s="308"/>
      <c r="GKR70" s="308"/>
      <c r="GKS70" s="308"/>
      <c r="GKT70" s="308"/>
      <c r="GKU70" s="308"/>
      <c r="GKV70" s="308"/>
      <c r="GKW70" s="308"/>
      <c r="GKX70" s="308"/>
      <c r="GKY70" s="308"/>
      <c r="GKZ70" s="308"/>
      <c r="GLA70" s="308"/>
      <c r="GLB70" s="308"/>
      <c r="GLC70" s="308"/>
      <c r="GLD70" s="308"/>
      <c r="GLE70" s="308"/>
      <c r="GLF70" s="308"/>
      <c r="GLG70" s="308"/>
      <c r="GLH70" s="308"/>
      <c r="GLI70" s="308"/>
      <c r="GLJ70" s="308"/>
      <c r="GLK70" s="308"/>
      <c r="GLL70" s="308"/>
      <c r="GLM70" s="308"/>
      <c r="GLN70" s="308"/>
      <c r="GLO70" s="308"/>
      <c r="GLP70" s="308"/>
      <c r="GLQ70" s="308"/>
      <c r="GLR70" s="308"/>
      <c r="GLS70" s="308"/>
      <c r="GLT70" s="308"/>
      <c r="GLU70" s="308"/>
      <c r="GLV70" s="308"/>
      <c r="GLW70" s="308"/>
      <c r="GLX70" s="308"/>
      <c r="GLY70" s="308"/>
      <c r="GLZ70" s="308"/>
      <c r="GMA70" s="308"/>
      <c r="GMB70" s="308"/>
      <c r="GMC70" s="308"/>
      <c r="GMD70" s="308"/>
      <c r="GME70" s="308"/>
      <c r="GMF70" s="308"/>
      <c r="GMG70" s="308"/>
      <c r="GMH70" s="308"/>
      <c r="GMI70" s="308"/>
      <c r="GMJ70" s="308"/>
      <c r="GMK70" s="308"/>
      <c r="GML70" s="308"/>
      <c r="GMM70" s="308"/>
      <c r="GMN70" s="308"/>
      <c r="GMO70" s="308"/>
      <c r="GMP70" s="308"/>
      <c r="GMQ70" s="308"/>
      <c r="GMR70" s="308"/>
      <c r="GMS70" s="308"/>
      <c r="GMT70" s="308"/>
      <c r="GMU70" s="308"/>
      <c r="GMV70" s="308"/>
      <c r="GMW70" s="308"/>
      <c r="GMX70" s="308"/>
      <c r="GMY70" s="308"/>
      <c r="GMZ70" s="308"/>
      <c r="GNA70" s="308"/>
      <c r="GNB70" s="308"/>
      <c r="GNC70" s="308"/>
      <c r="GND70" s="308"/>
      <c r="GNE70" s="308"/>
      <c r="GNF70" s="308"/>
      <c r="GNG70" s="308"/>
      <c r="GNH70" s="308"/>
      <c r="GNI70" s="308"/>
      <c r="GNJ70" s="308"/>
      <c r="GNK70" s="308"/>
      <c r="GNL70" s="308"/>
      <c r="GNM70" s="308"/>
      <c r="GNN70" s="308"/>
      <c r="GNO70" s="308"/>
      <c r="GNP70" s="308"/>
      <c r="GNQ70" s="308"/>
      <c r="GNR70" s="308"/>
      <c r="GNS70" s="308"/>
      <c r="GNT70" s="308"/>
      <c r="GNU70" s="308"/>
      <c r="GNV70" s="308"/>
      <c r="GNW70" s="308"/>
      <c r="GNX70" s="308"/>
      <c r="GNY70" s="308"/>
      <c r="GNZ70" s="308"/>
      <c r="GOA70" s="308"/>
      <c r="GOB70" s="308"/>
      <c r="GOC70" s="308"/>
      <c r="GOD70" s="308"/>
      <c r="GOE70" s="308"/>
      <c r="GOF70" s="308"/>
      <c r="GOG70" s="308"/>
      <c r="GOH70" s="308"/>
      <c r="GOI70" s="308"/>
      <c r="GOJ70" s="308"/>
      <c r="GOK70" s="308"/>
      <c r="GOL70" s="308"/>
      <c r="GOM70" s="308"/>
      <c r="GON70" s="308"/>
      <c r="GOO70" s="308"/>
      <c r="GOP70" s="308"/>
      <c r="GOQ70" s="308"/>
      <c r="GOR70" s="308"/>
      <c r="GOS70" s="308"/>
      <c r="GOT70" s="308"/>
      <c r="GOU70" s="308"/>
      <c r="GOV70" s="308"/>
      <c r="GOW70" s="308"/>
      <c r="GOX70" s="308"/>
      <c r="GOY70" s="308"/>
      <c r="GOZ70" s="308"/>
      <c r="GPA70" s="308"/>
      <c r="GPB70" s="308"/>
      <c r="GPC70" s="308"/>
      <c r="GPD70" s="308"/>
      <c r="GPE70" s="308"/>
      <c r="GPF70" s="308"/>
      <c r="GPG70" s="308"/>
      <c r="GPH70" s="308"/>
      <c r="GPI70" s="308"/>
      <c r="GPJ70" s="308"/>
      <c r="GPK70" s="308"/>
      <c r="GPL70" s="308"/>
      <c r="GPM70" s="308"/>
      <c r="GPN70" s="308"/>
      <c r="GPO70" s="308"/>
      <c r="GPP70" s="308"/>
      <c r="GPQ70" s="308"/>
      <c r="GPR70" s="308"/>
      <c r="GPS70" s="308"/>
      <c r="GPT70" s="308"/>
      <c r="GPU70" s="308"/>
      <c r="GPV70" s="308"/>
      <c r="GPW70" s="308"/>
      <c r="GPX70" s="308"/>
      <c r="GPY70" s="308"/>
      <c r="GPZ70" s="308"/>
      <c r="GQA70" s="308"/>
      <c r="GQB70" s="308"/>
      <c r="GQC70" s="308"/>
      <c r="GQD70" s="308"/>
      <c r="GQE70" s="308"/>
      <c r="GQF70" s="308"/>
      <c r="GQG70" s="308"/>
      <c r="GQH70" s="308"/>
      <c r="GQI70" s="308"/>
      <c r="GQJ70" s="308"/>
      <c r="GQK70" s="308"/>
      <c r="GQL70" s="308"/>
      <c r="GQM70" s="308"/>
      <c r="GQN70" s="308"/>
      <c r="GQO70" s="308"/>
      <c r="GQP70" s="308"/>
      <c r="GQQ70" s="308"/>
      <c r="GQR70" s="308"/>
      <c r="GQS70" s="308"/>
      <c r="GQT70" s="308"/>
      <c r="GQU70" s="308"/>
      <c r="GQV70" s="308"/>
      <c r="GQW70" s="308"/>
      <c r="GQX70" s="308"/>
      <c r="GQY70" s="308"/>
      <c r="GQZ70" s="308"/>
      <c r="GRA70" s="308"/>
      <c r="GRB70" s="308"/>
      <c r="GRC70" s="308"/>
      <c r="GRD70" s="308"/>
      <c r="GRE70" s="308"/>
      <c r="GRF70" s="308"/>
      <c r="GRG70" s="308"/>
      <c r="GRH70" s="308"/>
      <c r="GRI70" s="308"/>
      <c r="GRJ70" s="308"/>
      <c r="GRK70" s="308"/>
      <c r="GRL70" s="308"/>
      <c r="GRM70" s="308"/>
      <c r="GRN70" s="308"/>
      <c r="GRO70" s="308"/>
      <c r="GRP70" s="308"/>
      <c r="GRQ70" s="308"/>
      <c r="GRR70" s="308"/>
      <c r="GRS70" s="308"/>
      <c r="GRT70" s="308"/>
      <c r="GRU70" s="308"/>
      <c r="GRV70" s="308"/>
      <c r="GRW70" s="308"/>
      <c r="GRX70" s="308"/>
      <c r="GRY70" s="308"/>
      <c r="GRZ70" s="308"/>
      <c r="GSA70" s="308"/>
      <c r="GSB70" s="308"/>
      <c r="GSC70" s="308"/>
      <c r="GSD70" s="308"/>
      <c r="GSE70" s="308"/>
      <c r="GSF70" s="308"/>
      <c r="GSG70" s="308"/>
      <c r="GSH70" s="308"/>
      <c r="GSI70" s="308"/>
      <c r="GSJ70" s="308"/>
      <c r="GSK70" s="308"/>
      <c r="GSL70" s="308"/>
      <c r="GSM70" s="308"/>
      <c r="GSN70" s="308"/>
      <c r="GSO70" s="308"/>
      <c r="GSP70" s="308"/>
      <c r="GSQ70" s="308"/>
      <c r="GSR70" s="308"/>
      <c r="GSS70" s="308"/>
      <c r="GST70" s="308"/>
      <c r="GSU70" s="308"/>
      <c r="GSV70" s="308"/>
      <c r="GSW70" s="308"/>
      <c r="GSX70" s="308"/>
      <c r="GSY70" s="308"/>
      <c r="GSZ70" s="308"/>
      <c r="GTA70" s="308"/>
      <c r="GTB70" s="308"/>
      <c r="GTC70" s="308"/>
      <c r="GTD70" s="308"/>
      <c r="GTE70" s="308"/>
      <c r="GTF70" s="308"/>
      <c r="GTG70" s="308"/>
      <c r="GTH70" s="308"/>
      <c r="GTI70" s="308"/>
      <c r="GTJ70" s="308"/>
      <c r="GTK70" s="308"/>
      <c r="GTL70" s="308"/>
      <c r="GTM70" s="308"/>
      <c r="GTN70" s="308"/>
      <c r="GTO70" s="308"/>
      <c r="GTP70" s="308"/>
      <c r="GTQ70" s="308"/>
      <c r="GTR70" s="308"/>
      <c r="GTS70" s="308"/>
      <c r="GTT70" s="308"/>
      <c r="GTU70" s="308"/>
      <c r="GTV70" s="308"/>
      <c r="GTW70" s="308"/>
      <c r="GTX70" s="308"/>
      <c r="GTY70" s="308"/>
      <c r="GTZ70" s="308"/>
      <c r="GUA70" s="308"/>
      <c r="GUB70" s="308"/>
      <c r="GUC70" s="308"/>
      <c r="GUD70" s="308"/>
      <c r="GUE70" s="308"/>
      <c r="GUF70" s="308"/>
      <c r="GUG70" s="308"/>
      <c r="GUH70" s="308"/>
      <c r="GUI70" s="308"/>
      <c r="GUJ70" s="308"/>
      <c r="GUK70" s="308"/>
      <c r="GUL70" s="308"/>
      <c r="GUM70" s="308"/>
      <c r="GUN70" s="308"/>
      <c r="GUO70" s="308"/>
      <c r="GUP70" s="308"/>
      <c r="GUQ70" s="308"/>
      <c r="GUR70" s="308"/>
      <c r="GUS70" s="308"/>
      <c r="GUT70" s="308"/>
      <c r="GUU70" s="308"/>
      <c r="GUV70" s="308"/>
      <c r="GUW70" s="308"/>
      <c r="GUX70" s="308"/>
      <c r="GUY70" s="308"/>
      <c r="GUZ70" s="308"/>
      <c r="GVA70" s="308"/>
      <c r="GVB70" s="308"/>
      <c r="GVC70" s="308"/>
      <c r="GVD70" s="308"/>
      <c r="GVE70" s="308"/>
      <c r="GVF70" s="308"/>
      <c r="GVG70" s="308"/>
      <c r="GVH70" s="308"/>
      <c r="GVI70" s="308"/>
      <c r="GVJ70" s="308"/>
      <c r="GVK70" s="308"/>
      <c r="GVL70" s="308"/>
      <c r="GVM70" s="308"/>
      <c r="GVN70" s="308"/>
      <c r="GVO70" s="308"/>
      <c r="GVP70" s="308"/>
      <c r="GVQ70" s="308"/>
      <c r="GVR70" s="308"/>
      <c r="GVS70" s="308"/>
      <c r="GVT70" s="308"/>
      <c r="GVU70" s="308"/>
      <c r="GVV70" s="308"/>
      <c r="GVW70" s="308"/>
      <c r="GVX70" s="308"/>
      <c r="GVY70" s="308"/>
      <c r="GVZ70" s="308"/>
      <c r="GWA70" s="308"/>
      <c r="GWB70" s="308"/>
      <c r="GWC70" s="308"/>
      <c r="GWD70" s="308"/>
      <c r="GWE70" s="308"/>
      <c r="GWF70" s="308"/>
      <c r="GWG70" s="308"/>
      <c r="GWH70" s="308"/>
      <c r="GWI70" s="308"/>
      <c r="GWJ70" s="308"/>
      <c r="GWK70" s="308"/>
      <c r="GWL70" s="308"/>
      <c r="GWM70" s="308"/>
      <c r="GWN70" s="308"/>
      <c r="GWO70" s="308"/>
      <c r="GWP70" s="308"/>
      <c r="GWQ70" s="308"/>
      <c r="GWR70" s="308"/>
      <c r="GWS70" s="308"/>
      <c r="GWT70" s="308"/>
      <c r="GWU70" s="308"/>
      <c r="GWV70" s="308"/>
      <c r="GWW70" s="308"/>
      <c r="GWX70" s="308"/>
      <c r="GWY70" s="308"/>
      <c r="GWZ70" s="308"/>
      <c r="GXA70" s="308"/>
      <c r="GXB70" s="308"/>
      <c r="GXC70" s="308"/>
      <c r="GXD70" s="308"/>
      <c r="GXE70" s="308"/>
      <c r="GXF70" s="308"/>
      <c r="GXG70" s="308"/>
      <c r="GXH70" s="308"/>
      <c r="GXI70" s="308"/>
      <c r="GXJ70" s="308"/>
      <c r="GXK70" s="308"/>
      <c r="GXL70" s="308"/>
      <c r="GXM70" s="308"/>
      <c r="GXN70" s="308"/>
      <c r="GXO70" s="308"/>
      <c r="GXP70" s="308"/>
      <c r="GXQ70" s="308"/>
      <c r="GXR70" s="308"/>
      <c r="GXS70" s="308"/>
      <c r="GXT70" s="308"/>
      <c r="GXU70" s="308"/>
      <c r="GXV70" s="308"/>
      <c r="GXW70" s="308"/>
      <c r="GXX70" s="308"/>
      <c r="GXY70" s="308"/>
      <c r="GXZ70" s="308"/>
      <c r="GYA70" s="308"/>
      <c r="GYB70" s="308"/>
      <c r="GYC70" s="308"/>
      <c r="GYD70" s="308"/>
      <c r="GYE70" s="308"/>
      <c r="GYF70" s="308"/>
      <c r="GYG70" s="308"/>
      <c r="GYH70" s="308"/>
      <c r="GYI70" s="308"/>
      <c r="GYJ70" s="308"/>
      <c r="GYK70" s="308"/>
      <c r="GYL70" s="308"/>
      <c r="GYM70" s="308"/>
      <c r="GYN70" s="308"/>
      <c r="GYO70" s="308"/>
      <c r="GYP70" s="308"/>
      <c r="GYQ70" s="308"/>
      <c r="GYR70" s="308"/>
      <c r="GYS70" s="308"/>
      <c r="GYT70" s="308"/>
      <c r="GYU70" s="308"/>
      <c r="GYV70" s="308"/>
      <c r="GYW70" s="308"/>
      <c r="GYX70" s="308"/>
      <c r="GYY70" s="308"/>
      <c r="GYZ70" s="308"/>
      <c r="GZA70" s="308"/>
      <c r="GZB70" s="308"/>
      <c r="GZC70" s="308"/>
      <c r="GZD70" s="308"/>
      <c r="GZE70" s="308"/>
      <c r="GZF70" s="308"/>
      <c r="GZG70" s="308"/>
      <c r="GZH70" s="308"/>
      <c r="GZI70" s="308"/>
      <c r="GZJ70" s="308"/>
      <c r="GZK70" s="308"/>
      <c r="GZL70" s="308"/>
      <c r="GZM70" s="308"/>
      <c r="GZN70" s="308"/>
      <c r="GZO70" s="308"/>
      <c r="GZP70" s="308"/>
      <c r="GZQ70" s="308"/>
      <c r="GZR70" s="308"/>
      <c r="GZS70" s="308"/>
      <c r="GZT70" s="308"/>
      <c r="GZU70" s="308"/>
      <c r="GZV70" s="308"/>
      <c r="GZW70" s="308"/>
      <c r="GZX70" s="308"/>
      <c r="GZY70" s="308"/>
      <c r="GZZ70" s="308"/>
      <c r="HAA70" s="308"/>
      <c r="HAB70" s="308"/>
      <c r="HAC70" s="308"/>
      <c r="HAD70" s="308"/>
      <c r="HAE70" s="308"/>
      <c r="HAF70" s="308"/>
      <c r="HAG70" s="308"/>
      <c r="HAH70" s="308"/>
      <c r="HAI70" s="308"/>
      <c r="HAJ70" s="308"/>
      <c r="HAK70" s="308"/>
      <c r="HAL70" s="308"/>
      <c r="HAM70" s="308"/>
      <c r="HAN70" s="308"/>
      <c r="HAO70" s="308"/>
      <c r="HAP70" s="308"/>
      <c r="HAQ70" s="308"/>
      <c r="HAR70" s="308"/>
      <c r="HAS70" s="308"/>
      <c r="HAT70" s="308"/>
      <c r="HAU70" s="308"/>
      <c r="HAV70" s="308"/>
      <c r="HAW70" s="308"/>
      <c r="HAX70" s="308"/>
      <c r="HAY70" s="308"/>
      <c r="HAZ70" s="308"/>
      <c r="HBA70" s="308"/>
      <c r="HBB70" s="308"/>
      <c r="HBC70" s="308"/>
      <c r="HBD70" s="308"/>
      <c r="HBE70" s="308"/>
      <c r="HBF70" s="308"/>
      <c r="HBG70" s="308"/>
      <c r="HBH70" s="308"/>
      <c r="HBI70" s="308"/>
      <c r="HBJ70" s="308"/>
      <c r="HBK70" s="308"/>
      <c r="HBL70" s="308"/>
      <c r="HBM70" s="308"/>
      <c r="HBN70" s="308"/>
      <c r="HBO70" s="308"/>
      <c r="HBP70" s="308"/>
      <c r="HBQ70" s="308"/>
      <c r="HBR70" s="308"/>
      <c r="HBS70" s="308"/>
      <c r="HBT70" s="308"/>
      <c r="HBU70" s="308"/>
      <c r="HBV70" s="308"/>
      <c r="HBW70" s="308"/>
      <c r="HBX70" s="308"/>
      <c r="HBY70" s="308"/>
      <c r="HBZ70" s="308"/>
      <c r="HCA70" s="308"/>
      <c r="HCB70" s="308"/>
      <c r="HCC70" s="308"/>
      <c r="HCD70" s="308"/>
      <c r="HCE70" s="308"/>
      <c r="HCF70" s="308"/>
      <c r="HCG70" s="308"/>
      <c r="HCH70" s="308"/>
      <c r="HCI70" s="308"/>
      <c r="HCJ70" s="308"/>
      <c r="HCK70" s="308"/>
      <c r="HCL70" s="308"/>
      <c r="HCM70" s="308"/>
      <c r="HCN70" s="308"/>
      <c r="HCO70" s="308"/>
      <c r="HCP70" s="308"/>
      <c r="HCQ70" s="308"/>
      <c r="HCR70" s="308"/>
      <c r="HCS70" s="308"/>
      <c r="HCT70" s="308"/>
      <c r="HCU70" s="308"/>
      <c r="HCV70" s="308"/>
      <c r="HCW70" s="308"/>
      <c r="HCX70" s="308"/>
      <c r="HCY70" s="308"/>
      <c r="HCZ70" s="308"/>
      <c r="HDA70" s="308"/>
      <c r="HDB70" s="308"/>
      <c r="HDC70" s="308"/>
      <c r="HDD70" s="308"/>
      <c r="HDE70" s="308"/>
      <c r="HDF70" s="308"/>
      <c r="HDG70" s="308"/>
      <c r="HDH70" s="308"/>
      <c r="HDI70" s="308"/>
      <c r="HDJ70" s="308"/>
      <c r="HDK70" s="308"/>
      <c r="HDL70" s="308"/>
      <c r="HDM70" s="308"/>
      <c r="HDN70" s="308"/>
      <c r="HDO70" s="308"/>
      <c r="HDP70" s="308"/>
      <c r="HDQ70" s="308"/>
      <c r="HDR70" s="308"/>
      <c r="HDS70" s="308"/>
      <c r="HDT70" s="308"/>
      <c r="HDU70" s="308"/>
      <c r="HDV70" s="308"/>
      <c r="HDW70" s="308"/>
      <c r="HDX70" s="308"/>
      <c r="HDY70" s="308"/>
      <c r="HDZ70" s="308"/>
      <c r="HEA70" s="308"/>
      <c r="HEB70" s="308"/>
      <c r="HEC70" s="308"/>
      <c r="HED70" s="308"/>
      <c r="HEE70" s="308"/>
      <c r="HEF70" s="308"/>
      <c r="HEG70" s="308"/>
      <c r="HEH70" s="308"/>
      <c r="HEI70" s="308"/>
      <c r="HEJ70" s="308"/>
      <c r="HEK70" s="308"/>
      <c r="HEL70" s="308"/>
      <c r="HEM70" s="308"/>
      <c r="HEN70" s="308"/>
      <c r="HEO70" s="308"/>
      <c r="HEP70" s="308"/>
      <c r="HEQ70" s="308"/>
      <c r="HER70" s="308"/>
      <c r="HES70" s="308"/>
      <c r="HET70" s="308"/>
      <c r="HEU70" s="308"/>
      <c r="HEV70" s="308"/>
      <c r="HEW70" s="308"/>
      <c r="HEX70" s="308"/>
      <c r="HEY70" s="308"/>
      <c r="HEZ70" s="308"/>
      <c r="HFA70" s="308"/>
      <c r="HFB70" s="308"/>
      <c r="HFC70" s="308"/>
      <c r="HFD70" s="308"/>
      <c r="HFE70" s="308"/>
      <c r="HFF70" s="308"/>
      <c r="HFG70" s="308"/>
      <c r="HFH70" s="308"/>
      <c r="HFI70" s="308"/>
      <c r="HFJ70" s="308"/>
      <c r="HFK70" s="308"/>
      <c r="HFL70" s="308"/>
      <c r="HFM70" s="308"/>
      <c r="HFN70" s="308"/>
      <c r="HFO70" s="308"/>
      <c r="HFP70" s="308"/>
      <c r="HFQ70" s="308"/>
      <c r="HFR70" s="308"/>
      <c r="HFS70" s="308"/>
      <c r="HFT70" s="308"/>
      <c r="HFU70" s="308"/>
      <c r="HFV70" s="308"/>
      <c r="HFW70" s="308"/>
      <c r="HFX70" s="308"/>
      <c r="HFY70" s="308"/>
      <c r="HFZ70" s="308"/>
      <c r="HGA70" s="308"/>
      <c r="HGB70" s="308"/>
      <c r="HGC70" s="308"/>
      <c r="HGD70" s="308"/>
      <c r="HGE70" s="308"/>
      <c r="HGF70" s="308"/>
      <c r="HGG70" s="308"/>
      <c r="HGH70" s="308"/>
      <c r="HGI70" s="308"/>
      <c r="HGJ70" s="308"/>
      <c r="HGK70" s="308"/>
      <c r="HGL70" s="308"/>
      <c r="HGM70" s="308"/>
      <c r="HGN70" s="308"/>
      <c r="HGO70" s="308"/>
      <c r="HGP70" s="308"/>
      <c r="HGQ70" s="308"/>
      <c r="HGR70" s="308"/>
      <c r="HGS70" s="308"/>
      <c r="HGT70" s="308"/>
      <c r="HGU70" s="308"/>
      <c r="HGV70" s="308"/>
      <c r="HGW70" s="308"/>
      <c r="HGX70" s="308"/>
      <c r="HGY70" s="308"/>
      <c r="HGZ70" s="308"/>
      <c r="HHA70" s="308"/>
      <c r="HHB70" s="308"/>
      <c r="HHC70" s="308"/>
      <c r="HHD70" s="308"/>
      <c r="HHE70" s="308"/>
      <c r="HHF70" s="308"/>
      <c r="HHG70" s="308"/>
      <c r="HHH70" s="308"/>
      <c r="HHI70" s="308"/>
      <c r="HHJ70" s="308"/>
      <c r="HHK70" s="308"/>
      <c r="HHL70" s="308"/>
      <c r="HHM70" s="308"/>
      <c r="HHN70" s="308"/>
      <c r="HHO70" s="308"/>
      <c r="HHP70" s="308"/>
      <c r="HHQ70" s="308"/>
      <c r="HHR70" s="308"/>
      <c r="HHS70" s="308"/>
      <c r="HHT70" s="308"/>
      <c r="HHU70" s="308"/>
      <c r="HHV70" s="308"/>
      <c r="HHW70" s="308"/>
      <c r="HHX70" s="308"/>
      <c r="HHY70" s="308"/>
      <c r="HHZ70" s="308"/>
      <c r="HIA70" s="308"/>
      <c r="HIB70" s="308"/>
      <c r="HIC70" s="308"/>
      <c r="HID70" s="308"/>
      <c r="HIE70" s="308"/>
      <c r="HIF70" s="308"/>
      <c r="HIG70" s="308"/>
      <c r="HIH70" s="308"/>
      <c r="HII70" s="308"/>
      <c r="HIJ70" s="308"/>
      <c r="HIK70" s="308"/>
      <c r="HIL70" s="308"/>
      <c r="HIM70" s="308"/>
      <c r="HIN70" s="308"/>
      <c r="HIO70" s="308"/>
      <c r="HIP70" s="308"/>
      <c r="HIQ70" s="308"/>
      <c r="HIR70" s="308"/>
      <c r="HIS70" s="308"/>
      <c r="HIT70" s="308"/>
      <c r="HIU70" s="308"/>
      <c r="HIV70" s="308"/>
      <c r="HIW70" s="308"/>
      <c r="HIX70" s="308"/>
      <c r="HIY70" s="308"/>
      <c r="HIZ70" s="308"/>
      <c r="HJA70" s="308"/>
      <c r="HJB70" s="308"/>
      <c r="HJC70" s="308"/>
      <c r="HJD70" s="308"/>
      <c r="HJE70" s="308"/>
      <c r="HJF70" s="308"/>
      <c r="HJG70" s="308"/>
      <c r="HJH70" s="308"/>
      <c r="HJI70" s="308"/>
      <c r="HJJ70" s="308"/>
      <c r="HJK70" s="308"/>
      <c r="HJL70" s="308"/>
      <c r="HJM70" s="308"/>
      <c r="HJN70" s="308"/>
      <c r="HJO70" s="308"/>
      <c r="HJP70" s="308"/>
      <c r="HJQ70" s="308"/>
      <c r="HJR70" s="308"/>
      <c r="HJS70" s="308"/>
      <c r="HJT70" s="308"/>
      <c r="HJU70" s="308"/>
      <c r="HJV70" s="308"/>
      <c r="HJW70" s="308"/>
      <c r="HJX70" s="308"/>
      <c r="HJY70" s="308"/>
      <c r="HJZ70" s="308"/>
      <c r="HKA70" s="308"/>
      <c r="HKB70" s="308"/>
      <c r="HKC70" s="308"/>
      <c r="HKD70" s="308"/>
      <c r="HKE70" s="308"/>
      <c r="HKF70" s="308"/>
      <c r="HKG70" s="308"/>
      <c r="HKH70" s="308"/>
      <c r="HKI70" s="308"/>
      <c r="HKJ70" s="308"/>
      <c r="HKK70" s="308"/>
      <c r="HKL70" s="308"/>
      <c r="HKM70" s="308"/>
      <c r="HKN70" s="308"/>
      <c r="HKO70" s="308"/>
      <c r="HKP70" s="308"/>
      <c r="HKQ70" s="308"/>
      <c r="HKR70" s="308"/>
      <c r="HKS70" s="308"/>
      <c r="HKT70" s="308"/>
      <c r="HKU70" s="308"/>
      <c r="HKV70" s="308"/>
      <c r="HKW70" s="308"/>
      <c r="HKX70" s="308"/>
      <c r="HKY70" s="308"/>
      <c r="HKZ70" s="308"/>
      <c r="HLA70" s="308"/>
      <c r="HLB70" s="308"/>
      <c r="HLC70" s="308"/>
      <c r="HLD70" s="308"/>
      <c r="HLE70" s="308"/>
      <c r="HLF70" s="308"/>
      <c r="HLG70" s="308"/>
      <c r="HLH70" s="308"/>
      <c r="HLI70" s="308"/>
      <c r="HLJ70" s="308"/>
      <c r="HLK70" s="308"/>
      <c r="HLL70" s="308"/>
      <c r="HLM70" s="308"/>
      <c r="HLN70" s="308"/>
      <c r="HLO70" s="308"/>
      <c r="HLP70" s="308"/>
      <c r="HLQ70" s="308"/>
      <c r="HLR70" s="308"/>
      <c r="HLS70" s="308"/>
      <c r="HLT70" s="308"/>
      <c r="HLU70" s="308"/>
      <c r="HLV70" s="308"/>
      <c r="HLW70" s="308"/>
      <c r="HLX70" s="308"/>
      <c r="HLY70" s="308"/>
      <c r="HLZ70" s="308"/>
      <c r="HMA70" s="308"/>
      <c r="HMB70" s="308"/>
      <c r="HMC70" s="308"/>
      <c r="HMD70" s="308"/>
      <c r="HME70" s="308"/>
      <c r="HMF70" s="308"/>
      <c r="HMG70" s="308"/>
      <c r="HMH70" s="308"/>
      <c r="HMI70" s="308"/>
      <c r="HMJ70" s="308"/>
      <c r="HMK70" s="308"/>
      <c r="HML70" s="308"/>
      <c r="HMM70" s="308"/>
      <c r="HMN70" s="308"/>
      <c r="HMO70" s="308"/>
      <c r="HMP70" s="308"/>
      <c r="HMQ70" s="308"/>
      <c r="HMR70" s="308"/>
      <c r="HMS70" s="308"/>
      <c r="HMT70" s="308"/>
      <c r="HMU70" s="308"/>
      <c r="HMV70" s="308"/>
      <c r="HMW70" s="308"/>
      <c r="HMX70" s="308"/>
      <c r="HMY70" s="308"/>
      <c r="HMZ70" s="308"/>
      <c r="HNA70" s="308"/>
      <c r="HNB70" s="308"/>
      <c r="HNC70" s="308"/>
      <c r="HND70" s="308"/>
      <c r="HNE70" s="308"/>
      <c r="HNF70" s="308"/>
      <c r="HNG70" s="308"/>
      <c r="HNH70" s="308"/>
      <c r="HNI70" s="308"/>
      <c r="HNJ70" s="308"/>
      <c r="HNK70" s="308"/>
      <c r="HNL70" s="308"/>
      <c r="HNM70" s="308"/>
      <c r="HNN70" s="308"/>
      <c r="HNO70" s="308"/>
      <c r="HNP70" s="308"/>
      <c r="HNQ70" s="308"/>
      <c r="HNR70" s="308"/>
      <c r="HNS70" s="308"/>
      <c r="HNT70" s="308"/>
      <c r="HNU70" s="308"/>
      <c r="HNV70" s="308"/>
      <c r="HNW70" s="308"/>
      <c r="HNX70" s="308"/>
      <c r="HNY70" s="308"/>
      <c r="HNZ70" s="308"/>
      <c r="HOA70" s="308"/>
      <c r="HOB70" s="308"/>
      <c r="HOC70" s="308"/>
      <c r="HOD70" s="308"/>
      <c r="HOE70" s="308"/>
      <c r="HOF70" s="308"/>
      <c r="HOG70" s="308"/>
      <c r="HOH70" s="308"/>
      <c r="HOI70" s="308"/>
      <c r="HOJ70" s="308"/>
      <c r="HOK70" s="308"/>
      <c r="HOL70" s="308"/>
      <c r="HOM70" s="308"/>
      <c r="HON70" s="308"/>
      <c r="HOO70" s="308"/>
      <c r="HOP70" s="308"/>
      <c r="HOQ70" s="308"/>
      <c r="HOR70" s="308"/>
      <c r="HOS70" s="308"/>
      <c r="HOT70" s="308"/>
      <c r="HOU70" s="308"/>
      <c r="HOV70" s="308"/>
      <c r="HOW70" s="308"/>
      <c r="HOX70" s="308"/>
      <c r="HOY70" s="308"/>
      <c r="HOZ70" s="308"/>
      <c r="HPA70" s="308"/>
      <c r="HPB70" s="308"/>
      <c r="HPC70" s="308"/>
      <c r="HPD70" s="308"/>
      <c r="HPE70" s="308"/>
      <c r="HPF70" s="308"/>
      <c r="HPG70" s="308"/>
      <c r="HPH70" s="308"/>
      <c r="HPI70" s="308"/>
      <c r="HPJ70" s="308"/>
      <c r="HPK70" s="308"/>
      <c r="HPL70" s="308"/>
      <c r="HPM70" s="308"/>
      <c r="HPN70" s="308"/>
      <c r="HPO70" s="308"/>
      <c r="HPP70" s="308"/>
      <c r="HPQ70" s="308"/>
      <c r="HPR70" s="308"/>
      <c r="HPS70" s="308"/>
      <c r="HPT70" s="308"/>
      <c r="HPU70" s="308"/>
      <c r="HPV70" s="308"/>
      <c r="HPW70" s="308"/>
      <c r="HPX70" s="308"/>
      <c r="HPY70" s="308"/>
      <c r="HPZ70" s="308"/>
      <c r="HQA70" s="308"/>
      <c r="HQB70" s="308"/>
      <c r="HQC70" s="308"/>
      <c r="HQD70" s="308"/>
      <c r="HQE70" s="308"/>
      <c r="HQF70" s="308"/>
      <c r="HQG70" s="308"/>
      <c r="HQH70" s="308"/>
      <c r="HQI70" s="308"/>
      <c r="HQJ70" s="308"/>
      <c r="HQK70" s="308"/>
      <c r="HQL70" s="308"/>
      <c r="HQM70" s="308"/>
      <c r="HQN70" s="308"/>
      <c r="HQO70" s="308"/>
      <c r="HQP70" s="308"/>
      <c r="HQQ70" s="308"/>
      <c r="HQR70" s="308"/>
      <c r="HQS70" s="308"/>
      <c r="HQT70" s="308"/>
      <c r="HQU70" s="308"/>
      <c r="HQV70" s="308"/>
      <c r="HQW70" s="308"/>
      <c r="HQX70" s="308"/>
      <c r="HQY70" s="308"/>
      <c r="HQZ70" s="308"/>
      <c r="HRA70" s="308"/>
      <c r="HRB70" s="308"/>
      <c r="HRC70" s="308"/>
      <c r="HRD70" s="308"/>
      <c r="HRE70" s="308"/>
      <c r="HRF70" s="308"/>
      <c r="HRG70" s="308"/>
      <c r="HRH70" s="308"/>
      <c r="HRI70" s="308"/>
      <c r="HRJ70" s="308"/>
      <c r="HRK70" s="308"/>
      <c r="HRL70" s="308"/>
      <c r="HRM70" s="308"/>
      <c r="HRN70" s="308"/>
      <c r="HRO70" s="308"/>
      <c r="HRP70" s="308"/>
      <c r="HRQ70" s="308"/>
      <c r="HRR70" s="308"/>
      <c r="HRS70" s="308"/>
      <c r="HRT70" s="308"/>
      <c r="HRU70" s="308"/>
      <c r="HRV70" s="308"/>
      <c r="HRW70" s="308"/>
      <c r="HRX70" s="308"/>
      <c r="HRY70" s="308"/>
      <c r="HRZ70" s="308"/>
      <c r="HSA70" s="308"/>
      <c r="HSB70" s="308"/>
      <c r="HSC70" s="308"/>
      <c r="HSD70" s="308"/>
      <c r="HSE70" s="308"/>
      <c r="HSF70" s="308"/>
      <c r="HSG70" s="308"/>
      <c r="HSH70" s="308"/>
      <c r="HSI70" s="308"/>
      <c r="HSJ70" s="308"/>
      <c r="HSK70" s="308"/>
      <c r="HSL70" s="308"/>
      <c r="HSM70" s="308"/>
      <c r="HSN70" s="308"/>
      <c r="HSO70" s="308"/>
      <c r="HSP70" s="308"/>
      <c r="HSQ70" s="308"/>
      <c r="HSR70" s="308"/>
      <c r="HSS70" s="308"/>
      <c r="HST70" s="308"/>
      <c r="HSU70" s="308"/>
      <c r="HSV70" s="308"/>
      <c r="HSW70" s="308"/>
      <c r="HSX70" s="308"/>
      <c r="HSY70" s="308"/>
      <c r="HSZ70" s="308"/>
      <c r="HTA70" s="308"/>
      <c r="HTB70" s="308"/>
      <c r="HTC70" s="308"/>
      <c r="HTD70" s="308"/>
      <c r="HTE70" s="308"/>
      <c r="HTF70" s="308"/>
      <c r="HTG70" s="308"/>
      <c r="HTH70" s="308"/>
      <c r="HTI70" s="308"/>
      <c r="HTJ70" s="308"/>
      <c r="HTK70" s="308"/>
      <c r="HTL70" s="308"/>
      <c r="HTM70" s="308"/>
      <c r="HTN70" s="308"/>
      <c r="HTO70" s="308"/>
      <c r="HTP70" s="308"/>
      <c r="HTQ70" s="308"/>
      <c r="HTR70" s="308"/>
      <c r="HTS70" s="308"/>
      <c r="HTT70" s="308"/>
      <c r="HTU70" s="308"/>
      <c r="HTV70" s="308"/>
      <c r="HTW70" s="308"/>
      <c r="HTX70" s="308"/>
      <c r="HTY70" s="308"/>
      <c r="HTZ70" s="308"/>
      <c r="HUA70" s="308"/>
      <c r="HUB70" s="308"/>
      <c r="HUC70" s="308"/>
      <c r="HUD70" s="308"/>
      <c r="HUE70" s="308"/>
      <c r="HUF70" s="308"/>
      <c r="HUG70" s="308"/>
      <c r="HUH70" s="308"/>
      <c r="HUI70" s="308"/>
      <c r="HUJ70" s="308"/>
      <c r="HUK70" s="308"/>
      <c r="HUL70" s="308"/>
      <c r="HUM70" s="308"/>
      <c r="HUN70" s="308"/>
      <c r="HUO70" s="308"/>
      <c r="HUP70" s="308"/>
      <c r="HUQ70" s="308"/>
      <c r="HUR70" s="308"/>
      <c r="HUS70" s="308"/>
      <c r="HUT70" s="308"/>
      <c r="HUU70" s="308"/>
      <c r="HUV70" s="308"/>
      <c r="HUW70" s="308"/>
      <c r="HUX70" s="308"/>
      <c r="HUY70" s="308"/>
      <c r="HUZ70" s="308"/>
      <c r="HVA70" s="308"/>
      <c r="HVB70" s="308"/>
      <c r="HVC70" s="308"/>
      <c r="HVD70" s="308"/>
      <c r="HVE70" s="308"/>
      <c r="HVF70" s="308"/>
      <c r="HVG70" s="308"/>
      <c r="HVH70" s="308"/>
      <c r="HVI70" s="308"/>
      <c r="HVJ70" s="308"/>
      <c r="HVK70" s="308"/>
      <c r="HVL70" s="308"/>
      <c r="HVM70" s="308"/>
      <c r="HVN70" s="308"/>
      <c r="HVO70" s="308"/>
      <c r="HVP70" s="308"/>
      <c r="HVQ70" s="308"/>
      <c r="HVR70" s="308"/>
      <c r="HVS70" s="308"/>
      <c r="HVT70" s="308"/>
      <c r="HVU70" s="308"/>
      <c r="HVV70" s="308"/>
      <c r="HVW70" s="308"/>
      <c r="HVX70" s="308"/>
      <c r="HVY70" s="308"/>
      <c r="HVZ70" s="308"/>
      <c r="HWA70" s="308"/>
      <c r="HWB70" s="308"/>
      <c r="HWC70" s="308"/>
      <c r="HWD70" s="308"/>
      <c r="HWE70" s="308"/>
      <c r="HWF70" s="308"/>
      <c r="HWG70" s="308"/>
      <c r="HWH70" s="308"/>
      <c r="HWI70" s="308"/>
      <c r="HWJ70" s="308"/>
      <c r="HWK70" s="308"/>
      <c r="HWL70" s="308"/>
      <c r="HWM70" s="308"/>
      <c r="HWN70" s="308"/>
      <c r="HWO70" s="308"/>
      <c r="HWP70" s="308"/>
      <c r="HWQ70" s="308"/>
      <c r="HWR70" s="308"/>
      <c r="HWS70" s="308"/>
      <c r="HWT70" s="308"/>
      <c r="HWU70" s="308"/>
      <c r="HWV70" s="308"/>
      <c r="HWW70" s="308"/>
      <c r="HWX70" s="308"/>
      <c r="HWY70" s="308"/>
      <c r="HWZ70" s="308"/>
      <c r="HXA70" s="308"/>
      <c r="HXB70" s="308"/>
      <c r="HXC70" s="308"/>
      <c r="HXD70" s="308"/>
      <c r="HXE70" s="308"/>
      <c r="HXF70" s="308"/>
      <c r="HXG70" s="308"/>
      <c r="HXH70" s="308"/>
      <c r="HXI70" s="308"/>
      <c r="HXJ70" s="308"/>
      <c r="HXK70" s="308"/>
      <c r="HXL70" s="308"/>
      <c r="HXM70" s="308"/>
      <c r="HXN70" s="308"/>
      <c r="HXO70" s="308"/>
      <c r="HXP70" s="308"/>
      <c r="HXQ70" s="308"/>
      <c r="HXR70" s="308"/>
      <c r="HXS70" s="308"/>
      <c r="HXT70" s="308"/>
      <c r="HXU70" s="308"/>
      <c r="HXV70" s="308"/>
      <c r="HXW70" s="308"/>
      <c r="HXX70" s="308"/>
      <c r="HXY70" s="308"/>
      <c r="HXZ70" s="308"/>
      <c r="HYA70" s="308"/>
      <c r="HYB70" s="308"/>
      <c r="HYC70" s="308"/>
      <c r="HYD70" s="308"/>
      <c r="HYE70" s="308"/>
      <c r="HYF70" s="308"/>
      <c r="HYG70" s="308"/>
      <c r="HYH70" s="308"/>
      <c r="HYI70" s="308"/>
      <c r="HYJ70" s="308"/>
      <c r="HYK70" s="308"/>
      <c r="HYL70" s="308"/>
      <c r="HYM70" s="308"/>
      <c r="HYN70" s="308"/>
      <c r="HYO70" s="308"/>
      <c r="HYP70" s="308"/>
      <c r="HYQ70" s="308"/>
      <c r="HYR70" s="308"/>
      <c r="HYS70" s="308"/>
      <c r="HYT70" s="308"/>
      <c r="HYU70" s="308"/>
      <c r="HYV70" s="308"/>
      <c r="HYW70" s="308"/>
      <c r="HYX70" s="308"/>
      <c r="HYY70" s="308"/>
      <c r="HYZ70" s="308"/>
      <c r="HZA70" s="308"/>
      <c r="HZB70" s="308"/>
      <c r="HZC70" s="308"/>
      <c r="HZD70" s="308"/>
      <c r="HZE70" s="308"/>
      <c r="HZF70" s="308"/>
      <c r="HZG70" s="308"/>
      <c r="HZH70" s="308"/>
      <c r="HZI70" s="308"/>
      <c r="HZJ70" s="308"/>
      <c r="HZK70" s="308"/>
      <c r="HZL70" s="308"/>
      <c r="HZM70" s="308"/>
      <c r="HZN70" s="308"/>
      <c r="HZO70" s="308"/>
      <c r="HZP70" s="308"/>
      <c r="HZQ70" s="308"/>
      <c r="HZR70" s="308"/>
      <c r="HZS70" s="308"/>
      <c r="HZT70" s="308"/>
      <c r="HZU70" s="308"/>
      <c r="HZV70" s="308"/>
      <c r="HZW70" s="308"/>
      <c r="HZX70" s="308"/>
      <c r="HZY70" s="308"/>
      <c r="HZZ70" s="308"/>
      <c r="IAA70" s="308"/>
      <c r="IAB70" s="308"/>
      <c r="IAC70" s="308"/>
      <c r="IAD70" s="308"/>
      <c r="IAE70" s="308"/>
      <c r="IAF70" s="308"/>
      <c r="IAG70" s="308"/>
      <c r="IAH70" s="308"/>
      <c r="IAI70" s="308"/>
      <c r="IAJ70" s="308"/>
      <c r="IAK70" s="308"/>
      <c r="IAL70" s="308"/>
      <c r="IAM70" s="308"/>
      <c r="IAN70" s="308"/>
      <c r="IAO70" s="308"/>
      <c r="IAP70" s="308"/>
      <c r="IAQ70" s="308"/>
      <c r="IAR70" s="308"/>
      <c r="IAS70" s="308"/>
      <c r="IAT70" s="308"/>
      <c r="IAU70" s="308"/>
      <c r="IAV70" s="308"/>
      <c r="IAW70" s="308"/>
      <c r="IAX70" s="308"/>
      <c r="IAY70" s="308"/>
      <c r="IAZ70" s="308"/>
      <c r="IBA70" s="308"/>
      <c r="IBB70" s="308"/>
      <c r="IBC70" s="308"/>
      <c r="IBD70" s="308"/>
      <c r="IBE70" s="308"/>
      <c r="IBF70" s="308"/>
      <c r="IBG70" s="308"/>
      <c r="IBH70" s="308"/>
      <c r="IBI70" s="308"/>
      <c r="IBJ70" s="308"/>
      <c r="IBK70" s="308"/>
      <c r="IBL70" s="308"/>
      <c r="IBM70" s="308"/>
      <c r="IBN70" s="308"/>
      <c r="IBO70" s="308"/>
      <c r="IBP70" s="308"/>
      <c r="IBQ70" s="308"/>
      <c r="IBR70" s="308"/>
      <c r="IBS70" s="308"/>
      <c r="IBT70" s="308"/>
      <c r="IBU70" s="308"/>
      <c r="IBV70" s="308"/>
      <c r="IBW70" s="308"/>
      <c r="IBX70" s="308"/>
      <c r="IBY70" s="308"/>
      <c r="IBZ70" s="308"/>
      <c r="ICA70" s="308"/>
      <c r="ICB70" s="308"/>
      <c r="ICC70" s="308"/>
      <c r="ICD70" s="308"/>
      <c r="ICE70" s="308"/>
      <c r="ICF70" s="308"/>
      <c r="ICG70" s="308"/>
      <c r="ICH70" s="308"/>
      <c r="ICI70" s="308"/>
      <c r="ICJ70" s="308"/>
      <c r="ICK70" s="308"/>
      <c r="ICL70" s="308"/>
      <c r="ICM70" s="308"/>
      <c r="ICN70" s="308"/>
      <c r="ICO70" s="308"/>
      <c r="ICP70" s="308"/>
      <c r="ICQ70" s="308"/>
      <c r="ICR70" s="308"/>
      <c r="ICS70" s="308"/>
      <c r="ICT70" s="308"/>
      <c r="ICU70" s="308"/>
      <c r="ICV70" s="308"/>
      <c r="ICW70" s="308"/>
      <c r="ICX70" s="308"/>
      <c r="ICY70" s="308"/>
      <c r="ICZ70" s="308"/>
      <c r="IDA70" s="308"/>
      <c r="IDB70" s="308"/>
      <c r="IDC70" s="308"/>
      <c r="IDD70" s="308"/>
      <c r="IDE70" s="308"/>
      <c r="IDF70" s="308"/>
      <c r="IDG70" s="308"/>
      <c r="IDH70" s="308"/>
      <c r="IDI70" s="308"/>
      <c r="IDJ70" s="308"/>
      <c r="IDK70" s="308"/>
      <c r="IDL70" s="308"/>
      <c r="IDM70" s="308"/>
      <c r="IDN70" s="308"/>
      <c r="IDO70" s="308"/>
      <c r="IDP70" s="308"/>
      <c r="IDQ70" s="308"/>
      <c r="IDR70" s="308"/>
      <c r="IDS70" s="308"/>
      <c r="IDT70" s="308"/>
      <c r="IDU70" s="308"/>
      <c r="IDV70" s="308"/>
      <c r="IDW70" s="308"/>
      <c r="IDX70" s="308"/>
      <c r="IDY70" s="308"/>
      <c r="IDZ70" s="308"/>
      <c r="IEA70" s="308"/>
      <c r="IEB70" s="308"/>
      <c r="IEC70" s="308"/>
      <c r="IED70" s="308"/>
      <c r="IEE70" s="308"/>
      <c r="IEF70" s="308"/>
      <c r="IEG70" s="308"/>
      <c r="IEH70" s="308"/>
      <c r="IEI70" s="308"/>
      <c r="IEJ70" s="308"/>
      <c r="IEK70" s="308"/>
      <c r="IEL70" s="308"/>
      <c r="IEM70" s="308"/>
      <c r="IEN70" s="308"/>
      <c r="IEO70" s="308"/>
      <c r="IEP70" s="308"/>
      <c r="IEQ70" s="308"/>
      <c r="IER70" s="308"/>
      <c r="IES70" s="308"/>
      <c r="IET70" s="308"/>
      <c r="IEU70" s="308"/>
      <c r="IEV70" s="308"/>
      <c r="IEW70" s="308"/>
      <c r="IEX70" s="308"/>
      <c r="IEY70" s="308"/>
      <c r="IEZ70" s="308"/>
      <c r="IFA70" s="308"/>
      <c r="IFB70" s="308"/>
      <c r="IFC70" s="308"/>
      <c r="IFD70" s="308"/>
      <c r="IFE70" s="308"/>
      <c r="IFF70" s="308"/>
      <c r="IFG70" s="308"/>
      <c r="IFH70" s="308"/>
      <c r="IFI70" s="308"/>
      <c r="IFJ70" s="308"/>
      <c r="IFK70" s="308"/>
      <c r="IFL70" s="308"/>
      <c r="IFM70" s="308"/>
      <c r="IFN70" s="308"/>
      <c r="IFO70" s="308"/>
      <c r="IFP70" s="308"/>
      <c r="IFQ70" s="308"/>
      <c r="IFR70" s="308"/>
      <c r="IFS70" s="308"/>
      <c r="IFT70" s="308"/>
      <c r="IFU70" s="308"/>
      <c r="IFV70" s="308"/>
      <c r="IFW70" s="308"/>
      <c r="IFX70" s="308"/>
      <c r="IFY70" s="308"/>
      <c r="IFZ70" s="308"/>
      <c r="IGA70" s="308"/>
      <c r="IGB70" s="308"/>
      <c r="IGC70" s="308"/>
      <c r="IGD70" s="308"/>
      <c r="IGE70" s="308"/>
      <c r="IGF70" s="308"/>
      <c r="IGG70" s="308"/>
      <c r="IGH70" s="308"/>
      <c r="IGI70" s="308"/>
      <c r="IGJ70" s="308"/>
      <c r="IGK70" s="308"/>
      <c r="IGL70" s="308"/>
      <c r="IGM70" s="308"/>
      <c r="IGN70" s="308"/>
      <c r="IGO70" s="308"/>
      <c r="IGP70" s="308"/>
      <c r="IGQ70" s="308"/>
      <c r="IGR70" s="308"/>
      <c r="IGS70" s="308"/>
      <c r="IGT70" s="308"/>
      <c r="IGU70" s="308"/>
      <c r="IGV70" s="308"/>
      <c r="IGW70" s="308"/>
      <c r="IGX70" s="308"/>
      <c r="IGY70" s="308"/>
      <c r="IGZ70" s="308"/>
      <c r="IHA70" s="308"/>
      <c r="IHB70" s="308"/>
      <c r="IHC70" s="308"/>
      <c r="IHD70" s="308"/>
      <c r="IHE70" s="308"/>
      <c r="IHF70" s="308"/>
      <c r="IHG70" s="308"/>
      <c r="IHH70" s="308"/>
      <c r="IHI70" s="308"/>
      <c r="IHJ70" s="308"/>
      <c r="IHK70" s="308"/>
      <c r="IHL70" s="308"/>
      <c r="IHM70" s="308"/>
      <c r="IHN70" s="308"/>
      <c r="IHO70" s="308"/>
      <c r="IHP70" s="308"/>
      <c r="IHQ70" s="308"/>
      <c r="IHR70" s="308"/>
      <c r="IHS70" s="308"/>
      <c r="IHT70" s="308"/>
      <c r="IHU70" s="308"/>
      <c r="IHV70" s="308"/>
      <c r="IHW70" s="308"/>
      <c r="IHX70" s="308"/>
      <c r="IHY70" s="308"/>
      <c r="IHZ70" s="308"/>
      <c r="IIA70" s="308"/>
      <c r="IIB70" s="308"/>
      <c r="IIC70" s="308"/>
      <c r="IID70" s="308"/>
      <c r="IIE70" s="308"/>
      <c r="IIF70" s="308"/>
      <c r="IIG70" s="308"/>
      <c r="IIH70" s="308"/>
      <c r="III70" s="308"/>
      <c r="IIJ70" s="308"/>
      <c r="IIK70" s="308"/>
      <c r="IIL70" s="308"/>
      <c r="IIM70" s="308"/>
      <c r="IIN70" s="308"/>
      <c r="IIO70" s="308"/>
      <c r="IIP70" s="308"/>
      <c r="IIQ70" s="308"/>
      <c r="IIR70" s="308"/>
      <c r="IIS70" s="308"/>
      <c r="IIT70" s="308"/>
      <c r="IIU70" s="308"/>
      <c r="IIV70" s="308"/>
      <c r="IIW70" s="308"/>
      <c r="IIX70" s="308"/>
      <c r="IIY70" s="308"/>
      <c r="IIZ70" s="308"/>
      <c r="IJA70" s="308"/>
      <c r="IJB70" s="308"/>
      <c r="IJC70" s="308"/>
      <c r="IJD70" s="308"/>
      <c r="IJE70" s="308"/>
      <c r="IJF70" s="308"/>
      <c r="IJG70" s="308"/>
      <c r="IJH70" s="308"/>
      <c r="IJI70" s="308"/>
      <c r="IJJ70" s="308"/>
      <c r="IJK70" s="308"/>
      <c r="IJL70" s="308"/>
      <c r="IJM70" s="308"/>
      <c r="IJN70" s="308"/>
      <c r="IJO70" s="308"/>
      <c r="IJP70" s="308"/>
      <c r="IJQ70" s="308"/>
      <c r="IJR70" s="308"/>
      <c r="IJS70" s="308"/>
      <c r="IJT70" s="308"/>
      <c r="IJU70" s="308"/>
      <c r="IJV70" s="308"/>
      <c r="IJW70" s="308"/>
      <c r="IJX70" s="308"/>
      <c r="IJY70" s="308"/>
      <c r="IJZ70" s="308"/>
      <c r="IKA70" s="308"/>
      <c r="IKB70" s="308"/>
      <c r="IKC70" s="308"/>
      <c r="IKD70" s="308"/>
      <c r="IKE70" s="308"/>
      <c r="IKF70" s="308"/>
      <c r="IKG70" s="308"/>
      <c r="IKH70" s="308"/>
      <c r="IKI70" s="308"/>
      <c r="IKJ70" s="308"/>
      <c r="IKK70" s="308"/>
      <c r="IKL70" s="308"/>
      <c r="IKM70" s="308"/>
      <c r="IKN70" s="308"/>
      <c r="IKO70" s="308"/>
      <c r="IKP70" s="308"/>
      <c r="IKQ70" s="308"/>
      <c r="IKR70" s="308"/>
      <c r="IKS70" s="308"/>
      <c r="IKT70" s="308"/>
      <c r="IKU70" s="308"/>
      <c r="IKV70" s="308"/>
      <c r="IKW70" s="308"/>
      <c r="IKX70" s="308"/>
      <c r="IKY70" s="308"/>
      <c r="IKZ70" s="308"/>
      <c r="ILA70" s="308"/>
      <c r="ILB70" s="308"/>
      <c r="ILC70" s="308"/>
      <c r="ILD70" s="308"/>
      <c r="ILE70" s="308"/>
      <c r="ILF70" s="308"/>
      <c r="ILG70" s="308"/>
      <c r="ILH70" s="308"/>
      <c r="ILI70" s="308"/>
      <c r="ILJ70" s="308"/>
      <c r="ILK70" s="308"/>
      <c r="ILL70" s="308"/>
      <c r="ILM70" s="308"/>
      <c r="ILN70" s="308"/>
      <c r="ILO70" s="308"/>
      <c r="ILP70" s="308"/>
      <c r="ILQ70" s="308"/>
      <c r="ILR70" s="308"/>
      <c r="ILS70" s="308"/>
      <c r="ILT70" s="308"/>
      <c r="ILU70" s="308"/>
      <c r="ILV70" s="308"/>
      <c r="ILW70" s="308"/>
      <c r="ILX70" s="308"/>
      <c r="ILY70" s="308"/>
      <c r="ILZ70" s="308"/>
      <c r="IMA70" s="308"/>
      <c r="IMB70" s="308"/>
      <c r="IMC70" s="308"/>
      <c r="IMD70" s="308"/>
      <c r="IME70" s="308"/>
      <c r="IMF70" s="308"/>
      <c r="IMG70" s="308"/>
      <c r="IMH70" s="308"/>
      <c r="IMI70" s="308"/>
      <c r="IMJ70" s="308"/>
      <c r="IMK70" s="308"/>
      <c r="IML70" s="308"/>
      <c r="IMM70" s="308"/>
      <c r="IMN70" s="308"/>
      <c r="IMO70" s="308"/>
      <c r="IMP70" s="308"/>
      <c r="IMQ70" s="308"/>
      <c r="IMR70" s="308"/>
      <c r="IMS70" s="308"/>
      <c r="IMT70" s="308"/>
      <c r="IMU70" s="308"/>
      <c r="IMV70" s="308"/>
      <c r="IMW70" s="308"/>
      <c r="IMX70" s="308"/>
      <c r="IMY70" s="308"/>
      <c r="IMZ70" s="308"/>
      <c r="INA70" s="308"/>
      <c r="INB70" s="308"/>
      <c r="INC70" s="308"/>
      <c r="IND70" s="308"/>
      <c r="INE70" s="308"/>
      <c r="INF70" s="308"/>
      <c r="ING70" s="308"/>
      <c r="INH70" s="308"/>
      <c r="INI70" s="308"/>
      <c r="INJ70" s="308"/>
      <c r="INK70" s="308"/>
      <c r="INL70" s="308"/>
      <c r="INM70" s="308"/>
      <c r="INN70" s="308"/>
      <c r="INO70" s="308"/>
      <c r="INP70" s="308"/>
      <c r="INQ70" s="308"/>
      <c r="INR70" s="308"/>
      <c r="INS70" s="308"/>
      <c r="INT70" s="308"/>
      <c r="INU70" s="308"/>
      <c r="INV70" s="308"/>
      <c r="INW70" s="308"/>
      <c r="INX70" s="308"/>
      <c r="INY70" s="308"/>
      <c r="INZ70" s="308"/>
      <c r="IOA70" s="308"/>
      <c r="IOB70" s="308"/>
      <c r="IOC70" s="308"/>
      <c r="IOD70" s="308"/>
      <c r="IOE70" s="308"/>
      <c r="IOF70" s="308"/>
      <c r="IOG70" s="308"/>
      <c r="IOH70" s="308"/>
      <c r="IOI70" s="308"/>
      <c r="IOJ70" s="308"/>
      <c r="IOK70" s="308"/>
      <c r="IOL70" s="308"/>
      <c r="IOM70" s="308"/>
      <c r="ION70" s="308"/>
      <c r="IOO70" s="308"/>
      <c r="IOP70" s="308"/>
      <c r="IOQ70" s="308"/>
      <c r="IOR70" s="308"/>
      <c r="IOS70" s="308"/>
      <c r="IOT70" s="308"/>
      <c r="IOU70" s="308"/>
      <c r="IOV70" s="308"/>
      <c r="IOW70" s="308"/>
      <c r="IOX70" s="308"/>
      <c r="IOY70" s="308"/>
      <c r="IOZ70" s="308"/>
      <c r="IPA70" s="308"/>
      <c r="IPB70" s="308"/>
      <c r="IPC70" s="308"/>
      <c r="IPD70" s="308"/>
      <c r="IPE70" s="308"/>
      <c r="IPF70" s="308"/>
      <c r="IPG70" s="308"/>
      <c r="IPH70" s="308"/>
      <c r="IPI70" s="308"/>
      <c r="IPJ70" s="308"/>
      <c r="IPK70" s="308"/>
      <c r="IPL70" s="308"/>
      <c r="IPM70" s="308"/>
      <c r="IPN70" s="308"/>
      <c r="IPO70" s="308"/>
      <c r="IPP70" s="308"/>
      <c r="IPQ70" s="308"/>
      <c r="IPR70" s="308"/>
      <c r="IPS70" s="308"/>
      <c r="IPT70" s="308"/>
      <c r="IPU70" s="308"/>
      <c r="IPV70" s="308"/>
      <c r="IPW70" s="308"/>
      <c r="IPX70" s="308"/>
      <c r="IPY70" s="308"/>
      <c r="IPZ70" s="308"/>
      <c r="IQA70" s="308"/>
      <c r="IQB70" s="308"/>
      <c r="IQC70" s="308"/>
      <c r="IQD70" s="308"/>
      <c r="IQE70" s="308"/>
      <c r="IQF70" s="308"/>
      <c r="IQG70" s="308"/>
      <c r="IQH70" s="308"/>
      <c r="IQI70" s="308"/>
      <c r="IQJ70" s="308"/>
      <c r="IQK70" s="308"/>
      <c r="IQL70" s="308"/>
      <c r="IQM70" s="308"/>
      <c r="IQN70" s="308"/>
      <c r="IQO70" s="308"/>
      <c r="IQP70" s="308"/>
      <c r="IQQ70" s="308"/>
      <c r="IQR70" s="308"/>
      <c r="IQS70" s="308"/>
      <c r="IQT70" s="308"/>
      <c r="IQU70" s="308"/>
      <c r="IQV70" s="308"/>
      <c r="IQW70" s="308"/>
      <c r="IQX70" s="308"/>
      <c r="IQY70" s="308"/>
      <c r="IQZ70" s="308"/>
      <c r="IRA70" s="308"/>
      <c r="IRB70" s="308"/>
      <c r="IRC70" s="308"/>
      <c r="IRD70" s="308"/>
      <c r="IRE70" s="308"/>
      <c r="IRF70" s="308"/>
      <c r="IRG70" s="308"/>
      <c r="IRH70" s="308"/>
      <c r="IRI70" s="308"/>
      <c r="IRJ70" s="308"/>
      <c r="IRK70" s="308"/>
      <c r="IRL70" s="308"/>
      <c r="IRM70" s="308"/>
      <c r="IRN70" s="308"/>
      <c r="IRO70" s="308"/>
      <c r="IRP70" s="308"/>
      <c r="IRQ70" s="308"/>
      <c r="IRR70" s="308"/>
      <c r="IRS70" s="308"/>
      <c r="IRT70" s="308"/>
      <c r="IRU70" s="308"/>
      <c r="IRV70" s="308"/>
      <c r="IRW70" s="308"/>
      <c r="IRX70" s="308"/>
      <c r="IRY70" s="308"/>
      <c r="IRZ70" s="308"/>
      <c r="ISA70" s="308"/>
      <c r="ISB70" s="308"/>
      <c r="ISC70" s="308"/>
      <c r="ISD70" s="308"/>
      <c r="ISE70" s="308"/>
      <c r="ISF70" s="308"/>
      <c r="ISG70" s="308"/>
      <c r="ISH70" s="308"/>
      <c r="ISI70" s="308"/>
      <c r="ISJ70" s="308"/>
      <c r="ISK70" s="308"/>
      <c r="ISL70" s="308"/>
      <c r="ISM70" s="308"/>
      <c r="ISN70" s="308"/>
      <c r="ISO70" s="308"/>
      <c r="ISP70" s="308"/>
      <c r="ISQ70" s="308"/>
      <c r="ISR70" s="308"/>
      <c r="ISS70" s="308"/>
      <c r="IST70" s="308"/>
      <c r="ISU70" s="308"/>
      <c r="ISV70" s="308"/>
      <c r="ISW70" s="308"/>
      <c r="ISX70" s="308"/>
      <c r="ISY70" s="308"/>
      <c r="ISZ70" s="308"/>
      <c r="ITA70" s="308"/>
      <c r="ITB70" s="308"/>
      <c r="ITC70" s="308"/>
      <c r="ITD70" s="308"/>
      <c r="ITE70" s="308"/>
      <c r="ITF70" s="308"/>
      <c r="ITG70" s="308"/>
      <c r="ITH70" s="308"/>
      <c r="ITI70" s="308"/>
      <c r="ITJ70" s="308"/>
      <c r="ITK70" s="308"/>
      <c r="ITL70" s="308"/>
      <c r="ITM70" s="308"/>
      <c r="ITN70" s="308"/>
      <c r="ITO70" s="308"/>
      <c r="ITP70" s="308"/>
      <c r="ITQ70" s="308"/>
      <c r="ITR70" s="308"/>
      <c r="ITS70" s="308"/>
      <c r="ITT70" s="308"/>
      <c r="ITU70" s="308"/>
      <c r="ITV70" s="308"/>
      <c r="ITW70" s="308"/>
      <c r="ITX70" s="308"/>
      <c r="ITY70" s="308"/>
      <c r="ITZ70" s="308"/>
      <c r="IUA70" s="308"/>
      <c r="IUB70" s="308"/>
      <c r="IUC70" s="308"/>
      <c r="IUD70" s="308"/>
      <c r="IUE70" s="308"/>
      <c r="IUF70" s="308"/>
      <c r="IUG70" s="308"/>
      <c r="IUH70" s="308"/>
      <c r="IUI70" s="308"/>
      <c r="IUJ70" s="308"/>
      <c r="IUK70" s="308"/>
      <c r="IUL70" s="308"/>
      <c r="IUM70" s="308"/>
      <c r="IUN70" s="308"/>
      <c r="IUO70" s="308"/>
      <c r="IUP70" s="308"/>
      <c r="IUQ70" s="308"/>
      <c r="IUR70" s="308"/>
      <c r="IUS70" s="308"/>
      <c r="IUT70" s="308"/>
      <c r="IUU70" s="308"/>
      <c r="IUV70" s="308"/>
      <c r="IUW70" s="308"/>
      <c r="IUX70" s="308"/>
      <c r="IUY70" s="308"/>
      <c r="IUZ70" s="308"/>
      <c r="IVA70" s="308"/>
      <c r="IVB70" s="308"/>
      <c r="IVC70" s="308"/>
      <c r="IVD70" s="308"/>
      <c r="IVE70" s="308"/>
      <c r="IVF70" s="308"/>
      <c r="IVG70" s="308"/>
      <c r="IVH70" s="308"/>
      <c r="IVI70" s="308"/>
      <c r="IVJ70" s="308"/>
      <c r="IVK70" s="308"/>
      <c r="IVL70" s="308"/>
      <c r="IVM70" s="308"/>
      <c r="IVN70" s="308"/>
      <c r="IVO70" s="308"/>
      <c r="IVP70" s="308"/>
      <c r="IVQ70" s="308"/>
      <c r="IVR70" s="308"/>
      <c r="IVS70" s="308"/>
      <c r="IVT70" s="308"/>
      <c r="IVU70" s="308"/>
      <c r="IVV70" s="308"/>
      <c r="IVW70" s="308"/>
      <c r="IVX70" s="308"/>
      <c r="IVY70" s="308"/>
      <c r="IVZ70" s="308"/>
      <c r="IWA70" s="308"/>
      <c r="IWB70" s="308"/>
      <c r="IWC70" s="308"/>
      <c r="IWD70" s="308"/>
      <c r="IWE70" s="308"/>
      <c r="IWF70" s="308"/>
      <c r="IWG70" s="308"/>
      <c r="IWH70" s="308"/>
      <c r="IWI70" s="308"/>
      <c r="IWJ70" s="308"/>
      <c r="IWK70" s="308"/>
      <c r="IWL70" s="308"/>
      <c r="IWM70" s="308"/>
      <c r="IWN70" s="308"/>
      <c r="IWO70" s="308"/>
      <c r="IWP70" s="308"/>
      <c r="IWQ70" s="308"/>
      <c r="IWR70" s="308"/>
      <c r="IWS70" s="308"/>
      <c r="IWT70" s="308"/>
      <c r="IWU70" s="308"/>
      <c r="IWV70" s="308"/>
      <c r="IWW70" s="308"/>
      <c r="IWX70" s="308"/>
      <c r="IWY70" s="308"/>
      <c r="IWZ70" s="308"/>
      <c r="IXA70" s="308"/>
      <c r="IXB70" s="308"/>
      <c r="IXC70" s="308"/>
      <c r="IXD70" s="308"/>
      <c r="IXE70" s="308"/>
      <c r="IXF70" s="308"/>
      <c r="IXG70" s="308"/>
      <c r="IXH70" s="308"/>
      <c r="IXI70" s="308"/>
      <c r="IXJ70" s="308"/>
      <c r="IXK70" s="308"/>
      <c r="IXL70" s="308"/>
      <c r="IXM70" s="308"/>
      <c r="IXN70" s="308"/>
      <c r="IXO70" s="308"/>
      <c r="IXP70" s="308"/>
      <c r="IXQ70" s="308"/>
      <c r="IXR70" s="308"/>
      <c r="IXS70" s="308"/>
      <c r="IXT70" s="308"/>
      <c r="IXU70" s="308"/>
      <c r="IXV70" s="308"/>
      <c r="IXW70" s="308"/>
      <c r="IXX70" s="308"/>
      <c r="IXY70" s="308"/>
      <c r="IXZ70" s="308"/>
      <c r="IYA70" s="308"/>
      <c r="IYB70" s="308"/>
      <c r="IYC70" s="308"/>
      <c r="IYD70" s="308"/>
      <c r="IYE70" s="308"/>
      <c r="IYF70" s="308"/>
      <c r="IYG70" s="308"/>
      <c r="IYH70" s="308"/>
      <c r="IYI70" s="308"/>
      <c r="IYJ70" s="308"/>
      <c r="IYK70" s="308"/>
      <c r="IYL70" s="308"/>
      <c r="IYM70" s="308"/>
      <c r="IYN70" s="308"/>
      <c r="IYO70" s="308"/>
      <c r="IYP70" s="308"/>
      <c r="IYQ70" s="308"/>
      <c r="IYR70" s="308"/>
      <c r="IYS70" s="308"/>
      <c r="IYT70" s="308"/>
      <c r="IYU70" s="308"/>
      <c r="IYV70" s="308"/>
      <c r="IYW70" s="308"/>
      <c r="IYX70" s="308"/>
      <c r="IYY70" s="308"/>
      <c r="IYZ70" s="308"/>
      <c r="IZA70" s="308"/>
      <c r="IZB70" s="308"/>
      <c r="IZC70" s="308"/>
      <c r="IZD70" s="308"/>
      <c r="IZE70" s="308"/>
      <c r="IZF70" s="308"/>
      <c r="IZG70" s="308"/>
      <c r="IZH70" s="308"/>
      <c r="IZI70" s="308"/>
      <c r="IZJ70" s="308"/>
      <c r="IZK70" s="308"/>
      <c r="IZL70" s="308"/>
      <c r="IZM70" s="308"/>
      <c r="IZN70" s="308"/>
      <c r="IZO70" s="308"/>
      <c r="IZP70" s="308"/>
      <c r="IZQ70" s="308"/>
      <c r="IZR70" s="308"/>
      <c r="IZS70" s="308"/>
      <c r="IZT70" s="308"/>
      <c r="IZU70" s="308"/>
      <c r="IZV70" s="308"/>
      <c r="IZW70" s="308"/>
      <c r="IZX70" s="308"/>
      <c r="IZY70" s="308"/>
      <c r="IZZ70" s="308"/>
      <c r="JAA70" s="308"/>
      <c r="JAB70" s="308"/>
      <c r="JAC70" s="308"/>
      <c r="JAD70" s="308"/>
      <c r="JAE70" s="308"/>
      <c r="JAF70" s="308"/>
      <c r="JAG70" s="308"/>
      <c r="JAH70" s="308"/>
      <c r="JAI70" s="308"/>
      <c r="JAJ70" s="308"/>
      <c r="JAK70" s="308"/>
      <c r="JAL70" s="308"/>
      <c r="JAM70" s="308"/>
      <c r="JAN70" s="308"/>
      <c r="JAO70" s="308"/>
      <c r="JAP70" s="308"/>
      <c r="JAQ70" s="308"/>
      <c r="JAR70" s="308"/>
      <c r="JAS70" s="308"/>
      <c r="JAT70" s="308"/>
      <c r="JAU70" s="308"/>
      <c r="JAV70" s="308"/>
      <c r="JAW70" s="308"/>
      <c r="JAX70" s="308"/>
      <c r="JAY70" s="308"/>
      <c r="JAZ70" s="308"/>
      <c r="JBA70" s="308"/>
      <c r="JBB70" s="308"/>
      <c r="JBC70" s="308"/>
      <c r="JBD70" s="308"/>
      <c r="JBE70" s="308"/>
      <c r="JBF70" s="308"/>
      <c r="JBG70" s="308"/>
      <c r="JBH70" s="308"/>
      <c r="JBI70" s="308"/>
      <c r="JBJ70" s="308"/>
      <c r="JBK70" s="308"/>
      <c r="JBL70" s="308"/>
      <c r="JBM70" s="308"/>
      <c r="JBN70" s="308"/>
      <c r="JBO70" s="308"/>
      <c r="JBP70" s="308"/>
      <c r="JBQ70" s="308"/>
      <c r="JBR70" s="308"/>
      <c r="JBS70" s="308"/>
      <c r="JBT70" s="308"/>
      <c r="JBU70" s="308"/>
      <c r="JBV70" s="308"/>
      <c r="JBW70" s="308"/>
      <c r="JBX70" s="308"/>
      <c r="JBY70" s="308"/>
      <c r="JBZ70" s="308"/>
      <c r="JCA70" s="308"/>
      <c r="JCB70" s="308"/>
      <c r="JCC70" s="308"/>
      <c r="JCD70" s="308"/>
      <c r="JCE70" s="308"/>
      <c r="JCF70" s="308"/>
      <c r="JCG70" s="308"/>
      <c r="JCH70" s="308"/>
      <c r="JCI70" s="308"/>
      <c r="JCJ70" s="308"/>
      <c r="JCK70" s="308"/>
      <c r="JCL70" s="308"/>
      <c r="JCM70" s="308"/>
      <c r="JCN70" s="308"/>
      <c r="JCO70" s="308"/>
      <c r="JCP70" s="308"/>
      <c r="JCQ70" s="308"/>
      <c r="JCR70" s="308"/>
      <c r="JCS70" s="308"/>
      <c r="JCT70" s="308"/>
      <c r="JCU70" s="308"/>
      <c r="JCV70" s="308"/>
      <c r="JCW70" s="308"/>
      <c r="JCX70" s="308"/>
      <c r="JCY70" s="308"/>
      <c r="JCZ70" s="308"/>
      <c r="JDA70" s="308"/>
      <c r="JDB70" s="308"/>
      <c r="JDC70" s="308"/>
      <c r="JDD70" s="308"/>
      <c r="JDE70" s="308"/>
      <c r="JDF70" s="308"/>
      <c r="JDG70" s="308"/>
      <c r="JDH70" s="308"/>
      <c r="JDI70" s="308"/>
      <c r="JDJ70" s="308"/>
      <c r="JDK70" s="308"/>
      <c r="JDL70" s="308"/>
      <c r="JDM70" s="308"/>
      <c r="JDN70" s="308"/>
      <c r="JDO70" s="308"/>
      <c r="JDP70" s="308"/>
      <c r="JDQ70" s="308"/>
      <c r="JDR70" s="308"/>
      <c r="JDS70" s="308"/>
      <c r="JDT70" s="308"/>
      <c r="JDU70" s="308"/>
      <c r="JDV70" s="308"/>
      <c r="JDW70" s="308"/>
      <c r="JDX70" s="308"/>
      <c r="JDY70" s="308"/>
      <c r="JDZ70" s="308"/>
      <c r="JEA70" s="308"/>
      <c r="JEB70" s="308"/>
      <c r="JEC70" s="308"/>
      <c r="JED70" s="308"/>
      <c r="JEE70" s="308"/>
      <c r="JEF70" s="308"/>
      <c r="JEG70" s="308"/>
      <c r="JEH70" s="308"/>
      <c r="JEI70" s="308"/>
      <c r="JEJ70" s="308"/>
      <c r="JEK70" s="308"/>
      <c r="JEL70" s="308"/>
      <c r="JEM70" s="308"/>
      <c r="JEN70" s="308"/>
      <c r="JEO70" s="308"/>
      <c r="JEP70" s="308"/>
      <c r="JEQ70" s="308"/>
      <c r="JER70" s="308"/>
      <c r="JES70" s="308"/>
      <c r="JET70" s="308"/>
      <c r="JEU70" s="308"/>
      <c r="JEV70" s="308"/>
      <c r="JEW70" s="308"/>
      <c r="JEX70" s="308"/>
      <c r="JEY70" s="308"/>
      <c r="JEZ70" s="308"/>
      <c r="JFA70" s="308"/>
      <c r="JFB70" s="308"/>
      <c r="JFC70" s="308"/>
      <c r="JFD70" s="308"/>
      <c r="JFE70" s="308"/>
      <c r="JFF70" s="308"/>
      <c r="JFG70" s="308"/>
      <c r="JFH70" s="308"/>
      <c r="JFI70" s="308"/>
      <c r="JFJ70" s="308"/>
      <c r="JFK70" s="308"/>
      <c r="JFL70" s="308"/>
      <c r="JFM70" s="308"/>
      <c r="JFN70" s="308"/>
      <c r="JFO70" s="308"/>
      <c r="JFP70" s="308"/>
      <c r="JFQ70" s="308"/>
      <c r="JFR70" s="308"/>
      <c r="JFS70" s="308"/>
      <c r="JFT70" s="308"/>
      <c r="JFU70" s="308"/>
      <c r="JFV70" s="308"/>
      <c r="JFW70" s="308"/>
      <c r="JFX70" s="308"/>
      <c r="JFY70" s="308"/>
      <c r="JFZ70" s="308"/>
      <c r="JGA70" s="308"/>
      <c r="JGB70" s="308"/>
      <c r="JGC70" s="308"/>
      <c r="JGD70" s="308"/>
      <c r="JGE70" s="308"/>
      <c r="JGF70" s="308"/>
      <c r="JGG70" s="308"/>
      <c r="JGH70" s="308"/>
      <c r="JGI70" s="308"/>
      <c r="JGJ70" s="308"/>
      <c r="JGK70" s="308"/>
      <c r="JGL70" s="308"/>
      <c r="JGM70" s="308"/>
      <c r="JGN70" s="308"/>
      <c r="JGO70" s="308"/>
      <c r="JGP70" s="308"/>
      <c r="JGQ70" s="308"/>
      <c r="JGR70" s="308"/>
      <c r="JGS70" s="308"/>
      <c r="JGT70" s="308"/>
      <c r="JGU70" s="308"/>
      <c r="JGV70" s="308"/>
      <c r="JGW70" s="308"/>
      <c r="JGX70" s="308"/>
      <c r="JGY70" s="308"/>
      <c r="JGZ70" s="308"/>
      <c r="JHA70" s="308"/>
      <c r="JHB70" s="308"/>
      <c r="JHC70" s="308"/>
      <c r="JHD70" s="308"/>
      <c r="JHE70" s="308"/>
      <c r="JHF70" s="308"/>
      <c r="JHG70" s="308"/>
      <c r="JHH70" s="308"/>
      <c r="JHI70" s="308"/>
      <c r="JHJ70" s="308"/>
      <c r="JHK70" s="308"/>
      <c r="JHL70" s="308"/>
      <c r="JHM70" s="308"/>
      <c r="JHN70" s="308"/>
      <c r="JHO70" s="308"/>
      <c r="JHP70" s="308"/>
      <c r="JHQ70" s="308"/>
      <c r="JHR70" s="308"/>
      <c r="JHS70" s="308"/>
      <c r="JHT70" s="308"/>
      <c r="JHU70" s="308"/>
      <c r="JHV70" s="308"/>
      <c r="JHW70" s="308"/>
      <c r="JHX70" s="308"/>
      <c r="JHY70" s="308"/>
      <c r="JHZ70" s="308"/>
      <c r="JIA70" s="308"/>
      <c r="JIB70" s="308"/>
      <c r="JIC70" s="308"/>
      <c r="JID70" s="308"/>
      <c r="JIE70" s="308"/>
      <c r="JIF70" s="308"/>
      <c r="JIG70" s="308"/>
      <c r="JIH70" s="308"/>
      <c r="JII70" s="308"/>
      <c r="JIJ70" s="308"/>
      <c r="JIK70" s="308"/>
      <c r="JIL70" s="308"/>
      <c r="JIM70" s="308"/>
      <c r="JIN70" s="308"/>
      <c r="JIO70" s="308"/>
      <c r="JIP70" s="308"/>
      <c r="JIQ70" s="308"/>
      <c r="JIR70" s="308"/>
      <c r="JIS70" s="308"/>
      <c r="JIT70" s="308"/>
      <c r="JIU70" s="308"/>
      <c r="JIV70" s="308"/>
      <c r="JIW70" s="308"/>
      <c r="JIX70" s="308"/>
      <c r="JIY70" s="308"/>
      <c r="JIZ70" s="308"/>
      <c r="JJA70" s="308"/>
      <c r="JJB70" s="308"/>
      <c r="JJC70" s="308"/>
      <c r="JJD70" s="308"/>
      <c r="JJE70" s="308"/>
      <c r="JJF70" s="308"/>
      <c r="JJG70" s="308"/>
      <c r="JJH70" s="308"/>
      <c r="JJI70" s="308"/>
      <c r="JJJ70" s="308"/>
      <c r="JJK70" s="308"/>
      <c r="JJL70" s="308"/>
      <c r="JJM70" s="308"/>
      <c r="JJN70" s="308"/>
      <c r="JJO70" s="308"/>
      <c r="JJP70" s="308"/>
      <c r="JJQ70" s="308"/>
      <c r="JJR70" s="308"/>
      <c r="JJS70" s="308"/>
      <c r="JJT70" s="308"/>
      <c r="JJU70" s="308"/>
      <c r="JJV70" s="308"/>
      <c r="JJW70" s="308"/>
      <c r="JJX70" s="308"/>
      <c r="JJY70" s="308"/>
      <c r="JJZ70" s="308"/>
      <c r="JKA70" s="308"/>
      <c r="JKB70" s="308"/>
      <c r="JKC70" s="308"/>
      <c r="JKD70" s="308"/>
      <c r="JKE70" s="308"/>
      <c r="JKF70" s="308"/>
      <c r="JKG70" s="308"/>
      <c r="JKH70" s="308"/>
      <c r="JKI70" s="308"/>
      <c r="JKJ70" s="308"/>
      <c r="JKK70" s="308"/>
      <c r="JKL70" s="308"/>
      <c r="JKM70" s="308"/>
      <c r="JKN70" s="308"/>
      <c r="JKO70" s="308"/>
      <c r="JKP70" s="308"/>
      <c r="JKQ70" s="308"/>
      <c r="JKR70" s="308"/>
      <c r="JKS70" s="308"/>
      <c r="JKT70" s="308"/>
      <c r="JKU70" s="308"/>
      <c r="JKV70" s="308"/>
      <c r="JKW70" s="308"/>
      <c r="JKX70" s="308"/>
      <c r="JKY70" s="308"/>
      <c r="JKZ70" s="308"/>
      <c r="JLA70" s="308"/>
      <c r="JLB70" s="308"/>
      <c r="JLC70" s="308"/>
      <c r="JLD70" s="308"/>
      <c r="JLE70" s="308"/>
      <c r="JLF70" s="308"/>
      <c r="JLG70" s="308"/>
      <c r="JLH70" s="308"/>
      <c r="JLI70" s="308"/>
      <c r="JLJ70" s="308"/>
      <c r="JLK70" s="308"/>
      <c r="JLL70" s="308"/>
      <c r="JLM70" s="308"/>
      <c r="JLN70" s="308"/>
      <c r="JLO70" s="308"/>
      <c r="JLP70" s="308"/>
      <c r="JLQ70" s="308"/>
      <c r="JLR70" s="308"/>
      <c r="JLS70" s="308"/>
      <c r="JLT70" s="308"/>
      <c r="JLU70" s="308"/>
      <c r="JLV70" s="308"/>
      <c r="JLW70" s="308"/>
      <c r="JLX70" s="308"/>
      <c r="JLY70" s="308"/>
      <c r="JLZ70" s="308"/>
      <c r="JMA70" s="308"/>
      <c r="JMB70" s="308"/>
      <c r="JMC70" s="308"/>
      <c r="JMD70" s="308"/>
      <c r="JME70" s="308"/>
      <c r="JMF70" s="308"/>
      <c r="JMG70" s="308"/>
      <c r="JMH70" s="308"/>
      <c r="JMI70" s="308"/>
      <c r="JMJ70" s="308"/>
      <c r="JMK70" s="308"/>
      <c r="JML70" s="308"/>
      <c r="JMM70" s="308"/>
      <c r="JMN70" s="308"/>
      <c r="JMO70" s="308"/>
      <c r="JMP70" s="308"/>
      <c r="JMQ70" s="308"/>
      <c r="JMR70" s="308"/>
      <c r="JMS70" s="308"/>
      <c r="JMT70" s="308"/>
      <c r="JMU70" s="308"/>
      <c r="JMV70" s="308"/>
      <c r="JMW70" s="308"/>
      <c r="JMX70" s="308"/>
      <c r="JMY70" s="308"/>
      <c r="JMZ70" s="308"/>
      <c r="JNA70" s="308"/>
      <c r="JNB70" s="308"/>
      <c r="JNC70" s="308"/>
      <c r="JND70" s="308"/>
      <c r="JNE70" s="308"/>
      <c r="JNF70" s="308"/>
      <c r="JNG70" s="308"/>
      <c r="JNH70" s="308"/>
      <c r="JNI70" s="308"/>
      <c r="JNJ70" s="308"/>
      <c r="JNK70" s="308"/>
      <c r="JNL70" s="308"/>
      <c r="JNM70" s="308"/>
      <c r="JNN70" s="308"/>
      <c r="JNO70" s="308"/>
      <c r="JNP70" s="308"/>
      <c r="JNQ70" s="308"/>
      <c r="JNR70" s="308"/>
      <c r="JNS70" s="308"/>
      <c r="JNT70" s="308"/>
      <c r="JNU70" s="308"/>
      <c r="JNV70" s="308"/>
      <c r="JNW70" s="308"/>
      <c r="JNX70" s="308"/>
      <c r="JNY70" s="308"/>
      <c r="JNZ70" s="308"/>
      <c r="JOA70" s="308"/>
      <c r="JOB70" s="308"/>
      <c r="JOC70" s="308"/>
      <c r="JOD70" s="308"/>
      <c r="JOE70" s="308"/>
      <c r="JOF70" s="308"/>
      <c r="JOG70" s="308"/>
      <c r="JOH70" s="308"/>
      <c r="JOI70" s="308"/>
      <c r="JOJ70" s="308"/>
      <c r="JOK70" s="308"/>
      <c r="JOL70" s="308"/>
      <c r="JOM70" s="308"/>
      <c r="JON70" s="308"/>
      <c r="JOO70" s="308"/>
      <c r="JOP70" s="308"/>
      <c r="JOQ70" s="308"/>
      <c r="JOR70" s="308"/>
      <c r="JOS70" s="308"/>
      <c r="JOT70" s="308"/>
      <c r="JOU70" s="308"/>
      <c r="JOV70" s="308"/>
      <c r="JOW70" s="308"/>
      <c r="JOX70" s="308"/>
      <c r="JOY70" s="308"/>
      <c r="JOZ70" s="308"/>
      <c r="JPA70" s="308"/>
      <c r="JPB70" s="308"/>
      <c r="JPC70" s="308"/>
      <c r="JPD70" s="308"/>
      <c r="JPE70" s="308"/>
      <c r="JPF70" s="308"/>
      <c r="JPG70" s="308"/>
      <c r="JPH70" s="308"/>
      <c r="JPI70" s="308"/>
      <c r="JPJ70" s="308"/>
      <c r="JPK70" s="308"/>
      <c r="JPL70" s="308"/>
      <c r="JPM70" s="308"/>
      <c r="JPN70" s="308"/>
      <c r="JPO70" s="308"/>
      <c r="JPP70" s="308"/>
      <c r="JPQ70" s="308"/>
      <c r="JPR70" s="308"/>
      <c r="JPS70" s="308"/>
      <c r="JPT70" s="308"/>
      <c r="JPU70" s="308"/>
      <c r="JPV70" s="308"/>
      <c r="JPW70" s="308"/>
      <c r="JPX70" s="308"/>
      <c r="JPY70" s="308"/>
      <c r="JPZ70" s="308"/>
      <c r="JQA70" s="308"/>
      <c r="JQB70" s="308"/>
      <c r="JQC70" s="308"/>
      <c r="JQD70" s="308"/>
      <c r="JQE70" s="308"/>
      <c r="JQF70" s="308"/>
      <c r="JQG70" s="308"/>
      <c r="JQH70" s="308"/>
      <c r="JQI70" s="308"/>
      <c r="JQJ70" s="308"/>
      <c r="JQK70" s="308"/>
      <c r="JQL70" s="308"/>
      <c r="JQM70" s="308"/>
      <c r="JQN70" s="308"/>
      <c r="JQO70" s="308"/>
      <c r="JQP70" s="308"/>
      <c r="JQQ70" s="308"/>
      <c r="JQR70" s="308"/>
      <c r="JQS70" s="308"/>
      <c r="JQT70" s="308"/>
      <c r="JQU70" s="308"/>
      <c r="JQV70" s="308"/>
      <c r="JQW70" s="308"/>
      <c r="JQX70" s="308"/>
      <c r="JQY70" s="308"/>
      <c r="JQZ70" s="308"/>
      <c r="JRA70" s="308"/>
      <c r="JRB70" s="308"/>
      <c r="JRC70" s="308"/>
      <c r="JRD70" s="308"/>
      <c r="JRE70" s="308"/>
      <c r="JRF70" s="308"/>
      <c r="JRG70" s="308"/>
      <c r="JRH70" s="308"/>
      <c r="JRI70" s="308"/>
      <c r="JRJ70" s="308"/>
      <c r="JRK70" s="308"/>
      <c r="JRL70" s="308"/>
      <c r="JRM70" s="308"/>
      <c r="JRN70" s="308"/>
      <c r="JRO70" s="308"/>
      <c r="JRP70" s="308"/>
      <c r="JRQ70" s="308"/>
      <c r="JRR70" s="308"/>
      <c r="JRS70" s="308"/>
      <c r="JRT70" s="308"/>
      <c r="JRU70" s="308"/>
      <c r="JRV70" s="308"/>
      <c r="JRW70" s="308"/>
      <c r="JRX70" s="308"/>
      <c r="JRY70" s="308"/>
      <c r="JRZ70" s="308"/>
      <c r="JSA70" s="308"/>
      <c r="JSB70" s="308"/>
      <c r="JSC70" s="308"/>
      <c r="JSD70" s="308"/>
      <c r="JSE70" s="308"/>
      <c r="JSF70" s="308"/>
      <c r="JSG70" s="308"/>
      <c r="JSH70" s="308"/>
      <c r="JSI70" s="308"/>
      <c r="JSJ70" s="308"/>
      <c r="JSK70" s="308"/>
      <c r="JSL70" s="308"/>
      <c r="JSM70" s="308"/>
      <c r="JSN70" s="308"/>
      <c r="JSO70" s="308"/>
      <c r="JSP70" s="308"/>
      <c r="JSQ70" s="308"/>
      <c r="JSR70" s="308"/>
      <c r="JSS70" s="308"/>
      <c r="JST70" s="308"/>
      <c r="JSU70" s="308"/>
      <c r="JSV70" s="308"/>
      <c r="JSW70" s="308"/>
      <c r="JSX70" s="308"/>
      <c r="JSY70" s="308"/>
      <c r="JSZ70" s="308"/>
      <c r="JTA70" s="308"/>
      <c r="JTB70" s="308"/>
      <c r="JTC70" s="308"/>
      <c r="JTD70" s="308"/>
      <c r="JTE70" s="308"/>
      <c r="JTF70" s="308"/>
      <c r="JTG70" s="308"/>
      <c r="JTH70" s="308"/>
      <c r="JTI70" s="308"/>
      <c r="JTJ70" s="308"/>
      <c r="JTK70" s="308"/>
      <c r="JTL70" s="308"/>
      <c r="JTM70" s="308"/>
      <c r="JTN70" s="308"/>
      <c r="JTO70" s="308"/>
      <c r="JTP70" s="308"/>
      <c r="JTQ70" s="308"/>
      <c r="JTR70" s="308"/>
      <c r="JTS70" s="308"/>
      <c r="JTT70" s="308"/>
      <c r="JTU70" s="308"/>
      <c r="JTV70" s="308"/>
      <c r="JTW70" s="308"/>
      <c r="JTX70" s="308"/>
      <c r="JTY70" s="308"/>
      <c r="JTZ70" s="308"/>
      <c r="JUA70" s="308"/>
      <c r="JUB70" s="308"/>
      <c r="JUC70" s="308"/>
      <c r="JUD70" s="308"/>
      <c r="JUE70" s="308"/>
      <c r="JUF70" s="308"/>
      <c r="JUG70" s="308"/>
      <c r="JUH70" s="308"/>
      <c r="JUI70" s="308"/>
      <c r="JUJ70" s="308"/>
      <c r="JUK70" s="308"/>
      <c r="JUL70" s="308"/>
      <c r="JUM70" s="308"/>
      <c r="JUN70" s="308"/>
      <c r="JUO70" s="308"/>
      <c r="JUP70" s="308"/>
      <c r="JUQ70" s="308"/>
      <c r="JUR70" s="308"/>
      <c r="JUS70" s="308"/>
      <c r="JUT70" s="308"/>
      <c r="JUU70" s="308"/>
      <c r="JUV70" s="308"/>
      <c r="JUW70" s="308"/>
      <c r="JUX70" s="308"/>
      <c r="JUY70" s="308"/>
      <c r="JUZ70" s="308"/>
      <c r="JVA70" s="308"/>
      <c r="JVB70" s="308"/>
      <c r="JVC70" s="308"/>
      <c r="JVD70" s="308"/>
      <c r="JVE70" s="308"/>
      <c r="JVF70" s="308"/>
      <c r="JVG70" s="308"/>
      <c r="JVH70" s="308"/>
      <c r="JVI70" s="308"/>
      <c r="JVJ70" s="308"/>
      <c r="JVK70" s="308"/>
      <c r="JVL70" s="308"/>
      <c r="JVM70" s="308"/>
      <c r="JVN70" s="308"/>
      <c r="JVO70" s="308"/>
      <c r="JVP70" s="308"/>
      <c r="JVQ70" s="308"/>
      <c r="JVR70" s="308"/>
      <c r="JVS70" s="308"/>
      <c r="JVT70" s="308"/>
      <c r="JVU70" s="308"/>
      <c r="JVV70" s="308"/>
      <c r="JVW70" s="308"/>
      <c r="JVX70" s="308"/>
      <c r="JVY70" s="308"/>
      <c r="JVZ70" s="308"/>
      <c r="JWA70" s="308"/>
      <c r="JWB70" s="308"/>
      <c r="JWC70" s="308"/>
      <c r="JWD70" s="308"/>
      <c r="JWE70" s="308"/>
      <c r="JWF70" s="308"/>
      <c r="JWG70" s="308"/>
      <c r="JWH70" s="308"/>
      <c r="JWI70" s="308"/>
      <c r="JWJ70" s="308"/>
      <c r="JWK70" s="308"/>
      <c r="JWL70" s="308"/>
      <c r="JWM70" s="308"/>
      <c r="JWN70" s="308"/>
      <c r="JWO70" s="308"/>
      <c r="JWP70" s="308"/>
      <c r="JWQ70" s="308"/>
      <c r="JWR70" s="308"/>
      <c r="JWS70" s="308"/>
      <c r="JWT70" s="308"/>
      <c r="JWU70" s="308"/>
      <c r="JWV70" s="308"/>
      <c r="JWW70" s="308"/>
      <c r="JWX70" s="308"/>
      <c r="JWY70" s="308"/>
      <c r="JWZ70" s="308"/>
      <c r="JXA70" s="308"/>
      <c r="JXB70" s="308"/>
      <c r="JXC70" s="308"/>
      <c r="JXD70" s="308"/>
      <c r="JXE70" s="308"/>
      <c r="JXF70" s="308"/>
      <c r="JXG70" s="308"/>
      <c r="JXH70" s="308"/>
      <c r="JXI70" s="308"/>
      <c r="JXJ70" s="308"/>
      <c r="JXK70" s="308"/>
      <c r="JXL70" s="308"/>
      <c r="JXM70" s="308"/>
      <c r="JXN70" s="308"/>
      <c r="JXO70" s="308"/>
      <c r="JXP70" s="308"/>
      <c r="JXQ70" s="308"/>
      <c r="JXR70" s="308"/>
      <c r="JXS70" s="308"/>
      <c r="JXT70" s="308"/>
      <c r="JXU70" s="308"/>
      <c r="JXV70" s="308"/>
      <c r="JXW70" s="308"/>
      <c r="JXX70" s="308"/>
      <c r="JXY70" s="308"/>
      <c r="JXZ70" s="308"/>
      <c r="JYA70" s="308"/>
      <c r="JYB70" s="308"/>
      <c r="JYC70" s="308"/>
      <c r="JYD70" s="308"/>
      <c r="JYE70" s="308"/>
      <c r="JYF70" s="308"/>
      <c r="JYG70" s="308"/>
      <c r="JYH70" s="308"/>
      <c r="JYI70" s="308"/>
      <c r="JYJ70" s="308"/>
      <c r="JYK70" s="308"/>
      <c r="JYL70" s="308"/>
      <c r="JYM70" s="308"/>
      <c r="JYN70" s="308"/>
      <c r="JYO70" s="308"/>
      <c r="JYP70" s="308"/>
      <c r="JYQ70" s="308"/>
      <c r="JYR70" s="308"/>
      <c r="JYS70" s="308"/>
      <c r="JYT70" s="308"/>
      <c r="JYU70" s="308"/>
      <c r="JYV70" s="308"/>
      <c r="JYW70" s="308"/>
      <c r="JYX70" s="308"/>
      <c r="JYY70" s="308"/>
      <c r="JYZ70" s="308"/>
      <c r="JZA70" s="308"/>
      <c r="JZB70" s="308"/>
      <c r="JZC70" s="308"/>
      <c r="JZD70" s="308"/>
      <c r="JZE70" s="308"/>
      <c r="JZF70" s="308"/>
      <c r="JZG70" s="308"/>
      <c r="JZH70" s="308"/>
      <c r="JZI70" s="308"/>
      <c r="JZJ70" s="308"/>
      <c r="JZK70" s="308"/>
      <c r="JZL70" s="308"/>
      <c r="JZM70" s="308"/>
      <c r="JZN70" s="308"/>
      <c r="JZO70" s="308"/>
      <c r="JZP70" s="308"/>
      <c r="JZQ70" s="308"/>
      <c r="JZR70" s="308"/>
      <c r="JZS70" s="308"/>
      <c r="JZT70" s="308"/>
      <c r="JZU70" s="308"/>
      <c r="JZV70" s="308"/>
      <c r="JZW70" s="308"/>
      <c r="JZX70" s="308"/>
      <c r="JZY70" s="308"/>
      <c r="JZZ70" s="308"/>
      <c r="KAA70" s="308"/>
      <c r="KAB70" s="308"/>
      <c r="KAC70" s="308"/>
      <c r="KAD70" s="308"/>
      <c r="KAE70" s="308"/>
      <c r="KAF70" s="308"/>
      <c r="KAG70" s="308"/>
      <c r="KAH70" s="308"/>
      <c r="KAI70" s="308"/>
      <c r="KAJ70" s="308"/>
      <c r="KAK70" s="308"/>
      <c r="KAL70" s="308"/>
      <c r="KAM70" s="308"/>
      <c r="KAN70" s="308"/>
      <c r="KAO70" s="308"/>
      <c r="KAP70" s="308"/>
      <c r="KAQ70" s="308"/>
      <c r="KAR70" s="308"/>
      <c r="KAS70" s="308"/>
      <c r="KAT70" s="308"/>
      <c r="KAU70" s="308"/>
      <c r="KAV70" s="308"/>
      <c r="KAW70" s="308"/>
      <c r="KAX70" s="308"/>
      <c r="KAY70" s="308"/>
      <c r="KAZ70" s="308"/>
      <c r="KBA70" s="308"/>
      <c r="KBB70" s="308"/>
      <c r="KBC70" s="308"/>
      <c r="KBD70" s="308"/>
      <c r="KBE70" s="308"/>
      <c r="KBF70" s="308"/>
      <c r="KBG70" s="308"/>
      <c r="KBH70" s="308"/>
      <c r="KBI70" s="308"/>
      <c r="KBJ70" s="308"/>
      <c r="KBK70" s="308"/>
      <c r="KBL70" s="308"/>
      <c r="KBM70" s="308"/>
      <c r="KBN70" s="308"/>
      <c r="KBO70" s="308"/>
      <c r="KBP70" s="308"/>
      <c r="KBQ70" s="308"/>
      <c r="KBR70" s="308"/>
      <c r="KBS70" s="308"/>
      <c r="KBT70" s="308"/>
      <c r="KBU70" s="308"/>
      <c r="KBV70" s="308"/>
      <c r="KBW70" s="308"/>
      <c r="KBX70" s="308"/>
      <c r="KBY70" s="308"/>
      <c r="KBZ70" s="308"/>
      <c r="KCA70" s="308"/>
      <c r="KCB70" s="308"/>
      <c r="KCC70" s="308"/>
      <c r="KCD70" s="308"/>
      <c r="KCE70" s="308"/>
      <c r="KCF70" s="308"/>
      <c r="KCG70" s="308"/>
      <c r="KCH70" s="308"/>
      <c r="KCI70" s="308"/>
      <c r="KCJ70" s="308"/>
      <c r="KCK70" s="308"/>
      <c r="KCL70" s="308"/>
      <c r="KCM70" s="308"/>
      <c r="KCN70" s="308"/>
      <c r="KCO70" s="308"/>
      <c r="KCP70" s="308"/>
      <c r="KCQ70" s="308"/>
      <c r="KCR70" s="308"/>
      <c r="KCS70" s="308"/>
      <c r="KCT70" s="308"/>
      <c r="KCU70" s="308"/>
      <c r="KCV70" s="308"/>
      <c r="KCW70" s="308"/>
      <c r="KCX70" s="308"/>
      <c r="KCY70" s="308"/>
      <c r="KCZ70" s="308"/>
      <c r="KDA70" s="308"/>
      <c r="KDB70" s="308"/>
      <c r="KDC70" s="308"/>
      <c r="KDD70" s="308"/>
      <c r="KDE70" s="308"/>
      <c r="KDF70" s="308"/>
      <c r="KDG70" s="308"/>
      <c r="KDH70" s="308"/>
      <c r="KDI70" s="308"/>
      <c r="KDJ70" s="308"/>
      <c r="KDK70" s="308"/>
      <c r="KDL70" s="308"/>
      <c r="KDM70" s="308"/>
      <c r="KDN70" s="308"/>
      <c r="KDO70" s="308"/>
      <c r="KDP70" s="308"/>
      <c r="KDQ70" s="308"/>
      <c r="KDR70" s="308"/>
      <c r="KDS70" s="308"/>
      <c r="KDT70" s="308"/>
      <c r="KDU70" s="308"/>
      <c r="KDV70" s="308"/>
      <c r="KDW70" s="308"/>
      <c r="KDX70" s="308"/>
      <c r="KDY70" s="308"/>
      <c r="KDZ70" s="308"/>
      <c r="KEA70" s="308"/>
      <c r="KEB70" s="308"/>
      <c r="KEC70" s="308"/>
      <c r="KED70" s="308"/>
      <c r="KEE70" s="308"/>
      <c r="KEF70" s="308"/>
      <c r="KEG70" s="308"/>
      <c r="KEH70" s="308"/>
      <c r="KEI70" s="308"/>
      <c r="KEJ70" s="308"/>
      <c r="KEK70" s="308"/>
      <c r="KEL70" s="308"/>
      <c r="KEM70" s="308"/>
      <c r="KEN70" s="308"/>
      <c r="KEO70" s="308"/>
      <c r="KEP70" s="308"/>
      <c r="KEQ70" s="308"/>
      <c r="KER70" s="308"/>
      <c r="KES70" s="308"/>
      <c r="KET70" s="308"/>
      <c r="KEU70" s="308"/>
      <c r="KEV70" s="308"/>
      <c r="KEW70" s="308"/>
      <c r="KEX70" s="308"/>
      <c r="KEY70" s="308"/>
      <c r="KEZ70" s="308"/>
      <c r="KFA70" s="308"/>
      <c r="KFB70" s="308"/>
      <c r="KFC70" s="308"/>
      <c r="KFD70" s="308"/>
      <c r="KFE70" s="308"/>
      <c r="KFF70" s="308"/>
      <c r="KFG70" s="308"/>
      <c r="KFH70" s="308"/>
      <c r="KFI70" s="308"/>
      <c r="KFJ70" s="308"/>
      <c r="KFK70" s="308"/>
      <c r="KFL70" s="308"/>
      <c r="KFM70" s="308"/>
      <c r="KFN70" s="308"/>
      <c r="KFO70" s="308"/>
      <c r="KFP70" s="308"/>
      <c r="KFQ70" s="308"/>
      <c r="KFR70" s="308"/>
      <c r="KFS70" s="308"/>
      <c r="KFT70" s="308"/>
      <c r="KFU70" s="308"/>
      <c r="KFV70" s="308"/>
      <c r="KFW70" s="308"/>
      <c r="KFX70" s="308"/>
      <c r="KFY70" s="308"/>
      <c r="KFZ70" s="308"/>
      <c r="KGA70" s="308"/>
      <c r="KGB70" s="308"/>
      <c r="KGC70" s="308"/>
      <c r="KGD70" s="308"/>
      <c r="KGE70" s="308"/>
      <c r="KGF70" s="308"/>
      <c r="KGG70" s="308"/>
      <c r="KGH70" s="308"/>
      <c r="KGI70" s="308"/>
      <c r="KGJ70" s="308"/>
      <c r="KGK70" s="308"/>
      <c r="KGL70" s="308"/>
      <c r="KGM70" s="308"/>
      <c r="KGN70" s="308"/>
      <c r="KGO70" s="308"/>
      <c r="KGP70" s="308"/>
      <c r="KGQ70" s="308"/>
      <c r="KGR70" s="308"/>
      <c r="KGS70" s="308"/>
      <c r="KGT70" s="308"/>
      <c r="KGU70" s="308"/>
      <c r="KGV70" s="308"/>
      <c r="KGW70" s="308"/>
      <c r="KGX70" s="308"/>
      <c r="KGY70" s="308"/>
      <c r="KGZ70" s="308"/>
      <c r="KHA70" s="308"/>
      <c r="KHB70" s="308"/>
      <c r="KHC70" s="308"/>
      <c r="KHD70" s="308"/>
      <c r="KHE70" s="308"/>
      <c r="KHF70" s="308"/>
      <c r="KHG70" s="308"/>
      <c r="KHH70" s="308"/>
      <c r="KHI70" s="308"/>
      <c r="KHJ70" s="308"/>
      <c r="KHK70" s="308"/>
      <c r="KHL70" s="308"/>
      <c r="KHM70" s="308"/>
      <c r="KHN70" s="308"/>
      <c r="KHO70" s="308"/>
      <c r="KHP70" s="308"/>
      <c r="KHQ70" s="308"/>
      <c r="KHR70" s="308"/>
      <c r="KHS70" s="308"/>
      <c r="KHT70" s="308"/>
      <c r="KHU70" s="308"/>
      <c r="KHV70" s="308"/>
      <c r="KHW70" s="308"/>
      <c r="KHX70" s="308"/>
      <c r="KHY70" s="308"/>
      <c r="KHZ70" s="308"/>
      <c r="KIA70" s="308"/>
      <c r="KIB70" s="308"/>
      <c r="KIC70" s="308"/>
      <c r="KID70" s="308"/>
      <c r="KIE70" s="308"/>
      <c r="KIF70" s="308"/>
      <c r="KIG70" s="308"/>
      <c r="KIH70" s="308"/>
      <c r="KII70" s="308"/>
      <c r="KIJ70" s="308"/>
      <c r="KIK70" s="308"/>
      <c r="KIL70" s="308"/>
      <c r="KIM70" s="308"/>
      <c r="KIN70" s="308"/>
      <c r="KIO70" s="308"/>
      <c r="KIP70" s="308"/>
      <c r="KIQ70" s="308"/>
      <c r="KIR70" s="308"/>
      <c r="KIS70" s="308"/>
      <c r="KIT70" s="308"/>
      <c r="KIU70" s="308"/>
      <c r="KIV70" s="308"/>
      <c r="KIW70" s="308"/>
      <c r="KIX70" s="308"/>
      <c r="KIY70" s="308"/>
      <c r="KIZ70" s="308"/>
      <c r="KJA70" s="308"/>
      <c r="KJB70" s="308"/>
      <c r="KJC70" s="308"/>
      <c r="KJD70" s="308"/>
      <c r="KJE70" s="308"/>
      <c r="KJF70" s="308"/>
      <c r="KJG70" s="308"/>
      <c r="KJH70" s="308"/>
      <c r="KJI70" s="308"/>
      <c r="KJJ70" s="308"/>
      <c r="KJK70" s="308"/>
      <c r="KJL70" s="308"/>
      <c r="KJM70" s="308"/>
      <c r="KJN70" s="308"/>
      <c r="KJO70" s="308"/>
      <c r="KJP70" s="308"/>
      <c r="KJQ70" s="308"/>
      <c r="KJR70" s="308"/>
      <c r="KJS70" s="308"/>
      <c r="KJT70" s="308"/>
      <c r="KJU70" s="308"/>
      <c r="KJV70" s="308"/>
      <c r="KJW70" s="308"/>
      <c r="KJX70" s="308"/>
      <c r="KJY70" s="308"/>
      <c r="KJZ70" s="308"/>
      <c r="KKA70" s="308"/>
      <c r="KKB70" s="308"/>
      <c r="KKC70" s="308"/>
      <c r="KKD70" s="308"/>
      <c r="KKE70" s="308"/>
      <c r="KKF70" s="308"/>
      <c r="KKG70" s="308"/>
      <c r="KKH70" s="308"/>
      <c r="KKI70" s="308"/>
      <c r="KKJ70" s="308"/>
      <c r="KKK70" s="308"/>
      <c r="KKL70" s="308"/>
      <c r="KKM70" s="308"/>
      <c r="KKN70" s="308"/>
      <c r="KKO70" s="308"/>
      <c r="KKP70" s="308"/>
      <c r="KKQ70" s="308"/>
      <c r="KKR70" s="308"/>
      <c r="KKS70" s="308"/>
      <c r="KKT70" s="308"/>
      <c r="KKU70" s="308"/>
      <c r="KKV70" s="308"/>
      <c r="KKW70" s="308"/>
      <c r="KKX70" s="308"/>
      <c r="KKY70" s="308"/>
      <c r="KKZ70" s="308"/>
      <c r="KLA70" s="308"/>
      <c r="KLB70" s="308"/>
      <c r="KLC70" s="308"/>
      <c r="KLD70" s="308"/>
      <c r="KLE70" s="308"/>
      <c r="KLF70" s="308"/>
      <c r="KLG70" s="308"/>
      <c r="KLH70" s="308"/>
      <c r="KLI70" s="308"/>
      <c r="KLJ70" s="308"/>
      <c r="KLK70" s="308"/>
      <c r="KLL70" s="308"/>
      <c r="KLM70" s="308"/>
      <c r="KLN70" s="308"/>
      <c r="KLO70" s="308"/>
      <c r="KLP70" s="308"/>
      <c r="KLQ70" s="308"/>
      <c r="KLR70" s="308"/>
      <c r="KLS70" s="308"/>
      <c r="KLT70" s="308"/>
      <c r="KLU70" s="308"/>
      <c r="KLV70" s="308"/>
      <c r="KLW70" s="308"/>
      <c r="KLX70" s="308"/>
      <c r="KLY70" s="308"/>
      <c r="KLZ70" s="308"/>
      <c r="KMA70" s="308"/>
      <c r="KMB70" s="308"/>
      <c r="KMC70" s="308"/>
      <c r="KMD70" s="308"/>
      <c r="KME70" s="308"/>
      <c r="KMF70" s="308"/>
      <c r="KMG70" s="308"/>
      <c r="KMH70" s="308"/>
      <c r="KMI70" s="308"/>
      <c r="KMJ70" s="308"/>
      <c r="KMK70" s="308"/>
      <c r="KML70" s="308"/>
      <c r="KMM70" s="308"/>
      <c r="KMN70" s="308"/>
      <c r="KMO70" s="308"/>
      <c r="KMP70" s="308"/>
      <c r="KMQ70" s="308"/>
      <c r="KMR70" s="308"/>
      <c r="KMS70" s="308"/>
      <c r="KMT70" s="308"/>
      <c r="KMU70" s="308"/>
      <c r="KMV70" s="308"/>
      <c r="KMW70" s="308"/>
      <c r="KMX70" s="308"/>
      <c r="KMY70" s="308"/>
      <c r="KMZ70" s="308"/>
      <c r="KNA70" s="308"/>
      <c r="KNB70" s="308"/>
      <c r="KNC70" s="308"/>
      <c r="KND70" s="308"/>
      <c r="KNE70" s="308"/>
      <c r="KNF70" s="308"/>
      <c r="KNG70" s="308"/>
      <c r="KNH70" s="308"/>
      <c r="KNI70" s="308"/>
      <c r="KNJ70" s="308"/>
      <c r="KNK70" s="308"/>
      <c r="KNL70" s="308"/>
      <c r="KNM70" s="308"/>
      <c r="KNN70" s="308"/>
      <c r="KNO70" s="308"/>
      <c r="KNP70" s="308"/>
      <c r="KNQ70" s="308"/>
      <c r="KNR70" s="308"/>
      <c r="KNS70" s="308"/>
      <c r="KNT70" s="308"/>
      <c r="KNU70" s="308"/>
      <c r="KNV70" s="308"/>
      <c r="KNW70" s="308"/>
      <c r="KNX70" s="308"/>
      <c r="KNY70" s="308"/>
      <c r="KNZ70" s="308"/>
      <c r="KOA70" s="308"/>
      <c r="KOB70" s="308"/>
      <c r="KOC70" s="308"/>
      <c r="KOD70" s="308"/>
      <c r="KOE70" s="308"/>
      <c r="KOF70" s="308"/>
      <c r="KOG70" s="308"/>
      <c r="KOH70" s="308"/>
      <c r="KOI70" s="308"/>
      <c r="KOJ70" s="308"/>
      <c r="KOK70" s="308"/>
      <c r="KOL70" s="308"/>
      <c r="KOM70" s="308"/>
      <c r="KON70" s="308"/>
      <c r="KOO70" s="308"/>
      <c r="KOP70" s="308"/>
      <c r="KOQ70" s="308"/>
      <c r="KOR70" s="308"/>
      <c r="KOS70" s="308"/>
      <c r="KOT70" s="308"/>
      <c r="KOU70" s="308"/>
      <c r="KOV70" s="308"/>
      <c r="KOW70" s="308"/>
      <c r="KOX70" s="308"/>
      <c r="KOY70" s="308"/>
      <c r="KOZ70" s="308"/>
      <c r="KPA70" s="308"/>
      <c r="KPB70" s="308"/>
      <c r="KPC70" s="308"/>
      <c r="KPD70" s="308"/>
      <c r="KPE70" s="308"/>
      <c r="KPF70" s="308"/>
      <c r="KPG70" s="308"/>
      <c r="KPH70" s="308"/>
      <c r="KPI70" s="308"/>
      <c r="KPJ70" s="308"/>
      <c r="KPK70" s="308"/>
      <c r="KPL70" s="308"/>
      <c r="KPM70" s="308"/>
      <c r="KPN70" s="308"/>
      <c r="KPO70" s="308"/>
      <c r="KPP70" s="308"/>
      <c r="KPQ70" s="308"/>
      <c r="KPR70" s="308"/>
      <c r="KPS70" s="308"/>
      <c r="KPT70" s="308"/>
      <c r="KPU70" s="308"/>
      <c r="KPV70" s="308"/>
      <c r="KPW70" s="308"/>
      <c r="KPX70" s="308"/>
      <c r="KPY70" s="308"/>
      <c r="KPZ70" s="308"/>
      <c r="KQA70" s="308"/>
      <c r="KQB70" s="308"/>
      <c r="KQC70" s="308"/>
      <c r="KQD70" s="308"/>
      <c r="KQE70" s="308"/>
      <c r="KQF70" s="308"/>
      <c r="KQG70" s="308"/>
      <c r="KQH70" s="308"/>
      <c r="KQI70" s="308"/>
      <c r="KQJ70" s="308"/>
      <c r="KQK70" s="308"/>
      <c r="KQL70" s="308"/>
      <c r="KQM70" s="308"/>
      <c r="KQN70" s="308"/>
      <c r="KQO70" s="308"/>
      <c r="KQP70" s="308"/>
      <c r="KQQ70" s="308"/>
      <c r="KQR70" s="308"/>
      <c r="KQS70" s="308"/>
      <c r="KQT70" s="308"/>
      <c r="KQU70" s="308"/>
      <c r="KQV70" s="308"/>
      <c r="KQW70" s="308"/>
      <c r="KQX70" s="308"/>
      <c r="KQY70" s="308"/>
      <c r="KQZ70" s="308"/>
      <c r="KRA70" s="308"/>
      <c r="KRB70" s="308"/>
      <c r="KRC70" s="308"/>
      <c r="KRD70" s="308"/>
      <c r="KRE70" s="308"/>
      <c r="KRF70" s="308"/>
      <c r="KRG70" s="308"/>
      <c r="KRH70" s="308"/>
      <c r="KRI70" s="308"/>
      <c r="KRJ70" s="308"/>
      <c r="KRK70" s="308"/>
      <c r="KRL70" s="308"/>
      <c r="KRM70" s="308"/>
      <c r="KRN70" s="308"/>
      <c r="KRO70" s="308"/>
      <c r="KRP70" s="308"/>
      <c r="KRQ70" s="308"/>
      <c r="KRR70" s="308"/>
      <c r="KRS70" s="308"/>
      <c r="KRT70" s="308"/>
      <c r="KRU70" s="308"/>
      <c r="KRV70" s="308"/>
      <c r="KRW70" s="308"/>
      <c r="KRX70" s="308"/>
      <c r="KRY70" s="308"/>
      <c r="KRZ70" s="308"/>
      <c r="KSA70" s="308"/>
      <c r="KSB70" s="308"/>
      <c r="KSC70" s="308"/>
      <c r="KSD70" s="308"/>
      <c r="KSE70" s="308"/>
      <c r="KSF70" s="308"/>
      <c r="KSG70" s="308"/>
      <c r="KSH70" s="308"/>
      <c r="KSI70" s="308"/>
      <c r="KSJ70" s="308"/>
      <c r="KSK70" s="308"/>
      <c r="KSL70" s="308"/>
      <c r="KSM70" s="308"/>
      <c r="KSN70" s="308"/>
      <c r="KSO70" s="308"/>
      <c r="KSP70" s="308"/>
      <c r="KSQ70" s="308"/>
      <c r="KSR70" s="308"/>
      <c r="KSS70" s="308"/>
      <c r="KST70" s="308"/>
      <c r="KSU70" s="308"/>
      <c r="KSV70" s="308"/>
      <c r="KSW70" s="308"/>
      <c r="KSX70" s="308"/>
      <c r="KSY70" s="308"/>
      <c r="KSZ70" s="308"/>
      <c r="KTA70" s="308"/>
      <c r="KTB70" s="308"/>
      <c r="KTC70" s="308"/>
      <c r="KTD70" s="308"/>
      <c r="KTE70" s="308"/>
      <c r="KTF70" s="308"/>
      <c r="KTG70" s="308"/>
      <c r="KTH70" s="308"/>
      <c r="KTI70" s="308"/>
      <c r="KTJ70" s="308"/>
      <c r="KTK70" s="308"/>
      <c r="KTL70" s="308"/>
      <c r="KTM70" s="308"/>
      <c r="KTN70" s="308"/>
      <c r="KTO70" s="308"/>
      <c r="KTP70" s="308"/>
      <c r="KTQ70" s="308"/>
      <c r="KTR70" s="308"/>
      <c r="KTS70" s="308"/>
      <c r="KTT70" s="308"/>
      <c r="KTU70" s="308"/>
      <c r="KTV70" s="308"/>
      <c r="KTW70" s="308"/>
      <c r="KTX70" s="308"/>
      <c r="KTY70" s="308"/>
      <c r="KTZ70" s="308"/>
      <c r="KUA70" s="308"/>
      <c r="KUB70" s="308"/>
      <c r="KUC70" s="308"/>
      <c r="KUD70" s="308"/>
      <c r="KUE70" s="308"/>
      <c r="KUF70" s="308"/>
      <c r="KUG70" s="308"/>
      <c r="KUH70" s="308"/>
      <c r="KUI70" s="308"/>
      <c r="KUJ70" s="308"/>
      <c r="KUK70" s="308"/>
      <c r="KUL70" s="308"/>
      <c r="KUM70" s="308"/>
      <c r="KUN70" s="308"/>
      <c r="KUO70" s="308"/>
      <c r="KUP70" s="308"/>
      <c r="KUQ70" s="308"/>
      <c r="KUR70" s="308"/>
      <c r="KUS70" s="308"/>
      <c r="KUT70" s="308"/>
      <c r="KUU70" s="308"/>
      <c r="KUV70" s="308"/>
      <c r="KUW70" s="308"/>
      <c r="KUX70" s="308"/>
      <c r="KUY70" s="308"/>
      <c r="KUZ70" s="308"/>
      <c r="KVA70" s="308"/>
      <c r="KVB70" s="308"/>
      <c r="KVC70" s="308"/>
      <c r="KVD70" s="308"/>
      <c r="KVE70" s="308"/>
      <c r="KVF70" s="308"/>
      <c r="KVG70" s="308"/>
      <c r="KVH70" s="308"/>
      <c r="KVI70" s="308"/>
      <c r="KVJ70" s="308"/>
      <c r="KVK70" s="308"/>
      <c r="KVL70" s="308"/>
      <c r="KVM70" s="308"/>
      <c r="KVN70" s="308"/>
      <c r="KVO70" s="308"/>
      <c r="KVP70" s="308"/>
      <c r="KVQ70" s="308"/>
      <c r="KVR70" s="308"/>
      <c r="KVS70" s="308"/>
      <c r="KVT70" s="308"/>
      <c r="KVU70" s="308"/>
      <c r="KVV70" s="308"/>
      <c r="KVW70" s="308"/>
      <c r="KVX70" s="308"/>
      <c r="KVY70" s="308"/>
      <c r="KVZ70" s="308"/>
      <c r="KWA70" s="308"/>
      <c r="KWB70" s="308"/>
      <c r="KWC70" s="308"/>
      <c r="KWD70" s="308"/>
      <c r="KWE70" s="308"/>
      <c r="KWF70" s="308"/>
      <c r="KWG70" s="308"/>
      <c r="KWH70" s="308"/>
      <c r="KWI70" s="308"/>
      <c r="KWJ70" s="308"/>
      <c r="KWK70" s="308"/>
      <c r="KWL70" s="308"/>
      <c r="KWM70" s="308"/>
      <c r="KWN70" s="308"/>
      <c r="KWO70" s="308"/>
      <c r="KWP70" s="308"/>
      <c r="KWQ70" s="308"/>
      <c r="KWR70" s="308"/>
      <c r="KWS70" s="308"/>
      <c r="KWT70" s="308"/>
      <c r="KWU70" s="308"/>
      <c r="KWV70" s="308"/>
      <c r="KWW70" s="308"/>
      <c r="KWX70" s="308"/>
      <c r="KWY70" s="308"/>
      <c r="KWZ70" s="308"/>
      <c r="KXA70" s="308"/>
      <c r="KXB70" s="308"/>
      <c r="KXC70" s="308"/>
      <c r="KXD70" s="308"/>
      <c r="KXE70" s="308"/>
      <c r="KXF70" s="308"/>
      <c r="KXG70" s="308"/>
      <c r="KXH70" s="308"/>
      <c r="KXI70" s="308"/>
      <c r="KXJ70" s="308"/>
      <c r="KXK70" s="308"/>
      <c r="KXL70" s="308"/>
      <c r="KXM70" s="308"/>
      <c r="KXN70" s="308"/>
      <c r="KXO70" s="308"/>
      <c r="KXP70" s="308"/>
      <c r="KXQ70" s="308"/>
      <c r="KXR70" s="308"/>
      <c r="KXS70" s="308"/>
      <c r="KXT70" s="308"/>
      <c r="KXU70" s="308"/>
      <c r="KXV70" s="308"/>
      <c r="KXW70" s="308"/>
      <c r="KXX70" s="308"/>
      <c r="KXY70" s="308"/>
      <c r="KXZ70" s="308"/>
      <c r="KYA70" s="308"/>
      <c r="KYB70" s="308"/>
      <c r="KYC70" s="308"/>
      <c r="KYD70" s="308"/>
      <c r="KYE70" s="308"/>
      <c r="KYF70" s="308"/>
      <c r="KYG70" s="308"/>
      <c r="KYH70" s="308"/>
      <c r="KYI70" s="308"/>
      <c r="KYJ70" s="308"/>
      <c r="KYK70" s="308"/>
      <c r="KYL70" s="308"/>
      <c r="KYM70" s="308"/>
      <c r="KYN70" s="308"/>
      <c r="KYO70" s="308"/>
      <c r="KYP70" s="308"/>
      <c r="KYQ70" s="308"/>
      <c r="KYR70" s="308"/>
      <c r="KYS70" s="308"/>
      <c r="KYT70" s="308"/>
      <c r="KYU70" s="308"/>
      <c r="KYV70" s="308"/>
      <c r="KYW70" s="308"/>
      <c r="KYX70" s="308"/>
      <c r="KYY70" s="308"/>
      <c r="KYZ70" s="308"/>
      <c r="KZA70" s="308"/>
      <c r="KZB70" s="308"/>
      <c r="KZC70" s="308"/>
      <c r="KZD70" s="308"/>
      <c r="KZE70" s="308"/>
      <c r="KZF70" s="308"/>
      <c r="KZG70" s="308"/>
      <c r="KZH70" s="308"/>
      <c r="KZI70" s="308"/>
      <c r="KZJ70" s="308"/>
      <c r="KZK70" s="308"/>
      <c r="KZL70" s="308"/>
      <c r="KZM70" s="308"/>
      <c r="KZN70" s="308"/>
      <c r="KZO70" s="308"/>
      <c r="KZP70" s="308"/>
      <c r="KZQ70" s="308"/>
      <c r="KZR70" s="308"/>
      <c r="KZS70" s="308"/>
      <c r="KZT70" s="308"/>
      <c r="KZU70" s="308"/>
      <c r="KZV70" s="308"/>
      <c r="KZW70" s="308"/>
      <c r="KZX70" s="308"/>
      <c r="KZY70" s="308"/>
      <c r="KZZ70" s="308"/>
      <c r="LAA70" s="308"/>
      <c r="LAB70" s="308"/>
      <c r="LAC70" s="308"/>
      <c r="LAD70" s="308"/>
      <c r="LAE70" s="308"/>
      <c r="LAF70" s="308"/>
      <c r="LAG70" s="308"/>
      <c r="LAH70" s="308"/>
      <c r="LAI70" s="308"/>
      <c r="LAJ70" s="308"/>
      <c r="LAK70" s="308"/>
      <c r="LAL70" s="308"/>
      <c r="LAM70" s="308"/>
      <c r="LAN70" s="308"/>
      <c r="LAO70" s="308"/>
      <c r="LAP70" s="308"/>
      <c r="LAQ70" s="308"/>
      <c r="LAR70" s="308"/>
      <c r="LAS70" s="308"/>
      <c r="LAT70" s="308"/>
      <c r="LAU70" s="308"/>
      <c r="LAV70" s="308"/>
      <c r="LAW70" s="308"/>
      <c r="LAX70" s="308"/>
      <c r="LAY70" s="308"/>
      <c r="LAZ70" s="308"/>
      <c r="LBA70" s="308"/>
      <c r="LBB70" s="308"/>
      <c r="LBC70" s="308"/>
      <c r="LBD70" s="308"/>
      <c r="LBE70" s="308"/>
      <c r="LBF70" s="308"/>
      <c r="LBG70" s="308"/>
      <c r="LBH70" s="308"/>
      <c r="LBI70" s="308"/>
      <c r="LBJ70" s="308"/>
      <c r="LBK70" s="308"/>
      <c r="LBL70" s="308"/>
      <c r="LBM70" s="308"/>
      <c r="LBN70" s="308"/>
      <c r="LBO70" s="308"/>
      <c r="LBP70" s="308"/>
      <c r="LBQ70" s="308"/>
      <c r="LBR70" s="308"/>
      <c r="LBS70" s="308"/>
      <c r="LBT70" s="308"/>
      <c r="LBU70" s="308"/>
      <c r="LBV70" s="308"/>
      <c r="LBW70" s="308"/>
      <c r="LBX70" s="308"/>
      <c r="LBY70" s="308"/>
      <c r="LBZ70" s="308"/>
      <c r="LCA70" s="308"/>
      <c r="LCB70" s="308"/>
      <c r="LCC70" s="308"/>
      <c r="LCD70" s="308"/>
      <c r="LCE70" s="308"/>
      <c r="LCF70" s="308"/>
      <c r="LCG70" s="308"/>
      <c r="LCH70" s="308"/>
      <c r="LCI70" s="308"/>
      <c r="LCJ70" s="308"/>
      <c r="LCK70" s="308"/>
      <c r="LCL70" s="308"/>
      <c r="LCM70" s="308"/>
      <c r="LCN70" s="308"/>
      <c r="LCO70" s="308"/>
      <c r="LCP70" s="308"/>
      <c r="LCQ70" s="308"/>
      <c r="LCR70" s="308"/>
      <c r="LCS70" s="308"/>
      <c r="LCT70" s="308"/>
      <c r="LCU70" s="308"/>
      <c r="LCV70" s="308"/>
      <c r="LCW70" s="308"/>
      <c r="LCX70" s="308"/>
      <c r="LCY70" s="308"/>
      <c r="LCZ70" s="308"/>
      <c r="LDA70" s="308"/>
      <c r="LDB70" s="308"/>
      <c r="LDC70" s="308"/>
      <c r="LDD70" s="308"/>
      <c r="LDE70" s="308"/>
      <c r="LDF70" s="308"/>
      <c r="LDG70" s="308"/>
      <c r="LDH70" s="308"/>
      <c r="LDI70" s="308"/>
      <c r="LDJ70" s="308"/>
      <c r="LDK70" s="308"/>
      <c r="LDL70" s="308"/>
      <c r="LDM70" s="308"/>
      <c r="LDN70" s="308"/>
      <c r="LDO70" s="308"/>
      <c r="LDP70" s="308"/>
      <c r="LDQ70" s="308"/>
      <c r="LDR70" s="308"/>
      <c r="LDS70" s="308"/>
      <c r="LDT70" s="308"/>
      <c r="LDU70" s="308"/>
      <c r="LDV70" s="308"/>
      <c r="LDW70" s="308"/>
      <c r="LDX70" s="308"/>
      <c r="LDY70" s="308"/>
      <c r="LDZ70" s="308"/>
      <c r="LEA70" s="308"/>
      <c r="LEB70" s="308"/>
      <c r="LEC70" s="308"/>
      <c r="LED70" s="308"/>
      <c r="LEE70" s="308"/>
      <c r="LEF70" s="308"/>
      <c r="LEG70" s="308"/>
      <c r="LEH70" s="308"/>
      <c r="LEI70" s="308"/>
      <c r="LEJ70" s="308"/>
      <c r="LEK70" s="308"/>
      <c r="LEL70" s="308"/>
      <c r="LEM70" s="308"/>
      <c r="LEN70" s="308"/>
      <c r="LEO70" s="308"/>
      <c r="LEP70" s="308"/>
      <c r="LEQ70" s="308"/>
      <c r="LER70" s="308"/>
      <c r="LES70" s="308"/>
      <c r="LET70" s="308"/>
      <c r="LEU70" s="308"/>
      <c r="LEV70" s="308"/>
      <c r="LEW70" s="308"/>
      <c r="LEX70" s="308"/>
      <c r="LEY70" s="308"/>
      <c r="LEZ70" s="308"/>
      <c r="LFA70" s="308"/>
      <c r="LFB70" s="308"/>
      <c r="LFC70" s="308"/>
      <c r="LFD70" s="308"/>
      <c r="LFE70" s="308"/>
      <c r="LFF70" s="308"/>
      <c r="LFG70" s="308"/>
      <c r="LFH70" s="308"/>
      <c r="LFI70" s="308"/>
      <c r="LFJ70" s="308"/>
      <c r="LFK70" s="308"/>
      <c r="LFL70" s="308"/>
      <c r="LFM70" s="308"/>
      <c r="LFN70" s="308"/>
      <c r="LFO70" s="308"/>
      <c r="LFP70" s="308"/>
      <c r="LFQ70" s="308"/>
      <c r="LFR70" s="308"/>
      <c r="LFS70" s="308"/>
      <c r="LFT70" s="308"/>
      <c r="LFU70" s="308"/>
      <c r="LFV70" s="308"/>
      <c r="LFW70" s="308"/>
      <c r="LFX70" s="308"/>
      <c r="LFY70" s="308"/>
      <c r="LFZ70" s="308"/>
      <c r="LGA70" s="308"/>
      <c r="LGB70" s="308"/>
      <c r="LGC70" s="308"/>
      <c r="LGD70" s="308"/>
      <c r="LGE70" s="308"/>
      <c r="LGF70" s="308"/>
      <c r="LGG70" s="308"/>
      <c r="LGH70" s="308"/>
      <c r="LGI70" s="308"/>
      <c r="LGJ70" s="308"/>
      <c r="LGK70" s="308"/>
      <c r="LGL70" s="308"/>
      <c r="LGM70" s="308"/>
      <c r="LGN70" s="308"/>
      <c r="LGO70" s="308"/>
      <c r="LGP70" s="308"/>
      <c r="LGQ70" s="308"/>
      <c r="LGR70" s="308"/>
      <c r="LGS70" s="308"/>
      <c r="LGT70" s="308"/>
      <c r="LGU70" s="308"/>
      <c r="LGV70" s="308"/>
      <c r="LGW70" s="308"/>
      <c r="LGX70" s="308"/>
      <c r="LGY70" s="308"/>
      <c r="LGZ70" s="308"/>
      <c r="LHA70" s="308"/>
      <c r="LHB70" s="308"/>
      <c r="LHC70" s="308"/>
      <c r="LHD70" s="308"/>
      <c r="LHE70" s="308"/>
      <c r="LHF70" s="308"/>
      <c r="LHG70" s="308"/>
      <c r="LHH70" s="308"/>
      <c r="LHI70" s="308"/>
      <c r="LHJ70" s="308"/>
      <c r="LHK70" s="308"/>
      <c r="LHL70" s="308"/>
      <c r="LHM70" s="308"/>
      <c r="LHN70" s="308"/>
      <c r="LHO70" s="308"/>
      <c r="LHP70" s="308"/>
      <c r="LHQ70" s="308"/>
      <c r="LHR70" s="308"/>
      <c r="LHS70" s="308"/>
      <c r="LHT70" s="308"/>
      <c r="LHU70" s="308"/>
      <c r="LHV70" s="308"/>
      <c r="LHW70" s="308"/>
      <c r="LHX70" s="308"/>
      <c r="LHY70" s="308"/>
      <c r="LHZ70" s="308"/>
      <c r="LIA70" s="308"/>
      <c r="LIB70" s="308"/>
      <c r="LIC70" s="308"/>
      <c r="LID70" s="308"/>
      <c r="LIE70" s="308"/>
      <c r="LIF70" s="308"/>
      <c r="LIG70" s="308"/>
      <c r="LIH70" s="308"/>
      <c r="LII70" s="308"/>
      <c r="LIJ70" s="308"/>
      <c r="LIK70" s="308"/>
      <c r="LIL70" s="308"/>
      <c r="LIM70" s="308"/>
      <c r="LIN70" s="308"/>
      <c r="LIO70" s="308"/>
      <c r="LIP70" s="308"/>
      <c r="LIQ70" s="308"/>
      <c r="LIR70" s="308"/>
      <c r="LIS70" s="308"/>
      <c r="LIT70" s="308"/>
      <c r="LIU70" s="308"/>
      <c r="LIV70" s="308"/>
      <c r="LIW70" s="308"/>
      <c r="LIX70" s="308"/>
      <c r="LIY70" s="308"/>
      <c r="LIZ70" s="308"/>
      <c r="LJA70" s="308"/>
      <c r="LJB70" s="308"/>
      <c r="LJC70" s="308"/>
      <c r="LJD70" s="308"/>
      <c r="LJE70" s="308"/>
      <c r="LJF70" s="308"/>
      <c r="LJG70" s="308"/>
      <c r="LJH70" s="308"/>
      <c r="LJI70" s="308"/>
      <c r="LJJ70" s="308"/>
      <c r="LJK70" s="308"/>
      <c r="LJL70" s="308"/>
      <c r="LJM70" s="308"/>
      <c r="LJN70" s="308"/>
      <c r="LJO70" s="308"/>
      <c r="LJP70" s="308"/>
      <c r="LJQ70" s="308"/>
      <c r="LJR70" s="308"/>
      <c r="LJS70" s="308"/>
      <c r="LJT70" s="308"/>
      <c r="LJU70" s="308"/>
      <c r="LJV70" s="308"/>
      <c r="LJW70" s="308"/>
      <c r="LJX70" s="308"/>
      <c r="LJY70" s="308"/>
      <c r="LJZ70" s="308"/>
      <c r="LKA70" s="308"/>
      <c r="LKB70" s="308"/>
      <c r="LKC70" s="308"/>
      <c r="LKD70" s="308"/>
      <c r="LKE70" s="308"/>
      <c r="LKF70" s="308"/>
      <c r="LKG70" s="308"/>
      <c r="LKH70" s="308"/>
      <c r="LKI70" s="308"/>
      <c r="LKJ70" s="308"/>
      <c r="LKK70" s="308"/>
      <c r="LKL70" s="308"/>
      <c r="LKM70" s="308"/>
      <c r="LKN70" s="308"/>
      <c r="LKO70" s="308"/>
      <c r="LKP70" s="308"/>
      <c r="LKQ70" s="308"/>
      <c r="LKR70" s="308"/>
      <c r="LKS70" s="308"/>
      <c r="LKT70" s="308"/>
      <c r="LKU70" s="308"/>
      <c r="LKV70" s="308"/>
      <c r="LKW70" s="308"/>
      <c r="LKX70" s="308"/>
      <c r="LKY70" s="308"/>
      <c r="LKZ70" s="308"/>
      <c r="LLA70" s="308"/>
      <c r="LLB70" s="308"/>
      <c r="LLC70" s="308"/>
      <c r="LLD70" s="308"/>
      <c r="LLE70" s="308"/>
      <c r="LLF70" s="308"/>
      <c r="LLG70" s="308"/>
      <c r="LLH70" s="308"/>
      <c r="LLI70" s="308"/>
      <c r="LLJ70" s="308"/>
      <c r="LLK70" s="308"/>
      <c r="LLL70" s="308"/>
      <c r="LLM70" s="308"/>
      <c r="LLN70" s="308"/>
      <c r="LLO70" s="308"/>
      <c r="LLP70" s="308"/>
      <c r="LLQ70" s="308"/>
      <c r="LLR70" s="308"/>
      <c r="LLS70" s="308"/>
      <c r="LLT70" s="308"/>
      <c r="LLU70" s="308"/>
      <c r="LLV70" s="308"/>
      <c r="LLW70" s="308"/>
      <c r="LLX70" s="308"/>
      <c r="LLY70" s="308"/>
      <c r="LLZ70" s="308"/>
      <c r="LMA70" s="308"/>
      <c r="LMB70" s="308"/>
      <c r="LMC70" s="308"/>
      <c r="LMD70" s="308"/>
      <c r="LME70" s="308"/>
      <c r="LMF70" s="308"/>
      <c r="LMG70" s="308"/>
      <c r="LMH70" s="308"/>
      <c r="LMI70" s="308"/>
      <c r="LMJ70" s="308"/>
      <c r="LMK70" s="308"/>
      <c r="LML70" s="308"/>
      <c r="LMM70" s="308"/>
      <c r="LMN70" s="308"/>
      <c r="LMO70" s="308"/>
      <c r="LMP70" s="308"/>
      <c r="LMQ70" s="308"/>
      <c r="LMR70" s="308"/>
      <c r="LMS70" s="308"/>
      <c r="LMT70" s="308"/>
      <c r="LMU70" s="308"/>
      <c r="LMV70" s="308"/>
      <c r="LMW70" s="308"/>
      <c r="LMX70" s="308"/>
      <c r="LMY70" s="308"/>
      <c r="LMZ70" s="308"/>
      <c r="LNA70" s="308"/>
      <c r="LNB70" s="308"/>
      <c r="LNC70" s="308"/>
      <c r="LND70" s="308"/>
      <c r="LNE70" s="308"/>
      <c r="LNF70" s="308"/>
      <c r="LNG70" s="308"/>
      <c r="LNH70" s="308"/>
      <c r="LNI70" s="308"/>
      <c r="LNJ70" s="308"/>
      <c r="LNK70" s="308"/>
      <c r="LNL70" s="308"/>
      <c r="LNM70" s="308"/>
      <c r="LNN70" s="308"/>
      <c r="LNO70" s="308"/>
      <c r="LNP70" s="308"/>
      <c r="LNQ70" s="308"/>
      <c r="LNR70" s="308"/>
      <c r="LNS70" s="308"/>
      <c r="LNT70" s="308"/>
      <c r="LNU70" s="308"/>
      <c r="LNV70" s="308"/>
      <c r="LNW70" s="308"/>
      <c r="LNX70" s="308"/>
      <c r="LNY70" s="308"/>
      <c r="LNZ70" s="308"/>
      <c r="LOA70" s="308"/>
      <c r="LOB70" s="308"/>
      <c r="LOC70" s="308"/>
      <c r="LOD70" s="308"/>
      <c r="LOE70" s="308"/>
      <c r="LOF70" s="308"/>
      <c r="LOG70" s="308"/>
      <c r="LOH70" s="308"/>
      <c r="LOI70" s="308"/>
      <c r="LOJ70" s="308"/>
      <c r="LOK70" s="308"/>
      <c r="LOL70" s="308"/>
      <c r="LOM70" s="308"/>
      <c r="LON70" s="308"/>
      <c r="LOO70" s="308"/>
      <c r="LOP70" s="308"/>
      <c r="LOQ70" s="308"/>
      <c r="LOR70" s="308"/>
      <c r="LOS70" s="308"/>
      <c r="LOT70" s="308"/>
      <c r="LOU70" s="308"/>
      <c r="LOV70" s="308"/>
      <c r="LOW70" s="308"/>
      <c r="LOX70" s="308"/>
      <c r="LOY70" s="308"/>
      <c r="LOZ70" s="308"/>
      <c r="LPA70" s="308"/>
      <c r="LPB70" s="308"/>
      <c r="LPC70" s="308"/>
      <c r="LPD70" s="308"/>
      <c r="LPE70" s="308"/>
      <c r="LPF70" s="308"/>
      <c r="LPG70" s="308"/>
      <c r="LPH70" s="308"/>
      <c r="LPI70" s="308"/>
      <c r="LPJ70" s="308"/>
      <c r="LPK70" s="308"/>
      <c r="LPL70" s="308"/>
      <c r="LPM70" s="308"/>
      <c r="LPN70" s="308"/>
      <c r="LPO70" s="308"/>
      <c r="LPP70" s="308"/>
      <c r="LPQ70" s="308"/>
      <c r="LPR70" s="308"/>
      <c r="LPS70" s="308"/>
      <c r="LPT70" s="308"/>
      <c r="LPU70" s="308"/>
      <c r="LPV70" s="308"/>
      <c r="LPW70" s="308"/>
      <c r="LPX70" s="308"/>
      <c r="LPY70" s="308"/>
      <c r="LPZ70" s="308"/>
      <c r="LQA70" s="308"/>
      <c r="LQB70" s="308"/>
      <c r="LQC70" s="308"/>
      <c r="LQD70" s="308"/>
      <c r="LQE70" s="308"/>
      <c r="LQF70" s="308"/>
      <c r="LQG70" s="308"/>
      <c r="LQH70" s="308"/>
      <c r="LQI70" s="308"/>
      <c r="LQJ70" s="308"/>
      <c r="LQK70" s="308"/>
      <c r="LQL70" s="308"/>
      <c r="LQM70" s="308"/>
      <c r="LQN70" s="308"/>
      <c r="LQO70" s="308"/>
      <c r="LQP70" s="308"/>
      <c r="LQQ70" s="308"/>
      <c r="LQR70" s="308"/>
      <c r="LQS70" s="308"/>
      <c r="LQT70" s="308"/>
      <c r="LQU70" s="308"/>
      <c r="LQV70" s="308"/>
      <c r="LQW70" s="308"/>
      <c r="LQX70" s="308"/>
      <c r="LQY70" s="308"/>
      <c r="LQZ70" s="308"/>
      <c r="LRA70" s="308"/>
      <c r="LRB70" s="308"/>
      <c r="LRC70" s="308"/>
      <c r="LRD70" s="308"/>
      <c r="LRE70" s="308"/>
      <c r="LRF70" s="308"/>
      <c r="LRG70" s="308"/>
      <c r="LRH70" s="308"/>
      <c r="LRI70" s="308"/>
      <c r="LRJ70" s="308"/>
      <c r="LRK70" s="308"/>
      <c r="LRL70" s="308"/>
      <c r="LRM70" s="308"/>
      <c r="LRN70" s="308"/>
      <c r="LRO70" s="308"/>
      <c r="LRP70" s="308"/>
      <c r="LRQ70" s="308"/>
      <c r="LRR70" s="308"/>
      <c r="LRS70" s="308"/>
      <c r="LRT70" s="308"/>
      <c r="LRU70" s="308"/>
      <c r="LRV70" s="308"/>
      <c r="LRW70" s="308"/>
      <c r="LRX70" s="308"/>
      <c r="LRY70" s="308"/>
      <c r="LRZ70" s="308"/>
      <c r="LSA70" s="308"/>
      <c r="LSB70" s="308"/>
      <c r="LSC70" s="308"/>
      <c r="LSD70" s="308"/>
      <c r="LSE70" s="308"/>
      <c r="LSF70" s="308"/>
      <c r="LSG70" s="308"/>
      <c r="LSH70" s="308"/>
      <c r="LSI70" s="308"/>
      <c r="LSJ70" s="308"/>
      <c r="LSK70" s="308"/>
      <c r="LSL70" s="308"/>
      <c r="LSM70" s="308"/>
      <c r="LSN70" s="308"/>
      <c r="LSO70" s="308"/>
      <c r="LSP70" s="308"/>
      <c r="LSQ70" s="308"/>
      <c r="LSR70" s="308"/>
      <c r="LSS70" s="308"/>
      <c r="LST70" s="308"/>
      <c r="LSU70" s="308"/>
      <c r="LSV70" s="308"/>
      <c r="LSW70" s="308"/>
      <c r="LSX70" s="308"/>
      <c r="LSY70" s="308"/>
      <c r="LSZ70" s="308"/>
      <c r="LTA70" s="308"/>
      <c r="LTB70" s="308"/>
      <c r="LTC70" s="308"/>
      <c r="LTD70" s="308"/>
      <c r="LTE70" s="308"/>
      <c r="LTF70" s="308"/>
      <c r="LTG70" s="308"/>
      <c r="LTH70" s="308"/>
      <c r="LTI70" s="308"/>
      <c r="LTJ70" s="308"/>
      <c r="LTK70" s="308"/>
      <c r="LTL70" s="308"/>
      <c r="LTM70" s="308"/>
      <c r="LTN70" s="308"/>
      <c r="LTO70" s="308"/>
      <c r="LTP70" s="308"/>
      <c r="LTQ70" s="308"/>
      <c r="LTR70" s="308"/>
      <c r="LTS70" s="308"/>
      <c r="LTT70" s="308"/>
      <c r="LTU70" s="308"/>
      <c r="LTV70" s="308"/>
      <c r="LTW70" s="308"/>
      <c r="LTX70" s="308"/>
      <c r="LTY70" s="308"/>
      <c r="LTZ70" s="308"/>
      <c r="LUA70" s="308"/>
      <c r="LUB70" s="308"/>
      <c r="LUC70" s="308"/>
      <c r="LUD70" s="308"/>
      <c r="LUE70" s="308"/>
      <c r="LUF70" s="308"/>
      <c r="LUG70" s="308"/>
      <c r="LUH70" s="308"/>
      <c r="LUI70" s="308"/>
      <c r="LUJ70" s="308"/>
      <c r="LUK70" s="308"/>
      <c r="LUL70" s="308"/>
      <c r="LUM70" s="308"/>
      <c r="LUN70" s="308"/>
      <c r="LUO70" s="308"/>
      <c r="LUP70" s="308"/>
      <c r="LUQ70" s="308"/>
      <c r="LUR70" s="308"/>
      <c r="LUS70" s="308"/>
      <c r="LUT70" s="308"/>
      <c r="LUU70" s="308"/>
      <c r="LUV70" s="308"/>
      <c r="LUW70" s="308"/>
      <c r="LUX70" s="308"/>
      <c r="LUY70" s="308"/>
      <c r="LUZ70" s="308"/>
      <c r="LVA70" s="308"/>
      <c r="LVB70" s="308"/>
      <c r="LVC70" s="308"/>
      <c r="LVD70" s="308"/>
      <c r="LVE70" s="308"/>
      <c r="LVF70" s="308"/>
      <c r="LVG70" s="308"/>
      <c r="LVH70" s="308"/>
      <c r="LVI70" s="308"/>
      <c r="LVJ70" s="308"/>
      <c r="LVK70" s="308"/>
      <c r="LVL70" s="308"/>
      <c r="LVM70" s="308"/>
      <c r="LVN70" s="308"/>
      <c r="LVO70" s="308"/>
      <c r="LVP70" s="308"/>
      <c r="LVQ70" s="308"/>
      <c r="LVR70" s="308"/>
      <c r="LVS70" s="308"/>
      <c r="LVT70" s="308"/>
      <c r="LVU70" s="308"/>
      <c r="LVV70" s="308"/>
      <c r="LVW70" s="308"/>
      <c r="LVX70" s="308"/>
      <c r="LVY70" s="308"/>
      <c r="LVZ70" s="308"/>
      <c r="LWA70" s="308"/>
      <c r="LWB70" s="308"/>
      <c r="LWC70" s="308"/>
      <c r="LWD70" s="308"/>
      <c r="LWE70" s="308"/>
      <c r="LWF70" s="308"/>
      <c r="LWG70" s="308"/>
      <c r="LWH70" s="308"/>
      <c r="LWI70" s="308"/>
      <c r="LWJ70" s="308"/>
      <c r="LWK70" s="308"/>
      <c r="LWL70" s="308"/>
      <c r="LWM70" s="308"/>
      <c r="LWN70" s="308"/>
      <c r="LWO70" s="308"/>
      <c r="LWP70" s="308"/>
      <c r="LWQ70" s="308"/>
      <c r="LWR70" s="308"/>
      <c r="LWS70" s="308"/>
      <c r="LWT70" s="308"/>
      <c r="LWU70" s="308"/>
      <c r="LWV70" s="308"/>
      <c r="LWW70" s="308"/>
      <c r="LWX70" s="308"/>
      <c r="LWY70" s="308"/>
      <c r="LWZ70" s="308"/>
      <c r="LXA70" s="308"/>
      <c r="LXB70" s="308"/>
      <c r="LXC70" s="308"/>
      <c r="LXD70" s="308"/>
      <c r="LXE70" s="308"/>
      <c r="LXF70" s="308"/>
      <c r="LXG70" s="308"/>
      <c r="LXH70" s="308"/>
      <c r="LXI70" s="308"/>
      <c r="LXJ70" s="308"/>
      <c r="LXK70" s="308"/>
      <c r="LXL70" s="308"/>
      <c r="LXM70" s="308"/>
      <c r="LXN70" s="308"/>
      <c r="LXO70" s="308"/>
      <c r="LXP70" s="308"/>
      <c r="LXQ70" s="308"/>
      <c r="LXR70" s="308"/>
      <c r="LXS70" s="308"/>
      <c r="LXT70" s="308"/>
      <c r="LXU70" s="308"/>
      <c r="LXV70" s="308"/>
      <c r="LXW70" s="308"/>
      <c r="LXX70" s="308"/>
      <c r="LXY70" s="308"/>
      <c r="LXZ70" s="308"/>
      <c r="LYA70" s="308"/>
      <c r="LYB70" s="308"/>
      <c r="LYC70" s="308"/>
      <c r="LYD70" s="308"/>
      <c r="LYE70" s="308"/>
      <c r="LYF70" s="308"/>
      <c r="LYG70" s="308"/>
      <c r="LYH70" s="308"/>
      <c r="LYI70" s="308"/>
      <c r="LYJ70" s="308"/>
      <c r="LYK70" s="308"/>
      <c r="LYL70" s="308"/>
      <c r="LYM70" s="308"/>
      <c r="LYN70" s="308"/>
      <c r="LYO70" s="308"/>
      <c r="LYP70" s="308"/>
      <c r="LYQ70" s="308"/>
      <c r="LYR70" s="308"/>
      <c r="LYS70" s="308"/>
      <c r="LYT70" s="308"/>
      <c r="LYU70" s="308"/>
      <c r="LYV70" s="308"/>
      <c r="LYW70" s="308"/>
      <c r="LYX70" s="308"/>
      <c r="LYY70" s="308"/>
      <c r="LYZ70" s="308"/>
      <c r="LZA70" s="308"/>
      <c r="LZB70" s="308"/>
      <c r="LZC70" s="308"/>
      <c r="LZD70" s="308"/>
      <c r="LZE70" s="308"/>
      <c r="LZF70" s="308"/>
      <c r="LZG70" s="308"/>
      <c r="LZH70" s="308"/>
      <c r="LZI70" s="308"/>
      <c r="LZJ70" s="308"/>
      <c r="LZK70" s="308"/>
      <c r="LZL70" s="308"/>
      <c r="LZM70" s="308"/>
      <c r="LZN70" s="308"/>
      <c r="LZO70" s="308"/>
      <c r="LZP70" s="308"/>
      <c r="LZQ70" s="308"/>
      <c r="LZR70" s="308"/>
      <c r="LZS70" s="308"/>
      <c r="LZT70" s="308"/>
      <c r="LZU70" s="308"/>
      <c r="LZV70" s="308"/>
      <c r="LZW70" s="308"/>
      <c r="LZX70" s="308"/>
      <c r="LZY70" s="308"/>
      <c r="LZZ70" s="308"/>
      <c r="MAA70" s="308"/>
      <c r="MAB70" s="308"/>
      <c r="MAC70" s="308"/>
      <c r="MAD70" s="308"/>
      <c r="MAE70" s="308"/>
      <c r="MAF70" s="308"/>
      <c r="MAG70" s="308"/>
      <c r="MAH70" s="308"/>
      <c r="MAI70" s="308"/>
      <c r="MAJ70" s="308"/>
      <c r="MAK70" s="308"/>
      <c r="MAL70" s="308"/>
      <c r="MAM70" s="308"/>
      <c r="MAN70" s="308"/>
      <c r="MAO70" s="308"/>
      <c r="MAP70" s="308"/>
      <c r="MAQ70" s="308"/>
      <c r="MAR70" s="308"/>
      <c r="MAS70" s="308"/>
      <c r="MAT70" s="308"/>
      <c r="MAU70" s="308"/>
      <c r="MAV70" s="308"/>
      <c r="MAW70" s="308"/>
      <c r="MAX70" s="308"/>
      <c r="MAY70" s="308"/>
      <c r="MAZ70" s="308"/>
      <c r="MBA70" s="308"/>
      <c r="MBB70" s="308"/>
      <c r="MBC70" s="308"/>
      <c r="MBD70" s="308"/>
      <c r="MBE70" s="308"/>
      <c r="MBF70" s="308"/>
      <c r="MBG70" s="308"/>
      <c r="MBH70" s="308"/>
      <c r="MBI70" s="308"/>
      <c r="MBJ70" s="308"/>
      <c r="MBK70" s="308"/>
      <c r="MBL70" s="308"/>
      <c r="MBM70" s="308"/>
      <c r="MBN70" s="308"/>
      <c r="MBO70" s="308"/>
      <c r="MBP70" s="308"/>
      <c r="MBQ70" s="308"/>
      <c r="MBR70" s="308"/>
      <c r="MBS70" s="308"/>
      <c r="MBT70" s="308"/>
      <c r="MBU70" s="308"/>
      <c r="MBV70" s="308"/>
      <c r="MBW70" s="308"/>
      <c r="MBX70" s="308"/>
      <c r="MBY70" s="308"/>
      <c r="MBZ70" s="308"/>
      <c r="MCA70" s="308"/>
      <c r="MCB70" s="308"/>
      <c r="MCC70" s="308"/>
      <c r="MCD70" s="308"/>
      <c r="MCE70" s="308"/>
      <c r="MCF70" s="308"/>
      <c r="MCG70" s="308"/>
      <c r="MCH70" s="308"/>
      <c r="MCI70" s="308"/>
      <c r="MCJ70" s="308"/>
      <c r="MCK70" s="308"/>
      <c r="MCL70" s="308"/>
      <c r="MCM70" s="308"/>
      <c r="MCN70" s="308"/>
      <c r="MCO70" s="308"/>
      <c r="MCP70" s="308"/>
      <c r="MCQ70" s="308"/>
      <c r="MCR70" s="308"/>
      <c r="MCS70" s="308"/>
      <c r="MCT70" s="308"/>
      <c r="MCU70" s="308"/>
      <c r="MCV70" s="308"/>
      <c r="MCW70" s="308"/>
      <c r="MCX70" s="308"/>
      <c r="MCY70" s="308"/>
      <c r="MCZ70" s="308"/>
      <c r="MDA70" s="308"/>
      <c r="MDB70" s="308"/>
      <c r="MDC70" s="308"/>
      <c r="MDD70" s="308"/>
      <c r="MDE70" s="308"/>
      <c r="MDF70" s="308"/>
      <c r="MDG70" s="308"/>
      <c r="MDH70" s="308"/>
      <c r="MDI70" s="308"/>
      <c r="MDJ70" s="308"/>
      <c r="MDK70" s="308"/>
      <c r="MDL70" s="308"/>
      <c r="MDM70" s="308"/>
      <c r="MDN70" s="308"/>
      <c r="MDO70" s="308"/>
      <c r="MDP70" s="308"/>
      <c r="MDQ70" s="308"/>
      <c r="MDR70" s="308"/>
      <c r="MDS70" s="308"/>
      <c r="MDT70" s="308"/>
      <c r="MDU70" s="308"/>
      <c r="MDV70" s="308"/>
      <c r="MDW70" s="308"/>
      <c r="MDX70" s="308"/>
      <c r="MDY70" s="308"/>
      <c r="MDZ70" s="308"/>
      <c r="MEA70" s="308"/>
      <c r="MEB70" s="308"/>
      <c r="MEC70" s="308"/>
      <c r="MED70" s="308"/>
      <c r="MEE70" s="308"/>
      <c r="MEF70" s="308"/>
      <c r="MEG70" s="308"/>
      <c r="MEH70" s="308"/>
      <c r="MEI70" s="308"/>
      <c r="MEJ70" s="308"/>
      <c r="MEK70" s="308"/>
      <c r="MEL70" s="308"/>
      <c r="MEM70" s="308"/>
      <c r="MEN70" s="308"/>
      <c r="MEO70" s="308"/>
      <c r="MEP70" s="308"/>
      <c r="MEQ70" s="308"/>
      <c r="MER70" s="308"/>
      <c r="MES70" s="308"/>
      <c r="MET70" s="308"/>
      <c r="MEU70" s="308"/>
      <c r="MEV70" s="308"/>
      <c r="MEW70" s="308"/>
      <c r="MEX70" s="308"/>
      <c r="MEY70" s="308"/>
      <c r="MEZ70" s="308"/>
      <c r="MFA70" s="308"/>
      <c r="MFB70" s="308"/>
      <c r="MFC70" s="308"/>
      <c r="MFD70" s="308"/>
      <c r="MFE70" s="308"/>
      <c r="MFF70" s="308"/>
      <c r="MFG70" s="308"/>
      <c r="MFH70" s="308"/>
      <c r="MFI70" s="308"/>
      <c r="MFJ70" s="308"/>
      <c r="MFK70" s="308"/>
      <c r="MFL70" s="308"/>
      <c r="MFM70" s="308"/>
      <c r="MFN70" s="308"/>
      <c r="MFO70" s="308"/>
      <c r="MFP70" s="308"/>
      <c r="MFQ70" s="308"/>
      <c r="MFR70" s="308"/>
      <c r="MFS70" s="308"/>
      <c r="MFT70" s="308"/>
      <c r="MFU70" s="308"/>
      <c r="MFV70" s="308"/>
      <c r="MFW70" s="308"/>
      <c r="MFX70" s="308"/>
      <c r="MFY70" s="308"/>
      <c r="MFZ70" s="308"/>
      <c r="MGA70" s="308"/>
      <c r="MGB70" s="308"/>
      <c r="MGC70" s="308"/>
      <c r="MGD70" s="308"/>
      <c r="MGE70" s="308"/>
      <c r="MGF70" s="308"/>
      <c r="MGG70" s="308"/>
      <c r="MGH70" s="308"/>
      <c r="MGI70" s="308"/>
      <c r="MGJ70" s="308"/>
      <c r="MGK70" s="308"/>
      <c r="MGL70" s="308"/>
      <c r="MGM70" s="308"/>
      <c r="MGN70" s="308"/>
      <c r="MGO70" s="308"/>
      <c r="MGP70" s="308"/>
      <c r="MGQ70" s="308"/>
      <c r="MGR70" s="308"/>
      <c r="MGS70" s="308"/>
      <c r="MGT70" s="308"/>
      <c r="MGU70" s="308"/>
      <c r="MGV70" s="308"/>
      <c r="MGW70" s="308"/>
      <c r="MGX70" s="308"/>
      <c r="MGY70" s="308"/>
      <c r="MGZ70" s="308"/>
      <c r="MHA70" s="308"/>
      <c r="MHB70" s="308"/>
      <c r="MHC70" s="308"/>
      <c r="MHD70" s="308"/>
      <c r="MHE70" s="308"/>
      <c r="MHF70" s="308"/>
      <c r="MHG70" s="308"/>
      <c r="MHH70" s="308"/>
      <c r="MHI70" s="308"/>
      <c r="MHJ70" s="308"/>
      <c r="MHK70" s="308"/>
      <c r="MHL70" s="308"/>
      <c r="MHM70" s="308"/>
      <c r="MHN70" s="308"/>
      <c r="MHO70" s="308"/>
      <c r="MHP70" s="308"/>
      <c r="MHQ70" s="308"/>
      <c r="MHR70" s="308"/>
      <c r="MHS70" s="308"/>
      <c r="MHT70" s="308"/>
      <c r="MHU70" s="308"/>
      <c r="MHV70" s="308"/>
      <c r="MHW70" s="308"/>
      <c r="MHX70" s="308"/>
      <c r="MHY70" s="308"/>
      <c r="MHZ70" s="308"/>
      <c r="MIA70" s="308"/>
      <c r="MIB70" s="308"/>
      <c r="MIC70" s="308"/>
      <c r="MID70" s="308"/>
      <c r="MIE70" s="308"/>
      <c r="MIF70" s="308"/>
      <c r="MIG70" s="308"/>
      <c r="MIH70" s="308"/>
      <c r="MII70" s="308"/>
      <c r="MIJ70" s="308"/>
      <c r="MIK70" s="308"/>
      <c r="MIL70" s="308"/>
      <c r="MIM70" s="308"/>
      <c r="MIN70" s="308"/>
      <c r="MIO70" s="308"/>
      <c r="MIP70" s="308"/>
      <c r="MIQ70" s="308"/>
      <c r="MIR70" s="308"/>
      <c r="MIS70" s="308"/>
      <c r="MIT70" s="308"/>
      <c r="MIU70" s="308"/>
      <c r="MIV70" s="308"/>
      <c r="MIW70" s="308"/>
      <c r="MIX70" s="308"/>
      <c r="MIY70" s="308"/>
      <c r="MIZ70" s="308"/>
      <c r="MJA70" s="308"/>
      <c r="MJB70" s="308"/>
      <c r="MJC70" s="308"/>
      <c r="MJD70" s="308"/>
      <c r="MJE70" s="308"/>
      <c r="MJF70" s="308"/>
      <c r="MJG70" s="308"/>
      <c r="MJH70" s="308"/>
      <c r="MJI70" s="308"/>
      <c r="MJJ70" s="308"/>
      <c r="MJK70" s="308"/>
      <c r="MJL70" s="308"/>
      <c r="MJM70" s="308"/>
      <c r="MJN70" s="308"/>
      <c r="MJO70" s="308"/>
      <c r="MJP70" s="308"/>
      <c r="MJQ70" s="308"/>
      <c r="MJR70" s="308"/>
      <c r="MJS70" s="308"/>
      <c r="MJT70" s="308"/>
      <c r="MJU70" s="308"/>
      <c r="MJV70" s="308"/>
      <c r="MJW70" s="308"/>
      <c r="MJX70" s="308"/>
      <c r="MJY70" s="308"/>
      <c r="MJZ70" s="308"/>
      <c r="MKA70" s="308"/>
      <c r="MKB70" s="308"/>
      <c r="MKC70" s="308"/>
      <c r="MKD70" s="308"/>
      <c r="MKE70" s="308"/>
      <c r="MKF70" s="308"/>
      <c r="MKG70" s="308"/>
      <c r="MKH70" s="308"/>
      <c r="MKI70" s="308"/>
      <c r="MKJ70" s="308"/>
      <c r="MKK70" s="308"/>
      <c r="MKL70" s="308"/>
      <c r="MKM70" s="308"/>
      <c r="MKN70" s="308"/>
      <c r="MKO70" s="308"/>
      <c r="MKP70" s="308"/>
      <c r="MKQ70" s="308"/>
      <c r="MKR70" s="308"/>
      <c r="MKS70" s="308"/>
      <c r="MKT70" s="308"/>
      <c r="MKU70" s="308"/>
      <c r="MKV70" s="308"/>
      <c r="MKW70" s="308"/>
      <c r="MKX70" s="308"/>
      <c r="MKY70" s="308"/>
      <c r="MKZ70" s="308"/>
      <c r="MLA70" s="308"/>
      <c r="MLB70" s="308"/>
      <c r="MLC70" s="308"/>
      <c r="MLD70" s="308"/>
      <c r="MLE70" s="308"/>
      <c r="MLF70" s="308"/>
      <c r="MLG70" s="308"/>
      <c r="MLH70" s="308"/>
      <c r="MLI70" s="308"/>
      <c r="MLJ70" s="308"/>
      <c r="MLK70" s="308"/>
      <c r="MLL70" s="308"/>
      <c r="MLM70" s="308"/>
      <c r="MLN70" s="308"/>
      <c r="MLO70" s="308"/>
      <c r="MLP70" s="308"/>
      <c r="MLQ70" s="308"/>
      <c r="MLR70" s="308"/>
      <c r="MLS70" s="308"/>
      <c r="MLT70" s="308"/>
      <c r="MLU70" s="308"/>
      <c r="MLV70" s="308"/>
      <c r="MLW70" s="308"/>
      <c r="MLX70" s="308"/>
      <c r="MLY70" s="308"/>
      <c r="MLZ70" s="308"/>
      <c r="MMA70" s="308"/>
      <c r="MMB70" s="308"/>
      <c r="MMC70" s="308"/>
      <c r="MMD70" s="308"/>
      <c r="MME70" s="308"/>
      <c r="MMF70" s="308"/>
      <c r="MMG70" s="308"/>
      <c r="MMH70" s="308"/>
      <c r="MMI70" s="308"/>
      <c r="MMJ70" s="308"/>
      <c r="MMK70" s="308"/>
      <c r="MML70" s="308"/>
      <c r="MMM70" s="308"/>
      <c r="MMN70" s="308"/>
      <c r="MMO70" s="308"/>
      <c r="MMP70" s="308"/>
      <c r="MMQ70" s="308"/>
      <c r="MMR70" s="308"/>
      <c r="MMS70" s="308"/>
      <c r="MMT70" s="308"/>
      <c r="MMU70" s="308"/>
      <c r="MMV70" s="308"/>
      <c r="MMW70" s="308"/>
      <c r="MMX70" s="308"/>
      <c r="MMY70" s="308"/>
      <c r="MMZ70" s="308"/>
      <c r="MNA70" s="308"/>
      <c r="MNB70" s="308"/>
      <c r="MNC70" s="308"/>
      <c r="MND70" s="308"/>
      <c r="MNE70" s="308"/>
      <c r="MNF70" s="308"/>
      <c r="MNG70" s="308"/>
      <c r="MNH70" s="308"/>
      <c r="MNI70" s="308"/>
      <c r="MNJ70" s="308"/>
      <c r="MNK70" s="308"/>
      <c r="MNL70" s="308"/>
      <c r="MNM70" s="308"/>
      <c r="MNN70" s="308"/>
      <c r="MNO70" s="308"/>
      <c r="MNP70" s="308"/>
      <c r="MNQ70" s="308"/>
      <c r="MNR70" s="308"/>
      <c r="MNS70" s="308"/>
      <c r="MNT70" s="308"/>
      <c r="MNU70" s="308"/>
      <c r="MNV70" s="308"/>
      <c r="MNW70" s="308"/>
      <c r="MNX70" s="308"/>
      <c r="MNY70" s="308"/>
      <c r="MNZ70" s="308"/>
      <c r="MOA70" s="308"/>
      <c r="MOB70" s="308"/>
      <c r="MOC70" s="308"/>
      <c r="MOD70" s="308"/>
      <c r="MOE70" s="308"/>
      <c r="MOF70" s="308"/>
      <c r="MOG70" s="308"/>
      <c r="MOH70" s="308"/>
      <c r="MOI70" s="308"/>
      <c r="MOJ70" s="308"/>
      <c r="MOK70" s="308"/>
      <c r="MOL70" s="308"/>
      <c r="MOM70" s="308"/>
      <c r="MON70" s="308"/>
      <c r="MOO70" s="308"/>
      <c r="MOP70" s="308"/>
      <c r="MOQ70" s="308"/>
      <c r="MOR70" s="308"/>
      <c r="MOS70" s="308"/>
      <c r="MOT70" s="308"/>
      <c r="MOU70" s="308"/>
      <c r="MOV70" s="308"/>
      <c r="MOW70" s="308"/>
      <c r="MOX70" s="308"/>
      <c r="MOY70" s="308"/>
      <c r="MOZ70" s="308"/>
      <c r="MPA70" s="308"/>
      <c r="MPB70" s="308"/>
      <c r="MPC70" s="308"/>
      <c r="MPD70" s="308"/>
      <c r="MPE70" s="308"/>
      <c r="MPF70" s="308"/>
      <c r="MPG70" s="308"/>
      <c r="MPH70" s="308"/>
      <c r="MPI70" s="308"/>
      <c r="MPJ70" s="308"/>
      <c r="MPK70" s="308"/>
      <c r="MPL70" s="308"/>
      <c r="MPM70" s="308"/>
      <c r="MPN70" s="308"/>
      <c r="MPO70" s="308"/>
      <c r="MPP70" s="308"/>
      <c r="MPQ70" s="308"/>
      <c r="MPR70" s="308"/>
      <c r="MPS70" s="308"/>
      <c r="MPT70" s="308"/>
      <c r="MPU70" s="308"/>
      <c r="MPV70" s="308"/>
      <c r="MPW70" s="308"/>
      <c r="MPX70" s="308"/>
      <c r="MPY70" s="308"/>
      <c r="MPZ70" s="308"/>
      <c r="MQA70" s="308"/>
      <c r="MQB70" s="308"/>
      <c r="MQC70" s="308"/>
      <c r="MQD70" s="308"/>
      <c r="MQE70" s="308"/>
      <c r="MQF70" s="308"/>
      <c r="MQG70" s="308"/>
      <c r="MQH70" s="308"/>
      <c r="MQI70" s="308"/>
      <c r="MQJ70" s="308"/>
      <c r="MQK70" s="308"/>
      <c r="MQL70" s="308"/>
      <c r="MQM70" s="308"/>
      <c r="MQN70" s="308"/>
      <c r="MQO70" s="308"/>
      <c r="MQP70" s="308"/>
      <c r="MQQ70" s="308"/>
      <c r="MQR70" s="308"/>
      <c r="MQS70" s="308"/>
      <c r="MQT70" s="308"/>
      <c r="MQU70" s="308"/>
      <c r="MQV70" s="308"/>
      <c r="MQW70" s="308"/>
      <c r="MQX70" s="308"/>
      <c r="MQY70" s="308"/>
      <c r="MQZ70" s="308"/>
      <c r="MRA70" s="308"/>
      <c r="MRB70" s="308"/>
      <c r="MRC70" s="308"/>
      <c r="MRD70" s="308"/>
      <c r="MRE70" s="308"/>
      <c r="MRF70" s="308"/>
      <c r="MRG70" s="308"/>
      <c r="MRH70" s="308"/>
      <c r="MRI70" s="308"/>
      <c r="MRJ70" s="308"/>
      <c r="MRK70" s="308"/>
      <c r="MRL70" s="308"/>
      <c r="MRM70" s="308"/>
      <c r="MRN70" s="308"/>
      <c r="MRO70" s="308"/>
      <c r="MRP70" s="308"/>
      <c r="MRQ70" s="308"/>
      <c r="MRR70" s="308"/>
      <c r="MRS70" s="308"/>
      <c r="MRT70" s="308"/>
      <c r="MRU70" s="308"/>
      <c r="MRV70" s="308"/>
      <c r="MRW70" s="308"/>
      <c r="MRX70" s="308"/>
      <c r="MRY70" s="308"/>
      <c r="MRZ70" s="308"/>
      <c r="MSA70" s="308"/>
      <c r="MSB70" s="308"/>
      <c r="MSC70" s="308"/>
      <c r="MSD70" s="308"/>
      <c r="MSE70" s="308"/>
      <c r="MSF70" s="308"/>
      <c r="MSG70" s="308"/>
      <c r="MSH70" s="308"/>
      <c r="MSI70" s="308"/>
      <c r="MSJ70" s="308"/>
      <c r="MSK70" s="308"/>
      <c r="MSL70" s="308"/>
      <c r="MSM70" s="308"/>
      <c r="MSN70" s="308"/>
      <c r="MSO70" s="308"/>
      <c r="MSP70" s="308"/>
      <c r="MSQ70" s="308"/>
      <c r="MSR70" s="308"/>
      <c r="MSS70" s="308"/>
      <c r="MST70" s="308"/>
      <c r="MSU70" s="308"/>
      <c r="MSV70" s="308"/>
      <c r="MSW70" s="308"/>
      <c r="MSX70" s="308"/>
      <c r="MSY70" s="308"/>
      <c r="MSZ70" s="308"/>
      <c r="MTA70" s="308"/>
      <c r="MTB70" s="308"/>
      <c r="MTC70" s="308"/>
      <c r="MTD70" s="308"/>
      <c r="MTE70" s="308"/>
      <c r="MTF70" s="308"/>
      <c r="MTG70" s="308"/>
      <c r="MTH70" s="308"/>
      <c r="MTI70" s="308"/>
      <c r="MTJ70" s="308"/>
      <c r="MTK70" s="308"/>
      <c r="MTL70" s="308"/>
      <c r="MTM70" s="308"/>
      <c r="MTN70" s="308"/>
      <c r="MTO70" s="308"/>
      <c r="MTP70" s="308"/>
      <c r="MTQ70" s="308"/>
      <c r="MTR70" s="308"/>
      <c r="MTS70" s="308"/>
      <c r="MTT70" s="308"/>
      <c r="MTU70" s="308"/>
      <c r="MTV70" s="308"/>
      <c r="MTW70" s="308"/>
      <c r="MTX70" s="308"/>
      <c r="MTY70" s="308"/>
      <c r="MTZ70" s="308"/>
      <c r="MUA70" s="308"/>
      <c r="MUB70" s="308"/>
      <c r="MUC70" s="308"/>
      <c r="MUD70" s="308"/>
      <c r="MUE70" s="308"/>
      <c r="MUF70" s="308"/>
      <c r="MUG70" s="308"/>
      <c r="MUH70" s="308"/>
      <c r="MUI70" s="308"/>
      <c r="MUJ70" s="308"/>
      <c r="MUK70" s="308"/>
      <c r="MUL70" s="308"/>
      <c r="MUM70" s="308"/>
      <c r="MUN70" s="308"/>
      <c r="MUO70" s="308"/>
      <c r="MUP70" s="308"/>
      <c r="MUQ70" s="308"/>
      <c r="MUR70" s="308"/>
      <c r="MUS70" s="308"/>
      <c r="MUT70" s="308"/>
      <c r="MUU70" s="308"/>
      <c r="MUV70" s="308"/>
      <c r="MUW70" s="308"/>
      <c r="MUX70" s="308"/>
      <c r="MUY70" s="308"/>
      <c r="MUZ70" s="308"/>
      <c r="MVA70" s="308"/>
      <c r="MVB70" s="308"/>
      <c r="MVC70" s="308"/>
      <c r="MVD70" s="308"/>
      <c r="MVE70" s="308"/>
      <c r="MVF70" s="308"/>
      <c r="MVG70" s="308"/>
      <c r="MVH70" s="308"/>
      <c r="MVI70" s="308"/>
      <c r="MVJ70" s="308"/>
      <c r="MVK70" s="308"/>
      <c r="MVL70" s="308"/>
      <c r="MVM70" s="308"/>
      <c r="MVN70" s="308"/>
      <c r="MVO70" s="308"/>
      <c r="MVP70" s="308"/>
      <c r="MVQ70" s="308"/>
      <c r="MVR70" s="308"/>
      <c r="MVS70" s="308"/>
      <c r="MVT70" s="308"/>
      <c r="MVU70" s="308"/>
      <c r="MVV70" s="308"/>
      <c r="MVW70" s="308"/>
      <c r="MVX70" s="308"/>
      <c r="MVY70" s="308"/>
      <c r="MVZ70" s="308"/>
      <c r="MWA70" s="308"/>
      <c r="MWB70" s="308"/>
      <c r="MWC70" s="308"/>
      <c r="MWD70" s="308"/>
      <c r="MWE70" s="308"/>
      <c r="MWF70" s="308"/>
      <c r="MWG70" s="308"/>
      <c r="MWH70" s="308"/>
      <c r="MWI70" s="308"/>
      <c r="MWJ70" s="308"/>
      <c r="MWK70" s="308"/>
      <c r="MWL70" s="308"/>
      <c r="MWM70" s="308"/>
      <c r="MWN70" s="308"/>
      <c r="MWO70" s="308"/>
      <c r="MWP70" s="308"/>
      <c r="MWQ70" s="308"/>
      <c r="MWR70" s="308"/>
      <c r="MWS70" s="308"/>
      <c r="MWT70" s="308"/>
      <c r="MWU70" s="308"/>
      <c r="MWV70" s="308"/>
      <c r="MWW70" s="308"/>
      <c r="MWX70" s="308"/>
      <c r="MWY70" s="308"/>
      <c r="MWZ70" s="308"/>
      <c r="MXA70" s="308"/>
      <c r="MXB70" s="308"/>
      <c r="MXC70" s="308"/>
      <c r="MXD70" s="308"/>
      <c r="MXE70" s="308"/>
      <c r="MXF70" s="308"/>
      <c r="MXG70" s="308"/>
      <c r="MXH70" s="308"/>
      <c r="MXI70" s="308"/>
      <c r="MXJ70" s="308"/>
      <c r="MXK70" s="308"/>
      <c r="MXL70" s="308"/>
      <c r="MXM70" s="308"/>
      <c r="MXN70" s="308"/>
      <c r="MXO70" s="308"/>
      <c r="MXP70" s="308"/>
      <c r="MXQ70" s="308"/>
      <c r="MXR70" s="308"/>
      <c r="MXS70" s="308"/>
      <c r="MXT70" s="308"/>
      <c r="MXU70" s="308"/>
      <c r="MXV70" s="308"/>
      <c r="MXW70" s="308"/>
      <c r="MXX70" s="308"/>
      <c r="MXY70" s="308"/>
      <c r="MXZ70" s="308"/>
      <c r="MYA70" s="308"/>
      <c r="MYB70" s="308"/>
      <c r="MYC70" s="308"/>
      <c r="MYD70" s="308"/>
      <c r="MYE70" s="308"/>
      <c r="MYF70" s="308"/>
      <c r="MYG70" s="308"/>
      <c r="MYH70" s="308"/>
      <c r="MYI70" s="308"/>
      <c r="MYJ70" s="308"/>
      <c r="MYK70" s="308"/>
      <c r="MYL70" s="308"/>
      <c r="MYM70" s="308"/>
      <c r="MYN70" s="308"/>
      <c r="MYO70" s="308"/>
      <c r="MYP70" s="308"/>
      <c r="MYQ70" s="308"/>
      <c r="MYR70" s="308"/>
      <c r="MYS70" s="308"/>
      <c r="MYT70" s="308"/>
      <c r="MYU70" s="308"/>
      <c r="MYV70" s="308"/>
      <c r="MYW70" s="308"/>
      <c r="MYX70" s="308"/>
      <c r="MYY70" s="308"/>
      <c r="MYZ70" s="308"/>
      <c r="MZA70" s="308"/>
      <c r="MZB70" s="308"/>
      <c r="MZC70" s="308"/>
      <c r="MZD70" s="308"/>
      <c r="MZE70" s="308"/>
      <c r="MZF70" s="308"/>
      <c r="MZG70" s="308"/>
      <c r="MZH70" s="308"/>
      <c r="MZI70" s="308"/>
      <c r="MZJ70" s="308"/>
      <c r="MZK70" s="308"/>
      <c r="MZL70" s="308"/>
      <c r="MZM70" s="308"/>
      <c r="MZN70" s="308"/>
      <c r="MZO70" s="308"/>
      <c r="MZP70" s="308"/>
      <c r="MZQ70" s="308"/>
      <c r="MZR70" s="308"/>
      <c r="MZS70" s="308"/>
      <c r="MZT70" s="308"/>
      <c r="MZU70" s="308"/>
      <c r="MZV70" s="308"/>
      <c r="MZW70" s="308"/>
      <c r="MZX70" s="308"/>
      <c r="MZY70" s="308"/>
      <c r="MZZ70" s="308"/>
      <c r="NAA70" s="308"/>
      <c r="NAB70" s="308"/>
      <c r="NAC70" s="308"/>
      <c r="NAD70" s="308"/>
      <c r="NAE70" s="308"/>
      <c r="NAF70" s="308"/>
      <c r="NAG70" s="308"/>
      <c r="NAH70" s="308"/>
      <c r="NAI70" s="308"/>
      <c r="NAJ70" s="308"/>
      <c r="NAK70" s="308"/>
      <c r="NAL70" s="308"/>
      <c r="NAM70" s="308"/>
      <c r="NAN70" s="308"/>
      <c r="NAO70" s="308"/>
      <c r="NAP70" s="308"/>
      <c r="NAQ70" s="308"/>
      <c r="NAR70" s="308"/>
      <c r="NAS70" s="308"/>
      <c r="NAT70" s="308"/>
      <c r="NAU70" s="308"/>
      <c r="NAV70" s="308"/>
      <c r="NAW70" s="308"/>
      <c r="NAX70" s="308"/>
      <c r="NAY70" s="308"/>
      <c r="NAZ70" s="308"/>
      <c r="NBA70" s="308"/>
      <c r="NBB70" s="308"/>
      <c r="NBC70" s="308"/>
      <c r="NBD70" s="308"/>
      <c r="NBE70" s="308"/>
      <c r="NBF70" s="308"/>
      <c r="NBG70" s="308"/>
      <c r="NBH70" s="308"/>
      <c r="NBI70" s="308"/>
      <c r="NBJ70" s="308"/>
      <c r="NBK70" s="308"/>
      <c r="NBL70" s="308"/>
      <c r="NBM70" s="308"/>
      <c r="NBN70" s="308"/>
      <c r="NBO70" s="308"/>
      <c r="NBP70" s="308"/>
      <c r="NBQ70" s="308"/>
      <c r="NBR70" s="308"/>
      <c r="NBS70" s="308"/>
      <c r="NBT70" s="308"/>
      <c r="NBU70" s="308"/>
      <c r="NBV70" s="308"/>
      <c r="NBW70" s="308"/>
      <c r="NBX70" s="308"/>
      <c r="NBY70" s="308"/>
      <c r="NBZ70" s="308"/>
      <c r="NCA70" s="308"/>
      <c r="NCB70" s="308"/>
      <c r="NCC70" s="308"/>
      <c r="NCD70" s="308"/>
      <c r="NCE70" s="308"/>
      <c r="NCF70" s="308"/>
      <c r="NCG70" s="308"/>
      <c r="NCH70" s="308"/>
      <c r="NCI70" s="308"/>
      <c r="NCJ70" s="308"/>
      <c r="NCK70" s="308"/>
      <c r="NCL70" s="308"/>
      <c r="NCM70" s="308"/>
      <c r="NCN70" s="308"/>
      <c r="NCO70" s="308"/>
      <c r="NCP70" s="308"/>
      <c r="NCQ70" s="308"/>
      <c r="NCR70" s="308"/>
      <c r="NCS70" s="308"/>
      <c r="NCT70" s="308"/>
      <c r="NCU70" s="308"/>
      <c r="NCV70" s="308"/>
      <c r="NCW70" s="308"/>
      <c r="NCX70" s="308"/>
      <c r="NCY70" s="308"/>
      <c r="NCZ70" s="308"/>
      <c r="NDA70" s="308"/>
      <c r="NDB70" s="308"/>
      <c r="NDC70" s="308"/>
      <c r="NDD70" s="308"/>
      <c r="NDE70" s="308"/>
      <c r="NDF70" s="308"/>
      <c r="NDG70" s="308"/>
      <c r="NDH70" s="308"/>
      <c r="NDI70" s="308"/>
      <c r="NDJ70" s="308"/>
      <c r="NDK70" s="308"/>
      <c r="NDL70" s="308"/>
      <c r="NDM70" s="308"/>
      <c r="NDN70" s="308"/>
      <c r="NDO70" s="308"/>
      <c r="NDP70" s="308"/>
      <c r="NDQ70" s="308"/>
      <c r="NDR70" s="308"/>
      <c r="NDS70" s="308"/>
      <c r="NDT70" s="308"/>
      <c r="NDU70" s="308"/>
      <c r="NDV70" s="308"/>
      <c r="NDW70" s="308"/>
      <c r="NDX70" s="308"/>
      <c r="NDY70" s="308"/>
      <c r="NDZ70" s="308"/>
      <c r="NEA70" s="308"/>
      <c r="NEB70" s="308"/>
      <c r="NEC70" s="308"/>
      <c r="NED70" s="308"/>
      <c r="NEE70" s="308"/>
      <c r="NEF70" s="308"/>
      <c r="NEG70" s="308"/>
      <c r="NEH70" s="308"/>
      <c r="NEI70" s="308"/>
      <c r="NEJ70" s="308"/>
      <c r="NEK70" s="308"/>
      <c r="NEL70" s="308"/>
      <c r="NEM70" s="308"/>
      <c r="NEN70" s="308"/>
      <c r="NEO70" s="308"/>
      <c r="NEP70" s="308"/>
      <c r="NEQ70" s="308"/>
      <c r="NER70" s="308"/>
      <c r="NES70" s="308"/>
      <c r="NET70" s="308"/>
      <c r="NEU70" s="308"/>
      <c r="NEV70" s="308"/>
      <c r="NEW70" s="308"/>
      <c r="NEX70" s="308"/>
      <c r="NEY70" s="308"/>
      <c r="NEZ70" s="308"/>
      <c r="NFA70" s="308"/>
      <c r="NFB70" s="308"/>
      <c r="NFC70" s="308"/>
      <c r="NFD70" s="308"/>
      <c r="NFE70" s="308"/>
      <c r="NFF70" s="308"/>
      <c r="NFG70" s="308"/>
      <c r="NFH70" s="308"/>
      <c r="NFI70" s="308"/>
      <c r="NFJ70" s="308"/>
      <c r="NFK70" s="308"/>
      <c r="NFL70" s="308"/>
      <c r="NFM70" s="308"/>
      <c r="NFN70" s="308"/>
      <c r="NFO70" s="308"/>
      <c r="NFP70" s="308"/>
      <c r="NFQ70" s="308"/>
      <c r="NFR70" s="308"/>
      <c r="NFS70" s="308"/>
      <c r="NFT70" s="308"/>
      <c r="NFU70" s="308"/>
      <c r="NFV70" s="308"/>
      <c r="NFW70" s="308"/>
      <c r="NFX70" s="308"/>
      <c r="NFY70" s="308"/>
      <c r="NFZ70" s="308"/>
      <c r="NGA70" s="308"/>
      <c r="NGB70" s="308"/>
      <c r="NGC70" s="308"/>
      <c r="NGD70" s="308"/>
      <c r="NGE70" s="308"/>
      <c r="NGF70" s="308"/>
      <c r="NGG70" s="308"/>
      <c r="NGH70" s="308"/>
      <c r="NGI70" s="308"/>
      <c r="NGJ70" s="308"/>
      <c r="NGK70" s="308"/>
      <c r="NGL70" s="308"/>
      <c r="NGM70" s="308"/>
      <c r="NGN70" s="308"/>
      <c r="NGO70" s="308"/>
      <c r="NGP70" s="308"/>
      <c r="NGQ70" s="308"/>
      <c r="NGR70" s="308"/>
      <c r="NGS70" s="308"/>
      <c r="NGT70" s="308"/>
      <c r="NGU70" s="308"/>
      <c r="NGV70" s="308"/>
      <c r="NGW70" s="308"/>
      <c r="NGX70" s="308"/>
      <c r="NGY70" s="308"/>
      <c r="NGZ70" s="308"/>
      <c r="NHA70" s="308"/>
      <c r="NHB70" s="308"/>
      <c r="NHC70" s="308"/>
      <c r="NHD70" s="308"/>
      <c r="NHE70" s="308"/>
      <c r="NHF70" s="308"/>
      <c r="NHG70" s="308"/>
      <c r="NHH70" s="308"/>
      <c r="NHI70" s="308"/>
      <c r="NHJ70" s="308"/>
      <c r="NHK70" s="308"/>
      <c r="NHL70" s="308"/>
      <c r="NHM70" s="308"/>
      <c r="NHN70" s="308"/>
      <c r="NHO70" s="308"/>
      <c r="NHP70" s="308"/>
      <c r="NHQ70" s="308"/>
      <c r="NHR70" s="308"/>
      <c r="NHS70" s="308"/>
      <c r="NHT70" s="308"/>
      <c r="NHU70" s="308"/>
      <c r="NHV70" s="308"/>
      <c r="NHW70" s="308"/>
      <c r="NHX70" s="308"/>
      <c r="NHY70" s="308"/>
      <c r="NHZ70" s="308"/>
      <c r="NIA70" s="308"/>
      <c r="NIB70" s="308"/>
      <c r="NIC70" s="308"/>
      <c r="NID70" s="308"/>
      <c r="NIE70" s="308"/>
      <c r="NIF70" s="308"/>
      <c r="NIG70" s="308"/>
      <c r="NIH70" s="308"/>
      <c r="NII70" s="308"/>
      <c r="NIJ70" s="308"/>
      <c r="NIK70" s="308"/>
      <c r="NIL70" s="308"/>
      <c r="NIM70" s="308"/>
      <c r="NIN70" s="308"/>
      <c r="NIO70" s="308"/>
      <c r="NIP70" s="308"/>
      <c r="NIQ70" s="308"/>
      <c r="NIR70" s="308"/>
      <c r="NIS70" s="308"/>
      <c r="NIT70" s="308"/>
      <c r="NIU70" s="308"/>
      <c r="NIV70" s="308"/>
      <c r="NIW70" s="308"/>
      <c r="NIX70" s="308"/>
      <c r="NIY70" s="308"/>
      <c r="NIZ70" s="308"/>
      <c r="NJA70" s="308"/>
      <c r="NJB70" s="308"/>
      <c r="NJC70" s="308"/>
      <c r="NJD70" s="308"/>
      <c r="NJE70" s="308"/>
      <c r="NJF70" s="308"/>
      <c r="NJG70" s="308"/>
      <c r="NJH70" s="308"/>
      <c r="NJI70" s="308"/>
      <c r="NJJ70" s="308"/>
      <c r="NJK70" s="308"/>
      <c r="NJL70" s="308"/>
      <c r="NJM70" s="308"/>
      <c r="NJN70" s="308"/>
      <c r="NJO70" s="308"/>
      <c r="NJP70" s="308"/>
      <c r="NJQ70" s="308"/>
      <c r="NJR70" s="308"/>
      <c r="NJS70" s="308"/>
      <c r="NJT70" s="308"/>
      <c r="NJU70" s="308"/>
      <c r="NJV70" s="308"/>
      <c r="NJW70" s="308"/>
      <c r="NJX70" s="308"/>
      <c r="NJY70" s="308"/>
      <c r="NJZ70" s="308"/>
      <c r="NKA70" s="308"/>
      <c r="NKB70" s="308"/>
      <c r="NKC70" s="308"/>
      <c r="NKD70" s="308"/>
      <c r="NKE70" s="308"/>
      <c r="NKF70" s="308"/>
      <c r="NKG70" s="308"/>
      <c r="NKH70" s="308"/>
      <c r="NKI70" s="308"/>
      <c r="NKJ70" s="308"/>
      <c r="NKK70" s="308"/>
      <c r="NKL70" s="308"/>
      <c r="NKM70" s="308"/>
      <c r="NKN70" s="308"/>
      <c r="NKO70" s="308"/>
      <c r="NKP70" s="308"/>
      <c r="NKQ70" s="308"/>
      <c r="NKR70" s="308"/>
      <c r="NKS70" s="308"/>
      <c r="NKT70" s="308"/>
      <c r="NKU70" s="308"/>
      <c r="NKV70" s="308"/>
      <c r="NKW70" s="308"/>
      <c r="NKX70" s="308"/>
      <c r="NKY70" s="308"/>
      <c r="NKZ70" s="308"/>
      <c r="NLA70" s="308"/>
      <c r="NLB70" s="308"/>
      <c r="NLC70" s="308"/>
      <c r="NLD70" s="308"/>
      <c r="NLE70" s="308"/>
      <c r="NLF70" s="308"/>
      <c r="NLG70" s="308"/>
      <c r="NLH70" s="308"/>
      <c r="NLI70" s="308"/>
      <c r="NLJ70" s="308"/>
      <c r="NLK70" s="308"/>
      <c r="NLL70" s="308"/>
      <c r="NLM70" s="308"/>
      <c r="NLN70" s="308"/>
      <c r="NLO70" s="308"/>
      <c r="NLP70" s="308"/>
      <c r="NLQ70" s="308"/>
      <c r="NLR70" s="308"/>
      <c r="NLS70" s="308"/>
      <c r="NLT70" s="308"/>
      <c r="NLU70" s="308"/>
      <c r="NLV70" s="308"/>
      <c r="NLW70" s="308"/>
      <c r="NLX70" s="308"/>
      <c r="NLY70" s="308"/>
      <c r="NLZ70" s="308"/>
      <c r="NMA70" s="308"/>
      <c r="NMB70" s="308"/>
      <c r="NMC70" s="308"/>
      <c r="NMD70" s="308"/>
      <c r="NME70" s="308"/>
      <c r="NMF70" s="308"/>
      <c r="NMG70" s="308"/>
      <c r="NMH70" s="308"/>
      <c r="NMI70" s="308"/>
      <c r="NMJ70" s="308"/>
      <c r="NMK70" s="308"/>
      <c r="NML70" s="308"/>
      <c r="NMM70" s="308"/>
      <c r="NMN70" s="308"/>
      <c r="NMO70" s="308"/>
      <c r="NMP70" s="308"/>
      <c r="NMQ70" s="308"/>
      <c r="NMR70" s="308"/>
      <c r="NMS70" s="308"/>
      <c r="NMT70" s="308"/>
      <c r="NMU70" s="308"/>
      <c r="NMV70" s="308"/>
      <c r="NMW70" s="308"/>
      <c r="NMX70" s="308"/>
      <c r="NMY70" s="308"/>
      <c r="NMZ70" s="308"/>
      <c r="NNA70" s="308"/>
      <c r="NNB70" s="308"/>
      <c r="NNC70" s="308"/>
      <c r="NND70" s="308"/>
      <c r="NNE70" s="308"/>
      <c r="NNF70" s="308"/>
      <c r="NNG70" s="308"/>
      <c r="NNH70" s="308"/>
      <c r="NNI70" s="308"/>
      <c r="NNJ70" s="308"/>
      <c r="NNK70" s="308"/>
      <c r="NNL70" s="308"/>
      <c r="NNM70" s="308"/>
      <c r="NNN70" s="308"/>
      <c r="NNO70" s="308"/>
      <c r="NNP70" s="308"/>
      <c r="NNQ70" s="308"/>
      <c r="NNR70" s="308"/>
      <c r="NNS70" s="308"/>
      <c r="NNT70" s="308"/>
      <c r="NNU70" s="308"/>
      <c r="NNV70" s="308"/>
      <c r="NNW70" s="308"/>
      <c r="NNX70" s="308"/>
      <c r="NNY70" s="308"/>
      <c r="NNZ70" s="308"/>
      <c r="NOA70" s="308"/>
      <c r="NOB70" s="308"/>
      <c r="NOC70" s="308"/>
      <c r="NOD70" s="308"/>
      <c r="NOE70" s="308"/>
      <c r="NOF70" s="308"/>
      <c r="NOG70" s="308"/>
      <c r="NOH70" s="308"/>
      <c r="NOI70" s="308"/>
      <c r="NOJ70" s="308"/>
      <c r="NOK70" s="308"/>
      <c r="NOL70" s="308"/>
      <c r="NOM70" s="308"/>
      <c r="NON70" s="308"/>
      <c r="NOO70" s="308"/>
      <c r="NOP70" s="308"/>
      <c r="NOQ70" s="308"/>
      <c r="NOR70" s="308"/>
      <c r="NOS70" s="308"/>
      <c r="NOT70" s="308"/>
      <c r="NOU70" s="308"/>
      <c r="NOV70" s="308"/>
      <c r="NOW70" s="308"/>
      <c r="NOX70" s="308"/>
      <c r="NOY70" s="308"/>
      <c r="NOZ70" s="308"/>
      <c r="NPA70" s="308"/>
      <c r="NPB70" s="308"/>
      <c r="NPC70" s="308"/>
      <c r="NPD70" s="308"/>
      <c r="NPE70" s="308"/>
      <c r="NPF70" s="308"/>
      <c r="NPG70" s="308"/>
      <c r="NPH70" s="308"/>
      <c r="NPI70" s="308"/>
      <c r="NPJ70" s="308"/>
      <c r="NPK70" s="308"/>
      <c r="NPL70" s="308"/>
      <c r="NPM70" s="308"/>
      <c r="NPN70" s="308"/>
      <c r="NPO70" s="308"/>
      <c r="NPP70" s="308"/>
      <c r="NPQ70" s="308"/>
      <c r="NPR70" s="308"/>
      <c r="NPS70" s="308"/>
      <c r="NPT70" s="308"/>
      <c r="NPU70" s="308"/>
      <c r="NPV70" s="308"/>
      <c r="NPW70" s="308"/>
      <c r="NPX70" s="308"/>
      <c r="NPY70" s="308"/>
      <c r="NPZ70" s="308"/>
      <c r="NQA70" s="308"/>
      <c r="NQB70" s="308"/>
      <c r="NQC70" s="308"/>
      <c r="NQD70" s="308"/>
      <c r="NQE70" s="308"/>
      <c r="NQF70" s="308"/>
      <c r="NQG70" s="308"/>
      <c r="NQH70" s="308"/>
      <c r="NQI70" s="308"/>
      <c r="NQJ70" s="308"/>
      <c r="NQK70" s="308"/>
      <c r="NQL70" s="308"/>
      <c r="NQM70" s="308"/>
      <c r="NQN70" s="308"/>
      <c r="NQO70" s="308"/>
      <c r="NQP70" s="308"/>
      <c r="NQQ70" s="308"/>
      <c r="NQR70" s="308"/>
      <c r="NQS70" s="308"/>
      <c r="NQT70" s="308"/>
      <c r="NQU70" s="308"/>
      <c r="NQV70" s="308"/>
      <c r="NQW70" s="308"/>
      <c r="NQX70" s="308"/>
      <c r="NQY70" s="308"/>
      <c r="NQZ70" s="308"/>
      <c r="NRA70" s="308"/>
      <c r="NRB70" s="308"/>
      <c r="NRC70" s="308"/>
      <c r="NRD70" s="308"/>
      <c r="NRE70" s="308"/>
      <c r="NRF70" s="308"/>
      <c r="NRG70" s="308"/>
      <c r="NRH70" s="308"/>
      <c r="NRI70" s="308"/>
      <c r="NRJ70" s="308"/>
      <c r="NRK70" s="308"/>
      <c r="NRL70" s="308"/>
      <c r="NRM70" s="308"/>
      <c r="NRN70" s="308"/>
      <c r="NRO70" s="308"/>
      <c r="NRP70" s="308"/>
      <c r="NRQ70" s="308"/>
      <c r="NRR70" s="308"/>
      <c r="NRS70" s="308"/>
      <c r="NRT70" s="308"/>
      <c r="NRU70" s="308"/>
      <c r="NRV70" s="308"/>
      <c r="NRW70" s="308"/>
      <c r="NRX70" s="308"/>
      <c r="NRY70" s="308"/>
      <c r="NRZ70" s="308"/>
      <c r="NSA70" s="308"/>
      <c r="NSB70" s="308"/>
      <c r="NSC70" s="308"/>
      <c r="NSD70" s="308"/>
      <c r="NSE70" s="308"/>
      <c r="NSF70" s="308"/>
      <c r="NSG70" s="308"/>
      <c r="NSH70" s="308"/>
      <c r="NSI70" s="308"/>
      <c r="NSJ70" s="308"/>
      <c r="NSK70" s="308"/>
      <c r="NSL70" s="308"/>
      <c r="NSM70" s="308"/>
      <c r="NSN70" s="308"/>
      <c r="NSO70" s="308"/>
      <c r="NSP70" s="308"/>
      <c r="NSQ70" s="308"/>
      <c r="NSR70" s="308"/>
      <c r="NSS70" s="308"/>
      <c r="NST70" s="308"/>
      <c r="NSU70" s="308"/>
      <c r="NSV70" s="308"/>
      <c r="NSW70" s="308"/>
      <c r="NSX70" s="308"/>
      <c r="NSY70" s="308"/>
      <c r="NSZ70" s="308"/>
      <c r="NTA70" s="308"/>
      <c r="NTB70" s="308"/>
      <c r="NTC70" s="308"/>
      <c r="NTD70" s="308"/>
      <c r="NTE70" s="308"/>
      <c r="NTF70" s="308"/>
      <c r="NTG70" s="308"/>
      <c r="NTH70" s="308"/>
      <c r="NTI70" s="308"/>
      <c r="NTJ70" s="308"/>
      <c r="NTK70" s="308"/>
      <c r="NTL70" s="308"/>
      <c r="NTM70" s="308"/>
      <c r="NTN70" s="308"/>
      <c r="NTO70" s="308"/>
      <c r="NTP70" s="308"/>
      <c r="NTQ70" s="308"/>
      <c r="NTR70" s="308"/>
      <c r="NTS70" s="308"/>
      <c r="NTT70" s="308"/>
      <c r="NTU70" s="308"/>
      <c r="NTV70" s="308"/>
      <c r="NTW70" s="308"/>
      <c r="NTX70" s="308"/>
      <c r="NTY70" s="308"/>
      <c r="NTZ70" s="308"/>
      <c r="NUA70" s="308"/>
      <c r="NUB70" s="308"/>
      <c r="NUC70" s="308"/>
      <c r="NUD70" s="308"/>
      <c r="NUE70" s="308"/>
      <c r="NUF70" s="308"/>
      <c r="NUG70" s="308"/>
      <c r="NUH70" s="308"/>
      <c r="NUI70" s="308"/>
      <c r="NUJ70" s="308"/>
      <c r="NUK70" s="308"/>
      <c r="NUL70" s="308"/>
      <c r="NUM70" s="308"/>
      <c r="NUN70" s="308"/>
      <c r="NUO70" s="308"/>
      <c r="NUP70" s="308"/>
      <c r="NUQ70" s="308"/>
      <c r="NUR70" s="308"/>
      <c r="NUS70" s="308"/>
      <c r="NUT70" s="308"/>
      <c r="NUU70" s="308"/>
      <c r="NUV70" s="308"/>
      <c r="NUW70" s="308"/>
      <c r="NUX70" s="308"/>
      <c r="NUY70" s="308"/>
      <c r="NUZ70" s="308"/>
      <c r="NVA70" s="308"/>
      <c r="NVB70" s="308"/>
      <c r="NVC70" s="308"/>
      <c r="NVD70" s="308"/>
      <c r="NVE70" s="308"/>
      <c r="NVF70" s="308"/>
      <c r="NVG70" s="308"/>
      <c r="NVH70" s="308"/>
      <c r="NVI70" s="308"/>
      <c r="NVJ70" s="308"/>
      <c r="NVK70" s="308"/>
      <c r="NVL70" s="308"/>
      <c r="NVM70" s="308"/>
      <c r="NVN70" s="308"/>
      <c r="NVO70" s="308"/>
      <c r="NVP70" s="308"/>
      <c r="NVQ70" s="308"/>
      <c r="NVR70" s="308"/>
      <c r="NVS70" s="308"/>
      <c r="NVT70" s="308"/>
      <c r="NVU70" s="308"/>
      <c r="NVV70" s="308"/>
      <c r="NVW70" s="308"/>
      <c r="NVX70" s="308"/>
      <c r="NVY70" s="308"/>
      <c r="NVZ70" s="308"/>
      <c r="NWA70" s="308"/>
      <c r="NWB70" s="308"/>
      <c r="NWC70" s="308"/>
      <c r="NWD70" s="308"/>
      <c r="NWE70" s="308"/>
      <c r="NWF70" s="308"/>
      <c r="NWG70" s="308"/>
      <c r="NWH70" s="308"/>
      <c r="NWI70" s="308"/>
      <c r="NWJ70" s="308"/>
      <c r="NWK70" s="308"/>
      <c r="NWL70" s="308"/>
      <c r="NWM70" s="308"/>
      <c r="NWN70" s="308"/>
      <c r="NWO70" s="308"/>
      <c r="NWP70" s="308"/>
      <c r="NWQ70" s="308"/>
      <c r="NWR70" s="308"/>
      <c r="NWS70" s="308"/>
      <c r="NWT70" s="308"/>
      <c r="NWU70" s="308"/>
      <c r="NWV70" s="308"/>
      <c r="NWW70" s="308"/>
      <c r="NWX70" s="308"/>
      <c r="NWY70" s="308"/>
      <c r="NWZ70" s="308"/>
      <c r="NXA70" s="308"/>
      <c r="NXB70" s="308"/>
      <c r="NXC70" s="308"/>
      <c r="NXD70" s="308"/>
      <c r="NXE70" s="308"/>
      <c r="NXF70" s="308"/>
      <c r="NXG70" s="308"/>
      <c r="NXH70" s="308"/>
      <c r="NXI70" s="308"/>
      <c r="NXJ70" s="308"/>
      <c r="NXK70" s="308"/>
      <c r="NXL70" s="308"/>
      <c r="NXM70" s="308"/>
      <c r="NXN70" s="308"/>
      <c r="NXO70" s="308"/>
      <c r="NXP70" s="308"/>
      <c r="NXQ70" s="308"/>
      <c r="NXR70" s="308"/>
      <c r="NXS70" s="308"/>
      <c r="NXT70" s="308"/>
      <c r="NXU70" s="308"/>
      <c r="NXV70" s="308"/>
      <c r="NXW70" s="308"/>
      <c r="NXX70" s="308"/>
      <c r="NXY70" s="308"/>
      <c r="NXZ70" s="308"/>
      <c r="NYA70" s="308"/>
      <c r="NYB70" s="308"/>
      <c r="NYC70" s="308"/>
      <c r="NYD70" s="308"/>
      <c r="NYE70" s="308"/>
      <c r="NYF70" s="308"/>
      <c r="NYG70" s="308"/>
      <c r="NYH70" s="308"/>
      <c r="NYI70" s="308"/>
      <c r="NYJ70" s="308"/>
      <c r="NYK70" s="308"/>
      <c r="NYL70" s="308"/>
      <c r="NYM70" s="308"/>
      <c r="NYN70" s="308"/>
      <c r="NYO70" s="308"/>
      <c r="NYP70" s="308"/>
      <c r="NYQ70" s="308"/>
      <c r="NYR70" s="308"/>
      <c r="NYS70" s="308"/>
      <c r="NYT70" s="308"/>
      <c r="NYU70" s="308"/>
      <c r="NYV70" s="308"/>
      <c r="NYW70" s="308"/>
      <c r="NYX70" s="308"/>
      <c r="NYY70" s="308"/>
      <c r="NYZ70" s="308"/>
      <c r="NZA70" s="308"/>
      <c r="NZB70" s="308"/>
      <c r="NZC70" s="308"/>
      <c r="NZD70" s="308"/>
      <c r="NZE70" s="308"/>
      <c r="NZF70" s="308"/>
      <c r="NZG70" s="308"/>
      <c r="NZH70" s="308"/>
      <c r="NZI70" s="308"/>
      <c r="NZJ70" s="308"/>
      <c r="NZK70" s="308"/>
      <c r="NZL70" s="308"/>
      <c r="NZM70" s="308"/>
      <c r="NZN70" s="308"/>
      <c r="NZO70" s="308"/>
      <c r="NZP70" s="308"/>
      <c r="NZQ70" s="308"/>
      <c r="NZR70" s="308"/>
      <c r="NZS70" s="308"/>
      <c r="NZT70" s="308"/>
      <c r="NZU70" s="308"/>
      <c r="NZV70" s="308"/>
      <c r="NZW70" s="308"/>
      <c r="NZX70" s="308"/>
      <c r="NZY70" s="308"/>
      <c r="NZZ70" s="308"/>
      <c r="OAA70" s="308"/>
      <c r="OAB70" s="308"/>
      <c r="OAC70" s="308"/>
      <c r="OAD70" s="308"/>
      <c r="OAE70" s="308"/>
      <c r="OAF70" s="308"/>
      <c r="OAG70" s="308"/>
      <c r="OAH70" s="308"/>
      <c r="OAI70" s="308"/>
      <c r="OAJ70" s="308"/>
      <c r="OAK70" s="308"/>
      <c r="OAL70" s="308"/>
      <c r="OAM70" s="308"/>
      <c r="OAN70" s="308"/>
      <c r="OAO70" s="308"/>
      <c r="OAP70" s="308"/>
      <c r="OAQ70" s="308"/>
      <c r="OAR70" s="308"/>
      <c r="OAS70" s="308"/>
      <c r="OAT70" s="308"/>
      <c r="OAU70" s="308"/>
      <c r="OAV70" s="308"/>
      <c r="OAW70" s="308"/>
      <c r="OAX70" s="308"/>
      <c r="OAY70" s="308"/>
      <c r="OAZ70" s="308"/>
      <c r="OBA70" s="308"/>
      <c r="OBB70" s="308"/>
      <c r="OBC70" s="308"/>
      <c r="OBD70" s="308"/>
      <c r="OBE70" s="308"/>
      <c r="OBF70" s="308"/>
      <c r="OBG70" s="308"/>
      <c r="OBH70" s="308"/>
      <c r="OBI70" s="308"/>
      <c r="OBJ70" s="308"/>
      <c r="OBK70" s="308"/>
      <c r="OBL70" s="308"/>
      <c r="OBM70" s="308"/>
      <c r="OBN70" s="308"/>
      <c r="OBO70" s="308"/>
      <c r="OBP70" s="308"/>
      <c r="OBQ70" s="308"/>
      <c r="OBR70" s="308"/>
      <c r="OBS70" s="308"/>
      <c r="OBT70" s="308"/>
      <c r="OBU70" s="308"/>
      <c r="OBV70" s="308"/>
      <c r="OBW70" s="308"/>
      <c r="OBX70" s="308"/>
      <c r="OBY70" s="308"/>
      <c r="OBZ70" s="308"/>
      <c r="OCA70" s="308"/>
      <c r="OCB70" s="308"/>
      <c r="OCC70" s="308"/>
      <c r="OCD70" s="308"/>
      <c r="OCE70" s="308"/>
      <c r="OCF70" s="308"/>
      <c r="OCG70" s="308"/>
      <c r="OCH70" s="308"/>
      <c r="OCI70" s="308"/>
      <c r="OCJ70" s="308"/>
      <c r="OCK70" s="308"/>
      <c r="OCL70" s="308"/>
      <c r="OCM70" s="308"/>
      <c r="OCN70" s="308"/>
      <c r="OCO70" s="308"/>
      <c r="OCP70" s="308"/>
      <c r="OCQ70" s="308"/>
      <c r="OCR70" s="308"/>
      <c r="OCS70" s="308"/>
      <c r="OCT70" s="308"/>
      <c r="OCU70" s="308"/>
      <c r="OCV70" s="308"/>
      <c r="OCW70" s="308"/>
      <c r="OCX70" s="308"/>
      <c r="OCY70" s="308"/>
      <c r="OCZ70" s="308"/>
      <c r="ODA70" s="308"/>
      <c r="ODB70" s="308"/>
      <c r="ODC70" s="308"/>
      <c r="ODD70" s="308"/>
      <c r="ODE70" s="308"/>
      <c r="ODF70" s="308"/>
      <c r="ODG70" s="308"/>
      <c r="ODH70" s="308"/>
      <c r="ODI70" s="308"/>
      <c r="ODJ70" s="308"/>
      <c r="ODK70" s="308"/>
      <c r="ODL70" s="308"/>
      <c r="ODM70" s="308"/>
      <c r="ODN70" s="308"/>
      <c r="ODO70" s="308"/>
      <c r="ODP70" s="308"/>
      <c r="ODQ70" s="308"/>
      <c r="ODR70" s="308"/>
      <c r="ODS70" s="308"/>
      <c r="ODT70" s="308"/>
      <c r="ODU70" s="308"/>
      <c r="ODV70" s="308"/>
      <c r="ODW70" s="308"/>
      <c r="ODX70" s="308"/>
      <c r="ODY70" s="308"/>
      <c r="ODZ70" s="308"/>
      <c r="OEA70" s="308"/>
      <c r="OEB70" s="308"/>
      <c r="OEC70" s="308"/>
      <c r="OED70" s="308"/>
      <c r="OEE70" s="308"/>
      <c r="OEF70" s="308"/>
      <c r="OEG70" s="308"/>
      <c r="OEH70" s="308"/>
      <c r="OEI70" s="308"/>
      <c r="OEJ70" s="308"/>
      <c r="OEK70" s="308"/>
      <c r="OEL70" s="308"/>
      <c r="OEM70" s="308"/>
      <c r="OEN70" s="308"/>
      <c r="OEO70" s="308"/>
      <c r="OEP70" s="308"/>
      <c r="OEQ70" s="308"/>
      <c r="OER70" s="308"/>
      <c r="OES70" s="308"/>
      <c r="OET70" s="308"/>
      <c r="OEU70" s="308"/>
      <c r="OEV70" s="308"/>
      <c r="OEW70" s="308"/>
      <c r="OEX70" s="308"/>
      <c r="OEY70" s="308"/>
      <c r="OEZ70" s="308"/>
      <c r="OFA70" s="308"/>
      <c r="OFB70" s="308"/>
      <c r="OFC70" s="308"/>
      <c r="OFD70" s="308"/>
      <c r="OFE70" s="308"/>
      <c r="OFF70" s="308"/>
      <c r="OFG70" s="308"/>
      <c r="OFH70" s="308"/>
      <c r="OFI70" s="308"/>
      <c r="OFJ70" s="308"/>
      <c r="OFK70" s="308"/>
      <c r="OFL70" s="308"/>
      <c r="OFM70" s="308"/>
      <c r="OFN70" s="308"/>
      <c r="OFO70" s="308"/>
      <c r="OFP70" s="308"/>
      <c r="OFQ70" s="308"/>
      <c r="OFR70" s="308"/>
      <c r="OFS70" s="308"/>
      <c r="OFT70" s="308"/>
      <c r="OFU70" s="308"/>
      <c r="OFV70" s="308"/>
      <c r="OFW70" s="308"/>
      <c r="OFX70" s="308"/>
      <c r="OFY70" s="308"/>
      <c r="OFZ70" s="308"/>
      <c r="OGA70" s="308"/>
      <c r="OGB70" s="308"/>
      <c r="OGC70" s="308"/>
      <c r="OGD70" s="308"/>
      <c r="OGE70" s="308"/>
      <c r="OGF70" s="308"/>
      <c r="OGG70" s="308"/>
      <c r="OGH70" s="308"/>
      <c r="OGI70" s="308"/>
      <c r="OGJ70" s="308"/>
      <c r="OGK70" s="308"/>
      <c r="OGL70" s="308"/>
      <c r="OGM70" s="308"/>
      <c r="OGN70" s="308"/>
      <c r="OGO70" s="308"/>
      <c r="OGP70" s="308"/>
      <c r="OGQ70" s="308"/>
      <c r="OGR70" s="308"/>
      <c r="OGS70" s="308"/>
      <c r="OGT70" s="308"/>
      <c r="OGU70" s="308"/>
      <c r="OGV70" s="308"/>
      <c r="OGW70" s="308"/>
      <c r="OGX70" s="308"/>
      <c r="OGY70" s="308"/>
      <c r="OGZ70" s="308"/>
      <c r="OHA70" s="308"/>
      <c r="OHB70" s="308"/>
      <c r="OHC70" s="308"/>
      <c r="OHD70" s="308"/>
      <c r="OHE70" s="308"/>
      <c r="OHF70" s="308"/>
      <c r="OHG70" s="308"/>
      <c r="OHH70" s="308"/>
      <c r="OHI70" s="308"/>
      <c r="OHJ70" s="308"/>
      <c r="OHK70" s="308"/>
      <c r="OHL70" s="308"/>
      <c r="OHM70" s="308"/>
      <c r="OHN70" s="308"/>
      <c r="OHO70" s="308"/>
      <c r="OHP70" s="308"/>
      <c r="OHQ70" s="308"/>
      <c r="OHR70" s="308"/>
      <c r="OHS70" s="308"/>
      <c r="OHT70" s="308"/>
      <c r="OHU70" s="308"/>
      <c r="OHV70" s="308"/>
      <c r="OHW70" s="308"/>
      <c r="OHX70" s="308"/>
      <c r="OHY70" s="308"/>
      <c r="OHZ70" s="308"/>
      <c r="OIA70" s="308"/>
      <c r="OIB70" s="308"/>
      <c r="OIC70" s="308"/>
      <c r="OID70" s="308"/>
      <c r="OIE70" s="308"/>
      <c r="OIF70" s="308"/>
      <c r="OIG70" s="308"/>
      <c r="OIH70" s="308"/>
      <c r="OII70" s="308"/>
      <c r="OIJ70" s="308"/>
      <c r="OIK70" s="308"/>
      <c r="OIL70" s="308"/>
      <c r="OIM70" s="308"/>
      <c r="OIN70" s="308"/>
      <c r="OIO70" s="308"/>
      <c r="OIP70" s="308"/>
      <c r="OIQ70" s="308"/>
      <c r="OIR70" s="308"/>
      <c r="OIS70" s="308"/>
      <c r="OIT70" s="308"/>
      <c r="OIU70" s="308"/>
      <c r="OIV70" s="308"/>
      <c r="OIW70" s="308"/>
      <c r="OIX70" s="308"/>
      <c r="OIY70" s="308"/>
      <c r="OIZ70" s="308"/>
      <c r="OJA70" s="308"/>
      <c r="OJB70" s="308"/>
      <c r="OJC70" s="308"/>
      <c r="OJD70" s="308"/>
      <c r="OJE70" s="308"/>
      <c r="OJF70" s="308"/>
      <c r="OJG70" s="308"/>
      <c r="OJH70" s="308"/>
      <c r="OJI70" s="308"/>
      <c r="OJJ70" s="308"/>
      <c r="OJK70" s="308"/>
      <c r="OJL70" s="308"/>
      <c r="OJM70" s="308"/>
      <c r="OJN70" s="308"/>
      <c r="OJO70" s="308"/>
      <c r="OJP70" s="308"/>
      <c r="OJQ70" s="308"/>
      <c r="OJR70" s="308"/>
      <c r="OJS70" s="308"/>
      <c r="OJT70" s="308"/>
      <c r="OJU70" s="308"/>
      <c r="OJV70" s="308"/>
      <c r="OJW70" s="308"/>
      <c r="OJX70" s="308"/>
      <c r="OJY70" s="308"/>
      <c r="OJZ70" s="308"/>
      <c r="OKA70" s="308"/>
      <c r="OKB70" s="308"/>
      <c r="OKC70" s="308"/>
      <c r="OKD70" s="308"/>
      <c r="OKE70" s="308"/>
      <c r="OKF70" s="308"/>
      <c r="OKG70" s="308"/>
      <c r="OKH70" s="308"/>
      <c r="OKI70" s="308"/>
      <c r="OKJ70" s="308"/>
      <c r="OKK70" s="308"/>
      <c r="OKL70" s="308"/>
      <c r="OKM70" s="308"/>
      <c r="OKN70" s="308"/>
      <c r="OKO70" s="308"/>
      <c r="OKP70" s="308"/>
      <c r="OKQ70" s="308"/>
      <c r="OKR70" s="308"/>
      <c r="OKS70" s="308"/>
      <c r="OKT70" s="308"/>
      <c r="OKU70" s="308"/>
      <c r="OKV70" s="308"/>
      <c r="OKW70" s="308"/>
      <c r="OKX70" s="308"/>
      <c r="OKY70" s="308"/>
      <c r="OKZ70" s="308"/>
      <c r="OLA70" s="308"/>
      <c r="OLB70" s="308"/>
      <c r="OLC70" s="308"/>
      <c r="OLD70" s="308"/>
      <c r="OLE70" s="308"/>
      <c r="OLF70" s="308"/>
      <c r="OLG70" s="308"/>
      <c r="OLH70" s="308"/>
      <c r="OLI70" s="308"/>
      <c r="OLJ70" s="308"/>
      <c r="OLK70" s="308"/>
      <c r="OLL70" s="308"/>
      <c r="OLM70" s="308"/>
      <c r="OLN70" s="308"/>
      <c r="OLO70" s="308"/>
      <c r="OLP70" s="308"/>
      <c r="OLQ70" s="308"/>
      <c r="OLR70" s="308"/>
      <c r="OLS70" s="308"/>
      <c r="OLT70" s="308"/>
      <c r="OLU70" s="308"/>
      <c r="OLV70" s="308"/>
      <c r="OLW70" s="308"/>
      <c r="OLX70" s="308"/>
      <c r="OLY70" s="308"/>
      <c r="OLZ70" s="308"/>
      <c r="OMA70" s="308"/>
      <c r="OMB70" s="308"/>
      <c r="OMC70" s="308"/>
      <c r="OMD70" s="308"/>
      <c r="OME70" s="308"/>
      <c r="OMF70" s="308"/>
      <c r="OMG70" s="308"/>
      <c r="OMH70" s="308"/>
      <c r="OMI70" s="308"/>
      <c r="OMJ70" s="308"/>
      <c r="OMK70" s="308"/>
      <c r="OML70" s="308"/>
      <c r="OMM70" s="308"/>
      <c r="OMN70" s="308"/>
      <c r="OMO70" s="308"/>
      <c r="OMP70" s="308"/>
      <c r="OMQ70" s="308"/>
      <c r="OMR70" s="308"/>
      <c r="OMS70" s="308"/>
      <c r="OMT70" s="308"/>
      <c r="OMU70" s="308"/>
      <c r="OMV70" s="308"/>
      <c r="OMW70" s="308"/>
      <c r="OMX70" s="308"/>
      <c r="OMY70" s="308"/>
      <c r="OMZ70" s="308"/>
      <c r="ONA70" s="308"/>
      <c r="ONB70" s="308"/>
      <c r="ONC70" s="308"/>
      <c r="OND70" s="308"/>
      <c r="ONE70" s="308"/>
      <c r="ONF70" s="308"/>
      <c r="ONG70" s="308"/>
      <c r="ONH70" s="308"/>
      <c r="ONI70" s="308"/>
      <c r="ONJ70" s="308"/>
      <c r="ONK70" s="308"/>
      <c r="ONL70" s="308"/>
      <c r="ONM70" s="308"/>
      <c r="ONN70" s="308"/>
      <c r="ONO70" s="308"/>
      <c r="ONP70" s="308"/>
      <c r="ONQ70" s="308"/>
      <c r="ONR70" s="308"/>
      <c r="ONS70" s="308"/>
      <c r="ONT70" s="308"/>
      <c r="ONU70" s="308"/>
      <c r="ONV70" s="308"/>
      <c r="ONW70" s="308"/>
      <c r="ONX70" s="308"/>
      <c r="ONY70" s="308"/>
      <c r="ONZ70" s="308"/>
      <c r="OOA70" s="308"/>
      <c r="OOB70" s="308"/>
      <c r="OOC70" s="308"/>
      <c r="OOD70" s="308"/>
      <c r="OOE70" s="308"/>
      <c r="OOF70" s="308"/>
      <c r="OOG70" s="308"/>
      <c r="OOH70" s="308"/>
      <c r="OOI70" s="308"/>
      <c r="OOJ70" s="308"/>
      <c r="OOK70" s="308"/>
      <c r="OOL70" s="308"/>
      <c r="OOM70" s="308"/>
      <c r="OON70" s="308"/>
      <c r="OOO70" s="308"/>
      <c r="OOP70" s="308"/>
      <c r="OOQ70" s="308"/>
      <c r="OOR70" s="308"/>
      <c r="OOS70" s="308"/>
      <c r="OOT70" s="308"/>
      <c r="OOU70" s="308"/>
      <c r="OOV70" s="308"/>
      <c r="OOW70" s="308"/>
      <c r="OOX70" s="308"/>
      <c r="OOY70" s="308"/>
      <c r="OOZ70" s="308"/>
      <c r="OPA70" s="308"/>
      <c r="OPB70" s="308"/>
      <c r="OPC70" s="308"/>
      <c r="OPD70" s="308"/>
      <c r="OPE70" s="308"/>
      <c r="OPF70" s="308"/>
      <c r="OPG70" s="308"/>
      <c r="OPH70" s="308"/>
      <c r="OPI70" s="308"/>
      <c r="OPJ70" s="308"/>
      <c r="OPK70" s="308"/>
      <c r="OPL70" s="308"/>
      <c r="OPM70" s="308"/>
      <c r="OPN70" s="308"/>
      <c r="OPO70" s="308"/>
      <c r="OPP70" s="308"/>
      <c r="OPQ70" s="308"/>
      <c r="OPR70" s="308"/>
      <c r="OPS70" s="308"/>
      <c r="OPT70" s="308"/>
      <c r="OPU70" s="308"/>
      <c r="OPV70" s="308"/>
      <c r="OPW70" s="308"/>
      <c r="OPX70" s="308"/>
      <c r="OPY70" s="308"/>
      <c r="OPZ70" s="308"/>
      <c r="OQA70" s="308"/>
      <c r="OQB70" s="308"/>
      <c r="OQC70" s="308"/>
      <c r="OQD70" s="308"/>
      <c r="OQE70" s="308"/>
      <c r="OQF70" s="308"/>
      <c r="OQG70" s="308"/>
      <c r="OQH70" s="308"/>
      <c r="OQI70" s="308"/>
      <c r="OQJ70" s="308"/>
      <c r="OQK70" s="308"/>
      <c r="OQL70" s="308"/>
      <c r="OQM70" s="308"/>
      <c r="OQN70" s="308"/>
      <c r="OQO70" s="308"/>
      <c r="OQP70" s="308"/>
      <c r="OQQ70" s="308"/>
      <c r="OQR70" s="308"/>
      <c r="OQS70" s="308"/>
      <c r="OQT70" s="308"/>
      <c r="OQU70" s="308"/>
      <c r="OQV70" s="308"/>
      <c r="OQW70" s="308"/>
      <c r="OQX70" s="308"/>
      <c r="OQY70" s="308"/>
      <c r="OQZ70" s="308"/>
      <c r="ORA70" s="308"/>
      <c r="ORB70" s="308"/>
      <c r="ORC70" s="308"/>
      <c r="ORD70" s="308"/>
      <c r="ORE70" s="308"/>
      <c r="ORF70" s="308"/>
      <c r="ORG70" s="308"/>
      <c r="ORH70" s="308"/>
      <c r="ORI70" s="308"/>
      <c r="ORJ70" s="308"/>
      <c r="ORK70" s="308"/>
      <c r="ORL70" s="308"/>
      <c r="ORM70" s="308"/>
      <c r="ORN70" s="308"/>
      <c r="ORO70" s="308"/>
      <c r="ORP70" s="308"/>
      <c r="ORQ70" s="308"/>
      <c r="ORR70" s="308"/>
      <c r="ORS70" s="308"/>
      <c r="ORT70" s="308"/>
      <c r="ORU70" s="308"/>
      <c r="ORV70" s="308"/>
      <c r="ORW70" s="308"/>
      <c r="ORX70" s="308"/>
      <c r="ORY70" s="308"/>
      <c r="ORZ70" s="308"/>
      <c r="OSA70" s="308"/>
      <c r="OSB70" s="308"/>
      <c r="OSC70" s="308"/>
      <c r="OSD70" s="308"/>
      <c r="OSE70" s="308"/>
      <c r="OSF70" s="308"/>
      <c r="OSG70" s="308"/>
      <c r="OSH70" s="308"/>
      <c r="OSI70" s="308"/>
      <c r="OSJ70" s="308"/>
      <c r="OSK70" s="308"/>
      <c r="OSL70" s="308"/>
      <c r="OSM70" s="308"/>
      <c r="OSN70" s="308"/>
      <c r="OSO70" s="308"/>
      <c r="OSP70" s="308"/>
      <c r="OSQ70" s="308"/>
      <c r="OSR70" s="308"/>
      <c r="OSS70" s="308"/>
      <c r="OST70" s="308"/>
      <c r="OSU70" s="308"/>
      <c r="OSV70" s="308"/>
      <c r="OSW70" s="308"/>
      <c r="OSX70" s="308"/>
      <c r="OSY70" s="308"/>
      <c r="OSZ70" s="308"/>
      <c r="OTA70" s="308"/>
      <c r="OTB70" s="308"/>
      <c r="OTC70" s="308"/>
      <c r="OTD70" s="308"/>
      <c r="OTE70" s="308"/>
      <c r="OTF70" s="308"/>
      <c r="OTG70" s="308"/>
      <c r="OTH70" s="308"/>
      <c r="OTI70" s="308"/>
      <c r="OTJ70" s="308"/>
      <c r="OTK70" s="308"/>
      <c r="OTL70" s="308"/>
      <c r="OTM70" s="308"/>
      <c r="OTN70" s="308"/>
      <c r="OTO70" s="308"/>
      <c r="OTP70" s="308"/>
      <c r="OTQ70" s="308"/>
      <c r="OTR70" s="308"/>
      <c r="OTS70" s="308"/>
      <c r="OTT70" s="308"/>
      <c r="OTU70" s="308"/>
      <c r="OTV70" s="308"/>
      <c r="OTW70" s="308"/>
      <c r="OTX70" s="308"/>
      <c r="OTY70" s="308"/>
      <c r="OTZ70" s="308"/>
      <c r="OUA70" s="308"/>
      <c r="OUB70" s="308"/>
      <c r="OUC70" s="308"/>
      <c r="OUD70" s="308"/>
      <c r="OUE70" s="308"/>
      <c r="OUF70" s="308"/>
      <c r="OUG70" s="308"/>
      <c r="OUH70" s="308"/>
      <c r="OUI70" s="308"/>
      <c r="OUJ70" s="308"/>
      <c r="OUK70" s="308"/>
      <c r="OUL70" s="308"/>
      <c r="OUM70" s="308"/>
      <c r="OUN70" s="308"/>
      <c r="OUO70" s="308"/>
      <c r="OUP70" s="308"/>
      <c r="OUQ70" s="308"/>
      <c r="OUR70" s="308"/>
      <c r="OUS70" s="308"/>
      <c r="OUT70" s="308"/>
      <c r="OUU70" s="308"/>
      <c r="OUV70" s="308"/>
      <c r="OUW70" s="308"/>
      <c r="OUX70" s="308"/>
      <c r="OUY70" s="308"/>
      <c r="OUZ70" s="308"/>
      <c r="OVA70" s="308"/>
      <c r="OVB70" s="308"/>
      <c r="OVC70" s="308"/>
      <c r="OVD70" s="308"/>
      <c r="OVE70" s="308"/>
      <c r="OVF70" s="308"/>
      <c r="OVG70" s="308"/>
      <c r="OVH70" s="308"/>
      <c r="OVI70" s="308"/>
      <c r="OVJ70" s="308"/>
      <c r="OVK70" s="308"/>
      <c r="OVL70" s="308"/>
      <c r="OVM70" s="308"/>
      <c r="OVN70" s="308"/>
      <c r="OVO70" s="308"/>
      <c r="OVP70" s="308"/>
      <c r="OVQ70" s="308"/>
      <c r="OVR70" s="308"/>
      <c r="OVS70" s="308"/>
      <c r="OVT70" s="308"/>
      <c r="OVU70" s="308"/>
      <c r="OVV70" s="308"/>
      <c r="OVW70" s="308"/>
      <c r="OVX70" s="308"/>
      <c r="OVY70" s="308"/>
      <c r="OVZ70" s="308"/>
      <c r="OWA70" s="308"/>
      <c r="OWB70" s="308"/>
      <c r="OWC70" s="308"/>
      <c r="OWD70" s="308"/>
      <c r="OWE70" s="308"/>
      <c r="OWF70" s="308"/>
      <c r="OWG70" s="308"/>
      <c r="OWH70" s="308"/>
      <c r="OWI70" s="308"/>
      <c r="OWJ70" s="308"/>
      <c r="OWK70" s="308"/>
      <c r="OWL70" s="308"/>
      <c r="OWM70" s="308"/>
      <c r="OWN70" s="308"/>
      <c r="OWO70" s="308"/>
      <c r="OWP70" s="308"/>
      <c r="OWQ70" s="308"/>
      <c r="OWR70" s="308"/>
      <c r="OWS70" s="308"/>
      <c r="OWT70" s="308"/>
      <c r="OWU70" s="308"/>
      <c r="OWV70" s="308"/>
      <c r="OWW70" s="308"/>
      <c r="OWX70" s="308"/>
      <c r="OWY70" s="308"/>
      <c r="OWZ70" s="308"/>
      <c r="OXA70" s="308"/>
      <c r="OXB70" s="308"/>
      <c r="OXC70" s="308"/>
      <c r="OXD70" s="308"/>
      <c r="OXE70" s="308"/>
      <c r="OXF70" s="308"/>
      <c r="OXG70" s="308"/>
      <c r="OXH70" s="308"/>
      <c r="OXI70" s="308"/>
      <c r="OXJ70" s="308"/>
      <c r="OXK70" s="308"/>
      <c r="OXL70" s="308"/>
      <c r="OXM70" s="308"/>
      <c r="OXN70" s="308"/>
      <c r="OXO70" s="308"/>
      <c r="OXP70" s="308"/>
      <c r="OXQ70" s="308"/>
      <c r="OXR70" s="308"/>
      <c r="OXS70" s="308"/>
      <c r="OXT70" s="308"/>
      <c r="OXU70" s="308"/>
      <c r="OXV70" s="308"/>
      <c r="OXW70" s="308"/>
      <c r="OXX70" s="308"/>
      <c r="OXY70" s="308"/>
      <c r="OXZ70" s="308"/>
      <c r="OYA70" s="308"/>
      <c r="OYB70" s="308"/>
      <c r="OYC70" s="308"/>
      <c r="OYD70" s="308"/>
      <c r="OYE70" s="308"/>
      <c r="OYF70" s="308"/>
      <c r="OYG70" s="308"/>
      <c r="OYH70" s="308"/>
      <c r="OYI70" s="308"/>
      <c r="OYJ70" s="308"/>
      <c r="OYK70" s="308"/>
      <c r="OYL70" s="308"/>
      <c r="OYM70" s="308"/>
      <c r="OYN70" s="308"/>
      <c r="OYO70" s="308"/>
      <c r="OYP70" s="308"/>
      <c r="OYQ70" s="308"/>
      <c r="OYR70" s="308"/>
      <c r="OYS70" s="308"/>
      <c r="OYT70" s="308"/>
      <c r="OYU70" s="308"/>
      <c r="OYV70" s="308"/>
      <c r="OYW70" s="308"/>
      <c r="OYX70" s="308"/>
      <c r="OYY70" s="308"/>
      <c r="OYZ70" s="308"/>
      <c r="OZA70" s="308"/>
      <c r="OZB70" s="308"/>
      <c r="OZC70" s="308"/>
      <c r="OZD70" s="308"/>
      <c r="OZE70" s="308"/>
      <c r="OZF70" s="308"/>
      <c r="OZG70" s="308"/>
      <c r="OZH70" s="308"/>
      <c r="OZI70" s="308"/>
      <c r="OZJ70" s="308"/>
      <c r="OZK70" s="308"/>
      <c r="OZL70" s="308"/>
      <c r="OZM70" s="308"/>
      <c r="OZN70" s="308"/>
      <c r="OZO70" s="308"/>
      <c r="OZP70" s="308"/>
      <c r="OZQ70" s="308"/>
      <c r="OZR70" s="308"/>
      <c r="OZS70" s="308"/>
      <c r="OZT70" s="308"/>
      <c r="OZU70" s="308"/>
      <c r="OZV70" s="308"/>
      <c r="OZW70" s="308"/>
      <c r="OZX70" s="308"/>
      <c r="OZY70" s="308"/>
      <c r="OZZ70" s="308"/>
      <c r="PAA70" s="308"/>
      <c r="PAB70" s="308"/>
      <c r="PAC70" s="308"/>
      <c r="PAD70" s="308"/>
      <c r="PAE70" s="308"/>
      <c r="PAF70" s="308"/>
      <c r="PAG70" s="308"/>
      <c r="PAH70" s="308"/>
      <c r="PAI70" s="308"/>
      <c r="PAJ70" s="308"/>
      <c r="PAK70" s="308"/>
      <c r="PAL70" s="308"/>
      <c r="PAM70" s="308"/>
      <c r="PAN70" s="308"/>
      <c r="PAO70" s="308"/>
      <c r="PAP70" s="308"/>
      <c r="PAQ70" s="308"/>
      <c r="PAR70" s="308"/>
      <c r="PAS70" s="308"/>
      <c r="PAT70" s="308"/>
      <c r="PAU70" s="308"/>
      <c r="PAV70" s="308"/>
      <c r="PAW70" s="308"/>
      <c r="PAX70" s="308"/>
      <c r="PAY70" s="308"/>
      <c r="PAZ70" s="308"/>
      <c r="PBA70" s="308"/>
      <c r="PBB70" s="308"/>
      <c r="PBC70" s="308"/>
      <c r="PBD70" s="308"/>
      <c r="PBE70" s="308"/>
      <c r="PBF70" s="308"/>
      <c r="PBG70" s="308"/>
      <c r="PBH70" s="308"/>
      <c r="PBI70" s="308"/>
      <c r="PBJ70" s="308"/>
      <c r="PBK70" s="308"/>
      <c r="PBL70" s="308"/>
      <c r="PBM70" s="308"/>
      <c r="PBN70" s="308"/>
      <c r="PBO70" s="308"/>
      <c r="PBP70" s="308"/>
      <c r="PBQ70" s="308"/>
      <c r="PBR70" s="308"/>
      <c r="PBS70" s="308"/>
      <c r="PBT70" s="308"/>
      <c r="PBU70" s="308"/>
      <c r="PBV70" s="308"/>
      <c r="PBW70" s="308"/>
      <c r="PBX70" s="308"/>
      <c r="PBY70" s="308"/>
      <c r="PBZ70" s="308"/>
      <c r="PCA70" s="308"/>
      <c r="PCB70" s="308"/>
      <c r="PCC70" s="308"/>
      <c r="PCD70" s="308"/>
      <c r="PCE70" s="308"/>
      <c r="PCF70" s="308"/>
      <c r="PCG70" s="308"/>
      <c r="PCH70" s="308"/>
      <c r="PCI70" s="308"/>
      <c r="PCJ70" s="308"/>
      <c r="PCK70" s="308"/>
      <c r="PCL70" s="308"/>
      <c r="PCM70" s="308"/>
      <c r="PCN70" s="308"/>
      <c r="PCO70" s="308"/>
      <c r="PCP70" s="308"/>
      <c r="PCQ70" s="308"/>
      <c r="PCR70" s="308"/>
      <c r="PCS70" s="308"/>
      <c r="PCT70" s="308"/>
      <c r="PCU70" s="308"/>
      <c r="PCV70" s="308"/>
      <c r="PCW70" s="308"/>
      <c r="PCX70" s="308"/>
      <c r="PCY70" s="308"/>
      <c r="PCZ70" s="308"/>
      <c r="PDA70" s="308"/>
      <c r="PDB70" s="308"/>
      <c r="PDC70" s="308"/>
      <c r="PDD70" s="308"/>
      <c r="PDE70" s="308"/>
      <c r="PDF70" s="308"/>
      <c r="PDG70" s="308"/>
      <c r="PDH70" s="308"/>
      <c r="PDI70" s="308"/>
      <c r="PDJ70" s="308"/>
      <c r="PDK70" s="308"/>
      <c r="PDL70" s="308"/>
      <c r="PDM70" s="308"/>
      <c r="PDN70" s="308"/>
      <c r="PDO70" s="308"/>
      <c r="PDP70" s="308"/>
      <c r="PDQ70" s="308"/>
      <c r="PDR70" s="308"/>
      <c r="PDS70" s="308"/>
      <c r="PDT70" s="308"/>
      <c r="PDU70" s="308"/>
      <c r="PDV70" s="308"/>
      <c r="PDW70" s="308"/>
      <c r="PDX70" s="308"/>
      <c r="PDY70" s="308"/>
      <c r="PDZ70" s="308"/>
      <c r="PEA70" s="308"/>
      <c r="PEB70" s="308"/>
      <c r="PEC70" s="308"/>
      <c r="PED70" s="308"/>
      <c r="PEE70" s="308"/>
      <c r="PEF70" s="308"/>
      <c r="PEG70" s="308"/>
      <c r="PEH70" s="308"/>
      <c r="PEI70" s="308"/>
      <c r="PEJ70" s="308"/>
      <c r="PEK70" s="308"/>
      <c r="PEL70" s="308"/>
      <c r="PEM70" s="308"/>
      <c r="PEN70" s="308"/>
      <c r="PEO70" s="308"/>
      <c r="PEP70" s="308"/>
      <c r="PEQ70" s="308"/>
      <c r="PER70" s="308"/>
      <c r="PES70" s="308"/>
      <c r="PET70" s="308"/>
      <c r="PEU70" s="308"/>
      <c r="PEV70" s="308"/>
      <c r="PEW70" s="308"/>
      <c r="PEX70" s="308"/>
      <c r="PEY70" s="308"/>
      <c r="PEZ70" s="308"/>
      <c r="PFA70" s="308"/>
      <c r="PFB70" s="308"/>
      <c r="PFC70" s="308"/>
      <c r="PFD70" s="308"/>
      <c r="PFE70" s="308"/>
      <c r="PFF70" s="308"/>
      <c r="PFG70" s="308"/>
      <c r="PFH70" s="308"/>
      <c r="PFI70" s="308"/>
      <c r="PFJ70" s="308"/>
      <c r="PFK70" s="308"/>
      <c r="PFL70" s="308"/>
      <c r="PFM70" s="308"/>
      <c r="PFN70" s="308"/>
      <c r="PFO70" s="308"/>
      <c r="PFP70" s="308"/>
      <c r="PFQ70" s="308"/>
      <c r="PFR70" s="308"/>
      <c r="PFS70" s="308"/>
      <c r="PFT70" s="308"/>
      <c r="PFU70" s="308"/>
      <c r="PFV70" s="308"/>
      <c r="PFW70" s="308"/>
      <c r="PFX70" s="308"/>
      <c r="PFY70" s="308"/>
      <c r="PFZ70" s="308"/>
      <c r="PGA70" s="308"/>
      <c r="PGB70" s="308"/>
      <c r="PGC70" s="308"/>
      <c r="PGD70" s="308"/>
      <c r="PGE70" s="308"/>
      <c r="PGF70" s="308"/>
      <c r="PGG70" s="308"/>
      <c r="PGH70" s="308"/>
      <c r="PGI70" s="308"/>
      <c r="PGJ70" s="308"/>
      <c r="PGK70" s="308"/>
      <c r="PGL70" s="308"/>
      <c r="PGM70" s="308"/>
      <c r="PGN70" s="308"/>
      <c r="PGO70" s="308"/>
      <c r="PGP70" s="308"/>
      <c r="PGQ70" s="308"/>
      <c r="PGR70" s="308"/>
      <c r="PGS70" s="308"/>
      <c r="PGT70" s="308"/>
      <c r="PGU70" s="308"/>
      <c r="PGV70" s="308"/>
      <c r="PGW70" s="308"/>
      <c r="PGX70" s="308"/>
      <c r="PGY70" s="308"/>
      <c r="PGZ70" s="308"/>
      <c r="PHA70" s="308"/>
      <c r="PHB70" s="308"/>
      <c r="PHC70" s="308"/>
      <c r="PHD70" s="308"/>
      <c r="PHE70" s="308"/>
      <c r="PHF70" s="308"/>
      <c r="PHG70" s="308"/>
      <c r="PHH70" s="308"/>
      <c r="PHI70" s="308"/>
      <c r="PHJ70" s="308"/>
      <c r="PHK70" s="308"/>
      <c r="PHL70" s="308"/>
      <c r="PHM70" s="308"/>
      <c r="PHN70" s="308"/>
      <c r="PHO70" s="308"/>
      <c r="PHP70" s="308"/>
      <c r="PHQ70" s="308"/>
      <c r="PHR70" s="308"/>
      <c r="PHS70" s="308"/>
      <c r="PHT70" s="308"/>
      <c r="PHU70" s="308"/>
      <c r="PHV70" s="308"/>
      <c r="PHW70" s="308"/>
      <c r="PHX70" s="308"/>
      <c r="PHY70" s="308"/>
      <c r="PHZ70" s="308"/>
      <c r="PIA70" s="308"/>
      <c r="PIB70" s="308"/>
      <c r="PIC70" s="308"/>
      <c r="PID70" s="308"/>
      <c r="PIE70" s="308"/>
      <c r="PIF70" s="308"/>
      <c r="PIG70" s="308"/>
      <c r="PIH70" s="308"/>
      <c r="PII70" s="308"/>
      <c r="PIJ70" s="308"/>
      <c r="PIK70" s="308"/>
      <c r="PIL70" s="308"/>
      <c r="PIM70" s="308"/>
      <c r="PIN70" s="308"/>
      <c r="PIO70" s="308"/>
      <c r="PIP70" s="308"/>
      <c r="PIQ70" s="308"/>
      <c r="PIR70" s="308"/>
      <c r="PIS70" s="308"/>
      <c r="PIT70" s="308"/>
      <c r="PIU70" s="308"/>
      <c r="PIV70" s="308"/>
      <c r="PIW70" s="308"/>
      <c r="PIX70" s="308"/>
      <c r="PIY70" s="308"/>
      <c r="PIZ70" s="308"/>
      <c r="PJA70" s="308"/>
      <c r="PJB70" s="308"/>
      <c r="PJC70" s="308"/>
      <c r="PJD70" s="308"/>
      <c r="PJE70" s="308"/>
      <c r="PJF70" s="308"/>
      <c r="PJG70" s="308"/>
      <c r="PJH70" s="308"/>
      <c r="PJI70" s="308"/>
      <c r="PJJ70" s="308"/>
      <c r="PJK70" s="308"/>
      <c r="PJL70" s="308"/>
      <c r="PJM70" s="308"/>
      <c r="PJN70" s="308"/>
      <c r="PJO70" s="308"/>
      <c r="PJP70" s="308"/>
      <c r="PJQ70" s="308"/>
      <c r="PJR70" s="308"/>
      <c r="PJS70" s="308"/>
      <c r="PJT70" s="308"/>
      <c r="PJU70" s="308"/>
      <c r="PJV70" s="308"/>
      <c r="PJW70" s="308"/>
      <c r="PJX70" s="308"/>
      <c r="PJY70" s="308"/>
      <c r="PJZ70" s="308"/>
      <c r="PKA70" s="308"/>
      <c r="PKB70" s="308"/>
      <c r="PKC70" s="308"/>
      <c r="PKD70" s="308"/>
      <c r="PKE70" s="308"/>
      <c r="PKF70" s="308"/>
      <c r="PKG70" s="308"/>
      <c r="PKH70" s="308"/>
      <c r="PKI70" s="308"/>
      <c r="PKJ70" s="308"/>
      <c r="PKK70" s="308"/>
      <c r="PKL70" s="308"/>
      <c r="PKM70" s="308"/>
      <c r="PKN70" s="308"/>
      <c r="PKO70" s="308"/>
      <c r="PKP70" s="308"/>
      <c r="PKQ70" s="308"/>
      <c r="PKR70" s="308"/>
      <c r="PKS70" s="308"/>
      <c r="PKT70" s="308"/>
      <c r="PKU70" s="308"/>
      <c r="PKV70" s="308"/>
      <c r="PKW70" s="308"/>
      <c r="PKX70" s="308"/>
      <c r="PKY70" s="308"/>
      <c r="PKZ70" s="308"/>
      <c r="PLA70" s="308"/>
      <c r="PLB70" s="308"/>
      <c r="PLC70" s="308"/>
      <c r="PLD70" s="308"/>
      <c r="PLE70" s="308"/>
      <c r="PLF70" s="308"/>
      <c r="PLG70" s="308"/>
      <c r="PLH70" s="308"/>
      <c r="PLI70" s="308"/>
      <c r="PLJ70" s="308"/>
      <c r="PLK70" s="308"/>
      <c r="PLL70" s="308"/>
      <c r="PLM70" s="308"/>
      <c r="PLN70" s="308"/>
      <c r="PLO70" s="308"/>
      <c r="PLP70" s="308"/>
      <c r="PLQ70" s="308"/>
      <c r="PLR70" s="308"/>
      <c r="PLS70" s="308"/>
      <c r="PLT70" s="308"/>
      <c r="PLU70" s="308"/>
      <c r="PLV70" s="308"/>
      <c r="PLW70" s="308"/>
      <c r="PLX70" s="308"/>
      <c r="PLY70" s="308"/>
      <c r="PLZ70" s="308"/>
      <c r="PMA70" s="308"/>
      <c r="PMB70" s="308"/>
      <c r="PMC70" s="308"/>
      <c r="PMD70" s="308"/>
      <c r="PME70" s="308"/>
      <c r="PMF70" s="308"/>
      <c r="PMG70" s="308"/>
      <c r="PMH70" s="308"/>
      <c r="PMI70" s="308"/>
      <c r="PMJ70" s="308"/>
      <c r="PMK70" s="308"/>
      <c r="PML70" s="308"/>
      <c r="PMM70" s="308"/>
      <c r="PMN70" s="308"/>
      <c r="PMO70" s="308"/>
      <c r="PMP70" s="308"/>
      <c r="PMQ70" s="308"/>
      <c r="PMR70" s="308"/>
      <c r="PMS70" s="308"/>
      <c r="PMT70" s="308"/>
      <c r="PMU70" s="308"/>
      <c r="PMV70" s="308"/>
      <c r="PMW70" s="308"/>
      <c r="PMX70" s="308"/>
      <c r="PMY70" s="308"/>
      <c r="PMZ70" s="308"/>
      <c r="PNA70" s="308"/>
      <c r="PNB70" s="308"/>
      <c r="PNC70" s="308"/>
      <c r="PND70" s="308"/>
      <c r="PNE70" s="308"/>
      <c r="PNF70" s="308"/>
      <c r="PNG70" s="308"/>
      <c r="PNH70" s="308"/>
      <c r="PNI70" s="308"/>
      <c r="PNJ70" s="308"/>
      <c r="PNK70" s="308"/>
      <c r="PNL70" s="308"/>
      <c r="PNM70" s="308"/>
      <c r="PNN70" s="308"/>
      <c r="PNO70" s="308"/>
      <c r="PNP70" s="308"/>
      <c r="PNQ70" s="308"/>
      <c r="PNR70" s="308"/>
      <c r="PNS70" s="308"/>
      <c r="PNT70" s="308"/>
      <c r="PNU70" s="308"/>
      <c r="PNV70" s="308"/>
      <c r="PNW70" s="308"/>
      <c r="PNX70" s="308"/>
      <c r="PNY70" s="308"/>
      <c r="PNZ70" s="308"/>
      <c r="POA70" s="308"/>
      <c r="POB70" s="308"/>
      <c r="POC70" s="308"/>
      <c r="POD70" s="308"/>
      <c r="POE70" s="308"/>
      <c r="POF70" s="308"/>
      <c r="POG70" s="308"/>
      <c r="POH70" s="308"/>
      <c r="POI70" s="308"/>
      <c r="POJ70" s="308"/>
      <c r="POK70" s="308"/>
      <c r="POL70" s="308"/>
      <c r="POM70" s="308"/>
      <c r="PON70" s="308"/>
      <c r="POO70" s="308"/>
      <c r="POP70" s="308"/>
      <c r="POQ70" s="308"/>
      <c r="POR70" s="308"/>
      <c r="POS70" s="308"/>
      <c r="POT70" s="308"/>
      <c r="POU70" s="308"/>
      <c r="POV70" s="308"/>
      <c r="POW70" s="308"/>
      <c r="POX70" s="308"/>
      <c r="POY70" s="308"/>
      <c r="POZ70" s="308"/>
      <c r="PPA70" s="308"/>
      <c r="PPB70" s="308"/>
      <c r="PPC70" s="308"/>
      <c r="PPD70" s="308"/>
      <c r="PPE70" s="308"/>
      <c r="PPF70" s="308"/>
      <c r="PPG70" s="308"/>
      <c r="PPH70" s="308"/>
      <c r="PPI70" s="308"/>
      <c r="PPJ70" s="308"/>
      <c r="PPK70" s="308"/>
      <c r="PPL70" s="308"/>
      <c r="PPM70" s="308"/>
      <c r="PPN70" s="308"/>
      <c r="PPO70" s="308"/>
      <c r="PPP70" s="308"/>
      <c r="PPQ70" s="308"/>
      <c r="PPR70" s="308"/>
      <c r="PPS70" s="308"/>
      <c r="PPT70" s="308"/>
      <c r="PPU70" s="308"/>
      <c r="PPV70" s="308"/>
      <c r="PPW70" s="308"/>
      <c r="PPX70" s="308"/>
      <c r="PPY70" s="308"/>
      <c r="PPZ70" s="308"/>
      <c r="PQA70" s="308"/>
      <c r="PQB70" s="308"/>
      <c r="PQC70" s="308"/>
      <c r="PQD70" s="308"/>
      <c r="PQE70" s="308"/>
      <c r="PQF70" s="308"/>
      <c r="PQG70" s="308"/>
      <c r="PQH70" s="308"/>
      <c r="PQI70" s="308"/>
      <c r="PQJ70" s="308"/>
      <c r="PQK70" s="308"/>
      <c r="PQL70" s="308"/>
      <c r="PQM70" s="308"/>
      <c r="PQN70" s="308"/>
      <c r="PQO70" s="308"/>
      <c r="PQP70" s="308"/>
      <c r="PQQ70" s="308"/>
      <c r="PQR70" s="308"/>
      <c r="PQS70" s="308"/>
      <c r="PQT70" s="308"/>
      <c r="PQU70" s="308"/>
      <c r="PQV70" s="308"/>
      <c r="PQW70" s="308"/>
      <c r="PQX70" s="308"/>
      <c r="PQY70" s="308"/>
      <c r="PQZ70" s="308"/>
      <c r="PRA70" s="308"/>
      <c r="PRB70" s="308"/>
      <c r="PRC70" s="308"/>
      <c r="PRD70" s="308"/>
      <c r="PRE70" s="308"/>
      <c r="PRF70" s="308"/>
      <c r="PRG70" s="308"/>
      <c r="PRH70" s="308"/>
      <c r="PRI70" s="308"/>
      <c r="PRJ70" s="308"/>
      <c r="PRK70" s="308"/>
      <c r="PRL70" s="308"/>
      <c r="PRM70" s="308"/>
      <c r="PRN70" s="308"/>
      <c r="PRO70" s="308"/>
      <c r="PRP70" s="308"/>
      <c r="PRQ70" s="308"/>
      <c r="PRR70" s="308"/>
      <c r="PRS70" s="308"/>
      <c r="PRT70" s="308"/>
      <c r="PRU70" s="308"/>
      <c r="PRV70" s="308"/>
      <c r="PRW70" s="308"/>
      <c r="PRX70" s="308"/>
      <c r="PRY70" s="308"/>
      <c r="PRZ70" s="308"/>
      <c r="PSA70" s="308"/>
      <c r="PSB70" s="308"/>
      <c r="PSC70" s="308"/>
      <c r="PSD70" s="308"/>
      <c r="PSE70" s="308"/>
      <c r="PSF70" s="308"/>
      <c r="PSG70" s="308"/>
      <c r="PSH70" s="308"/>
      <c r="PSI70" s="308"/>
      <c r="PSJ70" s="308"/>
      <c r="PSK70" s="308"/>
      <c r="PSL70" s="308"/>
      <c r="PSM70" s="308"/>
      <c r="PSN70" s="308"/>
      <c r="PSO70" s="308"/>
      <c r="PSP70" s="308"/>
      <c r="PSQ70" s="308"/>
      <c r="PSR70" s="308"/>
      <c r="PSS70" s="308"/>
      <c r="PST70" s="308"/>
      <c r="PSU70" s="308"/>
      <c r="PSV70" s="308"/>
      <c r="PSW70" s="308"/>
      <c r="PSX70" s="308"/>
      <c r="PSY70" s="308"/>
      <c r="PSZ70" s="308"/>
      <c r="PTA70" s="308"/>
      <c r="PTB70" s="308"/>
      <c r="PTC70" s="308"/>
      <c r="PTD70" s="308"/>
      <c r="PTE70" s="308"/>
      <c r="PTF70" s="308"/>
      <c r="PTG70" s="308"/>
      <c r="PTH70" s="308"/>
      <c r="PTI70" s="308"/>
      <c r="PTJ70" s="308"/>
      <c r="PTK70" s="308"/>
      <c r="PTL70" s="308"/>
      <c r="PTM70" s="308"/>
      <c r="PTN70" s="308"/>
      <c r="PTO70" s="308"/>
      <c r="PTP70" s="308"/>
      <c r="PTQ70" s="308"/>
      <c r="PTR70" s="308"/>
      <c r="PTS70" s="308"/>
      <c r="PTT70" s="308"/>
      <c r="PTU70" s="308"/>
      <c r="PTV70" s="308"/>
      <c r="PTW70" s="308"/>
      <c r="PTX70" s="308"/>
      <c r="PTY70" s="308"/>
      <c r="PTZ70" s="308"/>
      <c r="PUA70" s="308"/>
      <c r="PUB70" s="308"/>
      <c r="PUC70" s="308"/>
      <c r="PUD70" s="308"/>
      <c r="PUE70" s="308"/>
      <c r="PUF70" s="308"/>
      <c r="PUG70" s="308"/>
      <c r="PUH70" s="308"/>
      <c r="PUI70" s="308"/>
      <c r="PUJ70" s="308"/>
      <c r="PUK70" s="308"/>
      <c r="PUL70" s="308"/>
      <c r="PUM70" s="308"/>
      <c r="PUN70" s="308"/>
      <c r="PUO70" s="308"/>
      <c r="PUP70" s="308"/>
      <c r="PUQ70" s="308"/>
      <c r="PUR70" s="308"/>
      <c r="PUS70" s="308"/>
      <c r="PUT70" s="308"/>
      <c r="PUU70" s="308"/>
      <c r="PUV70" s="308"/>
      <c r="PUW70" s="308"/>
      <c r="PUX70" s="308"/>
      <c r="PUY70" s="308"/>
      <c r="PUZ70" s="308"/>
      <c r="PVA70" s="308"/>
      <c r="PVB70" s="308"/>
      <c r="PVC70" s="308"/>
      <c r="PVD70" s="308"/>
      <c r="PVE70" s="308"/>
      <c r="PVF70" s="308"/>
      <c r="PVG70" s="308"/>
      <c r="PVH70" s="308"/>
      <c r="PVI70" s="308"/>
      <c r="PVJ70" s="308"/>
      <c r="PVK70" s="308"/>
      <c r="PVL70" s="308"/>
      <c r="PVM70" s="308"/>
      <c r="PVN70" s="308"/>
      <c r="PVO70" s="308"/>
      <c r="PVP70" s="308"/>
      <c r="PVQ70" s="308"/>
      <c r="PVR70" s="308"/>
      <c r="PVS70" s="308"/>
      <c r="PVT70" s="308"/>
      <c r="PVU70" s="308"/>
      <c r="PVV70" s="308"/>
      <c r="PVW70" s="308"/>
      <c r="PVX70" s="308"/>
      <c r="PVY70" s="308"/>
      <c r="PVZ70" s="308"/>
      <c r="PWA70" s="308"/>
      <c r="PWB70" s="308"/>
      <c r="PWC70" s="308"/>
      <c r="PWD70" s="308"/>
      <c r="PWE70" s="308"/>
      <c r="PWF70" s="308"/>
      <c r="PWG70" s="308"/>
      <c r="PWH70" s="308"/>
      <c r="PWI70" s="308"/>
      <c r="PWJ70" s="308"/>
      <c r="PWK70" s="308"/>
      <c r="PWL70" s="308"/>
      <c r="PWM70" s="308"/>
      <c r="PWN70" s="308"/>
      <c r="PWO70" s="308"/>
      <c r="PWP70" s="308"/>
      <c r="PWQ70" s="308"/>
      <c r="PWR70" s="308"/>
      <c r="PWS70" s="308"/>
      <c r="PWT70" s="308"/>
      <c r="PWU70" s="308"/>
      <c r="PWV70" s="308"/>
      <c r="PWW70" s="308"/>
      <c r="PWX70" s="308"/>
      <c r="PWY70" s="308"/>
      <c r="PWZ70" s="308"/>
      <c r="PXA70" s="308"/>
      <c r="PXB70" s="308"/>
      <c r="PXC70" s="308"/>
      <c r="PXD70" s="308"/>
      <c r="PXE70" s="308"/>
      <c r="PXF70" s="308"/>
      <c r="PXG70" s="308"/>
      <c r="PXH70" s="308"/>
      <c r="PXI70" s="308"/>
      <c r="PXJ70" s="308"/>
      <c r="PXK70" s="308"/>
      <c r="PXL70" s="308"/>
      <c r="PXM70" s="308"/>
      <c r="PXN70" s="308"/>
      <c r="PXO70" s="308"/>
      <c r="PXP70" s="308"/>
      <c r="PXQ70" s="308"/>
      <c r="PXR70" s="308"/>
      <c r="PXS70" s="308"/>
      <c r="PXT70" s="308"/>
      <c r="PXU70" s="308"/>
      <c r="PXV70" s="308"/>
      <c r="PXW70" s="308"/>
      <c r="PXX70" s="308"/>
      <c r="PXY70" s="308"/>
      <c r="PXZ70" s="308"/>
      <c r="PYA70" s="308"/>
      <c r="PYB70" s="308"/>
      <c r="PYC70" s="308"/>
      <c r="PYD70" s="308"/>
      <c r="PYE70" s="308"/>
      <c r="PYF70" s="308"/>
      <c r="PYG70" s="308"/>
      <c r="PYH70" s="308"/>
      <c r="PYI70" s="308"/>
      <c r="PYJ70" s="308"/>
      <c r="PYK70" s="308"/>
      <c r="PYL70" s="308"/>
      <c r="PYM70" s="308"/>
      <c r="PYN70" s="308"/>
      <c r="PYO70" s="308"/>
      <c r="PYP70" s="308"/>
      <c r="PYQ70" s="308"/>
      <c r="PYR70" s="308"/>
      <c r="PYS70" s="308"/>
      <c r="PYT70" s="308"/>
      <c r="PYU70" s="308"/>
      <c r="PYV70" s="308"/>
      <c r="PYW70" s="308"/>
      <c r="PYX70" s="308"/>
      <c r="PYY70" s="308"/>
      <c r="PYZ70" s="308"/>
      <c r="PZA70" s="308"/>
      <c r="PZB70" s="308"/>
      <c r="PZC70" s="308"/>
      <c r="PZD70" s="308"/>
      <c r="PZE70" s="308"/>
      <c r="PZF70" s="308"/>
      <c r="PZG70" s="308"/>
      <c r="PZH70" s="308"/>
      <c r="PZI70" s="308"/>
      <c r="PZJ70" s="308"/>
      <c r="PZK70" s="308"/>
      <c r="PZL70" s="308"/>
      <c r="PZM70" s="308"/>
      <c r="PZN70" s="308"/>
      <c r="PZO70" s="308"/>
      <c r="PZP70" s="308"/>
      <c r="PZQ70" s="308"/>
      <c r="PZR70" s="308"/>
      <c r="PZS70" s="308"/>
      <c r="PZT70" s="308"/>
      <c r="PZU70" s="308"/>
      <c r="PZV70" s="308"/>
      <c r="PZW70" s="308"/>
      <c r="PZX70" s="308"/>
      <c r="PZY70" s="308"/>
      <c r="PZZ70" s="308"/>
      <c r="QAA70" s="308"/>
      <c r="QAB70" s="308"/>
      <c r="QAC70" s="308"/>
      <c r="QAD70" s="308"/>
      <c r="QAE70" s="308"/>
      <c r="QAF70" s="308"/>
      <c r="QAG70" s="308"/>
      <c r="QAH70" s="308"/>
      <c r="QAI70" s="308"/>
      <c r="QAJ70" s="308"/>
      <c r="QAK70" s="308"/>
      <c r="QAL70" s="308"/>
      <c r="QAM70" s="308"/>
      <c r="QAN70" s="308"/>
      <c r="QAO70" s="308"/>
      <c r="QAP70" s="308"/>
      <c r="QAQ70" s="308"/>
      <c r="QAR70" s="308"/>
      <c r="QAS70" s="308"/>
      <c r="QAT70" s="308"/>
      <c r="QAU70" s="308"/>
      <c r="QAV70" s="308"/>
      <c r="QAW70" s="308"/>
      <c r="QAX70" s="308"/>
      <c r="QAY70" s="308"/>
      <c r="QAZ70" s="308"/>
      <c r="QBA70" s="308"/>
      <c r="QBB70" s="308"/>
      <c r="QBC70" s="308"/>
      <c r="QBD70" s="308"/>
      <c r="QBE70" s="308"/>
      <c r="QBF70" s="308"/>
      <c r="QBG70" s="308"/>
      <c r="QBH70" s="308"/>
      <c r="QBI70" s="308"/>
      <c r="QBJ70" s="308"/>
      <c r="QBK70" s="308"/>
      <c r="QBL70" s="308"/>
      <c r="QBM70" s="308"/>
      <c r="QBN70" s="308"/>
      <c r="QBO70" s="308"/>
      <c r="QBP70" s="308"/>
      <c r="QBQ70" s="308"/>
      <c r="QBR70" s="308"/>
      <c r="QBS70" s="308"/>
      <c r="QBT70" s="308"/>
      <c r="QBU70" s="308"/>
      <c r="QBV70" s="308"/>
      <c r="QBW70" s="308"/>
      <c r="QBX70" s="308"/>
      <c r="QBY70" s="308"/>
      <c r="QBZ70" s="308"/>
      <c r="QCA70" s="308"/>
      <c r="QCB70" s="308"/>
      <c r="QCC70" s="308"/>
      <c r="QCD70" s="308"/>
      <c r="QCE70" s="308"/>
      <c r="QCF70" s="308"/>
      <c r="QCG70" s="308"/>
      <c r="QCH70" s="308"/>
      <c r="QCI70" s="308"/>
      <c r="QCJ70" s="308"/>
      <c r="QCK70" s="308"/>
      <c r="QCL70" s="308"/>
      <c r="QCM70" s="308"/>
      <c r="QCN70" s="308"/>
      <c r="QCO70" s="308"/>
      <c r="QCP70" s="308"/>
      <c r="QCQ70" s="308"/>
      <c r="QCR70" s="308"/>
      <c r="QCS70" s="308"/>
      <c r="QCT70" s="308"/>
      <c r="QCU70" s="308"/>
      <c r="QCV70" s="308"/>
      <c r="QCW70" s="308"/>
      <c r="QCX70" s="308"/>
      <c r="QCY70" s="308"/>
      <c r="QCZ70" s="308"/>
      <c r="QDA70" s="308"/>
      <c r="QDB70" s="308"/>
      <c r="QDC70" s="308"/>
      <c r="QDD70" s="308"/>
      <c r="QDE70" s="308"/>
      <c r="QDF70" s="308"/>
      <c r="QDG70" s="308"/>
      <c r="QDH70" s="308"/>
      <c r="QDI70" s="308"/>
      <c r="QDJ70" s="308"/>
      <c r="QDK70" s="308"/>
      <c r="QDL70" s="308"/>
      <c r="QDM70" s="308"/>
      <c r="QDN70" s="308"/>
      <c r="QDO70" s="308"/>
      <c r="QDP70" s="308"/>
      <c r="QDQ70" s="308"/>
      <c r="QDR70" s="308"/>
      <c r="QDS70" s="308"/>
      <c r="QDT70" s="308"/>
      <c r="QDU70" s="308"/>
      <c r="QDV70" s="308"/>
      <c r="QDW70" s="308"/>
      <c r="QDX70" s="308"/>
      <c r="QDY70" s="308"/>
      <c r="QDZ70" s="308"/>
      <c r="QEA70" s="308"/>
      <c r="QEB70" s="308"/>
      <c r="QEC70" s="308"/>
      <c r="QED70" s="308"/>
      <c r="QEE70" s="308"/>
      <c r="QEF70" s="308"/>
      <c r="QEG70" s="308"/>
      <c r="QEH70" s="308"/>
      <c r="QEI70" s="308"/>
      <c r="QEJ70" s="308"/>
      <c r="QEK70" s="308"/>
      <c r="QEL70" s="308"/>
      <c r="QEM70" s="308"/>
      <c r="QEN70" s="308"/>
      <c r="QEO70" s="308"/>
      <c r="QEP70" s="308"/>
      <c r="QEQ70" s="308"/>
      <c r="QER70" s="308"/>
      <c r="QES70" s="308"/>
      <c r="QET70" s="308"/>
      <c r="QEU70" s="308"/>
      <c r="QEV70" s="308"/>
      <c r="QEW70" s="308"/>
      <c r="QEX70" s="308"/>
      <c r="QEY70" s="308"/>
      <c r="QEZ70" s="308"/>
      <c r="QFA70" s="308"/>
      <c r="QFB70" s="308"/>
      <c r="QFC70" s="308"/>
      <c r="QFD70" s="308"/>
      <c r="QFE70" s="308"/>
      <c r="QFF70" s="308"/>
      <c r="QFG70" s="308"/>
      <c r="QFH70" s="308"/>
      <c r="QFI70" s="308"/>
      <c r="QFJ70" s="308"/>
      <c r="QFK70" s="308"/>
      <c r="QFL70" s="308"/>
      <c r="QFM70" s="308"/>
      <c r="QFN70" s="308"/>
      <c r="QFO70" s="308"/>
      <c r="QFP70" s="308"/>
      <c r="QFQ70" s="308"/>
      <c r="QFR70" s="308"/>
      <c r="QFS70" s="308"/>
      <c r="QFT70" s="308"/>
      <c r="QFU70" s="308"/>
      <c r="QFV70" s="308"/>
      <c r="QFW70" s="308"/>
      <c r="QFX70" s="308"/>
      <c r="QFY70" s="308"/>
      <c r="QFZ70" s="308"/>
      <c r="QGA70" s="308"/>
      <c r="QGB70" s="308"/>
      <c r="QGC70" s="308"/>
      <c r="QGD70" s="308"/>
      <c r="QGE70" s="308"/>
      <c r="QGF70" s="308"/>
      <c r="QGG70" s="308"/>
      <c r="QGH70" s="308"/>
      <c r="QGI70" s="308"/>
      <c r="QGJ70" s="308"/>
      <c r="QGK70" s="308"/>
      <c r="QGL70" s="308"/>
      <c r="QGM70" s="308"/>
      <c r="QGN70" s="308"/>
      <c r="QGO70" s="308"/>
      <c r="QGP70" s="308"/>
      <c r="QGQ70" s="308"/>
      <c r="QGR70" s="308"/>
      <c r="QGS70" s="308"/>
      <c r="QGT70" s="308"/>
      <c r="QGU70" s="308"/>
      <c r="QGV70" s="308"/>
      <c r="QGW70" s="308"/>
      <c r="QGX70" s="308"/>
      <c r="QGY70" s="308"/>
      <c r="QGZ70" s="308"/>
      <c r="QHA70" s="308"/>
      <c r="QHB70" s="308"/>
      <c r="QHC70" s="308"/>
      <c r="QHD70" s="308"/>
      <c r="QHE70" s="308"/>
      <c r="QHF70" s="308"/>
      <c r="QHG70" s="308"/>
      <c r="QHH70" s="308"/>
      <c r="QHI70" s="308"/>
      <c r="QHJ70" s="308"/>
      <c r="QHK70" s="308"/>
      <c r="QHL70" s="308"/>
      <c r="QHM70" s="308"/>
      <c r="QHN70" s="308"/>
      <c r="QHO70" s="308"/>
      <c r="QHP70" s="308"/>
      <c r="QHQ70" s="308"/>
      <c r="QHR70" s="308"/>
      <c r="QHS70" s="308"/>
      <c r="QHT70" s="308"/>
      <c r="QHU70" s="308"/>
      <c r="QHV70" s="308"/>
      <c r="QHW70" s="308"/>
      <c r="QHX70" s="308"/>
      <c r="QHY70" s="308"/>
      <c r="QHZ70" s="308"/>
      <c r="QIA70" s="308"/>
      <c r="QIB70" s="308"/>
      <c r="QIC70" s="308"/>
      <c r="QID70" s="308"/>
      <c r="QIE70" s="308"/>
      <c r="QIF70" s="308"/>
      <c r="QIG70" s="308"/>
      <c r="QIH70" s="308"/>
      <c r="QII70" s="308"/>
      <c r="QIJ70" s="308"/>
      <c r="QIK70" s="308"/>
      <c r="QIL70" s="308"/>
      <c r="QIM70" s="308"/>
      <c r="QIN70" s="308"/>
      <c r="QIO70" s="308"/>
      <c r="QIP70" s="308"/>
      <c r="QIQ70" s="308"/>
      <c r="QIR70" s="308"/>
      <c r="QIS70" s="308"/>
      <c r="QIT70" s="308"/>
      <c r="QIU70" s="308"/>
      <c r="QIV70" s="308"/>
      <c r="QIW70" s="308"/>
      <c r="QIX70" s="308"/>
      <c r="QIY70" s="308"/>
      <c r="QIZ70" s="308"/>
      <c r="QJA70" s="308"/>
      <c r="QJB70" s="308"/>
      <c r="QJC70" s="308"/>
      <c r="QJD70" s="308"/>
      <c r="QJE70" s="308"/>
      <c r="QJF70" s="308"/>
      <c r="QJG70" s="308"/>
      <c r="QJH70" s="308"/>
      <c r="QJI70" s="308"/>
      <c r="QJJ70" s="308"/>
      <c r="QJK70" s="308"/>
      <c r="QJL70" s="308"/>
      <c r="QJM70" s="308"/>
      <c r="QJN70" s="308"/>
      <c r="QJO70" s="308"/>
      <c r="QJP70" s="308"/>
      <c r="QJQ70" s="308"/>
      <c r="QJR70" s="308"/>
      <c r="QJS70" s="308"/>
      <c r="QJT70" s="308"/>
      <c r="QJU70" s="308"/>
      <c r="QJV70" s="308"/>
      <c r="QJW70" s="308"/>
      <c r="QJX70" s="308"/>
      <c r="QJY70" s="308"/>
      <c r="QJZ70" s="308"/>
      <c r="QKA70" s="308"/>
      <c r="QKB70" s="308"/>
      <c r="QKC70" s="308"/>
      <c r="QKD70" s="308"/>
      <c r="QKE70" s="308"/>
      <c r="QKF70" s="308"/>
      <c r="QKG70" s="308"/>
      <c r="QKH70" s="308"/>
      <c r="QKI70" s="308"/>
      <c r="QKJ70" s="308"/>
      <c r="QKK70" s="308"/>
      <c r="QKL70" s="308"/>
      <c r="QKM70" s="308"/>
      <c r="QKN70" s="308"/>
      <c r="QKO70" s="308"/>
      <c r="QKP70" s="308"/>
      <c r="QKQ70" s="308"/>
      <c r="QKR70" s="308"/>
      <c r="QKS70" s="308"/>
      <c r="QKT70" s="308"/>
      <c r="QKU70" s="308"/>
      <c r="QKV70" s="308"/>
      <c r="QKW70" s="308"/>
      <c r="QKX70" s="308"/>
      <c r="QKY70" s="308"/>
      <c r="QKZ70" s="308"/>
      <c r="QLA70" s="308"/>
      <c r="QLB70" s="308"/>
      <c r="QLC70" s="308"/>
      <c r="QLD70" s="308"/>
      <c r="QLE70" s="308"/>
      <c r="QLF70" s="308"/>
      <c r="QLG70" s="308"/>
      <c r="QLH70" s="308"/>
      <c r="QLI70" s="308"/>
      <c r="QLJ70" s="308"/>
      <c r="QLK70" s="308"/>
      <c r="QLL70" s="308"/>
      <c r="QLM70" s="308"/>
      <c r="QLN70" s="308"/>
      <c r="QLO70" s="308"/>
      <c r="QLP70" s="308"/>
      <c r="QLQ70" s="308"/>
      <c r="QLR70" s="308"/>
      <c r="QLS70" s="308"/>
      <c r="QLT70" s="308"/>
      <c r="QLU70" s="308"/>
      <c r="QLV70" s="308"/>
      <c r="QLW70" s="308"/>
      <c r="QLX70" s="308"/>
      <c r="QLY70" s="308"/>
      <c r="QLZ70" s="308"/>
      <c r="QMA70" s="308"/>
      <c r="QMB70" s="308"/>
      <c r="QMC70" s="308"/>
      <c r="QMD70" s="308"/>
      <c r="QME70" s="308"/>
      <c r="QMF70" s="308"/>
      <c r="QMG70" s="308"/>
      <c r="QMH70" s="308"/>
      <c r="QMI70" s="308"/>
      <c r="QMJ70" s="308"/>
      <c r="QMK70" s="308"/>
      <c r="QML70" s="308"/>
      <c r="QMM70" s="308"/>
      <c r="QMN70" s="308"/>
      <c r="QMO70" s="308"/>
      <c r="QMP70" s="308"/>
      <c r="QMQ70" s="308"/>
      <c r="QMR70" s="308"/>
      <c r="QMS70" s="308"/>
      <c r="QMT70" s="308"/>
      <c r="QMU70" s="308"/>
      <c r="QMV70" s="308"/>
      <c r="QMW70" s="308"/>
      <c r="QMX70" s="308"/>
      <c r="QMY70" s="308"/>
      <c r="QMZ70" s="308"/>
      <c r="QNA70" s="308"/>
      <c r="QNB70" s="308"/>
      <c r="QNC70" s="308"/>
      <c r="QND70" s="308"/>
      <c r="QNE70" s="308"/>
      <c r="QNF70" s="308"/>
      <c r="QNG70" s="308"/>
      <c r="QNH70" s="308"/>
      <c r="QNI70" s="308"/>
      <c r="QNJ70" s="308"/>
      <c r="QNK70" s="308"/>
      <c r="QNL70" s="308"/>
      <c r="QNM70" s="308"/>
      <c r="QNN70" s="308"/>
      <c r="QNO70" s="308"/>
      <c r="QNP70" s="308"/>
      <c r="QNQ70" s="308"/>
      <c r="QNR70" s="308"/>
      <c r="QNS70" s="308"/>
      <c r="QNT70" s="308"/>
      <c r="QNU70" s="308"/>
      <c r="QNV70" s="308"/>
      <c r="QNW70" s="308"/>
      <c r="QNX70" s="308"/>
      <c r="QNY70" s="308"/>
      <c r="QNZ70" s="308"/>
      <c r="QOA70" s="308"/>
      <c r="QOB70" s="308"/>
      <c r="QOC70" s="308"/>
      <c r="QOD70" s="308"/>
      <c r="QOE70" s="308"/>
      <c r="QOF70" s="308"/>
      <c r="QOG70" s="308"/>
      <c r="QOH70" s="308"/>
      <c r="QOI70" s="308"/>
      <c r="QOJ70" s="308"/>
      <c r="QOK70" s="308"/>
      <c r="QOL70" s="308"/>
      <c r="QOM70" s="308"/>
      <c r="QON70" s="308"/>
      <c r="QOO70" s="308"/>
      <c r="QOP70" s="308"/>
      <c r="QOQ70" s="308"/>
      <c r="QOR70" s="308"/>
      <c r="QOS70" s="308"/>
      <c r="QOT70" s="308"/>
      <c r="QOU70" s="308"/>
      <c r="QOV70" s="308"/>
      <c r="QOW70" s="308"/>
      <c r="QOX70" s="308"/>
      <c r="QOY70" s="308"/>
      <c r="QOZ70" s="308"/>
      <c r="QPA70" s="308"/>
      <c r="QPB70" s="308"/>
      <c r="QPC70" s="308"/>
      <c r="QPD70" s="308"/>
      <c r="QPE70" s="308"/>
      <c r="QPF70" s="308"/>
      <c r="QPG70" s="308"/>
      <c r="QPH70" s="308"/>
      <c r="QPI70" s="308"/>
      <c r="QPJ70" s="308"/>
      <c r="QPK70" s="308"/>
      <c r="QPL70" s="308"/>
      <c r="QPM70" s="308"/>
      <c r="QPN70" s="308"/>
      <c r="QPO70" s="308"/>
      <c r="QPP70" s="308"/>
      <c r="QPQ70" s="308"/>
      <c r="QPR70" s="308"/>
      <c r="QPS70" s="308"/>
      <c r="QPT70" s="308"/>
      <c r="QPU70" s="308"/>
      <c r="QPV70" s="308"/>
      <c r="QPW70" s="308"/>
      <c r="QPX70" s="308"/>
      <c r="QPY70" s="308"/>
      <c r="QPZ70" s="308"/>
      <c r="QQA70" s="308"/>
      <c r="QQB70" s="308"/>
      <c r="QQC70" s="308"/>
      <c r="QQD70" s="308"/>
      <c r="QQE70" s="308"/>
      <c r="QQF70" s="308"/>
      <c r="QQG70" s="308"/>
      <c r="QQH70" s="308"/>
      <c r="QQI70" s="308"/>
      <c r="QQJ70" s="308"/>
      <c r="QQK70" s="308"/>
      <c r="QQL70" s="308"/>
      <c r="QQM70" s="308"/>
      <c r="QQN70" s="308"/>
      <c r="QQO70" s="308"/>
      <c r="QQP70" s="308"/>
      <c r="QQQ70" s="308"/>
      <c r="QQR70" s="308"/>
      <c r="QQS70" s="308"/>
      <c r="QQT70" s="308"/>
      <c r="QQU70" s="308"/>
      <c r="QQV70" s="308"/>
      <c r="QQW70" s="308"/>
      <c r="QQX70" s="308"/>
      <c r="QQY70" s="308"/>
      <c r="QQZ70" s="308"/>
      <c r="QRA70" s="308"/>
      <c r="QRB70" s="308"/>
      <c r="QRC70" s="308"/>
      <c r="QRD70" s="308"/>
      <c r="QRE70" s="308"/>
      <c r="QRF70" s="308"/>
      <c r="QRG70" s="308"/>
      <c r="QRH70" s="308"/>
      <c r="QRI70" s="308"/>
      <c r="QRJ70" s="308"/>
      <c r="QRK70" s="308"/>
      <c r="QRL70" s="308"/>
      <c r="QRM70" s="308"/>
      <c r="QRN70" s="308"/>
      <c r="QRO70" s="308"/>
      <c r="QRP70" s="308"/>
      <c r="QRQ70" s="308"/>
      <c r="QRR70" s="308"/>
      <c r="QRS70" s="308"/>
      <c r="QRT70" s="308"/>
      <c r="QRU70" s="308"/>
      <c r="QRV70" s="308"/>
      <c r="QRW70" s="308"/>
      <c r="QRX70" s="308"/>
      <c r="QRY70" s="308"/>
      <c r="QRZ70" s="308"/>
      <c r="QSA70" s="308"/>
      <c r="QSB70" s="308"/>
      <c r="QSC70" s="308"/>
      <c r="QSD70" s="308"/>
      <c r="QSE70" s="308"/>
      <c r="QSF70" s="308"/>
      <c r="QSG70" s="308"/>
      <c r="QSH70" s="308"/>
      <c r="QSI70" s="308"/>
      <c r="QSJ70" s="308"/>
      <c r="QSK70" s="308"/>
      <c r="QSL70" s="308"/>
      <c r="QSM70" s="308"/>
      <c r="QSN70" s="308"/>
      <c r="QSO70" s="308"/>
      <c r="QSP70" s="308"/>
      <c r="QSQ70" s="308"/>
      <c r="QSR70" s="308"/>
      <c r="QSS70" s="308"/>
      <c r="QST70" s="308"/>
      <c r="QSU70" s="308"/>
      <c r="QSV70" s="308"/>
      <c r="QSW70" s="308"/>
      <c r="QSX70" s="308"/>
      <c r="QSY70" s="308"/>
      <c r="QSZ70" s="308"/>
      <c r="QTA70" s="308"/>
      <c r="QTB70" s="308"/>
      <c r="QTC70" s="308"/>
      <c r="QTD70" s="308"/>
      <c r="QTE70" s="308"/>
      <c r="QTF70" s="308"/>
      <c r="QTG70" s="308"/>
      <c r="QTH70" s="308"/>
      <c r="QTI70" s="308"/>
      <c r="QTJ70" s="308"/>
      <c r="QTK70" s="308"/>
      <c r="QTL70" s="308"/>
      <c r="QTM70" s="308"/>
      <c r="QTN70" s="308"/>
      <c r="QTO70" s="308"/>
      <c r="QTP70" s="308"/>
      <c r="QTQ70" s="308"/>
      <c r="QTR70" s="308"/>
      <c r="QTS70" s="308"/>
      <c r="QTT70" s="308"/>
      <c r="QTU70" s="308"/>
      <c r="QTV70" s="308"/>
      <c r="QTW70" s="308"/>
      <c r="QTX70" s="308"/>
      <c r="QTY70" s="308"/>
      <c r="QTZ70" s="308"/>
      <c r="QUA70" s="308"/>
      <c r="QUB70" s="308"/>
      <c r="QUC70" s="308"/>
      <c r="QUD70" s="308"/>
      <c r="QUE70" s="308"/>
      <c r="QUF70" s="308"/>
      <c r="QUG70" s="308"/>
      <c r="QUH70" s="308"/>
      <c r="QUI70" s="308"/>
      <c r="QUJ70" s="308"/>
      <c r="QUK70" s="308"/>
      <c r="QUL70" s="308"/>
      <c r="QUM70" s="308"/>
      <c r="QUN70" s="308"/>
      <c r="QUO70" s="308"/>
      <c r="QUP70" s="308"/>
      <c r="QUQ70" s="308"/>
      <c r="QUR70" s="308"/>
      <c r="QUS70" s="308"/>
      <c r="QUT70" s="308"/>
      <c r="QUU70" s="308"/>
      <c r="QUV70" s="308"/>
      <c r="QUW70" s="308"/>
      <c r="QUX70" s="308"/>
      <c r="QUY70" s="308"/>
      <c r="QUZ70" s="308"/>
      <c r="QVA70" s="308"/>
      <c r="QVB70" s="308"/>
      <c r="QVC70" s="308"/>
      <c r="QVD70" s="308"/>
      <c r="QVE70" s="308"/>
      <c r="QVF70" s="308"/>
      <c r="QVG70" s="308"/>
      <c r="QVH70" s="308"/>
      <c r="QVI70" s="308"/>
      <c r="QVJ70" s="308"/>
      <c r="QVK70" s="308"/>
      <c r="QVL70" s="308"/>
      <c r="QVM70" s="308"/>
      <c r="QVN70" s="308"/>
      <c r="QVO70" s="308"/>
      <c r="QVP70" s="308"/>
      <c r="QVQ70" s="308"/>
      <c r="QVR70" s="308"/>
      <c r="QVS70" s="308"/>
      <c r="QVT70" s="308"/>
      <c r="QVU70" s="308"/>
      <c r="QVV70" s="308"/>
      <c r="QVW70" s="308"/>
      <c r="QVX70" s="308"/>
      <c r="QVY70" s="308"/>
      <c r="QVZ70" s="308"/>
      <c r="QWA70" s="308"/>
      <c r="QWB70" s="308"/>
      <c r="QWC70" s="308"/>
      <c r="QWD70" s="308"/>
      <c r="QWE70" s="308"/>
      <c r="QWF70" s="308"/>
      <c r="QWG70" s="308"/>
      <c r="QWH70" s="308"/>
      <c r="QWI70" s="308"/>
      <c r="QWJ70" s="308"/>
      <c r="QWK70" s="308"/>
      <c r="QWL70" s="308"/>
      <c r="QWM70" s="308"/>
      <c r="QWN70" s="308"/>
      <c r="QWO70" s="308"/>
      <c r="QWP70" s="308"/>
      <c r="QWQ70" s="308"/>
      <c r="QWR70" s="308"/>
      <c r="QWS70" s="308"/>
      <c r="QWT70" s="308"/>
      <c r="QWU70" s="308"/>
      <c r="QWV70" s="308"/>
      <c r="QWW70" s="308"/>
      <c r="QWX70" s="308"/>
      <c r="QWY70" s="308"/>
      <c r="QWZ70" s="308"/>
      <c r="QXA70" s="308"/>
      <c r="QXB70" s="308"/>
      <c r="QXC70" s="308"/>
      <c r="QXD70" s="308"/>
      <c r="QXE70" s="308"/>
      <c r="QXF70" s="308"/>
      <c r="QXG70" s="308"/>
      <c r="QXH70" s="308"/>
      <c r="QXI70" s="308"/>
      <c r="QXJ70" s="308"/>
      <c r="QXK70" s="308"/>
      <c r="QXL70" s="308"/>
      <c r="QXM70" s="308"/>
      <c r="QXN70" s="308"/>
      <c r="QXO70" s="308"/>
      <c r="QXP70" s="308"/>
      <c r="QXQ70" s="308"/>
      <c r="QXR70" s="308"/>
      <c r="QXS70" s="308"/>
      <c r="QXT70" s="308"/>
      <c r="QXU70" s="308"/>
      <c r="QXV70" s="308"/>
      <c r="QXW70" s="308"/>
      <c r="QXX70" s="308"/>
      <c r="QXY70" s="308"/>
      <c r="QXZ70" s="308"/>
      <c r="QYA70" s="308"/>
      <c r="QYB70" s="308"/>
      <c r="QYC70" s="308"/>
      <c r="QYD70" s="308"/>
      <c r="QYE70" s="308"/>
      <c r="QYF70" s="308"/>
      <c r="QYG70" s="308"/>
      <c r="QYH70" s="308"/>
      <c r="QYI70" s="308"/>
      <c r="QYJ70" s="308"/>
      <c r="QYK70" s="308"/>
      <c r="QYL70" s="308"/>
      <c r="QYM70" s="308"/>
      <c r="QYN70" s="308"/>
      <c r="QYO70" s="308"/>
      <c r="QYP70" s="308"/>
      <c r="QYQ70" s="308"/>
      <c r="QYR70" s="308"/>
      <c r="QYS70" s="308"/>
      <c r="QYT70" s="308"/>
      <c r="QYU70" s="308"/>
      <c r="QYV70" s="308"/>
      <c r="QYW70" s="308"/>
      <c r="QYX70" s="308"/>
      <c r="QYY70" s="308"/>
      <c r="QYZ70" s="308"/>
      <c r="QZA70" s="308"/>
      <c r="QZB70" s="308"/>
      <c r="QZC70" s="308"/>
      <c r="QZD70" s="308"/>
      <c r="QZE70" s="308"/>
      <c r="QZF70" s="308"/>
      <c r="QZG70" s="308"/>
      <c r="QZH70" s="308"/>
      <c r="QZI70" s="308"/>
      <c r="QZJ70" s="308"/>
      <c r="QZK70" s="308"/>
      <c r="QZL70" s="308"/>
      <c r="QZM70" s="308"/>
      <c r="QZN70" s="308"/>
      <c r="QZO70" s="308"/>
      <c r="QZP70" s="308"/>
      <c r="QZQ70" s="308"/>
      <c r="QZR70" s="308"/>
      <c r="QZS70" s="308"/>
      <c r="QZT70" s="308"/>
      <c r="QZU70" s="308"/>
      <c r="QZV70" s="308"/>
      <c r="QZW70" s="308"/>
      <c r="QZX70" s="308"/>
      <c r="QZY70" s="308"/>
      <c r="QZZ70" s="308"/>
      <c r="RAA70" s="308"/>
      <c r="RAB70" s="308"/>
      <c r="RAC70" s="308"/>
      <c r="RAD70" s="308"/>
      <c r="RAE70" s="308"/>
      <c r="RAF70" s="308"/>
      <c r="RAG70" s="308"/>
      <c r="RAH70" s="308"/>
      <c r="RAI70" s="308"/>
      <c r="RAJ70" s="308"/>
      <c r="RAK70" s="308"/>
      <c r="RAL70" s="308"/>
      <c r="RAM70" s="308"/>
      <c r="RAN70" s="308"/>
      <c r="RAO70" s="308"/>
      <c r="RAP70" s="308"/>
      <c r="RAQ70" s="308"/>
      <c r="RAR70" s="308"/>
      <c r="RAS70" s="308"/>
      <c r="RAT70" s="308"/>
      <c r="RAU70" s="308"/>
      <c r="RAV70" s="308"/>
      <c r="RAW70" s="308"/>
      <c r="RAX70" s="308"/>
      <c r="RAY70" s="308"/>
      <c r="RAZ70" s="308"/>
      <c r="RBA70" s="308"/>
      <c r="RBB70" s="308"/>
      <c r="RBC70" s="308"/>
      <c r="RBD70" s="308"/>
      <c r="RBE70" s="308"/>
      <c r="RBF70" s="308"/>
      <c r="RBG70" s="308"/>
      <c r="RBH70" s="308"/>
      <c r="RBI70" s="308"/>
      <c r="RBJ70" s="308"/>
      <c r="RBK70" s="308"/>
      <c r="RBL70" s="308"/>
      <c r="RBM70" s="308"/>
      <c r="RBN70" s="308"/>
      <c r="RBO70" s="308"/>
      <c r="RBP70" s="308"/>
      <c r="RBQ70" s="308"/>
      <c r="RBR70" s="308"/>
      <c r="RBS70" s="308"/>
      <c r="RBT70" s="308"/>
      <c r="RBU70" s="308"/>
      <c r="RBV70" s="308"/>
      <c r="RBW70" s="308"/>
      <c r="RBX70" s="308"/>
      <c r="RBY70" s="308"/>
      <c r="RBZ70" s="308"/>
      <c r="RCA70" s="308"/>
      <c r="RCB70" s="308"/>
      <c r="RCC70" s="308"/>
      <c r="RCD70" s="308"/>
      <c r="RCE70" s="308"/>
      <c r="RCF70" s="308"/>
      <c r="RCG70" s="308"/>
      <c r="RCH70" s="308"/>
      <c r="RCI70" s="308"/>
      <c r="RCJ70" s="308"/>
      <c r="RCK70" s="308"/>
      <c r="RCL70" s="308"/>
      <c r="RCM70" s="308"/>
      <c r="RCN70" s="308"/>
      <c r="RCO70" s="308"/>
      <c r="RCP70" s="308"/>
      <c r="RCQ70" s="308"/>
      <c r="RCR70" s="308"/>
      <c r="RCS70" s="308"/>
      <c r="RCT70" s="308"/>
      <c r="RCU70" s="308"/>
      <c r="RCV70" s="308"/>
      <c r="RCW70" s="308"/>
      <c r="RCX70" s="308"/>
      <c r="RCY70" s="308"/>
      <c r="RCZ70" s="308"/>
      <c r="RDA70" s="308"/>
      <c r="RDB70" s="308"/>
      <c r="RDC70" s="308"/>
      <c r="RDD70" s="308"/>
      <c r="RDE70" s="308"/>
      <c r="RDF70" s="308"/>
      <c r="RDG70" s="308"/>
      <c r="RDH70" s="308"/>
      <c r="RDI70" s="308"/>
      <c r="RDJ70" s="308"/>
      <c r="RDK70" s="308"/>
      <c r="RDL70" s="308"/>
      <c r="RDM70" s="308"/>
      <c r="RDN70" s="308"/>
      <c r="RDO70" s="308"/>
      <c r="RDP70" s="308"/>
      <c r="RDQ70" s="308"/>
      <c r="RDR70" s="308"/>
      <c r="RDS70" s="308"/>
      <c r="RDT70" s="308"/>
      <c r="RDU70" s="308"/>
      <c r="RDV70" s="308"/>
      <c r="RDW70" s="308"/>
      <c r="RDX70" s="308"/>
      <c r="RDY70" s="308"/>
      <c r="RDZ70" s="308"/>
      <c r="REA70" s="308"/>
      <c r="REB70" s="308"/>
      <c r="REC70" s="308"/>
      <c r="RED70" s="308"/>
      <c r="REE70" s="308"/>
      <c r="REF70" s="308"/>
      <c r="REG70" s="308"/>
      <c r="REH70" s="308"/>
      <c r="REI70" s="308"/>
      <c r="REJ70" s="308"/>
      <c r="REK70" s="308"/>
      <c r="REL70" s="308"/>
      <c r="REM70" s="308"/>
      <c r="REN70" s="308"/>
      <c r="REO70" s="308"/>
      <c r="REP70" s="308"/>
      <c r="REQ70" s="308"/>
      <c r="RER70" s="308"/>
      <c r="RES70" s="308"/>
      <c r="RET70" s="308"/>
      <c r="REU70" s="308"/>
      <c r="REV70" s="308"/>
      <c r="REW70" s="308"/>
      <c r="REX70" s="308"/>
      <c r="REY70" s="308"/>
      <c r="REZ70" s="308"/>
      <c r="RFA70" s="308"/>
      <c r="RFB70" s="308"/>
      <c r="RFC70" s="308"/>
      <c r="RFD70" s="308"/>
      <c r="RFE70" s="308"/>
      <c r="RFF70" s="308"/>
      <c r="RFG70" s="308"/>
      <c r="RFH70" s="308"/>
      <c r="RFI70" s="308"/>
      <c r="RFJ70" s="308"/>
      <c r="RFK70" s="308"/>
      <c r="RFL70" s="308"/>
      <c r="RFM70" s="308"/>
      <c r="RFN70" s="308"/>
      <c r="RFO70" s="308"/>
      <c r="RFP70" s="308"/>
      <c r="RFQ70" s="308"/>
      <c r="RFR70" s="308"/>
      <c r="RFS70" s="308"/>
      <c r="RFT70" s="308"/>
      <c r="RFU70" s="308"/>
      <c r="RFV70" s="308"/>
      <c r="RFW70" s="308"/>
      <c r="RFX70" s="308"/>
      <c r="RFY70" s="308"/>
      <c r="RFZ70" s="308"/>
      <c r="RGA70" s="308"/>
      <c r="RGB70" s="308"/>
      <c r="RGC70" s="308"/>
      <c r="RGD70" s="308"/>
      <c r="RGE70" s="308"/>
      <c r="RGF70" s="308"/>
      <c r="RGG70" s="308"/>
      <c r="RGH70" s="308"/>
      <c r="RGI70" s="308"/>
      <c r="RGJ70" s="308"/>
      <c r="RGK70" s="308"/>
      <c r="RGL70" s="308"/>
      <c r="RGM70" s="308"/>
      <c r="RGN70" s="308"/>
      <c r="RGO70" s="308"/>
      <c r="RGP70" s="308"/>
      <c r="RGQ70" s="308"/>
      <c r="RGR70" s="308"/>
      <c r="RGS70" s="308"/>
      <c r="RGT70" s="308"/>
      <c r="RGU70" s="308"/>
      <c r="RGV70" s="308"/>
      <c r="RGW70" s="308"/>
      <c r="RGX70" s="308"/>
      <c r="RGY70" s="308"/>
      <c r="RGZ70" s="308"/>
      <c r="RHA70" s="308"/>
      <c r="RHB70" s="308"/>
      <c r="RHC70" s="308"/>
      <c r="RHD70" s="308"/>
      <c r="RHE70" s="308"/>
      <c r="RHF70" s="308"/>
      <c r="RHG70" s="308"/>
      <c r="RHH70" s="308"/>
      <c r="RHI70" s="308"/>
      <c r="RHJ70" s="308"/>
      <c r="RHK70" s="308"/>
      <c r="RHL70" s="308"/>
      <c r="RHM70" s="308"/>
      <c r="RHN70" s="308"/>
      <c r="RHO70" s="308"/>
      <c r="RHP70" s="308"/>
      <c r="RHQ70" s="308"/>
      <c r="RHR70" s="308"/>
      <c r="RHS70" s="308"/>
      <c r="RHT70" s="308"/>
      <c r="RHU70" s="308"/>
      <c r="RHV70" s="308"/>
      <c r="RHW70" s="308"/>
      <c r="RHX70" s="308"/>
      <c r="RHY70" s="308"/>
      <c r="RHZ70" s="308"/>
      <c r="RIA70" s="308"/>
      <c r="RIB70" s="308"/>
      <c r="RIC70" s="308"/>
      <c r="RID70" s="308"/>
      <c r="RIE70" s="308"/>
      <c r="RIF70" s="308"/>
      <c r="RIG70" s="308"/>
      <c r="RIH70" s="308"/>
      <c r="RII70" s="308"/>
      <c r="RIJ70" s="308"/>
      <c r="RIK70" s="308"/>
      <c r="RIL70" s="308"/>
      <c r="RIM70" s="308"/>
      <c r="RIN70" s="308"/>
      <c r="RIO70" s="308"/>
      <c r="RIP70" s="308"/>
      <c r="RIQ70" s="308"/>
      <c r="RIR70" s="308"/>
      <c r="RIS70" s="308"/>
      <c r="RIT70" s="308"/>
      <c r="RIU70" s="308"/>
      <c r="RIV70" s="308"/>
      <c r="RIW70" s="308"/>
      <c r="RIX70" s="308"/>
      <c r="RIY70" s="308"/>
      <c r="RIZ70" s="308"/>
      <c r="RJA70" s="308"/>
      <c r="RJB70" s="308"/>
      <c r="RJC70" s="308"/>
      <c r="RJD70" s="308"/>
      <c r="RJE70" s="308"/>
      <c r="RJF70" s="308"/>
      <c r="RJG70" s="308"/>
      <c r="RJH70" s="308"/>
      <c r="RJI70" s="308"/>
      <c r="RJJ70" s="308"/>
      <c r="RJK70" s="308"/>
      <c r="RJL70" s="308"/>
      <c r="RJM70" s="308"/>
      <c r="RJN70" s="308"/>
      <c r="RJO70" s="308"/>
      <c r="RJP70" s="308"/>
      <c r="RJQ70" s="308"/>
      <c r="RJR70" s="308"/>
      <c r="RJS70" s="308"/>
      <c r="RJT70" s="308"/>
      <c r="RJU70" s="308"/>
      <c r="RJV70" s="308"/>
      <c r="RJW70" s="308"/>
      <c r="RJX70" s="308"/>
      <c r="RJY70" s="308"/>
      <c r="RJZ70" s="308"/>
      <c r="RKA70" s="308"/>
      <c r="RKB70" s="308"/>
      <c r="RKC70" s="308"/>
      <c r="RKD70" s="308"/>
      <c r="RKE70" s="308"/>
      <c r="RKF70" s="308"/>
      <c r="RKG70" s="308"/>
      <c r="RKH70" s="308"/>
      <c r="RKI70" s="308"/>
      <c r="RKJ70" s="308"/>
      <c r="RKK70" s="308"/>
      <c r="RKL70" s="308"/>
      <c r="RKM70" s="308"/>
      <c r="RKN70" s="308"/>
      <c r="RKO70" s="308"/>
      <c r="RKP70" s="308"/>
      <c r="RKQ70" s="308"/>
      <c r="RKR70" s="308"/>
      <c r="RKS70" s="308"/>
      <c r="RKT70" s="308"/>
      <c r="RKU70" s="308"/>
      <c r="RKV70" s="308"/>
      <c r="RKW70" s="308"/>
      <c r="RKX70" s="308"/>
      <c r="RKY70" s="308"/>
      <c r="RKZ70" s="308"/>
      <c r="RLA70" s="308"/>
      <c r="RLB70" s="308"/>
      <c r="RLC70" s="308"/>
      <c r="RLD70" s="308"/>
      <c r="RLE70" s="308"/>
      <c r="RLF70" s="308"/>
      <c r="RLG70" s="308"/>
      <c r="RLH70" s="308"/>
      <c r="RLI70" s="308"/>
      <c r="RLJ70" s="308"/>
      <c r="RLK70" s="308"/>
      <c r="RLL70" s="308"/>
      <c r="RLM70" s="308"/>
      <c r="RLN70" s="308"/>
      <c r="RLO70" s="308"/>
      <c r="RLP70" s="308"/>
      <c r="RLQ70" s="308"/>
      <c r="RLR70" s="308"/>
      <c r="RLS70" s="308"/>
      <c r="RLT70" s="308"/>
      <c r="RLU70" s="308"/>
      <c r="RLV70" s="308"/>
      <c r="RLW70" s="308"/>
      <c r="RLX70" s="308"/>
      <c r="RLY70" s="308"/>
      <c r="RLZ70" s="308"/>
      <c r="RMA70" s="308"/>
      <c r="RMB70" s="308"/>
      <c r="RMC70" s="308"/>
      <c r="RMD70" s="308"/>
      <c r="RME70" s="308"/>
      <c r="RMF70" s="308"/>
      <c r="RMG70" s="308"/>
      <c r="RMH70" s="308"/>
      <c r="RMI70" s="308"/>
      <c r="RMJ70" s="308"/>
      <c r="RMK70" s="308"/>
      <c r="RML70" s="308"/>
      <c r="RMM70" s="308"/>
      <c r="RMN70" s="308"/>
      <c r="RMO70" s="308"/>
      <c r="RMP70" s="308"/>
      <c r="RMQ70" s="308"/>
      <c r="RMR70" s="308"/>
      <c r="RMS70" s="308"/>
      <c r="RMT70" s="308"/>
      <c r="RMU70" s="308"/>
      <c r="RMV70" s="308"/>
      <c r="RMW70" s="308"/>
      <c r="RMX70" s="308"/>
      <c r="RMY70" s="308"/>
      <c r="RMZ70" s="308"/>
      <c r="RNA70" s="308"/>
      <c r="RNB70" s="308"/>
      <c r="RNC70" s="308"/>
      <c r="RND70" s="308"/>
      <c r="RNE70" s="308"/>
      <c r="RNF70" s="308"/>
      <c r="RNG70" s="308"/>
      <c r="RNH70" s="308"/>
      <c r="RNI70" s="308"/>
      <c r="RNJ70" s="308"/>
      <c r="RNK70" s="308"/>
      <c r="RNL70" s="308"/>
      <c r="RNM70" s="308"/>
      <c r="RNN70" s="308"/>
      <c r="RNO70" s="308"/>
      <c r="RNP70" s="308"/>
      <c r="RNQ70" s="308"/>
      <c r="RNR70" s="308"/>
      <c r="RNS70" s="308"/>
      <c r="RNT70" s="308"/>
      <c r="RNU70" s="308"/>
      <c r="RNV70" s="308"/>
      <c r="RNW70" s="308"/>
      <c r="RNX70" s="308"/>
      <c r="RNY70" s="308"/>
      <c r="RNZ70" s="308"/>
      <c r="ROA70" s="308"/>
      <c r="ROB70" s="308"/>
      <c r="ROC70" s="308"/>
      <c r="ROD70" s="308"/>
      <c r="ROE70" s="308"/>
      <c r="ROF70" s="308"/>
      <c r="ROG70" s="308"/>
      <c r="ROH70" s="308"/>
      <c r="ROI70" s="308"/>
      <c r="ROJ70" s="308"/>
      <c r="ROK70" s="308"/>
      <c r="ROL70" s="308"/>
      <c r="ROM70" s="308"/>
      <c r="RON70" s="308"/>
      <c r="ROO70" s="308"/>
      <c r="ROP70" s="308"/>
      <c r="ROQ70" s="308"/>
      <c r="ROR70" s="308"/>
      <c r="ROS70" s="308"/>
      <c r="ROT70" s="308"/>
      <c r="ROU70" s="308"/>
      <c r="ROV70" s="308"/>
      <c r="ROW70" s="308"/>
      <c r="ROX70" s="308"/>
      <c r="ROY70" s="308"/>
      <c r="ROZ70" s="308"/>
      <c r="RPA70" s="308"/>
      <c r="RPB70" s="308"/>
      <c r="RPC70" s="308"/>
      <c r="RPD70" s="308"/>
      <c r="RPE70" s="308"/>
      <c r="RPF70" s="308"/>
      <c r="RPG70" s="308"/>
      <c r="RPH70" s="308"/>
      <c r="RPI70" s="308"/>
      <c r="RPJ70" s="308"/>
      <c r="RPK70" s="308"/>
      <c r="RPL70" s="308"/>
      <c r="RPM70" s="308"/>
      <c r="RPN70" s="308"/>
      <c r="RPO70" s="308"/>
      <c r="RPP70" s="308"/>
      <c r="RPQ70" s="308"/>
      <c r="RPR70" s="308"/>
      <c r="RPS70" s="308"/>
      <c r="RPT70" s="308"/>
      <c r="RPU70" s="308"/>
      <c r="RPV70" s="308"/>
      <c r="RPW70" s="308"/>
      <c r="RPX70" s="308"/>
      <c r="RPY70" s="308"/>
      <c r="RPZ70" s="308"/>
      <c r="RQA70" s="308"/>
      <c r="RQB70" s="308"/>
      <c r="RQC70" s="308"/>
      <c r="RQD70" s="308"/>
      <c r="RQE70" s="308"/>
      <c r="RQF70" s="308"/>
      <c r="RQG70" s="308"/>
      <c r="RQH70" s="308"/>
      <c r="RQI70" s="308"/>
      <c r="RQJ70" s="308"/>
      <c r="RQK70" s="308"/>
      <c r="RQL70" s="308"/>
      <c r="RQM70" s="308"/>
      <c r="RQN70" s="308"/>
      <c r="RQO70" s="308"/>
      <c r="RQP70" s="308"/>
      <c r="RQQ70" s="308"/>
      <c r="RQR70" s="308"/>
      <c r="RQS70" s="308"/>
      <c r="RQT70" s="308"/>
      <c r="RQU70" s="308"/>
      <c r="RQV70" s="308"/>
      <c r="RQW70" s="308"/>
      <c r="RQX70" s="308"/>
      <c r="RQY70" s="308"/>
      <c r="RQZ70" s="308"/>
      <c r="RRA70" s="308"/>
      <c r="RRB70" s="308"/>
      <c r="RRC70" s="308"/>
      <c r="RRD70" s="308"/>
      <c r="RRE70" s="308"/>
      <c r="RRF70" s="308"/>
      <c r="RRG70" s="308"/>
      <c r="RRH70" s="308"/>
      <c r="RRI70" s="308"/>
      <c r="RRJ70" s="308"/>
      <c r="RRK70" s="308"/>
      <c r="RRL70" s="308"/>
      <c r="RRM70" s="308"/>
      <c r="RRN70" s="308"/>
      <c r="RRO70" s="308"/>
      <c r="RRP70" s="308"/>
      <c r="RRQ70" s="308"/>
      <c r="RRR70" s="308"/>
      <c r="RRS70" s="308"/>
      <c r="RRT70" s="308"/>
      <c r="RRU70" s="308"/>
      <c r="RRV70" s="308"/>
      <c r="RRW70" s="308"/>
      <c r="RRX70" s="308"/>
      <c r="RRY70" s="308"/>
      <c r="RRZ70" s="308"/>
      <c r="RSA70" s="308"/>
      <c r="RSB70" s="308"/>
      <c r="RSC70" s="308"/>
      <c r="RSD70" s="308"/>
      <c r="RSE70" s="308"/>
      <c r="RSF70" s="308"/>
      <c r="RSG70" s="308"/>
      <c r="RSH70" s="308"/>
      <c r="RSI70" s="308"/>
      <c r="RSJ70" s="308"/>
      <c r="RSK70" s="308"/>
      <c r="RSL70" s="308"/>
      <c r="RSM70" s="308"/>
      <c r="RSN70" s="308"/>
      <c r="RSO70" s="308"/>
      <c r="RSP70" s="308"/>
      <c r="RSQ70" s="308"/>
      <c r="RSR70" s="308"/>
      <c r="RSS70" s="308"/>
      <c r="RST70" s="308"/>
      <c r="RSU70" s="308"/>
      <c r="RSV70" s="308"/>
      <c r="RSW70" s="308"/>
      <c r="RSX70" s="308"/>
      <c r="RSY70" s="308"/>
      <c r="RSZ70" s="308"/>
      <c r="RTA70" s="308"/>
      <c r="RTB70" s="308"/>
      <c r="RTC70" s="308"/>
      <c r="RTD70" s="308"/>
      <c r="RTE70" s="308"/>
      <c r="RTF70" s="308"/>
      <c r="RTG70" s="308"/>
      <c r="RTH70" s="308"/>
      <c r="RTI70" s="308"/>
      <c r="RTJ70" s="308"/>
      <c r="RTK70" s="308"/>
      <c r="RTL70" s="308"/>
      <c r="RTM70" s="308"/>
      <c r="RTN70" s="308"/>
      <c r="RTO70" s="308"/>
      <c r="RTP70" s="308"/>
      <c r="RTQ70" s="308"/>
      <c r="RTR70" s="308"/>
      <c r="RTS70" s="308"/>
      <c r="RTT70" s="308"/>
      <c r="RTU70" s="308"/>
      <c r="RTV70" s="308"/>
      <c r="RTW70" s="308"/>
      <c r="RTX70" s="308"/>
      <c r="RTY70" s="308"/>
      <c r="RTZ70" s="308"/>
      <c r="RUA70" s="308"/>
      <c r="RUB70" s="308"/>
      <c r="RUC70" s="308"/>
      <c r="RUD70" s="308"/>
      <c r="RUE70" s="308"/>
      <c r="RUF70" s="308"/>
      <c r="RUG70" s="308"/>
      <c r="RUH70" s="308"/>
      <c r="RUI70" s="308"/>
      <c r="RUJ70" s="308"/>
      <c r="RUK70" s="308"/>
      <c r="RUL70" s="308"/>
      <c r="RUM70" s="308"/>
      <c r="RUN70" s="308"/>
      <c r="RUO70" s="308"/>
      <c r="RUP70" s="308"/>
      <c r="RUQ70" s="308"/>
      <c r="RUR70" s="308"/>
      <c r="RUS70" s="308"/>
      <c r="RUT70" s="308"/>
      <c r="RUU70" s="308"/>
      <c r="RUV70" s="308"/>
      <c r="RUW70" s="308"/>
      <c r="RUX70" s="308"/>
      <c r="RUY70" s="308"/>
      <c r="RUZ70" s="308"/>
      <c r="RVA70" s="308"/>
      <c r="RVB70" s="308"/>
      <c r="RVC70" s="308"/>
      <c r="RVD70" s="308"/>
      <c r="RVE70" s="308"/>
      <c r="RVF70" s="308"/>
      <c r="RVG70" s="308"/>
      <c r="RVH70" s="308"/>
      <c r="RVI70" s="308"/>
      <c r="RVJ70" s="308"/>
      <c r="RVK70" s="308"/>
      <c r="RVL70" s="308"/>
      <c r="RVM70" s="308"/>
      <c r="RVN70" s="308"/>
      <c r="RVO70" s="308"/>
      <c r="RVP70" s="308"/>
      <c r="RVQ70" s="308"/>
      <c r="RVR70" s="308"/>
      <c r="RVS70" s="308"/>
      <c r="RVT70" s="308"/>
      <c r="RVU70" s="308"/>
      <c r="RVV70" s="308"/>
      <c r="RVW70" s="308"/>
      <c r="RVX70" s="308"/>
      <c r="RVY70" s="308"/>
      <c r="RVZ70" s="308"/>
      <c r="RWA70" s="308"/>
      <c r="RWB70" s="308"/>
      <c r="RWC70" s="308"/>
      <c r="RWD70" s="308"/>
      <c r="RWE70" s="308"/>
      <c r="RWF70" s="308"/>
      <c r="RWG70" s="308"/>
      <c r="RWH70" s="308"/>
      <c r="RWI70" s="308"/>
      <c r="RWJ70" s="308"/>
      <c r="RWK70" s="308"/>
      <c r="RWL70" s="308"/>
      <c r="RWM70" s="308"/>
      <c r="RWN70" s="308"/>
      <c r="RWO70" s="308"/>
      <c r="RWP70" s="308"/>
      <c r="RWQ70" s="308"/>
      <c r="RWR70" s="308"/>
      <c r="RWS70" s="308"/>
      <c r="RWT70" s="308"/>
      <c r="RWU70" s="308"/>
      <c r="RWV70" s="308"/>
      <c r="RWW70" s="308"/>
      <c r="RWX70" s="308"/>
      <c r="RWY70" s="308"/>
      <c r="RWZ70" s="308"/>
      <c r="RXA70" s="308"/>
      <c r="RXB70" s="308"/>
      <c r="RXC70" s="308"/>
      <c r="RXD70" s="308"/>
      <c r="RXE70" s="308"/>
      <c r="RXF70" s="308"/>
      <c r="RXG70" s="308"/>
      <c r="RXH70" s="308"/>
      <c r="RXI70" s="308"/>
      <c r="RXJ70" s="308"/>
      <c r="RXK70" s="308"/>
      <c r="RXL70" s="308"/>
      <c r="RXM70" s="308"/>
      <c r="RXN70" s="308"/>
      <c r="RXO70" s="308"/>
      <c r="RXP70" s="308"/>
      <c r="RXQ70" s="308"/>
      <c r="RXR70" s="308"/>
      <c r="RXS70" s="308"/>
      <c r="RXT70" s="308"/>
      <c r="RXU70" s="308"/>
      <c r="RXV70" s="308"/>
      <c r="RXW70" s="308"/>
      <c r="RXX70" s="308"/>
      <c r="RXY70" s="308"/>
      <c r="RXZ70" s="308"/>
      <c r="RYA70" s="308"/>
      <c r="RYB70" s="308"/>
      <c r="RYC70" s="308"/>
      <c r="RYD70" s="308"/>
      <c r="RYE70" s="308"/>
      <c r="RYF70" s="308"/>
      <c r="RYG70" s="308"/>
      <c r="RYH70" s="308"/>
      <c r="RYI70" s="308"/>
      <c r="RYJ70" s="308"/>
      <c r="RYK70" s="308"/>
      <c r="RYL70" s="308"/>
      <c r="RYM70" s="308"/>
      <c r="RYN70" s="308"/>
      <c r="RYO70" s="308"/>
      <c r="RYP70" s="308"/>
      <c r="RYQ70" s="308"/>
      <c r="RYR70" s="308"/>
      <c r="RYS70" s="308"/>
      <c r="RYT70" s="308"/>
      <c r="RYU70" s="308"/>
      <c r="RYV70" s="308"/>
      <c r="RYW70" s="308"/>
      <c r="RYX70" s="308"/>
      <c r="RYY70" s="308"/>
      <c r="RYZ70" s="308"/>
      <c r="RZA70" s="308"/>
      <c r="RZB70" s="308"/>
      <c r="RZC70" s="308"/>
      <c r="RZD70" s="308"/>
      <c r="RZE70" s="308"/>
      <c r="RZF70" s="308"/>
      <c r="RZG70" s="308"/>
      <c r="RZH70" s="308"/>
      <c r="RZI70" s="308"/>
      <c r="RZJ70" s="308"/>
      <c r="RZK70" s="308"/>
      <c r="RZL70" s="308"/>
      <c r="RZM70" s="308"/>
      <c r="RZN70" s="308"/>
      <c r="RZO70" s="308"/>
      <c r="RZP70" s="308"/>
      <c r="RZQ70" s="308"/>
      <c r="RZR70" s="308"/>
      <c r="RZS70" s="308"/>
      <c r="RZT70" s="308"/>
      <c r="RZU70" s="308"/>
      <c r="RZV70" s="308"/>
      <c r="RZW70" s="308"/>
      <c r="RZX70" s="308"/>
      <c r="RZY70" s="308"/>
      <c r="RZZ70" s="308"/>
      <c r="SAA70" s="308"/>
      <c r="SAB70" s="308"/>
      <c r="SAC70" s="308"/>
      <c r="SAD70" s="308"/>
      <c r="SAE70" s="308"/>
      <c r="SAF70" s="308"/>
      <c r="SAG70" s="308"/>
      <c r="SAH70" s="308"/>
      <c r="SAI70" s="308"/>
      <c r="SAJ70" s="308"/>
      <c r="SAK70" s="308"/>
      <c r="SAL70" s="308"/>
      <c r="SAM70" s="308"/>
      <c r="SAN70" s="308"/>
      <c r="SAO70" s="308"/>
      <c r="SAP70" s="308"/>
      <c r="SAQ70" s="308"/>
      <c r="SAR70" s="308"/>
      <c r="SAS70" s="308"/>
      <c r="SAT70" s="308"/>
      <c r="SAU70" s="308"/>
      <c r="SAV70" s="308"/>
      <c r="SAW70" s="308"/>
      <c r="SAX70" s="308"/>
      <c r="SAY70" s="308"/>
      <c r="SAZ70" s="308"/>
      <c r="SBA70" s="308"/>
      <c r="SBB70" s="308"/>
      <c r="SBC70" s="308"/>
      <c r="SBD70" s="308"/>
      <c r="SBE70" s="308"/>
      <c r="SBF70" s="308"/>
      <c r="SBG70" s="308"/>
      <c r="SBH70" s="308"/>
      <c r="SBI70" s="308"/>
      <c r="SBJ70" s="308"/>
      <c r="SBK70" s="308"/>
      <c r="SBL70" s="308"/>
      <c r="SBM70" s="308"/>
      <c r="SBN70" s="308"/>
      <c r="SBO70" s="308"/>
      <c r="SBP70" s="308"/>
      <c r="SBQ70" s="308"/>
      <c r="SBR70" s="308"/>
      <c r="SBS70" s="308"/>
      <c r="SBT70" s="308"/>
      <c r="SBU70" s="308"/>
      <c r="SBV70" s="308"/>
      <c r="SBW70" s="308"/>
      <c r="SBX70" s="308"/>
      <c r="SBY70" s="308"/>
      <c r="SBZ70" s="308"/>
      <c r="SCA70" s="308"/>
      <c r="SCB70" s="308"/>
      <c r="SCC70" s="308"/>
      <c r="SCD70" s="308"/>
      <c r="SCE70" s="308"/>
      <c r="SCF70" s="308"/>
      <c r="SCG70" s="308"/>
      <c r="SCH70" s="308"/>
      <c r="SCI70" s="308"/>
      <c r="SCJ70" s="308"/>
      <c r="SCK70" s="308"/>
      <c r="SCL70" s="308"/>
      <c r="SCM70" s="308"/>
      <c r="SCN70" s="308"/>
      <c r="SCO70" s="308"/>
      <c r="SCP70" s="308"/>
      <c r="SCQ70" s="308"/>
      <c r="SCR70" s="308"/>
      <c r="SCS70" s="308"/>
      <c r="SCT70" s="308"/>
      <c r="SCU70" s="308"/>
      <c r="SCV70" s="308"/>
      <c r="SCW70" s="308"/>
      <c r="SCX70" s="308"/>
      <c r="SCY70" s="308"/>
      <c r="SCZ70" s="308"/>
      <c r="SDA70" s="308"/>
      <c r="SDB70" s="308"/>
      <c r="SDC70" s="308"/>
      <c r="SDD70" s="308"/>
      <c r="SDE70" s="308"/>
      <c r="SDF70" s="308"/>
      <c r="SDG70" s="308"/>
      <c r="SDH70" s="308"/>
      <c r="SDI70" s="308"/>
      <c r="SDJ70" s="308"/>
      <c r="SDK70" s="308"/>
      <c r="SDL70" s="308"/>
      <c r="SDM70" s="308"/>
      <c r="SDN70" s="308"/>
      <c r="SDO70" s="308"/>
      <c r="SDP70" s="308"/>
      <c r="SDQ70" s="308"/>
      <c r="SDR70" s="308"/>
      <c r="SDS70" s="308"/>
      <c r="SDT70" s="308"/>
      <c r="SDU70" s="308"/>
      <c r="SDV70" s="308"/>
      <c r="SDW70" s="308"/>
      <c r="SDX70" s="308"/>
      <c r="SDY70" s="308"/>
      <c r="SDZ70" s="308"/>
      <c r="SEA70" s="308"/>
      <c r="SEB70" s="308"/>
      <c r="SEC70" s="308"/>
      <c r="SED70" s="308"/>
      <c r="SEE70" s="308"/>
      <c r="SEF70" s="308"/>
      <c r="SEG70" s="308"/>
      <c r="SEH70" s="308"/>
      <c r="SEI70" s="308"/>
      <c r="SEJ70" s="308"/>
      <c r="SEK70" s="308"/>
      <c r="SEL70" s="308"/>
      <c r="SEM70" s="308"/>
      <c r="SEN70" s="308"/>
      <c r="SEO70" s="308"/>
      <c r="SEP70" s="308"/>
      <c r="SEQ70" s="308"/>
      <c r="SER70" s="308"/>
      <c r="SES70" s="308"/>
      <c r="SET70" s="308"/>
      <c r="SEU70" s="308"/>
      <c r="SEV70" s="308"/>
      <c r="SEW70" s="308"/>
      <c r="SEX70" s="308"/>
      <c r="SEY70" s="308"/>
      <c r="SEZ70" s="308"/>
      <c r="SFA70" s="308"/>
      <c r="SFB70" s="308"/>
      <c r="SFC70" s="308"/>
      <c r="SFD70" s="308"/>
      <c r="SFE70" s="308"/>
      <c r="SFF70" s="308"/>
      <c r="SFG70" s="308"/>
      <c r="SFH70" s="308"/>
      <c r="SFI70" s="308"/>
      <c r="SFJ70" s="308"/>
      <c r="SFK70" s="308"/>
      <c r="SFL70" s="308"/>
      <c r="SFM70" s="308"/>
      <c r="SFN70" s="308"/>
      <c r="SFO70" s="308"/>
      <c r="SFP70" s="308"/>
      <c r="SFQ70" s="308"/>
      <c r="SFR70" s="308"/>
      <c r="SFS70" s="308"/>
      <c r="SFT70" s="308"/>
      <c r="SFU70" s="308"/>
      <c r="SFV70" s="308"/>
      <c r="SFW70" s="308"/>
      <c r="SFX70" s="308"/>
      <c r="SFY70" s="308"/>
      <c r="SFZ70" s="308"/>
      <c r="SGA70" s="308"/>
      <c r="SGB70" s="308"/>
      <c r="SGC70" s="308"/>
      <c r="SGD70" s="308"/>
      <c r="SGE70" s="308"/>
      <c r="SGF70" s="308"/>
      <c r="SGG70" s="308"/>
      <c r="SGH70" s="308"/>
      <c r="SGI70" s="308"/>
      <c r="SGJ70" s="308"/>
      <c r="SGK70" s="308"/>
      <c r="SGL70" s="308"/>
      <c r="SGM70" s="308"/>
      <c r="SGN70" s="308"/>
      <c r="SGO70" s="308"/>
      <c r="SGP70" s="308"/>
      <c r="SGQ70" s="308"/>
      <c r="SGR70" s="308"/>
      <c r="SGS70" s="308"/>
      <c r="SGT70" s="308"/>
      <c r="SGU70" s="308"/>
      <c r="SGV70" s="308"/>
      <c r="SGW70" s="308"/>
      <c r="SGX70" s="308"/>
      <c r="SGY70" s="308"/>
      <c r="SGZ70" s="308"/>
      <c r="SHA70" s="308"/>
      <c r="SHB70" s="308"/>
      <c r="SHC70" s="308"/>
      <c r="SHD70" s="308"/>
      <c r="SHE70" s="308"/>
      <c r="SHF70" s="308"/>
      <c r="SHG70" s="308"/>
      <c r="SHH70" s="308"/>
      <c r="SHI70" s="308"/>
      <c r="SHJ70" s="308"/>
      <c r="SHK70" s="308"/>
      <c r="SHL70" s="308"/>
      <c r="SHM70" s="308"/>
      <c r="SHN70" s="308"/>
      <c r="SHO70" s="308"/>
      <c r="SHP70" s="308"/>
      <c r="SHQ70" s="308"/>
      <c r="SHR70" s="308"/>
      <c r="SHS70" s="308"/>
      <c r="SHT70" s="308"/>
      <c r="SHU70" s="308"/>
      <c r="SHV70" s="308"/>
      <c r="SHW70" s="308"/>
      <c r="SHX70" s="308"/>
      <c r="SHY70" s="308"/>
      <c r="SHZ70" s="308"/>
      <c r="SIA70" s="308"/>
      <c r="SIB70" s="308"/>
      <c r="SIC70" s="308"/>
      <c r="SID70" s="308"/>
      <c r="SIE70" s="308"/>
      <c r="SIF70" s="308"/>
      <c r="SIG70" s="308"/>
      <c r="SIH70" s="308"/>
      <c r="SII70" s="308"/>
      <c r="SIJ70" s="308"/>
      <c r="SIK70" s="308"/>
      <c r="SIL70" s="308"/>
      <c r="SIM70" s="308"/>
      <c r="SIN70" s="308"/>
      <c r="SIO70" s="308"/>
      <c r="SIP70" s="308"/>
      <c r="SIQ70" s="308"/>
      <c r="SIR70" s="308"/>
      <c r="SIS70" s="308"/>
      <c r="SIT70" s="308"/>
      <c r="SIU70" s="308"/>
      <c r="SIV70" s="308"/>
      <c r="SIW70" s="308"/>
      <c r="SIX70" s="308"/>
      <c r="SIY70" s="308"/>
      <c r="SIZ70" s="308"/>
      <c r="SJA70" s="308"/>
      <c r="SJB70" s="308"/>
      <c r="SJC70" s="308"/>
      <c r="SJD70" s="308"/>
      <c r="SJE70" s="308"/>
      <c r="SJF70" s="308"/>
      <c r="SJG70" s="308"/>
      <c r="SJH70" s="308"/>
      <c r="SJI70" s="308"/>
      <c r="SJJ70" s="308"/>
      <c r="SJK70" s="308"/>
      <c r="SJL70" s="308"/>
      <c r="SJM70" s="308"/>
      <c r="SJN70" s="308"/>
      <c r="SJO70" s="308"/>
      <c r="SJP70" s="308"/>
      <c r="SJQ70" s="308"/>
      <c r="SJR70" s="308"/>
      <c r="SJS70" s="308"/>
      <c r="SJT70" s="308"/>
      <c r="SJU70" s="308"/>
      <c r="SJV70" s="308"/>
      <c r="SJW70" s="308"/>
      <c r="SJX70" s="308"/>
      <c r="SJY70" s="308"/>
      <c r="SJZ70" s="308"/>
      <c r="SKA70" s="308"/>
      <c r="SKB70" s="308"/>
      <c r="SKC70" s="308"/>
      <c r="SKD70" s="308"/>
      <c r="SKE70" s="308"/>
      <c r="SKF70" s="308"/>
      <c r="SKG70" s="308"/>
      <c r="SKH70" s="308"/>
      <c r="SKI70" s="308"/>
      <c r="SKJ70" s="308"/>
      <c r="SKK70" s="308"/>
      <c r="SKL70" s="308"/>
      <c r="SKM70" s="308"/>
      <c r="SKN70" s="308"/>
      <c r="SKO70" s="308"/>
      <c r="SKP70" s="308"/>
      <c r="SKQ70" s="308"/>
      <c r="SKR70" s="308"/>
      <c r="SKS70" s="308"/>
      <c r="SKT70" s="308"/>
      <c r="SKU70" s="308"/>
      <c r="SKV70" s="308"/>
      <c r="SKW70" s="308"/>
      <c r="SKX70" s="308"/>
      <c r="SKY70" s="308"/>
      <c r="SKZ70" s="308"/>
      <c r="SLA70" s="308"/>
      <c r="SLB70" s="308"/>
      <c r="SLC70" s="308"/>
      <c r="SLD70" s="308"/>
      <c r="SLE70" s="308"/>
      <c r="SLF70" s="308"/>
      <c r="SLG70" s="308"/>
      <c r="SLH70" s="308"/>
      <c r="SLI70" s="308"/>
      <c r="SLJ70" s="308"/>
      <c r="SLK70" s="308"/>
      <c r="SLL70" s="308"/>
      <c r="SLM70" s="308"/>
      <c r="SLN70" s="308"/>
      <c r="SLO70" s="308"/>
      <c r="SLP70" s="308"/>
      <c r="SLQ70" s="308"/>
      <c r="SLR70" s="308"/>
      <c r="SLS70" s="308"/>
      <c r="SLT70" s="308"/>
      <c r="SLU70" s="308"/>
      <c r="SLV70" s="308"/>
      <c r="SLW70" s="308"/>
      <c r="SLX70" s="308"/>
      <c r="SLY70" s="308"/>
      <c r="SLZ70" s="308"/>
      <c r="SMA70" s="308"/>
      <c r="SMB70" s="308"/>
      <c r="SMC70" s="308"/>
      <c r="SMD70" s="308"/>
      <c r="SME70" s="308"/>
      <c r="SMF70" s="308"/>
      <c r="SMG70" s="308"/>
      <c r="SMH70" s="308"/>
      <c r="SMI70" s="308"/>
      <c r="SMJ70" s="308"/>
      <c r="SMK70" s="308"/>
      <c r="SML70" s="308"/>
      <c r="SMM70" s="308"/>
      <c r="SMN70" s="308"/>
      <c r="SMO70" s="308"/>
      <c r="SMP70" s="308"/>
      <c r="SMQ70" s="308"/>
      <c r="SMR70" s="308"/>
      <c r="SMS70" s="308"/>
      <c r="SMT70" s="308"/>
      <c r="SMU70" s="308"/>
      <c r="SMV70" s="308"/>
      <c r="SMW70" s="308"/>
      <c r="SMX70" s="308"/>
      <c r="SMY70" s="308"/>
      <c r="SMZ70" s="308"/>
      <c r="SNA70" s="308"/>
      <c r="SNB70" s="308"/>
      <c r="SNC70" s="308"/>
      <c r="SND70" s="308"/>
      <c r="SNE70" s="308"/>
      <c r="SNF70" s="308"/>
      <c r="SNG70" s="308"/>
      <c r="SNH70" s="308"/>
      <c r="SNI70" s="308"/>
      <c r="SNJ70" s="308"/>
      <c r="SNK70" s="308"/>
      <c r="SNL70" s="308"/>
      <c r="SNM70" s="308"/>
      <c r="SNN70" s="308"/>
      <c r="SNO70" s="308"/>
      <c r="SNP70" s="308"/>
      <c r="SNQ70" s="308"/>
      <c r="SNR70" s="308"/>
      <c r="SNS70" s="308"/>
      <c r="SNT70" s="308"/>
      <c r="SNU70" s="308"/>
      <c r="SNV70" s="308"/>
      <c r="SNW70" s="308"/>
      <c r="SNX70" s="308"/>
      <c r="SNY70" s="308"/>
      <c r="SNZ70" s="308"/>
      <c r="SOA70" s="308"/>
      <c r="SOB70" s="308"/>
      <c r="SOC70" s="308"/>
      <c r="SOD70" s="308"/>
      <c r="SOE70" s="308"/>
      <c r="SOF70" s="308"/>
      <c r="SOG70" s="308"/>
      <c r="SOH70" s="308"/>
      <c r="SOI70" s="308"/>
      <c r="SOJ70" s="308"/>
      <c r="SOK70" s="308"/>
      <c r="SOL70" s="308"/>
      <c r="SOM70" s="308"/>
      <c r="SON70" s="308"/>
      <c r="SOO70" s="308"/>
      <c r="SOP70" s="308"/>
      <c r="SOQ70" s="308"/>
      <c r="SOR70" s="308"/>
      <c r="SOS70" s="308"/>
      <c r="SOT70" s="308"/>
      <c r="SOU70" s="308"/>
      <c r="SOV70" s="308"/>
      <c r="SOW70" s="308"/>
      <c r="SOX70" s="308"/>
      <c r="SOY70" s="308"/>
      <c r="SOZ70" s="308"/>
      <c r="SPA70" s="308"/>
      <c r="SPB70" s="308"/>
      <c r="SPC70" s="308"/>
      <c r="SPD70" s="308"/>
      <c r="SPE70" s="308"/>
      <c r="SPF70" s="308"/>
      <c r="SPG70" s="308"/>
      <c r="SPH70" s="308"/>
      <c r="SPI70" s="308"/>
      <c r="SPJ70" s="308"/>
      <c r="SPK70" s="308"/>
      <c r="SPL70" s="308"/>
      <c r="SPM70" s="308"/>
      <c r="SPN70" s="308"/>
      <c r="SPO70" s="308"/>
      <c r="SPP70" s="308"/>
      <c r="SPQ70" s="308"/>
      <c r="SPR70" s="308"/>
      <c r="SPS70" s="308"/>
      <c r="SPT70" s="308"/>
      <c r="SPU70" s="308"/>
      <c r="SPV70" s="308"/>
      <c r="SPW70" s="308"/>
      <c r="SPX70" s="308"/>
      <c r="SPY70" s="308"/>
      <c r="SPZ70" s="308"/>
      <c r="SQA70" s="308"/>
      <c r="SQB70" s="308"/>
      <c r="SQC70" s="308"/>
      <c r="SQD70" s="308"/>
      <c r="SQE70" s="308"/>
      <c r="SQF70" s="308"/>
      <c r="SQG70" s="308"/>
      <c r="SQH70" s="308"/>
      <c r="SQI70" s="308"/>
      <c r="SQJ70" s="308"/>
      <c r="SQK70" s="308"/>
      <c r="SQL70" s="308"/>
      <c r="SQM70" s="308"/>
      <c r="SQN70" s="308"/>
      <c r="SQO70" s="308"/>
      <c r="SQP70" s="308"/>
      <c r="SQQ70" s="308"/>
      <c r="SQR70" s="308"/>
      <c r="SQS70" s="308"/>
      <c r="SQT70" s="308"/>
      <c r="SQU70" s="308"/>
      <c r="SQV70" s="308"/>
      <c r="SQW70" s="308"/>
      <c r="SQX70" s="308"/>
      <c r="SQY70" s="308"/>
      <c r="SQZ70" s="308"/>
      <c r="SRA70" s="308"/>
      <c r="SRB70" s="308"/>
      <c r="SRC70" s="308"/>
      <c r="SRD70" s="308"/>
      <c r="SRE70" s="308"/>
      <c r="SRF70" s="308"/>
      <c r="SRG70" s="308"/>
      <c r="SRH70" s="308"/>
      <c r="SRI70" s="308"/>
      <c r="SRJ70" s="308"/>
      <c r="SRK70" s="308"/>
      <c r="SRL70" s="308"/>
      <c r="SRM70" s="308"/>
      <c r="SRN70" s="308"/>
      <c r="SRO70" s="308"/>
      <c r="SRP70" s="308"/>
      <c r="SRQ70" s="308"/>
      <c r="SRR70" s="308"/>
      <c r="SRS70" s="308"/>
      <c r="SRT70" s="308"/>
      <c r="SRU70" s="308"/>
      <c r="SRV70" s="308"/>
      <c r="SRW70" s="308"/>
      <c r="SRX70" s="308"/>
      <c r="SRY70" s="308"/>
      <c r="SRZ70" s="308"/>
      <c r="SSA70" s="308"/>
      <c r="SSB70" s="308"/>
      <c r="SSC70" s="308"/>
      <c r="SSD70" s="308"/>
      <c r="SSE70" s="308"/>
      <c r="SSF70" s="308"/>
      <c r="SSG70" s="308"/>
      <c r="SSH70" s="308"/>
      <c r="SSI70" s="308"/>
      <c r="SSJ70" s="308"/>
      <c r="SSK70" s="308"/>
      <c r="SSL70" s="308"/>
      <c r="SSM70" s="308"/>
      <c r="SSN70" s="308"/>
      <c r="SSO70" s="308"/>
      <c r="SSP70" s="308"/>
      <c r="SSQ70" s="308"/>
      <c r="SSR70" s="308"/>
      <c r="SSS70" s="308"/>
      <c r="SST70" s="308"/>
      <c r="SSU70" s="308"/>
      <c r="SSV70" s="308"/>
      <c r="SSW70" s="308"/>
      <c r="SSX70" s="308"/>
      <c r="SSY70" s="308"/>
      <c r="SSZ70" s="308"/>
      <c r="STA70" s="308"/>
      <c r="STB70" s="308"/>
      <c r="STC70" s="308"/>
      <c r="STD70" s="308"/>
      <c r="STE70" s="308"/>
      <c r="STF70" s="308"/>
      <c r="STG70" s="308"/>
      <c r="STH70" s="308"/>
      <c r="STI70" s="308"/>
      <c r="STJ70" s="308"/>
      <c r="STK70" s="308"/>
      <c r="STL70" s="308"/>
      <c r="STM70" s="308"/>
      <c r="STN70" s="308"/>
      <c r="STO70" s="308"/>
      <c r="STP70" s="308"/>
      <c r="STQ70" s="308"/>
      <c r="STR70" s="308"/>
      <c r="STS70" s="308"/>
      <c r="STT70" s="308"/>
      <c r="STU70" s="308"/>
      <c r="STV70" s="308"/>
      <c r="STW70" s="308"/>
      <c r="STX70" s="308"/>
      <c r="STY70" s="308"/>
      <c r="STZ70" s="308"/>
      <c r="SUA70" s="308"/>
      <c r="SUB70" s="308"/>
      <c r="SUC70" s="308"/>
      <c r="SUD70" s="308"/>
      <c r="SUE70" s="308"/>
      <c r="SUF70" s="308"/>
      <c r="SUG70" s="308"/>
      <c r="SUH70" s="308"/>
      <c r="SUI70" s="308"/>
      <c r="SUJ70" s="308"/>
      <c r="SUK70" s="308"/>
      <c r="SUL70" s="308"/>
      <c r="SUM70" s="308"/>
      <c r="SUN70" s="308"/>
      <c r="SUO70" s="308"/>
      <c r="SUP70" s="308"/>
      <c r="SUQ70" s="308"/>
      <c r="SUR70" s="308"/>
      <c r="SUS70" s="308"/>
      <c r="SUT70" s="308"/>
      <c r="SUU70" s="308"/>
      <c r="SUV70" s="308"/>
      <c r="SUW70" s="308"/>
      <c r="SUX70" s="308"/>
      <c r="SUY70" s="308"/>
      <c r="SUZ70" s="308"/>
      <c r="SVA70" s="308"/>
      <c r="SVB70" s="308"/>
      <c r="SVC70" s="308"/>
      <c r="SVD70" s="308"/>
      <c r="SVE70" s="308"/>
      <c r="SVF70" s="308"/>
      <c r="SVG70" s="308"/>
      <c r="SVH70" s="308"/>
      <c r="SVI70" s="308"/>
      <c r="SVJ70" s="308"/>
      <c r="SVK70" s="308"/>
      <c r="SVL70" s="308"/>
      <c r="SVM70" s="308"/>
      <c r="SVN70" s="308"/>
      <c r="SVO70" s="308"/>
      <c r="SVP70" s="308"/>
      <c r="SVQ70" s="308"/>
      <c r="SVR70" s="308"/>
      <c r="SVS70" s="308"/>
      <c r="SVT70" s="308"/>
      <c r="SVU70" s="308"/>
      <c r="SVV70" s="308"/>
      <c r="SVW70" s="308"/>
      <c r="SVX70" s="308"/>
      <c r="SVY70" s="308"/>
      <c r="SVZ70" s="308"/>
      <c r="SWA70" s="308"/>
      <c r="SWB70" s="308"/>
      <c r="SWC70" s="308"/>
      <c r="SWD70" s="308"/>
      <c r="SWE70" s="308"/>
      <c r="SWF70" s="308"/>
      <c r="SWG70" s="308"/>
      <c r="SWH70" s="308"/>
      <c r="SWI70" s="308"/>
      <c r="SWJ70" s="308"/>
      <c r="SWK70" s="308"/>
      <c r="SWL70" s="308"/>
      <c r="SWM70" s="308"/>
      <c r="SWN70" s="308"/>
      <c r="SWO70" s="308"/>
      <c r="SWP70" s="308"/>
      <c r="SWQ70" s="308"/>
      <c r="SWR70" s="308"/>
      <c r="SWS70" s="308"/>
      <c r="SWT70" s="308"/>
      <c r="SWU70" s="308"/>
      <c r="SWV70" s="308"/>
      <c r="SWW70" s="308"/>
      <c r="SWX70" s="308"/>
      <c r="SWY70" s="308"/>
      <c r="SWZ70" s="308"/>
      <c r="SXA70" s="308"/>
      <c r="SXB70" s="308"/>
      <c r="SXC70" s="308"/>
      <c r="SXD70" s="308"/>
      <c r="SXE70" s="308"/>
      <c r="SXF70" s="308"/>
      <c r="SXG70" s="308"/>
      <c r="SXH70" s="308"/>
      <c r="SXI70" s="308"/>
      <c r="SXJ70" s="308"/>
      <c r="SXK70" s="308"/>
      <c r="SXL70" s="308"/>
      <c r="SXM70" s="308"/>
      <c r="SXN70" s="308"/>
      <c r="SXO70" s="308"/>
      <c r="SXP70" s="308"/>
      <c r="SXQ70" s="308"/>
      <c r="SXR70" s="308"/>
      <c r="SXS70" s="308"/>
      <c r="SXT70" s="308"/>
      <c r="SXU70" s="308"/>
      <c r="SXV70" s="308"/>
      <c r="SXW70" s="308"/>
      <c r="SXX70" s="308"/>
      <c r="SXY70" s="308"/>
      <c r="SXZ70" s="308"/>
      <c r="SYA70" s="308"/>
      <c r="SYB70" s="308"/>
      <c r="SYC70" s="308"/>
      <c r="SYD70" s="308"/>
      <c r="SYE70" s="308"/>
      <c r="SYF70" s="308"/>
      <c r="SYG70" s="308"/>
      <c r="SYH70" s="308"/>
      <c r="SYI70" s="308"/>
      <c r="SYJ70" s="308"/>
      <c r="SYK70" s="308"/>
      <c r="SYL70" s="308"/>
      <c r="SYM70" s="308"/>
      <c r="SYN70" s="308"/>
      <c r="SYO70" s="308"/>
      <c r="SYP70" s="308"/>
      <c r="SYQ70" s="308"/>
      <c r="SYR70" s="308"/>
      <c r="SYS70" s="308"/>
      <c r="SYT70" s="308"/>
      <c r="SYU70" s="308"/>
      <c r="SYV70" s="308"/>
      <c r="SYW70" s="308"/>
      <c r="SYX70" s="308"/>
      <c r="SYY70" s="308"/>
      <c r="SYZ70" s="308"/>
      <c r="SZA70" s="308"/>
      <c r="SZB70" s="308"/>
      <c r="SZC70" s="308"/>
      <c r="SZD70" s="308"/>
      <c r="SZE70" s="308"/>
      <c r="SZF70" s="308"/>
      <c r="SZG70" s="308"/>
      <c r="SZH70" s="308"/>
      <c r="SZI70" s="308"/>
      <c r="SZJ70" s="308"/>
      <c r="SZK70" s="308"/>
      <c r="SZL70" s="308"/>
      <c r="SZM70" s="308"/>
      <c r="SZN70" s="308"/>
      <c r="SZO70" s="308"/>
      <c r="SZP70" s="308"/>
      <c r="SZQ70" s="308"/>
      <c r="SZR70" s="308"/>
      <c r="SZS70" s="308"/>
      <c r="SZT70" s="308"/>
      <c r="SZU70" s="308"/>
      <c r="SZV70" s="308"/>
      <c r="SZW70" s="308"/>
      <c r="SZX70" s="308"/>
      <c r="SZY70" s="308"/>
      <c r="SZZ70" s="308"/>
      <c r="TAA70" s="308"/>
      <c r="TAB70" s="308"/>
      <c r="TAC70" s="308"/>
      <c r="TAD70" s="308"/>
      <c r="TAE70" s="308"/>
      <c r="TAF70" s="308"/>
      <c r="TAG70" s="308"/>
      <c r="TAH70" s="308"/>
      <c r="TAI70" s="308"/>
      <c r="TAJ70" s="308"/>
      <c r="TAK70" s="308"/>
      <c r="TAL70" s="308"/>
      <c r="TAM70" s="308"/>
      <c r="TAN70" s="308"/>
      <c r="TAO70" s="308"/>
      <c r="TAP70" s="308"/>
      <c r="TAQ70" s="308"/>
      <c r="TAR70" s="308"/>
      <c r="TAS70" s="308"/>
      <c r="TAT70" s="308"/>
      <c r="TAU70" s="308"/>
      <c r="TAV70" s="308"/>
      <c r="TAW70" s="308"/>
      <c r="TAX70" s="308"/>
      <c r="TAY70" s="308"/>
      <c r="TAZ70" s="308"/>
      <c r="TBA70" s="308"/>
      <c r="TBB70" s="308"/>
      <c r="TBC70" s="308"/>
      <c r="TBD70" s="308"/>
      <c r="TBE70" s="308"/>
      <c r="TBF70" s="308"/>
      <c r="TBG70" s="308"/>
      <c r="TBH70" s="308"/>
      <c r="TBI70" s="308"/>
      <c r="TBJ70" s="308"/>
      <c r="TBK70" s="308"/>
      <c r="TBL70" s="308"/>
      <c r="TBM70" s="308"/>
      <c r="TBN70" s="308"/>
      <c r="TBO70" s="308"/>
      <c r="TBP70" s="308"/>
      <c r="TBQ70" s="308"/>
      <c r="TBR70" s="308"/>
      <c r="TBS70" s="308"/>
      <c r="TBT70" s="308"/>
      <c r="TBU70" s="308"/>
      <c r="TBV70" s="308"/>
      <c r="TBW70" s="308"/>
      <c r="TBX70" s="308"/>
      <c r="TBY70" s="308"/>
      <c r="TBZ70" s="308"/>
      <c r="TCA70" s="308"/>
      <c r="TCB70" s="308"/>
      <c r="TCC70" s="308"/>
      <c r="TCD70" s="308"/>
      <c r="TCE70" s="308"/>
      <c r="TCF70" s="308"/>
      <c r="TCG70" s="308"/>
      <c r="TCH70" s="308"/>
      <c r="TCI70" s="308"/>
      <c r="TCJ70" s="308"/>
      <c r="TCK70" s="308"/>
      <c r="TCL70" s="308"/>
      <c r="TCM70" s="308"/>
      <c r="TCN70" s="308"/>
      <c r="TCO70" s="308"/>
      <c r="TCP70" s="308"/>
      <c r="TCQ70" s="308"/>
      <c r="TCR70" s="308"/>
      <c r="TCS70" s="308"/>
      <c r="TCT70" s="308"/>
      <c r="TCU70" s="308"/>
      <c r="TCV70" s="308"/>
      <c r="TCW70" s="308"/>
      <c r="TCX70" s="308"/>
      <c r="TCY70" s="308"/>
      <c r="TCZ70" s="308"/>
      <c r="TDA70" s="308"/>
      <c r="TDB70" s="308"/>
      <c r="TDC70" s="308"/>
      <c r="TDD70" s="308"/>
      <c r="TDE70" s="308"/>
      <c r="TDF70" s="308"/>
      <c r="TDG70" s="308"/>
      <c r="TDH70" s="308"/>
      <c r="TDI70" s="308"/>
      <c r="TDJ70" s="308"/>
      <c r="TDK70" s="308"/>
      <c r="TDL70" s="308"/>
      <c r="TDM70" s="308"/>
      <c r="TDN70" s="308"/>
      <c r="TDO70" s="308"/>
      <c r="TDP70" s="308"/>
      <c r="TDQ70" s="308"/>
      <c r="TDR70" s="308"/>
      <c r="TDS70" s="308"/>
      <c r="TDT70" s="308"/>
      <c r="TDU70" s="308"/>
      <c r="TDV70" s="308"/>
      <c r="TDW70" s="308"/>
      <c r="TDX70" s="308"/>
      <c r="TDY70" s="308"/>
      <c r="TDZ70" s="308"/>
      <c r="TEA70" s="308"/>
      <c r="TEB70" s="308"/>
      <c r="TEC70" s="308"/>
      <c r="TED70" s="308"/>
      <c r="TEE70" s="308"/>
      <c r="TEF70" s="308"/>
      <c r="TEG70" s="308"/>
      <c r="TEH70" s="308"/>
      <c r="TEI70" s="308"/>
      <c r="TEJ70" s="308"/>
      <c r="TEK70" s="308"/>
      <c r="TEL70" s="308"/>
      <c r="TEM70" s="308"/>
      <c r="TEN70" s="308"/>
      <c r="TEO70" s="308"/>
      <c r="TEP70" s="308"/>
      <c r="TEQ70" s="308"/>
      <c r="TER70" s="308"/>
      <c r="TES70" s="308"/>
      <c r="TET70" s="308"/>
      <c r="TEU70" s="308"/>
      <c r="TEV70" s="308"/>
      <c r="TEW70" s="308"/>
      <c r="TEX70" s="308"/>
      <c r="TEY70" s="308"/>
      <c r="TEZ70" s="308"/>
      <c r="TFA70" s="308"/>
      <c r="TFB70" s="308"/>
      <c r="TFC70" s="308"/>
      <c r="TFD70" s="308"/>
      <c r="TFE70" s="308"/>
      <c r="TFF70" s="308"/>
      <c r="TFG70" s="308"/>
      <c r="TFH70" s="308"/>
      <c r="TFI70" s="308"/>
      <c r="TFJ70" s="308"/>
      <c r="TFK70" s="308"/>
      <c r="TFL70" s="308"/>
      <c r="TFM70" s="308"/>
      <c r="TFN70" s="308"/>
      <c r="TFO70" s="308"/>
      <c r="TFP70" s="308"/>
      <c r="TFQ70" s="308"/>
      <c r="TFR70" s="308"/>
      <c r="TFS70" s="308"/>
      <c r="TFT70" s="308"/>
      <c r="TFU70" s="308"/>
      <c r="TFV70" s="308"/>
      <c r="TFW70" s="308"/>
      <c r="TFX70" s="308"/>
      <c r="TFY70" s="308"/>
      <c r="TFZ70" s="308"/>
      <c r="TGA70" s="308"/>
      <c r="TGB70" s="308"/>
      <c r="TGC70" s="308"/>
      <c r="TGD70" s="308"/>
      <c r="TGE70" s="308"/>
      <c r="TGF70" s="308"/>
      <c r="TGG70" s="308"/>
      <c r="TGH70" s="308"/>
      <c r="TGI70" s="308"/>
      <c r="TGJ70" s="308"/>
      <c r="TGK70" s="308"/>
      <c r="TGL70" s="308"/>
      <c r="TGM70" s="308"/>
      <c r="TGN70" s="308"/>
      <c r="TGO70" s="308"/>
      <c r="TGP70" s="308"/>
      <c r="TGQ70" s="308"/>
      <c r="TGR70" s="308"/>
      <c r="TGS70" s="308"/>
      <c r="TGT70" s="308"/>
      <c r="TGU70" s="308"/>
      <c r="TGV70" s="308"/>
      <c r="TGW70" s="308"/>
      <c r="TGX70" s="308"/>
      <c r="TGY70" s="308"/>
      <c r="TGZ70" s="308"/>
      <c r="THA70" s="308"/>
      <c r="THB70" s="308"/>
      <c r="THC70" s="308"/>
      <c r="THD70" s="308"/>
      <c r="THE70" s="308"/>
      <c r="THF70" s="308"/>
      <c r="THG70" s="308"/>
      <c r="THH70" s="308"/>
      <c r="THI70" s="308"/>
      <c r="THJ70" s="308"/>
      <c r="THK70" s="308"/>
      <c r="THL70" s="308"/>
      <c r="THM70" s="308"/>
      <c r="THN70" s="308"/>
      <c r="THO70" s="308"/>
      <c r="THP70" s="308"/>
      <c r="THQ70" s="308"/>
      <c r="THR70" s="308"/>
      <c r="THS70" s="308"/>
      <c r="THT70" s="308"/>
      <c r="THU70" s="308"/>
      <c r="THV70" s="308"/>
      <c r="THW70" s="308"/>
      <c r="THX70" s="308"/>
      <c r="THY70" s="308"/>
      <c r="THZ70" s="308"/>
      <c r="TIA70" s="308"/>
      <c r="TIB70" s="308"/>
      <c r="TIC70" s="308"/>
      <c r="TID70" s="308"/>
      <c r="TIE70" s="308"/>
      <c r="TIF70" s="308"/>
      <c r="TIG70" s="308"/>
      <c r="TIH70" s="308"/>
      <c r="TII70" s="308"/>
      <c r="TIJ70" s="308"/>
      <c r="TIK70" s="308"/>
      <c r="TIL70" s="308"/>
      <c r="TIM70" s="308"/>
      <c r="TIN70" s="308"/>
      <c r="TIO70" s="308"/>
      <c r="TIP70" s="308"/>
      <c r="TIQ70" s="308"/>
      <c r="TIR70" s="308"/>
      <c r="TIS70" s="308"/>
      <c r="TIT70" s="308"/>
      <c r="TIU70" s="308"/>
      <c r="TIV70" s="308"/>
      <c r="TIW70" s="308"/>
      <c r="TIX70" s="308"/>
      <c r="TIY70" s="308"/>
      <c r="TIZ70" s="308"/>
      <c r="TJA70" s="308"/>
      <c r="TJB70" s="308"/>
      <c r="TJC70" s="308"/>
      <c r="TJD70" s="308"/>
      <c r="TJE70" s="308"/>
      <c r="TJF70" s="308"/>
      <c r="TJG70" s="308"/>
      <c r="TJH70" s="308"/>
      <c r="TJI70" s="308"/>
      <c r="TJJ70" s="308"/>
      <c r="TJK70" s="308"/>
      <c r="TJL70" s="308"/>
      <c r="TJM70" s="308"/>
      <c r="TJN70" s="308"/>
      <c r="TJO70" s="308"/>
      <c r="TJP70" s="308"/>
      <c r="TJQ70" s="308"/>
      <c r="TJR70" s="308"/>
      <c r="TJS70" s="308"/>
      <c r="TJT70" s="308"/>
      <c r="TJU70" s="308"/>
      <c r="TJV70" s="308"/>
      <c r="TJW70" s="308"/>
      <c r="TJX70" s="308"/>
      <c r="TJY70" s="308"/>
      <c r="TJZ70" s="308"/>
      <c r="TKA70" s="308"/>
      <c r="TKB70" s="308"/>
      <c r="TKC70" s="308"/>
      <c r="TKD70" s="308"/>
      <c r="TKE70" s="308"/>
      <c r="TKF70" s="308"/>
      <c r="TKG70" s="308"/>
      <c r="TKH70" s="308"/>
      <c r="TKI70" s="308"/>
      <c r="TKJ70" s="308"/>
      <c r="TKK70" s="308"/>
      <c r="TKL70" s="308"/>
      <c r="TKM70" s="308"/>
      <c r="TKN70" s="308"/>
      <c r="TKO70" s="308"/>
      <c r="TKP70" s="308"/>
      <c r="TKQ70" s="308"/>
      <c r="TKR70" s="308"/>
      <c r="TKS70" s="308"/>
      <c r="TKT70" s="308"/>
      <c r="TKU70" s="308"/>
      <c r="TKV70" s="308"/>
      <c r="TKW70" s="308"/>
      <c r="TKX70" s="308"/>
      <c r="TKY70" s="308"/>
      <c r="TKZ70" s="308"/>
      <c r="TLA70" s="308"/>
      <c r="TLB70" s="308"/>
      <c r="TLC70" s="308"/>
      <c r="TLD70" s="308"/>
      <c r="TLE70" s="308"/>
      <c r="TLF70" s="308"/>
      <c r="TLG70" s="308"/>
      <c r="TLH70" s="308"/>
      <c r="TLI70" s="308"/>
      <c r="TLJ70" s="308"/>
      <c r="TLK70" s="308"/>
      <c r="TLL70" s="308"/>
      <c r="TLM70" s="308"/>
      <c r="TLN70" s="308"/>
      <c r="TLO70" s="308"/>
      <c r="TLP70" s="308"/>
      <c r="TLQ70" s="308"/>
      <c r="TLR70" s="308"/>
      <c r="TLS70" s="308"/>
      <c r="TLT70" s="308"/>
      <c r="TLU70" s="308"/>
      <c r="TLV70" s="308"/>
      <c r="TLW70" s="308"/>
      <c r="TLX70" s="308"/>
      <c r="TLY70" s="308"/>
      <c r="TLZ70" s="308"/>
      <c r="TMA70" s="308"/>
      <c r="TMB70" s="308"/>
      <c r="TMC70" s="308"/>
      <c r="TMD70" s="308"/>
      <c r="TME70" s="308"/>
      <c r="TMF70" s="308"/>
      <c r="TMG70" s="308"/>
      <c r="TMH70" s="308"/>
      <c r="TMI70" s="308"/>
      <c r="TMJ70" s="308"/>
      <c r="TMK70" s="308"/>
      <c r="TML70" s="308"/>
      <c r="TMM70" s="308"/>
      <c r="TMN70" s="308"/>
      <c r="TMO70" s="308"/>
      <c r="TMP70" s="308"/>
      <c r="TMQ70" s="308"/>
      <c r="TMR70" s="308"/>
      <c r="TMS70" s="308"/>
      <c r="TMT70" s="308"/>
      <c r="TMU70" s="308"/>
      <c r="TMV70" s="308"/>
      <c r="TMW70" s="308"/>
      <c r="TMX70" s="308"/>
      <c r="TMY70" s="308"/>
      <c r="TMZ70" s="308"/>
      <c r="TNA70" s="308"/>
      <c r="TNB70" s="308"/>
      <c r="TNC70" s="308"/>
      <c r="TND70" s="308"/>
      <c r="TNE70" s="308"/>
      <c r="TNF70" s="308"/>
      <c r="TNG70" s="308"/>
      <c r="TNH70" s="308"/>
      <c r="TNI70" s="308"/>
      <c r="TNJ70" s="308"/>
      <c r="TNK70" s="308"/>
      <c r="TNL70" s="308"/>
      <c r="TNM70" s="308"/>
      <c r="TNN70" s="308"/>
      <c r="TNO70" s="308"/>
      <c r="TNP70" s="308"/>
      <c r="TNQ70" s="308"/>
      <c r="TNR70" s="308"/>
      <c r="TNS70" s="308"/>
      <c r="TNT70" s="308"/>
      <c r="TNU70" s="308"/>
      <c r="TNV70" s="308"/>
      <c r="TNW70" s="308"/>
      <c r="TNX70" s="308"/>
      <c r="TNY70" s="308"/>
      <c r="TNZ70" s="308"/>
      <c r="TOA70" s="308"/>
      <c r="TOB70" s="308"/>
      <c r="TOC70" s="308"/>
      <c r="TOD70" s="308"/>
      <c r="TOE70" s="308"/>
      <c r="TOF70" s="308"/>
      <c r="TOG70" s="308"/>
      <c r="TOH70" s="308"/>
      <c r="TOI70" s="308"/>
      <c r="TOJ70" s="308"/>
      <c r="TOK70" s="308"/>
      <c r="TOL70" s="308"/>
      <c r="TOM70" s="308"/>
      <c r="TON70" s="308"/>
      <c r="TOO70" s="308"/>
      <c r="TOP70" s="308"/>
      <c r="TOQ70" s="308"/>
      <c r="TOR70" s="308"/>
      <c r="TOS70" s="308"/>
      <c r="TOT70" s="308"/>
      <c r="TOU70" s="308"/>
      <c r="TOV70" s="308"/>
      <c r="TOW70" s="308"/>
      <c r="TOX70" s="308"/>
      <c r="TOY70" s="308"/>
      <c r="TOZ70" s="308"/>
      <c r="TPA70" s="308"/>
      <c r="TPB70" s="308"/>
      <c r="TPC70" s="308"/>
      <c r="TPD70" s="308"/>
      <c r="TPE70" s="308"/>
      <c r="TPF70" s="308"/>
      <c r="TPG70" s="308"/>
      <c r="TPH70" s="308"/>
      <c r="TPI70" s="308"/>
      <c r="TPJ70" s="308"/>
      <c r="TPK70" s="308"/>
      <c r="TPL70" s="308"/>
      <c r="TPM70" s="308"/>
      <c r="TPN70" s="308"/>
      <c r="TPO70" s="308"/>
      <c r="TPP70" s="308"/>
      <c r="TPQ70" s="308"/>
      <c r="TPR70" s="308"/>
      <c r="TPS70" s="308"/>
      <c r="TPT70" s="308"/>
      <c r="TPU70" s="308"/>
      <c r="TPV70" s="308"/>
      <c r="TPW70" s="308"/>
      <c r="TPX70" s="308"/>
      <c r="TPY70" s="308"/>
      <c r="TPZ70" s="308"/>
      <c r="TQA70" s="308"/>
      <c r="TQB70" s="308"/>
      <c r="TQC70" s="308"/>
      <c r="TQD70" s="308"/>
      <c r="TQE70" s="308"/>
      <c r="TQF70" s="308"/>
      <c r="TQG70" s="308"/>
      <c r="TQH70" s="308"/>
      <c r="TQI70" s="308"/>
      <c r="TQJ70" s="308"/>
      <c r="TQK70" s="308"/>
      <c r="TQL70" s="308"/>
      <c r="TQM70" s="308"/>
      <c r="TQN70" s="308"/>
      <c r="TQO70" s="308"/>
      <c r="TQP70" s="308"/>
      <c r="TQQ70" s="308"/>
      <c r="TQR70" s="308"/>
      <c r="TQS70" s="308"/>
      <c r="TQT70" s="308"/>
      <c r="TQU70" s="308"/>
      <c r="TQV70" s="308"/>
      <c r="TQW70" s="308"/>
      <c r="TQX70" s="308"/>
      <c r="TQY70" s="308"/>
      <c r="TQZ70" s="308"/>
      <c r="TRA70" s="308"/>
      <c r="TRB70" s="308"/>
      <c r="TRC70" s="308"/>
      <c r="TRD70" s="308"/>
      <c r="TRE70" s="308"/>
      <c r="TRF70" s="308"/>
      <c r="TRG70" s="308"/>
      <c r="TRH70" s="308"/>
      <c r="TRI70" s="308"/>
      <c r="TRJ70" s="308"/>
      <c r="TRK70" s="308"/>
      <c r="TRL70" s="308"/>
      <c r="TRM70" s="308"/>
      <c r="TRN70" s="308"/>
      <c r="TRO70" s="308"/>
      <c r="TRP70" s="308"/>
      <c r="TRQ70" s="308"/>
      <c r="TRR70" s="308"/>
      <c r="TRS70" s="308"/>
      <c r="TRT70" s="308"/>
      <c r="TRU70" s="308"/>
      <c r="TRV70" s="308"/>
      <c r="TRW70" s="308"/>
      <c r="TRX70" s="308"/>
      <c r="TRY70" s="308"/>
      <c r="TRZ70" s="308"/>
      <c r="TSA70" s="308"/>
      <c r="TSB70" s="308"/>
      <c r="TSC70" s="308"/>
      <c r="TSD70" s="308"/>
      <c r="TSE70" s="308"/>
      <c r="TSF70" s="308"/>
      <c r="TSG70" s="308"/>
      <c r="TSH70" s="308"/>
      <c r="TSI70" s="308"/>
      <c r="TSJ70" s="308"/>
      <c r="TSK70" s="308"/>
      <c r="TSL70" s="308"/>
      <c r="TSM70" s="308"/>
      <c r="TSN70" s="308"/>
      <c r="TSO70" s="308"/>
      <c r="TSP70" s="308"/>
      <c r="TSQ70" s="308"/>
      <c r="TSR70" s="308"/>
      <c r="TSS70" s="308"/>
      <c r="TST70" s="308"/>
      <c r="TSU70" s="308"/>
      <c r="TSV70" s="308"/>
      <c r="TSW70" s="308"/>
      <c r="TSX70" s="308"/>
      <c r="TSY70" s="308"/>
      <c r="TSZ70" s="308"/>
      <c r="TTA70" s="308"/>
      <c r="TTB70" s="308"/>
      <c r="TTC70" s="308"/>
      <c r="TTD70" s="308"/>
      <c r="TTE70" s="308"/>
      <c r="TTF70" s="308"/>
      <c r="TTG70" s="308"/>
      <c r="TTH70" s="308"/>
      <c r="TTI70" s="308"/>
      <c r="TTJ70" s="308"/>
      <c r="TTK70" s="308"/>
      <c r="TTL70" s="308"/>
      <c r="TTM70" s="308"/>
      <c r="TTN70" s="308"/>
      <c r="TTO70" s="308"/>
      <c r="TTP70" s="308"/>
      <c r="TTQ70" s="308"/>
      <c r="TTR70" s="308"/>
      <c r="TTS70" s="308"/>
      <c r="TTT70" s="308"/>
      <c r="TTU70" s="308"/>
      <c r="TTV70" s="308"/>
      <c r="TTW70" s="308"/>
      <c r="TTX70" s="308"/>
      <c r="TTY70" s="308"/>
      <c r="TTZ70" s="308"/>
      <c r="TUA70" s="308"/>
      <c r="TUB70" s="308"/>
      <c r="TUC70" s="308"/>
      <c r="TUD70" s="308"/>
      <c r="TUE70" s="308"/>
      <c r="TUF70" s="308"/>
      <c r="TUG70" s="308"/>
      <c r="TUH70" s="308"/>
      <c r="TUI70" s="308"/>
      <c r="TUJ70" s="308"/>
      <c r="TUK70" s="308"/>
      <c r="TUL70" s="308"/>
      <c r="TUM70" s="308"/>
      <c r="TUN70" s="308"/>
      <c r="TUO70" s="308"/>
      <c r="TUP70" s="308"/>
      <c r="TUQ70" s="308"/>
      <c r="TUR70" s="308"/>
      <c r="TUS70" s="308"/>
      <c r="TUT70" s="308"/>
      <c r="TUU70" s="308"/>
      <c r="TUV70" s="308"/>
      <c r="TUW70" s="308"/>
      <c r="TUX70" s="308"/>
      <c r="TUY70" s="308"/>
      <c r="TUZ70" s="308"/>
      <c r="TVA70" s="308"/>
      <c r="TVB70" s="308"/>
      <c r="TVC70" s="308"/>
      <c r="TVD70" s="308"/>
      <c r="TVE70" s="308"/>
      <c r="TVF70" s="308"/>
      <c r="TVG70" s="308"/>
      <c r="TVH70" s="308"/>
      <c r="TVI70" s="308"/>
      <c r="TVJ70" s="308"/>
      <c r="TVK70" s="308"/>
      <c r="TVL70" s="308"/>
      <c r="TVM70" s="308"/>
      <c r="TVN70" s="308"/>
      <c r="TVO70" s="308"/>
      <c r="TVP70" s="308"/>
      <c r="TVQ70" s="308"/>
      <c r="TVR70" s="308"/>
      <c r="TVS70" s="308"/>
      <c r="TVT70" s="308"/>
      <c r="TVU70" s="308"/>
      <c r="TVV70" s="308"/>
      <c r="TVW70" s="308"/>
      <c r="TVX70" s="308"/>
      <c r="TVY70" s="308"/>
      <c r="TVZ70" s="308"/>
      <c r="TWA70" s="308"/>
      <c r="TWB70" s="308"/>
      <c r="TWC70" s="308"/>
      <c r="TWD70" s="308"/>
      <c r="TWE70" s="308"/>
      <c r="TWF70" s="308"/>
      <c r="TWG70" s="308"/>
      <c r="TWH70" s="308"/>
      <c r="TWI70" s="308"/>
      <c r="TWJ70" s="308"/>
      <c r="TWK70" s="308"/>
      <c r="TWL70" s="308"/>
      <c r="TWM70" s="308"/>
      <c r="TWN70" s="308"/>
      <c r="TWO70" s="308"/>
      <c r="TWP70" s="308"/>
      <c r="TWQ70" s="308"/>
      <c r="TWR70" s="308"/>
      <c r="TWS70" s="308"/>
      <c r="TWT70" s="308"/>
      <c r="TWU70" s="308"/>
      <c r="TWV70" s="308"/>
      <c r="TWW70" s="308"/>
      <c r="TWX70" s="308"/>
      <c r="TWY70" s="308"/>
      <c r="TWZ70" s="308"/>
      <c r="TXA70" s="308"/>
      <c r="TXB70" s="308"/>
      <c r="TXC70" s="308"/>
      <c r="TXD70" s="308"/>
      <c r="TXE70" s="308"/>
      <c r="TXF70" s="308"/>
      <c r="TXG70" s="308"/>
      <c r="TXH70" s="308"/>
      <c r="TXI70" s="308"/>
      <c r="TXJ70" s="308"/>
      <c r="TXK70" s="308"/>
      <c r="TXL70" s="308"/>
      <c r="TXM70" s="308"/>
      <c r="TXN70" s="308"/>
      <c r="TXO70" s="308"/>
      <c r="TXP70" s="308"/>
      <c r="TXQ70" s="308"/>
      <c r="TXR70" s="308"/>
      <c r="TXS70" s="308"/>
      <c r="TXT70" s="308"/>
      <c r="TXU70" s="308"/>
      <c r="TXV70" s="308"/>
      <c r="TXW70" s="308"/>
      <c r="TXX70" s="308"/>
      <c r="TXY70" s="308"/>
      <c r="TXZ70" s="308"/>
      <c r="TYA70" s="308"/>
      <c r="TYB70" s="308"/>
      <c r="TYC70" s="308"/>
      <c r="TYD70" s="308"/>
      <c r="TYE70" s="308"/>
      <c r="TYF70" s="308"/>
      <c r="TYG70" s="308"/>
      <c r="TYH70" s="308"/>
      <c r="TYI70" s="308"/>
      <c r="TYJ70" s="308"/>
      <c r="TYK70" s="308"/>
      <c r="TYL70" s="308"/>
      <c r="TYM70" s="308"/>
      <c r="TYN70" s="308"/>
      <c r="TYO70" s="308"/>
      <c r="TYP70" s="308"/>
      <c r="TYQ70" s="308"/>
      <c r="TYR70" s="308"/>
      <c r="TYS70" s="308"/>
      <c r="TYT70" s="308"/>
      <c r="TYU70" s="308"/>
      <c r="TYV70" s="308"/>
      <c r="TYW70" s="308"/>
      <c r="TYX70" s="308"/>
      <c r="TYY70" s="308"/>
      <c r="TYZ70" s="308"/>
      <c r="TZA70" s="308"/>
      <c r="TZB70" s="308"/>
      <c r="TZC70" s="308"/>
      <c r="TZD70" s="308"/>
      <c r="TZE70" s="308"/>
      <c r="TZF70" s="308"/>
      <c r="TZG70" s="308"/>
      <c r="TZH70" s="308"/>
      <c r="TZI70" s="308"/>
      <c r="TZJ70" s="308"/>
      <c r="TZK70" s="308"/>
      <c r="TZL70" s="308"/>
      <c r="TZM70" s="308"/>
      <c r="TZN70" s="308"/>
      <c r="TZO70" s="308"/>
      <c r="TZP70" s="308"/>
      <c r="TZQ70" s="308"/>
      <c r="TZR70" s="308"/>
      <c r="TZS70" s="308"/>
      <c r="TZT70" s="308"/>
      <c r="TZU70" s="308"/>
      <c r="TZV70" s="308"/>
      <c r="TZW70" s="308"/>
      <c r="TZX70" s="308"/>
      <c r="TZY70" s="308"/>
      <c r="TZZ70" s="308"/>
      <c r="UAA70" s="308"/>
      <c r="UAB70" s="308"/>
      <c r="UAC70" s="308"/>
      <c r="UAD70" s="308"/>
      <c r="UAE70" s="308"/>
      <c r="UAF70" s="308"/>
      <c r="UAG70" s="308"/>
      <c r="UAH70" s="308"/>
      <c r="UAI70" s="308"/>
      <c r="UAJ70" s="308"/>
      <c r="UAK70" s="308"/>
      <c r="UAL70" s="308"/>
      <c r="UAM70" s="308"/>
      <c r="UAN70" s="308"/>
      <c r="UAO70" s="308"/>
      <c r="UAP70" s="308"/>
      <c r="UAQ70" s="308"/>
      <c r="UAR70" s="308"/>
      <c r="UAS70" s="308"/>
      <c r="UAT70" s="308"/>
      <c r="UAU70" s="308"/>
      <c r="UAV70" s="308"/>
      <c r="UAW70" s="308"/>
      <c r="UAX70" s="308"/>
      <c r="UAY70" s="308"/>
      <c r="UAZ70" s="308"/>
      <c r="UBA70" s="308"/>
      <c r="UBB70" s="308"/>
      <c r="UBC70" s="308"/>
      <c r="UBD70" s="308"/>
      <c r="UBE70" s="308"/>
      <c r="UBF70" s="308"/>
      <c r="UBG70" s="308"/>
      <c r="UBH70" s="308"/>
      <c r="UBI70" s="308"/>
      <c r="UBJ70" s="308"/>
      <c r="UBK70" s="308"/>
      <c r="UBL70" s="308"/>
      <c r="UBM70" s="308"/>
      <c r="UBN70" s="308"/>
      <c r="UBO70" s="308"/>
      <c r="UBP70" s="308"/>
      <c r="UBQ70" s="308"/>
      <c r="UBR70" s="308"/>
      <c r="UBS70" s="308"/>
      <c r="UBT70" s="308"/>
      <c r="UBU70" s="308"/>
      <c r="UBV70" s="308"/>
      <c r="UBW70" s="308"/>
      <c r="UBX70" s="308"/>
      <c r="UBY70" s="308"/>
      <c r="UBZ70" s="308"/>
      <c r="UCA70" s="308"/>
      <c r="UCB70" s="308"/>
      <c r="UCC70" s="308"/>
      <c r="UCD70" s="308"/>
      <c r="UCE70" s="308"/>
      <c r="UCF70" s="308"/>
      <c r="UCG70" s="308"/>
      <c r="UCH70" s="308"/>
      <c r="UCI70" s="308"/>
      <c r="UCJ70" s="308"/>
      <c r="UCK70" s="308"/>
      <c r="UCL70" s="308"/>
      <c r="UCM70" s="308"/>
      <c r="UCN70" s="308"/>
      <c r="UCO70" s="308"/>
      <c r="UCP70" s="308"/>
      <c r="UCQ70" s="308"/>
      <c r="UCR70" s="308"/>
      <c r="UCS70" s="308"/>
      <c r="UCT70" s="308"/>
      <c r="UCU70" s="308"/>
      <c r="UCV70" s="308"/>
      <c r="UCW70" s="308"/>
      <c r="UCX70" s="308"/>
      <c r="UCY70" s="308"/>
      <c r="UCZ70" s="308"/>
      <c r="UDA70" s="308"/>
      <c r="UDB70" s="308"/>
      <c r="UDC70" s="308"/>
      <c r="UDD70" s="308"/>
      <c r="UDE70" s="308"/>
      <c r="UDF70" s="308"/>
      <c r="UDG70" s="308"/>
      <c r="UDH70" s="308"/>
      <c r="UDI70" s="308"/>
      <c r="UDJ70" s="308"/>
      <c r="UDK70" s="308"/>
      <c r="UDL70" s="308"/>
      <c r="UDM70" s="308"/>
      <c r="UDN70" s="308"/>
      <c r="UDO70" s="308"/>
      <c r="UDP70" s="308"/>
      <c r="UDQ70" s="308"/>
      <c r="UDR70" s="308"/>
      <c r="UDS70" s="308"/>
      <c r="UDT70" s="308"/>
      <c r="UDU70" s="308"/>
      <c r="UDV70" s="308"/>
      <c r="UDW70" s="308"/>
      <c r="UDX70" s="308"/>
      <c r="UDY70" s="308"/>
      <c r="UDZ70" s="308"/>
      <c r="UEA70" s="308"/>
      <c r="UEB70" s="308"/>
      <c r="UEC70" s="308"/>
      <c r="UED70" s="308"/>
      <c r="UEE70" s="308"/>
      <c r="UEF70" s="308"/>
      <c r="UEG70" s="308"/>
      <c r="UEH70" s="308"/>
      <c r="UEI70" s="308"/>
      <c r="UEJ70" s="308"/>
      <c r="UEK70" s="308"/>
      <c r="UEL70" s="308"/>
      <c r="UEM70" s="308"/>
      <c r="UEN70" s="308"/>
      <c r="UEO70" s="308"/>
      <c r="UEP70" s="308"/>
      <c r="UEQ70" s="308"/>
      <c r="UER70" s="308"/>
      <c r="UES70" s="308"/>
      <c r="UET70" s="308"/>
      <c r="UEU70" s="308"/>
      <c r="UEV70" s="308"/>
      <c r="UEW70" s="308"/>
      <c r="UEX70" s="308"/>
      <c r="UEY70" s="308"/>
      <c r="UEZ70" s="308"/>
      <c r="UFA70" s="308"/>
      <c r="UFB70" s="308"/>
      <c r="UFC70" s="308"/>
      <c r="UFD70" s="308"/>
      <c r="UFE70" s="308"/>
      <c r="UFF70" s="308"/>
      <c r="UFG70" s="308"/>
      <c r="UFH70" s="308"/>
      <c r="UFI70" s="308"/>
      <c r="UFJ70" s="308"/>
      <c r="UFK70" s="308"/>
      <c r="UFL70" s="308"/>
      <c r="UFM70" s="308"/>
      <c r="UFN70" s="308"/>
      <c r="UFO70" s="308"/>
      <c r="UFP70" s="308"/>
      <c r="UFQ70" s="308"/>
      <c r="UFR70" s="308"/>
      <c r="UFS70" s="308"/>
      <c r="UFT70" s="308"/>
      <c r="UFU70" s="308"/>
      <c r="UFV70" s="308"/>
      <c r="UFW70" s="308"/>
      <c r="UFX70" s="308"/>
      <c r="UFY70" s="308"/>
      <c r="UFZ70" s="308"/>
      <c r="UGA70" s="308"/>
      <c r="UGB70" s="308"/>
      <c r="UGC70" s="308"/>
      <c r="UGD70" s="308"/>
      <c r="UGE70" s="308"/>
      <c r="UGF70" s="308"/>
      <c r="UGG70" s="308"/>
      <c r="UGH70" s="308"/>
      <c r="UGI70" s="308"/>
      <c r="UGJ70" s="308"/>
      <c r="UGK70" s="308"/>
      <c r="UGL70" s="308"/>
      <c r="UGM70" s="308"/>
      <c r="UGN70" s="308"/>
      <c r="UGO70" s="308"/>
      <c r="UGP70" s="308"/>
      <c r="UGQ70" s="308"/>
      <c r="UGR70" s="308"/>
      <c r="UGS70" s="308"/>
      <c r="UGT70" s="308"/>
      <c r="UGU70" s="308"/>
      <c r="UGV70" s="308"/>
      <c r="UGW70" s="308"/>
      <c r="UGX70" s="308"/>
      <c r="UGY70" s="308"/>
      <c r="UGZ70" s="308"/>
      <c r="UHA70" s="308"/>
      <c r="UHB70" s="308"/>
      <c r="UHC70" s="308"/>
      <c r="UHD70" s="308"/>
      <c r="UHE70" s="308"/>
      <c r="UHF70" s="308"/>
      <c r="UHG70" s="308"/>
      <c r="UHH70" s="308"/>
      <c r="UHI70" s="308"/>
      <c r="UHJ70" s="308"/>
      <c r="UHK70" s="308"/>
      <c r="UHL70" s="308"/>
      <c r="UHM70" s="308"/>
      <c r="UHN70" s="308"/>
      <c r="UHO70" s="308"/>
      <c r="UHP70" s="308"/>
      <c r="UHQ70" s="308"/>
      <c r="UHR70" s="308"/>
      <c r="UHS70" s="308"/>
      <c r="UHT70" s="308"/>
      <c r="UHU70" s="308"/>
      <c r="UHV70" s="308"/>
      <c r="UHW70" s="308"/>
      <c r="UHX70" s="308"/>
      <c r="UHY70" s="308"/>
      <c r="UHZ70" s="308"/>
      <c r="UIA70" s="308"/>
      <c r="UIB70" s="308"/>
      <c r="UIC70" s="308"/>
      <c r="UID70" s="308"/>
      <c r="UIE70" s="308"/>
      <c r="UIF70" s="308"/>
      <c r="UIG70" s="308"/>
      <c r="UIH70" s="308"/>
      <c r="UII70" s="308"/>
      <c r="UIJ70" s="308"/>
      <c r="UIK70" s="308"/>
      <c r="UIL70" s="308"/>
      <c r="UIM70" s="308"/>
      <c r="UIN70" s="308"/>
      <c r="UIO70" s="308"/>
      <c r="UIP70" s="308"/>
      <c r="UIQ70" s="308"/>
      <c r="UIR70" s="308"/>
      <c r="UIS70" s="308"/>
      <c r="UIT70" s="308"/>
      <c r="UIU70" s="308"/>
      <c r="UIV70" s="308"/>
      <c r="UIW70" s="308"/>
      <c r="UIX70" s="308"/>
      <c r="UIY70" s="308"/>
      <c r="UIZ70" s="308"/>
      <c r="UJA70" s="308"/>
      <c r="UJB70" s="308"/>
      <c r="UJC70" s="308"/>
      <c r="UJD70" s="308"/>
      <c r="UJE70" s="308"/>
      <c r="UJF70" s="308"/>
      <c r="UJG70" s="308"/>
      <c r="UJH70" s="308"/>
      <c r="UJI70" s="308"/>
      <c r="UJJ70" s="308"/>
      <c r="UJK70" s="308"/>
      <c r="UJL70" s="308"/>
      <c r="UJM70" s="308"/>
      <c r="UJN70" s="308"/>
      <c r="UJO70" s="308"/>
      <c r="UJP70" s="308"/>
      <c r="UJQ70" s="308"/>
      <c r="UJR70" s="308"/>
      <c r="UJS70" s="308"/>
      <c r="UJT70" s="308"/>
      <c r="UJU70" s="308"/>
      <c r="UJV70" s="308"/>
      <c r="UJW70" s="308"/>
      <c r="UJX70" s="308"/>
      <c r="UJY70" s="308"/>
      <c r="UJZ70" s="308"/>
      <c r="UKA70" s="308"/>
      <c r="UKB70" s="308"/>
      <c r="UKC70" s="308"/>
      <c r="UKD70" s="308"/>
      <c r="UKE70" s="308"/>
      <c r="UKF70" s="308"/>
      <c r="UKG70" s="308"/>
      <c r="UKH70" s="308"/>
      <c r="UKI70" s="308"/>
      <c r="UKJ70" s="308"/>
      <c r="UKK70" s="308"/>
      <c r="UKL70" s="308"/>
      <c r="UKM70" s="308"/>
      <c r="UKN70" s="308"/>
      <c r="UKO70" s="308"/>
      <c r="UKP70" s="308"/>
      <c r="UKQ70" s="308"/>
      <c r="UKR70" s="308"/>
      <c r="UKS70" s="308"/>
      <c r="UKT70" s="308"/>
      <c r="UKU70" s="308"/>
      <c r="UKV70" s="308"/>
      <c r="UKW70" s="308"/>
      <c r="UKX70" s="308"/>
      <c r="UKY70" s="308"/>
      <c r="UKZ70" s="308"/>
      <c r="ULA70" s="308"/>
      <c r="ULB70" s="308"/>
      <c r="ULC70" s="308"/>
      <c r="ULD70" s="308"/>
      <c r="ULE70" s="308"/>
      <c r="ULF70" s="308"/>
      <c r="ULG70" s="308"/>
      <c r="ULH70" s="308"/>
      <c r="ULI70" s="308"/>
      <c r="ULJ70" s="308"/>
      <c r="ULK70" s="308"/>
      <c r="ULL70" s="308"/>
      <c r="ULM70" s="308"/>
      <c r="ULN70" s="308"/>
      <c r="ULO70" s="308"/>
      <c r="ULP70" s="308"/>
      <c r="ULQ70" s="308"/>
      <c r="ULR70" s="308"/>
      <c r="ULS70" s="308"/>
      <c r="ULT70" s="308"/>
      <c r="ULU70" s="308"/>
      <c r="ULV70" s="308"/>
      <c r="ULW70" s="308"/>
      <c r="ULX70" s="308"/>
      <c r="ULY70" s="308"/>
      <c r="ULZ70" s="308"/>
      <c r="UMA70" s="308"/>
      <c r="UMB70" s="308"/>
      <c r="UMC70" s="308"/>
      <c r="UMD70" s="308"/>
      <c r="UME70" s="308"/>
      <c r="UMF70" s="308"/>
      <c r="UMG70" s="308"/>
      <c r="UMH70" s="308"/>
      <c r="UMI70" s="308"/>
      <c r="UMJ70" s="308"/>
      <c r="UMK70" s="308"/>
      <c r="UML70" s="308"/>
      <c r="UMM70" s="308"/>
      <c r="UMN70" s="308"/>
      <c r="UMO70" s="308"/>
      <c r="UMP70" s="308"/>
      <c r="UMQ70" s="308"/>
      <c r="UMR70" s="308"/>
      <c r="UMS70" s="308"/>
      <c r="UMT70" s="308"/>
      <c r="UMU70" s="308"/>
      <c r="UMV70" s="308"/>
      <c r="UMW70" s="308"/>
      <c r="UMX70" s="308"/>
      <c r="UMY70" s="308"/>
      <c r="UMZ70" s="308"/>
      <c r="UNA70" s="308"/>
      <c r="UNB70" s="308"/>
      <c r="UNC70" s="308"/>
      <c r="UND70" s="308"/>
      <c r="UNE70" s="308"/>
      <c r="UNF70" s="308"/>
      <c r="UNG70" s="308"/>
      <c r="UNH70" s="308"/>
      <c r="UNI70" s="308"/>
      <c r="UNJ70" s="308"/>
      <c r="UNK70" s="308"/>
      <c r="UNL70" s="308"/>
      <c r="UNM70" s="308"/>
      <c r="UNN70" s="308"/>
      <c r="UNO70" s="308"/>
      <c r="UNP70" s="308"/>
      <c r="UNQ70" s="308"/>
      <c r="UNR70" s="308"/>
      <c r="UNS70" s="308"/>
      <c r="UNT70" s="308"/>
      <c r="UNU70" s="308"/>
      <c r="UNV70" s="308"/>
      <c r="UNW70" s="308"/>
      <c r="UNX70" s="308"/>
      <c r="UNY70" s="308"/>
      <c r="UNZ70" s="308"/>
      <c r="UOA70" s="308"/>
      <c r="UOB70" s="308"/>
      <c r="UOC70" s="308"/>
      <c r="UOD70" s="308"/>
      <c r="UOE70" s="308"/>
      <c r="UOF70" s="308"/>
      <c r="UOG70" s="308"/>
      <c r="UOH70" s="308"/>
      <c r="UOI70" s="308"/>
      <c r="UOJ70" s="308"/>
      <c r="UOK70" s="308"/>
      <c r="UOL70" s="308"/>
      <c r="UOM70" s="308"/>
      <c r="UON70" s="308"/>
      <c r="UOO70" s="308"/>
      <c r="UOP70" s="308"/>
      <c r="UOQ70" s="308"/>
      <c r="UOR70" s="308"/>
      <c r="UOS70" s="308"/>
      <c r="UOT70" s="308"/>
      <c r="UOU70" s="308"/>
      <c r="UOV70" s="308"/>
      <c r="UOW70" s="308"/>
      <c r="UOX70" s="308"/>
      <c r="UOY70" s="308"/>
      <c r="UOZ70" s="308"/>
      <c r="UPA70" s="308"/>
      <c r="UPB70" s="308"/>
      <c r="UPC70" s="308"/>
      <c r="UPD70" s="308"/>
      <c r="UPE70" s="308"/>
      <c r="UPF70" s="308"/>
      <c r="UPG70" s="308"/>
      <c r="UPH70" s="308"/>
      <c r="UPI70" s="308"/>
      <c r="UPJ70" s="308"/>
      <c r="UPK70" s="308"/>
      <c r="UPL70" s="308"/>
      <c r="UPM70" s="308"/>
      <c r="UPN70" s="308"/>
      <c r="UPO70" s="308"/>
      <c r="UPP70" s="308"/>
      <c r="UPQ70" s="308"/>
      <c r="UPR70" s="308"/>
      <c r="UPS70" s="308"/>
      <c r="UPT70" s="308"/>
      <c r="UPU70" s="308"/>
      <c r="UPV70" s="308"/>
      <c r="UPW70" s="308"/>
      <c r="UPX70" s="308"/>
      <c r="UPY70" s="308"/>
      <c r="UPZ70" s="308"/>
      <c r="UQA70" s="308"/>
      <c r="UQB70" s="308"/>
      <c r="UQC70" s="308"/>
      <c r="UQD70" s="308"/>
      <c r="UQE70" s="308"/>
      <c r="UQF70" s="308"/>
      <c r="UQG70" s="308"/>
      <c r="UQH70" s="308"/>
      <c r="UQI70" s="308"/>
      <c r="UQJ70" s="308"/>
      <c r="UQK70" s="308"/>
      <c r="UQL70" s="308"/>
      <c r="UQM70" s="308"/>
      <c r="UQN70" s="308"/>
      <c r="UQO70" s="308"/>
      <c r="UQP70" s="308"/>
      <c r="UQQ70" s="308"/>
      <c r="UQR70" s="308"/>
      <c r="UQS70" s="308"/>
      <c r="UQT70" s="308"/>
      <c r="UQU70" s="308"/>
      <c r="UQV70" s="308"/>
      <c r="UQW70" s="308"/>
      <c r="UQX70" s="308"/>
      <c r="UQY70" s="308"/>
      <c r="UQZ70" s="308"/>
      <c r="URA70" s="308"/>
      <c r="URB70" s="308"/>
      <c r="URC70" s="308"/>
      <c r="URD70" s="308"/>
      <c r="URE70" s="308"/>
      <c r="URF70" s="308"/>
      <c r="URG70" s="308"/>
      <c r="URH70" s="308"/>
      <c r="URI70" s="308"/>
      <c r="URJ70" s="308"/>
      <c r="URK70" s="308"/>
      <c r="URL70" s="308"/>
      <c r="URM70" s="308"/>
      <c r="URN70" s="308"/>
      <c r="URO70" s="308"/>
      <c r="URP70" s="308"/>
      <c r="URQ70" s="308"/>
      <c r="URR70" s="308"/>
      <c r="URS70" s="308"/>
      <c r="URT70" s="308"/>
      <c r="URU70" s="308"/>
      <c r="URV70" s="308"/>
      <c r="URW70" s="308"/>
      <c r="URX70" s="308"/>
      <c r="URY70" s="308"/>
      <c r="URZ70" s="308"/>
      <c r="USA70" s="308"/>
      <c r="USB70" s="308"/>
      <c r="USC70" s="308"/>
      <c r="USD70" s="308"/>
      <c r="USE70" s="308"/>
      <c r="USF70" s="308"/>
      <c r="USG70" s="308"/>
      <c r="USH70" s="308"/>
      <c r="USI70" s="308"/>
      <c r="USJ70" s="308"/>
      <c r="USK70" s="308"/>
      <c r="USL70" s="308"/>
      <c r="USM70" s="308"/>
      <c r="USN70" s="308"/>
      <c r="USO70" s="308"/>
      <c r="USP70" s="308"/>
      <c r="USQ70" s="308"/>
      <c r="USR70" s="308"/>
      <c r="USS70" s="308"/>
      <c r="UST70" s="308"/>
      <c r="USU70" s="308"/>
      <c r="USV70" s="308"/>
      <c r="USW70" s="308"/>
      <c r="USX70" s="308"/>
      <c r="USY70" s="308"/>
      <c r="USZ70" s="308"/>
      <c r="UTA70" s="308"/>
      <c r="UTB70" s="308"/>
      <c r="UTC70" s="308"/>
      <c r="UTD70" s="308"/>
      <c r="UTE70" s="308"/>
      <c r="UTF70" s="308"/>
      <c r="UTG70" s="308"/>
      <c r="UTH70" s="308"/>
      <c r="UTI70" s="308"/>
      <c r="UTJ70" s="308"/>
      <c r="UTK70" s="308"/>
      <c r="UTL70" s="308"/>
      <c r="UTM70" s="308"/>
      <c r="UTN70" s="308"/>
      <c r="UTO70" s="308"/>
      <c r="UTP70" s="308"/>
      <c r="UTQ70" s="308"/>
      <c r="UTR70" s="308"/>
      <c r="UTS70" s="308"/>
      <c r="UTT70" s="308"/>
      <c r="UTU70" s="308"/>
      <c r="UTV70" s="308"/>
      <c r="UTW70" s="308"/>
      <c r="UTX70" s="308"/>
      <c r="UTY70" s="308"/>
      <c r="UTZ70" s="308"/>
      <c r="UUA70" s="308"/>
      <c r="UUB70" s="308"/>
      <c r="UUC70" s="308"/>
      <c r="UUD70" s="308"/>
      <c r="UUE70" s="308"/>
      <c r="UUF70" s="308"/>
      <c r="UUG70" s="308"/>
      <c r="UUH70" s="308"/>
      <c r="UUI70" s="308"/>
      <c r="UUJ70" s="308"/>
      <c r="UUK70" s="308"/>
      <c r="UUL70" s="308"/>
      <c r="UUM70" s="308"/>
      <c r="UUN70" s="308"/>
      <c r="UUO70" s="308"/>
      <c r="UUP70" s="308"/>
      <c r="UUQ70" s="308"/>
      <c r="UUR70" s="308"/>
      <c r="UUS70" s="308"/>
      <c r="UUT70" s="308"/>
      <c r="UUU70" s="308"/>
      <c r="UUV70" s="308"/>
      <c r="UUW70" s="308"/>
      <c r="UUX70" s="308"/>
      <c r="UUY70" s="308"/>
      <c r="UUZ70" s="308"/>
      <c r="UVA70" s="308"/>
      <c r="UVB70" s="308"/>
      <c r="UVC70" s="308"/>
      <c r="UVD70" s="308"/>
      <c r="UVE70" s="308"/>
      <c r="UVF70" s="308"/>
      <c r="UVG70" s="308"/>
      <c r="UVH70" s="308"/>
      <c r="UVI70" s="308"/>
      <c r="UVJ70" s="308"/>
      <c r="UVK70" s="308"/>
      <c r="UVL70" s="308"/>
      <c r="UVM70" s="308"/>
      <c r="UVN70" s="308"/>
      <c r="UVO70" s="308"/>
      <c r="UVP70" s="308"/>
      <c r="UVQ70" s="308"/>
      <c r="UVR70" s="308"/>
      <c r="UVS70" s="308"/>
      <c r="UVT70" s="308"/>
      <c r="UVU70" s="308"/>
      <c r="UVV70" s="308"/>
      <c r="UVW70" s="308"/>
      <c r="UVX70" s="308"/>
      <c r="UVY70" s="308"/>
      <c r="UVZ70" s="308"/>
      <c r="UWA70" s="308"/>
      <c r="UWB70" s="308"/>
      <c r="UWC70" s="308"/>
      <c r="UWD70" s="308"/>
      <c r="UWE70" s="308"/>
      <c r="UWF70" s="308"/>
      <c r="UWG70" s="308"/>
      <c r="UWH70" s="308"/>
      <c r="UWI70" s="308"/>
      <c r="UWJ70" s="308"/>
      <c r="UWK70" s="308"/>
      <c r="UWL70" s="308"/>
      <c r="UWM70" s="308"/>
      <c r="UWN70" s="308"/>
      <c r="UWO70" s="308"/>
      <c r="UWP70" s="308"/>
      <c r="UWQ70" s="308"/>
      <c r="UWR70" s="308"/>
      <c r="UWS70" s="308"/>
      <c r="UWT70" s="308"/>
      <c r="UWU70" s="308"/>
      <c r="UWV70" s="308"/>
      <c r="UWW70" s="308"/>
      <c r="UWX70" s="308"/>
      <c r="UWY70" s="308"/>
      <c r="UWZ70" s="308"/>
      <c r="UXA70" s="308"/>
      <c r="UXB70" s="308"/>
      <c r="UXC70" s="308"/>
      <c r="UXD70" s="308"/>
      <c r="UXE70" s="308"/>
      <c r="UXF70" s="308"/>
      <c r="UXG70" s="308"/>
      <c r="UXH70" s="308"/>
      <c r="UXI70" s="308"/>
      <c r="UXJ70" s="308"/>
      <c r="UXK70" s="308"/>
      <c r="UXL70" s="308"/>
      <c r="UXM70" s="308"/>
      <c r="UXN70" s="308"/>
      <c r="UXO70" s="308"/>
      <c r="UXP70" s="308"/>
      <c r="UXQ70" s="308"/>
      <c r="UXR70" s="308"/>
      <c r="UXS70" s="308"/>
      <c r="UXT70" s="308"/>
      <c r="UXU70" s="308"/>
      <c r="UXV70" s="308"/>
      <c r="UXW70" s="308"/>
      <c r="UXX70" s="308"/>
      <c r="UXY70" s="308"/>
      <c r="UXZ70" s="308"/>
      <c r="UYA70" s="308"/>
      <c r="UYB70" s="308"/>
      <c r="UYC70" s="308"/>
      <c r="UYD70" s="308"/>
      <c r="UYE70" s="308"/>
      <c r="UYF70" s="308"/>
      <c r="UYG70" s="308"/>
      <c r="UYH70" s="308"/>
      <c r="UYI70" s="308"/>
      <c r="UYJ70" s="308"/>
      <c r="UYK70" s="308"/>
      <c r="UYL70" s="308"/>
      <c r="UYM70" s="308"/>
      <c r="UYN70" s="308"/>
      <c r="UYO70" s="308"/>
      <c r="UYP70" s="308"/>
      <c r="UYQ70" s="308"/>
      <c r="UYR70" s="308"/>
      <c r="UYS70" s="308"/>
      <c r="UYT70" s="308"/>
      <c r="UYU70" s="308"/>
      <c r="UYV70" s="308"/>
      <c r="UYW70" s="308"/>
      <c r="UYX70" s="308"/>
      <c r="UYY70" s="308"/>
      <c r="UYZ70" s="308"/>
      <c r="UZA70" s="308"/>
      <c r="UZB70" s="308"/>
      <c r="UZC70" s="308"/>
      <c r="UZD70" s="308"/>
      <c r="UZE70" s="308"/>
      <c r="UZF70" s="308"/>
      <c r="UZG70" s="308"/>
      <c r="UZH70" s="308"/>
      <c r="UZI70" s="308"/>
      <c r="UZJ70" s="308"/>
      <c r="UZK70" s="308"/>
      <c r="UZL70" s="308"/>
      <c r="UZM70" s="308"/>
      <c r="UZN70" s="308"/>
      <c r="UZO70" s="308"/>
      <c r="UZP70" s="308"/>
      <c r="UZQ70" s="308"/>
      <c r="UZR70" s="308"/>
      <c r="UZS70" s="308"/>
      <c r="UZT70" s="308"/>
      <c r="UZU70" s="308"/>
      <c r="UZV70" s="308"/>
      <c r="UZW70" s="308"/>
      <c r="UZX70" s="308"/>
      <c r="UZY70" s="308"/>
      <c r="UZZ70" s="308"/>
      <c r="VAA70" s="308"/>
      <c r="VAB70" s="308"/>
      <c r="VAC70" s="308"/>
      <c r="VAD70" s="308"/>
      <c r="VAE70" s="308"/>
      <c r="VAF70" s="308"/>
      <c r="VAG70" s="308"/>
      <c r="VAH70" s="308"/>
      <c r="VAI70" s="308"/>
      <c r="VAJ70" s="308"/>
      <c r="VAK70" s="308"/>
      <c r="VAL70" s="308"/>
      <c r="VAM70" s="308"/>
      <c r="VAN70" s="308"/>
      <c r="VAO70" s="308"/>
      <c r="VAP70" s="308"/>
      <c r="VAQ70" s="308"/>
      <c r="VAR70" s="308"/>
      <c r="VAS70" s="308"/>
      <c r="VAT70" s="308"/>
      <c r="VAU70" s="308"/>
      <c r="VAV70" s="308"/>
      <c r="VAW70" s="308"/>
      <c r="VAX70" s="308"/>
      <c r="VAY70" s="308"/>
      <c r="VAZ70" s="308"/>
      <c r="VBA70" s="308"/>
      <c r="VBB70" s="308"/>
      <c r="VBC70" s="308"/>
      <c r="VBD70" s="308"/>
      <c r="VBE70" s="308"/>
      <c r="VBF70" s="308"/>
      <c r="VBG70" s="308"/>
      <c r="VBH70" s="308"/>
      <c r="VBI70" s="308"/>
      <c r="VBJ70" s="308"/>
      <c r="VBK70" s="308"/>
      <c r="VBL70" s="308"/>
      <c r="VBM70" s="308"/>
      <c r="VBN70" s="308"/>
      <c r="VBO70" s="308"/>
      <c r="VBP70" s="308"/>
      <c r="VBQ70" s="308"/>
      <c r="VBR70" s="308"/>
      <c r="VBS70" s="308"/>
      <c r="VBT70" s="308"/>
      <c r="VBU70" s="308"/>
      <c r="VBV70" s="308"/>
      <c r="VBW70" s="308"/>
      <c r="VBX70" s="308"/>
      <c r="VBY70" s="308"/>
      <c r="VBZ70" s="308"/>
      <c r="VCA70" s="308"/>
      <c r="VCB70" s="308"/>
      <c r="VCC70" s="308"/>
      <c r="VCD70" s="308"/>
      <c r="VCE70" s="308"/>
      <c r="VCF70" s="308"/>
      <c r="VCG70" s="308"/>
      <c r="VCH70" s="308"/>
      <c r="VCI70" s="308"/>
      <c r="VCJ70" s="308"/>
      <c r="VCK70" s="308"/>
      <c r="VCL70" s="308"/>
      <c r="VCM70" s="308"/>
      <c r="VCN70" s="308"/>
      <c r="VCO70" s="308"/>
      <c r="VCP70" s="308"/>
      <c r="VCQ70" s="308"/>
      <c r="VCR70" s="308"/>
      <c r="VCS70" s="308"/>
      <c r="VCT70" s="308"/>
      <c r="VCU70" s="308"/>
      <c r="VCV70" s="308"/>
      <c r="VCW70" s="308"/>
      <c r="VCX70" s="308"/>
      <c r="VCY70" s="308"/>
      <c r="VCZ70" s="308"/>
      <c r="VDA70" s="308"/>
      <c r="VDB70" s="308"/>
      <c r="VDC70" s="308"/>
      <c r="VDD70" s="308"/>
      <c r="VDE70" s="308"/>
      <c r="VDF70" s="308"/>
      <c r="VDG70" s="308"/>
      <c r="VDH70" s="308"/>
      <c r="VDI70" s="308"/>
      <c r="VDJ70" s="308"/>
      <c r="VDK70" s="308"/>
      <c r="VDL70" s="308"/>
      <c r="VDM70" s="308"/>
      <c r="VDN70" s="308"/>
      <c r="VDO70" s="308"/>
      <c r="VDP70" s="308"/>
      <c r="VDQ70" s="308"/>
      <c r="VDR70" s="308"/>
      <c r="VDS70" s="308"/>
      <c r="VDT70" s="308"/>
      <c r="VDU70" s="308"/>
      <c r="VDV70" s="308"/>
      <c r="VDW70" s="308"/>
      <c r="VDX70" s="308"/>
      <c r="VDY70" s="308"/>
      <c r="VDZ70" s="308"/>
      <c r="VEA70" s="308"/>
      <c r="VEB70" s="308"/>
      <c r="VEC70" s="308"/>
      <c r="VED70" s="308"/>
      <c r="VEE70" s="308"/>
      <c r="VEF70" s="308"/>
      <c r="VEG70" s="308"/>
      <c r="VEH70" s="308"/>
      <c r="VEI70" s="308"/>
      <c r="VEJ70" s="308"/>
      <c r="VEK70" s="308"/>
      <c r="VEL70" s="308"/>
      <c r="VEM70" s="308"/>
      <c r="VEN70" s="308"/>
      <c r="VEO70" s="308"/>
      <c r="VEP70" s="308"/>
      <c r="VEQ70" s="308"/>
      <c r="VER70" s="308"/>
      <c r="VES70" s="308"/>
      <c r="VET70" s="308"/>
      <c r="VEU70" s="308"/>
      <c r="VEV70" s="308"/>
      <c r="VEW70" s="308"/>
      <c r="VEX70" s="308"/>
      <c r="VEY70" s="308"/>
      <c r="VEZ70" s="308"/>
      <c r="VFA70" s="308"/>
      <c r="VFB70" s="308"/>
      <c r="VFC70" s="308"/>
      <c r="VFD70" s="308"/>
      <c r="VFE70" s="308"/>
      <c r="VFF70" s="308"/>
      <c r="VFG70" s="308"/>
      <c r="VFH70" s="308"/>
      <c r="VFI70" s="308"/>
      <c r="VFJ70" s="308"/>
      <c r="VFK70" s="308"/>
      <c r="VFL70" s="308"/>
      <c r="VFM70" s="308"/>
      <c r="VFN70" s="308"/>
      <c r="VFO70" s="308"/>
      <c r="VFP70" s="308"/>
      <c r="VFQ70" s="308"/>
      <c r="VFR70" s="308"/>
      <c r="VFS70" s="308"/>
      <c r="VFT70" s="308"/>
      <c r="VFU70" s="308"/>
      <c r="VFV70" s="308"/>
      <c r="VFW70" s="308"/>
      <c r="VFX70" s="308"/>
      <c r="VFY70" s="308"/>
      <c r="VFZ70" s="308"/>
      <c r="VGA70" s="308"/>
      <c r="VGB70" s="308"/>
      <c r="VGC70" s="308"/>
      <c r="VGD70" s="308"/>
      <c r="VGE70" s="308"/>
      <c r="VGF70" s="308"/>
      <c r="VGG70" s="308"/>
      <c r="VGH70" s="308"/>
      <c r="VGI70" s="308"/>
      <c r="VGJ70" s="308"/>
      <c r="VGK70" s="308"/>
      <c r="VGL70" s="308"/>
      <c r="VGM70" s="308"/>
      <c r="VGN70" s="308"/>
      <c r="VGO70" s="308"/>
      <c r="VGP70" s="308"/>
      <c r="VGQ70" s="308"/>
      <c r="VGR70" s="308"/>
      <c r="VGS70" s="308"/>
      <c r="VGT70" s="308"/>
      <c r="VGU70" s="308"/>
      <c r="VGV70" s="308"/>
      <c r="VGW70" s="308"/>
      <c r="VGX70" s="308"/>
      <c r="VGY70" s="308"/>
      <c r="VGZ70" s="308"/>
      <c r="VHA70" s="308"/>
      <c r="VHB70" s="308"/>
      <c r="VHC70" s="308"/>
      <c r="VHD70" s="308"/>
      <c r="VHE70" s="308"/>
      <c r="VHF70" s="308"/>
      <c r="VHG70" s="308"/>
      <c r="VHH70" s="308"/>
      <c r="VHI70" s="308"/>
      <c r="VHJ70" s="308"/>
      <c r="VHK70" s="308"/>
      <c r="VHL70" s="308"/>
      <c r="VHM70" s="308"/>
      <c r="VHN70" s="308"/>
      <c r="VHO70" s="308"/>
      <c r="VHP70" s="308"/>
      <c r="VHQ70" s="308"/>
      <c r="VHR70" s="308"/>
      <c r="VHS70" s="308"/>
      <c r="VHT70" s="308"/>
      <c r="VHU70" s="308"/>
      <c r="VHV70" s="308"/>
      <c r="VHW70" s="308"/>
      <c r="VHX70" s="308"/>
      <c r="VHY70" s="308"/>
      <c r="VHZ70" s="308"/>
      <c r="VIA70" s="308"/>
      <c r="VIB70" s="308"/>
      <c r="VIC70" s="308"/>
      <c r="VID70" s="308"/>
      <c r="VIE70" s="308"/>
      <c r="VIF70" s="308"/>
      <c r="VIG70" s="308"/>
      <c r="VIH70" s="308"/>
      <c r="VII70" s="308"/>
      <c r="VIJ70" s="308"/>
      <c r="VIK70" s="308"/>
      <c r="VIL70" s="308"/>
      <c r="VIM70" s="308"/>
      <c r="VIN70" s="308"/>
      <c r="VIO70" s="308"/>
      <c r="VIP70" s="308"/>
      <c r="VIQ70" s="308"/>
      <c r="VIR70" s="308"/>
      <c r="VIS70" s="308"/>
      <c r="VIT70" s="308"/>
      <c r="VIU70" s="308"/>
      <c r="VIV70" s="308"/>
      <c r="VIW70" s="308"/>
      <c r="VIX70" s="308"/>
      <c r="VIY70" s="308"/>
      <c r="VIZ70" s="308"/>
      <c r="VJA70" s="308"/>
      <c r="VJB70" s="308"/>
      <c r="VJC70" s="308"/>
      <c r="VJD70" s="308"/>
      <c r="VJE70" s="308"/>
      <c r="VJF70" s="308"/>
      <c r="VJG70" s="308"/>
      <c r="VJH70" s="308"/>
      <c r="VJI70" s="308"/>
      <c r="VJJ70" s="308"/>
      <c r="VJK70" s="308"/>
      <c r="VJL70" s="308"/>
      <c r="VJM70" s="308"/>
      <c r="VJN70" s="308"/>
      <c r="VJO70" s="308"/>
      <c r="VJP70" s="308"/>
      <c r="VJQ70" s="308"/>
      <c r="VJR70" s="308"/>
      <c r="VJS70" s="308"/>
      <c r="VJT70" s="308"/>
      <c r="VJU70" s="308"/>
      <c r="VJV70" s="308"/>
      <c r="VJW70" s="308"/>
      <c r="VJX70" s="308"/>
      <c r="VJY70" s="308"/>
      <c r="VJZ70" s="308"/>
      <c r="VKA70" s="308"/>
      <c r="VKB70" s="308"/>
      <c r="VKC70" s="308"/>
      <c r="VKD70" s="308"/>
      <c r="VKE70" s="308"/>
      <c r="VKF70" s="308"/>
      <c r="VKG70" s="308"/>
      <c r="VKH70" s="308"/>
      <c r="VKI70" s="308"/>
      <c r="VKJ70" s="308"/>
      <c r="VKK70" s="308"/>
      <c r="VKL70" s="308"/>
      <c r="VKM70" s="308"/>
      <c r="VKN70" s="308"/>
      <c r="VKO70" s="308"/>
      <c r="VKP70" s="308"/>
      <c r="VKQ70" s="308"/>
      <c r="VKR70" s="308"/>
      <c r="VKS70" s="308"/>
      <c r="VKT70" s="308"/>
      <c r="VKU70" s="308"/>
      <c r="VKV70" s="308"/>
      <c r="VKW70" s="308"/>
      <c r="VKX70" s="308"/>
      <c r="VKY70" s="308"/>
      <c r="VKZ70" s="308"/>
      <c r="VLA70" s="308"/>
      <c r="VLB70" s="308"/>
      <c r="VLC70" s="308"/>
      <c r="VLD70" s="308"/>
      <c r="VLE70" s="308"/>
      <c r="VLF70" s="308"/>
      <c r="VLG70" s="308"/>
      <c r="VLH70" s="308"/>
      <c r="VLI70" s="308"/>
      <c r="VLJ70" s="308"/>
      <c r="VLK70" s="308"/>
      <c r="VLL70" s="308"/>
      <c r="VLM70" s="308"/>
      <c r="VLN70" s="308"/>
      <c r="VLO70" s="308"/>
      <c r="VLP70" s="308"/>
      <c r="VLQ70" s="308"/>
      <c r="VLR70" s="308"/>
      <c r="VLS70" s="308"/>
      <c r="VLT70" s="308"/>
      <c r="VLU70" s="308"/>
      <c r="VLV70" s="308"/>
      <c r="VLW70" s="308"/>
      <c r="VLX70" s="308"/>
      <c r="VLY70" s="308"/>
      <c r="VLZ70" s="308"/>
      <c r="VMA70" s="308"/>
      <c r="VMB70" s="308"/>
      <c r="VMC70" s="308"/>
      <c r="VMD70" s="308"/>
      <c r="VME70" s="308"/>
      <c r="VMF70" s="308"/>
      <c r="VMG70" s="308"/>
      <c r="VMH70" s="308"/>
      <c r="VMI70" s="308"/>
      <c r="VMJ70" s="308"/>
      <c r="VMK70" s="308"/>
      <c r="VML70" s="308"/>
      <c r="VMM70" s="308"/>
      <c r="VMN70" s="308"/>
      <c r="VMO70" s="308"/>
      <c r="VMP70" s="308"/>
      <c r="VMQ70" s="308"/>
      <c r="VMR70" s="308"/>
      <c r="VMS70" s="308"/>
      <c r="VMT70" s="308"/>
      <c r="VMU70" s="308"/>
      <c r="VMV70" s="308"/>
      <c r="VMW70" s="308"/>
      <c r="VMX70" s="308"/>
      <c r="VMY70" s="308"/>
      <c r="VMZ70" s="308"/>
      <c r="VNA70" s="308"/>
      <c r="VNB70" s="308"/>
      <c r="VNC70" s="308"/>
      <c r="VND70" s="308"/>
      <c r="VNE70" s="308"/>
      <c r="VNF70" s="308"/>
      <c r="VNG70" s="308"/>
      <c r="VNH70" s="308"/>
      <c r="VNI70" s="308"/>
      <c r="VNJ70" s="308"/>
      <c r="VNK70" s="308"/>
      <c r="VNL70" s="308"/>
      <c r="VNM70" s="308"/>
      <c r="VNN70" s="308"/>
      <c r="VNO70" s="308"/>
      <c r="VNP70" s="308"/>
      <c r="VNQ70" s="308"/>
      <c r="VNR70" s="308"/>
      <c r="VNS70" s="308"/>
      <c r="VNT70" s="308"/>
      <c r="VNU70" s="308"/>
      <c r="VNV70" s="308"/>
      <c r="VNW70" s="308"/>
      <c r="VNX70" s="308"/>
      <c r="VNY70" s="308"/>
      <c r="VNZ70" s="308"/>
      <c r="VOA70" s="308"/>
      <c r="VOB70" s="308"/>
      <c r="VOC70" s="308"/>
      <c r="VOD70" s="308"/>
      <c r="VOE70" s="308"/>
      <c r="VOF70" s="308"/>
      <c r="VOG70" s="308"/>
      <c r="VOH70" s="308"/>
      <c r="VOI70" s="308"/>
      <c r="VOJ70" s="308"/>
      <c r="VOK70" s="308"/>
      <c r="VOL70" s="308"/>
      <c r="VOM70" s="308"/>
      <c r="VON70" s="308"/>
      <c r="VOO70" s="308"/>
      <c r="VOP70" s="308"/>
      <c r="VOQ70" s="308"/>
      <c r="VOR70" s="308"/>
      <c r="VOS70" s="308"/>
      <c r="VOT70" s="308"/>
      <c r="VOU70" s="308"/>
      <c r="VOV70" s="308"/>
      <c r="VOW70" s="308"/>
      <c r="VOX70" s="308"/>
      <c r="VOY70" s="308"/>
      <c r="VOZ70" s="308"/>
      <c r="VPA70" s="308"/>
      <c r="VPB70" s="308"/>
      <c r="VPC70" s="308"/>
      <c r="VPD70" s="308"/>
      <c r="VPE70" s="308"/>
      <c r="VPF70" s="308"/>
      <c r="VPG70" s="308"/>
      <c r="VPH70" s="308"/>
      <c r="VPI70" s="308"/>
      <c r="VPJ70" s="308"/>
      <c r="VPK70" s="308"/>
      <c r="VPL70" s="308"/>
      <c r="VPM70" s="308"/>
      <c r="VPN70" s="308"/>
      <c r="VPO70" s="308"/>
      <c r="VPP70" s="308"/>
      <c r="VPQ70" s="308"/>
      <c r="VPR70" s="308"/>
      <c r="VPS70" s="308"/>
      <c r="VPT70" s="308"/>
      <c r="VPU70" s="308"/>
      <c r="VPV70" s="308"/>
      <c r="VPW70" s="308"/>
      <c r="VPX70" s="308"/>
      <c r="VPY70" s="308"/>
      <c r="VPZ70" s="308"/>
      <c r="VQA70" s="308"/>
      <c r="VQB70" s="308"/>
      <c r="VQC70" s="308"/>
      <c r="VQD70" s="308"/>
      <c r="VQE70" s="308"/>
      <c r="VQF70" s="308"/>
      <c r="VQG70" s="308"/>
      <c r="VQH70" s="308"/>
      <c r="VQI70" s="308"/>
      <c r="VQJ70" s="308"/>
      <c r="VQK70" s="308"/>
      <c r="VQL70" s="308"/>
      <c r="VQM70" s="308"/>
      <c r="VQN70" s="308"/>
      <c r="VQO70" s="308"/>
      <c r="VQP70" s="308"/>
      <c r="VQQ70" s="308"/>
      <c r="VQR70" s="308"/>
      <c r="VQS70" s="308"/>
      <c r="VQT70" s="308"/>
      <c r="VQU70" s="308"/>
      <c r="VQV70" s="308"/>
      <c r="VQW70" s="308"/>
      <c r="VQX70" s="308"/>
      <c r="VQY70" s="308"/>
      <c r="VQZ70" s="308"/>
      <c r="VRA70" s="308"/>
      <c r="VRB70" s="308"/>
      <c r="VRC70" s="308"/>
      <c r="VRD70" s="308"/>
      <c r="VRE70" s="308"/>
      <c r="VRF70" s="308"/>
      <c r="VRG70" s="308"/>
      <c r="VRH70" s="308"/>
      <c r="VRI70" s="308"/>
      <c r="VRJ70" s="308"/>
      <c r="VRK70" s="308"/>
      <c r="VRL70" s="308"/>
      <c r="VRM70" s="308"/>
      <c r="VRN70" s="308"/>
      <c r="VRO70" s="308"/>
      <c r="VRP70" s="308"/>
      <c r="VRQ70" s="308"/>
      <c r="VRR70" s="308"/>
      <c r="VRS70" s="308"/>
      <c r="VRT70" s="308"/>
      <c r="VRU70" s="308"/>
      <c r="VRV70" s="308"/>
      <c r="VRW70" s="308"/>
      <c r="VRX70" s="308"/>
      <c r="VRY70" s="308"/>
      <c r="VRZ70" s="308"/>
      <c r="VSA70" s="308"/>
      <c r="VSB70" s="308"/>
      <c r="VSC70" s="308"/>
      <c r="VSD70" s="308"/>
      <c r="VSE70" s="308"/>
      <c r="VSF70" s="308"/>
      <c r="VSG70" s="308"/>
      <c r="VSH70" s="308"/>
      <c r="VSI70" s="308"/>
      <c r="VSJ70" s="308"/>
      <c r="VSK70" s="308"/>
      <c r="VSL70" s="308"/>
      <c r="VSM70" s="308"/>
      <c r="VSN70" s="308"/>
      <c r="VSO70" s="308"/>
      <c r="VSP70" s="308"/>
      <c r="VSQ70" s="308"/>
      <c r="VSR70" s="308"/>
      <c r="VSS70" s="308"/>
      <c r="VST70" s="308"/>
      <c r="VSU70" s="308"/>
      <c r="VSV70" s="308"/>
      <c r="VSW70" s="308"/>
      <c r="VSX70" s="308"/>
      <c r="VSY70" s="308"/>
      <c r="VSZ70" s="308"/>
      <c r="VTA70" s="308"/>
      <c r="VTB70" s="308"/>
      <c r="VTC70" s="308"/>
      <c r="VTD70" s="308"/>
      <c r="VTE70" s="308"/>
      <c r="VTF70" s="308"/>
      <c r="VTG70" s="308"/>
      <c r="VTH70" s="308"/>
      <c r="VTI70" s="308"/>
      <c r="VTJ70" s="308"/>
      <c r="VTK70" s="308"/>
      <c r="VTL70" s="308"/>
      <c r="VTM70" s="308"/>
      <c r="VTN70" s="308"/>
      <c r="VTO70" s="308"/>
      <c r="VTP70" s="308"/>
      <c r="VTQ70" s="308"/>
      <c r="VTR70" s="308"/>
      <c r="VTS70" s="308"/>
      <c r="VTT70" s="308"/>
      <c r="VTU70" s="308"/>
      <c r="VTV70" s="308"/>
      <c r="VTW70" s="308"/>
      <c r="VTX70" s="308"/>
      <c r="VTY70" s="308"/>
      <c r="VTZ70" s="308"/>
      <c r="VUA70" s="308"/>
      <c r="VUB70" s="308"/>
      <c r="VUC70" s="308"/>
      <c r="VUD70" s="308"/>
      <c r="VUE70" s="308"/>
      <c r="VUF70" s="308"/>
      <c r="VUG70" s="308"/>
      <c r="VUH70" s="308"/>
      <c r="VUI70" s="308"/>
      <c r="VUJ70" s="308"/>
      <c r="VUK70" s="308"/>
      <c r="VUL70" s="308"/>
      <c r="VUM70" s="308"/>
      <c r="VUN70" s="308"/>
      <c r="VUO70" s="308"/>
      <c r="VUP70" s="308"/>
      <c r="VUQ70" s="308"/>
      <c r="VUR70" s="308"/>
      <c r="VUS70" s="308"/>
      <c r="VUT70" s="308"/>
      <c r="VUU70" s="308"/>
      <c r="VUV70" s="308"/>
      <c r="VUW70" s="308"/>
      <c r="VUX70" s="308"/>
      <c r="VUY70" s="308"/>
      <c r="VUZ70" s="308"/>
      <c r="VVA70" s="308"/>
      <c r="VVB70" s="308"/>
      <c r="VVC70" s="308"/>
      <c r="VVD70" s="308"/>
      <c r="VVE70" s="308"/>
      <c r="VVF70" s="308"/>
      <c r="VVG70" s="308"/>
      <c r="VVH70" s="308"/>
      <c r="VVI70" s="308"/>
      <c r="VVJ70" s="308"/>
      <c r="VVK70" s="308"/>
      <c r="VVL70" s="308"/>
      <c r="VVM70" s="308"/>
      <c r="VVN70" s="308"/>
      <c r="VVO70" s="308"/>
      <c r="VVP70" s="308"/>
      <c r="VVQ70" s="308"/>
      <c r="VVR70" s="308"/>
      <c r="VVS70" s="308"/>
      <c r="VVT70" s="308"/>
      <c r="VVU70" s="308"/>
      <c r="VVV70" s="308"/>
      <c r="VVW70" s="308"/>
      <c r="VVX70" s="308"/>
      <c r="VVY70" s="308"/>
      <c r="VVZ70" s="308"/>
      <c r="VWA70" s="308"/>
      <c r="VWB70" s="308"/>
      <c r="VWC70" s="308"/>
      <c r="VWD70" s="308"/>
      <c r="VWE70" s="308"/>
      <c r="VWF70" s="308"/>
      <c r="VWG70" s="308"/>
      <c r="VWH70" s="308"/>
      <c r="VWI70" s="308"/>
      <c r="VWJ70" s="308"/>
      <c r="VWK70" s="308"/>
      <c r="VWL70" s="308"/>
      <c r="VWM70" s="308"/>
      <c r="VWN70" s="308"/>
      <c r="VWO70" s="308"/>
      <c r="VWP70" s="308"/>
      <c r="VWQ70" s="308"/>
      <c r="VWR70" s="308"/>
      <c r="VWS70" s="308"/>
      <c r="VWT70" s="308"/>
      <c r="VWU70" s="308"/>
      <c r="VWV70" s="308"/>
      <c r="VWW70" s="308"/>
      <c r="VWX70" s="308"/>
      <c r="VWY70" s="308"/>
      <c r="VWZ70" s="308"/>
      <c r="VXA70" s="308"/>
      <c r="VXB70" s="308"/>
      <c r="VXC70" s="308"/>
      <c r="VXD70" s="308"/>
      <c r="VXE70" s="308"/>
      <c r="VXF70" s="308"/>
      <c r="VXG70" s="308"/>
      <c r="VXH70" s="308"/>
      <c r="VXI70" s="308"/>
      <c r="VXJ70" s="308"/>
      <c r="VXK70" s="308"/>
      <c r="VXL70" s="308"/>
      <c r="VXM70" s="308"/>
      <c r="VXN70" s="308"/>
      <c r="VXO70" s="308"/>
      <c r="VXP70" s="308"/>
      <c r="VXQ70" s="308"/>
      <c r="VXR70" s="308"/>
      <c r="VXS70" s="308"/>
      <c r="VXT70" s="308"/>
      <c r="VXU70" s="308"/>
      <c r="VXV70" s="308"/>
      <c r="VXW70" s="308"/>
      <c r="VXX70" s="308"/>
      <c r="VXY70" s="308"/>
      <c r="VXZ70" s="308"/>
      <c r="VYA70" s="308"/>
      <c r="VYB70" s="308"/>
      <c r="VYC70" s="308"/>
      <c r="VYD70" s="308"/>
      <c r="VYE70" s="308"/>
      <c r="VYF70" s="308"/>
      <c r="VYG70" s="308"/>
      <c r="VYH70" s="308"/>
      <c r="VYI70" s="308"/>
      <c r="VYJ70" s="308"/>
      <c r="VYK70" s="308"/>
      <c r="VYL70" s="308"/>
      <c r="VYM70" s="308"/>
      <c r="VYN70" s="308"/>
      <c r="VYO70" s="308"/>
      <c r="VYP70" s="308"/>
      <c r="VYQ70" s="308"/>
      <c r="VYR70" s="308"/>
      <c r="VYS70" s="308"/>
      <c r="VYT70" s="308"/>
      <c r="VYU70" s="308"/>
      <c r="VYV70" s="308"/>
      <c r="VYW70" s="308"/>
      <c r="VYX70" s="308"/>
      <c r="VYY70" s="308"/>
      <c r="VYZ70" s="308"/>
      <c r="VZA70" s="308"/>
      <c r="VZB70" s="308"/>
      <c r="VZC70" s="308"/>
      <c r="VZD70" s="308"/>
      <c r="VZE70" s="308"/>
      <c r="VZF70" s="308"/>
      <c r="VZG70" s="308"/>
      <c r="VZH70" s="308"/>
      <c r="VZI70" s="308"/>
      <c r="VZJ70" s="308"/>
      <c r="VZK70" s="308"/>
      <c r="VZL70" s="308"/>
      <c r="VZM70" s="308"/>
      <c r="VZN70" s="308"/>
      <c r="VZO70" s="308"/>
      <c r="VZP70" s="308"/>
      <c r="VZQ70" s="308"/>
      <c r="VZR70" s="308"/>
      <c r="VZS70" s="308"/>
      <c r="VZT70" s="308"/>
      <c r="VZU70" s="308"/>
      <c r="VZV70" s="308"/>
      <c r="VZW70" s="308"/>
      <c r="VZX70" s="308"/>
      <c r="VZY70" s="308"/>
      <c r="VZZ70" s="308"/>
      <c r="WAA70" s="308"/>
      <c r="WAB70" s="308"/>
      <c r="WAC70" s="308"/>
      <c r="WAD70" s="308"/>
      <c r="WAE70" s="308"/>
      <c r="WAF70" s="308"/>
      <c r="WAG70" s="308"/>
      <c r="WAH70" s="308"/>
      <c r="WAI70" s="308"/>
      <c r="WAJ70" s="308"/>
      <c r="WAK70" s="308"/>
      <c r="WAL70" s="308"/>
      <c r="WAM70" s="308"/>
      <c r="WAN70" s="308"/>
      <c r="WAO70" s="308"/>
      <c r="WAP70" s="308"/>
      <c r="WAQ70" s="308"/>
      <c r="WAR70" s="308"/>
      <c r="WAS70" s="308"/>
      <c r="WAT70" s="308"/>
      <c r="WAU70" s="308"/>
      <c r="WAV70" s="308"/>
      <c r="WAW70" s="308"/>
      <c r="WAX70" s="308"/>
      <c r="WAY70" s="308"/>
      <c r="WAZ70" s="308"/>
      <c r="WBA70" s="308"/>
      <c r="WBB70" s="308"/>
      <c r="WBC70" s="308"/>
      <c r="WBD70" s="308"/>
      <c r="WBE70" s="308"/>
      <c r="WBF70" s="308"/>
      <c r="WBG70" s="308"/>
      <c r="WBH70" s="308"/>
      <c r="WBI70" s="308"/>
      <c r="WBJ70" s="308"/>
      <c r="WBK70" s="308"/>
      <c r="WBL70" s="308"/>
      <c r="WBM70" s="308"/>
      <c r="WBN70" s="308"/>
      <c r="WBO70" s="308"/>
      <c r="WBP70" s="308"/>
      <c r="WBQ70" s="308"/>
      <c r="WBR70" s="308"/>
      <c r="WBS70" s="308"/>
      <c r="WBT70" s="308"/>
      <c r="WBU70" s="308"/>
      <c r="WBV70" s="308"/>
      <c r="WBW70" s="308"/>
      <c r="WBX70" s="308"/>
      <c r="WBY70" s="308"/>
      <c r="WBZ70" s="308"/>
      <c r="WCA70" s="308"/>
      <c r="WCB70" s="308"/>
      <c r="WCC70" s="308"/>
      <c r="WCD70" s="308"/>
      <c r="WCE70" s="308"/>
      <c r="WCF70" s="308"/>
      <c r="WCG70" s="308"/>
      <c r="WCH70" s="308"/>
      <c r="WCI70" s="308"/>
      <c r="WCJ70" s="308"/>
      <c r="WCK70" s="308"/>
      <c r="WCL70" s="308"/>
      <c r="WCM70" s="308"/>
      <c r="WCN70" s="308"/>
      <c r="WCO70" s="308"/>
      <c r="WCP70" s="308"/>
      <c r="WCQ70" s="308"/>
      <c r="WCR70" s="308"/>
      <c r="WCS70" s="308"/>
      <c r="WCT70" s="308"/>
      <c r="WCU70" s="308"/>
      <c r="WCV70" s="308"/>
      <c r="WCW70" s="308"/>
      <c r="WCX70" s="308"/>
      <c r="WCY70" s="308"/>
      <c r="WCZ70" s="308"/>
      <c r="WDA70" s="308"/>
      <c r="WDB70" s="308"/>
      <c r="WDC70" s="308"/>
      <c r="WDD70" s="308"/>
      <c r="WDE70" s="308"/>
      <c r="WDF70" s="308"/>
      <c r="WDG70" s="308"/>
      <c r="WDH70" s="308"/>
      <c r="WDI70" s="308"/>
      <c r="WDJ70" s="308"/>
      <c r="WDK70" s="308"/>
      <c r="WDL70" s="308"/>
      <c r="WDM70" s="308"/>
      <c r="WDN70" s="308"/>
      <c r="WDO70" s="308"/>
      <c r="WDP70" s="308"/>
      <c r="WDQ70" s="308"/>
      <c r="WDR70" s="308"/>
      <c r="WDS70" s="308"/>
      <c r="WDT70" s="308"/>
      <c r="WDU70" s="308"/>
      <c r="WDV70" s="308"/>
      <c r="WDW70" s="308"/>
      <c r="WDX70" s="308"/>
      <c r="WDY70" s="308"/>
      <c r="WDZ70" s="308"/>
      <c r="WEA70" s="308"/>
      <c r="WEB70" s="308"/>
      <c r="WEC70" s="308"/>
      <c r="WED70" s="308"/>
      <c r="WEE70" s="308"/>
      <c r="WEF70" s="308"/>
      <c r="WEG70" s="308"/>
      <c r="WEH70" s="308"/>
      <c r="WEI70" s="308"/>
      <c r="WEJ70" s="308"/>
      <c r="WEK70" s="308"/>
      <c r="WEL70" s="308"/>
      <c r="WEM70" s="308"/>
      <c r="WEN70" s="308"/>
      <c r="WEO70" s="308"/>
      <c r="WEP70" s="308"/>
      <c r="WEQ70" s="308"/>
      <c r="WER70" s="308"/>
      <c r="WES70" s="308"/>
      <c r="WET70" s="308"/>
      <c r="WEU70" s="308"/>
      <c r="WEV70" s="308"/>
      <c r="WEW70" s="308"/>
      <c r="WEX70" s="308"/>
      <c r="WEY70" s="308"/>
      <c r="WEZ70" s="308"/>
      <c r="WFA70" s="308"/>
      <c r="WFB70" s="308"/>
      <c r="WFC70" s="308"/>
      <c r="WFD70" s="308"/>
      <c r="WFE70" s="308"/>
      <c r="WFF70" s="308"/>
      <c r="WFG70" s="308"/>
      <c r="WFH70" s="308"/>
      <c r="WFI70" s="308"/>
      <c r="WFJ70" s="308"/>
      <c r="WFK70" s="308"/>
      <c r="WFL70" s="308"/>
      <c r="WFM70" s="308"/>
      <c r="WFN70" s="308"/>
      <c r="WFO70" s="308"/>
      <c r="WFP70" s="308"/>
      <c r="WFQ70" s="308"/>
      <c r="WFR70" s="308"/>
      <c r="WFS70" s="308"/>
      <c r="WFT70" s="308"/>
      <c r="WFU70" s="308"/>
      <c r="WFV70" s="308"/>
      <c r="WFW70" s="308"/>
      <c r="WFX70" s="308"/>
      <c r="WFY70" s="308"/>
      <c r="WFZ70" s="308"/>
      <c r="WGA70" s="308"/>
      <c r="WGB70" s="308"/>
      <c r="WGC70" s="308"/>
      <c r="WGD70" s="308"/>
      <c r="WGE70" s="308"/>
      <c r="WGF70" s="308"/>
      <c r="WGG70" s="308"/>
      <c r="WGH70" s="308"/>
      <c r="WGI70" s="308"/>
      <c r="WGJ70" s="308"/>
      <c r="WGK70" s="308"/>
      <c r="WGL70" s="308"/>
      <c r="WGM70" s="308"/>
      <c r="WGN70" s="308"/>
      <c r="WGO70" s="308"/>
      <c r="WGP70" s="308"/>
      <c r="WGQ70" s="308"/>
      <c r="WGR70" s="308"/>
      <c r="WGS70" s="308"/>
      <c r="WGT70" s="308"/>
      <c r="WGU70" s="308"/>
      <c r="WGV70" s="308"/>
      <c r="WGW70" s="308"/>
      <c r="WGX70" s="308"/>
      <c r="WGY70" s="308"/>
      <c r="WGZ70" s="308"/>
      <c r="WHA70" s="308"/>
      <c r="WHB70" s="308"/>
      <c r="WHC70" s="308"/>
      <c r="WHD70" s="308"/>
      <c r="WHE70" s="308"/>
      <c r="WHF70" s="308"/>
      <c r="WHG70" s="308"/>
      <c r="WHH70" s="308"/>
      <c r="WHI70" s="308"/>
      <c r="WHJ70" s="308"/>
      <c r="WHK70" s="308"/>
      <c r="WHL70" s="308"/>
      <c r="WHM70" s="308"/>
      <c r="WHN70" s="308"/>
      <c r="WHO70" s="308"/>
      <c r="WHP70" s="308"/>
      <c r="WHQ70" s="308"/>
      <c r="WHR70" s="308"/>
      <c r="WHS70" s="308"/>
      <c r="WHT70" s="308"/>
      <c r="WHU70" s="308"/>
      <c r="WHV70" s="308"/>
      <c r="WHW70" s="308"/>
      <c r="WHX70" s="308"/>
      <c r="WHY70" s="308"/>
      <c r="WHZ70" s="308"/>
      <c r="WIA70" s="308"/>
      <c r="WIB70" s="308"/>
      <c r="WIC70" s="308"/>
      <c r="WID70" s="308"/>
      <c r="WIE70" s="308"/>
      <c r="WIF70" s="308"/>
      <c r="WIG70" s="308"/>
      <c r="WIH70" s="308"/>
      <c r="WII70" s="308"/>
      <c r="WIJ70" s="308"/>
      <c r="WIK70" s="308"/>
      <c r="WIL70" s="308"/>
      <c r="WIM70" s="308"/>
      <c r="WIN70" s="308"/>
      <c r="WIO70" s="308"/>
      <c r="WIP70" s="308"/>
      <c r="WIQ70" s="308"/>
      <c r="WIR70" s="308"/>
      <c r="WIS70" s="308"/>
      <c r="WIT70" s="308"/>
      <c r="WIU70" s="308"/>
      <c r="WIV70" s="308"/>
      <c r="WIW70" s="308"/>
      <c r="WIX70" s="308"/>
      <c r="WIY70" s="308"/>
      <c r="WIZ70" s="308"/>
      <c r="WJA70" s="308"/>
      <c r="WJB70" s="308"/>
      <c r="WJC70" s="308"/>
      <c r="WJD70" s="308"/>
      <c r="WJE70" s="308"/>
      <c r="WJF70" s="308"/>
      <c r="WJG70" s="308"/>
      <c r="WJH70" s="308"/>
      <c r="WJI70" s="308"/>
      <c r="WJJ70" s="308"/>
      <c r="WJK70" s="308"/>
      <c r="WJL70" s="308"/>
      <c r="WJM70" s="308"/>
      <c r="WJN70" s="308"/>
      <c r="WJO70" s="308"/>
      <c r="WJP70" s="308"/>
      <c r="WJQ70" s="308"/>
      <c r="WJR70" s="308"/>
      <c r="WJS70" s="308"/>
      <c r="WJT70" s="308"/>
      <c r="WJU70" s="308"/>
      <c r="WJV70" s="308"/>
      <c r="WJW70" s="308"/>
      <c r="WJX70" s="308"/>
      <c r="WJY70" s="308"/>
      <c r="WJZ70" s="308"/>
      <c r="WKA70" s="308"/>
      <c r="WKB70" s="308"/>
      <c r="WKC70" s="308"/>
      <c r="WKD70" s="308"/>
      <c r="WKE70" s="308"/>
      <c r="WKF70" s="308"/>
      <c r="WKG70" s="308"/>
      <c r="WKH70" s="308"/>
      <c r="WKI70" s="308"/>
      <c r="WKJ70" s="308"/>
      <c r="WKK70" s="308"/>
      <c r="WKL70" s="308"/>
      <c r="WKM70" s="308"/>
      <c r="WKN70" s="308"/>
      <c r="WKO70" s="308"/>
      <c r="WKP70" s="308"/>
      <c r="WKQ70" s="308"/>
      <c r="WKR70" s="308"/>
      <c r="WKS70" s="308"/>
      <c r="WKT70" s="308"/>
      <c r="WKU70" s="308"/>
      <c r="WKV70" s="308"/>
      <c r="WKW70" s="308"/>
      <c r="WKX70" s="308"/>
      <c r="WKY70" s="308"/>
      <c r="WKZ70" s="308"/>
      <c r="WLA70" s="308"/>
      <c r="WLB70" s="308"/>
      <c r="WLC70" s="308"/>
      <c r="WLD70" s="308"/>
      <c r="WLE70" s="308"/>
      <c r="WLF70" s="308"/>
      <c r="WLG70" s="308"/>
      <c r="WLH70" s="308"/>
      <c r="WLI70" s="308"/>
      <c r="WLJ70" s="308"/>
      <c r="WLK70" s="308"/>
      <c r="WLL70" s="308"/>
      <c r="WLM70" s="308"/>
      <c r="WLN70" s="308"/>
      <c r="WLO70" s="308"/>
      <c r="WLP70" s="308"/>
      <c r="WLQ70" s="308"/>
      <c r="WLR70" s="308"/>
      <c r="WLS70" s="308"/>
      <c r="WLT70" s="308"/>
      <c r="WLU70" s="308"/>
      <c r="WLV70" s="308"/>
      <c r="WLW70" s="308"/>
      <c r="WLX70" s="308"/>
      <c r="WLY70" s="308"/>
      <c r="WLZ70" s="308"/>
      <c r="WMA70" s="308"/>
      <c r="WMB70" s="308"/>
      <c r="WMC70" s="308"/>
      <c r="WMD70" s="308"/>
      <c r="WME70" s="308"/>
      <c r="WMF70" s="308"/>
      <c r="WMG70" s="308"/>
      <c r="WMH70" s="308"/>
      <c r="WMI70" s="308"/>
      <c r="WMJ70" s="308"/>
      <c r="WMK70" s="308"/>
      <c r="WML70" s="308"/>
      <c r="WMM70" s="308"/>
      <c r="WMN70" s="308"/>
      <c r="WMO70" s="308"/>
      <c r="WMP70" s="308"/>
      <c r="WMQ70" s="308"/>
      <c r="WMR70" s="308"/>
      <c r="WMS70" s="308"/>
      <c r="WMT70" s="308"/>
      <c r="WMU70" s="308"/>
      <c r="WMV70" s="308"/>
      <c r="WMW70" s="308"/>
      <c r="WMX70" s="308"/>
      <c r="WMY70" s="308"/>
      <c r="WMZ70" s="308"/>
      <c r="WNA70" s="308"/>
      <c r="WNB70" s="308"/>
      <c r="WNC70" s="308"/>
      <c r="WND70" s="308"/>
      <c r="WNE70" s="308"/>
      <c r="WNF70" s="308"/>
      <c r="WNG70" s="308"/>
      <c r="WNH70" s="308"/>
      <c r="WNI70" s="308"/>
      <c r="WNJ70" s="308"/>
      <c r="WNK70" s="308"/>
      <c r="WNL70" s="308"/>
      <c r="WNM70" s="308"/>
      <c r="WNN70" s="308"/>
      <c r="WNO70" s="308"/>
      <c r="WNP70" s="308"/>
      <c r="WNQ70" s="308"/>
      <c r="WNR70" s="308"/>
      <c r="WNS70" s="308"/>
      <c r="WNT70" s="308"/>
      <c r="WNU70" s="308"/>
      <c r="WNV70" s="308"/>
      <c r="WNW70" s="308"/>
      <c r="WNX70" s="308"/>
      <c r="WNY70" s="308"/>
      <c r="WNZ70" s="308"/>
      <c r="WOA70" s="308"/>
      <c r="WOB70" s="308"/>
      <c r="WOC70" s="308"/>
      <c r="WOD70" s="308"/>
      <c r="WOE70" s="308"/>
      <c r="WOF70" s="308"/>
      <c r="WOG70" s="308"/>
      <c r="WOH70" s="308"/>
      <c r="WOI70" s="308"/>
      <c r="WOJ70" s="308"/>
      <c r="WOK70" s="308"/>
      <c r="WOL70" s="308"/>
      <c r="WOM70" s="308"/>
      <c r="WON70" s="308"/>
      <c r="WOO70" s="308"/>
      <c r="WOP70" s="308"/>
      <c r="WOQ70" s="308"/>
      <c r="WOR70" s="308"/>
      <c r="WOS70" s="308"/>
      <c r="WOT70" s="308"/>
      <c r="WOU70" s="308"/>
      <c r="WOV70" s="308"/>
      <c r="WOW70" s="308"/>
      <c r="WOX70" s="308"/>
      <c r="WOY70" s="308"/>
      <c r="WOZ70" s="308"/>
      <c r="WPA70" s="308"/>
      <c r="WPB70" s="308"/>
      <c r="WPC70" s="308"/>
      <c r="WPD70" s="308"/>
      <c r="WPE70" s="308"/>
      <c r="WPF70" s="308"/>
      <c r="WPG70" s="308"/>
      <c r="WPH70" s="308"/>
      <c r="WPI70" s="308"/>
      <c r="WPJ70" s="308"/>
      <c r="WPK70" s="308"/>
      <c r="WPL70" s="308"/>
      <c r="WPM70" s="308"/>
      <c r="WPN70" s="308"/>
      <c r="WPO70" s="308"/>
      <c r="WPP70" s="308"/>
      <c r="WPQ70" s="308"/>
      <c r="WPR70" s="308"/>
      <c r="WPS70" s="308"/>
      <c r="WPT70" s="308"/>
      <c r="WPU70" s="308"/>
      <c r="WPV70" s="308"/>
      <c r="WPW70" s="308"/>
      <c r="WPX70" s="308"/>
      <c r="WPY70" s="308"/>
      <c r="WPZ70" s="308"/>
      <c r="WQA70" s="308"/>
      <c r="WQB70" s="308"/>
      <c r="WQC70" s="308"/>
      <c r="WQD70" s="308"/>
      <c r="WQE70" s="308"/>
      <c r="WQF70" s="308"/>
      <c r="WQG70" s="308"/>
      <c r="WQH70" s="308"/>
      <c r="WQI70" s="308"/>
      <c r="WQJ70" s="308"/>
      <c r="WQK70" s="308"/>
      <c r="WQL70" s="308"/>
      <c r="WQM70" s="308"/>
      <c r="WQN70" s="308"/>
      <c r="WQO70" s="308"/>
      <c r="WQP70" s="308"/>
      <c r="WQQ70" s="308"/>
      <c r="WQR70" s="308"/>
      <c r="WQS70" s="308"/>
      <c r="WQT70" s="308"/>
      <c r="WQU70" s="308"/>
      <c r="WQV70" s="308"/>
      <c r="WQW70" s="308"/>
      <c r="WQX70" s="308"/>
      <c r="WQY70" s="308"/>
      <c r="WQZ70" s="308"/>
      <c r="WRA70" s="308"/>
      <c r="WRB70" s="308"/>
      <c r="WRC70" s="308"/>
      <c r="WRD70" s="308"/>
      <c r="WRE70" s="308"/>
      <c r="WRF70" s="308"/>
      <c r="WRG70" s="308"/>
      <c r="WRH70" s="308"/>
      <c r="WRI70" s="308"/>
      <c r="WRJ70" s="308"/>
      <c r="WRK70" s="308"/>
      <c r="WRL70" s="308"/>
      <c r="WRM70" s="308"/>
      <c r="WRN70" s="308"/>
      <c r="WRO70" s="308"/>
      <c r="WRP70" s="308"/>
      <c r="WRQ70" s="308"/>
      <c r="WRR70" s="308"/>
      <c r="WRS70" s="308"/>
      <c r="WRT70" s="308"/>
      <c r="WRU70" s="308"/>
      <c r="WRV70" s="308"/>
      <c r="WRW70" s="308"/>
      <c r="WRX70" s="308"/>
      <c r="WRY70" s="308"/>
      <c r="WRZ70" s="308"/>
      <c r="WSA70" s="308"/>
      <c r="WSB70" s="308"/>
      <c r="WSC70" s="308"/>
      <c r="WSD70" s="308"/>
      <c r="WSE70" s="308"/>
      <c r="WSF70" s="308"/>
      <c r="WSG70" s="308"/>
      <c r="WSH70" s="308"/>
      <c r="WSI70" s="308"/>
      <c r="WSJ70" s="308"/>
      <c r="WSK70" s="308"/>
      <c r="WSL70" s="308"/>
      <c r="WSM70" s="308"/>
      <c r="WSN70" s="308"/>
      <c r="WSO70" s="308"/>
      <c r="WSP70" s="308"/>
      <c r="WSQ70" s="308"/>
      <c r="WSR70" s="308"/>
      <c r="WSS70" s="308"/>
      <c r="WST70" s="308"/>
      <c r="WSU70" s="308"/>
      <c r="WSV70" s="308"/>
      <c r="WSW70" s="308"/>
      <c r="WSX70" s="308"/>
      <c r="WSY70" s="308"/>
      <c r="WSZ70" s="308"/>
      <c r="WTA70" s="308"/>
      <c r="WTB70" s="308"/>
      <c r="WTC70" s="308"/>
      <c r="WTD70" s="308"/>
      <c r="WTE70" s="308"/>
      <c r="WTF70" s="308"/>
      <c r="WTG70" s="308"/>
      <c r="WTH70" s="308"/>
      <c r="WTI70" s="308"/>
      <c r="WTJ70" s="308"/>
      <c r="WTK70" s="308"/>
      <c r="WTL70" s="308"/>
      <c r="WTM70" s="308"/>
      <c r="WTN70" s="308"/>
      <c r="WTO70" s="308"/>
      <c r="WTP70" s="308"/>
      <c r="WTQ70" s="308"/>
      <c r="WTR70" s="308"/>
      <c r="WTS70" s="308"/>
      <c r="WTT70" s="308"/>
      <c r="WTU70" s="308"/>
      <c r="WTV70" s="308"/>
      <c r="WTW70" s="308"/>
      <c r="WTX70" s="308"/>
      <c r="WTY70" s="308"/>
      <c r="WTZ70" s="308"/>
      <c r="WUA70" s="308"/>
      <c r="WUB70" s="308"/>
      <c r="WUC70" s="308"/>
      <c r="WUD70" s="308"/>
      <c r="WUE70" s="308"/>
      <c r="WUF70" s="308"/>
      <c r="WUG70" s="308"/>
      <c r="WUH70" s="308"/>
      <c r="WUI70" s="308"/>
      <c r="WUJ70" s="308"/>
      <c r="WUK70" s="308"/>
      <c r="WUL70" s="308"/>
      <c r="WUM70" s="308"/>
      <c r="WUN70" s="308"/>
      <c r="WUO70" s="308"/>
      <c r="WUP70" s="308"/>
      <c r="WUQ70" s="308"/>
      <c r="WUR70" s="308"/>
      <c r="WUS70" s="308"/>
      <c r="WUT70" s="308"/>
      <c r="WUU70" s="308"/>
      <c r="WUV70" s="308"/>
      <c r="WUW70" s="308"/>
      <c r="WUX70" s="308"/>
      <c r="WUY70" s="308"/>
      <c r="WUZ70" s="308"/>
      <c r="WVA70" s="308"/>
      <c r="WVB70" s="308"/>
      <c r="WVC70" s="308"/>
      <c r="WVD70" s="308"/>
      <c r="WVE70" s="308"/>
      <c r="WVF70" s="308"/>
      <c r="WVG70" s="308"/>
      <c r="WVH70" s="308"/>
      <c r="WVI70" s="308"/>
      <c r="WVJ70" s="308"/>
      <c r="WVK70" s="308"/>
      <c r="WVL70" s="308"/>
      <c r="WVM70" s="308"/>
      <c r="WVN70" s="308"/>
      <c r="WVO70" s="308"/>
      <c r="WVP70" s="308"/>
      <c r="WVQ70" s="308"/>
      <c r="WVR70" s="308"/>
      <c r="WVS70" s="308"/>
      <c r="WVT70" s="308"/>
      <c r="WVU70" s="308"/>
      <c r="WVV70" s="308"/>
      <c r="WVW70" s="308"/>
      <c r="WVX70" s="308"/>
      <c r="WVY70" s="308"/>
      <c r="WVZ70" s="308"/>
      <c r="WWA70" s="308"/>
      <c r="WWB70" s="308"/>
      <c r="WWC70" s="308"/>
      <c r="WWD70" s="308"/>
      <c r="WWE70" s="308"/>
      <c r="WWF70" s="308"/>
      <c r="WWG70" s="308"/>
      <c r="WWH70" s="308"/>
      <c r="WWI70" s="308"/>
      <c r="WWJ70" s="308"/>
      <c r="WWK70" s="308"/>
      <c r="WWL70" s="308"/>
      <c r="WWM70" s="308"/>
      <c r="WWN70" s="308"/>
      <c r="WWO70" s="308"/>
      <c r="WWP70" s="308"/>
      <c r="WWQ70" s="308"/>
      <c r="WWR70" s="308"/>
      <c r="WWS70" s="308"/>
      <c r="WWT70" s="308"/>
      <c r="WWU70" s="308"/>
      <c r="WWV70" s="308"/>
      <c r="WWW70" s="308"/>
      <c r="WWX70" s="308"/>
      <c r="WWY70" s="308"/>
      <c r="WWZ70" s="308"/>
      <c r="WXA70" s="308"/>
      <c r="WXB70" s="308"/>
      <c r="WXC70" s="308"/>
      <c r="WXD70" s="308"/>
      <c r="WXE70" s="308"/>
      <c r="WXF70" s="308"/>
      <c r="WXG70" s="308"/>
      <c r="WXH70" s="308"/>
      <c r="WXI70" s="308"/>
      <c r="WXJ70" s="308"/>
      <c r="WXK70" s="308"/>
      <c r="WXL70" s="308"/>
      <c r="WXM70" s="308"/>
      <c r="WXN70" s="308"/>
      <c r="WXO70" s="308"/>
      <c r="WXP70" s="308"/>
      <c r="WXQ70" s="308"/>
      <c r="WXR70" s="308"/>
      <c r="WXS70" s="308"/>
      <c r="WXT70" s="308"/>
      <c r="WXU70" s="308"/>
      <c r="WXV70" s="308"/>
      <c r="WXW70" s="308"/>
      <c r="WXX70" s="308"/>
      <c r="WXY70" s="308"/>
      <c r="WXZ70" s="308"/>
      <c r="WYA70" s="308"/>
      <c r="WYB70" s="308"/>
      <c r="WYC70" s="308"/>
      <c r="WYD70" s="308"/>
      <c r="WYE70" s="308"/>
      <c r="WYF70" s="308"/>
      <c r="WYG70" s="308"/>
      <c r="WYH70" s="308"/>
      <c r="WYI70" s="308"/>
      <c r="WYJ70" s="308"/>
      <c r="WYK70" s="308"/>
      <c r="WYL70" s="308"/>
      <c r="WYM70" s="308"/>
      <c r="WYN70" s="308"/>
      <c r="WYO70" s="308"/>
      <c r="WYP70" s="308"/>
      <c r="WYQ70" s="308"/>
      <c r="WYR70" s="308"/>
      <c r="WYS70" s="308"/>
      <c r="WYT70" s="308"/>
      <c r="WYU70" s="308"/>
      <c r="WYV70" s="308"/>
      <c r="WYW70" s="308"/>
      <c r="WYX70" s="308"/>
      <c r="WYY70" s="308"/>
      <c r="WYZ70" s="308"/>
      <c r="WZA70" s="308"/>
      <c r="WZB70" s="308"/>
      <c r="WZC70" s="308"/>
      <c r="WZD70" s="308"/>
      <c r="WZE70" s="308"/>
      <c r="WZF70" s="308"/>
      <c r="WZG70" s="308"/>
      <c r="WZH70" s="308"/>
      <c r="WZI70" s="308"/>
      <c r="WZJ70" s="308"/>
      <c r="WZK70" s="308"/>
      <c r="WZL70" s="308"/>
      <c r="WZM70" s="308"/>
      <c r="WZN70" s="308"/>
      <c r="WZO70" s="308"/>
      <c r="WZP70" s="308"/>
      <c r="WZQ70" s="308"/>
      <c r="WZR70" s="308"/>
      <c r="WZS70" s="308"/>
      <c r="WZT70" s="308"/>
      <c r="WZU70" s="308"/>
      <c r="WZV70" s="308"/>
      <c r="WZW70" s="308"/>
      <c r="WZX70" s="308"/>
      <c r="WZY70" s="308"/>
      <c r="WZZ70" s="308"/>
      <c r="XAA70" s="308"/>
      <c r="XAB70" s="308"/>
      <c r="XAC70" s="308"/>
      <c r="XAD70" s="308"/>
      <c r="XAE70" s="308"/>
      <c r="XAF70" s="308"/>
      <c r="XAG70" s="308"/>
      <c r="XAH70" s="308"/>
      <c r="XAI70" s="308"/>
      <c r="XAJ70" s="308"/>
      <c r="XAK70" s="308"/>
      <c r="XAL70" s="308"/>
      <c r="XAM70" s="308"/>
      <c r="XAN70" s="308"/>
      <c r="XAO70" s="308"/>
      <c r="XAP70" s="308"/>
      <c r="XAQ70" s="308"/>
      <c r="XAR70" s="308"/>
      <c r="XAS70" s="308"/>
      <c r="XAT70" s="308"/>
      <c r="XAU70" s="308"/>
      <c r="XAV70" s="308"/>
      <c r="XAW70" s="308"/>
      <c r="XAX70" s="308"/>
      <c r="XAY70" s="308"/>
      <c r="XAZ70" s="308"/>
      <c r="XBA70" s="308"/>
      <c r="XBB70" s="308"/>
      <c r="XBC70" s="308"/>
      <c r="XBD70" s="308"/>
      <c r="XBE70" s="308"/>
      <c r="XBF70" s="308"/>
      <c r="XBG70" s="308"/>
      <c r="XBH70" s="308"/>
      <c r="XBI70" s="308"/>
      <c r="XBJ70" s="308"/>
      <c r="XBK70" s="308"/>
      <c r="XBL70" s="308"/>
      <c r="XBM70" s="308"/>
      <c r="XBN70" s="308"/>
      <c r="XBO70" s="308"/>
      <c r="XBP70" s="308"/>
      <c r="XBQ70" s="308"/>
      <c r="XBR70" s="308"/>
      <c r="XBS70" s="308"/>
      <c r="XBT70" s="308"/>
      <c r="XBU70" s="308"/>
      <c r="XBV70" s="308"/>
      <c r="XBW70" s="308"/>
      <c r="XBX70" s="308"/>
      <c r="XBY70" s="308"/>
      <c r="XBZ70" s="308"/>
      <c r="XCA70" s="308"/>
      <c r="XCB70" s="308"/>
      <c r="XCC70" s="308"/>
      <c r="XCD70" s="308"/>
      <c r="XCE70" s="308"/>
      <c r="XCF70" s="308"/>
      <c r="XCG70" s="308"/>
      <c r="XCH70" s="308"/>
      <c r="XCI70" s="308"/>
      <c r="XCJ70" s="308"/>
      <c r="XCK70" s="308"/>
      <c r="XCL70" s="308"/>
      <c r="XCM70" s="308"/>
      <c r="XCN70" s="308"/>
      <c r="XCO70" s="308"/>
      <c r="XCP70" s="308"/>
      <c r="XCQ70" s="308"/>
      <c r="XCR70" s="308"/>
      <c r="XCS70" s="308"/>
      <c r="XCT70" s="308"/>
      <c r="XCU70" s="308"/>
      <c r="XCV70" s="308"/>
      <c r="XCW70" s="308"/>
      <c r="XCX70" s="308"/>
      <c r="XCY70" s="308"/>
      <c r="XCZ70" s="308"/>
      <c r="XDA70" s="308"/>
      <c r="XDB70" s="308"/>
      <c r="XDC70" s="308"/>
      <c r="XDD70" s="308"/>
      <c r="XDE70" s="308"/>
      <c r="XDF70" s="308"/>
      <c r="XDG70" s="308"/>
      <c r="XDH70" s="308"/>
      <c r="XDI70" s="308"/>
      <c r="XDJ70" s="308"/>
      <c r="XDK70" s="308"/>
      <c r="XDL70" s="308"/>
      <c r="XDM70" s="308"/>
      <c r="XDN70" s="308"/>
      <c r="XDO70" s="308"/>
      <c r="XDP70" s="308"/>
      <c r="XDQ70" s="308"/>
      <c r="XDR70" s="308"/>
      <c r="XDS70" s="308"/>
      <c r="XDT70" s="308"/>
      <c r="XDU70" s="308"/>
      <c r="XDV70" s="308"/>
      <c r="XDW70" s="308"/>
      <c r="XDX70" s="308"/>
      <c r="XDY70" s="308"/>
      <c r="XDZ70" s="308"/>
      <c r="XEA70" s="308"/>
      <c r="XEB70" s="308"/>
      <c r="XEC70" s="308"/>
      <c r="XED70" s="308"/>
      <c r="XEE70" s="308"/>
      <c r="XEF70" s="308"/>
      <c r="XEG70" s="308"/>
      <c r="XEH70" s="308"/>
      <c r="XEI70" s="308"/>
      <c r="XEJ70" s="308"/>
      <c r="XEK70" s="308"/>
      <c r="XEL70" s="308"/>
      <c r="XEM70" s="308"/>
      <c r="XEN70" s="308"/>
      <c r="XEO70" s="308"/>
      <c r="XEP70" s="308"/>
      <c r="XEQ70" s="308"/>
      <c r="XER70" s="308"/>
      <c r="XES70" s="308"/>
      <c r="XET70" s="308"/>
      <c r="XEU70" s="308"/>
      <c r="XEV70" s="308"/>
      <c r="XEW70" s="308"/>
      <c r="XEX70" s="308"/>
      <c r="XEY70" s="308"/>
      <c r="XEZ70" s="308"/>
      <c r="XFA70" s="308"/>
      <c r="XFB70" s="308"/>
      <c r="XFC70" s="308"/>
      <c r="XFD70" s="308"/>
    </row>
    <row r="71" spans="1:16384" ht="41.45" customHeight="1">
      <c r="A71" s="1142"/>
      <c r="B71" s="1140"/>
      <c r="C71" s="2" t="str">
        <f>'Tab. C1-16A'!$A$1</f>
        <v>Tab. C1-16A: Zusammensetzung der Schülerschaft¹⁾ an weiterführenden Schulen in Freiburg i. Br. von 2012 bis 2016 nach Grundschulempfehlung (Anzahl)</v>
      </c>
      <c r="D71" s="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c r="AJ71" s="308"/>
      <c r="AK71" s="308"/>
      <c r="AL71" s="308"/>
      <c r="AM71" s="308"/>
      <c r="AN71" s="308"/>
      <c r="AO71" s="308"/>
      <c r="AP71" s="308"/>
      <c r="AQ71" s="308"/>
      <c r="AR71" s="308"/>
      <c r="AS71" s="308"/>
      <c r="AT71" s="308"/>
      <c r="AU71" s="308"/>
      <c r="AV71" s="308"/>
      <c r="AW71" s="308"/>
      <c r="AX71" s="308"/>
      <c r="AY71" s="308"/>
      <c r="AZ71" s="308"/>
      <c r="BA71" s="308"/>
      <c r="BB71" s="308"/>
      <c r="BC71" s="308"/>
      <c r="BD71" s="308"/>
      <c r="BE71" s="308"/>
      <c r="BF71" s="308"/>
      <c r="BG71" s="308"/>
      <c r="BH71" s="308"/>
      <c r="BI71" s="308"/>
      <c r="BJ71" s="308"/>
      <c r="BK71" s="308"/>
      <c r="BL71" s="308"/>
      <c r="BM71" s="308"/>
      <c r="BN71" s="308"/>
      <c r="BO71" s="308"/>
      <c r="BP71" s="308"/>
      <c r="BQ71" s="308"/>
      <c r="BR71" s="308"/>
      <c r="BS71" s="308"/>
      <c r="BT71" s="308"/>
      <c r="BU71" s="308"/>
      <c r="BV71" s="308"/>
      <c r="BW71" s="308"/>
      <c r="BX71" s="308"/>
      <c r="BY71" s="308"/>
      <c r="BZ71" s="308"/>
      <c r="CA71" s="308"/>
      <c r="CB71" s="308"/>
      <c r="CC71" s="308"/>
      <c r="CD71" s="308"/>
      <c r="CE71" s="308"/>
      <c r="CF71" s="308"/>
      <c r="CG71" s="308"/>
      <c r="CH71" s="308"/>
      <c r="CI71" s="308"/>
      <c r="CJ71" s="308"/>
      <c r="CK71" s="308"/>
      <c r="CL71" s="308"/>
      <c r="CM71" s="308"/>
      <c r="CN71" s="308"/>
      <c r="CO71" s="308"/>
      <c r="CP71" s="308"/>
      <c r="CQ71" s="308"/>
      <c r="CR71" s="308"/>
      <c r="CS71" s="308"/>
      <c r="CT71" s="308"/>
      <c r="CU71" s="308"/>
      <c r="CV71" s="308"/>
      <c r="CW71" s="308"/>
      <c r="CX71" s="308"/>
      <c r="CY71" s="308"/>
      <c r="CZ71" s="308"/>
      <c r="DA71" s="308"/>
      <c r="DB71" s="308"/>
      <c r="DC71" s="308"/>
      <c r="DD71" s="308"/>
      <c r="DE71" s="308"/>
      <c r="DF71" s="308"/>
      <c r="DG71" s="308"/>
      <c r="DH71" s="308"/>
      <c r="DI71" s="308"/>
      <c r="DJ71" s="308"/>
      <c r="DK71" s="308"/>
      <c r="DL71" s="308"/>
      <c r="DM71" s="308"/>
      <c r="DN71" s="308"/>
      <c r="DO71" s="308"/>
      <c r="DP71" s="308"/>
      <c r="DQ71" s="308"/>
      <c r="DR71" s="308"/>
      <c r="DS71" s="308"/>
      <c r="DT71" s="308"/>
      <c r="DU71" s="308"/>
      <c r="DV71" s="308"/>
      <c r="DW71" s="308"/>
      <c r="DX71" s="308"/>
      <c r="DY71" s="308"/>
      <c r="DZ71" s="308"/>
      <c r="EA71" s="308"/>
      <c r="EB71" s="308"/>
      <c r="EC71" s="308"/>
      <c r="ED71" s="308"/>
      <c r="EE71" s="308"/>
      <c r="EF71" s="308"/>
      <c r="EG71" s="308"/>
      <c r="EH71" s="308"/>
      <c r="EI71" s="308"/>
      <c r="EJ71" s="308"/>
      <c r="EK71" s="308"/>
      <c r="EL71" s="308"/>
      <c r="EM71" s="308"/>
      <c r="EN71" s="308"/>
      <c r="EO71" s="308"/>
      <c r="EP71" s="308"/>
      <c r="EQ71" s="308"/>
      <c r="ER71" s="308"/>
      <c r="ES71" s="308"/>
      <c r="ET71" s="308"/>
      <c r="EU71" s="308"/>
      <c r="EV71" s="308"/>
      <c r="EW71" s="308"/>
      <c r="EX71" s="308"/>
      <c r="EY71" s="308"/>
      <c r="EZ71" s="308"/>
      <c r="FA71" s="308"/>
      <c r="FB71" s="308"/>
      <c r="FC71" s="308"/>
      <c r="FD71" s="308"/>
      <c r="FE71" s="308"/>
      <c r="FF71" s="308"/>
      <c r="FG71" s="308"/>
      <c r="FH71" s="308"/>
      <c r="FI71" s="308"/>
      <c r="FJ71" s="308"/>
      <c r="FK71" s="308"/>
      <c r="FL71" s="308"/>
      <c r="FM71" s="308"/>
      <c r="FN71" s="308"/>
      <c r="FO71" s="308"/>
      <c r="FP71" s="308"/>
      <c r="FQ71" s="308"/>
      <c r="FR71" s="308"/>
      <c r="FS71" s="308"/>
      <c r="FT71" s="308"/>
      <c r="FU71" s="308"/>
      <c r="FV71" s="308"/>
      <c r="FW71" s="308"/>
      <c r="FX71" s="308"/>
      <c r="FY71" s="308"/>
      <c r="FZ71" s="308"/>
      <c r="GA71" s="308"/>
      <c r="GB71" s="308"/>
      <c r="GC71" s="308"/>
      <c r="GD71" s="308"/>
      <c r="GE71" s="308"/>
      <c r="GF71" s="308"/>
      <c r="GG71" s="308"/>
      <c r="GH71" s="308"/>
      <c r="GI71" s="308"/>
      <c r="GJ71" s="308"/>
      <c r="GK71" s="308"/>
      <c r="GL71" s="308"/>
      <c r="GM71" s="308"/>
      <c r="GN71" s="308"/>
      <c r="GO71" s="308"/>
      <c r="GP71" s="308"/>
      <c r="GQ71" s="308"/>
      <c r="GR71" s="308"/>
      <c r="GS71" s="308"/>
      <c r="GT71" s="308"/>
      <c r="GU71" s="308"/>
      <c r="GV71" s="308"/>
      <c r="GW71" s="308"/>
      <c r="GX71" s="308"/>
      <c r="GY71" s="308"/>
      <c r="GZ71" s="308"/>
      <c r="HA71" s="308"/>
      <c r="HB71" s="308"/>
      <c r="HC71" s="308"/>
      <c r="HD71" s="308"/>
      <c r="HE71" s="308"/>
      <c r="HF71" s="308"/>
      <c r="HG71" s="308"/>
      <c r="HH71" s="308"/>
      <c r="HI71" s="308"/>
      <c r="HJ71" s="308"/>
      <c r="HK71" s="308"/>
      <c r="HL71" s="308"/>
      <c r="HM71" s="308"/>
      <c r="HN71" s="308"/>
      <c r="HO71" s="308"/>
      <c r="HP71" s="308"/>
      <c r="HQ71" s="308"/>
      <c r="HR71" s="308"/>
      <c r="HS71" s="308"/>
      <c r="HT71" s="308"/>
      <c r="HU71" s="308"/>
      <c r="HV71" s="308"/>
      <c r="HW71" s="308"/>
      <c r="HX71" s="308"/>
      <c r="HY71" s="308"/>
      <c r="HZ71" s="308"/>
      <c r="IA71" s="308"/>
      <c r="IB71" s="308"/>
      <c r="IC71" s="308"/>
      <c r="ID71" s="308"/>
      <c r="IE71" s="308"/>
      <c r="IF71" s="308"/>
      <c r="IG71" s="308"/>
      <c r="IH71" s="308"/>
      <c r="II71" s="308"/>
      <c r="IJ71" s="308"/>
      <c r="IK71" s="308"/>
      <c r="IL71" s="308"/>
      <c r="IM71" s="308"/>
      <c r="IN71" s="308"/>
      <c r="IO71" s="308"/>
      <c r="IP71" s="308"/>
      <c r="IQ71" s="308"/>
      <c r="IR71" s="308"/>
      <c r="IS71" s="308"/>
      <c r="IT71" s="308"/>
      <c r="IU71" s="308"/>
      <c r="IV71" s="308"/>
      <c r="IW71" s="308"/>
      <c r="IX71" s="308"/>
      <c r="IY71" s="308"/>
      <c r="IZ71" s="308"/>
      <c r="JA71" s="308"/>
      <c r="JB71" s="308"/>
      <c r="JC71" s="308"/>
      <c r="JD71" s="308"/>
      <c r="JE71" s="308"/>
      <c r="JF71" s="308"/>
      <c r="JG71" s="308"/>
      <c r="JH71" s="308"/>
      <c r="JI71" s="308"/>
      <c r="JJ71" s="308"/>
      <c r="JK71" s="308"/>
      <c r="JL71" s="308"/>
      <c r="JM71" s="308"/>
      <c r="JN71" s="308"/>
      <c r="JO71" s="308"/>
      <c r="JP71" s="308"/>
      <c r="JQ71" s="308"/>
      <c r="JR71" s="308"/>
      <c r="JS71" s="308"/>
      <c r="JT71" s="308"/>
      <c r="JU71" s="308"/>
      <c r="JV71" s="308"/>
      <c r="JW71" s="308"/>
      <c r="JX71" s="308"/>
      <c r="JY71" s="308"/>
      <c r="JZ71" s="308"/>
      <c r="KA71" s="308"/>
      <c r="KB71" s="308"/>
      <c r="KC71" s="308"/>
      <c r="KD71" s="308"/>
      <c r="KE71" s="308"/>
      <c r="KF71" s="308"/>
      <c r="KG71" s="308"/>
      <c r="KH71" s="308"/>
      <c r="KI71" s="308"/>
      <c r="KJ71" s="308"/>
      <c r="KK71" s="308"/>
      <c r="KL71" s="308"/>
      <c r="KM71" s="308"/>
      <c r="KN71" s="308"/>
      <c r="KO71" s="308"/>
      <c r="KP71" s="308"/>
      <c r="KQ71" s="308"/>
      <c r="KR71" s="308"/>
      <c r="KS71" s="308"/>
      <c r="KT71" s="308"/>
      <c r="KU71" s="308"/>
      <c r="KV71" s="308"/>
      <c r="KW71" s="308"/>
      <c r="KX71" s="308"/>
      <c r="KY71" s="308"/>
      <c r="KZ71" s="308"/>
      <c r="LA71" s="308"/>
      <c r="LB71" s="308"/>
      <c r="LC71" s="308"/>
      <c r="LD71" s="308"/>
      <c r="LE71" s="308"/>
      <c r="LF71" s="308"/>
      <c r="LG71" s="308"/>
      <c r="LH71" s="308"/>
      <c r="LI71" s="308"/>
      <c r="LJ71" s="308"/>
      <c r="LK71" s="308"/>
      <c r="LL71" s="308"/>
      <c r="LM71" s="308"/>
      <c r="LN71" s="308"/>
      <c r="LO71" s="308"/>
      <c r="LP71" s="308"/>
      <c r="LQ71" s="308"/>
      <c r="LR71" s="308"/>
      <c r="LS71" s="308"/>
      <c r="LT71" s="308"/>
      <c r="LU71" s="308"/>
      <c r="LV71" s="308"/>
      <c r="LW71" s="308"/>
      <c r="LX71" s="308"/>
      <c r="LY71" s="308"/>
      <c r="LZ71" s="308"/>
      <c r="MA71" s="308"/>
      <c r="MB71" s="308"/>
      <c r="MC71" s="308"/>
      <c r="MD71" s="308"/>
      <c r="ME71" s="308"/>
      <c r="MF71" s="308"/>
      <c r="MG71" s="308"/>
      <c r="MH71" s="308"/>
      <c r="MI71" s="308"/>
      <c r="MJ71" s="308"/>
      <c r="MK71" s="308"/>
      <c r="ML71" s="308"/>
      <c r="MM71" s="308"/>
      <c r="MN71" s="308"/>
      <c r="MO71" s="308"/>
      <c r="MP71" s="308"/>
      <c r="MQ71" s="308"/>
      <c r="MR71" s="308"/>
      <c r="MS71" s="308"/>
      <c r="MT71" s="308"/>
      <c r="MU71" s="308"/>
      <c r="MV71" s="308"/>
      <c r="MW71" s="308"/>
      <c r="MX71" s="308"/>
      <c r="MY71" s="308"/>
      <c r="MZ71" s="308"/>
      <c r="NA71" s="308"/>
      <c r="NB71" s="308"/>
      <c r="NC71" s="308"/>
      <c r="ND71" s="308"/>
      <c r="NE71" s="308"/>
      <c r="NF71" s="308"/>
      <c r="NG71" s="308"/>
      <c r="NH71" s="308"/>
      <c r="NI71" s="308"/>
      <c r="NJ71" s="308"/>
      <c r="NK71" s="308"/>
      <c r="NL71" s="308"/>
      <c r="NM71" s="308"/>
      <c r="NN71" s="308"/>
      <c r="NO71" s="308"/>
      <c r="NP71" s="308"/>
      <c r="NQ71" s="308"/>
      <c r="NR71" s="308"/>
      <c r="NS71" s="308"/>
      <c r="NT71" s="308"/>
      <c r="NU71" s="308"/>
      <c r="NV71" s="308"/>
      <c r="NW71" s="308"/>
      <c r="NX71" s="308"/>
      <c r="NY71" s="308"/>
      <c r="NZ71" s="308"/>
      <c r="OA71" s="308"/>
      <c r="OB71" s="308"/>
      <c r="OC71" s="308"/>
      <c r="OD71" s="308"/>
      <c r="OE71" s="308"/>
      <c r="OF71" s="308"/>
      <c r="OG71" s="308"/>
      <c r="OH71" s="308"/>
      <c r="OI71" s="308"/>
      <c r="OJ71" s="308"/>
      <c r="OK71" s="308"/>
      <c r="OL71" s="308"/>
      <c r="OM71" s="308"/>
      <c r="ON71" s="308"/>
      <c r="OO71" s="308"/>
      <c r="OP71" s="308"/>
      <c r="OQ71" s="308"/>
      <c r="OR71" s="308"/>
      <c r="OS71" s="308"/>
      <c r="OT71" s="308"/>
      <c r="OU71" s="308"/>
      <c r="OV71" s="308"/>
      <c r="OW71" s="308"/>
      <c r="OX71" s="308"/>
      <c r="OY71" s="308"/>
      <c r="OZ71" s="308"/>
      <c r="PA71" s="308"/>
      <c r="PB71" s="308"/>
      <c r="PC71" s="308"/>
      <c r="PD71" s="308"/>
      <c r="PE71" s="308"/>
      <c r="PF71" s="308"/>
      <c r="PG71" s="308"/>
      <c r="PH71" s="308"/>
      <c r="PI71" s="308"/>
      <c r="PJ71" s="308"/>
      <c r="PK71" s="308"/>
      <c r="PL71" s="308"/>
      <c r="PM71" s="308"/>
      <c r="PN71" s="308"/>
      <c r="PO71" s="308"/>
      <c r="PP71" s="308"/>
      <c r="PQ71" s="308"/>
      <c r="PR71" s="308"/>
      <c r="PS71" s="308"/>
      <c r="PT71" s="308"/>
      <c r="PU71" s="308"/>
      <c r="PV71" s="308"/>
      <c r="PW71" s="308"/>
      <c r="PX71" s="308"/>
      <c r="PY71" s="308"/>
      <c r="PZ71" s="308"/>
      <c r="QA71" s="308"/>
      <c r="QB71" s="308"/>
      <c r="QC71" s="308"/>
      <c r="QD71" s="308"/>
      <c r="QE71" s="308"/>
      <c r="QF71" s="308"/>
      <c r="QG71" s="308"/>
      <c r="QH71" s="308"/>
      <c r="QI71" s="308"/>
      <c r="QJ71" s="308"/>
      <c r="QK71" s="308"/>
      <c r="QL71" s="308"/>
      <c r="QM71" s="308"/>
      <c r="QN71" s="308"/>
      <c r="QO71" s="308"/>
      <c r="QP71" s="308"/>
      <c r="QQ71" s="308"/>
      <c r="QR71" s="308"/>
      <c r="QS71" s="308"/>
      <c r="QT71" s="308"/>
      <c r="QU71" s="308"/>
      <c r="QV71" s="308"/>
      <c r="QW71" s="308"/>
      <c r="QX71" s="308"/>
      <c r="QY71" s="308"/>
      <c r="QZ71" s="308"/>
      <c r="RA71" s="308"/>
      <c r="RB71" s="308"/>
      <c r="RC71" s="308"/>
      <c r="RD71" s="308"/>
      <c r="RE71" s="308"/>
      <c r="RF71" s="308"/>
      <c r="RG71" s="308"/>
      <c r="RH71" s="308"/>
      <c r="RI71" s="308"/>
      <c r="RJ71" s="308"/>
      <c r="RK71" s="308"/>
      <c r="RL71" s="308"/>
      <c r="RM71" s="308"/>
      <c r="RN71" s="308"/>
      <c r="RO71" s="308"/>
      <c r="RP71" s="308"/>
      <c r="RQ71" s="308"/>
      <c r="RR71" s="308"/>
      <c r="RS71" s="308"/>
      <c r="RT71" s="308"/>
      <c r="RU71" s="308"/>
      <c r="RV71" s="308"/>
      <c r="RW71" s="308"/>
      <c r="RX71" s="308"/>
      <c r="RY71" s="308"/>
      <c r="RZ71" s="308"/>
      <c r="SA71" s="308"/>
      <c r="SB71" s="308"/>
      <c r="SC71" s="308"/>
      <c r="SD71" s="308"/>
      <c r="SE71" s="308"/>
      <c r="SF71" s="308"/>
      <c r="SG71" s="308"/>
      <c r="SH71" s="308"/>
      <c r="SI71" s="308"/>
      <c r="SJ71" s="308"/>
      <c r="SK71" s="308"/>
      <c r="SL71" s="308"/>
      <c r="SM71" s="308"/>
      <c r="SN71" s="308"/>
      <c r="SO71" s="308"/>
      <c r="SP71" s="308"/>
      <c r="SQ71" s="308"/>
      <c r="SR71" s="308"/>
      <c r="SS71" s="308"/>
      <c r="ST71" s="308"/>
      <c r="SU71" s="308"/>
      <c r="SV71" s="308"/>
      <c r="SW71" s="308"/>
      <c r="SX71" s="308"/>
      <c r="SY71" s="308"/>
      <c r="SZ71" s="308"/>
      <c r="TA71" s="308"/>
      <c r="TB71" s="308"/>
      <c r="TC71" s="308"/>
      <c r="TD71" s="308"/>
      <c r="TE71" s="308"/>
      <c r="TF71" s="308"/>
      <c r="TG71" s="308"/>
      <c r="TH71" s="308"/>
      <c r="TI71" s="308"/>
      <c r="TJ71" s="308"/>
      <c r="TK71" s="308"/>
      <c r="TL71" s="308"/>
      <c r="TM71" s="308"/>
      <c r="TN71" s="308"/>
      <c r="TO71" s="308"/>
      <c r="TP71" s="308"/>
      <c r="TQ71" s="308"/>
      <c r="TR71" s="308"/>
      <c r="TS71" s="308"/>
      <c r="TT71" s="308"/>
      <c r="TU71" s="308"/>
      <c r="TV71" s="308"/>
      <c r="TW71" s="308"/>
      <c r="TX71" s="308"/>
      <c r="TY71" s="308"/>
      <c r="TZ71" s="308"/>
      <c r="UA71" s="308"/>
      <c r="UB71" s="308"/>
      <c r="UC71" s="308"/>
      <c r="UD71" s="308"/>
      <c r="UE71" s="308"/>
      <c r="UF71" s="308"/>
      <c r="UG71" s="308"/>
      <c r="UH71" s="308"/>
      <c r="UI71" s="308"/>
      <c r="UJ71" s="308"/>
      <c r="UK71" s="308"/>
      <c r="UL71" s="308"/>
      <c r="UM71" s="308"/>
      <c r="UN71" s="308"/>
      <c r="UO71" s="308"/>
      <c r="UP71" s="308"/>
      <c r="UQ71" s="308"/>
      <c r="UR71" s="308"/>
      <c r="US71" s="308"/>
      <c r="UT71" s="308"/>
      <c r="UU71" s="308"/>
      <c r="UV71" s="308"/>
      <c r="UW71" s="308"/>
      <c r="UX71" s="308"/>
      <c r="UY71" s="308"/>
      <c r="UZ71" s="308"/>
      <c r="VA71" s="308"/>
      <c r="VB71" s="308"/>
      <c r="VC71" s="308"/>
      <c r="VD71" s="308"/>
      <c r="VE71" s="308"/>
      <c r="VF71" s="308"/>
      <c r="VG71" s="308"/>
      <c r="VH71" s="308"/>
      <c r="VI71" s="308"/>
      <c r="VJ71" s="308"/>
      <c r="VK71" s="308"/>
      <c r="VL71" s="308"/>
      <c r="VM71" s="308"/>
      <c r="VN71" s="308"/>
      <c r="VO71" s="308"/>
      <c r="VP71" s="308"/>
      <c r="VQ71" s="308"/>
      <c r="VR71" s="308"/>
      <c r="VS71" s="308"/>
      <c r="VT71" s="308"/>
      <c r="VU71" s="308"/>
      <c r="VV71" s="308"/>
      <c r="VW71" s="308"/>
      <c r="VX71" s="308"/>
      <c r="VY71" s="308"/>
      <c r="VZ71" s="308"/>
      <c r="WA71" s="308"/>
      <c r="WB71" s="308"/>
      <c r="WC71" s="308"/>
      <c r="WD71" s="308"/>
      <c r="WE71" s="308"/>
      <c r="WF71" s="308"/>
      <c r="WG71" s="308"/>
      <c r="WH71" s="308"/>
      <c r="WI71" s="308"/>
      <c r="WJ71" s="308"/>
      <c r="WK71" s="308"/>
      <c r="WL71" s="308"/>
      <c r="WM71" s="308"/>
      <c r="WN71" s="308"/>
      <c r="WO71" s="308"/>
      <c r="WP71" s="308"/>
      <c r="WQ71" s="308"/>
      <c r="WR71" s="308"/>
      <c r="WS71" s="308"/>
      <c r="WT71" s="308"/>
      <c r="WU71" s="308"/>
      <c r="WV71" s="308"/>
      <c r="WW71" s="308"/>
      <c r="WX71" s="308"/>
      <c r="WY71" s="308"/>
      <c r="WZ71" s="308"/>
      <c r="XA71" s="308"/>
      <c r="XB71" s="308"/>
      <c r="XC71" s="308"/>
      <c r="XD71" s="308"/>
      <c r="XE71" s="308"/>
      <c r="XF71" s="308"/>
      <c r="XG71" s="308"/>
      <c r="XH71" s="308"/>
      <c r="XI71" s="308"/>
      <c r="XJ71" s="308"/>
      <c r="XK71" s="308"/>
      <c r="XL71" s="308"/>
      <c r="XM71" s="308"/>
      <c r="XN71" s="308"/>
      <c r="XO71" s="308"/>
      <c r="XP71" s="308"/>
      <c r="XQ71" s="308"/>
      <c r="XR71" s="308"/>
      <c r="XS71" s="308"/>
      <c r="XT71" s="308"/>
      <c r="XU71" s="308"/>
      <c r="XV71" s="308"/>
      <c r="XW71" s="308"/>
      <c r="XX71" s="308"/>
      <c r="XY71" s="308"/>
      <c r="XZ71" s="308"/>
      <c r="YA71" s="308"/>
      <c r="YB71" s="308"/>
      <c r="YC71" s="308"/>
      <c r="YD71" s="308"/>
      <c r="YE71" s="308"/>
      <c r="YF71" s="308"/>
      <c r="YG71" s="308"/>
      <c r="YH71" s="308"/>
      <c r="YI71" s="308"/>
      <c r="YJ71" s="308"/>
      <c r="YK71" s="308"/>
      <c r="YL71" s="308"/>
      <c r="YM71" s="308"/>
      <c r="YN71" s="308"/>
      <c r="YO71" s="308"/>
      <c r="YP71" s="308"/>
      <c r="YQ71" s="308"/>
      <c r="YR71" s="308"/>
      <c r="YS71" s="308"/>
      <c r="YT71" s="308"/>
      <c r="YU71" s="308"/>
      <c r="YV71" s="308"/>
      <c r="YW71" s="308"/>
      <c r="YX71" s="308"/>
      <c r="YY71" s="308"/>
      <c r="YZ71" s="308"/>
      <c r="ZA71" s="308"/>
      <c r="ZB71" s="308"/>
      <c r="ZC71" s="308"/>
      <c r="ZD71" s="308"/>
      <c r="ZE71" s="308"/>
      <c r="ZF71" s="308"/>
      <c r="ZG71" s="308"/>
      <c r="ZH71" s="308"/>
      <c r="ZI71" s="308"/>
      <c r="ZJ71" s="308"/>
      <c r="ZK71" s="308"/>
      <c r="ZL71" s="308"/>
      <c r="ZM71" s="308"/>
      <c r="ZN71" s="308"/>
      <c r="ZO71" s="308"/>
      <c r="ZP71" s="308"/>
      <c r="ZQ71" s="308"/>
      <c r="ZR71" s="308"/>
      <c r="ZS71" s="308"/>
      <c r="ZT71" s="308"/>
      <c r="ZU71" s="308"/>
      <c r="ZV71" s="308"/>
      <c r="ZW71" s="308"/>
      <c r="ZX71" s="308"/>
      <c r="ZY71" s="308"/>
      <c r="ZZ71" s="308"/>
      <c r="AAA71" s="308"/>
      <c r="AAB71" s="308"/>
      <c r="AAC71" s="308"/>
      <c r="AAD71" s="308"/>
      <c r="AAE71" s="308"/>
      <c r="AAF71" s="308"/>
      <c r="AAG71" s="308"/>
      <c r="AAH71" s="308"/>
      <c r="AAI71" s="308"/>
      <c r="AAJ71" s="308"/>
      <c r="AAK71" s="308"/>
      <c r="AAL71" s="308"/>
      <c r="AAM71" s="308"/>
      <c r="AAN71" s="308"/>
      <c r="AAO71" s="308"/>
      <c r="AAP71" s="308"/>
      <c r="AAQ71" s="308"/>
      <c r="AAR71" s="308"/>
      <c r="AAS71" s="308"/>
      <c r="AAT71" s="308"/>
      <c r="AAU71" s="308"/>
      <c r="AAV71" s="308"/>
      <c r="AAW71" s="308"/>
      <c r="AAX71" s="308"/>
      <c r="AAY71" s="308"/>
      <c r="AAZ71" s="308"/>
      <c r="ABA71" s="308"/>
      <c r="ABB71" s="308"/>
      <c r="ABC71" s="308"/>
      <c r="ABD71" s="308"/>
      <c r="ABE71" s="308"/>
      <c r="ABF71" s="308"/>
      <c r="ABG71" s="308"/>
      <c r="ABH71" s="308"/>
      <c r="ABI71" s="308"/>
      <c r="ABJ71" s="308"/>
      <c r="ABK71" s="308"/>
      <c r="ABL71" s="308"/>
      <c r="ABM71" s="308"/>
      <c r="ABN71" s="308"/>
      <c r="ABO71" s="308"/>
      <c r="ABP71" s="308"/>
      <c r="ABQ71" s="308"/>
      <c r="ABR71" s="308"/>
      <c r="ABS71" s="308"/>
      <c r="ABT71" s="308"/>
      <c r="ABU71" s="308"/>
      <c r="ABV71" s="308"/>
      <c r="ABW71" s="308"/>
      <c r="ABX71" s="308"/>
      <c r="ABY71" s="308"/>
      <c r="ABZ71" s="308"/>
      <c r="ACA71" s="308"/>
      <c r="ACB71" s="308"/>
      <c r="ACC71" s="308"/>
      <c r="ACD71" s="308"/>
      <c r="ACE71" s="308"/>
      <c r="ACF71" s="308"/>
      <c r="ACG71" s="308"/>
      <c r="ACH71" s="308"/>
      <c r="ACI71" s="308"/>
      <c r="ACJ71" s="308"/>
      <c r="ACK71" s="308"/>
      <c r="ACL71" s="308"/>
      <c r="ACM71" s="308"/>
      <c r="ACN71" s="308"/>
      <c r="ACO71" s="308"/>
      <c r="ACP71" s="308"/>
      <c r="ACQ71" s="308"/>
      <c r="ACR71" s="308"/>
      <c r="ACS71" s="308"/>
      <c r="ACT71" s="308"/>
      <c r="ACU71" s="308"/>
      <c r="ACV71" s="308"/>
      <c r="ACW71" s="308"/>
      <c r="ACX71" s="308"/>
      <c r="ACY71" s="308"/>
      <c r="ACZ71" s="308"/>
      <c r="ADA71" s="308"/>
      <c r="ADB71" s="308"/>
      <c r="ADC71" s="308"/>
      <c r="ADD71" s="308"/>
      <c r="ADE71" s="308"/>
      <c r="ADF71" s="308"/>
      <c r="ADG71" s="308"/>
      <c r="ADH71" s="308"/>
      <c r="ADI71" s="308"/>
      <c r="ADJ71" s="308"/>
      <c r="ADK71" s="308"/>
      <c r="ADL71" s="308"/>
      <c r="ADM71" s="308"/>
      <c r="ADN71" s="308"/>
      <c r="ADO71" s="308"/>
      <c r="ADP71" s="308"/>
      <c r="ADQ71" s="308"/>
      <c r="ADR71" s="308"/>
      <c r="ADS71" s="308"/>
      <c r="ADT71" s="308"/>
      <c r="ADU71" s="308"/>
      <c r="ADV71" s="308"/>
      <c r="ADW71" s="308"/>
      <c r="ADX71" s="308"/>
      <c r="ADY71" s="308"/>
      <c r="ADZ71" s="308"/>
      <c r="AEA71" s="308"/>
      <c r="AEB71" s="308"/>
      <c r="AEC71" s="308"/>
      <c r="AED71" s="308"/>
      <c r="AEE71" s="308"/>
      <c r="AEF71" s="308"/>
      <c r="AEG71" s="308"/>
      <c r="AEH71" s="308"/>
      <c r="AEI71" s="308"/>
      <c r="AEJ71" s="308"/>
      <c r="AEK71" s="308"/>
      <c r="AEL71" s="308"/>
      <c r="AEM71" s="308"/>
      <c r="AEN71" s="308"/>
      <c r="AEO71" s="308"/>
      <c r="AEP71" s="308"/>
      <c r="AEQ71" s="308"/>
      <c r="AER71" s="308"/>
      <c r="AES71" s="308"/>
      <c r="AET71" s="308"/>
      <c r="AEU71" s="308"/>
      <c r="AEV71" s="308"/>
      <c r="AEW71" s="308"/>
      <c r="AEX71" s="308"/>
      <c r="AEY71" s="308"/>
      <c r="AEZ71" s="308"/>
      <c r="AFA71" s="308"/>
      <c r="AFB71" s="308"/>
      <c r="AFC71" s="308"/>
      <c r="AFD71" s="308"/>
      <c r="AFE71" s="308"/>
      <c r="AFF71" s="308"/>
      <c r="AFG71" s="308"/>
      <c r="AFH71" s="308"/>
      <c r="AFI71" s="308"/>
      <c r="AFJ71" s="308"/>
      <c r="AFK71" s="308"/>
      <c r="AFL71" s="308"/>
      <c r="AFM71" s="308"/>
      <c r="AFN71" s="308"/>
      <c r="AFO71" s="308"/>
      <c r="AFP71" s="308"/>
      <c r="AFQ71" s="308"/>
      <c r="AFR71" s="308"/>
      <c r="AFS71" s="308"/>
      <c r="AFT71" s="308"/>
      <c r="AFU71" s="308"/>
      <c r="AFV71" s="308"/>
      <c r="AFW71" s="308"/>
      <c r="AFX71" s="308"/>
      <c r="AFY71" s="308"/>
      <c r="AFZ71" s="308"/>
      <c r="AGA71" s="308"/>
      <c r="AGB71" s="308"/>
      <c r="AGC71" s="308"/>
      <c r="AGD71" s="308"/>
      <c r="AGE71" s="308"/>
      <c r="AGF71" s="308"/>
      <c r="AGG71" s="308"/>
      <c r="AGH71" s="308"/>
      <c r="AGI71" s="308"/>
      <c r="AGJ71" s="308"/>
      <c r="AGK71" s="308"/>
      <c r="AGL71" s="308"/>
      <c r="AGM71" s="308"/>
      <c r="AGN71" s="308"/>
      <c r="AGO71" s="308"/>
      <c r="AGP71" s="308"/>
      <c r="AGQ71" s="308"/>
      <c r="AGR71" s="308"/>
      <c r="AGS71" s="308"/>
      <c r="AGT71" s="308"/>
      <c r="AGU71" s="308"/>
      <c r="AGV71" s="308"/>
      <c r="AGW71" s="308"/>
      <c r="AGX71" s="308"/>
      <c r="AGY71" s="308"/>
      <c r="AGZ71" s="308"/>
      <c r="AHA71" s="308"/>
      <c r="AHB71" s="308"/>
      <c r="AHC71" s="308"/>
      <c r="AHD71" s="308"/>
      <c r="AHE71" s="308"/>
      <c r="AHF71" s="308"/>
      <c r="AHG71" s="308"/>
      <c r="AHH71" s="308"/>
      <c r="AHI71" s="308"/>
      <c r="AHJ71" s="308"/>
      <c r="AHK71" s="308"/>
      <c r="AHL71" s="308"/>
      <c r="AHM71" s="308"/>
      <c r="AHN71" s="308"/>
      <c r="AHO71" s="308"/>
      <c r="AHP71" s="308"/>
      <c r="AHQ71" s="308"/>
      <c r="AHR71" s="308"/>
      <c r="AHS71" s="308"/>
      <c r="AHT71" s="308"/>
      <c r="AHU71" s="308"/>
      <c r="AHV71" s="308"/>
      <c r="AHW71" s="308"/>
      <c r="AHX71" s="308"/>
      <c r="AHY71" s="308"/>
      <c r="AHZ71" s="308"/>
      <c r="AIA71" s="308"/>
      <c r="AIB71" s="308"/>
      <c r="AIC71" s="308"/>
      <c r="AID71" s="308"/>
      <c r="AIE71" s="308"/>
      <c r="AIF71" s="308"/>
      <c r="AIG71" s="308"/>
      <c r="AIH71" s="308"/>
      <c r="AII71" s="308"/>
      <c r="AIJ71" s="308"/>
      <c r="AIK71" s="308"/>
      <c r="AIL71" s="308"/>
      <c r="AIM71" s="308"/>
      <c r="AIN71" s="308"/>
      <c r="AIO71" s="308"/>
      <c r="AIP71" s="308"/>
      <c r="AIQ71" s="308"/>
      <c r="AIR71" s="308"/>
      <c r="AIS71" s="308"/>
      <c r="AIT71" s="308"/>
      <c r="AIU71" s="308"/>
      <c r="AIV71" s="308"/>
      <c r="AIW71" s="308"/>
      <c r="AIX71" s="308"/>
      <c r="AIY71" s="308"/>
      <c r="AIZ71" s="308"/>
      <c r="AJA71" s="308"/>
      <c r="AJB71" s="308"/>
      <c r="AJC71" s="308"/>
      <c r="AJD71" s="308"/>
      <c r="AJE71" s="308"/>
      <c r="AJF71" s="308"/>
      <c r="AJG71" s="308"/>
      <c r="AJH71" s="308"/>
      <c r="AJI71" s="308"/>
      <c r="AJJ71" s="308"/>
      <c r="AJK71" s="308"/>
      <c r="AJL71" s="308"/>
      <c r="AJM71" s="308"/>
      <c r="AJN71" s="308"/>
      <c r="AJO71" s="308"/>
      <c r="AJP71" s="308"/>
      <c r="AJQ71" s="308"/>
      <c r="AJR71" s="308"/>
      <c r="AJS71" s="308"/>
      <c r="AJT71" s="308"/>
      <c r="AJU71" s="308"/>
      <c r="AJV71" s="308"/>
      <c r="AJW71" s="308"/>
      <c r="AJX71" s="308"/>
      <c r="AJY71" s="308"/>
      <c r="AJZ71" s="308"/>
      <c r="AKA71" s="308"/>
      <c r="AKB71" s="308"/>
      <c r="AKC71" s="308"/>
      <c r="AKD71" s="308"/>
      <c r="AKE71" s="308"/>
      <c r="AKF71" s="308"/>
      <c r="AKG71" s="308"/>
      <c r="AKH71" s="308"/>
      <c r="AKI71" s="308"/>
      <c r="AKJ71" s="308"/>
      <c r="AKK71" s="308"/>
      <c r="AKL71" s="308"/>
      <c r="AKM71" s="308"/>
      <c r="AKN71" s="308"/>
      <c r="AKO71" s="308"/>
      <c r="AKP71" s="308"/>
      <c r="AKQ71" s="308"/>
      <c r="AKR71" s="308"/>
      <c r="AKS71" s="308"/>
      <c r="AKT71" s="308"/>
      <c r="AKU71" s="308"/>
      <c r="AKV71" s="308"/>
      <c r="AKW71" s="308"/>
      <c r="AKX71" s="308"/>
      <c r="AKY71" s="308"/>
      <c r="AKZ71" s="308"/>
      <c r="ALA71" s="308"/>
      <c r="ALB71" s="308"/>
      <c r="ALC71" s="308"/>
      <c r="ALD71" s="308"/>
      <c r="ALE71" s="308"/>
      <c r="ALF71" s="308"/>
      <c r="ALG71" s="308"/>
      <c r="ALH71" s="308"/>
      <c r="ALI71" s="308"/>
      <c r="ALJ71" s="308"/>
      <c r="ALK71" s="308"/>
      <c r="ALL71" s="308"/>
      <c r="ALM71" s="308"/>
      <c r="ALN71" s="308"/>
      <c r="ALO71" s="308"/>
      <c r="ALP71" s="308"/>
      <c r="ALQ71" s="308"/>
      <c r="ALR71" s="308"/>
      <c r="ALS71" s="308"/>
      <c r="ALT71" s="308"/>
      <c r="ALU71" s="308"/>
      <c r="ALV71" s="308"/>
      <c r="ALW71" s="308"/>
      <c r="ALX71" s="308"/>
      <c r="ALY71" s="308"/>
      <c r="ALZ71" s="308"/>
      <c r="AMA71" s="308"/>
      <c r="AMB71" s="308"/>
      <c r="AMC71" s="308"/>
      <c r="AMD71" s="308"/>
      <c r="AME71" s="308"/>
      <c r="AMF71" s="308"/>
      <c r="AMG71" s="308"/>
      <c r="AMH71" s="308"/>
      <c r="AMI71" s="308"/>
      <c r="AMJ71" s="308"/>
      <c r="AMK71" s="308"/>
      <c r="AML71" s="308"/>
      <c r="AMM71" s="308"/>
      <c r="AMN71" s="308"/>
      <c r="AMO71" s="308"/>
      <c r="AMP71" s="308"/>
      <c r="AMQ71" s="308"/>
      <c r="AMR71" s="308"/>
      <c r="AMS71" s="308"/>
      <c r="AMT71" s="308"/>
      <c r="AMU71" s="308"/>
      <c r="AMV71" s="308"/>
      <c r="AMW71" s="308"/>
      <c r="AMX71" s="308"/>
      <c r="AMY71" s="308"/>
      <c r="AMZ71" s="308"/>
      <c r="ANA71" s="308"/>
      <c r="ANB71" s="308"/>
      <c r="ANC71" s="308"/>
      <c r="AND71" s="308"/>
      <c r="ANE71" s="308"/>
      <c r="ANF71" s="308"/>
      <c r="ANG71" s="308"/>
      <c r="ANH71" s="308"/>
      <c r="ANI71" s="308"/>
      <c r="ANJ71" s="308"/>
      <c r="ANK71" s="308"/>
      <c r="ANL71" s="308"/>
      <c r="ANM71" s="308"/>
      <c r="ANN71" s="308"/>
      <c r="ANO71" s="308"/>
      <c r="ANP71" s="308"/>
      <c r="ANQ71" s="308"/>
      <c r="ANR71" s="308"/>
      <c r="ANS71" s="308"/>
      <c r="ANT71" s="308"/>
      <c r="ANU71" s="308"/>
      <c r="ANV71" s="308"/>
      <c r="ANW71" s="308"/>
      <c r="ANX71" s="308"/>
      <c r="ANY71" s="308"/>
      <c r="ANZ71" s="308"/>
      <c r="AOA71" s="308"/>
      <c r="AOB71" s="308"/>
      <c r="AOC71" s="308"/>
      <c r="AOD71" s="308"/>
      <c r="AOE71" s="308"/>
      <c r="AOF71" s="308"/>
      <c r="AOG71" s="308"/>
      <c r="AOH71" s="308"/>
      <c r="AOI71" s="308"/>
      <c r="AOJ71" s="308"/>
      <c r="AOK71" s="308"/>
      <c r="AOL71" s="308"/>
      <c r="AOM71" s="308"/>
      <c r="AON71" s="308"/>
      <c r="AOO71" s="308"/>
      <c r="AOP71" s="308"/>
      <c r="AOQ71" s="308"/>
      <c r="AOR71" s="308"/>
      <c r="AOS71" s="308"/>
      <c r="AOT71" s="308"/>
      <c r="AOU71" s="308"/>
      <c r="AOV71" s="308"/>
      <c r="AOW71" s="308"/>
      <c r="AOX71" s="308"/>
      <c r="AOY71" s="308"/>
      <c r="AOZ71" s="308"/>
      <c r="APA71" s="308"/>
      <c r="APB71" s="308"/>
      <c r="APC71" s="308"/>
      <c r="APD71" s="308"/>
      <c r="APE71" s="308"/>
      <c r="APF71" s="308"/>
      <c r="APG71" s="308"/>
      <c r="APH71" s="308"/>
      <c r="API71" s="308"/>
      <c r="APJ71" s="308"/>
      <c r="APK71" s="308"/>
      <c r="APL71" s="308"/>
      <c r="APM71" s="308"/>
      <c r="APN71" s="308"/>
      <c r="APO71" s="308"/>
      <c r="APP71" s="308"/>
      <c r="APQ71" s="308"/>
      <c r="APR71" s="308"/>
      <c r="APS71" s="308"/>
      <c r="APT71" s="308"/>
      <c r="APU71" s="308"/>
      <c r="APV71" s="308"/>
      <c r="APW71" s="308"/>
      <c r="APX71" s="308"/>
      <c r="APY71" s="308"/>
      <c r="APZ71" s="308"/>
      <c r="AQA71" s="308"/>
      <c r="AQB71" s="308"/>
      <c r="AQC71" s="308"/>
      <c r="AQD71" s="308"/>
      <c r="AQE71" s="308"/>
      <c r="AQF71" s="308"/>
      <c r="AQG71" s="308"/>
      <c r="AQH71" s="308"/>
      <c r="AQI71" s="308"/>
      <c r="AQJ71" s="308"/>
      <c r="AQK71" s="308"/>
      <c r="AQL71" s="308"/>
      <c r="AQM71" s="308"/>
      <c r="AQN71" s="308"/>
      <c r="AQO71" s="308"/>
      <c r="AQP71" s="308"/>
      <c r="AQQ71" s="308"/>
      <c r="AQR71" s="308"/>
      <c r="AQS71" s="308"/>
      <c r="AQT71" s="308"/>
      <c r="AQU71" s="308"/>
      <c r="AQV71" s="308"/>
      <c r="AQW71" s="308"/>
      <c r="AQX71" s="308"/>
      <c r="AQY71" s="308"/>
      <c r="AQZ71" s="308"/>
      <c r="ARA71" s="308"/>
      <c r="ARB71" s="308"/>
      <c r="ARC71" s="308"/>
      <c r="ARD71" s="308"/>
      <c r="ARE71" s="308"/>
      <c r="ARF71" s="308"/>
      <c r="ARG71" s="308"/>
      <c r="ARH71" s="308"/>
      <c r="ARI71" s="308"/>
      <c r="ARJ71" s="308"/>
      <c r="ARK71" s="308"/>
      <c r="ARL71" s="308"/>
      <c r="ARM71" s="308"/>
      <c r="ARN71" s="308"/>
      <c r="ARO71" s="308"/>
      <c r="ARP71" s="308"/>
      <c r="ARQ71" s="308"/>
      <c r="ARR71" s="308"/>
      <c r="ARS71" s="308"/>
      <c r="ART71" s="308"/>
      <c r="ARU71" s="308"/>
      <c r="ARV71" s="308"/>
      <c r="ARW71" s="308"/>
      <c r="ARX71" s="308"/>
      <c r="ARY71" s="308"/>
      <c r="ARZ71" s="308"/>
      <c r="ASA71" s="308"/>
      <c r="ASB71" s="308"/>
      <c r="ASC71" s="308"/>
      <c r="ASD71" s="308"/>
      <c r="ASE71" s="308"/>
      <c r="ASF71" s="308"/>
      <c r="ASG71" s="308"/>
      <c r="ASH71" s="308"/>
      <c r="ASI71" s="308"/>
      <c r="ASJ71" s="308"/>
      <c r="ASK71" s="308"/>
      <c r="ASL71" s="308"/>
      <c r="ASM71" s="308"/>
      <c r="ASN71" s="308"/>
      <c r="ASO71" s="308"/>
      <c r="ASP71" s="308"/>
      <c r="ASQ71" s="308"/>
      <c r="ASR71" s="308"/>
      <c r="ASS71" s="308"/>
      <c r="AST71" s="308"/>
      <c r="ASU71" s="308"/>
      <c r="ASV71" s="308"/>
      <c r="ASW71" s="308"/>
      <c r="ASX71" s="308"/>
      <c r="ASY71" s="308"/>
      <c r="ASZ71" s="308"/>
      <c r="ATA71" s="308"/>
      <c r="ATB71" s="308"/>
      <c r="ATC71" s="308"/>
      <c r="ATD71" s="308"/>
      <c r="ATE71" s="308"/>
      <c r="ATF71" s="308"/>
      <c r="ATG71" s="308"/>
      <c r="ATH71" s="308"/>
      <c r="ATI71" s="308"/>
      <c r="ATJ71" s="308"/>
      <c r="ATK71" s="308"/>
      <c r="ATL71" s="308"/>
      <c r="ATM71" s="308"/>
      <c r="ATN71" s="308"/>
      <c r="ATO71" s="308"/>
      <c r="ATP71" s="308"/>
      <c r="ATQ71" s="308"/>
      <c r="ATR71" s="308"/>
      <c r="ATS71" s="308"/>
      <c r="ATT71" s="308"/>
      <c r="ATU71" s="308"/>
      <c r="ATV71" s="308"/>
      <c r="ATW71" s="308"/>
      <c r="ATX71" s="308"/>
      <c r="ATY71" s="308"/>
      <c r="ATZ71" s="308"/>
      <c r="AUA71" s="308"/>
      <c r="AUB71" s="308"/>
      <c r="AUC71" s="308"/>
      <c r="AUD71" s="308"/>
      <c r="AUE71" s="308"/>
      <c r="AUF71" s="308"/>
      <c r="AUG71" s="308"/>
      <c r="AUH71" s="308"/>
      <c r="AUI71" s="308"/>
      <c r="AUJ71" s="308"/>
      <c r="AUK71" s="308"/>
      <c r="AUL71" s="308"/>
      <c r="AUM71" s="308"/>
      <c r="AUN71" s="308"/>
      <c r="AUO71" s="308"/>
      <c r="AUP71" s="308"/>
      <c r="AUQ71" s="308"/>
      <c r="AUR71" s="308"/>
      <c r="AUS71" s="308"/>
      <c r="AUT71" s="308"/>
      <c r="AUU71" s="308"/>
      <c r="AUV71" s="308"/>
      <c r="AUW71" s="308"/>
      <c r="AUX71" s="308"/>
      <c r="AUY71" s="308"/>
      <c r="AUZ71" s="308"/>
      <c r="AVA71" s="308"/>
      <c r="AVB71" s="308"/>
      <c r="AVC71" s="308"/>
      <c r="AVD71" s="308"/>
      <c r="AVE71" s="308"/>
      <c r="AVF71" s="308"/>
      <c r="AVG71" s="308"/>
      <c r="AVH71" s="308"/>
      <c r="AVI71" s="308"/>
      <c r="AVJ71" s="308"/>
      <c r="AVK71" s="308"/>
      <c r="AVL71" s="308"/>
      <c r="AVM71" s="308"/>
      <c r="AVN71" s="308"/>
      <c r="AVO71" s="308"/>
      <c r="AVP71" s="308"/>
      <c r="AVQ71" s="308"/>
      <c r="AVR71" s="308"/>
      <c r="AVS71" s="308"/>
      <c r="AVT71" s="308"/>
      <c r="AVU71" s="308"/>
      <c r="AVV71" s="308"/>
      <c r="AVW71" s="308"/>
      <c r="AVX71" s="308"/>
      <c r="AVY71" s="308"/>
      <c r="AVZ71" s="308"/>
      <c r="AWA71" s="308"/>
      <c r="AWB71" s="308"/>
      <c r="AWC71" s="308"/>
      <c r="AWD71" s="308"/>
      <c r="AWE71" s="308"/>
      <c r="AWF71" s="308"/>
      <c r="AWG71" s="308"/>
      <c r="AWH71" s="308"/>
      <c r="AWI71" s="308"/>
      <c r="AWJ71" s="308"/>
      <c r="AWK71" s="308"/>
      <c r="AWL71" s="308"/>
      <c r="AWM71" s="308"/>
      <c r="AWN71" s="308"/>
      <c r="AWO71" s="308"/>
      <c r="AWP71" s="308"/>
      <c r="AWQ71" s="308"/>
      <c r="AWR71" s="308"/>
      <c r="AWS71" s="308"/>
      <c r="AWT71" s="308"/>
      <c r="AWU71" s="308"/>
      <c r="AWV71" s="308"/>
      <c r="AWW71" s="308"/>
      <c r="AWX71" s="308"/>
      <c r="AWY71" s="308"/>
      <c r="AWZ71" s="308"/>
      <c r="AXA71" s="308"/>
      <c r="AXB71" s="308"/>
      <c r="AXC71" s="308"/>
      <c r="AXD71" s="308"/>
      <c r="AXE71" s="308"/>
      <c r="AXF71" s="308"/>
      <c r="AXG71" s="308"/>
      <c r="AXH71" s="308"/>
      <c r="AXI71" s="308"/>
      <c r="AXJ71" s="308"/>
      <c r="AXK71" s="308"/>
      <c r="AXL71" s="308"/>
      <c r="AXM71" s="308"/>
      <c r="AXN71" s="308"/>
      <c r="AXO71" s="308"/>
      <c r="AXP71" s="308"/>
      <c r="AXQ71" s="308"/>
      <c r="AXR71" s="308"/>
      <c r="AXS71" s="308"/>
      <c r="AXT71" s="308"/>
      <c r="AXU71" s="308"/>
      <c r="AXV71" s="308"/>
      <c r="AXW71" s="308"/>
      <c r="AXX71" s="308"/>
      <c r="AXY71" s="308"/>
      <c r="AXZ71" s="308"/>
      <c r="AYA71" s="308"/>
      <c r="AYB71" s="308"/>
      <c r="AYC71" s="308"/>
      <c r="AYD71" s="308"/>
      <c r="AYE71" s="308"/>
      <c r="AYF71" s="308"/>
      <c r="AYG71" s="308"/>
      <c r="AYH71" s="308"/>
      <c r="AYI71" s="308"/>
      <c r="AYJ71" s="308"/>
      <c r="AYK71" s="308"/>
      <c r="AYL71" s="308"/>
      <c r="AYM71" s="308"/>
      <c r="AYN71" s="308"/>
      <c r="AYO71" s="308"/>
      <c r="AYP71" s="308"/>
      <c r="AYQ71" s="308"/>
      <c r="AYR71" s="308"/>
      <c r="AYS71" s="308"/>
      <c r="AYT71" s="308"/>
      <c r="AYU71" s="308"/>
      <c r="AYV71" s="308"/>
      <c r="AYW71" s="308"/>
      <c r="AYX71" s="308"/>
      <c r="AYY71" s="308"/>
      <c r="AYZ71" s="308"/>
      <c r="AZA71" s="308"/>
      <c r="AZB71" s="308"/>
      <c r="AZC71" s="308"/>
      <c r="AZD71" s="308"/>
      <c r="AZE71" s="308"/>
      <c r="AZF71" s="308"/>
      <c r="AZG71" s="308"/>
      <c r="AZH71" s="308"/>
      <c r="AZI71" s="308"/>
      <c r="AZJ71" s="308"/>
      <c r="AZK71" s="308"/>
      <c r="AZL71" s="308"/>
      <c r="AZM71" s="308"/>
      <c r="AZN71" s="308"/>
      <c r="AZO71" s="308"/>
      <c r="AZP71" s="308"/>
      <c r="AZQ71" s="308"/>
      <c r="AZR71" s="308"/>
      <c r="AZS71" s="308"/>
      <c r="AZT71" s="308"/>
      <c r="AZU71" s="308"/>
      <c r="AZV71" s="308"/>
      <c r="AZW71" s="308"/>
      <c r="AZX71" s="308"/>
      <c r="AZY71" s="308"/>
      <c r="AZZ71" s="308"/>
      <c r="BAA71" s="308"/>
      <c r="BAB71" s="308"/>
      <c r="BAC71" s="308"/>
      <c r="BAD71" s="308"/>
      <c r="BAE71" s="308"/>
      <c r="BAF71" s="308"/>
      <c r="BAG71" s="308"/>
      <c r="BAH71" s="308"/>
      <c r="BAI71" s="308"/>
      <c r="BAJ71" s="308"/>
      <c r="BAK71" s="308"/>
      <c r="BAL71" s="308"/>
      <c r="BAM71" s="308"/>
      <c r="BAN71" s="308"/>
      <c r="BAO71" s="308"/>
      <c r="BAP71" s="308"/>
      <c r="BAQ71" s="308"/>
      <c r="BAR71" s="308"/>
      <c r="BAS71" s="308"/>
      <c r="BAT71" s="308"/>
      <c r="BAU71" s="308"/>
      <c r="BAV71" s="308"/>
      <c r="BAW71" s="308"/>
      <c r="BAX71" s="308"/>
      <c r="BAY71" s="308"/>
      <c r="BAZ71" s="308"/>
      <c r="BBA71" s="308"/>
      <c r="BBB71" s="308"/>
      <c r="BBC71" s="308"/>
      <c r="BBD71" s="308"/>
      <c r="BBE71" s="308"/>
      <c r="BBF71" s="308"/>
      <c r="BBG71" s="308"/>
      <c r="BBH71" s="308"/>
      <c r="BBI71" s="308"/>
      <c r="BBJ71" s="308"/>
      <c r="BBK71" s="308"/>
      <c r="BBL71" s="308"/>
      <c r="BBM71" s="308"/>
      <c r="BBN71" s="308"/>
      <c r="BBO71" s="308"/>
      <c r="BBP71" s="308"/>
      <c r="BBQ71" s="308"/>
      <c r="BBR71" s="308"/>
      <c r="BBS71" s="308"/>
      <c r="BBT71" s="308"/>
      <c r="BBU71" s="308"/>
      <c r="BBV71" s="308"/>
      <c r="BBW71" s="308"/>
      <c r="BBX71" s="308"/>
      <c r="BBY71" s="308"/>
      <c r="BBZ71" s="308"/>
      <c r="BCA71" s="308"/>
      <c r="BCB71" s="308"/>
      <c r="BCC71" s="308"/>
      <c r="BCD71" s="308"/>
      <c r="BCE71" s="308"/>
      <c r="BCF71" s="308"/>
      <c r="BCG71" s="308"/>
      <c r="BCH71" s="308"/>
      <c r="BCI71" s="308"/>
      <c r="BCJ71" s="308"/>
      <c r="BCK71" s="308"/>
      <c r="BCL71" s="308"/>
      <c r="BCM71" s="308"/>
      <c r="BCN71" s="308"/>
      <c r="BCO71" s="308"/>
      <c r="BCP71" s="308"/>
      <c r="BCQ71" s="308"/>
      <c r="BCR71" s="308"/>
      <c r="BCS71" s="308"/>
      <c r="BCT71" s="308"/>
      <c r="BCU71" s="308"/>
      <c r="BCV71" s="308"/>
      <c r="BCW71" s="308"/>
      <c r="BCX71" s="308"/>
      <c r="BCY71" s="308"/>
      <c r="BCZ71" s="308"/>
      <c r="BDA71" s="308"/>
      <c r="BDB71" s="308"/>
      <c r="BDC71" s="308"/>
      <c r="BDD71" s="308"/>
      <c r="BDE71" s="308"/>
      <c r="BDF71" s="308"/>
      <c r="BDG71" s="308"/>
      <c r="BDH71" s="308"/>
      <c r="BDI71" s="308"/>
      <c r="BDJ71" s="308"/>
      <c r="BDK71" s="308"/>
      <c r="BDL71" s="308"/>
      <c r="BDM71" s="308"/>
      <c r="BDN71" s="308"/>
      <c r="BDO71" s="308"/>
      <c r="BDP71" s="308"/>
      <c r="BDQ71" s="308"/>
      <c r="BDR71" s="308"/>
      <c r="BDS71" s="308"/>
      <c r="BDT71" s="308"/>
      <c r="BDU71" s="308"/>
      <c r="BDV71" s="308"/>
      <c r="BDW71" s="308"/>
      <c r="BDX71" s="308"/>
      <c r="BDY71" s="308"/>
      <c r="BDZ71" s="308"/>
      <c r="BEA71" s="308"/>
      <c r="BEB71" s="308"/>
      <c r="BEC71" s="308"/>
      <c r="BED71" s="308"/>
      <c r="BEE71" s="308"/>
      <c r="BEF71" s="308"/>
      <c r="BEG71" s="308"/>
      <c r="BEH71" s="308"/>
      <c r="BEI71" s="308"/>
      <c r="BEJ71" s="308"/>
      <c r="BEK71" s="308"/>
      <c r="BEL71" s="308"/>
      <c r="BEM71" s="308"/>
      <c r="BEN71" s="308"/>
      <c r="BEO71" s="308"/>
      <c r="BEP71" s="308"/>
      <c r="BEQ71" s="308"/>
      <c r="BER71" s="308"/>
      <c r="BES71" s="308"/>
      <c r="BET71" s="308"/>
      <c r="BEU71" s="308"/>
      <c r="BEV71" s="308"/>
      <c r="BEW71" s="308"/>
      <c r="BEX71" s="308"/>
      <c r="BEY71" s="308"/>
      <c r="BEZ71" s="308"/>
      <c r="BFA71" s="308"/>
      <c r="BFB71" s="308"/>
      <c r="BFC71" s="308"/>
      <c r="BFD71" s="308"/>
      <c r="BFE71" s="308"/>
      <c r="BFF71" s="308"/>
      <c r="BFG71" s="308"/>
      <c r="BFH71" s="308"/>
      <c r="BFI71" s="308"/>
      <c r="BFJ71" s="308"/>
      <c r="BFK71" s="308"/>
      <c r="BFL71" s="308"/>
      <c r="BFM71" s="308"/>
      <c r="BFN71" s="308"/>
      <c r="BFO71" s="308"/>
      <c r="BFP71" s="308"/>
      <c r="BFQ71" s="308"/>
      <c r="BFR71" s="308"/>
      <c r="BFS71" s="308"/>
      <c r="BFT71" s="308"/>
      <c r="BFU71" s="308"/>
      <c r="BFV71" s="308"/>
      <c r="BFW71" s="308"/>
      <c r="BFX71" s="308"/>
      <c r="BFY71" s="308"/>
      <c r="BFZ71" s="308"/>
      <c r="BGA71" s="308"/>
      <c r="BGB71" s="308"/>
      <c r="BGC71" s="308"/>
      <c r="BGD71" s="308"/>
      <c r="BGE71" s="308"/>
      <c r="BGF71" s="308"/>
      <c r="BGG71" s="308"/>
      <c r="BGH71" s="308"/>
      <c r="BGI71" s="308"/>
      <c r="BGJ71" s="308"/>
      <c r="BGK71" s="308"/>
      <c r="BGL71" s="308"/>
      <c r="BGM71" s="308"/>
      <c r="BGN71" s="308"/>
      <c r="BGO71" s="308"/>
      <c r="BGP71" s="308"/>
      <c r="BGQ71" s="308"/>
      <c r="BGR71" s="308"/>
      <c r="BGS71" s="308"/>
      <c r="BGT71" s="308"/>
      <c r="BGU71" s="308"/>
      <c r="BGV71" s="308"/>
      <c r="BGW71" s="308"/>
      <c r="BGX71" s="308"/>
      <c r="BGY71" s="308"/>
      <c r="BGZ71" s="308"/>
      <c r="BHA71" s="308"/>
      <c r="BHB71" s="308"/>
      <c r="BHC71" s="308"/>
      <c r="BHD71" s="308"/>
      <c r="BHE71" s="308"/>
      <c r="BHF71" s="308"/>
      <c r="BHG71" s="308"/>
      <c r="BHH71" s="308"/>
      <c r="BHI71" s="308"/>
      <c r="BHJ71" s="308"/>
      <c r="BHK71" s="308"/>
      <c r="BHL71" s="308"/>
      <c r="BHM71" s="308"/>
      <c r="BHN71" s="308"/>
      <c r="BHO71" s="308"/>
      <c r="BHP71" s="308"/>
      <c r="BHQ71" s="308"/>
      <c r="BHR71" s="308"/>
      <c r="BHS71" s="308"/>
      <c r="BHT71" s="308"/>
      <c r="BHU71" s="308"/>
      <c r="BHV71" s="308"/>
      <c r="BHW71" s="308"/>
      <c r="BHX71" s="308"/>
      <c r="BHY71" s="308"/>
      <c r="BHZ71" s="308"/>
      <c r="BIA71" s="308"/>
      <c r="BIB71" s="308"/>
      <c r="BIC71" s="308"/>
      <c r="BID71" s="308"/>
      <c r="BIE71" s="308"/>
      <c r="BIF71" s="308"/>
      <c r="BIG71" s="308"/>
      <c r="BIH71" s="308"/>
      <c r="BII71" s="308"/>
      <c r="BIJ71" s="308"/>
      <c r="BIK71" s="308"/>
      <c r="BIL71" s="308"/>
      <c r="BIM71" s="308"/>
      <c r="BIN71" s="308"/>
      <c r="BIO71" s="308"/>
      <c r="BIP71" s="308"/>
      <c r="BIQ71" s="308"/>
      <c r="BIR71" s="308"/>
      <c r="BIS71" s="308"/>
      <c r="BIT71" s="308"/>
      <c r="BIU71" s="308"/>
      <c r="BIV71" s="308"/>
      <c r="BIW71" s="308"/>
      <c r="BIX71" s="308"/>
      <c r="BIY71" s="308"/>
      <c r="BIZ71" s="308"/>
      <c r="BJA71" s="308"/>
      <c r="BJB71" s="308"/>
      <c r="BJC71" s="308"/>
      <c r="BJD71" s="308"/>
      <c r="BJE71" s="308"/>
      <c r="BJF71" s="308"/>
      <c r="BJG71" s="308"/>
      <c r="BJH71" s="308"/>
      <c r="BJI71" s="308"/>
      <c r="BJJ71" s="308"/>
      <c r="BJK71" s="308"/>
      <c r="BJL71" s="308"/>
      <c r="BJM71" s="308"/>
      <c r="BJN71" s="308"/>
      <c r="BJO71" s="308"/>
      <c r="BJP71" s="308"/>
      <c r="BJQ71" s="308"/>
      <c r="BJR71" s="308"/>
      <c r="BJS71" s="308"/>
      <c r="BJT71" s="308"/>
      <c r="BJU71" s="308"/>
      <c r="BJV71" s="308"/>
      <c r="BJW71" s="308"/>
      <c r="BJX71" s="308"/>
      <c r="BJY71" s="308"/>
      <c r="BJZ71" s="308"/>
      <c r="BKA71" s="308"/>
      <c r="BKB71" s="308"/>
      <c r="BKC71" s="308"/>
      <c r="BKD71" s="308"/>
      <c r="BKE71" s="308"/>
      <c r="BKF71" s="308"/>
      <c r="BKG71" s="308"/>
      <c r="BKH71" s="308"/>
      <c r="BKI71" s="308"/>
      <c r="BKJ71" s="308"/>
      <c r="BKK71" s="308"/>
      <c r="BKL71" s="308"/>
      <c r="BKM71" s="308"/>
      <c r="BKN71" s="308"/>
      <c r="BKO71" s="308"/>
      <c r="BKP71" s="308"/>
      <c r="BKQ71" s="308"/>
      <c r="BKR71" s="308"/>
      <c r="BKS71" s="308"/>
      <c r="BKT71" s="308"/>
      <c r="BKU71" s="308"/>
      <c r="BKV71" s="308"/>
      <c r="BKW71" s="308"/>
      <c r="BKX71" s="308"/>
      <c r="BKY71" s="308"/>
      <c r="BKZ71" s="308"/>
      <c r="BLA71" s="308"/>
      <c r="BLB71" s="308"/>
      <c r="BLC71" s="308"/>
      <c r="BLD71" s="308"/>
      <c r="BLE71" s="308"/>
      <c r="BLF71" s="308"/>
      <c r="BLG71" s="308"/>
      <c r="BLH71" s="308"/>
      <c r="BLI71" s="308"/>
      <c r="BLJ71" s="308"/>
      <c r="BLK71" s="308"/>
      <c r="BLL71" s="308"/>
      <c r="BLM71" s="308"/>
      <c r="BLN71" s="308"/>
      <c r="BLO71" s="308"/>
      <c r="BLP71" s="308"/>
      <c r="BLQ71" s="308"/>
      <c r="BLR71" s="308"/>
      <c r="BLS71" s="308"/>
      <c r="BLT71" s="308"/>
      <c r="BLU71" s="308"/>
      <c r="BLV71" s="308"/>
      <c r="BLW71" s="308"/>
      <c r="BLX71" s="308"/>
      <c r="BLY71" s="308"/>
      <c r="BLZ71" s="308"/>
      <c r="BMA71" s="308"/>
      <c r="BMB71" s="308"/>
      <c r="BMC71" s="308"/>
      <c r="BMD71" s="308"/>
      <c r="BME71" s="308"/>
      <c r="BMF71" s="308"/>
      <c r="BMG71" s="308"/>
      <c r="BMH71" s="308"/>
      <c r="BMI71" s="308"/>
      <c r="BMJ71" s="308"/>
      <c r="BMK71" s="308"/>
      <c r="BML71" s="308"/>
      <c r="BMM71" s="308"/>
      <c r="BMN71" s="308"/>
      <c r="BMO71" s="308"/>
      <c r="BMP71" s="308"/>
      <c r="BMQ71" s="308"/>
      <c r="BMR71" s="308"/>
      <c r="BMS71" s="308"/>
      <c r="BMT71" s="308"/>
      <c r="BMU71" s="308"/>
      <c r="BMV71" s="308"/>
      <c r="BMW71" s="308"/>
      <c r="BMX71" s="308"/>
      <c r="BMY71" s="308"/>
      <c r="BMZ71" s="308"/>
      <c r="BNA71" s="308"/>
      <c r="BNB71" s="308"/>
      <c r="BNC71" s="308"/>
      <c r="BND71" s="308"/>
      <c r="BNE71" s="308"/>
      <c r="BNF71" s="308"/>
      <c r="BNG71" s="308"/>
      <c r="BNH71" s="308"/>
      <c r="BNI71" s="308"/>
      <c r="BNJ71" s="308"/>
      <c r="BNK71" s="308"/>
      <c r="BNL71" s="308"/>
      <c r="BNM71" s="308"/>
      <c r="BNN71" s="308"/>
      <c r="BNO71" s="308"/>
      <c r="BNP71" s="308"/>
      <c r="BNQ71" s="308"/>
      <c r="BNR71" s="308"/>
      <c r="BNS71" s="308"/>
      <c r="BNT71" s="308"/>
      <c r="BNU71" s="308"/>
      <c r="BNV71" s="308"/>
      <c r="BNW71" s="308"/>
      <c r="BNX71" s="308"/>
      <c r="BNY71" s="308"/>
      <c r="BNZ71" s="308"/>
      <c r="BOA71" s="308"/>
      <c r="BOB71" s="308"/>
      <c r="BOC71" s="308"/>
      <c r="BOD71" s="308"/>
      <c r="BOE71" s="308"/>
      <c r="BOF71" s="308"/>
      <c r="BOG71" s="308"/>
      <c r="BOH71" s="308"/>
      <c r="BOI71" s="308"/>
      <c r="BOJ71" s="308"/>
      <c r="BOK71" s="308"/>
      <c r="BOL71" s="308"/>
      <c r="BOM71" s="308"/>
      <c r="BON71" s="308"/>
      <c r="BOO71" s="308"/>
      <c r="BOP71" s="308"/>
      <c r="BOQ71" s="308"/>
      <c r="BOR71" s="308"/>
      <c r="BOS71" s="308"/>
      <c r="BOT71" s="308"/>
      <c r="BOU71" s="308"/>
      <c r="BOV71" s="308"/>
      <c r="BOW71" s="308"/>
      <c r="BOX71" s="308"/>
      <c r="BOY71" s="308"/>
      <c r="BOZ71" s="308"/>
      <c r="BPA71" s="308"/>
      <c r="BPB71" s="308"/>
      <c r="BPC71" s="308"/>
      <c r="BPD71" s="308"/>
      <c r="BPE71" s="308"/>
      <c r="BPF71" s="308"/>
      <c r="BPG71" s="308"/>
      <c r="BPH71" s="308"/>
      <c r="BPI71" s="308"/>
      <c r="BPJ71" s="308"/>
      <c r="BPK71" s="308"/>
      <c r="BPL71" s="308"/>
      <c r="BPM71" s="308"/>
      <c r="BPN71" s="308"/>
      <c r="BPO71" s="308"/>
      <c r="BPP71" s="308"/>
      <c r="BPQ71" s="308"/>
      <c r="BPR71" s="308"/>
      <c r="BPS71" s="308"/>
      <c r="BPT71" s="308"/>
      <c r="BPU71" s="308"/>
      <c r="BPV71" s="308"/>
      <c r="BPW71" s="308"/>
      <c r="BPX71" s="308"/>
      <c r="BPY71" s="308"/>
      <c r="BPZ71" s="308"/>
      <c r="BQA71" s="308"/>
      <c r="BQB71" s="308"/>
      <c r="BQC71" s="308"/>
      <c r="BQD71" s="308"/>
      <c r="BQE71" s="308"/>
      <c r="BQF71" s="308"/>
      <c r="BQG71" s="308"/>
      <c r="BQH71" s="308"/>
      <c r="BQI71" s="308"/>
      <c r="BQJ71" s="308"/>
      <c r="BQK71" s="308"/>
      <c r="BQL71" s="308"/>
      <c r="BQM71" s="308"/>
      <c r="BQN71" s="308"/>
      <c r="BQO71" s="308"/>
      <c r="BQP71" s="308"/>
      <c r="BQQ71" s="308"/>
      <c r="BQR71" s="308"/>
      <c r="BQS71" s="308"/>
      <c r="BQT71" s="308"/>
      <c r="BQU71" s="308"/>
      <c r="BQV71" s="308"/>
      <c r="BQW71" s="308"/>
      <c r="BQX71" s="308"/>
      <c r="BQY71" s="308"/>
      <c r="BQZ71" s="308"/>
      <c r="BRA71" s="308"/>
      <c r="BRB71" s="308"/>
      <c r="BRC71" s="308"/>
      <c r="BRD71" s="308"/>
      <c r="BRE71" s="308"/>
      <c r="BRF71" s="308"/>
      <c r="BRG71" s="308"/>
      <c r="BRH71" s="308"/>
      <c r="BRI71" s="308"/>
      <c r="BRJ71" s="308"/>
      <c r="BRK71" s="308"/>
      <c r="BRL71" s="308"/>
      <c r="BRM71" s="308"/>
      <c r="BRN71" s="308"/>
      <c r="BRO71" s="308"/>
      <c r="BRP71" s="308"/>
      <c r="BRQ71" s="308"/>
      <c r="BRR71" s="308"/>
      <c r="BRS71" s="308"/>
      <c r="BRT71" s="308"/>
      <c r="BRU71" s="308"/>
      <c r="BRV71" s="308"/>
      <c r="BRW71" s="308"/>
      <c r="BRX71" s="308"/>
      <c r="BRY71" s="308"/>
      <c r="BRZ71" s="308"/>
      <c r="BSA71" s="308"/>
      <c r="BSB71" s="308"/>
      <c r="BSC71" s="308"/>
      <c r="BSD71" s="308"/>
      <c r="BSE71" s="308"/>
      <c r="BSF71" s="308"/>
      <c r="BSG71" s="308"/>
      <c r="BSH71" s="308"/>
      <c r="BSI71" s="308"/>
      <c r="BSJ71" s="308"/>
      <c r="BSK71" s="308"/>
      <c r="BSL71" s="308"/>
      <c r="BSM71" s="308"/>
      <c r="BSN71" s="308"/>
      <c r="BSO71" s="308"/>
      <c r="BSP71" s="308"/>
      <c r="BSQ71" s="308"/>
      <c r="BSR71" s="308"/>
      <c r="BSS71" s="308"/>
      <c r="BST71" s="308"/>
      <c r="BSU71" s="308"/>
      <c r="BSV71" s="308"/>
      <c r="BSW71" s="308"/>
      <c r="BSX71" s="308"/>
      <c r="BSY71" s="308"/>
      <c r="BSZ71" s="308"/>
      <c r="BTA71" s="308"/>
      <c r="BTB71" s="308"/>
      <c r="BTC71" s="308"/>
      <c r="BTD71" s="308"/>
      <c r="BTE71" s="308"/>
      <c r="BTF71" s="308"/>
      <c r="BTG71" s="308"/>
      <c r="BTH71" s="308"/>
      <c r="BTI71" s="308"/>
      <c r="BTJ71" s="308"/>
      <c r="BTK71" s="308"/>
      <c r="BTL71" s="308"/>
      <c r="BTM71" s="308"/>
      <c r="BTN71" s="308"/>
      <c r="BTO71" s="308"/>
      <c r="BTP71" s="308"/>
      <c r="BTQ71" s="308"/>
      <c r="BTR71" s="308"/>
      <c r="BTS71" s="308"/>
      <c r="BTT71" s="308"/>
      <c r="BTU71" s="308"/>
      <c r="BTV71" s="308"/>
      <c r="BTW71" s="308"/>
      <c r="BTX71" s="308"/>
      <c r="BTY71" s="308"/>
      <c r="BTZ71" s="308"/>
      <c r="BUA71" s="308"/>
      <c r="BUB71" s="308"/>
      <c r="BUC71" s="308"/>
      <c r="BUD71" s="308"/>
      <c r="BUE71" s="308"/>
      <c r="BUF71" s="308"/>
      <c r="BUG71" s="308"/>
      <c r="BUH71" s="308"/>
      <c r="BUI71" s="308"/>
      <c r="BUJ71" s="308"/>
      <c r="BUK71" s="308"/>
      <c r="BUL71" s="308"/>
      <c r="BUM71" s="308"/>
      <c r="BUN71" s="308"/>
      <c r="BUO71" s="308"/>
      <c r="BUP71" s="308"/>
      <c r="BUQ71" s="308"/>
      <c r="BUR71" s="308"/>
      <c r="BUS71" s="308"/>
      <c r="BUT71" s="308"/>
      <c r="BUU71" s="308"/>
      <c r="BUV71" s="308"/>
      <c r="BUW71" s="308"/>
      <c r="BUX71" s="308"/>
      <c r="BUY71" s="308"/>
      <c r="BUZ71" s="308"/>
      <c r="BVA71" s="308"/>
      <c r="BVB71" s="308"/>
      <c r="BVC71" s="308"/>
      <c r="BVD71" s="308"/>
      <c r="BVE71" s="308"/>
      <c r="BVF71" s="308"/>
      <c r="BVG71" s="308"/>
      <c r="BVH71" s="308"/>
      <c r="BVI71" s="308"/>
      <c r="BVJ71" s="308"/>
      <c r="BVK71" s="308"/>
      <c r="BVL71" s="308"/>
      <c r="BVM71" s="308"/>
      <c r="BVN71" s="308"/>
      <c r="BVO71" s="308"/>
      <c r="BVP71" s="308"/>
      <c r="BVQ71" s="308"/>
      <c r="BVR71" s="308"/>
      <c r="BVS71" s="308"/>
      <c r="BVT71" s="308"/>
      <c r="BVU71" s="308"/>
      <c r="BVV71" s="308"/>
      <c r="BVW71" s="308"/>
      <c r="BVX71" s="308"/>
      <c r="BVY71" s="308"/>
      <c r="BVZ71" s="308"/>
      <c r="BWA71" s="308"/>
      <c r="BWB71" s="308"/>
      <c r="BWC71" s="308"/>
      <c r="BWD71" s="308"/>
      <c r="BWE71" s="308"/>
      <c r="BWF71" s="308"/>
      <c r="BWG71" s="308"/>
      <c r="BWH71" s="308"/>
      <c r="BWI71" s="308"/>
      <c r="BWJ71" s="308"/>
      <c r="BWK71" s="308"/>
      <c r="BWL71" s="308"/>
      <c r="BWM71" s="308"/>
      <c r="BWN71" s="308"/>
      <c r="BWO71" s="308"/>
      <c r="BWP71" s="308"/>
      <c r="BWQ71" s="308"/>
      <c r="BWR71" s="308"/>
      <c r="BWS71" s="308"/>
      <c r="BWT71" s="308"/>
      <c r="BWU71" s="308"/>
      <c r="BWV71" s="308"/>
      <c r="BWW71" s="308"/>
      <c r="BWX71" s="308"/>
      <c r="BWY71" s="308"/>
      <c r="BWZ71" s="308"/>
      <c r="BXA71" s="308"/>
      <c r="BXB71" s="308"/>
      <c r="BXC71" s="308"/>
      <c r="BXD71" s="308"/>
      <c r="BXE71" s="308"/>
      <c r="BXF71" s="308"/>
      <c r="BXG71" s="308"/>
      <c r="BXH71" s="308"/>
      <c r="BXI71" s="308"/>
      <c r="BXJ71" s="308"/>
      <c r="BXK71" s="308"/>
      <c r="BXL71" s="308"/>
      <c r="BXM71" s="308"/>
      <c r="BXN71" s="308"/>
      <c r="BXO71" s="308"/>
      <c r="BXP71" s="308"/>
      <c r="BXQ71" s="308"/>
      <c r="BXR71" s="308"/>
      <c r="BXS71" s="308"/>
      <c r="BXT71" s="308"/>
      <c r="BXU71" s="308"/>
      <c r="BXV71" s="308"/>
      <c r="BXW71" s="308"/>
      <c r="BXX71" s="308"/>
      <c r="BXY71" s="308"/>
      <c r="BXZ71" s="308"/>
      <c r="BYA71" s="308"/>
      <c r="BYB71" s="308"/>
      <c r="BYC71" s="308"/>
      <c r="BYD71" s="308"/>
      <c r="BYE71" s="308"/>
      <c r="BYF71" s="308"/>
      <c r="BYG71" s="308"/>
      <c r="BYH71" s="308"/>
      <c r="BYI71" s="308"/>
      <c r="BYJ71" s="308"/>
      <c r="BYK71" s="308"/>
      <c r="BYL71" s="308"/>
      <c r="BYM71" s="308"/>
      <c r="BYN71" s="308"/>
      <c r="BYO71" s="308"/>
      <c r="BYP71" s="308"/>
      <c r="BYQ71" s="308"/>
      <c r="BYR71" s="308"/>
      <c r="BYS71" s="308"/>
      <c r="BYT71" s="308"/>
      <c r="BYU71" s="308"/>
      <c r="BYV71" s="308"/>
      <c r="BYW71" s="308"/>
      <c r="BYX71" s="308"/>
      <c r="BYY71" s="308"/>
      <c r="BYZ71" s="308"/>
      <c r="BZA71" s="308"/>
      <c r="BZB71" s="308"/>
      <c r="BZC71" s="308"/>
      <c r="BZD71" s="308"/>
      <c r="BZE71" s="308"/>
      <c r="BZF71" s="308"/>
      <c r="BZG71" s="308"/>
      <c r="BZH71" s="308"/>
      <c r="BZI71" s="308"/>
      <c r="BZJ71" s="308"/>
      <c r="BZK71" s="308"/>
      <c r="BZL71" s="308"/>
      <c r="BZM71" s="308"/>
      <c r="BZN71" s="308"/>
      <c r="BZO71" s="308"/>
      <c r="BZP71" s="308"/>
      <c r="BZQ71" s="308"/>
      <c r="BZR71" s="308"/>
      <c r="BZS71" s="308"/>
      <c r="BZT71" s="308"/>
      <c r="BZU71" s="308"/>
      <c r="BZV71" s="308"/>
      <c r="BZW71" s="308"/>
      <c r="BZX71" s="308"/>
      <c r="BZY71" s="308"/>
      <c r="BZZ71" s="308"/>
      <c r="CAA71" s="308"/>
      <c r="CAB71" s="308"/>
      <c r="CAC71" s="308"/>
      <c r="CAD71" s="308"/>
      <c r="CAE71" s="308"/>
      <c r="CAF71" s="308"/>
      <c r="CAG71" s="308"/>
      <c r="CAH71" s="308"/>
      <c r="CAI71" s="308"/>
      <c r="CAJ71" s="308"/>
      <c r="CAK71" s="308"/>
      <c r="CAL71" s="308"/>
      <c r="CAM71" s="308"/>
      <c r="CAN71" s="308"/>
      <c r="CAO71" s="308"/>
      <c r="CAP71" s="308"/>
      <c r="CAQ71" s="308"/>
      <c r="CAR71" s="308"/>
      <c r="CAS71" s="308"/>
      <c r="CAT71" s="308"/>
      <c r="CAU71" s="308"/>
      <c r="CAV71" s="308"/>
      <c r="CAW71" s="308"/>
      <c r="CAX71" s="308"/>
      <c r="CAY71" s="308"/>
      <c r="CAZ71" s="308"/>
      <c r="CBA71" s="308"/>
      <c r="CBB71" s="308"/>
      <c r="CBC71" s="308"/>
      <c r="CBD71" s="308"/>
      <c r="CBE71" s="308"/>
      <c r="CBF71" s="308"/>
      <c r="CBG71" s="308"/>
      <c r="CBH71" s="308"/>
      <c r="CBI71" s="308"/>
      <c r="CBJ71" s="308"/>
      <c r="CBK71" s="308"/>
      <c r="CBL71" s="308"/>
      <c r="CBM71" s="308"/>
      <c r="CBN71" s="308"/>
      <c r="CBO71" s="308"/>
      <c r="CBP71" s="308"/>
      <c r="CBQ71" s="308"/>
      <c r="CBR71" s="308"/>
      <c r="CBS71" s="308"/>
      <c r="CBT71" s="308"/>
      <c r="CBU71" s="308"/>
      <c r="CBV71" s="308"/>
      <c r="CBW71" s="308"/>
      <c r="CBX71" s="308"/>
      <c r="CBY71" s="308"/>
      <c r="CBZ71" s="308"/>
      <c r="CCA71" s="308"/>
      <c r="CCB71" s="308"/>
      <c r="CCC71" s="308"/>
      <c r="CCD71" s="308"/>
      <c r="CCE71" s="308"/>
      <c r="CCF71" s="308"/>
      <c r="CCG71" s="308"/>
      <c r="CCH71" s="308"/>
      <c r="CCI71" s="308"/>
      <c r="CCJ71" s="308"/>
      <c r="CCK71" s="308"/>
      <c r="CCL71" s="308"/>
      <c r="CCM71" s="308"/>
      <c r="CCN71" s="308"/>
      <c r="CCO71" s="308"/>
      <c r="CCP71" s="308"/>
      <c r="CCQ71" s="308"/>
      <c r="CCR71" s="308"/>
      <c r="CCS71" s="308"/>
      <c r="CCT71" s="308"/>
      <c r="CCU71" s="308"/>
      <c r="CCV71" s="308"/>
      <c r="CCW71" s="308"/>
      <c r="CCX71" s="308"/>
      <c r="CCY71" s="308"/>
      <c r="CCZ71" s="308"/>
      <c r="CDA71" s="308"/>
      <c r="CDB71" s="308"/>
      <c r="CDC71" s="308"/>
      <c r="CDD71" s="308"/>
      <c r="CDE71" s="308"/>
      <c r="CDF71" s="308"/>
      <c r="CDG71" s="308"/>
      <c r="CDH71" s="308"/>
      <c r="CDI71" s="308"/>
      <c r="CDJ71" s="308"/>
      <c r="CDK71" s="308"/>
      <c r="CDL71" s="308"/>
      <c r="CDM71" s="308"/>
      <c r="CDN71" s="308"/>
      <c r="CDO71" s="308"/>
      <c r="CDP71" s="308"/>
      <c r="CDQ71" s="308"/>
      <c r="CDR71" s="308"/>
      <c r="CDS71" s="308"/>
      <c r="CDT71" s="308"/>
      <c r="CDU71" s="308"/>
      <c r="CDV71" s="308"/>
      <c r="CDW71" s="308"/>
      <c r="CDX71" s="308"/>
      <c r="CDY71" s="308"/>
      <c r="CDZ71" s="308"/>
      <c r="CEA71" s="308"/>
      <c r="CEB71" s="308"/>
      <c r="CEC71" s="308"/>
      <c r="CED71" s="308"/>
      <c r="CEE71" s="308"/>
      <c r="CEF71" s="308"/>
      <c r="CEG71" s="308"/>
      <c r="CEH71" s="308"/>
      <c r="CEI71" s="308"/>
      <c r="CEJ71" s="308"/>
      <c r="CEK71" s="308"/>
      <c r="CEL71" s="308"/>
      <c r="CEM71" s="308"/>
      <c r="CEN71" s="308"/>
      <c r="CEO71" s="308"/>
      <c r="CEP71" s="308"/>
      <c r="CEQ71" s="308"/>
      <c r="CER71" s="308"/>
      <c r="CES71" s="308"/>
      <c r="CET71" s="308"/>
      <c r="CEU71" s="308"/>
      <c r="CEV71" s="308"/>
      <c r="CEW71" s="308"/>
      <c r="CEX71" s="308"/>
      <c r="CEY71" s="308"/>
      <c r="CEZ71" s="308"/>
      <c r="CFA71" s="308"/>
      <c r="CFB71" s="308"/>
      <c r="CFC71" s="308"/>
      <c r="CFD71" s="308"/>
      <c r="CFE71" s="308"/>
      <c r="CFF71" s="308"/>
      <c r="CFG71" s="308"/>
      <c r="CFH71" s="308"/>
      <c r="CFI71" s="308"/>
      <c r="CFJ71" s="308"/>
      <c r="CFK71" s="308"/>
      <c r="CFL71" s="308"/>
      <c r="CFM71" s="308"/>
      <c r="CFN71" s="308"/>
      <c r="CFO71" s="308"/>
      <c r="CFP71" s="308"/>
      <c r="CFQ71" s="308"/>
      <c r="CFR71" s="308"/>
      <c r="CFS71" s="308"/>
      <c r="CFT71" s="308"/>
      <c r="CFU71" s="308"/>
      <c r="CFV71" s="308"/>
      <c r="CFW71" s="308"/>
      <c r="CFX71" s="308"/>
      <c r="CFY71" s="308"/>
      <c r="CFZ71" s="308"/>
      <c r="CGA71" s="308"/>
      <c r="CGB71" s="308"/>
      <c r="CGC71" s="308"/>
      <c r="CGD71" s="308"/>
      <c r="CGE71" s="308"/>
      <c r="CGF71" s="308"/>
      <c r="CGG71" s="308"/>
      <c r="CGH71" s="308"/>
      <c r="CGI71" s="308"/>
      <c r="CGJ71" s="308"/>
      <c r="CGK71" s="308"/>
      <c r="CGL71" s="308"/>
      <c r="CGM71" s="308"/>
      <c r="CGN71" s="308"/>
      <c r="CGO71" s="308"/>
      <c r="CGP71" s="308"/>
      <c r="CGQ71" s="308"/>
      <c r="CGR71" s="308"/>
      <c r="CGS71" s="308"/>
      <c r="CGT71" s="308"/>
      <c r="CGU71" s="308"/>
      <c r="CGV71" s="308"/>
      <c r="CGW71" s="308"/>
      <c r="CGX71" s="308"/>
      <c r="CGY71" s="308"/>
      <c r="CGZ71" s="308"/>
      <c r="CHA71" s="308"/>
      <c r="CHB71" s="308"/>
      <c r="CHC71" s="308"/>
      <c r="CHD71" s="308"/>
      <c r="CHE71" s="308"/>
      <c r="CHF71" s="308"/>
      <c r="CHG71" s="308"/>
      <c r="CHH71" s="308"/>
      <c r="CHI71" s="308"/>
      <c r="CHJ71" s="308"/>
      <c r="CHK71" s="308"/>
      <c r="CHL71" s="308"/>
      <c r="CHM71" s="308"/>
      <c r="CHN71" s="308"/>
      <c r="CHO71" s="308"/>
      <c r="CHP71" s="308"/>
      <c r="CHQ71" s="308"/>
      <c r="CHR71" s="308"/>
      <c r="CHS71" s="308"/>
      <c r="CHT71" s="308"/>
      <c r="CHU71" s="308"/>
      <c r="CHV71" s="308"/>
      <c r="CHW71" s="308"/>
      <c r="CHX71" s="308"/>
      <c r="CHY71" s="308"/>
      <c r="CHZ71" s="308"/>
      <c r="CIA71" s="308"/>
      <c r="CIB71" s="308"/>
      <c r="CIC71" s="308"/>
      <c r="CID71" s="308"/>
      <c r="CIE71" s="308"/>
      <c r="CIF71" s="308"/>
      <c r="CIG71" s="308"/>
      <c r="CIH71" s="308"/>
      <c r="CII71" s="308"/>
      <c r="CIJ71" s="308"/>
      <c r="CIK71" s="308"/>
      <c r="CIL71" s="308"/>
      <c r="CIM71" s="308"/>
      <c r="CIN71" s="308"/>
      <c r="CIO71" s="308"/>
      <c r="CIP71" s="308"/>
      <c r="CIQ71" s="308"/>
      <c r="CIR71" s="308"/>
      <c r="CIS71" s="308"/>
      <c r="CIT71" s="308"/>
      <c r="CIU71" s="308"/>
      <c r="CIV71" s="308"/>
      <c r="CIW71" s="308"/>
      <c r="CIX71" s="308"/>
      <c r="CIY71" s="308"/>
      <c r="CIZ71" s="308"/>
      <c r="CJA71" s="308"/>
      <c r="CJB71" s="308"/>
      <c r="CJC71" s="308"/>
      <c r="CJD71" s="308"/>
      <c r="CJE71" s="308"/>
      <c r="CJF71" s="308"/>
      <c r="CJG71" s="308"/>
      <c r="CJH71" s="308"/>
      <c r="CJI71" s="308"/>
      <c r="CJJ71" s="308"/>
      <c r="CJK71" s="308"/>
      <c r="CJL71" s="308"/>
      <c r="CJM71" s="308"/>
      <c r="CJN71" s="308"/>
      <c r="CJO71" s="308"/>
      <c r="CJP71" s="308"/>
      <c r="CJQ71" s="308"/>
      <c r="CJR71" s="308"/>
      <c r="CJS71" s="308"/>
      <c r="CJT71" s="308"/>
      <c r="CJU71" s="308"/>
      <c r="CJV71" s="308"/>
      <c r="CJW71" s="308"/>
      <c r="CJX71" s="308"/>
      <c r="CJY71" s="308"/>
      <c r="CJZ71" s="308"/>
      <c r="CKA71" s="308"/>
      <c r="CKB71" s="308"/>
      <c r="CKC71" s="308"/>
      <c r="CKD71" s="308"/>
      <c r="CKE71" s="308"/>
      <c r="CKF71" s="308"/>
      <c r="CKG71" s="308"/>
      <c r="CKH71" s="308"/>
      <c r="CKI71" s="308"/>
      <c r="CKJ71" s="308"/>
      <c r="CKK71" s="308"/>
      <c r="CKL71" s="308"/>
      <c r="CKM71" s="308"/>
      <c r="CKN71" s="308"/>
      <c r="CKO71" s="308"/>
      <c r="CKP71" s="308"/>
      <c r="CKQ71" s="308"/>
      <c r="CKR71" s="308"/>
      <c r="CKS71" s="308"/>
      <c r="CKT71" s="308"/>
      <c r="CKU71" s="308"/>
      <c r="CKV71" s="308"/>
      <c r="CKW71" s="308"/>
      <c r="CKX71" s="308"/>
      <c r="CKY71" s="308"/>
      <c r="CKZ71" s="308"/>
      <c r="CLA71" s="308"/>
      <c r="CLB71" s="308"/>
      <c r="CLC71" s="308"/>
      <c r="CLD71" s="308"/>
      <c r="CLE71" s="308"/>
      <c r="CLF71" s="308"/>
      <c r="CLG71" s="308"/>
      <c r="CLH71" s="308"/>
      <c r="CLI71" s="308"/>
      <c r="CLJ71" s="308"/>
      <c r="CLK71" s="308"/>
      <c r="CLL71" s="308"/>
      <c r="CLM71" s="308"/>
      <c r="CLN71" s="308"/>
      <c r="CLO71" s="308"/>
      <c r="CLP71" s="308"/>
      <c r="CLQ71" s="308"/>
      <c r="CLR71" s="308"/>
      <c r="CLS71" s="308"/>
      <c r="CLT71" s="308"/>
      <c r="CLU71" s="308"/>
      <c r="CLV71" s="308"/>
      <c r="CLW71" s="308"/>
      <c r="CLX71" s="308"/>
      <c r="CLY71" s="308"/>
      <c r="CLZ71" s="308"/>
      <c r="CMA71" s="308"/>
      <c r="CMB71" s="308"/>
      <c r="CMC71" s="308"/>
      <c r="CMD71" s="308"/>
      <c r="CME71" s="308"/>
      <c r="CMF71" s="308"/>
      <c r="CMG71" s="308"/>
      <c r="CMH71" s="308"/>
      <c r="CMI71" s="308"/>
      <c r="CMJ71" s="308"/>
      <c r="CMK71" s="308"/>
      <c r="CML71" s="308"/>
      <c r="CMM71" s="308"/>
      <c r="CMN71" s="308"/>
      <c r="CMO71" s="308"/>
      <c r="CMP71" s="308"/>
      <c r="CMQ71" s="308"/>
      <c r="CMR71" s="308"/>
      <c r="CMS71" s="308"/>
      <c r="CMT71" s="308"/>
      <c r="CMU71" s="308"/>
      <c r="CMV71" s="308"/>
      <c r="CMW71" s="308"/>
      <c r="CMX71" s="308"/>
      <c r="CMY71" s="308"/>
      <c r="CMZ71" s="308"/>
      <c r="CNA71" s="308"/>
      <c r="CNB71" s="308"/>
      <c r="CNC71" s="308"/>
      <c r="CND71" s="308"/>
      <c r="CNE71" s="308"/>
      <c r="CNF71" s="308"/>
      <c r="CNG71" s="308"/>
      <c r="CNH71" s="308"/>
      <c r="CNI71" s="308"/>
      <c r="CNJ71" s="308"/>
      <c r="CNK71" s="308"/>
      <c r="CNL71" s="308"/>
      <c r="CNM71" s="308"/>
      <c r="CNN71" s="308"/>
      <c r="CNO71" s="308"/>
      <c r="CNP71" s="308"/>
      <c r="CNQ71" s="308"/>
      <c r="CNR71" s="308"/>
      <c r="CNS71" s="308"/>
      <c r="CNT71" s="308"/>
      <c r="CNU71" s="308"/>
      <c r="CNV71" s="308"/>
      <c r="CNW71" s="308"/>
      <c r="CNX71" s="308"/>
      <c r="CNY71" s="308"/>
      <c r="CNZ71" s="308"/>
      <c r="COA71" s="308"/>
      <c r="COB71" s="308"/>
      <c r="COC71" s="308"/>
      <c r="COD71" s="308"/>
      <c r="COE71" s="308"/>
      <c r="COF71" s="308"/>
      <c r="COG71" s="308"/>
      <c r="COH71" s="308"/>
      <c r="COI71" s="308"/>
      <c r="COJ71" s="308"/>
      <c r="COK71" s="308"/>
      <c r="COL71" s="308"/>
      <c r="COM71" s="308"/>
      <c r="CON71" s="308"/>
      <c r="COO71" s="308"/>
      <c r="COP71" s="308"/>
      <c r="COQ71" s="308"/>
      <c r="COR71" s="308"/>
      <c r="COS71" s="308"/>
      <c r="COT71" s="308"/>
      <c r="COU71" s="308"/>
      <c r="COV71" s="308"/>
      <c r="COW71" s="308"/>
      <c r="COX71" s="308"/>
      <c r="COY71" s="308"/>
      <c r="COZ71" s="308"/>
      <c r="CPA71" s="308"/>
      <c r="CPB71" s="308"/>
      <c r="CPC71" s="308"/>
      <c r="CPD71" s="308"/>
      <c r="CPE71" s="308"/>
      <c r="CPF71" s="308"/>
      <c r="CPG71" s="308"/>
      <c r="CPH71" s="308"/>
      <c r="CPI71" s="308"/>
      <c r="CPJ71" s="308"/>
      <c r="CPK71" s="308"/>
      <c r="CPL71" s="308"/>
      <c r="CPM71" s="308"/>
      <c r="CPN71" s="308"/>
      <c r="CPO71" s="308"/>
      <c r="CPP71" s="308"/>
      <c r="CPQ71" s="308"/>
      <c r="CPR71" s="308"/>
      <c r="CPS71" s="308"/>
      <c r="CPT71" s="308"/>
      <c r="CPU71" s="308"/>
      <c r="CPV71" s="308"/>
      <c r="CPW71" s="308"/>
      <c r="CPX71" s="308"/>
      <c r="CPY71" s="308"/>
      <c r="CPZ71" s="308"/>
      <c r="CQA71" s="308"/>
      <c r="CQB71" s="308"/>
      <c r="CQC71" s="308"/>
      <c r="CQD71" s="308"/>
      <c r="CQE71" s="308"/>
      <c r="CQF71" s="308"/>
      <c r="CQG71" s="308"/>
      <c r="CQH71" s="308"/>
      <c r="CQI71" s="308"/>
      <c r="CQJ71" s="308"/>
      <c r="CQK71" s="308"/>
      <c r="CQL71" s="308"/>
      <c r="CQM71" s="308"/>
      <c r="CQN71" s="308"/>
      <c r="CQO71" s="308"/>
      <c r="CQP71" s="308"/>
      <c r="CQQ71" s="308"/>
      <c r="CQR71" s="308"/>
      <c r="CQS71" s="308"/>
      <c r="CQT71" s="308"/>
      <c r="CQU71" s="308"/>
      <c r="CQV71" s="308"/>
      <c r="CQW71" s="308"/>
      <c r="CQX71" s="308"/>
      <c r="CQY71" s="308"/>
      <c r="CQZ71" s="308"/>
      <c r="CRA71" s="308"/>
      <c r="CRB71" s="308"/>
      <c r="CRC71" s="308"/>
      <c r="CRD71" s="308"/>
      <c r="CRE71" s="308"/>
      <c r="CRF71" s="308"/>
      <c r="CRG71" s="308"/>
      <c r="CRH71" s="308"/>
      <c r="CRI71" s="308"/>
      <c r="CRJ71" s="308"/>
      <c r="CRK71" s="308"/>
      <c r="CRL71" s="308"/>
      <c r="CRM71" s="308"/>
      <c r="CRN71" s="308"/>
      <c r="CRO71" s="308"/>
      <c r="CRP71" s="308"/>
      <c r="CRQ71" s="308"/>
      <c r="CRR71" s="308"/>
      <c r="CRS71" s="308"/>
      <c r="CRT71" s="308"/>
      <c r="CRU71" s="308"/>
      <c r="CRV71" s="308"/>
      <c r="CRW71" s="308"/>
      <c r="CRX71" s="308"/>
      <c r="CRY71" s="308"/>
      <c r="CRZ71" s="308"/>
      <c r="CSA71" s="308"/>
      <c r="CSB71" s="308"/>
      <c r="CSC71" s="308"/>
      <c r="CSD71" s="308"/>
      <c r="CSE71" s="308"/>
      <c r="CSF71" s="308"/>
      <c r="CSG71" s="308"/>
      <c r="CSH71" s="308"/>
      <c r="CSI71" s="308"/>
      <c r="CSJ71" s="308"/>
      <c r="CSK71" s="308"/>
      <c r="CSL71" s="308"/>
      <c r="CSM71" s="308"/>
      <c r="CSN71" s="308"/>
      <c r="CSO71" s="308"/>
      <c r="CSP71" s="308"/>
      <c r="CSQ71" s="308"/>
      <c r="CSR71" s="308"/>
      <c r="CSS71" s="308"/>
      <c r="CST71" s="308"/>
      <c r="CSU71" s="308"/>
      <c r="CSV71" s="308"/>
      <c r="CSW71" s="308"/>
      <c r="CSX71" s="308"/>
      <c r="CSY71" s="308"/>
      <c r="CSZ71" s="308"/>
      <c r="CTA71" s="308"/>
      <c r="CTB71" s="308"/>
      <c r="CTC71" s="308"/>
      <c r="CTD71" s="308"/>
      <c r="CTE71" s="308"/>
      <c r="CTF71" s="308"/>
      <c r="CTG71" s="308"/>
      <c r="CTH71" s="308"/>
      <c r="CTI71" s="308"/>
      <c r="CTJ71" s="308"/>
      <c r="CTK71" s="308"/>
      <c r="CTL71" s="308"/>
      <c r="CTM71" s="308"/>
      <c r="CTN71" s="308"/>
      <c r="CTO71" s="308"/>
      <c r="CTP71" s="308"/>
      <c r="CTQ71" s="308"/>
      <c r="CTR71" s="308"/>
      <c r="CTS71" s="308"/>
      <c r="CTT71" s="308"/>
      <c r="CTU71" s="308"/>
      <c r="CTV71" s="308"/>
      <c r="CTW71" s="308"/>
      <c r="CTX71" s="308"/>
      <c r="CTY71" s="308"/>
      <c r="CTZ71" s="308"/>
      <c r="CUA71" s="308"/>
      <c r="CUB71" s="308"/>
      <c r="CUC71" s="308"/>
      <c r="CUD71" s="308"/>
      <c r="CUE71" s="308"/>
      <c r="CUF71" s="308"/>
      <c r="CUG71" s="308"/>
      <c r="CUH71" s="308"/>
      <c r="CUI71" s="308"/>
      <c r="CUJ71" s="308"/>
      <c r="CUK71" s="308"/>
      <c r="CUL71" s="308"/>
      <c r="CUM71" s="308"/>
      <c r="CUN71" s="308"/>
      <c r="CUO71" s="308"/>
      <c r="CUP71" s="308"/>
      <c r="CUQ71" s="308"/>
      <c r="CUR71" s="308"/>
      <c r="CUS71" s="308"/>
      <c r="CUT71" s="308"/>
      <c r="CUU71" s="308"/>
      <c r="CUV71" s="308"/>
      <c r="CUW71" s="308"/>
      <c r="CUX71" s="308"/>
      <c r="CUY71" s="308"/>
      <c r="CUZ71" s="308"/>
      <c r="CVA71" s="308"/>
      <c r="CVB71" s="308"/>
      <c r="CVC71" s="308"/>
      <c r="CVD71" s="308"/>
      <c r="CVE71" s="308"/>
      <c r="CVF71" s="308"/>
      <c r="CVG71" s="308"/>
      <c r="CVH71" s="308"/>
      <c r="CVI71" s="308"/>
      <c r="CVJ71" s="308"/>
      <c r="CVK71" s="308"/>
      <c r="CVL71" s="308"/>
      <c r="CVM71" s="308"/>
      <c r="CVN71" s="308"/>
      <c r="CVO71" s="308"/>
      <c r="CVP71" s="308"/>
      <c r="CVQ71" s="308"/>
      <c r="CVR71" s="308"/>
      <c r="CVS71" s="308"/>
      <c r="CVT71" s="308"/>
      <c r="CVU71" s="308"/>
      <c r="CVV71" s="308"/>
      <c r="CVW71" s="308"/>
      <c r="CVX71" s="308"/>
      <c r="CVY71" s="308"/>
      <c r="CVZ71" s="308"/>
      <c r="CWA71" s="308"/>
      <c r="CWB71" s="308"/>
      <c r="CWC71" s="308"/>
      <c r="CWD71" s="308"/>
      <c r="CWE71" s="308"/>
      <c r="CWF71" s="308"/>
      <c r="CWG71" s="308"/>
      <c r="CWH71" s="308"/>
      <c r="CWI71" s="308"/>
      <c r="CWJ71" s="308"/>
      <c r="CWK71" s="308"/>
      <c r="CWL71" s="308"/>
      <c r="CWM71" s="308"/>
      <c r="CWN71" s="308"/>
      <c r="CWO71" s="308"/>
      <c r="CWP71" s="308"/>
      <c r="CWQ71" s="308"/>
      <c r="CWR71" s="308"/>
      <c r="CWS71" s="308"/>
      <c r="CWT71" s="308"/>
      <c r="CWU71" s="308"/>
      <c r="CWV71" s="308"/>
      <c r="CWW71" s="308"/>
      <c r="CWX71" s="308"/>
      <c r="CWY71" s="308"/>
      <c r="CWZ71" s="308"/>
      <c r="CXA71" s="308"/>
      <c r="CXB71" s="308"/>
      <c r="CXC71" s="308"/>
      <c r="CXD71" s="308"/>
      <c r="CXE71" s="308"/>
      <c r="CXF71" s="308"/>
      <c r="CXG71" s="308"/>
      <c r="CXH71" s="308"/>
      <c r="CXI71" s="308"/>
      <c r="CXJ71" s="308"/>
      <c r="CXK71" s="308"/>
      <c r="CXL71" s="308"/>
      <c r="CXM71" s="308"/>
      <c r="CXN71" s="308"/>
      <c r="CXO71" s="308"/>
      <c r="CXP71" s="308"/>
      <c r="CXQ71" s="308"/>
      <c r="CXR71" s="308"/>
      <c r="CXS71" s="308"/>
      <c r="CXT71" s="308"/>
      <c r="CXU71" s="308"/>
      <c r="CXV71" s="308"/>
      <c r="CXW71" s="308"/>
      <c r="CXX71" s="308"/>
      <c r="CXY71" s="308"/>
      <c r="CXZ71" s="308"/>
      <c r="CYA71" s="308"/>
      <c r="CYB71" s="308"/>
      <c r="CYC71" s="308"/>
      <c r="CYD71" s="308"/>
      <c r="CYE71" s="308"/>
      <c r="CYF71" s="308"/>
      <c r="CYG71" s="308"/>
      <c r="CYH71" s="308"/>
      <c r="CYI71" s="308"/>
      <c r="CYJ71" s="308"/>
      <c r="CYK71" s="308"/>
      <c r="CYL71" s="308"/>
      <c r="CYM71" s="308"/>
      <c r="CYN71" s="308"/>
      <c r="CYO71" s="308"/>
      <c r="CYP71" s="308"/>
      <c r="CYQ71" s="308"/>
      <c r="CYR71" s="308"/>
      <c r="CYS71" s="308"/>
      <c r="CYT71" s="308"/>
      <c r="CYU71" s="308"/>
      <c r="CYV71" s="308"/>
      <c r="CYW71" s="308"/>
      <c r="CYX71" s="308"/>
      <c r="CYY71" s="308"/>
      <c r="CYZ71" s="308"/>
      <c r="CZA71" s="308"/>
      <c r="CZB71" s="308"/>
      <c r="CZC71" s="308"/>
      <c r="CZD71" s="308"/>
      <c r="CZE71" s="308"/>
      <c r="CZF71" s="308"/>
      <c r="CZG71" s="308"/>
      <c r="CZH71" s="308"/>
      <c r="CZI71" s="308"/>
      <c r="CZJ71" s="308"/>
      <c r="CZK71" s="308"/>
      <c r="CZL71" s="308"/>
      <c r="CZM71" s="308"/>
      <c r="CZN71" s="308"/>
      <c r="CZO71" s="308"/>
      <c r="CZP71" s="308"/>
      <c r="CZQ71" s="308"/>
      <c r="CZR71" s="308"/>
      <c r="CZS71" s="308"/>
      <c r="CZT71" s="308"/>
      <c r="CZU71" s="308"/>
      <c r="CZV71" s="308"/>
      <c r="CZW71" s="308"/>
      <c r="CZX71" s="308"/>
      <c r="CZY71" s="308"/>
      <c r="CZZ71" s="308"/>
      <c r="DAA71" s="308"/>
      <c r="DAB71" s="308"/>
      <c r="DAC71" s="308"/>
      <c r="DAD71" s="308"/>
      <c r="DAE71" s="308"/>
      <c r="DAF71" s="308"/>
      <c r="DAG71" s="308"/>
      <c r="DAH71" s="308"/>
      <c r="DAI71" s="308"/>
      <c r="DAJ71" s="308"/>
      <c r="DAK71" s="308"/>
      <c r="DAL71" s="308"/>
      <c r="DAM71" s="308"/>
      <c r="DAN71" s="308"/>
      <c r="DAO71" s="308"/>
      <c r="DAP71" s="308"/>
      <c r="DAQ71" s="308"/>
      <c r="DAR71" s="308"/>
      <c r="DAS71" s="308"/>
      <c r="DAT71" s="308"/>
      <c r="DAU71" s="308"/>
      <c r="DAV71" s="308"/>
      <c r="DAW71" s="308"/>
      <c r="DAX71" s="308"/>
      <c r="DAY71" s="308"/>
      <c r="DAZ71" s="308"/>
      <c r="DBA71" s="308"/>
      <c r="DBB71" s="308"/>
      <c r="DBC71" s="308"/>
      <c r="DBD71" s="308"/>
      <c r="DBE71" s="308"/>
      <c r="DBF71" s="308"/>
      <c r="DBG71" s="308"/>
      <c r="DBH71" s="308"/>
      <c r="DBI71" s="308"/>
      <c r="DBJ71" s="308"/>
      <c r="DBK71" s="308"/>
      <c r="DBL71" s="308"/>
      <c r="DBM71" s="308"/>
      <c r="DBN71" s="308"/>
      <c r="DBO71" s="308"/>
      <c r="DBP71" s="308"/>
      <c r="DBQ71" s="308"/>
      <c r="DBR71" s="308"/>
      <c r="DBS71" s="308"/>
      <c r="DBT71" s="308"/>
      <c r="DBU71" s="308"/>
      <c r="DBV71" s="308"/>
      <c r="DBW71" s="308"/>
      <c r="DBX71" s="308"/>
      <c r="DBY71" s="308"/>
      <c r="DBZ71" s="308"/>
      <c r="DCA71" s="308"/>
      <c r="DCB71" s="308"/>
      <c r="DCC71" s="308"/>
      <c r="DCD71" s="308"/>
      <c r="DCE71" s="308"/>
      <c r="DCF71" s="308"/>
      <c r="DCG71" s="308"/>
      <c r="DCH71" s="308"/>
      <c r="DCI71" s="308"/>
      <c r="DCJ71" s="308"/>
      <c r="DCK71" s="308"/>
      <c r="DCL71" s="308"/>
      <c r="DCM71" s="308"/>
      <c r="DCN71" s="308"/>
      <c r="DCO71" s="308"/>
      <c r="DCP71" s="308"/>
      <c r="DCQ71" s="308"/>
      <c r="DCR71" s="308"/>
      <c r="DCS71" s="308"/>
      <c r="DCT71" s="308"/>
      <c r="DCU71" s="308"/>
      <c r="DCV71" s="308"/>
      <c r="DCW71" s="308"/>
      <c r="DCX71" s="308"/>
      <c r="DCY71" s="308"/>
      <c r="DCZ71" s="308"/>
      <c r="DDA71" s="308"/>
      <c r="DDB71" s="308"/>
      <c r="DDC71" s="308"/>
      <c r="DDD71" s="308"/>
      <c r="DDE71" s="308"/>
      <c r="DDF71" s="308"/>
      <c r="DDG71" s="308"/>
      <c r="DDH71" s="308"/>
      <c r="DDI71" s="308"/>
      <c r="DDJ71" s="308"/>
      <c r="DDK71" s="308"/>
      <c r="DDL71" s="308"/>
      <c r="DDM71" s="308"/>
      <c r="DDN71" s="308"/>
      <c r="DDO71" s="308"/>
      <c r="DDP71" s="308"/>
      <c r="DDQ71" s="308"/>
      <c r="DDR71" s="308"/>
      <c r="DDS71" s="308"/>
      <c r="DDT71" s="308"/>
      <c r="DDU71" s="308"/>
      <c r="DDV71" s="308"/>
      <c r="DDW71" s="308"/>
      <c r="DDX71" s="308"/>
      <c r="DDY71" s="308"/>
      <c r="DDZ71" s="308"/>
      <c r="DEA71" s="308"/>
      <c r="DEB71" s="308"/>
      <c r="DEC71" s="308"/>
      <c r="DED71" s="308"/>
      <c r="DEE71" s="308"/>
      <c r="DEF71" s="308"/>
      <c r="DEG71" s="308"/>
      <c r="DEH71" s="308"/>
      <c r="DEI71" s="308"/>
      <c r="DEJ71" s="308"/>
      <c r="DEK71" s="308"/>
      <c r="DEL71" s="308"/>
      <c r="DEM71" s="308"/>
      <c r="DEN71" s="308"/>
      <c r="DEO71" s="308"/>
      <c r="DEP71" s="308"/>
      <c r="DEQ71" s="308"/>
      <c r="DER71" s="308"/>
      <c r="DES71" s="308"/>
      <c r="DET71" s="308"/>
      <c r="DEU71" s="308"/>
      <c r="DEV71" s="308"/>
      <c r="DEW71" s="308"/>
      <c r="DEX71" s="308"/>
      <c r="DEY71" s="308"/>
      <c r="DEZ71" s="308"/>
      <c r="DFA71" s="308"/>
      <c r="DFB71" s="308"/>
      <c r="DFC71" s="308"/>
      <c r="DFD71" s="308"/>
      <c r="DFE71" s="308"/>
      <c r="DFF71" s="308"/>
      <c r="DFG71" s="308"/>
      <c r="DFH71" s="308"/>
      <c r="DFI71" s="308"/>
      <c r="DFJ71" s="308"/>
      <c r="DFK71" s="308"/>
      <c r="DFL71" s="308"/>
      <c r="DFM71" s="308"/>
      <c r="DFN71" s="308"/>
      <c r="DFO71" s="308"/>
      <c r="DFP71" s="308"/>
      <c r="DFQ71" s="308"/>
      <c r="DFR71" s="308"/>
      <c r="DFS71" s="308"/>
      <c r="DFT71" s="308"/>
      <c r="DFU71" s="308"/>
      <c r="DFV71" s="308"/>
      <c r="DFW71" s="308"/>
      <c r="DFX71" s="308"/>
      <c r="DFY71" s="308"/>
      <c r="DFZ71" s="308"/>
      <c r="DGA71" s="308"/>
      <c r="DGB71" s="308"/>
      <c r="DGC71" s="308"/>
      <c r="DGD71" s="308"/>
      <c r="DGE71" s="308"/>
      <c r="DGF71" s="308"/>
      <c r="DGG71" s="308"/>
      <c r="DGH71" s="308"/>
      <c r="DGI71" s="308"/>
      <c r="DGJ71" s="308"/>
      <c r="DGK71" s="308"/>
      <c r="DGL71" s="308"/>
      <c r="DGM71" s="308"/>
      <c r="DGN71" s="308"/>
      <c r="DGO71" s="308"/>
      <c r="DGP71" s="308"/>
      <c r="DGQ71" s="308"/>
      <c r="DGR71" s="308"/>
      <c r="DGS71" s="308"/>
      <c r="DGT71" s="308"/>
      <c r="DGU71" s="308"/>
      <c r="DGV71" s="308"/>
      <c r="DGW71" s="308"/>
      <c r="DGX71" s="308"/>
      <c r="DGY71" s="308"/>
      <c r="DGZ71" s="308"/>
      <c r="DHA71" s="308"/>
      <c r="DHB71" s="308"/>
      <c r="DHC71" s="308"/>
      <c r="DHD71" s="308"/>
      <c r="DHE71" s="308"/>
      <c r="DHF71" s="308"/>
      <c r="DHG71" s="308"/>
      <c r="DHH71" s="308"/>
      <c r="DHI71" s="308"/>
      <c r="DHJ71" s="308"/>
      <c r="DHK71" s="308"/>
      <c r="DHL71" s="308"/>
      <c r="DHM71" s="308"/>
      <c r="DHN71" s="308"/>
      <c r="DHO71" s="308"/>
      <c r="DHP71" s="308"/>
      <c r="DHQ71" s="308"/>
      <c r="DHR71" s="308"/>
      <c r="DHS71" s="308"/>
      <c r="DHT71" s="308"/>
      <c r="DHU71" s="308"/>
      <c r="DHV71" s="308"/>
      <c r="DHW71" s="308"/>
      <c r="DHX71" s="308"/>
      <c r="DHY71" s="308"/>
      <c r="DHZ71" s="308"/>
      <c r="DIA71" s="308"/>
      <c r="DIB71" s="308"/>
      <c r="DIC71" s="308"/>
      <c r="DID71" s="308"/>
      <c r="DIE71" s="308"/>
      <c r="DIF71" s="308"/>
      <c r="DIG71" s="308"/>
      <c r="DIH71" s="308"/>
      <c r="DII71" s="308"/>
      <c r="DIJ71" s="308"/>
      <c r="DIK71" s="308"/>
      <c r="DIL71" s="308"/>
      <c r="DIM71" s="308"/>
      <c r="DIN71" s="308"/>
      <c r="DIO71" s="308"/>
      <c r="DIP71" s="308"/>
      <c r="DIQ71" s="308"/>
      <c r="DIR71" s="308"/>
      <c r="DIS71" s="308"/>
      <c r="DIT71" s="308"/>
      <c r="DIU71" s="308"/>
      <c r="DIV71" s="308"/>
      <c r="DIW71" s="308"/>
      <c r="DIX71" s="308"/>
      <c r="DIY71" s="308"/>
      <c r="DIZ71" s="308"/>
      <c r="DJA71" s="308"/>
      <c r="DJB71" s="308"/>
      <c r="DJC71" s="308"/>
      <c r="DJD71" s="308"/>
      <c r="DJE71" s="308"/>
      <c r="DJF71" s="308"/>
      <c r="DJG71" s="308"/>
      <c r="DJH71" s="308"/>
      <c r="DJI71" s="308"/>
      <c r="DJJ71" s="308"/>
      <c r="DJK71" s="308"/>
      <c r="DJL71" s="308"/>
      <c r="DJM71" s="308"/>
      <c r="DJN71" s="308"/>
      <c r="DJO71" s="308"/>
      <c r="DJP71" s="308"/>
      <c r="DJQ71" s="308"/>
      <c r="DJR71" s="308"/>
      <c r="DJS71" s="308"/>
      <c r="DJT71" s="308"/>
      <c r="DJU71" s="308"/>
      <c r="DJV71" s="308"/>
      <c r="DJW71" s="308"/>
      <c r="DJX71" s="308"/>
      <c r="DJY71" s="308"/>
      <c r="DJZ71" s="308"/>
      <c r="DKA71" s="308"/>
      <c r="DKB71" s="308"/>
      <c r="DKC71" s="308"/>
      <c r="DKD71" s="308"/>
      <c r="DKE71" s="308"/>
      <c r="DKF71" s="308"/>
      <c r="DKG71" s="308"/>
      <c r="DKH71" s="308"/>
      <c r="DKI71" s="308"/>
      <c r="DKJ71" s="308"/>
      <c r="DKK71" s="308"/>
      <c r="DKL71" s="308"/>
      <c r="DKM71" s="308"/>
      <c r="DKN71" s="308"/>
      <c r="DKO71" s="308"/>
      <c r="DKP71" s="308"/>
      <c r="DKQ71" s="308"/>
      <c r="DKR71" s="308"/>
      <c r="DKS71" s="308"/>
      <c r="DKT71" s="308"/>
      <c r="DKU71" s="308"/>
      <c r="DKV71" s="308"/>
      <c r="DKW71" s="308"/>
      <c r="DKX71" s="308"/>
      <c r="DKY71" s="308"/>
      <c r="DKZ71" s="308"/>
      <c r="DLA71" s="308"/>
      <c r="DLB71" s="308"/>
      <c r="DLC71" s="308"/>
      <c r="DLD71" s="308"/>
      <c r="DLE71" s="308"/>
      <c r="DLF71" s="308"/>
      <c r="DLG71" s="308"/>
      <c r="DLH71" s="308"/>
      <c r="DLI71" s="308"/>
      <c r="DLJ71" s="308"/>
      <c r="DLK71" s="308"/>
      <c r="DLL71" s="308"/>
      <c r="DLM71" s="308"/>
      <c r="DLN71" s="308"/>
      <c r="DLO71" s="308"/>
      <c r="DLP71" s="308"/>
      <c r="DLQ71" s="308"/>
      <c r="DLR71" s="308"/>
      <c r="DLS71" s="308"/>
      <c r="DLT71" s="308"/>
      <c r="DLU71" s="308"/>
      <c r="DLV71" s="308"/>
      <c r="DLW71" s="308"/>
      <c r="DLX71" s="308"/>
      <c r="DLY71" s="308"/>
      <c r="DLZ71" s="308"/>
      <c r="DMA71" s="308"/>
      <c r="DMB71" s="308"/>
      <c r="DMC71" s="308"/>
      <c r="DMD71" s="308"/>
      <c r="DME71" s="308"/>
      <c r="DMF71" s="308"/>
      <c r="DMG71" s="308"/>
      <c r="DMH71" s="308"/>
      <c r="DMI71" s="308"/>
      <c r="DMJ71" s="308"/>
      <c r="DMK71" s="308"/>
      <c r="DML71" s="308"/>
      <c r="DMM71" s="308"/>
      <c r="DMN71" s="308"/>
      <c r="DMO71" s="308"/>
      <c r="DMP71" s="308"/>
      <c r="DMQ71" s="308"/>
      <c r="DMR71" s="308"/>
      <c r="DMS71" s="308"/>
      <c r="DMT71" s="308"/>
      <c r="DMU71" s="308"/>
      <c r="DMV71" s="308"/>
      <c r="DMW71" s="308"/>
      <c r="DMX71" s="308"/>
      <c r="DMY71" s="308"/>
      <c r="DMZ71" s="308"/>
      <c r="DNA71" s="308"/>
      <c r="DNB71" s="308"/>
      <c r="DNC71" s="308"/>
      <c r="DND71" s="308"/>
      <c r="DNE71" s="308"/>
      <c r="DNF71" s="308"/>
      <c r="DNG71" s="308"/>
      <c r="DNH71" s="308"/>
      <c r="DNI71" s="308"/>
      <c r="DNJ71" s="308"/>
      <c r="DNK71" s="308"/>
      <c r="DNL71" s="308"/>
      <c r="DNM71" s="308"/>
      <c r="DNN71" s="308"/>
      <c r="DNO71" s="308"/>
      <c r="DNP71" s="308"/>
      <c r="DNQ71" s="308"/>
      <c r="DNR71" s="308"/>
      <c r="DNS71" s="308"/>
      <c r="DNT71" s="308"/>
      <c r="DNU71" s="308"/>
      <c r="DNV71" s="308"/>
      <c r="DNW71" s="308"/>
      <c r="DNX71" s="308"/>
      <c r="DNY71" s="308"/>
      <c r="DNZ71" s="308"/>
      <c r="DOA71" s="308"/>
      <c r="DOB71" s="308"/>
      <c r="DOC71" s="308"/>
      <c r="DOD71" s="308"/>
      <c r="DOE71" s="308"/>
      <c r="DOF71" s="308"/>
      <c r="DOG71" s="308"/>
      <c r="DOH71" s="308"/>
      <c r="DOI71" s="308"/>
      <c r="DOJ71" s="308"/>
      <c r="DOK71" s="308"/>
      <c r="DOL71" s="308"/>
      <c r="DOM71" s="308"/>
      <c r="DON71" s="308"/>
      <c r="DOO71" s="308"/>
      <c r="DOP71" s="308"/>
      <c r="DOQ71" s="308"/>
      <c r="DOR71" s="308"/>
      <c r="DOS71" s="308"/>
      <c r="DOT71" s="308"/>
      <c r="DOU71" s="308"/>
      <c r="DOV71" s="308"/>
      <c r="DOW71" s="308"/>
      <c r="DOX71" s="308"/>
      <c r="DOY71" s="308"/>
      <c r="DOZ71" s="308"/>
      <c r="DPA71" s="308"/>
      <c r="DPB71" s="308"/>
      <c r="DPC71" s="308"/>
      <c r="DPD71" s="308"/>
      <c r="DPE71" s="308"/>
      <c r="DPF71" s="308"/>
      <c r="DPG71" s="308"/>
      <c r="DPH71" s="308"/>
      <c r="DPI71" s="308"/>
      <c r="DPJ71" s="308"/>
      <c r="DPK71" s="308"/>
      <c r="DPL71" s="308"/>
      <c r="DPM71" s="308"/>
      <c r="DPN71" s="308"/>
      <c r="DPO71" s="308"/>
      <c r="DPP71" s="308"/>
      <c r="DPQ71" s="308"/>
      <c r="DPR71" s="308"/>
      <c r="DPS71" s="308"/>
      <c r="DPT71" s="308"/>
      <c r="DPU71" s="308"/>
      <c r="DPV71" s="308"/>
      <c r="DPW71" s="308"/>
      <c r="DPX71" s="308"/>
      <c r="DPY71" s="308"/>
      <c r="DPZ71" s="308"/>
      <c r="DQA71" s="308"/>
      <c r="DQB71" s="308"/>
      <c r="DQC71" s="308"/>
      <c r="DQD71" s="308"/>
      <c r="DQE71" s="308"/>
      <c r="DQF71" s="308"/>
      <c r="DQG71" s="308"/>
      <c r="DQH71" s="308"/>
      <c r="DQI71" s="308"/>
      <c r="DQJ71" s="308"/>
      <c r="DQK71" s="308"/>
      <c r="DQL71" s="308"/>
      <c r="DQM71" s="308"/>
      <c r="DQN71" s="308"/>
      <c r="DQO71" s="308"/>
      <c r="DQP71" s="308"/>
      <c r="DQQ71" s="308"/>
      <c r="DQR71" s="308"/>
      <c r="DQS71" s="308"/>
      <c r="DQT71" s="308"/>
      <c r="DQU71" s="308"/>
      <c r="DQV71" s="308"/>
      <c r="DQW71" s="308"/>
      <c r="DQX71" s="308"/>
      <c r="DQY71" s="308"/>
      <c r="DQZ71" s="308"/>
      <c r="DRA71" s="308"/>
      <c r="DRB71" s="308"/>
      <c r="DRC71" s="308"/>
      <c r="DRD71" s="308"/>
      <c r="DRE71" s="308"/>
      <c r="DRF71" s="308"/>
      <c r="DRG71" s="308"/>
      <c r="DRH71" s="308"/>
      <c r="DRI71" s="308"/>
      <c r="DRJ71" s="308"/>
      <c r="DRK71" s="308"/>
      <c r="DRL71" s="308"/>
      <c r="DRM71" s="308"/>
      <c r="DRN71" s="308"/>
      <c r="DRO71" s="308"/>
      <c r="DRP71" s="308"/>
      <c r="DRQ71" s="308"/>
      <c r="DRR71" s="308"/>
      <c r="DRS71" s="308"/>
      <c r="DRT71" s="308"/>
      <c r="DRU71" s="308"/>
      <c r="DRV71" s="308"/>
      <c r="DRW71" s="308"/>
      <c r="DRX71" s="308"/>
      <c r="DRY71" s="308"/>
      <c r="DRZ71" s="308"/>
      <c r="DSA71" s="308"/>
      <c r="DSB71" s="308"/>
      <c r="DSC71" s="308"/>
      <c r="DSD71" s="308"/>
      <c r="DSE71" s="308"/>
      <c r="DSF71" s="308"/>
      <c r="DSG71" s="308"/>
      <c r="DSH71" s="308"/>
      <c r="DSI71" s="308"/>
      <c r="DSJ71" s="308"/>
      <c r="DSK71" s="308"/>
      <c r="DSL71" s="308"/>
      <c r="DSM71" s="308"/>
      <c r="DSN71" s="308"/>
      <c r="DSO71" s="308"/>
      <c r="DSP71" s="308"/>
      <c r="DSQ71" s="308"/>
      <c r="DSR71" s="308"/>
      <c r="DSS71" s="308"/>
      <c r="DST71" s="308"/>
      <c r="DSU71" s="308"/>
      <c r="DSV71" s="308"/>
      <c r="DSW71" s="308"/>
      <c r="DSX71" s="308"/>
      <c r="DSY71" s="308"/>
      <c r="DSZ71" s="308"/>
      <c r="DTA71" s="308"/>
      <c r="DTB71" s="308"/>
      <c r="DTC71" s="308"/>
      <c r="DTD71" s="308"/>
      <c r="DTE71" s="308"/>
      <c r="DTF71" s="308"/>
      <c r="DTG71" s="308"/>
      <c r="DTH71" s="308"/>
      <c r="DTI71" s="308"/>
      <c r="DTJ71" s="308"/>
      <c r="DTK71" s="308"/>
      <c r="DTL71" s="308"/>
      <c r="DTM71" s="308"/>
      <c r="DTN71" s="308"/>
      <c r="DTO71" s="308"/>
      <c r="DTP71" s="308"/>
      <c r="DTQ71" s="308"/>
      <c r="DTR71" s="308"/>
      <c r="DTS71" s="308"/>
      <c r="DTT71" s="308"/>
      <c r="DTU71" s="308"/>
      <c r="DTV71" s="308"/>
      <c r="DTW71" s="308"/>
      <c r="DTX71" s="308"/>
      <c r="DTY71" s="308"/>
      <c r="DTZ71" s="308"/>
      <c r="DUA71" s="308"/>
      <c r="DUB71" s="308"/>
      <c r="DUC71" s="308"/>
      <c r="DUD71" s="308"/>
      <c r="DUE71" s="308"/>
      <c r="DUF71" s="308"/>
      <c r="DUG71" s="308"/>
      <c r="DUH71" s="308"/>
      <c r="DUI71" s="308"/>
      <c r="DUJ71" s="308"/>
      <c r="DUK71" s="308"/>
      <c r="DUL71" s="308"/>
      <c r="DUM71" s="308"/>
      <c r="DUN71" s="308"/>
      <c r="DUO71" s="308"/>
      <c r="DUP71" s="308"/>
      <c r="DUQ71" s="308"/>
      <c r="DUR71" s="308"/>
      <c r="DUS71" s="308"/>
      <c r="DUT71" s="308"/>
      <c r="DUU71" s="308"/>
      <c r="DUV71" s="308"/>
      <c r="DUW71" s="308"/>
      <c r="DUX71" s="308"/>
      <c r="DUY71" s="308"/>
      <c r="DUZ71" s="308"/>
      <c r="DVA71" s="308"/>
      <c r="DVB71" s="308"/>
      <c r="DVC71" s="308"/>
      <c r="DVD71" s="308"/>
      <c r="DVE71" s="308"/>
      <c r="DVF71" s="308"/>
      <c r="DVG71" s="308"/>
      <c r="DVH71" s="308"/>
      <c r="DVI71" s="308"/>
      <c r="DVJ71" s="308"/>
      <c r="DVK71" s="308"/>
      <c r="DVL71" s="308"/>
      <c r="DVM71" s="308"/>
      <c r="DVN71" s="308"/>
      <c r="DVO71" s="308"/>
      <c r="DVP71" s="308"/>
      <c r="DVQ71" s="308"/>
      <c r="DVR71" s="308"/>
      <c r="DVS71" s="308"/>
      <c r="DVT71" s="308"/>
      <c r="DVU71" s="308"/>
      <c r="DVV71" s="308"/>
      <c r="DVW71" s="308"/>
      <c r="DVX71" s="308"/>
      <c r="DVY71" s="308"/>
      <c r="DVZ71" s="308"/>
      <c r="DWA71" s="308"/>
      <c r="DWB71" s="308"/>
      <c r="DWC71" s="308"/>
      <c r="DWD71" s="308"/>
      <c r="DWE71" s="308"/>
      <c r="DWF71" s="308"/>
      <c r="DWG71" s="308"/>
      <c r="DWH71" s="308"/>
      <c r="DWI71" s="308"/>
      <c r="DWJ71" s="308"/>
      <c r="DWK71" s="308"/>
      <c r="DWL71" s="308"/>
      <c r="DWM71" s="308"/>
      <c r="DWN71" s="308"/>
      <c r="DWO71" s="308"/>
      <c r="DWP71" s="308"/>
      <c r="DWQ71" s="308"/>
      <c r="DWR71" s="308"/>
      <c r="DWS71" s="308"/>
      <c r="DWT71" s="308"/>
      <c r="DWU71" s="308"/>
      <c r="DWV71" s="308"/>
      <c r="DWW71" s="308"/>
      <c r="DWX71" s="308"/>
      <c r="DWY71" s="308"/>
      <c r="DWZ71" s="308"/>
      <c r="DXA71" s="308"/>
      <c r="DXB71" s="308"/>
      <c r="DXC71" s="308"/>
      <c r="DXD71" s="308"/>
      <c r="DXE71" s="308"/>
      <c r="DXF71" s="308"/>
      <c r="DXG71" s="308"/>
      <c r="DXH71" s="308"/>
      <c r="DXI71" s="308"/>
      <c r="DXJ71" s="308"/>
      <c r="DXK71" s="308"/>
      <c r="DXL71" s="308"/>
      <c r="DXM71" s="308"/>
      <c r="DXN71" s="308"/>
      <c r="DXO71" s="308"/>
      <c r="DXP71" s="308"/>
      <c r="DXQ71" s="308"/>
      <c r="DXR71" s="308"/>
      <c r="DXS71" s="308"/>
      <c r="DXT71" s="308"/>
      <c r="DXU71" s="308"/>
      <c r="DXV71" s="308"/>
      <c r="DXW71" s="308"/>
      <c r="DXX71" s="308"/>
      <c r="DXY71" s="308"/>
      <c r="DXZ71" s="308"/>
      <c r="DYA71" s="308"/>
      <c r="DYB71" s="308"/>
      <c r="DYC71" s="308"/>
      <c r="DYD71" s="308"/>
      <c r="DYE71" s="308"/>
      <c r="DYF71" s="308"/>
      <c r="DYG71" s="308"/>
      <c r="DYH71" s="308"/>
      <c r="DYI71" s="308"/>
      <c r="DYJ71" s="308"/>
      <c r="DYK71" s="308"/>
      <c r="DYL71" s="308"/>
      <c r="DYM71" s="308"/>
      <c r="DYN71" s="308"/>
      <c r="DYO71" s="308"/>
      <c r="DYP71" s="308"/>
      <c r="DYQ71" s="308"/>
      <c r="DYR71" s="308"/>
      <c r="DYS71" s="308"/>
      <c r="DYT71" s="308"/>
      <c r="DYU71" s="308"/>
      <c r="DYV71" s="308"/>
      <c r="DYW71" s="308"/>
      <c r="DYX71" s="308"/>
      <c r="DYY71" s="308"/>
      <c r="DYZ71" s="308"/>
      <c r="DZA71" s="308"/>
      <c r="DZB71" s="308"/>
      <c r="DZC71" s="308"/>
      <c r="DZD71" s="308"/>
      <c r="DZE71" s="308"/>
      <c r="DZF71" s="308"/>
      <c r="DZG71" s="308"/>
      <c r="DZH71" s="308"/>
      <c r="DZI71" s="308"/>
      <c r="DZJ71" s="308"/>
      <c r="DZK71" s="308"/>
      <c r="DZL71" s="308"/>
      <c r="DZM71" s="308"/>
      <c r="DZN71" s="308"/>
      <c r="DZO71" s="308"/>
      <c r="DZP71" s="308"/>
      <c r="DZQ71" s="308"/>
      <c r="DZR71" s="308"/>
      <c r="DZS71" s="308"/>
      <c r="DZT71" s="308"/>
      <c r="DZU71" s="308"/>
      <c r="DZV71" s="308"/>
      <c r="DZW71" s="308"/>
      <c r="DZX71" s="308"/>
      <c r="DZY71" s="308"/>
      <c r="DZZ71" s="308"/>
      <c r="EAA71" s="308"/>
      <c r="EAB71" s="308"/>
      <c r="EAC71" s="308"/>
      <c r="EAD71" s="308"/>
      <c r="EAE71" s="308"/>
      <c r="EAF71" s="308"/>
      <c r="EAG71" s="308"/>
      <c r="EAH71" s="308"/>
      <c r="EAI71" s="308"/>
      <c r="EAJ71" s="308"/>
      <c r="EAK71" s="308"/>
      <c r="EAL71" s="308"/>
      <c r="EAM71" s="308"/>
      <c r="EAN71" s="308"/>
      <c r="EAO71" s="308"/>
      <c r="EAP71" s="308"/>
      <c r="EAQ71" s="308"/>
      <c r="EAR71" s="308"/>
      <c r="EAS71" s="308"/>
      <c r="EAT71" s="308"/>
      <c r="EAU71" s="308"/>
      <c r="EAV71" s="308"/>
      <c r="EAW71" s="308"/>
      <c r="EAX71" s="308"/>
      <c r="EAY71" s="308"/>
      <c r="EAZ71" s="308"/>
      <c r="EBA71" s="308"/>
      <c r="EBB71" s="308"/>
      <c r="EBC71" s="308"/>
      <c r="EBD71" s="308"/>
      <c r="EBE71" s="308"/>
      <c r="EBF71" s="308"/>
      <c r="EBG71" s="308"/>
      <c r="EBH71" s="308"/>
      <c r="EBI71" s="308"/>
      <c r="EBJ71" s="308"/>
      <c r="EBK71" s="308"/>
      <c r="EBL71" s="308"/>
      <c r="EBM71" s="308"/>
      <c r="EBN71" s="308"/>
      <c r="EBO71" s="308"/>
      <c r="EBP71" s="308"/>
      <c r="EBQ71" s="308"/>
      <c r="EBR71" s="308"/>
      <c r="EBS71" s="308"/>
      <c r="EBT71" s="308"/>
      <c r="EBU71" s="308"/>
      <c r="EBV71" s="308"/>
      <c r="EBW71" s="308"/>
      <c r="EBX71" s="308"/>
      <c r="EBY71" s="308"/>
      <c r="EBZ71" s="308"/>
      <c r="ECA71" s="308"/>
      <c r="ECB71" s="308"/>
      <c r="ECC71" s="308"/>
      <c r="ECD71" s="308"/>
      <c r="ECE71" s="308"/>
      <c r="ECF71" s="308"/>
      <c r="ECG71" s="308"/>
      <c r="ECH71" s="308"/>
      <c r="ECI71" s="308"/>
      <c r="ECJ71" s="308"/>
      <c r="ECK71" s="308"/>
      <c r="ECL71" s="308"/>
      <c r="ECM71" s="308"/>
      <c r="ECN71" s="308"/>
      <c r="ECO71" s="308"/>
      <c r="ECP71" s="308"/>
      <c r="ECQ71" s="308"/>
      <c r="ECR71" s="308"/>
      <c r="ECS71" s="308"/>
      <c r="ECT71" s="308"/>
      <c r="ECU71" s="308"/>
      <c r="ECV71" s="308"/>
      <c r="ECW71" s="308"/>
      <c r="ECX71" s="308"/>
      <c r="ECY71" s="308"/>
      <c r="ECZ71" s="308"/>
      <c r="EDA71" s="308"/>
      <c r="EDB71" s="308"/>
      <c r="EDC71" s="308"/>
      <c r="EDD71" s="308"/>
      <c r="EDE71" s="308"/>
      <c r="EDF71" s="308"/>
      <c r="EDG71" s="308"/>
      <c r="EDH71" s="308"/>
      <c r="EDI71" s="308"/>
      <c r="EDJ71" s="308"/>
      <c r="EDK71" s="308"/>
      <c r="EDL71" s="308"/>
      <c r="EDM71" s="308"/>
      <c r="EDN71" s="308"/>
      <c r="EDO71" s="308"/>
      <c r="EDP71" s="308"/>
      <c r="EDQ71" s="308"/>
      <c r="EDR71" s="308"/>
      <c r="EDS71" s="308"/>
      <c r="EDT71" s="308"/>
      <c r="EDU71" s="308"/>
      <c r="EDV71" s="308"/>
      <c r="EDW71" s="308"/>
      <c r="EDX71" s="308"/>
      <c r="EDY71" s="308"/>
      <c r="EDZ71" s="308"/>
      <c r="EEA71" s="308"/>
      <c r="EEB71" s="308"/>
      <c r="EEC71" s="308"/>
      <c r="EED71" s="308"/>
      <c r="EEE71" s="308"/>
      <c r="EEF71" s="308"/>
      <c r="EEG71" s="308"/>
      <c r="EEH71" s="308"/>
      <c r="EEI71" s="308"/>
      <c r="EEJ71" s="308"/>
      <c r="EEK71" s="308"/>
      <c r="EEL71" s="308"/>
      <c r="EEM71" s="308"/>
      <c r="EEN71" s="308"/>
      <c r="EEO71" s="308"/>
      <c r="EEP71" s="308"/>
      <c r="EEQ71" s="308"/>
      <c r="EER71" s="308"/>
      <c r="EES71" s="308"/>
      <c r="EET71" s="308"/>
      <c r="EEU71" s="308"/>
      <c r="EEV71" s="308"/>
      <c r="EEW71" s="308"/>
      <c r="EEX71" s="308"/>
      <c r="EEY71" s="308"/>
      <c r="EEZ71" s="308"/>
      <c r="EFA71" s="308"/>
      <c r="EFB71" s="308"/>
      <c r="EFC71" s="308"/>
      <c r="EFD71" s="308"/>
      <c r="EFE71" s="308"/>
      <c r="EFF71" s="308"/>
      <c r="EFG71" s="308"/>
      <c r="EFH71" s="308"/>
      <c r="EFI71" s="308"/>
      <c r="EFJ71" s="308"/>
      <c r="EFK71" s="308"/>
      <c r="EFL71" s="308"/>
      <c r="EFM71" s="308"/>
      <c r="EFN71" s="308"/>
      <c r="EFO71" s="308"/>
      <c r="EFP71" s="308"/>
      <c r="EFQ71" s="308"/>
      <c r="EFR71" s="308"/>
      <c r="EFS71" s="308"/>
      <c r="EFT71" s="308"/>
      <c r="EFU71" s="308"/>
      <c r="EFV71" s="308"/>
      <c r="EFW71" s="308"/>
      <c r="EFX71" s="308"/>
      <c r="EFY71" s="308"/>
      <c r="EFZ71" s="308"/>
      <c r="EGA71" s="308"/>
      <c r="EGB71" s="308"/>
      <c r="EGC71" s="308"/>
      <c r="EGD71" s="308"/>
      <c r="EGE71" s="308"/>
      <c r="EGF71" s="308"/>
      <c r="EGG71" s="308"/>
      <c r="EGH71" s="308"/>
      <c r="EGI71" s="308"/>
      <c r="EGJ71" s="308"/>
      <c r="EGK71" s="308"/>
      <c r="EGL71" s="308"/>
      <c r="EGM71" s="308"/>
      <c r="EGN71" s="308"/>
      <c r="EGO71" s="308"/>
      <c r="EGP71" s="308"/>
      <c r="EGQ71" s="308"/>
      <c r="EGR71" s="308"/>
      <c r="EGS71" s="308"/>
      <c r="EGT71" s="308"/>
      <c r="EGU71" s="308"/>
      <c r="EGV71" s="308"/>
      <c r="EGW71" s="308"/>
      <c r="EGX71" s="308"/>
      <c r="EGY71" s="308"/>
      <c r="EGZ71" s="308"/>
      <c r="EHA71" s="308"/>
      <c r="EHB71" s="308"/>
      <c r="EHC71" s="308"/>
      <c r="EHD71" s="308"/>
      <c r="EHE71" s="308"/>
      <c r="EHF71" s="308"/>
      <c r="EHG71" s="308"/>
      <c r="EHH71" s="308"/>
      <c r="EHI71" s="308"/>
      <c r="EHJ71" s="308"/>
      <c r="EHK71" s="308"/>
      <c r="EHL71" s="308"/>
      <c r="EHM71" s="308"/>
      <c r="EHN71" s="308"/>
      <c r="EHO71" s="308"/>
      <c r="EHP71" s="308"/>
      <c r="EHQ71" s="308"/>
      <c r="EHR71" s="308"/>
      <c r="EHS71" s="308"/>
      <c r="EHT71" s="308"/>
      <c r="EHU71" s="308"/>
      <c r="EHV71" s="308"/>
      <c r="EHW71" s="308"/>
      <c r="EHX71" s="308"/>
      <c r="EHY71" s="308"/>
      <c r="EHZ71" s="308"/>
      <c r="EIA71" s="308"/>
      <c r="EIB71" s="308"/>
      <c r="EIC71" s="308"/>
      <c r="EID71" s="308"/>
      <c r="EIE71" s="308"/>
      <c r="EIF71" s="308"/>
      <c r="EIG71" s="308"/>
      <c r="EIH71" s="308"/>
      <c r="EII71" s="308"/>
      <c r="EIJ71" s="308"/>
      <c r="EIK71" s="308"/>
      <c r="EIL71" s="308"/>
      <c r="EIM71" s="308"/>
      <c r="EIN71" s="308"/>
      <c r="EIO71" s="308"/>
      <c r="EIP71" s="308"/>
      <c r="EIQ71" s="308"/>
      <c r="EIR71" s="308"/>
      <c r="EIS71" s="308"/>
      <c r="EIT71" s="308"/>
      <c r="EIU71" s="308"/>
      <c r="EIV71" s="308"/>
      <c r="EIW71" s="308"/>
      <c r="EIX71" s="308"/>
      <c r="EIY71" s="308"/>
      <c r="EIZ71" s="308"/>
      <c r="EJA71" s="308"/>
      <c r="EJB71" s="308"/>
      <c r="EJC71" s="308"/>
      <c r="EJD71" s="308"/>
      <c r="EJE71" s="308"/>
      <c r="EJF71" s="308"/>
      <c r="EJG71" s="308"/>
      <c r="EJH71" s="308"/>
      <c r="EJI71" s="308"/>
      <c r="EJJ71" s="308"/>
      <c r="EJK71" s="308"/>
      <c r="EJL71" s="308"/>
      <c r="EJM71" s="308"/>
      <c r="EJN71" s="308"/>
      <c r="EJO71" s="308"/>
      <c r="EJP71" s="308"/>
      <c r="EJQ71" s="308"/>
      <c r="EJR71" s="308"/>
      <c r="EJS71" s="308"/>
      <c r="EJT71" s="308"/>
      <c r="EJU71" s="308"/>
      <c r="EJV71" s="308"/>
      <c r="EJW71" s="308"/>
      <c r="EJX71" s="308"/>
      <c r="EJY71" s="308"/>
      <c r="EJZ71" s="308"/>
      <c r="EKA71" s="308"/>
      <c r="EKB71" s="308"/>
      <c r="EKC71" s="308"/>
      <c r="EKD71" s="308"/>
      <c r="EKE71" s="308"/>
      <c r="EKF71" s="308"/>
      <c r="EKG71" s="308"/>
      <c r="EKH71" s="308"/>
      <c r="EKI71" s="308"/>
      <c r="EKJ71" s="308"/>
      <c r="EKK71" s="308"/>
      <c r="EKL71" s="308"/>
      <c r="EKM71" s="308"/>
      <c r="EKN71" s="308"/>
      <c r="EKO71" s="308"/>
      <c r="EKP71" s="308"/>
      <c r="EKQ71" s="308"/>
      <c r="EKR71" s="308"/>
      <c r="EKS71" s="308"/>
      <c r="EKT71" s="308"/>
      <c r="EKU71" s="308"/>
      <c r="EKV71" s="308"/>
      <c r="EKW71" s="308"/>
      <c r="EKX71" s="308"/>
      <c r="EKY71" s="308"/>
      <c r="EKZ71" s="308"/>
      <c r="ELA71" s="308"/>
      <c r="ELB71" s="308"/>
      <c r="ELC71" s="308"/>
      <c r="ELD71" s="308"/>
      <c r="ELE71" s="308"/>
      <c r="ELF71" s="308"/>
      <c r="ELG71" s="308"/>
      <c r="ELH71" s="308"/>
      <c r="ELI71" s="308"/>
      <c r="ELJ71" s="308"/>
      <c r="ELK71" s="308"/>
      <c r="ELL71" s="308"/>
      <c r="ELM71" s="308"/>
      <c r="ELN71" s="308"/>
      <c r="ELO71" s="308"/>
      <c r="ELP71" s="308"/>
      <c r="ELQ71" s="308"/>
      <c r="ELR71" s="308"/>
      <c r="ELS71" s="308"/>
      <c r="ELT71" s="308"/>
      <c r="ELU71" s="308"/>
      <c r="ELV71" s="308"/>
      <c r="ELW71" s="308"/>
      <c r="ELX71" s="308"/>
      <c r="ELY71" s="308"/>
      <c r="ELZ71" s="308"/>
      <c r="EMA71" s="308"/>
      <c r="EMB71" s="308"/>
      <c r="EMC71" s="308"/>
      <c r="EMD71" s="308"/>
      <c r="EME71" s="308"/>
      <c r="EMF71" s="308"/>
      <c r="EMG71" s="308"/>
      <c r="EMH71" s="308"/>
      <c r="EMI71" s="308"/>
      <c r="EMJ71" s="308"/>
      <c r="EMK71" s="308"/>
      <c r="EML71" s="308"/>
      <c r="EMM71" s="308"/>
      <c r="EMN71" s="308"/>
      <c r="EMO71" s="308"/>
      <c r="EMP71" s="308"/>
      <c r="EMQ71" s="308"/>
      <c r="EMR71" s="308"/>
      <c r="EMS71" s="308"/>
      <c r="EMT71" s="308"/>
      <c r="EMU71" s="308"/>
      <c r="EMV71" s="308"/>
      <c r="EMW71" s="308"/>
      <c r="EMX71" s="308"/>
      <c r="EMY71" s="308"/>
      <c r="EMZ71" s="308"/>
      <c r="ENA71" s="308"/>
      <c r="ENB71" s="308"/>
      <c r="ENC71" s="308"/>
      <c r="END71" s="308"/>
      <c r="ENE71" s="308"/>
      <c r="ENF71" s="308"/>
      <c r="ENG71" s="308"/>
      <c r="ENH71" s="308"/>
      <c r="ENI71" s="308"/>
      <c r="ENJ71" s="308"/>
      <c r="ENK71" s="308"/>
      <c r="ENL71" s="308"/>
      <c r="ENM71" s="308"/>
      <c r="ENN71" s="308"/>
      <c r="ENO71" s="308"/>
      <c r="ENP71" s="308"/>
      <c r="ENQ71" s="308"/>
      <c r="ENR71" s="308"/>
      <c r="ENS71" s="308"/>
      <c r="ENT71" s="308"/>
      <c r="ENU71" s="308"/>
      <c r="ENV71" s="308"/>
      <c r="ENW71" s="308"/>
      <c r="ENX71" s="308"/>
      <c r="ENY71" s="308"/>
      <c r="ENZ71" s="308"/>
      <c r="EOA71" s="308"/>
      <c r="EOB71" s="308"/>
      <c r="EOC71" s="308"/>
      <c r="EOD71" s="308"/>
      <c r="EOE71" s="308"/>
      <c r="EOF71" s="308"/>
      <c r="EOG71" s="308"/>
      <c r="EOH71" s="308"/>
      <c r="EOI71" s="308"/>
      <c r="EOJ71" s="308"/>
      <c r="EOK71" s="308"/>
      <c r="EOL71" s="308"/>
      <c r="EOM71" s="308"/>
      <c r="EON71" s="308"/>
      <c r="EOO71" s="308"/>
      <c r="EOP71" s="308"/>
      <c r="EOQ71" s="308"/>
      <c r="EOR71" s="308"/>
      <c r="EOS71" s="308"/>
      <c r="EOT71" s="308"/>
      <c r="EOU71" s="308"/>
      <c r="EOV71" s="308"/>
      <c r="EOW71" s="308"/>
      <c r="EOX71" s="308"/>
      <c r="EOY71" s="308"/>
      <c r="EOZ71" s="308"/>
      <c r="EPA71" s="308"/>
      <c r="EPB71" s="308"/>
      <c r="EPC71" s="308"/>
      <c r="EPD71" s="308"/>
      <c r="EPE71" s="308"/>
      <c r="EPF71" s="308"/>
      <c r="EPG71" s="308"/>
      <c r="EPH71" s="308"/>
      <c r="EPI71" s="308"/>
      <c r="EPJ71" s="308"/>
      <c r="EPK71" s="308"/>
      <c r="EPL71" s="308"/>
      <c r="EPM71" s="308"/>
      <c r="EPN71" s="308"/>
      <c r="EPO71" s="308"/>
      <c r="EPP71" s="308"/>
      <c r="EPQ71" s="308"/>
      <c r="EPR71" s="308"/>
      <c r="EPS71" s="308"/>
      <c r="EPT71" s="308"/>
      <c r="EPU71" s="308"/>
      <c r="EPV71" s="308"/>
      <c r="EPW71" s="308"/>
      <c r="EPX71" s="308"/>
      <c r="EPY71" s="308"/>
      <c r="EPZ71" s="308"/>
      <c r="EQA71" s="308"/>
      <c r="EQB71" s="308"/>
      <c r="EQC71" s="308"/>
      <c r="EQD71" s="308"/>
      <c r="EQE71" s="308"/>
      <c r="EQF71" s="308"/>
      <c r="EQG71" s="308"/>
      <c r="EQH71" s="308"/>
      <c r="EQI71" s="308"/>
      <c r="EQJ71" s="308"/>
      <c r="EQK71" s="308"/>
      <c r="EQL71" s="308"/>
      <c r="EQM71" s="308"/>
      <c r="EQN71" s="308"/>
      <c r="EQO71" s="308"/>
      <c r="EQP71" s="308"/>
      <c r="EQQ71" s="308"/>
      <c r="EQR71" s="308"/>
      <c r="EQS71" s="308"/>
      <c r="EQT71" s="308"/>
      <c r="EQU71" s="308"/>
      <c r="EQV71" s="308"/>
      <c r="EQW71" s="308"/>
      <c r="EQX71" s="308"/>
      <c r="EQY71" s="308"/>
      <c r="EQZ71" s="308"/>
      <c r="ERA71" s="308"/>
      <c r="ERB71" s="308"/>
      <c r="ERC71" s="308"/>
      <c r="ERD71" s="308"/>
      <c r="ERE71" s="308"/>
      <c r="ERF71" s="308"/>
      <c r="ERG71" s="308"/>
      <c r="ERH71" s="308"/>
      <c r="ERI71" s="308"/>
      <c r="ERJ71" s="308"/>
      <c r="ERK71" s="308"/>
      <c r="ERL71" s="308"/>
      <c r="ERM71" s="308"/>
      <c r="ERN71" s="308"/>
      <c r="ERO71" s="308"/>
      <c r="ERP71" s="308"/>
      <c r="ERQ71" s="308"/>
      <c r="ERR71" s="308"/>
      <c r="ERS71" s="308"/>
      <c r="ERT71" s="308"/>
      <c r="ERU71" s="308"/>
      <c r="ERV71" s="308"/>
      <c r="ERW71" s="308"/>
      <c r="ERX71" s="308"/>
      <c r="ERY71" s="308"/>
      <c r="ERZ71" s="308"/>
      <c r="ESA71" s="308"/>
      <c r="ESB71" s="308"/>
      <c r="ESC71" s="308"/>
      <c r="ESD71" s="308"/>
      <c r="ESE71" s="308"/>
      <c r="ESF71" s="308"/>
      <c r="ESG71" s="308"/>
      <c r="ESH71" s="308"/>
      <c r="ESI71" s="308"/>
      <c r="ESJ71" s="308"/>
      <c r="ESK71" s="308"/>
      <c r="ESL71" s="308"/>
      <c r="ESM71" s="308"/>
      <c r="ESN71" s="308"/>
      <c r="ESO71" s="308"/>
      <c r="ESP71" s="308"/>
      <c r="ESQ71" s="308"/>
      <c r="ESR71" s="308"/>
      <c r="ESS71" s="308"/>
      <c r="EST71" s="308"/>
      <c r="ESU71" s="308"/>
      <c r="ESV71" s="308"/>
      <c r="ESW71" s="308"/>
      <c r="ESX71" s="308"/>
      <c r="ESY71" s="308"/>
      <c r="ESZ71" s="308"/>
      <c r="ETA71" s="308"/>
      <c r="ETB71" s="308"/>
      <c r="ETC71" s="308"/>
      <c r="ETD71" s="308"/>
      <c r="ETE71" s="308"/>
      <c r="ETF71" s="308"/>
      <c r="ETG71" s="308"/>
      <c r="ETH71" s="308"/>
      <c r="ETI71" s="308"/>
      <c r="ETJ71" s="308"/>
      <c r="ETK71" s="308"/>
      <c r="ETL71" s="308"/>
      <c r="ETM71" s="308"/>
      <c r="ETN71" s="308"/>
      <c r="ETO71" s="308"/>
      <c r="ETP71" s="308"/>
      <c r="ETQ71" s="308"/>
      <c r="ETR71" s="308"/>
      <c r="ETS71" s="308"/>
      <c r="ETT71" s="308"/>
      <c r="ETU71" s="308"/>
      <c r="ETV71" s="308"/>
      <c r="ETW71" s="308"/>
      <c r="ETX71" s="308"/>
      <c r="ETY71" s="308"/>
      <c r="ETZ71" s="308"/>
      <c r="EUA71" s="308"/>
      <c r="EUB71" s="308"/>
      <c r="EUC71" s="308"/>
      <c r="EUD71" s="308"/>
      <c r="EUE71" s="308"/>
      <c r="EUF71" s="308"/>
      <c r="EUG71" s="308"/>
      <c r="EUH71" s="308"/>
      <c r="EUI71" s="308"/>
      <c r="EUJ71" s="308"/>
      <c r="EUK71" s="308"/>
      <c r="EUL71" s="308"/>
      <c r="EUM71" s="308"/>
      <c r="EUN71" s="308"/>
      <c r="EUO71" s="308"/>
      <c r="EUP71" s="308"/>
      <c r="EUQ71" s="308"/>
      <c r="EUR71" s="308"/>
      <c r="EUS71" s="308"/>
      <c r="EUT71" s="308"/>
      <c r="EUU71" s="308"/>
      <c r="EUV71" s="308"/>
      <c r="EUW71" s="308"/>
      <c r="EUX71" s="308"/>
      <c r="EUY71" s="308"/>
      <c r="EUZ71" s="308"/>
      <c r="EVA71" s="308"/>
      <c r="EVB71" s="308"/>
      <c r="EVC71" s="308"/>
      <c r="EVD71" s="308"/>
      <c r="EVE71" s="308"/>
      <c r="EVF71" s="308"/>
      <c r="EVG71" s="308"/>
      <c r="EVH71" s="308"/>
      <c r="EVI71" s="308"/>
      <c r="EVJ71" s="308"/>
      <c r="EVK71" s="308"/>
      <c r="EVL71" s="308"/>
      <c r="EVM71" s="308"/>
      <c r="EVN71" s="308"/>
      <c r="EVO71" s="308"/>
      <c r="EVP71" s="308"/>
      <c r="EVQ71" s="308"/>
      <c r="EVR71" s="308"/>
      <c r="EVS71" s="308"/>
      <c r="EVT71" s="308"/>
      <c r="EVU71" s="308"/>
      <c r="EVV71" s="308"/>
      <c r="EVW71" s="308"/>
      <c r="EVX71" s="308"/>
      <c r="EVY71" s="308"/>
      <c r="EVZ71" s="308"/>
      <c r="EWA71" s="308"/>
      <c r="EWB71" s="308"/>
      <c r="EWC71" s="308"/>
      <c r="EWD71" s="308"/>
      <c r="EWE71" s="308"/>
      <c r="EWF71" s="308"/>
      <c r="EWG71" s="308"/>
      <c r="EWH71" s="308"/>
      <c r="EWI71" s="308"/>
      <c r="EWJ71" s="308"/>
      <c r="EWK71" s="308"/>
      <c r="EWL71" s="308"/>
      <c r="EWM71" s="308"/>
      <c r="EWN71" s="308"/>
      <c r="EWO71" s="308"/>
      <c r="EWP71" s="308"/>
      <c r="EWQ71" s="308"/>
      <c r="EWR71" s="308"/>
      <c r="EWS71" s="308"/>
      <c r="EWT71" s="308"/>
      <c r="EWU71" s="308"/>
      <c r="EWV71" s="308"/>
      <c r="EWW71" s="308"/>
      <c r="EWX71" s="308"/>
      <c r="EWY71" s="308"/>
      <c r="EWZ71" s="308"/>
      <c r="EXA71" s="308"/>
      <c r="EXB71" s="308"/>
      <c r="EXC71" s="308"/>
      <c r="EXD71" s="308"/>
      <c r="EXE71" s="308"/>
      <c r="EXF71" s="308"/>
      <c r="EXG71" s="308"/>
      <c r="EXH71" s="308"/>
      <c r="EXI71" s="308"/>
      <c r="EXJ71" s="308"/>
      <c r="EXK71" s="308"/>
      <c r="EXL71" s="308"/>
      <c r="EXM71" s="308"/>
      <c r="EXN71" s="308"/>
      <c r="EXO71" s="308"/>
      <c r="EXP71" s="308"/>
      <c r="EXQ71" s="308"/>
      <c r="EXR71" s="308"/>
      <c r="EXS71" s="308"/>
      <c r="EXT71" s="308"/>
      <c r="EXU71" s="308"/>
      <c r="EXV71" s="308"/>
      <c r="EXW71" s="308"/>
      <c r="EXX71" s="308"/>
      <c r="EXY71" s="308"/>
      <c r="EXZ71" s="308"/>
      <c r="EYA71" s="308"/>
      <c r="EYB71" s="308"/>
      <c r="EYC71" s="308"/>
      <c r="EYD71" s="308"/>
      <c r="EYE71" s="308"/>
      <c r="EYF71" s="308"/>
      <c r="EYG71" s="308"/>
      <c r="EYH71" s="308"/>
      <c r="EYI71" s="308"/>
      <c r="EYJ71" s="308"/>
      <c r="EYK71" s="308"/>
      <c r="EYL71" s="308"/>
      <c r="EYM71" s="308"/>
      <c r="EYN71" s="308"/>
      <c r="EYO71" s="308"/>
      <c r="EYP71" s="308"/>
      <c r="EYQ71" s="308"/>
      <c r="EYR71" s="308"/>
      <c r="EYS71" s="308"/>
      <c r="EYT71" s="308"/>
      <c r="EYU71" s="308"/>
      <c r="EYV71" s="308"/>
      <c r="EYW71" s="308"/>
      <c r="EYX71" s="308"/>
      <c r="EYY71" s="308"/>
      <c r="EYZ71" s="308"/>
      <c r="EZA71" s="308"/>
      <c r="EZB71" s="308"/>
      <c r="EZC71" s="308"/>
      <c r="EZD71" s="308"/>
      <c r="EZE71" s="308"/>
      <c r="EZF71" s="308"/>
      <c r="EZG71" s="308"/>
      <c r="EZH71" s="308"/>
      <c r="EZI71" s="308"/>
      <c r="EZJ71" s="308"/>
      <c r="EZK71" s="308"/>
      <c r="EZL71" s="308"/>
      <c r="EZM71" s="308"/>
      <c r="EZN71" s="308"/>
      <c r="EZO71" s="308"/>
      <c r="EZP71" s="308"/>
      <c r="EZQ71" s="308"/>
      <c r="EZR71" s="308"/>
      <c r="EZS71" s="308"/>
      <c r="EZT71" s="308"/>
      <c r="EZU71" s="308"/>
      <c r="EZV71" s="308"/>
      <c r="EZW71" s="308"/>
      <c r="EZX71" s="308"/>
      <c r="EZY71" s="308"/>
      <c r="EZZ71" s="308"/>
      <c r="FAA71" s="308"/>
      <c r="FAB71" s="308"/>
      <c r="FAC71" s="308"/>
      <c r="FAD71" s="308"/>
      <c r="FAE71" s="308"/>
      <c r="FAF71" s="308"/>
      <c r="FAG71" s="308"/>
      <c r="FAH71" s="308"/>
      <c r="FAI71" s="308"/>
      <c r="FAJ71" s="308"/>
      <c r="FAK71" s="308"/>
      <c r="FAL71" s="308"/>
      <c r="FAM71" s="308"/>
      <c r="FAN71" s="308"/>
      <c r="FAO71" s="308"/>
      <c r="FAP71" s="308"/>
      <c r="FAQ71" s="308"/>
      <c r="FAR71" s="308"/>
      <c r="FAS71" s="308"/>
      <c r="FAT71" s="308"/>
      <c r="FAU71" s="308"/>
      <c r="FAV71" s="308"/>
      <c r="FAW71" s="308"/>
      <c r="FAX71" s="308"/>
      <c r="FAY71" s="308"/>
      <c r="FAZ71" s="308"/>
      <c r="FBA71" s="308"/>
      <c r="FBB71" s="308"/>
      <c r="FBC71" s="308"/>
      <c r="FBD71" s="308"/>
      <c r="FBE71" s="308"/>
      <c r="FBF71" s="308"/>
      <c r="FBG71" s="308"/>
      <c r="FBH71" s="308"/>
      <c r="FBI71" s="308"/>
      <c r="FBJ71" s="308"/>
      <c r="FBK71" s="308"/>
      <c r="FBL71" s="308"/>
      <c r="FBM71" s="308"/>
      <c r="FBN71" s="308"/>
      <c r="FBO71" s="308"/>
      <c r="FBP71" s="308"/>
      <c r="FBQ71" s="308"/>
      <c r="FBR71" s="308"/>
      <c r="FBS71" s="308"/>
      <c r="FBT71" s="308"/>
      <c r="FBU71" s="308"/>
      <c r="FBV71" s="308"/>
      <c r="FBW71" s="308"/>
      <c r="FBX71" s="308"/>
      <c r="FBY71" s="308"/>
      <c r="FBZ71" s="308"/>
      <c r="FCA71" s="308"/>
      <c r="FCB71" s="308"/>
      <c r="FCC71" s="308"/>
      <c r="FCD71" s="308"/>
      <c r="FCE71" s="308"/>
      <c r="FCF71" s="308"/>
      <c r="FCG71" s="308"/>
      <c r="FCH71" s="308"/>
      <c r="FCI71" s="308"/>
      <c r="FCJ71" s="308"/>
      <c r="FCK71" s="308"/>
      <c r="FCL71" s="308"/>
      <c r="FCM71" s="308"/>
      <c r="FCN71" s="308"/>
      <c r="FCO71" s="308"/>
      <c r="FCP71" s="308"/>
      <c r="FCQ71" s="308"/>
      <c r="FCR71" s="308"/>
      <c r="FCS71" s="308"/>
      <c r="FCT71" s="308"/>
      <c r="FCU71" s="308"/>
      <c r="FCV71" s="308"/>
      <c r="FCW71" s="308"/>
      <c r="FCX71" s="308"/>
      <c r="FCY71" s="308"/>
      <c r="FCZ71" s="308"/>
      <c r="FDA71" s="308"/>
      <c r="FDB71" s="308"/>
      <c r="FDC71" s="308"/>
      <c r="FDD71" s="308"/>
      <c r="FDE71" s="308"/>
      <c r="FDF71" s="308"/>
      <c r="FDG71" s="308"/>
      <c r="FDH71" s="308"/>
      <c r="FDI71" s="308"/>
      <c r="FDJ71" s="308"/>
      <c r="FDK71" s="308"/>
      <c r="FDL71" s="308"/>
      <c r="FDM71" s="308"/>
      <c r="FDN71" s="308"/>
      <c r="FDO71" s="308"/>
      <c r="FDP71" s="308"/>
      <c r="FDQ71" s="308"/>
      <c r="FDR71" s="308"/>
      <c r="FDS71" s="308"/>
      <c r="FDT71" s="308"/>
      <c r="FDU71" s="308"/>
      <c r="FDV71" s="308"/>
      <c r="FDW71" s="308"/>
      <c r="FDX71" s="308"/>
      <c r="FDY71" s="308"/>
      <c r="FDZ71" s="308"/>
      <c r="FEA71" s="308"/>
      <c r="FEB71" s="308"/>
      <c r="FEC71" s="308"/>
      <c r="FED71" s="308"/>
      <c r="FEE71" s="308"/>
      <c r="FEF71" s="308"/>
      <c r="FEG71" s="308"/>
      <c r="FEH71" s="308"/>
      <c r="FEI71" s="308"/>
      <c r="FEJ71" s="308"/>
      <c r="FEK71" s="308"/>
      <c r="FEL71" s="308"/>
      <c r="FEM71" s="308"/>
      <c r="FEN71" s="308"/>
      <c r="FEO71" s="308"/>
      <c r="FEP71" s="308"/>
      <c r="FEQ71" s="308"/>
      <c r="FER71" s="308"/>
      <c r="FES71" s="308"/>
      <c r="FET71" s="308"/>
      <c r="FEU71" s="308"/>
      <c r="FEV71" s="308"/>
      <c r="FEW71" s="308"/>
      <c r="FEX71" s="308"/>
      <c r="FEY71" s="308"/>
      <c r="FEZ71" s="308"/>
      <c r="FFA71" s="308"/>
      <c r="FFB71" s="308"/>
      <c r="FFC71" s="308"/>
      <c r="FFD71" s="308"/>
      <c r="FFE71" s="308"/>
      <c r="FFF71" s="308"/>
      <c r="FFG71" s="308"/>
      <c r="FFH71" s="308"/>
      <c r="FFI71" s="308"/>
      <c r="FFJ71" s="308"/>
      <c r="FFK71" s="308"/>
      <c r="FFL71" s="308"/>
      <c r="FFM71" s="308"/>
      <c r="FFN71" s="308"/>
      <c r="FFO71" s="308"/>
      <c r="FFP71" s="308"/>
      <c r="FFQ71" s="308"/>
      <c r="FFR71" s="308"/>
      <c r="FFS71" s="308"/>
      <c r="FFT71" s="308"/>
      <c r="FFU71" s="308"/>
      <c r="FFV71" s="308"/>
      <c r="FFW71" s="308"/>
      <c r="FFX71" s="308"/>
      <c r="FFY71" s="308"/>
      <c r="FFZ71" s="308"/>
      <c r="FGA71" s="308"/>
      <c r="FGB71" s="308"/>
      <c r="FGC71" s="308"/>
      <c r="FGD71" s="308"/>
      <c r="FGE71" s="308"/>
      <c r="FGF71" s="308"/>
      <c r="FGG71" s="308"/>
      <c r="FGH71" s="308"/>
      <c r="FGI71" s="308"/>
      <c r="FGJ71" s="308"/>
      <c r="FGK71" s="308"/>
      <c r="FGL71" s="308"/>
      <c r="FGM71" s="308"/>
      <c r="FGN71" s="308"/>
      <c r="FGO71" s="308"/>
      <c r="FGP71" s="308"/>
      <c r="FGQ71" s="308"/>
      <c r="FGR71" s="308"/>
      <c r="FGS71" s="308"/>
      <c r="FGT71" s="308"/>
      <c r="FGU71" s="308"/>
      <c r="FGV71" s="308"/>
      <c r="FGW71" s="308"/>
      <c r="FGX71" s="308"/>
      <c r="FGY71" s="308"/>
      <c r="FGZ71" s="308"/>
      <c r="FHA71" s="308"/>
      <c r="FHB71" s="308"/>
      <c r="FHC71" s="308"/>
      <c r="FHD71" s="308"/>
      <c r="FHE71" s="308"/>
      <c r="FHF71" s="308"/>
      <c r="FHG71" s="308"/>
      <c r="FHH71" s="308"/>
      <c r="FHI71" s="308"/>
      <c r="FHJ71" s="308"/>
      <c r="FHK71" s="308"/>
      <c r="FHL71" s="308"/>
      <c r="FHM71" s="308"/>
      <c r="FHN71" s="308"/>
      <c r="FHO71" s="308"/>
      <c r="FHP71" s="308"/>
      <c r="FHQ71" s="308"/>
      <c r="FHR71" s="308"/>
      <c r="FHS71" s="308"/>
      <c r="FHT71" s="308"/>
      <c r="FHU71" s="308"/>
      <c r="FHV71" s="308"/>
      <c r="FHW71" s="308"/>
      <c r="FHX71" s="308"/>
      <c r="FHY71" s="308"/>
      <c r="FHZ71" s="308"/>
      <c r="FIA71" s="308"/>
      <c r="FIB71" s="308"/>
      <c r="FIC71" s="308"/>
      <c r="FID71" s="308"/>
      <c r="FIE71" s="308"/>
      <c r="FIF71" s="308"/>
      <c r="FIG71" s="308"/>
      <c r="FIH71" s="308"/>
      <c r="FII71" s="308"/>
      <c r="FIJ71" s="308"/>
      <c r="FIK71" s="308"/>
      <c r="FIL71" s="308"/>
      <c r="FIM71" s="308"/>
      <c r="FIN71" s="308"/>
      <c r="FIO71" s="308"/>
      <c r="FIP71" s="308"/>
      <c r="FIQ71" s="308"/>
      <c r="FIR71" s="308"/>
      <c r="FIS71" s="308"/>
      <c r="FIT71" s="308"/>
      <c r="FIU71" s="308"/>
      <c r="FIV71" s="308"/>
      <c r="FIW71" s="308"/>
      <c r="FIX71" s="308"/>
      <c r="FIY71" s="308"/>
      <c r="FIZ71" s="308"/>
      <c r="FJA71" s="308"/>
      <c r="FJB71" s="308"/>
      <c r="FJC71" s="308"/>
      <c r="FJD71" s="308"/>
      <c r="FJE71" s="308"/>
      <c r="FJF71" s="308"/>
      <c r="FJG71" s="308"/>
      <c r="FJH71" s="308"/>
      <c r="FJI71" s="308"/>
      <c r="FJJ71" s="308"/>
      <c r="FJK71" s="308"/>
      <c r="FJL71" s="308"/>
      <c r="FJM71" s="308"/>
      <c r="FJN71" s="308"/>
      <c r="FJO71" s="308"/>
      <c r="FJP71" s="308"/>
      <c r="FJQ71" s="308"/>
      <c r="FJR71" s="308"/>
      <c r="FJS71" s="308"/>
      <c r="FJT71" s="308"/>
      <c r="FJU71" s="308"/>
      <c r="FJV71" s="308"/>
      <c r="FJW71" s="308"/>
      <c r="FJX71" s="308"/>
      <c r="FJY71" s="308"/>
      <c r="FJZ71" s="308"/>
      <c r="FKA71" s="308"/>
      <c r="FKB71" s="308"/>
      <c r="FKC71" s="308"/>
      <c r="FKD71" s="308"/>
      <c r="FKE71" s="308"/>
      <c r="FKF71" s="308"/>
      <c r="FKG71" s="308"/>
      <c r="FKH71" s="308"/>
      <c r="FKI71" s="308"/>
      <c r="FKJ71" s="308"/>
      <c r="FKK71" s="308"/>
      <c r="FKL71" s="308"/>
      <c r="FKM71" s="308"/>
      <c r="FKN71" s="308"/>
      <c r="FKO71" s="308"/>
      <c r="FKP71" s="308"/>
      <c r="FKQ71" s="308"/>
      <c r="FKR71" s="308"/>
      <c r="FKS71" s="308"/>
      <c r="FKT71" s="308"/>
      <c r="FKU71" s="308"/>
      <c r="FKV71" s="308"/>
      <c r="FKW71" s="308"/>
      <c r="FKX71" s="308"/>
      <c r="FKY71" s="308"/>
      <c r="FKZ71" s="308"/>
      <c r="FLA71" s="308"/>
      <c r="FLB71" s="308"/>
      <c r="FLC71" s="308"/>
      <c r="FLD71" s="308"/>
      <c r="FLE71" s="308"/>
      <c r="FLF71" s="308"/>
      <c r="FLG71" s="308"/>
      <c r="FLH71" s="308"/>
      <c r="FLI71" s="308"/>
      <c r="FLJ71" s="308"/>
      <c r="FLK71" s="308"/>
      <c r="FLL71" s="308"/>
      <c r="FLM71" s="308"/>
      <c r="FLN71" s="308"/>
      <c r="FLO71" s="308"/>
      <c r="FLP71" s="308"/>
      <c r="FLQ71" s="308"/>
      <c r="FLR71" s="308"/>
      <c r="FLS71" s="308"/>
      <c r="FLT71" s="308"/>
      <c r="FLU71" s="308"/>
      <c r="FLV71" s="308"/>
      <c r="FLW71" s="308"/>
      <c r="FLX71" s="308"/>
      <c r="FLY71" s="308"/>
      <c r="FLZ71" s="308"/>
      <c r="FMA71" s="308"/>
      <c r="FMB71" s="308"/>
      <c r="FMC71" s="308"/>
      <c r="FMD71" s="308"/>
      <c r="FME71" s="308"/>
      <c r="FMF71" s="308"/>
      <c r="FMG71" s="308"/>
      <c r="FMH71" s="308"/>
      <c r="FMI71" s="308"/>
      <c r="FMJ71" s="308"/>
      <c r="FMK71" s="308"/>
      <c r="FML71" s="308"/>
      <c r="FMM71" s="308"/>
      <c r="FMN71" s="308"/>
      <c r="FMO71" s="308"/>
      <c r="FMP71" s="308"/>
      <c r="FMQ71" s="308"/>
      <c r="FMR71" s="308"/>
      <c r="FMS71" s="308"/>
      <c r="FMT71" s="308"/>
      <c r="FMU71" s="308"/>
      <c r="FMV71" s="308"/>
      <c r="FMW71" s="308"/>
      <c r="FMX71" s="308"/>
      <c r="FMY71" s="308"/>
      <c r="FMZ71" s="308"/>
      <c r="FNA71" s="308"/>
      <c r="FNB71" s="308"/>
      <c r="FNC71" s="308"/>
      <c r="FND71" s="308"/>
      <c r="FNE71" s="308"/>
      <c r="FNF71" s="308"/>
      <c r="FNG71" s="308"/>
      <c r="FNH71" s="308"/>
      <c r="FNI71" s="308"/>
      <c r="FNJ71" s="308"/>
      <c r="FNK71" s="308"/>
      <c r="FNL71" s="308"/>
      <c r="FNM71" s="308"/>
      <c r="FNN71" s="308"/>
      <c r="FNO71" s="308"/>
      <c r="FNP71" s="308"/>
      <c r="FNQ71" s="308"/>
      <c r="FNR71" s="308"/>
      <c r="FNS71" s="308"/>
      <c r="FNT71" s="308"/>
      <c r="FNU71" s="308"/>
      <c r="FNV71" s="308"/>
      <c r="FNW71" s="308"/>
      <c r="FNX71" s="308"/>
      <c r="FNY71" s="308"/>
      <c r="FNZ71" s="308"/>
      <c r="FOA71" s="308"/>
      <c r="FOB71" s="308"/>
      <c r="FOC71" s="308"/>
      <c r="FOD71" s="308"/>
      <c r="FOE71" s="308"/>
      <c r="FOF71" s="308"/>
      <c r="FOG71" s="308"/>
      <c r="FOH71" s="308"/>
      <c r="FOI71" s="308"/>
      <c r="FOJ71" s="308"/>
      <c r="FOK71" s="308"/>
      <c r="FOL71" s="308"/>
      <c r="FOM71" s="308"/>
      <c r="FON71" s="308"/>
      <c r="FOO71" s="308"/>
      <c r="FOP71" s="308"/>
      <c r="FOQ71" s="308"/>
      <c r="FOR71" s="308"/>
      <c r="FOS71" s="308"/>
      <c r="FOT71" s="308"/>
      <c r="FOU71" s="308"/>
      <c r="FOV71" s="308"/>
      <c r="FOW71" s="308"/>
      <c r="FOX71" s="308"/>
      <c r="FOY71" s="308"/>
      <c r="FOZ71" s="308"/>
      <c r="FPA71" s="308"/>
      <c r="FPB71" s="308"/>
      <c r="FPC71" s="308"/>
      <c r="FPD71" s="308"/>
      <c r="FPE71" s="308"/>
      <c r="FPF71" s="308"/>
      <c r="FPG71" s="308"/>
      <c r="FPH71" s="308"/>
      <c r="FPI71" s="308"/>
      <c r="FPJ71" s="308"/>
      <c r="FPK71" s="308"/>
      <c r="FPL71" s="308"/>
      <c r="FPM71" s="308"/>
      <c r="FPN71" s="308"/>
      <c r="FPO71" s="308"/>
      <c r="FPP71" s="308"/>
      <c r="FPQ71" s="308"/>
      <c r="FPR71" s="308"/>
      <c r="FPS71" s="308"/>
      <c r="FPT71" s="308"/>
      <c r="FPU71" s="308"/>
      <c r="FPV71" s="308"/>
      <c r="FPW71" s="308"/>
      <c r="FPX71" s="308"/>
      <c r="FPY71" s="308"/>
      <c r="FPZ71" s="308"/>
      <c r="FQA71" s="308"/>
      <c r="FQB71" s="308"/>
      <c r="FQC71" s="308"/>
      <c r="FQD71" s="308"/>
      <c r="FQE71" s="308"/>
      <c r="FQF71" s="308"/>
      <c r="FQG71" s="308"/>
      <c r="FQH71" s="308"/>
      <c r="FQI71" s="308"/>
      <c r="FQJ71" s="308"/>
      <c r="FQK71" s="308"/>
      <c r="FQL71" s="308"/>
      <c r="FQM71" s="308"/>
      <c r="FQN71" s="308"/>
      <c r="FQO71" s="308"/>
      <c r="FQP71" s="308"/>
      <c r="FQQ71" s="308"/>
      <c r="FQR71" s="308"/>
      <c r="FQS71" s="308"/>
      <c r="FQT71" s="308"/>
      <c r="FQU71" s="308"/>
      <c r="FQV71" s="308"/>
      <c r="FQW71" s="308"/>
      <c r="FQX71" s="308"/>
      <c r="FQY71" s="308"/>
      <c r="FQZ71" s="308"/>
      <c r="FRA71" s="308"/>
      <c r="FRB71" s="308"/>
      <c r="FRC71" s="308"/>
      <c r="FRD71" s="308"/>
      <c r="FRE71" s="308"/>
      <c r="FRF71" s="308"/>
      <c r="FRG71" s="308"/>
      <c r="FRH71" s="308"/>
      <c r="FRI71" s="308"/>
      <c r="FRJ71" s="308"/>
      <c r="FRK71" s="308"/>
      <c r="FRL71" s="308"/>
      <c r="FRM71" s="308"/>
      <c r="FRN71" s="308"/>
      <c r="FRO71" s="308"/>
      <c r="FRP71" s="308"/>
      <c r="FRQ71" s="308"/>
      <c r="FRR71" s="308"/>
      <c r="FRS71" s="308"/>
      <c r="FRT71" s="308"/>
      <c r="FRU71" s="308"/>
      <c r="FRV71" s="308"/>
      <c r="FRW71" s="308"/>
      <c r="FRX71" s="308"/>
      <c r="FRY71" s="308"/>
      <c r="FRZ71" s="308"/>
      <c r="FSA71" s="308"/>
      <c r="FSB71" s="308"/>
      <c r="FSC71" s="308"/>
      <c r="FSD71" s="308"/>
      <c r="FSE71" s="308"/>
      <c r="FSF71" s="308"/>
      <c r="FSG71" s="308"/>
      <c r="FSH71" s="308"/>
      <c r="FSI71" s="308"/>
      <c r="FSJ71" s="308"/>
      <c r="FSK71" s="308"/>
      <c r="FSL71" s="308"/>
      <c r="FSM71" s="308"/>
      <c r="FSN71" s="308"/>
      <c r="FSO71" s="308"/>
      <c r="FSP71" s="308"/>
      <c r="FSQ71" s="308"/>
      <c r="FSR71" s="308"/>
      <c r="FSS71" s="308"/>
      <c r="FST71" s="308"/>
      <c r="FSU71" s="308"/>
      <c r="FSV71" s="308"/>
      <c r="FSW71" s="308"/>
      <c r="FSX71" s="308"/>
      <c r="FSY71" s="308"/>
      <c r="FSZ71" s="308"/>
      <c r="FTA71" s="308"/>
      <c r="FTB71" s="308"/>
      <c r="FTC71" s="308"/>
      <c r="FTD71" s="308"/>
      <c r="FTE71" s="308"/>
      <c r="FTF71" s="308"/>
      <c r="FTG71" s="308"/>
      <c r="FTH71" s="308"/>
      <c r="FTI71" s="308"/>
      <c r="FTJ71" s="308"/>
      <c r="FTK71" s="308"/>
      <c r="FTL71" s="308"/>
      <c r="FTM71" s="308"/>
      <c r="FTN71" s="308"/>
      <c r="FTO71" s="308"/>
      <c r="FTP71" s="308"/>
      <c r="FTQ71" s="308"/>
      <c r="FTR71" s="308"/>
      <c r="FTS71" s="308"/>
      <c r="FTT71" s="308"/>
      <c r="FTU71" s="308"/>
      <c r="FTV71" s="308"/>
      <c r="FTW71" s="308"/>
      <c r="FTX71" s="308"/>
      <c r="FTY71" s="308"/>
      <c r="FTZ71" s="308"/>
      <c r="FUA71" s="308"/>
      <c r="FUB71" s="308"/>
      <c r="FUC71" s="308"/>
      <c r="FUD71" s="308"/>
      <c r="FUE71" s="308"/>
      <c r="FUF71" s="308"/>
      <c r="FUG71" s="308"/>
      <c r="FUH71" s="308"/>
      <c r="FUI71" s="308"/>
      <c r="FUJ71" s="308"/>
      <c r="FUK71" s="308"/>
      <c r="FUL71" s="308"/>
      <c r="FUM71" s="308"/>
      <c r="FUN71" s="308"/>
      <c r="FUO71" s="308"/>
      <c r="FUP71" s="308"/>
      <c r="FUQ71" s="308"/>
      <c r="FUR71" s="308"/>
      <c r="FUS71" s="308"/>
      <c r="FUT71" s="308"/>
      <c r="FUU71" s="308"/>
      <c r="FUV71" s="308"/>
      <c r="FUW71" s="308"/>
      <c r="FUX71" s="308"/>
      <c r="FUY71" s="308"/>
      <c r="FUZ71" s="308"/>
      <c r="FVA71" s="308"/>
      <c r="FVB71" s="308"/>
      <c r="FVC71" s="308"/>
      <c r="FVD71" s="308"/>
      <c r="FVE71" s="308"/>
      <c r="FVF71" s="308"/>
      <c r="FVG71" s="308"/>
      <c r="FVH71" s="308"/>
      <c r="FVI71" s="308"/>
      <c r="FVJ71" s="308"/>
      <c r="FVK71" s="308"/>
      <c r="FVL71" s="308"/>
      <c r="FVM71" s="308"/>
      <c r="FVN71" s="308"/>
      <c r="FVO71" s="308"/>
      <c r="FVP71" s="308"/>
      <c r="FVQ71" s="308"/>
      <c r="FVR71" s="308"/>
      <c r="FVS71" s="308"/>
      <c r="FVT71" s="308"/>
      <c r="FVU71" s="308"/>
      <c r="FVV71" s="308"/>
      <c r="FVW71" s="308"/>
      <c r="FVX71" s="308"/>
      <c r="FVY71" s="308"/>
      <c r="FVZ71" s="308"/>
      <c r="FWA71" s="308"/>
      <c r="FWB71" s="308"/>
      <c r="FWC71" s="308"/>
      <c r="FWD71" s="308"/>
      <c r="FWE71" s="308"/>
      <c r="FWF71" s="308"/>
      <c r="FWG71" s="308"/>
      <c r="FWH71" s="308"/>
      <c r="FWI71" s="308"/>
      <c r="FWJ71" s="308"/>
      <c r="FWK71" s="308"/>
      <c r="FWL71" s="308"/>
      <c r="FWM71" s="308"/>
      <c r="FWN71" s="308"/>
      <c r="FWO71" s="308"/>
      <c r="FWP71" s="308"/>
      <c r="FWQ71" s="308"/>
      <c r="FWR71" s="308"/>
      <c r="FWS71" s="308"/>
      <c r="FWT71" s="308"/>
      <c r="FWU71" s="308"/>
      <c r="FWV71" s="308"/>
      <c r="FWW71" s="308"/>
      <c r="FWX71" s="308"/>
      <c r="FWY71" s="308"/>
      <c r="FWZ71" s="308"/>
      <c r="FXA71" s="308"/>
      <c r="FXB71" s="308"/>
      <c r="FXC71" s="308"/>
      <c r="FXD71" s="308"/>
      <c r="FXE71" s="308"/>
      <c r="FXF71" s="308"/>
      <c r="FXG71" s="308"/>
      <c r="FXH71" s="308"/>
      <c r="FXI71" s="308"/>
      <c r="FXJ71" s="308"/>
      <c r="FXK71" s="308"/>
      <c r="FXL71" s="308"/>
      <c r="FXM71" s="308"/>
      <c r="FXN71" s="308"/>
      <c r="FXO71" s="308"/>
      <c r="FXP71" s="308"/>
      <c r="FXQ71" s="308"/>
      <c r="FXR71" s="308"/>
      <c r="FXS71" s="308"/>
      <c r="FXT71" s="308"/>
      <c r="FXU71" s="308"/>
      <c r="FXV71" s="308"/>
      <c r="FXW71" s="308"/>
      <c r="FXX71" s="308"/>
      <c r="FXY71" s="308"/>
      <c r="FXZ71" s="308"/>
      <c r="FYA71" s="308"/>
      <c r="FYB71" s="308"/>
      <c r="FYC71" s="308"/>
      <c r="FYD71" s="308"/>
      <c r="FYE71" s="308"/>
      <c r="FYF71" s="308"/>
      <c r="FYG71" s="308"/>
      <c r="FYH71" s="308"/>
      <c r="FYI71" s="308"/>
      <c r="FYJ71" s="308"/>
      <c r="FYK71" s="308"/>
      <c r="FYL71" s="308"/>
      <c r="FYM71" s="308"/>
      <c r="FYN71" s="308"/>
      <c r="FYO71" s="308"/>
      <c r="FYP71" s="308"/>
      <c r="FYQ71" s="308"/>
      <c r="FYR71" s="308"/>
      <c r="FYS71" s="308"/>
      <c r="FYT71" s="308"/>
      <c r="FYU71" s="308"/>
      <c r="FYV71" s="308"/>
      <c r="FYW71" s="308"/>
      <c r="FYX71" s="308"/>
      <c r="FYY71" s="308"/>
      <c r="FYZ71" s="308"/>
      <c r="FZA71" s="308"/>
      <c r="FZB71" s="308"/>
      <c r="FZC71" s="308"/>
      <c r="FZD71" s="308"/>
      <c r="FZE71" s="308"/>
      <c r="FZF71" s="308"/>
      <c r="FZG71" s="308"/>
      <c r="FZH71" s="308"/>
      <c r="FZI71" s="308"/>
      <c r="FZJ71" s="308"/>
      <c r="FZK71" s="308"/>
      <c r="FZL71" s="308"/>
      <c r="FZM71" s="308"/>
      <c r="FZN71" s="308"/>
      <c r="FZO71" s="308"/>
      <c r="FZP71" s="308"/>
      <c r="FZQ71" s="308"/>
      <c r="FZR71" s="308"/>
      <c r="FZS71" s="308"/>
      <c r="FZT71" s="308"/>
      <c r="FZU71" s="308"/>
      <c r="FZV71" s="308"/>
      <c r="FZW71" s="308"/>
      <c r="FZX71" s="308"/>
      <c r="FZY71" s="308"/>
      <c r="FZZ71" s="308"/>
      <c r="GAA71" s="308"/>
      <c r="GAB71" s="308"/>
      <c r="GAC71" s="308"/>
      <c r="GAD71" s="308"/>
      <c r="GAE71" s="308"/>
      <c r="GAF71" s="308"/>
      <c r="GAG71" s="308"/>
      <c r="GAH71" s="308"/>
      <c r="GAI71" s="308"/>
      <c r="GAJ71" s="308"/>
      <c r="GAK71" s="308"/>
      <c r="GAL71" s="308"/>
      <c r="GAM71" s="308"/>
      <c r="GAN71" s="308"/>
      <c r="GAO71" s="308"/>
      <c r="GAP71" s="308"/>
      <c r="GAQ71" s="308"/>
      <c r="GAR71" s="308"/>
      <c r="GAS71" s="308"/>
      <c r="GAT71" s="308"/>
      <c r="GAU71" s="308"/>
      <c r="GAV71" s="308"/>
      <c r="GAW71" s="308"/>
      <c r="GAX71" s="308"/>
      <c r="GAY71" s="308"/>
      <c r="GAZ71" s="308"/>
      <c r="GBA71" s="308"/>
      <c r="GBB71" s="308"/>
      <c r="GBC71" s="308"/>
      <c r="GBD71" s="308"/>
      <c r="GBE71" s="308"/>
      <c r="GBF71" s="308"/>
      <c r="GBG71" s="308"/>
      <c r="GBH71" s="308"/>
      <c r="GBI71" s="308"/>
      <c r="GBJ71" s="308"/>
      <c r="GBK71" s="308"/>
      <c r="GBL71" s="308"/>
      <c r="GBM71" s="308"/>
      <c r="GBN71" s="308"/>
      <c r="GBO71" s="308"/>
      <c r="GBP71" s="308"/>
      <c r="GBQ71" s="308"/>
      <c r="GBR71" s="308"/>
      <c r="GBS71" s="308"/>
      <c r="GBT71" s="308"/>
      <c r="GBU71" s="308"/>
      <c r="GBV71" s="308"/>
      <c r="GBW71" s="308"/>
      <c r="GBX71" s="308"/>
      <c r="GBY71" s="308"/>
      <c r="GBZ71" s="308"/>
      <c r="GCA71" s="308"/>
      <c r="GCB71" s="308"/>
      <c r="GCC71" s="308"/>
      <c r="GCD71" s="308"/>
      <c r="GCE71" s="308"/>
      <c r="GCF71" s="308"/>
      <c r="GCG71" s="308"/>
      <c r="GCH71" s="308"/>
      <c r="GCI71" s="308"/>
      <c r="GCJ71" s="308"/>
      <c r="GCK71" s="308"/>
      <c r="GCL71" s="308"/>
      <c r="GCM71" s="308"/>
      <c r="GCN71" s="308"/>
      <c r="GCO71" s="308"/>
      <c r="GCP71" s="308"/>
      <c r="GCQ71" s="308"/>
      <c r="GCR71" s="308"/>
      <c r="GCS71" s="308"/>
      <c r="GCT71" s="308"/>
      <c r="GCU71" s="308"/>
      <c r="GCV71" s="308"/>
      <c r="GCW71" s="308"/>
      <c r="GCX71" s="308"/>
      <c r="GCY71" s="308"/>
      <c r="GCZ71" s="308"/>
      <c r="GDA71" s="308"/>
      <c r="GDB71" s="308"/>
      <c r="GDC71" s="308"/>
      <c r="GDD71" s="308"/>
      <c r="GDE71" s="308"/>
      <c r="GDF71" s="308"/>
      <c r="GDG71" s="308"/>
      <c r="GDH71" s="308"/>
      <c r="GDI71" s="308"/>
      <c r="GDJ71" s="308"/>
      <c r="GDK71" s="308"/>
      <c r="GDL71" s="308"/>
      <c r="GDM71" s="308"/>
      <c r="GDN71" s="308"/>
      <c r="GDO71" s="308"/>
      <c r="GDP71" s="308"/>
      <c r="GDQ71" s="308"/>
      <c r="GDR71" s="308"/>
      <c r="GDS71" s="308"/>
      <c r="GDT71" s="308"/>
      <c r="GDU71" s="308"/>
      <c r="GDV71" s="308"/>
      <c r="GDW71" s="308"/>
      <c r="GDX71" s="308"/>
      <c r="GDY71" s="308"/>
      <c r="GDZ71" s="308"/>
      <c r="GEA71" s="308"/>
      <c r="GEB71" s="308"/>
      <c r="GEC71" s="308"/>
      <c r="GED71" s="308"/>
      <c r="GEE71" s="308"/>
      <c r="GEF71" s="308"/>
      <c r="GEG71" s="308"/>
      <c r="GEH71" s="308"/>
      <c r="GEI71" s="308"/>
      <c r="GEJ71" s="308"/>
      <c r="GEK71" s="308"/>
      <c r="GEL71" s="308"/>
      <c r="GEM71" s="308"/>
      <c r="GEN71" s="308"/>
      <c r="GEO71" s="308"/>
      <c r="GEP71" s="308"/>
      <c r="GEQ71" s="308"/>
      <c r="GER71" s="308"/>
      <c r="GES71" s="308"/>
      <c r="GET71" s="308"/>
      <c r="GEU71" s="308"/>
      <c r="GEV71" s="308"/>
      <c r="GEW71" s="308"/>
      <c r="GEX71" s="308"/>
      <c r="GEY71" s="308"/>
      <c r="GEZ71" s="308"/>
      <c r="GFA71" s="308"/>
      <c r="GFB71" s="308"/>
      <c r="GFC71" s="308"/>
      <c r="GFD71" s="308"/>
      <c r="GFE71" s="308"/>
      <c r="GFF71" s="308"/>
      <c r="GFG71" s="308"/>
      <c r="GFH71" s="308"/>
      <c r="GFI71" s="308"/>
      <c r="GFJ71" s="308"/>
      <c r="GFK71" s="308"/>
      <c r="GFL71" s="308"/>
      <c r="GFM71" s="308"/>
      <c r="GFN71" s="308"/>
      <c r="GFO71" s="308"/>
      <c r="GFP71" s="308"/>
      <c r="GFQ71" s="308"/>
      <c r="GFR71" s="308"/>
      <c r="GFS71" s="308"/>
      <c r="GFT71" s="308"/>
      <c r="GFU71" s="308"/>
      <c r="GFV71" s="308"/>
      <c r="GFW71" s="308"/>
      <c r="GFX71" s="308"/>
      <c r="GFY71" s="308"/>
      <c r="GFZ71" s="308"/>
      <c r="GGA71" s="308"/>
      <c r="GGB71" s="308"/>
      <c r="GGC71" s="308"/>
      <c r="GGD71" s="308"/>
      <c r="GGE71" s="308"/>
      <c r="GGF71" s="308"/>
      <c r="GGG71" s="308"/>
      <c r="GGH71" s="308"/>
      <c r="GGI71" s="308"/>
      <c r="GGJ71" s="308"/>
      <c r="GGK71" s="308"/>
      <c r="GGL71" s="308"/>
      <c r="GGM71" s="308"/>
      <c r="GGN71" s="308"/>
      <c r="GGO71" s="308"/>
      <c r="GGP71" s="308"/>
      <c r="GGQ71" s="308"/>
      <c r="GGR71" s="308"/>
      <c r="GGS71" s="308"/>
      <c r="GGT71" s="308"/>
      <c r="GGU71" s="308"/>
      <c r="GGV71" s="308"/>
      <c r="GGW71" s="308"/>
      <c r="GGX71" s="308"/>
      <c r="GGY71" s="308"/>
      <c r="GGZ71" s="308"/>
      <c r="GHA71" s="308"/>
      <c r="GHB71" s="308"/>
      <c r="GHC71" s="308"/>
      <c r="GHD71" s="308"/>
      <c r="GHE71" s="308"/>
      <c r="GHF71" s="308"/>
      <c r="GHG71" s="308"/>
      <c r="GHH71" s="308"/>
      <c r="GHI71" s="308"/>
      <c r="GHJ71" s="308"/>
      <c r="GHK71" s="308"/>
      <c r="GHL71" s="308"/>
      <c r="GHM71" s="308"/>
      <c r="GHN71" s="308"/>
      <c r="GHO71" s="308"/>
      <c r="GHP71" s="308"/>
      <c r="GHQ71" s="308"/>
      <c r="GHR71" s="308"/>
      <c r="GHS71" s="308"/>
      <c r="GHT71" s="308"/>
      <c r="GHU71" s="308"/>
      <c r="GHV71" s="308"/>
      <c r="GHW71" s="308"/>
      <c r="GHX71" s="308"/>
      <c r="GHY71" s="308"/>
      <c r="GHZ71" s="308"/>
      <c r="GIA71" s="308"/>
      <c r="GIB71" s="308"/>
      <c r="GIC71" s="308"/>
      <c r="GID71" s="308"/>
      <c r="GIE71" s="308"/>
      <c r="GIF71" s="308"/>
      <c r="GIG71" s="308"/>
      <c r="GIH71" s="308"/>
      <c r="GII71" s="308"/>
      <c r="GIJ71" s="308"/>
      <c r="GIK71" s="308"/>
      <c r="GIL71" s="308"/>
      <c r="GIM71" s="308"/>
      <c r="GIN71" s="308"/>
      <c r="GIO71" s="308"/>
      <c r="GIP71" s="308"/>
      <c r="GIQ71" s="308"/>
      <c r="GIR71" s="308"/>
      <c r="GIS71" s="308"/>
      <c r="GIT71" s="308"/>
      <c r="GIU71" s="308"/>
      <c r="GIV71" s="308"/>
      <c r="GIW71" s="308"/>
      <c r="GIX71" s="308"/>
      <c r="GIY71" s="308"/>
      <c r="GIZ71" s="308"/>
      <c r="GJA71" s="308"/>
      <c r="GJB71" s="308"/>
      <c r="GJC71" s="308"/>
      <c r="GJD71" s="308"/>
      <c r="GJE71" s="308"/>
      <c r="GJF71" s="308"/>
      <c r="GJG71" s="308"/>
      <c r="GJH71" s="308"/>
      <c r="GJI71" s="308"/>
      <c r="GJJ71" s="308"/>
      <c r="GJK71" s="308"/>
      <c r="GJL71" s="308"/>
      <c r="GJM71" s="308"/>
      <c r="GJN71" s="308"/>
      <c r="GJO71" s="308"/>
      <c r="GJP71" s="308"/>
      <c r="GJQ71" s="308"/>
      <c r="GJR71" s="308"/>
      <c r="GJS71" s="308"/>
      <c r="GJT71" s="308"/>
      <c r="GJU71" s="308"/>
      <c r="GJV71" s="308"/>
      <c r="GJW71" s="308"/>
      <c r="GJX71" s="308"/>
      <c r="GJY71" s="308"/>
      <c r="GJZ71" s="308"/>
      <c r="GKA71" s="308"/>
      <c r="GKB71" s="308"/>
      <c r="GKC71" s="308"/>
      <c r="GKD71" s="308"/>
      <c r="GKE71" s="308"/>
      <c r="GKF71" s="308"/>
      <c r="GKG71" s="308"/>
      <c r="GKH71" s="308"/>
      <c r="GKI71" s="308"/>
      <c r="GKJ71" s="308"/>
      <c r="GKK71" s="308"/>
      <c r="GKL71" s="308"/>
      <c r="GKM71" s="308"/>
      <c r="GKN71" s="308"/>
      <c r="GKO71" s="308"/>
      <c r="GKP71" s="308"/>
      <c r="GKQ71" s="308"/>
      <c r="GKR71" s="308"/>
      <c r="GKS71" s="308"/>
      <c r="GKT71" s="308"/>
      <c r="GKU71" s="308"/>
      <c r="GKV71" s="308"/>
      <c r="GKW71" s="308"/>
      <c r="GKX71" s="308"/>
      <c r="GKY71" s="308"/>
      <c r="GKZ71" s="308"/>
      <c r="GLA71" s="308"/>
      <c r="GLB71" s="308"/>
      <c r="GLC71" s="308"/>
      <c r="GLD71" s="308"/>
      <c r="GLE71" s="308"/>
      <c r="GLF71" s="308"/>
      <c r="GLG71" s="308"/>
      <c r="GLH71" s="308"/>
      <c r="GLI71" s="308"/>
      <c r="GLJ71" s="308"/>
      <c r="GLK71" s="308"/>
      <c r="GLL71" s="308"/>
      <c r="GLM71" s="308"/>
      <c r="GLN71" s="308"/>
      <c r="GLO71" s="308"/>
      <c r="GLP71" s="308"/>
      <c r="GLQ71" s="308"/>
      <c r="GLR71" s="308"/>
      <c r="GLS71" s="308"/>
      <c r="GLT71" s="308"/>
      <c r="GLU71" s="308"/>
      <c r="GLV71" s="308"/>
      <c r="GLW71" s="308"/>
      <c r="GLX71" s="308"/>
      <c r="GLY71" s="308"/>
      <c r="GLZ71" s="308"/>
      <c r="GMA71" s="308"/>
      <c r="GMB71" s="308"/>
      <c r="GMC71" s="308"/>
      <c r="GMD71" s="308"/>
      <c r="GME71" s="308"/>
      <c r="GMF71" s="308"/>
      <c r="GMG71" s="308"/>
      <c r="GMH71" s="308"/>
      <c r="GMI71" s="308"/>
      <c r="GMJ71" s="308"/>
      <c r="GMK71" s="308"/>
      <c r="GML71" s="308"/>
      <c r="GMM71" s="308"/>
      <c r="GMN71" s="308"/>
      <c r="GMO71" s="308"/>
      <c r="GMP71" s="308"/>
      <c r="GMQ71" s="308"/>
      <c r="GMR71" s="308"/>
      <c r="GMS71" s="308"/>
      <c r="GMT71" s="308"/>
      <c r="GMU71" s="308"/>
      <c r="GMV71" s="308"/>
      <c r="GMW71" s="308"/>
      <c r="GMX71" s="308"/>
      <c r="GMY71" s="308"/>
      <c r="GMZ71" s="308"/>
      <c r="GNA71" s="308"/>
      <c r="GNB71" s="308"/>
      <c r="GNC71" s="308"/>
      <c r="GND71" s="308"/>
      <c r="GNE71" s="308"/>
      <c r="GNF71" s="308"/>
      <c r="GNG71" s="308"/>
      <c r="GNH71" s="308"/>
      <c r="GNI71" s="308"/>
      <c r="GNJ71" s="308"/>
      <c r="GNK71" s="308"/>
      <c r="GNL71" s="308"/>
      <c r="GNM71" s="308"/>
      <c r="GNN71" s="308"/>
      <c r="GNO71" s="308"/>
      <c r="GNP71" s="308"/>
      <c r="GNQ71" s="308"/>
      <c r="GNR71" s="308"/>
      <c r="GNS71" s="308"/>
      <c r="GNT71" s="308"/>
      <c r="GNU71" s="308"/>
      <c r="GNV71" s="308"/>
      <c r="GNW71" s="308"/>
      <c r="GNX71" s="308"/>
      <c r="GNY71" s="308"/>
      <c r="GNZ71" s="308"/>
      <c r="GOA71" s="308"/>
      <c r="GOB71" s="308"/>
      <c r="GOC71" s="308"/>
      <c r="GOD71" s="308"/>
      <c r="GOE71" s="308"/>
      <c r="GOF71" s="308"/>
      <c r="GOG71" s="308"/>
      <c r="GOH71" s="308"/>
      <c r="GOI71" s="308"/>
      <c r="GOJ71" s="308"/>
      <c r="GOK71" s="308"/>
      <c r="GOL71" s="308"/>
      <c r="GOM71" s="308"/>
      <c r="GON71" s="308"/>
      <c r="GOO71" s="308"/>
      <c r="GOP71" s="308"/>
      <c r="GOQ71" s="308"/>
      <c r="GOR71" s="308"/>
      <c r="GOS71" s="308"/>
      <c r="GOT71" s="308"/>
      <c r="GOU71" s="308"/>
      <c r="GOV71" s="308"/>
      <c r="GOW71" s="308"/>
      <c r="GOX71" s="308"/>
      <c r="GOY71" s="308"/>
      <c r="GOZ71" s="308"/>
      <c r="GPA71" s="308"/>
      <c r="GPB71" s="308"/>
      <c r="GPC71" s="308"/>
      <c r="GPD71" s="308"/>
      <c r="GPE71" s="308"/>
      <c r="GPF71" s="308"/>
      <c r="GPG71" s="308"/>
      <c r="GPH71" s="308"/>
      <c r="GPI71" s="308"/>
      <c r="GPJ71" s="308"/>
      <c r="GPK71" s="308"/>
      <c r="GPL71" s="308"/>
      <c r="GPM71" s="308"/>
      <c r="GPN71" s="308"/>
      <c r="GPO71" s="308"/>
      <c r="GPP71" s="308"/>
      <c r="GPQ71" s="308"/>
      <c r="GPR71" s="308"/>
      <c r="GPS71" s="308"/>
      <c r="GPT71" s="308"/>
      <c r="GPU71" s="308"/>
      <c r="GPV71" s="308"/>
      <c r="GPW71" s="308"/>
      <c r="GPX71" s="308"/>
      <c r="GPY71" s="308"/>
      <c r="GPZ71" s="308"/>
      <c r="GQA71" s="308"/>
      <c r="GQB71" s="308"/>
      <c r="GQC71" s="308"/>
      <c r="GQD71" s="308"/>
      <c r="GQE71" s="308"/>
      <c r="GQF71" s="308"/>
      <c r="GQG71" s="308"/>
      <c r="GQH71" s="308"/>
      <c r="GQI71" s="308"/>
      <c r="GQJ71" s="308"/>
      <c r="GQK71" s="308"/>
      <c r="GQL71" s="308"/>
      <c r="GQM71" s="308"/>
      <c r="GQN71" s="308"/>
      <c r="GQO71" s="308"/>
      <c r="GQP71" s="308"/>
      <c r="GQQ71" s="308"/>
      <c r="GQR71" s="308"/>
      <c r="GQS71" s="308"/>
      <c r="GQT71" s="308"/>
      <c r="GQU71" s="308"/>
      <c r="GQV71" s="308"/>
      <c r="GQW71" s="308"/>
      <c r="GQX71" s="308"/>
      <c r="GQY71" s="308"/>
      <c r="GQZ71" s="308"/>
      <c r="GRA71" s="308"/>
      <c r="GRB71" s="308"/>
      <c r="GRC71" s="308"/>
      <c r="GRD71" s="308"/>
      <c r="GRE71" s="308"/>
      <c r="GRF71" s="308"/>
      <c r="GRG71" s="308"/>
      <c r="GRH71" s="308"/>
      <c r="GRI71" s="308"/>
      <c r="GRJ71" s="308"/>
      <c r="GRK71" s="308"/>
      <c r="GRL71" s="308"/>
      <c r="GRM71" s="308"/>
      <c r="GRN71" s="308"/>
      <c r="GRO71" s="308"/>
      <c r="GRP71" s="308"/>
      <c r="GRQ71" s="308"/>
      <c r="GRR71" s="308"/>
      <c r="GRS71" s="308"/>
      <c r="GRT71" s="308"/>
      <c r="GRU71" s="308"/>
      <c r="GRV71" s="308"/>
      <c r="GRW71" s="308"/>
      <c r="GRX71" s="308"/>
      <c r="GRY71" s="308"/>
      <c r="GRZ71" s="308"/>
      <c r="GSA71" s="308"/>
      <c r="GSB71" s="308"/>
      <c r="GSC71" s="308"/>
      <c r="GSD71" s="308"/>
      <c r="GSE71" s="308"/>
      <c r="GSF71" s="308"/>
      <c r="GSG71" s="308"/>
      <c r="GSH71" s="308"/>
      <c r="GSI71" s="308"/>
      <c r="GSJ71" s="308"/>
      <c r="GSK71" s="308"/>
      <c r="GSL71" s="308"/>
      <c r="GSM71" s="308"/>
      <c r="GSN71" s="308"/>
      <c r="GSO71" s="308"/>
      <c r="GSP71" s="308"/>
      <c r="GSQ71" s="308"/>
      <c r="GSR71" s="308"/>
      <c r="GSS71" s="308"/>
      <c r="GST71" s="308"/>
      <c r="GSU71" s="308"/>
      <c r="GSV71" s="308"/>
      <c r="GSW71" s="308"/>
      <c r="GSX71" s="308"/>
      <c r="GSY71" s="308"/>
      <c r="GSZ71" s="308"/>
      <c r="GTA71" s="308"/>
      <c r="GTB71" s="308"/>
      <c r="GTC71" s="308"/>
      <c r="GTD71" s="308"/>
      <c r="GTE71" s="308"/>
      <c r="GTF71" s="308"/>
      <c r="GTG71" s="308"/>
      <c r="GTH71" s="308"/>
      <c r="GTI71" s="308"/>
      <c r="GTJ71" s="308"/>
      <c r="GTK71" s="308"/>
      <c r="GTL71" s="308"/>
      <c r="GTM71" s="308"/>
      <c r="GTN71" s="308"/>
      <c r="GTO71" s="308"/>
      <c r="GTP71" s="308"/>
      <c r="GTQ71" s="308"/>
      <c r="GTR71" s="308"/>
      <c r="GTS71" s="308"/>
      <c r="GTT71" s="308"/>
      <c r="GTU71" s="308"/>
      <c r="GTV71" s="308"/>
      <c r="GTW71" s="308"/>
      <c r="GTX71" s="308"/>
      <c r="GTY71" s="308"/>
      <c r="GTZ71" s="308"/>
      <c r="GUA71" s="308"/>
      <c r="GUB71" s="308"/>
      <c r="GUC71" s="308"/>
      <c r="GUD71" s="308"/>
      <c r="GUE71" s="308"/>
      <c r="GUF71" s="308"/>
      <c r="GUG71" s="308"/>
      <c r="GUH71" s="308"/>
      <c r="GUI71" s="308"/>
      <c r="GUJ71" s="308"/>
      <c r="GUK71" s="308"/>
      <c r="GUL71" s="308"/>
      <c r="GUM71" s="308"/>
      <c r="GUN71" s="308"/>
      <c r="GUO71" s="308"/>
      <c r="GUP71" s="308"/>
      <c r="GUQ71" s="308"/>
      <c r="GUR71" s="308"/>
      <c r="GUS71" s="308"/>
      <c r="GUT71" s="308"/>
      <c r="GUU71" s="308"/>
      <c r="GUV71" s="308"/>
      <c r="GUW71" s="308"/>
      <c r="GUX71" s="308"/>
      <c r="GUY71" s="308"/>
      <c r="GUZ71" s="308"/>
      <c r="GVA71" s="308"/>
      <c r="GVB71" s="308"/>
      <c r="GVC71" s="308"/>
      <c r="GVD71" s="308"/>
      <c r="GVE71" s="308"/>
      <c r="GVF71" s="308"/>
      <c r="GVG71" s="308"/>
      <c r="GVH71" s="308"/>
      <c r="GVI71" s="308"/>
      <c r="GVJ71" s="308"/>
      <c r="GVK71" s="308"/>
      <c r="GVL71" s="308"/>
      <c r="GVM71" s="308"/>
      <c r="GVN71" s="308"/>
      <c r="GVO71" s="308"/>
      <c r="GVP71" s="308"/>
      <c r="GVQ71" s="308"/>
      <c r="GVR71" s="308"/>
      <c r="GVS71" s="308"/>
      <c r="GVT71" s="308"/>
      <c r="GVU71" s="308"/>
      <c r="GVV71" s="308"/>
      <c r="GVW71" s="308"/>
      <c r="GVX71" s="308"/>
      <c r="GVY71" s="308"/>
      <c r="GVZ71" s="308"/>
      <c r="GWA71" s="308"/>
      <c r="GWB71" s="308"/>
      <c r="GWC71" s="308"/>
      <c r="GWD71" s="308"/>
      <c r="GWE71" s="308"/>
      <c r="GWF71" s="308"/>
      <c r="GWG71" s="308"/>
      <c r="GWH71" s="308"/>
      <c r="GWI71" s="308"/>
      <c r="GWJ71" s="308"/>
      <c r="GWK71" s="308"/>
      <c r="GWL71" s="308"/>
      <c r="GWM71" s="308"/>
      <c r="GWN71" s="308"/>
      <c r="GWO71" s="308"/>
      <c r="GWP71" s="308"/>
      <c r="GWQ71" s="308"/>
      <c r="GWR71" s="308"/>
      <c r="GWS71" s="308"/>
      <c r="GWT71" s="308"/>
      <c r="GWU71" s="308"/>
      <c r="GWV71" s="308"/>
      <c r="GWW71" s="308"/>
      <c r="GWX71" s="308"/>
      <c r="GWY71" s="308"/>
      <c r="GWZ71" s="308"/>
      <c r="GXA71" s="308"/>
      <c r="GXB71" s="308"/>
      <c r="GXC71" s="308"/>
      <c r="GXD71" s="308"/>
      <c r="GXE71" s="308"/>
      <c r="GXF71" s="308"/>
      <c r="GXG71" s="308"/>
      <c r="GXH71" s="308"/>
      <c r="GXI71" s="308"/>
      <c r="GXJ71" s="308"/>
      <c r="GXK71" s="308"/>
      <c r="GXL71" s="308"/>
      <c r="GXM71" s="308"/>
      <c r="GXN71" s="308"/>
      <c r="GXO71" s="308"/>
      <c r="GXP71" s="308"/>
      <c r="GXQ71" s="308"/>
      <c r="GXR71" s="308"/>
      <c r="GXS71" s="308"/>
      <c r="GXT71" s="308"/>
      <c r="GXU71" s="308"/>
      <c r="GXV71" s="308"/>
      <c r="GXW71" s="308"/>
      <c r="GXX71" s="308"/>
      <c r="GXY71" s="308"/>
      <c r="GXZ71" s="308"/>
      <c r="GYA71" s="308"/>
      <c r="GYB71" s="308"/>
      <c r="GYC71" s="308"/>
      <c r="GYD71" s="308"/>
      <c r="GYE71" s="308"/>
      <c r="GYF71" s="308"/>
      <c r="GYG71" s="308"/>
      <c r="GYH71" s="308"/>
      <c r="GYI71" s="308"/>
      <c r="GYJ71" s="308"/>
      <c r="GYK71" s="308"/>
      <c r="GYL71" s="308"/>
      <c r="GYM71" s="308"/>
      <c r="GYN71" s="308"/>
      <c r="GYO71" s="308"/>
      <c r="GYP71" s="308"/>
      <c r="GYQ71" s="308"/>
      <c r="GYR71" s="308"/>
      <c r="GYS71" s="308"/>
      <c r="GYT71" s="308"/>
      <c r="GYU71" s="308"/>
      <c r="GYV71" s="308"/>
      <c r="GYW71" s="308"/>
      <c r="GYX71" s="308"/>
      <c r="GYY71" s="308"/>
      <c r="GYZ71" s="308"/>
      <c r="GZA71" s="308"/>
      <c r="GZB71" s="308"/>
      <c r="GZC71" s="308"/>
      <c r="GZD71" s="308"/>
      <c r="GZE71" s="308"/>
      <c r="GZF71" s="308"/>
      <c r="GZG71" s="308"/>
      <c r="GZH71" s="308"/>
      <c r="GZI71" s="308"/>
      <c r="GZJ71" s="308"/>
      <c r="GZK71" s="308"/>
      <c r="GZL71" s="308"/>
      <c r="GZM71" s="308"/>
      <c r="GZN71" s="308"/>
      <c r="GZO71" s="308"/>
      <c r="GZP71" s="308"/>
      <c r="GZQ71" s="308"/>
      <c r="GZR71" s="308"/>
      <c r="GZS71" s="308"/>
      <c r="GZT71" s="308"/>
      <c r="GZU71" s="308"/>
      <c r="GZV71" s="308"/>
      <c r="GZW71" s="308"/>
      <c r="GZX71" s="308"/>
      <c r="GZY71" s="308"/>
      <c r="GZZ71" s="308"/>
      <c r="HAA71" s="308"/>
      <c r="HAB71" s="308"/>
      <c r="HAC71" s="308"/>
      <c r="HAD71" s="308"/>
      <c r="HAE71" s="308"/>
      <c r="HAF71" s="308"/>
      <c r="HAG71" s="308"/>
      <c r="HAH71" s="308"/>
      <c r="HAI71" s="308"/>
      <c r="HAJ71" s="308"/>
      <c r="HAK71" s="308"/>
      <c r="HAL71" s="308"/>
      <c r="HAM71" s="308"/>
      <c r="HAN71" s="308"/>
      <c r="HAO71" s="308"/>
      <c r="HAP71" s="308"/>
      <c r="HAQ71" s="308"/>
      <c r="HAR71" s="308"/>
      <c r="HAS71" s="308"/>
      <c r="HAT71" s="308"/>
      <c r="HAU71" s="308"/>
      <c r="HAV71" s="308"/>
      <c r="HAW71" s="308"/>
      <c r="HAX71" s="308"/>
      <c r="HAY71" s="308"/>
      <c r="HAZ71" s="308"/>
      <c r="HBA71" s="308"/>
      <c r="HBB71" s="308"/>
      <c r="HBC71" s="308"/>
      <c r="HBD71" s="308"/>
      <c r="HBE71" s="308"/>
      <c r="HBF71" s="308"/>
      <c r="HBG71" s="308"/>
      <c r="HBH71" s="308"/>
      <c r="HBI71" s="308"/>
      <c r="HBJ71" s="308"/>
      <c r="HBK71" s="308"/>
      <c r="HBL71" s="308"/>
      <c r="HBM71" s="308"/>
      <c r="HBN71" s="308"/>
      <c r="HBO71" s="308"/>
      <c r="HBP71" s="308"/>
      <c r="HBQ71" s="308"/>
      <c r="HBR71" s="308"/>
      <c r="HBS71" s="308"/>
      <c r="HBT71" s="308"/>
      <c r="HBU71" s="308"/>
      <c r="HBV71" s="308"/>
      <c r="HBW71" s="308"/>
      <c r="HBX71" s="308"/>
      <c r="HBY71" s="308"/>
      <c r="HBZ71" s="308"/>
      <c r="HCA71" s="308"/>
      <c r="HCB71" s="308"/>
      <c r="HCC71" s="308"/>
      <c r="HCD71" s="308"/>
      <c r="HCE71" s="308"/>
      <c r="HCF71" s="308"/>
      <c r="HCG71" s="308"/>
      <c r="HCH71" s="308"/>
      <c r="HCI71" s="308"/>
      <c r="HCJ71" s="308"/>
      <c r="HCK71" s="308"/>
      <c r="HCL71" s="308"/>
      <c r="HCM71" s="308"/>
      <c r="HCN71" s="308"/>
      <c r="HCO71" s="308"/>
      <c r="HCP71" s="308"/>
      <c r="HCQ71" s="308"/>
      <c r="HCR71" s="308"/>
      <c r="HCS71" s="308"/>
      <c r="HCT71" s="308"/>
      <c r="HCU71" s="308"/>
      <c r="HCV71" s="308"/>
      <c r="HCW71" s="308"/>
      <c r="HCX71" s="308"/>
      <c r="HCY71" s="308"/>
      <c r="HCZ71" s="308"/>
      <c r="HDA71" s="308"/>
      <c r="HDB71" s="308"/>
      <c r="HDC71" s="308"/>
      <c r="HDD71" s="308"/>
      <c r="HDE71" s="308"/>
      <c r="HDF71" s="308"/>
      <c r="HDG71" s="308"/>
      <c r="HDH71" s="308"/>
      <c r="HDI71" s="308"/>
      <c r="HDJ71" s="308"/>
      <c r="HDK71" s="308"/>
      <c r="HDL71" s="308"/>
      <c r="HDM71" s="308"/>
      <c r="HDN71" s="308"/>
      <c r="HDO71" s="308"/>
      <c r="HDP71" s="308"/>
      <c r="HDQ71" s="308"/>
      <c r="HDR71" s="308"/>
      <c r="HDS71" s="308"/>
      <c r="HDT71" s="308"/>
      <c r="HDU71" s="308"/>
      <c r="HDV71" s="308"/>
      <c r="HDW71" s="308"/>
      <c r="HDX71" s="308"/>
      <c r="HDY71" s="308"/>
      <c r="HDZ71" s="308"/>
      <c r="HEA71" s="308"/>
      <c r="HEB71" s="308"/>
      <c r="HEC71" s="308"/>
      <c r="HED71" s="308"/>
      <c r="HEE71" s="308"/>
      <c r="HEF71" s="308"/>
      <c r="HEG71" s="308"/>
      <c r="HEH71" s="308"/>
      <c r="HEI71" s="308"/>
      <c r="HEJ71" s="308"/>
      <c r="HEK71" s="308"/>
      <c r="HEL71" s="308"/>
      <c r="HEM71" s="308"/>
      <c r="HEN71" s="308"/>
      <c r="HEO71" s="308"/>
      <c r="HEP71" s="308"/>
      <c r="HEQ71" s="308"/>
      <c r="HER71" s="308"/>
      <c r="HES71" s="308"/>
      <c r="HET71" s="308"/>
      <c r="HEU71" s="308"/>
      <c r="HEV71" s="308"/>
      <c r="HEW71" s="308"/>
      <c r="HEX71" s="308"/>
      <c r="HEY71" s="308"/>
      <c r="HEZ71" s="308"/>
      <c r="HFA71" s="308"/>
      <c r="HFB71" s="308"/>
      <c r="HFC71" s="308"/>
      <c r="HFD71" s="308"/>
      <c r="HFE71" s="308"/>
      <c r="HFF71" s="308"/>
      <c r="HFG71" s="308"/>
      <c r="HFH71" s="308"/>
      <c r="HFI71" s="308"/>
      <c r="HFJ71" s="308"/>
      <c r="HFK71" s="308"/>
      <c r="HFL71" s="308"/>
      <c r="HFM71" s="308"/>
      <c r="HFN71" s="308"/>
      <c r="HFO71" s="308"/>
      <c r="HFP71" s="308"/>
      <c r="HFQ71" s="308"/>
      <c r="HFR71" s="308"/>
      <c r="HFS71" s="308"/>
      <c r="HFT71" s="308"/>
      <c r="HFU71" s="308"/>
      <c r="HFV71" s="308"/>
      <c r="HFW71" s="308"/>
      <c r="HFX71" s="308"/>
      <c r="HFY71" s="308"/>
      <c r="HFZ71" s="308"/>
      <c r="HGA71" s="308"/>
      <c r="HGB71" s="308"/>
      <c r="HGC71" s="308"/>
      <c r="HGD71" s="308"/>
      <c r="HGE71" s="308"/>
      <c r="HGF71" s="308"/>
      <c r="HGG71" s="308"/>
      <c r="HGH71" s="308"/>
      <c r="HGI71" s="308"/>
      <c r="HGJ71" s="308"/>
      <c r="HGK71" s="308"/>
      <c r="HGL71" s="308"/>
      <c r="HGM71" s="308"/>
      <c r="HGN71" s="308"/>
      <c r="HGO71" s="308"/>
      <c r="HGP71" s="308"/>
      <c r="HGQ71" s="308"/>
      <c r="HGR71" s="308"/>
      <c r="HGS71" s="308"/>
      <c r="HGT71" s="308"/>
      <c r="HGU71" s="308"/>
      <c r="HGV71" s="308"/>
      <c r="HGW71" s="308"/>
      <c r="HGX71" s="308"/>
      <c r="HGY71" s="308"/>
      <c r="HGZ71" s="308"/>
      <c r="HHA71" s="308"/>
      <c r="HHB71" s="308"/>
      <c r="HHC71" s="308"/>
      <c r="HHD71" s="308"/>
      <c r="HHE71" s="308"/>
      <c r="HHF71" s="308"/>
      <c r="HHG71" s="308"/>
      <c r="HHH71" s="308"/>
      <c r="HHI71" s="308"/>
      <c r="HHJ71" s="308"/>
      <c r="HHK71" s="308"/>
      <c r="HHL71" s="308"/>
      <c r="HHM71" s="308"/>
      <c r="HHN71" s="308"/>
      <c r="HHO71" s="308"/>
      <c r="HHP71" s="308"/>
      <c r="HHQ71" s="308"/>
      <c r="HHR71" s="308"/>
      <c r="HHS71" s="308"/>
      <c r="HHT71" s="308"/>
      <c r="HHU71" s="308"/>
      <c r="HHV71" s="308"/>
      <c r="HHW71" s="308"/>
      <c r="HHX71" s="308"/>
      <c r="HHY71" s="308"/>
      <c r="HHZ71" s="308"/>
      <c r="HIA71" s="308"/>
      <c r="HIB71" s="308"/>
      <c r="HIC71" s="308"/>
      <c r="HID71" s="308"/>
      <c r="HIE71" s="308"/>
      <c r="HIF71" s="308"/>
      <c r="HIG71" s="308"/>
      <c r="HIH71" s="308"/>
      <c r="HII71" s="308"/>
      <c r="HIJ71" s="308"/>
      <c r="HIK71" s="308"/>
      <c r="HIL71" s="308"/>
      <c r="HIM71" s="308"/>
      <c r="HIN71" s="308"/>
      <c r="HIO71" s="308"/>
      <c r="HIP71" s="308"/>
      <c r="HIQ71" s="308"/>
      <c r="HIR71" s="308"/>
      <c r="HIS71" s="308"/>
      <c r="HIT71" s="308"/>
      <c r="HIU71" s="308"/>
      <c r="HIV71" s="308"/>
      <c r="HIW71" s="308"/>
      <c r="HIX71" s="308"/>
      <c r="HIY71" s="308"/>
      <c r="HIZ71" s="308"/>
      <c r="HJA71" s="308"/>
      <c r="HJB71" s="308"/>
      <c r="HJC71" s="308"/>
      <c r="HJD71" s="308"/>
      <c r="HJE71" s="308"/>
      <c r="HJF71" s="308"/>
      <c r="HJG71" s="308"/>
      <c r="HJH71" s="308"/>
      <c r="HJI71" s="308"/>
      <c r="HJJ71" s="308"/>
      <c r="HJK71" s="308"/>
      <c r="HJL71" s="308"/>
      <c r="HJM71" s="308"/>
      <c r="HJN71" s="308"/>
      <c r="HJO71" s="308"/>
      <c r="HJP71" s="308"/>
      <c r="HJQ71" s="308"/>
      <c r="HJR71" s="308"/>
      <c r="HJS71" s="308"/>
      <c r="HJT71" s="308"/>
      <c r="HJU71" s="308"/>
      <c r="HJV71" s="308"/>
      <c r="HJW71" s="308"/>
      <c r="HJX71" s="308"/>
      <c r="HJY71" s="308"/>
      <c r="HJZ71" s="308"/>
      <c r="HKA71" s="308"/>
      <c r="HKB71" s="308"/>
      <c r="HKC71" s="308"/>
      <c r="HKD71" s="308"/>
      <c r="HKE71" s="308"/>
      <c r="HKF71" s="308"/>
      <c r="HKG71" s="308"/>
      <c r="HKH71" s="308"/>
      <c r="HKI71" s="308"/>
      <c r="HKJ71" s="308"/>
      <c r="HKK71" s="308"/>
      <c r="HKL71" s="308"/>
      <c r="HKM71" s="308"/>
      <c r="HKN71" s="308"/>
      <c r="HKO71" s="308"/>
      <c r="HKP71" s="308"/>
      <c r="HKQ71" s="308"/>
      <c r="HKR71" s="308"/>
      <c r="HKS71" s="308"/>
      <c r="HKT71" s="308"/>
      <c r="HKU71" s="308"/>
      <c r="HKV71" s="308"/>
      <c r="HKW71" s="308"/>
      <c r="HKX71" s="308"/>
      <c r="HKY71" s="308"/>
      <c r="HKZ71" s="308"/>
      <c r="HLA71" s="308"/>
      <c r="HLB71" s="308"/>
      <c r="HLC71" s="308"/>
      <c r="HLD71" s="308"/>
      <c r="HLE71" s="308"/>
      <c r="HLF71" s="308"/>
      <c r="HLG71" s="308"/>
      <c r="HLH71" s="308"/>
      <c r="HLI71" s="308"/>
      <c r="HLJ71" s="308"/>
      <c r="HLK71" s="308"/>
      <c r="HLL71" s="308"/>
      <c r="HLM71" s="308"/>
      <c r="HLN71" s="308"/>
      <c r="HLO71" s="308"/>
      <c r="HLP71" s="308"/>
      <c r="HLQ71" s="308"/>
      <c r="HLR71" s="308"/>
      <c r="HLS71" s="308"/>
      <c r="HLT71" s="308"/>
      <c r="HLU71" s="308"/>
      <c r="HLV71" s="308"/>
      <c r="HLW71" s="308"/>
      <c r="HLX71" s="308"/>
      <c r="HLY71" s="308"/>
      <c r="HLZ71" s="308"/>
      <c r="HMA71" s="308"/>
      <c r="HMB71" s="308"/>
      <c r="HMC71" s="308"/>
      <c r="HMD71" s="308"/>
      <c r="HME71" s="308"/>
      <c r="HMF71" s="308"/>
      <c r="HMG71" s="308"/>
      <c r="HMH71" s="308"/>
      <c r="HMI71" s="308"/>
      <c r="HMJ71" s="308"/>
      <c r="HMK71" s="308"/>
      <c r="HML71" s="308"/>
      <c r="HMM71" s="308"/>
      <c r="HMN71" s="308"/>
      <c r="HMO71" s="308"/>
      <c r="HMP71" s="308"/>
      <c r="HMQ71" s="308"/>
      <c r="HMR71" s="308"/>
      <c r="HMS71" s="308"/>
      <c r="HMT71" s="308"/>
      <c r="HMU71" s="308"/>
      <c r="HMV71" s="308"/>
      <c r="HMW71" s="308"/>
      <c r="HMX71" s="308"/>
      <c r="HMY71" s="308"/>
      <c r="HMZ71" s="308"/>
      <c r="HNA71" s="308"/>
      <c r="HNB71" s="308"/>
      <c r="HNC71" s="308"/>
      <c r="HND71" s="308"/>
      <c r="HNE71" s="308"/>
      <c r="HNF71" s="308"/>
      <c r="HNG71" s="308"/>
      <c r="HNH71" s="308"/>
      <c r="HNI71" s="308"/>
      <c r="HNJ71" s="308"/>
      <c r="HNK71" s="308"/>
      <c r="HNL71" s="308"/>
      <c r="HNM71" s="308"/>
      <c r="HNN71" s="308"/>
      <c r="HNO71" s="308"/>
      <c r="HNP71" s="308"/>
      <c r="HNQ71" s="308"/>
      <c r="HNR71" s="308"/>
      <c r="HNS71" s="308"/>
      <c r="HNT71" s="308"/>
      <c r="HNU71" s="308"/>
      <c r="HNV71" s="308"/>
      <c r="HNW71" s="308"/>
      <c r="HNX71" s="308"/>
      <c r="HNY71" s="308"/>
      <c r="HNZ71" s="308"/>
      <c r="HOA71" s="308"/>
      <c r="HOB71" s="308"/>
      <c r="HOC71" s="308"/>
      <c r="HOD71" s="308"/>
      <c r="HOE71" s="308"/>
      <c r="HOF71" s="308"/>
      <c r="HOG71" s="308"/>
      <c r="HOH71" s="308"/>
      <c r="HOI71" s="308"/>
      <c r="HOJ71" s="308"/>
      <c r="HOK71" s="308"/>
      <c r="HOL71" s="308"/>
      <c r="HOM71" s="308"/>
      <c r="HON71" s="308"/>
      <c r="HOO71" s="308"/>
      <c r="HOP71" s="308"/>
      <c r="HOQ71" s="308"/>
      <c r="HOR71" s="308"/>
      <c r="HOS71" s="308"/>
      <c r="HOT71" s="308"/>
      <c r="HOU71" s="308"/>
      <c r="HOV71" s="308"/>
      <c r="HOW71" s="308"/>
      <c r="HOX71" s="308"/>
      <c r="HOY71" s="308"/>
      <c r="HOZ71" s="308"/>
      <c r="HPA71" s="308"/>
      <c r="HPB71" s="308"/>
      <c r="HPC71" s="308"/>
      <c r="HPD71" s="308"/>
      <c r="HPE71" s="308"/>
      <c r="HPF71" s="308"/>
      <c r="HPG71" s="308"/>
      <c r="HPH71" s="308"/>
      <c r="HPI71" s="308"/>
      <c r="HPJ71" s="308"/>
      <c r="HPK71" s="308"/>
      <c r="HPL71" s="308"/>
      <c r="HPM71" s="308"/>
      <c r="HPN71" s="308"/>
      <c r="HPO71" s="308"/>
      <c r="HPP71" s="308"/>
      <c r="HPQ71" s="308"/>
      <c r="HPR71" s="308"/>
      <c r="HPS71" s="308"/>
      <c r="HPT71" s="308"/>
      <c r="HPU71" s="308"/>
      <c r="HPV71" s="308"/>
      <c r="HPW71" s="308"/>
      <c r="HPX71" s="308"/>
      <c r="HPY71" s="308"/>
      <c r="HPZ71" s="308"/>
      <c r="HQA71" s="308"/>
      <c r="HQB71" s="308"/>
      <c r="HQC71" s="308"/>
      <c r="HQD71" s="308"/>
      <c r="HQE71" s="308"/>
      <c r="HQF71" s="308"/>
      <c r="HQG71" s="308"/>
      <c r="HQH71" s="308"/>
      <c r="HQI71" s="308"/>
      <c r="HQJ71" s="308"/>
      <c r="HQK71" s="308"/>
      <c r="HQL71" s="308"/>
      <c r="HQM71" s="308"/>
      <c r="HQN71" s="308"/>
      <c r="HQO71" s="308"/>
      <c r="HQP71" s="308"/>
      <c r="HQQ71" s="308"/>
      <c r="HQR71" s="308"/>
      <c r="HQS71" s="308"/>
      <c r="HQT71" s="308"/>
      <c r="HQU71" s="308"/>
      <c r="HQV71" s="308"/>
      <c r="HQW71" s="308"/>
      <c r="HQX71" s="308"/>
      <c r="HQY71" s="308"/>
      <c r="HQZ71" s="308"/>
      <c r="HRA71" s="308"/>
      <c r="HRB71" s="308"/>
      <c r="HRC71" s="308"/>
      <c r="HRD71" s="308"/>
      <c r="HRE71" s="308"/>
      <c r="HRF71" s="308"/>
      <c r="HRG71" s="308"/>
      <c r="HRH71" s="308"/>
      <c r="HRI71" s="308"/>
      <c r="HRJ71" s="308"/>
      <c r="HRK71" s="308"/>
      <c r="HRL71" s="308"/>
      <c r="HRM71" s="308"/>
      <c r="HRN71" s="308"/>
      <c r="HRO71" s="308"/>
      <c r="HRP71" s="308"/>
      <c r="HRQ71" s="308"/>
      <c r="HRR71" s="308"/>
      <c r="HRS71" s="308"/>
      <c r="HRT71" s="308"/>
      <c r="HRU71" s="308"/>
      <c r="HRV71" s="308"/>
      <c r="HRW71" s="308"/>
      <c r="HRX71" s="308"/>
      <c r="HRY71" s="308"/>
      <c r="HRZ71" s="308"/>
      <c r="HSA71" s="308"/>
      <c r="HSB71" s="308"/>
      <c r="HSC71" s="308"/>
      <c r="HSD71" s="308"/>
      <c r="HSE71" s="308"/>
      <c r="HSF71" s="308"/>
      <c r="HSG71" s="308"/>
      <c r="HSH71" s="308"/>
      <c r="HSI71" s="308"/>
      <c r="HSJ71" s="308"/>
      <c r="HSK71" s="308"/>
      <c r="HSL71" s="308"/>
      <c r="HSM71" s="308"/>
      <c r="HSN71" s="308"/>
      <c r="HSO71" s="308"/>
      <c r="HSP71" s="308"/>
      <c r="HSQ71" s="308"/>
      <c r="HSR71" s="308"/>
      <c r="HSS71" s="308"/>
      <c r="HST71" s="308"/>
      <c r="HSU71" s="308"/>
      <c r="HSV71" s="308"/>
      <c r="HSW71" s="308"/>
      <c r="HSX71" s="308"/>
      <c r="HSY71" s="308"/>
      <c r="HSZ71" s="308"/>
      <c r="HTA71" s="308"/>
      <c r="HTB71" s="308"/>
      <c r="HTC71" s="308"/>
      <c r="HTD71" s="308"/>
      <c r="HTE71" s="308"/>
      <c r="HTF71" s="308"/>
      <c r="HTG71" s="308"/>
      <c r="HTH71" s="308"/>
      <c r="HTI71" s="308"/>
      <c r="HTJ71" s="308"/>
      <c r="HTK71" s="308"/>
      <c r="HTL71" s="308"/>
      <c r="HTM71" s="308"/>
      <c r="HTN71" s="308"/>
      <c r="HTO71" s="308"/>
      <c r="HTP71" s="308"/>
      <c r="HTQ71" s="308"/>
      <c r="HTR71" s="308"/>
      <c r="HTS71" s="308"/>
      <c r="HTT71" s="308"/>
      <c r="HTU71" s="308"/>
      <c r="HTV71" s="308"/>
      <c r="HTW71" s="308"/>
      <c r="HTX71" s="308"/>
      <c r="HTY71" s="308"/>
      <c r="HTZ71" s="308"/>
      <c r="HUA71" s="308"/>
      <c r="HUB71" s="308"/>
      <c r="HUC71" s="308"/>
      <c r="HUD71" s="308"/>
      <c r="HUE71" s="308"/>
      <c r="HUF71" s="308"/>
      <c r="HUG71" s="308"/>
      <c r="HUH71" s="308"/>
      <c r="HUI71" s="308"/>
      <c r="HUJ71" s="308"/>
      <c r="HUK71" s="308"/>
      <c r="HUL71" s="308"/>
      <c r="HUM71" s="308"/>
      <c r="HUN71" s="308"/>
      <c r="HUO71" s="308"/>
      <c r="HUP71" s="308"/>
      <c r="HUQ71" s="308"/>
      <c r="HUR71" s="308"/>
      <c r="HUS71" s="308"/>
      <c r="HUT71" s="308"/>
      <c r="HUU71" s="308"/>
      <c r="HUV71" s="308"/>
      <c r="HUW71" s="308"/>
      <c r="HUX71" s="308"/>
      <c r="HUY71" s="308"/>
      <c r="HUZ71" s="308"/>
      <c r="HVA71" s="308"/>
      <c r="HVB71" s="308"/>
      <c r="HVC71" s="308"/>
      <c r="HVD71" s="308"/>
      <c r="HVE71" s="308"/>
      <c r="HVF71" s="308"/>
      <c r="HVG71" s="308"/>
      <c r="HVH71" s="308"/>
      <c r="HVI71" s="308"/>
      <c r="HVJ71" s="308"/>
      <c r="HVK71" s="308"/>
      <c r="HVL71" s="308"/>
      <c r="HVM71" s="308"/>
      <c r="HVN71" s="308"/>
      <c r="HVO71" s="308"/>
      <c r="HVP71" s="308"/>
      <c r="HVQ71" s="308"/>
      <c r="HVR71" s="308"/>
      <c r="HVS71" s="308"/>
      <c r="HVT71" s="308"/>
      <c r="HVU71" s="308"/>
      <c r="HVV71" s="308"/>
      <c r="HVW71" s="308"/>
      <c r="HVX71" s="308"/>
      <c r="HVY71" s="308"/>
      <c r="HVZ71" s="308"/>
      <c r="HWA71" s="308"/>
      <c r="HWB71" s="308"/>
      <c r="HWC71" s="308"/>
      <c r="HWD71" s="308"/>
      <c r="HWE71" s="308"/>
      <c r="HWF71" s="308"/>
      <c r="HWG71" s="308"/>
      <c r="HWH71" s="308"/>
      <c r="HWI71" s="308"/>
      <c r="HWJ71" s="308"/>
      <c r="HWK71" s="308"/>
      <c r="HWL71" s="308"/>
      <c r="HWM71" s="308"/>
      <c r="HWN71" s="308"/>
      <c r="HWO71" s="308"/>
      <c r="HWP71" s="308"/>
      <c r="HWQ71" s="308"/>
      <c r="HWR71" s="308"/>
      <c r="HWS71" s="308"/>
      <c r="HWT71" s="308"/>
      <c r="HWU71" s="308"/>
      <c r="HWV71" s="308"/>
      <c r="HWW71" s="308"/>
      <c r="HWX71" s="308"/>
      <c r="HWY71" s="308"/>
      <c r="HWZ71" s="308"/>
      <c r="HXA71" s="308"/>
      <c r="HXB71" s="308"/>
      <c r="HXC71" s="308"/>
      <c r="HXD71" s="308"/>
      <c r="HXE71" s="308"/>
      <c r="HXF71" s="308"/>
      <c r="HXG71" s="308"/>
      <c r="HXH71" s="308"/>
      <c r="HXI71" s="308"/>
      <c r="HXJ71" s="308"/>
      <c r="HXK71" s="308"/>
      <c r="HXL71" s="308"/>
      <c r="HXM71" s="308"/>
      <c r="HXN71" s="308"/>
      <c r="HXO71" s="308"/>
      <c r="HXP71" s="308"/>
      <c r="HXQ71" s="308"/>
      <c r="HXR71" s="308"/>
      <c r="HXS71" s="308"/>
      <c r="HXT71" s="308"/>
      <c r="HXU71" s="308"/>
      <c r="HXV71" s="308"/>
      <c r="HXW71" s="308"/>
      <c r="HXX71" s="308"/>
      <c r="HXY71" s="308"/>
      <c r="HXZ71" s="308"/>
      <c r="HYA71" s="308"/>
      <c r="HYB71" s="308"/>
      <c r="HYC71" s="308"/>
      <c r="HYD71" s="308"/>
      <c r="HYE71" s="308"/>
      <c r="HYF71" s="308"/>
      <c r="HYG71" s="308"/>
      <c r="HYH71" s="308"/>
      <c r="HYI71" s="308"/>
      <c r="HYJ71" s="308"/>
      <c r="HYK71" s="308"/>
      <c r="HYL71" s="308"/>
      <c r="HYM71" s="308"/>
      <c r="HYN71" s="308"/>
      <c r="HYO71" s="308"/>
      <c r="HYP71" s="308"/>
      <c r="HYQ71" s="308"/>
      <c r="HYR71" s="308"/>
      <c r="HYS71" s="308"/>
      <c r="HYT71" s="308"/>
      <c r="HYU71" s="308"/>
      <c r="HYV71" s="308"/>
      <c r="HYW71" s="308"/>
      <c r="HYX71" s="308"/>
      <c r="HYY71" s="308"/>
      <c r="HYZ71" s="308"/>
      <c r="HZA71" s="308"/>
      <c r="HZB71" s="308"/>
      <c r="HZC71" s="308"/>
      <c r="HZD71" s="308"/>
      <c r="HZE71" s="308"/>
      <c r="HZF71" s="308"/>
      <c r="HZG71" s="308"/>
      <c r="HZH71" s="308"/>
      <c r="HZI71" s="308"/>
      <c r="HZJ71" s="308"/>
      <c r="HZK71" s="308"/>
      <c r="HZL71" s="308"/>
      <c r="HZM71" s="308"/>
      <c r="HZN71" s="308"/>
      <c r="HZO71" s="308"/>
      <c r="HZP71" s="308"/>
      <c r="HZQ71" s="308"/>
      <c r="HZR71" s="308"/>
      <c r="HZS71" s="308"/>
      <c r="HZT71" s="308"/>
      <c r="HZU71" s="308"/>
      <c r="HZV71" s="308"/>
      <c r="HZW71" s="308"/>
      <c r="HZX71" s="308"/>
      <c r="HZY71" s="308"/>
      <c r="HZZ71" s="308"/>
      <c r="IAA71" s="308"/>
      <c r="IAB71" s="308"/>
      <c r="IAC71" s="308"/>
      <c r="IAD71" s="308"/>
      <c r="IAE71" s="308"/>
      <c r="IAF71" s="308"/>
      <c r="IAG71" s="308"/>
      <c r="IAH71" s="308"/>
      <c r="IAI71" s="308"/>
      <c r="IAJ71" s="308"/>
      <c r="IAK71" s="308"/>
      <c r="IAL71" s="308"/>
      <c r="IAM71" s="308"/>
      <c r="IAN71" s="308"/>
      <c r="IAO71" s="308"/>
      <c r="IAP71" s="308"/>
      <c r="IAQ71" s="308"/>
      <c r="IAR71" s="308"/>
      <c r="IAS71" s="308"/>
      <c r="IAT71" s="308"/>
      <c r="IAU71" s="308"/>
      <c r="IAV71" s="308"/>
      <c r="IAW71" s="308"/>
      <c r="IAX71" s="308"/>
      <c r="IAY71" s="308"/>
      <c r="IAZ71" s="308"/>
      <c r="IBA71" s="308"/>
      <c r="IBB71" s="308"/>
      <c r="IBC71" s="308"/>
      <c r="IBD71" s="308"/>
      <c r="IBE71" s="308"/>
      <c r="IBF71" s="308"/>
      <c r="IBG71" s="308"/>
      <c r="IBH71" s="308"/>
      <c r="IBI71" s="308"/>
      <c r="IBJ71" s="308"/>
      <c r="IBK71" s="308"/>
      <c r="IBL71" s="308"/>
      <c r="IBM71" s="308"/>
      <c r="IBN71" s="308"/>
      <c r="IBO71" s="308"/>
      <c r="IBP71" s="308"/>
      <c r="IBQ71" s="308"/>
      <c r="IBR71" s="308"/>
      <c r="IBS71" s="308"/>
      <c r="IBT71" s="308"/>
      <c r="IBU71" s="308"/>
      <c r="IBV71" s="308"/>
      <c r="IBW71" s="308"/>
      <c r="IBX71" s="308"/>
      <c r="IBY71" s="308"/>
      <c r="IBZ71" s="308"/>
      <c r="ICA71" s="308"/>
      <c r="ICB71" s="308"/>
      <c r="ICC71" s="308"/>
      <c r="ICD71" s="308"/>
      <c r="ICE71" s="308"/>
      <c r="ICF71" s="308"/>
      <c r="ICG71" s="308"/>
      <c r="ICH71" s="308"/>
      <c r="ICI71" s="308"/>
      <c r="ICJ71" s="308"/>
      <c r="ICK71" s="308"/>
      <c r="ICL71" s="308"/>
      <c r="ICM71" s="308"/>
      <c r="ICN71" s="308"/>
      <c r="ICO71" s="308"/>
      <c r="ICP71" s="308"/>
      <c r="ICQ71" s="308"/>
      <c r="ICR71" s="308"/>
      <c r="ICS71" s="308"/>
      <c r="ICT71" s="308"/>
      <c r="ICU71" s="308"/>
      <c r="ICV71" s="308"/>
      <c r="ICW71" s="308"/>
      <c r="ICX71" s="308"/>
      <c r="ICY71" s="308"/>
      <c r="ICZ71" s="308"/>
      <c r="IDA71" s="308"/>
      <c r="IDB71" s="308"/>
      <c r="IDC71" s="308"/>
      <c r="IDD71" s="308"/>
      <c r="IDE71" s="308"/>
      <c r="IDF71" s="308"/>
      <c r="IDG71" s="308"/>
      <c r="IDH71" s="308"/>
      <c r="IDI71" s="308"/>
      <c r="IDJ71" s="308"/>
      <c r="IDK71" s="308"/>
      <c r="IDL71" s="308"/>
      <c r="IDM71" s="308"/>
      <c r="IDN71" s="308"/>
      <c r="IDO71" s="308"/>
      <c r="IDP71" s="308"/>
      <c r="IDQ71" s="308"/>
      <c r="IDR71" s="308"/>
      <c r="IDS71" s="308"/>
      <c r="IDT71" s="308"/>
      <c r="IDU71" s="308"/>
      <c r="IDV71" s="308"/>
      <c r="IDW71" s="308"/>
      <c r="IDX71" s="308"/>
      <c r="IDY71" s="308"/>
      <c r="IDZ71" s="308"/>
      <c r="IEA71" s="308"/>
      <c r="IEB71" s="308"/>
      <c r="IEC71" s="308"/>
      <c r="IED71" s="308"/>
      <c r="IEE71" s="308"/>
      <c r="IEF71" s="308"/>
      <c r="IEG71" s="308"/>
      <c r="IEH71" s="308"/>
      <c r="IEI71" s="308"/>
      <c r="IEJ71" s="308"/>
      <c r="IEK71" s="308"/>
      <c r="IEL71" s="308"/>
      <c r="IEM71" s="308"/>
      <c r="IEN71" s="308"/>
      <c r="IEO71" s="308"/>
      <c r="IEP71" s="308"/>
      <c r="IEQ71" s="308"/>
      <c r="IER71" s="308"/>
      <c r="IES71" s="308"/>
      <c r="IET71" s="308"/>
      <c r="IEU71" s="308"/>
      <c r="IEV71" s="308"/>
      <c r="IEW71" s="308"/>
      <c r="IEX71" s="308"/>
      <c r="IEY71" s="308"/>
      <c r="IEZ71" s="308"/>
      <c r="IFA71" s="308"/>
      <c r="IFB71" s="308"/>
      <c r="IFC71" s="308"/>
      <c r="IFD71" s="308"/>
      <c r="IFE71" s="308"/>
      <c r="IFF71" s="308"/>
      <c r="IFG71" s="308"/>
      <c r="IFH71" s="308"/>
      <c r="IFI71" s="308"/>
      <c r="IFJ71" s="308"/>
      <c r="IFK71" s="308"/>
      <c r="IFL71" s="308"/>
      <c r="IFM71" s="308"/>
      <c r="IFN71" s="308"/>
      <c r="IFO71" s="308"/>
      <c r="IFP71" s="308"/>
      <c r="IFQ71" s="308"/>
      <c r="IFR71" s="308"/>
      <c r="IFS71" s="308"/>
      <c r="IFT71" s="308"/>
      <c r="IFU71" s="308"/>
      <c r="IFV71" s="308"/>
      <c r="IFW71" s="308"/>
      <c r="IFX71" s="308"/>
      <c r="IFY71" s="308"/>
      <c r="IFZ71" s="308"/>
      <c r="IGA71" s="308"/>
      <c r="IGB71" s="308"/>
      <c r="IGC71" s="308"/>
      <c r="IGD71" s="308"/>
      <c r="IGE71" s="308"/>
      <c r="IGF71" s="308"/>
      <c r="IGG71" s="308"/>
      <c r="IGH71" s="308"/>
      <c r="IGI71" s="308"/>
      <c r="IGJ71" s="308"/>
      <c r="IGK71" s="308"/>
      <c r="IGL71" s="308"/>
      <c r="IGM71" s="308"/>
      <c r="IGN71" s="308"/>
      <c r="IGO71" s="308"/>
      <c r="IGP71" s="308"/>
      <c r="IGQ71" s="308"/>
      <c r="IGR71" s="308"/>
      <c r="IGS71" s="308"/>
      <c r="IGT71" s="308"/>
      <c r="IGU71" s="308"/>
      <c r="IGV71" s="308"/>
      <c r="IGW71" s="308"/>
      <c r="IGX71" s="308"/>
      <c r="IGY71" s="308"/>
      <c r="IGZ71" s="308"/>
      <c r="IHA71" s="308"/>
      <c r="IHB71" s="308"/>
      <c r="IHC71" s="308"/>
      <c r="IHD71" s="308"/>
      <c r="IHE71" s="308"/>
      <c r="IHF71" s="308"/>
      <c r="IHG71" s="308"/>
      <c r="IHH71" s="308"/>
      <c r="IHI71" s="308"/>
      <c r="IHJ71" s="308"/>
      <c r="IHK71" s="308"/>
      <c r="IHL71" s="308"/>
      <c r="IHM71" s="308"/>
      <c r="IHN71" s="308"/>
      <c r="IHO71" s="308"/>
      <c r="IHP71" s="308"/>
      <c r="IHQ71" s="308"/>
      <c r="IHR71" s="308"/>
      <c r="IHS71" s="308"/>
      <c r="IHT71" s="308"/>
      <c r="IHU71" s="308"/>
      <c r="IHV71" s="308"/>
      <c r="IHW71" s="308"/>
      <c r="IHX71" s="308"/>
      <c r="IHY71" s="308"/>
      <c r="IHZ71" s="308"/>
      <c r="IIA71" s="308"/>
      <c r="IIB71" s="308"/>
      <c r="IIC71" s="308"/>
      <c r="IID71" s="308"/>
      <c r="IIE71" s="308"/>
      <c r="IIF71" s="308"/>
      <c r="IIG71" s="308"/>
      <c r="IIH71" s="308"/>
      <c r="III71" s="308"/>
      <c r="IIJ71" s="308"/>
      <c r="IIK71" s="308"/>
      <c r="IIL71" s="308"/>
      <c r="IIM71" s="308"/>
      <c r="IIN71" s="308"/>
      <c r="IIO71" s="308"/>
      <c r="IIP71" s="308"/>
      <c r="IIQ71" s="308"/>
      <c r="IIR71" s="308"/>
      <c r="IIS71" s="308"/>
      <c r="IIT71" s="308"/>
      <c r="IIU71" s="308"/>
      <c r="IIV71" s="308"/>
      <c r="IIW71" s="308"/>
      <c r="IIX71" s="308"/>
      <c r="IIY71" s="308"/>
      <c r="IIZ71" s="308"/>
      <c r="IJA71" s="308"/>
      <c r="IJB71" s="308"/>
      <c r="IJC71" s="308"/>
      <c r="IJD71" s="308"/>
      <c r="IJE71" s="308"/>
      <c r="IJF71" s="308"/>
      <c r="IJG71" s="308"/>
      <c r="IJH71" s="308"/>
      <c r="IJI71" s="308"/>
      <c r="IJJ71" s="308"/>
      <c r="IJK71" s="308"/>
      <c r="IJL71" s="308"/>
      <c r="IJM71" s="308"/>
      <c r="IJN71" s="308"/>
      <c r="IJO71" s="308"/>
      <c r="IJP71" s="308"/>
      <c r="IJQ71" s="308"/>
      <c r="IJR71" s="308"/>
      <c r="IJS71" s="308"/>
      <c r="IJT71" s="308"/>
      <c r="IJU71" s="308"/>
      <c r="IJV71" s="308"/>
      <c r="IJW71" s="308"/>
      <c r="IJX71" s="308"/>
      <c r="IJY71" s="308"/>
      <c r="IJZ71" s="308"/>
      <c r="IKA71" s="308"/>
      <c r="IKB71" s="308"/>
      <c r="IKC71" s="308"/>
      <c r="IKD71" s="308"/>
      <c r="IKE71" s="308"/>
      <c r="IKF71" s="308"/>
      <c r="IKG71" s="308"/>
      <c r="IKH71" s="308"/>
      <c r="IKI71" s="308"/>
      <c r="IKJ71" s="308"/>
      <c r="IKK71" s="308"/>
      <c r="IKL71" s="308"/>
      <c r="IKM71" s="308"/>
      <c r="IKN71" s="308"/>
      <c r="IKO71" s="308"/>
      <c r="IKP71" s="308"/>
      <c r="IKQ71" s="308"/>
      <c r="IKR71" s="308"/>
      <c r="IKS71" s="308"/>
      <c r="IKT71" s="308"/>
      <c r="IKU71" s="308"/>
      <c r="IKV71" s="308"/>
      <c r="IKW71" s="308"/>
      <c r="IKX71" s="308"/>
      <c r="IKY71" s="308"/>
      <c r="IKZ71" s="308"/>
      <c r="ILA71" s="308"/>
      <c r="ILB71" s="308"/>
      <c r="ILC71" s="308"/>
      <c r="ILD71" s="308"/>
      <c r="ILE71" s="308"/>
      <c r="ILF71" s="308"/>
      <c r="ILG71" s="308"/>
      <c r="ILH71" s="308"/>
      <c r="ILI71" s="308"/>
      <c r="ILJ71" s="308"/>
      <c r="ILK71" s="308"/>
      <c r="ILL71" s="308"/>
      <c r="ILM71" s="308"/>
      <c r="ILN71" s="308"/>
      <c r="ILO71" s="308"/>
      <c r="ILP71" s="308"/>
      <c r="ILQ71" s="308"/>
      <c r="ILR71" s="308"/>
      <c r="ILS71" s="308"/>
      <c r="ILT71" s="308"/>
      <c r="ILU71" s="308"/>
      <c r="ILV71" s="308"/>
      <c r="ILW71" s="308"/>
      <c r="ILX71" s="308"/>
      <c r="ILY71" s="308"/>
      <c r="ILZ71" s="308"/>
      <c r="IMA71" s="308"/>
      <c r="IMB71" s="308"/>
      <c r="IMC71" s="308"/>
      <c r="IMD71" s="308"/>
      <c r="IME71" s="308"/>
      <c r="IMF71" s="308"/>
      <c r="IMG71" s="308"/>
      <c r="IMH71" s="308"/>
      <c r="IMI71" s="308"/>
      <c r="IMJ71" s="308"/>
      <c r="IMK71" s="308"/>
      <c r="IML71" s="308"/>
      <c r="IMM71" s="308"/>
      <c r="IMN71" s="308"/>
      <c r="IMO71" s="308"/>
      <c r="IMP71" s="308"/>
      <c r="IMQ71" s="308"/>
      <c r="IMR71" s="308"/>
      <c r="IMS71" s="308"/>
      <c r="IMT71" s="308"/>
      <c r="IMU71" s="308"/>
      <c r="IMV71" s="308"/>
      <c r="IMW71" s="308"/>
      <c r="IMX71" s="308"/>
      <c r="IMY71" s="308"/>
      <c r="IMZ71" s="308"/>
      <c r="INA71" s="308"/>
      <c r="INB71" s="308"/>
      <c r="INC71" s="308"/>
      <c r="IND71" s="308"/>
      <c r="INE71" s="308"/>
      <c r="INF71" s="308"/>
      <c r="ING71" s="308"/>
      <c r="INH71" s="308"/>
      <c r="INI71" s="308"/>
      <c r="INJ71" s="308"/>
      <c r="INK71" s="308"/>
      <c r="INL71" s="308"/>
      <c r="INM71" s="308"/>
      <c r="INN71" s="308"/>
      <c r="INO71" s="308"/>
      <c r="INP71" s="308"/>
      <c r="INQ71" s="308"/>
      <c r="INR71" s="308"/>
      <c r="INS71" s="308"/>
      <c r="INT71" s="308"/>
      <c r="INU71" s="308"/>
      <c r="INV71" s="308"/>
      <c r="INW71" s="308"/>
      <c r="INX71" s="308"/>
      <c r="INY71" s="308"/>
      <c r="INZ71" s="308"/>
      <c r="IOA71" s="308"/>
      <c r="IOB71" s="308"/>
      <c r="IOC71" s="308"/>
      <c r="IOD71" s="308"/>
      <c r="IOE71" s="308"/>
      <c r="IOF71" s="308"/>
      <c r="IOG71" s="308"/>
      <c r="IOH71" s="308"/>
      <c r="IOI71" s="308"/>
      <c r="IOJ71" s="308"/>
      <c r="IOK71" s="308"/>
      <c r="IOL71" s="308"/>
      <c r="IOM71" s="308"/>
      <c r="ION71" s="308"/>
      <c r="IOO71" s="308"/>
      <c r="IOP71" s="308"/>
      <c r="IOQ71" s="308"/>
      <c r="IOR71" s="308"/>
      <c r="IOS71" s="308"/>
      <c r="IOT71" s="308"/>
      <c r="IOU71" s="308"/>
      <c r="IOV71" s="308"/>
      <c r="IOW71" s="308"/>
      <c r="IOX71" s="308"/>
      <c r="IOY71" s="308"/>
      <c r="IOZ71" s="308"/>
      <c r="IPA71" s="308"/>
      <c r="IPB71" s="308"/>
      <c r="IPC71" s="308"/>
      <c r="IPD71" s="308"/>
      <c r="IPE71" s="308"/>
      <c r="IPF71" s="308"/>
      <c r="IPG71" s="308"/>
      <c r="IPH71" s="308"/>
      <c r="IPI71" s="308"/>
      <c r="IPJ71" s="308"/>
      <c r="IPK71" s="308"/>
      <c r="IPL71" s="308"/>
      <c r="IPM71" s="308"/>
      <c r="IPN71" s="308"/>
      <c r="IPO71" s="308"/>
      <c r="IPP71" s="308"/>
      <c r="IPQ71" s="308"/>
      <c r="IPR71" s="308"/>
      <c r="IPS71" s="308"/>
      <c r="IPT71" s="308"/>
      <c r="IPU71" s="308"/>
      <c r="IPV71" s="308"/>
      <c r="IPW71" s="308"/>
      <c r="IPX71" s="308"/>
      <c r="IPY71" s="308"/>
      <c r="IPZ71" s="308"/>
      <c r="IQA71" s="308"/>
      <c r="IQB71" s="308"/>
      <c r="IQC71" s="308"/>
      <c r="IQD71" s="308"/>
      <c r="IQE71" s="308"/>
      <c r="IQF71" s="308"/>
      <c r="IQG71" s="308"/>
      <c r="IQH71" s="308"/>
      <c r="IQI71" s="308"/>
      <c r="IQJ71" s="308"/>
      <c r="IQK71" s="308"/>
      <c r="IQL71" s="308"/>
      <c r="IQM71" s="308"/>
      <c r="IQN71" s="308"/>
      <c r="IQO71" s="308"/>
      <c r="IQP71" s="308"/>
      <c r="IQQ71" s="308"/>
      <c r="IQR71" s="308"/>
      <c r="IQS71" s="308"/>
      <c r="IQT71" s="308"/>
      <c r="IQU71" s="308"/>
      <c r="IQV71" s="308"/>
      <c r="IQW71" s="308"/>
      <c r="IQX71" s="308"/>
      <c r="IQY71" s="308"/>
      <c r="IQZ71" s="308"/>
      <c r="IRA71" s="308"/>
      <c r="IRB71" s="308"/>
      <c r="IRC71" s="308"/>
      <c r="IRD71" s="308"/>
      <c r="IRE71" s="308"/>
      <c r="IRF71" s="308"/>
      <c r="IRG71" s="308"/>
      <c r="IRH71" s="308"/>
      <c r="IRI71" s="308"/>
      <c r="IRJ71" s="308"/>
      <c r="IRK71" s="308"/>
      <c r="IRL71" s="308"/>
      <c r="IRM71" s="308"/>
      <c r="IRN71" s="308"/>
      <c r="IRO71" s="308"/>
      <c r="IRP71" s="308"/>
      <c r="IRQ71" s="308"/>
      <c r="IRR71" s="308"/>
      <c r="IRS71" s="308"/>
      <c r="IRT71" s="308"/>
      <c r="IRU71" s="308"/>
      <c r="IRV71" s="308"/>
      <c r="IRW71" s="308"/>
      <c r="IRX71" s="308"/>
      <c r="IRY71" s="308"/>
      <c r="IRZ71" s="308"/>
      <c r="ISA71" s="308"/>
      <c r="ISB71" s="308"/>
      <c r="ISC71" s="308"/>
      <c r="ISD71" s="308"/>
      <c r="ISE71" s="308"/>
      <c r="ISF71" s="308"/>
      <c r="ISG71" s="308"/>
      <c r="ISH71" s="308"/>
      <c r="ISI71" s="308"/>
      <c r="ISJ71" s="308"/>
      <c r="ISK71" s="308"/>
      <c r="ISL71" s="308"/>
      <c r="ISM71" s="308"/>
      <c r="ISN71" s="308"/>
      <c r="ISO71" s="308"/>
      <c r="ISP71" s="308"/>
      <c r="ISQ71" s="308"/>
      <c r="ISR71" s="308"/>
      <c r="ISS71" s="308"/>
      <c r="IST71" s="308"/>
      <c r="ISU71" s="308"/>
      <c r="ISV71" s="308"/>
      <c r="ISW71" s="308"/>
      <c r="ISX71" s="308"/>
      <c r="ISY71" s="308"/>
      <c r="ISZ71" s="308"/>
      <c r="ITA71" s="308"/>
      <c r="ITB71" s="308"/>
      <c r="ITC71" s="308"/>
      <c r="ITD71" s="308"/>
      <c r="ITE71" s="308"/>
      <c r="ITF71" s="308"/>
      <c r="ITG71" s="308"/>
      <c r="ITH71" s="308"/>
      <c r="ITI71" s="308"/>
      <c r="ITJ71" s="308"/>
      <c r="ITK71" s="308"/>
      <c r="ITL71" s="308"/>
      <c r="ITM71" s="308"/>
      <c r="ITN71" s="308"/>
      <c r="ITO71" s="308"/>
      <c r="ITP71" s="308"/>
      <c r="ITQ71" s="308"/>
      <c r="ITR71" s="308"/>
      <c r="ITS71" s="308"/>
      <c r="ITT71" s="308"/>
      <c r="ITU71" s="308"/>
      <c r="ITV71" s="308"/>
      <c r="ITW71" s="308"/>
      <c r="ITX71" s="308"/>
      <c r="ITY71" s="308"/>
      <c r="ITZ71" s="308"/>
      <c r="IUA71" s="308"/>
      <c r="IUB71" s="308"/>
      <c r="IUC71" s="308"/>
      <c r="IUD71" s="308"/>
      <c r="IUE71" s="308"/>
      <c r="IUF71" s="308"/>
      <c r="IUG71" s="308"/>
      <c r="IUH71" s="308"/>
      <c r="IUI71" s="308"/>
      <c r="IUJ71" s="308"/>
      <c r="IUK71" s="308"/>
      <c r="IUL71" s="308"/>
      <c r="IUM71" s="308"/>
      <c r="IUN71" s="308"/>
      <c r="IUO71" s="308"/>
      <c r="IUP71" s="308"/>
      <c r="IUQ71" s="308"/>
      <c r="IUR71" s="308"/>
      <c r="IUS71" s="308"/>
      <c r="IUT71" s="308"/>
      <c r="IUU71" s="308"/>
      <c r="IUV71" s="308"/>
      <c r="IUW71" s="308"/>
      <c r="IUX71" s="308"/>
      <c r="IUY71" s="308"/>
      <c r="IUZ71" s="308"/>
      <c r="IVA71" s="308"/>
      <c r="IVB71" s="308"/>
      <c r="IVC71" s="308"/>
      <c r="IVD71" s="308"/>
      <c r="IVE71" s="308"/>
      <c r="IVF71" s="308"/>
      <c r="IVG71" s="308"/>
      <c r="IVH71" s="308"/>
      <c r="IVI71" s="308"/>
      <c r="IVJ71" s="308"/>
      <c r="IVK71" s="308"/>
      <c r="IVL71" s="308"/>
      <c r="IVM71" s="308"/>
      <c r="IVN71" s="308"/>
      <c r="IVO71" s="308"/>
      <c r="IVP71" s="308"/>
      <c r="IVQ71" s="308"/>
      <c r="IVR71" s="308"/>
      <c r="IVS71" s="308"/>
      <c r="IVT71" s="308"/>
      <c r="IVU71" s="308"/>
      <c r="IVV71" s="308"/>
      <c r="IVW71" s="308"/>
      <c r="IVX71" s="308"/>
      <c r="IVY71" s="308"/>
      <c r="IVZ71" s="308"/>
      <c r="IWA71" s="308"/>
      <c r="IWB71" s="308"/>
      <c r="IWC71" s="308"/>
      <c r="IWD71" s="308"/>
      <c r="IWE71" s="308"/>
      <c r="IWF71" s="308"/>
      <c r="IWG71" s="308"/>
      <c r="IWH71" s="308"/>
      <c r="IWI71" s="308"/>
      <c r="IWJ71" s="308"/>
      <c r="IWK71" s="308"/>
      <c r="IWL71" s="308"/>
      <c r="IWM71" s="308"/>
      <c r="IWN71" s="308"/>
      <c r="IWO71" s="308"/>
      <c r="IWP71" s="308"/>
      <c r="IWQ71" s="308"/>
      <c r="IWR71" s="308"/>
      <c r="IWS71" s="308"/>
      <c r="IWT71" s="308"/>
      <c r="IWU71" s="308"/>
      <c r="IWV71" s="308"/>
      <c r="IWW71" s="308"/>
      <c r="IWX71" s="308"/>
      <c r="IWY71" s="308"/>
      <c r="IWZ71" s="308"/>
      <c r="IXA71" s="308"/>
      <c r="IXB71" s="308"/>
      <c r="IXC71" s="308"/>
      <c r="IXD71" s="308"/>
      <c r="IXE71" s="308"/>
      <c r="IXF71" s="308"/>
      <c r="IXG71" s="308"/>
      <c r="IXH71" s="308"/>
      <c r="IXI71" s="308"/>
      <c r="IXJ71" s="308"/>
      <c r="IXK71" s="308"/>
      <c r="IXL71" s="308"/>
      <c r="IXM71" s="308"/>
      <c r="IXN71" s="308"/>
      <c r="IXO71" s="308"/>
      <c r="IXP71" s="308"/>
      <c r="IXQ71" s="308"/>
      <c r="IXR71" s="308"/>
      <c r="IXS71" s="308"/>
      <c r="IXT71" s="308"/>
      <c r="IXU71" s="308"/>
      <c r="IXV71" s="308"/>
      <c r="IXW71" s="308"/>
      <c r="IXX71" s="308"/>
      <c r="IXY71" s="308"/>
      <c r="IXZ71" s="308"/>
      <c r="IYA71" s="308"/>
      <c r="IYB71" s="308"/>
      <c r="IYC71" s="308"/>
      <c r="IYD71" s="308"/>
      <c r="IYE71" s="308"/>
      <c r="IYF71" s="308"/>
      <c r="IYG71" s="308"/>
      <c r="IYH71" s="308"/>
      <c r="IYI71" s="308"/>
      <c r="IYJ71" s="308"/>
      <c r="IYK71" s="308"/>
      <c r="IYL71" s="308"/>
      <c r="IYM71" s="308"/>
      <c r="IYN71" s="308"/>
      <c r="IYO71" s="308"/>
      <c r="IYP71" s="308"/>
      <c r="IYQ71" s="308"/>
      <c r="IYR71" s="308"/>
      <c r="IYS71" s="308"/>
      <c r="IYT71" s="308"/>
      <c r="IYU71" s="308"/>
      <c r="IYV71" s="308"/>
      <c r="IYW71" s="308"/>
      <c r="IYX71" s="308"/>
      <c r="IYY71" s="308"/>
      <c r="IYZ71" s="308"/>
      <c r="IZA71" s="308"/>
      <c r="IZB71" s="308"/>
      <c r="IZC71" s="308"/>
      <c r="IZD71" s="308"/>
      <c r="IZE71" s="308"/>
      <c r="IZF71" s="308"/>
      <c r="IZG71" s="308"/>
      <c r="IZH71" s="308"/>
      <c r="IZI71" s="308"/>
      <c r="IZJ71" s="308"/>
      <c r="IZK71" s="308"/>
      <c r="IZL71" s="308"/>
      <c r="IZM71" s="308"/>
      <c r="IZN71" s="308"/>
      <c r="IZO71" s="308"/>
      <c r="IZP71" s="308"/>
      <c r="IZQ71" s="308"/>
      <c r="IZR71" s="308"/>
      <c r="IZS71" s="308"/>
      <c r="IZT71" s="308"/>
      <c r="IZU71" s="308"/>
      <c r="IZV71" s="308"/>
      <c r="IZW71" s="308"/>
      <c r="IZX71" s="308"/>
      <c r="IZY71" s="308"/>
      <c r="IZZ71" s="308"/>
      <c r="JAA71" s="308"/>
      <c r="JAB71" s="308"/>
      <c r="JAC71" s="308"/>
      <c r="JAD71" s="308"/>
      <c r="JAE71" s="308"/>
      <c r="JAF71" s="308"/>
      <c r="JAG71" s="308"/>
      <c r="JAH71" s="308"/>
      <c r="JAI71" s="308"/>
      <c r="JAJ71" s="308"/>
      <c r="JAK71" s="308"/>
      <c r="JAL71" s="308"/>
      <c r="JAM71" s="308"/>
      <c r="JAN71" s="308"/>
      <c r="JAO71" s="308"/>
      <c r="JAP71" s="308"/>
      <c r="JAQ71" s="308"/>
      <c r="JAR71" s="308"/>
      <c r="JAS71" s="308"/>
      <c r="JAT71" s="308"/>
      <c r="JAU71" s="308"/>
      <c r="JAV71" s="308"/>
      <c r="JAW71" s="308"/>
      <c r="JAX71" s="308"/>
      <c r="JAY71" s="308"/>
      <c r="JAZ71" s="308"/>
      <c r="JBA71" s="308"/>
      <c r="JBB71" s="308"/>
      <c r="JBC71" s="308"/>
      <c r="JBD71" s="308"/>
      <c r="JBE71" s="308"/>
      <c r="JBF71" s="308"/>
      <c r="JBG71" s="308"/>
      <c r="JBH71" s="308"/>
      <c r="JBI71" s="308"/>
      <c r="JBJ71" s="308"/>
      <c r="JBK71" s="308"/>
      <c r="JBL71" s="308"/>
      <c r="JBM71" s="308"/>
      <c r="JBN71" s="308"/>
      <c r="JBO71" s="308"/>
      <c r="JBP71" s="308"/>
      <c r="JBQ71" s="308"/>
      <c r="JBR71" s="308"/>
      <c r="JBS71" s="308"/>
      <c r="JBT71" s="308"/>
      <c r="JBU71" s="308"/>
      <c r="JBV71" s="308"/>
      <c r="JBW71" s="308"/>
      <c r="JBX71" s="308"/>
      <c r="JBY71" s="308"/>
      <c r="JBZ71" s="308"/>
      <c r="JCA71" s="308"/>
      <c r="JCB71" s="308"/>
      <c r="JCC71" s="308"/>
      <c r="JCD71" s="308"/>
      <c r="JCE71" s="308"/>
      <c r="JCF71" s="308"/>
      <c r="JCG71" s="308"/>
      <c r="JCH71" s="308"/>
      <c r="JCI71" s="308"/>
      <c r="JCJ71" s="308"/>
      <c r="JCK71" s="308"/>
      <c r="JCL71" s="308"/>
      <c r="JCM71" s="308"/>
      <c r="JCN71" s="308"/>
      <c r="JCO71" s="308"/>
      <c r="JCP71" s="308"/>
      <c r="JCQ71" s="308"/>
      <c r="JCR71" s="308"/>
      <c r="JCS71" s="308"/>
      <c r="JCT71" s="308"/>
      <c r="JCU71" s="308"/>
      <c r="JCV71" s="308"/>
      <c r="JCW71" s="308"/>
      <c r="JCX71" s="308"/>
      <c r="JCY71" s="308"/>
      <c r="JCZ71" s="308"/>
      <c r="JDA71" s="308"/>
      <c r="JDB71" s="308"/>
      <c r="JDC71" s="308"/>
      <c r="JDD71" s="308"/>
      <c r="JDE71" s="308"/>
      <c r="JDF71" s="308"/>
      <c r="JDG71" s="308"/>
      <c r="JDH71" s="308"/>
      <c r="JDI71" s="308"/>
      <c r="JDJ71" s="308"/>
      <c r="JDK71" s="308"/>
      <c r="JDL71" s="308"/>
      <c r="JDM71" s="308"/>
      <c r="JDN71" s="308"/>
      <c r="JDO71" s="308"/>
      <c r="JDP71" s="308"/>
      <c r="JDQ71" s="308"/>
      <c r="JDR71" s="308"/>
      <c r="JDS71" s="308"/>
      <c r="JDT71" s="308"/>
      <c r="JDU71" s="308"/>
      <c r="JDV71" s="308"/>
      <c r="JDW71" s="308"/>
      <c r="JDX71" s="308"/>
      <c r="JDY71" s="308"/>
      <c r="JDZ71" s="308"/>
      <c r="JEA71" s="308"/>
      <c r="JEB71" s="308"/>
      <c r="JEC71" s="308"/>
      <c r="JED71" s="308"/>
      <c r="JEE71" s="308"/>
      <c r="JEF71" s="308"/>
      <c r="JEG71" s="308"/>
      <c r="JEH71" s="308"/>
      <c r="JEI71" s="308"/>
      <c r="JEJ71" s="308"/>
      <c r="JEK71" s="308"/>
      <c r="JEL71" s="308"/>
      <c r="JEM71" s="308"/>
      <c r="JEN71" s="308"/>
      <c r="JEO71" s="308"/>
      <c r="JEP71" s="308"/>
      <c r="JEQ71" s="308"/>
      <c r="JER71" s="308"/>
      <c r="JES71" s="308"/>
      <c r="JET71" s="308"/>
      <c r="JEU71" s="308"/>
      <c r="JEV71" s="308"/>
      <c r="JEW71" s="308"/>
      <c r="JEX71" s="308"/>
      <c r="JEY71" s="308"/>
      <c r="JEZ71" s="308"/>
      <c r="JFA71" s="308"/>
      <c r="JFB71" s="308"/>
      <c r="JFC71" s="308"/>
      <c r="JFD71" s="308"/>
      <c r="JFE71" s="308"/>
      <c r="JFF71" s="308"/>
      <c r="JFG71" s="308"/>
      <c r="JFH71" s="308"/>
      <c r="JFI71" s="308"/>
      <c r="JFJ71" s="308"/>
      <c r="JFK71" s="308"/>
      <c r="JFL71" s="308"/>
      <c r="JFM71" s="308"/>
      <c r="JFN71" s="308"/>
      <c r="JFO71" s="308"/>
      <c r="JFP71" s="308"/>
      <c r="JFQ71" s="308"/>
      <c r="JFR71" s="308"/>
      <c r="JFS71" s="308"/>
      <c r="JFT71" s="308"/>
      <c r="JFU71" s="308"/>
      <c r="JFV71" s="308"/>
      <c r="JFW71" s="308"/>
      <c r="JFX71" s="308"/>
      <c r="JFY71" s="308"/>
      <c r="JFZ71" s="308"/>
      <c r="JGA71" s="308"/>
      <c r="JGB71" s="308"/>
      <c r="JGC71" s="308"/>
      <c r="JGD71" s="308"/>
      <c r="JGE71" s="308"/>
      <c r="JGF71" s="308"/>
      <c r="JGG71" s="308"/>
      <c r="JGH71" s="308"/>
      <c r="JGI71" s="308"/>
      <c r="JGJ71" s="308"/>
      <c r="JGK71" s="308"/>
      <c r="JGL71" s="308"/>
      <c r="JGM71" s="308"/>
      <c r="JGN71" s="308"/>
      <c r="JGO71" s="308"/>
      <c r="JGP71" s="308"/>
      <c r="JGQ71" s="308"/>
      <c r="JGR71" s="308"/>
      <c r="JGS71" s="308"/>
      <c r="JGT71" s="308"/>
      <c r="JGU71" s="308"/>
      <c r="JGV71" s="308"/>
      <c r="JGW71" s="308"/>
      <c r="JGX71" s="308"/>
      <c r="JGY71" s="308"/>
      <c r="JGZ71" s="308"/>
      <c r="JHA71" s="308"/>
      <c r="JHB71" s="308"/>
      <c r="JHC71" s="308"/>
      <c r="JHD71" s="308"/>
      <c r="JHE71" s="308"/>
      <c r="JHF71" s="308"/>
      <c r="JHG71" s="308"/>
      <c r="JHH71" s="308"/>
      <c r="JHI71" s="308"/>
      <c r="JHJ71" s="308"/>
      <c r="JHK71" s="308"/>
      <c r="JHL71" s="308"/>
      <c r="JHM71" s="308"/>
      <c r="JHN71" s="308"/>
      <c r="JHO71" s="308"/>
      <c r="JHP71" s="308"/>
      <c r="JHQ71" s="308"/>
      <c r="JHR71" s="308"/>
      <c r="JHS71" s="308"/>
      <c r="JHT71" s="308"/>
      <c r="JHU71" s="308"/>
      <c r="JHV71" s="308"/>
      <c r="JHW71" s="308"/>
      <c r="JHX71" s="308"/>
      <c r="JHY71" s="308"/>
      <c r="JHZ71" s="308"/>
      <c r="JIA71" s="308"/>
      <c r="JIB71" s="308"/>
      <c r="JIC71" s="308"/>
      <c r="JID71" s="308"/>
      <c r="JIE71" s="308"/>
      <c r="JIF71" s="308"/>
      <c r="JIG71" s="308"/>
      <c r="JIH71" s="308"/>
      <c r="JII71" s="308"/>
      <c r="JIJ71" s="308"/>
      <c r="JIK71" s="308"/>
      <c r="JIL71" s="308"/>
      <c r="JIM71" s="308"/>
      <c r="JIN71" s="308"/>
      <c r="JIO71" s="308"/>
      <c r="JIP71" s="308"/>
      <c r="JIQ71" s="308"/>
      <c r="JIR71" s="308"/>
      <c r="JIS71" s="308"/>
      <c r="JIT71" s="308"/>
      <c r="JIU71" s="308"/>
      <c r="JIV71" s="308"/>
      <c r="JIW71" s="308"/>
      <c r="JIX71" s="308"/>
      <c r="JIY71" s="308"/>
      <c r="JIZ71" s="308"/>
      <c r="JJA71" s="308"/>
      <c r="JJB71" s="308"/>
      <c r="JJC71" s="308"/>
      <c r="JJD71" s="308"/>
      <c r="JJE71" s="308"/>
      <c r="JJF71" s="308"/>
      <c r="JJG71" s="308"/>
      <c r="JJH71" s="308"/>
      <c r="JJI71" s="308"/>
      <c r="JJJ71" s="308"/>
      <c r="JJK71" s="308"/>
      <c r="JJL71" s="308"/>
      <c r="JJM71" s="308"/>
      <c r="JJN71" s="308"/>
      <c r="JJO71" s="308"/>
      <c r="JJP71" s="308"/>
      <c r="JJQ71" s="308"/>
      <c r="JJR71" s="308"/>
      <c r="JJS71" s="308"/>
      <c r="JJT71" s="308"/>
      <c r="JJU71" s="308"/>
      <c r="JJV71" s="308"/>
      <c r="JJW71" s="308"/>
      <c r="JJX71" s="308"/>
      <c r="JJY71" s="308"/>
      <c r="JJZ71" s="308"/>
      <c r="JKA71" s="308"/>
      <c r="JKB71" s="308"/>
      <c r="JKC71" s="308"/>
      <c r="JKD71" s="308"/>
      <c r="JKE71" s="308"/>
      <c r="JKF71" s="308"/>
      <c r="JKG71" s="308"/>
      <c r="JKH71" s="308"/>
      <c r="JKI71" s="308"/>
      <c r="JKJ71" s="308"/>
      <c r="JKK71" s="308"/>
      <c r="JKL71" s="308"/>
      <c r="JKM71" s="308"/>
      <c r="JKN71" s="308"/>
      <c r="JKO71" s="308"/>
      <c r="JKP71" s="308"/>
      <c r="JKQ71" s="308"/>
      <c r="JKR71" s="308"/>
      <c r="JKS71" s="308"/>
      <c r="JKT71" s="308"/>
      <c r="JKU71" s="308"/>
      <c r="JKV71" s="308"/>
      <c r="JKW71" s="308"/>
      <c r="JKX71" s="308"/>
      <c r="JKY71" s="308"/>
      <c r="JKZ71" s="308"/>
      <c r="JLA71" s="308"/>
      <c r="JLB71" s="308"/>
      <c r="JLC71" s="308"/>
      <c r="JLD71" s="308"/>
      <c r="JLE71" s="308"/>
      <c r="JLF71" s="308"/>
      <c r="JLG71" s="308"/>
      <c r="JLH71" s="308"/>
      <c r="JLI71" s="308"/>
      <c r="JLJ71" s="308"/>
      <c r="JLK71" s="308"/>
      <c r="JLL71" s="308"/>
      <c r="JLM71" s="308"/>
      <c r="JLN71" s="308"/>
      <c r="JLO71" s="308"/>
      <c r="JLP71" s="308"/>
      <c r="JLQ71" s="308"/>
      <c r="JLR71" s="308"/>
      <c r="JLS71" s="308"/>
      <c r="JLT71" s="308"/>
      <c r="JLU71" s="308"/>
      <c r="JLV71" s="308"/>
      <c r="JLW71" s="308"/>
      <c r="JLX71" s="308"/>
      <c r="JLY71" s="308"/>
      <c r="JLZ71" s="308"/>
      <c r="JMA71" s="308"/>
      <c r="JMB71" s="308"/>
      <c r="JMC71" s="308"/>
      <c r="JMD71" s="308"/>
      <c r="JME71" s="308"/>
      <c r="JMF71" s="308"/>
      <c r="JMG71" s="308"/>
      <c r="JMH71" s="308"/>
      <c r="JMI71" s="308"/>
      <c r="JMJ71" s="308"/>
      <c r="JMK71" s="308"/>
      <c r="JML71" s="308"/>
      <c r="JMM71" s="308"/>
      <c r="JMN71" s="308"/>
      <c r="JMO71" s="308"/>
      <c r="JMP71" s="308"/>
      <c r="JMQ71" s="308"/>
      <c r="JMR71" s="308"/>
      <c r="JMS71" s="308"/>
      <c r="JMT71" s="308"/>
      <c r="JMU71" s="308"/>
      <c r="JMV71" s="308"/>
      <c r="JMW71" s="308"/>
      <c r="JMX71" s="308"/>
      <c r="JMY71" s="308"/>
      <c r="JMZ71" s="308"/>
      <c r="JNA71" s="308"/>
      <c r="JNB71" s="308"/>
      <c r="JNC71" s="308"/>
      <c r="JND71" s="308"/>
      <c r="JNE71" s="308"/>
      <c r="JNF71" s="308"/>
      <c r="JNG71" s="308"/>
      <c r="JNH71" s="308"/>
      <c r="JNI71" s="308"/>
      <c r="JNJ71" s="308"/>
      <c r="JNK71" s="308"/>
      <c r="JNL71" s="308"/>
      <c r="JNM71" s="308"/>
      <c r="JNN71" s="308"/>
      <c r="JNO71" s="308"/>
      <c r="JNP71" s="308"/>
      <c r="JNQ71" s="308"/>
      <c r="JNR71" s="308"/>
      <c r="JNS71" s="308"/>
      <c r="JNT71" s="308"/>
      <c r="JNU71" s="308"/>
      <c r="JNV71" s="308"/>
      <c r="JNW71" s="308"/>
      <c r="JNX71" s="308"/>
      <c r="JNY71" s="308"/>
      <c r="JNZ71" s="308"/>
      <c r="JOA71" s="308"/>
      <c r="JOB71" s="308"/>
      <c r="JOC71" s="308"/>
      <c r="JOD71" s="308"/>
      <c r="JOE71" s="308"/>
      <c r="JOF71" s="308"/>
      <c r="JOG71" s="308"/>
      <c r="JOH71" s="308"/>
      <c r="JOI71" s="308"/>
      <c r="JOJ71" s="308"/>
      <c r="JOK71" s="308"/>
      <c r="JOL71" s="308"/>
      <c r="JOM71" s="308"/>
      <c r="JON71" s="308"/>
      <c r="JOO71" s="308"/>
      <c r="JOP71" s="308"/>
      <c r="JOQ71" s="308"/>
      <c r="JOR71" s="308"/>
      <c r="JOS71" s="308"/>
      <c r="JOT71" s="308"/>
      <c r="JOU71" s="308"/>
      <c r="JOV71" s="308"/>
      <c r="JOW71" s="308"/>
      <c r="JOX71" s="308"/>
      <c r="JOY71" s="308"/>
      <c r="JOZ71" s="308"/>
      <c r="JPA71" s="308"/>
      <c r="JPB71" s="308"/>
      <c r="JPC71" s="308"/>
      <c r="JPD71" s="308"/>
      <c r="JPE71" s="308"/>
      <c r="JPF71" s="308"/>
      <c r="JPG71" s="308"/>
      <c r="JPH71" s="308"/>
      <c r="JPI71" s="308"/>
      <c r="JPJ71" s="308"/>
      <c r="JPK71" s="308"/>
      <c r="JPL71" s="308"/>
      <c r="JPM71" s="308"/>
      <c r="JPN71" s="308"/>
      <c r="JPO71" s="308"/>
      <c r="JPP71" s="308"/>
      <c r="JPQ71" s="308"/>
      <c r="JPR71" s="308"/>
      <c r="JPS71" s="308"/>
      <c r="JPT71" s="308"/>
      <c r="JPU71" s="308"/>
      <c r="JPV71" s="308"/>
      <c r="JPW71" s="308"/>
      <c r="JPX71" s="308"/>
      <c r="JPY71" s="308"/>
      <c r="JPZ71" s="308"/>
      <c r="JQA71" s="308"/>
      <c r="JQB71" s="308"/>
      <c r="JQC71" s="308"/>
      <c r="JQD71" s="308"/>
      <c r="JQE71" s="308"/>
      <c r="JQF71" s="308"/>
      <c r="JQG71" s="308"/>
      <c r="JQH71" s="308"/>
      <c r="JQI71" s="308"/>
      <c r="JQJ71" s="308"/>
      <c r="JQK71" s="308"/>
      <c r="JQL71" s="308"/>
      <c r="JQM71" s="308"/>
      <c r="JQN71" s="308"/>
      <c r="JQO71" s="308"/>
      <c r="JQP71" s="308"/>
      <c r="JQQ71" s="308"/>
      <c r="JQR71" s="308"/>
      <c r="JQS71" s="308"/>
      <c r="JQT71" s="308"/>
      <c r="JQU71" s="308"/>
      <c r="JQV71" s="308"/>
      <c r="JQW71" s="308"/>
      <c r="JQX71" s="308"/>
      <c r="JQY71" s="308"/>
      <c r="JQZ71" s="308"/>
      <c r="JRA71" s="308"/>
      <c r="JRB71" s="308"/>
      <c r="JRC71" s="308"/>
      <c r="JRD71" s="308"/>
      <c r="JRE71" s="308"/>
      <c r="JRF71" s="308"/>
      <c r="JRG71" s="308"/>
      <c r="JRH71" s="308"/>
      <c r="JRI71" s="308"/>
      <c r="JRJ71" s="308"/>
      <c r="JRK71" s="308"/>
      <c r="JRL71" s="308"/>
      <c r="JRM71" s="308"/>
      <c r="JRN71" s="308"/>
      <c r="JRO71" s="308"/>
      <c r="JRP71" s="308"/>
      <c r="JRQ71" s="308"/>
      <c r="JRR71" s="308"/>
      <c r="JRS71" s="308"/>
      <c r="JRT71" s="308"/>
      <c r="JRU71" s="308"/>
      <c r="JRV71" s="308"/>
      <c r="JRW71" s="308"/>
      <c r="JRX71" s="308"/>
      <c r="JRY71" s="308"/>
      <c r="JRZ71" s="308"/>
      <c r="JSA71" s="308"/>
      <c r="JSB71" s="308"/>
      <c r="JSC71" s="308"/>
      <c r="JSD71" s="308"/>
      <c r="JSE71" s="308"/>
      <c r="JSF71" s="308"/>
      <c r="JSG71" s="308"/>
      <c r="JSH71" s="308"/>
      <c r="JSI71" s="308"/>
      <c r="JSJ71" s="308"/>
      <c r="JSK71" s="308"/>
      <c r="JSL71" s="308"/>
      <c r="JSM71" s="308"/>
      <c r="JSN71" s="308"/>
      <c r="JSO71" s="308"/>
      <c r="JSP71" s="308"/>
      <c r="JSQ71" s="308"/>
      <c r="JSR71" s="308"/>
      <c r="JSS71" s="308"/>
      <c r="JST71" s="308"/>
      <c r="JSU71" s="308"/>
      <c r="JSV71" s="308"/>
      <c r="JSW71" s="308"/>
      <c r="JSX71" s="308"/>
      <c r="JSY71" s="308"/>
      <c r="JSZ71" s="308"/>
      <c r="JTA71" s="308"/>
      <c r="JTB71" s="308"/>
      <c r="JTC71" s="308"/>
      <c r="JTD71" s="308"/>
      <c r="JTE71" s="308"/>
      <c r="JTF71" s="308"/>
      <c r="JTG71" s="308"/>
      <c r="JTH71" s="308"/>
      <c r="JTI71" s="308"/>
      <c r="JTJ71" s="308"/>
      <c r="JTK71" s="308"/>
      <c r="JTL71" s="308"/>
      <c r="JTM71" s="308"/>
      <c r="JTN71" s="308"/>
      <c r="JTO71" s="308"/>
      <c r="JTP71" s="308"/>
      <c r="JTQ71" s="308"/>
      <c r="JTR71" s="308"/>
      <c r="JTS71" s="308"/>
      <c r="JTT71" s="308"/>
      <c r="JTU71" s="308"/>
      <c r="JTV71" s="308"/>
      <c r="JTW71" s="308"/>
      <c r="JTX71" s="308"/>
      <c r="JTY71" s="308"/>
      <c r="JTZ71" s="308"/>
      <c r="JUA71" s="308"/>
      <c r="JUB71" s="308"/>
      <c r="JUC71" s="308"/>
      <c r="JUD71" s="308"/>
      <c r="JUE71" s="308"/>
      <c r="JUF71" s="308"/>
      <c r="JUG71" s="308"/>
      <c r="JUH71" s="308"/>
      <c r="JUI71" s="308"/>
      <c r="JUJ71" s="308"/>
      <c r="JUK71" s="308"/>
      <c r="JUL71" s="308"/>
      <c r="JUM71" s="308"/>
      <c r="JUN71" s="308"/>
      <c r="JUO71" s="308"/>
      <c r="JUP71" s="308"/>
      <c r="JUQ71" s="308"/>
      <c r="JUR71" s="308"/>
      <c r="JUS71" s="308"/>
      <c r="JUT71" s="308"/>
      <c r="JUU71" s="308"/>
      <c r="JUV71" s="308"/>
      <c r="JUW71" s="308"/>
      <c r="JUX71" s="308"/>
      <c r="JUY71" s="308"/>
      <c r="JUZ71" s="308"/>
      <c r="JVA71" s="308"/>
      <c r="JVB71" s="308"/>
      <c r="JVC71" s="308"/>
      <c r="JVD71" s="308"/>
      <c r="JVE71" s="308"/>
      <c r="JVF71" s="308"/>
      <c r="JVG71" s="308"/>
      <c r="JVH71" s="308"/>
      <c r="JVI71" s="308"/>
      <c r="JVJ71" s="308"/>
      <c r="JVK71" s="308"/>
      <c r="JVL71" s="308"/>
      <c r="JVM71" s="308"/>
      <c r="JVN71" s="308"/>
      <c r="JVO71" s="308"/>
      <c r="JVP71" s="308"/>
      <c r="JVQ71" s="308"/>
      <c r="JVR71" s="308"/>
      <c r="JVS71" s="308"/>
      <c r="JVT71" s="308"/>
      <c r="JVU71" s="308"/>
      <c r="JVV71" s="308"/>
      <c r="JVW71" s="308"/>
      <c r="JVX71" s="308"/>
      <c r="JVY71" s="308"/>
      <c r="JVZ71" s="308"/>
      <c r="JWA71" s="308"/>
      <c r="JWB71" s="308"/>
      <c r="JWC71" s="308"/>
      <c r="JWD71" s="308"/>
      <c r="JWE71" s="308"/>
      <c r="JWF71" s="308"/>
      <c r="JWG71" s="308"/>
      <c r="JWH71" s="308"/>
      <c r="JWI71" s="308"/>
      <c r="JWJ71" s="308"/>
      <c r="JWK71" s="308"/>
      <c r="JWL71" s="308"/>
      <c r="JWM71" s="308"/>
      <c r="JWN71" s="308"/>
      <c r="JWO71" s="308"/>
      <c r="JWP71" s="308"/>
      <c r="JWQ71" s="308"/>
      <c r="JWR71" s="308"/>
      <c r="JWS71" s="308"/>
      <c r="JWT71" s="308"/>
      <c r="JWU71" s="308"/>
      <c r="JWV71" s="308"/>
      <c r="JWW71" s="308"/>
      <c r="JWX71" s="308"/>
      <c r="JWY71" s="308"/>
      <c r="JWZ71" s="308"/>
      <c r="JXA71" s="308"/>
      <c r="JXB71" s="308"/>
      <c r="JXC71" s="308"/>
      <c r="JXD71" s="308"/>
      <c r="JXE71" s="308"/>
      <c r="JXF71" s="308"/>
      <c r="JXG71" s="308"/>
      <c r="JXH71" s="308"/>
      <c r="JXI71" s="308"/>
      <c r="JXJ71" s="308"/>
      <c r="JXK71" s="308"/>
      <c r="JXL71" s="308"/>
      <c r="JXM71" s="308"/>
      <c r="JXN71" s="308"/>
      <c r="JXO71" s="308"/>
      <c r="JXP71" s="308"/>
      <c r="JXQ71" s="308"/>
      <c r="JXR71" s="308"/>
      <c r="JXS71" s="308"/>
      <c r="JXT71" s="308"/>
      <c r="JXU71" s="308"/>
      <c r="JXV71" s="308"/>
      <c r="JXW71" s="308"/>
      <c r="JXX71" s="308"/>
      <c r="JXY71" s="308"/>
      <c r="JXZ71" s="308"/>
      <c r="JYA71" s="308"/>
      <c r="JYB71" s="308"/>
      <c r="JYC71" s="308"/>
      <c r="JYD71" s="308"/>
      <c r="JYE71" s="308"/>
      <c r="JYF71" s="308"/>
      <c r="JYG71" s="308"/>
      <c r="JYH71" s="308"/>
      <c r="JYI71" s="308"/>
      <c r="JYJ71" s="308"/>
      <c r="JYK71" s="308"/>
      <c r="JYL71" s="308"/>
      <c r="JYM71" s="308"/>
      <c r="JYN71" s="308"/>
      <c r="JYO71" s="308"/>
      <c r="JYP71" s="308"/>
      <c r="JYQ71" s="308"/>
      <c r="JYR71" s="308"/>
      <c r="JYS71" s="308"/>
      <c r="JYT71" s="308"/>
      <c r="JYU71" s="308"/>
      <c r="JYV71" s="308"/>
      <c r="JYW71" s="308"/>
      <c r="JYX71" s="308"/>
      <c r="JYY71" s="308"/>
      <c r="JYZ71" s="308"/>
      <c r="JZA71" s="308"/>
      <c r="JZB71" s="308"/>
      <c r="JZC71" s="308"/>
      <c r="JZD71" s="308"/>
      <c r="JZE71" s="308"/>
      <c r="JZF71" s="308"/>
      <c r="JZG71" s="308"/>
      <c r="JZH71" s="308"/>
      <c r="JZI71" s="308"/>
      <c r="JZJ71" s="308"/>
      <c r="JZK71" s="308"/>
      <c r="JZL71" s="308"/>
      <c r="JZM71" s="308"/>
      <c r="JZN71" s="308"/>
      <c r="JZO71" s="308"/>
      <c r="JZP71" s="308"/>
      <c r="JZQ71" s="308"/>
      <c r="JZR71" s="308"/>
      <c r="JZS71" s="308"/>
      <c r="JZT71" s="308"/>
      <c r="JZU71" s="308"/>
      <c r="JZV71" s="308"/>
      <c r="JZW71" s="308"/>
      <c r="JZX71" s="308"/>
      <c r="JZY71" s="308"/>
      <c r="JZZ71" s="308"/>
      <c r="KAA71" s="308"/>
      <c r="KAB71" s="308"/>
      <c r="KAC71" s="308"/>
      <c r="KAD71" s="308"/>
      <c r="KAE71" s="308"/>
      <c r="KAF71" s="308"/>
      <c r="KAG71" s="308"/>
      <c r="KAH71" s="308"/>
      <c r="KAI71" s="308"/>
      <c r="KAJ71" s="308"/>
      <c r="KAK71" s="308"/>
      <c r="KAL71" s="308"/>
      <c r="KAM71" s="308"/>
      <c r="KAN71" s="308"/>
      <c r="KAO71" s="308"/>
      <c r="KAP71" s="308"/>
      <c r="KAQ71" s="308"/>
      <c r="KAR71" s="308"/>
      <c r="KAS71" s="308"/>
      <c r="KAT71" s="308"/>
      <c r="KAU71" s="308"/>
      <c r="KAV71" s="308"/>
      <c r="KAW71" s="308"/>
      <c r="KAX71" s="308"/>
      <c r="KAY71" s="308"/>
      <c r="KAZ71" s="308"/>
      <c r="KBA71" s="308"/>
      <c r="KBB71" s="308"/>
      <c r="KBC71" s="308"/>
      <c r="KBD71" s="308"/>
      <c r="KBE71" s="308"/>
      <c r="KBF71" s="308"/>
      <c r="KBG71" s="308"/>
      <c r="KBH71" s="308"/>
      <c r="KBI71" s="308"/>
      <c r="KBJ71" s="308"/>
      <c r="KBK71" s="308"/>
      <c r="KBL71" s="308"/>
      <c r="KBM71" s="308"/>
      <c r="KBN71" s="308"/>
      <c r="KBO71" s="308"/>
      <c r="KBP71" s="308"/>
      <c r="KBQ71" s="308"/>
      <c r="KBR71" s="308"/>
      <c r="KBS71" s="308"/>
      <c r="KBT71" s="308"/>
      <c r="KBU71" s="308"/>
      <c r="KBV71" s="308"/>
      <c r="KBW71" s="308"/>
      <c r="KBX71" s="308"/>
      <c r="KBY71" s="308"/>
      <c r="KBZ71" s="308"/>
      <c r="KCA71" s="308"/>
      <c r="KCB71" s="308"/>
      <c r="KCC71" s="308"/>
      <c r="KCD71" s="308"/>
      <c r="KCE71" s="308"/>
      <c r="KCF71" s="308"/>
      <c r="KCG71" s="308"/>
      <c r="KCH71" s="308"/>
      <c r="KCI71" s="308"/>
      <c r="KCJ71" s="308"/>
      <c r="KCK71" s="308"/>
      <c r="KCL71" s="308"/>
      <c r="KCM71" s="308"/>
      <c r="KCN71" s="308"/>
      <c r="KCO71" s="308"/>
      <c r="KCP71" s="308"/>
      <c r="KCQ71" s="308"/>
      <c r="KCR71" s="308"/>
      <c r="KCS71" s="308"/>
      <c r="KCT71" s="308"/>
      <c r="KCU71" s="308"/>
      <c r="KCV71" s="308"/>
      <c r="KCW71" s="308"/>
      <c r="KCX71" s="308"/>
      <c r="KCY71" s="308"/>
      <c r="KCZ71" s="308"/>
      <c r="KDA71" s="308"/>
      <c r="KDB71" s="308"/>
      <c r="KDC71" s="308"/>
      <c r="KDD71" s="308"/>
      <c r="KDE71" s="308"/>
      <c r="KDF71" s="308"/>
      <c r="KDG71" s="308"/>
      <c r="KDH71" s="308"/>
      <c r="KDI71" s="308"/>
      <c r="KDJ71" s="308"/>
      <c r="KDK71" s="308"/>
      <c r="KDL71" s="308"/>
      <c r="KDM71" s="308"/>
      <c r="KDN71" s="308"/>
      <c r="KDO71" s="308"/>
      <c r="KDP71" s="308"/>
      <c r="KDQ71" s="308"/>
      <c r="KDR71" s="308"/>
      <c r="KDS71" s="308"/>
      <c r="KDT71" s="308"/>
      <c r="KDU71" s="308"/>
      <c r="KDV71" s="308"/>
      <c r="KDW71" s="308"/>
      <c r="KDX71" s="308"/>
      <c r="KDY71" s="308"/>
      <c r="KDZ71" s="308"/>
      <c r="KEA71" s="308"/>
      <c r="KEB71" s="308"/>
      <c r="KEC71" s="308"/>
      <c r="KED71" s="308"/>
      <c r="KEE71" s="308"/>
      <c r="KEF71" s="308"/>
      <c r="KEG71" s="308"/>
      <c r="KEH71" s="308"/>
      <c r="KEI71" s="308"/>
      <c r="KEJ71" s="308"/>
      <c r="KEK71" s="308"/>
      <c r="KEL71" s="308"/>
      <c r="KEM71" s="308"/>
      <c r="KEN71" s="308"/>
      <c r="KEO71" s="308"/>
      <c r="KEP71" s="308"/>
      <c r="KEQ71" s="308"/>
      <c r="KER71" s="308"/>
      <c r="KES71" s="308"/>
      <c r="KET71" s="308"/>
      <c r="KEU71" s="308"/>
      <c r="KEV71" s="308"/>
      <c r="KEW71" s="308"/>
      <c r="KEX71" s="308"/>
      <c r="KEY71" s="308"/>
      <c r="KEZ71" s="308"/>
      <c r="KFA71" s="308"/>
      <c r="KFB71" s="308"/>
      <c r="KFC71" s="308"/>
      <c r="KFD71" s="308"/>
      <c r="KFE71" s="308"/>
      <c r="KFF71" s="308"/>
      <c r="KFG71" s="308"/>
      <c r="KFH71" s="308"/>
      <c r="KFI71" s="308"/>
      <c r="KFJ71" s="308"/>
      <c r="KFK71" s="308"/>
      <c r="KFL71" s="308"/>
      <c r="KFM71" s="308"/>
      <c r="KFN71" s="308"/>
      <c r="KFO71" s="308"/>
      <c r="KFP71" s="308"/>
      <c r="KFQ71" s="308"/>
      <c r="KFR71" s="308"/>
      <c r="KFS71" s="308"/>
      <c r="KFT71" s="308"/>
      <c r="KFU71" s="308"/>
      <c r="KFV71" s="308"/>
      <c r="KFW71" s="308"/>
      <c r="KFX71" s="308"/>
      <c r="KFY71" s="308"/>
      <c r="KFZ71" s="308"/>
      <c r="KGA71" s="308"/>
      <c r="KGB71" s="308"/>
      <c r="KGC71" s="308"/>
      <c r="KGD71" s="308"/>
      <c r="KGE71" s="308"/>
      <c r="KGF71" s="308"/>
      <c r="KGG71" s="308"/>
      <c r="KGH71" s="308"/>
      <c r="KGI71" s="308"/>
      <c r="KGJ71" s="308"/>
      <c r="KGK71" s="308"/>
      <c r="KGL71" s="308"/>
      <c r="KGM71" s="308"/>
      <c r="KGN71" s="308"/>
      <c r="KGO71" s="308"/>
      <c r="KGP71" s="308"/>
      <c r="KGQ71" s="308"/>
      <c r="KGR71" s="308"/>
      <c r="KGS71" s="308"/>
      <c r="KGT71" s="308"/>
      <c r="KGU71" s="308"/>
      <c r="KGV71" s="308"/>
      <c r="KGW71" s="308"/>
      <c r="KGX71" s="308"/>
      <c r="KGY71" s="308"/>
      <c r="KGZ71" s="308"/>
      <c r="KHA71" s="308"/>
      <c r="KHB71" s="308"/>
      <c r="KHC71" s="308"/>
      <c r="KHD71" s="308"/>
      <c r="KHE71" s="308"/>
      <c r="KHF71" s="308"/>
      <c r="KHG71" s="308"/>
      <c r="KHH71" s="308"/>
      <c r="KHI71" s="308"/>
      <c r="KHJ71" s="308"/>
      <c r="KHK71" s="308"/>
      <c r="KHL71" s="308"/>
      <c r="KHM71" s="308"/>
      <c r="KHN71" s="308"/>
      <c r="KHO71" s="308"/>
      <c r="KHP71" s="308"/>
      <c r="KHQ71" s="308"/>
      <c r="KHR71" s="308"/>
      <c r="KHS71" s="308"/>
      <c r="KHT71" s="308"/>
      <c r="KHU71" s="308"/>
      <c r="KHV71" s="308"/>
      <c r="KHW71" s="308"/>
      <c r="KHX71" s="308"/>
      <c r="KHY71" s="308"/>
      <c r="KHZ71" s="308"/>
      <c r="KIA71" s="308"/>
      <c r="KIB71" s="308"/>
      <c r="KIC71" s="308"/>
      <c r="KID71" s="308"/>
      <c r="KIE71" s="308"/>
      <c r="KIF71" s="308"/>
      <c r="KIG71" s="308"/>
      <c r="KIH71" s="308"/>
      <c r="KII71" s="308"/>
      <c r="KIJ71" s="308"/>
      <c r="KIK71" s="308"/>
      <c r="KIL71" s="308"/>
      <c r="KIM71" s="308"/>
      <c r="KIN71" s="308"/>
      <c r="KIO71" s="308"/>
      <c r="KIP71" s="308"/>
      <c r="KIQ71" s="308"/>
      <c r="KIR71" s="308"/>
      <c r="KIS71" s="308"/>
      <c r="KIT71" s="308"/>
      <c r="KIU71" s="308"/>
      <c r="KIV71" s="308"/>
      <c r="KIW71" s="308"/>
      <c r="KIX71" s="308"/>
      <c r="KIY71" s="308"/>
      <c r="KIZ71" s="308"/>
      <c r="KJA71" s="308"/>
      <c r="KJB71" s="308"/>
      <c r="KJC71" s="308"/>
      <c r="KJD71" s="308"/>
      <c r="KJE71" s="308"/>
      <c r="KJF71" s="308"/>
      <c r="KJG71" s="308"/>
      <c r="KJH71" s="308"/>
      <c r="KJI71" s="308"/>
      <c r="KJJ71" s="308"/>
      <c r="KJK71" s="308"/>
      <c r="KJL71" s="308"/>
      <c r="KJM71" s="308"/>
      <c r="KJN71" s="308"/>
      <c r="KJO71" s="308"/>
      <c r="KJP71" s="308"/>
      <c r="KJQ71" s="308"/>
      <c r="KJR71" s="308"/>
      <c r="KJS71" s="308"/>
      <c r="KJT71" s="308"/>
      <c r="KJU71" s="308"/>
      <c r="KJV71" s="308"/>
      <c r="KJW71" s="308"/>
      <c r="KJX71" s="308"/>
      <c r="KJY71" s="308"/>
      <c r="KJZ71" s="308"/>
      <c r="KKA71" s="308"/>
      <c r="KKB71" s="308"/>
      <c r="KKC71" s="308"/>
      <c r="KKD71" s="308"/>
      <c r="KKE71" s="308"/>
      <c r="KKF71" s="308"/>
      <c r="KKG71" s="308"/>
      <c r="KKH71" s="308"/>
      <c r="KKI71" s="308"/>
      <c r="KKJ71" s="308"/>
      <c r="KKK71" s="308"/>
      <c r="KKL71" s="308"/>
      <c r="KKM71" s="308"/>
      <c r="KKN71" s="308"/>
      <c r="KKO71" s="308"/>
      <c r="KKP71" s="308"/>
      <c r="KKQ71" s="308"/>
      <c r="KKR71" s="308"/>
      <c r="KKS71" s="308"/>
      <c r="KKT71" s="308"/>
      <c r="KKU71" s="308"/>
      <c r="KKV71" s="308"/>
      <c r="KKW71" s="308"/>
      <c r="KKX71" s="308"/>
      <c r="KKY71" s="308"/>
      <c r="KKZ71" s="308"/>
      <c r="KLA71" s="308"/>
      <c r="KLB71" s="308"/>
      <c r="KLC71" s="308"/>
      <c r="KLD71" s="308"/>
      <c r="KLE71" s="308"/>
      <c r="KLF71" s="308"/>
      <c r="KLG71" s="308"/>
      <c r="KLH71" s="308"/>
      <c r="KLI71" s="308"/>
      <c r="KLJ71" s="308"/>
      <c r="KLK71" s="308"/>
      <c r="KLL71" s="308"/>
      <c r="KLM71" s="308"/>
      <c r="KLN71" s="308"/>
      <c r="KLO71" s="308"/>
      <c r="KLP71" s="308"/>
      <c r="KLQ71" s="308"/>
      <c r="KLR71" s="308"/>
      <c r="KLS71" s="308"/>
      <c r="KLT71" s="308"/>
      <c r="KLU71" s="308"/>
      <c r="KLV71" s="308"/>
      <c r="KLW71" s="308"/>
      <c r="KLX71" s="308"/>
      <c r="KLY71" s="308"/>
      <c r="KLZ71" s="308"/>
      <c r="KMA71" s="308"/>
      <c r="KMB71" s="308"/>
      <c r="KMC71" s="308"/>
      <c r="KMD71" s="308"/>
      <c r="KME71" s="308"/>
      <c r="KMF71" s="308"/>
      <c r="KMG71" s="308"/>
      <c r="KMH71" s="308"/>
      <c r="KMI71" s="308"/>
      <c r="KMJ71" s="308"/>
      <c r="KMK71" s="308"/>
      <c r="KML71" s="308"/>
      <c r="KMM71" s="308"/>
      <c r="KMN71" s="308"/>
      <c r="KMO71" s="308"/>
      <c r="KMP71" s="308"/>
      <c r="KMQ71" s="308"/>
      <c r="KMR71" s="308"/>
      <c r="KMS71" s="308"/>
      <c r="KMT71" s="308"/>
      <c r="KMU71" s="308"/>
      <c r="KMV71" s="308"/>
      <c r="KMW71" s="308"/>
      <c r="KMX71" s="308"/>
      <c r="KMY71" s="308"/>
      <c r="KMZ71" s="308"/>
      <c r="KNA71" s="308"/>
      <c r="KNB71" s="308"/>
      <c r="KNC71" s="308"/>
      <c r="KND71" s="308"/>
      <c r="KNE71" s="308"/>
      <c r="KNF71" s="308"/>
      <c r="KNG71" s="308"/>
      <c r="KNH71" s="308"/>
      <c r="KNI71" s="308"/>
      <c r="KNJ71" s="308"/>
      <c r="KNK71" s="308"/>
      <c r="KNL71" s="308"/>
      <c r="KNM71" s="308"/>
      <c r="KNN71" s="308"/>
      <c r="KNO71" s="308"/>
      <c r="KNP71" s="308"/>
      <c r="KNQ71" s="308"/>
      <c r="KNR71" s="308"/>
      <c r="KNS71" s="308"/>
      <c r="KNT71" s="308"/>
      <c r="KNU71" s="308"/>
      <c r="KNV71" s="308"/>
      <c r="KNW71" s="308"/>
      <c r="KNX71" s="308"/>
      <c r="KNY71" s="308"/>
      <c r="KNZ71" s="308"/>
      <c r="KOA71" s="308"/>
      <c r="KOB71" s="308"/>
      <c r="KOC71" s="308"/>
      <c r="KOD71" s="308"/>
      <c r="KOE71" s="308"/>
      <c r="KOF71" s="308"/>
      <c r="KOG71" s="308"/>
      <c r="KOH71" s="308"/>
      <c r="KOI71" s="308"/>
      <c r="KOJ71" s="308"/>
      <c r="KOK71" s="308"/>
      <c r="KOL71" s="308"/>
      <c r="KOM71" s="308"/>
      <c r="KON71" s="308"/>
      <c r="KOO71" s="308"/>
      <c r="KOP71" s="308"/>
      <c r="KOQ71" s="308"/>
      <c r="KOR71" s="308"/>
      <c r="KOS71" s="308"/>
      <c r="KOT71" s="308"/>
      <c r="KOU71" s="308"/>
      <c r="KOV71" s="308"/>
      <c r="KOW71" s="308"/>
      <c r="KOX71" s="308"/>
      <c r="KOY71" s="308"/>
      <c r="KOZ71" s="308"/>
      <c r="KPA71" s="308"/>
      <c r="KPB71" s="308"/>
      <c r="KPC71" s="308"/>
      <c r="KPD71" s="308"/>
      <c r="KPE71" s="308"/>
      <c r="KPF71" s="308"/>
      <c r="KPG71" s="308"/>
      <c r="KPH71" s="308"/>
      <c r="KPI71" s="308"/>
      <c r="KPJ71" s="308"/>
      <c r="KPK71" s="308"/>
      <c r="KPL71" s="308"/>
      <c r="KPM71" s="308"/>
      <c r="KPN71" s="308"/>
      <c r="KPO71" s="308"/>
      <c r="KPP71" s="308"/>
      <c r="KPQ71" s="308"/>
      <c r="KPR71" s="308"/>
      <c r="KPS71" s="308"/>
      <c r="KPT71" s="308"/>
      <c r="KPU71" s="308"/>
      <c r="KPV71" s="308"/>
      <c r="KPW71" s="308"/>
      <c r="KPX71" s="308"/>
      <c r="KPY71" s="308"/>
      <c r="KPZ71" s="308"/>
      <c r="KQA71" s="308"/>
      <c r="KQB71" s="308"/>
      <c r="KQC71" s="308"/>
      <c r="KQD71" s="308"/>
      <c r="KQE71" s="308"/>
      <c r="KQF71" s="308"/>
      <c r="KQG71" s="308"/>
      <c r="KQH71" s="308"/>
      <c r="KQI71" s="308"/>
      <c r="KQJ71" s="308"/>
      <c r="KQK71" s="308"/>
      <c r="KQL71" s="308"/>
      <c r="KQM71" s="308"/>
      <c r="KQN71" s="308"/>
      <c r="KQO71" s="308"/>
      <c r="KQP71" s="308"/>
      <c r="KQQ71" s="308"/>
      <c r="KQR71" s="308"/>
      <c r="KQS71" s="308"/>
      <c r="KQT71" s="308"/>
      <c r="KQU71" s="308"/>
      <c r="KQV71" s="308"/>
      <c r="KQW71" s="308"/>
      <c r="KQX71" s="308"/>
      <c r="KQY71" s="308"/>
      <c r="KQZ71" s="308"/>
      <c r="KRA71" s="308"/>
      <c r="KRB71" s="308"/>
      <c r="KRC71" s="308"/>
      <c r="KRD71" s="308"/>
      <c r="KRE71" s="308"/>
      <c r="KRF71" s="308"/>
      <c r="KRG71" s="308"/>
      <c r="KRH71" s="308"/>
      <c r="KRI71" s="308"/>
      <c r="KRJ71" s="308"/>
      <c r="KRK71" s="308"/>
      <c r="KRL71" s="308"/>
      <c r="KRM71" s="308"/>
      <c r="KRN71" s="308"/>
      <c r="KRO71" s="308"/>
      <c r="KRP71" s="308"/>
      <c r="KRQ71" s="308"/>
      <c r="KRR71" s="308"/>
      <c r="KRS71" s="308"/>
      <c r="KRT71" s="308"/>
      <c r="KRU71" s="308"/>
      <c r="KRV71" s="308"/>
      <c r="KRW71" s="308"/>
      <c r="KRX71" s="308"/>
      <c r="KRY71" s="308"/>
      <c r="KRZ71" s="308"/>
      <c r="KSA71" s="308"/>
      <c r="KSB71" s="308"/>
      <c r="KSC71" s="308"/>
      <c r="KSD71" s="308"/>
      <c r="KSE71" s="308"/>
      <c r="KSF71" s="308"/>
      <c r="KSG71" s="308"/>
      <c r="KSH71" s="308"/>
      <c r="KSI71" s="308"/>
      <c r="KSJ71" s="308"/>
      <c r="KSK71" s="308"/>
      <c r="KSL71" s="308"/>
      <c r="KSM71" s="308"/>
      <c r="KSN71" s="308"/>
      <c r="KSO71" s="308"/>
      <c r="KSP71" s="308"/>
      <c r="KSQ71" s="308"/>
      <c r="KSR71" s="308"/>
      <c r="KSS71" s="308"/>
      <c r="KST71" s="308"/>
      <c r="KSU71" s="308"/>
      <c r="KSV71" s="308"/>
      <c r="KSW71" s="308"/>
      <c r="KSX71" s="308"/>
      <c r="KSY71" s="308"/>
      <c r="KSZ71" s="308"/>
      <c r="KTA71" s="308"/>
      <c r="KTB71" s="308"/>
      <c r="KTC71" s="308"/>
      <c r="KTD71" s="308"/>
      <c r="KTE71" s="308"/>
      <c r="KTF71" s="308"/>
      <c r="KTG71" s="308"/>
      <c r="KTH71" s="308"/>
      <c r="KTI71" s="308"/>
      <c r="KTJ71" s="308"/>
      <c r="KTK71" s="308"/>
      <c r="KTL71" s="308"/>
      <c r="KTM71" s="308"/>
      <c r="KTN71" s="308"/>
      <c r="KTO71" s="308"/>
      <c r="KTP71" s="308"/>
      <c r="KTQ71" s="308"/>
      <c r="KTR71" s="308"/>
      <c r="KTS71" s="308"/>
      <c r="KTT71" s="308"/>
      <c r="KTU71" s="308"/>
      <c r="KTV71" s="308"/>
      <c r="KTW71" s="308"/>
      <c r="KTX71" s="308"/>
      <c r="KTY71" s="308"/>
      <c r="KTZ71" s="308"/>
      <c r="KUA71" s="308"/>
      <c r="KUB71" s="308"/>
      <c r="KUC71" s="308"/>
      <c r="KUD71" s="308"/>
      <c r="KUE71" s="308"/>
      <c r="KUF71" s="308"/>
      <c r="KUG71" s="308"/>
      <c r="KUH71" s="308"/>
      <c r="KUI71" s="308"/>
      <c r="KUJ71" s="308"/>
      <c r="KUK71" s="308"/>
      <c r="KUL71" s="308"/>
      <c r="KUM71" s="308"/>
      <c r="KUN71" s="308"/>
      <c r="KUO71" s="308"/>
      <c r="KUP71" s="308"/>
      <c r="KUQ71" s="308"/>
      <c r="KUR71" s="308"/>
      <c r="KUS71" s="308"/>
      <c r="KUT71" s="308"/>
      <c r="KUU71" s="308"/>
      <c r="KUV71" s="308"/>
      <c r="KUW71" s="308"/>
      <c r="KUX71" s="308"/>
      <c r="KUY71" s="308"/>
      <c r="KUZ71" s="308"/>
      <c r="KVA71" s="308"/>
      <c r="KVB71" s="308"/>
      <c r="KVC71" s="308"/>
      <c r="KVD71" s="308"/>
      <c r="KVE71" s="308"/>
      <c r="KVF71" s="308"/>
      <c r="KVG71" s="308"/>
      <c r="KVH71" s="308"/>
      <c r="KVI71" s="308"/>
      <c r="KVJ71" s="308"/>
      <c r="KVK71" s="308"/>
      <c r="KVL71" s="308"/>
      <c r="KVM71" s="308"/>
      <c r="KVN71" s="308"/>
      <c r="KVO71" s="308"/>
      <c r="KVP71" s="308"/>
      <c r="KVQ71" s="308"/>
      <c r="KVR71" s="308"/>
      <c r="KVS71" s="308"/>
      <c r="KVT71" s="308"/>
      <c r="KVU71" s="308"/>
      <c r="KVV71" s="308"/>
      <c r="KVW71" s="308"/>
      <c r="KVX71" s="308"/>
      <c r="KVY71" s="308"/>
      <c r="KVZ71" s="308"/>
      <c r="KWA71" s="308"/>
      <c r="KWB71" s="308"/>
      <c r="KWC71" s="308"/>
      <c r="KWD71" s="308"/>
      <c r="KWE71" s="308"/>
      <c r="KWF71" s="308"/>
      <c r="KWG71" s="308"/>
      <c r="KWH71" s="308"/>
      <c r="KWI71" s="308"/>
      <c r="KWJ71" s="308"/>
      <c r="KWK71" s="308"/>
      <c r="KWL71" s="308"/>
      <c r="KWM71" s="308"/>
      <c r="KWN71" s="308"/>
      <c r="KWO71" s="308"/>
      <c r="KWP71" s="308"/>
      <c r="KWQ71" s="308"/>
      <c r="KWR71" s="308"/>
      <c r="KWS71" s="308"/>
      <c r="KWT71" s="308"/>
      <c r="KWU71" s="308"/>
      <c r="KWV71" s="308"/>
      <c r="KWW71" s="308"/>
      <c r="KWX71" s="308"/>
      <c r="KWY71" s="308"/>
      <c r="KWZ71" s="308"/>
      <c r="KXA71" s="308"/>
      <c r="KXB71" s="308"/>
      <c r="KXC71" s="308"/>
      <c r="KXD71" s="308"/>
      <c r="KXE71" s="308"/>
      <c r="KXF71" s="308"/>
      <c r="KXG71" s="308"/>
      <c r="KXH71" s="308"/>
      <c r="KXI71" s="308"/>
      <c r="KXJ71" s="308"/>
      <c r="KXK71" s="308"/>
      <c r="KXL71" s="308"/>
      <c r="KXM71" s="308"/>
      <c r="KXN71" s="308"/>
      <c r="KXO71" s="308"/>
      <c r="KXP71" s="308"/>
      <c r="KXQ71" s="308"/>
      <c r="KXR71" s="308"/>
      <c r="KXS71" s="308"/>
      <c r="KXT71" s="308"/>
      <c r="KXU71" s="308"/>
      <c r="KXV71" s="308"/>
      <c r="KXW71" s="308"/>
      <c r="KXX71" s="308"/>
      <c r="KXY71" s="308"/>
      <c r="KXZ71" s="308"/>
      <c r="KYA71" s="308"/>
      <c r="KYB71" s="308"/>
      <c r="KYC71" s="308"/>
      <c r="KYD71" s="308"/>
      <c r="KYE71" s="308"/>
      <c r="KYF71" s="308"/>
      <c r="KYG71" s="308"/>
      <c r="KYH71" s="308"/>
      <c r="KYI71" s="308"/>
      <c r="KYJ71" s="308"/>
      <c r="KYK71" s="308"/>
      <c r="KYL71" s="308"/>
      <c r="KYM71" s="308"/>
      <c r="KYN71" s="308"/>
      <c r="KYO71" s="308"/>
      <c r="KYP71" s="308"/>
      <c r="KYQ71" s="308"/>
      <c r="KYR71" s="308"/>
      <c r="KYS71" s="308"/>
      <c r="KYT71" s="308"/>
      <c r="KYU71" s="308"/>
      <c r="KYV71" s="308"/>
      <c r="KYW71" s="308"/>
      <c r="KYX71" s="308"/>
      <c r="KYY71" s="308"/>
      <c r="KYZ71" s="308"/>
      <c r="KZA71" s="308"/>
      <c r="KZB71" s="308"/>
      <c r="KZC71" s="308"/>
      <c r="KZD71" s="308"/>
      <c r="KZE71" s="308"/>
      <c r="KZF71" s="308"/>
      <c r="KZG71" s="308"/>
      <c r="KZH71" s="308"/>
      <c r="KZI71" s="308"/>
      <c r="KZJ71" s="308"/>
      <c r="KZK71" s="308"/>
      <c r="KZL71" s="308"/>
      <c r="KZM71" s="308"/>
      <c r="KZN71" s="308"/>
      <c r="KZO71" s="308"/>
      <c r="KZP71" s="308"/>
      <c r="KZQ71" s="308"/>
      <c r="KZR71" s="308"/>
      <c r="KZS71" s="308"/>
      <c r="KZT71" s="308"/>
      <c r="KZU71" s="308"/>
      <c r="KZV71" s="308"/>
      <c r="KZW71" s="308"/>
      <c r="KZX71" s="308"/>
      <c r="KZY71" s="308"/>
      <c r="KZZ71" s="308"/>
      <c r="LAA71" s="308"/>
      <c r="LAB71" s="308"/>
      <c r="LAC71" s="308"/>
      <c r="LAD71" s="308"/>
      <c r="LAE71" s="308"/>
      <c r="LAF71" s="308"/>
      <c r="LAG71" s="308"/>
      <c r="LAH71" s="308"/>
      <c r="LAI71" s="308"/>
      <c r="LAJ71" s="308"/>
      <c r="LAK71" s="308"/>
      <c r="LAL71" s="308"/>
      <c r="LAM71" s="308"/>
      <c r="LAN71" s="308"/>
      <c r="LAO71" s="308"/>
      <c r="LAP71" s="308"/>
      <c r="LAQ71" s="308"/>
      <c r="LAR71" s="308"/>
      <c r="LAS71" s="308"/>
      <c r="LAT71" s="308"/>
      <c r="LAU71" s="308"/>
      <c r="LAV71" s="308"/>
      <c r="LAW71" s="308"/>
      <c r="LAX71" s="308"/>
      <c r="LAY71" s="308"/>
      <c r="LAZ71" s="308"/>
      <c r="LBA71" s="308"/>
      <c r="LBB71" s="308"/>
      <c r="LBC71" s="308"/>
      <c r="LBD71" s="308"/>
      <c r="LBE71" s="308"/>
      <c r="LBF71" s="308"/>
      <c r="LBG71" s="308"/>
      <c r="LBH71" s="308"/>
      <c r="LBI71" s="308"/>
      <c r="LBJ71" s="308"/>
      <c r="LBK71" s="308"/>
      <c r="LBL71" s="308"/>
      <c r="LBM71" s="308"/>
      <c r="LBN71" s="308"/>
      <c r="LBO71" s="308"/>
      <c r="LBP71" s="308"/>
      <c r="LBQ71" s="308"/>
      <c r="LBR71" s="308"/>
      <c r="LBS71" s="308"/>
      <c r="LBT71" s="308"/>
      <c r="LBU71" s="308"/>
      <c r="LBV71" s="308"/>
      <c r="LBW71" s="308"/>
      <c r="LBX71" s="308"/>
      <c r="LBY71" s="308"/>
      <c r="LBZ71" s="308"/>
      <c r="LCA71" s="308"/>
      <c r="LCB71" s="308"/>
      <c r="LCC71" s="308"/>
      <c r="LCD71" s="308"/>
      <c r="LCE71" s="308"/>
      <c r="LCF71" s="308"/>
      <c r="LCG71" s="308"/>
      <c r="LCH71" s="308"/>
      <c r="LCI71" s="308"/>
      <c r="LCJ71" s="308"/>
      <c r="LCK71" s="308"/>
      <c r="LCL71" s="308"/>
      <c r="LCM71" s="308"/>
      <c r="LCN71" s="308"/>
      <c r="LCO71" s="308"/>
      <c r="LCP71" s="308"/>
      <c r="LCQ71" s="308"/>
      <c r="LCR71" s="308"/>
      <c r="LCS71" s="308"/>
      <c r="LCT71" s="308"/>
      <c r="LCU71" s="308"/>
      <c r="LCV71" s="308"/>
      <c r="LCW71" s="308"/>
      <c r="LCX71" s="308"/>
      <c r="LCY71" s="308"/>
      <c r="LCZ71" s="308"/>
      <c r="LDA71" s="308"/>
      <c r="LDB71" s="308"/>
      <c r="LDC71" s="308"/>
      <c r="LDD71" s="308"/>
      <c r="LDE71" s="308"/>
      <c r="LDF71" s="308"/>
      <c r="LDG71" s="308"/>
      <c r="LDH71" s="308"/>
      <c r="LDI71" s="308"/>
      <c r="LDJ71" s="308"/>
      <c r="LDK71" s="308"/>
      <c r="LDL71" s="308"/>
      <c r="LDM71" s="308"/>
      <c r="LDN71" s="308"/>
      <c r="LDO71" s="308"/>
      <c r="LDP71" s="308"/>
      <c r="LDQ71" s="308"/>
      <c r="LDR71" s="308"/>
      <c r="LDS71" s="308"/>
      <c r="LDT71" s="308"/>
      <c r="LDU71" s="308"/>
      <c r="LDV71" s="308"/>
      <c r="LDW71" s="308"/>
      <c r="LDX71" s="308"/>
      <c r="LDY71" s="308"/>
      <c r="LDZ71" s="308"/>
      <c r="LEA71" s="308"/>
      <c r="LEB71" s="308"/>
      <c r="LEC71" s="308"/>
      <c r="LED71" s="308"/>
      <c r="LEE71" s="308"/>
      <c r="LEF71" s="308"/>
      <c r="LEG71" s="308"/>
      <c r="LEH71" s="308"/>
      <c r="LEI71" s="308"/>
      <c r="LEJ71" s="308"/>
      <c r="LEK71" s="308"/>
      <c r="LEL71" s="308"/>
      <c r="LEM71" s="308"/>
      <c r="LEN71" s="308"/>
      <c r="LEO71" s="308"/>
      <c r="LEP71" s="308"/>
      <c r="LEQ71" s="308"/>
      <c r="LER71" s="308"/>
      <c r="LES71" s="308"/>
      <c r="LET71" s="308"/>
      <c r="LEU71" s="308"/>
      <c r="LEV71" s="308"/>
      <c r="LEW71" s="308"/>
      <c r="LEX71" s="308"/>
      <c r="LEY71" s="308"/>
      <c r="LEZ71" s="308"/>
      <c r="LFA71" s="308"/>
      <c r="LFB71" s="308"/>
      <c r="LFC71" s="308"/>
      <c r="LFD71" s="308"/>
      <c r="LFE71" s="308"/>
      <c r="LFF71" s="308"/>
      <c r="LFG71" s="308"/>
      <c r="LFH71" s="308"/>
      <c r="LFI71" s="308"/>
      <c r="LFJ71" s="308"/>
      <c r="LFK71" s="308"/>
      <c r="LFL71" s="308"/>
      <c r="LFM71" s="308"/>
      <c r="LFN71" s="308"/>
      <c r="LFO71" s="308"/>
      <c r="LFP71" s="308"/>
      <c r="LFQ71" s="308"/>
      <c r="LFR71" s="308"/>
      <c r="LFS71" s="308"/>
      <c r="LFT71" s="308"/>
      <c r="LFU71" s="308"/>
      <c r="LFV71" s="308"/>
      <c r="LFW71" s="308"/>
      <c r="LFX71" s="308"/>
      <c r="LFY71" s="308"/>
      <c r="LFZ71" s="308"/>
      <c r="LGA71" s="308"/>
      <c r="LGB71" s="308"/>
      <c r="LGC71" s="308"/>
      <c r="LGD71" s="308"/>
      <c r="LGE71" s="308"/>
      <c r="LGF71" s="308"/>
      <c r="LGG71" s="308"/>
      <c r="LGH71" s="308"/>
      <c r="LGI71" s="308"/>
      <c r="LGJ71" s="308"/>
      <c r="LGK71" s="308"/>
      <c r="LGL71" s="308"/>
      <c r="LGM71" s="308"/>
      <c r="LGN71" s="308"/>
      <c r="LGO71" s="308"/>
      <c r="LGP71" s="308"/>
      <c r="LGQ71" s="308"/>
      <c r="LGR71" s="308"/>
      <c r="LGS71" s="308"/>
      <c r="LGT71" s="308"/>
      <c r="LGU71" s="308"/>
      <c r="LGV71" s="308"/>
      <c r="LGW71" s="308"/>
      <c r="LGX71" s="308"/>
      <c r="LGY71" s="308"/>
      <c r="LGZ71" s="308"/>
      <c r="LHA71" s="308"/>
      <c r="LHB71" s="308"/>
      <c r="LHC71" s="308"/>
      <c r="LHD71" s="308"/>
      <c r="LHE71" s="308"/>
      <c r="LHF71" s="308"/>
      <c r="LHG71" s="308"/>
      <c r="LHH71" s="308"/>
      <c r="LHI71" s="308"/>
      <c r="LHJ71" s="308"/>
      <c r="LHK71" s="308"/>
      <c r="LHL71" s="308"/>
      <c r="LHM71" s="308"/>
      <c r="LHN71" s="308"/>
      <c r="LHO71" s="308"/>
      <c r="LHP71" s="308"/>
      <c r="LHQ71" s="308"/>
      <c r="LHR71" s="308"/>
      <c r="LHS71" s="308"/>
      <c r="LHT71" s="308"/>
      <c r="LHU71" s="308"/>
      <c r="LHV71" s="308"/>
      <c r="LHW71" s="308"/>
      <c r="LHX71" s="308"/>
      <c r="LHY71" s="308"/>
      <c r="LHZ71" s="308"/>
      <c r="LIA71" s="308"/>
      <c r="LIB71" s="308"/>
      <c r="LIC71" s="308"/>
      <c r="LID71" s="308"/>
      <c r="LIE71" s="308"/>
      <c r="LIF71" s="308"/>
      <c r="LIG71" s="308"/>
      <c r="LIH71" s="308"/>
      <c r="LII71" s="308"/>
      <c r="LIJ71" s="308"/>
      <c r="LIK71" s="308"/>
      <c r="LIL71" s="308"/>
      <c r="LIM71" s="308"/>
      <c r="LIN71" s="308"/>
      <c r="LIO71" s="308"/>
      <c r="LIP71" s="308"/>
      <c r="LIQ71" s="308"/>
      <c r="LIR71" s="308"/>
      <c r="LIS71" s="308"/>
      <c r="LIT71" s="308"/>
      <c r="LIU71" s="308"/>
      <c r="LIV71" s="308"/>
      <c r="LIW71" s="308"/>
      <c r="LIX71" s="308"/>
      <c r="LIY71" s="308"/>
      <c r="LIZ71" s="308"/>
      <c r="LJA71" s="308"/>
      <c r="LJB71" s="308"/>
      <c r="LJC71" s="308"/>
      <c r="LJD71" s="308"/>
      <c r="LJE71" s="308"/>
      <c r="LJF71" s="308"/>
      <c r="LJG71" s="308"/>
      <c r="LJH71" s="308"/>
      <c r="LJI71" s="308"/>
      <c r="LJJ71" s="308"/>
      <c r="LJK71" s="308"/>
      <c r="LJL71" s="308"/>
      <c r="LJM71" s="308"/>
      <c r="LJN71" s="308"/>
      <c r="LJO71" s="308"/>
      <c r="LJP71" s="308"/>
      <c r="LJQ71" s="308"/>
      <c r="LJR71" s="308"/>
      <c r="LJS71" s="308"/>
      <c r="LJT71" s="308"/>
      <c r="LJU71" s="308"/>
      <c r="LJV71" s="308"/>
      <c r="LJW71" s="308"/>
      <c r="LJX71" s="308"/>
      <c r="LJY71" s="308"/>
      <c r="LJZ71" s="308"/>
      <c r="LKA71" s="308"/>
      <c r="LKB71" s="308"/>
      <c r="LKC71" s="308"/>
      <c r="LKD71" s="308"/>
      <c r="LKE71" s="308"/>
      <c r="LKF71" s="308"/>
      <c r="LKG71" s="308"/>
      <c r="LKH71" s="308"/>
      <c r="LKI71" s="308"/>
      <c r="LKJ71" s="308"/>
      <c r="LKK71" s="308"/>
      <c r="LKL71" s="308"/>
      <c r="LKM71" s="308"/>
      <c r="LKN71" s="308"/>
      <c r="LKO71" s="308"/>
      <c r="LKP71" s="308"/>
      <c r="LKQ71" s="308"/>
      <c r="LKR71" s="308"/>
      <c r="LKS71" s="308"/>
      <c r="LKT71" s="308"/>
      <c r="LKU71" s="308"/>
      <c r="LKV71" s="308"/>
      <c r="LKW71" s="308"/>
      <c r="LKX71" s="308"/>
      <c r="LKY71" s="308"/>
      <c r="LKZ71" s="308"/>
      <c r="LLA71" s="308"/>
      <c r="LLB71" s="308"/>
      <c r="LLC71" s="308"/>
      <c r="LLD71" s="308"/>
      <c r="LLE71" s="308"/>
      <c r="LLF71" s="308"/>
      <c r="LLG71" s="308"/>
      <c r="LLH71" s="308"/>
      <c r="LLI71" s="308"/>
      <c r="LLJ71" s="308"/>
      <c r="LLK71" s="308"/>
      <c r="LLL71" s="308"/>
      <c r="LLM71" s="308"/>
      <c r="LLN71" s="308"/>
      <c r="LLO71" s="308"/>
      <c r="LLP71" s="308"/>
      <c r="LLQ71" s="308"/>
      <c r="LLR71" s="308"/>
      <c r="LLS71" s="308"/>
      <c r="LLT71" s="308"/>
      <c r="LLU71" s="308"/>
      <c r="LLV71" s="308"/>
      <c r="LLW71" s="308"/>
      <c r="LLX71" s="308"/>
      <c r="LLY71" s="308"/>
      <c r="LLZ71" s="308"/>
      <c r="LMA71" s="308"/>
      <c r="LMB71" s="308"/>
      <c r="LMC71" s="308"/>
      <c r="LMD71" s="308"/>
      <c r="LME71" s="308"/>
      <c r="LMF71" s="308"/>
      <c r="LMG71" s="308"/>
      <c r="LMH71" s="308"/>
      <c r="LMI71" s="308"/>
      <c r="LMJ71" s="308"/>
      <c r="LMK71" s="308"/>
      <c r="LML71" s="308"/>
      <c r="LMM71" s="308"/>
      <c r="LMN71" s="308"/>
      <c r="LMO71" s="308"/>
      <c r="LMP71" s="308"/>
      <c r="LMQ71" s="308"/>
      <c r="LMR71" s="308"/>
      <c r="LMS71" s="308"/>
      <c r="LMT71" s="308"/>
      <c r="LMU71" s="308"/>
      <c r="LMV71" s="308"/>
      <c r="LMW71" s="308"/>
      <c r="LMX71" s="308"/>
      <c r="LMY71" s="308"/>
      <c r="LMZ71" s="308"/>
      <c r="LNA71" s="308"/>
      <c r="LNB71" s="308"/>
      <c r="LNC71" s="308"/>
      <c r="LND71" s="308"/>
      <c r="LNE71" s="308"/>
      <c r="LNF71" s="308"/>
      <c r="LNG71" s="308"/>
      <c r="LNH71" s="308"/>
      <c r="LNI71" s="308"/>
      <c r="LNJ71" s="308"/>
      <c r="LNK71" s="308"/>
      <c r="LNL71" s="308"/>
      <c r="LNM71" s="308"/>
      <c r="LNN71" s="308"/>
      <c r="LNO71" s="308"/>
      <c r="LNP71" s="308"/>
      <c r="LNQ71" s="308"/>
      <c r="LNR71" s="308"/>
      <c r="LNS71" s="308"/>
      <c r="LNT71" s="308"/>
      <c r="LNU71" s="308"/>
      <c r="LNV71" s="308"/>
      <c r="LNW71" s="308"/>
      <c r="LNX71" s="308"/>
      <c r="LNY71" s="308"/>
      <c r="LNZ71" s="308"/>
      <c r="LOA71" s="308"/>
      <c r="LOB71" s="308"/>
      <c r="LOC71" s="308"/>
      <c r="LOD71" s="308"/>
      <c r="LOE71" s="308"/>
      <c r="LOF71" s="308"/>
      <c r="LOG71" s="308"/>
      <c r="LOH71" s="308"/>
      <c r="LOI71" s="308"/>
      <c r="LOJ71" s="308"/>
      <c r="LOK71" s="308"/>
      <c r="LOL71" s="308"/>
      <c r="LOM71" s="308"/>
      <c r="LON71" s="308"/>
      <c r="LOO71" s="308"/>
      <c r="LOP71" s="308"/>
      <c r="LOQ71" s="308"/>
      <c r="LOR71" s="308"/>
      <c r="LOS71" s="308"/>
      <c r="LOT71" s="308"/>
      <c r="LOU71" s="308"/>
      <c r="LOV71" s="308"/>
      <c r="LOW71" s="308"/>
      <c r="LOX71" s="308"/>
      <c r="LOY71" s="308"/>
      <c r="LOZ71" s="308"/>
      <c r="LPA71" s="308"/>
      <c r="LPB71" s="308"/>
      <c r="LPC71" s="308"/>
      <c r="LPD71" s="308"/>
      <c r="LPE71" s="308"/>
      <c r="LPF71" s="308"/>
      <c r="LPG71" s="308"/>
      <c r="LPH71" s="308"/>
      <c r="LPI71" s="308"/>
      <c r="LPJ71" s="308"/>
      <c r="LPK71" s="308"/>
      <c r="LPL71" s="308"/>
      <c r="LPM71" s="308"/>
      <c r="LPN71" s="308"/>
      <c r="LPO71" s="308"/>
      <c r="LPP71" s="308"/>
      <c r="LPQ71" s="308"/>
      <c r="LPR71" s="308"/>
      <c r="LPS71" s="308"/>
      <c r="LPT71" s="308"/>
      <c r="LPU71" s="308"/>
      <c r="LPV71" s="308"/>
      <c r="LPW71" s="308"/>
      <c r="LPX71" s="308"/>
      <c r="LPY71" s="308"/>
      <c r="LPZ71" s="308"/>
      <c r="LQA71" s="308"/>
      <c r="LQB71" s="308"/>
      <c r="LQC71" s="308"/>
      <c r="LQD71" s="308"/>
      <c r="LQE71" s="308"/>
      <c r="LQF71" s="308"/>
      <c r="LQG71" s="308"/>
      <c r="LQH71" s="308"/>
      <c r="LQI71" s="308"/>
      <c r="LQJ71" s="308"/>
      <c r="LQK71" s="308"/>
      <c r="LQL71" s="308"/>
      <c r="LQM71" s="308"/>
      <c r="LQN71" s="308"/>
      <c r="LQO71" s="308"/>
      <c r="LQP71" s="308"/>
      <c r="LQQ71" s="308"/>
      <c r="LQR71" s="308"/>
      <c r="LQS71" s="308"/>
      <c r="LQT71" s="308"/>
      <c r="LQU71" s="308"/>
      <c r="LQV71" s="308"/>
      <c r="LQW71" s="308"/>
      <c r="LQX71" s="308"/>
      <c r="LQY71" s="308"/>
      <c r="LQZ71" s="308"/>
      <c r="LRA71" s="308"/>
      <c r="LRB71" s="308"/>
      <c r="LRC71" s="308"/>
      <c r="LRD71" s="308"/>
      <c r="LRE71" s="308"/>
      <c r="LRF71" s="308"/>
      <c r="LRG71" s="308"/>
      <c r="LRH71" s="308"/>
      <c r="LRI71" s="308"/>
      <c r="LRJ71" s="308"/>
      <c r="LRK71" s="308"/>
      <c r="LRL71" s="308"/>
      <c r="LRM71" s="308"/>
      <c r="LRN71" s="308"/>
      <c r="LRO71" s="308"/>
      <c r="LRP71" s="308"/>
      <c r="LRQ71" s="308"/>
      <c r="LRR71" s="308"/>
      <c r="LRS71" s="308"/>
      <c r="LRT71" s="308"/>
      <c r="LRU71" s="308"/>
      <c r="LRV71" s="308"/>
      <c r="LRW71" s="308"/>
      <c r="LRX71" s="308"/>
      <c r="LRY71" s="308"/>
      <c r="LRZ71" s="308"/>
      <c r="LSA71" s="308"/>
      <c r="LSB71" s="308"/>
      <c r="LSC71" s="308"/>
      <c r="LSD71" s="308"/>
      <c r="LSE71" s="308"/>
      <c r="LSF71" s="308"/>
      <c r="LSG71" s="308"/>
      <c r="LSH71" s="308"/>
      <c r="LSI71" s="308"/>
      <c r="LSJ71" s="308"/>
      <c r="LSK71" s="308"/>
      <c r="LSL71" s="308"/>
      <c r="LSM71" s="308"/>
      <c r="LSN71" s="308"/>
      <c r="LSO71" s="308"/>
      <c r="LSP71" s="308"/>
      <c r="LSQ71" s="308"/>
      <c r="LSR71" s="308"/>
      <c r="LSS71" s="308"/>
      <c r="LST71" s="308"/>
      <c r="LSU71" s="308"/>
      <c r="LSV71" s="308"/>
      <c r="LSW71" s="308"/>
      <c r="LSX71" s="308"/>
      <c r="LSY71" s="308"/>
      <c r="LSZ71" s="308"/>
      <c r="LTA71" s="308"/>
      <c r="LTB71" s="308"/>
      <c r="LTC71" s="308"/>
      <c r="LTD71" s="308"/>
      <c r="LTE71" s="308"/>
      <c r="LTF71" s="308"/>
      <c r="LTG71" s="308"/>
      <c r="LTH71" s="308"/>
      <c r="LTI71" s="308"/>
      <c r="LTJ71" s="308"/>
      <c r="LTK71" s="308"/>
      <c r="LTL71" s="308"/>
      <c r="LTM71" s="308"/>
      <c r="LTN71" s="308"/>
      <c r="LTO71" s="308"/>
      <c r="LTP71" s="308"/>
      <c r="LTQ71" s="308"/>
      <c r="LTR71" s="308"/>
      <c r="LTS71" s="308"/>
      <c r="LTT71" s="308"/>
      <c r="LTU71" s="308"/>
      <c r="LTV71" s="308"/>
      <c r="LTW71" s="308"/>
      <c r="LTX71" s="308"/>
      <c r="LTY71" s="308"/>
      <c r="LTZ71" s="308"/>
      <c r="LUA71" s="308"/>
      <c r="LUB71" s="308"/>
      <c r="LUC71" s="308"/>
      <c r="LUD71" s="308"/>
      <c r="LUE71" s="308"/>
      <c r="LUF71" s="308"/>
      <c r="LUG71" s="308"/>
      <c r="LUH71" s="308"/>
      <c r="LUI71" s="308"/>
      <c r="LUJ71" s="308"/>
      <c r="LUK71" s="308"/>
      <c r="LUL71" s="308"/>
      <c r="LUM71" s="308"/>
      <c r="LUN71" s="308"/>
      <c r="LUO71" s="308"/>
      <c r="LUP71" s="308"/>
      <c r="LUQ71" s="308"/>
      <c r="LUR71" s="308"/>
      <c r="LUS71" s="308"/>
      <c r="LUT71" s="308"/>
      <c r="LUU71" s="308"/>
      <c r="LUV71" s="308"/>
      <c r="LUW71" s="308"/>
      <c r="LUX71" s="308"/>
      <c r="LUY71" s="308"/>
      <c r="LUZ71" s="308"/>
      <c r="LVA71" s="308"/>
      <c r="LVB71" s="308"/>
      <c r="LVC71" s="308"/>
      <c r="LVD71" s="308"/>
      <c r="LVE71" s="308"/>
      <c r="LVF71" s="308"/>
      <c r="LVG71" s="308"/>
      <c r="LVH71" s="308"/>
      <c r="LVI71" s="308"/>
      <c r="LVJ71" s="308"/>
      <c r="LVK71" s="308"/>
      <c r="LVL71" s="308"/>
      <c r="LVM71" s="308"/>
      <c r="LVN71" s="308"/>
      <c r="LVO71" s="308"/>
      <c r="LVP71" s="308"/>
      <c r="LVQ71" s="308"/>
      <c r="LVR71" s="308"/>
      <c r="LVS71" s="308"/>
      <c r="LVT71" s="308"/>
      <c r="LVU71" s="308"/>
      <c r="LVV71" s="308"/>
      <c r="LVW71" s="308"/>
      <c r="LVX71" s="308"/>
      <c r="LVY71" s="308"/>
      <c r="LVZ71" s="308"/>
      <c r="LWA71" s="308"/>
      <c r="LWB71" s="308"/>
      <c r="LWC71" s="308"/>
      <c r="LWD71" s="308"/>
      <c r="LWE71" s="308"/>
      <c r="LWF71" s="308"/>
      <c r="LWG71" s="308"/>
      <c r="LWH71" s="308"/>
      <c r="LWI71" s="308"/>
      <c r="LWJ71" s="308"/>
      <c r="LWK71" s="308"/>
      <c r="LWL71" s="308"/>
      <c r="LWM71" s="308"/>
      <c r="LWN71" s="308"/>
      <c r="LWO71" s="308"/>
      <c r="LWP71" s="308"/>
      <c r="LWQ71" s="308"/>
      <c r="LWR71" s="308"/>
      <c r="LWS71" s="308"/>
      <c r="LWT71" s="308"/>
      <c r="LWU71" s="308"/>
      <c r="LWV71" s="308"/>
      <c r="LWW71" s="308"/>
      <c r="LWX71" s="308"/>
      <c r="LWY71" s="308"/>
      <c r="LWZ71" s="308"/>
      <c r="LXA71" s="308"/>
      <c r="LXB71" s="308"/>
      <c r="LXC71" s="308"/>
      <c r="LXD71" s="308"/>
      <c r="LXE71" s="308"/>
      <c r="LXF71" s="308"/>
      <c r="LXG71" s="308"/>
      <c r="LXH71" s="308"/>
      <c r="LXI71" s="308"/>
      <c r="LXJ71" s="308"/>
      <c r="LXK71" s="308"/>
      <c r="LXL71" s="308"/>
      <c r="LXM71" s="308"/>
      <c r="LXN71" s="308"/>
      <c r="LXO71" s="308"/>
      <c r="LXP71" s="308"/>
      <c r="LXQ71" s="308"/>
      <c r="LXR71" s="308"/>
      <c r="LXS71" s="308"/>
      <c r="LXT71" s="308"/>
      <c r="LXU71" s="308"/>
      <c r="LXV71" s="308"/>
      <c r="LXW71" s="308"/>
      <c r="LXX71" s="308"/>
      <c r="LXY71" s="308"/>
      <c r="LXZ71" s="308"/>
      <c r="LYA71" s="308"/>
      <c r="LYB71" s="308"/>
      <c r="LYC71" s="308"/>
      <c r="LYD71" s="308"/>
      <c r="LYE71" s="308"/>
      <c r="LYF71" s="308"/>
      <c r="LYG71" s="308"/>
      <c r="LYH71" s="308"/>
      <c r="LYI71" s="308"/>
      <c r="LYJ71" s="308"/>
      <c r="LYK71" s="308"/>
      <c r="LYL71" s="308"/>
      <c r="LYM71" s="308"/>
      <c r="LYN71" s="308"/>
      <c r="LYO71" s="308"/>
      <c r="LYP71" s="308"/>
      <c r="LYQ71" s="308"/>
      <c r="LYR71" s="308"/>
      <c r="LYS71" s="308"/>
      <c r="LYT71" s="308"/>
      <c r="LYU71" s="308"/>
      <c r="LYV71" s="308"/>
      <c r="LYW71" s="308"/>
      <c r="LYX71" s="308"/>
      <c r="LYY71" s="308"/>
      <c r="LYZ71" s="308"/>
      <c r="LZA71" s="308"/>
      <c r="LZB71" s="308"/>
      <c r="LZC71" s="308"/>
      <c r="LZD71" s="308"/>
      <c r="LZE71" s="308"/>
      <c r="LZF71" s="308"/>
      <c r="LZG71" s="308"/>
      <c r="LZH71" s="308"/>
      <c r="LZI71" s="308"/>
      <c r="LZJ71" s="308"/>
      <c r="LZK71" s="308"/>
      <c r="LZL71" s="308"/>
      <c r="LZM71" s="308"/>
      <c r="LZN71" s="308"/>
      <c r="LZO71" s="308"/>
      <c r="LZP71" s="308"/>
      <c r="LZQ71" s="308"/>
      <c r="LZR71" s="308"/>
      <c r="LZS71" s="308"/>
      <c r="LZT71" s="308"/>
      <c r="LZU71" s="308"/>
      <c r="LZV71" s="308"/>
      <c r="LZW71" s="308"/>
      <c r="LZX71" s="308"/>
      <c r="LZY71" s="308"/>
      <c r="LZZ71" s="308"/>
      <c r="MAA71" s="308"/>
      <c r="MAB71" s="308"/>
      <c r="MAC71" s="308"/>
      <c r="MAD71" s="308"/>
      <c r="MAE71" s="308"/>
      <c r="MAF71" s="308"/>
      <c r="MAG71" s="308"/>
      <c r="MAH71" s="308"/>
      <c r="MAI71" s="308"/>
      <c r="MAJ71" s="308"/>
      <c r="MAK71" s="308"/>
      <c r="MAL71" s="308"/>
      <c r="MAM71" s="308"/>
      <c r="MAN71" s="308"/>
      <c r="MAO71" s="308"/>
      <c r="MAP71" s="308"/>
      <c r="MAQ71" s="308"/>
      <c r="MAR71" s="308"/>
      <c r="MAS71" s="308"/>
      <c r="MAT71" s="308"/>
      <c r="MAU71" s="308"/>
      <c r="MAV71" s="308"/>
      <c r="MAW71" s="308"/>
      <c r="MAX71" s="308"/>
      <c r="MAY71" s="308"/>
      <c r="MAZ71" s="308"/>
      <c r="MBA71" s="308"/>
      <c r="MBB71" s="308"/>
      <c r="MBC71" s="308"/>
      <c r="MBD71" s="308"/>
      <c r="MBE71" s="308"/>
      <c r="MBF71" s="308"/>
      <c r="MBG71" s="308"/>
      <c r="MBH71" s="308"/>
      <c r="MBI71" s="308"/>
      <c r="MBJ71" s="308"/>
      <c r="MBK71" s="308"/>
      <c r="MBL71" s="308"/>
      <c r="MBM71" s="308"/>
      <c r="MBN71" s="308"/>
      <c r="MBO71" s="308"/>
      <c r="MBP71" s="308"/>
      <c r="MBQ71" s="308"/>
      <c r="MBR71" s="308"/>
      <c r="MBS71" s="308"/>
      <c r="MBT71" s="308"/>
      <c r="MBU71" s="308"/>
      <c r="MBV71" s="308"/>
      <c r="MBW71" s="308"/>
      <c r="MBX71" s="308"/>
      <c r="MBY71" s="308"/>
      <c r="MBZ71" s="308"/>
      <c r="MCA71" s="308"/>
      <c r="MCB71" s="308"/>
      <c r="MCC71" s="308"/>
      <c r="MCD71" s="308"/>
      <c r="MCE71" s="308"/>
      <c r="MCF71" s="308"/>
      <c r="MCG71" s="308"/>
      <c r="MCH71" s="308"/>
      <c r="MCI71" s="308"/>
      <c r="MCJ71" s="308"/>
      <c r="MCK71" s="308"/>
      <c r="MCL71" s="308"/>
      <c r="MCM71" s="308"/>
      <c r="MCN71" s="308"/>
      <c r="MCO71" s="308"/>
      <c r="MCP71" s="308"/>
      <c r="MCQ71" s="308"/>
      <c r="MCR71" s="308"/>
      <c r="MCS71" s="308"/>
      <c r="MCT71" s="308"/>
      <c r="MCU71" s="308"/>
      <c r="MCV71" s="308"/>
      <c r="MCW71" s="308"/>
      <c r="MCX71" s="308"/>
      <c r="MCY71" s="308"/>
      <c r="MCZ71" s="308"/>
      <c r="MDA71" s="308"/>
      <c r="MDB71" s="308"/>
      <c r="MDC71" s="308"/>
      <c r="MDD71" s="308"/>
      <c r="MDE71" s="308"/>
      <c r="MDF71" s="308"/>
      <c r="MDG71" s="308"/>
      <c r="MDH71" s="308"/>
      <c r="MDI71" s="308"/>
      <c r="MDJ71" s="308"/>
      <c r="MDK71" s="308"/>
      <c r="MDL71" s="308"/>
      <c r="MDM71" s="308"/>
      <c r="MDN71" s="308"/>
      <c r="MDO71" s="308"/>
      <c r="MDP71" s="308"/>
      <c r="MDQ71" s="308"/>
      <c r="MDR71" s="308"/>
      <c r="MDS71" s="308"/>
      <c r="MDT71" s="308"/>
      <c r="MDU71" s="308"/>
      <c r="MDV71" s="308"/>
      <c r="MDW71" s="308"/>
      <c r="MDX71" s="308"/>
      <c r="MDY71" s="308"/>
      <c r="MDZ71" s="308"/>
      <c r="MEA71" s="308"/>
      <c r="MEB71" s="308"/>
      <c r="MEC71" s="308"/>
      <c r="MED71" s="308"/>
      <c r="MEE71" s="308"/>
      <c r="MEF71" s="308"/>
      <c r="MEG71" s="308"/>
      <c r="MEH71" s="308"/>
      <c r="MEI71" s="308"/>
      <c r="MEJ71" s="308"/>
      <c r="MEK71" s="308"/>
      <c r="MEL71" s="308"/>
      <c r="MEM71" s="308"/>
      <c r="MEN71" s="308"/>
      <c r="MEO71" s="308"/>
      <c r="MEP71" s="308"/>
      <c r="MEQ71" s="308"/>
      <c r="MER71" s="308"/>
      <c r="MES71" s="308"/>
      <c r="MET71" s="308"/>
      <c r="MEU71" s="308"/>
      <c r="MEV71" s="308"/>
      <c r="MEW71" s="308"/>
      <c r="MEX71" s="308"/>
      <c r="MEY71" s="308"/>
      <c r="MEZ71" s="308"/>
      <c r="MFA71" s="308"/>
      <c r="MFB71" s="308"/>
      <c r="MFC71" s="308"/>
      <c r="MFD71" s="308"/>
      <c r="MFE71" s="308"/>
      <c r="MFF71" s="308"/>
      <c r="MFG71" s="308"/>
      <c r="MFH71" s="308"/>
      <c r="MFI71" s="308"/>
      <c r="MFJ71" s="308"/>
      <c r="MFK71" s="308"/>
      <c r="MFL71" s="308"/>
      <c r="MFM71" s="308"/>
      <c r="MFN71" s="308"/>
      <c r="MFO71" s="308"/>
      <c r="MFP71" s="308"/>
      <c r="MFQ71" s="308"/>
      <c r="MFR71" s="308"/>
      <c r="MFS71" s="308"/>
      <c r="MFT71" s="308"/>
      <c r="MFU71" s="308"/>
      <c r="MFV71" s="308"/>
      <c r="MFW71" s="308"/>
      <c r="MFX71" s="308"/>
      <c r="MFY71" s="308"/>
      <c r="MFZ71" s="308"/>
      <c r="MGA71" s="308"/>
      <c r="MGB71" s="308"/>
      <c r="MGC71" s="308"/>
      <c r="MGD71" s="308"/>
      <c r="MGE71" s="308"/>
      <c r="MGF71" s="308"/>
      <c r="MGG71" s="308"/>
      <c r="MGH71" s="308"/>
      <c r="MGI71" s="308"/>
      <c r="MGJ71" s="308"/>
      <c r="MGK71" s="308"/>
      <c r="MGL71" s="308"/>
      <c r="MGM71" s="308"/>
      <c r="MGN71" s="308"/>
      <c r="MGO71" s="308"/>
      <c r="MGP71" s="308"/>
      <c r="MGQ71" s="308"/>
      <c r="MGR71" s="308"/>
      <c r="MGS71" s="308"/>
      <c r="MGT71" s="308"/>
      <c r="MGU71" s="308"/>
      <c r="MGV71" s="308"/>
      <c r="MGW71" s="308"/>
      <c r="MGX71" s="308"/>
      <c r="MGY71" s="308"/>
      <c r="MGZ71" s="308"/>
      <c r="MHA71" s="308"/>
      <c r="MHB71" s="308"/>
      <c r="MHC71" s="308"/>
      <c r="MHD71" s="308"/>
      <c r="MHE71" s="308"/>
      <c r="MHF71" s="308"/>
      <c r="MHG71" s="308"/>
      <c r="MHH71" s="308"/>
      <c r="MHI71" s="308"/>
      <c r="MHJ71" s="308"/>
      <c r="MHK71" s="308"/>
      <c r="MHL71" s="308"/>
      <c r="MHM71" s="308"/>
      <c r="MHN71" s="308"/>
      <c r="MHO71" s="308"/>
      <c r="MHP71" s="308"/>
      <c r="MHQ71" s="308"/>
      <c r="MHR71" s="308"/>
      <c r="MHS71" s="308"/>
      <c r="MHT71" s="308"/>
      <c r="MHU71" s="308"/>
      <c r="MHV71" s="308"/>
      <c r="MHW71" s="308"/>
      <c r="MHX71" s="308"/>
      <c r="MHY71" s="308"/>
      <c r="MHZ71" s="308"/>
      <c r="MIA71" s="308"/>
      <c r="MIB71" s="308"/>
      <c r="MIC71" s="308"/>
      <c r="MID71" s="308"/>
      <c r="MIE71" s="308"/>
      <c r="MIF71" s="308"/>
      <c r="MIG71" s="308"/>
      <c r="MIH71" s="308"/>
      <c r="MII71" s="308"/>
      <c r="MIJ71" s="308"/>
      <c r="MIK71" s="308"/>
      <c r="MIL71" s="308"/>
      <c r="MIM71" s="308"/>
      <c r="MIN71" s="308"/>
      <c r="MIO71" s="308"/>
      <c r="MIP71" s="308"/>
      <c r="MIQ71" s="308"/>
      <c r="MIR71" s="308"/>
      <c r="MIS71" s="308"/>
      <c r="MIT71" s="308"/>
      <c r="MIU71" s="308"/>
      <c r="MIV71" s="308"/>
      <c r="MIW71" s="308"/>
      <c r="MIX71" s="308"/>
      <c r="MIY71" s="308"/>
      <c r="MIZ71" s="308"/>
      <c r="MJA71" s="308"/>
      <c r="MJB71" s="308"/>
      <c r="MJC71" s="308"/>
      <c r="MJD71" s="308"/>
      <c r="MJE71" s="308"/>
      <c r="MJF71" s="308"/>
      <c r="MJG71" s="308"/>
      <c r="MJH71" s="308"/>
      <c r="MJI71" s="308"/>
      <c r="MJJ71" s="308"/>
      <c r="MJK71" s="308"/>
      <c r="MJL71" s="308"/>
      <c r="MJM71" s="308"/>
      <c r="MJN71" s="308"/>
      <c r="MJO71" s="308"/>
      <c r="MJP71" s="308"/>
      <c r="MJQ71" s="308"/>
      <c r="MJR71" s="308"/>
      <c r="MJS71" s="308"/>
      <c r="MJT71" s="308"/>
      <c r="MJU71" s="308"/>
      <c r="MJV71" s="308"/>
      <c r="MJW71" s="308"/>
      <c r="MJX71" s="308"/>
      <c r="MJY71" s="308"/>
      <c r="MJZ71" s="308"/>
      <c r="MKA71" s="308"/>
      <c r="MKB71" s="308"/>
      <c r="MKC71" s="308"/>
      <c r="MKD71" s="308"/>
      <c r="MKE71" s="308"/>
      <c r="MKF71" s="308"/>
      <c r="MKG71" s="308"/>
      <c r="MKH71" s="308"/>
      <c r="MKI71" s="308"/>
      <c r="MKJ71" s="308"/>
      <c r="MKK71" s="308"/>
      <c r="MKL71" s="308"/>
      <c r="MKM71" s="308"/>
      <c r="MKN71" s="308"/>
      <c r="MKO71" s="308"/>
      <c r="MKP71" s="308"/>
      <c r="MKQ71" s="308"/>
      <c r="MKR71" s="308"/>
      <c r="MKS71" s="308"/>
      <c r="MKT71" s="308"/>
      <c r="MKU71" s="308"/>
      <c r="MKV71" s="308"/>
      <c r="MKW71" s="308"/>
      <c r="MKX71" s="308"/>
      <c r="MKY71" s="308"/>
      <c r="MKZ71" s="308"/>
      <c r="MLA71" s="308"/>
      <c r="MLB71" s="308"/>
      <c r="MLC71" s="308"/>
      <c r="MLD71" s="308"/>
      <c r="MLE71" s="308"/>
      <c r="MLF71" s="308"/>
      <c r="MLG71" s="308"/>
      <c r="MLH71" s="308"/>
      <c r="MLI71" s="308"/>
      <c r="MLJ71" s="308"/>
      <c r="MLK71" s="308"/>
      <c r="MLL71" s="308"/>
      <c r="MLM71" s="308"/>
      <c r="MLN71" s="308"/>
      <c r="MLO71" s="308"/>
      <c r="MLP71" s="308"/>
      <c r="MLQ71" s="308"/>
      <c r="MLR71" s="308"/>
      <c r="MLS71" s="308"/>
      <c r="MLT71" s="308"/>
      <c r="MLU71" s="308"/>
      <c r="MLV71" s="308"/>
      <c r="MLW71" s="308"/>
      <c r="MLX71" s="308"/>
      <c r="MLY71" s="308"/>
      <c r="MLZ71" s="308"/>
      <c r="MMA71" s="308"/>
      <c r="MMB71" s="308"/>
      <c r="MMC71" s="308"/>
      <c r="MMD71" s="308"/>
      <c r="MME71" s="308"/>
      <c r="MMF71" s="308"/>
      <c r="MMG71" s="308"/>
      <c r="MMH71" s="308"/>
      <c r="MMI71" s="308"/>
      <c r="MMJ71" s="308"/>
      <c r="MMK71" s="308"/>
      <c r="MML71" s="308"/>
      <c r="MMM71" s="308"/>
      <c r="MMN71" s="308"/>
      <c r="MMO71" s="308"/>
      <c r="MMP71" s="308"/>
      <c r="MMQ71" s="308"/>
      <c r="MMR71" s="308"/>
      <c r="MMS71" s="308"/>
      <c r="MMT71" s="308"/>
      <c r="MMU71" s="308"/>
      <c r="MMV71" s="308"/>
      <c r="MMW71" s="308"/>
      <c r="MMX71" s="308"/>
      <c r="MMY71" s="308"/>
      <c r="MMZ71" s="308"/>
      <c r="MNA71" s="308"/>
      <c r="MNB71" s="308"/>
      <c r="MNC71" s="308"/>
      <c r="MND71" s="308"/>
      <c r="MNE71" s="308"/>
      <c r="MNF71" s="308"/>
      <c r="MNG71" s="308"/>
      <c r="MNH71" s="308"/>
      <c r="MNI71" s="308"/>
      <c r="MNJ71" s="308"/>
      <c r="MNK71" s="308"/>
      <c r="MNL71" s="308"/>
      <c r="MNM71" s="308"/>
      <c r="MNN71" s="308"/>
      <c r="MNO71" s="308"/>
      <c r="MNP71" s="308"/>
      <c r="MNQ71" s="308"/>
      <c r="MNR71" s="308"/>
      <c r="MNS71" s="308"/>
      <c r="MNT71" s="308"/>
      <c r="MNU71" s="308"/>
      <c r="MNV71" s="308"/>
      <c r="MNW71" s="308"/>
      <c r="MNX71" s="308"/>
      <c r="MNY71" s="308"/>
      <c r="MNZ71" s="308"/>
      <c r="MOA71" s="308"/>
      <c r="MOB71" s="308"/>
      <c r="MOC71" s="308"/>
      <c r="MOD71" s="308"/>
      <c r="MOE71" s="308"/>
      <c r="MOF71" s="308"/>
      <c r="MOG71" s="308"/>
      <c r="MOH71" s="308"/>
      <c r="MOI71" s="308"/>
      <c r="MOJ71" s="308"/>
      <c r="MOK71" s="308"/>
      <c r="MOL71" s="308"/>
      <c r="MOM71" s="308"/>
      <c r="MON71" s="308"/>
      <c r="MOO71" s="308"/>
      <c r="MOP71" s="308"/>
      <c r="MOQ71" s="308"/>
      <c r="MOR71" s="308"/>
      <c r="MOS71" s="308"/>
      <c r="MOT71" s="308"/>
      <c r="MOU71" s="308"/>
      <c r="MOV71" s="308"/>
      <c r="MOW71" s="308"/>
      <c r="MOX71" s="308"/>
      <c r="MOY71" s="308"/>
      <c r="MOZ71" s="308"/>
      <c r="MPA71" s="308"/>
      <c r="MPB71" s="308"/>
      <c r="MPC71" s="308"/>
      <c r="MPD71" s="308"/>
      <c r="MPE71" s="308"/>
      <c r="MPF71" s="308"/>
      <c r="MPG71" s="308"/>
      <c r="MPH71" s="308"/>
      <c r="MPI71" s="308"/>
      <c r="MPJ71" s="308"/>
      <c r="MPK71" s="308"/>
      <c r="MPL71" s="308"/>
      <c r="MPM71" s="308"/>
      <c r="MPN71" s="308"/>
      <c r="MPO71" s="308"/>
      <c r="MPP71" s="308"/>
      <c r="MPQ71" s="308"/>
      <c r="MPR71" s="308"/>
      <c r="MPS71" s="308"/>
      <c r="MPT71" s="308"/>
      <c r="MPU71" s="308"/>
      <c r="MPV71" s="308"/>
      <c r="MPW71" s="308"/>
      <c r="MPX71" s="308"/>
      <c r="MPY71" s="308"/>
      <c r="MPZ71" s="308"/>
      <c r="MQA71" s="308"/>
      <c r="MQB71" s="308"/>
      <c r="MQC71" s="308"/>
      <c r="MQD71" s="308"/>
      <c r="MQE71" s="308"/>
      <c r="MQF71" s="308"/>
      <c r="MQG71" s="308"/>
      <c r="MQH71" s="308"/>
      <c r="MQI71" s="308"/>
      <c r="MQJ71" s="308"/>
      <c r="MQK71" s="308"/>
      <c r="MQL71" s="308"/>
      <c r="MQM71" s="308"/>
      <c r="MQN71" s="308"/>
      <c r="MQO71" s="308"/>
      <c r="MQP71" s="308"/>
      <c r="MQQ71" s="308"/>
      <c r="MQR71" s="308"/>
      <c r="MQS71" s="308"/>
      <c r="MQT71" s="308"/>
      <c r="MQU71" s="308"/>
      <c r="MQV71" s="308"/>
      <c r="MQW71" s="308"/>
      <c r="MQX71" s="308"/>
      <c r="MQY71" s="308"/>
      <c r="MQZ71" s="308"/>
      <c r="MRA71" s="308"/>
      <c r="MRB71" s="308"/>
      <c r="MRC71" s="308"/>
      <c r="MRD71" s="308"/>
      <c r="MRE71" s="308"/>
      <c r="MRF71" s="308"/>
      <c r="MRG71" s="308"/>
      <c r="MRH71" s="308"/>
      <c r="MRI71" s="308"/>
      <c r="MRJ71" s="308"/>
      <c r="MRK71" s="308"/>
      <c r="MRL71" s="308"/>
      <c r="MRM71" s="308"/>
      <c r="MRN71" s="308"/>
      <c r="MRO71" s="308"/>
      <c r="MRP71" s="308"/>
      <c r="MRQ71" s="308"/>
      <c r="MRR71" s="308"/>
      <c r="MRS71" s="308"/>
      <c r="MRT71" s="308"/>
      <c r="MRU71" s="308"/>
      <c r="MRV71" s="308"/>
      <c r="MRW71" s="308"/>
      <c r="MRX71" s="308"/>
      <c r="MRY71" s="308"/>
      <c r="MRZ71" s="308"/>
      <c r="MSA71" s="308"/>
      <c r="MSB71" s="308"/>
      <c r="MSC71" s="308"/>
      <c r="MSD71" s="308"/>
      <c r="MSE71" s="308"/>
      <c r="MSF71" s="308"/>
      <c r="MSG71" s="308"/>
      <c r="MSH71" s="308"/>
      <c r="MSI71" s="308"/>
      <c r="MSJ71" s="308"/>
      <c r="MSK71" s="308"/>
      <c r="MSL71" s="308"/>
      <c r="MSM71" s="308"/>
      <c r="MSN71" s="308"/>
      <c r="MSO71" s="308"/>
      <c r="MSP71" s="308"/>
      <c r="MSQ71" s="308"/>
      <c r="MSR71" s="308"/>
      <c r="MSS71" s="308"/>
      <c r="MST71" s="308"/>
      <c r="MSU71" s="308"/>
      <c r="MSV71" s="308"/>
      <c r="MSW71" s="308"/>
      <c r="MSX71" s="308"/>
      <c r="MSY71" s="308"/>
      <c r="MSZ71" s="308"/>
      <c r="MTA71" s="308"/>
      <c r="MTB71" s="308"/>
      <c r="MTC71" s="308"/>
      <c r="MTD71" s="308"/>
      <c r="MTE71" s="308"/>
      <c r="MTF71" s="308"/>
      <c r="MTG71" s="308"/>
      <c r="MTH71" s="308"/>
      <c r="MTI71" s="308"/>
      <c r="MTJ71" s="308"/>
      <c r="MTK71" s="308"/>
      <c r="MTL71" s="308"/>
      <c r="MTM71" s="308"/>
      <c r="MTN71" s="308"/>
      <c r="MTO71" s="308"/>
      <c r="MTP71" s="308"/>
      <c r="MTQ71" s="308"/>
      <c r="MTR71" s="308"/>
      <c r="MTS71" s="308"/>
      <c r="MTT71" s="308"/>
      <c r="MTU71" s="308"/>
      <c r="MTV71" s="308"/>
      <c r="MTW71" s="308"/>
      <c r="MTX71" s="308"/>
      <c r="MTY71" s="308"/>
      <c r="MTZ71" s="308"/>
      <c r="MUA71" s="308"/>
      <c r="MUB71" s="308"/>
      <c r="MUC71" s="308"/>
      <c r="MUD71" s="308"/>
      <c r="MUE71" s="308"/>
      <c r="MUF71" s="308"/>
      <c r="MUG71" s="308"/>
      <c r="MUH71" s="308"/>
      <c r="MUI71" s="308"/>
      <c r="MUJ71" s="308"/>
      <c r="MUK71" s="308"/>
      <c r="MUL71" s="308"/>
      <c r="MUM71" s="308"/>
      <c r="MUN71" s="308"/>
      <c r="MUO71" s="308"/>
      <c r="MUP71" s="308"/>
      <c r="MUQ71" s="308"/>
      <c r="MUR71" s="308"/>
      <c r="MUS71" s="308"/>
      <c r="MUT71" s="308"/>
      <c r="MUU71" s="308"/>
      <c r="MUV71" s="308"/>
      <c r="MUW71" s="308"/>
      <c r="MUX71" s="308"/>
      <c r="MUY71" s="308"/>
      <c r="MUZ71" s="308"/>
      <c r="MVA71" s="308"/>
      <c r="MVB71" s="308"/>
      <c r="MVC71" s="308"/>
      <c r="MVD71" s="308"/>
      <c r="MVE71" s="308"/>
      <c r="MVF71" s="308"/>
      <c r="MVG71" s="308"/>
      <c r="MVH71" s="308"/>
      <c r="MVI71" s="308"/>
      <c r="MVJ71" s="308"/>
      <c r="MVK71" s="308"/>
      <c r="MVL71" s="308"/>
      <c r="MVM71" s="308"/>
      <c r="MVN71" s="308"/>
      <c r="MVO71" s="308"/>
      <c r="MVP71" s="308"/>
      <c r="MVQ71" s="308"/>
      <c r="MVR71" s="308"/>
      <c r="MVS71" s="308"/>
      <c r="MVT71" s="308"/>
      <c r="MVU71" s="308"/>
      <c r="MVV71" s="308"/>
      <c r="MVW71" s="308"/>
      <c r="MVX71" s="308"/>
      <c r="MVY71" s="308"/>
      <c r="MVZ71" s="308"/>
      <c r="MWA71" s="308"/>
      <c r="MWB71" s="308"/>
      <c r="MWC71" s="308"/>
      <c r="MWD71" s="308"/>
      <c r="MWE71" s="308"/>
      <c r="MWF71" s="308"/>
      <c r="MWG71" s="308"/>
      <c r="MWH71" s="308"/>
      <c r="MWI71" s="308"/>
      <c r="MWJ71" s="308"/>
      <c r="MWK71" s="308"/>
      <c r="MWL71" s="308"/>
      <c r="MWM71" s="308"/>
      <c r="MWN71" s="308"/>
      <c r="MWO71" s="308"/>
      <c r="MWP71" s="308"/>
      <c r="MWQ71" s="308"/>
      <c r="MWR71" s="308"/>
      <c r="MWS71" s="308"/>
      <c r="MWT71" s="308"/>
      <c r="MWU71" s="308"/>
      <c r="MWV71" s="308"/>
      <c r="MWW71" s="308"/>
      <c r="MWX71" s="308"/>
      <c r="MWY71" s="308"/>
      <c r="MWZ71" s="308"/>
      <c r="MXA71" s="308"/>
      <c r="MXB71" s="308"/>
      <c r="MXC71" s="308"/>
      <c r="MXD71" s="308"/>
      <c r="MXE71" s="308"/>
      <c r="MXF71" s="308"/>
      <c r="MXG71" s="308"/>
      <c r="MXH71" s="308"/>
      <c r="MXI71" s="308"/>
      <c r="MXJ71" s="308"/>
      <c r="MXK71" s="308"/>
      <c r="MXL71" s="308"/>
      <c r="MXM71" s="308"/>
      <c r="MXN71" s="308"/>
      <c r="MXO71" s="308"/>
      <c r="MXP71" s="308"/>
      <c r="MXQ71" s="308"/>
      <c r="MXR71" s="308"/>
      <c r="MXS71" s="308"/>
      <c r="MXT71" s="308"/>
      <c r="MXU71" s="308"/>
      <c r="MXV71" s="308"/>
      <c r="MXW71" s="308"/>
      <c r="MXX71" s="308"/>
      <c r="MXY71" s="308"/>
      <c r="MXZ71" s="308"/>
      <c r="MYA71" s="308"/>
      <c r="MYB71" s="308"/>
      <c r="MYC71" s="308"/>
      <c r="MYD71" s="308"/>
      <c r="MYE71" s="308"/>
      <c r="MYF71" s="308"/>
      <c r="MYG71" s="308"/>
      <c r="MYH71" s="308"/>
      <c r="MYI71" s="308"/>
      <c r="MYJ71" s="308"/>
      <c r="MYK71" s="308"/>
      <c r="MYL71" s="308"/>
      <c r="MYM71" s="308"/>
      <c r="MYN71" s="308"/>
      <c r="MYO71" s="308"/>
      <c r="MYP71" s="308"/>
      <c r="MYQ71" s="308"/>
      <c r="MYR71" s="308"/>
      <c r="MYS71" s="308"/>
      <c r="MYT71" s="308"/>
      <c r="MYU71" s="308"/>
      <c r="MYV71" s="308"/>
      <c r="MYW71" s="308"/>
      <c r="MYX71" s="308"/>
      <c r="MYY71" s="308"/>
      <c r="MYZ71" s="308"/>
      <c r="MZA71" s="308"/>
      <c r="MZB71" s="308"/>
      <c r="MZC71" s="308"/>
      <c r="MZD71" s="308"/>
      <c r="MZE71" s="308"/>
      <c r="MZF71" s="308"/>
      <c r="MZG71" s="308"/>
      <c r="MZH71" s="308"/>
      <c r="MZI71" s="308"/>
      <c r="MZJ71" s="308"/>
      <c r="MZK71" s="308"/>
      <c r="MZL71" s="308"/>
      <c r="MZM71" s="308"/>
      <c r="MZN71" s="308"/>
      <c r="MZO71" s="308"/>
      <c r="MZP71" s="308"/>
      <c r="MZQ71" s="308"/>
      <c r="MZR71" s="308"/>
      <c r="MZS71" s="308"/>
      <c r="MZT71" s="308"/>
      <c r="MZU71" s="308"/>
      <c r="MZV71" s="308"/>
      <c r="MZW71" s="308"/>
      <c r="MZX71" s="308"/>
      <c r="MZY71" s="308"/>
      <c r="MZZ71" s="308"/>
      <c r="NAA71" s="308"/>
      <c r="NAB71" s="308"/>
      <c r="NAC71" s="308"/>
      <c r="NAD71" s="308"/>
      <c r="NAE71" s="308"/>
      <c r="NAF71" s="308"/>
      <c r="NAG71" s="308"/>
      <c r="NAH71" s="308"/>
      <c r="NAI71" s="308"/>
      <c r="NAJ71" s="308"/>
      <c r="NAK71" s="308"/>
      <c r="NAL71" s="308"/>
      <c r="NAM71" s="308"/>
      <c r="NAN71" s="308"/>
      <c r="NAO71" s="308"/>
      <c r="NAP71" s="308"/>
      <c r="NAQ71" s="308"/>
      <c r="NAR71" s="308"/>
      <c r="NAS71" s="308"/>
      <c r="NAT71" s="308"/>
      <c r="NAU71" s="308"/>
      <c r="NAV71" s="308"/>
      <c r="NAW71" s="308"/>
      <c r="NAX71" s="308"/>
      <c r="NAY71" s="308"/>
      <c r="NAZ71" s="308"/>
      <c r="NBA71" s="308"/>
      <c r="NBB71" s="308"/>
      <c r="NBC71" s="308"/>
      <c r="NBD71" s="308"/>
      <c r="NBE71" s="308"/>
      <c r="NBF71" s="308"/>
      <c r="NBG71" s="308"/>
      <c r="NBH71" s="308"/>
      <c r="NBI71" s="308"/>
      <c r="NBJ71" s="308"/>
      <c r="NBK71" s="308"/>
      <c r="NBL71" s="308"/>
      <c r="NBM71" s="308"/>
      <c r="NBN71" s="308"/>
      <c r="NBO71" s="308"/>
      <c r="NBP71" s="308"/>
      <c r="NBQ71" s="308"/>
      <c r="NBR71" s="308"/>
      <c r="NBS71" s="308"/>
      <c r="NBT71" s="308"/>
      <c r="NBU71" s="308"/>
      <c r="NBV71" s="308"/>
      <c r="NBW71" s="308"/>
      <c r="NBX71" s="308"/>
      <c r="NBY71" s="308"/>
      <c r="NBZ71" s="308"/>
      <c r="NCA71" s="308"/>
      <c r="NCB71" s="308"/>
      <c r="NCC71" s="308"/>
      <c r="NCD71" s="308"/>
      <c r="NCE71" s="308"/>
      <c r="NCF71" s="308"/>
      <c r="NCG71" s="308"/>
      <c r="NCH71" s="308"/>
      <c r="NCI71" s="308"/>
      <c r="NCJ71" s="308"/>
      <c r="NCK71" s="308"/>
      <c r="NCL71" s="308"/>
      <c r="NCM71" s="308"/>
      <c r="NCN71" s="308"/>
      <c r="NCO71" s="308"/>
      <c r="NCP71" s="308"/>
      <c r="NCQ71" s="308"/>
      <c r="NCR71" s="308"/>
      <c r="NCS71" s="308"/>
      <c r="NCT71" s="308"/>
      <c r="NCU71" s="308"/>
      <c r="NCV71" s="308"/>
      <c r="NCW71" s="308"/>
      <c r="NCX71" s="308"/>
      <c r="NCY71" s="308"/>
      <c r="NCZ71" s="308"/>
      <c r="NDA71" s="308"/>
      <c r="NDB71" s="308"/>
      <c r="NDC71" s="308"/>
      <c r="NDD71" s="308"/>
      <c r="NDE71" s="308"/>
      <c r="NDF71" s="308"/>
      <c r="NDG71" s="308"/>
      <c r="NDH71" s="308"/>
      <c r="NDI71" s="308"/>
      <c r="NDJ71" s="308"/>
      <c r="NDK71" s="308"/>
      <c r="NDL71" s="308"/>
      <c r="NDM71" s="308"/>
      <c r="NDN71" s="308"/>
      <c r="NDO71" s="308"/>
      <c r="NDP71" s="308"/>
      <c r="NDQ71" s="308"/>
      <c r="NDR71" s="308"/>
      <c r="NDS71" s="308"/>
      <c r="NDT71" s="308"/>
      <c r="NDU71" s="308"/>
      <c r="NDV71" s="308"/>
      <c r="NDW71" s="308"/>
      <c r="NDX71" s="308"/>
      <c r="NDY71" s="308"/>
      <c r="NDZ71" s="308"/>
      <c r="NEA71" s="308"/>
      <c r="NEB71" s="308"/>
      <c r="NEC71" s="308"/>
      <c r="NED71" s="308"/>
      <c r="NEE71" s="308"/>
      <c r="NEF71" s="308"/>
      <c r="NEG71" s="308"/>
      <c r="NEH71" s="308"/>
      <c r="NEI71" s="308"/>
      <c r="NEJ71" s="308"/>
      <c r="NEK71" s="308"/>
      <c r="NEL71" s="308"/>
      <c r="NEM71" s="308"/>
      <c r="NEN71" s="308"/>
      <c r="NEO71" s="308"/>
      <c r="NEP71" s="308"/>
      <c r="NEQ71" s="308"/>
      <c r="NER71" s="308"/>
      <c r="NES71" s="308"/>
      <c r="NET71" s="308"/>
      <c r="NEU71" s="308"/>
      <c r="NEV71" s="308"/>
      <c r="NEW71" s="308"/>
      <c r="NEX71" s="308"/>
      <c r="NEY71" s="308"/>
      <c r="NEZ71" s="308"/>
      <c r="NFA71" s="308"/>
      <c r="NFB71" s="308"/>
      <c r="NFC71" s="308"/>
      <c r="NFD71" s="308"/>
      <c r="NFE71" s="308"/>
      <c r="NFF71" s="308"/>
      <c r="NFG71" s="308"/>
      <c r="NFH71" s="308"/>
      <c r="NFI71" s="308"/>
      <c r="NFJ71" s="308"/>
      <c r="NFK71" s="308"/>
      <c r="NFL71" s="308"/>
      <c r="NFM71" s="308"/>
      <c r="NFN71" s="308"/>
      <c r="NFO71" s="308"/>
      <c r="NFP71" s="308"/>
      <c r="NFQ71" s="308"/>
      <c r="NFR71" s="308"/>
      <c r="NFS71" s="308"/>
      <c r="NFT71" s="308"/>
      <c r="NFU71" s="308"/>
      <c r="NFV71" s="308"/>
      <c r="NFW71" s="308"/>
      <c r="NFX71" s="308"/>
      <c r="NFY71" s="308"/>
      <c r="NFZ71" s="308"/>
      <c r="NGA71" s="308"/>
      <c r="NGB71" s="308"/>
      <c r="NGC71" s="308"/>
      <c r="NGD71" s="308"/>
      <c r="NGE71" s="308"/>
      <c r="NGF71" s="308"/>
      <c r="NGG71" s="308"/>
      <c r="NGH71" s="308"/>
      <c r="NGI71" s="308"/>
      <c r="NGJ71" s="308"/>
      <c r="NGK71" s="308"/>
      <c r="NGL71" s="308"/>
      <c r="NGM71" s="308"/>
      <c r="NGN71" s="308"/>
      <c r="NGO71" s="308"/>
      <c r="NGP71" s="308"/>
      <c r="NGQ71" s="308"/>
      <c r="NGR71" s="308"/>
      <c r="NGS71" s="308"/>
      <c r="NGT71" s="308"/>
      <c r="NGU71" s="308"/>
      <c r="NGV71" s="308"/>
      <c r="NGW71" s="308"/>
      <c r="NGX71" s="308"/>
      <c r="NGY71" s="308"/>
      <c r="NGZ71" s="308"/>
      <c r="NHA71" s="308"/>
      <c r="NHB71" s="308"/>
      <c r="NHC71" s="308"/>
      <c r="NHD71" s="308"/>
      <c r="NHE71" s="308"/>
      <c r="NHF71" s="308"/>
      <c r="NHG71" s="308"/>
      <c r="NHH71" s="308"/>
      <c r="NHI71" s="308"/>
      <c r="NHJ71" s="308"/>
      <c r="NHK71" s="308"/>
      <c r="NHL71" s="308"/>
      <c r="NHM71" s="308"/>
      <c r="NHN71" s="308"/>
      <c r="NHO71" s="308"/>
      <c r="NHP71" s="308"/>
      <c r="NHQ71" s="308"/>
      <c r="NHR71" s="308"/>
      <c r="NHS71" s="308"/>
      <c r="NHT71" s="308"/>
      <c r="NHU71" s="308"/>
      <c r="NHV71" s="308"/>
      <c r="NHW71" s="308"/>
      <c r="NHX71" s="308"/>
      <c r="NHY71" s="308"/>
      <c r="NHZ71" s="308"/>
      <c r="NIA71" s="308"/>
      <c r="NIB71" s="308"/>
      <c r="NIC71" s="308"/>
      <c r="NID71" s="308"/>
      <c r="NIE71" s="308"/>
      <c r="NIF71" s="308"/>
      <c r="NIG71" s="308"/>
      <c r="NIH71" s="308"/>
      <c r="NII71" s="308"/>
      <c r="NIJ71" s="308"/>
      <c r="NIK71" s="308"/>
      <c r="NIL71" s="308"/>
      <c r="NIM71" s="308"/>
      <c r="NIN71" s="308"/>
      <c r="NIO71" s="308"/>
      <c r="NIP71" s="308"/>
      <c r="NIQ71" s="308"/>
      <c r="NIR71" s="308"/>
      <c r="NIS71" s="308"/>
      <c r="NIT71" s="308"/>
      <c r="NIU71" s="308"/>
      <c r="NIV71" s="308"/>
      <c r="NIW71" s="308"/>
      <c r="NIX71" s="308"/>
      <c r="NIY71" s="308"/>
      <c r="NIZ71" s="308"/>
      <c r="NJA71" s="308"/>
      <c r="NJB71" s="308"/>
      <c r="NJC71" s="308"/>
      <c r="NJD71" s="308"/>
      <c r="NJE71" s="308"/>
      <c r="NJF71" s="308"/>
      <c r="NJG71" s="308"/>
      <c r="NJH71" s="308"/>
      <c r="NJI71" s="308"/>
      <c r="NJJ71" s="308"/>
      <c r="NJK71" s="308"/>
      <c r="NJL71" s="308"/>
      <c r="NJM71" s="308"/>
      <c r="NJN71" s="308"/>
      <c r="NJO71" s="308"/>
      <c r="NJP71" s="308"/>
      <c r="NJQ71" s="308"/>
      <c r="NJR71" s="308"/>
      <c r="NJS71" s="308"/>
      <c r="NJT71" s="308"/>
      <c r="NJU71" s="308"/>
      <c r="NJV71" s="308"/>
      <c r="NJW71" s="308"/>
      <c r="NJX71" s="308"/>
      <c r="NJY71" s="308"/>
      <c r="NJZ71" s="308"/>
      <c r="NKA71" s="308"/>
      <c r="NKB71" s="308"/>
      <c r="NKC71" s="308"/>
      <c r="NKD71" s="308"/>
      <c r="NKE71" s="308"/>
      <c r="NKF71" s="308"/>
      <c r="NKG71" s="308"/>
      <c r="NKH71" s="308"/>
      <c r="NKI71" s="308"/>
      <c r="NKJ71" s="308"/>
      <c r="NKK71" s="308"/>
      <c r="NKL71" s="308"/>
      <c r="NKM71" s="308"/>
      <c r="NKN71" s="308"/>
      <c r="NKO71" s="308"/>
      <c r="NKP71" s="308"/>
      <c r="NKQ71" s="308"/>
      <c r="NKR71" s="308"/>
      <c r="NKS71" s="308"/>
      <c r="NKT71" s="308"/>
      <c r="NKU71" s="308"/>
      <c r="NKV71" s="308"/>
      <c r="NKW71" s="308"/>
      <c r="NKX71" s="308"/>
      <c r="NKY71" s="308"/>
      <c r="NKZ71" s="308"/>
      <c r="NLA71" s="308"/>
      <c r="NLB71" s="308"/>
      <c r="NLC71" s="308"/>
      <c r="NLD71" s="308"/>
      <c r="NLE71" s="308"/>
      <c r="NLF71" s="308"/>
      <c r="NLG71" s="308"/>
      <c r="NLH71" s="308"/>
      <c r="NLI71" s="308"/>
      <c r="NLJ71" s="308"/>
      <c r="NLK71" s="308"/>
      <c r="NLL71" s="308"/>
      <c r="NLM71" s="308"/>
      <c r="NLN71" s="308"/>
      <c r="NLO71" s="308"/>
      <c r="NLP71" s="308"/>
      <c r="NLQ71" s="308"/>
      <c r="NLR71" s="308"/>
      <c r="NLS71" s="308"/>
      <c r="NLT71" s="308"/>
      <c r="NLU71" s="308"/>
      <c r="NLV71" s="308"/>
      <c r="NLW71" s="308"/>
      <c r="NLX71" s="308"/>
      <c r="NLY71" s="308"/>
      <c r="NLZ71" s="308"/>
      <c r="NMA71" s="308"/>
      <c r="NMB71" s="308"/>
      <c r="NMC71" s="308"/>
      <c r="NMD71" s="308"/>
      <c r="NME71" s="308"/>
      <c r="NMF71" s="308"/>
      <c r="NMG71" s="308"/>
      <c r="NMH71" s="308"/>
      <c r="NMI71" s="308"/>
      <c r="NMJ71" s="308"/>
      <c r="NMK71" s="308"/>
      <c r="NML71" s="308"/>
      <c r="NMM71" s="308"/>
      <c r="NMN71" s="308"/>
      <c r="NMO71" s="308"/>
      <c r="NMP71" s="308"/>
      <c r="NMQ71" s="308"/>
      <c r="NMR71" s="308"/>
      <c r="NMS71" s="308"/>
      <c r="NMT71" s="308"/>
      <c r="NMU71" s="308"/>
      <c r="NMV71" s="308"/>
      <c r="NMW71" s="308"/>
      <c r="NMX71" s="308"/>
      <c r="NMY71" s="308"/>
      <c r="NMZ71" s="308"/>
      <c r="NNA71" s="308"/>
      <c r="NNB71" s="308"/>
      <c r="NNC71" s="308"/>
      <c r="NND71" s="308"/>
      <c r="NNE71" s="308"/>
      <c r="NNF71" s="308"/>
      <c r="NNG71" s="308"/>
      <c r="NNH71" s="308"/>
      <c r="NNI71" s="308"/>
      <c r="NNJ71" s="308"/>
      <c r="NNK71" s="308"/>
      <c r="NNL71" s="308"/>
      <c r="NNM71" s="308"/>
      <c r="NNN71" s="308"/>
      <c r="NNO71" s="308"/>
      <c r="NNP71" s="308"/>
      <c r="NNQ71" s="308"/>
      <c r="NNR71" s="308"/>
      <c r="NNS71" s="308"/>
      <c r="NNT71" s="308"/>
      <c r="NNU71" s="308"/>
      <c r="NNV71" s="308"/>
      <c r="NNW71" s="308"/>
      <c r="NNX71" s="308"/>
      <c r="NNY71" s="308"/>
      <c r="NNZ71" s="308"/>
      <c r="NOA71" s="308"/>
      <c r="NOB71" s="308"/>
      <c r="NOC71" s="308"/>
      <c r="NOD71" s="308"/>
      <c r="NOE71" s="308"/>
      <c r="NOF71" s="308"/>
      <c r="NOG71" s="308"/>
      <c r="NOH71" s="308"/>
      <c r="NOI71" s="308"/>
      <c r="NOJ71" s="308"/>
      <c r="NOK71" s="308"/>
      <c r="NOL71" s="308"/>
      <c r="NOM71" s="308"/>
      <c r="NON71" s="308"/>
      <c r="NOO71" s="308"/>
      <c r="NOP71" s="308"/>
      <c r="NOQ71" s="308"/>
      <c r="NOR71" s="308"/>
      <c r="NOS71" s="308"/>
      <c r="NOT71" s="308"/>
      <c r="NOU71" s="308"/>
      <c r="NOV71" s="308"/>
      <c r="NOW71" s="308"/>
      <c r="NOX71" s="308"/>
      <c r="NOY71" s="308"/>
      <c r="NOZ71" s="308"/>
      <c r="NPA71" s="308"/>
      <c r="NPB71" s="308"/>
      <c r="NPC71" s="308"/>
      <c r="NPD71" s="308"/>
      <c r="NPE71" s="308"/>
      <c r="NPF71" s="308"/>
      <c r="NPG71" s="308"/>
      <c r="NPH71" s="308"/>
      <c r="NPI71" s="308"/>
      <c r="NPJ71" s="308"/>
      <c r="NPK71" s="308"/>
      <c r="NPL71" s="308"/>
      <c r="NPM71" s="308"/>
      <c r="NPN71" s="308"/>
      <c r="NPO71" s="308"/>
      <c r="NPP71" s="308"/>
      <c r="NPQ71" s="308"/>
      <c r="NPR71" s="308"/>
      <c r="NPS71" s="308"/>
      <c r="NPT71" s="308"/>
      <c r="NPU71" s="308"/>
      <c r="NPV71" s="308"/>
      <c r="NPW71" s="308"/>
      <c r="NPX71" s="308"/>
      <c r="NPY71" s="308"/>
      <c r="NPZ71" s="308"/>
      <c r="NQA71" s="308"/>
      <c r="NQB71" s="308"/>
      <c r="NQC71" s="308"/>
      <c r="NQD71" s="308"/>
      <c r="NQE71" s="308"/>
      <c r="NQF71" s="308"/>
      <c r="NQG71" s="308"/>
      <c r="NQH71" s="308"/>
      <c r="NQI71" s="308"/>
      <c r="NQJ71" s="308"/>
      <c r="NQK71" s="308"/>
      <c r="NQL71" s="308"/>
      <c r="NQM71" s="308"/>
      <c r="NQN71" s="308"/>
      <c r="NQO71" s="308"/>
      <c r="NQP71" s="308"/>
      <c r="NQQ71" s="308"/>
      <c r="NQR71" s="308"/>
      <c r="NQS71" s="308"/>
      <c r="NQT71" s="308"/>
      <c r="NQU71" s="308"/>
      <c r="NQV71" s="308"/>
      <c r="NQW71" s="308"/>
      <c r="NQX71" s="308"/>
      <c r="NQY71" s="308"/>
      <c r="NQZ71" s="308"/>
      <c r="NRA71" s="308"/>
      <c r="NRB71" s="308"/>
      <c r="NRC71" s="308"/>
      <c r="NRD71" s="308"/>
      <c r="NRE71" s="308"/>
      <c r="NRF71" s="308"/>
      <c r="NRG71" s="308"/>
      <c r="NRH71" s="308"/>
      <c r="NRI71" s="308"/>
      <c r="NRJ71" s="308"/>
      <c r="NRK71" s="308"/>
      <c r="NRL71" s="308"/>
      <c r="NRM71" s="308"/>
      <c r="NRN71" s="308"/>
      <c r="NRO71" s="308"/>
      <c r="NRP71" s="308"/>
      <c r="NRQ71" s="308"/>
      <c r="NRR71" s="308"/>
      <c r="NRS71" s="308"/>
      <c r="NRT71" s="308"/>
      <c r="NRU71" s="308"/>
      <c r="NRV71" s="308"/>
      <c r="NRW71" s="308"/>
      <c r="NRX71" s="308"/>
      <c r="NRY71" s="308"/>
      <c r="NRZ71" s="308"/>
      <c r="NSA71" s="308"/>
      <c r="NSB71" s="308"/>
      <c r="NSC71" s="308"/>
      <c r="NSD71" s="308"/>
      <c r="NSE71" s="308"/>
      <c r="NSF71" s="308"/>
      <c r="NSG71" s="308"/>
      <c r="NSH71" s="308"/>
      <c r="NSI71" s="308"/>
      <c r="NSJ71" s="308"/>
      <c r="NSK71" s="308"/>
      <c r="NSL71" s="308"/>
      <c r="NSM71" s="308"/>
      <c r="NSN71" s="308"/>
      <c r="NSO71" s="308"/>
      <c r="NSP71" s="308"/>
      <c r="NSQ71" s="308"/>
      <c r="NSR71" s="308"/>
      <c r="NSS71" s="308"/>
      <c r="NST71" s="308"/>
      <c r="NSU71" s="308"/>
      <c r="NSV71" s="308"/>
      <c r="NSW71" s="308"/>
      <c r="NSX71" s="308"/>
      <c r="NSY71" s="308"/>
      <c r="NSZ71" s="308"/>
      <c r="NTA71" s="308"/>
      <c r="NTB71" s="308"/>
      <c r="NTC71" s="308"/>
      <c r="NTD71" s="308"/>
      <c r="NTE71" s="308"/>
      <c r="NTF71" s="308"/>
      <c r="NTG71" s="308"/>
      <c r="NTH71" s="308"/>
      <c r="NTI71" s="308"/>
      <c r="NTJ71" s="308"/>
      <c r="NTK71" s="308"/>
      <c r="NTL71" s="308"/>
      <c r="NTM71" s="308"/>
      <c r="NTN71" s="308"/>
      <c r="NTO71" s="308"/>
      <c r="NTP71" s="308"/>
      <c r="NTQ71" s="308"/>
      <c r="NTR71" s="308"/>
      <c r="NTS71" s="308"/>
      <c r="NTT71" s="308"/>
      <c r="NTU71" s="308"/>
      <c r="NTV71" s="308"/>
      <c r="NTW71" s="308"/>
      <c r="NTX71" s="308"/>
      <c r="NTY71" s="308"/>
      <c r="NTZ71" s="308"/>
      <c r="NUA71" s="308"/>
      <c r="NUB71" s="308"/>
      <c r="NUC71" s="308"/>
      <c r="NUD71" s="308"/>
      <c r="NUE71" s="308"/>
      <c r="NUF71" s="308"/>
      <c r="NUG71" s="308"/>
      <c r="NUH71" s="308"/>
      <c r="NUI71" s="308"/>
      <c r="NUJ71" s="308"/>
      <c r="NUK71" s="308"/>
      <c r="NUL71" s="308"/>
      <c r="NUM71" s="308"/>
      <c r="NUN71" s="308"/>
      <c r="NUO71" s="308"/>
      <c r="NUP71" s="308"/>
      <c r="NUQ71" s="308"/>
      <c r="NUR71" s="308"/>
      <c r="NUS71" s="308"/>
      <c r="NUT71" s="308"/>
      <c r="NUU71" s="308"/>
      <c r="NUV71" s="308"/>
      <c r="NUW71" s="308"/>
      <c r="NUX71" s="308"/>
      <c r="NUY71" s="308"/>
      <c r="NUZ71" s="308"/>
      <c r="NVA71" s="308"/>
      <c r="NVB71" s="308"/>
      <c r="NVC71" s="308"/>
      <c r="NVD71" s="308"/>
      <c r="NVE71" s="308"/>
      <c r="NVF71" s="308"/>
      <c r="NVG71" s="308"/>
      <c r="NVH71" s="308"/>
      <c r="NVI71" s="308"/>
      <c r="NVJ71" s="308"/>
      <c r="NVK71" s="308"/>
      <c r="NVL71" s="308"/>
      <c r="NVM71" s="308"/>
      <c r="NVN71" s="308"/>
      <c r="NVO71" s="308"/>
      <c r="NVP71" s="308"/>
      <c r="NVQ71" s="308"/>
      <c r="NVR71" s="308"/>
      <c r="NVS71" s="308"/>
      <c r="NVT71" s="308"/>
      <c r="NVU71" s="308"/>
      <c r="NVV71" s="308"/>
      <c r="NVW71" s="308"/>
      <c r="NVX71" s="308"/>
      <c r="NVY71" s="308"/>
      <c r="NVZ71" s="308"/>
      <c r="NWA71" s="308"/>
      <c r="NWB71" s="308"/>
      <c r="NWC71" s="308"/>
      <c r="NWD71" s="308"/>
      <c r="NWE71" s="308"/>
      <c r="NWF71" s="308"/>
      <c r="NWG71" s="308"/>
      <c r="NWH71" s="308"/>
      <c r="NWI71" s="308"/>
      <c r="NWJ71" s="308"/>
      <c r="NWK71" s="308"/>
      <c r="NWL71" s="308"/>
      <c r="NWM71" s="308"/>
      <c r="NWN71" s="308"/>
      <c r="NWO71" s="308"/>
      <c r="NWP71" s="308"/>
      <c r="NWQ71" s="308"/>
      <c r="NWR71" s="308"/>
      <c r="NWS71" s="308"/>
      <c r="NWT71" s="308"/>
      <c r="NWU71" s="308"/>
      <c r="NWV71" s="308"/>
      <c r="NWW71" s="308"/>
      <c r="NWX71" s="308"/>
      <c r="NWY71" s="308"/>
      <c r="NWZ71" s="308"/>
      <c r="NXA71" s="308"/>
      <c r="NXB71" s="308"/>
      <c r="NXC71" s="308"/>
      <c r="NXD71" s="308"/>
      <c r="NXE71" s="308"/>
      <c r="NXF71" s="308"/>
      <c r="NXG71" s="308"/>
      <c r="NXH71" s="308"/>
      <c r="NXI71" s="308"/>
      <c r="NXJ71" s="308"/>
      <c r="NXK71" s="308"/>
      <c r="NXL71" s="308"/>
      <c r="NXM71" s="308"/>
      <c r="NXN71" s="308"/>
      <c r="NXO71" s="308"/>
      <c r="NXP71" s="308"/>
      <c r="NXQ71" s="308"/>
      <c r="NXR71" s="308"/>
      <c r="NXS71" s="308"/>
      <c r="NXT71" s="308"/>
      <c r="NXU71" s="308"/>
      <c r="NXV71" s="308"/>
      <c r="NXW71" s="308"/>
      <c r="NXX71" s="308"/>
      <c r="NXY71" s="308"/>
      <c r="NXZ71" s="308"/>
      <c r="NYA71" s="308"/>
      <c r="NYB71" s="308"/>
      <c r="NYC71" s="308"/>
      <c r="NYD71" s="308"/>
      <c r="NYE71" s="308"/>
      <c r="NYF71" s="308"/>
      <c r="NYG71" s="308"/>
      <c r="NYH71" s="308"/>
      <c r="NYI71" s="308"/>
      <c r="NYJ71" s="308"/>
      <c r="NYK71" s="308"/>
      <c r="NYL71" s="308"/>
      <c r="NYM71" s="308"/>
      <c r="NYN71" s="308"/>
      <c r="NYO71" s="308"/>
      <c r="NYP71" s="308"/>
      <c r="NYQ71" s="308"/>
      <c r="NYR71" s="308"/>
      <c r="NYS71" s="308"/>
      <c r="NYT71" s="308"/>
      <c r="NYU71" s="308"/>
      <c r="NYV71" s="308"/>
      <c r="NYW71" s="308"/>
      <c r="NYX71" s="308"/>
      <c r="NYY71" s="308"/>
      <c r="NYZ71" s="308"/>
      <c r="NZA71" s="308"/>
      <c r="NZB71" s="308"/>
      <c r="NZC71" s="308"/>
      <c r="NZD71" s="308"/>
      <c r="NZE71" s="308"/>
      <c r="NZF71" s="308"/>
      <c r="NZG71" s="308"/>
      <c r="NZH71" s="308"/>
      <c r="NZI71" s="308"/>
      <c r="NZJ71" s="308"/>
      <c r="NZK71" s="308"/>
      <c r="NZL71" s="308"/>
      <c r="NZM71" s="308"/>
      <c r="NZN71" s="308"/>
      <c r="NZO71" s="308"/>
      <c r="NZP71" s="308"/>
      <c r="NZQ71" s="308"/>
      <c r="NZR71" s="308"/>
      <c r="NZS71" s="308"/>
      <c r="NZT71" s="308"/>
      <c r="NZU71" s="308"/>
      <c r="NZV71" s="308"/>
      <c r="NZW71" s="308"/>
      <c r="NZX71" s="308"/>
      <c r="NZY71" s="308"/>
      <c r="NZZ71" s="308"/>
      <c r="OAA71" s="308"/>
      <c r="OAB71" s="308"/>
      <c r="OAC71" s="308"/>
      <c r="OAD71" s="308"/>
      <c r="OAE71" s="308"/>
      <c r="OAF71" s="308"/>
      <c r="OAG71" s="308"/>
      <c r="OAH71" s="308"/>
      <c r="OAI71" s="308"/>
      <c r="OAJ71" s="308"/>
      <c r="OAK71" s="308"/>
      <c r="OAL71" s="308"/>
      <c r="OAM71" s="308"/>
      <c r="OAN71" s="308"/>
      <c r="OAO71" s="308"/>
      <c r="OAP71" s="308"/>
      <c r="OAQ71" s="308"/>
      <c r="OAR71" s="308"/>
      <c r="OAS71" s="308"/>
      <c r="OAT71" s="308"/>
      <c r="OAU71" s="308"/>
      <c r="OAV71" s="308"/>
      <c r="OAW71" s="308"/>
      <c r="OAX71" s="308"/>
      <c r="OAY71" s="308"/>
      <c r="OAZ71" s="308"/>
      <c r="OBA71" s="308"/>
      <c r="OBB71" s="308"/>
      <c r="OBC71" s="308"/>
      <c r="OBD71" s="308"/>
      <c r="OBE71" s="308"/>
      <c r="OBF71" s="308"/>
      <c r="OBG71" s="308"/>
      <c r="OBH71" s="308"/>
      <c r="OBI71" s="308"/>
      <c r="OBJ71" s="308"/>
      <c r="OBK71" s="308"/>
      <c r="OBL71" s="308"/>
      <c r="OBM71" s="308"/>
      <c r="OBN71" s="308"/>
      <c r="OBO71" s="308"/>
      <c r="OBP71" s="308"/>
      <c r="OBQ71" s="308"/>
      <c r="OBR71" s="308"/>
      <c r="OBS71" s="308"/>
      <c r="OBT71" s="308"/>
      <c r="OBU71" s="308"/>
      <c r="OBV71" s="308"/>
      <c r="OBW71" s="308"/>
      <c r="OBX71" s="308"/>
      <c r="OBY71" s="308"/>
      <c r="OBZ71" s="308"/>
      <c r="OCA71" s="308"/>
      <c r="OCB71" s="308"/>
      <c r="OCC71" s="308"/>
      <c r="OCD71" s="308"/>
      <c r="OCE71" s="308"/>
      <c r="OCF71" s="308"/>
      <c r="OCG71" s="308"/>
      <c r="OCH71" s="308"/>
      <c r="OCI71" s="308"/>
      <c r="OCJ71" s="308"/>
      <c r="OCK71" s="308"/>
      <c r="OCL71" s="308"/>
      <c r="OCM71" s="308"/>
      <c r="OCN71" s="308"/>
      <c r="OCO71" s="308"/>
      <c r="OCP71" s="308"/>
      <c r="OCQ71" s="308"/>
      <c r="OCR71" s="308"/>
      <c r="OCS71" s="308"/>
      <c r="OCT71" s="308"/>
      <c r="OCU71" s="308"/>
      <c r="OCV71" s="308"/>
      <c r="OCW71" s="308"/>
      <c r="OCX71" s="308"/>
      <c r="OCY71" s="308"/>
      <c r="OCZ71" s="308"/>
      <c r="ODA71" s="308"/>
      <c r="ODB71" s="308"/>
      <c r="ODC71" s="308"/>
      <c r="ODD71" s="308"/>
      <c r="ODE71" s="308"/>
      <c r="ODF71" s="308"/>
      <c r="ODG71" s="308"/>
      <c r="ODH71" s="308"/>
      <c r="ODI71" s="308"/>
      <c r="ODJ71" s="308"/>
      <c r="ODK71" s="308"/>
      <c r="ODL71" s="308"/>
      <c r="ODM71" s="308"/>
      <c r="ODN71" s="308"/>
      <c r="ODO71" s="308"/>
      <c r="ODP71" s="308"/>
      <c r="ODQ71" s="308"/>
      <c r="ODR71" s="308"/>
      <c r="ODS71" s="308"/>
      <c r="ODT71" s="308"/>
      <c r="ODU71" s="308"/>
      <c r="ODV71" s="308"/>
      <c r="ODW71" s="308"/>
      <c r="ODX71" s="308"/>
      <c r="ODY71" s="308"/>
      <c r="ODZ71" s="308"/>
      <c r="OEA71" s="308"/>
      <c r="OEB71" s="308"/>
      <c r="OEC71" s="308"/>
      <c r="OED71" s="308"/>
      <c r="OEE71" s="308"/>
      <c r="OEF71" s="308"/>
      <c r="OEG71" s="308"/>
      <c r="OEH71" s="308"/>
      <c r="OEI71" s="308"/>
      <c r="OEJ71" s="308"/>
      <c r="OEK71" s="308"/>
      <c r="OEL71" s="308"/>
      <c r="OEM71" s="308"/>
      <c r="OEN71" s="308"/>
      <c r="OEO71" s="308"/>
      <c r="OEP71" s="308"/>
      <c r="OEQ71" s="308"/>
      <c r="OER71" s="308"/>
      <c r="OES71" s="308"/>
      <c r="OET71" s="308"/>
      <c r="OEU71" s="308"/>
      <c r="OEV71" s="308"/>
      <c r="OEW71" s="308"/>
      <c r="OEX71" s="308"/>
      <c r="OEY71" s="308"/>
      <c r="OEZ71" s="308"/>
      <c r="OFA71" s="308"/>
      <c r="OFB71" s="308"/>
      <c r="OFC71" s="308"/>
      <c r="OFD71" s="308"/>
      <c r="OFE71" s="308"/>
      <c r="OFF71" s="308"/>
      <c r="OFG71" s="308"/>
      <c r="OFH71" s="308"/>
      <c r="OFI71" s="308"/>
      <c r="OFJ71" s="308"/>
      <c r="OFK71" s="308"/>
      <c r="OFL71" s="308"/>
      <c r="OFM71" s="308"/>
      <c r="OFN71" s="308"/>
      <c r="OFO71" s="308"/>
      <c r="OFP71" s="308"/>
      <c r="OFQ71" s="308"/>
      <c r="OFR71" s="308"/>
      <c r="OFS71" s="308"/>
      <c r="OFT71" s="308"/>
      <c r="OFU71" s="308"/>
      <c r="OFV71" s="308"/>
      <c r="OFW71" s="308"/>
      <c r="OFX71" s="308"/>
      <c r="OFY71" s="308"/>
      <c r="OFZ71" s="308"/>
      <c r="OGA71" s="308"/>
      <c r="OGB71" s="308"/>
      <c r="OGC71" s="308"/>
      <c r="OGD71" s="308"/>
      <c r="OGE71" s="308"/>
      <c r="OGF71" s="308"/>
      <c r="OGG71" s="308"/>
      <c r="OGH71" s="308"/>
      <c r="OGI71" s="308"/>
      <c r="OGJ71" s="308"/>
      <c r="OGK71" s="308"/>
      <c r="OGL71" s="308"/>
      <c r="OGM71" s="308"/>
      <c r="OGN71" s="308"/>
      <c r="OGO71" s="308"/>
      <c r="OGP71" s="308"/>
      <c r="OGQ71" s="308"/>
      <c r="OGR71" s="308"/>
      <c r="OGS71" s="308"/>
      <c r="OGT71" s="308"/>
      <c r="OGU71" s="308"/>
      <c r="OGV71" s="308"/>
      <c r="OGW71" s="308"/>
      <c r="OGX71" s="308"/>
      <c r="OGY71" s="308"/>
      <c r="OGZ71" s="308"/>
      <c r="OHA71" s="308"/>
      <c r="OHB71" s="308"/>
      <c r="OHC71" s="308"/>
      <c r="OHD71" s="308"/>
      <c r="OHE71" s="308"/>
      <c r="OHF71" s="308"/>
      <c r="OHG71" s="308"/>
      <c r="OHH71" s="308"/>
      <c r="OHI71" s="308"/>
      <c r="OHJ71" s="308"/>
      <c r="OHK71" s="308"/>
      <c r="OHL71" s="308"/>
      <c r="OHM71" s="308"/>
      <c r="OHN71" s="308"/>
      <c r="OHO71" s="308"/>
      <c r="OHP71" s="308"/>
      <c r="OHQ71" s="308"/>
      <c r="OHR71" s="308"/>
      <c r="OHS71" s="308"/>
      <c r="OHT71" s="308"/>
      <c r="OHU71" s="308"/>
      <c r="OHV71" s="308"/>
      <c r="OHW71" s="308"/>
      <c r="OHX71" s="308"/>
      <c r="OHY71" s="308"/>
      <c r="OHZ71" s="308"/>
      <c r="OIA71" s="308"/>
      <c r="OIB71" s="308"/>
      <c r="OIC71" s="308"/>
      <c r="OID71" s="308"/>
      <c r="OIE71" s="308"/>
      <c r="OIF71" s="308"/>
      <c r="OIG71" s="308"/>
      <c r="OIH71" s="308"/>
      <c r="OII71" s="308"/>
      <c r="OIJ71" s="308"/>
      <c r="OIK71" s="308"/>
      <c r="OIL71" s="308"/>
      <c r="OIM71" s="308"/>
      <c r="OIN71" s="308"/>
      <c r="OIO71" s="308"/>
      <c r="OIP71" s="308"/>
      <c r="OIQ71" s="308"/>
      <c r="OIR71" s="308"/>
      <c r="OIS71" s="308"/>
      <c r="OIT71" s="308"/>
      <c r="OIU71" s="308"/>
      <c r="OIV71" s="308"/>
      <c r="OIW71" s="308"/>
      <c r="OIX71" s="308"/>
      <c r="OIY71" s="308"/>
      <c r="OIZ71" s="308"/>
      <c r="OJA71" s="308"/>
      <c r="OJB71" s="308"/>
      <c r="OJC71" s="308"/>
      <c r="OJD71" s="308"/>
      <c r="OJE71" s="308"/>
      <c r="OJF71" s="308"/>
      <c r="OJG71" s="308"/>
      <c r="OJH71" s="308"/>
      <c r="OJI71" s="308"/>
      <c r="OJJ71" s="308"/>
      <c r="OJK71" s="308"/>
      <c r="OJL71" s="308"/>
      <c r="OJM71" s="308"/>
      <c r="OJN71" s="308"/>
      <c r="OJO71" s="308"/>
      <c r="OJP71" s="308"/>
      <c r="OJQ71" s="308"/>
      <c r="OJR71" s="308"/>
      <c r="OJS71" s="308"/>
      <c r="OJT71" s="308"/>
      <c r="OJU71" s="308"/>
      <c r="OJV71" s="308"/>
      <c r="OJW71" s="308"/>
      <c r="OJX71" s="308"/>
      <c r="OJY71" s="308"/>
      <c r="OJZ71" s="308"/>
      <c r="OKA71" s="308"/>
      <c r="OKB71" s="308"/>
      <c r="OKC71" s="308"/>
      <c r="OKD71" s="308"/>
      <c r="OKE71" s="308"/>
      <c r="OKF71" s="308"/>
      <c r="OKG71" s="308"/>
      <c r="OKH71" s="308"/>
      <c r="OKI71" s="308"/>
      <c r="OKJ71" s="308"/>
      <c r="OKK71" s="308"/>
      <c r="OKL71" s="308"/>
      <c r="OKM71" s="308"/>
      <c r="OKN71" s="308"/>
      <c r="OKO71" s="308"/>
      <c r="OKP71" s="308"/>
      <c r="OKQ71" s="308"/>
      <c r="OKR71" s="308"/>
      <c r="OKS71" s="308"/>
      <c r="OKT71" s="308"/>
      <c r="OKU71" s="308"/>
      <c r="OKV71" s="308"/>
      <c r="OKW71" s="308"/>
      <c r="OKX71" s="308"/>
      <c r="OKY71" s="308"/>
      <c r="OKZ71" s="308"/>
      <c r="OLA71" s="308"/>
      <c r="OLB71" s="308"/>
      <c r="OLC71" s="308"/>
      <c r="OLD71" s="308"/>
      <c r="OLE71" s="308"/>
      <c r="OLF71" s="308"/>
      <c r="OLG71" s="308"/>
      <c r="OLH71" s="308"/>
      <c r="OLI71" s="308"/>
      <c r="OLJ71" s="308"/>
      <c r="OLK71" s="308"/>
      <c r="OLL71" s="308"/>
      <c r="OLM71" s="308"/>
      <c r="OLN71" s="308"/>
      <c r="OLO71" s="308"/>
      <c r="OLP71" s="308"/>
      <c r="OLQ71" s="308"/>
      <c r="OLR71" s="308"/>
      <c r="OLS71" s="308"/>
      <c r="OLT71" s="308"/>
      <c r="OLU71" s="308"/>
      <c r="OLV71" s="308"/>
      <c r="OLW71" s="308"/>
      <c r="OLX71" s="308"/>
      <c r="OLY71" s="308"/>
      <c r="OLZ71" s="308"/>
      <c r="OMA71" s="308"/>
      <c r="OMB71" s="308"/>
      <c r="OMC71" s="308"/>
      <c r="OMD71" s="308"/>
      <c r="OME71" s="308"/>
      <c r="OMF71" s="308"/>
      <c r="OMG71" s="308"/>
      <c r="OMH71" s="308"/>
      <c r="OMI71" s="308"/>
      <c r="OMJ71" s="308"/>
      <c r="OMK71" s="308"/>
      <c r="OML71" s="308"/>
      <c r="OMM71" s="308"/>
      <c r="OMN71" s="308"/>
      <c r="OMO71" s="308"/>
      <c r="OMP71" s="308"/>
      <c r="OMQ71" s="308"/>
      <c r="OMR71" s="308"/>
      <c r="OMS71" s="308"/>
      <c r="OMT71" s="308"/>
      <c r="OMU71" s="308"/>
      <c r="OMV71" s="308"/>
      <c r="OMW71" s="308"/>
      <c r="OMX71" s="308"/>
      <c r="OMY71" s="308"/>
      <c r="OMZ71" s="308"/>
      <c r="ONA71" s="308"/>
      <c r="ONB71" s="308"/>
      <c r="ONC71" s="308"/>
      <c r="OND71" s="308"/>
      <c r="ONE71" s="308"/>
      <c r="ONF71" s="308"/>
      <c r="ONG71" s="308"/>
      <c r="ONH71" s="308"/>
      <c r="ONI71" s="308"/>
      <c r="ONJ71" s="308"/>
      <c r="ONK71" s="308"/>
      <c r="ONL71" s="308"/>
      <c r="ONM71" s="308"/>
      <c r="ONN71" s="308"/>
      <c r="ONO71" s="308"/>
      <c r="ONP71" s="308"/>
      <c r="ONQ71" s="308"/>
      <c r="ONR71" s="308"/>
      <c r="ONS71" s="308"/>
      <c r="ONT71" s="308"/>
      <c r="ONU71" s="308"/>
      <c r="ONV71" s="308"/>
      <c r="ONW71" s="308"/>
      <c r="ONX71" s="308"/>
      <c r="ONY71" s="308"/>
      <c r="ONZ71" s="308"/>
      <c r="OOA71" s="308"/>
      <c r="OOB71" s="308"/>
      <c r="OOC71" s="308"/>
      <c r="OOD71" s="308"/>
      <c r="OOE71" s="308"/>
      <c r="OOF71" s="308"/>
      <c r="OOG71" s="308"/>
      <c r="OOH71" s="308"/>
      <c r="OOI71" s="308"/>
      <c r="OOJ71" s="308"/>
      <c r="OOK71" s="308"/>
      <c r="OOL71" s="308"/>
      <c r="OOM71" s="308"/>
      <c r="OON71" s="308"/>
      <c r="OOO71" s="308"/>
      <c r="OOP71" s="308"/>
      <c r="OOQ71" s="308"/>
      <c r="OOR71" s="308"/>
      <c r="OOS71" s="308"/>
      <c r="OOT71" s="308"/>
      <c r="OOU71" s="308"/>
      <c r="OOV71" s="308"/>
      <c r="OOW71" s="308"/>
      <c r="OOX71" s="308"/>
      <c r="OOY71" s="308"/>
      <c r="OOZ71" s="308"/>
      <c r="OPA71" s="308"/>
      <c r="OPB71" s="308"/>
      <c r="OPC71" s="308"/>
      <c r="OPD71" s="308"/>
      <c r="OPE71" s="308"/>
      <c r="OPF71" s="308"/>
      <c r="OPG71" s="308"/>
      <c r="OPH71" s="308"/>
      <c r="OPI71" s="308"/>
      <c r="OPJ71" s="308"/>
      <c r="OPK71" s="308"/>
      <c r="OPL71" s="308"/>
      <c r="OPM71" s="308"/>
      <c r="OPN71" s="308"/>
      <c r="OPO71" s="308"/>
      <c r="OPP71" s="308"/>
      <c r="OPQ71" s="308"/>
      <c r="OPR71" s="308"/>
      <c r="OPS71" s="308"/>
      <c r="OPT71" s="308"/>
      <c r="OPU71" s="308"/>
      <c r="OPV71" s="308"/>
      <c r="OPW71" s="308"/>
      <c r="OPX71" s="308"/>
      <c r="OPY71" s="308"/>
      <c r="OPZ71" s="308"/>
      <c r="OQA71" s="308"/>
      <c r="OQB71" s="308"/>
      <c r="OQC71" s="308"/>
      <c r="OQD71" s="308"/>
      <c r="OQE71" s="308"/>
      <c r="OQF71" s="308"/>
      <c r="OQG71" s="308"/>
      <c r="OQH71" s="308"/>
      <c r="OQI71" s="308"/>
      <c r="OQJ71" s="308"/>
      <c r="OQK71" s="308"/>
      <c r="OQL71" s="308"/>
      <c r="OQM71" s="308"/>
      <c r="OQN71" s="308"/>
      <c r="OQO71" s="308"/>
      <c r="OQP71" s="308"/>
      <c r="OQQ71" s="308"/>
      <c r="OQR71" s="308"/>
      <c r="OQS71" s="308"/>
      <c r="OQT71" s="308"/>
      <c r="OQU71" s="308"/>
      <c r="OQV71" s="308"/>
      <c r="OQW71" s="308"/>
      <c r="OQX71" s="308"/>
      <c r="OQY71" s="308"/>
      <c r="OQZ71" s="308"/>
      <c r="ORA71" s="308"/>
      <c r="ORB71" s="308"/>
      <c r="ORC71" s="308"/>
      <c r="ORD71" s="308"/>
      <c r="ORE71" s="308"/>
      <c r="ORF71" s="308"/>
      <c r="ORG71" s="308"/>
      <c r="ORH71" s="308"/>
      <c r="ORI71" s="308"/>
      <c r="ORJ71" s="308"/>
      <c r="ORK71" s="308"/>
      <c r="ORL71" s="308"/>
      <c r="ORM71" s="308"/>
      <c r="ORN71" s="308"/>
      <c r="ORO71" s="308"/>
      <c r="ORP71" s="308"/>
      <c r="ORQ71" s="308"/>
      <c r="ORR71" s="308"/>
      <c r="ORS71" s="308"/>
      <c r="ORT71" s="308"/>
      <c r="ORU71" s="308"/>
      <c r="ORV71" s="308"/>
      <c r="ORW71" s="308"/>
      <c r="ORX71" s="308"/>
      <c r="ORY71" s="308"/>
      <c r="ORZ71" s="308"/>
      <c r="OSA71" s="308"/>
      <c r="OSB71" s="308"/>
      <c r="OSC71" s="308"/>
      <c r="OSD71" s="308"/>
      <c r="OSE71" s="308"/>
      <c r="OSF71" s="308"/>
      <c r="OSG71" s="308"/>
      <c r="OSH71" s="308"/>
      <c r="OSI71" s="308"/>
      <c r="OSJ71" s="308"/>
      <c r="OSK71" s="308"/>
      <c r="OSL71" s="308"/>
      <c r="OSM71" s="308"/>
      <c r="OSN71" s="308"/>
      <c r="OSO71" s="308"/>
      <c r="OSP71" s="308"/>
      <c r="OSQ71" s="308"/>
      <c r="OSR71" s="308"/>
      <c r="OSS71" s="308"/>
      <c r="OST71" s="308"/>
      <c r="OSU71" s="308"/>
      <c r="OSV71" s="308"/>
      <c r="OSW71" s="308"/>
      <c r="OSX71" s="308"/>
      <c r="OSY71" s="308"/>
      <c r="OSZ71" s="308"/>
      <c r="OTA71" s="308"/>
      <c r="OTB71" s="308"/>
      <c r="OTC71" s="308"/>
      <c r="OTD71" s="308"/>
      <c r="OTE71" s="308"/>
      <c r="OTF71" s="308"/>
      <c r="OTG71" s="308"/>
      <c r="OTH71" s="308"/>
      <c r="OTI71" s="308"/>
      <c r="OTJ71" s="308"/>
      <c r="OTK71" s="308"/>
      <c r="OTL71" s="308"/>
      <c r="OTM71" s="308"/>
      <c r="OTN71" s="308"/>
      <c r="OTO71" s="308"/>
      <c r="OTP71" s="308"/>
      <c r="OTQ71" s="308"/>
      <c r="OTR71" s="308"/>
      <c r="OTS71" s="308"/>
      <c r="OTT71" s="308"/>
      <c r="OTU71" s="308"/>
      <c r="OTV71" s="308"/>
      <c r="OTW71" s="308"/>
      <c r="OTX71" s="308"/>
      <c r="OTY71" s="308"/>
      <c r="OTZ71" s="308"/>
      <c r="OUA71" s="308"/>
      <c r="OUB71" s="308"/>
      <c r="OUC71" s="308"/>
      <c r="OUD71" s="308"/>
      <c r="OUE71" s="308"/>
      <c r="OUF71" s="308"/>
      <c r="OUG71" s="308"/>
      <c r="OUH71" s="308"/>
      <c r="OUI71" s="308"/>
      <c r="OUJ71" s="308"/>
      <c r="OUK71" s="308"/>
      <c r="OUL71" s="308"/>
      <c r="OUM71" s="308"/>
      <c r="OUN71" s="308"/>
      <c r="OUO71" s="308"/>
      <c r="OUP71" s="308"/>
      <c r="OUQ71" s="308"/>
      <c r="OUR71" s="308"/>
      <c r="OUS71" s="308"/>
      <c r="OUT71" s="308"/>
      <c r="OUU71" s="308"/>
      <c r="OUV71" s="308"/>
      <c r="OUW71" s="308"/>
      <c r="OUX71" s="308"/>
      <c r="OUY71" s="308"/>
      <c r="OUZ71" s="308"/>
      <c r="OVA71" s="308"/>
      <c r="OVB71" s="308"/>
      <c r="OVC71" s="308"/>
      <c r="OVD71" s="308"/>
      <c r="OVE71" s="308"/>
      <c r="OVF71" s="308"/>
      <c r="OVG71" s="308"/>
      <c r="OVH71" s="308"/>
      <c r="OVI71" s="308"/>
      <c r="OVJ71" s="308"/>
      <c r="OVK71" s="308"/>
      <c r="OVL71" s="308"/>
      <c r="OVM71" s="308"/>
      <c r="OVN71" s="308"/>
      <c r="OVO71" s="308"/>
      <c r="OVP71" s="308"/>
      <c r="OVQ71" s="308"/>
      <c r="OVR71" s="308"/>
      <c r="OVS71" s="308"/>
      <c r="OVT71" s="308"/>
      <c r="OVU71" s="308"/>
      <c r="OVV71" s="308"/>
      <c r="OVW71" s="308"/>
      <c r="OVX71" s="308"/>
      <c r="OVY71" s="308"/>
      <c r="OVZ71" s="308"/>
      <c r="OWA71" s="308"/>
      <c r="OWB71" s="308"/>
      <c r="OWC71" s="308"/>
      <c r="OWD71" s="308"/>
      <c r="OWE71" s="308"/>
      <c r="OWF71" s="308"/>
      <c r="OWG71" s="308"/>
      <c r="OWH71" s="308"/>
      <c r="OWI71" s="308"/>
      <c r="OWJ71" s="308"/>
      <c r="OWK71" s="308"/>
      <c r="OWL71" s="308"/>
      <c r="OWM71" s="308"/>
      <c r="OWN71" s="308"/>
      <c r="OWO71" s="308"/>
      <c r="OWP71" s="308"/>
      <c r="OWQ71" s="308"/>
      <c r="OWR71" s="308"/>
      <c r="OWS71" s="308"/>
      <c r="OWT71" s="308"/>
      <c r="OWU71" s="308"/>
      <c r="OWV71" s="308"/>
      <c r="OWW71" s="308"/>
      <c r="OWX71" s="308"/>
      <c r="OWY71" s="308"/>
      <c r="OWZ71" s="308"/>
      <c r="OXA71" s="308"/>
      <c r="OXB71" s="308"/>
      <c r="OXC71" s="308"/>
      <c r="OXD71" s="308"/>
      <c r="OXE71" s="308"/>
      <c r="OXF71" s="308"/>
      <c r="OXG71" s="308"/>
      <c r="OXH71" s="308"/>
      <c r="OXI71" s="308"/>
      <c r="OXJ71" s="308"/>
      <c r="OXK71" s="308"/>
      <c r="OXL71" s="308"/>
      <c r="OXM71" s="308"/>
      <c r="OXN71" s="308"/>
      <c r="OXO71" s="308"/>
      <c r="OXP71" s="308"/>
      <c r="OXQ71" s="308"/>
      <c r="OXR71" s="308"/>
      <c r="OXS71" s="308"/>
      <c r="OXT71" s="308"/>
      <c r="OXU71" s="308"/>
      <c r="OXV71" s="308"/>
      <c r="OXW71" s="308"/>
      <c r="OXX71" s="308"/>
      <c r="OXY71" s="308"/>
      <c r="OXZ71" s="308"/>
      <c r="OYA71" s="308"/>
      <c r="OYB71" s="308"/>
      <c r="OYC71" s="308"/>
      <c r="OYD71" s="308"/>
      <c r="OYE71" s="308"/>
      <c r="OYF71" s="308"/>
      <c r="OYG71" s="308"/>
      <c r="OYH71" s="308"/>
      <c r="OYI71" s="308"/>
      <c r="OYJ71" s="308"/>
      <c r="OYK71" s="308"/>
      <c r="OYL71" s="308"/>
      <c r="OYM71" s="308"/>
      <c r="OYN71" s="308"/>
      <c r="OYO71" s="308"/>
      <c r="OYP71" s="308"/>
      <c r="OYQ71" s="308"/>
      <c r="OYR71" s="308"/>
      <c r="OYS71" s="308"/>
      <c r="OYT71" s="308"/>
      <c r="OYU71" s="308"/>
      <c r="OYV71" s="308"/>
      <c r="OYW71" s="308"/>
      <c r="OYX71" s="308"/>
      <c r="OYY71" s="308"/>
      <c r="OYZ71" s="308"/>
      <c r="OZA71" s="308"/>
      <c r="OZB71" s="308"/>
      <c r="OZC71" s="308"/>
      <c r="OZD71" s="308"/>
      <c r="OZE71" s="308"/>
      <c r="OZF71" s="308"/>
      <c r="OZG71" s="308"/>
      <c r="OZH71" s="308"/>
      <c r="OZI71" s="308"/>
      <c r="OZJ71" s="308"/>
      <c r="OZK71" s="308"/>
      <c r="OZL71" s="308"/>
      <c r="OZM71" s="308"/>
      <c r="OZN71" s="308"/>
      <c r="OZO71" s="308"/>
      <c r="OZP71" s="308"/>
      <c r="OZQ71" s="308"/>
      <c r="OZR71" s="308"/>
      <c r="OZS71" s="308"/>
      <c r="OZT71" s="308"/>
      <c r="OZU71" s="308"/>
      <c r="OZV71" s="308"/>
      <c r="OZW71" s="308"/>
      <c r="OZX71" s="308"/>
      <c r="OZY71" s="308"/>
      <c r="OZZ71" s="308"/>
      <c r="PAA71" s="308"/>
      <c r="PAB71" s="308"/>
      <c r="PAC71" s="308"/>
      <c r="PAD71" s="308"/>
      <c r="PAE71" s="308"/>
      <c r="PAF71" s="308"/>
      <c r="PAG71" s="308"/>
      <c r="PAH71" s="308"/>
      <c r="PAI71" s="308"/>
      <c r="PAJ71" s="308"/>
      <c r="PAK71" s="308"/>
      <c r="PAL71" s="308"/>
      <c r="PAM71" s="308"/>
      <c r="PAN71" s="308"/>
      <c r="PAO71" s="308"/>
      <c r="PAP71" s="308"/>
      <c r="PAQ71" s="308"/>
      <c r="PAR71" s="308"/>
      <c r="PAS71" s="308"/>
      <c r="PAT71" s="308"/>
      <c r="PAU71" s="308"/>
      <c r="PAV71" s="308"/>
      <c r="PAW71" s="308"/>
      <c r="PAX71" s="308"/>
      <c r="PAY71" s="308"/>
      <c r="PAZ71" s="308"/>
      <c r="PBA71" s="308"/>
      <c r="PBB71" s="308"/>
      <c r="PBC71" s="308"/>
      <c r="PBD71" s="308"/>
      <c r="PBE71" s="308"/>
      <c r="PBF71" s="308"/>
      <c r="PBG71" s="308"/>
      <c r="PBH71" s="308"/>
      <c r="PBI71" s="308"/>
      <c r="PBJ71" s="308"/>
      <c r="PBK71" s="308"/>
      <c r="PBL71" s="308"/>
      <c r="PBM71" s="308"/>
      <c r="PBN71" s="308"/>
      <c r="PBO71" s="308"/>
      <c r="PBP71" s="308"/>
      <c r="PBQ71" s="308"/>
      <c r="PBR71" s="308"/>
      <c r="PBS71" s="308"/>
      <c r="PBT71" s="308"/>
      <c r="PBU71" s="308"/>
      <c r="PBV71" s="308"/>
      <c r="PBW71" s="308"/>
      <c r="PBX71" s="308"/>
      <c r="PBY71" s="308"/>
      <c r="PBZ71" s="308"/>
      <c r="PCA71" s="308"/>
      <c r="PCB71" s="308"/>
      <c r="PCC71" s="308"/>
      <c r="PCD71" s="308"/>
      <c r="PCE71" s="308"/>
      <c r="PCF71" s="308"/>
      <c r="PCG71" s="308"/>
      <c r="PCH71" s="308"/>
      <c r="PCI71" s="308"/>
      <c r="PCJ71" s="308"/>
      <c r="PCK71" s="308"/>
      <c r="PCL71" s="308"/>
      <c r="PCM71" s="308"/>
      <c r="PCN71" s="308"/>
      <c r="PCO71" s="308"/>
      <c r="PCP71" s="308"/>
      <c r="PCQ71" s="308"/>
      <c r="PCR71" s="308"/>
      <c r="PCS71" s="308"/>
      <c r="PCT71" s="308"/>
      <c r="PCU71" s="308"/>
      <c r="PCV71" s="308"/>
      <c r="PCW71" s="308"/>
      <c r="PCX71" s="308"/>
      <c r="PCY71" s="308"/>
      <c r="PCZ71" s="308"/>
      <c r="PDA71" s="308"/>
      <c r="PDB71" s="308"/>
      <c r="PDC71" s="308"/>
      <c r="PDD71" s="308"/>
      <c r="PDE71" s="308"/>
      <c r="PDF71" s="308"/>
      <c r="PDG71" s="308"/>
      <c r="PDH71" s="308"/>
      <c r="PDI71" s="308"/>
      <c r="PDJ71" s="308"/>
      <c r="PDK71" s="308"/>
      <c r="PDL71" s="308"/>
      <c r="PDM71" s="308"/>
      <c r="PDN71" s="308"/>
      <c r="PDO71" s="308"/>
      <c r="PDP71" s="308"/>
      <c r="PDQ71" s="308"/>
      <c r="PDR71" s="308"/>
      <c r="PDS71" s="308"/>
      <c r="PDT71" s="308"/>
      <c r="PDU71" s="308"/>
      <c r="PDV71" s="308"/>
      <c r="PDW71" s="308"/>
      <c r="PDX71" s="308"/>
      <c r="PDY71" s="308"/>
      <c r="PDZ71" s="308"/>
      <c r="PEA71" s="308"/>
      <c r="PEB71" s="308"/>
      <c r="PEC71" s="308"/>
      <c r="PED71" s="308"/>
      <c r="PEE71" s="308"/>
      <c r="PEF71" s="308"/>
      <c r="PEG71" s="308"/>
      <c r="PEH71" s="308"/>
      <c r="PEI71" s="308"/>
      <c r="PEJ71" s="308"/>
      <c r="PEK71" s="308"/>
      <c r="PEL71" s="308"/>
      <c r="PEM71" s="308"/>
      <c r="PEN71" s="308"/>
      <c r="PEO71" s="308"/>
      <c r="PEP71" s="308"/>
      <c r="PEQ71" s="308"/>
      <c r="PER71" s="308"/>
      <c r="PES71" s="308"/>
      <c r="PET71" s="308"/>
      <c r="PEU71" s="308"/>
      <c r="PEV71" s="308"/>
      <c r="PEW71" s="308"/>
      <c r="PEX71" s="308"/>
      <c r="PEY71" s="308"/>
      <c r="PEZ71" s="308"/>
      <c r="PFA71" s="308"/>
      <c r="PFB71" s="308"/>
      <c r="PFC71" s="308"/>
      <c r="PFD71" s="308"/>
      <c r="PFE71" s="308"/>
      <c r="PFF71" s="308"/>
      <c r="PFG71" s="308"/>
      <c r="PFH71" s="308"/>
      <c r="PFI71" s="308"/>
      <c r="PFJ71" s="308"/>
      <c r="PFK71" s="308"/>
      <c r="PFL71" s="308"/>
      <c r="PFM71" s="308"/>
      <c r="PFN71" s="308"/>
      <c r="PFO71" s="308"/>
      <c r="PFP71" s="308"/>
      <c r="PFQ71" s="308"/>
      <c r="PFR71" s="308"/>
      <c r="PFS71" s="308"/>
      <c r="PFT71" s="308"/>
      <c r="PFU71" s="308"/>
      <c r="PFV71" s="308"/>
      <c r="PFW71" s="308"/>
      <c r="PFX71" s="308"/>
      <c r="PFY71" s="308"/>
      <c r="PFZ71" s="308"/>
      <c r="PGA71" s="308"/>
      <c r="PGB71" s="308"/>
      <c r="PGC71" s="308"/>
      <c r="PGD71" s="308"/>
      <c r="PGE71" s="308"/>
      <c r="PGF71" s="308"/>
      <c r="PGG71" s="308"/>
      <c r="PGH71" s="308"/>
      <c r="PGI71" s="308"/>
      <c r="PGJ71" s="308"/>
      <c r="PGK71" s="308"/>
      <c r="PGL71" s="308"/>
      <c r="PGM71" s="308"/>
      <c r="PGN71" s="308"/>
      <c r="PGO71" s="308"/>
      <c r="PGP71" s="308"/>
      <c r="PGQ71" s="308"/>
      <c r="PGR71" s="308"/>
      <c r="PGS71" s="308"/>
      <c r="PGT71" s="308"/>
      <c r="PGU71" s="308"/>
      <c r="PGV71" s="308"/>
      <c r="PGW71" s="308"/>
      <c r="PGX71" s="308"/>
      <c r="PGY71" s="308"/>
      <c r="PGZ71" s="308"/>
      <c r="PHA71" s="308"/>
      <c r="PHB71" s="308"/>
      <c r="PHC71" s="308"/>
      <c r="PHD71" s="308"/>
      <c r="PHE71" s="308"/>
      <c r="PHF71" s="308"/>
      <c r="PHG71" s="308"/>
      <c r="PHH71" s="308"/>
      <c r="PHI71" s="308"/>
      <c r="PHJ71" s="308"/>
      <c r="PHK71" s="308"/>
      <c r="PHL71" s="308"/>
      <c r="PHM71" s="308"/>
      <c r="PHN71" s="308"/>
      <c r="PHO71" s="308"/>
      <c r="PHP71" s="308"/>
      <c r="PHQ71" s="308"/>
      <c r="PHR71" s="308"/>
      <c r="PHS71" s="308"/>
      <c r="PHT71" s="308"/>
      <c r="PHU71" s="308"/>
      <c r="PHV71" s="308"/>
      <c r="PHW71" s="308"/>
      <c r="PHX71" s="308"/>
      <c r="PHY71" s="308"/>
      <c r="PHZ71" s="308"/>
      <c r="PIA71" s="308"/>
      <c r="PIB71" s="308"/>
      <c r="PIC71" s="308"/>
      <c r="PID71" s="308"/>
      <c r="PIE71" s="308"/>
      <c r="PIF71" s="308"/>
      <c r="PIG71" s="308"/>
      <c r="PIH71" s="308"/>
      <c r="PII71" s="308"/>
      <c r="PIJ71" s="308"/>
      <c r="PIK71" s="308"/>
      <c r="PIL71" s="308"/>
      <c r="PIM71" s="308"/>
      <c r="PIN71" s="308"/>
      <c r="PIO71" s="308"/>
      <c r="PIP71" s="308"/>
      <c r="PIQ71" s="308"/>
      <c r="PIR71" s="308"/>
      <c r="PIS71" s="308"/>
      <c r="PIT71" s="308"/>
      <c r="PIU71" s="308"/>
      <c r="PIV71" s="308"/>
      <c r="PIW71" s="308"/>
      <c r="PIX71" s="308"/>
      <c r="PIY71" s="308"/>
      <c r="PIZ71" s="308"/>
      <c r="PJA71" s="308"/>
      <c r="PJB71" s="308"/>
      <c r="PJC71" s="308"/>
      <c r="PJD71" s="308"/>
      <c r="PJE71" s="308"/>
      <c r="PJF71" s="308"/>
      <c r="PJG71" s="308"/>
      <c r="PJH71" s="308"/>
      <c r="PJI71" s="308"/>
      <c r="PJJ71" s="308"/>
      <c r="PJK71" s="308"/>
      <c r="PJL71" s="308"/>
      <c r="PJM71" s="308"/>
      <c r="PJN71" s="308"/>
      <c r="PJO71" s="308"/>
      <c r="PJP71" s="308"/>
      <c r="PJQ71" s="308"/>
      <c r="PJR71" s="308"/>
      <c r="PJS71" s="308"/>
      <c r="PJT71" s="308"/>
      <c r="PJU71" s="308"/>
      <c r="PJV71" s="308"/>
      <c r="PJW71" s="308"/>
      <c r="PJX71" s="308"/>
      <c r="PJY71" s="308"/>
      <c r="PJZ71" s="308"/>
      <c r="PKA71" s="308"/>
      <c r="PKB71" s="308"/>
      <c r="PKC71" s="308"/>
      <c r="PKD71" s="308"/>
      <c r="PKE71" s="308"/>
      <c r="PKF71" s="308"/>
      <c r="PKG71" s="308"/>
      <c r="PKH71" s="308"/>
      <c r="PKI71" s="308"/>
      <c r="PKJ71" s="308"/>
      <c r="PKK71" s="308"/>
      <c r="PKL71" s="308"/>
      <c r="PKM71" s="308"/>
      <c r="PKN71" s="308"/>
      <c r="PKO71" s="308"/>
      <c r="PKP71" s="308"/>
      <c r="PKQ71" s="308"/>
      <c r="PKR71" s="308"/>
      <c r="PKS71" s="308"/>
      <c r="PKT71" s="308"/>
      <c r="PKU71" s="308"/>
      <c r="PKV71" s="308"/>
      <c r="PKW71" s="308"/>
      <c r="PKX71" s="308"/>
      <c r="PKY71" s="308"/>
      <c r="PKZ71" s="308"/>
      <c r="PLA71" s="308"/>
      <c r="PLB71" s="308"/>
      <c r="PLC71" s="308"/>
      <c r="PLD71" s="308"/>
      <c r="PLE71" s="308"/>
      <c r="PLF71" s="308"/>
      <c r="PLG71" s="308"/>
      <c r="PLH71" s="308"/>
      <c r="PLI71" s="308"/>
      <c r="PLJ71" s="308"/>
      <c r="PLK71" s="308"/>
      <c r="PLL71" s="308"/>
      <c r="PLM71" s="308"/>
      <c r="PLN71" s="308"/>
      <c r="PLO71" s="308"/>
      <c r="PLP71" s="308"/>
      <c r="PLQ71" s="308"/>
      <c r="PLR71" s="308"/>
      <c r="PLS71" s="308"/>
      <c r="PLT71" s="308"/>
      <c r="PLU71" s="308"/>
      <c r="PLV71" s="308"/>
      <c r="PLW71" s="308"/>
      <c r="PLX71" s="308"/>
      <c r="PLY71" s="308"/>
      <c r="PLZ71" s="308"/>
      <c r="PMA71" s="308"/>
      <c r="PMB71" s="308"/>
      <c r="PMC71" s="308"/>
      <c r="PMD71" s="308"/>
      <c r="PME71" s="308"/>
      <c r="PMF71" s="308"/>
      <c r="PMG71" s="308"/>
      <c r="PMH71" s="308"/>
      <c r="PMI71" s="308"/>
      <c r="PMJ71" s="308"/>
      <c r="PMK71" s="308"/>
      <c r="PML71" s="308"/>
      <c r="PMM71" s="308"/>
      <c r="PMN71" s="308"/>
      <c r="PMO71" s="308"/>
      <c r="PMP71" s="308"/>
      <c r="PMQ71" s="308"/>
      <c r="PMR71" s="308"/>
      <c r="PMS71" s="308"/>
      <c r="PMT71" s="308"/>
      <c r="PMU71" s="308"/>
      <c r="PMV71" s="308"/>
      <c r="PMW71" s="308"/>
      <c r="PMX71" s="308"/>
      <c r="PMY71" s="308"/>
      <c r="PMZ71" s="308"/>
      <c r="PNA71" s="308"/>
      <c r="PNB71" s="308"/>
      <c r="PNC71" s="308"/>
      <c r="PND71" s="308"/>
      <c r="PNE71" s="308"/>
      <c r="PNF71" s="308"/>
      <c r="PNG71" s="308"/>
      <c r="PNH71" s="308"/>
      <c r="PNI71" s="308"/>
      <c r="PNJ71" s="308"/>
      <c r="PNK71" s="308"/>
      <c r="PNL71" s="308"/>
      <c r="PNM71" s="308"/>
      <c r="PNN71" s="308"/>
      <c r="PNO71" s="308"/>
      <c r="PNP71" s="308"/>
      <c r="PNQ71" s="308"/>
      <c r="PNR71" s="308"/>
      <c r="PNS71" s="308"/>
      <c r="PNT71" s="308"/>
      <c r="PNU71" s="308"/>
      <c r="PNV71" s="308"/>
      <c r="PNW71" s="308"/>
      <c r="PNX71" s="308"/>
      <c r="PNY71" s="308"/>
      <c r="PNZ71" s="308"/>
      <c r="POA71" s="308"/>
      <c r="POB71" s="308"/>
      <c r="POC71" s="308"/>
      <c r="POD71" s="308"/>
      <c r="POE71" s="308"/>
      <c r="POF71" s="308"/>
      <c r="POG71" s="308"/>
      <c r="POH71" s="308"/>
      <c r="POI71" s="308"/>
      <c r="POJ71" s="308"/>
      <c r="POK71" s="308"/>
      <c r="POL71" s="308"/>
      <c r="POM71" s="308"/>
      <c r="PON71" s="308"/>
      <c r="POO71" s="308"/>
      <c r="POP71" s="308"/>
      <c r="POQ71" s="308"/>
      <c r="POR71" s="308"/>
      <c r="POS71" s="308"/>
      <c r="POT71" s="308"/>
      <c r="POU71" s="308"/>
      <c r="POV71" s="308"/>
      <c r="POW71" s="308"/>
      <c r="POX71" s="308"/>
      <c r="POY71" s="308"/>
      <c r="POZ71" s="308"/>
      <c r="PPA71" s="308"/>
      <c r="PPB71" s="308"/>
      <c r="PPC71" s="308"/>
      <c r="PPD71" s="308"/>
      <c r="PPE71" s="308"/>
      <c r="PPF71" s="308"/>
      <c r="PPG71" s="308"/>
      <c r="PPH71" s="308"/>
      <c r="PPI71" s="308"/>
      <c r="PPJ71" s="308"/>
      <c r="PPK71" s="308"/>
      <c r="PPL71" s="308"/>
      <c r="PPM71" s="308"/>
      <c r="PPN71" s="308"/>
      <c r="PPO71" s="308"/>
      <c r="PPP71" s="308"/>
      <c r="PPQ71" s="308"/>
      <c r="PPR71" s="308"/>
      <c r="PPS71" s="308"/>
      <c r="PPT71" s="308"/>
      <c r="PPU71" s="308"/>
      <c r="PPV71" s="308"/>
      <c r="PPW71" s="308"/>
      <c r="PPX71" s="308"/>
      <c r="PPY71" s="308"/>
      <c r="PPZ71" s="308"/>
      <c r="PQA71" s="308"/>
      <c r="PQB71" s="308"/>
      <c r="PQC71" s="308"/>
      <c r="PQD71" s="308"/>
      <c r="PQE71" s="308"/>
      <c r="PQF71" s="308"/>
      <c r="PQG71" s="308"/>
      <c r="PQH71" s="308"/>
      <c r="PQI71" s="308"/>
      <c r="PQJ71" s="308"/>
      <c r="PQK71" s="308"/>
      <c r="PQL71" s="308"/>
      <c r="PQM71" s="308"/>
      <c r="PQN71" s="308"/>
      <c r="PQO71" s="308"/>
      <c r="PQP71" s="308"/>
      <c r="PQQ71" s="308"/>
      <c r="PQR71" s="308"/>
      <c r="PQS71" s="308"/>
      <c r="PQT71" s="308"/>
      <c r="PQU71" s="308"/>
      <c r="PQV71" s="308"/>
      <c r="PQW71" s="308"/>
      <c r="PQX71" s="308"/>
      <c r="PQY71" s="308"/>
      <c r="PQZ71" s="308"/>
      <c r="PRA71" s="308"/>
      <c r="PRB71" s="308"/>
      <c r="PRC71" s="308"/>
      <c r="PRD71" s="308"/>
      <c r="PRE71" s="308"/>
      <c r="PRF71" s="308"/>
      <c r="PRG71" s="308"/>
      <c r="PRH71" s="308"/>
      <c r="PRI71" s="308"/>
      <c r="PRJ71" s="308"/>
      <c r="PRK71" s="308"/>
      <c r="PRL71" s="308"/>
      <c r="PRM71" s="308"/>
      <c r="PRN71" s="308"/>
      <c r="PRO71" s="308"/>
      <c r="PRP71" s="308"/>
      <c r="PRQ71" s="308"/>
      <c r="PRR71" s="308"/>
      <c r="PRS71" s="308"/>
      <c r="PRT71" s="308"/>
      <c r="PRU71" s="308"/>
      <c r="PRV71" s="308"/>
      <c r="PRW71" s="308"/>
      <c r="PRX71" s="308"/>
      <c r="PRY71" s="308"/>
      <c r="PRZ71" s="308"/>
      <c r="PSA71" s="308"/>
      <c r="PSB71" s="308"/>
      <c r="PSC71" s="308"/>
      <c r="PSD71" s="308"/>
      <c r="PSE71" s="308"/>
      <c r="PSF71" s="308"/>
      <c r="PSG71" s="308"/>
      <c r="PSH71" s="308"/>
      <c r="PSI71" s="308"/>
      <c r="PSJ71" s="308"/>
      <c r="PSK71" s="308"/>
      <c r="PSL71" s="308"/>
      <c r="PSM71" s="308"/>
      <c r="PSN71" s="308"/>
      <c r="PSO71" s="308"/>
      <c r="PSP71" s="308"/>
      <c r="PSQ71" s="308"/>
      <c r="PSR71" s="308"/>
      <c r="PSS71" s="308"/>
      <c r="PST71" s="308"/>
      <c r="PSU71" s="308"/>
      <c r="PSV71" s="308"/>
      <c r="PSW71" s="308"/>
      <c r="PSX71" s="308"/>
      <c r="PSY71" s="308"/>
      <c r="PSZ71" s="308"/>
      <c r="PTA71" s="308"/>
      <c r="PTB71" s="308"/>
      <c r="PTC71" s="308"/>
      <c r="PTD71" s="308"/>
      <c r="PTE71" s="308"/>
      <c r="PTF71" s="308"/>
      <c r="PTG71" s="308"/>
      <c r="PTH71" s="308"/>
      <c r="PTI71" s="308"/>
      <c r="PTJ71" s="308"/>
      <c r="PTK71" s="308"/>
      <c r="PTL71" s="308"/>
      <c r="PTM71" s="308"/>
      <c r="PTN71" s="308"/>
      <c r="PTO71" s="308"/>
      <c r="PTP71" s="308"/>
      <c r="PTQ71" s="308"/>
      <c r="PTR71" s="308"/>
      <c r="PTS71" s="308"/>
      <c r="PTT71" s="308"/>
      <c r="PTU71" s="308"/>
      <c r="PTV71" s="308"/>
      <c r="PTW71" s="308"/>
      <c r="PTX71" s="308"/>
      <c r="PTY71" s="308"/>
      <c r="PTZ71" s="308"/>
      <c r="PUA71" s="308"/>
      <c r="PUB71" s="308"/>
      <c r="PUC71" s="308"/>
      <c r="PUD71" s="308"/>
      <c r="PUE71" s="308"/>
      <c r="PUF71" s="308"/>
      <c r="PUG71" s="308"/>
      <c r="PUH71" s="308"/>
      <c r="PUI71" s="308"/>
      <c r="PUJ71" s="308"/>
      <c r="PUK71" s="308"/>
      <c r="PUL71" s="308"/>
      <c r="PUM71" s="308"/>
      <c r="PUN71" s="308"/>
      <c r="PUO71" s="308"/>
      <c r="PUP71" s="308"/>
      <c r="PUQ71" s="308"/>
      <c r="PUR71" s="308"/>
      <c r="PUS71" s="308"/>
      <c r="PUT71" s="308"/>
      <c r="PUU71" s="308"/>
      <c r="PUV71" s="308"/>
      <c r="PUW71" s="308"/>
      <c r="PUX71" s="308"/>
      <c r="PUY71" s="308"/>
      <c r="PUZ71" s="308"/>
      <c r="PVA71" s="308"/>
      <c r="PVB71" s="308"/>
      <c r="PVC71" s="308"/>
      <c r="PVD71" s="308"/>
      <c r="PVE71" s="308"/>
      <c r="PVF71" s="308"/>
      <c r="PVG71" s="308"/>
      <c r="PVH71" s="308"/>
      <c r="PVI71" s="308"/>
      <c r="PVJ71" s="308"/>
      <c r="PVK71" s="308"/>
      <c r="PVL71" s="308"/>
      <c r="PVM71" s="308"/>
      <c r="PVN71" s="308"/>
      <c r="PVO71" s="308"/>
      <c r="PVP71" s="308"/>
      <c r="PVQ71" s="308"/>
      <c r="PVR71" s="308"/>
      <c r="PVS71" s="308"/>
      <c r="PVT71" s="308"/>
      <c r="PVU71" s="308"/>
      <c r="PVV71" s="308"/>
      <c r="PVW71" s="308"/>
      <c r="PVX71" s="308"/>
      <c r="PVY71" s="308"/>
      <c r="PVZ71" s="308"/>
      <c r="PWA71" s="308"/>
      <c r="PWB71" s="308"/>
      <c r="PWC71" s="308"/>
      <c r="PWD71" s="308"/>
      <c r="PWE71" s="308"/>
      <c r="PWF71" s="308"/>
      <c r="PWG71" s="308"/>
      <c r="PWH71" s="308"/>
      <c r="PWI71" s="308"/>
      <c r="PWJ71" s="308"/>
      <c r="PWK71" s="308"/>
      <c r="PWL71" s="308"/>
      <c r="PWM71" s="308"/>
      <c r="PWN71" s="308"/>
      <c r="PWO71" s="308"/>
      <c r="PWP71" s="308"/>
      <c r="PWQ71" s="308"/>
      <c r="PWR71" s="308"/>
      <c r="PWS71" s="308"/>
      <c r="PWT71" s="308"/>
      <c r="PWU71" s="308"/>
      <c r="PWV71" s="308"/>
      <c r="PWW71" s="308"/>
      <c r="PWX71" s="308"/>
      <c r="PWY71" s="308"/>
      <c r="PWZ71" s="308"/>
      <c r="PXA71" s="308"/>
      <c r="PXB71" s="308"/>
      <c r="PXC71" s="308"/>
      <c r="PXD71" s="308"/>
      <c r="PXE71" s="308"/>
      <c r="PXF71" s="308"/>
      <c r="PXG71" s="308"/>
      <c r="PXH71" s="308"/>
      <c r="PXI71" s="308"/>
      <c r="PXJ71" s="308"/>
      <c r="PXK71" s="308"/>
      <c r="PXL71" s="308"/>
      <c r="PXM71" s="308"/>
      <c r="PXN71" s="308"/>
      <c r="PXO71" s="308"/>
      <c r="PXP71" s="308"/>
      <c r="PXQ71" s="308"/>
      <c r="PXR71" s="308"/>
      <c r="PXS71" s="308"/>
      <c r="PXT71" s="308"/>
      <c r="PXU71" s="308"/>
      <c r="PXV71" s="308"/>
      <c r="PXW71" s="308"/>
      <c r="PXX71" s="308"/>
      <c r="PXY71" s="308"/>
      <c r="PXZ71" s="308"/>
      <c r="PYA71" s="308"/>
      <c r="PYB71" s="308"/>
      <c r="PYC71" s="308"/>
      <c r="PYD71" s="308"/>
      <c r="PYE71" s="308"/>
      <c r="PYF71" s="308"/>
      <c r="PYG71" s="308"/>
      <c r="PYH71" s="308"/>
      <c r="PYI71" s="308"/>
      <c r="PYJ71" s="308"/>
      <c r="PYK71" s="308"/>
      <c r="PYL71" s="308"/>
      <c r="PYM71" s="308"/>
      <c r="PYN71" s="308"/>
      <c r="PYO71" s="308"/>
      <c r="PYP71" s="308"/>
      <c r="PYQ71" s="308"/>
      <c r="PYR71" s="308"/>
      <c r="PYS71" s="308"/>
      <c r="PYT71" s="308"/>
      <c r="PYU71" s="308"/>
      <c r="PYV71" s="308"/>
      <c r="PYW71" s="308"/>
      <c r="PYX71" s="308"/>
      <c r="PYY71" s="308"/>
      <c r="PYZ71" s="308"/>
      <c r="PZA71" s="308"/>
      <c r="PZB71" s="308"/>
      <c r="PZC71" s="308"/>
      <c r="PZD71" s="308"/>
      <c r="PZE71" s="308"/>
      <c r="PZF71" s="308"/>
      <c r="PZG71" s="308"/>
      <c r="PZH71" s="308"/>
      <c r="PZI71" s="308"/>
      <c r="PZJ71" s="308"/>
      <c r="PZK71" s="308"/>
      <c r="PZL71" s="308"/>
      <c r="PZM71" s="308"/>
      <c r="PZN71" s="308"/>
      <c r="PZO71" s="308"/>
      <c r="PZP71" s="308"/>
      <c r="PZQ71" s="308"/>
      <c r="PZR71" s="308"/>
      <c r="PZS71" s="308"/>
      <c r="PZT71" s="308"/>
      <c r="PZU71" s="308"/>
      <c r="PZV71" s="308"/>
      <c r="PZW71" s="308"/>
      <c r="PZX71" s="308"/>
      <c r="PZY71" s="308"/>
      <c r="PZZ71" s="308"/>
      <c r="QAA71" s="308"/>
      <c r="QAB71" s="308"/>
      <c r="QAC71" s="308"/>
      <c r="QAD71" s="308"/>
      <c r="QAE71" s="308"/>
      <c r="QAF71" s="308"/>
      <c r="QAG71" s="308"/>
      <c r="QAH71" s="308"/>
      <c r="QAI71" s="308"/>
      <c r="QAJ71" s="308"/>
      <c r="QAK71" s="308"/>
      <c r="QAL71" s="308"/>
      <c r="QAM71" s="308"/>
      <c r="QAN71" s="308"/>
      <c r="QAO71" s="308"/>
      <c r="QAP71" s="308"/>
      <c r="QAQ71" s="308"/>
      <c r="QAR71" s="308"/>
      <c r="QAS71" s="308"/>
      <c r="QAT71" s="308"/>
      <c r="QAU71" s="308"/>
      <c r="QAV71" s="308"/>
      <c r="QAW71" s="308"/>
      <c r="QAX71" s="308"/>
      <c r="QAY71" s="308"/>
      <c r="QAZ71" s="308"/>
      <c r="QBA71" s="308"/>
      <c r="QBB71" s="308"/>
      <c r="QBC71" s="308"/>
      <c r="QBD71" s="308"/>
      <c r="QBE71" s="308"/>
      <c r="QBF71" s="308"/>
      <c r="QBG71" s="308"/>
      <c r="QBH71" s="308"/>
      <c r="QBI71" s="308"/>
      <c r="QBJ71" s="308"/>
      <c r="QBK71" s="308"/>
      <c r="QBL71" s="308"/>
      <c r="QBM71" s="308"/>
      <c r="QBN71" s="308"/>
      <c r="QBO71" s="308"/>
      <c r="QBP71" s="308"/>
      <c r="QBQ71" s="308"/>
      <c r="QBR71" s="308"/>
      <c r="QBS71" s="308"/>
      <c r="QBT71" s="308"/>
      <c r="QBU71" s="308"/>
      <c r="QBV71" s="308"/>
      <c r="QBW71" s="308"/>
      <c r="QBX71" s="308"/>
      <c r="QBY71" s="308"/>
      <c r="QBZ71" s="308"/>
      <c r="QCA71" s="308"/>
      <c r="QCB71" s="308"/>
      <c r="QCC71" s="308"/>
      <c r="QCD71" s="308"/>
      <c r="QCE71" s="308"/>
      <c r="QCF71" s="308"/>
      <c r="QCG71" s="308"/>
      <c r="QCH71" s="308"/>
      <c r="QCI71" s="308"/>
      <c r="QCJ71" s="308"/>
      <c r="QCK71" s="308"/>
      <c r="QCL71" s="308"/>
      <c r="QCM71" s="308"/>
      <c r="QCN71" s="308"/>
      <c r="QCO71" s="308"/>
      <c r="QCP71" s="308"/>
      <c r="QCQ71" s="308"/>
      <c r="QCR71" s="308"/>
      <c r="QCS71" s="308"/>
      <c r="QCT71" s="308"/>
      <c r="QCU71" s="308"/>
      <c r="QCV71" s="308"/>
      <c r="QCW71" s="308"/>
      <c r="QCX71" s="308"/>
      <c r="QCY71" s="308"/>
      <c r="QCZ71" s="308"/>
      <c r="QDA71" s="308"/>
      <c r="QDB71" s="308"/>
      <c r="QDC71" s="308"/>
      <c r="QDD71" s="308"/>
      <c r="QDE71" s="308"/>
      <c r="QDF71" s="308"/>
      <c r="QDG71" s="308"/>
      <c r="QDH71" s="308"/>
      <c r="QDI71" s="308"/>
      <c r="QDJ71" s="308"/>
      <c r="QDK71" s="308"/>
      <c r="QDL71" s="308"/>
      <c r="QDM71" s="308"/>
      <c r="QDN71" s="308"/>
      <c r="QDO71" s="308"/>
      <c r="QDP71" s="308"/>
      <c r="QDQ71" s="308"/>
      <c r="QDR71" s="308"/>
      <c r="QDS71" s="308"/>
      <c r="QDT71" s="308"/>
      <c r="QDU71" s="308"/>
      <c r="QDV71" s="308"/>
      <c r="QDW71" s="308"/>
      <c r="QDX71" s="308"/>
      <c r="QDY71" s="308"/>
      <c r="QDZ71" s="308"/>
      <c r="QEA71" s="308"/>
      <c r="QEB71" s="308"/>
      <c r="QEC71" s="308"/>
      <c r="QED71" s="308"/>
      <c r="QEE71" s="308"/>
      <c r="QEF71" s="308"/>
      <c r="QEG71" s="308"/>
      <c r="QEH71" s="308"/>
      <c r="QEI71" s="308"/>
      <c r="QEJ71" s="308"/>
      <c r="QEK71" s="308"/>
      <c r="QEL71" s="308"/>
      <c r="QEM71" s="308"/>
      <c r="QEN71" s="308"/>
      <c r="QEO71" s="308"/>
      <c r="QEP71" s="308"/>
      <c r="QEQ71" s="308"/>
      <c r="QER71" s="308"/>
      <c r="QES71" s="308"/>
      <c r="QET71" s="308"/>
      <c r="QEU71" s="308"/>
      <c r="QEV71" s="308"/>
      <c r="QEW71" s="308"/>
      <c r="QEX71" s="308"/>
      <c r="QEY71" s="308"/>
      <c r="QEZ71" s="308"/>
      <c r="QFA71" s="308"/>
      <c r="QFB71" s="308"/>
      <c r="QFC71" s="308"/>
      <c r="QFD71" s="308"/>
      <c r="QFE71" s="308"/>
      <c r="QFF71" s="308"/>
      <c r="QFG71" s="308"/>
      <c r="QFH71" s="308"/>
      <c r="QFI71" s="308"/>
      <c r="QFJ71" s="308"/>
      <c r="QFK71" s="308"/>
      <c r="QFL71" s="308"/>
      <c r="QFM71" s="308"/>
      <c r="QFN71" s="308"/>
      <c r="QFO71" s="308"/>
      <c r="QFP71" s="308"/>
      <c r="QFQ71" s="308"/>
      <c r="QFR71" s="308"/>
      <c r="QFS71" s="308"/>
      <c r="QFT71" s="308"/>
      <c r="QFU71" s="308"/>
      <c r="QFV71" s="308"/>
      <c r="QFW71" s="308"/>
      <c r="QFX71" s="308"/>
      <c r="QFY71" s="308"/>
      <c r="QFZ71" s="308"/>
      <c r="QGA71" s="308"/>
      <c r="QGB71" s="308"/>
      <c r="QGC71" s="308"/>
      <c r="QGD71" s="308"/>
      <c r="QGE71" s="308"/>
      <c r="QGF71" s="308"/>
      <c r="QGG71" s="308"/>
      <c r="QGH71" s="308"/>
      <c r="QGI71" s="308"/>
      <c r="QGJ71" s="308"/>
      <c r="QGK71" s="308"/>
      <c r="QGL71" s="308"/>
      <c r="QGM71" s="308"/>
      <c r="QGN71" s="308"/>
      <c r="QGO71" s="308"/>
      <c r="QGP71" s="308"/>
      <c r="QGQ71" s="308"/>
      <c r="QGR71" s="308"/>
      <c r="QGS71" s="308"/>
      <c r="QGT71" s="308"/>
      <c r="QGU71" s="308"/>
      <c r="QGV71" s="308"/>
      <c r="QGW71" s="308"/>
      <c r="QGX71" s="308"/>
      <c r="QGY71" s="308"/>
      <c r="QGZ71" s="308"/>
      <c r="QHA71" s="308"/>
      <c r="QHB71" s="308"/>
      <c r="QHC71" s="308"/>
      <c r="QHD71" s="308"/>
      <c r="QHE71" s="308"/>
      <c r="QHF71" s="308"/>
      <c r="QHG71" s="308"/>
      <c r="QHH71" s="308"/>
      <c r="QHI71" s="308"/>
      <c r="QHJ71" s="308"/>
      <c r="QHK71" s="308"/>
      <c r="QHL71" s="308"/>
      <c r="QHM71" s="308"/>
      <c r="QHN71" s="308"/>
      <c r="QHO71" s="308"/>
      <c r="QHP71" s="308"/>
      <c r="QHQ71" s="308"/>
      <c r="QHR71" s="308"/>
      <c r="QHS71" s="308"/>
      <c r="QHT71" s="308"/>
      <c r="QHU71" s="308"/>
      <c r="QHV71" s="308"/>
      <c r="QHW71" s="308"/>
      <c r="QHX71" s="308"/>
      <c r="QHY71" s="308"/>
      <c r="QHZ71" s="308"/>
      <c r="QIA71" s="308"/>
      <c r="QIB71" s="308"/>
      <c r="QIC71" s="308"/>
      <c r="QID71" s="308"/>
      <c r="QIE71" s="308"/>
      <c r="QIF71" s="308"/>
      <c r="QIG71" s="308"/>
      <c r="QIH71" s="308"/>
      <c r="QII71" s="308"/>
      <c r="QIJ71" s="308"/>
      <c r="QIK71" s="308"/>
      <c r="QIL71" s="308"/>
      <c r="QIM71" s="308"/>
      <c r="QIN71" s="308"/>
      <c r="QIO71" s="308"/>
      <c r="QIP71" s="308"/>
      <c r="QIQ71" s="308"/>
      <c r="QIR71" s="308"/>
      <c r="QIS71" s="308"/>
      <c r="QIT71" s="308"/>
      <c r="QIU71" s="308"/>
      <c r="QIV71" s="308"/>
      <c r="QIW71" s="308"/>
      <c r="QIX71" s="308"/>
      <c r="QIY71" s="308"/>
      <c r="QIZ71" s="308"/>
      <c r="QJA71" s="308"/>
      <c r="QJB71" s="308"/>
      <c r="QJC71" s="308"/>
      <c r="QJD71" s="308"/>
      <c r="QJE71" s="308"/>
      <c r="QJF71" s="308"/>
      <c r="QJG71" s="308"/>
      <c r="QJH71" s="308"/>
      <c r="QJI71" s="308"/>
      <c r="QJJ71" s="308"/>
      <c r="QJK71" s="308"/>
      <c r="QJL71" s="308"/>
      <c r="QJM71" s="308"/>
      <c r="QJN71" s="308"/>
      <c r="QJO71" s="308"/>
      <c r="QJP71" s="308"/>
      <c r="QJQ71" s="308"/>
      <c r="QJR71" s="308"/>
      <c r="QJS71" s="308"/>
      <c r="QJT71" s="308"/>
      <c r="QJU71" s="308"/>
      <c r="QJV71" s="308"/>
      <c r="QJW71" s="308"/>
      <c r="QJX71" s="308"/>
      <c r="QJY71" s="308"/>
      <c r="QJZ71" s="308"/>
      <c r="QKA71" s="308"/>
      <c r="QKB71" s="308"/>
      <c r="QKC71" s="308"/>
      <c r="QKD71" s="308"/>
      <c r="QKE71" s="308"/>
      <c r="QKF71" s="308"/>
      <c r="QKG71" s="308"/>
      <c r="QKH71" s="308"/>
      <c r="QKI71" s="308"/>
      <c r="QKJ71" s="308"/>
      <c r="QKK71" s="308"/>
      <c r="QKL71" s="308"/>
      <c r="QKM71" s="308"/>
      <c r="QKN71" s="308"/>
      <c r="QKO71" s="308"/>
      <c r="QKP71" s="308"/>
      <c r="QKQ71" s="308"/>
      <c r="QKR71" s="308"/>
      <c r="QKS71" s="308"/>
      <c r="QKT71" s="308"/>
      <c r="QKU71" s="308"/>
      <c r="QKV71" s="308"/>
      <c r="QKW71" s="308"/>
      <c r="QKX71" s="308"/>
      <c r="QKY71" s="308"/>
      <c r="QKZ71" s="308"/>
      <c r="QLA71" s="308"/>
      <c r="QLB71" s="308"/>
      <c r="QLC71" s="308"/>
      <c r="QLD71" s="308"/>
      <c r="QLE71" s="308"/>
      <c r="QLF71" s="308"/>
      <c r="QLG71" s="308"/>
      <c r="QLH71" s="308"/>
      <c r="QLI71" s="308"/>
      <c r="QLJ71" s="308"/>
      <c r="QLK71" s="308"/>
      <c r="QLL71" s="308"/>
      <c r="QLM71" s="308"/>
      <c r="QLN71" s="308"/>
      <c r="QLO71" s="308"/>
      <c r="QLP71" s="308"/>
      <c r="QLQ71" s="308"/>
      <c r="QLR71" s="308"/>
      <c r="QLS71" s="308"/>
      <c r="QLT71" s="308"/>
      <c r="QLU71" s="308"/>
      <c r="QLV71" s="308"/>
      <c r="QLW71" s="308"/>
      <c r="QLX71" s="308"/>
      <c r="QLY71" s="308"/>
      <c r="QLZ71" s="308"/>
      <c r="QMA71" s="308"/>
      <c r="QMB71" s="308"/>
      <c r="QMC71" s="308"/>
      <c r="QMD71" s="308"/>
      <c r="QME71" s="308"/>
      <c r="QMF71" s="308"/>
      <c r="QMG71" s="308"/>
      <c r="QMH71" s="308"/>
      <c r="QMI71" s="308"/>
      <c r="QMJ71" s="308"/>
      <c r="QMK71" s="308"/>
      <c r="QML71" s="308"/>
      <c r="QMM71" s="308"/>
      <c r="QMN71" s="308"/>
      <c r="QMO71" s="308"/>
      <c r="QMP71" s="308"/>
      <c r="QMQ71" s="308"/>
      <c r="QMR71" s="308"/>
      <c r="QMS71" s="308"/>
      <c r="QMT71" s="308"/>
      <c r="QMU71" s="308"/>
      <c r="QMV71" s="308"/>
      <c r="QMW71" s="308"/>
      <c r="QMX71" s="308"/>
      <c r="QMY71" s="308"/>
      <c r="QMZ71" s="308"/>
      <c r="QNA71" s="308"/>
      <c r="QNB71" s="308"/>
      <c r="QNC71" s="308"/>
      <c r="QND71" s="308"/>
      <c r="QNE71" s="308"/>
      <c r="QNF71" s="308"/>
      <c r="QNG71" s="308"/>
      <c r="QNH71" s="308"/>
      <c r="QNI71" s="308"/>
      <c r="QNJ71" s="308"/>
      <c r="QNK71" s="308"/>
      <c r="QNL71" s="308"/>
      <c r="QNM71" s="308"/>
      <c r="QNN71" s="308"/>
      <c r="QNO71" s="308"/>
      <c r="QNP71" s="308"/>
      <c r="QNQ71" s="308"/>
      <c r="QNR71" s="308"/>
      <c r="QNS71" s="308"/>
      <c r="QNT71" s="308"/>
      <c r="QNU71" s="308"/>
      <c r="QNV71" s="308"/>
      <c r="QNW71" s="308"/>
      <c r="QNX71" s="308"/>
      <c r="QNY71" s="308"/>
      <c r="QNZ71" s="308"/>
      <c r="QOA71" s="308"/>
      <c r="QOB71" s="308"/>
      <c r="QOC71" s="308"/>
      <c r="QOD71" s="308"/>
      <c r="QOE71" s="308"/>
      <c r="QOF71" s="308"/>
      <c r="QOG71" s="308"/>
      <c r="QOH71" s="308"/>
      <c r="QOI71" s="308"/>
      <c r="QOJ71" s="308"/>
      <c r="QOK71" s="308"/>
      <c r="QOL71" s="308"/>
      <c r="QOM71" s="308"/>
      <c r="QON71" s="308"/>
      <c r="QOO71" s="308"/>
      <c r="QOP71" s="308"/>
      <c r="QOQ71" s="308"/>
      <c r="QOR71" s="308"/>
      <c r="QOS71" s="308"/>
      <c r="QOT71" s="308"/>
      <c r="QOU71" s="308"/>
      <c r="QOV71" s="308"/>
      <c r="QOW71" s="308"/>
      <c r="QOX71" s="308"/>
      <c r="QOY71" s="308"/>
      <c r="QOZ71" s="308"/>
      <c r="QPA71" s="308"/>
      <c r="QPB71" s="308"/>
      <c r="QPC71" s="308"/>
      <c r="QPD71" s="308"/>
      <c r="QPE71" s="308"/>
      <c r="QPF71" s="308"/>
      <c r="QPG71" s="308"/>
      <c r="QPH71" s="308"/>
      <c r="QPI71" s="308"/>
      <c r="QPJ71" s="308"/>
      <c r="QPK71" s="308"/>
      <c r="QPL71" s="308"/>
      <c r="QPM71" s="308"/>
      <c r="QPN71" s="308"/>
      <c r="QPO71" s="308"/>
      <c r="QPP71" s="308"/>
      <c r="QPQ71" s="308"/>
      <c r="QPR71" s="308"/>
      <c r="QPS71" s="308"/>
      <c r="QPT71" s="308"/>
      <c r="QPU71" s="308"/>
      <c r="QPV71" s="308"/>
      <c r="QPW71" s="308"/>
      <c r="QPX71" s="308"/>
      <c r="QPY71" s="308"/>
      <c r="QPZ71" s="308"/>
      <c r="QQA71" s="308"/>
      <c r="QQB71" s="308"/>
      <c r="QQC71" s="308"/>
      <c r="QQD71" s="308"/>
      <c r="QQE71" s="308"/>
      <c r="QQF71" s="308"/>
      <c r="QQG71" s="308"/>
      <c r="QQH71" s="308"/>
      <c r="QQI71" s="308"/>
      <c r="QQJ71" s="308"/>
      <c r="QQK71" s="308"/>
      <c r="QQL71" s="308"/>
      <c r="QQM71" s="308"/>
      <c r="QQN71" s="308"/>
      <c r="QQO71" s="308"/>
      <c r="QQP71" s="308"/>
      <c r="QQQ71" s="308"/>
      <c r="QQR71" s="308"/>
      <c r="QQS71" s="308"/>
      <c r="QQT71" s="308"/>
      <c r="QQU71" s="308"/>
      <c r="QQV71" s="308"/>
      <c r="QQW71" s="308"/>
      <c r="QQX71" s="308"/>
      <c r="QQY71" s="308"/>
      <c r="QQZ71" s="308"/>
      <c r="QRA71" s="308"/>
      <c r="QRB71" s="308"/>
      <c r="QRC71" s="308"/>
      <c r="QRD71" s="308"/>
      <c r="QRE71" s="308"/>
      <c r="QRF71" s="308"/>
      <c r="QRG71" s="308"/>
      <c r="QRH71" s="308"/>
      <c r="QRI71" s="308"/>
      <c r="QRJ71" s="308"/>
      <c r="QRK71" s="308"/>
      <c r="QRL71" s="308"/>
      <c r="QRM71" s="308"/>
      <c r="QRN71" s="308"/>
      <c r="QRO71" s="308"/>
      <c r="QRP71" s="308"/>
      <c r="QRQ71" s="308"/>
      <c r="QRR71" s="308"/>
      <c r="QRS71" s="308"/>
      <c r="QRT71" s="308"/>
      <c r="QRU71" s="308"/>
      <c r="QRV71" s="308"/>
      <c r="QRW71" s="308"/>
      <c r="QRX71" s="308"/>
      <c r="QRY71" s="308"/>
      <c r="QRZ71" s="308"/>
      <c r="QSA71" s="308"/>
      <c r="QSB71" s="308"/>
      <c r="QSC71" s="308"/>
      <c r="QSD71" s="308"/>
      <c r="QSE71" s="308"/>
      <c r="QSF71" s="308"/>
      <c r="QSG71" s="308"/>
      <c r="QSH71" s="308"/>
      <c r="QSI71" s="308"/>
      <c r="QSJ71" s="308"/>
      <c r="QSK71" s="308"/>
      <c r="QSL71" s="308"/>
      <c r="QSM71" s="308"/>
      <c r="QSN71" s="308"/>
      <c r="QSO71" s="308"/>
      <c r="QSP71" s="308"/>
      <c r="QSQ71" s="308"/>
      <c r="QSR71" s="308"/>
      <c r="QSS71" s="308"/>
      <c r="QST71" s="308"/>
      <c r="QSU71" s="308"/>
      <c r="QSV71" s="308"/>
      <c r="QSW71" s="308"/>
      <c r="QSX71" s="308"/>
      <c r="QSY71" s="308"/>
      <c r="QSZ71" s="308"/>
      <c r="QTA71" s="308"/>
      <c r="QTB71" s="308"/>
      <c r="QTC71" s="308"/>
      <c r="QTD71" s="308"/>
      <c r="QTE71" s="308"/>
      <c r="QTF71" s="308"/>
      <c r="QTG71" s="308"/>
      <c r="QTH71" s="308"/>
      <c r="QTI71" s="308"/>
      <c r="QTJ71" s="308"/>
      <c r="QTK71" s="308"/>
      <c r="QTL71" s="308"/>
      <c r="QTM71" s="308"/>
      <c r="QTN71" s="308"/>
      <c r="QTO71" s="308"/>
      <c r="QTP71" s="308"/>
      <c r="QTQ71" s="308"/>
      <c r="QTR71" s="308"/>
      <c r="QTS71" s="308"/>
      <c r="QTT71" s="308"/>
      <c r="QTU71" s="308"/>
      <c r="QTV71" s="308"/>
      <c r="QTW71" s="308"/>
      <c r="QTX71" s="308"/>
      <c r="QTY71" s="308"/>
      <c r="QTZ71" s="308"/>
      <c r="QUA71" s="308"/>
      <c r="QUB71" s="308"/>
      <c r="QUC71" s="308"/>
      <c r="QUD71" s="308"/>
      <c r="QUE71" s="308"/>
      <c r="QUF71" s="308"/>
      <c r="QUG71" s="308"/>
      <c r="QUH71" s="308"/>
      <c r="QUI71" s="308"/>
      <c r="QUJ71" s="308"/>
      <c r="QUK71" s="308"/>
      <c r="QUL71" s="308"/>
      <c r="QUM71" s="308"/>
      <c r="QUN71" s="308"/>
      <c r="QUO71" s="308"/>
      <c r="QUP71" s="308"/>
      <c r="QUQ71" s="308"/>
      <c r="QUR71" s="308"/>
      <c r="QUS71" s="308"/>
      <c r="QUT71" s="308"/>
      <c r="QUU71" s="308"/>
      <c r="QUV71" s="308"/>
      <c r="QUW71" s="308"/>
      <c r="QUX71" s="308"/>
      <c r="QUY71" s="308"/>
      <c r="QUZ71" s="308"/>
      <c r="QVA71" s="308"/>
      <c r="QVB71" s="308"/>
      <c r="QVC71" s="308"/>
      <c r="QVD71" s="308"/>
      <c r="QVE71" s="308"/>
      <c r="QVF71" s="308"/>
      <c r="QVG71" s="308"/>
      <c r="QVH71" s="308"/>
      <c r="QVI71" s="308"/>
      <c r="QVJ71" s="308"/>
      <c r="QVK71" s="308"/>
      <c r="QVL71" s="308"/>
      <c r="QVM71" s="308"/>
      <c r="QVN71" s="308"/>
      <c r="QVO71" s="308"/>
      <c r="QVP71" s="308"/>
      <c r="QVQ71" s="308"/>
      <c r="QVR71" s="308"/>
      <c r="QVS71" s="308"/>
      <c r="QVT71" s="308"/>
      <c r="QVU71" s="308"/>
      <c r="QVV71" s="308"/>
      <c r="QVW71" s="308"/>
      <c r="QVX71" s="308"/>
      <c r="QVY71" s="308"/>
      <c r="QVZ71" s="308"/>
      <c r="QWA71" s="308"/>
      <c r="QWB71" s="308"/>
      <c r="QWC71" s="308"/>
      <c r="QWD71" s="308"/>
      <c r="QWE71" s="308"/>
      <c r="QWF71" s="308"/>
      <c r="QWG71" s="308"/>
      <c r="QWH71" s="308"/>
      <c r="QWI71" s="308"/>
      <c r="QWJ71" s="308"/>
      <c r="QWK71" s="308"/>
      <c r="QWL71" s="308"/>
      <c r="QWM71" s="308"/>
      <c r="QWN71" s="308"/>
      <c r="QWO71" s="308"/>
      <c r="QWP71" s="308"/>
      <c r="QWQ71" s="308"/>
      <c r="QWR71" s="308"/>
      <c r="QWS71" s="308"/>
      <c r="QWT71" s="308"/>
      <c r="QWU71" s="308"/>
      <c r="QWV71" s="308"/>
      <c r="QWW71" s="308"/>
      <c r="QWX71" s="308"/>
      <c r="QWY71" s="308"/>
      <c r="QWZ71" s="308"/>
      <c r="QXA71" s="308"/>
      <c r="QXB71" s="308"/>
      <c r="QXC71" s="308"/>
      <c r="QXD71" s="308"/>
      <c r="QXE71" s="308"/>
      <c r="QXF71" s="308"/>
      <c r="QXG71" s="308"/>
      <c r="QXH71" s="308"/>
      <c r="QXI71" s="308"/>
      <c r="QXJ71" s="308"/>
      <c r="QXK71" s="308"/>
      <c r="QXL71" s="308"/>
      <c r="QXM71" s="308"/>
      <c r="QXN71" s="308"/>
      <c r="QXO71" s="308"/>
      <c r="QXP71" s="308"/>
      <c r="QXQ71" s="308"/>
      <c r="QXR71" s="308"/>
      <c r="QXS71" s="308"/>
      <c r="QXT71" s="308"/>
      <c r="QXU71" s="308"/>
      <c r="QXV71" s="308"/>
      <c r="QXW71" s="308"/>
      <c r="QXX71" s="308"/>
      <c r="QXY71" s="308"/>
      <c r="QXZ71" s="308"/>
      <c r="QYA71" s="308"/>
      <c r="QYB71" s="308"/>
      <c r="QYC71" s="308"/>
      <c r="QYD71" s="308"/>
      <c r="QYE71" s="308"/>
      <c r="QYF71" s="308"/>
      <c r="QYG71" s="308"/>
      <c r="QYH71" s="308"/>
      <c r="QYI71" s="308"/>
      <c r="QYJ71" s="308"/>
      <c r="QYK71" s="308"/>
      <c r="QYL71" s="308"/>
      <c r="QYM71" s="308"/>
      <c r="QYN71" s="308"/>
      <c r="QYO71" s="308"/>
      <c r="QYP71" s="308"/>
      <c r="QYQ71" s="308"/>
      <c r="QYR71" s="308"/>
      <c r="QYS71" s="308"/>
      <c r="QYT71" s="308"/>
      <c r="QYU71" s="308"/>
      <c r="QYV71" s="308"/>
      <c r="QYW71" s="308"/>
      <c r="QYX71" s="308"/>
      <c r="QYY71" s="308"/>
      <c r="QYZ71" s="308"/>
      <c r="QZA71" s="308"/>
      <c r="QZB71" s="308"/>
      <c r="QZC71" s="308"/>
      <c r="QZD71" s="308"/>
      <c r="QZE71" s="308"/>
      <c r="QZF71" s="308"/>
      <c r="QZG71" s="308"/>
      <c r="QZH71" s="308"/>
      <c r="QZI71" s="308"/>
      <c r="QZJ71" s="308"/>
      <c r="QZK71" s="308"/>
      <c r="QZL71" s="308"/>
      <c r="QZM71" s="308"/>
      <c r="QZN71" s="308"/>
      <c r="QZO71" s="308"/>
      <c r="QZP71" s="308"/>
      <c r="QZQ71" s="308"/>
      <c r="QZR71" s="308"/>
      <c r="QZS71" s="308"/>
      <c r="QZT71" s="308"/>
      <c r="QZU71" s="308"/>
      <c r="QZV71" s="308"/>
      <c r="QZW71" s="308"/>
      <c r="QZX71" s="308"/>
      <c r="QZY71" s="308"/>
      <c r="QZZ71" s="308"/>
      <c r="RAA71" s="308"/>
      <c r="RAB71" s="308"/>
      <c r="RAC71" s="308"/>
      <c r="RAD71" s="308"/>
      <c r="RAE71" s="308"/>
      <c r="RAF71" s="308"/>
      <c r="RAG71" s="308"/>
      <c r="RAH71" s="308"/>
      <c r="RAI71" s="308"/>
      <c r="RAJ71" s="308"/>
      <c r="RAK71" s="308"/>
      <c r="RAL71" s="308"/>
      <c r="RAM71" s="308"/>
      <c r="RAN71" s="308"/>
      <c r="RAO71" s="308"/>
      <c r="RAP71" s="308"/>
      <c r="RAQ71" s="308"/>
      <c r="RAR71" s="308"/>
      <c r="RAS71" s="308"/>
      <c r="RAT71" s="308"/>
      <c r="RAU71" s="308"/>
      <c r="RAV71" s="308"/>
      <c r="RAW71" s="308"/>
      <c r="RAX71" s="308"/>
      <c r="RAY71" s="308"/>
      <c r="RAZ71" s="308"/>
      <c r="RBA71" s="308"/>
      <c r="RBB71" s="308"/>
      <c r="RBC71" s="308"/>
      <c r="RBD71" s="308"/>
      <c r="RBE71" s="308"/>
      <c r="RBF71" s="308"/>
      <c r="RBG71" s="308"/>
      <c r="RBH71" s="308"/>
      <c r="RBI71" s="308"/>
      <c r="RBJ71" s="308"/>
      <c r="RBK71" s="308"/>
      <c r="RBL71" s="308"/>
      <c r="RBM71" s="308"/>
      <c r="RBN71" s="308"/>
      <c r="RBO71" s="308"/>
      <c r="RBP71" s="308"/>
      <c r="RBQ71" s="308"/>
      <c r="RBR71" s="308"/>
      <c r="RBS71" s="308"/>
      <c r="RBT71" s="308"/>
      <c r="RBU71" s="308"/>
      <c r="RBV71" s="308"/>
      <c r="RBW71" s="308"/>
      <c r="RBX71" s="308"/>
      <c r="RBY71" s="308"/>
      <c r="RBZ71" s="308"/>
      <c r="RCA71" s="308"/>
      <c r="RCB71" s="308"/>
      <c r="RCC71" s="308"/>
      <c r="RCD71" s="308"/>
      <c r="RCE71" s="308"/>
      <c r="RCF71" s="308"/>
      <c r="RCG71" s="308"/>
      <c r="RCH71" s="308"/>
      <c r="RCI71" s="308"/>
      <c r="RCJ71" s="308"/>
      <c r="RCK71" s="308"/>
      <c r="RCL71" s="308"/>
      <c r="RCM71" s="308"/>
      <c r="RCN71" s="308"/>
      <c r="RCO71" s="308"/>
      <c r="RCP71" s="308"/>
      <c r="RCQ71" s="308"/>
      <c r="RCR71" s="308"/>
      <c r="RCS71" s="308"/>
      <c r="RCT71" s="308"/>
      <c r="RCU71" s="308"/>
      <c r="RCV71" s="308"/>
      <c r="RCW71" s="308"/>
      <c r="RCX71" s="308"/>
      <c r="RCY71" s="308"/>
      <c r="RCZ71" s="308"/>
      <c r="RDA71" s="308"/>
      <c r="RDB71" s="308"/>
      <c r="RDC71" s="308"/>
      <c r="RDD71" s="308"/>
      <c r="RDE71" s="308"/>
      <c r="RDF71" s="308"/>
      <c r="RDG71" s="308"/>
      <c r="RDH71" s="308"/>
      <c r="RDI71" s="308"/>
      <c r="RDJ71" s="308"/>
      <c r="RDK71" s="308"/>
      <c r="RDL71" s="308"/>
      <c r="RDM71" s="308"/>
      <c r="RDN71" s="308"/>
      <c r="RDO71" s="308"/>
      <c r="RDP71" s="308"/>
      <c r="RDQ71" s="308"/>
      <c r="RDR71" s="308"/>
      <c r="RDS71" s="308"/>
      <c r="RDT71" s="308"/>
      <c r="RDU71" s="308"/>
      <c r="RDV71" s="308"/>
      <c r="RDW71" s="308"/>
      <c r="RDX71" s="308"/>
      <c r="RDY71" s="308"/>
      <c r="RDZ71" s="308"/>
      <c r="REA71" s="308"/>
      <c r="REB71" s="308"/>
      <c r="REC71" s="308"/>
      <c r="RED71" s="308"/>
      <c r="REE71" s="308"/>
      <c r="REF71" s="308"/>
      <c r="REG71" s="308"/>
      <c r="REH71" s="308"/>
      <c r="REI71" s="308"/>
      <c r="REJ71" s="308"/>
      <c r="REK71" s="308"/>
      <c r="REL71" s="308"/>
      <c r="REM71" s="308"/>
      <c r="REN71" s="308"/>
      <c r="REO71" s="308"/>
      <c r="REP71" s="308"/>
      <c r="REQ71" s="308"/>
      <c r="RER71" s="308"/>
      <c r="RES71" s="308"/>
      <c r="RET71" s="308"/>
      <c r="REU71" s="308"/>
      <c r="REV71" s="308"/>
      <c r="REW71" s="308"/>
      <c r="REX71" s="308"/>
      <c r="REY71" s="308"/>
      <c r="REZ71" s="308"/>
      <c r="RFA71" s="308"/>
      <c r="RFB71" s="308"/>
      <c r="RFC71" s="308"/>
      <c r="RFD71" s="308"/>
      <c r="RFE71" s="308"/>
      <c r="RFF71" s="308"/>
      <c r="RFG71" s="308"/>
      <c r="RFH71" s="308"/>
      <c r="RFI71" s="308"/>
      <c r="RFJ71" s="308"/>
      <c r="RFK71" s="308"/>
      <c r="RFL71" s="308"/>
      <c r="RFM71" s="308"/>
      <c r="RFN71" s="308"/>
      <c r="RFO71" s="308"/>
      <c r="RFP71" s="308"/>
      <c r="RFQ71" s="308"/>
      <c r="RFR71" s="308"/>
      <c r="RFS71" s="308"/>
      <c r="RFT71" s="308"/>
      <c r="RFU71" s="308"/>
      <c r="RFV71" s="308"/>
      <c r="RFW71" s="308"/>
      <c r="RFX71" s="308"/>
      <c r="RFY71" s="308"/>
      <c r="RFZ71" s="308"/>
      <c r="RGA71" s="308"/>
      <c r="RGB71" s="308"/>
      <c r="RGC71" s="308"/>
      <c r="RGD71" s="308"/>
      <c r="RGE71" s="308"/>
      <c r="RGF71" s="308"/>
      <c r="RGG71" s="308"/>
      <c r="RGH71" s="308"/>
      <c r="RGI71" s="308"/>
      <c r="RGJ71" s="308"/>
      <c r="RGK71" s="308"/>
      <c r="RGL71" s="308"/>
      <c r="RGM71" s="308"/>
      <c r="RGN71" s="308"/>
      <c r="RGO71" s="308"/>
      <c r="RGP71" s="308"/>
      <c r="RGQ71" s="308"/>
      <c r="RGR71" s="308"/>
      <c r="RGS71" s="308"/>
      <c r="RGT71" s="308"/>
      <c r="RGU71" s="308"/>
      <c r="RGV71" s="308"/>
      <c r="RGW71" s="308"/>
      <c r="RGX71" s="308"/>
      <c r="RGY71" s="308"/>
      <c r="RGZ71" s="308"/>
      <c r="RHA71" s="308"/>
      <c r="RHB71" s="308"/>
      <c r="RHC71" s="308"/>
      <c r="RHD71" s="308"/>
      <c r="RHE71" s="308"/>
      <c r="RHF71" s="308"/>
      <c r="RHG71" s="308"/>
      <c r="RHH71" s="308"/>
      <c r="RHI71" s="308"/>
      <c r="RHJ71" s="308"/>
      <c r="RHK71" s="308"/>
      <c r="RHL71" s="308"/>
      <c r="RHM71" s="308"/>
      <c r="RHN71" s="308"/>
      <c r="RHO71" s="308"/>
      <c r="RHP71" s="308"/>
      <c r="RHQ71" s="308"/>
      <c r="RHR71" s="308"/>
      <c r="RHS71" s="308"/>
      <c r="RHT71" s="308"/>
      <c r="RHU71" s="308"/>
      <c r="RHV71" s="308"/>
      <c r="RHW71" s="308"/>
      <c r="RHX71" s="308"/>
      <c r="RHY71" s="308"/>
      <c r="RHZ71" s="308"/>
      <c r="RIA71" s="308"/>
      <c r="RIB71" s="308"/>
      <c r="RIC71" s="308"/>
      <c r="RID71" s="308"/>
      <c r="RIE71" s="308"/>
      <c r="RIF71" s="308"/>
      <c r="RIG71" s="308"/>
      <c r="RIH71" s="308"/>
      <c r="RII71" s="308"/>
      <c r="RIJ71" s="308"/>
      <c r="RIK71" s="308"/>
      <c r="RIL71" s="308"/>
      <c r="RIM71" s="308"/>
      <c r="RIN71" s="308"/>
      <c r="RIO71" s="308"/>
      <c r="RIP71" s="308"/>
      <c r="RIQ71" s="308"/>
      <c r="RIR71" s="308"/>
      <c r="RIS71" s="308"/>
      <c r="RIT71" s="308"/>
      <c r="RIU71" s="308"/>
      <c r="RIV71" s="308"/>
      <c r="RIW71" s="308"/>
      <c r="RIX71" s="308"/>
      <c r="RIY71" s="308"/>
      <c r="RIZ71" s="308"/>
      <c r="RJA71" s="308"/>
      <c r="RJB71" s="308"/>
      <c r="RJC71" s="308"/>
      <c r="RJD71" s="308"/>
      <c r="RJE71" s="308"/>
      <c r="RJF71" s="308"/>
      <c r="RJG71" s="308"/>
      <c r="RJH71" s="308"/>
      <c r="RJI71" s="308"/>
      <c r="RJJ71" s="308"/>
      <c r="RJK71" s="308"/>
      <c r="RJL71" s="308"/>
      <c r="RJM71" s="308"/>
      <c r="RJN71" s="308"/>
      <c r="RJO71" s="308"/>
      <c r="RJP71" s="308"/>
      <c r="RJQ71" s="308"/>
      <c r="RJR71" s="308"/>
      <c r="RJS71" s="308"/>
      <c r="RJT71" s="308"/>
      <c r="RJU71" s="308"/>
      <c r="RJV71" s="308"/>
      <c r="RJW71" s="308"/>
      <c r="RJX71" s="308"/>
      <c r="RJY71" s="308"/>
      <c r="RJZ71" s="308"/>
      <c r="RKA71" s="308"/>
      <c r="RKB71" s="308"/>
      <c r="RKC71" s="308"/>
      <c r="RKD71" s="308"/>
      <c r="RKE71" s="308"/>
      <c r="RKF71" s="308"/>
      <c r="RKG71" s="308"/>
      <c r="RKH71" s="308"/>
      <c r="RKI71" s="308"/>
      <c r="RKJ71" s="308"/>
      <c r="RKK71" s="308"/>
      <c r="RKL71" s="308"/>
      <c r="RKM71" s="308"/>
      <c r="RKN71" s="308"/>
      <c r="RKO71" s="308"/>
      <c r="RKP71" s="308"/>
      <c r="RKQ71" s="308"/>
      <c r="RKR71" s="308"/>
      <c r="RKS71" s="308"/>
      <c r="RKT71" s="308"/>
      <c r="RKU71" s="308"/>
      <c r="RKV71" s="308"/>
      <c r="RKW71" s="308"/>
      <c r="RKX71" s="308"/>
      <c r="RKY71" s="308"/>
      <c r="RKZ71" s="308"/>
      <c r="RLA71" s="308"/>
      <c r="RLB71" s="308"/>
      <c r="RLC71" s="308"/>
      <c r="RLD71" s="308"/>
      <c r="RLE71" s="308"/>
      <c r="RLF71" s="308"/>
      <c r="RLG71" s="308"/>
      <c r="RLH71" s="308"/>
      <c r="RLI71" s="308"/>
      <c r="RLJ71" s="308"/>
      <c r="RLK71" s="308"/>
      <c r="RLL71" s="308"/>
      <c r="RLM71" s="308"/>
      <c r="RLN71" s="308"/>
      <c r="RLO71" s="308"/>
      <c r="RLP71" s="308"/>
      <c r="RLQ71" s="308"/>
      <c r="RLR71" s="308"/>
      <c r="RLS71" s="308"/>
      <c r="RLT71" s="308"/>
      <c r="RLU71" s="308"/>
      <c r="RLV71" s="308"/>
      <c r="RLW71" s="308"/>
      <c r="RLX71" s="308"/>
      <c r="RLY71" s="308"/>
      <c r="RLZ71" s="308"/>
      <c r="RMA71" s="308"/>
      <c r="RMB71" s="308"/>
      <c r="RMC71" s="308"/>
      <c r="RMD71" s="308"/>
      <c r="RME71" s="308"/>
      <c r="RMF71" s="308"/>
      <c r="RMG71" s="308"/>
      <c r="RMH71" s="308"/>
      <c r="RMI71" s="308"/>
      <c r="RMJ71" s="308"/>
      <c r="RMK71" s="308"/>
      <c r="RML71" s="308"/>
      <c r="RMM71" s="308"/>
      <c r="RMN71" s="308"/>
      <c r="RMO71" s="308"/>
      <c r="RMP71" s="308"/>
      <c r="RMQ71" s="308"/>
      <c r="RMR71" s="308"/>
      <c r="RMS71" s="308"/>
      <c r="RMT71" s="308"/>
      <c r="RMU71" s="308"/>
      <c r="RMV71" s="308"/>
      <c r="RMW71" s="308"/>
      <c r="RMX71" s="308"/>
      <c r="RMY71" s="308"/>
      <c r="RMZ71" s="308"/>
      <c r="RNA71" s="308"/>
      <c r="RNB71" s="308"/>
      <c r="RNC71" s="308"/>
      <c r="RND71" s="308"/>
      <c r="RNE71" s="308"/>
      <c r="RNF71" s="308"/>
      <c r="RNG71" s="308"/>
      <c r="RNH71" s="308"/>
      <c r="RNI71" s="308"/>
      <c r="RNJ71" s="308"/>
      <c r="RNK71" s="308"/>
      <c r="RNL71" s="308"/>
      <c r="RNM71" s="308"/>
      <c r="RNN71" s="308"/>
      <c r="RNO71" s="308"/>
      <c r="RNP71" s="308"/>
      <c r="RNQ71" s="308"/>
      <c r="RNR71" s="308"/>
      <c r="RNS71" s="308"/>
      <c r="RNT71" s="308"/>
      <c r="RNU71" s="308"/>
      <c r="RNV71" s="308"/>
      <c r="RNW71" s="308"/>
      <c r="RNX71" s="308"/>
      <c r="RNY71" s="308"/>
      <c r="RNZ71" s="308"/>
      <c r="ROA71" s="308"/>
      <c r="ROB71" s="308"/>
      <c r="ROC71" s="308"/>
      <c r="ROD71" s="308"/>
      <c r="ROE71" s="308"/>
      <c r="ROF71" s="308"/>
      <c r="ROG71" s="308"/>
      <c r="ROH71" s="308"/>
      <c r="ROI71" s="308"/>
      <c r="ROJ71" s="308"/>
      <c r="ROK71" s="308"/>
      <c r="ROL71" s="308"/>
      <c r="ROM71" s="308"/>
      <c r="RON71" s="308"/>
      <c r="ROO71" s="308"/>
      <c r="ROP71" s="308"/>
      <c r="ROQ71" s="308"/>
      <c r="ROR71" s="308"/>
      <c r="ROS71" s="308"/>
      <c r="ROT71" s="308"/>
      <c r="ROU71" s="308"/>
      <c r="ROV71" s="308"/>
      <c r="ROW71" s="308"/>
      <c r="ROX71" s="308"/>
      <c r="ROY71" s="308"/>
      <c r="ROZ71" s="308"/>
      <c r="RPA71" s="308"/>
      <c r="RPB71" s="308"/>
      <c r="RPC71" s="308"/>
      <c r="RPD71" s="308"/>
      <c r="RPE71" s="308"/>
      <c r="RPF71" s="308"/>
      <c r="RPG71" s="308"/>
      <c r="RPH71" s="308"/>
      <c r="RPI71" s="308"/>
      <c r="RPJ71" s="308"/>
      <c r="RPK71" s="308"/>
      <c r="RPL71" s="308"/>
      <c r="RPM71" s="308"/>
      <c r="RPN71" s="308"/>
      <c r="RPO71" s="308"/>
      <c r="RPP71" s="308"/>
      <c r="RPQ71" s="308"/>
      <c r="RPR71" s="308"/>
      <c r="RPS71" s="308"/>
      <c r="RPT71" s="308"/>
      <c r="RPU71" s="308"/>
      <c r="RPV71" s="308"/>
      <c r="RPW71" s="308"/>
      <c r="RPX71" s="308"/>
      <c r="RPY71" s="308"/>
      <c r="RPZ71" s="308"/>
      <c r="RQA71" s="308"/>
      <c r="RQB71" s="308"/>
      <c r="RQC71" s="308"/>
      <c r="RQD71" s="308"/>
      <c r="RQE71" s="308"/>
      <c r="RQF71" s="308"/>
      <c r="RQG71" s="308"/>
      <c r="RQH71" s="308"/>
      <c r="RQI71" s="308"/>
      <c r="RQJ71" s="308"/>
      <c r="RQK71" s="308"/>
      <c r="RQL71" s="308"/>
      <c r="RQM71" s="308"/>
      <c r="RQN71" s="308"/>
      <c r="RQO71" s="308"/>
      <c r="RQP71" s="308"/>
      <c r="RQQ71" s="308"/>
      <c r="RQR71" s="308"/>
      <c r="RQS71" s="308"/>
      <c r="RQT71" s="308"/>
      <c r="RQU71" s="308"/>
      <c r="RQV71" s="308"/>
      <c r="RQW71" s="308"/>
      <c r="RQX71" s="308"/>
      <c r="RQY71" s="308"/>
      <c r="RQZ71" s="308"/>
      <c r="RRA71" s="308"/>
      <c r="RRB71" s="308"/>
      <c r="RRC71" s="308"/>
      <c r="RRD71" s="308"/>
      <c r="RRE71" s="308"/>
      <c r="RRF71" s="308"/>
      <c r="RRG71" s="308"/>
      <c r="RRH71" s="308"/>
      <c r="RRI71" s="308"/>
      <c r="RRJ71" s="308"/>
      <c r="RRK71" s="308"/>
      <c r="RRL71" s="308"/>
      <c r="RRM71" s="308"/>
      <c r="RRN71" s="308"/>
      <c r="RRO71" s="308"/>
      <c r="RRP71" s="308"/>
      <c r="RRQ71" s="308"/>
      <c r="RRR71" s="308"/>
      <c r="RRS71" s="308"/>
      <c r="RRT71" s="308"/>
      <c r="RRU71" s="308"/>
      <c r="RRV71" s="308"/>
      <c r="RRW71" s="308"/>
      <c r="RRX71" s="308"/>
      <c r="RRY71" s="308"/>
      <c r="RRZ71" s="308"/>
      <c r="RSA71" s="308"/>
      <c r="RSB71" s="308"/>
      <c r="RSC71" s="308"/>
      <c r="RSD71" s="308"/>
      <c r="RSE71" s="308"/>
      <c r="RSF71" s="308"/>
      <c r="RSG71" s="308"/>
      <c r="RSH71" s="308"/>
      <c r="RSI71" s="308"/>
      <c r="RSJ71" s="308"/>
      <c r="RSK71" s="308"/>
      <c r="RSL71" s="308"/>
      <c r="RSM71" s="308"/>
      <c r="RSN71" s="308"/>
      <c r="RSO71" s="308"/>
      <c r="RSP71" s="308"/>
      <c r="RSQ71" s="308"/>
      <c r="RSR71" s="308"/>
      <c r="RSS71" s="308"/>
      <c r="RST71" s="308"/>
      <c r="RSU71" s="308"/>
      <c r="RSV71" s="308"/>
      <c r="RSW71" s="308"/>
      <c r="RSX71" s="308"/>
      <c r="RSY71" s="308"/>
      <c r="RSZ71" s="308"/>
      <c r="RTA71" s="308"/>
      <c r="RTB71" s="308"/>
      <c r="RTC71" s="308"/>
      <c r="RTD71" s="308"/>
      <c r="RTE71" s="308"/>
      <c r="RTF71" s="308"/>
      <c r="RTG71" s="308"/>
      <c r="RTH71" s="308"/>
      <c r="RTI71" s="308"/>
      <c r="RTJ71" s="308"/>
      <c r="RTK71" s="308"/>
      <c r="RTL71" s="308"/>
      <c r="RTM71" s="308"/>
      <c r="RTN71" s="308"/>
      <c r="RTO71" s="308"/>
      <c r="RTP71" s="308"/>
      <c r="RTQ71" s="308"/>
      <c r="RTR71" s="308"/>
      <c r="RTS71" s="308"/>
      <c r="RTT71" s="308"/>
      <c r="RTU71" s="308"/>
      <c r="RTV71" s="308"/>
      <c r="RTW71" s="308"/>
      <c r="RTX71" s="308"/>
      <c r="RTY71" s="308"/>
      <c r="RTZ71" s="308"/>
      <c r="RUA71" s="308"/>
      <c r="RUB71" s="308"/>
      <c r="RUC71" s="308"/>
      <c r="RUD71" s="308"/>
      <c r="RUE71" s="308"/>
      <c r="RUF71" s="308"/>
      <c r="RUG71" s="308"/>
      <c r="RUH71" s="308"/>
      <c r="RUI71" s="308"/>
      <c r="RUJ71" s="308"/>
      <c r="RUK71" s="308"/>
      <c r="RUL71" s="308"/>
      <c r="RUM71" s="308"/>
      <c r="RUN71" s="308"/>
      <c r="RUO71" s="308"/>
      <c r="RUP71" s="308"/>
      <c r="RUQ71" s="308"/>
      <c r="RUR71" s="308"/>
      <c r="RUS71" s="308"/>
      <c r="RUT71" s="308"/>
      <c r="RUU71" s="308"/>
      <c r="RUV71" s="308"/>
      <c r="RUW71" s="308"/>
      <c r="RUX71" s="308"/>
      <c r="RUY71" s="308"/>
      <c r="RUZ71" s="308"/>
      <c r="RVA71" s="308"/>
      <c r="RVB71" s="308"/>
      <c r="RVC71" s="308"/>
      <c r="RVD71" s="308"/>
      <c r="RVE71" s="308"/>
      <c r="RVF71" s="308"/>
      <c r="RVG71" s="308"/>
      <c r="RVH71" s="308"/>
      <c r="RVI71" s="308"/>
      <c r="RVJ71" s="308"/>
      <c r="RVK71" s="308"/>
      <c r="RVL71" s="308"/>
      <c r="RVM71" s="308"/>
      <c r="RVN71" s="308"/>
      <c r="RVO71" s="308"/>
      <c r="RVP71" s="308"/>
      <c r="RVQ71" s="308"/>
      <c r="RVR71" s="308"/>
      <c r="RVS71" s="308"/>
      <c r="RVT71" s="308"/>
      <c r="RVU71" s="308"/>
      <c r="RVV71" s="308"/>
      <c r="RVW71" s="308"/>
      <c r="RVX71" s="308"/>
      <c r="RVY71" s="308"/>
      <c r="RVZ71" s="308"/>
      <c r="RWA71" s="308"/>
      <c r="RWB71" s="308"/>
      <c r="RWC71" s="308"/>
      <c r="RWD71" s="308"/>
      <c r="RWE71" s="308"/>
      <c r="RWF71" s="308"/>
      <c r="RWG71" s="308"/>
      <c r="RWH71" s="308"/>
      <c r="RWI71" s="308"/>
      <c r="RWJ71" s="308"/>
      <c r="RWK71" s="308"/>
      <c r="RWL71" s="308"/>
      <c r="RWM71" s="308"/>
      <c r="RWN71" s="308"/>
      <c r="RWO71" s="308"/>
      <c r="RWP71" s="308"/>
      <c r="RWQ71" s="308"/>
      <c r="RWR71" s="308"/>
      <c r="RWS71" s="308"/>
      <c r="RWT71" s="308"/>
      <c r="RWU71" s="308"/>
      <c r="RWV71" s="308"/>
      <c r="RWW71" s="308"/>
      <c r="RWX71" s="308"/>
      <c r="RWY71" s="308"/>
      <c r="RWZ71" s="308"/>
      <c r="RXA71" s="308"/>
      <c r="RXB71" s="308"/>
      <c r="RXC71" s="308"/>
      <c r="RXD71" s="308"/>
      <c r="RXE71" s="308"/>
      <c r="RXF71" s="308"/>
      <c r="RXG71" s="308"/>
      <c r="RXH71" s="308"/>
      <c r="RXI71" s="308"/>
      <c r="RXJ71" s="308"/>
      <c r="RXK71" s="308"/>
      <c r="RXL71" s="308"/>
      <c r="RXM71" s="308"/>
      <c r="RXN71" s="308"/>
      <c r="RXO71" s="308"/>
      <c r="RXP71" s="308"/>
      <c r="RXQ71" s="308"/>
      <c r="RXR71" s="308"/>
      <c r="RXS71" s="308"/>
      <c r="RXT71" s="308"/>
      <c r="RXU71" s="308"/>
      <c r="RXV71" s="308"/>
      <c r="RXW71" s="308"/>
      <c r="RXX71" s="308"/>
      <c r="RXY71" s="308"/>
      <c r="RXZ71" s="308"/>
      <c r="RYA71" s="308"/>
      <c r="RYB71" s="308"/>
      <c r="RYC71" s="308"/>
      <c r="RYD71" s="308"/>
      <c r="RYE71" s="308"/>
      <c r="RYF71" s="308"/>
      <c r="RYG71" s="308"/>
      <c r="RYH71" s="308"/>
      <c r="RYI71" s="308"/>
      <c r="RYJ71" s="308"/>
      <c r="RYK71" s="308"/>
      <c r="RYL71" s="308"/>
      <c r="RYM71" s="308"/>
      <c r="RYN71" s="308"/>
      <c r="RYO71" s="308"/>
      <c r="RYP71" s="308"/>
      <c r="RYQ71" s="308"/>
      <c r="RYR71" s="308"/>
      <c r="RYS71" s="308"/>
      <c r="RYT71" s="308"/>
      <c r="RYU71" s="308"/>
      <c r="RYV71" s="308"/>
      <c r="RYW71" s="308"/>
      <c r="RYX71" s="308"/>
      <c r="RYY71" s="308"/>
      <c r="RYZ71" s="308"/>
      <c r="RZA71" s="308"/>
      <c r="RZB71" s="308"/>
      <c r="RZC71" s="308"/>
      <c r="RZD71" s="308"/>
      <c r="RZE71" s="308"/>
      <c r="RZF71" s="308"/>
      <c r="RZG71" s="308"/>
      <c r="RZH71" s="308"/>
      <c r="RZI71" s="308"/>
      <c r="RZJ71" s="308"/>
      <c r="RZK71" s="308"/>
      <c r="RZL71" s="308"/>
      <c r="RZM71" s="308"/>
      <c r="RZN71" s="308"/>
      <c r="RZO71" s="308"/>
      <c r="RZP71" s="308"/>
      <c r="RZQ71" s="308"/>
      <c r="RZR71" s="308"/>
      <c r="RZS71" s="308"/>
      <c r="RZT71" s="308"/>
      <c r="RZU71" s="308"/>
      <c r="RZV71" s="308"/>
      <c r="RZW71" s="308"/>
      <c r="RZX71" s="308"/>
      <c r="RZY71" s="308"/>
      <c r="RZZ71" s="308"/>
      <c r="SAA71" s="308"/>
      <c r="SAB71" s="308"/>
      <c r="SAC71" s="308"/>
      <c r="SAD71" s="308"/>
      <c r="SAE71" s="308"/>
      <c r="SAF71" s="308"/>
      <c r="SAG71" s="308"/>
      <c r="SAH71" s="308"/>
      <c r="SAI71" s="308"/>
      <c r="SAJ71" s="308"/>
      <c r="SAK71" s="308"/>
      <c r="SAL71" s="308"/>
      <c r="SAM71" s="308"/>
      <c r="SAN71" s="308"/>
      <c r="SAO71" s="308"/>
      <c r="SAP71" s="308"/>
      <c r="SAQ71" s="308"/>
      <c r="SAR71" s="308"/>
      <c r="SAS71" s="308"/>
      <c r="SAT71" s="308"/>
      <c r="SAU71" s="308"/>
      <c r="SAV71" s="308"/>
      <c r="SAW71" s="308"/>
      <c r="SAX71" s="308"/>
      <c r="SAY71" s="308"/>
      <c r="SAZ71" s="308"/>
      <c r="SBA71" s="308"/>
      <c r="SBB71" s="308"/>
      <c r="SBC71" s="308"/>
      <c r="SBD71" s="308"/>
      <c r="SBE71" s="308"/>
      <c r="SBF71" s="308"/>
      <c r="SBG71" s="308"/>
      <c r="SBH71" s="308"/>
      <c r="SBI71" s="308"/>
      <c r="SBJ71" s="308"/>
      <c r="SBK71" s="308"/>
      <c r="SBL71" s="308"/>
      <c r="SBM71" s="308"/>
      <c r="SBN71" s="308"/>
      <c r="SBO71" s="308"/>
      <c r="SBP71" s="308"/>
      <c r="SBQ71" s="308"/>
      <c r="SBR71" s="308"/>
      <c r="SBS71" s="308"/>
      <c r="SBT71" s="308"/>
      <c r="SBU71" s="308"/>
      <c r="SBV71" s="308"/>
      <c r="SBW71" s="308"/>
      <c r="SBX71" s="308"/>
      <c r="SBY71" s="308"/>
      <c r="SBZ71" s="308"/>
      <c r="SCA71" s="308"/>
      <c r="SCB71" s="308"/>
      <c r="SCC71" s="308"/>
      <c r="SCD71" s="308"/>
      <c r="SCE71" s="308"/>
      <c r="SCF71" s="308"/>
      <c r="SCG71" s="308"/>
      <c r="SCH71" s="308"/>
      <c r="SCI71" s="308"/>
      <c r="SCJ71" s="308"/>
      <c r="SCK71" s="308"/>
      <c r="SCL71" s="308"/>
      <c r="SCM71" s="308"/>
      <c r="SCN71" s="308"/>
      <c r="SCO71" s="308"/>
      <c r="SCP71" s="308"/>
      <c r="SCQ71" s="308"/>
      <c r="SCR71" s="308"/>
      <c r="SCS71" s="308"/>
      <c r="SCT71" s="308"/>
      <c r="SCU71" s="308"/>
      <c r="SCV71" s="308"/>
      <c r="SCW71" s="308"/>
      <c r="SCX71" s="308"/>
      <c r="SCY71" s="308"/>
      <c r="SCZ71" s="308"/>
      <c r="SDA71" s="308"/>
      <c r="SDB71" s="308"/>
      <c r="SDC71" s="308"/>
      <c r="SDD71" s="308"/>
      <c r="SDE71" s="308"/>
      <c r="SDF71" s="308"/>
      <c r="SDG71" s="308"/>
      <c r="SDH71" s="308"/>
      <c r="SDI71" s="308"/>
      <c r="SDJ71" s="308"/>
      <c r="SDK71" s="308"/>
      <c r="SDL71" s="308"/>
      <c r="SDM71" s="308"/>
      <c r="SDN71" s="308"/>
      <c r="SDO71" s="308"/>
      <c r="SDP71" s="308"/>
      <c r="SDQ71" s="308"/>
      <c r="SDR71" s="308"/>
      <c r="SDS71" s="308"/>
      <c r="SDT71" s="308"/>
      <c r="SDU71" s="308"/>
      <c r="SDV71" s="308"/>
      <c r="SDW71" s="308"/>
      <c r="SDX71" s="308"/>
      <c r="SDY71" s="308"/>
      <c r="SDZ71" s="308"/>
      <c r="SEA71" s="308"/>
      <c r="SEB71" s="308"/>
      <c r="SEC71" s="308"/>
      <c r="SED71" s="308"/>
      <c r="SEE71" s="308"/>
      <c r="SEF71" s="308"/>
      <c r="SEG71" s="308"/>
      <c r="SEH71" s="308"/>
      <c r="SEI71" s="308"/>
      <c r="SEJ71" s="308"/>
      <c r="SEK71" s="308"/>
      <c r="SEL71" s="308"/>
      <c r="SEM71" s="308"/>
      <c r="SEN71" s="308"/>
      <c r="SEO71" s="308"/>
      <c r="SEP71" s="308"/>
      <c r="SEQ71" s="308"/>
      <c r="SER71" s="308"/>
      <c r="SES71" s="308"/>
      <c r="SET71" s="308"/>
      <c r="SEU71" s="308"/>
      <c r="SEV71" s="308"/>
      <c r="SEW71" s="308"/>
      <c r="SEX71" s="308"/>
      <c r="SEY71" s="308"/>
      <c r="SEZ71" s="308"/>
      <c r="SFA71" s="308"/>
      <c r="SFB71" s="308"/>
      <c r="SFC71" s="308"/>
      <c r="SFD71" s="308"/>
      <c r="SFE71" s="308"/>
      <c r="SFF71" s="308"/>
      <c r="SFG71" s="308"/>
      <c r="SFH71" s="308"/>
      <c r="SFI71" s="308"/>
      <c r="SFJ71" s="308"/>
      <c r="SFK71" s="308"/>
      <c r="SFL71" s="308"/>
      <c r="SFM71" s="308"/>
      <c r="SFN71" s="308"/>
      <c r="SFO71" s="308"/>
      <c r="SFP71" s="308"/>
      <c r="SFQ71" s="308"/>
      <c r="SFR71" s="308"/>
      <c r="SFS71" s="308"/>
      <c r="SFT71" s="308"/>
      <c r="SFU71" s="308"/>
      <c r="SFV71" s="308"/>
      <c r="SFW71" s="308"/>
      <c r="SFX71" s="308"/>
      <c r="SFY71" s="308"/>
      <c r="SFZ71" s="308"/>
      <c r="SGA71" s="308"/>
      <c r="SGB71" s="308"/>
      <c r="SGC71" s="308"/>
      <c r="SGD71" s="308"/>
      <c r="SGE71" s="308"/>
      <c r="SGF71" s="308"/>
      <c r="SGG71" s="308"/>
      <c r="SGH71" s="308"/>
      <c r="SGI71" s="308"/>
      <c r="SGJ71" s="308"/>
      <c r="SGK71" s="308"/>
      <c r="SGL71" s="308"/>
      <c r="SGM71" s="308"/>
      <c r="SGN71" s="308"/>
      <c r="SGO71" s="308"/>
      <c r="SGP71" s="308"/>
      <c r="SGQ71" s="308"/>
      <c r="SGR71" s="308"/>
      <c r="SGS71" s="308"/>
      <c r="SGT71" s="308"/>
      <c r="SGU71" s="308"/>
      <c r="SGV71" s="308"/>
      <c r="SGW71" s="308"/>
      <c r="SGX71" s="308"/>
      <c r="SGY71" s="308"/>
      <c r="SGZ71" s="308"/>
      <c r="SHA71" s="308"/>
      <c r="SHB71" s="308"/>
      <c r="SHC71" s="308"/>
      <c r="SHD71" s="308"/>
      <c r="SHE71" s="308"/>
      <c r="SHF71" s="308"/>
      <c r="SHG71" s="308"/>
      <c r="SHH71" s="308"/>
      <c r="SHI71" s="308"/>
      <c r="SHJ71" s="308"/>
      <c r="SHK71" s="308"/>
      <c r="SHL71" s="308"/>
      <c r="SHM71" s="308"/>
      <c r="SHN71" s="308"/>
      <c r="SHO71" s="308"/>
      <c r="SHP71" s="308"/>
      <c r="SHQ71" s="308"/>
      <c r="SHR71" s="308"/>
      <c r="SHS71" s="308"/>
      <c r="SHT71" s="308"/>
      <c r="SHU71" s="308"/>
      <c r="SHV71" s="308"/>
      <c r="SHW71" s="308"/>
      <c r="SHX71" s="308"/>
      <c r="SHY71" s="308"/>
      <c r="SHZ71" s="308"/>
      <c r="SIA71" s="308"/>
      <c r="SIB71" s="308"/>
      <c r="SIC71" s="308"/>
      <c r="SID71" s="308"/>
      <c r="SIE71" s="308"/>
      <c r="SIF71" s="308"/>
      <c r="SIG71" s="308"/>
      <c r="SIH71" s="308"/>
      <c r="SII71" s="308"/>
      <c r="SIJ71" s="308"/>
      <c r="SIK71" s="308"/>
      <c r="SIL71" s="308"/>
      <c r="SIM71" s="308"/>
      <c r="SIN71" s="308"/>
      <c r="SIO71" s="308"/>
      <c r="SIP71" s="308"/>
      <c r="SIQ71" s="308"/>
      <c r="SIR71" s="308"/>
      <c r="SIS71" s="308"/>
      <c r="SIT71" s="308"/>
      <c r="SIU71" s="308"/>
      <c r="SIV71" s="308"/>
      <c r="SIW71" s="308"/>
      <c r="SIX71" s="308"/>
      <c r="SIY71" s="308"/>
      <c r="SIZ71" s="308"/>
      <c r="SJA71" s="308"/>
      <c r="SJB71" s="308"/>
      <c r="SJC71" s="308"/>
      <c r="SJD71" s="308"/>
      <c r="SJE71" s="308"/>
      <c r="SJF71" s="308"/>
      <c r="SJG71" s="308"/>
      <c r="SJH71" s="308"/>
      <c r="SJI71" s="308"/>
      <c r="SJJ71" s="308"/>
      <c r="SJK71" s="308"/>
      <c r="SJL71" s="308"/>
      <c r="SJM71" s="308"/>
      <c r="SJN71" s="308"/>
      <c r="SJO71" s="308"/>
      <c r="SJP71" s="308"/>
      <c r="SJQ71" s="308"/>
      <c r="SJR71" s="308"/>
      <c r="SJS71" s="308"/>
      <c r="SJT71" s="308"/>
      <c r="SJU71" s="308"/>
      <c r="SJV71" s="308"/>
      <c r="SJW71" s="308"/>
      <c r="SJX71" s="308"/>
      <c r="SJY71" s="308"/>
      <c r="SJZ71" s="308"/>
      <c r="SKA71" s="308"/>
      <c r="SKB71" s="308"/>
      <c r="SKC71" s="308"/>
      <c r="SKD71" s="308"/>
      <c r="SKE71" s="308"/>
      <c r="SKF71" s="308"/>
      <c r="SKG71" s="308"/>
      <c r="SKH71" s="308"/>
      <c r="SKI71" s="308"/>
      <c r="SKJ71" s="308"/>
      <c r="SKK71" s="308"/>
      <c r="SKL71" s="308"/>
      <c r="SKM71" s="308"/>
      <c r="SKN71" s="308"/>
      <c r="SKO71" s="308"/>
      <c r="SKP71" s="308"/>
      <c r="SKQ71" s="308"/>
      <c r="SKR71" s="308"/>
      <c r="SKS71" s="308"/>
      <c r="SKT71" s="308"/>
      <c r="SKU71" s="308"/>
      <c r="SKV71" s="308"/>
      <c r="SKW71" s="308"/>
      <c r="SKX71" s="308"/>
      <c r="SKY71" s="308"/>
      <c r="SKZ71" s="308"/>
      <c r="SLA71" s="308"/>
      <c r="SLB71" s="308"/>
      <c r="SLC71" s="308"/>
      <c r="SLD71" s="308"/>
      <c r="SLE71" s="308"/>
      <c r="SLF71" s="308"/>
      <c r="SLG71" s="308"/>
      <c r="SLH71" s="308"/>
      <c r="SLI71" s="308"/>
      <c r="SLJ71" s="308"/>
      <c r="SLK71" s="308"/>
      <c r="SLL71" s="308"/>
      <c r="SLM71" s="308"/>
      <c r="SLN71" s="308"/>
      <c r="SLO71" s="308"/>
      <c r="SLP71" s="308"/>
      <c r="SLQ71" s="308"/>
      <c r="SLR71" s="308"/>
      <c r="SLS71" s="308"/>
      <c r="SLT71" s="308"/>
      <c r="SLU71" s="308"/>
      <c r="SLV71" s="308"/>
      <c r="SLW71" s="308"/>
      <c r="SLX71" s="308"/>
      <c r="SLY71" s="308"/>
      <c r="SLZ71" s="308"/>
      <c r="SMA71" s="308"/>
      <c r="SMB71" s="308"/>
      <c r="SMC71" s="308"/>
      <c r="SMD71" s="308"/>
      <c r="SME71" s="308"/>
      <c r="SMF71" s="308"/>
      <c r="SMG71" s="308"/>
      <c r="SMH71" s="308"/>
      <c r="SMI71" s="308"/>
      <c r="SMJ71" s="308"/>
      <c r="SMK71" s="308"/>
      <c r="SML71" s="308"/>
      <c r="SMM71" s="308"/>
      <c r="SMN71" s="308"/>
      <c r="SMO71" s="308"/>
      <c r="SMP71" s="308"/>
      <c r="SMQ71" s="308"/>
      <c r="SMR71" s="308"/>
      <c r="SMS71" s="308"/>
      <c r="SMT71" s="308"/>
      <c r="SMU71" s="308"/>
      <c r="SMV71" s="308"/>
      <c r="SMW71" s="308"/>
      <c r="SMX71" s="308"/>
      <c r="SMY71" s="308"/>
      <c r="SMZ71" s="308"/>
      <c r="SNA71" s="308"/>
      <c r="SNB71" s="308"/>
      <c r="SNC71" s="308"/>
      <c r="SND71" s="308"/>
      <c r="SNE71" s="308"/>
      <c r="SNF71" s="308"/>
      <c r="SNG71" s="308"/>
      <c r="SNH71" s="308"/>
      <c r="SNI71" s="308"/>
      <c r="SNJ71" s="308"/>
      <c r="SNK71" s="308"/>
      <c r="SNL71" s="308"/>
      <c r="SNM71" s="308"/>
      <c r="SNN71" s="308"/>
      <c r="SNO71" s="308"/>
      <c r="SNP71" s="308"/>
      <c r="SNQ71" s="308"/>
      <c r="SNR71" s="308"/>
      <c r="SNS71" s="308"/>
      <c r="SNT71" s="308"/>
      <c r="SNU71" s="308"/>
      <c r="SNV71" s="308"/>
      <c r="SNW71" s="308"/>
      <c r="SNX71" s="308"/>
      <c r="SNY71" s="308"/>
      <c r="SNZ71" s="308"/>
      <c r="SOA71" s="308"/>
      <c r="SOB71" s="308"/>
      <c r="SOC71" s="308"/>
      <c r="SOD71" s="308"/>
      <c r="SOE71" s="308"/>
      <c r="SOF71" s="308"/>
      <c r="SOG71" s="308"/>
      <c r="SOH71" s="308"/>
      <c r="SOI71" s="308"/>
      <c r="SOJ71" s="308"/>
      <c r="SOK71" s="308"/>
      <c r="SOL71" s="308"/>
      <c r="SOM71" s="308"/>
      <c r="SON71" s="308"/>
      <c r="SOO71" s="308"/>
      <c r="SOP71" s="308"/>
      <c r="SOQ71" s="308"/>
      <c r="SOR71" s="308"/>
      <c r="SOS71" s="308"/>
      <c r="SOT71" s="308"/>
      <c r="SOU71" s="308"/>
      <c r="SOV71" s="308"/>
      <c r="SOW71" s="308"/>
      <c r="SOX71" s="308"/>
      <c r="SOY71" s="308"/>
      <c r="SOZ71" s="308"/>
      <c r="SPA71" s="308"/>
      <c r="SPB71" s="308"/>
      <c r="SPC71" s="308"/>
      <c r="SPD71" s="308"/>
      <c r="SPE71" s="308"/>
      <c r="SPF71" s="308"/>
      <c r="SPG71" s="308"/>
      <c r="SPH71" s="308"/>
      <c r="SPI71" s="308"/>
      <c r="SPJ71" s="308"/>
      <c r="SPK71" s="308"/>
      <c r="SPL71" s="308"/>
      <c r="SPM71" s="308"/>
      <c r="SPN71" s="308"/>
      <c r="SPO71" s="308"/>
      <c r="SPP71" s="308"/>
      <c r="SPQ71" s="308"/>
      <c r="SPR71" s="308"/>
      <c r="SPS71" s="308"/>
      <c r="SPT71" s="308"/>
      <c r="SPU71" s="308"/>
      <c r="SPV71" s="308"/>
      <c r="SPW71" s="308"/>
      <c r="SPX71" s="308"/>
      <c r="SPY71" s="308"/>
      <c r="SPZ71" s="308"/>
      <c r="SQA71" s="308"/>
      <c r="SQB71" s="308"/>
      <c r="SQC71" s="308"/>
      <c r="SQD71" s="308"/>
      <c r="SQE71" s="308"/>
      <c r="SQF71" s="308"/>
      <c r="SQG71" s="308"/>
      <c r="SQH71" s="308"/>
      <c r="SQI71" s="308"/>
      <c r="SQJ71" s="308"/>
      <c r="SQK71" s="308"/>
      <c r="SQL71" s="308"/>
      <c r="SQM71" s="308"/>
      <c r="SQN71" s="308"/>
      <c r="SQO71" s="308"/>
      <c r="SQP71" s="308"/>
      <c r="SQQ71" s="308"/>
      <c r="SQR71" s="308"/>
      <c r="SQS71" s="308"/>
      <c r="SQT71" s="308"/>
      <c r="SQU71" s="308"/>
      <c r="SQV71" s="308"/>
      <c r="SQW71" s="308"/>
      <c r="SQX71" s="308"/>
      <c r="SQY71" s="308"/>
      <c r="SQZ71" s="308"/>
      <c r="SRA71" s="308"/>
      <c r="SRB71" s="308"/>
      <c r="SRC71" s="308"/>
      <c r="SRD71" s="308"/>
      <c r="SRE71" s="308"/>
      <c r="SRF71" s="308"/>
      <c r="SRG71" s="308"/>
      <c r="SRH71" s="308"/>
      <c r="SRI71" s="308"/>
      <c r="SRJ71" s="308"/>
      <c r="SRK71" s="308"/>
      <c r="SRL71" s="308"/>
      <c r="SRM71" s="308"/>
      <c r="SRN71" s="308"/>
      <c r="SRO71" s="308"/>
      <c r="SRP71" s="308"/>
      <c r="SRQ71" s="308"/>
      <c r="SRR71" s="308"/>
      <c r="SRS71" s="308"/>
      <c r="SRT71" s="308"/>
      <c r="SRU71" s="308"/>
      <c r="SRV71" s="308"/>
      <c r="SRW71" s="308"/>
      <c r="SRX71" s="308"/>
      <c r="SRY71" s="308"/>
      <c r="SRZ71" s="308"/>
      <c r="SSA71" s="308"/>
      <c r="SSB71" s="308"/>
      <c r="SSC71" s="308"/>
      <c r="SSD71" s="308"/>
      <c r="SSE71" s="308"/>
      <c r="SSF71" s="308"/>
      <c r="SSG71" s="308"/>
      <c r="SSH71" s="308"/>
      <c r="SSI71" s="308"/>
      <c r="SSJ71" s="308"/>
      <c r="SSK71" s="308"/>
      <c r="SSL71" s="308"/>
      <c r="SSM71" s="308"/>
      <c r="SSN71" s="308"/>
      <c r="SSO71" s="308"/>
      <c r="SSP71" s="308"/>
      <c r="SSQ71" s="308"/>
      <c r="SSR71" s="308"/>
      <c r="SSS71" s="308"/>
      <c r="SST71" s="308"/>
      <c r="SSU71" s="308"/>
      <c r="SSV71" s="308"/>
      <c r="SSW71" s="308"/>
      <c r="SSX71" s="308"/>
      <c r="SSY71" s="308"/>
      <c r="SSZ71" s="308"/>
      <c r="STA71" s="308"/>
      <c r="STB71" s="308"/>
      <c r="STC71" s="308"/>
      <c r="STD71" s="308"/>
      <c r="STE71" s="308"/>
      <c r="STF71" s="308"/>
      <c r="STG71" s="308"/>
      <c r="STH71" s="308"/>
      <c r="STI71" s="308"/>
      <c r="STJ71" s="308"/>
      <c r="STK71" s="308"/>
      <c r="STL71" s="308"/>
      <c r="STM71" s="308"/>
      <c r="STN71" s="308"/>
      <c r="STO71" s="308"/>
      <c r="STP71" s="308"/>
      <c r="STQ71" s="308"/>
      <c r="STR71" s="308"/>
      <c r="STS71" s="308"/>
      <c r="STT71" s="308"/>
      <c r="STU71" s="308"/>
      <c r="STV71" s="308"/>
      <c r="STW71" s="308"/>
      <c r="STX71" s="308"/>
      <c r="STY71" s="308"/>
      <c r="STZ71" s="308"/>
      <c r="SUA71" s="308"/>
      <c r="SUB71" s="308"/>
      <c r="SUC71" s="308"/>
      <c r="SUD71" s="308"/>
      <c r="SUE71" s="308"/>
      <c r="SUF71" s="308"/>
      <c r="SUG71" s="308"/>
      <c r="SUH71" s="308"/>
      <c r="SUI71" s="308"/>
      <c r="SUJ71" s="308"/>
      <c r="SUK71" s="308"/>
      <c r="SUL71" s="308"/>
      <c r="SUM71" s="308"/>
      <c r="SUN71" s="308"/>
      <c r="SUO71" s="308"/>
      <c r="SUP71" s="308"/>
      <c r="SUQ71" s="308"/>
      <c r="SUR71" s="308"/>
      <c r="SUS71" s="308"/>
      <c r="SUT71" s="308"/>
      <c r="SUU71" s="308"/>
      <c r="SUV71" s="308"/>
      <c r="SUW71" s="308"/>
      <c r="SUX71" s="308"/>
      <c r="SUY71" s="308"/>
      <c r="SUZ71" s="308"/>
      <c r="SVA71" s="308"/>
      <c r="SVB71" s="308"/>
      <c r="SVC71" s="308"/>
      <c r="SVD71" s="308"/>
      <c r="SVE71" s="308"/>
      <c r="SVF71" s="308"/>
      <c r="SVG71" s="308"/>
      <c r="SVH71" s="308"/>
      <c r="SVI71" s="308"/>
      <c r="SVJ71" s="308"/>
      <c r="SVK71" s="308"/>
      <c r="SVL71" s="308"/>
      <c r="SVM71" s="308"/>
      <c r="SVN71" s="308"/>
      <c r="SVO71" s="308"/>
      <c r="SVP71" s="308"/>
      <c r="SVQ71" s="308"/>
      <c r="SVR71" s="308"/>
      <c r="SVS71" s="308"/>
      <c r="SVT71" s="308"/>
      <c r="SVU71" s="308"/>
      <c r="SVV71" s="308"/>
      <c r="SVW71" s="308"/>
      <c r="SVX71" s="308"/>
      <c r="SVY71" s="308"/>
      <c r="SVZ71" s="308"/>
      <c r="SWA71" s="308"/>
      <c r="SWB71" s="308"/>
      <c r="SWC71" s="308"/>
      <c r="SWD71" s="308"/>
      <c r="SWE71" s="308"/>
      <c r="SWF71" s="308"/>
      <c r="SWG71" s="308"/>
      <c r="SWH71" s="308"/>
      <c r="SWI71" s="308"/>
      <c r="SWJ71" s="308"/>
      <c r="SWK71" s="308"/>
      <c r="SWL71" s="308"/>
      <c r="SWM71" s="308"/>
      <c r="SWN71" s="308"/>
      <c r="SWO71" s="308"/>
      <c r="SWP71" s="308"/>
      <c r="SWQ71" s="308"/>
      <c r="SWR71" s="308"/>
      <c r="SWS71" s="308"/>
      <c r="SWT71" s="308"/>
      <c r="SWU71" s="308"/>
      <c r="SWV71" s="308"/>
      <c r="SWW71" s="308"/>
      <c r="SWX71" s="308"/>
      <c r="SWY71" s="308"/>
      <c r="SWZ71" s="308"/>
      <c r="SXA71" s="308"/>
      <c r="SXB71" s="308"/>
      <c r="SXC71" s="308"/>
      <c r="SXD71" s="308"/>
      <c r="SXE71" s="308"/>
      <c r="SXF71" s="308"/>
      <c r="SXG71" s="308"/>
      <c r="SXH71" s="308"/>
      <c r="SXI71" s="308"/>
      <c r="SXJ71" s="308"/>
      <c r="SXK71" s="308"/>
      <c r="SXL71" s="308"/>
      <c r="SXM71" s="308"/>
      <c r="SXN71" s="308"/>
      <c r="SXO71" s="308"/>
      <c r="SXP71" s="308"/>
      <c r="SXQ71" s="308"/>
      <c r="SXR71" s="308"/>
      <c r="SXS71" s="308"/>
      <c r="SXT71" s="308"/>
      <c r="SXU71" s="308"/>
      <c r="SXV71" s="308"/>
      <c r="SXW71" s="308"/>
      <c r="SXX71" s="308"/>
      <c r="SXY71" s="308"/>
      <c r="SXZ71" s="308"/>
      <c r="SYA71" s="308"/>
      <c r="SYB71" s="308"/>
      <c r="SYC71" s="308"/>
      <c r="SYD71" s="308"/>
      <c r="SYE71" s="308"/>
      <c r="SYF71" s="308"/>
      <c r="SYG71" s="308"/>
      <c r="SYH71" s="308"/>
      <c r="SYI71" s="308"/>
      <c r="SYJ71" s="308"/>
      <c r="SYK71" s="308"/>
      <c r="SYL71" s="308"/>
      <c r="SYM71" s="308"/>
      <c r="SYN71" s="308"/>
      <c r="SYO71" s="308"/>
      <c r="SYP71" s="308"/>
      <c r="SYQ71" s="308"/>
      <c r="SYR71" s="308"/>
      <c r="SYS71" s="308"/>
      <c r="SYT71" s="308"/>
      <c r="SYU71" s="308"/>
      <c r="SYV71" s="308"/>
      <c r="SYW71" s="308"/>
      <c r="SYX71" s="308"/>
      <c r="SYY71" s="308"/>
      <c r="SYZ71" s="308"/>
      <c r="SZA71" s="308"/>
      <c r="SZB71" s="308"/>
      <c r="SZC71" s="308"/>
      <c r="SZD71" s="308"/>
      <c r="SZE71" s="308"/>
      <c r="SZF71" s="308"/>
      <c r="SZG71" s="308"/>
      <c r="SZH71" s="308"/>
      <c r="SZI71" s="308"/>
      <c r="SZJ71" s="308"/>
      <c r="SZK71" s="308"/>
      <c r="SZL71" s="308"/>
      <c r="SZM71" s="308"/>
      <c r="SZN71" s="308"/>
      <c r="SZO71" s="308"/>
      <c r="SZP71" s="308"/>
      <c r="SZQ71" s="308"/>
      <c r="SZR71" s="308"/>
      <c r="SZS71" s="308"/>
      <c r="SZT71" s="308"/>
      <c r="SZU71" s="308"/>
      <c r="SZV71" s="308"/>
      <c r="SZW71" s="308"/>
      <c r="SZX71" s="308"/>
      <c r="SZY71" s="308"/>
      <c r="SZZ71" s="308"/>
      <c r="TAA71" s="308"/>
      <c r="TAB71" s="308"/>
      <c r="TAC71" s="308"/>
      <c r="TAD71" s="308"/>
      <c r="TAE71" s="308"/>
      <c r="TAF71" s="308"/>
      <c r="TAG71" s="308"/>
      <c r="TAH71" s="308"/>
      <c r="TAI71" s="308"/>
      <c r="TAJ71" s="308"/>
      <c r="TAK71" s="308"/>
      <c r="TAL71" s="308"/>
      <c r="TAM71" s="308"/>
      <c r="TAN71" s="308"/>
      <c r="TAO71" s="308"/>
      <c r="TAP71" s="308"/>
      <c r="TAQ71" s="308"/>
      <c r="TAR71" s="308"/>
      <c r="TAS71" s="308"/>
      <c r="TAT71" s="308"/>
      <c r="TAU71" s="308"/>
      <c r="TAV71" s="308"/>
      <c r="TAW71" s="308"/>
      <c r="TAX71" s="308"/>
      <c r="TAY71" s="308"/>
      <c r="TAZ71" s="308"/>
      <c r="TBA71" s="308"/>
      <c r="TBB71" s="308"/>
      <c r="TBC71" s="308"/>
      <c r="TBD71" s="308"/>
      <c r="TBE71" s="308"/>
      <c r="TBF71" s="308"/>
      <c r="TBG71" s="308"/>
      <c r="TBH71" s="308"/>
      <c r="TBI71" s="308"/>
      <c r="TBJ71" s="308"/>
      <c r="TBK71" s="308"/>
      <c r="TBL71" s="308"/>
      <c r="TBM71" s="308"/>
      <c r="TBN71" s="308"/>
      <c r="TBO71" s="308"/>
      <c r="TBP71" s="308"/>
      <c r="TBQ71" s="308"/>
      <c r="TBR71" s="308"/>
      <c r="TBS71" s="308"/>
      <c r="TBT71" s="308"/>
      <c r="TBU71" s="308"/>
      <c r="TBV71" s="308"/>
      <c r="TBW71" s="308"/>
      <c r="TBX71" s="308"/>
      <c r="TBY71" s="308"/>
      <c r="TBZ71" s="308"/>
      <c r="TCA71" s="308"/>
      <c r="TCB71" s="308"/>
      <c r="TCC71" s="308"/>
      <c r="TCD71" s="308"/>
      <c r="TCE71" s="308"/>
      <c r="TCF71" s="308"/>
      <c r="TCG71" s="308"/>
      <c r="TCH71" s="308"/>
      <c r="TCI71" s="308"/>
      <c r="TCJ71" s="308"/>
      <c r="TCK71" s="308"/>
      <c r="TCL71" s="308"/>
      <c r="TCM71" s="308"/>
      <c r="TCN71" s="308"/>
      <c r="TCO71" s="308"/>
      <c r="TCP71" s="308"/>
      <c r="TCQ71" s="308"/>
      <c r="TCR71" s="308"/>
      <c r="TCS71" s="308"/>
      <c r="TCT71" s="308"/>
      <c r="TCU71" s="308"/>
      <c r="TCV71" s="308"/>
      <c r="TCW71" s="308"/>
      <c r="TCX71" s="308"/>
      <c r="TCY71" s="308"/>
      <c r="TCZ71" s="308"/>
      <c r="TDA71" s="308"/>
      <c r="TDB71" s="308"/>
      <c r="TDC71" s="308"/>
      <c r="TDD71" s="308"/>
      <c r="TDE71" s="308"/>
      <c r="TDF71" s="308"/>
      <c r="TDG71" s="308"/>
      <c r="TDH71" s="308"/>
      <c r="TDI71" s="308"/>
      <c r="TDJ71" s="308"/>
      <c r="TDK71" s="308"/>
      <c r="TDL71" s="308"/>
      <c r="TDM71" s="308"/>
      <c r="TDN71" s="308"/>
      <c r="TDO71" s="308"/>
      <c r="TDP71" s="308"/>
      <c r="TDQ71" s="308"/>
      <c r="TDR71" s="308"/>
      <c r="TDS71" s="308"/>
      <c r="TDT71" s="308"/>
      <c r="TDU71" s="308"/>
      <c r="TDV71" s="308"/>
      <c r="TDW71" s="308"/>
      <c r="TDX71" s="308"/>
      <c r="TDY71" s="308"/>
      <c r="TDZ71" s="308"/>
      <c r="TEA71" s="308"/>
      <c r="TEB71" s="308"/>
      <c r="TEC71" s="308"/>
      <c r="TED71" s="308"/>
      <c r="TEE71" s="308"/>
      <c r="TEF71" s="308"/>
      <c r="TEG71" s="308"/>
      <c r="TEH71" s="308"/>
      <c r="TEI71" s="308"/>
      <c r="TEJ71" s="308"/>
      <c r="TEK71" s="308"/>
      <c r="TEL71" s="308"/>
      <c r="TEM71" s="308"/>
      <c r="TEN71" s="308"/>
      <c r="TEO71" s="308"/>
      <c r="TEP71" s="308"/>
      <c r="TEQ71" s="308"/>
      <c r="TER71" s="308"/>
      <c r="TES71" s="308"/>
      <c r="TET71" s="308"/>
      <c r="TEU71" s="308"/>
      <c r="TEV71" s="308"/>
      <c r="TEW71" s="308"/>
      <c r="TEX71" s="308"/>
      <c r="TEY71" s="308"/>
      <c r="TEZ71" s="308"/>
      <c r="TFA71" s="308"/>
      <c r="TFB71" s="308"/>
      <c r="TFC71" s="308"/>
      <c r="TFD71" s="308"/>
      <c r="TFE71" s="308"/>
      <c r="TFF71" s="308"/>
      <c r="TFG71" s="308"/>
      <c r="TFH71" s="308"/>
      <c r="TFI71" s="308"/>
      <c r="TFJ71" s="308"/>
      <c r="TFK71" s="308"/>
      <c r="TFL71" s="308"/>
      <c r="TFM71" s="308"/>
      <c r="TFN71" s="308"/>
      <c r="TFO71" s="308"/>
      <c r="TFP71" s="308"/>
      <c r="TFQ71" s="308"/>
      <c r="TFR71" s="308"/>
      <c r="TFS71" s="308"/>
      <c r="TFT71" s="308"/>
      <c r="TFU71" s="308"/>
      <c r="TFV71" s="308"/>
      <c r="TFW71" s="308"/>
      <c r="TFX71" s="308"/>
      <c r="TFY71" s="308"/>
      <c r="TFZ71" s="308"/>
      <c r="TGA71" s="308"/>
      <c r="TGB71" s="308"/>
      <c r="TGC71" s="308"/>
      <c r="TGD71" s="308"/>
      <c r="TGE71" s="308"/>
      <c r="TGF71" s="308"/>
      <c r="TGG71" s="308"/>
      <c r="TGH71" s="308"/>
      <c r="TGI71" s="308"/>
      <c r="TGJ71" s="308"/>
      <c r="TGK71" s="308"/>
      <c r="TGL71" s="308"/>
      <c r="TGM71" s="308"/>
      <c r="TGN71" s="308"/>
      <c r="TGO71" s="308"/>
      <c r="TGP71" s="308"/>
      <c r="TGQ71" s="308"/>
      <c r="TGR71" s="308"/>
      <c r="TGS71" s="308"/>
      <c r="TGT71" s="308"/>
      <c r="TGU71" s="308"/>
      <c r="TGV71" s="308"/>
      <c r="TGW71" s="308"/>
      <c r="TGX71" s="308"/>
      <c r="TGY71" s="308"/>
      <c r="TGZ71" s="308"/>
      <c r="THA71" s="308"/>
      <c r="THB71" s="308"/>
      <c r="THC71" s="308"/>
      <c r="THD71" s="308"/>
      <c r="THE71" s="308"/>
      <c r="THF71" s="308"/>
      <c r="THG71" s="308"/>
      <c r="THH71" s="308"/>
      <c r="THI71" s="308"/>
      <c r="THJ71" s="308"/>
      <c r="THK71" s="308"/>
      <c r="THL71" s="308"/>
      <c r="THM71" s="308"/>
      <c r="THN71" s="308"/>
      <c r="THO71" s="308"/>
      <c r="THP71" s="308"/>
      <c r="THQ71" s="308"/>
      <c r="THR71" s="308"/>
      <c r="THS71" s="308"/>
      <c r="THT71" s="308"/>
      <c r="THU71" s="308"/>
      <c r="THV71" s="308"/>
      <c r="THW71" s="308"/>
      <c r="THX71" s="308"/>
      <c r="THY71" s="308"/>
      <c r="THZ71" s="308"/>
      <c r="TIA71" s="308"/>
      <c r="TIB71" s="308"/>
      <c r="TIC71" s="308"/>
      <c r="TID71" s="308"/>
      <c r="TIE71" s="308"/>
      <c r="TIF71" s="308"/>
      <c r="TIG71" s="308"/>
      <c r="TIH71" s="308"/>
      <c r="TII71" s="308"/>
      <c r="TIJ71" s="308"/>
      <c r="TIK71" s="308"/>
      <c r="TIL71" s="308"/>
      <c r="TIM71" s="308"/>
      <c r="TIN71" s="308"/>
      <c r="TIO71" s="308"/>
      <c r="TIP71" s="308"/>
      <c r="TIQ71" s="308"/>
      <c r="TIR71" s="308"/>
      <c r="TIS71" s="308"/>
      <c r="TIT71" s="308"/>
      <c r="TIU71" s="308"/>
      <c r="TIV71" s="308"/>
      <c r="TIW71" s="308"/>
      <c r="TIX71" s="308"/>
      <c r="TIY71" s="308"/>
      <c r="TIZ71" s="308"/>
      <c r="TJA71" s="308"/>
      <c r="TJB71" s="308"/>
      <c r="TJC71" s="308"/>
      <c r="TJD71" s="308"/>
      <c r="TJE71" s="308"/>
      <c r="TJF71" s="308"/>
      <c r="TJG71" s="308"/>
      <c r="TJH71" s="308"/>
      <c r="TJI71" s="308"/>
      <c r="TJJ71" s="308"/>
      <c r="TJK71" s="308"/>
      <c r="TJL71" s="308"/>
      <c r="TJM71" s="308"/>
      <c r="TJN71" s="308"/>
      <c r="TJO71" s="308"/>
      <c r="TJP71" s="308"/>
      <c r="TJQ71" s="308"/>
      <c r="TJR71" s="308"/>
      <c r="TJS71" s="308"/>
      <c r="TJT71" s="308"/>
      <c r="TJU71" s="308"/>
      <c r="TJV71" s="308"/>
      <c r="TJW71" s="308"/>
      <c r="TJX71" s="308"/>
      <c r="TJY71" s="308"/>
      <c r="TJZ71" s="308"/>
      <c r="TKA71" s="308"/>
      <c r="TKB71" s="308"/>
      <c r="TKC71" s="308"/>
      <c r="TKD71" s="308"/>
      <c r="TKE71" s="308"/>
      <c r="TKF71" s="308"/>
      <c r="TKG71" s="308"/>
      <c r="TKH71" s="308"/>
      <c r="TKI71" s="308"/>
      <c r="TKJ71" s="308"/>
      <c r="TKK71" s="308"/>
      <c r="TKL71" s="308"/>
      <c r="TKM71" s="308"/>
      <c r="TKN71" s="308"/>
      <c r="TKO71" s="308"/>
      <c r="TKP71" s="308"/>
      <c r="TKQ71" s="308"/>
      <c r="TKR71" s="308"/>
      <c r="TKS71" s="308"/>
      <c r="TKT71" s="308"/>
      <c r="TKU71" s="308"/>
      <c r="TKV71" s="308"/>
      <c r="TKW71" s="308"/>
      <c r="TKX71" s="308"/>
      <c r="TKY71" s="308"/>
      <c r="TKZ71" s="308"/>
      <c r="TLA71" s="308"/>
      <c r="TLB71" s="308"/>
      <c r="TLC71" s="308"/>
      <c r="TLD71" s="308"/>
      <c r="TLE71" s="308"/>
      <c r="TLF71" s="308"/>
      <c r="TLG71" s="308"/>
      <c r="TLH71" s="308"/>
      <c r="TLI71" s="308"/>
      <c r="TLJ71" s="308"/>
      <c r="TLK71" s="308"/>
      <c r="TLL71" s="308"/>
      <c r="TLM71" s="308"/>
      <c r="TLN71" s="308"/>
      <c r="TLO71" s="308"/>
      <c r="TLP71" s="308"/>
      <c r="TLQ71" s="308"/>
      <c r="TLR71" s="308"/>
      <c r="TLS71" s="308"/>
      <c r="TLT71" s="308"/>
      <c r="TLU71" s="308"/>
      <c r="TLV71" s="308"/>
      <c r="TLW71" s="308"/>
      <c r="TLX71" s="308"/>
      <c r="TLY71" s="308"/>
      <c r="TLZ71" s="308"/>
      <c r="TMA71" s="308"/>
      <c r="TMB71" s="308"/>
      <c r="TMC71" s="308"/>
      <c r="TMD71" s="308"/>
      <c r="TME71" s="308"/>
      <c r="TMF71" s="308"/>
      <c r="TMG71" s="308"/>
      <c r="TMH71" s="308"/>
      <c r="TMI71" s="308"/>
      <c r="TMJ71" s="308"/>
      <c r="TMK71" s="308"/>
      <c r="TML71" s="308"/>
      <c r="TMM71" s="308"/>
      <c r="TMN71" s="308"/>
      <c r="TMO71" s="308"/>
      <c r="TMP71" s="308"/>
      <c r="TMQ71" s="308"/>
      <c r="TMR71" s="308"/>
      <c r="TMS71" s="308"/>
      <c r="TMT71" s="308"/>
      <c r="TMU71" s="308"/>
      <c r="TMV71" s="308"/>
      <c r="TMW71" s="308"/>
      <c r="TMX71" s="308"/>
      <c r="TMY71" s="308"/>
      <c r="TMZ71" s="308"/>
      <c r="TNA71" s="308"/>
      <c r="TNB71" s="308"/>
      <c r="TNC71" s="308"/>
      <c r="TND71" s="308"/>
      <c r="TNE71" s="308"/>
      <c r="TNF71" s="308"/>
      <c r="TNG71" s="308"/>
      <c r="TNH71" s="308"/>
      <c r="TNI71" s="308"/>
      <c r="TNJ71" s="308"/>
      <c r="TNK71" s="308"/>
      <c r="TNL71" s="308"/>
      <c r="TNM71" s="308"/>
      <c r="TNN71" s="308"/>
      <c r="TNO71" s="308"/>
      <c r="TNP71" s="308"/>
      <c r="TNQ71" s="308"/>
      <c r="TNR71" s="308"/>
      <c r="TNS71" s="308"/>
      <c r="TNT71" s="308"/>
      <c r="TNU71" s="308"/>
      <c r="TNV71" s="308"/>
      <c r="TNW71" s="308"/>
      <c r="TNX71" s="308"/>
      <c r="TNY71" s="308"/>
      <c r="TNZ71" s="308"/>
      <c r="TOA71" s="308"/>
      <c r="TOB71" s="308"/>
      <c r="TOC71" s="308"/>
      <c r="TOD71" s="308"/>
      <c r="TOE71" s="308"/>
      <c r="TOF71" s="308"/>
      <c r="TOG71" s="308"/>
      <c r="TOH71" s="308"/>
      <c r="TOI71" s="308"/>
      <c r="TOJ71" s="308"/>
      <c r="TOK71" s="308"/>
      <c r="TOL71" s="308"/>
      <c r="TOM71" s="308"/>
      <c r="TON71" s="308"/>
      <c r="TOO71" s="308"/>
      <c r="TOP71" s="308"/>
      <c r="TOQ71" s="308"/>
      <c r="TOR71" s="308"/>
      <c r="TOS71" s="308"/>
      <c r="TOT71" s="308"/>
      <c r="TOU71" s="308"/>
      <c r="TOV71" s="308"/>
      <c r="TOW71" s="308"/>
      <c r="TOX71" s="308"/>
      <c r="TOY71" s="308"/>
      <c r="TOZ71" s="308"/>
      <c r="TPA71" s="308"/>
      <c r="TPB71" s="308"/>
      <c r="TPC71" s="308"/>
      <c r="TPD71" s="308"/>
      <c r="TPE71" s="308"/>
      <c r="TPF71" s="308"/>
      <c r="TPG71" s="308"/>
      <c r="TPH71" s="308"/>
      <c r="TPI71" s="308"/>
      <c r="TPJ71" s="308"/>
      <c r="TPK71" s="308"/>
      <c r="TPL71" s="308"/>
      <c r="TPM71" s="308"/>
      <c r="TPN71" s="308"/>
      <c r="TPO71" s="308"/>
      <c r="TPP71" s="308"/>
      <c r="TPQ71" s="308"/>
      <c r="TPR71" s="308"/>
      <c r="TPS71" s="308"/>
      <c r="TPT71" s="308"/>
      <c r="TPU71" s="308"/>
      <c r="TPV71" s="308"/>
      <c r="TPW71" s="308"/>
      <c r="TPX71" s="308"/>
      <c r="TPY71" s="308"/>
      <c r="TPZ71" s="308"/>
      <c r="TQA71" s="308"/>
      <c r="TQB71" s="308"/>
      <c r="TQC71" s="308"/>
      <c r="TQD71" s="308"/>
      <c r="TQE71" s="308"/>
      <c r="TQF71" s="308"/>
      <c r="TQG71" s="308"/>
      <c r="TQH71" s="308"/>
      <c r="TQI71" s="308"/>
      <c r="TQJ71" s="308"/>
      <c r="TQK71" s="308"/>
      <c r="TQL71" s="308"/>
      <c r="TQM71" s="308"/>
      <c r="TQN71" s="308"/>
      <c r="TQO71" s="308"/>
      <c r="TQP71" s="308"/>
      <c r="TQQ71" s="308"/>
      <c r="TQR71" s="308"/>
      <c r="TQS71" s="308"/>
      <c r="TQT71" s="308"/>
      <c r="TQU71" s="308"/>
      <c r="TQV71" s="308"/>
      <c r="TQW71" s="308"/>
      <c r="TQX71" s="308"/>
      <c r="TQY71" s="308"/>
      <c r="TQZ71" s="308"/>
      <c r="TRA71" s="308"/>
      <c r="TRB71" s="308"/>
      <c r="TRC71" s="308"/>
      <c r="TRD71" s="308"/>
      <c r="TRE71" s="308"/>
      <c r="TRF71" s="308"/>
      <c r="TRG71" s="308"/>
      <c r="TRH71" s="308"/>
      <c r="TRI71" s="308"/>
      <c r="TRJ71" s="308"/>
      <c r="TRK71" s="308"/>
      <c r="TRL71" s="308"/>
      <c r="TRM71" s="308"/>
      <c r="TRN71" s="308"/>
      <c r="TRO71" s="308"/>
      <c r="TRP71" s="308"/>
      <c r="TRQ71" s="308"/>
      <c r="TRR71" s="308"/>
      <c r="TRS71" s="308"/>
      <c r="TRT71" s="308"/>
      <c r="TRU71" s="308"/>
      <c r="TRV71" s="308"/>
      <c r="TRW71" s="308"/>
      <c r="TRX71" s="308"/>
      <c r="TRY71" s="308"/>
      <c r="TRZ71" s="308"/>
      <c r="TSA71" s="308"/>
      <c r="TSB71" s="308"/>
      <c r="TSC71" s="308"/>
      <c r="TSD71" s="308"/>
      <c r="TSE71" s="308"/>
      <c r="TSF71" s="308"/>
      <c r="TSG71" s="308"/>
      <c r="TSH71" s="308"/>
      <c r="TSI71" s="308"/>
      <c r="TSJ71" s="308"/>
      <c r="TSK71" s="308"/>
      <c r="TSL71" s="308"/>
      <c r="TSM71" s="308"/>
      <c r="TSN71" s="308"/>
      <c r="TSO71" s="308"/>
      <c r="TSP71" s="308"/>
      <c r="TSQ71" s="308"/>
      <c r="TSR71" s="308"/>
      <c r="TSS71" s="308"/>
      <c r="TST71" s="308"/>
      <c r="TSU71" s="308"/>
      <c r="TSV71" s="308"/>
      <c r="TSW71" s="308"/>
      <c r="TSX71" s="308"/>
      <c r="TSY71" s="308"/>
      <c r="TSZ71" s="308"/>
      <c r="TTA71" s="308"/>
      <c r="TTB71" s="308"/>
      <c r="TTC71" s="308"/>
      <c r="TTD71" s="308"/>
      <c r="TTE71" s="308"/>
      <c r="TTF71" s="308"/>
      <c r="TTG71" s="308"/>
      <c r="TTH71" s="308"/>
      <c r="TTI71" s="308"/>
      <c r="TTJ71" s="308"/>
      <c r="TTK71" s="308"/>
      <c r="TTL71" s="308"/>
      <c r="TTM71" s="308"/>
      <c r="TTN71" s="308"/>
      <c r="TTO71" s="308"/>
      <c r="TTP71" s="308"/>
      <c r="TTQ71" s="308"/>
      <c r="TTR71" s="308"/>
      <c r="TTS71" s="308"/>
      <c r="TTT71" s="308"/>
      <c r="TTU71" s="308"/>
      <c r="TTV71" s="308"/>
      <c r="TTW71" s="308"/>
      <c r="TTX71" s="308"/>
      <c r="TTY71" s="308"/>
      <c r="TTZ71" s="308"/>
      <c r="TUA71" s="308"/>
      <c r="TUB71" s="308"/>
      <c r="TUC71" s="308"/>
      <c r="TUD71" s="308"/>
      <c r="TUE71" s="308"/>
      <c r="TUF71" s="308"/>
      <c r="TUG71" s="308"/>
      <c r="TUH71" s="308"/>
      <c r="TUI71" s="308"/>
      <c r="TUJ71" s="308"/>
      <c r="TUK71" s="308"/>
      <c r="TUL71" s="308"/>
      <c r="TUM71" s="308"/>
      <c r="TUN71" s="308"/>
      <c r="TUO71" s="308"/>
      <c r="TUP71" s="308"/>
      <c r="TUQ71" s="308"/>
      <c r="TUR71" s="308"/>
      <c r="TUS71" s="308"/>
      <c r="TUT71" s="308"/>
      <c r="TUU71" s="308"/>
      <c r="TUV71" s="308"/>
      <c r="TUW71" s="308"/>
      <c r="TUX71" s="308"/>
      <c r="TUY71" s="308"/>
      <c r="TUZ71" s="308"/>
      <c r="TVA71" s="308"/>
      <c r="TVB71" s="308"/>
      <c r="TVC71" s="308"/>
      <c r="TVD71" s="308"/>
      <c r="TVE71" s="308"/>
      <c r="TVF71" s="308"/>
      <c r="TVG71" s="308"/>
      <c r="TVH71" s="308"/>
      <c r="TVI71" s="308"/>
      <c r="TVJ71" s="308"/>
      <c r="TVK71" s="308"/>
      <c r="TVL71" s="308"/>
      <c r="TVM71" s="308"/>
      <c r="TVN71" s="308"/>
      <c r="TVO71" s="308"/>
      <c r="TVP71" s="308"/>
      <c r="TVQ71" s="308"/>
      <c r="TVR71" s="308"/>
      <c r="TVS71" s="308"/>
      <c r="TVT71" s="308"/>
      <c r="TVU71" s="308"/>
      <c r="TVV71" s="308"/>
      <c r="TVW71" s="308"/>
      <c r="TVX71" s="308"/>
      <c r="TVY71" s="308"/>
      <c r="TVZ71" s="308"/>
      <c r="TWA71" s="308"/>
      <c r="TWB71" s="308"/>
      <c r="TWC71" s="308"/>
      <c r="TWD71" s="308"/>
      <c r="TWE71" s="308"/>
      <c r="TWF71" s="308"/>
      <c r="TWG71" s="308"/>
      <c r="TWH71" s="308"/>
      <c r="TWI71" s="308"/>
      <c r="TWJ71" s="308"/>
      <c r="TWK71" s="308"/>
      <c r="TWL71" s="308"/>
      <c r="TWM71" s="308"/>
      <c r="TWN71" s="308"/>
      <c r="TWO71" s="308"/>
      <c r="TWP71" s="308"/>
      <c r="TWQ71" s="308"/>
      <c r="TWR71" s="308"/>
      <c r="TWS71" s="308"/>
      <c r="TWT71" s="308"/>
      <c r="TWU71" s="308"/>
      <c r="TWV71" s="308"/>
      <c r="TWW71" s="308"/>
      <c r="TWX71" s="308"/>
      <c r="TWY71" s="308"/>
      <c r="TWZ71" s="308"/>
      <c r="TXA71" s="308"/>
      <c r="TXB71" s="308"/>
      <c r="TXC71" s="308"/>
      <c r="TXD71" s="308"/>
      <c r="TXE71" s="308"/>
      <c r="TXF71" s="308"/>
      <c r="TXG71" s="308"/>
      <c r="TXH71" s="308"/>
      <c r="TXI71" s="308"/>
      <c r="TXJ71" s="308"/>
      <c r="TXK71" s="308"/>
      <c r="TXL71" s="308"/>
      <c r="TXM71" s="308"/>
      <c r="TXN71" s="308"/>
      <c r="TXO71" s="308"/>
      <c r="TXP71" s="308"/>
      <c r="TXQ71" s="308"/>
      <c r="TXR71" s="308"/>
      <c r="TXS71" s="308"/>
      <c r="TXT71" s="308"/>
      <c r="TXU71" s="308"/>
      <c r="TXV71" s="308"/>
      <c r="TXW71" s="308"/>
      <c r="TXX71" s="308"/>
      <c r="TXY71" s="308"/>
      <c r="TXZ71" s="308"/>
      <c r="TYA71" s="308"/>
      <c r="TYB71" s="308"/>
      <c r="TYC71" s="308"/>
      <c r="TYD71" s="308"/>
      <c r="TYE71" s="308"/>
      <c r="TYF71" s="308"/>
      <c r="TYG71" s="308"/>
      <c r="TYH71" s="308"/>
      <c r="TYI71" s="308"/>
      <c r="TYJ71" s="308"/>
      <c r="TYK71" s="308"/>
      <c r="TYL71" s="308"/>
      <c r="TYM71" s="308"/>
      <c r="TYN71" s="308"/>
      <c r="TYO71" s="308"/>
      <c r="TYP71" s="308"/>
      <c r="TYQ71" s="308"/>
      <c r="TYR71" s="308"/>
      <c r="TYS71" s="308"/>
      <c r="TYT71" s="308"/>
      <c r="TYU71" s="308"/>
      <c r="TYV71" s="308"/>
      <c r="TYW71" s="308"/>
      <c r="TYX71" s="308"/>
      <c r="TYY71" s="308"/>
      <c r="TYZ71" s="308"/>
      <c r="TZA71" s="308"/>
      <c r="TZB71" s="308"/>
      <c r="TZC71" s="308"/>
      <c r="TZD71" s="308"/>
      <c r="TZE71" s="308"/>
      <c r="TZF71" s="308"/>
      <c r="TZG71" s="308"/>
      <c r="TZH71" s="308"/>
      <c r="TZI71" s="308"/>
      <c r="TZJ71" s="308"/>
      <c r="TZK71" s="308"/>
      <c r="TZL71" s="308"/>
      <c r="TZM71" s="308"/>
      <c r="TZN71" s="308"/>
      <c r="TZO71" s="308"/>
      <c r="TZP71" s="308"/>
      <c r="TZQ71" s="308"/>
      <c r="TZR71" s="308"/>
      <c r="TZS71" s="308"/>
      <c r="TZT71" s="308"/>
      <c r="TZU71" s="308"/>
      <c r="TZV71" s="308"/>
      <c r="TZW71" s="308"/>
      <c r="TZX71" s="308"/>
      <c r="TZY71" s="308"/>
      <c r="TZZ71" s="308"/>
      <c r="UAA71" s="308"/>
      <c r="UAB71" s="308"/>
      <c r="UAC71" s="308"/>
      <c r="UAD71" s="308"/>
      <c r="UAE71" s="308"/>
      <c r="UAF71" s="308"/>
      <c r="UAG71" s="308"/>
      <c r="UAH71" s="308"/>
      <c r="UAI71" s="308"/>
      <c r="UAJ71" s="308"/>
      <c r="UAK71" s="308"/>
      <c r="UAL71" s="308"/>
      <c r="UAM71" s="308"/>
      <c r="UAN71" s="308"/>
      <c r="UAO71" s="308"/>
      <c r="UAP71" s="308"/>
      <c r="UAQ71" s="308"/>
      <c r="UAR71" s="308"/>
      <c r="UAS71" s="308"/>
      <c r="UAT71" s="308"/>
      <c r="UAU71" s="308"/>
      <c r="UAV71" s="308"/>
      <c r="UAW71" s="308"/>
      <c r="UAX71" s="308"/>
      <c r="UAY71" s="308"/>
      <c r="UAZ71" s="308"/>
      <c r="UBA71" s="308"/>
      <c r="UBB71" s="308"/>
      <c r="UBC71" s="308"/>
      <c r="UBD71" s="308"/>
      <c r="UBE71" s="308"/>
      <c r="UBF71" s="308"/>
      <c r="UBG71" s="308"/>
      <c r="UBH71" s="308"/>
      <c r="UBI71" s="308"/>
      <c r="UBJ71" s="308"/>
      <c r="UBK71" s="308"/>
      <c r="UBL71" s="308"/>
      <c r="UBM71" s="308"/>
      <c r="UBN71" s="308"/>
      <c r="UBO71" s="308"/>
      <c r="UBP71" s="308"/>
      <c r="UBQ71" s="308"/>
      <c r="UBR71" s="308"/>
      <c r="UBS71" s="308"/>
      <c r="UBT71" s="308"/>
      <c r="UBU71" s="308"/>
      <c r="UBV71" s="308"/>
      <c r="UBW71" s="308"/>
      <c r="UBX71" s="308"/>
      <c r="UBY71" s="308"/>
      <c r="UBZ71" s="308"/>
      <c r="UCA71" s="308"/>
      <c r="UCB71" s="308"/>
      <c r="UCC71" s="308"/>
      <c r="UCD71" s="308"/>
      <c r="UCE71" s="308"/>
      <c r="UCF71" s="308"/>
      <c r="UCG71" s="308"/>
      <c r="UCH71" s="308"/>
      <c r="UCI71" s="308"/>
      <c r="UCJ71" s="308"/>
      <c r="UCK71" s="308"/>
      <c r="UCL71" s="308"/>
      <c r="UCM71" s="308"/>
      <c r="UCN71" s="308"/>
      <c r="UCO71" s="308"/>
      <c r="UCP71" s="308"/>
      <c r="UCQ71" s="308"/>
      <c r="UCR71" s="308"/>
      <c r="UCS71" s="308"/>
      <c r="UCT71" s="308"/>
      <c r="UCU71" s="308"/>
      <c r="UCV71" s="308"/>
      <c r="UCW71" s="308"/>
      <c r="UCX71" s="308"/>
      <c r="UCY71" s="308"/>
      <c r="UCZ71" s="308"/>
      <c r="UDA71" s="308"/>
      <c r="UDB71" s="308"/>
      <c r="UDC71" s="308"/>
      <c r="UDD71" s="308"/>
      <c r="UDE71" s="308"/>
      <c r="UDF71" s="308"/>
      <c r="UDG71" s="308"/>
      <c r="UDH71" s="308"/>
      <c r="UDI71" s="308"/>
      <c r="UDJ71" s="308"/>
      <c r="UDK71" s="308"/>
      <c r="UDL71" s="308"/>
      <c r="UDM71" s="308"/>
      <c r="UDN71" s="308"/>
      <c r="UDO71" s="308"/>
      <c r="UDP71" s="308"/>
      <c r="UDQ71" s="308"/>
      <c r="UDR71" s="308"/>
      <c r="UDS71" s="308"/>
      <c r="UDT71" s="308"/>
      <c r="UDU71" s="308"/>
      <c r="UDV71" s="308"/>
      <c r="UDW71" s="308"/>
      <c r="UDX71" s="308"/>
      <c r="UDY71" s="308"/>
      <c r="UDZ71" s="308"/>
      <c r="UEA71" s="308"/>
      <c r="UEB71" s="308"/>
      <c r="UEC71" s="308"/>
      <c r="UED71" s="308"/>
      <c r="UEE71" s="308"/>
      <c r="UEF71" s="308"/>
      <c r="UEG71" s="308"/>
      <c r="UEH71" s="308"/>
      <c r="UEI71" s="308"/>
      <c r="UEJ71" s="308"/>
      <c r="UEK71" s="308"/>
      <c r="UEL71" s="308"/>
      <c r="UEM71" s="308"/>
      <c r="UEN71" s="308"/>
      <c r="UEO71" s="308"/>
      <c r="UEP71" s="308"/>
      <c r="UEQ71" s="308"/>
      <c r="UER71" s="308"/>
      <c r="UES71" s="308"/>
      <c r="UET71" s="308"/>
      <c r="UEU71" s="308"/>
      <c r="UEV71" s="308"/>
      <c r="UEW71" s="308"/>
      <c r="UEX71" s="308"/>
      <c r="UEY71" s="308"/>
      <c r="UEZ71" s="308"/>
      <c r="UFA71" s="308"/>
      <c r="UFB71" s="308"/>
      <c r="UFC71" s="308"/>
      <c r="UFD71" s="308"/>
      <c r="UFE71" s="308"/>
      <c r="UFF71" s="308"/>
      <c r="UFG71" s="308"/>
      <c r="UFH71" s="308"/>
      <c r="UFI71" s="308"/>
      <c r="UFJ71" s="308"/>
      <c r="UFK71" s="308"/>
      <c r="UFL71" s="308"/>
      <c r="UFM71" s="308"/>
      <c r="UFN71" s="308"/>
      <c r="UFO71" s="308"/>
      <c r="UFP71" s="308"/>
      <c r="UFQ71" s="308"/>
      <c r="UFR71" s="308"/>
      <c r="UFS71" s="308"/>
      <c r="UFT71" s="308"/>
      <c r="UFU71" s="308"/>
      <c r="UFV71" s="308"/>
      <c r="UFW71" s="308"/>
      <c r="UFX71" s="308"/>
      <c r="UFY71" s="308"/>
      <c r="UFZ71" s="308"/>
      <c r="UGA71" s="308"/>
      <c r="UGB71" s="308"/>
      <c r="UGC71" s="308"/>
      <c r="UGD71" s="308"/>
      <c r="UGE71" s="308"/>
      <c r="UGF71" s="308"/>
      <c r="UGG71" s="308"/>
      <c r="UGH71" s="308"/>
      <c r="UGI71" s="308"/>
      <c r="UGJ71" s="308"/>
      <c r="UGK71" s="308"/>
      <c r="UGL71" s="308"/>
      <c r="UGM71" s="308"/>
      <c r="UGN71" s="308"/>
      <c r="UGO71" s="308"/>
      <c r="UGP71" s="308"/>
      <c r="UGQ71" s="308"/>
      <c r="UGR71" s="308"/>
      <c r="UGS71" s="308"/>
      <c r="UGT71" s="308"/>
      <c r="UGU71" s="308"/>
      <c r="UGV71" s="308"/>
      <c r="UGW71" s="308"/>
      <c r="UGX71" s="308"/>
      <c r="UGY71" s="308"/>
      <c r="UGZ71" s="308"/>
      <c r="UHA71" s="308"/>
      <c r="UHB71" s="308"/>
      <c r="UHC71" s="308"/>
      <c r="UHD71" s="308"/>
      <c r="UHE71" s="308"/>
      <c r="UHF71" s="308"/>
      <c r="UHG71" s="308"/>
      <c r="UHH71" s="308"/>
      <c r="UHI71" s="308"/>
      <c r="UHJ71" s="308"/>
      <c r="UHK71" s="308"/>
      <c r="UHL71" s="308"/>
      <c r="UHM71" s="308"/>
      <c r="UHN71" s="308"/>
      <c r="UHO71" s="308"/>
      <c r="UHP71" s="308"/>
      <c r="UHQ71" s="308"/>
      <c r="UHR71" s="308"/>
      <c r="UHS71" s="308"/>
      <c r="UHT71" s="308"/>
      <c r="UHU71" s="308"/>
      <c r="UHV71" s="308"/>
      <c r="UHW71" s="308"/>
      <c r="UHX71" s="308"/>
      <c r="UHY71" s="308"/>
      <c r="UHZ71" s="308"/>
      <c r="UIA71" s="308"/>
      <c r="UIB71" s="308"/>
      <c r="UIC71" s="308"/>
      <c r="UID71" s="308"/>
      <c r="UIE71" s="308"/>
      <c r="UIF71" s="308"/>
      <c r="UIG71" s="308"/>
      <c r="UIH71" s="308"/>
      <c r="UII71" s="308"/>
      <c r="UIJ71" s="308"/>
      <c r="UIK71" s="308"/>
      <c r="UIL71" s="308"/>
      <c r="UIM71" s="308"/>
      <c r="UIN71" s="308"/>
      <c r="UIO71" s="308"/>
      <c r="UIP71" s="308"/>
      <c r="UIQ71" s="308"/>
      <c r="UIR71" s="308"/>
      <c r="UIS71" s="308"/>
      <c r="UIT71" s="308"/>
      <c r="UIU71" s="308"/>
      <c r="UIV71" s="308"/>
      <c r="UIW71" s="308"/>
      <c r="UIX71" s="308"/>
      <c r="UIY71" s="308"/>
      <c r="UIZ71" s="308"/>
      <c r="UJA71" s="308"/>
      <c r="UJB71" s="308"/>
      <c r="UJC71" s="308"/>
      <c r="UJD71" s="308"/>
      <c r="UJE71" s="308"/>
      <c r="UJF71" s="308"/>
      <c r="UJG71" s="308"/>
      <c r="UJH71" s="308"/>
      <c r="UJI71" s="308"/>
      <c r="UJJ71" s="308"/>
      <c r="UJK71" s="308"/>
      <c r="UJL71" s="308"/>
      <c r="UJM71" s="308"/>
      <c r="UJN71" s="308"/>
      <c r="UJO71" s="308"/>
      <c r="UJP71" s="308"/>
      <c r="UJQ71" s="308"/>
      <c r="UJR71" s="308"/>
      <c r="UJS71" s="308"/>
      <c r="UJT71" s="308"/>
      <c r="UJU71" s="308"/>
      <c r="UJV71" s="308"/>
      <c r="UJW71" s="308"/>
      <c r="UJX71" s="308"/>
      <c r="UJY71" s="308"/>
      <c r="UJZ71" s="308"/>
      <c r="UKA71" s="308"/>
      <c r="UKB71" s="308"/>
      <c r="UKC71" s="308"/>
      <c r="UKD71" s="308"/>
      <c r="UKE71" s="308"/>
      <c r="UKF71" s="308"/>
      <c r="UKG71" s="308"/>
      <c r="UKH71" s="308"/>
      <c r="UKI71" s="308"/>
      <c r="UKJ71" s="308"/>
      <c r="UKK71" s="308"/>
      <c r="UKL71" s="308"/>
      <c r="UKM71" s="308"/>
      <c r="UKN71" s="308"/>
      <c r="UKO71" s="308"/>
      <c r="UKP71" s="308"/>
      <c r="UKQ71" s="308"/>
      <c r="UKR71" s="308"/>
      <c r="UKS71" s="308"/>
      <c r="UKT71" s="308"/>
      <c r="UKU71" s="308"/>
      <c r="UKV71" s="308"/>
      <c r="UKW71" s="308"/>
      <c r="UKX71" s="308"/>
      <c r="UKY71" s="308"/>
      <c r="UKZ71" s="308"/>
      <c r="ULA71" s="308"/>
      <c r="ULB71" s="308"/>
      <c r="ULC71" s="308"/>
      <c r="ULD71" s="308"/>
      <c r="ULE71" s="308"/>
      <c r="ULF71" s="308"/>
      <c r="ULG71" s="308"/>
      <c r="ULH71" s="308"/>
      <c r="ULI71" s="308"/>
      <c r="ULJ71" s="308"/>
      <c r="ULK71" s="308"/>
      <c r="ULL71" s="308"/>
      <c r="ULM71" s="308"/>
      <c r="ULN71" s="308"/>
      <c r="ULO71" s="308"/>
      <c r="ULP71" s="308"/>
      <c r="ULQ71" s="308"/>
      <c r="ULR71" s="308"/>
      <c r="ULS71" s="308"/>
      <c r="ULT71" s="308"/>
      <c r="ULU71" s="308"/>
      <c r="ULV71" s="308"/>
      <c r="ULW71" s="308"/>
      <c r="ULX71" s="308"/>
      <c r="ULY71" s="308"/>
      <c r="ULZ71" s="308"/>
      <c r="UMA71" s="308"/>
      <c r="UMB71" s="308"/>
      <c r="UMC71" s="308"/>
      <c r="UMD71" s="308"/>
      <c r="UME71" s="308"/>
      <c r="UMF71" s="308"/>
      <c r="UMG71" s="308"/>
      <c r="UMH71" s="308"/>
      <c r="UMI71" s="308"/>
      <c r="UMJ71" s="308"/>
      <c r="UMK71" s="308"/>
      <c r="UML71" s="308"/>
      <c r="UMM71" s="308"/>
      <c r="UMN71" s="308"/>
      <c r="UMO71" s="308"/>
      <c r="UMP71" s="308"/>
      <c r="UMQ71" s="308"/>
      <c r="UMR71" s="308"/>
      <c r="UMS71" s="308"/>
      <c r="UMT71" s="308"/>
      <c r="UMU71" s="308"/>
      <c r="UMV71" s="308"/>
      <c r="UMW71" s="308"/>
      <c r="UMX71" s="308"/>
      <c r="UMY71" s="308"/>
      <c r="UMZ71" s="308"/>
      <c r="UNA71" s="308"/>
      <c r="UNB71" s="308"/>
      <c r="UNC71" s="308"/>
      <c r="UND71" s="308"/>
      <c r="UNE71" s="308"/>
      <c r="UNF71" s="308"/>
      <c r="UNG71" s="308"/>
      <c r="UNH71" s="308"/>
      <c r="UNI71" s="308"/>
      <c r="UNJ71" s="308"/>
      <c r="UNK71" s="308"/>
      <c r="UNL71" s="308"/>
      <c r="UNM71" s="308"/>
      <c r="UNN71" s="308"/>
      <c r="UNO71" s="308"/>
      <c r="UNP71" s="308"/>
      <c r="UNQ71" s="308"/>
      <c r="UNR71" s="308"/>
      <c r="UNS71" s="308"/>
      <c r="UNT71" s="308"/>
      <c r="UNU71" s="308"/>
      <c r="UNV71" s="308"/>
      <c r="UNW71" s="308"/>
      <c r="UNX71" s="308"/>
      <c r="UNY71" s="308"/>
      <c r="UNZ71" s="308"/>
      <c r="UOA71" s="308"/>
      <c r="UOB71" s="308"/>
      <c r="UOC71" s="308"/>
      <c r="UOD71" s="308"/>
      <c r="UOE71" s="308"/>
      <c r="UOF71" s="308"/>
      <c r="UOG71" s="308"/>
      <c r="UOH71" s="308"/>
      <c r="UOI71" s="308"/>
      <c r="UOJ71" s="308"/>
      <c r="UOK71" s="308"/>
      <c r="UOL71" s="308"/>
      <c r="UOM71" s="308"/>
      <c r="UON71" s="308"/>
      <c r="UOO71" s="308"/>
      <c r="UOP71" s="308"/>
      <c r="UOQ71" s="308"/>
      <c r="UOR71" s="308"/>
      <c r="UOS71" s="308"/>
      <c r="UOT71" s="308"/>
      <c r="UOU71" s="308"/>
      <c r="UOV71" s="308"/>
      <c r="UOW71" s="308"/>
      <c r="UOX71" s="308"/>
      <c r="UOY71" s="308"/>
      <c r="UOZ71" s="308"/>
      <c r="UPA71" s="308"/>
      <c r="UPB71" s="308"/>
      <c r="UPC71" s="308"/>
      <c r="UPD71" s="308"/>
      <c r="UPE71" s="308"/>
      <c r="UPF71" s="308"/>
      <c r="UPG71" s="308"/>
      <c r="UPH71" s="308"/>
      <c r="UPI71" s="308"/>
      <c r="UPJ71" s="308"/>
      <c r="UPK71" s="308"/>
      <c r="UPL71" s="308"/>
      <c r="UPM71" s="308"/>
      <c r="UPN71" s="308"/>
      <c r="UPO71" s="308"/>
      <c r="UPP71" s="308"/>
      <c r="UPQ71" s="308"/>
      <c r="UPR71" s="308"/>
      <c r="UPS71" s="308"/>
      <c r="UPT71" s="308"/>
      <c r="UPU71" s="308"/>
      <c r="UPV71" s="308"/>
      <c r="UPW71" s="308"/>
      <c r="UPX71" s="308"/>
      <c r="UPY71" s="308"/>
      <c r="UPZ71" s="308"/>
      <c r="UQA71" s="308"/>
      <c r="UQB71" s="308"/>
      <c r="UQC71" s="308"/>
      <c r="UQD71" s="308"/>
      <c r="UQE71" s="308"/>
      <c r="UQF71" s="308"/>
      <c r="UQG71" s="308"/>
      <c r="UQH71" s="308"/>
      <c r="UQI71" s="308"/>
      <c r="UQJ71" s="308"/>
      <c r="UQK71" s="308"/>
      <c r="UQL71" s="308"/>
      <c r="UQM71" s="308"/>
      <c r="UQN71" s="308"/>
      <c r="UQO71" s="308"/>
      <c r="UQP71" s="308"/>
      <c r="UQQ71" s="308"/>
      <c r="UQR71" s="308"/>
      <c r="UQS71" s="308"/>
      <c r="UQT71" s="308"/>
      <c r="UQU71" s="308"/>
      <c r="UQV71" s="308"/>
      <c r="UQW71" s="308"/>
      <c r="UQX71" s="308"/>
      <c r="UQY71" s="308"/>
      <c r="UQZ71" s="308"/>
      <c r="URA71" s="308"/>
      <c r="URB71" s="308"/>
      <c r="URC71" s="308"/>
      <c r="URD71" s="308"/>
      <c r="URE71" s="308"/>
      <c r="URF71" s="308"/>
      <c r="URG71" s="308"/>
      <c r="URH71" s="308"/>
      <c r="URI71" s="308"/>
      <c r="URJ71" s="308"/>
      <c r="URK71" s="308"/>
      <c r="URL71" s="308"/>
      <c r="URM71" s="308"/>
      <c r="URN71" s="308"/>
      <c r="URO71" s="308"/>
      <c r="URP71" s="308"/>
      <c r="URQ71" s="308"/>
      <c r="URR71" s="308"/>
      <c r="URS71" s="308"/>
      <c r="URT71" s="308"/>
      <c r="URU71" s="308"/>
      <c r="URV71" s="308"/>
      <c r="URW71" s="308"/>
      <c r="URX71" s="308"/>
      <c r="URY71" s="308"/>
      <c r="URZ71" s="308"/>
      <c r="USA71" s="308"/>
      <c r="USB71" s="308"/>
      <c r="USC71" s="308"/>
      <c r="USD71" s="308"/>
      <c r="USE71" s="308"/>
      <c r="USF71" s="308"/>
      <c r="USG71" s="308"/>
      <c r="USH71" s="308"/>
      <c r="USI71" s="308"/>
      <c r="USJ71" s="308"/>
      <c r="USK71" s="308"/>
      <c r="USL71" s="308"/>
      <c r="USM71" s="308"/>
      <c r="USN71" s="308"/>
      <c r="USO71" s="308"/>
      <c r="USP71" s="308"/>
      <c r="USQ71" s="308"/>
      <c r="USR71" s="308"/>
      <c r="USS71" s="308"/>
      <c r="UST71" s="308"/>
      <c r="USU71" s="308"/>
      <c r="USV71" s="308"/>
      <c r="USW71" s="308"/>
      <c r="USX71" s="308"/>
      <c r="USY71" s="308"/>
      <c r="USZ71" s="308"/>
      <c r="UTA71" s="308"/>
      <c r="UTB71" s="308"/>
      <c r="UTC71" s="308"/>
      <c r="UTD71" s="308"/>
      <c r="UTE71" s="308"/>
      <c r="UTF71" s="308"/>
      <c r="UTG71" s="308"/>
      <c r="UTH71" s="308"/>
      <c r="UTI71" s="308"/>
      <c r="UTJ71" s="308"/>
      <c r="UTK71" s="308"/>
      <c r="UTL71" s="308"/>
      <c r="UTM71" s="308"/>
      <c r="UTN71" s="308"/>
      <c r="UTO71" s="308"/>
      <c r="UTP71" s="308"/>
      <c r="UTQ71" s="308"/>
      <c r="UTR71" s="308"/>
      <c r="UTS71" s="308"/>
      <c r="UTT71" s="308"/>
      <c r="UTU71" s="308"/>
      <c r="UTV71" s="308"/>
      <c r="UTW71" s="308"/>
      <c r="UTX71" s="308"/>
      <c r="UTY71" s="308"/>
      <c r="UTZ71" s="308"/>
      <c r="UUA71" s="308"/>
      <c r="UUB71" s="308"/>
      <c r="UUC71" s="308"/>
      <c r="UUD71" s="308"/>
      <c r="UUE71" s="308"/>
      <c r="UUF71" s="308"/>
      <c r="UUG71" s="308"/>
      <c r="UUH71" s="308"/>
      <c r="UUI71" s="308"/>
      <c r="UUJ71" s="308"/>
      <c r="UUK71" s="308"/>
      <c r="UUL71" s="308"/>
      <c r="UUM71" s="308"/>
      <c r="UUN71" s="308"/>
      <c r="UUO71" s="308"/>
      <c r="UUP71" s="308"/>
      <c r="UUQ71" s="308"/>
      <c r="UUR71" s="308"/>
      <c r="UUS71" s="308"/>
      <c r="UUT71" s="308"/>
      <c r="UUU71" s="308"/>
      <c r="UUV71" s="308"/>
      <c r="UUW71" s="308"/>
      <c r="UUX71" s="308"/>
      <c r="UUY71" s="308"/>
      <c r="UUZ71" s="308"/>
      <c r="UVA71" s="308"/>
      <c r="UVB71" s="308"/>
      <c r="UVC71" s="308"/>
      <c r="UVD71" s="308"/>
      <c r="UVE71" s="308"/>
      <c r="UVF71" s="308"/>
      <c r="UVG71" s="308"/>
      <c r="UVH71" s="308"/>
      <c r="UVI71" s="308"/>
      <c r="UVJ71" s="308"/>
      <c r="UVK71" s="308"/>
      <c r="UVL71" s="308"/>
      <c r="UVM71" s="308"/>
      <c r="UVN71" s="308"/>
      <c r="UVO71" s="308"/>
      <c r="UVP71" s="308"/>
      <c r="UVQ71" s="308"/>
      <c r="UVR71" s="308"/>
      <c r="UVS71" s="308"/>
      <c r="UVT71" s="308"/>
      <c r="UVU71" s="308"/>
      <c r="UVV71" s="308"/>
      <c r="UVW71" s="308"/>
      <c r="UVX71" s="308"/>
      <c r="UVY71" s="308"/>
      <c r="UVZ71" s="308"/>
      <c r="UWA71" s="308"/>
      <c r="UWB71" s="308"/>
      <c r="UWC71" s="308"/>
      <c r="UWD71" s="308"/>
      <c r="UWE71" s="308"/>
      <c r="UWF71" s="308"/>
      <c r="UWG71" s="308"/>
      <c r="UWH71" s="308"/>
      <c r="UWI71" s="308"/>
      <c r="UWJ71" s="308"/>
      <c r="UWK71" s="308"/>
      <c r="UWL71" s="308"/>
      <c r="UWM71" s="308"/>
      <c r="UWN71" s="308"/>
      <c r="UWO71" s="308"/>
      <c r="UWP71" s="308"/>
      <c r="UWQ71" s="308"/>
      <c r="UWR71" s="308"/>
      <c r="UWS71" s="308"/>
      <c r="UWT71" s="308"/>
      <c r="UWU71" s="308"/>
      <c r="UWV71" s="308"/>
      <c r="UWW71" s="308"/>
      <c r="UWX71" s="308"/>
      <c r="UWY71" s="308"/>
      <c r="UWZ71" s="308"/>
      <c r="UXA71" s="308"/>
      <c r="UXB71" s="308"/>
      <c r="UXC71" s="308"/>
      <c r="UXD71" s="308"/>
      <c r="UXE71" s="308"/>
      <c r="UXF71" s="308"/>
      <c r="UXG71" s="308"/>
      <c r="UXH71" s="308"/>
      <c r="UXI71" s="308"/>
      <c r="UXJ71" s="308"/>
      <c r="UXK71" s="308"/>
      <c r="UXL71" s="308"/>
      <c r="UXM71" s="308"/>
      <c r="UXN71" s="308"/>
      <c r="UXO71" s="308"/>
      <c r="UXP71" s="308"/>
      <c r="UXQ71" s="308"/>
      <c r="UXR71" s="308"/>
      <c r="UXS71" s="308"/>
      <c r="UXT71" s="308"/>
      <c r="UXU71" s="308"/>
      <c r="UXV71" s="308"/>
      <c r="UXW71" s="308"/>
      <c r="UXX71" s="308"/>
      <c r="UXY71" s="308"/>
      <c r="UXZ71" s="308"/>
      <c r="UYA71" s="308"/>
      <c r="UYB71" s="308"/>
      <c r="UYC71" s="308"/>
      <c r="UYD71" s="308"/>
      <c r="UYE71" s="308"/>
      <c r="UYF71" s="308"/>
      <c r="UYG71" s="308"/>
      <c r="UYH71" s="308"/>
      <c r="UYI71" s="308"/>
      <c r="UYJ71" s="308"/>
      <c r="UYK71" s="308"/>
      <c r="UYL71" s="308"/>
      <c r="UYM71" s="308"/>
      <c r="UYN71" s="308"/>
      <c r="UYO71" s="308"/>
      <c r="UYP71" s="308"/>
      <c r="UYQ71" s="308"/>
      <c r="UYR71" s="308"/>
      <c r="UYS71" s="308"/>
      <c r="UYT71" s="308"/>
      <c r="UYU71" s="308"/>
      <c r="UYV71" s="308"/>
      <c r="UYW71" s="308"/>
      <c r="UYX71" s="308"/>
      <c r="UYY71" s="308"/>
      <c r="UYZ71" s="308"/>
      <c r="UZA71" s="308"/>
      <c r="UZB71" s="308"/>
      <c r="UZC71" s="308"/>
      <c r="UZD71" s="308"/>
      <c r="UZE71" s="308"/>
      <c r="UZF71" s="308"/>
      <c r="UZG71" s="308"/>
      <c r="UZH71" s="308"/>
      <c r="UZI71" s="308"/>
      <c r="UZJ71" s="308"/>
      <c r="UZK71" s="308"/>
      <c r="UZL71" s="308"/>
      <c r="UZM71" s="308"/>
      <c r="UZN71" s="308"/>
      <c r="UZO71" s="308"/>
      <c r="UZP71" s="308"/>
      <c r="UZQ71" s="308"/>
      <c r="UZR71" s="308"/>
      <c r="UZS71" s="308"/>
      <c r="UZT71" s="308"/>
      <c r="UZU71" s="308"/>
      <c r="UZV71" s="308"/>
      <c r="UZW71" s="308"/>
      <c r="UZX71" s="308"/>
      <c r="UZY71" s="308"/>
      <c r="UZZ71" s="308"/>
      <c r="VAA71" s="308"/>
      <c r="VAB71" s="308"/>
      <c r="VAC71" s="308"/>
      <c r="VAD71" s="308"/>
      <c r="VAE71" s="308"/>
      <c r="VAF71" s="308"/>
      <c r="VAG71" s="308"/>
      <c r="VAH71" s="308"/>
      <c r="VAI71" s="308"/>
      <c r="VAJ71" s="308"/>
      <c r="VAK71" s="308"/>
      <c r="VAL71" s="308"/>
      <c r="VAM71" s="308"/>
      <c r="VAN71" s="308"/>
      <c r="VAO71" s="308"/>
      <c r="VAP71" s="308"/>
      <c r="VAQ71" s="308"/>
      <c r="VAR71" s="308"/>
      <c r="VAS71" s="308"/>
      <c r="VAT71" s="308"/>
      <c r="VAU71" s="308"/>
      <c r="VAV71" s="308"/>
      <c r="VAW71" s="308"/>
      <c r="VAX71" s="308"/>
      <c r="VAY71" s="308"/>
      <c r="VAZ71" s="308"/>
      <c r="VBA71" s="308"/>
      <c r="VBB71" s="308"/>
      <c r="VBC71" s="308"/>
      <c r="VBD71" s="308"/>
      <c r="VBE71" s="308"/>
      <c r="VBF71" s="308"/>
      <c r="VBG71" s="308"/>
      <c r="VBH71" s="308"/>
      <c r="VBI71" s="308"/>
      <c r="VBJ71" s="308"/>
      <c r="VBK71" s="308"/>
      <c r="VBL71" s="308"/>
      <c r="VBM71" s="308"/>
      <c r="VBN71" s="308"/>
      <c r="VBO71" s="308"/>
      <c r="VBP71" s="308"/>
      <c r="VBQ71" s="308"/>
      <c r="VBR71" s="308"/>
      <c r="VBS71" s="308"/>
      <c r="VBT71" s="308"/>
      <c r="VBU71" s="308"/>
      <c r="VBV71" s="308"/>
      <c r="VBW71" s="308"/>
      <c r="VBX71" s="308"/>
      <c r="VBY71" s="308"/>
      <c r="VBZ71" s="308"/>
      <c r="VCA71" s="308"/>
      <c r="VCB71" s="308"/>
      <c r="VCC71" s="308"/>
      <c r="VCD71" s="308"/>
      <c r="VCE71" s="308"/>
      <c r="VCF71" s="308"/>
      <c r="VCG71" s="308"/>
      <c r="VCH71" s="308"/>
      <c r="VCI71" s="308"/>
      <c r="VCJ71" s="308"/>
      <c r="VCK71" s="308"/>
      <c r="VCL71" s="308"/>
      <c r="VCM71" s="308"/>
      <c r="VCN71" s="308"/>
      <c r="VCO71" s="308"/>
      <c r="VCP71" s="308"/>
      <c r="VCQ71" s="308"/>
      <c r="VCR71" s="308"/>
      <c r="VCS71" s="308"/>
      <c r="VCT71" s="308"/>
      <c r="VCU71" s="308"/>
      <c r="VCV71" s="308"/>
      <c r="VCW71" s="308"/>
      <c r="VCX71" s="308"/>
      <c r="VCY71" s="308"/>
      <c r="VCZ71" s="308"/>
      <c r="VDA71" s="308"/>
      <c r="VDB71" s="308"/>
      <c r="VDC71" s="308"/>
      <c r="VDD71" s="308"/>
      <c r="VDE71" s="308"/>
      <c r="VDF71" s="308"/>
      <c r="VDG71" s="308"/>
      <c r="VDH71" s="308"/>
      <c r="VDI71" s="308"/>
      <c r="VDJ71" s="308"/>
      <c r="VDK71" s="308"/>
      <c r="VDL71" s="308"/>
      <c r="VDM71" s="308"/>
      <c r="VDN71" s="308"/>
      <c r="VDO71" s="308"/>
      <c r="VDP71" s="308"/>
      <c r="VDQ71" s="308"/>
      <c r="VDR71" s="308"/>
      <c r="VDS71" s="308"/>
      <c r="VDT71" s="308"/>
      <c r="VDU71" s="308"/>
      <c r="VDV71" s="308"/>
      <c r="VDW71" s="308"/>
      <c r="VDX71" s="308"/>
      <c r="VDY71" s="308"/>
      <c r="VDZ71" s="308"/>
      <c r="VEA71" s="308"/>
      <c r="VEB71" s="308"/>
      <c r="VEC71" s="308"/>
      <c r="VED71" s="308"/>
      <c r="VEE71" s="308"/>
      <c r="VEF71" s="308"/>
      <c r="VEG71" s="308"/>
      <c r="VEH71" s="308"/>
      <c r="VEI71" s="308"/>
      <c r="VEJ71" s="308"/>
      <c r="VEK71" s="308"/>
      <c r="VEL71" s="308"/>
      <c r="VEM71" s="308"/>
      <c r="VEN71" s="308"/>
      <c r="VEO71" s="308"/>
      <c r="VEP71" s="308"/>
      <c r="VEQ71" s="308"/>
      <c r="VER71" s="308"/>
      <c r="VES71" s="308"/>
      <c r="VET71" s="308"/>
      <c r="VEU71" s="308"/>
      <c r="VEV71" s="308"/>
      <c r="VEW71" s="308"/>
      <c r="VEX71" s="308"/>
      <c r="VEY71" s="308"/>
      <c r="VEZ71" s="308"/>
      <c r="VFA71" s="308"/>
      <c r="VFB71" s="308"/>
      <c r="VFC71" s="308"/>
      <c r="VFD71" s="308"/>
      <c r="VFE71" s="308"/>
      <c r="VFF71" s="308"/>
      <c r="VFG71" s="308"/>
      <c r="VFH71" s="308"/>
      <c r="VFI71" s="308"/>
      <c r="VFJ71" s="308"/>
      <c r="VFK71" s="308"/>
      <c r="VFL71" s="308"/>
      <c r="VFM71" s="308"/>
      <c r="VFN71" s="308"/>
      <c r="VFO71" s="308"/>
      <c r="VFP71" s="308"/>
      <c r="VFQ71" s="308"/>
      <c r="VFR71" s="308"/>
      <c r="VFS71" s="308"/>
      <c r="VFT71" s="308"/>
      <c r="VFU71" s="308"/>
      <c r="VFV71" s="308"/>
      <c r="VFW71" s="308"/>
      <c r="VFX71" s="308"/>
      <c r="VFY71" s="308"/>
      <c r="VFZ71" s="308"/>
      <c r="VGA71" s="308"/>
      <c r="VGB71" s="308"/>
      <c r="VGC71" s="308"/>
      <c r="VGD71" s="308"/>
      <c r="VGE71" s="308"/>
      <c r="VGF71" s="308"/>
      <c r="VGG71" s="308"/>
      <c r="VGH71" s="308"/>
      <c r="VGI71" s="308"/>
      <c r="VGJ71" s="308"/>
      <c r="VGK71" s="308"/>
      <c r="VGL71" s="308"/>
      <c r="VGM71" s="308"/>
      <c r="VGN71" s="308"/>
      <c r="VGO71" s="308"/>
      <c r="VGP71" s="308"/>
      <c r="VGQ71" s="308"/>
      <c r="VGR71" s="308"/>
      <c r="VGS71" s="308"/>
      <c r="VGT71" s="308"/>
      <c r="VGU71" s="308"/>
      <c r="VGV71" s="308"/>
      <c r="VGW71" s="308"/>
      <c r="VGX71" s="308"/>
      <c r="VGY71" s="308"/>
      <c r="VGZ71" s="308"/>
      <c r="VHA71" s="308"/>
      <c r="VHB71" s="308"/>
      <c r="VHC71" s="308"/>
      <c r="VHD71" s="308"/>
      <c r="VHE71" s="308"/>
      <c r="VHF71" s="308"/>
      <c r="VHG71" s="308"/>
      <c r="VHH71" s="308"/>
      <c r="VHI71" s="308"/>
      <c r="VHJ71" s="308"/>
      <c r="VHK71" s="308"/>
      <c r="VHL71" s="308"/>
      <c r="VHM71" s="308"/>
      <c r="VHN71" s="308"/>
      <c r="VHO71" s="308"/>
      <c r="VHP71" s="308"/>
      <c r="VHQ71" s="308"/>
      <c r="VHR71" s="308"/>
      <c r="VHS71" s="308"/>
      <c r="VHT71" s="308"/>
      <c r="VHU71" s="308"/>
      <c r="VHV71" s="308"/>
      <c r="VHW71" s="308"/>
      <c r="VHX71" s="308"/>
      <c r="VHY71" s="308"/>
      <c r="VHZ71" s="308"/>
      <c r="VIA71" s="308"/>
      <c r="VIB71" s="308"/>
      <c r="VIC71" s="308"/>
      <c r="VID71" s="308"/>
      <c r="VIE71" s="308"/>
      <c r="VIF71" s="308"/>
      <c r="VIG71" s="308"/>
      <c r="VIH71" s="308"/>
      <c r="VII71" s="308"/>
      <c r="VIJ71" s="308"/>
      <c r="VIK71" s="308"/>
      <c r="VIL71" s="308"/>
      <c r="VIM71" s="308"/>
      <c r="VIN71" s="308"/>
      <c r="VIO71" s="308"/>
      <c r="VIP71" s="308"/>
      <c r="VIQ71" s="308"/>
      <c r="VIR71" s="308"/>
      <c r="VIS71" s="308"/>
      <c r="VIT71" s="308"/>
      <c r="VIU71" s="308"/>
      <c r="VIV71" s="308"/>
      <c r="VIW71" s="308"/>
      <c r="VIX71" s="308"/>
      <c r="VIY71" s="308"/>
      <c r="VIZ71" s="308"/>
      <c r="VJA71" s="308"/>
      <c r="VJB71" s="308"/>
      <c r="VJC71" s="308"/>
      <c r="VJD71" s="308"/>
      <c r="VJE71" s="308"/>
      <c r="VJF71" s="308"/>
      <c r="VJG71" s="308"/>
      <c r="VJH71" s="308"/>
      <c r="VJI71" s="308"/>
      <c r="VJJ71" s="308"/>
      <c r="VJK71" s="308"/>
      <c r="VJL71" s="308"/>
      <c r="VJM71" s="308"/>
      <c r="VJN71" s="308"/>
      <c r="VJO71" s="308"/>
      <c r="VJP71" s="308"/>
      <c r="VJQ71" s="308"/>
      <c r="VJR71" s="308"/>
      <c r="VJS71" s="308"/>
      <c r="VJT71" s="308"/>
      <c r="VJU71" s="308"/>
      <c r="VJV71" s="308"/>
      <c r="VJW71" s="308"/>
      <c r="VJX71" s="308"/>
      <c r="VJY71" s="308"/>
      <c r="VJZ71" s="308"/>
      <c r="VKA71" s="308"/>
      <c r="VKB71" s="308"/>
      <c r="VKC71" s="308"/>
      <c r="VKD71" s="308"/>
      <c r="VKE71" s="308"/>
      <c r="VKF71" s="308"/>
      <c r="VKG71" s="308"/>
      <c r="VKH71" s="308"/>
      <c r="VKI71" s="308"/>
      <c r="VKJ71" s="308"/>
      <c r="VKK71" s="308"/>
      <c r="VKL71" s="308"/>
      <c r="VKM71" s="308"/>
      <c r="VKN71" s="308"/>
      <c r="VKO71" s="308"/>
      <c r="VKP71" s="308"/>
      <c r="VKQ71" s="308"/>
      <c r="VKR71" s="308"/>
      <c r="VKS71" s="308"/>
      <c r="VKT71" s="308"/>
      <c r="VKU71" s="308"/>
      <c r="VKV71" s="308"/>
      <c r="VKW71" s="308"/>
      <c r="VKX71" s="308"/>
      <c r="VKY71" s="308"/>
      <c r="VKZ71" s="308"/>
      <c r="VLA71" s="308"/>
      <c r="VLB71" s="308"/>
      <c r="VLC71" s="308"/>
      <c r="VLD71" s="308"/>
      <c r="VLE71" s="308"/>
      <c r="VLF71" s="308"/>
      <c r="VLG71" s="308"/>
      <c r="VLH71" s="308"/>
      <c r="VLI71" s="308"/>
      <c r="VLJ71" s="308"/>
      <c r="VLK71" s="308"/>
      <c r="VLL71" s="308"/>
      <c r="VLM71" s="308"/>
      <c r="VLN71" s="308"/>
      <c r="VLO71" s="308"/>
      <c r="VLP71" s="308"/>
      <c r="VLQ71" s="308"/>
      <c r="VLR71" s="308"/>
      <c r="VLS71" s="308"/>
      <c r="VLT71" s="308"/>
      <c r="VLU71" s="308"/>
      <c r="VLV71" s="308"/>
      <c r="VLW71" s="308"/>
      <c r="VLX71" s="308"/>
      <c r="VLY71" s="308"/>
      <c r="VLZ71" s="308"/>
      <c r="VMA71" s="308"/>
      <c r="VMB71" s="308"/>
      <c r="VMC71" s="308"/>
      <c r="VMD71" s="308"/>
      <c r="VME71" s="308"/>
      <c r="VMF71" s="308"/>
      <c r="VMG71" s="308"/>
      <c r="VMH71" s="308"/>
      <c r="VMI71" s="308"/>
      <c r="VMJ71" s="308"/>
      <c r="VMK71" s="308"/>
      <c r="VML71" s="308"/>
      <c r="VMM71" s="308"/>
      <c r="VMN71" s="308"/>
      <c r="VMO71" s="308"/>
      <c r="VMP71" s="308"/>
      <c r="VMQ71" s="308"/>
      <c r="VMR71" s="308"/>
      <c r="VMS71" s="308"/>
      <c r="VMT71" s="308"/>
      <c r="VMU71" s="308"/>
      <c r="VMV71" s="308"/>
      <c r="VMW71" s="308"/>
      <c r="VMX71" s="308"/>
      <c r="VMY71" s="308"/>
      <c r="VMZ71" s="308"/>
      <c r="VNA71" s="308"/>
      <c r="VNB71" s="308"/>
      <c r="VNC71" s="308"/>
      <c r="VND71" s="308"/>
      <c r="VNE71" s="308"/>
      <c r="VNF71" s="308"/>
      <c r="VNG71" s="308"/>
      <c r="VNH71" s="308"/>
      <c r="VNI71" s="308"/>
      <c r="VNJ71" s="308"/>
      <c r="VNK71" s="308"/>
      <c r="VNL71" s="308"/>
      <c r="VNM71" s="308"/>
      <c r="VNN71" s="308"/>
      <c r="VNO71" s="308"/>
      <c r="VNP71" s="308"/>
      <c r="VNQ71" s="308"/>
      <c r="VNR71" s="308"/>
      <c r="VNS71" s="308"/>
      <c r="VNT71" s="308"/>
      <c r="VNU71" s="308"/>
      <c r="VNV71" s="308"/>
      <c r="VNW71" s="308"/>
      <c r="VNX71" s="308"/>
      <c r="VNY71" s="308"/>
      <c r="VNZ71" s="308"/>
      <c r="VOA71" s="308"/>
      <c r="VOB71" s="308"/>
      <c r="VOC71" s="308"/>
      <c r="VOD71" s="308"/>
      <c r="VOE71" s="308"/>
      <c r="VOF71" s="308"/>
      <c r="VOG71" s="308"/>
      <c r="VOH71" s="308"/>
      <c r="VOI71" s="308"/>
      <c r="VOJ71" s="308"/>
      <c r="VOK71" s="308"/>
      <c r="VOL71" s="308"/>
      <c r="VOM71" s="308"/>
      <c r="VON71" s="308"/>
      <c r="VOO71" s="308"/>
      <c r="VOP71" s="308"/>
      <c r="VOQ71" s="308"/>
      <c r="VOR71" s="308"/>
      <c r="VOS71" s="308"/>
      <c r="VOT71" s="308"/>
      <c r="VOU71" s="308"/>
      <c r="VOV71" s="308"/>
      <c r="VOW71" s="308"/>
      <c r="VOX71" s="308"/>
      <c r="VOY71" s="308"/>
      <c r="VOZ71" s="308"/>
      <c r="VPA71" s="308"/>
      <c r="VPB71" s="308"/>
      <c r="VPC71" s="308"/>
      <c r="VPD71" s="308"/>
      <c r="VPE71" s="308"/>
      <c r="VPF71" s="308"/>
      <c r="VPG71" s="308"/>
      <c r="VPH71" s="308"/>
      <c r="VPI71" s="308"/>
      <c r="VPJ71" s="308"/>
      <c r="VPK71" s="308"/>
      <c r="VPL71" s="308"/>
      <c r="VPM71" s="308"/>
      <c r="VPN71" s="308"/>
      <c r="VPO71" s="308"/>
      <c r="VPP71" s="308"/>
      <c r="VPQ71" s="308"/>
      <c r="VPR71" s="308"/>
      <c r="VPS71" s="308"/>
      <c r="VPT71" s="308"/>
      <c r="VPU71" s="308"/>
      <c r="VPV71" s="308"/>
      <c r="VPW71" s="308"/>
      <c r="VPX71" s="308"/>
      <c r="VPY71" s="308"/>
      <c r="VPZ71" s="308"/>
      <c r="VQA71" s="308"/>
      <c r="VQB71" s="308"/>
      <c r="VQC71" s="308"/>
      <c r="VQD71" s="308"/>
      <c r="VQE71" s="308"/>
      <c r="VQF71" s="308"/>
      <c r="VQG71" s="308"/>
      <c r="VQH71" s="308"/>
      <c r="VQI71" s="308"/>
      <c r="VQJ71" s="308"/>
      <c r="VQK71" s="308"/>
      <c r="VQL71" s="308"/>
      <c r="VQM71" s="308"/>
      <c r="VQN71" s="308"/>
      <c r="VQO71" s="308"/>
      <c r="VQP71" s="308"/>
      <c r="VQQ71" s="308"/>
      <c r="VQR71" s="308"/>
      <c r="VQS71" s="308"/>
      <c r="VQT71" s="308"/>
      <c r="VQU71" s="308"/>
      <c r="VQV71" s="308"/>
      <c r="VQW71" s="308"/>
      <c r="VQX71" s="308"/>
      <c r="VQY71" s="308"/>
      <c r="VQZ71" s="308"/>
      <c r="VRA71" s="308"/>
      <c r="VRB71" s="308"/>
      <c r="VRC71" s="308"/>
      <c r="VRD71" s="308"/>
      <c r="VRE71" s="308"/>
      <c r="VRF71" s="308"/>
      <c r="VRG71" s="308"/>
      <c r="VRH71" s="308"/>
      <c r="VRI71" s="308"/>
      <c r="VRJ71" s="308"/>
      <c r="VRK71" s="308"/>
      <c r="VRL71" s="308"/>
      <c r="VRM71" s="308"/>
      <c r="VRN71" s="308"/>
      <c r="VRO71" s="308"/>
      <c r="VRP71" s="308"/>
      <c r="VRQ71" s="308"/>
      <c r="VRR71" s="308"/>
      <c r="VRS71" s="308"/>
      <c r="VRT71" s="308"/>
      <c r="VRU71" s="308"/>
      <c r="VRV71" s="308"/>
      <c r="VRW71" s="308"/>
      <c r="VRX71" s="308"/>
      <c r="VRY71" s="308"/>
      <c r="VRZ71" s="308"/>
      <c r="VSA71" s="308"/>
      <c r="VSB71" s="308"/>
      <c r="VSC71" s="308"/>
      <c r="VSD71" s="308"/>
      <c r="VSE71" s="308"/>
      <c r="VSF71" s="308"/>
      <c r="VSG71" s="308"/>
      <c r="VSH71" s="308"/>
      <c r="VSI71" s="308"/>
      <c r="VSJ71" s="308"/>
      <c r="VSK71" s="308"/>
      <c r="VSL71" s="308"/>
      <c r="VSM71" s="308"/>
      <c r="VSN71" s="308"/>
      <c r="VSO71" s="308"/>
      <c r="VSP71" s="308"/>
      <c r="VSQ71" s="308"/>
      <c r="VSR71" s="308"/>
      <c r="VSS71" s="308"/>
      <c r="VST71" s="308"/>
      <c r="VSU71" s="308"/>
      <c r="VSV71" s="308"/>
      <c r="VSW71" s="308"/>
      <c r="VSX71" s="308"/>
      <c r="VSY71" s="308"/>
      <c r="VSZ71" s="308"/>
      <c r="VTA71" s="308"/>
      <c r="VTB71" s="308"/>
      <c r="VTC71" s="308"/>
      <c r="VTD71" s="308"/>
      <c r="VTE71" s="308"/>
      <c r="VTF71" s="308"/>
      <c r="VTG71" s="308"/>
      <c r="VTH71" s="308"/>
      <c r="VTI71" s="308"/>
      <c r="VTJ71" s="308"/>
      <c r="VTK71" s="308"/>
      <c r="VTL71" s="308"/>
      <c r="VTM71" s="308"/>
      <c r="VTN71" s="308"/>
      <c r="VTO71" s="308"/>
      <c r="VTP71" s="308"/>
      <c r="VTQ71" s="308"/>
      <c r="VTR71" s="308"/>
      <c r="VTS71" s="308"/>
      <c r="VTT71" s="308"/>
      <c r="VTU71" s="308"/>
      <c r="VTV71" s="308"/>
      <c r="VTW71" s="308"/>
      <c r="VTX71" s="308"/>
      <c r="VTY71" s="308"/>
      <c r="VTZ71" s="308"/>
      <c r="VUA71" s="308"/>
      <c r="VUB71" s="308"/>
      <c r="VUC71" s="308"/>
      <c r="VUD71" s="308"/>
      <c r="VUE71" s="308"/>
      <c r="VUF71" s="308"/>
      <c r="VUG71" s="308"/>
      <c r="VUH71" s="308"/>
      <c r="VUI71" s="308"/>
      <c r="VUJ71" s="308"/>
      <c r="VUK71" s="308"/>
      <c r="VUL71" s="308"/>
      <c r="VUM71" s="308"/>
      <c r="VUN71" s="308"/>
      <c r="VUO71" s="308"/>
      <c r="VUP71" s="308"/>
      <c r="VUQ71" s="308"/>
      <c r="VUR71" s="308"/>
      <c r="VUS71" s="308"/>
      <c r="VUT71" s="308"/>
      <c r="VUU71" s="308"/>
      <c r="VUV71" s="308"/>
      <c r="VUW71" s="308"/>
      <c r="VUX71" s="308"/>
      <c r="VUY71" s="308"/>
      <c r="VUZ71" s="308"/>
      <c r="VVA71" s="308"/>
      <c r="VVB71" s="308"/>
      <c r="VVC71" s="308"/>
      <c r="VVD71" s="308"/>
      <c r="VVE71" s="308"/>
      <c r="VVF71" s="308"/>
      <c r="VVG71" s="308"/>
      <c r="VVH71" s="308"/>
      <c r="VVI71" s="308"/>
      <c r="VVJ71" s="308"/>
      <c r="VVK71" s="308"/>
      <c r="VVL71" s="308"/>
      <c r="VVM71" s="308"/>
      <c r="VVN71" s="308"/>
      <c r="VVO71" s="308"/>
      <c r="VVP71" s="308"/>
      <c r="VVQ71" s="308"/>
      <c r="VVR71" s="308"/>
      <c r="VVS71" s="308"/>
      <c r="VVT71" s="308"/>
      <c r="VVU71" s="308"/>
      <c r="VVV71" s="308"/>
      <c r="VVW71" s="308"/>
      <c r="VVX71" s="308"/>
      <c r="VVY71" s="308"/>
      <c r="VVZ71" s="308"/>
      <c r="VWA71" s="308"/>
      <c r="VWB71" s="308"/>
      <c r="VWC71" s="308"/>
      <c r="VWD71" s="308"/>
      <c r="VWE71" s="308"/>
      <c r="VWF71" s="308"/>
      <c r="VWG71" s="308"/>
      <c r="VWH71" s="308"/>
      <c r="VWI71" s="308"/>
      <c r="VWJ71" s="308"/>
      <c r="VWK71" s="308"/>
      <c r="VWL71" s="308"/>
      <c r="VWM71" s="308"/>
      <c r="VWN71" s="308"/>
      <c r="VWO71" s="308"/>
      <c r="VWP71" s="308"/>
      <c r="VWQ71" s="308"/>
      <c r="VWR71" s="308"/>
      <c r="VWS71" s="308"/>
      <c r="VWT71" s="308"/>
      <c r="VWU71" s="308"/>
      <c r="VWV71" s="308"/>
      <c r="VWW71" s="308"/>
      <c r="VWX71" s="308"/>
      <c r="VWY71" s="308"/>
      <c r="VWZ71" s="308"/>
      <c r="VXA71" s="308"/>
      <c r="VXB71" s="308"/>
      <c r="VXC71" s="308"/>
      <c r="VXD71" s="308"/>
      <c r="VXE71" s="308"/>
      <c r="VXF71" s="308"/>
      <c r="VXG71" s="308"/>
      <c r="VXH71" s="308"/>
      <c r="VXI71" s="308"/>
      <c r="VXJ71" s="308"/>
      <c r="VXK71" s="308"/>
      <c r="VXL71" s="308"/>
      <c r="VXM71" s="308"/>
      <c r="VXN71" s="308"/>
      <c r="VXO71" s="308"/>
      <c r="VXP71" s="308"/>
      <c r="VXQ71" s="308"/>
      <c r="VXR71" s="308"/>
      <c r="VXS71" s="308"/>
      <c r="VXT71" s="308"/>
      <c r="VXU71" s="308"/>
      <c r="VXV71" s="308"/>
      <c r="VXW71" s="308"/>
      <c r="VXX71" s="308"/>
      <c r="VXY71" s="308"/>
      <c r="VXZ71" s="308"/>
      <c r="VYA71" s="308"/>
      <c r="VYB71" s="308"/>
      <c r="VYC71" s="308"/>
      <c r="VYD71" s="308"/>
      <c r="VYE71" s="308"/>
      <c r="VYF71" s="308"/>
      <c r="VYG71" s="308"/>
      <c r="VYH71" s="308"/>
      <c r="VYI71" s="308"/>
      <c r="VYJ71" s="308"/>
      <c r="VYK71" s="308"/>
      <c r="VYL71" s="308"/>
      <c r="VYM71" s="308"/>
      <c r="VYN71" s="308"/>
      <c r="VYO71" s="308"/>
      <c r="VYP71" s="308"/>
      <c r="VYQ71" s="308"/>
      <c r="VYR71" s="308"/>
      <c r="VYS71" s="308"/>
      <c r="VYT71" s="308"/>
      <c r="VYU71" s="308"/>
      <c r="VYV71" s="308"/>
      <c r="VYW71" s="308"/>
      <c r="VYX71" s="308"/>
      <c r="VYY71" s="308"/>
      <c r="VYZ71" s="308"/>
      <c r="VZA71" s="308"/>
      <c r="VZB71" s="308"/>
      <c r="VZC71" s="308"/>
      <c r="VZD71" s="308"/>
      <c r="VZE71" s="308"/>
      <c r="VZF71" s="308"/>
      <c r="VZG71" s="308"/>
      <c r="VZH71" s="308"/>
      <c r="VZI71" s="308"/>
      <c r="VZJ71" s="308"/>
      <c r="VZK71" s="308"/>
      <c r="VZL71" s="308"/>
      <c r="VZM71" s="308"/>
      <c r="VZN71" s="308"/>
      <c r="VZO71" s="308"/>
      <c r="VZP71" s="308"/>
      <c r="VZQ71" s="308"/>
      <c r="VZR71" s="308"/>
      <c r="VZS71" s="308"/>
      <c r="VZT71" s="308"/>
      <c r="VZU71" s="308"/>
      <c r="VZV71" s="308"/>
      <c r="VZW71" s="308"/>
      <c r="VZX71" s="308"/>
      <c r="VZY71" s="308"/>
      <c r="VZZ71" s="308"/>
      <c r="WAA71" s="308"/>
      <c r="WAB71" s="308"/>
      <c r="WAC71" s="308"/>
      <c r="WAD71" s="308"/>
      <c r="WAE71" s="308"/>
      <c r="WAF71" s="308"/>
      <c r="WAG71" s="308"/>
      <c r="WAH71" s="308"/>
      <c r="WAI71" s="308"/>
      <c r="WAJ71" s="308"/>
      <c r="WAK71" s="308"/>
      <c r="WAL71" s="308"/>
      <c r="WAM71" s="308"/>
      <c r="WAN71" s="308"/>
      <c r="WAO71" s="308"/>
      <c r="WAP71" s="308"/>
      <c r="WAQ71" s="308"/>
      <c r="WAR71" s="308"/>
      <c r="WAS71" s="308"/>
      <c r="WAT71" s="308"/>
      <c r="WAU71" s="308"/>
      <c r="WAV71" s="308"/>
      <c r="WAW71" s="308"/>
      <c r="WAX71" s="308"/>
      <c r="WAY71" s="308"/>
      <c r="WAZ71" s="308"/>
      <c r="WBA71" s="308"/>
      <c r="WBB71" s="308"/>
      <c r="WBC71" s="308"/>
      <c r="WBD71" s="308"/>
      <c r="WBE71" s="308"/>
      <c r="WBF71" s="308"/>
      <c r="WBG71" s="308"/>
      <c r="WBH71" s="308"/>
      <c r="WBI71" s="308"/>
      <c r="WBJ71" s="308"/>
      <c r="WBK71" s="308"/>
      <c r="WBL71" s="308"/>
      <c r="WBM71" s="308"/>
      <c r="WBN71" s="308"/>
      <c r="WBO71" s="308"/>
      <c r="WBP71" s="308"/>
      <c r="WBQ71" s="308"/>
      <c r="WBR71" s="308"/>
      <c r="WBS71" s="308"/>
      <c r="WBT71" s="308"/>
      <c r="WBU71" s="308"/>
      <c r="WBV71" s="308"/>
      <c r="WBW71" s="308"/>
      <c r="WBX71" s="308"/>
      <c r="WBY71" s="308"/>
      <c r="WBZ71" s="308"/>
      <c r="WCA71" s="308"/>
      <c r="WCB71" s="308"/>
      <c r="WCC71" s="308"/>
      <c r="WCD71" s="308"/>
      <c r="WCE71" s="308"/>
      <c r="WCF71" s="308"/>
      <c r="WCG71" s="308"/>
      <c r="WCH71" s="308"/>
      <c r="WCI71" s="308"/>
      <c r="WCJ71" s="308"/>
      <c r="WCK71" s="308"/>
      <c r="WCL71" s="308"/>
      <c r="WCM71" s="308"/>
      <c r="WCN71" s="308"/>
      <c r="WCO71" s="308"/>
      <c r="WCP71" s="308"/>
      <c r="WCQ71" s="308"/>
      <c r="WCR71" s="308"/>
      <c r="WCS71" s="308"/>
      <c r="WCT71" s="308"/>
      <c r="WCU71" s="308"/>
      <c r="WCV71" s="308"/>
      <c r="WCW71" s="308"/>
      <c r="WCX71" s="308"/>
      <c r="WCY71" s="308"/>
      <c r="WCZ71" s="308"/>
      <c r="WDA71" s="308"/>
      <c r="WDB71" s="308"/>
      <c r="WDC71" s="308"/>
      <c r="WDD71" s="308"/>
      <c r="WDE71" s="308"/>
      <c r="WDF71" s="308"/>
      <c r="WDG71" s="308"/>
      <c r="WDH71" s="308"/>
      <c r="WDI71" s="308"/>
      <c r="WDJ71" s="308"/>
      <c r="WDK71" s="308"/>
      <c r="WDL71" s="308"/>
      <c r="WDM71" s="308"/>
      <c r="WDN71" s="308"/>
      <c r="WDO71" s="308"/>
      <c r="WDP71" s="308"/>
      <c r="WDQ71" s="308"/>
      <c r="WDR71" s="308"/>
      <c r="WDS71" s="308"/>
      <c r="WDT71" s="308"/>
      <c r="WDU71" s="308"/>
      <c r="WDV71" s="308"/>
      <c r="WDW71" s="308"/>
      <c r="WDX71" s="308"/>
      <c r="WDY71" s="308"/>
      <c r="WDZ71" s="308"/>
      <c r="WEA71" s="308"/>
      <c r="WEB71" s="308"/>
      <c r="WEC71" s="308"/>
      <c r="WED71" s="308"/>
      <c r="WEE71" s="308"/>
      <c r="WEF71" s="308"/>
      <c r="WEG71" s="308"/>
      <c r="WEH71" s="308"/>
      <c r="WEI71" s="308"/>
      <c r="WEJ71" s="308"/>
      <c r="WEK71" s="308"/>
      <c r="WEL71" s="308"/>
      <c r="WEM71" s="308"/>
      <c r="WEN71" s="308"/>
      <c r="WEO71" s="308"/>
      <c r="WEP71" s="308"/>
      <c r="WEQ71" s="308"/>
      <c r="WER71" s="308"/>
      <c r="WES71" s="308"/>
      <c r="WET71" s="308"/>
      <c r="WEU71" s="308"/>
      <c r="WEV71" s="308"/>
      <c r="WEW71" s="308"/>
      <c r="WEX71" s="308"/>
      <c r="WEY71" s="308"/>
      <c r="WEZ71" s="308"/>
      <c r="WFA71" s="308"/>
      <c r="WFB71" s="308"/>
      <c r="WFC71" s="308"/>
      <c r="WFD71" s="308"/>
      <c r="WFE71" s="308"/>
      <c r="WFF71" s="308"/>
      <c r="WFG71" s="308"/>
      <c r="WFH71" s="308"/>
      <c r="WFI71" s="308"/>
      <c r="WFJ71" s="308"/>
      <c r="WFK71" s="308"/>
      <c r="WFL71" s="308"/>
      <c r="WFM71" s="308"/>
      <c r="WFN71" s="308"/>
      <c r="WFO71" s="308"/>
      <c r="WFP71" s="308"/>
      <c r="WFQ71" s="308"/>
      <c r="WFR71" s="308"/>
      <c r="WFS71" s="308"/>
      <c r="WFT71" s="308"/>
      <c r="WFU71" s="308"/>
      <c r="WFV71" s="308"/>
      <c r="WFW71" s="308"/>
      <c r="WFX71" s="308"/>
      <c r="WFY71" s="308"/>
      <c r="WFZ71" s="308"/>
      <c r="WGA71" s="308"/>
      <c r="WGB71" s="308"/>
      <c r="WGC71" s="308"/>
      <c r="WGD71" s="308"/>
      <c r="WGE71" s="308"/>
      <c r="WGF71" s="308"/>
      <c r="WGG71" s="308"/>
      <c r="WGH71" s="308"/>
      <c r="WGI71" s="308"/>
      <c r="WGJ71" s="308"/>
      <c r="WGK71" s="308"/>
      <c r="WGL71" s="308"/>
      <c r="WGM71" s="308"/>
      <c r="WGN71" s="308"/>
      <c r="WGO71" s="308"/>
      <c r="WGP71" s="308"/>
      <c r="WGQ71" s="308"/>
      <c r="WGR71" s="308"/>
      <c r="WGS71" s="308"/>
      <c r="WGT71" s="308"/>
      <c r="WGU71" s="308"/>
      <c r="WGV71" s="308"/>
      <c r="WGW71" s="308"/>
      <c r="WGX71" s="308"/>
      <c r="WGY71" s="308"/>
      <c r="WGZ71" s="308"/>
      <c r="WHA71" s="308"/>
      <c r="WHB71" s="308"/>
      <c r="WHC71" s="308"/>
      <c r="WHD71" s="308"/>
      <c r="WHE71" s="308"/>
      <c r="WHF71" s="308"/>
      <c r="WHG71" s="308"/>
      <c r="WHH71" s="308"/>
      <c r="WHI71" s="308"/>
      <c r="WHJ71" s="308"/>
      <c r="WHK71" s="308"/>
      <c r="WHL71" s="308"/>
      <c r="WHM71" s="308"/>
      <c r="WHN71" s="308"/>
      <c r="WHO71" s="308"/>
      <c r="WHP71" s="308"/>
      <c r="WHQ71" s="308"/>
      <c r="WHR71" s="308"/>
      <c r="WHS71" s="308"/>
      <c r="WHT71" s="308"/>
      <c r="WHU71" s="308"/>
      <c r="WHV71" s="308"/>
      <c r="WHW71" s="308"/>
      <c r="WHX71" s="308"/>
      <c r="WHY71" s="308"/>
      <c r="WHZ71" s="308"/>
      <c r="WIA71" s="308"/>
      <c r="WIB71" s="308"/>
      <c r="WIC71" s="308"/>
      <c r="WID71" s="308"/>
      <c r="WIE71" s="308"/>
      <c r="WIF71" s="308"/>
      <c r="WIG71" s="308"/>
      <c r="WIH71" s="308"/>
      <c r="WII71" s="308"/>
      <c r="WIJ71" s="308"/>
      <c r="WIK71" s="308"/>
      <c r="WIL71" s="308"/>
      <c r="WIM71" s="308"/>
      <c r="WIN71" s="308"/>
      <c r="WIO71" s="308"/>
      <c r="WIP71" s="308"/>
      <c r="WIQ71" s="308"/>
      <c r="WIR71" s="308"/>
      <c r="WIS71" s="308"/>
      <c r="WIT71" s="308"/>
      <c r="WIU71" s="308"/>
      <c r="WIV71" s="308"/>
      <c r="WIW71" s="308"/>
      <c r="WIX71" s="308"/>
      <c r="WIY71" s="308"/>
      <c r="WIZ71" s="308"/>
      <c r="WJA71" s="308"/>
      <c r="WJB71" s="308"/>
      <c r="WJC71" s="308"/>
      <c r="WJD71" s="308"/>
      <c r="WJE71" s="308"/>
      <c r="WJF71" s="308"/>
      <c r="WJG71" s="308"/>
      <c r="WJH71" s="308"/>
      <c r="WJI71" s="308"/>
      <c r="WJJ71" s="308"/>
      <c r="WJK71" s="308"/>
      <c r="WJL71" s="308"/>
      <c r="WJM71" s="308"/>
      <c r="WJN71" s="308"/>
      <c r="WJO71" s="308"/>
      <c r="WJP71" s="308"/>
      <c r="WJQ71" s="308"/>
      <c r="WJR71" s="308"/>
      <c r="WJS71" s="308"/>
      <c r="WJT71" s="308"/>
      <c r="WJU71" s="308"/>
      <c r="WJV71" s="308"/>
      <c r="WJW71" s="308"/>
      <c r="WJX71" s="308"/>
      <c r="WJY71" s="308"/>
      <c r="WJZ71" s="308"/>
      <c r="WKA71" s="308"/>
      <c r="WKB71" s="308"/>
      <c r="WKC71" s="308"/>
      <c r="WKD71" s="308"/>
      <c r="WKE71" s="308"/>
      <c r="WKF71" s="308"/>
      <c r="WKG71" s="308"/>
      <c r="WKH71" s="308"/>
      <c r="WKI71" s="308"/>
      <c r="WKJ71" s="308"/>
      <c r="WKK71" s="308"/>
      <c r="WKL71" s="308"/>
      <c r="WKM71" s="308"/>
      <c r="WKN71" s="308"/>
      <c r="WKO71" s="308"/>
      <c r="WKP71" s="308"/>
      <c r="WKQ71" s="308"/>
      <c r="WKR71" s="308"/>
      <c r="WKS71" s="308"/>
      <c r="WKT71" s="308"/>
      <c r="WKU71" s="308"/>
      <c r="WKV71" s="308"/>
      <c r="WKW71" s="308"/>
      <c r="WKX71" s="308"/>
      <c r="WKY71" s="308"/>
      <c r="WKZ71" s="308"/>
      <c r="WLA71" s="308"/>
      <c r="WLB71" s="308"/>
      <c r="WLC71" s="308"/>
      <c r="WLD71" s="308"/>
      <c r="WLE71" s="308"/>
      <c r="WLF71" s="308"/>
      <c r="WLG71" s="308"/>
      <c r="WLH71" s="308"/>
      <c r="WLI71" s="308"/>
      <c r="WLJ71" s="308"/>
      <c r="WLK71" s="308"/>
      <c r="WLL71" s="308"/>
      <c r="WLM71" s="308"/>
      <c r="WLN71" s="308"/>
      <c r="WLO71" s="308"/>
      <c r="WLP71" s="308"/>
      <c r="WLQ71" s="308"/>
      <c r="WLR71" s="308"/>
      <c r="WLS71" s="308"/>
      <c r="WLT71" s="308"/>
      <c r="WLU71" s="308"/>
      <c r="WLV71" s="308"/>
      <c r="WLW71" s="308"/>
      <c r="WLX71" s="308"/>
      <c r="WLY71" s="308"/>
      <c r="WLZ71" s="308"/>
      <c r="WMA71" s="308"/>
      <c r="WMB71" s="308"/>
      <c r="WMC71" s="308"/>
      <c r="WMD71" s="308"/>
      <c r="WME71" s="308"/>
      <c r="WMF71" s="308"/>
      <c r="WMG71" s="308"/>
      <c r="WMH71" s="308"/>
      <c r="WMI71" s="308"/>
      <c r="WMJ71" s="308"/>
      <c r="WMK71" s="308"/>
      <c r="WML71" s="308"/>
      <c r="WMM71" s="308"/>
      <c r="WMN71" s="308"/>
      <c r="WMO71" s="308"/>
      <c r="WMP71" s="308"/>
      <c r="WMQ71" s="308"/>
      <c r="WMR71" s="308"/>
      <c r="WMS71" s="308"/>
      <c r="WMT71" s="308"/>
      <c r="WMU71" s="308"/>
      <c r="WMV71" s="308"/>
      <c r="WMW71" s="308"/>
      <c r="WMX71" s="308"/>
      <c r="WMY71" s="308"/>
      <c r="WMZ71" s="308"/>
      <c r="WNA71" s="308"/>
      <c r="WNB71" s="308"/>
      <c r="WNC71" s="308"/>
      <c r="WND71" s="308"/>
      <c r="WNE71" s="308"/>
      <c r="WNF71" s="308"/>
      <c r="WNG71" s="308"/>
      <c r="WNH71" s="308"/>
      <c r="WNI71" s="308"/>
      <c r="WNJ71" s="308"/>
      <c r="WNK71" s="308"/>
      <c r="WNL71" s="308"/>
      <c r="WNM71" s="308"/>
      <c r="WNN71" s="308"/>
      <c r="WNO71" s="308"/>
      <c r="WNP71" s="308"/>
      <c r="WNQ71" s="308"/>
      <c r="WNR71" s="308"/>
      <c r="WNS71" s="308"/>
      <c r="WNT71" s="308"/>
      <c r="WNU71" s="308"/>
      <c r="WNV71" s="308"/>
      <c r="WNW71" s="308"/>
      <c r="WNX71" s="308"/>
      <c r="WNY71" s="308"/>
      <c r="WNZ71" s="308"/>
      <c r="WOA71" s="308"/>
      <c r="WOB71" s="308"/>
      <c r="WOC71" s="308"/>
      <c r="WOD71" s="308"/>
      <c r="WOE71" s="308"/>
      <c r="WOF71" s="308"/>
      <c r="WOG71" s="308"/>
      <c r="WOH71" s="308"/>
      <c r="WOI71" s="308"/>
      <c r="WOJ71" s="308"/>
      <c r="WOK71" s="308"/>
      <c r="WOL71" s="308"/>
      <c r="WOM71" s="308"/>
      <c r="WON71" s="308"/>
      <c r="WOO71" s="308"/>
      <c r="WOP71" s="308"/>
      <c r="WOQ71" s="308"/>
      <c r="WOR71" s="308"/>
      <c r="WOS71" s="308"/>
      <c r="WOT71" s="308"/>
      <c r="WOU71" s="308"/>
      <c r="WOV71" s="308"/>
      <c r="WOW71" s="308"/>
      <c r="WOX71" s="308"/>
      <c r="WOY71" s="308"/>
      <c r="WOZ71" s="308"/>
      <c r="WPA71" s="308"/>
      <c r="WPB71" s="308"/>
      <c r="WPC71" s="308"/>
      <c r="WPD71" s="308"/>
      <c r="WPE71" s="308"/>
      <c r="WPF71" s="308"/>
      <c r="WPG71" s="308"/>
      <c r="WPH71" s="308"/>
      <c r="WPI71" s="308"/>
      <c r="WPJ71" s="308"/>
      <c r="WPK71" s="308"/>
      <c r="WPL71" s="308"/>
      <c r="WPM71" s="308"/>
      <c r="WPN71" s="308"/>
      <c r="WPO71" s="308"/>
      <c r="WPP71" s="308"/>
      <c r="WPQ71" s="308"/>
      <c r="WPR71" s="308"/>
      <c r="WPS71" s="308"/>
      <c r="WPT71" s="308"/>
      <c r="WPU71" s="308"/>
      <c r="WPV71" s="308"/>
      <c r="WPW71" s="308"/>
      <c r="WPX71" s="308"/>
      <c r="WPY71" s="308"/>
      <c r="WPZ71" s="308"/>
      <c r="WQA71" s="308"/>
      <c r="WQB71" s="308"/>
      <c r="WQC71" s="308"/>
      <c r="WQD71" s="308"/>
      <c r="WQE71" s="308"/>
      <c r="WQF71" s="308"/>
      <c r="WQG71" s="308"/>
      <c r="WQH71" s="308"/>
      <c r="WQI71" s="308"/>
      <c r="WQJ71" s="308"/>
      <c r="WQK71" s="308"/>
      <c r="WQL71" s="308"/>
      <c r="WQM71" s="308"/>
      <c r="WQN71" s="308"/>
      <c r="WQO71" s="308"/>
      <c r="WQP71" s="308"/>
      <c r="WQQ71" s="308"/>
      <c r="WQR71" s="308"/>
      <c r="WQS71" s="308"/>
      <c r="WQT71" s="308"/>
      <c r="WQU71" s="308"/>
      <c r="WQV71" s="308"/>
      <c r="WQW71" s="308"/>
      <c r="WQX71" s="308"/>
      <c r="WQY71" s="308"/>
      <c r="WQZ71" s="308"/>
      <c r="WRA71" s="308"/>
      <c r="WRB71" s="308"/>
      <c r="WRC71" s="308"/>
      <c r="WRD71" s="308"/>
      <c r="WRE71" s="308"/>
      <c r="WRF71" s="308"/>
      <c r="WRG71" s="308"/>
      <c r="WRH71" s="308"/>
      <c r="WRI71" s="308"/>
      <c r="WRJ71" s="308"/>
      <c r="WRK71" s="308"/>
      <c r="WRL71" s="308"/>
      <c r="WRM71" s="308"/>
      <c r="WRN71" s="308"/>
      <c r="WRO71" s="308"/>
      <c r="WRP71" s="308"/>
      <c r="WRQ71" s="308"/>
      <c r="WRR71" s="308"/>
      <c r="WRS71" s="308"/>
      <c r="WRT71" s="308"/>
      <c r="WRU71" s="308"/>
      <c r="WRV71" s="308"/>
      <c r="WRW71" s="308"/>
      <c r="WRX71" s="308"/>
      <c r="WRY71" s="308"/>
      <c r="WRZ71" s="308"/>
      <c r="WSA71" s="308"/>
      <c r="WSB71" s="308"/>
      <c r="WSC71" s="308"/>
      <c r="WSD71" s="308"/>
      <c r="WSE71" s="308"/>
      <c r="WSF71" s="308"/>
      <c r="WSG71" s="308"/>
      <c r="WSH71" s="308"/>
      <c r="WSI71" s="308"/>
      <c r="WSJ71" s="308"/>
      <c r="WSK71" s="308"/>
      <c r="WSL71" s="308"/>
      <c r="WSM71" s="308"/>
      <c r="WSN71" s="308"/>
      <c r="WSO71" s="308"/>
      <c r="WSP71" s="308"/>
      <c r="WSQ71" s="308"/>
      <c r="WSR71" s="308"/>
      <c r="WSS71" s="308"/>
      <c r="WST71" s="308"/>
      <c r="WSU71" s="308"/>
      <c r="WSV71" s="308"/>
      <c r="WSW71" s="308"/>
      <c r="WSX71" s="308"/>
      <c r="WSY71" s="308"/>
      <c r="WSZ71" s="308"/>
      <c r="WTA71" s="308"/>
      <c r="WTB71" s="308"/>
      <c r="WTC71" s="308"/>
      <c r="WTD71" s="308"/>
      <c r="WTE71" s="308"/>
      <c r="WTF71" s="308"/>
      <c r="WTG71" s="308"/>
      <c r="WTH71" s="308"/>
      <c r="WTI71" s="308"/>
      <c r="WTJ71" s="308"/>
      <c r="WTK71" s="308"/>
      <c r="WTL71" s="308"/>
      <c r="WTM71" s="308"/>
      <c r="WTN71" s="308"/>
      <c r="WTO71" s="308"/>
      <c r="WTP71" s="308"/>
      <c r="WTQ71" s="308"/>
      <c r="WTR71" s="308"/>
      <c r="WTS71" s="308"/>
      <c r="WTT71" s="308"/>
      <c r="WTU71" s="308"/>
      <c r="WTV71" s="308"/>
      <c r="WTW71" s="308"/>
      <c r="WTX71" s="308"/>
      <c r="WTY71" s="308"/>
      <c r="WTZ71" s="308"/>
      <c r="WUA71" s="308"/>
      <c r="WUB71" s="308"/>
      <c r="WUC71" s="308"/>
      <c r="WUD71" s="308"/>
      <c r="WUE71" s="308"/>
      <c r="WUF71" s="308"/>
      <c r="WUG71" s="308"/>
      <c r="WUH71" s="308"/>
      <c r="WUI71" s="308"/>
      <c r="WUJ71" s="308"/>
      <c r="WUK71" s="308"/>
      <c r="WUL71" s="308"/>
      <c r="WUM71" s="308"/>
      <c r="WUN71" s="308"/>
      <c r="WUO71" s="308"/>
      <c r="WUP71" s="308"/>
      <c r="WUQ71" s="308"/>
      <c r="WUR71" s="308"/>
      <c r="WUS71" s="308"/>
      <c r="WUT71" s="308"/>
      <c r="WUU71" s="308"/>
      <c r="WUV71" s="308"/>
      <c r="WUW71" s="308"/>
      <c r="WUX71" s="308"/>
      <c r="WUY71" s="308"/>
      <c r="WUZ71" s="308"/>
      <c r="WVA71" s="308"/>
      <c r="WVB71" s="308"/>
      <c r="WVC71" s="308"/>
      <c r="WVD71" s="308"/>
      <c r="WVE71" s="308"/>
      <c r="WVF71" s="308"/>
      <c r="WVG71" s="308"/>
      <c r="WVH71" s="308"/>
      <c r="WVI71" s="308"/>
      <c r="WVJ71" s="308"/>
      <c r="WVK71" s="308"/>
      <c r="WVL71" s="308"/>
      <c r="WVM71" s="308"/>
      <c r="WVN71" s="308"/>
      <c r="WVO71" s="308"/>
      <c r="WVP71" s="308"/>
      <c r="WVQ71" s="308"/>
      <c r="WVR71" s="308"/>
      <c r="WVS71" s="308"/>
      <c r="WVT71" s="308"/>
      <c r="WVU71" s="308"/>
      <c r="WVV71" s="308"/>
      <c r="WVW71" s="308"/>
      <c r="WVX71" s="308"/>
      <c r="WVY71" s="308"/>
      <c r="WVZ71" s="308"/>
      <c r="WWA71" s="308"/>
      <c r="WWB71" s="308"/>
      <c r="WWC71" s="308"/>
      <c r="WWD71" s="308"/>
      <c r="WWE71" s="308"/>
      <c r="WWF71" s="308"/>
      <c r="WWG71" s="308"/>
      <c r="WWH71" s="308"/>
      <c r="WWI71" s="308"/>
      <c r="WWJ71" s="308"/>
      <c r="WWK71" s="308"/>
      <c r="WWL71" s="308"/>
      <c r="WWM71" s="308"/>
      <c r="WWN71" s="308"/>
      <c r="WWO71" s="308"/>
      <c r="WWP71" s="308"/>
      <c r="WWQ71" s="308"/>
      <c r="WWR71" s="308"/>
      <c r="WWS71" s="308"/>
      <c r="WWT71" s="308"/>
      <c r="WWU71" s="308"/>
      <c r="WWV71" s="308"/>
      <c r="WWW71" s="308"/>
      <c r="WWX71" s="308"/>
      <c r="WWY71" s="308"/>
      <c r="WWZ71" s="308"/>
      <c r="WXA71" s="308"/>
      <c r="WXB71" s="308"/>
      <c r="WXC71" s="308"/>
      <c r="WXD71" s="308"/>
      <c r="WXE71" s="308"/>
      <c r="WXF71" s="308"/>
      <c r="WXG71" s="308"/>
      <c r="WXH71" s="308"/>
      <c r="WXI71" s="308"/>
      <c r="WXJ71" s="308"/>
      <c r="WXK71" s="308"/>
      <c r="WXL71" s="308"/>
      <c r="WXM71" s="308"/>
      <c r="WXN71" s="308"/>
      <c r="WXO71" s="308"/>
      <c r="WXP71" s="308"/>
      <c r="WXQ71" s="308"/>
      <c r="WXR71" s="308"/>
      <c r="WXS71" s="308"/>
      <c r="WXT71" s="308"/>
      <c r="WXU71" s="308"/>
      <c r="WXV71" s="308"/>
      <c r="WXW71" s="308"/>
      <c r="WXX71" s="308"/>
      <c r="WXY71" s="308"/>
      <c r="WXZ71" s="308"/>
      <c r="WYA71" s="308"/>
      <c r="WYB71" s="308"/>
      <c r="WYC71" s="308"/>
      <c r="WYD71" s="308"/>
      <c r="WYE71" s="308"/>
      <c r="WYF71" s="308"/>
      <c r="WYG71" s="308"/>
      <c r="WYH71" s="308"/>
      <c r="WYI71" s="308"/>
      <c r="WYJ71" s="308"/>
      <c r="WYK71" s="308"/>
      <c r="WYL71" s="308"/>
      <c r="WYM71" s="308"/>
      <c r="WYN71" s="308"/>
      <c r="WYO71" s="308"/>
      <c r="WYP71" s="308"/>
      <c r="WYQ71" s="308"/>
      <c r="WYR71" s="308"/>
      <c r="WYS71" s="308"/>
      <c r="WYT71" s="308"/>
      <c r="WYU71" s="308"/>
      <c r="WYV71" s="308"/>
      <c r="WYW71" s="308"/>
      <c r="WYX71" s="308"/>
      <c r="WYY71" s="308"/>
      <c r="WYZ71" s="308"/>
      <c r="WZA71" s="308"/>
      <c r="WZB71" s="308"/>
      <c r="WZC71" s="308"/>
      <c r="WZD71" s="308"/>
      <c r="WZE71" s="308"/>
      <c r="WZF71" s="308"/>
      <c r="WZG71" s="308"/>
      <c r="WZH71" s="308"/>
      <c r="WZI71" s="308"/>
      <c r="WZJ71" s="308"/>
      <c r="WZK71" s="308"/>
      <c r="WZL71" s="308"/>
      <c r="WZM71" s="308"/>
      <c r="WZN71" s="308"/>
      <c r="WZO71" s="308"/>
      <c r="WZP71" s="308"/>
      <c r="WZQ71" s="308"/>
      <c r="WZR71" s="308"/>
      <c r="WZS71" s="308"/>
      <c r="WZT71" s="308"/>
      <c r="WZU71" s="308"/>
      <c r="WZV71" s="308"/>
      <c r="WZW71" s="308"/>
      <c r="WZX71" s="308"/>
      <c r="WZY71" s="308"/>
      <c r="WZZ71" s="308"/>
      <c r="XAA71" s="308"/>
      <c r="XAB71" s="308"/>
      <c r="XAC71" s="308"/>
      <c r="XAD71" s="308"/>
      <c r="XAE71" s="308"/>
      <c r="XAF71" s="308"/>
      <c r="XAG71" s="308"/>
      <c r="XAH71" s="308"/>
      <c r="XAI71" s="308"/>
      <c r="XAJ71" s="308"/>
      <c r="XAK71" s="308"/>
      <c r="XAL71" s="308"/>
      <c r="XAM71" s="308"/>
      <c r="XAN71" s="308"/>
      <c r="XAO71" s="308"/>
      <c r="XAP71" s="308"/>
      <c r="XAQ71" s="308"/>
      <c r="XAR71" s="308"/>
      <c r="XAS71" s="308"/>
      <c r="XAT71" s="308"/>
      <c r="XAU71" s="308"/>
      <c r="XAV71" s="308"/>
      <c r="XAW71" s="308"/>
      <c r="XAX71" s="308"/>
      <c r="XAY71" s="308"/>
      <c r="XAZ71" s="308"/>
      <c r="XBA71" s="308"/>
      <c r="XBB71" s="308"/>
      <c r="XBC71" s="308"/>
      <c r="XBD71" s="308"/>
      <c r="XBE71" s="308"/>
      <c r="XBF71" s="308"/>
      <c r="XBG71" s="308"/>
      <c r="XBH71" s="308"/>
      <c r="XBI71" s="308"/>
      <c r="XBJ71" s="308"/>
      <c r="XBK71" s="308"/>
      <c r="XBL71" s="308"/>
      <c r="XBM71" s="308"/>
      <c r="XBN71" s="308"/>
      <c r="XBO71" s="308"/>
      <c r="XBP71" s="308"/>
      <c r="XBQ71" s="308"/>
      <c r="XBR71" s="308"/>
      <c r="XBS71" s="308"/>
      <c r="XBT71" s="308"/>
      <c r="XBU71" s="308"/>
      <c r="XBV71" s="308"/>
      <c r="XBW71" s="308"/>
      <c r="XBX71" s="308"/>
      <c r="XBY71" s="308"/>
      <c r="XBZ71" s="308"/>
      <c r="XCA71" s="308"/>
      <c r="XCB71" s="308"/>
      <c r="XCC71" s="308"/>
      <c r="XCD71" s="308"/>
      <c r="XCE71" s="308"/>
      <c r="XCF71" s="308"/>
      <c r="XCG71" s="308"/>
      <c r="XCH71" s="308"/>
      <c r="XCI71" s="308"/>
      <c r="XCJ71" s="308"/>
      <c r="XCK71" s="308"/>
      <c r="XCL71" s="308"/>
      <c r="XCM71" s="308"/>
      <c r="XCN71" s="308"/>
      <c r="XCO71" s="308"/>
      <c r="XCP71" s="308"/>
      <c r="XCQ71" s="308"/>
      <c r="XCR71" s="308"/>
      <c r="XCS71" s="308"/>
      <c r="XCT71" s="308"/>
      <c r="XCU71" s="308"/>
      <c r="XCV71" s="308"/>
      <c r="XCW71" s="308"/>
      <c r="XCX71" s="308"/>
      <c r="XCY71" s="308"/>
      <c r="XCZ71" s="308"/>
      <c r="XDA71" s="308"/>
      <c r="XDB71" s="308"/>
      <c r="XDC71" s="308"/>
      <c r="XDD71" s="308"/>
      <c r="XDE71" s="308"/>
      <c r="XDF71" s="308"/>
      <c r="XDG71" s="308"/>
      <c r="XDH71" s="308"/>
      <c r="XDI71" s="308"/>
      <c r="XDJ71" s="308"/>
      <c r="XDK71" s="308"/>
      <c r="XDL71" s="308"/>
      <c r="XDM71" s="308"/>
      <c r="XDN71" s="308"/>
      <c r="XDO71" s="308"/>
      <c r="XDP71" s="308"/>
      <c r="XDQ71" s="308"/>
      <c r="XDR71" s="308"/>
      <c r="XDS71" s="308"/>
      <c r="XDT71" s="308"/>
      <c r="XDU71" s="308"/>
      <c r="XDV71" s="308"/>
      <c r="XDW71" s="308"/>
      <c r="XDX71" s="308"/>
      <c r="XDY71" s="308"/>
      <c r="XDZ71" s="308"/>
      <c r="XEA71" s="308"/>
      <c r="XEB71" s="308"/>
      <c r="XEC71" s="308"/>
      <c r="XED71" s="308"/>
      <c r="XEE71" s="308"/>
      <c r="XEF71" s="308"/>
      <c r="XEG71" s="308"/>
      <c r="XEH71" s="308"/>
      <c r="XEI71" s="308"/>
      <c r="XEJ71" s="308"/>
      <c r="XEK71" s="308"/>
      <c r="XEL71" s="308"/>
      <c r="XEM71" s="308"/>
      <c r="XEN71" s="308"/>
      <c r="XEO71" s="308"/>
      <c r="XEP71" s="308"/>
      <c r="XEQ71" s="308"/>
      <c r="XER71" s="308"/>
      <c r="XES71" s="308"/>
      <c r="XET71" s="308"/>
      <c r="XEU71" s="308"/>
      <c r="XEV71" s="308"/>
      <c r="XEW71" s="308"/>
      <c r="XEX71" s="308"/>
      <c r="XEY71" s="308"/>
      <c r="XEZ71" s="308"/>
      <c r="XFA71" s="308"/>
      <c r="XFB71" s="308"/>
      <c r="XFC71" s="308"/>
      <c r="XFD71" s="308"/>
    </row>
    <row r="72" spans="1:16384" ht="41.45" customHeight="1">
      <c r="A72" s="1142"/>
      <c r="B72" s="1140"/>
      <c r="C72" s="2" t="str">
        <f>'Tab. C1-17A'!$A$1</f>
        <v>Tab. C1-17A: Übergänge von der Sekundarstufe I in die Sekundarstufe II in Freiburg i. Br. und Baden-Württemberg von 2012/13 bis 2015/16 (Anzahl, in %)</v>
      </c>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c r="AJ72" s="308"/>
      <c r="AK72" s="308"/>
      <c r="AL72" s="308"/>
      <c r="AM72" s="308"/>
      <c r="AN72" s="308"/>
      <c r="AO72" s="308"/>
      <c r="AP72" s="308"/>
      <c r="AQ72" s="308"/>
      <c r="AR72" s="308"/>
      <c r="AS72" s="308"/>
      <c r="AT72" s="308"/>
      <c r="AU72" s="308"/>
      <c r="AV72" s="308"/>
      <c r="AW72" s="308"/>
      <c r="AX72" s="308"/>
      <c r="AY72" s="308"/>
      <c r="AZ72" s="308"/>
      <c r="BA72" s="308"/>
      <c r="BB72" s="308"/>
      <c r="BC72" s="308"/>
      <c r="BD72" s="308"/>
      <c r="BE72" s="308"/>
      <c r="BF72" s="308"/>
      <c r="BG72" s="308"/>
      <c r="BH72" s="308"/>
      <c r="BI72" s="308"/>
      <c r="BJ72" s="308"/>
      <c r="BK72" s="308"/>
      <c r="BL72" s="308"/>
      <c r="BM72" s="308"/>
      <c r="BN72" s="308"/>
      <c r="BO72" s="308"/>
      <c r="BP72" s="308"/>
      <c r="BQ72" s="308"/>
      <c r="BR72" s="308"/>
      <c r="BS72" s="308"/>
      <c r="BT72" s="308"/>
      <c r="BU72" s="308"/>
      <c r="BV72" s="308"/>
      <c r="BW72" s="308"/>
      <c r="BX72" s="308"/>
      <c r="BY72" s="308"/>
      <c r="BZ72" s="308"/>
      <c r="CA72" s="308"/>
      <c r="CB72" s="308"/>
      <c r="CC72" s="308"/>
      <c r="CD72" s="308"/>
      <c r="CE72" s="308"/>
      <c r="CF72" s="308"/>
      <c r="CG72" s="308"/>
      <c r="CH72" s="308"/>
      <c r="CI72" s="308"/>
      <c r="CJ72" s="308"/>
      <c r="CK72" s="308"/>
      <c r="CL72" s="308"/>
      <c r="CM72" s="308"/>
      <c r="CN72" s="308"/>
      <c r="CO72" s="308"/>
      <c r="CP72" s="308"/>
      <c r="CQ72" s="308"/>
      <c r="CR72" s="308"/>
      <c r="CS72" s="308"/>
      <c r="CT72" s="308"/>
      <c r="CU72" s="308"/>
      <c r="CV72" s="308"/>
      <c r="CW72" s="308"/>
      <c r="CX72" s="308"/>
      <c r="CY72" s="308"/>
      <c r="CZ72" s="308"/>
      <c r="DA72" s="308"/>
      <c r="DB72" s="308"/>
      <c r="DC72" s="308"/>
      <c r="DD72" s="308"/>
      <c r="DE72" s="308"/>
      <c r="DF72" s="308"/>
      <c r="DG72" s="308"/>
      <c r="DH72" s="308"/>
      <c r="DI72" s="308"/>
      <c r="DJ72" s="308"/>
      <c r="DK72" s="308"/>
      <c r="DL72" s="308"/>
      <c r="DM72" s="308"/>
      <c r="DN72" s="308"/>
      <c r="DO72" s="308"/>
      <c r="DP72" s="308"/>
      <c r="DQ72" s="308"/>
      <c r="DR72" s="308"/>
      <c r="DS72" s="308"/>
      <c r="DT72" s="308"/>
      <c r="DU72" s="308"/>
      <c r="DV72" s="308"/>
      <c r="DW72" s="308"/>
      <c r="DX72" s="308"/>
      <c r="DY72" s="308"/>
      <c r="DZ72" s="308"/>
      <c r="EA72" s="308"/>
      <c r="EB72" s="308"/>
      <c r="EC72" s="308"/>
      <c r="ED72" s="308"/>
      <c r="EE72" s="308"/>
      <c r="EF72" s="308"/>
      <c r="EG72" s="308"/>
      <c r="EH72" s="308"/>
      <c r="EI72" s="308"/>
      <c r="EJ72" s="308"/>
      <c r="EK72" s="308"/>
      <c r="EL72" s="308"/>
      <c r="EM72" s="308"/>
      <c r="EN72" s="308"/>
      <c r="EO72" s="308"/>
      <c r="EP72" s="308"/>
      <c r="EQ72" s="308"/>
      <c r="ER72" s="308"/>
      <c r="ES72" s="308"/>
      <c r="ET72" s="308"/>
      <c r="EU72" s="308"/>
      <c r="EV72" s="308"/>
      <c r="EW72" s="308"/>
      <c r="EX72" s="308"/>
      <c r="EY72" s="308"/>
      <c r="EZ72" s="308"/>
      <c r="FA72" s="308"/>
      <c r="FB72" s="308"/>
      <c r="FC72" s="308"/>
      <c r="FD72" s="308"/>
      <c r="FE72" s="308"/>
      <c r="FF72" s="308"/>
      <c r="FG72" s="308"/>
      <c r="FH72" s="308"/>
      <c r="FI72" s="308"/>
      <c r="FJ72" s="308"/>
      <c r="FK72" s="308"/>
      <c r="FL72" s="308"/>
      <c r="FM72" s="308"/>
      <c r="FN72" s="308"/>
      <c r="FO72" s="308"/>
      <c r="FP72" s="308"/>
      <c r="FQ72" s="308"/>
      <c r="FR72" s="308"/>
      <c r="FS72" s="308"/>
      <c r="FT72" s="308"/>
      <c r="FU72" s="308"/>
      <c r="FV72" s="308"/>
      <c r="FW72" s="308"/>
      <c r="FX72" s="308"/>
      <c r="FY72" s="308"/>
      <c r="FZ72" s="308"/>
      <c r="GA72" s="308"/>
      <c r="GB72" s="308"/>
      <c r="GC72" s="308"/>
      <c r="GD72" s="308"/>
      <c r="GE72" s="308"/>
      <c r="GF72" s="308"/>
      <c r="GG72" s="308"/>
      <c r="GH72" s="308"/>
      <c r="GI72" s="308"/>
      <c r="GJ72" s="308"/>
      <c r="GK72" s="308"/>
      <c r="GL72" s="308"/>
      <c r="GM72" s="308"/>
      <c r="GN72" s="308"/>
      <c r="GO72" s="308"/>
      <c r="GP72" s="308"/>
      <c r="GQ72" s="308"/>
      <c r="GR72" s="308"/>
      <c r="GS72" s="308"/>
      <c r="GT72" s="308"/>
      <c r="GU72" s="308"/>
      <c r="GV72" s="308"/>
      <c r="GW72" s="308"/>
      <c r="GX72" s="308"/>
      <c r="GY72" s="308"/>
      <c r="GZ72" s="308"/>
      <c r="HA72" s="308"/>
      <c r="HB72" s="308"/>
      <c r="HC72" s="308"/>
      <c r="HD72" s="308"/>
      <c r="HE72" s="308"/>
      <c r="HF72" s="308"/>
      <c r="HG72" s="308"/>
      <c r="HH72" s="308"/>
      <c r="HI72" s="308"/>
      <c r="HJ72" s="308"/>
      <c r="HK72" s="308"/>
      <c r="HL72" s="308"/>
      <c r="HM72" s="308"/>
      <c r="HN72" s="308"/>
      <c r="HO72" s="308"/>
      <c r="HP72" s="308"/>
      <c r="HQ72" s="308"/>
      <c r="HR72" s="308"/>
      <c r="HS72" s="308"/>
      <c r="HT72" s="308"/>
      <c r="HU72" s="308"/>
      <c r="HV72" s="308"/>
      <c r="HW72" s="308"/>
      <c r="HX72" s="308"/>
      <c r="HY72" s="308"/>
      <c r="HZ72" s="308"/>
      <c r="IA72" s="308"/>
      <c r="IB72" s="308"/>
      <c r="IC72" s="308"/>
      <c r="ID72" s="308"/>
      <c r="IE72" s="308"/>
      <c r="IF72" s="308"/>
      <c r="IG72" s="308"/>
      <c r="IH72" s="308"/>
      <c r="II72" s="308"/>
      <c r="IJ72" s="308"/>
      <c r="IK72" s="308"/>
      <c r="IL72" s="308"/>
      <c r="IM72" s="308"/>
      <c r="IN72" s="308"/>
      <c r="IO72" s="308"/>
      <c r="IP72" s="308"/>
      <c r="IQ72" s="308"/>
      <c r="IR72" s="308"/>
      <c r="IS72" s="308"/>
      <c r="IT72" s="308"/>
      <c r="IU72" s="308"/>
      <c r="IV72" s="308"/>
      <c r="IW72" s="308"/>
      <c r="IX72" s="308"/>
      <c r="IY72" s="308"/>
      <c r="IZ72" s="308"/>
      <c r="JA72" s="308"/>
      <c r="JB72" s="308"/>
      <c r="JC72" s="308"/>
      <c r="JD72" s="308"/>
      <c r="JE72" s="308"/>
      <c r="JF72" s="308"/>
      <c r="JG72" s="308"/>
      <c r="JH72" s="308"/>
      <c r="JI72" s="308"/>
      <c r="JJ72" s="308"/>
      <c r="JK72" s="308"/>
      <c r="JL72" s="308"/>
      <c r="JM72" s="308"/>
      <c r="JN72" s="308"/>
      <c r="JO72" s="308"/>
      <c r="JP72" s="308"/>
      <c r="JQ72" s="308"/>
      <c r="JR72" s="308"/>
      <c r="JS72" s="308"/>
      <c r="JT72" s="308"/>
      <c r="JU72" s="308"/>
      <c r="JV72" s="308"/>
      <c r="JW72" s="308"/>
      <c r="JX72" s="308"/>
      <c r="JY72" s="308"/>
      <c r="JZ72" s="308"/>
      <c r="KA72" s="308"/>
      <c r="KB72" s="308"/>
      <c r="KC72" s="308"/>
      <c r="KD72" s="308"/>
      <c r="KE72" s="308"/>
      <c r="KF72" s="308"/>
      <c r="KG72" s="308"/>
      <c r="KH72" s="308"/>
      <c r="KI72" s="308"/>
      <c r="KJ72" s="308"/>
      <c r="KK72" s="308"/>
      <c r="KL72" s="308"/>
      <c r="KM72" s="308"/>
      <c r="KN72" s="308"/>
      <c r="KO72" s="308"/>
      <c r="KP72" s="308"/>
      <c r="KQ72" s="308"/>
      <c r="KR72" s="308"/>
      <c r="KS72" s="308"/>
      <c r="KT72" s="308"/>
      <c r="KU72" s="308"/>
      <c r="KV72" s="308"/>
      <c r="KW72" s="308"/>
      <c r="KX72" s="308"/>
      <c r="KY72" s="308"/>
      <c r="KZ72" s="308"/>
      <c r="LA72" s="308"/>
      <c r="LB72" s="308"/>
      <c r="LC72" s="308"/>
      <c r="LD72" s="308"/>
      <c r="LE72" s="308"/>
      <c r="LF72" s="308"/>
      <c r="LG72" s="308"/>
      <c r="LH72" s="308"/>
      <c r="LI72" s="308"/>
      <c r="LJ72" s="308"/>
      <c r="LK72" s="308"/>
      <c r="LL72" s="308"/>
      <c r="LM72" s="308"/>
      <c r="LN72" s="308"/>
      <c r="LO72" s="308"/>
      <c r="LP72" s="308"/>
      <c r="LQ72" s="308"/>
      <c r="LR72" s="308"/>
      <c r="LS72" s="308"/>
      <c r="LT72" s="308"/>
      <c r="LU72" s="308"/>
      <c r="LV72" s="308"/>
      <c r="LW72" s="308"/>
      <c r="LX72" s="308"/>
      <c r="LY72" s="308"/>
      <c r="LZ72" s="308"/>
      <c r="MA72" s="308"/>
      <c r="MB72" s="308"/>
      <c r="MC72" s="308"/>
      <c r="MD72" s="308"/>
      <c r="ME72" s="308"/>
      <c r="MF72" s="308"/>
      <c r="MG72" s="308"/>
      <c r="MH72" s="308"/>
      <c r="MI72" s="308"/>
      <c r="MJ72" s="308"/>
      <c r="MK72" s="308"/>
      <c r="ML72" s="308"/>
      <c r="MM72" s="308"/>
      <c r="MN72" s="308"/>
      <c r="MO72" s="308"/>
      <c r="MP72" s="308"/>
      <c r="MQ72" s="308"/>
      <c r="MR72" s="308"/>
      <c r="MS72" s="308"/>
      <c r="MT72" s="308"/>
      <c r="MU72" s="308"/>
      <c r="MV72" s="308"/>
      <c r="MW72" s="308"/>
      <c r="MX72" s="308"/>
      <c r="MY72" s="308"/>
      <c r="MZ72" s="308"/>
      <c r="NA72" s="308"/>
      <c r="NB72" s="308"/>
      <c r="NC72" s="308"/>
      <c r="ND72" s="308"/>
      <c r="NE72" s="308"/>
      <c r="NF72" s="308"/>
      <c r="NG72" s="308"/>
      <c r="NH72" s="308"/>
      <c r="NI72" s="308"/>
      <c r="NJ72" s="308"/>
      <c r="NK72" s="308"/>
      <c r="NL72" s="308"/>
      <c r="NM72" s="308"/>
      <c r="NN72" s="308"/>
      <c r="NO72" s="308"/>
      <c r="NP72" s="308"/>
      <c r="NQ72" s="308"/>
      <c r="NR72" s="308"/>
      <c r="NS72" s="308"/>
      <c r="NT72" s="308"/>
      <c r="NU72" s="308"/>
      <c r="NV72" s="308"/>
      <c r="NW72" s="308"/>
      <c r="NX72" s="308"/>
      <c r="NY72" s="308"/>
      <c r="NZ72" s="308"/>
      <c r="OA72" s="308"/>
      <c r="OB72" s="308"/>
      <c r="OC72" s="308"/>
      <c r="OD72" s="308"/>
      <c r="OE72" s="308"/>
      <c r="OF72" s="308"/>
      <c r="OG72" s="308"/>
      <c r="OH72" s="308"/>
      <c r="OI72" s="308"/>
      <c r="OJ72" s="308"/>
      <c r="OK72" s="308"/>
      <c r="OL72" s="308"/>
      <c r="OM72" s="308"/>
      <c r="ON72" s="308"/>
      <c r="OO72" s="308"/>
      <c r="OP72" s="308"/>
      <c r="OQ72" s="308"/>
      <c r="OR72" s="308"/>
      <c r="OS72" s="308"/>
      <c r="OT72" s="308"/>
      <c r="OU72" s="308"/>
      <c r="OV72" s="308"/>
      <c r="OW72" s="308"/>
      <c r="OX72" s="308"/>
      <c r="OY72" s="308"/>
      <c r="OZ72" s="308"/>
      <c r="PA72" s="308"/>
      <c r="PB72" s="308"/>
      <c r="PC72" s="308"/>
      <c r="PD72" s="308"/>
      <c r="PE72" s="308"/>
      <c r="PF72" s="308"/>
      <c r="PG72" s="308"/>
      <c r="PH72" s="308"/>
      <c r="PI72" s="308"/>
      <c r="PJ72" s="308"/>
      <c r="PK72" s="308"/>
      <c r="PL72" s="308"/>
      <c r="PM72" s="308"/>
      <c r="PN72" s="308"/>
      <c r="PO72" s="308"/>
      <c r="PP72" s="308"/>
      <c r="PQ72" s="308"/>
      <c r="PR72" s="308"/>
      <c r="PS72" s="308"/>
      <c r="PT72" s="308"/>
      <c r="PU72" s="308"/>
      <c r="PV72" s="308"/>
      <c r="PW72" s="308"/>
      <c r="PX72" s="308"/>
      <c r="PY72" s="308"/>
      <c r="PZ72" s="308"/>
      <c r="QA72" s="308"/>
      <c r="QB72" s="308"/>
      <c r="QC72" s="308"/>
      <c r="QD72" s="308"/>
      <c r="QE72" s="308"/>
      <c r="QF72" s="308"/>
      <c r="QG72" s="308"/>
      <c r="QH72" s="308"/>
      <c r="QI72" s="308"/>
      <c r="QJ72" s="308"/>
      <c r="QK72" s="308"/>
      <c r="QL72" s="308"/>
      <c r="QM72" s="308"/>
      <c r="QN72" s="308"/>
      <c r="QO72" s="308"/>
      <c r="QP72" s="308"/>
      <c r="QQ72" s="308"/>
      <c r="QR72" s="308"/>
      <c r="QS72" s="308"/>
      <c r="QT72" s="308"/>
      <c r="QU72" s="308"/>
      <c r="QV72" s="308"/>
      <c r="QW72" s="308"/>
      <c r="QX72" s="308"/>
      <c r="QY72" s="308"/>
      <c r="QZ72" s="308"/>
      <c r="RA72" s="308"/>
      <c r="RB72" s="308"/>
      <c r="RC72" s="308"/>
      <c r="RD72" s="308"/>
      <c r="RE72" s="308"/>
      <c r="RF72" s="308"/>
      <c r="RG72" s="308"/>
      <c r="RH72" s="308"/>
      <c r="RI72" s="308"/>
      <c r="RJ72" s="308"/>
      <c r="RK72" s="308"/>
      <c r="RL72" s="308"/>
      <c r="RM72" s="308"/>
      <c r="RN72" s="308"/>
      <c r="RO72" s="308"/>
      <c r="RP72" s="308"/>
      <c r="RQ72" s="308"/>
      <c r="RR72" s="308"/>
      <c r="RS72" s="308"/>
      <c r="RT72" s="308"/>
      <c r="RU72" s="308"/>
      <c r="RV72" s="308"/>
      <c r="RW72" s="308"/>
      <c r="RX72" s="308"/>
      <c r="RY72" s="308"/>
      <c r="RZ72" s="308"/>
      <c r="SA72" s="308"/>
      <c r="SB72" s="308"/>
      <c r="SC72" s="308"/>
      <c r="SD72" s="308"/>
      <c r="SE72" s="308"/>
      <c r="SF72" s="308"/>
      <c r="SG72" s="308"/>
      <c r="SH72" s="308"/>
      <c r="SI72" s="308"/>
      <c r="SJ72" s="308"/>
      <c r="SK72" s="308"/>
      <c r="SL72" s="308"/>
      <c r="SM72" s="308"/>
      <c r="SN72" s="308"/>
      <c r="SO72" s="308"/>
      <c r="SP72" s="308"/>
      <c r="SQ72" s="308"/>
      <c r="SR72" s="308"/>
      <c r="SS72" s="308"/>
      <c r="ST72" s="308"/>
      <c r="SU72" s="308"/>
      <c r="SV72" s="308"/>
      <c r="SW72" s="308"/>
      <c r="SX72" s="308"/>
      <c r="SY72" s="308"/>
      <c r="SZ72" s="308"/>
      <c r="TA72" s="308"/>
      <c r="TB72" s="308"/>
      <c r="TC72" s="308"/>
      <c r="TD72" s="308"/>
      <c r="TE72" s="308"/>
      <c r="TF72" s="308"/>
      <c r="TG72" s="308"/>
      <c r="TH72" s="308"/>
      <c r="TI72" s="308"/>
      <c r="TJ72" s="308"/>
      <c r="TK72" s="308"/>
      <c r="TL72" s="308"/>
      <c r="TM72" s="308"/>
      <c r="TN72" s="308"/>
      <c r="TO72" s="308"/>
      <c r="TP72" s="308"/>
      <c r="TQ72" s="308"/>
      <c r="TR72" s="308"/>
      <c r="TS72" s="308"/>
      <c r="TT72" s="308"/>
      <c r="TU72" s="308"/>
      <c r="TV72" s="308"/>
      <c r="TW72" s="308"/>
      <c r="TX72" s="308"/>
      <c r="TY72" s="308"/>
      <c r="TZ72" s="308"/>
      <c r="UA72" s="308"/>
      <c r="UB72" s="308"/>
      <c r="UC72" s="308"/>
      <c r="UD72" s="308"/>
      <c r="UE72" s="308"/>
      <c r="UF72" s="308"/>
      <c r="UG72" s="308"/>
      <c r="UH72" s="308"/>
      <c r="UI72" s="308"/>
      <c r="UJ72" s="308"/>
      <c r="UK72" s="308"/>
      <c r="UL72" s="308"/>
      <c r="UM72" s="308"/>
      <c r="UN72" s="308"/>
      <c r="UO72" s="308"/>
      <c r="UP72" s="308"/>
      <c r="UQ72" s="308"/>
      <c r="UR72" s="308"/>
      <c r="US72" s="308"/>
      <c r="UT72" s="308"/>
      <c r="UU72" s="308"/>
      <c r="UV72" s="308"/>
      <c r="UW72" s="308"/>
      <c r="UX72" s="308"/>
      <c r="UY72" s="308"/>
      <c r="UZ72" s="308"/>
      <c r="VA72" s="308"/>
      <c r="VB72" s="308"/>
      <c r="VC72" s="308"/>
      <c r="VD72" s="308"/>
      <c r="VE72" s="308"/>
      <c r="VF72" s="308"/>
      <c r="VG72" s="308"/>
      <c r="VH72" s="308"/>
      <c r="VI72" s="308"/>
      <c r="VJ72" s="308"/>
      <c r="VK72" s="308"/>
      <c r="VL72" s="308"/>
      <c r="VM72" s="308"/>
      <c r="VN72" s="308"/>
      <c r="VO72" s="308"/>
      <c r="VP72" s="308"/>
      <c r="VQ72" s="308"/>
      <c r="VR72" s="308"/>
      <c r="VS72" s="308"/>
      <c r="VT72" s="308"/>
      <c r="VU72" s="308"/>
      <c r="VV72" s="308"/>
      <c r="VW72" s="308"/>
      <c r="VX72" s="308"/>
      <c r="VY72" s="308"/>
      <c r="VZ72" s="308"/>
      <c r="WA72" s="308"/>
      <c r="WB72" s="308"/>
      <c r="WC72" s="308"/>
      <c r="WD72" s="308"/>
      <c r="WE72" s="308"/>
      <c r="WF72" s="308"/>
      <c r="WG72" s="308"/>
      <c r="WH72" s="308"/>
      <c r="WI72" s="308"/>
      <c r="WJ72" s="308"/>
      <c r="WK72" s="308"/>
      <c r="WL72" s="308"/>
      <c r="WM72" s="308"/>
      <c r="WN72" s="308"/>
      <c r="WO72" s="308"/>
      <c r="WP72" s="308"/>
      <c r="WQ72" s="308"/>
      <c r="WR72" s="308"/>
      <c r="WS72" s="308"/>
      <c r="WT72" s="308"/>
      <c r="WU72" s="308"/>
      <c r="WV72" s="308"/>
      <c r="WW72" s="308"/>
      <c r="WX72" s="308"/>
      <c r="WY72" s="308"/>
      <c r="WZ72" s="308"/>
      <c r="XA72" s="308"/>
      <c r="XB72" s="308"/>
      <c r="XC72" s="308"/>
      <c r="XD72" s="308"/>
      <c r="XE72" s="308"/>
      <c r="XF72" s="308"/>
      <c r="XG72" s="308"/>
      <c r="XH72" s="308"/>
      <c r="XI72" s="308"/>
      <c r="XJ72" s="308"/>
      <c r="XK72" s="308"/>
      <c r="XL72" s="308"/>
      <c r="XM72" s="308"/>
      <c r="XN72" s="308"/>
      <c r="XO72" s="308"/>
      <c r="XP72" s="308"/>
      <c r="XQ72" s="308"/>
      <c r="XR72" s="308"/>
      <c r="XS72" s="308"/>
      <c r="XT72" s="308"/>
      <c r="XU72" s="308"/>
      <c r="XV72" s="308"/>
      <c r="XW72" s="308"/>
      <c r="XX72" s="308"/>
      <c r="XY72" s="308"/>
      <c r="XZ72" s="308"/>
      <c r="YA72" s="308"/>
      <c r="YB72" s="308"/>
      <c r="YC72" s="308"/>
      <c r="YD72" s="308"/>
      <c r="YE72" s="308"/>
      <c r="YF72" s="308"/>
      <c r="YG72" s="308"/>
      <c r="YH72" s="308"/>
      <c r="YI72" s="308"/>
      <c r="YJ72" s="308"/>
      <c r="YK72" s="308"/>
      <c r="YL72" s="308"/>
      <c r="YM72" s="308"/>
      <c r="YN72" s="308"/>
      <c r="YO72" s="308"/>
      <c r="YP72" s="308"/>
      <c r="YQ72" s="308"/>
      <c r="YR72" s="308"/>
      <c r="YS72" s="308"/>
      <c r="YT72" s="308"/>
      <c r="YU72" s="308"/>
      <c r="YV72" s="308"/>
      <c r="YW72" s="308"/>
      <c r="YX72" s="308"/>
      <c r="YY72" s="308"/>
      <c r="YZ72" s="308"/>
      <c r="ZA72" s="308"/>
      <c r="ZB72" s="308"/>
      <c r="ZC72" s="308"/>
      <c r="ZD72" s="308"/>
      <c r="ZE72" s="308"/>
      <c r="ZF72" s="308"/>
      <c r="ZG72" s="308"/>
      <c r="ZH72" s="308"/>
      <c r="ZI72" s="308"/>
      <c r="ZJ72" s="308"/>
      <c r="ZK72" s="308"/>
      <c r="ZL72" s="308"/>
      <c r="ZM72" s="308"/>
      <c r="ZN72" s="308"/>
      <c r="ZO72" s="308"/>
      <c r="ZP72" s="308"/>
      <c r="ZQ72" s="308"/>
      <c r="ZR72" s="308"/>
      <c r="ZS72" s="308"/>
      <c r="ZT72" s="308"/>
      <c r="ZU72" s="308"/>
      <c r="ZV72" s="308"/>
      <c r="ZW72" s="308"/>
      <c r="ZX72" s="308"/>
      <c r="ZY72" s="308"/>
      <c r="ZZ72" s="308"/>
      <c r="AAA72" s="308"/>
      <c r="AAB72" s="308"/>
      <c r="AAC72" s="308"/>
      <c r="AAD72" s="308"/>
      <c r="AAE72" s="308"/>
      <c r="AAF72" s="308"/>
      <c r="AAG72" s="308"/>
      <c r="AAH72" s="308"/>
      <c r="AAI72" s="308"/>
      <c r="AAJ72" s="308"/>
      <c r="AAK72" s="308"/>
      <c r="AAL72" s="308"/>
      <c r="AAM72" s="308"/>
      <c r="AAN72" s="308"/>
      <c r="AAO72" s="308"/>
      <c r="AAP72" s="308"/>
      <c r="AAQ72" s="308"/>
      <c r="AAR72" s="308"/>
      <c r="AAS72" s="308"/>
      <c r="AAT72" s="308"/>
      <c r="AAU72" s="308"/>
      <c r="AAV72" s="308"/>
      <c r="AAW72" s="308"/>
      <c r="AAX72" s="308"/>
      <c r="AAY72" s="308"/>
      <c r="AAZ72" s="308"/>
      <c r="ABA72" s="308"/>
      <c r="ABB72" s="308"/>
      <c r="ABC72" s="308"/>
      <c r="ABD72" s="308"/>
      <c r="ABE72" s="308"/>
      <c r="ABF72" s="308"/>
      <c r="ABG72" s="308"/>
      <c r="ABH72" s="308"/>
      <c r="ABI72" s="308"/>
      <c r="ABJ72" s="308"/>
      <c r="ABK72" s="308"/>
      <c r="ABL72" s="308"/>
      <c r="ABM72" s="308"/>
      <c r="ABN72" s="308"/>
      <c r="ABO72" s="308"/>
      <c r="ABP72" s="308"/>
      <c r="ABQ72" s="308"/>
      <c r="ABR72" s="308"/>
      <c r="ABS72" s="308"/>
      <c r="ABT72" s="308"/>
      <c r="ABU72" s="308"/>
      <c r="ABV72" s="308"/>
      <c r="ABW72" s="308"/>
      <c r="ABX72" s="308"/>
      <c r="ABY72" s="308"/>
      <c r="ABZ72" s="308"/>
      <c r="ACA72" s="308"/>
      <c r="ACB72" s="308"/>
      <c r="ACC72" s="308"/>
      <c r="ACD72" s="308"/>
      <c r="ACE72" s="308"/>
      <c r="ACF72" s="308"/>
      <c r="ACG72" s="308"/>
      <c r="ACH72" s="308"/>
      <c r="ACI72" s="308"/>
      <c r="ACJ72" s="308"/>
      <c r="ACK72" s="308"/>
      <c r="ACL72" s="308"/>
      <c r="ACM72" s="308"/>
      <c r="ACN72" s="308"/>
      <c r="ACO72" s="308"/>
      <c r="ACP72" s="308"/>
      <c r="ACQ72" s="308"/>
      <c r="ACR72" s="308"/>
      <c r="ACS72" s="308"/>
      <c r="ACT72" s="308"/>
      <c r="ACU72" s="308"/>
      <c r="ACV72" s="308"/>
      <c r="ACW72" s="308"/>
      <c r="ACX72" s="308"/>
      <c r="ACY72" s="308"/>
      <c r="ACZ72" s="308"/>
      <c r="ADA72" s="308"/>
      <c r="ADB72" s="308"/>
      <c r="ADC72" s="308"/>
      <c r="ADD72" s="308"/>
      <c r="ADE72" s="308"/>
      <c r="ADF72" s="308"/>
      <c r="ADG72" s="308"/>
      <c r="ADH72" s="308"/>
      <c r="ADI72" s="308"/>
      <c r="ADJ72" s="308"/>
      <c r="ADK72" s="308"/>
      <c r="ADL72" s="308"/>
      <c r="ADM72" s="308"/>
      <c r="ADN72" s="308"/>
      <c r="ADO72" s="308"/>
      <c r="ADP72" s="308"/>
      <c r="ADQ72" s="308"/>
      <c r="ADR72" s="308"/>
      <c r="ADS72" s="308"/>
      <c r="ADT72" s="308"/>
      <c r="ADU72" s="308"/>
      <c r="ADV72" s="308"/>
      <c r="ADW72" s="308"/>
      <c r="ADX72" s="308"/>
      <c r="ADY72" s="308"/>
      <c r="ADZ72" s="308"/>
      <c r="AEA72" s="308"/>
      <c r="AEB72" s="308"/>
      <c r="AEC72" s="308"/>
      <c r="AED72" s="308"/>
      <c r="AEE72" s="308"/>
      <c r="AEF72" s="308"/>
      <c r="AEG72" s="308"/>
      <c r="AEH72" s="308"/>
      <c r="AEI72" s="308"/>
      <c r="AEJ72" s="308"/>
      <c r="AEK72" s="308"/>
      <c r="AEL72" s="308"/>
      <c r="AEM72" s="308"/>
      <c r="AEN72" s="308"/>
      <c r="AEO72" s="308"/>
      <c r="AEP72" s="308"/>
      <c r="AEQ72" s="308"/>
      <c r="AER72" s="308"/>
      <c r="AES72" s="308"/>
      <c r="AET72" s="308"/>
      <c r="AEU72" s="308"/>
      <c r="AEV72" s="308"/>
      <c r="AEW72" s="308"/>
      <c r="AEX72" s="308"/>
      <c r="AEY72" s="308"/>
      <c r="AEZ72" s="308"/>
      <c r="AFA72" s="308"/>
      <c r="AFB72" s="308"/>
      <c r="AFC72" s="308"/>
      <c r="AFD72" s="308"/>
      <c r="AFE72" s="308"/>
      <c r="AFF72" s="308"/>
      <c r="AFG72" s="308"/>
      <c r="AFH72" s="308"/>
      <c r="AFI72" s="308"/>
      <c r="AFJ72" s="308"/>
      <c r="AFK72" s="308"/>
      <c r="AFL72" s="308"/>
      <c r="AFM72" s="308"/>
      <c r="AFN72" s="308"/>
      <c r="AFO72" s="308"/>
      <c r="AFP72" s="308"/>
      <c r="AFQ72" s="308"/>
      <c r="AFR72" s="308"/>
      <c r="AFS72" s="308"/>
      <c r="AFT72" s="308"/>
      <c r="AFU72" s="308"/>
      <c r="AFV72" s="308"/>
      <c r="AFW72" s="308"/>
      <c r="AFX72" s="308"/>
      <c r="AFY72" s="308"/>
      <c r="AFZ72" s="308"/>
      <c r="AGA72" s="308"/>
      <c r="AGB72" s="308"/>
      <c r="AGC72" s="308"/>
      <c r="AGD72" s="308"/>
      <c r="AGE72" s="308"/>
      <c r="AGF72" s="308"/>
      <c r="AGG72" s="308"/>
      <c r="AGH72" s="308"/>
      <c r="AGI72" s="308"/>
      <c r="AGJ72" s="308"/>
      <c r="AGK72" s="308"/>
      <c r="AGL72" s="308"/>
      <c r="AGM72" s="308"/>
      <c r="AGN72" s="308"/>
      <c r="AGO72" s="308"/>
      <c r="AGP72" s="308"/>
      <c r="AGQ72" s="308"/>
      <c r="AGR72" s="308"/>
      <c r="AGS72" s="308"/>
      <c r="AGT72" s="308"/>
      <c r="AGU72" s="308"/>
      <c r="AGV72" s="308"/>
      <c r="AGW72" s="308"/>
      <c r="AGX72" s="308"/>
      <c r="AGY72" s="308"/>
      <c r="AGZ72" s="308"/>
      <c r="AHA72" s="308"/>
      <c r="AHB72" s="308"/>
      <c r="AHC72" s="308"/>
      <c r="AHD72" s="308"/>
      <c r="AHE72" s="308"/>
      <c r="AHF72" s="308"/>
      <c r="AHG72" s="308"/>
      <c r="AHH72" s="308"/>
      <c r="AHI72" s="308"/>
      <c r="AHJ72" s="308"/>
      <c r="AHK72" s="308"/>
      <c r="AHL72" s="308"/>
      <c r="AHM72" s="308"/>
      <c r="AHN72" s="308"/>
      <c r="AHO72" s="308"/>
      <c r="AHP72" s="308"/>
      <c r="AHQ72" s="308"/>
      <c r="AHR72" s="308"/>
      <c r="AHS72" s="308"/>
      <c r="AHT72" s="308"/>
      <c r="AHU72" s="308"/>
      <c r="AHV72" s="308"/>
      <c r="AHW72" s="308"/>
      <c r="AHX72" s="308"/>
      <c r="AHY72" s="308"/>
      <c r="AHZ72" s="308"/>
      <c r="AIA72" s="308"/>
      <c r="AIB72" s="308"/>
      <c r="AIC72" s="308"/>
      <c r="AID72" s="308"/>
      <c r="AIE72" s="308"/>
      <c r="AIF72" s="308"/>
      <c r="AIG72" s="308"/>
      <c r="AIH72" s="308"/>
      <c r="AII72" s="308"/>
      <c r="AIJ72" s="308"/>
      <c r="AIK72" s="308"/>
      <c r="AIL72" s="308"/>
      <c r="AIM72" s="308"/>
      <c r="AIN72" s="308"/>
      <c r="AIO72" s="308"/>
      <c r="AIP72" s="308"/>
      <c r="AIQ72" s="308"/>
      <c r="AIR72" s="308"/>
      <c r="AIS72" s="308"/>
      <c r="AIT72" s="308"/>
      <c r="AIU72" s="308"/>
      <c r="AIV72" s="308"/>
      <c r="AIW72" s="308"/>
      <c r="AIX72" s="308"/>
      <c r="AIY72" s="308"/>
      <c r="AIZ72" s="308"/>
      <c r="AJA72" s="308"/>
      <c r="AJB72" s="308"/>
      <c r="AJC72" s="308"/>
      <c r="AJD72" s="308"/>
      <c r="AJE72" s="308"/>
      <c r="AJF72" s="308"/>
      <c r="AJG72" s="308"/>
      <c r="AJH72" s="308"/>
      <c r="AJI72" s="308"/>
      <c r="AJJ72" s="308"/>
      <c r="AJK72" s="308"/>
      <c r="AJL72" s="308"/>
      <c r="AJM72" s="308"/>
      <c r="AJN72" s="308"/>
      <c r="AJO72" s="308"/>
      <c r="AJP72" s="308"/>
      <c r="AJQ72" s="308"/>
      <c r="AJR72" s="308"/>
      <c r="AJS72" s="308"/>
      <c r="AJT72" s="308"/>
      <c r="AJU72" s="308"/>
      <c r="AJV72" s="308"/>
      <c r="AJW72" s="308"/>
      <c r="AJX72" s="308"/>
      <c r="AJY72" s="308"/>
      <c r="AJZ72" s="308"/>
      <c r="AKA72" s="308"/>
      <c r="AKB72" s="308"/>
      <c r="AKC72" s="308"/>
      <c r="AKD72" s="308"/>
      <c r="AKE72" s="308"/>
      <c r="AKF72" s="308"/>
      <c r="AKG72" s="308"/>
      <c r="AKH72" s="308"/>
      <c r="AKI72" s="308"/>
      <c r="AKJ72" s="308"/>
      <c r="AKK72" s="308"/>
      <c r="AKL72" s="308"/>
      <c r="AKM72" s="308"/>
      <c r="AKN72" s="308"/>
      <c r="AKO72" s="308"/>
      <c r="AKP72" s="308"/>
      <c r="AKQ72" s="308"/>
      <c r="AKR72" s="308"/>
      <c r="AKS72" s="308"/>
      <c r="AKT72" s="308"/>
      <c r="AKU72" s="308"/>
      <c r="AKV72" s="308"/>
      <c r="AKW72" s="308"/>
      <c r="AKX72" s="308"/>
      <c r="AKY72" s="308"/>
      <c r="AKZ72" s="308"/>
      <c r="ALA72" s="308"/>
      <c r="ALB72" s="308"/>
      <c r="ALC72" s="308"/>
      <c r="ALD72" s="308"/>
      <c r="ALE72" s="308"/>
      <c r="ALF72" s="308"/>
      <c r="ALG72" s="308"/>
      <c r="ALH72" s="308"/>
      <c r="ALI72" s="308"/>
      <c r="ALJ72" s="308"/>
      <c r="ALK72" s="308"/>
      <c r="ALL72" s="308"/>
      <c r="ALM72" s="308"/>
      <c r="ALN72" s="308"/>
      <c r="ALO72" s="308"/>
      <c r="ALP72" s="308"/>
      <c r="ALQ72" s="308"/>
      <c r="ALR72" s="308"/>
      <c r="ALS72" s="308"/>
      <c r="ALT72" s="308"/>
      <c r="ALU72" s="308"/>
      <c r="ALV72" s="308"/>
      <c r="ALW72" s="308"/>
      <c r="ALX72" s="308"/>
      <c r="ALY72" s="308"/>
      <c r="ALZ72" s="308"/>
      <c r="AMA72" s="308"/>
      <c r="AMB72" s="308"/>
      <c r="AMC72" s="308"/>
      <c r="AMD72" s="308"/>
      <c r="AME72" s="308"/>
      <c r="AMF72" s="308"/>
      <c r="AMG72" s="308"/>
      <c r="AMH72" s="308"/>
      <c r="AMI72" s="308"/>
      <c r="AMJ72" s="308"/>
      <c r="AMK72" s="308"/>
      <c r="AML72" s="308"/>
      <c r="AMM72" s="308"/>
      <c r="AMN72" s="308"/>
      <c r="AMO72" s="308"/>
      <c r="AMP72" s="308"/>
      <c r="AMQ72" s="308"/>
      <c r="AMR72" s="308"/>
      <c r="AMS72" s="308"/>
      <c r="AMT72" s="308"/>
      <c r="AMU72" s="308"/>
      <c r="AMV72" s="308"/>
      <c r="AMW72" s="308"/>
      <c r="AMX72" s="308"/>
      <c r="AMY72" s="308"/>
      <c r="AMZ72" s="308"/>
      <c r="ANA72" s="308"/>
      <c r="ANB72" s="308"/>
      <c r="ANC72" s="308"/>
      <c r="AND72" s="308"/>
      <c r="ANE72" s="308"/>
      <c r="ANF72" s="308"/>
      <c r="ANG72" s="308"/>
      <c r="ANH72" s="308"/>
      <c r="ANI72" s="308"/>
      <c r="ANJ72" s="308"/>
      <c r="ANK72" s="308"/>
      <c r="ANL72" s="308"/>
      <c r="ANM72" s="308"/>
      <c r="ANN72" s="308"/>
      <c r="ANO72" s="308"/>
      <c r="ANP72" s="308"/>
      <c r="ANQ72" s="308"/>
      <c r="ANR72" s="308"/>
      <c r="ANS72" s="308"/>
      <c r="ANT72" s="308"/>
      <c r="ANU72" s="308"/>
      <c r="ANV72" s="308"/>
      <c r="ANW72" s="308"/>
      <c r="ANX72" s="308"/>
      <c r="ANY72" s="308"/>
      <c r="ANZ72" s="308"/>
      <c r="AOA72" s="308"/>
      <c r="AOB72" s="308"/>
      <c r="AOC72" s="308"/>
      <c r="AOD72" s="308"/>
      <c r="AOE72" s="308"/>
      <c r="AOF72" s="308"/>
      <c r="AOG72" s="308"/>
      <c r="AOH72" s="308"/>
      <c r="AOI72" s="308"/>
      <c r="AOJ72" s="308"/>
      <c r="AOK72" s="308"/>
      <c r="AOL72" s="308"/>
      <c r="AOM72" s="308"/>
      <c r="AON72" s="308"/>
      <c r="AOO72" s="308"/>
      <c r="AOP72" s="308"/>
      <c r="AOQ72" s="308"/>
      <c r="AOR72" s="308"/>
      <c r="AOS72" s="308"/>
      <c r="AOT72" s="308"/>
      <c r="AOU72" s="308"/>
      <c r="AOV72" s="308"/>
      <c r="AOW72" s="308"/>
      <c r="AOX72" s="308"/>
      <c r="AOY72" s="308"/>
      <c r="AOZ72" s="308"/>
      <c r="APA72" s="308"/>
      <c r="APB72" s="308"/>
      <c r="APC72" s="308"/>
      <c r="APD72" s="308"/>
      <c r="APE72" s="308"/>
      <c r="APF72" s="308"/>
      <c r="APG72" s="308"/>
      <c r="APH72" s="308"/>
      <c r="API72" s="308"/>
      <c r="APJ72" s="308"/>
      <c r="APK72" s="308"/>
      <c r="APL72" s="308"/>
      <c r="APM72" s="308"/>
      <c r="APN72" s="308"/>
      <c r="APO72" s="308"/>
      <c r="APP72" s="308"/>
      <c r="APQ72" s="308"/>
      <c r="APR72" s="308"/>
      <c r="APS72" s="308"/>
      <c r="APT72" s="308"/>
      <c r="APU72" s="308"/>
      <c r="APV72" s="308"/>
      <c r="APW72" s="308"/>
      <c r="APX72" s="308"/>
      <c r="APY72" s="308"/>
      <c r="APZ72" s="308"/>
      <c r="AQA72" s="308"/>
      <c r="AQB72" s="308"/>
      <c r="AQC72" s="308"/>
      <c r="AQD72" s="308"/>
      <c r="AQE72" s="308"/>
      <c r="AQF72" s="308"/>
      <c r="AQG72" s="308"/>
      <c r="AQH72" s="308"/>
      <c r="AQI72" s="308"/>
      <c r="AQJ72" s="308"/>
      <c r="AQK72" s="308"/>
      <c r="AQL72" s="308"/>
      <c r="AQM72" s="308"/>
      <c r="AQN72" s="308"/>
      <c r="AQO72" s="308"/>
      <c r="AQP72" s="308"/>
      <c r="AQQ72" s="308"/>
      <c r="AQR72" s="308"/>
      <c r="AQS72" s="308"/>
      <c r="AQT72" s="308"/>
      <c r="AQU72" s="308"/>
      <c r="AQV72" s="308"/>
      <c r="AQW72" s="308"/>
      <c r="AQX72" s="308"/>
      <c r="AQY72" s="308"/>
      <c r="AQZ72" s="308"/>
      <c r="ARA72" s="308"/>
      <c r="ARB72" s="308"/>
      <c r="ARC72" s="308"/>
      <c r="ARD72" s="308"/>
      <c r="ARE72" s="308"/>
      <c r="ARF72" s="308"/>
      <c r="ARG72" s="308"/>
      <c r="ARH72" s="308"/>
      <c r="ARI72" s="308"/>
      <c r="ARJ72" s="308"/>
      <c r="ARK72" s="308"/>
      <c r="ARL72" s="308"/>
      <c r="ARM72" s="308"/>
      <c r="ARN72" s="308"/>
      <c r="ARO72" s="308"/>
      <c r="ARP72" s="308"/>
      <c r="ARQ72" s="308"/>
      <c r="ARR72" s="308"/>
      <c r="ARS72" s="308"/>
      <c r="ART72" s="308"/>
      <c r="ARU72" s="308"/>
      <c r="ARV72" s="308"/>
      <c r="ARW72" s="308"/>
      <c r="ARX72" s="308"/>
      <c r="ARY72" s="308"/>
      <c r="ARZ72" s="308"/>
      <c r="ASA72" s="308"/>
      <c r="ASB72" s="308"/>
      <c r="ASC72" s="308"/>
      <c r="ASD72" s="308"/>
      <c r="ASE72" s="308"/>
      <c r="ASF72" s="308"/>
      <c r="ASG72" s="308"/>
      <c r="ASH72" s="308"/>
      <c r="ASI72" s="308"/>
      <c r="ASJ72" s="308"/>
      <c r="ASK72" s="308"/>
      <c r="ASL72" s="308"/>
      <c r="ASM72" s="308"/>
      <c r="ASN72" s="308"/>
      <c r="ASO72" s="308"/>
      <c r="ASP72" s="308"/>
      <c r="ASQ72" s="308"/>
      <c r="ASR72" s="308"/>
      <c r="ASS72" s="308"/>
      <c r="AST72" s="308"/>
      <c r="ASU72" s="308"/>
      <c r="ASV72" s="308"/>
      <c r="ASW72" s="308"/>
      <c r="ASX72" s="308"/>
      <c r="ASY72" s="308"/>
      <c r="ASZ72" s="308"/>
      <c r="ATA72" s="308"/>
      <c r="ATB72" s="308"/>
      <c r="ATC72" s="308"/>
      <c r="ATD72" s="308"/>
      <c r="ATE72" s="308"/>
      <c r="ATF72" s="308"/>
      <c r="ATG72" s="308"/>
      <c r="ATH72" s="308"/>
      <c r="ATI72" s="308"/>
      <c r="ATJ72" s="308"/>
      <c r="ATK72" s="308"/>
      <c r="ATL72" s="308"/>
      <c r="ATM72" s="308"/>
      <c r="ATN72" s="308"/>
      <c r="ATO72" s="308"/>
      <c r="ATP72" s="308"/>
      <c r="ATQ72" s="308"/>
      <c r="ATR72" s="308"/>
      <c r="ATS72" s="308"/>
      <c r="ATT72" s="308"/>
      <c r="ATU72" s="308"/>
      <c r="ATV72" s="308"/>
      <c r="ATW72" s="308"/>
      <c r="ATX72" s="308"/>
      <c r="ATY72" s="308"/>
      <c r="ATZ72" s="308"/>
      <c r="AUA72" s="308"/>
      <c r="AUB72" s="308"/>
      <c r="AUC72" s="308"/>
      <c r="AUD72" s="308"/>
      <c r="AUE72" s="308"/>
      <c r="AUF72" s="308"/>
      <c r="AUG72" s="308"/>
      <c r="AUH72" s="308"/>
      <c r="AUI72" s="308"/>
      <c r="AUJ72" s="308"/>
      <c r="AUK72" s="308"/>
      <c r="AUL72" s="308"/>
      <c r="AUM72" s="308"/>
      <c r="AUN72" s="308"/>
      <c r="AUO72" s="308"/>
      <c r="AUP72" s="308"/>
      <c r="AUQ72" s="308"/>
      <c r="AUR72" s="308"/>
      <c r="AUS72" s="308"/>
      <c r="AUT72" s="308"/>
      <c r="AUU72" s="308"/>
      <c r="AUV72" s="308"/>
      <c r="AUW72" s="308"/>
      <c r="AUX72" s="308"/>
      <c r="AUY72" s="308"/>
      <c r="AUZ72" s="308"/>
      <c r="AVA72" s="308"/>
      <c r="AVB72" s="308"/>
      <c r="AVC72" s="308"/>
      <c r="AVD72" s="308"/>
      <c r="AVE72" s="308"/>
      <c r="AVF72" s="308"/>
      <c r="AVG72" s="308"/>
      <c r="AVH72" s="308"/>
      <c r="AVI72" s="308"/>
      <c r="AVJ72" s="308"/>
      <c r="AVK72" s="308"/>
      <c r="AVL72" s="308"/>
      <c r="AVM72" s="308"/>
      <c r="AVN72" s="308"/>
      <c r="AVO72" s="308"/>
      <c r="AVP72" s="308"/>
      <c r="AVQ72" s="308"/>
      <c r="AVR72" s="308"/>
      <c r="AVS72" s="308"/>
      <c r="AVT72" s="308"/>
      <c r="AVU72" s="308"/>
      <c r="AVV72" s="308"/>
      <c r="AVW72" s="308"/>
      <c r="AVX72" s="308"/>
      <c r="AVY72" s="308"/>
      <c r="AVZ72" s="308"/>
      <c r="AWA72" s="308"/>
      <c r="AWB72" s="308"/>
      <c r="AWC72" s="308"/>
      <c r="AWD72" s="308"/>
      <c r="AWE72" s="308"/>
      <c r="AWF72" s="308"/>
      <c r="AWG72" s="308"/>
      <c r="AWH72" s="308"/>
      <c r="AWI72" s="308"/>
      <c r="AWJ72" s="308"/>
      <c r="AWK72" s="308"/>
      <c r="AWL72" s="308"/>
      <c r="AWM72" s="308"/>
      <c r="AWN72" s="308"/>
      <c r="AWO72" s="308"/>
      <c r="AWP72" s="308"/>
      <c r="AWQ72" s="308"/>
      <c r="AWR72" s="308"/>
      <c r="AWS72" s="308"/>
      <c r="AWT72" s="308"/>
      <c r="AWU72" s="308"/>
      <c r="AWV72" s="308"/>
      <c r="AWW72" s="308"/>
      <c r="AWX72" s="308"/>
      <c r="AWY72" s="308"/>
      <c r="AWZ72" s="308"/>
      <c r="AXA72" s="308"/>
      <c r="AXB72" s="308"/>
      <c r="AXC72" s="308"/>
      <c r="AXD72" s="308"/>
      <c r="AXE72" s="308"/>
      <c r="AXF72" s="308"/>
      <c r="AXG72" s="308"/>
      <c r="AXH72" s="308"/>
      <c r="AXI72" s="308"/>
      <c r="AXJ72" s="308"/>
      <c r="AXK72" s="308"/>
      <c r="AXL72" s="308"/>
      <c r="AXM72" s="308"/>
      <c r="AXN72" s="308"/>
      <c r="AXO72" s="308"/>
      <c r="AXP72" s="308"/>
      <c r="AXQ72" s="308"/>
      <c r="AXR72" s="308"/>
      <c r="AXS72" s="308"/>
      <c r="AXT72" s="308"/>
      <c r="AXU72" s="308"/>
      <c r="AXV72" s="308"/>
      <c r="AXW72" s="308"/>
      <c r="AXX72" s="308"/>
      <c r="AXY72" s="308"/>
      <c r="AXZ72" s="308"/>
      <c r="AYA72" s="308"/>
      <c r="AYB72" s="308"/>
      <c r="AYC72" s="308"/>
      <c r="AYD72" s="308"/>
      <c r="AYE72" s="308"/>
      <c r="AYF72" s="308"/>
      <c r="AYG72" s="308"/>
      <c r="AYH72" s="308"/>
      <c r="AYI72" s="308"/>
      <c r="AYJ72" s="308"/>
      <c r="AYK72" s="308"/>
      <c r="AYL72" s="308"/>
      <c r="AYM72" s="308"/>
      <c r="AYN72" s="308"/>
      <c r="AYO72" s="308"/>
      <c r="AYP72" s="308"/>
      <c r="AYQ72" s="308"/>
      <c r="AYR72" s="308"/>
      <c r="AYS72" s="308"/>
      <c r="AYT72" s="308"/>
      <c r="AYU72" s="308"/>
      <c r="AYV72" s="308"/>
      <c r="AYW72" s="308"/>
      <c r="AYX72" s="308"/>
      <c r="AYY72" s="308"/>
      <c r="AYZ72" s="308"/>
      <c r="AZA72" s="308"/>
      <c r="AZB72" s="308"/>
      <c r="AZC72" s="308"/>
      <c r="AZD72" s="308"/>
      <c r="AZE72" s="308"/>
      <c r="AZF72" s="308"/>
      <c r="AZG72" s="308"/>
      <c r="AZH72" s="308"/>
      <c r="AZI72" s="308"/>
      <c r="AZJ72" s="308"/>
      <c r="AZK72" s="308"/>
      <c r="AZL72" s="308"/>
      <c r="AZM72" s="308"/>
      <c r="AZN72" s="308"/>
      <c r="AZO72" s="308"/>
      <c r="AZP72" s="308"/>
      <c r="AZQ72" s="308"/>
      <c r="AZR72" s="308"/>
      <c r="AZS72" s="308"/>
      <c r="AZT72" s="308"/>
      <c r="AZU72" s="308"/>
      <c r="AZV72" s="308"/>
      <c r="AZW72" s="308"/>
      <c r="AZX72" s="308"/>
      <c r="AZY72" s="308"/>
      <c r="AZZ72" s="308"/>
      <c r="BAA72" s="308"/>
      <c r="BAB72" s="308"/>
      <c r="BAC72" s="308"/>
      <c r="BAD72" s="308"/>
      <c r="BAE72" s="308"/>
      <c r="BAF72" s="308"/>
      <c r="BAG72" s="308"/>
      <c r="BAH72" s="308"/>
      <c r="BAI72" s="308"/>
      <c r="BAJ72" s="308"/>
      <c r="BAK72" s="308"/>
      <c r="BAL72" s="308"/>
      <c r="BAM72" s="308"/>
      <c r="BAN72" s="308"/>
      <c r="BAO72" s="308"/>
      <c r="BAP72" s="308"/>
      <c r="BAQ72" s="308"/>
      <c r="BAR72" s="308"/>
      <c r="BAS72" s="308"/>
      <c r="BAT72" s="308"/>
      <c r="BAU72" s="308"/>
      <c r="BAV72" s="308"/>
      <c r="BAW72" s="308"/>
      <c r="BAX72" s="308"/>
      <c r="BAY72" s="308"/>
      <c r="BAZ72" s="308"/>
      <c r="BBA72" s="308"/>
      <c r="BBB72" s="308"/>
      <c r="BBC72" s="308"/>
      <c r="BBD72" s="308"/>
      <c r="BBE72" s="308"/>
      <c r="BBF72" s="308"/>
      <c r="BBG72" s="308"/>
      <c r="BBH72" s="308"/>
      <c r="BBI72" s="308"/>
      <c r="BBJ72" s="308"/>
      <c r="BBK72" s="308"/>
      <c r="BBL72" s="308"/>
      <c r="BBM72" s="308"/>
      <c r="BBN72" s="308"/>
      <c r="BBO72" s="308"/>
      <c r="BBP72" s="308"/>
      <c r="BBQ72" s="308"/>
      <c r="BBR72" s="308"/>
      <c r="BBS72" s="308"/>
      <c r="BBT72" s="308"/>
      <c r="BBU72" s="308"/>
      <c r="BBV72" s="308"/>
      <c r="BBW72" s="308"/>
      <c r="BBX72" s="308"/>
      <c r="BBY72" s="308"/>
      <c r="BBZ72" s="308"/>
      <c r="BCA72" s="308"/>
      <c r="BCB72" s="308"/>
      <c r="BCC72" s="308"/>
      <c r="BCD72" s="308"/>
      <c r="BCE72" s="308"/>
      <c r="BCF72" s="308"/>
      <c r="BCG72" s="308"/>
      <c r="BCH72" s="308"/>
      <c r="BCI72" s="308"/>
      <c r="BCJ72" s="308"/>
      <c r="BCK72" s="308"/>
      <c r="BCL72" s="308"/>
      <c r="BCM72" s="308"/>
      <c r="BCN72" s="308"/>
      <c r="BCO72" s="308"/>
      <c r="BCP72" s="308"/>
      <c r="BCQ72" s="308"/>
      <c r="BCR72" s="308"/>
      <c r="BCS72" s="308"/>
      <c r="BCT72" s="308"/>
      <c r="BCU72" s="308"/>
      <c r="BCV72" s="308"/>
      <c r="BCW72" s="308"/>
      <c r="BCX72" s="308"/>
      <c r="BCY72" s="308"/>
      <c r="BCZ72" s="308"/>
      <c r="BDA72" s="308"/>
      <c r="BDB72" s="308"/>
      <c r="BDC72" s="308"/>
      <c r="BDD72" s="308"/>
      <c r="BDE72" s="308"/>
      <c r="BDF72" s="308"/>
      <c r="BDG72" s="308"/>
      <c r="BDH72" s="308"/>
      <c r="BDI72" s="308"/>
      <c r="BDJ72" s="308"/>
      <c r="BDK72" s="308"/>
      <c r="BDL72" s="308"/>
      <c r="BDM72" s="308"/>
      <c r="BDN72" s="308"/>
      <c r="BDO72" s="308"/>
      <c r="BDP72" s="308"/>
      <c r="BDQ72" s="308"/>
      <c r="BDR72" s="308"/>
      <c r="BDS72" s="308"/>
      <c r="BDT72" s="308"/>
      <c r="BDU72" s="308"/>
      <c r="BDV72" s="308"/>
      <c r="BDW72" s="308"/>
      <c r="BDX72" s="308"/>
      <c r="BDY72" s="308"/>
      <c r="BDZ72" s="308"/>
      <c r="BEA72" s="308"/>
      <c r="BEB72" s="308"/>
      <c r="BEC72" s="308"/>
      <c r="BED72" s="308"/>
      <c r="BEE72" s="308"/>
      <c r="BEF72" s="308"/>
      <c r="BEG72" s="308"/>
      <c r="BEH72" s="308"/>
      <c r="BEI72" s="308"/>
      <c r="BEJ72" s="308"/>
      <c r="BEK72" s="308"/>
      <c r="BEL72" s="308"/>
      <c r="BEM72" s="308"/>
      <c r="BEN72" s="308"/>
      <c r="BEO72" s="308"/>
      <c r="BEP72" s="308"/>
      <c r="BEQ72" s="308"/>
      <c r="BER72" s="308"/>
      <c r="BES72" s="308"/>
      <c r="BET72" s="308"/>
      <c r="BEU72" s="308"/>
      <c r="BEV72" s="308"/>
      <c r="BEW72" s="308"/>
      <c r="BEX72" s="308"/>
      <c r="BEY72" s="308"/>
      <c r="BEZ72" s="308"/>
      <c r="BFA72" s="308"/>
      <c r="BFB72" s="308"/>
      <c r="BFC72" s="308"/>
      <c r="BFD72" s="308"/>
      <c r="BFE72" s="308"/>
      <c r="BFF72" s="308"/>
      <c r="BFG72" s="308"/>
      <c r="BFH72" s="308"/>
      <c r="BFI72" s="308"/>
      <c r="BFJ72" s="308"/>
      <c r="BFK72" s="308"/>
      <c r="BFL72" s="308"/>
      <c r="BFM72" s="308"/>
      <c r="BFN72" s="308"/>
      <c r="BFO72" s="308"/>
      <c r="BFP72" s="308"/>
      <c r="BFQ72" s="308"/>
      <c r="BFR72" s="308"/>
      <c r="BFS72" s="308"/>
      <c r="BFT72" s="308"/>
      <c r="BFU72" s="308"/>
      <c r="BFV72" s="308"/>
      <c r="BFW72" s="308"/>
      <c r="BFX72" s="308"/>
      <c r="BFY72" s="308"/>
      <c r="BFZ72" s="308"/>
      <c r="BGA72" s="308"/>
      <c r="BGB72" s="308"/>
      <c r="BGC72" s="308"/>
      <c r="BGD72" s="308"/>
      <c r="BGE72" s="308"/>
      <c r="BGF72" s="308"/>
      <c r="BGG72" s="308"/>
      <c r="BGH72" s="308"/>
      <c r="BGI72" s="308"/>
      <c r="BGJ72" s="308"/>
      <c r="BGK72" s="308"/>
      <c r="BGL72" s="308"/>
      <c r="BGM72" s="308"/>
      <c r="BGN72" s="308"/>
      <c r="BGO72" s="308"/>
      <c r="BGP72" s="308"/>
      <c r="BGQ72" s="308"/>
      <c r="BGR72" s="308"/>
      <c r="BGS72" s="308"/>
      <c r="BGT72" s="308"/>
      <c r="BGU72" s="308"/>
      <c r="BGV72" s="308"/>
      <c r="BGW72" s="308"/>
      <c r="BGX72" s="308"/>
      <c r="BGY72" s="308"/>
      <c r="BGZ72" s="308"/>
      <c r="BHA72" s="308"/>
      <c r="BHB72" s="308"/>
      <c r="BHC72" s="308"/>
      <c r="BHD72" s="308"/>
      <c r="BHE72" s="308"/>
      <c r="BHF72" s="308"/>
      <c r="BHG72" s="308"/>
      <c r="BHH72" s="308"/>
      <c r="BHI72" s="308"/>
      <c r="BHJ72" s="308"/>
      <c r="BHK72" s="308"/>
      <c r="BHL72" s="308"/>
      <c r="BHM72" s="308"/>
      <c r="BHN72" s="308"/>
      <c r="BHO72" s="308"/>
      <c r="BHP72" s="308"/>
      <c r="BHQ72" s="308"/>
      <c r="BHR72" s="308"/>
      <c r="BHS72" s="308"/>
      <c r="BHT72" s="308"/>
      <c r="BHU72" s="308"/>
      <c r="BHV72" s="308"/>
      <c r="BHW72" s="308"/>
      <c r="BHX72" s="308"/>
      <c r="BHY72" s="308"/>
      <c r="BHZ72" s="308"/>
      <c r="BIA72" s="308"/>
      <c r="BIB72" s="308"/>
      <c r="BIC72" s="308"/>
      <c r="BID72" s="308"/>
      <c r="BIE72" s="308"/>
      <c r="BIF72" s="308"/>
      <c r="BIG72" s="308"/>
      <c r="BIH72" s="308"/>
      <c r="BII72" s="308"/>
      <c r="BIJ72" s="308"/>
      <c r="BIK72" s="308"/>
      <c r="BIL72" s="308"/>
      <c r="BIM72" s="308"/>
      <c r="BIN72" s="308"/>
      <c r="BIO72" s="308"/>
      <c r="BIP72" s="308"/>
      <c r="BIQ72" s="308"/>
      <c r="BIR72" s="308"/>
      <c r="BIS72" s="308"/>
      <c r="BIT72" s="308"/>
      <c r="BIU72" s="308"/>
      <c r="BIV72" s="308"/>
      <c r="BIW72" s="308"/>
      <c r="BIX72" s="308"/>
      <c r="BIY72" s="308"/>
      <c r="BIZ72" s="308"/>
      <c r="BJA72" s="308"/>
      <c r="BJB72" s="308"/>
      <c r="BJC72" s="308"/>
      <c r="BJD72" s="308"/>
      <c r="BJE72" s="308"/>
      <c r="BJF72" s="308"/>
      <c r="BJG72" s="308"/>
      <c r="BJH72" s="308"/>
      <c r="BJI72" s="308"/>
      <c r="BJJ72" s="308"/>
      <c r="BJK72" s="308"/>
      <c r="BJL72" s="308"/>
      <c r="BJM72" s="308"/>
      <c r="BJN72" s="308"/>
      <c r="BJO72" s="308"/>
      <c r="BJP72" s="308"/>
      <c r="BJQ72" s="308"/>
      <c r="BJR72" s="308"/>
      <c r="BJS72" s="308"/>
      <c r="BJT72" s="308"/>
      <c r="BJU72" s="308"/>
      <c r="BJV72" s="308"/>
      <c r="BJW72" s="308"/>
      <c r="BJX72" s="308"/>
      <c r="BJY72" s="308"/>
      <c r="BJZ72" s="308"/>
      <c r="BKA72" s="308"/>
      <c r="BKB72" s="308"/>
      <c r="BKC72" s="308"/>
      <c r="BKD72" s="308"/>
      <c r="BKE72" s="308"/>
      <c r="BKF72" s="308"/>
      <c r="BKG72" s="308"/>
      <c r="BKH72" s="308"/>
      <c r="BKI72" s="308"/>
      <c r="BKJ72" s="308"/>
      <c r="BKK72" s="308"/>
      <c r="BKL72" s="308"/>
      <c r="BKM72" s="308"/>
      <c r="BKN72" s="308"/>
      <c r="BKO72" s="308"/>
      <c r="BKP72" s="308"/>
      <c r="BKQ72" s="308"/>
      <c r="BKR72" s="308"/>
      <c r="BKS72" s="308"/>
      <c r="BKT72" s="308"/>
      <c r="BKU72" s="308"/>
      <c r="BKV72" s="308"/>
      <c r="BKW72" s="308"/>
      <c r="BKX72" s="308"/>
      <c r="BKY72" s="308"/>
      <c r="BKZ72" s="308"/>
      <c r="BLA72" s="308"/>
      <c r="BLB72" s="308"/>
      <c r="BLC72" s="308"/>
      <c r="BLD72" s="308"/>
      <c r="BLE72" s="308"/>
      <c r="BLF72" s="308"/>
      <c r="BLG72" s="308"/>
      <c r="BLH72" s="308"/>
      <c r="BLI72" s="308"/>
      <c r="BLJ72" s="308"/>
      <c r="BLK72" s="308"/>
      <c r="BLL72" s="308"/>
      <c r="BLM72" s="308"/>
      <c r="BLN72" s="308"/>
      <c r="BLO72" s="308"/>
      <c r="BLP72" s="308"/>
      <c r="BLQ72" s="308"/>
      <c r="BLR72" s="308"/>
      <c r="BLS72" s="308"/>
      <c r="BLT72" s="308"/>
      <c r="BLU72" s="308"/>
      <c r="BLV72" s="308"/>
      <c r="BLW72" s="308"/>
      <c r="BLX72" s="308"/>
      <c r="BLY72" s="308"/>
      <c r="BLZ72" s="308"/>
      <c r="BMA72" s="308"/>
      <c r="BMB72" s="308"/>
      <c r="BMC72" s="308"/>
      <c r="BMD72" s="308"/>
      <c r="BME72" s="308"/>
      <c r="BMF72" s="308"/>
      <c r="BMG72" s="308"/>
      <c r="BMH72" s="308"/>
      <c r="BMI72" s="308"/>
      <c r="BMJ72" s="308"/>
      <c r="BMK72" s="308"/>
      <c r="BML72" s="308"/>
      <c r="BMM72" s="308"/>
      <c r="BMN72" s="308"/>
      <c r="BMO72" s="308"/>
      <c r="BMP72" s="308"/>
      <c r="BMQ72" s="308"/>
      <c r="BMR72" s="308"/>
      <c r="BMS72" s="308"/>
      <c r="BMT72" s="308"/>
      <c r="BMU72" s="308"/>
      <c r="BMV72" s="308"/>
      <c r="BMW72" s="308"/>
      <c r="BMX72" s="308"/>
      <c r="BMY72" s="308"/>
      <c r="BMZ72" s="308"/>
      <c r="BNA72" s="308"/>
      <c r="BNB72" s="308"/>
      <c r="BNC72" s="308"/>
      <c r="BND72" s="308"/>
      <c r="BNE72" s="308"/>
      <c r="BNF72" s="308"/>
      <c r="BNG72" s="308"/>
      <c r="BNH72" s="308"/>
      <c r="BNI72" s="308"/>
      <c r="BNJ72" s="308"/>
      <c r="BNK72" s="308"/>
      <c r="BNL72" s="308"/>
      <c r="BNM72" s="308"/>
      <c r="BNN72" s="308"/>
      <c r="BNO72" s="308"/>
      <c r="BNP72" s="308"/>
      <c r="BNQ72" s="308"/>
      <c r="BNR72" s="308"/>
      <c r="BNS72" s="308"/>
      <c r="BNT72" s="308"/>
      <c r="BNU72" s="308"/>
      <c r="BNV72" s="308"/>
      <c r="BNW72" s="308"/>
      <c r="BNX72" s="308"/>
      <c r="BNY72" s="308"/>
      <c r="BNZ72" s="308"/>
      <c r="BOA72" s="308"/>
      <c r="BOB72" s="308"/>
      <c r="BOC72" s="308"/>
      <c r="BOD72" s="308"/>
      <c r="BOE72" s="308"/>
      <c r="BOF72" s="308"/>
      <c r="BOG72" s="308"/>
      <c r="BOH72" s="308"/>
      <c r="BOI72" s="308"/>
      <c r="BOJ72" s="308"/>
      <c r="BOK72" s="308"/>
      <c r="BOL72" s="308"/>
      <c r="BOM72" s="308"/>
      <c r="BON72" s="308"/>
      <c r="BOO72" s="308"/>
      <c r="BOP72" s="308"/>
      <c r="BOQ72" s="308"/>
      <c r="BOR72" s="308"/>
      <c r="BOS72" s="308"/>
      <c r="BOT72" s="308"/>
      <c r="BOU72" s="308"/>
      <c r="BOV72" s="308"/>
      <c r="BOW72" s="308"/>
      <c r="BOX72" s="308"/>
      <c r="BOY72" s="308"/>
      <c r="BOZ72" s="308"/>
      <c r="BPA72" s="308"/>
      <c r="BPB72" s="308"/>
      <c r="BPC72" s="308"/>
      <c r="BPD72" s="308"/>
      <c r="BPE72" s="308"/>
      <c r="BPF72" s="308"/>
      <c r="BPG72" s="308"/>
      <c r="BPH72" s="308"/>
      <c r="BPI72" s="308"/>
      <c r="BPJ72" s="308"/>
      <c r="BPK72" s="308"/>
      <c r="BPL72" s="308"/>
      <c r="BPM72" s="308"/>
      <c r="BPN72" s="308"/>
      <c r="BPO72" s="308"/>
      <c r="BPP72" s="308"/>
      <c r="BPQ72" s="308"/>
      <c r="BPR72" s="308"/>
      <c r="BPS72" s="308"/>
      <c r="BPT72" s="308"/>
      <c r="BPU72" s="308"/>
      <c r="BPV72" s="308"/>
      <c r="BPW72" s="308"/>
      <c r="BPX72" s="308"/>
      <c r="BPY72" s="308"/>
      <c r="BPZ72" s="308"/>
      <c r="BQA72" s="308"/>
      <c r="BQB72" s="308"/>
      <c r="BQC72" s="308"/>
      <c r="BQD72" s="308"/>
      <c r="BQE72" s="308"/>
      <c r="BQF72" s="308"/>
      <c r="BQG72" s="308"/>
      <c r="BQH72" s="308"/>
      <c r="BQI72" s="308"/>
      <c r="BQJ72" s="308"/>
      <c r="BQK72" s="308"/>
      <c r="BQL72" s="308"/>
      <c r="BQM72" s="308"/>
      <c r="BQN72" s="308"/>
      <c r="BQO72" s="308"/>
      <c r="BQP72" s="308"/>
      <c r="BQQ72" s="308"/>
      <c r="BQR72" s="308"/>
      <c r="BQS72" s="308"/>
      <c r="BQT72" s="308"/>
      <c r="BQU72" s="308"/>
      <c r="BQV72" s="308"/>
      <c r="BQW72" s="308"/>
      <c r="BQX72" s="308"/>
      <c r="BQY72" s="308"/>
      <c r="BQZ72" s="308"/>
      <c r="BRA72" s="308"/>
      <c r="BRB72" s="308"/>
      <c r="BRC72" s="308"/>
      <c r="BRD72" s="308"/>
      <c r="BRE72" s="308"/>
      <c r="BRF72" s="308"/>
      <c r="BRG72" s="308"/>
      <c r="BRH72" s="308"/>
      <c r="BRI72" s="308"/>
      <c r="BRJ72" s="308"/>
      <c r="BRK72" s="308"/>
      <c r="BRL72" s="308"/>
      <c r="BRM72" s="308"/>
      <c r="BRN72" s="308"/>
      <c r="BRO72" s="308"/>
      <c r="BRP72" s="308"/>
      <c r="BRQ72" s="308"/>
      <c r="BRR72" s="308"/>
      <c r="BRS72" s="308"/>
      <c r="BRT72" s="308"/>
      <c r="BRU72" s="308"/>
      <c r="BRV72" s="308"/>
      <c r="BRW72" s="308"/>
      <c r="BRX72" s="308"/>
      <c r="BRY72" s="308"/>
      <c r="BRZ72" s="308"/>
      <c r="BSA72" s="308"/>
      <c r="BSB72" s="308"/>
      <c r="BSC72" s="308"/>
      <c r="BSD72" s="308"/>
      <c r="BSE72" s="308"/>
      <c r="BSF72" s="308"/>
      <c r="BSG72" s="308"/>
      <c r="BSH72" s="308"/>
      <c r="BSI72" s="308"/>
      <c r="BSJ72" s="308"/>
      <c r="BSK72" s="308"/>
      <c r="BSL72" s="308"/>
      <c r="BSM72" s="308"/>
      <c r="BSN72" s="308"/>
      <c r="BSO72" s="308"/>
      <c r="BSP72" s="308"/>
      <c r="BSQ72" s="308"/>
      <c r="BSR72" s="308"/>
      <c r="BSS72" s="308"/>
      <c r="BST72" s="308"/>
      <c r="BSU72" s="308"/>
      <c r="BSV72" s="308"/>
      <c r="BSW72" s="308"/>
      <c r="BSX72" s="308"/>
      <c r="BSY72" s="308"/>
      <c r="BSZ72" s="308"/>
      <c r="BTA72" s="308"/>
      <c r="BTB72" s="308"/>
      <c r="BTC72" s="308"/>
      <c r="BTD72" s="308"/>
      <c r="BTE72" s="308"/>
      <c r="BTF72" s="308"/>
      <c r="BTG72" s="308"/>
      <c r="BTH72" s="308"/>
      <c r="BTI72" s="308"/>
      <c r="BTJ72" s="308"/>
      <c r="BTK72" s="308"/>
      <c r="BTL72" s="308"/>
      <c r="BTM72" s="308"/>
      <c r="BTN72" s="308"/>
      <c r="BTO72" s="308"/>
      <c r="BTP72" s="308"/>
      <c r="BTQ72" s="308"/>
      <c r="BTR72" s="308"/>
      <c r="BTS72" s="308"/>
      <c r="BTT72" s="308"/>
      <c r="BTU72" s="308"/>
      <c r="BTV72" s="308"/>
      <c r="BTW72" s="308"/>
      <c r="BTX72" s="308"/>
      <c r="BTY72" s="308"/>
      <c r="BTZ72" s="308"/>
      <c r="BUA72" s="308"/>
      <c r="BUB72" s="308"/>
      <c r="BUC72" s="308"/>
      <c r="BUD72" s="308"/>
      <c r="BUE72" s="308"/>
      <c r="BUF72" s="308"/>
      <c r="BUG72" s="308"/>
      <c r="BUH72" s="308"/>
      <c r="BUI72" s="308"/>
      <c r="BUJ72" s="308"/>
      <c r="BUK72" s="308"/>
      <c r="BUL72" s="308"/>
      <c r="BUM72" s="308"/>
      <c r="BUN72" s="308"/>
      <c r="BUO72" s="308"/>
      <c r="BUP72" s="308"/>
      <c r="BUQ72" s="308"/>
      <c r="BUR72" s="308"/>
      <c r="BUS72" s="308"/>
      <c r="BUT72" s="308"/>
      <c r="BUU72" s="308"/>
      <c r="BUV72" s="308"/>
      <c r="BUW72" s="308"/>
      <c r="BUX72" s="308"/>
      <c r="BUY72" s="308"/>
      <c r="BUZ72" s="308"/>
      <c r="BVA72" s="308"/>
      <c r="BVB72" s="308"/>
      <c r="BVC72" s="308"/>
      <c r="BVD72" s="308"/>
      <c r="BVE72" s="308"/>
      <c r="BVF72" s="308"/>
      <c r="BVG72" s="308"/>
      <c r="BVH72" s="308"/>
      <c r="BVI72" s="308"/>
      <c r="BVJ72" s="308"/>
      <c r="BVK72" s="308"/>
      <c r="BVL72" s="308"/>
      <c r="BVM72" s="308"/>
      <c r="BVN72" s="308"/>
      <c r="BVO72" s="308"/>
      <c r="BVP72" s="308"/>
      <c r="BVQ72" s="308"/>
      <c r="BVR72" s="308"/>
      <c r="BVS72" s="308"/>
      <c r="BVT72" s="308"/>
      <c r="BVU72" s="308"/>
      <c r="BVV72" s="308"/>
      <c r="BVW72" s="308"/>
      <c r="BVX72" s="308"/>
      <c r="BVY72" s="308"/>
      <c r="BVZ72" s="308"/>
      <c r="BWA72" s="308"/>
      <c r="BWB72" s="308"/>
      <c r="BWC72" s="308"/>
      <c r="BWD72" s="308"/>
      <c r="BWE72" s="308"/>
      <c r="BWF72" s="308"/>
      <c r="BWG72" s="308"/>
      <c r="BWH72" s="308"/>
      <c r="BWI72" s="308"/>
      <c r="BWJ72" s="308"/>
      <c r="BWK72" s="308"/>
      <c r="BWL72" s="308"/>
      <c r="BWM72" s="308"/>
      <c r="BWN72" s="308"/>
      <c r="BWO72" s="308"/>
      <c r="BWP72" s="308"/>
      <c r="BWQ72" s="308"/>
      <c r="BWR72" s="308"/>
      <c r="BWS72" s="308"/>
      <c r="BWT72" s="308"/>
      <c r="BWU72" s="308"/>
      <c r="BWV72" s="308"/>
      <c r="BWW72" s="308"/>
      <c r="BWX72" s="308"/>
      <c r="BWY72" s="308"/>
      <c r="BWZ72" s="308"/>
      <c r="BXA72" s="308"/>
      <c r="BXB72" s="308"/>
      <c r="BXC72" s="308"/>
      <c r="BXD72" s="308"/>
      <c r="BXE72" s="308"/>
      <c r="BXF72" s="308"/>
      <c r="BXG72" s="308"/>
      <c r="BXH72" s="308"/>
      <c r="BXI72" s="308"/>
      <c r="BXJ72" s="308"/>
      <c r="BXK72" s="308"/>
      <c r="BXL72" s="308"/>
      <c r="BXM72" s="308"/>
      <c r="BXN72" s="308"/>
      <c r="BXO72" s="308"/>
      <c r="BXP72" s="308"/>
      <c r="BXQ72" s="308"/>
      <c r="BXR72" s="308"/>
      <c r="BXS72" s="308"/>
      <c r="BXT72" s="308"/>
      <c r="BXU72" s="308"/>
      <c r="BXV72" s="308"/>
      <c r="BXW72" s="308"/>
      <c r="BXX72" s="308"/>
      <c r="BXY72" s="308"/>
      <c r="BXZ72" s="308"/>
      <c r="BYA72" s="308"/>
      <c r="BYB72" s="308"/>
      <c r="BYC72" s="308"/>
      <c r="BYD72" s="308"/>
      <c r="BYE72" s="308"/>
      <c r="BYF72" s="308"/>
      <c r="BYG72" s="308"/>
      <c r="BYH72" s="308"/>
      <c r="BYI72" s="308"/>
      <c r="BYJ72" s="308"/>
      <c r="BYK72" s="308"/>
      <c r="BYL72" s="308"/>
      <c r="BYM72" s="308"/>
      <c r="BYN72" s="308"/>
      <c r="BYO72" s="308"/>
      <c r="BYP72" s="308"/>
      <c r="BYQ72" s="308"/>
      <c r="BYR72" s="308"/>
      <c r="BYS72" s="308"/>
      <c r="BYT72" s="308"/>
      <c r="BYU72" s="308"/>
      <c r="BYV72" s="308"/>
      <c r="BYW72" s="308"/>
      <c r="BYX72" s="308"/>
      <c r="BYY72" s="308"/>
      <c r="BYZ72" s="308"/>
      <c r="BZA72" s="308"/>
      <c r="BZB72" s="308"/>
      <c r="BZC72" s="308"/>
      <c r="BZD72" s="308"/>
      <c r="BZE72" s="308"/>
      <c r="BZF72" s="308"/>
      <c r="BZG72" s="308"/>
      <c r="BZH72" s="308"/>
      <c r="BZI72" s="308"/>
      <c r="BZJ72" s="308"/>
      <c r="BZK72" s="308"/>
      <c r="BZL72" s="308"/>
      <c r="BZM72" s="308"/>
      <c r="BZN72" s="308"/>
      <c r="BZO72" s="308"/>
      <c r="BZP72" s="308"/>
      <c r="BZQ72" s="308"/>
      <c r="BZR72" s="308"/>
      <c r="BZS72" s="308"/>
      <c r="BZT72" s="308"/>
      <c r="BZU72" s="308"/>
      <c r="BZV72" s="308"/>
      <c r="BZW72" s="308"/>
      <c r="BZX72" s="308"/>
      <c r="BZY72" s="308"/>
      <c r="BZZ72" s="308"/>
      <c r="CAA72" s="308"/>
      <c r="CAB72" s="308"/>
      <c r="CAC72" s="308"/>
      <c r="CAD72" s="308"/>
      <c r="CAE72" s="308"/>
      <c r="CAF72" s="308"/>
      <c r="CAG72" s="308"/>
      <c r="CAH72" s="308"/>
      <c r="CAI72" s="308"/>
      <c r="CAJ72" s="308"/>
      <c r="CAK72" s="308"/>
      <c r="CAL72" s="308"/>
      <c r="CAM72" s="308"/>
      <c r="CAN72" s="308"/>
      <c r="CAO72" s="308"/>
      <c r="CAP72" s="308"/>
      <c r="CAQ72" s="308"/>
      <c r="CAR72" s="308"/>
      <c r="CAS72" s="308"/>
      <c r="CAT72" s="308"/>
      <c r="CAU72" s="308"/>
      <c r="CAV72" s="308"/>
      <c r="CAW72" s="308"/>
      <c r="CAX72" s="308"/>
      <c r="CAY72" s="308"/>
      <c r="CAZ72" s="308"/>
      <c r="CBA72" s="308"/>
      <c r="CBB72" s="308"/>
      <c r="CBC72" s="308"/>
      <c r="CBD72" s="308"/>
      <c r="CBE72" s="308"/>
      <c r="CBF72" s="308"/>
      <c r="CBG72" s="308"/>
      <c r="CBH72" s="308"/>
      <c r="CBI72" s="308"/>
      <c r="CBJ72" s="308"/>
      <c r="CBK72" s="308"/>
      <c r="CBL72" s="308"/>
      <c r="CBM72" s="308"/>
      <c r="CBN72" s="308"/>
      <c r="CBO72" s="308"/>
      <c r="CBP72" s="308"/>
      <c r="CBQ72" s="308"/>
      <c r="CBR72" s="308"/>
      <c r="CBS72" s="308"/>
      <c r="CBT72" s="308"/>
      <c r="CBU72" s="308"/>
      <c r="CBV72" s="308"/>
      <c r="CBW72" s="308"/>
      <c r="CBX72" s="308"/>
      <c r="CBY72" s="308"/>
      <c r="CBZ72" s="308"/>
      <c r="CCA72" s="308"/>
      <c r="CCB72" s="308"/>
      <c r="CCC72" s="308"/>
      <c r="CCD72" s="308"/>
      <c r="CCE72" s="308"/>
      <c r="CCF72" s="308"/>
      <c r="CCG72" s="308"/>
      <c r="CCH72" s="308"/>
      <c r="CCI72" s="308"/>
      <c r="CCJ72" s="308"/>
      <c r="CCK72" s="308"/>
      <c r="CCL72" s="308"/>
      <c r="CCM72" s="308"/>
      <c r="CCN72" s="308"/>
      <c r="CCO72" s="308"/>
      <c r="CCP72" s="308"/>
      <c r="CCQ72" s="308"/>
      <c r="CCR72" s="308"/>
      <c r="CCS72" s="308"/>
      <c r="CCT72" s="308"/>
      <c r="CCU72" s="308"/>
      <c r="CCV72" s="308"/>
      <c r="CCW72" s="308"/>
      <c r="CCX72" s="308"/>
      <c r="CCY72" s="308"/>
      <c r="CCZ72" s="308"/>
      <c r="CDA72" s="308"/>
      <c r="CDB72" s="308"/>
      <c r="CDC72" s="308"/>
      <c r="CDD72" s="308"/>
      <c r="CDE72" s="308"/>
      <c r="CDF72" s="308"/>
      <c r="CDG72" s="308"/>
      <c r="CDH72" s="308"/>
      <c r="CDI72" s="308"/>
      <c r="CDJ72" s="308"/>
      <c r="CDK72" s="308"/>
      <c r="CDL72" s="308"/>
      <c r="CDM72" s="308"/>
      <c r="CDN72" s="308"/>
      <c r="CDO72" s="308"/>
      <c r="CDP72" s="308"/>
      <c r="CDQ72" s="308"/>
      <c r="CDR72" s="308"/>
      <c r="CDS72" s="308"/>
      <c r="CDT72" s="308"/>
      <c r="CDU72" s="308"/>
      <c r="CDV72" s="308"/>
      <c r="CDW72" s="308"/>
      <c r="CDX72" s="308"/>
      <c r="CDY72" s="308"/>
      <c r="CDZ72" s="308"/>
      <c r="CEA72" s="308"/>
      <c r="CEB72" s="308"/>
      <c r="CEC72" s="308"/>
      <c r="CED72" s="308"/>
      <c r="CEE72" s="308"/>
      <c r="CEF72" s="308"/>
      <c r="CEG72" s="308"/>
      <c r="CEH72" s="308"/>
      <c r="CEI72" s="308"/>
      <c r="CEJ72" s="308"/>
      <c r="CEK72" s="308"/>
      <c r="CEL72" s="308"/>
      <c r="CEM72" s="308"/>
      <c r="CEN72" s="308"/>
      <c r="CEO72" s="308"/>
      <c r="CEP72" s="308"/>
      <c r="CEQ72" s="308"/>
      <c r="CER72" s="308"/>
      <c r="CES72" s="308"/>
      <c r="CET72" s="308"/>
      <c r="CEU72" s="308"/>
      <c r="CEV72" s="308"/>
      <c r="CEW72" s="308"/>
      <c r="CEX72" s="308"/>
      <c r="CEY72" s="308"/>
      <c r="CEZ72" s="308"/>
      <c r="CFA72" s="308"/>
      <c r="CFB72" s="308"/>
      <c r="CFC72" s="308"/>
      <c r="CFD72" s="308"/>
      <c r="CFE72" s="308"/>
      <c r="CFF72" s="308"/>
      <c r="CFG72" s="308"/>
      <c r="CFH72" s="308"/>
      <c r="CFI72" s="308"/>
      <c r="CFJ72" s="308"/>
      <c r="CFK72" s="308"/>
      <c r="CFL72" s="308"/>
      <c r="CFM72" s="308"/>
      <c r="CFN72" s="308"/>
      <c r="CFO72" s="308"/>
      <c r="CFP72" s="308"/>
      <c r="CFQ72" s="308"/>
      <c r="CFR72" s="308"/>
      <c r="CFS72" s="308"/>
      <c r="CFT72" s="308"/>
      <c r="CFU72" s="308"/>
      <c r="CFV72" s="308"/>
      <c r="CFW72" s="308"/>
      <c r="CFX72" s="308"/>
      <c r="CFY72" s="308"/>
      <c r="CFZ72" s="308"/>
      <c r="CGA72" s="308"/>
      <c r="CGB72" s="308"/>
      <c r="CGC72" s="308"/>
      <c r="CGD72" s="308"/>
      <c r="CGE72" s="308"/>
      <c r="CGF72" s="308"/>
      <c r="CGG72" s="308"/>
      <c r="CGH72" s="308"/>
      <c r="CGI72" s="308"/>
      <c r="CGJ72" s="308"/>
      <c r="CGK72" s="308"/>
      <c r="CGL72" s="308"/>
      <c r="CGM72" s="308"/>
      <c r="CGN72" s="308"/>
      <c r="CGO72" s="308"/>
      <c r="CGP72" s="308"/>
      <c r="CGQ72" s="308"/>
      <c r="CGR72" s="308"/>
      <c r="CGS72" s="308"/>
      <c r="CGT72" s="308"/>
      <c r="CGU72" s="308"/>
      <c r="CGV72" s="308"/>
      <c r="CGW72" s="308"/>
      <c r="CGX72" s="308"/>
      <c r="CGY72" s="308"/>
      <c r="CGZ72" s="308"/>
      <c r="CHA72" s="308"/>
      <c r="CHB72" s="308"/>
      <c r="CHC72" s="308"/>
      <c r="CHD72" s="308"/>
      <c r="CHE72" s="308"/>
      <c r="CHF72" s="308"/>
      <c r="CHG72" s="308"/>
      <c r="CHH72" s="308"/>
      <c r="CHI72" s="308"/>
      <c r="CHJ72" s="308"/>
      <c r="CHK72" s="308"/>
      <c r="CHL72" s="308"/>
      <c r="CHM72" s="308"/>
      <c r="CHN72" s="308"/>
      <c r="CHO72" s="308"/>
      <c r="CHP72" s="308"/>
      <c r="CHQ72" s="308"/>
      <c r="CHR72" s="308"/>
      <c r="CHS72" s="308"/>
      <c r="CHT72" s="308"/>
      <c r="CHU72" s="308"/>
      <c r="CHV72" s="308"/>
      <c r="CHW72" s="308"/>
      <c r="CHX72" s="308"/>
      <c r="CHY72" s="308"/>
      <c r="CHZ72" s="308"/>
      <c r="CIA72" s="308"/>
      <c r="CIB72" s="308"/>
      <c r="CIC72" s="308"/>
      <c r="CID72" s="308"/>
      <c r="CIE72" s="308"/>
      <c r="CIF72" s="308"/>
      <c r="CIG72" s="308"/>
      <c r="CIH72" s="308"/>
      <c r="CII72" s="308"/>
      <c r="CIJ72" s="308"/>
      <c r="CIK72" s="308"/>
      <c r="CIL72" s="308"/>
      <c r="CIM72" s="308"/>
      <c r="CIN72" s="308"/>
      <c r="CIO72" s="308"/>
      <c r="CIP72" s="308"/>
      <c r="CIQ72" s="308"/>
      <c r="CIR72" s="308"/>
      <c r="CIS72" s="308"/>
      <c r="CIT72" s="308"/>
      <c r="CIU72" s="308"/>
      <c r="CIV72" s="308"/>
      <c r="CIW72" s="308"/>
      <c r="CIX72" s="308"/>
      <c r="CIY72" s="308"/>
      <c r="CIZ72" s="308"/>
      <c r="CJA72" s="308"/>
      <c r="CJB72" s="308"/>
      <c r="CJC72" s="308"/>
      <c r="CJD72" s="308"/>
      <c r="CJE72" s="308"/>
      <c r="CJF72" s="308"/>
      <c r="CJG72" s="308"/>
      <c r="CJH72" s="308"/>
      <c r="CJI72" s="308"/>
      <c r="CJJ72" s="308"/>
      <c r="CJK72" s="308"/>
      <c r="CJL72" s="308"/>
      <c r="CJM72" s="308"/>
      <c r="CJN72" s="308"/>
      <c r="CJO72" s="308"/>
      <c r="CJP72" s="308"/>
      <c r="CJQ72" s="308"/>
      <c r="CJR72" s="308"/>
      <c r="CJS72" s="308"/>
      <c r="CJT72" s="308"/>
      <c r="CJU72" s="308"/>
      <c r="CJV72" s="308"/>
      <c r="CJW72" s="308"/>
      <c r="CJX72" s="308"/>
      <c r="CJY72" s="308"/>
      <c r="CJZ72" s="308"/>
      <c r="CKA72" s="308"/>
      <c r="CKB72" s="308"/>
      <c r="CKC72" s="308"/>
      <c r="CKD72" s="308"/>
      <c r="CKE72" s="308"/>
      <c r="CKF72" s="308"/>
      <c r="CKG72" s="308"/>
      <c r="CKH72" s="308"/>
      <c r="CKI72" s="308"/>
      <c r="CKJ72" s="308"/>
      <c r="CKK72" s="308"/>
      <c r="CKL72" s="308"/>
      <c r="CKM72" s="308"/>
      <c r="CKN72" s="308"/>
      <c r="CKO72" s="308"/>
      <c r="CKP72" s="308"/>
      <c r="CKQ72" s="308"/>
      <c r="CKR72" s="308"/>
      <c r="CKS72" s="308"/>
      <c r="CKT72" s="308"/>
      <c r="CKU72" s="308"/>
      <c r="CKV72" s="308"/>
      <c r="CKW72" s="308"/>
      <c r="CKX72" s="308"/>
      <c r="CKY72" s="308"/>
      <c r="CKZ72" s="308"/>
      <c r="CLA72" s="308"/>
      <c r="CLB72" s="308"/>
      <c r="CLC72" s="308"/>
      <c r="CLD72" s="308"/>
      <c r="CLE72" s="308"/>
      <c r="CLF72" s="308"/>
      <c r="CLG72" s="308"/>
      <c r="CLH72" s="308"/>
      <c r="CLI72" s="308"/>
      <c r="CLJ72" s="308"/>
      <c r="CLK72" s="308"/>
      <c r="CLL72" s="308"/>
      <c r="CLM72" s="308"/>
      <c r="CLN72" s="308"/>
      <c r="CLO72" s="308"/>
      <c r="CLP72" s="308"/>
      <c r="CLQ72" s="308"/>
      <c r="CLR72" s="308"/>
      <c r="CLS72" s="308"/>
      <c r="CLT72" s="308"/>
      <c r="CLU72" s="308"/>
      <c r="CLV72" s="308"/>
      <c r="CLW72" s="308"/>
      <c r="CLX72" s="308"/>
      <c r="CLY72" s="308"/>
      <c r="CLZ72" s="308"/>
      <c r="CMA72" s="308"/>
      <c r="CMB72" s="308"/>
      <c r="CMC72" s="308"/>
      <c r="CMD72" s="308"/>
      <c r="CME72" s="308"/>
      <c r="CMF72" s="308"/>
      <c r="CMG72" s="308"/>
      <c r="CMH72" s="308"/>
      <c r="CMI72" s="308"/>
      <c r="CMJ72" s="308"/>
      <c r="CMK72" s="308"/>
      <c r="CML72" s="308"/>
      <c r="CMM72" s="308"/>
      <c r="CMN72" s="308"/>
      <c r="CMO72" s="308"/>
      <c r="CMP72" s="308"/>
      <c r="CMQ72" s="308"/>
      <c r="CMR72" s="308"/>
      <c r="CMS72" s="308"/>
      <c r="CMT72" s="308"/>
      <c r="CMU72" s="308"/>
      <c r="CMV72" s="308"/>
      <c r="CMW72" s="308"/>
      <c r="CMX72" s="308"/>
      <c r="CMY72" s="308"/>
      <c r="CMZ72" s="308"/>
      <c r="CNA72" s="308"/>
      <c r="CNB72" s="308"/>
      <c r="CNC72" s="308"/>
      <c r="CND72" s="308"/>
      <c r="CNE72" s="308"/>
      <c r="CNF72" s="308"/>
      <c r="CNG72" s="308"/>
      <c r="CNH72" s="308"/>
      <c r="CNI72" s="308"/>
      <c r="CNJ72" s="308"/>
      <c r="CNK72" s="308"/>
      <c r="CNL72" s="308"/>
      <c r="CNM72" s="308"/>
      <c r="CNN72" s="308"/>
      <c r="CNO72" s="308"/>
      <c r="CNP72" s="308"/>
      <c r="CNQ72" s="308"/>
      <c r="CNR72" s="308"/>
      <c r="CNS72" s="308"/>
      <c r="CNT72" s="308"/>
      <c r="CNU72" s="308"/>
      <c r="CNV72" s="308"/>
      <c r="CNW72" s="308"/>
      <c r="CNX72" s="308"/>
      <c r="CNY72" s="308"/>
      <c r="CNZ72" s="308"/>
      <c r="COA72" s="308"/>
      <c r="COB72" s="308"/>
      <c r="COC72" s="308"/>
      <c r="COD72" s="308"/>
      <c r="COE72" s="308"/>
      <c r="COF72" s="308"/>
      <c r="COG72" s="308"/>
      <c r="COH72" s="308"/>
      <c r="COI72" s="308"/>
      <c r="COJ72" s="308"/>
      <c r="COK72" s="308"/>
      <c r="COL72" s="308"/>
      <c r="COM72" s="308"/>
      <c r="CON72" s="308"/>
      <c r="COO72" s="308"/>
      <c r="COP72" s="308"/>
      <c r="COQ72" s="308"/>
      <c r="COR72" s="308"/>
      <c r="COS72" s="308"/>
      <c r="COT72" s="308"/>
      <c r="COU72" s="308"/>
      <c r="COV72" s="308"/>
      <c r="COW72" s="308"/>
      <c r="COX72" s="308"/>
      <c r="COY72" s="308"/>
      <c r="COZ72" s="308"/>
      <c r="CPA72" s="308"/>
      <c r="CPB72" s="308"/>
      <c r="CPC72" s="308"/>
      <c r="CPD72" s="308"/>
      <c r="CPE72" s="308"/>
      <c r="CPF72" s="308"/>
      <c r="CPG72" s="308"/>
      <c r="CPH72" s="308"/>
      <c r="CPI72" s="308"/>
      <c r="CPJ72" s="308"/>
      <c r="CPK72" s="308"/>
      <c r="CPL72" s="308"/>
      <c r="CPM72" s="308"/>
      <c r="CPN72" s="308"/>
      <c r="CPO72" s="308"/>
      <c r="CPP72" s="308"/>
      <c r="CPQ72" s="308"/>
      <c r="CPR72" s="308"/>
      <c r="CPS72" s="308"/>
      <c r="CPT72" s="308"/>
      <c r="CPU72" s="308"/>
      <c r="CPV72" s="308"/>
      <c r="CPW72" s="308"/>
      <c r="CPX72" s="308"/>
      <c r="CPY72" s="308"/>
      <c r="CPZ72" s="308"/>
      <c r="CQA72" s="308"/>
      <c r="CQB72" s="308"/>
      <c r="CQC72" s="308"/>
      <c r="CQD72" s="308"/>
      <c r="CQE72" s="308"/>
      <c r="CQF72" s="308"/>
      <c r="CQG72" s="308"/>
      <c r="CQH72" s="308"/>
      <c r="CQI72" s="308"/>
      <c r="CQJ72" s="308"/>
      <c r="CQK72" s="308"/>
      <c r="CQL72" s="308"/>
      <c r="CQM72" s="308"/>
      <c r="CQN72" s="308"/>
      <c r="CQO72" s="308"/>
      <c r="CQP72" s="308"/>
      <c r="CQQ72" s="308"/>
      <c r="CQR72" s="308"/>
      <c r="CQS72" s="308"/>
      <c r="CQT72" s="308"/>
      <c r="CQU72" s="308"/>
      <c r="CQV72" s="308"/>
      <c r="CQW72" s="308"/>
      <c r="CQX72" s="308"/>
      <c r="CQY72" s="308"/>
      <c r="CQZ72" s="308"/>
      <c r="CRA72" s="308"/>
      <c r="CRB72" s="308"/>
      <c r="CRC72" s="308"/>
      <c r="CRD72" s="308"/>
      <c r="CRE72" s="308"/>
      <c r="CRF72" s="308"/>
      <c r="CRG72" s="308"/>
      <c r="CRH72" s="308"/>
      <c r="CRI72" s="308"/>
      <c r="CRJ72" s="308"/>
      <c r="CRK72" s="308"/>
      <c r="CRL72" s="308"/>
      <c r="CRM72" s="308"/>
      <c r="CRN72" s="308"/>
      <c r="CRO72" s="308"/>
      <c r="CRP72" s="308"/>
      <c r="CRQ72" s="308"/>
      <c r="CRR72" s="308"/>
      <c r="CRS72" s="308"/>
      <c r="CRT72" s="308"/>
      <c r="CRU72" s="308"/>
      <c r="CRV72" s="308"/>
      <c r="CRW72" s="308"/>
      <c r="CRX72" s="308"/>
      <c r="CRY72" s="308"/>
      <c r="CRZ72" s="308"/>
      <c r="CSA72" s="308"/>
      <c r="CSB72" s="308"/>
      <c r="CSC72" s="308"/>
      <c r="CSD72" s="308"/>
      <c r="CSE72" s="308"/>
      <c r="CSF72" s="308"/>
      <c r="CSG72" s="308"/>
      <c r="CSH72" s="308"/>
      <c r="CSI72" s="308"/>
      <c r="CSJ72" s="308"/>
      <c r="CSK72" s="308"/>
      <c r="CSL72" s="308"/>
      <c r="CSM72" s="308"/>
      <c r="CSN72" s="308"/>
      <c r="CSO72" s="308"/>
      <c r="CSP72" s="308"/>
      <c r="CSQ72" s="308"/>
      <c r="CSR72" s="308"/>
      <c r="CSS72" s="308"/>
      <c r="CST72" s="308"/>
      <c r="CSU72" s="308"/>
      <c r="CSV72" s="308"/>
      <c r="CSW72" s="308"/>
      <c r="CSX72" s="308"/>
      <c r="CSY72" s="308"/>
      <c r="CSZ72" s="308"/>
      <c r="CTA72" s="308"/>
      <c r="CTB72" s="308"/>
      <c r="CTC72" s="308"/>
      <c r="CTD72" s="308"/>
      <c r="CTE72" s="308"/>
      <c r="CTF72" s="308"/>
      <c r="CTG72" s="308"/>
      <c r="CTH72" s="308"/>
      <c r="CTI72" s="308"/>
      <c r="CTJ72" s="308"/>
      <c r="CTK72" s="308"/>
      <c r="CTL72" s="308"/>
      <c r="CTM72" s="308"/>
      <c r="CTN72" s="308"/>
      <c r="CTO72" s="308"/>
      <c r="CTP72" s="308"/>
      <c r="CTQ72" s="308"/>
      <c r="CTR72" s="308"/>
      <c r="CTS72" s="308"/>
      <c r="CTT72" s="308"/>
      <c r="CTU72" s="308"/>
      <c r="CTV72" s="308"/>
      <c r="CTW72" s="308"/>
      <c r="CTX72" s="308"/>
      <c r="CTY72" s="308"/>
      <c r="CTZ72" s="308"/>
      <c r="CUA72" s="308"/>
      <c r="CUB72" s="308"/>
      <c r="CUC72" s="308"/>
      <c r="CUD72" s="308"/>
      <c r="CUE72" s="308"/>
      <c r="CUF72" s="308"/>
      <c r="CUG72" s="308"/>
      <c r="CUH72" s="308"/>
      <c r="CUI72" s="308"/>
      <c r="CUJ72" s="308"/>
      <c r="CUK72" s="308"/>
      <c r="CUL72" s="308"/>
      <c r="CUM72" s="308"/>
      <c r="CUN72" s="308"/>
      <c r="CUO72" s="308"/>
      <c r="CUP72" s="308"/>
      <c r="CUQ72" s="308"/>
      <c r="CUR72" s="308"/>
      <c r="CUS72" s="308"/>
      <c r="CUT72" s="308"/>
      <c r="CUU72" s="308"/>
      <c r="CUV72" s="308"/>
      <c r="CUW72" s="308"/>
      <c r="CUX72" s="308"/>
      <c r="CUY72" s="308"/>
      <c r="CUZ72" s="308"/>
      <c r="CVA72" s="308"/>
      <c r="CVB72" s="308"/>
      <c r="CVC72" s="308"/>
      <c r="CVD72" s="308"/>
      <c r="CVE72" s="308"/>
      <c r="CVF72" s="308"/>
      <c r="CVG72" s="308"/>
      <c r="CVH72" s="308"/>
      <c r="CVI72" s="308"/>
      <c r="CVJ72" s="308"/>
      <c r="CVK72" s="308"/>
      <c r="CVL72" s="308"/>
      <c r="CVM72" s="308"/>
      <c r="CVN72" s="308"/>
      <c r="CVO72" s="308"/>
      <c r="CVP72" s="308"/>
      <c r="CVQ72" s="308"/>
      <c r="CVR72" s="308"/>
      <c r="CVS72" s="308"/>
      <c r="CVT72" s="308"/>
      <c r="CVU72" s="308"/>
      <c r="CVV72" s="308"/>
      <c r="CVW72" s="308"/>
      <c r="CVX72" s="308"/>
      <c r="CVY72" s="308"/>
      <c r="CVZ72" s="308"/>
      <c r="CWA72" s="308"/>
      <c r="CWB72" s="308"/>
      <c r="CWC72" s="308"/>
      <c r="CWD72" s="308"/>
      <c r="CWE72" s="308"/>
      <c r="CWF72" s="308"/>
      <c r="CWG72" s="308"/>
      <c r="CWH72" s="308"/>
      <c r="CWI72" s="308"/>
      <c r="CWJ72" s="308"/>
      <c r="CWK72" s="308"/>
      <c r="CWL72" s="308"/>
      <c r="CWM72" s="308"/>
      <c r="CWN72" s="308"/>
      <c r="CWO72" s="308"/>
      <c r="CWP72" s="308"/>
      <c r="CWQ72" s="308"/>
      <c r="CWR72" s="308"/>
      <c r="CWS72" s="308"/>
      <c r="CWT72" s="308"/>
      <c r="CWU72" s="308"/>
      <c r="CWV72" s="308"/>
      <c r="CWW72" s="308"/>
      <c r="CWX72" s="308"/>
      <c r="CWY72" s="308"/>
      <c r="CWZ72" s="308"/>
      <c r="CXA72" s="308"/>
      <c r="CXB72" s="308"/>
      <c r="CXC72" s="308"/>
      <c r="CXD72" s="308"/>
      <c r="CXE72" s="308"/>
      <c r="CXF72" s="308"/>
      <c r="CXG72" s="308"/>
      <c r="CXH72" s="308"/>
      <c r="CXI72" s="308"/>
      <c r="CXJ72" s="308"/>
      <c r="CXK72" s="308"/>
      <c r="CXL72" s="308"/>
      <c r="CXM72" s="308"/>
      <c r="CXN72" s="308"/>
      <c r="CXO72" s="308"/>
      <c r="CXP72" s="308"/>
      <c r="CXQ72" s="308"/>
      <c r="CXR72" s="308"/>
      <c r="CXS72" s="308"/>
      <c r="CXT72" s="308"/>
      <c r="CXU72" s="308"/>
      <c r="CXV72" s="308"/>
      <c r="CXW72" s="308"/>
      <c r="CXX72" s="308"/>
      <c r="CXY72" s="308"/>
      <c r="CXZ72" s="308"/>
      <c r="CYA72" s="308"/>
      <c r="CYB72" s="308"/>
      <c r="CYC72" s="308"/>
      <c r="CYD72" s="308"/>
      <c r="CYE72" s="308"/>
      <c r="CYF72" s="308"/>
      <c r="CYG72" s="308"/>
      <c r="CYH72" s="308"/>
      <c r="CYI72" s="308"/>
      <c r="CYJ72" s="308"/>
      <c r="CYK72" s="308"/>
      <c r="CYL72" s="308"/>
      <c r="CYM72" s="308"/>
      <c r="CYN72" s="308"/>
      <c r="CYO72" s="308"/>
      <c r="CYP72" s="308"/>
      <c r="CYQ72" s="308"/>
      <c r="CYR72" s="308"/>
      <c r="CYS72" s="308"/>
      <c r="CYT72" s="308"/>
      <c r="CYU72" s="308"/>
      <c r="CYV72" s="308"/>
      <c r="CYW72" s="308"/>
      <c r="CYX72" s="308"/>
      <c r="CYY72" s="308"/>
      <c r="CYZ72" s="308"/>
      <c r="CZA72" s="308"/>
      <c r="CZB72" s="308"/>
      <c r="CZC72" s="308"/>
      <c r="CZD72" s="308"/>
      <c r="CZE72" s="308"/>
      <c r="CZF72" s="308"/>
      <c r="CZG72" s="308"/>
      <c r="CZH72" s="308"/>
      <c r="CZI72" s="308"/>
      <c r="CZJ72" s="308"/>
      <c r="CZK72" s="308"/>
      <c r="CZL72" s="308"/>
      <c r="CZM72" s="308"/>
      <c r="CZN72" s="308"/>
      <c r="CZO72" s="308"/>
      <c r="CZP72" s="308"/>
      <c r="CZQ72" s="308"/>
      <c r="CZR72" s="308"/>
      <c r="CZS72" s="308"/>
      <c r="CZT72" s="308"/>
      <c r="CZU72" s="308"/>
      <c r="CZV72" s="308"/>
      <c r="CZW72" s="308"/>
      <c r="CZX72" s="308"/>
      <c r="CZY72" s="308"/>
      <c r="CZZ72" s="308"/>
      <c r="DAA72" s="308"/>
      <c r="DAB72" s="308"/>
      <c r="DAC72" s="308"/>
      <c r="DAD72" s="308"/>
      <c r="DAE72" s="308"/>
      <c r="DAF72" s="308"/>
      <c r="DAG72" s="308"/>
      <c r="DAH72" s="308"/>
      <c r="DAI72" s="308"/>
      <c r="DAJ72" s="308"/>
      <c r="DAK72" s="308"/>
      <c r="DAL72" s="308"/>
      <c r="DAM72" s="308"/>
      <c r="DAN72" s="308"/>
      <c r="DAO72" s="308"/>
      <c r="DAP72" s="308"/>
      <c r="DAQ72" s="308"/>
      <c r="DAR72" s="308"/>
      <c r="DAS72" s="308"/>
      <c r="DAT72" s="308"/>
      <c r="DAU72" s="308"/>
      <c r="DAV72" s="308"/>
      <c r="DAW72" s="308"/>
      <c r="DAX72" s="308"/>
      <c r="DAY72" s="308"/>
      <c r="DAZ72" s="308"/>
      <c r="DBA72" s="308"/>
      <c r="DBB72" s="308"/>
      <c r="DBC72" s="308"/>
      <c r="DBD72" s="308"/>
      <c r="DBE72" s="308"/>
      <c r="DBF72" s="308"/>
      <c r="DBG72" s="308"/>
      <c r="DBH72" s="308"/>
      <c r="DBI72" s="308"/>
      <c r="DBJ72" s="308"/>
      <c r="DBK72" s="308"/>
      <c r="DBL72" s="308"/>
      <c r="DBM72" s="308"/>
      <c r="DBN72" s="308"/>
      <c r="DBO72" s="308"/>
      <c r="DBP72" s="308"/>
      <c r="DBQ72" s="308"/>
      <c r="DBR72" s="308"/>
      <c r="DBS72" s="308"/>
      <c r="DBT72" s="308"/>
      <c r="DBU72" s="308"/>
      <c r="DBV72" s="308"/>
      <c r="DBW72" s="308"/>
      <c r="DBX72" s="308"/>
      <c r="DBY72" s="308"/>
      <c r="DBZ72" s="308"/>
      <c r="DCA72" s="308"/>
      <c r="DCB72" s="308"/>
      <c r="DCC72" s="308"/>
      <c r="DCD72" s="308"/>
      <c r="DCE72" s="308"/>
      <c r="DCF72" s="308"/>
      <c r="DCG72" s="308"/>
      <c r="DCH72" s="308"/>
      <c r="DCI72" s="308"/>
      <c r="DCJ72" s="308"/>
      <c r="DCK72" s="308"/>
      <c r="DCL72" s="308"/>
      <c r="DCM72" s="308"/>
      <c r="DCN72" s="308"/>
      <c r="DCO72" s="308"/>
      <c r="DCP72" s="308"/>
      <c r="DCQ72" s="308"/>
      <c r="DCR72" s="308"/>
      <c r="DCS72" s="308"/>
      <c r="DCT72" s="308"/>
      <c r="DCU72" s="308"/>
      <c r="DCV72" s="308"/>
      <c r="DCW72" s="308"/>
      <c r="DCX72" s="308"/>
      <c r="DCY72" s="308"/>
      <c r="DCZ72" s="308"/>
      <c r="DDA72" s="308"/>
      <c r="DDB72" s="308"/>
      <c r="DDC72" s="308"/>
      <c r="DDD72" s="308"/>
      <c r="DDE72" s="308"/>
      <c r="DDF72" s="308"/>
      <c r="DDG72" s="308"/>
      <c r="DDH72" s="308"/>
      <c r="DDI72" s="308"/>
      <c r="DDJ72" s="308"/>
      <c r="DDK72" s="308"/>
      <c r="DDL72" s="308"/>
      <c r="DDM72" s="308"/>
      <c r="DDN72" s="308"/>
      <c r="DDO72" s="308"/>
      <c r="DDP72" s="308"/>
      <c r="DDQ72" s="308"/>
      <c r="DDR72" s="308"/>
      <c r="DDS72" s="308"/>
      <c r="DDT72" s="308"/>
      <c r="DDU72" s="308"/>
      <c r="DDV72" s="308"/>
      <c r="DDW72" s="308"/>
      <c r="DDX72" s="308"/>
      <c r="DDY72" s="308"/>
      <c r="DDZ72" s="308"/>
      <c r="DEA72" s="308"/>
      <c r="DEB72" s="308"/>
      <c r="DEC72" s="308"/>
      <c r="DED72" s="308"/>
      <c r="DEE72" s="308"/>
      <c r="DEF72" s="308"/>
      <c r="DEG72" s="308"/>
      <c r="DEH72" s="308"/>
      <c r="DEI72" s="308"/>
      <c r="DEJ72" s="308"/>
      <c r="DEK72" s="308"/>
      <c r="DEL72" s="308"/>
      <c r="DEM72" s="308"/>
      <c r="DEN72" s="308"/>
      <c r="DEO72" s="308"/>
      <c r="DEP72" s="308"/>
      <c r="DEQ72" s="308"/>
      <c r="DER72" s="308"/>
      <c r="DES72" s="308"/>
      <c r="DET72" s="308"/>
      <c r="DEU72" s="308"/>
      <c r="DEV72" s="308"/>
      <c r="DEW72" s="308"/>
      <c r="DEX72" s="308"/>
      <c r="DEY72" s="308"/>
      <c r="DEZ72" s="308"/>
      <c r="DFA72" s="308"/>
      <c r="DFB72" s="308"/>
      <c r="DFC72" s="308"/>
      <c r="DFD72" s="308"/>
      <c r="DFE72" s="308"/>
      <c r="DFF72" s="308"/>
      <c r="DFG72" s="308"/>
      <c r="DFH72" s="308"/>
      <c r="DFI72" s="308"/>
      <c r="DFJ72" s="308"/>
      <c r="DFK72" s="308"/>
      <c r="DFL72" s="308"/>
      <c r="DFM72" s="308"/>
      <c r="DFN72" s="308"/>
      <c r="DFO72" s="308"/>
      <c r="DFP72" s="308"/>
      <c r="DFQ72" s="308"/>
      <c r="DFR72" s="308"/>
      <c r="DFS72" s="308"/>
      <c r="DFT72" s="308"/>
      <c r="DFU72" s="308"/>
      <c r="DFV72" s="308"/>
      <c r="DFW72" s="308"/>
      <c r="DFX72" s="308"/>
      <c r="DFY72" s="308"/>
      <c r="DFZ72" s="308"/>
      <c r="DGA72" s="308"/>
      <c r="DGB72" s="308"/>
      <c r="DGC72" s="308"/>
      <c r="DGD72" s="308"/>
      <c r="DGE72" s="308"/>
      <c r="DGF72" s="308"/>
      <c r="DGG72" s="308"/>
      <c r="DGH72" s="308"/>
      <c r="DGI72" s="308"/>
      <c r="DGJ72" s="308"/>
      <c r="DGK72" s="308"/>
      <c r="DGL72" s="308"/>
      <c r="DGM72" s="308"/>
      <c r="DGN72" s="308"/>
      <c r="DGO72" s="308"/>
      <c r="DGP72" s="308"/>
      <c r="DGQ72" s="308"/>
      <c r="DGR72" s="308"/>
      <c r="DGS72" s="308"/>
      <c r="DGT72" s="308"/>
      <c r="DGU72" s="308"/>
      <c r="DGV72" s="308"/>
      <c r="DGW72" s="308"/>
      <c r="DGX72" s="308"/>
      <c r="DGY72" s="308"/>
      <c r="DGZ72" s="308"/>
      <c r="DHA72" s="308"/>
      <c r="DHB72" s="308"/>
      <c r="DHC72" s="308"/>
      <c r="DHD72" s="308"/>
      <c r="DHE72" s="308"/>
      <c r="DHF72" s="308"/>
      <c r="DHG72" s="308"/>
      <c r="DHH72" s="308"/>
      <c r="DHI72" s="308"/>
      <c r="DHJ72" s="308"/>
      <c r="DHK72" s="308"/>
      <c r="DHL72" s="308"/>
      <c r="DHM72" s="308"/>
      <c r="DHN72" s="308"/>
      <c r="DHO72" s="308"/>
      <c r="DHP72" s="308"/>
      <c r="DHQ72" s="308"/>
      <c r="DHR72" s="308"/>
      <c r="DHS72" s="308"/>
      <c r="DHT72" s="308"/>
      <c r="DHU72" s="308"/>
      <c r="DHV72" s="308"/>
      <c r="DHW72" s="308"/>
      <c r="DHX72" s="308"/>
      <c r="DHY72" s="308"/>
      <c r="DHZ72" s="308"/>
      <c r="DIA72" s="308"/>
      <c r="DIB72" s="308"/>
      <c r="DIC72" s="308"/>
      <c r="DID72" s="308"/>
      <c r="DIE72" s="308"/>
      <c r="DIF72" s="308"/>
      <c r="DIG72" s="308"/>
      <c r="DIH72" s="308"/>
      <c r="DII72" s="308"/>
      <c r="DIJ72" s="308"/>
      <c r="DIK72" s="308"/>
      <c r="DIL72" s="308"/>
      <c r="DIM72" s="308"/>
      <c r="DIN72" s="308"/>
      <c r="DIO72" s="308"/>
      <c r="DIP72" s="308"/>
      <c r="DIQ72" s="308"/>
      <c r="DIR72" s="308"/>
      <c r="DIS72" s="308"/>
      <c r="DIT72" s="308"/>
      <c r="DIU72" s="308"/>
      <c r="DIV72" s="308"/>
      <c r="DIW72" s="308"/>
      <c r="DIX72" s="308"/>
      <c r="DIY72" s="308"/>
      <c r="DIZ72" s="308"/>
      <c r="DJA72" s="308"/>
      <c r="DJB72" s="308"/>
      <c r="DJC72" s="308"/>
      <c r="DJD72" s="308"/>
      <c r="DJE72" s="308"/>
      <c r="DJF72" s="308"/>
      <c r="DJG72" s="308"/>
      <c r="DJH72" s="308"/>
      <c r="DJI72" s="308"/>
      <c r="DJJ72" s="308"/>
      <c r="DJK72" s="308"/>
      <c r="DJL72" s="308"/>
      <c r="DJM72" s="308"/>
      <c r="DJN72" s="308"/>
      <c r="DJO72" s="308"/>
      <c r="DJP72" s="308"/>
      <c r="DJQ72" s="308"/>
      <c r="DJR72" s="308"/>
      <c r="DJS72" s="308"/>
      <c r="DJT72" s="308"/>
      <c r="DJU72" s="308"/>
      <c r="DJV72" s="308"/>
      <c r="DJW72" s="308"/>
      <c r="DJX72" s="308"/>
      <c r="DJY72" s="308"/>
      <c r="DJZ72" s="308"/>
      <c r="DKA72" s="308"/>
      <c r="DKB72" s="308"/>
      <c r="DKC72" s="308"/>
      <c r="DKD72" s="308"/>
      <c r="DKE72" s="308"/>
      <c r="DKF72" s="308"/>
      <c r="DKG72" s="308"/>
      <c r="DKH72" s="308"/>
      <c r="DKI72" s="308"/>
      <c r="DKJ72" s="308"/>
      <c r="DKK72" s="308"/>
      <c r="DKL72" s="308"/>
      <c r="DKM72" s="308"/>
      <c r="DKN72" s="308"/>
      <c r="DKO72" s="308"/>
      <c r="DKP72" s="308"/>
      <c r="DKQ72" s="308"/>
      <c r="DKR72" s="308"/>
      <c r="DKS72" s="308"/>
      <c r="DKT72" s="308"/>
      <c r="DKU72" s="308"/>
      <c r="DKV72" s="308"/>
      <c r="DKW72" s="308"/>
      <c r="DKX72" s="308"/>
      <c r="DKY72" s="308"/>
      <c r="DKZ72" s="308"/>
      <c r="DLA72" s="308"/>
      <c r="DLB72" s="308"/>
      <c r="DLC72" s="308"/>
      <c r="DLD72" s="308"/>
      <c r="DLE72" s="308"/>
      <c r="DLF72" s="308"/>
      <c r="DLG72" s="308"/>
      <c r="DLH72" s="308"/>
      <c r="DLI72" s="308"/>
      <c r="DLJ72" s="308"/>
      <c r="DLK72" s="308"/>
      <c r="DLL72" s="308"/>
      <c r="DLM72" s="308"/>
      <c r="DLN72" s="308"/>
      <c r="DLO72" s="308"/>
      <c r="DLP72" s="308"/>
      <c r="DLQ72" s="308"/>
      <c r="DLR72" s="308"/>
      <c r="DLS72" s="308"/>
      <c r="DLT72" s="308"/>
      <c r="DLU72" s="308"/>
      <c r="DLV72" s="308"/>
      <c r="DLW72" s="308"/>
      <c r="DLX72" s="308"/>
      <c r="DLY72" s="308"/>
      <c r="DLZ72" s="308"/>
      <c r="DMA72" s="308"/>
      <c r="DMB72" s="308"/>
      <c r="DMC72" s="308"/>
      <c r="DMD72" s="308"/>
      <c r="DME72" s="308"/>
      <c r="DMF72" s="308"/>
      <c r="DMG72" s="308"/>
      <c r="DMH72" s="308"/>
      <c r="DMI72" s="308"/>
      <c r="DMJ72" s="308"/>
      <c r="DMK72" s="308"/>
      <c r="DML72" s="308"/>
      <c r="DMM72" s="308"/>
      <c r="DMN72" s="308"/>
      <c r="DMO72" s="308"/>
      <c r="DMP72" s="308"/>
      <c r="DMQ72" s="308"/>
      <c r="DMR72" s="308"/>
      <c r="DMS72" s="308"/>
      <c r="DMT72" s="308"/>
      <c r="DMU72" s="308"/>
      <c r="DMV72" s="308"/>
      <c r="DMW72" s="308"/>
      <c r="DMX72" s="308"/>
      <c r="DMY72" s="308"/>
      <c r="DMZ72" s="308"/>
      <c r="DNA72" s="308"/>
      <c r="DNB72" s="308"/>
      <c r="DNC72" s="308"/>
      <c r="DND72" s="308"/>
      <c r="DNE72" s="308"/>
      <c r="DNF72" s="308"/>
      <c r="DNG72" s="308"/>
      <c r="DNH72" s="308"/>
      <c r="DNI72" s="308"/>
      <c r="DNJ72" s="308"/>
      <c r="DNK72" s="308"/>
      <c r="DNL72" s="308"/>
      <c r="DNM72" s="308"/>
      <c r="DNN72" s="308"/>
      <c r="DNO72" s="308"/>
      <c r="DNP72" s="308"/>
      <c r="DNQ72" s="308"/>
      <c r="DNR72" s="308"/>
      <c r="DNS72" s="308"/>
      <c r="DNT72" s="308"/>
      <c r="DNU72" s="308"/>
      <c r="DNV72" s="308"/>
      <c r="DNW72" s="308"/>
      <c r="DNX72" s="308"/>
      <c r="DNY72" s="308"/>
      <c r="DNZ72" s="308"/>
      <c r="DOA72" s="308"/>
      <c r="DOB72" s="308"/>
      <c r="DOC72" s="308"/>
      <c r="DOD72" s="308"/>
      <c r="DOE72" s="308"/>
      <c r="DOF72" s="308"/>
      <c r="DOG72" s="308"/>
      <c r="DOH72" s="308"/>
      <c r="DOI72" s="308"/>
      <c r="DOJ72" s="308"/>
      <c r="DOK72" s="308"/>
      <c r="DOL72" s="308"/>
      <c r="DOM72" s="308"/>
      <c r="DON72" s="308"/>
      <c r="DOO72" s="308"/>
      <c r="DOP72" s="308"/>
      <c r="DOQ72" s="308"/>
      <c r="DOR72" s="308"/>
      <c r="DOS72" s="308"/>
      <c r="DOT72" s="308"/>
      <c r="DOU72" s="308"/>
      <c r="DOV72" s="308"/>
      <c r="DOW72" s="308"/>
      <c r="DOX72" s="308"/>
      <c r="DOY72" s="308"/>
      <c r="DOZ72" s="308"/>
      <c r="DPA72" s="308"/>
      <c r="DPB72" s="308"/>
      <c r="DPC72" s="308"/>
      <c r="DPD72" s="308"/>
      <c r="DPE72" s="308"/>
      <c r="DPF72" s="308"/>
      <c r="DPG72" s="308"/>
      <c r="DPH72" s="308"/>
      <c r="DPI72" s="308"/>
      <c r="DPJ72" s="308"/>
      <c r="DPK72" s="308"/>
      <c r="DPL72" s="308"/>
      <c r="DPM72" s="308"/>
      <c r="DPN72" s="308"/>
      <c r="DPO72" s="308"/>
      <c r="DPP72" s="308"/>
      <c r="DPQ72" s="308"/>
      <c r="DPR72" s="308"/>
      <c r="DPS72" s="308"/>
      <c r="DPT72" s="308"/>
      <c r="DPU72" s="308"/>
      <c r="DPV72" s="308"/>
      <c r="DPW72" s="308"/>
      <c r="DPX72" s="308"/>
      <c r="DPY72" s="308"/>
      <c r="DPZ72" s="308"/>
      <c r="DQA72" s="308"/>
      <c r="DQB72" s="308"/>
      <c r="DQC72" s="308"/>
      <c r="DQD72" s="308"/>
      <c r="DQE72" s="308"/>
      <c r="DQF72" s="308"/>
      <c r="DQG72" s="308"/>
      <c r="DQH72" s="308"/>
      <c r="DQI72" s="308"/>
      <c r="DQJ72" s="308"/>
      <c r="DQK72" s="308"/>
      <c r="DQL72" s="308"/>
      <c r="DQM72" s="308"/>
      <c r="DQN72" s="308"/>
      <c r="DQO72" s="308"/>
      <c r="DQP72" s="308"/>
      <c r="DQQ72" s="308"/>
      <c r="DQR72" s="308"/>
      <c r="DQS72" s="308"/>
      <c r="DQT72" s="308"/>
      <c r="DQU72" s="308"/>
      <c r="DQV72" s="308"/>
      <c r="DQW72" s="308"/>
      <c r="DQX72" s="308"/>
      <c r="DQY72" s="308"/>
      <c r="DQZ72" s="308"/>
      <c r="DRA72" s="308"/>
      <c r="DRB72" s="308"/>
      <c r="DRC72" s="308"/>
      <c r="DRD72" s="308"/>
      <c r="DRE72" s="308"/>
      <c r="DRF72" s="308"/>
      <c r="DRG72" s="308"/>
      <c r="DRH72" s="308"/>
      <c r="DRI72" s="308"/>
      <c r="DRJ72" s="308"/>
      <c r="DRK72" s="308"/>
      <c r="DRL72" s="308"/>
      <c r="DRM72" s="308"/>
      <c r="DRN72" s="308"/>
      <c r="DRO72" s="308"/>
      <c r="DRP72" s="308"/>
      <c r="DRQ72" s="308"/>
      <c r="DRR72" s="308"/>
      <c r="DRS72" s="308"/>
      <c r="DRT72" s="308"/>
      <c r="DRU72" s="308"/>
      <c r="DRV72" s="308"/>
      <c r="DRW72" s="308"/>
      <c r="DRX72" s="308"/>
      <c r="DRY72" s="308"/>
      <c r="DRZ72" s="308"/>
      <c r="DSA72" s="308"/>
      <c r="DSB72" s="308"/>
      <c r="DSC72" s="308"/>
      <c r="DSD72" s="308"/>
      <c r="DSE72" s="308"/>
      <c r="DSF72" s="308"/>
      <c r="DSG72" s="308"/>
      <c r="DSH72" s="308"/>
      <c r="DSI72" s="308"/>
      <c r="DSJ72" s="308"/>
      <c r="DSK72" s="308"/>
      <c r="DSL72" s="308"/>
      <c r="DSM72" s="308"/>
      <c r="DSN72" s="308"/>
      <c r="DSO72" s="308"/>
      <c r="DSP72" s="308"/>
      <c r="DSQ72" s="308"/>
      <c r="DSR72" s="308"/>
      <c r="DSS72" s="308"/>
      <c r="DST72" s="308"/>
      <c r="DSU72" s="308"/>
      <c r="DSV72" s="308"/>
      <c r="DSW72" s="308"/>
      <c r="DSX72" s="308"/>
      <c r="DSY72" s="308"/>
      <c r="DSZ72" s="308"/>
      <c r="DTA72" s="308"/>
      <c r="DTB72" s="308"/>
      <c r="DTC72" s="308"/>
      <c r="DTD72" s="308"/>
      <c r="DTE72" s="308"/>
      <c r="DTF72" s="308"/>
      <c r="DTG72" s="308"/>
      <c r="DTH72" s="308"/>
      <c r="DTI72" s="308"/>
      <c r="DTJ72" s="308"/>
      <c r="DTK72" s="308"/>
      <c r="DTL72" s="308"/>
      <c r="DTM72" s="308"/>
      <c r="DTN72" s="308"/>
      <c r="DTO72" s="308"/>
      <c r="DTP72" s="308"/>
      <c r="DTQ72" s="308"/>
      <c r="DTR72" s="308"/>
      <c r="DTS72" s="308"/>
      <c r="DTT72" s="308"/>
      <c r="DTU72" s="308"/>
      <c r="DTV72" s="308"/>
      <c r="DTW72" s="308"/>
      <c r="DTX72" s="308"/>
      <c r="DTY72" s="308"/>
      <c r="DTZ72" s="308"/>
      <c r="DUA72" s="308"/>
      <c r="DUB72" s="308"/>
      <c r="DUC72" s="308"/>
      <c r="DUD72" s="308"/>
      <c r="DUE72" s="308"/>
      <c r="DUF72" s="308"/>
      <c r="DUG72" s="308"/>
      <c r="DUH72" s="308"/>
      <c r="DUI72" s="308"/>
      <c r="DUJ72" s="308"/>
      <c r="DUK72" s="308"/>
      <c r="DUL72" s="308"/>
      <c r="DUM72" s="308"/>
      <c r="DUN72" s="308"/>
      <c r="DUO72" s="308"/>
      <c r="DUP72" s="308"/>
      <c r="DUQ72" s="308"/>
      <c r="DUR72" s="308"/>
      <c r="DUS72" s="308"/>
      <c r="DUT72" s="308"/>
      <c r="DUU72" s="308"/>
      <c r="DUV72" s="308"/>
      <c r="DUW72" s="308"/>
      <c r="DUX72" s="308"/>
      <c r="DUY72" s="308"/>
      <c r="DUZ72" s="308"/>
      <c r="DVA72" s="308"/>
      <c r="DVB72" s="308"/>
      <c r="DVC72" s="308"/>
      <c r="DVD72" s="308"/>
      <c r="DVE72" s="308"/>
      <c r="DVF72" s="308"/>
      <c r="DVG72" s="308"/>
      <c r="DVH72" s="308"/>
      <c r="DVI72" s="308"/>
      <c r="DVJ72" s="308"/>
      <c r="DVK72" s="308"/>
      <c r="DVL72" s="308"/>
      <c r="DVM72" s="308"/>
      <c r="DVN72" s="308"/>
      <c r="DVO72" s="308"/>
      <c r="DVP72" s="308"/>
      <c r="DVQ72" s="308"/>
      <c r="DVR72" s="308"/>
      <c r="DVS72" s="308"/>
      <c r="DVT72" s="308"/>
      <c r="DVU72" s="308"/>
      <c r="DVV72" s="308"/>
      <c r="DVW72" s="308"/>
      <c r="DVX72" s="308"/>
      <c r="DVY72" s="308"/>
      <c r="DVZ72" s="308"/>
      <c r="DWA72" s="308"/>
      <c r="DWB72" s="308"/>
      <c r="DWC72" s="308"/>
      <c r="DWD72" s="308"/>
      <c r="DWE72" s="308"/>
      <c r="DWF72" s="308"/>
      <c r="DWG72" s="308"/>
      <c r="DWH72" s="308"/>
      <c r="DWI72" s="308"/>
      <c r="DWJ72" s="308"/>
      <c r="DWK72" s="308"/>
      <c r="DWL72" s="308"/>
      <c r="DWM72" s="308"/>
      <c r="DWN72" s="308"/>
      <c r="DWO72" s="308"/>
      <c r="DWP72" s="308"/>
      <c r="DWQ72" s="308"/>
      <c r="DWR72" s="308"/>
      <c r="DWS72" s="308"/>
      <c r="DWT72" s="308"/>
      <c r="DWU72" s="308"/>
      <c r="DWV72" s="308"/>
      <c r="DWW72" s="308"/>
      <c r="DWX72" s="308"/>
      <c r="DWY72" s="308"/>
      <c r="DWZ72" s="308"/>
      <c r="DXA72" s="308"/>
      <c r="DXB72" s="308"/>
      <c r="DXC72" s="308"/>
      <c r="DXD72" s="308"/>
      <c r="DXE72" s="308"/>
      <c r="DXF72" s="308"/>
      <c r="DXG72" s="308"/>
      <c r="DXH72" s="308"/>
      <c r="DXI72" s="308"/>
      <c r="DXJ72" s="308"/>
      <c r="DXK72" s="308"/>
      <c r="DXL72" s="308"/>
      <c r="DXM72" s="308"/>
      <c r="DXN72" s="308"/>
      <c r="DXO72" s="308"/>
      <c r="DXP72" s="308"/>
      <c r="DXQ72" s="308"/>
      <c r="DXR72" s="308"/>
      <c r="DXS72" s="308"/>
      <c r="DXT72" s="308"/>
      <c r="DXU72" s="308"/>
      <c r="DXV72" s="308"/>
      <c r="DXW72" s="308"/>
      <c r="DXX72" s="308"/>
      <c r="DXY72" s="308"/>
      <c r="DXZ72" s="308"/>
      <c r="DYA72" s="308"/>
      <c r="DYB72" s="308"/>
      <c r="DYC72" s="308"/>
      <c r="DYD72" s="308"/>
      <c r="DYE72" s="308"/>
      <c r="DYF72" s="308"/>
      <c r="DYG72" s="308"/>
      <c r="DYH72" s="308"/>
      <c r="DYI72" s="308"/>
      <c r="DYJ72" s="308"/>
      <c r="DYK72" s="308"/>
      <c r="DYL72" s="308"/>
      <c r="DYM72" s="308"/>
      <c r="DYN72" s="308"/>
      <c r="DYO72" s="308"/>
      <c r="DYP72" s="308"/>
      <c r="DYQ72" s="308"/>
      <c r="DYR72" s="308"/>
      <c r="DYS72" s="308"/>
      <c r="DYT72" s="308"/>
      <c r="DYU72" s="308"/>
      <c r="DYV72" s="308"/>
      <c r="DYW72" s="308"/>
      <c r="DYX72" s="308"/>
      <c r="DYY72" s="308"/>
      <c r="DYZ72" s="308"/>
      <c r="DZA72" s="308"/>
      <c r="DZB72" s="308"/>
      <c r="DZC72" s="308"/>
      <c r="DZD72" s="308"/>
      <c r="DZE72" s="308"/>
      <c r="DZF72" s="308"/>
      <c r="DZG72" s="308"/>
      <c r="DZH72" s="308"/>
      <c r="DZI72" s="308"/>
      <c r="DZJ72" s="308"/>
      <c r="DZK72" s="308"/>
      <c r="DZL72" s="308"/>
      <c r="DZM72" s="308"/>
      <c r="DZN72" s="308"/>
      <c r="DZO72" s="308"/>
      <c r="DZP72" s="308"/>
      <c r="DZQ72" s="308"/>
      <c r="DZR72" s="308"/>
      <c r="DZS72" s="308"/>
      <c r="DZT72" s="308"/>
      <c r="DZU72" s="308"/>
      <c r="DZV72" s="308"/>
      <c r="DZW72" s="308"/>
      <c r="DZX72" s="308"/>
      <c r="DZY72" s="308"/>
      <c r="DZZ72" s="308"/>
      <c r="EAA72" s="308"/>
      <c r="EAB72" s="308"/>
      <c r="EAC72" s="308"/>
      <c r="EAD72" s="308"/>
      <c r="EAE72" s="308"/>
      <c r="EAF72" s="308"/>
      <c r="EAG72" s="308"/>
      <c r="EAH72" s="308"/>
      <c r="EAI72" s="308"/>
      <c r="EAJ72" s="308"/>
      <c r="EAK72" s="308"/>
      <c r="EAL72" s="308"/>
      <c r="EAM72" s="308"/>
      <c r="EAN72" s="308"/>
      <c r="EAO72" s="308"/>
      <c r="EAP72" s="308"/>
      <c r="EAQ72" s="308"/>
      <c r="EAR72" s="308"/>
      <c r="EAS72" s="308"/>
      <c r="EAT72" s="308"/>
      <c r="EAU72" s="308"/>
      <c r="EAV72" s="308"/>
      <c r="EAW72" s="308"/>
      <c r="EAX72" s="308"/>
      <c r="EAY72" s="308"/>
      <c r="EAZ72" s="308"/>
      <c r="EBA72" s="308"/>
      <c r="EBB72" s="308"/>
      <c r="EBC72" s="308"/>
      <c r="EBD72" s="308"/>
      <c r="EBE72" s="308"/>
      <c r="EBF72" s="308"/>
      <c r="EBG72" s="308"/>
      <c r="EBH72" s="308"/>
      <c r="EBI72" s="308"/>
      <c r="EBJ72" s="308"/>
      <c r="EBK72" s="308"/>
      <c r="EBL72" s="308"/>
      <c r="EBM72" s="308"/>
      <c r="EBN72" s="308"/>
      <c r="EBO72" s="308"/>
      <c r="EBP72" s="308"/>
      <c r="EBQ72" s="308"/>
      <c r="EBR72" s="308"/>
      <c r="EBS72" s="308"/>
      <c r="EBT72" s="308"/>
      <c r="EBU72" s="308"/>
      <c r="EBV72" s="308"/>
      <c r="EBW72" s="308"/>
      <c r="EBX72" s="308"/>
      <c r="EBY72" s="308"/>
      <c r="EBZ72" s="308"/>
      <c r="ECA72" s="308"/>
      <c r="ECB72" s="308"/>
      <c r="ECC72" s="308"/>
      <c r="ECD72" s="308"/>
      <c r="ECE72" s="308"/>
      <c r="ECF72" s="308"/>
      <c r="ECG72" s="308"/>
      <c r="ECH72" s="308"/>
      <c r="ECI72" s="308"/>
      <c r="ECJ72" s="308"/>
      <c r="ECK72" s="308"/>
      <c r="ECL72" s="308"/>
      <c r="ECM72" s="308"/>
      <c r="ECN72" s="308"/>
      <c r="ECO72" s="308"/>
      <c r="ECP72" s="308"/>
      <c r="ECQ72" s="308"/>
      <c r="ECR72" s="308"/>
      <c r="ECS72" s="308"/>
      <c r="ECT72" s="308"/>
      <c r="ECU72" s="308"/>
      <c r="ECV72" s="308"/>
      <c r="ECW72" s="308"/>
      <c r="ECX72" s="308"/>
      <c r="ECY72" s="308"/>
      <c r="ECZ72" s="308"/>
      <c r="EDA72" s="308"/>
      <c r="EDB72" s="308"/>
      <c r="EDC72" s="308"/>
      <c r="EDD72" s="308"/>
      <c r="EDE72" s="308"/>
      <c r="EDF72" s="308"/>
      <c r="EDG72" s="308"/>
      <c r="EDH72" s="308"/>
      <c r="EDI72" s="308"/>
      <c r="EDJ72" s="308"/>
      <c r="EDK72" s="308"/>
      <c r="EDL72" s="308"/>
      <c r="EDM72" s="308"/>
      <c r="EDN72" s="308"/>
      <c r="EDO72" s="308"/>
      <c r="EDP72" s="308"/>
      <c r="EDQ72" s="308"/>
      <c r="EDR72" s="308"/>
      <c r="EDS72" s="308"/>
      <c r="EDT72" s="308"/>
      <c r="EDU72" s="308"/>
      <c r="EDV72" s="308"/>
      <c r="EDW72" s="308"/>
      <c r="EDX72" s="308"/>
      <c r="EDY72" s="308"/>
      <c r="EDZ72" s="308"/>
      <c r="EEA72" s="308"/>
      <c r="EEB72" s="308"/>
      <c r="EEC72" s="308"/>
      <c r="EED72" s="308"/>
      <c r="EEE72" s="308"/>
      <c r="EEF72" s="308"/>
      <c r="EEG72" s="308"/>
      <c r="EEH72" s="308"/>
      <c r="EEI72" s="308"/>
      <c r="EEJ72" s="308"/>
      <c r="EEK72" s="308"/>
      <c r="EEL72" s="308"/>
      <c r="EEM72" s="308"/>
      <c r="EEN72" s="308"/>
      <c r="EEO72" s="308"/>
      <c r="EEP72" s="308"/>
      <c r="EEQ72" s="308"/>
      <c r="EER72" s="308"/>
      <c r="EES72" s="308"/>
      <c r="EET72" s="308"/>
      <c r="EEU72" s="308"/>
      <c r="EEV72" s="308"/>
      <c r="EEW72" s="308"/>
      <c r="EEX72" s="308"/>
      <c r="EEY72" s="308"/>
      <c r="EEZ72" s="308"/>
      <c r="EFA72" s="308"/>
      <c r="EFB72" s="308"/>
      <c r="EFC72" s="308"/>
      <c r="EFD72" s="308"/>
      <c r="EFE72" s="308"/>
      <c r="EFF72" s="308"/>
      <c r="EFG72" s="308"/>
      <c r="EFH72" s="308"/>
      <c r="EFI72" s="308"/>
      <c r="EFJ72" s="308"/>
      <c r="EFK72" s="308"/>
      <c r="EFL72" s="308"/>
      <c r="EFM72" s="308"/>
      <c r="EFN72" s="308"/>
      <c r="EFO72" s="308"/>
      <c r="EFP72" s="308"/>
      <c r="EFQ72" s="308"/>
      <c r="EFR72" s="308"/>
      <c r="EFS72" s="308"/>
      <c r="EFT72" s="308"/>
      <c r="EFU72" s="308"/>
      <c r="EFV72" s="308"/>
      <c r="EFW72" s="308"/>
      <c r="EFX72" s="308"/>
      <c r="EFY72" s="308"/>
      <c r="EFZ72" s="308"/>
      <c r="EGA72" s="308"/>
      <c r="EGB72" s="308"/>
      <c r="EGC72" s="308"/>
      <c r="EGD72" s="308"/>
      <c r="EGE72" s="308"/>
      <c r="EGF72" s="308"/>
      <c r="EGG72" s="308"/>
      <c r="EGH72" s="308"/>
      <c r="EGI72" s="308"/>
      <c r="EGJ72" s="308"/>
      <c r="EGK72" s="308"/>
      <c r="EGL72" s="308"/>
      <c r="EGM72" s="308"/>
      <c r="EGN72" s="308"/>
      <c r="EGO72" s="308"/>
      <c r="EGP72" s="308"/>
      <c r="EGQ72" s="308"/>
      <c r="EGR72" s="308"/>
      <c r="EGS72" s="308"/>
      <c r="EGT72" s="308"/>
      <c r="EGU72" s="308"/>
      <c r="EGV72" s="308"/>
      <c r="EGW72" s="308"/>
      <c r="EGX72" s="308"/>
      <c r="EGY72" s="308"/>
      <c r="EGZ72" s="308"/>
      <c r="EHA72" s="308"/>
      <c r="EHB72" s="308"/>
      <c r="EHC72" s="308"/>
      <c r="EHD72" s="308"/>
      <c r="EHE72" s="308"/>
      <c r="EHF72" s="308"/>
      <c r="EHG72" s="308"/>
      <c r="EHH72" s="308"/>
      <c r="EHI72" s="308"/>
      <c r="EHJ72" s="308"/>
      <c r="EHK72" s="308"/>
      <c r="EHL72" s="308"/>
      <c r="EHM72" s="308"/>
      <c r="EHN72" s="308"/>
      <c r="EHO72" s="308"/>
      <c r="EHP72" s="308"/>
      <c r="EHQ72" s="308"/>
      <c r="EHR72" s="308"/>
      <c r="EHS72" s="308"/>
      <c r="EHT72" s="308"/>
      <c r="EHU72" s="308"/>
      <c r="EHV72" s="308"/>
      <c r="EHW72" s="308"/>
      <c r="EHX72" s="308"/>
      <c r="EHY72" s="308"/>
      <c r="EHZ72" s="308"/>
      <c r="EIA72" s="308"/>
      <c r="EIB72" s="308"/>
      <c r="EIC72" s="308"/>
      <c r="EID72" s="308"/>
      <c r="EIE72" s="308"/>
      <c r="EIF72" s="308"/>
      <c r="EIG72" s="308"/>
      <c r="EIH72" s="308"/>
      <c r="EII72" s="308"/>
      <c r="EIJ72" s="308"/>
      <c r="EIK72" s="308"/>
      <c r="EIL72" s="308"/>
      <c r="EIM72" s="308"/>
      <c r="EIN72" s="308"/>
      <c r="EIO72" s="308"/>
      <c r="EIP72" s="308"/>
      <c r="EIQ72" s="308"/>
      <c r="EIR72" s="308"/>
      <c r="EIS72" s="308"/>
      <c r="EIT72" s="308"/>
      <c r="EIU72" s="308"/>
      <c r="EIV72" s="308"/>
      <c r="EIW72" s="308"/>
      <c r="EIX72" s="308"/>
      <c r="EIY72" s="308"/>
      <c r="EIZ72" s="308"/>
      <c r="EJA72" s="308"/>
      <c r="EJB72" s="308"/>
      <c r="EJC72" s="308"/>
      <c r="EJD72" s="308"/>
      <c r="EJE72" s="308"/>
      <c r="EJF72" s="308"/>
      <c r="EJG72" s="308"/>
      <c r="EJH72" s="308"/>
      <c r="EJI72" s="308"/>
      <c r="EJJ72" s="308"/>
      <c r="EJK72" s="308"/>
      <c r="EJL72" s="308"/>
      <c r="EJM72" s="308"/>
      <c r="EJN72" s="308"/>
      <c r="EJO72" s="308"/>
      <c r="EJP72" s="308"/>
      <c r="EJQ72" s="308"/>
      <c r="EJR72" s="308"/>
      <c r="EJS72" s="308"/>
      <c r="EJT72" s="308"/>
      <c r="EJU72" s="308"/>
      <c r="EJV72" s="308"/>
      <c r="EJW72" s="308"/>
      <c r="EJX72" s="308"/>
      <c r="EJY72" s="308"/>
      <c r="EJZ72" s="308"/>
      <c r="EKA72" s="308"/>
      <c r="EKB72" s="308"/>
      <c r="EKC72" s="308"/>
      <c r="EKD72" s="308"/>
      <c r="EKE72" s="308"/>
      <c r="EKF72" s="308"/>
      <c r="EKG72" s="308"/>
      <c r="EKH72" s="308"/>
      <c r="EKI72" s="308"/>
      <c r="EKJ72" s="308"/>
      <c r="EKK72" s="308"/>
      <c r="EKL72" s="308"/>
      <c r="EKM72" s="308"/>
      <c r="EKN72" s="308"/>
      <c r="EKO72" s="308"/>
      <c r="EKP72" s="308"/>
      <c r="EKQ72" s="308"/>
      <c r="EKR72" s="308"/>
      <c r="EKS72" s="308"/>
      <c r="EKT72" s="308"/>
      <c r="EKU72" s="308"/>
      <c r="EKV72" s="308"/>
      <c r="EKW72" s="308"/>
      <c r="EKX72" s="308"/>
      <c r="EKY72" s="308"/>
      <c r="EKZ72" s="308"/>
      <c r="ELA72" s="308"/>
      <c r="ELB72" s="308"/>
      <c r="ELC72" s="308"/>
      <c r="ELD72" s="308"/>
      <c r="ELE72" s="308"/>
      <c r="ELF72" s="308"/>
      <c r="ELG72" s="308"/>
      <c r="ELH72" s="308"/>
      <c r="ELI72" s="308"/>
      <c r="ELJ72" s="308"/>
      <c r="ELK72" s="308"/>
      <c r="ELL72" s="308"/>
      <c r="ELM72" s="308"/>
      <c r="ELN72" s="308"/>
      <c r="ELO72" s="308"/>
      <c r="ELP72" s="308"/>
      <c r="ELQ72" s="308"/>
      <c r="ELR72" s="308"/>
      <c r="ELS72" s="308"/>
      <c r="ELT72" s="308"/>
      <c r="ELU72" s="308"/>
      <c r="ELV72" s="308"/>
      <c r="ELW72" s="308"/>
      <c r="ELX72" s="308"/>
      <c r="ELY72" s="308"/>
      <c r="ELZ72" s="308"/>
      <c r="EMA72" s="308"/>
      <c r="EMB72" s="308"/>
      <c r="EMC72" s="308"/>
      <c r="EMD72" s="308"/>
      <c r="EME72" s="308"/>
      <c r="EMF72" s="308"/>
      <c r="EMG72" s="308"/>
      <c r="EMH72" s="308"/>
      <c r="EMI72" s="308"/>
      <c r="EMJ72" s="308"/>
      <c r="EMK72" s="308"/>
      <c r="EML72" s="308"/>
      <c r="EMM72" s="308"/>
      <c r="EMN72" s="308"/>
      <c r="EMO72" s="308"/>
      <c r="EMP72" s="308"/>
      <c r="EMQ72" s="308"/>
      <c r="EMR72" s="308"/>
      <c r="EMS72" s="308"/>
      <c r="EMT72" s="308"/>
      <c r="EMU72" s="308"/>
      <c r="EMV72" s="308"/>
      <c r="EMW72" s="308"/>
      <c r="EMX72" s="308"/>
      <c r="EMY72" s="308"/>
      <c r="EMZ72" s="308"/>
      <c r="ENA72" s="308"/>
      <c r="ENB72" s="308"/>
      <c r="ENC72" s="308"/>
      <c r="END72" s="308"/>
      <c r="ENE72" s="308"/>
      <c r="ENF72" s="308"/>
      <c r="ENG72" s="308"/>
      <c r="ENH72" s="308"/>
      <c r="ENI72" s="308"/>
      <c r="ENJ72" s="308"/>
      <c r="ENK72" s="308"/>
      <c r="ENL72" s="308"/>
      <c r="ENM72" s="308"/>
      <c r="ENN72" s="308"/>
      <c r="ENO72" s="308"/>
      <c r="ENP72" s="308"/>
      <c r="ENQ72" s="308"/>
      <c r="ENR72" s="308"/>
      <c r="ENS72" s="308"/>
      <c r="ENT72" s="308"/>
      <c r="ENU72" s="308"/>
      <c r="ENV72" s="308"/>
      <c r="ENW72" s="308"/>
      <c r="ENX72" s="308"/>
      <c r="ENY72" s="308"/>
      <c r="ENZ72" s="308"/>
      <c r="EOA72" s="308"/>
      <c r="EOB72" s="308"/>
      <c r="EOC72" s="308"/>
      <c r="EOD72" s="308"/>
      <c r="EOE72" s="308"/>
      <c r="EOF72" s="308"/>
      <c r="EOG72" s="308"/>
      <c r="EOH72" s="308"/>
      <c r="EOI72" s="308"/>
      <c r="EOJ72" s="308"/>
      <c r="EOK72" s="308"/>
      <c r="EOL72" s="308"/>
      <c r="EOM72" s="308"/>
      <c r="EON72" s="308"/>
      <c r="EOO72" s="308"/>
      <c r="EOP72" s="308"/>
      <c r="EOQ72" s="308"/>
      <c r="EOR72" s="308"/>
      <c r="EOS72" s="308"/>
      <c r="EOT72" s="308"/>
      <c r="EOU72" s="308"/>
      <c r="EOV72" s="308"/>
      <c r="EOW72" s="308"/>
      <c r="EOX72" s="308"/>
      <c r="EOY72" s="308"/>
      <c r="EOZ72" s="308"/>
      <c r="EPA72" s="308"/>
      <c r="EPB72" s="308"/>
      <c r="EPC72" s="308"/>
      <c r="EPD72" s="308"/>
      <c r="EPE72" s="308"/>
      <c r="EPF72" s="308"/>
      <c r="EPG72" s="308"/>
      <c r="EPH72" s="308"/>
      <c r="EPI72" s="308"/>
      <c r="EPJ72" s="308"/>
      <c r="EPK72" s="308"/>
      <c r="EPL72" s="308"/>
      <c r="EPM72" s="308"/>
      <c r="EPN72" s="308"/>
      <c r="EPO72" s="308"/>
      <c r="EPP72" s="308"/>
      <c r="EPQ72" s="308"/>
      <c r="EPR72" s="308"/>
      <c r="EPS72" s="308"/>
      <c r="EPT72" s="308"/>
      <c r="EPU72" s="308"/>
      <c r="EPV72" s="308"/>
      <c r="EPW72" s="308"/>
      <c r="EPX72" s="308"/>
      <c r="EPY72" s="308"/>
      <c r="EPZ72" s="308"/>
      <c r="EQA72" s="308"/>
      <c r="EQB72" s="308"/>
      <c r="EQC72" s="308"/>
      <c r="EQD72" s="308"/>
      <c r="EQE72" s="308"/>
      <c r="EQF72" s="308"/>
      <c r="EQG72" s="308"/>
      <c r="EQH72" s="308"/>
      <c r="EQI72" s="308"/>
      <c r="EQJ72" s="308"/>
      <c r="EQK72" s="308"/>
      <c r="EQL72" s="308"/>
      <c r="EQM72" s="308"/>
      <c r="EQN72" s="308"/>
      <c r="EQO72" s="308"/>
      <c r="EQP72" s="308"/>
      <c r="EQQ72" s="308"/>
      <c r="EQR72" s="308"/>
      <c r="EQS72" s="308"/>
      <c r="EQT72" s="308"/>
      <c r="EQU72" s="308"/>
      <c r="EQV72" s="308"/>
      <c r="EQW72" s="308"/>
      <c r="EQX72" s="308"/>
      <c r="EQY72" s="308"/>
      <c r="EQZ72" s="308"/>
      <c r="ERA72" s="308"/>
      <c r="ERB72" s="308"/>
      <c r="ERC72" s="308"/>
      <c r="ERD72" s="308"/>
      <c r="ERE72" s="308"/>
      <c r="ERF72" s="308"/>
      <c r="ERG72" s="308"/>
      <c r="ERH72" s="308"/>
      <c r="ERI72" s="308"/>
      <c r="ERJ72" s="308"/>
      <c r="ERK72" s="308"/>
      <c r="ERL72" s="308"/>
      <c r="ERM72" s="308"/>
      <c r="ERN72" s="308"/>
      <c r="ERO72" s="308"/>
      <c r="ERP72" s="308"/>
      <c r="ERQ72" s="308"/>
      <c r="ERR72" s="308"/>
      <c r="ERS72" s="308"/>
      <c r="ERT72" s="308"/>
      <c r="ERU72" s="308"/>
      <c r="ERV72" s="308"/>
      <c r="ERW72" s="308"/>
      <c r="ERX72" s="308"/>
      <c r="ERY72" s="308"/>
      <c r="ERZ72" s="308"/>
      <c r="ESA72" s="308"/>
      <c r="ESB72" s="308"/>
      <c r="ESC72" s="308"/>
      <c r="ESD72" s="308"/>
      <c r="ESE72" s="308"/>
      <c r="ESF72" s="308"/>
      <c r="ESG72" s="308"/>
      <c r="ESH72" s="308"/>
      <c r="ESI72" s="308"/>
      <c r="ESJ72" s="308"/>
      <c r="ESK72" s="308"/>
      <c r="ESL72" s="308"/>
      <c r="ESM72" s="308"/>
      <c r="ESN72" s="308"/>
      <c r="ESO72" s="308"/>
      <c r="ESP72" s="308"/>
      <c r="ESQ72" s="308"/>
      <c r="ESR72" s="308"/>
      <c r="ESS72" s="308"/>
      <c r="EST72" s="308"/>
      <c r="ESU72" s="308"/>
      <c r="ESV72" s="308"/>
      <c r="ESW72" s="308"/>
      <c r="ESX72" s="308"/>
      <c r="ESY72" s="308"/>
      <c r="ESZ72" s="308"/>
      <c r="ETA72" s="308"/>
      <c r="ETB72" s="308"/>
      <c r="ETC72" s="308"/>
      <c r="ETD72" s="308"/>
      <c r="ETE72" s="308"/>
      <c r="ETF72" s="308"/>
      <c r="ETG72" s="308"/>
      <c r="ETH72" s="308"/>
      <c r="ETI72" s="308"/>
      <c r="ETJ72" s="308"/>
      <c r="ETK72" s="308"/>
      <c r="ETL72" s="308"/>
      <c r="ETM72" s="308"/>
      <c r="ETN72" s="308"/>
      <c r="ETO72" s="308"/>
      <c r="ETP72" s="308"/>
      <c r="ETQ72" s="308"/>
      <c r="ETR72" s="308"/>
      <c r="ETS72" s="308"/>
      <c r="ETT72" s="308"/>
      <c r="ETU72" s="308"/>
      <c r="ETV72" s="308"/>
      <c r="ETW72" s="308"/>
      <c r="ETX72" s="308"/>
      <c r="ETY72" s="308"/>
      <c r="ETZ72" s="308"/>
      <c r="EUA72" s="308"/>
      <c r="EUB72" s="308"/>
      <c r="EUC72" s="308"/>
      <c r="EUD72" s="308"/>
      <c r="EUE72" s="308"/>
      <c r="EUF72" s="308"/>
      <c r="EUG72" s="308"/>
      <c r="EUH72" s="308"/>
      <c r="EUI72" s="308"/>
      <c r="EUJ72" s="308"/>
      <c r="EUK72" s="308"/>
      <c r="EUL72" s="308"/>
      <c r="EUM72" s="308"/>
      <c r="EUN72" s="308"/>
      <c r="EUO72" s="308"/>
      <c r="EUP72" s="308"/>
      <c r="EUQ72" s="308"/>
      <c r="EUR72" s="308"/>
      <c r="EUS72" s="308"/>
      <c r="EUT72" s="308"/>
      <c r="EUU72" s="308"/>
      <c r="EUV72" s="308"/>
      <c r="EUW72" s="308"/>
      <c r="EUX72" s="308"/>
      <c r="EUY72" s="308"/>
      <c r="EUZ72" s="308"/>
      <c r="EVA72" s="308"/>
      <c r="EVB72" s="308"/>
      <c r="EVC72" s="308"/>
      <c r="EVD72" s="308"/>
      <c r="EVE72" s="308"/>
      <c r="EVF72" s="308"/>
      <c r="EVG72" s="308"/>
      <c r="EVH72" s="308"/>
      <c r="EVI72" s="308"/>
      <c r="EVJ72" s="308"/>
      <c r="EVK72" s="308"/>
      <c r="EVL72" s="308"/>
      <c r="EVM72" s="308"/>
      <c r="EVN72" s="308"/>
      <c r="EVO72" s="308"/>
      <c r="EVP72" s="308"/>
      <c r="EVQ72" s="308"/>
      <c r="EVR72" s="308"/>
      <c r="EVS72" s="308"/>
      <c r="EVT72" s="308"/>
      <c r="EVU72" s="308"/>
      <c r="EVV72" s="308"/>
      <c r="EVW72" s="308"/>
      <c r="EVX72" s="308"/>
      <c r="EVY72" s="308"/>
      <c r="EVZ72" s="308"/>
      <c r="EWA72" s="308"/>
      <c r="EWB72" s="308"/>
      <c r="EWC72" s="308"/>
      <c r="EWD72" s="308"/>
      <c r="EWE72" s="308"/>
      <c r="EWF72" s="308"/>
      <c r="EWG72" s="308"/>
      <c r="EWH72" s="308"/>
      <c r="EWI72" s="308"/>
      <c r="EWJ72" s="308"/>
      <c r="EWK72" s="308"/>
      <c r="EWL72" s="308"/>
      <c r="EWM72" s="308"/>
      <c r="EWN72" s="308"/>
      <c r="EWO72" s="308"/>
      <c r="EWP72" s="308"/>
      <c r="EWQ72" s="308"/>
      <c r="EWR72" s="308"/>
      <c r="EWS72" s="308"/>
      <c r="EWT72" s="308"/>
      <c r="EWU72" s="308"/>
      <c r="EWV72" s="308"/>
      <c r="EWW72" s="308"/>
      <c r="EWX72" s="308"/>
      <c r="EWY72" s="308"/>
      <c r="EWZ72" s="308"/>
      <c r="EXA72" s="308"/>
      <c r="EXB72" s="308"/>
      <c r="EXC72" s="308"/>
      <c r="EXD72" s="308"/>
      <c r="EXE72" s="308"/>
      <c r="EXF72" s="308"/>
      <c r="EXG72" s="308"/>
      <c r="EXH72" s="308"/>
      <c r="EXI72" s="308"/>
      <c r="EXJ72" s="308"/>
      <c r="EXK72" s="308"/>
      <c r="EXL72" s="308"/>
      <c r="EXM72" s="308"/>
      <c r="EXN72" s="308"/>
      <c r="EXO72" s="308"/>
      <c r="EXP72" s="308"/>
      <c r="EXQ72" s="308"/>
      <c r="EXR72" s="308"/>
      <c r="EXS72" s="308"/>
      <c r="EXT72" s="308"/>
      <c r="EXU72" s="308"/>
      <c r="EXV72" s="308"/>
      <c r="EXW72" s="308"/>
      <c r="EXX72" s="308"/>
      <c r="EXY72" s="308"/>
      <c r="EXZ72" s="308"/>
      <c r="EYA72" s="308"/>
      <c r="EYB72" s="308"/>
      <c r="EYC72" s="308"/>
      <c r="EYD72" s="308"/>
      <c r="EYE72" s="308"/>
      <c r="EYF72" s="308"/>
      <c r="EYG72" s="308"/>
      <c r="EYH72" s="308"/>
      <c r="EYI72" s="308"/>
      <c r="EYJ72" s="308"/>
      <c r="EYK72" s="308"/>
      <c r="EYL72" s="308"/>
      <c r="EYM72" s="308"/>
      <c r="EYN72" s="308"/>
      <c r="EYO72" s="308"/>
      <c r="EYP72" s="308"/>
      <c r="EYQ72" s="308"/>
      <c r="EYR72" s="308"/>
      <c r="EYS72" s="308"/>
      <c r="EYT72" s="308"/>
      <c r="EYU72" s="308"/>
      <c r="EYV72" s="308"/>
      <c r="EYW72" s="308"/>
      <c r="EYX72" s="308"/>
      <c r="EYY72" s="308"/>
      <c r="EYZ72" s="308"/>
      <c r="EZA72" s="308"/>
      <c r="EZB72" s="308"/>
      <c r="EZC72" s="308"/>
      <c r="EZD72" s="308"/>
      <c r="EZE72" s="308"/>
      <c r="EZF72" s="308"/>
      <c r="EZG72" s="308"/>
      <c r="EZH72" s="308"/>
      <c r="EZI72" s="308"/>
      <c r="EZJ72" s="308"/>
      <c r="EZK72" s="308"/>
      <c r="EZL72" s="308"/>
      <c r="EZM72" s="308"/>
      <c r="EZN72" s="308"/>
      <c r="EZO72" s="308"/>
      <c r="EZP72" s="308"/>
      <c r="EZQ72" s="308"/>
      <c r="EZR72" s="308"/>
      <c r="EZS72" s="308"/>
      <c r="EZT72" s="308"/>
      <c r="EZU72" s="308"/>
      <c r="EZV72" s="308"/>
      <c r="EZW72" s="308"/>
      <c r="EZX72" s="308"/>
      <c r="EZY72" s="308"/>
      <c r="EZZ72" s="308"/>
      <c r="FAA72" s="308"/>
      <c r="FAB72" s="308"/>
      <c r="FAC72" s="308"/>
      <c r="FAD72" s="308"/>
      <c r="FAE72" s="308"/>
      <c r="FAF72" s="308"/>
      <c r="FAG72" s="308"/>
      <c r="FAH72" s="308"/>
      <c r="FAI72" s="308"/>
      <c r="FAJ72" s="308"/>
      <c r="FAK72" s="308"/>
      <c r="FAL72" s="308"/>
      <c r="FAM72" s="308"/>
      <c r="FAN72" s="308"/>
      <c r="FAO72" s="308"/>
      <c r="FAP72" s="308"/>
      <c r="FAQ72" s="308"/>
      <c r="FAR72" s="308"/>
      <c r="FAS72" s="308"/>
      <c r="FAT72" s="308"/>
      <c r="FAU72" s="308"/>
      <c r="FAV72" s="308"/>
      <c r="FAW72" s="308"/>
      <c r="FAX72" s="308"/>
      <c r="FAY72" s="308"/>
      <c r="FAZ72" s="308"/>
      <c r="FBA72" s="308"/>
      <c r="FBB72" s="308"/>
      <c r="FBC72" s="308"/>
      <c r="FBD72" s="308"/>
      <c r="FBE72" s="308"/>
      <c r="FBF72" s="308"/>
      <c r="FBG72" s="308"/>
      <c r="FBH72" s="308"/>
      <c r="FBI72" s="308"/>
      <c r="FBJ72" s="308"/>
      <c r="FBK72" s="308"/>
      <c r="FBL72" s="308"/>
      <c r="FBM72" s="308"/>
      <c r="FBN72" s="308"/>
      <c r="FBO72" s="308"/>
      <c r="FBP72" s="308"/>
      <c r="FBQ72" s="308"/>
      <c r="FBR72" s="308"/>
      <c r="FBS72" s="308"/>
      <c r="FBT72" s="308"/>
      <c r="FBU72" s="308"/>
      <c r="FBV72" s="308"/>
      <c r="FBW72" s="308"/>
      <c r="FBX72" s="308"/>
      <c r="FBY72" s="308"/>
      <c r="FBZ72" s="308"/>
      <c r="FCA72" s="308"/>
      <c r="FCB72" s="308"/>
      <c r="FCC72" s="308"/>
      <c r="FCD72" s="308"/>
      <c r="FCE72" s="308"/>
      <c r="FCF72" s="308"/>
      <c r="FCG72" s="308"/>
      <c r="FCH72" s="308"/>
      <c r="FCI72" s="308"/>
      <c r="FCJ72" s="308"/>
      <c r="FCK72" s="308"/>
      <c r="FCL72" s="308"/>
      <c r="FCM72" s="308"/>
      <c r="FCN72" s="308"/>
      <c r="FCO72" s="308"/>
      <c r="FCP72" s="308"/>
      <c r="FCQ72" s="308"/>
      <c r="FCR72" s="308"/>
      <c r="FCS72" s="308"/>
      <c r="FCT72" s="308"/>
      <c r="FCU72" s="308"/>
      <c r="FCV72" s="308"/>
      <c r="FCW72" s="308"/>
      <c r="FCX72" s="308"/>
      <c r="FCY72" s="308"/>
      <c r="FCZ72" s="308"/>
      <c r="FDA72" s="308"/>
      <c r="FDB72" s="308"/>
      <c r="FDC72" s="308"/>
      <c r="FDD72" s="308"/>
      <c r="FDE72" s="308"/>
      <c r="FDF72" s="308"/>
      <c r="FDG72" s="308"/>
      <c r="FDH72" s="308"/>
      <c r="FDI72" s="308"/>
      <c r="FDJ72" s="308"/>
      <c r="FDK72" s="308"/>
      <c r="FDL72" s="308"/>
      <c r="FDM72" s="308"/>
      <c r="FDN72" s="308"/>
      <c r="FDO72" s="308"/>
      <c r="FDP72" s="308"/>
      <c r="FDQ72" s="308"/>
      <c r="FDR72" s="308"/>
      <c r="FDS72" s="308"/>
      <c r="FDT72" s="308"/>
      <c r="FDU72" s="308"/>
      <c r="FDV72" s="308"/>
      <c r="FDW72" s="308"/>
      <c r="FDX72" s="308"/>
      <c r="FDY72" s="308"/>
      <c r="FDZ72" s="308"/>
      <c r="FEA72" s="308"/>
      <c r="FEB72" s="308"/>
      <c r="FEC72" s="308"/>
      <c r="FED72" s="308"/>
      <c r="FEE72" s="308"/>
      <c r="FEF72" s="308"/>
      <c r="FEG72" s="308"/>
      <c r="FEH72" s="308"/>
      <c r="FEI72" s="308"/>
      <c r="FEJ72" s="308"/>
      <c r="FEK72" s="308"/>
      <c r="FEL72" s="308"/>
      <c r="FEM72" s="308"/>
      <c r="FEN72" s="308"/>
      <c r="FEO72" s="308"/>
      <c r="FEP72" s="308"/>
      <c r="FEQ72" s="308"/>
      <c r="FER72" s="308"/>
      <c r="FES72" s="308"/>
      <c r="FET72" s="308"/>
      <c r="FEU72" s="308"/>
      <c r="FEV72" s="308"/>
      <c r="FEW72" s="308"/>
      <c r="FEX72" s="308"/>
      <c r="FEY72" s="308"/>
      <c r="FEZ72" s="308"/>
      <c r="FFA72" s="308"/>
      <c r="FFB72" s="308"/>
      <c r="FFC72" s="308"/>
      <c r="FFD72" s="308"/>
      <c r="FFE72" s="308"/>
      <c r="FFF72" s="308"/>
      <c r="FFG72" s="308"/>
      <c r="FFH72" s="308"/>
      <c r="FFI72" s="308"/>
      <c r="FFJ72" s="308"/>
      <c r="FFK72" s="308"/>
      <c r="FFL72" s="308"/>
      <c r="FFM72" s="308"/>
      <c r="FFN72" s="308"/>
      <c r="FFO72" s="308"/>
      <c r="FFP72" s="308"/>
      <c r="FFQ72" s="308"/>
      <c r="FFR72" s="308"/>
      <c r="FFS72" s="308"/>
      <c r="FFT72" s="308"/>
      <c r="FFU72" s="308"/>
      <c r="FFV72" s="308"/>
      <c r="FFW72" s="308"/>
      <c r="FFX72" s="308"/>
      <c r="FFY72" s="308"/>
      <c r="FFZ72" s="308"/>
      <c r="FGA72" s="308"/>
      <c r="FGB72" s="308"/>
      <c r="FGC72" s="308"/>
      <c r="FGD72" s="308"/>
      <c r="FGE72" s="308"/>
      <c r="FGF72" s="308"/>
      <c r="FGG72" s="308"/>
      <c r="FGH72" s="308"/>
      <c r="FGI72" s="308"/>
      <c r="FGJ72" s="308"/>
      <c r="FGK72" s="308"/>
      <c r="FGL72" s="308"/>
      <c r="FGM72" s="308"/>
      <c r="FGN72" s="308"/>
      <c r="FGO72" s="308"/>
      <c r="FGP72" s="308"/>
      <c r="FGQ72" s="308"/>
      <c r="FGR72" s="308"/>
      <c r="FGS72" s="308"/>
      <c r="FGT72" s="308"/>
      <c r="FGU72" s="308"/>
      <c r="FGV72" s="308"/>
      <c r="FGW72" s="308"/>
      <c r="FGX72" s="308"/>
      <c r="FGY72" s="308"/>
      <c r="FGZ72" s="308"/>
      <c r="FHA72" s="308"/>
      <c r="FHB72" s="308"/>
      <c r="FHC72" s="308"/>
      <c r="FHD72" s="308"/>
      <c r="FHE72" s="308"/>
      <c r="FHF72" s="308"/>
      <c r="FHG72" s="308"/>
      <c r="FHH72" s="308"/>
      <c r="FHI72" s="308"/>
      <c r="FHJ72" s="308"/>
      <c r="FHK72" s="308"/>
      <c r="FHL72" s="308"/>
      <c r="FHM72" s="308"/>
      <c r="FHN72" s="308"/>
      <c r="FHO72" s="308"/>
      <c r="FHP72" s="308"/>
      <c r="FHQ72" s="308"/>
      <c r="FHR72" s="308"/>
      <c r="FHS72" s="308"/>
      <c r="FHT72" s="308"/>
      <c r="FHU72" s="308"/>
      <c r="FHV72" s="308"/>
      <c r="FHW72" s="308"/>
      <c r="FHX72" s="308"/>
      <c r="FHY72" s="308"/>
      <c r="FHZ72" s="308"/>
      <c r="FIA72" s="308"/>
      <c r="FIB72" s="308"/>
      <c r="FIC72" s="308"/>
      <c r="FID72" s="308"/>
      <c r="FIE72" s="308"/>
      <c r="FIF72" s="308"/>
      <c r="FIG72" s="308"/>
      <c r="FIH72" s="308"/>
      <c r="FII72" s="308"/>
      <c r="FIJ72" s="308"/>
      <c r="FIK72" s="308"/>
      <c r="FIL72" s="308"/>
      <c r="FIM72" s="308"/>
      <c r="FIN72" s="308"/>
      <c r="FIO72" s="308"/>
      <c r="FIP72" s="308"/>
      <c r="FIQ72" s="308"/>
      <c r="FIR72" s="308"/>
      <c r="FIS72" s="308"/>
      <c r="FIT72" s="308"/>
      <c r="FIU72" s="308"/>
      <c r="FIV72" s="308"/>
      <c r="FIW72" s="308"/>
      <c r="FIX72" s="308"/>
      <c r="FIY72" s="308"/>
      <c r="FIZ72" s="308"/>
      <c r="FJA72" s="308"/>
      <c r="FJB72" s="308"/>
      <c r="FJC72" s="308"/>
      <c r="FJD72" s="308"/>
      <c r="FJE72" s="308"/>
      <c r="FJF72" s="308"/>
      <c r="FJG72" s="308"/>
      <c r="FJH72" s="308"/>
      <c r="FJI72" s="308"/>
      <c r="FJJ72" s="308"/>
      <c r="FJK72" s="308"/>
      <c r="FJL72" s="308"/>
      <c r="FJM72" s="308"/>
      <c r="FJN72" s="308"/>
      <c r="FJO72" s="308"/>
      <c r="FJP72" s="308"/>
      <c r="FJQ72" s="308"/>
      <c r="FJR72" s="308"/>
      <c r="FJS72" s="308"/>
      <c r="FJT72" s="308"/>
      <c r="FJU72" s="308"/>
      <c r="FJV72" s="308"/>
      <c r="FJW72" s="308"/>
      <c r="FJX72" s="308"/>
      <c r="FJY72" s="308"/>
      <c r="FJZ72" s="308"/>
      <c r="FKA72" s="308"/>
      <c r="FKB72" s="308"/>
      <c r="FKC72" s="308"/>
      <c r="FKD72" s="308"/>
      <c r="FKE72" s="308"/>
      <c r="FKF72" s="308"/>
      <c r="FKG72" s="308"/>
      <c r="FKH72" s="308"/>
      <c r="FKI72" s="308"/>
      <c r="FKJ72" s="308"/>
      <c r="FKK72" s="308"/>
      <c r="FKL72" s="308"/>
      <c r="FKM72" s="308"/>
      <c r="FKN72" s="308"/>
      <c r="FKO72" s="308"/>
      <c r="FKP72" s="308"/>
      <c r="FKQ72" s="308"/>
      <c r="FKR72" s="308"/>
      <c r="FKS72" s="308"/>
      <c r="FKT72" s="308"/>
      <c r="FKU72" s="308"/>
      <c r="FKV72" s="308"/>
      <c r="FKW72" s="308"/>
      <c r="FKX72" s="308"/>
      <c r="FKY72" s="308"/>
      <c r="FKZ72" s="308"/>
      <c r="FLA72" s="308"/>
      <c r="FLB72" s="308"/>
      <c r="FLC72" s="308"/>
      <c r="FLD72" s="308"/>
      <c r="FLE72" s="308"/>
      <c r="FLF72" s="308"/>
      <c r="FLG72" s="308"/>
      <c r="FLH72" s="308"/>
      <c r="FLI72" s="308"/>
      <c r="FLJ72" s="308"/>
      <c r="FLK72" s="308"/>
      <c r="FLL72" s="308"/>
      <c r="FLM72" s="308"/>
      <c r="FLN72" s="308"/>
      <c r="FLO72" s="308"/>
      <c r="FLP72" s="308"/>
      <c r="FLQ72" s="308"/>
      <c r="FLR72" s="308"/>
      <c r="FLS72" s="308"/>
      <c r="FLT72" s="308"/>
      <c r="FLU72" s="308"/>
      <c r="FLV72" s="308"/>
      <c r="FLW72" s="308"/>
      <c r="FLX72" s="308"/>
      <c r="FLY72" s="308"/>
      <c r="FLZ72" s="308"/>
      <c r="FMA72" s="308"/>
      <c r="FMB72" s="308"/>
      <c r="FMC72" s="308"/>
      <c r="FMD72" s="308"/>
      <c r="FME72" s="308"/>
      <c r="FMF72" s="308"/>
      <c r="FMG72" s="308"/>
      <c r="FMH72" s="308"/>
      <c r="FMI72" s="308"/>
      <c r="FMJ72" s="308"/>
      <c r="FMK72" s="308"/>
      <c r="FML72" s="308"/>
      <c r="FMM72" s="308"/>
      <c r="FMN72" s="308"/>
      <c r="FMO72" s="308"/>
      <c r="FMP72" s="308"/>
      <c r="FMQ72" s="308"/>
      <c r="FMR72" s="308"/>
      <c r="FMS72" s="308"/>
      <c r="FMT72" s="308"/>
      <c r="FMU72" s="308"/>
      <c r="FMV72" s="308"/>
      <c r="FMW72" s="308"/>
      <c r="FMX72" s="308"/>
      <c r="FMY72" s="308"/>
      <c r="FMZ72" s="308"/>
      <c r="FNA72" s="308"/>
      <c r="FNB72" s="308"/>
      <c r="FNC72" s="308"/>
      <c r="FND72" s="308"/>
      <c r="FNE72" s="308"/>
      <c r="FNF72" s="308"/>
      <c r="FNG72" s="308"/>
      <c r="FNH72" s="308"/>
      <c r="FNI72" s="308"/>
      <c r="FNJ72" s="308"/>
      <c r="FNK72" s="308"/>
      <c r="FNL72" s="308"/>
      <c r="FNM72" s="308"/>
      <c r="FNN72" s="308"/>
      <c r="FNO72" s="308"/>
      <c r="FNP72" s="308"/>
      <c r="FNQ72" s="308"/>
      <c r="FNR72" s="308"/>
      <c r="FNS72" s="308"/>
      <c r="FNT72" s="308"/>
      <c r="FNU72" s="308"/>
      <c r="FNV72" s="308"/>
      <c r="FNW72" s="308"/>
      <c r="FNX72" s="308"/>
      <c r="FNY72" s="308"/>
      <c r="FNZ72" s="308"/>
      <c r="FOA72" s="308"/>
      <c r="FOB72" s="308"/>
      <c r="FOC72" s="308"/>
      <c r="FOD72" s="308"/>
      <c r="FOE72" s="308"/>
      <c r="FOF72" s="308"/>
      <c r="FOG72" s="308"/>
      <c r="FOH72" s="308"/>
      <c r="FOI72" s="308"/>
      <c r="FOJ72" s="308"/>
      <c r="FOK72" s="308"/>
      <c r="FOL72" s="308"/>
      <c r="FOM72" s="308"/>
      <c r="FON72" s="308"/>
      <c r="FOO72" s="308"/>
      <c r="FOP72" s="308"/>
      <c r="FOQ72" s="308"/>
      <c r="FOR72" s="308"/>
      <c r="FOS72" s="308"/>
      <c r="FOT72" s="308"/>
      <c r="FOU72" s="308"/>
      <c r="FOV72" s="308"/>
      <c r="FOW72" s="308"/>
      <c r="FOX72" s="308"/>
      <c r="FOY72" s="308"/>
      <c r="FOZ72" s="308"/>
      <c r="FPA72" s="308"/>
      <c r="FPB72" s="308"/>
      <c r="FPC72" s="308"/>
      <c r="FPD72" s="308"/>
      <c r="FPE72" s="308"/>
      <c r="FPF72" s="308"/>
      <c r="FPG72" s="308"/>
      <c r="FPH72" s="308"/>
      <c r="FPI72" s="308"/>
      <c r="FPJ72" s="308"/>
      <c r="FPK72" s="308"/>
      <c r="FPL72" s="308"/>
      <c r="FPM72" s="308"/>
      <c r="FPN72" s="308"/>
      <c r="FPO72" s="308"/>
      <c r="FPP72" s="308"/>
      <c r="FPQ72" s="308"/>
      <c r="FPR72" s="308"/>
      <c r="FPS72" s="308"/>
      <c r="FPT72" s="308"/>
      <c r="FPU72" s="308"/>
      <c r="FPV72" s="308"/>
      <c r="FPW72" s="308"/>
      <c r="FPX72" s="308"/>
      <c r="FPY72" s="308"/>
      <c r="FPZ72" s="308"/>
      <c r="FQA72" s="308"/>
      <c r="FQB72" s="308"/>
      <c r="FQC72" s="308"/>
      <c r="FQD72" s="308"/>
      <c r="FQE72" s="308"/>
      <c r="FQF72" s="308"/>
      <c r="FQG72" s="308"/>
      <c r="FQH72" s="308"/>
      <c r="FQI72" s="308"/>
      <c r="FQJ72" s="308"/>
      <c r="FQK72" s="308"/>
      <c r="FQL72" s="308"/>
      <c r="FQM72" s="308"/>
      <c r="FQN72" s="308"/>
      <c r="FQO72" s="308"/>
      <c r="FQP72" s="308"/>
      <c r="FQQ72" s="308"/>
      <c r="FQR72" s="308"/>
      <c r="FQS72" s="308"/>
      <c r="FQT72" s="308"/>
      <c r="FQU72" s="308"/>
      <c r="FQV72" s="308"/>
      <c r="FQW72" s="308"/>
      <c r="FQX72" s="308"/>
      <c r="FQY72" s="308"/>
      <c r="FQZ72" s="308"/>
      <c r="FRA72" s="308"/>
      <c r="FRB72" s="308"/>
      <c r="FRC72" s="308"/>
      <c r="FRD72" s="308"/>
      <c r="FRE72" s="308"/>
      <c r="FRF72" s="308"/>
      <c r="FRG72" s="308"/>
      <c r="FRH72" s="308"/>
      <c r="FRI72" s="308"/>
      <c r="FRJ72" s="308"/>
      <c r="FRK72" s="308"/>
      <c r="FRL72" s="308"/>
      <c r="FRM72" s="308"/>
      <c r="FRN72" s="308"/>
      <c r="FRO72" s="308"/>
      <c r="FRP72" s="308"/>
      <c r="FRQ72" s="308"/>
      <c r="FRR72" s="308"/>
      <c r="FRS72" s="308"/>
      <c r="FRT72" s="308"/>
      <c r="FRU72" s="308"/>
      <c r="FRV72" s="308"/>
      <c r="FRW72" s="308"/>
      <c r="FRX72" s="308"/>
      <c r="FRY72" s="308"/>
      <c r="FRZ72" s="308"/>
      <c r="FSA72" s="308"/>
      <c r="FSB72" s="308"/>
      <c r="FSC72" s="308"/>
      <c r="FSD72" s="308"/>
      <c r="FSE72" s="308"/>
      <c r="FSF72" s="308"/>
      <c r="FSG72" s="308"/>
      <c r="FSH72" s="308"/>
      <c r="FSI72" s="308"/>
      <c r="FSJ72" s="308"/>
      <c r="FSK72" s="308"/>
      <c r="FSL72" s="308"/>
      <c r="FSM72" s="308"/>
      <c r="FSN72" s="308"/>
      <c r="FSO72" s="308"/>
      <c r="FSP72" s="308"/>
      <c r="FSQ72" s="308"/>
      <c r="FSR72" s="308"/>
      <c r="FSS72" s="308"/>
      <c r="FST72" s="308"/>
      <c r="FSU72" s="308"/>
      <c r="FSV72" s="308"/>
      <c r="FSW72" s="308"/>
      <c r="FSX72" s="308"/>
      <c r="FSY72" s="308"/>
      <c r="FSZ72" s="308"/>
      <c r="FTA72" s="308"/>
      <c r="FTB72" s="308"/>
      <c r="FTC72" s="308"/>
      <c r="FTD72" s="308"/>
      <c r="FTE72" s="308"/>
      <c r="FTF72" s="308"/>
      <c r="FTG72" s="308"/>
      <c r="FTH72" s="308"/>
      <c r="FTI72" s="308"/>
      <c r="FTJ72" s="308"/>
      <c r="FTK72" s="308"/>
      <c r="FTL72" s="308"/>
      <c r="FTM72" s="308"/>
      <c r="FTN72" s="308"/>
      <c r="FTO72" s="308"/>
      <c r="FTP72" s="308"/>
      <c r="FTQ72" s="308"/>
      <c r="FTR72" s="308"/>
      <c r="FTS72" s="308"/>
      <c r="FTT72" s="308"/>
      <c r="FTU72" s="308"/>
      <c r="FTV72" s="308"/>
      <c r="FTW72" s="308"/>
      <c r="FTX72" s="308"/>
      <c r="FTY72" s="308"/>
      <c r="FTZ72" s="308"/>
      <c r="FUA72" s="308"/>
      <c r="FUB72" s="308"/>
      <c r="FUC72" s="308"/>
      <c r="FUD72" s="308"/>
      <c r="FUE72" s="308"/>
      <c r="FUF72" s="308"/>
      <c r="FUG72" s="308"/>
      <c r="FUH72" s="308"/>
      <c r="FUI72" s="308"/>
      <c r="FUJ72" s="308"/>
      <c r="FUK72" s="308"/>
      <c r="FUL72" s="308"/>
      <c r="FUM72" s="308"/>
      <c r="FUN72" s="308"/>
      <c r="FUO72" s="308"/>
      <c r="FUP72" s="308"/>
      <c r="FUQ72" s="308"/>
      <c r="FUR72" s="308"/>
      <c r="FUS72" s="308"/>
      <c r="FUT72" s="308"/>
      <c r="FUU72" s="308"/>
      <c r="FUV72" s="308"/>
      <c r="FUW72" s="308"/>
      <c r="FUX72" s="308"/>
      <c r="FUY72" s="308"/>
      <c r="FUZ72" s="308"/>
      <c r="FVA72" s="308"/>
      <c r="FVB72" s="308"/>
      <c r="FVC72" s="308"/>
      <c r="FVD72" s="308"/>
      <c r="FVE72" s="308"/>
      <c r="FVF72" s="308"/>
      <c r="FVG72" s="308"/>
      <c r="FVH72" s="308"/>
      <c r="FVI72" s="308"/>
      <c r="FVJ72" s="308"/>
      <c r="FVK72" s="308"/>
      <c r="FVL72" s="308"/>
      <c r="FVM72" s="308"/>
      <c r="FVN72" s="308"/>
      <c r="FVO72" s="308"/>
      <c r="FVP72" s="308"/>
      <c r="FVQ72" s="308"/>
      <c r="FVR72" s="308"/>
      <c r="FVS72" s="308"/>
      <c r="FVT72" s="308"/>
      <c r="FVU72" s="308"/>
      <c r="FVV72" s="308"/>
      <c r="FVW72" s="308"/>
      <c r="FVX72" s="308"/>
      <c r="FVY72" s="308"/>
      <c r="FVZ72" s="308"/>
      <c r="FWA72" s="308"/>
      <c r="FWB72" s="308"/>
      <c r="FWC72" s="308"/>
      <c r="FWD72" s="308"/>
      <c r="FWE72" s="308"/>
      <c r="FWF72" s="308"/>
      <c r="FWG72" s="308"/>
      <c r="FWH72" s="308"/>
      <c r="FWI72" s="308"/>
      <c r="FWJ72" s="308"/>
      <c r="FWK72" s="308"/>
      <c r="FWL72" s="308"/>
      <c r="FWM72" s="308"/>
      <c r="FWN72" s="308"/>
      <c r="FWO72" s="308"/>
      <c r="FWP72" s="308"/>
      <c r="FWQ72" s="308"/>
      <c r="FWR72" s="308"/>
      <c r="FWS72" s="308"/>
      <c r="FWT72" s="308"/>
      <c r="FWU72" s="308"/>
      <c r="FWV72" s="308"/>
      <c r="FWW72" s="308"/>
      <c r="FWX72" s="308"/>
      <c r="FWY72" s="308"/>
      <c r="FWZ72" s="308"/>
      <c r="FXA72" s="308"/>
      <c r="FXB72" s="308"/>
      <c r="FXC72" s="308"/>
      <c r="FXD72" s="308"/>
      <c r="FXE72" s="308"/>
      <c r="FXF72" s="308"/>
      <c r="FXG72" s="308"/>
      <c r="FXH72" s="308"/>
      <c r="FXI72" s="308"/>
      <c r="FXJ72" s="308"/>
      <c r="FXK72" s="308"/>
      <c r="FXL72" s="308"/>
      <c r="FXM72" s="308"/>
      <c r="FXN72" s="308"/>
      <c r="FXO72" s="308"/>
      <c r="FXP72" s="308"/>
      <c r="FXQ72" s="308"/>
      <c r="FXR72" s="308"/>
      <c r="FXS72" s="308"/>
      <c r="FXT72" s="308"/>
      <c r="FXU72" s="308"/>
      <c r="FXV72" s="308"/>
      <c r="FXW72" s="308"/>
      <c r="FXX72" s="308"/>
      <c r="FXY72" s="308"/>
      <c r="FXZ72" s="308"/>
      <c r="FYA72" s="308"/>
      <c r="FYB72" s="308"/>
      <c r="FYC72" s="308"/>
      <c r="FYD72" s="308"/>
      <c r="FYE72" s="308"/>
      <c r="FYF72" s="308"/>
      <c r="FYG72" s="308"/>
      <c r="FYH72" s="308"/>
      <c r="FYI72" s="308"/>
      <c r="FYJ72" s="308"/>
      <c r="FYK72" s="308"/>
      <c r="FYL72" s="308"/>
      <c r="FYM72" s="308"/>
      <c r="FYN72" s="308"/>
      <c r="FYO72" s="308"/>
      <c r="FYP72" s="308"/>
      <c r="FYQ72" s="308"/>
      <c r="FYR72" s="308"/>
      <c r="FYS72" s="308"/>
      <c r="FYT72" s="308"/>
      <c r="FYU72" s="308"/>
      <c r="FYV72" s="308"/>
      <c r="FYW72" s="308"/>
      <c r="FYX72" s="308"/>
      <c r="FYY72" s="308"/>
      <c r="FYZ72" s="308"/>
      <c r="FZA72" s="308"/>
      <c r="FZB72" s="308"/>
      <c r="FZC72" s="308"/>
      <c r="FZD72" s="308"/>
      <c r="FZE72" s="308"/>
      <c r="FZF72" s="308"/>
      <c r="FZG72" s="308"/>
      <c r="FZH72" s="308"/>
      <c r="FZI72" s="308"/>
      <c r="FZJ72" s="308"/>
      <c r="FZK72" s="308"/>
      <c r="FZL72" s="308"/>
      <c r="FZM72" s="308"/>
      <c r="FZN72" s="308"/>
      <c r="FZO72" s="308"/>
      <c r="FZP72" s="308"/>
      <c r="FZQ72" s="308"/>
      <c r="FZR72" s="308"/>
      <c r="FZS72" s="308"/>
      <c r="FZT72" s="308"/>
      <c r="FZU72" s="308"/>
      <c r="FZV72" s="308"/>
      <c r="FZW72" s="308"/>
      <c r="FZX72" s="308"/>
      <c r="FZY72" s="308"/>
      <c r="FZZ72" s="308"/>
      <c r="GAA72" s="308"/>
      <c r="GAB72" s="308"/>
      <c r="GAC72" s="308"/>
      <c r="GAD72" s="308"/>
      <c r="GAE72" s="308"/>
      <c r="GAF72" s="308"/>
      <c r="GAG72" s="308"/>
      <c r="GAH72" s="308"/>
      <c r="GAI72" s="308"/>
      <c r="GAJ72" s="308"/>
      <c r="GAK72" s="308"/>
      <c r="GAL72" s="308"/>
      <c r="GAM72" s="308"/>
      <c r="GAN72" s="308"/>
      <c r="GAO72" s="308"/>
      <c r="GAP72" s="308"/>
      <c r="GAQ72" s="308"/>
      <c r="GAR72" s="308"/>
      <c r="GAS72" s="308"/>
      <c r="GAT72" s="308"/>
      <c r="GAU72" s="308"/>
      <c r="GAV72" s="308"/>
      <c r="GAW72" s="308"/>
      <c r="GAX72" s="308"/>
      <c r="GAY72" s="308"/>
      <c r="GAZ72" s="308"/>
      <c r="GBA72" s="308"/>
      <c r="GBB72" s="308"/>
      <c r="GBC72" s="308"/>
      <c r="GBD72" s="308"/>
      <c r="GBE72" s="308"/>
      <c r="GBF72" s="308"/>
      <c r="GBG72" s="308"/>
      <c r="GBH72" s="308"/>
      <c r="GBI72" s="308"/>
      <c r="GBJ72" s="308"/>
      <c r="GBK72" s="308"/>
      <c r="GBL72" s="308"/>
      <c r="GBM72" s="308"/>
      <c r="GBN72" s="308"/>
      <c r="GBO72" s="308"/>
      <c r="GBP72" s="308"/>
      <c r="GBQ72" s="308"/>
      <c r="GBR72" s="308"/>
      <c r="GBS72" s="308"/>
      <c r="GBT72" s="308"/>
      <c r="GBU72" s="308"/>
      <c r="GBV72" s="308"/>
      <c r="GBW72" s="308"/>
      <c r="GBX72" s="308"/>
      <c r="GBY72" s="308"/>
      <c r="GBZ72" s="308"/>
      <c r="GCA72" s="308"/>
      <c r="GCB72" s="308"/>
      <c r="GCC72" s="308"/>
      <c r="GCD72" s="308"/>
      <c r="GCE72" s="308"/>
      <c r="GCF72" s="308"/>
      <c r="GCG72" s="308"/>
      <c r="GCH72" s="308"/>
      <c r="GCI72" s="308"/>
      <c r="GCJ72" s="308"/>
      <c r="GCK72" s="308"/>
      <c r="GCL72" s="308"/>
      <c r="GCM72" s="308"/>
      <c r="GCN72" s="308"/>
      <c r="GCO72" s="308"/>
      <c r="GCP72" s="308"/>
      <c r="GCQ72" s="308"/>
      <c r="GCR72" s="308"/>
      <c r="GCS72" s="308"/>
      <c r="GCT72" s="308"/>
      <c r="GCU72" s="308"/>
      <c r="GCV72" s="308"/>
      <c r="GCW72" s="308"/>
      <c r="GCX72" s="308"/>
      <c r="GCY72" s="308"/>
      <c r="GCZ72" s="308"/>
      <c r="GDA72" s="308"/>
      <c r="GDB72" s="308"/>
      <c r="GDC72" s="308"/>
      <c r="GDD72" s="308"/>
      <c r="GDE72" s="308"/>
      <c r="GDF72" s="308"/>
      <c r="GDG72" s="308"/>
      <c r="GDH72" s="308"/>
      <c r="GDI72" s="308"/>
      <c r="GDJ72" s="308"/>
      <c r="GDK72" s="308"/>
      <c r="GDL72" s="308"/>
      <c r="GDM72" s="308"/>
      <c r="GDN72" s="308"/>
      <c r="GDO72" s="308"/>
      <c r="GDP72" s="308"/>
      <c r="GDQ72" s="308"/>
      <c r="GDR72" s="308"/>
      <c r="GDS72" s="308"/>
      <c r="GDT72" s="308"/>
      <c r="GDU72" s="308"/>
      <c r="GDV72" s="308"/>
      <c r="GDW72" s="308"/>
      <c r="GDX72" s="308"/>
      <c r="GDY72" s="308"/>
      <c r="GDZ72" s="308"/>
      <c r="GEA72" s="308"/>
      <c r="GEB72" s="308"/>
      <c r="GEC72" s="308"/>
      <c r="GED72" s="308"/>
      <c r="GEE72" s="308"/>
      <c r="GEF72" s="308"/>
      <c r="GEG72" s="308"/>
      <c r="GEH72" s="308"/>
      <c r="GEI72" s="308"/>
      <c r="GEJ72" s="308"/>
      <c r="GEK72" s="308"/>
      <c r="GEL72" s="308"/>
      <c r="GEM72" s="308"/>
      <c r="GEN72" s="308"/>
      <c r="GEO72" s="308"/>
      <c r="GEP72" s="308"/>
      <c r="GEQ72" s="308"/>
      <c r="GER72" s="308"/>
      <c r="GES72" s="308"/>
      <c r="GET72" s="308"/>
      <c r="GEU72" s="308"/>
      <c r="GEV72" s="308"/>
      <c r="GEW72" s="308"/>
      <c r="GEX72" s="308"/>
      <c r="GEY72" s="308"/>
      <c r="GEZ72" s="308"/>
      <c r="GFA72" s="308"/>
      <c r="GFB72" s="308"/>
      <c r="GFC72" s="308"/>
      <c r="GFD72" s="308"/>
      <c r="GFE72" s="308"/>
      <c r="GFF72" s="308"/>
      <c r="GFG72" s="308"/>
      <c r="GFH72" s="308"/>
      <c r="GFI72" s="308"/>
      <c r="GFJ72" s="308"/>
      <c r="GFK72" s="308"/>
      <c r="GFL72" s="308"/>
      <c r="GFM72" s="308"/>
      <c r="GFN72" s="308"/>
      <c r="GFO72" s="308"/>
      <c r="GFP72" s="308"/>
      <c r="GFQ72" s="308"/>
      <c r="GFR72" s="308"/>
      <c r="GFS72" s="308"/>
      <c r="GFT72" s="308"/>
      <c r="GFU72" s="308"/>
      <c r="GFV72" s="308"/>
      <c r="GFW72" s="308"/>
      <c r="GFX72" s="308"/>
      <c r="GFY72" s="308"/>
      <c r="GFZ72" s="308"/>
      <c r="GGA72" s="308"/>
      <c r="GGB72" s="308"/>
      <c r="GGC72" s="308"/>
      <c r="GGD72" s="308"/>
      <c r="GGE72" s="308"/>
      <c r="GGF72" s="308"/>
      <c r="GGG72" s="308"/>
      <c r="GGH72" s="308"/>
      <c r="GGI72" s="308"/>
      <c r="GGJ72" s="308"/>
      <c r="GGK72" s="308"/>
      <c r="GGL72" s="308"/>
      <c r="GGM72" s="308"/>
      <c r="GGN72" s="308"/>
      <c r="GGO72" s="308"/>
      <c r="GGP72" s="308"/>
      <c r="GGQ72" s="308"/>
      <c r="GGR72" s="308"/>
      <c r="GGS72" s="308"/>
      <c r="GGT72" s="308"/>
      <c r="GGU72" s="308"/>
      <c r="GGV72" s="308"/>
      <c r="GGW72" s="308"/>
      <c r="GGX72" s="308"/>
      <c r="GGY72" s="308"/>
      <c r="GGZ72" s="308"/>
      <c r="GHA72" s="308"/>
      <c r="GHB72" s="308"/>
      <c r="GHC72" s="308"/>
      <c r="GHD72" s="308"/>
      <c r="GHE72" s="308"/>
      <c r="GHF72" s="308"/>
      <c r="GHG72" s="308"/>
      <c r="GHH72" s="308"/>
      <c r="GHI72" s="308"/>
      <c r="GHJ72" s="308"/>
      <c r="GHK72" s="308"/>
      <c r="GHL72" s="308"/>
      <c r="GHM72" s="308"/>
      <c r="GHN72" s="308"/>
      <c r="GHO72" s="308"/>
      <c r="GHP72" s="308"/>
      <c r="GHQ72" s="308"/>
      <c r="GHR72" s="308"/>
      <c r="GHS72" s="308"/>
      <c r="GHT72" s="308"/>
      <c r="GHU72" s="308"/>
      <c r="GHV72" s="308"/>
      <c r="GHW72" s="308"/>
      <c r="GHX72" s="308"/>
      <c r="GHY72" s="308"/>
      <c r="GHZ72" s="308"/>
      <c r="GIA72" s="308"/>
      <c r="GIB72" s="308"/>
      <c r="GIC72" s="308"/>
      <c r="GID72" s="308"/>
      <c r="GIE72" s="308"/>
      <c r="GIF72" s="308"/>
      <c r="GIG72" s="308"/>
      <c r="GIH72" s="308"/>
      <c r="GII72" s="308"/>
      <c r="GIJ72" s="308"/>
      <c r="GIK72" s="308"/>
      <c r="GIL72" s="308"/>
      <c r="GIM72" s="308"/>
      <c r="GIN72" s="308"/>
      <c r="GIO72" s="308"/>
      <c r="GIP72" s="308"/>
      <c r="GIQ72" s="308"/>
      <c r="GIR72" s="308"/>
      <c r="GIS72" s="308"/>
      <c r="GIT72" s="308"/>
      <c r="GIU72" s="308"/>
      <c r="GIV72" s="308"/>
      <c r="GIW72" s="308"/>
      <c r="GIX72" s="308"/>
      <c r="GIY72" s="308"/>
      <c r="GIZ72" s="308"/>
      <c r="GJA72" s="308"/>
      <c r="GJB72" s="308"/>
      <c r="GJC72" s="308"/>
      <c r="GJD72" s="308"/>
      <c r="GJE72" s="308"/>
      <c r="GJF72" s="308"/>
      <c r="GJG72" s="308"/>
      <c r="GJH72" s="308"/>
      <c r="GJI72" s="308"/>
      <c r="GJJ72" s="308"/>
      <c r="GJK72" s="308"/>
      <c r="GJL72" s="308"/>
      <c r="GJM72" s="308"/>
      <c r="GJN72" s="308"/>
      <c r="GJO72" s="308"/>
      <c r="GJP72" s="308"/>
      <c r="GJQ72" s="308"/>
      <c r="GJR72" s="308"/>
      <c r="GJS72" s="308"/>
      <c r="GJT72" s="308"/>
      <c r="GJU72" s="308"/>
      <c r="GJV72" s="308"/>
      <c r="GJW72" s="308"/>
      <c r="GJX72" s="308"/>
      <c r="GJY72" s="308"/>
      <c r="GJZ72" s="308"/>
      <c r="GKA72" s="308"/>
      <c r="GKB72" s="308"/>
      <c r="GKC72" s="308"/>
      <c r="GKD72" s="308"/>
      <c r="GKE72" s="308"/>
      <c r="GKF72" s="308"/>
      <c r="GKG72" s="308"/>
      <c r="GKH72" s="308"/>
      <c r="GKI72" s="308"/>
      <c r="GKJ72" s="308"/>
      <c r="GKK72" s="308"/>
      <c r="GKL72" s="308"/>
      <c r="GKM72" s="308"/>
      <c r="GKN72" s="308"/>
      <c r="GKO72" s="308"/>
      <c r="GKP72" s="308"/>
      <c r="GKQ72" s="308"/>
      <c r="GKR72" s="308"/>
      <c r="GKS72" s="308"/>
      <c r="GKT72" s="308"/>
      <c r="GKU72" s="308"/>
      <c r="GKV72" s="308"/>
      <c r="GKW72" s="308"/>
      <c r="GKX72" s="308"/>
      <c r="GKY72" s="308"/>
      <c r="GKZ72" s="308"/>
      <c r="GLA72" s="308"/>
      <c r="GLB72" s="308"/>
      <c r="GLC72" s="308"/>
      <c r="GLD72" s="308"/>
      <c r="GLE72" s="308"/>
      <c r="GLF72" s="308"/>
      <c r="GLG72" s="308"/>
      <c r="GLH72" s="308"/>
      <c r="GLI72" s="308"/>
      <c r="GLJ72" s="308"/>
      <c r="GLK72" s="308"/>
      <c r="GLL72" s="308"/>
      <c r="GLM72" s="308"/>
      <c r="GLN72" s="308"/>
      <c r="GLO72" s="308"/>
      <c r="GLP72" s="308"/>
      <c r="GLQ72" s="308"/>
      <c r="GLR72" s="308"/>
      <c r="GLS72" s="308"/>
      <c r="GLT72" s="308"/>
      <c r="GLU72" s="308"/>
      <c r="GLV72" s="308"/>
      <c r="GLW72" s="308"/>
      <c r="GLX72" s="308"/>
      <c r="GLY72" s="308"/>
      <c r="GLZ72" s="308"/>
      <c r="GMA72" s="308"/>
      <c r="GMB72" s="308"/>
      <c r="GMC72" s="308"/>
      <c r="GMD72" s="308"/>
      <c r="GME72" s="308"/>
      <c r="GMF72" s="308"/>
      <c r="GMG72" s="308"/>
      <c r="GMH72" s="308"/>
      <c r="GMI72" s="308"/>
      <c r="GMJ72" s="308"/>
      <c r="GMK72" s="308"/>
      <c r="GML72" s="308"/>
      <c r="GMM72" s="308"/>
      <c r="GMN72" s="308"/>
      <c r="GMO72" s="308"/>
      <c r="GMP72" s="308"/>
      <c r="GMQ72" s="308"/>
      <c r="GMR72" s="308"/>
      <c r="GMS72" s="308"/>
      <c r="GMT72" s="308"/>
      <c r="GMU72" s="308"/>
      <c r="GMV72" s="308"/>
      <c r="GMW72" s="308"/>
      <c r="GMX72" s="308"/>
      <c r="GMY72" s="308"/>
      <c r="GMZ72" s="308"/>
      <c r="GNA72" s="308"/>
      <c r="GNB72" s="308"/>
      <c r="GNC72" s="308"/>
      <c r="GND72" s="308"/>
      <c r="GNE72" s="308"/>
      <c r="GNF72" s="308"/>
      <c r="GNG72" s="308"/>
      <c r="GNH72" s="308"/>
      <c r="GNI72" s="308"/>
      <c r="GNJ72" s="308"/>
      <c r="GNK72" s="308"/>
      <c r="GNL72" s="308"/>
      <c r="GNM72" s="308"/>
      <c r="GNN72" s="308"/>
      <c r="GNO72" s="308"/>
      <c r="GNP72" s="308"/>
      <c r="GNQ72" s="308"/>
      <c r="GNR72" s="308"/>
      <c r="GNS72" s="308"/>
      <c r="GNT72" s="308"/>
      <c r="GNU72" s="308"/>
      <c r="GNV72" s="308"/>
      <c r="GNW72" s="308"/>
      <c r="GNX72" s="308"/>
      <c r="GNY72" s="308"/>
      <c r="GNZ72" s="308"/>
      <c r="GOA72" s="308"/>
      <c r="GOB72" s="308"/>
      <c r="GOC72" s="308"/>
      <c r="GOD72" s="308"/>
      <c r="GOE72" s="308"/>
      <c r="GOF72" s="308"/>
      <c r="GOG72" s="308"/>
      <c r="GOH72" s="308"/>
      <c r="GOI72" s="308"/>
      <c r="GOJ72" s="308"/>
      <c r="GOK72" s="308"/>
      <c r="GOL72" s="308"/>
      <c r="GOM72" s="308"/>
      <c r="GON72" s="308"/>
      <c r="GOO72" s="308"/>
      <c r="GOP72" s="308"/>
      <c r="GOQ72" s="308"/>
      <c r="GOR72" s="308"/>
      <c r="GOS72" s="308"/>
      <c r="GOT72" s="308"/>
      <c r="GOU72" s="308"/>
      <c r="GOV72" s="308"/>
      <c r="GOW72" s="308"/>
      <c r="GOX72" s="308"/>
      <c r="GOY72" s="308"/>
      <c r="GOZ72" s="308"/>
      <c r="GPA72" s="308"/>
      <c r="GPB72" s="308"/>
      <c r="GPC72" s="308"/>
      <c r="GPD72" s="308"/>
      <c r="GPE72" s="308"/>
      <c r="GPF72" s="308"/>
      <c r="GPG72" s="308"/>
      <c r="GPH72" s="308"/>
      <c r="GPI72" s="308"/>
      <c r="GPJ72" s="308"/>
      <c r="GPK72" s="308"/>
      <c r="GPL72" s="308"/>
      <c r="GPM72" s="308"/>
      <c r="GPN72" s="308"/>
      <c r="GPO72" s="308"/>
      <c r="GPP72" s="308"/>
      <c r="GPQ72" s="308"/>
      <c r="GPR72" s="308"/>
      <c r="GPS72" s="308"/>
      <c r="GPT72" s="308"/>
      <c r="GPU72" s="308"/>
      <c r="GPV72" s="308"/>
      <c r="GPW72" s="308"/>
      <c r="GPX72" s="308"/>
      <c r="GPY72" s="308"/>
      <c r="GPZ72" s="308"/>
      <c r="GQA72" s="308"/>
      <c r="GQB72" s="308"/>
      <c r="GQC72" s="308"/>
      <c r="GQD72" s="308"/>
      <c r="GQE72" s="308"/>
      <c r="GQF72" s="308"/>
      <c r="GQG72" s="308"/>
      <c r="GQH72" s="308"/>
      <c r="GQI72" s="308"/>
      <c r="GQJ72" s="308"/>
      <c r="GQK72" s="308"/>
      <c r="GQL72" s="308"/>
      <c r="GQM72" s="308"/>
      <c r="GQN72" s="308"/>
      <c r="GQO72" s="308"/>
      <c r="GQP72" s="308"/>
      <c r="GQQ72" s="308"/>
      <c r="GQR72" s="308"/>
      <c r="GQS72" s="308"/>
      <c r="GQT72" s="308"/>
      <c r="GQU72" s="308"/>
      <c r="GQV72" s="308"/>
      <c r="GQW72" s="308"/>
      <c r="GQX72" s="308"/>
      <c r="GQY72" s="308"/>
      <c r="GQZ72" s="308"/>
      <c r="GRA72" s="308"/>
      <c r="GRB72" s="308"/>
      <c r="GRC72" s="308"/>
      <c r="GRD72" s="308"/>
      <c r="GRE72" s="308"/>
      <c r="GRF72" s="308"/>
      <c r="GRG72" s="308"/>
      <c r="GRH72" s="308"/>
      <c r="GRI72" s="308"/>
      <c r="GRJ72" s="308"/>
      <c r="GRK72" s="308"/>
      <c r="GRL72" s="308"/>
      <c r="GRM72" s="308"/>
      <c r="GRN72" s="308"/>
      <c r="GRO72" s="308"/>
      <c r="GRP72" s="308"/>
      <c r="GRQ72" s="308"/>
      <c r="GRR72" s="308"/>
      <c r="GRS72" s="308"/>
      <c r="GRT72" s="308"/>
      <c r="GRU72" s="308"/>
      <c r="GRV72" s="308"/>
      <c r="GRW72" s="308"/>
      <c r="GRX72" s="308"/>
      <c r="GRY72" s="308"/>
      <c r="GRZ72" s="308"/>
      <c r="GSA72" s="308"/>
      <c r="GSB72" s="308"/>
      <c r="GSC72" s="308"/>
      <c r="GSD72" s="308"/>
      <c r="GSE72" s="308"/>
      <c r="GSF72" s="308"/>
      <c r="GSG72" s="308"/>
      <c r="GSH72" s="308"/>
      <c r="GSI72" s="308"/>
      <c r="GSJ72" s="308"/>
      <c r="GSK72" s="308"/>
      <c r="GSL72" s="308"/>
      <c r="GSM72" s="308"/>
      <c r="GSN72" s="308"/>
      <c r="GSO72" s="308"/>
      <c r="GSP72" s="308"/>
      <c r="GSQ72" s="308"/>
      <c r="GSR72" s="308"/>
      <c r="GSS72" s="308"/>
      <c r="GST72" s="308"/>
      <c r="GSU72" s="308"/>
      <c r="GSV72" s="308"/>
      <c r="GSW72" s="308"/>
      <c r="GSX72" s="308"/>
      <c r="GSY72" s="308"/>
      <c r="GSZ72" s="308"/>
      <c r="GTA72" s="308"/>
      <c r="GTB72" s="308"/>
      <c r="GTC72" s="308"/>
      <c r="GTD72" s="308"/>
      <c r="GTE72" s="308"/>
      <c r="GTF72" s="308"/>
      <c r="GTG72" s="308"/>
      <c r="GTH72" s="308"/>
      <c r="GTI72" s="308"/>
      <c r="GTJ72" s="308"/>
      <c r="GTK72" s="308"/>
      <c r="GTL72" s="308"/>
      <c r="GTM72" s="308"/>
      <c r="GTN72" s="308"/>
      <c r="GTO72" s="308"/>
      <c r="GTP72" s="308"/>
      <c r="GTQ72" s="308"/>
      <c r="GTR72" s="308"/>
      <c r="GTS72" s="308"/>
      <c r="GTT72" s="308"/>
      <c r="GTU72" s="308"/>
      <c r="GTV72" s="308"/>
      <c r="GTW72" s="308"/>
      <c r="GTX72" s="308"/>
      <c r="GTY72" s="308"/>
      <c r="GTZ72" s="308"/>
      <c r="GUA72" s="308"/>
      <c r="GUB72" s="308"/>
      <c r="GUC72" s="308"/>
      <c r="GUD72" s="308"/>
      <c r="GUE72" s="308"/>
      <c r="GUF72" s="308"/>
      <c r="GUG72" s="308"/>
      <c r="GUH72" s="308"/>
      <c r="GUI72" s="308"/>
      <c r="GUJ72" s="308"/>
      <c r="GUK72" s="308"/>
      <c r="GUL72" s="308"/>
      <c r="GUM72" s="308"/>
      <c r="GUN72" s="308"/>
      <c r="GUO72" s="308"/>
      <c r="GUP72" s="308"/>
      <c r="GUQ72" s="308"/>
      <c r="GUR72" s="308"/>
      <c r="GUS72" s="308"/>
      <c r="GUT72" s="308"/>
      <c r="GUU72" s="308"/>
      <c r="GUV72" s="308"/>
      <c r="GUW72" s="308"/>
      <c r="GUX72" s="308"/>
      <c r="GUY72" s="308"/>
      <c r="GUZ72" s="308"/>
      <c r="GVA72" s="308"/>
      <c r="GVB72" s="308"/>
      <c r="GVC72" s="308"/>
      <c r="GVD72" s="308"/>
      <c r="GVE72" s="308"/>
      <c r="GVF72" s="308"/>
      <c r="GVG72" s="308"/>
      <c r="GVH72" s="308"/>
      <c r="GVI72" s="308"/>
      <c r="GVJ72" s="308"/>
      <c r="GVK72" s="308"/>
      <c r="GVL72" s="308"/>
      <c r="GVM72" s="308"/>
      <c r="GVN72" s="308"/>
      <c r="GVO72" s="308"/>
      <c r="GVP72" s="308"/>
      <c r="GVQ72" s="308"/>
      <c r="GVR72" s="308"/>
      <c r="GVS72" s="308"/>
      <c r="GVT72" s="308"/>
      <c r="GVU72" s="308"/>
      <c r="GVV72" s="308"/>
      <c r="GVW72" s="308"/>
      <c r="GVX72" s="308"/>
      <c r="GVY72" s="308"/>
      <c r="GVZ72" s="308"/>
      <c r="GWA72" s="308"/>
      <c r="GWB72" s="308"/>
      <c r="GWC72" s="308"/>
      <c r="GWD72" s="308"/>
      <c r="GWE72" s="308"/>
      <c r="GWF72" s="308"/>
      <c r="GWG72" s="308"/>
      <c r="GWH72" s="308"/>
      <c r="GWI72" s="308"/>
      <c r="GWJ72" s="308"/>
      <c r="GWK72" s="308"/>
      <c r="GWL72" s="308"/>
      <c r="GWM72" s="308"/>
      <c r="GWN72" s="308"/>
      <c r="GWO72" s="308"/>
      <c r="GWP72" s="308"/>
      <c r="GWQ72" s="308"/>
      <c r="GWR72" s="308"/>
      <c r="GWS72" s="308"/>
      <c r="GWT72" s="308"/>
      <c r="GWU72" s="308"/>
      <c r="GWV72" s="308"/>
      <c r="GWW72" s="308"/>
      <c r="GWX72" s="308"/>
      <c r="GWY72" s="308"/>
      <c r="GWZ72" s="308"/>
      <c r="GXA72" s="308"/>
      <c r="GXB72" s="308"/>
      <c r="GXC72" s="308"/>
      <c r="GXD72" s="308"/>
      <c r="GXE72" s="308"/>
      <c r="GXF72" s="308"/>
      <c r="GXG72" s="308"/>
      <c r="GXH72" s="308"/>
      <c r="GXI72" s="308"/>
      <c r="GXJ72" s="308"/>
      <c r="GXK72" s="308"/>
      <c r="GXL72" s="308"/>
      <c r="GXM72" s="308"/>
      <c r="GXN72" s="308"/>
      <c r="GXO72" s="308"/>
      <c r="GXP72" s="308"/>
      <c r="GXQ72" s="308"/>
      <c r="GXR72" s="308"/>
      <c r="GXS72" s="308"/>
      <c r="GXT72" s="308"/>
      <c r="GXU72" s="308"/>
      <c r="GXV72" s="308"/>
      <c r="GXW72" s="308"/>
      <c r="GXX72" s="308"/>
      <c r="GXY72" s="308"/>
      <c r="GXZ72" s="308"/>
      <c r="GYA72" s="308"/>
      <c r="GYB72" s="308"/>
      <c r="GYC72" s="308"/>
      <c r="GYD72" s="308"/>
      <c r="GYE72" s="308"/>
      <c r="GYF72" s="308"/>
      <c r="GYG72" s="308"/>
      <c r="GYH72" s="308"/>
      <c r="GYI72" s="308"/>
      <c r="GYJ72" s="308"/>
      <c r="GYK72" s="308"/>
      <c r="GYL72" s="308"/>
      <c r="GYM72" s="308"/>
      <c r="GYN72" s="308"/>
      <c r="GYO72" s="308"/>
      <c r="GYP72" s="308"/>
      <c r="GYQ72" s="308"/>
      <c r="GYR72" s="308"/>
      <c r="GYS72" s="308"/>
      <c r="GYT72" s="308"/>
      <c r="GYU72" s="308"/>
      <c r="GYV72" s="308"/>
      <c r="GYW72" s="308"/>
      <c r="GYX72" s="308"/>
      <c r="GYY72" s="308"/>
      <c r="GYZ72" s="308"/>
      <c r="GZA72" s="308"/>
      <c r="GZB72" s="308"/>
      <c r="GZC72" s="308"/>
      <c r="GZD72" s="308"/>
      <c r="GZE72" s="308"/>
      <c r="GZF72" s="308"/>
      <c r="GZG72" s="308"/>
      <c r="GZH72" s="308"/>
      <c r="GZI72" s="308"/>
      <c r="GZJ72" s="308"/>
      <c r="GZK72" s="308"/>
      <c r="GZL72" s="308"/>
      <c r="GZM72" s="308"/>
      <c r="GZN72" s="308"/>
      <c r="GZO72" s="308"/>
      <c r="GZP72" s="308"/>
      <c r="GZQ72" s="308"/>
      <c r="GZR72" s="308"/>
      <c r="GZS72" s="308"/>
      <c r="GZT72" s="308"/>
      <c r="GZU72" s="308"/>
      <c r="GZV72" s="308"/>
      <c r="GZW72" s="308"/>
      <c r="GZX72" s="308"/>
      <c r="GZY72" s="308"/>
      <c r="GZZ72" s="308"/>
      <c r="HAA72" s="308"/>
      <c r="HAB72" s="308"/>
      <c r="HAC72" s="308"/>
      <c r="HAD72" s="308"/>
      <c r="HAE72" s="308"/>
      <c r="HAF72" s="308"/>
      <c r="HAG72" s="308"/>
      <c r="HAH72" s="308"/>
      <c r="HAI72" s="308"/>
      <c r="HAJ72" s="308"/>
      <c r="HAK72" s="308"/>
      <c r="HAL72" s="308"/>
      <c r="HAM72" s="308"/>
      <c r="HAN72" s="308"/>
      <c r="HAO72" s="308"/>
      <c r="HAP72" s="308"/>
      <c r="HAQ72" s="308"/>
      <c r="HAR72" s="308"/>
      <c r="HAS72" s="308"/>
      <c r="HAT72" s="308"/>
      <c r="HAU72" s="308"/>
      <c r="HAV72" s="308"/>
      <c r="HAW72" s="308"/>
      <c r="HAX72" s="308"/>
      <c r="HAY72" s="308"/>
      <c r="HAZ72" s="308"/>
      <c r="HBA72" s="308"/>
      <c r="HBB72" s="308"/>
      <c r="HBC72" s="308"/>
      <c r="HBD72" s="308"/>
      <c r="HBE72" s="308"/>
      <c r="HBF72" s="308"/>
      <c r="HBG72" s="308"/>
      <c r="HBH72" s="308"/>
      <c r="HBI72" s="308"/>
      <c r="HBJ72" s="308"/>
      <c r="HBK72" s="308"/>
      <c r="HBL72" s="308"/>
      <c r="HBM72" s="308"/>
      <c r="HBN72" s="308"/>
      <c r="HBO72" s="308"/>
      <c r="HBP72" s="308"/>
      <c r="HBQ72" s="308"/>
      <c r="HBR72" s="308"/>
      <c r="HBS72" s="308"/>
      <c r="HBT72" s="308"/>
      <c r="HBU72" s="308"/>
      <c r="HBV72" s="308"/>
      <c r="HBW72" s="308"/>
      <c r="HBX72" s="308"/>
      <c r="HBY72" s="308"/>
      <c r="HBZ72" s="308"/>
      <c r="HCA72" s="308"/>
      <c r="HCB72" s="308"/>
      <c r="HCC72" s="308"/>
      <c r="HCD72" s="308"/>
      <c r="HCE72" s="308"/>
      <c r="HCF72" s="308"/>
      <c r="HCG72" s="308"/>
      <c r="HCH72" s="308"/>
      <c r="HCI72" s="308"/>
      <c r="HCJ72" s="308"/>
      <c r="HCK72" s="308"/>
      <c r="HCL72" s="308"/>
      <c r="HCM72" s="308"/>
      <c r="HCN72" s="308"/>
      <c r="HCO72" s="308"/>
      <c r="HCP72" s="308"/>
      <c r="HCQ72" s="308"/>
      <c r="HCR72" s="308"/>
      <c r="HCS72" s="308"/>
      <c r="HCT72" s="308"/>
      <c r="HCU72" s="308"/>
      <c r="HCV72" s="308"/>
      <c r="HCW72" s="308"/>
      <c r="HCX72" s="308"/>
      <c r="HCY72" s="308"/>
      <c r="HCZ72" s="308"/>
      <c r="HDA72" s="308"/>
      <c r="HDB72" s="308"/>
      <c r="HDC72" s="308"/>
      <c r="HDD72" s="308"/>
      <c r="HDE72" s="308"/>
      <c r="HDF72" s="308"/>
      <c r="HDG72" s="308"/>
      <c r="HDH72" s="308"/>
      <c r="HDI72" s="308"/>
      <c r="HDJ72" s="308"/>
      <c r="HDK72" s="308"/>
      <c r="HDL72" s="308"/>
      <c r="HDM72" s="308"/>
      <c r="HDN72" s="308"/>
      <c r="HDO72" s="308"/>
      <c r="HDP72" s="308"/>
      <c r="HDQ72" s="308"/>
      <c r="HDR72" s="308"/>
      <c r="HDS72" s="308"/>
      <c r="HDT72" s="308"/>
      <c r="HDU72" s="308"/>
      <c r="HDV72" s="308"/>
      <c r="HDW72" s="308"/>
      <c r="HDX72" s="308"/>
      <c r="HDY72" s="308"/>
      <c r="HDZ72" s="308"/>
      <c r="HEA72" s="308"/>
      <c r="HEB72" s="308"/>
      <c r="HEC72" s="308"/>
      <c r="HED72" s="308"/>
      <c r="HEE72" s="308"/>
      <c r="HEF72" s="308"/>
      <c r="HEG72" s="308"/>
      <c r="HEH72" s="308"/>
      <c r="HEI72" s="308"/>
      <c r="HEJ72" s="308"/>
      <c r="HEK72" s="308"/>
      <c r="HEL72" s="308"/>
      <c r="HEM72" s="308"/>
      <c r="HEN72" s="308"/>
      <c r="HEO72" s="308"/>
      <c r="HEP72" s="308"/>
      <c r="HEQ72" s="308"/>
      <c r="HER72" s="308"/>
      <c r="HES72" s="308"/>
      <c r="HET72" s="308"/>
      <c r="HEU72" s="308"/>
      <c r="HEV72" s="308"/>
      <c r="HEW72" s="308"/>
      <c r="HEX72" s="308"/>
      <c r="HEY72" s="308"/>
      <c r="HEZ72" s="308"/>
      <c r="HFA72" s="308"/>
      <c r="HFB72" s="308"/>
      <c r="HFC72" s="308"/>
      <c r="HFD72" s="308"/>
      <c r="HFE72" s="308"/>
      <c r="HFF72" s="308"/>
      <c r="HFG72" s="308"/>
      <c r="HFH72" s="308"/>
      <c r="HFI72" s="308"/>
      <c r="HFJ72" s="308"/>
      <c r="HFK72" s="308"/>
      <c r="HFL72" s="308"/>
      <c r="HFM72" s="308"/>
      <c r="HFN72" s="308"/>
      <c r="HFO72" s="308"/>
      <c r="HFP72" s="308"/>
      <c r="HFQ72" s="308"/>
      <c r="HFR72" s="308"/>
      <c r="HFS72" s="308"/>
      <c r="HFT72" s="308"/>
      <c r="HFU72" s="308"/>
      <c r="HFV72" s="308"/>
      <c r="HFW72" s="308"/>
      <c r="HFX72" s="308"/>
      <c r="HFY72" s="308"/>
      <c r="HFZ72" s="308"/>
      <c r="HGA72" s="308"/>
      <c r="HGB72" s="308"/>
      <c r="HGC72" s="308"/>
      <c r="HGD72" s="308"/>
      <c r="HGE72" s="308"/>
      <c r="HGF72" s="308"/>
      <c r="HGG72" s="308"/>
      <c r="HGH72" s="308"/>
      <c r="HGI72" s="308"/>
      <c r="HGJ72" s="308"/>
      <c r="HGK72" s="308"/>
      <c r="HGL72" s="308"/>
      <c r="HGM72" s="308"/>
      <c r="HGN72" s="308"/>
      <c r="HGO72" s="308"/>
      <c r="HGP72" s="308"/>
      <c r="HGQ72" s="308"/>
      <c r="HGR72" s="308"/>
      <c r="HGS72" s="308"/>
      <c r="HGT72" s="308"/>
      <c r="HGU72" s="308"/>
      <c r="HGV72" s="308"/>
      <c r="HGW72" s="308"/>
      <c r="HGX72" s="308"/>
      <c r="HGY72" s="308"/>
      <c r="HGZ72" s="308"/>
      <c r="HHA72" s="308"/>
      <c r="HHB72" s="308"/>
      <c r="HHC72" s="308"/>
      <c r="HHD72" s="308"/>
      <c r="HHE72" s="308"/>
      <c r="HHF72" s="308"/>
      <c r="HHG72" s="308"/>
      <c r="HHH72" s="308"/>
      <c r="HHI72" s="308"/>
      <c r="HHJ72" s="308"/>
      <c r="HHK72" s="308"/>
      <c r="HHL72" s="308"/>
      <c r="HHM72" s="308"/>
      <c r="HHN72" s="308"/>
      <c r="HHO72" s="308"/>
      <c r="HHP72" s="308"/>
      <c r="HHQ72" s="308"/>
      <c r="HHR72" s="308"/>
      <c r="HHS72" s="308"/>
      <c r="HHT72" s="308"/>
      <c r="HHU72" s="308"/>
      <c r="HHV72" s="308"/>
      <c r="HHW72" s="308"/>
      <c r="HHX72" s="308"/>
      <c r="HHY72" s="308"/>
      <c r="HHZ72" s="308"/>
      <c r="HIA72" s="308"/>
      <c r="HIB72" s="308"/>
      <c r="HIC72" s="308"/>
      <c r="HID72" s="308"/>
      <c r="HIE72" s="308"/>
      <c r="HIF72" s="308"/>
      <c r="HIG72" s="308"/>
      <c r="HIH72" s="308"/>
      <c r="HII72" s="308"/>
      <c r="HIJ72" s="308"/>
      <c r="HIK72" s="308"/>
      <c r="HIL72" s="308"/>
      <c r="HIM72" s="308"/>
      <c r="HIN72" s="308"/>
      <c r="HIO72" s="308"/>
      <c r="HIP72" s="308"/>
      <c r="HIQ72" s="308"/>
      <c r="HIR72" s="308"/>
      <c r="HIS72" s="308"/>
      <c r="HIT72" s="308"/>
      <c r="HIU72" s="308"/>
      <c r="HIV72" s="308"/>
      <c r="HIW72" s="308"/>
      <c r="HIX72" s="308"/>
      <c r="HIY72" s="308"/>
      <c r="HIZ72" s="308"/>
      <c r="HJA72" s="308"/>
      <c r="HJB72" s="308"/>
      <c r="HJC72" s="308"/>
      <c r="HJD72" s="308"/>
      <c r="HJE72" s="308"/>
      <c r="HJF72" s="308"/>
      <c r="HJG72" s="308"/>
      <c r="HJH72" s="308"/>
      <c r="HJI72" s="308"/>
      <c r="HJJ72" s="308"/>
      <c r="HJK72" s="308"/>
      <c r="HJL72" s="308"/>
      <c r="HJM72" s="308"/>
      <c r="HJN72" s="308"/>
      <c r="HJO72" s="308"/>
      <c r="HJP72" s="308"/>
      <c r="HJQ72" s="308"/>
      <c r="HJR72" s="308"/>
      <c r="HJS72" s="308"/>
      <c r="HJT72" s="308"/>
      <c r="HJU72" s="308"/>
      <c r="HJV72" s="308"/>
      <c r="HJW72" s="308"/>
      <c r="HJX72" s="308"/>
      <c r="HJY72" s="308"/>
      <c r="HJZ72" s="308"/>
      <c r="HKA72" s="308"/>
      <c r="HKB72" s="308"/>
      <c r="HKC72" s="308"/>
      <c r="HKD72" s="308"/>
      <c r="HKE72" s="308"/>
      <c r="HKF72" s="308"/>
      <c r="HKG72" s="308"/>
      <c r="HKH72" s="308"/>
      <c r="HKI72" s="308"/>
      <c r="HKJ72" s="308"/>
      <c r="HKK72" s="308"/>
      <c r="HKL72" s="308"/>
      <c r="HKM72" s="308"/>
      <c r="HKN72" s="308"/>
      <c r="HKO72" s="308"/>
      <c r="HKP72" s="308"/>
      <c r="HKQ72" s="308"/>
      <c r="HKR72" s="308"/>
      <c r="HKS72" s="308"/>
      <c r="HKT72" s="308"/>
      <c r="HKU72" s="308"/>
      <c r="HKV72" s="308"/>
      <c r="HKW72" s="308"/>
      <c r="HKX72" s="308"/>
      <c r="HKY72" s="308"/>
      <c r="HKZ72" s="308"/>
      <c r="HLA72" s="308"/>
      <c r="HLB72" s="308"/>
      <c r="HLC72" s="308"/>
      <c r="HLD72" s="308"/>
      <c r="HLE72" s="308"/>
      <c r="HLF72" s="308"/>
      <c r="HLG72" s="308"/>
      <c r="HLH72" s="308"/>
      <c r="HLI72" s="308"/>
      <c r="HLJ72" s="308"/>
      <c r="HLK72" s="308"/>
      <c r="HLL72" s="308"/>
      <c r="HLM72" s="308"/>
      <c r="HLN72" s="308"/>
      <c r="HLO72" s="308"/>
      <c r="HLP72" s="308"/>
      <c r="HLQ72" s="308"/>
      <c r="HLR72" s="308"/>
      <c r="HLS72" s="308"/>
      <c r="HLT72" s="308"/>
      <c r="HLU72" s="308"/>
      <c r="HLV72" s="308"/>
      <c r="HLW72" s="308"/>
      <c r="HLX72" s="308"/>
      <c r="HLY72" s="308"/>
      <c r="HLZ72" s="308"/>
      <c r="HMA72" s="308"/>
      <c r="HMB72" s="308"/>
      <c r="HMC72" s="308"/>
      <c r="HMD72" s="308"/>
      <c r="HME72" s="308"/>
      <c r="HMF72" s="308"/>
      <c r="HMG72" s="308"/>
      <c r="HMH72" s="308"/>
      <c r="HMI72" s="308"/>
      <c r="HMJ72" s="308"/>
      <c r="HMK72" s="308"/>
      <c r="HML72" s="308"/>
      <c r="HMM72" s="308"/>
      <c r="HMN72" s="308"/>
      <c r="HMO72" s="308"/>
      <c r="HMP72" s="308"/>
      <c r="HMQ72" s="308"/>
      <c r="HMR72" s="308"/>
      <c r="HMS72" s="308"/>
      <c r="HMT72" s="308"/>
      <c r="HMU72" s="308"/>
      <c r="HMV72" s="308"/>
      <c r="HMW72" s="308"/>
      <c r="HMX72" s="308"/>
      <c r="HMY72" s="308"/>
      <c r="HMZ72" s="308"/>
      <c r="HNA72" s="308"/>
      <c r="HNB72" s="308"/>
      <c r="HNC72" s="308"/>
      <c r="HND72" s="308"/>
      <c r="HNE72" s="308"/>
      <c r="HNF72" s="308"/>
      <c r="HNG72" s="308"/>
      <c r="HNH72" s="308"/>
      <c r="HNI72" s="308"/>
      <c r="HNJ72" s="308"/>
      <c r="HNK72" s="308"/>
      <c r="HNL72" s="308"/>
      <c r="HNM72" s="308"/>
      <c r="HNN72" s="308"/>
      <c r="HNO72" s="308"/>
      <c r="HNP72" s="308"/>
      <c r="HNQ72" s="308"/>
      <c r="HNR72" s="308"/>
      <c r="HNS72" s="308"/>
      <c r="HNT72" s="308"/>
      <c r="HNU72" s="308"/>
      <c r="HNV72" s="308"/>
      <c r="HNW72" s="308"/>
      <c r="HNX72" s="308"/>
      <c r="HNY72" s="308"/>
      <c r="HNZ72" s="308"/>
      <c r="HOA72" s="308"/>
      <c r="HOB72" s="308"/>
      <c r="HOC72" s="308"/>
      <c r="HOD72" s="308"/>
      <c r="HOE72" s="308"/>
      <c r="HOF72" s="308"/>
      <c r="HOG72" s="308"/>
      <c r="HOH72" s="308"/>
      <c r="HOI72" s="308"/>
      <c r="HOJ72" s="308"/>
      <c r="HOK72" s="308"/>
      <c r="HOL72" s="308"/>
      <c r="HOM72" s="308"/>
      <c r="HON72" s="308"/>
      <c r="HOO72" s="308"/>
      <c r="HOP72" s="308"/>
      <c r="HOQ72" s="308"/>
      <c r="HOR72" s="308"/>
      <c r="HOS72" s="308"/>
      <c r="HOT72" s="308"/>
      <c r="HOU72" s="308"/>
      <c r="HOV72" s="308"/>
      <c r="HOW72" s="308"/>
      <c r="HOX72" s="308"/>
      <c r="HOY72" s="308"/>
      <c r="HOZ72" s="308"/>
      <c r="HPA72" s="308"/>
      <c r="HPB72" s="308"/>
      <c r="HPC72" s="308"/>
      <c r="HPD72" s="308"/>
      <c r="HPE72" s="308"/>
      <c r="HPF72" s="308"/>
      <c r="HPG72" s="308"/>
      <c r="HPH72" s="308"/>
      <c r="HPI72" s="308"/>
      <c r="HPJ72" s="308"/>
      <c r="HPK72" s="308"/>
      <c r="HPL72" s="308"/>
      <c r="HPM72" s="308"/>
      <c r="HPN72" s="308"/>
      <c r="HPO72" s="308"/>
      <c r="HPP72" s="308"/>
      <c r="HPQ72" s="308"/>
      <c r="HPR72" s="308"/>
      <c r="HPS72" s="308"/>
      <c r="HPT72" s="308"/>
      <c r="HPU72" s="308"/>
      <c r="HPV72" s="308"/>
      <c r="HPW72" s="308"/>
      <c r="HPX72" s="308"/>
      <c r="HPY72" s="308"/>
      <c r="HPZ72" s="308"/>
      <c r="HQA72" s="308"/>
      <c r="HQB72" s="308"/>
      <c r="HQC72" s="308"/>
      <c r="HQD72" s="308"/>
      <c r="HQE72" s="308"/>
      <c r="HQF72" s="308"/>
      <c r="HQG72" s="308"/>
      <c r="HQH72" s="308"/>
      <c r="HQI72" s="308"/>
      <c r="HQJ72" s="308"/>
      <c r="HQK72" s="308"/>
      <c r="HQL72" s="308"/>
      <c r="HQM72" s="308"/>
      <c r="HQN72" s="308"/>
      <c r="HQO72" s="308"/>
      <c r="HQP72" s="308"/>
      <c r="HQQ72" s="308"/>
      <c r="HQR72" s="308"/>
      <c r="HQS72" s="308"/>
      <c r="HQT72" s="308"/>
      <c r="HQU72" s="308"/>
      <c r="HQV72" s="308"/>
      <c r="HQW72" s="308"/>
      <c r="HQX72" s="308"/>
      <c r="HQY72" s="308"/>
      <c r="HQZ72" s="308"/>
      <c r="HRA72" s="308"/>
      <c r="HRB72" s="308"/>
      <c r="HRC72" s="308"/>
      <c r="HRD72" s="308"/>
      <c r="HRE72" s="308"/>
      <c r="HRF72" s="308"/>
      <c r="HRG72" s="308"/>
      <c r="HRH72" s="308"/>
      <c r="HRI72" s="308"/>
      <c r="HRJ72" s="308"/>
      <c r="HRK72" s="308"/>
      <c r="HRL72" s="308"/>
      <c r="HRM72" s="308"/>
      <c r="HRN72" s="308"/>
      <c r="HRO72" s="308"/>
      <c r="HRP72" s="308"/>
      <c r="HRQ72" s="308"/>
      <c r="HRR72" s="308"/>
      <c r="HRS72" s="308"/>
      <c r="HRT72" s="308"/>
      <c r="HRU72" s="308"/>
      <c r="HRV72" s="308"/>
      <c r="HRW72" s="308"/>
      <c r="HRX72" s="308"/>
      <c r="HRY72" s="308"/>
      <c r="HRZ72" s="308"/>
      <c r="HSA72" s="308"/>
      <c r="HSB72" s="308"/>
      <c r="HSC72" s="308"/>
      <c r="HSD72" s="308"/>
      <c r="HSE72" s="308"/>
      <c r="HSF72" s="308"/>
      <c r="HSG72" s="308"/>
      <c r="HSH72" s="308"/>
      <c r="HSI72" s="308"/>
      <c r="HSJ72" s="308"/>
      <c r="HSK72" s="308"/>
      <c r="HSL72" s="308"/>
      <c r="HSM72" s="308"/>
      <c r="HSN72" s="308"/>
      <c r="HSO72" s="308"/>
      <c r="HSP72" s="308"/>
      <c r="HSQ72" s="308"/>
      <c r="HSR72" s="308"/>
      <c r="HSS72" s="308"/>
      <c r="HST72" s="308"/>
      <c r="HSU72" s="308"/>
      <c r="HSV72" s="308"/>
      <c r="HSW72" s="308"/>
      <c r="HSX72" s="308"/>
      <c r="HSY72" s="308"/>
      <c r="HSZ72" s="308"/>
      <c r="HTA72" s="308"/>
      <c r="HTB72" s="308"/>
      <c r="HTC72" s="308"/>
      <c r="HTD72" s="308"/>
      <c r="HTE72" s="308"/>
      <c r="HTF72" s="308"/>
      <c r="HTG72" s="308"/>
      <c r="HTH72" s="308"/>
      <c r="HTI72" s="308"/>
      <c r="HTJ72" s="308"/>
      <c r="HTK72" s="308"/>
      <c r="HTL72" s="308"/>
      <c r="HTM72" s="308"/>
      <c r="HTN72" s="308"/>
      <c r="HTO72" s="308"/>
      <c r="HTP72" s="308"/>
      <c r="HTQ72" s="308"/>
      <c r="HTR72" s="308"/>
      <c r="HTS72" s="308"/>
      <c r="HTT72" s="308"/>
      <c r="HTU72" s="308"/>
      <c r="HTV72" s="308"/>
      <c r="HTW72" s="308"/>
      <c r="HTX72" s="308"/>
      <c r="HTY72" s="308"/>
      <c r="HTZ72" s="308"/>
      <c r="HUA72" s="308"/>
      <c r="HUB72" s="308"/>
      <c r="HUC72" s="308"/>
      <c r="HUD72" s="308"/>
      <c r="HUE72" s="308"/>
      <c r="HUF72" s="308"/>
      <c r="HUG72" s="308"/>
      <c r="HUH72" s="308"/>
      <c r="HUI72" s="308"/>
      <c r="HUJ72" s="308"/>
      <c r="HUK72" s="308"/>
      <c r="HUL72" s="308"/>
      <c r="HUM72" s="308"/>
      <c r="HUN72" s="308"/>
      <c r="HUO72" s="308"/>
      <c r="HUP72" s="308"/>
      <c r="HUQ72" s="308"/>
      <c r="HUR72" s="308"/>
      <c r="HUS72" s="308"/>
      <c r="HUT72" s="308"/>
      <c r="HUU72" s="308"/>
      <c r="HUV72" s="308"/>
      <c r="HUW72" s="308"/>
      <c r="HUX72" s="308"/>
      <c r="HUY72" s="308"/>
      <c r="HUZ72" s="308"/>
      <c r="HVA72" s="308"/>
      <c r="HVB72" s="308"/>
      <c r="HVC72" s="308"/>
      <c r="HVD72" s="308"/>
      <c r="HVE72" s="308"/>
      <c r="HVF72" s="308"/>
      <c r="HVG72" s="308"/>
      <c r="HVH72" s="308"/>
      <c r="HVI72" s="308"/>
      <c r="HVJ72" s="308"/>
      <c r="HVK72" s="308"/>
      <c r="HVL72" s="308"/>
      <c r="HVM72" s="308"/>
      <c r="HVN72" s="308"/>
      <c r="HVO72" s="308"/>
      <c r="HVP72" s="308"/>
      <c r="HVQ72" s="308"/>
      <c r="HVR72" s="308"/>
      <c r="HVS72" s="308"/>
      <c r="HVT72" s="308"/>
      <c r="HVU72" s="308"/>
      <c r="HVV72" s="308"/>
      <c r="HVW72" s="308"/>
      <c r="HVX72" s="308"/>
      <c r="HVY72" s="308"/>
      <c r="HVZ72" s="308"/>
      <c r="HWA72" s="308"/>
      <c r="HWB72" s="308"/>
      <c r="HWC72" s="308"/>
      <c r="HWD72" s="308"/>
      <c r="HWE72" s="308"/>
      <c r="HWF72" s="308"/>
      <c r="HWG72" s="308"/>
      <c r="HWH72" s="308"/>
      <c r="HWI72" s="308"/>
      <c r="HWJ72" s="308"/>
      <c r="HWK72" s="308"/>
      <c r="HWL72" s="308"/>
      <c r="HWM72" s="308"/>
      <c r="HWN72" s="308"/>
      <c r="HWO72" s="308"/>
      <c r="HWP72" s="308"/>
      <c r="HWQ72" s="308"/>
      <c r="HWR72" s="308"/>
      <c r="HWS72" s="308"/>
      <c r="HWT72" s="308"/>
      <c r="HWU72" s="308"/>
      <c r="HWV72" s="308"/>
      <c r="HWW72" s="308"/>
      <c r="HWX72" s="308"/>
      <c r="HWY72" s="308"/>
      <c r="HWZ72" s="308"/>
      <c r="HXA72" s="308"/>
      <c r="HXB72" s="308"/>
      <c r="HXC72" s="308"/>
      <c r="HXD72" s="308"/>
      <c r="HXE72" s="308"/>
      <c r="HXF72" s="308"/>
      <c r="HXG72" s="308"/>
      <c r="HXH72" s="308"/>
      <c r="HXI72" s="308"/>
      <c r="HXJ72" s="308"/>
      <c r="HXK72" s="308"/>
      <c r="HXL72" s="308"/>
      <c r="HXM72" s="308"/>
      <c r="HXN72" s="308"/>
      <c r="HXO72" s="308"/>
      <c r="HXP72" s="308"/>
      <c r="HXQ72" s="308"/>
      <c r="HXR72" s="308"/>
      <c r="HXS72" s="308"/>
      <c r="HXT72" s="308"/>
      <c r="HXU72" s="308"/>
      <c r="HXV72" s="308"/>
      <c r="HXW72" s="308"/>
      <c r="HXX72" s="308"/>
      <c r="HXY72" s="308"/>
      <c r="HXZ72" s="308"/>
      <c r="HYA72" s="308"/>
      <c r="HYB72" s="308"/>
      <c r="HYC72" s="308"/>
      <c r="HYD72" s="308"/>
      <c r="HYE72" s="308"/>
      <c r="HYF72" s="308"/>
      <c r="HYG72" s="308"/>
      <c r="HYH72" s="308"/>
      <c r="HYI72" s="308"/>
      <c r="HYJ72" s="308"/>
      <c r="HYK72" s="308"/>
      <c r="HYL72" s="308"/>
      <c r="HYM72" s="308"/>
      <c r="HYN72" s="308"/>
      <c r="HYO72" s="308"/>
      <c r="HYP72" s="308"/>
      <c r="HYQ72" s="308"/>
      <c r="HYR72" s="308"/>
      <c r="HYS72" s="308"/>
      <c r="HYT72" s="308"/>
      <c r="HYU72" s="308"/>
      <c r="HYV72" s="308"/>
      <c r="HYW72" s="308"/>
      <c r="HYX72" s="308"/>
      <c r="HYY72" s="308"/>
      <c r="HYZ72" s="308"/>
      <c r="HZA72" s="308"/>
      <c r="HZB72" s="308"/>
      <c r="HZC72" s="308"/>
      <c r="HZD72" s="308"/>
      <c r="HZE72" s="308"/>
      <c r="HZF72" s="308"/>
      <c r="HZG72" s="308"/>
      <c r="HZH72" s="308"/>
      <c r="HZI72" s="308"/>
      <c r="HZJ72" s="308"/>
      <c r="HZK72" s="308"/>
      <c r="HZL72" s="308"/>
      <c r="HZM72" s="308"/>
      <c r="HZN72" s="308"/>
      <c r="HZO72" s="308"/>
      <c r="HZP72" s="308"/>
      <c r="HZQ72" s="308"/>
      <c r="HZR72" s="308"/>
      <c r="HZS72" s="308"/>
      <c r="HZT72" s="308"/>
      <c r="HZU72" s="308"/>
      <c r="HZV72" s="308"/>
      <c r="HZW72" s="308"/>
      <c r="HZX72" s="308"/>
      <c r="HZY72" s="308"/>
      <c r="HZZ72" s="308"/>
      <c r="IAA72" s="308"/>
      <c r="IAB72" s="308"/>
      <c r="IAC72" s="308"/>
      <c r="IAD72" s="308"/>
      <c r="IAE72" s="308"/>
      <c r="IAF72" s="308"/>
      <c r="IAG72" s="308"/>
      <c r="IAH72" s="308"/>
      <c r="IAI72" s="308"/>
      <c r="IAJ72" s="308"/>
      <c r="IAK72" s="308"/>
      <c r="IAL72" s="308"/>
      <c r="IAM72" s="308"/>
      <c r="IAN72" s="308"/>
      <c r="IAO72" s="308"/>
      <c r="IAP72" s="308"/>
      <c r="IAQ72" s="308"/>
      <c r="IAR72" s="308"/>
      <c r="IAS72" s="308"/>
      <c r="IAT72" s="308"/>
      <c r="IAU72" s="308"/>
      <c r="IAV72" s="308"/>
      <c r="IAW72" s="308"/>
      <c r="IAX72" s="308"/>
      <c r="IAY72" s="308"/>
      <c r="IAZ72" s="308"/>
      <c r="IBA72" s="308"/>
      <c r="IBB72" s="308"/>
      <c r="IBC72" s="308"/>
      <c r="IBD72" s="308"/>
      <c r="IBE72" s="308"/>
      <c r="IBF72" s="308"/>
      <c r="IBG72" s="308"/>
      <c r="IBH72" s="308"/>
      <c r="IBI72" s="308"/>
      <c r="IBJ72" s="308"/>
      <c r="IBK72" s="308"/>
      <c r="IBL72" s="308"/>
      <c r="IBM72" s="308"/>
      <c r="IBN72" s="308"/>
      <c r="IBO72" s="308"/>
      <c r="IBP72" s="308"/>
      <c r="IBQ72" s="308"/>
      <c r="IBR72" s="308"/>
      <c r="IBS72" s="308"/>
      <c r="IBT72" s="308"/>
      <c r="IBU72" s="308"/>
      <c r="IBV72" s="308"/>
      <c r="IBW72" s="308"/>
      <c r="IBX72" s="308"/>
      <c r="IBY72" s="308"/>
      <c r="IBZ72" s="308"/>
      <c r="ICA72" s="308"/>
      <c r="ICB72" s="308"/>
      <c r="ICC72" s="308"/>
      <c r="ICD72" s="308"/>
      <c r="ICE72" s="308"/>
      <c r="ICF72" s="308"/>
      <c r="ICG72" s="308"/>
      <c r="ICH72" s="308"/>
      <c r="ICI72" s="308"/>
      <c r="ICJ72" s="308"/>
      <c r="ICK72" s="308"/>
      <c r="ICL72" s="308"/>
      <c r="ICM72" s="308"/>
      <c r="ICN72" s="308"/>
      <c r="ICO72" s="308"/>
      <c r="ICP72" s="308"/>
      <c r="ICQ72" s="308"/>
      <c r="ICR72" s="308"/>
      <c r="ICS72" s="308"/>
      <c r="ICT72" s="308"/>
      <c r="ICU72" s="308"/>
      <c r="ICV72" s="308"/>
      <c r="ICW72" s="308"/>
      <c r="ICX72" s="308"/>
      <c r="ICY72" s="308"/>
      <c r="ICZ72" s="308"/>
      <c r="IDA72" s="308"/>
      <c r="IDB72" s="308"/>
      <c r="IDC72" s="308"/>
      <c r="IDD72" s="308"/>
      <c r="IDE72" s="308"/>
      <c r="IDF72" s="308"/>
      <c r="IDG72" s="308"/>
      <c r="IDH72" s="308"/>
      <c r="IDI72" s="308"/>
      <c r="IDJ72" s="308"/>
      <c r="IDK72" s="308"/>
      <c r="IDL72" s="308"/>
      <c r="IDM72" s="308"/>
      <c r="IDN72" s="308"/>
      <c r="IDO72" s="308"/>
      <c r="IDP72" s="308"/>
      <c r="IDQ72" s="308"/>
      <c r="IDR72" s="308"/>
      <c r="IDS72" s="308"/>
      <c r="IDT72" s="308"/>
      <c r="IDU72" s="308"/>
      <c r="IDV72" s="308"/>
      <c r="IDW72" s="308"/>
      <c r="IDX72" s="308"/>
      <c r="IDY72" s="308"/>
      <c r="IDZ72" s="308"/>
      <c r="IEA72" s="308"/>
      <c r="IEB72" s="308"/>
      <c r="IEC72" s="308"/>
      <c r="IED72" s="308"/>
      <c r="IEE72" s="308"/>
      <c r="IEF72" s="308"/>
      <c r="IEG72" s="308"/>
      <c r="IEH72" s="308"/>
      <c r="IEI72" s="308"/>
      <c r="IEJ72" s="308"/>
      <c r="IEK72" s="308"/>
      <c r="IEL72" s="308"/>
      <c r="IEM72" s="308"/>
      <c r="IEN72" s="308"/>
      <c r="IEO72" s="308"/>
      <c r="IEP72" s="308"/>
      <c r="IEQ72" s="308"/>
      <c r="IER72" s="308"/>
      <c r="IES72" s="308"/>
      <c r="IET72" s="308"/>
      <c r="IEU72" s="308"/>
      <c r="IEV72" s="308"/>
      <c r="IEW72" s="308"/>
      <c r="IEX72" s="308"/>
      <c r="IEY72" s="308"/>
      <c r="IEZ72" s="308"/>
      <c r="IFA72" s="308"/>
      <c r="IFB72" s="308"/>
      <c r="IFC72" s="308"/>
      <c r="IFD72" s="308"/>
      <c r="IFE72" s="308"/>
      <c r="IFF72" s="308"/>
      <c r="IFG72" s="308"/>
      <c r="IFH72" s="308"/>
      <c r="IFI72" s="308"/>
      <c r="IFJ72" s="308"/>
      <c r="IFK72" s="308"/>
      <c r="IFL72" s="308"/>
      <c r="IFM72" s="308"/>
      <c r="IFN72" s="308"/>
      <c r="IFO72" s="308"/>
      <c r="IFP72" s="308"/>
      <c r="IFQ72" s="308"/>
      <c r="IFR72" s="308"/>
      <c r="IFS72" s="308"/>
      <c r="IFT72" s="308"/>
      <c r="IFU72" s="308"/>
      <c r="IFV72" s="308"/>
      <c r="IFW72" s="308"/>
      <c r="IFX72" s="308"/>
      <c r="IFY72" s="308"/>
      <c r="IFZ72" s="308"/>
      <c r="IGA72" s="308"/>
      <c r="IGB72" s="308"/>
      <c r="IGC72" s="308"/>
      <c r="IGD72" s="308"/>
      <c r="IGE72" s="308"/>
      <c r="IGF72" s="308"/>
      <c r="IGG72" s="308"/>
      <c r="IGH72" s="308"/>
      <c r="IGI72" s="308"/>
      <c r="IGJ72" s="308"/>
      <c r="IGK72" s="308"/>
      <c r="IGL72" s="308"/>
      <c r="IGM72" s="308"/>
      <c r="IGN72" s="308"/>
      <c r="IGO72" s="308"/>
      <c r="IGP72" s="308"/>
      <c r="IGQ72" s="308"/>
      <c r="IGR72" s="308"/>
      <c r="IGS72" s="308"/>
      <c r="IGT72" s="308"/>
      <c r="IGU72" s="308"/>
      <c r="IGV72" s="308"/>
      <c r="IGW72" s="308"/>
      <c r="IGX72" s="308"/>
      <c r="IGY72" s="308"/>
      <c r="IGZ72" s="308"/>
      <c r="IHA72" s="308"/>
      <c r="IHB72" s="308"/>
      <c r="IHC72" s="308"/>
      <c r="IHD72" s="308"/>
      <c r="IHE72" s="308"/>
      <c r="IHF72" s="308"/>
      <c r="IHG72" s="308"/>
      <c r="IHH72" s="308"/>
      <c r="IHI72" s="308"/>
      <c r="IHJ72" s="308"/>
      <c r="IHK72" s="308"/>
      <c r="IHL72" s="308"/>
      <c r="IHM72" s="308"/>
      <c r="IHN72" s="308"/>
      <c r="IHO72" s="308"/>
      <c r="IHP72" s="308"/>
      <c r="IHQ72" s="308"/>
      <c r="IHR72" s="308"/>
      <c r="IHS72" s="308"/>
      <c r="IHT72" s="308"/>
      <c r="IHU72" s="308"/>
      <c r="IHV72" s="308"/>
      <c r="IHW72" s="308"/>
      <c r="IHX72" s="308"/>
      <c r="IHY72" s="308"/>
      <c r="IHZ72" s="308"/>
      <c r="IIA72" s="308"/>
      <c r="IIB72" s="308"/>
      <c r="IIC72" s="308"/>
      <c r="IID72" s="308"/>
      <c r="IIE72" s="308"/>
      <c r="IIF72" s="308"/>
      <c r="IIG72" s="308"/>
      <c r="IIH72" s="308"/>
      <c r="III72" s="308"/>
      <c r="IIJ72" s="308"/>
      <c r="IIK72" s="308"/>
      <c r="IIL72" s="308"/>
      <c r="IIM72" s="308"/>
      <c r="IIN72" s="308"/>
      <c r="IIO72" s="308"/>
      <c r="IIP72" s="308"/>
      <c r="IIQ72" s="308"/>
      <c r="IIR72" s="308"/>
      <c r="IIS72" s="308"/>
      <c r="IIT72" s="308"/>
      <c r="IIU72" s="308"/>
      <c r="IIV72" s="308"/>
      <c r="IIW72" s="308"/>
      <c r="IIX72" s="308"/>
      <c r="IIY72" s="308"/>
      <c r="IIZ72" s="308"/>
      <c r="IJA72" s="308"/>
      <c r="IJB72" s="308"/>
      <c r="IJC72" s="308"/>
      <c r="IJD72" s="308"/>
      <c r="IJE72" s="308"/>
      <c r="IJF72" s="308"/>
      <c r="IJG72" s="308"/>
      <c r="IJH72" s="308"/>
      <c r="IJI72" s="308"/>
      <c r="IJJ72" s="308"/>
      <c r="IJK72" s="308"/>
      <c r="IJL72" s="308"/>
      <c r="IJM72" s="308"/>
      <c r="IJN72" s="308"/>
      <c r="IJO72" s="308"/>
      <c r="IJP72" s="308"/>
      <c r="IJQ72" s="308"/>
      <c r="IJR72" s="308"/>
      <c r="IJS72" s="308"/>
      <c r="IJT72" s="308"/>
      <c r="IJU72" s="308"/>
      <c r="IJV72" s="308"/>
      <c r="IJW72" s="308"/>
      <c r="IJX72" s="308"/>
      <c r="IJY72" s="308"/>
      <c r="IJZ72" s="308"/>
      <c r="IKA72" s="308"/>
      <c r="IKB72" s="308"/>
      <c r="IKC72" s="308"/>
      <c r="IKD72" s="308"/>
      <c r="IKE72" s="308"/>
      <c r="IKF72" s="308"/>
      <c r="IKG72" s="308"/>
      <c r="IKH72" s="308"/>
      <c r="IKI72" s="308"/>
      <c r="IKJ72" s="308"/>
      <c r="IKK72" s="308"/>
      <c r="IKL72" s="308"/>
      <c r="IKM72" s="308"/>
      <c r="IKN72" s="308"/>
      <c r="IKO72" s="308"/>
      <c r="IKP72" s="308"/>
      <c r="IKQ72" s="308"/>
      <c r="IKR72" s="308"/>
      <c r="IKS72" s="308"/>
      <c r="IKT72" s="308"/>
      <c r="IKU72" s="308"/>
      <c r="IKV72" s="308"/>
      <c r="IKW72" s="308"/>
      <c r="IKX72" s="308"/>
      <c r="IKY72" s="308"/>
      <c r="IKZ72" s="308"/>
      <c r="ILA72" s="308"/>
      <c r="ILB72" s="308"/>
      <c r="ILC72" s="308"/>
      <c r="ILD72" s="308"/>
      <c r="ILE72" s="308"/>
      <c r="ILF72" s="308"/>
      <c r="ILG72" s="308"/>
      <c r="ILH72" s="308"/>
      <c r="ILI72" s="308"/>
      <c r="ILJ72" s="308"/>
      <c r="ILK72" s="308"/>
      <c r="ILL72" s="308"/>
      <c r="ILM72" s="308"/>
      <c r="ILN72" s="308"/>
      <c r="ILO72" s="308"/>
      <c r="ILP72" s="308"/>
      <c r="ILQ72" s="308"/>
      <c r="ILR72" s="308"/>
      <c r="ILS72" s="308"/>
      <c r="ILT72" s="308"/>
      <c r="ILU72" s="308"/>
      <c r="ILV72" s="308"/>
      <c r="ILW72" s="308"/>
      <c r="ILX72" s="308"/>
      <c r="ILY72" s="308"/>
      <c r="ILZ72" s="308"/>
      <c r="IMA72" s="308"/>
      <c r="IMB72" s="308"/>
      <c r="IMC72" s="308"/>
      <c r="IMD72" s="308"/>
      <c r="IME72" s="308"/>
      <c r="IMF72" s="308"/>
      <c r="IMG72" s="308"/>
      <c r="IMH72" s="308"/>
      <c r="IMI72" s="308"/>
      <c r="IMJ72" s="308"/>
      <c r="IMK72" s="308"/>
      <c r="IML72" s="308"/>
      <c r="IMM72" s="308"/>
      <c r="IMN72" s="308"/>
      <c r="IMO72" s="308"/>
      <c r="IMP72" s="308"/>
      <c r="IMQ72" s="308"/>
      <c r="IMR72" s="308"/>
      <c r="IMS72" s="308"/>
      <c r="IMT72" s="308"/>
      <c r="IMU72" s="308"/>
      <c r="IMV72" s="308"/>
      <c r="IMW72" s="308"/>
      <c r="IMX72" s="308"/>
      <c r="IMY72" s="308"/>
      <c r="IMZ72" s="308"/>
      <c r="INA72" s="308"/>
      <c r="INB72" s="308"/>
      <c r="INC72" s="308"/>
      <c r="IND72" s="308"/>
      <c r="INE72" s="308"/>
      <c r="INF72" s="308"/>
      <c r="ING72" s="308"/>
      <c r="INH72" s="308"/>
      <c r="INI72" s="308"/>
      <c r="INJ72" s="308"/>
      <c r="INK72" s="308"/>
      <c r="INL72" s="308"/>
      <c r="INM72" s="308"/>
      <c r="INN72" s="308"/>
      <c r="INO72" s="308"/>
      <c r="INP72" s="308"/>
      <c r="INQ72" s="308"/>
      <c r="INR72" s="308"/>
      <c r="INS72" s="308"/>
      <c r="INT72" s="308"/>
      <c r="INU72" s="308"/>
      <c r="INV72" s="308"/>
      <c r="INW72" s="308"/>
      <c r="INX72" s="308"/>
      <c r="INY72" s="308"/>
      <c r="INZ72" s="308"/>
      <c r="IOA72" s="308"/>
      <c r="IOB72" s="308"/>
      <c r="IOC72" s="308"/>
      <c r="IOD72" s="308"/>
      <c r="IOE72" s="308"/>
      <c r="IOF72" s="308"/>
      <c r="IOG72" s="308"/>
      <c r="IOH72" s="308"/>
      <c r="IOI72" s="308"/>
      <c r="IOJ72" s="308"/>
      <c r="IOK72" s="308"/>
      <c r="IOL72" s="308"/>
      <c r="IOM72" s="308"/>
      <c r="ION72" s="308"/>
      <c r="IOO72" s="308"/>
      <c r="IOP72" s="308"/>
      <c r="IOQ72" s="308"/>
      <c r="IOR72" s="308"/>
      <c r="IOS72" s="308"/>
      <c r="IOT72" s="308"/>
      <c r="IOU72" s="308"/>
      <c r="IOV72" s="308"/>
      <c r="IOW72" s="308"/>
      <c r="IOX72" s="308"/>
      <c r="IOY72" s="308"/>
      <c r="IOZ72" s="308"/>
      <c r="IPA72" s="308"/>
      <c r="IPB72" s="308"/>
      <c r="IPC72" s="308"/>
      <c r="IPD72" s="308"/>
      <c r="IPE72" s="308"/>
      <c r="IPF72" s="308"/>
      <c r="IPG72" s="308"/>
      <c r="IPH72" s="308"/>
      <c r="IPI72" s="308"/>
      <c r="IPJ72" s="308"/>
      <c r="IPK72" s="308"/>
      <c r="IPL72" s="308"/>
      <c r="IPM72" s="308"/>
      <c r="IPN72" s="308"/>
      <c r="IPO72" s="308"/>
      <c r="IPP72" s="308"/>
      <c r="IPQ72" s="308"/>
      <c r="IPR72" s="308"/>
      <c r="IPS72" s="308"/>
      <c r="IPT72" s="308"/>
      <c r="IPU72" s="308"/>
      <c r="IPV72" s="308"/>
      <c r="IPW72" s="308"/>
      <c r="IPX72" s="308"/>
      <c r="IPY72" s="308"/>
      <c r="IPZ72" s="308"/>
      <c r="IQA72" s="308"/>
      <c r="IQB72" s="308"/>
      <c r="IQC72" s="308"/>
      <c r="IQD72" s="308"/>
      <c r="IQE72" s="308"/>
      <c r="IQF72" s="308"/>
      <c r="IQG72" s="308"/>
      <c r="IQH72" s="308"/>
      <c r="IQI72" s="308"/>
      <c r="IQJ72" s="308"/>
      <c r="IQK72" s="308"/>
      <c r="IQL72" s="308"/>
      <c r="IQM72" s="308"/>
      <c r="IQN72" s="308"/>
      <c r="IQO72" s="308"/>
      <c r="IQP72" s="308"/>
      <c r="IQQ72" s="308"/>
      <c r="IQR72" s="308"/>
      <c r="IQS72" s="308"/>
      <c r="IQT72" s="308"/>
      <c r="IQU72" s="308"/>
      <c r="IQV72" s="308"/>
      <c r="IQW72" s="308"/>
      <c r="IQX72" s="308"/>
      <c r="IQY72" s="308"/>
      <c r="IQZ72" s="308"/>
      <c r="IRA72" s="308"/>
      <c r="IRB72" s="308"/>
      <c r="IRC72" s="308"/>
      <c r="IRD72" s="308"/>
      <c r="IRE72" s="308"/>
      <c r="IRF72" s="308"/>
      <c r="IRG72" s="308"/>
      <c r="IRH72" s="308"/>
      <c r="IRI72" s="308"/>
      <c r="IRJ72" s="308"/>
      <c r="IRK72" s="308"/>
      <c r="IRL72" s="308"/>
      <c r="IRM72" s="308"/>
      <c r="IRN72" s="308"/>
      <c r="IRO72" s="308"/>
      <c r="IRP72" s="308"/>
      <c r="IRQ72" s="308"/>
      <c r="IRR72" s="308"/>
      <c r="IRS72" s="308"/>
      <c r="IRT72" s="308"/>
      <c r="IRU72" s="308"/>
      <c r="IRV72" s="308"/>
      <c r="IRW72" s="308"/>
      <c r="IRX72" s="308"/>
      <c r="IRY72" s="308"/>
      <c r="IRZ72" s="308"/>
      <c r="ISA72" s="308"/>
      <c r="ISB72" s="308"/>
      <c r="ISC72" s="308"/>
      <c r="ISD72" s="308"/>
      <c r="ISE72" s="308"/>
      <c r="ISF72" s="308"/>
      <c r="ISG72" s="308"/>
      <c r="ISH72" s="308"/>
      <c r="ISI72" s="308"/>
      <c r="ISJ72" s="308"/>
      <c r="ISK72" s="308"/>
      <c r="ISL72" s="308"/>
      <c r="ISM72" s="308"/>
      <c r="ISN72" s="308"/>
      <c r="ISO72" s="308"/>
      <c r="ISP72" s="308"/>
      <c r="ISQ72" s="308"/>
      <c r="ISR72" s="308"/>
      <c r="ISS72" s="308"/>
      <c r="IST72" s="308"/>
      <c r="ISU72" s="308"/>
      <c r="ISV72" s="308"/>
      <c r="ISW72" s="308"/>
      <c r="ISX72" s="308"/>
      <c r="ISY72" s="308"/>
      <c r="ISZ72" s="308"/>
      <c r="ITA72" s="308"/>
      <c r="ITB72" s="308"/>
      <c r="ITC72" s="308"/>
      <c r="ITD72" s="308"/>
      <c r="ITE72" s="308"/>
      <c r="ITF72" s="308"/>
      <c r="ITG72" s="308"/>
      <c r="ITH72" s="308"/>
      <c r="ITI72" s="308"/>
      <c r="ITJ72" s="308"/>
      <c r="ITK72" s="308"/>
      <c r="ITL72" s="308"/>
      <c r="ITM72" s="308"/>
      <c r="ITN72" s="308"/>
      <c r="ITO72" s="308"/>
      <c r="ITP72" s="308"/>
      <c r="ITQ72" s="308"/>
      <c r="ITR72" s="308"/>
      <c r="ITS72" s="308"/>
      <c r="ITT72" s="308"/>
      <c r="ITU72" s="308"/>
      <c r="ITV72" s="308"/>
      <c r="ITW72" s="308"/>
      <c r="ITX72" s="308"/>
      <c r="ITY72" s="308"/>
      <c r="ITZ72" s="308"/>
      <c r="IUA72" s="308"/>
      <c r="IUB72" s="308"/>
      <c r="IUC72" s="308"/>
      <c r="IUD72" s="308"/>
      <c r="IUE72" s="308"/>
      <c r="IUF72" s="308"/>
      <c r="IUG72" s="308"/>
      <c r="IUH72" s="308"/>
      <c r="IUI72" s="308"/>
      <c r="IUJ72" s="308"/>
      <c r="IUK72" s="308"/>
      <c r="IUL72" s="308"/>
      <c r="IUM72" s="308"/>
      <c r="IUN72" s="308"/>
      <c r="IUO72" s="308"/>
      <c r="IUP72" s="308"/>
      <c r="IUQ72" s="308"/>
      <c r="IUR72" s="308"/>
      <c r="IUS72" s="308"/>
      <c r="IUT72" s="308"/>
      <c r="IUU72" s="308"/>
      <c r="IUV72" s="308"/>
      <c r="IUW72" s="308"/>
      <c r="IUX72" s="308"/>
      <c r="IUY72" s="308"/>
      <c r="IUZ72" s="308"/>
      <c r="IVA72" s="308"/>
      <c r="IVB72" s="308"/>
      <c r="IVC72" s="308"/>
      <c r="IVD72" s="308"/>
      <c r="IVE72" s="308"/>
      <c r="IVF72" s="308"/>
      <c r="IVG72" s="308"/>
      <c r="IVH72" s="308"/>
      <c r="IVI72" s="308"/>
      <c r="IVJ72" s="308"/>
      <c r="IVK72" s="308"/>
      <c r="IVL72" s="308"/>
      <c r="IVM72" s="308"/>
      <c r="IVN72" s="308"/>
      <c r="IVO72" s="308"/>
      <c r="IVP72" s="308"/>
      <c r="IVQ72" s="308"/>
      <c r="IVR72" s="308"/>
      <c r="IVS72" s="308"/>
      <c r="IVT72" s="308"/>
      <c r="IVU72" s="308"/>
      <c r="IVV72" s="308"/>
      <c r="IVW72" s="308"/>
      <c r="IVX72" s="308"/>
      <c r="IVY72" s="308"/>
      <c r="IVZ72" s="308"/>
      <c r="IWA72" s="308"/>
      <c r="IWB72" s="308"/>
      <c r="IWC72" s="308"/>
      <c r="IWD72" s="308"/>
      <c r="IWE72" s="308"/>
      <c r="IWF72" s="308"/>
      <c r="IWG72" s="308"/>
      <c r="IWH72" s="308"/>
      <c r="IWI72" s="308"/>
      <c r="IWJ72" s="308"/>
      <c r="IWK72" s="308"/>
      <c r="IWL72" s="308"/>
      <c r="IWM72" s="308"/>
      <c r="IWN72" s="308"/>
      <c r="IWO72" s="308"/>
      <c r="IWP72" s="308"/>
      <c r="IWQ72" s="308"/>
      <c r="IWR72" s="308"/>
      <c r="IWS72" s="308"/>
      <c r="IWT72" s="308"/>
      <c r="IWU72" s="308"/>
      <c r="IWV72" s="308"/>
      <c r="IWW72" s="308"/>
      <c r="IWX72" s="308"/>
      <c r="IWY72" s="308"/>
      <c r="IWZ72" s="308"/>
      <c r="IXA72" s="308"/>
      <c r="IXB72" s="308"/>
      <c r="IXC72" s="308"/>
      <c r="IXD72" s="308"/>
      <c r="IXE72" s="308"/>
      <c r="IXF72" s="308"/>
      <c r="IXG72" s="308"/>
      <c r="IXH72" s="308"/>
      <c r="IXI72" s="308"/>
      <c r="IXJ72" s="308"/>
      <c r="IXK72" s="308"/>
      <c r="IXL72" s="308"/>
      <c r="IXM72" s="308"/>
      <c r="IXN72" s="308"/>
      <c r="IXO72" s="308"/>
      <c r="IXP72" s="308"/>
      <c r="IXQ72" s="308"/>
      <c r="IXR72" s="308"/>
      <c r="IXS72" s="308"/>
      <c r="IXT72" s="308"/>
      <c r="IXU72" s="308"/>
      <c r="IXV72" s="308"/>
      <c r="IXW72" s="308"/>
      <c r="IXX72" s="308"/>
      <c r="IXY72" s="308"/>
      <c r="IXZ72" s="308"/>
      <c r="IYA72" s="308"/>
      <c r="IYB72" s="308"/>
      <c r="IYC72" s="308"/>
      <c r="IYD72" s="308"/>
      <c r="IYE72" s="308"/>
      <c r="IYF72" s="308"/>
      <c r="IYG72" s="308"/>
      <c r="IYH72" s="308"/>
      <c r="IYI72" s="308"/>
      <c r="IYJ72" s="308"/>
      <c r="IYK72" s="308"/>
      <c r="IYL72" s="308"/>
      <c r="IYM72" s="308"/>
      <c r="IYN72" s="308"/>
      <c r="IYO72" s="308"/>
      <c r="IYP72" s="308"/>
      <c r="IYQ72" s="308"/>
      <c r="IYR72" s="308"/>
      <c r="IYS72" s="308"/>
      <c r="IYT72" s="308"/>
      <c r="IYU72" s="308"/>
      <c r="IYV72" s="308"/>
      <c r="IYW72" s="308"/>
      <c r="IYX72" s="308"/>
      <c r="IYY72" s="308"/>
      <c r="IYZ72" s="308"/>
      <c r="IZA72" s="308"/>
      <c r="IZB72" s="308"/>
      <c r="IZC72" s="308"/>
      <c r="IZD72" s="308"/>
      <c r="IZE72" s="308"/>
      <c r="IZF72" s="308"/>
      <c r="IZG72" s="308"/>
      <c r="IZH72" s="308"/>
      <c r="IZI72" s="308"/>
      <c r="IZJ72" s="308"/>
      <c r="IZK72" s="308"/>
      <c r="IZL72" s="308"/>
      <c r="IZM72" s="308"/>
      <c r="IZN72" s="308"/>
      <c r="IZO72" s="308"/>
      <c r="IZP72" s="308"/>
      <c r="IZQ72" s="308"/>
      <c r="IZR72" s="308"/>
      <c r="IZS72" s="308"/>
      <c r="IZT72" s="308"/>
      <c r="IZU72" s="308"/>
      <c r="IZV72" s="308"/>
      <c r="IZW72" s="308"/>
      <c r="IZX72" s="308"/>
      <c r="IZY72" s="308"/>
      <c r="IZZ72" s="308"/>
      <c r="JAA72" s="308"/>
      <c r="JAB72" s="308"/>
      <c r="JAC72" s="308"/>
      <c r="JAD72" s="308"/>
      <c r="JAE72" s="308"/>
      <c r="JAF72" s="308"/>
      <c r="JAG72" s="308"/>
      <c r="JAH72" s="308"/>
      <c r="JAI72" s="308"/>
      <c r="JAJ72" s="308"/>
      <c r="JAK72" s="308"/>
      <c r="JAL72" s="308"/>
      <c r="JAM72" s="308"/>
      <c r="JAN72" s="308"/>
      <c r="JAO72" s="308"/>
      <c r="JAP72" s="308"/>
      <c r="JAQ72" s="308"/>
      <c r="JAR72" s="308"/>
      <c r="JAS72" s="308"/>
      <c r="JAT72" s="308"/>
      <c r="JAU72" s="308"/>
      <c r="JAV72" s="308"/>
      <c r="JAW72" s="308"/>
      <c r="JAX72" s="308"/>
      <c r="JAY72" s="308"/>
      <c r="JAZ72" s="308"/>
      <c r="JBA72" s="308"/>
      <c r="JBB72" s="308"/>
      <c r="JBC72" s="308"/>
      <c r="JBD72" s="308"/>
      <c r="JBE72" s="308"/>
      <c r="JBF72" s="308"/>
      <c r="JBG72" s="308"/>
      <c r="JBH72" s="308"/>
      <c r="JBI72" s="308"/>
      <c r="JBJ72" s="308"/>
      <c r="JBK72" s="308"/>
      <c r="JBL72" s="308"/>
      <c r="JBM72" s="308"/>
      <c r="JBN72" s="308"/>
      <c r="JBO72" s="308"/>
      <c r="JBP72" s="308"/>
      <c r="JBQ72" s="308"/>
      <c r="JBR72" s="308"/>
      <c r="JBS72" s="308"/>
      <c r="JBT72" s="308"/>
      <c r="JBU72" s="308"/>
      <c r="JBV72" s="308"/>
      <c r="JBW72" s="308"/>
      <c r="JBX72" s="308"/>
      <c r="JBY72" s="308"/>
      <c r="JBZ72" s="308"/>
      <c r="JCA72" s="308"/>
      <c r="JCB72" s="308"/>
      <c r="JCC72" s="308"/>
      <c r="JCD72" s="308"/>
      <c r="JCE72" s="308"/>
      <c r="JCF72" s="308"/>
      <c r="JCG72" s="308"/>
      <c r="JCH72" s="308"/>
      <c r="JCI72" s="308"/>
      <c r="JCJ72" s="308"/>
      <c r="JCK72" s="308"/>
      <c r="JCL72" s="308"/>
      <c r="JCM72" s="308"/>
      <c r="JCN72" s="308"/>
      <c r="JCO72" s="308"/>
      <c r="JCP72" s="308"/>
      <c r="JCQ72" s="308"/>
      <c r="JCR72" s="308"/>
      <c r="JCS72" s="308"/>
      <c r="JCT72" s="308"/>
      <c r="JCU72" s="308"/>
      <c r="JCV72" s="308"/>
      <c r="JCW72" s="308"/>
      <c r="JCX72" s="308"/>
      <c r="JCY72" s="308"/>
      <c r="JCZ72" s="308"/>
      <c r="JDA72" s="308"/>
      <c r="JDB72" s="308"/>
      <c r="JDC72" s="308"/>
      <c r="JDD72" s="308"/>
      <c r="JDE72" s="308"/>
      <c r="JDF72" s="308"/>
      <c r="JDG72" s="308"/>
      <c r="JDH72" s="308"/>
      <c r="JDI72" s="308"/>
      <c r="JDJ72" s="308"/>
      <c r="JDK72" s="308"/>
      <c r="JDL72" s="308"/>
      <c r="JDM72" s="308"/>
      <c r="JDN72" s="308"/>
      <c r="JDO72" s="308"/>
      <c r="JDP72" s="308"/>
      <c r="JDQ72" s="308"/>
      <c r="JDR72" s="308"/>
      <c r="JDS72" s="308"/>
      <c r="JDT72" s="308"/>
      <c r="JDU72" s="308"/>
      <c r="JDV72" s="308"/>
      <c r="JDW72" s="308"/>
      <c r="JDX72" s="308"/>
      <c r="JDY72" s="308"/>
      <c r="JDZ72" s="308"/>
      <c r="JEA72" s="308"/>
      <c r="JEB72" s="308"/>
      <c r="JEC72" s="308"/>
      <c r="JED72" s="308"/>
      <c r="JEE72" s="308"/>
      <c r="JEF72" s="308"/>
      <c r="JEG72" s="308"/>
      <c r="JEH72" s="308"/>
      <c r="JEI72" s="308"/>
      <c r="JEJ72" s="308"/>
      <c r="JEK72" s="308"/>
      <c r="JEL72" s="308"/>
      <c r="JEM72" s="308"/>
      <c r="JEN72" s="308"/>
      <c r="JEO72" s="308"/>
      <c r="JEP72" s="308"/>
      <c r="JEQ72" s="308"/>
      <c r="JER72" s="308"/>
      <c r="JES72" s="308"/>
      <c r="JET72" s="308"/>
      <c r="JEU72" s="308"/>
      <c r="JEV72" s="308"/>
      <c r="JEW72" s="308"/>
      <c r="JEX72" s="308"/>
      <c r="JEY72" s="308"/>
      <c r="JEZ72" s="308"/>
      <c r="JFA72" s="308"/>
      <c r="JFB72" s="308"/>
      <c r="JFC72" s="308"/>
      <c r="JFD72" s="308"/>
      <c r="JFE72" s="308"/>
      <c r="JFF72" s="308"/>
      <c r="JFG72" s="308"/>
      <c r="JFH72" s="308"/>
      <c r="JFI72" s="308"/>
      <c r="JFJ72" s="308"/>
      <c r="JFK72" s="308"/>
      <c r="JFL72" s="308"/>
      <c r="JFM72" s="308"/>
      <c r="JFN72" s="308"/>
      <c r="JFO72" s="308"/>
      <c r="JFP72" s="308"/>
      <c r="JFQ72" s="308"/>
      <c r="JFR72" s="308"/>
      <c r="JFS72" s="308"/>
      <c r="JFT72" s="308"/>
      <c r="JFU72" s="308"/>
      <c r="JFV72" s="308"/>
      <c r="JFW72" s="308"/>
      <c r="JFX72" s="308"/>
      <c r="JFY72" s="308"/>
      <c r="JFZ72" s="308"/>
      <c r="JGA72" s="308"/>
      <c r="JGB72" s="308"/>
      <c r="JGC72" s="308"/>
      <c r="JGD72" s="308"/>
      <c r="JGE72" s="308"/>
      <c r="JGF72" s="308"/>
      <c r="JGG72" s="308"/>
      <c r="JGH72" s="308"/>
      <c r="JGI72" s="308"/>
      <c r="JGJ72" s="308"/>
      <c r="JGK72" s="308"/>
      <c r="JGL72" s="308"/>
      <c r="JGM72" s="308"/>
      <c r="JGN72" s="308"/>
      <c r="JGO72" s="308"/>
      <c r="JGP72" s="308"/>
      <c r="JGQ72" s="308"/>
      <c r="JGR72" s="308"/>
      <c r="JGS72" s="308"/>
      <c r="JGT72" s="308"/>
      <c r="JGU72" s="308"/>
      <c r="JGV72" s="308"/>
      <c r="JGW72" s="308"/>
      <c r="JGX72" s="308"/>
      <c r="JGY72" s="308"/>
      <c r="JGZ72" s="308"/>
      <c r="JHA72" s="308"/>
      <c r="JHB72" s="308"/>
      <c r="JHC72" s="308"/>
      <c r="JHD72" s="308"/>
      <c r="JHE72" s="308"/>
      <c r="JHF72" s="308"/>
      <c r="JHG72" s="308"/>
      <c r="JHH72" s="308"/>
      <c r="JHI72" s="308"/>
      <c r="JHJ72" s="308"/>
      <c r="JHK72" s="308"/>
      <c r="JHL72" s="308"/>
      <c r="JHM72" s="308"/>
      <c r="JHN72" s="308"/>
      <c r="JHO72" s="308"/>
      <c r="JHP72" s="308"/>
      <c r="JHQ72" s="308"/>
      <c r="JHR72" s="308"/>
      <c r="JHS72" s="308"/>
      <c r="JHT72" s="308"/>
      <c r="JHU72" s="308"/>
      <c r="JHV72" s="308"/>
      <c r="JHW72" s="308"/>
      <c r="JHX72" s="308"/>
      <c r="JHY72" s="308"/>
      <c r="JHZ72" s="308"/>
      <c r="JIA72" s="308"/>
      <c r="JIB72" s="308"/>
      <c r="JIC72" s="308"/>
      <c r="JID72" s="308"/>
      <c r="JIE72" s="308"/>
      <c r="JIF72" s="308"/>
      <c r="JIG72" s="308"/>
      <c r="JIH72" s="308"/>
      <c r="JII72" s="308"/>
      <c r="JIJ72" s="308"/>
      <c r="JIK72" s="308"/>
      <c r="JIL72" s="308"/>
      <c r="JIM72" s="308"/>
      <c r="JIN72" s="308"/>
      <c r="JIO72" s="308"/>
      <c r="JIP72" s="308"/>
      <c r="JIQ72" s="308"/>
      <c r="JIR72" s="308"/>
      <c r="JIS72" s="308"/>
      <c r="JIT72" s="308"/>
      <c r="JIU72" s="308"/>
      <c r="JIV72" s="308"/>
      <c r="JIW72" s="308"/>
      <c r="JIX72" s="308"/>
      <c r="JIY72" s="308"/>
      <c r="JIZ72" s="308"/>
      <c r="JJA72" s="308"/>
      <c r="JJB72" s="308"/>
      <c r="JJC72" s="308"/>
      <c r="JJD72" s="308"/>
      <c r="JJE72" s="308"/>
      <c r="JJF72" s="308"/>
      <c r="JJG72" s="308"/>
      <c r="JJH72" s="308"/>
      <c r="JJI72" s="308"/>
      <c r="JJJ72" s="308"/>
      <c r="JJK72" s="308"/>
      <c r="JJL72" s="308"/>
      <c r="JJM72" s="308"/>
      <c r="JJN72" s="308"/>
      <c r="JJO72" s="308"/>
      <c r="JJP72" s="308"/>
      <c r="JJQ72" s="308"/>
      <c r="JJR72" s="308"/>
      <c r="JJS72" s="308"/>
      <c r="JJT72" s="308"/>
      <c r="JJU72" s="308"/>
      <c r="JJV72" s="308"/>
      <c r="JJW72" s="308"/>
      <c r="JJX72" s="308"/>
      <c r="JJY72" s="308"/>
      <c r="JJZ72" s="308"/>
      <c r="JKA72" s="308"/>
      <c r="JKB72" s="308"/>
      <c r="JKC72" s="308"/>
      <c r="JKD72" s="308"/>
      <c r="JKE72" s="308"/>
      <c r="JKF72" s="308"/>
      <c r="JKG72" s="308"/>
      <c r="JKH72" s="308"/>
      <c r="JKI72" s="308"/>
      <c r="JKJ72" s="308"/>
      <c r="JKK72" s="308"/>
      <c r="JKL72" s="308"/>
      <c r="JKM72" s="308"/>
      <c r="JKN72" s="308"/>
      <c r="JKO72" s="308"/>
      <c r="JKP72" s="308"/>
      <c r="JKQ72" s="308"/>
      <c r="JKR72" s="308"/>
      <c r="JKS72" s="308"/>
      <c r="JKT72" s="308"/>
      <c r="JKU72" s="308"/>
      <c r="JKV72" s="308"/>
      <c r="JKW72" s="308"/>
      <c r="JKX72" s="308"/>
      <c r="JKY72" s="308"/>
      <c r="JKZ72" s="308"/>
      <c r="JLA72" s="308"/>
      <c r="JLB72" s="308"/>
      <c r="JLC72" s="308"/>
      <c r="JLD72" s="308"/>
      <c r="JLE72" s="308"/>
      <c r="JLF72" s="308"/>
      <c r="JLG72" s="308"/>
      <c r="JLH72" s="308"/>
      <c r="JLI72" s="308"/>
      <c r="JLJ72" s="308"/>
      <c r="JLK72" s="308"/>
      <c r="JLL72" s="308"/>
      <c r="JLM72" s="308"/>
      <c r="JLN72" s="308"/>
      <c r="JLO72" s="308"/>
      <c r="JLP72" s="308"/>
      <c r="JLQ72" s="308"/>
      <c r="JLR72" s="308"/>
      <c r="JLS72" s="308"/>
      <c r="JLT72" s="308"/>
      <c r="JLU72" s="308"/>
      <c r="JLV72" s="308"/>
      <c r="JLW72" s="308"/>
      <c r="JLX72" s="308"/>
      <c r="JLY72" s="308"/>
      <c r="JLZ72" s="308"/>
      <c r="JMA72" s="308"/>
      <c r="JMB72" s="308"/>
      <c r="JMC72" s="308"/>
      <c r="JMD72" s="308"/>
      <c r="JME72" s="308"/>
      <c r="JMF72" s="308"/>
      <c r="JMG72" s="308"/>
      <c r="JMH72" s="308"/>
      <c r="JMI72" s="308"/>
      <c r="JMJ72" s="308"/>
      <c r="JMK72" s="308"/>
      <c r="JML72" s="308"/>
      <c r="JMM72" s="308"/>
      <c r="JMN72" s="308"/>
      <c r="JMO72" s="308"/>
      <c r="JMP72" s="308"/>
      <c r="JMQ72" s="308"/>
      <c r="JMR72" s="308"/>
      <c r="JMS72" s="308"/>
      <c r="JMT72" s="308"/>
      <c r="JMU72" s="308"/>
      <c r="JMV72" s="308"/>
      <c r="JMW72" s="308"/>
      <c r="JMX72" s="308"/>
      <c r="JMY72" s="308"/>
      <c r="JMZ72" s="308"/>
      <c r="JNA72" s="308"/>
      <c r="JNB72" s="308"/>
      <c r="JNC72" s="308"/>
      <c r="JND72" s="308"/>
      <c r="JNE72" s="308"/>
      <c r="JNF72" s="308"/>
      <c r="JNG72" s="308"/>
      <c r="JNH72" s="308"/>
      <c r="JNI72" s="308"/>
      <c r="JNJ72" s="308"/>
      <c r="JNK72" s="308"/>
      <c r="JNL72" s="308"/>
      <c r="JNM72" s="308"/>
      <c r="JNN72" s="308"/>
      <c r="JNO72" s="308"/>
      <c r="JNP72" s="308"/>
      <c r="JNQ72" s="308"/>
      <c r="JNR72" s="308"/>
      <c r="JNS72" s="308"/>
      <c r="JNT72" s="308"/>
      <c r="JNU72" s="308"/>
      <c r="JNV72" s="308"/>
      <c r="JNW72" s="308"/>
      <c r="JNX72" s="308"/>
      <c r="JNY72" s="308"/>
      <c r="JNZ72" s="308"/>
      <c r="JOA72" s="308"/>
      <c r="JOB72" s="308"/>
      <c r="JOC72" s="308"/>
      <c r="JOD72" s="308"/>
      <c r="JOE72" s="308"/>
      <c r="JOF72" s="308"/>
      <c r="JOG72" s="308"/>
      <c r="JOH72" s="308"/>
      <c r="JOI72" s="308"/>
      <c r="JOJ72" s="308"/>
      <c r="JOK72" s="308"/>
      <c r="JOL72" s="308"/>
      <c r="JOM72" s="308"/>
      <c r="JON72" s="308"/>
      <c r="JOO72" s="308"/>
      <c r="JOP72" s="308"/>
      <c r="JOQ72" s="308"/>
      <c r="JOR72" s="308"/>
      <c r="JOS72" s="308"/>
      <c r="JOT72" s="308"/>
      <c r="JOU72" s="308"/>
      <c r="JOV72" s="308"/>
      <c r="JOW72" s="308"/>
      <c r="JOX72" s="308"/>
      <c r="JOY72" s="308"/>
      <c r="JOZ72" s="308"/>
      <c r="JPA72" s="308"/>
      <c r="JPB72" s="308"/>
      <c r="JPC72" s="308"/>
      <c r="JPD72" s="308"/>
      <c r="JPE72" s="308"/>
      <c r="JPF72" s="308"/>
      <c r="JPG72" s="308"/>
      <c r="JPH72" s="308"/>
      <c r="JPI72" s="308"/>
      <c r="JPJ72" s="308"/>
      <c r="JPK72" s="308"/>
      <c r="JPL72" s="308"/>
      <c r="JPM72" s="308"/>
      <c r="JPN72" s="308"/>
      <c r="JPO72" s="308"/>
      <c r="JPP72" s="308"/>
      <c r="JPQ72" s="308"/>
      <c r="JPR72" s="308"/>
      <c r="JPS72" s="308"/>
      <c r="JPT72" s="308"/>
      <c r="JPU72" s="308"/>
      <c r="JPV72" s="308"/>
      <c r="JPW72" s="308"/>
      <c r="JPX72" s="308"/>
      <c r="JPY72" s="308"/>
      <c r="JPZ72" s="308"/>
      <c r="JQA72" s="308"/>
      <c r="JQB72" s="308"/>
      <c r="JQC72" s="308"/>
      <c r="JQD72" s="308"/>
      <c r="JQE72" s="308"/>
      <c r="JQF72" s="308"/>
      <c r="JQG72" s="308"/>
      <c r="JQH72" s="308"/>
      <c r="JQI72" s="308"/>
      <c r="JQJ72" s="308"/>
      <c r="JQK72" s="308"/>
      <c r="JQL72" s="308"/>
      <c r="JQM72" s="308"/>
      <c r="JQN72" s="308"/>
      <c r="JQO72" s="308"/>
      <c r="JQP72" s="308"/>
      <c r="JQQ72" s="308"/>
      <c r="JQR72" s="308"/>
      <c r="JQS72" s="308"/>
      <c r="JQT72" s="308"/>
      <c r="JQU72" s="308"/>
      <c r="JQV72" s="308"/>
      <c r="JQW72" s="308"/>
      <c r="JQX72" s="308"/>
      <c r="JQY72" s="308"/>
      <c r="JQZ72" s="308"/>
      <c r="JRA72" s="308"/>
      <c r="JRB72" s="308"/>
      <c r="JRC72" s="308"/>
      <c r="JRD72" s="308"/>
      <c r="JRE72" s="308"/>
      <c r="JRF72" s="308"/>
      <c r="JRG72" s="308"/>
      <c r="JRH72" s="308"/>
      <c r="JRI72" s="308"/>
      <c r="JRJ72" s="308"/>
      <c r="JRK72" s="308"/>
      <c r="JRL72" s="308"/>
      <c r="JRM72" s="308"/>
      <c r="JRN72" s="308"/>
      <c r="JRO72" s="308"/>
      <c r="JRP72" s="308"/>
      <c r="JRQ72" s="308"/>
      <c r="JRR72" s="308"/>
      <c r="JRS72" s="308"/>
      <c r="JRT72" s="308"/>
      <c r="JRU72" s="308"/>
      <c r="JRV72" s="308"/>
      <c r="JRW72" s="308"/>
      <c r="JRX72" s="308"/>
      <c r="JRY72" s="308"/>
      <c r="JRZ72" s="308"/>
      <c r="JSA72" s="308"/>
      <c r="JSB72" s="308"/>
      <c r="JSC72" s="308"/>
      <c r="JSD72" s="308"/>
      <c r="JSE72" s="308"/>
      <c r="JSF72" s="308"/>
      <c r="JSG72" s="308"/>
      <c r="JSH72" s="308"/>
      <c r="JSI72" s="308"/>
      <c r="JSJ72" s="308"/>
      <c r="JSK72" s="308"/>
      <c r="JSL72" s="308"/>
      <c r="JSM72" s="308"/>
      <c r="JSN72" s="308"/>
      <c r="JSO72" s="308"/>
      <c r="JSP72" s="308"/>
      <c r="JSQ72" s="308"/>
      <c r="JSR72" s="308"/>
      <c r="JSS72" s="308"/>
      <c r="JST72" s="308"/>
      <c r="JSU72" s="308"/>
      <c r="JSV72" s="308"/>
      <c r="JSW72" s="308"/>
      <c r="JSX72" s="308"/>
      <c r="JSY72" s="308"/>
      <c r="JSZ72" s="308"/>
      <c r="JTA72" s="308"/>
      <c r="JTB72" s="308"/>
      <c r="JTC72" s="308"/>
      <c r="JTD72" s="308"/>
      <c r="JTE72" s="308"/>
      <c r="JTF72" s="308"/>
      <c r="JTG72" s="308"/>
      <c r="JTH72" s="308"/>
      <c r="JTI72" s="308"/>
      <c r="JTJ72" s="308"/>
      <c r="JTK72" s="308"/>
      <c r="JTL72" s="308"/>
      <c r="JTM72" s="308"/>
      <c r="JTN72" s="308"/>
      <c r="JTO72" s="308"/>
      <c r="JTP72" s="308"/>
      <c r="JTQ72" s="308"/>
      <c r="JTR72" s="308"/>
      <c r="JTS72" s="308"/>
      <c r="JTT72" s="308"/>
      <c r="JTU72" s="308"/>
      <c r="JTV72" s="308"/>
      <c r="JTW72" s="308"/>
      <c r="JTX72" s="308"/>
      <c r="JTY72" s="308"/>
      <c r="JTZ72" s="308"/>
      <c r="JUA72" s="308"/>
      <c r="JUB72" s="308"/>
      <c r="JUC72" s="308"/>
      <c r="JUD72" s="308"/>
      <c r="JUE72" s="308"/>
      <c r="JUF72" s="308"/>
      <c r="JUG72" s="308"/>
      <c r="JUH72" s="308"/>
      <c r="JUI72" s="308"/>
      <c r="JUJ72" s="308"/>
      <c r="JUK72" s="308"/>
      <c r="JUL72" s="308"/>
      <c r="JUM72" s="308"/>
      <c r="JUN72" s="308"/>
      <c r="JUO72" s="308"/>
      <c r="JUP72" s="308"/>
      <c r="JUQ72" s="308"/>
      <c r="JUR72" s="308"/>
      <c r="JUS72" s="308"/>
      <c r="JUT72" s="308"/>
      <c r="JUU72" s="308"/>
      <c r="JUV72" s="308"/>
      <c r="JUW72" s="308"/>
      <c r="JUX72" s="308"/>
      <c r="JUY72" s="308"/>
      <c r="JUZ72" s="308"/>
      <c r="JVA72" s="308"/>
      <c r="JVB72" s="308"/>
      <c r="JVC72" s="308"/>
      <c r="JVD72" s="308"/>
      <c r="JVE72" s="308"/>
      <c r="JVF72" s="308"/>
      <c r="JVG72" s="308"/>
      <c r="JVH72" s="308"/>
      <c r="JVI72" s="308"/>
      <c r="JVJ72" s="308"/>
      <c r="JVK72" s="308"/>
      <c r="JVL72" s="308"/>
      <c r="JVM72" s="308"/>
      <c r="JVN72" s="308"/>
      <c r="JVO72" s="308"/>
      <c r="JVP72" s="308"/>
      <c r="JVQ72" s="308"/>
      <c r="JVR72" s="308"/>
      <c r="JVS72" s="308"/>
      <c r="JVT72" s="308"/>
      <c r="JVU72" s="308"/>
      <c r="JVV72" s="308"/>
      <c r="JVW72" s="308"/>
      <c r="JVX72" s="308"/>
      <c r="JVY72" s="308"/>
      <c r="JVZ72" s="308"/>
      <c r="JWA72" s="308"/>
      <c r="JWB72" s="308"/>
      <c r="JWC72" s="308"/>
      <c r="JWD72" s="308"/>
      <c r="JWE72" s="308"/>
      <c r="JWF72" s="308"/>
      <c r="JWG72" s="308"/>
      <c r="JWH72" s="308"/>
      <c r="JWI72" s="308"/>
      <c r="JWJ72" s="308"/>
      <c r="JWK72" s="308"/>
      <c r="JWL72" s="308"/>
      <c r="JWM72" s="308"/>
      <c r="JWN72" s="308"/>
      <c r="JWO72" s="308"/>
      <c r="JWP72" s="308"/>
      <c r="JWQ72" s="308"/>
      <c r="JWR72" s="308"/>
      <c r="JWS72" s="308"/>
      <c r="JWT72" s="308"/>
      <c r="JWU72" s="308"/>
      <c r="JWV72" s="308"/>
      <c r="JWW72" s="308"/>
      <c r="JWX72" s="308"/>
      <c r="JWY72" s="308"/>
      <c r="JWZ72" s="308"/>
      <c r="JXA72" s="308"/>
      <c r="JXB72" s="308"/>
      <c r="JXC72" s="308"/>
      <c r="JXD72" s="308"/>
      <c r="JXE72" s="308"/>
      <c r="JXF72" s="308"/>
      <c r="JXG72" s="308"/>
      <c r="JXH72" s="308"/>
      <c r="JXI72" s="308"/>
      <c r="JXJ72" s="308"/>
      <c r="JXK72" s="308"/>
      <c r="JXL72" s="308"/>
      <c r="JXM72" s="308"/>
      <c r="JXN72" s="308"/>
      <c r="JXO72" s="308"/>
      <c r="JXP72" s="308"/>
      <c r="JXQ72" s="308"/>
      <c r="JXR72" s="308"/>
      <c r="JXS72" s="308"/>
      <c r="JXT72" s="308"/>
      <c r="JXU72" s="308"/>
      <c r="JXV72" s="308"/>
      <c r="JXW72" s="308"/>
      <c r="JXX72" s="308"/>
      <c r="JXY72" s="308"/>
      <c r="JXZ72" s="308"/>
      <c r="JYA72" s="308"/>
      <c r="JYB72" s="308"/>
      <c r="JYC72" s="308"/>
      <c r="JYD72" s="308"/>
      <c r="JYE72" s="308"/>
      <c r="JYF72" s="308"/>
      <c r="JYG72" s="308"/>
      <c r="JYH72" s="308"/>
      <c r="JYI72" s="308"/>
      <c r="JYJ72" s="308"/>
      <c r="JYK72" s="308"/>
      <c r="JYL72" s="308"/>
      <c r="JYM72" s="308"/>
      <c r="JYN72" s="308"/>
      <c r="JYO72" s="308"/>
      <c r="JYP72" s="308"/>
      <c r="JYQ72" s="308"/>
      <c r="JYR72" s="308"/>
      <c r="JYS72" s="308"/>
      <c r="JYT72" s="308"/>
      <c r="JYU72" s="308"/>
      <c r="JYV72" s="308"/>
      <c r="JYW72" s="308"/>
      <c r="JYX72" s="308"/>
      <c r="JYY72" s="308"/>
      <c r="JYZ72" s="308"/>
      <c r="JZA72" s="308"/>
      <c r="JZB72" s="308"/>
      <c r="JZC72" s="308"/>
      <c r="JZD72" s="308"/>
      <c r="JZE72" s="308"/>
      <c r="JZF72" s="308"/>
      <c r="JZG72" s="308"/>
      <c r="JZH72" s="308"/>
      <c r="JZI72" s="308"/>
      <c r="JZJ72" s="308"/>
      <c r="JZK72" s="308"/>
      <c r="JZL72" s="308"/>
      <c r="JZM72" s="308"/>
      <c r="JZN72" s="308"/>
      <c r="JZO72" s="308"/>
      <c r="JZP72" s="308"/>
      <c r="JZQ72" s="308"/>
      <c r="JZR72" s="308"/>
      <c r="JZS72" s="308"/>
      <c r="JZT72" s="308"/>
      <c r="JZU72" s="308"/>
      <c r="JZV72" s="308"/>
      <c r="JZW72" s="308"/>
      <c r="JZX72" s="308"/>
      <c r="JZY72" s="308"/>
      <c r="JZZ72" s="308"/>
      <c r="KAA72" s="308"/>
      <c r="KAB72" s="308"/>
      <c r="KAC72" s="308"/>
      <c r="KAD72" s="308"/>
      <c r="KAE72" s="308"/>
      <c r="KAF72" s="308"/>
      <c r="KAG72" s="308"/>
      <c r="KAH72" s="308"/>
      <c r="KAI72" s="308"/>
      <c r="KAJ72" s="308"/>
      <c r="KAK72" s="308"/>
      <c r="KAL72" s="308"/>
      <c r="KAM72" s="308"/>
      <c r="KAN72" s="308"/>
      <c r="KAO72" s="308"/>
      <c r="KAP72" s="308"/>
      <c r="KAQ72" s="308"/>
      <c r="KAR72" s="308"/>
      <c r="KAS72" s="308"/>
      <c r="KAT72" s="308"/>
      <c r="KAU72" s="308"/>
      <c r="KAV72" s="308"/>
      <c r="KAW72" s="308"/>
      <c r="KAX72" s="308"/>
      <c r="KAY72" s="308"/>
      <c r="KAZ72" s="308"/>
      <c r="KBA72" s="308"/>
      <c r="KBB72" s="308"/>
      <c r="KBC72" s="308"/>
      <c r="KBD72" s="308"/>
      <c r="KBE72" s="308"/>
      <c r="KBF72" s="308"/>
      <c r="KBG72" s="308"/>
      <c r="KBH72" s="308"/>
      <c r="KBI72" s="308"/>
      <c r="KBJ72" s="308"/>
      <c r="KBK72" s="308"/>
      <c r="KBL72" s="308"/>
      <c r="KBM72" s="308"/>
      <c r="KBN72" s="308"/>
      <c r="KBO72" s="308"/>
      <c r="KBP72" s="308"/>
      <c r="KBQ72" s="308"/>
      <c r="KBR72" s="308"/>
      <c r="KBS72" s="308"/>
      <c r="KBT72" s="308"/>
      <c r="KBU72" s="308"/>
      <c r="KBV72" s="308"/>
      <c r="KBW72" s="308"/>
      <c r="KBX72" s="308"/>
      <c r="KBY72" s="308"/>
      <c r="KBZ72" s="308"/>
      <c r="KCA72" s="308"/>
      <c r="KCB72" s="308"/>
      <c r="KCC72" s="308"/>
      <c r="KCD72" s="308"/>
      <c r="KCE72" s="308"/>
      <c r="KCF72" s="308"/>
      <c r="KCG72" s="308"/>
      <c r="KCH72" s="308"/>
      <c r="KCI72" s="308"/>
      <c r="KCJ72" s="308"/>
      <c r="KCK72" s="308"/>
      <c r="KCL72" s="308"/>
      <c r="KCM72" s="308"/>
      <c r="KCN72" s="308"/>
      <c r="KCO72" s="308"/>
      <c r="KCP72" s="308"/>
      <c r="KCQ72" s="308"/>
      <c r="KCR72" s="308"/>
      <c r="KCS72" s="308"/>
      <c r="KCT72" s="308"/>
      <c r="KCU72" s="308"/>
      <c r="KCV72" s="308"/>
      <c r="KCW72" s="308"/>
      <c r="KCX72" s="308"/>
      <c r="KCY72" s="308"/>
      <c r="KCZ72" s="308"/>
      <c r="KDA72" s="308"/>
      <c r="KDB72" s="308"/>
      <c r="KDC72" s="308"/>
      <c r="KDD72" s="308"/>
      <c r="KDE72" s="308"/>
      <c r="KDF72" s="308"/>
      <c r="KDG72" s="308"/>
      <c r="KDH72" s="308"/>
      <c r="KDI72" s="308"/>
      <c r="KDJ72" s="308"/>
      <c r="KDK72" s="308"/>
      <c r="KDL72" s="308"/>
      <c r="KDM72" s="308"/>
      <c r="KDN72" s="308"/>
      <c r="KDO72" s="308"/>
      <c r="KDP72" s="308"/>
      <c r="KDQ72" s="308"/>
      <c r="KDR72" s="308"/>
      <c r="KDS72" s="308"/>
      <c r="KDT72" s="308"/>
      <c r="KDU72" s="308"/>
      <c r="KDV72" s="308"/>
      <c r="KDW72" s="308"/>
      <c r="KDX72" s="308"/>
      <c r="KDY72" s="308"/>
      <c r="KDZ72" s="308"/>
      <c r="KEA72" s="308"/>
      <c r="KEB72" s="308"/>
      <c r="KEC72" s="308"/>
      <c r="KED72" s="308"/>
      <c r="KEE72" s="308"/>
      <c r="KEF72" s="308"/>
      <c r="KEG72" s="308"/>
      <c r="KEH72" s="308"/>
      <c r="KEI72" s="308"/>
      <c r="KEJ72" s="308"/>
      <c r="KEK72" s="308"/>
      <c r="KEL72" s="308"/>
      <c r="KEM72" s="308"/>
      <c r="KEN72" s="308"/>
      <c r="KEO72" s="308"/>
      <c r="KEP72" s="308"/>
      <c r="KEQ72" s="308"/>
      <c r="KER72" s="308"/>
      <c r="KES72" s="308"/>
      <c r="KET72" s="308"/>
      <c r="KEU72" s="308"/>
      <c r="KEV72" s="308"/>
      <c r="KEW72" s="308"/>
      <c r="KEX72" s="308"/>
      <c r="KEY72" s="308"/>
      <c r="KEZ72" s="308"/>
      <c r="KFA72" s="308"/>
      <c r="KFB72" s="308"/>
      <c r="KFC72" s="308"/>
      <c r="KFD72" s="308"/>
      <c r="KFE72" s="308"/>
      <c r="KFF72" s="308"/>
      <c r="KFG72" s="308"/>
      <c r="KFH72" s="308"/>
      <c r="KFI72" s="308"/>
      <c r="KFJ72" s="308"/>
      <c r="KFK72" s="308"/>
      <c r="KFL72" s="308"/>
      <c r="KFM72" s="308"/>
      <c r="KFN72" s="308"/>
      <c r="KFO72" s="308"/>
      <c r="KFP72" s="308"/>
      <c r="KFQ72" s="308"/>
      <c r="KFR72" s="308"/>
      <c r="KFS72" s="308"/>
      <c r="KFT72" s="308"/>
      <c r="KFU72" s="308"/>
      <c r="KFV72" s="308"/>
      <c r="KFW72" s="308"/>
      <c r="KFX72" s="308"/>
      <c r="KFY72" s="308"/>
      <c r="KFZ72" s="308"/>
      <c r="KGA72" s="308"/>
      <c r="KGB72" s="308"/>
      <c r="KGC72" s="308"/>
      <c r="KGD72" s="308"/>
      <c r="KGE72" s="308"/>
      <c r="KGF72" s="308"/>
      <c r="KGG72" s="308"/>
      <c r="KGH72" s="308"/>
      <c r="KGI72" s="308"/>
      <c r="KGJ72" s="308"/>
      <c r="KGK72" s="308"/>
      <c r="KGL72" s="308"/>
      <c r="KGM72" s="308"/>
      <c r="KGN72" s="308"/>
      <c r="KGO72" s="308"/>
      <c r="KGP72" s="308"/>
      <c r="KGQ72" s="308"/>
      <c r="KGR72" s="308"/>
      <c r="KGS72" s="308"/>
      <c r="KGT72" s="308"/>
      <c r="KGU72" s="308"/>
      <c r="KGV72" s="308"/>
      <c r="KGW72" s="308"/>
      <c r="KGX72" s="308"/>
      <c r="KGY72" s="308"/>
      <c r="KGZ72" s="308"/>
      <c r="KHA72" s="308"/>
      <c r="KHB72" s="308"/>
      <c r="KHC72" s="308"/>
      <c r="KHD72" s="308"/>
      <c r="KHE72" s="308"/>
      <c r="KHF72" s="308"/>
      <c r="KHG72" s="308"/>
      <c r="KHH72" s="308"/>
      <c r="KHI72" s="308"/>
      <c r="KHJ72" s="308"/>
      <c r="KHK72" s="308"/>
      <c r="KHL72" s="308"/>
      <c r="KHM72" s="308"/>
      <c r="KHN72" s="308"/>
      <c r="KHO72" s="308"/>
      <c r="KHP72" s="308"/>
      <c r="KHQ72" s="308"/>
      <c r="KHR72" s="308"/>
      <c r="KHS72" s="308"/>
      <c r="KHT72" s="308"/>
      <c r="KHU72" s="308"/>
      <c r="KHV72" s="308"/>
      <c r="KHW72" s="308"/>
      <c r="KHX72" s="308"/>
      <c r="KHY72" s="308"/>
      <c r="KHZ72" s="308"/>
      <c r="KIA72" s="308"/>
      <c r="KIB72" s="308"/>
      <c r="KIC72" s="308"/>
      <c r="KID72" s="308"/>
      <c r="KIE72" s="308"/>
      <c r="KIF72" s="308"/>
      <c r="KIG72" s="308"/>
      <c r="KIH72" s="308"/>
      <c r="KII72" s="308"/>
      <c r="KIJ72" s="308"/>
      <c r="KIK72" s="308"/>
      <c r="KIL72" s="308"/>
      <c r="KIM72" s="308"/>
      <c r="KIN72" s="308"/>
      <c r="KIO72" s="308"/>
      <c r="KIP72" s="308"/>
      <c r="KIQ72" s="308"/>
      <c r="KIR72" s="308"/>
      <c r="KIS72" s="308"/>
      <c r="KIT72" s="308"/>
      <c r="KIU72" s="308"/>
      <c r="KIV72" s="308"/>
      <c r="KIW72" s="308"/>
      <c r="KIX72" s="308"/>
      <c r="KIY72" s="308"/>
      <c r="KIZ72" s="308"/>
      <c r="KJA72" s="308"/>
      <c r="KJB72" s="308"/>
      <c r="KJC72" s="308"/>
      <c r="KJD72" s="308"/>
      <c r="KJE72" s="308"/>
      <c r="KJF72" s="308"/>
      <c r="KJG72" s="308"/>
      <c r="KJH72" s="308"/>
      <c r="KJI72" s="308"/>
      <c r="KJJ72" s="308"/>
      <c r="KJK72" s="308"/>
      <c r="KJL72" s="308"/>
      <c r="KJM72" s="308"/>
      <c r="KJN72" s="308"/>
      <c r="KJO72" s="308"/>
      <c r="KJP72" s="308"/>
      <c r="KJQ72" s="308"/>
      <c r="KJR72" s="308"/>
      <c r="KJS72" s="308"/>
      <c r="KJT72" s="308"/>
      <c r="KJU72" s="308"/>
      <c r="KJV72" s="308"/>
      <c r="KJW72" s="308"/>
      <c r="KJX72" s="308"/>
      <c r="KJY72" s="308"/>
      <c r="KJZ72" s="308"/>
      <c r="KKA72" s="308"/>
      <c r="KKB72" s="308"/>
      <c r="KKC72" s="308"/>
      <c r="KKD72" s="308"/>
      <c r="KKE72" s="308"/>
      <c r="KKF72" s="308"/>
      <c r="KKG72" s="308"/>
      <c r="KKH72" s="308"/>
      <c r="KKI72" s="308"/>
      <c r="KKJ72" s="308"/>
      <c r="KKK72" s="308"/>
      <c r="KKL72" s="308"/>
      <c r="KKM72" s="308"/>
      <c r="KKN72" s="308"/>
      <c r="KKO72" s="308"/>
      <c r="KKP72" s="308"/>
      <c r="KKQ72" s="308"/>
      <c r="KKR72" s="308"/>
      <c r="KKS72" s="308"/>
      <c r="KKT72" s="308"/>
      <c r="KKU72" s="308"/>
      <c r="KKV72" s="308"/>
      <c r="KKW72" s="308"/>
      <c r="KKX72" s="308"/>
      <c r="KKY72" s="308"/>
      <c r="KKZ72" s="308"/>
      <c r="KLA72" s="308"/>
      <c r="KLB72" s="308"/>
      <c r="KLC72" s="308"/>
      <c r="KLD72" s="308"/>
      <c r="KLE72" s="308"/>
      <c r="KLF72" s="308"/>
      <c r="KLG72" s="308"/>
      <c r="KLH72" s="308"/>
      <c r="KLI72" s="308"/>
      <c r="KLJ72" s="308"/>
      <c r="KLK72" s="308"/>
      <c r="KLL72" s="308"/>
      <c r="KLM72" s="308"/>
      <c r="KLN72" s="308"/>
      <c r="KLO72" s="308"/>
      <c r="KLP72" s="308"/>
      <c r="KLQ72" s="308"/>
      <c r="KLR72" s="308"/>
      <c r="KLS72" s="308"/>
      <c r="KLT72" s="308"/>
      <c r="KLU72" s="308"/>
      <c r="KLV72" s="308"/>
      <c r="KLW72" s="308"/>
      <c r="KLX72" s="308"/>
      <c r="KLY72" s="308"/>
      <c r="KLZ72" s="308"/>
      <c r="KMA72" s="308"/>
      <c r="KMB72" s="308"/>
      <c r="KMC72" s="308"/>
      <c r="KMD72" s="308"/>
      <c r="KME72" s="308"/>
      <c r="KMF72" s="308"/>
      <c r="KMG72" s="308"/>
      <c r="KMH72" s="308"/>
      <c r="KMI72" s="308"/>
      <c r="KMJ72" s="308"/>
      <c r="KMK72" s="308"/>
      <c r="KML72" s="308"/>
      <c r="KMM72" s="308"/>
      <c r="KMN72" s="308"/>
      <c r="KMO72" s="308"/>
      <c r="KMP72" s="308"/>
      <c r="KMQ72" s="308"/>
      <c r="KMR72" s="308"/>
      <c r="KMS72" s="308"/>
      <c r="KMT72" s="308"/>
      <c r="KMU72" s="308"/>
      <c r="KMV72" s="308"/>
      <c r="KMW72" s="308"/>
      <c r="KMX72" s="308"/>
      <c r="KMY72" s="308"/>
      <c r="KMZ72" s="308"/>
      <c r="KNA72" s="308"/>
      <c r="KNB72" s="308"/>
      <c r="KNC72" s="308"/>
      <c r="KND72" s="308"/>
      <c r="KNE72" s="308"/>
      <c r="KNF72" s="308"/>
      <c r="KNG72" s="308"/>
      <c r="KNH72" s="308"/>
      <c r="KNI72" s="308"/>
      <c r="KNJ72" s="308"/>
      <c r="KNK72" s="308"/>
      <c r="KNL72" s="308"/>
      <c r="KNM72" s="308"/>
      <c r="KNN72" s="308"/>
      <c r="KNO72" s="308"/>
      <c r="KNP72" s="308"/>
      <c r="KNQ72" s="308"/>
      <c r="KNR72" s="308"/>
      <c r="KNS72" s="308"/>
      <c r="KNT72" s="308"/>
      <c r="KNU72" s="308"/>
      <c r="KNV72" s="308"/>
      <c r="KNW72" s="308"/>
      <c r="KNX72" s="308"/>
      <c r="KNY72" s="308"/>
      <c r="KNZ72" s="308"/>
      <c r="KOA72" s="308"/>
      <c r="KOB72" s="308"/>
      <c r="KOC72" s="308"/>
      <c r="KOD72" s="308"/>
      <c r="KOE72" s="308"/>
      <c r="KOF72" s="308"/>
      <c r="KOG72" s="308"/>
      <c r="KOH72" s="308"/>
      <c r="KOI72" s="308"/>
      <c r="KOJ72" s="308"/>
      <c r="KOK72" s="308"/>
      <c r="KOL72" s="308"/>
      <c r="KOM72" s="308"/>
      <c r="KON72" s="308"/>
      <c r="KOO72" s="308"/>
      <c r="KOP72" s="308"/>
      <c r="KOQ72" s="308"/>
      <c r="KOR72" s="308"/>
      <c r="KOS72" s="308"/>
      <c r="KOT72" s="308"/>
      <c r="KOU72" s="308"/>
      <c r="KOV72" s="308"/>
      <c r="KOW72" s="308"/>
      <c r="KOX72" s="308"/>
      <c r="KOY72" s="308"/>
      <c r="KOZ72" s="308"/>
      <c r="KPA72" s="308"/>
      <c r="KPB72" s="308"/>
      <c r="KPC72" s="308"/>
      <c r="KPD72" s="308"/>
      <c r="KPE72" s="308"/>
      <c r="KPF72" s="308"/>
      <c r="KPG72" s="308"/>
      <c r="KPH72" s="308"/>
      <c r="KPI72" s="308"/>
      <c r="KPJ72" s="308"/>
      <c r="KPK72" s="308"/>
      <c r="KPL72" s="308"/>
      <c r="KPM72" s="308"/>
      <c r="KPN72" s="308"/>
      <c r="KPO72" s="308"/>
      <c r="KPP72" s="308"/>
      <c r="KPQ72" s="308"/>
      <c r="KPR72" s="308"/>
      <c r="KPS72" s="308"/>
      <c r="KPT72" s="308"/>
      <c r="KPU72" s="308"/>
      <c r="KPV72" s="308"/>
      <c r="KPW72" s="308"/>
      <c r="KPX72" s="308"/>
      <c r="KPY72" s="308"/>
      <c r="KPZ72" s="308"/>
      <c r="KQA72" s="308"/>
      <c r="KQB72" s="308"/>
      <c r="KQC72" s="308"/>
      <c r="KQD72" s="308"/>
      <c r="KQE72" s="308"/>
      <c r="KQF72" s="308"/>
      <c r="KQG72" s="308"/>
      <c r="KQH72" s="308"/>
      <c r="KQI72" s="308"/>
      <c r="KQJ72" s="308"/>
      <c r="KQK72" s="308"/>
      <c r="KQL72" s="308"/>
      <c r="KQM72" s="308"/>
      <c r="KQN72" s="308"/>
      <c r="KQO72" s="308"/>
      <c r="KQP72" s="308"/>
      <c r="KQQ72" s="308"/>
      <c r="KQR72" s="308"/>
      <c r="KQS72" s="308"/>
      <c r="KQT72" s="308"/>
      <c r="KQU72" s="308"/>
      <c r="KQV72" s="308"/>
      <c r="KQW72" s="308"/>
      <c r="KQX72" s="308"/>
      <c r="KQY72" s="308"/>
      <c r="KQZ72" s="308"/>
      <c r="KRA72" s="308"/>
      <c r="KRB72" s="308"/>
      <c r="KRC72" s="308"/>
      <c r="KRD72" s="308"/>
      <c r="KRE72" s="308"/>
      <c r="KRF72" s="308"/>
      <c r="KRG72" s="308"/>
      <c r="KRH72" s="308"/>
      <c r="KRI72" s="308"/>
      <c r="KRJ72" s="308"/>
      <c r="KRK72" s="308"/>
      <c r="KRL72" s="308"/>
      <c r="KRM72" s="308"/>
      <c r="KRN72" s="308"/>
      <c r="KRO72" s="308"/>
      <c r="KRP72" s="308"/>
      <c r="KRQ72" s="308"/>
      <c r="KRR72" s="308"/>
      <c r="KRS72" s="308"/>
      <c r="KRT72" s="308"/>
      <c r="KRU72" s="308"/>
      <c r="KRV72" s="308"/>
      <c r="KRW72" s="308"/>
      <c r="KRX72" s="308"/>
      <c r="KRY72" s="308"/>
      <c r="KRZ72" s="308"/>
      <c r="KSA72" s="308"/>
      <c r="KSB72" s="308"/>
      <c r="KSC72" s="308"/>
      <c r="KSD72" s="308"/>
      <c r="KSE72" s="308"/>
      <c r="KSF72" s="308"/>
      <c r="KSG72" s="308"/>
      <c r="KSH72" s="308"/>
      <c r="KSI72" s="308"/>
      <c r="KSJ72" s="308"/>
      <c r="KSK72" s="308"/>
      <c r="KSL72" s="308"/>
      <c r="KSM72" s="308"/>
      <c r="KSN72" s="308"/>
      <c r="KSO72" s="308"/>
      <c r="KSP72" s="308"/>
      <c r="KSQ72" s="308"/>
      <c r="KSR72" s="308"/>
      <c r="KSS72" s="308"/>
      <c r="KST72" s="308"/>
      <c r="KSU72" s="308"/>
      <c r="KSV72" s="308"/>
      <c r="KSW72" s="308"/>
      <c r="KSX72" s="308"/>
      <c r="KSY72" s="308"/>
      <c r="KSZ72" s="308"/>
      <c r="KTA72" s="308"/>
      <c r="KTB72" s="308"/>
      <c r="KTC72" s="308"/>
      <c r="KTD72" s="308"/>
      <c r="KTE72" s="308"/>
      <c r="KTF72" s="308"/>
      <c r="KTG72" s="308"/>
      <c r="KTH72" s="308"/>
      <c r="KTI72" s="308"/>
      <c r="KTJ72" s="308"/>
      <c r="KTK72" s="308"/>
      <c r="KTL72" s="308"/>
      <c r="KTM72" s="308"/>
      <c r="KTN72" s="308"/>
      <c r="KTO72" s="308"/>
      <c r="KTP72" s="308"/>
      <c r="KTQ72" s="308"/>
      <c r="KTR72" s="308"/>
      <c r="KTS72" s="308"/>
      <c r="KTT72" s="308"/>
      <c r="KTU72" s="308"/>
      <c r="KTV72" s="308"/>
      <c r="KTW72" s="308"/>
      <c r="KTX72" s="308"/>
      <c r="KTY72" s="308"/>
      <c r="KTZ72" s="308"/>
      <c r="KUA72" s="308"/>
      <c r="KUB72" s="308"/>
      <c r="KUC72" s="308"/>
      <c r="KUD72" s="308"/>
      <c r="KUE72" s="308"/>
      <c r="KUF72" s="308"/>
      <c r="KUG72" s="308"/>
      <c r="KUH72" s="308"/>
      <c r="KUI72" s="308"/>
      <c r="KUJ72" s="308"/>
      <c r="KUK72" s="308"/>
      <c r="KUL72" s="308"/>
      <c r="KUM72" s="308"/>
      <c r="KUN72" s="308"/>
      <c r="KUO72" s="308"/>
      <c r="KUP72" s="308"/>
      <c r="KUQ72" s="308"/>
      <c r="KUR72" s="308"/>
      <c r="KUS72" s="308"/>
      <c r="KUT72" s="308"/>
      <c r="KUU72" s="308"/>
      <c r="KUV72" s="308"/>
      <c r="KUW72" s="308"/>
      <c r="KUX72" s="308"/>
      <c r="KUY72" s="308"/>
      <c r="KUZ72" s="308"/>
      <c r="KVA72" s="308"/>
      <c r="KVB72" s="308"/>
      <c r="KVC72" s="308"/>
      <c r="KVD72" s="308"/>
      <c r="KVE72" s="308"/>
      <c r="KVF72" s="308"/>
      <c r="KVG72" s="308"/>
      <c r="KVH72" s="308"/>
      <c r="KVI72" s="308"/>
      <c r="KVJ72" s="308"/>
      <c r="KVK72" s="308"/>
      <c r="KVL72" s="308"/>
      <c r="KVM72" s="308"/>
      <c r="KVN72" s="308"/>
      <c r="KVO72" s="308"/>
      <c r="KVP72" s="308"/>
      <c r="KVQ72" s="308"/>
      <c r="KVR72" s="308"/>
      <c r="KVS72" s="308"/>
      <c r="KVT72" s="308"/>
      <c r="KVU72" s="308"/>
      <c r="KVV72" s="308"/>
      <c r="KVW72" s="308"/>
      <c r="KVX72" s="308"/>
      <c r="KVY72" s="308"/>
      <c r="KVZ72" s="308"/>
      <c r="KWA72" s="308"/>
      <c r="KWB72" s="308"/>
      <c r="KWC72" s="308"/>
      <c r="KWD72" s="308"/>
      <c r="KWE72" s="308"/>
      <c r="KWF72" s="308"/>
      <c r="KWG72" s="308"/>
      <c r="KWH72" s="308"/>
      <c r="KWI72" s="308"/>
      <c r="KWJ72" s="308"/>
      <c r="KWK72" s="308"/>
      <c r="KWL72" s="308"/>
      <c r="KWM72" s="308"/>
      <c r="KWN72" s="308"/>
      <c r="KWO72" s="308"/>
      <c r="KWP72" s="308"/>
      <c r="KWQ72" s="308"/>
      <c r="KWR72" s="308"/>
      <c r="KWS72" s="308"/>
      <c r="KWT72" s="308"/>
      <c r="KWU72" s="308"/>
      <c r="KWV72" s="308"/>
      <c r="KWW72" s="308"/>
      <c r="KWX72" s="308"/>
      <c r="KWY72" s="308"/>
      <c r="KWZ72" s="308"/>
      <c r="KXA72" s="308"/>
      <c r="KXB72" s="308"/>
      <c r="KXC72" s="308"/>
      <c r="KXD72" s="308"/>
      <c r="KXE72" s="308"/>
      <c r="KXF72" s="308"/>
      <c r="KXG72" s="308"/>
      <c r="KXH72" s="308"/>
      <c r="KXI72" s="308"/>
      <c r="KXJ72" s="308"/>
      <c r="KXK72" s="308"/>
      <c r="KXL72" s="308"/>
      <c r="KXM72" s="308"/>
      <c r="KXN72" s="308"/>
      <c r="KXO72" s="308"/>
      <c r="KXP72" s="308"/>
      <c r="KXQ72" s="308"/>
      <c r="KXR72" s="308"/>
      <c r="KXS72" s="308"/>
      <c r="KXT72" s="308"/>
      <c r="KXU72" s="308"/>
      <c r="KXV72" s="308"/>
      <c r="KXW72" s="308"/>
      <c r="KXX72" s="308"/>
      <c r="KXY72" s="308"/>
      <c r="KXZ72" s="308"/>
      <c r="KYA72" s="308"/>
      <c r="KYB72" s="308"/>
      <c r="KYC72" s="308"/>
      <c r="KYD72" s="308"/>
      <c r="KYE72" s="308"/>
      <c r="KYF72" s="308"/>
      <c r="KYG72" s="308"/>
      <c r="KYH72" s="308"/>
      <c r="KYI72" s="308"/>
      <c r="KYJ72" s="308"/>
      <c r="KYK72" s="308"/>
      <c r="KYL72" s="308"/>
      <c r="KYM72" s="308"/>
      <c r="KYN72" s="308"/>
      <c r="KYO72" s="308"/>
      <c r="KYP72" s="308"/>
      <c r="KYQ72" s="308"/>
      <c r="KYR72" s="308"/>
      <c r="KYS72" s="308"/>
      <c r="KYT72" s="308"/>
      <c r="KYU72" s="308"/>
      <c r="KYV72" s="308"/>
      <c r="KYW72" s="308"/>
      <c r="KYX72" s="308"/>
      <c r="KYY72" s="308"/>
      <c r="KYZ72" s="308"/>
      <c r="KZA72" s="308"/>
      <c r="KZB72" s="308"/>
      <c r="KZC72" s="308"/>
      <c r="KZD72" s="308"/>
      <c r="KZE72" s="308"/>
      <c r="KZF72" s="308"/>
      <c r="KZG72" s="308"/>
      <c r="KZH72" s="308"/>
      <c r="KZI72" s="308"/>
      <c r="KZJ72" s="308"/>
      <c r="KZK72" s="308"/>
      <c r="KZL72" s="308"/>
      <c r="KZM72" s="308"/>
      <c r="KZN72" s="308"/>
      <c r="KZO72" s="308"/>
      <c r="KZP72" s="308"/>
      <c r="KZQ72" s="308"/>
      <c r="KZR72" s="308"/>
      <c r="KZS72" s="308"/>
      <c r="KZT72" s="308"/>
      <c r="KZU72" s="308"/>
      <c r="KZV72" s="308"/>
      <c r="KZW72" s="308"/>
      <c r="KZX72" s="308"/>
      <c r="KZY72" s="308"/>
      <c r="KZZ72" s="308"/>
      <c r="LAA72" s="308"/>
      <c r="LAB72" s="308"/>
      <c r="LAC72" s="308"/>
      <c r="LAD72" s="308"/>
      <c r="LAE72" s="308"/>
      <c r="LAF72" s="308"/>
      <c r="LAG72" s="308"/>
      <c r="LAH72" s="308"/>
      <c r="LAI72" s="308"/>
      <c r="LAJ72" s="308"/>
      <c r="LAK72" s="308"/>
      <c r="LAL72" s="308"/>
      <c r="LAM72" s="308"/>
      <c r="LAN72" s="308"/>
      <c r="LAO72" s="308"/>
      <c r="LAP72" s="308"/>
      <c r="LAQ72" s="308"/>
      <c r="LAR72" s="308"/>
      <c r="LAS72" s="308"/>
      <c r="LAT72" s="308"/>
      <c r="LAU72" s="308"/>
      <c r="LAV72" s="308"/>
      <c r="LAW72" s="308"/>
      <c r="LAX72" s="308"/>
      <c r="LAY72" s="308"/>
      <c r="LAZ72" s="308"/>
      <c r="LBA72" s="308"/>
      <c r="LBB72" s="308"/>
      <c r="LBC72" s="308"/>
      <c r="LBD72" s="308"/>
      <c r="LBE72" s="308"/>
      <c r="LBF72" s="308"/>
      <c r="LBG72" s="308"/>
      <c r="LBH72" s="308"/>
      <c r="LBI72" s="308"/>
      <c r="LBJ72" s="308"/>
      <c r="LBK72" s="308"/>
      <c r="LBL72" s="308"/>
      <c r="LBM72" s="308"/>
      <c r="LBN72" s="308"/>
      <c r="LBO72" s="308"/>
      <c r="LBP72" s="308"/>
      <c r="LBQ72" s="308"/>
      <c r="LBR72" s="308"/>
      <c r="LBS72" s="308"/>
      <c r="LBT72" s="308"/>
      <c r="LBU72" s="308"/>
      <c r="LBV72" s="308"/>
      <c r="LBW72" s="308"/>
      <c r="LBX72" s="308"/>
      <c r="LBY72" s="308"/>
      <c r="LBZ72" s="308"/>
      <c r="LCA72" s="308"/>
      <c r="LCB72" s="308"/>
      <c r="LCC72" s="308"/>
      <c r="LCD72" s="308"/>
      <c r="LCE72" s="308"/>
      <c r="LCF72" s="308"/>
      <c r="LCG72" s="308"/>
      <c r="LCH72" s="308"/>
      <c r="LCI72" s="308"/>
      <c r="LCJ72" s="308"/>
      <c r="LCK72" s="308"/>
      <c r="LCL72" s="308"/>
      <c r="LCM72" s="308"/>
      <c r="LCN72" s="308"/>
      <c r="LCO72" s="308"/>
      <c r="LCP72" s="308"/>
      <c r="LCQ72" s="308"/>
      <c r="LCR72" s="308"/>
      <c r="LCS72" s="308"/>
      <c r="LCT72" s="308"/>
      <c r="LCU72" s="308"/>
      <c r="LCV72" s="308"/>
      <c r="LCW72" s="308"/>
      <c r="LCX72" s="308"/>
      <c r="LCY72" s="308"/>
      <c r="LCZ72" s="308"/>
      <c r="LDA72" s="308"/>
      <c r="LDB72" s="308"/>
      <c r="LDC72" s="308"/>
      <c r="LDD72" s="308"/>
      <c r="LDE72" s="308"/>
      <c r="LDF72" s="308"/>
      <c r="LDG72" s="308"/>
      <c r="LDH72" s="308"/>
      <c r="LDI72" s="308"/>
      <c r="LDJ72" s="308"/>
      <c r="LDK72" s="308"/>
      <c r="LDL72" s="308"/>
      <c r="LDM72" s="308"/>
      <c r="LDN72" s="308"/>
      <c r="LDO72" s="308"/>
      <c r="LDP72" s="308"/>
      <c r="LDQ72" s="308"/>
      <c r="LDR72" s="308"/>
      <c r="LDS72" s="308"/>
      <c r="LDT72" s="308"/>
      <c r="LDU72" s="308"/>
      <c r="LDV72" s="308"/>
      <c r="LDW72" s="308"/>
      <c r="LDX72" s="308"/>
      <c r="LDY72" s="308"/>
      <c r="LDZ72" s="308"/>
      <c r="LEA72" s="308"/>
      <c r="LEB72" s="308"/>
      <c r="LEC72" s="308"/>
      <c r="LED72" s="308"/>
      <c r="LEE72" s="308"/>
      <c r="LEF72" s="308"/>
      <c r="LEG72" s="308"/>
      <c r="LEH72" s="308"/>
      <c r="LEI72" s="308"/>
      <c r="LEJ72" s="308"/>
      <c r="LEK72" s="308"/>
      <c r="LEL72" s="308"/>
      <c r="LEM72" s="308"/>
      <c r="LEN72" s="308"/>
      <c r="LEO72" s="308"/>
      <c r="LEP72" s="308"/>
      <c r="LEQ72" s="308"/>
      <c r="LER72" s="308"/>
      <c r="LES72" s="308"/>
      <c r="LET72" s="308"/>
      <c r="LEU72" s="308"/>
      <c r="LEV72" s="308"/>
      <c r="LEW72" s="308"/>
      <c r="LEX72" s="308"/>
      <c r="LEY72" s="308"/>
      <c r="LEZ72" s="308"/>
      <c r="LFA72" s="308"/>
      <c r="LFB72" s="308"/>
      <c r="LFC72" s="308"/>
      <c r="LFD72" s="308"/>
      <c r="LFE72" s="308"/>
      <c r="LFF72" s="308"/>
      <c r="LFG72" s="308"/>
      <c r="LFH72" s="308"/>
      <c r="LFI72" s="308"/>
      <c r="LFJ72" s="308"/>
      <c r="LFK72" s="308"/>
      <c r="LFL72" s="308"/>
      <c r="LFM72" s="308"/>
      <c r="LFN72" s="308"/>
      <c r="LFO72" s="308"/>
      <c r="LFP72" s="308"/>
      <c r="LFQ72" s="308"/>
      <c r="LFR72" s="308"/>
      <c r="LFS72" s="308"/>
      <c r="LFT72" s="308"/>
      <c r="LFU72" s="308"/>
      <c r="LFV72" s="308"/>
      <c r="LFW72" s="308"/>
      <c r="LFX72" s="308"/>
      <c r="LFY72" s="308"/>
      <c r="LFZ72" s="308"/>
      <c r="LGA72" s="308"/>
      <c r="LGB72" s="308"/>
      <c r="LGC72" s="308"/>
      <c r="LGD72" s="308"/>
      <c r="LGE72" s="308"/>
      <c r="LGF72" s="308"/>
      <c r="LGG72" s="308"/>
      <c r="LGH72" s="308"/>
      <c r="LGI72" s="308"/>
      <c r="LGJ72" s="308"/>
      <c r="LGK72" s="308"/>
      <c r="LGL72" s="308"/>
      <c r="LGM72" s="308"/>
      <c r="LGN72" s="308"/>
      <c r="LGO72" s="308"/>
      <c r="LGP72" s="308"/>
      <c r="LGQ72" s="308"/>
      <c r="LGR72" s="308"/>
      <c r="LGS72" s="308"/>
      <c r="LGT72" s="308"/>
      <c r="LGU72" s="308"/>
      <c r="LGV72" s="308"/>
      <c r="LGW72" s="308"/>
      <c r="LGX72" s="308"/>
      <c r="LGY72" s="308"/>
      <c r="LGZ72" s="308"/>
      <c r="LHA72" s="308"/>
      <c r="LHB72" s="308"/>
      <c r="LHC72" s="308"/>
      <c r="LHD72" s="308"/>
      <c r="LHE72" s="308"/>
      <c r="LHF72" s="308"/>
      <c r="LHG72" s="308"/>
      <c r="LHH72" s="308"/>
      <c r="LHI72" s="308"/>
      <c r="LHJ72" s="308"/>
      <c r="LHK72" s="308"/>
      <c r="LHL72" s="308"/>
      <c r="LHM72" s="308"/>
      <c r="LHN72" s="308"/>
      <c r="LHO72" s="308"/>
      <c r="LHP72" s="308"/>
      <c r="LHQ72" s="308"/>
      <c r="LHR72" s="308"/>
      <c r="LHS72" s="308"/>
      <c r="LHT72" s="308"/>
      <c r="LHU72" s="308"/>
      <c r="LHV72" s="308"/>
      <c r="LHW72" s="308"/>
      <c r="LHX72" s="308"/>
      <c r="LHY72" s="308"/>
      <c r="LHZ72" s="308"/>
      <c r="LIA72" s="308"/>
      <c r="LIB72" s="308"/>
      <c r="LIC72" s="308"/>
      <c r="LID72" s="308"/>
      <c r="LIE72" s="308"/>
      <c r="LIF72" s="308"/>
      <c r="LIG72" s="308"/>
      <c r="LIH72" s="308"/>
      <c r="LII72" s="308"/>
      <c r="LIJ72" s="308"/>
      <c r="LIK72" s="308"/>
      <c r="LIL72" s="308"/>
      <c r="LIM72" s="308"/>
      <c r="LIN72" s="308"/>
      <c r="LIO72" s="308"/>
      <c r="LIP72" s="308"/>
      <c r="LIQ72" s="308"/>
      <c r="LIR72" s="308"/>
      <c r="LIS72" s="308"/>
      <c r="LIT72" s="308"/>
      <c r="LIU72" s="308"/>
      <c r="LIV72" s="308"/>
      <c r="LIW72" s="308"/>
      <c r="LIX72" s="308"/>
      <c r="LIY72" s="308"/>
      <c r="LIZ72" s="308"/>
      <c r="LJA72" s="308"/>
      <c r="LJB72" s="308"/>
      <c r="LJC72" s="308"/>
      <c r="LJD72" s="308"/>
      <c r="LJE72" s="308"/>
      <c r="LJF72" s="308"/>
      <c r="LJG72" s="308"/>
      <c r="LJH72" s="308"/>
      <c r="LJI72" s="308"/>
      <c r="LJJ72" s="308"/>
      <c r="LJK72" s="308"/>
      <c r="LJL72" s="308"/>
      <c r="LJM72" s="308"/>
      <c r="LJN72" s="308"/>
      <c r="LJO72" s="308"/>
      <c r="LJP72" s="308"/>
      <c r="LJQ72" s="308"/>
      <c r="LJR72" s="308"/>
      <c r="LJS72" s="308"/>
      <c r="LJT72" s="308"/>
      <c r="LJU72" s="308"/>
      <c r="LJV72" s="308"/>
      <c r="LJW72" s="308"/>
      <c r="LJX72" s="308"/>
      <c r="LJY72" s="308"/>
      <c r="LJZ72" s="308"/>
      <c r="LKA72" s="308"/>
      <c r="LKB72" s="308"/>
      <c r="LKC72" s="308"/>
      <c r="LKD72" s="308"/>
      <c r="LKE72" s="308"/>
      <c r="LKF72" s="308"/>
      <c r="LKG72" s="308"/>
      <c r="LKH72" s="308"/>
      <c r="LKI72" s="308"/>
      <c r="LKJ72" s="308"/>
      <c r="LKK72" s="308"/>
      <c r="LKL72" s="308"/>
      <c r="LKM72" s="308"/>
      <c r="LKN72" s="308"/>
      <c r="LKO72" s="308"/>
      <c r="LKP72" s="308"/>
      <c r="LKQ72" s="308"/>
      <c r="LKR72" s="308"/>
      <c r="LKS72" s="308"/>
      <c r="LKT72" s="308"/>
      <c r="LKU72" s="308"/>
      <c r="LKV72" s="308"/>
      <c r="LKW72" s="308"/>
      <c r="LKX72" s="308"/>
      <c r="LKY72" s="308"/>
      <c r="LKZ72" s="308"/>
      <c r="LLA72" s="308"/>
      <c r="LLB72" s="308"/>
      <c r="LLC72" s="308"/>
      <c r="LLD72" s="308"/>
      <c r="LLE72" s="308"/>
      <c r="LLF72" s="308"/>
      <c r="LLG72" s="308"/>
      <c r="LLH72" s="308"/>
      <c r="LLI72" s="308"/>
      <c r="LLJ72" s="308"/>
      <c r="LLK72" s="308"/>
      <c r="LLL72" s="308"/>
      <c r="LLM72" s="308"/>
      <c r="LLN72" s="308"/>
      <c r="LLO72" s="308"/>
      <c r="LLP72" s="308"/>
      <c r="LLQ72" s="308"/>
      <c r="LLR72" s="308"/>
      <c r="LLS72" s="308"/>
      <c r="LLT72" s="308"/>
      <c r="LLU72" s="308"/>
      <c r="LLV72" s="308"/>
      <c r="LLW72" s="308"/>
      <c r="LLX72" s="308"/>
      <c r="LLY72" s="308"/>
      <c r="LLZ72" s="308"/>
      <c r="LMA72" s="308"/>
      <c r="LMB72" s="308"/>
      <c r="LMC72" s="308"/>
      <c r="LMD72" s="308"/>
      <c r="LME72" s="308"/>
      <c r="LMF72" s="308"/>
      <c r="LMG72" s="308"/>
      <c r="LMH72" s="308"/>
      <c r="LMI72" s="308"/>
      <c r="LMJ72" s="308"/>
      <c r="LMK72" s="308"/>
      <c r="LML72" s="308"/>
      <c r="LMM72" s="308"/>
      <c r="LMN72" s="308"/>
      <c r="LMO72" s="308"/>
      <c r="LMP72" s="308"/>
      <c r="LMQ72" s="308"/>
      <c r="LMR72" s="308"/>
      <c r="LMS72" s="308"/>
      <c r="LMT72" s="308"/>
      <c r="LMU72" s="308"/>
      <c r="LMV72" s="308"/>
      <c r="LMW72" s="308"/>
      <c r="LMX72" s="308"/>
      <c r="LMY72" s="308"/>
      <c r="LMZ72" s="308"/>
      <c r="LNA72" s="308"/>
      <c r="LNB72" s="308"/>
      <c r="LNC72" s="308"/>
      <c r="LND72" s="308"/>
      <c r="LNE72" s="308"/>
      <c r="LNF72" s="308"/>
      <c r="LNG72" s="308"/>
      <c r="LNH72" s="308"/>
      <c r="LNI72" s="308"/>
      <c r="LNJ72" s="308"/>
      <c r="LNK72" s="308"/>
      <c r="LNL72" s="308"/>
      <c r="LNM72" s="308"/>
      <c r="LNN72" s="308"/>
      <c r="LNO72" s="308"/>
      <c r="LNP72" s="308"/>
      <c r="LNQ72" s="308"/>
      <c r="LNR72" s="308"/>
      <c r="LNS72" s="308"/>
      <c r="LNT72" s="308"/>
      <c r="LNU72" s="308"/>
      <c r="LNV72" s="308"/>
      <c r="LNW72" s="308"/>
      <c r="LNX72" s="308"/>
      <c r="LNY72" s="308"/>
      <c r="LNZ72" s="308"/>
      <c r="LOA72" s="308"/>
      <c r="LOB72" s="308"/>
      <c r="LOC72" s="308"/>
      <c r="LOD72" s="308"/>
      <c r="LOE72" s="308"/>
      <c r="LOF72" s="308"/>
      <c r="LOG72" s="308"/>
      <c r="LOH72" s="308"/>
      <c r="LOI72" s="308"/>
      <c r="LOJ72" s="308"/>
      <c r="LOK72" s="308"/>
      <c r="LOL72" s="308"/>
      <c r="LOM72" s="308"/>
      <c r="LON72" s="308"/>
      <c r="LOO72" s="308"/>
      <c r="LOP72" s="308"/>
      <c r="LOQ72" s="308"/>
      <c r="LOR72" s="308"/>
      <c r="LOS72" s="308"/>
      <c r="LOT72" s="308"/>
      <c r="LOU72" s="308"/>
      <c r="LOV72" s="308"/>
      <c r="LOW72" s="308"/>
      <c r="LOX72" s="308"/>
      <c r="LOY72" s="308"/>
      <c r="LOZ72" s="308"/>
      <c r="LPA72" s="308"/>
      <c r="LPB72" s="308"/>
      <c r="LPC72" s="308"/>
      <c r="LPD72" s="308"/>
      <c r="LPE72" s="308"/>
      <c r="LPF72" s="308"/>
      <c r="LPG72" s="308"/>
      <c r="LPH72" s="308"/>
      <c r="LPI72" s="308"/>
      <c r="LPJ72" s="308"/>
      <c r="LPK72" s="308"/>
      <c r="LPL72" s="308"/>
      <c r="LPM72" s="308"/>
      <c r="LPN72" s="308"/>
      <c r="LPO72" s="308"/>
      <c r="LPP72" s="308"/>
      <c r="LPQ72" s="308"/>
      <c r="LPR72" s="308"/>
      <c r="LPS72" s="308"/>
      <c r="LPT72" s="308"/>
      <c r="LPU72" s="308"/>
      <c r="LPV72" s="308"/>
      <c r="LPW72" s="308"/>
      <c r="LPX72" s="308"/>
      <c r="LPY72" s="308"/>
      <c r="LPZ72" s="308"/>
      <c r="LQA72" s="308"/>
      <c r="LQB72" s="308"/>
      <c r="LQC72" s="308"/>
      <c r="LQD72" s="308"/>
      <c r="LQE72" s="308"/>
      <c r="LQF72" s="308"/>
      <c r="LQG72" s="308"/>
      <c r="LQH72" s="308"/>
      <c r="LQI72" s="308"/>
      <c r="LQJ72" s="308"/>
      <c r="LQK72" s="308"/>
      <c r="LQL72" s="308"/>
      <c r="LQM72" s="308"/>
      <c r="LQN72" s="308"/>
      <c r="LQO72" s="308"/>
      <c r="LQP72" s="308"/>
      <c r="LQQ72" s="308"/>
      <c r="LQR72" s="308"/>
      <c r="LQS72" s="308"/>
      <c r="LQT72" s="308"/>
      <c r="LQU72" s="308"/>
      <c r="LQV72" s="308"/>
      <c r="LQW72" s="308"/>
      <c r="LQX72" s="308"/>
      <c r="LQY72" s="308"/>
      <c r="LQZ72" s="308"/>
      <c r="LRA72" s="308"/>
      <c r="LRB72" s="308"/>
      <c r="LRC72" s="308"/>
      <c r="LRD72" s="308"/>
      <c r="LRE72" s="308"/>
      <c r="LRF72" s="308"/>
      <c r="LRG72" s="308"/>
      <c r="LRH72" s="308"/>
      <c r="LRI72" s="308"/>
      <c r="LRJ72" s="308"/>
      <c r="LRK72" s="308"/>
      <c r="LRL72" s="308"/>
      <c r="LRM72" s="308"/>
      <c r="LRN72" s="308"/>
      <c r="LRO72" s="308"/>
      <c r="LRP72" s="308"/>
      <c r="LRQ72" s="308"/>
      <c r="LRR72" s="308"/>
      <c r="LRS72" s="308"/>
      <c r="LRT72" s="308"/>
      <c r="LRU72" s="308"/>
      <c r="LRV72" s="308"/>
      <c r="LRW72" s="308"/>
      <c r="LRX72" s="308"/>
      <c r="LRY72" s="308"/>
      <c r="LRZ72" s="308"/>
      <c r="LSA72" s="308"/>
      <c r="LSB72" s="308"/>
      <c r="LSC72" s="308"/>
      <c r="LSD72" s="308"/>
      <c r="LSE72" s="308"/>
      <c r="LSF72" s="308"/>
      <c r="LSG72" s="308"/>
      <c r="LSH72" s="308"/>
      <c r="LSI72" s="308"/>
      <c r="LSJ72" s="308"/>
      <c r="LSK72" s="308"/>
      <c r="LSL72" s="308"/>
      <c r="LSM72" s="308"/>
      <c r="LSN72" s="308"/>
      <c r="LSO72" s="308"/>
      <c r="LSP72" s="308"/>
      <c r="LSQ72" s="308"/>
      <c r="LSR72" s="308"/>
      <c r="LSS72" s="308"/>
      <c r="LST72" s="308"/>
      <c r="LSU72" s="308"/>
      <c r="LSV72" s="308"/>
      <c r="LSW72" s="308"/>
      <c r="LSX72" s="308"/>
      <c r="LSY72" s="308"/>
      <c r="LSZ72" s="308"/>
      <c r="LTA72" s="308"/>
      <c r="LTB72" s="308"/>
      <c r="LTC72" s="308"/>
      <c r="LTD72" s="308"/>
      <c r="LTE72" s="308"/>
      <c r="LTF72" s="308"/>
      <c r="LTG72" s="308"/>
      <c r="LTH72" s="308"/>
      <c r="LTI72" s="308"/>
      <c r="LTJ72" s="308"/>
      <c r="LTK72" s="308"/>
      <c r="LTL72" s="308"/>
      <c r="LTM72" s="308"/>
      <c r="LTN72" s="308"/>
      <c r="LTO72" s="308"/>
      <c r="LTP72" s="308"/>
      <c r="LTQ72" s="308"/>
      <c r="LTR72" s="308"/>
      <c r="LTS72" s="308"/>
      <c r="LTT72" s="308"/>
      <c r="LTU72" s="308"/>
      <c r="LTV72" s="308"/>
      <c r="LTW72" s="308"/>
      <c r="LTX72" s="308"/>
      <c r="LTY72" s="308"/>
      <c r="LTZ72" s="308"/>
      <c r="LUA72" s="308"/>
      <c r="LUB72" s="308"/>
      <c r="LUC72" s="308"/>
      <c r="LUD72" s="308"/>
      <c r="LUE72" s="308"/>
      <c r="LUF72" s="308"/>
      <c r="LUG72" s="308"/>
      <c r="LUH72" s="308"/>
      <c r="LUI72" s="308"/>
      <c r="LUJ72" s="308"/>
      <c r="LUK72" s="308"/>
      <c r="LUL72" s="308"/>
      <c r="LUM72" s="308"/>
      <c r="LUN72" s="308"/>
      <c r="LUO72" s="308"/>
      <c r="LUP72" s="308"/>
      <c r="LUQ72" s="308"/>
      <c r="LUR72" s="308"/>
      <c r="LUS72" s="308"/>
      <c r="LUT72" s="308"/>
      <c r="LUU72" s="308"/>
      <c r="LUV72" s="308"/>
      <c r="LUW72" s="308"/>
      <c r="LUX72" s="308"/>
      <c r="LUY72" s="308"/>
      <c r="LUZ72" s="308"/>
      <c r="LVA72" s="308"/>
      <c r="LVB72" s="308"/>
      <c r="LVC72" s="308"/>
      <c r="LVD72" s="308"/>
      <c r="LVE72" s="308"/>
      <c r="LVF72" s="308"/>
      <c r="LVG72" s="308"/>
      <c r="LVH72" s="308"/>
      <c r="LVI72" s="308"/>
      <c r="LVJ72" s="308"/>
      <c r="LVK72" s="308"/>
      <c r="LVL72" s="308"/>
      <c r="LVM72" s="308"/>
      <c r="LVN72" s="308"/>
      <c r="LVO72" s="308"/>
      <c r="LVP72" s="308"/>
      <c r="LVQ72" s="308"/>
      <c r="LVR72" s="308"/>
      <c r="LVS72" s="308"/>
      <c r="LVT72" s="308"/>
      <c r="LVU72" s="308"/>
      <c r="LVV72" s="308"/>
      <c r="LVW72" s="308"/>
      <c r="LVX72" s="308"/>
      <c r="LVY72" s="308"/>
      <c r="LVZ72" s="308"/>
      <c r="LWA72" s="308"/>
      <c r="LWB72" s="308"/>
      <c r="LWC72" s="308"/>
      <c r="LWD72" s="308"/>
      <c r="LWE72" s="308"/>
      <c r="LWF72" s="308"/>
      <c r="LWG72" s="308"/>
      <c r="LWH72" s="308"/>
      <c r="LWI72" s="308"/>
      <c r="LWJ72" s="308"/>
      <c r="LWK72" s="308"/>
      <c r="LWL72" s="308"/>
      <c r="LWM72" s="308"/>
      <c r="LWN72" s="308"/>
      <c r="LWO72" s="308"/>
      <c r="LWP72" s="308"/>
      <c r="LWQ72" s="308"/>
      <c r="LWR72" s="308"/>
      <c r="LWS72" s="308"/>
      <c r="LWT72" s="308"/>
      <c r="LWU72" s="308"/>
      <c r="LWV72" s="308"/>
      <c r="LWW72" s="308"/>
      <c r="LWX72" s="308"/>
      <c r="LWY72" s="308"/>
      <c r="LWZ72" s="308"/>
      <c r="LXA72" s="308"/>
      <c r="LXB72" s="308"/>
      <c r="LXC72" s="308"/>
      <c r="LXD72" s="308"/>
      <c r="LXE72" s="308"/>
      <c r="LXF72" s="308"/>
      <c r="LXG72" s="308"/>
      <c r="LXH72" s="308"/>
      <c r="LXI72" s="308"/>
      <c r="LXJ72" s="308"/>
      <c r="LXK72" s="308"/>
      <c r="LXL72" s="308"/>
      <c r="LXM72" s="308"/>
      <c r="LXN72" s="308"/>
      <c r="LXO72" s="308"/>
      <c r="LXP72" s="308"/>
      <c r="LXQ72" s="308"/>
      <c r="LXR72" s="308"/>
      <c r="LXS72" s="308"/>
      <c r="LXT72" s="308"/>
      <c r="LXU72" s="308"/>
      <c r="LXV72" s="308"/>
      <c r="LXW72" s="308"/>
      <c r="LXX72" s="308"/>
      <c r="LXY72" s="308"/>
      <c r="LXZ72" s="308"/>
      <c r="LYA72" s="308"/>
      <c r="LYB72" s="308"/>
      <c r="LYC72" s="308"/>
      <c r="LYD72" s="308"/>
      <c r="LYE72" s="308"/>
      <c r="LYF72" s="308"/>
      <c r="LYG72" s="308"/>
      <c r="LYH72" s="308"/>
      <c r="LYI72" s="308"/>
      <c r="LYJ72" s="308"/>
      <c r="LYK72" s="308"/>
      <c r="LYL72" s="308"/>
      <c r="LYM72" s="308"/>
      <c r="LYN72" s="308"/>
      <c r="LYO72" s="308"/>
      <c r="LYP72" s="308"/>
      <c r="LYQ72" s="308"/>
      <c r="LYR72" s="308"/>
      <c r="LYS72" s="308"/>
      <c r="LYT72" s="308"/>
      <c r="LYU72" s="308"/>
      <c r="LYV72" s="308"/>
      <c r="LYW72" s="308"/>
      <c r="LYX72" s="308"/>
      <c r="LYY72" s="308"/>
      <c r="LYZ72" s="308"/>
      <c r="LZA72" s="308"/>
      <c r="LZB72" s="308"/>
      <c r="LZC72" s="308"/>
      <c r="LZD72" s="308"/>
      <c r="LZE72" s="308"/>
      <c r="LZF72" s="308"/>
      <c r="LZG72" s="308"/>
      <c r="LZH72" s="308"/>
      <c r="LZI72" s="308"/>
      <c r="LZJ72" s="308"/>
      <c r="LZK72" s="308"/>
      <c r="LZL72" s="308"/>
      <c r="LZM72" s="308"/>
      <c r="LZN72" s="308"/>
      <c r="LZO72" s="308"/>
      <c r="LZP72" s="308"/>
      <c r="LZQ72" s="308"/>
      <c r="LZR72" s="308"/>
      <c r="LZS72" s="308"/>
      <c r="LZT72" s="308"/>
      <c r="LZU72" s="308"/>
      <c r="LZV72" s="308"/>
      <c r="LZW72" s="308"/>
      <c r="LZX72" s="308"/>
      <c r="LZY72" s="308"/>
      <c r="LZZ72" s="308"/>
      <c r="MAA72" s="308"/>
      <c r="MAB72" s="308"/>
      <c r="MAC72" s="308"/>
      <c r="MAD72" s="308"/>
      <c r="MAE72" s="308"/>
      <c r="MAF72" s="308"/>
      <c r="MAG72" s="308"/>
      <c r="MAH72" s="308"/>
      <c r="MAI72" s="308"/>
      <c r="MAJ72" s="308"/>
      <c r="MAK72" s="308"/>
      <c r="MAL72" s="308"/>
      <c r="MAM72" s="308"/>
      <c r="MAN72" s="308"/>
      <c r="MAO72" s="308"/>
      <c r="MAP72" s="308"/>
      <c r="MAQ72" s="308"/>
      <c r="MAR72" s="308"/>
      <c r="MAS72" s="308"/>
      <c r="MAT72" s="308"/>
      <c r="MAU72" s="308"/>
      <c r="MAV72" s="308"/>
      <c r="MAW72" s="308"/>
      <c r="MAX72" s="308"/>
      <c r="MAY72" s="308"/>
      <c r="MAZ72" s="308"/>
      <c r="MBA72" s="308"/>
      <c r="MBB72" s="308"/>
      <c r="MBC72" s="308"/>
      <c r="MBD72" s="308"/>
      <c r="MBE72" s="308"/>
      <c r="MBF72" s="308"/>
      <c r="MBG72" s="308"/>
      <c r="MBH72" s="308"/>
      <c r="MBI72" s="308"/>
      <c r="MBJ72" s="308"/>
      <c r="MBK72" s="308"/>
      <c r="MBL72" s="308"/>
      <c r="MBM72" s="308"/>
      <c r="MBN72" s="308"/>
      <c r="MBO72" s="308"/>
      <c r="MBP72" s="308"/>
      <c r="MBQ72" s="308"/>
      <c r="MBR72" s="308"/>
      <c r="MBS72" s="308"/>
      <c r="MBT72" s="308"/>
      <c r="MBU72" s="308"/>
      <c r="MBV72" s="308"/>
      <c r="MBW72" s="308"/>
      <c r="MBX72" s="308"/>
      <c r="MBY72" s="308"/>
      <c r="MBZ72" s="308"/>
      <c r="MCA72" s="308"/>
      <c r="MCB72" s="308"/>
      <c r="MCC72" s="308"/>
      <c r="MCD72" s="308"/>
      <c r="MCE72" s="308"/>
      <c r="MCF72" s="308"/>
      <c r="MCG72" s="308"/>
      <c r="MCH72" s="308"/>
      <c r="MCI72" s="308"/>
      <c r="MCJ72" s="308"/>
      <c r="MCK72" s="308"/>
      <c r="MCL72" s="308"/>
      <c r="MCM72" s="308"/>
      <c r="MCN72" s="308"/>
      <c r="MCO72" s="308"/>
      <c r="MCP72" s="308"/>
      <c r="MCQ72" s="308"/>
      <c r="MCR72" s="308"/>
      <c r="MCS72" s="308"/>
      <c r="MCT72" s="308"/>
      <c r="MCU72" s="308"/>
      <c r="MCV72" s="308"/>
      <c r="MCW72" s="308"/>
      <c r="MCX72" s="308"/>
      <c r="MCY72" s="308"/>
      <c r="MCZ72" s="308"/>
      <c r="MDA72" s="308"/>
      <c r="MDB72" s="308"/>
      <c r="MDC72" s="308"/>
      <c r="MDD72" s="308"/>
      <c r="MDE72" s="308"/>
      <c r="MDF72" s="308"/>
      <c r="MDG72" s="308"/>
      <c r="MDH72" s="308"/>
      <c r="MDI72" s="308"/>
      <c r="MDJ72" s="308"/>
      <c r="MDK72" s="308"/>
      <c r="MDL72" s="308"/>
      <c r="MDM72" s="308"/>
      <c r="MDN72" s="308"/>
      <c r="MDO72" s="308"/>
      <c r="MDP72" s="308"/>
      <c r="MDQ72" s="308"/>
      <c r="MDR72" s="308"/>
      <c r="MDS72" s="308"/>
      <c r="MDT72" s="308"/>
      <c r="MDU72" s="308"/>
      <c r="MDV72" s="308"/>
      <c r="MDW72" s="308"/>
      <c r="MDX72" s="308"/>
      <c r="MDY72" s="308"/>
      <c r="MDZ72" s="308"/>
      <c r="MEA72" s="308"/>
      <c r="MEB72" s="308"/>
      <c r="MEC72" s="308"/>
      <c r="MED72" s="308"/>
      <c r="MEE72" s="308"/>
      <c r="MEF72" s="308"/>
      <c r="MEG72" s="308"/>
      <c r="MEH72" s="308"/>
      <c r="MEI72" s="308"/>
      <c r="MEJ72" s="308"/>
      <c r="MEK72" s="308"/>
      <c r="MEL72" s="308"/>
      <c r="MEM72" s="308"/>
      <c r="MEN72" s="308"/>
      <c r="MEO72" s="308"/>
      <c r="MEP72" s="308"/>
      <c r="MEQ72" s="308"/>
      <c r="MER72" s="308"/>
      <c r="MES72" s="308"/>
      <c r="MET72" s="308"/>
      <c r="MEU72" s="308"/>
      <c r="MEV72" s="308"/>
      <c r="MEW72" s="308"/>
      <c r="MEX72" s="308"/>
      <c r="MEY72" s="308"/>
      <c r="MEZ72" s="308"/>
      <c r="MFA72" s="308"/>
      <c r="MFB72" s="308"/>
      <c r="MFC72" s="308"/>
      <c r="MFD72" s="308"/>
      <c r="MFE72" s="308"/>
      <c r="MFF72" s="308"/>
      <c r="MFG72" s="308"/>
      <c r="MFH72" s="308"/>
      <c r="MFI72" s="308"/>
      <c r="MFJ72" s="308"/>
      <c r="MFK72" s="308"/>
      <c r="MFL72" s="308"/>
      <c r="MFM72" s="308"/>
      <c r="MFN72" s="308"/>
      <c r="MFO72" s="308"/>
      <c r="MFP72" s="308"/>
      <c r="MFQ72" s="308"/>
      <c r="MFR72" s="308"/>
      <c r="MFS72" s="308"/>
      <c r="MFT72" s="308"/>
      <c r="MFU72" s="308"/>
      <c r="MFV72" s="308"/>
      <c r="MFW72" s="308"/>
      <c r="MFX72" s="308"/>
      <c r="MFY72" s="308"/>
      <c r="MFZ72" s="308"/>
      <c r="MGA72" s="308"/>
      <c r="MGB72" s="308"/>
      <c r="MGC72" s="308"/>
      <c r="MGD72" s="308"/>
      <c r="MGE72" s="308"/>
      <c r="MGF72" s="308"/>
      <c r="MGG72" s="308"/>
      <c r="MGH72" s="308"/>
      <c r="MGI72" s="308"/>
      <c r="MGJ72" s="308"/>
      <c r="MGK72" s="308"/>
      <c r="MGL72" s="308"/>
      <c r="MGM72" s="308"/>
      <c r="MGN72" s="308"/>
      <c r="MGO72" s="308"/>
      <c r="MGP72" s="308"/>
      <c r="MGQ72" s="308"/>
      <c r="MGR72" s="308"/>
      <c r="MGS72" s="308"/>
      <c r="MGT72" s="308"/>
      <c r="MGU72" s="308"/>
      <c r="MGV72" s="308"/>
      <c r="MGW72" s="308"/>
      <c r="MGX72" s="308"/>
      <c r="MGY72" s="308"/>
      <c r="MGZ72" s="308"/>
      <c r="MHA72" s="308"/>
      <c r="MHB72" s="308"/>
      <c r="MHC72" s="308"/>
      <c r="MHD72" s="308"/>
      <c r="MHE72" s="308"/>
      <c r="MHF72" s="308"/>
      <c r="MHG72" s="308"/>
      <c r="MHH72" s="308"/>
      <c r="MHI72" s="308"/>
      <c r="MHJ72" s="308"/>
      <c r="MHK72" s="308"/>
      <c r="MHL72" s="308"/>
      <c r="MHM72" s="308"/>
      <c r="MHN72" s="308"/>
      <c r="MHO72" s="308"/>
      <c r="MHP72" s="308"/>
      <c r="MHQ72" s="308"/>
      <c r="MHR72" s="308"/>
      <c r="MHS72" s="308"/>
      <c r="MHT72" s="308"/>
      <c r="MHU72" s="308"/>
      <c r="MHV72" s="308"/>
      <c r="MHW72" s="308"/>
      <c r="MHX72" s="308"/>
      <c r="MHY72" s="308"/>
      <c r="MHZ72" s="308"/>
      <c r="MIA72" s="308"/>
      <c r="MIB72" s="308"/>
      <c r="MIC72" s="308"/>
      <c r="MID72" s="308"/>
      <c r="MIE72" s="308"/>
      <c r="MIF72" s="308"/>
      <c r="MIG72" s="308"/>
      <c r="MIH72" s="308"/>
      <c r="MII72" s="308"/>
      <c r="MIJ72" s="308"/>
      <c r="MIK72" s="308"/>
      <c r="MIL72" s="308"/>
      <c r="MIM72" s="308"/>
      <c r="MIN72" s="308"/>
      <c r="MIO72" s="308"/>
      <c r="MIP72" s="308"/>
      <c r="MIQ72" s="308"/>
      <c r="MIR72" s="308"/>
      <c r="MIS72" s="308"/>
      <c r="MIT72" s="308"/>
      <c r="MIU72" s="308"/>
      <c r="MIV72" s="308"/>
      <c r="MIW72" s="308"/>
      <c r="MIX72" s="308"/>
      <c r="MIY72" s="308"/>
      <c r="MIZ72" s="308"/>
      <c r="MJA72" s="308"/>
      <c r="MJB72" s="308"/>
      <c r="MJC72" s="308"/>
      <c r="MJD72" s="308"/>
      <c r="MJE72" s="308"/>
      <c r="MJF72" s="308"/>
      <c r="MJG72" s="308"/>
      <c r="MJH72" s="308"/>
      <c r="MJI72" s="308"/>
      <c r="MJJ72" s="308"/>
      <c r="MJK72" s="308"/>
      <c r="MJL72" s="308"/>
      <c r="MJM72" s="308"/>
      <c r="MJN72" s="308"/>
      <c r="MJO72" s="308"/>
      <c r="MJP72" s="308"/>
      <c r="MJQ72" s="308"/>
      <c r="MJR72" s="308"/>
      <c r="MJS72" s="308"/>
      <c r="MJT72" s="308"/>
      <c r="MJU72" s="308"/>
      <c r="MJV72" s="308"/>
      <c r="MJW72" s="308"/>
      <c r="MJX72" s="308"/>
      <c r="MJY72" s="308"/>
      <c r="MJZ72" s="308"/>
      <c r="MKA72" s="308"/>
      <c r="MKB72" s="308"/>
      <c r="MKC72" s="308"/>
      <c r="MKD72" s="308"/>
      <c r="MKE72" s="308"/>
      <c r="MKF72" s="308"/>
      <c r="MKG72" s="308"/>
      <c r="MKH72" s="308"/>
      <c r="MKI72" s="308"/>
      <c r="MKJ72" s="308"/>
      <c r="MKK72" s="308"/>
      <c r="MKL72" s="308"/>
      <c r="MKM72" s="308"/>
      <c r="MKN72" s="308"/>
      <c r="MKO72" s="308"/>
      <c r="MKP72" s="308"/>
      <c r="MKQ72" s="308"/>
      <c r="MKR72" s="308"/>
      <c r="MKS72" s="308"/>
      <c r="MKT72" s="308"/>
      <c r="MKU72" s="308"/>
      <c r="MKV72" s="308"/>
      <c r="MKW72" s="308"/>
      <c r="MKX72" s="308"/>
      <c r="MKY72" s="308"/>
      <c r="MKZ72" s="308"/>
      <c r="MLA72" s="308"/>
      <c r="MLB72" s="308"/>
      <c r="MLC72" s="308"/>
      <c r="MLD72" s="308"/>
      <c r="MLE72" s="308"/>
      <c r="MLF72" s="308"/>
      <c r="MLG72" s="308"/>
      <c r="MLH72" s="308"/>
      <c r="MLI72" s="308"/>
      <c r="MLJ72" s="308"/>
      <c r="MLK72" s="308"/>
      <c r="MLL72" s="308"/>
      <c r="MLM72" s="308"/>
      <c r="MLN72" s="308"/>
      <c r="MLO72" s="308"/>
      <c r="MLP72" s="308"/>
      <c r="MLQ72" s="308"/>
      <c r="MLR72" s="308"/>
      <c r="MLS72" s="308"/>
      <c r="MLT72" s="308"/>
      <c r="MLU72" s="308"/>
      <c r="MLV72" s="308"/>
      <c r="MLW72" s="308"/>
      <c r="MLX72" s="308"/>
      <c r="MLY72" s="308"/>
      <c r="MLZ72" s="308"/>
      <c r="MMA72" s="308"/>
      <c r="MMB72" s="308"/>
      <c r="MMC72" s="308"/>
      <c r="MMD72" s="308"/>
      <c r="MME72" s="308"/>
      <c r="MMF72" s="308"/>
      <c r="MMG72" s="308"/>
      <c r="MMH72" s="308"/>
      <c r="MMI72" s="308"/>
      <c r="MMJ72" s="308"/>
      <c r="MMK72" s="308"/>
      <c r="MML72" s="308"/>
      <c r="MMM72" s="308"/>
      <c r="MMN72" s="308"/>
      <c r="MMO72" s="308"/>
      <c r="MMP72" s="308"/>
      <c r="MMQ72" s="308"/>
      <c r="MMR72" s="308"/>
      <c r="MMS72" s="308"/>
      <c r="MMT72" s="308"/>
      <c r="MMU72" s="308"/>
      <c r="MMV72" s="308"/>
      <c r="MMW72" s="308"/>
      <c r="MMX72" s="308"/>
      <c r="MMY72" s="308"/>
      <c r="MMZ72" s="308"/>
      <c r="MNA72" s="308"/>
      <c r="MNB72" s="308"/>
      <c r="MNC72" s="308"/>
      <c r="MND72" s="308"/>
      <c r="MNE72" s="308"/>
      <c r="MNF72" s="308"/>
      <c r="MNG72" s="308"/>
      <c r="MNH72" s="308"/>
      <c r="MNI72" s="308"/>
      <c r="MNJ72" s="308"/>
      <c r="MNK72" s="308"/>
      <c r="MNL72" s="308"/>
      <c r="MNM72" s="308"/>
      <c r="MNN72" s="308"/>
      <c r="MNO72" s="308"/>
      <c r="MNP72" s="308"/>
      <c r="MNQ72" s="308"/>
      <c r="MNR72" s="308"/>
      <c r="MNS72" s="308"/>
      <c r="MNT72" s="308"/>
      <c r="MNU72" s="308"/>
      <c r="MNV72" s="308"/>
      <c r="MNW72" s="308"/>
      <c r="MNX72" s="308"/>
      <c r="MNY72" s="308"/>
      <c r="MNZ72" s="308"/>
      <c r="MOA72" s="308"/>
      <c r="MOB72" s="308"/>
      <c r="MOC72" s="308"/>
      <c r="MOD72" s="308"/>
      <c r="MOE72" s="308"/>
      <c r="MOF72" s="308"/>
      <c r="MOG72" s="308"/>
      <c r="MOH72" s="308"/>
      <c r="MOI72" s="308"/>
      <c r="MOJ72" s="308"/>
      <c r="MOK72" s="308"/>
      <c r="MOL72" s="308"/>
      <c r="MOM72" s="308"/>
      <c r="MON72" s="308"/>
      <c r="MOO72" s="308"/>
      <c r="MOP72" s="308"/>
      <c r="MOQ72" s="308"/>
      <c r="MOR72" s="308"/>
      <c r="MOS72" s="308"/>
      <c r="MOT72" s="308"/>
      <c r="MOU72" s="308"/>
      <c r="MOV72" s="308"/>
      <c r="MOW72" s="308"/>
      <c r="MOX72" s="308"/>
      <c r="MOY72" s="308"/>
      <c r="MOZ72" s="308"/>
      <c r="MPA72" s="308"/>
      <c r="MPB72" s="308"/>
      <c r="MPC72" s="308"/>
      <c r="MPD72" s="308"/>
      <c r="MPE72" s="308"/>
      <c r="MPF72" s="308"/>
      <c r="MPG72" s="308"/>
      <c r="MPH72" s="308"/>
      <c r="MPI72" s="308"/>
      <c r="MPJ72" s="308"/>
      <c r="MPK72" s="308"/>
      <c r="MPL72" s="308"/>
      <c r="MPM72" s="308"/>
      <c r="MPN72" s="308"/>
      <c r="MPO72" s="308"/>
      <c r="MPP72" s="308"/>
      <c r="MPQ72" s="308"/>
      <c r="MPR72" s="308"/>
      <c r="MPS72" s="308"/>
      <c r="MPT72" s="308"/>
      <c r="MPU72" s="308"/>
      <c r="MPV72" s="308"/>
      <c r="MPW72" s="308"/>
      <c r="MPX72" s="308"/>
      <c r="MPY72" s="308"/>
      <c r="MPZ72" s="308"/>
      <c r="MQA72" s="308"/>
      <c r="MQB72" s="308"/>
      <c r="MQC72" s="308"/>
      <c r="MQD72" s="308"/>
      <c r="MQE72" s="308"/>
      <c r="MQF72" s="308"/>
      <c r="MQG72" s="308"/>
      <c r="MQH72" s="308"/>
      <c r="MQI72" s="308"/>
      <c r="MQJ72" s="308"/>
      <c r="MQK72" s="308"/>
      <c r="MQL72" s="308"/>
      <c r="MQM72" s="308"/>
      <c r="MQN72" s="308"/>
      <c r="MQO72" s="308"/>
      <c r="MQP72" s="308"/>
      <c r="MQQ72" s="308"/>
      <c r="MQR72" s="308"/>
      <c r="MQS72" s="308"/>
      <c r="MQT72" s="308"/>
      <c r="MQU72" s="308"/>
      <c r="MQV72" s="308"/>
      <c r="MQW72" s="308"/>
      <c r="MQX72" s="308"/>
      <c r="MQY72" s="308"/>
      <c r="MQZ72" s="308"/>
      <c r="MRA72" s="308"/>
      <c r="MRB72" s="308"/>
      <c r="MRC72" s="308"/>
      <c r="MRD72" s="308"/>
      <c r="MRE72" s="308"/>
      <c r="MRF72" s="308"/>
      <c r="MRG72" s="308"/>
      <c r="MRH72" s="308"/>
      <c r="MRI72" s="308"/>
      <c r="MRJ72" s="308"/>
      <c r="MRK72" s="308"/>
      <c r="MRL72" s="308"/>
      <c r="MRM72" s="308"/>
      <c r="MRN72" s="308"/>
      <c r="MRO72" s="308"/>
      <c r="MRP72" s="308"/>
      <c r="MRQ72" s="308"/>
      <c r="MRR72" s="308"/>
      <c r="MRS72" s="308"/>
      <c r="MRT72" s="308"/>
      <c r="MRU72" s="308"/>
      <c r="MRV72" s="308"/>
      <c r="MRW72" s="308"/>
      <c r="MRX72" s="308"/>
      <c r="MRY72" s="308"/>
      <c r="MRZ72" s="308"/>
      <c r="MSA72" s="308"/>
      <c r="MSB72" s="308"/>
      <c r="MSC72" s="308"/>
      <c r="MSD72" s="308"/>
      <c r="MSE72" s="308"/>
      <c r="MSF72" s="308"/>
      <c r="MSG72" s="308"/>
      <c r="MSH72" s="308"/>
      <c r="MSI72" s="308"/>
      <c r="MSJ72" s="308"/>
      <c r="MSK72" s="308"/>
      <c r="MSL72" s="308"/>
      <c r="MSM72" s="308"/>
      <c r="MSN72" s="308"/>
      <c r="MSO72" s="308"/>
      <c r="MSP72" s="308"/>
      <c r="MSQ72" s="308"/>
      <c r="MSR72" s="308"/>
      <c r="MSS72" s="308"/>
      <c r="MST72" s="308"/>
      <c r="MSU72" s="308"/>
      <c r="MSV72" s="308"/>
      <c r="MSW72" s="308"/>
      <c r="MSX72" s="308"/>
      <c r="MSY72" s="308"/>
      <c r="MSZ72" s="308"/>
      <c r="MTA72" s="308"/>
      <c r="MTB72" s="308"/>
      <c r="MTC72" s="308"/>
      <c r="MTD72" s="308"/>
      <c r="MTE72" s="308"/>
      <c r="MTF72" s="308"/>
      <c r="MTG72" s="308"/>
      <c r="MTH72" s="308"/>
      <c r="MTI72" s="308"/>
      <c r="MTJ72" s="308"/>
      <c r="MTK72" s="308"/>
      <c r="MTL72" s="308"/>
      <c r="MTM72" s="308"/>
      <c r="MTN72" s="308"/>
      <c r="MTO72" s="308"/>
      <c r="MTP72" s="308"/>
      <c r="MTQ72" s="308"/>
      <c r="MTR72" s="308"/>
      <c r="MTS72" s="308"/>
      <c r="MTT72" s="308"/>
      <c r="MTU72" s="308"/>
      <c r="MTV72" s="308"/>
      <c r="MTW72" s="308"/>
      <c r="MTX72" s="308"/>
      <c r="MTY72" s="308"/>
      <c r="MTZ72" s="308"/>
      <c r="MUA72" s="308"/>
      <c r="MUB72" s="308"/>
      <c r="MUC72" s="308"/>
      <c r="MUD72" s="308"/>
      <c r="MUE72" s="308"/>
      <c r="MUF72" s="308"/>
      <c r="MUG72" s="308"/>
      <c r="MUH72" s="308"/>
      <c r="MUI72" s="308"/>
      <c r="MUJ72" s="308"/>
      <c r="MUK72" s="308"/>
      <c r="MUL72" s="308"/>
      <c r="MUM72" s="308"/>
      <c r="MUN72" s="308"/>
      <c r="MUO72" s="308"/>
      <c r="MUP72" s="308"/>
      <c r="MUQ72" s="308"/>
      <c r="MUR72" s="308"/>
      <c r="MUS72" s="308"/>
      <c r="MUT72" s="308"/>
      <c r="MUU72" s="308"/>
      <c r="MUV72" s="308"/>
      <c r="MUW72" s="308"/>
      <c r="MUX72" s="308"/>
      <c r="MUY72" s="308"/>
      <c r="MUZ72" s="308"/>
      <c r="MVA72" s="308"/>
      <c r="MVB72" s="308"/>
      <c r="MVC72" s="308"/>
      <c r="MVD72" s="308"/>
      <c r="MVE72" s="308"/>
      <c r="MVF72" s="308"/>
      <c r="MVG72" s="308"/>
      <c r="MVH72" s="308"/>
      <c r="MVI72" s="308"/>
      <c r="MVJ72" s="308"/>
      <c r="MVK72" s="308"/>
      <c r="MVL72" s="308"/>
      <c r="MVM72" s="308"/>
      <c r="MVN72" s="308"/>
      <c r="MVO72" s="308"/>
      <c r="MVP72" s="308"/>
      <c r="MVQ72" s="308"/>
      <c r="MVR72" s="308"/>
      <c r="MVS72" s="308"/>
      <c r="MVT72" s="308"/>
      <c r="MVU72" s="308"/>
      <c r="MVV72" s="308"/>
      <c r="MVW72" s="308"/>
      <c r="MVX72" s="308"/>
      <c r="MVY72" s="308"/>
      <c r="MVZ72" s="308"/>
      <c r="MWA72" s="308"/>
      <c r="MWB72" s="308"/>
      <c r="MWC72" s="308"/>
      <c r="MWD72" s="308"/>
      <c r="MWE72" s="308"/>
      <c r="MWF72" s="308"/>
      <c r="MWG72" s="308"/>
      <c r="MWH72" s="308"/>
      <c r="MWI72" s="308"/>
      <c r="MWJ72" s="308"/>
      <c r="MWK72" s="308"/>
      <c r="MWL72" s="308"/>
      <c r="MWM72" s="308"/>
      <c r="MWN72" s="308"/>
      <c r="MWO72" s="308"/>
      <c r="MWP72" s="308"/>
      <c r="MWQ72" s="308"/>
      <c r="MWR72" s="308"/>
      <c r="MWS72" s="308"/>
      <c r="MWT72" s="308"/>
      <c r="MWU72" s="308"/>
      <c r="MWV72" s="308"/>
      <c r="MWW72" s="308"/>
      <c r="MWX72" s="308"/>
      <c r="MWY72" s="308"/>
      <c r="MWZ72" s="308"/>
      <c r="MXA72" s="308"/>
      <c r="MXB72" s="308"/>
      <c r="MXC72" s="308"/>
      <c r="MXD72" s="308"/>
      <c r="MXE72" s="308"/>
      <c r="MXF72" s="308"/>
      <c r="MXG72" s="308"/>
      <c r="MXH72" s="308"/>
      <c r="MXI72" s="308"/>
      <c r="MXJ72" s="308"/>
      <c r="MXK72" s="308"/>
      <c r="MXL72" s="308"/>
      <c r="MXM72" s="308"/>
      <c r="MXN72" s="308"/>
      <c r="MXO72" s="308"/>
      <c r="MXP72" s="308"/>
      <c r="MXQ72" s="308"/>
      <c r="MXR72" s="308"/>
      <c r="MXS72" s="308"/>
      <c r="MXT72" s="308"/>
      <c r="MXU72" s="308"/>
      <c r="MXV72" s="308"/>
      <c r="MXW72" s="308"/>
      <c r="MXX72" s="308"/>
      <c r="MXY72" s="308"/>
      <c r="MXZ72" s="308"/>
      <c r="MYA72" s="308"/>
      <c r="MYB72" s="308"/>
      <c r="MYC72" s="308"/>
      <c r="MYD72" s="308"/>
      <c r="MYE72" s="308"/>
      <c r="MYF72" s="308"/>
      <c r="MYG72" s="308"/>
      <c r="MYH72" s="308"/>
      <c r="MYI72" s="308"/>
      <c r="MYJ72" s="308"/>
      <c r="MYK72" s="308"/>
      <c r="MYL72" s="308"/>
      <c r="MYM72" s="308"/>
      <c r="MYN72" s="308"/>
      <c r="MYO72" s="308"/>
      <c r="MYP72" s="308"/>
      <c r="MYQ72" s="308"/>
      <c r="MYR72" s="308"/>
      <c r="MYS72" s="308"/>
      <c r="MYT72" s="308"/>
      <c r="MYU72" s="308"/>
      <c r="MYV72" s="308"/>
      <c r="MYW72" s="308"/>
      <c r="MYX72" s="308"/>
      <c r="MYY72" s="308"/>
      <c r="MYZ72" s="308"/>
      <c r="MZA72" s="308"/>
      <c r="MZB72" s="308"/>
      <c r="MZC72" s="308"/>
      <c r="MZD72" s="308"/>
      <c r="MZE72" s="308"/>
      <c r="MZF72" s="308"/>
      <c r="MZG72" s="308"/>
      <c r="MZH72" s="308"/>
      <c r="MZI72" s="308"/>
      <c r="MZJ72" s="308"/>
      <c r="MZK72" s="308"/>
      <c r="MZL72" s="308"/>
      <c r="MZM72" s="308"/>
      <c r="MZN72" s="308"/>
      <c r="MZO72" s="308"/>
      <c r="MZP72" s="308"/>
      <c r="MZQ72" s="308"/>
      <c r="MZR72" s="308"/>
      <c r="MZS72" s="308"/>
      <c r="MZT72" s="308"/>
      <c r="MZU72" s="308"/>
      <c r="MZV72" s="308"/>
      <c r="MZW72" s="308"/>
      <c r="MZX72" s="308"/>
      <c r="MZY72" s="308"/>
      <c r="MZZ72" s="308"/>
      <c r="NAA72" s="308"/>
      <c r="NAB72" s="308"/>
      <c r="NAC72" s="308"/>
      <c r="NAD72" s="308"/>
      <c r="NAE72" s="308"/>
      <c r="NAF72" s="308"/>
      <c r="NAG72" s="308"/>
      <c r="NAH72" s="308"/>
      <c r="NAI72" s="308"/>
      <c r="NAJ72" s="308"/>
      <c r="NAK72" s="308"/>
      <c r="NAL72" s="308"/>
      <c r="NAM72" s="308"/>
      <c r="NAN72" s="308"/>
      <c r="NAO72" s="308"/>
      <c r="NAP72" s="308"/>
      <c r="NAQ72" s="308"/>
      <c r="NAR72" s="308"/>
      <c r="NAS72" s="308"/>
      <c r="NAT72" s="308"/>
      <c r="NAU72" s="308"/>
      <c r="NAV72" s="308"/>
      <c r="NAW72" s="308"/>
      <c r="NAX72" s="308"/>
      <c r="NAY72" s="308"/>
      <c r="NAZ72" s="308"/>
      <c r="NBA72" s="308"/>
      <c r="NBB72" s="308"/>
      <c r="NBC72" s="308"/>
      <c r="NBD72" s="308"/>
      <c r="NBE72" s="308"/>
      <c r="NBF72" s="308"/>
      <c r="NBG72" s="308"/>
      <c r="NBH72" s="308"/>
      <c r="NBI72" s="308"/>
      <c r="NBJ72" s="308"/>
      <c r="NBK72" s="308"/>
      <c r="NBL72" s="308"/>
      <c r="NBM72" s="308"/>
      <c r="NBN72" s="308"/>
      <c r="NBO72" s="308"/>
      <c r="NBP72" s="308"/>
      <c r="NBQ72" s="308"/>
      <c r="NBR72" s="308"/>
      <c r="NBS72" s="308"/>
      <c r="NBT72" s="308"/>
      <c r="NBU72" s="308"/>
      <c r="NBV72" s="308"/>
      <c r="NBW72" s="308"/>
      <c r="NBX72" s="308"/>
      <c r="NBY72" s="308"/>
      <c r="NBZ72" s="308"/>
      <c r="NCA72" s="308"/>
      <c r="NCB72" s="308"/>
      <c r="NCC72" s="308"/>
      <c r="NCD72" s="308"/>
      <c r="NCE72" s="308"/>
      <c r="NCF72" s="308"/>
      <c r="NCG72" s="308"/>
      <c r="NCH72" s="308"/>
      <c r="NCI72" s="308"/>
      <c r="NCJ72" s="308"/>
      <c r="NCK72" s="308"/>
      <c r="NCL72" s="308"/>
      <c r="NCM72" s="308"/>
      <c r="NCN72" s="308"/>
      <c r="NCO72" s="308"/>
      <c r="NCP72" s="308"/>
      <c r="NCQ72" s="308"/>
      <c r="NCR72" s="308"/>
      <c r="NCS72" s="308"/>
      <c r="NCT72" s="308"/>
      <c r="NCU72" s="308"/>
      <c r="NCV72" s="308"/>
      <c r="NCW72" s="308"/>
      <c r="NCX72" s="308"/>
      <c r="NCY72" s="308"/>
      <c r="NCZ72" s="308"/>
      <c r="NDA72" s="308"/>
      <c r="NDB72" s="308"/>
      <c r="NDC72" s="308"/>
      <c r="NDD72" s="308"/>
      <c r="NDE72" s="308"/>
      <c r="NDF72" s="308"/>
      <c r="NDG72" s="308"/>
      <c r="NDH72" s="308"/>
      <c r="NDI72" s="308"/>
      <c r="NDJ72" s="308"/>
      <c r="NDK72" s="308"/>
      <c r="NDL72" s="308"/>
      <c r="NDM72" s="308"/>
      <c r="NDN72" s="308"/>
      <c r="NDO72" s="308"/>
      <c r="NDP72" s="308"/>
      <c r="NDQ72" s="308"/>
      <c r="NDR72" s="308"/>
      <c r="NDS72" s="308"/>
      <c r="NDT72" s="308"/>
      <c r="NDU72" s="308"/>
      <c r="NDV72" s="308"/>
      <c r="NDW72" s="308"/>
      <c r="NDX72" s="308"/>
      <c r="NDY72" s="308"/>
      <c r="NDZ72" s="308"/>
      <c r="NEA72" s="308"/>
      <c r="NEB72" s="308"/>
      <c r="NEC72" s="308"/>
      <c r="NED72" s="308"/>
      <c r="NEE72" s="308"/>
      <c r="NEF72" s="308"/>
      <c r="NEG72" s="308"/>
      <c r="NEH72" s="308"/>
      <c r="NEI72" s="308"/>
      <c r="NEJ72" s="308"/>
      <c r="NEK72" s="308"/>
      <c r="NEL72" s="308"/>
      <c r="NEM72" s="308"/>
      <c r="NEN72" s="308"/>
      <c r="NEO72" s="308"/>
      <c r="NEP72" s="308"/>
      <c r="NEQ72" s="308"/>
      <c r="NER72" s="308"/>
      <c r="NES72" s="308"/>
      <c r="NET72" s="308"/>
      <c r="NEU72" s="308"/>
      <c r="NEV72" s="308"/>
      <c r="NEW72" s="308"/>
      <c r="NEX72" s="308"/>
      <c r="NEY72" s="308"/>
      <c r="NEZ72" s="308"/>
      <c r="NFA72" s="308"/>
      <c r="NFB72" s="308"/>
      <c r="NFC72" s="308"/>
      <c r="NFD72" s="308"/>
      <c r="NFE72" s="308"/>
      <c r="NFF72" s="308"/>
      <c r="NFG72" s="308"/>
      <c r="NFH72" s="308"/>
      <c r="NFI72" s="308"/>
      <c r="NFJ72" s="308"/>
      <c r="NFK72" s="308"/>
      <c r="NFL72" s="308"/>
      <c r="NFM72" s="308"/>
      <c r="NFN72" s="308"/>
      <c r="NFO72" s="308"/>
      <c r="NFP72" s="308"/>
      <c r="NFQ72" s="308"/>
      <c r="NFR72" s="308"/>
      <c r="NFS72" s="308"/>
      <c r="NFT72" s="308"/>
      <c r="NFU72" s="308"/>
      <c r="NFV72" s="308"/>
      <c r="NFW72" s="308"/>
      <c r="NFX72" s="308"/>
      <c r="NFY72" s="308"/>
      <c r="NFZ72" s="308"/>
      <c r="NGA72" s="308"/>
      <c r="NGB72" s="308"/>
      <c r="NGC72" s="308"/>
      <c r="NGD72" s="308"/>
      <c r="NGE72" s="308"/>
      <c r="NGF72" s="308"/>
      <c r="NGG72" s="308"/>
      <c r="NGH72" s="308"/>
      <c r="NGI72" s="308"/>
      <c r="NGJ72" s="308"/>
      <c r="NGK72" s="308"/>
      <c r="NGL72" s="308"/>
      <c r="NGM72" s="308"/>
      <c r="NGN72" s="308"/>
      <c r="NGO72" s="308"/>
      <c r="NGP72" s="308"/>
      <c r="NGQ72" s="308"/>
      <c r="NGR72" s="308"/>
      <c r="NGS72" s="308"/>
      <c r="NGT72" s="308"/>
      <c r="NGU72" s="308"/>
      <c r="NGV72" s="308"/>
      <c r="NGW72" s="308"/>
      <c r="NGX72" s="308"/>
      <c r="NGY72" s="308"/>
      <c r="NGZ72" s="308"/>
      <c r="NHA72" s="308"/>
      <c r="NHB72" s="308"/>
      <c r="NHC72" s="308"/>
      <c r="NHD72" s="308"/>
      <c r="NHE72" s="308"/>
      <c r="NHF72" s="308"/>
      <c r="NHG72" s="308"/>
      <c r="NHH72" s="308"/>
      <c r="NHI72" s="308"/>
      <c r="NHJ72" s="308"/>
      <c r="NHK72" s="308"/>
      <c r="NHL72" s="308"/>
      <c r="NHM72" s="308"/>
      <c r="NHN72" s="308"/>
      <c r="NHO72" s="308"/>
      <c r="NHP72" s="308"/>
      <c r="NHQ72" s="308"/>
      <c r="NHR72" s="308"/>
      <c r="NHS72" s="308"/>
      <c r="NHT72" s="308"/>
      <c r="NHU72" s="308"/>
      <c r="NHV72" s="308"/>
      <c r="NHW72" s="308"/>
      <c r="NHX72" s="308"/>
      <c r="NHY72" s="308"/>
      <c r="NHZ72" s="308"/>
      <c r="NIA72" s="308"/>
      <c r="NIB72" s="308"/>
      <c r="NIC72" s="308"/>
      <c r="NID72" s="308"/>
      <c r="NIE72" s="308"/>
      <c r="NIF72" s="308"/>
      <c r="NIG72" s="308"/>
      <c r="NIH72" s="308"/>
      <c r="NII72" s="308"/>
      <c r="NIJ72" s="308"/>
      <c r="NIK72" s="308"/>
      <c r="NIL72" s="308"/>
      <c r="NIM72" s="308"/>
      <c r="NIN72" s="308"/>
      <c r="NIO72" s="308"/>
      <c r="NIP72" s="308"/>
      <c r="NIQ72" s="308"/>
      <c r="NIR72" s="308"/>
      <c r="NIS72" s="308"/>
      <c r="NIT72" s="308"/>
      <c r="NIU72" s="308"/>
      <c r="NIV72" s="308"/>
      <c r="NIW72" s="308"/>
      <c r="NIX72" s="308"/>
      <c r="NIY72" s="308"/>
      <c r="NIZ72" s="308"/>
      <c r="NJA72" s="308"/>
      <c r="NJB72" s="308"/>
      <c r="NJC72" s="308"/>
      <c r="NJD72" s="308"/>
      <c r="NJE72" s="308"/>
      <c r="NJF72" s="308"/>
      <c r="NJG72" s="308"/>
      <c r="NJH72" s="308"/>
      <c r="NJI72" s="308"/>
      <c r="NJJ72" s="308"/>
      <c r="NJK72" s="308"/>
      <c r="NJL72" s="308"/>
      <c r="NJM72" s="308"/>
      <c r="NJN72" s="308"/>
      <c r="NJO72" s="308"/>
      <c r="NJP72" s="308"/>
      <c r="NJQ72" s="308"/>
      <c r="NJR72" s="308"/>
      <c r="NJS72" s="308"/>
      <c r="NJT72" s="308"/>
      <c r="NJU72" s="308"/>
      <c r="NJV72" s="308"/>
      <c r="NJW72" s="308"/>
      <c r="NJX72" s="308"/>
      <c r="NJY72" s="308"/>
      <c r="NJZ72" s="308"/>
      <c r="NKA72" s="308"/>
      <c r="NKB72" s="308"/>
      <c r="NKC72" s="308"/>
      <c r="NKD72" s="308"/>
      <c r="NKE72" s="308"/>
      <c r="NKF72" s="308"/>
      <c r="NKG72" s="308"/>
      <c r="NKH72" s="308"/>
      <c r="NKI72" s="308"/>
      <c r="NKJ72" s="308"/>
      <c r="NKK72" s="308"/>
      <c r="NKL72" s="308"/>
      <c r="NKM72" s="308"/>
      <c r="NKN72" s="308"/>
      <c r="NKO72" s="308"/>
      <c r="NKP72" s="308"/>
      <c r="NKQ72" s="308"/>
      <c r="NKR72" s="308"/>
      <c r="NKS72" s="308"/>
      <c r="NKT72" s="308"/>
      <c r="NKU72" s="308"/>
      <c r="NKV72" s="308"/>
      <c r="NKW72" s="308"/>
      <c r="NKX72" s="308"/>
      <c r="NKY72" s="308"/>
      <c r="NKZ72" s="308"/>
      <c r="NLA72" s="308"/>
      <c r="NLB72" s="308"/>
      <c r="NLC72" s="308"/>
      <c r="NLD72" s="308"/>
      <c r="NLE72" s="308"/>
      <c r="NLF72" s="308"/>
      <c r="NLG72" s="308"/>
      <c r="NLH72" s="308"/>
      <c r="NLI72" s="308"/>
      <c r="NLJ72" s="308"/>
      <c r="NLK72" s="308"/>
      <c r="NLL72" s="308"/>
      <c r="NLM72" s="308"/>
      <c r="NLN72" s="308"/>
      <c r="NLO72" s="308"/>
      <c r="NLP72" s="308"/>
      <c r="NLQ72" s="308"/>
      <c r="NLR72" s="308"/>
      <c r="NLS72" s="308"/>
      <c r="NLT72" s="308"/>
      <c r="NLU72" s="308"/>
      <c r="NLV72" s="308"/>
      <c r="NLW72" s="308"/>
      <c r="NLX72" s="308"/>
      <c r="NLY72" s="308"/>
      <c r="NLZ72" s="308"/>
      <c r="NMA72" s="308"/>
      <c r="NMB72" s="308"/>
      <c r="NMC72" s="308"/>
      <c r="NMD72" s="308"/>
      <c r="NME72" s="308"/>
      <c r="NMF72" s="308"/>
      <c r="NMG72" s="308"/>
      <c r="NMH72" s="308"/>
      <c r="NMI72" s="308"/>
      <c r="NMJ72" s="308"/>
      <c r="NMK72" s="308"/>
      <c r="NML72" s="308"/>
      <c r="NMM72" s="308"/>
      <c r="NMN72" s="308"/>
      <c r="NMO72" s="308"/>
      <c r="NMP72" s="308"/>
      <c r="NMQ72" s="308"/>
      <c r="NMR72" s="308"/>
      <c r="NMS72" s="308"/>
      <c r="NMT72" s="308"/>
      <c r="NMU72" s="308"/>
      <c r="NMV72" s="308"/>
      <c r="NMW72" s="308"/>
      <c r="NMX72" s="308"/>
      <c r="NMY72" s="308"/>
      <c r="NMZ72" s="308"/>
      <c r="NNA72" s="308"/>
      <c r="NNB72" s="308"/>
      <c r="NNC72" s="308"/>
      <c r="NND72" s="308"/>
      <c r="NNE72" s="308"/>
      <c r="NNF72" s="308"/>
      <c r="NNG72" s="308"/>
      <c r="NNH72" s="308"/>
      <c r="NNI72" s="308"/>
      <c r="NNJ72" s="308"/>
      <c r="NNK72" s="308"/>
      <c r="NNL72" s="308"/>
      <c r="NNM72" s="308"/>
      <c r="NNN72" s="308"/>
      <c r="NNO72" s="308"/>
      <c r="NNP72" s="308"/>
      <c r="NNQ72" s="308"/>
      <c r="NNR72" s="308"/>
      <c r="NNS72" s="308"/>
      <c r="NNT72" s="308"/>
      <c r="NNU72" s="308"/>
      <c r="NNV72" s="308"/>
      <c r="NNW72" s="308"/>
      <c r="NNX72" s="308"/>
      <c r="NNY72" s="308"/>
      <c r="NNZ72" s="308"/>
      <c r="NOA72" s="308"/>
      <c r="NOB72" s="308"/>
      <c r="NOC72" s="308"/>
      <c r="NOD72" s="308"/>
      <c r="NOE72" s="308"/>
      <c r="NOF72" s="308"/>
      <c r="NOG72" s="308"/>
      <c r="NOH72" s="308"/>
      <c r="NOI72" s="308"/>
      <c r="NOJ72" s="308"/>
      <c r="NOK72" s="308"/>
      <c r="NOL72" s="308"/>
      <c r="NOM72" s="308"/>
      <c r="NON72" s="308"/>
      <c r="NOO72" s="308"/>
      <c r="NOP72" s="308"/>
      <c r="NOQ72" s="308"/>
      <c r="NOR72" s="308"/>
      <c r="NOS72" s="308"/>
      <c r="NOT72" s="308"/>
      <c r="NOU72" s="308"/>
      <c r="NOV72" s="308"/>
      <c r="NOW72" s="308"/>
      <c r="NOX72" s="308"/>
      <c r="NOY72" s="308"/>
      <c r="NOZ72" s="308"/>
      <c r="NPA72" s="308"/>
      <c r="NPB72" s="308"/>
      <c r="NPC72" s="308"/>
      <c r="NPD72" s="308"/>
      <c r="NPE72" s="308"/>
      <c r="NPF72" s="308"/>
      <c r="NPG72" s="308"/>
      <c r="NPH72" s="308"/>
      <c r="NPI72" s="308"/>
      <c r="NPJ72" s="308"/>
      <c r="NPK72" s="308"/>
      <c r="NPL72" s="308"/>
      <c r="NPM72" s="308"/>
      <c r="NPN72" s="308"/>
      <c r="NPO72" s="308"/>
      <c r="NPP72" s="308"/>
      <c r="NPQ72" s="308"/>
      <c r="NPR72" s="308"/>
      <c r="NPS72" s="308"/>
      <c r="NPT72" s="308"/>
      <c r="NPU72" s="308"/>
      <c r="NPV72" s="308"/>
      <c r="NPW72" s="308"/>
      <c r="NPX72" s="308"/>
      <c r="NPY72" s="308"/>
      <c r="NPZ72" s="308"/>
      <c r="NQA72" s="308"/>
      <c r="NQB72" s="308"/>
      <c r="NQC72" s="308"/>
      <c r="NQD72" s="308"/>
      <c r="NQE72" s="308"/>
      <c r="NQF72" s="308"/>
      <c r="NQG72" s="308"/>
      <c r="NQH72" s="308"/>
      <c r="NQI72" s="308"/>
      <c r="NQJ72" s="308"/>
      <c r="NQK72" s="308"/>
      <c r="NQL72" s="308"/>
      <c r="NQM72" s="308"/>
      <c r="NQN72" s="308"/>
      <c r="NQO72" s="308"/>
      <c r="NQP72" s="308"/>
      <c r="NQQ72" s="308"/>
      <c r="NQR72" s="308"/>
      <c r="NQS72" s="308"/>
      <c r="NQT72" s="308"/>
      <c r="NQU72" s="308"/>
      <c r="NQV72" s="308"/>
      <c r="NQW72" s="308"/>
      <c r="NQX72" s="308"/>
      <c r="NQY72" s="308"/>
      <c r="NQZ72" s="308"/>
      <c r="NRA72" s="308"/>
      <c r="NRB72" s="308"/>
      <c r="NRC72" s="308"/>
      <c r="NRD72" s="308"/>
      <c r="NRE72" s="308"/>
      <c r="NRF72" s="308"/>
      <c r="NRG72" s="308"/>
      <c r="NRH72" s="308"/>
      <c r="NRI72" s="308"/>
      <c r="NRJ72" s="308"/>
      <c r="NRK72" s="308"/>
      <c r="NRL72" s="308"/>
      <c r="NRM72" s="308"/>
      <c r="NRN72" s="308"/>
      <c r="NRO72" s="308"/>
      <c r="NRP72" s="308"/>
      <c r="NRQ72" s="308"/>
      <c r="NRR72" s="308"/>
      <c r="NRS72" s="308"/>
      <c r="NRT72" s="308"/>
      <c r="NRU72" s="308"/>
      <c r="NRV72" s="308"/>
      <c r="NRW72" s="308"/>
      <c r="NRX72" s="308"/>
      <c r="NRY72" s="308"/>
      <c r="NRZ72" s="308"/>
      <c r="NSA72" s="308"/>
      <c r="NSB72" s="308"/>
      <c r="NSC72" s="308"/>
      <c r="NSD72" s="308"/>
      <c r="NSE72" s="308"/>
      <c r="NSF72" s="308"/>
      <c r="NSG72" s="308"/>
      <c r="NSH72" s="308"/>
      <c r="NSI72" s="308"/>
      <c r="NSJ72" s="308"/>
      <c r="NSK72" s="308"/>
      <c r="NSL72" s="308"/>
      <c r="NSM72" s="308"/>
      <c r="NSN72" s="308"/>
      <c r="NSO72" s="308"/>
      <c r="NSP72" s="308"/>
      <c r="NSQ72" s="308"/>
      <c r="NSR72" s="308"/>
      <c r="NSS72" s="308"/>
      <c r="NST72" s="308"/>
      <c r="NSU72" s="308"/>
      <c r="NSV72" s="308"/>
      <c r="NSW72" s="308"/>
      <c r="NSX72" s="308"/>
      <c r="NSY72" s="308"/>
      <c r="NSZ72" s="308"/>
      <c r="NTA72" s="308"/>
      <c r="NTB72" s="308"/>
      <c r="NTC72" s="308"/>
      <c r="NTD72" s="308"/>
      <c r="NTE72" s="308"/>
      <c r="NTF72" s="308"/>
      <c r="NTG72" s="308"/>
      <c r="NTH72" s="308"/>
      <c r="NTI72" s="308"/>
      <c r="NTJ72" s="308"/>
      <c r="NTK72" s="308"/>
      <c r="NTL72" s="308"/>
      <c r="NTM72" s="308"/>
      <c r="NTN72" s="308"/>
      <c r="NTO72" s="308"/>
      <c r="NTP72" s="308"/>
      <c r="NTQ72" s="308"/>
      <c r="NTR72" s="308"/>
      <c r="NTS72" s="308"/>
      <c r="NTT72" s="308"/>
      <c r="NTU72" s="308"/>
      <c r="NTV72" s="308"/>
      <c r="NTW72" s="308"/>
      <c r="NTX72" s="308"/>
      <c r="NTY72" s="308"/>
      <c r="NTZ72" s="308"/>
      <c r="NUA72" s="308"/>
      <c r="NUB72" s="308"/>
      <c r="NUC72" s="308"/>
      <c r="NUD72" s="308"/>
      <c r="NUE72" s="308"/>
      <c r="NUF72" s="308"/>
      <c r="NUG72" s="308"/>
      <c r="NUH72" s="308"/>
      <c r="NUI72" s="308"/>
      <c r="NUJ72" s="308"/>
      <c r="NUK72" s="308"/>
      <c r="NUL72" s="308"/>
      <c r="NUM72" s="308"/>
      <c r="NUN72" s="308"/>
      <c r="NUO72" s="308"/>
      <c r="NUP72" s="308"/>
      <c r="NUQ72" s="308"/>
      <c r="NUR72" s="308"/>
      <c r="NUS72" s="308"/>
      <c r="NUT72" s="308"/>
      <c r="NUU72" s="308"/>
      <c r="NUV72" s="308"/>
      <c r="NUW72" s="308"/>
      <c r="NUX72" s="308"/>
      <c r="NUY72" s="308"/>
      <c r="NUZ72" s="308"/>
      <c r="NVA72" s="308"/>
      <c r="NVB72" s="308"/>
      <c r="NVC72" s="308"/>
      <c r="NVD72" s="308"/>
      <c r="NVE72" s="308"/>
      <c r="NVF72" s="308"/>
      <c r="NVG72" s="308"/>
      <c r="NVH72" s="308"/>
      <c r="NVI72" s="308"/>
      <c r="NVJ72" s="308"/>
      <c r="NVK72" s="308"/>
      <c r="NVL72" s="308"/>
      <c r="NVM72" s="308"/>
      <c r="NVN72" s="308"/>
      <c r="NVO72" s="308"/>
      <c r="NVP72" s="308"/>
      <c r="NVQ72" s="308"/>
      <c r="NVR72" s="308"/>
      <c r="NVS72" s="308"/>
      <c r="NVT72" s="308"/>
      <c r="NVU72" s="308"/>
      <c r="NVV72" s="308"/>
      <c r="NVW72" s="308"/>
      <c r="NVX72" s="308"/>
      <c r="NVY72" s="308"/>
      <c r="NVZ72" s="308"/>
      <c r="NWA72" s="308"/>
      <c r="NWB72" s="308"/>
      <c r="NWC72" s="308"/>
      <c r="NWD72" s="308"/>
      <c r="NWE72" s="308"/>
      <c r="NWF72" s="308"/>
      <c r="NWG72" s="308"/>
      <c r="NWH72" s="308"/>
      <c r="NWI72" s="308"/>
      <c r="NWJ72" s="308"/>
      <c r="NWK72" s="308"/>
      <c r="NWL72" s="308"/>
      <c r="NWM72" s="308"/>
      <c r="NWN72" s="308"/>
      <c r="NWO72" s="308"/>
      <c r="NWP72" s="308"/>
      <c r="NWQ72" s="308"/>
      <c r="NWR72" s="308"/>
      <c r="NWS72" s="308"/>
      <c r="NWT72" s="308"/>
      <c r="NWU72" s="308"/>
      <c r="NWV72" s="308"/>
      <c r="NWW72" s="308"/>
      <c r="NWX72" s="308"/>
      <c r="NWY72" s="308"/>
      <c r="NWZ72" s="308"/>
      <c r="NXA72" s="308"/>
      <c r="NXB72" s="308"/>
      <c r="NXC72" s="308"/>
      <c r="NXD72" s="308"/>
      <c r="NXE72" s="308"/>
      <c r="NXF72" s="308"/>
      <c r="NXG72" s="308"/>
      <c r="NXH72" s="308"/>
      <c r="NXI72" s="308"/>
      <c r="NXJ72" s="308"/>
      <c r="NXK72" s="308"/>
      <c r="NXL72" s="308"/>
      <c r="NXM72" s="308"/>
      <c r="NXN72" s="308"/>
      <c r="NXO72" s="308"/>
      <c r="NXP72" s="308"/>
      <c r="NXQ72" s="308"/>
      <c r="NXR72" s="308"/>
      <c r="NXS72" s="308"/>
      <c r="NXT72" s="308"/>
      <c r="NXU72" s="308"/>
      <c r="NXV72" s="308"/>
      <c r="NXW72" s="308"/>
      <c r="NXX72" s="308"/>
      <c r="NXY72" s="308"/>
      <c r="NXZ72" s="308"/>
      <c r="NYA72" s="308"/>
      <c r="NYB72" s="308"/>
      <c r="NYC72" s="308"/>
      <c r="NYD72" s="308"/>
      <c r="NYE72" s="308"/>
      <c r="NYF72" s="308"/>
      <c r="NYG72" s="308"/>
      <c r="NYH72" s="308"/>
      <c r="NYI72" s="308"/>
      <c r="NYJ72" s="308"/>
      <c r="NYK72" s="308"/>
      <c r="NYL72" s="308"/>
      <c r="NYM72" s="308"/>
      <c r="NYN72" s="308"/>
      <c r="NYO72" s="308"/>
      <c r="NYP72" s="308"/>
      <c r="NYQ72" s="308"/>
      <c r="NYR72" s="308"/>
      <c r="NYS72" s="308"/>
      <c r="NYT72" s="308"/>
      <c r="NYU72" s="308"/>
      <c r="NYV72" s="308"/>
      <c r="NYW72" s="308"/>
      <c r="NYX72" s="308"/>
      <c r="NYY72" s="308"/>
      <c r="NYZ72" s="308"/>
      <c r="NZA72" s="308"/>
      <c r="NZB72" s="308"/>
      <c r="NZC72" s="308"/>
      <c r="NZD72" s="308"/>
      <c r="NZE72" s="308"/>
      <c r="NZF72" s="308"/>
      <c r="NZG72" s="308"/>
      <c r="NZH72" s="308"/>
      <c r="NZI72" s="308"/>
      <c r="NZJ72" s="308"/>
      <c r="NZK72" s="308"/>
      <c r="NZL72" s="308"/>
      <c r="NZM72" s="308"/>
      <c r="NZN72" s="308"/>
      <c r="NZO72" s="308"/>
      <c r="NZP72" s="308"/>
      <c r="NZQ72" s="308"/>
      <c r="NZR72" s="308"/>
      <c r="NZS72" s="308"/>
      <c r="NZT72" s="308"/>
      <c r="NZU72" s="308"/>
      <c r="NZV72" s="308"/>
      <c r="NZW72" s="308"/>
      <c r="NZX72" s="308"/>
      <c r="NZY72" s="308"/>
      <c r="NZZ72" s="308"/>
      <c r="OAA72" s="308"/>
      <c r="OAB72" s="308"/>
      <c r="OAC72" s="308"/>
      <c r="OAD72" s="308"/>
      <c r="OAE72" s="308"/>
      <c r="OAF72" s="308"/>
      <c r="OAG72" s="308"/>
      <c r="OAH72" s="308"/>
      <c r="OAI72" s="308"/>
      <c r="OAJ72" s="308"/>
      <c r="OAK72" s="308"/>
      <c r="OAL72" s="308"/>
      <c r="OAM72" s="308"/>
      <c r="OAN72" s="308"/>
      <c r="OAO72" s="308"/>
      <c r="OAP72" s="308"/>
      <c r="OAQ72" s="308"/>
      <c r="OAR72" s="308"/>
      <c r="OAS72" s="308"/>
      <c r="OAT72" s="308"/>
      <c r="OAU72" s="308"/>
      <c r="OAV72" s="308"/>
      <c r="OAW72" s="308"/>
      <c r="OAX72" s="308"/>
      <c r="OAY72" s="308"/>
      <c r="OAZ72" s="308"/>
      <c r="OBA72" s="308"/>
      <c r="OBB72" s="308"/>
      <c r="OBC72" s="308"/>
      <c r="OBD72" s="308"/>
      <c r="OBE72" s="308"/>
      <c r="OBF72" s="308"/>
      <c r="OBG72" s="308"/>
      <c r="OBH72" s="308"/>
      <c r="OBI72" s="308"/>
      <c r="OBJ72" s="308"/>
      <c r="OBK72" s="308"/>
      <c r="OBL72" s="308"/>
      <c r="OBM72" s="308"/>
      <c r="OBN72" s="308"/>
      <c r="OBO72" s="308"/>
      <c r="OBP72" s="308"/>
      <c r="OBQ72" s="308"/>
      <c r="OBR72" s="308"/>
      <c r="OBS72" s="308"/>
      <c r="OBT72" s="308"/>
      <c r="OBU72" s="308"/>
      <c r="OBV72" s="308"/>
      <c r="OBW72" s="308"/>
      <c r="OBX72" s="308"/>
      <c r="OBY72" s="308"/>
      <c r="OBZ72" s="308"/>
      <c r="OCA72" s="308"/>
      <c r="OCB72" s="308"/>
      <c r="OCC72" s="308"/>
      <c r="OCD72" s="308"/>
      <c r="OCE72" s="308"/>
      <c r="OCF72" s="308"/>
      <c r="OCG72" s="308"/>
      <c r="OCH72" s="308"/>
      <c r="OCI72" s="308"/>
      <c r="OCJ72" s="308"/>
      <c r="OCK72" s="308"/>
      <c r="OCL72" s="308"/>
      <c r="OCM72" s="308"/>
      <c r="OCN72" s="308"/>
      <c r="OCO72" s="308"/>
      <c r="OCP72" s="308"/>
      <c r="OCQ72" s="308"/>
      <c r="OCR72" s="308"/>
      <c r="OCS72" s="308"/>
      <c r="OCT72" s="308"/>
      <c r="OCU72" s="308"/>
      <c r="OCV72" s="308"/>
      <c r="OCW72" s="308"/>
      <c r="OCX72" s="308"/>
      <c r="OCY72" s="308"/>
      <c r="OCZ72" s="308"/>
      <c r="ODA72" s="308"/>
      <c r="ODB72" s="308"/>
      <c r="ODC72" s="308"/>
      <c r="ODD72" s="308"/>
      <c r="ODE72" s="308"/>
      <c r="ODF72" s="308"/>
      <c r="ODG72" s="308"/>
      <c r="ODH72" s="308"/>
      <c r="ODI72" s="308"/>
      <c r="ODJ72" s="308"/>
      <c r="ODK72" s="308"/>
      <c r="ODL72" s="308"/>
      <c r="ODM72" s="308"/>
      <c r="ODN72" s="308"/>
      <c r="ODO72" s="308"/>
      <c r="ODP72" s="308"/>
      <c r="ODQ72" s="308"/>
      <c r="ODR72" s="308"/>
      <c r="ODS72" s="308"/>
      <c r="ODT72" s="308"/>
      <c r="ODU72" s="308"/>
      <c r="ODV72" s="308"/>
      <c r="ODW72" s="308"/>
      <c r="ODX72" s="308"/>
      <c r="ODY72" s="308"/>
      <c r="ODZ72" s="308"/>
      <c r="OEA72" s="308"/>
      <c r="OEB72" s="308"/>
      <c r="OEC72" s="308"/>
      <c r="OED72" s="308"/>
      <c r="OEE72" s="308"/>
      <c r="OEF72" s="308"/>
      <c r="OEG72" s="308"/>
      <c r="OEH72" s="308"/>
      <c r="OEI72" s="308"/>
      <c r="OEJ72" s="308"/>
      <c r="OEK72" s="308"/>
      <c r="OEL72" s="308"/>
      <c r="OEM72" s="308"/>
      <c r="OEN72" s="308"/>
      <c r="OEO72" s="308"/>
      <c r="OEP72" s="308"/>
      <c r="OEQ72" s="308"/>
      <c r="OER72" s="308"/>
      <c r="OES72" s="308"/>
      <c r="OET72" s="308"/>
      <c r="OEU72" s="308"/>
      <c r="OEV72" s="308"/>
      <c r="OEW72" s="308"/>
      <c r="OEX72" s="308"/>
      <c r="OEY72" s="308"/>
      <c r="OEZ72" s="308"/>
      <c r="OFA72" s="308"/>
      <c r="OFB72" s="308"/>
      <c r="OFC72" s="308"/>
      <c r="OFD72" s="308"/>
      <c r="OFE72" s="308"/>
      <c r="OFF72" s="308"/>
      <c r="OFG72" s="308"/>
      <c r="OFH72" s="308"/>
      <c r="OFI72" s="308"/>
      <c r="OFJ72" s="308"/>
      <c r="OFK72" s="308"/>
      <c r="OFL72" s="308"/>
      <c r="OFM72" s="308"/>
      <c r="OFN72" s="308"/>
      <c r="OFO72" s="308"/>
      <c r="OFP72" s="308"/>
      <c r="OFQ72" s="308"/>
      <c r="OFR72" s="308"/>
      <c r="OFS72" s="308"/>
      <c r="OFT72" s="308"/>
      <c r="OFU72" s="308"/>
      <c r="OFV72" s="308"/>
      <c r="OFW72" s="308"/>
      <c r="OFX72" s="308"/>
      <c r="OFY72" s="308"/>
      <c r="OFZ72" s="308"/>
      <c r="OGA72" s="308"/>
      <c r="OGB72" s="308"/>
      <c r="OGC72" s="308"/>
      <c r="OGD72" s="308"/>
      <c r="OGE72" s="308"/>
      <c r="OGF72" s="308"/>
      <c r="OGG72" s="308"/>
      <c r="OGH72" s="308"/>
      <c r="OGI72" s="308"/>
      <c r="OGJ72" s="308"/>
      <c r="OGK72" s="308"/>
      <c r="OGL72" s="308"/>
      <c r="OGM72" s="308"/>
      <c r="OGN72" s="308"/>
      <c r="OGO72" s="308"/>
      <c r="OGP72" s="308"/>
      <c r="OGQ72" s="308"/>
      <c r="OGR72" s="308"/>
      <c r="OGS72" s="308"/>
      <c r="OGT72" s="308"/>
      <c r="OGU72" s="308"/>
      <c r="OGV72" s="308"/>
      <c r="OGW72" s="308"/>
      <c r="OGX72" s="308"/>
      <c r="OGY72" s="308"/>
      <c r="OGZ72" s="308"/>
      <c r="OHA72" s="308"/>
      <c r="OHB72" s="308"/>
      <c r="OHC72" s="308"/>
      <c r="OHD72" s="308"/>
      <c r="OHE72" s="308"/>
      <c r="OHF72" s="308"/>
      <c r="OHG72" s="308"/>
      <c r="OHH72" s="308"/>
      <c r="OHI72" s="308"/>
      <c r="OHJ72" s="308"/>
      <c r="OHK72" s="308"/>
      <c r="OHL72" s="308"/>
      <c r="OHM72" s="308"/>
      <c r="OHN72" s="308"/>
      <c r="OHO72" s="308"/>
      <c r="OHP72" s="308"/>
      <c r="OHQ72" s="308"/>
      <c r="OHR72" s="308"/>
      <c r="OHS72" s="308"/>
      <c r="OHT72" s="308"/>
      <c r="OHU72" s="308"/>
      <c r="OHV72" s="308"/>
      <c r="OHW72" s="308"/>
      <c r="OHX72" s="308"/>
      <c r="OHY72" s="308"/>
      <c r="OHZ72" s="308"/>
      <c r="OIA72" s="308"/>
      <c r="OIB72" s="308"/>
      <c r="OIC72" s="308"/>
      <c r="OID72" s="308"/>
      <c r="OIE72" s="308"/>
      <c r="OIF72" s="308"/>
      <c r="OIG72" s="308"/>
      <c r="OIH72" s="308"/>
      <c r="OII72" s="308"/>
      <c r="OIJ72" s="308"/>
      <c r="OIK72" s="308"/>
      <c r="OIL72" s="308"/>
      <c r="OIM72" s="308"/>
      <c r="OIN72" s="308"/>
      <c r="OIO72" s="308"/>
      <c r="OIP72" s="308"/>
      <c r="OIQ72" s="308"/>
      <c r="OIR72" s="308"/>
      <c r="OIS72" s="308"/>
      <c r="OIT72" s="308"/>
      <c r="OIU72" s="308"/>
      <c r="OIV72" s="308"/>
      <c r="OIW72" s="308"/>
      <c r="OIX72" s="308"/>
      <c r="OIY72" s="308"/>
      <c r="OIZ72" s="308"/>
      <c r="OJA72" s="308"/>
      <c r="OJB72" s="308"/>
      <c r="OJC72" s="308"/>
      <c r="OJD72" s="308"/>
      <c r="OJE72" s="308"/>
      <c r="OJF72" s="308"/>
      <c r="OJG72" s="308"/>
      <c r="OJH72" s="308"/>
      <c r="OJI72" s="308"/>
      <c r="OJJ72" s="308"/>
      <c r="OJK72" s="308"/>
      <c r="OJL72" s="308"/>
      <c r="OJM72" s="308"/>
      <c r="OJN72" s="308"/>
      <c r="OJO72" s="308"/>
      <c r="OJP72" s="308"/>
      <c r="OJQ72" s="308"/>
      <c r="OJR72" s="308"/>
      <c r="OJS72" s="308"/>
      <c r="OJT72" s="308"/>
      <c r="OJU72" s="308"/>
      <c r="OJV72" s="308"/>
      <c r="OJW72" s="308"/>
      <c r="OJX72" s="308"/>
      <c r="OJY72" s="308"/>
      <c r="OJZ72" s="308"/>
      <c r="OKA72" s="308"/>
      <c r="OKB72" s="308"/>
      <c r="OKC72" s="308"/>
      <c r="OKD72" s="308"/>
      <c r="OKE72" s="308"/>
      <c r="OKF72" s="308"/>
      <c r="OKG72" s="308"/>
      <c r="OKH72" s="308"/>
      <c r="OKI72" s="308"/>
      <c r="OKJ72" s="308"/>
      <c r="OKK72" s="308"/>
      <c r="OKL72" s="308"/>
      <c r="OKM72" s="308"/>
      <c r="OKN72" s="308"/>
      <c r="OKO72" s="308"/>
      <c r="OKP72" s="308"/>
      <c r="OKQ72" s="308"/>
      <c r="OKR72" s="308"/>
      <c r="OKS72" s="308"/>
      <c r="OKT72" s="308"/>
      <c r="OKU72" s="308"/>
      <c r="OKV72" s="308"/>
      <c r="OKW72" s="308"/>
      <c r="OKX72" s="308"/>
      <c r="OKY72" s="308"/>
      <c r="OKZ72" s="308"/>
      <c r="OLA72" s="308"/>
      <c r="OLB72" s="308"/>
      <c r="OLC72" s="308"/>
      <c r="OLD72" s="308"/>
      <c r="OLE72" s="308"/>
      <c r="OLF72" s="308"/>
      <c r="OLG72" s="308"/>
      <c r="OLH72" s="308"/>
      <c r="OLI72" s="308"/>
      <c r="OLJ72" s="308"/>
      <c r="OLK72" s="308"/>
      <c r="OLL72" s="308"/>
      <c r="OLM72" s="308"/>
      <c r="OLN72" s="308"/>
      <c r="OLO72" s="308"/>
      <c r="OLP72" s="308"/>
      <c r="OLQ72" s="308"/>
      <c r="OLR72" s="308"/>
      <c r="OLS72" s="308"/>
      <c r="OLT72" s="308"/>
      <c r="OLU72" s="308"/>
      <c r="OLV72" s="308"/>
      <c r="OLW72" s="308"/>
      <c r="OLX72" s="308"/>
      <c r="OLY72" s="308"/>
      <c r="OLZ72" s="308"/>
      <c r="OMA72" s="308"/>
      <c r="OMB72" s="308"/>
      <c r="OMC72" s="308"/>
      <c r="OMD72" s="308"/>
      <c r="OME72" s="308"/>
      <c r="OMF72" s="308"/>
      <c r="OMG72" s="308"/>
      <c r="OMH72" s="308"/>
      <c r="OMI72" s="308"/>
      <c r="OMJ72" s="308"/>
      <c r="OMK72" s="308"/>
      <c r="OML72" s="308"/>
      <c r="OMM72" s="308"/>
      <c r="OMN72" s="308"/>
      <c r="OMO72" s="308"/>
      <c r="OMP72" s="308"/>
      <c r="OMQ72" s="308"/>
      <c r="OMR72" s="308"/>
      <c r="OMS72" s="308"/>
      <c r="OMT72" s="308"/>
      <c r="OMU72" s="308"/>
      <c r="OMV72" s="308"/>
      <c r="OMW72" s="308"/>
      <c r="OMX72" s="308"/>
      <c r="OMY72" s="308"/>
      <c r="OMZ72" s="308"/>
      <c r="ONA72" s="308"/>
      <c r="ONB72" s="308"/>
      <c r="ONC72" s="308"/>
      <c r="OND72" s="308"/>
      <c r="ONE72" s="308"/>
      <c r="ONF72" s="308"/>
      <c r="ONG72" s="308"/>
      <c r="ONH72" s="308"/>
      <c r="ONI72" s="308"/>
      <c r="ONJ72" s="308"/>
      <c r="ONK72" s="308"/>
      <c r="ONL72" s="308"/>
      <c r="ONM72" s="308"/>
      <c r="ONN72" s="308"/>
      <c r="ONO72" s="308"/>
      <c r="ONP72" s="308"/>
      <c r="ONQ72" s="308"/>
      <c r="ONR72" s="308"/>
      <c r="ONS72" s="308"/>
      <c r="ONT72" s="308"/>
      <c r="ONU72" s="308"/>
      <c r="ONV72" s="308"/>
      <c r="ONW72" s="308"/>
      <c r="ONX72" s="308"/>
      <c r="ONY72" s="308"/>
      <c r="ONZ72" s="308"/>
      <c r="OOA72" s="308"/>
      <c r="OOB72" s="308"/>
      <c r="OOC72" s="308"/>
      <c r="OOD72" s="308"/>
      <c r="OOE72" s="308"/>
      <c r="OOF72" s="308"/>
      <c r="OOG72" s="308"/>
      <c r="OOH72" s="308"/>
      <c r="OOI72" s="308"/>
      <c r="OOJ72" s="308"/>
      <c r="OOK72" s="308"/>
      <c r="OOL72" s="308"/>
      <c r="OOM72" s="308"/>
      <c r="OON72" s="308"/>
      <c r="OOO72" s="308"/>
      <c r="OOP72" s="308"/>
      <c r="OOQ72" s="308"/>
      <c r="OOR72" s="308"/>
      <c r="OOS72" s="308"/>
      <c r="OOT72" s="308"/>
      <c r="OOU72" s="308"/>
      <c r="OOV72" s="308"/>
      <c r="OOW72" s="308"/>
      <c r="OOX72" s="308"/>
      <c r="OOY72" s="308"/>
      <c r="OOZ72" s="308"/>
      <c r="OPA72" s="308"/>
      <c r="OPB72" s="308"/>
      <c r="OPC72" s="308"/>
      <c r="OPD72" s="308"/>
      <c r="OPE72" s="308"/>
      <c r="OPF72" s="308"/>
      <c r="OPG72" s="308"/>
      <c r="OPH72" s="308"/>
      <c r="OPI72" s="308"/>
      <c r="OPJ72" s="308"/>
      <c r="OPK72" s="308"/>
      <c r="OPL72" s="308"/>
      <c r="OPM72" s="308"/>
      <c r="OPN72" s="308"/>
      <c r="OPO72" s="308"/>
      <c r="OPP72" s="308"/>
      <c r="OPQ72" s="308"/>
      <c r="OPR72" s="308"/>
      <c r="OPS72" s="308"/>
      <c r="OPT72" s="308"/>
      <c r="OPU72" s="308"/>
      <c r="OPV72" s="308"/>
      <c r="OPW72" s="308"/>
      <c r="OPX72" s="308"/>
      <c r="OPY72" s="308"/>
      <c r="OPZ72" s="308"/>
      <c r="OQA72" s="308"/>
      <c r="OQB72" s="308"/>
      <c r="OQC72" s="308"/>
      <c r="OQD72" s="308"/>
      <c r="OQE72" s="308"/>
      <c r="OQF72" s="308"/>
      <c r="OQG72" s="308"/>
      <c r="OQH72" s="308"/>
      <c r="OQI72" s="308"/>
      <c r="OQJ72" s="308"/>
      <c r="OQK72" s="308"/>
      <c r="OQL72" s="308"/>
      <c r="OQM72" s="308"/>
      <c r="OQN72" s="308"/>
      <c r="OQO72" s="308"/>
      <c r="OQP72" s="308"/>
      <c r="OQQ72" s="308"/>
      <c r="OQR72" s="308"/>
      <c r="OQS72" s="308"/>
      <c r="OQT72" s="308"/>
      <c r="OQU72" s="308"/>
      <c r="OQV72" s="308"/>
      <c r="OQW72" s="308"/>
      <c r="OQX72" s="308"/>
      <c r="OQY72" s="308"/>
      <c r="OQZ72" s="308"/>
      <c r="ORA72" s="308"/>
      <c r="ORB72" s="308"/>
      <c r="ORC72" s="308"/>
      <c r="ORD72" s="308"/>
      <c r="ORE72" s="308"/>
      <c r="ORF72" s="308"/>
      <c r="ORG72" s="308"/>
      <c r="ORH72" s="308"/>
      <c r="ORI72" s="308"/>
      <c r="ORJ72" s="308"/>
      <c r="ORK72" s="308"/>
      <c r="ORL72" s="308"/>
      <c r="ORM72" s="308"/>
      <c r="ORN72" s="308"/>
      <c r="ORO72" s="308"/>
      <c r="ORP72" s="308"/>
      <c r="ORQ72" s="308"/>
      <c r="ORR72" s="308"/>
      <c r="ORS72" s="308"/>
      <c r="ORT72" s="308"/>
      <c r="ORU72" s="308"/>
      <c r="ORV72" s="308"/>
      <c r="ORW72" s="308"/>
      <c r="ORX72" s="308"/>
      <c r="ORY72" s="308"/>
      <c r="ORZ72" s="308"/>
      <c r="OSA72" s="308"/>
      <c r="OSB72" s="308"/>
      <c r="OSC72" s="308"/>
      <c r="OSD72" s="308"/>
      <c r="OSE72" s="308"/>
      <c r="OSF72" s="308"/>
      <c r="OSG72" s="308"/>
      <c r="OSH72" s="308"/>
      <c r="OSI72" s="308"/>
      <c r="OSJ72" s="308"/>
      <c r="OSK72" s="308"/>
      <c r="OSL72" s="308"/>
      <c r="OSM72" s="308"/>
      <c r="OSN72" s="308"/>
      <c r="OSO72" s="308"/>
      <c r="OSP72" s="308"/>
      <c r="OSQ72" s="308"/>
      <c r="OSR72" s="308"/>
      <c r="OSS72" s="308"/>
      <c r="OST72" s="308"/>
      <c r="OSU72" s="308"/>
      <c r="OSV72" s="308"/>
      <c r="OSW72" s="308"/>
      <c r="OSX72" s="308"/>
      <c r="OSY72" s="308"/>
      <c r="OSZ72" s="308"/>
      <c r="OTA72" s="308"/>
      <c r="OTB72" s="308"/>
      <c r="OTC72" s="308"/>
      <c r="OTD72" s="308"/>
      <c r="OTE72" s="308"/>
      <c r="OTF72" s="308"/>
      <c r="OTG72" s="308"/>
      <c r="OTH72" s="308"/>
      <c r="OTI72" s="308"/>
      <c r="OTJ72" s="308"/>
      <c r="OTK72" s="308"/>
      <c r="OTL72" s="308"/>
      <c r="OTM72" s="308"/>
      <c r="OTN72" s="308"/>
      <c r="OTO72" s="308"/>
      <c r="OTP72" s="308"/>
      <c r="OTQ72" s="308"/>
      <c r="OTR72" s="308"/>
      <c r="OTS72" s="308"/>
      <c r="OTT72" s="308"/>
      <c r="OTU72" s="308"/>
      <c r="OTV72" s="308"/>
      <c r="OTW72" s="308"/>
      <c r="OTX72" s="308"/>
      <c r="OTY72" s="308"/>
      <c r="OTZ72" s="308"/>
      <c r="OUA72" s="308"/>
      <c r="OUB72" s="308"/>
      <c r="OUC72" s="308"/>
      <c r="OUD72" s="308"/>
      <c r="OUE72" s="308"/>
      <c r="OUF72" s="308"/>
      <c r="OUG72" s="308"/>
      <c r="OUH72" s="308"/>
      <c r="OUI72" s="308"/>
      <c r="OUJ72" s="308"/>
      <c r="OUK72" s="308"/>
      <c r="OUL72" s="308"/>
      <c r="OUM72" s="308"/>
      <c r="OUN72" s="308"/>
      <c r="OUO72" s="308"/>
      <c r="OUP72" s="308"/>
      <c r="OUQ72" s="308"/>
      <c r="OUR72" s="308"/>
      <c r="OUS72" s="308"/>
      <c r="OUT72" s="308"/>
      <c r="OUU72" s="308"/>
      <c r="OUV72" s="308"/>
      <c r="OUW72" s="308"/>
      <c r="OUX72" s="308"/>
      <c r="OUY72" s="308"/>
      <c r="OUZ72" s="308"/>
      <c r="OVA72" s="308"/>
      <c r="OVB72" s="308"/>
      <c r="OVC72" s="308"/>
      <c r="OVD72" s="308"/>
      <c r="OVE72" s="308"/>
      <c r="OVF72" s="308"/>
      <c r="OVG72" s="308"/>
      <c r="OVH72" s="308"/>
      <c r="OVI72" s="308"/>
      <c r="OVJ72" s="308"/>
      <c r="OVK72" s="308"/>
      <c r="OVL72" s="308"/>
      <c r="OVM72" s="308"/>
      <c r="OVN72" s="308"/>
      <c r="OVO72" s="308"/>
      <c r="OVP72" s="308"/>
      <c r="OVQ72" s="308"/>
      <c r="OVR72" s="308"/>
      <c r="OVS72" s="308"/>
      <c r="OVT72" s="308"/>
      <c r="OVU72" s="308"/>
      <c r="OVV72" s="308"/>
      <c r="OVW72" s="308"/>
      <c r="OVX72" s="308"/>
      <c r="OVY72" s="308"/>
      <c r="OVZ72" s="308"/>
      <c r="OWA72" s="308"/>
      <c r="OWB72" s="308"/>
      <c r="OWC72" s="308"/>
      <c r="OWD72" s="308"/>
      <c r="OWE72" s="308"/>
      <c r="OWF72" s="308"/>
      <c r="OWG72" s="308"/>
      <c r="OWH72" s="308"/>
      <c r="OWI72" s="308"/>
      <c r="OWJ72" s="308"/>
      <c r="OWK72" s="308"/>
      <c r="OWL72" s="308"/>
      <c r="OWM72" s="308"/>
      <c r="OWN72" s="308"/>
      <c r="OWO72" s="308"/>
      <c r="OWP72" s="308"/>
      <c r="OWQ72" s="308"/>
      <c r="OWR72" s="308"/>
      <c r="OWS72" s="308"/>
      <c r="OWT72" s="308"/>
      <c r="OWU72" s="308"/>
      <c r="OWV72" s="308"/>
      <c r="OWW72" s="308"/>
      <c r="OWX72" s="308"/>
      <c r="OWY72" s="308"/>
      <c r="OWZ72" s="308"/>
      <c r="OXA72" s="308"/>
      <c r="OXB72" s="308"/>
      <c r="OXC72" s="308"/>
      <c r="OXD72" s="308"/>
      <c r="OXE72" s="308"/>
      <c r="OXF72" s="308"/>
      <c r="OXG72" s="308"/>
      <c r="OXH72" s="308"/>
      <c r="OXI72" s="308"/>
      <c r="OXJ72" s="308"/>
      <c r="OXK72" s="308"/>
      <c r="OXL72" s="308"/>
      <c r="OXM72" s="308"/>
      <c r="OXN72" s="308"/>
      <c r="OXO72" s="308"/>
      <c r="OXP72" s="308"/>
      <c r="OXQ72" s="308"/>
      <c r="OXR72" s="308"/>
      <c r="OXS72" s="308"/>
      <c r="OXT72" s="308"/>
      <c r="OXU72" s="308"/>
      <c r="OXV72" s="308"/>
      <c r="OXW72" s="308"/>
      <c r="OXX72" s="308"/>
      <c r="OXY72" s="308"/>
      <c r="OXZ72" s="308"/>
      <c r="OYA72" s="308"/>
      <c r="OYB72" s="308"/>
      <c r="OYC72" s="308"/>
      <c r="OYD72" s="308"/>
      <c r="OYE72" s="308"/>
      <c r="OYF72" s="308"/>
      <c r="OYG72" s="308"/>
      <c r="OYH72" s="308"/>
      <c r="OYI72" s="308"/>
      <c r="OYJ72" s="308"/>
      <c r="OYK72" s="308"/>
      <c r="OYL72" s="308"/>
      <c r="OYM72" s="308"/>
      <c r="OYN72" s="308"/>
      <c r="OYO72" s="308"/>
      <c r="OYP72" s="308"/>
      <c r="OYQ72" s="308"/>
      <c r="OYR72" s="308"/>
      <c r="OYS72" s="308"/>
      <c r="OYT72" s="308"/>
      <c r="OYU72" s="308"/>
      <c r="OYV72" s="308"/>
      <c r="OYW72" s="308"/>
      <c r="OYX72" s="308"/>
      <c r="OYY72" s="308"/>
      <c r="OYZ72" s="308"/>
      <c r="OZA72" s="308"/>
      <c r="OZB72" s="308"/>
      <c r="OZC72" s="308"/>
      <c r="OZD72" s="308"/>
      <c r="OZE72" s="308"/>
      <c r="OZF72" s="308"/>
      <c r="OZG72" s="308"/>
      <c r="OZH72" s="308"/>
      <c r="OZI72" s="308"/>
      <c r="OZJ72" s="308"/>
      <c r="OZK72" s="308"/>
      <c r="OZL72" s="308"/>
      <c r="OZM72" s="308"/>
      <c r="OZN72" s="308"/>
      <c r="OZO72" s="308"/>
      <c r="OZP72" s="308"/>
      <c r="OZQ72" s="308"/>
      <c r="OZR72" s="308"/>
      <c r="OZS72" s="308"/>
      <c r="OZT72" s="308"/>
      <c r="OZU72" s="308"/>
      <c r="OZV72" s="308"/>
      <c r="OZW72" s="308"/>
      <c r="OZX72" s="308"/>
      <c r="OZY72" s="308"/>
      <c r="OZZ72" s="308"/>
      <c r="PAA72" s="308"/>
      <c r="PAB72" s="308"/>
      <c r="PAC72" s="308"/>
      <c r="PAD72" s="308"/>
      <c r="PAE72" s="308"/>
      <c r="PAF72" s="308"/>
      <c r="PAG72" s="308"/>
      <c r="PAH72" s="308"/>
      <c r="PAI72" s="308"/>
      <c r="PAJ72" s="308"/>
      <c r="PAK72" s="308"/>
      <c r="PAL72" s="308"/>
      <c r="PAM72" s="308"/>
      <c r="PAN72" s="308"/>
      <c r="PAO72" s="308"/>
      <c r="PAP72" s="308"/>
      <c r="PAQ72" s="308"/>
      <c r="PAR72" s="308"/>
      <c r="PAS72" s="308"/>
      <c r="PAT72" s="308"/>
      <c r="PAU72" s="308"/>
      <c r="PAV72" s="308"/>
      <c r="PAW72" s="308"/>
      <c r="PAX72" s="308"/>
      <c r="PAY72" s="308"/>
      <c r="PAZ72" s="308"/>
      <c r="PBA72" s="308"/>
      <c r="PBB72" s="308"/>
      <c r="PBC72" s="308"/>
      <c r="PBD72" s="308"/>
      <c r="PBE72" s="308"/>
      <c r="PBF72" s="308"/>
      <c r="PBG72" s="308"/>
      <c r="PBH72" s="308"/>
      <c r="PBI72" s="308"/>
      <c r="PBJ72" s="308"/>
      <c r="PBK72" s="308"/>
      <c r="PBL72" s="308"/>
      <c r="PBM72" s="308"/>
      <c r="PBN72" s="308"/>
      <c r="PBO72" s="308"/>
      <c r="PBP72" s="308"/>
      <c r="PBQ72" s="308"/>
      <c r="PBR72" s="308"/>
      <c r="PBS72" s="308"/>
      <c r="PBT72" s="308"/>
      <c r="PBU72" s="308"/>
      <c r="PBV72" s="308"/>
      <c r="PBW72" s="308"/>
      <c r="PBX72" s="308"/>
      <c r="PBY72" s="308"/>
      <c r="PBZ72" s="308"/>
      <c r="PCA72" s="308"/>
      <c r="PCB72" s="308"/>
      <c r="PCC72" s="308"/>
      <c r="PCD72" s="308"/>
      <c r="PCE72" s="308"/>
      <c r="PCF72" s="308"/>
      <c r="PCG72" s="308"/>
      <c r="PCH72" s="308"/>
      <c r="PCI72" s="308"/>
      <c r="PCJ72" s="308"/>
      <c r="PCK72" s="308"/>
      <c r="PCL72" s="308"/>
      <c r="PCM72" s="308"/>
      <c r="PCN72" s="308"/>
      <c r="PCO72" s="308"/>
      <c r="PCP72" s="308"/>
      <c r="PCQ72" s="308"/>
      <c r="PCR72" s="308"/>
      <c r="PCS72" s="308"/>
      <c r="PCT72" s="308"/>
      <c r="PCU72" s="308"/>
      <c r="PCV72" s="308"/>
      <c r="PCW72" s="308"/>
      <c r="PCX72" s="308"/>
      <c r="PCY72" s="308"/>
      <c r="PCZ72" s="308"/>
      <c r="PDA72" s="308"/>
      <c r="PDB72" s="308"/>
      <c r="PDC72" s="308"/>
      <c r="PDD72" s="308"/>
      <c r="PDE72" s="308"/>
      <c r="PDF72" s="308"/>
      <c r="PDG72" s="308"/>
      <c r="PDH72" s="308"/>
      <c r="PDI72" s="308"/>
      <c r="PDJ72" s="308"/>
      <c r="PDK72" s="308"/>
      <c r="PDL72" s="308"/>
      <c r="PDM72" s="308"/>
      <c r="PDN72" s="308"/>
      <c r="PDO72" s="308"/>
      <c r="PDP72" s="308"/>
      <c r="PDQ72" s="308"/>
      <c r="PDR72" s="308"/>
      <c r="PDS72" s="308"/>
      <c r="PDT72" s="308"/>
      <c r="PDU72" s="308"/>
      <c r="PDV72" s="308"/>
      <c r="PDW72" s="308"/>
      <c r="PDX72" s="308"/>
      <c r="PDY72" s="308"/>
      <c r="PDZ72" s="308"/>
      <c r="PEA72" s="308"/>
      <c r="PEB72" s="308"/>
      <c r="PEC72" s="308"/>
      <c r="PED72" s="308"/>
      <c r="PEE72" s="308"/>
      <c r="PEF72" s="308"/>
      <c r="PEG72" s="308"/>
      <c r="PEH72" s="308"/>
      <c r="PEI72" s="308"/>
      <c r="PEJ72" s="308"/>
      <c r="PEK72" s="308"/>
      <c r="PEL72" s="308"/>
      <c r="PEM72" s="308"/>
      <c r="PEN72" s="308"/>
      <c r="PEO72" s="308"/>
      <c r="PEP72" s="308"/>
      <c r="PEQ72" s="308"/>
      <c r="PER72" s="308"/>
      <c r="PES72" s="308"/>
      <c r="PET72" s="308"/>
      <c r="PEU72" s="308"/>
      <c r="PEV72" s="308"/>
      <c r="PEW72" s="308"/>
      <c r="PEX72" s="308"/>
      <c r="PEY72" s="308"/>
      <c r="PEZ72" s="308"/>
      <c r="PFA72" s="308"/>
      <c r="PFB72" s="308"/>
      <c r="PFC72" s="308"/>
      <c r="PFD72" s="308"/>
      <c r="PFE72" s="308"/>
      <c r="PFF72" s="308"/>
      <c r="PFG72" s="308"/>
      <c r="PFH72" s="308"/>
      <c r="PFI72" s="308"/>
      <c r="PFJ72" s="308"/>
      <c r="PFK72" s="308"/>
      <c r="PFL72" s="308"/>
      <c r="PFM72" s="308"/>
      <c r="PFN72" s="308"/>
      <c r="PFO72" s="308"/>
      <c r="PFP72" s="308"/>
      <c r="PFQ72" s="308"/>
      <c r="PFR72" s="308"/>
      <c r="PFS72" s="308"/>
      <c r="PFT72" s="308"/>
      <c r="PFU72" s="308"/>
      <c r="PFV72" s="308"/>
      <c r="PFW72" s="308"/>
      <c r="PFX72" s="308"/>
      <c r="PFY72" s="308"/>
      <c r="PFZ72" s="308"/>
      <c r="PGA72" s="308"/>
      <c r="PGB72" s="308"/>
      <c r="PGC72" s="308"/>
      <c r="PGD72" s="308"/>
      <c r="PGE72" s="308"/>
      <c r="PGF72" s="308"/>
      <c r="PGG72" s="308"/>
      <c r="PGH72" s="308"/>
      <c r="PGI72" s="308"/>
      <c r="PGJ72" s="308"/>
      <c r="PGK72" s="308"/>
      <c r="PGL72" s="308"/>
      <c r="PGM72" s="308"/>
      <c r="PGN72" s="308"/>
      <c r="PGO72" s="308"/>
      <c r="PGP72" s="308"/>
      <c r="PGQ72" s="308"/>
      <c r="PGR72" s="308"/>
      <c r="PGS72" s="308"/>
      <c r="PGT72" s="308"/>
      <c r="PGU72" s="308"/>
      <c r="PGV72" s="308"/>
      <c r="PGW72" s="308"/>
      <c r="PGX72" s="308"/>
      <c r="PGY72" s="308"/>
      <c r="PGZ72" s="308"/>
      <c r="PHA72" s="308"/>
      <c r="PHB72" s="308"/>
      <c r="PHC72" s="308"/>
      <c r="PHD72" s="308"/>
      <c r="PHE72" s="308"/>
      <c r="PHF72" s="308"/>
      <c r="PHG72" s="308"/>
      <c r="PHH72" s="308"/>
      <c r="PHI72" s="308"/>
      <c r="PHJ72" s="308"/>
      <c r="PHK72" s="308"/>
      <c r="PHL72" s="308"/>
      <c r="PHM72" s="308"/>
      <c r="PHN72" s="308"/>
      <c r="PHO72" s="308"/>
      <c r="PHP72" s="308"/>
      <c r="PHQ72" s="308"/>
      <c r="PHR72" s="308"/>
      <c r="PHS72" s="308"/>
      <c r="PHT72" s="308"/>
      <c r="PHU72" s="308"/>
      <c r="PHV72" s="308"/>
      <c r="PHW72" s="308"/>
      <c r="PHX72" s="308"/>
      <c r="PHY72" s="308"/>
      <c r="PHZ72" s="308"/>
      <c r="PIA72" s="308"/>
      <c r="PIB72" s="308"/>
      <c r="PIC72" s="308"/>
      <c r="PID72" s="308"/>
      <c r="PIE72" s="308"/>
      <c r="PIF72" s="308"/>
      <c r="PIG72" s="308"/>
      <c r="PIH72" s="308"/>
      <c r="PII72" s="308"/>
      <c r="PIJ72" s="308"/>
      <c r="PIK72" s="308"/>
      <c r="PIL72" s="308"/>
      <c r="PIM72" s="308"/>
      <c r="PIN72" s="308"/>
      <c r="PIO72" s="308"/>
      <c r="PIP72" s="308"/>
      <c r="PIQ72" s="308"/>
      <c r="PIR72" s="308"/>
      <c r="PIS72" s="308"/>
      <c r="PIT72" s="308"/>
      <c r="PIU72" s="308"/>
      <c r="PIV72" s="308"/>
      <c r="PIW72" s="308"/>
      <c r="PIX72" s="308"/>
      <c r="PIY72" s="308"/>
      <c r="PIZ72" s="308"/>
      <c r="PJA72" s="308"/>
      <c r="PJB72" s="308"/>
      <c r="PJC72" s="308"/>
      <c r="PJD72" s="308"/>
      <c r="PJE72" s="308"/>
      <c r="PJF72" s="308"/>
      <c r="PJG72" s="308"/>
      <c r="PJH72" s="308"/>
      <c r="PJI72" s="308"/>
      <c r="PJJ72" s="308"/>
      <c r="PJK72" s="308"/>
      <c r="PJL72" s="308"/>
      <c r="PJM72" s="308"/>
      <c r="PJN72" s="308"/>
      <c r="PJO72" s="308"/>
      <c r="PJP72" s="308"/>
      <c r="PJQ72" s="308"/>
      <c r="PJR72" s="308"/>
      <c r="PJS72" s="308"/>
      <c r="PJT72" s="308"/>
      <c r="PJU72" s="308"/>
      <c r="PJV72" s="308"/>
      <c r="PJW72" s="308"/>
      <c r="PJX72" s="308"/>
      <c r="PJY72" s="308"/>
      <c r="PJZ72" s="308"/>
      <c r="PKA72" s="308"/>
      <c r="PKB72" s="308"/>
      <c r="PKC72" s="308"/>
      <c r="PKD72" s="308"/>
      <c r="PKE72" s="308"/>
      <c r="PKF72" s="308"/>
      <c r="PKG72" s="308"/>
      <c r="PKH72" s="308"/>
      <c r="PKI72" s="308"/>
      <c r="PKJ72" s="308"/>
      <c r="PKK72" s="308"/>
      <c r="PKL72" s="308"/>
      <c r="PKM72" s="308"/>
      <c r="PKN72" s="308"/>
      <c r="PKO72" s="308"/>
      <c r="PKP72" s="308"/>
      <c r="PKQ72" s="308"/>
      <c r="PKR72" s="308"/>
      <c r="PKS72" s="308"/>
      <c r="PKT72" s="308"/>
      <c r="PKU72" s="308"/>
      <c r="PKV72" s="308"/>
      <c r="PKW72" s="308"/>
      <c r="PKX72" s="308"/>
      <c r="PKY72" s="308"/>
      <c r="PKZ72" s="308"/>
      <c r="PLA72" s="308"/>
      <c r="PLB72" s="308"/>
      <c r="PLC72" s="308"/>
      <c r="PLD72" s="308"/>
      <c r="PLE72" s="308"/>
      <c r="PLF72" s="308"/>
      <c r="PLG72" s="308"/>
      <c r="PLH72" s="308"/>
      <c r="PLI72" s="308"/>
      <c r="PLJ72" s="308"/>
      <c r="PLK72" s="308"/>
      <c r="PLL72" s="308"/>
      <c r="PLM72" s="308"/>
      <c r="PLN72" s="308"/>
      <c r="PLO72" s="308"/>
      <c r="PLP72" s="308"/>
      <c r="PLQ72" s="308"/>
      <c r="PLR72" s="308"/>
      <c r="PLS72" s="308"/>
      <c r="PLT72" s="308"/>
      <c r="PLU72" s="308"/>
      <c r="PLV72" s="308"/>
      <c r="PLW72" s="308"/>
      <c r="PLX72" s="308"/>
      <c r="PLY72" s="308"/>
      <c r="PLZ72" s="308"/>
      <c r="PMA72" s="308"/>
      <c r="PMB72" s="308"/>
      <c r="PMC72" s="308"/>
      <c r="PMD72" s="308"/>
      <c r="PME72" s="308"/>
      <c r="PMF72" s="308"/>
      <c r="PMG72" s="308"/>
      <c r="PMH72" s="308"/>
      <c r="PMI72" s="308"/>
      <c r="PMJ72" s="308"/>
      <c r="PMK72" s="308"/>
      <c r="PML72" s="308"/>
      <c r="PMM72" s="308"/>
      <c r="PMN72" s="308"/>
      <c r="PMO72" s="308"/>
      <c r="PMP72" s="308"/>
      <c r="PMQ72" s="308"/>
      <c r="PMR72" s="308"/>
      <c r="PMS72" s="308"/>
      <c r="PMT72" s="308"/>
      <c r="PMU72" s="308"/>
      <c r="PMV72" s="308"/>
      <c r="PMW72" s="308"/>
      <c r="PMX72" s="308"/>
      <c r="PMY72" s="308"/>
      <c r="PMZ72" s="308"/>
      <c r="PNA72" s="308"/>
      <c r="PNB72" s="308"/>
      <c r="PNC72" s="308"/>
      <c r="PND72" s="308"/>
      <c r="PNE72" s="308"/>
      <c r="PNF72" s="308"/>
      <c r="PNG72" s="308"/>
      <c r="PNH72" s="308"/>
      <c r="PNI72" s="308"/>
      <c r="PNJ72" s="308"/>
      <c r="PNK72" s="308"/>
      <c r="PNL72" s="308"/>
      <c r="PNM72" s="308"/>
      <c r="PNN72" s="308"/>
      <c r="PNO72" s="308"/>
      <c r="PNP72" s="308"/>
      <c r="PNQ72" s="308"/>
      <c r="PNR72" s="308"/>
      <c r="PNS72" s="308"/>
      <c r="PNT72" s="308"/>
      <c r="PNU72" s="308"/>
      <c r="PNV72" s="308"/>
      <c r="PNW72" s="308"/>
      <c r="PNX72" s="308"/>
      <c r="PNY72" s="308"/>
      <c r="PNZ72" s="308"/>
      <c r="POA72" s="308"/>
      <c r="POB72" s="308"/>
      <c r="POC72" s="308"/>
      <c r="POD72" s="308"/>
      <c r="POE72" s="308"/>
      <c r="POF72" s="308"/>
      <c r="POG72" s="308"/>
      <c r="POH72" s="308"/>
      <c r="POI72" s="308"/>
      <c r="POJ72" s="308"/>
      <c r="POK72" s="308"/>
      <c r="POL72" s="308"/>
      <c r="POM72" s="308"/>
      <c r="PON72" s="308"/>
      <c r="POO72" s="308"/>
      <c r="POP72" s="308"/>
      <c r="POQ72" s="308"/>
      <c r="POR72" s="308"/>
      <c r="POS72" s="308"/>
      <c r="POT72" s="308"/>
      <c r="POU72" s="308"/>
      <c r="POV72" s="308"/>
      <c r="POW72" s="308"/>
      <c r="POX72" s="308"/>
      <c r="POY72" s="308"/>
      <c r="POZ72" s="308"/>
      <c r="PPA72" s="308"/>
      <c r="PPB72" s="308"/>
      <c r="PPC72" s="308"/>
      <c r="PPD72" s="308"/>
      <c r="PPE72" s="308"/>
      <c r="PPF72" s="308"/>
      <c r="PPG72" s="308"/>
      <c r="PPH72" s="308"/>
      <c r="PPI72" s="308"/>
      <c r="PPJ72" s="308"/>
      <c r="PPK72" s="308"/>
      <c r="PPL72" s="308"/>
      <c r="PPM72" s="308"/>
      <c r="PPN72" s="308"/>
      <c r="PPO72" s="308"/>
      <c r="PPP72" s="308"/>
      <c r="PPQ72" s="308"/>
      <c r="PPR72" s="308"/>
      <c r="PPS72" s="308"/>
      <c r="PPT72" s="308"/>
      <c r="PPU72" s="308"/>
      <c r="PPV72" s="308"/>
      <c r="PPW72" s="308"/>
      <c r="PPX72" s="308"/>
      <c r="PPY72" s="308"/>
      <c r="PPZ72" s="308"/>
      <c r="PQA72" s="308"/>
      <c r="PQB72" s="308"/>
      <c r="PQC72" s="308"/>
      <c r="PQD72" s="308"/>
      <c r="PQE72" s="308"/>
      <c r="PQF72" s="308"/>
      <c r="PQG72" s="308"/>
      <c r="PQH72" s="308"/>
      <c r="PQI72" s="308"/>
      <c r="PQJ72" s="308"/>
      <c r="PQK72" s="308"/>
      <c r="PQL72" s="308"/>
      <c r="PQM72" s="308"/>
      <c r="PQN72" s="308"/>
      <c r="PQO72" s="308"/>
      <c r="PQP72" s="308"/>
      <c r="PQQ72" s="308"/>
      <c r="PQR72" s="308"/>
      <c r="PQS72" s="308"/>
      <c r="PQT72" s="308"/>
      <c r="PQU72" s="308"/>
      <c r="PQV72" s="308"/>
      <c r="PQW72" s="308"/>
      <c r="PQX72" s="308"/>
      <c r="PQY72" s="308"/>
      <c r="PQZ72" s="308"/>
      <c r="PRA72" s="308"/>
      <c r="PRB72" s="308"/>
      <c r="PRC72" s="308"/>
      <c r="PRD72" s="308"/>
      <c r="PRE72" s="308"/>
      <c r="PRF72" s="308"/>
      <c r="PRG72" s="308"/>
      <c r="PRH72" s="308"/>
      <c r="PRI72" s="308"/>
      <c r="PRJ72" s="308"/>
      <c r="PRK72" s="308"/>
      <c r="PRL72" s="308"/>
      <c r="PRM72" s="308"/>
      <c r="PRN72" s="308"/>
      <c r="PRO72" s="308"/>
      <c r="PRP72" s="308"/>
      <c r="PRQ72" s="308"/>
      <c r="PRR72" s="308"/>
      <c r="PRS72" s="308"/>
      <c r="PRT72" s="308"/>
      <c r="PRU72" s="308"/>
      <c r="PRV72" s="308"/>
      <c r="PRW72" s="308"/>
      <c r="PRX72" s="308"/>
      <c r="PRY72" s="308"/>
      <c r="PRZ72" s="308"/>
      <c r="PSA72" s="308"/>
      <c r="PSB72" s="308"/>
      <c r="PSC72" s="308"/>
      <c r="PSD72" s="308"/>
      <c r="PSE72" s="308"/>
      <c r="PSF72" s="308"/>
      <c r="PSG72" s="308"/>
      <c r="PSH72" s="308"/>
      <c r="PSI72" s="308"/>
      <c r="PSJ72" s="308"/>
      <c r="PSK72" s="308"/>
      <c r="PSL72" s="308"/>
      <c r="PSM72" s="308"/>
      <c r="PSN72" s="308"/>
      <c r="PSO72" s="308"/>
      <c r="PSP72" s="308"/>
      <c r="PSQ72" s="308"/>
      <c r="PSR72" s="308"/>
      <c r="PSS72" s="308"/>
      <c r="PST72" s="308"/>
      <c r="PSU72" s="308"/>
      <c r="PSV72" s="308"/>
      <c r="PSW72" s="308"/>
      <c r="PSX72" s="308"/>
      <c r="PSY72" s="308"/>
      <c r="PSZ72" s="308"/>
      <c r="PTA72" s="308"/>
      <c r="PTB72" s="308"/>
      <c r="PTC72" s="308"/>
      <c r="PTD72" s="308"/>
      <c r="PTE72" s="308"/>
      <c r="PTF72" s="308"/>
      <c r="PTG72" s="308"/>
      <c r="PTH72" s="308"/>
      <c r="PTI72" s="308"/>
      <c r="PTJ72" s="308"/>
      <c r="PTK72" s="308"/>
      <c r="PTL72" s="308"/>
      <c r="PTM72" s="308"/>
      <c r="PTN72" s="308"/>
      <c r="PTO72" s="308"/>
      <c r="PTP72" s="308"/>
      <c r="PTQ72" s="308"/>
      <c r="PTR72" s="308"/>
      <c r="PTS72" s="308"/>
      <c r="PTT72" s="308"/>
      <c r="PTU72" s="308"/>
      <c r="PTV72" s="308"/>
      <c r="PTW72" s="308"/>
      <c r="PTX72" s="308"/>
      <c r="PTY72" s="308"/>
      <c r="PTZ72" s="308"/>
      <c r="PUA72" s="308"/>
      <c r="PUB72" s="308"/>
      <c r="PUC72" s="308"/>
      <c r="PUD72" s="308"/>
      <c r="PUE72" s="308"/>
      <c r="PUF72" s="308"/>
      <c r="PUG72" s="308"/>
      <c r="PUH72" s="308"/>
      <c r="PUI72" s="308"/>
      <c r="PUJ72" s="308"/>
      <c r="PUK72" s="308"/>
      <c r="PUL72" s="308"/>
      <c r="PUM72" s="308"/>
      <c r="PUN72" s="308"/>
      <c r="PUO72" s="308"/>
      <c r="PUP72" s="308"/>
      <c r="PUQ72" s="308"/>
      <c r="PUR72" s="308"/>
      <c r="PUS72" s="308"/>
      <c r="PUT72" s="308"/>
      <c r="PUU72" s="308"/>
      <c r="PUV72" s="308"/>
      <c r="PUW72" s="308"/>
      <c r="PUX72" s="308"/>
      <c r="PUY72" s="308"/>
      <c r="PUZ72" s="308"/>
      <c r="PVA72" s="308"/>
      <c r="PVB72" s="308"/>
      <c r="PVC72" s="308"/>
      <c r="PVD72" s="308"/>
      <c r="PVE72" s="308"/>
      <c r="PVF72" s="308"/>
      <c r="PVG72" s="308"/>
      <c r="PVH72" s="308"/>
      <c r="PVI72" s="308"/>
      <c r="PVJ72" s="308"/>
      <c r="PVK72" s="308"/>
      <c r="PVL72" s="308"/>
      <c r="PVM72" s="308"/>
      <c r="PVN72" s="308"/>
      <c r="PVO72" s="308"/>
      <c r="PVP72" s="308"/>
      <c r="PVQ72" s="308"/>
      <c r="PVR72" s="308"/>
      <c r="PVS72" s="308"/>
      <c r="PVT72" s="308"/>
      <c r="PVU72" s="308"/>
      <c r="PVV72" s="308"/>
      <c r="PVW72" s="308"/>
      <c r="PVX72" s="308"/>
      <c r="PVY72" s="308"/>
      <c r="PVZ72" s="308"/>
      <c r="PWA72" s="308"/>
      <c r="PWB72" s="308"/>
      <c r="PWC72" s="308"/>
      <c r="PWD72" s="308"/>
      <c r="PWE72" s="308"/>
      <c r="PWF72" s="308"/>
      <c r="PWG72" s="308"/>
      <c r="PWH72" s="308"/>
      <c r="PWI72" s="308"/>
      <c r="PWJ72" s="308"/>
      <c r="PWK72" s="308"/>
      <c r="PWL72" s="308"/>
      <c r="PWM72" s="308"/>
      <c r="PWN72" s="308"/>
      <c r="PWO72" s="308"/>
      <c r="PWP72" s="308"/>
      <c r="PWQ72" s="308"/>
      <c r="PWR72" s="308"/>
      <c r="PWS72" s="308"/>
      <c r="PWT72" s="308"/>
      <c r="PWU72" s="308"/>
      <c r="PWV72" s="308"/>
      <c r="PWW72" s="308"/>
      <c r="PWX72" s="308"/>
      <c r="PWY72" s="308"/>
      <c r="PWZ72" s="308"/>
      <c r="PXA72" s="308"/>
      <c r="PXB72" s="308"/>
      <c r="PXC72" s="308"/>
      <c r="PXD72" s="308"/>
      <c r="PXE72" s="308"/>
      <c r="PXF72" s="308"/>
      <c r="PXG72" s="308"/>
      <c r="PXH72" s="308"/>
      <c r="PXI72" s="308"/>
      <c r="PXJ72" s="308"/>
      <c r="PXK72" s="308"/>
      <c r="PXL72" s="308"/>
      <c r="PXM72" s="308"/>
      <c r="PXN72" s="308"/>
      <c r="PXO72" s="308"/>
      <c r="PXP72" s="308"/>
      <c r="PXQ72" s="308"/>
      <c r="PXR72" s="308"/>
      <c r="PXS72" s="308"/>
      <c r="PXT72" s="308"/>
      <c r="PXU72" s="308"/>
      <c r="PXV72" s="308"/>
      <c r="PXW72" s="308"/>
      <c r="PXX72" s="308"/>
      <c r="PXY72" s="308"/>
      <c r="PXZ72" s="308"/>
      <c r="PYA72" s="308"/>
      <c r="PYB72" s="308"/>
      <c r="PYC72" s="308"/>
      <c r="PYD72" s="308"/>
      <c r="PYE72" s="308"/>
      <c r="PYF72" s="308"/>
      <c r="PYG72" s="308"/>
      <c r="PYH72" s="308"/>
      <c r="PYI72" s="308"/>
      <c r="PYJ72" s="308"/>
      <c r="PYK72" s="308"/>
      <c r="PYL72" s="308"/>
      <c r="PYM72" s="308"/>
      <c r="PYN72" s="308"/>
      <c r="PYO72" s="308"/>
      <c r="PYP72" s="308"/>
      <c r="PYQ72" s="308"/>
      <c r="PYR72" s="308"/>
      <c r="PYS72" s="308"/>
      <c r="PYT72" s="308"/>
      <c r="PYU72" s="308"/>
      <c r="PYV72" s="308"/>
      <c r="PYW72" s="308"/>
      <c r="PYX72" s="308"/>
      <c r="PYY72" s="308"/>
      <c r="PYZ72" s="308"/>
      <c r="PZA72" s="308"/>
      <c r="PZB72" s="308"/>
      <c r="PZC72" s="308"/>
      <c r="PZD72" s="308"/>
      <c r="PZE72" s="308"/>
      <c r="PZF72" s="308"/>
      <c r="PZG72" s="308"/>
      <c r="PZH72" s="308"/>
      <c r="PZI72" s="308"/>
      <c r="PZJ72" s="308"/>
      <c r="PZK72" s="308"/>
      <c r="PZL72" s="308"/>
      <c r="PZM72" s="308"/>
      <c r="PZN72" s="308"/>
      <c r="PZO72" s="308"/>
      <c r="PZP72" s="308"/>
      <c r="PZQ72" s="308"/>
      <c r="PZR72" s="308"/>
      <c r="PZS72" s="308"/>
      <c r="PZT72" s="308"/>
      <c r="PZU72" s="308"/>
      <c r="PZV72" s="308"/>
      <c r="PZW72" s="308"/>
      <c r="PZX72" s="308"/>
      <c r="PZY72" s="308"/>
      <c r="PZZ72" s="308"/>
      <c r="QAA72" s="308"/>
      <c r="QAB72" s="308"/>
      <c r="QAC72" s="308"/>
      <c r="QAD72" s="308"/>
      <c r="QAE72" s="308"/>
      <c r="QAF72" s="308"/>
      <c r="QAG72" s="308"/>
      <c r="QAH72" s="308"/>
      <c r="QAI72" s="308"/>
      <c r="QAJ72" s="308"/>
      <c r="QAK72" s="308"/>
      <c r="QAL72" s="308"/>
      <c r="QAM72" s="308"/>
      <c r="QAN72" s="308"/>
      <c r="QAO72" s="308"/>
      <c r="QAP72" s="308"/>
      <c r="QAQ72" s="308"/>
      <c r="QAR72" s="308"/>
      <c r="QAS72" s="308"/>
      <c r="QAT72" s="308"/>
      <c r="QAU72" s="308"/>
      <c r="QAV72" s="308"/>
      <c r="QAW72" s="308"/>
      <c r="QAX72" s="308"/>
      <c r="QAY72" s="308"/>
      <c r="QAZ72" s="308"/>
      <c r="QBA72" s="308"/>
      <c r="QBB72" s="308"/>
      <c r="QBC72" s="308"/>
      <c r="QBD72" s="308"/>
      <c r="QBE72" s="308"/>
      <c r="QBF72" s="308"/>
      <c r="QBG72" s="308"/>
      <c r="QBH72" s="308"/>
      <c r="QBI72" s="308"/>
      <c r="QBJ72" s="308"/>
      <c r="QBK72" s="308"/>
      <c r="QBL72" s="308"/>
      <c r="QBM72" s="308"/>
      <c r="QBN72" s="308"/>
      <c r="QBO72" s="308"/>
      <c r="QBP72" s="308"/>
      <c r="QBQ72" s="308"/>
      <c r="QBR72" s="308"/>
      <c r="QBS72" s="308"/>
      <c r="QBT72" s="308"/>
      <c r="QBU72" s="308"/>
      <c r="QBV72" s="308"/>
      <c r="QBW72" s="308"/>
      <c r="QBX72" s="308"/>
      <c r="QBY72" s="308"/>
      <c r="QBZ72" s="308"/>
      <c r="QCA72" s="308"/>
      <c r="QCB72" s="308"/>
      <c r="QCC72" s="308"/>
      <c r="QCD72" s="308"/>
      <c r="QCE72" s="308"/>
      <c r="QCF72" s="308"/>
      <c r="QCG72" s="308"/>
      <c r="QCH72" s="308"/>
      <c r="QCI72" s="308"/>
      <c r="QCJ72" s="308"/>
      <c r="QCK72" s="308"/>
      <c r="QCL72" s="308"/>
      <c r="QCM72" s="308"/>
      <c r="QCN72" s="308"/>
      <c r="QCO72" s="308"/>
      <c r="QCP72" s="308"/>
      <c r="QCQ72" s="308"/>
      <c r="QCR72" s="308"/>
      <c r="QCS72" s="308"/>
      <c r="QCT72" s="308"/>
      <c r="QCU72" s="308"/>
      <c r="QCV72" s="308"/>
      <c r="QCW72" s="308"/>
      <c r="QCX72" s="308"/>
      <c r="QCY72" s="308"/>
      <c r="QCZ72" s="308"/>
      <c r="QDA72" s="308"/>
      <c r="QDB72" s="308"/>
      <c r="QDC72" s="308"/>
      <c r="QDD72" s="308"/>
      <c r="QDE72" s="308"/>
      <c r="QDF72" s="308"/>
      <c r="QDG72" s="308"/>
      <c r="QDH72" s="308"/>
      <c r="QDI72" s="308"/>
      <c r="QDJ72" s="308"/>
      <c r="QDK72" s="308"/>
      <c r="QDL72" s="308"/>
      <c r="QDM72" s="308"/>
      <c r="QDN72" s="308"/>
      <c r="QDO72" s="308"/>
      <c r="QDP72" s="308"/>
      <c r="QDQ72" s="308"/>
      <c r="QDR72" s="308"/>
      <c r="QDS72" s="308"/>
      <c r="QDT72" s="308"/>
      <c r="QDU72" s="308"/>
      <c r="QDV72" s="308"/>
      <c r="QDW72" s="308"/>
      <c r="QDX72" s="308"/>
      <c r="QDY72" s="308"/>
      <c r="QDZ72" s="308"/>
      <c r="QEA72" s="308"/>
      <c r="QEB72" s="308"/>
      <c r="QEC72" s="308"/>
      <c r="QED72" s="308"/>
      <c r="QEE72" s="308"/>
      <c r="QEF72" s="308"/>
      <c r="QEG72" s="308"/>
      <c r="QEH72" s="308"/>
      <c r="QEI72" s="308"/>
      <c r="QEJ72" s="308"/>
      <c r="QEK72" s="308"/>
      <c r="QEL72" s="308"/>
      <c r="QEM72" s="308"/>
      <c r="QEN72" s="308"/>
      <c r="QEO72" s="308"/>
      <c r="QEP72" s="308"/>
      <c r="QEQ72" s="308"/>
      <c r="QER72" s="308"/>
      <c r="QES72" s="308"/>
      <c r="QET72" s="308"/>
      <c r="QEU72" s="308"/>
      <c r="QEV72" s="308"/>
      <c r="QEW72" s="308"/>
      <c r="QEX72" s="308"/>
      <c r="QEY72" s="308"/>
      <c r="QEZ72" s="308"/>
      <c r="QFA72" s="308"/>
      <c r="QFB72" s="308"/>
      <c r="QFC72" s="308"/>
      <c r="QFD72" s="308"/>
      <c r="QFE72" s="308"/>
      <c r="QFF72" s="308"/>
      <c r="QFG72" s="308"/>
      <c r="QFH72" s="308"/>
      <c r="QFI72" s="308"/>
      <c r="QFJ72" s="308"/>
      <c r="QFK72" s="308"/>
      <c r="QFL72" s="308"/>
      <c r="QFM72" s="308"/>
      <c r="QFN72" s="308"/>
      <c r="QFO72" s="308"/>
      <c r="QFP72" s="308"/>
      <c r="QFQ72" s="308"/>
      <c r="QFR72" s="308"/>
      <c r="QFS72" s="308"/>
      <c r="QFT72" s="308"/>
      <c r="QFU72" s="308"/>
      <c r="QFV72" s="308"/>
      <c r="QFW72" s="308"/>
      <c r="QFX72" s="308"/>
      <c r="QFY72" s="308"/>
      <c r="QFZ72" s="308"/>
      <c r="QGA72" s="308"/>
      <c r="QGB72" s="308"/>
      <c r="QGC72" s="308"/>
      <c r="QGD72" s="308"/>
      <c r="QGE72" s="308"/>
      <c r="QGF72" s="308"/>
      <c r="QGG72" s="308"/>
      <c r="QGH72" s="308"/>
      <c r="QGI72" s="308"/>
      <c r="QGJ72" s="308"/>
      <c r="QGK72" s="308"/>
      <c r="QGL72" s="308"/>
      <c r="QGM72" s="308"/>
      <c r="QGN72" s="308"/>
      <c r="QGO72" s="308"/>
      <c r="QGP72" s="308"/>
      <c r="QGQ72" s="308"/>
      <c r="QGR72" s="308"/>
      <c r="QGS72" s="308"/>
      <c r="QGT72" s="308"/>
      <c r="QGU72" s="308"/>
      <c r="QGV72" s="308"/>
      <c r="QGW72" s="308"/>
      <c r="QGX72" s="308"/>
      <c r="QGY72" s="308"/>
      <c r="QGZ72" s="308"/>
      <c r="QHA72" s="308"/>
      <c r="QHB72" s="308"/>
      <c r="QHC72" s="308"/>
      <c r="QHD72" s="308"/>
      <c r="QHE72" s="308"/>
      <c r="QHF72" s="308"/>
      <c r="QHG72" s="308"/>
      <c r="QHH72" s="308"/>
      <c r="QHI72" s="308"/>
      <c r="QHJ72" s="308"/>
      <c r="QHK72" s="308"/>
      <c r="QHL72" s="308"/>
      <c r="QHM72" s="308"/>
      <c r="QHN72" s="308"/>
      <c r="QHO72" s="308"/>
      <c r="QHP72" s="308"/>
      <c r="QHQ72" s="308"/>
      <c r="QHR72" s="308"/>
      <c r="QHS72" s="308"/>
      <c r="QHT72" s="308"/>
      <c r="QHU72" s="308"/>
      <c r="QHV72" s="308"/>
      <c r="QHW72" s="308"/>
      <c r="QHX72" s="308"/>
      <c r="QHY72" s="308"/>
      <c r="QHZ72" s="308"/>
      <c r="QIA72" s="308"/>
      <c r="QIB72" s="308"/>
      <c r="QIC72" s="308"/>
      <c r="QID72" s="308"/>
      <c r="QIE72" s="308"/>
      <c r="QIF72" s="308"/>
      <c r="QIG72" s="308"/>
      <c r="QIH72" s="308"/>
      <c r="QII72" s="308"/>
      <c r="QIJ72" s="308"/>
      <c r="QIK72" s="308"/>
      <c r="QIL72" s="308"/>
      <c r="QIM72" s="308"/>
      <c r="QIN72" s="308"/>
      <c r="QIO72" s="308"/>
      <c r="QIP72" s="308"/>
      <c r="QIQ72" s="308"/>
      <c r="QIR72" s="308"/>
      <c r="QIS72" s="308"/>
      <c r="QIT72" s="308"/>
      <c r="QIU72" s="308"/>
      <c r="QIV72" s="308"/>
      <c r="QIW72" s="308"/>
      <c r="QIX72" s="308"/>
      <c r="QIY72" s="308"/>
      <c r="QIZ72" s="308"/>
      <c r="QJA72" s="308"/>
      <c r="QJB72" s="308"/>
      <c r="QJC72" s="308"/>
      <c r="QJD72" s="308"/>
      <c r="QJE72" s="308"/>
      <c r="QJF72" s="308"/>
      <c r="QJG72" s="308"/>
      <c r="QJH72" s="308"/>
      <c r="QJI72" s="308"/>
      <c r="QJJ72" s="308"/>
      <c r="QJK72" s="308"/>
      <c r="QJL72" s="308"/>
      <c r="QJM72" s="308"/>
      <c r="QJN72" s="308"/>
      <c r="QJO72" s="308"/>
      <c r="QJP72" s="308"/>
      <c r="QJQ72" s="308"/>
      <c r="QJR72" s="308"/>
      <c r="QJS72" s="308"/>
      <c r="QJT72" s="308"/>
      <c r="QJU72" s="308"/>
      <c r="QJV72" s="308"/>
      <c r="QJW72" s="308"/>
      <c r="QJX72" s="308"/>
      <c r="QJY72" s="308"/>
      <c r="QJZ72" s="308"/>
      <c r="QKA72" s="308"/>
      <c r="QKB72" s="308"/>
      <c r="QKC72" s="308"/>
      <c r="QKD72" s="308"/>
      <c r="QKE72" s="308"/>
      <c r="QKF72" s="308"/>
      <c r="QKG72" s="308"/>
      <c r="QKH72" s="308"/>
      <c r="QKI72" s="308"/>
      <c r="QKJ72" s="308"/>
      <c r="QKK72" s="308"/>
      <c r="QKL72" s="308"/>
      <c r="QKM72" s="308"/>
      <c r="QKN72" s="308"/>
      <c r="QKO72" s="308"/>
      <c r="QKP72" s="308"/>
      <c r="QKQ72" s="308"/>
      <c r="QKR72" s="308"/>
      <c r="QKS72" s="308"/>
      <c r="QKT72" s="308"/>
      <c r="QKU72" s="308"/>
      <c r="QKV72" s="308"/>
      <c r="QKW72" s="308"/>
      <c r="QKX72" s="308"/>
      <c r="QKY72" s="308"/>
      <c r="QKZ72" s="308"/>
      <c r="QLA72" s="308"/>
      <c r="QLB72" s="308"/>
      <c r="QLC72" s="308"/>
      <c r="QLD72" s="308"/>
      <c r="QLE72" s="308"/>
      <c r="QLF72" s="308"/>
      <c r="QLG72" s="308"/>
      <c r="QLH72" s="308"/>
      <c r="QLI72" s="308"/>
      <c r="QLJ72" s="308"/>
      <c r="QLK72" s="308"/>
      <c r="QLL72" s="308"/>
      <c r="QLM72" s="308"/>
      <c r="QLN72" s="308"/>
      <c r="QLO72" s="308"/>
      <c r="QLP72" s="308"/>
      <c r="QLQ72" s="308"/>
      <c r="QLR72" s="308"/>
      <c r="QLS72" s="308"/>
      <c r="QLT72" s="308"/>
      <c r="QLU72" s="308"/>
      <c r="QLV72" s="308"/>
      <c r="QLW72" s="308"/>
      <c r="QLX72" s="308"/>
      <c r="QLY72" s="308"/>
      <c r="QLZ72" s="308"/>
      <c r="QMA72" s="308"/>
      <c r="QMB72" s="308"/>
      <c r="QMC72" s="308"/>
      <c r="QMD72" s="308"/>
      <c r="QME72" s="308"/>
      <c r="QMF72" s="308"/>
      <c r="QMG72" s="308"/>
      <c r="QMH72" s="308"/>
      <c r="QMI72" s="308"/>
      <c r="QMJ72" s="308"/>
      <c r="QMK72" s="308"/>
      <c r="QML72" s="308"/>
      <c r="QMM72" s="308"/>
      <c r="QMN72" s="308"/>
      <c r="QMO72" s="308"/>
      <c r="QMP72" s="308"/>
      <c r="QMQ72" s="308"/>
      <c r="QMR72" s="308"/>
      <c r="QMS72" s="308"/>
      <c r="QMT72" s="308"/>
      <c r="QMU72" s="308"/>
      <c r="QMV72" s="308"/>
      <c r="QMW72" s="308"/>
      <c r="QMX72" s="308"/>
      <c r="QMY72" s="308"/>
      <c r="QMZ72" s="308"/>
      <c r="QNA72" s="308"/>
      <c r="QNB72" s="308"/>
      <c r="QNC72" s="308"/>
      <c r="QND72" s="308"/>
      <c r="QNE72" s="308"/>
      <c r="QNF72" s="308"/>
      <c r="QNG72" s="308"/>
      <c r="QNH72" s="308"/>
      <c r="QNI72" s="308"/>
      <c r="QNJ72" s="308"/>
      <c r="QNK72" s="308"/>
      <c r="QNL72" s="308"/>
      <c r="QNM72" s="308"/>
      <c r="QNN72" s="308"/>
      <c r="QNO72" s="308"/>
      <c r="QNP72" s="308"/>
      <c r="QNQ72" s="308"/>
      <c r="QNR72" s="308"/>
      <c r="QNS72" s="308"/>
      <c r="QNT72" s="308"/>
      <c r="QNU72" s="308"/>
      <c r="QNV72" s="308"/>
      <c r="QNW72" s="308"/>
      <c r="QNX72" s="308"/>
      <c r="QNY72" s="308"/>
      <c r="QNZ72" s="308"/>
      <c r="QOA72" s="308"/>
      <c r="QOB72" s="308"/>
      <c r="QOC72" s="308"/>
      <c r="QOD72" s="308"/>
      <c r="QOE72" s="308"/>
      <c r="QOF72" s="308"/>
      <c r="QOG72" s="308"/>
      <c r="QOH72" s="308"/>
      <c r="QOI72" s="308"/>
      <c r="QOJ72" s="308"/>
      <c r="QOK72" s="308"/>
      <c r="QOL72" s="308"/>
      <c r="QOM72" s="308"/>
      <c r="QON72" s="308"/>
      <c r="QOO72" s="308"/>
      <c r="QOP72" s="308"/>
      <c r="QOQ72" s="308"/>
      <c r="QOR72" s="308"/>
      <c r="QOS72" s="308"/>
      <c r="QOT72" s="308"/>
      <c r="QOU72" s="308"/>
      <c r="QOV72" s="308"/>
      <c r="QOW72" s="308"/>
      <c r="QOX72" s="308"/>
      <c r="QOY72" s="308"/>
      <c r="QOZ72" s="308"/>
      <c r="QPA72" s="308"/>
      <c r="QPB72" s="308"/>
      <c r="QPC72" s="308"/>
      <c r="QPD72" s="308"/>
      <c r="QPE72" s="308"/>
      <c r="QPF72" s="308"/>
      <c r="QPG72" s="308"/>
      <c r="QPH72" s="308"/>
      <c r="QPI72" s="308"/>
      <c r="QPJ72" s="308"/>
      <c r="QPK72" s="308"/>
      <c r="QPL72" s="308"/>
      <c r="QPM72" s="308"/>
      <c r="QPN72" s="308"/>
      <c r="QPO72" s="308"/>
      <c r="QPP72" s="308"/>
      <c r="QPQ72" s="308"/>
      <c r="QPR72" s="308"/>
      <c r="QPS72" s="308"/>
      <c r="QPT72" s="308"/>
      <c r="QPU72" s="308"/>
      <c r="QPV72" s="308"/>
      <c r="QPW72" s="308"/>
      <c r="QPX72" s="308"/>
      <c r="QPY72" s="308"/>
      <c r="QPZ72" s="308"/>
      <c r="QQA72" s="308"/>
      <c r="QQB72" s="308"/>
      <c r="QQC72" s="308"/>
      <c r="QQD72" s="308"/>
      <c r="QQE72" s="308"/>
      <c r="QQF72" s="308"/>
      <c r="QQG72" s="308"/>
      <c r="QQH72" s="308"/>
      <c r="QQI72" s="308"/>
      <c r="QQJ72" s="308"/>
      <c r="QQK72" s="308"/>
      <c r="QQL72" s="308"/>
      <c r="QQM72" s="308"/>
      <c r="QQN72" s="308"/>
      <c r="QQO72" s="308"/>
      <c r="QQP72" s="308"/>
      <c r="QQQ72" s="308"/>
      <c r="QQR72" s="308"/>
      <c r="QQS72" s="308"/>
      <c r="QQT72" s="308"/>
      <c r="QQU72" s="308"/>
      <c r="QQV72" s="308"/>
      <c r="QQW72" s="308"/>
      <c r="QQX72" s="308"/>
      <c r="QQY72" s="308"/>
      <c r="QQZ72" s="308"/>
      <c r="QRA72" s="308"/>
      <c r="QRB72" s="308"/>
      <c r="QRC72" s="308"/>
      <c r="QRD72" s="308"/>
      <c r="QRE72" s="308"/>
      <c r="QRF72" s="308"/>
      <c r="QRG72" s="308"/>
      <c r="QRH72" s="308"/>
      <c r="QRI72" s="308"/>
      <c r="QRJ72" s="308"/>
      <c r="QRK72" s="308"/>
      <c r="QRL72" s="308"/>
      <c r="QRM72" s="308"/>
      <c r="QRN72" s="308"/>
      <c r="QRO72" s="308"/>
      <c r="QRP72" s="308"/>
      <c r="QRQ72" s="308"/>
      <c r="QRR72" s="308"/>
      <c r="QRS72" s="308"/>
      <c r="QRT72" s="308"/>
      <c r="QRU72" s="308"/>
      <c r="QRV72" s="308"/>
      <c r="QRW72" s="308"/>
      <c r="QRX72" s="308"/>
      <c r="QRY72" s="308"/>
      <c r="QRZ72" s="308"/>
      <c r="QSA72" s="308"/>
      <c r="QSB72" s="308"/>
      <c r="QSC72" s="308"/>
      <c r="QSD72" s="308"/>
      <c r="QSE72" s="308"/>
      <c r="QSF72" s="308"/>
      <c r="QSG72" s="308"/>
      <c r="QSH72" s="308"/>
      <c r="QSI72" s="308"/>
      <c r="QSJ72" s="308"/>
      <c r="QSK72" s="308"/>
      <c r="QSL72" s="308"/>
      <c r="QSM72" s="308"/>
      <c r="QSN72" s="308"/>
      <c r="QSO72" s="308"/>
      <c r="QSP72" s="308"/>
      <c r="QSQ72" s="308"/>
      <c r="QSR72" s="308"/>
      <c r="QSS72" s="308"/>
      <c r="QST72" s="308"/>
      <c r="QSU72" s="308"/>
      <c r="QSV72" s="308"/>
      <c r="QSW72" s="308"/>
      <c r="QSX72" s="308"/>
      <c r="QSY72" s="308"/>
      <c r="QSZ72" s="308"/>
      <c r="QTA72" s="308"/>
      <c r="QTB72" s="308"/>
      <c r="QTC72" s="308"/>
      <c r="QTD72" s="308"/>
      <c r="QTE72" s="308"/>
      <c r="QTF72" s="308"/>
      <c r="QTG72" s="308"/>
      <c r="QTH72" s="308"/>
      <c r="QTI72" s="308"/>
      <c r="QTJ72" s="308"/>
      <c r="QTK72" s="308"/>
      <c r="QTL72" s="308"/>
      <c r="QTM72" s="308"/>
      <c r="QTN72" s="308"/>
      <c r="QTO72" s="308"/>
      <c r="QTP72" s="308"/>
      <c r="QTQ72" s="308"/>
      <c r="QTR72" s="308"/>
      <c r="QTS72" s="308"/>
      <c r="QTT72" s="308"/>
      <c r="QTU72" s="308"/>
      <c r="QTV72" s="308"/>
      <c r="QTW72" s="308"/>
      <c r="QTX72" s="308"/>
      <c r="QTY72" s="308"/>
      <c r="QTZ72" s="308"/>
      <c r="QUA72" s="308"/>
      <c r="QUB72" s="308"/>
      <c r="QUC72" s="308"/>
      <c r="QUD72" s="308"/>
      <c r="QUE72" s="308"/>
      <c r="QUF72" s="308"/>
      <c r="QUG72" s="308"/>
      <c r="QUH72" s="308"/>
      <c r="QUI72" s="308"/>
      <c r="QUJ72" s="308"/>
      <c r="QUK72" s="308"/>
      <c r="QUL72" s="308"/>
      <c r="QUM72" s="308"/>
      <c r="QUN72" s="308"/>
      <c r="QUO72" s="308"/>
      <c r="QUP72" s="308"/>
      <c r="QUQ72" s="308"/>
      <c r="QUR72" s="308"/>
      <c r="QUS72" s="308"/>
      <c r="QUT72" s="308"/>
      <c r="QUU72" s="308"/>
      <c r="QUV72" s="308"/>
      <c r="QUW72" s="308"/>
      <c r="QUX72" s="308"/>
      <c r="QUY72" s="308"/>
      <c r="QUZ72" s="308"/>
      <c r="QVA72" s="308"/>
      <c r="QVB72" s="308"/>
      <c r="QVC72" s="308"/>
      <c r="QVD72" s="308"/>
      <c r="QVE72" s="308"/>
      <c r="QVF72" s="308"/>
      <c r="QVG72" s="308"/>
      <c r="QVH72" s="308"/>
      <c r="QVI72" s="308"/>
      <c r="QVJ72" s="308"/>
      <c r="QVK72" s="308"/>
      <c r="QVL72" s="308"/>
      <c r="QVM72" s="308"/>
      <c r="QVN72" s="308"/>
      <c r="QVO72" s="308"/>
      <c r="QVP72" s="308"/>
      <c r="QVQ72" s="308"/>
      <c r="QVR72" s="308"/>
      <c r="QVS72" s="308"/>
      <c r="QVT72" s="308"/>
      <c r="QVU72" s="308"/>
      <c r="QVV72" s="308"/>
      <c r="QVW72" s="308"/>
      <c r="QVX72" s="308"/>
      <c r="QVY72" s="308"/>
      <c r="QVZ72" s="308"/>
      <c r="QWA72" s="308"/>
      <c r="QWB72" s="308"/>
      <c r="QWC72" s="308"/>
      <c r="QWD72" s="308"/>
      <c r="QWE72" s="308"/>
      <c r="QWF72" s="308"/>
      <c r="QWG72" s="308"/>
      <c r="QWH72" s="308"/>
      <c r="QWI72" s="308"/>
      <c r="QWJ72" s="308"/>
      <c r="QWK72" s="308"/>
      <c r="QWL72" s="308"/>
      <c r="QWM72" s="308"/>
      <c r="QWN72" s="308"/>
      <c r="QWO72" s="308"/>
      <c r="QWP72" s="308"/>
      <c r="QWQ72" s="308"/>
      <c r="QWR72" s="308"/>
      <c r="QWS72" s="308"/>
      <c r="QWT72" s="308"/>
      <c r="QWU72" s="308"/>
      <c r="QWV72" s="308"/>
      <c r="QWW72" s="308"/>
      <c r="QWX72" s="308"/>
      <c r="QWY72" s="308"/>
      <c r="QWZ72" s="308"/>
      <c r="QXA72" s="308"/>
      <c r="QXB72" s="308"/>
      <c r="QXC72" s="308"/>
      <c r="QXD72" s="308"/>
      <c r="QXE72" s="308"/>
      <c r="QXF72" s="308"/>
      <c r="QXG72" s="308"/>
      <c r="QXH72" s="308"/>
      <c r="QXI72" s="308"/>
      <c r="QXJ72" s="308"/>
      <c r="QXK72" s="308"/>
      <c r="QXL72" s="308"/>
      <c r="QXM72" s="308"/>
      <c r="QXN72" s="308"/>
      <c r="QXO72" s="308"/>
      <c r="QXP72" s="308"/>
      <c r="QXQ72" s="308"/>
      <c r="QXR72" s="308"/>
      <c r="QXS72" s="308"/>
      <c r="QXT72" s="308"/>
      <c r="QXU72" s="308"/>
      <c r="QXV72" s="308"/>
      <c r="QXW72" s="308"/>
      <c r="QXX72" s="308"/>
      <c r="QXY72" s="308"/>
      <c r="QXZ72" s="308"/>
      <c r="QYA72" s="308"/>
      <c r="QYB72" s="308"/>
      <c r="QYC72" s="308"/>
      <c r="QYD72" s="308"/>
      <c r="QYE72" s="308"/>
      <c r="QYF72" s="308"/>
      <c r="QYG72" s="308"/>
      <c r="QYH72" s="308"/>
      <c r="QYI72" s="308"/>
      <c r="QYJ72" s="308"/>
      <c r="QYK72" s="308"/>
      <c r="QYL72" s="308"/>
      <c r="QYM72" s="308"/>
      <c r="QYN72" s="308"/>
      <c r="QYO72" s="308"/>
      <c r="QYP72" s="308"/>
      <c r="QYQ72" s="308"/>
      <c r="QYR72" s="308"/>
      <c r="QYS72" s="308"/>
      <c r="QYT72" s="308"/>
      <c r="QYU72" s="308"/>
      <c r="QYV72" s="308"/>
      <c r="QYW72" s="308"/>
      <c r="QYX72" s="308"/>
      <c r="QYY72" s="308"/>
      <c r="QYZ72" s="308"/>
      <c r="QZA72" s="308"/>
      <c r="QZB72" s="308"/>
      <c r="QZC72" s="308"/>
      <c r="QZD72" s="308"/>
      <c r="QZE72" s="308"/>
      <c r="QZF72" s="308"/>
      <c r="QZG72" s="308"/>
      <c r="QZH72" s="308"/>
      <c r="QZI72" s="308"/>
      <c r="QZJ72" s="308"/>
      <c r="QZK72" s="308"/>
      <c r="QZL72" s="308"/>
      <c r="QZM72" s="308"/>
      <c r="QZN72" s="308"/>
      <c r="QZO72" s="308"/>
      <c r="QZP72" s="308"/>
      <c r="QZQ72" s="308"/>
      <c r="QZR72" s="308"/>
      <c r="QZS72" s="308"/>
      <c r="QZT72" s="308"/>
      <c r="QZU72" s="308"/>
      <c r="QZV72" s="308"/>
      <c r="QZW72" s="308"/>
      <c r="QZX72" s="308"/>
      <c r="QZY72" s="308"/>
      <c r="QZZ72" s="308"/>
      <c r="RAA72" s="308"/>
      <c r="RAB72" s="308"/>
      <c r="RAC72" s="308"/>
      <c r="RAD72" s="308"/>
      <c r="RAE72" s="308"/>
      <c r="RAF72" s="308"/>
      <c r="RAG72" s="308"/>
      <c r="RAH72" s="308"/>
      <c r="RAI72" s="308"/>
      <c r="RAJ72" s="308"/>
      <c r="RAK72" s="308"/>
      <c r="RAL72" s="308"/>
      <c r="RAM72" s="308"/>
      <c r="RAN72" s="308"/>
      <c r="RAO72" s="308"/>
      <c r="RAP72" s="308"/>
      <c r="RAQ72" s="308"/>
      <c r="RAR72" s="308"/>
      <c r="RAS72" s="308"/>
      <c r="RAT72" s="308"/>
      <c r="RAU72" s="308"/>
      <c r="RAV72" s="308"/>
      <c r="RAW72" s="308"/>
      <c r="RAX72" s="308"/>
      <c r="RAY72" s="308"/>
      <c r="RAZ72" s="308"/>
      <c r="RBA72" s="308"/>
      <c r="RBB72" s="308"/>
      <c r="RBC72" s="308"/>
      <c r="RBD72" s="308"/>
      <c r="RBE72" s="308"/>
      <c r="RBF72" s="308"/>
      <c r="RBG72" s="308"/>
      <c r="RBH72" s="308"/>
      <c r="RBI72" s="308"/>
      <c r="RBJ72" s="308"/>
      <c r="RBK72" s="308"/>
      <c r="RBL72" s="308"/>
      <c r="RBM72" s="308"/>
      <c r="RBN72" s="308"/>
      <c r="RBO72" s="308"/>
      <c r="RBP72" s="308"/>
      <c r="RBQ72" s="308"/>
      <c r="RBR72" s="308"/>
      <c r="RBS72" s="308"/>
      <c r="RBT72" s="308"/>
      <c r="RBU72" s="308"/>
      <c r="RBV72" s="308"/>
      <c r="RBW72" s="308"/>
      <c r="RBX72" s="308"/>
      <c r="RBY72" s="308"/>
      <c r="RBZ72" s="308"/>
      <c r="RCA72" s="308"/>
      <c r="RCB72" s="308"/>
      <c r="RCC72" s="308"/>
      <c r="RCD72" s="308"/>
      <c r="RCE72" s="308"/>
      <c r="RCF72" s="308"/>
      <c r="RCG72" s="308"/>
      <c r="RCH72" s="308"/>
      <c r="RCI72" s="308"/>
      <c r="RCJ72" s="308"/>
      <c r="RCK72" s="308"/>
      <c r="RCL72" s="308"/>
      <c r="RCM72" s="308"/>
      <c r="RCN72" s="308"/>
      <c r="RCO72" s="308"/>
      <c r="RCP72" s="308"/>
      <c r="RCQ72" s="308"/>
      <c r="RCR72" s="308"/>
      <c r="RCS72" s="308"/>
      <c r="RCT72" s="308"/>
      <c r="RCU72" s="308"/>
      <c r="RCV72" s="308"/>
      <c r="RCW72" s="308"/>
      <c r="RCX72" s="308"/>
      <c r="RCY72" s="308"/>
      <c r="RCZ72" s="308"/>
      <c r="RDA72" s="308"/>
      <c r="RDB72" s="308"/>
      <c r="RDC72" s="308"/>
      <c r="RDD72" s="308"/>
      <c r="RDE72" s="308"/>
      <c r="RDF72" s="308"/>
      <c r="RDG72" s="308"/>
      <c r="RDH72" s="308"/>
      <c r="RDI72" s="308"/>
      <c r="RDJ72" s="308"/>
      <c r="RDK72" s="308"/>
      <c r="RDL72" s="308"/>
      <c r="RDM72" s="308"/>
      <c r="RDN72" s="308"/>
      <c r="RDO72" s="308"/>
      <c r="RDP72" s="308"/>
      <c r="RDQ72" s="308"/>
      <c r="RDR72" s="308"/>
      <c r="RDS72" s="308"/>
      <c r="RDT72" s="308"/>
      <c r="RDU72" s="308"/>
      <c r="RDV72" s="308"/>
      <c r="RDW72" s="308"/>
      <c r="RDX72" s="308"/>
      <c r="RDY72" s="308"/>
      <c r="RDZ72" s="308"/>
      <c r="REA72" s="308"/>
      <c r="REB72" s="308"/>
      <c r="REC72" s="308"/>
      <c r="RED72" s="308"/>
      <c r="REE72" s="308"/>
      <c r="REF72" s="308"/>
      <c r="REG72" s="308"/>
      <c r="REH72" s="308"/>
      <c r="REI72" s="308"/>
      <c r="REJ72" s="308"/>
      <c r="REK72" s="308"/>
      <c r="REL72" s="308"/>
      <c r="REM72" s="308"/>
      <c r="REN72" s="308"/>
      <c r="REO72" s="308"/>
      <c r="REP72" s="308"/>
      <c r="REQ72" s="308"/>
      <c r="RER72" s="308"/>
      <c r="RES72" s="308"/>
      <c r="RET72" s="308"/>
      <c r="REU72" s="308"/>
      <c r="REV72" s="308"/>
      <c r="REW72" s="308"/>
      <c r="REX72" s="308"/>
      <c r="REY72" s="308"/>
      <c r="REZ72" s="308"/>
      <c r="RFA72" s="308"/>
      <c r="RFB72" s="308"/>
      <c r="RFC72" s="308"/>
      <c r="RFD72" s="308"/>
      <c r="RFE72" s="308"/>
      <c r="RFF72" s="308"/>
      <c r="RFG72" s="308"/>
      <c r="RFH72" s="308"/>
      <c r="RFI72" s="308"/>
      <c r="RFJ72" s="308"/>
      <c r="RFK72" s="308"/>
      <c r="RFL72" s="308"/>
      <c r="RFM72" s="308"/>
      <c r="RFN72" s="308"/>
      <c r="RFO72" s="308"/>
      <c r="RFP72" s="308"/>
      <c r="RFQ72" s="308"/>
      <c r="RFR72" s="308"/>
      <c r="RFS72" s="308"/>
      <c r="RFT72" s="308"/>
      <c r="RFU72" s="308"/>
      <c r="RFV72" s="308"/>
      <c r="RFW72" s="308"/>
      <c r="RFX72" s="308"/>
      <c r="RFY72" s="308"/>
      <c r="RFZ72" s="308"/>
      <c r="RGA72" s="308"/>
      <c r="RGB72" s="308"/>
      <c r="RGC72" s="308"/>
      <c r="RGD72" s="308"/>
      <c r="RGE72" s="308"/>
      <c r="RGF72" s="308"/>
      <c r="RGG72" s="308"/>
      <c r="RGH72" s="308"/>
      <c r="RGI72" s="308"/>
      <c r="RGJ72" s="308"/>
      <c r="RGK72" s="308"/>
      <c r="RGL72" s="308"/>
      <c r="RGM72" s="308"/>
      <c r="RGN72" s="308"/>
      <c r="RGO72" s="308"/>
      <c r="RGP72" s="308"/>
      <c r="RGQ72" s="308"/>
      <c r="RGR72" s="308"/>
      <c r="RGS72" s="308"/>
      <c r="RGT72" s="308"/>
      <c r="RGU72" s="308"/>
      <c r="RGV72" s="308"/>
      <c r="RGW72" s="308"/>
      <c r="RGX72" s="308"/>
      <c r="RGY72" s="308"/>
      <c r="RGZ72" s="308"/>
      <c r="RHA72" s="308"/>
      <c r="RHB72" s="308"/>
      <c r="RHC72" s="308"/>
      <c r="RHD72" s="308"/>
      <c r="RHE72" s="308"/>
      <c r="RHF72" s="308"/>
      <c r="RHG72" s="308"/>
      <c r="RHH72" s="308"/>
      <c r="RHI72" s="308"/>
      <c r="RHJ72" s="308"/>
      <c r="RHK72" s="308"/>
      <c r="RHL72" s="308"/>
      <c r="RHM72" s="308"/>
      <c r="RHN72" s="308"/>
      <c r="RHO72" s="308"/>
      <c r="RHP72" s="308"/>
      <c r="RHQ72" s="308"/>
      <c r="RHR72" s="308"/>
      <c r="RHS72" s="308"/>
      <c r="RHT72" s="308"/>
      <c r="RHU72" s="308"/>
      <c r="RHV72" s="308"/>
      <c r="RHW72" s="308"/>
      <c r="RHX72" s="308"/>
      <c r="RHY72" s="308"/>
      <c r="RHZ72" s="308"/>
      <c r="RIA72" s="308"/>
      <c r="RIB72" s="308"/>
      <c r="RIC72" s="308"/>
      <c r="RID72" s="308"/>
      <c r="RIE72" s="308"/>
      <c r="RIF72" s="308"/>
      <c r="RIG72" s="308"/>
      <c r="RIH72" s="308"/>
      <c r="RII72" s="308"/>
      <c r="RIJ72" s="308"/>
      <c r="RIK72" s="308"/>
      <c r="RIL72" s="308"/>
      <c r="RIM72" s="308"/>
      <c r="RIN72" s="308"/>
      <c r="RIO72" s="308"/>
      <c r="RIP72" s="308"/>
      <c r="RIQ72" s="308"/>
      <c r="RIR72" s="308"/>
      <c r="RIS72" s="308"/>
      <c r="RIT72" s="308"/>
      <c r="RIU72" s="308"/>
      <c r="RIV72" s="308"/>
      <c r="RIW72" s="308"/>
      <c r="RIX72" s="308"/>
      <c r="RIY72" s="308"/>
      <c r="RIZ72" s="308"/>
      <c r="RJA72" s="308"/>
      <c r="RJB72" s="308"/>
      <c r="RJC72" s="308"/>
      <c r="RJD72" s="308"/>
      <c r="RJE72" s="308"/>
      <c r="RJF72" s="308"/>
      <c r="RJG72" s="308"/>
      <c r="RJH72" s="308"/>
      <c r="RJI72" s="308"/>
      <c r="RJJ72" s="308"/>
      <c r="RJK72" s="308"/>
      <c r="RJL72" s="308"/>
      <c r="RJM72" s="308"/>
      <c r="RJN72" s="308"/>
      <c r="RJO72" s="308"/>
      <c r="RJP72" s="308"/>
      <c r="RJQ72" s="308"/>
      <c r="RJR72" s="308"/>
      <c r="RJS72" s="308"/>
      <c r="RJT72" s="308"/>
      <c r="RJU72" s="308"/>
      <c r="RJV72" s="308"/>
      <c r="RJW72" s="308"/>
      <c r="RJX72" s="308"/>
      <c r="RJY72" s="308"/>
      <c r="RJZ72" s="308"/>
      <c r="RKA72" s="308"/>
      <c r="RKB72" s="308"/>
      <c r="RKC72" s="308"/>
      <c r="RKD72" s="308"/>
      <c r="RKE72" s="308"/>
      <c r="RKF72" s="308"/>
      <c r="RKG72" s="308"/>
      <c r="RKH72" s="308"/>
      <c r="RKI72" s="308"/>
      <c r="RKJ72" s="308"/>
      <c r="RKK72" s="308"/>
      <c r="RKL72" s="308"/>
      <c r="RKM72" s="308"/>
      <c r="RKN72" s="308"/>
      <c r="RKO72" s="308"/>
      <c r="RKP72" s="308"/>
      <c r="RKQ72" s="308"/>
      <c r="RKR72" s="308"/>
      <c r="RKS72" s="308"/>
      <c r="RKT72" s="308"/>
      <c r="RKU72" s="308"/>
      <c r="RKV72" s="308"/>
      <c r="RKW72" s="308"/>
      <c r="RKX72" s="308"/>
      <c r="RKY72" s="308"/>
      <c r="RKZ72" s="308"/>
      <c r="RLA72" s="308"/>
      <c r="RLB72" s="308"/>
      <c r="RLC72" s="308"/>
      <c r="RLD72" s="308"/>
      <c r="RLE72" s="308"/>
      <c r="RLF72" s="308"/>
      <c r="RLG72" s="308"/>
      <c r="RLH72" s="308"/>
      <c r="RLI72" s="308"/>
      <c r="RLJ72" s="308"/>
      <c r="RLK72" s="308"/>
      <c r="RLL72" s="308"/>
      <c r="RLM72" s="308"/>
      <c r="RLN72" s="308"/>
      <c r="RLO72" s="308"/>
      <c r="RLP72" s="308"/>
      <c r="RLQ72" s="308"/>
      <c r="RLR72" s="308"/>
      <c r="RLS72" s="308"/>
      <c r="RLT72" s="308"/>
      <c r="RLU72" s="308"/>
      <c r="RLV72" s="308"/>
      <c r="RLW72" s="308"/>
      <c r="RLX72" s="308"/>
      <c r="RLY72" s="308"/>
      <c r="RLZ72" s="308"/>
      <c r="RMA72" s="308"/>
      <c r="RMB72" s="308"/>
      <c r="RMC72" s="308"/>
      <c r="RMD72" s="308"/>
      <c r="RME72" s="308"/>
      <c r="RMF72" s="308"/>
      <c r="RMG72" s="308"/>
      <c r="RMH72" s="308"/>
      <c r="RMI72" s="308"/>
      <c r="RMJ72" s="308"/>
      <c r="RMK72" s="308"/>
      <c r="RML72" s="308"/>
      <c r="RMM72" s="308"/>
      <c r="RMN72" s="308"/>
      <c r="RMO72" s="308"/>
      <c r="RMP72" s="308"/>
      <c r="RMQ72" s="308"/>
      <c r="RMR72" s="308"/>
      <c r="RMS72" s="308"/>
      <c r="RMT72" s="308"/>
      <c r="RMU72" s="308"/>
      <c r="RMV72" s="308"/>
      <c r="RMW72" s="308"/>
      <c r="RMX72" s="308"/>
      <c r="RMY72" s="308"/>
      <c r="RMZ72" s="308"/>
      <c r="RNA72" s="308"/>
      <c r="RNB72" s="308"/>
      <c r="RNC72" s="308"/>
      <c r="RND72" s="308"/>
      <c r="RNE72" s="308"/>
      <c r="RNF72" s="308"/>
      <c r="RNG72" s="308"/>
      <c r="RNH72" s="308"/>
      <c r="RNI72" s="308"/>
      <c r="RNJ72" s="308"/>
      <c r="RNK72" s="308"/>
      <c r="RNL72" s="308"/>
      <c r="RNM72" s="308"/>
      <c r="RNN72" s="308"/>
      <c r="RNO72" s="308"/>
      <c r="RNP72" s="308"/>
      <c r="RNQ72" s="308"/>
      <c r="RNR72" s="308"/>
      <c r="RNS72" s="308"/>
      <c r="RNT72" s="308"/>
      <c r="RNU72" s="308"/>
      <c r="RNV72" s="308"/>
      <c r="RNW72" s="308"/>
      <c r="RNX72" s="308"/>
      <c r="RNY72" s="308"/>
      <c r="RNZ72" s="308"/>
      <c r="ROA72" s="308"/>
      <c r="ROB72" s="308"/>
      <c r="ROC72" s="308"/>
      <c r="ROD72" s="308"/>
      <c r="ROE72" s="308"/>
      <c r="ROF72" s="308"/>
      <c r="ROG72" s="308"/>
      <c r="ROH72" s="308"/>
      <c r="ROI72" s="308"/>
      <c r="ROJ72" s="308"/>
      <c r="ROK72" s="308"/>
      <c r="ROL72" s="308"/>
      <c r="ROM72" s="308"/>
      <c r="RON72" s="308"/>
      <c r="ROO72" s="308"/>
      <c r="ROP72" s="308"/>
      <c r="ROQ72" s="308"/>
      <c r="ROR72" s="308"/>
      <c r="ROS72" s="308"/>
      <c r="ROT72" s="308"/>
      <c r="ROU72" s="308"/>
      <c r="ROV72" s="308"/>
      <c r="ROW72" s="308"/>
      <c r="ROX72" s="308"/>
      <c r="ROY72" s="308"/>
      <c r="ROZ72" s="308"/>
      <c r="RPA72" s="308"/>
      <c r="RPB72" s="308"/>
      <c r="RPC72" s="308"/>
      <c r="RPD72" s="308"/>
      <c r="RPE72" s="308"/>
      <c r="RPF72" s="308"/>
      <c r="RPG72" s="308"/>
      <c r="RPH72" s="308"/>
      <c r="RPI72" s="308"/>
      <c r="RPJ72" s="308"/>
      <c r="RPK72" s="308"/>
      <c r="RPL72" s="308"/>
      <c r="RPM72" s="308"/>
      <c r="RPN72" s="308"/>
      <c r="RPO72" s="308"/>
      <c r="RPP72" s="308"/>
      <c r="RPQ72" s="308"/>
      <c r="RPR72" s="308"/>
      <c r="RPS72" s="308"/>
      <c r="RPT72" s="308"/>
      <c r="RPU72" s="308"/>
      <c r="RPV72" s="308"/>
      <c r="RPW72" s="308"/>
      <c r="RPX72" s="308"/>
      <c r="RPY72" s="308"/>
      <c r="RPZ72" s="308"/>
      <c r="RQA72" s="308"/>
      <c r="RQB72" s="308"/>
      <c r="RQC72" s="308"/>
      <c r="RQD72" s="308"/>
      <c r="RQE72" s="308"/>
      <c r="RQF72" s="308"/>
      <c r="RQG72" s="308"/>
      <c r="RQH72" s="308"/>
      <c r="RQI72" s="308"/>
      <c r="RQJ72" s="308"/>
      <c r="RQK72" s="308"/>
      <c r="RQL72" s="308"/>
      <c r="RQM72" s="308"/>
      <c r="RQN72" s="308"/>
      <c r="RQO72" s="308"/>
      <c r="RQP72" s="308"/>
      <c r="RQQ72" s="308"/>
      <c r="RQR72" s="308"/>
      <c r="RQS72" s="308"/>
      <c r="RQT72" s="308"/>
      <c r="RQU72" s="308"/>
      <c r="RQV72" s="308"/>
      <c r="RQW72" s="308"/>
      <c r="RQX72" s="308"/>
      <c r="RQY72" s="308"/>
      <c r="RQZ72" s="308"/>
      <c r="RRA72" s="308"/>
      <c r="RRB72" s="308"/>
      <c r="RRC72" s="308"/>
      <c r="RRD72" s="308"/>
      <c r="RRE72" s="308"/>
      <c r="RRF72" s="308"/>
      <c r="RRG72" s="308"/>
      <c r="RRH72" s="308"/>
      <c r="RRI72" s="308"/>
      <c r="RRJ72" s="308"/>
      <c r="RRK72" s="308"/>
      <c r="RRL72" s="308"/>
      <c r="RRM72" s="308"/>
      <c r="RRN72" s="308"/>
      <c r="RRO72" s="308"/>
      <c r="RRP72" s="308"/>
      <c r="RRQ72" s="308"/>
      <c r="RRR72" s="308"/>
      <c r="RRS72" s="308"/>
      <c r="RRT72" s="308"/>
      <c r="RRU72" s="308"/>
      <c r="RRV72" s="308"/>
      <c r="RRW72" s="308"/>
      <c r="RRX72" s="308"/>
      <c r="RRY72" s="308"/>
      <c r="RRZ72" s="308"/>
      <c r="RSA72" s="308"/>
      <c r="RSB72" s="308"/>
      <c r="RSC72" s="308"/>
      <c r="RSD72" s="308"/>
      <c r="RSE72" s="308"/>
      <c r="RSF72" s="308"/>
      <c r="RSG72" s="308"/>
      <c r="RSH72" s="308"/>
      <c r="RSI72" s="308"/>
      <c r="RSJ72" s="308"/>
      <c r="RSK72" s="308"/>
      <c r="RSL72" s="308"/>
      <c r="RSM72" s="308"/>
      <c r="RSN72" s="308"/>
      <c r="RSO72" s="308"/>
      <c r="RSP72" s="308"/>
      <c r="RSQ72" s="308"/>
      <c r="RSR72" s="308"/>
      <c r="RSS72" s="308"/>
      <c r="RST72" s="308"/>
      <c r="RSU72" s="308"/>
      <c r="RSV72" s="308"/>
      <c r="RSW72" s="308"/>
      <c r="RSX72" s="308"/>
      <c r="RSY72" s="308"/>
      <c r="RSZ72" s="308"/>
      <c r="RTA72" s="308"/>
      <c r="RTB72" s="308"/>
      <c r="RTC72" s="308"/>
      <c r="RTD72" s="308"/>
      <c r="RTE72" s="308"/>
      <c r="RTF72" s="308"/>
      <c r="RTG72" s="308"/>
      <c r="RTH72" s="308"/>
      <c r="RTI72" s="308"/>
      <c r="RTJ72" s="308"/>
      <c r="RTK72" s="308"/>
      <c r="RTL72" s="308"/>
      <c r="RTM72" s="308"/>
      <c r="RTN72" s="308"/>
      <c r="RTO72" s="308"/>
      <c r="RTP72" s="308"/>
      <c r="RTQ72" s="308"/>
      <c r="RTR72" s="308"/>
      <c r="RTS72" s="308"/>
      <c r="RTT72" s="308"/>
      <c r="RTU72" s="308"/>
      <c r="RTV72" s="308"/>
      <c r="RTW72" s="308"/>
      <c r="RTX72" s="308"/>
      <c r="RTY72" s="308"/>
      <c r="RTZ72" s="308"/>
      <c r="RUA72" s="308"/>
      <c r="RUB72" s="308"/>
      <c r="RUC72" s="308"/>
      <c r="RUD72" s="308"/>
      <c r="RUE72" s="308"/>
      <c r="RUF72" s="308"/>
      <c r="RUG72" s="308"/>
      <c r="RUH72" s="308"/>
      <c r="RUI72" s="308"/>
      <c r="RUJ72" s="308"/>
      <c r="RUK72" s="308"/>
      <c r="RUL72" s="308"/>
      <c r="RUM72" s="308"/>
      <c r="RUN72" s="308"/>
      <c r="RUO72" s="308"/>
      <c r="RUP72" s="308"/>
      <c r="RUQ72" s="308"/>
      <c r="RUR72" s="308"/>
      <c r="RUS72" s="308"/>
      <c r="RUT72" s="308"/>
      <c r="RUU72" s="308"/>
      <c r="RUV72" s="308"/>
      <c r="RUW72" s="308"/>
      <c r="RUX72" s="308"/>
      <c r="RUY72" s="308"/>
      <c r="RUZ72" s="308"/>
      <c r="RVA72" s="308"/>
      <c r="RVB72" s="308"/>
      <c r="RVC72" s="308"/>
      <c r="RVD72" s="308"/>
      <c r="RVE72" s="308"/>
      <c r="RVF72" s="308"/>
      <c r="RVG72" s="308"/>
      <c r="RVH72" s="308"/>
      <c r="RVI72" s="308"/>
      <c r="RVJ72" s="308"/>
      <c r="RVK72" s="308"/>
      <c r="RVL72" s="308"/>
      <c r="RVM72" s="308"/>
      <c r="RVN72" s="308"/>
      <c r="RVO72" s="308"/>
      <c r="RVP72" s="308"/>
      <c r="RVQ72" s="308"/>
      <c r="RVR72" s="308"/>
      <c r="RVS72" s="308"/>
      <c r="RVT72" s="308"/>
      <c r="RVU72" s="308"/>
      <c r="RVV72" s="308"/>
      <c r="RVW72" s="308"/>
      <c r="RVX72" s="308"/>
      <c r="RVY72" s="308"/>
      <c r="RVZ72" s="308"/>
      <c r="RWA72" s="308"/>
      <c r="RWB72" s="308"/>
      <c r="RWC72" s="308"/>
      <c r="RWD72" s="308"/>
      <c r="RWE72" s="308"/>
      <c r="RWF72" s="308"/>
      <c r="RWG72" s="308"/>
      <c r="RWH72" s="308"/>
      <c r="RWI72" s="308"/>
      <c r="RWJ72" s="308"/>
      <c r="RWK72" s="308"/>
      <c r="RWL72" s="308"/>
      <c r="RWM72" s="308"/>
      <c r="RWN72" s="308"/>
      <c r="RWO72" s="308"/>
      <c r="RWP72" s="308"/>
      <c r="RWQ72" s="308"/>
      <c r="RWR72" s="308"/>
      <c r="RWS72" s="308"/>
      <c r="RWT72" s="308"/>
      <c r="RWU72" s="308"/>
      <c r="RWV72" s="308"/>
      <c r="RWW72" s="308"/>
      <c r="RWX72" s="308"/>
      <c r="RWY72" s="308"/>
      <c r="RWZ72" s="308"/>
      <c r="RXA72" s="308"/>
      <c r="RXB72" s="308"/>
      <c r="RXC72" s="308"/>
      <c r="RXD72" s="308"/>
      <c r="RXE72" s="308"/>
      <c r="RXF72" s="308"/>
      <c r="RXG72" s="308"/>
      <c r="RXH72" s="308"/>
      <c r="RXI72" s="308"/>
      <c r="RXJ72" s="308"/>
      <c r="RXK72" s="308"/>
      <c r="RXL72" s="308"/>
      <c r="RXM72" s="308"/>
      <c r="RXN72" s="308"/>
      <c r="RXO72" s="308"/>
      <c r="RXP72" s="308"/>
      <c r="RXQ72" s="308"/>
      <c r="RXR72" s="308"/>
      <c r="RXS72" s="308"/>
      <c r="RXT72" s="308"/>
      <c r="RXU72" s="308"/>
      <c r="RXV72" s="308"/>
      <c r="RXW72" s="308"/>
      <c r="RXX72" s="308"/>
      <c r="RXY72" s="308"/>
      <c r="RXZ72" s="308"/>
      <c r="RYA72" s="308"/>
      <c r="RYB72" s="308"/>
      <c r="RYC72" s="308"/>
      <c r="RYD72" s="308"/>
      <c r="RYE72" s="308"/>
      <c r="RYF72" s="308"/>
      <c r="RYG72" s="308"/>
      <c r="RYH72" s="308"/>
      <c r="RYI72" s="308"/>
      <c r="RYJ72" s="308"/>
      <c r="RYK72" s="308"/>
      <c r="RYL72" s="308"/>
      <c r="RYM72" s="308"/>
      <c r="RYN72" s="308"/>
      <c r="RYO72" s="308"/>
      <c r="RYP72" s="308"/>
      <c r="RYQ72" s="308"/>
      <c r="RYR72" s="308"/>
      <c r="RYS72" s="308"/>
      <c r="RYT72" s="308"/>
      <c r="RYU72" s="308"/>
      <c r="RYV72" s="308"/>
      <c r="RYW72" s="308"/>
      <c r="RYX72" s="308"/>
      <c r="RYY72" s="308"/>
      <c r="RYZ72" s="308"/>
      <c r="RZA72" s="308"/>
      <c r="RZB72" s="308"/>
      <c r="RZC72" s="308"/>
      <c r="RZD72" s="308"/>
      <c r="RZE72" s="308"/>
      <c r="RZF72" s="308"/>
      <c r="RZG72" s="308"/>
      <c r="RZH72" s="308"/>
      <c r="RZI72" s="308"/>
      <c r="RZJ72" s="308"/>
      <c r="RZK72" s="308"/>
      <c r="RZL72" s="308"/>
      <c r="RZM72" s="308"/>
      <c r="RZN72" s="308"/>
      <c r="RZO72" s="308"/>
      <c r="RZP72" s="308"/>
      <c r="RZQ72" s="308"/>
      <c r="RZR72" s="308"/>
      <c r="RZS72" s="308"/>
      <c r="RZT72" s="308"/>
      <c r="RZU72" s="308"/>
      <c r="RZV72" s="308"/>
      <c r="RZW72" s="308"/>
      <c r="RZX72" s="308"/>
      <c r="RZY72" s="308"/>
      <c r="RZZ72" s="308"/>
      <c r="SAA72" s="308"/>
      <c r="SAB72" s="308"/>
      <c r="SAC72" s="308"/>
      <c r="SAD72" s="308"/>
      <c r="SAE72" s="308"/>
      <c r="SAF72" s="308"/>
      <c r="SAG72" s="308"/>
      <c r="SAH72" s="308"/>
      <c r="SAI72" s="308"/>
      <c r="SAJ72" s="308"/>
      <c r="SAK72" s="308"/>
      <c r="SAL72" s="308"/>
      <c r="SAM72" s="308"/>
      <c r="SAN72" s="308"/>
      <c r="SAO72" s="308"/>
      <c r="SAP72" s="308"/>
      <c r="SAQ72" s="308"/>
      <c r="SAR72" s="308"/>
      <c r="SAS72" s="308"/>
      <c r="SAT72" s="308"/>
      <c r="SAU72" s="308"/>
      <c r="SAV72" s="308"/>
      <c r="SAW72" s="308"/>
      <c r="SAX72" s="308"/>
      <c r="SAY72" s="308"/>
      <c r="SAZ72" s="308"/>
      <c r="SBA72" s="308"/>
      <c r="SBB72" s="308"/>
      <c r="SBC72" s="308"/>
      <c r="SBD72" s="308"/>
      <c r="SBE72" s="308"/>
      <c r="SBF72" s="308"/>
      <c r="SBG72" s="308"/>
      <c r="SBH72" s="308"/>
      <c r="SBI72" s="308"/>
      <c r="SBJ72" s="308"/>
      <c r="SBK72" s="308"/>
      <c r="SBL72" s="308"/>
      <c r="SBM72" s="308"/>
      <c r="SBN72" s="308"/>
      <c r="SBO72" s="308"/>
      <c r="SBP72" s="308"/>
      <c r="SBQ72" s="308"/>
      <c r="SBR72" s="308"/>
      <c r="SBS72" s="308"/>
      <c r="SBT72" s="308"/>
      <c r="SBU72" s="308"/>
      <c r="SBV72" s="308"/>
      <c r="SBW72" s="308"/>
      <c r="SBX72" s="308"/>
      <c r="SBY72" s="308"/>
      <c r="SBZ72" s="308"/>
      <c r="SCA72" s="308"/>
      <c r="SCB72" s="308"/>
      <c r="SCC72" s="308"/>
      <c r="SCD72" s="308"/>
      <c r="SCE72" s="308"/>
      <c r="SCF72" s="308"/>
      <c r="SCG72" s="308"/>
      <c r="SCH72" s="308"/>
      <c r="SCI72" s="308"/>
      <c r="SCJ72" s="308"/>
      <c r="SCK72" s="308"/>
      <c r="SCL72" s="308"/>
      <c r="SCM72" s="308"/>
      <c r="SCN72" s="308"/>
      <c r="SCO72" s="308"/>
      <c r="SCP72" s="308"/>
      <c r="SCQ72" s="308"/>
      <c r="SCR72" s="308"/>
      <c r="SCS72" s="308"/>
      <c r="SCT72" s="308"/>
      <c r="SCU72" s="308"/>
      <c r="SCV72" s="308"/>
      <c r="SCW72" s="308"/>
      <c r="SCX72" s="308"/>
      <c r="SCY72" s="308"/>
      <c r="SCZ72" s="308"/>
      <c r="SDA72" s="308"/>
      <c r="SDB72" s="308"/>
      <c r="SDC72" s="308"/>
      <c r="SDD72" s="308"/>
      <c r="SDE72" s="308"/>
      <c r="SDF72" s="308"/>
      <c r="SDG72" s="308"/>
      <c r="SDH72" s="308"/>
      <c r="SDI72" s="308"/>
      <c r="SDJ72" s="308"/>
      <c r="SDK72" s="308"/>
      <c r="SDL72" s="308"/>
      <c r="SDM72" s="308"/>
      <c r="SDN72" s="308"/>
      <c r="SDO72" s="308"/>
      <c r="SDP72" s="308"/>
      <c r="SDQ72" s="308"/>
      <c r="SDR72" s="308"/>
      <c r="SDS72" s="308"/>
      <c r="SDT72" s="308"/>
      <c r="SDU72" s="308"/>
      <c r="SDV72" s="308"/>
      <c r="SDW72" s="308"/>
      <c r="SDX72" s="308"/>
      <c r="SDY72" s="308"/>
      <c r="SDZ72" s="308"/>
      <c r="SEA72" s="308"/>
      <c r="SEB72" s="308"/>
      <c r="SEC72" s="308"/>
      <c r="SED72" s="308"/>
      <c r="SEE72" s="308"/>
      <c r="SEF72" s="308"/>
      <c r="SEG72" s="308"/>
      <c r="SEH72" s="308"/>
      <c r="SEI72" s="308"/>
      <c r="SEJ72" s="308"/>
      <c r="SEK72" s="308"/>
      <c r="SEL72" s="308"/>
      <c r="SEM72" s="308"/>
      <c r="SEN72" s="308"/>
      <c r="SEO72" s="308"/>
      <c r="SEP72" s="308"/>
      <c r="SEQ72" s="308"/>
      <c r="SER72" s="308"/>
      <c r="SES72" s="308"/>
      <c r="SET72" s="308"/>
      <c r="SEU72" s="308"/>
      <c r="SEV72" s="308"/>
      <c r="SEW72" s="308"/>
      <c r="SEX72" s="308"/>
      <c r="SEY72" s="308"/>
      <c r="SEZ72" s="308"/>
      <c r="SFA72" s="308"/>
      <c r="SFB72" s="308"/>
      <c r="SFC72" s="308"/>
      <c r="SFD72" s="308"/>
      <c r="SFE72" s="308"/>
      <c r="SFF72" s="308"/>
      <c r="SFG72" s="308"/>
      <c r="SFH72" s="308"/>
      <c r="SFI72" s="308"/>
      <c r="SFJ72" s="308"/>
      <c r="SFK72" s="308"/>
      <c r="SFL72" s="308"/>
      <c r="SFM72" s="308"/>
      <c r="SFN72" s="308"/>
      <c r="SFO72" s="308"/>
      <c r="SFP72" s="308"/>
      <c r="SFQ72" s="308"/>
      <c r="SFR72" s="308"/>
      <c r="SFS72" s="308"/>
      <c r="SFT72" s="308"/>
      <c r="SFU72" s="308"/>
      <c r="SFV72" s="308"/>
      <c r="SFW72" s="308"/>
      <c r="SFX72" s="308"/>
      <c r="SFY72" s="308"/>
      <c r="SFZ72" s="308"/>
      <c r="SGA72" s="308"/>
      <c r="SGB72" s="308"/>
      <c r="SGC72" s="308"/>
      <c r="SGD72" s="308"/>
      <c r="SGE72" s="308"/>
      <c r="SGF72" s="308"/>
      <c r="SGG72" s="308"/>
      <c r="SGH72" s="308"/>
      <c r="SGI72" s="308"/>
      <c r="SGJ72" s="308"/>
      <c r="SGK72" s="308"/>
      <c r="SGL72" s="308"/>
      <c r="SGM72" s="308"/>
      <c r="SGN72" s="308"/>
      <c r="SGO72" s="308"/>
      <c r="SGP72" s="308"/>
      <c r="SGQ72" s="308"/>
      <c r="SGR72" s="308"/>
      <c r="SGS72" s="308"/>
      <c r="SGT72" s="308"/>
      <c r="SGU72" s="308"/>
      <c r="SGV72" s="308"/>
      <c r="SGW72" s="308"/>
      <c r="SGX72" s="308"/>
      <c r="SGY72" s="308"/>
      <c r="SGZ72" s="308"/>
      <c r="SHA72" s="308"/>
      <c r="SHB72" s="308"/>
      <c r="SHC72" s="308"/>
      <c r="SHD72" s="308"/>
      <c r="SHE72" s="308"/>
      <c r="SHF72" s="308"/>
      <c r="SHG72" s="308"/>
      <c r="SHH72" s="308"/>
      <c r="SHI72" s="308"/>
      <c r="SHJ72" s="308"/>
      <c r="SHK72" s="308"/>
      <c r="SHL72" s="308"/>
      <c r="SHM72" s="308"/>
      <c r="SHN72" s="308"/>
      <c r="SHO72" s="308"/>
      <c r="SHP72" s="308"/>
      <c r="SHQ72" s="308"/>
      <c r="SHR72" s="308"/>
      <c r="SHS72" s="308"/>
      <c r="SHT72" s="308"/>
      <c r="SHU72" s="308"/>
      <c r="SHV72" s="308"/>
      <c r="SHW72" s="308"/>
      <c r="SHX72" s="308"/>
      <c r="SHY72" s="308"/>
      <c r="SHZ72" s="308"/>
      <c r="SIA72" s="308"/>
      <c r="SIB72" s="308"/>
      <c r="SIC72" s="308"/>
      <c r="SID72" s="308"/>
      <c r="SIE72" s="308"/>
      <c r="SIF72" s="308"/>
      <c r="SIG72" s="308"/>
      <c r="SIH72" s="308"/>
      <c r="SII72" s="308"/>
      <c r="SIJ72" s="308"/>
      <c r="SIK72" s="308"/>
      <c r="SIL72" s="308"/>
      <c r="SIM72" s="308"/>
      <c r="SIN72" s="308"/>
      <c r="SIO72" s="308"/>
      <c r="SIP72" s="308"/>
      <c r="SIQ72" s="308"/>
      <c r="SIR72" s="308"/>
      <c r="SIS72" s="308"/>
      <c r="SIT72" s="308"/>
      <c r="SIU72" s="308"/>
      <c r="SIV72" s="308"/>
      <c r="SIW72" s="308"/>
      <c r="SIX72" s="308"/>
      <c r="SIY72" s="308"/>
      <c r="SIZ72" s="308"/>
      <c r="SJA72" s="308"/>
      <c r="SJB72" s="308"/>
      <c r="SJC72" s="308"/>
      <c r="SJD72" s="308"/>
      <c r="SJE72" s="308"/>
      <c r="SJF72" s="308"/>
      <c r="SJG72" s="308"/>
      <c r="SJH72" s="308"/>
      <c r="SJI72" s="308"/>
      <c r="SJJ72" s="308"/>
      <c r="SJK72" s="308"/>
      <c r="SJL72" s="308"/>
      <c r="SJM72" s="308"/>
      <c r="SJN72" s="308"/>
      <c r="SJO72" s="308"/>
      <c r="SJP72" s="308"/>
      <c r="SJQ72" s="308"/>
      <c r="SJR72" s="308"/>
      <c r="SJS72" s="308"/>
      <c r="SJT72" s="308"/>
      <c r="SJU72" s="308"/>
      <c r="SJV72" s="308"/>
      <c r="SJW72" s="308"/>
      <c r="SJX72" s="308"/>
      <c r="SJY72" s="308"/>
      <c r="SJZ72" s="308"/>
      <c r="SKA72" s="308"/>
      <c r="SKB72" s="308"/>
      <c r="SKC72" s="308"/>
      <c r="SKD72" s="308"/>
      <c r="SKE72" s="308"/>
      <c r="SKF72" s="308"/>
      <c r="SKG72" s="308"/>
      <c r="SKH72" s="308"/>
      <c r="SKI72" s="308"/>
      <c r="SKJ72" s="308"/>
      <c r="SKK72" s="308"/>
      <c r="SKL72" s="308"/>
      <c r="SKM72" s="308"/>
      <c r="SKN72" s="308"/>
      <c r="SKO72" s="308"/>
      <c r="SKP72" s="308"/>
      <c r="SKQ72" s="308"/>
      <c r="SKR72" s="308"/>
      <c r="SKS72" s="308"/>
      <c r="SKT72" s="308"/>
      <c r="SKU72" s="308"/>
      <c r="SKV72" s="308"/>
      <c r="SKW72" s="308"/>
      <c r="SKX72" s="308"/>
      <c r="SKY72" s="308"/>
      <c r="SKZ72" s="308"/>
      <c r="SLA72" s="308"/>
      <c r="SLB72" s="308"/>
      <c r="SLC72" s="308"/>
      <c r="SLD72" s="308"/>
      <c r="SLE72" s="308"/>
      <c r="SLF72" s="308"/>
      <c r="SLG72" s="308"/>
      <c r="SLH72" s="308"/>
      <c r="SLI72" s="308"/>
      <c r="SLJ72" s="308"/>
      <c r="SLK72" s="308"/>
      <c r="SLL72" s="308"/>
      <c r="SLM72" s="308"/>
      <c r="SLN72" s="308"/>
      <c r="SLO72" s="308"/>
      <c r="SLP72" s="308"/>
      <c r="SLQ72" s="308"/>
      <c r="SLR72" s="308"/>
      <c r="SLS72" s="308"/>
      <c r="SLT72" s="308"/>
      <c r="SLU72" s="308"/>
      <c r="SLV72" s="308"/>
      <c r="SLW72" s="308"/>
      <c r="SLX72" s="308"/>
      <c r="SLY72" s="308"/>
      <c r="SLZ72" s="308"/>
      <c r="SMA72" s="308"/>
      <c r="SMB72" s="308"/>
      <c r="SMC72" s="308"/>
      <c r="SMD72" s="308"/>
      <c r="SME72" s="308"/>
      <c r="SMF72" s="308"/>
      <c r="SMG72" s="308"/>
      <c r="SMH72" s="308"/>
      <c r="SMI72" s="308"/>
      <c r="SMJ72" s="308"/>
      <c r="SMK72" s="308"/>
      <c r="SML72" s="308"/>
      <c r="SMM72" s="308"/>
      <c r="SMN72" s="308"/>
      <c r="SMO72" s="308"/>
      <c r="SMP72" s="308"/>
      <c r="SMQ72" s="308"/>
      <c r="SMR72" s="308"/>
      <c r="SMS72" s="308"/>
      <c r="SMT72" s="308"/>
      <c r="SMU72" s="308"/>
      <c r="SMV72" s="308"/>
      <c r="SMW72" s="308"/>
      <c r="SMX72" s="308"/>
      <c r="SMY72" s="308"/>
      <c r="SMZ72" s="308"/>
      <c r="SNA72" s="308"/>
      <c r="SNB72" s="308"/>
      <c r="SNC72" s="308"/>
      <c r="SND72" s="308"/>
      <c r="SNE72" s="308"/>
      <c r="SNF72" s="308"/>
      <c r="SNG72" s="308"/>
      <c r="SNH72" s="308"/>
      <c r="SNI72" s="308"/>
      <c r="SNJ72" s="308"/>
      <c r="SNK72" s="308"/>
      <c r="SNL72" s="308"/>
      <c r="SNM72" s="308"/>
      <c r="SNN72" s="308"/>
      <c r="SNO72" s="308"/>
      <c r="SNP72" s="308"/>
      <c r="SNQ72" s="308"/>
      <c r="SNR72" s="308"/>
      <c r="SNS72" s="308"/>
      <c r="SNT72" s="308"/>
      <c r="SNU72" s="308"/>
      <c r="SNV72" s="308"/>
      <c r="SNW72" s="308"/>
      <c r="SNX72" s="308"/>
      <c r="SNY72" s="308"/>
      <c r="SNZ72" s="308"/>
      <c r="SOA72" s="308"/>
      <c r="SOB72" s="308"/>
      <c r="SOC72" s="308"/>
      <c r="SOD72" s="308"/>
      <c r="SOE72" s="308"/>
      <c r="SOF72" s="308"/>
      <c r="SOG72" s="308"/>
      <c r="SOH72" s="308"/>
      <c r="SOI72" s="308"/>
      <c r="SOJ72" s="308"/>
      <c r="SOK72" s="308"/>
      <c r="SOL72" s="308"/>
      <c r="SOM72" s="308"/>
      <c r="SON72" s="308"/>
      <c r="SOO72" s="308"/>
      <c r="SOP72" s="308"/>
      <c r="SOQ72" s="308"/>
      <c r="SOR72" s="308"/>
      <c r="SOS72" s="308"/>
      <c r="SOT72" s="308"/>
      <c r="SOU72" s="308"/>
      <c r="SOV72" s="308"/>
      <c r="SOW72" s="308"/>
      <c r="SOX72" s="308"/>
      <c r="SOY72" s="308"/>
      <c r="SOZ72" s="308"/>
      <c r="SPA72" s="308"/>
      <c r="SPB72" s="308"/>
      <c r="SPC72" s="308"/>
      <c r="SPD72" s="308"/>
      <c r="SPE72" s="308"/>
      <c r="SPF72" s="308"/>
      <c r="SPG72" s="308"/>
      <c r="SPH72" s="308"/>
      <c r="SPI72" s="308"/>
      <c r="SPJ72" s="308"/>
      <c r="SPK72" s="308"/>
      <c r="SPL72" s="308"/>
      <c r="SPM72" s="308"/>
      <c r="SPN72" s="308"/>
      <c r="SPO72" s="308"/>
      <c r="SPP72" s="308"/>
      <c r="SPQ72" s="308"/>
      <c r="SPR72" s="308"/>
      <c r="SPS72" s="308"/>
      <c r="SPT72" s="308"/>
      <c r="SPU72" s="308"/>
      <c r="SPV72" s="308"/>
      <c r="SPW72" s="308"/>
      <c r="SPX72" s="308"/>
      <c r="SPY72" s="308"/>
      <c r="SPZ72" s="308"/>
      <c r="SQA72" s="308"/>
      <c r="SQB72" s="308"/>
      <c r="SQC72" s="308"/>
      <c r="SQD72" s="308"/>
      <c r="SQE72" s="308"/>
      <c r="SQF72" s="308"/>
      <c r="SQG72" s="308"/>
      <c r="SQH72" s="308"/>
      <c r="SQI72" s="308"/>
      <c r="SQJ72" s="308"/>
      <c r="SQK72" s="308"/>
      <c r="SQL72" s="308"/>
      <c r="SQM72" s="308"/>
      <c r="SQN72" s="308"/>
      <c r="SQO72" s="308"/>
      <c r="SQP72" s="308"/>
      <c r="SQQ72" s="308"/>
      <c r="SQR72" s="308"/>
      <c r="SQS72" s="308"/>
      <c r="SQT72" s="308"/>
      <c r="SQU72" s="308"/>
      <c r="SQV72" s="308"/>
      <c r="SQW72" s="308"/>
      <c r="SQX72" s="308"/>
      <c r="SQY72" s="308"/>
      <c r="SQZ72" s="308"/>
      <c r="SRA72" s="308"/>
      <c r="SRB72" s="308"/>
      <c r="SRC72" s="308"/>
      <c r="SRD72" s="308"/>
      <c r="SRE72" s="308"/>
      <c r="SRF72" s="308"/>
      <c r="SRG72" s="308"/>
      <c r="SRH72" s="308"/>
      <c r="SRI72" s="308"/>
      <c r="SRJ72" s="308"/>
      <c r="SRK72" s="308"/>
      <c r="SRL72" s="308"/>
      <c r="SRM72" s="308"/>
      <c r="SRN72" s="308"/>
      <c r="SRO72" s="308"/>
      <c r="SRP72" s="308"/>
      <c r="SRQ72" s="308"/>
      <c r="SRR72" s="308"/>
      <c r="SRS72" s="308"/>
      <c r="SRT72" s="308"/>
      <c r="SRU72" s="308"/>
      <c r="SRV72" s="308"/>
      <c r="SRW72" s="308"/>
      <c r="SRX72" s="308"/>
      <c r="SRY72" s="308"/>
      <c r="SRZ72" s="308"/>
      <c r="SSA72" s="308"/>
      <c r="SSB72" s="308"/>
      <c r="SSC72" s="308"/>
      <c r="SSD72" s="308"/>
      <c r="SSE72" s="308"/>
      <c r="SSF72" s="308"/>
      <c r="SSG72" s="308"/>
      <c r="SSH72" s="308"/>
      <c r="SSI72" s="308"/>
      <c r="SSJ72" s="308"/>
      <c r="SSK72" s="308"/>
      <c r="SSL72" s="308"/>
      <c r="SSM72" s="308"/>
      <c r="SSN72" s="308"/>
      <c r="SSO72" s="308"/>
      <c r="SSP72" s="308"/>
      <c r="SSQ72" s="308"/>
      <c r="SSR72" s="308"/>
      <c r="SSS72" s="308"/>
      <c r="SST72" s="308"/>
      <c r="SSU72" s="308"/>
      <c r="SSV72" s="308"/>
      <c r="SSW72" s="308"/>
      <c r="SSX72" s="308"/>
      <c r="SSY72" s="308"/>
      <c r="SSZ72" s="308"/>
      <c r="STA72" s="308"/>
      <c r="STB72" s="308"/>
      <c r="STC72" s="308"/>
      <c r="STD72" s="308"/>
      <c r="STE72" s="308"/>
      <c r="STF72" s="308"/>
      <c r="STG72" s="308"/>
      <c r="STH72" s="308"/>
      <c r="STI72" s="308"/>
      <c r="STJ72" s="308"/>
      <c r="STK72" s="308"/>
      <c r="STL72" s="308"/>
      <c r="STM72" s="308"/>
      <c r="STN72" s="308"/>
      <c r="STO72" s="308"/>
      <c r="STP72" s="308"/>
      <c r="STQ72" s="308"/>
      <c r="STR72" s="308"/>
      <c r="STS72" s="308"/>
      <c r="STT72" s="308"/>
      <c r="STU72" s="308"/>
      <c r="STV72" s="308"/>
      <c r="STW72" s="308"/>
      <c r="STX72" s="308"/>
      <c r="STY72" s="308"/>
      <c r="STZ72" s="308"/>
      <c r="SUA72" s="308"/>
      <c r="SUB72" s="308"/>
      <c r="SUC72" s="308"/>
      <c r="SUD72" s="308"/>
      <c r="SUE72" s="308"/>
      <c r="SUF72" s="308"/>
      <c r="SUG72" s="308"/>
      <c r="SUH72" s="308"/>
      <c r="SUI72" s="308"/>
      <c r="SUJ72" s="308"/>
      <c r="SUK72" s="308"/>
      <c r="SUL72" s="308"/>
      <c r="SUM72" s="308"/>
      <c r="SUN72" s="308"/>
      <c r="SUO72" s="308"/>
      <c r="SUP72" s="308"/>
      <c r="SUQ72" s="308"/>
      <c r="SUR72" s="308"/>
      <c r="SUS72" s="308"/>
      <c r="SUT72" s="308"/>
      <c r="SUU72" s="308"/>
      <c r="SUV72" s="308"/>
      <c r="SUW72" s="308"/>
      <c r="SUX72" s="308"/>
      <c r="SUY72" s="308"/>
      <c r="SUZ72" s="308"/>
      <c r="SVA72" s="308"/>
      <c r="SVB72" s="308"/>
      <c r="SVC72" s="308"/>
      <c r="SVD72" s="308"/>
      <c r="SVE72" s="308"/>
      <c r="SVF72" s="308"/>
      <c r="SVG72" s="308"/>
      <c r="SVH72" s="308"/>
      <c r="SVI72" s="308"/>
      <c r="SVJ72" s="308"/>
      <c r="SVK72" s="308"/>
      <c r="SVL72" s="308"/>
      <c r="SVM72" s="308"/>
      <c r="SVN72" s="308"/>
      <c r="SVO72" s="308"/>
      <c r="SVP72" s="308"/>
      <c r="SVQ72" s="308"/>
      <c r="SVR72" s="308"/>
      <c r="SVS72" s="308"/>
      <c r="SVT72" s="308"/>
      <c r="SVU72" s="308"/>
      <c r="SVV72" s="308"/>
      <c r="SVW72" s="308"/>
      <c r="SVX72" s="308"/>
      <c r="SVY72" s="308"/>
      <c r="SVZ72" s="308"/>
      <c r="SWA72" s="308"/>
      <c r="SWB72" s="308"/>
      <c r="SWC72" s="308"/>
      <c r="SWD72" s="308"/>
      <c r="SWE72" s="308"/>
      <c r="SWF72" s="308"/>
      <c r="SWG72" s="308"/>
      <c r="SWH72" s="308"/>
      <c r="SWI72" s="308"/>
      <c r="SWJ72" s="308"/>
      <c r="SWK72" s="308"/>
      <c r="SWL72" s="308"/>
      <c r="SWM72" s="308"/>
      <c r="SWN72" s="308"/>
      <c r="SWO72" s="308"/>
      <c r="SWP72" s="308"/>
      <c r="SWQ72" s="308"/>
      <c r="SWR72" s="308"/>
      <c r="SWS72" s="308"/>
      <c r="SWT72" s="308"/>
      <c r="SWU72" s="308"/>
      <c r="SWV72" s="308"/>
      <c r="SWW72" s="308"/>
      <c r="SWX72" s="308"/>
      <c r="SWY72" s="308"/>
      <c r="SWZ72" s="308"/>
      <c r="SXA72" s="308"/>
      <c r="SXB72" s="308"/>
      <c r="SXC72" s="308"/>
      <c r="SXD72" s="308"/>
      <c r="SXE72" s="308"/>
      <c r="SXF72" s="308"/>
      <c r="SXG72" s="308"/>
      <c r="SXH72" s="308"/>
      <c r="SXI72" s="308"/>
      <c r="SXJ72" s="308"/>
      <c r="SXK72" s="308"/>
      <c r="SXL72" s="308"/>
      <c r="SXM72" s="308"/>
      <c r="SXN72" s="308"/>
      <c r="SXO72" s="308"/>
      <c r="SXP72" s="308"/>
      <c r="SXQ72" s="308"/>
      <c r="SXR72" s="308"/>
      <c r="SXS72" s="308"/>
      <c r="SXT72" s="308"/>
      <c r="SXU72" s="308"/>
      <c r="SXV72" s="308"/>
      <c r="SXW72" s="308"/>
      <c r="SXX72" s="308"/>
      <c r="SXY72" s="308"/>
      <c r="SXZ72" s="308"/>
      <c r="SYA72" s="308"/>
      <c r="SYB72" s="308"/>
      <c r="SYC72" s="308"/>
      <c r="SYD72" s="308"/>
      <c r="SYE72" s="308"/>
      <c r="SYF72" s="308"/>
      <c r="SYG72" s="308"/>
      <c r="SYH72" s="308"/>
      <c r="SYI72" s="308"/>
      <c r="SYJ72" s="308"/>
      <c r="SYK72" s="308"/>
      <c r="SYL72" s="308"/>
      <c r="SYM72" s="308"/>
      <c r="SYN72" s="308"/>
      <c r="SYO72" s="308"/>
      <c r="SYP72" s="308"/>
      <c r="SYQ72" s="308"/>
      <c r="SYR72" s="308"/>
      <c r="SYS72" s="308"/>
      <c r="SYT72" s="308"/>
      <c r="SYU72" s="308"/>
      <c r="SYV72" s="308"/>
      <c r="SYW72" s="308"/>
      <c r="SYX72" s="308"/>
      <c r="SYY72" s="308"/>
      <c r="SYZ72" s="308"/>
      <c r="SZA72" s="308"/>
      <c r="SZB72" s="308"/>
      <c r="SZC72" s="308"/>
      <c r="SZD72" s="308"/>
      <c r="SZE72" s="308"/>
      <c r="SZF72" s="308"/>
      <c r="SZG72" s="308"/>
      <c r="SZH72" s="308"/>
      <c r="SZI72" s="308"/>
      <c r="SZJ72" s="308"/>
      <c r="SZK72" s="308"/>
      <c r="SZL72" s="308"/>
      <c r="SZM72" s="308"/>
      <c r="SZN72" s="308"/>
      <c r="SZO72" s="308"/>
      <c r="SZP72" s="308"/>
      <c r="SZQ72" s="308"/>
      <c r="SZR72" s="308"/>
      <c r="SZS72" s="308"/>
      <c r="SZT72" s="308"/>
      <c r="SZU72" s="308"/>
      <c r="SZV72" s="308"/>
      <c r="SZW72" s="308"/>
      <c r="SZX72" s="308"/>
      <c r="SZY72" s="308"/>
      <c r="SZZ72" s="308"/>
      <c r="TAA72" s="308"/>
      <c r="TAB72" s="308"/>
      <c r="TAC72" s="308"/>
      <c r="TAD72" s="308"/>
      <c r="TAE72" s="308"/>
      <c r="TAF72" s="308"/>
      <c r="TAG72" s="308"/>
      <c r="TAH72" s="308"/>
      <c r="TAI72" s="308"/>
      <c r="TAJ72" s="308"/>
      <c r="TAK72" s="308"/>
      <c r="TAL72" s="308"/>
      <c r="TAM72" s="308"/>
      <c r="TAN72" s="308"/>
      <c r="TAO72" s="308"/>
      <c r="TAP72" s="308"/>
      <c r="TAQ72" s="308"/>
      <c r="TAR72" s="308"/>
      <c r="TAS72" s="308"/>
      <c r="TAT72" s="308"/>
      <c r="TAU72" s="308"/>
      <c r="TAV72" s="308"/>
      <c r="TAW72" s="308"/>
      <c r="TAX72" s="308"/>
      <c r="TAY72" s="308"/>
      <c r="TAZ72" s="308"/>
      <c r="TBA72" s="308"/>
      <c r="TBB72" s="308"/>
      <c r="TBC72" s="308"/>
      <c r="TBD72" s="308"/>
      <c r="TBE72" s="308"/>
      <c r="TBF72" s="308"/>
      <c r="TBG72" s="308"/>
      <c r="TBH72" s="308"/>
      <c r="TBI72" s="308"/>
      <c r="TBJ72" s="308"/>
      <c r="TBK72" s="308"/>
      <c r="TBL72" s="308"/>
      <c r="TBM72" s="308"/>
      <c r="TBN72" s="308"/>
      <c r="TBO72" s="308"/>
      <c r="TBP72" s="308"/>
      <c r="TBQ72" s="308"/>
      <c r="TBR72" s="308"/>
      <c r="TBS72" s="308"/>
      <c r="TBT72" s="308"/>
      <c r="TBU72" s="308"/>
      <c r="TBV72" s="308"/>
      <c r="TBW72" s="308"/>
      <c r="TBX72" s="308"/>
      <c r="TBY72" s="308"/>
      <c r="TBZ72" s="308"/>
      <c r="TCA72" s="308"/>
      <c r="TCB72" s="308"/>
      <c r="TCC72" s="308"/>
      <c r="TCD72" s="308"/>
      <c r="TCE72" s="308"/>
      <c r="TCF72" s="308"/>
      <c r="TCG72" s="308"/>
      <c r="TCH72" s="308"/>
      <c r="TCI72" s="308"/>
      <c r="TCJ72" s="308"/>
      <c r="TCK72" s="308"/>
      <c r="TCL72" s="308"/>
      <c r="TCM72" s="308"/>
      <c r="TCN72" s="308"/>
      <c r="TCO72" s="308"/>
      <c r="TCP72" s="308"/>
      <c r="TCQ72" s="308"/>
      <c r="TCR72" s="308"/>
      <c r="TCS72" s="308"/>
      <c r="TCT72" s="308"/>
      <c r="TCU72" s="308"/>
      <c r="TCV72" s="308"/>
      <c r="TCW72" s="308"/>
      <c r="TCX72" s="308"/>
      <c r="TCY72" s="308"/>
      <c r="TCZ72" s="308"/>
      <c r="TDA72" s="308"/>
      <c r="TDB72" s="308"/>
      <c r="TDC72" s="308"/>
      <c r="TDD72" s="308"/>
      <c r="TDE72" s="308"/>
      <c r="TDF72" s="308"/>
      <c r="TDG72" s="308"/>
      <c r="TDH72" s="308"/>
      <c r="TDI72" s="308"/>
      <c r="TDJ72" s="308"/>
      <c r="TDK72" s="308"/>
      <c r="TDL72" s="308"/>
      <c r="TDM72" s="308"/>
      <c r="TDN72" s="308"/>
      <c r="TDO72" s="308"/>
      <c r="TDP72" s="308"/>
      <c r="TDQ72" s="308"/>
      <c r="TDR72" s="308"/>
      <c r="TDS72" s="308"/>
      <c r="TDT72" s="308"/>
      <c r="TDU72" s="308"/>
      <c r="TDV72" s="308"/>
      <c r="TDW72" s="308"/>
      <c r="TDX72" s="308"/>
      <c r="TDY72" s="308"/>
      <c r="TDZ72" s="308"/>
      <c r="TEA72" s="308"/>
      <c r="TEB72" s="308"/>
      <c r="TEC72" s="308"/>
      <c r="TED72" s="308"/>
      <c r="TEE72" s="308"/>
      <c r="TEF72" s="308"/>
      <c r="TEG72" s="308"/>
      <c r="TEH72" s="308"/>
      <c r="TEI72" s="308"/>
      <c r="TEJ72" s="308"/>
      <c r="TEK72" s="308"/>
      <c r="TEL72" s="308"/>
      <c r="TEM72" s="308"/>
      <c r="TEN72" s="308"/>
      <c r="TEO72" s="308"/>
      <c r="TEP72" s="308"/>
      <c r="TEQ72" s="308"/>
      <c r="TER72" s="308"/>
      <c r="TES72" s="308"/>
      <c r="TET72" s="308"/>
      <c r="TEU72" s="308"/>
      <c r="TEV72" s="308"/>
      <c r="TEW72" s="308"/>
      <c r="TEX72" s="308"/>
      <c r="TEY72" s="308"/>
      <c r="TEZ72" s="308"/>
      <c r="TFA72" s="308"/>
      <c r="TFB72" s="308"/>
      <c r="TFC72" s="308"/>
      <c r="TFD72" s="308"/>
      <c r="TFE72" s="308"/>
      <c r="TFF72" s="308"/>
      <c r="TFG72" s="308"/>
      <c r="TFH72" s="308"/>
      <c r="TFI72" s="308"/>
      <c r="TFJ72" s="308"/>
      <c r="TFK72" s="308"/>
      <c r="TFL72" s="308"/>
      <c r="TFM72" s="308"/>
      <c r="TFN72" s="308"/>
      <c r="TFO72" s="308"/>
      <c r="TFP72" s="308"/>
      <c r="TFQ72" s="308"/>
      <c r="TFR72" s="308"/>
      <c r="TFS72" s="308"/>
      <c r="TFT72" s="308"/>
      <c r="TFU72" s="308"/>
      <c r="TFV72" s="308"/>
      <c r="TFW72" s="308"/>
      <c r="TFX72" s="308"/>
      <c r="TFY72" s="308"/>
      <c r="TFZ72" s="308"/>
      <c r="TGA72" s="308"/>
      <c r="TGB72" s="308"/>
      <c r="TGC72" s="308"/>
      <c r="TGD72" s="308"/>
      <c r="TGE72" s="308"/>
      <c r="TGF72" s="308"/>
      <c r="TGG72" s="308"/>
      <c r="TGH72" s="308"/>
      <c r="TGI72" s="308"/>
      <c r="TGJ72" s="308"/>
      <c r="TGK72" s="308"/>
      <c r="TGL72" s="308"/>
      <c r="TGM72" s="308"/>
      <c r="TGN72" s="308"/>
      <c r="TGO72" s="308"/>
      <c r="TGP72" s="308"/>
      <c r="TGQ72" s="308"/>
      <c r="TGR72" s="308"/>
      <c r="TGS72" s="308"/>
      <c r="TGT72" s="308"/>
      <c r="TGU72" s="308"/>
      <c r="TGV72" s="308"/>
      <c r="TGW72" s="308"/>
      <c r="TGX72" s="308"/>
      <c r="TGY72" s="308"/>
      <c r="TGZ72" s="308"/>
      <c r="THA72" s="308"/>
      <c r="THB72" s="308"/>
      <c r="THC72" s="308"/>
      <c r="THD72" s="308"/>
      <c r="THE72" s="308"/>
      <c r="THF72" s="308"/>
      <c r="THG72" s="308"/>
      <c r="THH72" s="308"/>
      <c r="THI72" s="308"/>
      <c r="THJ72" s="308"/>
      <c r="THK72" s="308"/>
      <c r="THL72" s="308"/>
      <c r="THM72" s="308"/>
      <c r="THN72" s="308"/>
      <c r="THO72" s="308"/>
      <c r="THP72" s="308"/>
      <c r="THQ72" s="308"/>
      <c r="THR72" s="308"/>
      <c r="THS72" s="308"/>
      <c r="THT72" s="308"/>
      <c r="THU72" s="308"/>
      <c r="THV72" s="308"/>
      <c r="THW72" s="308"/>
      <c r="THX72" s="308"/>
      <c r="THY72" s="308"/>
      <c r="THZ72" s="308"/>
      <c r="TIA72" s="308"/>
      <c r="TIB72" s="308"/>
      <c r="TIC72" s="308"/>
      <c r="TID72" s="308"/>
      <c r="TIE72" s="308"/>
      <c r="TIF72" s="308"/>
      <c r="TIG72" s="308"/>
      <c r="TIH72" s="308"/>
      <c r="TII72" s="308"/>
      <c r="TIJ72" s="308"/>
      <c r="TIK72" s="308"/>
      <c r="TIL72" s="308"/>
      <c r="TIM72" s="308"/>
      <c r="TIN72" s="308"/>
      <c r="TIO72" s="308"/>
      <c r="TIP72" s="308"/>
      <c r="TIQ72" s="308"/>
      <c r="TIR72" s="308"/>
      <c r="TIS72" s="308"/>
      <c r="TIT72" s="308"/>
      <c r="TIU72" s="308"/>
      <c r="TIV72" s="308"/>
      <c r="TIW72" s="308"/>
      <c r="TIX72" s="308"/>
      <c r="TIY72" s="308"/>
      <c r="TIZ72" s="308"/>
      <c r="TJA72" s="308"/>
      <c r="TJB72" s="308"/>
      <c r="TJC72" s="308"/>
      <c r="TJD72" s="308"/>
      <c r="TJE72" s="308"/>
      <c r="TJF72" s="308"/>
      <c r="TJG72" s="308"/>
      <c r="TJH72" s="308"/>
      <c r="TJI72" s="308"/>
      <c r="TJJ72" s="308"/>
      <c r="TJK72" s="308"/>
      <c r="TJL72" s="308"/>
      <c r="TJM72" s="308"/>
      <c r="TJN72" s="308"/>
      <c r="TJO72" s="308"/>
      <c r="TJP72" s="308"/>
      <c r="TJQ72" s="308"/>
      <c r="TJR72" s="308"/>
      <c r="TJS72" s="308"/>
      <c r="TJT72" s="308"/>
      <c r="TJU72" s="308"/>
      <c r="TJV72" s="308"/>
      <c r="TJW72" s="308"/>
      <c r="TJX72" s="308"/>
      <c r="TJY72" s="308"/>
      <c r="TJZ72" s="308"/>
      <c r="TKA72" s="308"/>
      <c r="TKB72" s="308"/>
      <c r="TKC72" s="308"/>
      <c r="TKD72" s="308"/>
      <c r="TKE72" s="308"/>
      <c r="TKF72" s="308"/>
      <c r="TKG72" s="308"/>
      <c r="TKH72" s="308"/>
      <c r="TKI72" s="308"/>
      <c r="TKJ72" s="308"/>
      <c r="TKK72" s="308"/>
      <c r="TKL72" s="308"/>
      <c r="TKM72" s="308"/>
      <c r="TKN72" s="308"/>
      <c r="TKO72" s="308"/>
      <c r="TKP72" s="308"/>
      <c r="TKQ72" s="308"/>
      <c r="TKR72" s="308"/>
      <c r="TKS72" s="308"/>
      <c r="TKT72" s="308"/>
      <c r="TKU72" s="308"/>
      <c r="TKV72" s="308"/>
      <c r="TKW72" s="308"/>
      <c r="TKX72" s="308"/>
      <c r="TKY72" s="308"/>
      <c r="TKZ72" s="308"/>
      <c r="TLA72" s="308"/>
      <c r="TLB72" s="308"/>
      <c r="TLC72" s="308"/>
      <c r="TLD72" s="308"/>
      <c r="TLE72" s="308"/>
      <c r="TLF72" s="308"/>
      <c r="TLG72" s="308"/>
      <c r="TLH72" s="308"/>
      <c r="TLI72" s="308"/>
      <c r="TLJ72" s="308"/>
      <c r="TLK72" s="308"/>
      <c r="TLL72" s="308"/>
      <c r="TLM72" s="308"/>
      <c r="TLN72" s="308"/>
      <c r="TLO72" s="308"/>
      <c r="TLP72" s="308"/>
      <c r="TLQ72" s="308"/>
      <c r="TLR72" s="308"/>
      <c r="TLS72" s="308"/>
      <c r="TLT72" s="308"/>
      <c r="TLU72" s="308"/>
      <c r="TLV72" s="308"/>
      <c r="TLW72" s="308"/>
      <c r="TLX72" s="308"/>
      <c r="TLY72" s="308"/>
      <c r="TLZ72" s="308"/>
      <c r="TMA72" s="308"/>
      <c r="TMB72" s="308"/>
      <c r="TMC72" s="308"/>
      <c r="TMD72" s="308"/>
      <c r="TME72" s="308"/>
      <c r="TMF72" s="308"/>
      <c r="TMG72" s="308"/>
      <c r="TMH72" s="308"/>
      <c r="TMI72" s="308"/>
      <c r="TMJ72" s="308"/>
      <c r="TMK72" s="308"/>
      <c r="TML72" s="308"/>
      <c r="TMM72" s="308"/>
      <c r="TMN72" s="308"/>
      <c r="TMO72" s="308"/>
      <c r="TMP72" s="308"/>
      <c r="TMQ72" s="308"/>
      <c r="TMR72" s="308"/>
      <c r="TMS72" s="308"/>
      <c r="TMT72" s="308"/>
      <c r="TMU72" s="308"/>
      <c r="TMV72" s="308"/>
      <c r="TMW72" s="308"/>
      <c r="TMX72" s="308"/>
      <c r="TMY72" s="308"/>
      <c r="TMZ72" s="308"/>
      <c r="TNA72" s="308"/>
      <c r="TNB72" s="308"/>
      <c r="TNC72" s="308"/>
      <c r="TND72" s="308"/>
      <c r="TNE72" s="308"/>
      <c r="TNF72" s="308"/>
      <c r="TNG72" s="308"/>
      <c r="TNH72" s="308"/>
      <c r="TNI72" s="308"/>
      <c r="TNJ72" s="308"/>
      <c r="TNK72" s="308"/>
      <c r="TNL72" s="308"/>
      <c r="TNM72" s="308"/>
      <c r="TNN72" s="308"/>
      <c r="TNO72" s="308"/>
      <c r="TNP72" s="308"/>
      <c r="TNQ72" s="308"/>
      <c r="TNR72" s="308"/>
      <c r="TNS72" s="308"/>
      <c r="TNT72" s="308"/>
      <c r="TNU72" s="308"/>
      <c r="TNV72" s="308"/>
      <c r="TNW72" s="308"/>
      <c r="TNX72" s="308"/>
      <c r="TNY72" s="308"/>
      <c r="TNZ72" s="308"/>
      <c r="TOA72" s="308"/>
      <c r="TOB72" s="308"/>
      <c r="TOC72" s="308"/>
      <c r="TOD72" s="308"/>
      <c r="TOE72" s="308"/>
      <c r="TOF72" s="308"/>
      <c r="TOG72" s="308"/>
      <c r="TOH72" s="308"/>
      <c r="TOI72" s="308"/>
      <c r="TOJ72" s="308"/>
      <c r="TOK72" s="308"/>
      <c r="TOL72" s="308"/>
      <c r="TOM72" s="308"/>
      <c r="TON72" s="308"/>
      <c r="TOO72" s="308"/>
      <c r="TOP72" s="308"/>
      <c r="TOQ72" s="308"/>
      <c r="TOR72" s="308"/>
      <c r="TOS72" s="308"/>
      <c r="TOT72" s="308"/>
      <c r="TOU72" s="308"/>
      <c r="TOV72" s="308"/>
      <c r="TOW72" s="308"/>
      <c r="TOX72" s="308"/>
      <c r="TOY72" s="308"/>
      <c r="TOZ72" s="308"/>
      <c r="TPA72" s="308"/>
      <c r="TPB72" s="308"/>
      <c r="TPC72" s="308"/>
      <c r="TPD72" s="308"/>
      <c r="TPE72" s="308"/>
      <c r="TPF72" s="308"/>
      <c r="TPG72" s="308"/>
      <c r="TPH72" s="308"/>
      <c r="TPI72" s="308"/>
      <c r="TPJ72" s="308"/>
      <c r="TPK72" s="308"/>
      <c r="TPL72" s="308"/>
      <c r="TPM72" s="308"/>
      <c r="TPN72" s="308"/>
      <c r="TPO72" s="308"/>
      <c r="TPP72" s="308"/>
      <c r="TPQ72" s="308"/>
      <c r="TPR72" s="308"/>
      <c r="TPS72" s="308"/>
      <c r="TPT72" s="308"/>
      <c r="TPU72" s="308"/>
      <c r="TPV72" s="308"/>
      <c r="TPW72" s="308"/>
      <c r="TPX72" s="308"/>
      <c r="TPY72" s="308"/>
      <c r="TPZ72" s="308"/>
      <c r="TQA72" s="308"/>
      <c r="TQB72" s="308"/>
      <c r="TQC72" s="308"/>
      <c r="TQD72" s="308"/>
      <c r="TQE72" s="308"/>
      <c r="TQF72" s="308"/>
      <c r="TQG72" s="308"/>
      <c r="TQH72" s="308"/>
      <c r="TQI72" s="308"/>
      <c r="TQJ72" s="308"/>
      <c r="TQK72" s="308"/>
      <c r="TQL72" s="308"/>
      <c r="TQM72" s="308"/>
      <c r="TQN72" s="308"/>
      <c r="TQO72" s="308"/>
      <c r="TQP72" s="308"/>
      <c r="TQQ72" s="308"/>
      <c r="TQR72" s="308"/>
      <c r="TQS72" s="308"/>
      <c r="TQT72" s="308"/>
      <c r="TQU72" s="308"/>
      <c r="TQV72" s="308"/>
      <c r="TQW72" s="308"/>
      <c r="TQX72" s="308"/>
      <c r="TQY72" s="308"/>
      <c r="TQZ72" s="308"/>
      <c r="TRA72" s="308"/>
      <c r="TRB72" s="308"/>
      <c r="TRC72" s="308"/>
      <c r="TRD72" s="308"/>
      <c r="TRE72" s="308"/>
      <c r="TRF72" s="308"/>
      <c r="TRG72" s="308"/>
      <c r="TRH72" s="308"/>
      <c r="TRI72" s="308"/>
      <c r="TRJ72" s="308"/>
      <c r="TRK72" s="308"/>
      <c r="TRL72" s="308"/>
      <c r="TRM72" s="308"/>
      <c r="TRN72" s="308"/>
      <c r="TRO72" s="308"/>
      <c r="TRP72" s="308"/>
      <c r="TRQ72" s="308"/>
      <c r="TRR72" s="308"/>
      <c r="TRS72" s="308"/>
      <c r="TRT72" s="308"/>
      <c r="TRU72" s="308"/>
      <c r="TRV72" s="308"/>
      <c r="TRW72" s="308"/>
      <c r="TRX72" s="308"/>
      <c r="TRY72" s="308"/>
      <c r="TRZ72" s="308"/>
      <c r="TSA72" s="308"/>
      <c r="TSB72" s="308"/>
      <c r="TSC72" s="308"/>
      <c r="TSD72" s="308"/>
      <c r="TSE72" s="308"/>
      <c r="TSF72" s="308"/>
      <c r="TSG72" s="308"/>
      <c r="TSH72" s="308"/>
      <c r="TSI72" s="308"/>
      <c r="TSJ72" s="308"/>
      <c r="TSK72" s="308"/>
      <c r="TSL72" s="308"/>
      <c r="TSM72" s="308"/>
      <c r="TSN72" s="308"/>
      <c r="TSO72" s="308"/>
      <c r="TSP72" s="308"/>
      <c r="TSQ72" s="308"/>
      <c r="TSR72" s="308"/>
      <c r="TSS72" s="308"/>
      <c r="TST72" s="308"/>
      <c r="TSU72" s="308"/>
      <c r="TSV72" s="308"/>
      <c r="TSW72" s="308"/>
      <c r="TSX72" s="308"/>
      <c r="TSY72" s="308"/>
      <c r="TSZ72" s="308"/>
      <c r="TTA72" s="308"/>
      <c r="TTB72" s="308"/>
      <c r="TTC72" s="308"/>
      <c r="TTD72" s="308"/>
      <c r="TTE72" s="308"/>
      <c r="TTF72" s="308"/>
      <c r="TTG72" s="308"/>
      <c r="TTH72" s="308"/>
      <c r="TTI72" s="308"/>
      <c r="TTJ72" s="308"/>
      <c r="TTK72" s="308"/>
      <c r="TTL72" s="308"/>
      <c r="TTM72" s="308"/>
      <c r="TTN72" s="308"/>
      <c r="TTO72" s="308"/>
      <c r="TTP72" s="308"/>
      <c r="TTQ72" s="308"/>
      <c r="TTR72" s="308"/>
      <c r="TTS72" s="308"/>
      <c r="TTT72" s="308"/>
      <c r="TTU72" s="308"/>
      <c r="TTV72" s="308"/>
      <c r="TTW72" s="308"/>
      <c r="TTX72" s="308"/>
      <c r="TTY72" s="308"/>
      <c r="TTZ72" s="308"/>
      <c r="TUA72" s="308"/>
      <c r="TUB72" s="308"/>
      <c r="TUC72" s="308"/>
      <c r="TUD72" s="308"/>
      <c r="TUE72" s="308"/>
      <c r="TUF72" s="308"/>
      <c r="TUG72" s="308"/>
      <c r="TUH72" s="308"/>
      <c r="TUI72" s="308"/>
      <c r="TUJ72" s="308"/>
      <c r="TUK72" s="308"/>
      <c r="TUL72" s="308"/>
      <c r="TUM72" s="308"/>
      <c r="TUN72" s="308"/>
      <c r="TUO72" s="308"/>
      <c r="TUP72" s="308"/>
      <c r="TUQ72" s="308"/>
      <c r="TUR72" s="308"/>
      <c r="TUS72" s="308"/>
      <c r="TUT72" s="308"/>
      <c r="TUU72" s="308"/>
      <c r="TUV72" s="308"/>
      <c r="TUW72" s="308"/>
      <c r="TUX72" s="308"/>
      <c r="TUY72" s="308"/>
      <c r="TUZ72" s="308"/>
      <c r="TVA72" s="308"/>
      <c r="TVB72" s="308"/>
      <c r="TVC72" s="308"/>
      <c r="TVD72" s="308"/>
      <c r="TVE72" s="308"/>
      <c r="TVF72" s="308"/>
      <c r="TVG72" s="308"/>
      <c r="TVH72" s="308"/>
      <c r="TVI72" s="308"/>
      <c r="TVJ72" s="308"/>
      <c r="TVK72" s="308"/>
      <c r="TVL72" s="308"/>
      <c r="TVM72" s="308"/>
      <c r="TVN72" s="308"/>
      <c r="TVO72" s="308"/>
      <c r="TVP72" s="308"/>
      <c r="TVQ72" s="308"/>
      <c r="TVR72" s="308"/>
      <c r="TVS72" s="308"/>
      <c r="TVT72" s="308"/>
      <c r="TVU72" s="308"/>
      <c r="TVV72" s="308"/>
      <c r="TVW72" s="308"/>
      <c r="TVX72" s="308"/>
      <c r="TVY72" s="308"/>
      <c r="TVZ72" s="308"/>
      <c r="TWA72" s="308"/>
      <c r="TWB72" s="308"/>
      <c r="TWC72" s="308"/>
      <c r="TWD72" s="308"/>
      <c r="TWE72" s="308"/>
      <c r="TWF72" s="308"/>
      <c r="TWG72" s="308"/>
      <c r="TWH72" s="308"/>
      <c r="TWI72" s="308"/>
      <c r="TWJ72" s="308"/>
      <c r="TWK72" s="308"/>
      <c r="TWL72" s="308"/>
      <c r="TWM72" s="308"/>
      <c r="TWN72" s="308"/>
      <c r="TWO72" s="308"/>
      <c r="TWP72" s="308"/>
      <c r="TWQ72" s="308"/>
      <c r="TWR72" s="308"/>
      <c r="TWS72" s="308"/>
      <c r="TWT72" s="308"/>
      <c r="TWU72" s="308"/>
      <c r="TWV72" s="308"/>
      <c r="TWW72" s="308"/>
      <c r="TWX72" s="308"/>
      <c r="TWY72" s="308"/>
      <c r="TWZ72" s="308"/>
      <c r="TXA72" s="308"/>
      <c r="TXB72" s="308"/>
      <c r="TXC72" s="308"/>
      <c r="TXD72" s="308"/>
      <c r="TXE72" s="308"/>
      <c r="TXF72" s="308"/>
      <c r="TXG72" s="308"/>
      <c r="TXH72" s="308"/>
      <c r="TXI72" s="308"/>
      <c r="TXJ72" s="308"/>
      <c r="TXK72" s="308"/>
      <c r="TXL72" s="308"/>
      <c r="TXM72" s="308"/>
      <c r="TXN72" s="308"/>
      <c r="TXO72" s="308"/>
      <c r="TXP72" s="308"/>
      <c r="TXQ72" s="308"/>
      <c r="TXR72" s="308"/>
      <c r="TXS72" s="308"/>
      <c r="TXT72" s="308"/>
      <c r="TXU72" s="308"/>
      <c r="TXV72" s="308"/>
      <c r="TXW72" s="308"/>
      <c r="TXX72" s="308"/>
      <c r="TXY72" s="308"/>
      <c r="TXZ72" s="308"/>
      <c r="TYA72" s="308"/>
      <c r="TYB72" s="308"/>
      <c r="TYC72" s="308"/>
      <c r="TYD72" s="308"/>
      <c r="TYE72" s="308"/>
      <c r="TYF72" s="308"/>
      <c r="TYG72" s="308"/>
      <c r="TYH72" s="308"/>
      <c r="TYI72" s="308"/>
      <c r="TYJ72" s="308"/>
      <c r="TYK72" s="308"/>
      <c r="TYL72" s="308"/>
      <c r="TYM72" s="308"/>
      <c r="TYN72" s="308"/>
      <c r="TYO72" s="308"/>
      <c r="TYP72" s="308"/>
      <c r="TYQ72" s="308"/>
      <c r="TYR72" s="308"/>
      <c r="TYS72" s="308"/>
      <c r="TYT72" s="308"/>
      <c r="TYU72" s="308"/>
      <c r="TYV72" s="308"/>
      <c r="TYW72" s="308"/>
      <c r="TYX72" s="308"/>
      <c r="TYY72" s="308"/>
      <c r="TYZ72" s="308"/>
      <c r="TZA72" s="308"/>
      <c r="TZB72" s="308"/>
      <c r="TZC72" s="308"/>
      <c r="TZD72" s="308"/>
      <c r="TZE72" s="308"/>
      <c r="TZF72" s="308"/>
      <c r="TZG72" s="308"/>
      <c r="TZH72" s="308"/>
      <c r="TZI72" s="308"/>
      <c r="TZJ72" s="308"/>
      <c r="TZK72" s="308"/>
      <c r="TZL72" s="308"/>
      <c r="TZM72" s="308"/>
      <c r="TZN72" s="308"/>
      <c r="TZO72" s="308"/>
      <c r="TZP72" s="308"/>
      <c r="TZQ72" s="308"/>
      <c r="TZR72" s="308"/>
      <c r="TZS72" s="308"/>
      <c r="TZT72" s="308"/>
      <c r="TZU72" s="308"/>
      <c r="TZV72" s="308"/>
      <c r="TZW72" s="308"/>
      <c r="TZX72" s="308"/>
      <c r="TZY72" s="308"/>
      <c r="TZZ72" s="308"/>
      <c r="UAA72" s="308"/>
      <c r="UAB72" s="308"/>
      <c r="UAC72" s="308"/>
      <c r="UAD72" s="308"/>
      <c r="UAE72" s="308"/>
      <c r="UAF72" s="308"/>
      <c r="UAG72" s="308"/>
      <c r="UAH72" s="308"/>
      <c r="UAI72" s="308"/>
      <c r="UAJ72" s="308"/>
      <c r="UAK72" s="308"/>
      <c r="UAL72" s="308"/>
      <c r="UAM72" s="308"/>
      <c r="UAN72" s="308"/>
      <c r="UAO72" s="308"/>
      <c r="UAP72" s="308"/>
      <c r="UAQ72" s="308"/>
      <c r="UAR72" s="308"/>
      <c r="UAS72" s="308"/>
      <c r="UAT72" s="308"/>
      <c r="UAU72" s="308"/>
      <c r="UAV72" s="308"/>
      <c r="UAW72" s="308"/>
      <c r="UAX72" s="308"/>
      <c r="UAY72" s="308"/>
      <c r="UAZ72" s="308"/>
      <c r="UBA72" s="308"/>
      <c r="UBB72" s="308"/>
      <c r="UBC72" s="308"/>
      <c r="UBD72" s="308"/>
      <c r="UBE72" s="308"/>
      <c r="UBF72" s="308"/>
      <c r="UBG72" s="308"/>
      <c r="UBH72" s="308"/>
      <c r="UBI72" s="308"/>
      <c r="UBJ72" s="308"/>
      <c r="UBK72" s="308"/>
      <c r="UBL72" s="308"/>
      <c r="UBM72" s="308"/>
      <c r="UBN72" s="308"/>
      <c r="UBO72" s="308"/>
      <c r="UBP72" s="308"/>
      <c r="UBQ72" s="308"/>
      <c r="UBR72" s="308"/>
      <c r="UBS72" s="308"/>
      <c r="UBT72" s="308"/>
      <c r="UBU72" s="308"/>
      <c r="UBV72" s="308"/>
      <c r="UBW72" s="308"/>
      <c r="UBX72" s="308"/>
      <c r="UBY72" s="308"/>
      <c r="UBZ72" s="308"/>
      <c r="UCA72" s="308"/>
      <c r="UCB72" s="308"/>
      <c r="UCC72" s="308"/>
      <c r="UCD72" s="308"/>
      <c r="UCE72" s="308"/>
      <c r="UCF72" s="308"/>
      <c r="UCG72" s="308"/>
      <c r="UCH72" s="308"/>
      <c r="UCI72" s="308"/>
      <c r="UCJ72" s="308"/>
      <c r="UCK72" s="308"/>
      <c r="UCL72" s="308"/>
      <c r="UCM72" s="308"/>
      <c r="UCN72" s="308"/>
      <c r="UCO72" s="308"/>
      <c r="UCP72" s="308"/>
      <c r="UCQ72" s="308"/>
      <c r="UCR72" s="308"/>
      <c r="UCS72" s="308"/>
      <c r="UCT72" s="308"/>
      <c r="UCU72" s="308"/>
      <c r="UCV72" s="308"/>
      <c r="UCW72" s="308"/>
      <c r="UCX72" s="308"/>
      <c r="UCY72" s="308"/>
      <c r="UCZ72" s="308"/>
      <c r="UDA72" s="308"/>
      <c r="UDB72" s="308"/>
      <c r="UDC72" s="308"/>
      <c r="UDD72" s="308"/>
      <c r="UDE72" s="308"/>
      <c r="UDF72" s="308"/>
      <c r="UDG72" s="308"/>
      <c r="UDH72" s="308"/>
      <c r="UDI72" s="308"/>
      <c r="UDJ72" s="308"/>
      <c r="UDK72" s="308"/>
      <c r="UDL72" s="308"/>
      <c r="UDM72" s="308"/>
      <c r="UDN72" s="308"/>
      <c r="UDO72" s="308"/>
      <c r="UDP72" s="308"/>
      <c r="UDQ72" s="308"/>
      <c r="UDR72" s="308"/>
      <c r="UDS72" s="308"/>
      <c r="UDT72" s="308"/>
      <c r="UDU72" s="308"/>
      <c r="UDV72" s="308"/>
      <c r="UDW72" s="308"/>
      <c r="UDX72" s="308"/>
      <c r="UDY72" s="308"/>
      <c r="UDZ72" s="308"/>
      <c r="UEA72" s="308"/>
      <c r="UEB72" s="308"/>
      <c r="UEC72" s="308"/>
      <c r="UED72" s="308"/>
      <c r="UEE72" s="308"/>
      <c r="UEF72" s="308"/>
      <c r="UEG72" s="308"/>
      <c r="UEH72" s="308"/>
      <c r="UEI72" s="308"/>
      <c r="UEJ72" s="308"/>
      <c r="UEK72" s="308"/>
      <c r="UEL72" s="308"/>
      <c r="UEM72" s="308"/>
      <c r="UEN72" s="308"/>
      <c r="UEO72" s="308"/>
      <c r="UEP72" s="308"/>
      <c r="UEQ72" s="308"/>
      <c r="UER72" s="308"/>
      <c r="UES72" s="308"/>
      <c r="UET72" s="308"/>
      <c r="UEU72" s="308"/>
      <c r="UEV72" s="308"/>
      <c r="UEW72" s="308"/>
      <c r="UEX72" s="308"/>
      <c r="UEY72" s="308"/>
      <c r="UEZ72" s="308"/>
      <c r="UFA72" s="308"/>
      <c r="UFB72" s="308"/>
      <c r="UFC72" s="308"/>
      <c r="UFD72" s="308"/>
      <c r="UFE72" s="308"/>
      <c r="UFF72" s="308"/>
      <c r="UFG72" s="308"/>
      <c r="UFH72" s="308"/>
      <c r="UFI72" s="308"/>
      <c r="UFJ72" s="308"/>
      <c r="UFK72" s="308"/>
      <c r="UFL72" s="308"/>
      <c r="UFM72" s="308"/>
      <c r="UFN72" s="308"/>
      <c r="UFO72" s="308"/>
      <c r="UFP72" s="308"/>
      <c r="UFQ72" s="308"/>
      <c r="UFR72" s="308"/>
      <c r="UFS72" s="308"/>
      <c r="UFT72" s="308"/>
      <c r="UFU72" s="308"/>
      <c r="UFV72" s="308"/>
      <c r="UFW72" s="308"/>
      <c r="UFX72" s="308"/>
      <c r="UFY72" s="308"/>
      <c r="UFZ72" s="308"/>
      <c r="UGA72" s="308"/>
      <c r="UGB72" s="308"/>
      <c r="UGC72" s="308"/>
      <c r="UGD72" s="308"/>
      <c r="UGE72" s="308"/>
      <c r="UGF72" s="308"/>
      <c r="UGG72" s="308"/>
      <c r="UGH72" s="308"/>
      <c r="UGI72" s="308"/>
      <c r="UGJ72" s="308"/>
      <c r="UGK72" s="308"/>
      <c r="UGL72" s="308"/>
      <c r="UGM72" s="308"/>
      <c r="UGN72" s="308"/>
      <c r="UGO72" s="308"/>
      <c r="UGP72" s="308"/>
      <c r="UGQ72" s="308"/>
      <c r="UGR72" s="308"/>
      <c r="UGS72" s="308"/>
      <c r="UGT72" s="308"/>
      <c r="UGU72" s="308"/>
      <c r="UGV72" s="308"/>
      <c r="UGW72" s="308"/>
      <c r="UGX72" s="308"/>
      <c r="UGY72" s="308"/>
      <c r="UGZ72" s="308"/>
      <c r="UHA72" s="308"/>
      <c r="UHB72" s="308"/>
      <c r="UHC72" s="308"/>
      <c r="UHD72" s="308"/>
      <c r="UHE72" s="308"/>
      <c r="UHF72" s="308"/>
      <c r="UHG72" s="308"/>
      <c r="UHH72" s="308"/>
      <c r="UHI72" s="308"/>
      <c r="UHJ72" s="308"/>
      <c r="UHK72" s="308"/>
      <c r="UHL72" s="308"/>
      <c r="UHM72" s="308"/>
      <c r="UHN72" s="308"/>
      <c r="UHO72" s="308"/>
      <c r="UHP72" s="308"/>
      <c r="UHQ72" s="308"/>
      <c r="UHR72" s="308"/>
      <c r="UHS72" s="308"/>
      <c r="UHT72" s="308"/>
      <c r="UHU72" s="308"/>
      <c r="UHV72" s="308"/>
      <c r="UHW72" s="308"/>
      <c r="UHX72" s="308"/>
      <c r="UHY72" s="308"/>
      <c r="UHZ72" s="308"/>
      <c r="UIA72" s="308"/>
      <c r="UIB72" s="308"/>
      <c r="UIC72" s="308"/>
      <c r="UID72" s="308"/>
      <c r="UIE72" s="308"/>
      <c r="UIF72" s="308"/>
      <c r="UIG72" s="308"/>
      <c r="UIH72" s="308"/>
      <c r="UII72" s="308"/>
      <c r="UIJ72" s="308"/>
      <c r="UIK72" s="308"/>
      <c r="UIL72" s="308"/>
      <c r="UIM72" s="308"/>
      <c r="UIN72" s="308"/>
      <c r="UIO72" s="308"/>
      <c r="UIP72" s="308"/>
      <c r="UIQ72" s="308"/>
      <c r="UIR72" s="308"/>
      <c r="UIS72" s="308"/>
      <c r="UIT72" s="308"/>
      <c r="UIU72" s="308"/>
      <c r="UIV72" s="308"/>
      <c r="UIW72" s="308"/>
      <c r="UIX72" s="308"/>
      <c r="UIY72" s="308"/>
      <c r="UIZ72" s="308"/>
      <c r="UJA72" s="308"/>
      <c r="UJB72" s="308"/>
      <c r="UJC72" s="308"/>
      <c r="UJD72" s="308"/>
      <c r="UJE72" s="308"/>
      <c r="UJF72" s="308"/>
      <c r="UJG72" s="308"/>
      <c r="UJH72" s="308"/>
      <c r="UJI72" s="308"/>
      <c r="UJJ72" s="308"/>
      <c r="UJK72" s="308"/>
      <c r="UJL72" s="308"/>
      <c r="UJM72" s="308"/>
      <c r="UJN72" s="308"/>
      <c r="UJO72" s="308"/>
      <c r="UJP72" s="308"/>
      <c r="UJQ72" s="308"/>
      <c r="UJR72" s="308"/>
      <c r="UJS72" s="308"/>
      <c r="UJT72" s="308"/>
      <c r="UJU72" s="308"/>
      <c r="UJV72" s="308"/>
      <c r="UJW72" s="308"/>
      <c r="UJX72" s="308"/>
      <c r="UJY72" s="308"/>
      <c r="UJZ72" s="308"/>
      <c r="UKA72" s="308"/>
      <c r="UKB72" s="308"/>
      <c r="UKC72" s="308"/>
      <c r="UKD72" s="308"/>
      <c r="UKE72" s="308"/>
      <c r="UKF72" s="308"/>
      <c r="UKG72" s="308"/>
      <c r="UKH72" s="308"/>
      <c r="UKI72" s="308"/>
      <c r="UKJ72" s="308"/>
      <c r="UKK72" s="308"/>
      <c r="UKL72" s="308"/>
      <c r="UKM72" s="308"/>
      <c r="UKN72" s="308"/>
      <c r="UKO72" s="308"/>
      <c r="UKP72" s="308"/>
      <c r="UKQ72" s="308"/>
      <c r="UKR72" s="308"/>
      <c r="UKS72" s="308"/>
      <c r="UKT72" s="308"/>
      <c r="UKU72" s="308"/>
      <c r="UKV72" s="308"/>
      <c r="UKW72" s="308"/>
      <c r="UKX72" s="308"/>
      <c r="UKY72" s="308"/>
      <c r="UKZ72" s="308"/>
      <c r="ULA72" s="308"/>
      <c r="ULB72" s="308"/>
      <c r="ULC72" s="308"/>
      <c r="ULD72" s="308"/>
      <c r="ULE72" s="308"/>
      <c r="ULF72" s="308"/>
      <c r="ULG72" s="308"/>
      <c r="ULH72" s="308"/>
      <c r="ULI72" s="308"/>
      <c r="ULJ72" s="308"/>
      <c r="ULK72" s="308"/>
      <c r="ULL72" s="308"/>
      <c r="ULM72" s="308"/>
      <c r="ULN72" s="308"/>
      <c r="ULO72" s="308"/>
      <c r="ULP72" s="308"/>
      <c r="ULQ72" s="308"/>
      <c r="ULR72" s="308"/>
      <c r="ULS72" s="308"/>
      <c r="ULT72" s="308"/>
      <c r="ULU72" s="308"/>
      <c r="ULV72" s="308"/>
      <c r="ULW72" s="308"/>
      <c r="ULX72" s="308"/>
      <c r="ULY72" s="308"/>
      <c r="ULZ72" s="308"/>
      <c r="UMA72" s="308"/>
      <c r="UMB72" s="308"/>
      <c r="UMC72" s="308"/>
      <c r="UMD72" s="308"/>
      <c r="UME72" s="308"/>
      <c r="UMF72" s="308"/>
      <c r="UMG72" s="308"/>
      <c r="UMH72" s="308"/>
      <c r="UMI72" s="308"/>
      <c r="UMJ72" s="308"/>
      <c r="UMK72" s="308"/>
      <c r="UML72" s="308"/>
      <c r="UMM72" s="308"/>
      <c r="UMN72" s="308"/>
      <c r="UMO72" s="308"/>
      <c r="UMP72" s="308"/>
      <c r="UMQ72" s="308"/>
      <c r="UMR72" s="308"/>
      <c r="UMS72" s="308"/>
      <c r="UMT72" s="308"/>
      <c r="UMU72" s="308"/>
      <c r="UMV72" s="308"/>
      <c r="UMW72" s="308"/>
      <c r="UMX72" s="308"/>
      <c r="UMY72" s="308"/>
      <c r="UMZ72" s="308"/>
      <c r="UNA72" s="308"/>
      <c r="UNB72" s="308"/>
      <c r="UNC72" s="308"/>
      <c r="UND72" s="308"/>
      <c r="UNE72" s="308"/>
      <c r="UNF72" s="308"/>
      <c r="UNG72" s="308"/>
      <c r="UNH72" s="308"/>
      <c r="UNI72" s="308"/>
      <c r="UNJ72" s="308"/>
      <c r="UNK72" s="308"/>
      <c r="UNL72" s="308"/>
      <c r="UNM72" s="308"/>
      <c r="UNN72" s="308"/>
      <c r="UNO72" s="308"/>
      <c r="UNP72" s="308"/>
      <c r="UNQ72" s="308"/>
      <c r="UNR72" s="308"/>
      <c r="UNS72" s="308"/>
      <c r="UNT72" s="308"/>
      <c r="UNU72" s="308"/>
      <c r="UNV72" s="308"/>
      <c r="UNW72" s="308"/>
      <c r="UNX72" s="308"/>
      <c r="UNY72" s="308"/>
      <c r="UNZ72" s="308"/>
      <c r="UOA72" s="308"/>
      <c r="UOB72" s="308"/>
      <c r="UOC72" s="308"/>
      <c r="UOD72" s="308"/>
      <c r="UOE72" s="308"/>
      <c r="UOF72" s="308"/>
      <c r="UOG72" s="308"/>
      <c r="UOH72" s="308"/>
      <c r="UOI72" s="308"/>
      <c r="UOJ72" s="308"/>
      <c r="UOK72" s="308"/>
      <c r="UOL72" s="308"/>
      <c r="UOM72" s="308"/>
      <c r="UON72" s="308"/>
      <c r="UOO72" s="308"/>
      <c r="UOP72" s="308"/>
      <c r="UOQ72" s="308"/>
      <c r="UOR72" s="308"/>
      <c r="UOS72" s="308"/>
      <c r="UOT72" s="308"/>
      <c r="UOU72" s="308"/>
      <c r="UOV72" s="308"/>
      <c r="UOW72" s="308"/>
      <c r="UOX72" s="308"/>
      <c r="UOY72" s="308"/>
      <c r="UOZ72" s="308"/>
      <c r="UPA72" s="308"/>
      <c r="UPB72" s="308"/>
      <c r="UPC72" s="308"/>
      <c r="UPD72" s="308"/>
      <c r="UPE72" s="308"/>
      <c r="UPF72" s="308"/>
      <c r="UPG72" s="308"/>
      <c r="UPH72" s="308"/>
      <c r="UPI72" s="308"/>
      <c r="UPJ72" s="308"/>
      <c r="UPK72" s="308"/>
      <c r="UPL72" s="308"/>
      <c r="UPM72" s="308"/>
      <c r="UPN72" s="308"/>
      <c r="UPO72" s="308"/>
      <c r="UPP72" s="308"/>
      <c r="UPQ72" s="308"/>
      <c r="UPR72" s="308"/>
      <c r="UPS72" s="308"/>
      <c r="UPT72" s="308"/>
      <c r="UPU72" s="308"/>
      <c r="UPV72" s="308"/>
      <c r="UPW72" s="308"/>
      <c r="UPX72" s="308"/>
      <c r="UPY72" s="308"/>
      <c r="UPZ72" s="308"/>
      <c r="UQA72" s="308"/>
      <c r="UQB72" s="308"/>
      <c r="UQC72" s="308"/>
      <c r="UQD72" s="308"/>
      <c r="UQE72" s="308"/>
      <c r="UQF72" s="308"/>
      <c r="UQG72" s="308"/>
      <c r="UQH72" s="308"/>
      <c r="UQI72" s="308"/>
      <c r="UQJ72" s="308"/>
      <c r="UQK72" s="308"/>
      <c r="UQL72" s="308"/>
      <c r="UQM72" s="308"/>
      <c r="UQN72" s="308"/>
      <c r="UQO72" s="308"/>
      <c r="UQP72" s="308"/>
      <c r="UQQ72" s="308"/>
      <c r="UQR72" s="308"/>
      <c r="UQS72" s="308"/>
      <c r="UQT72" s="308"/>
      <c r="UQU72" s="308"/>
      <c r="UQV72" s="308"/>
      <c r="UQW72" s="308"/>
      <c r="UQX72" s="308"/>
      <c r="UQY72" s="308"/>
      <c r="UQZ72" s="308"/>
      <c r="URA72" s="308"/>
      <c r="URB72" s="308"/>
      <c r="URC72" s="308"/>
      <c r="URD72" s="308"/>
      <c r="URE72" s="308"/>
      <c r="URF72" s="308"/>
      <c r="URG72" s="308"/>
      <c r="URH72" s="308"/>
      <c r="URI72" s="308"/>
      <c r="URJ72" s="308"/>
      <c r="URK72" s="308"/>
      <c r="URL72" s="308"/>
      <c r="URM72" s="308"/>
      <c r="URN72" s="308"/>
      <c r="URO72" s="308"/>
      <c r="URP72" s="308"/>
      <c r="URQ72" s="308"/>
      <c r="URR72" s="308"/>
      <c r="URS72" s="308"/>
      <c r="URT72" s="308"/>
      <c r="URU72" s="308"/>
      <c r="URV72" s="308"/>
      <c r="URW72" s="308"/>
      <c r="URX72" s="308"/>
      <c r="URY72" s="308"/>
      <c r="URZ72" s="308"/>
      <c r="USA72" s="308"/>
      <c r="USB72" s="308"/>
      <c r="USC72" s="308"/>
      <c r="USD72" s="308"/>
      <c r="USE72" s="308"/>
      <c r="USF72" s="308"/>
      <c r="USG72" s="308"/>
      <c r="USH72" s="308"/>
      <c r="USI72" s="308"/>
      <c r="USJ72" s="308"/>
      <c r="USK72" s="308"/>
      <c r="USL72" s="308"/>
      <c r="USM72" s="308"/>
      <c r="USN72" s="308"/>
      <c r="USO72" s="308"/>
      <c r="USP72" s="308"/>
      <c r="USQ72" s="308"/>
      <c r="USR72" s="308"/>
      <c r="USS72" s="308"/>
      <c r="UST72" s="308"/>
      <c r="USU72" s="308"/>
      <c r="USV72" s="308"/>
      <c r="USW72" s="308"/>
      <c r="USX72" s="308"/>
      <c r="USY72" s="308"/>
      <c r="USZ72" s="308"/>
      <c r="UTA72" s="308"/>
      <c r="UTB72" s="308"/>
      <c r="UTC72" s="308"/>
      <c r="UTD72" s="308"/>
      <c r="UTE72" s="308"/>
      <c r="UTF72" s="308"/>
      <c r="UTG72" s="308"/>
      <c r="UTH72" s="308"/>
      <c r="UTI72" s="308"/>
      <c r="UTJ72" s="308"/>
      <c r="UTK72" s="308"/>
      <c r="UTL72" s="308"/>
      <c r="UTM72" s="308"/>
      <c r="UTN72" s="308"/>
      <c r="UTO72" s="308"/>
      <c r="UTP72" s="308"/>
      <c r="UTQ72" s="308"/>
      <c r="UTR72" s="308"/>
      <c r="UTS72" s="308"/>
      <c r="UTT72" s="308"/>
      <c r="UTU72" s="308"/>
      <c r="UTV72" s="308"/>
      <c r="UTW72" s="308"/>
      <c r="UTX72" s="308"/>
      <c r="UTY72" s="308"/>
      <c r="UTZ72" s="308"/>
      <c r="UUA72" s="308"/>
      <c r="UUB72" s="308"/>
      <c r="UUC72" s="308"/>
      <c r="UUD72" s="308"/>
      <c r="UUE72" s="308"/>
      <c r="UUF72" s="308"/>
      <c r="UUG72" s="308"/>
      <c r="UUH72" s="308"/>
      <c r="UUI72" s="308"/>
      <c r="UUJ72" s="308"/>
      <c r="UUK72" s="308"/>
      <c r="UUL72" s="308"/>
      <c r="UUM72" s="308"/>
      <c r="UUN72" s="308"/>
      <c r="UUO72" s="308"/>
      <c r="UUP72" s="308"/>
      <c r="UUQ72" s="308"/>
      <c r="UUR72" s="308"/>
      <c r="UUS72" s="308"/>
      <c r="UUT72" s="308"/>
      <c r="UUU72" s="308"/>
      <c r="UUV72" s="308"/>
      <c r="UUW72" s="308"/>
      <c r="UUX72" s="308"/>
      <c r="UUY72" s="308"/>
      <c r="UUZ72" s="308"/>
      <c r="UVA72" s="308"/>
      <c r="UVB72" s="308"/>
      <c r="UVC72" s="308"/>
      <c r="UVD72" s="308"/>
      <c r="UVE72" s="308"/>
      <c r="UVF72" s="308"/>
      <c r="UVG72" s="308"/>
      <c r="UVH72" s="308"/>
      <c r="UVI72" s="308"/>
      <c r="UVJ72" s="308"/>
      <c r="UVK72" s="308"/>
      <c r="UVL72" s="308"/>
      <c r="UVM72" s="308"/>
      <c r="UVN72" s="308"/>
      <c r="UVO72" s="308"/>
      <c r="UVP72" s="308"/>
      <c r="UVQ72" s="308"/>
      <c r="UVR72" s="308"/>
      <c r="UVS72" s="308"/>
      <c r="UVT72" s="308"/>
      <c r="UVU72" s="308"/>
      <c r="UVV72" s="308"/>
      <c r="UVW72" s="308"/>
      <c r="UVX72" s="308"/>
      <c r="UVY72" s="308"/>
      <c r="UVZ72" s="308"/>
      <c r="UWA72" s="308"/>
      <c r="UWB72" s="308"/>
      <c r="UWC72" s="308"/>
      <c r="UWD72" s="308"/>
      <c r="UWE72" s="308"/>
      <c r="UWF72" s="308"/>
      <c r="UWG72" s="308"/>
      <c r="UWH72" s="308"/>
      <c r="UWI72" s="308"/>
      <c r="UWJ72" s="308"/>
      <c r="UWK72" s="308"/>
      <c r="UWL72" s="308"/>
      <c r="UWM72" s="308"/>
      <c r="UWN72" s="308"/>
      <c r="UWO72" s="308"/>
      <c r="UWP72" s="308"/>
      <c r="UWQ72" s="308"/>
      <c r="UWR72" s="308"/>
      <c r="UWS72" s="308"/>
      <c r="UWT72" s="308"/>
      <c r="UWU72" s="308"/>
      <c r="UWV72" s="308"/>
      <c r="UWW72" s="308"/>
      <c r="UWX72" s="308"/>
      <c r="UWY72" s="308"/>
      <c r="UWZ72" s="308"/>
      <c r="UXA72" s="308"/>
      <c r="UXB72" s="308"/>
      <c r="UXC72" s="308"/>
      <c r="UXD72" s="308"/>
      <c r="UXE72" s="308"/>
      <c r="UXF72" s="308"/>
      <c r="UXG72" s="308"/>
      <c r="UXH72" s="308"/>
      <c r="UXI72" s="308"/>
      <c r="UXJ72" s="308"/>
      <c r="UXK72" s="308"/>
      <c r="UXL72" s="308"/>
      <c r="UXM72" s="308"/>
      <c r="UXN72" s="308"/>
      <c r="UXO72" s="308"/>
      <c r="UXP72" s="308"/>
      <c r="UXQ72" s="308"/>
      <c r="UXR72" s="308"/>
      <c r="UXS72" s="308"/>
      <c r="UXT72" s="308"/>
      <c r="UXU72" s="308"/>
      <c r="UXV72" s="308"/>
      <c r="UXW72" s="308"/>
      <c r="UXX72" s="308"/>
      <c r="UXY72" s="308"/>
      <c r="UXZ72" s="308"/>
      <c r="UYA72" s="308"/>
      <c r="UYB72" s="308"/>
      <c r="UYC72" s="308"/>
      <c r="UYD72" s="308"/>
      <c r="UYE72" s="308"/>
      <c r="UYF72" s="308"/>
      <c r="UYG72" s="308"/>
      <c r="UYH72" s="308"/>
      <c r="UYI72" s="308"/>
      <c r="UYJ72" s="308"/>
      <c r="UYK72" s="308"/>
      <c r="UYL72" s="308"/>
      <c r="UYM72" s="308"/>
      <c r="UYN72" s="308"/>
      <c r="UYO72" s="308"/>
      <c r="UYP72" s="308"/>
      <c r="UYQ72" s="308"/>
      <c r="UYR72" s="308"/>
      <c r="UYS72" s="308"/>
      <c r="UYT72" s="308"/>
      <c r="UYU72" s="308"/>
      <c r="UYV72" s="308"/>
      <c r="UYW72" s="308"/>
      <c r="UYX72" s="308"/>
      <c r="UYY72" s="308"/>
      <c r="UYZ72" s="308"/>
      <c r="UZA72" s="308"/>
      <c r="UZB72" s="308"/>
      <c r="UZC72" s="308"/>
      <c r="UZD72" s="308"/>
      <c r="UZE72" s="308"/>
      <c r="UZF72" s="308"/>
      <c r="UZG72" s="308"/>
      <c r="UZH72" s="308"/>
      <c r="UZI72" s="308"/>
      <c r="UZJ72" s="308"/>
      <c r="UZK72" s="308"/>
      <c r="UZL72" s="308"/>
      <c r="UZM72" s="308"/>
      <c r="UZN72" s="308"/>
      <c r="UZO72" s="308"/>
      <c r="UZP72" s="308"/>
      <c r="UZQ72" s="308"/>
      <c r="UZR72" s="308"/>
      <c r="UZS72" s="308"/>
      <c r="UZT72" s="308"/>
      <c r="UZU72" s="308"/>
      <c r="UZV72" s="308"/>
      <c r="UZW72" s="308"/>
      <c r="UZX72" s="308"/>
      <c r="UZY72" s="308"/>
      <c r="UZZ72" s="308"/>
      <c r="VAA72" s="308"/>
      <c r="VAB72" s="308"/>
      <c r="VAC72" s="308"/>
      <c r="VAD72" s="308"/>
      <c r="VAE72" s="308"/>
      <c r="VAF72" s="308"/>
      <c r="VAG72" s="308"/>
      <c r="VAH72" s="308"/>
      <c r="VAI72" s="308"/>
      <c r="VAJ72" s="308"/>
      <c r="VAK72" s="308"/>
      <c r="VAL72" s="308"/>
      <c r="VAM72" s="308"/>
      <c r="VAN72" s="308"/>
      <c r="VAO72" s="308"/>
      <c r="VAP72" s="308"/>
      <c r="VAQ72" s="308"/>
      <c r="VAR72" s="308"/>
      <c r="VAS72" s="308"/>
      <c r="VAT72" s="308"/>
      <c r="VAU72" s="308"/>
      <c r="VAV72" s="308"/>
      <c r="VAW72" s="308"/>
      <c r="VAX72" s="308"/>
      <c r="VAY72" s="308"/>
      <c r="VAZ72" s="308"/>
      <c r="VBA72" s="308"/>
      <c r="VBB72" s="308"/>
      <c r="VBC72" s="308"/>
      <c r="VBD72" s="308"/>
      <c r="VBE72" s="308"/>
      <c r="VBF72" s="308"/>
      <c r="VBG72" s="308"/>
      <c r="VBH72" s="308"/>
      <c r="VBI72" s="308"/>
      <c r="VBJ72" s="308"/>
      <c r="VBK72" s="308"/>
      <c r="VBL72" s="308"/>
      <c r="VBM72" s="308"/>
      <c r="VBN72" s="308"/>
      <c r="VBO72" s="308"/>
      <c r="VBP72" s="308"/>
      <c r="VBQ72" s="308"/>
      <c r="VBR72" s="308"/>
      <c r="VBS72" s="308"/>
      <c r="VBT72" s="308"/>
      <c r="VBU72" s="308"/>
      <c r="VBV72" s="308"/>
      <c r="VBW72" s="308"/>
      <c r="VBX72" s="308"/>
      <c r="VBY72" s="308"/>
      <c r="VBZ72" s="308"/>
      <c r="VCA72" s="308"/>
      <c r="VCB72" s="308"/>
      <c r="VCC72" s="308"/>
      <c r="VCD72" s="308"/>
      <c r="VCE72" s="308"/>
      <c r="VCF72" s="308"/>
      <c r="VCG72" s="308"/>
      <c r="VCH72" s="308"/>
      <c r="VCI72" s="308"/>
      <c r="VCJ72" s="308"/>
      <c r="VCK72" s="308"/>
      <c r="VCL72" s="308"/>
      <c r="VCM72" s="308"/>
      <c r="VCN72" s="308"/>
      <c r="VCO72" s="308"/>
      <c r="VCP72" s="308"/>
      <c r="VCQ72" s="308"/>
      <c r="VCR72" s="308"/>
      <c r="VCS72" s="308"/>
      <c r="VCT72" s="308"/>
      <c r="VCU72" s="308"/>
      <c r="VCV72" s="308"/>
      <c r="VCW72" s="308"/>
      <c r="VCX72" s="308"/>
      <c r="VCY72" s="308"/>
      <c r="VCZ72" s="308"/>
      <c r="VDA72" s="308"/>
      <c r="VDB72" s="308"/>
      <c r="VDC72" s="308"/>
      <c r="VDD72" s="308"/>
      <c r="VDE72" s="308"/>
      <c r="VDF72" s="308"/>
      <c r="VDG72" s="308"/>
      <c r="VDH72" s="308"/>
      <c r="VDI72" s="308"/>
      <c r="VDJ72" s="308"/>
      <c r="VDK72" s="308"/>
      <c r="VDL72" s="308"/>
      <c r="VDM72" s="308"/>
      <c r="VDN72" s="308"/>
      <c r="VDO72" s="308"/>
      <c r="VDP72" s="308"/>
      <c r="VDQ72" s="308"/>
      <c r="VDR72" s="308"/>
      <c r="VDS72" s="308"/>
      <c r="VDT72" s="308"/>
      <c r="VDU72" s="308"/>
      <c r="VDV72" s="308"/>
      <c r="VDW72" s="308"/>
      <c r="VDX72" s="308"/>
      <c r="VDY72" s="308"/>
      <c r="VDZ72" s="308"/>
      <c r="VEA72" s="308"/>
      <c r="VEB72" s="308"/>
      <c r="VEC72" s="308"/>
      <c r="VED72" s="308"/>
      <c r="VEE72" s="308"/>
      <c r="VEF72" s="308"/>
      <c r="VEG72" s="308"/>
      <c r="VEH72" s="308"/>
      <c r="VEI72" s="308"/>
      <c r="VEJ72" s="308"/>
      <c r="VEK72" s="308"/>
      <c r="VEL72" s="308"/>
      <c r="VEM72" s="308"/>
      <c r="VEN72" s="308"/>
      <c r="VEO72" s="308"/>
      <c r="VEP72" s="308"/>
      <c r="VEQ72" s="308"/>
      <c r="VER72" s="308"/>
      <c r="VES72" s="308"/>
      <c r="VET72" s="308"/>
      <c r="VEU72" s="308"/>
      <c r="VEV72" s="308"/>
      <c r="VEW72" s="308"/>
      <c r="VEX72" s="308"/>
      <c r="VEY72" s="308"/>
      <c r="VEZ72" s="308"/>
      <c r="VFA72" s="308"/>
      <c r="VFB72" s="308"/>
      <c r="VFC72" s="308"/>
      <c r="VFD72" s="308"/>
      <c r="VFE72" s="308"/>
      <c r="VFF72" s="308"/>
      <c r="VFG72" s="308"/>
      <c r="VFH72" s="308"/>
      <c r="VFI72" s="308"/>
      <c r="VFJ72" s="308"/>
      <c r="VFK72" s="308"/>
      <c r="VFL72" s="308"/>
      <c r="VFM72" s="308"/>
      <c r="VFN72" s="308"/>
      <c r="VFO72" s="308"/>
      <c r="VFP72" s="308"/>
      <c r="VFQ72" s="308"/>
      <c r="VFR72" s="308"/>
      <c r="VFS72" s="308"/>
      <c r="VFT72" s="308"/>
      <c r="VFU72" s="308"/>
      <c r="VFV72" s="308"/>
      <c r="VFW72" s="308"/>
      <c r="VFX72" s="308"/>
      <c r="VFY72" s="308"/>
      <c r="VFZ72" s="308"/>
      <c r="VGA72" s="308"/>
      <c r="VGB72" s="308"/>
      <c r="VGC72" s="308"/>
      <c r="VGD72" s="308"/>
      <c r="VGE72" s="308"/>
      <c r="VGF72" s="308"/>
      <c r="VGG72" s="308"/>
      <c r="VGH72" s="308"/>
      <c r="VGI72" s="308"/>
      <c r="VGJ72" s="308"/>
      <c r="VGK72" s="308"/>
      <c r="VGL72" s="308"/>
      <c r="VGM72" s="308"/>
      <c r="VGN72" s="308"/>
      <c r="VGO72" s="308"/>
      <c r="VGP72" s="308"/>
      <c r="VGQ72" s="308"/>
      <c r="VGR72" s="308"/>
      <c r="VGS72" s="308"/>
      <c r="VGT72" s="308"/>
      <c r="VGU72" s="308"/>
      <c r="VGV72" s="308"/>
      <c r="VGW72" s="308"/>
      <c r="VGX72" s="308"/>
      <c r="VGY72" s="308"/>
      <c r="VGZ72" s="308"/>
      <c r="VHA72" s="308"/>
      <c r="VHB72" s="308"/>
      <c r="VHC72" s="308"/>
      <c r="VHD72" s="308"/>
      <c r="VHE72" s="308"/>
      <c r="VHF72" s="308"/>
      <c r="VHG72" s="308"/>
      <c r="VHH72" s="308"/>
      <c r="VHI72" s="308"/>
      <c r="VHJ72" s="308"/>
      <c r="VHK72" s="308"/>
      <c r="VHL72" s="308"/>
      <c r="VHM72" s="308"/>
      <c r="VHN72" s="308"/>
      <c r="VHO72" s="308"/>
      <c r="VHP72" s="308"/>
      <c r="VHQ72" s="308"/>
      <c r="VHR72" s="308"/>
      <c r="VHS72" s="308"/>
      <c r="VHT72" s="308"/>
      <c r="VHU72" s="308"/>
      <c r="VHV72" s="308"/>
      <c r="VHW72" s="308"/>
      <c r="VHX72" s="308"/>
      <c r="VHY72" s="308"/>
      <c r="VHZ72" s="308"/>
      <c r="VIA72" s="308"/>
      <c r="VIB72" s="308"/>
      <c r="VIC72" s="308"/>
      <c r="VID72" s="308"/>
      <c r="VIE72" s="308"/>
      <c r="VIF72" s="308"/>
      <c r="VIG72" s="308"/>
      <c r="VIH72" s="308"/>
      <c r="VII72" s="308"/>
      <c r="VIJ72" s="308"/>
      <c r="VIK72" s="308"/>
      <c r="VIL72" s="308"/>
      <c r="VIM72" s="308"/>
      <c r="VIN72" s="308"/>
      <c r="VIO72" s="308"/>
      <c r="VIP72" s="308"/>
      <c r="VIQ72" s="308"/>
      <c r="VIR72" s="308"/>
      <c r="VIS72" s="308"/>
      <c r="VIT72" s="308"/>
      <c r="VIU72" s="308"/>
      <c r="VIV72" s="308"/>
      <c r="VIW72" s="308"/>
      <c r="VIX72" s="308"/>
      <c r="VIY72" s="308"/>
      <c r="VIZ72" s="308"/>
      <c r="VJA72" s="308"/>
      <c r="VJB72" s="308"/>
      <c r="VJC72" s="308"/>
      <c r="VJD72" s="308"/>
      <c r="VJE72" s="308"/>
      <c r="VJF72" s="308"/>
      <c r="VJG72" s="308"/>
      <c r="VJH72" s="308"/>
      <c r="VJI72" s="308"/>
      <c r="VJJ72" s="308"/>
      <c r="VJK72" s="308"/>
      <c r="VJL72" s="308"/>
      <c r="VJM72" s="308"/>
      <c r="VJN72" s="308"/>
      <c r="VJO72" s="308"/>
      <c r="VJP72" s="308"/>
      <c r="VJQ72" s="308"/>
      <c r="VJR72" s="308"/>
      <c r="VJS72" s="308"/>
      <c r="VJT72" s="308"/>
      <c r="VJU72" s="308"/>
      <c r="VJV72" s="308"/>
      <c r="VJW72" s="308"/>
      <c r="VJX72" s="308"/>
      <c r="VJY72" s="308"/>
      <c r="VJZ72" s="308"/>
      <c r="VKA72" s="308"/>
      <c r="VKB72" s="308"/>
      <c r="VKC72" s="308"/>
      <c r="VKD72" s="308"/>
      <c r="VKE72" s="308"/>
      <c r="VKF72" s="308"/>
      <c r="VKG72" s="308"/>
      <c r="VKH72" s="308"/>
      <c r="VKI72" s="308"/>
      <c r="VKJ72" s="308"/>
      <c r="VKK72" s="308"/>
      <c r="VKL72" s="308"/>
      <c r="VKM72" s="308"/>
      <c r="VKN72" s="308"/>
      <c r="VKO72" s="308"/>
      <c r="VKP72" s="308"/>
      <c r="VKQ72" s="308"/>
      <c r="VKR72" s="308"/>
      <c r="VKS72" s="308"/>
      <c r="VKT72" s="308"/>
      <c r="VKU72" s="308"/>
      <c r="VKV72" s="308"/>
      <c r="VKW72" s="308"/>
      <c r="VKX72" s="308"/>
      <c r="VKY72" s="308"/>
      <c r="VKZ72" s="308"/>
      <c r="VLA72" s="308"/>
      <c r="VLB72" s="308"/>
      <c r="VLC72" s="308"/>
      <c r="VLD72" s="308"/>
      <c r="VLE72" s="308"/>
      <c r="VLF72" s="308"/>
      <c r="VLG72" s="308"/>
      <c r="VLH72" s="308"/>
      <c r="VLI72" s="308"/>
      <c r="VLJ72" s="308"/>
      <c r="VLK72" s="308"/>
      <c r="VLL72" s="308"/>
      <c r="VLM72" s="308"/>
      <c r="VLN72" s="308"/>
      <c r="VLO72" s="308"/>
      <c r="VLP72" s="308"/>
      <c r="VLQ72" s="308"/>
      <c r="VLR72" s="308"/>
      <c r="VLS72" s="308"/>
      <c r="VLT72" s="308"/>
      <c r="VLU72" s="308"/>
      <c r="VLV72" s="308"/>
      <c r="VLW72" s="308"/>
      <c r="VLX72" s="308"/>
      <c r="VLY72" s="308"/>
      <c r="VLZ72" s="308"/>
      <c r="VMA72" s="308"/>
      <c r="VMB72" s="308"/>
      <c r="VMC72" s="308"/>
      <c r="VMD72" s="308"/>
      <c r="VME72" s="308"/>
      <c r="VMF72" s="308"/>
      <c r="VMG72" s="308"/>
      <c r="VMH72" s="308"/>
      <c r="VMI72" s="308"/>
      <c r="VMJ72" s="308"/>
      <c r="VMK72" s="308"/>
      <c r="VML72" s="308"/>
      <c r="VMM72" s="308"/>
      <c r="VMN72" s="308"/>
      <c r="VMO72" s="308"/>
      <c r="VMP72" s="308"/>
      <c r="VMQ72" s="308"/>
      <c r="VMR72" s="308"/>
      <c r="VMS72" s="308"/>
      <c r="VMT72" s="308"/>
      <c r="VMU72" s="308"/>
      <c r="VMV72" s="308"/>
      <c r="VMW72" s="308"/>
      <c r="VMX72" s="308"/>
      <c r="VMY72" s="308"/>
      <c r="VMZ72" s="308"/>
      <c r="VNA72" s="308"/>
      <c r="VNB72" s="308"/>
      <c r="VNC72" s="308"/>
      <c r="VND72" s="308"/>
      <c r="VNE72" s="308"/>
      <c r="VNF72" s="308"/>
      <c r="VNG72" s="308"/>
      <c r="VNH72" s="308"/>
      <c r="VNI72" s="308"/>
      <c r="VNJ72" s="308"/>
      <c r="VNK72" s="308"/>
      <c r="VNL72" s="308"/>
      <c r="VNM72" s="308"/>
      <c r="VNN72" s="308"/>
      <c r="VNO72" s="308"/>
      <c r="VNP72" s="308"/>
      <c r="VNQ72" s="308"/>
      <c r="VNR72" s="308"/>
      <c r="VNS72" s="308"/>
      <c r="VNT72" s="308"/>
      <c r="VNU72" s="308"/>
      <c r="VNV72" s="308"/>
      <c r="VNW72" s="308"/>
      <c r="VNX72" s="308"/>
      <c r="VNY72" s="308"/>
      <c r="VNZ72" s="308"/>
      <c r="VOA72" s="308"/>
      <c r="VOB72" s="308"/>
      <c r="VOC72" s="308"/>
      <c r="VOD72" s="308"/>
      <c r="VOE72" s="308"/>
      <c r="VOF72" s="308"/>
      <c r="VOG72" s="308"/>
      <c r="VOH72" s="308"/>
      <c r="VOI72" s="308"/>
      <c r="VOJ72" s="308"/>
      <c r="VOK72" s="308"/>
      <c r="VOL72" s="308"/>
      <c r="VOM72" s="308"/>
      <c r="VON72" s="308"/>
      <c r="VOO72" s="308"/>
      <c r="VOP72" s="308"/>
      <c r="VOQ72" s="308"/>
      <c r="VOR72" s="308"/>
      <c r="VOS72" s="308"/>
      <c r="VOT72" s="308"/>
      <c r="VOU72" s="308"/>
      <c r="VOV72" s="308"/>
      <c r="VOW72" s="308"/>
      <c r="VOX72" s="308"/>
      <c r="VOY72" s="308"/>
      <c r="VOZ72" s="308"/>
      <c r="VPA72" s="308"/>
      <c r="VPB72" s="308"/>
      <c r="VPC72" s="308"/>
      <c r="VPD72" s="308"/>
      <c r="VPE72" s="308"/>
      <c r="VPF72" s="308"/>
      <c r="VPG72" s="308"/>
      <c r="VPH72" s="308"/>
      <c r="VPI72" s="308"/>
      <c r="VPJ72" s="308"/>
      <c r="VPK72" s="308"/>
      <c r="VPL72" s="308"/>
      <c r="VPM72" s="308"/>
      <c r="VPN72" s="308"/>
      <c r="VPO72" s="308"/>
      <c r="VPP72" s="308"/>
      <c r="VPQ72" s="308"/>
      <c r="VPR72" s="308"/>
      <c r="VPS72" s="308"/>
      <c r="VPT72" s="308"/>
      <c r="VPU72" s="308"/>
      <c r="VPV72" s="308"/>
      <c r="VPW72" s="308"/>
      <c r="VPX72" s="308"/>
      <c r="VPY72" s="308"/>
      <c r="VPZ72" s="308"/>
      <c r="VQA72" s="308"/>
      <c r="VQB72" s="308"/>
      <c r="VQC72" s="308"/>
      <c r="VQD72" s="308"/>
      <c r="VQE72" s="308"/>
      <c r="VQF72" s="308"/>
      <c r="VQG72" s="308"/>
      <c r="VQH72" s="308"/>
      <c r="VQI72" s="308"/>
      <c r="VQJ72" s="308"/>
      <c r="VQK72" s="308"/>
      <c r="VQL72" s="308"/>
      <c r="VQM72" s="308"/>
      <c r="VQN72" s="308"/>
      <c r="VQO72" s="308"/>
      <c r="VQP72" s="308"/>
      <c r="VQQ72" s="308"/>
      <c r="VQR72" s="308"/>
      <c r="VQS72" s="308"/>
      <c r="VQT72" s="308"/>
      <c r="VQU72" s="308"/>
      <c r="VQV72" s="308"/>
      <c r="VQW72" s="308"/>
      <c r="VQX72" s="308"/>
      <c r="VQY72" s="308"/>
      <c r="VQZ72" s="308"/>
      <c r="VRA72" s="308"/>
      <c r="VRB72" s="308"/>
      <c r="VRC72" s="308"/>
      <c r="VRD72" s="308"/>
      <c r="VRE72" s="308"/>
      <c r="VRF72" s="308"/>
      <c r="VRG72" s="308"/>
      <c r="VRH72" s="308"/>
      <c r="VRI72" s="308"/>
      <c r="VRJ72" s="308"/>
      <c r="VRK72" s="308"/>
      <c r="VRL72" s="308"/>
      <c r="VRM72" s="308"/>
      <c r="VRN72" s="308"/>
      <c r="VRO72" s="308"/>
      <c r="VRP72" s="308"/>
      <c r="VRQ72" s="308"/>
      <c r="VRR72" s="308"/>
      <c r="VRS72" s="308"/>
      <c r="VRT72" s="308"/>
      <c r="VRU72" s="308"/>
      <c r="VRV72" s="308"/>
      <c r="VRW72" s="308"/>
      <c r="VRX72" s="308"/>
      <c r="VRY72" s="308"/>
      <c r="VRZ72" s="308"/>
      <c r="VSA72" s="308"/>
      <c r="VSB72" s="308"/>
      <c r="VSC72" s="308"/>
      <c r="VSD72" s="308"/>
      <c r="VSE72" s="308"/>
      <c r="VSF72" s="308"/>
      <c r="VSG72" s="308"/>
      <c r="VSH72" s="308"/>
      <c r="VSI72" s="308"/>
      <c r="VSJ72" s="308"/>
      <c r="VSK72" s="308"/>
      <c r="VSL72" s="308"/>
      <c r="VSM72" s="308"/>
      <c r="VSN72" s="308"/>
      <c r="VSO72" s="308"/>
      <c r="VSP72" s="308"/>
      <c r="VSQ72" s="308"/>
      <c r="VSR72" s="308"/>
      <c r="VSS72" s="308"/>
      <c r="VST72" s="308"/>
      <c r="VSU72" s="308"/>
      <c r="VSV72" s="308"/>
      <c r="VSW72" s="308"/>
      <c r="VSX72" s="308"/>
      <c r="VSY72" s="308"/>
      <c r="VSZ72" s="308"/>
      <c r="VTA72" s="308"/>
      <c r="VTB72" s="308"/>
      <c r="VTC72" s="308"/>
      <c r="VTD72" s="308"/>
      <c r="VTE72" s="308"/>
      <c r="VTF72" s="308"/>
      <c r="VTG72" s="308"/>
      <c r="VTH72" s="308"/>
      <c r="VTI72" s="308"/>
      <c r="VTJ72" s="308"/>
      <c r="VTK72" s="308"/>
      <c r="VTL72" s="308"/>
      <c r="VTM72" s="308"/>
      <c r="VTN72" s="308"/>
      <c r="VTO72" s="308"/>
      <c r="VTP72" s="308"/>
      <c r="VTQ72" s="308"/>
      <c r="VTR72" s="308"/>
      <c r="VTS72" s="308"/>
      <c r="VTT72" s="308"/>
      <c r="VTU72" s="308"/>
      <c r="VTV72" s="308"/>
      <c r="VTW72" s="308"/>
      <c r="VTX72" s="308"/>
      <c r="VTY72" s="308"/>
      <c r="VTZ72" s="308"/>
      <c r="VUA72" s="308"/>
      <c r="VUB72" s="308"/>
      <c r="VUC72" s="308"/>
      <c r="VUD72" s="308"/>
      <c r="VUE72" s="308"/>
      <c r="VUF72" s="308"/>
      <c r="VUG72" s="308"/>
      <c r="VUH72" s="308"/>
      <c r="VUI72" s="308"/>
      <c r="VUJ72" s="308"/>
      <c r="VUK72" s="308"/>
      <c r="VUL72" s="308"/>
      <c r="VUM72" s="308"/>
      <c r="VUN72" s="308"/>
      <c r="VUO72" s="308"/>
      <c r="VUP72" s="308"/>
      <c r="VUQ72" s="308"/>
      <c r="VUR72" s="308"/>
      <c r="VUS72" s="308"/>
      <c r="VUT72" s="308"/>
      <c r="VUU72" s="308"/>
      <c r="VUV72" s="308"/>
      <c r="VUW72" s="308"/>
      <c r="VUX72" s="308"/>
      <c r="VUY72" s="308"/>
      <c r="VUZ72" s="308"/>
      <c r="VVA72" s="308"/>
      <c r="VVB72" s="308"/>
      <c r="VVC72" s="308"/>
      <c r="VVD72" s="308"/>
      <c r="VVE72" s="308"/>
      <c r="VVF72" s="308"/>
      <c r="VVG72" s="308"/>
      <c r="VVH72" s="308"/>
      <c r="VVI72" s="308"/>
      <c r="VVJ72" s="308"/>
      <c r="VVK72" s="308"/>
      <c r="VVL72" s="308"/>
      <c r="VVM72" s="308"/>
      <c r="VVN72" s="308"/>
      <c r="VVO72" s="308"/>
      <c r="VVP72" s="308"/>
      <c r="VVQ72" s="308"/>
      <c r="VVR72" s="308"/>
      <c r="VVS72" s="308"/>
      <c r="VVT72" s="308"/>
      <c r="VVU72" s="308"/>
      <c r="VVV72" s="308"/>
      <c r="VVW72" s="308"/>
      <c r="VVX72" s="308"/>
      <c r="VVY72" s="308"/>
      <c r="VVZ72" s="308"/>
      <c r="VWA72" s="308"/>
      <c r="VWB72" s="308"/>
      <c r="VWC72" s="308"/>
      <c r="VWD72" s="308"/>
      <c r="VWE72" s="308"/>
      <c r="VWF72" s="308"/>
      <c r="VWG72" s="308"/>
      <c r="VWH72" s="308"/>
      <c r="VWI72" s="308"/>
      <c r="VWJ72" s="308"/>
      <c r="VWK72" s="308"/>
      <c r="VWL72" s="308"/>
      <c r="VWM72" s="308"/>
      <c r="VWN72" s="308"/>
      <c r="VWO72" s="308"/>
      <c r="VWP72" s="308"/>
      <c r="VWQ72" s="308"/>
      <c r="VWR72" s="308"/>
      <c r="VWS72" s="308"/>
      <c r="VWT72" s="308"/>
      <c r="VWU72" s="308"/>
      <c r="VWV72" s="308"/>
      <c r="VWW72" s="308"/>
      <c r="VWX72" s="308"/>
      <c r="VWY72" s="308"/>
      <c r="VWZ72" s="308"/>
      <c r="VXA72" s="308"/>
      <c r="VXB72" s="308"/>
      <c r="VXC72" s="308"/>
      <c r="VXD72" s="308"/>
      <c r="VXE72" s="308"/>
      <c r="VXF72" s="308"/>
      <c r="VXG72" s="308"/>
      <c r="VXH72" s="308"/>
      <c r="VXI72" s="308"/>
      <c r="VXJ72" s="308"/>
      <c r="VXK72" s="308"/>
      <c r="VXL72" s="308"/>
      <c r="VXM72" s="308"/>
      <c r="VXN72" s="308"/>
      <c r="VXO72" s="308"/>
      <c r="VXP72" s="308"/>
      <c r="VXQ72" s="308"/>
      <c r="VXR72" s="308"/>
      <c r="VXS72" s="308"/>
      <c r="VXT72" s="308"/>
      <c r="VXU72" s="308"/>
      <c r="VXV72" s="308"/>
      <c r="VXW72" s="308"/>
      <c r="VXX72" s="308"/>
      <c r="VXY72" s="308"/>
      <c r="VXZ72" s="308"/>
      <c r="VYA72" s="308"/>
      <c r="VYB72" s="308"/>
      <c r="VYC72" s="308"/>
      <c r="VYD72" s="308"/>
      <c r="VYE72" s="308"/>
      <c r="VYF72" s="308"/>
      <c r="VYG72" s="308"/>
      <c r="VYH72" s="308"/>
      <c r="VYI72" s="308"/>
      <c r="VYJ72" s="308"/>
      <c r="VYK72" s="308"/>
      <c r="VYL72" s="308"/>
      <c r="VYM72" s="308"/>
      <c r="VYN72" s="308"/>
      <c r="VYO72" s="308"/>
      <c r="VYP72" s="308"/>
      <c r="VYQ72" s="308"/>
      <c r="VYR72" s="308"/>
      <c r="VYS72" s="308"/>
      <c r="VYT72" s="308"/>
      <c r="VYU72" s="308"/>
      <c r="VYV72" s="308"/>
      <c r="VYW72" s="308"/>
      <c r="VYX72" s="308"/>
      <c r="VYY72" s="308"/>
      <c r="VYZ72" s="308"/>
      <c r="VZA72" s="308"/>
      <c r="VZB72" s="308"/>
      <c r="VZC72" s="308"/>
      <c r="VZD72" s="308"/>
      <c r="VZE72" s="308"/>
      <c r="VZF72" s="308"/>
      <c r="VZG72" s="308"/>
      <c r="VZH72" s="308"/>
      <c r="VZI72" s="308"/>
      <c r="VZJ72" s="308"/>
      <c r="VZK72" s="308"/>
      <c r="VZL72" s="308"/>
      <c r="VZM72" s="308"/>
      <c r="VZN72" s="308"/>
      <c r="VZO72" s="308"/>
      <c r="VZP72" s="308"/>
      <c r="VZQ72" s="308"/>
      <c r="VZR72" s="308"/>
      <c r="VZS72" s="308"/>
      <c r="VZT72" s="308"/>
      <c r="VZU72" s="308"/>
      <c r="VZV72" s="308"/>
      <c r="VZW72" s="308"/>
      <c r="VZX72" s="308"/>
      <c r="VZY72" s="308"/>
      <c r="VZZ72" s="308"/>
      <c r="WAA72" s="308"/>
      <c r="WAB72" s="308"/>
      <c r="WAC72" s="308"/>
      <c r="WAD72" s="308"/>
      <c r="WAE72" s="308"/>
      <c r="WAF72" s="308"/>
      <c r="WAG72" s="308"/>
      <c r="WAH72" s="308"/>
      <c r="WAI72" s="308"/>
      <c r="WAJ72" s="308"/>
      <c r="WAK72" s="308"/>
      <c r="WAL72" s="308"/>
      <c r="WAM72" s="308"/>
      <c r="WAN72" s="308"/>
      <c r="WAO72" s="308"/>
      <c r="WAP72" s="308"/>
      <c r="WAQ72" s="308"/>
      <c r="WAR72" s="308"/>
      <c r="WAS72" s="308"/>
      <c r="WAT72" s="308"/>
      <c r="WAU72" s="308"/>
      <c r="WAV72" s="308"/>
      <c r="WAW72" s="308"/>
      <c r="WAX72" s="308"/>
      <c r="WAY72" s="308"/>
      <c r="WAZ72" s="308"/>
      <c r="WBA72" s="308"/>
      <c r="WBB72" s="308"/>
      <c r="WBC72" s="308"/>
      <c r="WBD72" s="308"/>
      <c r="WBE72" s="308"/>
      <c r="WBF72" s="308"/>
      <c r="WBG72" s="308"/>
      <c r="WBH72" s="308"/>
      <c r="WBI72" s="308"/>
      <c r="WBJ72" s="308"/>
      <c r="WBK72" s="308"/>
      <c r="WBL72" s="308"/>
      <c r="WBM72" s="308"/>
      <c r="WBN72" s="308"/>
      <c r="WBO72" s="308"/>
      <c r="WBP72" s="308"/>
      <c r="WBQ72" s="308"/>
      <c r="WBR72" s="308"/>
      <c r="WBS72" s="308"/>
      <c r="WBT72" s="308"/>
      <c r="WBU72" s="308"/>
      <c r="WBV72" s="308"/>
      <c r="WBW72" s="308"/>
      <c r="WBX72" s="308"/>
      <c r="WBY72" s="308"/>
      <c r="WBZ72" s="308"/>
      <c r="WCA72" s="308"/>
      <c r="WCB72" s="308"/>
      <c r="WCC72" s="308"/>
      <c r="WCD72" s="308"/>
      <c r="WCE72" s="308"/>
      <c r="WCF72" s="308"/>
      <c r="WCG72" s="308"/>
      <c r="WCH72" s="308"/>
      <c r="WCI72" s="308"/>
      <c r="WCJ72" s="308"/>
      <c r="WCK72" s="308"/>
      <c r="WCL72" s="308"/>
      <c r="WCM72" s="308"/>
      <c r="WCN72" s="308"/>
      <c r="WCO72" s="308"/>
      <c r="WCP72" s="308"/>
      <c r="WCQ72" s="308"/>
      <c r="WCR72" s="308"/>
      <c r="WCS72" s="308"/>
      <c r="WCT72" s="308"/>
      <c r="WCU72" s="308"/>
      <c r="WCV72" s="308"/>
      <c r="WCW72" s="308"/>
      <c r="WCX72" s="308"/>
      <c r="WCY72" s="308"/>
      <c r="WCZ72" s="308"/>
      <c r="WDA72" s="308"/>
      <c r="WDB72" s="308"/>
      <c r="WDC72" s="308"/>
      <c r="WDD72" s="308"/>
      <c r="WDE72" s="308"/>
      <c r="WDF72" s="308"/>
      <c r="WDG72" s="308"/>
      <c r="WDH72" s="308"/>
      <c r="WDI72" s="308"/>
      <c r="WDJ72" s="308"/>
      <c r="WDK72" s="308"/>
      <c r="WDL72" s="308"/>
      <c r="WDM72" s="308"/>
      <c r="WDN72" s="308"/>
      <c r="WDO72" s="308"/>
      <c r="WDP72" s="308"/>
      <c r="WDQ72" s="308"/>
      <c r="WDR72" s="308"/>
      <c r="WDS72" s="308"/>
      <c r="WDT72" s="308"/>
      <c r="WDU72" s="308"/>
      <c r="WDV72" s="308"/>
      <c r="WDW72" s="308"/>
      <c r="WDX72" s="308"/>
      <c r="WDY72" s="308"/>
      <c r="WDZ72" s="308"/>
      <c r="WEA72" s="308"/>
      <c r="WEB72" s="308"/>
      <c r="WEC72" s="308"/>
      <c r="WED72" s="308"/>
      <c r="WEE72" s="308"/>
      <c r="WEF72" s="308"/>
      <c r="WEG72" s="308"/>
      <c r="WEH72" s="308"/>
      <c r="WEI72" s="308"/>
      <c r="WEJ72" s="308"/>
      <c r="WEK72" s="308"/>
      <c r="WEL72" s="308"/>
      <c r="WEM72" s="308"/>
      <c r="WEN72" s="308"/>
      <c r="WEO72" s="308"/>
      <c r="WEP72" s="308"/>
      <c r="WEQ72" s="308"/>
      <c r="WER72" s="308"/>
      <c r="WES72" s="308"/>
      <c r="WET72" s="308"/>
      <c r="WEU72" s="308"/>
      <c r="WEV72" s="308"/>
      <c r="WEW72" s="308"/>
      <c r="WEX72" s="308"/>
      <c r="WEY72" s="308"/>
      <c r="WEZ72" s="308"/>
      <c r="WFA72" s="308"/>
      <c r="WFB72" s="308"/>
      <c r="WFC72" s="308"/>
      <c r="WFD72" s="308"/>
      <c r="WFE72" s="308"/>
      <c r="WFF72" s="308"/>
      <c r="WFG72" s="308"/>
      <c r="WFH72" s="308"/>
      <c r="WFI72" s="308"/>
      <c r="WFJ72" s="308"/>
      <c r="WFK72" s="308"/>
      <c r="WFL72" s="308"/>
      <c r="WFM72" s="308"/>
      <c r="WFN72" s="308"/>
      <c r="WFO72" s="308"/>
      <c r="WFP72" s="308"/>
      <c r="WFQ72" s="308"/>
      <c r="WFR72" s="308"/>
      <c r="WFS72" s="308"/>
      <c r="WFT72" s="308"/>
      <c r="WFU72" s="308"/>
      <c r="WFV72" s="308"/>
      <c r="WFW72" s="308"/>
      <c r="WFX72" s="308"/>
      <c r="WFY72" s="308"/>
      <c r="WFZ72" s="308"/>
      <c r="WGA72" s="308"/>
      <c r="WGB72" s="308"/>
      <c r="WGC72" s="308"/>
      <c r="WGD72" s="308"/>
      <c r="WGE72" s="308"/>
      <c r="WGF72" s="308"/>
      <c r="WGG72" s="308"/>
      <c r="WGH72" s="308"/>
      <c r="WGI72" s="308"/>
      <c r="WGJ72" s="308"/>
      <c r="WGK72" s="308"/>
      <c r="WGL72" s="308"/>
      <c r="WGM72" s="308"/>
      <c r="WGN72" s="308"/>
      <c r="WGO72" s="308"/>
      <c r="WGP72" s="308"/>
      <c r="WGQ72" s="308"/>
      <c r="WGR72" s="308"/>
      <c r="WGS72" s="308"/>
      <c r="WGT72" s="308"/>
      <c r="WGU72" s="308"/>
      <c r="WGV72" s="308"/>
      <c r="WGW72" s="308"/>
      <c r="WGX72" s="308"/>
      <c r="WGY72" s="308"/>
      <c r="WGZ72" s="308"/>
      <c r="WHA72" s="308"/>
      <c r="WHB72" s="308"/>
      <c r="WHC72" s="308"/>
      <c r="WHD72" s="308"/>
      <c r="WHE72" s="308"/>
      <c r="WHF72" s="308"/>
      <c r="WHG72" s="308"/>
      <c r="WHH72" s="308"/>
      <c r="WHI72" s="308"/>
      <c r="WHJ72" s="308"/>
      <c r="WHK72" s="308"/>
      <c r="WHL72" s="308"/>
      <c r="WHM72" s="308"/>
      <c r="WHN72" s="308"/>
      <c r="WHO72" s="308"/>
      <c r="WHP72" s="308"/>
      <c r="WHQ72" s="308"/>
      <c r="WHR72" s="308"/>
      <c r="WHS72" s="308"/>
      <c r="WHT72" s="308"/>
      <c r="WHU72" s="308"/>
      <c r="WHV72" s="308"/>
      <c r="WHW72" s="308"/>
      <c r="WHX72" s="308"/>
      <c r="WHY72" s="308"/>
      <c r="WHZ72" s="308"/>
      <c r="WIA72" s="308"/>
      <c r="WIB72" s="308"/>
      <c r="WIC72" s="308"/>
      <c r="WID72" s="308"/>
      <c r="WIE72" s="308"/>
      <c r="WIF72" s="308"/>
      <c r="WIG72" s="308"/>
      <c r="WIH72" s="308"/>
      <c r="WII72" s="308"/>
      <c r="WIJ72" s="308"/>
      <c r="WIK72" s="308"/>
      <c r="WIL72" s="308"/>
      <c r="WIM72" s="308"/>
      <c r="WIN72" s="308"/>
      <c r="WIO72" s="308"/>
      <c r="WIP72" s="308"/>
      <c r="WIQ72" s="308"/>
      <c r="WIR72" s="308"/>
      <c r="WIS72" s="308"/>
      <c r="WIT72" s="308"/>
      <c r="WIU72" s="308"/>
      <c r="WIV72" s="308"/>
      <c r="WIW72" s="308"/>
      <c r="WIX72" s="308"/>
      <c r="WIY72" s="308"/>
      <c r="WIZ72" s="308"/>
      <c r="WJA72" s="308"/>
      <c r="WJB72" s="308"/>
      <c r="WJC72" s="308"/>
      <c r="WJD72" s="308"/>
      <c r="WJE72" s="308"/>
      <c r="WJF72" s="308"/>
      <c r="WJG72" s="308"/>
      <c r="WJH72" s="308"/>
      <c r="WJI72" s="308"/>
      <c r="WJJ72" s="308"/>
      <c r="WJK72" s="308"/>
      <c r="WJL72" s="308"/>
      <c r="WJM72" s="308"/>
      <c r="WJN72" s="308"/>
      <c r="WJO72" s="308"/>
      <c r="WJP72" s="308"/>
      <c r="WJQ72" s="308"/>
      <c r="WJR72" s="308"/>
      <c r="WJS72" s="308"/>
      <c r="WJT72" s="308"/>
      <c r="WJU72" s="308"/>
      <c r="WJV72" s="308"/>
      <c r="WJW72" s="308"/>
      <c r="WJX72" s="308"/>
      <c r="WJY72" s="308"/>
      <c r="WJZ72" s="308"/>
      <c r="WKA72" s="308"/>
      <c r="WKB72" s="308"/>
      <c r="WKC72" s="308"/>
      <c r="WKD72" s="308"/>
      <c r="WKE72" s="308"/>
      <c r="WKF72" s="308"/>
      <c r="WKG72" s="308"/>
      <c r="WKH72" s="308"/>
      <c r="WKI72" s="308"/>
      <c r="WKJ72" s="308"/>
      <c r="WKK72" s="308"/>
      <c r="WKL72" s="308"/>
      <c r="WKM72" s="308"/>
      <c r="WKN72" s="308"/>
      <c r="WKO72" s="308"/>
      <c r="WKP72" s="308"/>
      <c r="WKQ72" s="308"/>
      <c r="WKR72" s="308"/>
      <c r="WKS72" s="308"/>
      <c r="WKT72" s="308"/>
      <c r="WKU72" s="308"/>
      <c r="WKV72" s="308"/>
      <c r="WKW72" s="308"/>
      <c r="WKX72" s="308"/>
      <c r="WKY72" s="308"/>
      <c r="WKZ72" s="308"/>
      <c r="WLA72" s="308"/>
      <c r="WLB72" s="308"/>
      <c r="WLC72" s="308"/>
      <c r="WLD72" s="308"/>
      <c r="WLE72" s="308"/>
      <c r="WLF72" s="308"/>
      <c r="WLG72" s="308"/>
      <c r="WLH72" s="308"/>
      <c r="WLI72" s="308"/>
      <c r="WLJ72" s="308"/>
      <c r="WLK72" s="308"/>
      <c r="WLL72" s="308"/>
      <c r="WLM72" s="308"/>
      <c r="WLN72" s="308"/>
      <c r="WLO72" s="308"/>
      <c r="WLP72" s="308"/>
      <c r="WLQ72" s="308"/>
      <c r="WLR72" s="308"/>
      <c r="WLS72" s="308"/>
      <c r="WLT72" s="308"/>
      <c r="WLU72" s="308"/>
      <c r="WLV72" s="308"/>
      <c r="WLW72" s="308"/>
      <c r="WLX72" s="308"/>
      <c r="WLY72" s="308"/>
      <c r="WLZ72" s="308"/>
      <c r="WMA72" s="308"/>
      <c r="WMB72" s="308"/>
      <c r="WMC72" s="308"/>
      <c r="WMD72" s="308"/>
      <c r="WME72" s="308"/>
      <c r="WMF72" s="308"/>
      <c r="WMG72" s="308"/>
      <c r="WMH72" s="308"/>
      <c r="WMI72" s="308"/>
      <c r="WMJ72" s="308"/>
      <c r="WMK72" s="308"/>
      <c r="WML72" s="308"/>
      <c r="WMM72" s="308"/>
      <c r="WMN72" s="308"/>
      <c r="WMO72" s="308"/>
      <c r="WMP72" s="308"/>
      <c r="WMQ72" s="308"/>
      <c r="WMR72" s="308"/>
      <c r="WMS72" s="308"/>
      <c r="WMT72" s="308"/>
      <c r="WMU72" s="308"/>
      <c r="WMV72" s="308"/>
      <c r="WMW72" s="308"/>
      <c r="WMX72" s="308"/>
      <c r="WMY72" s="308"/>
      <c r="WMZ72" s="308"/>
      <c r="WNA72" s="308"/>
      <c r="WNB72" s="308"/>
      <c r="WNC72" s="308"/>
      <c r="WND72" s="308"/>
      <c r="WNE72" s="308"/>
      <c r="WNF72" s="308"/>
      <c r="WNG72" s="308"/>
      <c r="WNH72" s="308"/>
      <c r="WNI72" s="308"/>
      <c r="WNJ72" s="308"/>
      <c r="WNK72" s="308"/>
      <c r="WNL72" s="308"/>
      <c r="WNM72" s="308"/>
      <c r="WNN72" s="308"/>
      <c r="WNO72" s="308"/>
      <c r="WNP72" s="308"/>
      <c r="WNQ72" s="308"/>
      <c r="WNR72" s="308"/>
      <c r="WNS72" s="308"/>
      <c r="WNT72" s="308"/>
      <c r="WNU72" s="308"/>
      <c r="WNV72" s="308"/>
      <c r="WNW72" s="308"/>
      <c r="WNX72" s="308"/>
      <c r="WNY72" s="308"/>
      <c r="WNZ72" s="308"/>
      <c r="WOA72" s="308"/>
      <c r="WOB72" s="308"/>
      <c r="WOC72" s="308"/>
      <c r="WOD72" s="308"/>
      <c r="WOE72" s="308"/>
      <c r="WOF72" s="308"/>
      <c r="WOG72" s="308"/>
      <c r="WOH72" s="308"/>
      <c r="WOI72" s="308"/>
      <c r="WOJ72" s="308"/>
      <c r="WOK72" s="308"/>
      <c r="WOL72" s="308"/>
      <c r="WOM72" s="308"/>
      <c r="WON72" s="308"/>
      <c r="WOO72" s="308"/>
      <c r="WOP72" s="308"/>
      <c r="WOQ72" s="308"/>
      <c r="WOR72" s="308"/>
      <c r="WOS72" s="308"/>
      <c r="WOT72" s="308"/>
      <c r="WOU72" s="308"/>
      <c r="WOV72" s="308"/>
      <c r="WOW72" s="308"/>
      <c r="WOX72" s="308"/>
      <c r="WOY72" s="308"/>
      <c r="WOZ72" s="308"/>
      <c r="WPA72" s="308"/>
      <c r="WPB72" s="308"/>
      <c r="WPC72" s="308"/>
      <c r="WPD72" s="308"/>
      <c r="WPE72" s="308"/>
      <c r="WPF72" s="308"/>
      <c r="WPG72" s="308"/>
      <c r="WPH72" s="308"/>
      <c r="WPI72" s="308"/>
      <c r="WPJ72" s="308"/>
      <c r="WPK72" s="308"/>
      <c r="WPL72" s="308"/>
      <c r="WPM72" s="308"/>
      <c r="WPN72" s="308"/>
      <c r="WPO72" s="308"/>
      <c r="WPP72" s="308"/>
      <c r="WPQ72" s="308"/>
      <c r="WPR72" s="308"/>
      <c r="WPS72" s="308"/>
      <c r="WPT72" s="308"/>
      <c r="WPU72" s="308"/>
      <c r="WPV72" s="308"/>
      <c r="WPW72" s="308"/>
      <c r="WPX72" s="308"/>
      <c r="WPY72" s="308"/>
      <c r="WPZ72" s="308"/>
      <c r="WQA72" s="308"/>
      <c r="WQB72" s="308"/>
      <c r="WQC72" s="308"/>
      <c r="WQD72" s="308"/>
      <c r="WQE72" s="308"/>
      <c r="WQF72" s="308"/>
      <c r="WQG72" s="308"/>
      <c r="WQH72" s="308"/>
      <c r="WQI72" s="308"/>
      <c r="WQJ72" s="308"/>
      <c r="WQK72" s="308"/>
      <c r="WQL72" s="308"/>
      <c r="WQM72" s="308"/>
      <c r="WQN72" s="308"/>
      <c r="WQO72" s="308"/>
      <c r="WQP72" s="308"/>
      <c r="WQQ72" s="308"/>
      <c r="WQR72" s="308"/>
      <c r="WQS72" s="308"/>
      <c r="WQT72" s="308"/>
      <c r="WQU72" s="308"/>
      <c r="WQV72" s="308"/>
      <c r="WQW72" s="308"/>
      <c r="WQX72" s="308"/>
      <c r="WQY72" s="308"/>
      <c r="WQZ72" s="308"/>
      <c r="WRA72" s="308"/>
      <c r="WRB72" s="308"/>
      <c r="WRC72" s="308"/>
      <c r="WRD72" s="308"/>
      <c r="WRE72" s="308"/>
      <c r="WRF72" s="308"/>
      <c r="WRG72" s="308"/>
      <c r="WRH72" s="308"/>
      <c r="WRI72" s="308"/>
      <c r="WRJ72" s="308"/>
      <c r="WRK72" s="308"/>
      <c r="WRL72" s="308"/>
      <c r="WRM72" s="308"/>
      <c r="WRN72" s="308"/>
      <c r="WRO72" s="308"/>
      <c r="WRP72" s="308"/>
      <c r="WRQ72" s="308"/>
      <c r="WRR72" s="308"/>
      <c r="WRS72" s="308"/>
      <c r="WRT72" s="308"/>
      <c r="WRU72" s="308"/>
      <c r="WRV72" s="308"/>
      <c r="WRW72" s="308"/>
      <c r="WRX72" s="308"/>
      <c r="WRY72" s="308"/>
      <c r="WRZ72" s="308"/>
      <c r="WSA72" s="308"/>
      <c r="WSB72" s="308"/>
      <c r="WSC72" s="308"/>
      <c r="WSD72" s="308"/>
      <c r="WSE72" s="308"/>
      <c r="WSF72" s="308"/>
      <c r="WSG72" s="308"/>
      <c r="WSH72" s="308"/>
      <c r="WSI72" s="308"/>
      <c r="WSJ72" s="308"/>
      <c r="WSK72" s="308"/>
      <c r="WSL72" s="308"/>
      <c r="WSM72" s="308"/>
      <c r="WSN72" s="308"/>
      <c r="WSO72" s="308"/>
      <c r="WSP72" s="308"/>
      <c r="WSQ72" s="308"/>
      <c r="WSR72" s="308"/>
      <c r="WSS72" s="308"/>
      <c r="WST72" s="308"/>
      <c r="WSU72" s="308"/>
      <c r="WSV72" s="308"/>
      <c r="WSW72" s="308"/>
      <c r="WSX72" s="308"/>
      <c r="WSY72" s="308"/>
      <c r="WSZ72" s="308"/>
      <c r="WTA72" s="308"/>
      <c r="WTB72" s="308"/>
      <c r="WTC72" s="308"/>
      <c r="WTD72" s="308"/>
      <c r="WTE72" s="308"/>
      <c r="WTF72" s="308"/>
      <c r="WTG72" s="308"/>
      <c r="WTH72" s="308"/>
      <c r="WTI72" s="308"/>
      <c r="WTJ72" s="308"/>
      <c r="WTK72" s="308"/>
      <c r="WTL72" s="308"/>
      <c r="WTM72" s="308"/>
      <c r="WTN72" s="308"/>
      <c r="WTO72" s="308"/>
      <c r="WTP72" s="308"/>
      <c r="WTQ72" s="308"/>
      <c r="WTR72" s="308"/>
      <c r="WTS72" s="308"/>
      <c r="WTT72" s="308"/>
      <c r="WTU72" s="308"/>
      <c r="WTV72" s="308"/>
      <c r="WTW72" s="308"/>
      <c r="WTX72" s="308"/>
      <c r="WTY72" s="308"/>
      <c r="WTZ72" s="308"/>
      <c r="WUA72" s="308"/>
      <c r="WUB72" s="308"/>
      <c r="WUC72" s="308"/>
      <c r="WUD72" s="308"/>
      <c r="WUE72" s="308"/>
      <c r="WUF72" s="308"/>
      <c r="WUG72" s="308"/>
      <c r="WUH72" s="308"/>
      <c r="WUI72" s="308"/>
      <c r="WUJ72" s="308"/>
      <c r="WUK72" s="308"/>
      <c r="WUL72" s="308"/>
      <c r="WUM72" s="308"/>
      <c r="WUN72" s="308"/>
      <c r="WUO72" s="308"/>
      <c r="WUP72" s="308"/>
      <c r="WUQ72" s="308"/>
      <c r="WUR72" s="308"/>
      <c r="WUS72" s="308"/>
      <c r="WUT72" s="308"/>
      <c r="WUU72" s="308"/>
      <c r="WUV72" s="308"/>
      <c r="WUW72" s="308"/>
      <c r="WUX72" s="308"/>
      <c r="WUY72" s="308"/>
      <c r="WUZ72" s="308"/>
      <c r="WVA72" s="308"/>
      <c r="WVB72" s="308"/>
      <c r="WVC72" s="308"/>
      <c r="WVD72" s="308"/>
      <c r="WVE72" s="308"/>
      <c r="WVF72" s="308"/>
      <c r="WVG72" s="308"/>
      <c r="WVH72" s="308"/>
      <c r="WVI72" s="308"/>
      <c r="WVJ72" s="308"/>
      <c r="WVK72" s="308"/>
      <c r="WVL72" s="308"/>
      <c r="WVM72" s="308"/>
      <c r="WVN72" s="308"/>
      <c r="WVO72" s="308"/>
      <c r="WVP72" s="308"/>
      <c r="WVQ72" s="308"/>
      <c r="WVR72" s="308"/>
      <c r="WVS72" s="308"/>
      <c r="WVT72" s="308"/>
      <c r="WVU72" s="308"/>
      <c r="WVV72" s="308"/>
      <c r="WVW72" s="308"/>
      <c r="WVX72" s="308"/>
      <c r="WVY72" s="308"/>
      <c r="WVZ72" s="308"/>
      <c r="WWA72" s="308"/>
      <c r="WWB72" s="308"/>
      <c r="WWC72" s="308"/>
      <c r="WWD72" s="308"/>
      <c r="WWE72" s="308"/>
      <c r="WWF72" s="308"/>
      <c r="WWG72" s="308"/>
      <c r="WWH72" s="308"/>
      <c r="WWI72" s="308"/>
      <c r="WWJ72" s="308"/>
      <c r="WWK72" s="308"/>
      <c r="WWL72" s="308"/>
      <c r="WWM72" s="308"/>
      <c r="WWN72" s="308"/>
      <c r="WWO72" s="308"/>
      <c r="WWP72" s="308"/>
      <c r="WWQ72" s="308"/>
      <c r="WWR72" s="308"/>
      <c r="WWS72" s="308"/>
      <c r="WWT72" s="308"/>
      <c r="WWU72" s="308"/>
      <c r="WWV72" s="308"/>
      <c r="WWW72" s="308"/>
      <c r="WWX72" s="308"/>
      <c r="WWY72" s="308"/>
      <c r="WWZ72" s="308"/>
      <c r="WXA72" s="308"/>
      <c r="WXB72" s="308"/>
      <c r="WXC72" s="308"/>
      <c r="WXD72" s="308"/>
      <c r="WXE72" s="308"/>
      <c r="WXF72" s="308"/>
      <c r="WXG72" s="308"/>
      <c r="WXH72" s="308"/>
      <c r="WXI72" s="308"/>
      <c r="WXJ72" s="308"/>
      <c r="WXK72" s="308"/>
      <c r="WXL72" s="308"/>
      <c r="WXM72" s="308"/>
      <c r="WXN72" s="308"/>
      <c r="WXO72" s="308"/>
      <c r="WXP72" s="308"/>
      <c r="WXQ72" s="308"/>
      <c r="WXR72" s="308"/>
      <c r="WXS72" s="308"/>
      <c r="WXT72" s="308"/>
      <c r="WXU72" s="308"/>
      <c r="WXV72" s="308"/>
      <c r="WXW72" s="308"/>
      <c r="WXX72" s="308"/>
      <c r="WXY72" s="308"/>
      <c r="WXZ72" s="308"/>
      <c r="WYA72" s="308"/>
      <c r="WYB72" s="308"/>
      <c r="WYC72" s="308"/>
      <c r="WYD72" s="308"/>
      <c r="WYE72" s="308"/>
      <c r="WYF72" s="308"/>
      <c r="WYG72" s="308"/>
      <c r="WYH72" s="308"/>
      <c r="WYI72" s="308"/>
      <c r="WYJ72" s="308"/>
      <c r="WYK72" s="308"/>
      <c r="WYL72" s="308"/>
      <c r="WYM72" s="308"/>
      <c r="WYN72" s="308"/>
      <c r="WYO72" s="308"/>
      <c r="WYP72" s="308"/>
      <c r="WYQ72" s="308"/>
      <c r="WYR72" s="308"/>
      <c r="WYS72" s="308"/>
      <c r="WYT72" s="308"/>
      <c r="WYU72" s="308"/>
      <c r="WYV72" s="308"/>
      <c r="WYW72" s="308"/>
      <c r="WYX72" s="308"/>
      <c r="WYY72" s="308"/>
      <c r="WYZ72" s="308"/>
      <c r="WZA72" s="308"/>
      <c r="WZB72" s="308"/>
      <c r="WZC72" s="308"/>
      <c r="WZD72" s="308"/>
      <c r="WZE72" s="308"/>
      <c r="WZF72" s="308"/>
      <c r="WZG72" s="308"/>
      <c r="WZH72" s="308"/>
      <c r="WZI72" s="308"/>
      <c r="WZJ72" s="308"/>
      <c r="WZK72" s="308"/>
      <c r="WZL72" s="308"/>
      <c r="WZM72" s="308"/>
      <c r="WZN72" s="308"/>
      <c r="WZO72" s="308"/>
      <c r="WZP72" s="308"/>
      <c r="WZQ72" s="308"/>
      <c r="WZR72" s="308"/>
      <c r="WZS72" s="308"/>
      <c r="WZT72" s="308"/>
      <c r="WZU72" s="308"/>
      <c r="WZV72" s="308"/>
      <c r="WZW72" s="308"/>
      <c r="WZX72" s="308"/>
      <c r="WZY72" s="308"/>
      <c r="WZZ72" s="308"/>
      <c r="XAA72" s="308"/>
      <c r="XAB72" s="308"/>
      <c r="XAC72" s="308"/>
      <c r="XAD72" s="308"/>
      <c r="XAE72" s="308"/>
      <c r="XAF72" s="308"/>
      <c r="XAG72" s="308"/>
      <c r="XAH72" s="308"/>
      <c r="XAI72" s="308"/>
      <c r="XAJ72" s="308"/>
      <c r="XAK72" s="308"/>
      <c r="XAL72" s="308"/>
      <c r="XAM72" s="308"/>
      <c r="XAN72" s="308"/>
      <c r="XAO72" s="308"/>
      <c r="XAP72" s="308"/>
      <c r="XAQ72" s="308"/>
      <c r="XAR72" s="308"/>
      <c r="XAS72" s="308"/>
      <c r="XAT72" s="308"/>
      <c r="XAU72" s="308"/>
      <c r="XAV72" s="308"/>
      <c r="XAW72" s="308"/>
      <c r="XAX72" s="308"/>
      <c r="XAY72" s="308"/>
      <c r="XAZ72" s="308"/>
      <c r="XBA72" s="308"/>
      <c r="XBB72" s="308"/>
      <c r="XBC72" s="308"/>
      <c r="XBD72" s="308"/>
      <c r="XBE72" s="308"/>
      <c r="XBF72" s="308"/>
      <c r="XBG72" s="308"/>
      <c r="XBH72" s="308"/>
      <c r="XBI72" s="308"/>
      <c r="XBJ72" s="308"/>
      <c r="XBK72" s="308"/>
      <c r="XBL72" s="308"/>
      <c r="XBM72" s="308"/>
      <c r="XBN72" s="308"/>
      <c r="XBO72" s="308"/>
      <c r="XBP72" s="308"/>
      <c r="XBQ72" s="308"/>
      <c r="XBR72" s="308"/>
      <c r="XBS72" s="308"/>
      <c r="XBT72" s="308"/>
      <c r="XBU72" s="308"/>
      <c r="XBV72" s="308"/>
      <c r="XBW72" s="308"/>
      <c r="XBX72" s="308"/>
      <c r="XBY72" s="308"/>
      <c r="XBZ72" s="308"/>
      <c r="XCA72" s="308"/>
      <c r="XCB72" s="308"/>
      <c r="XCC72" s="308"/>
      <c r="XCD72" s="308"/>
      <c r="XCE72" s="308"/>
      <c r="XCF72" s="308"/>
      <c r="XCG72" s="308"/>
      <c r="XCH72" s="308"/>
      <c r="XCI72" s="308"/>
      <c r="XCJ72" s="308"/>
      <c r="XCK72" s="308"/>
      <c r="XCL72" s="308"/>
      <c r="XCM72" s="308"/>
      <c r="XCN72" s="308"/>
      <c r="XCO72" s="308"/>
      <c r="XCP72" s="308"/>
      <c r="XCQ72" s="308"/>
      <c r="XCR72" s="308"/>
      <c r="XCS72" s="308"/>
      <c r="XCT72" s="308"/>
      <c r="XCU72" s="308"/>
      <c r="XCV72" s="308"/>
      <c r="XCW72" s="308"/>
      <c r="XCX72" s="308"/>
      <c r="XCY72" s="308"/>
      <c r="XCZ72" s="308"/>
      <c r="XDA72" s="308"/>
      <c r="XDB72" s="308"/>
      <c r="XDC72" s="308"/>
      <c r="XDD72" s="308"/>
      <c r="XDE72" s="308"/>
      <c r="XDF72" s="308"/>
      <c r="XDG72" s="308"/>
      <c r="XDH72" s="308"/>
      <c r="XDI72" s="308"/>
      <c r="XDJ72" s="308"/>
      <c r="XDK72" s="308"/>
      <c r="XDL72" s="308"/>
      <c r="XDM72" s="308"/>
      <c r="XDN72" s="308"/>
      <c r="XDO72" s="308"/>
      <c r="XDP72" s="308"/>
      <c r="XDQ72" s="308"/>
      <c r="XDR72" s="308"/>
      <c r="XDS72" s="308"/>
      <c r="XDT72" s="308"/>
      <c r="XDU72" s="308"/>
      <c r="XDV72" s="308"/>
      <c r="XDW72" s="308"/>
      <c r="XDX72" s="308"/>
      <c r="XDY72" s="308"/>
      <c r="XDZ72" s="308"/>
      <c r="XEA72" s="308"/>
      <c r="XEB72" s="308"/>
      <c r="XEC72" s="308"/>
      <c r="XED72" s="308"/>
      <c r="XEE72" s="308"/>
      <c r="XEF72" s="308"/>
      <c r="XEG72" s="308"/>
      <c r="XEH72" s="308"/>
      <c r="XEI72" s="308"/>
      <c r="XEJ72" s="308"/>
      <c r="XEK72" s="308"/>
      <c r="XEL72" s="308"/>
      <c r="XEM72" s="308"/>
      <c r="XEN72" s="308"/>
      <c r="XEO72" s="308"/>
      <c r="XEP72" s="308"/>
      <c r="XEQ72" s="308"/>
      <c r="XER72" s="308"/>
      <c r="XES72" s="308"/>
      <c r="XET72" s="308"/>
      <c r="XEU72" s="308"/>
      <c r="XEV72" s="308"/>
      <c r="XEW72" s="308"/>
      <c r="XEX72" s="308"/>
      <c r="XEY72" s="308"/>
      <c r="XEZ72" s="308"/>
      <c r="XFA72" s="308"/>
      <c r="XFB72" s="308"/>
      <c r="XFC72" s="308"/>
      <c r="XFD72" s="308"/>
    </row>
    <row r="73" spans="1:16384" ht="41.45" customHeight="1">
      <c r="A73" s="1142"/>
      <c r="B73" s="1140"/>
      <c r="C73" s="2" t="str">
        <f>'Tab. C1-18A'!$A$1</f>
        <v>Tab. C1-18A: Quote der Schulartwechsel in den Klassenstufen 7 bis 9 in Freiburg i. Br. und in Baden-Württemberg von 2012/12 bis 2015/16 nach Schularten (Anzahl, in %)</v>
      </c>
      <c r="D73" s="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c r="AJ73" s="308"/>
      <c r="AK73" s="308"/>
      <c r="AL73" s="308"/>
      <c r="AM73" s="308"/>
      <c r="AN73" s="308"/>
      <c r="AO73" s="308"/>
      <c r="AP73" s="308"/>
      <c r="AQ73" s="308"/>
      <c r="AR73" s="308"/>
      <c r="AS73" s="308"/>
      <c r="AT73" s="308"/>
      <c r="AU73" s="308"/>
      <c r="AV73" s="308"/>
      <c r="AW73" s="308"/>
      <c r="AX73" s="308"/>
      <c r="AY73" s="308"/>
      <c r="AZ73" s="308"/>
      <c r="BA73" s="308"/>
      <c r="BB73" s="308"/>
      <c r="BC73" s="308"/>
      <c r="BD73" s="308"/>
      <c r="BE73" s="308"/>
      <c r="BF73" s="308"/>
      <c r="BG73" s="308"/>
      <c r="BH73" s="308"/>
      <c r="BI73" s="308"/>
      <c r="BJ73" s="308"/>
      <c r="BK73" s="308"/>
      <c r="BL73" s="308"/>
      <c r="BM73" s="308"/>
      <c r="BN73" s="308"/>
      <c r="BO73" s="308"/>
      <c r="BP73" s="308"/>
      <c r="BQ73" s="308"/>
      <c r="BR73" s="308"/>
      <c r="BS73" s="308"/>
      <c r="BT73" s="308"/>
      <c r="BU73" s="308"/>
      <c r="BV73" s="308"/>
      <c r="BW73" s="308"/>
      <c r="BX73" s="308"/>
      <c r="BY73" s="308"/>
      <c r="BZ73" s="308"/>
      <c r="CA73" s="308"/>
      <c r="CB73" s="308"/>
      <c r="CC73" s="308"/>
      <c r="CD73" s="308"/>
      <c r="CE73" s="308"/>
      <c r="CF73" s="308"/>
      <c r="CG73" s="308"/>
      <c r="CH73" s="308"/>
      <c r="CI73" s="308"/>
      <c r="CJ73" s="308"/>
      <c r="CK73" s="308"/>
      <c r="CL73" s="308"/>
      <c r="CM73" s="308"/>
      <c r="CN73" s="308"/>
      <c r="CO73" s="308"/>
      <c r="CP73" s="308"/>
      <c r="CQ73" s="308"/>
      <c r="CR73" s="308"/>
      <c r="CS73" s="308"/>
      <c r="CT73" s="308"/>
      <c r="CU73" s="308"/>
      <c r="CV73" s="308"/>
      <c r="CW73" s="308"/>
      <c r="CX73" s="308"/>
      <c r="CY73" s="308"/>
      <c r="CZ73" s="308"/>
      <c r="DA73" s="308"/>
      <c r="DB73" s="308"/>
      <c r="DC73" s="308"/>
      <c r="DD73" s="308"/>
      <c r="DE73" s="308"/>
      <c r="DF73" s="308"/>
      <c r="DG73" s="308"/>
      <c r="DH73" s="308"/>
      <c r="DI73" s="308"/>
      <c r="DJ73" s="308"/>
      <c r="DK73" s="308"/>
      <c r="DL73" s="308"/>
      <c r="DM73" s="308"/>
      <c r="DN73" s="308"/>
      <c r="DO73" s="308"/>
      <c r="DP73" s="308"/>
      <c r="DQ73" s="308"/>
      <c r="DR73" s="308"/>
      <c r="DS73" s="308"/>
      <c r="DT73" s="308"/>
      <c r="DU73" s="308"/>
      <c r="DV73" s="308"/>
      <c r="DW73" s="308"/>
      <c r="DX73" s="308"/>
      <c r="DY73" s="308"/>
      <c r="DZ73" s="308"/>
      <c r="EA73" s="308"/>
      <c r="EB73" s="308"/>
      <c r="EC73" s="308"/>
      <c r="ED73" s="308"/>
      <c r="EE73" s="308"/>
      <c r="EF73" s="308"/>
      <c r="EG73" s="308"/>
      <c r="EH73" s="308"/>
      <c r="EI73" s="308"/>
      <c r="EJ73" s="308"/>
      <c r="EK73" s="308"/>
      <c r="EL73" s="308"/>
      <c r="EM73" s="308"/>
      <c r="EN73" s="308"/>
      <c r="EO73" s="308"/>
      <c r="EP73" s="308"/>
      <c r="EQ73" s="308"/>
      <c r="ER73" s="308"/>
      <c r="ES73" s="308"/>
      <c r="ET73" s="308"/>
      <c r="EU73" s="308"/>
      <c r="EV73" s="308"/>
      <c r="EW73" s="308"/>
      <c r="EX73" s="308"/>
      <c r="EY73" s="308"/>
      <c r="EZ73" s="308"/>
      <c r="FA73" s="308"/>
      <c r="FB73" s="308"/>
      <c r="FC73" s="308"/>
      <c r="FD73" s="308"/>
      <c r="FE73" s="308"/>
      <c r="FF73" s="308"/>
      <c r="FG73" s="308"/>
      <c r="FH73" s="308"/>
      <c r="FI73" s="308"/>
      <c r="FJ73" s="308"/>
      <c r="FK73" s="308"/>
      <c r="FL73" s="308"/>
      <c r="FM73" s="308"/>
      <c r="FN73" s="308"/>
      <c r="FO73" s="308"/>
      <c r="FP73" s="308"/>
      <c r="FQ73" s="308"/>
      <c r="FR73" s="308"/>
      <c r="FS73" s="308"/>
      <c r="FT73" s="308"/>
      <c r="FU73" s="308"/>
      <c r="FV73" s="308"/>
      <c r="FW73" s="308"/>
      <c r="FX73" s="308"/>
      <c r="FY73" s="308"/>
      <c r="FZ73" s="308"/>
      <c r="GA73" s="308"/>
      <c r="GB73" s="308"/>
      <c r="GC73" s="308"/>
      <c r="GD73" s="308"/>
      <c r="GE73" s="308"/>
      <c r="GF73" s="308"/>
      <c r="GG73" s="308"/>
      <c r="GH73" s="308"/>
      <c r="GI73" s="308"/>
      <c r="GJ73" s="308"/>
      <c r="GK73" s="308"/>
      <c r="GL73" s="308"/>
      <c r="GM73" s="308"/>
      <c r="GN73" s="308"/>
      <c r="GO73" s="308"/>
      <c r="GP73" s="308"/>
      <c r="GQ73" s="308"/>
      <c r="GR73" s="308"/>
      <c r="GS73" s="308"/>
      <c r="GT73" s="308"/>
      <c r="GU73" s="308"/>
      <c r="GV73" s="308"/>
      <c r="GW73" s="308"/>
      <c r="GX73" s="308"/>
      <c r="GY73" s="308"/>
      <c r="GZ73" s="308"/>
      <c r="HA73" s="308"/>
      <c r="HB73" s="308"/>
      <c r="HC73" s="308"/>
      <c r="HD73" s="308"/>
      <c r="HE73" s="308"/>
      <c r="HF73" s="308"/>
      <c r="HG73" s="308"/>
      <c r="HH73" s="308"/>
      <c r="HI73" s="308"/>
      <c r="HJ73" s="308"/>
      <c r="HK73" s="308"/>
      <c r="HL73" s="308"/>
      <c r="HM73" s="308"/>
      <c r="HN73" s="308"/>
      <c r="HO73" s="308"/>
      <c r="HP73" s="308"/>
      <c r="HQ73" s="308"/>
      <c r="HR73" s="308"/>
      <c r="HS73" s="308"/>
      <c r="HT73" s="308"/>
      <c r="HU73" s="308"/>
      <c r="HV73" s="308"/>
      <c r="HW73" s="308"/>
      <c r="HX73" s="308"/>
      <c r="HY73" s="308"/>
      <c r="HZ73" s="308"/>
      <c r="IA73" s="308"/>
      <c r="IB73" s="308"/>
      <c r="IC73" s="308"/>
      <c r="ID73" s="308"/>
      <c r="IE73" s="308"/>
      <c r="IF73" s="308"/>
      <c r="IG73" s="308"/>
      <c r="IH73" s="308"/>
      <c r="II73" s="308"/>
      <c r="IJ73" s="308"/>
      <c r="IK73" s="308"/>
      <c r="IL73" s="308"/>
      <c r="IM73" s="308"/>
      <c r="IN73" s="308"/>
      <c r="IO73" s="308"/>
      <c r="IP73" s="308"/>
      <c r="IQ73" s="308"/>
      <c r="IR73" s="308"/>
      <c r="IS73" s="308"/>
      <c r="IT73" s="308"/>
      <c r="IU73" s="308"/>
      <c r="IV73" s="308"/>
      <c r="IW73" s="308"/>
      <c r="IX73" s="308"/>
      <c r="IY73" s="308"/>
      <c r="IZ73" s="308"/>
      <c r="JA73" s="308"/>
      <c r="JB73" s="308"/>
      <c r="JC73" s="308"/>
      <c r="JD73" s="308"/>
      <c r="JE73" s="308"/>
      <c r="JF73" s="308"/>
      <c r="JG73" s="308"/>
      <c r="JH73" s="308"/>
      <c r="JI73" s="308"/>
      <c r="JJ73" s="308"/>
      <c r="JK73" s="308"/>
      <c r="JL73" s="308"/>
      <c r="JM73" s="308"/>
      <c r="JN73" s="308"/>
      <c r="JO73" s="308"/>
      <c r="JP73" s="308"/>
      <c r="JQ73" s="308"/>
      <c r="JR73" s="308"/>
      <c r="JS73" s="308"/>
      <c r="JT73" s="308"/>
      <c r="JU73" s="308"/>
      <c r="JV73" s="308"/>
      <c r="JW73" s="308"/>
      <c r="JX73" s="308"/>
      <c r="JY73" s="308"/>
      <c r="JZ73" s="308"/>
      <c r="KA73" s="308"/>
      <c r="KB73" s="308"/>
      <c r="KC73" s="308"/>
      <c r="KD73" s="308"/>
      <c r="KE73" s="308"/>
      <c r="KF73" s="308"/>
      <c r="KG73" s="308"/>
      <c r="KH73" s="308"/>
      <c r="KI73" s="308"/>
      <c r="KJ73" s="308"/>
      <c r="KK73" s="308"/>
      <c r="KL73" s="308"/>
      <c r="KM73" s="308"/>
      <c r="KN73" s="308"/>
      <c r="KO73" s="308"/>
      <c r="KP73" s="308"/>
      <c r="KQ73" s="308"/>
      <c r="KR73" s="308"/>
      <c r="KS73" s="308"/>
      <c r="KT73" s="308"/>
      <c r="KU73" s="308"/>
      <c r="KV73" s="308"/>
      <c r="KW73" s="308"/>
      <c r="KX73" s="308"/>
      <c r="KY73" s="308"/>
      <c r="KZ73" s="308"/>
      <c r="LA73" s="308"/>
      <c r="LB73" s="308"/>
      <c r="LC73" s="308"/>
      <c r="LD73" s="308"/>
      <c r="LE73" s="308"/>
      <c r="LF73" s="308"/>
      <c r="LG73" s="308"/>
      <c r="LH73" s="308"/>
      <c r="LI73" s="308"/>
      <c r="LJ73" s="308"/>
      <c r="LK73" s="308"/>
      <c r="LL73" s="308"/>
      <c r="LM73" s="308"/>
      <c r="LN73" s="308"/>
      <c r="LO73" s="308"/>
      <c r="LP73" s="308"/>
      <c r="LQ73" s="308"/>
      <c r="LR73" s="308"/>
      <c r="LS73" s="308"/>
      <c r="LT73" s="308"/>
      <c r="LU73" s="308"/>
      <c r="LV73" s="308"/>
      <c r="LW73" s="308"/>
      <c r="LX73" s="308"/>
      <c r="LY73" s="308"/>
      <c r="LZ73" s="308"/>
      <c r="MA73" s="308"/>
      <c r="MB73" s="308"/>
      <c r="MC73" s="308"/>
      <c r="MD73" s="308"/>
      <c r="ME73" s="308"/>
      <c r="MF73" s="308"/>
      <c r="MG73" s="308"/>
      <c r="MH73" s="308"/>
      <c r="MI73" s="308"/>
      <c r="MJ73" s="308"/>
      <c r="MK73" s="308"/>
      <c r="ML73" s="308"/>
      <c r="MM73" s="308"/>
      <c r="MN73" s="308"/>
      <c r="MO73" s="308"/>
      <c r="MP73" s="308"/>
      <c r="MQ73" s="308"/>
      <c r="MR73" s="308"/>
      <c r="MS73" s="308"/>
      <c r="MT73" s="308"/>
      <c r="MU73" s="308"/>
      <c r="MV73" s="308"/>
      <c r="MW73" s="308"/>
      <c r="MX73" s="308"/>
      <c r="MY73" s="308"/>
      <c r="MZ73" s="308"/>
      <c r="NA73" s="308"/>
      <c r="NB73" s="308"/>
      <c r="NC73" s="308"/>
      <c r="ND73" s="308"/>
      <c r="NE73" s="308"/>
      <c r="NF73" s="308"/>
      <c r="NG73" s="308"/>
      <c r="NH73" s="308"/>
      <c r="NI73" s="308"/>
      <c r="NJ73" s="308"/>
      <c r="NK73" s="308"/>
      <c r="NL73" s="308"/>
      <c r="NM73" s="308"/>
      <c r="NN73" s="308"/>
      <c r="NO73" s="308"/>
      <c r="NP73" s="308"/>
      <c r="NQ73" s="308"/>
      <c r="NR73" s="308"/>
      <c r="NS73" s="308"/>
      <c r="NT73" s="308"/>
      <c r="NU73" s="308"/>
      <c r="NV73" s="308"/>
      <c r="NW73" s="308"/>
      <c r="NX73" s="308"/>
      <c r="NY73" s="308"/>
      <c r="NZ73" s="308"/>
      <c r="OA73" s="308"/>
      <c r="OB73" s="308"/>
      <c r="OC73" s="308"/>
      <c r="OD73" s="308"/>
      <c r="OE73" s="308"/>
      <c r="OF73" s="308"/>
      <c r="OG73" s="308"/>
      <c r="OH73" s="308"/>
      <c r="OI73" s="308"/>
      <c r="OJ73" s="308"/>
      <c r="OK73" s="308"/>
      <c r="OL73" s="308"/>
      <c r="OM73" s="308"/>
      <c r="ON73" s="308"/>
      <c r="OO73" s="308"/>
      <c r="OP73" s="308"/>
      <c r="OQ73" s="308"/>
      <c r="OR73" s="308"/>
      <c r="OS73" s="308"/>
      <c r="OT73" s="308"/>
      <c r="OU73" s="308"/>
      <c r="OV73" s="308"/>
      <c r="OW73" s="308"/>
      <c r="OX73" s="308"/>
      <c r="OY73" s="308"/>
      <c r="OZ73" s="308"/>
      <c r="PA73" s="308"/>
      <c r="PB73" s="308"/>
      <c r="PC73" s="308"/>
      <c r="PD73" s="308"/>
      <c r="PE73" s="308"/>
      <c r="PF73" s="308"/>
      <c r="PG73" s="308"/>
      <c r="PH73" s="308"/>
      <c r="PI73" s="308"/>
      <c r="PJ73" s="308"/>
      <c r="PK73" s="308"/>
      <c r="PL73" s="308"/>
      <c r="PM73" s="308"/>
      <c r="PN73" s="308"/>
      <c r="PO73" s="308"/>
      <c r="PP73" s="308"/>
      <c r="PQ73" s="308"/>
      <c r="PR73" s="308"/>
      <c r="PS73" s="308"/>
      <c r="PT73" s="308"/>
      <c r="PU73" s="308"/>
      <c r="PV73" s="308"/>
      <c r="PW73" s="308"/>
      <c r="PX73" s="308"/>
      <c r="PY73" s="308"/>
      <c r="PZ73" s="308"/>
      <c r="QA73" s="308"/>
      <c r="QB73" s="308"/>
      <c r="QC73" s="308"/>
      <c r="QD73" s="308"/>
      <c r="QE73" s="308"/>
      <c r="QF73" s="308"/>
      <c r="QG73" s="308"/>
      <c r="QH73" s="308"/>
      <c r="QI73" s="308"/>
      <c r="QJ73" s="308"/>
      <c r="QK73" s="308"/>
      <c r="QL73" s="308"/>
      <c r="QM73" s="308"/>
      <c r="QN73" s="308"/>
      <c r="QO73" s="308"/>
      <c r="QP73" s="308"/>
      <c r="QQ73" s="308"/>
      <c r="QR73" s="308"/>
      <c r="QS73" s="308"/>
      <c r="QT73" s="308"/>
      <c r="QU73" s="308"/>
      <c r="QV73" s="308"/>
      <c r="QW73" s="308"/>
      <c r="QX73" s="308"/>
      <c r="QY73" s="308"/>
      <c r="QZ73" s="308"/>
      <c r="RA73" s="308"/>
      <c r="RB73" s="308"/>
      <c r="RC73" s="308"/>
      <c r="RD73" s="308"/>
      <c r="RE73" s="308"/>
      <c r="RF73" s="308"/>
      <c r="RG73" s="308"/>
      <c r="RH73" s="308"/>
      <c r="RI73" s="308"/>
      <c r="RJ73" s="308"/>
      <c r="RK73" s="308"/>
      <c r="RL73" s="308"/>
      <c r="RM73" s="308"/>
      <c r="RN73" s="308"/>
      <c r="RO73" s="308"/>
      <c r="RP73" s="308"/>
      <c r="RQ73" s="308"/>
      <c r="RR73" s="308"/>
      <c r="RS73" s="308"/>
      <c r="RT73" s="308"/>
      <c r="RU73" s="308"/>
      <c r="RV73" s="308"/>
      <c r="RW73" s="308"/>
      <c r="RX73" s="308"/>
      <c r="RY73" s="308"/>
      <c r="RZ73" s="308"/>
      <c r="SA73" s="308"/>
      <c r="SB73" s="308"/>
      <c r="SC73" s="308"/>
      <c r="SD73" s="308"/>
      <c r="SE73" s="308"/>
      <c r="SF73" s="308"/>
      <c r="SG73" s="308"/>
      <c r="SH73" s="308"/>
      <c r="SI73" s="308"/>
      <c r="SJ73" s="308"/>
      <c r="SK73" s="308"/>
      <c r="SL73" s="308"/>
      <c r="SM73" s="308"/>
      <c r="SN73" s="308"/>
      <c r="SO73" s="308"/>
      <c r="SP73" s="308"/>
      <c r="SQ73" s="308"/>
      <c r="SR73" s="308"/>
      <c r="SS73" s="308"/>
      <c r="ST73" s="308"/>
      <c r="SU73" s="308"/>
      <c r="SV73" s="308"/>
      <c r="SW73" s="308"/>
      <c r="SX73" s="308"/>
      <c r="SY73" s="308"/>
      <c r="SZ73" s="308"/>
      <c r="TA73" s="308"/>
      <c r="TB73" s="308"/>
      <c r="TC73" s="308"/>
      <c r="TD73" s="308"/>
      <c r="TE73" s="308"/>
      <c r="TF73" s="308"/>
      <c r="TG73" s="308"/>
      <c r="TH73" s="308"/>
      <c r="TI73" s="308"/>
      <c r="TJ73" s="308"/>
      <c r="TK73" s="308"/>
      <c r="TL73" s="308"/>
      <c r="TM73" s="308"/>
      <c r="TN73" s="308"/>
      <c r="TO73" s="308"/>
      <c r="TP73" s="308"/>
      <c r="TQ73" s="308"/>
      <c r="TR73" s="308"/>
      <c r="TS73" s="308"/>
      <c r="TT73" s="308"/>
      <c r="TU73" s="308"/>
      <c r="TV73" s="308"/>
      <c r="TW73" s="308"/>
      <c r="TX73" s="308"/>
      <c r="TY73" s="308"/>
      <c r="TZ73" s="308"/>
      <c r="UA73" s="308"/>
      <c r="UB73" s="308"/>
      <c r="UC73" s="308"/>
      <c r="UD73" s="308"/>
      <c r="UE73" s="308"/>
      <c r="UF73" s="308"/>
      <c r="UG73" s="308"/>
      <c r="UH73" s="308"/>
      <c r="UI73" s="308"/>
      <c r="UJ73" s="308"/>
      <c r="UK73" s="308"/>
      <c r="UL73" s="308"/>
      <c r="UM73" s="308"/>
      <c r="UN73" s="308"/>
      <c r="UO73" s="308"/>
      <c r="UP73" s="308"/>
      <c r="UQ73" s="308"/>
      <c r="UR73" s="308"/>
      <c r="US73" s="308"/>
      <c r="UT73" s="308"/>
      <c r="UU73" s="308"/>
      <c r="UV73" s="308"/>
      <c r="UW73" s="308"/>
      <c r="UX73" s="308"/>
      <c r="UY73" s="308"/>
      <c r="UZ73" s="308"/>
      <c r="VA73" s="308"/>
      <c r="VB73" s="308"/>
      <c r="VC73" s="308"/>
      <c r="VD73" s="308"/>
      <c r="VE73" s="308"/>
      <c r="VF73" s="308"/>
      <c r="VG73" s="308"/>
      <c r="VH73" s="308"/>
      <c r="VI73" s="308"/>
      <c r="VJ73" s="308"/>
      <c r="VK73" s="308"/>
      <c r="VL73" s="308"/>
      <c r="VM73" s="308"/>
      <c r="VN73" s="308"/>
      <c r="VO73" s="308"/>
      <c r="VP73" s="308"/>
      <c r="VQ73" s="308"/>
      <c r="VR73" s="308"/>
      <c r="VS73" s="308"/>
      <c r="VT73" s="308"/>
      <c r="VU73" s="308"/>
      <c r="VV73" s="308"/>
      <c r="VW73" s="308"/>
      <c r="VX73" s="308"/>
      <c r="VY73" s="308"/>
      <c r="VZ73" s="308"/>
      <c r="WA73" s="308"/>
      <c r="WB73" s="308"/>
      <c r="WC73" s="308"/>
      <c r="WD73" s="308"/>
      <c r="WE73" s="308"/>
      <c r="WF73" s="308"/>
      <c r="WG73" s="308"/>
      <c r="WH73" s="308"/>
      <c r="WI73" s="308"/>
      <c r="WJ73" s="308"/>
      <c r="WK73" s="308"/>
      <c r="WL73" s="308"/>
      <c r="WM73" s="308"/>
      <c r="WN73" s="308"/>
      <c r="WO73" s="308"/>
      <c r="WP73" s="308"/>
      <c r="WQ73" s="308"/>
      <c r="WR73" s="308"/>
      <c r="WS73" s="308"/>
      <c r="WT73" s="308"/>
      <c r="WU73" s="308"/>
      <c r="WV73" s="308"/>
      <c r="WW73" s="308"/>
      <c r="WX73" s="308"/>
      <c r="WY73" s="308"/>
      <c r="WZ73" s="308"/>
      <c r="XA73" s="308"/>
      <c r="XB73" s="308"/>
      <c r="XC73" s="308"/>
      <c r="XD73" s="308"/>
      <c r="XE73" s="308"/>
      <c r="XF73" s="308"/>
      <c r="XG73" s="308"/>
      <c r="XH73" s="308"/>
      <c r="XI73" s="308"/>
      <c r="XJ73" s="308"/>
      <c r="XK73" s="308"/>
      <c r="XL73" s="308"/>
      <c r="XM73" s="308"/>
      <c r="XN73" s="308"/>
      <c r="XO73" s="308"/>
      <c r="XP73" s="308"/>
      <c r="XQ73" s="308"/>
      <c r="XR73" s="308"/>
      <c r="XS73" s="308"/>
      <c r="XT73" s="308"/>
      <c r="XU73" s="308"/>
      <c r="XV73" s="308"/>
      <c r="XW73" s="308"/>
      <c r="XX73" s="308"/>
      <c r="XY73" s="308"/>
      <c r="XZ73" s="308"/>
      <c r="YA73" s="308"/>
      <c r="YB73" s="308"/>
      <c r="YC73" s="308"/>
      <c r="YD73" s="308"/>
      <c r="YE73" s="308"/>
      <c r="YF73" s="308"/>
      <c r="YG73" s="308"/>
      <c r="YH73" s="308"/>
      <c r="YI73" s="308"/>
      <c r="YJ73" s="308"/>
      <c r="YK73" s="308"/>
      <c r="YL73" s="308"/>
      <c r="YM73" s="308"/>
      <c r="YN73" s="308"/>
      <c r="YO73" s="308"/>
      <c r="YP73" s="308"/>
      <c r="YQ73" s="308"/>
      <c r="YR73" s="308"/>
      <c r="YS73" s="308"/>
      <c r="YT73" s="308"/>
      <c r="YU73" s="308"/>
      <c r="YV73" s="308"/>
      <c r="YW73" s="308"/>
      <c r="YX73" s="308"/>
      <c r="YY73" s="308"/>
      <c r="YZ73" s="308"/>
      <c r="ZA73" s="308"/>
      <c r="ZB73" s="308"/>
      <c r="ZC73" s="308"/>
      <c r="ZD73" s="308"/>
      <c r="ZE73" s="308"/>
      <c r="ZF73" s="308"/>
      <c r="ZG73" s="308"/>
      <c r="ZH73" s="308"/>
      <c r="ZI73" s="308"/>
      <c r="ZJ73" s="308"/>
      <c r="ZK73" s="308"/>
      <c r="ZL73" s="308"/>
      <c r="ZM73" s="308"/>
      <c r="ZN73" s="308"/>
      <c r="ZO73" s="308"/>
      <c r="ZP73" s="308"/>
      <c r="ZQ73" s="308"/>
      <c r="ZR73" s="308"/>
      <c r="ZS73" s="308"/>
      <c r="ZT73" s="308"/>
      <c r="ZU73" s="308"/>
      <c r="ZV73" s="308"/>
      <c r="ZW73" s="308"/>
      <c r="ZX73" s="308"/>
      <c r="ZY73" s="308"/>
      <c r="ZZ73" s="308"/>
      <c r="AAA73" s="308"/>
      <c r="AAB73" s="308"/>
      <c r="AAC73" s="308"/>
      <c r="AAD73" s="308"/>
      <c r="AAE73" s="308"/>
      <c r="AAF73" s="308"/>
      <c r="AAG73" s="308"/>
      <c r="AAH73" s="308"/>
      <c r="AAI73" s="308"/>
      <c r="AAJ73" s="308"/>
      <c r="AAK73" s="308"/>
      <c r="AAL73" s="308"/>
      <c r="AAM73" s="308"/>
      <c r="AAN73" s="308"/>
      <c r="AAO73" s="308"/>
      <c r="AAP73" s="308"/>
      <c r="AAQ73" s="308"/>
      <c r="AAR73" s="308"/>
      <c r="AAS73" s="308"/>
      <c r="AAT73" s="308"/>
      <c r="AAU73" s="308"/>
      <c r="AAV73" s="308"/>
      <c r="AAW73" s="308"/>
      <c r="AAX73" s="308"/>
      <c r="AAY73" s="308"/>
      <c r="AAZ73" s="308"/>
      <c r="ABA73" s="308"/>
      <c r="ABB73" s="308"/>
      <c r="ABC73" s="308"/>
      <c r="ABD73" s="308"/>
      <c r="ABE73" s="308"/>
      <c r="ABF73" s="308"/>
      <c r="ABG73" s="308"/>
      <c r="ABH73" s="308"/>
      <c r="ABI73" s="308"/>
      <c r="ABJ73" s="308"/>
      <c r="ABK73" s="308"/>
      <c r="ABL73" s="308"/>
      <c r="ABM73" s="308"/>
      <c r="ABN73" s="308"/>
      <c r="ABO73" s="308"/>
      <c r="ABP73" s="308"/>
      <c r="ABQ73" s="308"/>
      <c r="ABR73" s="308"/>
      <c r="ABS73" s="308"/>
      <c r="ABT73" s="308"/>
      <c r="ABU73" s="308"/>
      <c r="ABV73" s="308"/>
      <c r="ABW73" s="308"/>
      <c r="ABX73" s="308"/>
      <c r="ABY73" s="308"/>
      <c r="ABZ73" s="308"/>
      <c r="ACA73" s="308"/>
      <c r="ACB73" s="308"/>
      <c r="ACC73" s="308"/>
      <c r="ACD73" s="308"/>
      <c r="ACE73" s="308"/>
      <c r="ACF73" s="308"/>
      <c r="ACG73" s="308"/>
      <c r="ACH73" s="308"/>
      <c r="ACI73" s="308"/>
      <c r="ACJ73" s="308"/>
      <c r="ACK73" s="308"/>
      <c r="ACL73" s="308"/>
      <c r="ACM73" s="308"/>
      <c r="ACN73" s="308"/>
      <c r="ACO73" s="308"/>
      <c r="ACP73" s="308"/>
      <c r="ACQ73" s="308"/>
      <c r="ACR73" s="308"/>
      <c r="ACS73" s="308"/>
      <c r="ACT73" s="308"/>
      <c r="ACU73" s="308"/>
      <c r="ACV73" s="308"/>
      <c r="ACW73" s="308"/>
      <c r="ACX73" s="308"/>
      <c r="ACY73" s="308"/>
      <c r="ACZ73" s="308"/>
      <c r="ADA73" s="308"/>
      <c r="ADB73" s="308"/>
      <c r="ADC73" s="308"/>
      <c r="ADD73" s="308"/>
      <c r="ADE73" s="308"/>
      <c r="ADF73" s="308"/>
      <c r="ADG73" s="308"/>
      <c r="ADH73" s="308"/>
      <c r="ADI73" s="308"/>
      <c r="ADJ73" s="308"/>
      <c r="ADK73" s="308"/>
      <c r="ADL73" s="308"/>
      <c r="ADM73" s="308"/>
      <c r="ADN73" s="308"/>
      <c r="ADO73" s="308"/>
      <c r="ADP73" s="308"/>
      <c r="ADQ73" s="308"/>
      <c r="ADR73" s="308"/>
      <c r="ADS73" s="308"/>
      <c r="ADT73" s="308"/>
      <c r="ADU73" s="308"/>
      <c r="ADV73" s="308"/>
      <c r="ADW73" s="308"/>
      <c r="ADX73" s="308"/>
      <c r="ADY73" s="308"/>
      <c r="ADZ73" s="308"/>
      <c r="AEA73" s="308"/>
      <c r="AEB73" s="308"/>
      <c r="AEC73" s="308"/>
      <c r="AED73" s="308"/>
      <c r="AEE73" s="308"/>
      <c r="AEF73" s="308"/>
      <c r="AEG73" s="308"/>
      <c r="AEH73" s="308"/>
      <c r="AEI73" s="308"/>
      <c r="AEJ73" s="308"/>
      <c r="AEK73" s="308"/>
      <c r="AEL73" s="308"/>
      <c r="AEM73" s="308"/>
      <c r="AEN73" s="308"/>
      <c r="AEO73" s="308"/>
      <c r="AEP73" s="308"/>
      <c r="AEQ73" s="308"/>
      <c r="AER73" s="308"/>
      <c r="AES73" s="308"/>
      <c r="AET73" s="308"/>
      <c r="AEU73" s="308"/>
      <c r="AEV73" s="308"/>
      <c r="AEW73" s="308"/>
      <c r="AEX73" s="308"/>
      <c r="AEY73" s="308"/>
      <c r="AEZ73" s="308"/>
      <c r="AFA73" s="308"/>
      <c r="AFB73" s="308"/>
      <c r="AFC73" s="308"/>
      <c r="AFD73" s="308"/>
      <c r="AFE73" s="308"/>
      <c r="AFF73" s="308"/>
      <c r="AFG73" s="308"/>
      <c r="AFH73" s="308"/>
      <c r="AFI73" s="308"/>
      <c r="AFJ73" s="308"/>
      <c r="AFK73" s="308"/>
      <c r="AFL73" s="308"/>
      <c r="AFM73" s="308"/>
      <c r="AFN73" s="308"/>
      <c r="AFO73" s="308"/>
      <c r="AFP73" s="308"/>
      <c r="AFQ73" s="308"/>
      <c r="AFR73" s="308"/>
      <c r="AFS73" s="308"/>
      <c r="AFT73" s="308"/>
      <c r="AFU73" s="308"/>
      <c r="AFV73" s="308"/>
      <c r="AFW73" s="308"/>
      <c r="AFX73" s="308"/>
      <c r="AFY73" s="308"/>
      <c r="AFZ73" s="308"/>
      <c r="AGA73" s="308"/>
      <c r="AGB73" s="308"/>
      <c r="AGC73" s="308"/>
      <c r="AGD73" s="308"/>
      <c r="AGE73" s="308"/>
      <c r="AGF73" s="308"/>
      <c r="AGG73" s="308"/>
      <c r="AGH73" s="308"/>
      <c r="AGI73" s="308"/>
      <c r="AGJ73" s="308"/>
      <c r="AGK73" s="308"/>
      <c r="AGL73" s="308"/>
      <c r="AGM73" s="308"/>
      <c r="AGN73" s="308"/>
      <c r="AGO73" s="308"/>
      <c r="AGP73" s="308"/>
      <c r="AGQ73" s="308"/>
      <c r="AGR73" s="308"/>
      <c r="AGS73" s="308"/>
      <c r="AGT73" s="308"/>
      <c r="AGU73" s="308"/>
      <c r="AGV73" s="308"/>
      <c r="AGW73" s="308"/>
      <c r="AGX73" s="308"/>
      <c r="AGY73" s="308"/>
      <c r="AGZ73" s="308"/>
      <c r="AHA73" s="308"/>
      <c r="AHB73" s="308"/>
      <c r="AHC73" s="308"/>
      <c r="AHD73" s="308"/>
      <c r="AHE73" s="308"/>
      <c r="AHF73" s="308"/>
      <c r="AHG73" s="308"/>
      <c r="AHH73" s="308"/>
      <c r="AHI73" s="308"/>
      <c r="AHJ73" s="308"/>
      <c r="AHK73" s="308"/>
      <c r="AHL73" s="308"/>
      <c r="AHM73" s="308"/>
      <c r="AHN73" s="308"/>
      <c r="AHO73" s="308"/>
      <c r="AHP73" s="308"/>
      <c r="AHQ73" s="308"/>
      <c r="AHR73" s="308"/>
      <c r="AHS73" s="308"/>
      <c r="AHT73" s="308"/>
      <c r="AHU73" s="308"/>
      <c r="AHV73" s="308"/>
      <c r="AHW73" s="308"/>
      <c r="AHX73" s="308"/>
      <c r="AHY73" s="308"/>
      <c r="AHZ73" s="308"/>
      <c r="AIA73" s="308"/>
      <c r="AIB73" s="308"/>
      <c r="AIC73" s="308"/>
      <c r="AID73" s="308"/>
      <c r="AIE73" s="308"/>
      <c r="AIF73" s="308"/>
      <c r="AIG73" s="308"/>
      <c r="AIH73" s="308"/>
      <c r="AII73" s="308"/>
      <c r="AIJ73" s="308"/>
      <c r="AIK73" s="308"/>
      <c r="AIL73" s="308"/>
      <c r="AIM73" s="308"/>
      <c r="AIN73" s="308"/>
      <c r="AIO73" s="308"/>
      <c r="AIP73" s="308"/>
      <c r="AIQ73" s="308"/>
      <c r="AIR73" s="308"/>
      <c r="AIS73" s="308"/>
      <c r="AIT73" s="308"/>
      <c r="AIU73" s="308"/>
      <c r="AIV73" s="308"/>
      <c r="AIW73" s="308"/>
      <c r="AIX73" s="308"/>
      <c r="AIY73" s="308"/>
      <c r="AIZ73" s="308"/>
      <c r="AJA73" s="308"/>
      <c r="AJB73" s="308"/>
      <c r="AJC73" s="308"/>
      <c r="AJD73" s="308"/>
      <c r="AJE73" s="308"/>
      <c r="AJF73" s="308"/>
      <c r="AJG73" s="308"/>
      <c r="AJH73" s="308"/>
      <c r="AJI73" s="308"/>
      <c r="AJJ73" s="308"/>
      <c r="AJK73" s="308"/>
      <c r="AJL73" s="308"/>
      <c r="AJM73" s="308"/>
      <c r="AJN73" s="308"/>
      <c r="AJO73" s="308"/>
      <c r="AJP73" s="308"/>
      <c r="AJQ73" s="308"/>
      <c r="AJR73" s="308"/>
      <c r="AJS73" s="308"/>
      <c r="AJT73" s="308"/>
      <c r="AJU73" s="308"/>
      <c r="AJV73" s="308"/>
      <c r="AJW73" s="308"/>
      <c r="AJX73" s="308"/>
      <c r="AJY73" s="308"/>
      <c r="AJZ73" s="308"/>
      <c r="AKA73" s="308"/>
      <c r="AKB73" s="308"/>
      <c r="AKC73" s="308"/>
      <c r="AKD73" s="308"/>
      <c r="AKE73" s="308"/>
      <c r="AKF73" s="308"/>
      <c r="AKG73" s="308"/>
      <c r="AKH73" s="308"/>
      <c r="AKI73" s="308"/>
      <c r="AKJ73" s="308"/>
      <c r="AKK73" s="308"/>
      <c r="AKL73" s="308"/>
      <c r="AKM73" s="308"/>
      <c r="AKN73" s="308"/>
      <c r="AKO73" s="308"/>
      <c r="AKP73" s="308"/>
      <c r="AKQ73" s="308"/>
      <c r="AKR73" s="308"/>
      <c r="AKS73" s="308"/>
      <c r="AKT73" s="308"/>
      <c r="AKU73" s="308"/>
      <c r="AKV73" s="308"/>
      <c r="AKW73" s="308"/>
      <c r="AKX73" s="308"/>
      <c r="AKY73" s="308"/>
      <c r="AKZ73" s="308"/>
      <c r="ALA73" s="308"/>
      <c r="ALB73" s="308"/>
      <c r="ALC73" s="308"/>
      <c r="ALD73" s="308"/>
      <c r="ALE73" s="308"/>
      <c r="ALF73" s="308"/>
      <c r="ALG73" s="308"/>
      <c r="ALH73" s="308"/>
      <c r="ALI73" s="308"/>
      <c r="ALJ73" s="308"/>
      <c r="ALK73" s="308"/>
      <c r="ALL73" s="308"/>
      <c r="ALM73" s="308"/>
      <c r="ALN73" s="308"/>
      <c r="ALO73" s="308"/>
      <c r="ALP73" s="308"/>
      <c r="ALQ73" s="308"/>
      <c r="ALR73" s="308"/>
      <c r="ALS73" s="308"/>
      <c r="ALT73" s="308"/>
      <c r="ALU73" s="308"/>
      <c r="ALV73" s="308"/>
      <c r="ALW73" s="308"/>
      <c r="ALX73" s="308"/>
      <c r="ALY73" s="308"/>
      <c r="ALZ73" s="308"/>
      <c r="AMA73" s="308"/>
      <c r="AMB73" s="308"/>
      <c r="AMC73" s="308"/>
      <c r="AMD73" s="308"/>
      <c r="AME73" s="308"/>
      <c r="AMF73" s="308"/>
      <c r="AMG73" s="308"/>
      <c r="AMH73" s="308"/>
      <c r="AMI73" s="308"/>
      <c r="AMJ73" s="308"/>
      <c r="AMK73" s="308"/>
      <c r="AML73" s="308"/>
      <c r="AMM73" s="308"/>
      <c r="AMN73" s="308"/>
      <c r="AMO73" s="308"/>
      <c r="AMP73" s="308"/>
      <c r="AMQ73" s="308"/>
      <c r="AMR73" s="308"/>
      <c r="AMS73" s="308"/>
      <c r="AMT73" s="308"/>
      <c r="AMU73" s="308"/>
      <c r="AMV73" s="308"/>
      <c r="AMW73" s="308"/>
      <c r="AMX73" s="308"/>
      <c r="AMY73" s="308"/>
      <c r="AMZ73" s="308"/>
      <c r="ANA73" s="308"/>
      <c r="ANB73" s="308"/>
      <c r="ANC73" s="308"/>
      <c r="AND73" s="308"/>
      <c r="ANE73" s="308"/>
      <c r="ANF73" s="308"/>
      <c r="ANG73" s="308"/>
      <c r="ANH73" s="308"/>
      <c r="ANI73" s="308"/>
      <c r="ANJ73" s="308"/>
      <c r="ANK73" s="308"/>
      <c r="ANL73" s="308"/>
      <c r="ANM73" s="308"/>
      <c r="ANN73" s="308"/>
      <c r="ANO73" s="308"/>
      <c r="ANP73" s="308"/>
      <c r="ANQ73" s="308"/>
      <c r="ANR73" s="308"/>
      <c r="ANS73" s="308"/>
      <c r="ANT73" s="308"/>
      <c r="ANU73" s="308"/>
      <c r="ANV73" s="308"/>
      <c r="ANW73" s="308"/>
      <c r="ANX73" s="308"/>
      <c r="ANY73" s="308"/>
      <c r="ANZ73" s="308"/>
      <c r="AOA73" s="308"/>
      <c r="AOB73" s="308"/>
      <c r="AOC73" s="308"/>
      <c r="AOD73" s="308"/>
      <c r="AOE73" s="308"/>
      <c r="AOF73" s="308"/>
      <c r="AOG73" s="308"/>
      <c r="AOH73" s="308"/>
      <c r="AOI73" s="308"/>
      <c r="AOJ73" s="308"/>
      <c r="AOK73" s="308"/>
      <c r="AOL73" s="308"/>
      <c r="AOM73" s="308"/>
      <c r="AON73" s="308"/>
      <c r="AOO73" s="308"/>
      <c r="AOP73" s="308"/>
      <c r="AOQ73" s="308"/>
      <c r="AOR73" s="308"/>
      <c r="AOS73" s="308"/>
      <c r="AOT73" s="308"/>
      <c r="AOU73" s="308"/>
      <c r="AOV73" s="308"/>
      <c r="AOW73" s="308"/>
      <c r="AOX73" s="308"/>
      <c r="AOY73" s="308"/>
      <c r="AOZ73" s="308"/>
      <c r="APA73" s="308"/>
      <c r="APB73" s="308"/>
      <c r="APC73" s="308"/>
      <c r="APD73" s="308"/>
      <c r="APE73" s="308"/>
      <c r="APF73" s="308"/>
      <c r="APG73" s="308"/>
      <c r="APH73" s="308"/>
      <c r="API73" s="308"/>
      <c r="APJ73" s="308"/>
      <c r="APK73" s="308"/>
      <c r="APL73" s="308"/>
      <c r="APM73" s="308"/>
      <c r="APN73" s="308"/>
      <c r="APO73" s="308"/>
      <c r="APP73" s="308"/>
      <c r="APQ73" s="308"/>
      <c r="APR73" s="308"/>
      <c r="APS73" s="308"/>
      <c r="APT73" s="308"/>
      <c r="APU73" s="308"/>
      <c r="APV73" s="308"/>
      <c r="APW73" s="308"/>
      <c r="APX73" s="308"/>
      <c r="APY73" s="308"/>
      <c r="APZ73" s="308"/>
      <c r="AQA73" s="308"/>
      <c r="AQB73" s="308"/>
      <c r="AQC73" s="308"/>
      <c r="AQD73" s="308"/>
      <c r="AQE73" s="308"/>
      <c r="AQF73" s="308"/>
      <c r="AQG73" s="308"/>
      <c r="AQH73" s="308"/>
      <c r="AQI73" s="308"/>
      <c r="AQJ73" s="308"/>
      <c r="AQK73" s="308"/>
      <c r="AQL73" s="308"/>
      <c r="AQM73" s="308"/>
      <c r="AQN73" s="308"/>
      <c r="AQO73" s="308"/>
      <c r="AQP73" s="308"/>
      <c r="AQQ73" s="308"/>
      <c r="AQR73" s="308"/>
      <c r="AQS73" s="308"/>
      <c r="AQT73" s="308"/>
      <c r="AQU73" s="308"/>
      <c r="AQV73" s="308"/>
      <c r="AQW73" s="308"/>
      <c r="AQX73" s="308"/>
      <c r="AQY73" s="308"/>
      <c r="AQZ73" s="308"/>
      <c r="ARA73" s="308"/>
      <c r="ARB73" s="308"/>
      <c r="ARC73" s="308"/>
      <c r="ARD73" s="308"/>
      <c r="ARE73" s="308"/>
      <c r="ARF73" s="308"/>
      <c r="ARG73" s="308"/>
      <c r="ARH73" s="308"/>
      <c r="ARI73" s="308"/>
      <c r="ARJ73" s="308"/>
      <c r="ARK73" s="308"/>
      <c r="ARL73" s="308"/>
      <c r="ARM73" s="308"/>
      <c r="ARN73" s="308"/>
      <c r="ARO73" s="308"/>
      <c r="ARP73" s="308"/>
      <c r="ARQ73" s="308"/>
      <c r="ARR73" s="308"/>
      <c r="ARS73" s="308"/>
      <c r="ART73" s="308"/>
      <c r="ARU73" s="308"/>
      <c r="ARV73" s="308"/>
      <c r="ARW73" s="308"/>
      <c r="ARX73" s="308"/>
      <c r="ARY73" s="308"/>
      <c r="ARZ73" s="308"/>
      <c r="ASA73" s="308"/>
      <c r="ASB73" s="308"/>
      <c r="ASC73" s="308"/>
      <c r="ASD73" s="308"/>
      <c r="ASE73" s="308"/>
      <c r="ASF73" s="308"/>
      <c r="ASG73" s="308"/>
      <c r="ASH73" s="308"/>
      <c r="ASI73" s="308"/>
      <c r="ASJ73" s="308"/>
      <c r="ASK73" s="308"/>
      <c r="ASL73" s="308"/>
      <c r="ASM73" s="308"/>
      <c r="ASN73" s="308"/>
      <c r="ASO73" s="308"/>
      <c r="ASP73" s="308"/>
      <c r="ASQ73" s="308"/>
      <c r="ASR73" s="308"/>
      <c r="ASS73" s="308"/>
      <c r="AST73" s="308"/>
      <c r="ASU73" s="308"/>
      <c r="ASV73" s="308"/>
      <c r="ASW73" s="308"/>
      <c r="ASX73" s="308"/>
      <c r="ASY73" s="308"/>
      <c r="ASZ73" s="308"/>
      <c r="ATA73" s="308"/>
      <c r="ATB73" s="308"/>
      <c r="ATC73" s="308"/>
      <c r="ATD73" s="308"/>
      <c r="ATE73" s="308"/>
      <c r="ATF73" s="308"/>
      <c r="ATG73" s="308"/>
      <c r="ATH73" s="308"/>
      <c r="ATI73" s="308"/>
      <c r="ATJ73" s="308"/>
      <c r="ATK73" s="308"/>
      <c r="ATL73" s="308"/>
      <c r="ATM73" s="308"/>
      <c r="ATN73" s="308"/>
      <c r="ATO73" s="308"/>
      <c r="ATP73" s="308"/>
      <c r="ATQ73" s="308"/>
      <c r="ATR73" s="308"/>
      <c r="ATS73" s="308"/>
      <c r="ATT73" s="308"/>
      <c r="ATU73" s="308"/>
      <c r="ATV73" s="308"/>
      <c r="ATW73" s="308"/>
      <c r="ATX73" s="308"/>
      <c r="ATY73" s="308"/>
      <c r="ATZ73" s="308"/>
      <c r="AUA73" s="308"/>
      <c r="AUB73" s="308"/>
      <c r="AUC73" s="308"/>
      <c r="AUD73" s="308"/>
      <c r="AUE73" s="308"/>
      <c r="AUF73" s="308"/>
      <c r="AUG73" s="308"/>
      <c r="AUH73" s="308"/>
      <c r="AUI73" s="308"/>
      <c r="AUJ73" s="308"/>
      <c r="AUK73" s="308"/>
      <c r="AUL73" s="308"/>
      <c r="AUM73" s="308"/>
      <c r="AUN73" s="308"/>
      <c r="AUO73" s="308"/>
      <c r="AUP73" s="308"/>
      <c r="AUQ73" s="308"/>
      <c r="AUR73" s="308"/>
      <c r="AUS73" s="308"/>
      <c r="AUT73" s="308"/>
      <c r="AUU73" s="308"/>
      <c r="AUV73" s="308"/>
      <c r="AUW73" s="308"/>
      <c r="AUX73" s="308"/>
      <c r="AUY73" s="308"/>
      <c r="AUZ73" s="308"/>
      <c r="AVA73" s="308"/>
      <c r="AVB73" s="308"/>
      <c r="AVC73" s="308"/>
      <c r="AVD73" s="308"/>
      <c r="AVE73" s="308"/>
      <c r="AVF73" s="308"/>
      <c r="AVG73" s="308"/>
      <c r="AVH73" s="308"/>
      <c r="AVI73" s="308"/>
      <c r="AVJ73" s="308"/>
      <c r="AVK73" s="308"/>
      <c r="AVL73" s="308"/>
      <c r="AVM73" s="308"/>
      <c r="AVN73" s="308"/>
      <c r="AVO73" s="308"/>
      <c r="AVP73" s="308"/>
      <c r="AVQ73" s="308"/>
      <c r="AVR73" s="308"/>
      <c r="AVS73" s="308"/>
      <c r="AVT73" s="308"/>
      <c r="AVU73" s="308"/>
      <c r="AVV73" s="308"/>
      <c r="AVW73" s="308"/>
      <c r="AVX73" s="308"/>
      <c r="AVY73" s="308"/>
      <c r="AVZ73" s="308"/>
      <c r="AWA73" s="308"/>
      <c r="AWB73" s="308"/>
      <c r="AWC73" s="308"/>
      <c r="AWD73" s="308"/>
      <c r="AWE73" s="308"/>
      <c r="AWF73" s="308"/>
      <c r="AWG73" s="308"/>
      <c r="AWH73" s="308"/>
      <c r="AWI73" s="308"/>
      <c r="AWJ73" s="308"/>
      <c r="AWK73" s="308"/>
      <c r="AWL73" s="308"/>
      <c r="AWM73" s="308"/>
      <c r="AWN73" s="308"/>
      <c r="AWO73" s="308"/>
      <c r="AWP73" s="308"/>
      <c r="AWQ73" s="308"/>
      <c r="AWR73" s="308"/>
      <c r="AWS73" s="308"/>
      <c r="AWT73" s="308"/>
      <c r="AWU73" s="308"/>
      <c r="AWV73" s="308"/>
      <c r="AWW73" s="308"/>
      <c r="AWX73" s="308"/>
      <c r="AWY73" s="308"/>
      <c r="AWZ73" s="308"/>
      <c r="AXA73" s="308"/>
      <c r="AXB73" s="308"/>
      <c r="AXC73" s="308"/>
      <c r="AXD73" s="308"/>
      <c r="AXE73" s="308"/>
      <c r="AXF73" s="308"/>
      <c r="AXG73" s="308"/>
      <c r="AXH73" s="308"/>
      <c r="AXI73" s="308"/>
      <c r="AXJ73" s="308"/>
      <c r="AXK73" s="308"/>
      <c r="AXL73" s="308"/>
      <c r="AXM73" s="308"/>
      <c r="AXN73" s="308"/>
      <c r="AXO73" s="308"/>
      <c r="AXP73" s="308"/>
      <c r="AXQ73" s="308"/>
      <c r="AXR73" s="308"/>
      <c r="AXS73" s="308"/>
      <c r="AXT73" s="308"/>
      <c r="AXU73" s="308"/>
      <c r="AXV73" s="308"/>
      <c r="AXW73" s="308"/>
      <c r="AXX73" s="308"/>
      <c r="AXY73" s="308"/>
      <c r="AXZ73" s="308"/>
      <c r="AYA73" s="308"/>
      <c r="AYB73" s="308"/>
      <c r="AYC73" s="308"/>
      <c r="AYD73" s="308"/>
      <c r="AYE73" s="308"/>
      <c r="AYF73" s="308"/>
      <c r="AYG73" s="308"/>
      <c r="AYH73" s="308"/>
      <c r="AYI73" s="308"/>
      <c r="AYJ73" s="308"/>
      <c r="AYK73" s="308"/>
      <c r="AYL73" s="308"/>
      <c r="AYM73" s="308"/>
      <c r="AYN73" s="308"/>
      <c r="AYO73" s="308"/>
      <c r="AYP73" s="308"/>
      <c r="AYQ73" s="308"/>
      <c r="AYR73" s="308"/>
      <c r="AYS73" s="308"/>
      <c r="AYT73" s="308"/>
      <c r="AYU73" s="308"/>
      <c r="AYV73" s="308"/>
      <c r="AYW73" s="308"/>
      <c r="AYX73" s="308"/>
      <c r="AYY73" s="308"/>
      <c r="AYZ73" s="308"/>
      <c r="AZA73" s="308"/>
      <c r="AZB73" s="308"/>
      <c r="AZC73" s="308"/>
      <c r="AZD73" s="308"/>
      <c r="AZE73" s="308"/>
      <c r="AZF73" s="308"/>
      <c r="AZG73" s="308"/>
      <c r="AZH73" s="308"/>
      <c r="AZI73" s="308"/>
      <c r="AZJ73" s="308"/>
      <c r="AZK73" s="308"/>
      <c r="AZL73" s="308"/>
      <c r="AZM73" s="308"/>
      <c r="AZN73" s="308"/>
      <c r="AZO73" s="308"/>
      <c r="AZP73" s="308"/>
      <c r="AZQ73" s="308"/>
      <c r="AZR73" s="308"/>
      <c r="AZS73" s="308"/>
      <c r="AZT73" s="308"/>
      <c r="AZU73" s="308"/>
      <c r="AZV73" s="308"/>
      <c r="AZW73" s="308"/>
      <c r="AZX73" s="308"/>
      <c r="AZY73" s="308"/>
      <c r="AZZ73" s="308"/>
      <c r="BAA73" s="308"/>
      <c r="BAB73" s="308"/>
      <c r="BAC73" s="308"/>
      <c r="BAD73" s="308"/>
      <c r="BAE73" s="308"/>
      <c r="BAF73" s="308"/>
      <c r="BAG73" s="308"/>
      <c r="BAH73" s="308"/>
      <c r="BAI73" s="308"/>
      <c r="BAJ73" s="308"/>
      <c r="BAK73" s="308"/>
      <c r="BAL73" s="308"/>
      <c r="BAM73" s="308"/>
      <c r="BAN73" s="308"/>
      <c r="BAO73" s="308"/>
      <c r="BAP73" s="308"/>
      <c r="BAQ73" s="308"/>
      <c r="BAR73" s="308"/>
      <c r="BAS73" s="308"/>
      <c r="BAT73" s="308"/>
      <c r="BAU73" s="308"/>
      <c r="BAV73" s="308"/>
      <c r="BAW73" s="308"/>
      <c r="BAX73" s="308"/>
      <c r="BAY73" s="308"/>
      <c r="BAZ73" s="308"/>
      <c r="BBA73" s="308"/>
      <c r="BBB73" s="308"/>
      <c r="BBC73" s="308"/>
      <c r="BBD73" s="308"/>
      <c r="BBE73" s="308"/>
      <c r="BBF73" s="308"/>
      <c r="BBG73" s="308"/>
      <c r="BBH73" s="308"/>
      <c r="BBI73" s="308"/>
      <c r="BBJ73" s="308"/>
      <c r="BBK73" s="308"/>
      <c r="BBL73" s="308"/>
      <c r="BBM73" s="308"/>
      <c r="BBN73" s="308"/>
      <c r="BBO73" s="308"/>
      <c r="BBP73" s="308"/>
      <c r="BBQ73" s="308"/>
      <c r="BBR73" s="308"/>
      <c r="BBS73" s="308"/>
      <c r="BBT73" s="308"/>
      <c r="BBU73" s="308"/>
      <c r="BBV73" s="308"/>
      <c r="BBW73" s="308"/>
      <c r="BBX73" s="308"/>
      <c r="BBY73" s="308"/>
      <c r="BBZ73" s="308"/>
      <c r="BCA73" s="308"/>
      <c r="BCB73" s="308"/>
      <c r="BCC73" s="308"/>
      <c r="BCD73" s="308"/>
      <c r="BCE73" s="308"/>
      <c r="BCF73" s="308"/>
      <c r="BCG73" s="308"/>
      <c r="BCH73" s="308"/>
      <c r="BCI73" s="308"/>
      <c r="BCJ73" s="308"/>
      <c r="BCK73" s="308"/>
      <c r="BCL73" s="308"/>
      <c r="BCM73" s="308"/>
      <c r="BCN73" s="308"/>
      <c r="BCO73" s="308"/>
      <c r="BCP73" s="308"/>
      <c r="BCQ73" s="308"/>
      <c r="BCR73" s="308"/>
      <c r="BCS73" s="308"/>
      <c r="BCT73" s="308"/>
      <c r="BCU73" s="308"/>
      <c r="BCV73" s="308"/>
      <c r="BCW73" s="308"/>
      <c r="BCX73" s="308"/>
      <c r="BCY73" s="308"/>
      <c r="BCZ73" s="308"/>
      <c r="BDA73" s="308"/>
      <c r="BDB73" s="308"/>
      <c r="BDC73" s="308"/>
      <c r="BDD73" s="308"/>
      <c r="BDE73" s="308"/>
      <c r="BDF73" s="308"/>
      <c r="BDG73" s="308"/>
      <c r="BDH73" s="308"/>
      <c r="BDI73" s="308"/>
      <c r="BDJ73" s="308"/>
      <c r="BDK73" s="308"/>
      <c r="BDL73" s="308"/>
      <c r="BDM73" s="308"/>
      <c r="BDN73" s="308"/>
      <c r="BDO73" s="308"/>
      <c r="BDP73" s="308"/>
      <c r="BDQ73" s="308"/>
      <c r="BDR73" s="308"/>
      <c r="BDS73" s="308"/>
      <c r="BDT73" s="308"/>
      <c r="BDU73" s="308"/>
      <c r="BDV73" s="308"/>
      <c r="BDW73" s="308"/>
      <c r="BDX73" s="308"/>
      <c r="BDY73" s="308"/>
      <c r="BDZ73" s="308"/>
      <c r="BEA73" s="308"/>
      <c r="BEB73" s="308"/>
      <c r="BEC73" s="308"/>
      <c r="BED73" s="308"/>
      <c r="BEE73" s="308"/>
      <c r="BEF73" s="308"/>
      <c r="BEG73" s="308"/>
      <c r="BEH73" s="308"/>
      <c r="BEI73" s="308"/>
      <c r="BEJ73" s="308"/>
      <c r="BEK73" s="308"/>
      <c r="BEL73" s="308"/>
      <c r="BEM73" s="308"/>
      <c r="BEN73" s="308"/>
      <c r="BEO73" s="308"/>
      <c r="BEP73" s="308"/>
      <c r="BEQ73" s="308"/>
      <c r="BER73" s="308"/>
      <c r="BES73" s="308"/>
      <c r="BET73" s="308"/>
      <c r="BEU73" s="308"/>
      <c r="BEV73" s="308"/>
      <c r="BEW73" s="308"/>
      <c r="BEX73" s="308"/>
      <c r="BEY73" s="308"/>
      <c r="BEZ73" s="308"/>
      <c r="BFA73" s="308"/>
      <c r="BFB73" s="308"/>
      <c r="BFC73" s="308"/>
      <c r="BFD73" s="308"/>
      <c r="BFE73" s="308"/>
      <c r="BFF73" s="308"/>
      <c r="BFG73" s="308"/>
      <c r="BFH73" s="308"/>
      <c r="BFI73" s="308"/>
      <c r="BFJ73" s="308"/>
      <c r="BFK73" s="308"/>
      <c r="BFL73" s="308"/>
      <c r="BFM73" s="308"/>
      <c r="BFN73" s="308"/>
      <c r="BFO73" s="308"/>
      <c r="BFP73" s="308"/>
      <c r="BFQ73" s="308"/>
      <c r="BFR73" s="308"/>
      <c r="BFS73" s="308"/>
      <c r="BFT73" s="308"/>
      <c r="BFU73" s="308"/>
      <c r="BFV73" s="308"/>
      <c r="BFW73" s="308"/>
      <c r="BFX73" s="308"/>
      <c r="BFY73" s="308"/>
      <c r="BFZ73" s="308"/>
      <c r="BGA73" s="308"/>
      <c r="BGB73" s="308"/>
      <c r="BGC73" s="308"/>
      <c r="BGD73" s="308"/>
      <c r="BGE73" s="308"/>
      <c r="BGF73" s="308"/>
      <c r="BGG73" s="308"/>
      <c r="BGH73" s="308"/>
      <c r="BGI73" s="308"/>
      <c r="BGJ73" s="308"/>
      <c r="BGK73" s="308"/>
      <c r="BGL73" s="308"/>
      <c r="BGM73" s="308"/>
      <c r="BGN73" s="308"/>
      <c r="BGO73" s="308"/>
      <c r="BGP73" s="308"/>
      <c r="BGQ73" s="308"/>
      <c r="BGR73" s="308"/>
      <c r="BGS73" s="308"/>
      <c r="BGT73" s="308"/>
      <c r="BGU73" s="308"/>
      <c r="BGV73" s="308"/>
      <c r="BGW73" s="308"/>
      <c r="BGX73" s="308"/>
      <c r="BGY73" s="308"/>
      <c r="BGZ73" s="308"/>
      <c r="BHA73" s="308"/>
      <c r="BHB73" s="308"/>
      <c r="BHC73" s="308"/>
      <c r="BHD73" s="308"/>
      <c r="BHE73" s="308"/>
      <c r="BHF73" s="308"/>
      <c r="BHG73" s="308"/>
      <c r="BHH73" s="308"/>
      <c r="BHI73" s="308"/>
      <c r="BHJ73" s="308"/>
      <c r="BHK73" s="308"/>
      <c r="BHL73" s="308"/>
      <c r="BHM73" s="308"/>
      <c r="BHN73" s="308"/>
      <c r="BHO73" s="308"/>
      <c r="BHP73" s="308"/>
      <c r="BHQ73" s="308"/>
      <c r="BHR73" s="308"/>
      <c r="BHS73" s="308"/>
      <c r="BHT73" s="308"/>
      <c r="BHU73" s="308"/>
      <c r="BHV73" s="308"/>
      <c r="BHW73" s="308"/>
      <c r="BHX73" s="308"/>
      <c r="BHY73" s="308"/>
      <c r="BHZ73" s="308"/>
      <c r="BIA73" s="308"/>
      <c r="BIB73" s="308"/>
      <c r="BIC73" s="308"/>
      <c r="BID73" s="308"/>
      <c r="BIE73" s="308"/>
      <c r="BIF73" s="308"/>
      <c r="BIG73" s="308"/>
      <c r="BIH73" s="308"/>
      <c r="BII73" s="308"/>
      <c r="BIJ73" s="308"/>
      <c r="BIK73" s="308"/>
      <c r="BIL73" s="308"/>
      <c r="BIM73" s="308"/>
      <c r="BIN73" s="308"/>
      <c r="BIO73" s="308"/>
      <c r="BIP73" s="308"/>
      <c r="BIQ73" s="308"/>
      <c r="BIR73" s="308"/>
      <c r="BIS73" s="308"/>
      <c r="BIT73" s="308"/>
      <c r="BIU73" s="308"/>
      <c r="BIV73" s="308"/>
      <c r="BIW73" s="308"/>
      <c r="BIX73" s="308"/>
      <c r="BIY73" s="308"/>
      <c r="BIZ73" s="308"/>
      <c r="BJA73" s="308"/>
      <c r="BJB73" s="308"/>
      <c r="BJC73" s="308"/>
      <c r="BJD73" s="308"/>
      <c r="BJE73" s="308"/>
      <c r="BJF73" s="308"/>
      <c r="BJG73" s="308"/>
      <c r="BJH73" s="308"/>
      <c r="BJI73" s="308"/>
      <c r="BJJ73" s="308"/>
      <c r="BJK73" s="308"/>
      <c r="BJL73" s="308"/>
      <c r="BJM73" s="308"/>
      <c r="BJN73" s="308"/>
      <c r="BJO73" s="308"/>
      <c r="BJP73" s="308"/>
      <c r="BJQ73" s="308"/>
      <c r="BJR73" s="308"/>
      <c r="BJS73" s="308"/>
      <c r="BJT73" s="308"/>
      <c r="BJU73" s="308"/>
      <c r="BJV73" s="308"/>
      <c r="BJW73" s="308"/>
      <c r="BJX73" s="308"/>
      <c r="BJY73" s="308"/>
      <c r="BJZ73" s="308"/>
      <c r="BKA73" s="308"/>
      <c r="BKB73" s="308"/>
      <c r="BKC73" s="308"/>
      <c r="BKD73" s="308"/>
      <c r="BKE73" s="308"/>
      <c r="BKF73" s="308"/>
      <c r="BKG73" s="308"/>
      <c r="BKH73" s="308"/>
      <c r="BKI73" s="308"/>
      <c r="BKJ73" s="308"/>
      <c r="BKK73" s="308"/>
      <c r="BKL73" s="308"/>
      <c r="BKM73" s="308"/>
      <c r="BKN73" s="308"/>
      <c r="BKO73" s="308"/>
      <c r="BKP73" s="308"/>
      <c r="BKQ73" s="308"/>
      <c r="BKR73" s="308"/>
      <c r="BKS73" s="308"/>
      <c r="BKT73" s="308"/>
      <c r="BKU73" s="308"/>
      <c r="BKV73" s="308"/>
      <c r="BKW73" s="308"/>
      <c r="BKX73" s="308"/>
      <c r="BKY73" s="308"/>
      <c r="BKZ73" s="308"/>
      <c r="BLA73" s="308"/>
      <c r="BLB73" s="308"/>
      <c r="BLC73" s="308"/>
      <c r="BLD73" s="308"/>
      <c r="BLE73" s="308"/>
      <c r="BLF73" s="308"/>
      <c r="BLG73" s="308"/>
      <c r="BLH73" s="308"/>
      <c r="BLI73" s="308"/>
      <c r="BLJ73" s="308"/>
      <c r="BLK73" s="308"/>
      <c r="BLL73" s="308"/>
      <c r="BLM73" s="308"/>
      <c r="BLN73" s="308"/>
      <c r="BLO73" s="308"/>
      <c r="BLP73" s="308"/>
      <c r="BLQ73" s="308"/>
      <c r="BLR73" s="308"/>
      <c r="BLS73" s="308"/>
      <c r="BLT73" s="308"/>
      <c r="BLU73" s="308"/>
      <c r="BLV73" s="308"/>
      <c r="BLW73" s="308"/>
      <c r="BLX73" s="308"/>
      <c r="BLY73" s="308"/>
      <c r="BLZ73" s="308"/>
      <c r="BMA73" s="308"/>
      <c r="BMB73" s="308"/>
      <c r="BMC73" s="308"/>
      <c r="BMD73" s="308"/>
      <c r="BME73" s="308"/>
      <c r="BMF73" s="308"/>
      <c r="BMG73" s="308"/>
      <c r="BMH73" s="308"/>
      <c r="BMI73" s="308"/>
      <c r="BMJ73" s="308"/>
      <c r="BMK73" s="308"/>
      <c r="BML73" s="308"/>
      <c r="BMM73" s="308"/>
      <c r="BMN73" s="308"/>
      <c r="BMO73" s="308"/>
      <c r="BMP73" s="308"/>
      <c r="BMQ73" s="308"/>
      <c r="BMR73" s="308"/>
      <c r="BMS73" s="308"/>
      <c r="BMT73" s="308"/>
      <c r="BMU73" s="308"/>
      <c r="BMV73" s="308"/>
      <c r="BMW73" s="308"/>
      <c r="BMX73" s="308"/>
      <c r="BMY73" s="308"/>
      <c r="BMZ73" s="308"/>
      <c r="BNA73" s="308"/>
      <c r="BNB73" s="308"/>
      <c r="BNC73" s="308"/>
      <c r="BND73" s="308"/>
      <c r="BNE73" s="308"/>
      <c r="BNF73" s="308"/>
      <c r="BNG73" s="308"/>
      <c r="BNH73" s="308"/>
      <c r="BNI73" s="308"/>
      <c r="BNJ73" s="308"/>
      <c r="BNK73" s="308"/>
      <c r="BNL73" s="308"/>
      <c r="BNM73" s="308"/>
      <c r="BNN73" s="308"/>
      <c r="BNO73" s="308"/>
      <c r="BNP73" s="308"/>
      <c r="BNQ73" s="308"/>
      <c r="BNR73" s="308"/>
      <c r="BNS73" s="308"/>
      <c r="BNT73" s="308"/>
      <c r="BNU73" s="308"/>
      <c r="BNV73" s="308"/>
      <c r="BNW73" s="308"/>
      <c r="BNX73" s="308"/>
      <c r="BNY73" s="308"/>
      <c r="BNZ73" s="308"/>
      <c r="BOA73" s="308"/>
      <c r="BOB73" s="308"/>
      <c r="BOC73" s="308"/>
      <c r="BOD73" s="308"/>
      <c r="BOE73" s="308"/>
      <c r="BOF73" s="308"/>
      <c r="BOG73" s="308"/>
      <c r="BOH73" s="308"/>
      <c r="BOI73" s="308"/>
      <c r="BOJ73" s="308"/>
      <c r="BOK73" s="308"/>
      <c r="BOL73" s="308"/>
      <c r="BOM73" s="308"/>
      <c r="BON73" s="308"/>
      <c r="BOO73" s="308"/>
      <c r="BOP73" s="308"/>
      <c r="BOQ73" s="308"/>
      <c r="BOR73" s="308"/>
      <c r="BOS73" s="308"/>
      <c r="BOT73" s="308"/>
      <c r="BOU73" s="308"/>
      <c r="BOV73" s="308"/>
      <c r="BOW73" s="308"/>
      <c r="BOX73" s="308"/>
      <c r="BOY73" s="308"/>
      <c r="BOZ73" s="308"/>
      <c r="BPA73" s="308"/>
      <c r="BPB73" s="308"/>
      <c r="BPC73" s="308"/>
      <c r="BPD73" s="308"/>
      <c r="BPE73" s="308"/>
      <c r="BPF73" s="308"/>
      <c r="BPG73" s="308"/>
      <c r="BPH73" s="308"/>
      <c r="BPI73" s="308"/>
      <c r="BPJ73" s="308"/>
      <c r="BPK73" s="308"/>
      <c r="BPL73" s="308"/>
      <c r="BPM73" s="308"/>
      <c r="BPN73" s="308"/>
      <c r="BPO73" s="308"/>
      <c r="BPP73" s="308"/>
      <c r="BPQ73" s="308"/>
      <c r="BPR73" s="308"/>
      <c r="BPS73" s="308"/>
      <c r="BPT73" s="308"/>
      <c r="BPU73" s="308"/>
      <c r="BPV73" s="308"/>
      <c r="BPW73" s="308"/>
      <c r="BPX73" s="308"/>
      <c r="BPY73" s="308"/>
      <c r="BPZ73" s="308"/>
      <c r="BQA73" s="308"/>
      <c r="BQB73" s="308"/>
      <c r="BQC73" s="308"/>
      <c r="BQD73" s="308"/>
      <c r="BQE73" s="308"/>
      <c r="BQF73" s="308"/>
      <c r="BQG73" s="308"/>
      <c r="BQH73" s="308"/>
      <c r="BQI73" s="308"/>
      <c r="BQJ73" s="308"/>
      <c r="BQK73" s="308"/>
      <c r="BQL73" s="308"/>
      <c r="BQM73" s="308"/>
      <c r="BQN73" s="308"/>
      <c r="BQO73" s="308"/>
      <c r="BQP73" s="308"/>
      <c r="BQQ73" s="308"/>
      <c r="BQR73" s="308"/>
      <c r="BQS73" s="308"/>
      <c r="BQT73" s="308"/>
      <c r="BQU73" s="308"/>
      <c r="BQV73" s="308"/>
      <c r="BQW73" s="308"/>
      <c r="BQX73" s="308"/>
      <c r="BQY73" s="308"/>
      <c r="BQZ73" s="308"/>
      <c r="BRA73" s="308"/>
      <c r="BRB73" s="308"/>
      <c r="BRC73" s="308"/>
      <c r="BRD73" s="308"/>
      <c r="BRE73" s="308"/>
      <c r="BRF73" s="308"/>
      <c r="BRG73" s="308"/>
      <c r="BRH73" s="308"/>
      <c r="BRI73" s="308"/>
      <c r="BRJ73" s="308"/>
      <c r="BRK73" s="308"/>
      <c r="BRL73" s="308"/>
      <c r="BRM73" s="308"/>
      <c r="BRN73" s="308"/>
      <c r="BRO73" s="308"/>
      <c r="BRP73" s="308"/>
      <c r="BRQ73" s="308"/>
      <c r="BRR73" s="308"/>
      <c r="BRS73" s="308"/>
      <c r="BRT73" s="308"/>
      <c r="BRU73" s="308"/>
      <c r="BRV73" s="308"/>
      <c r="BRW73" s="308"/>
      <c r="BRX73" s="308"/>
      <c r="BRY73" s="308"/>
      <c r="BRZ73" s="308"/>
      <c r="BSA73" s="308"/>
      <c r="BSB73" s="308"/>
      <c r="BSC73" s="308"/>
      <c r="BSD73" s="308"/>
      <c r="BSE73" s="308"/>
      <c r="BSF73" s="308"/>
      <c r="BSG73" s="308"/>
      <c r="BSH73" s="308"/>
      <c r="BSI73" s="308"/>
      <c r="BSJ73" s="308"/>
      <c r="BSK73" s="308"/>
      <c r="BSL73" s="308"/>
      <c r="BSM73" s="308"/>
      <c r="BSN73" s="308"/>
      <c r="BSO73" s="308"/>
      <c r="BSP73" s="308"/>
      <c r="BSQ73" s="308"/>
      <c r="BSR73" s="308"/>
      <c r="BSS73" s="308"/>
      <c r="BST73" s="308"/>
      <c r="BSU73" s="308"/>
      <c r="BSV73" s="308"/>
      <c r="BSW73" s="308"/>
      <c r="BSX73" s="308"/>
      <c r="BSY73" s="308"/>
      <c r="BSZ73" s="308"/>
      <c r="BTA73" s="308"/>
      <c r="BTB73" s="308"/>
      <c r="BTC73" s="308"/>
      <c r="BTD73" s="308"/>
      <c r="BTE73" s="308"/>
      <c r="BTF73" s="308"/>
      <c r="BTG73" s="308"/>
      <c r="BTH73" s="308"/>
      <c r="BTI73" s="308"/>
      <c r="BTJ73" s="308"/>
      <c r="BTK73" s="308"/>
      <c r="BTL73" s="308"/>
      <c r="BTM73" s="308"/>
      <c r="BTN73" s="308"/>
      <c r="BTO73" s="308"/>
      <c r="BTP73" s="308"/>
      <c r="BTQ73" s="308"/>
      <c r="BTR73" s="308"/>
      <c r="BTS73" s="308"/>
      <c r="BTT73" s="308"/>
      <c r="BTU73" s="308"/>
      <c r="BTV73" s="308"/>
      <c r="BTW73" s="308"/>
      <c r="BTX73" s="308"/>
      <c r="BTY73" s="308"/>
      <c r="BTZ73" s="308"/>
      <c r="BUA73" s="308"/>
      <c r="BUB73" s="308"/>
      <c r="BUC73" s="308"/>
      <c r="BUD73" s="308"/>
      <c r="BUE73" s="308"/>
      <c r="BUF73" s="308"/>
      <c r="BUG73" s="308"/>
      <c r="BUH73" s="308"/>
      <c r="BUI73" s="308"/>
      <c r="BUJ73" s="308"/>
      <c r="BUK73" s="308"/>
      <c r="BUL73" s="308"/>
      <c r="BUM73" s="308"/>
      <c r="BUN73" s="308"/>
      <c r="BUO73" s="308"/>
      <c r="BUP73" s="308"/>
      <c r="BUQ73" s="308"/>
      <c r="BUR73" s="308"/>
      <c r="BUS73" s="308"/>
      <c r="BUT73" s="308"/>
      <c r="BUU73" s="308"/>
      <c r="BUV73" s="308"/>
      <c r="BUW73" s="308"/>
      <c r="BUX73" s="308"/>
      <c r="BUY73" s="308"/>
      <c r="BUZ73" s="308"/>
      <c r="BVA73" s="308"/>
      <c r="BVB73" s="308"/>
      <c r="BVC73" s="308"/>
      <c r="BVD73" s="308"/>
      <c r="BVE73" s="308"/>
      <c r="BVF73" s="308"/>
      <c r="BVG73" s="308"/>
      <c r="BVH73" s="308"/>
      <c r="BVI73" s="308"/>
      <c r="BVJ73" s="308"/>
      <c r="BVK73" s="308"/>
      <c r="BVL73" s="308"/>
      <c r="BVM73" s="308"/>
      <c r="BVN73" s="308"/>
      <c r="BVO73" s="308"/>
      <c r="BVP73" s="308"/>
      <c r="BVQ73" s="308"/>
      <c r="BVR73" s="308"/>
      <c r="BVS73" s="308"/>
      <c r="BVT73" s="308"/>
      <c r="BVU73" s="308"/>
      <c r="BVV73" s="308"/>
      <c r="BVW73" s="308"/>
      <c r="BVX73" s="308"/>
      <c r="BVY73" s="308"/>
      <c r="BVZ73" s="308"/>
      <c r="BWA73" s="308"/>
      <c r="BWB73" s="308"/>
      <c r="BWC73" s="308"/>
      <c r="BWD73" s="308"/>
      <c r="BWE73" s="308"/>
      <c r="BWF73" s="308"/>
      <c r="BWG73" s="308"/>
      <c r="BWH73" s="308"/>
      <c r="BWI73" s="308"/>
      <c r="BWJ73" s="308"/>
      <c r="BWK73" s="308"/>
      <c r="BWL73" s="308"/>
      <c r="BWM73" s="308"/>
      <c r="BWN73" s="308"/>
      <c r="BWO73" s="308"/>
      <c r="BWP73" s="308"/>
      <c r="BWQ73" s="308"/>
      <c r="BWR73" s="308"/>
      <c r="BWS73" s="308"/>
      <c r="BWT73" s="308"/>
      <c r="BWU73" s="308"/>
      <c r="BWV73" s="308"/>
      <c r="BWW73" s="308"/>
      <c r="BWX73" s="308"/>
      <c r="BWY73" s="308"/>
      <c r="BWZ73" s="308"/>
      <c r="BXA73" s="308"/>
      <c r="BXB73" s="308"/>
      <c r="BXC73" s="308"/>
      <c r="BXD73" s="308"/>
      <c r="BXE73" s="308"/>
      <c r="BXF73" s="308"/>
      <c r="BXG73" s="308"/>
      <c r="BXH73" s="308"/>
      <c r="BXI73" s="308"/>
      <c r="BXJ73" s="308"/>
      <c r="BXK73" s="308"/>
      <c r="BXL73" s="308"/>
      <c r="BXM73" s="308"/>
      <c r="BXN73" s="308"/>
      <c r="BXO73" s="308"/>
      <c r="BXP73" s="308"/>
      <c r="BXQ73" s="308"/>
      <c r="BXR73" s="308"/>
      <c r="BXS73" s="308"/>
      <c r="BXT73" s="308"/>
      <c r="BXU73" s="308"/>
      <c r="BXV73" s="308"/>
      <c r="BXW73" s="308"/>
      <c r="BXX73" s="308"/>
      <c r="BXY73" s="308"/>
      <c r="BXZ73" s="308"/>
      <c r="BYA73" s="308"/>
      <c r="BYB73" s="308"/>
      <c r="BYC73" s="308"/>
      <c r="BYD73" s="308"/>
      <c r="BYE73" s="308"/>
      <c r="BYF73" s="308"/>
      <c r="BYG73" s="308"/>
      <c r="BYH73" s="308"/>
      <c r="BYI73" s="308"/>
      <c r="BYJ73" s="308"/>
      <c r="BYK73" s="308"/>
      <c r="BYL73" s="308"/>
      <c r="BYM73" s="308"/>
      <c r="BYN73" s="308"/>
      <c r="BYO73" s="308"/>
      <c r="BYP73" s="308"/>
      <c r="BYQ73" s="308"/>
      <c r="BYR73" s="308"/>
      <c r="BYS73" s="308"/>
      <c r="BYT73" s="308"/>
      <c r="BYU73" s="308"/>
      <c r="BYV73" s="308"/>
      <c r="BYW73" s="308"/>
      <c r="BYX73" s="308"/>
      <c r="BYY73" s="308"/>
      <c r="BYZ73" s="308"/>
      <c r="BZA73" s="308"/>
      <c r="BZB73" s="308"/>
      <c r="BZC73" s="308"/>
      <c r="BZD73" s="308"/>
      <c r="BZE73" s="308"/>
      <c r="BZF73" s="308"/>
      <c r="BZG73" s="308"/>
      <c r="BZH73" s="308"/>
      <c r="BZI73" s="308"/>
      <c r="BZJ73" s="308"/>
      <c r="BZK73" s="308"/>
      <c r="BZL73" s="308"/>
      <c r="BZM73" s="308"/>
      <c r="BZN73" s="308"/>
      <c r="BZO73" s="308"/>
      <c r="BZP73" s="308"/>
      <c r="BZQ73" s="308"/>
      <c r="BZR73" s="308"/>
      <c r="BZS73" s="308"/>
      <c r="BZT73" s="308"/>
      <c r="BZU73" s="308"/>
      <c r="BZV73" s="308"/>
      <c r="BZW73" s="308"/>
      <c r="BZX73" s="308"/>
      <c r="BZY73" s="308"/>
      <c r="BZZ73" s="308"/>
      <c r="CAA73" s="308"/>
      <c r="CAB73" s="308"/>
      <c r="CAC73" s="308"/>
      <c r="CAD73" s="308"/>
      <c r="CAE73" s="308"/>
      <c r="CAF73" s="308"/>
      <c r="CAG73" s="308"/>
      <c r="CAH73" s="308"/>
      <c r="CAI73" s="308"/>
      <c r="CAJ73" s="308"/>
      <c r="CAK73" s="308"/>
      <c r="CAL73" s="308"/>
      <c r="CAM73" s="308"/>
      <c r="CAN73" s="308"/>
      <c r="CAO73" s="308"/>
      <c r="CAP73" s="308"/>
      <c r="CAQ73" s="308"/>
      <c r="CAR73" s="308"/>
      <c r="CAS73" s="308"/>
      <c r="CAT73" s="308"/>
      <c r="CAU73" s="308"/>
      <c r="CAV73" s="308"/>
      <c r="CAW73" s="308"/>
      <c r="CAX73" s="308"/>
      <c r="CAY73" s="308"/>
      <c r="CAZ73" s="308"/>
      <c r="CBA73" s="308"/>
      <c r="CBB73" s="308"/>
      <c r="CBC73" s="308"/>
      <c r="CBD73" s="308"/>
      <c r="CBE73" s="308"/>
      <c r="CBF73" s="308"/>
      <c r="CBG73" s="308"/>
      <c r="CBH73" s="308"/>
      <c r="CBI73" s="308"/>
      <c r="CBJ73" s="308"/>
      <c r="CBK73" s="308"/>
      <c r="CBL73" s="308"/>
      <c r="CBM73" s="308"/>
      <c r="CBN73" s="308"/>
      <c r="CBO73" s="308"/>
      <c r="CBP73" s="308"/>
      <c r="CBQ73" s="308"/>
      <c r="CBR73" s="308"/>
      <c r="CBS73" s="308"/>
      <c r="CBT73" s="308"/>
      <c r="CBU73" s="308"/>
      <c r="CBV73" s="308"/>
      <c r="CBW73" s="308"/>
      <c r="CBX73" s="308"/>
      <c r="CBY73" s="308"/>
      <c r="CBZ73" s="308"/>
      <c r="CCA73" s="308"/>
      <c r="CCB73" s="308"/>
      <c r="CCC73" s="308"/>
      <c r="CCD73" s="308"/>
      <c r="CCE73" s="308"/>
      <c r="CCF73" s="308"/>
      <c r="CCG73" s="308"/>
      <c r="CCH73" s="308"/>
      <c r="CCI73" s="308"/>
      <c r="CCJ73" s="308"/>
      <c r="CCK73" s="308"/>
      <c r="CCL73" s="308"/>
      <c r="CCM73" s="308"/>
      <c r="CCN73" s="308"/>
      <c r="CCO73" s="308"/>
      <c r="CCP73" s="308"/>
      <c r="CCQ73" s="308"/>
      <c r="CCR73" s="308"/>
      <c r="CCS73" s="308"/>
      <c r="CCT73" s="308"/>
      <c r="CCU73" s="308"/>
      <c r="CCV73" s="308"/>
      <c r="CCW73" s="308"/>
      <c r="CCX73" s="308"/>
      <c r="CCY73" s="308"/>
      <c r="CCZ73" s="308"/>
      <c r="CDA73" s="308"/>
      <c r="CDB73" s="308"/>
      <c r="CDC73" s="308"/>
      <c r="CDD73" s="308"/>
      <c r="CDE73" s="308"/>
      <c r="CDF73" s="308"/>
      <c r="CDG73" s="308"/>
      <c r="CDH73" s="308"/>
      <c r="CDI73" s="308"/>
      <c r="CDJ73" s="308"/>
      <c r="CDK73" s="308"/>
      <c r="CDL73" s="308"/>
      <c r="CDM73" s="308"/>
      <c r="CDN73" s="308"/>
      <c r="CDO73" s="308"/>
      <c r="CDP73" s="308"/>
      <c r="CDQ73" s="308"/>
      <c r="CDR73" s="308"/>
      <c r="CDS73" s="308"/>
      <c r="CDT73" s="308"/>
      <c r="CDU73" s="308"/>
      <c r="CDV73" s="308"/>
      <c r="CDW73" s="308"/>
      <c r="CDX73" s="308"/>
      <c r="CDY73" s="308"/>
      <c r="CDZ73" s="308"/>
      <c r="CEA73" s="308"/>
      <c r="CEB73" s="308"/>
      <c r="CEC73" s="308"/>
      <c r="CED73" s="308"/>
      <c r="CEE73" s="308"/>
      <c r="CEF73" s="308"/>
      <c r="CEG73" s="308"/>
      <c r="CEH73" s="308"/>
      <c r="CEI73" s="308"/>
      <c r="CEJ73" s="308"/>
      <c r="CEK73" s="308"/>
      <c r="CEL73" s="308"/>
      <c r="CEM73" s="308"/>
      <c r="CEN73" s="308"/>
      <c r="CEO73" s="308"/>
      <c r="CEP73" s="308"/>
      <c r="CEQ73" s="308"/>
      <c r="CER73" s="308"/>
      <c r="CES73" s="308"/>
      <c r="CET73" s="308"/>
      <c r="CEU73" s="308"/>
      <c r="CEV73" s="308"/>
      <c r="CEW73" s="308"/>
      <c r="CEX73" s="308"/>
      <c r="CEY73" s="308"/>
      <c r="CEZ73" s="308"/>
      <c r="CFA73" s="308"/>
      <c r="CFB73" s="308"/>
      <c r="CFC73" s="308"/>
      <c r="CFD73" s="308"/>
      <c r="CFE73" s="308"/>
      <c r="CFF73" s="308"/>
      <c r="CFG73" s="308"/>
      <c r="CFH73" s="308"/>
      <c r="CFI73" s="308"/>
      <c r="CFJ73" s="308"/>
      <c r="CFK73" s="308"/>
      <c r="CFL73" s="308"/>
      <c r="CFM73" s="308"/>
      <c r="CFN73" s="308"/>
      <c r="CFO73" s="308"/>
      <c r="CFP73" s="308"/>
      <c r="CFQ73" s="308"/>
      <c r="CFR73" s="308"/>
      <c r="CFS73" s="308"/>
      <c r="CFT73" s="308"/>
      <c r="CFU73" s="308"/>
      <c r="CFV73" s="308"/>
      <c r="CFW73" s="308"/>
      <c r="CFX73" s="308"/>
      <c r="CFY73" s="308"/>
      <c r="CFZ73" s="308"/>
      <c r="CGA73" s="308"/>
      <c r="CGB73" s="308"/>
      <c r="CGC73" s="308"/>
      <c r="CGD73" s="308"/>
      <c r="CGE73" s="308"/>
      <c r="CGF73" s="308"/>
      <c r="CGG73" s="308"/>
      <c r="CGH73" s="308"/>
      <c r="CGI73" s="308"/>
      <c r="CGJ73" s="308"/>
      <c r="CGK73" s="308"/>
      <c r="CGL73" s="308"/>
      <c r="CGM73" s="308"/>
      <c r="CGN73" s="308"/>
      <c r="CGO73" s="308"/>
      <c r="CGP73" s="308"/>
      <c r="CGQ73" s="308"/>
      <c r="CGR73" s="308"/>
      <c r="CGS73" s="308"/>
      <c r="CGT73" s="308"/>
      <c r="CGU73" s="308"/>
      <c r="CGV73" s="308"/>
      <c r="CGW73" s="308"/>
      <c r="CGX73" s="308"/>
      <c r="CGY73" s="308"/>
      <c r="CGZ73" s="308"/>
      <c r="CHA73" s="308"/>
      <c r="CHB73" s="308"/>
      <c r="CHC73" s="308"/>
      <c r="CHD73" s="308"/>
      <c r="CHE73" s="308"/>
      <c r="CHF73" s="308"/>
      <c r="CHG73" s="308"/>
      <c r="CHH73" s="308"/>
      <c r="CHI73" s="308"/>
      <c r="CHJ73" s="308"/>
      <c r="CHK73" s="308"/>
      <c r="CHL73" s="308"/>
      <c r="CHM73" s="308"/>
      <c r="CHN73" s="308"/>
      <c r="CHO73" s="308"/>
      <c r="CHP73" s="308"/>
      <c r="CHQ73" s="308"/>
      <c r="CHR73" s="308"/>
      <c r="CHS73" s="308"/>
      <c r="CHT73" s="308"/>
      <c r="CHU73" s="308"/>
      <c r="CHV73" s="308"/>
      <c r="CHW73" s="308"/>
      <c r="CHX73" s="308"/>
      <c r="CHY73" s="308"/>
      <c r="CHZ73" s="308"/>
      <c r="CIA73" s="308"/>
      <c r="CIB73" s="308"/>
      <c r="CIC73" s="308"/>
      <c r="CID73" s="308"/>
      <c r="CIE73" s="308"/>
      <c r="CIF73" s="308"/>
      <c r="CIG73" s="308"/>
      <c r="CIH73" s="308"/>
      <c r="CII73" s="308"/>
      <c r="CIJ73" s="308"/>
      <c r="CIK73" s="308"/>
      <c r="CIL73" s="308"/>
      <c r="CIM73" s="308"/>
      <c r="CIN73" s="308"/>
      <c r="CIO73" s="308"/>
      <c r="CIP73" s="308"/>
      <c r="CIQ73" s="308"/>
      <c r="CIR73" s="308"/>
      <c r="CIS73" s="308"/>
      <c r="CIT73" s="308"/>
      <c r="CIU73" s="308"/>
      <c r="CIV73" s="308"/>
      <c r="CIW73" s="308"/>
      <c r="CIX73" s="308"/>
      <c r="CIY73" s="308"/>
      <c r="CIZ73" s="308"/>
      <c r="CJA73" s="308"/>
      <c r="CJB73" s="308"/>
      <c r="CJC73" s="308"/>
      <c r="CJD73" s="308"/>
      <c r="CJE73" s="308"/>
      <c r="CJF73" s="308"/>
      <c r="CJG73" s="308"/>
      <c r="CJH73" s="308"/>
      <c r="CJI73" s="308"/>
      <c r="CJJ73" s="308"/>
      <c r="CJK73" s="308"/>
      <c r="CJL73" s="308"/>
      <c r="CJM73" s="308"/>
      <c r="CJN73" s="308"/>
      <c r="CJO73" s="308"/>
      <c r="CJP73" s="308"/>
      <c r="CJQ73" s="308"/>
      <c r="CJR73" s="308"/>
      <c r="CJS73" s="308"/>
      <c r="CJT73" s="308"/>
      <c r="CJU73" s="308"/>
      <c r="CJV73" s="308"/>
      <c r="CJW73" s="308"/>
      <c r="CJX73" s="308"/>
      <c r="CJY73" s="308"/>
      <c r="CJZ73" s="308"/>
      <c r="CKA73" s="308"/>
      <c r="CKB73" s="308"/>
      <c r="CKC73" s="308"/>
      <c r="CKD73" s="308"/>
      <c r="CKE73" s="308"/>
      <c r="CKF73" s="308"/>
      <c r="CKG73" s="308"/>
      <c r="CKH73" s="308"/>
      <c r="CKI73" s="308"/>
      <c r="CKJ73" s="308"/>
      <c r="CKK73" s="308"/>
      <c r="CKL73" s="308"/>
      <c r="CKM73" s="308"/>
      <c r="CKN73" s="308"/>
      <c r="CKO73" s="308"/>
      <c r="CKP73" s="308"/>
      <c r="CKQ73" s="308"/>
      <c r="CKR73" s="308"/>
      <c r="CKS73" s="308"/>
      <c r="CKT73" s="308"/>
      <c r="CKU73" s="308"/>
      <c r="CKV73" s="308"/>
      <c r="CKW73" s="308"/>
      <c r="CKX73" s="308"/>
      <c r="CKY73" s="308"/>
      <c r="CKZ73" s="308"/>
      <c r="CLA73" s="308"/>
      <c r="CLB73" s="308"/>
      <c r="CLC73" s="308"/>
      <c r="CLD73" s="308"/>
      <c r="CLE73" s="308"/>
      <c r="CLF73" s="308"/>
      <c r="CLG73" s="308"/>
      <c r="CLH73" s="308"/>
      <c r="CLI73" s="308"/>
      <c r="CLJ73" s="308"/>
      <c r="CLK73" s="308"/>
      <c r="CLL73" s="308"/>
      <c r="CLM73" s="308"/>
      <c r="CLN73" s="308"/>
      <c r="CLO73" s="308"/>
      <c r="CLP73" s="308"/>
      <c r="CLQ73" s="308"/>
      <c r="CLR73" s="308"/>
      <c r="CLS73" s="308"/>
      <c r="CLT73" s="308"/>
      <c r="CLU73" s="308"/>
      <c r="CLV73" s="308"/>
      <c r="CLW73" s="308"/>
      <c r="CLX73" s="308"/>
      <c r="CLY73" s="308"/>
      <c r="CLZ73" s="308"/>
      <c r="CMA73" s="308"/>
      <c r="CMB73" s="308"/>
      <c r="CMC73" s="308"/>
      <c r="CMD73" s="308"/>
      <c r="CME73" s="308"/>
      <c r="CMF73" s="308"/>
      <c r="CMG73" s="308"/>
      <c r="CMH73" s="308"/>
      <c r="CMI73" s="308"/>
      <c r="CMJ73" s="308"/>
      <c r="CMK73" s="308"/>
      <c r="CML73" s="308"/>
      <c r="CMM73" s="308"/>
      <c r="CMN73" s="308"/>
      <c r="CMO73" s="308"/>
      <c r="CMP73" s="308"/>
      <c r="CMQ73" s="308"/>
      <c r="CMR73" s="308"/>
      <c r="CMS73" s="308"/>
      <c r="CMT73" s="308"/>
      <c r="CMU73" s="308"/>
      <c r="CMV73" s="308"/>
      <c r="CMW73" s="308"/>
      <c r="CMX73" s="308"/>
      <c r="CMY73" s="308"/>
      <c r="CMZ73" s="308"/>
      <c r="CNA73" s="308"/>
      <c r="CNB73" s="308"/>
      <c r="CNC73" s="308"/>
      <c r="CND73" s="308"/>
      <c r="CNE73" s="308"/>
      <c r="CNF73" s="308"/>
      <c r="CNG73" s="308"/>
      <c r="CNH73" s="308"/>
      <c r="CNI73" s="308"/>
      <c r="CNJ73" s="308"/>
      <c r="CNK73" s="308"/>
      <c r="CNL73" s="308"/>
      <c r="CNM73" s="308"/>
      <c r="CNN73" s="308"/>
      <c r="CNO73" s="308"/>
      <c r="CNP73" s="308"/>
      <c r="CNQ73" s="308"/>
      <c r="CNR73" s="308"/>
      <c r="CNS73" s="308"/>
      <c r="CNT73" s="308"/>
      <c r="CNU73" s="308"/>
      <c r="CNV73" s="308"/>
      <c r="CNW73" s="308"/>
      <c r="CNX73" s="308"/>
      <c r="CNY73" s="308"/>
      <c r="CNZ73" s="308"/>
      <c r="COA73" s="308"/>
      <c r="COB73" s="308"/>
      <c r="COC73" s="308"/>
      <c r="COD73" s="308"/>
      <c r="COE73" s="308"/>
      <c r="COF73" s="308"/>
      <c r="COG73" s="308"/>
      <c r="COH73" s="308"/>
      <c r="COI73" s="308"/>
      <c r="COJ73" s="308"/>
      <c r="COK73" s="308"/>
      <c r="COL73" s="308"/>
      <c r="COM73" s="308"/>
      <c r="CON73" s="308"/>
      <c r="COO73" s="308"/>
      <c r="COP73" s="308"/>
      <c r="COQ73" s="308"/>
      <c r="COR73" s="308"/>
      <c r="COS73" s="308"/>
      <c r="COT73" s="308"/>
      <c r="COU73" s="308"/>
      <c r="COV73" s="308"/>
      <c r="COW73" s="308"/>
      <c r="COX73" s="308"/>
      <c r="COY73" s="308"/>
      <c r="COZ73" s="308"/>
      <c r="CPA73" s="308"/>
      <c r="CPB73" s="308"/>
      <c r="CPC73" s="308"/>
      <c r="CPD73" s="308"/>
      <c r="CPE73" s="308"/>
      <c r="CPF73" s="308"/>
      <c r="CPG73" s="308"/>
      <c r="CPH73" s="308"/>
      <c r="CPI73" s="308"/>
      <c r="CPJ73" s="308"/>
      <c r="CPK73" s="308"/>
      <c r="CPL73" s="308"/>
      <c r="CPM73" s="308"/>
      <c r="CPN73" s="308"/>
      <c r="CPO73" s="308"/>
      <c r="CPP73" s="308"/>
      <c r="CPQ73" s="308"/>
      <c r="CPR73" s="308"/>
      <c r="CPS73" s="308"/>
      <c r="CPT73" s="308"/>
      <c r="CPU73" s="308"/>
      <c r="CPV73" s="308"/>
      <c r="CPW73" s="308"/>
      <c r="CPX73" s="308"/>
      <c r="CPY73" s="308"/>
      <c r="CPZ73" s="308"/>
      <c r="CQA73" s="308"/>
      <c r="CQB73" s="308"/>
      <c r="CQC73" s="308"/>
      <c r="CQD73" s="308"/>
      <c r="CQE73" s="308"/>
      <c r="CQF73" s="308"/>
      <c r="CQG73" s="308"/>
      <c r="CQH73" s="308"/>
      <c r="CQI73" s="308"/>
      <c r="CQJ73" s="308"/>
      <c r="CQK73" s="308"/>
      <c r="CQL73" s="308"/>
      <c r="CQM73" s="308"/>
      <c r="CQN73" s="308"/>
      <c r="CQO73" s="308"/>
      <c r="CQP73" s="308"/>
      <c r="CQQ73" s="308"/>
      <c r="CQR73" s="308"/>
      <c r="CQS73" s="308"/>
      <c r="CQT73" s="308"/>
      <c r="CQU73" s="308"/>
      <c r="CQV73" s="308"/>
      <c r="CQW73" s="308"/>
      <c r="CQX73" s="308"/>
      <c r="CQY73" s="308"/>
      <c r="CQZ73" s="308"/>
      <c r="CRA73" s="308"/>
      <c r="CRB73" s="308"/>
      <c r="CRC73" s="308"/>
      <c r="CRD73" s="308"/>
      <c r="CRE73" s="308"/>
      <c r="CRF73" s="308"/>
      <c r="CRG73" s="308"/>
      <c r="CRH73" s="308"/>
      <c r="CRI73" s="308"/>
      <c r="CRJ73" s="308"/>
      <c r="CRK73" s="308"/>
      <c r="CRL73" s="308"/>
      <c r="CRM73" s="308"/>
      <c r="CRN73" s="308"/>
      <c r="CRO73" s="308"/>
      <c r="CRP73" s="308"/>
      <c r="CRQ73" s="308"/>
      <c r="CRR73" s="308"/>
      <c r="CRS73" s="308"/>
      <c r="CRT73" s="308"/>
      <c r="CRU73" s="308"/>
      <c r="CRV73" s="308"/>
      <c r="CRW73" s="308"/>
      <c r="CRX73" s="308"/>
      <c r="CRY73" s="308"/>
      <c r="CRZ73" s="308"/>
      <c r="CSA73" s="308"/>
      <c r="CSB73" s="308"/>
      <c r="CSC73" s="308"/>
      <c r="CSD73" s="308"/>
      <c r="CSE73" s="308"/>
      <c r="CSF73" s="308"/>
      <c r="CSG73" s="308"/>
      <c r="CSH73" s="308"/>
      <c r="CSI73" s="308"/>
      <c r="CSJ73" s="308"/>
      <c r="CSK73" s="308"/>
      <c r="CSL73" s="308"/>
      <c r="CSM73" s="308"/>
      <c r="CSN73" s="308"/>
      <c r="CSO73" s="308"/>
      <c r="CSP73" s="308"/>
      <c r="CSQ73" s="308"/>
      <c r="CSR73" s="308"/>
      <c r="CSS73" s="308"/>
      <c r="CST73" s="308"/>
      <c r="CSU73" s="308"/>
      <c r="CSV73" s="308"/>
      <c r="CSW73" s="308"/>
      <c r="CSX73" s="308"/>
      <c r="CSY73" s="308"/>
      <c r="CSZ73" s="308"/>
      <c r="CTA73" s="308"/>
      <c r="CTB73" s="308"/>
      <c r="CTC73" s="308"/>
      <c r="CTD73" s="308"/>
      <c r="CTE73" s="308"/>
      <c r="CTF73" s="308"/>
      <c r="CTG73" s="308"/>
      <c r="CTH73" s="308"/>
      <c r="CTI73" s="308"/>
      <c r="CTJ73" s="308"/>
      <c r="CTK73" s="308"/>
      <c r="CTL73" s="308"/>
      <c r="CTM73" s="308"/>
      <c r="CTN73" s="308"/>
      <c r="CTO73" s="308"/>
      <c r="CTP73" s="308"/>
      <c r="CTQ73" s="308"/>
      <c r="CTR73" s="308"/>
      <c r="CTS73" s="308"/>
      <c r="CTT73" s="308"/>
      <c r="CTU73" s="308"/>
      <c r="CTV73" s="308"/>
      <c r="CTW73" s="308"/>
      <c r="CTX73" s="308"/>
      <c r="CTY73" s="308"/>
      <c r="CTZ73" s="308"/>
      <c r="CUA73" s="308"/>
      <c r="CUB73" s="308"/>
      <c r="CUC73" s="308"/>
      <c r="CUD73" s="308"/>
      <c r="CUE73" s="308"/>
      <c r="CUF73" s="308"/>
      <c r="CUG73" s="308"/>
      <c r="CUH73" s="308"/>
      <c r="CUI73" s="308"/>
      <c r="CUJ73" s="308"/>
      <c r="CUK73" s="308"/>
      <c r="CUL73" s="308"/>
      <c r="CUM73" s="308"/>
      <c r="CUN73" s="308"/>
      <c r="CUO73" s="308"/>
      <c r="CUP73" s="308"/>
      <c r="CUQ73" s="308"/>
      <c r="CUR73" s="308"/>
      <c r="CUS73" s="308"/>
      <c r="CUT73" s="308"/>
      <c r="CUU73" s="308"/>
      <c r="CUV73" s="308"/>
      <c r="CUW73" s="308"/>
      <c r="CUX73" s="308"/>
      <c r="CUY73" s="308"/>
      <c r="CUZ73" s="308"/>
      <c r="CVA73" s="308"/>
      <c r="CVB73" s="308"/>
      <c r="CVC73" s="308"/>
      <c r="CVD73" s="308"/>
      <c r="CVE73" s="308"/>
      <c r="CVF73" s="308"/>
      <c r="CVG73" s="308"/>
      <c r="CVH73" s="308"/>
      <c r="CVI73" s="308"/>
      <c r="CVJ73" s="308"/>
      <c r="CVK73" s="308"/>
      <c r="CVL73" s="308"/>
      <c r="CVM73" s="308"/>
      <c r="CVN73" s="308"/>
      <c r="CVO73" s="308"/>
      <c r="CVP73" s="308"/>
      <c r="CVQ73" s="308"/>
      <c r="CVR73" s="308"/>
      <c r="CVS73" s="308"/>
      <c r="CVT73" s="308"/>
      <c r="CVU73" s="308"/>
      <c r="CVV73" s="308"/>
      <c r="CVW73" s="308"/>
      <c r="CVX73" s="308"/>
      <c r="CVY73" s="308"/>
      <c r="CVZ73" s="308"/>
      <c r="CWA73" s="308"/>
      <c r="CWB73" s="308"/>
      <c r="CWC73" s="308"/>
      <c r="CWD73" s="308"/>
      <c r="CWE73" s="308"/>
      <c r="CWF73" s="308"/>
      <c r="CWG73" s="308"/>
      <c r="CWH73" s="308"/>
      <c r="CWI73" s="308"/>
      <c r="CWJ73" s="308"/>
      <c r="CWK73" s="308"/>
      <c r="CWL73" s="308"/>
      <c r="CWM73" s="308"/>
      <c r="CWN73" s="308"/>
      <c r="CWO73" s="308"/>
      <c r="CWP73" s="308"/>
      <c r="CWQ73" s="308"/>
      <c r="CWR73" s="308"/>
      <c r="CWS73" s="308"/>
      <c r="CWT73" s="308"/>
      <c r="CWU73" s="308"/>
      <c r="CWV73" s="308"/>
      <c r="CWW73" s="308"/>
      <c r="CWX73" s="308"/>
      <c r="CWY73" s="308"/>
      <c r="CWZ73" s="308"/>
      <c r="CXA73" s="308"/>
      <c r="CXB73" s="308"/>
      <c r="CXC73" s="308"/>
      <c r="CXD73" s="308"/>
      <c r="CXE73" s="308"/>
      <c r="CXF73" s="308"/>
      <c r="CXG73" s="308"/>
      <c r="CXH73" s="308"/>
      <c r="CXI73" s="308"/>
      <c r="CXJ73" s="308"/>
      <c r="CXK73" s="308"/>
      <c r="CXL73" s="308"/>
      <c r="CXM73" s="308"/>
      <c r="CXN73" s="308"/>
      <c r="CXO73" s="308"/>
      <c r="CXP73" s="308"/>
      <c r="CXQ73" s="308"/>
      <c r="CXR73" s="308"/>
      <c r="CXS73" s="308"/>
      <c r="CXT73" s="308"/>
      <c r="CXU73" s="308"/>
      <c r="CXV73" s="308"/>
      <c r="CXW73" s="308"/>
      <c r="CXX73" s="308"/>
      <c r="CXY73" s="308"/>
      <c r="CXZ73" s="308"/>
      <c r="CYA73" s="308"/>
      <c r="CYB73" s="308"/>
      <c r="CYC73" s="308"/>
      <c r="CYD73" s="308"/>
      <c r="CYE73" s="308"/>
      <c r="CYF73" s="308"/>
      <c r="CYG73" s="308"/>
      <c r="CYH73" s="308"/>
      <c r="CYI73" s="308"/>
      <c r="CYJ73" s="308"/>
      <c r="CYK73" s="308"/>
      <c r="CYL73" s="308"/>
      <c r="CYM73" s="308"/>
      <c r="CYN73" s="308"/>
      <c r="CYO73" s="308"/>
      <c r="CYP73" s="308"/>
      <c r="CYQ73" s="308"/>
      <c r="CYR73" s="308"/>
      <c r="CYS73" s="308"/>
      <c r="CYT73" s="308"/>
      <c r="CYU73" s="308"/>
      <c r="CYV73" s="308"/>
      <c r="CYW73" s="308"/>
      <c r="CYX73" s="308"/>
      <c r="CYY73" s="308"/>
      <c r="CYZ73" s="308"/>
      <c r="CZA73" s="308"/>
      <c r="CZB73" s="308"/>
      <c r="CZC73" s="308"/>
      <c r="CZD73" s="308"/>
      <c r="CZE73" s="308"/>
      <c r="CZF73" s="308"/>
      <c r="CZG73" s="308"/>
      <c r="CZH73" s="308"/>
      <c r="CZI73" s="308"/>
      <c r="CZJ73" s="308"/>
      <c r="CZK73" s="308"/>
      <c r="CZL73" s="308"/>
      <c r="CZM73" s="308"/>
      <c r="CZN73" s="308"/>
      <c r="CZO73" s="308"/>
      <c r="CZP73" s="308"/>
      <c r="CZQ73" s="308"/>
      <c r="CZR73" s="308"/>
      <c r="CZS73" s="308"/>
      <c r="CZT73" s="308"/>
      <c r="CZU73" s="308"/>
      <c r="CZV73" s="308"/>
      <c r="CZW73" s="308"/>
      <c r="CZX73" s="308"/>
      <c r="CZY73" s="308"/>
      <c r="CZZ73" s="308"/>
      <c r="DAA73" s="308"/>
      <c r="DAB73" s="308"/>
      <c r="DAC73" s="308"/>
      <c r="DAD73" s="308"/>
      <c r="DAE73" s="308"/>
      <c r="DAF73" s="308"/>
      <c r="DAG73" s="308"/>
      <c r="DAH73" s="308"/>
      <c r="DAI73" s="308"/>
      <c r="DAJ73" s="308"/>
      <c r="DAK73" s="308"/>
      <c r="DAL73" s="308"/>
      <c r="DAM73" s="308"/>
      <c r="DAN73" s="308"/>
      <c r="DAO73" s="308"/>
      <c r="DAP73" s="308"/>
      <c r="DAQ73" s="308"/>
      <c r="DAR73" s="308"/>
      <c r="DAS73" s="308"/>
      <c r="DAT73" s="308"/>
      <c r="DAU73" s="308"/>
      <c r="DAV73" s="308"/>
      <c r="DAW73" s="308"/>
      <c r="DAX73" s="308"/>
      <c r="DAY73" s="308"/>
      <c r="DAZ73" s="308"/>
      <c r="DBA73" s="308"/>
      <c r="DBB73" s="308"/>
      <c r="DBC73" s="308"/>
      <c r="DBD73" s="308"/>
      <c r="DBE73" s="308"/>
      <c r="DBF73" s="308"/>
      <c r="DBG73" s="308"/>
      <c r="DBH73" s="308"/>
      <c r="DBI73" s="308"/>
      <c r="DBJ73" s="308"/>
      <c r="DBK73" s="308"/>
      <c r="DBL73" s="308"/>
      <c r="DBM73" s="308"/>
      <c r="DBN73" s="308"/>
      <c r="DBO73" s="308"/>
      <c r="DBP73" s="308"/>
      <c r="DBQ73" s="308"/>
      <c r="DBR73" s="308"/>
      <c r="DBS73" s="308"/>
      <c r="DBT73" s="308"/>
      <c r="DBU73" s="308"/>
      <c r="DBV73" s="308"/>
      <c r="DBW73" s="308"/>
      <c r="DBX73" s="308"/>
      <c r="DBY73" s="308"/>
      <c r="DBZ73" s="308"/>
      <c r="DCA73" s="308"/>
      <c r="DCB73" s="308"/>
      <c r="DCC73" s="308"/>
      <c r="DCD73" s="308"/>
      <c r="DCE73" s="308"/>
      <c r="DCF73" s="308"/>
      <c r="DCG73" s="308"/>
      <c r="DCH73" s="308"/>
      <c r="DCI73" s="308"/>
      <c r="DCJ73" s="308"/>
      <c r="DCK73" s="308"/>
      <c r="DCL73" s="308"/>
      <c r="DCM73" s="308"/>
      <c r="DCN73" s="308"/>
      <c r="DCO73" s="308"/>
      <c r="DCP73" s="308"/>
      <c r="DCQ73" s="308"/>
      <c r="DCR73" s="308"/>
      <c r="DCS73" s="308"/>
      <c r="DCT73" s="308"/>
      <c r="DCU73" s="308"/>
      <c r="DCV73" s="308"/>
      <c r="DCW73" s="308"/>
      <c r="DCX73" s="308"/>
      <c r="DCY73" s="308"/>
      <c r="DCZ73" s="308"/>
      <c r="DDA73" s="308"/>
      <c r="DDB73" s="308"/>
      <c r="DDC73" s="308"/>
      <c r="DDD73" s="308"/>
      <c r="DDE73" s="308"/>
      <c r="DDF73" s="308"/>
      <c r="DDG73" s="308"/>
      <c r="DDH73" s="308"/>
      <c r="DDI73" s="308"/>
      <c r="DDJ73" s="308"/>
      <c r="DDK73" s="308"/>
      <c r="DDL73" s="308"/>
      <c r="DDM73" s="308"/>
      <c r="DDN73" s="308"/>
      <c r="DDO73" s="308"/>
      <c r="DDP73" s="308"/>
      <c r="DDQ73" s="308"/>
      <c r="DDR73" s="308"/>
      <c r="DDS73" s="308"/>
      <c r="DDT73" s="308"/>
      <c r="DDU73" s="308"/>
      <c r="DDV73" s="308"/>
      <c r="DDW73" s="308"/>
      <c r="DDX73" s="308"/>
      <c r="DDY73" s="308"/>
      <c r="DDZ73" s="308"/>
      <c r="DEA73" s="308"/>
      <c r="DEB73" s="308"/>
      <c r="DEC73" s="308"/>
      <c r="DED73" s="308"/>
      <c r="DEE73" s="308"/>
      <c r="DEF73" s="308"/>
      <c r="DEG73" s="308"/>
      <c r="DEH73" s="308"/>
      <c r="DEI73" s="308"/>
      <c r="DEJ73" s="308"/>
      <c r="DEK73" s="308"/>
      <c r="DEL73" s="308"/>
      <c r="DEM73" s="308"/>
      <c r="DEN73" s="308"/>
      <c r="DEO73" s="308"/>
      <c r="DEP73" s="308"/>
      <c r="DEQ73" s="308"/>
      <c r="DER73" s="308"/>
      <c r="DES73" s="308"/>
      <c r="DET73" s="308"/>
      <c r="DEU73" s="308"/>
      <c r="DEV73" s="308"/>
      <c r="DEW73" s="308"/>
      <c r="DEX73" s="308"/>
      <c r="DEY73" s="308"/>
      <c r="DEZ73" s="308"/>
      <c r="DFA73" s="308"/>
      <c r="DFB73" s="308"/>
      <c r="DFC73" s="308"/>
      <c r="DFD73" s="308"/>
      <c r="DFE73" s="308"/>
      <c r="DFF73" s="308"/>
      <c r="DFG73" s="308"/>
      <c r="DFH73" s="308"/>
      <c r="DFI73" s="308"/>
      <c r="DFJ73" s="308"/>
      <c r="DFK73" s="308"/>
      <c r="DFL73" s="308"/>
      <c r="DFM73" s="308"/>
      <c r="DFN73" s="308"/>
      <c r="DFO73" s="308"/>
      <c r="DFP73" s="308"/>
      <c r="DFQ73" s="308"/>
      <c r="DFR73" s="308"/>
      <c r="DFS73" s="308"/>
      <c r="DFT73" s="308"/>
      <c r="DFU73" s="308"/>
      <c r="DFV73" s="308"/>
      <c r="DFW73" s="308"/>
      <c r="DFX73" s="308"/>
      <c r="DFY73" s="308"/>
      <c r="DFZ73" s="308"/>
      <c r="DGA73" s="308"/>
      <c r="DGB73" s="308"/>
      <c r="DGC73" s="308"/>
      <c r="DGD73" s="308"/>
      <c r="DGE73" s="308"/>
      <c r="DGF73" s="308"/>
      <c r="DGG73" s="308"/>
      <c r="DGH73" s="308"/>
      <c r="DGI73" s="308"/>
      <c r="DGJ73" s="308"/>
      <c r="DGK73" s="308"/>
      <c r="DGL73" s="308"/>
      <c r="DGM73" s="308"/>
      <c r="DGN73" s="308"/>
      <c r="DGO73" s="308"/>
      <c r="DGP73" s="308"/>
      <c r="DGQ73" s="308"/>
      <c r="DGR73" s="308"/>
      <c r="DGS73" s="308"/>
      <c r="DGT73" s="308"/>
      <c r="DGU73" s="308"/>
      <c r="DGV73" s="308"/>
      <c r="DGW73" s="308"/>
      <c r="DGX73" s="308"/>
      <c r="DGY73" s="308"/>
      <c r="DGZ73" s="308"/>
      <c r="DHA73" s="308"/>
      <c r="DHB73" s="308"/>
      <c r="DHC73" s="308"/>
      <c r="DHD73" s="308"/>
      <c r="DHE73" s="308"/>
      <c r="DHF73" s="308"/>
      <c r="DHG73" s="308"/>
      <c r="DHH73" s="308"/>
      <c r="DHI73" s="308"/>
      <c r="DHJ73" s="308"/>
      <c r="DHK73" s="308"/>
      <c r="DHL73" s="308"/>
      <c r="DHM73" s="308"/>
      <c r="DHN73" s="308"/>
      <c r="DHO73" s="308"/>
      <c r="DHP73" s="308"/>
      <c r="DHQ73" s="308"/>
      <c r="DHR73" s="308"/>
      <c r="DHS73" s="308"/>
      <c r="DHT73" s="308"/>
      <c r="DHU73" s="308"/>
      <c r="DHV73" s="308"/>
      <c r="DHW73" s="308"/>
      <c r="DHX73" s="308"/>
      <c r="DHY73" s="308"/>
      <c r="DHZ73" s="308"/>
      <c r="DIA73" s="308"/>
      <c r="DIB73" s="308"/>
      <c r="DIC73" s="308"/>
      <c r="DID73" s="308"/>
      <c r="DIE73" s="308"/>
      <c r="DIF73" s="308"/>
      <c r="DIG73" s="308"/>
      <c r="DIH73" s="308"/>
      <c r="DII73" s="308"/>
      <c r="DIJ73" s="308"/>
      <c r="DIK73" s="308"/>
      <c r="DIL73" s="308"/>
      <c r="DIM73" s="308"/>
      <c r="DIN73" s="308"/>
      <c r="DIO73" s="308"/>
      <c r="DIP73" s="308"/>
      <c r="DIQ73" s="308"/>
      <c r="DIR73" s="308"/>
      <c r="DIS73" s="308"/>
      <c r="DIT73" s="308"/>
      <c r="DIU73" s="308"/>
      <c r="DIV73" s="308"/>
      <c r="DIW73" s="308"/>
      <c r="DIX73" s="308"/>
      <c r="DIY73" s="308"/>
      <c r="DIZ73" s="308"/>
      <c r="DJA73" s="308"/>
      <c r="DJB73" s="308"/>
      <c r="DJC73" s="308"/>
      <c r="DJD73" s="308"/>
      <c r="DJE73" s="308"/>
      <c r="DJF73" s="308"/>
      <c r="DJG73" s="308"/>
      <c r="DJH73" s="308"/>
      <c r="DJI73" s="308"/>
      <c r="DJJ73" s="308"/>
      <c r="DJK73" s="308"/>
      <c r="DJL73" s="308"/>
      <c r="DJM73" s="308"/>
      <c r="DJN73" s="308"/>
      <c r="DJO73" s="308"/>
      <c r="DJP73" s="308"/>
      <c r="DJQ73" s="308"/>
      <c r="DJR73" s="308"/>
      <c r="DJS73" s="308"/>
      <c r="DJT73" s="308"/>
      <c r="DJU73" s="308"/>
      <c r="DJV73" s="308"/>
      <c r="DJW73" s="308"/>
      <c r="DJX73" s="308"/>
      <c r="DJY73" s="308"/>
      <c r="DJZ73" s="308"/>
      <c r="DKA73" s="308"/>
      <c r="DKB73" s="308"/>
      <c r="DKC73" s="308"/>
      <c r="DKD73" s="308"/>
      <c r="DKE73" s="308"/>
      <c r="DKF73" s="308"/>
      <c r="DKG73" s="308"/>
      <c r="DKH73" s="308"/>
      <c r="DKI73" s="308"/>
      <c r="DKJ73" s="308"/>
      <c r="DKK73" s="308"/>
      <c r="DKL73" s="308"/>
      <c r="DKM73" s="308"/>
      <c r="DKN73" s="308"/>
      <c r="DKO73" s="308"/>
      <c r="DKP73" s="308"/>
      <c r="DKQ73" s="308"/>
      <c r="DKR73" s="308"/>
      <c r="DKS73" s="308"/>
      <c r="DKT73" s="308"/>
      <c r="DKU73" s="308"/>
      <c r="DKV73" s="308"/>
      <c r="DKW73" s="308"/>
      <c r="DKX73" s="308"/>
      <c r="DKY73" s="308"/>
      <c r="DKZ73" s="308"/>
      <c r="DLA73" s="308"/>
      <c r="DLB73" s="308"/>
      <c r="DLC73" s="308"/>
      <c r="DLD73" s="308"/>
      <c r="DLE73" s="308"/>
      <c r="DLF73" s="308"/>
      <c r="DLG73" s="308"/>
      <c r="DLH73" s="308"/>
      <c r="DLI73" s="308"/>
      <c r="DLJ73" s="308"/>
      <c r="DLK73" s="308"/>
      <c r="DLL73" s="308"/>
      <c r="DLM73" s="308"/>
      <c r="DLN73" s="308"/>
      <c r="DLO73" s="308"/>
      <c r="DLP73" s="308"/>
      <c r="DLQ73" s="308"/>
      <c r="DLR73" s="308"/>
      <c r="DLS73" s="308"/>
      <c r="DLT73" s="308"/>
      <c r="DLU73" s="308"/>
      <c r="DLV73" s="308"/>
      <c r="DLW73" s="308"/>
      <c r="DLX73" s="308"/>
      <c r="DLY73" s="308"/>
      <c r="DLZ73" s="308"/>
      <c r="DMA73" s="308"/>
      <c r="DMB73" s="308"/>
      <c r="DMC73" s="308"/>
      <c r="DMD73" s="308"/>
      <c r="DME73" s="308"/>
      <c r="DMF73" s="308"/>
      <c r="DMG73" s="308"/>
      <c r="DMH73" s="308"/>
      <c r="DMI73" s="308"/>
      <c r="DMJ73" s="308"/>
      <c r="DMK73" s="308"/>
      <c r="DML73" s="308"/>
      <c r="DMM73" s="308"/>
      <c r="DMN73" s="308"/>
      <c r="DMO73" s="308"/>
      <c r="DMP73" s="308"/>
      <c r="DMQ73" s="308"/>
      <c r="DMR73" s="308"/>
      <c r="DMS73" s="308"/>
      <c r="DMT73" s="308"/>
      <c r="DMU73" s="308"/>
      <c r="DMV73" s="308"/>
      <c r="DMW73" s="308"/>
      <c r="DMX73" s="308"/>
      <c r="DMY73" s="308"/>
      <c r="DMZ73" s="308"/>
      <c r="DNA73" s="308"/>
      <c r="DNB73" s="308"/>
      <c r="DNC73" s="308"/>
      <c r="DND73" s="308"/>
      <c r="DNE73" s="308"/>
      <c r="DNF73" s="308"/>
      <c r="DNG73" s="308"/>
      <c r="DNH73" s="308"/>
      <c r="DNI73" s="308"/>
      <c r="DNJ73" s="308"/>
      <c r="DNK73" s="308"/>
      <c r="DNL73" s="308"/>
      <c r="DNM73" s="308"/>
      <c r="DNN73" s="308"/>
      <c r="DNO73" s="308"/>
      <c r="DNP73" s="308"/>
      <c r="DNQ73" s="308"/>
      <c r="DNR73" s="308"/>
      <c r="DNS73" s="308"/>
      <c r="DNT73" s="308"/>
      <c r="DNU73" s="308"/>
      <c r="DNV73" s="308"/>
      <c r="DNW73" s="308"/>
      <c r="DNX73" s="308"/>
      <c r="DNY73" s="308"/>
      <c r="DNZ73" s="308"/>
      <c r="DOA73" s="308"/>
      <c r="DOB73" s="308"/>
      <c r="DOC73" s="308"/>
      <c r="DOD73" s="308"/>
      <c r="DOE73" s="308"/>
      <c r="DOF73" s="308"/>
      <c r="DOG73" s="308"/>
      <c r="DOH73" s="308"/>
      <c r="DOI73" s="308"/>
      <c r="DOJ73" s="308"/>
      <c r="DOK73" s="308"/>
      <c r="DOL73" s="308"/>
      <c r="DOM73" s="308"/>
      <c r="DON73" s="308"/>
      <c r="DOO73" s="308"/>
      <c r="DOP73" s="308"/>
      <c r="DOQ73" s="308"/>
      <c r="DOR73" s="308"/>
      <c r="DOS73" s="308"/>
      <c r="DOT73" s="308"/>
      <c r="DOU73" s="308"/>
      <c r="DOV73" s="308"/>
      <c r="DOW73" s="308"/>
      <c r="DOX73" s="308"/>
      <c r="DOY73" s="308"/>
      <c r="DOZ73" s="308"/>
      <c r="DPA73" s="308"/>
      <c r="DPB73" s="308"/>
      <c r="DPC73" s="308"/>
      <c r="DPD73" s="308"/>
      <c r="DPE73" s="308"/>
      <c r="DPF73" s="308"/>
      <c r="DPG73" s="308"/>
      <c r="DPH73" s="308"/>
      <c r="DPI73" s="308"/>
      <c r="DPJ73" s="308"/>
      <c r="DPK73" s="308"/>
      <c r="DPL73" s="308"/>
      <c r="DPM73" s="308"/>
      <c r="DPN73" s="308"/>
      <c r="DPO73" s="308"/>
      <c r="DPP73" s="308"/>
      <c r="DPQ73" s="308"/>
      <c r="DPR73" s="308"/>
      <c r="DPS73" s="308"/>
      <c r="DPT73" s="308"/>
      <c r="DPU73" s="308"/>
      <c r="DPV73" s="308"/>
      <c r="DPW73" s="308"/>
      <c r="DPX73" s="308"/>
      <c r="DPY73" s="308"/>
      <c r="DPZ73" s="308"/>
      <c r="DQA73" s="308"/>
      <c r="DQB73" s="308"/>
      <c r="DQC73" s="308"/>
      <c r="DQD73" s="308"/>
      <c r="DQE73" s="308"/>
      <c r="DQF73" s="308"/>
      <c r="DQG73" s="308"/>
      <c r="DQH73" s="308"/>
      <c r="DQI73" s="308"/>
      <c r="DQJ73" s="308"/>
      <c r="DQK73" s="308"/>
      <c r="DQL73" s="308"/>
      <c r="DQM73" s="308"/>
      <c r="DQN73" s="308"/>
      <c r="DQO73" s="308"/>
      <c r="DQP73" s="308"/>
      <c r="DQQ73" s="308"/>
      <c r="DQR73" s="308"/>
      <c r="DQS73" s="308"/>
      <c r="DQT73" s="308"/>
      <c r="DQU73" s="308"/>
      <c r="DQV73" s="308"/>
      <c r="DQW73" s="308"/>
      <c r="DQX73" s="308"/>
      <c r="DQY73" s="308"/>
      <c r="DQZ73" s="308"/>
      <c r="DRA73" s="308"/>
      <c r="DRB73" s="308"/>
      <c r="DRC73" s="308"/>
      <c r="DRD73" s="308"/>
      <c r="DRE73" s="308"/>
      <c r="DRF73" s="308"/>
      <c r="DRG73" s="308"/>
      <c r="DRH73" s="308"/>
      <c r="DRI73" s="308"/>
      <c r="DRJ73" s="308"/>
      <c r="DRK73" s="308"/>
      <c r="DRL73" s="308"/>
      <c r="DRM73" s="308"/>
      <c r="DRN73" s="308"/>
      <c r="DRO73" s="308"/>
      <c r="DRP73" s="308"/>
      <c r="DRQ73" s="308"/>
      <c r="DRR73" s="308"/>
      <c r="DRS73" s="308"/>
      <c r="DRT73" s="308"/>
      <c r="DRU73" s="308"/>
      <c r="DRV73" s="308"/>
      <c r="DRW73" s="308"/>
      <c r="DRX73" s="308"/>
      <c r="DRY73" s="308"/>
      <c r="DRZ73" s="308"/>
      <c r="DSA73" s="308"/>
      <c r="DSB73" s="308"/>
      <c r="DSC73" s="308"/>
      <c r="DSD73" s="308"/>
      <c r="DSE73" s="308"/>
      <c r="DSF73" s="308"/>
      <c r="DSG73" s="308"/>
      <c r="DSH73" s="308"/>
      <c r="DSI73" s="308"/>
      <c r="DSJ73" s="308"/>
      <c r="DSK73" s="308"/>
      <c r="DSL73" s="308"/>
      <c r="DSM73" s="308"/>
      <c r="DSN73" s="308"/>
      <c r="DSO73" s="308"/>
      <c r="DSP73" s="308"/>
      <c r="DSQ73" s="308"/>
      <c r="DSR73" s="308"/>
      <c r="DSS73" s="308"/>
      <c r="DST73" s="308"/>
      <c r="DSU73" s="308"/>
      <c r="DSV73" s="308"/>
      <c r="DSW73" s="308"/>
      <c r="DSX73" s="308"/>
      <c r="DSY73" s="308"/>
      <c r="DSZ73" s="308"/>
      <c r="DTA73" s="308"/>
      <c r="DTB73" s="308"/>
      <c r="DTC73" s="308"/>
      <c r="DTD73" s="308"/>
      <c r="DTE73" s="308"/>
      <c r="DTF73" s="308"/>
      <c r="DTG73" s="308"/>
      <c r="DTH73" s="308"/>
      <c r="DTI73" s="308"/>
      <c r="DTJ73" s="308"/>
      <c r="DTK73" s="308"/>
      <c r="DTL73" s="308"/>
      <c r="DTM73" s="308"/>
      <c r="DTN73" s="308"/>
      <c r="DTO73" s="308"/>
      <c r="DTP73" s="308"/>
      <c r="DTQ73" s="308"/>
      <c r="DTR73" s="308"/>
      <c r="DTS73" s="308"/>
      <c r="DTT73" s="308"/>
      <c r="DTU73" s="308"/>
      <c r="DTV73" s="308"/>
      <c r="DTW73" s="308"/>
      <c r="DTX73" s="308"/>
      <c r="DTY73" s="308"/>
      <c r="DTZ73" s="308"/>
      <c r="DUA73" s="308"/>
      <c r="DUB73" s="308"/>
      <c r="DUC73" s="308"/>
      <c r="DUD73" s="308"/>
      <c r="DUE73" s="308"/>
      <c r="DUF73" s="308"/>
      <c r="DUG73" s="308"/>
      <c r="DUH73" s="308"/>
      <c r="DUI73" s="308"/>
      <c r="DUJ73" s="308"/>
      <c r="DUK73" s="308"/>
      <c r="DUL73" s="308"/>
      <c r="DUM73" s="308"/>
      <c r="DUN73" s="308"/>
      <c r="DUO73" s="308"/>
      <c r="DUP73" s="308"/>
      <c r="DUQ73" s="308"/>
      <c r="DUR73" s="308"/>
      <c r="DUS73" s="308"/>
      <c r="DUT73" s="308"/>
      <c r="DUU73" s="308"/>
      <c r="DUV73" s="308"/>
      <c r="DUW73" s="308"/>
      <c r="DUX73" s="308"/>
      <c r="DUY73" s="308"/>
      <c r="DUZ73" s="308"/>
      <c r="DVA73" s="308"/>
      <c r="DVB73" s="308"/>
      <c r="DVC73" s="308"/>
      <c r="DVD73" s="308"/>
      <c r="DVE73" s="308"/>
      <c r="DVF73" s="308"/>
      <c r="DVG73" s="308"/>
      <c r="DVH73" s="308"/>
      <c r="DVI73" s="308"/>
      <c r="DVJ73" s="308"/>
      <c r="DVK73" s="308"/>
      <c r="DVL73" s="308"/>
      <c r="DVM73" s="308"/>
      <c r="DVN73" s="308"/>
      <c r="DVO73" s="308"/>
      <c r="DVP73" s="308"/>
      <c r="DVQ73" s="308"/>
      <c r="DVR73" s="308"/>
      <c r="DVS73" s="308"/>
      <c r="DVT73" s="308"/>
      <c r="DVU73" s="308"/>
      <c r="DVV73" s="308"/>
      <c r="DVW73" s="308"/>
      <c r="DVX73" s="308"/>
      <c r="DVY73" s="308"/>
      <c r="DVZ73" s="308"/>
      <c r="DWA73" s="308"/>
      <c r="DWB73" s="308"/>
      <c r="DWC73" s="308"/>
      <c r="DWD73" s="308"/>
      <c r="DWE73" s="308"/>
      <c r="DWF73" s="308"/>
      <c r="DWG73" s="308"/>
      <c r="DWH73" s="308"/>
      <c r="DWI73" s="308"/>
      <c r="DWJ73" s="308"/>
      <c r="DWK73" s="308"/>
      <c r="DWL73" s="308"/>
      <c r="DWM73" s="308"/>
      <c r="DWN73" s="308"/>
      <c r="DWO73" s="308"/>
      <c r="DWP73" s="308"/>
      <c r="DWQ73" s="308"/>
      <c r="DWR73" s="308"/>
      <c r="DWS73" s="308"/>
      <c r="DWT73" s="308"/>
      <c r="DWU73" s="308"/>
      <c r="DWV73" s="308"/>
      <c r="DWW73" s="308"/>
      <c r="DWX73" s="308"/>
      <c r="DWY73" s="308"/>
      <c r="DWZ73" s="308"/>
      <c r="DXA73" s="308"/>
      <c r="DXB73" s="308"/>
      <c r="DXC73" s="308"/>
      <c r="DXD73" s="308"/>
      <c r="DXE73" s="308"/>
      <c r="DXF73" s="308"/>
      <c r="DXG73" s="308"/>
      <c r="DXH73" s="308"/>
      <c r="DXI73" s="308"/>
      <c r="DXJ73" s="308"/>
      <c r="DXK73" s="308"/>
      <c r="DXL73" s="308"/>
      <c r="DXM73" s="308"/>
      <c r="DXN73" s="308"/>
      <c r="DXO73" s="308"/>
      <c r="DXP73" s="308"/>
      <c r="DXQ73" s="308"/>
      <c r="DXR73" s="308"/>
      <c r="DXS73" s="308"/>
      <c r="DXT73" s="308"/>
      <c r="DXU73" s="308"/>
      <c r="DXV73" s="308"/>
      <c r="DXW73" s="308"/>
      <c r="DXX73" s="308"/>
      <c r="DXY73" s="308"/>
      <c r="DXZ73" s="308"/>
      <c r="DYA73" s="308"/>
      <c r="DYB73" s="308"/>
      <c r="DYC73" s="308"/>
      <c r="DYD73" s="308"/>
      <c r="DYE73" s="308"/>
      <c r="DYF73" s="308"/>
      <c r="DYG73" s="308"/>
      <c r="DYH73" s="308"/>
      <c r="DYI73" s="308"/>
      <c r="DYJ73" s="308"/>
      <c r="DYK73" s="308"/>
      <c r="DYL73" s="308"/>
      <c r="DYM73" s="308"/>
      <c r="DYN73" s="308"/>
      <c r="DYO73" s="308"/>
      <c r="DYP73" s="308"/>
      <c r="DYQ73" s="308"/>
      <c r="DYR73" s="308"/>
      <c r="DYS73" s="308"/>
      <c r="DYT73" s="308"/>
      <c r="DYU73" s="308"/>
      <c r="DYV73" s="308"/>
      <c r="DYW73" s="308"/>
      <c r="DYX73" s="308"/>
      <c r="DYY73" s="308"/>
      <c r="DYZ73" s="308"/>
      <c r="DZA73" s="308"/>
      <c r="DZB73" s="308"/>
      <c r="DZC73" s="308"/>
      <c r="DZD73" s="308"/>
      <c r="DZE73" s="308"/>
      <c r="DZF73" s="308"/>
      <c r="DZG73" s="308"/>
      <c r="DZH73" s="308"/>
      <c r="DZI73" s="308"/>
      <c r="DZJ73" s="308"/>
      <c r="DZK73" s="308"/>
      <c r="DZL73" s="308"/>
      <c r="DZM73" s="308"/>
      <c r="DZN73" s="308"/>
      <c r="DZO73" s="308"/>
      <c r="DZP73" s="308"/>
      <c r="DZQ73" s="308"/>
      <c r="DZR73" s="308"/>
      <c r="DZS73" s="308"/>
      <c r="DZT73" s="308"/>
      <c r="DZU73" s="308"/>
      <c r="DZV73" s="308"/>
      <c r="DZW73" s="308"/>
      <c r="DZX73" s="308"/>
      <c r="DZY73" s="308"/>
      <c r="DZZ73" s="308"/>
      <c r="EAA73" s="308"/>
      <c r="EAB73" s="308"/>
      <c r="EAC73" s="308"/>
      <c r="EAD73" s="308"/>
      <c r="EAE73" s="308"/>
      <c r="EAF73" s="308"/>
      <c r="EAG73" s="308"/>
      <c r="EAH73" s="308"/>
      <c r="EAI73" s="308"/>
      <c r="EAJ73" s="308"/>
      <c r="EAK73" s="308"/>
      <c r="EAL73" s="308"/>
      <c r="EAM73" s="308"/>
      <c r="EAN73" s="308"/>
      <c r="EAO73" s="308"/>
      <c r="EAP73" s="308"/>
      <c r="EAQ73" s="308"/>
      <c r="EAR73" s="308"/>
      <c r="EAS73" s="308"/>
      <c r="EAT73" s="308"/>
      <c r="EAU73" s="308"/>
      <c r="EAV73" s="308"/>
      <c r="EAW73" s="308"/>
      <c r="EAX73" s="308"/>
      <c r="EAY73" s="308"/>
      <c r="EAZ73" s="308"/>
      <c r="EBA73" s="308"/>
      <c r="EBB73" s="308"/>
      <c r="EBC73" s="308"/>
      <c r="EBD73" s="308"/>
      <c r="EBE73" s="308"/>
      <c r="EBF73" s="308"/>
      <c r="EBG73" s="308"/>
      <c r="EBH73" s="308"/>
      <c r="EBI73" s="308"/>
      <c r="EBJ73" s="308"/>
      <c r="EBK73" s="308"/>
      <c r="EBL73" s="308"/>
      <c r="EBM73" s="308"/>
      <c r="EBN73" s="308"/>
      <c r="EBO73" s="308"/>
      <c r="EBP73" s="308"/>
      <c r="EBQ73" s="308"/>
      <c r="EBR73" s="308"/>
      <c r="EBS73" s="308"/>
      <c r="EBT73" s="308"/>
      <c r="EBU73" s="308"/>
      <c r="EBV73" s="308"/>
      <c r="EBW73" s="308"/>
      <c r="EBX73" s="308"/>
      <c r="EBY73" s="308"/>
      <c r="EBZ73" s="308"/>
      <c r="ECA73" s="308"/>
      <c r="ECB73" s="308"/>
      <c r="ECC73" s="308"/>
      <c r="ECD73" s="308"/>
      <c r="ECE73" s="308"/>
      <c r="ECF73" s="308"/>
      <c r="ECG73" s="308"/>
      <c r="ECH73" s="308"/>
      <c r="ECI73" s="308"/>
      <c r="ECJ73" s="308"/>
      <c r="ECK73" s="308"/>
      <c r="ECL73" s="308"/>
      <c r="ECM73" s="308"/>
      <c r="ECN73" s="308"/>
      <c r="ECO73" s="308"/>
      <c r="ECP73" s="308"/>
      <c r="ECQ73" s="308"/>
      <c r="ECR73" s="308"/>
      <c r="ECS73" s="308"/>
      <c r="ECT73" s="308"/>
      <c r="ECU73" s="308"/>
      <c r="ECV73" s="308"/>
      <c r="ECW73" s="308"/>
      <c r="ECX73" s="308"/>
      <c r="ECY73" s="308"/>
      <c r="ECZ73" s="308"/>
      <c r="EDA73" s="308"/>
      <c r="EDB73" s="308"/>
      <c r="EDC73" s="308"/>
      <c r="EDD73" s="308"/>
      <c r="EDE73" s="308"/>
      <c r="EDF73" s="308"/>
      <c r="EDG73" s="308"/>
      <c r="EDH73" s="308"/>
      <c r="EDI73" s="308"/>
      <c r="EDJ73" s="308"/>
      <c r="EDK73" s="308"/>
      <c r="EDL73" s="308"/>
      <c r="EDM73" s="308"/>
      <c r="EDN73" s="308"/>
      <c r="EDO73" s="308"/>
      <c r="EDP73" s="308"/>
      <c r="EDQ73" s="308"/>
      <c r="EDR73" s="308"/>
      <c r="EDS73" s="308"/>
      <c r="EDT73" s="308"/>
      <c r="EDU73" s="308"/>
      <c r="EDV73" s="308"/>
      <c r="EDW73" s="308"/>
      <c r="EDX73" s="308"/>
      <c r="EDY73" s="308"/>
      <c r="EDZ73" s="308"/>
      <c r="EEA73" s="308"/>
      <c r="EEB73" s="308"/>
      <c r="EEC73" s="308"/>
      <c r="EED73" s="308"/>
      <c r="EEE73" s="308"/>
      <c r="EEF73" s="308"/>
      <c r="EEG73" s="308"/>
      <c r="EEH73" s="308"/>
      <c r="EEI73" s="308"/>
      <c r="EEJ73" s="308"/>
      <c r="EEK73" s="308"/>
      <c r="EEL73" s="308"/>
      <c r="EEM73" s="308"/>
      <c r="EEN73" s="308"/>
      <c r="EEO73" s="308"/>
      <c r="EEP73" s="308"/>
      <c r="EEQ73" s="308"/>
      <c r="EER73" s="308"/>
      <c r="EES73" s="308"/>
      <c r="EET73" s="308"/>
      <c r="EEU73" s="308"/>
      <c r="EEV73" s="308"/>
      <c r="EEW73" s="308"/>
      <c r="EEX73" s="308"/>
      <c r="EEY73" s="308"/>
      <c r="EEZ73" s="308"/>
      <c r="EFA73" s="308"/>
      <c r="EFB73" s="308"/>
      <c r="EFC73" s="308"/>
      <c r="EFD73" s="308"/>
      <c r="EFE73" s="308"/>
      <c r="EFF73" s="308"/>
      <c r="EFG73" s="308"/>
      <c r="EFH73" s="308"/>
      <c r="EFI73" s="308"/>
      <c r="EFJ73" s="308"/>
      <c r="EFK73" s="308"/>
      <c r="EFL73" s="308"/>
      <c r="EFM73" s="308"/>
      <c r="EFN73" s="308"/>
      <c r="EFO73" s="308"/>
      <c r="EFP73" s="308"/>
      <c r="EFQ73" s="308"/>
      <c r="EFR73" s="308"/>
      <c r="EFS73" s="308"/>
      <c r="EFT73" s="308"/>
      <c r="EFU73" s="308"/>
      <c r="EFV73" s="308"/>
      <c r="EFW73" s="308"/>
      <c r="EFX73" s="308"/>
      <c r="EFY73" s="308"/>
      <c r="EFZ73" s="308"/>
      <c r="EGA73" s="308"/>
      <c r="EGB73" s="308"/>
      <c r="EGC73" s="308"/>
      <c r="EGD73" s="308"/>
      <c r="EGE73" s="308"/>
      <c r="EGF73" s="308"/>
      <c r="EGG73" s="308"/>
      <c r="EGH73" s="308"/>
      <c r="EGI73" s="308"/>
      <c r="EGJ73" s="308"/>
      <c r="EGK73" s="308"/>
      <c r="EGL73" s="308"/>
      <c r="EGM73" s="308"/>
      <c r="EGN73" s="308"/>
      <c r="EGO73" s="308"/>
      <c r="EGP73" s="308"/>
      <c r="EGQ73" s="308"/>
      <c r="EGR73" s="308"/>
      <c r="EGS73" s="308"/>
      <c r="EGT73" s="308"/>
      <c r="EGU73" s="308"/>
      <c r="EGV73" s="308"/>
      <c r="EGW73" s="308"/>
      <c r="EGX73" s="308"/>
      <c r="EGY73" s="308"/>
      <c r="EGZ73" s="308"/>
      <c r="EHA73" s="308"/>
      <c r="EHB73" s="308"/>
      <c r="EHC73" s="308"/>
      <c r="EHD73" s="308"/>
      <c r="EHE73" s="308"/>
      <c r="EHF73" s="308"/>
      <c r="EHG73" s="308"/>
      <c r="EHH73" s="308"/>
      <c r="EHI73" s="308"/>
      <c r="EHJ73" s="308"/>
      <c r="EHK73" s="308"/>
      <c r="EHL73" s="308"/>
      <c r="EHM73" s="308"/>
      <c r="EHN73" s="308"/>
      <c r="EHO73" s="308"/>
      <c r="EHP73" s="308"/>
      <c r="EHQ73" s="308"/>
      <c r="EHR73" s="308"/>
      <c r="EHS73" s="308"/>
      <c r="EHT73" s="308"/>
      <c r="EHU73" s="308"/>
      <c r="EHV73" s="308"/>
      <c r="EHW73" s="308"/>
      <c r="EHX73" s="308"/>
      <c r="EHY73" s="308"/>
      <c r="EHZ73" s="308"/>
      <c r="EIA73" s="308"/>
      <c r="EIB73" s="308"/>
      <c r="EIC73" s="308"/>
      <c r="EID73" s="308"/>
      <c r="EIE73" s="308"/>
      <c r="EIF73" s="308"/>
      <c r="EIG73" s="308"/>
      <c r="EIH73" s="308"/>
      <c r="EII73" s="308"/>
      <c r="EIJ73" s="308"/>
      <c r="EIK73" s="308"/>
      <c r="EIL73" s="308"/>
      <c r="EIM73" s="308"/>
      <c r="EIN73" s="308"/>
      <c r="EIO73" s="308"/>
      <c r="EIP73" s="308"/>
      <c r="EIQ73" s="308"/>
      <c r="EIR73" s="308"/>
      <c r="EIS73" s="308"/>
      <c r="EIT73" s="308"/>
      <c r="EIU73" s="308"/>
      <c r="EIV73" s="308"/>
      <c r="EIW73" s="308"/>
      <c r="EIX73" s="308"/>
      <c r="EIY73" s="308"/>
      <c r="EIZ73" s="308"/>
      <c r="EJA73" s="308"/>
      <c r="EJB73" s="308"/>
      <c r="EJC73" s="308"/>
      <c r="EJD73" s="308"/>
      <c r="EJE73" s="308"/>
      <c r="EJF73" s="308"/>
      <c r="EJG73" s="308"/>
      <c r="EJH73" s="308"/>
      <c r="EJI73" s="308"/>
      <c r="EJJ73" s="308"/>
      <c r="EJK73" s="308"/>
      <c r="EJL73" s="308"/>
      <c r="EJM73" s="308"/>
      <c r="EJN73" s="308"/>
      <c r="EJO73" s="308"/>
      <c r="EJP73" s="308"/>
      <c r="EJQ73" s="308"/>
      <c r="EJR73" s="308"/>
      <c r="EJS73" s="308"/>
      <c r="EJT73" s="308"/>
      <c r="EJU73" s="308"/>
      <c r="EJV73" s="308"/>
      <c r="EJW73" s="308"/>
      <c r="EJX73" s="308"/>
      <c r="EJY73" s="308"/>
      <c r="EJZ73" s="308"/>
      <c r="EKA73" s="308"/>
      <c r="EKB73" s="308"/>
      <c r="EKC73" s="308"/>
      <c r="EKD73" s="308"/>
      <c r="EKE73" s="308"/>
      <c r="EKF73" s="308"/>
      <c r="EKG73" s="308"/>
      <c r="EKH73" s="308"/>
      <c r="EKI73" s="308"/>
      <c r="EKJ73" s="308"/>
      <c r="EKK73" s="308"/>
      <c r="EKL73" s="308"/>
      <c r="EKM73" s="308"/>
      <c r="EKN73" s="308"/>
      <c r="EKO73" s="308"/>
      <c r="EKP73" s="308"/>
      <c r="EKQ73" s="308"/>
      <c r="EKR73" s="308"/>
      <c r="EKS73" s="308"/>
      <c r="EKT73" s="308"/>
      <c r="EKU73" s="308"/>
      <c r="EKV73" s="308"/>
      <c r="EKW73" s="308"/>
      <c r="EKX73" s="308"/>
      <c r="EKY73" s="308"/>
      <c r="EKZ73" s="308"/>
      <c r="ELA73" s="308"/>
      <c r="ELB73" s="308"/>
      <c r="ELC73" s="308"/>
      <c r="ELD73" s="308"/>
      <c r="ELE73" s="308"/>
      <c r="ELF73" s="308"/>
      <c r="ELG73" s="308"/>
      <c r="ELH73" s="308"/>
      <c r="ELI73" s="308"/>
      <c r="ELJ73" s="308"/>
      <c r="ELK73" s="308"/>
      <c r="ELL73" s="308"/>
      <c r="ELM73" s="308"/>
      <c r="ELN73" s="308"/>
      <c r="ELO73" s="308"/>
      <c r="ELP73" s="308"/>
      <c r="ELQ73" s="308"/>
      <c r="ELR73" s="308"/>
      <c r="ELS73" s="308"/>
      <c r="ELT73" s="308"/>
      <c r="ELU73" s="308"/>
      <c r="ELV73" s="308"/>
      <c r="ELW73" s="308"/>
      <c r="ELX73" s="308"/>
      <c r="ELY73" s="308"/>
      <c r="ELZ73" s="308"/>
      <c r="EMA73" s="308"/>
      <c r="EMB73" s="308"/>
      <c r="EMC73" s="308"/>
      <c r="EMD73" s="308"/>
      <c r="EME73" s="308"/>
      <c r="EMF73" s="308"/>
      <c r="EMG73" s="308"/>
      <c r="EMH73" s="308"/>
      <c r="EMI73" s="308"/>
      <c r="EMJ73" s="308"/>
      <c r="EMK73" s="308"/>
      <c r="EML73" s="308"/>
      <c r="EMM73" s="308"/>
      <c r="EMN73" s="308"/>
      <c r="EMO73" s="308"/>
      <c r="EMP73" s="308"/>
      <c r="EMQ73" s="308"/>
      <c r="EMR73" s="308"/>
      <c r="EMS73" s="308"/>
      <c r="EMT73" s="308"/>
      <c r="EMU73" s="308"/>
      <c r="EMV73" s="308"/>
      <c r="EMW73" s="308"/>
      <c r="EMX73" s="308"/>
      <c r="EMY73" s="308"/>
      <c r="EMZ73" s="308"/>
      <c r="ENA73" s="308"/>
      <c r="ENB73" s="308"/>
      <c r="ENC73" s="308"/>
      <c r="END73" s="308"/>
      <c r="ENE73" s="308"/>
      <c r="ENF73" s="308"/>
      <c r="ENG73" s="308"/>
      <c r="ENH73" s="308"/>
      <c r="ENI73" s="308"/>
      <c r="ENJ73" s="308"/>
      <c r="ENK73" s="308"/>
      <c r="ENL73" s="308"/>
      <c r="ENM73" s="308"/>
      <c r="ENN73" s="308"/>
      <c r="ENO73" s="308"/>
      <c r="ENP73" s="308"/>
      <c r="ENQ73" s="308"/>
      <c r="ENR73" s="308"/>
      <c r="ENS73" s="308"/>
      <c r="ENT73" s="308"/>
      <c r="ENU73" s="308"/>
      <c r="ENV73" s="308"/>
      <c r="ENW73" s="308"/>
      <c r="ENX73" s="308"/>
      <c r="ENY73" s="308"/>
      <c r="ENZ73" s="308"/>
      <c r="EOA73" s="308"/>
      <c r="EOB73" s="308"/>
      <c r="EOC73" s="308"/>
      <c r="EOD73" s="308"/>
      <c r="EOE73" s="308"/>
      <c r="EOF73" s="308"/>
      <c r="EOG73" s="308"/>
      <c r="EOH73" s="308"/>
      <c r="EOI73" s="308"/>
      <c r="EOJ73" s="308"/>
      <c r="EOK73" s="308"/>
      <c r="EOL73" s="308"/>
      <c r="EOM73" s="308"/>
      <c r="EON73" s="308"/>
      <c r="EOO73" s="308"/>
      <c r="EOP73" s="308"/>
      <c r="EOQ73" s="308"/>
      <c r="EOR73" s="308"/>
      <c r="EOS73" s="308"/>
      <c r="EOT73" s="308"/>
      <c r="EOU73" s="308"/>
      <c r="EOV73" s="308"/>
      <c r="EOW73" s="308"/>
      <c r="EOX73" s="308"/>
      <c r="EOY73" s="308"/>
      <c r="EOZ73" s="308"/>
      <c r="EPA73" s="308"/>
      <c r="EPB73" s="308"/>
      <c r="EPC73" s="308"/>
      <c r="EPD73" s="308"/>
      <c r="EPE73" s="308"/>
      <c r="EPF73" s="308"/>
      <c r="EPG73" s="308"/>
      <c r="EPH73" s="308"/>
      <c r="EPI73" s="308"/>
      <c r="EPJ73" s="308"/>
      <c r="EPK73" s="308"/>
      <c r="EPL73" s="308"/>
      <c r="EPM73" s="308"/>
      <c r="EPN73" s="308"/>
      <c r="EPO73" s="308"/>
      <c r="EPP73" s="308"/>
      <c r="EPQ73" s="308"/>
      <c r="EPR73" s="308"/>
      <c r="EPS73" s="308"/>
      <c r="EPT73" s="308"/>
      <c r="EPU73" s="308"/>
      <c r="EPV73" s="308"/>
      <c r="EPW73" s="308"/>
      <c r="EPX73" s="308"/>
      <c r="EPY73" s="308"/>
      <c r="EPZ73" s="308"/>
      <c r="EQA73" s="308"/>
      <c r="EQB73" s="308"/>
      <c r="EQC73" s="308"/>
      <c r="EQD73" s="308"/>
      <c r="EQE73" s="308"/>
      <c r="EQF73" s="308"/>
      <c r="EQG73" s="308"/>
      <c r="EQH73" s="308"/>
      <c r="EQI73" s="308"/>
      <c r="EQJ73" s="308"/>
      <c r="EQK73" s="308"/>
      <c r="EQL73" s="308"/>
      <c r="EQM73" s="308"/>
      <c r="EQN73" s="308"/>
      <c r="EQO73" s="308"/>
      <c r="EQP73" s="308"/>
      <c r="EQQ73" s="308"/>
      <c r="EQR73" s="308"/>
      <c r="EQS73" s="308"/>
      <c r="EQT73" s="308"/>
      <c r="EQU73" s="308"/>
      <c r="EQV73" s="308"/>
      <c r="EQW73" s="308"/>
      <c r="EQX73" s="308"/>
      <c r="EQY73" s="308"/>
      <c r="EQZ73" s="308"/>
      <c r="ERA73" s="308"/>
      <c r="ERB73" s="308"/>
      <c r="ERC73" s="308"/>
      <c r="ERD73" s="308"/>
      <c r="ERE73" s="308"/>
      <c r="ERF73" s="308"/>
      <c r="ERG73" s="308"/>
      <c r="ERH73" s="308"/>
      <c r="ERI73" s="308"/>
      <c r="ERJ73" s="308"/>
      <c r="ERK73" s="308"/>
      <c r="ERL73" s="308"/>
      <c r="ERM73" s="308"/>
      <c r="ERN73" s="308"/>
      <c r="ERO73" s="308"/>
      <c r="ERP73" s="308"/>
      <c r="ERQ73" s="308"/>
      <c r="ERR73" s="308"/>
      <c r="ERS73" s="308"/>
      <c r="ERT73" s="308"/>
      <c r="ERU73" s="308"/>
      <c r="ERV73" s="308"/>
      <c r="ERW73" s="308"/>
      <c r="ERX73" s="308"/>
      <c r="ERY73" s="308"/>
      <c r="ERZ73" s="308"/>
      <c r="ESA73" s="308"/>
      <c r="ESB73" s="308"/>
      <c r="ESC73" s="308"/>
      <c r="ESD73" s="308"/>
      <c r="ESE73" s="308"/>
      <c r="ESF73" s="308"/>
      <c r="ESG73" s="308"/>
      <c r="ESH73" s="308"/>
      <c r="ESI73" s="308"/>
      <c r="ESJ73" s="308"/>
      <c r="ESK73" s="308"/>
      <c r="ESL73" s="308"/>
      <c r="ESM73" s="308"/>
      <c r="ESN73" s="308"/>
      <c r="ESO73" s="308"/>
      <c r="ESP73" s="308"/>
      <c r="ESQ73" s="308"/>
      <c r="ESR73" s="308"/>
      <c r="ESS73" s="308"/>
      <c r="EST73" s="308"/>
      <c r="ESU73" s="308"/>
      <c r="ESV73" s="308"/>
      <c r="ESW73" s="308"/>
      <c r="ESX73" s="308"/>
      <c r="ESY73" s="308"/>
      <c r="ESZ73" s="308"/>
      <c r="ETA73" s="308"/>
      <c r="ETB73" s="308"/>
      <c r="ETC73" s="308"/>
      <c r="ETD73" s="308"/>
      <c r="ETE73" s="308"/>
      <c r="ETF73" s="308"/>
      <c r="ETG73" s="308"/>
      <c r="ETH73" s="308"/>
      <c r="ETI73" s="308"/>
      <c r="ETJ73" s="308"/>
      <c r="ETK73" s="308"/>
      <c r="ETL73" s="308"/>
      <c r="ETM73" s="308"/>
      <c r="ETN73" s="308"/>
      <c r="ETO73" s="308"/>
      <c r="ETP73" s="308"/>
      <c r="ETQ73" s="308"/>
      <c r="ETR73" s="308"/>
      <c r="ETS73" s="308"/>
      <c r="ETT73" s="308"/>
      <c r="ETU73" s="308"/>
      <c r="ETV73" s="308"/>
      <c r="ETW73" s="308"/>
      <c r="ETX73" s="308"/>
      <c r="ETY73" s="308"/>
      <c r="ETZ73" s="308"/>
      <c r="EUA73" s="308"/>
      <c r="EUB73" s="308"/>
      <c r="EUC73" s="308"/>
      <c r="EUD73" s="308"/>
      <c r="EUE73" s="308"/>
      <c r="EUF73" s="308"/>
      <c r="EUG73" s="308"/>
      <c r="EUH73" s="308"/>
      <c r="EUI73" s="308"/>
      <c r="EUJ73" s="308"/>
      <c r="EUK73" s="308"/>
      <c r="EUL73" s="308"/>
      <c r="EUM73" s="308"/>
      <c r="EUN73" s="308"/>
      <c r="EUO73" s="308"/>
      <c r="EUP73" s="308"/>
      <c r="EUQ73" s="308"/>
      <c r="EUR73" s="308"/>
      <c r="EUS73" s="308"/>
      <c r="EUT73" s="308"/>
      <c r="EUU73" s="308"/>
      <c r="EUV73" s="308"/>
      <c r="EUW73" s="308"/>
      <c r="EUX73" s="308"/>
      <c r="EUY73" s="308"/>
      <c r="EUZ73" s="308"/>
      <c r="EVA73" s="308"/>
      <c r="EVB73" s="308"/>
      <c r="EVC73" s="308"/>
      <c r="EVD73" s="308"/>
      <c r="EVE73" s="308"/>
      <c r="EVF73" s="308"/>
      <c r="EVG73" s="308"/>
      <c r="EVH73" s="308"/>
      <c r="EVI73" s="308"/>
      <c r="EVJ73" s="308"/>
      <c r="EVK73" s="308"/>
      <c r="EVL73" s="308"/>
      <c r="EVM73" s="308"/>
      <c r="EVN73" s="308"/>
      <c r="EVO73" s="308"/>
      <c r="EVP73" s="308"/>
      <c r="EVQ73" s="308"/>
      <c r="EVR73" s="308"/>
      <c r="EVS73" s="308"/>
      <c r="EVT73" s="308"/>
      <c r="EVU73" s="308"/>
      <c r="EVV73" s="308"/>
      <c r="EVW73" s="308"/>
      <c r="EVX73" s="308"/>
      <c r="EVY73" s="308"/>
      <c r="EVZ73" s="308"/>
      <c r="EWA73" s="308"/>
      <c r="EWB73" s="308"/>
      <c r="EWC73" s="308"/>
      <c r="EWD73" s="308"/>
      <c r="EWE73" s="308"/>
      <c r="EWF73" s="308"/>
      <c r="EWG73" s="308"/>
      <c r="EWH73" s="308"/>
      <c r="EWI73" s="308"/>
      <c r="EWJ73" s="308"/>
      <c r="EWK73" s="308"/>
      <c r="EWL73" s="308"/>
      <c r="EWM73" s="308"/>
      <c r="EWN73" s="308"/>
      <c r="EWO73" s="308"/>
      <c r="EWP73" s="308"/>
      <c r="EWQ73" s="308"/>
      <c r="EWR73" s="308"/>
      <c r="EWS73" s="308"/>
      <c r="EWT73" s="308"/>
      <c r="EWU73" s="308"/>
      <c r="EWV73" s="308"/>
      <c r="EWW73" s="308"/>
      <c r="EWX73" s="308"/>
      <c r="EWY73" s="308"/>
      <c r="EWZ73" s="308"/>
      <c r="EXA73" s="308"/>
      <c r="EXB73" s="308"/>
      <c r="EXC73" s="308"/>
      <c r="EXD73" s="308"/>
      <c r="EXE73" s="308"/>
      <c r="EXF73" s="308"/>
      <c r="EXG73" s="308"/>
      <c r="EXH73" s="308"/>
      <c r="EXI73" s="308"/>
      <c r="EXJ73" s="308"/>
      <c r="EXK73" s="308"/>
      <c r="EXL73" s="308"/>
      <c r="EXM73" s="308"/>
      <c r="EXN73" s="308"/>
      <c r="EXO73" s="308"/>
      <c r="EXP73" s="308"/>
      <c r="EXQ73" s="308"/>
      <c r="EXR73" s="308"/>
      <c r="EXS73" s="308"/>
      <c r="EXT73" s="308"/>
      <c r="EXU73" s="308"/>
      <c r="EXV73" s="308"/>
      <c r="EXW73" s="308"/>
      <c r="EXX73" s="308"/>
      <c r="EXY73" s="308"/>
      <c r="EXZ73" s="308"/>
      <c r="EYA73" s="308"/>
      <c r="EYB73" s="308"/>
      <c r="EYC73" s="308"/>
      <c r="EYD73" s="308"/>
      <c r="EYE73" s="308"/>
      <c r="EYF73" s="308"/>
      <c r="EYG73" s="308"/>
      <c r="EYH73" s="308"/>
      <c r="EYI73" s="308"/>
      <c r="EYJ73" s="308"/>
      <c r="EYK73" s="308"/>
      <c r="EYL73" s="308"/>
      <c r="EYM73" s="308"/>
      <c r="EYN73" s="308"/>
      <c r="EYO73" s="308"/>
      <c r="EYP73" s="308"/>
      <c r="EYQ73" s="308"/>
      <c r="EYR73" s="308"/>
      <c r="EYS73" s="308"/>
      <c r="EYT73" s="308"/>
      <c r="EYU73" s="308"/>
      <c r="EYV73" s="308"/>
      <c r="EYW73" s="308"/>
      <c r="EYX73" s="308"/>
      <c r="EYY73" s="308"/>
      <c r="EYZ73" s="308"/>
      <c r="EZA73" s="308"/>
      <c r="EZB73" s="308"/>
      <c r="EZC73" s="308"/>
      <c r="EZD73" s="308"/>
      <c r="EZE73" s="308"/>
      <c r="EZF73" s="308"/>
      <c r="EZG73" s="308"/>
      <c r="EZH73" s="308"/>
      <c r="EZI73" s="308"/>
      <c r="EZJ73" s="308"/>
      <c r="EZK73" s="308"/>
      <c r="EZL73" s="308"/>
      <c r="EZM73" s="308"/>
      <c r="EZN73" s="308"/>
      <c r="EZO73" s="308"/>
      <c r="EZP73" s="308"/>
      <c r="EZQ73" s="308"/>
      <c r="EZR73" s="308"/>
      <c r="EZS73" s="308"/>
      <c r="EZT73" s="308"/>
      <c r="EZU73" s="308"/>
      <c r="EZV73" s="308"/>
      <c r="EZW73" s="308"/>
      <c r="EZX73" s="308"/>
      <c r="EZY73" s="308"/>
      <c r="EZZ73" s="308"/>
      <c r="FAA73" s="308"/>
      <c r="FAB73" s="308"/>
      <c r="FAC73" s="308"/>
      <c r="FAD73" s="308"/>
      <c r="FAE73" s="308"/>
      <c r="FAF73" s="308"/>
      <c r="FAG73" s="308"/>
      <c r="FAH73" s="308"/>
      <c r="FAI73" s="308"/>
      <c r="FAJ73" s="308"/>
      <c r="FAK73" s="308"/>
      <c r="FAL73" s="308"/>
      <c r="FAM73" s="308"/>
      <c r="FAN73" s="308"/>
      <c r="FAO73" s="308"/>
      <c r="FAP73" s="308"/>
      <c r="FAQ73" s="308"/>
      <c r="FAR73" s="308"/>
      <c r="FAS73" s="308"/>
      <c r="FAT73" s="308"/>
      <c r="FAU73" s="308"/>
      <c r="FAV73" s="308"/>
      <c r="FAW73" s="308"/>
      <c r="FAX73" s="308"/>
      <c r="FAY73" s="308"/>
      <c r="FAZ73" s="308"/>
      <c r="FBA73" s="308"/>
      <c r="FBB73" s="308"/>
      <c r="FBC73" s="308"/>
      <c r="FBD73" s="308"/>
      <c r="FBE73" s="308"/>
      <c r="FBF73" s="308"/>
      <c r="FBG73" s="308"/>
      <c r="FBH73" s="308"/>
      <c r="FBI73" s="308"/>
      <c r="FBJ73" s="308"/>
      <c r="FBK73" s="308"/>
      <c r="FBL73" s="308"/>
      <c r="FBM73" s="308"/>
      <c r="FBN73" s="308"/>
      <c r="FBO73" s="308"/>
      <c r="FBP73" s="308"/>
      <c r="FBQ73" s="308"/>
      <c r="FBR73" s="308"/>
      <c r="FBS73" s="308"/>
      <c r="FBT73" s="308"/>
      <c r="FBU73" s="308"/>
      <c r="FBV73" s="308"/>
      <c r="FBW73" s="308"/>
      <c r="FBX73" s="308"/>
      <c r="FBY73" s="308"/>
      <c r="FBZ73" s="308"/>
      <c r="FCA73" s="308"/>
      <c r="FCB73" s="308"/>
      <c r="FCC73" s="308"/>
      <c r="FCD73" s="308"/>
      <c r="FCE73" s="308"/>
      <c r="FCF73" s="308"/>
      <c r="FCG73" s="308"/>
      <c r="FCH73" s="308"/>
      <c r="FCI73" s="308"/>
      <c r="FCJ73" s="308"/>
      <c r="FCK73" s="308"/>
      <c r="FCL73" s="308"/>
      <c r="FCM73" s="308"/>
      <c r="FCN73" s="308"/>
      <c r="FCO73" s="308"/>
      <c r="FCP73" s="308"/>
      <c r="FCQ73" s="308"/>
      <c r="FCR73" s="308"/>
      <c r="FCS73" s="308"/>
      <c r="FCT73" s="308"/>
      <c r="FCU73" s="308"/>
      <c r="FCV73" s="308"/>
      <c r="FCW73" s="308"/>
      <c r="FCX73" s="308"/>
      <c r="FCY73" s="308"/>
      <c r="FCZ73" s="308"/>
      <c r="FDA73" s="308"/>
      <c r="FDB73" s="308"/>
      <c r="FDC73" s="308"/>
      <c r="FDD73" s="308"/>
      <c r="FDE73" s="308"/>
      <c r="FDF73" s="308"/>
      <c r="FDG73" s="308"/>
      <c r="FDH73" s="308"/>
      <c r="FDI73" s="308"/>
      <c r="FDJ73" s="308"/>
      <c r="FDK73" s="308"/>
      <c r="FDL73" s="308"/>
      <c r="FDM73" s="308"/>
      <c r="FDN73" s="308"/>
      <c r="FDO73" s="308"/>
      <c r="FDP73" s="308"/>
      <c r="FDQ73" s="308"/>
      <c r="FDR73" s="308"/>
      <c r="FDS73" s="308"/>
      <c r="FDT73" s="308"/>
      <c r="FDU73" s="308"/>
      <c r="FDV73" s="308"/>
      <c r="FDW73" s="308"/>
      <c r="FDX73" s="308"/>
      <c r="FDY73" s="308"/>
      <c r="FDZ73" s="308"/>
      <c r="FEA73" s="308"/>
      <c r="FEB73" s="308"/>
      <c r="FEC73" s="308"/>
      <c r="FED73" s="308"/>
      <c r="FEE73" s="308"/>
      <c r="FEF73" s="308"/>
      <c r="FEG73" s="308"/>
      <c r="FEH73" s="308"/>
      <c r="FEI73" s="308"/>
      <c r="FEJ73" s="308"/>
      <c r="FEK73" s="308"/>
      <c r="FEL73" s="308"/>
      <c r="FEM73" s="308"/>
      <c r="FEN73" s="308"/>
      <c r="FEO73" s="308"/>
      <c r="FEP73" s="308"/>
      <c r="FEQ73" s="308"/>
      <c r="FER73" s="308"/>
      <c r="FES73" s="308"/>
      <c r="FET73" s="308"/>
      <c r="FEU73" s="308"/>
      <c r="FEV73" s="308"/>
      <c r="FEW73" s="308"/>
      <c r="FEX73" s="308"/>
      <c r="FEY73" s="308"/>
      <c r="FEZ73" s="308"/>
      <c r="FFA73" s="308"/>
      <c r="FFB73" s="308"/>
      <c r="FFC73" s="308"/>
      <c r="FFD73" s="308"/>
      <c r="FFE73" s="308"/>
      <c r="FFF73" s="308"/>
      <c r="FFG73" s="308"/>
      <c r="FFH73" s="308"/>
      <c r="FFI73" s="308"/>
      <c r="FFJ73" s="308"/>
      <c r="FFK73" s="308"/>
      <c r="FFL73" s="308"/>
      <c r="FFM73" s="308"/>
      <c r="FFN73" s="308"/>
      <c r="FFO73" s="308"/>
      <c r="FFP73" s="308"/>
      <c r="FFQ73" s="308"/>
      <c r="FFR73" s="308"/>
      <c r="FFS73" s="308"/>
      <c r="FFT73" s="308"/>
      <c r="FFU73" s="308"/>
      <c r="FFV73" s="308"/>
      <c r="FFW73" s="308"/>
      <c r="FFX73" s="308"/>
      <c r="FFY73" s="308"/>
      <c r="FFZ73" s="308"/>
      <c r="FGA73" s="308"/>
      <c r="FGB73" s="308"/>
      <c r="FGC73" s="308"/>
      <c r="FGD73" s="308"/>
      <c r="FGE73" s="308"/>
      <c r="FGF73" s="308"/>
      <c r="FGG73" s="308"/>
      <c r="FGH73" s="308"/>
      <c r="FGI73" s="308"/>
      <c r="FGJ73" s="308"/>
      <c r="FGK73" s="308"/>
      <c r="FGL73" s="308"/>
      <c r="FGM73" s="308"/>
      <c r="FGN73" s="308"/>
      <c r="FGO73" s="308"/>
      <c r="FGP73" s="308"/>
      <c r="FGQ73" s="308"/>
      <c r="FGR73" s="308"/>
      <c r="FGS73" s="308"/>
      <c r="FGT73" s="308"/>
      <c r="FGU73" s="308"/>
      <c r="FGV73" s="308"/>
      <c r="FGW73" s="308"/>
      <c r="FGX73" s="308"/>
      <c r="FGY73" s="308"/>
      <c r="FGZ73" s="308"/>
      <c r="FHA73" s="308"/>
      <c r="FHB73" s="308"/>
      <c r="FHC73" s="308"/>
      <c r="FHD73" s="308"/>
      <c r="FHE73" s="308"/>
      <c r="FHF73" s="308"/>
      <c r="FHG73" s="308"/>
      <c r="FHH73" s="308"/>
      <c r="FHI73" s="308"/>
      <c r="FHJ73" s="308"/>
      <c r="FHK73" s="308"/>
      <c r="FHL73" s="308"/>
      <c r="FHM73" s="308"/>
      <c r="FHN73" s="308"/>
      <c r="FHO73" s="308"/>
      <c r="FHP73" s="308"/>
      <c r="FHQ73" s="308"/>
      <c r="FHR73" s="308"/>
      <c r="FHS73" s="308"/>
      <c r="FHT73" s="308"/>
      <c r="FHU73" s="308"/>
      <c r="FHV73" s="308"/>
      <c r="FHW73" s="308"/>
      <c r="FHX73" s="308"/>
      <c r="FHY73" s="308"/>
      <c r="FHZ73" s="308"/>
      <c r="FIA73" s="308"/>
      <c r="FIB73" s="308"/>
      <c r="FIC73" s="308"/>
      <c r="FID73" s="308"/>
      <c r="FIE73" s="308"/>
      <c r="FIF73" s="308"/>
      <c r="FIG73" s="308"/>
      <c r="FIH73" s="308"/>
      <c r="FII73" s="308"/>
      <c r="FIJ73" s="308"/>
      <c r="FIK73" s="308"/>
      <c r="FIL73" s="308"/>
      <c r="FIM73" s="308"/>
      <c r="FIN73" s="308"/>
      <c r="FIO73" s="308"/>
      <c r="FIP73" s="308"/>
      <c r="FIQ73" s="308"/>
      <c r="FIR73" s="308"/>
      <c r="FIS73" s="308"/>
      <c r="FIT73" s="308"/>
      <c r="FIU73" s="308"/>
      <c r="FIV73" s="308"/>
      <c r="FIW73" s="308"/>
      <c r="FIX73" s="308"/>
      <c r="FIY73" s="308"/>
      <c r="FIZ73" s="308"/>
      <c r="FJA73" s="308"/>
      <c r="FJB73" s="308"/>
      <c r="FJC73" s="308"/>
      <c r="FJD73" s="308"/>
      <c r="FJE73" s="308"/>
      <c r="FJF73" s="308"/>
      <c r="FJG73" s="308"/>
      <c r="FJH73" s="308"/>
      <c r="FJI73" s="308"/>
      <c r="FJJ73" s="308"/>
      <c r="FJK73" s="308"/>
      <c r="FJL73" s="308"/>
      <c r="FJM73" s="308"/>
      <c r="FJN73" s="308"/>
      <c r="FJO73" s="308"/>
      <c r="FJP73" s="308"/>
      <c r="FJQ73" s="308"/>
      <c r="FJR73" s="308"/>
      <c r="FJS73" s="308"/>
      <c r="FJT73" s="308"/>
      <c r="FJU73" s="308"/>
      <c r="FJV73" s="308"/>
      <c r="FJW73" s="308"/>
      <c r="FJX73" s="308"/>
      <c r="FJY73" s="308"/>
      <c r="FJZ73" s="308"/>
      <c r="FKA73" s="308"/>
      <c r="FKB73" s="308"/>
      <c r="FKC73" s="308"/>
      <c r="FKD73" s="308"/>
      <c r="FKE73" s="308"/>
      <c r="FKF73" s="308"/>
      <c r="FKG73" s="308"/>
      <c r="FKH73" s="308"/>
      <c r="FKI73" s="308"/>
      <c r="FKJ73" s="308"/>
      <c r="FKK73" s="308"/>
      <c r="FKL73" s="308"/>
      <c r="FKM73" s="308"/>
      <c r="FKN73" s="308"/>
      <c r="FKO73" s="308"/>
      <c r="FKP73" s="308"/>
      <c r="FKQ73" s="308"/>
      <c r="FKR73" s="308"/>
      <c r="FKS73" s="308"/>
      <c r="FKT73" s="308"/>
      <c r="FKU73" s="308"/>
      <c r="FKV73" s="308"/>
      <c r="FKW73" s="308"/>
      <c r="FKX73" s="308"/>
      <c r="FKY73" s="308"/>
      <c r="FKZ73" s="308"/>
      <c r="FLA73" s="308"/>
      <c r="FLB73" s="308"/>
      <c r="FLC73" s="308"/>
      <c r="FLD73" s="308"/>
      <c r="FLE73" s="308"/>
      <c r="FLF73" s="308"/>
      <c r="FLG73" s="308"/>
      <c r="FLH73" s="308"/>
      <c r="FLI73" s="308"/>
      <c r="FLJ73" s="308"/>
      <c r="FLK73" s="308"/>
      <c r="FLL73" s="308"/>
      <c r="FLM73" s="308"/>
      <c r="FLN73" s="308"/>
      <c r="FLO73" s="308"/>
      <c r="FLP73" s="308"/>
      <c r="FLQ73" s="308"/>
      <c r="FLR73" s="308"/>
      <c r="FLS73" s="308"/>
      <c r="FLT73" s="308"/>
      <c r="FLU73" s="308"/>
      <c r="FLV73" s="308"/>
      <c r="FLW73" s="308"/>
      <c r="FLX73" s="308"/>
      <c r="FLY73" s="308"/>
      <c r="FLZ73" s="308"/>
      <c r="FMA73" s="308"/>
      <c r="FMB73" s="308"/>
      <c r="FMC73" s="308"/>
      <c r="FMD73" s="308"/>
      <c r="FME73" s="308"/>
      <c r="FMF73" s="308"/>
      <c r="FMG73" s="308"/>
      <c r="FMH73" s="308"/>
      <c r="FMI73" s="308"/>
      <c r="FMJ73" s="308"/>
      <c r="FMK73" s="308"/>
      <c r="FML73" s="308"/>
      <c r="FMM73" s="308"/>
      <c r="FMN73" s="308"/>
      <c r="FMO73" s="308"/>
      <c r="FMP73" s="308"/>
      <c r="FMQ73" s="308"/>
      <c r="FMR73" s="308"/>
      <c r="FMS73" s="308"/>
      <c r="FMT73" s="308"/>
      <c r="FMU73" s="308"/>
      <c r="FMV73" s="308"/>
      <c r="FMW73" s="308"/>
      <c r="FMX73" s="308"/>
      <c r="FMY73" s="308"/>
      <c r="FMZ73" s="308"/>
      <c r="FNA73" s="308"/>
      <c r="FNB73" s="308"/>
      <c r="FNC73" s="308"/>
      <c r="FND73" s="308"/>
      <c r="FNE73" s="308"/>
      <c r="FNF73" s="308"/>
      <c r="FNG73" s="308"/>
      <c r="FNH73" s="308"/>
      <c r="FNI73" s="308"/>
      <c r="FNJ73" s="308"/>
      <c r="FNK73" s="308"/>
      <c r="FNL73" s="308"/>
      <c r="FNM73" s="308"/>
      <c r="FNN73" s="308"/>
      <c r="FNO73" s="308"/>
      <c r="FNP73" s="308"/>
      <c r="FNQ73" s="308"/>
      <c r="FNR73" s="308"/>
      <c r="FNS73" s="308"/>
      <c r="FNT73" s="308"/>
      <c r="FNU73" s="308"/>
      <c r="FNV73" s="308"/>
      <c r="FNW73" s="308"/>
      <c r="FNX73" s="308"/>
      <c r="FNY73" s="308"/>
      <c r="FNZ73" s="308"/>
      <c r="FOA73" s="308"/>
      <c r="FOB73" s="308"/>
      <c r="FOC73" s="308"/>
      <c r="FOD73" s="308"/>
      <c r="FOE73" s="308"/>
      <c r="FOF73" s="308"/>
      <c r="FOG73" s="308"/>
      <c r="FOH73" s="308"/>
      <c r="FOI73" s="308"/>
      <c r="FOJ73" s="308"/>
      <c r="FOK73" s="308"/>
      <c r="FOL73" s="308"/>
      <c r="FOM73" s="308"/>
      <c r="FON73" s="308"/>
      <c r="FOO73" s="308"/>
      <c r="FOP73" s="308"/>
      <c r="FOQ73" s="308"/>
      <c r="FOR73" s="308"/>
      <c r="FOS73" s="308"/>
      <c r="FOT73" s="308"/>
      <c r="FOU73" s="308"/>
      <c r="FOV73" s="308"/>
      <c r="FOW73" s="308"/>
      <c r="FOX73" s="308"/>
      <c r="FOY73" s="308"/>
      <c r="FOZ73" s="308"/>
      <c r="FPA73" s="308"/>
      <c r="FPB73" s="308"/>
      <c r="FPC73" s="308"/>
      <c r="FPD73" s="308"/>
      <c r="FPE73" s="308"/>
      <c r="FPF73" s="308"/>
      <c r="FPG73" s="308"/>
      <c r="FPH73" s="308"/>
      <c r="FPI73" s="308"/>
      <c r="FPJ73" s="308"/>
      <c r="FPK73" s="308"/>
      <c r="FPL73" s="308"/>
      <c r="FPM73" s="308"/>
      <c r="FPN73" s="308"/>
      <c r="FPO73" s="308"/>
      <c r="FPP73" s="308"/>
      <c r="FPQ73" s="308"/>
      <c r="FPR73" s="308"/>
      <c r="FPS73" s="308"/>
      <c r="FPT73" s="308"/>
      <c r="FPU73" s="308"/>
      <c r="FPV73" s="308"/>
      <c r="FPW73" s="308"/>
      <c r="FPX73" s="308"/>
      <c r="FPY73" s="308"/>
      <c r="FPZ73" s="308"/>
      <c r="FQA73" s="308"/>
      <c r="FQB73" s="308"/>
      <c r="FQC73" s="308"/>
      <c r="FQD73" s="308"/>
      <c r="FQE73" s="308"/>
      <c r="FQF73" s="308"/>
      <c r="FQG73" s="308"/>
      <c r="FQH73" s="308"/>
      <c r="FQI73" s="308"/>
      <c r="FQJ73" s="308"/>
      <c r="FQK73" s="308"/>
      <c r="FQL73" s="308"/>
      <c r="FQM73" s="308"/>
      <c r="FQN73" s="308"/>
      <c r="FQO73" s="308"/>
      <c r="FQP73" s="308"/>
      <c r="FQQ73" s="308"/>
      <c r="FQR73" s="308"/>
      <c r="FQS73" s="308"/>
      <c r="FQT73" s="308"/>
      <c r="FQU73" s="308"/>
      <c r="FQV73" s="308"/>
      <c r="FQW73" s="308"/>
      <c r="FQX73" s="308"/>
      <c r="FQY73" s="308"/>
      <c r="FQZ73" s="308"/>
      <c r="FRA73" s="308"/>
      <c r="FRB73" s="308"/>
      <c r="FRC73" s="308"/>
      <c r="FRD73" s="308"/>
      <c r="FRE73" s="308"/>
      <c r="FRF73" s="308"/>
      <c r="FRG73" s="308"/>
      <c r="FRH73" s="308"/>
      <c r="FRI73" s="308"/>
      <c r="FRJ73" s="308"/>
      <c r="FRK73" s="308"/>
      <c r="FRL73" s="308"/>
      <c r="FRM73" s="308"/>
      <c r="FRN73" s="308"/>
      <c r="FRO73" s="308"/>
      <c r="FRP73" s="308"/>
      <c r="FRQ73" s="308"/>
      <c r="FRR73" s="308"/>
      <c r="FRS73" s="308"/>
      <c r="FRT73" s="308"/>
      <c r="FRU73" s="308"/>
      <c r="FRV73" s="308"/>
      <c r="FRW73" s="308"/>
      <c r="FRX73" s="308"/>
      <c r="FRY73" s="308"/>
      <c r="FRZ73" s="308"/>
      <c r="FSA73" s="308"/>
      <c r="FSB73" s="308"/>
      <c r="FSC73" s="308"/>
      <c r="FSD73" s="308"/>
      <c r="FSE73" s="308"/>
      <c r="FSF73" s="308"/>
      <c r="FSG73" s="308"/>
      <c r="FSH73" s="308"/>
      <c r="FSI73" s="308"/>
      <c r="FSJ73" s="308"/>
      <c r="FSK73" s="308"/>
      <c r="FSL73" s="308"/>
      <c r="FSM73" s="308"/>
      <c r="FSN73" s="308"/>
      <c r="FSO73" s="308"/>
      <c r="FSP73" s="308"/>
      <c r="FSQ73" s="308"/>
      <c r="FSR73" s="308"/>
      <c r="FSS73" s="308"/>
      <c r="FST73" s="308"/>
      <c r="FSU73" s="308"/>
      <c r="FSV73" s="308"/>
      <c r="FSW73" s="308"/>
      <c r="FSX73" s="308"/>
      <c r="FSY73" s="308"/>
      <c r="FSZ73" s="308"/>
      <c r="FTA73" s="308"/>
      <c r="FTB73" s="308"/>
      <c r="FTC73" s="308"/>
      <c r="FTD73" s="308"/>
      <c r="FTE73" s="308"/>
      <c r="FTF73" s="308"/>
      <c r="FTG73" s="308"/>
      <c r="FTH73" s="308"/>
      <c r="FTI73" s="308"/>
      <c r="FTJ73" s="308"/>
      <c r="FTK73" s="308"/>
      <c r="FTL73" s="308"/>
      <c r="FTM73" s="308"/>
      <c r="FTN73" s="308"/>
      <c r="FTO73" s="308"/>
      <c r="FTP73" s="308"/>
      <c r="FTQ73" s="308"/>
      <c r="FTR73" s="308"/>
      <c r="FTS73" s="308"/>
      <c r="FTT73" s="308"/>
      <c r="FTU73" s="308"/>
      <c r="FTV73" s="308"/>
      <c r="FTW73" s="308"/>
      <c r="FTX73" s="308"/>
      <c r="FTY73" s="308"/>
      <c r="FTZ73" s="308"/>
      <c r="FUA73" s="308"/>
      <c r="FUB73" s="308"/>
      <c r="FUC73" s="308"/>
      <c r="FUD73" s="308"/>
      <c r="FUE73" s="308"/>
      <c r="FUF73" s="308"/>
      <c r="FUG73" s="308"/>
      <c r="FUH73" s="308"/>
      <c r="FUI73" s="308"/>
      <c r="FUJ73" s="308"/>
      <c r="FUK73" s="308"/>
      <c r="FUL73" s="308"/>
      <c r="FUM73" s="308"/>
      <c r="FUN73" s="308"/>
      <c r="FUO73" s="308"/>
      <c r="FUP73" s="308"/>
      <c r="FUQ73" s="308"/>
      <c r="FUR73" s="308"/>
      <c r="FUS73" s="308"/>
      <c r="FUT73" s="308"/>
      <c r="FUU73" s="308"/>
      <c r="FUV73" s="308"/>
      <c r="FUW73" s="308"/>
      <c r="FUX73" s="308"/>
      <c r="FUY73" s="308"/>
      <c r="FUZ73" s="308"/>
      <c r="FVA73" s="308"/>
      <c r="FVB73" s="308"/>
      <c r="FVC73" s="308"/>
      <c r="FVD73" s="308"/>
      <c r="FVE73" s="308"/>
      <c r="FVF73" s="308"/>
      <c r="FVG73" s="308"/>
      <c r="FVH73" s="308"/>
      <c r="FVI73" s="308"/>
      <c r="FVJ73" s="308"/>
      <c r="FVK73" s="308"/>
      <c r="FVL73" s="308"/>
      <c r="FVM73" s="308"/>
      <c r="FVN73" s="308"/>
      <c r="FVO73" s="308"/>
      <c r="FVP73" s="308"/>
      <c r="FVQ73" s="308"/>
      <c r="FVR73" s="308"/>
      <c r="FVS73" s="308"/>
      <c r="FVT73" s="308"/>
      <c r="FVU73" s="308"/>
      <c r="FVV73" s="308"/>
      <c r="FVW73" s="308"/>
      <c r="FVX73" s="308"/>
      <c r="FVY73" s="308"/>
      <c r="FVZ73" s="308"/>
      <c r="FWA73" s="308"/>
      <c r="FWB73" s="308"/>
      <c r="FWC73" s="308"/>
      <c r="FWD73" s="308"/>
      <c r="FWE73" s="308"/>
      <c r="FWF73" s="308"/>
      <c r="FWG73" s="308"/>
      <c r="FWH73" s="308"/>
      <c r="FWI73" s="308"/>
      <c r="FWJ73" s="308"/>
      <c r="FWK73" s="308"/>
      <c r="FWL73" s="308"/>
      <c r="FWM73" s="308"/>
      <c r="FWN73" s="308"/>
      <c r="FWO73" s="308"/>
      <c r="FWP73" s="308"/>
      <c r="FWQ73" s="308"/>
      <c r="FWR73" s="308"/>
      <c r="FWS73" s="308"/>
      <c r="FWT73" s="308"/>
      <c r="FWU73" s="308"/>
      <c r="FWV73" s="308"/>
      <c r="FWW73" s="308"/>
      <c r="FWX73" s="308"/>
      <c r="FWY73" s="308"/>
      <c r="FWZ73" s="308"/>
      <c r="FXA73" s="308"/>
      <c r="FXB73" s="308"/>
      <c r="FXC73" s="308"/>
      <c r="FXD73" s="308"/>
      <c r="FXE73" s="308"/>
      <c r="FXF73" s="308"/>
      <c r="FXG73" s="308"/>
      <c r="FXH73" s="308"/>
      <c r="FXI73" s="308"/>
      <c r="FXJ73" s="308"/>
      <c r="FXK73" s="308"/>
      <c r="FXL73" s="308"/>
      <c r="FXM73" s="308"/>
      <c r="FXN73" s="308"/>
      <c r="FXO73" s="308"/>
      <c r="FXP73" s="308"/>
      <c r="FXQ73" s="308"/>
      <c r="FXR73" s="308"/>
      <c r="FXS73" s="308"/>
      <c r="FXT73" s="308"/>
      <c r="FXU73" s="308"/>
      <c r="FXV73" s="308"/>
      <c r="FXW73" s="308"/>
      <c r="FXX73" s="308"/>
      <c r="FXY73" s="308"/>
      <c r="FXZ73" s="308"/>
      <c r="FYA73" s="308"/>
      <c r="FYB73" s="308"/>
      <c r="FYC73" s="308"/>
      <c r="FYD73" s="308"/>
      <c r="FYE73" s="308"/>
      <c r="FYF73" s="308"/>
      <c r="FYG73" s="308"/>
      <c r="FYH73" s="308"/>
      <c r="FYI73" s="308"/>
      <c r="FYJ73" s="308"/>
      <c r="FYK73" s="308"/>
      <c r="FYL73" s="308"/>
      <c r="FYM73" s="308"/>
      <c r="FYN73" s="308"/>
      <c r="FYO73" s="308"/>
      <c r="FYP73" s="308"/>
      <c r="FYQ73" s="308"/>
      <c r="FYR73" s="308"/>
      <c r="FYS73" s="308"/>
      <c r="FYT73" s="308"/>
      <c r="FYU73" s="308"/>
      <c r="FYV73" s="308"/>
      <c r="FYW73" s="308"/>
      <c r="FYX73" s="308"/>
      <c r="FYY73" s="308"/>
      <c r="FYZ73" s="308"/>
      <c r="FZA73" s="308"/>
      <c r="FZB73" s="308"/>
      <c r="FZC73" s="308"/>
      <c r="FZD73" s="308"/>
      <c r="FZE73" s="308"/>
      <c r="FZF73" s="308"/>
      <c r="FZG73" s="308"/>
      <c r="FZH73" s="308"/>
      <c r="FZI73" s="308"/>
      <c r="FZJ73" s="308"/>
      <c r="FZK73" s="308"/>
      <c r="FZL73" s="308"/>
      <c r="FZM73" s="308"/>
      <c r="FZN73" s="308"/>
      <c r="FZO73" s="308"/>
      <c r="FZP73" s="308"/>
      <c r="FZQ73" s="308"/>
      <c r="FZR73" s="308"/>
      <c r="FZS73" s="308"/>
      <c r="FZT73" s="308"/>
      <c r="FZU73" s="308"/>
      <c r="FZV73" s="308"/>
      <c r="FZW73" s="308"/>
      <c r="FZX73" s="308"/>
      <c r="FZY73" s="308"/>
      <c r="FZZ73" s="308"/>
      <c r="GAA73" s="308"/>
      <c r="GAB73" s="308"/>
      <c r="GAC73" s="308"/>
      <c r="GAD73" s="308"/>
      <c r="GAE73" s="308"/>
      <c r="GAF73" s="308"/>
      <c r="GAG73" s="308"/>
      <c r="GAH73" s="308"/>
      <c r="GAI73" s="308"/>
      <c r="GAJ73" s="308"/>
      <c r="GAK73" s="308"/>
      <c r="GAL73" s="308"/>
      <c r="GAM73" s="308"/>
      <c r="GAN73" s="308"/>
      <c r="GAO73" s="308"/>
      <c r="GAP73" s="308"/>
      <c r="GAQ73" s="308"/>
      <c r="GAR73" s="308"/>
      <c r="GAS73" s="308"/>
      <c r="GAT73" s="308"/>
      <c r="GAU73" s="308"/>
      <c r="GAV73" s="308"/>
      <c r="GAW73" s="308"/>
      <c r="GAX73" s="308"/>
      <c r="GAY73" s="308"/>
      <c r="GAZ73" s="308"/>
      <c r="GBA73" s="308"/>
      <c r="GBB73" s="308"/>
      <c r="GBC73" s="308"/>
      <c r="GBD73" s="308"/>
      <c r="GBE73" s="308"/>
      <c r="GBF73" s="308"/>
      <c r="GBG73" s="308"/>
      <c r="GBH73" s="308"/>
      <c r="GBI73" s="308"/>
      <c r="GBJ73" s="308"/>
      <c r="GBK73" s="308"/>
      <c r="GBL73" s="308"/>
      <c r="GBM73" s="308"/>
      <c r="GBN73" s="308"/>
      <c r="GBO73" s="308"/>
      <c r="GBP73" s="308"/>
      <c r="GBQ73" s="308"/>
      <c r="GBR73" s="308"/>
      <c r="GBS73" s="308"/>
      <c r="GBT73" s="308"/>
      <c r="GBU73" s="308"/>
      <c r="GBV73" s="308"/>
      <c r="GBW73" s="308"/>
      <c r="GBX73" s="308"/>
      <c r="GBY73" s="308"/>
      <c r="GBZ73" s="308"/>
      <c r="GCA73" s="308"/>
      <c r="GCB73" s="308"/>
      <c r="GCC73" s="308"/>
      <c r="GCD73" s="308"/>
      <c r="GCE73" s="308"/>
      <c r="GCF73" s="308"/>
      <c r="GCG73" s="308"/>
      <c r="GCH73" s="308"/>
      <c r="GCI73" s="308"/>
      <c r="GCJ73" s="308"/>
      <c r="GCK73" s="308"/>
      <c r="GCL73" s="308"/>
      <c r="GCM73" s="308"/>
      <c r="GCN73" s="308"/>
      <c r="GCO73" s="308"/>
      <c r="GCP73" s="308"/>
      <c r="GCQ73" s="308"/>
      <c r="GCR73" s="308"/>
      <c r="GCS73" s="308"/>
      <c r="GCT73" s="308"/>
      <c r="GCU73" s="308"/>
      <c r="GCV73" s="308"/>
      <c r="GCW73" s="308"/>
      <c r="GCX73" s="308"/>
      <c r="GCY73" s="308"/>
      <c r="GCZ73" s="308"/>
      <c r="GDA73" s="308"/>
      <c r="GDB73" s="308"/>
      <c r="GDC73" s="308"/>
      <c r="GDD73" s="308"/>
      <c r="GDE73" s="308"/>
      <c r="GDF73" s="308"/>
      <c r="GDG73" s="308"/>
      <c r="GDH73" s="308"/>
      <c r="GDI73" s="308"/>
      <c r="GDJ73" s="308"/>
      <c r="GDK73" s="308"/>
      <c r="GDL73" s="308"/>
      <c r="GDM73" s="308"/>
      <c r="GDN73" s="308"/>
      <c r="GDO73" s="308"/>
      <c r="GDP73" s="308"/>
      <c r="GDQ73" s="308"/>
      <c r="GDR73" s="308"/>
      <c r="GDS73" s="308"/>
      <c r="GDT73" s="308"/>
      <c r="GDU73" s="308"/>
      <c r="GDV73" s="308"/>
      <c r="GDW73" s="308"/>
      <c r="GDX73" s="308"/>
      <c r="GDY73" s="308"/>
      <c r="GDZ73" s="308"/>
      <c r="GEA73" s="308"/>
      <c r="GEB73" s="308"/>
      <c r="GEC73" s="308"/>
      <c r="GED73" s="308"/>
      <c r="GEE73" s="308"/>
      <c r="GEF73" s="308"/>
      <c r="GEG73" s="308"/>
      <c r="GEH73" s="308"/>
      <c r="GEI73" s="308"/>
      <c r="GEJ73" s="308"/>
      <c r="GEK73" s="308"/>
      <c r="GEL73" s="308"/>
      <c r="GEM73" s="308"/>
      <c r="GEN73" s="308"/>
      <c r="GEO73" s="308"/>
      <c r="GEP73" s="308"/>
      <c r="GEQ73" s="308"/>
      <c r="GER73" s="308"/>
      <c r="GES73" s="308"/>
      <c r="GET73" s="308"/>
      <c r="GEU73" s="308"/>
      <c r="GEV73" s="308"/>
      <c r="GEW73" s="308"/>
      <c r="GEX73" s="308"/>
      <c r="GEY73" s="308"/>
      <c r="GEZ73" s="308"/>
      <c r="GFA73" s="308"/>
      <c r="GFB73" s="308"/>
      <c r="GFC73" s="308"/>
      <c r="GFD73" s="308"/>
      <c r="GFE73" s="308"/>
      <c r="GFF73" s="308"/>
      <c r="GFG73" s="308"/>
      <c r="GFH73" s="308"/>
      <c r="GFI73" s="308"/>
      <c r="GFJ73" s="308"/>
      <c r="GFK73" s="308"/>
      <c r="GFL73" s="308"/>
      <c r="GFM73" s="308"/>
      <c r="GFN73" s="308"/>
      <c r="GFO73" s="308"/>
      <c r="GFP73" s="308"/>
      <c r="GFQ73" s="308"/>
      <c r="GFR73" s="308"/>
      <c r="GFS73" s="308"/>
      <c r="GFT73" s="308"/>
      <c r="GFU73" s="308"/>
      <c r="GFV73" s="308"/>
      <c r="GFW73" s="308"/>
      <c r="GFX73" s="308"/>
      <c r="GFY73" s="308"/>
      <c r="GFZ73" s="308"/>
      <c r="GGA73" s="308"/>
      <c r="GGB73" s="308"/>
      <c r="GGC73" s="308"/>
      <c r="GGD73" s="308"/>
      <c r="GGE73" s="308"/>
      <c r="GGF73" s="308"/>
      <c r="GGG73" s="308"/>
      <c r="GGH73" s="308"/>
      <c r="GGI73" s="308"/>
      <c r="GGJ73" s="308"/>
      <c r="GGK73" s="308"/>
      <c r="GGL73" s="308"/>
      <c r="GGM73" s="308"/>
      <c r="GGN73" s="308"/>
      <c r="GGO73" s="308"/>
      <c r="GGP73" s="308"/>
      <c r="GGQ73" s="308"/>
      <c r="GGR73" s="308"/>
      <c r="GGS73" s="308"/>
      <c r="GGT73" s="308"/>
      <c r="GGU73" s="308"/>
      <c r="GGV73" s="308"/>
      <c r="GGW73" s="308"/>
      <c r="GGX73" s="308"/>
      <c r="GGY73" s="308"/>
      <c r="GGZ73" s="308"/>
      <c r="GHA73" s="308"/>
      <c r="GHB73" s="308"/>
      <c r="GHC73" s="308"/>
      <c r="GHD73" s="308"/>
      <c r="GHE73" s="308"/>
      <c r="GHF73" s="308"/>
      <c r="GHG73" s="308"/>
      <c r="GHH73" s="308"/>
      <c r="GHI73" s="308"/>
      <c r="GHJ73" s="308"/>
      <c r="GHK73" s="308"/>
      <c r="GHL73" s="308"/>
      <c r="GHM73" s="308"/>
      <c r="GHN73" s="308"/>
      <c r="GHO73" s="308"/>
      <c r="GHP73" s="308"/>
      <c r="GHQ73" s="308"/>
      <c r="GHR73" s="308"/>
      <c r="GHS73" s="308"/>
      <c r="GHT73" s="308"/>
      <c r="GHU73" s="308"/>
      <c r="GHV73" s="308"/>
      <c r="GHW73" s="308"/>
      <c r="GHX73" s="308"/>
      <c r="GHY73" s="308"/>
      <c r="GHZ73" s="308"/>
      <c r="GIA73" s="308"/>
      <c r="GIB73" s="308"/>
      <c r="GIC73" s="308"/>
      <c r="GID73" s="308"/>
      <c r="GIE73" s="308"/>
      <c r="GIF73" s="308"/>
      <c r="GIG73" s="308"/>
      <c r="GIH73" s="308"/>
      <c r="GII73" s="308"/>
      <c r="GIJ73" s="308"/>
      <c r="GIK73" s="308"/>
      <c r="GIL73" s="308"/>
      <c r="GIM73" s="308"/>
      <c r="GIN73" s="308"/>
      <c r="GIO73" s="308"/>
      <c r="GIP73" s="308"/>
      <c r="GIQ73" s="308"/>
      <c r="GIR73" s="308"/>
      <c r="GIS73" s="308"/>
      <c r="GIT73" s="308"/>
      <c r="GIU73" s="308"/>
      <c r="GIV73" s="308"/>
      <c r="GIW73" s="308"/>
      <c r="GIX73" s="308"/>
      <c r="GIY73" s="308"/>
      <c r="GIZ73" s="308"/>
      <c r="GJA73" s="308"/>
      <c r="GJB73" s="308"/>
      <c r="GJC73" s="308"/>
      <c r="GJD73" s="308"/>
      <c r="GJE73" s="308"/>
      <c r="GJF73" s="308"/>
      <c r="GJG73" s="308"/>
      <c r="GJH73" s="308"/>
      <c r="GJI73" s="308"/>
      <c r="GJJ73" s="308"/>
      <c r="GJK73" s="308"/>
      <c r="GJL73" s="308"/>
      <c r="GJM73" s="308"/>
      <c r="GJN73" s="308"/>
      <c r="GJO73" s="308"/>
      <c r="GJP73" s="308"/>
      <c r="GJQ73" s="308"/>
      <c r="GJR73" s="308"/>
      <c r="GJS73" s="308"/>
      <c r="GJT73" s="308"/>
      <c r="GJU73" s="308"/>
      <c r="GJV73" s="308"/>
      <c r="GJW73" s="308"/>
      <c r="GJX73" s="308"/>
      <c r="GJY73" s="308"/>
      <c r="GJZ73" s="308"/>
      <c r="GKA73" s="308"/>
      <c r="GKB73" s="308"/>
      <c r="GKC73" s="308"/>
      <c r="GKD73" s="308"/>
      <c r="GKE73" s="308"/>
      <c r="GKF73" s="308"/>
      <c r="GKG73" s="308"/>
      <c r="GKH73" s="308"/>
      <c r="GKI73" s="308"/>
      <c r="GKJ73" s="308"/>
      <c r="GKK73" s="308"/>
      <c r="GKL73" s="308"/>
      <c r="GKM73" s="308"/>
      <c r="GKN73" s="308"/>
      <c r="GKO73" s="308"/>
      <c r="GKP73" s="308"/>
      <c r="GKQ73" s="308"/>
      <c r="GKR73" s="308"/>
      <c r="GKS73" s="308"/>
      <c r="GKT73" s="308"/>
      <c r="GKU73" s="308"/>
      <c r="GKV73" s="308"/>
      <c r="GKW73" s="308"/>
      <c r="GKX73" s="308"/>
      <c r="GKY73" s="308"/>
      <c r="GKZ73" s="308"/>
      <c r="GLA73" s="308"/>
      <c r="GLB73" s="308"/>
      <c r="GLC73" s="308"/>
      <c r="GLD73" s="308"/>
      <c r="GLE73" s="308"/>
      <c r="GLF73" s="308"/>
      <c r="GLG73" s="308"/>
      <c r="GLH73" s="308"/>
      <c r="GLI73" s="308"/>
      <c r="GLJ73" s="308"/>
      <c r="GLK73" s="308"/>
      <c r="GLL73" s="308"/>
      <c r="GLM73" s="308"/>
      <c r="GLN73" s="308"/>
      <c r="GLO73" s="308"/>
      <c r="GLP73" s="308"/>
      <c r="GLQ73" s="308"/>
      <c r="GLR73" s="308"/>
      <c r="GLS73" s="308"/>
      <c r="GLT73" s="308"/>
      <c r="GLU73" s="308"/>
      <c r="GLV73" s="308"/>
      <c r="GLW73" s="308"/>
      <c r="GLX73" s="308"/>
      <c r="GLY73" s="308"/>
      <c r="GLZ73" s="308"/>
      <c r="GMA73" s="308"/>
      <c r="GMB73" s="308"/>
      <c r="GMC73" s="308"/>
      <c r="GMD73" s="308"/>
      <c r="GME73" s="308"/>
      <c r="GMF73" s="308"/>
      <c r="GMG73" s="308"/>
      <c r="GMH73" s="308"/>
      <c r="GMI73" s="308"/>
      <c r="GMJ73" s="308"/>
      <c r="GMK73" s="308"/>
      <c r="GML73" s="308"/>
      <c r="GMM73" s="308"/>
      <c r="GMN73" s="308"/>
      <c r="GMO73" s="308"/>
      <c r="GMP73" s="308"/>
      <c r="GMQ73" s="308"/>
      <c r="GMR73" s="308"/>
      <c r="GMS73" s="308"/>
      <c r="GMT73" s="308"/>
      <c r="GMU73" s="308"/>
      <c r="GMV73" s="308"/>
      <c r="GMW73" s="308"/>
      <c r="GMX73" s="308"/>
      <c r="GMY73" s="308"/>
      <c r="GMZ73" s="308"/>
      <c r="GNA73" s="308"/>
      <c r="GNB73" s="308"/>
      <c r="GNC73" s="308"/>
      <c r="GND73" s="308"/>
      <c r="GNE73" s="308"/>
      <c r="GNF73" s="308"/>
      <c r="GNG73" s="308"/>
      <c r="GNH73" s="308"/>
      <c r="GNI73" s="308"/>
      <c r="GNJ73" s="308"/>
      <c r="GNK73" s="308"/>
      <c r="GNL73" s="308"/>
      <c r="GNM73" s="308"/>
      <c r="GNN73" s="308"/>
      <c r="GNO73" s="308"/>
      <c r="GNP73" s="308"/>
      <c r="GNQ73" s="308"/>
      <c r="GNR73" s="308"/>
      <c r="GNS73" s="308"/>
      <c r="GNT73" s="308"/>
      <c r="GNU73" s="308"/>
      <c r="GNV73" s="308"/>
      <c r="GNW73" s="308"/>
      <c r="GNX73" s="308"/>
      <c r="GNY73" s="308"/>
      <c r="GNZ73" s="308"/>
      <c r="GOA73" s="308"/>
      <c r="GOB73" s="308"/>
      <c r="GOC73" s="308"/>
      <c r="GOD73" s="308"/>
      <c r="GOE73" s="308"/>
      <c r="GOF73" s="308"/>
      <c r="GOG73" s="308"/>
      <c r="GOH73" s="308"/>
      <c r="GOI73" s="308"/>
      <c r="GOJ73" s="308"/>
      <c r="GOK73" s="308"/>
      <c r="GOL73" s="308"/>
      <c r="GOM73" s="308"/>
      <c r="GON73" s="308"/>
      <c r="GOO73" s="308"/>
      <c r="GOP73" s="308"/>
      <c r="GOQ73" s="308"/>
      <c r="GOR73" s="308"/>
      <c r="GOS73" s="308"/>
      <c r="GOT73" s="308"/>
      <c r="GOU73" s="308"/>
      <c r="GOV73" s="308"/>
      <c r="GOW73" s="308"/>
      <c r="GOX73" s="308"/>
      <c r="GOY73" s="308"/>
      <c r="GOZ73" s="308"/>
      <c r="GPA73" s="308"/>
      <c r="GPB73" s="308"/>
      <c r="GPC73" s="308"/>
      <c r="GPD73" s="308"/>
      <c r="GPE73" s="308"/>
      <c r="GPF73" s="308"/>
      <c r="GPG73" s="308"/>
      <c r="GPH73" s="308"/>
      <c r="GPI73" s="308"/>
      <c r="GPJ73" s="308"/>
      <c r="GPK73" s="308"/>
      <c r="GPL73" s="308"/>
      <c r="GPM73" s="308"/>
      <c r="GPN73" s="308"/>
      <c r="GPO73" s="308"/>
      <c r="GPP73" s="308"/>
      <c r="GPQ73" s="308"/>
      <c r="GPR73" s="308"/>
      <c r="GPS73" s="308"/>
      <c r="GPT73" s="308"/>
      <c r="GPU73" s="308"/>
      <c r="GPV73" s="308"/>
      <c r="GPW73" s="308"/>
      <c r="GPX73" s="308"/>
      <c r="GPY73" s="308"/>
      <c r="GPZ73" s="308"/>
      <c r="GQA73" s="308"/>
      <c r="GQB73" s="308"/>
      <c r="GQC73" s="308"/>
      <c r="GQD73" s="308"/>
      <c r="GQE73" s="308"/>
      <c r="GQF73" s="308"/>
      <c r="GQG73" s="308"/>
      <c r="GQH73" s="308"/>
      <c r="GQI73" s="308"/>
      <c r="GQJ73" s="308"/>
      <c r="GQK73" s="308"/>
      <c r="GQL73" s="308"/>
      <c r="GQM73" s="308"/>
      <c r="GQN73" s="308"/>
      <c r="GQO73" s="308"/>
      <c r="GQP73" s="308"/>
      <c r="GQQ73" s="308"/>
      <c r="GQR73" s="308"/>
      <c r="GQS73" s="308"/>
      <c r="GQT73" s="308"/>
      <c r="GQU73" s="308"/>
      <c r="GQV73" s="308"/>
      <c r="GQW73" s="308"/>
      <c r="GQX73" s="308"/>
      <c r="GQY73" s="308"/>
      <c r="GQZ73" s="308"/>
      <c r="GRA73" s="308"/>
      <c r="GRB73" s="308"/>
      <c r="GRC73" s="308"/>
      <c r="GRD73" s="308"/>
      <c r="GRE73" s="308"/>
      <c r="GRF73" s="308"/>
      <c r="GRG73" s="308"/>
      <c r="GRH73" s="308"/>
      <c r="GRI73" s="308"/>
      <c r="GRJ73" s="308"/>
      <c r="GRK73" s="308"/>
      <c r="GRL73" s="308"/>
      <c r="GRM73" s="308"/>
      <c r="GRN73" s="308"/>
      <c r="GRO73" s="308"/>
      <c r="GRP73" s="308"/>
      <c r="GRQ73" s="308"/>
      <c r="GRR73" s="308"/>
      <c r="GRS73" s="308"/>
      <c r="GRT73" s="308"/>
      <c r="GRU73" s="308"/>
      <c r="GRV73" s="308"/>
      <c r="GRW73" s="308"/>
      <c r="GRX73" s="308"/>
      <c r="GRY73" s="308"/>
      <c r="GRZ73" s="308"/>
      <c r="GSA73" s="308"/>
      <c r="GSB73" s="308"/>
      <c r="GSC73" s="308"/>
      <c r="GSD73" s="308"/>
      <c r="GSE73" s="308"/>
      <c r="GSF73" s="308"/>
      <c r="GSG73" s="308"/>
      <c r="GSH73" s="308"/>
      <c r="GSI73" s="308"/>
      <c r="GSJ73" s="308"/>
      <c r="GSK73" s="308"/>
      <c r="GSL73" s="308"/>
      <c r="GSM73" s="308"/>
      <c r="GSN73" s="308"/>
      <c r="GSO73" s="308"/>
      <c r="GSP73" s="308"/>
      <c r="GSQ73" s="308"/>
      <c r="GSR73" s="308"/>
      <c r="GSS73" s="308"/>
      <c r="GST73" s="308"/>
      <c r="GSU73" s="308"/>
      <c r="GSV73" s="308"/>
      <c r="GSW73" s="308"/>
      <c r="GSX73" s="308"/>
      <c r="GSY73" s="308"/>
      <c r="GSZ73" s="308"/>
      <c r="GTA73" s="308"/>
      <c r="GTB73" s="308"/>
      <c r="GTC73" s="308"/>
      <c r="GTD73" s="308"/>
      <c r="GTE73" s="308"/>
      <c r="GTF73" s="308"/>
      <c r="GTG73" s="308"/>
      <c r="GTH73" s="308"/>
      <c r="GTI73" s="308"/>
      <c r="GTJ73" s="308"/>
      <c r="GTK73" s="308"/>
      <c r="GTL73" s="308"/>
      <c r="GTM73" s="308"/>
      <c r="GTN73" s="308"/>
      <c r="GTO73" s="308"/>
      <c r="GTP73" s="308"/>
      <c r="GTQ73" s="308"/>
      <c r="GTR73" s="308"/>
      <c r="GTS73" s="308"/>
      <c r="GTT73" s="308"/>
      <c r="GTU73" s="308"/>
      <c r="GTV73" s="308"/>
      <c r="GTW73" s="308"/>
      <c r="GTX73" s="308"/>
      <c r="GTY73" s="308"/>
      <c r="GTZ73" s="308"/>
      <c r="GUA73" s="308"/>
      <c r="GUB73" s="308"/>
      <c r="GUC73" s="308"/>
      <c r="GUD73" s="308"/>
      <c r="GUE73" s="308"/>
      <c r="GUF73" s="308"/>
      <c r="GUG73" s="308"/>
      <c r="GUH73" s="308"/>
      <c r="GUI73" s="308"/>
      <c r="GUJ73" s="308"/>
      <c r="GUK73" s="308"/>
      <c r="GUL73" s="308"/>
      <c r="GUM73" s="308"/>
      <c r="GUN73" s="308"/>
      <c r="GUO73" s="308"/>
      <c r="GUP73" s="308"/>
      <c r="GUQ73" s="308"/>
      <c r="GUR73" s="308"/>
      <c r="GUS73" s="308"/>
      <c r="GUT73" s="308"/>
      <c r="GUU73" s="308"/>
      <c r="GUV73" s="308"/>
      <c r="GUW73" s="308"/>
      <c r="GUX73" s="308"/>
      <c r="GUY73" s="308"/>
      <c r="GUZ73" s="308"/>
      <c r="GVA73" s="308"/>
      <c r="GVB73" s="308"/>
      <c r="GVC73" s="308"/>
      <c r="GVD73" s="308"/>
      <c r="GVE73" s="308"/>
      <c r="GVF73" s="308"/>
      <c r="GVG73" s="308"/>
      <c r="GVH73" s="308"/>
      <c r="GVI73" s="308"/>
      <c r="GVJ73" s="308"/>
      <c r="GVK73" s="308"/>
      <c r="GVL73" s="308"/>
      <c r="GVM73" s="308"/>
      <c r="GVN73" s="308"/>
      <c r="GVO73" s="308"/>
      <c r="GVP73" s="308"/>
      <c r="GVQ73" s="308"/>
      <c r="GVR73" s="308"/>
      <c r="GVS73" s="308"/>
      <c r="GVT73" s="308"/>
      <c r="GVU73" s="308"/>
      <c r="GVV73" s="308"/>
      <c r="GVW73" s="308"/>
      <c r="GVX73" s="308"/>
      <c r="GVY73" s="308"/>
      <c r="GVZ73" s="308"/>
      <c r="GWA73" s="308"/>
      <c r="GWB73" s="308"/>
      <c r="GWC73" s="308"/>
      <c r="GWD73" s="308"/>
      <c r="GWE73" s="308"/>
      <c r="GWF73" s="308"/>
      <c r="GWG73" s="308"/>
      <c r="GWH73" s="308"/>
      <c r="GWI73" s="308"/>
      <c r="GWJ73" s="308"/>
      <c r="GWK73" s="308"/>
      <c r="GWL73" s="308"/>
      <c r="GWM73" s="308"/>
      <c r="GWN73" s="308"/>
      <c r="GWO73" s="308"/>
      <c r="GWP73" s="308"/>
      <c r="GWQ73" s="308"/>
      <c r="GWR73" s="308"/>
      <c r="GWS73" s="308"/>
      <c r="GWT73" s="308"/>
      <c r="GWU73" s="308"/>
      <c r="GWV73" s="308"/>
      <c r="GWW73" s="308"/>
      <c r="GWX73" s="308"/>
      <c r="GWY73" s="308"/>
      <c r="GWZ73" s="308"/>
      <c r="GXA73" s="308"/>
      <c r="GXB73" s="308"/>
      <c r="GXC73" s="308"/>
      <c r="GXD73" s="308"/>
      <c r="GXE73" s="308"/>
      <c r="GXF73" s="308"/>
      <c r="GXG73" s="308"/>
      <c r="GXH73" s="308"/>
      <c r="GXI73" s="308"/>
      <c r="GXJ73" s="308"/>
      <c r="GXK73" s="308"/>
      <c r="GXL73" s="308"/>
      <c r="GXM73" s="308"/>
      <c r="GXN73" s="308"/>
      <c r="GXO73" s="308"/>
      <c r="GXP73" s="308"/>
      <c r="GXQ73" s="308"/>
      <c r="GXR73" s="308"/>
      <c r="GXS73" s="308"/>
      <c r="GXT73" s="308"/>
      <c r="GXU73" s="308"/>
      <c r="GXV73" s="308"/>
      <c r="GXW73" s="308"/>
      <c r="GXX73" s="308"/>
      <c r="GXY73" s="308"/>
      <c r="GXZ73" s="308"/>
      <c r="GYA73" s="308"/>
      <c r="GYB73" s="308"/>
      <c r="GYC73" s="308"/>
      <c r="GYD73" s="308"/>
      <c r="GYE73" s="308"/>
      <c r="GYF73" s="308"/>
      <c r="GYG73" s="308"/>
      <c r="GYH73" s="308"/>
      <c r="GYI73" s="308"/>
      <c r="GYJ73" s="308"/>
      <c r="GYK73" s="308"/>
      <c r="GYL73" s="308"/>
      <c r="GYM73" s="308"/>
      <c r="GYN73" s="308"/>
      <c r="GYO73" s="308"/>
      <c r="GYP73" s="308"/>
      <c r="GYQ73" s="308"/>
      <c r="GYR73" s="308"/>
      <c r="GYS73" s="308"/>
      <c r="GYT73" s="308"/>
      <c r="GYU73" s="308"/>
      <c r="GYV73" s="308"/>
      <c r="GYW73" s="308"/>
      <c r="GYX73" s="308"/>
      <c r="GYY73" s="308"/>
      <c r="GYZ73" s="308"/>
      <c r="GZA73" s="308"/>
      <c r="GZB73" s="308"/>
      <c r="GZC73" s="308"/>
      <c r="GZD73" s="308"/>
      <c r="GZE73" s="308"/>
      <c r="GZF73" s="308"/>
      <c r="GZG73" s="308"/>
      <c r="GZH73" s="308"/>
      <c r="GZI73" s="308"/>
      <c r="GZJ73" s="308"/>
      <c r="GZK73" s="308"/>
      <c r="GZL73" s="308"/>
      <c r="GZM73" s="308"/>
      <c r="GZN73" s="308"/>
      <c r="GZO73" s="308"/>
      <c r="GZP73" s="308"/>
      <c r="GZQ73" s="308"/>
      <c r="GZR73" s="308"/>
      <c r="GZS73" s="308"/>
      <c r="GZT73" s="308"/>
      <c r="GZU73" s="308"/>
      <c r="GZV73" s="308"/>
      <c r="GZW73" s="308"/>
      <c r="GZX73" s="308"/>
      <c r="GZY73" s="308"/>
      <c r="GZZ73" s="308"/>
      <c r="HAA73" s="308"/>
      <c r="HAB73" s="308"/>
      <c r="HAC73" s="308"/>
      <c r="HAD73" s="308"/>
      <c r="HAE73" s="308"/>
      <c r="HAF73" s="308"/>
      <c r="HAG73" s="308"/>
      <c r="HAH73" s="308"/>
      <c r="HAI73" s="308"/>
      <c r="HAJ73" s="308"/>
      <c r="HAK73" s="308"/>
      <c r="HAL73" s="308"/>
      <c r="HAM73" s="308"/>
      <c r="HAN73" s="308"/>
      <c r="HAO73" s="308"/>
      <c r="HAP73" s="308"/>
      <c r="HAQ73" s="308"/>
      <c r="HAR73" s="308"/>
      <c r="HAS73" s="308"/>
      <c r="HAT73" s="308"/>
      <c r="HAU73" s="308"/>
      <c r="HAV73" s="308"/>
      <c r="HAW73" s="308"/>
      <c r="HAX73" s="308"/>
      <c r="HAY73" s="308"/>
      <c r="HAZ73" s="308"/>
      <c r="HBA73" s="308"/>
      <c r="HBB73" s="308"/>
      <c r="HBC73" s="308"/>
      <c r="HBD73" s="308"/>
      <c r="HBE73" s="308"/>
      <c r="HBF73" s="308"/>
      <c r="HBG73" s="308"/>
      <c r="HBH73" s="308"/>
      <c r="HBI73" s="308"/>
      <c r="HBJ73" s="308"/>
      <c r="HBK73" s="308"/>
      <c r="HBL73" s="308"/>
      <c r="HBM73" s="308"/>
      <c r="HBN73" s="308"/>
      <c r="HBO73" s="308"/>
      <c r="HBP73" s="308"/>
      <c r="HBQ73" s="308"/>
      <c r="HBR73" s="308"/>
      <c r="HBS73" s="308"/>
      <c r="HBT73" s="308"/>
      <c r="HBU73" s="308"/>
      <c r="HBV73" s="308"/>
      <c r="HBW73" s="308"/>
      <c r="HBX73" s="308"/>
      <c r="HBY73" s="308"/>
      <c r="HBZ73" s="308"/>
      <c r="HCA73" s="308"/>
      <c r="HCB73" s="308"/>
      <c r="HCC73" s="308"/>
      <c r="HCD73" s="308"/>
      <c r="HCE73" s="308"/>
      <c r="HCF73" s="308"/>
      <c r="HCG73" s="308"/>
      <c r="HCH73" s="308"/>
      <c r="HCI73" s="308"/>
      <c r="HCJ73" s="308"/>
      <c r="HCK73" s="308"/>
      <c r="HCL73" s="308"/>
      <c r="HCM73" s="308"/>
      <c r="HCN73" s="308"/>
      <c r="HCO73" s="308"/>
      <c r="HCP73" s="308"/>
      <c r="HCQ73" s="308"/>
      <c r="HCR73" s="308"/>
      <c r="HCS73" s="308"/>
      <c r="HCT73" s="308"/>
      <c r="HCU73" s="308"/>
      <c r="HCV73" s="308"/>
      <c r="HCW73" s="308"/>
      <c r="HCX73" s="308"/>
      <c r="HCY73" s="308"/>
      <c r="HCZ73" s="308"/>
      <c r="HDA73" s="308"/>
      <c r="HDB73" s="308"/>
      <c r="HDC73" s="308"/>
      <c r="HDD73" s="308"/>
      <c r="HDE73" s="308"/>
      <c r="HDF73" s="308"/>
      <c r="HDG73" s="308"/>
      <c r="HDH73" s="308"/>
      <c r="HDI73" s="308"/>
      <c r="HDJ73" s="308"/>
      <c r="HDK73" s="308"/>
      <c r="HDL73" s="308"/>
      <c r="HDM73" s="308"/>
      <c r="HDN73" s="308"/>
      <c r="HDO73" s="308"/>
      <c r="HDP73" s="308"/>
      <c r="HDQ73" s="308"/>
      <c r="HDR73" s="308"/>
      <c r="HDS73" s="308"/>
      <c r="HDT73" s="308"/>
      <c r="HDU73" s="308"/>
      <c r="HDV73" s="308"/>
      <c r="HDW73" s="308"/>
      <c r="HDX73" s="308"/>
      <c r="HDY73" s="308"/>
      <c r="HDZ73" s="308"/>
      <c r="HEA73" s="308"/>
      <c r="HEB73" s="308"/>
      <c r="HEC73" s="308"/>
      <c r="HED73" s="308"/>
      <c r="HEE73" s="308"/>
      <c r="HEF73" s="308"/>
      <c r="HEG73" s="308"/>
      <c r="HEH73" s="308"/>
      <c r="HEI73" s="308"/>
      <c r="HEJ73" s="308"/>
      <c r="HEK73" s="308"/>
      <c r="HEL73" s="308"/>
      <c r="HEM73" s="308"/>
      <c r="HEN73" s="308"/>
      <c r="HEO73" s="308"/>
      <c r="HEP73" s="308"/>
      <c r="HEQ73" s="308"/>
      <c r="HER73" s="308"/>
      <c r="HES73" s="308"/>
      <c r="HET73" s="308"/>
      <c r="HEU73" s="308"/>
      <c r="HEV73" s="308"/>
      <c r="HEW73" s="308"/>
      <c r="HEX73" s="308"/>
      <c r="HEY73" s="308"/>
      <c r="HEZ73" s="308"/>
      <c r="HFA73" s="308"/>
      <c r="HFB73" s="308"/>
      <c r="HFC73" s="308"/>
      <c r="HFD73" s="308"/>
      <c r="HFE73" s="308"/>
      <c r="HFF73" s="308"/>
      <c r="HFG73" s="308"/>
      <c r="HFH73" s="308"/>
      <c r="HFI73" s="308"/>
      <c r="HFJ73" s="308"/>
      <c r="HFK73" s="308"/>
      <c r="HFL73" s="308"/>
      <c r="HFM73" s="308"/>
      <c r="HFN73" s="308"/>
      <c r="HFO73" s="308"/>
      <c r="HFP73" s="308"/>
      <c r="HFQ73" s="308"/>
      <c r="HFR73" s="308"/>
      <c r="HFS73" s="308"/>
      <c r="HFT73" s="308"/>
      <c r="HFU73" s="308"/>
      <c r="HFV73" s="308"/>
      <c r="HFW73" s="308"/>
      <c r="HFX73" s="308"/>
      <c r="HFY73" s="308"/>
      <c r="HFZ73" s="308"/>
      <c r="HGA73" s="308"/>
      <c r="HGB73" s="308"/>
      <c r="HGC73" s="308"/>
      <c r="HGD73" s="308"/>
      <c r="HGE73" s="308"/>
      <c r="HGF73" s="308"/>
      <c r="HGG73" s="308"/>
      <c r="HGH73" s="308"/>
      <c r="HGI73" s="308"/>
      <c r="HGJ73" s="308"/>
      <c r="HGK73" s="308"/>
      <c r="HGL73" s="308"/>
      <c r="HGM73" s="308"/>
      <c r="HGN73" s="308"/>
      <c r="HGO73" s="308"/>
      <c r="HGP73" s="308"/>
      <c r="HGQ73" s="308"/>
      <c r="HGR73" s="308"/>
      <c r="HGS73" s="308"/>
      <c r="HGT73" s="308"/>
      <c r="HGU73" s="308"/>
      <c r="HGV73" s="308"/>
      <c r="HGW73" s="308"/>
      <c r="HGX73" s="308"/>
      <c r="HGY73" s="308"/>
      <c r="HGZ73" s="308"/>
      <c r="HHA73" s="308"/>
      <c r="HHB73" s="308"/>
      <c r="HHC73" s="308"/>
      <c r="HHD73" s="308"/>
      <c r="HHE73" s="308"/>
      <c r="HHF73" s="308"/>
      <c r="HHG73" s="308"/>
      <c r="HHH73" s="308"/>
      <c r="HHI73" s="308"/>
      <c r="HHJ73" s="308"/>
      <c r="HHK73" s="308"/>
      <c r="HHL73" s="308"/>
      <c r="HHM73" s="308"/>
      <c r="HHN73" s="308"/>
      <c r="HHO73" s="308"/>
      <c r="HHP73" s="308"/>
      <c r="HHQ73" s="308"/>
      <c r="HHR73" s="308"/>
      <c r="HHS73" s="308"/>
      <c r="HHT73" s="308"/>
      <c r="HHU73" s="308"/>
      <c r="HHV73" s="308"/>
      <c r="HHW73" s="308"/>
      <c r="HHX73" s="308"/>
      <c r="HHY73" s="308"/>
      <c r="HHZ73" s="308"/>
      <c r="HIA73" s="308"/>
      <c r="HIB73" s="308"/>
      <c r="HIC73" s="308"/>
      <c r="HID73" s="308"/>
      <c r="HIE73" s="308"/>
      <c r="HIF73" s="308"/>
      <c r="HIG73" s="308"/>
      <c r="HIH73" s="308"/>
      <c r="HII73" s="308"/>
      <c r="HIJ73" s="308"/>
      <c r="HIK73" s="308"/>
      <c r="HIL73" s="308"/>
      <c r="HIM73" s="308"/>
      <c r="HIN73" s="308"/>
      <c r="HIO73" s="308"/>
      <c r="HIP73" s="308"/>
      <c r="HIQ73" s="308"/>
      <c r="HIR73" s="308"/>
      <c r="HIS73" s="308"/>
      <c r="HIT73" s="308"/>
      <c r="HIU73" s="308"/>
      <c r="HIV73" s="308"/>
      <c r="HIW73" s="308"/>
      <c r="HIX73" s="308"/>
      <c r="HIY73" s="308"/>
      <c r="HIZ73" s="308"/>
      <c r="HJA73" s="308"/>
      <c r="HJB73" s="308"/>
      <c r="HJC73" s="308"/>
      <c r="HJD73" s="308"/>
      <c r="HJE73" s="308"/>
      <c r="HJF73" s="308"/>
      <c r="HJG73" s="308"/>
      <c r="HJH73" s="308"/>
      <c r="HJI73" s="308"/>
      <c r="HJJ73" s="308"/>
      <c r="HJK73" s="308"/>
      <c r="HJL73" s="308"/>
      <c r="HJM73" s="308"/>
      <c r="HJN73" s="308"/>
      <c r="HJO73" s="308"/>
      <c r="HJP73" s="308"/>
      <c r="HJQ73" s="308"/>
      <c r="HJR73" s="308"/>
      <c r="HJS73" s="308"/>
      <c r="HJT73" s="308"/>
      <c r="HJU73" s="308"/>
      <c r="HJV73" s="308"/>
      <c r="HJW73" s="308"/>
      <c r="HJX73" s="308"/>
      <c r="HJY73" s="308"/>
      <c r="HJZ73" s="308"/>
      <c r="HKA73" s="308"/>
      <c r="HKB73" s="308"/>
      <c r="HKC73" s="308"/>
      <c r="HKD73" s="308"/>
      <c r="HKE73" s="308"/>
      <c r="HKF73" s="308"/>
      <c r="HKG73" s="308"/>
      <c r="HKH73" s="308"/>
      <c r="HKI73" s="308"/>
      <c r="HKJ73" s="308"/>
      <c r="HKK73" s="308"/>
      <c r="HKL73" s="308"/>
      <c r="HKM73" s="308"/>
      <c r="HKN73" s="308"/>
      <c r="HKO73" s="308"/>
      <c r="HKP73" s="308"/>
      <c r="HKQ73" s="308"/>
      <c r="HKR73" s="308"/>
      <c r="HKS73" s="308"/>
      <c r="HKT73" s="308"/>
      <c r="HKU73" s="308"/>
      <c r="HKV73" s="308"/>
      <c r="HKW73" s="308"/>
      <c r="HKX73" s="308"/>
      <c r="HKY73" s="308"/>
      <c r="HKZ73" s="308"/>
      <c r="HLA73" s="308"/>
      <c r="HLB73" s="308"/>
      <c r="HLC73" s="308"/>
      <c r="HLD73" s="308"/>
      <c r="HLE73" s="308"/>
      <c r="HLF73" s="308"/>
      <c r="HLG73" s="308"/>
      <c r="HLH73" s="308"/>
      <c r="HLI73" s="308"/>
      <c r="HLJ73" s="308"/>
      <c r="HLK73" s="308"/>
      <c r="HLL73" s="308"/>
      <c r="HLM73" s="308"/>
      <c r="HLN73" s="308"/>
      <c r="HLO73" s="308"/>
      <c r="HLP73" s="308"/>
      <c r="HLQ73" s="308"/>
      <c r="HLR73" s="308"/>
      <c r="HLS73" s="308"/>
      <c r="HLT73" s="308"/>
      <c r="HLU73" s="308"/>
      <c r="HLV73" s="308"/>
      <c r="HLW73" s="308"/>
      <c r="HLX73" s="308"/>
      <c r="HLY73" s="308"/>
      <c r="HLZ73" s="308"/>
      <c r="HMA73" s="308"/>
      <c r="HMB73" s="308"/>
      <c r="HMC73" s="308"/>
      <c r="HMD73" s="308"/>
      <c r="HME73" s="308"/>
      <c r="HMF73" s="308"/>
      <c r="HMG73" s="308"/>
      <c r="HMH73" s="308"/>
      <c r="HMI73" s="308"/>
      <c r="HMJ73" s="308"/>
      <c r="HMK73" s="308"/>
      <c r="HML73" s="308"/>
      <c r="HMM73" s="308"/>
      <c r="HMN73" s="308"/>
      <c r="HMO73" s="308"/>
      <c r="HMP73" s="308"/>
      <c r="HMQ73" s="308"/>
      <c r="HMR73" s="308"/>
      <c r="HMS73" s="308"/>
      <c r="HMT73" s="308"/>
      <c r="HMU73" s="308"/>
      <c r="HMV73" s="308"/>
      <c r="HMW73" s="308"/>
      <c r="HMX73" s="308"/>
      <c r="HMY73" s="308"/>
      <c r="HMZ73" s="308"/>
      <c r="HNA73" s="308"/>
      <c r="HNB73" s="308"/>
      <c r="HNC73" s="308"/>
      <c r="HND73" s="308"/>
      <c r="HNE73" s="308"/>
      <c r="HNF73" s="308"/>
      <c r="HNG73" s="308"/>
      <c r="HNH73" s="308"/>
      <c r="HNI73" s="308"/>
      <c r="HNJ73" s="308"/>
      <c r="HNK73" s="308"/>
      <c r="HNL73" s="308"/>
      <c r="HNM73" s="308"/>
      <c r="HNN73" s="308"/>
      <c r="HNO73" s="308"/>
      <c r="HNP73" s="308"/>
      <c r="HNQ73" s="308"/>
      <c r="HNR73" s="308"/>
      <c r="HNS73" s="308"/>
      <c r="HNT73" s="308"/>
      <c r="HNU73" s="308"/>
      <c r="HNV73" s="308"/>
      <c r="HNW73" s="308"/>
      <c r="HNX73" s="308"/>
      <c r="HNY73" s="308"/>
      <c r="HNZ73" s="308"/>
      <c r="HOA73" s="308"/>
      <c r="HOB73" s="308"/>
      <c r="HOC73" s="308"/>
      <c r="HOD73" s="308"/>
      <c r="HOE73" s="308"/>
      <c r="HOF73" s="308"/>
      <c r="HOG73" s="308"/>
      <c r="HOH73" s="308"/>
      <c r="HOI73" s="308"/>
      <c r="HOJ73" s="308"/>
      <c r="HOK73" s="308"/>
      <c r="HOL73" s="308"/>
      <c r="HOM73" s="308"/>
      <c r="HON73" s="308"/>
      <c r="HOO73" s="308"/>
      <c r="HOP73" s="308"/>
      <c r="HOQ73" s="308"/>
      <c r="HOR73" s="308"/>
      <c r="HOS73" s="308"/>
      <c r="HOT73" s="308"/>
      <c r="HOU73" s="308"/>
      <c r="HOV73" s="308"/>
      <c r="HOW73" s="308"/>
      <c r="HOX73" s="308"/>
      <c r="HOY73" s="308"/>
      <c r="HOZ73" s="308"/>
      <c r="HPA73" s="308"/>
      <c r="HPB73" s="308"/>
      <c r="HPC73" s="308"/>
      <c r="HPD73" s="308"/>
      <c r="HPE73" s="308"/>
      <c r="HPF73" s="308"/>
      <c r="HPG73" s="308"/>
      <c r="HPH73" s="308"/>
      <c r="HPI73" s="308"/>
      <c r="HPJ73" s="308"/>
      <c r="HPK73" s="308"/>
      <c r="HPL73" s="308"/>
      <c r="HPM73" s="308"/>
      <c r="HPN73" s="308"/>
      <c r="HPO73" s="308"/>
      <c r="HPP73" s="308"/>
      <c r="HPQ73" s="308"/>
      <c r="HPR73" s="308"/>
      <c r="HPS73" s="308"/>
      <c r="HPT73" s="308"/>
      <c r="HPU73" s="308"/>
      <c r="HPV73" s="308"/>
      <c r="HPW73" s="308"/>
      <c r="HPX73" s="308"/>
      <c r="HPY73" s="308"/>
      <c r="HPZ73" s="308"/>
      <c r="HQA73" s="308"/>
      <c r="HQB73" s="308"/>
      <c r="HQC73" s="308"/>
      <c r="HQD73" s="308"/>
      <c r="HQE73" s="308"/>
      <c r="HQF73" s="308"/>
      <c r="HQG73" s="308"/>
      <c r="HQH73" s="308"/>
      <c r="HQI73" s="308"/>
      <c r="HQJ73" s="308"/>
      <c r="HQK73" s="308"/>
      <c r="HQL73" s="308"/>
      <c r="HQM73" s="308"/>
      <c r="HQN73" s="308"/>
      <c r="HQO73" s="308"/>
      <c r="HQP73" s="308"/>
      <c r="HQQ73" s="308"/>
      <c r="HQR73" s="308"/>
      <c r="HQS73" s="308"/>
      <c r="HQT73" s="308"/>
      <c r="HQU73" s="308"/>
      <c r="HQV73" s="308"/>
      <c r="HQW73" s="308"/>
      <c r="HQX73" s="308"/>
      <c r="HQY73" s="308"/>
      <c r="HQZ73" s="308"/>
      <c r="HRA73" s="308"/>
      <c r="HRB73" s="308"/>
      <c r="HRC73" s="308"/>
      <c r="HRD73" s="308"/>
      <c r="HRE73" s="308"/>
      <c r="HRF73" s="308"/>
      <c r="HRG73" s="308"/>
      <c r="HRH73" s="308"/>
      <c r="HRI73" s="308"/>
      <c r="HRJ73" s="308"/>
      <c r="HRK73" s="308"/>
      <c r="HRL73" s="308"/>
      <c r="HRM73" s="308"/>
      <c r="HRN73" s="308"/>
      <c r="HRO73" s="308"/>
      <c r="HRP73" s="308"/>
      <c r="HRQ73" s="308"/>
      <c r="HRR73" s="308"/>
      <c r="HRS73" s="308"/>
      <c r="HRT73" s="308"/>
      <c r="HRU73" s="308"/>
      <c r="HRV73" s="308"/>
      <c r="HRW73" s="308"/>
      <c r="HRX73" s="308"/>
      <c r="HRY73" s="308"/>
      <c r="HRZ73" s="308"/>
      <c r="HSA73" s="308"/>
      <c r="HSB73" s="308"/>
      <c r="HSC73" s="308"/>
      <c r="HSD73" s="308"/>
      <c r="HSE73" s="308"/>
      <c r="HSF73" s="308"/>
      <c r="HSG73" s="308"/>
      <c r="HSH73" s="308"/>
      <c r="HSI73" s="308"/>
      <c r="HSJ73" s="308"/>
      <c r="HSK73" s="308"/>
      <c r="HSL73" s="308"/>
      <c r="HSM73" s="308"/>
      <c r="HSN73" s="308"/>
      <c r="HSO73" s="308"/>
      <c r="HSP73" s="308"/>
      <c r="HSQ73" s="308"/>
      <c r="HSR73" s="308"/>
      <c r="HSS73" s="308"/>
      <c r="HST73" s="308"/>
      <c r="HSU73" s="308"/>
      <c r="HSV73" s="308"/>
      <c r="HSW73" s="308"/>
      <c r="HSX73" s="308"/>
      <c r="HSY73" s="308"/>
      <c r="HSZ73" s="308"/>
      <c r="HTA73" s="308"/>
      <c r="HTB73" s="308"/>
      <c r="HTC73" s="308"/>
      <c r="HTD73" s="308"/>
      <c r="HTE73" s="308"/>
      <c r="HTF73" s="308"/>
      <c r="HTG73" s="308"/>
      <c r="HTH73" s="308"/>
      <c r="HTI73" s="308"/>
      <c r="HTJ73" s="308"/>
      <c r="HTK73" s="308"/>
      <c r="HTL73" s="308"/>
      <c r="HTM73" s="308"/>
      <c r="HTN73" s="308"/>
      <c r="HTO73" s="308"/>
      <c r="HTP73" s="308"/>
      <c r="HTQ73" s="308"/>
      <c r="HTR73" s="308"/>
      <c r="HTS73" s="308"/>
      <c r="HTT73" s="308"/>
      <c r="HTU73" s="308"/>
      <c r="HTV73" s="308"/>
      <c r="HTW73" s="308"/>
      <c r="HTX73" s="308"/>
      <c r="HTY73" s="308"/>
      <c r="HTZ73" s="308"/>
      <c r="HUA73" s="308"/>
      <c r="HUB73" s="308"/>
      <c r="HUC73" s="308"/>
      <c r="HUD73" s="308"/>
      <c r="HUE73" s="308"/>
      <c r="HUF73" s="308"/>
      <c r="HUG73" s="308"/>
      <c r="HUH73" s="308"/>
      <c r="HUI73" s="308"/>
      <c r="HUJ73" s="308"/>
      <c r="HUK73" s="308"/>
      <c r="HUL73" s="308"/>
      <c r="HUM73" s="308"/>
      <c r="HUN73" s="308"/>
      <c r="HUO73" s="308"/>
      <c r="HUP73" s="308"/>
      <c r="HUQ73" s="308"/>
      <c r="HUR73" s="308"/>
      <c r="HUS73" s="308"/>
      <c r="HUT73" s="308"/>
      <c r="HUU73" s="308"/>
      <c r="HUV73" s="308"/>
      <c r="HUW73" s="308"/>
      <c r="HUX73" s="308"/>
      <c r="HUY73" s="308"/>
      <c r="HUZ73" s="308"/>
      <c r="HVA73" s="308"/>
      <c r="HVB73" s="308"/>
      <c r="HVC73" s="308"/>
      <c r="HVD73" s="308"/>
      <c r="HVE73" s="308"/>
      <c r="HVF73" s="308"/>
      <c r="HVG73" s="308"/>
      <c r="HVH73" s="308"/>
      <c r="HVI73" s="308"/>
      <c r="HVJ73" s="308"/>
      <c r="HVK73" s="308"/>
      <c r="HVL73" s="308"/>
      <c r="HVM73" s="308"/>
      <c r="HVN73" s="308"/>
      <c r="HVO73" s="308"/>
      <c r="HVP73" s="308"/>
      <c r="HVQ73" s="308"/>
      <c r="HVR73" s="308"/>
      <c r="HVS73" s="308"/>
      <c r="HVT73" s="308"/>
      <c r="HVU73" s="308"/>
      <c r="HVV73" s="308"/>
      <c r="HVW73" s="308"/>
      <c r="HVX73" s="308"/>
      <c r="HVY73" s="308"/>
      <c r="HVZ73" s="308"/>
      <c r="HWA73" s="308"/>
      <c r="HWB73" s="308"/>
      <c r="HWC73" s="308"/>
      <c r="HWD73" s="308"/>
      <c r="HWE73" s="308"/>
      <c r="HWF73" s="308"/>
      <c r="HWG73" s="308"/>
      <c r="HWH73" s="308"/>
      <c r="HWI73" s="308"/>
      <c r="HWJ73" s="308"/>
      <c r="HWK73" s="308"/>
      <c r="HWL73" s="308"/>
      <c r="HWM73" s="308"/>
      <c r="HWN73" s="308"/>
      <c r="HWO73" s="308"/>
      <c r="HWP73" s="308"/>
      <c r="HWQ73" s="308"/>
      <c r="HWR73" s="308"/>
      <c r="HWS73" s="308"/>
      <c r="HWT73" s="308"/>
      <c r="HWU73" s="308"/>
      <c r="HWV73" s="308"/>
      <c r="HWW73" s="308"/>
      <c r="HWX73" s="308"/>
      <c r="HWY73" s="308"/>
      <c r="HWZ73" s="308"/>
      <c r="HXA73" s="308"/>
      <c r="HXB73" s="308"/>
      <c r="HXC73" s="308"/>
      <c r="HXD73" s="308"/>
      <c r="HXE73" s="308"/>
      <c r="HXF73" s="308"/>
      <c r="HXG73" s="308"/>
      <c r="HXH73" s="308"/>
      <c r="HXI73" s="308"/>
      <c r="HXJ73" s="308"/>
      <c r="HXK73" s="308"/>
      <c r="HXL73" s="308"/>
      <c r="HXM73" s="308"/>
      <c r="HXN73" s="308"/>
      <c r="HXO73" s="308"/>
      <c r="HXP73" s="308"/>
      <c r="HXQ73" s="308"/>
      <c r="HXR73" s="308"/>
      <c r="HXS73" s="308"/>
      <c r="HXT73" s="308"/>
      <c r="HXU73" s="308"/>
      <c r="HXV73" s="308"/>
      <c r="HXW73" s="308"/>
      <c r="HXX73" s="308"/>
      <c r="HXY73" s="308"/>
      <c r="HXZ73" s="308"/>
      <c r="HYA73" s="308"/>
      <c r="HYB73" s="308"/>
      <c r="HYC73" s="308"/>
      <c r="HYD73" s="308"/>
      <c r="HYE73" s="308"/>
      <c r="HYF73" s="308"/>
      <c r="HYG73" s="308"/>
      <c r="HYH73" s="308"/>
      <c r="HYI73" s="308"/>
      <c r="HYJ73" s="308"/>
      <c r="HYK73" s="308"/>
      <c r="HYL73" s="308"/>
      <c r="HYM73" s="308"/>
      <c r="HYN73" s="308"/>
      <c r="HYO73" s="308"/>
      <c r="HYP73" s="308"/>
      <c r="HYQ73" s="308"/>
      <c r="HYR73" s="308"/>
      <c r="HYS73" s="308"/>
      <c r="HYT73" s="308"/>
      <c r="HYU73" s="308"/>
      <c r="HYV73" s="308"/>
      <c r="HYW73" s="308"/>
      <c r="HYX73" s="308"/>
      <c r="HYY73" s="308"/>
      <c r="HYZ73" s="308"/>
      <c r="HZA73" s="308"/>
      <c r="HZB73" s="308"/>
      <c r="HZC73" s="308"/>
      <c r="HZD73" s="308"/>
      <c r="HZE73" s="308"/>
      <c r="HZF73" s="308"/>
      <c r="HZG73" s="308"/>
      <c r="HZH73" s="308"/>
      <c r="HZI73" s="308"/>
      <c r="HZJ73" s="308"/>
      <c r="HZK73" s="308"/>
      <c r="HZL73" s="308"/>
      <c r="HZM73" s="308"/>
      <c r="HZN73" s="308"/>
      <c r="HZO73" s="308"/>
      <c r="HZP73" s="308"/>
      <c r="HZQ73" s="308"/>
      <c r="HZR73" s="308"/>
      <c r="HZS73" s="308"/>
      <c r="HZT73" s="308"/>
      <c r="HZU73" s="308"/>
      <c r="HZV73" s="308"/>
      <c r="HZW73" s="308"/>
      <c r="HZX73" s="308"/>
      <c r="HZY73" s="308"/>
      <c r="HZZ73" s="308"/>
      <c r="IAA73" s="308"/>
      <c r="IAB73" s="308"/>
      <c r="IAC73" s="308"/>
      <c r="IAD73" s="308"/>
      <c r="IAE73" s="308"/>
      <c r="IAF73" s="308"/>
      <c r="IAG73" s="308"/>
      <c r="IAH73" s="308"/>
      <c r="IAI73" s="308"/>
      <c r="IAJ73" s="308"/>
      <c r="IAK73" s="308"/>
      <c r="IAL73" s="308"/>
      <c r="IAM73" s="308"/>
      <c r="IAN73" s="308"/>
      <c r="IAO73" s="308"/>
      <c r="IAP73" s="308"/>
      <c r="IAQ73" s="308"/>
      <c r="IAR73" s="308"/>
      <c r="IAS73" s="308"/>
      <c r="IAT73" s="308"/>
      <c r="IAU73" s="308"/>
      <c r="IAV73" s="308"/>
      <c r="IAW73" s="308"/>
      <c r="IAX73" s="308"/>
      <c r="IAY73" s="308"/>
      <c r="IAZ73" s="308"/>
      <c r="IBA73" s="308"/>
      <c r="IBB73" s="308"/>
      <c r="IBC73" s="308"/>
      <c r="IBD73" s="308"/>
      <c r="IBE73" s="308"/>
      <c r="IBF73" s="308"/>
      <c r="IBG73" s="308"/>
      <c r="IBH73" s="308"/>
      <c r="IBI73" s="308"/>
      <c r="IBJ73" s="308"/>
      <c r="IBK73" s="308"/>
      <c r="IBL73" s="308"/>
      <c r="IBM73" s="308"/>
      <c r="IBN73" s="308"/>
      <c r="IBO73" s="308"/>
      <c r="IBP73" s="308"/>
      <c r="IBQ73" s="308"/>
      <c r="IBR73" s="308"/>
      <c r="IBS73" s="308"/>
      <c r="IBT73" s="308"/>
      <c r="IBU73" s="308"/>
      <c r="IBV73" s="308"/>
      <c r="IBW73" s="308"/>
      <c r="IBX73" s="308"/>
      <c r="IBY73" s="308"/>
      <c r="IBZ73" s="308"/>
      <c r="ICA73" s="308"/>
      <c r="ICB73" s="308"/>
      <c r="ICC73" s="308"/>
      <c r="ICD73" s="308"/>
      <c r="ICE73" s="308"/>
      <c r="ICF73" s="308"/>
      <c r="ICG73" s="308"/>
      <c r="ICH73" s="308"/>
      <c r="ICI73" s="308"/>
      <c r="ICJ73" s="308"/>
      <c r="ICK73" s="308"/>
      <c r="ICL73" s="308"/>
      <c r="ICM73" s="308"/>
      <c r="ICN73" s="308"/>
      <c r="ICO73" s="308"/>
      <c r="ICP73" s="308"/>
      <c r="ICQ73" s="308"/>
      <c r="ICR73" s="308"/>
      <c r="ICS73" s="308"/>
      <c r="ICT73" s="308"/>
      <c r="ICU73" s="308"/>
      <c r="ICV73" s="308"/>
      <c r="ICW73" s="308"/>
      <c r="ICX73" s="308"/>
      <c r="ICY73" s="308"/>
      <c r="ICZ73" s="308"/>
      <c r="IDA73" s="308"/>
      <c r="IDB73" s="308"/>
      <c r="IDC73" s="308"/>
      <c r="IDD73" s="308"/>
      <c r="IDE73" s="308"/>
      <c r="IDF73" s="308"/>
      <c r="IDG73" s="308"/>
      <c r="IDH73" s="308"/>
      <c r="IDI73" s="308"/>
      <c r="IDJ73" s="308"/>
      <c r="IDK73" s="308"/>
      <c r="IDL73" s="308"/>
      <c r="IDM73" s="308"/>
      <c r="IDN73" s="308"/>
      <c r="IDO73" s="308"/>
      <c r="IDP73" s="308"/>
      <c r="IDQ73" s="308"/>
      <c r="IDR73" s="308"/>
      <c r="IDS73" s="308"/>
      <c r="IDT73" s="308"/>
      <c r="IDU73" s="308"/>
      <c r="IDV73" s="308"/>
      <c r="IDW73" s="308"/>
      <c r="IDX73" s="308"/>
      <c r="IDY73" s="308"/>
      <c r="IDZ73" s="308"/>
      <c r="IEA73" s="308"/>
      <c r="IEB73" s="308"/>
      <c r="IEC73" s="308"/>
      <c r="IED73" s="308"/>
      <c r="IEE73" s="308"/>
      <c r="IEF73" s="308"/>
      <c r="IEG73" s="308"/>
      <c r="IEH73" s="308"/>
      <c r="IEI73" s="308"/>
      <c r="IEJ73" s="308"/>
      <c r="IEK73" s="308"/>
      <c r="IEL73" s="308"/>
      <c r="IEM73" s="308"/>
      <c r="IEN73" s="308"/>
      <c r="IEO73" s="308"/>
      <c r="IEP73" s="308"/>
      <c r="IEQ73" s="308"/>
      <c r="IER73" s="308"/>
      <c r="IES73" s="308"/>
      <c r="IET73" s="308"/>
      <c r="IEU73" s="308"/>
      <c r="IEV73" s="308"/>
      <c r="IEW73" s="308"/>
      <c r="IEX73" s="308"/>
      <c r="IEY73" s="308"/>
      <c r="IEZ73" s="308"/>
      <c r="IFA73" s="308"/>
      <c r="IFB73" s="308"/>
      <c r="IFC73" s="308"/>
      <c r="IFD73" s="308"/>
      <c r="IFE73" s="308"/>
      <c r="IFF73" s="308"/>
      <c r="IFG73" s="308"/>
      <c r="IFH73" s="308"/>
      <c r="IFI73" s="308"/>
      <c r="IFJ73" s="308"/>
      <c r="IFK73" s="308"/>
      <c r="IFL73" s="308"/>
      <c r="IFM73" s="308"/>
      <c r="IFN73" s="308"/>
      <c r="IFO73" s="308"/>
      <c r="IFP73" s="308"/>
      <c r="IFQ73" s="308"/>
      <c r="IFR73" s="308"/>
      <c r="IFS73" s="308"/>
      <c r="IFT73" s="308"/>
      <c r="IFU73" s="308"/>
      <c r="IFV73" s="308"/>
      <c r="IFW73" s="308"/>
      <c r="IFX73" s="308"/>
      <c r="IFY73" s="308"/>
      <c r="IFZ73" s="308"/>
      <c r="IGA73" s="308"/>
      <c r="IGB73" s="308"/>
      <c r="IGC73" s="308"/>
      <c r="IGD73" s="308"/>
      <c r="IGE73" s="308"/>
      <c r="IGF73" s="308"/>
      <c r="IGG73" s="308"/>
      <c r="IGH73" s="308"/>
      <c r="IGI73" s="308"/>
      <c r="IGJ73" s="308"/>
      <c r="IGK73" s="308"/>
      <c r="IGL73" s="308"/>
      <c r="IGM73" s="308"/>
      <c r="IGN73" s="308"/>
      <c r="IGO73" s="308"/>
      <c r="IGP73" s="308"/>
      <c r="IGQ73" s="308"/>
      <c r="IGR73" s="308"/>
      <c r="IGS73" s="308"/>
      <c r="IGT73" s="308"/>
      <c r="IGU73" s="308"/>
      <c r="IGV73" s="308"/>
      <c r="IGW73" s="308"/>
      <c r="IGX73" s="308"/>
      <c r="IGY73" s="308"/>
      <c r="IGZ73" s="308"/>
      <c r="IHA73" s="308"/>
      <c r="IHB73" s="308"/>
      <c r="IHC73" s="308"/>
      <c r="IHD73" s="308"/>
      <c r="IHE73" s="308"/>
      <c r="IHF73" s="308"/>
      <c r="IHG73" s="308"/>
      <c r="IHH73" s="308"/>
      <c r="IHI73" s="308"/>
      <c r="IHJ73" s="308"/>
      <c r="IHK73" s="308"/>
      <c r="IHL73" s="308"/>
      <c r="IHM73" s="308"/>
      <c r="IHN73" s="308"/>
      <c r="IHO73" s="308"/>
      <c r="IHP73" s="308"/>
      <c r="IHQ73" s="308"/>
      <c r="IHR73" s="308"/>
      <c r="IHS73" s="308"/>
      <c r="IHT73" s="308"/>
      <c r="IHU73" s="308"/>
      <c r="IHV73" s="308"/>
      <c r="IHW73" s="308"/>
      <c r="IHX73" s="308"/>
      <c r="IHY73" s="308"/>
      <c r="IHZ73" s="308"/>
      <c r="IIA73" s="308"/>
      <c r="IIB73" s="308"/>
      <c r="IIC73" s="308"/>
      <c r="IID73" s="308"/>
      <c r="IIE73" s="308"/>
      <c r="IIF73" s="308"/>
      <c r="IIG73" s="308"/>
      <c r="IIH73" s="308"/>
      <c r="III73" s="308"/>
      <c r="IIJ73" s="308"/>
      <c r="IIK73" s="308"/>
      <c r="IIL73" s="308"/>
      <c r="IIM73" s="308"/>
      <c r="IIN73" s="308"/>
      <c r="IIO73" s="308"/>
      <c r="IIP73" s="308"/>
      <c r="IIQ73" s="308"/>
      <c r="IIR73" s="308"/>
      <c r="IIS73" s="308"/>
      <c r="IIT73" s="308"/>
      <c r="IIU73" s="308"/>
      <c r="IIV73" s="308"/>
      <c r="IIW73" s="308"/>
      <c r="IIX73" s="308"/>
      <c r="IIY73" s="308"/>
      <c r="IIZ73" s="308"/>
      <c r="IJA73" s="308"/>
      <c r="IJB73" s="308"/>
      <c r="IJC73" s="308"/>
      <c r="IJD73" s="308"/>
      <c r="IJE73" s="308"/>
      <c r="IJF73" s="308"/>
      <c r="IJG73" s="308"/>
      <c r="IJH73" s="308"/>
      <c r="IJI73" s="308"/>
      <c r="IJJ73" s="308"/>
      <c r="IJK73" s="308"/>
      <c r="IJL73" s="308"/>
      <c r="IJM73" s="308"/>
      <c r="IJN73" s="308"/>
      <c r="IJO73" s="308"/>
      <c r="IJP73" s="308"/>
      <c r="IJQ73" s="308"/>
      <c r="IJR73" s="308"/>
      <c r="IJS73" s="308"/>
      <c r="IJT73" s="308"/>
      <c r="IJU73" s="308"/>
      <c r="IJV73" s="308"/>
      <c r="IJW73" s="308"/>
      <c r="IJX73" s="308"/>
      <c r="IJY73" s="308"/>
      <c r="IJZ73" s="308"/>
      <c r="IKA73" s="308"/>
      <c r="IKB73" s="308"/>
      <c r="IKC73" s="308"/>
      <c r="IKD73" s="308"/>
      <c r="IKE73" s="308"/>
      <c r="IKF73" s="308"/>
      <c r="IKG73" s="308"/>
      <c r="IKH73" s="308"/>
      <c r="IKI73" s="308"/>
      <c r="IKJ73" s="308"/>
      <c r="IKK73" s="308"/>
      <c r="IKL73" s="308"/>
      <c r="IKM73" s="308"/>
      <c r="IKN73" s="308"/>
      <c r="IKO73" s="308"/>
      <c r="IKP73" s="308"/>
      <c r="IKQ73" s="308"/>
      <c r="IKR73" s="308"/>
      <c r="IKS73" s="308"/>
      <c r="IKT73" s="308"/>
      <c r="IKU73" s="308"/>
      <c r="IKV73" s="308"/>
      <c r="IKW73" s="308"/>
      <c r="IKX73" s="308"/>
      <c r="IKY73" s="308"/>
      <c r="IKZ73" s="308"/>
      <c r="ILA73" s="308"/>
      <c r="ILB73" s="308"/>
      <c r="ILC73" s="308"/>
      <c r="ILD73" s="308"/>
      <c r="ILE73" s="308"/>
      <c r="ILF73" s="308"/>
      <c r="ILG73" s="308"/>
      <c r="ILH73" s="308"/>
      <c r="ILI73" s="308"/>
      <c r="ILJ73" s="308"/>
      <c r="ILK73" s="308"/>
      <c r="ILL73" s="308"/>
      <c r="ILM73" s="308"/>
      <c r="ILN73" s="308"/>
      <c r="ILO73" s="308"/>
      <c r="ILP73" s="308"/>
      <c r="ILQ73" s="308"/>
      <c r="ILR73" s="308"/>
      <c r="ILS73" s="308"/>
      <c r="ILT73" s="308"/>
      <c r="ILU73" s="308"/>
      <c r="ILV73" s="308"/>
      <c r="ILW73" s="308"/>
      <c r="ILX73" s="308"/>
      <c r="ILY73" s="308"/>
      <c r="ILZ73" s="308"/>
      <c r="IMA73" s="308"/>
      <c r="IMB73" s="308"/>
      <c r="IMC73" s="308"/>
      <c r="IMD73" s="308"/>
      <c r="IME73" s="308"/>
      <c r="IMF73" s="308"/>
      <c r="IMG73" s="308"/>
      <c r="IMH73" s="308"/>
      <c r="IMI73" s="308"/>
      <c r="IMJ73" s="308"/>
      <c r="IMK73" s="308"/>
      <c r="IML73" s="308"/>
      <c r="IMM73" s="308"/>
      <c r="IMN73" s="308"/>
      <c r="IMO73" s="308"/>
      <c r="IMP73" s="308"/>
      <c r="IMQ73" s="308"/>
      <c r="IMR73" s="308"/>
      <c r="IMS73" s="308"/>
      <c r="IMT73" s="308"/>
      <c r="IMU73" s="308"/>
      <c r="IMV73" s="308"/>
      <c r="IMW73" s="308"/>
      <c r="IMX73" s="308"/>
      <c r="IMY73" s="308"/>
      <c r="IMZ73" s="308"/>
      <c r="INA73" s="308"/>
      <c r="INB73" s="308"/>
      <c r="INC73" s="308"/>
      <c r="IND73" s="308"/>
      <c r="INE73" s="308"/>
      <c r="INF73" s="308"/>
      <c r="ING73" s="308"/>
      <c r="INH73" s="308"/>
      <c r="INI73" s="308"/>
      <c r="INJ73" s="308"/>
      <c r="INK73" s="308"/>
      <c r="INL73" s="308"/>
      <c r="INM73" s="308"/>
      <c r="INN73" s="308"/>
      <c r="INO73" s="308"/>
      <c r="INP73" s="308"/>
      <c r="INQ73" s="308"/>
      <c r="INR73" s="308"/>
      <c r="INS73" s="308"/>
      <c r="INT73" s="308"/>
      <c r="INU73" s="308"/>
      <c r="INV73" s="308"/>
      <c r="INW73" s="308"/>
      <c r="INX73" s="308"/>
      <c r="INY73" s="308"/>
      <c r="INZ73" s="308"/>
      <c r="IOA73" s="308"/>
      <c r="IOB73" s="308"/>
      <c r="IOC73" s="308"/>
      <c r="IOD73" s="308"/>
      <c r="IOE73" s="308"/>
      <c r="IOF73" s="308"/>
      <c r="IOG73" s="308"/>
      <c r="IOH73" s="308"/>
      <c r="IOI73" s="308"/>
      <c r="IOJ73" s="308"/>
      <c r="IOK73" s="308"/>
      <c r="IOL73" s="308"/>
      <c r="IOM73" s="308"/>
      <c r="ION73" s="308"/>
      <c r="IOO73" s="308"/>
      <c r="IOP73" s="308"/>
      <c r="IOQ73" s="308"/>
      <c r="IOR73" s="308"/>
      <c r="IOS73" s="308"/>
      <c r="IOT73" s="308"/>
      <c r="IOU73" s="308"/>
      <c r="IOV73" s="308"/>
      <c r="IOW73" s="308"/>
      <c r="IOX73" s="308"/>
      <c r="IOY73" s="308"/>
      <c r="IOZ73" s="308"/>
      <c r="IPA73" s="308"/>
      <c r="IPB73" s="308"/>
      <c r="IPC73" s="308"/>
      <c r="IPD73" s="308"/>
      <c r="IPE73" s="308"/>
      <c r="IPF73" s="308"/>
      <c r="IPG73" s="308"/>
      <c r="IPH73" s="308"/>
      <c r="IPI73" s="308"/>
      <c r="IPJ73" s="308"/>
      <c r="IPK73" s="308"/>
      <c r="IPL73" s="308"/>
      <c r="IPM73" s="308"/>
      <c r="IPN73" s="308"/>
      <c r="IPO73" s="308"/>
      <c r="IPP73" s="308"/>
      <c r="IPQ73" s="308"/>
      <c r="IPR73" s="308"/>
      <c r="IPS73" s="308"/>
      <c r="IPT73" s="308"/>
      <c r="IPU73" s="308"/>
      <c r="IPV73" s="308"/>
      <c r="IPW73" s="308"/>
      <c r="IPX73" s="308"/>
      <c r="IPY73" s="308"/>
      <c r="IPZ73" s="308"/>
      <c r="IQA73" s="308"/>
      <c r="IQB73" s="308"/>
      <c r="IQC73" s="308"/>
      <c r="IQD73" s="308"/>
      <c r="IQE73" s="308"/>
      <c r="IQF73" s="308"/>
      <c r="IQG73" s="308"/>
      <c r="IQH73" s="308"/>
      <c r="IQI73" s="308"/>
      <c r="IQJ73" s="308"/>
      <c r="IQK73" s="308"/>
      <c r="IQL73" s="308"/>
      <c r="IQM73" s="308"/>
      <c r="IQN73" s="308"/>
      <c r="IQO73" s="308"/>
      <c r="IQP73" s="308"/>
      <c r="IQQ73" s="308"/>
      <c r="IQR73" s="308"/>
      <c r="IQS73" s="308"/>
      <c r="IQT73" s="308"/>
      <c r="IQU73" s="308"/>
      <c r="IQV73" s="308"/>
      <c r="IQW73" s="308"/>
      <c r="IQX73" s="308"/>
      <c r="IQY73" s="308"/>
      <c r="IQZ73" s="308"/>
      <c r="IRA73" s="308"/>
      <c r="IRB73" s="308"/>
      <c r="IRC73" s="308"/>
      <c r="IRD73" s="308"/>
      <c r="IRE73" s="308"/>
      <c r="IRF73" s="308"/>
      <c r="IRG73" s="308"/>
      <c r="IRH73" s="308"/>
      <c r="IRI73" s="308"/>
      <c r="IRJ73" s="308"/>
      <c r="IRK73" s="308"/>
      <c r="IRL73" s="308"/>
      <c r="IRM73" s="308"/>
      <c r="IRN73" s="308"/>
      <c r="IRO73" s="308"/>
      <c r="IRP73" s="308"/>
      <c r="IRQ73" s="308"/>
      <c r="IRR73" s="308"/>
      <c r="IRS73" s="308"/>
      <c r="IRT73" s="308"/>
      <c r="IRU73" s="308"/>
      <c r="IRV73" s="308"/>
      <c r="IRW73" s="308"/>
      <c r="IRX73" s="308"/>
      <c r="IRY73" s="308"/>
      <c r="IRZ73" s="308"/>
      <c r="ISA73" s="308"/>
      <c r="ISB73" s="308"/>
      <c r="ISC73" s="308"/>
      <c r="ISD73" s="308"/>
      <c r="ISE73" s="308"/>
      <c r="ISF73" s="308"/>
      <c r="ISG73" s="308"/>
      <c r="ISH73" s="308"/>
      <c r="ISI73" s="308"/>
      <c r="ISJ73" s="308"/>
      <c r="ISK73" s="308"/>
      <c r="ISL73" s="308"/>
      <c r="ISM73" s="308"/>
      <c r="ISN73" s="308"/>
      <c r="ISO73" s="308"/>
      <c r="ISP73" s="308"/>
      <c r="ISQ73" s="308"/>
      <c r="ISR73" s="308"/>
      <c r="ISS73" s="308"/>
      <c r="IST73" s="308"/>
      <c r="ISU73" s="308"/>
      <c r="ISV73" s="308"/>
      <c r="ISW73" s="308"/>
      <c r="ISX73" s="308"/>
      <c r="ISY73" s="308"/>
      <c r="ISZ73" s="308"/>
      <c r="ITA73" s="308"/>
      <c r="ITB73" s="308"/>
      <c r="ITC73" s="308"/>
      <c r="ITD73" s="308"/>
      <c r="ITE73" s="308"/>
      <c r="ITF73" s="308"/>
      <c r="ITG73" s="308"/>
      <c r="ITH73" s="308"/>
      <c r="ITI73" s="308"/>
      <c r="ITJ73" s="308"/>
      <c r="ITK73" s="308"/>
      <c r="ITL73" s="308"/>
      <c r="ITM73" s="308"/>
      <c r="ITN73" s="308"/>
      <c r="ITO73" s="308"/>
      <c r="ITP73" s="308"/>
      <c r="ITQ73" s="308"/>
      <c r="ITR73" s="308"/>
      <c r="ITS73" s="308"/>
      <c r="ITT73" s="308"/>
      <c r="ITU73" s="308"/>
      <c r="ITV73" s="308"/>
      <c r="ITW73" s="308"/>
      <c r="ITX73" s="308"/>
      <c r="ITY73" s="308"/>
      <c r="ITZ73" s="308"/>
      <c r="IUA73" s="308"/>
      <c r="IUB73" s="308"/>
      <c r="IUC73" s="308"/>
      <c r="IUD73" s="308"/>
      <c r="IUE73" s="308"/>
      <c r="IUF73" s="308"/>
      <c r="IUG73" s="308"/>
      <c r="IUH73" s="308"/>
      <c r="IUI73" s="308"/>
      <c r="IUJ73" s="308"/>
      <c r="IUK73" s="308"/>
      <c r="IUL73" s="308"/>
      <c r="IUM73" s="308"/>
      <c r="IUN73" s="308"/>
      <c r="IUO73" s="308"/>
      <c r="IUP73" s="308"/>
      <c r="IUQ73" s="308"/>
      <c r="IUR73" s="308"/>
      <c r="IUS73" s="308"/>
      <c r="IUT73" s="308"/>
      <c r="IUU73" s="308"/>
      <c r="IUV73" s="308"/>
      <c r="IUW73" s="308"/>
      <c r="IUX73" s="308"/>
      <c r="IUY73" s="308"/>
      <c r="IUZ73" s="308"/>
      <c r="IVA73" s="308"/>
      <c r="IVB73" s="308"/>
      <c r="IVC73" s="308"/>
      <c r="IVD73" s="308"/>
      <c r="IVE73" s="308"/>
      <c r="IVF73" s="308"/>
      <c r="IVG73" s="308"/>
      <c r="IVH73" s="308"/>
      <c r="IVI73" s="308"/>
      <c r="IVJ73" s="308"/>
      <c r="IVK73" s="308"/>
      <c r="IVL73" s="308"/>
      <c r="IVM73" s="308"/>
      <c r="IVN73" s="308"/>
      <c r="IVO73" s="308"/>
      <c r="IVP73" s="308"/>
      <c r="IVQ73" s="308"/>
      <c r="IVR73" s="308"/>
      <c r="IVS73" s="308"/>
      <c r="IVT73" s="308"/>
      <c r="IVU73" s="308"/>
      <c r="IVV73" s="308"/>
      <c r="IVW73" s="308"/>
      <c r="IVX73" s="308"/>
      <c r="IVY73" s="308"/>
      <c r="IVZ73" s="308"/>
      <c r="IWA73" s="308"/>
      <c r="IWB73" s="308"/>
      <c r="IWC73" s="308"/>
      <c r="IWD73" s="308"/>
      <c r="IWE73" s="308"/>
      <c r="IWF73" s="308"/>
      <c r="IWG73" s="308"/>
      <c r="IWH73" s="308"/>
      <c r="IWI73" s="308"/>
      <c r="IWJ73" s="308"/>
      <c r="IWK73" s="308"/>
      <c r="IWL73" s="308"/>
      <c r="IWM73" s="308"/>
      <c r="IWN73" s="308"/>
      <c r="IWO73" s="308"/>
      <c r="IWP73" s="308"/>
      <c r="IWQ73" s="308"/>
      <c r="IWR73" s="308"/>
      <c r="IWS73" s="308"/>
      <c r="IWT73" s="308"/>
      <c r="IWU73" s="308"/>
      <c r="IWV73" s="308"/>
      <c r="IWW73" s="308"/>
      <c r="IWX73" s="308"/>
      <c r="IWY73" s="308"/>
      <c r="IWZ73" s="308"/>
      <c r="IXA73" s="308"/>
      <c r="IXB73" s="308"/>
      <c r="IXC73" s="308"/>
      <c r="IXD73" s="308"/>
      <c r="IXE73" s="308"/>
      <c r="IXF73" s="308"/>
      <c r="IXG73" s="308"/>
      <c r="IXH73" s="308"/>
      <c r="IXI73" s="308"/>
      <c r="IXJ73" s="308"/>
      <c r="IXK73" s="308"/>
      <c r="IXL73" s="308"/>
      <c r="IXM73" s="308"/>
      <c r="IXN73" s="308"/>
      <c r="IXO73" s="308"/>
      <c r="IXP73" s="308"/>
      <c r="IXQ73" s="308"/>
      <c r="IXR73" s="308"/>
      <c r="IXS73" s="308"/>
      <c r="IXT73" s="308"/>
      <c r="IXU73" s="308"/>
      <c r="IXV73" s="308"/>
      <c r="IXW73" s="308"/>
      <c r="IXX73" s="308"/>
      <c r="IXY73" s="308"/>
      <c r="IXZ73" s="308"/>
      <c r="IYA73" s="308"/>
      <c r="IYB73" s="308"/>
      <c r="IYC73" s="308"/>
      <c r="IYD73" s="308"/>
      <c r="IYE73" s="308"/>
      <c r="IYF73" s="308"/>
      <c r="IYG73" s="308"/>
      <c r="IYH73" s="308"/>
      <c r="IYI73" s="308"/>
      <c r="IYJ73" s="308"/>
      <c r="IYK73" s="308"/>
      <c r="IYL73" s="308"/>
      <c r="IYM73" s="308"/>
      <c r="IYN73" s="308"/>
      <c r="IYO73" s="308"/>
      <c r="IYP73" s="308"/>
      <c r="IYQ73" s="308"/>
      <c r="IYR73" s="308"/>
      <c r="IYS73" s="308"/>
      <c r="IYT73" s="308"/>
      <c r="IYU73" s="308"/>
      <c r="IYV73" s="308"/>
      <c r="IYW73" s="308"/>
      <c r="IYX73" s="308"/>
      <c r="IYY73" s="308"/>
      <c r="IYZ73" s="308"/>
      <c r="IZA73" s="308"/>
      <c r="IZB73" s="308"/>
      <c r="IZC73" s="308"/>
      <c r="IZD73" s="308"/>
      <c r="IZE73" s="308"/>
      <c r="IZF73" s="308"/>
      <c r="IZG73" s="308"/>
      <c r="IZH73" s="308"/>
      <c r="IZI73" s="308"/>
      <c r="IZJ73" s="308"/>
      <c r="IZK73" s="308"/>
      <c r="IZL73" s="308"/>
      <c r="IZM73" s="308"/>
      <c r="IZN73" s="308"/>
      <c r="IZO73" s="308"/>
      <c r="IZP73" s="308"/>
      <c r="IZQ73" s="308"/>
      <c r="IZR73" s="308"/>
      <c r="IZS73" s="308"/>
      <c r="IZT73" s="308"/>
      <c r="IZU73" s="308"/>
      <c r="IZV73" s="308"/>
      <c r="IZW73" s="308"/>
      <c r="IZX73" s="308"/>
      <c r="IZY73" s="308"/>
      <c r="IZZ73" s="308"/>
      <c r="JAA73" s="308"/>
      <c r="JAB73" s="308"/>
      <c r="JAC73" s="308"/>
      <c r="JAD73" s="308"/>
      <c r="JAE73" s="308"/>
      <c r="JAF73" s="308"/>
      <c r="JAG73" s="308"/>
      <c r="JAH73" s="308"/>
      <c r="JAI73" s="308"/>
      <c r="JAJ73" s="308"/>
      <c r="JAK73" s="308"/>
      <c r="JAL73" s="308"/>
      <c r="JAM73" s="308"/>
      <c r="JAN73" s="308"/>
      <c r="JAO73" s="308"/>
      <c r="JAP73" s="308"/>
      <c r="JAQ73" s="308"/>
      <c r="JAR73" s="308"/>
      <c r="JAS73" s="308"/>
      <c r="JAT73" s="308"/>
      <c r="JAU73" s="308"/>
      <c r="JAV73" s="308"/>
      <c r="JAW73" s="308"/>
      <c r="JAX73" s="308"/>
      <c r="JAY73" s="308"/>
      <c r="JAZ73" s="308"/>
      <c r="JBA73" s="308"/>
      <c r="JBB73" s="308"/>
      <c r="JBC73" s="308"/>
      <c r="JBD73" s="308"/>
      <c r="JBE73" s="308"/>
      <c r="JBF73" s="308"/>
      <c r="JBG73" s="308"/>
      <c r="JBH73" s="308"/>
      <c r="JBI73" s="308"/>
      <c r="JBJ73" s="308"/>
      <c r="JBK73" s="308"/>
      <c r="JBL73" s="308"/>
      <c r="JBM73" s="308"/>
      <c r="JBN73" s="308"/>
      <c r="JBO73" s="308"/>
      <c r="JBP73" s="308"/>
      <c r="JBQ73" s="308"/>
      <c r="JBR73" s="308"/>
      <c r="JBS73" s="308"/>
      <c r="JBT73" s="308"/>
      <c r="JBU73" s="308"/>
      <c r="JBV73" s="308"/>
      <c r="JBW73" s="308"/>
      <c r="JBX73" s="308"/>
      <c r="JBY73" s="308"/>
      <c r="JBZ73" s="308"/>
      <c r="JCA73" s="308"/>
      <c r="JCB73" s="308"/>
      <c r="JCC73" s="308"/>
      <c r="JCD73" s="308"/>
      <c r="JCE73" s="308"/>
      <c r="JCF73" s="308"/>
      <c r="JCG73" s="308"/>
      <c r="JCH73" s="308"/>
      <c r="JCI73" s="308"/>
      <c r="JCJ73" s="308"/>
      <c r="JCK73" s="308"/>
      <c r="JCL73" s="308"/>
      <c r="JCM73" s="308"/>
      <c r="JCN73" s="308"/>
      <c r="JCO73" s="308"/>
      <c r="JCP73" s="308"/>
      <c r="JCQ73" s="308"/>
      <c r="JCR73" s="308"/>
      <c r="JCS73" s="308"/>
      <c r="JCT73" s="308"/>
      <c r="JCU73" s="308"/>
      <c r="JCV73" s="308"/>
      <c r="JCW73" s="308"/>
      <c r="JCX73" s="308"/>
      <c r="JCY73" s="308"/>
      <c r="JCZ73" s="308"/>
      <c r="JDA73" s="308"/>
      <c r="JDB73" s="308"/>
      <c r="JDC73" s="308"/>
      <c r="JDD73" s="308"/>
      <c r="JDE73" s="308"/>
      <c r="JDF73" s="308"/>
      <c r="JDG73" s="308"/>
      <c r="JDH73" s="308"/>
      <c r="JDI73" s="308"/>
      <c r="JDJ73" s="308"/>
      <c r="JDK73" s="308"/>
      <c r="JDL73" s="308"/>
      <c r="JDM73" s="308"/>
      <c r="JDN73" s="308"/>
      <c r="JDO73" s="308"/>
      <c r="JDP73" s="308"/>
      <c r="JDQ73" s="308"/>
      <c r="JDR73" s="308"/>
      <c r="JDS73" s="308"/>
      <c r="JDT73" s="308"/>
      <c r="JDU73" s="308"/>
      <c r="JDV73" s="308"/>
      <c r="JDW73" s="308"/>
      <c r="JDX73" s="308"/>
      <c r="JDY73" s="308"/>
      <c r="JDZ73" s="308"/>
      <c r="JEA73" s="308"/>
      <c r="JEB73" s="308"/>
      <c r="JEC73" s="308"/>
      <c r="JED73" s="308"/>
      <c r="JEE73" s="308"/>
      <c r="JEF73" s="308"/>
      <c r="JEG73" s="308"/>
      <c r="JEH73" s="308"/>
      <c r="JEI73" s="308"/>
      <c r="JEJ73" s="308"/>
      <c r="JEK73" s="308"/>
      <c r="JEL73" s="308"/>
      <c r="JEM73" s="308"/>
      <c r="JEN73" s="308"/>
      <c r="JEO73" s="308"/>
      <c r="JEP73" s="308"/>
      <c r="JEQ73" s="308"/>
      <c r="JER73" s="308"/>
      <c r="JES73" s="308"/>
      <c r="JET73" s="308"/>
      <c r="JEU73" s="308"/>
      <c r="JEV73" s="308"/>
      <c r="JEW73" s="308"/>
      <c r="JEX73" s="308"/>
      <c r="JEY73" s="308"/>
      <c r="JEZ73" s="308"/>
      <c r="JFA73" s="308"/>
      <c r="JFB73" s="308"/>
      <c r="JFC73" s="308"/>
      <c r="JFD73" s="308"/>
      <c r="JFE73" s="308"/>
      <c r="JFF73" s="308"/>
      <c r="JFG73" s="308"/>
      <c r="JFH73" s="308"/>
      <c r="JFI73" s="308"/>
      <c r="JFJ73" s="308"/>
      <c r="JFK73" s="308"/>
      <c r="JFL73" s="308"/>
      <c r="JFM73" s="308"/>
      <c r="JFN73" s="308"/>
      <c r="JFO73" s="308"/>
      <c r="JFP73" s="308"/>
      <c r="JFQ73" s="308"/>
      <c r="JFR73" s="308"/>
      <c r="JFS73" s="308"/>
      <c r="JFT73" s="308"/>
      <c r="JFU73" s="308"/>
      <c r="JFV73" s="308"/>
      <c r="JFW73" s="308"/>
      <c r="JFX73" s="308"/>
      <c r="JFY73" s="308"/>
      <c r="JFZ73" s="308"/>
      <c r="JGA73" s="308"/>
      <c r="JGB73" s="308"/>
      <c r="JGC73" s="308"/>
      <c r="JGD73" s="308"/>
      <c r="JGE73" s="308"/>
      <c r="JGF73" s="308"/>
      <c r="JGG73" s="308"/>
      <c r="JGH73" s="308"/>
      <c r="JGI73" s="308"/>
      <c r="JGJ73" s="308"/>
      <c r="JGK73" s="308"/>
      <c r="JGL73" s="308"/>
      <c r="JGM73" s="308"/>
      <c r="JGN73" s="308"/>
      <c r="JGO73" s="308"/>
      <c r="JGP73" s="308"/>
      <c r="JGQ73" s="308"/>
      <c r="JGR73" s="308"/>
      <c r="JGS73" s="308"/>
      <c r="JGT73" s="308"/>
      <c r="JGU73" s="308"/>
      <c r="JGV73" s="308"/>
      <c r="JGW73" s="308"/>
      <c r="JGX73" s="308"/>
      <c r="JGY73" s="308"/>
      <c r="JGZ73" s="308"/>
      <c r="JHA73" s="308"/>
      <c r="JHB73" s="308"/>
      <c r="JHC73" s="308"/>
      <c r="JHD73" s="308"/>
      <c r="JHE73" s="308"/>
      <c r="JHF73" s="308"/>
      <c r="JHG73" s="308"/>
      <c r="JHH73" s="308"/>
      <c r="JHI73" s="308"/>
      <c r="JHJ73" s="308"/>
      <c r="JHK73" s="308"/>
      <c r="JHL73" s="308"/>
      <c r="JHM73" s="308"/>
      <c r="JHN73" s="308"/>
      <c r="JHO73" s="308"/>
      <c r="JHP73" s="308"/>
      <c r="JHQ73" s="308"/>
      <c r="JHR73" s="308"/>
      <c r="JHS73" s="308"/>
      <c r="JHT73" s="308"/>
      <c r="JHU73" s="308"/>
      <c r="JHV73" s="308"/>
      <c r="JHW73" s="308"/>
      <c r="JHX73" s="308"/>
      <c r="JHY73" s="308"/>
      <c r="JHZ73" s="308"/>
      <c r="JIA73" s="308"/>
      <c r="JIB73" s="308"/>
      <c r="JIC73" s="308"/>
      <c r="JID73" s="308"/>
      <c r="JIE73" s="308"/>
      <c r="JIF73" s="308"/>
      <c r="JIG73" s="308"/>
      <c r="JIH73" s="308"/>
      <c r="JII73" s="308"/>
      <c r="JIJ73" s="308"/>
      <c r="JIK73" s="308"/>
      <c r="JIL73" s="308"/>
      <c r="JIM73" s="308"/>
      <c r="JIN73" s="308"/>
      <c r="JIO73" s="308"/>
      <c r="JIP73" s="308"/>
      <c r="JIQ73" s="308"/>
      <c r="JIR73" s="308"/>
      <c r="JIS73" s="308"/>
      <c r="JIT73" s="308"/>
      <c r="JIU73" s="308"/>
      <c r="JIV73" s="308"/>
      <c r="JIW73" s="308"/>
      <c r="JIX73" s="308"/>
      <c r="JIY73" s="308"/>
      <c r="JIZ73" s="308"/>
      <c r="JJA73" s="308"/>
      <c r="JJB73" s="308"/>
      <c r="JJC73" s="308"/>
      <c r="JJD73" s="308"/>
      <c r="JJE73" s="308"/>
      <c r="JJF73" s="308"/>
      <c r="JJG73" s="308"/>
      <c r="JJH73" s="308"/>
      <c r="JJI73" s="308"/>
      <c r="JJJ73" s="308"/>
      <c r="JJK73" s="308"/>
      <c r="JJL73" s="308"/>
      <c r="JJM73" s="308"/>
      <c r="JJN73" s="308"/>
      <c r="JJO73" s="308"/>
      <c r="JJP73" s="308"/>
      <c r="JJQ73" s="308"/>
      <c r="JJR73" s="308"/>
      <c r="JJS73" s="308"/>
      <c r="JJT73" s="308"/>
      <c r="JJU73" s="308"/>
      <c r="JJV73" s="308"/>
      <c r="JJW73" s="308"/>
      <c r="JJX73" s="308"/>
      <c r="JJY73" s="308"/>
      <c r="JJZ73" s="308"/>
      <c r="JKA73" s="308"/>
      <c r="JKB73" s="308"/>
      <c r="JKC73" s="308"/>
      <c r="JKD73" s="308"/>
      <c r="JKE73" s="308"/>
      <c r="JKF73" s="308"/>
      <c r="JKG73" s="308"/>
      <c r="JKH73" s="308"/>
      <c r="JKI73" s="308"/>
      <c r="JKJ73" s="308"/>
      <c r="JKK73" s="308"/>
      <c r="JKL73" s="308"/>
      <c r="JKM73" s="308"/>
      <c r="JKN73" s="308"/>
      <c r="JKO73" s="308"/>
      <c r="JKP73" s="308"/>
      <c r="JKQ73" s="308"/>
      <c r="JKR73" s="308"/>
      <c r="JKS73" s="308"/>
      <c r="JKT73" s="308"/>
      <c r="JKU73" s="308"/>
      <c r="JKV73" s="308"/>
      <c r="JKW73" s="308"/>
      <c r="JKX73" s="308"/>
      <c r="JKY73" s="308"/>
      <c r="JKZ73" s="308"/>
      <c r="JLA73" s="308"/>
      <c r="JLB73" s="308"/>
      <c r="JLC73" s="308"/>
      <c r="JLD73" s="308"/>
      <c r="JLE73" s="308"/>
      <c r="JLF73" s="308"/>
      <c r="JLG73" s="308"/>
      <c r="JLH73" s="308"/>
      <c r="JLI73" s="308"/>
      <c r="JLJ73" s="308"/>
      <c r="JLK73" s="308"/>
      <c r="JLL73" s="308"/>
      <c r="JLM73" s="308"/>
      <c r="JLN73" s="308"/>
      <c r="JLO73" s="308"/>
      <c r="JLP73" s="308"/>
      <c r="JLQ73" s="308"/>
      <c r="JLR73" s="308"/>
      <c r="JLS73" s="308"/>
      <c r="JLT73" s="308"/>
      <c r="JLU73" s="308"/>
      <c r="JLV73" s="308"/>
      <c r="JLW73" s="308"/>
      <c r="JLX73" s="308"/>
      <c r="JLY73" s="308"/>
      <c r="JLZ73" s="308"/>
      <c r="JMA73" s="308"/>
      <c r="JMB73" s="308"/>
      <c r="JMC73" s="308"/>
      <c r="JMD73" s="308"/>
      <c r="JME73" s="308"/>
      <c r="JMF73" s="308"/>
      <c r="JMG73" s="308"/>
      <c r="JMH73" s="308"/>
      <c r="JMI73" s="308"/>
      <c r="JMJ73" s="308"/>
      <c r="JMK73" s="308"/>
      <c r="JML73" s="308"/>
      <c r="JMM73" s="308"/>
      <c r="JMN73" s="308"/>
      <c r="JMO73" s="308"/>
      <c r="JMP73" s="308"/>
      <c r="JMQ73" s="308"/>
      <c r="JMR73" s="308"/>
      <c r="JMS73" s="308"/>
      <c r="JMT73" s="308"/>
      <c r="JMU73" s="308"/>
      <c r="JMV73" s="308"/>
      <c r="JMW73" s="308"/>
      <c r="JMX73" s="308"/>
      <c r="JMY73" s="308"/>
      <c r="JMZ73" s="308"/>
      <c r="JNA73" s="308"/>
      <c r="JNB73" s="308"/>
      <c r="JNC73" s="308"/>
      <c r="JND73" s="308"/>
      <c r="JNE73" s="308"/>
      <c r="JNF73" s="308"/>
      <c r="JNG73" s="308"/>
      <c r="JNH73" s="308"/>
      <c r="JNI73" s="308"/>
      <c r="JNJ73" s="308"/>
      <c r="JNK73" s="308"/>
      <c r="JNL73" s="308"/>
      <c r="JNM73" s="308"/>
      <c r="JNN73" s="308"/>
      <c r="JNO73" s="308"/>
      <c r="JNP73" s="308"/>
      <c r="JNQ73" s="308"/>
      <c r="JNR73" s="308"/>
      <c r="JNS73" s="308"/>
      <c r="JNT73" s="308"/>
      <c r="JNU73" s="308"/>
      <c r="JNV73" s="308"/>
      <c r="JNW73" s="308"/>
      <c r="JNX73" s="308"/>
      <c r="JNY73" s="308"/>
      <c r="JNZ73" s="308"/>
      <c r="JOA73" s="308"/>
      <c r="JOB73" s="308"/>
      <c r="JOC73" s="308"/>
      <c r="JOD73" s="308"/>
      <c r="JOE73" s="308"/>
      <c r="JOF73" s="308"/>
      <c r="JOG73" s="308"/>
      <c r="JOH73" s="308"/>
      <c r="JOI73" s="308"/>
      <c r="JOJ73" s="308"/>
      <c r="JOK73" s="308"/>
      <c r="JOL73" s="308"/>
      <c r="JOM73" s="308"/>
      <c r="JON73" s="308"/>
      <c r="JOO73" s="308"/>
      <c r="JOP73" s="308"/>
      <c r="JOQ73" s="308"/>
      <c r="JOR73" s="308"/>
      <c r="JOS73" s="308"/>
      <c r="JOT73" s="308"/>
      <c r="JOU73" s="308"/>
      <c r="JOV73" s="308"/>
      <c r="JOW73" s="308"/>
      <c r="JOX73" s="308"/>
      <c r="JOY73" s="308"/>
      <c r="JOZ73" s="308"/>
      <c r="JPA73" s="308"/>
      <c r="JPB73" s="308"/>
      <c r="JPC73" s="308"/>
      <c r="JPD73" s="308"/>
      <c r="JPE73" s="308"/>
      <c r="JPF73" s="308"/>
      <c r="JPG73" s="308"/>
      <c r="JPH73" s="308"/>
      <c r="JPI73" s="308"/>
      <c r="JPJ73" s="308"/>
      <c r="JPK73" s="308"/>
      <c r="JPL73" s="308"/>
      <c r="JPM73" s="308"/>
      <c r="JPN73" s="308"/>
      <c r="JPO73" s="308"/>
      <c r="JPP73" s="308"/>
      <c r="JPQ73" s="308"/>
      <c r="JPR73" s="308"/>
      <c r="JPS73" s="308"/>
      <c r="JPT73" s="308"/>
      <c r="JPU73" s="308"/>
      <c r="JPV73" s="308"/>
      <c r="JPW73" s="308"/>
      <c r="JPX73" s="308"/>
      <c r="JPY73" s="308"/>
      <c r="JPZ73" s="308"/>
      <c r="JQA73" s="308"/>
      <c r="JQB73" s="308"/>
      <c r="JQC73" s="308"/>
      <c r="JQD73" s="308"/>
      <c r="JQE73" s="308"/>
      <c r="JQF73" s="308"/>
      <c r="JQG73" s="308"/>
      <c r="JQH73" s="308"/>
      <c r="JQI73" s="308"/>
      <c r="JQJ73" s="308"/>
      <c r="JQK73" s="308"/>
      <c r="JQL73" s="308"/>
      <c r="JQM73" s="308"/>
      <c r="JQN73" s="308"/>
      <c r="JQO73" s="308"/>
      <c r="JQP73" s="308"/>
      <c r="JQQ73" s="308"/>
      <c r="JQR73" s="308"/>
      <c r="JQS73" s="308"/>
      <c r="JQT73" s="308"/>
      <c r="JQU73" s="308"/>
      <c r="JQV73" s="308"/>
      <c r="JQW73" s="308"/>
      <c r="JQX73" s="308"/>
      <c r="JQY73" s="308"/>
      <c r="JQZ73" s="308"/>
      <c r="JRA73" s="308"/>
      <c r="JRB73" s="308"/>
      <c r="JRC73" s="308"/>
      <c r="JRD73" s="308"/>
      <c r="JRE73" s="308"/>
      <c r="JRF73" s="308"/>
      <c r="JRG73" s="308"/>
      <c r="JRH73" s="308"/>
      <c r="JRI73" s="308"/>
      <c r="JRJ73" s="308"/>
      <c r="JRK73" s="308"/>
      <c r="JRL73" s="308"/>
      <c r="JRM73" s="308"/>
      <c r="JRN73" s="308"/>
      <c r="JRO73" s="308"/>
      <c r="JRP73" s="308"/>
      <c r="JRQ73" s="308"/>
      <c r="JRR73" s="308"/>
      <c r="JRS73" s="308"/>
      <c r="JRT73" s="308"/>
      <c r="JRU73" s="308"/>
      <c r="JRV73" s="308"/>
      <c r="JRW73" s="308"/>
      <c r="JRX73" s="308"/>
      <c r="JRY73" s="308"/>
      <c r="JRZ73" s="308"/>
      <c r="JSA73" s="308"/>
      <c r="JSB73" s="308"/>
      <c r="JSC73" s="308"/>
      <c r="JSD73" s="308"/>
      <c r="JSE73" s="308"/>
      <c r="JSF73" s="308"/>
      <c r="JSG73" s="308"/>
      <c r="JSH73" s="308"/>
      <c r="JSI73" s="308"/>
      <c r="JSJ73" s="308"/>
      <c r="JSK73" s="308"/>
      <c r="JSL73" s="308"/>
      <c r="JSM73" s="308"/>
      <c r="JSN73" s="308"/>
      <c r="JSO73" s="308"/>
      <c r="JSP73" s="308"/>
      <c r="JSQ73" s="308"/>
      <c r="JSR73" s="308"/>
      <c r="JSS73" s="308"/>
      <c r="JST73" s="308"/>
      <c r="JSU73" s="308"/>
      <c r="JSV73" s="308"/>
      <c r="JSW73" s="308"/>
      <c r="JSX73" s="308"/>
      <c r="JSY73" s="308"/>
      <c r="JSZ73" s="308"/>
      <c r="JTA73" s="308"/>
      <c r="JTB73" s="308"/>
      <c r="JTC73" s="308"/>
      <c r="JTD73" s="308"/>
      <c r="JTE73" s="308"/>
      <c r="JTF73" s="308"/>
      <c r="JTG73" s="308"/>
      <c r="JTH73" s="308"/>
      <c r="JTI73" s="308"/>
      <c r="JTJ73" s="308"/>
      <c r="JTK73" s="308"/>
      <c r="JTL73" s="308"/>
      <c r="JTM73" s="308"/>
      <c r="JTN73" s="308"/>
      <c r="JTO73" s="308"/>
      <c r="JTP73" s="308"/>
      <c r="JTQ73" s="308"/>
      <c r="JTR73" s="308"/>
      <c r="JTS73" s="308"/>
      <c r="JTT73" s="308"/>
      <c r="JTU73" s="308"/>
      <c r="JTV73" s="308"/>
      <c r="JTW73" s="308"/>
      <c r="JTX73" s="308"/>
      <c r="JTY73" s="308"/>
      <c r="JTZ73" s="308"/>
      <c r="JUA73" s="308"/>
      <c r="JUB73" s="308"/>
      <c r="JUC73" s="308"/>
      <c r="JUD73" s="308"/>
      <c r="JUE73" s="308"/>
      <c r="JUF73" s="308"/>
      <c r="JUG73" s="308"/>
      <c r="JUH73" s="308"/>
      <c r="JUI73" s="308"/>
      <c r="JUJ73" s="308"/>
      <c r="JUK73" s="308"/>
      <c r="JUL73" s="308"/>
      <c r="JUM73" s="308"/>
      <c r="JUN73" s="308"/>
      <c r="JUO73" s="308"/>
      <c r="JUP73" s="308"/>
      <c r="JUQ73" s="308"/>
      <c r="JUR73" s="308"/>
      <c r="JUS73" s="308"/>
      <c r="JUT73" s="308"/>
      <c r="JUU73" s="308"/>
      <c r="JUV73" s="308"/>
      <c r="JUW73" s="308"/>
      <c r="JUX73" s="308"/>
      <c r="JUY73" s="308"/>
      <c r="JUZ73" s="308"/>
      <c r="JVA73" s="308"/>
      <c r="JVB73" s="308"/>
      <c r="JVC73" s="308"/>
      <c r="JVD73" s="308"/>
      <c r="JVE73" s="308"/>
      <c r="JVF73" s="308"/>
      <c r="JVG73" s="308"/>
      <c r="JVH73" s="308"/>
      <c r="JVI73" s="308"/>
      <c r="JVJ73" s="308"/>
      <c r="JVK73" s="308"/>
      <c r="JVL73" s="308"/>
      <c r="JVM73" s="308"/>
      <c r="JVN73" s="308"/>
      <c r="JVO73" s="308"/>
      <c r="JVP73" s="308"/>
      <c r="JVQ73" s="308"/>
      <c r="JVR73" s="308"/>
      <c r="JVS73" s="308"/>
      <c r="JVT73" s="308"/>
      <c r="JVU73" s="308"/>
      <c r="JVV73" s="308"/>
      <c r="JVW73" s="308"/>
      <c r="JVX73" s="308"/>
      <c r="JVY73" s="308"/>
      <c r="JVZ73" s="308"/>
      <c r="JWA73" s="308"/>
      <c r="JWB73" s="308"/>
      <c r="JWC73" s="308"/>
      <c r="JWD73" s="308"/>
      <c r="JWE73" s="308"/>
      <c r="JWF73" s="308"/>
      <c r="JWG73" s="308"/>
      <c r="JWH73" s="308"/>
      <c r="JWI73" s="308"/>
      <c r="JWJ73" s="308"/>
      <c r="JWK73" s="308"/>
      <c r="JWL73" s="308"/>
      <c r="JWM73" s="308"/>
      <c r="JWN73" s="308"/>
      <c r="JWO73" s="308"/>
      <c r="JWP73" s="308"/>
      <c r="JWQ73" s="308"/>
      <c r="JWR73" s="308"/>
      <c r="JWS73" s="308"/>
      <c r="JWT73" s="308"/>
      <c r="JWU73" s="308"/>
      <c r="JWV73" s="308"/>
      <c r="JWW73" s="308"/>
      <c r="JWX73" s="308"/>
      <c r="JWY73" s="308"/>
      <c r="JWZ73" s="308"/>
      <c r="JXA73" s="308"/>
      <c r="JXB73" s="308"/>
      <c r="JXC73" s="308"/>
      <c r="JXD73" s="308"/>
      <c r="JXE73" s="308"/>
      <c r="JXF73" s="308"/>
      <c r="JXG73" s="308"/>
      <c r="JXH73" s="308"/>
      <c r="JXI73" s="308"/>
      <c r="JXJ73" s="308"/>
      <c r="JXK73" s="308"/>
      <c r="JXL73" s="308"/>
      <c r="JXM73" s="308"/>
      <c r="JXN73" s="308"/>
      <c r="JXO73" s="308"/>
      <c r="JXP73" s="308"/>
      <c r="JXQ73" s="308"/>
      <c r="JXR73" s="308"/>
      <c r="JXS73" s="308"/>
      <c r="JXT73" s="308"/>
      <c r="JXU73" s="308"/>
      <c r="JXV73" s="308"/>
      <c r="JXW73" s="308"/>
      <c r="JXX73" s="308"/>
      <c r="JXY73" s="308"/>
      <c r="JXZ73" s="308"/>
      <c r="JYA73" s="308"/>
      <c r="JYB73" s="308"/>
      <c r="JYC73" s="308"/>
      <c r="JYD73" s="308"/>
      <c r="JYE73" s="308"/>
      <c r="JYF73" s="308"/>
      <c r="JYG73" s="308"/>
      <c r="JYH73" s="308"/>
      <c r="JYI73" s="308"/>
      <c r="JYJ73" s="308"/>
      <c r="JYK73" s="308"/>
      <c r="JYL73" s="308"/>
      <c r="JYM73" s="308"/>
      <c r="JYN73" s="308"/>
      <c r="JYO73" s="308"/>
      <c r="JYP73" s="308"/>
      <c r="JYQ73" s="308"/>
      <c r="JYR73" s="308"/>
      <c r="JYS73" s="308"/>
      <c r="JYT73" s="308"/>
      <c r="JYU73" s="308"/>
      <c r="JYV73" s="308"/>
      <c r="JYW73" s="308"/>
      <c r="JYX73" s="308"/>
      <c r="JYY73" s="308"/>
      <c r="JYZ73" s="308"/>
      <c r="JZA73" s="308"/>
      <c r="JZB73" s="308"/>
      <c r="JZC73" s="308"/>
      <c r="JZD73" s="308"/>
      <c r="JZE73" s="308"/>
      <c r="JZF73" s="308"/>
      <c r="JZG73" s="308"/>
      <c r="JZH73" s="308"/>
      <c r="JZI73" s="308"/>
      <c r="JZJ73" s="308"/>
      <c r="JZK73" s="308"/>
      <c r="JZL73" s="308"/>
      <c r="JZM73" s="308"/>
      <c r="JZN73" s="308"/>
      <c r="JZO73" s="308"/>
      <c r="JZP73" s="308"/>
      <c r="JZQ73" s="308"/>
      <c r="JZR73" s="308"/>
      <c r="JZS73" s="308"/>
      <c r="JZT73" s="308"/>
      <c r="JZU73" s="308"/>
      <c r="JZV73" s="308"/>
      <c r="JZW73" s="308"/>
      <c r="JZX73" s="308"/>
      <c r="JZY73" s="308"/>
      <c r="JZZ73" s="308"/>
      <c r="KAA73" s="308"/>
      <c r="KAB73" s="308"/>
      <c r="KAC73" s="308"/>
      <c r="KAD73" s="308"/>
      <c r="KAE73" s="308"/>
      <c r="KAF73" s="308"/>
      <c r="KAG73" s="308"/>
      <c r="KAH73" s="308"/>
      <c r="KAI73" s="308"/>
      <c r="KAJ73" s="308"/>
      <c r="KAK73" s="308"/>
      <c r="KAL73" s="308"/>
      <c r="KAM73" s="308"/>
      <c r="KAN73" s="308"/>
      <c r="KAO73" s="308"/>
      <c r="KAP73" s="308"/>
      <c r="KAQ73" s="308"/>
      <c r="KAR73" s="308"/>
      <c r="KAS73" s="308"/>
      <c r="KAT73" s="308"/>
      <c r="KAU73" s="308"/>
      <c r="KAV73" s="308"/>
      <c r="KAW73" s="308"/>
      <c r="KAX73" s="308"/>
      <c r="KAY73" s="308"/>
      <c r="KAZ73" s="308"/>
      <c r="KBA73" s="308"/>
      <c r="KBB73" s="308"/>
      <c r="KBC73" s="308"/>
      <c r="KBD73" s="308"/>
      <c r="KBE73" s="308"/>
      <c r="KBF73" s="308"/>
      <c r="KBG73" s="308"/>
      <c r="KBH73" s="308"/>
      <c r="KBI73" s="308"/>
      <c r="KBJ73" s="308"/>
      <c r="KBK73" s="308"/>
      <c r="KBL73" s="308"/>
      <c r="KBM73" s="308"/>
      <c r="KBN73" s="308"/>
      <c r="KBO73" s="308"/>
      <c r="KBP73" s="308"/>
      <c r="KBQ73" s="308"/>
      <c r="KBR73" s="308"/>
      <c r="KBS73" s="308"/>
      <c r="KBT73" s="308"/>
      <c r="KBU73" s="308"/>
      <c r="KBV73" s="308"/>
      <c r="KBW73" s="308"/>
      <c r="KBX73" s="308"/>
      <c r="KBY73" s="308"/>
      <c r="KBZ73" s="308"/>
      <c r="KCA73" s="308"/>
      <c r="KCB73" s="308"/>
      <c r="KCC73" s="308"/>
      <c r="KCD73" s="308"/>
      <c r="KCE73" s="308"/>
      <c r="KCF73" s="308"/>
      <c r="KCG73" s="308"/>
      <c r="KCH73" s="308"/>
      <c r="KCI73" s="308"/>
      <c r="KCJ73" s="308"/>
      <c r="KCK73" s="308"/>
      <c r="KCL73" s="308"/>
      <c r="KCM73" s="308"/>
      <c r="KCN73" s="308"/>
      <c r="KCO73" s="308"/>
      <c r="KCP73" s="308"/>
      <c r="KCQ73" s="308"/>
      <c r="KCR73" s="308"/>
      <c r="KCS73" s="308"/>
      <c r="KCT73" s="308"/>
      <c r="KCU73" s="308"/>
      <c r="KCV73" s="308"/>
      <c r="KCW73" s="308"/>
      <c r="KCX73" s="308"/>
      <c r="KCY73" s="308"/>
      <c r="KCZ73" s="308"/>
      <c r="KDA73" s="308"/>
      <c r="KDB73" s="308"/>
      <c r="KDC73" s="308"/>
      <c r="KDD73" s="308"/>
      <c r="KDE73" s="308"/>
      <c r="KDF73" s="308"/>
      <c r="KDG73" s="308"/>
      <c r="KDH73" s="308"/>
      <c r="KDI73" s="308"/>
      <c r="KDJ73" s="308"/>
      <c r="KDK73" s="308"/>
      <c r="KDL73" s="308"/>
      <c r="KDM73" s="308"/>
      <c r="KDN73" s="308"/>
      <c r="KDO73" s="308"/>
      <c r="KDP73" s="308"/>
      <c r="KDQ73" s="308"/>
      <c r="KDR73" s="308"/>
      <c r="KDS73" s="308"/>
      <c r="KDT73" s="308"/>
      <c r="KDU73" s="308"/>
      <c r="KDV73" s="308"/>
      <c r="KDW73" s="308"/>
      <c r="KDX73" s="308"/>
      <c r="KDY73" s="308"/>
      <c r="KDZ73" s="308"/>
      <c r="KEA73" s="308"/>
      <c r="KEB73" s="308"/>
      <c r="KEC73" s="308"/>
      <c r="KED73" s="308"/>
      <c r="KEE73" s="308"/>
      <c r="KEF73" s="308"/>
      <c r="KEG73" s="308"/>
      <c r="KEH73" s="308"/>
      <c r="KEI73" s="308"/>
      <c r="KEJ73" s="308"/>
      <c r="KEK73" s="308"/>
      <c r="KEL73" s="308"/>
      <c r="KEM73" s="308"/>
      <c r="KEN73" s="308"/>
      <c r="KEO73" s="308"/>
      <c r="KEP73" s="308"/>
      <c r="KEQ73" s="308"/>
      <c r="KER73" s="308"/>
      <c r="KES73" s="308"/>
      <c r="KET73" s="308"/>
      <c r="KEU73" s="308"/>
      <c r="KEV73" s="308"/>
      <c r="KEW73" s="308"/>
      <c r="KEX73" s="308"/>
      <c r="KEY73" s="308"/>
      <c r="KEZ73" s="308"/>
      <c r="KFA73" s="308"/>
      <c r="KFB73" s="308"/>
      <c r="KFC73" s="308"/>
      <c r="KFD73" s="308"/>
      <c r="KFE73" s="308"/>
      <c r="KFF73" s="308"/>
      <c r="KFG73" s="308"/>
      <c r="KFH73" s="308"/>
      <c r="KFI73" s="308"/>
      <c r="KFJ73" s="308"/>
      <c r="KFK73" s="308"/>
      <c r="KFL73" s="308"/>
      <c r="KFM73" s="308"/>
      <c r="KFN73" s="308"/>
      <c r="KFO73" s="308"/>
      <c r="KFP73" s="308"/>
      <c r="KFQ73" s="308"/>
      <c r="KFR73" s="308"/>
      <c r="KFS73" s="308"/>
      <c r="KFT73" s="308"/>
      <c r="KFU73" s="308"/>
      <c r="KFV73" s="308"/>
      <c r="KFW73" s="308"/>
      <c r="KFX73" s="308"/>
      <c r="KFY73" s="308"/>
      <c r="KFZ73" s="308"/>
      <c r="KGA73" s="308"/>
      <c r="KGB73" s="308"/>
      <c r="KGC73" s="308"/>
      <c r="KGD73" s="308"/>
      <c r="KGE73" s="308"/>
      <c r="KGF73" s="308"/>
      <c r="KGG73" s="308"/>
      <c r="KGH73" s="308"/>
      <c r="KGI73" s="308"/>
      <c r="KGJ73" s="308"/>
      <c r="KGK73" s="308"/>
      <c r="KGL73" s="308"/>
      <c r="KGM73" s="308"/>
      <c r="KGN73" s="308"/>
      <c r="KGO73" s="308"/>
      <c r="KGP73" s="308"/>
      <c r="KGQ73" s="308"/>
      <c r="KGR73" s="308"/>
      <c r="KGS73" s="308"/>
      <c r="KGT73" s="308"/>
      <c r="KGU73" s="308"/>
      <c r="KGV73" s="308"/>
      <c r="KGW73" s="308"/>
      <c r="KGX73" s="308"/>
      <c r="KGY73" s="308"/>
      <c r="KGZ73" s="308"/>
      <c r="KHA73" s="308"/>
      <c r="KHB73" s="308"/>
      <c r="KHC73" s="308"/>
      <c r="KHD73" s="308"/>
      <c r="KHE73" s="308"/>
      <c r="KHF73" s="308"/>
      <c r="KHG73" s="308"/>
      <c r="KHH73" s="308"/>
      <c r="KHI73" s="308"/>
      <c r="KHJ73" s="308"/>
      <c r="KHK73" s="308"/>
      <c r="KHL73" s="308"/>
      <c r="KHM73" s="308"/>
      <c r="KHN73" s="308"/>
      <c r="KHO73" s="308"/>
      <c r="KHP73" s="308"/>
      <c r="KHQ73" s="308"/>
      <c r="KHR73" s="308"/>
      <c r="KHS73" s="308"/>
      <c r="KHT73" s="308"/>
      <c r="KHU73" s="308"/>
      <c r="KHV73" s="308"/>
      <c r="KHW73" s="308"/>
      <c r="KHX73" s="308"/>
      <c r="KHY73" s="308"/>
      <c r="KHZ73" s="308"/>
      <c r="KIA73" s="308"/>
      <c r="KIB73" s="308"/>
      <c r="KIC73" s="308"/>
      <c r="KID73" s="308"/>
      <c r="KIE73" s="308"/>
      <c r="KIF73" s="308"/>
      <c r="KIG73" s="308"/>
      <c r="KIH73" s="308"/>
      <c r="KII73" s="308"/>
      <c r="KIJ73" s="308"/>
      <c r="KIK73" s="308"/>
      <c r="KIL73" s="308"/>
      <c r="KIM73" s="308"/>
      <c r="KIN73" s="308"/>
      <c r="KIO73" s="308"/>
      <c r="KIP73" s="308"/>
      <c r="KIQ73" s="308"/>
      <c r="KIR73" s="308"/>
      <c r="KIS73" s="308"/>
      <c r="KIT73" s="308"/>
      <c r="KIU73" s="308"/>
      <c r="KIV73" s="308"/>
      <c r="KIW73" s="308"/>
      <c r="KIX73" s="308"/>
      <c r="KIY73" s="308"/>
      <c r="KIZ73" s="308"/>
      <c r="KJA73" s="308"/>
      <c r="KJB73" s="308"/>
      <c r="KJC73" s="308"/>
      <c r="KJD73" s="308"/>
      <c r="KJE73" s="308"/>
      <c r="KJF73" s="308"/>
      <c r="KJG73" s="308"/>
      <c r="KJH73" s="308"/>
      <c r="KJI73" s="308"/>
      <c r="KJJ73" s="308"/>
      <c r="KJK73" s="308"/>
      <c r="KJL73" s="308"/>
      <c r="KJM73" s="308"/>
      <c r="KJN73" s="308"/>
      <c r="KJO73" s="308"/>
      <c r="KJP73" s="308"/>
      <c r="KJQ73" s="308"/>
      <c r="KJR73" s="308"/>
      <c r="KJS73" s="308"/>
      <c r="KJT73" s="308"/>
      <c r="KJU73" s="308"/>
      <c r="KJV73" s="308"/>
      <c r="KJW73" s="308"/>
      <c r="KJX73" s="308"/>
      <c r="KJY73" s="308"/>
      <c r="KJZ73" s="308"/>
      <c r="KKA73" s="308"/>
      <c r="KKB73" s="308"/>
      <c r="KKC73" s="308"/>
      <c r="KKD73" s="308"/>
      <c r="KKE73" s="308"/>
      <c r="KKF73" s="308"/>
      <c r="KKG73" s="308"/>
      <c r="KKH73" s="308"/>
      <c r="KKI73" s="308"/>
      <c r="KKJ73" s="308"/>
      <c r="KKK73" s="308"/>
      <c r="KKL73" s="308"/>
      <c r="KKM73" s="308"/>
      <c r="KKN73" s="308"/>
      <c r="KKO73" s="308"/>
      <c r="KKP73" s="308"/>
      <c r="KKQ73" s="308"/>
      <c r="KKR73" s="308"/>
      <c r="KKS73" s="308"/>
      <c r="KKT73" s="308"/>
      <c r="KKU73" s="308"/>
      <c r="KKV73" s="308"/>
      <c r="KKW73" s="308"/>
      <c r="KKX73" s="308"/>
      <c r="KKY73" s="308"/>
      <c r="KKZ73" s="308"/>
      <c r="KLA73" s="308"/>
      <c r="KLB73" s="308"/>
      <c r="KLC73" s="308"/>
      <c r="KLD73" s="308"/>
      <c r="KLE73" s="308"/>
      <c r="KLF73" s="308"/>
      <c r="KLG73" s="308"/>
      <c r="KLH73" s="308"/>
      <c r="KLI73" s="308"/>
      <c r="KLJ73" s="308"/>
      <c r="KLK73" s="308"/>
      <c r="KLL73" s="308"/>
      <c r="KLM73" s="308"/>
      <c r="KLN73" s="308"/>
      <c r="KLO73" s="308"/>
      <c r="KLP73" s="308"/>
      <c r="KLQ73" s="308"/>
      <c r="KLR73" s="308"/>
      <c r="KLS73" s="308"/>
      <c r="KLT73" s="308"/>
      <c r="KLU73" s="308"/>
      <c r="KLV73" s="308"/>
      <c r="KLW73" s="308"/>
      <c r="KLX73" s="308"/>
      <c r="KLY73" s="308"/>
      <c r="KLZ73" s="308"/>
      <c r="KMA73" s="308"/>
      <c r="KMB73" s="308"/>
      <c r="KMC73" s="308"/>
      <c r="KMD73" s="308"/>
      <c r="KME73" s="308"/>
      <c r="KMF73" s="308"/>
      <c r="KMG73" s="308"/>
      <c r="KMH73" s="308"/>
      <c r="KMI73" s="308"/>
      <c r="KMJ73" s="308"/>
      <c r="KMK73" s="308"/>
      <c r="KML73" s="308"/>
      <c r="KMM73" s="308"/>
      <c r="KMN73" s="308"/>
      <c r="KMO73" s="308"/>
      <c r="KMP73" s="308"/>
      <c r="KMQ73" s="308"/>
      <c r="KMR73" s="308"/>
      <c r="KMS73" s="308"/>
      <c r="KMT73" s="308"/>
      <c r="KMU73" s="308"/>
      <c r="KMV73" s="308"/>
      <c r="KMW73" s="308"/>
      <c r="KMX73" s="308"/>
      <c r="KMY73" s="308"/>
      <c r="KMZ73" s="308"/>
      <c r="KNA73" s="308"/>
      <c r="KNB73" s="308"/>
      <c r="KNC73" s="308"/>
      <c r="KND73" s="308"/>
      <c r="KNE73" s="308"/>
      <c r="KNF73" s="308"/>
      <c r="KNG73" s="308"/>
      <c r="KNH73" s="308"/>
      <c r="KNI73" s="308"/>
      <c r="KNJ73" s="308"/>
      <c r="KNK73" s="308"/>
      <c r="KNL73" s="308"/>
      <c r="KNM73" s="308"/>
      <c r="KNN73" s="308"/>
      <c r="KNO73" s="308"/>
      <c r="KNP73" s="308"/>
      <c r="KNQ73" s="308"/>
      <c r="KNR73" s="308"/>
      <c r="KNS73" s="308"/>
      <c r="KNT73" s="308"/>
      <c r="KNU73" s="308"/>
      <c r="KNV73" s="308"/>
      <c r="KNW73" s="308"/>
      <c r="KNX73" s="308"/>
      <c r="KNY73" s="308"/>
      <c r="KNZ73" s="308"/>
      <c r="KOA73" s="308"/>
      <c r="KOB73" s="308"/>
      <c r="KOC73" s="308"/>
      <c r="KOD73" s="308"/>
      <c r="KOE73" s="308"/>
      <c r="KOF73" s="308"/>
      <c r="KOG73" s="308"/>
      <c r="KOH73" s="308"/>
      <c r="KOI73" s="308"/>
      <c r="KOJ73" s="308"/>
      <c r="KOK73" s="308"/>
      <c r="KOL73" s="308"/>
      <c r="KOM73" s="308"/>
      <c r="KON73" s="308"/>
      <c r="KOO73" s="308"/>
      <c r="KOP73" s="308"/>
      <c r="KOQ73" s="308"/>
      <c r="KOR73" s="308"/>
      <c r="KOS73" s="308"/>
      <c r="KOT73" s="308"/>
      <c r="KOU73" s="308"/>
      <c r="KOV73" s="308"/>
      <c r="KOW73" s="308"/>
      <c r="KOX73" s="308"/>
      <c r="KOY73" s="308"/>
      <c r="KOZ73" s="308"/>
      <c r="KPA73" s="308"/>
      <c r="KPB73" s="308"/>
      <c r="KPC73" s="308"/>
      <c r="KPD73" s="308"/>
      <c r="KPE73" s="308"/>
      <c r="KPF73" s="308"/>
      <c r="KPG73" s="308"/>
      <c r="KPH73" s="308"/>
      <c r="KPI73" s="308"/>
      <c r="KPJ73" s="308"/>
      <c r="KPK73" s="308"/>
      <c r="KPL73" s="308"/>
      <c r="KPM73" s="308"/>
      <c r="KPN73" s="308"/>
      <c r="KPO73" s="308"/>
      <c r="KPP73" s="308"/>
      <c r="KPQ73" s="308"/>
      <c r="KPR73" s="308"/>
      <c r="KPS73" s="308"/>
      <c r="KPT73" s="308"/>
      <c r="KPU73" s="308"/>
      <c r="KPV73" s="308"/>
      <c r="KPW73" s="308"/>
      <c r="KPX73" s="308"/>
      <c r="KPY73" s="308"/>
      <c r="KPZ73" s="308"/>
      <c r="KQA73" s="308"/>
      <c r="KQB73" s="308"/>
      <c r="KQC73" s="308"/>
      <c r="KQD73" s="308"/>
      <c r="KQE73" s="308"/>
      <c r="KQF73" s="308"/>
      <c r="KQG73" s="308"/>
      <c r="KQH73" s="308"/>
      <c r="KQI73" s="308"/>
      <c r="KQJ73" s="308"/>
      <c r="KQK73" s="308"/>
      <c r="KQL73" s="308"/>
      <c r="KQM73" s="308"/>
      <c r="KQN73" s="308"/>
      <c r="KQO73" s="308"/>
      <c r="KQP73" s="308"/>
      <c r="KQQ73" s="308"/>
      <c r="KQR73" s="308"/>
      <c r="KQS73" s="308"/>
      <c r="KQT73" s="308"/>
      <c r="KQU73" s="308"/>
      <c r="KQV73" s="308"/>
      <c r="KQW73" s="308"/>
      <c r="KQX73" s="308"/>
      <c r="KQY73" s="308"/>
      <c r="KQZ73" s="308"/>
      <c r="KRA73" s="308"/>
      <c r="KRB73" s="308"/>
      <c r="KRC73" s="308"/>
      <c r="KRD73" s="308"/>
      <c r="KRE73" s="308"/>
      <c r="KRF73" s="308"/>
      <c r="KRG73" s="308"/>
      <c r="KRH73" s="308"/>
      <c r="KRI73" s="308"/>
      <c r="KRJ73" s="308"/>
      <c r="KRK73" s="308"/>
      <c r="KRL73" s="308"/>
      <c r="KRM73" s="308"/>
      <c r="KRN73" s="308"/>
      <c r="KRO73" s="308"/>
      <c r="KRP73" s="308"/>
      <c r="KRQ73" s="308"/>
      <c r="KRR73" s="308"/>
      <c r="KRS73" s="308"/>
      <c r="KRT73" s="308"/>
      <c r="KRU73" s="308"/>
      <c r="KRV73" s="308"/>
      <c r="KRW73" s="308"/>
      <c r="KRX73" s="308"/>
      <c r="KRY73" s="308"/>
      <c r="KRZ73" s="308"/>
      <c r="KSA73" s="308"/>
      <c r="KSB73" s="308"/>
      <c r="KSC73" s="308"/>
      <c r="KSD73" s="308"/>
      <c r="KSE73" s="308"/>
      <c r="KSF73" s="308"/>
      <c r="KSG73" s="308"/>
      <c r="KSH73" s="308"/>
      <c r="KSI73" s="308"/>
      <c r="KSJ73" s="308"/>
      <c r="KSK73" s="308"/>
      <c r="KSL73" s="308"/>
      <c r="KSM73" s="308"/>
      <c r="KSN73" s="308"/>
      <c r="KSO73" s="308"/>
      <c r="KSP73" s="308"/>
      <c r="KSQ73" s="308"/>
      <c r="KSR73" s="308"/>
      <c r="KSS73" s="308"/>
      <c r="KST73" s="308"/>
      <c r="KSU73" s="308"/>
      <c r="KSV73" s="308"/>
      <c r="KSW73" s="308"/>
      <c r="KSX73" s="308"/>
      <c r="KSY73" s="308"/>
      <c r="KSZ73" s="308"/>
      <c r="KTA73" s="308"/>
      <c r="KTB73" s="308"/>
      <c r="KTC73" s="308"/>
      <c r="KTD73" s="308"/>
      <c r="KTE73" s="308"/>
      <c r="KTF73" s="308"/>
      <c r="KTG73" s="308"/>
      <c r="KTH73" s="308"/>
      <c r="KTI73" s="308"/>
      <c r="KTJ73" s="308"/>
      <c r="KTK73" s="308"/>
      <c r="KTL73" s="308"/>
      <c r="KTM73" s="308"/>
      <c r="KTN73" s="308"/>
      <c r="KTO73" s="308"/>
      <c r="KTP73" s="308"/>
      <c r="KTQ73" s="308"/>
      <c r="KTR73" s="308"/>
      <c r="KTS73" s="308"/>
      <c r="KTT73" s="308"/>
      <c r="KTU73" s="308"/>
      <c r="KTV73" s="308"/>
      <c r="KTW73" s="308"/>
      <c r="KTX73" s="308"/>
      <c r="KTY73" s="308"/>
      <c r="KTZ73" s="308"/>
      <c r="KUA73" s="308"/>
      <c r="KUB73" s="308"/>
      <c r="KUC73" s="308"/>
      <c r="KUD73" s="308"/>
      <c r="KUE73" s="308"/>
      <c r="KUF73" s="308"/>
      <c r="KUG73" s="308"/>
      <c r="KUH73" s="308"/>
      <c r="KUI73" s="308"/>
      <c r="KUJ73" s="308"/>
      <c r="KUK73" s="308"/>
      <c r="KUL73" s="308"/>
      <c r="KUM73" s="308"/>
      <c r="KUN73" s="308"/>
      <c r="KUO73" s="308"/>
      <c r="KUP73" s="308"/>
      <c r="KUQ73" s="308"/>
      <c r="KUR73" s="308"/>
      <c r="KUS73" s="308"/>
      <c r="KUT73" s="308"/>
      <c r="KUU73" s="308"/>
      <c r="KUV73" s="308"/>
      <c r="KUW73" s="308"/>
      <c r="KUX73" s="308"/>
      <c r="KUY73" s="308"/>
      <c r="KUZ73" s="308"/>
      <c r="KVA73" s="308"/>
      <c r="KVB73" s="308"/>
      <c r="KVC73" s="308"/>
      <c r="KVD73" s="308"/>
      <c r="KVE73" s="308"/>
      <c r="KVF73" s="308"/>
      <c r="KVG73" s="308"/>
      <c r="KVH73" s="308"/>
      <c r="KVI73" s="308"/>
      <c r="KVJ73" s="308"/>
      <c r="KVK73" s="308"/>
      <c r="KVL73" s="308"/>
      <c r="KVM73" s="308"/>
      <c r="KVN73" s="308"/>
      <c r="KVO73" s="308"/>
      <c r="KVP73" s="308"/>
      <c r="KVQ73" s="308"/>
      <c r="KVR73" s="308"/>
      <c r="KVS73" s="308"/>
      <c r="KVT73" s="308"/>
      <c r="KVU73" s="308"/>
      <c r="KVV73" s="308"/>
      <c r="KVW73" s="308"/>
      <c r="KVX73" s="308"/>
      <c r="KVY73" s="308"/>
      <c r="KVZ73" s="308"/>
      <c r="KWA73" s="308"/>
      <c r="KWB73" s="308"/>
      <c r="KWC73" s="308"/>
      <c r="KWD73" s="308"/>
      <c r="KWE73" s="308"/>
      <c r="KWF73" s="308"/>
      <c r="KWG73" s="308"/>
      <c r="KWH73" s="308"/>
      <c r="KWI73" s="308"/>
      <c r="KWJ73" s="308"/>
      <c r="KWK73" s="308"/>
      <c r="KWL73" s="308"/>
      <c r="KWM73" s="308"/>
      <c r="KWN73" s="308"/>
      <c r="KWO73" s="308"/>
      <c r="KWP73" s="308"/>
      <c r="KWQ73" s="308"/>
      <c r="KWR73" s="308"/>
      <c r="KWS73" s="308"/>
      <c r="KWT73" s="308"/>
      <c r="KWU73" s="308"/>
      <c r="KWV73" s="308"/>
      <c r="KWW73" s="308"/>
      <c r="KWX73" s="308"/>
      <c r="KWY73" s="308"/>
      <c r="KWZ73" s="308"/>
      <c r="KXA73" s="308"/>
      <c r="KXB73" s="308"/>
      <c r="KXC73" s="308"/>
      <c r="KXD73" s="308"/>
      <c r="KXE73" s="308"/>
      <c r="KXF73" s="308"/>
      <c r="KXG73" s="308"/>
      <c r="KXH73" s="308"/>
      <c r="KXI73" s="308"/>
      <c r="KXJ73" s="308"/>
      <c r="KXK73" s="308"/>
      <c r="KXL73" s="308"/>
      <c r="KXM73" s="308"/>
      <c r="KXN73" s="308"/>
      <c r="KXO73" s="308"/>
      <c r="KXP73" s="308"/>
      <c r="KXQ73" s="308"/>
      <c r="KXR73" s="308"/>
      <c r="KXS73" s="308"/>
      <c r="KXT73" s="308"/>
      <c r="KXU73" s="308"/>
      <c r="KXV73" s="308"/>
      <c r="KXW73" s="308"/>
      <c r="KXX73" s="308"/>
      <c r="KXY73" s="308"/>
      <c r="KXZ73" s="308"/>
      <c r="KYA73" s="308"/>
      <c r="KYB73" s="308"/>
      <c r="KYC73" s="308"/>
      <c r="KYD73" s="308"/>
      <c r="KYE73" s="308"/>
      <c r="KYF73" s="308"/>
      <c r="KYG73" s="308"/>
      <c r="KYH73" s="308"/>
      <c r="KYI73" s="308"/>
      <c r="KYJ73" s="308"/>
      <c r="KYK73" s="308"/>
      <c r="KYL73" s="308"/>
      <c r="KYM73" s="308"/>
      <c r="KYN73" s="308"/>
      <c r="KYO73" s="308"/>
      <c r="KYP73" s="308"/>
      <c r="KYQ73" s="308"/>
      <c r="KYR73" s="308"/>
      <c r="KYS73" s="308"/>
      <c r="KYT73" s="308"/>
      <c r="KYU73" s="308"/>
      <c r="KYV73" s="308"/>
      <c r="KYW73" s="308"/>
      <c r="KYX73" s="308"/>
      <c r="KYY73" s="308"/>
      <c r="KYZ73" s="308"/>
      <c r="KZA73" s="308"/>
      <c r="KZB73" s="308"/>
      <c r="KZC73" s="308"/>
      <c r="KZD73" s="308"/>
      <c r="KZE73" s="308"/>
      <c r="KZF73" s="308"/>
      <c r="KZG73" s="308"/>
      <c r="KZH73" s="308"/>
      <c r="KZI73" s="308"/>
      <c r="KZJ73" s="308"/>
      <c r="KZK73" s="308"/>
      <c r="KZL73" s="308"/>
      <c r="KZM73" s="308"/>
      <c r="KZN73" s="308"/>
      <c r="KZO73" s="308"/>
      <c r="KZP73" s="308"/>
      <c r="KZQ73" s="308"/>
      <c r="KZR73" s="308"/>
      <c r="KZS73" s="308"/>
      <c r="KZT73" s="308"/>
      <c r="KZU73" s="308"/>
      <c r="KZV73" s="308"/>
      <c r="KZW73" s="308"/>
      <c r="KZX73" s="308"/>
      <c r="KZY73" s="308"/>
      <c r="KZZ73" s="308"/>
      <c r="LAA73" s="308"/>
      <c r="LAB73" s="308"/>
      <c r="LAC73" s="308"/>
      <c r="LAD73" s="308"/>
      <c r="LAE73" s="308"/>
      <c r="LAF73" s="308"/>
      <c r="LAG73" s="308"/>
      <c r="LAH73" s="308"/>
      <c r="LAI73" s="308"/>
      <c r="LAJ73" s="308"/>
      <c r="LAK73" s="308"/>
      <c r="LAL73" s="308"/>
      <c r="LAM73" s="308"/>
      <c r="LAN73" s="308"/>
      <c r="LAO73" s="308"/>
      <c r="LAP73" s="308"/>
      <c r="LAQ73" s="308"/>
      <c r="LAR73" s="308"/>
      <c r="LAS73" s="308"/>
      <c r="LAT73" s="308"/>
      <c r="LAU73" s="308"/>
      <c r="LAV73" s="308"/>
      <c r="LAW73" s="308"/>
      <c r="LAX73" s="308"/>
      <c r="LAY73" s="308"/>
      <c r="LAZ73" s="308"/>
      <c r="LBA73" s="308"/>
      <c r="LBB73" s="308"/>
      <c r="LBC73" s="308"/>
      <c r="LBD73" s="308"/>
      <c r="LBE73" s="308"/>
      <c r="LBF73" s="308"/>
      <c r="LBG73" s="308"/>
      <c r="LBH73" s="308"/>
      <c r="LBI73" s="308"/>
      <c r="LBJ73" s="308"/>
      <c r="LBK73" s="308"/>
      <c r="LBL73" s="308"/>
      <c r="LBM73" s="308"/>
      <c r="LBN73" s="308"/>
      <c r="LBO73" s="308"/>
      <c r="LBP73" s="308"/>
      <c r="LBQ73" s="308"/>
      <c r="LBR73" s="308"/>
      <c r="LBS73" s="308"/>
      <c r="LBT73" s="308"/>
      <c r="LBU73" s="308"/>
      <c r="LBV73" s="308"/>
      <c r="LBW73" s="308"/>
      <c r="LBX73" s="308"/>
      <c r="LBY73" s="308"/>
      <c r="LBZ73" s="308"/>
      <c r="LCA73" s="308"/>
      <c r="LCB73" s="308"/>
      <c r="LCC73" s="308"/>
      <c r="LCD73" s="308"/>
      <c r="LCE73" s="308"/>
      <c r="LCF73" s="308"/>
      <c r="LCG73" s="308"/>
      <c r="LCH73" s="308"/>
      <c r="LCI73" s="308"/>
      <c r="LCJ73" s="308"/>
      <c r="LCK73" s="308"/>
      <c r="LCL73" s="308"/>
      <c r="LCM73" s="308"/>
      <c r="LCN73" s="308"/>
      <c r="LCO73" s="308"/>
      <c r="LCP73" s="308"/>
      <c r="LCQ73" s="308"/>
      <c r="LCR73" s="308"/>
      <c r="LCS73" s="308"/>
      <c r="LCT73" s="308"/>
      <c r="LCU73" s="308"/>
      <c r="LCV73" s="308"/>
      <c r="LCW73" s="308"/>
      <c r="LCX73" s="308"/>
      <c r="LCY73" s="308"/>
      <c r="LCZ73" s="308"/>
      <c r="LDA73" s="308"/>
      <c r="LDB73" s="308"/>
      <c r="LDC73" s="308"/>
      <c r="LDD73" s="308"/>
      <c r="LDE73" s="308"/>
      <c r="LDF73" s="308"/>
      <c r="LDG73" s="308"/>
      <c r="LDH73" s="308"/>
      <c r="LDI73" s="308"/>
      <c r="LDJ73" s="308"/>
      <c r="LDK73" s="308"/>
      <c r="LDL73" s="308"/>
      <c r="LDM73" s="308"/>
      <c r="LDN73" s="308"/>
      <c r="LDO73" s="308"/>
      <c r="LDP73" s="308"/>
      <c r="LDQ73" s="308"/>
      <c r="LDR73" s="308"/>
      <c r="LDS73" s="308"/>
      <c r="LDT73" s="308"/>
      <c r="LDU73" s="308"/>
      <c r="LDV73" s="308"/>
      <c r="LDW73" s="308"/>
      <c r="LDX73" s="308"/>
      <c r="LDY73" s="308"/>
      <c r="LDZ73" s="308"/>
      <c r="LEA73" s="308"/>
      <c r="LEB73" s="308"/>
      <c r="LEC73" s="308"/>
      <c r="LED73" s="308"/>
      <c r="LEE73" s="308"/>
      <c r="LEF73" s="308"/>
      <c r="LEG73" s="308"/>
      <c r="LEH73" s="308"/>
      <c r="LEI73" s="308"/>
      <c r="LEJ73" s="308"/>
      <c r="LEK73" s="308"/>
      <c r="LEL73" s="308"/>
      <c r="LEM73" s="308"/>
      <c r="LEN73" s="308"/>
      <c r="LEO73" s="308"/>
      <c r="LEP73" s="308"/>
      <c r="LEQ73" s="308"/>
      <c r="LER73" s="308"/>
      <c r="LES73" s="308"/>
      <c r="LET73" s="308"/>
      <c r="LEU73" s="308"/>
      <c r="LEV73" s="308"/>
      <c r="LEW73" s="308"/>
      <c r="LEX73" s="308"/>
      <c r="LEY73" s="308"/>
      <c r="LEZ73" s="308"/>
      <c r="LFA73" s="308"/>
      <c r="LFB73" s="308"/>
      <c r="LFC73" s="308"/>
      <c r="LFD73" s="308"/>
      <c r="LFE73" s="308"/>
      <c r="LFF73" s="308"/>
      <c r="LFG73" s="308"/>
      <c r="LFH73" s="308"/>
      <c r="LFI73" s="308"/>
      <c r="LFJ73" s="308"/>
      <c r="LFK73" s="308"/>
      <c r="LFL73" s="308"/>
      <c r="LFM73" s="308"/>
      <c r="LFN73" s="308"/>
      <c r="LFO73" s="308"/>
      <c r="LFP73" s="308"/>
      <c r="LFQ73" s="308"/>
      <c r="LFR73" s="308"/>
      <c r="LFS73" s="308"/>
      <c r="LFT73" s="308"/>
      <c r="LFU73" s="308"/>
      <c r="LFV73" s="308"/>
      <c r="LFW73" s="308"/>
      <c r="LFX73" s="308"/>
      <c r="LFY73" s="308"/>
      <c r="LFZ73" s="308"/>
      <c r="LGA73" s="308"/>
      <c r="LGB73" s="308"/>
      <c r="LGC73" s="308"/>
      <c r="LGD73" s="308"/>
      <c r="LGE73" s="308"/>
      <c r="LGF73" s="308"/>
      <c r="LGG73" s="308"/>
      <c r="LGH73" s="308"/>
      <c r="LGI73" s="308"/>
      <c r="LGJ73" s="308"/>
      <c r="LGK73" s="308"/>
      <c r="LGL73" s="308"/>
      <c r="LGM73" s="308"/>
      <c r="LGN73" s="308"/>
      <c r="LGO73" s="308"/>
      <c r="LGP73" s="308"/>
      <c r="LGQ73" s="308"/>
      <c r="LGR73" s="308"/>
      <c r="LGS73" s="308"/>
      <c r="LGT73" s="308"/>
      <c r="LGU73" s="308"/>
      <c r="LGV73" s="308"/>
      <c r="LGW73" s="308"/>
      <c r="LGX73" s="308"/>
      <c r="LGY73" s="308"/>
      <c r="LGZ73" s="308"/>
      <c r="LHA73" s="308"/>
      <c r="LHB73" s="308"/>
      <c r="LHC73" s="308"/>
      <c r="LHD73" s="308"/>
      <c r="LHE73" s="308"/>
      <c r="LHF73" s="308"/>
      <c r="LHG73" s="308"/>
      <c r="LHH73" s="308"/>
      <c r="LHI73" s="308"/>
      <c r="LHJ73" s="308"/>
      <c r="LHK73" s="308"/>
      <c r="LHL73" s="308"/>
      <c r="LHM73" s="308"/>
      <c r="LHN73" s="308"/>
      <c r="LHO73" s="308"/>
      <c r="LHP73" s="308"/>
      <c r="LHQ73" s="308"/>
      <c r="LHR73" s="308"/>
      <c r="LHS73" s="308"/>
      <c r="LHT73" s="308"/>
      <c r="LHU73" s="308"/>
      <c r="LHV73" s="308"/>
      <c r="LHW73" s="308"/>
      <c r="LHX73" s="308"/>
      <c r="LHY73" s="308"/>
      <c r="LHZ73" s="308"/>
      <c r="LIA73" s="308"/>
      <c r="LIB73" s="308"/>
      <c r="LIC73" s="308"/>
      <c r="LID73" s="308"/>
      <c r="LIE73" s="308"/>
      <c r="LIF73" s="308"/>
      <c r="LIG73" s="308"/>
      <c r="LIH73" s="308"/>
      <c r="LII73" s="308"/>
      <c r="LIJ73" s="308"/>
      <c r="LIK73" s="308"/>
      <c r="LIL73" s="308"/>
      <c r="LIM73" s="308"/>
      <c r="LIN73" s="308"/>
      <c r="LIO73" s="308"/>
      <c r="LIP73" s="308"/>
      <c r="LIQ73" s="308"/>
      <c r="LIR73" s="308"/>
      <c r="LIS73" s="308"/>
      <c r="LIT73" s="308"/>
      <c r="LIU73" s="308"/>
      <c r="LIV73" s="308"/>
      <c r="LIW73" s="308"/>
      <c r="LIX73" s="308"/>
      <c r="LIY73" s="308"/>
      <c r="LIZ73" s="308"/>
      <c r="LJA73" s="308"/>
      <c r="LJB73" s="308"/>
      <c r="LJC73" s="308"/>
      <c r="LJD73" s="308"/>
      <c r="LJE73" s="308"/>
      <c r="LJF73" s="308"/>
      <c r="LJG73" s="308"/>
      <c r="LJH73" s="308"/>
      <c r="LJI73" s="308"/>
      <c r="LJJ73" s="308"/>
      <c r="LJK73" s="308"/>
      <c r="LJL73" s="308"/>
      <c r="LJM73" s="308"/>
      <c r="LJN73" s="308"/>
      <c r="LJO73" s="308"/>
      <c r="LJP73" s="308"/>
      <c r="LJQ73" s="308"/>
      <c r="LJR73" s="308"/>
      <c r="LJS73" s="308"/>
      <c r="LJT73" s="308"/>
      <c r="LJU73" s="308"/>
      <c r="LJV73" s="308"/>
      <c r="LJW73" s="308"/>
      <c r="LJX73" s="308"/>
      <c r="LJY73" s="308"/>
      <c r="LJZ73" s="308"/>
      <c r="LKA73" s="308"/>
      <c r="LKB73" s="308"/>
      <c r="LKC73" s="308"/>
      <c r="LKD73" s="308"/>
      <c r="LKE73" s="308"/>
      <c r="LKF73" s="308"/>
      <c r="LKG73" s="308"/>
      <c r="LKH73" s="308"/>
      <c r="LKI73" s="308"/>
      <c r="LKJ73" s="308"/>
      <c r="LKK73" s="308"/>
      <c r="LKL73" s="308"/>
      <c r="LKM73" s="308"/>
      <c r="LKN73" s="308"/>
      <c r="LKO73" s="308"/>
      <c r="LKP73" s="308"/>
      <c r="LKQ73" s="308"/>
      <c r="LKR73" s="308"/>
      <c r="LKS73" s="308"/>
      <c r="LKT73" s="308"/>
      <c r="LKU73" s="308"/>
      <c r="LKV73" s="308"/>
      <c r="LKW73" s="308"/>
      <c r="LKX73" s="308"/>
      <c r="LKY73" s="308"/>
      <c r="LKZ73" s="308"/>
      <c r="LLA73" s="308"/>
      <c r="LLB73" s="308"/>
      <c r="LLC73" s="308"/>
      <c r="LLD73" s="308"/>
      <c r="LLE73" s="308"/>
      <c r="LLF73" s="308"/>
      <c r="LLG73" s="308"/>
      <c r="LLH73" s="308"/>
      <c r="LLI73" s="308"/>
      <c r="LLJ73" s="308"/>
      <c r="LLK73" s="308"/>
      <c r="LLL73" s="308"/>
      <c r="LLM73" s="308"/>
      <c r="LLN73" s="308"/>
      <c r="LLO73" s="308"/>
      <c r="LLP73" s="308"/>
      <c r="LLQ73" s="308"/>
      <c r="LLR73" s="308"/>
      <c r="LLS73" s="308"/>
      <c r="LLT73" s="308"/>
      <c r="LLU73" s="308"/>
      <c r="LLV73" s="308"/>
      <c r="LLW73" s="308"/>
      <c r="LLX73" s="308"/>
      <c r="LLY73" s="308"/>
      <c r="LLZ73" s="308"/>
      <c r="LMA73" s="308"/>
      <c r="LMB73" s="308"/>
      <c r="LMC73" s="308"/>
      <c r="LMD73" s="308"/>
      <c r="LME73" s="308"/>
      <c r="LMF73" s="308"/>
      <c r="LMG73" s="308"/>
      <c r="LMH73" s="308"/>
      <c r="LMI73" s="308"/>
      <c r="LMJ73" s="308"/>
      <c r="LMK73" s="308"/>
      <c r="LML73" s="308"/>
      <c r="LMM73" s="308"/>
      <c r="LMN73" s="308"/>
      <c r="LMO73" s="308"/>
      <c r="LMP73" s="308"/>
      <c r="LMQ73" s="308"/>
      <c r="LMR73" s="308"/>
      <c r="LMS73" s="308"/>
      <c r="LMT73" s="308"/>
      <c r="LMU73" s="308"/>
      <c r="LMV73" s="308"/>
      <c r="LMW73" s="308"/>
      <c r="LMX73" s="308"/>
      <c r="LMY73" s="308"/>
      <c r="LMZ73" s="308"/>
      <c r="LNA73" s="308"/>
      <c r="LNB73" s="308"/>
      <c r="LNC73" s="308"/>
      <c r="LND73" s="308"/>
      <c r="LNE73" s="308"/>
      <c r="LNF73" s="308"/>
      <c r="LNG73" s="308"/>
      <c r="LNH73" s="308"/>
      <c r="LNI73" s="308"/>
      <c r="LNJ73" s="308"/>
      <c r="LNK73" s="308"/>
      <c r="LNL73" s="308"/>
      <c r="LNM73" s="308"/>
      <c r="LNN73" s="308"/>
      <c r="LNO73" s="308"/>
      <c r="LNP73" s="308"/>
      <c r="LNQ73" s="308"/>
      <c r="LNR73" s="308"/>
      <c r="LNS73" s="308"/>
      <c r="LNT73" s="308"/>
      <c r="LNU73" s="308"/>
      <c r="LNV73" s="308"/>
      <c r="LNW73" s="308"/>
      <c r="LNX73" s="308"/>
      <c r="LNY73" s="308"/>
      <c r="LNZ73" s="308"/>
      <c r="LOA73" s="308"/>
      <c r="LOB73" s="308"/>
      <c r="LOC73" s="308"/>
      <c r="LOD73" s="308"/>
      <c r="LOE73" s="308"/>
      <c r="LOF73" s="308"/>
      <c r="LOG73" s="308"/>
      <c r="LOH73" s="308"/>
      <c r="LOI73" s="308"/>
      <c r="LOJ73" s="308"/>
      <c r="LOK73" s="308"/>
      <c r="LOL73" s="308"/>
      <c r="LOM73" s="308"/>
      <c r="LON73" s="308"/>
      <c r="LOO73" s="308"/>
      <c r="LOP73" s="308"/>
      <c r="LOQ73" s="308"/>
      <c r="LOR73" s="308"/>
      <c r="LOS73" s="308"/>
      <c r="LOT73" s="308"/>
      <c r="LOU73" s="308"/>
      <c r="LOV73" s="308"/>
      <c r="LOW73" s="308"/>
      <c r="LOX73" s="308"/>
      <c r="LOY73" s="308"/>
      <c r="LOZ73" s="308"/>
      <c r="LPA73" s="308"/>
      <c r="LPB73" s="308"/>
      <c r="LPC73" s="308"/>
      <c r="LPD73" s="308"/>
      <c r="LPE73" s="308"/>
      <c r="LPF73" s="308"/>
      <c r="LPG73" s="308"/>
      <c r="LPH73" s="308"/>
      <c r="LPI73" s="308"/>
      <c r="LPJ73" s="308"/>
      <c r="LPK73" s="308"/>
      <c r="LPL73" s="308"/>
      <c r="LPM73" s="308"/>
      <c r="LPN73" s="308"/>
      <c r="LPO73" s="308"/>
      <c r="LPP73" s="308"/>
      <c r="LPQ73" s="308"/>
      <c r="LPR73" s="308"/>
      <c r="LPS73" s="308"/>
      <c r="LPT73" s="308"/>
      <c r="LPU73" s="308"/>
      <c r="LPV73" s="308"/>
      <c r="LPW73" s="308"/>
      <c r="LPX73" s="308"/>
      <c r="LPY73" s="308"/>
      <c r="LPZ73" s="308"/>
      <c r="LQA73" s="308"/>
      <c r="LQB73" s="308"/>
      <c r="LQC73" s="308"/>
      <c r="LQD73" s="308"/>
      <c r="LQE73" s="308"/>
      <c r="LQF73" s="308"/>
      <c r="LQG73" s="308"/>
      <c r="LQH73" s="308"/>
      <c r="LQI73" s="308"/>
      <c r="LQJ73" s="308"/>
      <c r="LQK73" s="308"/>
      <c r="LQL73" s="308"/>
      <c r="LQM73" s="308"/>
      <c r="LQN73" s="308"/>
      <c r="LQO73" s="308"/>
      <c r="LQP73" s="308"/>
      <c r="LQQ73" s="308"/>
      <c r="LQR73" s="308"/>
      <c r="LQS73" s="308"/>
      <c r="LQT73" s="308"/>
      <c r="LQU73" s="308"/>
      <c r="LQV73" s="308"/>
      <c r="LQW73" s="308"/>
      <c r="LQX73" s="308"/>
      <c r="LQY73" s="308"/>
      <c r="LQZ73" s="308"/>
      <c r="LRA73" s="308"/>
      <c r="LRB73" s="308"/>
      <c r="LRC73" s="308"/>
      <c r="LRD73" s="308"/>
      <c r="LRE73" s="308"/>
      <c r="LRF73" s="308"/>
      <c r="LRG73" s="308"/>
      <c r="LRH73" s="308"/>
      <c r="LRI73" s="308"/>
      <c r="LRJ73" s="308"/>
      <c r="LRK73" s="308"/>
      <c r="LRL73" s="308"/>
      <c r="LRM73" s="308"/>
      <c r="LRN73" s="308"/>
      <c r="LRO73" s="308"/>
      <c r="LRP73" s="308"/>
      <c r="LRQ73" s="308"/>
      <c r="LRR73" s="308"/>
      <c r="LRS73" s="308"/>
      <c r="LRT73" s="308"/>
      <c r="LRU73" s="308"/>
      <c r="LRV73" s="308"/>
      <c r="LRW73" s="308"/>
      <c r="LRX73" s="308"/>
      <c r="LRY73" s="308"/>
      <c r="LRZ73" s="308"/>
      <c r="LSA73" s="308"/>
      <c r="LSB73" s="308"/>
      <c r="LSC73" s="308"/>
      <c r="LSD73" s="308"/>
      <c r="LSE73" s="308"/>
      <c r="LSF73" s="308"/>
      <c r="LSG73" s="308"/>
      <c r="LSH73" s="308"/>
      <c r="LSI73" s="308"/>
      <c r="LSJ73" s="308"/>
      <c r="LSK73" s="308"/>
      <c r="LSL73" s="308"/>
      <c r="LSM73" s="308"/>
      <c r="LSN73" s="308"/>
      <c r="LSO73" s="308"/>
      <c r="LSP73" s="308"/>
      <c r="LSQ73" s="308"/>
      <c r="LSR73" s="308"/>
      <c r="LSS73" s="308"/>
      <c r="LST73" s="308"/>
      <c r="LSU73" s="308"/>
      <c r="LSV73" s="308"/>
      <c r="LSW73" s="308"/>
      <c r="LSX73" s="308"/>
      <c r="LSY73" s="308"/>
      <c r="LSZ73" s="308"/>
      <c r="LTA73" s="308"/>
      <c r="LTB73" s="308"/>
      <c r="LTC73" s="308"/>
      <c r="LTD73" s="308"/>
      <c r="LTE73" s="308"/>
      <c r="LTF73" s="308"/>
      <c r="LTG73" s="308"/>
      <c r="LTH73" s="308"/>
      <c r="LTI73" s="308"/>
      <c r="LTJ73" s="308"/>
      <c r="LTK73" s="308"/>
      <c r="LTL73" s="308"/>
      <c r="LTM73" s="308"/>
      <c r="LTN73" s="308"/>
      <c r="LTO73" s="308"/>
      <c r="LTP73" s="308"/>
      <c r="LTQ73" s="308"/>
      <c r="LTR73" s="308"/>
      <c r="LTS73" s="308"/>
      <c r="LTT73" s="308"/>
      <c r="LTU73" s="308"/>
      <c r="LTV73" s="308"/>
      <c r="LTW73" s="308"/>
      <c r="LTX73" s="308"/>
      <c r="LTY73" s="308"/>
      <c r="LTZ73" s="308"/>
      <c r="LUA73" s="308"/>
      <c r="LUB73" s="308"/>
      <c r="LUC73" s="308"/>
      <c r="LUD73" s="308"/>
      <c r="LUE73" s="308"/>
      <c r="LUF73" s="308"/>
      <c r="LUG73" s="308"/>
      <c r="LUH73" s="308"/>
      <c r="LUI73" s="308"/>
      <c r="LUJ73" s="308"/>
      <c r="LUK73" s="308"/>
      <c r="LUL73" s="308"/>
      <c r="LUM73" s="308"/>
      <c r="LUN73" s="308"/>
      <c r="LUO73" s="308"/>
      <c r="LUP73" s="308"/>
      <c r="LUQ73" s="308"/>
      <c r="LUR73" s="308"/>
      <c r="LUS73" s="308"/>
      <c r="LUT73" s="308"/>
      <c r="LUU73" s="308"/>
      <c r="LUV73" s="308"/>
      <c r="LUW73" s="308"/>
      <c r="LUX73" s="308"/>
      <c r="LUY73" s="308"/>
      <c r="LUZ73" s="308"/>
      <c r="LVA73" s="308"/>
      <c r="LVB73" s="308"/>
      <c r="LVC73" s="308"/>
      <c r="LVD73" s="308"/>
      <c r="LVE73" s="308"/>
      <c r="LVF73" s="308"/>
      <c r="LVG73" s="308"/>
      <c r="LVH73" s="308"/>
      <c r="LVI73" s="308"/>
      <c r="LVJ73" s="308"/>
      <c r="LVK73" s="308"/>
      <c r="LVL73" s="308"/>
      <c r="LVM73" s="308"/>
      <c r="LVN73" s="308"/>
      <c r="LVO73" s="308"/>
      <c r="LVP73" s="308"/>
      <c r="LVQ73" s="308"/>
      <c r="LVR73" s="308"/>
      <c r="LVS73" s="308"/>
      <c r="LVT73" s="308"/>
      <c r="LVU73" s="308"/>
      <c r="LVV73" s="308"/>
      <c r="LVW73" s="308"/>
      <c r="LVX73" s="308"/>
      <c r="LVY73" s="308"/>
      <c r="LVZ73" s="308"/>
      <c r="LWA73" s="308"/>
      <c r="LWB73" s="308"/>
      <c r="LWC73" s="308"/>
      <c r="LWD73" s="308"/>
      <c r="LWE73" s="308"/>
      <c r="LWF73" s="308"/>
      <c r="LWG73" s="308"/>
      <c r="LWH73" s="308"/>
      <c r="LWI73" s="308"/>
      <c r="LWJ73" s="308"/>
      <c r="LWK73" s="308"/>
      <c r="LWL73" s="308"/>
      <c r="LWM73" s="308"/>
      <c r="LWN73" s="308"/>
      <c r="LWO73" s="308"/>
      <c r="LWP73" s="308"/>
      <c r="LWQ73" s="308"/>
      <c r="LWR73" s="308"/>
      <c r="LWS73" s="308"/>
      <c r="LWT73" s="308"/>
      <c r="LWU73" s="308"/>
      <c r="LWV73" s="308"/>
      <c r="LWW73" s="308"/>
      <c r="LWX73" s="308"/>
      <c r="LWY73" s="308"/>
      <c r="LWZ73" s="308"/>
      <c r="LXA73" s="308"/>
      <c r="LXB73" s="308"/>
      <c r="LXC73" s="308"/>
      <c r="LXD73" s="308"/>
      <c r="LXE73" s="308"/>
      <c r="LXF73" s="308"/>
      <c r="LXG73" s="308"/>
      <c r="LXH73" s="308"/>
      <c r="LXI73" s="308"/>
      <c r="LXJ73" s="308"/>
      <c r="LXK73" s="308"/>
      <c r="LXL73" s="308"/>
      <c r="LXM73" s="308"/>
      <c r="LXN73" s="308"/>
      <c r="LXO73" s="308"/>
      <c r="LXP73" s="308"/>
      <c r="LXQ73" s="308"/>
      <c r="LXR73" s="308"/>
      <c r="LXS73" s="308"/>
      <c r="LXT73" s="308"/>
      <c r="LXU73" s="308"/>
      <c r="LXV73" s="308"/>
      <c r="LXW73" s="308"/>
      <c r="LXX73" s="308"/>
      <c r="LXY73" s="308"/>
      <c r="LXZ73" s="308"/>
      <c r="LYA73" s="308"/>
      <c r="LYB73" s="308"/>
      <c r="LYC73" s="308"/>
      <c r="LYD73" s="308"/>
      <c r="LYE73" s="308"/>
      <c r="LYF73" s="308"/>
      <c r="LYG73" s="308"/>
      <c r="LYH73" s="308"/>
      <c r="LYI73" s="308"/>
      <c r="LYJ73" s="308"/>
      <c r="LYK73" s="308"/>
      <c r="LYL73" s="308"/>
      <c r="LYM73" s="308"/>
      <c r="LYN73" s="308"/>
      <c r="LYO73" s="308"/>
      <c r="LYP73" s="308"/>
      <c r="LYQ73" s="308"/>
      <c r="LYR73" s="308"/>
      <c r="LYS73" s="308"/>
      <c r="LYT73" s="308"/>
      <c r="LYU73" s="308"/>
      <c r="LYV73" s="308"/>
      <c r="LYW73" s="308"/>
      <c r="LYX73" s="308"/>
      <c r="LYY73" s="308"/>
      <c r="LYZ73" s="308"/>
      <c r="LZA73" s="308"/>
      <c r="LZB73" s="308"/>
      <c r="LZC73" s="308"/>
      <c r="LZD73" s="308"/>
      <c r="LZE73" s="308"/>
      <c r="LZF73" s="308"/>
      <c r="LZG73" s="308"/>
      <c r="LZH73" s="308"/>
      <c r="LZI73" s="308"/>
      <c r="LZJ73" s="308"/>
      <c r="LZK73" s="308"/>
      <c r="LZL73" s="308"/>
      <c r="LZM73" s="308"/>
      <c r="LZN73" s="308"/>
      <c r="LZO73" s="308"/>
      <c r="LZP73" s="308"/>
      <c r="LZQ73" s="308"/>
      <c r="LZR73" s="308"/>
      <c r="LZS73" s="308"/>
      <c r="LZT73" s="308"/>
      <c r="LZU73" s="308"/>
      <c r="LZV73" s="308"/>
      <c r="LZW73" s="308"/>
      <c r="LZX73" s="308"/>
      <c r="LZY73" s="308"/>
      <c r="LZZ73" s="308"/>
      <c r="MAA73" s="308"/>
      <c r="MAB73" s="308"/>
      <c r="MAC73" s="308"/>
      <c r="MAD73" s="308"/>
      <c r="MAE73" s="308"/>
      <c r="MAF73" s="308"/>
      <c r="MAG73" s="308"/>
      <c r="MAH73" s="308"/>
      <c r="MAI73" s="308"/>
      <c r="MAJ73" s="308"/>
      <c r="MAK73" s="308"/>
      <c r="MAL73" s="308"/>
      <c r="MAM73" s="308"/>
      <c r="MAN73" s="308"/>
      <c r="MAO73" s="308"/>
      <c r="MAP73" s="308"/>
      <c r="MAQ73" s="308"/>
      <c r="MAR73" s="308"/>
      <c r="MAS73" s="308"/>
      <c r="MAT73" s="308"/>
      <c r="MAU73" s="308"/>
      <c r="MAV73" s="308"/>
      <c r="MAW73" s="308"/>
      <c r="MAX73" s="308"/>
      <c r="MAY73" s="308"/>
      <c r="MAZ73" s="308"/>
      <c r="MBA73" s="308"/>
      <c r="MBB73" s="308"/>
      <c r="MBC73" s="308"/>
      <c r="MBD73" s="308"/>
      <c r="MBE73" s="308"/>
      <c r="MBF73" s="308"/>
      <c r="MBG73" s="308"/>
      <c r="MBH73" s="308"/>
      <c r="MBI73" s="308"/>
      <c r="MBJ73" s="308"/>
      <c r="MBK73" s="308"/>
      <c r="MBL73" s="308"/>
      <c r="MBM73" s="308"/>
      <c r="MBN73" s="308"/>
      <c r="MBO73" s="308"/>
      <c r="MBP73" s="308"/>
      <c r="MBQ73" s="308"/>
      <c r="MBR73" s="308"/>
      <c r="MBS73" s="308"/>
      <c r="MBT73" s="308"/>
      <c r="MBU73" s="308"/>
      <c r="MBV73" s="308"/>
      <c r="MBW73" s="308"/>
      <c r="MBX73" s="308"/>
      <c r="MBY73" s="308"/>
      <c r="MBZ73" s="308"/>
      <c r="MCA73" s="308"/>
      <c r="MCB73" s="308"/>
      <c r="MCC73" s="308"/>
      <c r="MCD73" s="308"/>
      <c r="MCE73" s="308"/>
      <c r="MCF73" s="308"/>
      <c r="MCG73" s="308"/>
      <c r="MCH73" s="308"/>
      <c r="MCI73" s="308"/>
      <c r="MCJ73" s="308"/>
      <c r="MCK73" s="308"/>
      <c r="MCL73" s="308"/>
      <c r="MCM73" s="308"/>
      <c r="MCN73" s="308"/>
      <c r="MCO73" s="308"/>
      <c r="MCP73" s="308"/>
      <c r="MCQ73" s="308"/>
      <c r="MCR73" s="308"/>
      <c r="MCS73" s="308"/>
      <c r="MCT73" s="308"/>
      <c r="MCU73" s="308"/>
      <c r="MCV73" s="308"/>
      <c r="MCW73" s="308"/>
      <c r="MCX73" s="308"/>
      <c r="MCY73" s="308"/>
      <c r="MCZ73" s="308"/>
      <c r="MDA73" s="308"/>
      <c r="MDB73" s="308"/>
      <c r="MDC73" s="308"/>
      <c r="MDD73" s="308"/>
      <c r="MDE73" s="308"/>
      <c r="MDF73" s="308"/>
      <c r="MDG73" s="308"/>
      <c r="MDH73" s="308"/>
      <c r="MDI73" s="308"/>
      <c r="MDJ73" s="308"/>
      <c r="MDK73" s="308"/>
      <c r="MDL73" s="308"/>
      <c r="MDM73" s="308"/>
      <c r="MDN73" s="308"/>
      <c r="MDO73" s="308"/>
      <c r="MDP73" s="308"/>
      <c r="MDQ73" s="308"/>
      <c r="MDR73" s="308"/>
      <c r="MDS73" s="308"/>
      <c r="MDT73" s="308"/>
      <c r="MDU73" s="308"/>
      <c r="MDV73" s="308"/>
      <c r="MDW73" s="308"/>
      <c r="MDX73" s="308"/>
      <c r="MDY73" s="308"/>
      <c r="MDZ73" s="308"/>
      <c r="MEA73" s="308"/>
      <c r="MEB73" s="308"/>
      <c r="MEC73" s="308"/>
      <c r="MED73" s="308"/>
      <c r="MEE73" s="308"/>
      <c r="MEF73" s="308"/>
      <c r="MEG73" s="308"/>
      <c r="MEH73" s="308"/>
      <c r="MEI73" s="308"/>
      <c r="MEJ73" s="308"/>
      <c r="MEK73" s="308"/>
      <c r="MEL73" s="308"/>
      <c r="MEM73" s="308"/>
      <c r="MEN73" s="308"/>
      <c r="MEO73" s="308"/>
      <c r="MEP73" s="308"/>
      <c r="MEQ73" s="308"/>
      <c r="MER73" s="308"/>
      <c r="MES73" s="308"/>
      <c r="MET73" s="308"/>
      <c r="MEU73" s="308"/>
      <c r="MEV73" s="308"/>
      <c r="MEW73" s="308"/>
      <c r="MEX73" s="308"/>
      <c r="MEY73" s="308"/>
      <c r="MEZ73" s="308"/>
      <c r="MFA73" s="308"/>
      <c r="MFB73" s="308"/>
      <c r="MFC73" s="308"/>
      <c r="MFD73" s="308"/>
      <c r="MFE73" s="308"/>
      <c r="MFF73" s="308"/>
      <c r="MFG73" s="308"/>
      <c r="MFH73" s="308"/>
      <c r="MFI73" s="308"/>
      <c r="MFJ73" s="308"/>
      <c r="MFK73" s="308"/>
      <c r="MFL73" s="308"/>
      <c r="MFM73" s="308"/>
      <c r="MFN73" s="308"/>
      <c r="MFO73" s="308"/>
      <c r="MFP73" s="308"/>
      <c r="MFQ73" s="308"/>
      <c r="MFR73" s="308"/>
      <c r="MFS73" s="308"/>
      <c r="MFT73" s="308"/>
      <c r="MFU73" s="308"/>
      <c r="MFV73" s="308"/>
      <c r="MFW73" s="308"/>
      <c r="MFX73" s="308"/>
      <c r="MFY73" s="308"/>
      <c r="MFZ73" s="308"/>
      <c r="MGA73" s="308"/>
      <c r="MGB73" s="308"/>
      <c r="MGC73" s="308"/>
      <c r="MGD73" s="308"/>
      <c r="MGE73" s="308"/>
      <c r="MGF73" s="308"/>
      <c r="MGG73" s="308"/>
      <c r="MGH73" s="308"/>
      <c r="MGI73" s="308"/>
      <c r="MGJ73" s="308"/>
      <c r="MGK73" s="308"/>
      <c r="MGL73" s="308"/>
      <c r="MGM73" s="308"/>
      <c r="MGN73" s="308"/>
      <c r="MGO73" s="308"/>
      <c r="MGP73" s="308"/>
      <c r="MGQ73" s="308"/>
      <c r="MGR73" s="308"/>
      <c r="MGS73" s="308"/>
      <c r="MGT73" s="308"/>
      <c r="MGU73" s="308"/>
      <c r="MGV73" s="308"/>
      <c r="MGW73" s="308"/>
      <c r="MGX73" s="308"/>
      <c r="MGY73" s="308"/>
      <c r="MGZ73" s="308"/>
      <c r="MHA73" s="308"/>
      <c r="MHB73" s="308"/>
      <c r="MHC73" s="308"/>
      <c r="MHD73" s="308"/>
      <c r="MHE73" s="308"/>
      <c r="MHF73" s="308"/>
      <c r="MHG73" s="308"/>
      <c r="MHH73" s="308"/>
      <c r="MHI73" s="308"/>
      <c r="MHJ73" s="308"/>
      <c r="MHK73" s="308"/>
      <c r="MHL73" s="308"/>
      <c r="MHM73" s="308"/>
      <c r="MHN73" s="308"/>
      <c r="MHO73" s="308"/>
      <c r="MHP73" s="308"/>
      <c r="MHQ73" s="308"/>
      <c r="MHR73" s="308"/>
      <c r="MHS73" s="308"/>
      <c r="MHT73" s="308"/>
      <c r="MHU73" s="308"/>
      <c r="MHV73" s="308"/>
      <c r="MHW73" s="308"/>
      <c r="MHX73" s="308"/>
      <c r="MHY73" s="308"/>
      <c r="MHZ73" s="308"/>
      <c r="MIA73" s="308"/>
      <c r="MIB73" s="308"/>
      <c r="MIC73" s="308"/>
      <c r="MID73" s="308"/>
      <c r="MIE73" s="308"/>
      <c r="MIF73" s="308"/>
      <c r="MIG73" s="308"/>
      <c r="MIH73" s="308"/>
      <c r="MII73" s="308"/>
      <c r="MIJ73" s="308"/>
      <c r="MIK73" s="308"/>
      <c r="MIL73" s="308"/>
      <c r="MIM73" s="308"/>
      <c r="MIN73" s="308"/>
      <c r="MIO73" s="308"/>
      <c r="MIP73" s="308"/>
      <c r="MIQ73" s="308"/>
      <c r="MIR73" s="308"/>
      <c r="MIS73" s="308"/>
      <c r="MIT73" s="308"/>
      <c r="MIU73" s="308"/>
      <c r="MIV73" s="308"/>
      <c r="MIW73" s="308"/>
      <c r="MIX73" s="308"/>
      <c r="MIY73" s="308"/>
      <c r="MIZ73" s="308"/>
      <c r="MJA73" s="308"/>
      <c r="MJB73" s="308"/>
      <c r="MJC73" s="308"/>
      <c r="MJD73" s="308"/>
      <c r="MJE73" s="308"/>
      <c r="MJF73" s="308"/>
      <c r="MJG73" s="308"/>
      <c r="MJH73" s="308"/>
      <c r="MJI73" s="308"/>
      <c r="MJJ73" s="308"/>
      <c r="MJK73" s="308"/>
      <c r="MJL73" s="308"/>
      <c r="MJM73" s="308"/>
      <c r="MJN73" s="308"/>
      <c r="MJO73" s="308"/>
      <c r="MJP73" s="308"/>
      <c r="MJQ73" s="308"/>
      <c r="MJR73" s="308"/>
      <c r="MJS73" s="308"/>
      <c r="MJT73" s="308"/>
      <c r="MJU73" s="308"/>
      <c r="MJV73" s="308"/>
      <c r="MJW73" s="308"/>
      <c r="MJX73" s="308"/>
      <c r="MJY73" s="308"/>
      <c r="MJZ73" s="308"/>
      <c r="MKA73" s="308"/>
      <c r="MKB73" s="308"/>
      <c r="MKC73" s="308"/>
      <c r="MKD73" s="308"/>
      <c r="MKE73" s="308"/>
      <c r="MKF73" s="308"/>
      <c r="MKG73" s="308"/>
      <c r="MKH73" s="308"/>
      <c r="MKI73" s="308"/>
      <c r="MKJ73" s="308"/>
      <c r="MKK73" s="308"/>
      <c r="MKL73" s="308"/>
      <c r="MKM73" s="308"/>
      <c r="MKN73" s="308"/>
      <c r="MKO73" s="308"/>
      <c r="MKP73" s="308"/>
      <c r="MKQ73" s="308"/>
      <c r="MKR73" s="308"/>
      <c r="MKS73" s="308"/>
      <c r="MKT73" s="308"/>
      <c r="MKU73" s="308"/>
      <c r="MKV73" s="308"/>
      <c r="MKW73" s="308"/>
      <c r="MKX73" s="308"/>
      <c r="MKY73" s="308"/>
      <c r="MKZ73" s="308"/>
      <c r="MLA73" s="308"/>
      <c r="MLB73" s="308"/>
      <c r="MLC73" s="308"/>
      <c r="MLD73" s="308"/>
      <c r="MLE73" s="308"/>
      <c r="MLF73" s="308"/>
      <c r="MLG73" s="308"/>
      <c r="MLH73" s="308"/>
      <c r="MLI73" s="308"/>
      <c r="MLJ73" s="308"/>
      <c r="MLK73" s="308"/>
      <c r="MLL73" s="308"/>
      <c r="MLM73" s="308"/>
      <c r="MLN73" s="308"/>
      <c r="MLO73" s="308"/>
      <c r="MLP73" s="308"/>
      <c r="MLQ73" s="308"/>
      <c r="MLR73" s="308"/>
      <c r="MLS73" s="308"/>
      <c r="MLT73" s="308"/>
      <c r="MLU73" s="308"/>
      <c r="MLV73" s="308"/>
      <c r="MLW73" s="308"/>
      <c r="MLX73" s="308"/>
      <c r="MLY73" s="308"/>
      <c r="MLZ73" s="308"/>
      <c r="MMA73" s="308"/>
      <c r="MMB73" s="308"/>
      <c r="MMC73" s="308"/>
      <c r="MMD73" s="308"/>
      <c r="MME73" s="308"/>
      <c r="MMF73" s="308"/>
      <c r="MMG73" s="308"/>
      <c r="MMH73" s="308"/>
      <c r="MMI73" s="308"/>
      <c r="MMJ73" s="308"/>
      <c r="MMK73" s="308"/>
      <c r="MML73" s="308"/>
      <c r="MMM73" s="308"/>
      <c r="MMN73" s="308"/>
      <c r="MMO73" s="308"/>
      <c r="MMP73" s="308"/>
      <c r="MMQ73" s="308"/>
      <c r="MMR73" s="308"/>
      <c r="MMS73" s="308"/>
      <c r="MMT73" s="308"/>
      <c r="MMU73" s="308"/>
      <c r="MMV73" s="308"/>
      <c r="MMW73" s="308"/>
      <c r="MMX73" s="308"/>
      <c r="MMY73" s="308"/>
      <c r="MMZ73" s="308"/>
      <c r="MNA73" s="308"/>
      <c r="MNB73" s="308"/>
      <c r="MNC73" s="308"/>
      <c r="MND73" s="308"/>
      <c r="MNE73" s="308"/>
      <c r="MNF73" s="308"/>
      <c r="MNG73" s="308"/>
      <c r="MNH73" s="308"/>
      <c r="MNI73" s="308"/>
      <c r="MNJ73" s="308"/>
      <c r="MNK73" s="308"/>
      <c r="MNL73" s="308"/>
      <c r="MNM73" s="308"/>
      <c r="MNN73" s="308"/>
      <c r="MNO73" s="308"/>
      <c r="MNP73" s="308"/>
      <c r="MNQ73" s="308"/>
      <c r="MNR73" s="308"/>
      <c r="MNS73" s="308"/>
      <c r="MNT73" s="308"/>
      <c r="MNU73" s="308"/>
      <c r="MNV73" s="308"/>
      <c r="MNW73" s="308"/>
      <c r="MNX73" s="308"/>
      <c r="MNY73" s="308"/>
      <c r="MNZ73" s="308"/>
      <c r="MOA73" s="308"/>
      <c r="MOB73" s="308"/>
      <c r="MOC73" s="308"/>
      <c r="MOD73" s="308"/>
      <c r="MOE73" s="308"/>
      <c r="MOF73" s="308"/>
      <c r="MOG73" s="308"/>
      <c r="MOH73" s="308"/>
      <c r="MOI73" s="308"/>
      <c r="MOJ73" s="308"/>
      <c r="MOK73" s="308"/>
      <c r="MOL73" s="308"/>
      <c r="MOM73" s="308"/>
      <c r="MON73" s="308"/>
      <c r="MOO73" s="308"/>
      <c r="MOP73" s="308"/>
      <c r="MOQ73" s="308"/>
      <c r="MOR73" s="308"/>
      <c r="MOS73" s="308"/>
      <c r="MOT73" s="308"/>
      <c r="MOU73" s="308"/>
      <c r="MOV73" s="308"/>
      <c r="MOW73" s="308"/>
      <c r="MOX73" s="308"/>
      <c r="MOY73" s="308"/>
      <c r="MOZ73" s="308"/>
      <c r="MPA73" s="308"/>
      <c r="MPB73" s="308"/>
      <c r="MPC73" s="308"/>
      <c r="MPD73" s="308"/>
      <c r="MPE73" s="308"/>
      <c r="MPF73" s="308"/>
      <c r="MPG73" s="308"/>
      <c r="MPH73" s="308"/>
      <c r="MPI73" s="308"/>
      <c r="MPJ73" s="308"/>
      <c r="MPK73" s="308"/>
      <c r="MPL73" s="308"/>
      <c r="MPM73" s="308"/>
      <c r="MPN73" s="308"/>
      <c r="MPO73" s="308"/>
      <c r="MPP73" s="308"/>
      <c r="MPQ73" s="308"/>
      <c r="MPR73" s="308"/>
      <c r="MPS73" s="308"/>
      <c r="MPT73" s="308"/>
      <c r="MPU73" s="308"/>
      <c r="MPV73" s="308"/>
      <c r="MPW73" s="308"/>
      <c r="MPX73" s="308"/>
      <c r="MPY73" s="308"/>
      <c r="MPZ73" s="308"/>
      <c r="MQA73" s="308"/>
      <c r="MQB73" s="308"/>
      <c r="MQC73" s="308"/>
      <c r="MQD73" s="308"/>
      <c r="MQE73" s="308"/>
      <c r="MQF73" s="308"/>
      <c r="MQG73" s="308"/>
      <c r="MQH73" s="308"/>
      <c r="MQI73" s="308"/>
      <c r="MQJ73" s="308"/>
      <c r="MQK73" s="308"/>
      <c r="MQL73" s="308"/>
      <c r="MQM73" s="308"/>
      <c r="MQN73" s="308"/>
      <c r="MQO73" s="308"/>
      <c r="MQP73" s="308"/>
      <c r="MQQ73" s="308"/>
      <c r="MQR73" s="308"/>
      <c r="MQS73" s="308"/>
      <c r="MQT73" s="308"/>
      <c r="MQU73" s="308"/>
      <c r="MQV73" s="308"/>
      <c r="MQW73" s="308"/>
      <c r="MQX73" s="308"/>
      <c r="MQY73" s="308"/>
      <c r="MQZ73" s="308"/>
      <c r="MRA73" s="308"/>
      <c r="MRB73" s="308"/>
      <c r="MRC73" s="308"/>
      <c r="MRD73" s="308"/>
      <c r="MRE73" s="308"/>
      <c r="MRF73" s="308"/>
      <c r="MRG73" s="308"/>
      <c r="MRH73" s="308"/>
      <c r="MRI73" s="308"/>
      <c r="MRJ73" s="308"/>
      <c r="MRK73" s="308"/>
      <c r="MRL73" s="308"/>
      <c r="MRM73" s="308"/>
      <c r="MRN73" s="308"/>
      <c r="MRO73" s="308"/>
      <c r="MRP73" s="308"/>
      <c r="MRQ73" s="308"/>
      <c r="MRR73" s="308"/>
      <c r="MRS73" s="308"/>
      <c r="MRT73" s="308"/>
      <c r="MRU73" s="308"/>
      <c r="MRV73" s="308"/>
      <c r="MRW73" s="308"/>
      <c r="MRX73" s="308"/>
      <c r="MRY73" s="308"/>
      <c r="MRZ73" s="308"/>
      <c r="MSA73" s="308"/>
      <c r="MSB73" s="308"/>
      <c r="MSC73" s="308"/>
      <c r="MSD73" s="308"/>
      <c r="MSE73" s="308"/>
      <c r="MSF73" s="308"/>
      <c r="MSG73" s="308"/>
      <c r="MSH73" s="308"/>
      <c r="MSI73" s="308"/>
      <c r="MSJ73" s="308"/>
      <c r="MSK73" s="308"/>
      <c r="MSL73" s="308"/>
      <c r="MSM73" s="308"/>
      <c r="MSN73" s="308"/>
      <c r="MSO73" s="308"/>
      <c r="MSP73" s="308"/>
      <c r="MSQ73" s="308"/>
      <c r="MSR73" s="308"/>
      <c r="MSS73" s="308"/>
      <c r="MST73" s="308"/>
      <c r="MSU73" s="308"/>
      <c r="MSV73" s="308"/>
      <c r="MSW73" s="308"/>
      <c r="MSX73" s="308"/>
      <c r="MSY73" s="308"/>
      <c r="MSZ73" s="308"/>
      <c r="MTA73" s="308"/>
      <c r="MTB73" s="308"/>
      <c r="MTC73" s="308"/>
      <c r="MTD73" s="308"/>
      <c r="MTE73" s="308"/>
      <c r="MTF73" s="308"/>
      <c r="MTG73" s="308"/>
      <c r="MTH73" s="308"/>
      <c r="MTI73" s="308"/>
      <c r="MTJ73" s="308"/>
      <c r="MTK73" s="308"/>
      <c r="MTL73" s="308"/>
      <c r="MTM73" s="308"/>
      <c r="MTN73" s="308"/>
      <c r="MTO73" s="308"/>
      <c r="MTP73" s="308"/>
      <c r="MTQ73" s="308"/>
      <c r="MTR73" s="308"/>
      <c r="MTS73" s="308"/>
      <c r="MTT73" s="308"/>
      <c r="MTU73" s="308"/>
      <c r="MTV73" s="308"/>
      <c r="MTW73" s="308"/>
      <c r="MTX73" s="308"/>
      <c r="MTY73" s="308"/>
      <c r="MTZ73" s="308"/>
      <c r="MUA73" s="308"/>
      <c r="MUB73" s="308"/>
      <c r="MUC73" s="308"/>
      <c r="MUD73" s="308"/>
      <c r="MUE73" s="308"/>
      <c r="MUF73" s="308"/>
      <c r="MUG73" s="308"/>
      <c r="MUH73" s="308"/>
      <c r="MUI73" s="308"/>
      <c r="MUJ73" s="308"/>
      <c r="MUK73" s="308"/>
      <c r="MUL73" s="308"/>
      <c r="MUM73" s="308"/>
      <c r="MUN73" s="308"/>
      <c r="MUO73" s="308"/>
      <c r="MUP73" s="308"/>
      <c r="MUQ73" s="308"/>
      <c r="MUR73" s="308"/>
      <c r="MUS73" s="308"/>
      <c r="MUT73" s="308"/>
      <c r="MUU73" s="308"/>
      <c r="MUV73" s="308"/>
      <c r="MUW73" s="308"/>
      <c r="MUX73" s="308"/>
      <c r="MUY73" s="308"/>
      <c r="MUZ73" s="308"/>
      <c r="MVA73" s="308"/>
      <c r="MVB73" s="308"/>
      <c r="MVC73" s="308"/>
      <c r="MVD73" s="308"/>
      <c r="MVE73" s="308"/>
      <c r="MVF73" s="308"/>
      <c r="MVG73" s="308"/>
      <c r="MVH73" s="308"/>
      <c r="MVI73" s="308"/>
      <c r="MVJ73" s="308"/>
      <c r="MVK73" s="308"/>
      <c r="MVL73" s="308"/>
      <c r="MVM73" s="308"/>
      <c r="MVN73" s="308"/>
      <c r="MVO73" s="308"/>
      <c r="MVP73" s="308"/>
      <c r="MVQ73" s="308"/>
      <c r="MVR73" s="308"/>
      <c r="MVS73" s="308"/>
      <c r="MVT73" s="308"/>
      <c r="MVU73" s="308"/>
      <c r="MVV73" s="308"/>
      <c r="MVW73" s="308"/>
      <c r="MVX73" s="308"/>
      <c r="MVY73" s="308"/>
      <c r="MVZ73" s="308"/>
      <c r="MWA73" s="308"/>
      <c r="MWB73" s="308"/>
      <c r="MWC73" s="308"/>
      <c r="MWD73" s="308"/>
      <c r="MWE73" s="308"/>
      <c r="MWF73" s="308"/>
      <c r="MWG73" s="308"/>
      <c r="MWH73" s="308"/>
      <c r="MWI73" s="308"/>
      <c r="MWJ73" s="308"/>
      <c r="MWK73" s="308"/>
      <c r="MWL73" s="308"/>
      <c r="MWM73" s="308"/>
      <c r="MWN73" s="308"/>
      <c r="MWO73" s="308"/>
      <c r="MWP73" s="308"/>
      <c r="MWQ73" s="308"/>
      <c r="MWR73" s="308"/>
      <c r="MWS73" s="308"/>
      <c r="MWT73" s="308"/>
      <c r="MWU73" s="308"/>
      <c r="MWV73" s="308"/>
      <c r="MWW73" s="308"/>
      <c r="MWX73" s="308"/>
      <c r="MWY73" s="308"/>
      <c r="MWZ73" s="308"/>
      <c r="MXA73" s="308"/>
      <c r="MXB73" s="308"/>
      <c r="MXC73" s="308"/>
      <c r="MXD73" s="308"/>
      <c r="MXE73" s="308"/>
      <c r="MXF73" s="308"/>
      <c r="MXG73" s="308"/>
      <c r="MXH73" s="308"/>
      <c r="MXI73" s="308"/>
      <c r="MXJ73" s="308"/>
      <c r="MXK73" s="308"/>
      <c r="MXL73" s="308"/>
      <c r="MXM73" s="308"/>
      <c r="MXN73" s="308"/>
      <c r="MXO73" s="308"/>
      <c r="MXP73" s="308"/>
      <c r="MXQ73" s="308"/>
      <c r="MXR73" s="308"/>
      <c r="MXS73" s="308"/>
      <c r="MXT73" s="308"/>
      <c r="MXU73" s="308"/>
      <c r="MXV73" s="308"/>
      <c r="MXW73" s="308"/>
      <c r="MXX73" s="308"/>
      <c r="MXY73" s="308"/>
      <c r="MXZ73" s="308"/>
      <c r="MYA73" s="308"/>
      <c r="MYB73" s="308"/>
      <c r="MYC73" s="308"/>
      <c r="MYD73" s="308"/>
      <c r="MYE73" s="308"/>
      <c r="MYF73" s="308"/>
      <c r="MYG73" s="308"/>
      <c r="MYH73" s="308"/>
      <c r="MYI73" s="308"/>
      <c r="MYJ73" s="308"/>
      <c r="MYK73" s="308"/>
      <c r="MYL73" s="308"/>
      <c r="MYM73" s="308"/>
      <c r="MYN73" s="308"/>
      <c r="MYO73" s="308"/>
      <c r="MYP73" s="308"/>
      <c r="MYQ73" s="308"/>
      <c r="MYR73" s="308"/>
      <c r="MYS73" s="308"/>
      <c r="MYT73" s="308"/>
      <c r="MYU73" s="308"/>
      <c r="MYV73" s="308"/>
      <c r="MYW73" s="308"/>
      <c r="MYX73" s="308"/>
      <c r="MYY73" s="308"/>
      <c r="MYZ73" s="308"/>
      <c r="MZA73" s="308"/>
      <c r="MZB73" s="308"/>
      <c r="MZC73" s="308"/>
      <c r="MZD73" s="308"/>
      <c r="MZE73" s="308"/>
      <c r="MZF73" s="308"/>
      <c r="MZG73" s="308"/>
      <c r="MZH73" s="308"/>
      <c r="MZI73" s="308"/>
      <c r="MZJ73" s="308"/>
      <c r="MZK73" s="308"/>
      <c r="MZL73" s="308"/>
      <c r="MZM73" s="308"/>
      <c r="MZN73" s="308"/>
      <c r="MZO73" s="308"/>
      <c r="MZP73" s="308"/>
      <c r="MZQ73" s="308"/>
      <c r="MZR73" s="308"/>
      <c r="MZS73" s="308"/>
      <c r="MZT73" s="308"/>
      <c r="MZU73" s="308"/>
      <c r="MZV73" s="308"/>
      <c r="MZW73" s="308"/>
      <c r="MZX73" s="308"/>
      <c r="MZY73" s="308"/>
      <c r="MZZ73" s="308"/>
      <c r="NAA73" s="308"/>
      <c r="NAB73" s="308"/>
      <c r="NAC73" s="308"/>
      <c r="NAD73" s="308"/>
      <c r="NAE73" s="308"/>
      <c r="NAF73" s="308"/>
      <c r="NAG73" s="308"/>
      <c r="NAH73" s="308"/>
      <c r="NAI73" s="308"/>
      <c r="NAJ73" s="308"/>
      <c r="NAK73" s="308"/>
      <c r="NAL73" s="308"/>
      <c r="NAM73" s="308"/>
      <c r="NAN73" s="308"/>
      <c r="NAO73" s="308"/>
      <c r="NAP73" s="308"/>
      <c r="NAQ73" s="308"/>
      <c r="NAR73" s="308"/>
      <c r="NAS73" s="308"/>
      <c r="NAT73" s="308"/>
      <c r="NAU73" s="308"/>
      <c r="NAV73" s="308"/>
      <c r="NAW73" s="308"/>
      <c r="NAX73" s="308"/>
      <c r="NAY73" s="308"/>
      <c r="NAZ73" s="308"/>
      <c r="NBA73" s="308"/>
      <c r="NBB73" s="308"/>
      <c r="NBC73" s="308"/>
      <c r="NBD73" s="308"/>
      <c r="NBE73" s="308"/>
      <c r="NBF73" s="308"/>
      <c r="NBG73" s="308"/>
      <c r="NBH73" s="308"/>
      <c r="NBI73" s="308"/>
      <c r="NBJ73" s="308"/>
      <c r="NBK73" s="308"/>
      <c r="NBL73" s="308"/>
      <c r="NBM73" s="308"/>
      <c r="NBN73" s="308"/>
      <c r="NBO73" s="308"/>
      <c r="NBP73" s="308"/>
      <c r="NBQ73" s="308"/>
      <c r="NBR73" s="308"/>
      <c r="NBS73" s="308"/>
      <c r="NBT73" s="308"/>
      <c r="NBU73" s="308"/>
      <c r="NBV73" s="308"/>
      <c r="NBW73" s="308"/>
      <c r="NBX73" s="308"/>
      <c r="NBY73" s="308"/>
      <c r="NBZ73" s="308"/>
      <c r="NCA73" s="308"/>
      <c r="NCB73" s="308"/>
      <c r="NCC73" s="308"/>
      <c r="NCD73" s="308"/>
      <c r="NCE73" s="308"/>
      <c r="NCF73" s="308"/>
      <c r="NCG73" s="308"/>
      <c r="NCH73" s="308"/>
      <c r="NCI73" s="308"/>
      <c r="NCJ73" s="308"/>
      <c r="NCK73" s="308"/>
      <c r="NCL73" s="308"/>
      <c r="NCM73" s="308"/>
      <c r="NCN73" s="308"/>
      <c r="NCO73" s="308"/>
      <c r="NCP73" s="308"/>
      <c r="NCQ73" s="308"/>
      <c r="NCR73" s="308"/>
      <c r="NCS73" s="308"/>
      <c r="NCT73" s="308"/>
      <c r="NCU73" s="308"/>
      <c r="NCV73" s="308"/>
      <c r="NCW73" s="308"/>
      <c r="NCX73" s="308"/>
      <c r="NCY73" s="308"/>
      <c r="NCZ73" s="308"/>
      <c r="NDA73" s="308"/>
      <c r="NDB73" s="308"/>
      <c r="NDC73" s="308"/>
      <c r="NDD73" s="308"/>
      <c r="NDE73" s="308"/>
      <c r="NDF73" s="308"/>
      <c r="NDG73" s="308"/>
      <c r="NDH73" s="308"/>
      <c r="NDI73" s="308"/>
      <c r="NDJ73" s="308"/>
      <c r="NDK73" s="308"/>
      <c r="NDL73" s="308"/>
      <c r="NDM73" s="308"/>
      <c r="NDN73" s="308"/>
      <c r="NDO73" s="308"/>
      <c r="NDP73" s="308"/>
      <c r="NDQ73" s="308"/>
      <c r="NDR73" s="308"/>
      <c r="NDS73" s="308"/>
      <c r="NDT73" s="308"/>
      <c r="NDU73" s="308"/>
      <c r="NDV73" s="308"/>
      <c r="NDW73" s="308"/>
      <c r="NDX73" s="308"/>
      <c r="NDY73" s="308"/>
      <c r="NDZ73" s="308"/>
      <c r="NEA73" s="308"/>
      <c r="NEB73" s="308"/>
      <c r="NEC73" s="308"/>
      <c r="NED73" s="308"/>
      <c r="NEE73" s="308"/>
      <c r="NEF73" s="308"/>
      <c r="NEG73" s="308"/>
      <c r="NEH73" s="308"/>
      <c r="NEI73" s="308"/>
      <c r="NEJ73" s="308"/>
      <c r="NEK73" s="308"/>
      <c r="NEL73" s="308"/>
      <c r="NEM73" s="308"/>
      <c r="NEN73" s="308"/>
      <c r="NEO73" s="308"/>
      <c r="NEP73" s="308"/>
      <c r="NEQ73" s="308"/>
      <c r="NER73" s="308"/>
      <c r="NES73" s="308"/>
      <c r="NET73" s="308"/>
      <c r="NEU73" s="308"/>
      <c r="NEV73" s="308"/>
      <c r="NEW73" s="308"/>
      <c r="NEX73" s="308"/>
      <c r="NEY73" s="308"/>
      <c r="NEZ73" s="308"/>
      <c r="NFA73" s="308"/>
      <c r="NFB73" s="308"/>
      <c r="NFC73" s="308"/>
      <c r="NFD73" s="308"/>
      <c r="NFE73" s="308"/>
      <c r="NFF73" s="308"/>
      <c r="NFG73" s="308"/>
      <c r="NFH73" s="308"/>
      <c r="NFI73" s="308"/>
      <c r="NFJ73" s="308"/>
      <c r="NFK73" s="308"/>
      <c r="NFL73" s="308"/>
      <c r="NFM73" s="308"/>
      <c r="NFN73" s="308"/>
      <c r="NFO73" s="308"/>
      <c r="NFP73" s="308"/>
      <c r="NFQ73" s="308"/>
      <c r="NFR73" s="308"/>
      <c r="NFS73" s="308"/>
      <c r="NFT73" s="308"/>
      <c r="NFU73" s="308"/>
      <c r="NFV73" s="308"/>
      <c r="NFW73" s="308"/>
      <c r="NFX73" s="308"/>
      <c r="NFY73" s="308"/>
      <c r="NFZ73" s="308"/>
      <c r="NGA73" s="308"/>
      <c r="NGB73" s="308"/>
      <c r="NGC73" s="308"/>
      <c r="NGD73" s="308"/>
      <c r="NGE73" s="308"/>
      <c r="NGF73" s="308"/>
      <c r="NGG73" s="308"/>
      <c r="NGH73" s="308"/>
      <c r="NGI73" s="308"/>
      <c r="NGJ73" s="308"/>
      <c r="NGK73" s="308"/>
      <c r="NGL73" s="308"/>
      <c r="NGM73" s="308"/>
      <c r="NGN73" s="308"/>
      <c r="NGO73" s="308"/>
      <c r="NGP73" s="308"/>
      <c r="NGQ73" s="308"/>
      <c r="NGR73" s="308"/>
      <c r="NGS73" s="308"/>
      <c r="NGT73" s="308"/>
      <c r="NGU73" s="308"/>
      <c r="NGV73" s="308"/>
      <c r="NGW73" s="308"/>
      <c r="NGX73" s="308"/>
      <c r="NGY73" s="308"/>
      <c r="NGZ73" s="308"/>
      <c r="NHA73" s="308"/>
      <c r="NHB73" s="308"/>
      <c r="NHC73" s="308"/>
      <c r="NHD73" s="308"/>
      <c r="NHE73" s="308"/>
      <c r="NHF73" s="308"/>
      <c r="NHG73" s="308"/>
      <c r="NHH73" s="308"/>
      <c r="NHI73" s="308"/>
      <c r="NHJ73" s="308"/>
      <c r="NHK73" s="308"/>
      <c r="NHL73" s="308"/>
      <c r="NHM73" s="308"/>
      <c r="NHN73" s="308"/>
      <c r="NHO73" s="308"/>
      <c r="NHP73" s="308"/>
      <c r="NHQ73" s="308"/>
      <c r="NHR73" s="308"/>
      <c r="NHS73" s="308"/>
      <c r="NHT73" s="308"/>
      <c r="NHU73" s="308"/>
      <c r="NHV73" s="308"/>
      <c r="NHW73" s="308"/>
      <c r="NHX73" s="308"/>
      <c r="NHY73" s="308"/>
      <c r="NHZ73" s="308"/>
      <c r="NIA73" s="308"/>
      <c r="NIB73" s="308"/>
      <c r="NIC73" s="308"/>
      <c r="NID73" s="308"/>
      <c r="NIE73" s="308"/>
      <c r="NIF73" s="308"/>
      <c r="NIG73" s="308"/>
      <c r="NIH73" s="308"/>
      <c r="NII73" s="308"/>
      <c r="NIJ73" s="308"/>
      <c r="NIK73" s="308"/>
      <c r="NIL73" s="308"/>
      <c r="NIM73" s="308"/>
      <c r="NIN73" s="308"/>
      <c r="NIO73" s="308"/>
      <c r="NIP73" s="308"/>
      <c r="NIQ73" s="308"/>
      <c r="NIR73" s="308"/>
      <c r="NIS73" s="308"/>
      <c r="NIT73" s="308"/>
      <c r="NIU73" s="308"/>
      <c r="NIV73" s="308"/>
      <c r="NIW73" s="308"/>
      <c r="NIX73" s="308"/>
      <c r="NIY73" s="308"/>
      <c r="NIZ73" s="308"/>
      <c r="NJA73" s="308"/>
      <c r="NJB73" s="308"/>
      <c r="NJC73" s="308"/>
      <c r="NJD73" s="308"/>
      <c r="NJE73" s="308"/>
      <c r="NJF73" s="308"/>
      <c r="NJG73" s="308"/>
      <c r="NJH73" s="308"/>
      <c r="NJI73" s="308"/>
      <c r="NJJ73" s="308"/>
      <c r="NJK73" s="308"/>
      <c r="NJL73" s="308"/>
      <c r="NJM73" s="308"/>
      <c r="NJN73" s="308"/>
      <c r="NJO73" s="308"/>
      <c r="NJP73" s="308"/>
      <c r="NJQ73" s="308"/>
      <c r="NJR73" s="308"/>
      <c r="NJS73" s="308"/>
      <c r="NJT73" s="308"/>
      <c r="NJU73" s="308"/>
      <c r="NJV73" s="308"/>
      <c r="NJW73" s="308"/>
      <c r="NJX73" s="308"/>
      <c r="NJY73" s="308"/>
      <c r="NJZ73" s="308"/>
      <c r="NKA73" s="308"/>
      <c r="NKB73" s="308"/>
      <c r="NKC73" s="308"/>
      <c r="NKD73" s="308"/>
      <c r="NKE73" s="308"/>
      <c r="NKF73" s="308"/>
      <c r="NKG73" s="308"/>
      <c r="NKH73" s="308"/>
      <c r="NKI73" s="308"/>
      <c r="NKJ73" s="308"/>
      <c r="NKK73" s="308"/>
      <c r="NKL73" s="308"/>
      <c r="NKM73" s="308"/>
      <c r="NKN73" s="308"/>
      <c r="NKO73" s="308"/>
      <c r="NKP73" s="308"/>
      <c r="NKQ73" s="308"/>
      <c r="NKR73" s="308"/>
      <c r="NKS73" s="308"/>
      <c r="NKT73" s="308"/>
      <c r="NKU73" s="308"/>
      <c r="NKV73" s="308"/>
      <c r="NKW73" s="308"/>
      <c r="NKX73" s="308"/>
      <c r="NKY73" s="308"/>
      <c r="NKZ73" s="308"/>
      <c r="NLA73" s="308"/>
      <c r="NLB73" s="308"/>
      <c r="NLC73" s="308"/>
      <c r="NLD73" s="308"/>
      <c r="NLE73" s="308"/>
      <c r="NLF73" s="308"/>
      <c r="NLG73" s="308"/>
      <c r="NLH73" s="308"/>
      <c r="NLI73" s="308"/>
      <c r="NLJ73" s="308"/>
      <c r="NLK73" s="308"/>
      <c r="NLL73" s="308"/>
      <c r="NLM73" s="308"/>
      <c r="NLN73" s="308"/>
      <c r="NLO73" s="308"/>
      <c r="NLP73" s="308"/>
      <c r="NLQ73" s="308"/>
      <c r="NLR73" s="308"/>
      <c r="NLS73" s="308"/>
      <c r="NLT73" s="308"/>
      <c r="NLU73" s="308"/>
      <c r="NLV73" s="308"/>
      <c r="NLW73" s="308"/>
      <c r="NLX73" s="308"/>
      <c r="NLY73" s="308"/>
      <c r="NLZ73" s="308"/>
      <c r="NMA73" s="308"/>
      <c r="NMB73" s="308"/>
      <c r="NMC73" s="308"/>
      <c r="NMD73" s="308"/>
      <c r="NME73" s="308"/>
      <c r="NMF73" s="308"/>
      <c r="NMG73" s="308"/>
      <c r="NMH73" s="308"/>
      <c r="NMI73" s="308"/>
      <c r="NMJ73" s="308"/>
      <c r="NMK73" s="308"/>
      <c r="NML73" s="308"/>
      <c r="NMM73" s="308"/>
      <c r="NMN73" s="308"/>
      <c r="NMO73" s="308"/>
      <c r="NMP73" s="308"/>
      <c r="NMQ73" s="308"/>
      <c r="NMR73" s="308"/>
      <c r="NMS73" s="308"/>
      <c r="NMT73" s="308"/>
      <c r="NMU73" s="308"/>
      <c r="NMV73" s="308"/>
      <c r="NMW73" s="308"/>
      <c r="NMX73" s="308"/>
      <c r="NMY73" s="308"/>
      <c r="NMZ73" s="308"/>
      <c r="NNA73" s="308"/>
      <c r="NNB73" s="308"/>
      <c r="NNC73" s="308"/>
      <c r="NND73" s="308"/>
      <c r="NNE73" s="308"/>
      <c r="NNF73" s="308"/>
      <c r="NNG73" s="308"/>
      <c r="NNH73" s="308"/>
      <c r="NNI73" s="308"/>
      <c r="NNJ73" s="308"/>
      <c r="NNK73" s="308"/>
      <c r="NNL73" s="308"/>
      <c r="NNM73" s="308"/>
      <c r="NNN73" s="308"/>
      <c r="NNO73" s="308"/>
      <c r="NNP73" s="308"/>
      <c r="NNQ73" s="308"/>
      <c r="NNR73" s="308"/>
      <c r="NNS73" s="308"/>
      <c r="NNT73" s="308"/>
      <c r="NNU73" s="308"/>
      <c r="NNV73" s="308"/>
      <c r="NNW73" s="308"/>
      <c r="NNX73" s="308"/>
      <c r="NNY73" s="308"/>
      <c r="NNZ73" s="308"/>
      <c r="NOA73" s="308"/>
      <c r="NOB73" s="308"/>
      <c r="NOC73" s="308"/>
      <c r="NOD73" s="308"/>
      <c r="NOE73" s="308"/>
      <c r="NOF73" s="308"/>
      <c r="NOG73" s="308"/>
      <c r="NOH73" s="308"/>
      <c r="NOI73" s="308"/>
      <c r="NOJ73" s="308"/>
      <c r="NOK73" s="308"/>
      <c r="NOL73" s="308"/>
      <c r="NOM73" s="308"/>
      <c r="NON73" s="308"/>
      <c r="NOO73" s="308"/>
      <c r="NOP73" s="308"/>
      <c r="NOQ73" s="308"/>
      <c r="NOR73" s="308"/>
      <c r="NOS73" s="308"/>
      <c r="NOT73" s="308"/>
      <c r="NOU73" s="308"/>
      <c r="NOV73" s="308"/>
      <c r="NOW73" s="308"/>
      <c r="NOX73" s="308"/>
      <c r="NOY73" s="308"/>
      <c r="NOZ73" s="308"/>
      <c r="NPA73" s="308"/>
      <c r="NPB73" s="308"/>
      <c r="NPC73" s="308"/>
      <c r="NPD73" s="308"/>
      <c r="NPE73" s="308"/>
      <c r="NPF73" s="308"/>
      <c r="NPG73" s="308"/>
      <c r="NPH73" s="308"/>
      <c r="NPI73" s="308"/>
      <c r="NPJ73" s="308"/>
      <c r="NPK73" s="308"/>
      <c r="NPL73" s="308"/>
      <c r="NPM73" s="308"/>
      <c r="NPN73" s="308"/>
      <c r="NPO73" s="308"/>
      <c r="NPP73" s="308"/>
      <c r="NPQ73" s="308"/>
      <c r="NPR73" s="308"/>
      <c r="NPS73" s="308"/>
      <c r="NPT73" s="308"/>
      <c r="NPU73" s="308"/>
      <c r="NPV73" s="308"/>
      <c r="NPW73" s="308"/>
      <c r="NPX73" s="308"/>
      <c r="NPY73" s="308"/>
      <c r="NPZ73" s="308"/>
      <c r="NQA73" s="308"/>
      <c r="NQB73" s="308"/>
      <c r="NQC73" s="308"/>
      <c r="NQD73" s="308"/>
      <c r="NQE73" s="308"/>
      <c r="NQF73" s="308"/>
      <c r="NQG73" s="308"/>
      <c r="NQH73" s="308"/>
      <c r="NQI73" s="308"/>
      <c r="NQJ73" s="308"/>
      <c r="NQK73" s="308"/>
      <c r="NQL73" s="308"/>
      <c r="NQM73" s="308"/>
      <c r="NQN73" s="308"/>
      <c r="NQO73" s="308"/>
      <c r="NQP73" s="308"/>
      <c r="NQQ73" s="308"/>
      <c r="NQR73" s="308"/>
      <c r="NQS73" s="308"/>
      <c r="NQT73" s="308"/>
      <c r="NQU73" s="308"/>
      <c r="NQV73" s="308"/>
      <c r="NQW73" s="308"/>
      <c r="NQX73" s="308"/>
      <c r="NQY73" s="308"/>
      <c r="NQZ73" s="308"/>
      <c r="NRA73" s="308"/>
      <c r="NRB73" s="308"/>
      <c r="NRC73" s="308"/>
      <c r="NRD73" s="308"/>
      <c r="NRE73" s="308"/>
      <c r="NRF73" s="308"/>
      <c r="NRG73" s="308"/>
      <c r="NRH73" s="308"/>
      <c r="NRI73" s="308"/>
      <c r="NRJ73" s="308"/>
      <c r="NRK73" s="308"/>
      <c r="NRL73" s="308"/>
      <c r="NRM73" s="308"/>
      <c r="NRN73" s="308"/>
      <c r="NRO73" s="308"/>
      <c r="NRP73" s="308"/>
      <c r="NRQ73" s="308"/>
      <c r="NRR73" s="308"/>
      <c r="NRS73" s="308"/>
      <c r="NRT73" s="308"/>
      <c r="NRU73" s="308"/>
      <c r="NRV73" s="308"/>
      <c r="NRW73" s="308"/>
      <c r="NRX73" s="308"/>
      <c r="NRY73" s="308"/>
      <c r="NRZ73" s="308"/>
      <c r="NSA73" s="308"/>
      <c r="NSB73" s="308"/>
      <c r="NSC73" s="308"/>
      <c r="NSD73" s="308"/>
      <c r="NSE73" s="308"/>
      <c r="NSF73" s="308"/>
      <c r="NSG73" s="308"/>
      <c r="NSH73" s="308"/>
      <c r="NSI73" s="308"/>
      <c r="NSJ73" s="308"/>
      <c r="NSK73" s="308"/>
      <c r="NSL73" s="308"/>
      <c r="NSM73" s="308"/>
      <c r="NSN73" s="308"/>
      <c r="NSO73" s="308"/>
      <c r="NSP73" s="308"/>
      <c r="NSQ73" s="308"/>
      <c r="NSR73" s="308"/>
      <c r="NSS73" s="308"/>
      <c r="NST73" s="308"/>
      <c r="NSU73" s="308"/>
      <c r="NSV73" s="308"/>
      <c r="NSW73" s="308"/>
      <c r="NSX73" s="308"/>
      <c r="NSY73" s="308"/>
      <c r="NSZ73" s="308"/>
      <c r="NTA73" s="308"/>
      <c r="NTB73" s="308"/>
      <c r="NTC73" s="308"/>
      <c r="NTD73" s="308"/>
      <c r="NTE73" s="308"/>
      <c r="NTF73" s="308"/>
      <c r="NTG73" s="308"/>
      <c r="NTH73" s="308"/>
      <c r="NTI73" s="308"/>
      <c r="NTJ73" s="308"/>
      <c r="NTK73" s="308"/>
      <c r="NTL73" s="308"/>
      <c r="NTM73" s="308"/>
      <c r="NTN73" s="308"/>
      <c r="NTO73" s="308"/>
      <c r="NTP73" s="308"/>
      <c r="NTQ73" s="308"/>
      <c r="NTR73" s="308"/>
      <c r="NTS73" s="308"/>
      <c r="NTT73" s="308"/>
      <c r="NTU73" s="308"/>
      <c r="NTV73" s="308"/>
      <c r="NTW73" s="308"/>
      <c r="NTX73" s="308"/>
      <c r="NTY73" s="308"/>
      <c r="NTZ73" s="308"/>
      <c r="NUA73" s="308"/>
      <c r="NUB73" s="308"/>
      <c r="NUC73" s="308"/>
      <c r="NUD73" s="308"/>
      <c r="NUE73" s="308"/>
      <c r="NUF73" s="308"/>
      <c r="NUG73" s="308"/>
      <c r="NUH73" s="308"/>
      <c r="NUI73" s="308"/>
      <c r="NUJ73" s="308"/>
      <c r="NUK73" s="308"/>
      <c r="NUL73" s="308"/>
      <c r="NUM73" s="308"/>
      <c r="NUN73" s="308"/>
      <c r="NUO73" s="308"/>
      <c r="NUP73" s="308"/>
      <c r="NUQ73" s="308"/>
      <c r="NUR73" s="308"/>
      <c r="NUS73" s="308"/>
      <c r="NUT73" s="308"/>
      <c r="NUU73" s="308"/>
      <c r="NUV73" s="308"/>
      <c r="NUW73" s="308"/>
      <c r="NUX73" s="308"/>
      <c r="NUY73" s="308"/>
      <c r="NUZ73" s="308"/>
      <c r="NVA73" s="308"/>
      <c r="NVB73" s="308"/>
      <c r="NVC73" s="308"/>
      <c r="NVD73" s="308"/>
      <c r="NVE73" s="308"/>
      <c r="NVF73" s="308"/>
      <c r="NVG73" s="308"/>
      <c r="NVH73" s="308"/>
      <c r="NVI73" s="308"/>
      <c r="NVJ73" s="308"/>
      <c r="NVK73" s="308"/>
      <c r="NVL73" s="308"/>
      <c r="NVM73" s="308"/>
      <c r="NVN73" s="308"/>
      <c r="NVO73" s="308"/>
      <c r="NVP73" s="308"/>
      <c r="NVQ73" s="308"/>
      <c r="NVR73" s="308"/>
      <c r="NVS73" s="308"/>
      <c r="NVT73" s="308"/>
      <c r="NVU73" s="308"/>
      <c r="NVV73" s="308"/>
      <c r="NVW73" s="308"/>
      <c r="NVX73" s="308"/>
      <c r="NVY73" s="308"/>
      <c r="NVZ73" s="308"/>
      <c r="NWA73" s="308"/>
      <c r="NWB73" s="308"/>
      <c r="NWC73" s="308"/>
      <c r="NWD73" s="308"/>
      <c r="NWE73" s="308"/>
      <c r="NWF73" s="308"/>
      <c r="NWG73" s="308"/>
      <c r="NWH73" s="308"/>
      <c r="NWI73" s="308"/>
      <c r="NWJ73" s="308"/>
      <c r="NWK73" s="308"/>
      <c r="NWL73" s="308"/>
      <c r="NWM73" s="308"/>
      <c r="NWN73" s="308"/>
      <c r="NWO73" s="308"/>
      <c r="NWP73" s="308"/>
      <c r="NWQ73" s="308"/>
      <c r="NWR73" s="308"/>
      <c r="NWS73" s="308"/>
      <c r="NWT73" s="308"/>
      <c r="NWU73" s="308"/>
      <c r="NWV73" s="308"/>
      <c r="NWW73" s="308"/>
      <c r="NWX73" s="308"/>
      <c r="NWY73" s="308"/>
      <c r="NWZ73" s="308"/>
      <c r="NXA73" s="308"/>
      <c r="NXB73" s="308"/>
      <c r="NXC73" s="308"/>
      <c r="NXD73" s="308"/>
      <c r="NXE73" s="308"/>
      <c r="NXF73" s="308"/>
      <c r="NXG73" s="308"/>
      <c r="NXH73" s="308"/>
      <c r="NXI73" s="308"/>
      <c r="NXJ73" s="308"/>
      <c r="NXK73" s="308"/>
      <c r="NXL73" s="308"/>
      <c r="NXM73" s="308"/>
      <c r="NXN73" s="308"/>
      <c r="NXO73" s="308"/>
      <c r="NXP73" s="308"/>
      <c r="NXQ73" s="308"/>
      <c r="NXR73" s="308"/>
      <c r="NXS73" s="308"/>
      <c r="NXT73" s="308"/>
      <c r="NXU73" s="308"/>
      <c r="NXV73" s="308"/>
      <c r="NXW73" s="308"/>
      <c r="NXX73" s="308"/>
      <c r="NXY73" s="308"/>
      <c r="NXZ73" s="308"/>
      <c r="NYA73" s="308"/>
      <c r="NYB73" s="308"/>
      <c r="NYC73" s="308"/>
      <c r="NYD73" s="308"/>
      <c r="NYE73" s="308"/>
      <c r="NYF73" s="308"/>
      <c r="NYG73" s="308"/>
      <c r="NYH73" s="308"/>
      <c r="NYI73" s="308"/>
      <c r="NYJ73" s="308"/>
      <c r="NYK73" s="308"/>
      <c r="NYL73" s="308"/>
      <c r="NYM73" s="308"/>
      <c r="NYN73" s="308"/>
      <c r="NYO73" s="308"/>
      <c r="NYP73" s="308"/>
      <c r="NYQ73" s="308"/>
      <c r="NYR73" s="308"/>
      <c r="NYS73" s="308"/>
      <c r="NYT73" s="308"/>
      <c r="NYU73" s="308"/>
      <c r="NYV73" s="308"/>
      <c r="NYW73" s="308"/>
      <c r="NYX73" s="308"/>
      <c r="NYY73" s="308"/>
      <c r="NYZ73" s="308"/>
      <c r="NZA73" s="308"/>
      <c r="NZB73" s="308"/>
      <c r="NZC73" s="308"/>
      <c r="NZD73" s="308"/>
      <c r="NZE73" s="308"/>
      <c r="NZF73" s="308"/>
      <c r="NZG73" s="308"/>
      <c r="NZH73" s="308"/>
      <c r="NZI73" s="308"/>
      <c r="NZJ73" s="308"/>
      <c r="NZK73" s="308"/>
      <c r="NZL73" s="308"/>
      <c r="NZM73" s="308"/>
      <c r="NZN73" s="308"/>
      <c r="NZO73" s="308"/>
      <c r="NZP73" s="308"/>
      <c r="NZQ73" s="308"/>
      <c r="NZR73" s="308"/>
      <c r="NZS73" s="308"/>
      <c r="NZT73" s="308"/>
      <c r="NZU73" s="308"/>
      <c r="NZV73" s="308"/>
      <c r="NZW73" s="308"/>
      <c r="NZX73" s="308"/>
      <c r="NZY73" s="308"/>
      <c r="NZZ73" s="308"/>
      <c r="OAA73" s="308"/>
      <c r="OAB73" s="308"/>
      <c r="OAC73" s="308"/>
      <c r="OAD73" s="308"/>
      <c r="OAE73" s="308"/>
      <c r="OAF73" s="308"/>
      <c r="OAG73" s="308"/>
      <c r="OAH73" s="308"/>
      <c r="OAI73" s="308"/>
      <c r="OAJ73" s="308"/>
      <c r="OAK73" s="308"/>
      <c r="OAL73" s="308"/>
      <c r="OAM73" s="308"/>
      <c r="OAN73" s="308"/>
      <c r="OAO73" s="308"/>
      <c r="OAP73" s="308"/>
      <c r="OAQ73" s="308"/>
      <c r="OAR73" s="308"/>
      <c r="OAS73" s="308"/>
      <c r="OAT73" s="308"/>
      <c r="OAU73" s="308"/>
      <c r="OAV73" s="308"/>
      <c r="OAW73" s="308"/>
      <c r="OAX73" s="308"/>
      <c r="OAY73" s="308"/>
      <c r="OAZ73" s="308"/>
      <c r="OBA73" s="308"/>
      <c r="OBB73" s="308"/>
      <c r="OBC73" s="308"/>
      <c r="OBD73" s="308"/>
      <c r="OBE73" s="308"/>
      <c r="OBF73" s="308"/>
      <c r="OBG73" s="308"/>
      <c r="OBH73" s="308"/>
      <c r="OBI73" s="308"/>
      <c r="OBJ73" s="308"/>
      <c r="OBK73" s="308"/>
      <c r="OBL73" s="308"/>
      <c r="OBM73" s="308"/>
      <c r="OBN73" s="308"/>
      <c r="OBO73" s="308"/>
      <c r="OBP73" s="308"/>
      <c r="OBQ73" s="308"/>
      <c r="OBR73" s="308"/>
      <c r="OBS73" s="308"/>
      <c r="OBT73" s="308"/>
      <c r="OBU73" s="308"/>
      <c r="OBV73" s="308"/>
      <c r="OBW73" s="308"/>
      <c r="OBX73" s="308"/>
      <c r="OBY73" s="308"/>
      <c r="OBZ73" s="308"/>
      <c r="OCA73" s="308"/>
      <c r="OCB73" s="308"/>
      <c r="OCC73" s="308"/>
      <c r="OCD73" s="308"/>
      <c r="OCE73" s="308"/>
      <c r="OCF73" s="308"/>
      <c r="OCG73" s="308"/>
      <c r="OCH73" s="308"/>
      <c r="OCI73" s="308"/>
      <c r="OCJ73" s="308"/>
      <c r="OCK73" s="308"/>
      <c r="OCL73" s="308"/>
      <c r="OCM73" s="308"/>
      <c r="OCN73" s="308"/>
      <c r="OCO73" s="308"/>
      <c r="OCP73" s="308"/>
      <c r="OCQ73" s="308"/>
      <c r="OCR73" s="308"/>
      <c r="OCS73" s="308"/>
      <c r="OCT73" s="308"/>
      <c r="OCU73" s="308"/>
      <c r="OCV73" s="308"/>
      <c r="OCW73" s="308"/>
      <c r="OCX73" s="308"/>
      <c r="OCY73" s="308"/>
      <c r="OCZ73" s="308"/>
      <c r="ODA73" s="308"/>
      <c r="ODB73" s="308"/>
      <c r="ODC73" s="308"/>
      <c r="ODD73" s="308"/>
      <c r="ODE73" s="308"/>
      <c r="ODF73" s="308"/>
      <c r="ODG73" s="308"/>
      <c r="ODH73" s="308"/>
      <c r="ODI73" s="308"/>
      <c r="ODJ73" s="308"/>
      <c r="ODK73" s="308"/>
      <c r="ODL73" s="308"/>
      <c r="ODM73" s="308"/>
      <c r="ODN73" s="308"/>
      <c r="ODO73" s="308"/>
      <c r="ODP73" s="308"/>
      <c r="ODQ73" s="308"/>
      <c r="ODR73" s="308"/>
      <c r="ODS73" s="308"/>
      <c r="ODT73" s="308"/>
      <c r="ODU73" s="308"/>
      <c r="ODV73" s="308"/>
      <c r="ODW73" s="308"/>
      <c r="ODX73" s="308"/>
      <c r="ODY73" s="308"/>
      <c r="ODZ73" s="308"/>
      <c r="OEA73" s="308"/>
      <c r="OEB73" s="308"/>
      <c r="OEC73" s="308"/>
      <c r="OED73" s="308"/>
      <c r="OEE73" s="308"/>
      <c r="OEF73" s="308"/>
      <c r="OEG73" s="308"/>
      <c r="OEH73" s="308"/>
      <c r="OEI73" s="308"/>
      <c r="OEJ73" s="308"/>
      <c r="OEK73" s="308"/>
      <c r="OEL73" s="308"/>
      <c r="OEM73" s="308"/>
      <c r="OEN73" s="308"/>
      <c r="OEO73" s="308"/>
      <c r="OEP73" s="308"/>
      <c r="OEQ73" s="308"/>
      <c r="OER73" s="308"/>
      <c r="OES73" s="308"/>
      <c r="OET73" s="308"/>
      <c r="OEU73" s="308"/>
      <c r="OEV73" s="308"/>
      <c r="OEW73" s="308"/>
      <c r="OEX73" s="308"/>
      <c r="OEY73" s="308"/>
      <c r="OEZ73" s="308"/>
      <c r="OFA73" s="308"/>
      <c r="OFB73" s="308"/>
      <c r="OFC73" s="308"/>
      <c r="OFD73" s="308"/>
      <c r="OFE73" s="308"/>
      <c r="OFF73" s="308"/>
      <c r="OFG73" s="308"/>
      <c r="OFH73" s="308"/>
      <c r="OFI73" s="308"/>
      <c r="OFJ73" s="308"/>
      <c r="OFK73" s="308"/>
      <c r="OFL73" s="308"/>
      <c r="OFM73" s="308"/>
      <c r="OFN73" s="308"/>
      <c r="OFO73" s="308"/>
      <c r="OFP73" s="308"/>
      <c r="OFQ73" s="308"/>
      <c r="OFR73" s="308"/>
      <c r="OFS73" s="308"/>
      <c r="OFT73" s="308"/>
      <c r="OFU73" s="308"/>
      <c r="OFV73" s="308"/>
      <c r="OFW73" s="308"/>
      <c r="OFX73" s="308"/>
      <c r="OFY73" s="308"/>
      <c r="OFZ73" s="308"/>
      <c r="OGA73" s="308"/>
      <c r="OGB73" s="308"/>
      <c r="OGC73" s="308"/>
      <c r="OGD73" s="308"/>
      <c r="OGE73" s="308"/>
      <c r="OGF73" s="308"/>
      <c r="OGG73" s="308"/>
      <c r="OGH73" s="308"/>
      <c r="OGI73" s="308"/>
      <c r="OGJ73" s="308"/>
      <c r="OGK73" s="308"/>
      <c r="OGL73" s="308"/>
      <c r="OGM73" s="308"/>
      <c r="OGN73" s="308"/>
      <c r="OGO73" s="308"/>
      <c r="OGP73" s="308"/>
      <c r="OGQ73" s="308"/>
      <c r="OGR73" s="308"/>
      <c r="OGS73" s="308"/>
      <c r="OGT73" s="308"/>
      <c r="OGU73" s="308"/>
      <c r="OGV73" s="308"/>
      <c r="OGW73" s="308"/>
      <c r="OGX73" s="308"/>
      <c r="OGY73" s="308"/>
      <c r="OGZ73" s="308"/>
      <c r="OHA73" s="308"/>
      <c r="OHB73" s="308"/>
      <c r="OHC73" s="308"/>
      <c r="OHD73" s="308"/>
      <c r="OHE73" s="308"/>
      <c r="OHF73" s="308"/>
      <c r="OHG73" s="308"/>
      <c r="OHH73" s="308"/>
      <c r="OHI73" s="308"/>
      <c r="OHJ73" s="308"/>
      <c r="OHK73" s="308"/>
      <c r="OHL73" s="308"/>
      <c r="OHM73" s="308"/>
      <c r="OHN73" s="308"/>
      <c r="OHO73" s="308"/>
      <c r="OHP73" s="308"/>
      <c r="OHQ73" s="308"/>
      <c r="OHR73" s="308"/>
      <c r="OHS73" s="308"/>
      <c r="OHT73" s="308"/>
      <c r="OHU73" s="308"/>
      <c r="OHV73" s="308"/>
      <c r="OHW73" s="308"/>
      <c r="OHX73" s="308"/>
      <c r="OHY73" s="308"/>
      <c r="OHZ73" s="308"/>
      <c r="OIA73" s="308"/>
      <c r="OIB73" s="308"/>
      <c r="OIC73" s="308"/>
      <c r="OID73" s="308"/>
      <c r="OIE73" s="308"/>
      <c r="OIF73" s="308"/>
      <c r="OIG73" s="308"/>
      <c r="OIH73" s="308"/>
      <c r="OII73" s="308"/>
      <c r="OIJ73" s="308"/>
      <c r="OIK73" s="308"/>
      <c r="OIL73" s="308"/>
      <c r="OIM73" s="308"/>
      <c r="OIN73" s="308"/>
      <c r="OIO73" s="308"/>
      <c r="OIP73" s="308"/>
      <c r="OIQ73" s="308"/>
      <c r="OIR73" s="308"/>
      <c r="OIS73" s="308"/>
      <c r="OIT73" s="308"/>
      <c r="OIU73" s="308"/>
      <c r="OIV73" s="308"/>
      <c r="OIW73" s="308"/>
      <c r="OIX73" s="308"/>
      <c r="OIY73" s="308"/>
      <c r="OIZ73" s="308"/>
      <c r="OJA73" s="308"/>
      <c r="OJB73" s="308"/>
      <c r="OJC73" s="308"/>
      <c r="OJD73" s="308"/>
      <c r="OJE73" s="308"/>
      <c r="OJF73" s="308"/>
      <c r="OJG73" s="308"/>
      <c r="OJH73" s="308"/>
      <c r="OJI73" s="308"/>
      <c r="OJJ73" s="308"/>
      <c r="OJK73" s="308"/>
      <c r="OJL73" s="308"/>
      <c r="OJM73" s="308"/>
      <c r="OJN73" s="308"/>
      <c r="OJO73" s="308"/>
      <c r="OJP73" s="308"/>
      <c r="OJQ73" s="308"/>
      <c r="OJR73" s="308"/>
      <c r="OJS73" s="308"/>
      <c r="OJT73" s="308"/>
      <c r="OJU73" s="308"/>
      <c r="OJV73" s="308"/>
      <c r="OJW73" s="308"/>
      <c r="OJX73" s="308"/>
      <c r="OJY73" s="308"/>
      <c r="OJZ73" s="308"/>
      <c r="OKA73" s="308"/>
      <c r="OKB73" s="308"/>
      <c r="OKC73" s="308"/>
      <c r="OKD73" s="308"/>
      <c r="OKE73" s="308"/>
      <c r="OKF73" s="308"/>
      <c r="OKG73" s="308"/>
      <c r="OKH73" s="308"/>
      <c r="OKI73" s="308"/>
      <c r="OKJ73" s="308"/>
      <c r="OKK73" s="308"/>
      <c r="OKL73" s="308"/>
      <c r="OKM73" s="308"/>
      <c r="OKN73" s="308"/>
      <c r="OKO73" s="308"/>
      <c r="OKP73" s="308"/>
      <c r="OKQ73" s="308"/>
      <c r="OKR73" s="308"/>
      <c r="OKS73" s="308"/>
      <c r="OKT73" s="308"/>
      <c r="OKU73" s="308"/>
      <c r="OKV73" s="308"/>
      <c r="OKW73" s="308"/>
      <c r="OKX73" s="308"/>
      <c r="OKY73" s="308"/>
      <c r="OKZ73" s="308"/>
      <c r="OLA73" s="308"/>
      <c r="OLB73" s="308"/>
      <c r="OLC73" s="308"/>
      <c r="OLD73" s="308"/>
      <c r="OLE73" s="308"/>
      <c r="OLF73" s="308"/>
      <c r="OLG73" s="308"/>
      <c r="OLH73" s="308"/>
      <c r="OLI73" s="308"/>
      <c r="OLJ73" s="308"/>
      <c r="OLK73" s="308"/>
      <c r="OLL73" s="308"/>
      <c r="OLM73" s="308"/>
      <c r="OLN73" s="308"/>
      <c r="OLO73" s="308"/>
      <c r="OLP73" s="308"/>
      <c r="OLQ73" s="308"/>
      <c r="OLR73" s="308"/>
      <c r="OLS73" s="308"/>
      <c r="OLT73" s="308"/>
      <c r="OLU73" s="308"/>
      <c r="OLV73" s="308"/>
      <c r="OLW73" s="308"/>
      <c r="OLX73" s="308"/>
      <c r="OLY73" s="308"/>
      <c r="OLZ73" s="308"/>
      <c r="OMA73" s="308"/>
      <c r="OMB73" s="308"/>
      <c r="OMC73" s="308"/>
      <c r="OMD73" s="308"/>
      <c r="OME73" s="308"/>
      <c r="OMF73" s="308"/>
      <c r="OMG73" s="308"/>
      <c r="OMH73" s="308"/>
      <c r="OMI73" s="308"/>
      <c r="OMJ73" s="308"/>
      <c r="OMK73" s="308"/>
      <c r="OML73" s="308"/>
      <c r="OMM73" s="308"/>
      <c r="OMN73" s="308"/>
      <c r="OMO73" s="308"/>
      <c r="OMP73" s="308"/>
      <c r="OMQ73" s="308"/>
      <c r="OMR73" s="308"/>
      <c r="OMS73" s="308"/>
      <c r="OMT73" s="308"/>
      <c r="OMU73" s="308"/>
      <c r="OMV73" s="308"/>
      <c r="OMW73" s="308"/>
      <c r="OMX73" s="308"/>
      <c r="OMY73" s="308"/>
      <c r="OMZ73" s="308"/>
      <c r="ONA73" s="308"/>
      <c r="ONB73" s="308"/>
      <c r="ONC73" s="308"/>
      <c r="OND73" s="308"/>
      <c r="ONE73" s="308"/>
      <c r="ONF73" s="308"/>
      <c r="ONG73" s="308"/>
      <c r="ONH73" s="308"/>
      <c r="ONI73" s="308"/>
      <c r="ONJ73" s="308"/>
      <c r="ONK73" s="308"/>
      <c r="ONL73" s="308"/>
      <c r="ONM73" s="308"/>
      <c r="ONN73" s="308"/>
      <c r="ONO73" s="308"/>
      <c r="ONP73" s="308"/>
      <c r="ONQ73" s="308"/>
      <c r="ONR73" s="308"/>
      <c r="ONS73" s="308"/>
      <c r="ONT73" s="308"/>
      <c r="ONU73" s="308"/>
      <c r="ONV73" s="308"/>
      <c r="ONW73" s="308"/>
      <c r="ONX73" s="308"/>
      <c r="ONY73" s="308"/>
      <c r="ONZ73" s="308"/>
      <c r="OOA73" s="308"/>
      <c r="OOB73" s="308"/>
      <c r="OOC73" s="308"/>
      <c r="OOD73" s="308"/>
      <c r="OOE73" s="308"/>
      <c r="OOF73" s="308"/>
      <c r="OOG73" s="308"/>
      <c r="OOH73" s="308"/>
      <c r="OOI73" s="308"/>
      <c r="OOJ73" s="308"/>
      <c r="OOK73" s="308"/>
      <c r="OOL73" s="308"/>
      <c r="OOM73" s="308"/>
      <c r="OON73" s="308"/>
      <c r="OOO73" s="308"/>
      <c r="OOP73" s="308"/>
      <c r="OOQ73" s="308"/>
      <c r="OOR73" s="308"/>
      <c r="OOS73" s="308"/>
      <c r="OOT73" s="308"/>
      <c r="OOU73" s="308"/>
      <c r="OOV73" s="308"/>
      <c r="OOW73" s="308"/>
      <c r="OOX73" s="308"/>
      <c r="OOY73" s="308"/>
      <c r="OOZ73" s="308"/>
      <c r="OPA73" s="308"/>
      <c r="OPB73" s="308"/>
      <c r="OPC73" s="308"/>
      <c r="OPD73" s="308"/>
      <c r="OPE73" s="308"/>
      <c r="OPF73" s="308"/>
      <c r="OPG73" s="308"/>
      <c r="OPH73" s="308"/>
      <c r="OPI73" s="308"/>
      <c r="OPJ73" s="308"/>
      <c r="OPK73" s="308"/>
      <c r="OPL73" s="308"/>
      <c r="OPM73" s="308"/>
      <c r="OPN73" s="308"/>
      <c r="OPO73" s="308"/>
      <c r="OPP73" s="308"/>
      <c r="OPQ73" s="308"/>
      <c r="OPR73" s="308"/>
      <c r="OPS73" s="308"/>
      <c r="OPT73" s="308"/>
      <c r="OPU73" s="308"/>
      <c r="OPV73" s="308"/>
      <c r="OPW73" s="308"/>
      <c r="OPX73" s="308"/>
      <c r="OPY73" s="308"/>
      <c r="OPZ73" s="308"/>
      <c r="OQA73" s="308"/>
      <c r="OQB73" s="308"/>
      <c r="OQC73" s="308"/>
      <c r="OQD73" s="308"/>
      <c r="OQE73" s="308"/>
      <c r="OQF73" s="308"/>
      <c r="OQG73" s="308"/>
      <c r="OQH73" s="308"/>
      <c r="OQI73" s="308"/>
      <c r="OQJ73" s="308"/>
      <c r="OQK73" s="308"/>
      <c r="OQL73" s="308"/>
      <c r="OQM73" s="308"/>
      <c r="OQN73" s="308"/>
      <c r="OQO73" s="308"/>
      <c r="OQP73" s="308"/>
      <c r="OQQ73" s="308"/>
      <c r="OQR73" s="308"/>
      <c r="OQS73" s="308"/>
      <c r="OQT73" s="308"/>
      <c r="OQU73" s="308"/>
      <c r="OQV73" s="308"/>
      <c r="OQW73" s="308"/>
      <c r="OQX73" s="308"/>
      <c r="OQY73" s="308"/>
      <c r="OQZ73" s="308"/>
      <c r="ORA73" s="308"/>
      <c r="ORB73" s="308"/>
      <c r="ORC73" s="308"/>
      <c r="ORD73" s="308"/>
      <c r="ORE73" s="308"/>
      <c r="ORF73" s="308"/>
      <c r="ORG73" s="308"/>
      <c r="ORH73" s="308"/>
      <c r="ORI73" s="308"/>
      <c r="ORJ73" s="308"/>
      <c r="ORK73" s="308"/>
      <c r="ORL73" s="308"/>
      <c r="ORM73" s="308"/>
      <c r="ORN73" s="308"/>
      <c r="ORO73" s="308"/>
      <c r="ORP73" s="308"/>
      <c r="ORQ73" s="308"/>
      <c r="ORR73" s="308"/>
      <c r="ORS73" s="308"/>
      <c r="ORT73" s="308"/>
      <c r="ORU73" s="308"/>
      <c r="ORV73" s="308"/>
      <c r="ORW73" s="308"/>
      <c r="ORX73" s="308"/>
      <c r="ORY73" s="308"/>
      <c r="ORZ73" s="308"/>
      <c r="OSA73" s="308"/>
      <c r="OSB73" s="308"/>
      <c r="OSC73" s="308"/>
      <c r="OSD73" s="308"/>
      <c r="OSE73" s="308"/>
      <c r="OSF73" s="308"/>
      <c r="OSG73" s="308"/>
      <c r="OSH73" s="308"/>
      <c r="OSI73" s="308"/>
      <c r="OSJ73" s="308"/>
      <c r="OSK73" s="308"/>
      <c r="OSL73" s="308"/>
      <c r="OSM73" s="308"/>
      <c r="OSN73" s="308"/>
      <c r="OSO73" s="308"/>
      <c r="OSP73" s="308"/>
      <c r="OSQ73" s="308"/>
      <c r="OSR73" s="308"/>
      <c r="OSS73" s="308"/>
      <c r="OST73" s="308"/>
      <c r="OSU73" s="308"/>
      <c r="OSV73" s="308"/>
      <c r="OSW73" s="308"/>
      <c r="OSX73" s="308"/>
      <c r="OSY73" s="308"/>
      <c r="OSZ73" s="308"/>
      <c r="OTA73" s="308"/>
      <c r="OTB73" s="308"/>
      <c r="OTC73" s="308"/>
      <c r="OTD73" s="308"/>
      <c r="OTE73" s="308"/>
      <c r="OTF73" s="308"/>
      <c r="OTG73" s="308"/>
      <c r="OTH73" s="308"/>
      <c r="OTI73" s="308"/>
      <c r="OTJ73" s="308"/>
      <c r="OTK73" s="308"/>
      <c r="OTL73" s="308"/>
      <c r="OTM73" s="308"/>
      <c r="OTN73" s="308"/>
      <c r="OTO73" s="308"/>
      <c r="OTP73" s="308"/>
      <c r="OTQ73" s="308"/>
      <c r="OTR73" s="308"/>
      <c r="OTS73" s="308"/>
      <c r="OTT73" s="308"/>
      <c r="OTU73" s="308"/>
      <c r="OTV73" s="308"/>
      <c r="OTW73" s="308"/>
      <c r="OTX73" s="308"/>
      <c r="OTY73" s="308"/>
      <c r="OTZ73" s="308"/>
      <c r="OUA73" s="308"/>
      <c r="OUB73" s="308"/>
      <c r="OUC73" s="308"/>
      <c r="OUD73" s="308"/>
      <c r="OUE73" s="308"/>
      <c r="OUF73" s="308"/>
      <c r="OUG73" s="308"/>
      <c r="OUH73" s="308"/>
      <c r="OUI73" s="308"/>
      <c r="OUJ73" s="308"/>
      <c r="OUK73" s="308"/>
      <c r="OUL73" s="308"/>
      <c r="OUM73" s="308"/>
      <c r="OUN73" s="308"/>
      <c r="OUO73" s="308"/>
      <c r="OUP73" s="308"/>
      <c r="OUQ73" s="308"/>
      <c r="OUR73" s="308"/>
      <c r="OUS73" s="308"/>
      <c r="OUT73" s="308"/>
      <c r="OUU73" s="308"/>
      <c r="OUV73" s="308"/>
      <c r="OUW73" s="308"/>
      <c r="OUX73" s="308"/>
      <c r="OUY73" s="308"/>
      <c r="OUZ73" s="308"/>
      <c r="OVA73" s="308"/>
      <c r="OVB73" s="308"/>
      <c r="OVC73" s="308"/>
      <c r="OVD73" s="308"/>
      <c r="OVE73" s="308"/>
      <c r="OVF73" s="308"/>
      <c r="OVG73" s="308"/>
      <c r="OVH73" s="308"/>
      <c r="OVI73" s="308"/>
      <c r="OVJ73" s="308"/>
      <c r="OVK73" s="308"/>
      <c r="OVL73" s="308"/>
      <c r="OVM73" s="308"/>
      <c r="OVN73" s="308"/>
      <c r="OVO73" s="308"/>
      <c r="OVP73" s="308"/>
      <c r="OVQ73" s="308"/>
      <c r="OVR73" s="308"/>
      <c r="OVS73" s="308"/>
      <c r="OVT73" s="308"/>
      <c r="OVU73" s="308"/>
      <c r="OVV73" s="308"/>
      <c r="OVW73" s="308"/>
      <c r="OVX73" s="308"/>
      <c r="OVY73" s="308"/>
      <c r="OVZ73" s="308"/>
      <c r="OWA73" s="308"/>
      <c r="OWB73" s="308"/>
      <c r="OWC73" s="308"/>
      <c r="OWD73" s="308"/>
      <c r="OWE73" s="308"/>
      <c r="OWF73" s="308"/>
      <c r="OWG73" s="308"/>
      <c r="OWH73" s="308"/>
      <c r="OWI73" s="308"/>
      <c r="OWJ73" s="308"/>
      <c r="OWK73" s="308"/>
      <c r="OWL73" s="308"/>
      <c r="OWM73" s="308"/>
      <c r="OWN73" s="308"/>
      <c r="OWO73" s="308"/>
      <c r="OWP73" s="308"/>
      <c r="OWQ73" s="308"/>
      <c r="OWR73" s="308"/>
      <c r="OWS73" s="308"/>
      <c r="OWT73" s="308"/>
      <c r="OWU73" s="308"/>
      <c r="OWV73" s="308"/>
      <c r="OWW73" s="308"/>
      <c r="OWX73" s="308"/>
      <c r="OWY73" s="308"/>
      <c r="OWZ73" s="308"/>
      <c r="OXA73" s="308"/>
      <c r="OXB73" s="308"/>
      <c r="OXC73" s="308"/>
      <c r="OXD73" s="308"/>
      <c r="OXE73" s="308"/>
      <c r="OXF73" s="308"/>
      <c r="OXG73" s="308"/>
      <c r="OXH73" s="308"/>
      <c r="OXI73" s="308"/>
      <c r="OXJ73" s="308"/>
      <c r="OXK73" s="308"/>
      <c r="OXL73" s="308"/>
      <c r="OXM73" s="308"/>
      <c r="OXN73" s="308"/>
      <c r="OXO73" s="308"/>
      <c r="OXP73" s="308"/>
      <c r="OXQ73" s="308"/>
      <c r="OXR73" s="308"/>
      <c r="OXS73" s="308"/>
      <c r="OXT73" s="308"/>
      <c r="OXU73" s="308"/>
      <c r="OXV73" s="308"/>
      <c r="OXW73" s="308"/>
      <c r="OXX73" s="308"/>
      <c r="OXY73" s="308"/>
      <c r="OXZ73" s="308"/>
      <c r="OYA73" s="308"/>
      <c r="OYB73" s="308"/>
      <c r="OYC73" s="308"/>
      <c r="OYD73" s="308"/>
      <c r="OYE73" s="308"/>
      <c r="OYF73" s="308"/>
      <c r="OYG73" s="308"/>
      <c r="OYH73" s="308"/>
      <c r="OYI73" s="308"/>
      <c r="OYJ73" s="308"/>
      <c r="OYK73" s="308"/>
      <c r="OYL73" s="308"/>
      <c r="OYM73" s="308"/>
      <c r="OYN73" s="308"/>
      <c r="OYO73" s="308"/>
      <c r="OYP73" s="308"/>
      <c r="OYQ73" s="308"/>
      <c r="OYR73" s="308"/>
      <c r="OYS73" s="308"/>
      <c r="OYT73" s="308"/>
      <c r="OYU73" s="308"/>
      <c r="OYV73" s="308"/>
      <c r="OYW73" s="308"/>
      <c r="OYX73" s="308"/>
      <c r="OYY73" s="308"/>
      <c r="OYZ73" s="308"/>
      <c r="OZA73" s="308"/>
      <c r="OZB73" s="308"/>
      <c r="OZC73" s="308"/>
      <c r="OZD73" s="308"/>
      <c r="OZE73" s="308"/>
      <c r="OZF73" s="308"/>
      <c r="OZG73" s="308"/>
      <c r="OZH73" s="308"/>
      <c r="OZI73" s="308"/>
      <c r="OZJ73" s="308"/>
      <c r="OZK73" s="308"/>
      <c r="OZL73" s="308"/>
      <c r="OZM73" s="308"/>
      <c r="OZN73" s="308"/>
      <c r="OZO73" s="308"/>
      <c r="OZP73" s="308"/>
      <c r="OZQ73" s="308"/>
      <c r="OZR73" s="308"/>
      <c r="OZS73" s="308"/>
      <c r="OZT73" s="308"/>
      <c r="OZU73" s="308"/>
      <c r="OZV73" s="308"/>
      <c r="OZW73" s="308"/>
      <c r="OZX73" s="308"/>
      <c r="OZY73" s="308"/>
      <c r="OZZ73" s="308"/>
      <c r="PAA73" s="308"/>
      <c r="PAB73" s="308"/>
      <c r="PAC73" s="308"/>
      <c r="PAD73" s="308"/>
      <c r="PAE73" s="308"/>
      <c r="PAF73" s="308"/>
      <c r="PAG73" s="308"/>
      <c r="PAH73" s="308"/>
      <c r="PAI73" s="308"/>
      <c r="PAJ73" s="308"/>
      <c r="PAK73" s="308"/>
      <c r="PAL73" s="308"/>
      <c r="PAM73" s="308"/>
      <c r="PAN73" s="308"/>
      <c r="PAO73" s="308"/>
      <c r="PAP73" s="308"/>
      <c r="PAQ73" s="308"/>
      <c r="PAR73" s="308"/>
      <c r="PAS73" s="308"/>
      <c r="PAT73" s="308"/>
      <c r="PAU73" s="308"/>
      <c r="PAV73" s="308"/>
      <c r="PAW73" s="308"/>
      <c r="PAX73" s="308"/>
      <c r="PAY73" s="308"/>
      <c r="PAZ73" s="308"/>
      <c r="PBA73" s="308"/>
      <c r="PBB73" s="308"/>
      <c r="PBC73" s="308"/>
      <c r="PBD73" s="308"/>
      <c r="PBE73" s="308"/>
      <c r="PBF73" s="308"/>
      <c r="PBG73" s="308"/>
      <c r="PBH73" s="308"/>
      <c r="PBI73" s="308"/>
      <c r="PBJ73" s="308"/>
      <c r="PBK73" s="308"/>
      <c r="PBL73" s="308"/>
      <c r="PBM73" s="308"/>
      <c r="PBN73" s="308"/>
      <c r="PBO73" s="308"/>
      <c r="PBP73" s="308"/>
      <c r="PBQ73" s="308"/>
      <c r="PBR73" s="308"/>
      <c r="PBS73" s="308"/>
      <c r="PBT73" s="308"/>
      <c r="PBU73" s="308"/>
      <c r="PBV73" s="308"/>
      <c r="PBW73" s="308"/>
      <c r="PBX73" s="308"/>
      <c r="PBY73" s="308"/>
      <c r="PBZ73" s="308"/>
      <c r="PCA73" s="308"/>
      <c r="PCB73" s="308"/>
      <c r="PCC73" s="308"/>
      <c r="PCD73" s="308"/>
      <c r="PCE73" s="308"/>
      <c r="PCF73" s="308"/>
      <c r="PCG73" s="308"/>
      <c r="PCH73" s="308"/>
      <c r="PCI73" s="308"/>
      <c r="PCJ73" s="308"/>
      <c r="PCK73" s="308"/>
      <c r="PCL73" s="308"/>
      <c r="PCM73" s="308"/>
      <c r="PCN73" s="308"/>
      <c r="PCO73" s="308"/>
      <c r="PCP73" s="308"/>
      <c r="PCQ73" s="308"/>
      <c r="PCR73" s="308"/>
      <c r="PCS73" s="308"/>
      <c r="PCT73" s="308"/>
      <c r="PCU73" s="308"/>
      <c r="PCV73" s="308"/>
      <c r="PCW73" s="308"/>
      <c r="PCX73" s="308"/>
      <c r="PCY73" s="308"/>
      <c r="PCZ73" s="308"/>
      <c r="PDA73" s="308"/>
      <c r="PDB73" s="308"/>
      <c r="PDC73" s="308"/>
      <c r="PDD73" s="308"/>
      <c r="PDE73" s="308"/>
      <c r="PDF73" s="308"/>
      <c r="PDG73" s="308"/>
      <c r="PDH73" s="308"/>
      <c r="PDI73" s="308"/>
      <c r="PDJ73" s="308"/>
      <c r="PDK73" s="308"/>
      <c r="PDL73" s="308"/>
      <c r="PDM73" s="308"/>
      <c r="PDN73" s="308"/>
      <c r="PDO73" s="308"/>
      <c r="PDP73" s="308"/>
      <c r="PDQ73" s="308"/>
      <c r="PDR73" s="308"/>
      <c r="PDS73" s="308"/>
      <c r="PDT73" s="308"/>
      <c r="PDU73" s="308"/>
      <c r="PDV73" s="308"/>
      <c r="PDW73" s="308"/>
      <c r="PDX73" s="308"/>
      <c r="PDY73" s="308"/>
      <c r="PDZ73" s="308"/>
      <c r="PEA73" s="308"/>
      <c r="PEB73" s="308"/>
      <c r="PEC73" s="308"/>
      <c r="PED73" s="308"/>
      <c r="PEE73" s="308"/>
      <c r="PEF73" s="308"/>
      <c r="PEG73" s="308"/>
      <c r="PEH73" s="308"/>
      <c r="PEI73" s="308"/>
      <c r="PEJ73" s="308"/>
      <c r="PEK73" s="308"/>
      <c r="PEL73" s="308"/>
      <c r="PEM73" s="308"/>
      <c r="PEN73" s="308"/>
      <c r="PEO73" s="308"/>
      <c r="PEP73" s="308"/>
      <c r="PEQ73" s="308"/>
      <c r="PER73" s="308"/>
      <c r="PES73" s="308"/>
      <c r="PET73" s="308"/>
      <c r="PEU73" s="308"/>
      <c r="PEV73" s="308"/>
      <c r="PEW73" s="308"/>
      <c r="PEX73" s="308"/>
      <c r="PEY73" s="308"/>
      <c r="PEZ73" s="308"/>
      <c r="PFA73" s="308"/>
      <c r="PFB73" s="308"/>
      <c r="PFC73" s="308"/>
      <c r="PFD73" s="308"/>
      <c r="PFE73" s="308"/>
      <c r="PFF73" s="308"/>
      <c r="PFG73" s="308"/>
      <c r="PFH73" s="308"/>
      <c r="PFI73" s="308"/>
      <c r="PFJ73" s="308"/>
      <c r="PFK73" s="308"/>
      <c r="PFL73" s="308"/>
      <c r="PFM73" s="308"/>
      <c r="PFN73" s="308"/>
      <c r="PFO73" s="308"/>
      <c r="PFP73" s="308"/>
      <c r="PFQ73" s="308"/>
      <c r="PFR73" s="308"/>
      <c r="PFS73" s="308"/>
      <c r="PFT73" s="308"/>
      <c r="PFU73" s="308"/>
      <c r="PFV73" s="308"/>
      <c r="PFW73" s="308"/>
      <c r="PFX73" s="308"/>
      <c r="PFY73" s="308"/>
      <c r="PFZ73" s="308"/>
      <c r="PGA73" s="308"/>
      <c r="PGB73" s="308"/>
      <c r="PGC73" s="308"/>
      <c r="PGD73" s="308"/>
      <c r="PGE73" s="308"/>
      <c r="PGF73" s="308"/>
      <c r="PGG73" s="308"/>
      <c r="PGH73" s="308"/>
      <c r="PGI73" s="308"/>
      <c r="PGJ73" s="308"/>
      <c r="PGK73" s="308"/>
      <c r="PGL73" s="308"/>
      <c r="PGM73" s="308"/>
      <c r="PGN73" s="308"/>
      <c r="PGO73" s="308"/>
      <c r="PGP73" s="308"/>
      <c r="PGQ73" s="308"/>
      <c r="PGR73" s="308"/>
      <c r="PGS73" s="308"/>
      <c r="PGT73" s="308"/>
      <c r="PGU73" s="308"/>
      <c r="PGV73" s="308"/>
      <c r="PGW73" s="308"/>
      <c r="PGX73" s="308"/>
      <c r="PGY73" s="308"/>
      <c r="PGZ73" s="308"/>
      <c r="PHA73" s="308"/>
      <c r="PHB73" s="308"/>
      <c r="PHC73" s="308"/>
      <c r="PHD73" s="308"/>
      <c r="PHE73" s="308"/>
      <c r="PHF73" s="308"/>
      <c r="PHG73" s="308"/>
      <c r="PHH73" s="308"/>
      <c r="PHI73" s="308"/>
      <c r="PHJ73" s="308"/>
      <c r="PHK73" s="308"/>
      <c r="PHL73" s="308"/>
      <c r="PHM73" s="308"/>
      <c r="PHN73" s="308"/>
      <c r="PHO73" s="308"/>
      <c r="PHP73" s="308"/>
      <c r="PHQ73" s="308"/>
      <c r="PHR73" s="308"/>
      <c r="PHS73" s="308"/>
      <c r="PHT73" s="308"/>
      <c r="PHU73" s="308"/>
      <c r="PHV73" s="308"/>
      <c r="PHW73" s="308"/>
      <c r="PHX73" s="308"/>
      <c r="PHY73" s="308"/>
      <c r="PHZ73" s="308"/>
      <c r="PIA73" s="308"/>
      <c r="PIB73" s="308"/>
      <c r="PIC73" s="308"/>
      <c r="PID73" s="308"/>
      <c r="PIE73" s="308"/>
      <c r="PIF73" s="308"/>
      <c r="PIG73" s="308"/>
      <c r="PIH73" s="308"/>
      <c r="PII73" s="308"/>
      <c r="PIJ73" s="308"/>
      <c r="PIK73" s="308"/>
      <c r="PIL73" s="308"/>
      <c r="PIM73" s="308"/>
      <c r="PIN73" s="308"/>
      <c r="PIO73" s="308"/>
      <c r="PIP73" s="308"/>
      <c r="PIQ73" s="308"/>
      <c r="PIR73" s="308"/>
      <c r="PIS73" s="308"/>
      <c r="PIT73" s="308"/>
      <c r="PIU73" s="308"/>
      <c r="PIV73" s="308"/>
      <c r="PIW73" s="308"/>
      <c r="PIX73" s="308"/>
      <c r="PIY73" s="308"/>
      <c r="PIZ73" s="308"/>
      <c r="PJA73" s="308"/>
      <c r="PJB73" s="308"/>
      <c r="PJC73" s="308"/>
      <c r="PJD73" s="308"/>
      <c r="PJE73" s="308"/>
      <c r="PJF73" s="308"/>
      <c r="PJG73" s="308"/>
      <c r="PJH73" s="308"/>
      <c r="PJI73" s="308"/>
      <c r="PJJ73" s="308"/>
      <c r="PJK73" s="308"/>
      <c r="PJL73" s="308"/>
      <c r="PJM73" s="308"/>
      <c r="PJN73" s="308"/>
      <c r="PJO73" s="308"/>
      <c r="PJP73" s="308"/>
      <c r="PJQ73" s="308"/>
      <c r="PJR73" s="308"/>
      <c r="PJS73" s="308"/>
      <c r="PJT73" s="308"/>
      <c r="PJU73" s="308"/>
      <c r="PJV73" s="308"/>
      <c r="PJW73" s="308"/>
      <c r="PJX73" s="308"/>
      <c r="PJY73" s="308"/>
      <c r="PJZ73" s="308"/>
      <c r="PKA73" s="308"/>
      <c r="PKB73" s="308"/>
      <c r="PKC73" s="308"/>
      <c r="PKD73" s="308"/>
      <c r="PKE73" s="308"/>
      <c r="PKF73" s="308"/>
      <c r="PKG73" s="308"/>
      <c r="PKH73" s="308"/>
      <c r="PKI73" s="308"/>
      <c r="PKJ73" s="308"/>
      <c r="PKK73" s="308"/>
      <c r="PKL73" s="308"/>
      <c r="PKM73" s="308"/>
      <c r="PKN73" s="308"/>
      <c r="PKO73" s="308"/>
      <c r="PKP73" s="308"/>
      <c r="PKQ73" s="308"/>
      <c r="PKR73" s="308"/>
      <c r="PKS73" s="308"/>
      <c r="PKT73" s="308"/>
      <c r="PKU73" s="308"/>
      <c r="PKV73" s="308"/>
      <c r="PKW73" s="308"/>
      <c r="PKX73" s="308"/>
      <c r="PKY73" s="308"/>
      <c r="PKZ73" s="308"/>
      <c r="PLA73" s="308"/>
      <c r="PLB73" s="308"/>
      <c r="PLC73" s="308"/>
      <c r="PLD73" s="308"/>
      <c r="PLE73" s="308"/>
      <c r="PLF73" s="308"/>
      <c r="PLG73" s="308"/>
      <c r="PLH73" s="308"/>
      <c r="PLI73" s="308"/>
      <c r="PLJ73" s="308"/>
      <c r="PLK73" s="308"/>
      <c r="PLL73" s="308"/>
      <c r="PLM73" s="308"/>
      <c r="PLN73" s="308"/>
      <c r="PLO73" s="308"/>
      <c r="PLP73" s="308"/>
      <c r="PLQ73" s="308"/>
      <c r="PLR73" s="308"/>
      <c r="PLS73" s="308"/>
      <c r="PLT73" s="308"/>
      <c r="PLU73" s="308"/>
      <c r="PLV73" s="308"/>
      <c r="PLW73" s="308"/>
      <c r="PLX73" s="308"/>
      <c r="PLY73" s="308"/>
      <c r="PLZ73" s="308"/>
      <c r="PMA73" s="308"/>
      <c r="PMB73" s="308"/>
      <c r="PMC73" s="308"/>
      <c r="PMD73" s="308"/>
      <c r="PME73" s="308"/>
      <c r="PMF73" s="308"/>
      <c r="PMG73" s="308"/>
      <c r="PMH73" s="308"/>
      <c r="PMI73" s="308"/>
      <c r="PMJ73" s="308"/>
      <c r="PMK73" s="308"/>
      <c r="PML73" s="308"/>
      <c r="PMM73" s="308"/>
      <c r="PMN73" s="308"/>
      <c r="PMO73" s="308"/>
      <c r="PMP73" s="308"/>
      <c r="PMQ73" s="308"/>
      <c r="PMR73" s="308"/>
      <c r="PMS73" s="308"/>
      <c r="PMT73" s="308"/>
      <c r="PMU73" s="308"/>
      <c r="PMV73" s="308"/>
      <c r="PMW73" s="308"/>
      <c r="PMX73" s="308"/>
      <c r="PMY73" s="308"/>
      <c r="PMZ73" s="308"/>
      <c r="PNA73" s="308"/>
      <c r="PNB73" s="308"/>
      <c r="PNC73" s="308"/>
      <c r="PND73" s="308"/>
      <c r="PNE73" s="308"/>
      <c r="PNF73" s="308"/>
      <c r="PNG73" s="308"/>
      <c r="PNH73" s="308"/>
      <c r="PNI73" s="308"/>
      <c r="PNJ73" s="308"/>
      <c r="PNK73" s="308"/>
      <c r="PNL73" s="308"/>
      <c r="PNM73" s="308"/>
      <c r="PNN73" s="308"/>
      <c r="PNO73" s="308"/>
      <c r="PNP73" s="308"/>
      <c r="PNQ73" s="308"/>
      <c r="PNR73" s="308"/>
      <c r="PNS73" s="308"/>
      <c r="PNT73" s="308"/>
      <c r="PNU73" s="308"/>
      <c r="PNV73" s="308"/>
      <c r="PNW73" s="308"/>
      <c r="PNX73" s="308"/>
      <c r="PNY73" s="308"/>
      <c r="PNZ73" s="308"/>
      <c r="POA73" s="308"/>
      <c r="POB73" s="308"/>
      <c r="POC73" s="308"/>
      <c r="POD73" s="308"/>
      <c r="POE73" s="308"/>
      <c r="POF73" s="308"/>
      <c r="POG73" s="308"/>
      <c r="POH73" s="308"/>
      <c r="POI73" s="308"/>
      <c r="POJ73" s="308"/>
      <c r="POK73" s="308"/>
      <c r="POL73" s="308"/>
      <c r="POM73" s="308"/>
      <c r="PON73" s="308"/>
      <c r="POO73" s="308"/>
      <c r="POP73" s="308"/>
      <c r="POQ73" s="308"/>
      <c r="POR73" s="308"/>
      <c r="POS73" s="308"/>
      <c r="POT73" s="308"/>
      <c r="POU73" s="308"/>
      <c r="POV73" s="308"/>
      <c r="POW73" s="308"/>
      <c r="POX73" s="308"/>
      <c r="POY73" s="308"/>
      <c r="POZ73" s="308"/>
      <c r="PPA73" s="308"/>
      <c r="PPB73" s="308"/>
      <c r="PPC73" s="308"/>
      <c r="PPD73" s="308"/>
      <c r="PPE73" s="308"/>
      <c r="PPF73" s="308"/>
      <c r="PPG73" s="308"/>
      <c r="PPH73" s="308"/>
      <c r="PPI73" s="308"/>
      <c r="PPJ73" s="308"/>
      <c r="PPK73" s="308"/>
      <c r="PPL73" s="308"/>
      <c r="PPM73" s="308"/>
      <c r="PPN73" s="308"/>
      <c r="PPO73" s="308"/>
      <c r="PPP73" s="308"/>
      <c r="PPQ73" s="308"/>
      <c r="PPR73" s="308"/>
      <c r="PPS73" s="308"/>
      <c r="PPT73" s="308"/>
      <c r="PPU73" s="308"/>
      <c r="PPV73" s="308"/>
      <c r="PPW73" s="308"/>
      <c r="PPX73" s="308"/>
      <c r="PPY73" s="308"/>
      <c r="PPZ73" s="308"/>
      <c r="PQA73" s="308"/>
      <c r="PQB73" s="308"/>
      <c r="PQC73" s="308"/>
      <c r="PQD73" s="308"/>
      <c r="PQE73" s="308"/>
      <c r="PQF73" s="308"/>
      <c r="PQG73" s="308"/>
      <c r="PQH73" s="308"/>
      <c r="PQI73" s="308"/>
      <c r="PQJ73" s="308"/>
      <c r="PQK73" s="308"/>
      <c r="PQL73" s="308"/>
      <c r="PQM73" s="308"/>
      <c r="PQN73" s="308"/>
      <c r="PQO73" s="308"/>
      <c r="PQP73" s="308"/>
      <c r="PQQ73" s="308"/>
      <c r="PQR73" s="308"/>
      <c r="PQS73" s="308"/>
      <c r="PQT73" s="308"/>
      <c r="PQU73" s="308"/>
      <c r="PQV73" s="308"/>
      <c r="PQW73" s="308"/>
      <c r="PQX73" s="308"/>
      <c r="PQY73" s="308"/>
      <c r="PQZ73" s="308"/>
      <c r="PRA73" s="308"/>
      <c r="PRB73" s="308"/>
      <c r="PRC73" s="308"/>
      <c r="PRD73" s="308"/>
      <c r="PRE73" s="308"/>
      <c r="PRF73" s="308"/>
      <c r="PRG73" s="308"/>
      <c r="PRH73" s="308"/>
      <c r="PRI73" s="308"/>
      <c r="PRJ73" s="308"/>
      <c r="PRK73" s="308"/>
      <c r="PRL73" s="308"/>
      <c r="PRM73" s="308"/>
      <c r="PRN73" s="308"/>
      <c r="PRO73" s="308"/>
      <c r="PRP73" s="308"/>
      <c r="PRQ73" s="308"/>
      <c r="PRR73" s="308"/>
      <c r="PRS73" s="308"/>
      <c r="PRT73" s="308"/>
      <c r="PRU73" s="308"/>
      <c r="PRV73" s="308"/>
      <c r="PRW73" s="308"/>
      <c r="PRX73" s="308"/>
      <c r="PRY73" s="308"/>
      <c r="PRZ73" s="308"/>
      <c r="PSA73" s="308"/>
      <c r="PSB73" s="308"/>
      <c r="PSC73" s="308"/>
      <c r="PSD73" s="308"/>
      <c r="PSE73" s="308"/>
      <c r="PSF73" s="308"/>
      <c r="PSG73" s="308"/>
      <c r="PSH73" s="308"/>
      <c r="PSI73" s="308"/>
      <c r="PSJ73" s="308"/>
      <c r="PSK73" s="308"/>
      <c r="PSL73" s="308"/>
      <c r="PSM73" s="308"/>
      <c r="PSN73" s="308"/>
      <c r="PSO73" s="308"/>
      <c r="PSP73" s="308"/>
      <c r="PSQ73" s="308"/>
      <c r="PSR73" s="308"/>
      <c r="PSS73" s="308"/>
      <c r="PST73" s="308"/>
      <c r="PSU73" s="308"/>
      <c r="PSV73" s="308"/>
      <c r="PSW73" s="308"/>
      <c r="PSX73" s="308"/>
      <c r="PSY73" s="308"/>
      <c r="PSZ73" s="308"/>
      <c r="PTA73" s="308"/>
      <c r="PTB73" s="308"/>
      <c r="PTC73" s="308"/>
      <c r="PTD73" s="308"/>
      <c r="PTE73" s="308"/>
      <c r="PTF73" s="308"/>
      <c r="PTG73" s="308"/>
      <c r="PTH73" s="308"/>
      <c r="PTI73" s="308"/>
      <c r="PTJ73" s="308"/>
      <c r="PTK73" s="308"/>
      <c r="PTL73" s="308"/>
      <c r="PTM73" s="308"/>
      <c r="PTN73" s="308"/>
      <c r="PTO73" s="308"/>
      <c r="PTP73" s="308"/>
      <c r="PTQ73" s="308"/>
      <c r="PTR73" s="308"/>
      <c r="PTS73" s="308"/>
      <c r="PTT73" s="308"/>
      <c r="PTU73" s="308"/>
      <c r="PTV73" s="308"/>
      <c r="PTW73" s="308"/>
      <c r="PTX73" s="308"/>
      <c r="PTY73" s="308"/>
      <c r="PTZ73" s="308"/>
      <c r="PUA73" s="308"/>
      <c r="PUB73" s="308"/>
      <c r="PUC73" s="308"/>
      <c r="PUD73" s="308"/>
      <c r="PUE73" s="308"/>
      <c r="PUF73" s="308"/>
      <c r="PUG73" s="308"/>
      <c r="PUH73" s="308"/>
      <c r="PUI73" s="308"/>
      <c r="PUJ73" s="308"/>
      <c r="PUK73" s="308"/>
      <c r="PUL73" s="308"/>
      <c r="PUM73" s="308"/>
      <c r="PUN73" s="308"/>
      <c r="PUO73" s="308"/>
      <c r="PUP73" s="308"/>
      <c r="PUQ73" s="308"/>
      <c r="PUR73" s="308"/>
      <c r="PUS73" s="308"/>
      <c r="PUT73" s="308"/>
      <c r="PUU73" s="308"/>
      <c r="PUV73" s="308"/>
      <c r="PUW73" s="308"/>
      <c r="PUX73" s="308"/>
      <c r="PUY73" s="308"/>
      <c r="PUZ73" s="308"/>
      <c r="PVA73" s="308"/>
      <c r="PVB73" s="308"/>
      <c r="PVC73" s="308"/>
      <c r="PVD73" s="308"/>
      <c r="PVE73" s="308"/>
      <c r="PVF73" s="308"/>
      <c r="PVG73" s="308"/>
      <c r="PVH73" s="308"/>
      <c r="PVI73" s="308"/>
      <c r="PVJ73" s="308"/>
      <c r="PVK73" s="308"/>
      <c r="PVL73" s="308"/>
      <c r="PVM73" s="308"/>
      <c r="PVN73" s="308"/>
      <c r="PVO73" s="308"/>
      <c r="PVP73" s="308"/>
      <c r="PVQ73" s="308"/>
      <c r="PVR73" s="308"/>
      <c r="PVS73" s="308"/>
      <c r="PVT73" s="308"/>
      <c r="PVU73" s="308"/>
      <c r="PVV73" s="308"/>
      <c r="PVW73" s="308"/>
      <c r="PVX73" s="308"/>
      <c r="PVY73" s="308"/>
      <c r="PVZ73" s="308"/>
      <c r="PWA73" s="308"/>
      <c r="PWB73" s="308"/>
      <c r="PWC73" s="308"/>
      <c r="PWD73" s="308"/>
      <c r="PWE73" s="308"/>
      <c r="PWF73" s="308"/>
      <c r="PWG73" s="308"/>
      <c r="PWH73" s="308"/>
      <c r="PWI73" s="308"/>
      <c r="PWJ73" s="308"/>
      <c r="PWK73" s="308"/>
      <c r="PWL73" s="308"/>
      <c r="PWM73" s="308"/>
      <c r="PWN73" s="308"/>
      <c r="PWO73" s="308"/>
      <c r="PWP73" s="308"/>
      <c r="PWQ73" s="308"/>
      <c r="PWR73" s="308"/>
      <c r="PWS73" s="308"/>
      <c r="PWT73" s="308"/>
      <c r="PWU73" s="308"/>
      <c r="PWV73" s="308"/>
      <c r="PWW73" s="308"/>
      <c r="PWX73" s="308"/>
      <c r="PWY73" s="308"/>
      <c r="PWZ73" s="308"/>
      <c r="PXA73" s="308"/>
      <c r="PXB73" s="308"/>
      <c r="PXC73" s="308"/>
      <c r="PXD73" s="308"/>
      <c r="PXE73" s="308"/>
      <c r="PXF73" s="308"/>
      <c r="PXG73" s="308"/>
      <c r="PXH73" s="308"/>
      <c r="PXI73" s="308"/>
      <c r="PXJ73" s="308"/>
      <c r="PXK73" s="308"/>
      <c r="PXL73" s="308"/>
      <c r="PXM73" s="308"/>
      <c r="PXN73" s="308"/>
      <c r="PXO73" s="308"/>
      <c r="PXP73" s="308"/>
      <c r="PXQ73" s="308"/>
      <c r="PXR73" s="308"/>
      <c r="PXS73" s="308"/>
      <c r="PXT73" s="308"/>
      <c r="PXU73" s="308"/>
      <c r="PXV73" s="308"/>
      <c r="PXW73" s="308"/>
      <c r="PXX73" s="308"/>
      <c r="PXY73" s="308"/>
      <c r="PXZ73" s="308"/>
      <c r="PYA73" s="308"/>
      <c r="PYB73" s="308"/>
      <c r="PYC73" s="308"/>
      <c r="PYD73" s="308"/>
      <c r="PYE73" s="308"/>
      <c r="PYF73" s="308"/>
      <c r="PYG73" s="308"/>
      <c r="PYH73" s="308"/>
      <c r="PYI73" s="308"/>
      <c r="PYJ73" s="308"/>
      <c r="PYK73" s="308"/>
      <c r="PYL73" s="308"/>
      <c r="PYM73" s="308"/>
      <c r="PYN73" s="308"/>
      <c r="PYO73" s="308"/>
      <c r="PYP73" s="308"/>
      <c r="PYQ73" s="308"/>
      <c r="PYR73" s="308"/>
      <c r="PYS73" s="308"/>
      <c r="PYT73" s="308"/>
      <c r="PYU73" s="308"/>
      <c r="PYV73" s="308"/>
      <c r="PYW73" s="308"/>
      <c r="PYX73" s="308"/>
      <c r="PYY73" s="308"/>
      <c r="PYZ73" s="308"/>
      <c r="PZA73" s="308"/>
      <c r="PZB73" s="308"/>
      <c r="PZC73" s="308"/>
      <c r="PZD73" s="308"/>
      <c r="PZE73" s="308"/>
      <c r="PZF73" s="308"/>
      <c r="PZG73" s="308"/>
      <c r="PZH73" s="308"/>
      <c r="PZI73" s="308"/>
      <c r="PZJ73" s="308"/>
      <c r="PZK73" s="308"/>
      <c r="PZL73" s="308"/>
      <c r="PZM73" s="308"/>
      <c r="PZN73" s="308"/>
      <c r="PZO73" s="308"/>
      <c r="PZP73" s="308"/>
      <c r="PZQ73" s="308"/>
      <c r="PZR73" s="308"/>
      <c r="PZS73" s="308"/>
      <c r="PZT73" s="308"/>
      <c r="PZU73" s="308"/>
      <c r="PZV73" s="308"/>
      <c r="PZW73" s="308"/>
      <c r="PZX73" s="308"/>
      <c r="PZY73" s="308"/>
      <c r="PZZ73" s="308"/>
      <c r="QAA73" s="308"/>
      <c r="QAB73" s="308"/>
      <c r="QAC73" s="308"/>
      <c r="QAD73" s="308"/>
      <c r="QAE73" s="308"/>
      <c r="QAF73" s="308"/>
      <c r="QAG73" s="308"/>
      <c r="QAH73" s="308"/>
      <c r="QAI73" s="308"/>
      <c r="QAJ73" s="308"/>
      <c r="QAK73" s="308"/>
      <c r="QAL73" s="308"/>
      <c r="QAM73" s="308"/>
      <c r="QAN73" s="308"/>
      <c r="QAO73" s="308"/>
      <c r="QAP73" s="308"/>
      <c r="QAQ73" s="308"/>
      <c r="QAR73" s="308"/>
      <c r="QAS73" s="308"/>
      <c r="QAT73" s="308"/>
      <c r="QAU73" s="308"/>
      <c r="QAV73" s="308"/>
      <c r="QAW73" s="308"/>
      <c r="QAX73" s="308"/>
      <c r="QAY73" s="308"/>
      <c r="QAZ73" s="308"/>
      <c r="QBA73" s="308"/>
      <c r="QBB73" s="308"/>
      <c r="QBC73" s="308"/>
      <c r="QBD73" s="308"/>
      <c r="QBE73" s="308"/>
      <c r="QBF73" s="308"/>
      <c r="QBG73" s="308"/>
      <c r="QBH73" s="308"/>
      <c r="QBI73" s="308"/>
      <c r="QBJ73" s="308"/>
      <c r="QBK73" s="308"/>
      <c r="QBL73" s="308"/>
      <c r="QBM73" s="308"/>
      <c r="QBN73" s="308"/>
      <c r="QBO73" s="308"/>
      <c r="QBP73" s="308"/>
      <c r="QBQ73" s="308"/>
      <c r="QBR73" s="308"/>
      <c r="QBS73" s="308"/>
      <c r="QBT73" s="308"/>
      <c r="QBU73" s="308"/>
      <c r="QBV73" s="308"/>
      <c r="QBW73" s="308"/>
      <c r="QBX73" s="308"/>
      <c r="QBY73" s="308"/>
      <c r="QBZ73" s="308"/>
      <c r="QCA73" s="308"/>
      <c r="QCB73" s="308"/>
      <c r="QCC73" s="308"/>
      <c r="QCD73" s="308"/>
      <c r="QCE73" s="308"/>
      <c r="QCF73" s="308"/>
      <c r="QCG73" s="308"/>
      <c r="QCH73" s="308"/>
      <c r="QCI73" s="308"/>
      <c r="QCJ73" s="308"/>
      <c r="QCK73" s="308"/>
      <c r="QCL73" s="308"/>
      <c r="QCM73" s="308"/>
      <c r="QCN73" s="308"/>
      <c r="QCO73" s="308"/>
      <c r="QCP73" s="308"/>
      <c r="QCQ73" s="308"/>
      <c r="QCR73" s="308"/>
      <c r="QCS73" s="308"/>
      <c r="QCT73" s="308"/>
      <c r="QCU73" s="308"/>
      <c r="QCV73" s="308"/>
      <c r="QCW73" s="308"/>
      <c r="QCX73" s="308"/>
      <c r="QCY73" s="308"/>
      <c r="QCZ73" s="308"/>
      <c r="QDA73" s="308"/>
      <c r="QDB73" s="308"/>
      <c r="QDC73" s="308"/>
      <c r="QDD73" s="308"/>
      <c r="QDE73" s="308"/>
      <c r="QDF73" s="308"/>
      <c r="QDG73" s="308"/>
      <c r="QDH73" s="308"/>
      <c r="QDI73" s="308"/>
      <c r="QDJ73" s="308"/>
      <c r="QDK73" s="308"/>
      <c r="QDL73" s="308"/>
      <c r="QDM73" s="308"/>
      <c r="QDN73" s="308"/>
      <c r="QDO73" s="308"/>
      <c r="QDP73" s="308"/>
      <c r="QDQ73" s="308"/>
      <c r="QDR73" s="308"/>
      <c r="QDS73" s="308"/>
      <c r="QDT73" s="308"/>
      <c r="QDU73" s="308"/>
      <c r="QDV73" s="308"/>
      <c r="QDW73" s="308"/>
      <c r="QDX73" s="308"/>
      <c r="QDY73" s="308"/>
      <c r="QDZ73" s="308"/>
      <c r="QEA73" s="308"/>
      <c r="QEB73" s="308"/>
      <c r="QEC73" s="308"/>
      <c r="QED73" s="308"/>
      <c r="QEE73" s="308"/>
      <c r="QEF73" s="308"/>
      <c r="QEG73" s="308"/>
      <c r="QEH73" s="308"/>
      <c r="QEI73" s="308"/>
      <c r="QEJ73" s="308"/>
      <c r="QEK73" s="308"/>
      <c r="QEL73" s="308"/>
      <c r="QEM73" s="308"/>
      <c r="QEN73" s="308"/>
      <c r="QEO73" s="308"/>
      <c r="QEP73" s="308"/>
      <c r="QEQ73" s="308"/>
      <c r="QER73" s="308"/>
      <c r="QES73" s="308"/>
      <c r="QET73" s="308"/>
      <c r="QEU73" s="308"/>
      <c r="QEV73" s="308"/>
      <c r="QEW73" s="308"/>
      <c r="QEX73" s="308"/>
      <c r="QEY73" s="308"/>
      <c r="QEZ73" s="308"/>
      <c r="QFA73" s="308"/>
      <c r="QFB73" s="308"/>
      <c r="QFC73" s="308"/>
      <c r="QFD73" s="308"/>
      <c r="QFE73" s="308"/>
      <c r="QFF73" s="308"/>
      <c r="QFG73" s="308"/>
      <c r="QFH73" s="308"/>
      <c r="QFI73" s="308"/>
      <c r="QFJ73" s="308"/>
      <c r="QFK73" s="308"/>
      <c r="QFL73" s="308"/>
      <c r="QFM73" s="308"/>
      <c r="QFN73" s="308"/>
      <c r="QFO73" s="308"/>
      <c r="QFP73" s="308"/>
      <c r="QFQ73" s="308"/>
      <c r="QFR73" s="308"/>
      <c r="QFS73" s="308"/>
      <c r="QFT73" s="308"/>
      <c r="QFU73" s="308"/>
      <c r="QFV73" s="308"/>
      <c r="QFW73" s="308"/>
      <c r="QFX73" s="308"/>
      <c r="QFY73" s="308"/>
      <c r="QFZ73" s="308"/>
      <c r="QGA73" s="308"/>
      <c r="QGB73" s="308"/>
      <c r="QGC73" s="308"/>
      <c r="QGD73" s="308"/>
      <c r="QGE73" s="308"/>
      <c r="QGF73" s="308"/>
      <c r="QGG73" s="308"/>
      <c r="QGH73" s="308"/>
      <c r="QGI73" s="308"/>
      <c r="QGJ73" s="308"/>
      <c r="QGK73" s="308"/>
      <c r="QGL73" s="308"/>
      <c r="QGM73" s="308"/>
      <c r="QGN73" s="308"/>
      <c r="QGO73" s="308"/>
      <c r="QGP73" s="308"/>
      <c r="QGQ73" s="308"/>
      <c r="QGR73" s="308"/>
      <c r="QGS73" s="308"/>
      <c r="QGT73" s="308"/>
      <c r="QGU73" s="308"/>
      <c r="QGV73" s="308"/>
      <c r="QGW73" s="308"/>
      <c r="QGX73" s="308"/>
      <c r="QGY73" s="308"/>
      <c r="QGZ73" s="308"/>
      <c r="QHA73" s="308"/>
      <c r="QHB73" s="308"/>
      <c r="QHC73" s="308"/>
      <c r="QHD73" s="308"/>
      <c r="QHE73" s="308"/>
      <c r="QHF73" s="308"/>
      <c r="QHG73" s="308"/>
      <c r="QHH73" s="308"/>
      <c r="QHI73" s="308"/>
      <c r="QHJ73" s="308"/>
      <c r="QHK73" s="308"/>
      <c r="QHL73" s="308"/>
      <c r="QHM73" s="308"/>
      <c r="QHN73" s="308"/>
      <c r="QHO73" s="308"/>
      <c r="QHP73" s="308"/>
      <c r="QHQ73" s="308"/>
      <c r="QHR73" s="308"/>
      <c r="QHS73" s="308"/>
      <c r="QHT73" s="308"/>
      <c r="QHU73" s="308"/>
      <c r="QHV73" s="308"/>
      <c r="QHW73" s="308"/>
      <c r="QHX73" s="308"/>
      <c r="QHY73" s="308"/>
      <c r="QHZ73" s="308"/>
      <c r="QIA73" s="308"/>
      <c r="QIB73" s="308"/>
      <c r="QIC73" s="308"/>
      <c r="QID73" s="308"/>
      <c r="QIE73" s="308"/>
      <c r="QIF73" s="308"/>
      <c r="QIG73" s="308"/>
      <c r="QIH73" s="308"/>
      <c r="QII73" s="308"/>
      <c r="QIJ73" s="308"/>
      <c r="QIK73" s="308"/>
      <c r="QIL73" s="308"/>
      <c r="QIM73" s="308"/>
      <c r="QIN73" s="308"/>
      <c r="QIO73" s="308"/>
      <c r="QIP73" s="308"/>
      <c r="QIQ73" s="308"/>
      <c r="QIR73" s="308"/>
      <c r="QIS73" s="308"/>
      <c r="QIT73" s="308"/>
      <c r="QIU73" s="308"/>
      <c r="QIV73" s="308"/>
      <c r="QIW73" s="308"/>
      <c r="QIX73" s="308"/>
      <c r="QIY73" s="308"/>
      <c r="QIZ73" s="308"/>
      <c r="QJA73" s="308"/>
      <c r="QJB73" s="308"/>
      <c r="QJC73" s="308"/>
      <c r="QJD73" s="308"/>
      <c r="QJE73" s="308"/>
      <c r="QJF73" s="308"/>
      <c r="QJG73" s="308"/>
      <c r="QJH73" s="308"/>
      <c r="QJI73" s="308"/>
      <c r="QJJ73" s="308"/>
      <c r="QJK73" s="308"/>
      <c r="QJL73" s="308"/>
      <c r="QJM73" s="308"/>
      <c r="QJN73" s="308"/>
      <c r="QJO73" s="308"/>
      <c r="QJP73" s="308"/>
      <c r="QJQ73" s="308"/>
      <c r="QJR73" s="308"/>
      <c r="QJS73" s="308"/>
      <c r="QJT73" s="308"/>
      <c r="QJU73" s="308"/>
      <c r="QJV73" s="308"/>
      <c r="QJW73" s="308"/>
      <c r="QJX73" s="308"/>
      <c r="QJY73" s="308"/>
      <c r="QJZ73" s="308"/>
      <c r="QKA73" s="308"/>
      <c r="QKB73" s="308"/>
      <c r="QKC73" s="308"/>
      <c r="QKD73" s="308"/>
      <c r="QKE73" s="308"/>
      <c r="QKF73" s="308"/>
      <c r="QKG73" s="308"/>
      <c r="QKH73" s="308"/>
      <c r="QKI73" s="308"/>
      <c r="QKJ73" s="308"/>
      <c r="QKK73" s="308"/>
      <c r="QKL73" s="308"/>
      <c r="QKM73" s="308"/>
      <c r="QKN73" s="308"/>
      <c r="QKO73" s="308"/>
      <c r="QKP73" s="308"/>
      <c r="QKQ73" s="308"/>
      <c r="QKR73" s="308"/>
      <c r="QKS73" s="308"/>
      <c r="QKT73" s="308"/>
      <c r="QKU73" s="308"/>
      <c r="QKV73" s="308"/>
      <c r="QKW73" s="308"/>
      <c r="QKX73" s="308"/>
      <c r="QKY73" s="308"/>
      <c r="QKZ73" s="308"/>
      <c r="QLA73" s="308"/>
      <c r="QLB73" s="308"/>
      <c r="QLC73" s="308"/>
      <c r="QLD73" s="308"/>
      <c r="QLE73" s="308"/>
      <c r="QLF73" s="308"/>
      <c r="QLG73" s="308"/>
      <c r="QLH73" s="308"/>
      <c r="QLI73" s="308"/>
      <c r="QLJ73" s="308"/>
      <c r="QLK73" s="308"/>
      <c r="QLL73" s="308"/>
      <c r="QLM73" s="308"/>
      <c r="QLN73" s="308"/>
      <c r="QLO73" s="308"/>
      <c r="QLP73" s="308"/>
      <c r="QLQ73" s="308"/>
      <c r="QLR73" s="308"/>
      <c r="QLS73" s="308"/>
      <c r="QLT73" s="308"/>
      <c r="QLU73" s="308"/>
      <c r="QLV73" s="308"/>
      <c r="QLW73" s="308"/>
      <c r="QLX73" s="308"/>
      <c r="QLY73" s="308"/>
      <c r="QLZ73" s="308"/>
      <c r="QMA73" s="308"/>
      <c r="QMB73" s="308"/>
      <c r="QMC73" s="308"/>
      <c r="QMD73" s="308"/>
      <c r="QME73" s="308"/>
      <c r="QMF73" s="308"/>
      <c r="QMG73" s="308"/>
      <c r="QMH73" s="308"/>
      <c r="QMI73" s="308"/>
      <c r="QMJ73" s="308"/>
      <c r="QMK73" s="308"/>
      <c r="QML73" s="308"/>
      <c r="QMM73" s="308"/>
      <c r="QMN73" s="308"/>
      <c r="QMO73" s="308"/>
      <c r="QMP73" s="308"/>
      <c r="QMQ73" s="308"/>
      <c r="QMR73" s="308"/>
      <c r="QMS73" s="308"/>
      <c r="QMT73" s="308"/>
      <c r="QMU73" s="308"/>
      <c r="QMV73" s="308"/>
      <c r="QMW73" s="308"/>
      <c r="QMX73" s="308"/>
      <c r="QMY73" s="308"/>
      <c r="QMZ73" s="308"/>
      <c r="QNA73" s="308"/>
      <c r="QNB73" s="308"/>
      <c r="QNC73" s="308"/>
      <c r="QND73" s="308"/>
      <c r="QNE73" s="308"/>
      <c r="QNF73" s="308"/>
      <c r="QNG73" s="308"/>
      <c r="QNH73" s="308"/>
      <c r="QNI73" s="308"/>
      <c r="QNJ73" s="308"/>
      <c r="QNK73" s="308"/>
      <c r="QNL73" s="308"/>
      <c r="QNM73" s="308"/>
      <c r="QNN73" s="308"/>
      <c r="QNO73" s="308"/>
      <c r="QNP73" s="308"/>
      <c r="QNQ73" s="308"/>
      <c r="QNR73" s="308"/>
      <c r="QNS73" s="308"/>
      <c r="QNT73" s="308"/>
      <c r="QNU73" s="308"/>
      <c r="QNV73" s="308"/>
      <c r="QNW73" s="308"/>
      <c r="QNX73" s="308"/>
      <c r="QNY73" s="308"/>
      <c r="QNZ73" s="308"/>
      <c r="QOA73" s="308"/>
      <c r="QOB73" s="308"/>
      <c r="QOC73" s="308"/>
      <c r="QOD73" s="308"/>
      <c r="QOE73" s="308"/>
      <c r="QOF73" s="308"/>
      <c r="QOG73" s="308"/>
      <c r="QOH73" s="308"/>
      <c r="QOI73" s="308"/>
      <c r="QOJ73" s="308"/>
      <c r="QOK73" s="308"/>
      <c r="QOL73" s="308"/>
      <c r="QOM73" s="308"/>
      <c r="QON73" s="308"/>
      <c r="QOO73" s="308"/>
      <c r="QOP73" s="308"/>
      <c r="QOQ73" s="308"/>
      <c r="QOR73" s="308"/>
      <c r="QOS73" s="308"/>
      <c r="QOT73" s="308"/>
      <c r="QOU73" s="308"/>
      <c r="QOV73" s="308"/>
      <c r="QOW73" s="308"/>
      <c r="QOX73" s="308"/>
      <c r="QOY73" s="308"/>
      <c r="QOZ73" s="308"/>
      <c r="QPA73" s="308"/>
      <c r="QPB73" s="308"/>
      <c r="QPC73" s="308"/>
      <c r="QPD73" s="308"/>
      <c r="QPE73" s="308"/>
      <c r="QPF73" s="308"/>
      <c r="QPG73" s="308"/>
      <c r="QPH73" s="308"/>
      <c r="QPI73" s="308"/>
      <c r="QPJ73" s="308"/>
      <c r="QPK73" s="308"/>
      <c r="QPL73" s="308"/>
      <c r="QPM73" s="308"/>
      <c r="QPN73" s="308"/>
      <c r="QPO73" s="308"/>
      <c r="QPP73" s="308"/>
      <c r="QPQ73" s="308"/>
      <c r="QPR73" s="308"/>
      <c r="QPS73" s="308"/>
      <c r="QPT73" s="308"/>
      <c r="QPU73" s="308"/>
      <c r="QPV73" s="308"/>
      <c r="QPW73" s="308"/>
      <c r="QPX73" s="308"/>
      <c r="QPY73" s="308"/>
      <c r="QPZ73" s="308"/>
      <c r="QQA73" s="308"/>
      <c r="QQB73" s="308"/>
      <c r="QQC73" s="308"/>
      <c r="QQD73" s="308"/>
      <c r="QQE73" s="308"/>
      <c r="QQF73" s="308"/>
      <c r="QQG73" s="308"/>
      <c r="QQH73" s="308"/>
      <c r="QQI73" s="308"/>
      <c r="QQJ73" s="308"/>
      <c r="QQK73" s="308"/>
      <c r="QQL73" s="308"/>
      <c r="QQM73" s="308"/>
      <c r="QQN73" s="308"/>
      <c r="QQO73" s="308"/>
      <c r="QQP73" s="308"/>
      <c r="QQQ73" s="308"/>
      <c r="QQR73" s="308"/>
      <c r="QQS73" s="308"/>
      <c r="QQT73" s="308"/>
      <c r="QQU73" s="308"/>
      <c r="QQV73" s="308"/>
      <c r="QQW73" s="308"/>
      <c r="QQX73" s="308"/>
      <c r="QQY73" s="308"/>
      <c r="QQZ73" s="308"/>
      <c r="QRA73" s="308"/>
      <c r="QRB73" s="308"/>
      <c r="QRC73" s="308"/>
      <c r="QRD73" s="308"/>
      <c r="QRE73" s="308"/>
      <c r="QRF73" s="308"/>
      <c r="QRG73" s="308"/>
      <c r="QRH73" s="308"/>
      <c r="QRI73" s="308"/>
      <c r="QRJ73" s="308"/>
      <c r="QRK73" s="308"/>
      <c r="QRL73" s="308"/>
      <c r="QRM73" s="308"/>
      <c r="QRN73" s="308"/>
      <c r="QRO73" s="308"/>
      <c r="QRP73" s="308"/>
      <c r="QRQ73" s="308"/>
      <c r="QRR73" s="308"/>
      <c r="QRS73" s="308"/>
      <c r="QRT73" s="308"/>
      <c r="QRU73" s="308"/>
      <c r="QRV73" s="308"/>
      <c r="QRW73" s="308"/>
      <c r="QRX73" s="308"/>
      <c r="QRY73" s="308"/>
      <c r="QRZ73" s="308"/>
      <c r="QSA73" s="308"/>
      <c r="QSB73" s="308"/>
      <c r="QSC73" s="308"/>
      <c r="QSD73" s="308"/>
      <c r="QSE73" s="308"/>
      <c r="QSF73" s="308"/>
      <c r="QSG73" s="308"/>
      <c r="QSH73" s="308"/>
      <c r="QSI73" s="308"/>
      <c r="QSJ73" s="308"/>
      <c r="QSK73" s="308"/>
      <c r="QSL73" s="308"/>
      <c r="QSM73" s="308"/>
      <c r="QSN73" s="308"/>
      <c r="QSO73" s="308"/>
      <c r="QSP73" s="308"/>
      <c r="QSQ73" s="308"/>
      <c r="QSR73" s="308"/>
      <c r="QSS73" s="308"/>
      <c r="QST73" s="308"/>
      <c r="QSU73" s="308"/>
      <c r="QSV73" s="308"/>
      <c r="QSW73" s="308"/>
      <c r="QSX73" s="308"/>
      <c r="QSY73" s="308"/>
      <c r="QSZ73" s="308"/>
      <c r="QTA73" s="308"/>
      <c r="QTB73" s="308"/>
      <c r="QTC73" s="308"/>
      <c r="QTD73" s="308"/>
      <c r="QTE73" s="308"/>
      <c r="QTF73" s="308"/>
      <c r="QTG73" s="308"/>
      <c r="QTH73" s="308"/>
      <c r="QTI73" s="308"/>
      <c r="QTJ73" s="308"/>
      <c r="QTK73" s="308"/>
      <c r="QTL73" s="308"/>
      <c r="QTM73" s="308"/>
      <c r="QTN73" s="308"/>
      <c r="QTO73" s="308"/>
      <c r="QTP73" s="308"/>
      <c r="QTQ73" s="308"/>
      <c r="QTR73" s="308"/>
      <c r="QTS73" s="308"/>
      <c r="QTT73" s="308"/>
      <c r="QTU73" s="308"/>
      <c r="QTV73" s="308"/>
      <c r="QTW73" s="308"/>
      <c r="QTX73" s="308"/>
      <c r="QTY73" s="308"/>
      <c r="QTZ73" s="308"/>
      <c r="QUA73" s="308"/>
      <c r="QUB73" s="308"/>
      <c r="QUC73" s="308"/>
      <c r="QUD73" s="308"/>
      <c r="QUE73" s="308"/>
      <c r="QUF73" s="308"/>
      <c r="QUG73" s="308"/>
      <c r="QUH73" s="308"/>
      <c r="QUI73" s="308"/>
      <c r="QUJ73" s="308"/>
      <c r="QUK73" s="308"/>
      <c r="QUL73" s="308"/>
      <c r="QUM73" s="308"/>
      <c r="QUN73" s="308"/>
      <c r="QUO73" s="308"/>
      <c r="QUP73" s="308"/>
      <c r="QUQ73" s="308"/>
      <c r="QUR73" s="308"/>
      <c r="QUS73" s="308"/>
      <c r="QUT73" s="308"/>
      <c r="QUU73" s="308"/>
      <c r="QUV73" s="308"/>
      <c r="QUW73" s="308"/>
      <c r="QUX73" s="308"/>
      <c r="QUY73" s="308"/>
      <c r="QUZ73" s="308"/>
      <c r="QVA73" s="308"/>
      <c r="QVB73" s="308"/>
      <c r="QVC73" s="308"/>
      <c r="QVD73" s="308"/>
      <c r="QVE73" s="308"/>
      <c r="QVF73" s="308"/>
      <c r="QVG73" s="308"/>
      <c r="QVH73" s="308"/>
      <c r="QVI73" s="308"/>
      <c r="QVJ73" s="308"/>
      <c r="QVK73" s="308"/>
      <c r="QVL73" s="308"/>
      <c r="QVM73" s="308"/>
      <c r="QVN73" s="308"/>
      <c r="QVO73" s="308"/>
      <c r="QVP73" s="308"/>
      <c r="QVQ73" s="308"/>
      <c r="QVR73" s="308"/>
      <c r="QVS73" s="308"/>
      <c r="QVT73" s="308"/>
      <c r="QVU73" s="308"/>
      <c r="QVV73" s="308"/>
      <c r="QVW73" s="308"/>
      <c r="QVX73" s="308"/>
      <c r="QVY73" s="308"/>
      <c r="QVZ73" s="308"/>
      <c r="QWA73" s="308"/>
      <c r="QWB73" s="308"/>
      <c r="QWC73" s="308"/>
      <c r="QWD73" s="308"/>
      <c r="QWE73" s="308"/>
      <c r="QWF73" s="308"/>
      <c r="QWG73" s="308"/>
      <c r="QWH73" s="308"/>
      <c r="QWI73" s="308"/>
      <c r="QWJ73" s="308"/>
      <c r="QWK73" s="308"/>
      <c r="QWL73" s="308"/>
      <c r="QWM73" s="308"/>
      <c r="QWN73" s="308"/>
      <c r="QWO73" s="308"/>
      <c r="QWP73" s="308"/>
      <c r="QWQ73" s="308"/>
      <c r="QWR73" s="308"/>
      <c r="QWS73" s="308"/>
      <c r="QWT73" s="308"/>
      <c r="QWU73" s="308"/>
      <c r="QWV73" s="308"/>
      <c r="QWW73" s="308"/>
      <c r="QWX73" s="308"/>
      <c r="QWY73" s="308"/>
      <c r="QWZ73" s="308"/>
      <c r="QXA73" s="308"/>
      <c r="QXB73" s="308"/>
      <c r="QXC73" s="308"/>
      <c r="QXD73" s="308"/>
      <c r="QXE73" s="308"/>
      <c r="QXF73" s="308"/>
      <c r="QXG73" s="308"/>
      <c r="QXH73" s="308"/>
      <c r="QXI73" s="308"/>
      <c r="QXJ73" s="308"/>
      <c r="QXK73" s="308"/>
      <c r="QXL73" s="308"/>
      <c r="QXM73" s="308"/>
      <c r="QXN73" s="308"/>
      <c r="QXO73" s="308"/>
      <c r="QXP73" s="308"/>
      <c r="QXQ73" s="308"/>
      <c r="QXR73" s="308"/>
      <c r="QXS73" s="308"/>
      <c r="QXT73" s="308"/>
      <c r="QXU73" s="308"/>
      <c r="QXV73" s="308"/>
      <c r="QXW73" s="308"/>
      <c r="QXX73" s="308"/>
      <c r="QXY73" s="308"/>
      <c r="QXZ73" s="308"/>
      <c r="QYA73" s="308"/>
      <c r="QYB73" s="308"/>
      <c r="QYC73" s="308"/>
      <c r="QYD73" s="308"/>
      <c r="QYE73" s="308"/>
      <c r="QYF73" s="308"/>
      <c r="QYG73" s="308"/>
      <c r="QYH73" s="308"/>
      <c r="QYI73" s="308"/>
      <c r="QYJ73" s="308"/>
      <c r="QYK73" s="308"/>
      <c r="QYL73" s="308"/>
      <c r="QYM73" s="308"/>
      <c r="QYN73" s="308"/>
      <c r="QYO73" s="308"/>
      <c r="QYP73" s="308"/>
      <c r="QYQ73" s="308"/>
      <c r="QYR73" s="308"/>
      <c r="QYS73" s="308"/>
      <c r="QYT73" s="308"/>
      <c r="QYU73" s="308"/>
      <c r="QYV73" s="308"/>
      <c r="QYW73" s="308"/>
      <c r="QYX73" s="308"/>
      <c r="QYY73" s="308"/>
      <c r="QYZ73" s="308"/>
      <c r="QZA73" s="308"/>
      <c r="QZB73" s="308"/>
      <c r="QZC73" s="308"/>
      <c r="QZD73" s="308"/>
      <c r="QZE73" s="308"/>
      <c r="QZF73" s="308"/>
      <c r="QZG73" s="308"/>
      <c r="QZH73" s="308"/>
      <c r="QZI73" s="308"/>
      <c r="QZJ73" s="308"/>
      <c r="QZK73" s="308"/>
      <c r="QZL73" s="308"/>
      <c r="QZM73" s="308"/>
      <c r="QZN73" s="308"/>
      <c r="QZO73" s="308"/>
      <c r="QZP73" s="308"/>
      <c r="QZQ73" s="308"/>
      <c r="QZR73" s="308"/>
      <c r="QZS73" s="308"/>
      <c r="QZT73" s="308"/>
      <c r="QZU73" s="308"/>
      <c r="QZV73" s="308"/>
      <c r="QZW73" s="308"/>
      <c r="QZX73" s="308"/>
      <c r="QZY73" s="308"/>
      <c r="QZZ73" s="308"/>
      <c r="RAA73" s="308"/>
      <c r="RAB73" s="308"/>
      <c r="RAC73" s="308"/>
      <c r="RAD73" s="308"/>
      <c r="RAE73" s="308"/>
      <c r="RAF73" s="308"/>
      <c r="RAG73" s="308"/>
      <c r="RAH73" s="308"/>
      <c r="RAI73" s="308"/>
      <c r="RAJ73" s="308"/>
      <c r="RAK73" s="308"/>
      <c r="RAL73" s="308"/>
      <c r="RAM73" s="308"/>
      <c r="RAN73" s="308"/>
      <c r="RAO73" s="308"/>
      <c r="RAP73" s="308"/>
      <c r="RAQ73" s="308"/>
      <c r="RAR73" s="308"/>
      <c r="RAS73" s="308"/>
      <c r="RAT73" s="308"/>
      <c r="RAU73" s="308"/>
      <c r="RAV73" s="308"/>
      <c r="RAW73" s="308"/>
      <c r="RAX73" s="308"/>
      <c r="RAY73" s="308"/>
      <c r="RAZ73" s="308"/>
      <c r="RBA73" s="308"/>
      <c r="RBB73" s="308"/>
      <c r="RBC73" s="308"/>
      <c r="RBD73" s="308"/>
      <c r="RBE73" s="308"/>
      <c r="RBF73" s="308"/>
      <c r="RBG73" s="308"/>
      <c r="RBH73" s="308"/>
      <c r="RBI73" s="308"/>
      <c r="RBJ73" s="308"/>
      <c r="RBK73" s="308"/>
      <c r="RBL73" s="308"/>
      <c r="RBM73" s="308"/>
      <c r="RBN73" s="308"/>
      <c r="RBO73" s="308"/>
      <c r="RBP73" s="308"/>
      <c r="RBQ73" s="308"/>
      <c r="RBR73" s="308"/>
      <c r="RBS73" s="308"/>
      <c r="RBT73" s="308"/>
      <c r="RBU73" s="308"/>
      <c r="RBV73" s="308"/>
      <c r="RBW73" s="308"/>
      <c r="RBX73" s="308"/>
      <c r="RBY73" s="308"/>
      <c r="RBZ73" s="308"/>
      <c r="RCA73" s="308"/>
      <c r="RCB73" s="308"/>
      <c r="RCC73" s="308"/>
      <c r="RCD73" s="308"/>
      <c r="RCE73" s="308"/>
      <c r="RCF73" s="308"/>
      <c r="RCG73" s="308"/>
      <c r="RCH73" s="308"/>
      <c r="RCI73" s="308"/>
      <c r="RCJ73" s="308"/>
      <c r="RCK73" s="308"/>
      <c r="RCL73" s="308"/>
      <c r="RCM73" s="308"/>
      <c r="RCN73" s="308"/>
      <c r="RCO73" s="308"/>
      <c r="RCP73" s="308"/>
      <c r="RCQ73" s="308"/>
      <c r="RCR73" s="308"/>
      <c r="RCS73" s="308"/>
      <c r="RCT73" s="308"/>
      <c r="RCU73" s="308"/>
      <c r="RCV73" s="308"/>
      <c r="RCW73" s="308"/>
      <c r="RCX73" s="308"/>
      <c r="RCY73" s="308"/>
      <c r="RCZ73" s="308"/>
      <c r="RDA73" s="308"/>
      <c r="RDB73" s="308"/>
      <c r="RDC73" s="308"/>
      <c r="RDD73" s="308"/>
      <c r="RDE73" s="308"/>
      <c r="RDF73" s="308"/>
      <c r="RDG73" s="308"/>
      <c r="RDH73" s="308"/>
      <c r="RDI73" s="308"/>
      <c r="RDJ73" s="308"/>
      <c r="RDK73" s="308"/>
      <c r="RDL73" s="308"/>
      <c r="RDM73" s="308"/>
      <c r="RDN73" s="308"/>
      <c r="RDO73" s="308"/>
      <c r="RDP73" s="308"/>
      <c r="RDQ73" s="308"/>
      <c r="RDR73" s="308"/>
      <c r="RDS73" s="308"/>
      <c r="RDT73" s="308"/>
      <c r="RDU73" s="308"/>
      <c r="RDV73" s="308"/>
      <c r="RDW73" s="308"/>
      <c r="RDX73" s="308"/>
      <c r="RDY73" s="308"/>
      <c r="RDZ73" s="308"/>
      <c r="REA73" s="308"/>
      <c r="REB73" s="308"/>
      <c r="REC73" s="308"/>
      <c r="RED73" s="308"/>
      <c r="REE73" s="308"/>
      <c r="REF73" s="308"/>
      <c r="REG73" s="308"/>
      <c r="REH73" s="308"/>
      <c r="REI73" s="308"/>
      <c r="REJ73" s="308"/>
      <c r="REK73" s="308"/>
      <c r="REL73" s="308"/>
      <c r="REM73" s="308"/>
      <c r="REN73" s="308"/>
      <c r="REO73" s="308"/>
      <c r="REP73" s="308"/>
      <c r="REQ73" s="308"/>
      <c r="RER73" s="308"/>
      <c r="RES73" s="308"/>
      <c r="RET73" s="308"/>
      <c r="REU73" s="308"/>
      <c r="REV73" s="308"/>
      <c r="REW73" s="308"/>
      <c r="REX73" s="308"/>
      <c r="REY73" s="308"/>
      <c r="REZ73" s="308"/>
      <c r="RFA73" s="308"/>
      <c r="RFB73" s="308"/>
      <c r="RFC73" s="308"/>
      <c r="RFD73" s="308"/>
      <c r="RFE73" s="308"/>
      <c r="RFF73" s="308"/>
      <c r="RFG73" s="308"/>
      <c r="RFH73" s="308"/>
      <c r="RFI73" s="308"/>
      <c r="RFJ73" s="308"/>
      <c r="RFK73" s="308"/>
      <c r="RFL73" s="308"/>
      <c r="RFM73" s="308"/>
      <c r="RFN73" s="308"/>
      <c r="RFO73" s="308"/>
      <c r="RFP73" s="308"/>
      <c r="RFQ73" s="308"/>
      <c r="RFR73" s="308"/>
      <c r="RFS73" s="308"/>
      <c r="RFT73" s="308"/>
      <c r="RFU73" s="308"/>
      <c r="RFV73" s="308"/>
      <c r="RFW73" s="308"/>
      <c r="RFX73" s="308"/>
      <c r="RFY73" s="308"/>
      <c r="RFZ73" s="308"/>
      <c r="RGA73" s="308"/>
      <c r="RGB73" s="308"/>
      <c r="RGC73" s="308"/>
      <c r="RGD73" s="308"/>
      <c r="RGE73" s="308"/>
      <c r="RGF73" s="308"/>
      <c r="RGG73" s="308"/>
      <c r="RGH73" s="308"/>
      <c r="RGI73" s="308"/>
      <c r="RGJ73" s="308"/>
      <c r="RGK73" s="308"/>
      <c r="RGL73" s="308"/>
      <c r="RGM73" s="308"/>
      <c r="RGN73" s="308"/>
      <c r="RGO73" s="308"/>
      <c r="RGP73" s="308"/>
      <c r="RGQ73" s="308"/>
      <c r="RGR73" s="308"/>
      <c r="RGS73" s="308"/>
      <c r="RGT73" s="308"/>
      <c r="RGU73" s="308"/>
      <c r="RGV73" s="308"/>
      <c r="RGW73" s="308"/>
      <c r="RGX73" s="308"/>
      <c r="RGY73" s="308"/>
      <c r="RGZ73" s="308"/>
      <c r="RHA73" s="308"/>
      <c r="RHB73" s="308"/>
      <c r="RHC73" s="308"/>
      <c r="RHD73" s="308"/>
      <c r="RHE73" s="308"/>
      <c r="RHF73" s="308"/>
      <c r="RHG73" s="308"/>
      <c r="RHH73" s="308"/>
      <c r="RHI73" s="308"/>
      <c r="RHJ73" s="308"/>
      <c r="RHK73" s="308"/>
      <c r="RHL73" s="308"/>
      <c r="RHM73" s="308"/>
      <c r="RHN73" s="308"/>
      <c r="RHO73" s="308"/>
      <c r="RHP73" s="308"/>
      <c r="RHQ73" s="308"/>
      <c r="RHR73" s="308"/>
      <c r="RHS73" s="308"/>
      <c r="RHT73" s="308"/>
      <c r="RHU73" s="308"/>
      <c r="RHV73" s="308"/>
      <c r="RHW73" s="308"/>
      <c r="RHX73" s="308"/>
      <c r="RHY73" s="308"/>
      <c r="RHZ73" s="308"/>
      <c r="RIA73" s="308"/>
      <c r="RIB73" s="308"/>
      <c r="RIC73" s="308"/>
      <c r="RID73" s="308"/>
      <c r="RIE73" s="308"/>
      <c r="RIF73" s="308"/>
      <c r="RIG73" s="308"/>
      <c r="RIH73" s="308"/>
      <c r="RII73" s="308"/>
      <c r="RIJ73" s="308"/>
      <c r="RIK73" s="308"/>
      <c r="RIL73" s="308"/>
      <c r="RIM73" s="308"/>
      <c r="RIN73" s="308"/>
      <c r="RIO73" s="308"/>
      <c r="RIP73" s="308"/>
      <c r="RIQ73" s="308"/>
      <c r="RIR73" s="308"/>
      <c r="RIS73" s="308"/>
      <c r="RIT73" s="308"/>
      <c r="RIU73" s="308"/>
      <c r="RIV73" s="308"/>
      <c r="RIW73" s="308"/>
      <c r="RIX73" s="308"/>
      <c r="RIY73" s="308"/>
      <c r="RIZ73" s="308"/>
      <c r="RJA73" s="308"/>
      <c r="RJB73" s="308"/>
      <c r="RJC73" s="308"/>
      <c r="RJD73" s="308"/>
      <c r="RJE73" s="308"/>
      <c r="RJF73" s="308"/>
      <c r="RJG73" s="308"/>
      <c r="RJH73" s="308"/>
      <c r="RJI73" s="308"/>
      <c r="RJJ73" s="308"/>
      <c r="RJK73" s="308"/>
      <c r="RJL73" s="308"/>
      <c r="RJM73" s="308"/>
      <c r="RJN73" s="308"/>
      <c r="RJO73" s="308"/>
      <c r="RJP73" s="308"/>
      <c r="RJQ73" s="308"/>
      <c r="RJR73" s="308"/>
      <c r="RJS73" s="308"/>
      <c r="RJT73" s="308"/>
      <c r="RJU73" s="308"/>
      <c r="RJV73" s="308"/>
      <c r="RJW73" s="308"/>
      <c r="RJX73" s="308"/>
      <c r="RJY73" s="308"/>
      <c r="RJZ73" s="308"/>
      <c r="RKA73" s="308"/>
      <c r="RKB73" s="308"/>
      <c r="RKC73" s="308"/>
      <c r="RKD73" s="308"/>
      <c r="RKE73" s="308"/>
      <c r="RKF73" s="308"/>
      <c r="RKG73" s="308"/>
      <c r="RKH73" s="308"/>
      <c r="RKI73" s="308"/>
      <c r="RKJ73" s="308"/>
      <c r="RKK73" s="308"/>
      <c r="RKL73" s="308"/>
      <c r="RKM73" s="308"/>
      <c r="RKN73" s="308"/>
      <c r="RKO73" s="308"/>
      <c r="RKP73" s="308"/>
      <c r="RKQ73" s="308"/>
      <c r="RKR73" s="308"/>
      <c r="RKS73" s="308"/>
      <c r="RKT73" s="308"/>
      <c r="RKU73" s="308"/>
      <c r="RKV73" s="308"/>
      <c r="RKW73" s="308"/>
      <c r="RKX73" s="308"/>
      <c r="RKY73" s="308"/>
      <c r="RKZ73" s="308"/>
      <c r="RLA73" s="308"/>
      <c r="RLB73" s="308"/>
      <c r="RLC73" s="308"/>
      <c r="RLD73" s="308"/>
      <c r="RLE73" s="308"/>
      <c r="RLF73" s="308"/>
      <c r="RLG73" s="308"/>
      <c r="RLH73" s="308"/>
      <c r="RLI73" s="308"/>
      <c r="RLJ73" s="308"/>
      <c r="RLK73" s="308"/>
      <c r="RLL73" s="308"/>
      <c r="RLM73" s="308"/>
      <c r="RLN73" s="308"/>
      <c r="RLO73" s="308"/>
      <c r="RLP73" s="308"/>
      <c r="RLQ73" s="308"/>
      <c r="RLR73" s="308"/>
      <c r="RLS73" s="308"/>
      <c r="RLT73" s="308"/>
      <c r="RLU73" s="308"/>
      <c r="RLV73" s="308"/>
      <c r="RLW73" s="308"/>
      <c r="RLX73" s="308"/>
      <c r="RLY73" s="308"/>
      <c r="RLZ73" s="308"/>
      <c r="RMA73" s="308"/>
      <c r="RMB73" s="308"/>
      <c r="RMC73" s="308"/>
      <c r="RMD73" s="308"/>
      <c r="RME73" s="308"/>
      <c r="RMF73" s="308"/>
      <c r="RMG73" s="308"/>
      <c r="RMH73" s="308"/>
      <c r="RMI73" s="308"/>
      <c r="RMJ73" s="308"/>
      <c r="RMK73" s="308"/>
      <c r="RML73" s="308"/>
      <c r="RMM73" s="308"/>
      <c r="RMN73" s="308"/>
      <c r="RMO73" s="308"/>
      <c r="RMP73" s="308"/>
      <c r="RMQ73" s="308"/>
      <c r="RMR73" s="308"/>
      <c r="RMS73" s="308"/>
      <c r="RMT73" s="308"/>
      <c r="RMU73" s="308"/>
      <c r="RMV73" s="308"/>
      <c r="RMW73" s="308"/>
      <c r="RMX73" s="308"/>
      <c r="RMY73" s="308"/>
      <c r="RMZ73" s="308"/>
      <c r="RNA73" s="308"/>
      <c r="RNB73" s="308"/>
      <c r="RNC73" s="308"/>
      <c r="RND73" s="308"/>
      <c r="RNE73" s="308"/>
      <c r="RNF73" s="308"/>
      <c r="RNG73" s="308"/>
      <c r="RNH73" s="308"/>
      <c r="RNI73" s="308"/>
      <c r="RNJ73" s="308"/>
      <c r="RNK73" s="308"/>
      <c r="RNL73" s="308"/>
      <c r="RNM73" s="308"/>
      <c r="RNN73" s="308"/>
      <c r="RNO73" s="308"/>
      <c r="RNP73" s="308"/>
      <c r="RNQ73" s="308"/>
      <c r="RNR73" s="308"/>
      <c r="RNS73" s="308"/>
      <c r="RNT73" s="308"/>
      <c r="RNU73" s="308"/>
      <c r="RNV73" s="308"/>
      <c r="RNW73" s="308"/>
      <c r="RNX73" s="308"/>
      <c r="RNY73" s="308"/>
      <c r="RNZ73" s="308"/>
      <c r="ROA73" s="308"/>
      <c r="ROB73" s="308"/>
      <c r="ROC73" s="308"/>
      <c r="ROD73" s="308"/>
      <c r="ROE73" s="308"/>
      <c r="ROF73" s="308"/>
      <c r="ROG73" s="308"/>
      <c r="ROH73" s="308"/>
      <c r="ROI73" s="308"/>
      <c r="ROJ73" s="308"/>
      <c r="ROK73" s="308"/>
      <c r="ROL73" s="308"/>
      <c r="ROM73" s="308"/>
      <c r="RON73" s="308"/>
      <c r="ROO73" s="308"/>
      <c r="ROP73" s="308"/>
      <c r="ROQ73" s="308"/>
      <c r="ROR73" s="308"/>
      <c r="ROS73" s="308"/>
      <c r="ROT73" s="308"/>
      <c r="ROU73" s="308"/>
      <c r="ROV73" s="308"/>
      <c r="ROW73" s="308"/>
      <c r="ROX73" s="308"/>
      <c r="ROY73" s="308"/>
      <c r="ROZ73" s="308"/>
      <c r="RPA73" s="308"/>
      <c r="RPB73" s="308"/>
      <c r="RPC73" s="308"/>
      <c r="RPD73" s="308"/>
      <c r="RPE73" s="308"/>
      <c r="RPF73" s="308"/>
      <c r="RPG73" s="308"/>
      <c r="RPH73" s="308"/>
      <c r="RPI73" s="308"/>
      <c r="RPJ73" s="308"/>
      <c r="RPK73" s="308"/>
      <c r="RPL73" s="308"/>
      <c r="RPM73" s="308"/>
      <c r="RPN73" s="308"/>
      <c r="RPO73" s="308"/>
      <c r="RPP73" s="308"/>
      <c r="RPQ73" s="308"/>
      <c r="RPR73" s="308"/>
      <c r="RPS73" s="308"/>
      <c r="RPT73" s="308"/>
      <c r="RPU73" s="308"/>
      <c r="RPV73" s="308"/>
      <c r="RPW73" s="308"/>
      <c r="RPX73" s="308"/>
      <c r="RPY73" s="308"/>
      <c r="RPZ73" s="308"/>
      <c r="RQA73" s="308"/>
      <c r="RQB73" s="308"/>
      <c r="RQC73" s="308"/>
      <c r="RQD73" s="308"/>
      <c r="RQE73" s="308"/>
      <c r="RQF73" s="308"/>
      <c r="RQG73" s="308"/>
      <c r="RQH73" s="308"/>
      <c r="RQI73" s="308"/>
      <c r="RQJ73" s="308"/>
      <c r="RQK73" s="308"/>
      <c r="RQL73" s="308"/>
      <c r="RQM73" s="308"/>
      <c r="RQN73" s="308"/>
      <c r="RQO73" s="308"/>
      <c r="RQP73" s="308"/>
      <c r="RQQ73" s="308"/>
      <c r="RQR73" s="308"/>
      <c r="RQS73" s="308"/>
      <c r="RQT73" s="308"/>
      <c r="RQU73" s="308"/>
      <c r="RQV73" s="308"/>
      <c r="RQW73" s="308"/>
      <c r="RQX73" s="308"/>
      <c r="RQY73" s="308"/>
      <c r="RQZ73" s="308"/>
      <c r="RRA73" s="308"/>
      <c r="RRB73" s="308"/>
      <c r="RRC73" s="308"/>
      <c r="RRD73" s="308"/>
      <c r="RRE73" s="308"/>
      <c r="RRF73" s="308"/>
      <c r="RRG73" s="308"/>
      <c r="RRH73" s="308"/>
      <c r="RRI73" s="308"/>
      <c r="RRJ73" s="308"/>
      <c r="RRK73" s="308"/>
      <c r="RRL73" s="308"/>
      <c r="RRM73" s="308"/>
      <c r="RRN73" s="308"/>
      <c r="RRO73" s="308"/>
      <c r="RRP73" s="308"/>
      <c r="RRQ73" s="308"/>
      <c r="RRR73" s="308"/>
      <c r="RRS73" s="308"/>
      <c r="RRT73" s="308"/>
      <c r="RRU73" s="308"/>
      <c r="RRV73" s="308"/>
      <c r="RRW73" s="308"/>
      <c r="RRX73" s="308"/>
      <c r="RRY73" s="308"/>
      <c r="RRZ73" s="308"/>
      <c r="RSA73" s="308"/>
      <c r="RSB73" s="308"/>
      <c r="RSC73" s="308"/>
      <c r="RSD73" s="308"/>
      <c r="RSE73" s="308"/>
      <c r="RSF73" s="308"/>
      <c r="RSG73" s="308"/>
      <c r="RSH73" s="308"/>
      <c r="RSI73" s="308"/>
      <c r="RSJ73" s="308"/>
      <c r="RSK73" s="308"/>
      <c r="RSL73" s="308"/>
      <c r="RSM73" s="308"/>
      <c r="RSN73" s="308"/>
      <c r="RSO73" s="308"/>
      <c r="RSP73" s="308"/>
      <c r="RSQ73" s="308"/>
      <c r="RSR73" s="308"/>
      <c r="RSS73" s="308"/>
      <c r="RST73" s="308"/>
      <c r="RSU73" s="308"/>
      <c r="RSV73" s="308"/>
      <c r="RSW73" s="308"/>
      <c r="RSX73" s="308"/>
      <c r="RSY73" s="308"/>
      <c r="RSZ73" s="308"/>
      <c r="RTA73" s="308"/>
      <c r="RTB73" s="308"/>
      <c r="RTC73" s="308"/>
      <c r="RTD73" s="308"/>
      <c r="RTE73" s="308"/>
      <c r="RTF73" s="308"/>
      <c r="RTG73" s="308"/>
      <c r="RTH73" s="308"/>
      <c r="RTI73" s="308"/>
      <c r="RTJ73" s="308"/>
      <c r="RTK73" s="308"/>
      <c r="RTL73" s="308"/>
      <c r="RTM73" s="308"/>
      <c r="RTN73" s="308"/>
      <c r="RTO73" s="308"/>
      <c r="RTP73" s="308"/>
      <c r="RTQ73" s="308"/>
      <c r="RTR73" s="308"/>
      <c r="RTS73" s="308"/>
      <c r="RTT73" s="308"/>
      <c r="RTU73" s="308"/>
      <c r="RTV73" s="308"/>
      <c r="RTW73" s="308"/>
      <c r="RTX73" s="308"/>
      <c r="RTY73" s="308"/>
      <c r="RTZ73" s="308"/>
      <c r="RUA73" s="308"/>
      <c r="RUB73" s="308"/>
      <c r="RUC73" s="308"/>
      <c r="RUD73" s="308"/>
      <c r="RUE73" s="308"/>
      <c r="RUF73" s="308"/>
      <c r="RUG73" s="308"/>
      <c r="RUH73" s="308"/>
      <c r="RUI73" s="308"/>
      <c r="RUJ73" s="308"/>
      <c r="RUK73" s="308"/>
      <c r="RUL73" s="308"/>
      <c r="RUM73" s="308"/>
      <c r="RUN73" s="308"/>
      <c r="RUO73" s="308"/>
      <c r="RUP73" s="308"/>
      <c r="RUQ73" s="308"/>
      <c r="RUR73" s="308"/>
      <c r="RUS73" s="308"/>
      <c r="RUT73" s="308"/>
      <c r="RUU73" s="308"/>
      <c r="RUV73" s="308"/>
      <c r="RUW73" s="308"/>
      <c r="RUX73" s="308"/>
      <c r="RUY73" s="308"/>
      <c r="RUZ73" s="308"/>
      <c r="RVA73" s="308"/>
      <c r="RVB73" s="308"/>
      <c r="RVC73" s="308"/>
      <c r="RVD73" s="308"/>
      <c r="RVE73" s="308"/>
      <c r="RVF73" s="308"/>
      <c r="RVG73" s="308"/>
      <c r="RVH73" s="308"/>
      <c r="RVI73" s="308"/>
      <c r="RVJ73" s="308"/>
      <c r="RVK73" s="308"/>
      <c r="RVL73" s="308"/>
      <c r="RVM73" s="308"/>
      <c r="RVN73" s="308"/>
      <c r="RVO73" s="308"/>
      <c r="RVP73" s="308"/>
      <c r="RVQ73" s="308"/>
      <c r="RVR73" s="308"/>
      <c r="RVS73" s="308"/>
      <c r="RVT73" s="308"/>
      <c r="RVU73" s="308"/>
      <c r="RVV73" s="308"/>
      <c r="RVW73" s="308"/>
      <c r="RVX73" s="308"/>
      <c r="RVY73" s="308"/>
      <c r="RVZ73" s="308"/>
      <c r="RWA73" s="308"/>
      <c r="RWB73" s="308"/>
      <c r="RWC73" s="308"/>
      <c r="RWD73" s="308"/>
      <c r="RWE73" s="308"/>
      <c r="RWF73" s="308"/>
      <c r="RWG73" s="308"/>
      <c r="RWH73" s="308"/>
      <c r="RWI73" s="308"/>
      <c r="RWJ73" s="308"/>
      <c r="RWK73" s="308"/>
      <c r="RWL73" s="308"/>
      <c r="RWM73" s="308"/>
      <c r="RWN73" s="308"/>
      <c r="RWO73" s="308"/>
      <c r="RWP73" s="308"/>
      <c r="RWQ73" s="308"/>
      <c r="RWR73" s="308"/>
      <c r="RWS73" s="308"/>
      <c r="RWT73" s="308"/>
      <c r="RWU73" s="308"/>
      <c r="RWV73" s="308"/>
      <c r="RWW73" s="308"/>
      <c r="RWX73" s="308"/>
      <c r="RWY73" s="308"/>
      <c r="RWZ73" s="308"/>
      <c r="RXA73" s="308"/>
      <c r="RXB73" s="308"/>
      <c r="RXC73" s="308"/>
      <c r="RXD73" s="308"/>
      <c r="RXE73" s="308"/>
      <c r="RXF73" s="308"/>
      <c r="RXG73" s="308"/>
      <c r="RXH73" s="308"/>
      <c r="RXI73" s="308"/>
      <c r="RXJ73" s="308"/>
      <c r="RXK73" s="308"/>
      <c r="RXL73" s="308"/>
      <c r="RXM73" s="308"/>
      <c r="RXN73" s="308"/>
      <c r="RXO73" s="308"/>
      <c r="RXP73" s="308"/>
      <c r="RXQ73" s="308"/>
      <c r="RXR73" s="308"/>
      <c r="RXS73" s="308"/>
      <c r="RXT73" s="308"/>
      <c r="RXU73" s="308"/>
      <c r="RXV73" s="308"/>
      <c r="RXW73" s="308"/>
      <c r="RXX73" s="308"/>
      <c r="RXY73" s="308"/>
      <c r="RXZ73" s="308"/>
      <c r="RYA73" s="308"/>
      <c r="RYB73" s="308"/>
      <c r="RYC73" s="308"/>
      <c r="RYD73" s="308"/>
      <c r="RYE73" s="308"/>
      <c r="RYF73" s="308"/>
      <c r="RYG73" s="308"/>
      <c r="RYH73" s="308"/>
      <c r="RYI73" s="308"/>
      <c r="RYJ73" s="308"/>
      <c r="RYK73" s="308"/>
      <c r="RYL73" s="308"/>
      <c r="RYM73" s="308"/>
      <c r="RYN73" s="308"/>
      <c r="RYO73" s="308"/>
      <c r="RYP73" s="308"/>
      <c r="RYQ73" s="308"/>
      <c r="RYR73" s="308"/>
      <c r="RYS73" s="308"/>
      <c r="RYT73" s="308"/>
      <c r="RYU73" s="308"/>
      <c r="RYV73" s="308"/>
      <c r="RYW73" s="308"/>
      <c r="RYX73" s="308"/>
      <c r="RYY73" s="308"/>
      <c r="RYZ73" s="308"/>
      <c r="RZA73" s="308"/>
      <c r="RZB73" s="308"/>
      <c r="RZC73" s="308"/>
      <c r="RZD73" s="308"/>
      <c r="RZE73" s="308"/>
      <c r="RZF73" s="308"/>
      <c r="RZG73" s="308"/>
      <c r="RZH73" s="308"/>
      <c r="RZI73" s="308"/>
      <c r="RZJ73" s="308"/>
      <c r="RZK73" s="308"/>
      <c r="RZL73" s="308"/>
      <c r="RZM73" s="308"/>
      <c r="RZN73" s="308"/>
      <c r="RZO73" s="308"/>
      <c r="RZP73" s="308"/>
      <c r="RZQ73" s="308"/>
      <c r="RZR73" s="308"/>
      <c r="RZS73" s="308"/>
      <c r="RZT73" s="308"/>
      <c r="RZU73" s="308"/>
      <c r="RZV73" s="308"/>
      <c r="RZW73" s="308"/>
      <c r="RZX73" s="308"/>
      <c r="RZY73" s="308"/>
      <c r="RZZ73" s="308"/>
      <c r="SAA73" s="308"/>
      <c r="SAB73" s="308"/>
      <c r="SAC73" s="308"/>
      <c r="SAD73" s="308"/>
      <c r="SAE73" s="308"/>
      <c r="SAF73" s="308"/>
      <c r="SAG73" s="308"/>
      <c r="SAH73" s="308"/>
      <c r="SAI73" s="308"/>
      <c r="SAJ73" s="308"/>
      <c r="SAK73" s="308"/>
      <c r="SAL73" s="308"/>
      <c r="SAM73" s="308"/>
      <c r="SAN73" s="308"/>
      <c r="SAO73" s="308"/>
      <c r="SAP73" s="308"/>
      <c r="SAQ73" s="308"/>
      <c r="SAR73" s="308"/>
      <c r="SAS73" s="308"/>
      <c r="SAT73" s="308"/>
      <c r="SAU73" s="308"/>
      <c r="SAV73" s="308"/>
      <c r="SAW73" s="308"/>
      <c r="SAX73" s="308"/>
      <c r="SAY73" s="308"/>
      <c r="SAZ73" s="308"/>
      <c r="SBA73" s="308"/>
      <c r="SBB73" s="308"/>
      <c r="SBC73" s="308"/>
      <c r="SBD73" s="308"/>
      <c r="SBE73" s="308"/>
      <c r="SBF73" s="308"/>
      <c r="SBG73" s="308"/>
      <c r="SBH73" s="308"/>
      <c r="SBI73" s="308"/>
      <c r="SBJ73" s="308"/>
      <c r="SBK73" s="308"/>
      <c r="SBL73" s="308"/>
      <c r="SBM73" s="308"/>
      <c r="SBN73" s="308"/>
      <c r="SBO73" s="308"/>
      <c r="SBP73" s="308"/>
      <c r="SBQ73" s="308"/>
      <c r="SBR73" s="308"/>
      <c r="SBS73" s="308"/>
      <c r="SBT73" s="308"/>
      <c r="SBU73" s="308"/>
      <c r="SBV73" s="308"/>
      <c r="SBW73" s="308"/>
      <c r="SBX73" s="308"/>
      <c r="SBY73" s="308"/>
      <c r="SBZ73" s="308"/>
      <c r="SCA73" s="308"/>
      <c r="SCB73" s="308"/>
      <c r="SCC73" s="308"/>
      <c r="SCD73" s="308"/>
      <c r="SCE73" s="308"/>
      <c r="SCF73" s="308"/>
      <c r="SCG73" s="308"/>
      <c r="SCH73" s="308"/>
      <c r="SCI73" s="308"/>
      <c r="SCJ73" s="308"/>
      <c r="SCK73" s="308"/>
      <c r="SCL73" s="308"/>
      <c r="SCM73" s="308"/>
      <c r="SCN73" s="308"/>
      <c r="SCO73" s="308"/>
      <c r="SCP73" s="308"/>
      <c r="SCQ73" s="308"/>
      <c r="SCR73" s="308"/>
      <c r="SCS73" s="308"/>
      <c r="SCT73" s="308"/>
      <c r="SCU73" s="308"/>
      <c r="SCV73" s="308"/>
      <c r="SCW73" s="308"/>
      <c r="SCX73" s="308"/>
      <c r="SCY73" s="308"/>
      <c r="SCZ73" s="308"/>
      <c r="SDA73" s="308"/>
      <c r="SDB73" s="308"/>
      <c r="SDC73" s="308"/>
      <c r="SDD73" s="308"/>
      <c r="SDE73" s="308"/>
      <c r="SDF73" s="308"/>
      <c r="SDG73" s="308"/>
      <c r="SDH73" s="308"/>
      <c r="SDI73" s="308"/>
      <c r="SDJ73" s="308"/>
      <c r="SDK73" s="308"/>
      <c r="SDL73" s="308"/>
      <c r="SDM73" s="308"/>
      <c r="SDN73" s="308"/>
      <c r="SDO73" s="308"/>
      <c r="SDP73" s="308"/>
      <c r="SDQ73" s="308"/>
      <c r="SDR73" s="308"/>
      <c r="SDS73" s="308"/>
      <c r="SDT73" s="308"/>
      <c r="SDU73" s="308"/>
      <c r="SDV73" s="308"/>
      <c r="SDW73" s="308"/>
      <c r="SDX73" s="308"/>
      <c r="SDY73" s="308"/>
      <c r="SDZ73" s="308"/>
      <c r="SEA73" s="308"/>
      <c r="SEB73" s="308"/>
      <c r="SEC73" s="308"/>
      <c r="SED73" s="308"/>
      <c r="SEE73" s="308"/>
      <c r="SEF73" s="308"/>
      <c r="SEG73" s="308"/>
      <c r="SEH73" s="308"/>
      <c r="SEI73" s="308"/>
      <c r="SEJ73" s="308"/>
      <c r="SEK73" s="308"/>
      <c r="SEL73" s="308"/>
      <c r="SEM73" s="308"/>
      <c r="SEN73" s="308"/>
      <c r="SEO73" s="308"/>
      <c r="SEP73" s="308"/>
      <c r="SEQ73" s="308"/>
      <c r="SER73" s="308"/>
      <c r="SES73" s="308"/>
      <c r="SET73" s="308"/>
      <c r="SEU73" s="308"/>
      <c r="SEV73" s="308"/>
      <c r="SEW73" s="308"/>
      <c r="SEX73" s="308"/>
      <c r="SEY73" s="308"/>
      <c r="SEZ73" s="308"/>
      <c r="SFA73" s="308"/>
      <c r="SFB73" s="308"/>
      <c r="SFC73" s="308"/>
      <c r="SFD73" s="308"/>
      <c r="SFE73" s="308"/>
      <c r="SFF73" s="308"/>
      <c r="SFG73" s="308"/>
      <c r="SFH73" s="308"/>
      <c r="SFI73" s="308"/>
      <c r="SFJ73" s="308"/>
      <c r="SFK73" s="308"/>
      <c r="SFL73" s="308"/>
      <c r="SFM73" s="308"/>
      <c r="SFN73" s="308"/>
      <c r="SFO73" s="308"/>
      <c r="SFP73" s="308"/>
      <c r="SFQ73" s="308"/>
      <c r="SFR73" s="308"/>
      <c r="SFS73" s="308"/>
      <c r="SFT73" s="308"/>
      <c r="SFU73" s="308"/>
      <c r="SFV73" s="308"/>
      <c r="SFW73" s="308"/>
      <c r="SFX73" s="308"/>
      <c r="SFY73" s="308"/>
      <c r="SFZ73" s="308"/>
      <c r="SGA73" s="308"/>
      <c r="SGB73" s="308"/>
      <c r="SGC73" s="308"/>
      <c r="SGD73" s="308"/>
      <c r="SGE73" s="308"/>
      <c r="SGF73" s="308"/>
      <c r="SGG73" s="308"/>
      <c r="SGH73" s="308"/>
      <c r="SGI73" s="308"/>
      <c r="SGJ73" s="308"/>
      <c r="SGK73" s="308"/>
      <c r="SGL73" s="308"/>
      <c r="SGM73" s="308"/>
      <c r="SGN73" s="308"/>
      <c r="SGO73" s="308"/>
      <c r="SGP73" s="308"/>
      <c r="SGQ73" s="308"/>
      <c r="SGR73" s="308"/>
      <c r="SGS73" s="308"/>
      <c r="SGT73" s="308"/>
      <c r="SGU73" s="308"/>
      <c r="SGV73" s="308"/>
      <c r="SGW73" s="308"/>
      <c r="SGX73" s="308"/>
      <c r="SGY73" s="308"/>
      <c r="SGZ73" s="308"/>
      <c r="SHA73" s="308"/>
      <c r="SHB73" s="308"/>
      <c r="SHC73" s="308"/>
      <c r="SHD73" s="308"/>
      <c r="SHE73" s="308"/>
      <c r="SHF73" s="308"/>
      <c r="SHG73" s="308"/>
      <c r="SHH73" s="308"/>
      <c r="SHI73" s="308"/>
      <c r="SHJ73" s="308"/>
      <c r="SHK73" s="308"/>
      <c r="SHL73" s="308"/>
      <c r="SHM73" s="308"/>
      <c r="SHN73" s="308"/>
      <c r="SHO73" s="308"/>
      <c r="SHP73" s="308"/>
      <c r="SHQ73" s="308"/>
      <c r="SHR73" s="308"/>
      <c r="SHS73" s="308"/>
      <c r="SHT73" s="308"/>
      <c r="SHU73" s="308"/>
      <c r="SHV73" s="308"/>
      <c r="SHW73" s="308"/>
      <c r="SHX73" s="308"/>
      <c r="SHY73" s="308"/>
      <c r="SHZ73" s="308"/>
      <c r="SIA73" s="308"/>
      <c r="SIB73" s="308"/>
      <c r="SIC73" s="308"/>
      <c r="SID73" s="308"/>
      <c r="SIE73" s="308"/>
      <c r="SIF73" s="308"/>
      <c r="SIG73" s="308"/>
      <c r="SIH73" s="308"/>
      <c r="SII73" s="308"/>
      <c r="SIJ73" s="308"/>
      <c r="SIK73" s="308"/>
      <c r="SIL73" s="308"/>
      <c r="SIM73" s="308"/>
      <c r="SIN73" s="308"/>
      <c r="SIO73" s="308"/>
      <c r="SIP73" s="308"/>
      <c r="SIQ73" s="308"/>
      <c r="SIR73" s="308"/>
      <c r="SIS73" s="308"/>
      <c r="SIT73" s="308"/>
      <c r="SIU73" s="308"/>
      <c r="SIV73" s="308"/>
      <c r="SIW73" s="308"/>
      <c r="SIX73" s="308"/>
      <c r="SIY73" s="308"/>
      <c r="SIZ73" s="308"/>
      <c r="SJA73" s="308"/>
      <c r="SJB73" s="308"/>
      <c r="SJC73" s="308"/>
      <c r="SJD73" s="308"/>
      <c r="SJE73" s="308"/>
      <c r="SJF73" s="308"/>
      <c r="SJG73" s="308"/>
      <c r="SJH73" s="308"/>
      <c r="SJI73" s="308"/>
      <c r="SJJ73" s="308"/>
      <c r="SJK73" s="308"/>
      <c r="SJL73" s="308"/>
      <c r="SJM73" s="308"/>
      <c r="SJN73" s="308"/>
      <c r="SJO73" s="308"/>
      <c r="SJP73" s="308"/>
      <c r="SJQ73" s="308"/>
      <c r="SJR73" s="308"/>
      <c r="SJS73" s="308"/>
      <c r="SJT73" s="308"/>
      <c r="SJU73" s="308"/>
      <c r="SJV73" s="308"/>
      <c r="SJW73" s="308"/>
      <c r="SJX73" s="308"/>
      <c r="SJY73" s="308"/>
      <c r="SJZ73" s="308"/>
      <c r="SKA73" s="308"/>
      <c r="SKB73" s="308"/>
      <c r="SKC73" s="308"/>
      <c r="SKD73" s="308"/>
      <c r="SKE73" s="308"/>
      <c r="SKF73" s="308"/>
      <c r="SKG73" s="308"/>
      <c r="SKH73" s="308"/>
      <c r="SKI73" s="308"/>
      <c r="SKJ73" s="308"/>
      <c r="SKK73" s="308"/>
      <c r="SKL73" s="308"/>
      <c r="SKM73" s="308"/>
      <c r="SKN73" s="308"/>
      <c r="SKO73" s="308"/>
      <c r="SKP73" s="308"/>
      <c r="SKQ73" s="308"/>
      <c r="SKR73" s="308"/>
      <c r="SKS73" s="308"/>
      <c r="SKT73" s="308"/>
      <c r="SKU73" s="308"/>
      <c r="SKV73" s="308"/>
      <c r="SKW73" s="308"/>
      <c r="SKX73" s="308"/>
      <c r="SKY73" s="308"/>
      <c r="SKZ73" s="308"/>
      <c r="SLA73" s="308"/>
      <c r="SLB73" s="308"/>
      <c r="SLC73" s="308"/>
      <c r="SLD73" s="308"/>
      <c r="SLE73" s="308"/>
      <c r="SLF73" s="308"/>
      <c r="SLG73" s="308"/>
      <c r="SLH73" s="308"/>
      <c r="SLI73" s="308"/>
      <c r="SLJ73" s="308"/>
      <c r="SLK73" s="308"/>
      <c r="SLL73" s="308"/>
      <c r="SLM73" s="308"/>
      <c r="SLN73" s="308"/>
      <c r="SLO73" s="308"/>
      <c r="SLP73" s="308"/>
      <c r="SLQ73" s="308"/>
      <c r="SLR73" s="308"/>
      <c r="SLS73" s="308"/>
      <c r="SLT73" s="308"/>
      <c r="SLU73" s="308"/>
      <c r="SLV73" s="308"/>
      <c r="SLW73" s="308"/>
      <c r="SLX73" s="308"/>
      <c r="SLY73" s="308"/>
      <c r="SLZ73" s="308"/>
      <c r="SMA73" s="308"/>
      <c r="SMB73" s="308"/>
      <c r="SMC73" s="308"/>
      <c r="SMD73" s="308"/>
      <c r="SME73" s="308"/>
      <c r="SMF73" s="308"/>
      <c r="SMG73" s="308"/>
      <c r="SMH73" s="308"/>
      <c r="SMI73" s="308"/>
      <c r="SMJ73" s="308"/>
      <c r="SMK73" s="308"/>
      <c r="SML73" s="308"/>
      <c r="SMM73" s="308"/>
      <c r="SMN73" s="308"/>
      <c r="SMO73" s="308"/>
      <c r="SMP73" s="308"/>
      <c r="SMQ73" s="308"/>
      <c r="SMR73" s="308"/>
      <c r="SMS73" s="308"/>
      <c r="SMT73" s="308"/>
      <c r="SMU73" s="308"/>
      <c r="SMV73" s="308"/>
      <c r="SMW73" s="308"/>
      <c r="SMX73" s="308"/>
      <c r="SMY73" s="308"/>
      <c r="SMZ73" s="308"/>
      <c r="SNA73" s="308"/>
      <c r="SNB73" s="308"/>
      <c r="SNC73" s="308"/>
      <c r="SND73" s="308"/>
      <c r="SNE73" s="308"/>
      <c r="SNF73" s="308"/>
      <c r="SNG73" s="308"/>
      <c r="SNH73" s="308"/>
      <c r="SNI73" s="308"/>
      <c r="SNJ73" s="308"/>
      <c r="SNK73" s="308"/>
      <c r="SNL73" s="308"/>
      <c r="SNM73" s="308"/>
      <c r="SNN73" s="308"/>
      <c r="SNO73" s="308"/>
      <c r="SNP73" s="308"/>
      <c r="SNQ73" s="308"/>
      <c r="SNR73" s="308"/>
      <c r="SNS73" s="308"/>
      <c r="SNT73" s="308"/>
      <c r="SNU73" s="308"/>
      <c r="SNV73" s="308"/>
      <c r="SNW73" s="308"/>
      <c r="SNX73" s="308"/>
      <c r="SNY73" s="308"/>
      <c r="SNZ73" s="308"/>
      <c r="SOA73" s="308"/>
      <c r="SOB73" s="308"/>
      <c r="SOC73" s="308"/>
      <c r="SOD73" s="308"/>
      <c r="SOE73" s="308"/>
      <c r="SOF73" s="308"/>
      <c r="SOG73" s="308"/>
      <c r="SOH73" s="308"/>
      <c r="SOI73" s="308"/>
      <c r="SOJ73" s="308"/>
      <c r="SOK73" s="308"/>
      <c r="SOL73" s="308"/>
      <c r="SOM73" s="308"/>
      <c r="SON73" s="308"/>
      <c r="SOO73" s="308"/>
      <c r="SOP73" s="308"/>
      <c r="SOQ73" s="308"/>
      <c r="SOR73" s="308"/>
      <c r="SOS73" s="308"/>
      <c r="SOT73" s="308"/>
      <c r="SOU73" s="308"/>
      <c r="SOV73" s="308"/>
      <c r="SOW73" s="308"/>
      <c r="SOX73" s="308"/>
      <c r="SOY73" s="308"/>
      <c r="SOZ73" s="308"/>
      <c r="SPA73" s="308"/>
      <c r="SPB73" s="308"/>
      <c r="SPC73" s="308"/>
      <c r="SPD73" s="308"/>
      <c r="SPE73" s="308"/>
      <c r="SPF73" s="308"/>
      <c r="SPG73" s="308"/>
      <c r="SPH73" s="308"/>
      <c r="SPI73" s="308"/>
      <c r="SPJ73" s="308"/>
      <c r="SPK73" s="308"/>
      <c r="SPL73" s="308"/>
      <c r="SPM73" s="308"/>
      <c r="SPN73" s="308"/>
      <c r="SPO73" s="308"/>
      <c r="SPP73" s="308"/>
      <c r="SPQ73" s="308"/>
      <c r="SPR73" s="308"/>
      <c r="SPS73" s="308"/>
      <c r="SPT73" s="308"/>
      <c r="SPU73" s="308"/>
      <c r="SPV73" s="308"/>
      <c r="SPW73" s="308"/>
      <c r="SPX73" s="308"/>
      <c r="SPY73" s="308"/>
      <c r="SPZ73" s="308"/>
      <c r="SQA73" s="308"/>
      <c r="SQB73" s="308"/>
      <c r="SQC73" s="308"/>
      <c r="SQD73" s="308"/>
      <c r="SQE73" s="308"/>
      <c r="SQF73" s="308"/>
      <c r="SQG73" s="308"/>
      <c r="SQH73" s="308"/>
      <c r="SQI73" s="308"/>
      <c r="SQJ73" s="308"/>
      <c r="SQK73" s="308"/>
      <c r="SQL73" s="308"/>
      <c r="SQM73" s="308"/>
      <c r="SQN73" s="308"/>
      <c r="SQO73" s="308"/>
      <c r="SQP73" s="308"/>
      <c r="SQQ73" s="308"/>
      <c r="SQR73" s="308"/>
      <c r="SQS73" s="308"/>
      <c r="SQT73" s="308"/>
      <c r="SQU73" s="308"/>
      <c r="SQV73" s="308"/>
      <c r="SQW73" s="308"/>
      <c r="SQX73" s="308"/>
      <c r="SQY73" s="308"/>
      <c r="SQZ73" s="308"/>
      <c r="SRA73" s="308"/>
      <c r="SRB73" s="308"/>
      <c r="SRC73" s="308"/>
      <c r="SRD73" s="308"/>
      <c r="SRE73" s="308"/>
      <c r="SRF73" s="308"/>
      <c r="SRG73" s="308"/>
      <c r="SRH73" s="308"/>
      <c r="SRI73" s="308"/>
      <c r="SRJ73" s="308"/>
      <c r="SRK73" s="308"/>
      <c r="SRL73" s="308"/>
      <c r="SRM73" s="308"/>
      <c r="SRN73" s="308"/>
      <c r="SRO73" s="308"/>
      <c r="SRP73" s="308"/>
      <c r="SRQ73" s="308"/>
      <c r="SRR73" s="308"/>
      <c r="SRS73" s="308"/>
      <c r="SRT73" s="308"/>
      <c r="SRU73" s="308"/>
      <c r="SRV73" s="308"/>
      <c r="SRW73" s="308"/>
      <c r="SRX73" s="308"/>
      <c r="SRY73" s="308"/>
      <c r="SRZ73" s="308"/>
      <c r="SSA73" s="308"/>
      <c r="SSB73" s="308"/>
      <c r="SSC73" s="308"/>
      <c r="SSD73" s="308"/>
      <c r="SSE73" s="308"/>
      <c r="SSF73" s="308"/>
      <c r="SSG73" s="308"/>
      <c r="SSH73" s="308"/>
      <c r="SSI73" s="308"/>
      <c r="SSJ73" s="308"/>
      <c r="SSK73" s="308"/>
      <c r="SSL73" s="308"/>
      <c r="SSM73" s="308"/>
      <c r="SSN73" s="308"/>
      <c r="SSO73" s="308"/>
      <c r="SSP73" s="308"/>
      <c r="SSQ73" s="308"/>
      <c r="SSR73" s="308"/>
      <c r="SSS73" s="308"/>
      <c r="SST73" s="308"/>
      <c r="SSU73" s="308"/>
      <c r="SSV73" s="308"/>
      <c r="SSW73" s="308"/>
      <c r="SSX73" s="308"/>
      <c r="SSY73" s="308"/>
      <c r="SSZ73" s="308"/>
      <c r="STA73" s="308"/>
      <c r="STB73" s="308"/>
      <c r="STC73" s="308"/>
      <c r="STD73" s="308"/>
      <c r="STE73" s="308"/>
      <c r="STF73" s="308"/>
      <c r="STG73" s="308"/>
      <c r="STH73" s="308"/>
      <c r="STI73" s="308"/>
      <c r="STJ73" s="308"/>
      <c r="STK73" s="308"/>
      <c r="STL73" s="308"/>
      <c r="STM73" s="308"/>
      <c r="STN73" s="308"/>
      <c r="STO73" s="308"/>
      <c r="STP73" s="308"/>
      <c r="STQ73" s="308"/>
      <c r="STR73" s="308"/>
      <c r="STS73" s="308"/>
      <c r="STT73" s="308"/>
      <c r="STU73" s="308"/>
      <c r="STV73" s="308"/>
      <c r="STW73" s="308"/>
      <c r="STX73" s="308"/>
      <c r="STY73" s="308"/>
      <c r="STZ73" s="308"/>
      <c r="SUA73" s="308"/>
      <c r="SUB73" s="308"/>
      <c r="SUC73" s="308"/>
      <c r="SUD73" s="308"/>
      <c r="SUE73" s="308"/>
      <c r="SUF73" s="308"/>
      <c r="SUG73" s="308"/>
      <c r="SUH73" s="308"/>
      <c r="SUI73" s="308"/>
      <c r="SUJ73" s="308"/>
      <c r="SUK73" s="308"/>
      <c r="SUL73" s="308"/>
      <c r="SUM73" s="308"/>
      <c r="SUN73" s="308"/>
      <c r="SUO73" s="308"/>
      <c r="SUP73" s="308"/>
      <c r="SUQ73" s="308"/>
      <c r="SUR73" s="308"/>
      <c r="SUS73" s="308"/>
      <c r="SUT73" s="308"/>
      <c r="SUU73" s="308"/>
      <c r="SUV73" s="308"/>
      <c r="SUW73" s="308"/>
      <c r="SUX73" s="308"/>
      <c r="SUY73" s="308"/>
      <c r="SUZ73" s="308"/>
      <c r="SVA73" s="308"/>
      <c r="SVB73" s="308"/>
      <c r="SVC73" s="308"/>
      <c r="SVD73" s="308"/>
      <c r="SVE73" s="308"/>
      <c r="SVF73" s="308"/>
      <c r="SVG73" s="308"/>
      <c r="SVH73" s="308"/>
      <c r="SVI73" s="308"/>
      <c r="SVJ73" s="308"/>
      <c r="SVK73" s="308"/>
      <c r="SVL73" s="308"/>
      <c r="SVM73" s="308"/>
      <c r="SVN73" s="308"/>
      <c r="SVO73" s="308"/>
      <c r="SVP73" s="308"/>
      <c r="SVQ73" s="308"/>
      <c r="SVR73" s="308"/>
      <c r="SVS73" s="308"/>
      <c r="SVT73" s="308"/>
      <c r="SVU73" s="308"/>
      <c r="SVV73" s="308"/>
      <c r="SVW73" s="308"/>
      <c r="SVX73" s="308"/>
      <c r="SVY73" s="308"/>
      <c r="SVZ73" s="308"/>
      <c r="SWA73" s="308"/>
      <c r="SWB73" s="308"/>
      <c r="SWC73" s="308"/>
      <c r="SWD73" s="308"/>
      <c r="SWE73" s="308"/>
      <c r="SWF73" s="308"/>
      <c r="SWG73" s="308"/>
      <c r="SWH73" s="308"/>
      <c r="SWI73" s="308"/>
      <c r="SWJ73" s="308"/>
      <c r="SWK73" s="308"/>
      <c r="SWL73" s="308"/>
      <c r="SWM73" s="308"/>
      <c r="SWN73" s="308"/>
      <c r="SWO73" s="308"/>
      <c r="SWP73" s="308"/>
      <c r="SWQ73" s="308"/>
      <c r="SWR73" s="308"/>
      <c r="SWS73" s="308"/>
      <c r="SWT73" s="308"/>
      <c r="SWU73" s="308"/>
      <c r="SWV73" s="308"/>
      <c r="SWW73" s="308"/>
      <c r="SWX73" s="308"/>
      <c r="SWY73" s="308"/>
      <c r="SWZ73" s="308"/>
      <c r="SXA73" s="308"/>
      <c r="SXB73" s="308"/>
      <c r="SXC73" s="308"/>
      <c r="SXD73" s="308"/>
      <c r="SXE73" s="308"/>
      <c r="SXF73" s="308"/>
      <c r="SXG73" s="308"/>
      <c r="SXH73" s="308"/>
      <c r="SXI73" s="308"/>
      <c r="SXJ73" s="308"/>
      <c r="SXK73" s="308"/>
      <c r="SXL73" s="308"/>
      <c r="SXM73" s="308"/>
      <c r="SXN73" s="308"/>
      <c r="SXO73" s="308"/>
      <c r="SXP73" s="308"/>
      <c r="SXQ73" s="308"/>
      <c r="SXR73" s="308"/>
      <c r="SXS73" s="308"/>
      <c r="SXT73" s="308"/>
      <c r="SXU73" s="308"/>
      <c r="SXV73" s="308"/>
      <c r="SXW73" s="308"/>
      <c r="SXX73" s="308"/>
      <c r="SXY73" s="308"/>
      <c r="SXZ73" s="308"/>
      <c r="SYA73" s="308"/>
      <c r="SYB73" s="308"/>
      <c r="SYC73" s="308"/>
      <c r="SYD73" s="308"/>
      <c r="SYE73" s="308"/>
      <c r="SYF73" s="308"/>
      <c r="SYG73" s="308"/>
      <c r="SYH73" s="308"/>
      <c r="SYI73" s="308"/>
      <c r="SYJ73" s="308"/>
      <c r="SYK73" s="308"/>
      <c r="SYL73" s="308"/>
      <c r="SYM73" s="308"/>
      <c r="SYN73" s="308"/>
      <c r="SYO73" s="308"/>
      <c r="SYP73" s="308"/>
      <c r="SYQ73" s="308"/>
      <c r="SYR73" s="308"/>
      <c r="SYS73" s="308"/>
      <c r="SYT73" s="308"/>
      <c r="SYU73" s="308"/>
      <c r="SYV73" s="308"/>
      <c r="SYW73" s="308"/>
      <c r="SYX73" s="308"/>
      <c r="SYY73" s="308"/>
      <c r="SYZ73" s="308"/>
      <c r="SZA73" s="308"/>
      <c r="SZB73" s="308"/>
      <c r="SZC73" s="308"/>
      <c r="SZD73" s="308"/>
      <c r="SZE73" s="308"/>
      <c r="SZF73" s="308"/>
      <c r="SZG73" s="308"/>
      <c r="SZH73" s="308"/>
      <c r="SZI73" s="308"/>
      <c r="SZJ73" s="308"/>
      <c r="SZK73" s="308"/>
      <c r="SZL73" s="308"/>
      <c r="SZM73" s="308"/>
      <c r="SZN73" s="308"/>
      <c r="SZO73" s="308"/>
      <c r="SZP73" s="308"/>
      <c r="SZQ73" s="308"/>
      <c r="SZR73" s="308"/>
      <c r="SZS73" s="308"/>
      <c r="SZT73" s="308"/>
      <c r="SZU73" s="308"/>
      <c r="SZV73" s="308"/>
      <c r="SZW73" s="308"/>
      <c r="SZX73" s="308"/>
      <c r="SZY73" s="308"/>
      <c r="SZZ73" s="308"/>
      <c r="TAA73" s="308"/>
      <c r="TAB73" s="308"/>
      <c r="TAC73" s="308"/>
      <c r="TAD73" s="308"/>
      <c r="TAE73" s="308"/>
      <c r="TAF73" s="308"/>
      <c r="TAG73" s="308"/>
      <c r="TAH73" s="308"/>
      <c r="TAI73" s="308"/>
      <c r="TAJ73" s="308"/>
      <c r="TAK73" s="308"/>
      <c r="TAL73" s="308"/>
      <c r="TAM73" s="308"/>
      <c r="TAN73" s="308"/>
      <c r="TAO73" s="308"/>
      <c r="TAP73" s="308"/>
      <c r="TAQ73" s="308"/>
      <c r="TAR73" s="308"/>
      <c r="TAS73" s="308"/>
      <c r="TAT73" s="308"/>
      <c r="TAU73" s="308"/>
      <c r="TAV73" s="308"/>
      <c r="TAW73" s="308"/>
      <c r="TAX73" s="308"/>
      <c r="TAY73" s="308"/>
      <c r="TAZ73" s="308"/>
      <c r="TBA73" s="308"/>
      <c r="TBB73" s="308"/>
      <c r="TBC73" s="308"/>
      <c r="TBD73" s="308"/>
      <c r="TBE73" s="308"/>
      <c r="TBF73" s="308"/>
      <c r="TBG73" s="308"/>
      <c r="TBH73" s="308"/>
      <c r="TBI73" s="308"/>
      <c r="TBJ73" s="308"/>
      <c r="TBK73" s="308"/>
      <c r="TBL73" s="308"/>
      <c r="TBM73" s="308"/>
      <c r="TBN73" s="308"/>
      <c r="TBO73" s="308"/>
      <c r="TBP73" s="308"/>
      <c r="TBQ73" s="308"/>
      <c r="TBR73" s="308"/>
      <c r="TBS73" s="308"/>
      <c r="TBT73" s="308"/>
      <c r="TBU73" s="308"/>
      <c r="TBV73" s="308"/>
      <c r="TBW73" s="308"/>
      <c r="TBX73" s="308"/>
      <c r="TBY73" s="308"/>
      <c r="TBZ73" s="308"/>
      <c r="TCA73" s="308"/>
      <c r="TCB73" s="308"/>
      <c r="TCC73" s="308"/>
      <c r="TCD73" s="308"/>
      <c r="TCE73" s="308"/>
      <c r="TCF73" s="308"/>
      <c r="TCG73" s="308"/>
      <c r="TCH73" s="308"/>
      <c r="TCI73" s="308"/>
      <c r="TCJ73" s="308"/>
      <c r="TCK73" s="308"/>
      <c r="TCL73" s="308"/>
      <c r="TCM73" s="308"/>
      <c r="TCN73" s="308"/>
      <c r="TCO73" s="308"/>
      <c r="TCP73" s="308"/>
      <c r="TCQ73" s="308"/>
      <c r="TCR73" s="308"/>
      <c r="TCS73" s="308"/>
      <c r="TCT73" s="308"/>
      <c r="TCU73" s="308"/>
      <c r="TCV73" s="308"/>
      <c r="TCW73" s="308"/>
      <c r="TCX73" s="308"/>
      <c r="TCY73" s="308"/>
      <c r="TCZ73" s="308"/>
      <c r="TDA73" s="308"/>
      <c r="TDB73" s="308"/>
      <c r="TDC73" s="308"/>
      <c r="TDD73" s="308"/>
      <c r="TDE73" s="308"/>
      <c r="TDF73" s="308"/>
      <c r="TDG73" s="308"/>
      <c r="TDH73" s="308"/>
      <c r="TDI73" s="308"/>
      <c r="TDJ73" s="308"/>
      <c r="TDK73" s="308"/>
      <c r="TDL73" s="308"/>
      <c r="TDM73" s="308"/>
      <c r="TDN73" s="308"/>
      <c r="TDO73" s="308"/>
      <c r="TDP73" s="308"/>
      <c r="TDQ73" s="308"/>
      <c r="TDR73" s="308"/>
      <c r="TDS73" s="308"/>
      <c r="TDT73" s="308"/>
      <c r="TDU73" s="308"/>
      <c r="TDV73" s="308"/>
      <c r="TDW73" s="308"/>
      <c r="TDX73" s="308"/>
      <c r="TDY73" s="308"/>
      <c r="TDZ73" s="308"/>
      <c r="TEA73" s="308"/>
      <c r="TEB73" s="308"/>
      <c r="TEC73" s="308"/>
      <c r="TED73" s="308"/>
      <c r="TEE73" s="308"/>
      <c r="TEF73" s="308"/>
      <c r="TEG73" s="308"/>
      <c r="TEH73" s="308"/>
      <c r="TEI73" s="308"/>
      <c r="TEJ73" s="308"/>
      <c r="TEK73" s="308"/>
      <c r="TEL73" s="308"/>
      <c r="TEM73" s="308"/>
      <c r="TEN73" s="308"/>
      <c r="TEO73" s="308"/>
      <c r="TEP73" s="308"/>
      <c r="TEQ73" s="308"/>
      <c r="TER73" s="308"/>
      <c r="TES73" s="308"/>
      <c r="TET73" s="308"/>
      <c r="TEU73" s="308"/>
      <c r="TEV73" s="308"/>
      <c r="TEW73" s="308"/>
      <c r="TEX73" s="308"/>
      <c r="TEY73" s="308"/>
      <c r="TEZ73" s="308"/>
      <c r="TFA73" s="308"/>
      <c r="TFB73" s="308"/>
      <c r="TFC73" s="308"/>
      <c r="TFD73" s="308"/>
      <c r="TFE73" s="308"/>
      <c r="TFF73" s="308"/>
      <c r="TFG73" s="308"/>
      <c r="TFH73" s="308"/>
      <c r="TFI73" s="308"/>
      <c r="TFJ73" s="308"/>
      <c r="TFK73" s="308"/>
      <c r="TFL73" s="308"/>
      <c r="TFM73" s="308"/>
      <c r="TFN73" s="308"/>
      <c r="TFO73" s="308"/>
      <c r="TFP73" s="308"/>
      <c r="TFQ73" s="308"/>
      <c r="TFR73" s="308"/>
      <c r="TFS73" s="308"/>
      <c r="TFT73" s="308"/>
      <c r="TFU73" s="308"/>
      <c r="TFV73" s="308"/>
      <c r="TFW73" s="308"/>
      <c r="TFX73" s="308"/>
      <c r="TFY73" s="308"/>
      <c r="TFZ73" s="308"/>
      <c r="TGA73" s="308"/>
      <c r="TGB73" s="308"/>
      <c r="TGC73" s="308"/>
      <c r="TGD73" s="308"/>
      <c r="TGE73" s="308"/>
      <c r="TGF73" s="308"/>
      <c r="TGG73" s="308"/>
      <c r="TGH73" s="308"/>
      <c r="TGI73" s="308"/>
      <c r="TGJ73" s="308"/>
      <c r="TGK73" s="308"/>
      <c r="TGL73" s="308"/>
      <c r="TGM73" s="308"/>
      <c r="TGN73" s="308"/>
      <c r="TGO73" s="308"/>
      <c r="TGP73" s="308"/>
      <c r="TGQ73" s="308"/>
      <c r="TGR73" s="308"/>
      <c r="TGS73" s="308"/>
      <c r="TGT73" s="308"/>
      <c r="TGU73" s="308"/>
      <c r="TGV73" s="308"/>
      <c r="TGW73" s="308"/>
      <c r="TGX73" s="308"/>
      <c r="TGY73" s="308"/>
      <c r="TGZ73" s="308"/>
      <c r="THA73" s="308"/>
      <c r="THB73" s="308"/>
      <c r="THC73" s="308"/>
      <c r="THD73" s="308"/>
      <c r="THE73" s="308"/>
      <c r="THF73" s="308"/>
      <c r="THG73" s="308"/>
      <c r="THH73" s="308"/>
      <c r="THI73" s="308"/>
      <c r="THJ73" s="308"/>
      <c r="THK73" s="308"/>
      <c r="THL73" s="308"/>
      <c r="THM73" s="308"/>
      <c r="THN73" s="308"/>
      <c r="THO73" s="308"/>
      <c r="THP73" s="308"/>
      <c r="THQ73" s="308"/>
      <c r="THR73" s="308"/>
      <c r="THS73" s="308"/>
      <c r="THT73" s="308"/>
      <c r="THU73" s="308"/>
      <c r="THV73" s="308"/>
      <c r="THW73" s="308"/>
      <c r="THX73" s="308"/>
      <c r="THY73" s="308"/>
      <c r="THZ73" s="308"/>
      <c r="TIA73" s="308"/>
      <c r="TIB73" s="308"/>
      <c r="TIC73" s="308"/>
      <c r="TID73" s="308"/>
      <c r="TIE73" s="308"/>
      <c r="TIF73" s="308"/>
      <c r="TIG73" s="308"/>
      <c r="TIH73" s="308"/>
      <c r="TII73" s="308"/>
      <c r="TIJ73" s="308"/>
      <c r="TIK73" s="308"/>
      <c r="TIL73" s="308"/>
      <c r="TIM73" s="308"/>
      <c r="TIN73" s="308"/>
      <c r="TIO73" s="308"/>
      <c r="TIP73" s="308"/>
      <c r="TIQ73" s="308"/>
      <c r="TIR73" s="308"/>
      <c r="TIS73" s="308"/>
      <c r="TIT73" s="308"/>
      <c r="TIU73" s="308"/>
      <c r="TIV73" s="308"/>
      <c r="TIW73" s="308"/>
      <c r="TIX73" s="308"/>
      <c r="TIY73" s="308"/>
      <c r="TIZ73" s="308"/>
      <c r="TJA73" s="308"/>
      <c r="TJB73" s="308"/>
      <c r="TJC73" s="308"/>
      <c r="TJD73" s="308"/>
      <c r="TJE73" s="308"/>
      <c r="TJF73" s="308"/>
      <c r="TJG73" s="308"/>
      <c r="TJH73" s="308"/>
      <c r="TJI73" s="308"/>
      <c r="TJJ73" s="308"/>
      <c r="TJK73" s="308"/>
      <c r="TJL73" s="308"/>
      <c r="TJM73" s="308"/>
      <c r="TJN73" s="308"/>
      <c r="TJO73" s="308"/>
      <c r="TJP73" s="308"/>
      <c r="TJQ73" s="308"/>
      <c r="TJR73" s="308"/>
      <c r="TJS73" s="308"/>
      <c r="TJT73" s="308"/>
      <c r="TJU73" s="308"/>
      <c r="TJV73" s="308"/>
      <c r="TJW73" s="308"/>
      <c r="TJX73" s="308"/>
      <c r="TJY73" s="308"/>
      <c r="TJZ73" s="308"/>
      <c r="TKA73" s="308"/>
      <c r="TKB73" s="308"/>
      <c r="TKC73" s="308"/>
      <c r="TKD73" s="308"/>
      <c r="TKE73" s="308"/>
      <c r="TKF73" s="308"/>
      <c r="TKG73" s="308"/>
      <c r="TKH73" s="308"/>
      <c r="TKI73" s="308"/>
      <c r="TKJ73" s="308"/>
      <c r="TKK73" s="308"/>
      <c r="TKL73" s="308"/>
      <c r="TKM73" s="308"/>
      <c r="TKN73" s="308"/>
      <c r="TKO73" s="308"/>
      <c r="TKP73" s="308"/>
      <c r="TKQ73" s="308"/>
      <c r="TKR73" s="308"/>
      <c r="TKS73" s="308"/>
      <c r="TKT73" s="308"/>
      <c r="TKU73" s="308"/>
      <c r="TKV73" s="308"/>
      <c r="TKW73" s="308"/>
      <c r="TKX73" s="308"/>
      <c r="TKY73" s="308"/>
      <c r="TKZ73" s="308"/>
      <c r="TLA73" s="308"/>
      <c r="TLB73" s="308"/>
      <c r="TLC73" s="308"/>
      <c r="TLD73" s="308"/>
      <c r="TLE73" s="308"/>
      <c r="TLF73" s="308"/>
      <c r="TLG73" s="308"/>
      <c r="TLH73" s="308"/>
      <c r="TLI73" s="308"/>
      <c r="TLJ73" s="308"/>
      <c r="TLK73" s="308"/>
      <c r="TLL73" s="308"/>
      <c r="TLM73" s="308"/>
      <c r="TLN73" s="308"/>
      <c r="TLO73" s="308"/>
      <c r="TLP73" s="308"/>
      <c r="TLQ73" s="308"/>
      <c r="TLR73" s="308"/>
      <c r="TLS73" s="308"/>
      <c r="TLT73" s="308"/>
      <c r="TLU73" s="308"/>
      <c r="TLV73" s="308"/>
      <c r="TLW73" s="308"/>
      <c r="TLX73" s="308"/>
      <c r="TLY73" s="308"/>
      <c r="TLZ73" s="308"/>
      <c r="TMA73" s="308"/>
      <c r="TMB73" s="308"/>
      <c r="TMC73" s="308"/>
      <c r="TMD73" s="308"/>
      <c r="TME73" s="308"/>
      <c r="TMF73" s="308"/>
      <c r="TMG73" s="308"/>
      <c r="TMH73" s="308"/>
      <c r="TMI73" s="308"/>
      <c r="TMJ73" s="308"/>
      <c r="TMK73" s="308"/>
      <c r="TML73" s="308"/>
      <c r="TMM73" s="308"/>
      <c r="TMN73" s="308"/>
      <c r="TMO73" s="308"/>
      <c r="TMP73" s="308"/>
      <c r="TMQ73" s="308"/>
      <c r="TMR73" s="308"/>
      <c r="TMS73" s="308"/>
      <c r="TMT73" s="308"/>
      <c r="TMU73" s="308"/>
      <c r="TMV73" s="308"/>
      <c r="TMW73" s="308"/>
      <c r="TMX73" s="308"/>
      <c r="TMY73" s="308"/>
      <c r="TMZ73" s="308"/>
      <c r="TNA73" s="308"/>
      <c r="TNB73" s="308"/>
      <c r="TNC73" s="308"/>
      <c r="TND73" s="308"/>
      <c r="TNE73" s="308"/>
      <c r="TNF73" s="308"/>
      <c r="TNG73" s="308"/>
      <c r="TNH73" s="308"/>
      <c r="TNI73" s="308"/>
      <c r="TNJ73" s="308"/>
      <c r="TNK73" s="308"/>
      <c r="TNL73" s="308"/>
      <c r="TNM73" s="308"/>
      <c r="TNN73" s="308"/>
      <c r="TNO73" s="308"/>
      <c r="TNP73" s="308"/>
      <c r="TNQ73" s="308"/>
      <c r="TNR73" s="308"/>
      <c r="TNS73" s="308"/>
      <c r="TNT73" s="308"/>
      <c r="TNU73" s="308"/>
      <c r="TNV73" s="308"/>
      <c r="TNW73" s="308"/>
      <c r="TNX73" s="308"/>
      <c r="TNY73" s="308"/>
      <c r="TNZ73" s="308"/>
      <c r="TOA73" s="308"/>
      <c r="TOB73" s="308"/>
      <c r="TOC73" s="308"/>
      <c r="TOD73" s="308"/>
      <c r="TOE73" s="308"/>
      <c r="TOF73" s="308"/>
      <c r="TOG73" s="308"/>
      <c r="TOH73" s="308"/>
      <c r="TOI73" s="308"/>
      <c r="TOJ73" s="308"/>
      <c r="TOK73" s="308"/>
      <c r="TOL73" s="308"/>
      <c r="TOM73" s="308"/>
      <c r="TON73" s="308"/>
      <c r="TOO73" s="308"/>
      <c r="TOP73" s="308"/>
      <c r="TOQ73" s="308"/>
      <c r="TOR73" s="308"/>
      <c r="TOS73" s="308"/>
      <c r="TOT73" s="308"/>
      <c r="TOU73" s="308"/>
      <c r="TOV73" s="308"/>
      <c r="TOW73" s="308"/>
      <c r="TOX73" s="308"/>
      <c r="TOY73" s="308"/>
      <c r="TOZ73" s="308"/>
      <c r="TPA73" s="308"/>
      <c r="TPB73" s="308"/>
      <c r="TPC73" s="308"/>
      <c r="TPD73" s="308"/>
      <c r="TPE73" s="308"/>
      <c r="TPF73" s="308"/>
      <c r="TPG73" s="308"/>
      <c r="TPH73" s="308"/>
      <c r="TPI73" s="308"/>
      <c r="TPJ73" s="308"/>
      <c r="TPK73" s="308"/>
      <c r="TPL73" s="308"/>
      <c r="TPM73" s="308"/>
      <c r="TPN73" s="308"/>
      <c r="TPO73" s="308"/>
      <c r="TPP73" s="308"/>
      <c r="TPQ73" s="308"/>
      <c r="TPR73" s="308"/>
      <c r="TPS73" s="308"/>
      <c r="TPT73" s="308"/>
      <c r="TPU73" s="308"/>
      <c r="TPV73" s="308"/>
      <c r="TPW73" s="308"/>
      <c r="TPX73" s="308"/>
      <c r="TPY73" s="308"/>
      <c r="TPZ73" s="308"/>
      <c r="TQA73" s="308"/>
      <c r="TQB73" s="308"/>
      <c r="TQC73" s="308"/>
      <c r="TQD73" s="308"/>
      <c r="TQE73" s="308"/>
      <c r="TQF73" s="308"/>
      <c r="TQG73" s="308"/>
      <c r="TQH73" s="308"/>
      <c r="TQI73" s="308"/>
      <c r="TQJ73" s="308"/>
      <c r="TQK73" s="308"/>
      <c r="TQL73" s="308"/>
      <c r="TQM73" s="308"/>
      <c r="TQN73" s="308"/>
      <c r="TQO73" s="308"/>
      <c r="TQP73" s="308"/>
      <c r="TQQ73" s="308"/>
      <c r="TQR73" s="308"/>
      <c r="TQS73" s="308"/>
      <c r="TQT73" s="308"/>
      <c r="TQU73" s="308"/>
      <c r="TQV73" s="308"/>
      <c r="TQW73" s="308"/>
      <c r="TQX73" s="308"/>
      <c r="TQY73" s="308"/>
      <c r="TQZ73" s="308"/>
      <c r="TRA73" s="308"/>
      <c r="TRB73" s="308"/>
      <c r="TRC73" s="308"/>
      <c r="TRD73" s="308"/>
      <c r="TRE73" s="308"/>
      <c r="TRF73" s="308"/>
      <c r="TRG73" s="308"/>
      <c r="TRH73" s="308"/>
      <c r="TRI73" s="308"/>
      <c r="TRJ73" s="308"/>
      <c r="TRK73" s="308"/>
      <c r="TRL73" s="308"/>
      <c r="TRM73" s="308"/>
      <c r="TRN73" s="308"/>
      <c r="TRO73" s="308"/>
      <c r="TRP73" s="308"/>
      <c r="TRQ73" s="308"/>
      <c r="TRR73" s="308"/>
      <c r="TRS73" s="308"/>
      <c r="TRT73" s="308"/>
      <c r="TRU73" s="308"/>
      <c r="TRV73" s="308"/>
      <c r="TRW73" s="308"/>
      <c r="TRX73" s="308"/>
      <c r="TRY73" s="308"/>
      <c r="TRZ73" s="308"/>
      <c r="TSA73" s="308"/>
      <c r="TSB73" s="308"/>
      <c r="TSC73" s="308"/>
      <c r="TSD73" s="308"/>
      <c r="TSE73" s="308"/>
      <c r="TSF73" s="308"/>
      <c r="TSG73" s="308"/>
      <c r="TSH73" s="308"/>
      <c r="TSI73" s="308"/>
      <c r="TSJ73" s="308"/>
      <c r="TSK73" s="308"/>
      <c r="TSL73" s="308"/>
      <c r="TSM73" s="308"/>
      <c r="TSN73" s="308"/>
      <c r="TSO73" s="308"/>
      <c r="TSP73" s="308"/>
      <c r="TSQ73" s="308"/>
      <c r="TSR73" s="308"/>
      <c r="TSS73" s="308"/>
      <c r="TST73" s="308"/>
      <c r="TSU73" s="308"/>
      <c r="TSV73" s="308"/>
      <c r="TSW73" s="308"/>
      <c r="TSX73" s="308"/>
      <c r="TSY73" s="308"/>
      <c r="TSZ73" s="308"/>
      <c r="TTA73" s="308"/>
      <c r="TTB73" s="308"/>
      <c r="TTC73" s="308"/>
      <c r="TTD73" s="308"/>
      <c r="TTE73" s="308"/>
      <c r="TTF73" s="308"/>
      <c r="TTG73" s="308"/>
      <c r="TTH73" s="308"/>
      <c r="TTI73" s="308"/>
      <c r="TTJ73" s="308"/>
      <c r="TTK73" s="308"/>
      <c r="TTL73" s="308"/>
      <c r="TTM73" s="308"/>
      <c r="TTN73" s="308"/>
      <c r="TTO73" s="308"/>
      <c r="TTP73" s="308"/>
      <c r="TTQ73" s="308"/>
      <c r="TTR73" s="308"/>
      <c r="TTS73" s="308"/>
      <c r="TTT73" s="308"/>
      <c r="TTU73" s="308"/>
      <c r="TTV73" s="308"/>
      <c r="TTW73" s="308"/>
      <c r="TTX73" s="308"/>
      <c r="TTY73" s="308"/>
      <c r="TTZ73" s="308"/>
      <c r="TUA73" s="308"/>
      <c r="TUB73" s="308"/>
      <c r="TUC73" s="308"/>
      <c r="TUD73" s="308"/>
      <c r="TUE73" s="308"/>
      <c r="TUF73" s="308"/>
      <c r="TUG73" s="308"/>
      <c r="TUH73" s="308"/>
      <c r="TUI73" s="308"/>
      <c r="TUJ73" s="308"/>
      <c r="TUK73" s="308"/>
      <c r="TUL73" s="308"/>
      <c r="TUM73" s="308"/>
      <c r="TUN73" s="308"/>
      <c r="TUO73" s="308"/>
      <c r="TUP73" s="308"/>
      <c r="TUQ73" s="308"/>
      <c r="TUR73" s="308"/>
      <c r="TUS73" s="308"/>
      <c r="TUT73" s="308"/>
      <c r="TUU73" s="308"/>
      <c r="TUV73" s="308"/>
      <c r="TUW73" s="308"/>
      <c r="TUX73" s="308"/>
      <c r="TUY73" s="308"/>
      <c r="TUZ73" s="308"/>
      <c r="TVA73" s="308"/>
      <c r="TVB73" s="308"/>
      <c r="TVC73" s="308"/>
      <c r="TVD73" s="308"/>
      <c r="TVE73" s="308"/>
      <c r="TVF73" s="308"/>
      <c r="TVG73" s="308"/>
      <c r="TVH73" s="308"/>
      <c r="TVI73" s="308"/>
      <c r="TVJ73" s="308"/>
      <c r="TVK73" s="308"/>
      <c r="TVL73" s="308"/>
      <c r="TVM73" s="308"/>
      <c r="TVN73" s="308"/>
      <c r="TVO73" s="308"/>
      <c r="TVP73" s="308"/>
      <c r="TVQ73" s="308"/>
      <c r="TVR73" s="308"/>
      <c r="TVS73" s="308"/>
      <c r="TVT73" s="308"/>
      <c r="TVU73" s="308"/>
      <c r="TVV73" s="308"/>
      <c r="TVW73" s="308"/>
      <c r="TVX73" s="308"/>
      <c r="TVY73" s="308"/>
      <c r="TVZ73" s="308"/>
      <c r="TWA73" s="308"/>
      <c r="TWB73" s="308"/>
      <c r="TWC73" s="308"/>
      <c r="TWD73" s="308"/>
      <c r="TWE73" s="308"/>
      <c r="TWF73" s="308"/>
      <c r="TWG73" s="308"/>
      <c r="TWH73" s="308"/>
      <c r="TWI73" s="308"/>
      <c r="TWJ73" s="308"/>
      <c r="TWK73" s="308"/>
      <c r="TWL73" s="308"/>
      <c r="TWM73" s="308"/>
      <c r="TWN73" s="308"/>
      <c r="TWO73" s="308"/>
      <c r="TWP73" s="308"/>
      <c r="TWQ73" s="308"/>
      <c r="TWR73" s="308"/>
      <c r="TWS73" s="308"/>
      <c r="TWT73" s="308"/>
      <c r="TWU73" s="308"/>
      <c r="TWV73" s="308"/>
      <c r="TWW73" s="308"/>
      <c r="TWX73" s="308"/>
      <c r="TWY73" s="308"/>
      <c r="TWZ73" s="308"/>
      <c r="TXA73" s="308"/>
      <c r="TXB73" s="308"/>
      <c r="TXC73" s="308"/>
      <c r="TXD73" s="308"/>
      <c r="TXE73" s="308"/>
      <c r="TXF73" s="308"/>
      <c r="TXG73" s="308"/>
      <c r="TXH73" s="308"/>
      <c r="TXI73" s="308"/>
      <c r="TXJ73" s="308"/>
      <c r="TXK73" s="308"/>
      <c r="TXL73" s="308"/>
      <c r="TXM73" s="308"/>
      <c r="TXN73" s="308"/>
      <c r="TXO73" s="308"/>
      <c r="TXP73" s="308"/>
      <c r="TXQ73" s="308"/>
      <c r="TXR73" s="308"/>
      <c r="TXS73" s="308"/>
      <c r="TXT73" s="308"/>
      <c r="TXU73" s="308"/>
      <c r="TXV73" s="308"/>
      <c r="TXW73" s="308"/>
      <c r="TXX73" s="308"/>
      <c r="TXY73" s="308"/>
      <c r="TXZ73" s="308"/>
      <c r="TYA73" s="308"/>
      <c r="TYB73" s="308"/>
      <c r="TYC73" s="308"/>
      <c r="TYD73" s="308"/>
      <c r="TYE73" s="308"/>
      <c r="TYF73" s="308"/>
      <c r="TYG73" s="308"/>
      <c r="TYH73" s="308"/>
      <c r="TYI73" s="308"/>
      <c r="TYJ73" s="308"/>
      <c r="TYK73" s="308"/>
      <c r="TYL73" s="308"/>
      <c r="TYM73" s="308"/>
      <c r="TYN73" s="308"/>
      <c r="TYO73" s="308"/>
      <c r="TYP73" s="308"/>
      <c r="TYQ73" s="308"/>
      <c r="TYR73" s="308"/>
      <c r="TYS73" s="308"/>
      <c r="TYT73" s="308"/>
      <c r="TYU73" s="308"/>
      <c r="TYV73" s="308"/>
      <c r="TYW73" s="308"/>
      <c r="TYX73" s="308"/>
      <c r="TYY73" s="308"/>
      <c r="TYZ73" s="308"/>
      <c r="TZA73" s="308"/>
      <c r="TZB73" s="308"/>
      <c r="TZC73" s="308"/>
      <c r="TZD73" s="308"/>
      <c r="TZE73" s="308"/>
      <c r="TZF73" s="308"/>
      <c r="TZG73" s="308"/>
      <c r="TZH73" s="308"/>
      <c r="TZI73" s="308"/>
      <c r="TZJ73" s="308"/>
      <c r="TZK73" s="308"/>
      <c r="TZL73" s="308"/>
      <c r="TZM73" s="308"/>
      <c r="TZN73" s="308"/>
      <c r="TZO73" s="308"/>
      <c r="TZP73" s="308"/>
      <c r="TZQ73" s="308"/>
      <c r="TZR73" s="308"/>
      <c r="TZS73" s="308"/>
      <c r="TZT73" s="308"/>
      <c r="TZU73" s="308"/>
      <c r="TZV73" s="308"/>
      <c r="TZW73" s="308"/>
      <c r="TZX73" s="308"/>
      <c r="TZY73" s="308"/>
      <c r="TZZ73" s="308"/>
      <c r="UAA73" s="308"/>
      <c r="UAB73" s="308"/>
      <c r="UAC73" s="308"/>
      <c r="UAD73" s="308"/>
      <c r="UAE73" s="308"/>
      <c r="UAF73" s="308"/>
      <c r="UAG73" s="308"/>
      <c r="UAH73" s="308"/>
      <c r="UAI73" s="308"/>
      <c r="UAJ73" s="308"/>
      <c r="UAK73" s="308"/>
      <c r="UAL73" s="308"/>
      <c r="UAM73" s="308"/>
      <c r="UAN73" s="308"/>
      <c r="UAO73" s="308"/>
      <c r="UAP73" s="308"/>
      <c r="UAQ73" s="308"/>
      <c r="UAR73" s="308"/>
      <c r="UAS73" s="308"/>
      <c r="UAT73" s="308"/>
      <c r="UAU73" s="308"/>
      <c r="UAV73" s="308"/>
      <c r="UAW73" s="308"/>
      <c r="UAX73" s="308"/>
      <c r="UAY73" s="308"/>
      <c r="UAZ73" s="308"/>
      <c r="UBA73" s="308"/>
      <c r="UBB73" s="308"/>
      <c r="UBC73" s="308"/>
      <c r="UBD73" s="308"/>
      <c r="UBE73" s="308"/>
      <c r="UBF73" s="308"/>
      <c r="UBG73" s="308"/>
      <c r="UBH73" s="308"/>
      <c r="UBI73" s="308"/>
      <c r="UBJ73" s="308"/>
      <c r="UBK73" s="308"/>
      <c r="UBL73" s="308"/>
      <c r="UBM73" s="308"/>
      <c r="UBN73" s="308"/>
      <c r="UBO73" s="308"/>
      <c r="UBP73" s="308"/>
      <c r="UBQ73" s="308"/>
      <c r="UBR73" s="308"/>
      <c r="UBS73" s="308"/>
      <c r="UBT73" s="308"/>
      <c r="UBU73" s="308"/>
      <c r="UBV73" s="308"/>
      <c r="UBW73" s="308"/>
      <c r="UBX73" s="308"/>
      <c r="UBY73" s="308"/>
      <c r="UBZ73" s="308"/>
      <c r="UCA73" s="308"/>
      <c r="UCB73" s="308"/>
      <c r="UCC73" s="308"/>
      <c r="UCD73" s="308"/>
      <c r="UCE73" s="308"/>
      <c r="UCF73" s="308"/>
      <c r="UCG73" s="308"/>
      <c r="UCH73" s="308"/>
      <c r="UCI73" s="308"/>
      <c r="UCJ73" s="308"/>
      <c r="UCK73" s="308"/>
      <c r="UCL73" s="308"/>
      <c r="UCM73" s="308"/>
      <c r="UCN73" s="308"/>
      <c r="UCO73" s="308"/>
      <c r="UCP73" s="308"/>
      <c r="UCQ73" s="308"/>
      <c r="UCR73" s="308"/>
      <c r="UCS73" s="308"/>
      <c r="UCT73" s="308"/>
      <c r="UCU73" s="308"/>
      <c r="UCV73" s="308"/>
      <c r="UCW73" s="308"/>
      <c r="UCX73" s="308"/>
      <c r="UCY73" s="308"/>
      <c r="UCZ73" s="308"/>
      <c r="UDA73" s="308"/>
      <c r="UDB73" s="308"/>
      <c r="UDC73" s="308"/>
      <c r="UDD73" s="308"/>
      <c r="UDE73" s="308"/>
      <c r="UDF73" s="308"/>
      <c r="UDG73" s="308"/>
      <c r="UDH73" s="308"/>
      <c r="UDI73" s="308"/>
      <c r="UDJ73" s="308"/>
      <c r="UDK73" s="308"/>
      <c r="UDL73" s="308"/>
      <c r="UDM73" s="308"/>
      <c r="UDN73" s="308"/>
      <c r="UDO73" s="308"/>
      <c r="UDP73" s="308"/>
      <c r="UDQ73" s="308"/>
      <c r="UDR73" s="308"/>
      <c r="UDS73" s="308"/>
      <c r="UDT73" s="308"/>
      <c r="UDU73" s="308"/>
      <c r="UDV73" s="308"/>
      <c r="UDW73" s="308"/>
      <c r="UDX73" s="308"/>
      <c r="UDY73" s="308"/>
      <c r="UDZ73" s="308"/>
      <c r="UEA73" s="308"/>
      <c r="UEB73" s="308"/>
      <c r="UEC73" s="308"/>
      <c r="UED73" s="308"/>
      <c r="UEE73" s="308"/>
      <c r="UEF73" s="308"/>
      <c r="UEG73" s="308"/>
      <c r="UEH73" s="308"/>
      <c r="UEI73" s="308"/>
      <c r="UEJ73" s="308"/>
      <c r="UEK73" s="308"/>
      <c r="UEL73" s="308"/>
      <c r="UEM73" s="308"/>
      <c r="UEN73" s="308"/>
      <c r="UEO73" s="308"/>
      <c r="UEP73" s="308"/>
      <c r="UEQ73" s="308"/>
      <c r="UER73" s="308"/>
      <c r="UES73" s="308"/>
      <c r="UET73" s="308"/>
      <c r="UEU73" s="308"/>
      <c r="UEV73" s="308"/>
      <c r="UEW73" s="308"/>
      <c r="UEX73" s="308"/>
      <c r="UEY73" s="308"/>
      <c r="UEZ73" s="308"/>
      <c r="UFA73" s="308"/>
      <c r="UFB73" s="308"/>
      <c r="UFC73" s="308"/>
      <c r="UFD73" s="308"/>
      <c r="UFE73" s="308"/>
      <c r="UFF73" s="308"/>
      <c r="UFG73" s="308"/>
      <c r="UFH73" s="308"/>
      <c r="UFI73" s="308"/>
      <c r="UFJ73" s="308"/>
      <c r="UFK73" s="308"/>
      <c r="UFL73" s="308"/>
      <c r="UFM73" s="308"/>
      <c r="UFN73" s="308"/>
      <c r="UFO73" s="308"/>
      <c r="UFP73" s="308"/>
      <c r="UFQ73" s="308"/>
      <c r="UFR73" s="308"/>
      <c r="UFS73" s="308"/>
      <c r="UFT73" s="308"/>
      <c r="UFU73" s="308"/>
      <c r="UFV73" s="308"/>
      <c r="UFW73" s="308"/>
      <c r="UFX73" s="308"/>
      <c r="UFY73" s="308"/>
      <c r="UFZ73" s="308"/>
      <c r="UGA73" s="308"/>
      <c r="UGB73" s="308"/>
      <c r="UGC73" s="308"/>
      <c r="UGD73" s="308"/>
      <c r="UGE73" s="308"/>
      <c r="UGF73" s="308"/>
      <c r="UGG73" s="308"/>
      <c r="UGH73" s="308"/>
      <c r="UGI73" s="308"/>
      <c r="UGJ73" s="308"/>
      <c r="UGK73" s="308"/>
      <c r="UGL73" s="308"/>
      <c r="UGM73" s="308"/>
      <c r="UGN73" s="308"/>
      <c r="UGO73" s="308"/>
      <c r="UGP73" s="308"/>
      <c r="UGQ73" s="308"/>
      <c r="UGR73" s="308"/>
      <c r="UGS73" s="308"/>
      <c r="UGT73" s="308"/>
      <c r="UGU73" s="308"/>
      <c r="UGV73" s="308"/>
      <c r="UGW73" s="308"/>
      <c r="UGX73" s="308"/>
      <c r="UGY73" s="308"/>
      <c r="UGZ73" s="308"/>
      <c r="UHA73" s="308"/>
      <c r="UHB73" s="308"/>
      <c r="UHC73" s="308"/>
      <c r="UHD73" s="308"/>
      <c r="UHE73" s="308"/>
      <c r="UHF73" s="308"/>
      <c r="UHG73" s="308"/>
      <c r="UHH73" s="308"/>
      <c r="UHI73" s="308"/>
      <c r="UHJ73" s="308"/>
      <c r="UHK73" s="308"/>
      <c r="UHL73" s="308"/>
      <c r="UHM73" s="308"/>
      <c r="UHN73" s="308"/>
      <c r="UHO73" s="308"/>
      <c r="UHP73" s="308"/>
      <c r="UHQ73" s="308"/>
      <c r="UHR73" s="308"/>
      <c r="UHS73" s="308"/>
      <c r="UHT73" s="308"/>
      <c r="UHU73" s="308"/>
      <c r="UHV73" s="308"/>
      <c r="UHW73" s="308"/>
      <c r="UHX73" s="308"/>
      <c r="UHY73" s="308"/>
      <c r="UHZ73" s="308"/>
      <c r="UIA73" s="308"/>
      <c r="UIB73" s="308"/>
      <c r="UIC73" s="308"/>
      <c r="UID73" s="308"/>
      <c r="UIE73" s="308"/>
      <c r="UIF73" s="308"/>
      <c r="UIG73" s="308"/>
      <c r="UIH73" s="308"/>
      <c r="UII73" s="308"/>
      <c r="UIJ73" s="308"/>
      <c r="UIK73" s="308"/>
      <c r="UIL73" s="308"/>
      <c r="UIM73" s="308"/>
      <c r="UIN73" s="308"/>
      <c r="UIO73" s="308"/>
      <c r="UIP73" s="308"/>
      <c r="UIQ73" s="308"/>
      <c r="UIR73" s="308"/>
      <c r="UIS73" s="308"/>
      <c r="UIT73" s="308"/>
      <c r="UIU73" s="308"/>
      <c r="UIV73" s="308"/>
      <c r="UIW73" s="308"/>
      <c r="UIX73" s="308"/>
      <c r="UIY73" s="308"/>
      <c r="UIZ73" s="308"/>
      <c r="UJA73" s="308"/>
      <c r="UJB73" s="308"/>
      <c r="UJC73" s="308"/>
      <c r="UJD73" s="308"/>
      <c r="UJE73" s="308"/>
      <c r="UJF73" s="308"/>
      <c r="UJG73" s="308"/>
      <c r="UJH73" s="308"/>
      <c r="UJI73" s="308"/>
      <c r="UJJ73" s="308"/>
      <c r="UJK73" s="308"/>
      <c r="UJL73" s="308"/>
      <c r="UJM73" s="308"/>
      <c r="UJN73" s="308"/>
      <c r="UJO73" s="308"/>
      <c r="UJP73" s="308"/>
      <c r="UJQ73" s="308"/>
      <c r="UJR73" s="308"/>
      <c r="UJS73" s="308"/>
      <c r="UJT73" s="308"/>
      <c r="UJU73" s="308"/>
      <c r="UJV73" s="308"/>
      <c r="UJW73" s="308"/>
      <c r="UJX73" s="308"/>
      <c r="UJY73" s="308"/>
      <c r="UJZ73" s="308"/>
      <c r="UKA73" s="308"/>
      <c r="UKB73" s="308"/>
      <c r="UKC73" s="308"/>
      <c r="UKD73" s="308"/>
      <c r="UKE73" s="308"/>
      <c r="UKF73" s="308"/>
      <c r="UKG73" s="308"/>
      <c r="UKH73" s="308"/>
      <c r="UKI73" s="308"/>
      <c r="UKJ73" s="308"/>
      <c r="UKK73" s="308"/>
      <c r="UKL73" s="308"/>
      <c r="UKM73" s="308"/>
      <c r="UKN73" s="308"/>
      <c r="UKO73" s="308"/>
      <c r="UKP73" s="308"/>
      <c r="UKQ73" s="308"/>
      <c r="UKR73" s="308"/>
      <c r="UKS73" s="308"/>
      <c r="UKT73" s="308"/>
      <c r="UKU73" s="308"/>
      <c r="UKV73" s="308"/>
      <c r="UKW73" s="308"/>
      <c r="UKX73" s="308"/>
      <c r="UKY73" s="308"/>
      <c r="UKZ73" s="308"/>
      <c r="ULA73" s="308"/>
      <c r="ULB73" s="308"/>
      <c r="ULC73" s="308"/>
      <c r="ULD73" s="308"/>
      <c r="ULE73" s="308"/>
      <c r="ULF73" s="308"/>
      <c r="ULG73" s="308"/>
      <c r="ULH73" s="308"/>
      <c r="ULI73" s="308"/>
      <c r="ULJ73" s="308"/>
      <c r="ULK73" s="308"/>
      <c r="ULL73" s="308"/>
      <c r="ULM73" s="308"/>
      <c r="ULN73" s="308"/>
      <c r="ULO73" s="308"/>
      <c r="ULP73" s="308"/>
      <c r="ULQ73" s="308"/>
      <c r="ULR73" s="308"/>
      <c r="ULS73" s="308"/>
      <c r="ULT73" s="308"/>
      <c r="ULU73" s="308"/>
      <c r="ULV73" s="308"/>
      <c r="ULW73" s="308"/>
      <c r="ULX73" s="308"/>
      <c r="ULY73" s="308"/>
      <c r="ULZ73" s="308"/>
      <c r="UMA73" s="308"/>
      <c r="UMB73" s="308"/>
      <c r="UMC73" s="308"/>
      <c r="UMD73" s="308"/>
      <c r="UME73" s="308"/>
      <c r="UMF73" s="308"/>
      <c r="UMG73" s="308"/>
      <c r="UMH73" s="308"/>
      <c r="UMI73" s="308"/>
      <c r="UMJ73" s="308"/>
      <c r="UMK73" s="308"/>
      <c r="UML73" s="308"/>
      <c r="UMM73" s="308"/>
      <c r="UMN73" s="308"/>
      <c r="UMO73" s="308"/>
      <c r="UMP73" s="308"/>
      <c r="UMQ73" s="308"/>
      <c r="UMR73" s="308"/>
      <c r="UMS73" s="308"/>
      <c r="UMT73" s="308"/>
      <c r="UMU73" s="308"/>
      <c r="UMV73" s="308"/>
      <c r="UMW73" s="308"/>
      <c r="UMX73" s="308"/>
      <c r="UMY73" s="308"/>
      <c r="UMZ73" s="308"/>
      <c r="UNA73" s="308"/>
      <c r="UNB73" s="308"/>
      <c r="UNC73" s="308"/>
      <c r="UND73" s="308"/>
      <c r="UNE73" s="308"/>
      <c r="UNF73" s="308"/>
      <c r="UNG73" s="308"/>
      <c r="UNH73" s="308"/>
      <c r="UNI73" s="308"/>
      <c r="UNJ73" s="308"/>
      <c r="UNK73" s="308"/>
      <c r="UNL73" s="308"/>
      <c r="UNM73" s="308"/>
      <c r="UNN73" s="308"/>
      <c r="UNO73" s="308"/>
      <c r="UNP73" s="308"/>
      <c r="UNQ73" s="308"/>
      <c r="UNR73" s="308"/>
      <c r="UNS73" s="308"/>
      <c r="UNT73" s="308"/>
      <c r="UNU73" s="308"/>
      <c r="UNV73" s="308"/>
      <c r="UNW73" s="308"/>
      <c r="UNX73" s="308"/>
      <c r="UNY73" s="308"/>
      <c r="UNZ73" s="308"/>
      <c r="UOA73" s="308"/>
      <c r="UOB73" s="308"/>
      <c r="UOC73" s="308"/>
      <c r="UOD73" s="308"/>
      <c r="UOE73" s="308"/>
      <c r="UOF73" s="308"/>
      <c r="UOG73" s="308"/>
      <c r="UOH73" s="308"/>
      <c r="UOI73" s="308"/>
      <c r="UOJ73" s="308"/>
      <c r="UOK73" s="308"/>
      <c r="UOL73" s="308"/>
      <c r="UOM73" s="308"/>
      <c r="UON73" s="308"/>
      <c r="UOO73" s="308"/>
      <c r="UOP73" s="308"/>
      <c r="UOQ73" s="308"/>
      <c r="UOR73" s="308"/>
      <c r="UOS73" s="308"/>
      <c r="UOT73" s="308"/>
      <c r="UOU73" s="308"/>
      <c r="UOV73" s="308"/>
      <c r="UOW73" s="308"/>
      <c r="UOX73" s="308"/>
      <c r="UOY73" s="308"/>
      <c r="UOZ73" s="308"/>
      <c r="UPA73" s="308"/>
      <c r="UPB73" s="308"/>
      <c r="UPC73" s="308"/>
      <c r="UPD73" s="308"/>
      <c r="UPE73" s="308"/>
      <c r="UPF73" s="308"/>
      <c r="UPG73" s="308"/>
      <c r="UPH73" s="308"/>
      <c r="UPI73" s="308"/>
      <c r="UPJ73" s="308"/>
      <c r="UPK73" s="308"/>
      <c r="UPL73" s="308"/>
      <c r="UPM73" s="308"/>
      <c r="UPN73" s="308"/>
      <c r="UPO73" s="308"/>
      <c r="UPP73" s="308"/>
      <c r="UPQ73" s="308"/>
      <c r="UPR73" s="308"/>
      <c r="UPS73" s="308"/>
      <c r="UPT73" s="308"/>
      <c r="UPU73" s="308"/>
      <c r="UPV73" s="308"/>
      <c r="UPW73" s="308"/>
      <c r="UPX73" s="308"/>
      <c r="UPY73" s="308"/>
      <c r="UPZ73" s="308"/>
      <c r="UQA73" s="308"/>
      <c r="UQB73" s="308"/>
      <c r="UQC73" s="308"/>
      <c r="UQD73" s="308"/>
      <c r="UQE73" s="308"/>
      <c r="UQF73" s="308"/>
      <c r="UQG73" s="308"/>
      <c r="UQH73" s="308"/>
      <c r="UQI73" s="308"/>
      <c r="UQJ73" s="308"/>
      <c r="UQK73" s="308"/>
      <c r="UQL73" s="308"/>
      <c r="UQM73" s="308"/>
      <c r="UQN73" s="308"/>
      <c r="UQO73" s="308"/>
      <c r="UQP73" s="308"/>
      <c r="UQQ73" s="308"/>
      <c r="UQR73" s="308"/>
      <c r="UQS73" s="308"/>
      <c r="UQT73" s="308"/>
      <c r="UQU73" s="308"/>
      <c r="UQV73" s="308"/>
      <c r="UQW73" s="308"/>
      <c r="UQX73" s="308"/>
      <c r="UQY73" s="308"/>
      <c r="UQZ73" s="308"/>
      <c r="URA73" s="308"/>
      <c r="URB73" s="308"/>
      <c r="URC73" s="308"/>
      <c r="URD73" s="308"/>
      <c r="URE73" s="308"/>
      <c r="URF73" s="308"/>
      <c r="URG73" s="308"/>
      <c r="URH73" s="308"/>
      <c r="URI73" s="308"/>
      <c r="URJ73" s="308"/>
      <c r="URK73" s="308"/>
      <c r="URL73" s="308"/>
      <c r="URM73" s="308"/>
      <c r="URN73" s="308"/>
      <c r="URO73" s="308"/>
      <c r="URP73" s="308"/>
      <c r="URQ73" s="308"/>
      <c r="URR73" s="308"/>
      <c r="URS73" s="308"/>
      <c r="URT73" s="308"/>
      <c r="URU73" s="308"/>
      <c r="URV73" s="308"/>
      <c r="URW73" s="308"/>
      <c r="URX73" s="308"/>
      <c r="URY73" s="308"/>
      <c r="URZ73" s="308"/>
      <c r="USA73" s="308"/>
      <c r="USB73" s="308"/>
      <c r="USC73" s="308"/>
      <c r="USD73" s="308"/>
      <c r="USE73" s="308"/>
      <c r="USF73" s="308"/>
      <c r="USG73" s="308"/>
      <c r="USH73" s="308"/>
      <c r="USI73" s="308"/>
      <c r="USJ73" s="308"/>
      <c r="USK73" s="308"/>
      <c r="USL73" s="308"/>
      <c r="USM73" s="308"/>
      <c r="USN73" s="308"/>
      <c r="USO73" s="308"/>
      <c r="USP73" s="308"/>
      <c r="USQ73" s="308"/>
      <c r="USR73" s="308"/>
      <c r="USS73" s="308"/>
      <c r="UST73" s="308"/>
      <c r="USU73" s="308"/>
      <c r="USV73" s="308"/>
      <c r="USW73" s="308"/>
      <c r="USX73" s="308"/>
      <c r="USY73" s="308"/>
      <c r="USZ73" s="308"/>
      <c r="UTA73" s="308"/>
      <c r="UTB73" s="308"/>
      <c r="UTC73" s="308"/>
      <c r="UTD73" s="308"/>
      <c r="UTE73" s="308"/>
      <c r="UTF73" s="308"/>
      <c r="UTG73" s="308"/>
      <c r="UTH73" s="308"/>
      <c r="UTI73" s="308"/>
      <c r="UTJ73" s="308"/>
      <c r="UTK73" s="308"/>
      <c r="UTL73" s="308"/>
      <c r="UTM73" s="308"/>
      <c r="UTN73" s="308"/>
      <c r="UTO73" s="308"/>
      <c r="UTP73" s="308"/>
      <c r="UTQ73" s="308"/>
      <c r="UTR73" s="308"/>
      <c r="UTS73" s="308"/>
      <c r="UTT73" s="308"/>
      <c r="UTU73" s="308"/>
      <c r="UTV73" s="308"/>
      <c r="UTW73" s="308"/>
      <c r="UTX73" s="308"/>
      <c r="UTY73" s="308"/>
      <c r="UTZ73" s="308"/>
      <c r="UUA73" s="308"/>
      <c r="UUB73" s="308"/>
      <c r="UUC73" s="308"/>
      <c r="UUD73" s="308"/>
      <c r="UUE73" s="308"/>
      <c r="UUF73" s="308"/>
      <c r="UUG73" s="308"/>
      <c r="UUH73" s="308"/>
      <c r="UUI73" s="308"/>
      <c r="UUJ73" s="308"/>
      <c r="UUK73" s="308"/>
      <c r="UUL73" s="308"/>
      <c r="UUM73" s="308"/>
      <c r="UUN73" s="308"/>
      <c r="UUO73" s="308"/>
      <c r="UUP73" s="308"/>
      <c r="UUQ73" s="308"/>
      <c r="UUR73" s="308"/>
      <c r="UUS73" s="308"/>
      <c r="UUT73" s="308"/>
      <c r="UUU73" s="308"/>
      <c r="UUV73" s="308"/>
      <c r="UUW73" s="308"/>
      <c r="UUX73" s="308"/>
      <c r="UUY73" s="308"/>
      <c r="UUZ73" s="308"/>
      <c r="UVA73" s="308"/>
      <c r="UVB73" s="308"/>
      <c r="UVC73" s="308"/>
      <c r="UVD73" s="308"/>
      <c r="UVE73" s="308"/>
      <c r="UVF73" s="308"/>
      <c r="UVG73" s="308"/>
      <c r="UVH73" s="308"/>
      <c r="UVI73" s="308"/>
      <c r="UVJ73" s="308"/>
      <c r="UVK73" s="308"/>
      <c r="UVL73" s="308"/>
      <c r="UVM73" s="308"/>
      <c r="UVN73" s="308"/>
      <c r="UVO73" s="308"/>
      <c r="UVP73" s="308"/>
      <c r="UVQ73" s="308"/>
      <c r="UVR73" s="308"/>
      <c r="UVS73" s="308"/>
      <c r="UVT73" s="308"/>
      <c r="UVU73" s="308"/>
      <c r="UVV73" s="308"/>
      <c r="UVW73" s="308"/>
      <c r="UVX73" s="308"/>
      <c r="UVY73" s="308"/>
      <c r="UVZ73" s="308"/>
      <c r="UWA73" s="308"/>
      <c r="UWB73" s="308"/>
      <c r="UWC73" s="308"/>
      <c r="UWD73" s="308"/>
      <c r="UWE73" s="308"/>
      <c r="UWF73" s="308"/>
      <c r="UWG73" s="308"/>
      <c r="UWH73" s="308"/>
      <c r="UWI73" s="308"/>
      <c r="UWJ73" s="308"/>
      <c r="UWK73" s="308"/>
      <c r="UWL73" s="308"/>
      <c r="UWM73" s="308"/>
      <c r="UWN73" s="308"/>
      <c r="UWO73" s="308"/>
      <c r="UWP73" s="308"/>
      <c r="UWQ73" s="308"/>
      <c r="UWR73" s="308"/>
      <c r="UWS73" s="308"/>
      <c r="UWT73" s="308"/>
      <c r="UWU73" s="308"/>
      <c r="UWV73" s="308"/>
      <c r="UWW73" s="308"/>
      <c r="UWX73" s="308"/>
      <c r="UWY73" s="308"/>
      <c r="UWZ73" s="308"/>
      <c r="UXA73" s="308"/>
      <c r="UXB73" s="308"/>
      <c r="UXC73" s="308"/>
      <c r="UXD73" s="308"/>
      <c r="UXE73" s="308"/>
      <c r="UXF73" s="308"/>
      <c r="UXG73" s="308"/>
      <c r="UXH73" s="308"/>
      <c r="UXI73" s="308"/>
      <c r="UXJ73" s="308"/>
      <c r="UXK73" s="308"/>
      <c r="UXL73" s="308"/>
      <c r="UXM73" s="308"/>
      <c r="UXN73" s="308"/>
      <c r="UXO73" s="308"/>
      <c r="UXP73" s="308"/>
      <c r="UXQ73" s="308"/>
      <c r="UXR73" s="308"/>
      <c r="UXS73" s="308"/>
      <c r="UXT73" s="308"/>
      <c r="UXU73" s="308"/>
      <c r="UXV73" s="308"/>
      <c r="UXW73" s="308"/>
      <c r="UXX73" s="308"/>
      <c r="UXY73" s="308"/>
      <c r="UXZ73" s="308"/>
      <c r="UYA73" s="308"/>
      <c r="UYB73" s="308"/>
      <c r="UYC73" s="308"/>
      <c r="UYD73" s="308"/>
      <c r="UYE73" s="308"/>
      <c r="UYF73" s="308"/>
      <c r="UYG73" s="308"/>
      <c r="UYH73" s="308"/>
      <c r="UYI73" s="308"/>
      <c r="UYJ73" s="308"/>
      <c r="UYK73" s="308"/>
      <c r="UYL73" s="308"/>
      <c r="UYM73" s="308"/>
      <c r="UYN73" s="308"/>
      <c r="UYO73" s="308"/>
      <c r="UYP73" s="308"/>
      <c r="UYQ73" s="308"/>
      <c r="UYR73" s="308"/>
      <c r="UYS73" s="308"/>
      <c r="UYT73" s="308"/>
      <c r="UYU73" s="308"/>
      <c r="UYV73" s="308"/>
      <c r="UYW73" s="308"/>
      <c r="UYX73" s="308"/>
      <c r="UYY73" s="308"/>
      <c r="UYZ73" s="308"/>
      <c r="UZA73" s="308"/>
      <c r="UZB73" s="308"/>
      <c r="UZC73" s="308"/>
      <c r="UZD73" s="308"/>
      <c r="UZE73" s="308"/>
      <c r="UZF73" s="308"/>
      <c r="UZG73" s="308"/>
      <c r="UZH73" s="308"/>
      <c r="UZI73" s="308"/>
      <c r="UZJ73" s="308"/>
      <c r="UZK73" s="308"/>
      <c r="UZL73" s="308"/>
      <c r="UZM73" s="308"/>
      <c r="UZN73" s="308"/>
      <c r="UZO73" s="308"/>
      <c r="UZP73" s="308"/>
      <c r="UZQ73" s="308"/>
      <c r="UZR73" s="308"/>
      <c r="UZS73" s="308"/>
      <c r="UZT73" s="308"/>
      <c r="UZU73" s="308"/>
      <c r="UZV73" s="308"/>
      <c r="UZW73" s="308"/>
      <c r="UZX73" s="308"/>
      <c r="UZY73" s="308"/>
      <c r="UZZ73" s="308"/>
      <c r="VAA73" s="308"/>
      <c r="VAB73" s="308"/>
      <c r="VAC73" s="308"/>
      <c r="VAD73" s="308"/>
      <c r="VAE73" s="308"/>
      <c r="VAF73" s="308"/>
      <c r="VAG73" s="308"/>
      <c r="VAH73" s="308"/>
      <c r="VAI73" s="308"/>
      <c r="VAJ73" s="308"/>
      <c r="VAK73" s="308"/>
      <c r="VAL73" s="308"/>
      <c r="VAM73" s="308"/>
      <c r="VAN73" s="308"/>
      <c r="VAO73" s="308"/>
      <c r="VAP73" s="308"/>
      <c r="VAQ73" s="308"/>
      <c r="VAR73" s="308"/>
      <c r="VAS73" s="308"/>
      <c r="VAT73" s="308"/>
      <c r="VAU73" s="308"/>
      <c r="VAV73" s="308"/>
      <c r="VAW73" s="308"/>
      <c r="VAX73" s="308"/>
      <c r="VAY73" s="308"/>
      <c r="VAZ73" s="308"/>
      <c r="VBA73" s="308"/>
      <c r="VBB73" s="308"/>
      <c r="VBC73" s="308"/>
      <c r="VBD73" s="308"/>
      <c r="VBE73" s="308"/>
      <c r="VBF73" s="308"/>
      <c r="VBG73" s="308"/>
      <c r="VBH73" s="308"/>
      <c r="VBI73" s="308"/>
      <c r="VBJ73" s="308"/>
      <c r="VBK73" s="308"/>
      <c r="VBL73" s="308"/>
      <c r="VBM73" s="308"/>
      <c r="VBN73" s="308"/>
      <c r="VBO73" s="308"/>
      <c r="VBP73" s="308"/>
      <c r="VBQ73" s="308"/>
      <c r="VBR73" s="308"/>
      <c r="VBS73" s="308"/>
      <c r="VBT73" s="308"/>
      <c r="VBU73" s="308"/>
      <c r="VBV73" s="308"/>
      <c r="VBW73" s="308"/>
      <c r="VBX73" s="308"/>
      <c r="VBY73" s="308"/>
      <c r="VBZ73" s="308"/>
      <c r="VCA73" s="308"/>
      <c r="VCB73" s="308"/>
      <c r="VCC73" s="308"/>
      <c r="VCD73" s="308"/>
      <c r="VCE73" s="308"/>
      <c r="VCF73" s="308"/>
      <c r="VCG73" s="308"/>
      <c r="VCH73" s="308"/>
      <c r="VCI73" s="308"/>
      <c r="VCJ73" s="308"/>
      <c r="VCK73" s="308"/>
      <c r="VCL73" s="308"/>
      <c r="VCM73" s="308"/>
      <c r="VCN73" s="308"/>
      <c r="VCO73" s="308"/>
      <c r="VCP73" s="308"/>
      <c r="VCQ73" s="308"/>
      <c r="VCR73" s="308"/>
      <c r="VCS73" s="308"/>
      <c r="VCT73" s="308"/>
      <c r="VCU73" s="308"/>
      <c r="VCV73" s="308"/>
      <c r="VCW73" s="308"/>
      <c r="VCX73" s="308"/>
      <c r="VCY73" s="308"/>
      <c r="VCZ73" s="308"/>
      <c r="VDA73" s="308"/>
      <c r="VDB73" s="308"/>
      <c r="VDC73" s="308"/>
      <c r="VDD73" s="308"/>
      <c r="VDE73" s="308"/>
      <c r="VDF73" s="308"/>
      <c r="VDG73" s="308"/>
      <c r="VDH73" s="308"/>
      <c r="VDI73" s="308"/>
      <c r="VDJ73" s="308"/>
      <c r="VDK73" s="308"/>
      <c r="VDL73" s="308"/>
      <c r="VDM73" s="308"/>
      <c r="VDN73" s="308"/>
      <c r="VDO73" s="308"/>
      <c r="VDP73" s="308"/>
      <c r="VDQ73" s="308"/>
      <c r="VDR73" s="308"/>
      <c r="VDS73" s="308"/>
      <c r="VDT73" s="308"/>
      <c r="VDU73" s="308"/>
      <c r="VDV73" s="308"/>
      <c r="VDW73" s="308"/>
      <c r="VDX73" s="308"/>
      <c r="VDY73" s="308"/>
      <c r="VDZ73" s="308"/>
      <c r="VEA73" s="308"/>
      <c r="VEB73" s="308"/>
      <c r="VEC73" s="308"/>
      <c r="VED73" s="308"/>
      <c r="VEE73" s="308"/>
      <c r="VEF73" s="308"/>
      <c r="VEG73" s="308"/>
      <c r="VEH73" s="308"/>
      <c r="VEI73" s="308"/>
      <c r="VEJ73" s="308"/>
      <c r="VEK73" s="308"/>
      <c r="VEL73" s="308"/>
      <c r="VEM73" s="308"/>
      <c r="VEN73" s="308"/>
      <c r="VEO73" s="308"/>
      <c r="VEP73" s="308"/>
      <c r="VEQ73" s="308"/>
      <c r="VER73" s="308"/>
      <c r="VES73" s="308"/>
      <c r="VET73" s="308"/>
      <c r="VEU73" s="308"/>
      <c r="VEV73" s="308"/>
      <c r="VEW73" s="308"/>
      <c r="VEX73" s="308"/>
      <c r="VEY73" s="308"/>
      <c r="VEZ73" s="308"/>
      <c r="VFA73" s="308"/>
      <c r="VFB73" s="308"/>
      <c r="VFC73" s="308"/>
      <c r="VFD73" s="308"/>
      <c r="VFE73" s="308"/>
      <c r="VFF73" s="308"/>
      <c r="VFG73" s="308"/>
      <c r="VFH73" s="308"/>
      <c r="VFI73" s="308"/>
      <c r="VFJ73" s="308"/>
      <c r="VFK73" s="308"/>
      <c r="VFL73" s="308"/>
      <c r="VFM73" s="308"/>
      <c r="VFN73" s="308"/>
      <c r="VFO73" s="308"/>
      <c r="VFP73" s="308"/>
      <c r="VFQ73" s="308"/>
      <c r="VFR73" s="308"/>
      <c r="VFS73" s="308"/>
      <c r="VFT73" s="308"/>
      <c r="VFU73" s="308"/>
      <c r="VFV73" s="308"/>
      <c r="VFW73" s="308"/>
      <c r="VFX73" s="308"/>
      <c r="VFY73" s="308"/>
      <c r="VFZ73" s="308"/>
      <c r="VGA73" s="308"/>
      <c r="VGB73" s="308"/>
      <c r="VGC73" s="308"/>
      <c r="VGD73" s="308"/>
      <c r="VGE73" s="308"/>
      <c r="VGF73" s="308"/>
      <c r="VGG73" s="308"/>
      <c r="VGH73" s="308"/>
      <c r="VGI73" s="308"/>
      <c r="VGJ73" s="308"/>
      <c r="VGK73" s="308"/>
      <c r="VGL73" s="308"/>
      <c r="VGM73" s="308"/>
      <c r="VGN73" s="308"/>
      <c r="VGO73" s="308"/>
      <c r="VGP73" s="308"/>
      <c r="VGQ73" s="308"/>
      <c r="VGR73" s="308"/>
      <c r="VGS73" s="308"/>
      <c r="VGT73" s="308"/>
      <c r="VGU73" s="308"/>
      <c r="VGV73" s="308"/>
      <c r="VGW73" s="308"/>
      <c r="VGX73" s="308"/>
      <c r="VGY73" s="308"/>
      <c r="VGZ73" s="308"/>
      <c r="VHA73" s="308"/>
      <c r="VHB73" s="308"/>
      <c r="VHC73" s="308"/>
      <c r="VHD73" s="308"/>
      <c r="VHE73" s="308"/>
      <c r="VHF73" s="308"/>
      <c r="VHG73" s="308"/>
      <c r="VHH73" s="308"/>
      <c r="VHI73" s="308"/>
      <c r="VHJ73" s="308"/>
      <c r="VHK73" s="308"/>
      <c r="VHL73" s="308"/>
      <c r="VHM73" s="308"/>
      <c r="VHN73" s="308"/>
      <c r="VHO73" s="308"/>
      <c r="VHP73" s="308"/>
      <c r="VHQ73" s="308"/>
      <c r="VHR73" s="308"/>
      <c r="VHS73" s="308"/>
      <c r="VHT73" s="308"/>
      <c r="VHU73" s="308"/>
      <c r="VHV73" s="308"/>
      <c r="VHW73" s="308"/>
      <c r="VHX73" s="308"/>
      <c r="VHY73" s="308"/>
      <c r="VHZ73" s="308"/>
      <c r="VIA73" s="308"/>
      <c r="VIB73" s="308"/>
      <c r="VIC73" s="308"/>
      <c r="VID73" s="308"/>
      <c r="VIE73" s="308"/>
      <c r="VIF73" s="308"/>
      <c r="VIG73" s="308"/>
      <c r="VIH73" s="308"/>
      <c r="VII73" s="308"/>
      <c r="VIJ73" s="308"/>
      <c r="VIK73" s="308"/>
      <c r="VIL73" s="308"/>
      <c r="VIM73" s="308"/>
      <c r="VIN73" s="308"/>
      <c r="VIO73" s="308"/>
      <c r="VIP73" s="308"/>
      <c r="VIQ73" s="308"/>
      <c r="VIR73" s="308"/>
      <c r="VIS73" s="308"/>
      <c r="VIT73" s="308"/>
      <c r="VIU73" s="308"/>
      <c r="VIV73" s="308"/>
      <c r="VIW73" s="308"/>
      <c r="VIX73" s="308"/>
      <c r="VIY73" s="308"/>
      <c r="VIZ73" s="308"/>
      <c r="VJA73" s="308"/>
      <c r="VJB73" s="308"/>
      <c r="VJC73" s="308"/>
      <c r="VJD73" s="308"/>
      <c r="VJE73" s="308"/>
      <c r="VJF73" s="308"/>
      <c r="VJG73" s="308"/>
      <c r="VJH73" s="308"/>
      <c r="VJI73" s="308"/>
      <c r="VJJ73" s="308"/>
      <c r="VJK73" s="308"/>
      <c r="VJL73" s="308"/>
      <c r="VJM73" s="308"/>
      <c r="VJN73" s="308"/>
      <c r="VJO73" s="308"/>
      <c r="VJP73" s="308"/>
      <c r="VJQ73" s="308"/>
      <c r="VJR73" s="308"/>
      <c r="VJS73" s="308"/>
      <c r="VJT73" s="308"/>
      <c r="VJU73" s="308"/>
      <c r="VJV73" s="308"/>
      <c r="VJW73" s="308"/>
      <c r="VJX73" s="308"/>
      <c r="VJY73" s="308"/>
      <c r="VJZ73" s="308"/>
      <c r="VKA73" s="308"/>
      <c r="VKB73" s="308"/>
      <c r="VKC73" s="308"/>
      <c r="VKD73" s="308"/>
      <c r="VKE73" s="308"/>
      <c r="VKF73" s="308"/>
      <c r="VKG73" s="308"/>
      <c r="VKH73" s="308"/>
      <c r="VKI73" s="308"/>
      <c r="VKJ73" s="308"/>
      <c r="VKK73" s="308"/>
      <c r="VKL73" s="308"/>
      <c r="VKM73" s="308"/>
      <c r="VKN73" s="308"/>
      <c r="VKO73" s="308"/>
      <c r="VKP73" s="308"/>
      <c r="VKQ73" s="308"/>
      <c r="VKR73" s="308"/>
      <c r="VKS73" s="308"/>
      <c r="VKT73" s="308"/>
      <c r="VKU73" s="308"/>
      <c r="VKV73" s="308"/>
      <c r="VKW73" s="308"/>
      <c r="VKX73" s="308"/>
      <c r="VKY73" s="308"/>
      <c r="VKZ73" s="308"/>
      <c r="VLA73" s="308"/>
      <c r="VLB73" s="308"/>
      <c r="VLC73" s="308"/>
      <c r="VLD73" s="308"/>
      <c r="VLE73" s="308"/>
      <c r="VLF73" s="308"/>
      <c r="VLG73" s="308"/>
      <c r="VLH73" s="308"/>
      <c r="VLI73" s="308"/>
      <c r="VLJ73" s="308"/>
      <c r="VLK73" s="308"/>
      <c r="VLL73" s="308"/>
      <c r="VLM73" s="308"/>
      <c r="VLN73" s="308"/>
      <c r="VLO73" s="308"/>
      <c r="VLP73" s="308"/>
      <c r="VLQ73" s="308"/>
      <c r="VLR73" s="308"/>
      <c r="VLS73" s="308"/>
      <c r="VLT73" s="308"/>
      <c r="VLU73" s="308"/>
      <c r="VLV73" s="308"/>
      <c r="VLW73" s="308"/>
      <c r="VLX73" s="308"/>
      <c r="VLY73" s="308"/>
      <c r="VLZ73" s="308"/>
      <c r="VMA73" s="308"/>
      <c r="VMB73" s="308"/>
      <c r="VMC73" s="308"/>
      <c r="VMD73" s="308"/>
      <c r="VME73" s="308"/>
      <c r="VMF73" s="308"/>
      <c r="VMG73" s="308"/>
      <c r="VMH73" s="308"/>
      <c r="VMI73" s="308"/>
      <c r="VMJ73" s="308"/>
      <c r="VMK73" s="308"/>
      <c r="VML73" s="308"/>
      <c r="VMM73" s="308"/>
      <c r="VMN73" s="308"/>
      <c r="VMO73" s="308"/>
      <c r="VMP73" s="308"/>
      <c r="VMQ73" s="308"/>
      <c r="VMR73" s="308"/>
      <c r="VMS73" s="308"/>
      <c r="VMT73" s="308"/>
      <c r="VMU73" s="308"/>
      <c r="VMV73" s="308"/>
      <c r="VMW73" s="308"/>
      <c r="VMX73" s="308"/>
      <c r="VMY73" s="308"/>
      <c r="VMZ73" s="308"/>
      <c r="VNA73" s="308"/>
      <c r="VNB73" s="308"/>
      <c r="VNC73" s="308"/>
      <c r="VND73" s="308"/>
      <c r="VNE73" s="308"/>
      <c r="VNF73" s="308"/>
      <c r="VNG73" s="308"/>
      <c r="VNH73" s="308"/>
      <c r="VNI73" s="308"/>
      <c r="VNJ73" s="308"/>
      <c r="VNK73" s="308"/>
      <c r="VNL73" s="308"/>
      <c r="VNM73" s="308"/>
      <c r="VNN73" s="308"/>
      <c r="VNO73" s="308"/>
      <c r="VNP73" s="308"/>
      <c r="VNQ73" s="308"/>
      <c r="VNR73" s="308"/>
      <c r="VNS73" s="308"/>
      <c r="VNT73" s="308"/>
      <c r="VNU73" s="308"/>
      <c r="VNV73" s="308"/>
      <c r="VNW73" s="308"/>
      <c r="VNX73" s="308"/>
      <c r="VNY73" s="308"/>
      <c r="VNZ73" s="308"/>
      <c r="VOA73" s="308"/>
      <c r="VOB73" s="308"/>
      <c r="VOC73" s="308"/>
      <c r="VOD73" s="308"/>
      <c r="VOE73" s="308"/>
      <c r="VOF73" s="308"/>
      <c r="VOG73" s="308"/>
      <c r="VOH73" s="308"/>
      <c r="VOI73" s="308"/>
      <c r="VOJ73" s="308"/>
      <c r="VOK73" s="308"/>
      <c r="VOL73" s="308"/>
      <c r="VOM73" s="308"/>
      <c r="VON73" s="308"/>
      <c r="VOO73" s="308"/>
      <c r="VOP73" s="308"/>
      <c r="VOQ73" s="308"/>
      <c r="VOR73" s="308"/>
      <c r="VOS73" s="308"/>
      <c r="VOT73" s="308"/>
      <c r="VOU73" s="308"/>
      <c r="VOV73" s="308"/>
      <c r="VOW73" s="308"/>
      <c r="VOX73" s="308"/>
      <c r="VOY73" s="308"/>
      <c r="VOZ73" s="308"/>
      <c r="VPA73" s="308"/>
      <c r="VPB73" s="308"/>
      <c r="VPC73" s="308"/>
      <c r="VPD73" s="308"/>
      <c r="VPE73" s="308"/>
      <c r="VPF73" s="308"/>
      <c r="VPG73" s="308"/>
      <c r="VPH73" s="308"/>
      <c r="VPI73" s="308"/>
      <c r="VPJ73" s="308"/>
      <c r="VPK73" s="308"/>
      <c r="VPL73" s="308"/>
      <c r="VPM73" s="308"/>
      <c r="VPN73" s="308"/>
      <c r="VPO73" s="308"/>
      <c r="VPP73" s="308"/>
      <c r="VPQ73" s="308"/>
      <c r="VPR73" s="308"/>
      <c r="VPS73" s="308"/>
      <c r="VPT73" s="308"/>
      <c r="VPU73" s="308"/>
      <c r="VPV73" s="308"/>
      <c r="VPW73" s="308"/>
      <c r="VPX73" s="308"/>
      <c r="VPY73" s="308"/>
      <c r="VPZ73" s="308"/>
      <c r="VQA73" s="308"/>
      <c r="VQB73" s="308"/>
      <c r="VQC73" s="308"/>
      <c r="VQD73" s="308"/>
      <c r="VQE73" s="308"/>
      <c r="VQF73" s="308"/>
      <c r="VQG73" s="308"/>
      <c r="VQH73" s="308"/>
      <c r="VQI73" s="308"/>
      <c r="VQJ73" s="308"/>
      <c r="VQK73" s="308"/>
      <c r="VQL73" s="308"/>
      <c r="VQM73" s="308"/>
      <c r="VQN73" s="308"/>
      <c r="VQO73" s="308"/>
      <c r="VQP73" s="308"/>
      <c r="VQQ73" s="308"/>
      <c r="VQR73" s="308"/>
      <c r="VQS73" s="308"/>
      <c r="VQT73" s="308"/>
      <c r="VQU73" s="308"/>
      <c r="VQV73" s="308"/>
      <c r="VQW73" s="308"/>
      <c r="VQX73" s="308"/>
      <c r="VQY73" s="308"/>
      <c r="VQZ73" s="308"/>
      <c r="VRA73" s="308"/>
      <c r="VRB73" s="308"/>
      <c r="VRC73" s="308"/>
      <c r="VRD73" s="308"/>
      <c r="VRE73" s="308"/>
      <c r="VRF73" s="308"/>
      <c r="VRG73" s="308"/>
      <c r="VRH73" s="308"/>
      <c r="VRI73" s="308"/>
      <c r="VRJ73" s="308"/>
      <c r="VRK73" s="308"/>
      <c r="VRL73" s="308"/>
      <c r="VRM73" s="308"/>
      <c r="VRN73" s="308"/>
      <c r="VRO73" s="308"/>
      <c r="VRP73" s="308"/>
      <c r="VRQ73" s="308"/>
      <c r="VRR73" s="308"/>
      <c r="VRS73" s="308"/>
      <c r="VRT73" s="308"/>
      <c r="VRU73" s="308"/>
      <c r="VRV73" s="308"/>
      <c r="VRW73" s="308"/>
      <c r="VRX73" s="308"/>
      <c r="VRY73" s="308"/>
      <c r="VRZ73" s="308"/>
      <c r="VSA73" s="308"/>
      <c r="VSB73" s="308"/>
      <c r="VSC73" s="308"/>
      <c r="VSD73" s="308"/>
      <c r="VSE73" s="308"/>
      <c r="VSF73" s="308"/>
      <c r="VSG73" s="308"/>
      <c r="VSH73" s="308"/>
      <c r="VSI73" s="308"/>
      <c r="VSJ73" s="308"/>
      <c r="VSK73" s="308"/>
      <c r="VSL73" s="308"/>
      <c r="VSM73" s="308"/>
      <c r="VSN73" s="308"/>
      <c r="VSO73" s="308"/>
      <c r="VSP73" s="308"/>
      <c r="VSQ73" s="308"/>
      <c r="VSR73" s="308"/>
      <c r="VSS73" s="308"/>
      <c r="VST73" s="308"/>
      <c r="VSU73" s="308"/>
      <c r="VSV73" s="308"/>
      <c r="VSW73" s="308"/>
      <c r="VSX73" s="308"/>
      <c r="VSY73" s="308"/>
      <c r="VSZ73" s="308"/>
      <c r="VTA73" s="308"/>
      <c r="VTB73" s="308"/>
      <c r="VTC73" s="308"/>
      <c r="VTD73" s="308"/>
      <c r="VTE73" s="308"/>
      <c r="VTF73" s="308"/>
      <c r="VTG73" s="308"/>
      <c r="VTH73" s="308"/>
      <c r="VTI73" s="308"/>
      <c r="VTJ73" s="308"/>
      <c r="VTK73" s="308"/>
      <c r="VTL73" s="308"/>
      <c r="VTM73" s="308"/>
      <c r="VTN73" s="308"/>
      <c r="VTO73" s="308"/>
      <c r="VTP73" s="308"/>
      <c r="VTQ73" s="308"/>
      <c r="VTR73" s="308"/>
      <c r="VTS73" s="308"/>
      <c r="VTT73" s="308"/>
      <c r="VTU73" s="308"/>
      <c r="VTV73" s="308"/>
      <c r="VTW73" s="308"/>
      <c r="VTX73" s="308"/>
      <c r="VTY73" s="308"/>
      <c r="VTZ73" s="308"/>
      <c r="VUA73" s="308"/>
      <c r="VUB73" s="308"/>
      <c r="VUC73" s="308"/>
      <c r="VUD73" s="308"/>
      <c r="VUE73" s="308"/>
      <c r="VUF73" s="308"/>
      <c r="VUG73" s="308"/>
      <c r="VUH73" s="308"/>
      <c r="VUI73" s="308"/>
      <c r="VUJ73" s="308"/>
      <c r="VUK73" s="308"/>
      <c r="VUL73" s="308"/>
      <c r="VUM73" s="308"/>
      <c r="VUN73" s="308"/>
      <c r="VUO73" s="308"/>
      <c r="VUP73" s="308"/>
      <c r="VUQ73" s="308"/>
      <c r="VUR73" s="308"/>
      <c r="VUS73" s="308"/>
      <c r="VUT73" s="308"/>
      <c r="VUU73" s="308"/>
      <c r="VUV73" s="308"/>
      <c r="VUW73" s="308"/>
      <c r="VUX73" s="308"/>
      <c r="VUY73" s="308"/>
      <c r="VUZ73" s="308"/>
      <c r="VVA73" s="308"/>
      <c r="VVB73" s="308"/>
      <c r="VVC73" s="308"/>
      <c r="VVD73" s="308"/>
      <c r="VVE73" s="308"/>
      <c r="VVF73" s="308"/>
      <c r="VVG73" s="308"/>
      <c r="VVH73" s="308"/>
      <c r="VVI73" s="308"/>
      <c r="VVJ73" s="308"/>
      <c r="VVK73" s="308"/>
      <c r="VVL73" s="308"/>
      <c r="VVM73" s="308"/>
      <c r="VVN73" s="308"/>
      <c r="VVO73" s="308"/>
      <c r="VVP73" s="308"/>
      <c r="VVQ73" s="308"/>
      <c r="VVR73" s="308"/>
      <c r="VVS73" s="308"/>
      <c r="VVT73" s="308"/>
      <c r="VVU73" s="308"/>
      <c r="VVV73" s="308"/>
      <c r="VVW73" s="308"/>
      <c r="VVX73" s="308"/>
      <c r="VVY73" s="308"/>
      <c r="VVZ73" s="308"/>
      <c r="VWA73" s="308"/>
      <c r="VWB73" s="308"/>
      <c r="VWC73" s="308"/>
      <c r="VWD73" s="308"/>
      <c r="VWE73" s="308"/>
      <c r="VWF73" s="308"/>
      <c r="VWG73" s="308"/>
      <c r="VWH73" s="308"/>
      <c r="VWI73" s="308"/>
      <c r="VWJ73" s="308"/>
      <c r="VWK73" s="308"/>
      <c r="VWL73" s="308"/>
      <c r="VWM73" s="308"/>
      <c r="VWN73" s="308"/>
      <c r="VWO73" s="308"/>
      <c r="VWP73" s="308"/>
      <c r="VWQ73" s="308"/>
      <c r="VWR73" s="308"/>
      <c r="VWS73" s="308"/>
      <c r="VWT73" s="308"/>
      <c r="VWU73" s="308"/>
      <c r="VWV73" s="308"/>
      <c r="VWW73" s="308"/>
      <c r="VWX73" s="308"/>
      <c r="VWY73" s="308"/>
      <c r="VWZ73" s="308"/>
      <c r="VXA73" s="308"/>
      <c r="VXB73" s="308"/>
      <c r="VXC73" s="308"/>
      <c r="VXD73" s="308"/>
      <c r="VXE73" s="308"/>
      <c r="VXF73" s="308"/>
      <c r="VXG73" s="308"/>
      <c r="VXH73" s="308"/>
      <c r="VXI73" s="308"/>
      <c r="VXJ73" s="308"/>
      <c r="VXK73" s="308"/>
      <c r="VXL73" s="308"/>
      <c r="VXM73" s="308"/>
      <c r="VXN73" s="308"/>
      <c r="VXO73" s="308"/>
      <c r="VXP73" s="308"/>
      <c r="VXQ73" s="308"/>
      <c r="VXR73" s="308"/>
      <c r="VXS73" s="308"/>
      <c r="VXT73" s="308"/>
      <c r="VXU73" s="308"/>
      <c r="VXV73" s="308"/>
      <c r="VXW73" s="308"/>
      <c r="VXX73" s="308"/>
      <c r="VXY73" s="308"/>
      <c r="VXZ73" s="308"/>
      <c r="VYA73" s="308"/>
      <c r="VYB73" s="308"/>
      <c r="VYC73" s="308"/>
      <c r="VYD73" s="308"/>
      <c r="VYE73" s="308"/>
      <c r="VYF73" s="308"/>
      <c r="VYG73" s="308"/>
      <c r="VYH73" s="308"/>
      <c r="VYI73" s="308"/>
      <c r="VYJ73" s="308"/>
      <c r="VYK73" s="308"/>
      <c r="VYL73" s="308"/>
      <c r="VYM73" s="308"/>
      <c r="VYN73" s="308"/>
      <c r="VYO73" s="308"/>
      <c r="VYP73" s="308"/>
      <c r="VYQ73" s="308"/>
      <c r="VYR73" s="308"/>
      <c r="VYS73" s="308"/>
      <c r="VYT73" s="308"/>
      <c r="VYU73" s="308"/>
      <c r="VYV73" s="308"/>
      <c r="VYW73" s="308"/>
      <c r="VYX73" s="308"/>
      <c r="VYY73" s="308"/>
      <c r="VYZ73" s="308"/>
      <c r="VZA73" s="308"/>
      <c r="VZB73" s="308"/>
      <c r="VZC73" s="308"/>
      <c r="VZD73" s="308"/>
      <c r="VZE73" s="308"/>
      <c r="VZF73" s="308"/>
      <c r="VZG73" s="308"/>
      <c r="VZH73" s="308"/>
      <c r="VZI73" s="308"/>
      <c r="VZJ73" s="308"/>
      <c r="VZK73" s="308"/>
      <c r="VZL73" s="308"/>
      <c r="VZM73" s="308"/>
      <c r="VZN73" s="308"/>
      <c r="VZO73" s="308"/>
      <c r="VZP73" s="308"/>
      <c r="VZQ73" s="308"/>
      <c r="VZR73" s="308"/>
      <c r="VZS73" s="308"/>
      <c r="VZT73" s="308"/>
      <c r="VZU73" s="308"/>
      <c r="VZV73" s="308"/>
      <c r="VZW73" s="308"/>
      <c r="VZX73" s="308"/>
      <c r="VZY73" s="308"/>
      <c r="VZZ73" s="308"/>
      <c r="WAA73" s="308"/>
      <c r="WAB73" s="308"/>
      <c r="WAC73" s="308"/>
      <c r="WAD73" s="308"/>
      <c r="WAE73" s="308"/>
      <c r="WAF73" s="308"/>
      <c r="WAG73" s="308"/>
      <c r="WAH73" s="308"/>
      <c r="WAI73" s="308"/>
      <c r="WAJ73" s="308"/>
      <c r="WAK73" s="308"/>
      <c r="WAL73" s="308"/>
      <c r="WAM73" s="308"/>
      <c r="WAN73" s="308"/>
      <c r="WAO73" s="308"/>
      <c r="WAP73" s="308"/>
      <c r="WAQ73" s="308"/>
      <c r="WAR73" s="308"/>
      <c r="WAS73" s="308"/>
      <c r="WAT73" s="308"/>
      <c r="WAU73" s="308"/>
      <c r="WAV73" s="308"/>
      <c r="WAW73" s="308"/>
      <c r="WAX73" s="308"/>
      <c r="WAY73" s="308"/>
      <c r="WAZ73" s="308"/>
      <c r="WBA73" s="308"/>
      <c r="WBB73" s="308"/>
      <c r="WBC73" s="308"/>
      <c r="WBD73" s="308"/>
      <c r="WBE73" s="308"/>
      <c r="WBF73" s="308"/>
      <c r="WBG73" s="308"/>
      <c r="WBH73" s="308"/>
      <c r="WBI73" s="308"/>
      <c r="WBJ73" s="308"/>
      <c r="WBK73" s="308"/>
      <c r="WBL73" s="308"/>
      <c r="WBM73" s="308"/>
      <c r="WBN73" s="308"/>
      <c r="WBO73" s="308"/>
      <c r="WBP73" s="308"/>
      <c r="WBQ73" s="308"/>
      <c r="WBR73" s="308"/>
      <c r="WBS73" s="308"/>
      <c r="WBT73" s="308"/>
      <c r="WBU73" s="308"/>
      <c r="WBV73" s="308"/>
      <c r="WBW73" s="308"/>
      <c r="WBX73" s="308"/>
      <c r="WBY73" s="308"/>
      <c r="WBZ73" s="308"/>
      <c r="WCA73" s="308"/>
      <c r="WCB73" s="308"/>
      <c r="WCC73" s="308"/>
      <c r="WCD73" s="308"/>
      <c r="WCE73" s="308"/>
      <c r="WCF73" s="308"/>
      <c r="WCG73" s="308"/>
      <c r="WCH73" s="308"/>
      <c r="WCI73" s="308"/>
      <c r="WCJ73" s="308"/>
      <c r="WCK73" s="308"/>
      <c r="WCL73" s="308"/>
      <c r="WCM73" s="308"/>
      <c r="WCN73" s="308"/>
      <c r="WCO73" s="308"/>
      <c r="WCP73" s="308"/>
      <c r="WCQ73" s="308"/>
      <c r="WCR73" s="308"/>
      <c r="WCS73" s="308"/>
      <c r="WCT73" s="308"/>
      <c r="WCU73" s="308"/>
      <c r="WCV73" s="308"/>
      <c r="WCW73" s="308"/>
      <c r="WCX73" s="308"/>
      <c r="WCY73" s="308"/>
      <c r="WCZ73" s="308"/>
      <c r="WDA73" s="308"/>
      <c r="WDB73" s="308"/>
      <c r="WDC73" s="308"/>
      <c r="WDD73" s="308"/>
      <c r="WDE73" s="308"/>
      <c r="WDF73" s="308"/>
      <c r="WDG73" s="308"/>
      <c r="WDH73" s="308"/>
      <c r="WDI73" s="308"/>
      <c r="WDJ73" s="308"/>
      <c r="WDK73" s="308"/>
      <c r="WDL73" s="308"/>
      <c r="WDM73" s="308"/>
      <c r="WDN73" s="308"/>
      <c r="WDO73" s="308"/>
      <c r="WDP73" s="308"/>
      <c r="WDQ73" s="308"/>
      <c r="WDR73" s="308"/>
      <c r="WDS73" s="308"/>
      <c r="WDT73" s="308"/>
      <c r="WDU73" s="308"/>
      <c r="WDV73" s="308"/>
      <c r="WDW73" s="308"/>
      <c r="WDX73" s="308"/>
      <c r="WDY73" s="308"/>
      <c r="WDZ73" s="308"/>
      <c r="WEA73" s="308"/>
      <c r="WEB73" s="308"/>
      <c r="WEC73" s="308"/>
      <c r="WED73" s="308"/>
      <c r="WEE73" s="308"/>
      <c r="WEF73" s="308"/>
      <c r="WEG73" s="308"/>
      <c r="WEH73" s="308"/>
      <c r="WEI73" s="308"/>
      <c r="WEJ73" s="308"/>
      <c r="WEK73" s="308"/>
      <c r="WEL73" s="308"/>
      <c r="WEM73" s="308"/>
      <c r="WEN73" s="308"/>
      <c r="WEO73" s="308"/>
      <c r="WEP73" s="308"/>
      <c r="WEQ73" s="308"/>
      <c r="WER73" s="308"/>
      <c r="WES73" s="308"/>
      <c r="WET73" s="308"/>
      <c r="WEU73" s="308"/>
      <c r="WEV73" s="308"/>
      <c r="WEW73" s="308"/>
      <c r="WEX73" s="308"/>
      <c r="WEY73" s="308"/>
      <c r="WEZ73" s="308"/>
      <c r="WFA73" s="308"/>
      <c r="WFB73" s="308"/>
      <c r="WFC73" s="308"/>
      <c r="WFD73" s="308"/>
      <c r="WFE73" s="308"/>
      <c r="WFF73" s="308"/>
      <c r="WFG73" s="308"/>
      <c r="WFH73" s="308"/>
      <c r="WFI73" s="308"/>
      <c r="WFJ73" s="308"/>
      <c r="WFK73" s="308"/>
      <c r="WFL73" s="308"/>
      <c r="WFM73" s="308"/>
      <c r="WFN73" s="308"/>
      <c r="WFO73" s="308"/>
      <c r="WFP73" s="308"/>
      <c r="WFQ73" s="308"/>
      <c r="WFR73" s="308"/>
      <c r="WFS73" s="308"/>
      <c r="WFT73" s="308"/>
      <c r="WFU73" s="308"/>
      <c r="WFV73" s="308"/>
      <c r="WFW73" s="308"/>
      <c r="WFX73" s="308"/>
      <c r="WFY73" s="308"/>
      <c r="WFZ73" s="308"/>
      <c r="WGA73" s="308"/>
      <c r="WGB73" s="308"/>
      <c r="WGC73" s="308"/>
      <c r="WGD73" s="308"/>
      <c r="WGE73" s="308"/>
      <c r="WGF73" s="308"/>
      <c r="WGG73" s="308"/>
      <c r="WGH73" s="308"/>
      <c r="WGI73" s="308"/>
      <c r="WGJ73" s="308"/>
      <c r="WGK73" s="308"/>
      <c r="WGL73" s="308"/>
      <c r="WGM73" s="308"/>
      <c r="WGN73" s="308"/>
      <c r="WGO73" s="308"/>
      <c r="WGP73" s="308"/>
      <c r="WGQ73" s="308"/>
      <c r="WGR73" s="308"/>
      <c r="WGS73" s="308"/>
      <c r="WGT73" s="308"/>
      <c r="WGU73" s="308"/>
      <c r="WGV73" s="308"/>
      <c r="WGW73" s="308"/>
      <c r="WGX73" s="308"/>
      <c r="WGY73" s="308"/>
      <c r="WGZ73" s="308"/>
      <c r="WHA73" s="308"/>
      <c r="WHB73" s="308"/>
      <c r="WHC73" s="308"/>
      <c r="WHD73" s="308"/>
      <c r="WHE73" s="308"/>
      <c r="WHF73" s="308"/>
      <c r="WHG73" s="308"/>
      <c r="WHH73" s="308"/>
      <c r="WHI73" s="308"/>
      <c r="WHJ73" s="308"/>
      <c r="WHK73" s="308"/>
      <c r="WHL73" s="308"/>
      <c r="WHM73" s="308"/>
      <c r="WHN73" s="308"/>
      <c r="WHO73" s="308"/>
      <c r="WHP73" s="308"/>
      <c r="WHQ73" s="308"/>
      <c r="WHR73" s="308"/>
      <c r="WHS73" s="308"/>
      <c r="WHT73" s="308"/>
      <c r="WHU73" s="308"/>
      <c r="WHV73" s="308"/>
      <c r="WHW73" s="308"/>
      <c r="WHX73" s="308"/>
      <c r="WHY73" s="308"/>
      <c r="WHZ73" s="308"/>
      <c r="WIA73" s="308"/>
      <c r="WIB73" s="308"/>
      <c r="WIC73" s="308"/>
      <c r="WID73" s="308"/>
      <c r="WIE73" s="308"/>
      <c r="WIF73" s="308"/>
      <c r="WIG73" s="308"/>
      <c r="WIH73" s="308"/>
      <c r="WII73" s="308"/>
      <c r="WIJ73" s="308"/>
      <c r="WIK73" s="308"/>
      <c r="WIL73" s="308"/>
      <c r="WIM73" s="308"/>
      <c r="WIN73" s="308"/>
      <c r="WIO73" s="308"/>
      <c r="WIP73" s="308"/>
      <c r="WIQ73" s="308"/>
      <c r="WIR73" s="308"/>
      <c r="WIS73" s="308"/>
      <c r="WIT73" s="308"/>
      <c r="WIU73" s="308"/>
      <c r="WIV73" s="308"/>
      <c r="WIW73" s="308"/>
      <c r="WIX73" s="308"/>
      <c r="WIY73" s="308"/>
      <c r="WIZ73" s="308"/>
      <c r="WJA73" s="308"/>
      <c r="WJB73" s="308"/>
      <c r="WJC73" s="308"/>
      <c r="WJD73" s="308"/>
      <c r="WJE73" s="308"/>
      <c r="WJF73" s="308"/>
      <c r="WJG73" s="308"/>
      <c r="WJH73" s="308"/>
      <c r="WJI73" s="308"/>
      <c r="WJJ73" s="308"/>
      <c r="WJK73" s="308"/>
      <c r="WJL73" s="308"/>
      <c r="WJM73" s="308"/>
      <c r="WJN73" s="308"/>
      <c r="WJO73" s="308"/>
      <c r="WJP73" s="308"/>
      <c r="WJQ73" s="308"/>
      <c r="WJR73" s="308"/>
      <c r="WJS73" s="308"/>
      <c r="WJT73" s="308"/>
      <c r="WJU73" s="308"/>
      <c r="WJV73" s="308"/>
      <c r="WJW73" s="308"/>
      <c r="WJX73" s="308"/>
      <c r="WJY73" s="308"/>
      <c r="WJZ73" s="308"/>
      <c r="WKA73" s="308"/>
      <c r="WKB73" s="308"/>
      <c r="WKC73" s="308"/>
      <c r="WKD73" s="308"/>
      <c r="WKE73" s="308"/>
      <c r="WKF73" s="308"/>
      <c r="WKG73" s="308"/>
      <c r="WKH73" s="308"/>
      <c r="WKI73" s="308"/>
      <c r="WKJ73" s="308"/>
      <c r="WKK73" s="308"/>
      <c r="WKL73" s="308"/>
      <c r="WKM73" s="308"/>
      <c r="WKN73" s="308"/>
      <c r="WKO73" s="308"/>
      <c r="WKP73" s="308"/>
      <c r="WKQ73" s="308"/>
      <c r="WKR73" s="308"/>
      <c r="WKS73" s="308"/>
      <c r="WKT73" s="308"/>
      <c r="WKU73" s="308"/>
      <c r="WKV73" s="308"/>
      <c r="WKW73" s="308"/>
      <c r="WKX73" s="308"/>
      <c r="WKY73" s="308"/>
      <c r="WKZ73" s="308"/>
      <c r="WLA73" s="308"/>
      <c r="WLB73" s="308"/>
      <c r="WLC73" s="308"/>
      <c r="WLD73" s="308"/>
      <c r="WLE73" s="308"/>
      <c r="WLF73" s="308"/>
      <c r="WLG73" s="308"/>
      <c r="WLH73" s="308"/>
      <c r="WLI73" s="308"/>
      <c r="WLJ73" s="308"/>
      <c r="WLK73" s="308"/>
      <c r="WLL73" s="308"/>
      <c r="WLM73" s="308"/>
      <c r="WLN73" s="308"/>
      <c r="WLO73" s="308"/>
      <c r="WLP73" s="308"/>
      <c r="WLQ73" s="308"/>
      <c r="WLR73" s="308"/>
      <c r="WLS73" s="308"/>
      <c r="WLT73" s="308"/>
      <c r="WLU73" s="308"/>
      <c r="WLV73" s="308"/>
      <c r="WLW73" s="308"/>
      <c r="WLX73" s="308"/>
      <c r="WLY73" s="308"/>
      <c r="WLZ73" s="308"/>
      <c r="WMA73" s="308"/>
      <c r="WMB73" s="308"/>
      <c r="WMC73" s="308"/>
      <c r="WMD73" s="308"/>
      <c r="WME73" s="308"/>
      <c r="WMF73" s="308"/>
      <c r="WMG73" s="308"/>
      <c r="WMH73" s="308"/>
      <c r="WMI73" s="308"/>
      <c r="WMJ73" s="308"/>
      <c r="WMK73" s="308"/>
      <c r="WML73" s="308"/>
      <c r="WMM73" s="308"/>
      <c r="WMN73" s="308"/>
      <c r="WMO73" s="308"/>
      <c r="WMP73" s="308"/>
      <c r="WMQ73" s="308"/>
      <c r="WMR73" s="308"/>
      <c r="WMS73" s="308"/>
      <c r="WMT73" s="308"/>
      <c r="WMU73" s="308"/>
      <c r="WMV73" s="308"/>
      <c r="WMW73" s="308"/>
      <c r="WMX73" s="308"/>
      <c r="WMY73" s="308"/>
      <c r="WMZ73" s="308"/>
      <c r="WNA73" s="308"/>
      <c r="WNB73" s="308"/>
      <c r="WNC73" s="308"/>
      <c r="WND73" s="308"/>
      <c r="WNE73" s="308"/>
      <c r="WNF73" s="308"/>
      <c r="WNG73" s="308"/>
      <c r="WNH73" s="308"/>
      <c r="WNI73" s="308"/>
      <c r="WNJ73" s="308"/>
      <c r="WNK73" s="308"/>
      <c r="WNL73" s="308"/>
      <c r="WNM73" s="308"/>
      <c r="WNN73" s="308"/>
      <c r="WNO73" s="308"/>
      <c r="WNP73" s="308"/>
      <c r="WNQ73" s="308"/>
      <c r="WNR73" s="308"/>
      <c r="WNS73" s="308"/>
      <c r="WNT73" s="308"/>
      <c r="WNU73" s="308"/>
      <c r="WNV73" s="308"/>
      <c r="WNW73" s="308"/>
      <c r="WNX73" s="308"/>
      <c r="WNY73" s="308"/>
      <c r="WNZ73" s="308"/>
      <c r="WOA73" s="308"/>
      <c r="WOB73" s="308"/>
      <c r="WOC73" s="308"/>
      <c r="WOD73" s="308"/>
      <c r="WOE73" s="308"/>
      <c r="WOF73" s="308"/>
      <c r="WOG73" s="308"/>
      <c r="WOH73" s="308"/>
      <c r="WOI73" s="308"/>
      <c r="WOJ73" s="308"/>
      <c r="WOK73" s="308"/>
      <c r="WOL73" s="308"/>
      <c r="WOM73" s="308"/>
      <c r="WON73" s="308"/>
      <c r="WOO73" s="308"/>
      <c r="WOP73" s="308"/>
      <c r="WOQ73" s="308"/>
      <c r="WOR73" s="308"/>
      <c r="WOS73" s="308"/>
      <c r="WOT73" s="308"/>
      <c r="WOU73" s="308"/>
      <c r="WOV73" s="308"/>
      <c r="WOW73" s="308"/>
      <c r="WOX73" s="308"/>
      <c r="WOY73" s="308"/>
      <c r="WOZ73" s="308"/>
      <c r="WPA73" s="308"/>
      <c r="WPB73" s="308"/>
      <c r="WPC73" s="308"/>
      <c r="WPD73" s="308"/>
      <c r="WPE73" s="308"/>
      <c r="WPF73" s="308"/>
      <c r="WPG73" s="308"/>
      <c r="WPH73" s="308"/>
      <c r="WPI73" s="308"/>
      <c r="WPJ73" s="308"/>
      <c r="WPK73" s="308"/>
      <c r="WPL73" s="308"/>
      <c r="WPM73" s="308"/>
      <c r="WPN73" s="308"/>
      <c r="WPO73" s="308"/>
      <c r="WPP73" s="308"/>
      <c r="WPQ73" s="308"/>
      <c r="WPR73" s="308"/>
      <c r="WPS73" s="308"/>
      <c r="WPT73" s="308"/>
      <c r="WPU73" s="308"/>
      <c r="WPV73" s="308"/>
      <c r="WPW73" s="308"/>
      <c r="WPX73" s="308"/>
      <c r="WPY73" s="308"/>
      <c r="WPZ73" s="308"/>
      <c r="WQA73" s="308"/>
      <c r="WQB73" s="308"/>
      <c r="WQC73" s="308"/>
      <c r="WQD73" s="308"/>
      <c r="WQE73" s="308"/>
      <c r="WQF73" s="308"/>
      <c r="WQG73" s="308"/>
      <c r="WQH73" s="308"/>
      <c r="WQI73" s="308"/>
      <c r="WQJ73" s="308"/>
      <c r="WQK73" s="308"/>
      <c r="WQL73" s="308"/>
      <c r="WQM73" s="308"/>
      <c r="WQN73" s="308"/>
      <c r="WQO73" s="308"/>
      <c r="WQP73" s="308"/>
      <c r="WQQ73" s="308"/>
      <c r="WQR73" s="308"/>
      <c r="WQS73" s="308"/>
      <c r="WQT73" s="308"/>
      <c r="WQU73" s="308"/>
      <c r="WQV73" s="308"/>
      <c r="WQW73" s="308"/>
      <c r="WQX73" s="308"/>
      <c r="WQY73" s="308"/>
      <c r="WQZ73" s="308"/>
      <c r="WRA73" s="308"/>
      <c r="WRB73" s="308"/>
      <c r="WRC73" s="308"/>
      <c r="WRD73" s="308"/>
      <c r="WRE73" s="308"/>
      <c r="WRF73" s="308"/>
      <c r="WRG73" s="308"/>
      <c r="WRH73" s="308"/>
      <c r="WRI73" s="308"/>
      <c r="WRJ73" s="308"/>
      <c r="WRK73" s="308"/>
      <c r="WRL73" s="308"/>
      <c r="WRM73" s="308"/>
      <c r="WRN73" s="308"/>
      <c r="WRO73" s="308"/>
      <c r="WRP73" s="308"/>
      <c r="WRQ73" s="308"/>
      <c r="WRR73" s="308"/>
      <c r="WRS73" s="308"/>
      <c r="WRT73" s="308"/>
      <c r="WRU73" s="308"/>
      <c r="WRV73" s="308"/>
      <c r="WRW73" s="308"/>
      <c r="WRX73" s="308"/>
      <c r="WRY73" s="308"/>
      <c r="WRZ73" s="308"/>
      <c r="WSA73" s="308"/>
      <c r="WSB73" s="308"/>
      <c r="WSC73" s="308"/>
      <c r="WSD73" s="308"/>
      <c r="WSE73" s="308"/>
      <c r="WSF73" s="308"/>
      <c r="WSG73" s="308"/>
      <c r="WSH73" s="308"/>
      <c r="WSI73" s="308"/>
      <c r="WSJ73" s="308"/>
      <c r="WSK73" s="308"/>
      <c r="WSL73" s="308"/>
      <c r="WSM73" s="308"/>
      <c r="WSN73" s="308"/>
      <c r="WSO73" s="308"/>
      <c r="WSP73" s="308"/>
      <c r="WSQ73" s="308"/>
      <c r="WSR73" s="308"/>
      <c r="WSS73" s="308"/>
      <c r="WST73" s="308"/>
      <c r="WSU73" s="308"/>
      <c r="WSV73" s="308"/>
      <c r="WSW73" s="308"/>
      <c r="WSX73" s="308"/>
      <c r="WSY73" s="308"/>
      <c r="WSZ73" s="308"/>
      <c r="WTA73" s="308"/>
      <c r="WTB73" s="308"/>
      <c r="WTC73" s="308"/>
      <c r="WTD73" s="308"/>
      <c r="WTE73" s="308"/>
      <c r="WTF73" s="308"/>
      <c r="WTG73" s="308"/>
      <c r="WTH73" s="308"/>
      <c r="WTI73" s="308"/>
      <c r="WTJ73" s="308"/>
      <c r="WTK73" s="308"/>
      <c r="WTL73" s="308"/>
      <c r="WTM73" s="308"/>
      <c r="WTN73" s="308"/>
      <c r="WTO73" s="308"/>
      <c r="WTP73" s="308"/>
      <c r="WTQ73" s="308"/>
      <c r="WTR73" s="308"/>
      <c r="WTS73" s="308"/>
      <c r="WTT73" s="308"/>
      <c r="WTU73" s="308"/>
      <c r="WTV73" s="308"/>
      <c r="WTW73" s="308"/>
      <c r="WTX73" s="308"/>
      <c r="WTY73" s="308"/>
      <c r="WTZ73" s="308"/>
      <c r="WUA73" s="308"/>
      <c r="WUB73" s="308"/>
      <c r="WUC73" s="308"/>
      <c r="WUD73" s="308"/>
      <c r="WUE73" s="308"/>
      <c r="WUF73" s="308"/>
      <c r="WUG73" s="308"/>
      <c r="WUH73" s="308"/>
      <c r="WUI73" s="308"/>
      <c r="WUJ73" s="308"/>
      <c r="WUK73" s="308"/>
      <c r="WUL73" s="308"/>
      <c r="WUM73" s="308"/>
      <c r="WUN73" s="308"/>
      <c r="WUO73" s="308"/>
      <c r="WUP73" s="308"/>
      <c r="WUQ73" s="308"/>
      <c r="WUR73" s="308"/>
      <c r="WUS73" s="308"/>
      <c r="WUT73" s="308"/>
      <c r="WUU73" s="308"/>
      <c r="WUV73" s="308"/>
      <c r="WUW73" s="308"/>
      <c r="WUX73" s="308"/>
      <c r="WUY73" s="308"/>
      <c r="WUZ73" s="308"/>
      <c r="WVA73" s="308"/>
      <c r="WVB73" s="308"/>
      <c r="WVC73" s="308"/>
      <c r="WVD73" s="308"/>
      <c r="WVE73" s="308"/>
      <c r="WVF73" s="308"/>
      <c r="WVG73" s="308"/>
      <c r="WVH73" s="308"/>
      <c r="WVI73" s="308"/>
      <c r="WVJ73" s="308"/>
      <c r="WVK73" s="308"/>
      <c r="WVL73" s="308"/>
      <c r="WVM73" s="308"/>
      <c r="WVN73" s="308"/>
      <c r="WVO73" s="308"/>
      <c r="WVP73" s="308"/>
      <c r="WVQ73" s="308"/>
      <c r="WVR73" s="308"/>
      <c r="WVS73" s="308"/>
      <c r="WVT73" s="308"/>
      <c r="WVU73" s="308"/>
      <c r="WVV73" s="308"/>
      <c r="WVW73" s="308"/>
      <c r="WVX73" s="308"/>
      <c r="WVY73" s="308"/>
      <c r="WVZ73" s="308"/>
      <c r="WWA73" s="308"/>
      <c r="WWB73" s="308"/>
      <c r="WWC73" s="308"/>
      <c r="WWD73" s="308"/>
      <c r="WWE73" s="308"/>
      <c r="WWF73" s="308"/>
      <c r="WWG73" s="308"/>
      <c r="WWH73" s="308"/>
      <c r="WWI73" s="308"/>
      <c r="WWJ73" s="308"/>
      <c r="WWK73" s="308"/>
      <c r="WWL73" s="308"/>
      <c r="WWM73" s="308"/>
      <c r="WWN73" s="308"/>
      <c r="WWO73" s="308"/>
      <c r="WWP73" s="308"/>
      <c r="WWQ73" s="308"/>
      <c r="WWR73" s="308"/>
      <c r="WWS73" s="308"/>
      <c r="WWT73" s="308"/>
      <c r="WWU73" s="308"/>
      <c r="WWV73" s="308"/>
      <c r="WWW73" s="308"/>
      <c r="WWX73" s="308"/>
      <c r="WWY73" s="308"/>
      <c r="WWZ73" s="308"/>
      <c r="WXA73" s="308"/>
      <c r="WXB73" s="308"/>
      <c r="WXC73" s="308"/>
      <c r="WXD73" s="308"/>
      <c r="WXE73" s="308"/>
      <c r="WXF73" s="308"/>
      <c r="WXG73" s="308"/>
      <c r="WXH73" s="308"/>
      <c r="WXI73" s="308"/>
      <c r="WXJ73" s="308"/>
      <c r="WXK73" s="308"/>
      <c r="WXL73" s="308"/>
      <c r="WXM73" s="308"/>
      <c r="WXN73" s="308"/>
      <c r="WXO73" s="308"/>
      <c r="WXP73" s="308"/>
      <c r="WXQ73" s="308"/>
      <c r="WXR73" s="308"/>
      <c r="WXS73" s="308"/>
      <c r="WXT73" s="308"/>
      <c r="WXU73" s="308"/>
      <c r="WXV73" s="308"/>
      <c r="WXW73" s="308"/>
      <c r="WXX73" s="308"/>
      <c r="WXY73" s="308"/>
      <c r="WXZ73" s="308"/>
      <c r="WYA73" s="308"/>
      <c r="WYB73" s="308"/>
      <c r="WYC73" s="308"/>
      <c r="WYD73" s="308"/>
      <c r="WYE73" s="308"/>
      <c r="WYF73" s="308"/>
      <c r="WYG73" s="308"/>
      <c r="WYH73" s="308"/>
      <c r="WYI73" s="308"/>
      <c r="WYJ73" s="308"/>
      <c r="WYK73" s="308"/>
      <c r="WYL73" s="308"/>
      <c r="WYM73" s="308"/>
      <c r="WYN73" s="308"/>
      <c r="WYO73" s="308"/>
      <c r="WYP73" s="308"/>
      <c r="WYQ73" s="308"/>
      <c r="WYR73" s="308"/>
      <c r="WYS73" s="308"/>
      <c r="WYT73" s="308"/>
      <c r="WYU73" s="308"/>
      <c r="WYV73" s="308"/>
      <c r="WYW73" s="308"/>
      <c r="WYX73" s="308"/>
      <c r="WYY73" s="308"/>
      <c r="WYZ73" s="308"/>
      <c r="WZA73" s="308"/>
      <c r="WZB73" s="308"/>
      <c r="WZC73" s="308"/>
      <c r="WZD73" s="308"/>
      <c r="WZE73" s="308"/>
      <c r="WZF73" s="308"/>
      <c r="WZG73" s="308"/>
      <c r="WZH73" s="308"/>
      <c r="WZI73" s="308"/>
      <c r="WZJ73" s="308"/>
      <c r="WZK73" s="308"/>
      <c r="WZL73" s="308"/>
      <c r="WZM73" s="308"/>
      <c r="WZN73" s="308"/>
      <c r="WZO73" s="308"/>
      <c r="WZP73" s="308"/>
      <c r="WZQ73" s="308"/>
      <c r="WZR73" s="308"/>
      <c r="WZS73" s="308"/>
      <c r="WZT73" s="308"/>
      <c r="WZU73" s="308"/>
      <c r="WZV73" s="308"/>
      <c r="WZW73" s="308"/>
      <c r="WZX73" s="308"/>
      <c r="WZY73" s="308"/>
      <c r="WZZ73" s="308"/>
      <c r="XAA73" s="308"/>
      <c r="XAB73" s="308"/>
      <c r="XAC73" s="308"/>
      <c r="XAD73" s="308"/>
      <c r="XAE73" s="308"/>
      <c r="XAF73" s="308"/>
      <c r="XAG73" s="308"/>
      <c r="XAH73" s="308"/>
      <c r="XAI73" s="308"/>
      <c r="XAJ73" s="308"/>
      <c r="XAK73" s="308"/>
      <c r="XAL73" s="308"/>
      <c r="XAM73" s="308"/>
      <c r="XAN73" s="308"/>
      <c r="XAO73" s="308"/>
      <c r="XAP73" s="308"/>
      <c r="XAQ73" s="308"/>
      <c r="XAR73" s="308"/>
      <c r="XAS73" s="308"/>
      <c r="XAT73" s="308"/>
      <c r="XAU73" s="308"/>
      <c r="XAV73" s="308"/>
      <c r="XAW73" s="308"/>
      <c r="XAX73" s="308"/>
      <c r="XAY73" s="308"/>
      <c r="XAZ73" s="308"/>
      <c r="XBA73" s="308"/>
      <c r="XBB73" s="308"/>
      <c r="XBC73" s="308"/>
      <c r="XBD73" s="308"/>
      <c r="XBE73" s="308"/>
      <c r="XBF73" s="308"/>
      <c r="XBG73" s="308"/>
      <c r="XBH73" s="308"/>
      <c r="XBI73" s="308"/>
      <c r="XBJ73" s="308"/>
      <c r="XBK73" s="308"/>
      <c r="XBL73" s="308"/>
      <c r="XBM73" s="308"/>
      <c r="XBN73" s="308"/>
      <c r="XBO73" s="308"/>
      <c r="XBP73" s="308"/>
      <c r="XBQ73" s="308"/>
      <c r="XBR73" s="308"/>
      <c r="XBS73" s="308"/>
      <c r="XBT73" s="308"/>
      <c r="XBU73" s="308"/>
      <c r="XBV73" s="308"/>
      <c r="XBW73" s="308"/>
      <c r="XBX73" s="308"/>
      <c r="XBY73" s="308"/>
      <c r="XBZ73" s="308"/>
      <c r="XCA73" s="308"/>
      <c r="XCB73" s="308"/>
      <c r="XCC73" s="308"/>
      <c r="XCD73" s="308"/>
      <c r="XCE73" s="308"/>
      <c r="XCF73" s="308"/>
      <c r="XCG73" s="308"/>
      <c r="XCH73" s="308"/>
      <c r="XCI73" s="308"/>
      <c r="XCJ73" s="308"/>
      <c r="XCK73" s="308"/>
      <c r="XCL73" s="308"/>
      <c r="XCM73" s="308"/>
      <c r="XCN73" s="308"/>
      <c r="XCO73" s="308"/>
      <c r="XCP73" s="308"/>
      <c r="XCQ73" s="308"/>
      <c r="XCR73" s="308"/>
      <c r="XCS73" s="308"/>
      <c r="XCT73" s="308"/>
      <c r="XCU73" s="308"/>
      <c r="XCV73" s="308"/>
      <c r="XCW73" s="308"/>
      <c r="XCX73" s="308"/>
      <c r="XCY73" s="308"/>
      <c r="XCZ73" s="308"/>
      <c r="XDA73" s="308"/>
      <c r="XDB73" s="308"/>
      <c r="XDC73" s="308"/>
      <c r="XDD73" s="308"/>
      <c r="XDE73" s="308"/>
      <c r="XDF73" s="308"/>
      <c r="XDG73" s="308"/>
      <c r="XDH73" s="308"/>
      <c r="XDI73" s="308"/>
      <c r="XDJ73" s="308"/>
      <c r="XDK73" s="308"/>
      <c r="XDL73" s="308"/>
      <c r="XDM73" s="308"/>
      <c r="XDN73" s="308"/>
      <c r="XDO73" s="308"/>
      <c r="XDP73" s="308"/>
      <c r="XDQ73" s="308"/>
      <c r="XDR73" s="308"/>
      <c r="XDS73" s="308"/>
      <c r="XDT73" s="308"/>
      <c r="XDU73" s="308"/>
      <c r="XDV73" s="308"/>
      <c r="XDW73" s="308"/>
      <c r="XDX73" s="308"/>
      <c r="XDY73" s="308"/>
      <c r="XDZ73" s="308"/>
      <c r="XEA73" s="308"/>
      <c r="XEB73" s="308"/>
      <c r="XEC73" s="308"/>
      <c r="XED73" s="308"/>
      <c r="XEE73" s="308"/>
      <c r="XEF73" s="308"/>
      <c r="XEG73" s="308"/>
      <c r="XEH73" s="308"/>
      <c r="XEI73" s="308"/>
      <c r="XEJ73" s="308"/>
      <c r="XEK73" s="308"/>
      <c r="XEL73" s="308"/>
      <c r="XEM73" s="308"/>
      <c r="XEN73" s="308"/>
      <c r="XEO73" s="308"/>
      <c r="XEP73" s="308"/>
      <c r="XEQ73" s="308"/>
      <c r="XER73" s="308"/>
      <c r="XES73" s="308"/>
      <c r="XET73" s="308"/>
      <c r="XEU73" s="308"/>
      <c r="XEV73" s="308"/>
      <c r="XEW73" s="308"/>
      <c r="XEX73" s="308"/>
      <c r="XEY73" s="308"/>
      <c r="XEZ73" s="308"/>
      <c r="XFA73" s="308"/>
      <c r="XFB73" s="308"/>
      <c r="XFC73" s="308"/>
      <c r="XFD73" s="308"/>
    </row>
    <row r="74" spans="1:16384" ht="6" customHeight="1">
      <c r="A74" s="1142"/>
      <c r="B74" s="13"/>
      <c r="C74" s="14"/>
    </row>
    <row r="75" spans="1:16384" ht="41.45" customHeight="1">
      <c r="A75" s="1142"/>
      <c r="B75" s="1140" t="s">
        <v>3</v>
      </c>
      <c r="C75" s="2" t="str">
        <f>'Tab. C2-1A'!$A$1</f>
        <v>Tab. C2-1A: Wiederholende Schülerinnen und Schüler in Freiburg i. Br. und Baden-Württemberg in den Schuljahren  von 2012/13 bis 2015/16 nach Schularten und Klassenstufen (Anzahl, in %)</v>
      </c>
    </row>
    <row r="76" spans="1:16384" ht="41.45" customHeight="1">
      <c r="A76" s="1142"/>
      <c r="B76" s="1140"/>
      <c r="C76" s="2" t="str">
        <f>'Tab. C2-2A'!$A$1</f>
        <v>Tab. C2-2A: Wiederholende Schülerinnen und Schüler an Realschulen in Freiburg i. Br. und in Baden-Württemberg in den Schuljahren 2012/13 bis 2015/16 nach Klassenstufen (in %)</v>
      </c>
    </row>
    <row r="77" spans="1:16384" ht="41.45" customHeight="1">
      <c r="A77" s="1142"/>
      <c r="B77" s="1140"/>
      <c r="C77" s="2" t="str">
        <f>'Tab. C2-3A'!$A$1</f>
        <v>Tab. C2-3A: Nicht versetzte Schüler und Schülerinnen an Realschulen* in Freiburg i. Br. und Baden-Württemberg in den Schuljahren 2012/13 bis 2015/16 nach Geschlecht (Anzahl)</v>
      </c>
    </row>
    <row r="78" spans="1:16384" ht="41.45" customHeight="1">
      <c r="A78" s="1142"/>
      <c r="B78" s="1140"/>
      <c r="C78" s="2" t="str">
        <f>'Tab. C2-4A'!$A$1</f>
        <v xml:space="preserve">Tab. C2-4A: Wiederholende Schülerinnen und Schüler in Gymnasien in Freiburg i. Br. und Baden Württemberg in den Schuljahren 2012/13 bis 2015/16 nach Klassenstufen (in %) </v>
      </c>
    </row>
    <row r="79" spans="1:16384" ht="41.45" customHeight="1">
      <c r="A79" s="1142"/>
      <c r="B79" s="1140"/>
      <c r="C79" s="2" t="str">
        <f>'Tab. C2-5A'!$A$1</f>
        <v>Tab. C2-5A: Schüler, die zum Ende der 8. Klasse in Freiburg i. Br. die öffentlichen Schulen verlassen haben,* von 2012 bis 2015 nach Geschlecht (Anzahl)</v>
      </c>
    </row>
    <row r="80" spans="1:16384" ht="6" customHeight="1">
      <c r="A80" s="1142"/>
      <c r="B80" s="13"/>
      <c r="C80" s="14"/>
    </row>
    <row r="81" spans="1:4" ht="41.45" customHeight="1">
      <c r="A81" s="1142"/>
      <c r="B81" s="1140" t="s">
        <v>311</v>
      </c>
      <c r="C81" s="2" t="str">
        <f>'Tab. C3-3A'!$A$1</f>
        <v>Tab. C3-3A: Schulabgänge aus allgemeinbildenden Schulen in Freiburg i. Br. von 2011/12 bis 2014/15 nach Schularten (Anzahl)</v>
      </c>
    </row>
    <row r="82" spans="1:4" ht="41.45" customHeight="1">
      <c r="A82" s="1142"/>
      <c r="B82" s="1140"/>
      <c r="C82" s="2" t="str">
        <f>'Tab. C3-4A'!$A$1</f>
        <v>Tab. C3-4A: Schulabgangsquote nach dem Verfahren mit durchschnittlichen Altersjahrgängen* von allgemeinbildenden Schulen in Freiburg i. Br. und Baden-Württemberg in den Schuljahren 2011/12 bis 2014/15 nach Abschlussart (Anzahl)</v>
      </c>
    </row>
    <row r="83" spans="1:4" ht="41.45" customHeight="1">
      <c r="A83" s="1142"/>
      <c r="B83" s="1140"/>
      <c r="C83" s="2" t="str">
        <f>'Tab. C3-5A'!$A$1</f>
        <v>Tab. C3-5A: Schülern allgemeinbildender Schulen in Freiburg i. Br. und Baden-Württemberg insgesamt und ohne Hauptschulabschluss von 2011/12 bis 2014/15 nach Schularten und Geschlecht (Anzahl, in %)</v>
      </c>
      <c r="D83" s="3"/>
    </row>
    <row r="84" spans="1:4" ht="41.45" customHeight="1">
      <c r="A84" s="1142"/>
      <c r="B84" s="1140"/>
      <c r="C84" s="2" t="str">
        <f>'Tab. C3-6A'!$A$1</f>
        <v>Tab. C3-6A: Abgängerinnen und Abgänger von allgemeinbildenden Schulen im Schuljahr 2014/15 in Freiburg i. Br. und Baden-Württemberg, einschließlich 2. Bildungsweg, nach Abschlussarten (Anzahl)</v>
      </c>
    </row>
    <row r="85" spans="1:4" ht="6" customHeight="1">
      <c r="A85" s="1142"/>
      <c r="B85" s="13"/>
      <c r="C85" s="14"/>
      <c r="D85" s="15"/>
    </row>
    <row r="86" spans="1:4" ht="41.45" customHeight="1">
      <c r="A86" s="1142"/>
      <c r="B86" s="1140" t="s">
        <v>758</v>
      </c>
      <c r="C86" s="2" t="str">
        <f>'Tab. C4-4A'!$A$1</f>
        <v>Tab. C4-4A: Quote der Übergänge von allgemeinen Schulen an Sonderschulen/Sonderpädagogische Bildungs- und Beratungszentren in Freiburg i. Br. und Baden-Württemberg von 2012/13 bis 2015/16 nach Geschlecht (Anzahl, in %)</v>
      </c>
      <c r="D86" s="3"/>
    </row>
    <row r="87" spans="1:4" ht="41.45" customHeight="1">
      <c r="A87" s="1142"/>
      <c r="B87" s="1140"/>
      <c r="C87" s="2" t="str">
        <f>'Tab. C4-5A'!$A$1</f>
        <v>Tab. C4-5A: Quote der Übergänge von Sonderschulen/Sonderpädagogischen Bildungs- und Beratungszentren an allgemeine Schulen in Freiburg i. Br. und Baden-Württemberg von 2012/13 bis 2015/16 (Anzahl, in %)</v>
      </c>
    </row>
    <row r="88" spans="1:4" ht="41.45" customHeight="1">
      <c r="A88" s="1142"/>
      <c r="B88" s="1140"/>
      <c r="C88" s="2" t="str">
        <f>'Tab. C4-6A'!$A$1</f>
        <v>Tab. C4-6A: Schüler an Sonderschulen/SBBZ nach Förderschwerpunkt, Trägerschaft und Geschlecht in Freiburg i. Br. und Baden-Württemberg in den Schuljahren 2012/13 bis 2015/16 (Anzahl)</v>
      </c>
    </row>
    <row r="89" spans="1:4" ht="41.45" customHeight="1">
      <c r="A89" s="1142"/>
      <c r="B89" s="1140"/>
      <c r="C89" s="55" t="str">
        <f>'Tab. C4-7A'!$A$1</f>
        <v>Tab. C4-7A: Ausländische Schülerinnen und Schüler an Sonderschulen/SBBZ in Freiburg i. Br. im Zeitraum von 2012 bis 2016 nach Klassenstufen (Anzahl)</v>
      </c>
    </row>
    <row r="90" spans="1:4" ht="41.45" customHeight="1">
      <c r="A90" s="1142"/>
      <c r="B90" s="1140"/>
      <c r="C90" s="2" t="str">
        <f>'Tab. C4-8A'!$A$1</f>
        <v>Tab. C4-8A: Inklusiv beschulte Schülerinnen und Schüler an Grund- und Werkreal-/Hauptschulen in Freiburg i. Br. in den Jahren 2015 und 2016 nach Förderschwerpunkten und Klassenstufe (Anzahl)</v>
      </c>
    </row>
    <row r="91" spans="1:4" ht="41.45" customHeight="1">
      <c r="A91" s="1142"/>
      <c r="B91" s="1140"/>
      <c r="C91" s="55" t="str">
        <f>'Tab. C4-9A'!$A$1</f>
        <v>Tab. C4-9A: Inklusiv beschulte Schülerinnen und Schüler in Freiburg i. Br. und in Baden-Württemberg im Schuljahr 2015/16 nach Schularten und Trägerschaft (Anzahl)</v>
      </c>
    </row>
    <row r="92" spans="1:4" ht="6" customHeight="1">
      <c r="A92" s="904"/>
      <c r="B92" s="13"/>
      <c r="C92" s="14"/>
      <c r="D92" s="15"/>
    </row>
    <row r="93" spans="1:4" ht="41.45" customHeight="1">
      <c r="A93" s="904"/>
      <c r="B93" s="1137" t="s">
        <v>1642</v>
      </c>
      <c r="C93" s="55" t="str">
        <f>'Tab. C5-1A'!$A$1</f>
        <v>Tab. C5-1A: Beschulung von neu zugewanderten Kindern und Jugendlichen an allgemeinbildenden und beruflichen Schulen in Freiburg i. Br. von Januar 2016 bis Juni 2017 nach Schularten (Anzahl der Klassen)</v>
      </c>
    </row>
    <row r="94" spans="1:4" ht="41.45" customHeight="1">
      <c r="A94" s="904"/>
      <c r="B94" s="1138"/>
      <c r="C94" s="55" t="str">
        <f>'Tab. C5-2A'!$A$1</f>
        <v>Tab. C5-2A: Schülerinnen und Schüler an Ganztagsschulen und Betreuungsquoten in Freiburg i. Br. im Schuljahr 2016/17 nach Stadtteil und Schularten (Anzahl, in %)</v>
      </c>
    </row>
    <row r="95" spans="1:4" ht="11.45" customHeight="1">
      <c r="B95" s="7"/>
      <c r="C95" s="8"/>
    </row>
    <row r="96" spans="1:4" ht="41.45" customHeight="1">
      <c r="A96" s="1142" t="s">
        <v>420</v>
      </c>
      <c r="B96" s="1140" t="s">
        <v>4</v>
      </c>
      <c r="C96" s="2" t="str">
        <f>'Tab. D1-1A'!$A$1</f>
        <v>Tab. D1-1A: Angebots-Nachfrage-Relation (erweiterte Definition) für Freiburg i. Br. und Baden-Württemberg 2009 bis 2015 (in %)</v>
      </c>
    </row>
    <row r="97" spans="1:4" ht="41.45" customHeight="1">
      <c r="A97" s="1142"/>
      <c r="B97" s="1140"/>
      <c r="C97" s="2" t="str">
        <f>'Tab. D1-2A'!$A$1</f>
        <v>Tab. D1-2A: Neu eingetretene Schülerinnen und Schüler in Freiburg i. Br. 2012/13 bis 2015/16 nach Teilbereichen des Berufsbildungssystems, schulischer Vorbildung und Geschlecht (Anzahl, in %)</v>
      </c>
    </row>
    <row r="98" spans="1:4" ht="41.45" customHeight="1">
      <c r="A98" s="1142"/>
      <c r="B98" s="1140"/>
      <c r="C98" s="2" t="str">
        <f>'Tab. D1-3A'!$A$1</f>
        <v>Tab. D1-3A: Neu eingetretene Schülerinnen und Schüler an beruflichen Schulen in Freiburg i. Br. 2012/3 bis 2015/16 nach Schularten und Vorbildung (Anzahl, in %)</v>
      </c>
      <c r="D98" s="3"/>
    </row>
    <row r="99" spans="1:4" ht="41.45" customHeight="1">
      <c r="A99" s="1142"/>
      <c r="B99" s="1140"/>
      <c r="C99" s="2" t="str">
        <f>'Tab. D1-4A'!$A$1</f>
        <v>Tab. D1-4A: Neu eingetretene Schülerinnen und Schüler in Freiburg i. Br. von 2012/12 bis 2015/16 nach Schulart, schulischer Vorbildung und Geschlecht (Anzahl, in %)</v>
      </c>
      <c r="D99" s="3"/>
    </row>
    <row r="100" spans="1:4" ht="41.45" customHeight="1">
      <c r="A100" s="1142"/>
      <c r="B100" s="1140"/>
      <c r="C100" s="2" t="str">
        <f>'Tab. D1-5A'!$A$1</f>
        <v>Tab- D1-5A: Anzahl der Schülerinnen und Schüler an beruflichen Schulen in Freiburg i. Br. und Baden-Württemberg in den Schuljahren 2012/13 bis 2015/16 nach Schulart (Anzahl)</v>
      </c>
      <c r="D100" s="3"/>
    </row>
    <row r="101" spans="1:4" ht="41.45" customHeight="1">
      <c r="A101" s="1142"/>
      <c r="B101" s="1140"/>
      <c r="C101" s="2" t="str">
        <f>'Tab. D1-6A'!$A$1</f>
        <v>Tab. D1-6A: Erworbene Abschlüsse, Verbleib und Abbruchgründe der Schülerinnen und Schüler aus AVdual in Freiburg i. Br. 09/15 (Anzahl)</v>
      </c>
      <c r="D101" s="3"/>
    </row>
    <row r="102" spans="1:4" ht="41.45" customHeight="1">
      <c r="A102" s="1142"/>
      <c r="B102" s="1140"/>
      <c r="C102" s="2" t="str">
        <f>'Tab. D1-7A'!$A$1</f>
        <v>Tab. D1-7A: Teilnehmerinnen und Teilnehmer  in ausgewählten arbeitsmarktpolitischen Maßnahmen der Ausbildungsvorbereitung und Ausbildungsunterstützung in Freiburg i. Br. 2013 und 2016 (Anzahl)</v>
      </c>
      <c r="D102" s="3"/>
    </row>
    <row r="103" spans="1:4" ht="41.45" customHeight="1">
      <c r="A103" s="1142"/>
      <c r="B103" s="1140"/>
      <c r="C103" s="2" t="str">
        <f>'Tab. D1-8A'!$A$1</f>
        <v>Tab. D1-8A: Praktika an den 8., 9. und 10. Klassen der Haupt- und Realschulen in Freiburg i. Br. nach Schulen im Schuljahr 2015/16 (Anzahl)</v>
      </c>
      <c r="D103" s="3"/>
    </row>
    <row r="104" spans="1:4" ht="41.45" customHeight="1">
      <c r="A104" s="1142"/>
      <c r="B104" s="1140"/>
      <c r="C104" s="2" t="str">
        <f>'Tab. D1-9A'!$A$1</f>
        <v>Tab. D1-9A: Weiterführende Schul- und Ausbildungswege der durch das Projekt „Erfolgreich in Ausbildung“ betreuten 10. Klassen im Schuljahr 2015/16 (Anzahl, in %)</v>
      </c>
    </row>
    <row r="105" spans="1:4" ht="6" customHeight="1">
      <c r="A105" s="1142"/>
      <c r="B105" s="13"/>
      <c r="C105" s="16"/>
    </row>
    <row r="106" spans="1:4" ht="41.45" customHeight="1">
      <c r="A106" s="1142"/>
      <c r="B106" s="1140" t="s">
        <v>5</v>
      </c>
      <c r="C106" s="2" t="str">
        <f>'Tab. D2-1A'!$A$1</f>
        <v>Tab. D2-1A: Schülerinnen und Schüler an berufsbildenden Schulen in Freiburg i. Br. 2012 bis 2015 nach Trägerschaft (Anzahl, in %)</v>
      </c>
      <c r="D106" s="3"/>
    </row>
    <row r="107" spans="1:4" ht="41.45" customHeight="1">
      <c r="A107" s="1142"/>
      <c r="B107" s="1140"/>
      <c r="C107" s="2" t="str">
        <f>'Tab. D2-2A'!$A$1</f>
        <v>Tab. D2-2A: Berufsbildende Schulen in Freiburg i. Br. 2015 nach Schularten (Anzahl)</v>
      </c>
    </row>
    <row r="108" spans="1:4" ht="41.45" customHeight="1">
      <c r="A108" s="1142"/>
      <c r="B108" s="1140"/>
      <c r="C108" s="2" t="str">
        <f>'Tab. D2-3A'!$A$1</f>
        <v>Tab. D2-3A: Schülerinnen und Schüler an berufsbildenden Schulen in Freiburg i. Br. und Baden-Württemberg 2012/13 bis 2015/16 nach Schulart (Anzahl, in %)</v>
      </c>
    </row>
    <row r="109" spans="1:4" ht="41.45" customHeight="1">
      <c r="A109" s="1142"/>
      <c r="B109" s="1140"/>
      <c r="C109" s="2" t="str">
        <f>'Tab. D2-4A'!$A$1</f>
        <v>Tab. D2-4A: Entwicklung der Schülerzahl in Freiburg i. Br. 2012/13 bis 2015/16 nach Schulart, Trägerschaft, Geschlecht und Staatsangehörigkeit (Anzahl)</v>
      </c>
    </row>
    <row r="110" spans="1:4" ht="41.45" customHeight="1">
      <c r="A110" s="1142"/>
      <c r="B110" s="1140"/>
      <c r="C110" s="2" t="str">
        <f>'Tab. D2-5A'!$A$1</f>
        <v>Tab. D2-5A: Auszubildende in Freiburg i. Br. und  Baden-Württemberg 2012 bis 2015 nach Ausbildungsbereichen, Geschlecht und Staatsangehörigkeit (Anzahl, in %)</v>
      </c>
    </row>
    <row r="111" spans="1:4" ht="41.45" customHeight="1">
      <c r="A111" s="1142"/>
      <c r="B111" s="1140"/>
      <c r="C111" s="2" t="str">
        <f>'Tab. D2-6A'!$A$1</f>
        <v>Tab. D2-6A: Schülerinnen und Schüler insgesamt und mit Migrationshintergrund nach Schulart an berufsbildenden Schulen in Freiburg i. Br., im Regierungsbezirk Freiburg und in Baden-Württemberg 2015 (Anzahl, in %)</v>
      </c>
      <c r="D111" s="3"/>
    </row>
    <row r="112" spans="1:4" ht="41.45" customHeight="1">
      <c r="A112" s="1142"/>
      <c r="B112" s="1140"/>
      <c r="C112" s="2" t="str">
        <f>'Tab. D2-7A'!$A$1</f>
        <v>Tab. D2-7A: Schülerinnen und Schüler an beruflichen Schulen in Freiburg i. Br. im Schuljahr 2014/15 und 2015/16 nach Schulart und ausgewählten Staatsangehörigkeiten (Anzahl)</v>
      </c>
    </row>
    <row r="113" spans="1:4" ht="41.45" customHeight="1">
      <c r="A113" s="1142"/>
      <c r="B113" s="1140"/>
      <c r="C113" s="2" t="str">
        <f>'Tab. D2-8A'!$A$1</f>
        <v>Tab. D2-8A: Ausstattung mit Lehrkräften an öffentlichen beruflichen Schulen im Geschäftsbereich des Kultusministeriums (Anzahl, in %)</v>
      </c>
    </row>
    <row r="114" spans="1:4" ht="41.45" customHeight="1">
      <c r="A114" s="1142"/>
      <c r="B114" s="1140"/>
      <c r="C114" s="2" t="str">
        <f>'Tab. D2-9A'!$A$1</f>
        <v>Tab. D2-9A: Regionale Herkunft der Jugendlichen in der beruflichen Bildung in Freiburg i. Br. nach Schularten im Schuljahr 2016/17 (Anzahl, in %)</v>
      </c>
    </row>
    <row r="115" spans="1:4" ht="6" customHeight="1">
      <c r="A115" s="24"/>
      <c r="B115" s="13"/>
      <c r="C115" s="16"/>
    </row>
    <row r="116" spans="1:4" ht="41.45" customHeight="1">
      <c r="A116" s="1139"/>
      <c r="B116" s="1140" t="s">
        <v>574</v>
      </c>
      <c r="C116" s="2" t="str">
        <f>'Tab. D3-1A'!$A$1</f>
        <v>Tab. D3-1A: Vertragsauflösungsquote nach dem Schichtenmodell für Freiburg i. Br. und Baden-Württemberg 2012 bis 2015 nach Ausbildungsbereichen und Geschlecht (in %)</v>
      </c>
    </row>
    <row r="117" spans="1:4" ht="41.45" customHeight="1">
      <c r="A117" s="1139"/>
      <c r="B117" s="1140"/>
      <c r="C117" s="2" t="str">
        <f>'Tab. D3-2A'!$A$1</f>
        <v>Tab. D3-2A: Erfolgsquote beim Abschluss beruflicher Bildungsgänge in Freiburg i. Br. und Baden-Württemberg 2011/12 bis 2014/15 nach Schulform (Anzahl, in %)</v>
      </c>
    </row>
    <row r="118" spans="1:4" ht="41.45" customHeight="1">
      <c r="A118" s="1139"/>
      <c r="B118" s="1140"/>
      <c r="C118" s="2" t="str">
        <f>'Tab. D3-3A'!$A$1</f>
        <v>Tab. D3-3A: An beruflichen Schulen erworbene allgemeinbildende Schulabschlüsse in Freiburg i. Br. und Baden-Württemberg 2011/12 bis 2014/15 nach Schulform und Herkunft (Anzahl, in %)</v>
      </c>
      <c r="D118" s="3"/>
    </row>
    <row r="119" spans="1:4" ht="11.45" customHeight="1">
      <c r="B119" s="7"/>
      <c r="C119" s="8"/>
    </row>
    <row r="120" spans="1:4" ht="41.45" customHeight="1">
      <c r="A120" s="1141" t="s">
        <v>8</v>
      </c>
      <c r="B120" s="1140" t="s">
        <v>10</v>
      </c>
      <c r="C120" s="17" t="str">
        <f>'Tab. E1-5A'!$A$1</f>
        <v>Tab. E1-5A: Studierende an den Freiburger Hochschulen in den Wintersemestern 2012/13 bis 2016/17 nach Geschlecht und Ausländerstatus (Anzahl)</v>
      </c>
    </row>
    <row r="121" spans="1:4" ht="41.45" customHeight="1">
      <c r="A121" s="1141"/>
      <c r="B121" s="1140"/>
      <c r="C121" s="17" t="str">
        <f>'Tab. E1-6A'!$A$1</f>
        <v>Tab. E1-6A: Anzahl der Studierenden in Freiburg i. Br. und Baden-Württemberg im Wintersemester 2015/16 nach Fächergruppen, Geschlecht und Herkunft (Anzahl)</v>
      </c>
    </row>
    <row r="122" spans="1:4" ht="41.45" customHeight="1">
      <c r="A122" s="1141"/>
      <c r="B122" s="1140"/>
      <c r="C122" s="17" t="str">
        <f>'Tab. E1-7A'!$A$1</f>
        <v>Tab. E1-7A: Studierende in Freiburg i. Br. in den Wintersemestern 2012/13 bis 2015/16 nach Ort des Erwerbs der Hochschulzugangsberechtigung und Geschlecht (Anzahl, in %)</v>
      </c>
    </row>
    <row r="123" spans="1:4" ht="41.45" customHeight="1">
      <c r="A123" s="1141"/>
      <c r="B123" s="1140"/>
      <c r="C123" s="17" t="str">
        <f>'Tab. E1-8A'!$A$1</f>
        <v>Tab. E1-8A: Bestandene Prüfungen an Hochschulen in Freiburg i. Br. und Baden-Württemberg im Prüfungsjahr 2015 (Anzahl)</v>
      </c>
    </row>
    <row r="124" spans="1:4" ht="41.45" customHeight="1">
      <c r="A124" s="1141"/>
      <c r="B124" s="1140"/>
      <c r="C124" s="17" t="str">
        <f>'Tab. E1-9A'!$A$1</f>
        <v>Tab. E1-9A: Absolventen der Hochschulen in Freiburg i. Br. und Baden-Württemberg im Jahr 2015 nach Fächergruppen und Geschlecht (Anzahl)</v>
      </c>
      <c r="D124" s="3"/>
    </row>
    <row r="125" spans="1:4" ht="6" customHeight="1">
      <c r="A125" s="1141"/>
      <c r="B125" s="18"/>
      <c r="C125" s="19"/>
      <c r="D125" s="15"/>
    </row>
    <row r="126" spans="1:4" ht="41.45" customHeight="1">
      <c r="A126" s="1141"/>
      <c r="B126" s="1140" t="s">
        <v>6</v>
      </c>
      <c r="C126" s="17" t="str">
        <f>'Tab. E2-6A'!$A$1</f>
        <v>Tab. E2-6A: Studienanfänger im ersten Hochschulsemester an den Hochschulen in Freiburg i. Br. vom Sommersemester 2012/13 bis Wintersemester 2015/16 nach Geschlecht (Anzahl)</v>
      </c>
      <c r="D126" s="15"/>
    </row>
    <row r="127" spans="1:4" ht="41.45" customHeight="1">
      <c r="A127" s="1141"/>
      <c r="B127" s="1140"/>
      <c r="C127" s="17" t="str">
        <f>'Tab. E2-7A'!$A$1</f>
        <v>Tab. E2-7A: Studienanfängerinnen und Studienanfänger im ersten Hochschulsemester an der Universität Freiburg i. Br. im Sommersemester 2015 und Wintersemester 2015/16 nach Fächergruppen und Ort des Erwerbs der Hochschulzugangsberechtigung (Anzahl, in %)</v>
      </c>
      <c r="D127" s="15"/>
    </row>
    <row r="128" spans="1:4" ht="41.45" customHeight="1">
      <c r="A128" s="1141"/>
      <c r="B128" s="1140"/>
      <c r="C128" s="17" t="str">
        <f>'Tab. E2-8A'!$A$1</f>
        <v>Tab. E2-8A: Studienanfänger im ersten Hochschulsemester an Universität in Freiburg i. Br. im Studienjahr 2015 nach Fächergruppen mit angestrebtem Abschluss Bachelor oder Master (Anzahl, in %)</v>
      </c>
      <c r="D128" s="3"/>
    </row>
    <row r="129" spans="1:4" ht="6" customHeight="1">
      <c r="A129" s="1141"/>
      <c r="B129" s="18"/>
      <c r="C129" s="19"/>
      <c r="D129" s="15"/>
    </row>
    <row r="130" spans="1:4" ht="41.45" customHeight="1">
      <c r="A130" s="1141"/>
      <c r="B130" s="1140" t="s">
        <v>74</v>
      </c>
      <c r="C130" s="17" t="str">
        <f>'Tab. E3-3A'!$A$1</f>
        <v>Tab. E3-3A: Studienort der Studierenden mit einer Hochschulzugangsberechtigung aus Freiburg i. Br. in den Wintersemestern 2012/13 bis 2015/16 nach Geschlecht (Anzahl, in %)</v>
      </c>
      <c r="D130" s="15"/>
    </row>
    <row r="131" spans="1:4" ht="41.45" customHeight="1">
      <c r="A131" s="1141"/>
      <c r="B131" s="1140"/>
      <c r="C131" s="17" t="str">
        <f>'Tab. E3-4A'!$A$1</f>
        <v>Tab. E3-4A: Studierende mit Erwerb der Hochschulzugangsberechtigung in Freiburg i. Br. in den Bundesländern im Wintersemester 2015/16 nach Geschlecht und Herkunft (Anzahl)</v>
      </c>
      <c r="D131" s="15"/>
    </row>
    <row r="132" spans="1:4" ht="41.45" customHeight="1">
      <c r="A132" s="1141"/>
      <c r="B132" s="1140"/>
      <c r="C132" s="17" t="str">
        <f>'Tab. E3-5A'!$A$1</f>
        <v>Tab. E3-5A: Studierende mit Erwerb der Hochschulzugangsberechtigung in Freiburg i. Br. nach Hochschulstandorten in Baden-Württemberg im Wintersemester 2015/16 (Anzahl)</v>
      </c>
      <c r="D132" s="3"/>
    </row>
    <row r="133" spans="1:4" ht="41.45" customHeight="1">
      <c r="A133" s="1141"/>
      <c r="B133" s="1140"/>
      <c r="C133" s="17" t="str">
        <f>'Tab. E3-6A'!$A$1</f>
        <v>Tab. E3-6A: Studierende mit Erwerb der Hochschulzugangsberechtigung in Freiburg i. Br. im Wintersemester 2015/16 nach Hochschulen und Geschlecht (Anzahl)</v>
      </c>
      <c r="D133" s="3"/>
    </row>
    <row r="134" spans="1:4" ht="11.45" customHeight="1">
      <c r="A134" s="12"/>
      <c r="B134" s="20"/>
      <c r="C134" s="8"/>
    </row>
    <row r="135" spans="1:4" ht="41.1" customHeight="1">
      <c r="A135" s="1141" t="s">
        <v>629</v>
      </c>
      <c r="B135" s="1140" t="s">
        <v>630</v>
      </c>
      <c r="C135" s="2" t="str">
        <f>'Tab. F1-5A'!$A$1</f>
        <v xml:space="preserve">Tab. F1-5A: Kurse und Belegungszahlen der VHS Freiburg  von 2003 bis 2016 (Anzahl)
</v>
      </c>
    </row>
    <row r="136" spans="1:4" ht="41.1" customHeight="1">
      <c r="A136" s="1141"/>
      <c r="B136" s="1140"/>
      <c r="C136" s="2" t="str">
        <f>'Tab. F1-6A'!$A$1</f>
        <v>Tab. F1-6A: Kurse und Lehrgänge der VHS in Freiburg i. Br., im Regierungsbezirk Freiburg und in Baden-Württemberg 2012 bis 2015 (Anzahl)</v>
      </c>
    </row>
    <row r="137" spans="1:4" ht="41.1" customHeight="1">
      <c r="A137" s="1141"/>
      <c r="B137" s="1140"/>
      <c r="C137" s="2" t="str">
        <f>'Tab. F1-7A'!$A$1</f>
        <v>Tab. F1-7A: Entwicklung der Teilnehmerzahlen je 100 Einwohner an den Kursen in den Fachbereichen sowie an Grundbildung/Schulabschlüsse der VHS Freiburg i. Br. von 2012 bis 2015 (Anzahl)</v>
      </c>
    </row>
    <row r="138" spans="1:4" ht="41.1" customHeight="1">
      <c r="A138" s="1141"/>
      <c r="B138" s="1140"/>
      <c r="C138" s="2" t="str">
        <f>'Tab. F1-8A'!$A$1</f>
        <v>Tab. F1-8A: Entwicklung der Teilnehmerzahlen an den Kursen in den Fachbereichen sowie an Grundbildung/Schulabschlüssen der VHS Freiburg i. Br. in den Jahren 2012 bis 2015 (Anzahl, in %)</v>
      </c>
    </row>
    <row r="139" spans="1:4" ht="41.1" customHeight="1">
      <c r="A139" s="1141"/>
      <c r="B139" s="1140"/>
      <c r="C139" s="2" t="str">
        <f>'Tab. F1-9A'!$A$1</f>
        <v>Tab. F1-9A: Teilnehmende an den Kursen in den Fachbereichen sowie an Grundbildung/Schulabschlüssen der VHS Freiburg i. Br. in den Jahren 2012 bis 2015 nach Geschlecht (Anzahl, in %)</v>
      </c>
    </row>
    <row r="140" spans="1:4" ht="41.1" customHeight="1">
      <c r="A140" s="1141"/>
      <c r="B140" s="1140"/>
      <c r="C140" s="2" t="str">
        <f>'Tab. F1-10A'!$A$1</f>
        <v>Tab. F1-10A: Teilnehmerinnen und Teilnehmer an Kursen im Bereich Grundbildung/Schulabschlüsse in der VHS Freiburg von 2012 bis 2016 nach Abschlussarten (Anzahl)</v>
      </c>
    </row>
    <row r="141" spans="1:4" ht="41.1" customHeight="1">
      <c r="A141" s="1141"/>
      <c r="B141" s="1140"/>
      <c r="C141" s="2" t="str">
        <f>'Tab. F1-11A'!$A$1</f>
        <v>Tab. F1-11A: Teilnehmende am Programmbereich Grundbildung und Schulabschlüsse an der VHS Freiburg i. Br. von 2012 bis 2015 nach Geschlecht (Anzahl, in %)</v>
      </c>
    </row>
    <row r="142" spans="1:4" ht="41.1" customHeight="1">
      <c r="A142" s="1141"/>
      <c r="B142" s="1140"/>
      <c r="C142" s="2" t="str">
        <f>'Tab. F1-12A'!$A$1</f>
        <v>Tab. F1-12A: Teilnehmende an den Kursen in den fünf Fachbereichen und in Grundbildung/Schulabschlüsse an der VHS Freiburg i. Br. von 2012 bis 2015 nach Geschlecht (Anzahl, in %)</v>
      </c>
    </row>
    <row r="143" spans="1:4" ht="41.45" customHeight="1">
      <c r="A143" s="1141"/>
      <c r="B143" s="1140"/>
      <c r="C143" s="2" t="str">
        <f>'Tab. F1-13A'!$A$1</f>
        <v>Tab. F1-13A: Teilnehmende an den Kursen in den fünf Fachbereichen und in Grundbildung/Schulabschlüsse an der VHS Freiburg i. Br.von 2012 bis 2015 nach Altersgruppen (Anzahl, in %)</v>
      </c>
    </row>
    <row r="144" spans="1:4" ht="41.45" customHeight="1">
      <c r="A144" s="1141"/>
      <c r="B144" s="1140"/>
      <c r="C144" s="2" t="str">
        <f>'Tab. F1-14A'!$A$1</f>
        <v>Tab. F1-14A: Kurse für besondere Adressatengruppen an der VHS Freiburg i. Br. von 2012 bis 2015 nach Programmbereichen (Anzahl, in %)</v>
      </c>
    </row>
    <row r="145" spans="1:4" ht="41.45" customHeight="1">
      <c r="A145" s="1141"/>
      <c r="B145" s="1140"/>
      <c r="C145" s="2" t="str">
        <f>'Tab. F1-15A'!$A$1</f>
        <v>Tab. F1-15A: Teilnehmende an den Kursen in allen fünf Fachbereichen sowie an Grundbildung/Schulabschlüssen sowie Unterrichtsstunden an der VHS Freiburg i. Br. für das Jahr 2015 (Anzahl, in %)</v>
      </c>
    </row>
    <row r="146" spans="1:4" ht="41.45" customHeight="1">
      <c r="A146" s="1141"/>
      <c r="B146" s="1140"/>
      <c r="C146" s="2" t="str">
        <f>'Tab. F1-16A'!$A$1</f>
        <v>Tab. F1-16A: Struktur- und Eckdaten der Volkshochschulen in Baden-Württemberg und im Regierungsbezirk Freiburg i. Br. im Jahr 2015 (Anzahl, in %)</v>
      </c>
    </row>
    <row r="147" spans="1:4" ht="6" customHeight="1">
      <c r="A147" s="1141"/>
      <c r="B147" s="21"/>
      <c r="C147" s="19"/>
    </row>
    <row r="148" spans="1:4" ht="41.45" customHeight="1">
      <c r="A148" s="1141"/>
      <c r="B148" s="1140" t="s">
        <v>7</v>
      </c>
      <c r="C148" s="2" t="str">
        <f>'Tab. F2-4A'!$A$1</f>
        <v>Tab. F2-4A: Teilnehmer in der arbeitsmarktpolitischen Maßnahme berufliche Weiterbildung (inkl. Reha-aMW) in Freiburg i. Br. von 2012 bis 2016 nach Alter und Geschlecht (Anzahl)</v>
      </c>
      <c r="D148" s="7"/>
    </row>
    <row r="149" spans="1:4" ht="41.45" customHeight="1">
      <c r="A149" s="1141"/>
      <c r="B149" s="1140"/>
      <c r="C149" s="2" t="str">
        <f>'Tab. F2-5A'!$A$1</f>
        <v xml:space="preserve">Tab. F2-5A: Teilnehmer in der arbeitsmarktpolitischen Maßnahme berufliche Weiterbildung der BA in Freiburg von 2013 bis 2016 nach Alter bei Eintritt, Aus- und Weiterbildungsziel und Geschlecht (Anzahl) </v>
      </c>
    </row>
    <row r="150" spans="1:4" ht="41.45" customHeight="1">
      <c r="A150" s="1141"/>
      <c r="B150" s="1140"/>
      <c r="C150" s="2" t="str">
        <f>'Tab. F2-6A'!$A$1</f>
        <v>Tab. F2-6A: Flüchtlinge im Bereich der Handwerkskammer Freiburg i. Br., Stand 07.03.2017, nach ausgewählten Herkunftsländern (Anzahl)</v>
      </c>
    </row>
    <row r="151" spans="1:4" ht="11.45" customHeight="1">
      <c r="B151" s="22"/>
      <c r="C151" s="8"/>
    </row>
    <row r="152" spans="1:4" ht="13.9" customHeight="1">
      <c r="B152" s="7"/>
      <c r="C152" s="8"/>
    </row>
    <row r="153" spans="1:4" ht="13.9" customHeight="1">
      <c r="B153" s="7"/>
      <c r="C153" s="8"/>
    </row>
    <row r="154" spans="1:4" ht="13.9" customHeight="1">
      <c r="B154" s="7"/>
      <c r="C154" s="8"/>
    </row>
    <row r="155" spans="1:4" ht="13.9" customHeight="1">
      <c r="B155" s="7"/>
      <c r="C155" s="8"/>
    </row>
    <row r="156" spans="1:4" ht="13.9" customHeight="1">
      <c r="B156" s="7"/>
      <c r="C156" s="8"/>
    </row>
    <row r="157" spans="1:4" ht="13.9" customHeight="1">
      <c r="B157" s="7"/>
      <c r="C157" s="8"/>
    </row>
    <row r="158" spans="1:4" ht="13.9" customHeight="1">
      <c r="B158" s="7"/>
      <c r="C158" s="8"/>
    </row>
    <row r="159" spans="1:4" ht="13.9" customHeight="1">
      <c r="B159" s="7"/>
      <c r="C159" s="8"/>
    </row>
    <row r="160" spans="1:4" ht="13.9" customHeight="1">
      <c r="B160" s="7"/>
      <c r="C160" s="8"/>
    </row>
    <row r="161" spans="2:3" ht="13.9" customHeight="1">
      <c r="B161" s="7"/>
      <c r="C161" s="8"/>
    </row>
    <row r="162" spans="2:3" ht="13.9" customHeight="1">
      <c r="B162" s="7"/>
      <c r="C162" s="8"/>
    </row>
    <row r="163" spans="2:3" ht="13.9" customHeight="1">
      <c r="B163" s="7"/>
      <c r="C163" s="8"/>
    </row>
    <row r="164" spans="2:3" ht="13.9" customHeight="1">
      <c r="B164" s="7"/>
      <c r="C164" s="8"/>
    </row>
    <row r="165" spans="2:3" ht="13.9" customHeight="1">
      <c r="B165" s="7"/>
      <c r="C165" s="8"/>
    </row>
    <row r="166" spans="2:3" ht="13.9" customHeight="1">
      <c r="B166" s="7"/>
      <c r="C166" s="8"/>
    </row>
    <row r="167" spans="2:3" ht="13.9" customHeight="1">
      <c r="B167" s="7"/>
      <c r="C167" s="8"/>
    </row>
    <row r="168" spans="2:3" ht="13.9" customHeight="1">
      <c r="B168" s="7"/>
      <c r="C168" s="8"/>
    </row>
    <row r="169" spans="2:3" ht="13.9" customHeight="1">
      <c r="B169" s="7"/>
      <c r="C169" s="8"/>
    </row>
    <row r="170" spans="2:3" ht="13.9" customHeight="1">
      <c r="B170" s="7"/>
      <c r="C170" s="8"/>
    </row>
    <row r="171" spans="2:3" ht="13.9" customHeight="1">
      <c r="B171" s="7"/>
      <c r="C171" s="8"/>
    </row>
    <row r="172" spans="2:3" ht="13.9" customHeight="1">
      <c r="B172" s="7"/>
      <c r="C172" s="8"/>
    </row>
    <row r="173" spans="2:3" ht="13.9" customHeight="1">
      <c r="B173" s="7"/>
      <c r="C173" s="8"/>
    </row>
    <row r="174" spans="2:3" ht="13.9" customHeight="1">
      <c r="B174" s="7"/>
      <c r="C174" s="8"/>
    </row>
    <row r="175" spans="2:3" ht="13.9" customHeight="1">
      <c r="B175" s="7"/>
      <c r="C175" s="8"/>
    </row>
    <row r="176" spans="2:3" ht="13.9" customHeight="1">
      <c r="B176" s="7"/>
      <c r="C176" s="8"/>
    </row>
    <row r="177" spans="2:3" ht="13.9" customHeight="1">
      <c r="B177" s="7"/>
      <c r="C177" s="8"/>
    </row>
    <row r="178" spans="2:3" ht="13.9" customHeight="1">
      <c r="B178" s="7"/>
      <c r="C178" s="8"/>
    </row>
    <row r="179" spans="2:3" ht="13.9" customHeight="1">
      <c r="B179" s="7"/>
      <c r="C179" s="8"/>
    </row>
    <row r="180" spans="2:3">
      <c r="B180" s="7"/>
      <c r="C180" s="8"/>
    </row>
    <row r="181" spans="2:3">
      <c r="B181" s="7"/>
      <c r="C181" s="8"/>
    </row>
    <row r="182" spans="2:3">
      <c r="B182" s="7"/>
      <c r="C182" s="8"/>
    </row>
    <row r="183" spans="2:3">
      <c r="B183" s="7"/>
      <c r="C183" s="8"/>
    </row>
    <row r="184" spans="2:3">
      <c r="B184" s="7"/>
      <c r="C184" s="8"/>
    </row>
    <row r="185" spans="2:3">
      <c r="B185" s="7"/>
      <c r="C185" s="8"/>
    </row>
    <row r="186" spans="2:3">
      <c r="B186" s="7"/>
      <c r="C186" s="8"/>
    </row>
    <row r="187" spans="2:3">
      <c r="B187" s="7"/>
      <c r="C187" s="8"/>
    </row>
    <row r="188" spans="2:3">
      <c r="B188" s="7"/>
      <c r="C188" s="8"/>
    </row>
    <row r="189" spans="2:3">
      <c r="B189" s="7"/>
      <c r="C189" s="8"/>
    </row>
    <row r="190" spans="2:3">
      <c r="B190" s="7"/>
      <c r="C190" s="8"/>
    </row>
    <row r="191" spans="2:3">
      <c r="B191" s="7"/>
      <c r="C191" s="8"/>
    </row>
    <row r="192" spans="2:3">
      <c r="B192" s="7"/>
      <c r="C192" s="8"/>
    </row>
    <row r="193" spans="2:3">
      <c r="B193" s="7"/>
      <c r="C193" s="8"/>
    </row>
    <row r="194" spans="2:3">
      <c r="B194" s="7"/>
      <c r="C194" s="8"/>
    </row>
    <row r="195" spans="2:3">
      <c r="B195" s="7"/>
      <c r="C195" s="8"/>
    </row>
    <row r="196" spans="2:3">
      <c r="B196" s="7"/>
      <c r="C196" s="8"/>
    </row>
    <row r="197" spans="2:3">
      <c r="B197" s="7"/>
      <c r="C197" s="8"/>
    </row>
    <row r="198" spans="2:3">
      <c r="B198" s="7"/>
      <c r="C198" s="8"/>
    </row>
    <row r="199" spans="2:3">
      <c r="B199" s="7"/>
      <c r="C199" s="8"/>
    </row>
    <row r="200" spans="2:3">
      <c r="B200" s="7"/>
      <c r="C200" s="8"/>
    </row>
    <row r="201" spans="2:3">
      <c r="B201" s="7"/>
      <c r="C201" s="8"/>
    </row>
    <row r="202" spans="2:3">
      <c r="B202" s="7"/>
      <c r="C202" s="8"/>
    </row>
    <row r="203" spans="2:3">
      <c r="B203" s="7"/>
      <c r="C203" s="8"/>
    </row>
    <row r="204" spans="2:3">
      <c r="B204" s="7"/>
      <c r="C204" s="8"/>
    </row>
    <row r="205" spans="2:3">
      <c r="B205" s="7"/>
      <c r="C205" s="8"/>
    </row>
    <row r="206" spans="2:3">
      <c r="B206" s="7"/>
      <c r="C206" s="8"/>
    </row>
    <row r="207" spans="2:3">
      <c r="B207" s="7"/>
      <c r="C207" s="8"/>
    </row>
    <row r="208" spans="2:3">
      <c r="B208" s="7"/>
      <c r="C208" s="8"/>
    </row>
    <row r="209" spans="2:3">
      <c r="B209" s="7"/>
      <c r="C209" s="8"/>
    </row>
    <row r="210" spans="2:3">
      <c r="B210" s="7"/>
      <c r="C210" s="8"/>
    </row>
    <row r="211" spans="2:3">
      <c r="B211" s="7"/>
      <c r="C211" s="8"/>
    </row>
    <row r="212" spans="2:3">
      <c r="B212" s="7"/>
      <c r="C212" s="8"/>
    </row>
    <row r="213" spans="2:3">
      <c r="B213" s="7"/>
      <c r="C213" s="8"/>
    </row>
    <row r="214" spans="2:3">
      <c r="B214" s="7"/>
      <c r="C214" s="8"/>
    </row>
    <row r="215" spans="2:3">
      <c r="B215" s="7"/>
      <c r="C215" s="8"/>
    </row>
    <row r="216" spans="2:3">
      <c r="B216" s="7"/>
      <c r="C216" s="8"/>
    </row>
    <row r="217" spans="2:3">
      <c r="B217" s="7"/>
      <c r="C217" s="8"/>
    </row>
    <row r="218" spans="2:3">
      <c r="B218" s="7"/>
      <c r="C218" s="8"/>
    </row>
    <row r="219" spans="2:3">
      <c r="B219" s="7"/>
      <c r="C219" s="8"/>
    </row>
    <row r="220" spans="2:3">
      <c r="B220" s="7"/>
      <c r="C220" s="8"/>
    </row>
    <row r="221" spans="2:3">
      <c r="B221" s="7"/>
      <c r="C221" s="8"/>
    </row>
    <row r="222" spans="2:3">
      <c r="B222" s="7"/>
      <c r="C222" s="8"/>
    </row>
    <row r="223" spans="2:3">
      <c r="B223" s="7"/>
      <c r="C223" s="8"/>
    </row>
    <row r="224" spans="2:3">
      <c r="B224" s="7"/>
      <c r="C224" s="8"/>
    </row>
    <row r="225" spans="2:3">
      <c r="B225" s="7"/>
      <c r="C225" s="8"/>
    </row>
    <row r="226" spans="2:3">
      <c r="B226" s="7"/>
      <c r="C226" s="8"/>
    </row>
    <row r="227" spans="2:3">
      <c r="B227" s="7"/>
      <c r="C227" s="8"/>
    </row>
    <row r="228" spans="2:3">
      <c r="B228" s="7"/>
      <c r="C228" s="8"/>
    </row>
    <row r="229" spans="2:3">
      <c r="B229" s="7"/>
      <c r="C229" s="8"/>
    </row>
    <row r="230" spans="2:3">
      <c r="B230" s="7"/>
      <c r="C230" s="8"/>
    </row>
    <row r="231" spans="2:3">
      <c r="B231" s="7"/>
      <c r="C231" s="8"/>
    </row>
    <row r="232" spans="2:3">
      <c r="B232" s="7"/>
      <c r="C232" s="8"/>
    </row>
    <row r="233" spans="2:3">
      <c r="B233" s="7"/>
      <c r="C233" s="8"/>
    </row>
    <row r="234" spans="2:3">
      <c r="B234" s="7"/>
      <c r="C234" s="8"/>
    </row>
    <row r="235" spans="2:3">
      <c r="B235" s="7"/>
      <c r="C235" s="8"/>
    </row>
    <row r="236" spans="2:3">
      <c r="B236" s="7"/>
      <c r="C236" s="8"/>
    </row>
    <row r="237" spans="2:3">
      <c r="B237" s="7"/>
      <c r="C237" s="8"/>
    </row>
    <row r="238" spans="2:3">
      <c r="B238" s="7"/>
      <c r="C238" s="8"/>
    </row>
    <row r="239" spans="2:3">
      <c r="B239" s="7"/>
      <c r="C239" s="8"/>
    </row>
    <row r="240" spans="2:3">
      <c r="B240" s="7"/>
      <c r="C240" s="8"/>
    </row>
    <row r="241" spans="2:3">
      <c r="B241" s="7"/>
      <c r="C241" s="8"/>
    </row>
    <row r="242" spans="2:3">
      <c r="B242" s="7"/>
      <c r="C242" s="8"/>
    </row>
    <row r="243" spans="2:3">
      <c r="B243" s="7"/>
      <c r="C243" s="8"/>
    </row>
    <row r="244" spans="2:3">
      <c r="B244" s="7"/>
      <c r="C244" s="8"/>
    </row>
    <row r="245" spans="2:3">
      <c r="B245" s="7"/>
      <c r="C245" s="8"/>
    </row>
    <row r="246" spans="2:3">
      <c r="B246" s="7"/>
      <c r="C246" s="8"/>
    </row>
    <row r="247" spans="2:3">
      <c r="B247" s="7"/>
      <c r="C247" s="8"/>
    </row>
    <row r="248" spans="2:3">
      <c r="B248" s="7"/>
      <c r="C248" s="8"/>
    </row>
    <row r="249" spans="2:3">
      <c r="B249" s="7"/>
      <c r="C249" s="8"/>
    </row>
    <row r="250" spans="2:3">
      <c r="B250" s="7"/>
      <c r="C250" s="8"/>
    </row>
    <row r="251" spans="2:3">
      <c r="B251" s="7"/>
      <c r="C251" s="8"/>
    </row>
    <row r="252" spans="2:3">
      <c r="B252" s="7"/>
      <c r="C252" s="8"/>
    </row>
    <row r="253" spans="2:3">
      <c r="B253" s="7"/>
      <c r="C253" s="8"/>
    </row>
    <row r="254" spans="2:3">
      <c r="B254" s="7"/>
      <c r="C254" s="8"/>
    </row>
    <row r="255" spans="2:3">
      <c r="B255" s="7"/>
      <c r="C255" s="8"/>
    </row>
    <row r="256" spans="2:3">
      <c r="B256" s="7"/>
      <c r="C256" s="8"/>
    </row>
    <row r="257" spans="2:3">
      <c r="B257" s="7"/>
      <c r="C257" s="8"/>
    </row>
    <row r="258" spans="2:3">
      <c r="B258" s="7"/>
      <c r="C258" s="8"/>
    </row>
    <row r="259" spans="2:3">
      <c r="B259" s="7"/>
      <c r="C259" s="8"/>
    </row>
    <row r="260" spans="2:3">
      <c r="B260" s="7"/>
      <c r="C260" s="8"/>
    </row>
    <row r="261" spans="2:3">
      <c r="B261" s="7"/>
      <c r="C261" s="8"/>
    </row>
    <row r="262" spans="2:3">
      <c r="B262" s="7"/>
      <c r="C262" s="8"/>
    </row>
    <row r="263" spans="2:3">
      <c r="B263" s="7"/>
      <c r="C263" s="8"/>
    </row>
    <row r="264" spans="2:3">
      <c r="B264" s="7"/>
      <c r="C264" s="8"/>
    </row>
    <row r="265" spans="2:3">
      <c r="B265" s="7"/>
      <c r="C265" s="8"/>
    </row>
    <row r="266" spans="2:3">
      <c r="B266" s="7"/>
      <c r="C266" s="8"/>
    </row>
    <row r="267" spans="2:3">
      <c r="B267" s="7"/>
      <c r="C267" s="8"/>
    </row>
    <row r="268" spans="2:3">
      <c r="B268" s="7"/>
      <c r="C268" s="8"/>
    </row>
    <row r="269" spans="2:3">
      <c r="B269" s="7"/>
      <c r="C269" s="8"/>
    </row>
    <row r="270" spans="2:3">
      <c r="B270" s="7"/>
      <c r="C270" s="8"/>
    </row>
    <row r="271" spans="2:3">
      <c r="B271" s="7"/>
      <c r="C271" s="8"/>
    </row>
    <row r="272" spans="2:3">
      <c r="B272" s="7"/>
      <c r="C272" s="8"/>
    </row>
    <row r="273" spans="2:3">
      <c r="B273" s="7"/>
      <c r="C273" s="8"/>
    </row>
    <row r="274" spans="2:3">
      <c r="B274" s="7"/>
      <c r="C274" s="8"/>
    </row>
    <row r="275" spans="2:3">
      <c r="B275" s="7"/>
      <c r="C275" s="8"/>
    </row>
    <row r="276" spans="2:3">
      <c r="B276" s="7"/>
      <c r="C276" s="8"/>
    </row>
    <row r="277" spans="2:3">
      <c r="B277" s="7"/>
      <c r="C277" s="8"/>
    </row>
    <row r="278" spans="2:3">
      <c r="B278" s="7"/>
      <c r="C278" s="8"/>
    </row>
    <row r="279" spans="2:3">
      <c r="B279" s="7"/>
      <c r="C279" s="8"/>
    </row>
    <row r="280" spans="2:3">
      <c r="B280" s="7"/>
      <c r="C280" s="8"/>
    </row>
    <row r="281" spans="2:3">
      <c r="B281" s="7"/>
      <c r="C281" s="8"/>
    </row>
    <row r="282" spans="2:3">
      <c r="B282" s="7"/>
      <c r="C282" s="8"/>
    </row>
    <row r="283" spans="2:3">
      <c r="B283" s="7"/>
      <c r="C283" s="8"/>
    </row>
    <row r="284" spans="2:3">
      <c r="B284" s="7"/>
      <c r="C284" s="8"/>
    </row>
    <row r="285" spans="2:3">
      <c r="B285" s="7"/>
      <c r="C285" s="8"/>
    </row>
    <row r="286" spans="2:3">
      <c r="B286" s="7"/>
      <c r="C286" s="8"/>
    </row>
    <row r="287" spans="2:3">
      <c r="B287" s="7"/>
      <c r="C287" s="8"/>
    </row>
    <row r="288" spans="2:3">
      <c r="B288" s="7"/>
      <c r="C288" s="8"/>
    </row>
    <row r="289" spans="2:3">
      <c r="B289" s="7"/>
      <c r="C289" s="8"/>
    </row>
    <row r="290" spans="2:3">
      <c r="B290" s="7"/>
      <c r="C290" s="8"/>
    </row>
    <row r="291" spans="2:3">
      <c r="B291" s="7"/>
      <c r="C291" s="8"/>
    </row>
    <row r="292" spans="2:3">
      <c r="B292" s="7"/>
      <c r="C292" s="8"/>
    </row>
    <row r="293" spans="2:3">
      <c r="B293" s="7"/>
      <c r="C293" s="8"/>
    </row>
    <row r="294" spans="2:3">
      <c r="B294" s="7"/>
      <c r="C294" s="8"/>
    </row>
    <row r="295" spans="2:3">
      <c r="B295" s="7"/>
      <c r="C295" s="8"/>
    </row>
    <row r="296" spans="2:3">
      <c r="B296" s="7"/>
      <c r="C296" s="8"/>
    </row>
    <row r="297" spans="2:3">
      <c r="B297" s="7"/>
      <c r="C297" s="8"/>
    </row>
    <row r="298" spans="2:3">
      <c r="B298" s="7"/>
      <c r="C298" s="8"/>
    </row>
    <row r="299" spans="2:3">
      <c r="B299" s="7"/>
      <c r="C299" s="8"/>
    </row>
    <row r="300" spans="2:3">
      <c r="B300" s="7"/>
      <c r="C300" s="8"/>
    </row>
    <row r="301" spans="2:3">
      <c r="B301" s="7"/>
      <c r="C301" s="8"/>
    </row>
    <row r="302" spans="2:3">
      <c r="B302" s="7"/>
      <c r="C302" s="8"/>
    </row>
    <row r="303" spans="2:3">
      <c r="B303" s="7"/>
      <c r="C303" s="8"/>
    </row>
    <row r="304" spans="2:3">
      <c r="B304" s="7"/>
      <c r="C304" s="8"/>
    </row>
    <row r="305" spans="2:3">
      <c r="B305" s="7"/>
      <c r="C305" s="8"/>
    </row>
    <row r="306" spans="2:3">
      <c r="B306" s="7"/>
      <c r="C306" s="8"/>
    </row>
    <row r="307" spans="2:3">
      <c r="B307" s="7"/>
      <c r="C307" s="8"/>
    </row>
    <row r="308" spans="2:3">
      <c r="B308" s="7"/>
      <c r="C308" s="8"/>
    </row>
    <row r="309" spans="2:3">
      <c r="B309" s="7"/>
      <c r="C309" s="8"/>
    </row>
    <row r="310" spans="2:3">
      <c r="B310" s="7"/>
      <c r="C310" s="8"/>
    </row>
    <row r="311" spans="2:3">
      <c r="B311" s="7"/>
      <c r="C311" s="8"/>
    </row>
    <row r="312" spans="2:3">
      <c r="B312" s="7"/>
      <c r="C312" s="8"/>
    </row>
    <row r="313" spans="2:3">
      <c r="B313" s="7"/>
      <c r="C313" s="8"/>
    </row>
    <row r="314" spans="2:3">
      <c r="B314" s="7"/>
      <c r="C314" s="8"/>
    </row>
    <row r="315" spans="2:3">
      <c r="B315" s="7"/>
      <c r="C315" s="8"/>
    </row>
    <row r="316" spans="2:3">
      <c r="B316" s="7"/>
      <c r="C316" s="8"/>
    </row>
    <row r="317" spans="2:3">
      <c r="B317" s="7"/>
      <c r="C317" s="8"/>
    </row>
    <row r="318" spans="2:3">
      <c r="B318" s="7"/>
      <c r="C318" s="8"/>
    </row>
    <row r="319" spans="2:3">
      <c r="B319" s="7"/>
      <c r="C319" s="8"/>
    </row>
    <row r="320" spans="2:3">
      <c r="B320" s="7"/>
      <c r="C320" s="8"/>
    </row>
    <row r="321" spans="2:3">
      <c r="B321" s="7"/>
      <c r="C321" s="8"/>
    </row>
    <row r="322" spans="2:3">
      <c r="B322" s="7"/>
      <c r="C322" s="8"/>
    </row>
    <row r="323" spans="2:3">
      <c r="B323" s="7"/>
      <c r="C323" s="8"/>
    </row>
    <row r="324" spans="2:3">
      <c r="B324" s="7"/>
      <c r="C324" s="8"/>
    </row>
    <row r="325" spans="2:3">
      <c r="B325" s="7"/>
      <c r="C325" s="8"/>
    </row>
    <row r="326" spans="2:3">
      <c r="B326" s="7"/>
      <c r="C326" s="8"/>
    </row>
    <row r="327" spans="2:3">
      <c r="B327" s="7"/>
      <c r="C327" s="8"/>
    </row>
    <row r="328" spans="2:3">
      <c r="B328" s="7"/>
      <c r="C328" s="8"/>
    </row>
    <row r="329" spans="2:3">
      <c r="B329" s="7"/>
      <c r="C329" s="8"/>
    </row>
    <row r="330" spans="2:3">
      <c r="B330" s="7"/>
      <c r="C330" s="8"/>
    </row>
    <row r="331" spans="2:3">
      <c r="B331" s="7"/>
      <c r="C331" s="8"/>
    </row>
    <row r="332" spans="2:3">
      <c r="B332" s="7"/>
      <c r="C332" s="8"/>
    </row>
    <row r="333" spans="2:3">
      <c r="B333" s="7"/>
      <c r="C333" s="8"/>
    </row>
    <row r="334" spans="2:3">
      <c r="B334" s="7"/>
      <c r="C334" s="8"/>
    </row>
    <row r="335" spans="2:3">
      <c r="B335" s="7"/>
      <c r="C335" s="8"/>
    </row>
    <row r="336" spans="2:3">
      <c r="B336" s="7"/>
      <c r="C336" s="8"/>
    </row>
    <row r="337" spans="2:3">
      <c r="B337" s="7"/>
      <c r="C337" s="8"/>
    </row>
    <row r="338" spans="2:3">
      <c r="B338" s="7"/>
      <c r="C338" s="8"/>
    </row>
    <row r="339" spans="2:3">
      <c r="B339" s="7"/>
      <c r="C339" s="8"/>
    </row>
    <row r="340" spans="2:3">
      <c r="B340" s="7"/>
      <c r="C340" s="8"/>
    </row>
    <row r="341" spans="2:3">
      <c r="B341" s="7"/>
      <c r="C341" s="8"/>
    </row>
    <row r="342" spans="2:3">
      <c r="B342" s="7"/>
      <c r="C342" s="8"/>
    </row>
    <row r="343" spans="2:3">
      <c r="B343" s="7"/>
      <c r="C343" s="8"/>
    </row>
    <row r="344" spans="2:3">
      <c r="B344" s="7"/>
      <c r="C344" s="8"/>
    </row>
    <row r="345" spans="2:3">
      <c r="B345" s="7"/>
      <c r="C345" s="8"/>
    </row>
    <row r="346" spans="2:3">
      <c r="B346" s="7"/>
      <c r="C346" s="8"/>
    </row>
    <row r="347" spans="2:3">
      <c r="B347" s="7"/>
      <c r="C347" s="8"/>
    </row>
    <row r="348" spans="2:3">
      <c r="B348" s="7"/>
      <c r="C348" s="8"/>
    </row>
    <row r="349" spans="2:3">
      <c r="B349" s="7"/>
      <c r="C349" s="8"/>
    </row>
    <row r="350" spans="2:3">
      <c r="B350" s="7"/>
      <c r="C350" s="8"/>
    </row>
    <row r="351" spans="2:3">
      <c r="B351" s="7"/>
      <c r="C351" s="8"/>
    </row>
    <row r="352" spans="2:3">
      <c r="B352" s="7"/>
      <c r="C352" s="8"/>
    </row>
    <row r="353" spans="2:3">
      <c r="B353" s="7"/>
      <c r="C353" s="8"/>
    </row>
    <row r="354" spans="2:3">
      <c r="B354" s="7"/>
      <c r="C354" s="8"/>
    </row>
    <row r="355" spans="2:3">
      <c r="B355" s="7"/>
      <c r="C355" s="8"/>
    </row>
    <row r="356" spans="2:3">
      <c r="B356" s="7"/>
      <c r="C356" s="8"/>
    </row>
    <row r="357" spans="2:3">
      <c r="B357" s="7"/>
      <c r="C357" s="8"/>
    </row>
    <row r="358" spans="2:3">
      <c r="B358" s="7"/>
      <c r="C358" s="8"/>
    </row>
    <row r="359" spans="2:3">
      <c r="B359" s="7"/>
      <c r="C359" s="8"/>
    </row>
    <row r="360" spans="2:3">
      <c r="B360" s="7"/>
      <c r="C360" s="8"/>
    </row>
    <row r="361" spans="2:3">
      <c r="B361" s="7"/>
      <c r="C361" s="8"/>
    </row>
    <row r="362" spans="2:3">
      <c r="B362" s="7"/>
      <c r="C362" s="8"/>
    </row>
    <row r="363" spans="2:3">
      <c r="B363" s="7"/>
      <c r="C363" s="8"/>
    </row>
    <row r="364" spans="2:3">
      <c r="B364" s="7"/>
      <c r="C364" s="8"/>
    </row>
    <row r="365" spans="2:3">
      <c r="B365" s="7"/>
      <c r="C365" s="8"/>
    </row>
    <row r="366" spans="2:3">
      <c r="B366" s="7"/>
      <c r="C366" s="8"/>
    </row>
    <row r="367" spans="2:3">
      <c r="B367" s="7"/>
      <c r="C367" s="8"/>
    </row>
    <row r="368" spans="2:3">
      <c r="B368" s="7"/>
      <c r="C368" s="8"/>
    </row>
    <row r="369" spans="2:3">
      <c r="B369" s="7"/>
      <c r="C369" s="8"/>
    </row>
    <row r="370" spans="2:3">
      <c r="B370" s="7"/>
      <c r="C370" s="8"/>
    </row>
    <row r="371" spans="2:3">
      <c r="B371" s="7"/>
      <c r="C371" s="8"/>
    </row>
    <row r="372" spans="2:3">
      <c r="B372" s="7"/>
      <c r="C372" s="8"/>
    </row>
    <row r="373" spans="2:3">
      <c r="B373" s="7"/>
      <c r="C373" s="8"/>
    </row>
    <row r="374" spans="2:3">
      <c r="B374" s="7"/>
      <c r="C374" s="8"/>
    </row>
    <row r="375" spans="2:3">
      <c r="B375" s="7"/>
      <c r="C375" s="8"/>
    </row>
    <row r="376" spans="2:3">
      <c r="B376" s="7"/>
      <c r="C376" s="8"/>
    </row>
    <row r="377" spans="2:3">
      <c r="B377" s="7"/>
      <c r="C377" s="8"/>
    </row>
    <row r="378" spans="2:3">
      <c r="B378" s="7"/>
      <c r="C378" s="8"/>
    </row>
    <row r="379" spans="2:3">
      <c r="B379" s="7"/>
      <c r="C379" s="8"/>
    </row>
    <row r="380" spans="2:3">
      <c r="B380" s="7"/>
      <c r="C380" s="8"/>
    </row>
    <row r="381" spans="2:3">
      <c r="B381" s="7"/>
      <c r="C381" s="8"/>
    </row>
    <row r="382" spans="2:3">
      <c r="B382" s="7"/>
      <c r="C382" s="8"/>
    </row>
    <row r="383" spans="2:3">
      <c r="B383" s="7"/>
      <c r="C383" s="8"/>
    </row>
    <row r="384" spans="2:3">
      <c r="B384" s="7"/>
      <c r="C384" s="8"/>
    </row>
    <row r="385" spans="2:3">
      <c r="B385" s="7"/>
      <c r="C385" s="8"/>
    </row>
    <row r="386" spans="2:3">
      <c r="B386" s="7"/>
      <c r="C386" s="8"/>
    </row>
    <row r="387" spans="2:3">
      <c r="B387" s="7"/>
      <c r="C387" s="8"/>
    </row>
    <row r="388" spans="2:3">
      <c r="B388" s="7"/>
      <c r="C388" s="8"/>
    </row>
    <row r="389" spans="2:3">
      <c r="B389" s="7"/>
      <c r="C389" s="8"/>
    </row>
    <row r="390" spans="2:3">
      <c r="B390" s="7"/>
      <c r="C390" s="8"/>
    </row>
    <row r="391" spans="2:3">
      <c r="B391" s="7"/>
      <c r="C391" s="8"/>
    </row>
    <row r="392" spans="2:3">
      <c r="B392" s="7"/>
      <c r="C392" s="8"/>
    </row>
    <row r="393" spans="2:3">
      <c r="B393" s="7"/>
      <c r="C393" s="8"/>
    </row>
    <row r="394" spans="2:3">
      <c r="B394" s="7"/>
      <c r="C394" s="8"/>
    </row>
    <row r="395" spans="2:3">
      <c r="B395" s="7"/>
      <c r="C395" s="8"/>
    </row>
    <row r="396" spans="2:3">
      <c r="B396" s="7"/>
      <c r="C396" s="8"/>
    </row>
    <row r="397" spans="2:3">
      <c r="B397" s="7"/>
      <c r="C397" s="8"/>
    </row>
    <row r="398" spans="2:3">
      <c r="B398" s="7"/>
      <c r="C398" s="8"/>
    </row>
    <row r="399" spans="2:3">
      <c r="B399" s="7"/>
      <c r="C399" s="8"/>
    </row>
    <row r="400" spans="2:3">
      <c r="B400" s="7"/>
      <c r="C400" s="8"/>
    </row>
    <row r="401" spans="2:3">
      <c r="B401" s="7"/>
      <c r="C401" s="8"/>
    </row>
    <row r="402" spans="2:3">
      <c r="B402" s="7"/>
      <c r="C402" s="8"/>
    </row>
    <row r="403" spans="2:3">
      <c r="B403" s="7"/>
      <c r="C403" s="8"/>
    </row>
    <row r="404" spans="2:3">
      <c r="B404" s="7"/>
      <c r="C404" s="8"/>
    </row>
    <row r="405" spans="2:3">
      <c r="B405" s="7"/>
      <c r="C405" s="8"/>
    </row>
    <row r="406" spans="2:3">
      <c r="B406" s="7"/>
      <c r="C406" s="8"/>
    </row>
    <row r="407" spans="2:3">
      <c r="B407" s="7"/>
      <c r="C407" s="8"/>
    </row>
    <row r="408" spans="2:3">
      <c r="B408" s="7"/>
      <c r="C408" s="8"/>
    </row>
    <row r="409" spans="2:3">
      <c r="B409" s="7"/>
      <c r="C409" s="8"/>
    </row>
    <row r="410" spans="2:3">
      <c r="B410" s="7"/>
      <c r="C410" s="8"/>
    </row>
    <row r="411" spans="2:3">
      <c r="B411" s="7"/>
      <c r="C411" s="8"/>
    </row>
    <row r="412" spans="2:3">
      <c r="B412" s="7"/>
      <c r="C412" s="8"/>
    </row>
    <row r="413" spans="2:3">
      <c r="B413" s="7"/>
      <c r="C413" s="8"/>
    </row>
    <row r="414" spans="2:3">
      <c r="B414" s="7"/>
      <c r="C414" s="8"/>
    </row>
    <row r="415" spans="2:3">
      <c r="B415" s="7"/>
      <c r="C415" s="8"/>
    </row>
    <row r="416" spans="2:3">
      <c r="B416" s="7"/>
      <c r="C416" s="8"/>
    </row>
    <row r="417" spans="2:3">
      <c r="B417" s="7"/>
      <c r="C417" s="8"/>
    </row>
    <row r="418" spans="2:3">
      <c r="B418" s="7"/>
      <c r="C418" s="8"/>
    </row>
    <row r="419" spans="2:3">
      <c r="B419" s="7"/>
      <c r="C419" s="8"/>
    </row>
    <row r="420" spans="2:3">
      <c r="B420" s="7"/>
      <c r="C420" s="8"/>
    </row>
    <row r="421" spans="2:3">
      <c r="B421" s="7"/>
      <c r="C421" s="8"/>
    </row>
    <row r="422" spans="2:3">
      <c r="B422" s="7"/>
      <c r="C422" s="8"/>
    </row>
    <row r="423" spans="2:3">
      <c r="B423" s="7"/>
      <c r="C423" s="8"/>
    </row>
    <row r="424" spans="2:3">
      <c r="B424" s="7"/>
      <c r="C424" s="8"/>
    </row>
    <row r="425" spans="2:3">
      <c r="B425" s="7"/>
      <c r="C425" s="8"/>
    </row>
    <row r="426" spans="2:3">
      <c r="B426" s="7"/>
      <c r="C426" s="8"/>
    </row>
    <row r="427" spans="2:3">
      <c r="B427" s="7"/>
      <c r="C427" s="8"/>
    </row>
    <row r="428" spans="2:3">
      <c r="B428" s="7"/>
      <c r="C428" s="8"/>
    </row>
    <row r="429" spans="2:3">
      <c r="B429" s="7"/>
      <c r="C429" s="8"/>
    </row>
    <row r="430" spans="2:3">
      <c r="B430" s="7"/>
      <c r="C430" s="8"/>
    </row>
    <row r="431" spans="2:3">
      <c r="B431" s="7"/>
      <c r="C431" s="8"/>
    </row>
    <row r="432" spans="2:3">
      <c r="B432" s="7"/>
      <c r="C432" s="8"/>
    </row>
    <row r="433" spans="2:3">
      <c r="B433" s="7"/>
      <c r="C433" s="8"/>
    </row>
    <row r="434" spans="2:3">
      <c r="B434" s="7"/>
      <c r="C434" s="8"/>
    </row>
    <row r="435" spans="2:3">
      <c r="B435" s="7"/>
      <c r="C435" s="8"/>
    </row>
    <row r="436" spans="2:3">
      <c r="B436" s="7"/>
      <c r="C436" s="8"/>
    </row>
    <row r="437" spans="2:3">
      <c r="B437" s="7"/>
      <c r="C437" s="8"/>
    </row>
    <row r="438" spans="2:3">
      <c r="B438" s="7"/>
      <c r="C438" s="8"/>
    </row>
    <row r="439" spans="2:3">
      <c r="B439" s="7"/>
      <c r="C439" s="8"/>
    </row>
    <row r="440" spans="2:3">
      <c r="B440" s="7"/>
      <c r="C440" s="8"/>
    </row>
    <row r="441" spans="2:3">
      <c r="B441" s="7"/>
      <c r="C441" s="8"/>
    </row>
    <row r="442" spans="2:3">
      <c r="B442" s="7"/>
      <c r="C442" s="8"/>
    </row>
    <row r="443" spans="2:3">
      <c r="B443" s="7"/>
      <c r="C443" s="8"/>
    </row>
    <row r="444" spans="2:3">
      <c r="B444" s="7"/>
      <c r="C444" s="8"/>
    </row>
    <row r="445" spans="2:3">
      <c r="B445" s="7"/>
      <c r="C445" s="8"/>
    </row>
    <row r="446" spans="2:3">
      <c r="B446" s="7"/>
      <c r="C446" s="8"/>
    </row>
    <row r="447" spans="2:3">
      <c r="B447" s="7"/>
      <c r="C447" s="8"/>
    </row>
    <row r="448" spans="2:3">
      <c r="B448" s="7"/>
      <c r="C448" s="8"/>
    </row>
    <row r="449" spans="2:3">
      <c r="B449" s="7"/>
      <c r="C449" s="8"/>
    </row>
    <row r="450" spans="2:3">
      <c r="B450" s="7"/>
      <c r="C450" s="8"/>
    </row>
    <row r="451" spans="2:3">
      <c r="B451" s="7"/>
      <c r="C451" s="8"/>
    </row>
    <row r="452" spans="2:3">
      <c r="B452" s="7"/>
      <c r="C452" s="8"/>
    </row>
    <row r="453" spans="2:3">
      <c r="B453" s="7"/>
      <c r="C453" s="8"/>
    </row>
    <row r="454" spans="2:3">
      <c r="B454" s="7"/>
      <c r="C454" s="8"/>
    </row>
    <row r="455" spans="2:3">
      <c r="B455" s="7"/>
      <c r="C455" s="8"/>
    </row>
    <row r="456" spans="2:3">
      <c r="B456" s="7"/>
      <c r="C456" s="8"/>
    </row>
    <row r="457" spans="2:3">
      <c r="B457" s="7"/>
      <c r="C457" s="8"/>
    </row>
    <row r="458" spans="2:3">
      <c r="B458" s="7"/>
      <c r="C458" s="8"/>
    </row>
    <row r="459" spans="2:3">
      <c r="B459" s="7"/>
      <c r="C459" s="8"/>
    </row>
    <row r="460" spans="2:3">
      <c r="B460" s="7"/>
      <c r="C460" s="8"/>
    </row>
    <row r="461" spans="2:3">
      <c r="B461" s="7"/>
      <c r="C461" s="8"/>
    </row>
    <row r="462" spans="2:3">
      <c r="B462" s="7"/>
      <c r="C462" s="8"/>
    </row>
    <row r="463" spans="2:3">
      <c r="B463" s="7"/>
      <c r="C463" s="8"/>
    </row>
    <row r="464" spans="2:3">
      <c r="B464" s="7"/>
      <c r="C464" s="8"/>
    </row>
    <row r="465" spans="2:3">
      <c r="B465" s="7"/>
      <c r="C465" s="8"/>
    </row>
    <row r="466" spans="2:3">
      <c r="B466" s="7"/>
      <c r="C466" s="8"/>
    </row>
    <row r="467" spans="2:3">
      <c r="B467" s="7"/>
      <c r="C467" s="8"/>
    </row>
    <row r="468" spans="2:3">
      <c r="B468" s="7"/>
      <c r="C468" s="8"/>
    </row>
    <row r="469" spans="2:3">
      <c r="B469" s="7"/>
      <c r="C469" s="8"/>
    </row>
    <row r="470" spans="2:3">
      <c r="B470" s="7"/>
      <c r="C470" s="8"/>
    </row>
    <row r="471" spans="2:3">
      <c r="B471" s="7"/>
      <c r="C471" s="8"/>
    </row>
    <row r="472" spans="2:3">
      <c r="B472" s="7"/>
      <c r="C472" s="8"/>
    </row>
    <row r="473" spans="2:3">
      <c r="B473" s="7"/>
      <c r="C473" s="8"/>
    </row>
    <row r="474" spans="2:3">
      <c r="B474" s="7"/>
      <c r="C474" s="8"/>
    </row>
    <row r="475" spans="2:3">
      <c r="B475" s="7"/>
      <c r="C475" s="8"/>
    </row>
    <row r="476" spans="2:3">
      <c r="B476" s="7"/>
      <c r="C476" s="8"/>
    </row>
    <row r="477" spans="2:3">
      <c r="B477" s="7"/>
      <c r="C477" s="8"/>
    </row>
    <row r="478" spans="2:3">
      <c r="B478" s="7"/>
      <c r="C478" s="8"/>
    </row>
    <row r="479" spans="2:3">
      <c r="B479" s="7"/>
      <c r="C479" s="8"/>
    </row>
    <row r="480" spans="2:3">
      <c r="B480" s="7"/>
      <c r="C480" s="8"/>
    </row>
    <row r="481" spans="2:3">
      <c r="B481" s="7"/>
      <c r="C481" s="8"/>
    </row>
    <row r="482" spans="2:3">
      <c r="B482" s="7"/>
      <c r="C482" s="8"/>
    </row>
    <row r="483" spans="2:3">
      <c r="B483" s="7"/>
      <c r="C483" s="8"/>
    </row>
    <row r="484" spans="2:3">
      <c r="B484" s="7"/>
      <c r="C484" s="8"/>
    </row>
    <row r="485" spans="2:3">
      <c r="B485" s="7"/>
      <c r="C485" s="8"/>
    </row>
    <row r="486" spans="2:3">
      <c r="B486" s="7"/>
      <c r="C486" s="8"/>
    </row>
    <row r="487" spans="2:3">
      <c r="B487" s="7"/>
      <c r="C487" s="8"/>
    </row>
    <row r="488" spans="2:3">
      <c r="B488" s="7"/>
      <c r="C488" s="8"/>
    </row>
    <row r="489" spans="2:3">
      <c r="B489" s="7"/>
      <c r="C489" s="8"/>
    </row>
    <row r="490" spans="2:3">
      <c r="B490" s="7"/>
      <c r="C490" s="8"/>
    </row>
    <row r="491" spans="2:3">
      <c r="B491" s="7"/>
      <c r="C491" s="8"/>
    </row>
    <row r="492" spans="2:3">
      <c r="B492" s="7"/>
      <c r="C492" s="8"/>
    </row>
    <row r="493" spans="2:3">
      <c r="B493" s="7"/>
      <c r="C493" s="8"/>
    </row>
    <row r="494" spans="2:3">
      <c r="B494" s="7"/>
      <c r="C494" s="8"/>
    </row>
    <row r="495" spans="2:3">
      <c r="B495" s="7"/>
      <c r="C495" s="8"/>
    </row>
    <row r="496" spans="2:3">
      <c r="B496" s="7"/>
      <c r="C496" s="8"/>
    </row>
    <row r="497" spans="2:3">
      <c r="B497" s="7"/>
      <c r="C497" s="8"/>
    </row>
    <row r="498" spans="2:3">
      <c r="B498" s="7"/>
      <c r="C498" s="8"/>
    </row>
    <row r="499" spans="2:3">
      <c r="B499" s="7"/>
      <c r="C499" s="8"/>
    </row>
    <row r="500" spans="2:3">
      <c r="B500" s="7"/>
      <c r="C500" s="8"/>
    </row>
    <row r="501" spans="2:3">
      <c r="B501" s="7"/>
      <c r="C501" s="8"/>
    </row>
    <row r="502" spans="2:3">
      <c r="B502" s="7"/>
      <c r="C502" s="8"/>
    </row>
    <row r="503" spans="2:3">
      <c r="B503" s="7"/>
      <c r="C503" s="8"/>
    </row>
    <row r="504" spans="2:3">
      <c r="B504" s="7"/>
      <c r="C504" s="8"/>
    </row>
    <row r="505" spans="2:3">
      <c r="B505" s="7"/>
      <c r="C505" s="8"/>
    </row>
    <row r="506" spans="2:3">
      <c r="B506" s="7"/>
      <c r="C506" s="8"/>
    </row>
    <row r="507" spans="2:3">
      <c r="B507" s="7"/>
      <c r="C507" s="8"/>
    </row>
    <row r="508" spans="2:3">
      <c r="B508" s="7"/>
      <c r="C508" s="8"/>
    </row>
    <row r="509" spans="2:3">
      <c r="B509" s="7"/>
      <c r="C509" s="8"/>
    </row>
    <row r="510" spans="2:3">
      <c r="B510" s="7"/>
      <c r="C510" s="8"/>
    </row>
    <row r="511" spans="2:3">
      <c r="B511" s="7"/>
      <c r="C511" s="8"/>
    </row>
    <row r="512" spans="2:3">
      <c r="B512" s="7"/>
      <c r="C512" s="8"/>
    </row>
    <row r="513" spans="2:3">
      <c r="B513" s="7"/>
      <c r="C513" s="8"/>
    </row>
    <row r="514" spans="2:3">
      <c r="B514" s="7"/>
      <c r="C514" s="8"/>
    </row>
    <row r="515" spans="2:3">
      <c r="B515" s="7"/>
      <c r="C515" s="8"/>
    </row>
    <row r="516" spans="2:3">
      <c r="B516" s="7"/>
      <c r="C516" s="8"/>
    </row>
    <row r="517" spans="2:3">
      <c r="B517" s="7"/>
      <c r="C517" s="8"/>
    </row>
    <row r="518" spans="2:3">
      <c r="B518" s="7"/>
      <c r="C518" s="8"/>
    </row>
    <row r="519" spans="2:3">
      <c r="B519" s="7"/>
      <c r="C519" s="8"/>
    </row>
    <row r="520" spans="2:3">
      <c r="B520" s="7"/>
      <c r="C520" s="8"/>
    </row>
    <row r="521" spans="2:3">
      <c r="B521" s="7"/>
      <c r="C521" s="8"/>
    </row>
    <row r="522" spans="2:3">
      <c r="B522" s="7"/>
      <c r="C522" s="8"/>
    </row>
    <row r="523" spans="2:3">
      <c r="B523" s="7"/>
      <c r="C523" s="8"/>
    </row>
    <row r="524" spans="2:3">
      <c r="B524" s="7"/>
      <c r="C524" s="8"/>
    </row>
    <row r="525" spans="2:3">
      <c r="B525" s="7"/>
      <c r="C525" s="8"/>
    </row>
    <row r="526" spans="2:3">
      <c r="B526" s="7"/>
      <c r="C526" s="8"/>
    </row>
    <row r="527" spans="2:3">
      <c r="B527" s="7"/>
      <c r="C527" s="8"/>
    </row>
    <row r="528" spans="2:3">
      <c r="B528" s="7"/>
      <c r="C528" s="8"/>
    </row>
    <row r="529" spans="2:3">
      <c r="B529" s="7"/>
      <c r="C529" s="8"/>
    </row>
    <row r="530" spans="2:3">
      <c r="B530" s="7"/>
      <c r="C530" s="8"/>
    </row>
    <row r="531" spans="2:3">
      <c r="B531" s="7"/>
      <c r="C531" s="8"/>
    </row>
    <row r="532" spans="2:3">
      <c r="B532" s="7"/>
      <c r="C532" s="8"/>
    </row>
    <row r="533" spans="2:3">
      <c r="B533" s="7"/>
      <c r="C533" s="8"/>
    </row>
    <row r="534" spans="2:3">
      <c r="B534" s="7"/>
      <c r="C534" s="8"/>
    </row>
    <row r="535" spans="2:3">
      <c r="B535" s="7"/>
      <c r="C535" s="8"/>
    </row>
    <row r="536" spans="2:3">
      <c r="B536" s="7"/>
      <c r="C536" s="8"/>
    </row>
    <row r="537" spans="2:3">
      <c r="B537" s="7"/>
      <c r="C537" s="8"/>
    </row>
    <row r="538" spans="2:3">
      <c r="B538" s="7"/>
      <c r="C538" s="8"/>
    </row>
    <row r="539" spans="2:3">
      <c r="B539" s="7"/>
      <c r="C539" s="8"/>
    </row>
    <row r="540" spans="2:3">
      <c r="B540" s="7"/>
      <c r="C540" s="8"/>
    </row>
    <row r="541" spans="2:3">
      <c r="B541" s="7"/>
      <c r="C541" s="8"/>
    </row>
    <row r="542" spans="2:3">
      <c r="B542" s="7"/>
      <c r="C542" s="8"/>
    </row>
    <row r="543" spans="2:3">
      <c r="B543" s="7"/>
      <c r="C543" s="8"/>
    </row>
    <row r="544" spans="2:3">
      <c r="B544" s="7"/>
      <c r="C544" s="8"/>
    </row>
    <row r="545" spans="2:3">
      <c r="B545" s="7"/>
      <c r="C545" s="8"/>
    </row>
    <row r="546" spans="2:3">
      <c r="B546" s="7"/>
      <c r="C546" s="8"/>
    </row>
    <row r="547" spans="2:3">
      <c r="B547" s="7"/>
      <c r="C547" s="8"/>
    </row>
    <row r="548" spans="2:3">
      <c r="B548" s="7"/>
      <c r="C548" s="8"/>
    </row>
    <row r="549" spans="2:3">
      <c r="B549" s="7"/>
      <c r="C549" s="8"/>
    </row>
    <row r="550" spans="2:3">
      <c r="B550" s="7"/>
      <c r="C550" s="8"/>
    </row>
    <row r="551" spans="2:3">
      <c r="B551" s="7"/>
      <c r="C551" s="8"/>
    </row>
    <row r="552" spans="2:3">
      <c r="B552" s="7"/>
      <c r="C552" s="8"/>
    </row>
    <row r="553" spans="2:3">
      <c r="B553" s="7"/>
      <c r="C553" s="8"/>
    </row>
    <row r="554" spans="2:3">
      <c r="B554" s="7"/>
      <c r="C554" s="8"/>
    </row>
    <row r="555" spans="2:3">
      <c r="B555" s="7"/>
      <c r="C555" s="8"/>
    </row>
    <row r="556" spans="2:3">
      <c r="B556" s="7"/>
      <c r="C556" s="8"/>
    </row>
    <row r="557" spans="2:3">
      <c r="B557" s="7"/>
      <c r="C557" s="8"/>
    </row>
    <row r="558" spans="2:3">
      <c r="B558" s="7"/>
      <c r="C558" s="8"/>
    </row>
    <row r="559" spans="2:3">
      <c r="B559" s="7"/>
      <c r="C559" s="8"/>
    </row>
    <row r="560" spans="2:3">
      <c r="B560" s="7"/>
      <c r="C560" s="8"/>
    </row>
    <row r="561" spans="2:3">
      <c r="B561" s="7"/>
      <c r="C561" s="8"/>
    </row>
    <row r="562" spans="2:3">
      <c r="B562" s="7"/>
      <c r="C562" s="8"/>
    </row>
    <row r="563" spans="2:3">
      <c r="B563" s="7"/>
      <c r="C563" s="8"/>
    </row>
    <row r="564" spans="2:3">
      <c r="B564" s="7"/>
      <c r="C564" s="8"/>
    </row>
    <row r="565" spans="2:3">
      <c r="B565" s="7"/>
      <c r="C565" s="8"/>
    </row>
    <row r="566" spans="2:3">
      <c r="B566" s="7"/>
      <c r="C566" s="8"/>
    </row>
    <row r="567" spans="2:3">
      <c r="B567" s="7"/>
      <c r="C567" s="8"/>
    </row>
    <row r="568" spans="2:3">
      <c r="B568" s="7"/>
      <c r="C568" s="8"/>
    </row>
    <row r="569" spans="2:3">
      <c r="B569" s="7"/>
      <c r="C569" s="8"/>
    </row>
    <row r="570" spans="2:3">
      <c r="B570" s="7"/>
      <c r="C570" s="8"/>
    </row>
    <row r="571" spans="2:3">
      <c r="B571" s="7"/>
      <c r="C571" s="8"/>
    </row>
    <row r="572" spans="2:3">
      <c r="B572" s="7"/>
      <c r="C572" s="8"/>
    </row>
    <row r="573" spans="2:3">
      <c r="B573" s="7"/>
      <c r="C573" s="8"/>
    </row>
    <row r="574" spans="2:3">
      <c r="B574" s="7"/>
      <c r="C574" s="8"/>
    </row>
    <row r="575" spans="2:3">
      <c r="B575" s="7"/>
      <c r="C575" s="8"/>
    </row>
    <row r="576" spans="2:3">
      <c r="B576" s="7"/>
      <c r="C576" s="8"/>
    </row>
    <row r="577" spans="2:3">
      <c r="B577" s="7"/>
      <c r="C577" s="8"/>
    </row>
    <row r="578" spans="2:3">
      <c r="B578" s="7"/>
      <c r="C578" s="8"/>
    </row>
    <row r="579" spans="2:3">
      <c r="B579" s="7"/>
      <c r="C579" s="8"/>
    </row>
    <row r="580" spans="2:3">
      <c r="B580" s="7"/>
      <c r="C580" s="8"/>
    </row>
    <row r="581" spans="2:3">
      <c r="B581" s="7"/>
      <c r="C581" s="8"/>
    </row>
    <row r="582" spans="2:3">
      <c r="B582" s="7"/>
      <c r="C582" s="8"/>
    </row>
    <row r="583" spans="2:3">
      <c r="B583" s="7"/>
      <c r="C583" s="8"/>
    </row>
    <row r="584" spans="2:3">
      <c r="B584" s="7"/>
      <c r="C584" s="8"/>
    </row>
    <row r="585" spans="2:3">
      <c r="B585" s="7"/>
      <c r="C585" s="8"/>
    </row>
    <row r="586" spans="2:3">
      <c r="B586" s="7"/>
      <c r="C586" s="8"/>
    </row>
    <row r="587" spans="2:3">
      <c r="B587" s="7"/>
      <c r="C587" s="8"/>
    </row>
    <row r="588" spans="2:3">
      <c r="B588" s="7"/>
      <c r="C588" s="8"/>
    </row>
    <row r="589" spans="2:3">
      <c r="B589" s="7"/>
      <c r="C589" s="8"/>
    </row>
    <row r="590" spans="2:3">
      <c r="B590" s="7"/>
      <c r="C590" s="8"/>
    </row>
    <row r="591" spans="2:3">
      <c r="B591" s="7"/>
      <c r="C591" s="8"/>
    </row>
    <row r="592" spans="2:3">
      <c r="B592" s="7"/>
      <c r="C592" s="8"/>
    </row>
    <row r="593" spans="2:3">
      <c r="B593" s="7"/>
      <c r="C593" s="8"/>
    </row>
    <row r="594" spans="2:3">
      <c r="B594" s="7"/>
      <c r="C594" s="8"/>
    </row>
    <row r="595" spans="2:3">
      <c r="B595" s="7"/>
      <c r="C595" s="8"/>
    </row>
    <row r="596" spans="2:3">
      <c r="B596" s="7"/>
      <c r="C596" s="8"/>
    </row>
    <row r="597" spans="2:3">
      <c r="B597" s="7"/>
      <c r="C597" s="8"/>
    </row>
    <row r="598" spans="2:3">
      <c r="B598" s="7"/>
      <c r="C598" s="8"/>
    </row>
    <row r="599" spans="2:3">
      <c r="B599" s="7"/>
      <c r="C599" s="8"/>
    </row>
    <row r="600" spans="2:3">
      <c r="B600" s="7"/>
      <c r="C600" s="8"/>
    </row>
    <row r="601" spans="2:3">
      <c r="B601" s="7"/>
      <c r="C601" s="8"/>
    </row>
    <row r="602" spans="2:3">
      <c r="B602" s="7"/>
      <c r="C602" s="8"/>
    </row>
    <row r="603" spans="2:3">
      <c r="B603" s="7"/>
      <c r="C603" s="8"/>
    </row>
    <row r="604" spans="2:3">
      <c r="B604" s="7"/>
      <c r="C604" s="8"/>
    </row>
    <row r="605" spans="2:3">
      <c r="B605" s="7"/>
      <c r="C605" s="8"/>
    </row>
    <row r="606" spans="2:3">
      <c r="B606" s="7"/>
      <c r="C606" s="8"/>
    </row>
    <row r="607" spans="2:3">
      <c r="B607" s="7"/>
      <c r="C607" s="8"/>
    </row>
    <row r="608" spans="2:3">
      <c r="B608" s="7"/>
      <c r="C608" s="8"/>
    </row>
    <row r="609" spans="2:3">
      <c r="B609" s="7"/>
      <c r="C609" s="8"/>
    </row>
    <row r="610" spans="2:3">
      <c r="B610" s="7"/>
      <c r="C610" s="8"/>
    </row>
    <row r="611" spans="2:3">
      <c r="B611" s="7"/>
      <c r="C611" s="8"/>
    </row>
    <row r="612" spans="2:3">
      <c r="B612" s="7"/>
      <c r="C612" s="8"/>
    </row>
    <row r="613" spans="2:3">
      <c r="B613" s="7"/>
      <c r="C613" s="8"/>
    </row>
    <row r="614" spans="2:3">
      <c r="B614" s="7"/>
      <c r="C614" s="8"/>
    </row>
    <row r="615" spans="2:3">
      <c r="B615" s="7"/>
      <c r="C615" s="8"/>
    </row>
    <row r="616" spans="2:3">
      <c r="B616" s="7"/>
      <c r="C616" s="8"/>
    </row>
    <row r="617" spans="2:3">
      <c r="B617" s="7"/>
      <c r="C617" s="8"/>
    </row>
    <row r="618" spans="2:3">
      <c r="B618" s="7"/>
      <c r="C618" s="8"/>
    </row>
    <row r="619" spans="2:3">
      <c r="B619" s="7"/>
      <c r="C619" s="8"/>
    </row>
    <row r="620" spans="2:3">
      <c r="B620" s="7"/>
      <c r="C620" s="8"/>
    </row>
    <row r="621" spans="2:3">
      <c r="B621" s="7"/>
      <c r="C621" s="8"/>
    </row>
    <row r="622" spans="2:3">
      <c r="B622" s="7"/>
      <c r="C622" s="8"/>
    </row>
    <row r="623" spans="2:3">
      <c r="B623" s="7"/>
      <c r="C623" s="8"/>
    </row>
    <row r="624" spans="2:3">
      <c r="B624" s="7"/>
      <c r="C624" s="8"/>
    </row>
    <row r="625" spans="2:3">
      <c r="B625" s="7"/>
      <c r="C625" s="8"/>
    </row>
    <row r="626" spans="2:3">
      <c r="B626" s="7"/>
      <c r="C626" s="8"/>
    </row>
    <row r="627" spans="2:3">
      <c r="B627" s="7"/>
      <c r="C627" s="8"/>
    </row>
    <row r="628" spans="2:3">
      <c r="B628" s="7"/>
      <c r="C628" s="8"/>
    </row>
    <row r="629" spans="2:3">
      <c r="B629" s="7"/>
      <c r="C629" s="8"/>
    </row>
    <row r="630" spans="2:3">
      <c r="B630" s="7"/>
      <c r="C630" s="8"/>
    </row>
    <row r="631" spans="2:3">
      <c r="B631" s="7"/>
      <c r="C631" s="8"/>
    </row>
    <row r="632" spans="2:3">
      <c r="B632" s="7"/>
      <c r="C632" s="8"/>
    </row>
    <row r="633" spans="2:3">
      <c r="B633" s="7"/>
      <c r="C633" s="8"/>
    </row>
    <row r="634" spans="2:3">
      <c r="B634" s="7"/>
      <c r="C634" s="8"/>
    </row>
    <row r="635" spans="2:3">
      <c r="B635" s="7"/>
      <c r="C635" s="8"/>
    </row>
    <row r="636" spans="2:3">
      <c r="B636" s="7"/>
      <c r="C636" s="8"/>
    </row>
    <row r="637" spans="2:3">
      <c r="B637" s="7"/>
      <c r="C637" s="8"/>
    </row>
    <row r="638" spans="2:3">
      <c r="B638" s="7"/>
      <c r="C638" s="8"/>
    </row>
    <row r="639" spans="2:3">
      <c r="B639" s="7"/>
      <c r="C639" s="8"/>
    </row>
    <row r="640" spans="2:3">
      <c r="B640" s="7"/>
      <c r="C640" s="8"/>
    </row>
    <row r="641" spans="2:3">
      <c r="B641" s="7"/>
      <c r="C641" s="8"/>
    </row>
    <row r="642" spans="2:3">
      <c r="B642" s="7"/>
      <c r="C642" s="8"/>
    </row>
    <row r="643" spans="2:3">
      <c r="B643" s="7"/>
      <c r="C643" s="8"/>
    </row>
    <row r="644" spans="2:3">
      <c r="B644" s="7"/>
      <c r="C644" s="8"/>
    </row>
    <row r="645" spans="2:3">
      <c r="B645" s="7"/>
      <c r="C645" s="8"/>
    </row>
    <row r="646" spans="2:3">
      <c r="B646" s="7"/>
      <c r="C646" s="8"/>
    </row>
    <row r="647" spans="2:3">
      <c r="B647" s="7"/>
      <c r="C647" s="8"/>
    </row>
    <row r="648" spans="2:3">
      <c r="B648" s="7"/>
      <c r="C648" s="8"/>
    </row>
    <row r="649" spans="2:3">
      <c r="B649" s="7"/>
      <c r="C649" s="8"/>
    </row>
    <row r="650" spans="2:3">
      <c r="B650" s="7"/>
      <c r="C650" s="8"/>
    </row>
    <row r="651" spans="2:3">
      <c r="B651" s="7"/>
      <c r="C651" s="8"/>
    </row>
    <row r="652" spans="2:3">
      <c r="B652" s="7"/>
      <c r="C652" s="8"/>
    </row>
    <row r="653" spans="2:3">
      <c r="B653" s="7"/>
      <c r="C653" s="8"/>
    </row>
    <row r="654" spans="2:3">
      <c r="B654" s="7"/>
      <c r="C654" s="8"/>
    </row>
    <row r="655" spans="2:3">
      <c r="B655" s="7"/>
      <c r="C655" s="8"/>
    </row>
    <row r="656" spans="2:3">
      <c r="B656" s="7"/>
      <c r="C656" s="8"/>
    </row>
    <row r="657" spans="2:3">
      <c r="B657" s="7"/>
      <c r="C657" s="8"/>
    </row>
    <row r="658" spans="2:3">
      <c r="B658" s="7"/>
      <c r="C658" s="8"/>
    </row>
    <row r="659" spans="2:3">
      <c r="B659" s="7"/>
      <c r="C659" s="8"/>
    </row>
    <row r="660" spans="2:3">
      <c r="B660" s="7"/>
      <c r="C660" s="8"/>
    </row>
    <row r="661" spans="2:3">
      <c r="B661" s="7"/>
      <c r="C661" s="8"/>
    </row>
    <row r="662" spans="2:3">
      <c r="B662" s="7"/>
      <c r="C662" s="8"/>
    </row>
    <row r="663" spans="2:3">
      <c r="B663" s="7"/>
      <c r="C663" s="8"/>
    </row>
    <row r="664" spans="2:3">
      <c r="B664" s="7"/>
      <c r="C664" s="8"/>
    </row>
    <row r="665" spans="2:3">
      <c r="B665" s="7"/>
      <c r="C665" s="8"/>
    </row>
    <row r="666" spans="2:3">
      <c r="B666" s="7"/>
      <c r="C666" s="8"/>
    </row>
    <row r="667" spans="2:3">
      <c r="B667" s="7"/>
      <c r="C667" s="8"/>
    </row>
    <row r="668" spans="2:3">
      <c r="B668" s="7"/>
      <c r="C668" s="8"/>
    </row>
    <row r="669" spans="2:3">
      <c r="B669" s="7"/>
      <c r="C669" s="8"/>
    </row>
    <row r="670" spans="2:3">
      <c r="B670" s="7"/>
      <c r="C670" s="8"/>
    </row>
    <row r="671" spans="2:3">
      <c r="B671" s="7"/>
      <c r="C671" s="8"/>
    </row>
    <row r="672" spans="2:3">
      <c r="B672" s="7"/>
      <c r="C672" s="8"/>
    </row>
    <row r="673" spans="2:3">
      <c r="B673" s="7"/>
      <c r="C673" s="8"/>
    </row>
    <row r="674" spans="2:3">
      <c r="B674" s="7"/>
      <c r="C674" s="8"/>
    </row>
    <row r="675" spans="2:3">
      <c r="B675" s="7"/>
      <c r="C675" s="8"/>
    </row>
    <row r="676" spans="2:3">
      <c r="B676" s="7"/>
      <c r="C676" s="8"/>
    </row>
    <row r="677" spans="2:3">
      <c r="B677" s="7"/>
      <c r="C677" s="8"/>
    </row>
    <row r="678" spans="2:3">
      <c r="B678" s="7"/>
      <c r="C678" s="8"/>
    </row>
    <row r="679" spans="2:3">
      <c r="B679" s="7"/>
      <c r="C679" s="8"/>
    </row>
    <row r="680" spans="2:3">
      <c r="B680" s="7"/>
      <c r="C680" s="8"/>
    </row>
    <row r="681" spans="2:3">
      <c r="B681" s="7"/>
      <c r="C681" s="8"/>
    </row>
    <row r="682" spans="2:3">
      <c r="B682" s="7"/>
      <c r="C682" s="8"/>
    </row>
    <row r="683" spans="2:3">
      <c r="B683" s="7"/>
      <c r="C683" s="8"/>
    </row>
    <row r="684" spans="2:3">
      <c r="B684" s="7"/>
      <c r="C684" s="8"/>
    </row>
    <row r="685" spans="2:3">
      <c r="B685" s="7"/>
      <c r="C685" s="8"/>
    </row>
    <row r="686" spans="2:3">
      <c r="B686" s="7"/>
      <c r="C686" s="8"/>
    </row>
    <row r="687" spans="2:3">
      <c r="B687" s="7"/>
      <c r="C687" s="8"/>
    </row>
    <row r="688" spans="2:3">
      <c r="B688" s="7"/>
      <c r="C688" s="8"/>
    </row>
    <row r="689" spans="2:3">
      <c r="B689" s="7"/>
      <c r="C689" s="8"/>
    </row>
    <row r="690" spans="2:3">
      <c r="B690" s="7"/>
      <c r="C690" s="8"/>
    </row>
    <row r="691" spans="2:3">
      <c r="B691" s="7"/>
      <c r="C691" s="8"/>
    </row>
    <row r="692" spans="2:3">
      <c r="B692" s="7"/>
      <c r="C692" s="8"/>
    </row>
    <row r="693" spans="2:3">
      <c r="B693" s="7"/>
      <c r="C693" s="8"/>
    </row>
    <row r="694" spans="2:3">
      <c r="B694" s="7"/>
      <c r="C694" s="8"/>
    </row>
    <row r="695" spans="2:3">
      <c r="B695" s="7"/>
      <c r="C695" s="8"/>
    </row>
    <row r="696" spans="2:3">
      <c r="B696" s="7"/>
      <c r="C696" s="8"/>
    </row>
    <row r="697" spans="2:3">
      <c r="B697" s="7"/>
      <c r="C697" s="8"/>
    </row>
    <row r="698" spans="2:3">
      <c r="B698" s="7"/>
      <c r="C698" s="8"/>
    </row>
    <row r="699" spans="2:3">
      <c r="B699" s="7"/>
      <c r="C699" s="8"/>
    </row>
  </sheetData>
  <mergeCells count="27">
    <mergeCell ref="B7:B12"/>
    <mergeCell ref="B14:B18"/>
    <mergeCell ref="A96:A114"/>
    <mergeCell ref="B96:B104"/>
    <mergeCell ref="B106:B114"/>
    <mergeCell ref="A2:A35"/>
    <mergeCell ref="B2:B5"/>
    <mergeCell ref="A37:A56"/>
    <mergeCell ref="B37:B52"/>
    <mergeCell ref="B54:B56"/>
    <mergeCell ref="A58:A91"/>
    <mergeCell ref="B58:B73"/>
    <mergeCell ref="B75:B79"/>
    <mergeCell ref="B81:B84"/>
    <mergeCell ref="B86:B91"/>
    <mergeCell ref="B20:B27"/>
    <mergeCell ref="B29:B35"/>
    <mergeCell ref="B93:B94"/>
    <mergeCell ref="A116:A118"/>
    <mergeCell ref="B116:B118"/>
    <mergeCell ref="A135:A150"/>
    <mergeCell ref="B135:B146"/>
    <mergeCell ref="B148:B150"/>
    <mergeCell ref="B120:B124"/>
    <mergeCell ref="A120:A133"/>
    <mergeCell ref="B126:B128"/>
    <mergeCell ref="B130:B133"/>
  </mergeCells>
  <hyperlinks>
    <hyperlink ref="C38" location="'Tab. B1-4A'!A1" display="'Tab. B1-4A'!A1"/>
    <hyperlink ref="C37" location="'Tab. B1-3A'!A1" display="'Tab. B1-3A'!A1"/>
    <hyperlink ref="C44" location="'Tab. B1-10A'!A1" display="'Tab. B1-10A'!A1"/>
    <hyperlink ref="C42" location="'Tab. B1-8A'!A1" display="'Tab. B1-8A'!A1"/>
    <hyperlink ref="C62" location="'Tab. C1-7A'!A1" display="'Tab. C1-7A'!A1"/>
    <hyperlink ref="C54" location="'Tab. B2-7A'!A1" display="'Tab. B2-7A'!A1"/>
    <hyperlink ref="C55" location="'Tab. B2-8A'!A1" display="'Tab. B2-8A'!A1"/>
    <hyperlink ref="C122" location="'Tab. E1-7A'!A1" display="'Tab. E1-7A'!A1"/>
    <hyperlink ref="C121" location="'Tab. E1-6A'!A1" display="'Tab. E1-6A'!A1"/>
    <hyperlink ref="C126" location="'Tab. E2-6A'!A1" display="'Tab. E2-6A'!A1"/>
    <hyperlink ref="C131" location="'Tab. E3-4A'!A1" display="'Tab. E3-4A'!A1"/>
    <hyperlink ref="C39" location="'Tab. B1-5A'!A1" display="'Tab. B1-5A'!A1"/>
    <hyperlink ref="C40" location="'Tab. B1-6A'!A1" display="'Tab. B1-6A'!A1"/>
    <hyperlink ref="C41" location="'Tab. B1-7A'!A1" display="'Tab. B1-7A'!A1"/>
    <hyperlink ref="C48" location="'Tab. B1-14A'!A1" display="'Tab. B1-14A'!A1"/>
    <hyperlink ref="C49" location="'Tab. B1-15A'!A1" display="'Tab. B1-15A'!A1"/>
    <hyperlink ref="C50" location="'Tab. B1-16A'!A1" display="'Tab. B1-16A'!A1"/>
    <hyperlink ref="C51" location="'Tab. B1-17A'!A1" display="'Tab. B1-17A'!A1"/>
    <hyperlink ref="C63" location="'Tab. C1-8A'!A1" display="'Tab. C1-8A'!A1"/>
    <hyperlink ref="C120" location="'Tab. E1-5A'!A1" display="'Tab. E1-5A'!A1"/>
    <hyperlink ref="C127" location="'Tab. E2-7A'!A1" display="'Tab. E2-7A'!A1"/>
    <hyperlink ref="C123" location="'Tab. E1-8A'!A1" display="'Tab. E1-8A'!A1"/>
    <hyperlink ref="C128" location="'Tab. E2-8A'!A1" display="'Tab. E2-8A'!A1"/>
    <hyperlink ref="C132" location="'Tab. E3-5A'!A1" display="'Tab. E3-5A'!A1"/>
    <hyperlink ref="C124" location="'Tab. E1-9A'!A1" display="'Tab. E1-9A'!A1"/>
    <hyperlink ref="C130" location="'Tab. E3-3A'!A1" display="'Tab. E3-3A'!A1"/>
    <hyperlink ref="C58" location="'Tab. C1-3A'!A1" display="'Tab. C1-3A'!A1"/>
    <hyperlink ref="C64" location="'Tab. C1-9A'!A1" display="'Tab. C1-9A'!A1"/>
    <hyperlink ref="C66" location="'Tab. C1-11A'!A1" display="'Tab. C1-11A'!A1"/>
    <hyperlink ref="C67" location="'Tab. C1-12A'!A1" display="'Tab. C1-12A'!A1"/>
    <hyperlink ref="C68" location="'Tab. C1-13A'!A1" display="'Tab. C1-13A'!A1"/>
    <hyperlink ref="C69" location="'Tab. C1-14A'!A1" display="'Tab. C1-14A'!A1"/>
    <hyperlink ref="C70" location="'Tab. C1-15A'!A1" display="'Tab. C1-15A'!A1"/>
    <hyperlink ref="C72" location="'Tab. C1-17A'!A1" display="'Tab. C1-17A'!A1"/>
    <hyperlink ref="C73" location="'Tab. C1-18A'!A1" display="'Tab. C1-18A'!A1"/>
    <hyperlink ref="C75" location="'Tab. C2-1A'!A1" display="'Tab. C2-1A'!A1"/>
    <hyperlink ref="C76" location="'Tab. C2-2A'!A1" display="'Tab. C2-2A'!A1"/>
    <hyperlink ref="C77" location="'Tab. C2-3A'!A1" display="'Tab. C2-3A'!A1"/>
    <hyperlink ref="C78" location="'Tab. C2-4A'!A1" display="'Tab. C2-4A'!A1"/>
    <hyperlink ref="C79" location="'Tab. C2-5A'!A1" display="'Tab. C2-5A'!A1"/>
    <hyperlink ref="C81" location="'Tab. C3-3A'!A1" display="'Tab. C3-3A'!A1"/>
    <hyperlink ref="C82" location="'Tab. C3-4A'!A1" display="'Tab. C3-4A'!A1"/>
    <hyperlink ref="C83" location="'Tab. C3-5A'!A1" display="'Tab. C3-5A'!A1"/>
    <hyperlink ref="C96" location="'Tab. D1-1A'!A1" display="'Tab. D1-1A'!A1"/>
    <hyperlink ref="C97" location="'Tab. D1-2A'!A1" display="'Tab. D1-2A'!A1"/>
    <hyperlink ref="C98" location="'Tab. D1-3A'!A1" display="'Tab. D1-3A'!A1"/>
    <hyperlink ref="C99" location="'Tab. D1-4A'!A1" display="'Tab. D1-4A'!A1"/>
    <hyperlink ref="C106" location="'Tab. D2-1A'!A1" display="'Tab. D2-1A'!A1"/>
    <hyperlink ref="C107" location="'Tab. D2-2A'!A1" display="'Tab. D2-2A'!A1"/>
    <hyperlink ref="C108" location="'Tab. D2-3A'!A1" display="'Tab. D2-3A'!A1"/>
    <hyperlink ref="C109" location="'Tab. D2-4A'!A1" display="'Tab. D2-4A'!A1"/>
    <hyperlink ref="C110" location="'Tab. D2-5A'!A1" display="'Tab. D2-5A'!A1"/>
    <hyperlink ref="C111" location="'Tab. D2-6A'!A1" display="'Tab. D2-6A'!A1"/>
    <hyperlink ref="C112" location="'Tab. D2-7A'!A1" display="'Tab. D2-7A'!A1"/>
    <hyperlink ref="C113" location="'Tab. D2-8A'!A1" display="'Tab. D2-8A'!A1"/>
    <hyperlink ref="C101" location="'Tab. D1-6A'!A1" display="'Tab. D1-6A'!A1"/>
    <hyperlink ref="C102" location="'Tab. D1-7A'!A1" display="'Tab. D1-7A'!A1"/>
    <hyperlink ref="C100" location="'Tab. D1-5A'!A1" display="'Tab. D1-5A'!A1"/>
    <hyperlink ref="C116" location="'Tab. D3-1A'!A1" display="'Tab. D3-1A'!A1"/>
    <hyperlink ref="C117" location="'Tab. D3-2A'!A1" display="'Tab. D3-2A'!A1"/>
    <hyperlink ref="C118" location="'Tab. D3-3A'!A1" display="'Tab. D3-3A'!A1"/>
    <hyperlink ref="C43" location="'Tab. B1-9A'!A1" display="'Tab. B1-9A'!A1"/>
    <hyperlink ref="C45" location="'Tab. B1-11A'!A1" display="'Tab. B1-11A'!A1"/>
    <hyperlink ref="C46" location="'Tab. B1-12A'!A1" display="'Tab. B1-12A'!A1"/>
    <hyperlink ref="C47" location="'Tab. B1-13A'!A1" display="'Tab. B1-13A'!A1"/>
    <hyperlink ref="C52" location="'Tab. B1-18A'!A1" display="'Tab. B1-18A'!A1"/>
    <hyperlink ref="C136" location="'Tab. F1-6A'!A1" display="'Tab. F1-6A'!A1"/>
    <hyperlink ref="C146" location="'Tab. F1-16A'!A1" display="'Tab. F1-16A'!A1"/>
    <hyperlink ref="C137" location="'Tab. F1-7A'!A1" display="'Tab. F1-7A'!A1"/>
    <hyperlink ref="C138" location="'Tab. F1-8A'!A1" display="'Tab. F1-8A'!A1"/>
    <hyperlink ref="C139" location="'Tab. F1-9A'!A1" display="'Tab. F1-9A'!A1"/>
    <hyperlink ref="C140" location="'Tab. F1-10A'!A1" display="'Tab. F1-10A'!A1"/>
    <hyperlink ref="C141" location="'Tab. F1-11A'!A1" display="'Tab. F1-11A'!A1"/>
    <hyperlink ref="C145" location="'Tab. F1-15A'!A1" display="'Tab. F1-15A'!A1"/>
    <hyperlink ref="C142" location="'Tab. F1-12A'!A1" display="'Tab. F1-12A'!A1"/>
    <hyperlink ref="C143" location="'Tab. F1-13A'!A1" display="'Tab. F1-13A'!A1"/>
    <hyperlink ref="C144" location="'Tab. F1-14A'!A1" display="'Tab. F1-14A'!A1"/>
    <hyperlink ref="C148" location="'Tab. F2-4A'!A1" display="'Tab. F2-4A'!A1"/>
    <hyperlink ref="C149" location="'Tab. F2-5A'!A1" display="'Tab. F2-5A'!A1"/>
    <hyperlink ref="C150" location="'Tab. F2-6A'!A1" display="'Tab. F2-6A'!A1"/>
    <hyperlink ref="C88" location="'Tab. C4-6A'!A1" display="'Tab. C4-6A'!A1"/>
    <hyperlink ref="C86" location="'Tab. C4-4A'!A1" display="'Tab. C4-4A'!A1"/>
    <hyperlink ref="C87" location="'Tab. C4-5A'!A1" display="'Tab. C4-5A'!A1"/>
    <hyperlink ref="C90" location="'Tab. C4-8A'!A1" display="'Tab. C4-8A'!A1"/>
    <hyperlink ref="C91" location="'Tab. C4-9A'!A1" display="'Tab. C4-9A'!A1"/>
    <hyperlink ref="C89" location="'Tab. C4-7A'!A1" display="'Tab. C4-7A'!A1"/>
    <hyperlink ref="C84" location="'Tab. C3-6A'!A1" display="'Tab. C3-6A'!A1"/>
    <hyperlink ref="C59" location="'Tab. C1-4A'!A1" display="'Tab. C1-4A'!A1"/>
    <hyperlink ref="C60" location="'Tab. C1-5A'!A1" display="'Tab. C1-5A'!A1"/>
    <hyperlink ref="C61" location="'Tab. C1-6A'!A1" display="'Tab. C1-6A'!A1"/>
    <hyperlink ref="C103" location="'Tab. D1-8A'!A1" display="'Tab. D1-8A'!A1"/>
    <hyperlink ref="C104" location="'Tab. D1-9A'!A1" display="'Tab. D1-9A'!A1"/>
    <hyperlink ref="C114" location="'Tab. D2-9A'!A1" display="'Tab. D2-9A'!A1"/>
    <hyperlink ref="C133" location="'Tab. E3-6A'!A1" display="'Tab. E3-6A'!A1"/>
    <hyperlink ref="C56" location="'Tab. B2-9A'!A1" display="'Tab. B2-9A'!A1"/>
    <hyperlink ref="C71" location="'Tab. C1-16A'!A1" display="'Tab. C1-16A'!A1"/>
    <hyperlink ref="C2" location="'Tab. A1-4A'!A1" display="'Tab. A1-4A'!A1"/>
    <hyperlink ref="C3" location="'Tab. A1-5A'!A1" display="'Tab. A1-5A'!A1"/>
    <hyperlink ref="C20" location="'Tab. A4-4A'!A1" display="'Tab. A4-4A'!A1"/>
    <hyperlink ref="C21" location="'Tab. A4-5A'!A1" display="'Tab. A4-5A'!A1"/>
    <hyperlink ref="C22" location="'Tab. A4-6A'!A1" display="'Tab. A4-6A'!A1"/>
    <hyperlink ref="C35" location="'Tab. A5-7A'!A1" display="'Tab. A5-7A'!A1"/>
    <hyperlink ref="C93" location="'Tab. C5-1A'!A1" display="'Tab. C5-1A'!A1"/>
    <hyperlink ref="C94" location="'Tab. C5-2A'!A1" display="'Tab. C5-2A'!A1"/>
    <hyperlink ref="C15" location="'Tab. A3-2A'!A1" display="'Tab. A3-2A'!A1"/>
    <hyperlink ref="C16" location="'Tab. A3-3A'!A1" display="'Tab. A3-3A'!A1"/>
    <hyperlink ref="C17" location="'Tab. A3-4A'!A1" display="'Tab. A3-4A'!A1"/>
    <hyperlink ref="C18" location="'Tab. A3-5A'!A1" display="'Tab. A3-5A'!A1"/>
    <hyperlink ref="C135" location="'Tab. F1-5A'!A1" display="'Tab. F1-5A'!A1"/>
    <hyperlink ref="C4" location="'Tab. A1-6A'!A1" display="'Tab. A1-6A'!A1"/>
    <hyperlink ref="C5" location="'Tab. A1-7A'!A1" display="'Tab. A1-7A'!A1"/>
    <hyperlink ref="C14" location="'Tab. A3-1A'!A1" display="'Tab. A3-1A'!A1"/>
    <hyperlink ref="C23" location="'Tab. A4-7A'!A1" display="'Tab. A4-7A'!A1"/>
    <hyperlink ref="C24" location="'Tab. A4-8A'!A1" display="'Tab. A4-8A'!A1"/>
    <hyperlink ref="C25" location="'Tab. A4-9A'!A1" display="'Tab. A4-9A'!A1"/>
    <hyperlink ref="C26" location="'Tab. A4-10A'!A1" display="'Tab. A4-10A'!A1"/>
    <hyperlink ref="C27" location="'Tab. A4-11A'!A1" display="'Tab. A4-11A'!A1"/>
    <hyperlink ref="C7" location="'Tab. A2-4A'!A1" display="'Tab. A2-4A'!A1"/>
    <hyperlink ref="C8" location="'Tab. A2-5A'!A1" display="'Tab. A2-5A'!A1"/>
    <hyperlink ref="C9" location="'Tab. A2-6A'!A1" display="'Tab. A2-6A'!A1"/>
    <hyperlink ref="C10" location="'Tab. A2-7A'!A1" display="'Tab. A2-7A'!A1"/>
    <hyperlink ref="C11" location="'Tab. A2-8A'!A1" display="'Tab. A2-8A'!A1"/>
    <hyperlink ref="C12" location="'Tab. A2-9A'!A1" display="'Tab. A2-9A'!A1"/>
    <hyperlink ref="C29" location="'Tab. A5-1A'!A1" display="'Tab. A5-1A'!A1"/>
    <hyperlink ref="C30" location="'Tab. A5-2A'!A1" display="'Tab. A5-2A'!A1"/>
    <hyperlink ref="C31" location="'Tab. A5-3A'!A1" display="'Tab. A5-3A'!A1"/>
    <hyperlink ref="C32" location="'Tab. A5-4A'!A1" display="'Tab. A5-4A'!A1"/>
    <hyperlink ref="C33" location="'Tab. A5-5A'!A1" display="'Tab. A5-5A'!A1"/>
    <hyperlink ref="C34" location="'Tab. A5-6A'!A1" display="'Tab. A5-6A'!A1"/>
    <hyperlink ref="C65" location="'Tab. C1-10A'!A1" display="'Tab. C1-10A'!A1"/>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workbookViewId="0"/>
  </sheetViews>
  <sheetFormatPr baseColWidth="10" defaultColWidth="11.25" defaultRowHeight="12.75"/>
  <cols>
    <col min="1" max="1" width="28.5" style="989" customWidth="1"/>
    <col min="2" max="16384" width="11.25" style="989"/>
  </cols>
  <sheetData>
    <row r="1" spans="1:15" ht="26.45" customHeight="1">
      <c r="A1" s="1062" t="s">
        <v>2073</v>
      </c>
    </row>
    <row r="2" spans="1:15" ht="19.899999999999999" customHeight="1">
      <c r="A2" s="1160"/>
      <c r="B2" s="1162" t="s">
        <v>1892</v>
      </c>
      <c r="C2" s="1163"/>
      <c r="D2" s="1162" t="s">
        <v>1893</v>
      </c>
      <c r="E2" s="1163"/>
      <c r="F2" s="1162" t="s">
        <v>1894</v>
      </c>
      <c r="G2" s="1163"/>
      <c r="H2" s="1162" t="s">
        <v>157</v>
      </c>
      <c r="I2" s="1163"/>
      <c r="J2" s="1162" t="s">
        <v>1895</v>
      </c>
      <c r="K2" s="1163"/>
      <c r="L2" s="1162" t="s">
        <v>1896</v>
      </c>
      <c r="M2" s="1163"/>
      <c r="N2" s="1162" t="s">
        <v>1897</v>
      </c>
      <c r="O2" s="1163"/>
    </row>
    <row r="3" spans="1:15">
      <c r="A3" s="1161"/>
      <c r="B3" s="1018" t="s">
        <v>81</v>
      </c>
      <c r="C3" s="996" t="s">
        <v>368</v>
      </c>
      <c r="D3" s="1018" t="s">
        <v>81</v>
      </c>
      <c r="E3" s="996" t="s">
        <v>368</v>
      </c>
      <c r="F3" s="1018" t="s">
        <v>81</v>
      </c>
      <c r="G3" s="996" t="s">
        <v>368</v>
      </c>
      <c r="H3" s="1018" t="s">
        <v>81</v>
      </c>
      <c r="I3" s="996" t="s">
        <v>368</v>
      </c>
      <c r="J3" s="1018" t="s">
        <v>81</v>
      </c>
      <c r="K3" s="996" t="s">
        <v>368</v>
      </c>
      <c r="L3" s="1018" t="s">
        <v>81</v>
      </c>
      <c r="M3" s="996" t="s">
        <v>368</v>
      </c>
      <c r="N3" s="1018" t="s">
        <v>81</v>
      </c>
      <c r="O3" s="996" t="s">
        <v>368</v>
      </c>
    </row>
    <row r="4" spans="1:15">
      <c r="A4" s="997" t="s">
        <v>90</v>
      </c>
      <c r="B4" s="993">
        <v>37657</v>
      </c>
      <c r="C4" s="998">
        <v>16.617023436017597</v>
      </c>
      <c r="D4" s="993">
        <v>279</v>
      </c>
      <c r="E4" s="998">
        <v>11.55758077879039</v>
      </c>
      <c r="F4" s="993">
        <v>607</v>
      </c>
      <c r="G4" s="998">
        <v>13.141372591470015</v>
      </c>
      <c r="H4" s="993">
        <v>909</v>
      </c>
      <c r="I4" s="998">
        <v>14.414843006660323</v>
      </c>
      <c r="J4" s="993">
        <v>1005</v>
      </c>
      <c r="K4" s="998">
        <v>12.949362195593352</v>
      </c>
      <c r="L4" s="993">
        <v>1228</v>
      </c>
      <c r="M4" s="998">
        <v>13.17031317031317</v>
      </c>
      <c r="N4" s="993">
        <v>986</v>
      </c>
      <c r="O4" s="998">
        <v>16.774413065668593</v>
      </c>
    </row>
    <row r="5" spans="1:15">
      <c r="A5" s="997" t="s">
        <v>1720</v>
      </c>
      <c r="B5" s="993">
        <v>18689</v>
      </c>
      <c r="C5" s="998">
        <v>8.2469541120039533</v>
      </c>
      <c r="D5" s="993">
        <v>177</v>
      </c>
      <c r="E5" s="998">
        <v>7.3322286661143332</v>
      </c>
      <c r="F5" s="993">
        <v>374</v>
      </c>
      <c r="G5" s="998">
        <v>8.0969906906256757</v>
      </c>
      <c r="H5" s="993">
        <v>829</v>
      </c>
      <c r="I5" s="998">
        <v>13.146209958769425</v>
      </c>
      <c r="J5" s="993">
        <v>980</v>
      </c>
      <c r="K5" s="998">
        <v>12.627238757892025</v>
      </c>
      <c r="L5" s="993">
        <v>1097</v>
      </c>
      <c r="M5" s="998">
        <v>11.765336765336766</v>
      </c>
      <c r="N5" s="993">
        <v>595</v>
      </c>
      <c r="O5" s="998">
        <v>10.122490643075876</v>
      </c>
    </row>
    <row r="6" spans="1:15">
      <c r="A6" s="997" t="s">
        <v>1721</v>
      </c>
      <c r="B6" s="993">
        <v>8803</v>
      </c>
      <c r="C6" s="998">
        <v>3.8845276391444594</v>
      </c>
      <c r="D6" s="993">
        <v>6</v>
      </c>
      <c r="E6" s="998">
        <v>0.24855012427506215</v>
      </c>
      <c r="F6" s="993">
        <v>21</v>
      </c>
      <c r="G6" s="998">
        <v>0.45464386230785886</v>
      </c>
      <c r="H6" s="993">
        <v>61</v>
      </c>
      <c r="I6" s="998">
        <v>0.96733269901680941</v>
      </c>
      <c r="J6" s="993">
        <v>60</v>
      </c>
      <c r="K6" s="998">
        <v>0.7730962504831852</v>
      </c>
      <c r="L6" s="993">
        <v>72</v>
      </c>
      <c r="M6" s="998">
        <v>0.77220077220077221</v>
      </c>
      <c r="N6" s="993">
        <v>61</v>
      </c>
      <c r="O6" s="998">
        <v>1.0377679482817286</v>
      </c>
    </row>
    <row r="7" spans="1:15">
      <c r="A7" s="997" t="s">
        <v>1722</v>
      </c>
      <c r="B7" s="993">
        <v>161468</v>
      </c>
      <c r="C7" s="998">
        <v>71.251494812833982</v>
      </c>
      <c r="D7" s="993">
        <v>1952</v>
      </c>
      <c r="E7" s="998">
        <v>80.861640430820216</v>
      </c>
      <c r="F7" s="993">
        <v>3617</v>
      </c>
      <c r="G7" s="998">
        <v>78.306992855596448</v>
      </c>
      <c r="H7" s="993">
        <v>4507</v>
      </c>
      <c r="I7" s="998">
        <v>71.47161433555344</v>
      </c>
      <c r="J7" s="993">
        <v>5716</v>
      </c>
      <c r="K7" s="998">
        <v>73.65030279603144</v>
      </c>
      <c r="L7" s="993">
        <v>6927</v>
      </c>
      <c r="M7" s="998">
        <v>74.29214929214929</v>
      </c>
      <c r="N7" s="993">
        <v>4236</v>
      </c>
      <c r="O7" s="998">
        <v>72.0653283429738</v>
      </c>
    </row>
    <row r="8" spans="1:15">
      <c r="A8" s="997" t="s">
        <v>14</v>
      </c>
      <c r="B8" s="993">
        <v>226617</v>
      </c>
      <c r="C8" s="998">
        <f>SUM(C4:C7)</f>
        <v>100</v>
      </c>
      <c r="D8" s="993">
        <v>2414</v>
      </c>
      <c r="E8" s="998">
        <f>SUM(E4:E7)</f>
        <v>100</v>
      </c>
      <c r="F8" s="993">
        <v>4619</v>
      </c>
      <c r="G8" s="998">
        <f>SUM(G4:G7)</f>
        <v>100</v>
      </c>
      <c r="H8" s="993">
        <v>6306</v>
      </c>
      <c r="I8" s="998">
        <f>SUM(I4:I7)</f>
        <v>100</v>
      </c>
      <c r="J8" s="993">
        <v>7761</v>
      </c>
      <c r="K8" s="998">
        <f>SUM(K4:K7)</f>
        <v>100</v>
      </c>
      <c r="L8" s="993">
        <v>9324</v>
      </c>
      <c r="M8" s="998">
        <f>SUM(M4:M7)</f>
        <v>100</v>
      </c>
      <c r="N8" s="993">
        <v>5878</v>
      </c>
      <c r="O8" s="998">
        <f>SUM(O4:O7)</f>
        <v>100</v>
      </c>
    </row>
    <row r="9" spans="1:15">
      <c r="A9" s="903" t="s">
        <v>65</v>
      </c>
    </row>
  </sheetData>
  <mergeCells count="8">
    <mergeCell ref="A2:A3"/>
    <mergeCell ref="N2:O2"/>
    <mergeCell ref="B2:C2"/>
    <mergeCell ref="D2:E2"/>
    <mergeCell ref="F2:G2"/>
    <mergeCell ref="H2:I2"/>
    <mergeCell ref="J2:K2"/>
    <mergeCell ref="L2:M2"/>
  </mergeCells>
  <pageMargins left="0.7" right="0.7" top="0.78740157499999996" bottom="0.78740157499999996"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workbookViewId="0">
      <selection activeCell="G23" sqref="G23"/>
    </sheetView>
  </sheetViews>
  <sheetFormatPr baseColWidth="10" defaultRowHeight="12.75"/>
  <cols>
    <col min="1" max="1" width="16.625" style="505" customWidth="1"/>
    <col min="2" max="2" width="10.75" style="505" customWidth="1"/>
    <col min="3" max="3" width="14.75" style="505" customWidth="1"/>
    <col min="4" max="6" width="10.25" style="505" customWidth="1"/>
    <col min="7" max="7" width="9.375" style="505" customWidth="1"/>
    <col min="8" max="8" width="14.75" style="505" customWidth="1"/>
    <col min="9" max="12" width="10.25" style="505" customWidth="1"/>
    <col min="13" max="13" width="14.75" style="505" customWidth="1"/>
    <col min="14" max="17" width="10.25" style="505" customWidth="1"/>
    <col min="18" max="18" width="14.75" style="505" customWidth="1"/>
    <col min="19" max="22" width="10.25" style="505" customWidth="1"/>
    <col min="23" max="257" width="7.625" style="505" customWidth="1"/>
    <col min="258" max="258" width="29.75" style="505" customWidth="1"/>
    <col min="259" max="278" width="10.25" style="505" customWidth="1"/>
    <col min="279" max="513" width="7.625" style="505" customWidth="1"/>
    <col min="514" max="514" width="29.75" style="505" customWidth="1"/>
    <col min="515" max="534" width="10.25" style="505" customWidth="1"/>
    <col min="535" max="769" width="7.625" style="505" customWidth="1"/>
    <col min="770" max="770" width="29.75" style="505" customWidth="1"/>
    <col min="771" max="790" width="10.25" style="505" customWidth="1"/>
    <col min="791" max="1025" width="7.625" style="505" customWidth="1"/>
    <col min="1026" max="1026" width="29.75" style="505" customWidth="1"/>
    <col min="1027" max="1046" width="10.25" style="505" customWidth="1"/>
    <col min="1047" max="1281" width="7.625" style="505" customWidth="1"/>
    <col min="1282" max="1282" width="29.75" style="505" customWidth="1"/>
    <col min="1283" max="1302" width="10.25" style="505" customWidth="1"/>
    <col min="1303" max="1537" width="7.625" style="505" customWidth="1"/>
    <col min="1538" max="1538" width="29.75" style="505" customWidth="1"/>
    <col min="1539" max="1558" width="10.25" style="505" customWidth="1"/>
    <col min="1559" max="1793" width="7.625" style="505" customWidth="1"/>
    <col min="1794" max="1794" width="29.75" style="505" customWidth="1"/>
    <col min="1795" max="1814" width="10.25" style="505" customWidth="1"/>
    <col min="1815" max="2049" width="7.625" style="505" customWidth="1"/>
    <col min="2050" max="2050" width="29.75" style="505" customWidth="1"/>
    <col min="2051" max="2070" width="10.25" style="505" customWidth="1"/>
    <col min="2071" max="2305" width="7.625" style="505" customWidth="1"/>
    <col min="2306" max="2306" width="29.75" style="505" customWidth="1"/>
    <col min="2307" max="2326" width="10.25" style="505" customWidth="1"/>
    <col min="2327" max="2561" width="7.625" style="505" customWidth="1"/>
    <col min="2562" max="2562" width="29.75" style="505" customWidth="1"/>
    <col min="2563" max="2582" width="10.25" style="505" customWidth="1"/>
    <col min="2583" max="2817" width="7.625" style="505" customWidth="1"/>
    <col min="2818" max="2818" width="29.75" style="505" customWidth="1"/>
    <col min="2819" max="2838" width="10.25" style="505" customWidth="1"/>
    <col min="2839" max="3073" width="7.625" style="505" customWidth="1"/>
    <col min="3074" max="3074" width="29.75" style="505" customWidth="1"/>
    <col min="3075" max="3094" width="10.25" style="505" customWidth="1"/>
    <col min="3095" max="3329" width="7.625" style="505" customWidth="1"/>
    <col min="3330" max="3330" width="29.75" style="505" customWidth="1"/>
    <col min="3331" max="3350" width="10.25" style="505" customWidth="1"/>
    <col min="3351" max="3585" width="7.625" style="505" customWidth="1"/>
    <col min="3586" max="3586" width="29.75" style="505" customWidth="1"/>
    <col min="3587" max="3606" width="10.25" style="505" customWidth="1"/>
    <col min="3607" max="3841" width="7.625" style="505" customWidth="1"/>
    <col min="3842" max="3842" width="29.75" style="505" customWidth="1"/>
    <col min="3843" max="3862" width="10.25" style="505" customWidth="1"/>
    <col min="3863" max="4097" width="7.625" style="505" customWidth="1"/>
    <col min="4098" max="4098" width="29.75" style="505" customWidth="1"/>
    <col min="4099" max="4118" width="10.25" style="505" customWidth="1"/>
    <col min="4119" max="4353" width="7.625" style="505" customWidth="1"/>
    <col min="4354" max="4354" width="29.75" style="505" customWidth="1"/>
    <col min="4355" max="4374" width="10.25" style="505" customWidth="1"/>
    <col min="4375" max="4609" width="7.625" style="505" customWidth="1"/>
    <col min="4610" max="4610" width="29.75" style="505" customWidth="1"/>
    <col min="4611" max="4630" width="10.25" style="505" customWidth="1"/>
    <col min="4631" max="4865" width="7.625" style="505" customWidth="1"/>
    <col min="4866" max="4866" width="29.75" style="505" customWidth="1"/>
    <col min="4867" max="4886" width="10.25" style="505" customWidth="1"/>
    <col min="4887" max="5121" width="7.625" style="505" customWidth="1"/>
    <col min="5122" max="5122" width="29.75" style="505" customWidth="1"/>
    <col min="5123" max="5142" width="10.25" style="505" customWidth="1"/>
    <col min="5143" max="5377" width="7.625" style="505" customWidth="1"/>
    <col min="5378" max="5378" width="29.75" style="505" customWidth="1"/>
    <col min="5379" max="5398" width="10.25" style="505" customWidth="1"/>
    <col min="5399" max="5633" width="7.625" style="505" customWidth="1"/>
    <col min="5634" max="5634" width="29.75" style="505" customWidth="1"/>
    <col min="5635" max="5654" width="10.25" style="505" customWidth="1"/>
    <col min="5655" max="5889" width="7.625" style="505" customWidth="1"/>
    <col min="5890" max="5890" width="29.75" style="505" customWidth="1"/>
    <col min="5891" max="5910" width="10.25" style="505" customWidth="1"/>
    <col min="5911" max="6145" width="7.625" style="505" customWidth="1"/>
    <col min="6146" max="6146" width="29.75" style="505" customWidth="1"/>
    <col min="6147" max="6166" width="10.25" style="505" customWidth="1"/>
    <col min="6167" max="6401" width="7.625" style="505" customWidth="1"/>
    <col min="6402" max="6402" width="29.75" style="505" customWidth="1"/>
    <col min="6403" max="6422" width="10.25" style="505" customWidth="1"/>
    <col min="6423" max="6657" width="7.625" style="505" customWidth="1"/>
    <col min="6658" max="6658" width="29.75" style="505" customWidth="1"/>
    <col min="6659" max="6678" width="10.25" style="505" customWidth="1"/>
    <col min="6679" max="6913" width="7.625" style="505" customWidth="1"/>
    <col min="6914" max="6914" width="29.75" style="505" customWidth="1"/>
    <col min="6915" max="6934" width="10.25" style="505" customWidth="1"/>
    <col min="6935" max="7169" width="7.625" style="505" customWidth="1"/>
    <col min="7170" max="7170" width="29.75" style="505" customWidth="1"/>
    <col min="7171" max="7190" width="10.25" style="505" customWidth="1"/>
    <col min="7191" max="7425" width="7.625" style="505" customWidth="1"/>
    <col min="7426" max="7426" width="29.75" style="505" customWidth="1"/>
    <col min="7427" max="7446" width="10.25" style="505" customWidth="1"/>
    <col min="7447" max="7681" width="7.625" style="505" customWidth="1"/>
    <col min="7682" max="7682" width="29.75" style="505" customWidth="1"/>
    <col min="7683" max="7702" width="10.25" style="505" customWidth="1"/>
    <col min="7703" max="7937" width="7.625" style="505" customWidth="1"/>
    <col min="7938" max="7938" width="29.75" style="505" customWidth="1"/>
    <col min="7939" max="7958" width="10.25" style="505" customWidth="1"/>
    <col min="7959" max="8193" width="7.625" style="505" customWidth="1"/>
    <col min="8194" max="8194" width="29.75" style="505" customWidth="1"/>
    <col min="8195" max="8214" width="10.25" style="505" customWidth="1"/>
    <col min="8215" max="8449" width="7.625" style="505" customWidth="1"/>
    <col min="8450" max="8450" width="29.75" style="505" customWidth="1"/>
    <col min="8451" max="8470" width="10.25" style="505" customWidth="1"/>
    <col min="8471" max="8705" width="7.625" style="505" customWidth="1"/>
    <col min="8706" max="8706" width="29.75" style="505" customWidth="1"/>
    <col min="8707" max="8726" width="10.25" style="505" customWidth="1"/>
    <col min="8727" max="8961" width="7.625" style="505" customWidth="1"/>
    <col min="8962" max="8962" width="29.75" style="505" customWidth="1"/>
    <col min="8963" max="8982" width="10.25" style="505" customWidth="1"/>
    <col min="8983" max="9217" width="7.625" style="505" customWidth="1"/>
    <col min="9218" max="9218" width="29.75" style="505" customWidth="1"/>
    <col min="9219" max="9238" width="10.25" style="505" customWidth="1"/>
    <col min="9239" max="9473" width="7.625" style="505" customWidth="1"/>
    <col min="9474" max="9474" width="29.75" style="505" customWidth="1"/>
    <col min="9475" max="9494" width="10.25" style="505" customWidth="1"/>
    <col min="9495" max="9729" width="7.625" style="505" customWidth="1"/>
    <col min="9730" max="9730" width="29.75" style="505" customWidth="1"/>
    <col min="9731" max="9750" width="10.25" style="505" customWidth="1"/>
    <col min="9751" max="9985" width="7.625" style="505" customWidth="1"/>
    <col min="9986" max="9986" width="29.75" style="505" customWidth="1"/>
    <col min="9987" max="10006" width="10.25" style="505" customWidth="1"/>
    <col min="10007" max="10241" width="7.625" style="505" customWidth="1"/>
    <col min="10242" max="10242" width="29.75" style="505" customWidth="1"/>
    <col min="10243" max="10262" width="10.25" style="505" customWidth="1"/>
    <col min="10263" max="10497" width="7.625" style="505" customWidth="1"/>
    <col min="10498" max="10498" width="29.75" style="505" customWidth="1"/>
    <col min="10499" max="10518" width="10.25" style="505" customWidth="1"/>
    <col min="10519" max="10753" width="7.625" style="505" customWidth="1"/>
    <col min="10754" max="10754" width="29.75" style="505" customWidth="1"/>
    <col min="10755" max="10774" width="10.25" style="505" customWidth="1"/>
    <col min="10775" max="11009" width="7.625" style="505" customWidth="1"/>
    <col min="11010" max="11010" width="29.75" style="505" customWidth="1"/>
    <col min="11011" max="11030" width="10.25" style="505" customWidth="1"/>
    <col min="11031" max="11265" width="7.625" style="505" customWidth="1"/>
    <col min="11266" max="11266" width="29.75" style="505" customWidth="1"/>
    <col min="11267" max="11286" width="10.25" style="505" customWidth="1"/>
    <col min="11287" max="11521" width="7.625" style="505" customWidth="1"/>
    <col min="11522" max="11522" width="29.75" style="505" customWidth="1"/>
    <col min="11523" max="11542" width="10.25" style="505" customWidth="1"/>
    <col min="11543" max="11777" width="7.625" style="505" customWidth="1"/>
    <col min="11778" max="11778" width="29.75" style="505" customWidth="1"/>
    <col min="11779" max="11798" width="10.25" style="505" customWidth="1"/>
    <col min="11799" max="12033" width="7.625" style="505" customWidth="1"/>
    <col min="12034" max="12034" width="29.75" style="505" customWidth="1"/>
    <col min="12035" max="12054" width="10.25" style="505" customWidth="1"/>
    <col min="12055" max="12289" width="7.625" style="505" customWidth="1"/>
    <col min="12290" max="12290" width="29.75" style="505" customWidth="1"/>
    <col min="12291" max="12310" width="10.25" style="505" customWidth="1"/>
    <col min="12311" max="12545" width="7.625" style="505" customWidth="1"/>
    <col min="12546" max="12546" width="29.75" style="505" customWidth="1"/>
    <col min="12547" max="12566" width="10.25" style="505" customWidth="1"/>
    <col min="12567" max="12801" width="7.625" style="505" customWidth="1"/>
    <col min="12802" max="12802" width="29.75" style="505" customWidth="1"/>
    <col min="12803" max="12822" width="10.25" style="505" customWidth="1"/>
    <col min="12823" max="13057" width="7.625" style="505" customWidth="1"/>
    <col min="13058" max="13058" width="29.75" style="505" customWidth="1"/>
    <col min="13059" max="13078" width="10.25" style="505" customWidth="1"/>
    <col min="13079" max="13313" width="7.625" style="505" customWidth="1"/>
    <col min="13314" max="13314" width="29.75" style="505" customWidth="1"/>
    <col min="13315" max="13334" width="10.25" style="505" customWidth="1"/>
    <col min="13335" max="13569" width="7.625" style="505" customWidth="1"/>
    <col min="13570" max="13570" width="29.75" style="505" customWidth="1"/>
    <col min="13571" max="13590" width="10.25" style="505" customWidth="1"/>
    <col min="13591" max="13825" width="7.625" style="505" customWidth="1"/>
    <col min="13826" max="13826" width="29.75" style="505" customWidth="1"/>
    <col min="13827" max="13846" width="10.25" style="505" customWidth="1"/>
    <col min="13847" max="14081" width="7.625" style="505" customWidth="1"/>
    <col min="14082" max="14082" width="29.75" style="505" customWidth="1"/>
    <col min="14083" max="14102" width="10.25" style="505" customWidth="1"/>
    <col min="14103" max="14337" width="7.625" style="505" customWidth="1"/>
    <col min="14338" max="14338" width="29.75" style="505" customWidth="1"/>
    <col min="14339" max="14358" width="10.25" style="505" customWidth="1"/>
    <col min="14359" max="14593" width="7.625" style="505" customWidth="1"/>
    <col min="14594" max="14594" width="29.75" style="505" customWidth="1"/>
    <col min="14595" max="14614" width="10.25" style="505" customWidth="1"/>
    <col min="14615" max="14849" width="7.625" style="505" customWidth="1"/>
    <col min="14850" max="14850" width="29.75" style="505" customWidth="1"/>
    <col min="14851" max="14870" width="10.25" style="505" customWidth="1"/>
    <col min="14871" max="15105" width="7.625" style="505" customWidth="1"/>
    <col min="15106" max="15106" width="29.75" style="505" customWidth="1"/>
    <col min="15107" max="15126" width="10.25" style="505" customWidth="1"/>
    <col min="15127" max="15361" width="7.625" style="505" customWidth="1"/>
    <col min="15362" max="15362" width="29.75" style="505" customWidth="1"/>
    <col min="15363" max="15382" width="10.25" style="505" customWidth="1"/>
    <col min="15383" max="15617" width="7.625" style="505" customWidth="1"/>
    <col min="15618" max="15618" width="29.75" style="505" customWidth="1"/>
    <col min="15619" max="15638" width="10.25" style="505" customWidth="1"/>
    <col min="15639" max="15873" width="7.625" style="505" customWidth="1"/>
    <col min="15874" max="15874" width="29.75" style="505" customWidth="1"/>
    <col min="15875" max="15894" width="10.25" style="505" customWidth="1"/>
    <col min="15895" max="16129" width="7.625" style="505" customWidth="1"/>
    <col min="16130" max="16130" width="29.75" style="505" customWidth="1"/>
    <col min="16131" max="16150" width="10.25" style="505" customWidth="1"/>
    <col min="16151" max="16384" width="7.625" style="505" customWidth="1"/>
  </cols>
  <sheetData>
    <row r="1" spans="1:22" ht="26.45" customHeight="1">
      <c r="A1" s="516" t="s">
        <v>887</v>
      </c>
      <c r="B1" s="516"/>
      <c r="C1" s="516"/>
      <c r="D1" s="516"/>
      <c r="E1" s="516"/>
      <c r="F1" s="516"/>
      <c r="G1" s="516"/>
      <c r="H1" s="516"/>
      <c r="I1" s="516"/>
      <c r="J1" s="516"/>
      <c r="K1" s="516"/>
      <c r="L1" s="516"/>
      <c r="M1" s="516"/>
      <c r="N1" s="516"/>
      <c r="O1" s="516"/>
      <c r="P1" s="516"/>
      <c r="Q1" s="516"/>
      <c r="R1" s="516"/>
      <c r="S1" s="516"/>
      <c r="T1" s="516"/>
      <c r="U1" s="516"/>
      <c r="V1" s="516"/>
    </row>
    <row r="2" spans="1:22" ht="15.6" customHeight="1">
      <c r="A2" s="1525" t="s">
        <v>214</v>
      </c>
      <c r="B2" s="1522" t="s">
        <v>66</v>
      </c>
      <c r="C2" s="1520" t="s">
        <v>27</v>
      </c>
      <c r="D2" s="1521"/>
      <c r="E2" s="1521"/>
      <c r="F2" s="1521"/>
      <c r="G2" s="1521"/>
      <c r="H2" s="1520" t="s">
        <v>575</v>
      </c>
      <c r="I2" s="1521"/>
      <c r="J2" s="1521"/>
      <c r="K2" s="1521"/>
      <c r="L2" s="1521"/>
      <c r="M2" s="1520" t="s">
        <v>576</v>
      </c>
      <c r="N2" s="1521"/>
      <c r="O2" s="1521"/>
      <c r="P2" s="1521"/>
      <c r="Q2" s="1521"/>
      <c r="R2" s="1520" t="s">
        <v>577</v>
      </c>
      <c r="S2" s="1521"/>
      <c r="T2" s="1521"/>
      <c r="U2" s="1521"/>
      <c r="V2" s="1521"/>
    </row>
    <row r="3" spans="1:22" ht="21.6" customHeight="1">
      <c r="A3" s="1526"/>
      <c r="B3" s="1523"/>
      <c r="C3" s="1520" t="s">
        <v>578</v>
      </c>
      <c r="D3" s="1520" t="s">
        <v>59</v>
      </c>
      <c r="E3" s="1521"/>
      <c r="F3" s="1520" t="s">
        <v>60</v>
      </c>
      <c r="G3" s="1521"/>
      <c r="H3" s="1520" t="s">
        <v>578</v>
      </c>
      <c r="I3" s="1520" t="s">
        <v>59</v>
      </c>
      <c r="J3" s="1521"/>
      <c r="K3" s="1520" t="s">
        <v>60</v>
      </c>
      <c r="L3" s="1521"/>
      <c r="M3" s="1520" t="s">
        <v>578</v>
      </c>
      <c r="N3" s="1520" t="s">
        <v>59</v>
      </c>
      <c r="O3" s="1521"/>
      <c r="P3" s="1520" t="s">
        <v>60</v>
      </c>
      <c r="Q3" s="1521"/>
      <c r="R3" s="1520" t="s">
        <v>578</v>
      </c>
      <c r="S3" s="1520" t="s">
        <v>59</v>
      </c>
      <c r="T3" s="1521"/>
      <c r="U3" s="1520" t="s">
        <v>60</v>
      </c>
      <c r="V3" s="1521"/>
    </row>
    <row r="4" spans="1:22" ht="28.15" customHeight="1">
      <c r="A4" s="1527"/>
      <c r="B4" s="1524"/>
      <c r="C4" s="1521"/>
      <c r="D4" s="1520" t="s">
        <v>578</v>
      </c>
      <c r="E4" s="1521"/>
      <c r="F4" s="1520" t="s">
        <v>578</v>
      </c>
      <c r="G4" s="1521"/>
      <c r="H4" s="1521"/>
      <c r="I4" s="1520" t="s">
        <v>578</v>
      </c>
      <c r="J4" s="1521"/>
      <c r="K4" s="1520" t="s">
        <v>578</v>
      </c>
      <c r="L4" s="1521"/>
      <c r="M4" s="1521"/>
      <c r="N4" s="1520" t="s">
        <v>578</v>
      </c>
      <c r="O4" s="1521"/>
      <c r="P4" s="1520" t="s">
        <v>578</v>
      </c>
      <c r="Q4" s="1521"/>
      <c r="R4" s="1521"/>
      <c r="S4" s="1520" t="s">
        <v>578</v>
      </c>
      <c r="T4" s="1521"/>
      <c r="U4" s="1520" t="s">
        <v>578</v>
      </c>
      <c r="V4" s="1521"/>
    </row>
    <row r="5" spans="1:22">
      <c r="A5" s="507"/>
      <c r="B5" s="507"/>
      <c r="C5" s="508" t="s">
        <v>81</v>
      </c>
      <c r="D5" s="508" t="s">
        <v>81</v>
      </c>
      <c r="E5" s="508" t="s">
        <v>368</v>
      </c>
      <c r="F5" s="508" t="s">
        <v>81</v>
      </c>
      <c r="G5" s="508" t="s">
        <v>368</v>
      </c>
      <c r="H5" s="508" t="s">
        <v>81</v>
      </c>
      <c r="I5" s="508" t="s">
        <v>368</v>
      </c>
      <c r="J5" s="508" t="s">
        <v>81</v>
      </c>
      <c r="K5" s="508" t="s">
        <v>368</v>
      </c>
      <c r="L5" s="508" t="s">
        <v>81</v>
      </c>
      <c r="M5" s="508" t="s">
        <v>368</v>
      </c>
      <c r="N5" s="508" t="s">
        <v>81</v>
      </c>
      <c r="O5" s="508" t="s">
        <v>368</v>
      </c>
      <c r="P5" s="508" t="s">
        <v>81</v>
      </c>
      <c r="Q5" s="508" t="s">
        <v>368</v>
      </c>
      <c r="R5" s="508" t="s">
        <v>81</v>
      </c>
      <c r="S5" s="508" t="s">
        <v>368</v>
      </c>
      <c r="T5" s="508" t="s">
        <v>81</v>
      </c>
      <c r="U5" s="508" t="s">
        <v>368</v>
      </c>
      <c r="V5" s="508" t="s">
        <v>81</v>
      </c>
    </row>
    <row r="6" spans="1:22">
      <c r="A6" s="1517" t="s">
        <v>21</v>
      </c>
      <c r="B6" s="509" t="s">
        <v>68</v>
      </c>
      <c r="C6" s="510">
        <v>830</v>
      </c>
      <c r="D6" s="510">
        <v>468</v>
      </c>
      <c r="E6" s="511">
        <v>56.4</v>
      </c>
      <c r="F6" s="510">
        <v>362</v>
      </c>
      <c r="G6" s="511">
        <v>43.6</v>
      </c>
      <c r="H6" s="510">
        <v>440</v>
      </c>
      <c r="I6" s="510">
        <v>307</v>
      </c>
      <c r="J6" s="511">
        <v>69.8</v>
      </c>
      <c r="K6" s="510">
        <v>133</v>
      </c>
      <c r="L6" s="511">
        <v>30.2</v>
      </c>
      <c r="M6" s="510">
        <v>254</v>
      </c>
      <c r="N6" s="510">
        <v>83</v>
      </c>
      <c r="O6" s="511">
        <v>32.700000000000003</v>
      </c>
      <c r="P6" s="510">
        <v>171</v>
      </c>
      <c r="Q6" s="511">
        <v>67.3</v>
      </c>
      <c r="R6" s="510">
        <v>136</v>
      </c>
      <c r="S6" s="510">
        <v>78</v>
      </c>
      <c r="T6" s="511">
        <v>57.4</v>
      </c>
      <c r="U6" s="510">
        <v>58</v>
      </c>
      <c r="V6" s="511">
        <v>42.6</v>
      </c>
    </row>
    <row r="7" spans="1:22">
      <c r="A7" s="1518"/>
      <c r="B7" s="509" t="s">
        <v>69</v>
      </c>
      <c r="C7" s="510">
        <v>851</v>
      </c>
      <c r="D7" s="510">
        <v>472</v>
      </c>
      <c r="E7" s="511">
        <v>55.5</v>
      </c>
      <c r="F7" s="510">
        <v>379</v>
      </c>
      <c r="G7" s="511">
        <v>44.5</v>
      </c>
      <c r="H7" s="510">
        <v>451</v>
      </c>
      <c r="I7" s="510">
        <v>309</v>
      </c>
      <c r="J7" s="511">
        <v>68.5</v>
      </c>
      <c r="K7" s="510">
        <v>142</v>
      </c>
      <c r="L7" s="511">
        <v>31.5</v>
      </c>
      <c r="M7" s="510">
        <v>260</v>
      </c>
      <c r="N7" s="510">
        <v>88</v>
      </c>
      <c r="O7" s="511">
        <v>33.799999999999997</v>
      </c>
      <c r="P7" s="510">
        <v>172</v>
      </c>
      <c r="Q7" s="511">
        <v>66.2</v>
      </c>
      <c r="R7" s="510">
        <v>140</v>
      </c>
      <c r="S7" s="510">
        <v>75</v>
      </c>
      <c r="T7" s="511">
        <v>53.6</v>
      </c>
      <c r="U7" s="510">
        <v>65</v>
      </c>
      <c r="V7" s="511">
        <v>46.4</v>
      </c>
    </row>
    <row r="8" spans="1:22">
      <c r="A8" s="1518"/>
      <c r="B8" s="509" t="s">
        <v>70</v>
      </c>
      <c r="C8" s="510">
        <v>856</v>
      </c>
      <c r="D8" s="510">
        <v>465</v>
      </c>
      <c r="E8" s="511">
        <v>54.3</v>
      </c>
      <c r="F8" s="510">
        <v>391</v>
      </c>
      <c r="G8" s="511">
        <v>45.7</v>
      </c>
      <c r="H8" s="510">
        <v>450</v>
      </c>
      <c r="I8" s="510">
        <v>308</v>
      </c>
      <c r="J8" s="511">
        <v>68.400000000000006</v>
      </c>
      <c r="K8" s="510">
        <v>142</v>
      </c>
      <c r="L8" s="511">
        <v>31.6</v>
      </c>
      <c r="M8" s="510">
        <v>264</v>
      </c>
      <c r="N8" s="510">
        <v>87</v>
      </c>
      <c r="O8" s="511">
        <v>33</v>
      </c>
      <c r="P8" s="510">
        <v>177</v>
      </c>
      <c r="Q8" s="511">
        <v>67</v>
      </c>
      <c r="R8" s="510">
        <v>142</v>
      </c>
      <c r="S8" s="510">
        <v>70</v>
      </c>
      <c r="T8" s="511">
        <v>49.3</v>
      </c>
      <c r="U8" s="510">
        <v>72</v>
      </c>
      <c r="V8" s="511">
        <v>50.7</v>
      </c>
    </row>
    <row r="9" spans="1:22">
      <c r="A9" s="1519"/>
      <c r="B9" s="509" t="s">
        <v>73</v>
      </c>
      <c r="C9" s="510">
        <v>858</v>
      </c>
      <c r="D9" s="510">
        <v>457</v>
      </c>
      <c r="E9" s="511">
        <v>53.3</v>
      </c>
      <c r="F9" s="510">
        <v>401</v>
      </c>
      <c r="G9" s="511">
        <v>46.7</v>
      </c>
      <c r="H9" s="510">
        <v>449</v>
      </c>
      <c r="I9" s="510">
        <v>307</v>
      </c>
      <c r="J9" s="511">
        <v>68.400000000000006</v>
      </c>
      <c r="K9" s="510">
        <v>142</v>
      </c>
      <c r="L9" s="511">
        <v>31.6</v>
      </c>
      <c r="M9" s="510">
        <v>276</v>
      </c>
      <c r="N9" s="510">
        <v>86</v>
      </c>
      <c r="O9" s="511">
        <v>31.2</v>
      </c>
      <c r="P9" s="510">
        <v>190</v>
      </c>
      <c r="Q9" s="511">
        <v>68.8</v>
      </c>
      <c r="R9" s="510">
        <v>133</v>
      </c>
      <c r="S9" s="510">
        <v>64</v>
      </c>
      <c r="T9" s="511">
        <v>48.1</v>
      </c>
      <c r="U9" s="510">
        <v>69</v>
      </c>
      <c r="V9" s="511">
        <v>51.9</v>
      </c>
    </row>
    <row r="10" spans="1:22">
      <c r="A10" s="506"/>
      <c r="B10" s="506"/>
      <c r="C10" s="512"/>
      <c r="D10" s="512"/>
      <c r="E10" s="506"/>
      <c r="F10" s="512"/>
      <c r="G10" s="506"/>
      <c r="H10" s="512"/>
      <c r="I10" s="512"/>
      <c r="J10" s="506"/>
      <c r="K10" s="512"/>
      <c r="L10" s="506"/>
      <c r="M10" s="512"/>
      <c r="N10" s="512"/>
      <c r="O10" s="506"/>
      <c r="P10" s="512"/>
      <c r="Q10" s="506"/>
      <c r="R10" s="512"/>
      <c r="S10" s="512"/>
      <c r="T10" s="506"/>
      <c r="U10" s="512"/>
      <c r="V10" s="506"/>
    </row>
    <row r="11" spans="1:22">
      <c r="A11" s="1517" t="s">
        <v>22</v>
      </c>
      <c r="B11" s="509" t="s">
        <v>68</v>
      </c>
      <c r="C11" s="510">
        <v>21658</v>
      </c>
      <c r="D11" s="510">
        <v>11900</v>
      </c>
      <c r="E11" s="511">
        <v>54.9</v>
      </c>
      <c r="F11" s="510">
        <v>9758</v>
      </c>
      <c r="G11" s="511">
        <v>45.1</v>
      </c>
      <c r="H11" s="510">
        <v>12667</v>
      </c>
      <c r="I11" s="510">
        <v>9107</v>
      </c>
      <c r="J11" s="511">
        <v>71.900000000000006</v>
      </c>
      <c r="K11" s="510">
        <v>3560</v>
      </c>
      <c r="L11" s="511">
        <v>28.1</v>
      </c>
      <c r="M11" s="510">
        <v>6478</v>
      </c>
      <c r="N11" s="510">
        <v>1660</v>
      </c>
      <c r="O11" s="511">
        <v>25.6</v>
      </c>
      <c r="P11" s="510">
        <v>4818</v>
      </c>
      <c r="Q11" s="511">
        <v>74.400000000000006</v>
      </c>
      <c r="R11" s="510">
        <v>2513</v>
      </c>
      <c r="S11" s="510">
        <v>1133</v>
      </c>
      <c r="T11" s="511">
        <v>45.1</v>
      </c>
      <c r="U11" s="510">
        <v>1380</v>
      </c>
      <c r="V11" s="511">
        <v>54.9</v>
      </c>
    </row>
    <row r="12" spans="1:22">
      <c r="A12" s="1518"/>
      <c r="B12" s="509" t="s">
        <v>69</v>
      </c>
      <c r="C12" s="510">
        <v>21873</v>
      </c>
      <c r="D12" s="510">
        <v>11807</v>
      </c>
      <c r="E12" s="511">
        <v>54</v>
      </c>
      <c r="F12" s="510">
        <v>10066</v>
      </c>
      <c r="G12" s="511">
        <v>46</v>
      </c>
      <c r="H12" s="510">
        <v>12872</v>
      </c>
      <c r="I12" s="510">
        <v>9065</v>
      </c>
      <c r="J12" s="511">
        <v>70.400000000000006</v>
      </c>
      <c r="K12" s="510">
        <v>3807</v>
      </c>
      <c r="L12" s="511">
        <v>29.6</v>
      </c>
      <c r="M12" s="510">
        <v>6466</v>
      </c>
      <c r="N12" s="510">
        <v>1624</v>
      </c>
      <c r="O12" s="511">
        <v>25.1</v>
      </c>
      <c r="P12" s="510">
        <v>4842</v>
      </c>
      <c r="Q12" s="511">
        <v>74.900000000000006</v>
      </c>
      <c r="R12" s="510">
        <v>2535</v>
      </c>
      <c r="S12" s="510">
        <v>1118</v>
      </c>
      <c r="T12" s="511">
        <v>44.1</v>
      </c>
      <c r="U12" s="510">
        <v>1417</v>
      </c>
      <c r="V12" s="511">
        <v>55.9</v>
      </c>
    </row>
    <row r="13" spans="1:22">
      <c r="A13" s="1518"/>
      <c r="B13" s="509" t="s">
        <v>70</v>
      </c>
      <c r="C13" s="510">
        <v>21865</v>
      </c>
      <c r="D13" s="510">
        <v>11593</v>
      </c>
      <c r="E13" s="511">
        <v>53</v>
      </c>
      <c r="F13" s="510">
        <v>10272</v>
      </c>
      <c r="G13" s="511">
        <v>47</v>
      </c>
      <c r="H13" s="510">
        <v>13033</v>
      </c>
      <c r="I13" s="510">
        <v>8980</v>
      </c>
      <c r="J13" s="511">
        <v>68.900000000000006</v>
      </c>
      <c r="K13" s="510">
        <v>4053</v>
      </c>
      <c r="L13" s="511">
        <v>31.1</v>
      </c>
      <c r="M13" s="510">
        <v>6318</v>
      </c>
      <c r="N13" s="510">
        <v>1551</v>
      </c>
      <c r="O13" s="511">
        <v>24.5</v>
      </c>
      <c r="P13" s="510">
        <v>4767</v>
      </c>
      <c r="Q13" s="511">
        <v>75.5</v>
      </c>
      <c r="R13" s="510">
        <v>2514</v>
      </c>
      <c r="S13" s="510">
        <v>1062</v>
      </c>
      <c r="T13" s="511">
        <v>42.2</v>
      </c>
      <c r="U13" s="510">
        <v>1452</v>
      </c>
      <c r="V13" s="511">
        <v>57.8</v>
      </c>
    </row>
    <row r="14" spans="1:22">
      <c r="A14" s="1519"/>
      <c r="B14" s="509" t="s">
        <v>73</v>
      </c>
      <c r="C14" s="510">
        <v>22054</v>
      </c>
      <c r="D14" s="510">
        <v>11524</v>
      </c>
      <c r="E14" s="511">
        <v>52.3</v>
      </c>
      <c r="F14" s="510">
        <v>10530</v>
      </c>
      <c r="G14" s="511">
        <v>47.7</v>
      </c>
      <c r="H14" s="510">
        <v>13203</v>
      </c>
      <c r="I14" s="510">
        <v>8967</v>
      </c>
      <c r="J14" s="511">
        <v>67.900000000000006</v>
      </c>
      <c r="K14" s="510">
        <v>4236</v>
      </c>
      <c r="L14" s="511">
        <v>32.1</v>
      </c>
      <c r="M14" s="510">
        <v>6259</v>
      </c>
      <c r="N14" s="510">
        <v>1513</v>
      </c>
      <c r="O14" s="511">
        <v>24.2</v>
      </c>
      <c r="P14" s="510">
        <v>4746</v>
      </c>
      <c r="Q14" s="511">
        <v>75.8</v>
      </c>
      <c r="R14" s="510">
        <v>2592</v>
      </c>
      <c r="S14" s="510">
        <v>1044</v>
      </c>
      <c r="T14" s="511">
        <v>40.299999999999997</v>
      </c>
      <c r="U14" s="510">
        <v>1548</v>
      </c>
      <c r="V14" s="511">
        <v>59.7</v>
      </c>
    </row>
    <row r="15" spans="1:22">
      <c r="A15" s="513" t="s">
        <v>579</v>
      </c>
    </row>
    <row r="16" spans="1:22">
      <c r="A16" s="483" t="s">
        <v>453</v>
      </c>
      <c r="B16" s="483"/>
      <c r="C16" s="483"/>
      <c r="D16" s="483"/>
      <c r="E16" s="483"/>
      <c r="F16" s="483"/>
      <c r="G16" s="483"/>
      <c r="H16" s="483"/>
      <c r="I16" s="483"/>
      <c r="J16" s="483"/>
      <c r="K16" s="483"/>
      <c r="L16" s="483"/>
      <c r="M16" s="483"/>
      <c r="N16" s="483"/>
      <c r="O16" s="483"/>
    </row>
    <row r="20" spans="1:2">
      <c r="A20" s="514"/>
      <c r="B20" s="514"/>
    </row>
    <row r="21" spans="1:2">
      <c r="B21" s="514"/>
    </row>
    <row r="22" spans="1:2">
      <c r="A22" s="514"/>
      <c r="B22" s="514"/>
    </row>
    <row r="24" spans="1:2" ht="13.15" customHeight="1"/>
    <row r="26" spans="1:2">
      <c r="A26" s="515"/>
      <c r="B26" s="515"/>
    </row>
    <row r="27" spans="1:2">
      <c r="A27" s="515"/>
      <c r="B27" s="515"/>
    </row>
  </sheetData>
  <mergeCells count="28">
    <mergeCell ref="M3:M4"/>
    <mergeCell ref="N3:O3"/>
    <mergeCell ref="P3:Q3"/>
    <mergeCell ref="K4:L4"/>
    <mergeCell ref="N4:O4"/>
    <mergeCell ref="P4:Q4"/>
    <mergeCell ref="H3:H4"/>
    <mergeCell ref="I3:J3"/>
    <mergeCell ref="K3:L3"/>
    <mergeCell ref="A2:A4"/>
    <mergeCell ref="D3:E3"/>
    <mergeCell ref="F3:G3"/>
    <mergeCell ref="A6:A9"/>
    <mergeCell ref="A11:A14"/>
    <mergeCell ref="R3:R4"/>
    <mergeCell ref="S3:T3"/>
    <mergeCell ref="B2:B4"/>
    <mergeCell ref="R2:V2"/>
    <mergeCell ref="C3:C4"/>
    <mergeCell ref="C2:G2"/>
    <mergeCell ref="H2:L2"/>
    <mergeCell ref="M2:Q2"/>
    <mergeCell ref="U4:V4"/>
    <mergeCell ref="U3:V3"/>
    <mergeCell ref="D4:E4"/>
    <mergeCell ref="F4:G4"/>
    <mergeCell ref="I4:J4"/>
    <mergeCell ref="S4:T4"/>
  </mergeCells>
  <pageMargins left="0.78740157499999996" right="0.78740157499999996" top="0.984251969" bottom="0.984251969" header="0.5" footer="0.5"/>
  <pageSetup orientation="portrait" horizontalDpi="300" verticalDpi="300"/>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workbookViewId="0">
      <selection activeCell="G25" sqref="G25"/>
    </sheetView>
  </sheetViews>
  <sheetFormatPr baseColWidth="10" defaultColWidth="11.25" defaultRowHeight="12.75"/>
  <cols>
    <col min="1" max="1" width="18.375" style="834" customWidth="1"/>
    <col min="2" max="2" width="12" style="834" customWidth="1"/>
    <col min="3" max="4" width="11.25" style="834"/>
    <col min="5" max="5" width="14.125" style="834" customWidth="1"/>
    <col min="6" max="6" width="12.75" style="834" customWidth="1"/>
    <col min="7" max="7" width="12.125" style="834" customWidth="1"/>
    <col min="8" max="8" width="13" style="834" customWidth="1"/>
    <col min="9" max="9" width="12" style="834" customWidth="1"/>
    <col min="10" max="10" width="14.75" style="834" customWidth="1"/>
    <col min="11" max="11" width="12.75" style="834" customWidth="1"/>
    <col min="12" max="12" width="13.25" style="834" customWidth="1"/>
    <col min="13" max="16384" width="11.25" style="834"/>
  </cols>
  <sheetData>
    <row r="1" spans="1:12" ht="26.45" customHeight="1">
      <c r="A1" s="454" t="s">
        <v>2052</v>
      </c>
    </row>
    <row r="2" spans="1:12" ht="43.9" customHeight="1">
      <c r="A2" s="1530" t="s">
        <v>400</v>
      </c>
      <c r="B2" s="840" t="s">
        <v>997</v>
      </c>
      <c r="C2" s="841" t="s">
        <v>998</v>
      </c>
      <c r="D2" s="841" t="s">
        <v>999</v>
      </c>
      <c r="E2" s="840" t="s">
        <v>1000</v>
      </c>
      <c r="F2" s="840" t="s">
        <v>1001</v>
      </c>
      <c r="G2" s="840" t="s">
        <v>1002</v>
      </c>
      <c r="H2" s="841" t="s">
        <v>998</v>
      </c>
      <c r="I2" s="841" t="s">
        <v>999</v>
      </c>
      <c r="J2" s="840" t="s">
        <v>1000</v>
      </c>
      <c r="K2" s="840" t="s">
        <v>1001</v>
      </c>
      <c r="L2" s="840" t="s">
        <v>1002</v>
      </c>
    </row>
    <row r="3" spans="1:12">
      <c r="A3" s="1531"/>
      <c r="B3" s="1528" t="s">
        <v>81</v>
      </c>
      <c r="C3" s="1528"/>
      <c r="D3" s="1528"/>
      <c r="E3" s="1528"/>
      <c r="F3" s="1528"/>
      <c r="G3" s="1528"/>
      <c r="H3" s="1529" t="s">
        <v>368</v>
      </c>
      <c r="I3" s="1529"/>
      <c r="J3" s="1529"/>
      <c r="K3" s="1529"/>
      <c r="L3" s="1529"/>
    </row>
    <row r="4" spans="1:12">
      <c r="A4" s="842" t="s">
        <v>1003</v>
      </c>
      <c r="B4" s="843">
        <v>8118</v>
      </c>
      <c r="C4" s="843">
        <f t="shared" ref="C4:C15" si="0">B4-D4</f>
        <v>1914</v>
      </c>
      <c r="D4" s="843">
        <v>6204</v>
      </c>
      <c r="E4" s="843">
        <v>2931</v>
      </c>
      <c r="F4" s="843">
        <v>1543</v>
      </c>
      <c r="G4" s="844">
        <v>1730</v>
      </c>
      <c r="H4" s="845">
        <f>C4/B4*100</f>
        <v>23.577235772357724</v>
      </c>
      <c r="I4" s="845">
        <f>D4/B4*100</f>
        <v>76.422764227642276</v>
      </c>
      <c r="J4" s="845">
        <f>E4/B4*100</f>
        <v>36.104951958610492</v>
      </c>
      <c r="K4" s="845">
        <f>F4/B4*100</f>
        <v>19.007144616900714</v>
      </c>
      <c r="L4" s="845">
        <f>G4/B4*100</f>
        <v>21.310667652131066</v>
      </c>
    </row>
    <row r="5" spans="1:12">
      <c r="A5" s="842" t="s">
        <v>1004</v>
      </c>
      <c r="B5" s="843">
        <v>55</v>
      </c>
      <c r="C5" s="843">
        <f t="shared" si="0"/>
        <v>20</v>
      </c>
      <c r="D5" s="843">
        <v>35</v>
      </c>
      <c r="E5" s="843">
        <v>21</v>
      </c>
      <c r="F5" s="843">
        <v>13</v>
      </c>
      <c r="G5" s="1128" t="s">
        <v>401</v>
      </c>
      <c r="H5" s="845">
        <f>C5/B5*100</f>
        <v>36.363636363636367</v>
      </c>
      <c r="I5" s="845">
        <f t="shared" ref="I5:I15" si="1">D5/B5*100</f>
        <v>63.636363636363633</v>
      </c>
      <c r="J5" s="845">
        <f>E5/B5*100</f>
        <v>38.181818181818187</v>
      </c>
      <c r="K5" s="845">
        <f>F5/B5*100</f>
        <v>23.636363636363637</v>
      </c>
      <c r="L5" s="845" t="e">
        <f>G5/B5*100</f>
        <v>#VALUE!</v>
      </c>
    </row>
    <row r="6" spans="1:12">
      <c r="A6" s="842" t="s">
        <v>474</v>
      </c>
      <c r="B6" s="843">
        <v>840</v>
      </c>
      <c r="C6" s="843">
        <f t="shared" si="0"/>
        <v>313</v>
      </c>
      <c r="D6" s="843">
        <v>527</v>
      </c>
      <c r="E6" s="843">
        <v>347</v>
      </c>
      <c r="F6" s="843">
        <v>147</v>
      </c>
      <c r="G6" s="844">
        <v>33</v>
      </c>
      <c r="H6" s="845">
        <f>C6/B6*100</f>
        <v>37.261904761904759</v>
      </c>
      <c r="I6" s="845">
        <f t="shared" si="1"/>
        <v>62.738095238095241</v>
      </c>
      <c r="J6" s="845">
        <f>E6/B6*100</f>
        <v>41.30952380952381</v>
      </c>
      <c r="K6" s="845">
        <f>F6/B6*100</f>
        <v>17.5</v>
      </c>
      <c r="L6" s="845">
        <f>G6/B6*100</f>
        <v>3.9285714285714284</v>
      </c>
    </row>
    <row r="7" spans="1:12">
      <c r="A7" s="842" t="s">
        <v>435</v>
      </c>
      <c r="B7" s="843">
        <v>1701</v>
      </c>
      <c r="C7" s="843">
        <f t="shared" si="0"/>
        <v>534</v>
      </c>
      <c r="D7" s="843">
        <v>1167</v>
      </c>
      <c r="E7" s="843">
        <v>678</v>
      </c>
      <c r="F7" s="843">
        <v>311</v>
      </c>
      <c r="G7" s="844">
        <v>178</v>
      </c>
      <c r="H7" s="845">
        <f t="shared" ref="H7:H15" si="2">C7/B7*100</f>
        <v>31.393298059964724</v>
      </c>
      <c r="I7" s="845">
        <f t="shared" si="1"/>
        <v>68.606701940035279</v>
      </c>
      <c r="J7" s="845">
        <f t="shared" ref="J7:J15" si="3">E7/B7*100</f>
        <v>39.85890652557319</v>
      </c>
      <c r="K7" s="845">
        <f t="shared" ref="K7:K15" si="4">F7/B7*100</f>
        <v>18.283362727807173</v>
      </c>
      <c r="L7" s="845">
        <f t="shared" ref="L7:L15" si="5">G7/B7*100</f>
        <v>10.464432686654909</v>
      </c>
    </row>
    <row r="8" spans="1:12">
      <c r="A8" s="842" t="s">
        <v>1005</v>
      </c>
      <c r="B8" s="843">
        <v>399</v>
      </c>
      <c r="C8" s="843">
        <f t="shared" si="0"/>
        <v>343</v>
      </c>
      <c r="D8" s="843">
        <v>56</v>
      </c>
      <c r="E8" s="843">
        <v>45</v>
      </c>
      <c r="F8" s="843">
        <v>10</v>
      </c>
      <c r="G8" s="1128" t="s">
        <v>401</v>
      </c>
      <c r="H8" s="845">
        <f t="shared" si="2"/>
        <v>85.964912280701753</v>
      </c>
      <c r="I8" s="845">
        <f t="shared" si="1"/>
        <v>14.035087719298245</v>
      </c>
      <c r="J8" s="845">
        <f t="shared" si="3"/>
        <v>11.278195488721805</v>
      </c>
      <c r="K8" s="845">
        <f t="shared" si="4"/>
        <v>2.5062656641604009</v>
      </c>
      <c r="L8" s="845" t="e">
        <f t="shared" si="5"/>
        <v>#VALUE!</v>
      </c>
    </row>
    <row r="9" spans="1:12">
      <c r="A9" s="842" t="s">
        <v>437</v>
      </c>
      <c r="B9" s="843">
        <v>515</v>
      </c>
      <c r="C9" s="843">
        <f t="shared" si="0"/>
        <v>97</v>
      </c>
      <c r="D9" s="843">
        <v>418</v>
      </c>
      <c r="E9" s="843">
        <v>132</v>
      </c>
      <c r="F9" s="843">
        <v>105</v>
      </c>
      <c r="G9" s="844">
        <v>181</v>
      </c>
      <c r="H9" s="845">
        <f t="shared" si="2"/>
        <v>18.83495145631068</v>
      </c>
      <c r="I9" s="845">
        <f t="shared" si="1"/>
        <v>81.165048543689323</v>
      </c>
      <c r="J9" s="845">
        <f t="shared" si="3"/>
        <v>25.631067961165048</v>
      </c>
      <c r="K9" s="845">
        <f t="shared" si="4"/>
        <v>20.388349514563107</v>
      </c>
      <c r="L9" s="845">
        <f t="shared" si="5"/>
        <v>35.145631067961162</v>
      </c>
    </row>
    <row r="10" spans="1:12">
      <c r="A10" s="842" t="s">
        <v>439</v>
      </c>
      <c r="B10" s="843">
        <v>1943</v>
      </c>
      <c r="C10" s="843">
        <f t="shared" si="0"/>
        <v>701</v>
      </c>
      <c r="D10" s="843">
        <v>1242</v>
      </c>
      <c r="E10" s="843">
        <v>912</v>
      </c>
      <c r="F10" s="843">
        <v>304</v>
      </c>
      <c r="G10" s="844">
        <v>26</v>
      </c>
      <c r="H10" s="845">
        <f t="shared" si="2"/>
        <v>36.078229541945447</v>
      </c>
      <c r="I10" s="845">
        <f t="shared" si="1"/>
        <v>63.921770458054553</v>
      </c>
      <c r="J10" s="845">
        <f t="shared" si="3"/>
        <v>46.937725167267111</v>
      </c>
      <c r="K10" s="845">
        <f t="shared" si="4"/>
        <v>15.645908389089039</v>
      </c>
      <c r="L10" s="845">
        <f t="shared" si="5"/>
        <v>1.3381369016984046</v>
      </c>
    </row>
    <row r="11" spans="1:12">
      <c r="A11" s="842" t="s">
        <v>436</v>
      </c>
      <c r="B11" s="843">
        <v>138</v>
      </c>
      <c r="C11" s="843">
        <f t="shared" si="0"/>
        <v>44</v>
      </c>
      <c r="D11" s="843">
        <v>94</v>
      </c>
      <c r="E11" s="843">
        <v>37</v>
      </c>
      <c r="F11" s="843">
        <v>40</v>
      </c>
      <c r="G11" s="844">
        <v>17</v>
      </c>
      <c r="H11" s="845">
        <f t="shared" si="2"/>
        <v>31.884057971014489</v>
      </c>
      <c r="I11" s="845">
        <f t="shared" si="1"/>
        <v>68.115942028985515</v>
      </c>
      <c r="J11" s="845">
        <f t="shared" si="3"/>
        <v>26.811594202898554</v>
      </c>
      <c r="K11" s="845">
        <f t="shared" si="4"/>
        <v>28.985507246376812</v>
      </c>
      <c r="L11" s="845">
        <f t="shared" si="5"/>
        <v>12.318840579710146</v>
      </c>
    </row>
    <row r="12" spans="1:12">
      <c r="A12" s="842" t="s">
        <v>1006</v>
      </c>
      <c r="B12" s="843">
        <v>16</v>
      </c>
      <c r="C12" s="843">
        <f t="shared" si="0"/>
        <v>9</v>
      </c>
      <c r="D12" s="843">
        <v>7</v>
      </c>
      <c r="E12" s="843">
        <v>5</v>
      </c>
      <c r="F12" s="1129" t="s">
        <v>401</v>
      </c>
      <c r="G12" s="1128" t="s">
        <v>401</v>
      </c>
      <c r="H12" s="845">
        <f t="shared" si="2"/>
        <v>56.25</v>
      </c>
      <c r="I12" s="845">
        <f t="shared" si="1"/>
        <v>43.75</v>
      </c>
      <c r="J12" s="845">
        <f t="shared" si="3"/>
        <v>31.25</v>
      </c>
      <c r="K12" s="845" t="e">
        <f t="shared" si="4"/>
        <v>#VALUE!</v>
      </c>
      <c r="L12" s="845" t="e">
        <f t="shared" si="5"/>
        <v>#VALUE!</v>
      </c>
    </row>
    <row r="13" spans="1:12">
      <c r="A13" s="842" t="s">
        <v>929</v>
      </c>
      <c r="B13" s="843">
        <v>679</v>
      </c>
      <c r="C13" s="843">
        <f t="shared" si="0"/>
        <v>177</v>
      </c>
      <c r="D13" s="843">
        <v>502</v>
      </c>
      <c r="E13" s="843">
        <v>245</v>
      </c>
      <c r="F13" s="843">
        <v>146</v>
      </c>
      <c r="G13" s="844">
        <v>111</v>
      </c>
      <c r="H13" s="845">
        <f t="shared" si="2"/>
        <v>26.067746686303391</v>
      </c>
      <c r="I13" s="845">
        <f t="shared" si="1"/>
        <v>73.93225331369662</v>
      </c>
      <c r="J13" s="845">
        <f t="shared" si="3"/>
        <v>36.082474226804123</v>
      </c>
      <c r="K13" s="845">
        <f t="shared" si="4"/>
        <v>21.502209131075112</v>
      </c>
      <c r="L13" s="845">
        <f t="shared" si="5"/>
        <v>16.347569955817377</v>
      </c>
    </row>
    <row r="14" spans="1:12">
      <c r="A14" s="842" t="s">
        <v>1007</v>
      </c>
      <c r="B14" s="843">
        <v>104</v>
      </c>
      <c r="C14" s="843">
        <f t="shared" si="0"/>
        <v>25</v>
      </c>
      <c r="D14" s="843">
        <v>79</v>
      </c>
      <c r="E14" s="843">
        <v>30</v>
      </c>
      <c r="F14" s="843">
        <v>19</v>
      </c>
      <c r="G14" s="844">
        <v>30</v>
      </c>
      <c r="H14" s="845">
        <f t="shared" si="2"/>
        <v>24.03846153846154</v>
      </c>
      <c r="I14" s="845">
        <f t="shared" si="1"/>
        <v>75.961538461538453</v>
      </c>
      <c r="J14" s="845">
        <f t="shared" si="3"/>
        <v>28.846153846153843</v>
      </c>
      <c r="K14" s="845">
        <f t="shared" si="4"/>
        <v>18.269230769230766</v>
      </c>
      <c r="L14" s="845">
        <f t="shared" si="5"/>
        <v>28.846153846153843</v>
      </c>
    </row>
    <row r="15" spans="1:12">
      <c r="A15" s="1059" t="s">
        <v>14</v>
      </c>
      <c r="B15" s="1082">
        <v>14508</v>
      </c>
      <c r="C15" s="1082">
        <f t="shared" si="0"/>
        <v>4177</v>
      </c>
      <c r="D15" s="1082">
        <v>10331</v>
      </c>
      <c r="E15" s="1082">
        <v>5383</v>
      </c>
      <c r="F15" s="1082">
        <v>2639</v>
      </c>
      <c r="G15" s="1083">
        <v>2309</v>
      </c>
      <c r="H15" s="1084">
        <f t="shared" si="2"/>
        <v>28.791011855527987</v>
      </c>
      <c r="I15" s="1084">
        <f t="shared" si="1"/>
        <v>71.208988144472016</v>
      </c>
      <c r="J15" s="1084">
        <f t="shared" si="3"/>
        <v>37.10366694237662</v>
      </c>
      <c r="K15" s="1084">
        <f t="shared" si="4"/>
        <v>18.189964157706093</v>
      </c>
      <c r="L15" s="1084">
        <f t="shared" si="5"/>
        <v>15.915357044389303</v>
      </c>
    </row>
    <row r="16" spans="1:12">
      <c r="A16" s="846" t="s">
        <v>65</v>
      </c>
      <c r="B16" s="847"/>
      <c r="C16" s="847"/>
      <c r="D16" s="847"/>
      <c r="E16" s="847"/>
      <c r="F16" s="847"/>
      <c r="G16" s="847"/>
      <c r="H16" s="848"/>
      <c r="I16" s="848"/>
      <c r="J16" s="848"/>
      <c r="K16" s="848"/>
      <c r="L16" s="848"/>
    </row>
    <row r="17" spans="1:6">
      <c r="A17" s="434" t="s">
        <v>2068</v>
      </c>
      <c r="B17" s="426"/>
      <c r="C17" s="426"/>
      <c r="D17" s="426"/>
      <c r="E17" s="426"/>
      <c r="F17" s="426"/>
    </row>
  </sheetData>
  <mergeCells count="3">
    <mergeCell ref="B3:G3"/>
    <mergeCell ref="H3:L3"/>
    <mergeCell ref="A2:A3"/>
  </mergeCells>
  <pageMargins left="0.7" right="0.7" top="0.78740157499999996" bottom="0.78740157499999996"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workbookViewId="0">
      <selection sqref="A1:K1"/>
    </sheetView>
  </sheetViews>
  <sheetFormatPr baseColWidth="10" defaultColWidth="11.25" defaultRowHeight="12.75"/>
  <cols>
    <col min="1" max="1" width="17.125" style="501" customWidth="1"/>
    <col min="2" max="2" width="8.25" style="501" customWidth="1"/>
    <col min="3" max="3" width="9.875" style="501" customWidth="1"/>
    <col min="4" max="11" width="16.25" style="501" customWidth="1"/>
    <col min="12" max="257" width="8" style="501" customWidth="1"/>
    <col min="258" max="16384" width="11.25" style="501"/>
  </cols>
  <sheetData>
    <row r="1" spans="1:11" ht="26.45" customHeight="1">
      <c r="A1" s="1532" t="s">
        <v>888</v>
      </c>
      <c r="B1" s="1532"/>
      <c r="C1" s="1532"/>
      <c r="D1" s="1532"/>
      <c r="E1" s="1532"/>
      <c r="F1" s="1532"/>
      <c r="G1" s="1532"/>
      <c r="H1" s="1532"/>
      <c r="I1" s="1532"/>
      <c r="J1" s="1532"/>
      <c r="K1" s="1532"/>
    </row>
    <row r="2" spans="1:11" ht="19.899999999999999" customHeight="1">
      <c r="A2" s="1535" t="s">
        <v>214</v>
      </c>
      <c r="B2" s="1533" t="s">
        <v>11</v>
      </c>
      <c r="C2" s="1533" t="s">
        <v>67</v>
      </c>
      <c r="D2" s="1514" t="s">
        <v>612</v>
      </c>
      <c r="E2" s="1513"/>
      <c r="F2" s="1513"/>
      <c r="G2" s="1513"/>
      <c r="H2" s="1513"/>
      <c r="I2" s="1513"/>
      <c r="J2" s="1513"/>
      <c r="K2" s="1513"/>
    </row>
    <row r="3" spans="1:11" ht="19.899999999999999" customHeight="1">
      <c r="A3" s="1536"/>
      <c r="B3" s="1534"/>
      <c r="C3" s="1534"/>
      <c r="D3" s="532" t="s">
        <v>27</v>
      </c>
      <c r="E3" s="532" t="s">
        <v>457</v>
      </c>
      <c r="F3" s="532" t="s">
        <v>458</v>
      </c>
      <c r="G3" s="532" t="s">
        <v>613</v>
      </c>
      <c r="H3" s="532" t="s">
        <v>460</v>
      </c>
      <c r="I3" s="532" t="s">
        <v>461</v>
      </c>
      <c r="J3" s="532" t="s">
        <v>614</v>
      </c>
      <c r="K3" s="532" t="s">
        <v>615</v>
      </c>
    </row>
    <row r="4" spans="1:11">
      <c r="A4" s="1490" t="s">
        <v>21</v>
      </c>
      <c r="B4" s="1489">
        <v>2012</v>
      </c>
      <c r="C4" s="530" t="s">
        <v>59</v>
      </c>
      <c r="D4" s="535">
        <v>23.7</v>
      </c>
      <c r="E4" s="535">
        <v>21.2</v>
      </c>
      <c r="F4" s="535">
        <v>34.799999999999997</v>
      </c>
      <c r="G4" s="535">
        <v>15.2</v>
      </c>
      <c r="H4" s="535">
        <v>9.3000000000000007</v>
      </c>
      <c r="I4" s="501" t="s">
        <v>31</v>
      </c>
      <c r="J4" s="501" t="s">
        <v>31</v>
      </c>
      <c r="K4" s="501" t="s">
        <v>31</v>
      </c>
    </row>
    <row r="5" spans="1:11">
      <c r="A5" s="1490"/>
      <c r="B5" s="1489"/>
      <c r="C5" s="530" t="s">
        <v>60</v>
      </c>
      <c r="D5" s="535">
        <v>26.3</v>
      </c>
      <c r="E5" s="535">
        <v>22.9</v>
      </c>
      <c r="F5" s="535">
        <v>48.8</v>
      </c>
      <c r="G5" s="501" t="s">
        <v>31</v>
      </c>
      <c r="H5" s="535">
        <v>7</v>
      </c>
      <c r="I5" s="535">
        <v>27.1</v>
      </c>
      <c r="J5" s="535">
        <v>9.3000000000000007</v>
      </c>
      <c r="K5" s="501" t="s">
        <v>31</v>
      </c>
    </row>
    <row r="6" spans="1:11">
      <c r="A6" s="1490"/>
      <c r="B6" s="1489"/>
      <c r="C6" s="530" t="s">
        <v>27</v>
      </c>
      <c r="D6" s="535">
        <v>25</v>
      </c>
      <c r="E6" s="535">
        <v>22</v>
      </c>
      <c r="F6" s="535">
        <v>39.799999999999997</v>
      </c>
      <c r="G6" s="535">
        <v>13</v>
      </c>
      <c r="H6" s="535">
        <v>7.8</v>
      </c>
      <c r="I6" s="535">
        <v>26.1</v>
      </c>
      <c r="J6" s="535">
        <v>8.9</v>
      </c>
      <c r="K6" s="501" t="s">
        <v>31</v>
      </c>
    </row>
    <row r="7" spans="1:11">
      <c r="A7" s="1490"/>
      <c r="B7" s="1489">
        <v>2013</v>
      </c>
      <c r="C7" s="530" t="s">
        <v>59</v>
      </c>
      <c r="D7" s="535">
        <v>26.1</v>
      </c>
      <c r="E7" s="535">
        <v>26.3</v>
      </c>
      <c r="F7" s="535">
        <v>27</v>
      </c>
      <c r="G7" s="535">
        <v>17.5</v>
      </c>
      <c r="H7" s="535">
        <v>21.3</v>
      </c>
      <c r="I7" s="535">
        <v>24.3</v>
      </c>
      <c r="J7" s="535">
        <v>100</v>
      </c>
      <c r="K7" s="501" t="s">
        <v>31</v>
      </c>
    </row>
    <row r="8" spans="1:11">
      <c r="A8" s="1490"/>
      <c r="B8" s="1489">
        <v>2013</v>
      </c>
      <c r="C8" s="530" t="s">
        <v>60</v>
      </c>
      <c r="D8" s="535">
        <v>23.3</v>
      </c>
      <c r="E8" s="535">
        <v>20.7</v>
      </c>
      <c r="F8" s="535">
        <v>39.4</v>
      </c>
      <c r="G8" s="501" t="s">
        <v>31</v>
      </c>
      <c r="H8" s="535">
        <v>4.3</v>
      </c>
      <c r="I8" s="535">
        <v>23.9</v>
      </c>
      <c r="J8" s="535">
        <v>35.799999999999997</v>
      </c>
      <c r="K8" s="501" t="s">
        <v>31</v>
      </c>
    </row>
    <row r="9" spans="1:11">
      <c r="A9" s="1490"/>
      <c r="B9" s="1489">
        <v>2013</v>
      </c>
      <c r="C9" s="530" t="s">
        <v>27</v>
      </c>
      <c r="D9" s="535">
        <v>24.7</v>
      </c>
      <c r="E9" s="535">
        <v>23.9</v>
      </c>
      <c r="F9" s="535">
        <v>31.2</v>
      </c>
      <c r="G9" s="535">
        <v>14.4</v>
      </c>
      <c r="H9" s="535">
        <v>10.4</v>
      </c>
      <c r="I9" s="535">
        <v>23.7</v>
      </c>
      <c r="J9" s="535">
        <v>41.7</v>
      </c>
      <c r="K9" s="501" t="s">
        <v>31</v>
      </c>
    </row>
    <row r="10" spans="1:11">
      <c r="A10" s="1490"/>
      <c r="B10" s="1489">
        <v>2014</v>
      </c>
      <c r="C10" s="530" t="s">
        <v>59</v>
      </c>
      <c r="D10" s="535">
        <v>23</v>
      </c>
      <c r="E10" s="535">
        <v>20.100000000000001</v>
      </c>
      <c r="F10" s="535">
        <v>32.4</v>
      </c>
      <c r="G10" s="535">
        <v>19.2</v>
      </c>
      <c r="H10" s="535">
        <v>4</v>
      </c>
      <c r="I10" s="535">
        <v>60.8</v>
      </c>
      <c r="J10" s="501" t="s">
        <v>31</v>
      </c>
      <c r="K10" s="501" t="s">
        <v>31</v>
      </c>
    </row>
    <row r="11" spans="1:11">
      <c r="A11" s="1490"/>
      <c r="B11" s="1489">
        <v>2014</v>
      </c>
      <c r="C11" s="530" t="s">
        <v>60</v>
      </c>
      <c r="D11" s="535">
        <v>20.6</v>
      </c>
      <c r="E11" s="535">
        <v>18.399999999999999</v>
      </c>
      <c r="F11" s="535">
        <v>32.9</v>
      </c>
      <c r="G11" s="535">
        <v>33.299999999999997</v>
      </c>
      <c r="H11" s="535">
        <v>6.2</v>
      </c>
      <c r="I11" s="535">
        <v>22.6</v>
      </c>
      <c r="J11" s="501" t="s">
        <v>31</v>
      </c>
      <c r="K11" s="501" t="s">
        <v>31</v>
      </c>
    </row>
    <row r="12" spans="1:11">
      <c r="A12" s="1490"/>
      <c r="B12" s="1489">
        <v>2014</v>
      </c>
      <c r="C12" s="530" t="s">
        <v>27</v>
      </c>
      <c r="D12" s="535">
        <v>21.9</v>
      </c>
      <c r="E12" s="535">
        <v>19.399999999999999</v>
      </c>
      <c r="F12" s="535">
        <v>32.4</v>
      </c>
      <c r="G12" s="535">
        <v>21</v>
      </c>
      <c r="H12" s="535">
        <v>5.9</v>
      </c>
      <c r="I12" s="535">
        <v>24.2</v>
      </c>
      <c r="J12" s="501" t="s">
        <v>31</v>
      </c>
      <c r="K12" s="501" t="s">
        <v>31</v>
      </c>
    </row>
    <row r="13" spans="1:11">
      <c r="A13" s="1490"/>
      <c r="B13" s="1489">
        <v>2015</v>
      </c>
      <c r="C13" s="530" t="s">
        <v>59</v>
      </c>
      <c r="D13" s="535">
        <v>24.4</v>
      </c>
      <c r="E13" s="535">
        <v>20.100000000000001</v>
      </c>
      <c r="F13" s="535">
        <v>37.5</v>
      </c>
      <c r="G13" s="535">
        <v>15.5</v>
      </c>
      <c r="H13" s="535">
        <v>5.6</v>
      </c>
      <c r="I13" s="535">
        <v>46.8</v>
      </c>
      <c r="J13" s="501" t="s">
        <v>31</v>
      </c>
      <c r="K13" s="501" t="s">
        <v>31</v>
      </c>
    </row>
    <row r="14" spans="1:11">
      <c r="A14" s="1490"/>
      <c r="B14" s="1489">
        <v>2015</v>
      </c>
      <c r="C14" s="530" t="s">
        <v>60</v>
      </c>
      <c r="D14" s="535">
        <v>25.7</v>
      </c>
      <c r="E14" s="535">
        <v>23.7</v>
      </c>
      <c r="F14" s="535">
        <v>36.5</v>
      </c>
      <c r="G14" s="501" t="s">
        <v>31</v>
      </c>
      <c r="H14" s="535">
        <v>1.9</v>
      </c>
      <c r="I14" s="535">
        <v>30.3</v>
      </c>
      <c r="J14" s="535">
        <v>25</v>
      </c>
      <c r="K14" s="501" t="s">
        <v>31</v>
      </c>
    </row>
    <row r="15" spans="1:11">
      <c r="A15" s="1490"/>
      <c r="B15" s="1489">
        <v>2015</v>
      </c>
      <c r="C15" s="530" t="s">
        <v>27</v>
      </c>
      <c r="D15" s="535">
        <v>25.1</v>
      </c>
      <c r="E15" s="535">
        <v>21.7</v>
      </c>
      <c r="F15" s="535">
        <v>36.799999999999997</v>
      </c>
      <c r="G15" s="535">
        <v>13.5</v>
      </c>
      <c r="H15" s="535">
        <v>2.8</v>
      </c>
      <c r="I15" s="535">
        <v>31.4</v>
      </c>
      <c r="J15" s="535">
        <v>25</v>
      </c>
      <c r="K15" s="501" t="s">
        <v>31</v>
      </c>
    </row>
    <row r="16" spans="1:11">
      <c r="A16" s="268"/>
      <c r="B16" s="531"/>
      <c r="C16" s="268"/>
      <c r="D16" s="268"/>
      <c r="E16" s="268"/>
      <c r="F16" s="268"/>
      <c r="G16" s="268"/>
      <c r="H16" s="268"/>
      <c r="I16" s="268"/>
      <c r="J16" s="268"/>
      <c r="K16" s="268"/>
    </row>
    <row r="17" spans="1:11">
      <c r="A17" s="1490" t="s">
        <v>22</v>
      </c>
      <c r="B17" s="1489">
        <v>2012</v>
      </c>
      <c r="C17" s="530" t="s">
        <v>59</v>
      </c>
      <c r="D17" s="535">
        <v>20.9</v>
      </c>
      <c r="E17" s="535">
        <v>18.2</v>
      </c>
      <c r="F17" s="535">
        <v>26.4</v>
      </c>
      <c r="G17" s="535">
        <v>18.899999999999999</v>
      </c>
      <c r="H17" s="535">
        <v>5.5</v>
      </c>
      <c r="I17" s="535">
        <v>31.2</v>
      </c>
      <c r="J17" s="535">
        <v>17.600000000000001</v>
      </c>
      <c r="K17" s="501" t="s">
        <v>31</v>
      </c>
    </row>
    <row r="18" spans="1:11">
      <c r="A18" s="1490" t="s">
        <v>22</v>
      </c>
      <c r="B18" s="1489">
        <v>2012</v>
      </c>
      <c r="C18" s="530" t="s">
        <v>60</v>
      </c>
      <c r="D18" s="535">
        <v>22.7</v>
      </c>
      <c r="E18" s="535">
        <v>19.5</v>
      </c>
      <c r="F18" s="535">
        <v>36.5</v>
      </c>
      <c r="G18" s="535">
        <v>26.2</v>
      </c>
      <c r="H18" s="535">
        <v>4</v>
      </c>
      <c r="I18" s="535">
        <v>23.1</v>
      </c>
      <c r="J18" s="535">
        <v>26</v>
      </c>
      <c r="K18" s="501" t="s">
        <v>31</v>
      </c>
    </row>
    <row r="19" spans="1:11">
      <c r="A19" s="1490" t="s">
        <v>22</v>
      </c>
      <c r="B19" s="1489">
        <v>2012</v>
      </c>
      <c r="C19" s="530" t="s">
        <v>27</v>
      </c>
      <c r="D19" s="535">
        <v>21.6</v>
      </c>
      <c r="E19" s="535">
        <v>18.7</v>
      </c>
      <c r="F19" s="535">
        <v>29.2</v>
      </c>
      <c r="G19" s="535">
        <v>20.6</v>
      </c>
      <c r="H19" s="535">
        <v>4.4000000000000004</v>
      </c>
      <c r="I19" s="535">
        <v>23.4</v>
      </c>
      <c r="J19" s="535">
        <v>25.6</v>
      </c>
      <c r="K19" s="501" t="s">
        <v>31</v>
      </c>
    </row>
    <row r="20" spans="1:11">
      <c r="A20" s="1490" t="s">
        <v>22</v>
      </c>
      <c r="B20" s="1489">
        <v>2013</v>
      </c>
      <c r="C20" s="530" t="s">
        <v>59</v>
      </c>
      <c r="D20" s="535">
        <v>19.899999999999999</v>
      </c>
      <c r="E20" s="535">
        <v>17.3</v>
      </c>
      <c r="F20" s="535">
        <v>25</v>
      </c>
      <c r="G20" s="535">
        <v>19.7</v>
      </c>
      <c r="H20" s="535">
        <v>7.7</v>
      </c>
      <c r="I20" s="535">
        <v>28.9</v>
      </c>
      <c r="J20" s="535">
        <v>24.3</v>
      </c>
      <c r="K20" s="501" t="s">
        <v>31</v>
      </c>
    </row>
    <row r="21" spans="1:11">
      <c r="A21" s="1490" t="s">
        <v>22</v>
      </c>
      <c r="B21" s="1489">
        <v>2013</v>
      </c>
      <c r="C21" s="530" t="s">
        <v>60</v>
      </c>
      <c r="D21" s="535">
        <v>22.9</v>
      </c>
      <c r="E21" s="535">
        <v>19.100000000000001</v>
      </c>
      <c r="F21" s="535">
        <v>35.9</v>
      </c>
      <c r="G21" s="535">
        <v>24</v>
      </c>
      <c r="H21" s="535">
        <v>4.8</v>
      </c>
      <c r="I21" s="535">
        <v>27.3</v>
      </c>
      <c r="J21" s="535">
        <v>23.9</v>
      </c>
      <c r="K21" s="501" t="s">
        <v>31</v>
      </c>
    </row>
    <row r="22" spans="1:11">
      <c r="A22" s="1490" t="s">
        <v>22</v>
      </c>
      <c r="B22" s="1489">
        <v>2013</v>
      </c>
      <c r="C22" s="530" t="s">
        <v>27</v>
      </c>
      <c r="D22" s="535">
        <v>21.2</v>
      </c>
      <c r="E22" s="535">
        <v>18.100000000000001</v>
      </c>
      <c r="F22" s="535">
        <v>27.9</v>
      </c>
      <c r="G22" s="535">
        <v>20.8</v>
      </c>
      <c r="H22" s="535">
        <v>5.5</v>
      </c>
      <c r="I22" s="535">
        <v>27.4</v>
      </c>
      <c r="J22" s="535">
        <v>23.9</v>
      </c>
      <c r="K22" s="501" t="s">
        <v>31</v>
      </c>
    </row>
    <row r="23" spans="1:11">
      <c r="A23" s="1490" t="s">
        <v>22</v>
      </c>
      <c r="B23" s="1489">
        <v>2014</v>
      </c>
      <c r="C23" s="530" t="s">
        <v>59</v>
      </c>
      <c r="D23" s="535">
        <v>20.3</v>
      </c>
      <c r="E23" s="535">
        <v>17.3</v>
      </c>
      <c r="F23" s="535">
        <v>26</v>
      </c>
      <c r="G23" s="535">
        <v>22.8</v>
      </c>
      <c r="H23" s="535">
        <v>5.8</v>
      </c>
      <c r="I23" s="535">
        <v>32</v>
      </c>
      <c r="J23" s="535">
        <v>23.6</v>
      </c>
      <c r="K23" s="501" t="s">
        <v>31</v>
      </c>
    </row>
    <row r="24" spans="1:11">
      <c r="A24" s="1490" t="s">
        <v>22</v>
      </c>
      <c r="B24" s="1489">
        <v>2014</v>
      </c>
      <c r="C24" s="530" t="s">
        <v>60</v>
      </c>
      <c r="D24" s="535">
        <v>22.8</v>
      </c>
      <c r="E24" s="535">
        <v>18.8</v>
      </c>
      <c r="F24" s="535">
        <v>36.4</v>
      </c>
      <c r="G24" s="535">
        <v>32.299999999999997</v>
      </c>
      <c r="H24" s="535">
        <v>3.7</v>
      </c>
      <c r="I24" s="535">
        <v>26.4</v>
      </c>
      <c r="J24" s="535">
        <v>28.3</v>
      </c>
      <c r="K24" s="501" t="s">
        <v>31</v>
      </c>
    </row>
    <row r="25" spans="1:11">
      <c r="A25" s="1490" t="s">
        <v>22</v>
      </c>
      <c r="B25" s="1489">
        <v>2014</v>
      </c>
      <c r="C25" s="530" t="s">
        <v>27</v>
      </c>
      <c r="D25" s="535">
        <v>21.4</v>
      </c>
      <c r="E25" s="535">
        <v>17.899999999999999</v>
      </c>
      <c r="F25" s="535">
        <v>28.7</v>
      </c>
      <c r="G25" s="535">
        <v>25.1</v>
      </c>
      <c r="H25" s="535">
        <v>4.3</v>
      </c>
      <c r="I25" s="535">
        <v>26.6</v>
      </c>
      <c r="J25" s="535">
        <v>28.2</v>
      </c>
      <c r="K25" s="501" t="s">
        <v>31</v>
      </c>
    </row>
    <row r="26" spans="1:11">
      <c r="A26" s="1490" t="s">
        <v>22</v>
      </c>
      <c r="B26" s="1489">
        <v>2015</v>
      </c>
      <c r="C26" s="530" t="s">
        <v>59</v>
      </c>
      <c r="D26" s="535">
        <v>20.6</v>
      </c>
      <c r="E26" s="535">
        <v>17.7</v>
      </c>
      <c r="F26" s="535">
        <v>26.3</v>
      </c>
      <c r="G26" s="535">
        <v>22.1</v>
      </c>
      <c r="H26" s="535">
        <v>6.3</v>
      </c>
      <c r="I26" s="535">
        <v>25</v>
      </c>
      <c r="J26" s="535">
        <v>31.9</v>
      </c>
      <c r="K26" s="501" t="s">
        <v>31</v>
      </c>
    </row>
    <row r="27" spans="1:11">
      <c r="A27" s="1490" t="s">
        <v>22</v>
      </c>
      <c r="B27" s="1489">
        <v>2015</v>
      </c>
      <c r="C27" s="530" t="s">
        <v>60</v>
      </c>
      <c r="D27" s="535">
        <v>22.9</v>
      </c>
      <c r="E27" s="535">
        <v>19.100000000000001</v>
      </c>
      <c r="F27" s="535">
        <v>35.9</v>
      </c>
      <c r="G27" s="535">
        <v>23.9</v>
      </c>
      <c r="H27" s="535">
        <v>3.6</v>
      </c>
      <c r="I27" s="535">
        <v>27.2</v>
      </c>
      <c r="J27" s="535">
        <v>22.8</v>
      </c>
      <c r="K27" s="501" t="s">
        <v>31</v>
      </c>
    </row>
    <row r="28" spans="1:11">
      <c r="A28" s="1490" t="s">
        <v>22</v>
      </c>
      <c r="B28" s="1489">
        <v>2015</v>
      </c>
      <c r="C28" s="530" t="s">
        <v>27</v>
      </c>
      <c r="D28" s="535">
        <v>21.5</v>
      </c>
      <c r="E28" s="535">
        <v>18.2</v>
      </c>
      <c r="F28" s="535">
        <v>28.8</v>
      </c>
      <c r="G28" s="535">
        <v>22.5</v>
      </c>
      <c r="H28" s="535">
        <v>4.3</v>
      </c>
      <c r="I28" s="535">
        <v>27.1</v>
      </c>
      <c r="J28" s="535">
        <v>23.4</v>
      </c>
      <c r="K28" s="501" t="s">
        <v>31</v>
      </c>
    </row>
    <row r="29" spans="1:11">
      <c r="A29" s="536" t="s">
        <v>453</v>
      </c>
    </row>
  </sheetData>
  <mergeCells count="15">
    <mergeCell ref="A17:A28"/>
    <mergeCell ref="B17:B19"/>
    <mergeCell ref="B20:B22"/>
    <mergeCell ref="B23:B25"/>
    <mergeCell ref="B26:B28"/>
    <mergeCell ref="A1:K1"/>
    <mergeCell ref="D2:K2"/>
    <mergeCell ref="A4:A15"/>
    <mergeCell ref="B4:B6"/>
    <mergeCell ref="B7:B9"/>
    <mergeCell ref="B10:B12"/>
    <mergeCell ref="B13:B15"/>
    <mergeCell ref="C2:C3"/>
    <mergeCell ref="B2:B3"/>
    <mergeCell ref="A2:A3"/>
  </mergeCells>
  <pageMargins left="0.78740157499999996" right="0.78740157499999996" top="0.984251969" bottom="0.984251969" header="0.5" footer="0.5"/>
  <pageSetup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6"/>
  <sheetViews>
    <sheetView workbookViewId="0"/>
  </sheetViews>
  <sheetFormatPr baseColWidth="10" defaultRowHeight="12.75"/>
  <cols>
    <col min="1" max="1" width="17.5" style="537" customWidth="1"/>
    <col min="2" max="2" width="11.25" style="537" customWidth="1"/>
    <col min="3" max="3" width="29.75" style="537" bestFit="1" customWidth="1"/>
    <col min="4" max="4" width="11.5" style="537" customWidth="1"/>
    <col min="5" max="7" width="19.625" style="537" customWidth="1"/>
    <col min="8" max="255" width="8" style="537" customWidth="1"/>
    <col min="256" max="256" width="20.25" style="537" customWidth="1"/>
    <col min="257" max="257" width="9.25" style="537" customWidth="1"/>
    <col min="258" max="258" width="10" style="537" customWidth="1"/>
    <col min="259" max="259" width="13.75" style="537" customWidth="1"/>
    <col min="260" max="260" width="12.125" style="537" customWidth="1"/>
    <col min="261" max="262" width="10.25" style="537" customWidth="1"/>
    <col min="263" max="263" width="11.125" style="537" customWidth="1"/>
    <col min="264" max="511" width="8" style="537" customWidth="1"/>
    <col min="512" max="512" width="20.25" style="537" customWidth="1"/>
    <col min="513" max="513" width="9.25" style="537" customWidth="1"/>
    <col min="514" max="514" width="10" style="537" customWidth="1"/>
    <col min="515" max="515" width="13.75" style="537" customWidth="1"/>
    <col min="516" max="516" width="12.125" style="537" customWidth="1"/>
    <col min="517" max="518" width="10.25" style="537" customWidth="1"/>
    <col min="519" max="519" width="11.125" style="537" customWidth="1"/>
    <col min="520" max="767" width="8" style="537" customWidth="1"/>
    <col min="768" max="768" width="20.25" style="537" customWidth="1"/>
    <col min="769" max="769" width="9.25" style="537" customWidth="1"/>
    <col min="770" max="770" width="10" style="537" customWidth="1"/>
    <col min="771" max="771" width="13.75" style="537" customWidth="1"/>
    <col min="772" max="772" width="12.125" style="537" customWidth="1"/>
    <col min="773" max="774" width="10.25" style="537" customWidth="1"/>
    <col min="775" max="775" width="11.125" style="537" customWidth="1"/>
    <col min="776" max="1023" width="8" style="537" customWidth="1"/>
    <col min="1024" max="1024" width="20.25" style="537" customWidth="1"/>
    <col min="1025" max="1025" width="9.25" style="537" customWidth="1"/>
    <col min="1026" max="1026" width="10" style="537" customWidth="1"/>
    <col min="1027" max="1027" width="13.75" style="537" customWidth="1"/>
    <col min="1028" max="1028" width="12.125" style="537" customWidth="1"/>
    <col min="1029" max="1030" width="10.25" style="537" customWidth="1"/>
    <col min="1031" max="1031" width="11.125" style="537" customWidth="1"/>
    <col min="1032" max="1279" width="8" style="537" customWidth="1"/>
    <col min="1280" max="1280" width="20.25" style="537" customWidth="1"/>
    <col min="1281" max="1281" width="9.25" style="537" customWidth="1"/>
    <col min="1282" max="1282" width="10" style="537" customWidth="1"/>
    <col min="1283" max="1283" width="13.75" style="537" customWidth="1"/>
    <col min="1284" max="1284" width="12.125" style="537" customWidth="1"/>
    <col min="1285" max="1286" width="10.25" style="537" customWidth="1"/>
    <col min="1287" max="1287" width="11.125" style="537" customWidth="1"/>
    <col min="1288" max="1535" width="8" style="537" customWidth="1"/>
    <col min="1536" max="1536" width="20.25" style="537" customWidth="1"/>
    <col min="1537" max="1537" width="9.25" style="537" customWidth="1"/>
    <col min="1538" max="1538" width="10" style="537" customWidth="1"/>
    <col min="1539" max="1539" width="13.75" style="537" customWidth="1"/>
    <col min="1540" max="1540" width="12.125" style="537" customWidth="1"/>
    <col min="1541" max="1542" width="10.25" style="537" customWidth="1"/>
    <col min="1543" max="1543" width="11.125" style="537" customWidth="1"/>
    <col min="1544" max="1791" width="8" style="537" customWidth="1"/>
    <col min="1792" max="1792" width="20.25" style="537" customWidth="1"/>
    <col min="1793" max="1793" width="9.25" style="537" customWidth="1"/>
    <col min="1794" max="1794" width="10" style="537" customWidth="1"/>
    <col min="1795" max="1795" width="13.75" style="537" customWidth="1"/>
    <col min="1796" max="1796" width="12.125" style="537" customWidth="1"/>
    <col min="1797" max="1798" width="10.25" style="537" customWidth="1"/>
    <col min="1799" max="1799" width="11.125" style="537" customWidth="1"/>
    <col min="1800" max="2047" width="8" style="537" customWidth="1"/>
    <col min="2048" max="2048" width="20.25" style="537" customWidth="1"/>
    <col min="2049" max="2049" width="9.25" style="537" customWidth="1"/>
    <col min="2050" max="2050" width="10" style="537" customWidth="1"/>
    <col min="2051" max="2051" width="13.75" style="537" customWidth="1"/>
    <col min="2052" max="2052" width="12.125" style="537" customWidth="1"/>
    <col min="2053" max="2054" width="10.25" style="537" customWidth="1"/>
    <col min="2055" max="2055" width="11.125" style="537" customWidth="1"/>
    <col min="2056" max="2303" width="8" style="537" customWidth="1"/>
    <col min="2304" max="2304" width="20.25" style="537" customWidth="1"/>
    <col min="2305" max="2305" width="9.25" style="537" customWidth="1"/>
    <col min="2306" max="2306" width="10" style="537" customWidth="1"/>
    <col min="2307" max="2307" width="13.75" style="537" customWidth="1"/>
    <col min="2308" max="2308" width="12.125" style="537" customWidth="1"/>
    <col min="2309" max="2310" width="10.25" style="537" customWidth="1"/>
    <col min="2311" max="2311" width="11.125" style="537" customWidth="1"/>
    <col min="2312" max="2559" width="8" style="537" customWidth="1"/>
    <col min="2560" max="2560" width="20.25" style="537" customWidth="1"/>
    <col min="2561" max="2561" width="9.25" style="537" customWidth="1"/>
    <col min="2562" max="2562" width="10" style="537" customWidth="1"/>
    <col min="2563" max="2563" width="13.75" style="537" customWidth="1"/>
    <col min="2564" max="2564" width="12.125" style="537" customWidth="1"/>
    <col min="2565" max="2566" width="10.25" style="537" customWidth="1"/>
    <col min="2567" max="2567" width="11.125" style="537" customWidth="1"/>
    <col min="2568" max="2815" width="8" style="537" customWidth="1"/>
    <col min="2816" max="2816" width="20.25" style="537" customWidth="1"/>
    <col min="2817" max="2817" width="9.25" style="537" customWidth="1"/>
    <col min="2818" max="2818" width="10" style="537" customWidth="1"/>
    <col min="2819" max="2819" width="13.75" style="537" customWidth="1"/>
    <col min="2820" max="2820" width="12.125" style="537" customWidth="1"/>
    <col min="2821" max="2822" width="10.25" style="537" customWidth="1"/>
    <col min="2823" max="2823" width="11.125" style="537" customWidth="1"/>
    <col min="2824" max="3071" width="8" style="537" customWidth="1"/>
    <col min="3072" max="3072" width="20.25" style="537" customWidth="1"/>
    <col min="3073" max="3073" width="9.25" style="537" customWidth="1"/>
    <col min="3074" max="3074" width="10" style="537" customWidth="1"/>
    <col min="3075" max="3075" width="13.75" style="537" customWidth="1"/>
    <col min="3076" max="3076" width="12.125" style="537" customWidth="1"/>
    <col min="3077" max="3078" width="10.25" style="537" customWidth="1"/>
    <col min="3079" max="3079" width="11.125" style="537" customWidth="1"/>
    <col min="3080" max="3327" width="8" style="537" customWidth="1"/>
    <col min="3328" max="3328" width="20.25" style="537" customWidth="1"/>
    <col min="3329" max="3329" width="9.25" style="537" customWidth="1"/>
    <col min="3330" max="3330" width="10" style="537" customWidth="1"/>
    <col min="3331" max="3331" width="13.75" style="537" customWidth="1"/>
    <col min="3332" max="3332" width="12.125" style="537" customWidth="1"/>
    <col min="3333" max="3334" width="10.25" style="537" customWidth="1"/>
    <col min="3335" max="3335" width="11.125" style="537" customWidth="1"/>
    <col min="3336" max="3583" width="8" style="537" customWidth="1"/>
    <col min="3584" max="3584" width="20.25" style="537" customWidth="1"/>
    <col min="3585" max="3585" width="9.25" style="537" customWidth="1"/>
    <col min="3586" max="3586" width="10" style="537" customWidth="1"/>
    <col min="3587" max="3587" width="13.75" style="537" customWidth="1"/>
    <col min="3588" max="3588" width="12.125" style="537" customWidth="1"/>
    <col min="3589" max="3590" width="10.25" style="537" customWidth="1"/>
    <col min="3591" max="3591" width="11.125" style="537" customWidth="1"/>
    <col min="3592" max="3839" width="8" style="537" customWidth="1"/>
    <col min="3840" max="3840" width="20.25" style="537" customWidth="1"/>
    <col min="3841" max="3841" width="9.25" style="537" customWidth="1"/>
    <col min="3842" max="3842" width="10" style="537" customWidth="1"/>
    <col min="3843" max="3843" width="13.75" style="537" customWidth="1"/>
    <col min="3844" max="3844" width="12.125" style="537" customWidth="1"/>
    <col min="3845" max="3846" width="10.25" style="537" customWidth="1"/>
    <col min="3847" max="3847" width="11.125" style="537" customWidth="1"/>
    <col min="3848" max="4095" width="8" style="537" customWidth="1"/>
    <col min="4096" max="4096" width="20.25" style="537" customWidth="1"/>
    <col min="4097" max="4097" width="9.25" style="537" customWidth="1"/>
    <col min="4098" max="4098" width="10" style="537" customWidth="1"/>
    <col min="4099" max="4099" width="13.75" style="537" customWidth="1"/>
    <col min="4100" max="4100" width="12.125" style="537" customWidth="1"/>
    <col min="4101" max="4102" width="10.25" style="537" customWidth="1"/>
    <col min="4103" max="4103" width="11.125" style="537" customWidth="1"/>
    <col min="4104" max="4351" width="8" style="537" customWidth="1"/>
    <col min="4352" max="4352" width="20.25" style="537" customWidth="1"/>
    <col min="4353" max="4353" width="9.25" style="537" customWidth="1"/>
    <col min="4354" max="4354" width="10" style="537" customWidth="1"/>
    <col min="4355" max="4355" width="13.75" style="537" customWidth="1"/>
    <col min="4356" max="4356" width="12.125" style="537" customWidth="1"/>
    <col min="4357" max="4358" width="10.25" style="537" customWidth="1"/>
    <col min="4359" max="4359" width="11.125" style="537" customWidth="1"/>
    <col min="4360" max="4607" width="8" style="537" customWidth="1"/>
    <col min="4608" max="4608" width="20.25" style="537" customWidth="1"/>
    <col min="4609" max="4609" width="9.25" style="537" customWidth="1"/>
    <col min="4610" max="4610" width="10" style="537" customWidth="1"/>
    <col min="4611" max="4611" width="13.75" style="537" customWidth="1"/>
    <col min="4612" max="4612" width="12.125" style="537" customWidth="1"/>
    <col min="4613" max="4614" width="10.25" style="537" customWidth="1"/>
    <col min="4615" max="4615" width="11.125" style="537" customWidth="1"/>
    <col min="4616" max="4863" width="8" style="537" customWidth="1"/>
    <col min="4864" max="4864" width="20.25" style="537" customWidth="1"/>
    <col min="4865" max="4865" width="9.25" style="537" customWidth="1"/>
    <col min="4866" max="4866" width="10" style="537" customWidth="1"/>
    <col min="4867" max="4867" width="13.75" style="537" customWidth="1"/>
    <col min="4868" max="4868" width="12.125" style="537" customWidth="1"/>
    <col min="4869" max="4870" width="10.25" style="537" customWidth="1"/>
    <col min="4871" max="4871" width="11.125" style="537" customWidth="1"/>
    <col min="4872" max="5119" width="8" style="537" customWidth="1"/>
    <col min="5120" max="5120" width="20.25" style="537" customWidth="1"/>
    <col min="5121" max="5121" width="9.25" style="537" customWidth="1"/>
    <col min="5122" max="5122" width="10" style="537" customWidth="1"/>
    <col min="5123" max="5123" width="13.75" style="537" customWidth="1"/>
    <col min="5124" max="5124" width="12.125" style="537" customWidth="1"/>
    <col min="5125" max="5126" width="10.25" style="537" customWidth="1"/>
    <col min="5127" max="5127" width="11.125" style="537" customWidth="1"/>
    <col min="5128" max="5375" width="8" style="537" customWidth="1"/>
    <col min="5376" max="5376" width="20.25" style="537" customWidth="1"/>
    <col min="5377" max="5377" width="9.25" style="537" customWidth="1"/>
    <col min="5378" max="5378" width="10" style="537" customWidth="1"/>
    <col min="5379" max="5379" width="13.75" style="537" customWidth="1"/>
    <col min="5380" max="5380" width="12.125" style="537" customWidth="1"/>
    <col min="5381" max="5382" width="10.25" style="537" customWidth="1"/>
    <col min="5383" max="5383" width="11.125" style="537" customWidth="1"/>
    <col min="5384" max="5631" width="8" style="537" customWidth="1"/>
    <col min="5632" max="5632" width="20.25" style="537" customWidth="1"/>
    <col min="5633" max="5633" width="9.25" style="537" customWidth="1"/>
    <col min="5634" max="5634" width="10" style="537" customWidth="1"/>
    <col min="5635" max="5635" width="13.75" style="537" customWidth="1"/>
    <col min="5636" max="5636" width="12.125" style="537" customWidth="1"/>
    <col min="5637" max="5638" width="10.25" style="537" customWidth="1"/>
    <col min="5639" max="5639" width="11.125" style="537" customWidth="1"/>
    <col min="5640" max="5887" width="8" style="537" customWidth="1"/>
    <col min="5888" max="5888" width="20.25" style="537" customWidth="1"/>
    <col min="5889" max="5889" width="9.25" style="537" customWidth="1"/>
    <col min="5890" max="5890" width="10" style="537" customWidth="1"/>
    <col min="5891" max="5891" width="13.75" style="537" customWidth="1"/>
    <col min="5892" max="5892" width="12.125" style="537" customWidth="1"/>
    <col min="5893" max="5894" width="10.25" style="537" customWidth="1"/>
    <col min="5895" max="5895" width="11.125" style="537" customWidth="1"/>
    <col min="5896" max="6143" width="8" style="537" customWidth="1"/>
    <col min="6144" max="6144" width="20.25" style="537" customWidth="1"/>
    <col min="6145" max="6145" width="9.25" style="537" customWidth="1"/>
    <col min="6146" max="6146" width="10" style="537" customWidth="1"/>
    <col min="6147" max="6147" width="13.75" style="537" customWidth="1"/>
    <col min="6148" max="6148" width="12.125" style="537" customWidth="1"/>
    <col min="6149" max="6150" width="10.25" style="537" customWidth="1"/>
    <col min="6151" max="6151" width="11.125" style="537" customWidth="1"/>
    <col min="6152" max="6399" width="8" style="537" customWidth="1"/>
    <col min="6400" max="6400" width="20.25" style="537" customWidth="1"/>
    <col min="6401" max="6401" width="9.25" style="537" customWidth="1"/>
    <col min="6402" max="6402" width="10" style="537" customWidth="1"/>
    <col min="6403" max="6403" width="13.75" style="537" customWidth="1"/>
    <col min="6404" max="6404" width="12.125" style="537" customWidth="1"/>
    <col min="6405" max="6406" width="10.25" style="537" customWidth="1"/>
    <col min="6407" max="6407" width="11.125" style="537" customWidth="1"/>
    <col min="6408" max="6655" width="8" style="537" customWidth="1"/>
    <col min="6656" max="6656" width="20.25" style="537" customWidth="1"/>
    <col min="6657" max="6657" width="9.25" style="537" customWidth="1"/>
    <col min="6658" max="6658" width="10" style="537" customWidth="1"/>
    <col min="6659" max="6659" width="13.75" style="537" customWidth="1"/>
    <col min="6660" max="6660" width="12.125" style="537" customWidth="1"/>
    <col min="6661" max="6662" width="10.25" style="537" customWidth="1"/>
    <col min="6663" max="6663" width="11.125" style="537" customWidth="1"/>
    <col min="6664" max="6911" width="8" style="537" customWidth="1"/>
    <col min="6912" max="6912" width="20.25" style="537" customWidth="1"/>
    <col min="6913" max="6913" width="9.25" style="537" customWidth="1"/>
    <col min="6914" max="6914" width="10" style="537" customWidth="1"/>
    <col min="6915" max="6915" width="13.75" style="537" customWidth="1"/>
    <col min="6916" max="6916" width="12.125" style="537" customWidth="1"/>
    <col min="6917" max="6918" width="10.25" style="537" customWidth="1"/>
    <col min="6919" max="6919" width="11.125" style="537" customWidth="1"/>
    <col min="6920" max="7167" width="8" style="537" customWidth="1"/>
    <col min="7168" max="7168" width="20.25" style="537" customWidth="1"/>
    <col min="7169" max="7169" width="9.25" style="537" customWidth="1"/>
    <col min="7170" max="7170" width="10" style="537" customWidth="1"/>
    <col min="7171" max="7171" width="13.75" style="537" customWidth="1"/>
    <col min="7172" max="7172" width="12.125" style="537" customWidth="1"/>
    <col min="7173" max="7174" width="10.25" style="537" customWidth="1"/>
    <col min="7175" max="7175" width="11.125" style="537" customWidth="1"/>
    <col min="7176" max="7423" width="8" style="537" customWidth="1"/>
    <col min="7424" max="7424" width="20.25" style="537" customWidth="1"/>
    <col min="7425" max="7425" width="9.25" style="537" customWidth="1"/>
    <col min="7426" max="7426" width="10" style="537" customWidth="1"/>
    <col min="7427" max="7427" width="13.75" style="537" customWidth="1"/>
    <col min="7428" max="7428" width="12.125" style="537" customWidth="1"/>
    <col min="7429" max="7430" width="10.25" style="537" customWidth="1"/>
    <col min="7431" max="7431" width="11.125" style="537" customWidth="1"/>
    <col min="7432" max="7679" width="8" style="537" customWidth="1"/>
    <col min="7680" max="7680" width="20.25" style="537" customWidth="1"/>
    <col min="7681" max="7681" width="9.25" style="537" customWidth="1"/>
    <col min="7682" max="7682" width="10" style="537" customWidth="1"/>
    <col min="7683" max="7683" width="13.75" style="537" customWidth="1"/>
    <col min="7684" max="7684" width="12.125" style="537" customWidth="1"/>
    <col min="7685" max="7686" width="10.25" style="537" customWidth="1"/>
    <col min="7687" max="7687" width="11.125" style="537" customWidth="1"/>
    <col min="7688" max="7935" width="8" style="537" customWidth="1"/>
    <col min="7936" max="7936" width="20.25" style="537" customWidth="1"/>
    <col min="7937" max="7937" width="9.25" style="537" customWidth="1"/>
    <col min="7938" max="7938" width="10" style="537" customWidth="1"/>
    <col min="7939" max="7939" width="13.75" style="537" customWidth="1"/>
    <col min="7940" max="7940" width="12.125" style="537" customWidth="1"/>
    <col min="7941" max="7942" width="10.25" style="537" customWidth="1"/>
    <col min="7943" max="7943" width="11.125" style="537" customWidth="1"/>
    <col min="7944" max="8191" width="8" style="537" customWidth="1"/>
    <col min="8192" max="8192" width="20.25" style="537" customWidth="1"/>
    <col min="8193" max="8193" width="9.25" style="537" customWidth="1"/>
    <col min="8194" max="8194" width="10" style="537" customWidth="1"/>
    <col min="8195" max="8195" width="13.75" style="537" customWidth="1"/>
    <col min="8196" max="8196" width="12.125" style="537" customWidth="1"/>
    <col min="8197" max="8198" width="10.25" style="537" customWidth="1"/>
    <col min="8199" max="8199" width="11.125" style="537" customWidth="1"/>
    <col min="8200" max="8447" width="8" style="537" customWidth="1"/>
    <col min="8448" max="8448" width="20.25" style="537" customWidth="1"/>
    <col min="8449" max="8449" width="9.25" style="537" customWidth="1"/>
    <col min="8450" max="8450" width="10" style="537" customWidth="1"/>
    <col min="8451" max="8451" width="13.75" style="537" customWidth="1"/>
    <col min="8452" max="8452" width="12.125" style="537" customWidth="1"/>
    <col min="8453" max="8454" width="10.25" style="537" customWidth="1"/>
    <col min="8455" max="8455" width="11.125" style="537" customWidth="1"/>
    <col min="8456" max="8703" width="8" style="537" customWidth="1"/>
    <col min="8704" max="8704" width="20.25" style="537" customWidth="1"/>
    <col min="8705" max="8705" width="9.25" style="537" customWidth="1"/>
    <col min="8706" max="8706" width="10" style="537" customWidth="1"/>
    <col min="8707" max="8707" width="13.75" style="537" customWidth="1"/>
    <col min="8708" max="8708" width="12.125" style="537" customWidth="1"/>
    <col min="8709" max="8710" width="10.25" style="537" customWidth="1"/>
    <col min="8711" max="8711" width="11.125" style="537" customWidth="1"/>
    <col min="8712" max="8959" width="8" style="537" customWidth="1"/>
    <col min="8960" max="8960" width="20.25" style="537" customWidth="1"/>
    <col min="8961" max="8961" width="9.25" style="537" customWidth="1"/>
    <col min="8962" max="8962" width="10" style="537" customWidth="1"/>
    <col min="8963" max="8963" width="13.75" style="537" customWidth="1"/>
    <col min="8964" max="8964" width="12.125" style="537" customWidth="1"/>
    <col min="8965" max="8966" width="10.25" style="537" customWidth="1"/>
    <col min="8967" max="8967" width="11.125" style="537" customWidth="1"/>
    <col min="8968" max="9215" width="8" style="537" customWidth="1"/>
    <col min="9216" max="9216" width="20.25" style="537" customWidth="1"/>
    <col min="9217" max="9217" width="9.25" style="537" customWidth="1"/>
    <col min="9218" max="9218" width="10" style="537" customWidth="1"/>
    <col min="9219" max="9219" width="13.75" style="537" customWidth="1"/>
    <col min="9220" max="9220" width="12.125" style="537" customWidth="1"/>
    <col min="9221" max="9222" width="10.25" style="537" customWidth="1"/>
    <col min="9223" max="9223" width="11.125" style="537" customWidth="1"/>
    <col min="9224" max="9471" width="8" style="537" customWidth="1"/>
    <col min="9472" max="9472" width="20.25" style="537" customWidth="1"/>
    <col min="9473" max="9473" width="9.25" style="537" customWidth="1"/>
    <col min="9474" max="9474" width="10" style="537" customWidth="1"/>
    <col min="9475" max="9475" width="13.75" style="537" customWidth="1"/>
    <col min="9476" max="9476" width="12.125" style="537" customWidth="1"/>
    <col min="9477" max="9478" width="10.25" style="537" customWidth="1"/>
    <col min="9479" max="9479" width="11.125" style="537" customWidth="1"/>
    <col min="9480" max="9727" width="8" style="537" customWidth="1"/>
    <col min="9728" max="9728" width="20.25" style="537" customWidth="1"/>
    <col min="9729" max="9729" width="9.25" style="537" customWidth="1"/>
    <col min="9730" max="9730" width="10" style="537" customWidth="1"/>
    <col min="9731" max="9731" width="13.75" style="537" customWidth="1"/>
    <col min="9732" max="9732" width="12.125" style="537" customWidth="1"/>
    <col min="9733" max="9734" width="10.25" style="537" customWidth="1"/>
    <col min="9735" max="9735" width="11.125" style="537" customWidth="1"/>
    <col min="9736" max="9983" width="8" style="537" customWidth="1"/>
    <col min="9984" max="9984" width="20.25" style="537" customWidth="1"/>
    <col min="9985" max="9985" width="9.25" style="537" customWidth="1"/>
    <col min="9986" max="9986" width="10" style="537" customWidth="1"/>
    <col min="9987" max="9987" width="13.75" style="537" customWidth="1"/>
    <col min="9988" max="9988" width="12.125" style="537" customWidth="1"/>
    <col min="9989" max="9990" width="10.25" style="537" customWidth="1"/>
    <col min="9991" max="9991" width="11.125" style="537" customWidth="1"/>
    <col min="9992" max="10239" width="8" style="537" customWidth="1"/>
    <col min="10240" max="10240" width="20.25" style="537" customWidth="1"/>
    <col min="10241" max="10241" width="9.25" style="537" customWidth="1"/>
    <col min="10242" max="10242" width="10" style="537" customWidth="1"/>
    <col min="10243" max="10243" width="13.75" style="537" customWidth="1"/>
    <col min="10244" max="10244" width="12.125" style="537" customWidth="1"/>
    <col min="10245" max="10246" width="10.25" style="537" customWidth="1"/>
    <col min="10247" max="10247" width="11.125" style="537" customWidth="1"/>
    <col min="10248" max="10495" width="8" style="537" customWidth="1"/>
    <col min="10496" max="10496" width="20.25" style="537" customWidth="1"/>
    <col min="10497" max="10497" width="9.25" style="537" customWidth="1"/>
    <col min="10498" max="10498" width="10" style="537" customWidth="1"/>
    <col min="10499" max="10499" width="13.75" style="537" customWidth="1"/>
    <col min="10500" max="10500" width="12.125" style="537" customWidth="1"/>
    <col min="10501" max="10502" width="10.25" style="537" customWidth="1"/>
    <col min="10503" max="10503" width="11.125" style="537" customWidth="1"/>
    <col min="10504" max="10751" width="8" style="537" customWidth="1"/>
    <col min="10752" max="10752" width="20.25" style="537" customWidth="1"/>
    <col min="10753" max="10753" width="9.25" style="537" customWidth="1"/>
    <col min="10754" max="10754" width="10" style="537" customWidth="1"/>
    <col min="10755" max="10755" width="13.75" style="537" customWidth="1"/>
    <col min="10756" max="10756" width="12.125" style="537" customWidth="1"/>
    <col min="10757" max="10758" width="10.25" style="537" customWidth="1"/>
    <col min="10759" max="10759" width="11.125" style="537" customWidth="1"/>
    <col min="10760" max="11007" width="8" style="537" customWidth="1"/>
    <col min="11008" max="11008" width="20.25" style="537" customWidth="1"/>
    <col min="11009" max="11009" width="9.25" style="537" customWidth="1"/>
    <col min="11010" max="11010" width="10" style="537" customWidth="1"/>
    <col min="11011" max="11011" width="13.75" style="537" customWidth="1"/>
    <col min="11012" max="11012" width="12.125" style="537" customWidth="1"/>
    <col min="11013" max="11014" width="10.25" style="537" customWidth="1"/>
    <col min="11015" max="11015" width="11.125" style="537" customWidth="1"/>
    <col min="11016" max="11263" width="8" style="537" customWidth="1"/>
    <col min="11264" max="11264" width="20.25" style="537" customWidth="1"/>
    <col min="11265" max="11265" width="9.25" style="537" customWidth="1"/>
    <col min="11266" max="11266" width="10" style="537" customWidth="1"/>
    <col min="11267" max="11267" width="13.75" style="537" customWidth="1"/>
    <col min="11268" max="11268" width="12.125" style="537" customWidth="1"/>
    <col min="11269" max="11270" width="10.25" style="537" customWidth="1"/>
    <col min="11271" max="11271" width="11.125" style="537" customWidth="1"/>
    <col min="11272" max="11519" width="8" style="537" customWidth="1"/>
    <col min="11520" max="11520" width="20.25" style="537" customWidth="1"/>
    <col min="11521" max="11521" width="9.25" style="537" customWidth="1"/>
    <col min="11522" max="11522" width="10" style="537" customWidth="1"/>
    <col min="11523" max="11523" width="13.75" style="537" customWidth="1"/>
    <col min="11524" max="11524" width="12.125" style="537" customWidth="1"/>
    <col min="11525" max="11526" width="10.25" style="537" customWidth="1"/>
    <col min="11527" max="11527" width="11.125" style="537" customWidth="1"/>
    <col min="11528" max="11775" width="8" style="537" customWidth="1"/>
    <col min="11776" max="11776" width="20.25" style="537" customWidth="1"/>
    <col min="11777" max="11777" width="9.25" style="537" customWidth="1"/>
    <col min="11778" max="11778" width="10" style="537" customWidth="1"/>
    <col min="11779" max="11779" width="13.75" style="537" customWidth="1"/>
    <col min="11780" max="11780" width="12.125" style="537" customWidth="1"/>
    <col min="11781" max="11782" width="10.25" style="537" customWidth="1"/>
    <col min="11783" max="11783" width="11.125" style="537" customWidth="1"/>
    <col min="11784" max="12031" width="8" style="537" customWidth="1"/>
    <col min="12032" max="12032" width="20.25" style="537" customWidth="1"/>
    <col min="12033" max="12033" width="9.25" style="537" customWidth="1"/>
    <col min="12034" max="12034" width="10" style="537" customWidth="1"/>
    <col min="12035" max="12035" width="13.75" style="537" customWidth="1"/>
    <col min="12036" max="12036" width="12.125" style="537" customWidth="1"/>
    <col min="12037" max="12038" width="10.25" style="537" customWidth="1"/>
    <col min="12039" max="12039" width="11.125" style="537" customWidth="1"/>
    <col min="12040" max="12287" width="8" style="537" customWidth="1"/>
    <col min="12288" max="12288" width="20.25" style="537" customWidth="1"/>
    <col min="12289" max="12289" width="9.25" style="537" customWidth="1"/>
    <col min="12290" max="12290" width="10" style="537" customWidth="1"/>
    <col min="12291" max="12291" width="13.75" style="537" customWidth="1"/>
    <col min="12292" max="12292" width="12.125" style="537" customWidth="1"/>
    <col min="12293" max="12294" width="10.25" style="537" customWidth="1"/>
    <col min="12295" max="12295" width="11.125" style="537" customWidth="1"/>
    <col min="12296" max="12543" width="8" style="537" customWidth="1"/>
    <col min="12544" max="12544" width="20.25" style="537" customWidth="1"/>
    <col min="12545" max="12545" width="9.25" style="537" customWidth="1"/>
    <col min="12546" max="12546" width="10" style="537" customWidth="1"/>
    <col min="12547" max="12547" width="13.75" style="537" customWidth="1"/>
    <col min="12548" max="12548" width="12.125" style="537" customWidth="1"/>
    <col min="12549" max="12550" width="10.25" style="537" customWidth="1"/>
    <col min="12551" max="12551" width="11.125" style="537" customWidth="1"/>
    <col min="12552" max="12799" width="8" style="537" customWidth="1"/>
    <col min="12800" max="12800" width="20.25" style="537" customWidth="1"/>
    <col min="12801" max="12801" width="9.25" style="537" customWidth="1"/>
    <col min="12802" max="12802" width="10" style="537" customWidth="1"/>
    <col min="12803" max="12803" width="13.75" style="537" customWidth="1"/>
    <col min="12804" max="12804" width="12.125" style="537" customWidth="1"/>
    <col min="12805" max="12806" width="10.25" style="537" customWidth="1"/>
    <col min="12807" max="12807" width="11.125" style="537" customWidth="1"/>
    <col min="12808" max="13055" width="8" style="537" customWidth="1"/>
    <col min="13056" max="13056" width="20.25" style="537" customWidth="1"/>
    <col min="13057" max="13057" width="9.25" style="537" customWidth="1"/>
    <col min="13058" max="13058" width="10" style="537" customWidth="1"/>
    <col min="13059" max="13059" width="13.75" style="537" customWidth="1"/>
    <col min="13060" max="13060" width="12.125" style="537" customWidth="1"/>
    <col min="13061" max="13062" width="10.25" style="537" customWidth="1"/>
    <col min="13063" max="13063" width="11.125" style="537" customWidth="1"/>
    <col min="13064" max="13311" width="8" style="537" customWidth="1"/>
    <col min="13312" max="13312" width="20.25" style="537" customWidth="1"/>
    <col min="13313" max="13313" width="9.25" style="537" customWidth="1"/>
    <col min="13314" max="13314" width="10" style="537" customWidth="1"/>
    <col min="13315" max="13315" width="13.75" style="537" customWidth="1"/>
    <col min="13316" max="13316" width="12.125" style="537" customWidth="1"/>
    <col min="13317" max="13318" width="10.25" style="537" customWidth="1"/>
    <col min="13319" max="13319" width="11.125" style="537" customWidth="1"/>
    <col min="13320" max="13567" width="8" style="537" customWidth="1"/>
    <col min="13568" max="13568" width="20.25" style="537" customWidth="1"/>
    <col min="13569" max="13569" width="9.25" style="537" customWidth="1"/>
    <col min="13570" max="13570" width="10" style="537" customWidth="1"/>
    <col min="13571" max="13571" width="13.75" style="537" customWidth="1"/>
    <col min="13572" max="13572" width="12.125" style="537" customWidth="1"/>
    <col min="13573" max="13574" width="10.25" style="537" customWidth="1"/>
    <col min="13575" max="13575" width="11.125" style="537" customWidth="1"/>
    <col min="13576" max="13823" width="8" style="537" customWidth="1"/>
    <col min="13824" max="13824" width="20.25" style="537" customWidth="1"/>
    <col min="13825" max="13825" width="9.25" style="537" customWidth="1"/>
    <col min="13826" max="13826" width="10" style="537" customWidth="1"/>
    <col min="13827" max="13827" width="13.75" style="537" customWidth="1"/>
    <col min="13828" max="13828" width="12.125" style="537" customWidth="1"/>
    <col min="13829" max="13830" width="10.25" style="537" customWidth="1"/>
    <col min="13831" max="13831" width="11.125" style="537" customWidth="1"/>
    <col min="13832" max="14079" width="8" style="537" customWidth="1"/>
    <col min="14080" max="14080" width="20.25" style="537" customWidth="1"/>
    <col min="14081" max="14081" width="9.25" style="537" customWidth="1"/>
    <col min="14082" max="14082" width="10" style="537" customWidth="1"/>
    <col min="14083" max="14083" width="13.75" style="537" customWidth="1"/>
    <col min="14084" max="14084" width="12.125" style="537" customWidth="1"/>
    <col min="14085" max="14086" width="10.25" style="537" customWidth="1"/>
    <col min="14087" max="14087" width="11.125" style="537" customWidth="1"/>
    <col min="14088" max="14335" width="8" style="537" customWidth="1"/>
    <col min="14336" max="14336" width="20.25" style="537" customWidth="1"/>
    <col min="14337" max="14337" width="9.25" style="537" customWidth="1"/>
    <col min="14338" max="14338" width="10" style="537" customWidth="1"/>
    <col min="14339" max="14339" width="13.75" style="537" customWidth="1"/>
    <col min="14340" max="14340" width="12.125" style="537" customWidth="1"/>
    <col min="14341" max="14342" width="10.25" style="537" customWidth="1"/>
    <col min="14343" max="14343" width="11.125" style="537" customWidth="1"/>
    <col min="14344" max="14591" width="8" style="537" customWidth="1"/>
    <col min="14592" max="14592" width="20.25" style="537" customWidth="1"/>
    <col min="14593" max="14593" width="9.25" style="537" customWidth="1"/>
    <col min="14594" max="14594" width="10" style="537" customWidth="1"/>
    <col min="14595" max="14595" width="13.75" style="537" customWidth="1"/>
    <col min="14596" max="14596" width="12.125" style="537" customWidth="1"/>
    <col min="14597" max="14598" width="10.25" style="537" customWidth="1"/>
    <col min="14599" max="14599" width="11.125" style="537" customWidth="1"/>
    <col min="14600" max="14847" width="8" style="537" customWidth="1"/>
    <col min="14848" max="14848" width="20.25" style="537" customWidth="1"/>
    <col min="14849" max="14849" width="9.25" style="537" customWidth="1"/>
    <col min="14850" max="14850" width="10" style="537" customWidth="1"/>
    <col min="14851" max="14851" width="13.75" style="537" customWidth="1"/>
    <col min="14852" max="14852" width="12.125" style="537" customWidth="1"/>
    <col min="14853" max="14854" width="10.25" style="537" customWidth="1"/>
    <col min="14855" max="14855" width="11.125" style="537" customWidth="1"/>
    <col min="14856" max="15103" width="8" style="537" customWidth="1"/>
    <col min="15104" max="15104" width="20.25" style="537" customWidth="1"/>
    <col min="15105" max="15105" width="9.25" style="537" customWidth="1"/>
    <col min="15106" max="15106" width="10" style="537" customWidth="1"/>
    <col min="15107" max="15107" width="13.75" style="537" customWidth="1"/>
    <col min="15108" max="15108" width="12.125" style="537" customWidth="1"/>
    <col min="15109" max="15110" width="10.25" style="537" customWidth="1"/>
    <col min="15111" max="15111" width="11.125" style="537" customWidth="1"/>
    <col min="15112" max="15359" width="8" style="537" customWidth="1"/>
    <col min="15360" max="15360" width="20.25" style="537" customWidth="1"/>
    <col min="15361" max="15361" width="9.25" style="537" customWidth="1"/>
    <col min="15362" max="15362" width="10" style="537" customWidth="1"/>
    <col min="15363" max="15363" width="13.75" style="537" customWidth="1"/>
    <col min="15364" max="15364" width="12.125" style="537" customWidth="1"/>
    <col min="15365" max="15366" width="10.25" style="537" customWidth="1"/>
    <col min="15367" max="15367" width="11.125" style="537" customWidth="1"/>
    <col min="15368" max="15615" width="8" style="537" customWidth="1"/>
    <col min="15616" max="15616" width="20.25" style="537" customWidth="1"/>
    <col min="15617" max="15617" width="9.25" style="537" customWidth="1"/>
    <col min="15618" max="15618" width="10" style="537" customWidth="1"/>
    <col min="15619" max="15619" width="13.75" style="537" customWidth="1"/>
    <col min="15620" max="15620" width="12.125" style="537" customWidth="1"/>
    <col min="15621" max="15622" width="10.25" style="537" customWidth="1"/>
    <col min="15623" max="15623" width="11.125" style="537" customWidth="1"/>
    <col min="15624" max="15871" width="8" style="537" customWidth="1"/>
    <col min="15872" max="15872" width="20.25" style="537" customWidth="1"/>
    <col min="15873" max="15873" width="9.25" style="537" customWidth="1"/>
    <col min="15874" max="15874" width="10" style="537" customWidth="1"/>
    <col min="15875" max="15875" width="13.75" style="537" customWidth="1"/>
    <col min="15876" max="15876" width="12.125" style="537" customWidth="1"/>
    <col min="15877" max="15878" width="10.25" style="537" customWidth="1"/>
    <col min="15879" max="15879" width="11.125" style="537" customWidth="1"/>
    <col min="15880" max="16127" width="8" style="537" customWidth="1"/>
    <col min="16128" max="16128" width="20.25" style="537" customWidth="1"/>
    <col min="16129" max="16129" width="9.25" style="537" customWidth="1"/>
    <col min="16130" max="16130" width="10" style="537" customWidth="1"/>
    <col min="16131" max="16131" width="13.75" style="537" customWidth="1"/>
    <col min="16132" max="16132" width="12.125" style="537" customWidth="1"/>
    <col min="16133" max="16134" width="10.25" style="537" customWidth="1"/>
    <col min="16135" max="16135" width="11.125" style="537" customWidth="1"/>
    <col min="16136" max="16384" width="8" style="537" customWidth="1"/>
  </cols>
  <sheetData>
    <row r="1" spans="1:7" ht="26.45" customHeight="1">
      <c r="A1" s="549" t="s">
        <v>889</v>
      </c>
      <c r="B1" s="549"/>
      <c r="C1" s="549"/>
      <c r="D1" s="549"/>
      <c r="E1" s="549"/>
      <c r="F1" s="549"/>
      <c r="G1" s="549"/>
    </row>
    <row r="2" spans="1:7" ht="30.6" customHeight="1">
      <c r="A2" s="472" t="s">
        <v>214</v>
      </c>
      <c r="B2" s="538" t="s">
        <v>11</v>
      </c>
      <c r="C2" s="539" t="s">
        <v>616</v>
      </c>
      <c r="D2" s="539" t="s">
        <v>67</v>
      </c>
      <c r="E2" s="540" t="s">
        <v>617</v>
      </c>
      <c r="F2" s="540" t="s">
        <v>618</v>
      </c>
      <c r="G2" s="540" t="s">
        <v>619</v>
      </c>
    </row>
    <row r="3" spans="1:7" ht="13.9" hidden="1" customHeight="1">
      <c r="A3" s="541"/>
      <c r="B3" s="542"/>
      <c r="C3" s="542"/>
      <c r="D3" s="542"/>
      <c r="E3" s="543" t="s">
        <v>81</v>
      </c>
      <c r="F3" s="543" t="s">
        <v>81</v>
      </c>
      <c r="G3" s="544" t="s">
        <v>368</v>
      </c>
    </row>
    <row r="4" spans="1:7">
      <c r="A4" s="1539" t="s">
        <v>21</v>
      </c>
      <c r="B4" s="1537" t="s">
        <v>404</v>
      </c>
      <c r="C4" s="1538" t="s">
        <v>431</v>
      </c>
      <c r="D4" s="545" t="s">
        <v>59</v>
      </c>
      <c r="E4" s="478">
        <v>1776</v>
      </c>
      <c r="F4" s="478">
        <v>1392</v>
      </c>
      <c r="G4" s="479">
        <v>78.400000000000006</v>
      </c>
    </row>
    <row r="5" spans="1:7">
      <c r="A5" s="1539"/>
      <c r="B5" s="1537"/>
      <c r="C5" s="1538"/>
      <c r="D5" s="545" t="s">
        <v>60</v>
      </c>
      <c r="E5" s="478">
        <v>1471</v>
      </c>
      <c r="F5" s="478">
        <v>1187</v>
      </c>
      <c r="G5" s="479">
        <v>80.7</v>
      </c>
    </row>
    <row r="6" spans="1:7">
      <c r="A6" s="1539"/>
      <c r="B6" s="1537"/>
      <c r="C6" s="1538"/>
      <c r="D6" s="545" t="s">
        <v>89</v>
      </c>
      <c r="E6" s="478">
        <v>2970</v>
      </c>
      <c r="F6" s="478">
        <v>2385</v>
      </c>
      <c r="G6" s="479">
        <v>80.3</v>
      </c>
    </row>
    <row r="7" spans="1:7">
      <c r="A7" s="1539"/>
      <c r="B7" s="1537"/>
      <c r="C7" s="1538"/>
      <c r="D7" s="545" t="s">
        <v>90</v>
      </c>
      <c r="E7" s="478">
        <v>277</v>
      </c>
      <c r="F7" s="478">
        <v>194</v>
      </c>
      <c r="G7" s="479">
        <v>70</v>
      </c>
    </row>
    <row r="8" spans="1:7">
      <c r="A8" s="1539"/>
      <c r="B8" s="1537"/>
      <c r="C8" s="1538"/>
      <c r="D8" s="545" t="s">
        <v>27</v>
      </c>
      <c r="E8" s="478">
        <v>3247</v>
      </c>
      <c r="F8" s="478">
        <v>2579</v>
      </c>
      <c r="G8" s="479">
        <v>79.400000000000006</v>
      </c>
    </row>
    <row r="9" spans="1:7">
      <c r="A9" s="1539"/>
      <c r="B9" s="1537"/>
      <c r="C9" s="1538" t="s">
        <v>432</v>
      </c>
      <c r="D9" s="545" t="s">
        <v>59</v>
      </c>
      <c r="E9" s="478">
        <v>31</v>
      </c>
      <c r="F9" s="478">
        <v>31</v>
      </c>
      <c r="G9" s="479">
        <v>100</v>
      </c>
    </row>
    <row r="10" spans="1:7">
      <c r="A10" s="1539"/>
      <c r="B10" s="1537"/>
      <c r="C10" s="1538"/>
      <c r="D10" s="545" t="s">
        <v>60</v>
      </c>
      <c r="E10" s="478">
        <v>8</v>
      </c>
      <c r="F10" s="478">
        <v>8</v>
      </c>
      <c r="G10" s="479">
        <v>100</v>
      </c>
    </row>
    <row r="11" spans="1:7">
      <c r="A11" s="1539"/>
      <c r="B11" s="1537"/>
      <c r="C11" s="1538"/>
      <c r="D11" s="545" t="s">
        <v>89</v>
      </c>
      <c r="E11" s="478">
        <v>39</v>
      </c>
      <c r="F11" s="478">
        <v>39</v>
      </c>
      <c r="G11" s="479">
        <v>100</v>
      </c>
    </row>
    <row r="12" spans="1:7">
      <c r="A12" s="1539"/>
      <c r="B12" s="1537"/>
      <c r="C12" s="1538"/>
      <c r="D12" s="545" t="s">
        <v>90</v>
      </c>
      <c r="E12" s="478">
        <v>0</v>
      </c>
      <c r="F12" s="478">
        <v>0</v>
      </c>
      <c r="G12" s="479">
        <v>0</v>
      </c>
    </row>
    <row r="13" spans="1:7">
      <c r="A13" s="1539"/>
      <c r="B13" s="1537"/>
      <c r="C13" s="1538"/>
      <c r="D13" s="545" t="s">
        <v>27</v>
      </c>
      <c r="E13" s="478">
        <v>39</v>
      </c>
      <c r="F13" s="478">
        <v>39</v>
      </c>
      <c r="G13" s="479">
        <v>100</v>
      </c>
    </row>
    <row r="14" spans="1:7">
      <c r="A14" s="1539"/>
      <c r="B14" s="1537"/>
      <c r="C14" s="1538" t="s">
        <v>433</v>
      </c>
      <c r="D14" s="545" t="s">
        <v>59</v>
      </c>
      <c r="E14" s="478">
        <v>37</v>
      </c>
      <c r="F14" s="478">
        <v>33</v>
      </c>
      <c r="G14" s="479">
        <v>89.2</v>
      </c>
    </row>
    <row r="15" spans="1:7">
      <c r="A15" s="1539"/>
      <c r="B15" s="1537"/>
      <c r="C15" s="1538"/>
      <c r="D15" s="545" t="s">
        <v>60</v>
      </c>
      <c r="E15" s="478">
        <v>16</v>
      </c>
      <c r="F15" s="478">
        <v>15</v>
      </c>
      <c r="G15" s="479">
        <v>93.8</v>
      </c>
    </row>
    <row r="16" spans="1:7">
      <c r="A16" s="1539"/>
      <c r="B16" s="1537"/>
      <c r="C16" s="1538"/>
      <c r="D16" s="545" t="s">
        <v>89</v>
      </c>
      <c r="E16" s="478">
        <v>44</v>
      </c>
      <c r="F16" s="478">
        <v>41</v>
      </c>
      <c r="G16" s="479">
        <v>93.2</v>
      </c>
    </row>
    <row r="17" spans="1:7">
      <c r="A17" s="1539"/>
      <c r="B17" s="1537"/>
      <c r="C17" s="1538"/>
      <c r="D17" s="545" t="s">
        <v>90</v>
      </c>
      <c r="E17" s="478">
        <v>9</v>
      </c>
      <c r="F17" s="478">
        <v>7</v>
      </c>
      <c r="G17" s="479">
        <v>77.8</v>
      </c>
    </row>
    <row r="18" spans="1:7">
      <c r="A18" s="1539"/>
      <c r="B18" s="1537"/>
      <c r="C18" s="1538"/>
      <c r="D18" s="545" t="s">
        <v>27</v>
      </c>
      <c r="E18" s="478">
        <v>53</v>
      </c>
      <c r="F18" s="478">
        <v>48</v>
      </c>
      <c r="G18" s="479">
        <v>90.6</v>
      </c>
    </row>
    <row r="19" spans="1:7">
      <c r="A19" s="1539"/>
      <c r="B19" s="1537"/>
      <c r="C19" s="1538" t="s">
        <v>434</v>
      </c>
      <c r="D19" s="545" t="s">
        <v>59</v>
      </c>
      <c r="E19" s="478">
        <v>584</v>
      </c>
      <c r="F19" s="478">
        <v>472</v>
      </c>
      <c r="G19" s="479">
        <v>80.8</v>
      </c>
    </row>
    <row r="20" spans="1:7">
      <c r="A20" s="1539"/>
      <c r="B20" s="1537"/>
      <c r="C20" s="1538"/>
      <c r="D20" s="545" t="s">
        <v>60</v>
      </c>
      <c r="E20" s="478">
        <v>624</v>
      </c>
      <c r="F20" s="478">
        <v>468</v>
      </c>
      <c r="G20" s="479">
        <v>75</v>
      </c>
    </row>
    <row r="21" spans="1:7">
      <c r="A21" s="1539"/>
      <c r="B21" s="1537"/>
      <c r="C21" s="1538"/>
      <c r="D21" s="545" t="s">
        <v>89</v>
      </c>
      <c r="E21" s="478">
        <v>964</v>
      </c>
      <c r="F21" s="478">
        <v>771</v>
      </c>
      <c r="G21" s="479">
        <v>80</v>
      </c>
    </row>
    <row r="22" spans="1:7">
      <c r="A22" s="1539"/>
      <c r="B22" s="1537"/>
      <c r="C22" s="1538"/>
      <c r="D22" s="545" t="s">
        <v>90</v>
      </c>
      <c r="E22" s="478">
        <v>244</v>
      </c>
      <c r="F22" s="478">
        <v>169</v>
      </c>
      <c r="G22" s="479">
        <v>69.3</v>
      </c>
    </row>
    <row r="23" spans="1:7">
      <c r="A23" s="1539"/>
      <c r="B23" s="1537"/>
      <c r="C23" s="1538"/>
      <c r="D23" s="545" t="s">
        <v>27</v>
      </c>
      <c r="E23" s="478">
        <v>1208</v>
      </c>
      <c r="F23" s="478">
        <v>940</v>
      </c>
      <c r="G23" s="479">
        <v>77.8</v>
      </c>
    </row>
    <row r="24" spans="1:7">
      <c r="A24" s="1539"/>
      <c r="B24" s="1537"/>
      <c r="C24" s="1538" t="s">
        <v>435</v>
      </c>
      <c r="D24" s="545" t="s">
        <v>59</v>
      </c>
      <c r="E24" s="478">
        <v>867</v>
      </c>
      <c r="F24" s="478">
        <v>733</v>
      </c>
      <c r="G24" s="479">
        <v>84.5</v>
      </c>
    </row>
    <row r="25" spans="1:7">
      <c r="A25" s="1539"/>
      <c r="B25" s="1537"/>
      <c r="C25" s="1538"/>
      <c r="D25" s="545" t="s">
        <v>60</v>
      </c>
      <c r="E25" s="478">
        <v>1315</v>
      </c>
      <c r="F25" s="478">
        <v>1166</v>
      </c>
      <c r="G25" s="479">
        <v>88.7</v>
      </c>
    </row>
    <row r="26" spans="1:7">
      <c r="A26" s="1539"/>
      <c r="B26" s="1537"/>
      <c r="C26" s="1538"/>
      <c r="D26" s="545" t="s">
        <v>89</v>
      </c>
      <c r="E26" s="478">
        <v>2022</v>
      </c>
      <c r="F26" s="478">
        <v>1797</v>
      </c>
      <c r="G26" s="479">
        <v>88.9</v>
      </c>
    </row>
    <row r="27" spans="1:7">
      <c r="A27" s="1539"/>
      <c r="B27" s="1537"/>
      <c r="C27" s="1538"/>
      <c r="D27" s="545" t="s">
        <v>90</v>
      </c>
      <c r="E27" s="478">
        <v>160</v>
      </c>
      <c r="F27" s="478">
        <v>102</v>
      </c>
      <c r="G27" s="479">
        <v>63.8</v>
      </c>
    </row>
    <row r="28" spans="1:7">
      <c r="A28" s="1539"/>
      <c r="B28" s="1537"/>
      <c r="C28" s="1538"/>
      <c r="D28" s="545" t="s">
        <v>27</v>
      </c>
      <c r="E28" s="478">
        <v>2182</v>
      </c>
      <c r="F28" s="478">
        <v>1899</v>
      </c>
      <c r="G28" s="479">
        <v>87</v>
      </c>
    </row>
    <row r="29" spans="1:7">
      <c r="A29" s="1539"/>
      <c r="B29" s="1537"/>
      <c r="C29" s="1538" t="s">
        <v>436</v>
      </c>
      <c r="D29" s="545" t="s">
        <v>59</v>
      </c>
      <c r="E29" s="478">
        <v>128</v>
      </c>
      <c r="F29" s="478">
        <v>115</v>
      </c>
      <c r="G29" s="479">
        <v>89.8</v>
      </c>
    </row>
    <row r="30" spans="1:7">
      <c r="A30" s="1539"/>
      <c r="B30" s="1537"/>
      <c r="C30" s="1538"/>
      <c r="D30" s="545" t="s">
        <v>60</v>
      </c>
      <c r="E30" s="478">
        <v>57</v>
      </c>
      <c r="F30" s="478">
        <v>50</v>
      </c>
      <c r="G30" s="479">
        <v>87.7</v>
      </c>
    </row>
    <row r="31" spans="1:7">
      <c r="A31" s="1539"/>
      <c r="B31" s="1537"/>
      <c r="C31" s="1538"/>
      <c r="D31" s="545" t="s">
        <v>89</v>
      </c>
      <c r="E31" s="478">
        <v>180</v>
      </c>
      <c r="F31" s="478">
        <v>160</v>
      </c>
      <c r="G31" s="479">
        <v>88.9</v>
      </c>
    </row>
    <row r="32" spans="1:7">
      <c r="A32" s="1539"/>
      <c r="B32" s="1537"/>
      <c r="C32" s="1538"/>
      <c r="D32" s="545" t="s">
        <v>90</v>
      </c>
      <c r="E32" s="478">
        <v>5</v>
      </c>
      <c r="F32" s="478">
        <v>5</v>
      </c>
      <c r="G32" s="479">
        <v>100</v>
      </c>
    </row>
    <row r="33" spans="1:7">
      <c r="A33" s="1539"/>
      <c r="B33" s="1537"/>
      <c r="C33" s="1538"/>
      <c r="D33" s="545" t="s">
        <v>27</v>
      </c>
      <c r="E33" s="478">
        <v>185</v>
      </c>
      <c r="F33" s="478">
        <v>165</v>
      </c>
      <c r="G33" s="479">
        <v>89.2</v>
      </c>
    </row>
    <row r="34" spans="1:7">
      <c r="A34" s="1539"/>
      <c r="B34" s="1537"/>
      <c r="C34" s="1538" t="s">
        <v>437</v>
      </c>
      <c r="D34" s="545" t="s">
        <v>59</v>
      </c>
      <c r="E34" s="478">
        <v>283</v>
      </c>
      <c r="F34" s="478">
        <v>278</v>
      </c>
      <c r="G34" s="479">
        <v>98.2</v>
      </c>
    </row>
    <row r="35" spans="1:7">
      <c r="A35" s="1539"/>
      <c r="B35" s="1537"/>
      <c r="C35" s="1538"/>
      <c r="D35" s="545" t="s">
        <v>60</v>
      </c>
      <c r="E35" s="478">
        <v>118</v>
      </c>
      <c r="F35" s="478">
        <v>114</v>
      </c>
      <c r="G35" s="479">
        <v>96.6</v>
      </c>
    </row>
    <row r="36" spans="1:7">
      <c r="A36" s="1539"/>
      <c r="B36" s="1537"/>
      <c r="C36" s="1538"/>
      <c r="D36" s="545" t="s">
        <v>89</v>
      </c>
      <c r="E36" s="478">
        <v>393</v>
      </c>
      <c r="F36" s="478">
        <v>384</v>
      </c>
      <c r="G36" s="479">
        <v>97.7</v>
      </c>
    </row>
    <row r="37" spans="1:7">
      <c r="A37" s="1539"/>
      <c r="B37" s="1537"/>
      <c r="C37" s="1538"/>
      <c r="D37" s="545" t="s">
        <v>90</v>
      </c>
      <c r="E37" s="478">
        <v>8</v>
      </c>
      <c r="F37" s="478">
        <v>8</v>
      </c>
      <c r="G37" s="479">
        <v>100</v>
      </c>
    </row>
    <row r="38" spans="1:7">
      <c r="A38" s="1539"/>
      <c r="B38" s="1537"/>
      <c r="C38" s="1538"/>
      <c r="D38" s="545" t="s">
        <v>27</v>
      </c>
      <c r="E38" s="478">
        <v>401</v>
      </c>
      <c r="F38" s="478">
        <v>392</v>
      </c>
      <c r="G38" s="479">
        <v>97.8</v>
      </c>
    </row>
    <row r="39" spans="1:7" ht="13.15" customHeight="1">
      <c r="A39" s="1539"/>
      <c r="B39" s="1537"/>
      <c r="C39" s="1538" t="s">
        <v>438</v>
      </c>
      <c r="D39" s="545" t="s">
        <v>59</v>
      </c>
      <c r="E39" s="478">
        <v>97</v>
      </c>
      <c r="F39" s="478">
        <v>86</v>
      </c>
      <c r="G39" s="479">
        <v>88.7</v>
      </c>
    </row>
    <row r="40" spans="1:7">
      <c r="A40" s="1539"/>
      <c r="B40" s="1537"/>
      <c r="C40" s="1538"/>
      <c r="D40" s="545" t="s">
        <v>60</v>
      </c>
      <c r="E40" s="478">
        <v>343</v>
      </c>
      <c r="F40" s="478">
        <v>313</v>
      </c>
      <c r="G40" s="479">
        <v>91.3</v>
      </c>
    </row>
    <row r="41" spans="1:7">
      <c r="A41" s="1539"/>
      <c r="B41" s="1537"/>
      <c r="C41" s="1538"/>
      <c r="D41" s="545" t="s">
        <v>89</v>
      </c>
      <c r="E41" s="478">
        <v>406</v>
      </c>
      <c r="F41" s="478">
        <v>372</v>
      </c>
      <c r="G41" s="479">
        <v>91.6</v>
      </c>
    </row>
    <row r="42" spans="1:7">
      <c r="A42" s="1539"/>
      <c r="B42" s="1537"/>
      <c r="C42" s="1538"/>
      <c r="D42" s="545" t="s">
        <v>90</v>
      </c>
      <c r="E42" s="478">
        <v>34</v>
      </c>
      <c r="F42" s="478">
        <v>27</v>
      </c>
      <c r="G42" s="479">
        <v>79.400000000000006</v>
      </c>
    </row>
    <row r="43" spans="1:7">
      <c r="A43" s="1539"/>
      <c r="B43" s="1537"/>
      <c r="C43" s="1538"/>
      <c r="D43" s="545" t="s">
        <v>27</v>
      </c>
      <c r="E43" s="478">
        <v>440</v>
      </c>
      <c r="F43" s="478">
        <v>399</v>
      </c>
      <c r="G43" s="479">
        <v>90.7</v>
      </c>
    </row>
    <row r="44" spans="1:7">
      <c r="A44" s="1539"/>
      <c r="B44" s="1537"/>
      <c r="C44" s="1538" t="s">
        <v>439</v>
      </c>
      <c r="D44" s="545" t="s">
        <v>59</v>
      </c>
      <c r="E44" s="478">
        <v>314</v>
      </c>
      <c r="F44" s="478">
        <v>266</v>
      </c>
      <c r="G44" s="479">
        <v>84.7</v>
      </c>
    </row>
    <row r="45" spans="1:7">
      <c r="A45" s="1539"/>
      <c r="B45" s="1537"/>
      <c r="C45" s="1538"/>
      <c r="D45" s="545" t="s">
        <v>60</v>
      </c>
      <c r="E45" s="478">
        <v>440</v>
      </c>
      <c r="F45" s="478">
        <v>351</v>
      </c>
      <c r="G45" s="479">
        <v>79.8</v>
      </c>
    </row>
    <row r="46" spans="1:7">
      <c r="A46" s="1539"/>
      <c r="B46" s="1537"/>
      <c r="C46" s="1538"/>
      <c r="D46" s="545" t="s">
        <v>89</v>
      </c>
      <c r="E46" s="478">
        <v>727</v>
      </c>
      <c r="F46" s="478">
        <v>601</v>
      </c>
      <c r="G46" s="479">
        <v>82.7</v>
      </c>
    </row>
    <row r="47" spans="1:7">
      <c r="A47" s="1539"/>
      <c r="B47" s="1537"/>
      <c r="C47" s="1538"/>
      <c r="D47" s="545" t="s">
        <v>90</v>
      </c>
      <c r="E47" s="478">
        <v>27</v>
      </c>
      <c r="F47" s="478">
        <v>16</v>
      </c>
      <c r="G47" s="479">
        <v>59.3</v>
      </c>
    </row>
    <row r="48" spans="1:7">
      <c r="A48" s="1539"/>
      <c r="B48" s="1537"/>
      <c r="C48" s="1538"/>
      <c r="D48" s="545" t="s">
        <v>27</v>
      </c>
      <c r="E48" s="478">
        <v>754</v>
      </c>
      <c r="F48" s="478">
        <v>617</v>
      </c>
      <c r="G48" s="479">
        <v>81.8</v>
      </c>
    </row>
    <row r="49" spans="1:7">
      <c r="A49" s="1539"/>
      <c r="B49" s="1537"/>
      <c r="C49" s="1538" t="s">
        <v>27</v>
      </c>
      <c r="D49" s="545" t="s">
        <v>59</v>
      </c>
      <c r="E49" s="478">
        <v>4117</v>
      </c>
      <c r="F49" s="478">
        <v>3406</v>
      </c>
      <c r="G49" s="479">
        <v>82.7</v>
      </c>
    </row>
    <row r="50" spans="1:7">
      <c r="A50" s="1539"/>
      <c r="B50" s="1537"/>
      <c r="C50" s="1538"/>
      <c r="D50" s="545" t="s">
        <v>60</v>
      </c>
      <c r="E50" s="478">
        <v>4392</v>
      </c>
      <c r="F50" s="478">
        <v>3672</v>
      </c>
      <c r="G50" s="479">
        <v>83.6</v>
      </c>
    </row>
    <row r="51" spans="1:7">
      <c r="A51" s="1539"/>
      <c r="B51" s="1537"/>
      <c r="C51" s="1538"/>
      <c r="D51" s="545" t="s">
        <v>89</v>
      </c>
      <c r="E51" s="478">
        <v>7745</v>
      </c>
      <c r="F51" s="478">
        <v>6550</v>
      </c>
      <c r="G51" s="479">
        <v>84.6</v>
      </c>
    </row>
    <row r="52" spans="1:7">
      <c r="A52" s="1539"/>
      <c r="B52" s="1537"/>
      <c r="C52" s="1538"/>
      <c r="D52" s="545" t="s">
        <v>90</v>
      </c>
      <c r="E52" s="478">
        <v>764</v>
      </c>
      <c r="F52" s="478">
        <v>528</v>
      </c>
      <c r="G52" s="479">
        <v>69.099999999999994</v>
      </c>
    </row>
    <row r="53" spans="1:7">
      <c r="A53" s="1539"/>
      <c r="B53" s="1537"/>
      <c r="C53" s="1538"/>
      <c r="D53" s="545" t="s">
        <v>27</v>
      </c>
      <c r="E53" s="478">
        <v>8509</v>
      </c>
      <c r="F53" s="478">
        <v>7078</v>
      </c>
      <c r="G53" s="479">
        <v>83.2</v>
      </c>
    </row>
    <row r="54" spans="1:7">
      <c r="A54" s="1539"/>
      <c r="B54" s="1537" t="s">
        <v>68</v>
      </c>
      <c r="C54" s="1538" t="s">
        <v>431</v>
      </c>
      <c r="D54" s="545" t="s">
        <v>59</v>
      </c>
      <c r="E54" s="478">
        <v>1749</v>
      </c>
      <c r="F54" s="478">
        <v>1373</v>
      </c>
      <c r="G54" s="479">
        <v>78.5</v>
      </c>
    </row>
    <row r="55" spans="1:7">
      <c r="A55" s="1539"/>
      <c r="B55" s="1537" t="s">
        <v>68</v>
      </c>
      <c r="C55" s="1538"/>
      <c r="D55" s="545" t="s">
        <v>60</v>
      </c>
      <c r="E55" s="478">
        <v>1664</v>
      </c>
      <c r="F55" s="478">
        <v>1285</v>
      </c>
      <c r="G55" s="479">
        <v>77.2</v>
      </c>
    </row>
    <row r="56" spans="1:7">
      <c r="A56" s="1539"/>
      <c r="B56" s="1537" t="s">
        <v>68</v>
      </c>
      <c r="C56" s="1538"/>
      <c r="D56" s="545" t="s">
        <v>89</v>
      </c>
      <c r="E56" s="478">
        <v>3144</v>
      </c>
      <c r="F56" s="478">
        <v>2505</v>
      </c>
      <c r="G56" s="479">
        <v>79.7</v>
      </c>
    </row>
    <row r="57" spans="1:7">
      <c r="A57" s="1539"/>
      <c r="B57" s="1537" t="s">
        <v>68</v>
      </c>
      <c r="C57" s="1538"/>
      <c r="D57" s="545" t="s">
        <v>90</v>
      </c>
      <c r="E57" s="478">
        <v>269</v>
      </c>
      <c r="F57" s="478">
        <v>153</v>
      </c>
      <c r="G57" s="479">
        <v>56.9</v>
      </c>
    </row>
    <row r="58" spans="1:7">
      <c r="A58" s="1539"/>
      <c r="B58" s="1537" t="s">
        <v>68</v>
      </c>
      <c r="C58" s="1538"/>
      <c r="D58" s="545" t="s">
        <v>27</v>
      </c>
      <c r="E58" s="478">
        <v>3413</v>
      </c>
      <c r="F58" s="478">
        <v>2658</v>
      </c>
      <c r="G58" s="479">
        <v>77.900000000000006</v>
      </c>
    </row>
    <row r="59" spans="1:7">
      <c r="A59" s="1539"/>
      <c r="B59" s="1537" t="s">
        <v>68</v>
      </c>
      <c r="C59" s="1538" t="s">
        <v>432</v>
      </c>
      <c r="D59" s="545" t="s">
        <v>59</v>
      </c>
      <c r="E59" s="478">
        <v>20</v>
      </c>
      <c r="F59" s="478">
        <v>19</v>
      </c>
      <c r="G59" s="479">
        <v>95</v>
      </c>
    </row>
    <row r="60" spans="1:7">
      <c r="A60" s="1539"/>
      <c r="B60" s="1537" t="s">
        <v>68</v>
      </c>
      <c r="C60" s="1538"/>
      <c r="D60" s="545" t="s">
        <v>60</v>
      </c>
      <c r="E60" s="478">
        <v>6</v>
      </c>
      <c r="F60" s="478">
        <v>6</v>
      </c>
      <c r="G60" s="479">
        <v>100</v>
      </c>
    </row>
    <row r="61" spans="1:7">
      <c r="A61" s="1539"/>
      <c r="B61" s="1537" t="s">
        <v>68</v>
      </c>
      <c r="C61" s="1538"/>
      <c r="D61" s="545" t="s">
        <v>89</v>
      </c>
      <c r="E61" s="478">
        <v>25</v>
      </c>
      <c r="F61" s="478">
        <v>25</v>
      </c>
      <c r="G61" s="479">
        <v>100</v>
      </c>
    </row>
    <row r="62" spans="1:7">
      <c r="A62" s="1539"/>
      <c r="B62" s="1537" t="s">
        <v>68</v>
      </c>
      <c r="C62" s="1538"/>
      <c r="D62" s="545" t="s">
        <v>90</v>
      </c>
      <c r="E62" s="478" t="s">
        <v>401</v>
      </c>
      <c r="F62" s="478">
        <v>0</v>
      </c>
      <c r="G62" s="479">
        <v>0</v>
      </c>
    </row>
    <row r="63" spans="1:7">
      <c r="A63" s="1539"/>
      <c r="B63" s="1537" t="s">
        <v>68</v>
      </c>
      <c r="C63" s="1538"/>
      <c r="D63" s="545" t="s">
        <v>27</v>
      </c>
      <c r="E63" s="478">
        <v>26</v>
      </c>
      <c r="F63" s="478">
        <v>25</v>
      </c>
      <c r="G63" s="479">
        <v>96.2</v>
      </c>
    </row>
    <row r="64" spans="1:7">
      <c r="A64" s="1539"/>
      <c r="B64" s="1537" t="s">
        <v>68</v>
      </c>
      <c r="C64" s="1538" t="s">
        <v>433</v>
      </c>
      <c r="D64" s="545" t="s">
        <v>59</v>
      </c>
      <c r="E64" s="478">
        <v>30</v>
      </c>
      <c r="F64" s="478">
        <v>21</v>
      </c>
      <c r="G64" s="479">
        <v>70</v>
      </c>
    </row>
    <row r="65" spans="1:7">
      <c r="A65" s="1539"/>
      <c r="B65" s="1537" t="s">
        <v>68</v>
      </c>
      <c r="C65" s="1538"/>
      <c r="D65" s="545" t="s">
        <v>60</v>
      </c>
      <c r="E65" s="478">
        <v>24</v>
      </c>
      <c r="F65" s="478">
        <v>22</v>
      </c>
      <c r="G65" s="479">
        <v>91.7</v>
      </c>
    </row>
    <row r="66" spans="1:7">
      <c r="A66" s="1539"/>
      <c r="B66" s="1537" t="s">
        <v>68</v>
      </c>
      <c r="C66" s="1538"/>
      <c r="D66" s="545" t="s">
        <v>89</v>
      </c>
      <c r="E66" s="478">
        <v>40</v>
      </c>
      <c r="F66" s="478">
        <v>33</v>
      </c>
      <c r="G66" s="479">
        <v>82.5</v>
      </c>
    </row>
    <row r="67" spans="1:7">
      <c r="A67" s="1539"/>
      <c r="B67" s="1537" t="s">
        <v>68</v>
      </c>
      <c r="C67" s="1538"/>
      <c r="D67" s="545" t="s">
        <v>90</v>
      </c>
      <c r="E67" s="478">
        <v>14</v>
      </c>
      <c r="F67" s="478">
        <v>10</v>
      </c>
      <c r="G67" s="479">
        <v>71.400000000000006</v>
      </c>
    </row>
    <row r="68" spans="1:7">
      <c r="A68" s="1539"/>
      <c r="B68" s="1537" t="s">
        <v>68</v>
      </c>
      <c r="C68" s="1538"/>
      <c r="D68" s="545" t="s">
        <v>27</v>
      </c>
      <c r="E68" s="478">
        <v>54</v>
      </c>
      <c r="F68" s="478">
        <v>43</v>
      </c>
      <c r="G68" s="479">
        <v>79.599999999999994</v>
      </c>
    </row>
    <row r="69" spans="1:7">
      <c r="A69" s="1539"/>
      <c r="B69" s="1537" t="s">
        <v>68</v>
      </c>
      <c r="C69" s="1538" t="s">
        <v>434</v>
      </c>
      <c r="D69" s="545" t="s">
        <v>59</v>
      </c>
      <c r="E69" s="478">
        <v>470</v>
      </c>
      <c r="F69" s="478">
        <v>368</v>
      </c>
      <c r="G69" s="479">
        <v>78.3</v>
      </c>
    </row>
    <row r="70" spans="1:7">
      <c r="A70" s="1539"/>
      <c r="B70" s="1537" t="s">
        <v>68</v>
      </c>
      <c r="C70" s="1538"/>
      <c r="D70" s="545" t="s">
        <v>60</v>
      </c>
      <c r="E70" s="478">
        <v>568</v>
      </c>
      <c r="F70" s="478">
        <v>458</v>
      </c>
      <c r="G70" s="479">
        <v>80.599999999999994</v>
      </c>
    </row>
    <row r="71" spans="1:7">
      <c r="A71" s="1539"/>
      <c r="B71" s="1537" t="s">
        <v>68</v>
      </c>
      <c r="C71" s="1538"/>
      <c r="D71" s="545" t="s">
        <v>89</v>
      </c>
      <c r="E71" s="478">
        <v>841</v>
      </c>
      <c r="F71" s="478">
        <v>677</v>
      </c>
      <c r="G71" s="479">
        <v>80.5</v>
      </c>
    </row>
    <row r="72" spans="1:7">
      <c r="A72" s="1539"/>
      <c r="B72" s="1537" t="s">
        <v>68</v>
      </c>
      <c r="C72" s="1538"/>
      <c r="D72" s="545" t="s">
        <v>90</v>
      </c>
      <c r="E72" s="478">
        <v>197</v>
      </c>
      <c r="F72" s="478">
        <v>149</v>
      </c>
      <c r="G72" s="479">
        <v>75.599999999999994</v>
      </c>
    </row>
    <row r="73" spans="1:7">
      <c r="A73" s="1539"/>
      <c r="B73" s="1537" t="s">
        <v>68</v>
      </c>
      <c r="C73" s="1538"/>
      <c r="D73" s="545" t="s">
        <v>27</v>
      </c>
      <c r="E73" s="478">
        <v>1038</v>
      </c>
      <c r="F73" s="478">
        <v>826</v>
      </c>
      <c r="G73" s="479">
        <v>79.599999999999994</v>
      </c>
    </row>
    <row r="74" spans="1:7">
      <c r="A74" s="1539"/>
      <c r="B74" s="1537" t="s">
        <v>68</v>
      </c>
      <c r="C74" s="1538" t="s">
        <v>435</v>
      </c>
      <c r="D74" s="545" t="s">
        <v>59</v>
      </c>
      <c r="E74" s="478">
        <v>870</v>
      </c>
      <c r="F74" s="478">
        <v>712</v>
      </c>
      <c r="G74" s="479">
        <v>81.8</v>
      </c>
    </row>
    <row r="75" spans="1:7">
      <c r="A75" s="1539"/>
      <c r="B75" s="1537" t="s">
        <v>68</v>
      </c>
      <c r="C75" s="1538"/>
      <c r="D75" s="545" t="s">
        <v>60</v>
      </c>
      <c r="E75" s="478">
        <v>1304</v>
      </c>
      <c r="F75" s="478">
        <v>1113</v>
      </c>
      <c r="G75" s="479">
        <v>85.4</v>
      </c>
    </row>
    <row r="76" spans="1:7">
      <c r="A76" s="1539"/>
      <c r="B76" s="1537" t="s">
        <v>68</v>
      </c>
      <c r="C76" s="1538"/>
      <c r="D76" s="545" t="s">
        <v>89</v>
      </c>
      <c r="E76" s="478">
        <v>2022</v>
      </c>
      <c r="F76" s="478">
        <v>1711</v>
      </c>
      <c r="G76" s="479">
        <v>84.6</v>
      </c>
    </row>
    <row r="77" spans="1:7">
      <c r="A77" s="1539"/>
      <c r="B77" s="1537" t="s">
        <v>68</v>
      </c>
      <c r="C77" s="1538"/>
      <c r="D77" s="545" t="s">
        <v>90</v>
      </c>
      <c r="E77" s="478">
        <v>152</v>
      </c>
      <c r="F77" s="478">
        <v>114</v>
      </c>
      <c r="G77" s="479">
        <v>75</v>
      </c>
    </row>
    <row r="78" spans="1:7">
      <c r="A78" s="1539"/>
      <c r="B78" s="1537" t="s">
        <v>68</v>
      </c>
      <c r="C78" s="1538"/>
      <c r="D78" s="545" t="s">
        <v>27</v>
      </c>
      <c r="E78" s="478">
        <v>2174</v>
      </c>
      <c r="F78" s="478">
        <v>1825</v>
      </c>
      <c r="G78" s="479">
        <v>83.9</v>
      </c>
    </row>
    <row r="79" spans="1:7">
      <c r="A79" s="1539"/>
      <c r="B79" s="1537" t="s">
        <v>68</v>
      </c>
      <c r="C79" s="1538" t="s">
        <v>436</v>
      </c>
      <c r="D79" s="545" t="s">
        <v>59</v>
      </c>
      <c r="E79" s="478">
        <v>122</v>
      </c>
      <c r="F79" s="478">
        <v>102</v>
      </c>
      <c r="G79" s="479">
        <v>83.6</v>
      </c>
    </row>
    <row r="80" spans="1:7">
      <c r="A80" s="1539"/>
      <c r="B80" s="1537" t="s">
        <v>68</v>
      </c>
      <c r="C80" s="1538"/>
      <c r="D80" s="545" t="s">
        <v>60</v>
      </c>
      <c r="E80" s="478">
        <v>35</v>
      </c>
      <c r="F80" s="478">
        <v>31</v>
      </c>
      <c r="G80" s="479">
        <v>88.6</v>
      </c>
    </row>
    <row r="81" spans="1:7">
      <c r="A81" s="1539"/>
      <c r="B81" s="1537" t="s">
        <v>68</v>
      </c>
      <c r="C81" s="1538"/>
      <c r="D81" s="545" t="s">
        <v>89</v>
      </c>
      <c r="E81" s="478">
        <v>152</v>
      </c>
      <c r="F81" s="478">
        <v>131</v>
      </c>
      <c r="G81" s="479">
        <v>86.2</v>
      </c>
    </row>
    <row r="82" spans="1:7">
      <c r="A82" s="1539"/>
      <c r="B82" s="1537" t="s">
        <v>68</v>
      </c>
      <c r="C82" s="1538"/>
      <c r="D82" s="545" t="s">
        <v>90</v>
      </c>
      <c r="E82" s="478">
        <v>5</v>
      </c>
      <c r="F82" s="478" t="s">
        <v>401</v>
      </c>
      <c r="G82" s="479">
        <v>40</v>
      </c>
    </row>
    <row r="83" spans="1:7">
      <c r="A83" s="1539"/>
      <c r="B83" s="1537" t="s">
        <v>68</v>
      </c>
      <c r="C83" s="1538"/>
      <c r="D83" s="545" t="s">
        <v>27</v>
      </c>
      <c r="E83" s="478">
        <v>157</v>
      </c>
      <c r="F83" s="478">
        <v>133</v>
      </c>
      <c r="G83" s="479">
        <v>84.7</v>
      </c>
    </row>
    <row r="84" spans="1:7">
      <c r="A84" s="1539"/>
      <c r="B84" s="1537" t="s">
        <v>68</v>
      </c>
      <c r="C84" s="1538" t="s">
        <v>437</v>
      </c>
      <c r="D84" s="545" t="s">
        <v>59</v>
      </c>
      <c r="E84" s="478">
        <v>267</v>
      </c>
      <c r="F84" s="478">
        <v>264</v>
      </c>
      <c r="G84" s="479">
        <v>98.9</v>
      </c>
    </row>
    <row r="85" spans="1:7">
      <c r="A85" s="1539"/>
      <c r="B85" s="1537" t="s">
        <v>68</v>
      </c>
      <c r="C85" s="1538"/>
      <c r="D85" s="545" t="s">
        <v>60</v>
      </c>
      <c r="E85" s="478">
        <v>160</v>
      </c>
      <c r="F85" s="478">
        <v>155</v>
      </c>
      <c r="G85" s="479">
        <v>96.9</v>
      </c>
    </row>
    <row r="86" spans="1:7">
      <c r="A86" s="1539"/>
      <c r="B86" s="1537" t="s">
        <v>68</v>
      </c>
      <c r="C86" s="1538"/>
      <c r="D86" s="545" t="s">
        <v>89</v>
      </c>
      <c r="E86" s="478">
        <v>423</v>
      </c>
      <c r="F86" s="478">
        <v>415</v>
      </c>
      <c r="G86" s="479">
        <v>98.1</v>
      </c>
    </row>
    <row r="87" spans="1:7">
      <c r="A87" s="1539"/>
      <c r="B87" s="1537" t="s">
        <v>68</v>
      </c>
      <c r="C87" s="1538"/>
      <c r="D87" s="545" t="s">
        <v>90</v>
      </c>
      <c r="E87" s="478">
        <v>4</v>
      </c>
      <c r="F87" s="478">
        <v>4</v>
      </c>
      <c r="G87" s="479">
        <v>100</v>
      </c>
    </row>
    <row r="88" spans="1:7">
      <c r="A88" s="1539"/>
      <c r="B88" s="1537" t="s">
        <v>68</v>
      </c>
      <c r="C88" s="1538"/>
      <c r="D88" s="545" t="s">
        <v>27</v>
      </c>
      <c r="E88" s="478">
        <v>427</v>
      </c>
      <c r="F88" s="478">
        <v>419</v>
      </c>
      <c r="G88" s="479">
        <v>98.1</v>
      </c>
    </row>
    <row r="89" spans="1:7" ht="13.15" customHeight="1">
      <c r="A89" s="1539"/>
      <c r="B89" s="1537" t="s">
        <v>68</v>
      </c>
      <c r="C89" s="1538" t="s">
        <v>438</v>
      </c>
      <c r="D89" s="545" t="s">
        <v>59</v>
      </c>
      <c r="E89" s="478">
        <v>69</v>
      </c>
      <c r="F89" s="478">
        <v>61</v>
      </c>
      <c r="G89" s="479">
        <v>88.4</v>
      </c>
    </row>
    <row r="90" spans="1:7">
      <c r="A90" s="1539"/>
      <c r="B90" s="1537" t="s">
        <v>68</v>
      </c>
      <c r="C90" s="1538"/>
      <c r="D90" s="545" t="s">
        <v>60</v>
      </c>
      <c r="E90" s="478">
        <v>301</v>
      </c>
      <c r="F90" s="478">
        <v>268</v>
      </c>
      <c r="G90" s="479">
        <v>89</v>
      </c>
    </row>
    <row r="91" spans="1:7">
      <c r="A91" s="1539"/>
      <c r="B91" s="1537" t="s">
        <v>68</v>
      </c>
      <c r="C91" s="1538"/>
      <c r="D91" s="545" t="s">
        <v>89</v>
      </c>
      <c r="E91" s="478">
        <v>339</v>
      </c>
      <c r="F91" s="478">
        <v>306</v>
      </c>
      <c r="G91" s="479">
        <v>90.3</v>
      </c>
    </row>
    <row r="92" spans="1:7">
      <c r="A92" s="1539"/>
      <c r="B92" s="1537" t="s">
        <v>68</v>
      </c>
      <c r="C92" s="1538"/>
      <c r="D92" s="545" t="s">
        <v>90</v>
      </c>
      <c r="E92" s="478">
        <v>31</v>
      </c>
      <c r="F92" s="478">
        <v>23</v>
      </c>
      <c r="G92" s="479">
        <v>74.2</v>
      </c>
    </row>
    <row r="93" spans="1:7">
      <c r="A93" s="1539"/>
      <c r="B93" s="1537" t="s">
        <v>68</v>
      </c>
      <c r="C93" s="1538"/>
      <c r="D93" s="545" t="s">
        <v>27</v>
      </c>
      <c r="E93" s="478">
        <v>370</v>
      </c>
      <c r="F93" s="478">
        <v>329</v>
      </c>
      <c r="G93" s="479">
        <v>88.9</v>
      </c>
    </row>
    <row r="94" spans="1:7">
      <c r="A94" s="1539"/>
      <c r="B94" s="1537" t="s">
        <v>68</v>
      </c>
      <c r="C94" s="1538" t="s">
        <v>439</v>
      </c>
      <c r="D94" s="545" t="s">
        <v>59</v>
      </c>
      <c r="E94" s="478">
        <v>295</v>
      </c>
      <c r="F94" s="478">
        <v>246</v>
      </c>
      <c r="G94" s="479">
        <v>83.4</v>
      </c>
    </row>
    <row r="95" spans="1:7">
      <c r="A95" s="1539"/>
      <c r="B95" s="1537" t="s">
        <v>68</v>
      </c>
      <c r="C95" s="1538"/>
      <c r="D95" s="545" t="s">
        <v>60</v>
      </c>
      <c r="E95" s="478">
        <v>387</v>
      </c>
      <c r="F95" s="478">
        <v>341</v>
      </c>
      <c r="G95" s="479">
        <v>88.1</v>
      </c>
    </row>
    <row r="96" spans="1:7">
      <c r="A96" s="1539"/>
      <c r="B96" s="1537" t="s">
        <v>68</v>
      </c>
      <c r="C96" s="1538"/>
      <c r="D96" s="545" t="s">
        <v>89</v>
      </c>
      <c r="E96" s="478">
        <v>647</v>
      </c>
      <c r="F96" s="478">
        <v>561</v>
      </c>
      <c r="G96" s="479">
        <v>86.7</v>
      </c>
    </row>
    <row r="97" spans="1:7">
      <c r="A97" s="1539"/>
      <c r="B97" s="1537" t="s">
        <v>68</v>
      </c>
      <c r="C97" s="1538"/>
      <c r="D97" s="545" t="s">
        <v>90</v>
      </c>
      <c r="E97" s="478">
        <v>35</v>
      </c>
      <c r="F97" s="478">
        <v>26</v>
      </c>
      <c r="G97" s="479">
        <v>74.3</v>
      </c>
    </row>
    <row r="98" spans="1:7">
      <c r="A98" s="1539"/>
      <c r="B98" s="1537" t="s">
        <v>68</v>
      </c>
      <c r="C98" s="1538"/>
      <c r="D98" s="545" t="s">
        <v>27</v>
      </c>
      <c r="E98" s="478">
        <v>682</v>
      </c>
      <c r="F98" s="478">
        <v>587</v>
      </c>
      <c r="G98" s="479">
        <v>86.1</v>
      </c>
    </row>
    <row r="99" spans="1:7">
      <c r="A99" s="1539"/>
      <c r="B99" s="1537" t="s">
        <v>68</v>
      </c>
      <c r="C99" s="1538" t="s">
        <v>27</v>
      </c>
      <c r="D99" s="545" t="s">
        <v>59</v>
      </c>
      <c r="E99" s="478">
        <v>3892</v>
      </c>
      <c r="F99" s="478">
        <v>3166</v>
      </c>
      <c r="G99" s="479">
        <v>81.3</v>
      </c>
    </row>
    <row r="100" spans="1:7">
      <c r="A100" s="1539"/>
      <c r="B100" s="1537" t="s">
        <v>68</v>
      </c>
      <c r="C100" s="1538"/>
      <c r="D100" s="545" t="s">
        <v>60</v>
      </c>
      <c r="E100" s="478">
        <v>4449</v>
      </c>
      <c r="F100" s="478">
        <v>3679</v>
      </c>
      <c r="G100" s="479">
        <v>82.7</v>
      </c>
    </row>
    <row r="101" spans="1:7">
      <c r="A101" s="1539"/>
      <c r="B101" s="1537" t="s">
        <v>68</v>
      </c>
      <c r="C101" s="1538"/>
      <c r="D101" s="545" t="s">
        <v>89</v>
      </c>
      <c r="E101" s="478">
        <v>7633</v>
      </c>
      <c r="F101" s="478">
        <v>6364</v>
      </c>
      <c r="G101" s="479">
        <v>83.4</v>
      </c>
    </row>
    <row r="102" spans="1:7">
      <c r="A102" s="1539"/>
      <c r="B102" s="1537" t="s">
        <v>68</v>
      </c>
      <c r="C102" s="1538"/>
      <c r="D102" s="545" t="s">
        <v>90</v>
      </c>
      <c r="E102" s="478">
        <v>708</v>
      </c>
      <c r="F102" s="478">
        <v>481</v>
      </c>
      <c r="G102" s="479">
        <v>67.900000000000006</v>
      </c>
    </row>
    <row r="103" spans="1:7">
      <c r="A103" s="1539"/>
      <c r="B103" s="1537" t="s">
        <v>68</v>
      </c>
      <c r="C103" s="1538"/>
      <c r="D103" s="545" t="s">
        <v>27</v>
      </c>
      <c r="E103" s="478">
        <v>8341</v>
      </c>
      <c r="F103" s="478">
        <v>6845</v>
      </c>
      <c r="G103" s="479">
        <v>82.1</v>
      </c>
    </row>
    <row r="104" spans="1:7">
      <c r="A104" s="1539"/>
      <c r="B104" s="1537" t="s">
        <v>69</v>
      </c>
      <c r="C104" s="1538" t="s">
        <v>431</v>
      </c>
      <c r="D104" s="545" t="s">
        <v>59</v>
      </c>
      <c r="E104" s="478">
        <v>1837</v>
      </c>
      <c r="F104" s="478">
        <v>1393</v>
      </c>
      <c r="G104" s="479">
        <v>75.8</v>
      </c>
    </row>
    <row r="105" spans="1:7">
      <c r="A105" s="1539"/>
      <c r="B105" s="1537" t="s">
        <v>69</v>
      </c>
      <c r="C105" s="1538"/>
      <c r="D105" s="545" t="s">
        <v>60</v>
      </c>
      <c r="E105" s="478">
        <v>1541</v>
      </c>
      <c r="F105" s="478">
        <v>1231</v>
      </c>
      <c r="G105" s="479">
        <v>79.900000000000006</v>
      </c>
    </row>
    <row r="106" spans="1:7">
      <c r="A106" s="1539"/>
      <c r="B106" s="1537" t="s">
        <v>69</v>
      </c>
      <c r="C106" s="1538"/>
      <c r="D106" s="545" t="s">
        <v>89</v>
      </c>
      <c r="E106" s="478">
        <v>3086</v>
      </c>
      <c r="F106" s="478">
        <v>2458</v>
      </c>
      <c r="G106" s="479">
        <v>79.7</v>
      </c>
    </row>
    <row r="107" spans="1:7">
      <c r="A107" s="1539"/>
      <c r="B107" s="1537" t="s">
        <v>69</v>
      </c>
      <c r="C107" s="1538"/>
      <c r="D107" s="545" t="s">
        <v>90</v>
      </c>
      <c r="E107" s="478">
        <v>292</v>
      </c>
      <c r="F107" s="478">
        <v>166</v>
      </c>
      <c r="G107" s="479">
        <v>56.8</v>
      </c>
    </row>
    <row r="108" spans="1:7">
      <c r="A108" s="1539"/>
      <c r="B108" s="1537" t="s">
        <v>69</v>
      </c>
      <c r="C108" s="1538"/>
      <c r="D108" s="545" t="s">
        <v>27</v>
      </c>
      <c r="E108" s="478">
        <v>3378</v>
      </c>
      <c r="F108" s="478">
        <v>2624</v>
      </c>
      <c r="G108" s="479">
        <v>77.7</v>
      </c>
    </row>
    <row r="109" spans="1:7">
      <c r="A109" s="1539"/>
      <c r="B109" s="1537" t="s">
        <v>69</v>
      </c>
      <c r="C109" s="1538" t="s">
        <v>432</v>
      </c>
      <c r="D109" s="545" t="s">
        <v>59</v>
      </c>
      <c r="E109" s="478">
        <v>33</v>
      </c>
      <c r="F109" s="478">
        <v>32</v>
      </c>
      <c r="G109" s="479">
        <v>97</v>
      </c>
    </row>
    <row r="110" spans="1:7">
      <c r="A110" s="1539"/>
      <c r="B110" s="1537" t="s">
        <v>69</v>
      </c>
      <c r="C110" s="1538"/>
      <c r="D110" s="545" t="s">
        <v>60</v>
      </c>
      <c r="E110" s="478">
        <v>3</v>
      </c>
      <c r="F110" s="478">
        <v>3</v>
      </c>
      <c r="G110" s="479">
        <v>100</v>
      </c>
    </row>
    <row r="111" spans="1:7">
      <c r="A111" s="1539"/>
      <c r="B111" s="1537" t="s">
        <v>69</v>
      </c>
      <c r="C111" s="1538"/>
      <c r="D111" s="545" t="s">
        <v>89</v>
      </c>
      <c r="E111" s="478">
        <v>36</v>
      </c>
      <c r="F111" s="478">
        <v>35</v>
      </c>
      <c r="G111" s="479">
        <v>97.2</v>
      </c>
    </row>
    <row r="112" spans="1:7">
      <c r="A112" s="1539"/>
      <c r="B112" s="1537" t="s">
        <v>69</v>
      </c>
      <c r="C112" s="1538"/>
      <c r="D112" s="545" t="s">
        <v>90</v>
      </c>
      <c r="E112" s="478">
        <v>0</v>
      </c>
      <c r="F112" s="478">
        <v>0</v>
      </c>
      <c r="G112" s="479">
        <v>0</v>
      </c>
    </row>
    <row r="113" spans="1:7">
      <c r="A113" s="1539"/>
      <c r="B113" s="1537" t="s">
        <v>69</v>
      </c>
      <c r="C113" s="1538"/>
      <c r="D113" s="545" t="s">
        <v>27</v>
      </c>
      <c r="E113" s="478">
        <v>36</v>
      </c>
      <c r="F113" s="478">
        <v>35</v>
      </c>
      <c r="G113" s="479">
        <v>97.2</v>
      </c>
    </row>
    <row r="114" spans="1:7">
      <c r="A114" s="1539"/>
      <c r="B114" s="1537" t="s">
        <v>69</v>
      </c>
      <c r="C114" s="1538" t="s">
        <v>433</v>
      </c>
      <c r="D114" s="545" t="s">
        <v>59</v>
      </c>
      <c r="E114" s="478">
        <v>48</v>
      </c>
      <c r="F114" s="478">
        <v>35</v>
      </c>
      <c r="G114" s="479">
        <v>72.900000000000006</v>
      </c>
    </row>
    <row r="115" spans="1:7">
      <c r="A115" s="1539"/>
      <c r="B115" s="1537" t="s">
        <v>69</v>
      </c>
      <c r="C115" s="1538"/>
      <c r="D115" s="545" t="s">
        <v>60</v>
      </c>
      <c r="E115" s="478">
        <v>25</v>
      </c>
      <c r="F115" s="478">
        <v>18</v>
      </c>
      <c r="G115" s="479">
        <v>72</v>
      </c>
    </row>
    <row r="116" spans="1:7">
      <c r="A116" s="1539"/>
      <c r="B116" s="1537" t="s">
        <v>69</v>
      </c>
      <c r="C116" s="1538"/>
      <c r="D116" s="545" t="s">
        <v>89</v>
      </c>
      <c r="E116" s="478">
        <v>58</v>
      </c>
      <c r="F116" s="478">
        <v>41</v>
      </c>
      <c r="G116" s="479">
        <v>70.7</v>
      </c>
    </row>
    <row r="117" spans="1:7">
      <c r="A117" s="1539"/>
      <c r="B117" s="1537" t="s">
        <v>69</v>
      </c>
      <c r="C117" s="1538"/>
      <c r="D117" s="545" t="s">
        <v>90</v>
      </c>
      <c r="E117" s="478">
        <v>15</v>
      </c>
      <c r="F117" s="478">
        <v>12</v>
      </c>
      <c r="G117" s="479">
        <v>80</v>
      </c>
    </row>
    <row r="118" spans="1:7">
      <c r="A118" s="1539"/>
      <c r="B118" s="1537" t="s">
        <v>69</v>
      </c>
      <c r="C118" s="1538"/>
      <c r="D118" s="545" t="s">
        <v>27</v>
      </c>
      <c r="E118" s="478">
        <v>73</v>
      </c>
      <c r="F118" s="478">
        <v>53</v>
      </c>
      <c r="G118" s="479">
        <v>72.599999999999994</v>
      </c>
    </row>
    <row r="119" spans="1:7">
      <c r="A119" s="1539"/>
      <c r="B119" s="1537" t="s">
        <v>69</v>
      </c>
      <c r="C119" s="1538" t="s">
        <v>434</v>
      </c>
      <c r="D119" s="545" t="s">
        <v>59</v>
      </c>
      <c r="E119" s="478">
        <v>455</v>
      </c>
      <c r="F119" s="478">
        <v>355</v>
      </c>
      <c r="G119" s="479">
        <v>78</v>
      </c>
    </row>
    <row r="120" spans="1:7">
      <c r="A120" s="1539"/>
      <c r="B120" s="1537" t="s">
        <v>69</v>
      </c>
      <c r="C120" s="1538"/>
      <c r="D120" s="545" t="s">
        <v>60</v>
      </c>
      <c r="E120" s="478">
        <v>570</v>
      </c>
      <c r="F120" s="478">
        <v>472</v>
      </c>
      <c r="G120" s="479">
        <v>82.8</v>
      </c>
    </row>
    <row r="121" spans="1:7">
      <c r="A121" s="1539"/>
      <c r="B121" s="1537" t="s">
        <v>69</v>
      </c>
      <c r="C121" s="1538"/>
      <c r="D121" s="545" t="s">
        <v>89</v>
      </c>
      <c r="E121" s="478">
        <v>836</v>
      </c>
      <c r="F121" s="478">
        <v>702</v>
      </c>
      <c r="G121" s="479">
        <v>84</v>
      </c>
    </row>
    <row r="122" spans="1:7">
      <c r="A122" s="1539"/>
      <c r="B122" s="1537" t="s">
        <v>69</v>
      </c>
      <c r="C122" s="1538"/>
      <c r="D122" s="545" t="s">
        <v>90</v>
      </c>
      <c r="E122" s="478">
        <v>189</v>
      </c>
      <c r="F122" s="478">
        <v>125</v>
      </c>
      <c r="G122" s="479">
        <v>66.099999999999994</v>
      </c>
    </row>
    <row r="123" spans="1:7">
      <c r="A123" s="1539"/>
      <c r="B123" s="1537" t="s">
        <v>69</v>
      </c>
      <c r="C123" s="1538"/>
      <c r="D123" s="545" t="s">
        <v>27</v>
      </c>
      <c r="E123" s="478">
        <v>1025</v>
      </c>
      <c r="F123" s="478">
        <v>827</v>
      </c>
      <c r="G123" s="479">
        <v>80.7</v>
      </c>
    </row>
    <row r="124" spans="1:7">
      <c r="A124" s="1539"/>
      <c r="B124" s="1537" t="s">
        <v>69</v>
      </c>
      <c r="C124" s="1538" t="s">
        <v>435</v>
      </c>
      <c r="D124" s="545" t="s">
        <v>59</v>
      </c>
      <c r="E124" s="478">
        <v>812</v>
      </c>
      <c r="F124" s="478">
        <v>648</v>
      </c>
      <c r="G124" s="479">
        <v>79.8</v>
      </c>
    </row>
    <row r="125" spans="1:7">
      <c r="A125" s="1539"/>
      <c r="B125" s="1537" t="s">
        <v>69</v>
      </c>
      <c r="C125" s="1538"/>
      <c r="D125" s="545" t="s">
        <v>60</v>
      </c>
      <c r="E125" s="478">
        <v>1233</v>
      </c>
      <c r="F125" s="478">
        <v>1090</v>
      </c>
      <c r="G125" s="479">
        <v>88.4</v>
      </c>
    </row>
    <row r="126" spans="1:7">
      <c r="A126" s="1539"/>
      <c r="B126" s="1537" t="s">
        <v>69</v>
      </c>
      <c r="C126" s="1538"/>
      <c r="D126" s="545" t="s">
        <v>89</v>
      </c>
      <c r="E126" s="478">
        <v>1871</v>
      </c>
      <c r="F126" s="478">
        <v>1600</v>
      </c>
      <c r="G126" s="479">
        <v>85.5</v>
      </c>
    </row>
    <row r="127" spans="1:7">
      <c r="A127" s="1539"/>
      <c r="B127" s="1537" t="s">
        <v>69</v>
      </c>
      <c r="C127" s="1538"/>
      <c r="D127" s="545" t="s">
        <v>90</v>
      </c>
      <c r="E127" s="478">
        <v>174</v>
      </c>
      <c r="F127" s="478">
        <v>138</v>
      </c>
      <c r="G127" s="479">
        <v>79.3</v>
      </c>
    </row>
    <row r="128" spans="1:7">
      <c r="A128" s="1539"/>
      <c r="B128" s="1537" t="s">
        <v>69</v>
      </c>
      <c r="C128" s="1538"/>
      <c r="D128" s="545" t="s">
        <v>27</v>
      </c>
      <c r="E128" s="478">
        <v>2045</v>
      </c>
      <c r="F128" s="478">
        <v>1738</v>
      </c>
      <c r="G128" s="479">
        <v>85</v>
      </c>
    </row>
    <row r="129" spans="1:7">
      <c r="A129" s="1539"/>
      <c r="B129" s="1537" t="s">
        <v>69</v>
      </c>
      <c r="C129" s="1538" t="s">
        <v>436</v>
      </c>
      <c r="D129" s="545" t="s">
        <v>59</v>
      </c>
      <c r="E129" s="478">
        <v>95</v>
      </c>
      <c r="F129" s="478">
        <v>71</v>
      </c>
      <c r="G129" s="479">
        <v>74.7</v>
      </c>
    </row>
    <row r="130" spans="1:7">
      <c r="A130" s="1539"/>
      <c r="B130" s="1537" t="s">
        <v>69</v>
      </c>
      <c r="C130" s="1538"/>
      <c r="D130" s="545" t="s">
        <v>60</v>
      </c>
      <c r="E130" s="478">
        <v>35</v>
      </c>
      <c r="F130" s="478">
        <v>25</v>
      </c>
      <c r="G130" s="479">
        <v>71.400000000000006</v>
      </c>
    </row>
    <row r="131" spans="1:7">
      <c r="A131" s="1539"/>
      <c r="B131" s="1537" t="s">
        <v>69</v>
      </c>
      <c r="C131" s="1538"/>
      <c r="D131" s="545" t="s">
        <v>89</v>
      </c>
      <c r="E131" s="478">
        <v>121</v>
      </c>
      <c r="F131" s="478">
        <v>88</v>
      </c>
      <c r="G131" s="479">
        <v>72.7</v>
      </c>
    </row>
    <row r="132" spans="1:7">
      <c r="A132" s="1539"/>
      <c r="B132" s="1537" t="s">
        <v>69</v>
      </c>
      <c r="C132" s="1538"/>
      <c r="D132" s="545" t="s">
        <v>90</v>
      </c>
      <c r="E132" s="478">
        <v>9</v>
      </c>
      <c r="F132" s="478">
        <v>8</v>
      </c>
      <c r="G132" s="479">
        <v>88.9</v>
      </c>
    </row>
    <row r="133" spans="1:7">
      <c r="A133" s="1539"/>
      <c r="B133" s="1537" t="s">
        <v>69</v>
      </c>
      <c r="C133" s="1538"/>
      <c r="D133" s="545" t="s">
        <v>27</v>
      </c>
      <c r="E133" s="478">
        <v>130</v>
      </c>
      <c r="F133" s="478">
        <v>96</v>
      </c>
      <c r="G133" s="479">
        <v>73.8</v>
      </c>
    </row>
    <row r="134" spans="1:7">
      <c r="A134" s="1539"/>
      <c r="B134" s="1537" t="s">
        <v>69</v>
      </c>
      <c r="C134" s="1538" t="s">
        <v>437</v>
      </c>
      <c r="D134" s="545" t="s">
        <v>59</v>
      </c>
      <c r="E134" s="478">
        <v>214</v>
      </c>
      <c r="F134" s="478">
        <v>206</v>
      </c>
      <c r="G134" s="479">
        <v>96.3</v>
      </c>
    </row>
    <row r="135" spans="1:7">
      <c r="A135" s="1539"/>
      <c r="B135" s="1537" t="s">
        <v>69</v>
      </c>
      <c r="C135" s="1538"/>
      <c r="D135" s="545" t="s">
        <v>60</v>
      </c>
      <c r="E135" s="478">
        <v>106</v>
      </c>
      <c r="F135" s="478">
        <v>105</v>
      </c>
      <c r="G135" s="479">
        <v>99.1</v>
      </c>
    </row>
    <row r="136" spans="1:7">
      <c r="A136" s="1539"/>
      <c r="B136" s="1537" t="s">
        <v>69</v>
      </c>
      <c r="C136" s="1538"/>
      <c r="D136" s="545" t="s">
        <v>89</v>
      </c>
      <c r="E136" s="478">
        <v>314</v>
      </c>
      <c r="F136" s="478">
        <v>306</v>
      </c>
      <c r="G136" s="479">
        <v>97.5</v>
      </c>
    </row>
    <row r="137" spans="1:7">
      <c r="A137" s="1539"/>
      <c r="B137" s="1537" t="s">
        <v>69</v>
      </c>
      <c r="C137" s="1538"/>
      <c r="D137" s="545" t="s">
        <v>90</v>
      </c>
      <c r="E137" s="478">
        <v>6</v>
      </c>
      <c r="F137" s="478">
        <v>5</v>
      </c>
      <c r="G137" s="479">
        <v>83.3</v>
      </c>
    </row>
    <row r="138" spans="1:7">
      <c r="A138" s="1539"/>
      <c r="B138" s="1537" t="s">
        <v>69</v>
      </c>
      <c r="C138" s="1538"/>
      <c r="D138" s="545" t="s">
        <v>27</v>
      </c>
      <c r="E138" s="478">
        <v>320</v>
      </c>
      <c r="F138" s="478">
        <v>311</v>
      </c>
      <c r="G138" s="479">
        <v>97.2</v>
      </c>
    </row>
    <row r="139" spans="1:7" ht="13.15" customHeight="1">
      <c r="A139" s="1539"/>
      <c r="B139" s="1537" t="s">
        <v>69</v>
      </c>
      <c r="C139" s="1538" t="s">
        <v>438</v>
      </c>
      <c r="D139" s="545" t="s">
        <v>59</v>
      </c>
      <c r="E139" s="478">
        <v>93</v>
      </c>
      <c r="F139" s="478">
        <v>66</v>
      </c>
      <c r="G139" s="479">
        <v>71</v>
      </c>
    </row>
    <row r="140" spans="1:7">
      <c r="A140" s="1539"/>
      <c r="B140" s="1537" t="s">
        <v>69</v>
      </c>
      <c r="C140" s="1538"/>
      <c r="D140" s="545" t="s">
        <v>60</v>
      </c>
      <c r="E140" s="478">
        <v>293</v>
      </c>
      <c r="F140" s="478">
        <v>255</v>
      </c>
      <c r="G140" s="479">
        <v>87</v>
      </c>
    </row>
    <row r="141" spans="1:7">
      <c r="A141" s="1539"/>
      <c r="B141" s="1537" t="s">
        <v>69</v>
      </c>
      <c r="C141" s="1538"/>
      <c r="D141" s="545" t="s">
        <v>89</v>
      </c>
      <c r="E141" s="478">
        <v>357</v>
      </c>
      <c r="F141" s="478">
        <v>296</v>
      </c>
      <c r="G141" s="479">
        <v>82.9</v>
      </c>
    </row>
    <row r="142" spans="1:7">
      <c r="A142" s="1539"/>
      <c r="B142" s="1537" t="s">
        <v>69</v>
      </c>
      <c r="C142" s="1538"/>
      <c r="D142" s="545" t="s">
        <v>90</v>
      </c>
      <c r="E142" s="478">
        <v>29</v>
      </c>
      <c r="F142" s="478">
        <v>25</v>
      </c>
      <c r="G142" s="479">
        <v>86.2</v>
      </c>
    </row>
    <row r="143" spans="1:7">
      <c r="A143" s="1539"/>
      <c r="B143" s="1537" t="s">
        <v>69</v>
      </c>
      <c r="C143" s="1538"/>
      <c r="D143" s="545" t="s">
        <v>27</v>
      </c>
      <c r="E143" s="478">
        <v>386</v>
      </c>
      <c r="F143" s="478">
        <v>321</v>
      </c>
      <c r="G143" s="479">
        <v>83.2</v>
      </c>
    </row>
    <row r="144" spans="1:7">
      <c r="A144" s="1539"/>
      <c r="B144" s="1537" t="s">
        <v>69</v>
      </c>
      <c r="C144" s="1538" t="s">
        <v>439</v>
      </c>
      <c r="D144" s="545" t="s">
        <v>59</v>
      </c>
      <c r="E144" s="478">
        <v>294</v>
      </c>
      <c r="F144" s="478">
        <v>236</v>
      </c>
      <c r="G144" s="479">
        <v>80.3</v>
      </c>
    </row>
    <row r="145" spans="1:7">
      <c r="A145" s="1539"/>
      <c r="B145" s="1537" t="s">
        <v>69</v>
      </c>
      <c r="C145" s="1538"/>
      <c r="D145" s="545" t="s">
        <v>60</v>
      </c>
      <c r="E145" s="478">
        <v>470</v>
      </c>
      <c r="F145" s="478">
        <v>376</v>
      </c>
      <c r="G145" s="479">
        <v>80</v>
      </c>
    </row>
    <row r="146" spans="1:7">
      <c r="A146" s="1539"/>
      <c r="B146" s="1537" t="s">
        <v>69</v>
      </c>
      <c r="C146" s="1538"/>
      <c r="D146" s="545" t="s">
        <v>89</v>
      </c>
      <c r="E146" s="478">
        <v>732</v>
      </c>
      <c r="F146" s="478">
        <v>591</v>
      </c>
      <c r="G146" s="479">
        <v>80.7</v>
      </c>
    </row>
    <row r="147" spans="1:7">
      <c r="A147" s="1539"/>
      <c r="B147" s="1537" t="s">
        <v>69</v>
      </c>
      <c r="C147" s="1538"/>
      <c r="D147" s="545" t="s">
        <v>90</v>
      </c>
      <c r="E147" s="478">
        <v>32</v>
      </c>
      <c r="F147" s="478">
        <v>21</v>
      </c>
      <c r="G147" s="479">
        <v>65.599999999999994</v>
      </c>
    </row>
    <row r="148" spans="1:7">
      <c r="A148" s="1539"/>
      <c r="B148" s="1537" t="s">
        <v>69</v>
      </c>
      <c r="C148" s="1538"/>
      <c r="D148" s="545" t="s">
        <v>27</v>
      </c>
      <c r="E148" s="478">
        <v>764</v>
      </c>
      <c r="F148" s="478">
        <v>612</v>
      </c>
      <c r="G148" s="479">
        <v>80.099999999999994</v>
      </c>
    </row>
    <row r="149" spans="1:7">
      <c r="A149" s="1539"/>
      <c r="B149" s="1537" t="s">
        <v>69</v>
      </c>
      <c r="C149" s="1538" t="s">
        <v>27</v>
      </c>
      <c r="D149" s="545" t="s">
        <v>59</v>
      </c>
      <c r="E149" s="478">
        <v>3881</v>
      </c>
      <c r="F149" s="478">
        <v>3042</v>
      </c>
      <c r="G149" s="479">
        <v>78.400000000000006</v>
      </c>
    </row>
    <row r="150" spans="1:7">
      <c r="A150" s="1539"/>
      <c r="B150" s="1537" t="s">
        <v>69</v>
      </c>
      <c r="C150" s="1538"/>
      <c r="D150" s="545" t="s">
        <v>60</v>
      </c>
      <c r="E150" s="478">
        <v>4276</v>
      </c>
      <c r="F150" s="478">
        <v>3575</v>
      </c>
      <c r="G150" s="479">
        <v>83.6</v>
      </c>
    </row>
    <row r="151" spans="1:7">
      <c r="A151" s="1539"/>
      <c r="B151" s="1537" t="s">
        <v>69</v>
      </c>
      <c r="C151" s="1538"/>
      <c r="D151" s="545" t="s">
        <v>89</v>
      </c>
      <c r="E151" s="478">
        <v>7411</v>
      </c>
      <c r="F151" s="478">
        <v>6117</v>
      </c>
      <c r="G151" s="479">
        <v>82.5</v>
      </c>
    </row>
    <row r="152" spans="1:7">
      <c r="A152" s="1539"/>
      <c r="B152" s="1537" t="s">
        <v>69</v>
      </c>
      <c r="C152" s="1538"/>
      <c r="D152" s="545" t="s">
        <v>90</v>
      </c>
      <c r="E152" s="478">
        <v>746</v>
      </c>
      <c r="F152" s="478">
        <v>500</v>
      </c>
      <c r="G152" s="479">
        <v>67</v>
      </c>
    </row>
    <row r="153" spans="1:7">
      <c r="A153" s="1539"/>
      <c r="B153" s="1537" t="s">
        <v>69</v>
      </c>
      <c r="C153" s="1538"/>
      <c r="D153" s="545" t="s">
        <v>27</v>
      </c>
      <c r="E153" s="478">
        <v>8157</v>
      </c>
      <c r="F153" s="478">
        <v>6617</v>
      </c>
      <c r="G153" s="479">
        <v>81.099999999999994</v>
      </c>
    </row>
    <row r="154" spans="1:7">
      <c r="A154" s="1539"/>
      <c r="B154" s="1537" t="s">
        <v>70</v>
      </c>
      <c r="C154" s="1538" t="s">
        <v>431</v>
      </c>
      <c r="D154" s="545" t="s">
        <v>59</v>
      </c>
      <c r="E154" s="478">
        <v>1733</v>
      </c>
      <c r="F154" s="478">
        <v>1349</v>
      </c>
      <c r="G154" s="479">
        <v>77.8</v>
      </c>
    </row>
    <row r="155" spans="1:7">
      <c r="A155" s="1539"/>
      <c r="B155" s="1537" t="s">
        <v>70</v>
      </c>
      <c r="C155" s="1538"/>
      <c r="D155" s="545" t="s">
        <v>60</v>
      </c>
      <c r="E155" s="478">
        <v>1443</v>
      </c>
      <c r="F155" s="478">
        <v>1161</v>
      </c>
      <c r="G155" s="479">
        <v>80.5</v>
      </c>
    </row>
    <row r="156" spans="1:7">
      <c r="A156" s="1539"/>
      <c r="B156" s="1537" t="s">
        <v>70</v>
      </c>
      <c r="C156" s="1538"/>
      <c r="D156" s="545" t="s">
        <v>89</v>
      </c>
      <c r="E156" s="478">
        <v>2902</v>
      </c>
      <c r="F156" s="478">
        <v>2335</v>
      </c>
      <c r="G156" s="479">
        <v>80.5</v>
      </c>
    </row>
    <row r="157" spans="1:7">
      <c r="A157" s="1539"/>
      <c r="B157" s="1537" t="s">
        <v>70</v>
      </c>
      <c r="C157" s="1538"/>
      <c r="D157" s="545" t="s">
        <v>90</v>
      </c>
      <c r="E157" s="478">
        <v>274</v>
      </c>
      <c r="F157" s="478">
        <v>175</v>
      </c>
      <c r="G157" s="479">
        <v>63.9</v>
      </c>
    </row>
    <row r="158" spans="1:7">
      <c r="A158" s="1539"/>
      <c r="B158" s="1537" t="s">
        <v>70</v>
      </c>
      <c r="C158" s="1538"/>
      <c r="D158" s="545" t="s">
        <v>27</v>
      </c>
      <c r="E158" s="478">
        <v>3176</v>
      </c>
      <c r="F158" s="478">
        <v>2510</v>
      </c>
      <c r="G158" s="479">
        <v>79</v>
      </c>
    </row>
    <row r="159" spans="1:7">
      <c r="A159" s="1539"/>
      <c r="B159" s="1537" t="s">
        <v>70</v>
      </c>
      <c r="C159" s="1538" t="s">
        <v>432</v>
      </c>
      <c r="D159" s="545" t="s">
        <v>59</v>
      </c>
      <c r="E159" s="478">
        <v>20</v>
      </c>
      <c r="F159" s="478">
        <v>20</v>
      </c>
      <c r="G159" s="479">
        <v>100</v>
      </c>
    </row>
    <row r="160" spans="1:7">
      <c r="A160" s="1539"/>
      <c r="B160" s="1537" t="s">
        <v>70</v>
      </c>
      <c r="C160" s="1538"/>
      <c r="D160" s="545" t="s">
        <v>60</v>
      </c>
      <c r="E160" s="478">
        <v>5</v>
      </c>
      <c r="F160" s="478">
        <v>5</v>
      </c>
      <c r="G160" s="479">
        <v>100</v>
      </c>
    </row>
    <row r="161" spans="1:7">
      <c r="A161" s="1539"/>
      <c r="B161" s="1537" t="s">
        <v>70</v>
      </c>
      <c r="C161" s="1538"/>
      <c r="D161" s="545" t="s">
        <v>89</v>
      </c>
      <c r="E161" s="478">
        <v>24</v>
      </c>
      <c r="F161" s="478">
        <v>24</v>
      </c>
      <c r="G161" s="479">
        <v>100</v>
      </c>
    </row>
    <row r="162" spans="1:7">
      <c r="A162" s="1539"/>
      <c r="B162" s="1537" t="s">
        <v>70</v>
      </c>
      <c r="C162" s="1538"/>
      <c r="D162" s="545" t="s">
        <v>90</v>
      </c>
      <c r="E162" s="478" t="s">
        <v>401</v>
      </c>
      <c r="F162" s="478" t="s">
        <v>401</v>
      </c>
      <c r="G162" s="479">
        <v>100</v>
      </c>
    </row>
    <row r="163" spans="1:7">
      <c r="A163" s="1539"/>
      <c r="B163" s="1537" t="s">
        <v>70</v>
      </c>
      <c r="C163" s="1538"/>
      <c r="D163" s="545" t="s">
        <v>27</v>
      </c>
      <c r="E163" s="478">
        <v>25</v>
      </c>
      <c r="F163" s="478">
        <v>25</v>
      </c>
      <c r="G163" s="479">
        <v>100</v>
      </c>
    </row>
    <row r="164" spans="1:7">
      <c r="A164" s="1539"/>
      <c r="B164" s="1537" t="s">
        <v>70</v>
      </c>
      <c r="C164" s="1538" t="s">
        <v>433</v>
      </c>
      <c r="D164" s="545" t="s">
        <v>59</v>
      </c>
      <c r="E164" s="478">
        <v>65</v>
      </c>
      <c r="F164" s="478">
        <v>39</v>
      </c>
      <c r="G164" s="479">
        <v>60</v>
      </c>
    </row>
    <row r="165" spans="1:7">
      <c r="A165" s="1539"/>
      <c r="B165" s="1537" t="s">
        <v>70</v>
      </c>
      <c r="C165" s="1538"/>
      <c r="D165" s="545" t="s">
        <v>60</v>
      </c>
      <c r="E165" s="478">
        <v>37</v>
      </c>
      <c r="F165" s="478">
        <v>23</v>
      </c>
      <c r="G165" s="479">
        <v>62.2</v>
      </c>
    </row>
    <row r="166" spans="1:7">
      <c r="A166" s="1539"/>
      <c r="B166" s="1537" t="s">
        <v>70</v>
      </c>
      <c r="C166" s="1538"/>
      <c r="D166" s="545" t="s">
        <v>89</v>
      </c>
      <c r="E166" s="478">
        <v>41</v>
      </c>
      <c r="F166" s="478">
        <v>38</v>
      </c>
      <c r="G166" s="479">
        <v>92.7</v>
      </c>
    </row>
    <row r="167" spans="1:7">
      <c r="A167" s="1539"/>
      <c r="B167" s="1537" t="s">
        <v>70</v>
      </c>
      <c r="C167" s="1538"/>
      <c r="D167" s="545" t="s">
        <v>90</v>
      </c>
      <c r="E167" s="478">
        <v>61</v>
      </c>
      <c r="F167" s="478">
        <v>24</v>
      </c>
      <c r="G167" s="479">
        <v>39.299999999999997</v>
      </c>
    </row>
    <row r="168" spans="1:7">
      <c r="A168" s="1539"/>
      <c r="B168" s="1537" t="s">
        <v>70</v>
      </c>
      <c r="C168" s="1538"/>
      <c r="D168" s="545" t="s">
        <v>27</v>
      </c>
      <c r="E168" s="478">
        <v>102</v>
      </c>
      <c r="F168" s="478">
        <v>62</v>
      </c>
      <c r="G168" s="479">
        <v>60.8</v>
      </c>
    </row>
    <row r="169" spans="1:7">
      <c r="A169" s="1539"/>
      <c r="B169" s="1537" t="s">
        <v>70</v>
      </c>
      <c r="C169" s="1538" t="s">
        <v>434</v>
      </c>
      <c r="D169" s="545" t="s">
        <v>59</v>
      </c>
      <c r="E169" s="478">
        <v>554</v>
      </c>
      <c r="F169" s="478">
        <v>389</v>
      </c>
      <c r="G169" s="479">
        <v>70.2</v>
      </c>
    </row>
    <row r="170" spans="1:7">
      <c r="A170" s="1539"/>
      <c r="B170" s="1537" t="s">
        <v>70</v>
      </c>
      <c r="C170" s="1538"/>
      <c r="D170" s="545" t="s">
        <v>60</v>
      </c>
      <c r="E170" s="478">
        <v>507</v>
      </c>
      <c r="F170" s="478">
        <v>403</v>
      </c>
      <c r="G170" s="479">
        <v>79.5</v>
      </c>
    </row>
    <row r="171" spans="1:7">
      <c r="A171" s="1539"/>
      <c r="B171" s="1537" t="s">
        <v>70</v>
      </c>
      <c r="C171" s="1538"/>
      <c r="D171" s="545" t="s">
        <v>89</v>
      </c>
      <c r="E171" s="478">
        <v>836</v>
      </c>
      <c r="F171" s="478">
        <v>627</v>
      </c>
      <c r="G171" s="479">
        <v>75</v>
      </c>
    </row>
    <row r="172" spans="1:7">
      <c r="A172" s="1539"/>
      <c r="B172" s="1537" t="s">
        <v>70</v>
      </c>
      <c r="C172" s="1538"/>
      <c r="D172" s="545" t="s">
        <v>90</v>
      </c>
      <c r="E172" s="478">
        <v>225</v>
      </c>
      <c r="F172" s="478">
        <v>165</v>
      </c>
      <c r="G172" s="479">
        <v>73.3</v>
      </c>
    </row>
    <row r="173" spans="1:7">
      <c r="A173" s="1539"/>
      <c r="B173" s="1537" t="s">
        <v>70</v>
      </c>
      <c r="C173" s="1538"/>
      <c r="D173" s="545" t="s">
        <v>27</v>
      </c>
      <c r="E173" s="478">
        <v>1061</v>
      </c>
      <c r="F173" s="478">
        <v>792</v>
      </c>
      <c r="G173" s="479">
        <v>74.599999999999994</v>
      </c>
    </row>
    <row r="174" spans="1:7">
      <c r="A174" s="1539"/>
      <c r="B174" s="1537" t="s">
        <v>70</v>
      </c>
      <c r="C174" s="1538" t="s">
        <v>435</v>
      </c>
      <c r="D174" s="545" t="s">
        <v>59</v>
      </c>
      <c r="E174" s="478">
        <v>842</v>
      </c>
      <c r="F174" s="478">
        <v>706</v>
      </c>
      <c r="G174" s="479">
        <v>83.8</v>
      </c>
    </row>
    <row r="175" spans="1:7">
      <c r="A175" s="1539"/>
      <c r="B175" s="1537" t="s">
        <v>70</v>
      </c>
      <c r="C175" s="1538"/>
      <c r="D175" s="545" t="s">
        <v>60</v>
      </c>
      <c r="E175" s="478">
        <v>1263</v>
      </c>
      <c r="F175" s="478">
        <v>1107</v>
      </c>
      <c r="G175" s="479">
        <v>87.6</v>
      </c>
    </row>
    <row r="176" spans="1:7">
      <c r="A176" s="1539"/>
      <c r="B176" s="1537" t="s">
        <v>70</v>
      </c>
      <c r="C176" s="1538"/>
      <c r="D176" s="545" t="s">
        <v>89</v>
      </c>
      <c r="E176" s="478">
        <v>1942</v>
      </c>
      <c r="F176" s="478">
        <v>1681</v>
      </c>
      <c r="G176" s="479">
        <v>86.6</v>
      </c>
    </row>
    <row r="177" spans="1:7">
      <c r="A177" s="1539"/>
      <c r="B177" s="1537" t="s">
        <v>70</v>
      </c>
      <c r="C177" s="1538"/>
      <c r="D177" s="545" t="s">
        <v>90</v>
      </c>
      <c r="E177" s="478">
        <v>163</v>
      </c>
      <c r="F177" s="478">
        <v>132</v>
      </c>
      <c r="G177" s="479">
        <v>81</v>
      </c>
    </row>
    <row r="178" spans="1:7">
      <c r="A178" s="1539"/>
      <c r="B178" s="1537" t="s">
        <v>70</v>
      </c>
      <c r="C178" s="1538"/>
      <c r="D178" s="545" t="s">
        <v>27</v>
      </c>
      <c r="E178" s="478">
        <v>2105</v>
      </c>
      <c r="F178" s="478">
        <v>1813</v>
      </c>
      <c r="G178" s="479">
        <v>86.1</v>
      </c>
    </row>
    <row r="179" spans="1:7">
      <c r="A179" s="1539"/>
      <c r="B179" s="1537" t="s">
        <v>70</v>
      </c>
      <c r="C179" s="1538" t="s">
        <v>436</v>
      </c>
      <c r="D179" s="545" t="s">
        <v>59</v>
      </c>
      <c r="E179" s="478">
        <v>82</v>
      </c>
      <c r="F179" s="478">
        <v>63</v>
      </c>
      <c r="G179" s="479">
        <v>76.8</v>
      </c>
    </row>
    <row r="180" spans="1:7">
      <c r="A180" s="1539"/>
      <c r="B180" s="1537" t="s">
        <v>70</v>
      </c>
      <c r="C180" s="1538"/>
      <c r="D180" s="545" t="s">
        <v>60</v>
      </c>
      <c r="E180" s="478">
        <v>29</v>
      </c>
      <c r="F180" s="478">
        <v>27</v>
      </c>
      <c r="G180" s="479">
        <v>93.1</v>
      </c>
    </row>
    <row r="181" spans="1:7">
      <c r="A181" s="1539"/>
      <c r="B181" s="1537" t="s">
        <v>70</v>
      </c>
      <c r="C181" s="1538"/>
      <c r="D181" s="545" t="s">
        <v>89</v>
      </c>
      <c r="E181" s="478">
        <v>103</v>
      </c>
      <c r="F181" s="478">
        <v>84</v>
      </c>
      <c r="G181" s="479">
        <v>81.599999999999994</v>
      </c>
    </row>
    <row r="182" spans="1:7">
      <c r="A182" s="1539"/>
      <c r="B182" s="1537" t="s">
        <v>70</v>
      </c>
      <c r="C182" s="1538"/>
      <c r="D182" s="545" t="s">
        <v>90</v>
      </c>
      <c r="E182" s="478">
        <v>8</v>
      </c>
      <c r="F182" s="478">
        <v>6</v>
      </c>
      <c r="G182" s="479">
        <v>75</v>
      </c>
    </row>
    <row r="183" spans="1:7">
      <c r="A183" s="1539"/>
      <c r="B183" s="1537" t="s">
        <v>70</v>
      </c>
      <c r="C183" s="1538"/>
      <c r="D183" s="545" t="s">
        <v>27</v>
      </c>
      <c r="E183" s="478">
        <v>111</v>
      </c>
      <c r="F183" s="478">
        <v>90</v>
      </c>
      <c r="G183" s="479">
        <v>81.099999999999994</v>
      </c>
    </row>
    <row r="184" spans="1:7">
      <c r="A184" s="1539"/>
      <c r="B184" s="1537" t="s">
        <v>70</v>
      </c>
      <c r="C184" s="1538" t="s">
        <v>437</v>
      </c>
      <c r="D184" s="545" t="s">
        <v>59</v>
      </c>
      <c r="E184" s="478">
        <v>270</v>
      </c>
      <c r="F184" s="478">
        <v>258</v>
      </c>
      <c r="G184" s="479">
        <v>95.6</v>
      </c>
    </row>
    <row r="185" spans="1:7">
      <c r="A185" s="1539"/>
      <c r="B185" s="1537" t="s">
        <v>70</v>
      </c>
      <c r="C185" s="1538"/>
      <c r="D185" s="545" t="s">
        <v>60</v>
      </c>
      <c r="E185" s="478">
        <v>135</v>
      </c>
      <c r="F185" s="478">
        <v>119</v>
      </c>
      <c r="G185" s="479">
        <v>88.1</v>
      </c>
    </row>
    <row r="186" spans="1:7">
      <c r="A186" s="1539"/>
      <c r="B186" s="1537" t="s">
        <v>70</v>
      </c>
      <c r="C186" s="1538"/>
      <c r="D186" s="545" t="s">
        <v>89</v>
      </c>
      <c r="E186" s="478">
        <v>398</v>
      </c>
      <c r="F186" s="478">
        <v>371</v>
      </c>
      <c r="G186" s="479">
        <v>93.2</v>
      </c>
    </row>
    <row r="187" spans="1:7">
      <c r="A187" s="1539"/>
      <c r="B187" s="1537" t="s">
        <v>70</v>
      </c>
      <c r="C187" s="1538"/>
      <c r="D187" s="545" t="s">
        <v>90</v>
      </c>
      <c r="E187" s="478">
        <v>7</v>
      </c>
      <c r="F187" s="478">
        <v>6</v>
      </c>
      <c r="G187" s="479">
        <v>85.7</v>
      </c>
    </row>
    <row r="188" spans="1:7">
      <c r="A188" s="1539"/>
      <c r="B188" s="1537" t="s">
        <v>70</v>
      </c>
      <c r="C188" s="1538"/>
      <c r="D188" s="545" t="s">
        <v>27</v>
      </c>
      <c r="E188" s="478">
        <v>405</v>
      </c>
      <c r="F188" s="478">
        <v>377</v>
      </c>
      <c r="G188" s="479">
        <v>93.1</v>
      </c>
    </row>
    <row r="189" spans="1:7" ht="13.15" customHeight="1">
      <c r="A189" s="1539"/>
      <c r="B189" s="1537" t="s">
        <v>70</v>
      </c>
      <c r="C189" s="1538" t="s">
        <v>438</v>
      </c>
      <c r="D189" s="545" t="s">
        <v>59</v>
      </c>
      <c r="E189" s="478">
        <v>86</v>
      </c>
      <c r="F189" s="478">
        <v>67</v>
      </c>
      <c r="G189" s="479">
        <v>77.900000000000006</v>
      </c>
    </row>
    <row r="190" spans="1:7">
      <c r="A190" s="1539"/>
      <c r="B190" s="1537" t="s">
        <v>70</v>
      </c>
      <c r="C190" s="1538"/>
      <c r="D190" s="545" t="s">
        <v>60</v>
      </c>
      <c r="E190" s="478">
        <v>365</v>
      </c>
      <c r="F190" s="478">
        <v>312</v>
      </c>
      <c r="G190" s="479">
        <v>85.5</v>
      </c>
    </row>
    <row r="191" spans="1:7">
      <c r="A191" s="1539"/>
      <c r="B191" s="1537" t="s">
        <v>70</v>
      </c>
      <c r="C191" s="1538"/>
      <c r="D191" s="545" t="s">
        <v>89</v>
      </c>
      <c r="E191" s="478">
        <v>418</v>
      </c>
      <c r="F191" s="478">
        <v>353</v>
      </c>
      <c r="G191" s="479">
        <v>84.4</v>
      </c>
    </row>
    <row r="192" spans="1:7">
      <c r="A192" s="1539"/>
      <c r="B192" s="1537" t="s">
        <v>70</v>
      </c>
      <c r="C192" s="1538"/>
      <c r="D192" s="545" t="s">
        <v>90</v>
      </c>
      <c r="E192" s="478">
        <v>33</v>
      </c>
      <c r="F192" s="478">
        <v>26</v>
      </c>
      <c r="G192" s="479">
        <v>78.8</v>
      </c>
    </row>
    <row r="193" spans="1:7">
      <c r="A193" s="1539"/>
      <c r="B193" s="1537" t="s">
        <v>70</v>
      </c>
      <c r="C193" s="1538"/>
      <c r="D193" s="545" t="s">
        <v>27</v>
      </c>
      <c r="E193" s="478">
        <v>451</v>
      </c>
      <c r="F193" s="478">
        <v>379</v>
      </c>
      <c r="G193" s="479">
        <v>84</v>
      </c>
    </row>
    <row r="194" spans="1:7">
      <c r="A194" s="1539"/>
      <c r="B194" s="1537" t="s">
        <v>70</v>
      </c>
      <c r="C194" s="1538" t="s">
        <v>439</v>
      </c>
      <c r="D194" s="545" t="s">
        <v>59</v>
      </c>
      <c r="E194" s="478">
        <v>370</v>
      </c>
      <c r="F194" s="478">
        <v>299</v>
      </c>
      <c r="G194" s="479">
        <v>80.8</v>
      </c>
    </row>
    <row r="195" spans="1:7">
      <c r="A195" s="1539"/>
      <c r="B195" s="1537" t="s">
        <v>70</v>
      </c>
      <c r="C195" s="1538"/>
      <c r="D195" s="545" t="s">
        <v>60</v>
      </c>
      <c r="E195" s="478">
        <v>444</v>
      </c>
      <c r="F195" s="478">
        <v>365</v>
      </c>
      <c r="G195" s="479">
        <v>82.2</v>
      </c>
    </row>
    <row r="196" spans="1:7">
      <c r="A196" s="1539"/>
      <c r="B196" s="1537" t="s">
        <v>70</v>
      </c>
      <c r="C196" s="1538"/>
      <c r="D196" s="545" t="s">
        <v>89</v>
      </c>
      <c r="E196" s="478">
        <v>783</v>
      </c>
      <c r="F196" s="478">
        <v>647</v>
      </c>
      <c r="G196" s="479">
        <v>82.6</v>
      </c>
    </row>
    <row r="197" spans="1:7">
      <c r="A197" s="1539"/>
      <c r="B197" s="1537" t="s">
        <v>70</v>
      </c>
      <c r="C197" s="1538"/>
      <c r="D197" s="545" t="s">
        <v>90</v>
      </c>
      <c r="E197" s="478">
        <v>31</v>
      </c>
      <c r="F197" s="478">
        <v>17</v>
      </c>
      <c r="G197" s="479">
        <v>54.8</v>
      </c>
    </row>
    <row r="198" spans="1:7">
      <c r="A198" s="1539"/>
      <c r="B198" s="1537" t="s">
        <v>70</v>
      </c>
      <c r="C198" s="1538"/>
      <c r="D198" s="545" t="s">
        <v>27</v>
      </c>
      <c r="E198" s="478">
        <v>814</v>
      </c>
      <c r="F198" s="478">
        <v>664</v>
      </c>
      <c r="G198" s="479">
        <v>81.599999999999994</v>
      </c>
    </row>
    <row r="199" spans="1:7">
      <c r="A199" s="1539"/>
      <c r="B199" s="1537" t="s">
        <v>70</v>
      </c>
      <c r="C199" s="1538" t="s">
        <v>27</v>
      </c>
      <c r="D199" s="545" t="s">
        <v>59</v>
      </c>
      <c r="E199" s="478">
        <v>4022</v>
      </c>
      <c r="F199" s="478">
        <v>3190</v>
      </c>
      <c r="G199" s="479">
        <v>79.3</v>
      </c>
    </row>
    <row r="200" spans="1:7">
      <c r="A200" s="1539"/>
      <c r="B200" s="1537" t="s">
        <v>70</v>
      </c>
      <c r="C200" s="1538"/>
      <c r="D200" s="545" t="s">
        <v>60</v>
      </c>
      <c r="E200" s="478">
        <v>4228</v>
      </c>
      <c r="F200" s="478">
        <v>3522</v>
      </c>
      <c r="G200" s="479">
        <v>83.3</v>
      </c>
    </row>
    <row r="201" spans="1:7">
      <c r="A201" s="1539"/>
      <c r="B201" s="1537" t="s">
        <v>70</v>
      </c>
      <c r="C201" s="1538"/>
      <c r="D201" s="545" t="s">
        <v>89</v>
      </c>
      <c r="E201" s="478">
        <v>7447</v>
      </c>
      <c r="F201" s="478">
        <v>6160</v>
      </c>
      <c r="G201" s="479">
        <v>82.7</v>
      </c>
    </row>
    <row r="202" spans="1:7">
      <c r="A202" s="1539"/>
      <c r="B202" s="1537" t="s">
        <v>70</v>
      </c>
      <c r="C202" s="1538"/>
      <c r="D202" s="545" t="s">
        <v>90</v>
      </c>
      <c r="E202" s="478">
        <v>803</v>
      </c>
      <c r="F202" s="478">
        <v>552</v>
      </c>
      <c r="G202" s="479">
        <v>68.7</v>
      </c>
    </row>
    <row r="203" spans="1:7">
      <c r="A203" s="1539"/>
      <c r="B203" s="1537" t="s">
        <v>70</v>
      </c>
      <c r="C203" s="1538"/>
      <c r="D203" s="545" t="s">
        <v>27</v>
      </c>
      <c r="E203" s="478">
        <v>8250</v>
      </c>
      <c r="F203" s="478">
        <v>6712</v>
      </c>
      <c r="G203" s="479">
        <v>81.400000000000006</v>
      </c>
    </row>
    <row r="204" spans="1:7">
      <c r="A204" s="546"/>
      <c r="B204" s="547"/>
      <c r="C204" s="548"/>
      <c r="D204" s="545"/>
      <c r="E204" s="545"/>
      <c r="F204" s="545"/>
      <c r="G204" s="545"/>
    </row>
    <row r="205" spans="1:7">
      <c r="A205" s="1539" t="s">
        <v>22</v>
      </c>
      <c r="B205" s="1537" t="s">
        <v>404</v>
      </c>
      <c r="C205" s="1538" t="s">
        <v>431</v>
      </c>
      <c r="D205" s="545" t="s">
        <v>59</v>
      </c>
      <c r="E205" s="478">
        <v>44278</v>
      </c>
      <c r="F205" s="478">
        <v>37510</v>
      </c>
      <c r="G205" s="479">
        <v>84.7</v>
      </c>
    </row>
    <row r="206" spans="1:7">
      <c r="A206" s="1539"/>
      <c r="B206" s="1537" t="s">
        <v>404</v>
      </c>
      <c r="C206" s="1538"/>
      <c r="D206" s="545" t="s">
        <v>60</v>
      </c>
      <c r="E206" s="478">
        <v>31113</v>
      </c>
      <c r="F206" s="478">
        <v>25778</v>
      </c>
      <c r="G206" s="479">
        <v>82.9</v>
      </c>
    </row>
    <row r="207" spans="1:7">
      <c r="A207" s="1539"/>
      <c r="B207" s="1537" t="s">
        <v>404</v>
      </c>
      <c r="C207" s="1538"/>
      <c r="D207" s="545" t="s">
        <v>89</v>
      </c>
      <c r="E207" s="478">
        <v>66058</v>
      </c>
      <c r="F207" s="478">
        <v>56513</v>
      </c>
      <c r="G207" s="479">
        <v>85.6</v>
      </c>
    </row>
    <row r="208" spans="1:7">
      <c r="A208" s="1539"/>
      <c r="B208" s="1537" t="s">
        <v>404</v>
      </c>
      <c r="C208" s="1538"/>
      <c r="D208" s="545" t="s">
        <v>90</v>
      </c>
      <c r="E208" s="478">
        <v>9333</v>
      </c>
      <c r="F208" s="478">
        <v>6775</v>
      </c>
      <c r="G208" s="479">
        <v>72.599999999999994</v>
      </c>
    </row>
    <row r="209" spans="1:7">
      <c r="A209" s="1539"/>
      <c r="B209" s="1537" t="s">
        <v>404</v>
      </c>
      <c r="C209" s="1538"/>
      <c r="D209" s="545" t="s">
        <v>27</v>
      </c>
      <c r="E209" s="478">
        <v>75391</v>
      </c>
      <c r="F209" s="478">
        <v>63288</v>
      </c>
      <c r="G209" s="479">
        <v>83.9</v>
      </c>
    </row>
    <row r="210" spans="1:7">
      <c r="A210" s="1539"/>
      <c r="B210" s="1537" t="s">
        <v>404</v>
      </c>
      <c r="C210" s="1538" t="s">
        <v>432</v>
      </c>
      <c r="D210" s="545" t="s">
        <v>59</v>
      </c>
      <c r="E210" s="478">
        <v>208</v>
      </c>
      <c r="F210" s="478">
        <v>196</v>
      </c>
      <c r="G210" s="479">
        <v>94.2</v>
      </c>
    </row>
    <row r="211" spans="1:7">
      <c r="A211" s="1539"/>
      <c r="B211" s="1537" t="s">
        <v>404</v>
      </c>
      <c r="C211" s="1538"/>
      <c r="D211" s="545" t="s">
        <v>60</v>
      </c>
      <c r="E211" s="478">
        <v>61</v>
      </c>
      <c r="F211" s="478">
        <v>59</v>
      </c>
      <c r="G211" s="479">
        <v>96.7</v>
      </c>
    </row>
    <row r="212" spans="1:7">
      <c r="A212" s="1539"/>
      <c r="B212" s="1537" t="s">
        <v>404</v>
      </c>
      <c r="C212" s="1538"/>
      <c r="D212" s="545" t="s">
        <v>89</v>
      </c>
      <c r="E212" s="478">
        <v>266</v>
      </c>
      <c r="F212" s="478">
        <v>252</v>
      </c>
      <c r="G212" s="479">
        <v>94.7</v>
      </c>
    </row>
    <row r="213" spans="1:7">
      <c r="A213" s="1539"/>
      <c r="B213" s="1537" t="s">
        <v>404</v>
      </c>
      <c r="C213" s="1538"/>
      <c r="D213" s="545" t="s">
        <v>90</v>
      </c>
      <c r="E213" s="478">
        <v>3</v>
      </c>
      <c r="F213" s="478">
        <v>3</v>
      </c>
      <c r="G213" s="479">
        <v>100</v>
      </c>
    </row>
    <row r="214" spans="1:7">
      <c r="A214" s="1539"/>
      <c r="B214" s="1537" t="s">
        <v>404</v>
      </c>
      <c r="C214" s="1538"/>
      <c r="D214" s="545" t="s">
        <v>27</v>
      </c>
      <c r="E214" s="478">
        <v>269</v>
      </c>
      <c r="F214" s="478">
        <v>255</v>
      </c>
      <c r="G214" s="479">
        <v>94.8</v>
      </c>
    </row>
    <row r="215" spans="1:7">
      <c r="A215" s="1539"/>
      <c r="B215" s="1537" t="s">
        <v>404</v>
      </c>
      <c r="C215" s="1538" t="s">
        <v>433</v>
      </c>
      <c r="D215" s="545" t="s">
        <v>59</v>
      </c>
      <c r="E215" s="478">
        <v>2205</v>
      </c>
      <c r="F215" s="478">
        <v>1579</v>
      </c>
      <c r="G215" s="479">
        <v>71.599999999999994</v>
      </c>
    </row>
    <row r="216" spans="1:7">
      <c r="A216" s="1539"/>
      <c r="B216" s="1537" t="s">
        <v>404</v>
      </c>
      <c r="C216" s="1538"/>
      <c r="D216" s="545" t="s">
        <v>60</v>
      </c>
      <c r="E216" s="478">
        <v>1383</v>
      </c>
      <c r="F216" s="478">
        <v>1063</v>
      </c>
      <c r="G216" s="479">
        <v>76.900000000000006</v>
      </c>
    </row>
    <row r="217" spans="1:7">
      <c r="A217" s="1539"/>
      <c r="B217" s="1537" t="s">
        <v>404</v>
      </c>
      <c r="C217" s="1538"/>
      <c r="D217" s="545" t="s">
        <v>89</v>
      </c>
      <c r="E217" s="478">
        <v>2209</v>
      </c>
      <c r="F217" s="478">
        <v>1630</v>
      </c>
      <c r="G217" s="479">
        <v>73.8</v>
      </c>
    </row>
    <row r="218" spans="1:7">
      <c r="A218" s="1539"/>
      <c r="B218" s="1537" t="s">
        <v>404</v>
      </c>
      <c r="C218" s="1538"/>
      <c r="D218" s="545" t="s">
        <v>90</v>
      </c>
      <c r="E218" s="478">
        <v>1379</v>
      </c>
      <c r="F218" s="478">
        <v>1012</v>
      </c>
      <c r="G218" s="479">
        <v>73.400000000000006</v>
      </c>
    </row>
    <row r="219" spans="1:7">
      <c r="A219" s="1539"/>
      <c r="B219" s="1537" t="s">
        <v>404</v>
      </c>
      <c r="C219" s="1538"/>
      <c r="D219" s="545" t="s">
        <v>27</v>
      </c>
      <c r="E219" s="478">
        <v>3588</v>
      </c>
      <c r="F219" s="478">
        <v>2642</v>
      </c>
      <c r="G219" s="479">
        <v>73.599999999999994</v>
      </c>
    </row>
    <row r="220" spans="1:7">
      <c r="A220" s="1539"/>
      <c r="B220" s="1537" t="s">
        <v>404</v>
      </c>
      <c r="C220" s="1538" t="s">
        <v>434</v>
      </c>
      <c r="D220" s="545" t="s">
        <v>59</v>
      </c>
      <c r="E220" s="478">
        <v>22304</v>
      </c>
      <c r="F220" s="478">
        <v>17322</v>
      </c>
      <c r="G220" s="479">
        <v>77.7</v>
      </c>
    </row>
    <row r="221" spans="1:7">
      <c r="A221" s="1539"/>
      <c r="B221" s="1537" t="s">
        <v>404</v>
      </c>
      <c r="C221" s="1538"/>
      <c r="D221" s="545" t="s">
        <v>60</v>
      </c>
      <c r="E221" s="478">
        <v>18521</v>
      </c>
      <c r="F221" s="478">
        <v>14961</v>
      </c>
      <c r="G221" s="479">
        <v>80.8</v>
      </c>
    </row>
    <row r="222" spans="1:7">
      <c r="A222" s="1539"/>
      <c r="B222" s="1537" t="s">
        <v>404</v>
      </c>
      <c r="C222" s="1538"/>
      <c r="D222" s="545" t="s">
        <v>89</v>
      </c>
      <c r="E222" s="478">
        <v>32499</v>
      </c>
      <c r="F222" s="478">
        <v>26216</v>
      </c>
      <c r="G222" s="479">
        <v>80.7</v>
      </c>
    </row>
    <row r="223" spans="1:7">
      <c r="A223" s="1539"/>
      <c r="B223" s="1537" t="s">
        <v>404</v>
      </c>
      <c r="C223" s="1538"/>
      <c r="D223" s="545" t="s">
        <v>90</v>
      </c>
      <c r="E223" s="478">
        <v>8326</v>
      </c>
      <c r="F223" s="478">
        <v>6067</v>
      </c>
      <c r="G223" s="479">
        <v>72.900000000000006</v>
      </c>
    </row>
    <row r="224" spans="1:7">
      <c r="A224" s="1539"/>
      <c r="B224" s="1537" t="s">
        <v>404</v>
      </c>
      <c r="C224" s="1538"/>
      <c r="D224" s="545" t="s">
        <v>27</v>
      </c>
      <c r="E224" s="478">
        <v>40825</v>
      </c>
      <c r="F224" s="478">
        <v>32283</v>
      </c>
      <c r="G224" s="479">
        <v>79.099999999999994</v>
      </c>
    </row>
    <row r="225" spans="1:7">
      <c r="A225" s="1539"/>
      <c r="B225" s="1537" t="s">
        <v>404</v>
      </c>
      <c r="C225" s="1538" t="s">
        <v>435</v>
      </c>
      <c r="D225" s="545" t="s">
        <v>59</v>
      </c>
      <c r="E225" s="478">
        <v>20503</v>
      </c>
      <c r="F225" s="478">
        <v>16741</v>
      </c>
      <c r="G225" s="479">
        <v>81.7</v>
      </c>
    </row>
    <row r="226" spans="1:7">
      <c r="A226" s="1539"/>
      <c r="B226" s="1537" t="s">
        <v>404</v>
      </c>
      <c r="C226" s="1538"/>
      <c r="D226" s="545" t="s">
        <v>60</v>
      </c>
      <c r="E226" s="478">
        <v>24400</v>
      </c>
      <c r="F226" s="478">
        <v>20854</v>
      </c>
      <c r="G226" s="479">
        <v>85.5</v>
      </c>
    </row>
    <row r="227" spans="1:7">
      <c r="A227" s="1539"/>
      <c r="B227" s="1537" t="s">
        <v>404</v>
      </c>
      <c r="C227" s="1538"/>
      <c r="D227" s="545" t="s">
        <v>89</v>
      </c>
      <c r="E227" s="478">
        <v>38878</v>
      </c>
      <c r="F227" s="478">
        <v>33237</v>
      </c>
      <c r="G227" s="479">
        <v>85.5</v>
      </c>
    </row>
    <row r="228" spans="1:7">
      <c r="A228" s="1539"/>
      <c r="B228" s="1537" t="s">
        <v>404</v>
      </c>
      <c r="C228" s="1538"/>
      <c r="D228" s="545" t="s">
        <v>90</v>
      </c>
      <c r="E228" s="478">
        <v>6025</v>
      </c>
      <c r="F228" s="478">
        <v>4358</v>
      </c>
      <c r="G228" s="479">
        <v>72.3</v>
      </c>
    </row>
    <row r="229" spans="1:7">
      <c r="A229" s="1539"/>
      <c r="B229" s="1537" t="s">
        <v>404</v>
      </c>
      <c r="C229" s="1538"/>
      <c r="D229" s="545" t="s">
        <v>27</v>
      </c>
      <c r="E229" s="478">
        <v>44903</v>
      </c>
      <c r="F229" s="478">
        <v>37595</v>
      </c>
      <c r="G229" s="479">
        <v>83.7</v>
      </c>
    </row>
    <row r="230" spans="1:7">
      <c r="A230" s="1539"/>
      <c r="B230" s="1537" t="s">
        <v>404</v>
      </c>
      <c r="C230" s="1538" t="s">
        <v>436</v>
      </c>
      <c r="D230" s="545" t="s">
        <v>59</v>
      </c>
      <c r="E230" s="478">
        <v>1040</v>
      </c>
      <c r="F230" s="478">
        <v>827</v>
      </c>
      <c r="G230" s="479">
        <v>79.5</v>
      </c>
    </row>
    <row r="231" spans="1:7">
      <c r="A231" s="1539"/>
      <c r="B231" s="1537" t="s">
        <v>404</v>
      </c>
      <c r="C231" s="1538"/>
      <c r="D231" s="545" t="s">
        <v>60</v>
      </c>
      <c r="E231" s="478">
        <v>646</v>
      </c>
      <c r="F231" s="478">
        <v>528</v>
      </c>
      <c r="G231" s="479">
        <v>81.7</v>
      </c>
    </row>
    <row r="232" spans="1:7">
      <c r="A232" s="1539"/>
      <c r="B232" s="1537" t="s">
        <v>404</v>
      </c>
      <c r="C232" s="1538"/>
      <c r="D232" s="545" t="s">
        <v>89</v>
      </c>
      <c r="E232" s="478">
        <v>1547</v>
      </c>
      <c r="F232" s="478">
        <v>1248</v>
      </c>
      <c r="G232" s="479">
        <v>80.7</v>
      </c>
    </row>
    <row r="233" spans="1:7">
      <c r="A233" s="1539"/>
      <c r="B233" s="1537" t="s">
        <v>404</v>
      </c>
      <c r="C233" s="1538"/>
      <c r="D233" s="545" t="s">
        <v>90</v>
      </c>
      <c r="E233" s="478">
        <v>139</v>
      </c>
      <c r="F233" s="478">
        <v>107</v>
      </c>
      <c r="G233" s="479">
        <v>77</v>
      </c>
    </row>
    <row r="234" spans="1:7">
      <c r="A234" s="1539"/>
      <c r="B234" s="1537" t="s">
        <v>404</v>
      </c>
      <c r="C234" s="1538"/>
      <c r="D234" s="545" t="s">
        <v>27</v>
      </c>
      <c r="E234" s="478">
        <v>1686</v>
      </c>
      <c r="F234" s="478">
        <v>1355</v>
      </c>
      <c r="G234" s="479">
        <v>80.400000000000006</v>
      </c>
    </row>
    <row r="235" spans="1:7">
      <c r="A235" s="1539"/>
      <c r="B235" s="1537" t="s">
        <v>404</v>
      </c>
      <c r="C235" s="1538" t="s">
        <v>437</v>
      </c>
      <c r="D235" s="545" t="s">
        <v>59</v>
      </c>
      <c r="E235" s="478">
        <v>6604</v>
      </c>
      <c r="F235" s="478">
        <v>6232</v>
      </c>
      <c r="G235" s="479">
        <v>94.4</v>
      </c>
    </row>
    <row r="236" spans="1:7">
      <c r="A236" s="1539"/>
      <c r="B236" s="1537" t="s">
        <v>404</v>
      </c>
      <c r="C236" s="1538"/>
      <c r="D236" s="545" t="s">
        <v>60</v>
      </c>
      <c r="E236" s="478">
        <v>3069</v>
      </c>
      <c r="F236" s="478">
        <v>2950</v>
      </c>
      <c r="G236" s="479">
        <v>96.1</v>
      </c>
    </row>
    <row r="237" spans="1:7">
      <c r="A237" s="1539"/>
      <c r="B237" s="1537" t="s">
        <v>404</v>
      </c>
      <c r="C237" s="1538"/>
      <c r="D237" s="545" t="s">
        <v>89</v>
      </c>
      <c r="E237" s="478">
        <v>9256</v>
      </c>
      <c r="F237" s="478">
        <v>8803</v>
      </c>
      <c r="G237" s="479">
        <v>95.1</v>
      </c>
    </row>
    <row r="238" spans="1:7">
      <c r="A238" s="1539"/>
      <c r="B238" s="1537" t="s">
        <v>404</v>
      </c>
      <c r="C238" s="1538"/>
      <c r="D238" s="545" t="s">
        <v>90</v>
      </c>
      <c r="E238" s="478">
        <v>417</v>
      </c>
      <c r="F238" s="478">
        <v>379</v>
      </c>
      <c r="G238" s="479">
        <v>90.9</v>
      </c>
    </row>
    <row r="239" spans="1:7">
      <c r="A239" s="1539"/>
      <c r="B239" s="1537" t="s">
        <v>404</v>
      </c>
      <c r="C239" s="1538"/>
      <c r="D239" s="545" t="s">
        <v>27</v>
      </c>
      <c r="E239" s="478">
        <v>9673</v>
      </c>
      <c r="F239" s="478">
        <v>9182</v>
      </c>
      <c r="G239" s="479">
        <v>94.9</v>
      </c>
    </row>
    <row r="240" spans="1:7" ht="13.15" customHeight="1">
      <c r="A240" s="1539"/>
      <c r="B240" s="1537" t="s">
        <v>404</v>
      </c>
      <c r="C240" s="1538" t="s">
        <v>438</v>
      </c>
      <c r="D240" s="545" t="s">
        <v>59</v>
      </c>
      <c r="E240" s="478">
        <v>1193</v>
      </c>
      <c r="F240" s="478">
        <v>1008</v>
      </c>
      <c r="G240" s="479">
        <v>84.5</v>
      </c>
    </row>
    <row r="241" spans="1:7">
      <c r="A241" s="1539"/>
      <c r="B241" s="1537" t="s">
        <v>404</v>
      </c>
      <c r="C241" s="1538"/>
      <c r="D241" s="545" t="s">
        <v>60</v>
      </c>
      <c r="E241" s="478">
        <v>4471</v>
      </c>
      <c r="F241" s="478">
        <v>3974</v>
      </c>
      <c r="G241" s="479">
        <v>88.9</v>
      </c>
    </row>
    <row r="242" spans="1:7">
      <c r="A242" s="1539"/>
      <c r="B242" s="1537" t="s">
        <v>404</v>
      </c>
      <c r="C242" s="1538"/>
      <c r="D242" s="545" t="s">
        <v>89</v>
      </c>
      <c r="E242" s="478">
        <v>5231</v>
      </c>
      <c r="F242" s="478">
        <v>4646</v>
      </c>
      <c r="G242" s="479">
        <v>88.8</v>
      </c>
    </row>
    <row r="243" spans="1:7">
      <c r="A243" s="1539"/>
      <c r="B243" s="1537" t="s">
        <v>404</v>
      </c>
      <c r="C243" s="1538"/>
      <c r="D243" s="545" t="s">
        <v>90</v>
      </c>
      <c r="E243" s="478">
        <v>433</v>
      </c>
      <c r="F243" s="478">
        <v>336</v>
      </c>
      <c r="G243" s="479">
        <v>77.599999999999994</v>
      </c>
    </row>
    <row r="244" spans="1:7">
      <c r="A244" s="1539"/>
      <c r="B244" s="1537" t="s">
        <v>404</v>
      </c>
      <c r="C244" s="1538"/>
      <c r="D244" s="545" t="s">
        <v>27</v>
      </c>
      <c r="E244" s="478">
        <v>5664</v>
      </c>
      <c r="F244" s="478">
        <v>4982</v>
      </c>
      <c r="G244" s="479">
        <v>88</v>
      </c>
    </row>
    <row r="245" spans="1:7">
      <c r="A245" s="1539"/>
      <c r="B245" s="1537" t="s">
        <v>404</v>
      </c>
      <c r="C245" s="1538" t="s">
        <v>439</v>
      </c>
      <c r="D245" s="545" t="s">
        <v>59</v>
      </c>
      <c r="E245" s="478">
        <v>8728</v>
      </c>
      <c r="F245" s="478">
        <v>7126</v>
      </c>
      <c r="G245" s="479">
        <v>81.599999999999994</v>
      </c>
    </row>
    <row r="246" spans="1:7">
      <c r="A246" s="1539"/>
      <c r="B246" s="1537" t="s">
        <v>404</v>
      </c>
      <c r="C246" s="1538"/>
      <c r="D246" s="545" t="s">
        <v>60</v>
      </c>
      <c r="E246" s="478">
        <v>10073</v>
      </c>
      <c r="F246" s="478">
        <v>8263</v>
      </c>
      <c r="G246" s="479">
        <v>82</v>
      </c>
    </row>
    <row r="247" spans="1:7">
      <c r="A247" s="1539"/>
      <c r="B247" s="1537" t="s">
        <v>404</v>
      </c>
      <c r="C247" s="1538"/>
      <c r="D247" s="545" t="s">
        <v>89</v>
      </c>
      <c r="E247" s="478">
        <v>17497</v>
      </c>
      <c r="F247" s="478">
        <v>14572</v>
      </c>
      <c r="G247" s="479">
        <v>83.3</v>
      </c>
    </row>
    <row r="248" spans="1:7">
      <c r="A248" s="1539"/>
      <c r="B248" s="1537" t="s">
        <v>404</v>
      </c>
      <c r="C248" s="1538"/>
      <c r="D248" s="545" t="s">
        <v>90</v>
      </c>
      <c r="E248" s="478">
        <v>1304</v>
      </c>
      <c r="F248" s="478">
        <v>817</v>
      </c>
      <c r="G248" s="479">
        <v>62.7</v>
      </c>
    </row>
    <row r="249" spans="1:7">
      <c r="A249" s="1539"/>
      <c r="B249" s="1537" t="s">
        <v>404</v>
      </c>
      <c r="C249" s="1538"/>
      <c r="D249" s="545" t="s">
        <v>27</v>
      </c>
      <c r="E249" s="478">
        <v>18801</v>
      </c>
      <c r="F249" s="478">
        <v>15389</v>
      </c>
      <c r="G249" s="479">
        <v>81.900000000000006</v>
      </c>
    </row>
    <row r="250" spans="1:7">
      <c r="A250" s="1539"/>
      <c r="B250" s="1537" t="s">
        <v>404</v>
      </c>
      <c r="C250" s="1538" t="s">
        <v>27</v>
      </c>
      <c r="D250" s="545" t="s">
        <v>59</v>
      </c>
      <c r="E250" s="478">
        <v>107063</v>
      </c>
      <c r="F250" s="478">
        <v>88541</v>
      </c>
      <c r="G250" s="479">
        <v>82.7</v>
      </c>
    </row>
    <row r="251" spans="1:7">
      <c r="A251" s="1539"/>
      <c r="B251" s="1537" t="s">
        <v>404</v>
      </c>
      <c r="C251" s="1538"/>
      <c r="D251" s="545" t="s">
        <v>60</v>
      </c>
      <c r="E251" s="478">
        <v>93737</v>
      </c>
      <c r="F251" s="478">
        <v>78430</v>
      </c>
      <c r="G251" s="479">
        <v>83.7</v>
      </c>
    </row>
    <row r="252" spans="1:7">
      <c r="A252" s="1539"/>
      <c r="B252" s="1537" t="s">
        <v>404</v>
      </c>
      <c r="C252" s="1538"/>
      <c r="D252" s="545" t="s">
        <v>89</v>
      </c>
      <c r="E252" s="478">
        <v>173441</v>
      </c>
      <c r="F252" s="478">
        <v>147117</v>
      </c>
      <c r="G252" s="479">
        <v>84.8</v>
      </c>
    </row>
    <row r="253" spans="1:7">
      <c r="A253" s="1539"/>
      <c r="B253" s="1537" t="s">
        <v>404</v>
      </c>
      <c r="C253" s="1538"/>
      <c r="D253" s="545" t="s">
        <v>90</v>
      </c>
      <c r="E253" s="478">
        <v>27359</v>
      </c>
      <c r="F253" s="478">
        <v>19854</v>
      </c>
      <c r="G253" s="479">
        <v>72.599999999999994</v>
      </c>
    </row>
    <row r="254" spans="1:7">
      <c r="A254" s="1539"/>
      <c r="B254" s="1537" t="s">
        <v>404</v>
      </c>
      <c r="C254" s="1538"/>
      <c r="D254" s="545" t="s">
        <v>27</v>
      </c>
      <c r="E254" s="478">
        <v>200800</v>
      </c>
      <c r="F254" s="478">
        <v>166971</v>
      </c>
      <c r="G254" s="479">
        <v>83.2</v>
      </c>
    </row>
    <row r="255" spans="1:7">
      <c r="A255" s="1539"/>
      <c r="B255" s="1537" t="s">
        <v>68</v>
      </c>
      <c r="C255" s="1538" t="s">
        <v>431</v>
      </c>
      <c r="D255" s="545" t="s">
        <v>59</v>
      </c>
      <c r="E255" s="478">
        <v>42680</v>
      </c>
      <c r="F255" s="478">
        <v>36964</v>
      </c>
      <c r="G255" s="479">
        <v>86.6</v>
      </c>
    </row>
    <row r="256" spans="1:7">
      <c r="A256" s="1539"/>
      <c r="B256" s="1537" t="s">
        <v>68</v>
      </c>
      <c r="C256" s="1538"/>
      <c r="D256" s="545" t="s">
        <v>60</v>
      </c>
      <c r="E256" s="478">
        <v>29533</v>
      </c>
      <c r="F256" s="478">
        <v>25118</v>
      </c>
      <c r="G256" s="479">
        <v>85.1</v>
      </c>
    </row>
    <row r="257" spans="1:7">
      <c r="A257" s="1539"/>
      <c r="B257" s="1537" t="s">
        <v>68</v>
      </c>
      <c r="C257" s="1538"/>
      <c r="D257" s="545" t="s">
        <v>89</v>
      </c>
      <c r="E257" s="478">
        <v>63645</v>
      </c>
      <c r="F257" s="478">
        <v>55640</v>
      </c>
      <c r="G257" s="479">
        <v>87.4</v>
      </c>
    </row>
    <row r="258" spans="1:7">
      <c r="A258" s="1539"/>
      <c r="B258" s="1537" t="s">
        <v>68</v>
      </c>
      <c r="C258" s="1538"/>
      <c r="D258" s="545" t="s">
        <v>90</v>
      </c>
      <c r="E258" s="478">
        <v>8568</v>
      </c>
      <c r="F258" s="478">
        <v>6442</v>
      </c>
      <c r="G258" s="479">
        <v>75.2</v>
      </c>
    </row>
    <row r="259" spans="1:7">
      <c r="A259" s="1539"/>
      <c r="B259" s="1537" t="s">
        <v>68</v>
      </c>
      <c r="C259" s="1538"/>
      <c r="D259" s="545" t="s">
        <v>27</v>
      </c>
      <c r="E259" s="478">
        <v>72213</v>
      </c>
      <c r="F259" s="478">
        <v>62082</v>
      </c>
      <c r="G259" s="479">
        <v>86</v>
      </c>
    </row>
    <row r="260" spans="1:7">
      <c r="A260" s="1539"/>
      <c r="B260" s="1537" t="s">
        <v>68</v>
      </c>
      <c r="C260" s="1538" t="s">
        <v>432</v>
      </c>
      <c r="D260" s="545" t="s">
        <v>59</v>
      </c>
      <c r="E260" s="478">
        <v>204</v>
      </c>
      <c r="F260" s="478">
        <v>194</v>
      </c>
      <c r="G260" s="479">
        <v>95.1</v>
      </c>
    </row>
    <row r="261" spans="1:7">
      <c r="A261" s="1539"/>
      <c r="B261" s="1537" t="s">
        <v>68</v>
      </c>
      <c r="C261" s="1538"/>
      <c r="D261" s="545" t="s">
        <v>60</v>
      </c>
      <c r="E261" s="478">
        <v>38</v>
      </c>
      <c r="F261" s="478">
        <v>32</v>
      </c>
      <c r="G261" s="479">
        <v>84.2</v>
      </c>
    </row>
    <row r="262" spans="1:7">
      <c r="A262" s="1539"/>
      <c r="B262" s="1537" t="s">
        <v>68</v>
      </c>
      <c r="C262" s="1538"/>
      <c r="D262" s="545" t="s">
        <v>89</v>
      </c>
      <c r="E262" s="478">
        <v>238</v>
      </c>
      <c r="F262" s="478">
        <v>224</v>
      </c>
      <c r="G262" s="479">
        <v>94.1</v>
      </c>
    </row>
    <row r="263" spans="1:7">
      <c r="A263" s="1539"/>
      <c r="B263" s="1537" t="s">
        <v>68</v>
      </c>
      <c r="C263" s="1538"/>
      <c r="D263" s="545" t="s">
        <v>90</v>
      </c>
      <c r="E263" s="478">
        <v>4</v>
      </c>
      <c r="F263" s="478" t="s">
        <v>401</v>
      </c>
      <c r="G263" s="479">
        <v>50</v>
      </c>
    </row>
    <row r="264" spans="1:7">
      <c r="A264" s="1539"/>
      <c r="B264" s="1537" t="s">
        <v>68</v>
      </c>
      <c r="C264" s="1538"/>
      <c r="D264" s="545" t="s">
        <v>27</v>
      </c>
      <c r="E264" s="478">
        <v>242</v>
      </c>
      <c r="F264" s="478">
        <v>226</v>
      </c>
      <c r="G264" s="479">
        <v>93.4</v>
      </c>
    </row>
    <row r="265" spans="1:7">
      <c r="A265" s="1539"/>
      <c r="B265" s="1537" t="s">
        <v>68</v>
      </c>
      <c r="C265" s="1538" t="s">
        <v>433</v>
      </c>
      <c r="D265" s="545" t="s">
        <v>59</v>
      </c>
      <c r="E265" s="478">
        <v>2141</v>
      </c>
      <c r="F265" s="478">
        <v>1395</v>
      </c>
      <c r="G265" s="479">
        <v>65.2</v>
      </c>
    </row>
    <row r="266" spans="1:7">
      <c r="A266" s="1539"/>
      <c r="B266" s="1537" t="s">
        <v>68</v>
      </c>
      <c r="C266" s="1538"/>
      <c r="D266" s="545" t="s">
        <v>60</v>
      </c>
      <c r="E266" s="478">
        <v>1377</v>
      </c>
      <c r="F266" s="478">
        <v>1009</v>
      </c>
      <c r="G266" s="479">
        <v>73.3</v>
      </c>
    </row>
    <row r="267" spans="1:7">
      <c r="A267" s="1539"/>
      <c r="B267" s="1537" t="s">
        <v>68</v>
      </c>
      <c r="C267" s="1538"/>
      <c r="D267" s="545" t="s">
        <v>89</v>
      </c>
      <c r="E267" s="478">
        <v>2102</v>
      </c>
      <c r="F267" s="478">
        <v>1471</v>
      </c>
      <c r="G267" s="479">
        <v>70</v>
      </c>
    </row>
    <row r="268" spans="1:7">
      <c r="A268" s="1539"/>
      <c r="B268" s="1537" t="s">
        <v>68</v>
      </c>
      <c r="C268" s="1538"/>
      <c r="D268" s="545" t="s">
        <v>90</v>
      </c>
      <c r="E268" s="478">
        <v>1416</v>
      </c>
      <c r="F268" s="478">
        <v>933</v>
      </c>
      <c r="G268" s="479">
        <v>65.900000000000006</v>
      </c>
    </row>
    <row r="269" spans="1:7">
      <c r="A269" s="1539"/>
      <c r="B269" s="1537" t="s">
        <v>68</v>
      </c>
      <c r="C269" s="1538"/>
      <c r="D269" s="545" t="s">
        <v>27</v>
      </c>
      <c r="E269" s="478">
        <v>3518</v>
      </c>
      <c r="F269" s="478">
        <v>2404</v>
      </c>
      <c r="G269" s="479">
        <v>68.3</v>
      </c>
    </row>
    <row r="270" spans="1:7">
      <c r="A270" s="1539"/>
      <c r="B270" s="1537" t="s">
        <v>68</v>
      </c>
      <c r="C270" s="1538" t="s">
        <v>434</v>
      </c>
      <c r="D270" s="545" t="s">
        <v>59</v>
      </c>
      <c r="E270" s="478">
        <v>19508</v>
      </c>
      <c r="F270" s="478">
        <v>14709</v>
      </c>
      <c r="G270" s="479">
        <v>75.400000000000006</v>
      </c>
    </row>
    <row r="271" spans="1:7">
      <c r="A271" s="1539"/>
      <c r="B271" s="1537" t="s">
        <v>68</v>
      </c>
      <c r="C271" s="1538"/>
      <c r="D271" s="545" t="s">
        <v>60</v>
      </c>
      <c r="E271" s="478">
        <v>16391</v>
      </c>
      <c r="F271" s="478">
        <v>12712</v>
      </c>
      <c r="G271" s="479">
        <v>77.599999999999994</v>
      </c>
    </row>
    <row r="272" spans="1:7">
      <c r="A272" s="1539"/>
      <c r="B272" s="1537" t="s">
        <v>68</v>
      </c>
      <c r="C272" s="1538"/>
      <c r="D272" s="545" t="s">
        <v>89</v>
      </c>
      <c r="E272" s="478">
        <v>29081</v>
      </c>
      <c r="F272" s="478">
        <v>22746</v>
      </c>
      <c r="G272" s="479">
        <v>78.2</v>
      </c>
    </row>
    <row r="273" spans="1:7">
      <c r="A273" s="1539"/>
      <c r="B273" s="1537" t="s">
        <v>68</v>
      </c>
      <c r="C273" s="1538"/>
      <c r="D273" s="545" t="s">
        <v>90</v>
      </c>
      <c r="E273" s="478">
        <v>6818</v>
      </c>
      <c r="F273" s="478">
        <v>4675</v>
      </c>
      <c r="G273" s="479">
        <v>68.599999999999994</v>
      </c>
    </row>
    <row r="274" spans="1:7">
      <c r="A274" s="1539"/>
      <c r="B274" s="1537" t="s">
        <v>68</v>
      </c>
      <c r="C274" s="1538"/>
      <c r="D274" s="545" t="s">
        <v>27</v>
      </c>
      <c r="E274" s="478">
        <v>35899</v>
      </c>
      <c r="F274" s="478">
        <v>27421</v>
      </c>
      <c r="G274" s="479">
        <v>76.400000000000006</v>
      </c>
    </row>
    <row r="275" spans="1:7">
      <c r="A275" s="1539"/>
      <c r="B275" s="1537" t="s">
        <v>68</v>
      </c>
      <c r="C275" s="1538" t="s">
        <v>435</v>
      </c>
      <c r="D275" s="545" t="s">
        <v>59</v>
      </c>
      <c r="E275" s="478">
        <v>20550</v>
      </c>
      <c r="F275" s="478">
        <v>16590</v>
      </c>
      <c r="G275" s="479">
        <v>80.7</v>
      </c>
    </row>
    <row r="276" spans="1:7">
      <c r="A276" s="1539"/>
      <c r="B276" s="1537" t="s">
        <v>68</v>
      </c>
      <c r="C276" s="1538"/>
      <c r="D276" s="545" t="s">
        <v>60</v>
      </c>
      <c r="E276" s="478">
        <v>24462</v>
      </c>
      <c r="F276" s="478">
        <v>20518</v>
      </c>
      <c r="G276" s="479">
        <v>83.9</v>
      </c>
    </row>
    <row r="277" spans="1:7">
      <c r="A277" s="1539"/>
      <c r="B277" s="1537" t="s">
        <v>68</v>
      </c>
      <c r="C277" s="1538"/>
      <c r="D277" s="545" t="s">
        <v>89</v>
      </c>
      <c r="E277" s="478">
        <v>38736</v>
      </c>
      <c r="F277" s="478">
        <v>32497</v>
      </c>
      <c r="G277" s="479">
        <v>83.9</v>
      </c>
    </row>
    <row r="278" spans="1:7">
      <c r="A278" s="1539"/>
      <c r="B278" s="1537" t="s">
        <v>68</v>
      </c>
      <c r="C278" s="1538"/>
      <c r="D278" s="545" t="s">
        <v>90</v>
      </c>
      <c r="E278" s="478">
        <v>6276</v>
      </c>
      <c r="F278" s="478">
        <v>4611</v>
      </c>
      <c r="G278" s="479">
        <v>73.5</v>
      </c>
    </row>
    <row r="279" spans="1:7">
      <c r="A279" s="1539"/>
      <c r="B279" s="1537" t="s">
        <v>68</v>
      </c>
      <c r="C279" s="1538"/>
      <c r="D279" s="545" t="s">
        <v>27</v>
      </c>
      <c r="E279" s="478">
        <v>45012</v>
      </c>
      <c r="F279" s="478">
        <v>37108</v>
      </c>
      <c r="G279" s="479">
        <v>82.4</v>
      </c>
    </row>
    <row r="280" spans="1:7">
      <c r="A280" s="1539"/>
      <c r="B280" s="1537" t="s">
        <v>68</v>
      </c>
      <c r="C280" s="1538" t="s">
        <v>436</v>
      </c>
      <c r="D280" s="545" t="s">
        <v>59</v>
      </c>
      <c r="E280" s="478">
        <v>1100</v>
      </c>
      <c r="F280" s="478">
        <v>888</v>
      </c>
      <c r="G280" s="479">
        <v>80.7</v>
      </c>
    </row>
    <row r="281" spans="1:7">
      <c r="A281" s="1539"/>
      <c r="B281" s="1537" t="s">
        <v>68</v>
      </c>
      <c r="C281" s="1538"/>
      <c r="D281" s="545" t="s">
        <v>60</v>
      </c>
      <c r="E281" s="478">
        <v>621</v>
      </c>
      <c r="F281" s="478">
        <v>486</v>
      </c>
      <c r="G281" s="479">
        <v>78.3</v>
      </c>
    </row>
    <row r="282" spans="1:7">
      <c r="A282" s="1539"/>
      <c r="B282" s="1537" t="s">
        <v>68</v>
      </c>
      <c r="C282" s="1538"/>
      <c r="D282" s="545" t="s">
        <v>89</v>
      </c>
      <c r="E282" s="478">
        <v>1579</v>
      </c>
      <c r="F282" s="478">
        <v>1278</v>
      </c>
      <c r="G282" s="479">
        <v>80.900000000000006</v>
      </c>
    </row>
    <row r="283" spans="1:7">
      <c r="A283" s="1539"/>
      <c r="B283" s="1537" t="s">
        <v>68</v>
      </c>
      <c r="C283" s="1538"/>
      <c r="D283" s="545" t="s">
        <v>90</v>
      </c>
      <c r="E283" s="478">
        <v>142</v>
      </c>
      <c r="F283" s="478">
        <v>96</v>
      </c>
      <c r="G283" s="479">
        <v>67.599999999999994</v>
      </c>
    </row>
    <row r="284" spans="1:7">
      <c r="A284" s="1539"/>
      <c r="B284" s="1537" t="s">
        <v>68</v>
      </c>
      <c r="C284" s="1538"/>
      <c r="D284" s="545" t="s">
        <v>27</v>
      </c>
      <c r="E284" s="478">
        <v>1721</v>
      </c>
      <c r="F284" s="478">
        <v>1374</v>
      </c>
      <c r="G284" s="479">
        <v>79.8</v>
      </c>
    </row>
    <row r="285" spans="1:7">
      <c r="A285" s="1539"/>
      <c r="B285" s="1537" t="s">
        <v>68</v>
      </c>
      <c r="C285" s="1538" t="s">
        <v>437</v>
      </c>
      <c r="D285" s="545" t="s">
        <v>59</v>
      </c>
      <c r="E285" s="478">
        <v>6452</v>
      </c>
      <c r="F285" s="478">
        <v>6023</v>
      </c>
      <c r="G285" s="479">
        <v>93.4</v>
      </c>
    </row>
    <row r="286" spans="1:7">
      <c r="A286" s="1539"/>
      <c r="B286" s="1537" t="s">
        <v>68</v>
      </c>
      <c r="C286" s="1538"/>
      <c r="D286" s="545" t="s">
        <v>60</v>
      </c>
      <c r="E286" s="478">
        <v>2903</v>
      </c>
      <c r="F286" s="478">
        <v>2826</v>
      </c>
      <c r="G286" s="479">
        <v>97.3</v>
      </c>
    </row>
    <row r="287" spans="1:7">
      <c r="A287" s="1539"/>
      <c r="B287" s="1537" t="s">
        <v>68</v>
      </c>
      <c r="C287" s="1538"/>
      <c r="D287" s="545" t="s">
        <v>89</v>
      </c>
      <c r="E287" s="478">
        <v>8973</v>
      </c>
      <c r="F287" s="478">
        <v>8500</v>
      </c>
      <c r="G287" s="479">
        <v>94.7</v>
      </c>
    </row>
    <row r="288" spans="1:7">
      <c r="A288" s="1539"/>
      <c r="B288" s="1537" t="s">
        <v>68</v>
      </c>
      <c r="C288" s="1538"/>
      <c r="D288" s="545" t="s">
        <v>90</v>
      </c>
      <c r="E288" s="478">
        <v>382</v>
      </c>
      <c r="F288" s="478">
        <v>349</v>
      </c>
      <c r="G288" s="479">
        <v>91.4</v>
      </c>
    </row>
    <row r="289" spans="1:7">
      <c r="A289" s="1539"/>
      <c r="B289" s="1537" t="s">
        <v>68</v>
      </c>
      <c r="C289" s="1538"/>
      <c r="D289" s="545" t="s">
        <v>27</v>
      </c>
      <c r="E289" s="478">
        <v>9355</v>
      </c>
      <c r="F289" s="478">
        <v>8849</v>
      </c>
      <c r="G289" s="479">
        <v>94.6</v>
      </c>
    </row>
    <row r="290" spans="1:7" ht="13.15" customHeight="1">
      <c r="A290" s="1539"/>
      <c r="B290" s="1537" t="s">
        <v>68</v>
      </c>
      <c r="C290" s="1538" t="s">
        <v>438</v>
      </c>
      <c r="D290" s="545" t="s">
        <v>59</v>
      </c>
      <c r="E290" s="478">
        <v>1230</v>
      </c>
      <c r="F290" s="478">
        <v>1033</v>
      </c>
      <c r="G290" s="479">
        <v>84</v>
      </c>
    </row>
    <row r="291" spans="1:7">
      <c r="A291" s="1539"/>
      <c r="B291" s="1537" t="s">
        <v>68</v>
      </c>
      <c r="C291" s="1538"/>
      <c r="D291" s="545" t="s">
        <v>60</v>
      </c>
      <c r="E291" s="478">
        <v>4462</v>
      </c>
      <c r="F291" s="478">
        <v>3991</v>
      </c>
      <c r="G291" s="479">
        <v>89.4</v>
      </c>
    </row>
    <row r="292" spans="1:7">
      <c r="A292" s="1539"/>
      <c r="B292" s="1537" t="s">
        <v>68</v>
      </c>
      <c r="C292" s="1538"/>
      <c r="D292" s="545" t="s">
        <v>89</v>
      </c>
      <c r="E292" s="478">
        <v>5028</v>
      </c>
      <c r="F292" s="478">
        <v>4472</v>
      </c>
      <c r="G292" s="479">
        <v>88.9</v>
      </c>
    </row>
    <row r="293" spans="1:7">
      <c r="A293" s="1539"/>
      <c r="B293" s="1537" t="s">
        <v>68</v>
      </c>
      <c r="C293" s="1538"/>
      <c r="D293" s="545" t="s">
        <v>90</v>
      </c>
      <c r="E293" s="478">
        <v>664</v>
      </c>
      <c r="F293" s="478">
        <v>552</v>
      </c>
      <c r="G293" s="479">
        <v>83.1</v>
      </c>
    </row>
    <row r="294" spans="1:7">
      <c r="A294" s="1539"/>
      <c r="B294" s="1537" t="s">
        <v>68</v>
      </c>
      <c r="C294" s="1538"/>
      <c r="D294" s="545" t="s">
        <v>27</v>
      </c>
      <c r="E294" s="478">
        <v>5692</v>
      </c>
      <c r="F294" s="478">
        <v>5024</v>
      </c>
      <c r="G294" s="479">
        <v>88.3</v>
      </c>
    </row>
    <row r="295" spans="1:7">
      <c r="A295" s="1539"/>
      <c r="B295" s="1537" t="s">
        <v>68</v>
      </c>
      <c r="C295" s="1538" t="s">
        <v>439</v>
      </c>
      <c r="D295" s="545" t="s">
        <v>59</v>
      </c>
      <c r="E295" s="478">
        <v>8704</v>
      </c>
      <c r="F295" s="478">
        <v>7108</v>
      </c>
      <c r="G295" s="479">
        <v>81.7</v>
      </c>
    </row>
    <row r="296" spans="1:7">
      <c r="A296" s="1539"/>
      <c r="B296" s="1537" t="s">
        <v>68</v>
      </c>
      <c r="C296" s="1538"/>
      <c r="D296" s="545" t="s">
        <v>60</v>
      </c>
      <c r="E296" s="478">
        <v>10462</v>
      </c>
      <c r="F296" s="478">
        <v>8540</v>
      </c>
      <c r="G296" s="479">
        <v>81.599999999999994</v>
      </c>
    </row>
    <row r="297" spans="1:7">
      <c r="A297" s="1539"/>
      <c r="B297" s="1537" t="s">
        <v>68</v>
      </c>
      <c r="C297" s="1538"/>
      <c r="D297" s="545" t="s">
        <v>89</v>
      </c>
      <c r="E297" s="478">
        <v>17683</v>
      </c>
      <c r="F297" s="478">
        <v>14718</v>
      </c>
      <c r="G297" s="479">
        <v>83.2</v>
      </c>
    </row>
    <row r="298" spans="1:7">
      <c r="A298" s="1539"/>
      <c r="B298" s="1537" t="s">
        <v>68</v>
      </c>
      <c r="C298" s="1538"/>
      <c r="D298" s="545" t="s">
        <v>90</v>
      </c>
      <c r="E298" s="478">
        <v>1483</v>
      </c>
      <c r="F298" s="478">
        <v>930</v>
      </c>
      <c r="G298" s="479">
        <v>62.7</v>
      </c>
    </row>
    <row r="299" spans="1:7">
      <c r="A299" s="1539"/>
      <c r="B299" s="1537" t="s">
        <v>68</v>
      </c>
      <c r="C299" s="1538"/>
      <c r="D299" s="545" t="s">
        <v>27</v>
      </c>
      <c r="E299" s="478">
        <v>19166</v>
      </c>
      <c r="F299" s="478">
        <v>15648</v>
      </c>
      <c r="G299" s="479">
        <v>81.599999999999994</v>
      </c>
    </row>
    <row r="300" spans="1:7">
      <c r="A300" s="1539"/>
      <c r="B300" s="1537" t="s">
        <v>68</v>
      </c>
      <c r="C300" s="1538" t="s">
        <v>27</v>
      </c>
      <c r="D300" s="545" t="s">
        <v>59</v>
      </c>
      <c r="E300" s="478">
        <v>102569</v>
      </c>
      <c r="F300" s="478">
        <v>84904</v>
      </c>
      <c r="G300" s="479">
        <v>82.8</v>
      </c>
    </row>
    <row r="301" spans="1:7">
      <c r="A301" s="1539"/>
      <c r="B301" s="1537" t="s">
        <v>68</v>
      </c>
      <c r="C301" s="1538"/>
      <c r="D301" s="545" t="s">
        <v>60</v>
      </c>
      <c r="E301" s="478">
        <v>90249</v>
      </c>
      <c r="F301" s="478">
        <v>75232</v>
      </c>
      <c r="G301" s="479">
        <v>83.4</v>
      </c>
    </row>
    <row r="302" spans="1:7">
      <c r="A302" s="1539"/>
      <c r="B302" s="1537" t="s">
        <v>68</v>
      </c>
      <c r="C302" s="1538"/>
      <c r="D302" s="545" t="s">
        <v>89</v>
      </c>
      <c r="E302" s="478">
        <v>167065</v>
      </c>
      <c r="F302" s="478">
        <v>141546</v>
      </c>
      <c r="G302" s="479">
        <v>84.7</v>
      </c>
    </row>
    <row r="303" spans="1:7">
      <c r="A303" s="1539"/>
      <c r="B303" s="1537" t="s">
        <v>68</v>
      </c>
      <c r="C303" s="1538"/>
      <c r="D303" s="545" t="s">
        <v>90</v>
      </c>
      <c r="E303" s="478">
        <v>25753</v>
      </c>
      <c r="F303" s="478">
        <v>18590</v>
      </c>
      <c r="G303" s="479">
        <v>72.2</v>
      </c>
    </row>
    <row r="304" spans="1:7">
      <c r="A304" s="1539"/>
      <c r="B304" s="1537" t="s">
        <v>68</v>
      </c>
      <c r="C304" s="1538"/>
      <c r="D304" s="545" t="s">
        <v>27</v>
      </c>
      <c r="E304" s="478">
        <v>192818</v>
      </c>
      <c r="F304" s="478">
        <v>160136</v>
      </c>
      <c r="G304" s="479">
        <v>83.1</v>
      </c>
    </row>
    <row r="305" spans="1:7">
      <c r="A305" s="1539"/>
      <c r="B305" s="1537" t="s">
        <v>69</v>
      </c>
      <c r="C305" s="1538" t="s">
        <v>431</v>
      </c>
      <c r="D305" s="545" t="s">
        <v>59</v>
      </c>
      <c r="E305" s="478">
        <v>42903</v>
      </c>
      <c r="F305" s="478">
        <v>36823</v>
      </c>
      <c r="G305" s="479">
        <v>85.8</v>
      </c>
    </row>
    <row r="306" spans="1:7">
      <c r="A306" s="1539"/>
      <c r="B306" s="1537" t="s">
        <v>69</v>
      </c>
      <c r="C306" s="1538"/>
      <c r="D306" s="545" t="s">
        <v>60</v>
      </c>
      <c r="E306" s="478">
        <v>29087</v>
      </c>
      <c r="F306" s="478">
        <v>24676</v>
      </c>
      <c r="G306" s="479">
        <v>84.8</v>
      </c>
    </row>
    <row r="307" spans="1:7">
      <c r="A307" s="1539"/>
      <c r="B307" s="1537" t="s">
        <v>69</v>
      </c>
      <c r="C307" s="1538"/>
      <c r="D307" s="545" t="s">
        <v>89</v>
      </c>
      <c r="E307" s="478">
        <v>63486</v>
      </c>
      <c r="F307" s="478">
        <v>54942</v>
      </c>
      <c r="G307" s="479">
        <v>86.5</v>
      </c>
    </row>
    <row r="308" spans="1:7">
      <c r="A308" s="1539"/>
      <c r="B308" s="1537" t="s">
        <v>69</v>
      </c>
      <c r="C308" s="1538"/>
      <c r="D308" s="545" t="s">
        <v>90</v>
      </c>
      <c r="E308" s="478">
        <v>8504</v>
      </c>
      <c r="F308" s="478">
        <v>6557</v>
      </c>
      <c r="G308" s="479">
        <v>77.099999999999994</v>
      </c>
    </row>
    <row r="309" spans="1:7">
      <c r="A309" s="1539"/>
      <c r="B309" s="1537" t="s">
        <v>69</v>
      </c>
      <c r="C309" s="1538"/>
      <c r="D309" s="545" t="s">
        <v>27</v>
      </c>
      <c r="E309" s="478">
        <v>71990</v>
      </c>
      <c r="F309" s="478">
        <v>61499</v>
      </c>
      <c r="G309" s="479">
        <v>85.4</v>
      </c>
    </row>
    <row r="310" spans="1:7">
      <c r="A310" s="1539"/>
      <c r="B310" s="1537" t="s">
        <v>69</v>
      </c>
      <c r="C310" s="1538" t="s">
        <v>432</v>
      </c>
      <c r="D310" s="545" t="s">
        <v>59</v>
      </c>
      <c r="E310" s="478">
        <v>202</v>
      </c>
      <c r="F310" s="478">
        <v>182</v>
      </c>
      <c r="G310" s="479">
        <v>90.1</v>
      </c>
    </row>
    <row r="311" spans="1:7">
      <c r="A311" s="1539"/>
      <c r="B311" s="1537" t="s">
        <v>69</v>
      </c>
      <c r="C311" s="1538"/>
      <c r="D311" s="545" t="s">
        <v>60</v>
      </c>
      <c r="E311" s="478">
        <v>45</v>
      </c>
      <c r="F311" s="478">
        <v>43</v>
      </c>
      <c r="G311" s="479">
        <v>95.6</v>
      </c>
    </row>
    <row r="312" spans="1:7">
      <c r="A312" s="1539"/>
      <c r="B312" s="1537" t="s">
        <v>69</v>
      </c>
      <c r="C312" s="1538"/>
      <c r="D312" s="545" t="s">
        <v>89</v>
      </c>
      <c r="E312" s="478">
        <v>242</v>
      </c>
      <c r="F312" s="478">
        <v>221</v>
      </c>
      <c r="G312" s="479">
        <v>91.3</v>
      </c>
    </row>
    <row r="313" spans="1:7">
      <c r="A313" s="1539"/>
      <c r="B313" s="1537" t="s">
        <v>69</v>
      </c>
      <c r="C313" s="1538"/>
      <c r="D313" s="545" t="s">
        <v>90</v>
      </c>
      <c r="E313" s="478">
        <v>5</v>
      </c>
      <c r="F313" s="478">
        <v>4</v>
      </c>
      <c r="G313" s="479">
        <v>80</v>
      </c>
    </row>
    <row r="314" spans="1:7">
      <c r="A314" s="1539"/>
      <c r="B314" s="1537" t="s">
        <v>69</v>
      </c>
      <c r="C314" s="1538"/>
      <c r="D314" s="545" t="s">
        <v>27</v>
      </c>
      <c r="E314" s="478">
        <v>247</v>
      </c>
      <c r="F314" s="478">
        <v>225</v>
      </c>
      <c r="G314" s="479">
        <v>91.1</v>
      </c>
    </row>
    <row r="315" spans="1:7">
      <c r="A315" s="1539"/>
      <c r="B315" s="1537" t="s">
        <v>69</v>
      </c>
      <c r="C315" s="1538" t="s">
        <v>433</v>
      </c>
      <c r="D315" s="545" t="s">
        <v>59</v>
      </c>
      <c r="E315" s="478">
        <v>2390</v>
      </c>
      <c r="F315" s="478">
        <v>1520</v>
      </c>
      <c r="G315" s="479">
        <v>63.6</v>
      </c>
    </row>
    <row r="316" spans="1:7">
      <c r="A316" s="1539"/>
      <c r="B316" s="1537" t="s">
        <v>69</v>
      </c>
      <c r="C316" s="1538"/>
      <c r="D316" s="545" t="s">
        <v>60</v>
      </c>
      <c r="E316" s="478">
        <v>1440</v>
      </c>
      <c r="F316" s="478">
        <v>1037</v>
      </c>
      <c r="G316" s="479">
        <v>72</v>
      </c>
    </row>
    <row r="317" spans="1:7">
      <c r="A317" s="1539"/>
      <c r="B317" s="1537" t="s">
        <v>69</v>
      </c>
      <c r="C317" s="1538"/>
      <c r="D317" s="545" t="s">
        <v>89</v>
      </c>
      <c r="E317" s="478">
        <v>2136</v>
      </c>
      <c r="F317" s="478">
        <v>1489</v>
      </c>
      <c r="G317" s="479">
        <v>69.7</v>
      </c>
    </row>
    <row r="318" spans="1:7">
      <c r="A318" s="1539"/>
      <c r="B318" s="1537" t="s">
        <v>69</v>
      </c>
      <c r="C318" s="1538"/>
      <c r="D318" s="545" t="s">
        <v>90</v>
      </c>
      <c r="E318" s="478">
        <v>1694</v>
      </c>
      <c r="F318" s="478">
        <v>1068</v>
      </c>
      <c r="G318" s="479">
        <v>63</v>
      </c>
    </row>
    <row r="319" spans="1:7">
      <c r="A319" s="1539"/>
      <c r="B319" s="1537" t="s">
        <v>69</v>
      </c>
      <c r="C319" s="1538"/>
      <c r="D319" s="545" t="s">
        <v>27</v>
      </c>
      <c r="E319" s="478">
        <v>3830</v>
      </c>
      <c r="F319" s="478">
        <v>2557</v>
      </c>
      <c r="G319" s="479">
        <v>66.8</v>
      </c>
    </row>
    <row r="320" spans="1:7">
      <c r="A320" s="1539"/>
      <c r="B320" s="1537" t="s">
        <v>69</v>
      </c>
      <c r="C320" s="1538" t="s">
        <v>434</v>
      </c>
      <c r="D320" s="545" t="s">
        <v>59</v>
      </c>
      <c r="E320" s="478">
        <v>19570</v>
      </c>
      <c r="F320" s="478">
        <v>14445</v>
      </c>
      <c r="G320" s="479">
        <v>73.8</v>
      </c>
    </row>
    <row r="321" spans="1:7">
      <c r="A321" s="1539"/>
      <c r="B321" s="1537" t="s">
        <v>69</v>
      </c>
      <c r="C321" s="1538"/>
      <c r="D321" s="545" t="s">
        <v>60</v>
      </c>
      <c r="E321" s="478">
        <v>16305</v>
      </c>
      <c r="F321" s="478">
        <v>12527</v>
      </c>
      <c r="G321" s="479">
        <v>76.8</v>
      </c>
    </row>
    <row r="322" spans="1:7">
      <c r="A322" s="1539"/>
      <c r="B322" s="1537" t="s">
        <v>69</v>
      </c>
      <c r="C322" s="1538"/>
      <c r="D322" s="545" t="s">
        <v>89</v>
      </c>
      <c r="E322" s="478">
        <v>29295</v>
      </c>
      <c r="F322" s="478">
        <v>22254</v>
      </c>
      <c r="G322" s="479">
        <v>76</v>
      </c>
    </row>
    <row r="323" spans="1:7">
      <c r="A323" s="1539"/>
      <c r="B323" s="1537" t="s">
        <v>69</v>
      </c>
      <c r="C323" s="1538"/>
      <c r="D323" s="545" t="s">
        <v>90</v>
      </c>
      <c r="E323" s="478">
        <v>6580</v>
      </c>
      <c r="F323" s="478">
        <v>4718</v>
      </c>
      <c r="G323" s="479">
        <v>71.7</v>
      </c>
    </row>
    <row r="324" spans="1:7">
      <c r="A324" s="1539"/>
      <c r="B324" s="1537" t="s">
        <v>69</v>
      </c>
      <c r="C324" s="1538"/>
      <c r="D324" s="545" t="s">
        <v>27</v>
      </c>
      <c r="E324" s="478">
        <v>35875</v>
      </c>
      <c r="F324" s="478">
        <v>26972</v>
      </c>
      <c r="G324" s="479">
        <v>75.2</v>
      </c>
    </row>
    <row r="325" spans="1:7">
      <c r="A325" s="1539"/>
      <c r="B325" s="1537" t="s">
        <v>69</v>
      </c>
      <c r="C325" s="1538" t="s">
        <v>435</v>
      </c>
      <c r="D325" s="545" t="s">
        <v>59</v>
      </c>
      <c r="E325" s="478">
        <v>20879</v>
      </c>
      <c r="F325" s="478">
        <v>16639</v>
      </c>
      <c r="G325" s="479">
        <v>79.7</v>
      </c>
    </row>
    <row r="326" spans="1:7">
      <c r="A326" s="1539"/>
      <c r="B326" s="1537" t="s">
        <v>69</v>
      </c>
      <c r="C326" s="1538"/>
      <c r="D326" s="545" t="s">
        <v>60</v>
      </c>
      <c r="E326" s="478">
        <v>24668</v>
      </c>
      <c r="F326" s="478">
        <v>20592</v>
      </c>
      <c r="G326" s="479">
        <v>83.5</v>
      </c>
    </row>
    <row r="327" spans="1:7">
      <c r="A327" s="1539"/>
      <c r="B327" s="1537" t="s">
        <v>69</v>
      </c>
      <c r="C327" s="1538"/>
      <c r="D327" s="545" t="s">
        <v>89</v>
      </c>
      <c r="E327" s="478">
        <v>39210</v>
      </c>
      <c r="F327" s="478">
        <v>32568</v>
      </c>
      <c r="G327" s="479">
        <v>83.1</v>
      </c>
    </row>
    <row r="328" spans="1:7">
      <c r="A328" s="1539"/>
      <c r="B328" s="1537" t="s">
        <v>69</v>
      </c>
      <c r="C328" s="1538"/>
      <c r="D328" s="545" t="s">
        <v>90</v>
      </c>
      <c r="E328" s="478">
        <v>6337</v>
      </c>
      <c r="F328" s="478">
        <v>4663</v>
      </c>
      <c r="G328" s="479">
        <v>73.599999999999994</v>
      </c>
    </row>
    <row r="329" spans="1:7">
      <c r="A329" s="1539"/>
      <c r="B329" s="1537" t="s">
        <v>69</v>
      </c>
      <c r="C329" s="1538"/>
      <c r="D329" s="545" t="s">
        <v>27</v>
      </c>
      <c r="E329" s="478">
        <v>45547</v>
      </c>
      <c r="F329" s="478">
        <v>37231</v>
      </c>
      <c r="G329" s="479">
        <v>81.7</v>
      </c>
    </row>
    <row r="330" spans="1:7">
      <c r="A330" s="1539"/>
      <c r="B330" s="1537" t="s">
        <v>69</v>
      </c>
      <c r="C330" s="1538" t="s">
        <v>436</v>
      </c>
      <c r="D330" s="545" t="s">
        <v>59</v>
      </c>
      <c r="E330" s="478">
        <v>944</v>
      </c>
      <c r="F330" s="478">
        <v>721</v>
      </c>
      <c r="G330" s="479">
        <v>76.400000000000006</v>
      </c>
    </row>
    <row r="331" spans="1:7">
      <c r="A331" s="1539"/>
      <c r="B331" s="1537" t="s">
        <v>69</v>
      </c>
      <c r="C331" s="1538"/>
      <c r="D331" s="545" t="s">
        <v>60</v>
      </c>
      <c r="E331" s="478">
        <v>618</v>
      </c>
      <c r="F331" s="478">
        <v>468</v>
      </c>
      <c r="G331" s="479">
        <v>75.7</v>
      </c>
    </row>
    <row r="332" spans="1:7">
      <c r="A332" s="1539"/>
      <c r="B332" s="1537" t="s">
        <v>69</v>
      </c>
      <c r="C332" s="1538"/>
      <c r="D332" s="545" t="s">
        <v>89</v>
      </c>
      <c r="E332" s="478">
        <v>1405</v>
      </c>
      <c r="F332" s="478">
        <v>1079</v>
      </c>
      <c r="G332" s="479">
        <v>76.8</v>
      </c>
    </row>
    <row r="333" spans="1:7">
      <c r="A333" s="1539"/>
      <c r="B333" s="1537" t="s">
        <v>69</v>
      </c>
      <c r="C333" s="1538"/>
      <c r="D333" s="545" t="s">
        <v>90</v>
      </c>
      <c r="E333" s="478">
        <v>157</v>
      </c>
      <c r="F333" s="478">
        <v>110</v>
      </c>
      <c r="G333" s="479">
        <v>70.099999999999994</v>
      </c>
    </row>
    <row r="334" spans="1:7">
      <c r="A334" s="1539"/>
      <c r="B334" s="1537" t="s">
        <v>69</v>
      </c>
      <c r="C334" s="1538"/>
      <c r="D334" s="545" t="s">
        <v>27</v>
      </c>
      <c r="E334" s="478">
        <v>1562</v>
      </c>
      <c r="F334" s="478">
        <v>1189</v>
      </c>
      <c r="G334" s="479">
        <v>76.099999999999994</v>
      </c>
    </row>
    <row r="335" spans="1:7">
      <c r="A335" s="1539"/>
      <c r="B335" s="1537" t="s">
        <v>69</v>
      </c>
      <c r="C335" s="1538" t="s">
        <v>437</v>
      </c>
      <c r="D335" s="545" t="s">
        <v>59</v>
      </c>
      <c r="E335" s="478">
        <v>6672</v>
      </c>
      <c r="F335" s="478">
        <v>6241</v>
      </c>
      <c r="G335" s="479">
        <v>93.5</v>
      </c>
    </row>
    <row r="336" spans="1:7">
      <c r="A336" s="1539"/>
      <c r="B336" s="1537" t="s">
        <v>69</v>
      </c>
      <c r="C336" s="1538"/>
      <c r="D336" s="545" t="s">
        <v>60</v>
      </c>
      <c r="E336" s="478">
        <v>3021</v>
      </c>
      <c r="F336" s="478">
        <v>2931</v>
      </c>
      <c r="G336" s="479">
        <v>97</v>
      </c>
    </row>
    <row r="337" spans="1:7">
      <c r="A337" s="1539"/>
      <c r="B337" s="1537" t="s">
        <v>69</v>
      </c>
      <c r="C337" s="1538"/>
      <c r="D337" s="545" t="s">
        <v>89</v>
      </c>
      <c r="E337" s="478">
        <v>9289</v>
      </c>
      <c r="F337" s="478">
        <v>8818</v>
      </c>
      <c r="G337" s="479">
        <v>94.9</v>
      </c>
    </row>
    <row r="338" spans="1:7">
      <c r="A338" s="1539"/>
      <c r="B338" s="1537" t="s">
        <v>69</v>
      </c>
      <c r="C338" s="1538"/>
      <c r="D338" s="545" t="s">
        <v>90</v>
      </c>
      <c r="E338" s="478">
        <v>404</v>
      </c>
      <c r="F338" s="478">
        <v>354</v>
      </c>
      <c r="G338" s="479">
        <v>87.6</v>
      </c>
    </row>
    <row r="339" spans="1:7">
      <c r="A339" s="1539"/>
      <c r="B339" s="1537" t="s">
        <v>69</v>
      </c>
      <c r="C339" s="1538"/>
      <c r="D339" s="545" t="s">
        <v>27</v>
      </c>
      <c r="E339" s="478">
        <v>9693</v>
      </c>
      <c r="F339" s="478">
        <v>9172</v>
      </c>
      <c r="G339" s="479">
        <v>94.6</v>
      </c>
    </row>
    <row r="340" spans="1:7" ht="13.15" customHeight="1">
      <c r="A340" s="1539"/>
      <c r="B340" s="1537" t="s">
        <v>69</v>
      </c>
      <c r="C340" s="1538" t="s">
        <v>438</v>
      </c>
      <c r="D340" s="545" t="s">
        <v>59</v>
      </c>
      <c r="E340" s="478">
        <v>1309</v>
      </c>
      <c r="F340" s="478">
        <v>1063</v>
      </c>
      <c r="G340" s="479">
        <v>81.2</v>
      </c>
    </row>
    <row r="341" spans="1:7">
      <c r="A341" s="1539"/>
      <c r="B341" s="1537" t="s">
        <v>69</v>
      </c>
      <c r="C341" s="1538"/>
      <c r="D341" s="545" t="s">
        <v>60</v>
      </c>
      <c r="E341" s="478">
        <v>4514</v>
      </c>
      <c r="F341" s="478">
        <v>3975</v>
      </c>
      <c r="G341" s="479">
        <v>88.1</v>
      </c>
    </row>
    <row r="342" spans="1:7">
      <c r="A342" s="1539"/>
      <c r="B342" s="1537" t="s">
        <v>69</v>
      </c>
      <c r="C342" s="1538"/>
      <c r="D342" s="545" t="s">
        <v>89</v>
      </c>
      <c r="E342" s="478">
        <v>5273</v>
      </c>
      <c r="F342" s="478">
        <v>4584</v>
      </c>
      <c r="G342" s="479">
        <v>86.9</v>
      </c>
    </row>
    <row r="343" spans="1:7">
      <c r="A343" s="1539"/>
      <c r="B343" s="1537" t="s">
        <v>69</v>
      </c>
      <c r="C343" s="1538"/>
      <c r="D343" s="545" t="s">
        <v>90</v>
      </c>
      <c r="E343" s="478">
        <v>550</v>
      </c>
      <c r="F343" s="478">
        <v>454</v>
      </c>
      <c r="G343" s="479">
        <v>82.5</v>
      </c>
    </row>
    <row r="344" spans="1:7">
      <c r="A344" s="1539"/>
      <c r="B344" s="1537" t="s">
        <v>69</v>
      </c>
      <c r="C344" s="1538"/>
      <c r="D344" s="545" t="s">
        <v>27</v>
      </c>
      <c r="E344" s="478">
        <v>5823</v>
      </c>
      <c r="F344" s="478">
        <v>5038</v>
      </c>
      <c r="G344" s="479">
        <v>86.5</v>
      </c>
    </row>
    <row r="345" spans="1:7">
      <c r="A345" s="1539"/>
      <c r="B345" s="1537" t="s">
        <v>69</v>
      </c>
      <c r="C345" s="1538" t="s">
        <v>439</v>
      </c>
      <c r="D345" s="545" t="s">
        <v>59</v>
      </c>
      <c r="E345" s="478">
        <v>9026</v>
      </c>
      <c r="F345" s="478">
        <v>7203</v>
      </c>
      <c r="G345" s="479">
        <v>79.8</v>
      </c>
    </row>
    <row r="346" spans="1:7">
      <c r="A346" s="1539"/>
      <c r="B346" s="1537" t="s">
        <v>69</v>
      </c>
      <c r="C346" s="1538"/>
      <c r="D346" s="545" t="s">
        <v>60</v>
      </c>
      <c r="E346" s="478">
        <v>11057</v>
      </c>
      <c r="F346" s="478">
        <v>8828</v>
      </c>
      <c r="G346" s="479">
        <v>79.8</v>
      </c>
    </row>
    <row r="347" spans="1:7">
      <c r="A347" s="1539"/>
      <c r="B347" s="1537" t="s">
        <v>69</v>
      </c>
      <c r="C347" s="1538"/>
      <c r="D347" s="545" t="s">
        <v>89</v>
      </c>
      <c r="E347" s="478">
        <v>18654</v>
      </c>
      <c r="F347" s="478">
        <v>15104</v>
      </c>
      <c r="G347" s="479">
        <v>81</v>
      </c>
    </row>
    <row r="348" spans="1:7">
      <c r="A348" s="1539"/>
      <c r="B348" s="1537" t="s">
        <v>69</v>
      </c>
      <c r="C348" s="1538"/>
      <c r="D348" s="545" t="s">
        <v>90</v>
      </c>
      <c r="E348" s="478">
        <v>1429</v>
      </c>
      <c r="F348" s="478">
        <v>927</v>
      </c>
      <c r="G348" s="479">
        <v>64.900000000000006</v>
      </c>
    </row>
    <row r="349" spans="1:7">
      <c r="A349" s="1539"/>
      <c r="B349" s="1537" t="s">
        <v>69</v>
      </c>
      <c r="C349" s="1538"/>
      <c r="D349" s="545" t="s">
        <v>27</v>
      </c>
      <c r="E349" s="478">
        <v>20083</v>
      </c>
      <c r="F349" s="478">
        <v>16031</v>
      </c>
      <c r="G349" s="479">
        <v>79.8</v>
      </c>
    </row>
    <row r="350" spans="1:7">
      <c r="A350" s="1539"/>
      <c r="B350" s="1537" t="s">
        <v>69</v>
      </c>
      <c r="C350" s="1538" t="s">
        <v>27</v>
      </c>
      <c r="D350" s="545" t="s">
        <v>59</v>
      </c>
      <c r="E350" s="478">
        <v>103895</v>
      </c>
      <c r="F350" s="478">
        <v>84837</v>
      </c>
      <c r="G350" s="479">
        <v>81.7</v>
      </c>
    </row>
    <row r="351" spans="1:7">
      <c r="A351" s="1539"/>
      <c r="B351" s="1537" t="s">
        <v>69</v>
      </c>
      <c r="C351" s="1538"/>
      <c r="D351" s="545" t="s">
        <v>60</v>
      </c>
      <c r="E351" s="478">
        <v>90755</v>
      </c>
      <c r="F351" s="478">
        <v>75077</v>
      </c>
      <c r="G351" s="479">
        <v>82.7</v>
      </c>
    </row>
    <row r="352" spans="1:7">
      <c r="A352" s="1539"/>
      <c r="B352" s="1537" t="s">
        <v>69</v>
      </c>
      <c r="C352" s="1538"/>
      <c r="D352" s="545" t="s">
        <v>89</v>
      </c>
      <c r="E352" s="478">
        <v>168990</v>
      </c>
      <c r="F352" s="478">
        <v>141059</v>
      </c>
      <c r="G352" s="479">
        <v>83.5</v>
      </c>
    </row>
    <row r="353" spans="1:7">
      <c r="A353" s="1539"/>
      <c r="B353" s="1537" t="s">
        <v>69</v>
      </c>
      <c r="C353" s="1538"/>
      <c r="D353" s="545" t="s">
        <v>90</v>
      </c>
      <c r="E353" s="478">
        <v>25660</v>
      </c>
      <c r="F353" s="478">
        <v>18855</v>
      </c>
      <c r="G353" s="479">
        <v>73.5</v>
      </c>
    </row>
    <row r="354" spans="1:7">
      <c r="A354" s="1539"/>
      <c r="B354" s="1537" t="s">
        <v>69</v>
      </c>
      <c r="C354" s="1538"/>
      <c r="D354" s="545" t="s">
        <v>27</v>
      </c>
      <c r="E354" s="478">
        <v>194650</v>
      </c>
      <c r="F354" s="478">
        <v>159914</v>
      </c>
      <c r="G354" s="479">
        <v>82.2</v>
      </c>
    </row>
    <row r="355" spans="1:7">
      <c r="A355" s="1539"/>
      <c r="B355" s="1537" t="s">
        <v>70</v>
      </c>
      <c r="C355" s="1538" t="s">
        <v>431</v>
      </c>
      <c r="D355" s="545" t="s">
        <v>59</v>
      </c>
      <c r="E355" s="478">
        <v>42224</v>
      </c>
      <c r="F355" s="478">
        <v>35783</v>
      </c>
      <c r="G355" s="479">
        <v>84.7</v>
      </c>
    </row>
    <row r="356" spans="1:7">
      <c r="A356" s="1539"/>
      <c r="B356" s="1537" t="s">
        <v>70</v>
      </c>
      <c r="C356" s="1538"/>
      <c r="D356" s="545" t="s">
        <v>60</v>
      </c>
      <c r="E356" s="478">
        <v>28011</v>
      </c>
      <c r="F356" s="478">
        <v>23577</v>
      </c>
      <c r="G356" s="479">
        <v>84.2</v>
      </c>
    </row>
    <row r="357" spans="1:7">
      <c r="A357" s="1539"/>
      <c r="B357" s="1537" t="s">
        <v>70</v>
      </c>
      <c r="C357" s="1538"/>
      <c r="D357" s="545" t="s">
        <v>89</v>
      </c>
      <c r="E357" s="478">
        <v>61320</v>
      </c>
      <c r="F357" s="478">
        <v>52680</v>
      </c>
      <c r="G357" s="479">
        <v>85.9</v>
      </c>
    </row>
    <row r="358" spans="1:7">
      <c r="A358" s="1539"/>
      <c r="B358" s="1537" t="s">
        <v>70</v>
      </c>
      <c r="C358" s="1538"/>
      <c r="D358" s="545" t="s">
        <v>90</v>
      </c>
      <c r="E358" s="478">
        <v>8915</v>
      </c>
      <c r="F358" s="478">
        <v>6680</v>
      </c>
      <c r="G358" s="479">
        <v>74.900000000000006</v>
      </c>
    </row>
    <row r="359" spans="1:7">
      <c r="A359" s="1539"/>
      <c r="B359" s="1537" t="s">
        <v>70</v>
      </c>
      <c r="C359" s="1538"/>
      <c r="D359" s="545" t="s">
        <v>27</v>
      </c>
      <c r="E359" s="478">
        <v>70235</v>
      </c>
      <c r="F359" s="478">
        <v>59360</v>
      </c>
      <c r="G359" s="479">
        <v>84.5</v>
      </c>
    </row>
    <row r="360" spans="1:7">
      <c r="A360" s="1539"/>
      <c r="B360" s="1537" t="s">
        <v>70</v>
      </c>
      <c r="C360" s="1538" t="s">
        <v>432</v>
      </c>
      <c r="D360" s="545" t="s">
        <v>59</v>
      </c>
      <c r="E360" s="478">
        <v>201</v>
      </c>
      <c r="F360" s="478">
        <v>189</v>
      </c>
      <c r="G360" s="479">
        <v>94</v>
      </c>
    </row>
    <row r="361" spans="1:7">
      <c r="A361" s="1539"/>
      <c r="B361" s="1537" t="s">
        <v>70</v>
      </c>
      <c r="C361" s="1538"/>
      <c r="D361" s="545" t="s">
        <v>60</v>
      </c>
      <c r="E361" s="478">
        <v>42</v>
      </c>
      <c r="F361" s="478">
        <v>36</v>
      </c>
      <c r="G361" s="479">
        <v>85.7</v>
      </c>
    </row>
    <row r="362" spans="1:7">
      <c r="A362" s="1539"/>
      <c r="B362" s="1537" t="s">
        <v>70</v>
      </c>
      <c r="C362" s="1538"/>
      <c r="D362" s="545" t="s">
        <v>89</v>
      </c>
      <c r="E362" s="478">
        <v>239</v>
      </c>
      <c r="F362" s="478">
        <v>221</v>
      </c>
      <c r="G362" s="479">
        <v>92.5</v>
      </c>
    </row>
    <row r="363" spans="1:7">
      <c r="A363" s="1539"/>
      <c r="B363" s="1537" t="s">
        <v>70</v>
      </c>
      <c r="C363" s="1538"/>
      <c r="D363" s="545" t="s">
        <v>90</v>
      </c>
      <c r="E363" s="478">
        <v>4</v>
      </c>
      <c r="F363" s="478">
        <v>4</v>
      </c>
      <c r="G363" s="479">
        <v>100</v>
      </c>
    </row>
    <row r="364" spans="1:7">
      <c r="A364" s="1539"/>
      <c r="B364" s="1537" t="s">
        <v>70</v>
      </c>
      <c r="C364" s="1538"/>
      <c r="D364" s="545" t="s">
        <v>27</v>
      </c>
      <c r="E364" s="478">
        <v>243</v>
      </c>
      <c r="F364" s="478">
        <v>225</v>
      </c>
      <c r="G364" s="479">
        <v>92.6</v>
      </c>
    </row>
    <row r="365" spans="1:7">
      <c r="A365" s="1539"/>
      <c r="B365" s="1537" t="s">
        <v>70</v>
      </c>
      <c r="C365" s="1538" t="s">
        <v>433</v>
      </c>
      <c r="D365" s="545" t="s">
        <v>59</v>
      </c>
      <c r="E365" s="478">
        <v>3451</v>
      </c>
      <c r="F365" s="478">
        <v>1988</v>
      </c>
      <c r="G365" s="479">
        <v>57.6</v>
      </c>
    </row>
    <row r="366" spans="1:7">
      <c r="A366" s="1539"/>
      <c r="B366" s="1537" t="s">
        <v>70</v>
      </c>
      <c r="C366" s="1538"/>
      <c r="D366" s="545" t="s">
        <v>60</v>
      </c>
      <c r="E366" s="478">
        <v>1708</v>
      </c>
      <c r="F366" s="478">
        <v>1142</v>
      </c>
      <c r="G366" s="479">
        <v>66.900000000000006</v>
      </c>
    </row>
    <row r="367" spans="1:7">
      <c r="A367" s="1539"/>
      <c r="B367" s="1537" t="s">
        <v>70</v>
      </c>
      <c r="C367" s="1538"/>
      <c r="D367" s="545" t="s">
        <v>89</v>
      </c>
      <c r="E367" s="478">
        <v>2010</v>
      </c>
      <c r="F367" s="478">
        <v>1409</v>
      </c>
      <c r="G367" s="479">
        <v>70.099999999999994</v>
      </c>
    </row>
    <row r="368" spans="1:7">
      <c r="A368" s="1539"/>
      <c r="B368" s="1537" t="s">
        <v>70</v>
      </c>
      <c r="C368" s="1538"/>
      <c r="D368" s="545" t="s">
        <v>90</v>
      </c>
      <c r="E368" s="478">
        <v>3149</v>
      </c>
      <c r="F368" s="478">
        <v>1721</v>
      </c>
      <c r="G368" s="479">
        <v>54.7</v>
      </c>
    </row>
    <row r="369" spans="1:7">
      <c r="A369" s="1539"/>
      <c r="B369" s="1537" t="s">
        <v>70</v>
      </c>
      <c r="C369" s="1538"/>
      <c r="D369" s="545" t="s">
        <v>27</v>
      </c>
      <c r="E369" s="478">
        <v>5159</v>
      </c>
      <c r="F369" s="478">
        <v>3130</v>
      </c>
      <c r="G369" s="479">
        <v>60.7</v>
      </c>
    </row>
    <row r="370" spans="1:7">
      <c r="A370" s="1539"/>
      <c r="B370" s="1537" t="s">
        <v>70</v>
      </c>
      <c r="C370" s="1538" t="s">
        <v>434</v>
      </c>
      <c r="D370" s="545" t="s">
        <v>59</v>
      </c>
      <c r="E370" s="478">
        <v>19563</v>
      </c>
      <c r="F370" s="478">
        <v>14445</v>
      </c>
      <c r="G370" s="479">
        <v>73.8</v>
      </c>
    </row>
    <row r="371" spans="1:7">
      <c r="A371" s="1539"/>
      <c r="B371" s="1537" t="s">
        <v>70</v>
      </c>
      <c r="C371" s="1538"/>
      <c r="D371" s="545" t="s">
        <v>60</v>
      </c>
      <c r="E371" s="478">
        <v>15823</v>
      </c>
      <c r="F371" s="478">
        <v>11740</v>
      </c>
      <c r="G371" s="479">
        <v>74.2</v>
      </c>
    </row>
    <row r="372" spans="1:7">
      <c r="A372" s="1539"/>
      <c r="B372" s="1537" t="s">
        <v>70</v>
      </c>
      <c r="C372" s="1538"/>
      <c r="D372" s="545" t="s">
        <v>89</v>
      </c>
      <c r="E372" s="478">
        <v>28704</v>
      </c>
      <c r="F372" s="478">
        <v>21456</v>
      </c>
      <c r="G372" s="479">
        <v>74.7</v>
      </c>
    </row>
    <row r="373" spans="1:7">
      <c r="A373" s="1539"/>
      <c r="B373" s="1537" t="s">
        <v>70</v>
      </c>
      <c r="C373" s="1538"/>
      <c r="D373" s="545" t="s">
        <v>90</v>
      </c>
      <c r="E373" s="478">
        <v>6682</v>
      </c>
      <c r="F373" s="478">
        <v>4729</v>
      </c>
      <c r="G373" s="479">
        <v>70.8</v>
      </c>
    </row>
    <row r="374" spans="1:7">
      <c r="A374" s="1539"/>
      <c r="B374" s="1537" t="s">
        <v>70</v>
      </c>
      <c r="C374" s="1538"/>
      <c r="D374" s="545" t="s">
        <v>27</v>
      </c>
      <c r="E374" s="478">
        <v>35386</v>
      </c>
      <c r="F374" s="478">
        <v>26185</v>
      </c>
      <c r="G374" s="479">
        <v>74</v>
      </c>
    </row>
    <row r="375" spans="1:7">
      <c r="A375" s="1539"/>
      <c r="B375" s="1537" t="s">
        <v>70</v>
      </c>
      <c r="C375" s="1538" t="s">
        <v>435</v>
      </c>
      <c r="D375" s="545" t="s">
        <v>59</v>
      </c>
      <c r="E375" s="478">
        <v>21371</v>
      </c>
      <c r="F375" s="478">
        <v>16438</v>
      </c>
      <c r="G375" s="479">
        <v>76.900000000000006</v>
      </c>
    </row>
    <row r="376" spans="1:7">
      <c r="A376" s="1539"/>
      <c r="B376" s="1537" t="s">
        <v>70</v>
      </c>
      <c r="C376" s="1538"/>
      <c r="D376" s="545" t="s">
        <v>60</v>
      </c>
      <c r="E376" s="478">
        <v>25318</v>
      </c>
      <c r="F376" s="478">
        <v>21020</v>
      </c>
      <c r="G376" s="479">
        <v>83</v>
      </c>
    </row>
    <row r="377" spans="1:7">
      <c r="A377" s="1539"/>
      <c r="B377" s="1537" t="s">
        <v>70</v>
      </c>
      <c r="C377" s="1538"/>
      <c r="D377" s="545" t="s">
        <v>89</v>
      </c>
      <c r="E377" s="478">
        <v>40380</v>
      </c>
      <c r="F377" s="478">
        <v>32923</v>
      </c>
      <c r="G377" s="479">
        <v>81.5</v>
      </c>
    </row>
    <row r="378" spans="1:7">
      <c r="A378" s="1539"/>
      <c r="B378" s="1537" t="s">
        <v>70</v>
      </c>
      <c r="C378" s="1538"/>
      <c r="D378" s="545" t="s">
        <v>90</v>
      </c>
      <c r="E378" s="478">
        <v>6309</v>
      </c>
      <c r="F378" s="478">
        <v>4535</v>
      </c>
      <c r="G378" s="479">
        <v>71.900000000000006</v>
      </c>
    </row>
    <row r="379" spans="1:7">
      <c r="A379" s="1539"/>
      <c r="B379" s="1537" t="s">
        <v>70</v>
      </c>
      <c r="C379" s="1538"/>
      <c r="D379" s="545" t="s">
        <v>27</v>
      </c>
      <c r="E379" s="478">
        <v>46689</v>
      </c>
      <c r="F379" s="478">
        <v>37458</v>
      </c>
      <c r="G379" s="479">
        <v>80.2</v>
      </c>
    </row>
    <row r="380" spans="1:7">
      <c r="A380" s="1539"/>
      <c r="B380" s="1537" t="s">
        <v>70</v>
      </c>
      <c r="C380" s="1538" t="s">
        <v>436</v>
      </c>
      <c r="D380" s="545" t="s">
        <v>59</v>
      </c>
      <c r="E380" s="478">
        <v>937</v>
      </c>
      <c r="F380" s="478">
        <v>679</v>
      </c>
      <c r="G380" s="479">
        <v>72.5</v>
      </c>
    </row>
    <row r="381" spans="1:7">
      <c r="A381" s="1539"/>
      <c r="B381" s="1537" t="s">
        <v>70</v>
      </c>
      <c r="C381" s="1538"/>
      <c r="D381" s="545" t="s">
        <v>60</v>
      </c>
      <c r="E381" s="478">
        <v>556</v>
      </c>
      <c r="F381" s="478">
        <v>417</v>
      </c>
      <c r="G381" s="479">
        <v>75</v>
      </c>
    </row>
    <row r="382" spans="1:7">
      <c r="A382" s="1539"/>
      <c r="B382" s="1537" t="s">
        <v>70</v>
      </c>
      <c r="C382" s="1538"/>
      <c r="D382" s="545" t="s">
        <v>89</v>
      </c>
      <c r="E382" s="478">
        <v>1374</v>
      </c>
      <c r="F382" s="478">
        <v>1029</v>
      </c>
      <c r="G382" s="479">
        <v>74.900000000000006</v>
      </c>
    </row>
    <row r="383" spans="1:7">
      <c r="A383" s="1539"/>
      <c r="B383" s="1537" t="s">
        <v>70</v>
      </c>
      <c r="C383" s="1538"/>
      <c r="D383" s="545" t="s">
        <v>90</v>
      </c>
      <c r="E383" s="478">
        <v>119</v>
      </c>
      <c r="F383" s="478">
        <v>67</v>
      </c>
      <c r="G383" s="479">
        <v>56.3</v>
      </c>
    </row>
    <row r="384" spans="1:7">
      <c r="A384" s="1539"/>
      <c r="B384" s="1537" t="s">
        <v>70</v>
      </c>
      <c r="C384" s="1538"/>
      <c r="D384" s="545" t="s">
        <v>27</v>
      </c>
      <c r="E384" s="478">
        <v>1493</v>
      </c>
      <c r="F384" s="478">
        <v>1096</v>
      </c>
      <c r="G384" s="479">
        <v>73.400000000000006</v>
      </c>
    </row>
    <row r="385" spans="1:7">
      <c r="A385" s="1539"/>
      <c r="B385" s="1537" t="s">
        <v>70</v>
      </c>
      <c r="C385" s="1538" t="s">
        <v>437</v>
      </c>
      <c r="D385" s="545" t="s">
        <v>59</v>
      </c>
      <c r="E385" s="478">
        <v>6630</v>
      </c>
      <c r="F385" s="478">
        <v>6226</v>
      </c>
      <c r="G385" s="479">
        <v>93.9</v>
      </c>
    </row>
    <row r="386" spans="1:7">
      <c r="A386" s="1539"/>
      <c r="B386" s="1537" t="s">
        <v>70</v>
      </c>
      <c r="C386" s="1538"/>
      <c r="D386" s="545" t="s">
        <v>60</v>
      </c>
      <c r="E386" s="478">
        <v>2967</v>
      </c>
      <c r="F386" s="478">
        <v>2844</v>
      </c>
      <c r="G386" s="479">
        <v>95.9</v>
      </c>
    </row>
    <row r="387" spans="1:7">
      <c r="A387" s="1539"/>
      <c r="B387" s="1537" t="s">
        <v>70</v>
      </c>
      <c r="C387" s="1538"/>
      <c r="D387" s="545" t="s">
        <v>89</v>
      </c>
      <c r="E387" s="478">
        <v>9197</v>
      </c>
      <c r="F387" s="478">
        <v>8703</v>
      </c>
      <c r="G387" s="479">
        <v>94.6</v>
      </c>
    </row>
    <row r="388" spans="1:7">
      <c r="A388" s="1539"/>
      <c r="B388" s="1537" t="s">
        <v>70</v>
      </c>
      <c r="C388" s="1538"/>
      <c r="D388" s="545" t="s">
        <v>90</v>
      </c>
      <c r="E388" s="478">
        <v>400</v>
      </c>
      <c r="F388" s="478">
        <v>367</v>
      </c>
      <c r="G388" s="479">
        <v>91.8</v>
      </c>
    </row>
    <row r="389" spans="1:7">
      <c r="A389" s="1539"/>
      <c r="B389" s="1537" t="s">
        <v>70</v>
      </c>
      <c r="C389" s="1538"/>
      <c r="D389" s="545" t="s">
        <v>27</v>
      </c>
      <c r="E389" s="478">
        <v>9597</v>
      </c>
      <c r="F389" s="478">
        <v>9070</v>
      </c>
      <c r="G389" s="479">
        <v>94.5</v>
      </c>
    </row>
    <row r="390" spans="1:7" ht="13.15" customHeight="1">
      <c r="A390" s="1539"/>
      <c r="B390" s="1537" t="s">
        <v>70</v>
      </c>
      <c r="C390" s="1538" t="s">
        <v>438</v>
      </c>
      <c r="D390" s="545" t="s">
        <v>59</v>
      </c>
      <c r="E390" s="478">
        <v>1315</v>
      </c>
      <c r="F390" s="478">
        <v>1084</v>
      </c>
      <c r="G390" s="479">
        <v>82.4</v>
      </c>
    </row>
    <row r="391" spans="1:7">
      <c r="A391" s="1539"/>
      <c r="B391" s="1537" t="s">
        <v>70</v>
      </c>
      <c r="C391" s="1538"/>
      <c r="D391" s="545" t="s">
        <v>60</v>
      </c>
      <c r="E391" s="478">
        <v>4419</v>
      </c>
      <c r="F391" s="478">
        <v>3883</v>
      </c>
      <c r="G391" s="479">
        <v>87.9</v>
      </c>
    </row>
    <row r="392" spans="1:7">
      <c r="A392" s="1539"/>
      <c r="B392" s="1537" t="s">
        <v>70</v>
      </c>
      <c r="C392" s="1538"/>
      <c r="D392" s="545" t="s">
        <v>89</v>
      </c>
      <c r="E392" s="478">
        <v>5168</v>
      </c>
      <c r="F392" s="478">
        <v>4497</v>
      </c>
      <c r="G392" s="479">
        <v>87</v>
      </c>
    </row>
    <row r="393" spans="1:7">
      <c r="A393" s="1539"/>
      <c r="B393" s="1537" t="s">
        <v>70</v>
      </c>
      <c r="C393" s="1538"/>
      <c r="D393" s="545" t="s">
        <v>90</v>
      </c>
      <c r="E393" s="478">
        <v>566</v>
      </c>
      <c r="F393" s="478">
        <v>470</v>
      </c>
      <c r="G393" s="479">
        <v>83</v>
      </c>
    </row>
    <row r="394" spans="1:7">
      <c r="A394" s="1539"/>
      <c r="B394" s="1537" t="s">
        <v>70</v>
      </c>
      <c r="C394" s="1538"/>
      <c r="D394" s="545" t="s">
        <v>27</v>
      </c>
      <c r="E394" s="478">
        <v>5734</v>
      </c>
      <c r="F394" s="478">
        <v>4967</v>
      </c>
      <c r="G394" s="479">
        <v>86.6</v>
      </c>
    </row>
    <row r="395" spans="1:7">
      <c r="A395" s="1539"/>
      <c r="B395" s="1537" t="s">
        <v>70</v>
      </c>
      <c r="C395" s="1538" t="s">
        <v>439</v>
      </c>
      <c r="D395" s="545" t="s">
        <v>59</v>
      </c>
      <c r="E395" s="478">
        <v>9640</v>
      </c>
      <c r="F395" s="478">
        <v>7685</v>
      </c>
      <c r="G395" s="479">
        <v>79.7</v>
      </c>
    </row>
    <row r="396" spans="1:7">
      <c r="A396" s="1539"/>
      <c r="B396" s="1537" t="s">
        <v>70</v>
      </c>
      <c r="C396" s="1538"/>
      <c r="D396" s="545" t="s">
        <v>60</v>
      </c>
      <c r="E396" s="478">
        <v>11956</v>
      </c>
      <c r="F396" s="478">
        <v>9631</v>
      </c>
      <c r="G396" s="479">
        <v>80.599999999999994</v>
      </c>
    </row>
    <row r="397" spans="1:7">
      <c r="A397" s="1539"/>
      <c r="B397" s="1537" t="s">
        <v>70</v>
      </c>
      <c r="C397" s="1538"/>
      <c r="D397" s="545" t="s">
        <v>89</v>
      </c>
      <c r="E397" s="478">
        <v>20154</v>
      </c>
      <c r="F397" s="478">
        <v>16383</v>
      </c>
      <c r="G397" s="479">
        <v>81.3</v>
      </c>
    </row>
    <row r="398" spans="1:7">
      <c r="A398" s="1539"/>
      <c r="B398" s="1537" t="s">
        <v>70</v>
      </c>
      <c r="C398" s="1538"/>
      <c r="D398" s="545" t="s">
        <v>90</v>
      </c>
      <c r="E398" s="478">
        <v>1442</v>
      </c>
      <c r="F398" s="478">
        <v>933</v>
      </c>
      <c r="G398" s="479">
        <v>64.7</v>
      </c>
    </row>
    <row r="399" spans="1:7">
      <c r="A399" s="1539"/>
      <c r="B399" s="1537" t="s">
        <v>70</v>
      </c>
      <c r="C399" s="1538"/>
      <c r="D399" s="545" t="s">
        <v>27</v>
      </c>
      <c r="E399" s="478">
        <v>21596</v>
      </c>
      <c r="F399" s="478">
        <v>17316</v>
      </c>
      <c r="G399" s="479">
        <v>80.2</v>
      </c>
    </row>
    <row r="400" spans="1:7">
      <c r="A400" s="1539"/>
      <c r="B400" s="1537" t="s">
        <v>70</v>
      </c>
      <c r="C400" s="1538" t="s">
        <v>27</v>
      </c>
      <c r="D400" s="545" t="s">
        <v>59</v>
      </c>
      <c r="E400" s="478">
        <v>105332</v>
      </c>
      <c r="F400" s="478">
        <v>84517</v>
      </c>
      <c r="G400" s="479">
        <v>80.2</v>
      </c>
    </row>
    <row r="401" spans="1:7">
      <c r="A401" s="1539"/>
      <c r="B401" s="1537" t="s">
        <v>70</v>
      </c>
      <c r="C401" s="1538"/>
      <c r="D401" s="545" t="s">
        <v>60</v>
      </c>
      <c r="E401" s="478">
        <v>90800</v>
      </c>
      <c r="F401" s="478">
        <v>74290</v>
      </c>
      <c r="G401" s="479">
        <v>81.8</v>
      </c>
    </row>
    <row r="402" spans="1:7">
      <c r="A402" s="1539"/>
      <c r="B402" s="1537" t="s">
        <v>70</v>
      </c>
      <c r="C402" s="1538"/>
      <c r="D402" s="545" t="s">
        <v>89</v>
      </c>
      <c r="E402" s="478">
        <v>168546</v>
      </c>
      <c r="F402" s="478">
        <v>139301</v>
      </c>
      <c r="G402" s="479">
        <v>82.6</v>
      </c>
    </row>
    <row r="403" spans="1:7">
      <c r="A403" s="1539"/>
      <c r="B403" s="1537" t="s">
        <v>70</v>
      </c>
      <c r="C403" s="1538"/>
      <c r="D403" s="545" t="s">
        <v>90</v>
      </c>
      <c r="E403" s="478">
        <v>27586</v>
      </c>
      <c r="F403" s="478">
        <v>19506</v>
      </c>
      <c r="G403" s="479">
        <v>70.7</v>
      </c>
    </row>
    <row r="404" spans="1:7">
      <c r="A404" s="1539"/>
      <c r="B404" s="1537" t="s">
        <v>70</v>
      </c>
      <c r="C404" s="1538"/>
      <c r="D404" s="545" t="s">
        <v>27</v>
      </c>
      <c r="E404" s="478">
        <v>196132</v>
      </c>
      <c r="F404" s="478">
        <v>158807</v>
      </c>
      <c r="G404" s="479">
        <v>81</v>
      </c>
    </row>
    <row r="405" spans="1:7">
      <c r="A405" s="728" t="s">
        <v>834</v>
      </c>
    </row>
    <row r="406" spans="1:7">
      <c r="A406" s="536" t="s">
        <v>453</v>
      </c>
    </row>
  </sheetData>
  <mergeCells count="90">
    <mergeCell ref="A4:A203"/>
    <mergeCell ref="B4:B53"/>
    <mergeCell ref="C4:C8"/>
    <mergeCell ref="C9:C13"/>
    <mergeCell ref="C14:C18"/>
    <mergeCell ref="C19:C23"/>
    <mergeCell ref="C24:C28"/>
    <mergeCell ref="C29:C33"/>
    <mergeCell ref="C34:C38"/>
    <mergeCell ref="C39:C43"/>
    <mergeCell ref="C44:C48"/>
    <mergeCell ref="C49:C53"/>
    <mergeCell ref="B54:B103"/>
    <mergeCell ref="C54:C58"/>
    <mergeCell ref="C59:C63"/>
    <mergeCell ref="C64:C68"/>
    <mergeCell ref="C69:C73"/>
    <mergeCell ref="C74:C78"/>
    <mergeCell ref="C79:C83"/>
    <mergeCell ref="C84:C88"/>
    <mergeCell ref="C89:C93"/>
    <mergeCell ref="C94:C98"/>
    <mergeCell ref="C99:C103"/>
    <mergeCell ref="B104:B153"/>
    <mergeCell ref="C104:C108"/>
    <mergeCell ref="C109:C113"/>
    <mergeCell ref="C114:C118"/>
    <mergeCell ref="C119:C123"/>
    <mergeCell ref="C124:C128"/>
    <mergeCell ref="C129:C133"/>
    <mergeCell ref="C134:C138"/>
    <mergeCell ref="C139:C143"/>
    <mergeCell ref="C144:C148"/>
    <mergeCell ref="C149:C153"/>
    <mergeCell ref="B154:B203"/>
    <mergeCell ref="C154:C158"/>
    <mergeCell ref="C159:C163"/>
    <mergeCell ref="C164:C168"/>
    <mergeCell ref="C169:C173"/>
    <mergeCell ref="C199:C203"/>
    <mergeCell ref="C174:C178"/>
    <mergeCell ref="C179:C183"/>
    <mergeCell ref="C184:C188"/>
    <mergeCell ref="C189:C193"/>
    <mergeCell ref="C194:C198"/>
    <mergeCell ref="A205:A404"/>
    <mergeCell ref="B205:B254"/>
    <mergeCell ref="C205:C209"/>
    <mergeCell ref="C210:C214"/>
    <mergeCell ref="C215:C219"/>
    <mergeCell ref="C220:C224"/>
    <mergeCell ref="C225:C229"/>
    <mergeCell ref="C230:C234"/>
    <mergeCell ref="C235:C239"/>
    <mergeCell ref="C240:C244"/>
    <mergeCell ref="C245:C249"/>
    <mergeCell ref="C250:C254"/>
    <mergeCell ref="B255:B304"/>
    <mergeCell ref="C255:C259"/>
    <mergeCell ref="C260:C264"/>
    <mergeCell ref="C265:C269"/>
    <mergeCell ref="C270:C274"/>
    <mergeCell ref="C275:C279"/>
    <mergeCell ref="C280:C284"/>
    <mergeCell ref="C285:C289"/>
    <mergeCell ref="C290:C294"/>
    <mergeCell ref="C295:C299"/>
    <mergeCell ref="C300:C304"/>
    <mergeCell ref="B305:B354"/>
    <mergeCell ref="C305:C309"/>
    <mergeCell ref="C310:C314"/>
    <mergeCell ref="C315:C319"/>
    <mergeCell ref="C320:C324"/>
    <mergeCell ref="C325:C329"/>
    <mergeCell ref="C330:C334"/>
    <mergeCell ref="C335:C339"/>
    <mergeCell ref="C340:C344"/>
    <mergeCell ref="C345:C349"/>
    <mergeCell ref="C350:C354"/>
    <mergeCell ref="B355:B404"/>
    <mergeCell ref="C355:C359"/>
    <mergeCell ref="C360:C364"/>
    <mergeCell ref="C365:C369"/>
    <mergeCell ref="C370:C374"/>
    <mergeCell ref="C375:C379"/>
    <mergeCell ref="C380:C384"/>
    <mergeCell ref="C385:C389"/>
    <mergeCell ref="C390:C394"/>
    <mergeCell ref="C395:C399"/>
    <mergeCell ref="C400:C404"/>
  </mergeCells>
  <pageMargins left="0.78740157499999996" right="0.78740157499999996" top="0.984251969" bottom="0.984251969" header="0.5" footer="0.5"/>
  <pageSetup orientation="portrait" horizontalDpi="300" verticalDpi="300"/>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7"/>
  <sheetViews>
    <sheetView workbookViewId="0">
      <selection activeCell="N11" sqref="N11"/>
    </sheetView>
  </sheetViews>
  <sheetFormatPr baseColWidth="10" defaultRowHeight="12.75"/>
  <cols>
    <col min="1" max="1" width="16.75" style="471" customWidth="1"/>
    <col min="2" max="2" width="12" style="471" customWidth="1"/>
    <col min="3" max="3" width="29.25" style="471" customWidth="1"/>
    <col min="4" max="4" width="11.875" style="471" customWidth="1"/>
    <col min="5" max="5" width="22.125" style="471" customWidth="1"/>
    <col min="6" max="6" width="11.375" style="471" customWidth="1"/>
    <col min="7" max="7" width="10.75" style="471" customWidth="1"/>
    <col min="8" max="8" width="9.25" style="471" customWidth="1"/>
    <col min="9" max="9" width="8.25" style="471" customWidth="1"/>
    <col min="10" max="10" width="9" style="471" customWidth="1"/>
    <col min="11" max="12" width="8" style="471" customWidth="1"/>
    <col min="13" max="13" width="7.875" style="471" customWidth="1"/>
    <col min="14" max="249" width="8" style="471" customWidth="1"/>
    <col min="250" max="250" width="26.125" style="471" customWidth="1"/>
    <col min="251" max="251" width="9.875" style="471" customWidth="1"/>
    <col min="252" max="252" width="11.375" style="471" customWidth="1"/>
    <col min="253" max="253" width="7.5" style="471" customWidth="1"/>
    <col min="254" max="254" width="6.75" style="471" customWidth="1"/>
    <col min="255" max="255" width="6.25" style="471" customWidth="1"/>
    <col min="256" max="256" width="4.5" style="471" customWidth="1"/>
    <col min="257" max="257" width="6.875" style="471" customWidth="1"/>
    <col min="258" max="258" width="6.25" style="471" customWidth="1"/>
    <col min="259" max="259" width="5.75" style="471" customWidth="1"/>
    <col min="260" max="260" width="6" style="471" customWidth="1"/>
    <col min="261" max="261" width="12" style="471" customWidth="1"/>
    <col min="262" max="262" width="8" style="471" customWidth="1"/>
    <col min="263" max="263" width="5.75" style="471" customWidth="1"/>
    <col min="264" max="264" width="8" style="471" customWidth="1"/>
    <col min="265" max="265" width="6.75" style="471" customWidth="1"/>
    <col min="266" max="266" width="8" style="471" customWidth="1"/>
    <col min="267" max="267" width="5.875" style="471" customWidth="1"/>
    <col min="268" max="268" width="6.375" style="471" customWidth="1"/>
    <col min="269" max="269" width="4.875" style="471" customWidth="1"/>
    <col min="270" max="505" width="8" style="471" customWidth="1"/>
    <col min="506" max="506" width="26.125" style="471" customWidth="1"/>
    <col min="507" max="507" width="9.875" style="471" customWidth="1"/>
    <col min="508" max="508" width="11.375" style="471" customWidth="1"/>
    <col min="509" max="509" width="7.5" style="471" customWidth="1"/>
    <col min="510" max="510" width="6.75" style="471" customWidth="1"/>
    <col min="511" max="511" width="6.25" style="471" customWidth="1"/>
    <col min="512" max="512" width="4.5" style="471" customWidth="1"/>
    <col min="513" max="513" width="6.875" style="471" customWidth="1"/>
    <col min="514" max="514" width="6.25" style="471" customWidth="1"/>
    <col min="515" max="515" width="5.75" style="471" customWidth="1"/>
    <col min="516" max="516" width="6" style="471" customWidth="1"/>
    <col min="517" max="517" width="12" style="471" customWidth="1"/>
    <col min="518" max="518" width="8" style="471" customWidth="1"/>
    <col min="519" max="519" width="5.75" style="471" customWidth="1"/>
    <col min="520" max="520" width="8" style="471" customWidth="1"/>
    <col min="521" max="521" width="6.75" style="471" customWidth="1"/>
    <col min="522" max="522" width="8" style="471" customWidth="1"/>
    <col min="523" max="523" width="5.875" style="471" customWidth="1"/>
    <col min="524" max="524" width="6.375" style="471" customWidth="1"/>
    <col min="525" max="525" width="4.875" style="471" customWidth="1"/>
    <col min="526" max="761" width="8" style="471" customWidth="1"/>
    <col min="762" max="762" width="26.125" style="471" customWidth="1"/>
    <col min="763" max="763" width="9.875" style="471" customWidth="1"/>
    <col min="764" max="764" width="11.375" style="471" customWidth="1"/>
    <col min="765" max="765" width="7.5" style="471" customWidth="1"/>
    <col min="766" max="766" width="6.75" style="471" customWidth="1"/>
    <col min="767" max="767" width="6.25" style="471" customWidth="1"/>
    <col min="768" max="768" width="4.5" style="471" customWidth="1"/>
    <col min="769" max="769" width="6.875" style="471" customWidth="1"/>
    <col min="770" max="770" width="6.25" style="471" customWidth="1"/>
    <col min="771" max="771" width="5.75" style="471" customWidth="1"/>
    <col min="772" max="772" width="6" style="471" customWidth="1"/>
    <col min="773" max="773" width="12" style="471" customWidth="1"/>
    <col min="774" max="774" width="8" style="471" customWidth="1"/>
    <col min="775" max="775" width="5.75" style="471" customWidth="1"/>
    <col min="776" max="776" width="8" style="471" customWidth="1"/>
    <col min="777" max="777" width="6.75" style="471" customWidth="1"/>
    <col min="778" max="778" width="8" style="471" customWidth="1"/>
    <col min="779" max="779" width="5.875" style="471" customWidth="1"/>
    <col min="780" max="780" width="6.375" style="471" customWidth="1"/>
    <col min="781" max="781" width="4.875" style="471" customWidth="1"/>
    <col min="782" max="1017" width="8" style="471" customWidth="1"/>
    <col min="1018" max="1018" width="26.125" style="471" customWidth="1"/>
    <col min="1019" max="1019" width="9.875" style="471" customWidth="1"/>
    <col min="1020" max="1020" width="11.375" style="471" customWidth="1"/>
    <col min="1021" max="1021" width="7.5" style="471" customWidth="1"/>
    <col min="1022" max="1022" width="6.75" style="471" customWidth="1"/>
    <col min="1023" max="1023" width="6.25" style="471" customWidth="1"/>
    <col min="1024" max="1024" width="4.5" style="471" customWidth="1"/>
    <col min="1025" max="1025" width="6.875" style="471" customWidth="1"/>
    <col min="1026" max="1026" width="6.25" style="471" customWidth="1"/>
    <col min="1027" max="1027" width="5.75" style="471" customWidth="1"/>
    <col min="1028" max="1028" width="6" style="471" customWidth="1"/>
    <col min="1029" max="1029" width="12" style="471" customWidth="1"/>
    <col min="1030" max="1030" width="8" style="471" customWidth="1"/>
    <col min="1031" max="1031" width="5.75" style="471" customWidth="1"/>
    <col min="1032" max="1032" width="8" style="471" customWidth="1"/>
    <col min="1033" max="1033" width="6.75" style="471" customWidth="1"/>
    <col min="1034" max="1034" width="8" style="471" customWidth="1"/>
    <col min="1035" max="1035" width="5.875" style="471" customWidth="1"/>
    <col min="1036" max="1036" width="6.375" style="471" customWidth="1"/>
    <col min="1037" max="1037" width="4.875" style="471" customWidth="1"/>
    <col min="1038" max="1273" width="8" style="471" customWidth="1"/>
    <col min="1274" max="1274" width="26.125" style="471" customWidth="1"/>
    <col min="1275" max="1275" width="9.875" style="471" customWidth="1"/>
    <col min="1276" max="1276" width="11.375" style="471" customWidth="1"/>
    <col min="1277" max="1277" width="7.5" style="471" customWidth="1"/>
    <col min="1278" max="1278" width="6.75" style="471" customWidth="1"/>
    <col min="1279" max="1279" width="6.25" style="471" customWidth="1"/>
    <col min="1280" max="1280" width="4.5" style="471" customWidth="1"/>
    <col min="1281" max="1281" width="6.875" style="471" customWidth="1"/>
    <col min="1282" max="1282" width="6.25" style="471" customWidth="1"/>
    <col min="1283" max="1283" width="5.75" style="471" customWidth="1"/>
    <col min="1284" max="1284" width="6" style="471" customWidth="1"/>
    <col min="1285" max="1285" width="12" style="471" customWidth="1"/>
    <col min="1286" max="1286" width="8" style="471" customWidth="1"/>
    <col min="1287" max="1287" width="5.75" style="471" customWidth="1"/>
    <col min="1288" max="1288" width="8" style="471" customWidth="1"/>
    <col min="1289" max="1289" width="6.75" style="471" customWidth="1"/>
    <col min="1290" max="1290" width="8" style="471" customWidth="1"/>
    <col min="1291" max="1291" width="5.875" style="471" customWidth="1"/>
    <col min="1292" max="1292" width="6.375" style="471" customWidth="1"/>
    <col min="1293" max="1293" width="4.875" style="471" customWidth="1"/>
    <col min="1294" max="1529" width="8" style="471" customWidth="1"/>
    <col min="1530" max="1530" width="26.125" style="471" customWidth="1"/>
    <col min="1531" max="1531" width="9.875" style="471" customWidth="1"/>
    <col min="1532" max="1532" width="11.375" style="471" customWidth="1"/>
    <col min="1533" max="1533" width="7.5" style="471" customWidth="1"/>
    <col min="1534" max="1534" width="6.75" style="471" customWidth="1"/>
    <col min="1535" max="1535" width="6.25" style="471" customWidth="1"/>
    <col min="1536" max="1536" width="4.5" style="471" customWidth="1"/>
    <col min="1537" max="1537" width="6.875" style="471" customWidth="1"/>
    <col min="1538" max="1538" width="6.25" style="471" customWidth="1"/>
    <col min="1539" max="1539" width="5.75" style="471" customWidth="1"/>
    <col min="1540" max="1540" width="6" style="471" customWidth="1"/>
    <col min="1541" max="1541" width="12" style="471" customWidth="1"/>
    <col min="1542" max="1542" width="8" style="471" customWidth="1"/>
    <col min="1543" max="1543" width="5.75" style="471" customWidth="1"/>
    <col min="1544" max="1544" width="8" style="471" customWidth="1"/>
    <col min="1545" max="1545" width="6.75" style="471" customWidth="1"/>
    <col min="1546" max="1546" width="8" style="471" customWidth="1"/>
    <col min="1547" max="1547" width="5.875" style="471" customWidth="1"/>
    <col min="1548" max="1548" width="6.375" style="471" customWidth="1"/>
    <col min="1549" max="1549" width="4.875" style="471" customWidth="1"/>
    <col min="1550" max="1785" width="8" style="471" customWidth="1"/>
    <col min="1786" max="1786" width="26.125" style="471" customWidth="1"/>
    <col min="1787" max="1787" width="9.875" style="471" customWidth="1"/>
    <col min="1788" max="1788" width="11.375" style="471" customWidth="1"/>
    <col min="1789" max="1789" width="7.5" style="471" customWidth="1"/>
    <col min="1790" max="1790" width="6.75" style="471" customWidth="1"/>
    <col min="1791" max="1791" width="6.25" style="471" customWidth="1"/>
    <col min="1792" max="1792" width="4.5" style="471" customWidth="1"/>
    <col min="1793" max="1793" width="6.875" style="471" customWidth="1"/>
    <col min="1794" max="1794" width="6.25" style="471" customWidth="1"/>
    <col min="1795" max="1795" width="5.75" style="471" customWidth="1"/>
    <col min="1796" max="1796" width="6" style="471" customWidth="1"/>
    <col min="1797" max="1797" width="12" style="471" customWidth="1"/>
    <col min="1798" max="1798" width="8" style="471" customWidth="1"/>
    <col min="1799" max="1799" width="5.75" style="471" customWidth="1"/>
    <col min="1800" max="1800" width="8" style="471" customWidth="1"/>
    <col min="1801" max="1801" width="6.75" style="471" customWidth="1"/>
    <col min="1802" max="1802" width="8" style="471" customWidth="1"/>
    <col min="1803" max="1803" width="5.875" style="471" customWidth="1"/>
    <col min="1804" max="1804" width="6.375" style="471" customWidth="1"/>
    <col min="1805" max="1805" width="4.875" style="471" customWidth="1"/>
    <col min="1806" max="2041" width="8" style="471" customWidth="1"/>
    <col min="2042" max="2042" width="26.125" style="471" customWidth="1"/>
    <col min="2043" max="2043" width="9.875" style="471" customWidth="1"/>
    <col min="2044" max="2044" width="11.375" style="471" customWidth="1"/>
    <col min="2045" max="2045" width="7.5" style="471" customWidth="1"/>
    <col min="2046" max="2046" width="6.75" style="471" customWidth="1"/>
    <col min="2047" max="2047" width="6.25" style="471" customWidth="1"/>
    <col min="2048" max="2048" width="4.5" style="471" customWidth="1"/>
    <col min="2049" max="2049" width="6.875" style="471" customWidth="1"/>
    <col min="2050" max="2050" width="6.25" style="471" customWidth="1"/>
    <col min="2051" max="2051" width="5.75" style="471" customWidth="1"/>
    <col min="2052" max="2052" width="6" style="471" customWidth="1"/>
    <col min="2053" max="2053" width="12" style="471" customWidth="1"/>
    <col min="2054" max="2054" width="8" style="471" customWidth="1"/>
    <col min="2055" max="2055" width="5.75" style="471" customWidth="1"/>
    <col min="2056" max="2056" width="8" style="471" customWidth="1"/>
    <col min="2057" max="2057" width="6.75" style="471" customWidth="1"/>
    <col min="2058" max="2058" width="8" style="471" customWidth="1"/>
    <col min="2059" max="2059" width="5.875" style="471" customWidth="1"/>
    <col min="2060" max="2060" width="6.375" style="471" customWidth="1"/>
    <col min="2061" max="2061" width="4.875" style="471" customWidth="1"/>
    <col min="2062" max="2297" width="8" style="471" customWidth="1"/>
    <col min="2298" max="2298" width="26.125" style="471" customWidth="1"/>
    <col min="2299" max="2299" width="9.875" style="471" customWidth="1"/>
    <col min="2300" max="2300" width="11.375" style="471" customWidth="1"/>
    <col min="2301" max="2301" width="7.5" style="471" customWidth="1"/>
    <col min="2302" max="2302" width="6.75" style="471" customWidth="1"/>
    <col min="2303" max="2303" width="6.25" style="471" customWidth="1"/>
    <col min="2304" max="2304" width="4.5" style="471" customWidth="1"/>
    <col min="2305" max="2305" width="6.875" style="471" customWidth="1"/>
    <col min="2306" max="2306" width="6.25" style="471" customWidth="1"/>
    <col min="2307" max="2307" width="5.75" style="471" customWidth="1"/>
    <col min="2308" max="2308" width="6" style="471" customWidth="1"/>
    <col min="2309" max="2309" width="12" style="471" customWidth="1"/>
    <col min="2310" max="2310" width="8" style="471" customWidth="1"/>
    <col min="2311" max="2311" width="5.75" style="471" customWidth="1"/>
    <col min="2312" max="2312" width="8" style="471" customWidth="1"/>
    <col min="2313" max="2313" width="6.75" style="471" customWidth="1"/>
    <col min="2314" max="2314" width="8" style="471" customWidth="1"/>
    <col min="2315" max="2315" width="5.875" style="471" customWidth="1"/>
    <col min="2316" max="2316" width="6.375" style="471" customWidth="1"/>
    <col min="2317" max="2317" width="4.875" style="471" customWidth="1"/>
    <col min="2318" max="2553" width="8" style="471" customWidth="1"/>
    <col min="2554" max="2554" width="26.125" style="471" customWidth="1"/>
    <col min="2555" max="2555" width="9.875" style="471" customWidth="1"/>
    <col min="2556" max="2556" width="11.375" style="471" customWidth="1"/>
    <col min="2557" max="2557" width="7.5" style="471" customWidth="1"/>
    <col min="2558" max="2558" width="6.75" style="471" customWidth="1"/>
    <col min="2559" max="2559" width="6.25" style="471" customWidth="1"/>
    <col min="2560" max="2560" width="4.5" style="471" customWidth="1"/>
    <col min="2561" max="2561" width="6.875" style="471" customWidth="1"/>
    <col min="2562" max="2562" width="6.25" style="471" customWidth="1"/>
    <col min="2563" max="2563" width="5.75" style="471" customWidth="1"/>
    <col min="2564" max="2564" width="6" style="471" customWidth="1"/>
    <col min="2565" max="2565" width="12" style="471" customWidth="1"/>
    <col min="2566" max="2566" width="8" style="471" customWidth="1"/>
    <col min="2567" max="2567" width="5.75" style="471" customWidth="1"/>
    <col min="2568" max="2568" width="8" style="471" customWidth="1"/>
    <col min="2569" max="2569" width="6.75" style="471" customWidth="1"/>
    <col min="2570" max="2570" width="8" style="471" customWidth="1"/>
    <col min="2571" max="2571" width="5.875" style="471" customWidth="1"/>
    <col min="2572" max="2572" width="6.375" style="471" customWidth="1"/>
    <col min="2573" max="2573" width="4.875" style="471" customWidth="1"/>
    <col min="2574" max="2809" width="8" style="471" customWidth="1"/>
    <col min="2810" max="2810" width="26.125" style="471" customWidth="1"/>
    <col min="2811" max="2811" width="9.875" style="471" customWidth="1"/>
    <col min="2812" max="2812" width="11.375" style="471" customWidth="1"/>
    <col min="2813" max="2813" width="7.5" style="471" customWidth="1"/>
    <col min="2814" max="2814" width="6.75" style="471" customWidth="1"/>
    <col min="2815" max="2815" width="6.25" style="471" customWidth="1"/>
    <col min="2816" max="2816" width="4.5" style="471" customWidth="1"/>
    <col min="2817" max="2817" width="6.875" style="471" customWidth="1"/>
    <col min="2818" max="2818" width="6.25" style="471" customWidth="1"/>
    <col min="2819" max="2819" width="5.75" style="471" customWidth="1"/>
    <col min="2820" max="2820" width="6" style="471" customWidth="1"/>
    <col min="2821" max="2821" width="12" style="471" customWidth="1"/>
    <col min="2822" max="2822" width="8" style="471" customWidth="1"/>
    <col min="2823" max="2823" width="5.75" style="471" customWidth="1"/>
    <col min="2824" max="2824" width="8" style="471" customWidth="1"/>
    <col min="2825" max="2825" width="6.75" style="471" customWidth="1"/>
    <col min="2826" max="2826" width="8" style="471" customWidth="1"/>
    <col min="2827" max="2827" width="5.875" style="471" customWidth="1"/>
    <col min="2828" max="2828" width="6.375" style="471" customWidth="1"/>
    <col min="2829" max="2829" width="4.875" style="471" customWidth="1"/>
    <col min="2830" max="3065" width="8" style="471" customWidth="1"/>
    <col min="3066" max="3066" width="26.125" style="471" customWidth="1"/>
    <col min="3067" max="3067" width="9.875" style="471" customWidth="1"/>
    <col min="3068" max="3068" width="11.375" style="471" customWidth="1"/>
    <col min="3069" max="3069" width="7.5" style="471" customWidth="1"/>
    <col min="3070" max="3070" width="6.75" style="471" customWidth="1"/>
    <col min="3071" max="3071" width="6.25" style="471" customWidth="1"/>
    <col min="3072" max="3072" width="4.5" style="471" customWidth="1"/>
    <col min="3073" max="3073" width="6.875" style="471" customWidth="1"/>
    <col min="3074" max="3074" width="6.25" style="471" customWidth="1"/>
    <col min="3075" max="3075" width="5.75" style="471" customWidth="1"/>
    <col min="3076" max="3076" width="6" style="471" customWidth="1"/>
    <col min="3077" max="3077" width="12" style="471" customWidth="1"/>
    <col min="3078" max="3078" width="8" style="471" customWidth="1"/>
    <col min="3079" max="3079" width="5.75" style="471" customWidth="1"/>
    <col min="3080" max="3080" width="8" style="471" customWidth="1"/>
    <col min="3081" max="3081" width="6.75" style="471" customWidth="1"/>
    <col min="3082" max="3082" width="8" style="471" customWidth="1"/>
    <col min="3083" max="3083" width="5.875" style="471" customWidth="1"/>
    <col min="3084" max="3084" width="6.375" style="471" customWidth="1"/>
    <col min="3085" max="3085" width="4.875" style="471" customWidth="1"/>
    <col min="3086" max="3321" width="8" style="471" customWidth="1"/>
    <col min="3322" max="3322" width="26.125" style="471" customWidth="1"/>
    <col min="3323" max="3323" width="9.875" style="471" customWidth="1"/>
    <col min="3324" max="3324" width="11.375" style="471" customWidth="1"/>
    <col min="3325" max="3325" width="7.5" style="471" customWidth="1"/>
    <col min="3326" max="3326" width="6.75" style="471" customWidth="1"/>
    <col min="3327" max="3327" width="6.25" style="471" customWidth="1"/>
    <col min="3328" max="3328" width="4.5" style="471" customWidth="1"/>
    <col min="3329" max="3329" width="6.875" style="471" customWidth="1"/>
    <col min="3330" max="3330" width="6.25" style="471" customWidth="1"/>
    <col min="3331" max="3331" width="5.75" style="471" customWidth="1"/>
    <col min="3332" max="3332" width="6" style="471" customWidth="1"/>
    <col min="3333" max="3333" width="12" style="471" customWidth="1"/>
    <col min="3334" max="3334" width="8" style="471" customWidth="1"/>
    <col min="3335" max="3335" width="5.75" style="471" customWidth="1"/>
    <col min="3336" max="3336" width="8" style="471" customWidth="1"/>
    <col min="3337" max="3337" width="6.75" style="471" customWidth="1"/>
    <col min="3338" max="3338" width="8" style="471" customWidth="1"/>
    <col min="3339" max="3339" width="5.875" style="471" customWidth="1"/>
    <col min="3340" max="3340" width="6.375" style="471" customWidth="1"/>
    <col min="3341" max="3341" width="4.875" style="471" customWidth="1"/>
    <col min="3342" max="3577" width="8" style="471" customWidth="1"/>
    <col min="3578" max="3578" width="26.125" style="471" customWidth="1"/>
    <col min="3579" max="3579" width="9.875" style="471" customWidth="1"/>
    <col min="3580" max="3580" width="11.375" style="471" customWidth="1"/>
    <col min="3581" max="3581" width="7.5" style="471" customWidth="1"/>
    <col min="3582" max="3582" width="6.75" style="471" customWidth="1"/>
    <col min="3583" max="3583" width="6.25" style="471" customWidth="1"/>
    <col min="3584" max="3584" width="4.5" style="471" customWidth="1"/>
    <col min="3585" max="3585" width="6.875" style="471" customWidth="1"/>
    <col min="3586" max="3586" width="6.25" style="471" customWidth="1"/>
    <col min="3587" max="3587" width="5.75" style="471" customWidth="1"/>
    <col min="3588" max="3588" width="6" style="471" customWidth="1"/>
    <col min="3589" max="3589" width="12" style="471" customWidth="1"/>
    <col min="3590" max="3590" width="8" style="471" customWidth="1"/>
    <col min="3591" max="3591" width="5.75" style="471" customWidth="1"/>
    <col min="3592" max="3592" width="8" style="471" customWidth="1"/>
    <col min="3593" max="3593" width="6.75" style="471" customWidth="1"/>
    <col min="3594" max="3594" width="8" style="471" customWidth="1"/>
    <col min="3595" max="3595" width="5.875" style="471" customWidth="1"/>
    <col min="3596" max="3596" width="6.375" style="471" customWidth="1"/>
    <col min="3597" max="3597" width="4.875" style="471" customWidth="1"/>
    <col min="3598" max="3833" width="8" style="471" customWidth="1"/>
    <col min="3834" max="3834" width="26.125" style="471" customWidth="1"/>
    <col min="3835" max="3835" width="9.875" style="471" customWidth="1"/>
    <col min="3836" max="3836" width="11.375" style="471" customWidth="1"/>
    <col min="3837" max="3837" width="7.5" style="471" customWidth="1"/>
    <col min="3838" max="3838" width="6.75" style="471" customWidth="1"/>
    <col min="3839" max="3839" width="6.25" style="471" customWidth="1"/>
    <col min="3840" max="3840" width="4.5" style="471" customWidth="1"/>
    <col min="3841" max="3841" width="6.875" style="471" customWidth="1"/>
    <col min="3842" max="3842" width="6.25" style="471" customWidth="1"/>
    <col min="3843" max="3843" width="5.75" style="471" customWidth="1"/>
    <col min="3844" max="3844" width="6" style="471" customWidth="1"/>
    <col min="3845" max="3845" width="12" style="471" customWidth="1"/>
    <col min="3846" max="3846" width="8" style="471" customWidth="1"/>
    <col min="3847" max="3847" width="5.75" style="471" customWidth="1"/>
    <col min="3848" max="3848" width="8" style="471" customWidth="1"/>
    <col min="3849" max="3849" width="6.75" style="471" customWidth="1"/>
    <col min="3850" max="3850" width="8" style="471" customWidth="1"/>
    <col min="3851" max="3851" width="5.875" style="471" customWidth="1"/>
    <col min="3852" max="3852" width="6.375" style="471" customWidth="1"/>
    <col min="3853" max="3853" width="4.875" style="471" customWidth="1"/>
    <col min="3854" max="4089" width="8" style="471" customWidth="1"/>
    <col min="4090" max="4090" width="26.125" style="471" customWidth="1"/>
    <col min="4091" max="4091" width="9.875" style="471" customWidth="1"/>
    <col min="4092" max="4092" width="11.375" style="471" customWidth="1"/>
    <col min="4093" max="4093" width="7.5" style="471" customWidth="1"/>
    <col min="4094" max="4094" width="6.75" style="471" customWidth="1"/>
    <col min="4095" max="4095" width="6.25" style="471" customWidth="1"/>
    <col min="4096" max="4096" width="4.5" style="471" customWidth="1"/>
    <col min="4097" max="4097" width="6.875" style="471" customWidth="1"/>
    <col min="4098" max="4098" width="6.25" style="471" customWidth="1"/>
    <col min="4099" max="4099" width="5.75" style="471" customWidth="1"/>
    <col min="4100" max="4100" width="6" style="471" customWidth="1"/>
    <col min="4101" max="4101" width="12" style="471" customWidth="1"/>
    <col min="4102" max="4102" width="8" style="471" customWidth="1"/>
    <col min="4103" max="4103" width="5.75" style="471" customWidth="1"/>
    <col min="4104" max="4104" width="8" style="471" customWidth="1"/>
    <col min="4105" max="4105" width="6.75" style="471" customWidth="1"/>
    <col min="4106" max="4106" width="8" style="471" customWidth="1"/>
    <col min="4107" max="4107" width="5.875" style="471" customWidth="1"/>
    <col min="4108" max="4108" width="6.375" style="471" customWidth="1"/>
    <col min="4109" max="4109" width="4.875" style="471" customWidth="1"/>
    <col min="4110" max="4345" width="8" style="471" customWidth="1"/>
    <col min="4346" max="4346" width="26.125" style="471" customWidth="1"/>
    <col min="4347" max="4347" width="9.875" style="471" customWidth="1"/>
    <col min="4348" max="4348" width="11.375" style="471" customWidth="1"/>
    <col min="4349" max="4349" width="7.5" style="471" customWidth="1"/>
    <col min="4350" max="4350" width="6.75" style="471" customWidth="1"/>
    <col min="4351" max="4351" width="6.25" style="471" customWidth="1"/>
    <col min="4352" max="4352" width="4.5" style="471" customWidth="1"/>
    <col min="4353" max="4353" width="6.875" style="471" customWidth="1"/>
    <col min="4354" max="4354" width="6.25" style="471" customWidth="1"/>
    <col min="4355" max="4355" width="5.75" style="471" customWidth="1"/>
    <col min="4356" max="4356" width="6" style="471" customWidth="1"/>
    <col min="4357" max="4357" width="12" style="471" customWidth="1"/>
    <col min="4358" max="4358" width="8" style="471" customWidth="1"/>
    <col min="4359" max="4359" width="5.75" style="471" customWidth="1"/>
    <col min="4360" max="4360" width="8" style="471" customWidth="1"/>
    <col min="4361" max="4361" width="6.75" style="471" customWidth="1"/>
    <col min="4362" max="4362" width="8" style="471" customWidth="1"/>
    <col min="4363" max="4363" width="5.875" style="471" customWidth="1"/>
    <col min="4364" max="4364" width="6.375" style="471" customWidth="1"/>
    <col min="4365" max="4365" width="4.875" style="471" customWidth="1"/>
    <col min="4366" max="4601" width="8" style="471" customWidth="1"/>
    <col min="4602" max="4602" width="26.125" style="471" customWidth="1"/>
    <col min="4603" max="4603" width="9.875" style="471" customWidth="1"/>
    <col min="4604" max="4604" width="11.375" style="471" customWidth="1"/>
    <col min="4605" max="4605" width="7.5" style="471" customWidth="1"/>
    <col min="4606" max="4606" width="6.75" style="471" customWidth="1"/>
    <col min="4607" max="4607" width="6.25" style="471" customWidth="1"/>
    <col min="4608" max="4608" width="4.5" style="471" customWidth="1"/>
    <col min="4609" max="4609" width="6.875" style="471" customWidth="1"/>
    <col min="4610" max="4610" width="6.25" style="471" customWidth="1"/>
    <col min="4611" max="4611" width="5.75" style="471" customWidth="1"/>
    <col min="4612" max="4612" width="6" style="471" customWidth="1"/>
    <col min="4613" max="4613" width="12" style="471" customWidth="1"/>
    <col min="4614" max="4614" width="8" style="471" customWidth="1"/>
    <col min="4615" max="4615" width="5.75" style="471" customWidth="1"/>
    <col min="4616" max="4616" width="8" style="471" customWidth="1"/>
    <col min="4617" max="4617" width="6.75" style="471" customWidth="1"/>
    <col min="4618" max="4618" width="8" style="471" customWidth="1"/>
    <col min="4619" max="4619" width="5.875" style="471" customWidth="1"/>
    <col min="4620" max="4620" width="6.375" style="471" customWidth="1"/>
    <col min="4621" max="4621" width="4.875" style="471" customWidth="1"/>
    <col min="4622" max="4857" width="8" style="471" customWidth="1"/>
    <col min="4858" max="4858" width="26.125" style="471" customWidth="1"/>
    <col min="4859" max="4859" width="9.875" style="471" customWidth="1"/>
    <col min="4860" max="4860" width="11.375" style="471" customWidth="1"/>
    <col min="4861" max="4861" width="7.5" style="471" customWidth="1"/>
    <col min="4862" max="4862" width="6.75" style="471" customWidth="1"/>
    <col min="4863" max="4863" width="6.25" style="471" customWidth="1"/>
    <col min="4864" max="4864" width="4.5" style="471" customWidth="1"/>
    <col min="4865" max="4865" width="6.875" style="471" customWidth="1"/>
    <col min="4866" max="4866" width="6.25" style="471" customWidth="1"/>
    <col min="4867" max="4867" width="5.75" style="471" customWidth="1"/>
    <col min="4868" max="4868" width="6" style="471" customWidth="1"/>
    <col min="4869" max="4869" width="12" style="471" customWidth="1"/>
    <col min="4870" max="4870" width="8" style="471" customWidth="1"/>
    <col min="4871" max="4871" width="5.75" style="471" customWidth="1"/>
    <col min="4872" max="4872" width="8" style="471" customWidth="1"/>
    <col min="4873" max="4873" width="6.75" style="471" customWidth="1"/>
    <col min="4874" max="4874" width="8" style="471" customWidth="1"/>
    <col min="4875" max="4875" width="5.875" style="471" customWidth="1"/>
    <col min="4876" max="4876" width="6.375" style="471" customWidth="1"/>
    <col min="4877" max="4877" width="4.875" style="471" customWidth="1"/>
    <col min="4878" max="5113" width="8" style="471" customWidth="1"/>
    <col min="5114" max="5114" width="26.125" style="471" customWidth="1"/>
    <col min="5115" max="5115" width="9.875" style="471" customWidth="1"/>
    <col min="5116" max="5116" width="11.375" style="471" customWidth="1"/>
    <col min="5117" max="5117" width="7.5" style="471" customWidth="1"/>
    <col min="5118" max="5118" width="6.75" style="471" customWidth="1"/>
    <col min="5119" max="5119" width="6.25" style="471" customWidth="1"/>
    <col min="5120" max="5120" width="4.5" style="471" customWidth="1"/>
    <col min="5121" max="5121" width="6.875" style="471" customWidth="1"/>
    <col min="5122" max="5122" width="6.25" style="471" customWidth="1"/>
    <col min="5123" max="5123" width="5.75" style="471" customWidth="1"/>
    <col min="5124" max="5124" width="6" style="471" customWidth="1"/>
    <col min="5125" max="5125" width="12" style="471" customWidth="1"/>
    <col min="5126" max="5126" width="8" style="471" customWidth="1"/>
    <col min="5127" max="5127" width="5.75" style="471" customWidth="1"/>
    <col min="5128" max="5128" width="8" style="471" customWidth="1"/>
    <col min="5129" max="5129" width="6.75" style="471" customWidth="1"/>
    <col min="5130" max="5130" width="8" style="471" customWidth="1"/>
    <col min="5131" max="5131" width="5.875" style="471" customWidth="1"/>
    <col min="5132" max="5132" width="6.375" style="471" customWidth="1"/>
    <col min="5133" max="5133" width="4.875" style="471" customWidth="1"/>
    <col min="5134" max="5369" width="8" style="471" customWidth="1"/>
    <col min="5370" max="5370" width="26.125" style="471" customWidth="1"/>
    <col min="5371" max="5371" width="9.875" style="471" customWidth="1"/>
    <col min="5372" max="5372" width="11.375" style="471" customWidth="1"/>
    <col min="5373" max="5373" width="7.5" style="471" customWidth="1"/>
    <col min="5374" max="5374" width="6.75" style="471" customWidth="1"/>
    <col min="5375" max="5375" width="6.25" style="471" customWidth="1"/>
    <col min="5376" max="5376" width="4.5" style="471" customWidth="1"/>
    <col min="5377" max="5377" width="6.875" style="471" customWidth="1"/>
    <col min="5378" max="5378" width="6.25" style="471" customWidth="1"/>
    <col min="5379" max="5379" width="5.75" style="471" customWidth="1"/>
    <col min="5380" max="5380" width="6" style="471" customWidth="1"/>
    <col min="5381" max="5381" width="12" style="471" customWidth="1"/>
    <col min="5382" max="5382" width="8" style="471" customWidth="1"/>
    <col min="5383" max="5383" width="5.75" style="471" customWidth="1"/>
    <col min="5384" max="5384" width="8" style="471" customWidth="1"/>
    <col min="5385" max="5385" width="6.75" style="471" customWidth="1"/>
    <col min="5386" max="5386" width="8" style="471" customWidth="1"/>
    <col min="5387" max="5387" width="5.875" style="471" customWidth="1"/>
    <col min="5388" max="5388" width="6.375" style="471" customWidth="1"/>
    <col min="5389" max="5389" width="4.875" style="471" customWidth="1"/>
    <col min="5390" max="5625" width="8" style="471" customWidth="1"/>
    <col min="5626" max="5626" width="26.125" style="471" customWidth="1"/>
    <col min="5627" max="5627" width="9.875" style="471" customWidth="1"/>
    <col min="5628" max="5628" width="11.375" style="471" customWidth="1"/>
    <col min="5629" max="5629" width="7.5" style="471" customWidth="1"/>
    <col min="5630" max="5630" width="6.75" style="471" customWidth="1"/>
    <col min="5631" max="5631" width="6.25" style="471" customWidth="1"/>
    <col min="5632" max="5632" width="4.5" style="471" customWidth="1"/>
    <col min="5633" max="5633" width="6.875" style="471" customWidth="1"/>
    <col min="5634" max="5634" width="6.25" style="471" customWidth="1"/>
    <col min="5635" max="5635" width="5.75" style="471" customWidth="1"/>
    <col min="5636" max="5636" width="6" style="471" customWidth="1"/>
    <col min="5637" max="5637" width="12" style="471" customWidth="1"/>
    <col min="5638" max="5638" width="8" style="471" customWidth="1"/>
    <col min="5639" max="5639" width="5.75" style="471" customWidth="1"/>
    <col min="5640" max="5640" width="8" style="471" customWidth="1"/>
    <col min="5641" max="5641" width="6.75" style="471" customWidth="1"/>
    <col min="5642" max="5642" width="8" style="471" customWidth="1"/>
    <col min="5643" max="5643" width="5.875" style="471" customWidth="1"/>
    <col min="5644" max="5644" width="6.375" style="471" customWidth="1"/>
    <col min="5645" max="5645" width="4.875" style="471" customWidth="1"/>
    <col min="5646" max="5881" width="8" style="471" customWidth="1"/>
    <col min="5882" max="5882" width="26.125" style="471" customWidth="1"/>
    <col min="5883" max="5883" width="9.875" style="471" customWidth="1"/>
    <col min="5884" max="5884" width="11.375" style="471" customWidth="1"/>
    <col min="5885" max="5885" width="7.5" style="471" customWidth="1"/>
    <col min="5886" max="5886" width="6.75" style="471" customWidth="1"/>
    <col min="5887" max="5887" width="6.25" style="471" customWidth="1"/>
    <col min="5888" max="5888" width="4.5" style="471" customWidth="1"/>
    <col min="5889" max="5889" width="6.875" style="471" customWidth="1"/>
    <col min="5890" max="5890" width="6.25" style="471" customWidth="1"/>
    <col min="5891" max="5891" width="5.75" style="471" customWidth="1"/>
    <col min="5892" max="5892" width="6" style="471" customWidth="1"/>
    <col min="5893" max="5893" width="12" style="471" customWidth="1"/>
    <col min="5894" max="5894" width="8" style="471" customWidth="1"/>
    <col min="5895" max="5895" width="5.75" style="471" customWidth="1"/>
    <col min="5896" max="5896" width="8" style="471" customWidth="1"/>
    <col min="5897" max="5897" width="6.75" style="471" customWidth="1"/>
    <col min="5898" max="5898" width="8" style="471" customWidth="1"/>
    <col min="5899" max="5899" width="5.875" style="471" customWidth="1"/>
    <col min="5900" max="5900" width="6.375" style="471" customWidth="1"/>
    <col min="5901" max="5901" width="4.875" style="471" customWidth="1"/>
    <col min="5902" max="6137" width="8" style="471" customWidth="1"/>
    <col min="6138" max="6138" width="26.125" style="471" customWidth="1"/>
    <col min="6139" max="6139" width="9.875" style="471" customWidth="1"/>
    <col min="6140" max="6140" width="11.375" style="471" customWidth="1"/>
    <col min="6141" max="6141" width="7.5" style="471" customWidth="1"/>
    <col min="6142" max="6142" width="6.75" style="471" customWidth="1"/>
    <col min="6143" max="6143" width="6.25" style="471" customWidth="1"/>
    <col min="6144" max="6144" width="4.5" style="471" customWidth="1"/>
    <col min="6145" max="6145" width="6.875" style="471" customWidth="1"/>
    <col min="6146" max="6146" width="6.25" style="471" customWidth="1"/>
    <col min="6147" max="6147" width="5.75" style="471" customWidth="1"/>
    <col min="6148" max="6148" width="6" style="471" customWidth="1"/>
    <col min="6149" max="6149" width="12" style="471" customWidth="1"/>
    <col min="6150" max="6150" width="8" style="471" customWidth="1"/>
    <col min="6151" max="6151" width="5.75" style="471" customWidth="1"/>
    <col min="6152" max="6152" width="8" style="471" customWidth="1"/>
    <col min="6153" max="6153" width="6.75" style="471" customWidth="1"/>
    <col min="6154" max="6154" width="8" style="471" customWidth="1"/>
    <col min="6155" max="6155" width="5.875" style="471" customWidth="1"/>
    <col min="6156" max="6156" width="6.375" style="471" customWidth="1"/>
    <col min="6157" max="6157" width="4.875" style="471" customWidth="1"/>
    <col min="6158" max="6393" width="8" style="471" customWidth="1"/>
    <col min="6394" max="6394" width="26.125" style="471" customWidth="1"/>
    <col min="6395" max="6395" width="9.875" style="471" customWidth="1"/>
    <col min="6396" max="6396" width="11.375" style="471" customWidth="1"/>
    <col min="6397" max="6397" width="7.5" style="471" customWidth="1"/>
    <col min="6398" max="6398" width="6.75" style="471" customWidth="1"/>
    <col min="6399" max="6399" width="6.25" style="471" customWidth="1"/>
    <col min="6400" max="6400" width="4.5" style="471" customWidth="1"/>
    <col min="6401" max="6401" width="6.875" style="471" customWidth="1"/>
    <col min="6402" max="6402" width="6.25" style="471" customWidth="1"/>
    <col min="6403" max="6403" width="5.75" style="471" customWidth="1"/>
    <col min="6404" max="6404" width="6" style="471" customWidth="1"/>
    <col min="6405" max="6405" width="12" style="471" customWidth="1"/>
    <col min="6406" max="6406" width="8" style="471" customWidth="1"/>
    <col min="6407" max="6407" width="5.75" style="471" customWidth="1"/>
    <col min="6408" max="6408" width="8" style="471" customWidth="1"/>
    <col min="6409" max="6409" width="6.75" style="471" customWidth="1"/>
    <col min="6410" max="6410" width="8" style="471" customWidth="1"/>
    <col min="6411" max="6411" width="5.875" style="471" customWidth="1"/>
    <col min="6412" max="6412" width="6.375" style="471" customWidth="1"/>
    <col min="6413" max="6413" width="4.875" style="471" customWidth="1"/>
    <col min="6414" max="6649" width="8" style="471" customWidth="1"/>
    <col min="6650" max="6650" width="26.125" style="471" customWidth="1"/>
    <col min="6651" max="6651" width="9.875" style="471" customWidth="1"/>
    <col min="6652" max="6652" width="11.375" style="471" customWidth="1"/>
    <col min="6653" max="6653" width="7.5" style="471" customWidth="1"/>
    <col min="6654" max="6654" width="6.75" style="471" customWidth="1"/>
    <col min="6655" max="6655" width="6.25" style="471" customWidth="1"/>
    <col min="6656" max="6656" width="4.5" style="471" customWidth="1"/>
    <col min="6657" max="6657" width="6.875" style="471" customWidth="1"/>
    <col min="6658" max="6658" width="6.25" style="471" customWidth="1"/>
    <col min="6659" max="6659" width="5.75" style="471" customWidth="1"/>
    <col min="6660" max="6660" width="6" style="471" customWidth="1"/>
    <col min="6661" max="6661" width="12" style="471" customWidth="1"/>
    <col min="6662" max="6662" width="8" style="471" customWidth="1"/>
    <col min="6663" max="6663" width="5.75" style="471" customWidth="1"/>
    <col min="6664" max="6664" width="8" style="471" customWidth="1"/>
    <col min="6665" max="6665" width="6.75" style="471" customWidth="1"/>
    <col min="6666" max="6666" width="8" style="471" customWidth="1"/>
    <col min="6667" max="6667" width="5.875" style="471" customWidth="1"/>
    <col min="6668" max="6668" width="6.375" style="471" customWidth="1"/>
    <col min="6669" max="6669" width="4.875" style="471" customWidth="1"/>
    <col min="6670" max="6905" width="8" style="471" customWidth="1"/>
    <col min="6906" max="6906" width="26.125" style="471" customWidth="1"/>
    <col min="6907" max="6907" width="9.875" style="471" customWidth="1"/>
    <col min="6908" max="6908" width="11.375" style="471" customWidth="1"/>
    <col min="6909" max="6909" width="7.5" style="471" customWidth="1"/>
    <col min="6910" max="6910" width="6.75" style="471" customWidth="1"/>
    <col min="6911" max="6911" width="6.25" style="471" customWidth="1"/>
    <col min="6912" max="6912" width="4.5" style="471" customWidth="1"/>
    <col min="6913" max="6913" width="6.875" style="471" customWidth="1"/>
    <col min="6914" max="6914" width="6.25" style="471" customWidth="1"/>
    <col min="6915" max="6915" width="5.75" style="471" customWidth="1"/>
    <col min="6916" max="6916" width="6" style="471" customWidth="1"/>
    <col min="6917" max="6917" width="12" style="471" customWidth="1"/>
    <col min="6918" max="6918" width="8" style="471" customWidth="1"/>
    <col min="6919" max="6919" width="5.75" style="471" customWidth="1"/>
    <col min="6920" max="6920" width="8" style="471" customWidth="1"/>
    <col min="6921" max="6921" width="6.75" style="471" customWidth="1"/>
    <col min="6922" max="6922" width="8" style="471" customWidth="1"/>
    <col min="6923" max="6923" width="5.875" style="471" customWidth="1"/>
    <col min="6924" max="6924" width="6.375" style="471" customWidth="1"/>
    <col min="6925" max="6925" width="4.875" style="471" customWidth="1"/>
    <col min="6926" max="7161" width="8" style="471" customWidth="1"/>
    <col min="7162" max="7162" width="26.125" style="471" customWidth="1"/>
    <col min="7163" max="7163" width="9.875" style="471" customWidth="1"/>
    <col min="7164" max="7164" width="11.375" style="471" customWidth="1"/>
    <col min="7165" max="7165" width="7.5" style="471" customWidth="1"/>
    <col min="7166" max="7166" width="6.75" style="471" customWidth="1"/>
    <col min="7167" max="7167" width="6.25" style="471" customWidth="1"/>
    <col min="7168" max="7168" width="4.5" style="471" customWidth="1"/>
    <col min="7169" max="7169" width="6.875" style="471" customWidth="1"/>
    <col min="7170" max="7170" width="6.25" style="471" customWidth="1"/>
    <col min="7171" max="7171" width="5.75" style="471" customWidth="1"/>
    <col min="7172" max="7172" width="6" style="471" customWidth="1"/>
    <col min="7173" max="7173" width="12" style="471" customWidth="1"/>
    <col min="7174" max="7174" width="8" style="471" customWidth="1"/>
    <col min="7175" max="7175" width="5.75" style="471" customWidth="1"/>
    <col min="7176" max="7176" width="8" style="471" customWidth="1"/>
    <col min="7177" max="7177" width="6.75" style="471" customWidth="1"/>
    <col min="7178" max="7178" width="8" style="471" customWidth="1"/>
    <col min="7179" max="7179" width="5.875" style="471" customWidth="1"/>
    <col min="7180" max="7180" width="6.375" style="471" customWidth="1"/>
    <col min="7181" max="7181" width="4.875" style="471" customWidth="1"/>
    <col min="7182" max="7417" width="8" style="471" customWidth="1"/>
    <col min="7418" max="7418" width="26.125" style="471" customWidth="1"/>
    <col min="7419" max="7419" width="9.875" style="471" customWidth="1"/>
    <col min="7420" max="7420" width="11.375" style="471" customWidth="1"/>
    <col min="7421" max="7421" width="7.5" style="471" customWidth="1"/>
    <col min="7422" max="7422" width="6.75" style="471" customWidth="1"/>
    <col min="7423" max="7423" width="6.25" style="471" customWidth="1"/>
    <col min="7424" max="7424" width="4.5" style="471" customWidth="1"/>
    <col min="7425" max="7425" width="6.875" style="471" customWidth="1"/>
    <col min="7426" max="7426" width="6.25" style="471" customWidth="1"/>
    <col min="7427" max="7427" width="5.75" style="471" customWidth="1"/>
    <col min="7428" max="7428" width="6" style="471" customWidth="1"/>
    <col min="7429" max="7429" width="12" style="471" customWidth="1"/>
    <col min="7430" max="7430" width="8" style="471" customWidth="1"/>
    <col min="7431" max="7431" width="5.75" style="471" customWidth="1"/>
    <col min="7432" max="7432" width="8" style="471" customWidth="1"/>
    <col min="7433" max="7433" width="6.75" style="471" customWidth="1"/>
    <col min="7434" max="7434" width="8" style="471" customWidth="1"/>
    <col min="7435" max="7435" width="5.875" style="471" customWidth="1"/>
    <col min="7436" max="7436" width="6.375" style="471" customWidth="1"/>
    <col min="7437" max="7437" width="4.875" style="471" customWidth="1"/>
    <col min="7438" max="7673" width="8" style="471" customWidth="1"/>
    <col min="7674" max="7674" width="26.125" style="471" customWidth="1"/>
    <col min="7675" max="7675" width="9.875" style="471" customWidth="1"/>
    <col min="7676" max="7676" width="11.375" style="471" customWidth="1"/>
    <col min="7677" max="7677" width="7.5" style="471" customWidth="1"/>
    <col min="7678" max="7678" width="6.75" style="471" customWidth="1"/>
    <col min="7679" max="7679" width="6.25" style="471" customWidth="1"/>
    <col min="7680" max="7680" width="4.5" style="471" customWidth="1"/>
    <col min="7681" max="7681" width="6.875" style="471" customWidth="1"/>
    <col min="7682" max="7682" width="6.25" style="471" customWidth="1"/>
    <col min="7683" max="7683" width="5.75" style="471" customWidth="1"/>
    <col min="7684" max="7684" width="6" style="471" customWidth="1"/>
    <col min="7685" max="7685" width="12" style="471" customWidth="1"/>
    <col min="7686" max="7686" width="8" style="471" customWidth="1"/>
    <col min="7687" max="7687" width="5.75" style="471" customWidth="1"/>
    <col min="7688" max="7688" width="8" style="471" customWidth="1"/>
    <col min="7689" max="7689" width="6.75" style="471" customWidth="1"/>
    <col min="7690" max="7690" width="8" style="471" customWidth="1"/>
    <col min="7691" max="7691" width="5.875" style="471" customWidth="1"/>
    <col min="7692" max="7692" width="6.375" style="471" customWidth="1"/>
    <col min="7693" max="7693" width="4.875" style="471" customWidth="1"/>
    <col min="7694" max="7929" width="8" style="471" customWidth="1"/>
    <col min="7930" max="7930" width="26.125" style="471" customWidth="1"/>
    <col min="7931" max="7931" width="9.875" style="471" customWidth="1"/>
    <col min="7932" max="7932" width="11.375" style="471" customWidth="1"/>
    <col min="7933" max="7933" width="7.5" style="471" customWidth="1"/>
    <col min="7934" max="7934" width="6.75" style="471" customWidth="1"/>
    <col min="7935" max="7935" width="6.25" style="471" customWidth="1"/>
    <col min="7936" max="7936" width="4.5" style="471" customWidth="1"/>
    <col min="7937" max="7937" width="6.875" style="471" customWidth="1"/>
    <col min="7938" max="7938" width="6.25" style="471" customWidth="1"/>
    <col min="7939" max="7939" width="5.75" style="471" customWidth="1"/>
    <col min="7940" max="7940" width="6" style="471" customWidth="1"/>
    <col min="7941" max="7941" width="12" style="471" customWidth="1"/>
    <col min="7942" max="7942" width="8" style="471" customWidth="1"/>
    <col min="7943" max="7943" width="5.75" style="471" customWidth="1"/>
    <col min="7944" max="7944" width="8" style="471" customWidth="1"/>
    <col min="7945" max="7945" width="6.75" style="471" customWidth="1"/>
    <col min="7946" max="7946" width="8" style="471" customWidth="1"/>
    <col min="7947" max="7947" width="5.875" style="471" customWidth="1"/>
    <col min="7948" max="7948" width="6.375" style="471" customWidth="1"/>
    <col min="7949" max="7949" width="4.875" style="471" customWidth="1"/>
    <col min="7950" max="8185" width="8" style="471" customWidth="1"/>
    <col min="8186" max="8186" width="26.125" style="471" customWidth="1"/>
    <col min="8187" max="8187" width="9.875" style="471" customWidth="1"/>
    <col min="8188" max="8188" width="11.375" style="471" customWidth="1"/>
    <col min="8189" max="8189" width="7.5" style="471" customWidth="1"/>
    <col min="8190" max="8190" width="6.75" style="471" customWidth="1"/>
    <col min="8191" max="8191" width="6.25" style="471" customWidth="1"/>
    <col min="8192" max="8192" width="4.5" style="471" customWidth="1"/>
    <col min="8193" max="8193" width="6.875" style="471" customWidth="1"/>
    <col min="8194" max="8194" width="6.25" style="471" customWidth="1"/>
    <col min="8195" max="8195" width="5.75" style="471" customWidth="1"/>
    <col min="8196" max="8196" width="6" style="471" customWidth="1"/>
    <col min="8197" max="8197" width="12" style="471" customWidth="1"/>
    <col min="8198" max="8198" width="8" style="471" customWidth="1"/>
    <col min="8199" max="8199" width="5.75" style="471" customWidth="1"/>
    <col min="8200" max="8200" width="8" style="471" customWidth="1"/>
    <col min="8201" max="8201" width="6.75" style="471" customWidth="1"/>
    <col min="8202" max="8202" width="8" style="471" customWidth="1"/>
    <col min="8203" max="8203" width="5.875" style="471" customWidth="1"/>
    <col min="8204" max="8204" width="6.375" style="471" customWidth="1"/>
    <col min="8205" max="8205" width="4.875" style="471" customWidth="1"/>
    <col min="8206" max="8441" width="8" style="471" customWidth="1"/>
    <col min="8442" max="8442" width="26.125" style="471" customWidth="1"/>
    <col min="8443" max="8443" width="9.875" style="471" customWidth="1"/>
    <col min="8444" max="8444" width="11.375" style="471" customWidth="1"/>
    <col min="8445" max="8445" width="7.5" style="471" customWidth="1"/>
    <col min="8446" max="8446" width="6.75" style="471" customWidth="1"/>
    <col min="8447" max="8447" width="6.25" style="471" customWidth="1"/>
    <col min="8448" max="8448" width="4.5" style="471" customWidth="1"/>
    <col min="8449" max="8449" width="6.875" style="471" customWidth="1"/>
    <col min="8450" max="8450" width="6.25" style="471" customWidth="1"/>
    <col min="8451" max="8451" width="5.75" style="471" customWidth="1"/>
    <col min="8452" max="8452" width="6" style="471" customWidth="1"/>
    <col min="8453" max="8453" width="12" style="471" customWidth="1"/>
    <col min="8454" max="8454" width="8" style="471" customWidth="1"/>
    <col min="8455" max="8455" width="5.75" style="471" customWidth="1"/>
    <col min="8456" max="8456" width="8" style="471" customWidth="1"/>
    <col min="8457" max="8457" width="6.75" style="471" customWidth="1"/>
    <col min="8458" max="8458" width="8" style="471" customWidth="1"/>
    <col min="8459" max="8459" width="5.875" style="471" customWidth="1"/>
    <col min="8460" max="8460" width="6.375" style="471" customWidth="1"/>
    <col min="8461" max="8461" width="4.875" style="471" customWidth="1"/>
    <col min="8462" max="8697" width="8" style="471" customWidth="1"/>
    <col min="8698" max="8698" width="26.125" style="471" customWidth="1"/>
    <col min="8699" max="8699" width="9.875" style="471" customWidth="1"/>
    <col min="8700" max="8700" width="11.375" style="471" customWidth="1"/>
    <col min="8701" max="8701" width="7.5" style="471" customWidth="1"/>
    <col min="8702" max="8702" width="6.75" style="471" customWidth="1"/>
    <col min="8703" max="8703" width="6.25" style="471" customWidth="1"/>
    <col min="8704" max="8704" width="4.5" style="471" customWidth="1"/>
    <col min="8705" max="8705" width="6.875" style="471" customWidth="1"/>
    <col min="8706" max="8706" width="6.25" style="471" customWidth="1"/>
    <col min="8707" max="8707" width="5.75" style="471" customWidth="1"/>
    <col min="8708" max="8708" width="6" style="471" customWidth="1"/>
    <col min="8709" max="8709" width="12" style="471" customWidth="1"/>
    <col min="8710" max="8710" width="8" style="471" customWidth="1"/>
    <col min="8711" max="8711" width="5.75" style="471" customWidth="1"/>
    <col min="8712" max="8712" width="8" style="471" customWidth="1"/>
    <col min="8713" max="8713" width="6.75" style="471" customWidth="1"/>
    <col min="8714" max="8714" width="8" style="471" customWidth="1"/>
    <col min="8715" max="8715" width="5.875" style="471" customWidth="1"/>
    <col min="8716" max="8716" width="6.375" style="471" customWidth="1"/>
    <col min="8717" max="8717" width="4.875" style="471" customWidth="1"/>
    <col min="8718" max="8953" width="8" style="471" customWidth="1"/>
    <col min="8954" max="8954" width="26.125" style="471" customWidth="1"/>
    <col min="8955" max="8955" width="9.875" style="471" customWidth="1"/>
    <col min="8956" max="8956" width="11.375" style="471" customWidth="1"/>
    <col min="8957" max="8957" width="7.5" style="471" customWidth="1"/>
    <col min="8958" max="8958" width="6.75" style="471" customWidth="1"/>
    <col min="8959" max="8959" width="6.25" style="471" customWidth="1"/>
    <col min="8960" max="8960" width="4.5" style="471" customWidth="1"/>
    <col min="8961" max="8961" width="6.875" style="471" customWidth="1"/>
    <col min="8962" max="8962" width="6.25" style="471" customWidth="1"/>
    <col min="8963" max="8963" width="5.75" style="471" customWidth="1"/>
    <col min="8964" max="8964" width="6" style="471" customWidth="1"/>
    <col min="8965" max="8965" width="12" style="471" customWidth="1"/>
    <col min="8966" max="8966" width="8" style="471" customWidth="1"/>
    <col min="8967" max="8967" width="5.75" style="471" customWidth="1"/>
    <col min="8968" max="8968" width="8" style="471" customWidth="1"/>
    <col min="8969" max="8969" width="6.75" style="471" customWidth="1"/>
    <col min="8970" max="8970" width="8" style="471" customWidth="1"/>
    <col min="8971" max="8971" width="5.875" style="471" customWidth="1"/>
    <col min="8972" max="8972" width="6.375" style="471" customWidth="1"/>
    <col min="8973" max="8973" width="4.875" style="471" customWidth="1"/>
    <col min="8974" max="9209" width="8" style="471" customWidth="1"/>
    <col min="9210" max="9210" width="26.125" style="471" customWidth="1"/>
    <col min="9211" max="9211" width="9.875" style="471" customWidth="1"/>
    <col min="9212" max="9212" width="11.375" style="471" customWidth="1"/>
    <col min="9213" max="9213" width="7.5" style="471" customWidth="1"/>
    <col min="9214" max="9214" width="6.75" style="471" customWidth="1"/>
    <col min="9215" max="9215" width="6.25" style="471" customWidth="1"/>
    <col min="9216" max="9216" width="4.5" style="471" customWidth="1"/>
    <col min="9217" max="9217" width="6.875" style="471" customWidth="1"/>
    <col min="9218" max="9218" width="6.25" style="471" customWidth="1"/>
    <col min="9219" max="9219" width="5.75" style="471" customWidth="1"/>
    <col min="9220" max="9220" width="6" style="471" customWidth="1"/>
    <col min="9221" max="9221" width="12" style="471" customWidth="1"/>
    <col min="9222" max="9222" width="8" style="471" customWidth="1"/>
    <col min="9223" max="9223" width="5.75" style="471" customWidth="1"/>
    <col min="9224" max="9224" width="8" style="471" customWidth="1"/>
    <col min="9225" max="9225" width="6.75" style="471" customWidth="1"/>
    <col min="9226" max="9226" width="8" style="471" customWidth="1"/>
    <col min="9227" max="9227" width="5.875" style="471" customWidth="1"/>
    <col min="9228" max="9228" width="6.375" style="471" customWidth="1"/>
    <col min="9229" max="9229" width="4.875" style="471" customWidth="1"/>
    <col min="9230" max="9465" width="8" style="471" customWidth="1"/>
    <col min="9466" max="9466" width="26.125" style="471" customWidth="1"/>
    <col min="9467" max="9467" width="9.875" style="471" customWidth="1"/>
    <col min="9468" max="9468" width="11.375" style="471" customWidth="1"/>
    <col min="9469" max="9469" width="7.5" style="471" customWidth="1"/>
    <col min="9470" max="9470" width="6.75" style="471" customWidth="1"/>
    <col min="9471" max="9471" width="6.25" style="471" customWidth="1"/>
    <col min="9472" max="9472" width="4.5" style="471" customWidth="1"/>
    <col min="9473" max="9473" width="6.875" style="471" customWidth="1"/>
    <col min="9474" max="9474" width="6.25" style="471" customWidth="1"/>
    <col min="9475" max="9475" width="5.75" style="471" customWidth="1"/>
    <col min="9476" max="9476" width="6" style="471" customWidth="1"/>
    <col min="9477" max="9477" width="12" style="471" customWidth="1"/>
    <col min="9478" max="9478" width="8" style="471" customWidth="1"/>
    <col min="9479" max="9479" width="5.75" style="471" customWidth="1"/>
    <col min="9480" max="9480" width="8" style="471" customWidth="1"/>
    <col min="9481" max="9481" width="6.75" style="471" customWidth="1"/>
    <col min="9482" max="9482" width="8" style="471" customWidth="1"/>
    <col min="9483" max="9483" width="5.875" style="471" customWidth="1"/>
    <col min="9484" max="9484" width="6.375" style="471" customWidth="1"/>
    <col min="9485" max="9485" width="4.875" style="471" customWidth="1"/>
    <col min="9486" max="9721" width="8" style="471" customWidth="1"/>
    <col min="9722" max="9722" width="26.125" style="471" customWidth="1"/>
    <col min="9723" max="9723" width="9.875" style="471" customWidth="1"/>
    <col min="9724" max="9724" width="11.375" style="471" customWidth="1"/>
    <col min="9725" max="9725" width="7.5" style="471" customWidth="1"/>
    <col min="9726" max="9726" width="6.75" style="471" customWidth="1"/>
    <col min="9727" max="9727" width="6.25" style="471" customWidth="1"/>
    <col min="9728" max="9728" width="4.5" style="471" customWidth="1"/>
    <col min="9729" max="9729" width="6.875" style="471" customWidth="1"/>
    <col min="9730" max="9730" width="6.25" style="471" customWidth="1"/>
    <col min="9731" max="9731" width="5.75" style="471" customWidth="1"/>
    <col min="9732" max="9732" width="6" style="471" customWidth="1"/>
    <col min="9733" max="9733" width="12" style="471" customWidth="1"/>
    <col min="9734" max="9734" width="8" style="471" customWidth="1"/>
    <col min="9735" max="9735" width="5.75" style="471" customWidth="1"/>
    <col min="9736" max="9736" width="8" style="471" customWidth="1"/>
    <col min="9737" max="9737" width="6.75" style="471" customWidth="1"/>
    <col min="9738" max="9738" width="8" style="471" customWidth="1"/>
    <col min="9739" max="9739" width="5.875" style="471" customWidth="1"/>
    <col min="9740" max="9740" width="6.375" style="471" customWidth="1"/>
    <col min="9741" max="9741" width="4.875" style="471" customWidth="1"/>
    <col min="9742" max="9977" width="8" style="471" customWidth="1"/>
    <col min="9978" max="9978" width="26.125" style="471" customWidth="1"/>
    <col min="9979" max="9979" width="9.875" style="471" customWidth="1"/>
    <col min="9980" max="9980" width="11.375" style="471" customWidth="1"/>
    <col min="9981" max="9981" width="7.5" style="471" customWidth="1"/>
    <col min="9982" max="9982" width="6.75" style="471" customWidth="1"/>
    <col min="9983" max="9983" width="6.25" style="471" customWidth="1"/>
    <col min="9984" max="9984" width="4.5" style="471" customWidth="1"/>
    <col min="9985" max="9985" width="6.875" style="471" customWidth="1"/>
    <col min="9986" max="9986" width="6.25" style="471" customWidth="1"/>
    <col min="9987" max="9987" width="5.75" style="471" customWidth="1"/>
    <col min="9988" max="9988" width="6" style="471" customWidth="1"/>
    <col min="9989" max="9989" width="12" style="471" customWidth="1"/>
    <col min="9990" max="9990" width="8" style="471" customWidth="1"/>
    <col min="9991" max="9991" width="5.75" style="471" customWidth="1"/>
    <col min="9992" max="9992" width="8" style="471" customWidth="1"/>
    <col min="9993" max="9993" width="6.75" style="471" customWidth="1"/>
    <col min="9994" max="9994" width="8" style="471" customWidth="1"/>
    <col min="9995" max="9995" width="5.875" style="471" customWidth="1"/>
    <col min="9996" max="9996" width="6.375" style="471" customWidth="1"/>
    <col min="9997" max="9997" width="4.875" style="471" customWidth="1"/>
    <col min="9998" max="10233" width="8" style="471" customWidth="1"/>
    <col min="10234" max="10234" width="26.125" style="471" customWidth="1"/>
    <col min="10235" max="10235" width="9.875" style="471" customWidth="1"/>
    <col min="10236" max="10236" width="11.375" style="471" customWidth="1"/>
    <col min="10237" max="10237" width="7.5" style="471" customWidth="1"/>
    <col min="10238" max="10238" width="6.75" style="471" customWidth="1"/>
    <col min="10239" max="10239" width="6.25" style="471" customWidth="1"/>
    <col min="10240" max="10240" width="4.5" style="471" customWidth="1"/>
    <col min="10241" max="10241" width="6.875" style="471" customWidth="1"/>
    <col min="10242" max="10242" width="6.25" style="471" customWidth="1"/>
    <col min="10243" max="10243" width="5.75" style="471" customWidth="1"/>
    <col min="10244" max="10244" width="6" style="471" customWidth="1"/>
    <col min="10245" max="10245" width="12" style="471" customWidth="1"/>
    <col min="10246" max="10246" width="8" style="471" customWidth="1"/>
    <col min="10247" max="10247" width="5.75" style="471" customWidth="1"/>
    <col min="10248" max="10248" width="8" style="471" customWidth="1"/>
    <col min="10249" max="10249" width="6.75" style="471" customWidth="1"/>
    <col min="10250" max="10250" width="8" style="471" customWidth="1"/>
    <col min="10251" max="10251" width="5.875" style="471" customWidth="1"/>
    <col min="10252" max="10252" width="6.375" style="471" customWidth="1"/>
    <col min="10253" max="10253" width="4.875" style="471" customWidth="1"/>
    <col min="10254" max="10489" width="8" style="471" customWidth="1"/>
    <col min="10490" max="10490" width="26.125" style="471" customWidth="1"/>
    <col min="10491" max="10491" width="9.875" style="471" customWidth="1"/>
    <col min="10492" max="10492" width="11.375" style="471" customWidth="1"/>
    <col min="10493" max="10493" width="7.5" style="471" customWidth="1"/>
    <col min="10494" max="10494" width="6.75" style="471" customWidth="1"/>
    <col min="10495" max="10495" width="6.25" style="471" customWidth="1"/>
    <col min="10496" max="10496" width="4.5" style="471" customWidth="1"/>
    <col min="10497" max="10497" width="6.875" style="471" customWidth="1"/>
    <col min="10498" max="10498" width="6.25" style="471" customWidth="1"/>
    <col min="10499" max="10499" width="5.75" style="471" customWidth="1"/>
    <col min="10500" max="10500" width="6" style="471" customWidth="1"/>
    <col min="10501" max="10501" width="12" style="471" customWidth="1"/>
    <col min="10502" max="10502" width="8" style="471" customWidth="1"/>
    <col min="10503" max="10503" width="5.75" style="471" customWidth="1"/>
    <col min="10504" max="10504" width="8" style="471" customWidth="1"/>
    <col min="10505" max="10505" width="6.75" style="471" customWidth="1"/>
    <col min="10506" max="10506" width="8" style="471" customWidth="1"/>
    <col min="10507" max="10507" width="5.875" style="471" customWidth="1"/>
    <col min="10508" max="10508" width="6.375" style="471" customWidth="1"/>
    <col min="10509" max="10509" width="4.875" style="471" customWidth="1"/>
    <col min="10510" max="10745" width="8" style="471" customWidth="1"/>
    <col min="10746" max="10746" width="26.125" style="471" customWidth="1"/>
    <col min="10747" max="10747" width="9.875" style="471" customWidth="1"/>
    <col min="10748" max="10748" width="11.375" style="471" customWidth="1"/>
    <col min="10749" max="10749" width="7.5" style="471" customWidth="1"/>
    <col min="10750" max="10750" width="6.75" style="471" customWidth="1"/>
    <col min="10751" max="10751" width="6.25" style="471" customWidth="1"/>
    <col min="10752" max="10752" width="4.5" style="471" customWidth="1"/>
    <col min="10753" max="10753" width="6.875" style="471" customWidth="1"/>
    <col min="10754" max="10754" width="6.25" style="471" customWidth="1"/>
    <col min="10755" max="10755" width="5.75" style="471" customWidth="1"/>
    <col min="10756" max="10756" width="6" style="471" customWidth="1"/>
    <col min="10757" max="10757" width="12" style="471" customWidth="1"/>
    <col min="10758" max="10758" width="8" style="471" customWidth="1"/>
    <col min="10759" max="10759" width="5.75" style="471" customWidth="1"/>
    <col min="10760" max="10760" width="8" style="471" customWidth="1"/>
    <col min="10761" max="10761" width="6.75" style="471" customWidth="1"/>
    <col min="10762" max="10762" width="8" style="471" customWidth="1"/>
    <col min="10763" max="10763" width="5.875" style="471" customWidth="1"/>
    <col min="10764" max="10764" width="6.375" style="471" customWidth="1"/>
    <col min="10765" max="10765" width="4.875" style="471" customWidth="1"/>
    <col min="10766" max="11001" width="8" style="471" customWidth="1"/>
    <col min="11002" max="11002" width="26.125" style="471" customWidth="1"/>
    <col min="11003" max="11003" width="9.875" style="471" customWidth="1"/>
    <col min="11004" max="11004" width="11.375" style="471" customWidth="1"/>
    <col min="11005" max="11005" width="7.5" style="471" customWidth="1"/>
    <col min="11006" max="11006" width="6.75" style="471" customWidth="1"/>
    <col min="11007" max="11007" width="6.25" style="471" customWidth="1"/>
    <col min="11008" max="11008" width="4.5" style="471" customWidth="1"/>
    <col min="11009" max="11009" width="6.875" style="471" customWidth="1"/>
    <col min="11010" max="11010" width="6.25" style="471" customWidth="1"/>
    <col min="11011" max="11011" width="5.75" style="471" customWidth="1"/>
    <col min="11012" max="11012" width="6" style="471" customWidth="1"/>
    <col min="11013" max="11013" width="12" style="471" customWidth="1"/>
    <col min="11014" max="11014" width="8" style="471" customWidth="1"/>
    <col min="11015" max="11015" width="5.75" style="471" customWidth="1"/>
    <col min="11016" max="11016" width="8" style="471" customWidth="1"/>
    <col min="11017" max="11017" width="6.75" style="471" customWidth="1"/>
    <col min="11018" max="11018" width="8" style="471" customWidth="1"/>
    <col min="11019" max="11019" width="5.875" style="471" customWidth="1"/>
    <col min="11020" max="11020" width="6.375" style="471" customWidth="1"/>
    <col min="11021" max="11021" width="4.875" style="471" customWidth="1"/>
    <col min="11022" max="11257" width="8" style="471" customWidth="1"/>
    <col min="11258" max="11258" width="26.125" style="471" customWidth="1"/>
    <col min="11259" max="11259" width="9.875" style="471" customWidth="1"/>
    <col min="11260" max="11260" width="11.375" style="471" customWidth="1"/>
    <col min="11261" max="11261" width="7.5" style="471" customWidth="1"/>
    <col min="11262" max="11262" width="6.75" style="471" customWidth="1"/>
    <col min="11263" max="11263" width="6.25" style="471" customWidth="1"/>
    <col min="11264" max="11264" width="4.5" style="471" customWidth="1"/>
    <col min="11265" max="11265" width="6.875" style="471" customWidth="1"/>
    <col min="11266" max="11266" width="6.25" style="471" customWidth="1"/>
    <col min="11267" max="11267" width="5.75" style="471" customWidth="1"/>
    <col min="11268" max="11268" width="6" style="471" customWidth="1"/>
    <col min="11269" max="11269" width="12" style="471" customWidth="1"/>
    <col min="11270" max="11270" width="8" style="471" customWidth="1"/>
    <col min="11271" max="11271" width="5.75" style="471" customWidth="1"/>
    <col min="11272" max="11272" width="8" style="471" customWidth="1"/>
    <col min="11273" max="11273" width="6.75" style="471" customWidth="1"/>
    <col min="11274" max="11274" width="8" style="471" customWidth="1"/>
    <col min="11275" max="11275" width="5.875" style="471" customWidth="1"/>
    <col min="11276" max="11276" width="6.375" style="471" customWidth="1"/>
    <col min="11277" max="11277" width="4.875" style="471" customWidth="1"/>
    <col min="11278" max="11513" width="8" style="471" customWidth="1"/>
    <col min="11514" max="11514" width="26.125" style="471" customWidth="1"/>
    <col min="11515" max="11515" width="9.875" style="471" customWidth="1"/>
    <col min="11516" max="11516" width="11.375" style="471" customWidth="1"/>
    <col min="11517" max="11517" width="7.5" style="471" customWidth="1"/>
    <col min="11518" max="11518" width="6.75" style="471" customWidth="1"/>
    <col min="11519" max="11519" width="6.25" style="471" customWidth="1"/>
    <col min="11520" max="11520" width="4.5" style="471" customWidth="1"/>
    <col min="11521" max="11521" width="6.875" style="471" customWidth="1"/>
    <col min="11522" max="11522" width="6.25" style="471" customWidth="1"/>
    <col min="11523" max="11523" width="5.75" style="471" customWidth="1"/>
    <col min="11524" max="11524" width="6" style="471" customWidth="1"/>
    <col min="11525" max="11525" width="12" style="471" customWidth="1"/>
    <col min="11526" max="11526" width="8" style="471" customWidth="1"/>
    <col min="11527" max="11527" width="5.75" style="471" customWidth="1"/>
    <col min="11528" max="11528" width="8" style="471" customWidth="1"/>
    <col min="11529" max="11529" width="6.75" style="471" customWidth="1"/>
    <col min="11530" max="11530" width="8" style="471" customWidth="1"/>
    <col min="11531" max="11531" width="5.875" style="471" customWidth="1"/>
    <col min="11532" max="11532" width="6.375" style="471" customWidth="1"/>
    <col min="11533" max="11533" width="4.875" style="471" customWidth="1"/>
    <col min="11534" max="11769" width="8" style="471" customWidth="1"/>
    <col min="11770" max="11770" width="26.125" style="471" customWidth="1"/>
    <col min="11771" max="11771" width="9.875" style="471" customWidth="1"/>
    <col min="11772" max="11772" width="11.375" style="471" customWidth="1"/>
    <col min="11773" max="11773" width="7.5" style="471" customWidth="1"/>
    <col min="11774" max="11774" width="6.75" style="471" customWidth="1"/>
    <col min="11775" max="11775" width="6.25" style="471" customWidth="1"/>
    <col min="11776" max="11776" width="4.5" style="471" customWidth="1"/>
    <col min="11777" max="11777" width="6.875" style="471" customWidth="1"/>
    <col min="11778" max="11778" width="6.25" style="471" customWidth="1"/>
    <col min="11779" max="11779" width="5.75" style="471" customWidth="1"/>
    <col min="11780" max="11780" width="6" style="471" customWidth="1"/>
    <col min="11781" max="11781" width="12" style="471" customWidth="1"/>
    <col min="11782" max="11782" width="8" style="471" customWidth="1"/>
    <col min="11783" max="11783" width="5.75" style="471" customWidth="1"/>
    <col min="11784" max="11784" width="8" style="471" customWidth="1"/>
    <col min="11785" max="11785" width="6.75" style="471" customWidth="1"/>
    <col min="11786" max="11786" width="8" style="471" customWidth="1"/>
    <col min="11787" max="11787" width="5.875" style="471" customWidth="1"/>
    <col min="11788" max="11788" width="6.375" style="471" customWidth="1"/>
    <col min="11789" max="11789" width="4.875" style="471" customWidth="1"/>
    <col min="11790" max="12025" width="8" style="471" customWidth="1"/>
    <col min="12026" max="12026" width="26.125" style="471" customWidth="1"/>
    <col min="12027" max="12027" width="9.875" style="471" customWidth="1"/>
    <col min="12028" max="12028" width="11.375" style="471" customWidth="1"/>
    <col min="12029" max="12029" width="7.5" style="471" customWidth="1"/>
    <col min="12030" max="12030" width="6.75" style="471" customWidth="1"/>
    <col min="12031" max="12031" width="6.25" style="471" customWidth="1"/>
    <col min="12032" max="12032" width="4.5" style="471" customWidth="1"/>
    <col min="12033" max="12033" width="6.875" style="471" customWidth="1"/>
    <col min="12034" max="12034" width="6.25" style="471" customWidth="1"/>
    <col min="12035" max="12035" width="5.75" style="471" customWidth="1"/>
    <col min="12036" max="12036" width="6" style="471" customWidth="1"/>
    <col min="12037" max="12037" width="12" style="471" customWidth="1"/>
    <col min="12038" max="12038" width="8" style="471" customWidth="1"/>
    <col min="12039" max="12039" width="5.75" style="471" customWidth="1"/>
    <col min="12040" max="12040" width="8" style="471" customWidth="1"/>
    <col min="12041" max="12041" width="6.75" style="471" customWidth="1"/>
    <col min="12042" max="12042" width="8" style="471" customWidth="1"/>
    <col min="12043" max="12043" width="5.875" style="471" customWidth="1"/>
    <col min="12044" max="12044" width="6.375" style="471" customWidth="1"/>
    <col min="12045" max="12045" width="4.875" style="471" customWidth="1"/>
    <col min="12046" max="12281" width="8" style="471" customWidth="1"/>
    <col min="12282" max="12282" width="26.125" style="471" customWidth="1"/>
    <col min="12283" max="12283" width="9.875" style="471" customWidth="1"/>
    <col min="12284" max="12284" width="11.375" style="471" customWidth="1"/>
    <col min="12285" max="12285" width="7.5" style="471" customWidth="1"/>
    <col min="12286" max="12286" width="6.75" style="471" customWidth="1"/>
    <col min="12287" max="12287" width="6.25" style="471" customWidth="1"/>
    <col min="12288" max="12288" width="4.5" style="471" customWidth="1"/>
    <col min="12289" max="12289" width="6.875" style="471" customWidth="1"/>
    <col min="12290" max="12290" width="6.25" style="471" customWidth="1"/>
    <col min="12291" max="12291" width="5.75" style="471" customWidth="1"/>
    <col min="12292" max="12292" width="6" style="471" customWidth="1"/>
    <col min="12293" max="12293" width="12" style="471" customWidth="1"/>
    <col min="12294" max="12294" width="8" style="471" customWidth="1"/>
    <col min="12295" max="12295" width="5.75" style="471" customWidth="1"/>
    <col min="12296" max="12296" width="8" style="471" customWidth="1"/>
    <col min="12297" max="12297" width="6.75" style="471" customWidth="1"/>
    <col min="12298" max="12298" width="8" style="471" customWidth="1"/>
    <col min="12299" max="12299" width="5.875" style="471" customWidth="1"/>
    <col min="12300" max="12300" width="6.375" style="471" customWidth="1"/>
    <col min="12301" max="12301" width="4.875" style="471" customWidth="1"/>
    <col min="12302" max="12537" width="8" style="471" customWidth="1"/>
    <col min="12538" max="12538" width="26.125" style="471" customWidth="1"/>
    <col min="12539" max="12539" width="9.875" style="471" customWidth="1"/>
    <col min="12540" max="12540" width="11.375" style="471" customWidth="1"/>
    <col min="12541" max="12541" width="7.5" style="471" customWidth="1"/>
    <col min="12542" max="12542" width="6.75" style="471" customWidth="1"/>
    <col min="12543" max="12543" width="6.25" style="471" customWidth="1"/>
    <col min="12544" max="12544" width="4.5" style="471" customWidth="1"/>
    <col min="12545" max="12545" width="6.875" style="471" customWidth="1"/>
    <col min="12546" max="12546" width="6.25" style="471" customWidth="1"/>
    <col min="12547" max="12547" width="5.75" style="471" customWidth="1"/>
    <col min="12548" max="12548" width="6" style="471" customWidth="1"/>
    <col min="12549" max="12549" width="12" style="471" customWidth="1"/>
    <col min="12550" max="12550" width="8" style="471" customWidth="1"/>
    <col min="12551" max="12551" width="5.75" style="471" customWidth="1"/>
    <col min="12552" max="12552" width="8" style="471" customWidth="1"/>
    <col min="12553" max="12553" width="6.75" style="471" customWidth="1"/>
    <col min="12554" max="12554" width="8" style="471" customWidth="1"/>
    <col min="12555" max="12555" width="5.875" style="471" customWidth="1"/>
    <col min="12556" max="12556" width="6.375" style="471" customWidth="1"/>
    <col min="12557" max="12557" width="4.875" style="471" customWidth="1"/>
    <col min="12558" max="12793" width="8" style="471" customWidth="1"/>
    <col min="12794" max="12794" width="26.125" style="471" customWidth="1"/>
    <col min="12795" max="12795" width="9.875" style="471" customWidth="1"/>
    <col min="12796" max="12796" width="11.375" style="471" customWidth="1"/>
    <col min="12797" max="12797" width="7.5" style="471" customWidth="1"/>
    <col min="12798" max="12798" width="6.75" style="471" customWidth="1"/>
    <col min="12799" max="12799" width="6.25" style="471" customWidth="1"/>
    <col min="12800" max="12800" width="4.5" style="471" customWidth="1"/>
    <col min="12801" max="12801" width="6.875" style="471" customWidth="1"/>
    <col min="12802" max="12802" width="6.25" style="471" customWidth="1"/>
    <col min="12803" max="12803" width="5.75" style="471" customWidth="1"/>
    <col min="12804" max="12804" width="6" style="471" customWidth="1"/>
    <col min="12805" max="12805" width="12" style="471" customWidth="1"/>
    <col min="12806" max="12806" width="8" style="471" customWidth="1"/>
    <col min="12807" max="12807" width="5.75" style="471" customWidth="1"/>
    <col min="12808" max="12808" width="8" style="471" customWidth="1"/>
    <col min="12809" max="12809" width="6.75" style="471" customWidth="1"/>
    <col min="12810" max="12810" width="8" style="471" customWidth="1"/>
    <col min="12811" max="12811" width="5.875" style="471" customWidth="1"/>
    <col min="12812" max="12812" width="6.375" style="471" customWidth="1"/>
    <col min="12813" max="12813" width="4.875" style="471" customWidth="1"/>
    <col min="12814" max="13049" width="8" style="471" customWidth="1"/>
    <col min="13050" max="13050" width="26.125" style="471" customWidth="1"/>
    <col min="13051" max="13051" width="9.875" style="471" customWidth="1"/>
    <col min="13052" max="13052" width="11.375" style="471" customWidth="1"/>
    <col min="13053" max="13053" width="7.5" style="471" customWidth="1"/>
    <col min="13054" max="13054" width="6.75" style="471" customWidth="1"/>
    <col min="13055" max="13055" width="6.25" style="471" customWidth="1"/>
    <col min="13056" max="13056" width="4.5" style="471" customWidth="1"/>
    <col min="13057" max="13057" width="6.875" style="471" customWidth="1"/>
    <col min="13058" max="13058" width="6.25" style="471" customWidth="1"/>
    <col min="13059" max="13059" width="5.75" style="471" customWidth="1"/>
    <col min="13060" max="13060" width="6" style="471" customWidth="1"/>
    <col min="13061" max="13061" width="12" style="471" customWidth="1"/>
    <col min="13062" max="13062" width="8" style="471" customWidth="1"/>
    <col min="13063" max="13063" width="5.75" style="471" customWidth="1"/>
    <col min="13064" max="13064" width="8" style="471" customWidth="1"/>
    <col min="13065" max="13065" width="6.75" style="471" customWidth="1"/>
    <col min="13066" max="13066" width="8" style="471" customWidth="1"/>
    <col min="13067" max="13067" width="5.875" style="471" customWidth="1"/>
    <col min="13068" max="13068" width="6.375" style="471" customWidth="1"/>
    <col min="13069" max="13069" width="4.875" style="471" customWidth="1"/>
    <col min="13070" max="13305" width="8" style="471" customWidth="1"/>
    <col min="13306" max="13306" width="26.125" style="471" customWidth="1"/>
    <col min="13307" max="13307" width="9.875" style="471" customWidth="1"/>
    <col min="13308" max="13308" width="11.375" style="471" customWidth="1"/>
    <col min="13309" max="13309" width="7.5" style="471" customWidth="1"/>
    <col min="13310" max="13310" width="6.75" style="471" customWidth="1"/>
    <col min="13311" max="13311" width="6.25" style="471" customWidth="1"/>
    <col min="13312" max="13312" width="4.5" style="471" customWidth="1"/>
    <col min="13313" max="13313" width="6.875" style="471" customWidth="1"/>
    <col min="13314" max="13314" width="6.25" style="471" customWidth="1"/>
    <col min="13315" max="13315" width="5.75" style="471" customWidth="1"/>
    <col min="13316" max="13316" width="6" style="471" customWidth="1"/>
    <col min="13317" max="13317" width="12" style="471" customWidth="1"/>
    <col min="13318" max="13318" width="8" style="471" customWidth="1"/>
    <col min="13319" max="13319" width="5.75" style="471" customWidth="1"/>
    <col min="13320" max="13320" width="8" style="471" customWidth="1"/>
    <col min="13321" max="13321" width="6.75" style="471" customWidth="1"/>
    <col min="13322" max="13322" width="8" style="471" customWidth="1"/>
    <col min="13323" max="13323" width="5.875" style="471" customWidth="1"/>
    <col min="13324" max="13324" width="6.375" style="471" customWidth="1"/>
    <col min="13325" max="13325" width="4.875" style="471" customWidth="1"/>
    <col min="13326" max="13561" width="8" style="471" customWidth="1"/>
    <col min="13562" max="13562" width="26.125" style="471" customWidth="1"/>
    <col min="13563" max="13563" width="9.875" style="471" customWidth="1"/>
    <col min="13564" max="13564" width="11.375" style="471" customWidth="1"/>
    <col min="13565" max="13565" width="7.5" style="471" customWidth="1"/>
    <col min="13566" max="13566" width="6.75" style="471" customWidth="1"/>
    <col min="13567" max="13567" width="6.25" style="471" customWidth="1"/>
    <col min="13568" max="13568" width="4.5" style="471" customWidth="1"/>
    <col min="13569" max="13569" width="6.875" style="471" customWidth="1"/>
    <col min="13570" max="13570" width="6.25" style="471" customWidth="1"/>
    <col min="13571" max="13571" width="5.75" style="471" customWidth="1"/>
    <col min="13572" max="13572" width="6" style="471" customWidth="1"/>
    <col min="13573" max="13573" width="12" style="471" customWidth="1"/>
    <col min="13574" max="13574" width="8" style="471" customWidth="1"/>
    <col min="13575" max="13575" width="5.75" style="471" customWidth="1"/>
    <col min="13576" max="13576" width="8" style="471" customWidth="1"/>
    <col min="13577" max="13577" width="6.75" style="471" customWidth="1"/>
    <col min="13578" max="13578" width="8" style="471" customWidth="1"/>
    <col min="13579" max="13579" width="5.875" style="471" customWidth="1"/>
    <col min="13580" max="13580" width="6.375" style="471" customWidth="1"/>
    <col min="13581" max="13581" width="4.875" style="471" customWidth="1"/>
    <col min="13582" max="13817" width="8" style="471" customWidth="1"/>
    <col min="13818" max="13818" width="26.125" style="471" customWidth="1"/>
    <col min="13819" max="13819" width="9.875" style="471" customWidth="1"/>
    <col min="13820" max="13820" width="11.375" style="471" customWidth="1"/>
    <col min="13821" max="13821" width="7.5" style="471" customWidth="1"/>
    <col min="13822" max="13822" width="6.75" style="471" customWidth="1"/>
    <col min="13823" max="13823" width="6.25" style="471" customWidth="1"/>
    <col min="13824" max="13824" width="4.5" style="471" customWidth="1"/>
    <col min="13825" max="13825" width="6.875" style="471" customWidth="1"/>
    <col min="13826" max="13826" width="6.25" style="471" customWidth="1"/>
    <col min="13827" max="13827" width="5.75" style="471" customWidth="1"/>
    <col min="13828" max="13828" width="6" style="471" customWidth="1"/>
    <col min="13829" max="13829" width="12" style="471" customWidth="1"/>
    <col min="13830" max="13830" width="8" style="471" customWidth="1"/>
    <col min="13831" max="13831" width="5.75" style="471" customWidth="1"/>
    <col min="13832" max="13832" width="8" style="471" customWidth="1"/>
    <col min="13833" max="13833" width="6.75" style="471" customWidth="1"/>
    <col min="13834" max="13834" width="8" style="471" customWidth="1"/>
    <col min="13835" max="13835" width="5.875" style="471" customWidth="1"/>
    <col min="13836" max="13836" width="6.375" style="471" customWidth="1"/>
    <col min="13837" max="13837" width="4.875" style="471" customWidth="1"/>
    <col min="13838" max="14073" width="8" style="471" customWidth="1"/>
    <col min="14074" max="14074" width="26.125" style="471" customWidth="1"/>
    <col min="14075" max="14075" width="9.875" style="471" customWidth="1"/>
    <col min="14076" max="14076" width="11.375" style="471" customWidth="1"/>
    <col min="14077" max="14077" width="7.5" style="471" customWidth="1"/>
    <col min="14078" max="14078" width="6.75" style="471" customWidth="1"/>
    <col min="14079" max="14079" width="6.25" style="471" customWidth="1"/>
    <col min="14080" max="14080" width="4.5" style="471" customWidth="1"/>
    <col min="14081" max="14081" width="6.875" style="471" customWidth="1"/>
    <col min="14082" max="14082" width="6.25" style="471" customWidth="1"/>
    <col min="14083" max="14083" width="5.75" style="471" customWidth="1"/>
    <col min="14084" max="14084" width="6" style="471" customWidth="1"/>
    <col min="14085" max="14085" width="12" style="471" customWidth="1"/>
    <col min="14086" max="14086" width="8" style="471" customWidth="1"/>
    <col min="14087" max="14087" width="5.75" style="471" customWidth="1"/>
    <col min="14088" max="14088" width="8" style="471" customWidth="1"/>
    <col min="14089" max="14089" width="6.75" style="471" customWidth="1"/>
    <col min="14090" max="14090" width="8" style="471" customWidth="1"/>
    <col min="14091" max="14091" width="5.875" style="471" customWidth="1"/>
    <col min="14092" max="14092" width="6.375" style="471" customWidth="1"/>
    <col min="14093" max="14093" width="4.875" style="471" customWidth="1"/>
    <col min="14094" max="14329" width="8" style="471" customWidth="1"/>
    <col min="14330" max="14330" width="26.125" style="471" customWidth="1"/>
    <col min="14331" max="14331" width="9.875" style="471" customWidth="1"/>
    <col min="14332" max="14332" width="11.375" style="471" customWidth="1"/>
    <col min="14333" max="14333" width="7.5" style="471" customWidth="1"/>
    <col min="14334" max="14334" width="6.75" style="471" customWidth="1"/>
    <col min="14335" max="14335" width="6.25" style="471" customWidth="1"/>
    <col min="14336" max="14336" width="4.5" style="471" customWidth="1"/>
    <col min="14337" max="14337" width="6.875" style="471" customWidth="1"/>
    <col min="14338" max="14338" width="6.25" style="471" customWidth="1"/>
    <col min="14339" max="14339" width="5.75" style="471" customWidth="1"/>
    <col min="14340" max="14340" width="6" style="471" customWidth="1"/>
    <col min="14341" max="14341" width="12" style="471" customWidth="1"/>
    <col min="14342" max="14342" width="8" style="471" customWidth="1"/>
    <col min="14343" max="14343" width="5.75" style="471" customWidth="1"/>
    <col min="14344" max="14344" width="8" style="471" customWidth="1"/>
    <col min="14345" max="14345" width="6.75" style="471" customWidth="1"/>
    <col min="14346" max="14346" width="8" style="471" customWidth="1"/>
    <col min="14347" max="14347" width="5.875" style="471" customWidth="1"/>
    <col min="14348" max="14348" width="6.375" style="471" customWidth="1"/>
    <col min="14349" max="14349" width="4.875" style="471" customWidth="1"/>
    <col min="14350" max="14585" width="8" style="471" customWidth="1"/>
    <col min="14586" max="14586" width="26.125" style="471" customWidth="1"/>
    <col min="14587" max="14587" width="9.875" style="471" customWidth="1"/>
    <col min="14588" max="14588" width="11.375" style="471" customWidth="1"/>
    <col min="14589" max="14589" width="7.5" style="471" customWidth="1"/>
    <col min="14590" max="14590" width="6.75" style="471" customWidth="1"/>
    <col min="14591" max="14591" width="6.25" style="471" customWidth="1"/>
    <col min="14592" max="14592" width="4.5" style="471" customWidth="1"/>
    <col min="14593" max="14593" width="6.875" style="471" customWidth="1"/>
    <col min="14594" max="14594" width="6.25" style="471" customWidth="1"/>
    <col min="14595" max="14595" width="5.75" style="471" customWidth="1"/>
    <col min="14596" max="14596" width="6" style="471" customWidth="1"/>
    <col min="14597" max="14597" width="12" style="471" customWidth="1"/>
    <col min="14598" max="14598" width="8" style="471" customWidth="1"/>
    <col min="14599" max="14599" width="5.75" style="471" customWidth="1"/>
    <col min="14600" max="14600" width="8" style="471" customWidth="1"/>
    <col min="14601" max="14601" width="6.75" style="471" customWidth="1"/>
    <col min="14602" max="14602" width="8" style="471" customWidth="1"/>
    <col min="14603" max="14603" width="5.875" style="471" customWidth="1"/>
    <col min="14604" max="14604" width="6.375" style="471" customWidth="1"/>
    <col min="14605" max="14605" width="4.875" style="471" customWidth="1"/>
    <col min="14606" max="14841" width="8" style="471" customWidth="1"/>
    <col min="14842" max="14842" width="26.125" style="471" customWidth="1"/>
    <col min="14843" max="14843" width="9.875" style="471" customWidth="1"/>
    <col min="14844" max="14844" width="11.375" style="471" customWidth="1"/>
    <col min="14845" max="14845" width="7.5" style="471" customWidth="1"/>
    <col min="14846" max="14846" width="6.75" style="471" customWidth="1"/>
    <col min="14847" max="14847" width="6.25" style="471" customWidth="1"/>
    <col min="14848" max="14848" width="4.5" style="471" customWidth="1"/>
    <col min="14849" max="14849" width="6.875" style="471" customWidth="1"/>
    <col min="14850" max="14850" width="6.25" style="471" customWidth="1"/>
    <col min="14851" max="14851" width="5.75" style="471" customWidth="1"/>
    <col min="14852" max="14852" width="6" style="471" customWidth="1"/>
    <col min="14853" max="14853" width="12" style="471" customWidth="1"/>
    <col min="14854" max="14854" width="8" style="471" customWidth="1"/>
    <col min="14855" max="14855" width="5.75" style="471" customWidth="1"/>
    <col min="14856" max="14856" width="8" style="471" customWidth="1"/>
    <col min="14857" max="14857" width="6.75" style="471" customWidth="1"/>
    <col min="14858" max="14858" width="8" style="471" customWidth="1"/>
    <col min="14859" max="14859" width="5.875" style="471" customWidth="1"/>
    <col min="14860" max="14860" width="6.375" style="471" customWidth="1"/>
    <col min="14861" max="14861" width="4.875" style="471" customWidth="1"/>
    <col min="14862" max="15097" width="8" style="471" customWidth="1"/>
    <col min="15098" max="15098" width="26.125" style="471" customWidth="1"/>
    <col min="15099" max="15099" width="9.875" style="471" customWidth="1"/>
    <col min="15100" max="15100" width="11.375" style="471" customWidth="1"/>
    <col min="15101" max="15101" width="7.5" style="471" customWidth="1"/>
    <col min="15102" max="15102" width="6.75" style="471" customWidth="1"/>
    <col min="15103" max="15103" width="6.25" style="471" customWidth="1"/>
    <col min="15104" max="15104" width="4.5" style="471" customWidth="1"/>
    <col min="15105" max="15105" width="6.875" style="471" customWidth="1"/>
    <col min="15106" max="15106" width="6.25" style="471" customWidth="1"/>
    <col min="15107" max="15107" width="5.75" style="471" customWidth="1"/>
    <col min="15108" max="15108" width="6" style="471" customWidth="1"/>
    <col min="15109" max="15109" width="12" style="471" customWidth="1"/>
    <col min="15110" max="15110" width="8" style="471" customWidth="1"/>
    <col min="15111" max="15111" width="5.75" style="471" customWidth="1"/>
    <col min="15112" max="15112" width="8" style="471" customWidth="1"/>
    <col min="15113" max="15113" width="6.75" style="471" customWidth="1"/>
    <col min="15114" max="15114" width="8" style="471" customWidth="1"/>
    <col min="15115" max="15115" width="5.875" style="471" customWidth="1"/>
    <col min="15116" max="15116" width="6.375" style="471" customWidth="1"/>
    <col min="15117" max="15117" width="4.875" style="471" customWidth="1"/>
    <col min="15118" max="15353" width="8" style="471" customWidth="1"/>
    <col min="15354" max="15354" width="26.125" style="471" customWidth="1"/>
    <col min="15355" max="15355" width="9.875" style="471" customWidth="1"/>
    <col min="15356" max="15356" width="11.375" style="471" customWidth="1"/>
    <col min="15357" max="15357" width="7.5" style="471" customWidth="1"/>
    <col min="15358" max="15358" width="6.75" style="471" customWidth="1"/>
    <col min="15359" max="15359" width="6.25" style="471" customWidth="1"/>
    <col min="15360" max="15360" width="4.5" style="471" customWidth="1"/>
    <col min="15361" max="15361" width="6.875" style="471" customWidth="1"/>
    <col min="15362" max="15362" width="6.25" style="471" customWidth="1"/>
    <col min="15363" max="15363" width="5.75" style="471" customWidth="1"/>
    <col min="15364" max="15364" width="6" style="471" customWidth="1"/>
    <col min="15365" max="15365" width="12" style="471" customWidth="1"/>
    <col min="15366" max="15366" width="8" style="471" customWidth="1"/>
    <col min="15367" max="15367" width="5.75" style="471" customWidth="1"/>
    <col min="15368" max="15368" width="8" style="471" customWidth="1"/>
    <col min="15369" max="15369" width="6.75" style="471" customWidth="1"/>
    <col min="15370" max="15370" width="8" style="471" customWidth="1"/>
    <col min="15371" max="15371" width="5.875" style="471" customWidth="1"/>
    <col min="15372" max="15372" width="6.375" style="471" customWidth="1"/>
    <col min="15373" max="15373" width="4.875" style="471" customWidth="1"/>
    <col min="15374" max="15609" width="8" style="471" customWidth="1"/>
    <col min="15610" max="15610" width="26.125" style="471" customWidth="1"/>
    <col min="15611" max="15611" width="9.875" style="471" customWidth="1"/>
    <col min="15612" max="15612" width="11.375" style="471" customWidth="1"/>
    <col min="15613" max="15613" width="7.5" style="471" customWidth="1"/>
    <col min="15614" max="15614" width="6.75" style="471" customWidth="1"/>
    <col min="15615" max="15615" width="6.25" style="471" customWidth="1"/>
    <col min="15616" max="15616" width="4.5" style="471" customWidth="1"/>
    <col min="15617" max="15617" width="6.875" style="471" customWidth="1"/>
    <col min="15618" max="15618" width="6.25" style="471" customWidth="1"/>
    <col min="15619" max="15619" width="5.75" style="471" customWidth="1"/>
    <col min="15620" max="15620" width="6" style="471" customWidth="1"/>
    <col min="15621" max="15621" width="12" style="471" customWidth="1"/>
    <col min="15622" max="15622" width="8" style="471" customWidth="1"/>
    <col min="15623" max="15623" width="5.75" style="471" customWidth="1"/>
    <col min="15624" max="15624" width="8" style="471" customWidth="1"/>
    <col min="15625" max="15625" width="6.75" style="471" customWidth="1"/>
    <col min="15626" max="15626" width="8" style="471" customWidth="1"/>
    <col min="15627" max="15627" width="5.875" style="471" customWidth="1"/>
    <col min="15628" max="15628" width="6.375" style="471" customWidth="1"/>
    <col min="15629" max="15629" width="4.875" style="471" customWidth="1"/>
    <col min="15630" max="15865" width="8" style="471" customWidth="1"/>
    <col min="15866" max="15866" width="26.125" style="471" customWidth="1"/>
    <col min="15867" max="15867" width="9.875" style="471" customWidth="1"/>
    <col min="15868" max="15868" width="11.375" style="471" customWidth="1"/>
    <col min="15869" max="15869" width="7.5" style="471" customWidth="1"/>
    <col min="15870" max="15870" width="6.75" style="471" customWidth="1"/>
    <col min="15871" max="15871" width="6.25" style="471" customWidth="1"/>
    <col min="15872" max="15872" width="4.5" style="471" customWidth="1"/>
    <col min="15873" max="15873" width="6.875" style="471" customWidth="1"/>
    <col min="15874" max="15874" width="6.25" style="471" customWidth="1"/>
    <col min="15875" max="15875" width="5.75" style="471" customWidth="1"/>
    <col min="15876" max="15876" width="6" style="471" customWidth="1"/>
    <col min="15877" max="15877" width="12" style="471" customWidth="1"/>
    <col min="15878" max="15878" width="8" style="471" customWidth="1"/>
    <col min="15879" max="15879" width="5.75" style="471" customWidth="1"/>
    <col min="15880" max="15880" width="8" style="471" customWidth="1"/>
    <col min="15881" max="15881" width="6.75" style="471" customWidth="1"/>
    <col min="15882" max="15882" width="8" style="471" customWidth="1"/>
    <col min="15883" max="15883" width="5.875" style="471" customWidth="1"/>
    <col min="15884" max="15884" width="6.375" style="471" customWidth="1"/>
    <col min="15885" max="15885" width="4.875" style="471" customWidth="1"/>
    <col min="15886" max="16121" width="8" style="471" customWidth="1"/>
    <col min="16122" max="16122" width="26.125" style="471" customWidth="1"/>
    <col min="16123" max="16123" width="9.875" style="471" customWidth="1"/>
    <col min="16124" max="16124" width="11.375" style="471" customWidth="1"/>
    <col min="16125" max="16125" width="7.5" style="471" customWidth="1"/>
    <col min="16126" max="16126" width="6.75" style="471" customWidth="1"/>
    <col min="16127" max="16127" width="6.25" style="471" customWidth="1"/>
    <col min="16128" max="16128" width="4.5" style="471" customWidth="1"/>
    <col min="16129" max="16129" width="6.875" style="471" customWidth="1"/>
    <col min="16130" max="16130" width="6.25" style="471" customWidth="1"/>
    <col min="16131" max="16131" width="5.75" style="471" customWidth="1"/>
    <col min="16132" max="16132" width="6" style="471" customWidth="1"/>
    <col min="16133" max="16133" width="12" style="471" customWidth="1"/>
    <col min="16134" max="16134" width="8" style="471" customWidth="1"/>
    <col min="16135" max="16135" width="5.75" style="471" customWidth="1"/>
    <col min="16136" max="16136" width="8" style="471" customWidth="1"/>
    <col min="16137" max="16137" width="6.75" style="471" customWidth="1"/>
    <col min="16138" max="16138" width="8" style="471" customWidth="1"/>
    <col min="16139" max="16139" width="5.875" style="471" customWidth="1"/>
    <col min="16140" max="16140" width="6.375" style="471" customWidth="1"/>
    <col min="16141" max="16141" width="4.875" style="471" customWidth="1"/>
    <col min="16142" max="16384" width="8" style="471" customWidth="1"/>
  </cols>
  <sheetData>
    <row r="1" spans="1:13" ht="26.45" customHeight="1">
      <c r="A1" s="550" t="s">
        <v>2054</v>
      </c>
      <c r="D1" s="550"/>
      <c r="E1" s="550"/>
      <c r="F1" s="550"/>
      <c r="G1" s="550"/>
      <c r="H1" s="550"/>
      <c r="I1" s="550"/>
      <c r="J1" s="550"/>
      <c r="K1" s="550"/>
      <c r="L1" s="550"/>
      <c r="M1" s="550"/>
    </row>
    <row r="2" spans="1:13" ht="16.899999999999999" customHeight="1">
      <c r="A2" s="1498" t="s">
        <v>214</v>
      </c>
      <c r="B2" s="1500" t="s">
        <v>11</v>
      </c>
      <c r="C2" s="1543" t="s">
        <v>616</v>
      </c>
      <c r="D2" s="1500" t="s">
        <v>407</v>
      </c>
      <c r="E2" s="1500" t="s">
        <v>620</v>
      </c>
      <c r="F2" s="1497" t="s">
        <v>621</v>
      </c>
      <c r="G2" s="1541"/>
      <c r="H2" s="1541"/>
      <c r="I2" s="1541"/>
      <c r="J2" s="1541"/>
      <c r="K2" s="1541"/>
      <c r="L2" s="1541"/>
      <c r="M2" s="1541"/>
    </row>
    <row r="3" spans="1:13" ht="27" customHeight="1">
      <c r="A3" s="1540"/>
      <c r="B3" s="1542"/>
      <c r="C3" s="1544"/>
      <c r="D3" s="1542"/>
      <c r="E3" s="1501"/>
      <c r="F3" s="1497" t="s">
        <v>411</v>
      </c>
      <c r="G3" s="1541"/>
      <c r="H3" s="1497" t="s">
        <v>412</v>
      </c>
      <c r="I3" s="1541"/>
      <c r="J3" s="1497" t="s">
        <v>413</v>
      </c>
      <c r="K3" s="1541"/>
      <c r="L3" s="1497" t="s">
        <v>414</v>
      </c>
      <c r="M3" s="1541"/>
    </row>
    <row r="4" spans="1:13">
      <c r="A4" s="1499"/>
      <c r="B4" s="1501"/>
      <c r="C4" s="1545"/>
      <c r="D4" s="1501"/>
      <c r="E4" s="763" t="s">
        <v>81</v>
      </c>
      <c r="F4" s="763" t="s">
        <v>81</v>
      </c>
      <c r="G4" s="763" t="s">
        <v>368</v>
      </c>
      <c r="H4" s="763" t="s">
        <v>81</v>
      </c>
      <c r="I4" s="763" t="s">
        <v>368</v>
      </c>
      <c r="J4" s="763" t="s">
        <v>81</v>
      </c>
      <c r="K4" s="763" t="s">
        <v>368</v>
      </c>
      <c r="L4" s="763" t="s">
        <v>81</v>
      </c>
      <c r="M4" s="763" t="s">
        <v>368</v>
      </c>
    </row>
    <row r="5" spans="1:13">
      <c r="A5" s="1539" t="s">
        <v>21</v>
      </c>
      <c r="B5" s="1546" t="s">
        <v>404</v>
      </c>
      <c r="C5" s="1547" t="s">
        <v>431</v>
      </c>
      <c r="D5" s="477" t="s">
        <v>59</v>
      </c>
      <c r="E5" s="478">
        <v>63</v>
      </c>
      <c r="F5" s="478" t="s">
        <v>401</v>
      </c>
      <c r="G5" s="479">
        <v>3.2</v>
      </c>
      <c r="H5" s="478">
        <v>53</v>
      </c>
      <c r="I5" s="479">
        <v>84.1</v>
      </c>
      <c r="J5" s="478">
        <v>8</v>
      </c>
      <c r="K5" s="479">
        <v>12.7</v>
      </c>
      <c r="L5" s="478" t="s">
        <v>31</v>
      </c>
      <c r="M5" s="479" t="s">
        <v>31</v>
      </c>
    </row>
    <row r="6" spans="1:13">
      <c r="A6" s="1539"/>
      <c r="B6" s="1546"/>
      <c r="C6" s="1547"/>
      <c r="D6" s="477" t="s">
        <v>60</v>
      </c>
      <c r="E6" s="478">
        <v>61</v>
      </c>
      <c r="F6" s="478">
        <v>6</v>
      </c>
      <c r="G6" s="479">
        <v>9.8000000000000007</v>
      </c>
      <c r="H6" s="478">
        <v>51</v>
      </c>
      <c r="I6" s="479">
        <v>83.6</v>
      </c>
      <c r="J6" s="478">
        <v>4</v>
      </c>
      <c r="K6" s="479">
        <v>6.6</v>
      </c>
      <c r="L6" s="478" t="s">
        <v>31</v>
      </c>
      <c r="M6" s="479" t="s">
        <v>31</v>
      </c>
    </row>
    <row r="7" spans="1:13">
      <c r="A7" s="1539"/>
      <c r="B7" s="1546"/>
      <c r="C7" s="1547"/>
      <c r="D7" s="477" t="s">
        <v>89</v>
      </c>
      <c r="E7" s="478">
        <v>108</v>
      </c>
      <c r="F7" s="478">
        <v>6</v>
      </c>
      <c r="G7" s="479">
        <v>5.6</v>
      </c>
      <c r="H7" s="478">
        <v>90</v>
      </c>
      <c r="I7" s="479">
        <v>83.3</v>
      </c>
      <c r="J7" s="478">
        <v>12</v>
      </c>
      <c r="K7" s="479">
        <v>11.1</v>
      </c>
      <c r="L7" s="478" t="s">
        <v>31</v>
      </c>
      <c r="M7" s="479" t="s">
        <v>31</v>
      </c>
    </row>
    <row r="8" spans="1:13">
      <c r="A8" s="1539"/>
      <c r="B8" s="1546"/>
      <c r="C8" s="1547"/>
      <c r="D8" s="477" t="s">
        <v>90</v>
      </c>
      <c r="E8" s="478">
        <v>16</v>
      </c>
      <c r="F8" s="478" t="s">
        <v>401</v>
      </c>
      <c r="G8" s="479">
        <v>12.5</v>
      </c>
      <c r="H8" s="478">
        <v>14</v>
      </c>
      <c r="I8" s="479">
        <v>87.5</v>
      </c>
      <c r="J8" s="478" t="s">
        <v>31</v>
      </c>
      <c r="K8" s="479" t="s">
        <v>31</v>
      </c>
      <c r="L8" s="478" t="s">
        <v>31</v>
      </c>
      <c r="M8" s="479" t="s">
        <v>31</v>
      </c>
    </row>
    <row r="9" spans="1:13">
      <c r="A9" s="1539"/>
      <c r="B9" s="1546"/>
      <c r="C9" s="1547"/>
      <c r="D9" s="477" t="s">
        <v>27</v>
      </c>
      <c r="E9" s="478">
        <v>124</v>
      </c>
      <c r="F9" s="478">
        <v>8</v>
      </c>
      <c r="G9" s="479">
        <v>6.5</v>
      </c>
      <c r="H9" s="478">
        <v>104</v>
      </c>
      <c r="I9" s="479">
        <v>83.9</v>
      </c>
      <c r="J9" s="478">
        <v>12</v>
      </c>
      <c r="K9" s="479">
        <v>9.6999999999999993</v>
      </c>
      <c r="L9" s="478" t="s">
        <v>31</v>
      </c>
      <c r="M9" s="479" t="s">
        <v>31</v>
      </c>
    </row>
    <row r="10" spans="1:13">
      <c r="A10" s="1539"/>
      <c r="B10" s="1546"/>
      <c r="C10" s="1547" t="s">
        <v>433</v>
      </c>
      <c r="D10" s="477" t="s">
        <v>59</v>
      </c>
      <c r="E10" s="478">
        <v>30</v>
      </c>
      <c r="F10" s="478">
        <v>30</v>
      </c>
      <c r="G10" s="479">
        <v>100</v>
      </c>
      <c r="H10" s="478" t="s">
        <v>31</v>
      </c>
      <c r="I10" s="479" t="s">
        <v>31</v>
      </c>
      <c r="J10" s="478" t="s">
        <v>31</v>
      </c>
      <c r="K10" s="479" t="s">
        <v>31</v>
      </c>
      <c r="L10" s="478" t="s">
        <v>31</v>
      </c>
      <c r="M10" s="479" t="s">
        <v>31</v>
      </c>
    </row>
    <row r="11" spans="1:13">
      <c r="A11" s="1539"/>
      <c r="B11" s="1546"/>
      <c r="C11" s="1547"/>
      <c r="D11" s="477" t="s">
        <v>60</v>
      </c>
      <c r="E11" s="478">
        <v>11</v>
      </c>
      <c r="F11" s="478">
        <v>11</v>
      </c>
      <c r="G11" s="479">
        <v>100</v>
      </c>
      <c r="H11" s="478" t="s">
        <v>31</v>
      </c>
      <c r="I11" s="479" t="s">
        <v>31</v>
      </c>
      <c r="J11" s="478" t="s">
        <v>31</v>
      </c>
      <c r="K11" s="479" t="s">
        <v>31</v>
      </c>
      <c r="L11" s="478" t="s">
        <v>31</v>
      </c>
      <c r="M11" s="479" t="s">
        <v>31</v>
      </c>
    </row>
    <row r="12" spans="1:13">
      <c r="A12" s="1539"/>
      <c r="B12" s="1546"/>
      <c r="C12" s="1547"/>
      <c r="D12" s="477" t="s">
        <v>89</v>
      </c>
      <c r="E12" s="478">
        <v>34</v>
      </c>
      <c r="F12" s="478">
        <v>34</v>
      </c>
      <c r="G12" s="479">
        <v>100</v>
      </c>
      <c r="H12" s="478" t="s">
        <v>31</v>
      </c>
      <c r="I12" s="479" t="s">
        <v>31</v>
      </c>
      <c r="J12" s="478" t="s">
        <v>31</v>
      </c>
      <c r="K12" s="479" t="s">
        <v>31</v>
      </c>
      <c r="L12" s="478" t="s">
        <v>31</v>
      </c>
      <c r="M12" s="479" t="s">
        <v>31</v>
      </c>
    </row>
    <row r="13" spans="1:13">
      <c r="A13" s="1539"/>
      <c r="B13" s="1546"/>
      <c r="C13" s="1547"/>
      <c r="D13" s="477" t="s">
        <v>90</v>
      </c>
      <c r="E13" s="478">
        <v>7</v>
      </c>
      <c r="F13" s="478">
        <v>7</v>
      </c>
      <c r="G13" s="479">
        <v>100</v>
      </c>
      <c r="H13" s="478" t="s">
        <v>31</v>
      </c>
      <c r="I13" s="479" t="s">
        <v>31</v>
      </c>
      <c r="J13" s="478" t="s">
        <v>31</v>
      </c>
      <c r="K13" s="479" t="s">
        <v>31</v>
      </c>
      <c r="L13" s="478" t="s">
        <v>31</v>
      </c>
      <c r="M13" s="479" t="s">
        <v>31</v>
      </c>
    </row>
    <row r="14" spans="1:13">
      <c r="A14" s="1539"/>
      <c r="B14" s="1546"/>
      <c r="C14" s="1547"/>
      <c r="D14" s="477" t="s">
        <v>27</v>
      </c>
      <c r="E14" s="478">
        <v>41</v>
      </c>
      <c r="F14" s="478">
        <v>41</v>
      </c>
      <c r="G14" s="479">
        <v>100</v>
      </c>
      <c r="H14" s="478" t="s">
        <v>31</v>
      </c>
      <c r="I14" s="479" t="s">
        <v>31</v>
      </c>
      <c r="J14" s="478" t="s">
        <v>31</v>
      </c>
      <c r="K14" s="479" t="s">
        <v>31</v>
      </c>
      <c r="L14" s="478" t="s">
        <v>31</v>
      </c>
      <c r="M14" s="479" t="s">
        <v>31</v>
      </c>
    </row>
    <row r="15" spans="1:13">
      <c r="A15" s="1539"/>
      <c r="B15" s="1546"/>
      <c r="C15" s="1547" t="s">
        <v>434</v>
      </c>
      <c r="D15" s="477" t="s">
        <v>59</v>
      </c>
      <c r="E15" s="478">
        <v>180</v>
      </c>
      <c r="F15" s="478">
        <v>15</v>
      </c>
      <c r="G15" s="479">
        <v>8.3000000000000007</v>
      </c>
      <c r="H15" s="478">
        <v>165</v>
      </c>
      <c r="I15" s="479">
        <v>91.7</v>
      </c>
      <c r="J15" s="478" t="s">
        <v>31</v>
      </c>
      <c r="K15" s="479" t="s">
        <v>31</v>
      </c>
      <c r="L15" s="478" t="s">
        <v>31</v>
      </c>
      <c r="M15" s="479" t="s">
        <v>31</v>
      </c>
    </row>
    <row r="16" spans="1:13">
      <c r="A16" s="1539"/>
      <c r="B16" s="1546"/>
      <c r="C16" s="1547"/>
      <c r="D16" s="477" t="s">
        <v>60</v>
      </c>
      <c r="E16" s="478">
        <v>171</v>
      </c>
      <c r="F16" s="478">
        <v>16</v>
      </c>
      <c r="G16" s="479">
        <v>9.4</v>
      </c>
      <c r="H16" s="478">
        <v>155</v>
      </c>
      <c r="I16" s="479">
        <v>90.6</v>
      </c>
      <c r="J16" s="478" t="s">
        <v>31</v>
      </c>
      <c r="K16" s="479" t="s">
        <v>31</v>
      </c>
      <c r="L16" s="478" t="s">
        <v>31</v>
      </c>
      <c r="M16" s="479" t="s">
        <v>31</v>
      </c>
    </row>
    <row r="17" spans="1:13">
      <c r="A17" s="1539"/>
      <c r="B17" s="1546"/>
      <c r="C17" s="1547"/>
      <c r="D17" s="477" t="s">
        <v>89</v>
      </c>
      <c r="E17" s="478">
        <v>292</v>
      </c>
      <c r="F17" s="478">
        <v>15</v>
      </c>
      <c r="G17" s="479">
        <v>5.0999999999999996</v>
      </c>
      <c r="H17" s="478">
        <v>277</v>
      </c>
      <c r="I17" s="479">
        <v>94.9</v>
      </c>
      <c r="J17" s="478" t="s">
        <v>31</v>
      </c>
      <c r="K17" s="479" t="s">
        <v>31</v>
      </c>
      <c r="L17" s="478" t="s">
        <v>31</v>
      </c>
      <c r="M17" s="479" t="s">
        <v>31</v>
      </c>
    </row>
    <row r="18" spans="1:13">
      <c r="A18" s="1539"/>
      <c r="B18" s="1546"/>
      <c r="C18" s="1547"/>
      <c r="D18" s="477" t="s">
        <v>90</v>
      </c>
      <c r="E18" s="478">
        <v>59</v>
      </c>
      <c r="F18" s="478">
        <v>16</v>
      </c>
      <c r="G18" s="479">
        <v>27.1</v>
      </c>
      <c r="H18" s="478">
        <v>43</v>
      </c>
      <c r="I18" s="479">
        <v>72.900000000000006</v>
      </c>
      <c r="J18" s="478" t="s">
        <v>31</v>
      </c>
      <c r="K18" s="479" t="s">
        <v>31</v>
      </c>
      <c r="L18" s="478" t="s">
        <v>31</v>
      </c>
      <c r="M18" s="479" t="s">
        <v>31</v>
      </c>
    </row>
    <row r="19" spans="1:13">
      <c r="A19" s="1539"/>
      <c r="B19" s="1546"/>
      <c r="C19" s="1547"/>
      <c r="D19" s="477" t="s">
        <v>27</v>
      </c>
      <c r="E19" s="478">
        <v>351</v>
      </c>
      <c r="F19" s="478">
        <v>31</v>
      </c>
      <c r="G19" s="479">
        <v>8.8000000000000007</v>
      </c>
      <c r="H19" s="478">
        <v>320</v>
      </c>
      <c r="I19" s="479">
        <v>91.2</v>
      </c>
      <c r="J19" s="478" t="s">
        <v>31</v>
      </c>
      <c r="K19" s="479" t="s">
        <v>31</v>
      </c>
      <c r="L19" s="478" t="s">
        <v>31</v>
      </c>
      <c r="M19" s="479" t="s">
        <v>31</v>
      </c>
    </row>
    <row r="20" spans="1:13">
      <c r="A20" s="1539"/>
      <c r="B20" s="1546"/>
      <c r="C20" s="1547" t="s">
        <v>435</v>
      </c>
      <c r="D20" s="477" t="s">
        <v>59</v>
      </c>
      <c r="E20" s="478">
        <v>399</v>
      </c>
      <c r="F20" s="478" t="s">
        <v>31</v>
      </c>
      <c r="G20" s="479" t="s">
        <v>31</v>
      </c>
      <c r="H20" s="478" t="s">
        <v>31</v>
      </c>
      <c r="I20" s="479" t="s">
        <v>31</v>
      </c>
      <c r="J20" s="478">
        <v>399</v>
      </c>
      <c r="K20" s="479">
        <v>100</v>
      </c>
      <c r="L20" s="478" t="s">
        <v>31</v>
      </c>
      <c r="M20" s="479" t="s">
        <v>31</v>
      </c>
    </row>
    <row r="21" spans="1:13">
      <c r="A21" s="1539"/>
      <c r="B21" s="1546"/>
      <c r="C21" s="1547"/>
      <c r="D21" s="477" t="s">
        <v>60</v>
      </c>
      <c r="E21" s="478">
        <v>400</v>
      </c>
      <c r="F21" s="478" t="s">
        <v>31</v>
      </c>
      <c r="G21" s="479" t="s">
        <v>31</v>
      </c>
      <c r="H21" s="478" t="s">
        <v>31</v>
      </c>
      <c r="I21" s="479" t="s">
        <v>31</v>
      </c>
      <c r="J21" s="478">
        <v>400</v>
      </c>
      <c r="K21" s="479">
        <v>100</v>
      </c>
      <c r="L21" s="478" t="s">
        <v>31</v>
      </c>
      <c r="M21" s="479" t="s">
        <v>31</v>
      </c>
    </row>
    <row r="22" spans="1:13">
      <c r="A22" s="1539"/>
      <c r="B22" s="1546"/>
      <c r="C22" s="1547"/>
      <c r="D22" s="477" t="s">
        <v>89</v>
      </c>
      <c r="E22" s="478">
        <v>759</v>
      </c>
      <c r="F22" s="478" t="s">
        <v>31</v>
      </c>
      <c r="G22" s="479" t="s">
        <v>31</v>
      </c>
      <c r="H22" s="478" t="s">
        <v>31</v>
      </c>
      <c r="I22" s="479" t="s">
        <v>31</v>
      </c>
      <c r="J22" s="478">
        <v>759</v>
      </c>
      <c r="K22" s="479">
        <v>100</v>
      </c>
      <c r="L22" s="478" t="s">
        <v>31</v>
      </c>
      <c r="M22" s="479" t="s">
        <v>31</v>
      </c>
    </row>
    <row r="23" spans="1:13">
      <c r="A23" s="1539"/>
      <c r="B23" s="1546"/>
      <c r="C23" s="1547"/>
      <c r="D23" s="477" t="s">
        <v>90</v>
      </c>
      <c r="E23" s="478">
        <v>40</v>
      </c>
      <c r="F23" s="478" t="s">
        <v>31</v>
      </c>
      <c r="G23" s="479" t="s">
        <v>31</v>
      </c>
      <c r="H23" s="478" t="s">
        <v>31</v>
      </c>
      <c r="I23" s="479" t="s">
        <v>31</v>
      </c>
      <c r="J23" s="478">
        <v>40</v>
      </c>
      <c r="K23" s="479">
        <v>100</v>
      </c>
      <c r="L23" s="478" t="s">
        <v>31</v>
      </c>
      <c r="M23" s="479" t="s">
        <v>31</v>
      </c>
    </row>
    <row r="24" spans="1:13">
      <c r="A24" s="1539"/>
      <c r="B24" s="1546"/>
      <c r="C24" s="1547"/>
      <c r="D24" s="477" t="s">
        <v>27</v>
      </c>
      <c r="E24" s="478">
        <v>799</v>
      </c>
      <c r="F24" s="478" t="s">
        <v>31</v>
      </c>
      <c r="G24" s="479" t="s">
        <v>31</v>
      </c>
      <c r="H24" s="478" t="s">
        <v>31</v>
      </c>
      <c r="I24" s="479" t="s">
        <v>31</v>
      </c>
      <c r="J24" s="478">
        <v>799</v>
      </c>
      <c r="K24" s="479">
        <v>100</v>
      </c>
      <c r="L24" s="478" t="s">
        <v>31</v>
      </c>
      <c r="M24" s="479" t="s">
        <v>31</v>
      </c>
    </row>
    <row r="25" spans="1:13">
      <c r="A25" s="1539"/>
      <c r="B25" s="1546"/>
      <c r="C25" s="1547" t="s">
        <v>436</v>
      </c>
      <c r="D25" s="477" t="s">
        <v>59</v>
      </c>
      <c r="E25" s="478">
        <v>115</v>
      </c>
      <c r="F25" s="478" t="s">
        <v>31</v>
      </c>
      <c r="G25" s="479" t="s">
        <v>31</v>
      </c>
      <c r="H25" s="478">
        <v>28</v>
      </c>
      <c r="I25" s="479">
        <v>24.3</v>
      </c>
      <c r="J25" s="478" t="s">
        <v>31</v>
      </c>
      <c r="K25" s="479" t="s">
        <v>31</v>
      </c>
      <c r="L25" s="478">
        <v>87</v>
      </c>
      <c r="M25" s="479">
        <v>75.7</v>
      </c>
    </row>
    <row r="26" spans="1:13">
      <c r="A26" s="1539"/>
      <c r="B26" s="1546"/>
      <c r="C26" s="1547"/>
      <c r="D26" s="477" t="s">
        <v>60</v>
      </c>
      <c r="E26" s="478">
        <v>50</v>
      </c>
      <c r="F26" s="478" t="s">
        <v>31</v>
      </c>
      <c r="G26" s="479" t="s">
        <v>31</v>
      </c>
      <c r="H26" s="478">
        <v>7</v>
      </c>
      <c r="I26" s="479">
        <v>14</v>
      </c>
      <c r="J26" s="478" t="s">
        <v>31</v>
      </c>
      <c r="K26" s="479" t="s">
        <v>31</v>
      </c>
      <c r="L26" s="478">
        <v>43</v>
      </c>
      <c r="M26" s="479">
        <v>86</v>
      </c>
    </row>
    <row r="27" spans="1:13">
      <c r="A27" s="1539"/>
      <c r="B27" s="1546"/>
      <c r="C27" s="1547"/>
      <c r="D27" s="477" t="s">
        <v>89</v>
      </c>
      <c r="E27" s="478">
        <v>160</v>
      </c>
      <c r="F27" s="478" t="s">
        <v>31</v>
      </c>
      <c r="G27" s="479" t="s">
        <v>31</v>
      </c>
      <c r="H27" s="478">
        <v>33</v>
      </c>
      <c r="I27" s="479">
        <v>20.6</v>
      </c>
      <c r="J27" s="478" t="s">
        <v>31</v>
      </c>
      <c r="K27" s="479" t="s">
        <v>31</v>
      </c>
      <c r="L27" s="478">
        <v>127</v>
      </c>
      <c r="M27" s="479">
        <v>79.400000000000006</v>
      </c>
    </row>
    <row r="28" spans="1:13">
      <c r="A28" s="1539"/>
      <c r="B28" s="1546"/>
      <c r="C28" s="1547"/>
      <c r="D28" s="477" t="s">
        <v>90</v>
      </c>
      <c r="E28" s="478">
        <v>5</v>
      </c>
      <c r="F28" s="478" t="s">
        <v>31</v>
      </c>
      <c r="G28" s="479" t="s">
        <v>31</v>
      </c>
      <c r="H28" s="478" t="s">
        <v>401</v>
      </c>
      <c r="I28" s="479">
        <v>40</v>
      </c>
      <c r="J28" s="478" t="s">
        <v>31</v>
      </c>
      <c r="K28" s="479" t="s">
        <v>31</v>
      </c>
      <c r="L28" s="478">
        <v>3</v>
      </c>
      <c r="M28" s="479">
        <v>60</v>
      </c>
    </row>
    <row r="29" spans="1:13">
      <c r="A29" s="1539"/>
      <c r="B29" s="1546"/>
      <c r="C29" s="1547"/>
      <c r="D29" s="477" t="s">
        <v>27</v>
      </c>
      <c r="E29" s="478">
        <v>165</v>
      </c>
      <c r="F29" s="478" t="s">
        <v>31</v>
      </c>
      <c r="G29" s="479" t="s">
        <v>31</v>
      </c>
      <c r="H29" s="478">
        <v>35</v>
      </c>
      <c r="I29" s="479">
        <v>21.2</v>
      </c>
      <c r="J29" s="478" t="s">
        <v>31</v>
      </c>
      <c r="K29" s="479" t="s">
        <v>31</v>
      </c>
      <c r="L29" s="478">
        <v>130</v>
      </c>
      <c r="M29" s="479">
        <v>78.8</v>
      </c>
    </row>
    <row r="30" spans="1:13">
      <c r="A30" s="1539"/>
      <c r="B30" s="1546"/>
      <c r="C30" s="1547" t="s">
        <v>437</v>
      </c>
      <c r="D30" s="477" t="s">
        <v>59</v>
      </c>
      <c r="E30" s="478">
        <v>102</v>
      </c>
      <c r="F30" s="478" t="s">
        <v>31</v>
      </c>
      <c r="G30" s="479" t="s">
        <v>31</v>
      </c>
      <c r="H30" s="478" t="s">
        <v>31</v>
      </c>
      <c r="I30" s="479" t="s">
        <v>31</v>
      </c>
      <c r="J30" s="478">
        <v>102</v>
      </c>
      <c r="K30" s="479">
        <v>100</v>
      </c>
      <c r="L30" s="478" t="s">
        <v>31</v>
      </c>
      <c r="M30" s="479" t="s">
        <v>31</v>
      </c>
    </row>
    <row r="31" spans="1:13">
      <c r="A31" s="1539"/>
      <c r="B31" s="1546"/>
      <c r="C31" s="1547"/>
      <c r="D31" s="477" t="s">
        <v>60</v>
      </c>
      <c r="E31" s="478">
        <v>15</v>
      </c>
      <c r="F31" s="478" t="s">
        <v>31</v>
      </c>
      <c r="G31" s="479" t="s">
        <v>31</v>
      </c>
      <c r="H31" s="478" t="s">
        <v>31</v>
      </c>
      <c r="I31" s="479" t="s">
        <v>31</v>
      </c>
      <c r="J31" s="478">
        <v>15</v>
      </c>
      <c r="K31" s="479">
        <v>100</v>
      </c>
      <c r="L31" s="478" t="s">
        <v>31</v>
      </c>
      <c r="M31" s="479" t="s">
        <v>31</v>
      </c>
    </row>
    <row r="32" spans="1:13">
      <c r="A32" s="1539"/>
      <c r="B32" s="1546"/>
      <c r="C32" s="1547"/>
      <c r="D32" s="477" t="s">
        <v>89</v>
      </c>
      <c r="E32" s="478">
        <v>113</v>
      </c>
      <c r="F32" s="478" t="s">
        <v>31</v>
      </c>
      <c r="G32" s="479" t="s">
        <v>31</v>
      </c>
      <c r="H32" s="478" t="s">
        <v>31</v>
      </c>
      <c r="I32" s="479" t="s">
        <v>31</v>
      </c>
      <c r="J32" s="478">
        <v>113</v>
      </c>
      <c r="K32" s="479">
        <v>100</v>
      </c>
      <c r="L32" s="478" t="s">
        <v>31</v>
      </c>
      <c r="M32" s="479" t="s">
        <v>31</v>
      </c>
    </row>
    <row r="33" spans="1:13">
      <c r="A33" s="1539"/>
      <c r="B33" s="1546"/>
      <c r="C33" s="1547"/>
      <c r="D33" s="477" t="s">
        <v>90</v>
      </c>
      <c r="E33" s="478">
        <v>4</v>
      </c>
      <c r="F33" s="478" t="s">
        <v>31</v>
      </c>
      <c r="G33" s="479" t="s">
        <v>31</v>
      </c>
      <c r="H33" s="478" t="s">
        <v>31</v>
      </c>
      <c r="I33" s="479" t="s">
        <v>31</v>
      </c>
      <c r="J33" s="478">
        <v>4</v>
      </c>
      <c r="K33" s="479">
        <v>100</v>
      </c>
      <c r="L33" s="478" t="s">
        <v>31</v>
      </c>
      <c r="M33" s="479" t="s">
        <v>31</v>
      </c>
    </row>
    <row r="34" spans="1:13">
      <c r="A34" s="1539"/>
      <c r="B34" s="1546"/>
      <c r="C34" s="1547"/>
      <c r="D34" s="477" t="s">
        <v>27</v>
      </c>
      <c r="E34" s="478">
        <v>117</v>
      </c>
      <c r="F34" s="478" t="s">
        <v>31</v>
      </c>
      <c r="G34" s="479" t="s">
        <v>31</v>
      </c>
      <c r="H34" s="478" t="s">
        <v>31</v>
      </c>
      <c r="I34" s="479" t="s">
        <v>31</v>
      </c>
      <c r="J34" s="478">
        <v>117</v>
      </c>
      <c r="K34" s="479">
        <v>100</v>
      </c>
      <c r="L34" s="478" t="s">
        <v>31</v>
      </c>
      <c r="M34" s="479" t="s">
        <v>31</v>
      </c>
    </row>
    <row r="35" spans="1:13">
      <c r="A35" s="1539"/>
      <c r="B35" s="1546"/>
      <c r="C35" s="1547" t="s">
        <v>439</v>
      </c>
      <c r="D35" s="477" t="s">
        <v>59</v>
      </c>
      <c r="E35" s="478">
        <v>273</v>
      </c>
      <c r="F35" s="478" t="s">
        <v>31</v>
      </c>
      <c r="G35" s="479" t="s">
        <v>31</v>
      </c>
      <c r="H35" s="478" t="s">
        <v>401</v>
      </c>
      <c r="I35" s="479">
        <v>0.7</v>
      </c>
      <c r="J35" s="478">
        <v>5</v>
      </c>
      <c r="K35" s="479">
        <v>1.8</v>
      </c>
      <c r="L35" s="478">
        <v>266</v>
      </c>
      <c r="M35" s="479">
        <v>97.4</v>
      </c>
    </row>
    <row r="36" spans="1:13">
      <c r="A36" s="1539"/>
      <c r="B36" s="1546"/>
      <c r="C36" s="1547"/>
      <c r="D36" s="477" t="s">
        <v>60</v>
      </c>
      <c r="E36" s="478">
        <v>365</v>
      </c>
      <c r="F36" s="478" t="s">
        <v>31</v>
      </c>
      <c r="G36" s="479" t="s">
        <v>31</v>
      </c>
      <c r="H36" s="478" t="s">
        <v>401</v>
      </c>
      <c r="I36" s="479">
        <v>0.5</v>
      </c>
      <c r="J36" s="478">
        <v>12</v>
      </c>
      <c r="K36" s="479">
        <v>3.3</v>
      </c>
      <c r="L36" s="478">
        <v>351</v>
      </c>
      <c r="M36" s="479">
        <v>96.2</v>
      </c>
    </row>
    <row r="37" spans="1:13">
      <c r="A37" s="1539"/>
      <c r="B37" s="1546"/>
      <c r="C37" s="1547"/>
      <c r="D37" s="477" t="s">
        <v>89</v>
      </c>
      <c r="E37" s="478">
        <v>620</v>
      </c>
      <c r="F37" s="478" t="s">
        <v>31</v>
      </c>
      <c r="G37" s="479" t="s">
        <v>31</v>
      </c>
      <c r="H37" s="478">
        <v>3</v>
      </c>
      <c r="I37" s="479">
        <v>0.5</v>
      </c>
      <c r="J37" s="478">
        <v>16</v>
      </c>
      <c r="K37" s="479">
        <v>2.6</v>
      </c>
      <c r="L37" s="478">
        <v>601</v>
      </c>
      <c r="M37" s="479">
        <v>96.9</v>
      </c>
    </row>
    <row r="38" spans="1:13">
      <c r="A38" s="1539"/>
      <c r="B38" s="1546"/>
      <c r="C38" s="1547"/>
      <c r="D38" s="477" t="s">
        <v>90</v>
      </c>
      <c r="E38" s="478">
        <v>18</v>
      </c>
      <c r="F38" s="478" t="s">
        <v>31</v>
      </c>
      <c r="G38" s="479" t="s">
        <v>31</v>
      </c>
      <c r="H38" s="478" t="s">
        <v>401</v>
      </c>
      <c r="I38" s="479">
        <v>5.6</v>
      </c>
      <c r="J38" s="478" t="s">
        <v>401</v>
      </c>
      <c r="K38" s="479">
        <v>5.6</v>
      </c>
      <c r="L38" s="478">
        <v>16</v>
      </c>
      <c r="M38" s="479">
        <v>88.9</v>
      </c>
    </row>
    <row r="39" spans="1:13">
      <c r="A39" s="1539"/>
      <c r="B39" s="1546"/>
      <c r="C39" s="1547"/>
      <c r="D39" s="477" t="s">
        <v>27</v>
      </c>
      <c r="E39" s="478">
        <v>638</v>
      </c>
      <c r="F39" s="478" t="s">
        <v>31</v>
      </c>
      <c r="G39" s="479" t="s">
        <v>31</v>
      </c>
      <c r="H39" s="478">
        <v>4</v>
      </c>
      <c r="I39" s="479">
        <v>0.6</v>
      </c>
      <c r="J39" s="478">
        <v>17</v>
      </c>
      <c r="K39" s="479">
        <v>2.7</v>
      </c>
      <c r="L39" s="478">
        <v>617</v>
      </c>
      <c r="M39" s="479">
        <v>96.7</v>
      </c>
    </row>
    <row r="40" spans="1:13">
      <c r="A40" s="1539"/>
      <c r="B40" s="1546"/>
      <c r="C40" s="1547" t="s">
        <v>27</v>
      </c>
      <c r="D40" s="477" t="s">
        <v>59</v>
      </c>
      <c r="E40" s="478">
        <v>1162</v>
      </c>
      <c r="F40" s="478">
        <v>47</v>
      </c>
      <c r="G40" s="479">
        <v>4</v>
      </c>
      <c r="H40" s="478">
        <v>248</v>
      </c>
      <c r="I40" s="479">
        <v>21.3</v>
      </c>
      <c r="J40" s="478">
        <v>514</v>
      </c>
      <c r="K40" s="479">
        <v>44.2</v>
      </c>
      <c r="L40" s="478">
        <v>353</v>
      </c>
      <c r="M40" s="479">
        <v>30.4</v>
      </c>
    </row>
    <row r="41" spans="1:13">
      <c r="A41" s="1539"/>
      <c r="B41" s="1546"/>
      <c r="C41" s="1547"/>
      <c r="D41" s="477" t="s">
        <v>60</v>
      </c>
      <c r="E41" s="478">
        <v>1073</v>
      </c>
      <c r="F41" s="478">
        <v>33</v>
      </c>
      <c r="G41" s="479">
        <v>3.1</v>
      </c>
      <c r="H41" s="478">
        <v>215</v>
      </c>
      <c r="I41" s="479">
        <v>20</v>
      </c>
      <c r="J41" s="478">
        <v>431</v>
      </c>
      <c r="K41" s="479">
        <v>40.200000000000003</v>
      </c>
      <c r="L41" s="478">
        <v>394</v>
      </c>
      <c r="M41" s="479">
        <v>36.700000000000003</v>
      </c>
    </row>
    <row r="42" spans="1:13">
      <c r="A42" s="1539"/>
      <c r="B42" s="1546"/>
      <c r="C42" s="1547"/>
      <c r="D42" s="477" t="s">
        <v>89</v>
      </c>
      <c r="E42" s="478">
        <v>2086</v>
      </c>
      <c r="F42" s="478">
        <v>55</v>
      </c>
      <c r="G42" s="479">
        <v>2.6</v>
      </c>
      <c r="H42" s="478">
        <v>403</v>
      </c>
      <c r="I42" s="479">
        <v>19.3</v>
      </c>
      <c r="J42" s="478">
        <v>900</v>
      </c>
      <c r="K42" s="479">
        <v>43.1</v>
      </c>
      <c r="L42" s="478">
        <v>728</v>
      </c>
      <c r="M42" s="479">
        <v>34.9</v>
      </c>
    </row>
    <row r="43" spans="1:13">
      <c r="A43" s="1539"/>
      <c r="B43" s="1546"/>
      <c r="C43" s="1547"/>
      <c r="D43" s="477" t="s">
        <v>90</v>
      </c>
      <c r="E43" s="478">
        <v>149</v>
      </c>
      <c r="F43" s="478">
        <v>25</v>
      </c>
      <c r="G43" s="479">
        <v>16.8</v>
      </c>
      <c r="H43" s="478">
        <v>60</v>
      </c>
      <c r="I43" s="479">
        <v>40.299999999999997</v>
      </c>
      <c r="J43" s="478">
        <v>45</v>
      </c>
      <c r="K43" s="479">
        <v>30.2</v>
      </c>
      <c r="L43" s="478">
        <v>19</v>
      </c>
      <c r="M43" s="479">
        <v>12.8</v>
      </c>
    </row>
    <row r="44" spans="1:13">
      <c r="A44" s="1539"/>
      <c r="B44" s="1546"/>
      <c r="C44" s="1547"/>
      <c r="D44" s="477" t="s">
        <v>27</v>
      </c>
      <c r="E44" s="478">
        <v>2235</v>
      </c>
      <c r="F44" s="478">
        <v>80</v>
      </c>
      <c r="G44" s="479">
        <v>3.6</v>
      </c>
      <c r="H44" s="478">
        <v>463</v>
      </c>
      <c r="I44" s="479">
        <v>20.7</v>
      </c>
      <c r="J44" s="478">
        <v>945</v>
      </c>
      <c r="K44" s="479">
        <v>42.3</v>
      </c>
      <c r="L44" s="478">
        <v>747</v>
      </c>
      <c r="M44" s="479">
        <v>33.4</v>
      </c>
    </row>
    <row r="45" spans="1:13">
      <c r="A45" s="1539"/>
      <c r="B45" s="1546" t="s">
        <v>68</v>
      </c>
      <c r="C45" s="1547" t="s">
        <v>431</v>
      </c>
      <c r="D45" s="477" t="s">
        <v>59</v>
      </c>
      <c r="E45" s="478">
        <v>51</v>
      </c>
      <c r="F45" s="478" t="s">
        <v>401</v>
      </c>
      <c r="G45" s="479">
        <v>2</v>
      </c>
      <c r="H45" s="478">
        <v>39</v>
      </c>
      <c r="I45" s="479">
        <v>76.5</v>
      </c>
      <c r="J45" s="478">
        <v>11</v>
      </c>
      <c r="K45" s="479">
        <v>21.6</v>
      </c>
      <c r="L45" s="478" t="s">
        <v>31</v>
      </c>
      <c r="M45" s="479" t="s">
        <v>31</v>
      </c>
    </row>
    <row r="46" spans="1:13">
      <c r="A46" s="1539"/>
      <c r="B46" s="1546" t="s">
        <v>68</v>
      </c>
      <c r="C46" s="1547"/>
      <c r="D46" s="477" t="s">
        <v>60</v>
      </c>
      <c r="E46" s="478">
        <v>65</v>
      </c>
      <c r="F46" s="478">
        <v>4</v>
      </c>
      <c r="G46" s="479">
        <v>6.2</v>
      </c>
      <c r="H46" s="478">
        <v>57</v>
      </c>
      <c r="I46" s="479">
        <v>87.7</v>
      </c>
      <c r="J46" s="478">
        <v>4</v>
      </c>
      <c r="K46" s="479">
        <v>6.2</v>
      </c>
      <c r="L46" s="478" t="s">
        <v>31</v>
      </c>
      <c r="M46" s="479" t="s">
        <v>31</v>
      </c>
    </row>
    <row r="47" spans="1:13">
      <c r="A47" s="1539"/>
      <c r="B47" s="1546" t="s">
        <v>68</v>
      </c>
      <c r="C47" s="1547"/>
      <c r="D47" s="477" t="s">
        <v>89</v>
      </c>
      <c r="E47" s="478">
        <v>108</v>
      </c>
      <c r="F47" s="478">
        <v>4</v>
      </c>
      <c r="G47" s="479">
        <v>3.7</v>
      </c>
      <c r="H47" s="478">
        <v>89</v>
      </c>
      <c r="I47" s="479">
        <v>82.4</v>
      </c>
      <c r="J47" s="478">
        <v>15</v>
      </c>
      <c r="K47" s="479">
        <v>13.9</v>
      </c>
      <c r="L47" s="478" t="s">
        <v>31</v>
      </c>
      <c r="M47" s="479" t="s">
        <v>31</v>
      </c>
    </row>
    <row r="48" spans="1:13">
      <c r="A48" s="1539"/>
      <c r="B48" s="1546" t="s">
        <v>68</v>
      </c>
      <c r="C48" s="1547"/>
      <c r="D48" s="477" t="s">
        <v>90</v>
      </c>
      <c r="E48" s="478">
        <v>8</v>
      </c>
      <c r="F48" s="478" t="s">
        <v>401</v>
      </c>
      <c r="G48" s="479">
        <v>12.5</v>
      </c>
      <c r="H48" s="478">
        <v>7</v>
      </c>
      <c r="I48" s="479">
        <v>87.5</v>
      </c>
      <c r="J48" s="478" t="s">
        <v>31</v>
      </c>
      <c r="K48" s="479" t="s">
        <v>31</v>
      </c>
      <c r="L48" s="478" t="s">
        <v>31</v>
      </c>
      <c r="M48" s="479" t="s">
        <v>31</v>
      </c>
    </row>
    <row r="49" spans="1:13">
      <c r="A49" s="1539"/>
      <c r="B49" s="1546" t="s">
        <v>68</v>
      </c>
      <c r="C49" s="1547"/>
      <c r="D49" s="477" t="s">
        <v>27</v>
      </c>
      <c r="E49" s="478">
        <v>116</v>
      </c>
      <c r="F49" s="478">
        <v>5</v>
      </c>
      <c r="G49" s="479">
        <v>4.3</v>
      </c>
      <c r="H49" s="478">
        <v>96</v>
      </c>
      <c r="I49" s="479">
        <v>82.8</v>
      </c>
      <c r="J49" s="478">
        <v>15</v>
      </c>
      <c r="K49" s="479">
        <v>12.9</v>
      </c>
      <c r="L49" s="478" t="s">
        <v>31</v>
      </c>
      <c r="M49" s="479" t="s">
        <v>31</v>
      </c>
    </row>
    <row r="50" spans="1:13">
      <c r="A50" s="1539"/>
      <c r="B50" s="1546" t="s">
        <v>68</v>
      </c>
      <c r="C50" s="1547" t="s">
        <v>433</v>
      </c>
      <c r="D50" s="477" t="s">
        <v>59</v>
      </c>
      <c r="E50" s="478">
        <v>17</v>
      </c>
      <c r="F50" s="478">
        <v>17</v>
      </c>
      <c r="G50" s="479">
        <v>100</v>
      </c>
      <c r="H50" s="478" t="s">
        <v>31</v>
      </c>
      <c r="I50" s="479" t="s">
        <v>31</v>
      </c>
      <c r="J50" s="478" t="s">
        <v>31</v>
      </c>
      <c r="K50" s="479" t="s">
        <v>31</v>
      </c>
      <c r="L50" s="478" t="s">
        <v>31</v>
      </c>
      <c r="M50" s="479" t="s">
        <v>31</v>
      </c>
    </row>
    <row r="51" spans="1:13">
      <c r="A51" s="1539"/>
      <c r="B51" s="1546" t="s">
        <v>68</v>
      </c>
      <c r="C51" s="1547"/>
      <c r="D51" s="477" t="s">
        <v>60</v>
      </c>
      <c r="E51" s="478">
        <v>18</v>
      </c>
      <c r="F51" s="478">
        <v>18</v>
      </c>
      <c r="G51" s="479">
        <v>100</v>
      </c>
      <c r="H51" s="478" t="s">
        <v>31</v>
      </c>
      <c r="I51" s="479" t="s">
        <v>31</v>
      </c>
      <c r="J51" s="478" t="s">
        <v>31</v>
      </c>
      <c r="K51" s="479" t="s">
        <v>31</v>
      </c>
      <c r="L51" s="478" t="s">
        <v>31</v>
      </c>
      <c r="M51" s="479" t="s">
        <v>31</v>
      </c>
    </row>
    <row r="52" spans="1:13">
      <c r="A52" s="1539"/>
      <c r="B52" s="1546" t="s">
        <v>68</v>
      </c>
      <c r="C52" s="1547"/>
      <c r="D52" s="477" t="s">
        <v>89</v>
      </c>
      <c r="E52" s="478">
        <v>26</v>
      </c>
      <c r="F52" s="478">
        <v>26</v>
      </c>
      <c r="G52" s="479">
        <v>100</v>
      </c>
      <c r="H52" s="478" t="s">
        <v>31</v>
      </c>
      <c r="I52" s="479" t="s">
        <v>31</v>
      </c>
      <c r="J52" s="478" t="s">
        <v>31</v>
      </c>
      <c r="K52" s="479" t="s">
        <v>31</v>
      </c>
      <c r="L52" s="478" t="s">
        <v>31</v>
      </c>
      <c r="M52" s="479" t="s">
        <v>31</v>
      </c>
    </row>
    <row r="53" spans="1:13">
      <c r="A53" s="1539"/>
      <c r="B53" s="1546" t="s">
        <v>68</v>
      </c>
      <c r="C53" s="1547"/>
      <c r="D53" s="477" t="s">
        <v>90</v>
      </c>
      <c r="E53" s="478">
        <v>9</v>
      </c>
      <c r="F53" s="478">
        <v>9</v>
      </c>
      <c r="G53" s="479">
        <v>100</v>
      </c>
      <c r="H53" s="478" t="s">
        <v>31</v>
      </c>
      <c r="I53" s="479" t="s">
        <v>31</v>
      </c>
      <c r="J53" s="478" t="s">
        <v>31</v>
      </c>
      <c r="K53" s="479" t="s">
        <v>31</v>
      </c>
      <c r="L53" s="478" t="s">
        <v>31</v>
      </c>
      <c r="M53" s="479" t="s">
        <v>31</v>
      </c>
    </row>
    <row r="54" spans="1:13">
      <c r="A54" s="1539"/>
      <c r="B54" s="1546" t="s">
        <v>68</v>
      </c>
      <c r="C54" s="1547"/>
      <c r="D54" s="477" t="s">
        <v>27</v>
      </c>
      <c r="E54" s="478">
        <v>35</v>
      </c>
      <c r="F54" s="478">
        <v>35</v>
      </c>
      <c r="G54" s="479">
        <v>100</v>
      </c>
      <c r="H54" s="478" t="s">
        <v>31</v>
      </c>
      <c r="I54" s="479" t="s">
        <v>31</v>
      </c>
      <c r="J54" s="478" t="s">
        <v>31</v>
      </c>
      <c r="K54" s="479" t="s">
        <v>31</v>
      </c>
      <c r="L54" s="478" t="s">
        <v>31</v>
      </c>
      <c r="M54" s="479" t="s">
        <v>31</v>
      </c>
    </row>
    <row r="55" spans="1:13">
      <c r="A55" s="1539"/>
      <c r="B55" s="1546" t="s">
        <v>68</v>
      </c>
      <c r="C55" s="1547" t="s">
        <v>434</v>
      </c>
      <c r="D55" s="477" t="s">
        <v>59</v>
      </c>
      <c r="E55" s="478">
        <v>146</v>
      </c>
      <c r="F55" s="478">
        <v>12</v>
      </c>
      <c r="G55" s="479">
        <v>8.1999999999999993</v>
      </c>
      <c r="H55" s="478">
        <v>134</v>
      </c>
      <c r="I55" s="479">
        <v>91.8</v>
      </c>
      <c r="J55" s="478" t="s">
        <v>31</v>
      </c>
      <c r="K55" s="479" t="s">
        <v>31</v>
      </c>
      <c r="L55" s="478" t="s">
        <v>31</v>
      </c>
      <c r="M55" s="479" t="s">
        <v>31</v>
      </c>
    </row>
    <row r="56" spans="1:13">
      <c r="A56" s="1539"/>
      <c r="B56" s="1546" t="s">
        <v>68</v>
      </c>
      <c r="C56" s="1547"/>
      <c r="D56" s="477" t="s">
        <v>60</v>
      </c>
      <c r="E56" s="478">
        <v>191</v>
      </c>
      <c r="F56" s="478">
        <v>19</v>
      </c>
      <c r="G56" s="479">
        <v>9.9</v>
      </c>
      <c r="H56" s="478">
        <v>172</v>
      </c>
      <c r="I56" s="479">
        <v>90.1</v>
      </c>
      <c r="J56" s="478" t="s">
        <v>31</v>
      </c>
      <c r="K56" s="479" t="s">
        <v>31</v>
      </c>
      <c r="L56" s="478" t="s">
        <v>31</v>
      </c>
      <c r="M56" s="479" t="s">
        <v>31</v>
      </c>
    </row>
    <row r="57" spans="1:13">
      <c r="A57" s="1539"/>
      <c r="B57" s="1546" t="s">
        <v>68</v>
      </c>
      <c r="C57" s="1547"/>
      <c r="D57" s="477" t="s">
        <v>89</v>
      </c>
      <c r="E57" s="478">
        <v>287</v>
      </c>
      <c r="F57" s="478">
        <v>16</v>
      </c>
      <c r="G57" s="479">
        <v>5.6</v>
      </c>
      <c r="H57" s="478">
        <v>271</v>
      </c>
      <c r="I57" s="479">
        <v>94.4</v>
      </c>
      <c r="J57" s="478" t="s">
        <v>31</v>
      </c>
      <c r="K57" s="479" t="s">
        <v>31</v>
      </c>
      <c r="L57" s="478" t="s">
        <v>31</v>
      </c>
      <c r="M57" s="479" t="s">
        <v>31</v>
      </c>
    </row>
    <row r="58" spans="1:13">
      <c r="A58" s="1539"/>
      <c r="B58" s="1546" t="s">
        <v>68</v>
      </c>
      <c r="C58" s="1547"/>
      <c r="D58" s="477" t="s">
        <v>90</v>
      </c>
      <c r="E58" s="478">
        <v>50</v>
      </c>
      <c r="F58" s="478">
        <v>15</v>
      </c>
      <c r="G58" s="479">
        <v>30</v>
      </c>
      <c r="H58" s="478">
        <v>35</v>
      </c>
      <c r="I58" s="479">
        <v>70</v>
      </c>
      <c r="J58" s="478" t="s">
        <v>31</v>
      </c>
      <c r="K58" s="479" t="s">
        <v>31</v>
      </c>
      <c r="L58" s="478" t="s">
        <v>31</v>
      </c>
      <c r="M58" s="479" t="s">
        <v>31</v>
      </c>
    </row>
    <row r="59" spans="1:13">
      <c r="A59" s="1539"/>
      <c r="B59" s="1546" t="s">
        <v>68</v>
      </c>
      <c r="C59" s="1547"/>
      <c r="D59" s="477" t="s">
        <v>27</v>
      </c>
      <c r="E59" s="478">
        <v>337</v>
      </c>
      <c r="F59" s="478">
        <v>31</v>
      </c>
      <c r="G59" s="479">
        <v>9.1999999999999993</v>
      </c>
      <c r="H59" s="478">
        <v>306</v>
      </c>
      <c r="I59" s="479">
        <v>90.8</v>
      </c>
      <c r="J59" s="478" t="s">
        <v>31</v>
      </c>
      <c r="K59" s="479" t="s">
        <v>31</v>
      </c>
      <c r="L59" s="478" t="s">
        <v>31</v>
      </c>
      <c r="M59" s="479" t="s">
        <v>31</v>
      </c>
    </row>
    <row r="60" spans="1:13">
      <c r="A60" s="1539"/>
      <c r="B60" s="1546" t="s">
        <v>68</v>
      </c>
      <c r="C60" s="1547" t="s">
        <v>435</v>
      </c>
      <c r="D60" s="477" t="s">
        <v>59</v>
      </c>
      <c r="E60" s="478">
        <v>405</v>
      </c>
      <c r="F60" s="478" t="s">
        <v>31</v>
      </c>
      <c r="G60" s="479" t="s">
        <v>31</v>
      </c>
      <c r="H60" s="478" t="s">
        <v>31</v>
      </c>
      <c r="I60" s="479" t="s">
        <v>31</v>
      </c>
      <c r="J60" s="478">
        <v>405</v>
      </c>
      <c r="K60" s="479">
        <v>100</v>
      </c>
      <c r="L60" s="478" t="s">
        <v>31</v>
      </c>
      <c r="M60" s="479" t="s">
        <v>31</v>
      </c>
    </row>
    <row r="61" spans="1:13">
      <c r="A61" s="1539"/>
      <c r="B61" s="1546" t="s">
        <v>68</v>
      </c>
      <c r="C61" s="1547"/>
      <c r="D61" s="477" t="s">
        <v>60</v>
      </c>
      <c r="E61" s="478">
        <v>405</v>
      </c>
      <c r="F61" s="478" t="s">
        <v>31</v>
      </c>
      <c r="G61" s="479" t="s">
        <v>31</v>
      </c>
      <c r="H61" s="478" t="s">
        <v>31</v>
      </c>
      <c r="I61" s="479" t="s">
        <v>31</v>
      </c>
      <c r="J61" s="478">
        <v>405</v>
      </c>
      <c r="K61" s="479">
        <v>100</v>
      </c>
      <c r="L61" s="478" t="s">
        <v>31</v>
      </c>
      <c r="M61" s="479" t="s">
        <v>31</v>
      </c>
    </row>
    <row r="62" spans="1:13">
      <c r="A62" s="1539"/>
      <c r="B62" s="1546" t="s">
        <v>68</v>
      </c>
      <c r="C62" s="1547"/>
      <c r="D62" s="477" t="s">
        <v>89</v>
      </c>
      <c r="E62" s="478">
        <v>765</v>
      </c>
      <c r="F62" s="478" t="s">
        <v>31</v>
      </c>
      <c r="G62" s="479" t="s">
        <v>31</v>
      </c>
      <c r="H62" s="478" t="s">
        <v>31</v>
      </c>
      <c r="I62" s="479" t="s">
        <v>31</v>
      </c>
      <c r="J62" s="478">
        <v>765</v>
      </c>
      <c r="K62" s="479">
        <v>100</v>
      </c>
      <c r="L62" s="478" t="s">
        <v>31</v>
      </c>
      <c r="M62" s="479" t="s">
        <v>31</v>
      </c>
    </row>
    <row r="63" spans="1:13">
      <c r="A63" s="1539"/>
      <c r="B63" s="1546" t="s">
        <v>68</v>
      </c>
      <c r="C63" s="1547"/>
      <c r="D63" s="477" t="s">
        <v>90</v>
      </c>
      <c r="E63" s="478">
        <v>45</v>
      </c>
      <c r="F63" s="478" t="s">
        <v>31</v>
      </c>
      <c r="G63" s="479" t="s">
        <v>31</v>
      </c>
      <c r="H63" s="478" t="s">
        <v>31</v>
      </c>
      <c r="I63" s="479" t="s">
        <v>31</v>
      </c>
      <c r="J63" s="478">
        <v>45</v>
      </c>
      <c r="K63" s="479">
        <v>100</v>
      </c>
      <c r="L63" s="478" t="s">
        <v>31</v>
      </c>
      <c r="M63" s="479" t="s">
        <v>31</v>
      </c>
    </row>
    <row r="64" spans="1:13">
      <c r="A64" s="1539"/>
      <c r="B64" s="1546" t="s">
        <v>68</v>
      </c>
      <c r="C64" s="1547"/>
      <c r="D64" s="477" t="s">
        <v>27</v>
      </c>
      <c r="E64" s="478">
        <v>810</v>
      </c>
      <c r="F64" s="478" t="s">
        <v>31</v>
      </c>
      <c r="G64" s="479" t="s">
        <v>31</v>
      </c>
      <c r="H64" s="478" t="s">
        <v>31</v>
      </c>
      <c r="I64" s="479" t="s">
        <v>31</v>
      </c>
      <c r="J64" s="478">
        <v>810</v>
      </c>
      <c r="K64" s="479">
        <v>100</v>
      </c>
      <c r="L64" s="478" t="s">
        <v>31</v>
      </c>
      <c r="M64" s="479" t="s">
        <v>31</v>
      </c>
    </row>
    <row r="65" spans="1:13">
      <c r="A65" s="1539"/>
      <c r="B65" s="1546" t="s">
        <v>68</v>
      </c>
      <c r="C65" s="1547" t="s">
        <v>436</v>
      </c>
      <c r="D65" s="477" t="s">
        <v>59</v>
      </c>
      <c r="E65" s="478">
        <v>102</v>
      </c>
      <c r="F65" s="478" t="s">
        <v>31</v>
      </c>
      <c r="G65" s="479" t="s">
        <v>31</v>
      </c>
      <c r="H65" s="478">
        <v>21</v>
      </c>
      <c r="I65" s="479">
        <v>20.6</v>
      </c>
      <c r="J65" s="478" t="s">
        <v>31</v>
      </c>
      <c r="K65" s="479" t="s">
        <v>31</v>
      </c>
      <c r="L65" s="478">
        <v>81</v>
      </c>
      <c r="M65" s="479">
        <v>79.400000000000006</v>
      </c>
    </row>
    <row r="66" spans="1:13">
      <c r="A66" s="1539"/>
      <c r="B66" s="1546" t="s">
        <v>68</v>
      </c>
      <c r="C66" s="1547"/>
      <c r="D66" s="477" t="s">
        <v>60</v>
      </c>
      <c r="E66" s="478">
        <v>31</v>
      </c>
      <c r="F66" s="478" t="s">
        <v>31</v>
      </c>
      <c r="G66" s="479" t="s">
        <v>31</v>
      </c>
      <c r="H66" s="478">
        <v>6</v>
      </c>
      <c r="I66" s="479">
        <v>19.399999999999999</v>
      </c>
      <c r="J66" s="478" t="s">
        <v>31</v>
      </c>
      <c r="K66" s="479" t="s">
        <v>31</v>
      </c>
      <c r="L66" s="478">
        <v>25</v>
      </c>
      <c r="M66" s="479">
        <v>80.599999999999994</v>
      </c>
    </row>
    <row r="67" spans="1:13">
      <c r="A67" s="1539"/>
      <c r="B67" s="1546" t="s">
        <v>68</v>
      </c>
      <c r="C67" s="1547"/>
      <c r="D67" s="477" t="s">
        <v>89</v>
      </c>
      <c r="E67" s="478">
        <v>131</v>
      </c>
      <c r="F67" s="478" t="s">
        <v>31</v>
      </c>
      <c r="G67" s="479" t="s">
        <v>31</v>
      </c>
      <c r="H67" s="478">
        <v>26</v>
      </c>
      <c r="I67" s="479">
        <v>19.8</v>
      </c>
      <c r="J67" s="478" t="s">
        <v>31</v>
      </c>
      <c r="K67" s="479" t="s">
        <v>31</v>
      </c>
      <c r="L67" s="478">
        <v>105</v>
      </c>
      <c r="M67" s="479">
        <v>80.2</v>
      </c>
    </row>
    <row r="68" spans="1:13">
      <c r="A68" s="1539"/>
      <c r="B68" s="1546" t="s">
        <v>68</v>
      </c>
      <c r="C68" s="1547"/>
      <c r="D68" s="477" t="s">
        <v>90</v>
      </c>
      <c r="E68" s="478" t="s">
        <v>401</v>
      </c>
      <c r="F68" s="478" t="s">
        <v>31</v>
      </c>
      <c r="G68" s="479" t="s">
        <v>31</v>
      </c>
      <c r="H68" s="478" t="s">
        <v>401</v>
      </c>
      <c r="I68" s="479">
        <v>50</v>
      </c>
      <c r="J68" s="478" t="s">
        <v>31</v>
      </c>
      <c r="K68" s="479" t="s">
        <v>31</v>
      </c>
      <c r="L68" s="478" t="s">
        <v>401</v>
      </c>
      <c r="M68" s="479">
        <v>50</v>
      </c>
    </row>
    <row r="69" spans="1:13">
      <c r="A69" s="1539"/>
      <c r="B69" s="1546" t="s">
        <v>68</v>
      </c>
      <c r="C69" s="1547"/>
      <c r="D69" s="477" t="s">
        <v>27</v>
      </c>
      <c r="E69" s="478">
        <v>133</v>
      </c>
      <c r="F69" s="478" t="s">
        <v>31</v>
      </c>
      <c r="G69" s="479" t="s">
        <v>31</v>
      </c>
      <c r="H69" s="478">
        <v>27</v>
      </c>
      <c r="I69" s="479">
        <v>20.3</v>
      </c>
      <c r="J69" s="478" t="s">
        <v>31</v>
      </c>
      <c r="K69" s="479" t="s">
        <v>31</v>
      </c>
      <c r="L69" s="478">
        <v>106</v>
      </c>
      <c r="M69" s="479">
        <v>79.7</v>
      </c>
    </row>
    <row r="70" spans="1:13">
      <c r="A70" s="1539"/>
      <c r="B70" s="1546" t="s">
        <v>68</v>
      </c>
      <c r="C70" s="1547" t="s">
        <v>437</v>
      </c>
      <c r="D70" s="477" t="s">
        <v>59</v>
      </c>
      <c r="E70" s="478">
        <v>77</v>
      </c>
      <c r="F70" s="478" t="s">
        <v>31</v>
      </c>
      <c r="G70" s="479" t="s">
        <v>31</v>
      </c>
      <c r="H70" s="478" t="s">
        <v>31</v>
      </c>
      <c r="I70" s="479" t="s">
        <v>31</v>
      </c>
      <c r="J70" s="478">
        <v>77</v>
      </c>
      <c r="K70" s="479">
        <v>100</v>
      </c>
      <c r="L70" s="478" t="s">
        <v>31</v>
      </c>
      <c r="M70" s="479" t="s">
        <v>31</v>
      </c>
    </row>
    <row r="71" spans="1:13">
      <c r="A71" s="1539"/>
      <c r="B71" s="1546" t="s">
        <v>68</v>
      </c>
      <c r="C71" s="1547"/>
      <c r="D71" s="477" t="s">
        <v>60</v>
      </c>
      <c r="E71" s="478">
        <v>18</v>
      </c>
      <c r="F71" s="478" t="s">
        <v>31</v>
      </c>
      <c r="G71" s="479" t="s">
        <v>31</v>
      </c>
      <c r="H71" s="478" t="s">
        <v>31</v>
      </c>
      <c r="I71" s="479" t="s">
        <v>31</v>
      </c>
      <c r="J71" s="478">
        <v>18</v>
      </c>
      <c r="K71" s="479">
        <v>100</v>
      </c>
      <c r="L71" s="478" t="s">
        <v>31</v>
      </c>
      <c r="M71" s="479" t="s">
        <v>31</v>
      </c>
    </row>
    <row r="72" spans="1:13">
      <c r="A72" s="1539"/>
      <c r="B72" s="1546" t="s">
        <v>68</v>
      </c>
      <c r="C72" s="1547"/>
      <c r="D72" s="477" t="s">
        <v>89</v>
      </c>
      <c r="E72" s="478">
        <v>94</v>
      </c>
      <c r="F72" s="478" t="s">
        <v>31</v>
      </c>
      <c r="G72" s="479" t="s">
        <v>31</v>
      </c>
      <c r="H72" s="478" t="s">
        <v>31</v>
      </c>
      <c r="I72" s="479" t="s">
        <v>31</v>
      </c>
      <c r="J72" s="478">
        <v>94</v>
      </c>
      <c r="K72" s="479">
        <v>100</v>
      </c>
      <c r="L72" s="478" t="s">
        <v>31</v>
      </c>
      <c r="M72" s="479" t="s">
        <v>31</v>
      </c>
    </row>
    <row r="73" spans="1:13">
      <c r="A73" s="1539"/>
      <c r="B73" s="1546" t="s">
        <v>68</v>
      </c>
      <c r="C73" s="1547"/>
      <c r="D73" s="477" t="s">
        <v>90</v>
      </c>
      <c r="E73" s="478" t="s">
        <v>401</v>
      </c>
      <c r="F73" s="478" t="s">
        <v>31</v>
      </c>
      <c r="G73" s="479" t="s">
        <v>31</v>
      </c>
      <c r="H73" s="478" t="s">
        <v>31</v>
      </c>
      <c r="I73" s="479" t="s">
        <v>31</v>
      </c>
      <c r="J73" s="478" t="s">
        <v>401</v>
      </c>
      <c r="K73" s="479">
        <v>100</v>
      </c>
      <c r="L73" s="478" t="s">
        <v>31</v>
      </c>
      <c r="M73" s="479" t="s">
        <v>31</v>
      </c>
    </row>
    <row r="74" spans="1:13">
      <c r="A74" s="1539"/>
      <c r="B74" s="1546" t="s">
        <v>68</v>
      </c>
      <c r="C74" s="1547"/>
      <c r="D74" s="477" t="s">
        <v>27</v>
      </c>
      <c r="E74" s="478">
        <v>95</v>
      </c>
      <c r="F74" s="478" t="s">
        <v>31</v>
      </c>
      <c r="G74" s="479" t="s">
        <v>31</v>
      </c>
      <c r="H74" s="478" t="s">
        <v>31</v>
      </c>
      <c r="I74" s="479" t="s">
        <v>31</v>
      </c>
      <c r="J74" s="478">
        <v>95</v>
      </c>
      <c r="K74" s="479">
        <v>100</v>
      </c>
      <c r="L74" s="478" t="s">
        <v>31</v>
      </c>
      <c r="M74" s="479" t="s">
        <v>31</v>
      </c>
    </row>
    <row r="75" spans="1:13">
      <c r="A75" s="1539"/>
      <c r="B75" s="1546" t="s">
        <v>68</v>
      </c>
      <c r="C75" s="1547" t="s">
        <v>439</v>
      </c>
      <c r="D75" s="477" t="s">
        <v>59</v>
      </c>
      <c r="E75" s="478">
        <v>256</v>
      </c>
      <c r="F75" s="478" t="s">
        <v>31</v>
      </c>
      <c r="G75" s="479" t="s">
        <v>31</v>
      </c>
      <c r="H75" s="478" t="s">
        <v>401</v>
      </c>
      <c r="I75" s="479">
        <v>0.4</v>
      </c>
      <c r="J75" s="478">
        <v>9</v>
      </c>
      <c r="K75" s="479">
        <v>3.5</v>
      </c>
      <c r="L75" s="478">
        <v>246</v>
      </c>
      <c r="M75" s="479">
        <v>96.1</v>
      </c>
    </row>
    <row r="76" spans="1:13">
      <c r="A76" s="1539"/>
      <c r="B76" s="1546" t="s">
        <v>68</v>
      </c>
      <c r="C76" s="1547"/>
      <c r="D76" s="477" t="s">
        <v>60</v>
      </c>
      <c r="E76" s="478">
        <v>353</v>
      </c>
      <c r="F76" s="478" t="s">
        <v>31</v>
      </c>
      <c r="G76" s="479" t="s">
        <v>31</v>
      </c>
      <c r="H76" s="478">
        <v>3</v>
      </c>
      <c r="I76" s="479">
        <v>0.8</v>
      </c>
      <c r="J76" s="478">
        <v>9</v>
      </c>
      <c r="K76" s="479">
        <v>2.5</v>
      </c>
      <c r="L76" s="478">
        <v>341</v>
      </c>
      <c r="M76" s="479">
        <v>96.6</v>
      </c>
    </row>
    <row r="77" spans="1:13">
      <c r="A77" s="1539"/>
      <c r="B77" s="1546" t="s">
        <v>68</v>
      </c>
      <c r="C77" s="1547"/>
      <c r="D77" s="477" t="s">
        <v>89</v>
      </c>
      <c r="E77" s="478">
        <v>580</v>
      </c>
      <c r="F77" s="478" t="s">
        <v>31</v>
      </c>
      <c r="G77" s="479" t="s">
        <v>31</v>
      </c>
      <c r="H77" s="478">
        <v>3</v>
      </c>
      <c r="I77" s="479">
        <v>0.5</v>
      </c>
      <c r="J77" s="478">
        <v>16</v>
      </c>
      <c r="K77" s="479">
        <v>2.8</v>
      </c>
      <c r="L77" s="478">
        <v>561</v>
      </c>
      <c r="M77" s="479">
        <v>96.7</v>
      </c>
    </row>
    <row r="78" spans="1:13">
      <c r="A78" s="1539"/>
      <c r="B78" s="1546" t="s">
        <v>68</v>
      </c>
      <c r="C78" s="1547"/>
      <c r="D78" s="477" t="s">
        <v>90</v>
      </c>
      <c r="E78" s="478">
        <v>29</v>
      </c>
      <c r="F78" s="478" t="s">
        <v>31</v>
      </c>
      <c r="G78" s="479" t="s">
        <v>31</v>
      </c>
      <c r="H78" s="478" t="s">
        <v>401</v>
      </c>
      <c r="I78" s="479">
        <v>3.4</v>
      </c>
      <c r="J78" s="478" t="s">
        <v>401</v>
      </c>
      <c r="K78" s="479">
        <v>6.9</v>
      </c>
      <c r="L78" s="478">
        <v>26</v>
      </c>
      <c r="M78" s="479">
        <v>89.7</v>
      </c>
    </row>
    <row r="79" spans="1:13">
      <c r="A79" s="1539"/>
      <c r="B79" s="1546" t="s">
        <v>68</v>
      </c>
      <c r="C79" s="1547"/>
      <c r="D79" s="477" t="s">
        <v>27</v>
      </c>
      <c r="E79" s="478">
        <v>609</v>
      </c>
      <c r="F79" s="478" t="s">
        <v>31</v>
      </c>
      <c r="G79" s="479" t="s">
        <v>31</v>
      </c>
      <c r="H79" s="478">
        <v>4</v>
      </c>
      <c r="I79" s="479">
        <v>0.7</v>
      </c>
      <c r="J79" s="478">
        <v>18</v>
      </c>
      <c r="K79" s="479">
        <v>3</v>
      </c>
      <c r="L79" s="478">
        <v>587</v>
      </c>
      <c r="M79" s="479">
        <v>96.4</v>
      </c>
    </row>
    <row r="80" spans="1:13">
      <c r="A80" s="1539"/>
      <c r="B80" s="1546" t="s">
        <v>68</v>
      </c>
      <c r="C80" s="1547" t="s">
        <v>27</v>
      </c>
      <c r="D80" s="477" t="s">
        <v>59</v>
      </c>
      <c r="E80" s="478">
        <v>1054</v>
      </c>
      <c r="F80" s="478">
        <v>30</v>
      </c>
      <c r="G80" s="479">
        <v>2.8</v>
      </c>
      <c r="H80" s="478">
        <v>195</v>
      </c>
      <c r="I80" s="479">
        <v>18.5</v>
      </c>
      <c r="J80" s="478">
        <v>502</v>
      </c>
      <c r="K80" s="479">
        <v>47.6</v>
      </c>
      <c r="L80" s="478">
        <v>327</v>
      </c>
      <c r="M80" s="479">
        <v>31</v>
      </c>
    </row>
    <row r="81" spans="1:13">
      <c r="A81" s="1539"/>
      <c r="B81" s="1546" t="s">
        <v>68</v>
      </c>
      <c r="C81" s="1547"/>
      <c r="D81" s="477" t="s">
        <v>60</v>
      </c>
      <c r="E81" s="478">
        <v>1081</v>
      </c>
      <c r="F81" s="478">
        <v>41</v>
      </c>
      <c r="G81" s="479">
        <v>3.8</v>
      </c>
      <c r="H81" s="478">
        <v>238</v>
      </c>
      <c r="I81" s="479">
        <v>22</v>
      </c>
      <c r="J81" s="478">
        <v>436</v>
      </c>
      <c r="K81" s="479">
        <v>40.299999999999997</v>
      </c>
      <c r="L81" s="478">
        <v>366</v>
      </c>
      <c r="M81" s="479">
        <v>33.9</v>
      </c>
    </row>
    <row r="82" spans="1:13">
      <c r="A82" s="1539"/>
      <c r="B82" s="1546" t="s">
        <v>68</v>
      </c>
      <c r="C82" s="1547"/>
      <c r="D82" s="477" t="s">
        <v>89</v>
      </c>
      <c r="E82" s="478">
        <v>1991</v>
      </c>
      <c r="F82" s="478">
        <v>46</v>
      </c>
      <c r="G82" s="479">
        <v>2.2999999999999998</v>
      </c>
      <c r="H82" s="478">
        <v>389</v>
      </c>
      <c r="I82" s="479">
        <v>19.5</v>
      </c>
      <c r="J82" s="478">
        <v>890</v>
      </c>
      <c r="K82" s="479">
        <v>44.7</v>
      </c>
      <c r="L82" s="478">
        <v>666</v>
      </c>
      <c r="M82" s="479">
        <v>33.5</v>
      </c>
    </row>
    <row r="83" spans="1:13">
      <c r="A83" s="1539"/>
      <c r="B83" s="1546" t="s">
        <v>68</v>
      </c>
      <c r="C83" s="1547"/>
      <c r="D83" s="477" t="s">
        <v>90</v>
      </c>
      <c r="E83" s="478">
        <v>144</v>
      </c>
      <c r="F83" s="478">
        <v>25</v>
      </c>
      <c r="G83" s="479">
        <v>17.399999999999999</v>
      </c>
      <c r="H83" s="478">
        <v>44</v>
      </c>
      <c r="I83" s="479">
        <v>30.6</v>
      </c>
      <c r="J83" s="478">
        <v>48</v>
      </c>
      <c r="K83" s="479">
        <v>33.299999999999997</v>
      </c>
      <c r="L83" s="478">
        <v>27</v>
      </c>
      <c r="M83" s="479">
        <v>18.8</v>
      </c>
    </row>
    <row r="84" spans="1:13">
      <c r="A84" s="1539"/>
      <c r="B84" s="1546" t="s">
        <v>68</v>
      </c>
      <c r="C84" s="1547"/>
      <c r="D84" s="477" t="s">
        <v>27</v>
      </c>
      <c r="E84" s="478">
        <v>2135</v>
      </c>
      <c r="F84" s="478">
        <v>71</v>
      </c>
      <c r="G84" s="479">
        <v>3.3</v>
      </c>
      <c r="H84" s="478">
        <v>433</v>
      </c>
      <c r="I84" s="479">
        <v>20.3</v>
      </c>
      <c r="J84" s="478">
        <v>938</v>
      </c>
      <c r="K84" s="479">
        <v>43.9</v>
      </c>
      <c r="L84" s="478">
        <v>693</v>
      </c>
      <c r="M84" s="479">
        <v>32.5</v>
      </c>
    </row>
    <row r="85" spans="1:13">
      <c r="A85" s="1539"/>
      <c r="B85" s="1546" t="s">
        <v>69</v>
      </c>
      <c r="C85" s="1547" t="s">
        <v>431</v>
      </c>
      <c r="D85" s="477" t="s">
        <v>59</v>
      </c>
      <c r="E85" s="478">
        <v>45</v>
      </c>
      <c r="F85" s="478" t="s">
        <v>31</v>
      </c>
      <c r="G85" s="479" t="s">
        <v>31</v>
      </c>
      <c r="H85" s="478">
        <v>24</v>
      </c>
      <c r="I85" s="479">
        <v>53.3</v>
      </c>
      <c r="J85" s="478">
        <v>21</v>
      </c>
      <c r="K85" s="479">
        <v>46.7</v>
      </c>
      <c r="L85" s="478" t="s">
        <v>31</v>
      </c>
      <c r="M85" s="479" t="s">
        <v>31</v>
      </c>
    </row>
    <row r="86" spans="1:13">
      <c r="A86" s="1539"/>
      <c r="B86" s="1546" t="s">
        <v>69</v>
      </c>
      <c r="C86" s="1547"/>
      <c r="D86" s="477" t="s">
        <v>60</v>
      </c>
      <c r="E86" s="478">
        <v>18</v>
      </c>
      <c r="F86" s="478">
        <v>3</v>
      </c>
      <c r="G86" s="479">
        <v>16.7</v>
      </c>
      <c r="H86" s="478">
        <v>8</v>
      </c>
      <c r="I86" s="479">
        <v>44.4</v>
      </c>
      <c r="J86" s="478">
        <v>7</v>
      </c>
      <c r="K86" s="479">
        <v>38.9</v>
      </c>
      <c r="L86" s="478" t="s">
        <v>31</v>
      </c>
      <c r="M86" s="479" t="s">
        <v>31</v>
      </c>
    </row>
    <row r="87" spans="1:13">
      <c r="A87" s="1539"/>
      <c r="B87" s="1546" t="s">
        <v>69</v>
      </c>
      <c r="C87" s="1547"/>
      <c r="D87" s="477" t="s">
        <v>89</v>
      </c>
      <c r="E87" s="478">
        <v>61</v>
      </c>
      <c r="F87" s="478" t="s">
        <v>401</v>
      </c>
      <c r="G87" s="479">
        <v>1.6</v>
      </c>
      <c r="H87" s="478">
        <v>32</v>
      </c>
      <c r="I87" s="479">
        <v>52.5</v>
      </c>
      <c r="J87" s="478">
        <v>28</v>
      </c>
      <c r="K87" s="479">
        <v>45.9</v>
      </c>
      <c r="L87" s="478" t="s">
        <v>31</v>
      </c>
      <c r="M87" s="479" t="s">
        <v>31</v>
      </c>
    </row>
    <row r="88" spans="1:13">
      <c r="A88" s="1539"/>
      <c r="B88" s="1546" t="s">
        <v>69</v>
      </c>
      <c r="C88" s="1547"/>
      <c r="D88" s="477" t="s">
        <v>90</v>
      </c>
      <c r="E88" s="478" t="s">
        <v>401</v>
      </c>
      <c r="F88" s="478" t="s">
        <v>401</v>
      </c>
      <c r="G88" s="479">
        <v>100</v>
      </c>
      <c r="H88" s="478" t="s">
        <v>31</v>
      </c>
      <c r="I88" s="479" t="s">
        <v>31</v>
      </c>
      <c r="J88" s="478" t="s">
        <v>31</v>
      </c>
      <c r="K88" s="479" t="s">
        <v>31</v>
      </c>
      <c r="L88" s="478" t="s">
        <v>31</v>
      </c>
      <c r="M88" s="479" t="s">
        <v>31</v>
      </c>
    </row>
    <row r="89" spans="1:13">
      <c r="A89" s="1539"/>
      <c r="B89" s="1546" t="s">
        <v>69</v>
      </c>
      <c r="C89" s="1547"/>
      <c r="D89" s="477" t="s">
        <v>27</v>
      </c>
      <c r="E89" s="478">
        <v>63</v>
      </c>
      <c r="F89" s="478">
        <v>3</v>
      </c>
      <c r="G89" s="479">
        <v>4.8</v>
      </c>
      <c r="H89" s="478">
        <v>32</v>
      </c>
      <c r="I89" s="479">
        <v>50.8</v>
      </c>
      <c r="J89" s="478">
        <v>28</v>
      </c>
      <c r="K89" s="479">
        <v>44.4</v>
      </c>
      <c r="L89" s="478" t="s">
        <v>31</v>
      </c>
      <c r="M89" s="479" t="s">
        <v>31</v>
      </c>
    </row>
    <row r="90" spans="1:13">
      <c r="A90" s="1539"/>
      <c r="B90" s="1546" t="s">
        <v>69</v>
      </c>
      <c r="C90" s="1547" t="s">
        <v>433</v>
      </c>
      <c r="D90" s="477" t="s">
        <v>59</v>
      </c>
      <c r="E90" s="478">
        <v>27</v>
      </c>
      <c r="F90" s="478">
        <v>27</v>
      </c>
      <c r="G90" s="479">
        <v>100</v>
      </c>
      <c r="H90" s="478" t="s">
        <v>31</v>
      </c>
      <c r="I90" s="479" t="s">
        <v>31</v>
      </c>
      <c r="J90" s="478" t="s">
        <v>31</v>
      </c>
      <c r="K90" s="479" t="s">
        <v>31</v>
      </c>
      <c r="L90" s="478" t="s">
        <v>31</v>
      </c>
      <c r="M90" s="479" t="s">
        <v>31</v>
      </c>
    </row>
    <row r="91" spans="1:13">
      <c r="A91" s="1539"/>
      <c r="B91" s="1546" t="s">
        <v>69</v>
      </c>
      <c r="C91" s="1547"/>
      <c r="D91" s="477" t="s">
        <v>60</v>
      </c>
      <c r="E91" s="478">
        <v>15</v>
      </c>
      <c r="F91" s="478">
        <v>15</v>
      </c>
      <c r="G91" s="479">
        <v>100</v>
      </c>
      <c r="H91" s="478" t="s">
        <v>31</v>
      </c>
      <c r="I91" s="479" t="s">
        <v>31</v>
      </c>
      <c r="J91" s="478" t="s">
        <v>31</v>
      </c>
      <c r="K91" s="479" t="s">
        <v>31</v>
      </c>
      <c r="L91" s="478" t="s">
        <v>31</v>
      </c>
      <c r="M91" s="479" t="s">
        <v>31</v>
      </c>
    </row>
    <row r="92" spans="1:13">
      <c r="A92" s="1539"/>
      <c r="B92" s="1546" t="s">
        <v>69</v>
      </c>
      <c r="C92" s="1547"/>
      <c r="D92" s="477" t="s">
        <v>89</v>
      </c>
      <c r="E92" s="478">
        <v>33</v>
      </c>
      <c r="F92" s="478">
        <v>33</v>
      </c>
      <c r="G92" s="479">
        <v>100</v>
      </c>
      <c r="H92" s="478" t="s">
        <v>31</v>
      </c>
      <c r="I92" s="479" t="s">
        <v>31</v>
      </c>
      <c r="J92" s="478" t="s">
        <v>31</v>
      </c>
      <c r="K92" s="479" t="s">
        <v>31</v>
      </c>
      <c r="L92" s="478" t="s">
        <v>31</v>
      </c>
      <c r="M92" s="479" t="s">
        <v>31</v>
      </c>
    </row>
    <row r="93" spans="1:13">
      <c r="A93" s="1539"/>
      <c r="B93" s="1546" t="s">
        <v>69</v>
      </c>
      <c r="C93" s="1547"/>
      <c r="D93" s="477" t="s">
        <v>90</v>
      </c>
      <c r="E93" s="478">
        <v>9</v>
      </c>
      <c r="F93" s="478">
        <v>9</v>
      </c>
      <c r="G93" s="479">
        <v>100</v>
      </c>
      <c r="H93" s="478" t="s">
        <v>31</v>
      </c>
      <c r="I93" s="479" t="s">
        <v>31</v>
      </c>
      <c r="J93" s="478" t="s">
        <v>31</v>
      </c>
      <c r="K93" s="479" t="s">
        <v>31</v>
      </c>
      <c r="L93" s="478" t="s">
        <v>31</v>
      </c>
      <c r="M93" s="479" t="s">
        <v>31</v>
      </c>
    </row>
    <row r="94" spans="1:13">
      <c r="A94" s="1539"/>
      <c r="B94" s="1546" t="s">
        <v>69</v>
      </c>
      <c r="C94" s="1547"/>
      <c r="D94" s="477" t="s">
        <v>27</v>
      </c>
      <c r="E94" s="478">
        <v>42</v>
      </c>
      <c r="F94" s="478">
        <v>42</v>
      </c>
      <c r="G94" s="479">
        <v>100</v>
      </c>
      <c r="H94" s="478" t="s">
        <v>31</v>
      </c>
      <c r="I94" s="479" t="s">
        <v>31</v>
      </c>
      <c r="J94" s="478" t="s">
        <v>31</v>
      </c>
      <c r="K94" s="479" t="s">
        <v>31</v>
      </c>
      <c r="L94" s="478" t="s">
        <v>31</v>
      </c>
      <c r="M94" s="479" t="s">
        <v>31</v>
      </c>
    </row>
    <row r="95" spans="1:13">
      <c r="A95" s="1539"/>
      <c r="B95" s="1546" t="s">
        <v>69</v>
      </c>
      <c r="C95" s="1547" t="s">
        <v>434</v>
      </c>
      <c r="D95" s="477" t="s">
        <v>59</v>
      </c>
      <c r="E95" s="478">
        <v>135</v>
      </c>
      <c r="F95" s="478">
        <v>16</v>
      </c>
      <c r="G95" s="479">
        <v>11.9</v>
      </c>
      <c r="H95" s="478">
        <v>119</v>
      </c>
      <c r="I95" s="479">
        <v>88.1</v>
      </c>
      <c r="J95" s="478" t="s">
        <v>31</v>
      </c>
      <c r="K95" s="479" t="s">
        <v>31</v>
      </c>
      <c r="L95" s="478" t="s">
        <v>31</v>
      </c>
      <c r="M95" s="479" t="s">
        <v>31</v>
      </c>
    </row>
    <row r="96" spans="1:13">
      <c r="A96" s="1539"/>
      <c r="B96" s="1546" t="s">
        <v>69</v>
      </c>
      <c r="C96" s="1547"/>
      <c r="D96" s="477" t="s">
        <v>60</v>
      </c>
      <c r="E96" s="478">
        <v>160</v>
      </c>
      <c r="F96" s="478">
        <v>12</v>
      </c>
      <c r="G96" s="479">
        <v>7.5</v>
      </c>
      <c r="H96" s="478">
        <v>148</v>
      </c>
      <c r="I96" s="479">
        <v>92.5</v>
      </c>
      <c r="J96" s="478" t="s">
        <v>31</v>
      </c>
      <c r="K96" s="479" t="s">
        <v>31</v>
      </c>
      <c r="L96" s="478" t="s">
        <v>31</v>
      </c>
      <c r="M96" s="479" t="s">
        <v>31</v>
      </c>
    </row>
    <row r="97" spans="1:13">
      <c r="A97" s="1539"/>
      <c r="B97" s="1546" t="s">
        <v>69</v>
      </c>
      <c r="C97" s="1547"/>
      <c r="D97" s="477" t="s">
        <v>89</v>
      </c>
      <c r="E97" s="478">
        <v>241</v>
      </c>
      <c r="F97" s="478">
        <v>15</v>
      </c>
      <c r="G97" s="479">
        <v>6.2</v>
      </c>
      <c r="H97" s="478">
        <v>226</v>
      </c>
      <c r="I97" s="479">
        <v>93.8</v>
      </c>
      <c r="J97" s="478" t="s">
        <v>31</v>
      </c>
      <c r="K97" s="479" t="s">
        <v>31</v>
      </c>
      <c r="L97" s="478" t="s">
        <v>31</v>
      </c>
      <c r="M97" s="479" t="s">
        <v>31</v>
      </c>
    </row>
    <row r="98" spans="1:13">
      <c r="A98" s="1539"/>
      <c r="B98" s="1546" t="s">
        <v>69</v>
      </c>
      <c r="C98" s="1547"/>
      <c r="D98" s="477" t="s">
        <v>90</v>
      </c>
      <c r="E98" s="478">
        <v>54</v>
      </c>
      <c r="F98" s="478">
        <v>13</v>
      </c>
      <c r="G98" s="479">
        <v>24.1</v>
      </c>
      <c r="H98" s="478">
        <v>41</v>
      </c>
      <c r="I98" s="479">
        <v>75.900000000000006</v>
      </c>
      <c r="J98" s="478" t="s">
        <v>31</v>
      </c>
      <c r="K98" s="479" t="s">
        <v>31</v>
      </c>
      <c r="L98" s="478" t="s">
        <v>31</v>
      </c>
      <c r="M98" s="479" t="s">
        <v>31</v>
      </c>
    </row>
    <row r="99" spans="1:13">
      <c r="A99" s="1539"/>
      <c r="B99" s="1546" t="s">
        <v>69</v>
      </c>
      <c r="C99" s="1547"/>
      <c r="D99" s="477" t="s">
        <v>27</v>
      </c>
      <c r="E99" s="478">
        <v>295</v>
      </c>
      <c r="F99" s="478">
        <v>28</v>
      </c>
      <c r="G99" s="479">
        <v>9.5</v>
      </c>
      <c r="H99" s="478">
        <v>267</v>
      </c>
      <c r="I99" s="479">
        <v>90.5</v>
      </c>
      <c r="J99" s="478" t="s">
        <v>31</v>
      </c>
      <c r="K99" s="479" t="s">
        <v>31</v>
      </c>
      <c r="L99" s="478" t="s">
        <v>31</v>
      </c>
      <c r="M99" s="479" t="s">
        <v>31</v>
      </c>
    </row>
    <row r="100" spans="1:13">
      <c r="A100" s="1539"/>
      <c r="B100" s="1546" t="s">
        <v>69</v>
      </c>
      <c r="C100" s="1547" t="s">
        <v>435</v>
      </c>
      <c r="D100" s="477" t="s">
        <v>59</v>
      </c>
      <c r="E100" s="478">
        <v>349</v>
      </c>
      <c r="F100" s="478" t="s">
        <v>31</v>
      </c>
      <c r="G100" s="479" t="s">
        <v>31</v>
      </c>
      <c r="H100" s="478" t="s">
        <v>31</v>
      </c>
      <c r="I100" s="479" t="s">
        <v>31</v>
      </c>
      <c r="J100" s="478">
        <v>349</v>
      </c>
      <c r="K100" s="479">
        <v>100</v>
      </c>
      <c r="L100" s="478" t="s">
        <v>31</v>
      </c>
      <c r="M100" s="479" t="s">
        <v>31</v>
      </c>
    </row>
    <row r="101" spans="1:13">
      <c r="A101" s="1539"/>
      <c r="B101" s="1546" t="s">
        <v>69</v>
      </c>
      <c r="C101" s="1547"/>
      <c r="D101" s="477" t="s">
        <v>60</v>
      </c>
      <c r="E101" s="478">
        <v>372</v>
      </c>
      <c r="F101" s="478" t="s">
        <v>31</v>
      </c>
      <c r="G101" s="479" t="s">
        <v>31</v>
      </c>
      <c r="H101" s="478" t="s">
        <v>31</v>
      </c>
      <c r="I101" s="479" t="s">
        <v>31</v>
      </c>
      <c r="J101" s="478">
        <v>372</v>
      </c>
      <c r="K101" s="479">
        <v>100</v>
      </c>
      <c r="L101" s="478" t="s">
        <v>31</v>
      </c>
      <c r="M101" s="479" t="s">
        <v>31</v>
      </c>
    </row>
    <row r="102" spans="1:13">
      <c r="A102" s="1539"/>
      <c r="B102" s="1546" t="s">
        <v>69</v>
      </c>
      <c r="C102" s="1547"/>
      <c r="D102" s="477" t="s">
        <v>89</v>
      </c>
      <c r="E102" s="478">
        <v>668</v>
      </c>
      <c r="F102" s="478" t="s">
        <v>31</v>
      </c>
      <c r="G102" s="479" t="s">
        <v>31</v>
      </c>
      <c r="H102" s="478" t="s">
        <v>31</v>
      </c>
      <c r="I102" s="479" t="s">
        <v>31</v>
      </c>
      <c r="J102" s="478">
        <v>668</v>
      </c>
      <c r="K102" s="479">
        <v>100</v>
      </c>
      <c r="L102" s="478" t="s">
        <v>31</v>
      </c>
      <c r="M102" s="479" t="s">
        <v>31</v>
      </c>
    </row>
    <row r="103" spans="1:13">
      <c r="A103" s="1539"/>
      <c r="B103" s="1546" t="s">
        <v>69</v>
      </c>
      <c r="C103" s="1547"/>
      <c r="D103" s="477" t="s">
        <v>90</v>
      </c>
      <c r="E103" s="478">
        <v>53</v>
      </c>
      <c r="F103" s="478" t="s">
        <v>31</v>
      </c>
      <c r="G103" s="479" t="s">
        <v>31</v>
      </c>
      <c r="H103" s="478" t="s">
        <v>31</v>
      </c>
      <c r="I103" s="479" t="s">
        <v>31</v>
      </c>
      <c r="J103" s="478">
        <v>53</v>
      </c>
      <c r="K103" s="479">
        <v>100</v>
      </c>
      <c r="L103" s="478" t="s">
        <v>31</v>
      </c>
      <c r="M103" s="479" t="s">
        <v>31</v>
      </c>
    </row>
    <row r="104" spans="1:13">
      <c r="A104" s="1539"/>
      <c r="B104" s="1546" t="s">
        <v>69</v>
      </c>
      <c r="C104" s="1547"/>
      <c r="D104" s="477" t="s">
        <v>27</v>
      </c>
      <c r="E104" s="478">
        <v>721</v>
      </c>
      <c r="F104" s="478" t="s">
        <v>31</v>
      </c>
      <c r="G104" s="479" t="s">
        <v>31</v>
      </c>
      <c r="H104" s="478" t="s">
        <v>31</v>
      </c>
      <c r="I104" s="479" t="s">
        <v>31</v>
      </c>
      <c r="J104" s="478">
        <v>721</v>
      </c>
      <c r="K104" s="479">
        <v>100</v>
      </c>
      <c r="L104" s="478" t="s">
        <v>31</v>
      </c>
      <c r="M104" s="479" t="s">
        <v>31</v>
      </c>
    </row>
    <row r="105" spans="1:13">
      <c r="A105" s="1539"/>
      <c r="B105" s="1546" t="s">
        <v>69</v>
      </c>
      <c r="C105" s="1547" t="s">
        <v>436</v>
      </c>
      <c r="D105" s="477" t="s">
        <v>59</v>
      </c>
      <c r="E105" s="478">
        <v>71</v>
      </c>
      <c r="F105" s="478" t="s">
        <v>31</v>
      </c>
      <c r="G105" s="479" t="s">
        <v>31</v>
      </c>
      <c r="H105" s="478">
        <v>14</v>
      </c>
      <c r="I105" s="479">
        <v>19.7</v>
      </c>
      <c r="J105" s="478" t="s">
        <v>31</v>
      </c>
      <c r="K105" s="479" t="s">
        <v>31</v>
      </c>
      <c r="L105" s="478">
        <v>57</v>
      </c>
      <c r="M105" s="479">
        <v>80.3</v>
      </c>
    </row>
    <row r="106" spans="1:13">
      <c r="A106" s="1539"/>
      <c r="B106" s="1546" t="s">
        <v>69</v>
      </c>
      <c r="C106" s="1547"/>
      <c r="D106" s="477" t="s">
        <v>60</v>
      </c>
      <c r="E106" s="478">
        <v>25</v>
      </c>
      <c r="F106" s="478" t="s">
        <v>31</v>
      </c>
      <c r="G106" s="479" t="s">
        <v>31</v>
      </c>
      <c r="H106" s="478">
        <v>5</v>
      </c>
      <c r="I106" s="479">
        <v>20</v>
      </c>
      <c r="J106" s="478" t="s">
        <v>31</v>
      </c>
      <c r="K106" s="479" t="s">
        <v>31</v>
      </c>
      <c r="L106" s="478">
        <v>20</v>
      </c>
      <c r="M106" s="479">
        <v>80</v>
      </c>
    </row>
    <row r="107" spans="1:13">
      <c r="A107" s="1539"/>
      <c r="B107" s="1546" t="s">
        <v>69</v>
      </c>
      <c r="C107" s="1547"/>
      <c r="D107" s="477" t="s">
        <v>89</v>
      </c>
      <c r="E107" s="478">
        <v>88</v>
      </c>
      <c r="F107" s="478" t="s">
        <v>31</v>
      </c>
      <c r="G107" s="479" t="s">
        <v>31</v>
      </c>
      <c r="H107" s="478">
        <v>17</v>
      </c>
      <c r="I107" s="479">
        <v>19.3</v>
      </c>
      <c r="J107" s="478" t="s">
        <v>31</v>
      </c>
      <c r="K107" s="479" t="s">
        <v>31</v>
      </c>
      <c r="L107" s="478">
        <v>71</v>
      </c>
      <c r="M107" s="479">
        <v>80.7</v>
      </c>
    </row>
    <row r="108" spans="1:13">
      <c r="A108" s="1539"/>
      <c r="B108" s="1546" t="s">
        <v>69</v>
      </c>
      <c r="C108" s="1547"/>
      <c r="D108" s="477" t="s">
        <v>90</v>
      </c>
      <c r="E108" s="478">
        <v>8</v>
      </c>
      <c r="F108" s="478" t="s">
        <v>31</v>
      </c>
      <c r="G108" s="479" t="s">
        <v>31</v>
      </c>
      <c r="H108" s="478" t="s">
        <v>401</v>
      </c>
      <c r="I108" s="479">
        <v>25</v>
      </c>
      <c r="J108" s="478" t="s">
        <v>31</v>
      </c>
      <c r="K108" s="479" t="s">
        <v>31</v>
      </c>
      <c r="L108" s="478">
        <v>6</v>
      </c>
      <c r="M108" s="479">
        <v>75</v>
      </c>
    </row>
    <row r="109" spans="1:13">
      <c r="A109" s="1539"/>
      <c r="B109" s="1546" t="s">
        <v>69</v>
      </c>
      <c r="C109" s="1547"/>
      <c r="D109" s="477" t="s">
        <v>27</v>
      </c>
      <c r="E109" s="478">
        <v>96</v>
      </c>
      <c r="F109" s="478" t="s">
        <v>31</v>
      </c>
      <c r="G109" s="479" t="s">
        <v>31</v>
      </c>
      <c r="H109" s="478">
        <v>19</v>
      </c>
      <c r="I109" s="479">
        <v>19.8</v>
      </c>
      <c r="J109" s="478" t="s">
        <v>31</v>
      </c>
      <c r="K109" s="479" t="s">
        <v>31</v>
      </c>
      <c r="L109" s="478">
        <v>77</v>
      </c>
      <c r="M109" s="479">
        <v>80.2</v>
      </c>
    </row>
    <row r="110" spans="1:13">
      <c r="A110" s="1539"/>
      <c r="B110" s="1546" t="s">
        <v>69</v>
      </c>
      <c r="C110" s="1547" t="s">
        <v>437</v>
      </c>
      <c r="D110" s="477" t="s">
        <v>59</v>
      </c>
      <c r="E110" s="478">
        <v>40</v>
      </c>
      <c r="F110" s="478" t="s">
        <v>31</v>
      </c>
      <c r="G110" s="479" t="s">
        <v>31</v>
      </c>
      <c r="H110" s="478" t="s">
        <v>31</v>
      </c>
      <c r="I110" s="479" t="s">
        <v>31</v>
      </c>
      <c r="J110" s="478">
        <v>40</v>
      </c>
      <c r="K110" s="479">
        <v>100</v>
      </c>
      <c r="L110" s="478" t="s">
        <v>31</v>
      </c>
      <c r="M110" s="479" t="s">
        <v>31</v>
      </c>
    </row>
    <row r="111" spans="1:13">
      <c r="A111" s="1539"/>
      <c r="B111" s="1546" t="s">
        <v>69</v>
      </c>
      <c r="C111" s="1547"/>
      <c r="D111" s="477" t="s">
        <v>60</v>
      </c>
      <c r="E111" s="478">
        <v>10</v>
      </c>
      <c r="F111" s="478" t="s">
        <v>31</v>
      </c>
      <c r="G111" s="479" t="s">
        <v>31</v>
      </c>
      <c r="H111" s="478" t="s">
        <v>31</v>
      </c>
      <c r="I111" s="479" t="s">
        <v>31</v>
      </c>
      <c r="J111" s="478">
        <v>10</v>
      </c>
      <c r="K111" s="479">
        <v>100</v>
      </c>
      <c r="L111" s="478" t="s">
        <v>31</v>
      </c>
      <c r="M111" s="479" t="s">
        <v>31</v>
      </c>
    </row>
    <row r="112" spans="1:13">
      <c r="A112" s="1539"/>
      <c r="B112" s="1546" t="s">
        <v>69</v>
      </c>
      <c r="C112" s="1547"/>
      <c r="D112" s="477" t="s">
        <v>89</v>
      </c>
      <c r="E112" s="478">
        <v>47</v>
      </c>
      <c r="F112" s="478" t="s">
        <v>31</v>
      </c>
      <c r="G112" s="479" t="s">
        <v>31</v>
      </c>
      <c r="H112" s="478" t="s">
        <v>31</v>
      </c>
      <c r="I112" s="479" t="s">
        <v>31</v>
      </c>
      <c r="J112" s="478">
        <v>47</v>
      </c>
      <c r="K112" s="479">
        <v>100</v>
      </c>
      <c r="L112" s="478" t="s">
        <v>31</v>
      </c>
      <c r="M112" s="479" t="s">
        <v>31</v>
      </c>
    </row>
    <row r="113" spans="1:13">
      <c r="A113" s="1539"/>
      <c r="B113" s="1546" t="s">
        <v>69</v>
      </c>
      <c r="C113" s="1547"/>
      <c r="D113" s="477" t="s">
        <v>90</v>
      </c>
      <c r="E113" s="478">
        <v>3</v>
      </c>
      <c r="F113" s="478" t="s">
        <v>31</v>
      </c>
      <c r="G113" s="479" t="s">
        <v>31</v>
      </c>
      <c r="H113" s="478" t="s">
        <v>31</v>
      </c>
      <c r="I113" s="479" t="s">
        <v>31</v>
      </c>
      <c r="J113" s="478">
        <v>3</v>
      </c>
      <c r="K113" s="479">
        <v>100</v>
      </c>
      <c r="L113" s="478" t="s">
        <v>31</v>
      </c>
      <c r="M113" s="479" t="s">
        <v>31</v>
      </c>
    </row>
    <row r="114" spans="1:13">
      <c r="A114" s="1539"/>
      <c r="B114" s="1546" t="s">
        <v>69</v>
      </c>
      <c r="C114" s="1547"/>
      <c r="D114" s="477" t="s">
        <v>27</v>
      </c>
      <c r="E114" s="478">
        <v>50</v>
      </c>
      <c r="F114" s="478" t="s">
        <v>31</v>
      </c>
      <c r="G114" s="479" t="s">
        <v>31</v>
      </c>
      <c r="H114" s="478" t="s">
        <v>31</v>
      </c>
      <c r="I114" s="479" t="s">
        <v>31</v>
      </c>
      <c r="J114" s="478">
        <v>50</v>
      </c>
      <c r="K114" s="479">
        <v>100</v>
      </c>
      <c r="L114" s="478" t="s">
        <v>31</v>
      </c>
      <c r="M114" s="479" t="s">
        <v>31</v>
      </c>
    </row>
    <row r="115" spans="1:13">
      <c r="A115" s="1539"/>
      <c r="B115" s="1546" t="s">
        <v>69</v>
      </c>
      <c r="C115" s="1547" t="s">
        <v>439</v>
      </c>
      <c r="D115" s="477" t="s">
        <v>59</v>
      </c>
      <c r="E115" s="478">
        <v>236</v>
      </c>
      <c r="F115" s="478" t="s">
        <v>31</v>
      </c>
      <c r="G115" s="479" t="s">
        <v>31</v>
      </c>
      <c r="H115" s="478" t="s">
        <v>31</v>
      </c>
      <c r="I115" s="479" t="s">
        <v>31</v>
      </c>
      <c r="J115" s="478" t="s">
        <v>31</v>
      </c>
      <c r="K115" s="479" t="s">
        <v>31</v>
      </c>
      <c r="L115" s="478">
        <v>236</v>
      </c>
      <c r="M115" s="479">
        <v>100</v>
      </c>
    </row>
    <row r="116" spans="1:13">
      <c r="A116" s="1539"/>
      <c r="B116" s="1546" t="s">
        <v>69</v>
      </c>
      <c r="C116" s="1547"/>
      <c r="D116" s="477" t="s">
        <v>60</v>
      </c>
      <c r="E116" s="478">
        <v>378</v>
      </c>
      <c r="F116" s="478" t="s">
        <v>31</v>
      </c>
      <c r="G116" s="479" t="s">
        <v>31</v>
      </c>
      <c r="H116" s="478" t="s">
        <v>401</v>
      </c>
      <c r="I116" s="479">
        <v>0.5</v>
      </c>
      <c r="J116" s="478" t="s">
        <v>31</v>
      </c>
      <c r="K116" s="479" t="s">
        <v>31</v>
      </c>
      <c r="L116" s="478">
        <v>376</v>
      </c>
      <c r="M116" s="479">
        <v>99.5</v>
      </c>
    </row>
    <row r="117" spans="1:13">
      <c r="A117" s="1539"/>
      <c r="B117" s="1546" t="s">
        <v>69</v>
      </c>
      <c r="C117" s="1547"/>
      <c r="D117" s="477" t="s">
        <v>89</v>
      </c>
      <c r="E117" s="478">
        <v>593</v>
      </c>
      <c r="F117" s="478" t="s">
        <v>31</v>
      </c>
      <c r="G117" s="479" t="s">
        <v>31</v>
      </c>
      <c r="H117" s="478" t="s">
        <v>401</v>
      </c>
      <c r="I117" s="479">
        <v>0.3</v>
      </c>
      <c r="J117" s="478" t="s">
        <v>31</v>
      </c>
      <c r="K117" s="479" t="s">
        <v>31</v>
      </c>
      <c r="L117" s="478">
        <v>591</v>
      </c>
      <c r="M117" s="479">
        <v>99.7</v>
      </c>
    </row>
    <row r="118" spans="1:13">
      <c r="A118" s="1539"/>
      <c r="B118" s="1546" t="s">
        <v>69</v>
      </c>
      <c r="C118" s="1547"/>
      <c r="D118" s="477" t="s">
        <v>90</v>
      </c>
      <c r="E118" s="478">
        <v>21</v>
      </c>
      <c r="F118" s="478" t="s">
        <v>31</v>
      </c>
      <c r="G118" s="479" t="s">
        <v>31</v>
      </c>
      <c r="H118" s="478" t="s">
        <v>31</v>
      </c>
      <c r="I118" s="479" t="s">
        <v>31</v>
      </c>
      <c r="J118" s="478" t="s">
        <v>31</v>
      </c>
      <c r="K118" s="479" t="s">
        <v>31</v>
      </c>
      <c r="L118" s="478">
        <v>21</v>
      </c>
      <c r="M118" s="479">
        <v>100</v>
      </c>
    </row>
    <row r="119" spans="1:13">
      <c r="A119" s="1539"/>
      <c r="B119" s="1546" t="s">
        <v>69</v>
      </c>
      <c r="C119" s="1547"/>
      <c r="D119" s="477" t="s">
        <v>27</v>
      </c>
      <c r="E119" s="478">
        <v>614</v>
      </c>
      <c r="F119" s="478" t="s">
        <v>31</v>
      </c>
      <c r="G119" s="479" t="s">
        <v>31</v>
      </c>
      <c r="H119" s="478" t="s">
        <v>401</v>
      </c>
      <c r="I119" s="479">
        <v>0.3</v>
      </c>
      <c r="J119" s="478" t="s">
        <v>31</v>
      </c>
      <c r="K119" s="479" t="s">
        <v>31</v>
      </c>
      <c r="L119" s="478">
        <v>612</v>
      </c>
      <c r="M119" s="479">
        <v>99.7</v>
      </c>
    </row>
    <row r="120" spans="1:13">
      <c r="A120" s="1539"/>
      <c r="B120" s="1546" t="s">
        <v>69</v>
      </c>
      <c r="C120" s="1547" t="s">
        <v>27</v>
      </c>
      <c r="D120" s="477" t="s">
        <v>59</v>
      </c>
      <c r="E120" s="478">
        <v>903</v>
      </c>
      <c r="F120" s="478">
        <v>43</v>
      </c>
      <c r="G120" s="479">
        <v>4.8</v>
      </c>
      <c r="H120" s="478">
        <v>157</v>
      </c>
      <c r="I120" s="479">
        <v>17.399999999999999</v>
      </c>
      <c r="J120" s="478">
        <v>410</v>
      </c>
      <c r="K120" s="479">
        <v>45.4</v>
      </c>
      <c r="L120" s="478">
        <v>293</v>
      </c>
      <c r="M120" s="479">
        <v>32.4</v>
      </c>
    </row>
    <row r="121" spans="1:13">
      <c r="A121" s="1539"/>
      <c r="B121" s="1546" t="s">
        <v>69</v>
      </c>
      <c r="C121" s="1547"/>
      <c r="D121" s="477" t="s">
        <v>60</v>
      </c>
      <c r="E121" s="478">
        <v>978</v>
      </c>
      <c r="F121" s="478">
        <v>30</v>
      </c>
      <c r="G121" s="479">
        <v>3.1</v>
      </c>
      <c r="H121" s="478">
        <v>163</v>
      </c>
      <c r="I121" s="479">
        <v>16.7</v>
      </c>
      <c r="J121" s="478">
        <v>389</v>
      </c>
      <c r="K121" s="479">
        <v>39.799999999999997</v>
      </c>
      <c r="L121" s="478">
        <v>396</v>
      </c>
      <c r="M121" s="479">
        <v>40.5</v>
      </c>
    </row>
    <row r="122" spans="1:13">
      <c r="A122" s="1539"/>
      <c r="B122" s="1546" t="s">
        <v>69</v>
      </c>
      <c r="C122" s="1547"/>
      <c r="D122" s="477" t="s">
        <v>89</v>
      </c>
      <c r="E122" s="478">
        <v>1731</v>
      </c>
      <c r="F122" s="478">
        <v>49</v>
      </c>
      <c r="G122" s="479">
        <v>2.8</v>
      </c>
      <c r="H122" s="478">
        <v>277</v>
      </c>
      <c r="I122" s="479">
        <v>16</v>
      </c>
      <c r="J122" s="478">
        <v>743</v>
      </c>
      <c r="K122" s="479">
        <v>42.9</v>
      </c>
      <c r="L122" s="478">
        <v>662</v>
      </c>
      <c r="M122" s="479">
        <v>38.200000000000003</v>
      </c>
    </row>
    <row r="123" spans="1:13">
      <c r="A123" s="1539"/>
      <c r="B123" s="1546" t="s">
        <v>69</v>
      </c>
      <c r="C123" s="1547"/>
      <c r="D123" s="477" t="s">
        <v>90</v>
      </c>
      <c r="E123" s="478">
        <v>150</v>
      </c>
      <c r="F123" s="478">
        <v>24</v>
      </c>
      <c r="G123" s="479">
        <v>16</v>
      </c>
      <c r="H123" s="478">
        <v>43</v>
      </c>
      <c r="I123" s="479">
        <v>28.7</v>
      </c>
      <c r="J123" s="478">
        <v>56</v>
      </c>
      <c r="K123" s="479">
        <v>37.299999999999997</v>
      </c>
      <c r="L123" s="478">
        <v>27</v>
      </c>
      <c r="M123" s="479">
        <v>18</v>
      </c>
    </row>
    <row r="124" spans="1:13">
      <c r="A124" s="1539"/>
      <c r="B124" s="1546" t="s">
        <v>69</v>
      </c>
      <c r="C124" s="1547"/>
      <c r="D124" s="477" t="s">
        <v>27</v>
      </c>
      <c r="E124" s="478">
        <v>1881</v>
      </c>
      <c r="F124" s="478">
        <v>73</v>
      </c>
      <c r="G124" s="479">
        <v>3.9</v>
      </c>
      <c r="H124" s="478">
        <v>320</v>
      </c>
      <c r="I124" s="479">
        <v>17</v>
      </c>
      <c r="J124" s="478">
        <v>799</v>
      </c>
      <c r="K124" s="479">
        <v>42.5</v>
      </c>
      <c r="L124" s="478">
        <v>689</v>
      </c>
      <c r="M124" s="479">
        <v>36.6</v>
      </c>
    </row>
    <row r="125" spans="1:13">
      <c r="A125" s="1539"/>
      <c r="B125" s="1546" t="s">
        <v>70</v>
      </c>
      <c r="C125" s="1547" t="s">
        <v>431</v>
      </c>
      <c r="D125" s="477" t="s">
        <v>59</v>
      </c>
      <c r="E125" s="478">
        <v>39</v>
      </c>
      <c r="F125" s="478" t="s">
        <v>31</v>
      </c>
      <c r="G125" s="479" t="s">
        <v>31</v>
      </c>
      <c r="H125" s="478">
        <v>23</v>
      </c>
      <c r="I125" s="479">
        <v>59</v>
      </c>
      <c r="J125" s="478">
        <v>16</v>
      </c>
      <c r="K125" s="479">
        <v>41</v>
      </c>
      <c r="L125" s="478" t="s">
        <v>31</v>
      </c>
      <c r="M125" s="479" t="s">
        <v>31</v>
      </c>
    </row>
    <row r="126" spans="1:13">
      <c r="A126" s="1539"/>
      <c r="B126" s="1546" t="s">
        <v>70</v>
      </c>
      <c r="C126" s="1547"/>
      <c r="D126" s="477" t="s">
        <v>60</v>
      </c>
      <c r="E126" s="478">
        <v>41</v>
      </c>
      <c r="F126" s="478" t="s">
        <v>401</v>
      </c>
      <c r="G126" s="479">
        <v>4.9000000000000004</v>
      </c>
      <c r="H126" s="478">
        <v>36</v>
      </c>
      <c r="I126" s="479">
        <v>87.8</v>
      </c>
      <c r="J126" s="478">
        <v>3</v>
      </c>
      <c r="K126" s="479">
        <v>7.3</v>
      </c>
      <c r="L126" s="478" t="s">
        <v>31</v>
      </c>
      <c r="M126" s="479" t="s">
        <v>31</v>
      </c>
    </row>
    <row r="127" spans="1:13">
      <c r="A127" s="1539"/>
      <c r="B127" s="1546" t="s">
        <v>70</v>
      </c>
      <c r="C127" s="1547"/>
      <c r="D127" s="477" t="s">
        <v>89</v>
      </c>
      <c r="E127" s="478">
        <v>72</v>
      </c>
      <c r="F127" s="478" t="s">
        <v>401</v>
      </c>
      <c r="G127" s="479">
        <v>1.4</v>
      </c>
      <c r="H127" s="478">
        <v>52</v>
      </c>
      <c r="I127" s="479">
        <v>72.2</v>
      </c>
      <c r="J127" s="478">
        <v>19</v>
      </c>
      <c r="K127" s="479">
        <v>26.4</v>
      </c>
      <c r="L127" s="478" t="s">
        <v>31</v>
      </c>
      <c r="M127" s="479" t="s">
        <v>31</v>
      </c>
    </row>
    <row r="128" spans="1:13">
      <c r="A128" s="1539"/>
      <c r="B128" s="1546" t="s">
        <v>70</v>
      </c>
      <c r="C128" s="1547"/>
      <c r="D128" s="477" t="s">
        <v>90</v>
      </c>
      <c r="E128" s="478">
        <v>8</v>
      </c>
      <c r="F128" s="478" t="s">
        <v>401</v>
      </c>
      <c r="G128" s="479">
        <v>12.5</v>
      </c>
      <c r="H128" s="478">
        <v>7</v>
      </c>
      <c r="I128" s="479">
        <v>87.5</v>
      </c>
      <c r="J128" s="478" t="s">
        <v>31</v>
      </c>
      <c r="K128" s="479" t="s">
        <v>31</v>
      </c>
      <c r="L128" s="478" t="s">
        <v>31</v>
      </c>
      <c r="M128" s="479" t="s">
        <v>31</v>
      </c>
    </row>
    <row r="129" spans="1:13">
      <c r="A129" s="1539"/>
      <c r="B129" s="1546" t="s">
        <v>70</v>
      </c>
      <c r="C129" s="1547"/>
      <c r="D129" s="477" t="s">
        <v>27</v>
      </c>
      <c r="E129" s="478">
        <v>80</v>
      </c>
      <c r="F129" s="478" t="s">
        <v>401</v>
      </c>
      <c r="G129" s="479">
        <v>2.5</v>
      </c>
      <c r="H129" s="478">
        <v>59</v>
      </c>
      <c r="I129" s="479">
        <v>73.8</v>
      </c>
      <c r="J129" s="478">
        <v>19</v>
      </c>
      <c r="K129" s="479">
        <v>23.8</v>
      </c>
      <c r="L129" s="478" t="s">
        <v>31</v>
      </c>
      <c r="M129" s="479" t="s">
        <v>31</v>
      </c>
    </row>
    <row r="130" spans="1:13">
      <c r="A130" s="1539"/>
      <c r="B130" s="1546" t="s">
        <v>70</v>
      </c>
      <c r="C130" s="1547" t="s">
        <v>433</v>
      </c>
      <c r="D130" s="477" t="s">
        <v>59</v>
      </c>
      <c r="E130" s="478">
        <v>8</v>
      </c>
      <c r="F130" s="478">
        <v>8</v>
      </c>
      <c r="G130" s="479">
        <v>100</v>
      </c>
      <c r="H130" s="478" t="s">
        <v>31</v>
      </c>
      <c r="I130" s="479" t="s">
        <v>31</v>
      </c>
      <c r="J130" s="478" t="s">
        <v>31</v>
      </c>
      <c r="K130" s="479" t="s">
        <v>31</v>
      </c>
      <c r="L130" s="478" t="s">
        <v>31</v>
      </c>
      <c r="M130" s="479" t="s">
        <v>31</v>
      </c>
    </row>
    <row r="131" spans="1:13">
      <c r="A131" s="1539"/>
      <c r="B131" s="1546" t="s">
        <v>70</v>
      </c>
      <c r="C131" s="1547"/>
      <c r="D131" s="477" t="s">
        <v>60</v>
      </c>
      <c r="E131" s="478">
        <v>17</v>
      </c>
      <c r="F131" s="478">
        <v>17</v>
      </c>
      <c r="G131" s="479">
        <v>100</v>
      </c>
      <c r="H131" s="478" t="s">
        <v>31</v>
      </c>
      <c r="I131" s="479" t="s">
        <v>31</v>
      </c>
      <c r="J131" s="478" t="s">
        <v>31</v>
      </c>
      <c r="K131" s="479" t="s">
        <v>31</v>
      </c>
      <c r="L131" s="478" t="s">
        <v>31</v>
      </c>
      <c r="M131" s="479" t="s">
        <v>31</v>
      </c>
    </row>
    <row r="132" spans="1:13">
      <c r="A132" s="1539"/>
      <c r="B132" s="1546" t="s">
        <v>70</v>
      </c>
      <c r="C132" s="1547"/>
      <c r="D132" s="477" t="s">
        <v>89</v>
      </c>
      <c r="E132" s="478">
        <v>18</v>
      </c>
      <c r="F132" s="478">
        <v>18</v>
      </c>
      <c r="G132" s="479">
        <v>100</v>
      </c>
      <c r="H132" s="478" t="s">
        <v>31</v>
      </c>
      <c r="I132" s="479" t="s">
        <v>31</v>
      </c>
      <c r="J132" s="478" t="s">
        <v>31</v>
      </c>
      <c r="K132" s="479" t="s">
        <v>31</v>
      </c>
      <c r="L132" s="478" t="s">
        <v>31</v>
      </c>
      <c r="M132" s="479" t="s">
        <v>31</v>
      </c>
    </row>
    <row r="133" spans="1:13">
      <c r="A133" s="1539"/>
      <c r="B133" s="1546" t="s">
        <v>70</v>
      </c>
      <c r="C133" s="1547"/>
      <c r="D133" s="477" t="s">
        <v>90</v>
      </c>
      <c r="E133" s="478">
        <v>7</v>
      </c>
      <c r="F133" s="478">
        <v>7</v>
      </c>
      <c r="G133" s="479">
        <v>100</v>
      </c>
      <c r="H133" s="478" t="s">
        <v>31</v>
      </c>
      <c r="I133" s="479" t="s">
        <v>31</v>
      </c>
      <c r="J133" s="478" t="s">
        <v>31</v>
      </c>
      <c r="K133" s="479" t="s">
        <v>31</v>
      </c>
      <c r="L133" s="478" t="s">
        <v>31</v>
      </c>
      <c r="M133" s="479" t="s">
        <v>31</v>
      </c>
    </row>
    <row r="134" spans="1:13">
      <c r="A134" s="1539"/>
      <c r="B134" s="1546" t="s">
        <v>70</v>
      </c>
      <c r="C134" s="1547"/>
      <c r="D134" s="477" t="s">
        <v>27</v>
      </c>
      <c r="E134" s="478">
        <v>25</v>
      </c>
      <c r="F134" s="478">
        <v>25</v>
      </c>
      <c r="G134" s="479">
        <v>100</v>
      </c>
      <c r="H134" s="478" t="s">
        <v>31</v>
      </c>
      <c r="I134" s="479" t="s">
        <v>31</v>
      </c>
      <c r="J134" s="478" t="s">
        <v>31</v>
      </c>
      <c r="K134" s="479" t="s">
        <v>31</v>
      </c>
      <c r="L134" s="478" t="s">
        <v>31</v>
      </c>
      <c r="M134" s="479" t="s">
        <v>31</v>
      </c>
    </row>
    <row r="135" spans="1:13">
      <c r="A135" s="1539"/>
      <c r="B135" s="1546" t="s">
        <v>70</v>
      </c>
      <c r="C135" s="1547" t="s">
        <v>434</v>
      </c>
      <c r="D135" s="477" t="s">
        <v>59</v>
      </c>
      <c r="E135" s="478">
        <v>155</v>
      </c>
      <c r="F135" s="478">
        <v>28</v>
      </c>
      <c r="G135" s="479">
        <v>18.100000000000001</v>
      </c>
      <c r="H135" s="478">
        <v>127</v>
      </c>
      <c r="I135" s="479">
        <v>81.900000000000006</v>
      </c>
      <c r="J135" s="478" t="s">
        <v>31</v>
      </c>
      <c r="K135" s="479" t="s">
        <v>31</v>
      </c>
      <c r="L135" s="478" t="s">
        <v>31</v>
      </c>
      <c r="M135" s="479" t="s">
        <v>31</v>
      </c>
    </row>
    <row r="136" spans="1:13">
      <c r="A136" s="1539"/>
      <c r="B136" s="1546" t="s">
        <v>70</v>
      </c>
      <c r="C136" s="1547"/>
      <c r="D136" s="477" t="s">
        <v>60</v>
      </c>
      <c r="E136" s="478">
        <v>143</v>
      </c>
      <c r="F136" s="478">
        <v>12</v>
      </c>
      <c r="G136" s="479">
        <v>8.4</v>
      </c>
      <c r="H136" s="478">
        <v>131</v>
      </c>
      <c r="I136" s="479">
        <v>91.6</v>
      </c>
      <c r="J136" s="478" t="s">
        <v>31</v>
      </c>
      <c r="K136" s="479" t="s">
        <v>31</v>
      </c>
      <c r="L136" s="478" t="s">
        <v>31</v>
      </c>
      <c r="M136" s="479" t="s">
        <v>31</v>
      </c>
    </row>
    <row r="137" spans="1:13">
      <c r="A137" s="1539"/>
      <c r="B137" s="1546" t="s">
        <v>70</v>
      </c>
      <c r="C137" s="1547"/>
      <c r="D137" s="477" t="s">
        <v>89</v>
      </c>
      <c r="E137" s="478">
        <v>235</v>
      </c>
      <c r="F137" s="478">
        <v>22</v>
      </c>
      <c r="G137" s="479">
        <v>9.4</v>
      </c>
      <c r="H137" s="478">
        <v>213</v>
      </c>
      <c r="I137" s="479">
        <v>90.6</v>
      </c>
      <c r="J137" s="478" t="s">
        <v>31</v>
      </c>
      <c r="K137" s="479" t="s">
        <v>31</v>
      </c>
      <c r="L137" s="478" t="s">
        <v>31</v>
      </c>
      <c r="M137" s="479" t="s">
        <v>31</v>
      </c>
    </row>
    <row r="138" spans="1:13">
      <c r="A138" s="1539"/>
      <c r="B138" s="1546" t="s">
        <v>70</v>
      </c>
      <c r="C138" s="1547"/>
      <c r="D138" s="477" t="s">
        <v>90</v>
      </c>
      <c r="E138" s="478">
        <v>63</v>
      </c>
      <c r="F138" s="478">
        <v>18</v>
      </c>
      <c r="G138" s="479">
        <v>28.6</v>
      </c>
      <c r="H138" s="478">
        <v>45</v>
      </c>
      <c r="I138" s="479">
        <v>71.400000000000006</v>
      </c>
      <c r="J138" s="478" t="s">
        <v>31</v>
      </c>
      <c r="K138" s="479" t="s">
        <v>31</v>
      </c>
      <c r="L138" s="478" t="s">
        <v>31</v>
      </c>
      <c r="M138" s="479" t="s">
        <v>31</v>
      </c>
    </row>
    <row r="139" spans="1:13">
      <c r="A139" s="1539"/>
      <c r="B139" s="1546" t="s">
        <v>70</v>
      </c>
      <c r="C139" s="1547"/>
      <c r="D139" s="477" t="s">
        <v>27</v>
      </c>
      <c r="E139" s="478">
        <v>298</v>
      </c>
      <c r="F139" s="478">
        <v>40</v>
      </c>
      <c r="G139" s="479">
        <v>13.4</v>
      </c>
      <c r="H139" s="478">
        <v>258</v>
      </c>
      <c r="I139" s="479">
        <v>86.6</v>
      </c>
      <c r="J139" s="478" t="s">
        <v>31</v>
      </c>
      <c r="K139" s="479" t="s">
        <v>31</v>
      </c>
      <c r="L139" s="478" t="s">
        <v>31</v>
      </c>
      <c r="M139" s="479" t="s">
        <v>31</v>
      </c>
    </row>
    <row r="140" spans="1:13">
      <c r="A140" s="1539"/>
      <c r="B140" s="1546" t="s">
        <v>70</v>
      </c>
      <c r="C140" s="1547" t="s">
        <v>435</v>
      </c>
      <c r="D140" s="477" t="s">
        <v>59</v>
      </c>
      <c r="E140" s="478">
        <v>341</v>
      </c>
      <c r="F140" s="478" t="s">
        <v>31</v>
      </c>
      <c r="G140" s="479" t="s">
        <v>31</v>
      </c>
      <c r="H140" s="478" t="s">
        <v>31</v>
      </c>
      <c r="I140" s="479" t="s">
        <v>31</v>
      </c>
      <c r="J140" s="478">
        <v>341</v>
      </c>
      <c r="K140" s="479">
        <v>100</v>
      </c>
      <c r="L140" s="478" t="s">
        <v>31</v>
      </c>
      <c r="M140" s="479" t="s">
        <v>31</v>
      </c>
    </row>
    <row r="141" spans="1:13">
      <c r="A141" s="1539"/>
      <c r="B141" s="1546" t="s">
        <v>70</v>
      </c>
      <c r="C141" s="1547"/>
      <c r="D141" s="477" t="s">
        <v>60</v>
      </c>
      <c r="E141" s="478">
        <v>340</v>
      </c>
      <c r="F141" s="478" t="s">
        <v>31</v>
      </c>
      <c r="G141" s="479" t="s">
        <v>31</v>
      </c>
      <c r="H141" s="478" t="s">
        <v>31</v>
      </c>
      <c r="I141" s="479" t="s">
        <v>31</v>
      </c>
      <c r="J141" s="478">
        <v>340</v>
      </c>
      <c r="K141" s="479">
        <v>100</v>
      </c>
      <c r="L141" s="478" t="s">
        <v>31</v>
      </c>
      <c r="M141" s="479" t="s">
        <v>31</v>
      </c>
    </row>
    <row r="142" spans="1:13">
      <c r="A142" s="1539"/>
      <c r="B142" s="1546" t="s">
        <v>70</v>
      </c>
      <c r="C142" s="1547"/>
      <c r="D142" s="477" t="s">
        <v>89</v>
      </c>
      <c r="E142" s="478">
        <v>635</v>
      </c>
      <c r="F142" s="478" t="s">
        <v>31</v>
      </c>
      <c r="G142" s="479" t="s">
        <v>31</v>
      </c>
      <c r="H142" s="478" t="s">
        <v>31</v>
      </c>
      <c r="I142" s="479" t="s">
        <v>31</v>
      </c>
      <c r="J142" s="478">
        <v>635</v>
      </c>
      <c r="K142" s="479">
        <v>100</v>
      </c>
      <c r="L142" s="478" t="s">
        <v>31</v>
      </c>
      <c r="M142" s="479" t="s">
        <v>31</v>
      </c>
    </row>
    <row r="143" spans="1:13">
      <c r="A143" s="1539"/>
      <c r="B143" s="1546" t="s">
        <v>70</v>
      </c>
      <c r="C143" s="1547"/>
      <c r="D143" s="477" t="s">
        <v>90</v>
      </c>
      <c r="E143" s="478">
        <v>46</v>
      </c>
      <c r="F143" s="478" t="s">
        <v>31</v>
      </c>
      <c r="G143" s="479" t="s">
        <v>31</v>
      </c>
      <c r="H143" s="478" t="s">
        <v>31</v>
      </c>
      <c r="I143" s="479" t="s">
        <v>31</v>
      </c>
      <c r="J143" s="478">
        <v>46</v>
      </c>
      <c r="K143" s="479">
        <v>100</v>
      </c>
      <c r="L143" s="478" t="s">
        <v>31</v>
      </c>
      <c r="M143" s="479" t="s">
        <v>31</v>
      </c>
    </row>
    <row r="144" spans="1:13">
      <c r="A144" s="1539"/>
      <c r="B144" s="1546" t="s">
        <v>70</v>
      </c>
      <c r="C144" s="1547"/>
      <c r="D144" s="477" t="s">
        <v>27</v>
      </c>
      <c r="E144" s="478">
        <v>681</v>
      </c>
      <c r="F144" s="478" t="s">
        <v>31</v>
      </c>
      <c r="G144" s="479" t="s">
        <v>31</v>
      </c>
      <c r="H144" s="478" t="s">
        <v>31</v>
      </c>
      <c r="I144" s="479" t="s">
        <v>31</v>
      </c>
      <c r="J144" s="478">
        <v>681</v>
      </c>
      <c r="K144" s="479">
        <v>100</v>
      </c>
      <c r="L144" s="478" t="s">
        <v>31</v>
      </c>
      <c r="M144" s="479" t="s">
        <v>31</v>
      </c>
    </row>
    <row r="145" spans="1:13">
      <c r="A145" s="1539"/>
      <c r="B145" s="1546" t="s">
        <v>70</v>
      </c>
      <c r="C145" s="1547" t="s">
        <v>436</v>
      </c>
      <c r="D145" s="477" t="s">
        <v>59</v>
      </c>
      <c r="E145" s="478">
        <v>63</v>
      </c>
      <c r="F145" s="478" t="s">
        <v>31</v>
      </c>
      <c r="G145" s="479" t="s">
        <v>31</v>
      </c>
      <c r="H145" s="478">
        <v>16</v>
      </c>
      <c r="I145" s="479">
        <v>25.4</v>
      </c>
      <c r="J145" s="478" t="s">
        <v>31</v>
      </c>
      <c r="K145" s="479" t="s">
        <v>31</v>
      </c>
      <c r="L145" s="478">
        <v>47</v>
      </c>
      <c r="M145" s="479">
        <v>74.599999999999994</v>
      </c>
    </row>
    <row r="146" spans="1:13">
      <c r="A146" s="1539"/>
      <c r="B146" s="1546" t="s">
        <v>70</v>
      </c>
      <c r="C146" s="1547"/>
      <c r="D146" s="477" t="s">
        <v>60</v>
      </c>
      <c r="E146" s="478">
        <v>27</v>
      </c>
      <c r="F146" s="478" t="s">
        <v>31</v>
      </c>
      <c r="G146" s="479" t="s">
        <v>31</v>
      </c>
      <c r="H146" s="478">
        <v>7</v>
      </c>
      <c r="I146" s="479">
        <v>25.9</v>
      </c>
      <c r="J146" s="478" t="s">
        <v>31</v>
      </c>
      <c r="K146" s="479" t="s">
        <v>31</v>
      </c>
      <c r="L146" s="478">
        <v>20</v>
      </c>
      <c r="M146" s="479">
        <v>74.099999999999994</v>
      </c>
    </row>
    <row r="147" spans="1:13">
      <c r="A147" s="1539"/>
      <c r="B147" s="1546" t="s">
        <v>70</v>
      </c>
      <c r="C147" s="1547"/>
      <c r="D147" s="477" t="s">
        <v>89</v>
      </c>
      <c r="E147" s="478">
        <v>84</v>
      </c>
      <c r="F147" s="478" t="s">
        <v>31</v>
      </c>
      <c r="G147" s="479" t="s">
        <v>31</v>
      </c>
      <c r="H147" s="478">
        <v>21</v>
      </c>
      <c r="I147" s="479">
        <v>25</v>
      </c>
      <c r="J147" s="478" t="s">
        <v>31</v>
      </c>
      <c r="K147" s="479" t="s">
        <v>31</v>
      </c>
      <c r="L147" s="478">
        <v>63</v>
      </c>
      <c r="M147" s="479">
        <v>75</v>
      </c>
    </row>
    <row r="148" spans="1:13">
      <c r="A148" s="1539"/>
      <c r="B148" s="1546" t="s">
        <v>70</v>
      </c>
      <c r="C148" s="1547"/>
      <c r="D148" s="477" t="s">
        <v>90</v>
      </c>
      <c r="E148" s="478">
        <v>6</v>
      </c>
      <c r="F148" s="478" t="s">
        <v>31</v>
      </c>
      <c r="G148" s="479" t="s">
        <v>31</v>
      </c>
      <c r="H148" s="478" t="s">
        <v>401</v>
      </c>
      <c r="I148" s="479">
        <v>33.299999999999997</v>
      </c>
      <c r="J148" s="478" t="s">
        <v>31</v>
      </c>
      <c r="K148" s="479" t="s">
        <v>31</v>
      </c>
      <c r="L148" s="478">
        <v>4</v>
      </c>
      <c r="M148" s="479">
        <v>66.7</v>
      </c>
    </row>
    <row r="149" spans="1:13">
      <c r="A149" s="1539"/>
      <c r="B149" s="1546" t="s">
        <v>70</v>
      </c>
      <c r="C149" s="1547"/>
      <c r="D149" s="477" t="s">
        <v>27</v>
      </c>
      <c r="E149" s="478">
        <v>90</v>
      </c>
      <c r="F149" s="478" t="s">
        <v>31</v>
      </c>
      <c r="G149" s="479" t="s">
        <v>31</v>
      </c>
      <c r="H149" s="478">
        <v>23</v>
      </c>
      <c r="I149" s="479">
        <v>25.6</v>
      </c>
      <c r="J149" s="478" t="s">
        <v>31</v>
      </c>
      <c r="K149" s="479" t="s">
        <v>31</v>
      </c>
      <c r="L149" s="478">
        <v>67</v>
      </c>
      <c r="M149" s="479">
        <v>74.400000000000006</v>
      </c>
    </row>
    <row r="150" spans="1:13">
      <c r="A150" s="1539"/>
      <c r="B150" s="1546" t="s">
        <v>70</v>
      </c>
      <c r="C150" s="1547" t="s">
        <v>437</v>
      </c>
      <c r="D150" s="477" t="s">
        <v>59</v>
      </c>
      <c r="E150" s="478">
        <v>110</v>
      </c>
      <c r="F150" s="478" t="s">
        <v>31</v>
      </c>
      <c r="G150" s="479" t="s">
        <v>31</v>
      </c>
      <c r="H150" s="478" t="s">
        <v>31</v>
      </c>
      <c r="I150" s="479" t="s">
        <v>31</v>
      </c>
      <c r="J150" s="478">
        <v>110</v>
      </c>
      <c r="K150" s="479">
        <v>100</v>
      </c>
      <c r="L150" s="478" t="s">
        <v>31</v>
      </c>
      <c r="M150" s="479" t="s">
        <v>31</v>
      </c>
    </row>
    <row r="151" spans="1:13">
      <c r="A151" s="1539"/>
      <c r="B151" s="1546" t="s">
        <v>70</v>
      </c>
      <c r="C151" s="1547"/>
      <c r="D151" s="477" t="s">
        <v>60</v>
      </c>
      <c r="E151" s="478">
        <v>7</v>
      </c>
      <c r="F151" s="478" t="s">
        <v>31</v>
      </c>
      <c r="G151" s="479" t="s">
        <v>31</v>
      </c>
      <c r="H151" s="478" t="s">
        <v>31</v>
      </c>
      <c r="I151" s="479" t="s">
        <v>31</v>
      </c>
      <c r="J151" s="478">
        <v>7</v>
      </c>
      <c r="K151" s="479">
        <v>100</v>
      </c>
      <c r="L151" s="478" t="s">
        <v>31</v>
      </c>
      <c r="M151" s="479" t="s">
        <v>31</v>
      </c>
    </row>
    <row r="152" spans="1:13">
      <c r="A152" s="1539"/>
      <c r="B152" s="1546" t="s">
        <v>70</v>
      </c>
      <c r="C152" s="1547"/>
      <c r="D152" s="477" t="s">
        <v>89</v>
      </c>
      <c r="E152" s="478">
        <v>116</v>
      </c>
      <c r="F152" s="478" t="s">
        <v>31</v>
      </c>
      <c r="G152" s="479" t="s">
        <v>31</v>
      </c>
      <c r="H152" s="478" t="s">
        <v>31</v>
      </c>
      <c r="I152" s="479" t="s">
        <v>31</v>
      </c>
      <c r="J152" s="478">
        <v>116</v>
      </c>
      <c r="K152" s="479">
        <v>100</v>
      </c>
      <c r="L152" s="478" t="s">
        <v>31</v>
      </c>
      <c r="M152" s="479" t="s">
        <v>31</v>
      </c>
    </row>
    <row r="153" spans="1:13">
      <c r="A153" s="1539"/>
      <c r="B153" s="1546" t="s">
        <v>70</v>
      </c>
      <c r="C153" s="1547"/>
      <c r="D153" s="477" t="s">
        <v>90</v>
      </c>
      <c r="E153" s="478" t="s">
        <v>401</v>
      </c>
      <c r="F153" s="478" t="s">
        <v>31</v>
      </c>
      <c r="G153" s="479" t="s">
        <v>31</v>
      </c>
      <c r="H153" s="478" t="s">
        <v>31</v>
      </c>
      <c r="I153" s="479" t="s">
        <v>31</v>
      </c>
      <c r="J153" s="478" t="s">
        <v>401</v>
      </c>
      <c r="K153" s="479">
        <v>100</v>
      </c>
      <c r="L153" s="478" t="s">
        <v>31</v>
      </c>
      <c r="M153" s="479" t="s">
        <v>31</v>
      </c>
    </row>
    <row r="154" spans="1:13">
      <c r="A154" s="1539"/>
      <c r="B154" s="1546" t="s">
        <v>70</v>
      </c>
      <c r="C154" s="1547"/>
      <c r="D154" s="477" t="s">
        <v>27</v>
      </c>
      <c r="E154" s="478">
        <v>117</v>
      </c>
      <c r="F154" s="478" t="s">
        <v>31</v>
      </c>
      <c r="G154" s="479" t="s">
        <v>31</v>
      </c>
      <c r="H154" s="478" t="s">
        <v>31</v>
      </c>
      <c r="I154" s="479" t="s">
        <v>31</v>
      </c>
      <c r="J154" s="478">
        <v>117</v>
      </c>
      <c r="K154" s="479">
        <v>100</v>
      </c>
      <c r="L154" s="478" t="s">
        <v>31</v>
      </c>
      <c r="M154" s="479" t="s">
        <v>31</v>
      </c>
    </row>
    <row r="155" spans="1:13">
      <c r="A155" s="1539"/>
      <c r="B155" s="1546" t="s">
        <v>70</v>
      </c>
      <c r="C155" s="1547" t="s">
        <v>439</v>
      </c>
      <c r="D155" s="477" t="s">
        <v>59</v>
      </c>
      <c r="E155" s="478">
        <v>318</v>
      </c>
      <c r="F155" s="478" t="s">
        <v>401</v>
      </c>
      <c r="G155" s="479">
        <v>0.3</v>
      </c>
      <c r="H155" s="478">
        <v>4</v>
      </c>
      <c r="I155" s="479">
        <v>1.3</v>
      </c>
      <c r="J155" s="478">
        <v>14</v>
      </c>
      <c r="K155" s="479">
        <v>4.4000000000000004</v>
      </c>
      <c r="L155" s="478">
        <v>299</v>
      </c>
      <c r="M155" s="479">
        <v>94</v>
      </c>
    </row>
    <row r="156" spans="1:13">
      <c r="A156" s="1539"/>
      <c r="B156" s="1546" t="s">
        <v>70</v>
      </c>
      <c r="C156" s="1547"/>
      <c r="D156" s="477" t="s">
        <v>60</v>
      </c>
      <c r="E156" s="478">
        <v>391</v>
      </c>
      <c r="F156" s="478" t="s">
        <v>401</v>
      </c>
      <c r="G156" s="479">
        <v>0.3</v>
      </c>
      <c r="H156" s="478" t="s">
        <v>401</v>
      </c>
      <c r="I156" s="479">
        <v>0.5</v>
      </c>
      <c r="J156" s="478">
        <v>23</v>
      </c>
      <c r="K156" s="479">
        <v>5.9</v>
      </c>
      <c r="L156" s="478">
        <v>365</v>
      </c>
      <c r="M156" s="479">
        <v>93.4</v>
      </c>
    </row>
    <row r="157" spans="1:13">
      <c r="A157" s="1539"/>
      <c r="B157" s="1546" t="s">
        <v>70</v>
      </c>
      <c r="C157" s="1547"/>
      <c r="D157" s="477" t="s">
        <v>89</v>
      </c>
      <c r="E157" s="478">
        <v>687</v>
      </c>
      <c r="F157" s="478" t="s">
        <v>401</v>
      </c>
      <c r="G157" s="479">
        <v>0.3</v>
      </c>
      <c r="H157" s="478">
        <v>6</v>
      </c>
      <c r="I157" s="479">
        <v>0.9</v>
      </c>
      <c r="J157" s="478">
        <v>32</v>
      </c>
      <c r="K157" s="479">
        <v>4.7</v>
      </c>
      <c r="L157" s="478">
        <v>647</v>
      </c>
      <c r="M157" s="479">
        <v>94.2</v>
      </c>
    </row>
    <row r="158" spans="1:13">
      <c r="A158" s="1539"/>
      <c r="B158" s="1546" t="s">
        <v>70</v>
      </c>
      <c r="C158" s="1547"/>
      <c r="D158" s="477" t="s">
        <v>90</v>
      </c>
      <c r="E158" s="478">
        <v>22</v>
      </c>
      <c r="F158" s="478" t="s">
        <v>31</v>
      </c>
      <c r="G158" s="479" t="s">
        <v>31</v>
      </c>
      <c r="H158" s="478" t="s">
        <v>31</v>
      </c>
      <c r="I158" s="479" t="s">
        <v>31</v>
      </c>
      <c r="J158" s="478">
        <v>5</v>
      </c>
      <c r="K158" s="479">
        <v>22.7</v>
      </c>
      <c r="L158" s="478">
        <v>17</v>
      </c>
      <c r="M158" s="479">
        <v>77.3</v>
      </c>
    </row>
    <row r="159" spans="1:13">
      <c r="A159" s="1539"/>
      <c r="B159" s="1546" t="s">
        <v>70</v>
      </c>
      <c r="C159" s="1547"/>
      <c r="D159" s="477" t="s">
        <v>27</v>
      </c>
      <c r="E159" s="478">
        <v>709</v>
      </c>
      <c r="F159" s="478" t="s">
        <v>401</v>
      </c>
      <c r="G159" s="479">
        <v>0.3</v>
      </c>
      <c r="H159" s="478">
        <v>6</v>
      </c>
      <c r="I159" s="479">
        <v>0.8</v>
      </c>
      <c r="J159" s="478">
        <v>37</v>
      </c>
      <c r="K159" s="479">
        <v>5.2</v>
      </c>
      <c r="L159" s="478">
        <v>664</v>
      </c>
      <c r="M159" s="479">
        <v>93.7</v>
      </c>
    </row>
    <row r="160" spans="1:13">
      <c r="A160" s="1539"/>
      <c r="B160" s="1546" t="s">
        <v>70</v>
      </c>
      <c r="C160" s="1547" t="s">
        <v>27</v>
      </c>
      <c r="D160" s="477" t="s">
        <v>59</v>
      </c>
      <c r="E160" s="478">
        <v>1034</v>
      </c>
      <c r="F160" s="478">
        <v>37</v>
      </c>
      <c r="G160" s="479">
        <v>3.6</v>
      </c>
      <c r="H160" s="478">
        <v>170</v>
      </c>
      <c r="I160" s="479">
        <v>16.399999999999999</v>
      </c>
      <c r="J160" s="478">
        <v>481</v>
      </c>
      <c r="K160" s="479">
        <v>46.5</v>
      </c>
      <c r="L160" s="478">
        <v>346</v>
      </c>
      <c r="M160" s="479">
        <v>33.5</v>
      </c>
    </row>
    <row r="161" spans="1:13">
      <c r="A161" s="1539"/>
      <c r="B161" s="1546" t="s">
        <v>70</v>
      </c>
      <c r="C161" s="1547"/>
      <c r="D161" s="477" t="s">
        <v>60</v>
      </c>
      <c r="E161" s="478">
        <v>966</v>
      </c>
      <c r="F161" s="478">
        <v>32</v>
      </c>
      <c r="G161" s="479">
        <v>3.3</v>
      </c>
      <c r="H161" s="478">
        <v>176</v>
      </c>
      <c r="I161" s="479">
        <v>18.2</v>
      </c>
      <c r="J161" s="478">
        <v>373</v>
      </c>
      <c r="K161" s="479">
        <v>38.6</v>
      </c>
      <c r="L161" s="478">
        <v>385</v>
      </c>
      <c r="M161" s="479">
        <v>39.9</v>
      </c>
    </row>
    <row r="162" spans="1:13">
      <c r="A162" s="1539"/>
      <c r="B162" s="1546" t="s">
        <v>70</v>
      </c>
      <c r="C162" s="1547"/>
      <c r="D162" s="477" t="s">
        <v>89</v>
      </c>
      <c r="E162" s="478">
        <v>1847</v>
      </c>
      <c r="F162" s="478">
        <v>43</v>
      </c>
      <c r="G162" s="479">
        <v>2.2999999999999998</v>
      </c>
      <c r="H162" s="478">
        <v>292</v>
      </c>
      <c r="I162" s="479">
        <v>15.8</v>
      </c>
      <c r="J162" s="478">
        <v>802</v>
      </c>
      <c r="K162" s="479">
        <v>43.4</v>
      </c>
      <c r="L162" s="478">
        <v>710</v>
      </c>
      <c r="M162" s="479">
        <v>38.4</v>
      </c>
    </row>
    <row r="163" spans="1:13">
      <c r="A163" s="1539"/>
      <c r="B163" s="1546" t="s">
        <v>70</v>
      </c>
      <c r="C163" s="1547"/>
      <c r="D163" s="477" t="s">
        <v>90</v>
      </c>
      <c r="E163" s="478">
        <v>153</v>
      </c>
      <c r="F163" s="478">
        <v>26</v>
      </c>
      <c r="G163" s="479">
        <v>17</v>
      </c>
      <c r="H163" s="478">
        <v>54</v>
      </c>
      <c r="I163" s="479">
        <v>35.299999999999997</v>
      </c>
      <c r="J163" s="478">
        <v>52</v>
      </c>
      <c r="K163" s="479">
        <v>34</v>
      </c>
      <c r="L163" s="478">
        <v>21</v>
      </c>
      <c r="M163" s="479">
        <v>13.7</v>
      </c>
    </row>
    <row r="164" spans="1:13">
      <c r="A164" s="1539"/>
      <c r="B164" s="1546" t="s">
        <v>70</v>
      </c>
      <c r="C164" s="1547"/>
      <c r="D164" s="477" t="s">
        <v>27</v>
      </c>
      <c r="E164" s="478">
        <v>2000</v>
      </c>
      <c r="F164" s="478">
        <v>69</v>
      </c>
      <c r="G164" s="479">
        <v>3.5</v>
      </c>
      <c r="H164" s="478">
        <v>346</v>
      </c>
      <c r="I164" s="479">
        <v>17.3</v>
      </c>
      <c r="J164" s="478">
        <v>854</v>
      </c>
      <c r="K164" s="479">
        <v>42.7</v>
      </c>
      <c r="L164" s="478">
        <v>731</v>
      </c>
      <c r="M164" s="479">
        <v>36.6</v>
      </c>
    </row>
    <row r="165" spans="1:13">
      <c r="A165" s="480"/>
      <c r="B165" s="480"/>
      <c r="C165" s="480"/>
      <c r="D165" s="482"/>
      <c r="E165" s="482"/>
      <c r="F165" s="482"/>
      <c r="G165" s="482"/>
      <c r="H165" s="482"/>
      <c r="I165" s="482"/>
      <c r="J165" s="482"/>
      <c r="K165" s="482"/>
      <c r="L165" s="482"/>
      <c r="M165" s="482"/>
    </row>
    <row r="166" spans="1:13">
      <c r="A166" s="1548" t="s">
        <v>22</v>
      </c>
      <c r="B166" s="1546" t="s">
        <v>404</v>
      </c>
      <c r="C166" s="1547" t="s">
        <v>431</v>
      </c>
      <c r="D166" s="477" t="s">
        <v>59</v>
      </c>
      <c r="E166" s="764">
        <v>1424</v>
      </c>
      <c r="F166" s="764">
        <v>426</v>
      </c>
      <c r="G166" s="765">
        <v>29.9</v>
      </c>
      <c r="H166" s="764">
        <v>739</v>
      </c>
      <c r="I166" s="765">
        <v>51.9</v>
      </c>
      <c r="J166" s="764">
        <v>259</v>
      </c>
      <c r="K166" s="765">
        <v>18.2</v>
      </c>
      <c r="L166" s="764" t="s">
        <v>31</v>
      </c>
      <c r="M166" s="765" t="s">
        <v>31</v>
      </c>
    </row>
    <row r="167" spans="1:13">
      <c r="A167" s="1548"/>
      <c r="B167" s="1546" t="s">
        <v>404</v>
      </c>
      <c r="C167" s="1547"/>
      <c r="D167" s="477" t="s">
        <v>60</v>
      </c>
      <c r="E167" s="764">
        <v>870</v>
      </c>
      <c r="F167" s="764">
        <v>220</v>
      </c>
      <c r="G167" s="765">
        <v>25.3</v>
      </c>
      <c r="H167" s="764">
        <v>439</v>
      </c>
      <c r="I167" s="765">
        <v>50.5</v>
      </c>
      <c r="J167" s="764">
        <v>211</v>
      </c>
      <c r="K167" s="765">
        <v>24.3</v>
      </c>
      <c r="L167" s="764" t="s">
        <v>31</v>
      </c>
      <c r="M167" s="765" t="s">
        <v>31</v>
      </c>
    </row>
    <row r="168" spans="1:13">
      <c r="A168" s="1548"/>
      <c r="B168" s="1546" t="s">
        <v>404</v>
      </c>
      <c r="C168" s="1547"/>
      <c r="D168" s="477" t="s">
        <v>89</v>
      </c>
      <c r="E168" s="764">
        <v>1982</v>
      </c>
      <c r="F168" s="764">
        <v>519</v>
      </c>
      <c r="G168" s="765">
        <v>26.2</v>
      </c>
      <c r="H168" s="764">
        <v>1016</v>
      </c>
      <c r="I168" s="765">
        <v>51.3</v>
      </c>
      <c r="J168" s="764">
        <v>447</v>
      </c>
      <c r="K168" s="765">
        <v>22.6</v>
      </c>
      <c r="L168" s="764" t="s">
        <v>31</v>
      </c>
      <c r="M168" s="765" t="s">
        <v>31</v>
      </c>
    </row>
    <row r="169" spans="1:13">
      <c r="A169" s="1548"/>
      <c r="B169" s="1546" t="s">
        <v>404</v>
      </c>
      <c r="C169" s="1547"/>
      <c r="D169" s="477" t="s">
        <v>90</v>
      </c>
      <c r="E169" s="764">
        <v>312</v>
      </c>
      <c r="F169" s="764">
        <v>127</v>
      </c>
      <c r="G169" s="765">
        <v>40.700000000000003</v>
      </c>
      <c r="H169" s="764">
        <v>162</v>
      </c>
      <c r="I169" s="765">
        <v>51.9</v>
      </c>
      <c r="J169" s="764">
        <v>23</v>
      </c>
      <c r="K169" s="765">
        <v>7.4</v>
      </c>
      <c r="L169" s="764" t="s">
        <v>31</v>
      </c>
      <c r="M169" s="765" t="s">
        <v>31</v>
      </c>
    </row>
    <row r="170" spans="1:13">
      <c r="A170" s="1548"/>
      <c r="B170" s="1546" t="s">
        <v>404</v>
      </c>
      <c r="C170" s="1547"/>
      <c r="D170" s="477" t="s">
        <v>27</v>
      </c>
      <c r="E170" s="764">
        <v>2294</v>
      </c>
      <c r="F170" s="764">
        <v>646</v>
      </c>
      <c r="G170" s="765">
        <v>28.2</v>
      </c>
      <c r="H170" s="764">
        <v>1178</v>
      </c>
      <c r="I170" s="765">
        <v>51.4</v>
      </c>
      <c r="J170" s="764">
        <v>470</v>
      </c>
      <c r="K170" s="765">
        <v>20.5</v>
      </c>
      <c r="L170" s="764" t="s">
        <v>31</v>
      </c>
      <c r="M170" s="765" t="s">
        <v>31</v>
      </c>
    </row>
    <row r="171" spans="1:13">
      <c r="A171" s="1548"/>
      <c r="B171" s="1546" t="s">
        <v>404</v>
      </c>
      <c r="C171" s="1547" t="s">
        <v>433</v>
      </c>
      <c r="D171" s="477" t="s">
        <v>59</v>
      </c>
      <c r="E171" s="764">
        <v>1219</v>
      </c>
      <c r="F171" s="764">
        <v>1219</v>
      </c>
      <c r="G171" s="765">
        <v>100</v>
      </c>
      <c r="H171" s="764" t="s">
        <v>31</v>
      </c>
      <c r="I171" s="765" t="s">
        <v>31</v>
      </c>
      <c r="J171" s="764" t="s">
        <v>31</v>
      </c>
      <c r="K171" s="765" t="s">
        <v>31</v>
      </c>
      <c r="L171" s="764" t="s">
        <v>31</v>
      </c>
      <c r="M171" s="765" t="s">
        <v>31</v>
      </c>
    </row>
    <row r="172" spans="1:13">
      <c r="A172" s="1548"/>
      <c r="B172" s="1546" t="s">
        <v>404</v>
      </c>
      <c r="C172" s="1547"/>
      <c r="D172" s="477" t="s">
        <v>60</v>
      </c>
      <c r="E172" s="764">
        <v>811</v>
      </c>
      <c r="F172" s="764">
        <v>811</v>
      </c>
      <c r="G172" s="765">
        <v>100</v>
      </c>
      <c r="H172" s="764" t="s">
        <v>31</v>
      </c>
      <c r="I172" s="765" t="s">
        <v>31</v>
      </c>
      <c r="J172" s="764" t="s">
        <v>31</v>
      </c>
      <c r="K172" s="765" t="s">
        <v>31</v>
      </c>
      <c r="L172" s="764" t="s">
        <v>31</v>
      </c>
      <c r="M172" s="765" t="s">
        <v>31</v>
      </c>
    </row>
    <row r="173" spans="1:13">
      <c r="A173" s="1548"/>
      <c r="B173" s="1546" t="s">
        <v>404</v>
      </c>
      <c r="C173" s="1547"/>
      <c r="D173" s="477" t="s">
        <v>89</v>
      </c>
      <c r="E173" s="764">
        <v>1271</v>
      </c>
      <c r="F173" s="764">
        <v>1271</v>
      </c>
      <c r="G173" s="765">
        <v>100</v>
      </c>
      <c r="H173" s="764" t="s">
        <v>31</v>
      </c>
      <c r="I173" s="765" t="s">
        <v>31</v>
      </c>
      <c r="J173" s="764" t="s">
        <v>31</v>
      </c>
      <c r="K173" s="765" t="s">
        <v>31</v>
      </c>
      <c r="L173" s="764" t="s">
        <v>31</v>
      </c>
      <c r="M173" s="765" t="s">
        <v>31</v>
      </c>
    </row>
    <row r="174" spans="1:13">
      <c r="A174" s="1548"/>
      <c r="B174" s="1546" t="s">
        <v>404</v>
      </c>
      <c r="C174" s="1547"/>
      <c r="D174" s="477" t="s">
        <v>90</v>
      </c>
      <c r="E174" s="764">
        <v>759</v>
      </c>
      <c r="F174" s="764">
        <v>759</v>
      </c>
      <c r="G174" s="765">
        <v>100</v>
      </c>
      <c r="H174" s="764" t="s">
        <v>31</v>
      </c>
      <c r="I174" s="765" t="s">
        <v>31</v>
      </c>
      <c r="J174" s="764" t="s">
        <v>31</v>
      </c>
      <c r="K174" s="765" t="s">
        <v>31</v>
      </c>
      <c r="L174" s="764" t="s">
        <v>31</v>
      </c>
      <c r="M174" s="765" t="s">
        <v>31</v>
      </c>
    </row>
    <row r="175" spans="1:13">
      <c r="A175" s="1548"/>
      <c r="B175" s="1546" t="s">
        <v>404</v>
      </c>
      <c r="C175" s="1547"/>
      <c r="D175" s="477" t="s">
        <v>27</v>
      </c>
      <c r="E175" s="764">
        <v>2030</v>
      </c>
      <c r="F175" s="764">
        <v>2030</v>
      </c>
      <c r="G175" s="765">
        <v>100</v>
      </c>
      <c r="H175" s="764" t="s">
        <v>31</v>
      </c>
      <c r="I175" s="765" t="s">
        <v>31</v>
      </c>
      <c r="J175" s="764" t="s">
        <v>31</v>
      </c>
      <c r="K175" s="765" t="s">
        <v>31</v>
      </c>
      <c r="L175" s="764" t="s">
        <v>31</v>
      </c>
      <c r="M175" s="765" t="s">
        <v>31</v>
      </c>
    </row>
    <row r="176" spans="1:13">
      <c r="A176" s="1548"/>
      <c r="B176" s="1546" t="s">
        <v>404</v>
      </c>
      <c r="C176" s="1547" t="s">
        <v>434</v>
      </c>
      <c r="D176" s="477" t="s">
        <v>59</v>
      </c>
      <c r="E176" s="764">
        <v>6093</v>
      </c>
      <c r="F176" s="764">
        <v>566</v>
      </c>
      <c r="G176" s="765">
        <v>9.3000000000000007</v>
      </c>
      <c r="H176" s="764">
        <v>5494</v>
      </c>
      <c r="I176" s="765">
        <v>90.2</v>
      </c>
      <c r="J176" s="764">
        <v>33</v>
      </c>
      <c r="K176" s="765">
        <v>0.5</v>
      </c>
      <c r="L176" s="764" t="s">
        <v>31</v>
      </c>
      <c r="M176" s="765" t="s">
        <v>31</v>
      </c>
    </row>
    <row r="177" spans="1:13">
      <c r="A177" s="1548"/>
      <c r="B177" s="1546" t="s">
        <v>404</v>
      </c>
      <c r="C177" s="1547"/>
      <c r="D177" s="477" t="s">
        <v>60</v>
      </c>
      <c r="E177" s="764">
        <v>6191</v>
      </c>
      <c r="F177" s="764">
        <v>354</v>
      </c>
      <c r="G177" s="765">
        <v>5.7</v>
      </c>
      <c r="H177" s="764">
        <v>5834</v>
      </c>
      <c r="I177" s="765">
        <v>94.2</v>
      </c>
      <c r="J177" s="764">
        <v>3</v>
      </c>
      <c r="K177" s="765">
        <v>0</v>
      </c>
      <c r="L177" s="764" t="s">
        <v>31</v>
      </c>
      <c r="M177" s="765" t="s">
        <v>31</v>
      </c>
    </row>
    <row r="178" spans="1:13">
      <c r="A178" s="1548"/>
      <c r="B178" s="1546" t="s">
        <v>404</v>
      </c>
      <c r="C178" s="1547"/>
      <c r="D178" s="477" t="s">
        <v>89</v>
      </c>
      <c r="E178" s="764">
        <v>10038</v>
      </c>
      <c r="F178" s="764">
        <v>641</v>
      </c>
      <c r="G178" s="765">
        <v>6.4</v>
      </c>
      <c r="H178" s="764">
        <v>9361</v>
      </c>
      <c r="I178" s="765">
        <v>93.3</v>
      </c>
      <c r="J178" s="764">
        <v>36</v>
      </c>
      <c r="K178" s="765">
        <v>0.4</v>
      </c>
      <c r="L178" s="764" t="s">
        <v>31</v>
      </c>
      <c r="M178" s="765" t="s">
        <v>31</v>
      </c>
    </row>
    <row r="179" spans="1:13">
      <c r="A179" s="1548"/>
      <c r="B179" s="1546" t="s">
        <v>404</v>
      </c>
      <c r="C179" s="1547"/>
      <c r="D179" s="477" t="s">
        <v>90</v>
      </c>
      <c r="E179" s="764">
        <v>2246</v>
      </c>
      <c r="F179" s="764">
        <v>279</v>
      </c>
      <c r="G179" s="765">
        <v>12.4</v>
      </c>
      <c r="H179" s="764">
        <v>1967</v>
      </c>
      <c r="I179" s="765">
        <v>87.6</v>
      </c>
      <c r="J179" s="764" t="s">
        <v>31</v>
      </c>
      <c r="K179" s="765" t="s">
        <v>31</v>
      </c>
      <c r="L179" s="764" t="s">
        <v>31</v>
      </c>
      <c r="M179" s="765" t="s">
        <v>31</v>
      </c>
    </row>
    <row r="180" spans="1:13">
      <c r="A180" s="1548"/>
      <c r="B180" s="1546" t="s">
        <v>404</v>
      </c>
      <c r="C180" s="1547"/>
      <c r="D180" s="477" t="s">
        <v>27</v>
      </c>
      <c r="E180" s="764">
        <v>12284</v>
      </c>
      <c r="F180" s="764">
        <v>920</v>
      </c>
      <c r="G180" s="765">
        <v>7.5</v>
      </c>
      <c r="H180" s="764">
        <v>11328</v>
      </c>
      <c r="I180" s="765">
        <v>92.2</v>
      </c>
      <c r="J180" s="764">
        <v>36</v>
      </c>
      <c r="K180" s="765">
        <v>0.3</v>
      </c>
      <c r="L180" s="764" t="s">
        <v>31</v>
      </c>
      <c r="M180" s="765" t="s">
        <v>31</v>
      </c>
    </row>
    <row r="181" spans="1:13">
      <c r="A181" s="1548"/>
      <c r="B181" s="1546" t="s">
        <v>404</v>
      </c>
      <c r="C181" s="1547" t="s">
        <v>435</v>
      </c>
      <c r="D181" s="477" t="s">
        <v>59</v>
      </c>
      <c r="E181" s="764">
        <v>8987</v>
      </c>
      <c r="F181" s="764" t="s">
        <v>31</v>
      </c>
      <c r="G181" s="765" t="s">
        <v>31</v>
      </c>
      <c r="H181" s="764" t="s">
        <v>31</v>
      </c>
      <c r="I181" s="765" t="s">
        <v>31</v>
      </c>
      <c r="J181" s="764">
        <v>8987</v>
      </c>
      <c r="K181" s="765">
        <v>100</v>
      </c>
      <c r="L181" s="764" t="s">
        <v>31</v>
      </c>
      <c r="M181" s="765" t="s">
        <v>31</v>
      </c>
    </row>
    <row r="182" spans="1:13">
      <c r="A182" s="1548"/>
      <c r="B182" s="1546" t="s">
        <v>404</v>
      </c>
      <c r="C182" s="1547"/>
      <c r="D182" s="477" t="s">
        <v>60</v>
      </c>
      <c r="E182" s="764">
        <v>7819</v>
      </c>
      <c r="F182" s="764" t="s">
        <v>31</v>
      </c>
      <c r="G182" s="765" t="s">
        <v>31</v>
      </c>
      <c r="H182" s="764" t="s">
        <v>31</v>
      </c>
      <c r="I182" s="765" t="s">
        <v>31</v>
      </c>
      <c r="J182" s="764">
        <v>7819</v>
      </c>
      <c r="K182" s="765">
        <v>100</v>
      </c>
      <c r="L182" s="764" t="s">
        <v>31</v>
      </c>
      <c r="M182" s="765" t="s">
        <v>31</v>
      </c>
    </row>
    <row r="183" spans="1:13">
      <c r="A183" s="1548"/>
      <c r="B183" s="1546" t="s">
        <v>404</v>
      </c>
      <c r="C183" s="1547"/>
      <c r="D183" s="477" t="s">
        <v>89</v>
      </c>
      <c r="E183" s="764">
        <v>15064</v>
      </c>
      <c r="F183" s="764" t="s">
        <v>31</v>
      </c>
      <c r="G183" s="765" t="s">
        <v>31</v>
      </c>
      <c r="H183" s="764" t="s">
        <v>31</v>
      </c>
      <c r="I183" s="765" t="s">
        <v>31</v>
      </c>
      <c r="J183" s="764">
        <v>15064</v>
      </c>
      <c r="K183" s="765">
        <v>100</v>
      </c>
      <c r="L183" s="764" t="s">
        <v>31</v>
      </c>
      <c r="M183" s="765" t="s">
        <v>31</v>
      </c>
    </row>
    <row r="184" spans="1:13">
      <c r="A184" s="1548"/>
      <c r="B184" s="1546" t="s">
        <v>404</v>
      </c>
      <c r="C184" s="1547"/>
      <c r="D184" s="477" t="s">
        <v>90</v>
      </c>
      <c r="E184" s="764">
        <v>1742</v>
      </c>
      <c r="F184" s="764" t="s">
        <v>31</v>
      </c>
      <c r="G184" s="765" t="s">
        <v>31</v>
      </c>
      <c r="H184" s="764" t="s">
        <v>31</v>
      </c>
      <c r="I184" s="765" t="s">
        <v>31</v>
      </c>
      <c r="J184" s="764">
        <v>1742</v>
      </c>
      <c r="K184" s="765">
        <v>100</v>
      </c>
      <c r="L184" s="764" t="s">
        <v>31</v>
      </c>
      <c r="M184" s="765" t="s">
        <v>31</v>
      </c>
    </row>
    <row r="185" spans="1:13">
      <c r="A185" s="1548"/>
      <c r="B185" s="1546" t="s">
        <v>404</v>
      </c>
      <c r="C185" s="1547"/>
      <c r="D185" s="477" t="s">
        <v>27</v>
      </c>
      <c r="E185" s="764">
        <v>16806</v>
      </c>
      <c r="F185" s="764" t="s">
        <v>31</v>
      </c>
      <c r="G185" s="765" t="s">
        <v>31</v>
      </c>
      <c r="H185" s="764" t="s">
        <v>31</v>
      </c>
      <c r="I185" s="765" t="s">
        <v>31</v>
      </c>
      <c r="J185" s="764">
        <v>16806</v>
      </c>
      <c r="K185" s="765">
        <v>100</v>
      </c>
      <c r="L185" s="764" t="s">
        <v>31</v>
      </c>
      <c r="M185" s="765" t="s">
        <v>31</v>
      </c>
    </row>
    <row r="186" spans="1:13">
      <c r="A186" s="1548"/>
      <c r="B186" s="1546" t="s">
        <v>404</v>
      </c>
      <c r="C186" s="1547" t="s">
        <v>436</v>
      </c>
      <c r="D186" s="477" t="s">
        <v>59</v>
      </c>
      <c r="E186" s="764">
        <v>827</v>
      </c>
      <c r="F186" s="764" t="s">
        <v>31</v>
      </c>
      <c r="G186" s="765" t="s">
        <v>31</v>
      </c>
      <c r="H186" s="764">
        <v>267</v>
      </c>
      <c r="I186" s="765">
        <v>32.299999999999997</v>
      </c>
      <c r="J186" s="764" t="s">
        <v>31</v>
      </c>
      <c r="K186" s="765" t="s">
        <v>31</v>
      </c>
      <c r="L186" s="764">
        <v>560</v>
      </c>
      <c r="M186" s="765">
        <v>67.7</v>
      </c>
    </row>
    <row r="187" spans="1:13">
      <c r="A187" s="1548"/>
      <c r="B187" s="1546" t="s">
        <v>404</v>
      </c>
      <c r="C187" s="1547"/>
      <c r="D187" s="477" t="s">
        <v>60</v>
      </c>
      <c r="E187" s="764">
        <v>528</v>
      </c>
      <c r="F187" s="764" t="s">
        <v>31</v>
      </c>
      <c r="G187" s="765" t="s">
        <v>31</v>
      </c>
      <c r="H187" s="764">
        <v>79</v>
      </c>
      <c r="I187" s="765">
        <v>15</v>
      </c>
      <c r="J187" s="764" t="s">
        <v>31</v>
      </c>
      <c r="K187" s="765" t="s">
        <v>31</v>
      </c>
      <c r="L187" s="764">
        <v>449</v>
      </c>
      <c r="M187" s="765">
        <v>85</v>
      </c>
    </row>
    <row r="188" spans="1:13">
      <c r="A188" s="1548"/>
      <c r="B188" s="1546" t="s">
        <v>404</v>
      </c>
      <c r="C188" s="1547"/>
      <c r="D188" s="477" t="s">
        <v>89</v>
      </c>
      <c r="E188" s="764">
        <v>1248</v>
      </c>
      <c r="F188" s="764" t="s">
        <v>31</v>
      </c>
      <c r="G188" s="765" t="s">
        <v>31</v>
      </c>
      <c r="H188" s="764">
        <v>296</v>
      </c>
      <c r="I188" s="765">
        <v>23.7</v>
      </c>
      <c r="J188" s="764" t="s">
        <v>31</v>
      </c>
      <c r="K188" s="765" t="s">
        <v>31</v>
      </c>
      <c r="L188" s="764">
        <v>952</v>
      </c>
      <c r="M188" s="765">
        <v>76.3</v>
      </c>
    </row>
    <row r="189" spans="1:13">
      <c r="A189" s="1548"/>
      <c r="B189" s="1546" t="s">
        <v>404</v>
      </c>
      <c r="C189" s="1547"/>
      <c r="D189" s="477" t="s">
        <v>90</v>
      </c>
      <c r="E189" s="764">
        <v>107</v>
      </c>
      <c r="F189" s="764" t="s">
        <v>31</v>
      </c>
      <c r="G189" s="765" t="s">
        <v>31</v>
      </c>
      <c r="H189" s="764">
        <v>50</v>
      </c>
      <c r="I189" s="765">
        <v>46.7</v>
      </c>
      <c r="J189" s="764" t="s">
        <v>31</v>
      </c>
      <c r="K189" s="765" t="s">
        <v>31</v>
      </c>
      <c r="L189" s="764">
        <v>57</v>
      </c>
      <c r="M189" s="765">
        <v>53.3</v>
      </c>
    </row>
    <row r="190" spans="1:13">
      <c r="A190" s="1548"/>
      <c r="B190" s="1546" t="s">
        <v>404</v>
      </c>
      <c r="C190" s="1547"/>
      <c r="D190" s="477" t="s">
        <v>27</v>
      </c>
      <c r="E190" s="764">
        <v>1355</v>
      </c>
      <c r="F190" s="764" t="s">
        <v>31</v>
      </c>
      <c r="G190" s="765" t="s">
        <v>31</v>
      </c>
      <c r="H190" s="764">
        <v>346</v>
      </c>
      <c r="I190" s="765">
        <v>25.5</v>
      </c>
      <c r="J190" s="764" t="s">
        <v>31</v>
      </c>
      <c r="K190" s="765" t="s">
        <v>31</v>
      </c>
      <c r="L190" s="764">
        <v>1009</v>
      </c>
      <c r="M190" s="765">
        <v>74.5</v>
      </c>
    </row>
    <row r="191" spans="1:13">
      <c r="A191" s="1548"/>
      <c r="B191" s="1546" t="s">
        <v>404</v>
      </c>
      <c r="C191" s="1547" t="s">
        <v>437</v>
      </c>
      <c r="D191" s="477" t="s">
        <v>59</v>
      </c>
      <c r="E191" s="764">
        <v>2989</v>
      </c>
      <c r="F191" s="764" t="s">
        <v>31</v>
      </c>
      <c r="G191" s="765" t="s">
        <v>31</v>
      </c>
      <c r="H191" s="764" t="s">
        <v>31</v>
      </c>
      <c r="I191" s="765" t="s">
        <v>31</v>
      </c>
      <c r="J191" s="764">
        <v>2989</v>
      </c>
      <c r="K191" s="765">
        <v>100</v>
      </c>
      <c r="L191" s="764" t="s">
        <v>31</v>
      </c>
      <c r="M191" s="765" t="s">
        <v>31</v>
      </c>
    </row>
    <row r="192" spans="1:13">
      <c r="A192" s="1548"/>
      <c r="B192" s="1546" t="s">
        <v>404</v>
      </c>
      <c r="C192" s="1547"/>
      <c r="D192" s="477" t="s">
        <v>60</v>
      </c>
      <c r="E192" s="764">
        <v>244</v>
      </c>
      <c r="F192" s="764" t="s">
        <v>31</v>
      </c>
      <c r="G192" s="765" t="s">
        <v>31</v>
      </c>
      <c r="H192" s="764" t="s">
        <v>31</v>
      </c>
      <c r="I192" s="765" t="s">
        <v>31</v>
      </c>
      <c r="J192" s="764">
        <v>244</v>
      </c>
      <c r="K192" s="765">
        <v>100</v>
      </c>
      <c r="L192" s="764" t="s">
        <v>31</v>
      </c>
      <c r="M192" s="765" t="s">
        <v>31</v>
      </c>
    </row>
    <row r="193" spans="1:13">
      <c r="A193" s="1548"/>
      <c r="B193" s="1546" t="s">
        <v>404</v>
      </c>
      <c r="C193" s="1547"/>
      <c r="D193" s="477" t="s">
        <v>89</v>
      </c>
      <c r="E193" s="764">
        <v>3083</v>
      </c>
      <c r="F193" s="764" t="s">
        <v>31</v>
      </c>
      <c r="G193" s="765" t="s">
        <v>31</v>
      </c>
      <c r="H193" s="764" t="s">
        <v>31</v>
      </c>
      <c r="I193" s="765" t="s">
        <v>31</v>
      </c>
      <c r="J193" s="764">
        <v>3083</v>
      </c>
      <c r="K193" s="765">
        <v>100</v>
      </c>
      <c r="L193" s="764" t="s">
        <v>31</v>
      </c>
      <c r="M193" s="765" t="s">
        <v>31</v>
      </c>
    </row>
    <row r="194" spans="1:13">
      <c r="A194" s="1548"/>
      <c r="B194" s="1546" t="s">
        <v>404</v>
      </c>
      <c r="C194" s="1547"/>
      <c r="D194" s="477" t="s">
        <v>90</v>
      </c>
      <c r="E194" s="764">
        <v>150</v>
      </c>
      <c r="F194" s="764" t="s">
        <v>31</v>
      </c>
      <c r="G194" s="765" t="s">
        <v>31</v>
      </c>
      <c r="H194" s="764" t="s">
        <v>31</v>
      </c>
      <c r="I194" s="765" t="s">
        <v>31</v>
      </c>
      <c r="J194" s="764">
        <v>150</v>
      </c>
      <c r="K194" s="765">
        <v>100</v>
      </c>
      <c r="L194" s="764" t="s">
        <v>31</v>
      </c>
      <c r="M194" s="765" t="s">
        <v>31</v>
      </c>
    </row>
    <row r="195" spans="1:13">
      <c r="A195" s="1548"/>
      <c r="B195" s="1546" t="s">
        <v>404</v>
      </c>
      <c r="C195" s="1547"/>
      <c r="D195" s="477" t="s">
        <v>27</v>
      </c>
      <c r="E195" s="764">
        <v>3233</v>
      </c>
      <c r="F195" s="764" t="s">
        <v>31</v>
      </c>
      <c r="G195" s="765" t="s">
        <v>31</v>
      </c>
      <c r="H195" s="764" t="s">
        <v>31</v>
      </c>
      <c r="I195" s="765" t="s">
        <v>31</v>
      </c>
      <c r="J195" s="764">
        <v>3233</v>
      </c>
      <c r="K195" s="765">
        <v>100</v>
      </c>
      <c r="L195" s="764" t="s">
        <v>31</v>
      </c>
      <c r="M195" s="765" t="s">
        <v>31</v>
      </c>
    </row>
    <row r="196" spans="1:13">
      <c r="A196" s="1548"/>
      <c r="B196" s="1546" t="s">
        <v>404</v>
      </c>
      <c r="C196" s="1547" t="s">
        <v>439</v>
      </c>
      <c r="D196" s="477" t="s">
        <v>59</v>
      </c>
      <c r="E196" s="764">
        <v>7311</v>
      </c>
      <c r="F196" s="764">
        <v>4</v>
      </c>
      <c r="G196" s="765">
        <v>0.1</v>
      </c>
      <c r="H196" s="764">
        <v>10</v>
      </c>
      <c r="I196" s="765">
        <v>0.1</v>
      </c>
      <c r="J196" s="764">
        <v>171</v>
      </c>
      <c r="K196" s="765">
        <v>2.2999999999999998</v>
      </c>
      <c r="L196" s="764">
        <v>7126</v>
      </c>
      <c r="M196" s="765">
        <v>97.5</v>
      </c>
    </row>
    <row r="197" spans="1:13">
      <c r="A197" s="1548"/>
      <c r="B197" s="1546" t="s">
        <v>404</v>
      </c>
      <c r="C197" s="1547"/>
      <c r="D197" s="477" t="s">
        <v>60</v>
      </c>
      <c r="E197" s="764">
        <v>8465</v>
      </c>
      <c r="F197" s="764">
        <v>3</v>
      </c>
      <c r="G197" s="765">
        <v>0</v>
      </c>
      <c r="H197" s="764">
        <v>6</v>
      </c>
      <c r="I197" s="765">
        <v>0.1</v>
      </c>
      <c r="J197" s="764">
        <v>193</v>
      </c>
      <c r="K197" s="765">
        <v>2.2999999999999998</v>
      </c>
      <c r="L197" s="764">
        <v>8263</v>
      </c>
      <c r="M197" s="765">
        <v>97.6</v>
      </c>
    </row>
    <row r="198" spans="1:13">
      <c r="A198" s="1548"/>
      <c r="B198" s="1546" t="s">
        <v>404</v>
      </c>
      <c r="C198" s="1547"/>
      <c r="D198" s="477" t="s">
        <v>89</v>
      </c>
      <c r="E198" s="764">
        <v>14923</v>
      </c>
      <c r="F198" s="764">
        <v>7</v>
      </c>
      <c r="G198" s="765">
        <v>0</v>
      </c>
      <c r="H198" s="764">
        <v>15</v>
      </c>
      <c r="I198" s="765">
        <v>0.1</v>
      </c>
      <c r="J198" s="764">
        <v>329</v>
      </c>
      <c r="K198" s="765">
        <v>2.2000000000000002</v>
      </c>
      <c r="L198" s="764">
        <v>14572</v>
      </c>
      <c r="M198" s="765">
        <v>97.6</v>
      </c>
    </row>
    <row r="199" spans="1:13">
      <c r="A199" s="1548"/>
      <c r="B199" s="1546" t="s">
        <v>404</v>
      </c>
      <c r="C199" s="1547"/>
      <c r="D199" s="477" t="s">
        <v>90</v>
      </c>
      <c r="E199" s="764">
        <v>853</v>
      </c>
      <c r="F199" s="764" t="s">
        <v>31</v>
      </c>
      <c r="G199" s="765" t="s">
        <v>31</v>
      </c>
      <c r="H199" s="764" t="s">
        <v>401</v>
      </c>
      <c r="I199" s="765">
        <v>0.1</v>
      </c>
      <c r="J199" s="764">
        <v>35</v>
      </c>
      <c r="K199" s="765">
        <v>4.0999999999999996</v>
      </c>
      <c r="L199" s="764">
        <v>817</v>
      </c>
      <c r="M199" s="765">
        <v>95.8</v>
      </c>
    </row>
    <row r="200" spans="1:13">
      <c r="A200" s="1548"/>
      <c r="B200" s="1546" t="s">
        <v>404</v>
      </c>
      <c r="C200" s="1547"/>
      <c r="D200" s="477" t="s">
        <v>27</v>
      </c>
      <c r="E200" s="764">
        <v>15776</v>
      </c>
      <c r="F200" s="764">
        <v>7</v>
      </c>
      <c r="G200" s="765">
        <v>0</v>
      </c>
      <c r="H200" s="764">
        <v>16</v>
      </c>
      <c r="I200" s="765">
        <v>0.1</v>
      </c>
      <c r="J200" s="764">
        <v>364</v>
      </c>
      <c r="K200" s="765">
        <v>2.2999999999999998</v>
      </c>
      <c r="L200" s="764">
        <v>15389</v>
      </c>
      <c r="M200" s="765">
        <v>97.5</v>
      </c>
    </row>
    <row r="201" spans="1:13">
      <c r="A201" s="1548"/>
      <c r="B201" s="1546" t="s">
        <v>404</v>
      </c>
      <c r="C201" s="1547" t="s">
        <v>27</v>
      </c>
      <c r="D201" s="477" t="s">
        <v>59</v>
      </c>
      <c r="E201" s="764">
        <v>28850</v>
      </c>
      <c r="F201" s="764">
        <v>2215</v>
      </c>
      <c r="G201" s="765">
        <v>7.7</v>
      </c>
      <c r="H201" s="764">
        <v>6510</v>
      </c>
      <c r="I201" s="765">
        <v>22.6</v>
      </c>
      <c r="J201" s="764">
        <v>12439</v>
      </c>
      <c r="K201" s="765">
        <v>43.1</v>
      </c>
      <c r="L201" s="764">
        <v>7686</v>
      </c>
      <c r="M201" s="765">
        <v>26.6</v>
      </c>
    </row>
    <row r="202" spans="1:13">
      <c r="A202" s="1548"/>
      <c r="B202" s="1546" t="s">
        <v>404</v>
      </c>
      <c r="C202" s="1547"/>
      <c r="D202" s="477" t="s">
        <v>60</v>
      </c>
      <c r="E202" s="764">
        <v>24928</v>
      </c>
      <c r="F202" s="764">
        <v>1388</v>
      </c>
      <c r="G202" s="765">
        <v>5.6</v>
      </c>
      <c r="H202" s="764">
        <v>6358</v>
      </c>
      <c r="I202" s="765">
        <v>25.5</v>
      </c>
      <c r="J202" s="764">
        <v>8470</v>
      </c>
      <c r="K202" s="765">
        <v>34</v>
      </c>
      <c r="L202" s="764">
        <v>8712</v>
      </c>
      <c r="M202" s="765">
        <v>34.9</v>
      </c>
    </row>
    <row r="203" spans="1:13">
      <c r="A203" s="1548"/>
      <c r="B203" s="1546" t="s">
        <v>404</v>
      </c>
      <c r="C203" s="1547"/>
      <c r="D203" s="477" t="s">
        <v>89</v>
      </c>
      <c r="E203" s="764">
        <v>47609</v>
      </c>
      <c r="F203" s="764">
        <v>2438</v>
      </c>
      <c r="G203" s="765">
        <v>5.0999999999999996</v>
      </c>
      <c r="H203" s="764">
        <v>10688</v>
      </c>
      <c r="I203" s="765">
        <v>22.4</v>
      </c>
      <c r="J203" s="764">
        <v>18959</v>
      </c>
      <c r="K203" s="765">
        <v>39.799999999999997</v>
      </c>
      <c r="L203" s="764">
        <v>15524</v>
      </c>
      <c r="M203" s="765">
        <v>32.6</v>
      </c>
    </row>
    <row r="204" spans="1:13">
      <c r="A204" s="1548"/>
      <c r="B204" s="1546" t="s">
        <v>404</v>
      </c>
      <c r="C204" s="1547"/>
      <c r="D204" s="477" t="s">
        <v>90</v>
      </c>
      <c r="E204" s="764">
        <v>6169</v>
      </c>
      <c r="F204" s="764">
        <v>1165</v>
      </c>
      <c r="G204" s="765">
        <v>18.899999999999999</v>
      </c>
      <c r="H204" s="764">
        <v>2180</v>
      </c>
      <c r="I204" s="765">
        <v>35.299999999999997</v>
      </c>
      <c r="J204" s="764">
        <v>1950</v>
      </c>
      <c r="K204" s="765">
        <v>31.6</v>
      </c>
      <c r="L204" s="764">
        <v>874</v>
      </c>
      <c r="M204" s="765">
        <v>14.2</v>
      </c>
    </row>
    <row r="205" spans="1:13">
      <c r="A205" s="1548"/>
      <c r="B205" s="1546" t="s">
        <v>404</v>
      </c>
      <c r="C205" s="1547"/>
      <c r="D205" s="477" t="s">
        <v>27</v>
      </c>
      <c r="E205" s="764">
        <v>53778</v>
      </c>
      <c r="F205" s="764">
        <v>3603</v>
      </c>
      <c r="G205" s="765">
        <v>6.7</v>
      </c>
      <c r="H205" s="764">
        <v>12868</v>
      </c>
      <c r="I205" s="765">
        <v>23.9</v>
      </c>
      <c r="J205" s="764">
        <v>20909</v>
      </c>
      <c r="K205" s="765">
        <v>38.9</v>
      </c>
      <c r="L205" s="764">
        <v>16398</v>
      </c>
      <c r="M205" s="765">
        <v>30.5</v>
      </c>
    </row>
    <row r="206" spans="1:13">
      <c r="A206" s="1548"/>
      <c r="B206" s="1546" t="s">
        <v>68</v>
      </c>
      <c r="C206" s="1547" t="s">
        <v>431</v>
      </c>
      <c r="D206" s="477" t="s">
        <v>59</v>
      </c>
      <c r="E206" s="764">
        <v>1482</v>
      </c>
      <c r="F206" s="764">
        <v>441</v>
      </c>
      <c r="G206" s="765">
        <v>29.8</v>
      </c>
      <c r="H206" s="764">
        <v>762</v>
      </c>
      <c r="I206" s="765">
        <v>51.4</v>
      </c>
      <c r="J206" s="764">
        <v>279</v>
      </c>
      <c r="K206" s="765">
        <v>18.8</v>
      </c>
      <c r="L206" s="764" t="s">
        <v>31</v>
      </c>
      <c r="M206" s="765" t="s">
        <v>31</v>
      </c>
    </row>
    <row r="207" spans="1:13">
      <c r="A207" s="1548"/>
      <c r="B207" s="1546" t="s">
        <v>68</v>
      </c>
      <c r="C207" s="1547"/>
      <c r="D207" s="477" t="s">
        <v>60</v>
      </c>
      <c r="E207" s="764">
        <v>961</v>
      </c>
      <c r="F207" s="764">
        <v>234</v>
      </c>
      <c r="G207" s="765">
        <v>24.3</v>
      </c>
      <c r="H207" s="764">
        <v>542</v>
      </c>
      <c r="I207" s="765">
        <v>56.4</v>
      </c>
      <c r="J207" s="764">
        <v>185</v>
      </c>
      <c r="K207" s="765">
        <v>19.3</v>
      </c>
      <c r="L207" s="764" t="s">
        <v>31</v>
      </c>
      <c r="M207" s="765" t="s">
        <v>31</v>
      </c>
    </row>
    <row r="208" spans="1:13">
      <c r="A208" s="1548"/>
      <c r="B208" s="1546" t="s">
        <v>68</v>
      </c>
      <c r="C208" s="1547"/>
      <c r="D208" s="477" t="s">
        <v>89</v>
      </c>
      <c r="E208" s="764">
        <v>2040</v>
      </c>
      <c r="F208" s="764">
        <v>512</v>
      </c>
      <c r="G208" s="765">
        <v>25.1</v>
      </c>
      <c r="H208" s="764">
        <v>1107</v>
      </c>
      <c r="I208" s="765">
        <v>54.3</v>
      </c>
      <c r="J208" s="764">
        <v>421</v>
      </c>
      <c r="K208" s="765">
        <v>20.6</v>
      </c>
      <c r="L208" s="764" t="s">
        <v>31</v>
      </c>
      <c r="M208" s="765" t="s">
        <v>31</v>
      </c>
    </row>
    <row r="209" spans="1:13">
      <c r="A209" s="1548"/>
      <c r="B209" s="1546" t="s">
        <v>68</v>
      </c>
      <c r="C209" s="1547"/>
      <c r="D209" s="477" t="s">
        <v>90</v>
      </c>
      <c r="E209" s="764">
        <v>403</v>
      </c>
      <c r="F209" s="764">
        <v>163</v>
      </c>
      <c r="G209" s="765">
        <v>40.4</v>
      </c>
      <c r="H209" s="764">
        <v>197</v>
      </c>
      <c r="I209" s="765">
        <v>48.9</v>
      </c>
      <c r="J209" s="764">
        <v>43</v>
      </c>
      <c r="K209" s="765">
        <v>10.7</v>
      </c>
      <c r="L209" s="764" t="s">
        <v>31</v>
      </c>
      <c r="M209" s="765" t="s">
        <v>31</v>
      </c>
    </row>
    <row r="210" spans="1:13">
      <c r="A210" s="1548"/>
      <c r="B210" s="1546" t="s">
        <v>68</v>
      </c>
      <c r="C210" s="1547"/>
      <c r="D210" s="477" t="s">
        <v>27</v>
      </c>
      <c r="E210" s="764">
        <v>2443</v>
      </c>
      <c r="F210" s="764">
        <v>675</v>
      </c>
      <c r="G210" s="765">
        <v>27.6</v>
      </c>
      <c r="H210" s="764">
        <v>1304</v>
      </c>
      <c r="I210" s="765">
        <v>53.4</v>
      </c>
      <c r="J210" s="764">
        <v>464</v>
      </c>
      <c r="K210" s="765">
        <v>19</v>
      </c>
      <c r="L210" s="764" t="s">
        <v>31</v>
      </c>
      <c r="M210" s="765" t="s">
        <v>31</v>
      </c>
    </row>
    <row r="211" spans="1:13">
      <c r="A211" s="1548"/>
      <c r="B211" s="1546" t="s">
        <v>68</v>
      </c>
      <c r="C211" s="1547" t="s">
        <v>433</v>
      </c>
      <c r="D211" s="477" t="s">
        <v>59</v>
      </c>
      <c r="E211" s="764">
        <v>1010</v>
      </c>
      <c r="F211" s="764">
        <v>1010</v>
      </c>
      <c r="G211" s="765">
        <v>100</v>
      </c>
      <c r="H211" s="764" t="s">
        <v>31</v>
      </c>
      <c r="I211" s="765" t="s">
        <v>31</v>
      </c>
      <c r="J211" s="764" t="s">
        <v>31</v>
      </c>
      <c r="K211" s="765" t="s">
        <v>31</v>
      </c>
      <c r="L211" s="764" t="s">
        <v>31</v>
      </c>
      <c r="M211" s="765" t="s">
        <v>31</v>
      </c>
    </row>
    <row r="212" spans="1:13">
      <c r="A212" s="1548"/>
      <c r="B212" s="1546" t="s">
        <v>68</v>
      </c>
      <c r="C212" s="1547"/>
      <c r="D212" s="477" t="s">
        <v>60</v>
      </c>
      <c r="E212" s="764">
        <v>725</v>
      </c>
      <c r="F212" s="764">
        <v>725</v>
      </c>
      <c r="G212" s="765">
        <v>100</v>
      </c>
      <c r="H212" s="764" t="s">
        <v>31</v>
      </c>
      <c r="I212" s="765" t="s">
        <v>31</v>
      </c>
      <c r="J212" s="764" t="s">
        <v>31</v>
      </c>
      <c r="K212" s="765" t="s">
        <v>31</v>
      </c>
      <c r="L212" s="764" t="s">
        <v>31</v>
      </c>
      <c r="M212" s="765" t="s">
        <v>31</v>
      </c>
    </row>
    <row r="213" spans="1:13">
      <c r="A213" s="1548"/>
      <c r="B213" s="1546" t="s">
        <v>68</v>
      </c>
      <c r="C213" s="1547"/>
      <c r="D213" s="477" t="s">
        <v>89</v>
      </c>
      <c r="E213" s="764">
        <v>1098</v>
      </c>
      <c r="F213" s="764">
        <v>1098</v>
      </c>
      <c r="G213" s="765">
        <v>100</v>
      </c>
      <c r="H213" s="764" t="s">
        <v>31</v>
      </c>
      <c r="I213" s="765" t="s">
        <v>31</v>
      </c>
      <c r="J213" s="764" t="s">
        <v>31</v>
      </c>
      <c r="K213" s="765" t="s">
        <v>31</v>
      </c>
      <c r="L213" s="764" t="s">
        <v>31</v>
      </c>
      <c r="M213" s="765" t="s">
        <v>31</v>
      </c>
    </row>
    <row r="214" spans="1:13">
      <c r="A214" s="1548"/>
      <c r="B214" s="1546" t="s">
        <v>68</v>
      </c>
      <c r="C214" s="1547"/>
      <c r="D214" s="477" t="s">
        <v>90</v>
      </c>
      <c r="E214" s="764">
        <v>637</v>
      </c>
      <c r="F214" s="764">
        <v>637</v>
      </c>
      <c r="G214" s="765">
        <v>100</v>
      </c>
      <c r="H214" s="764" t="s">
        <v>31</v>
      </c>
      <c r="I214" s="765" t="s">
        <v>31</v>
      </c>
      <c r="J214" s="764" t="s">
        <v>31</v>
      </c>
      <c r="K214" s="765" t="s">
        <v>31</v>
      </c>
      <c r="L214" s="764" t="s">
        <v>31</v>
      </c>
      <c r="M214" s="765" t="s">
        <v>31</v>
      </c>
    </row>
    <row r="215" spans="1:13">
      <c r="A215" s="1548"/>
      <c r="B215" s="1546" t="s">
        <v>68</v>
      </c>
      <c r="C215" s="1547"/>
      <c r="D215" s="477" t="s">
        <v>27</v>
      </c>
      <c r="E215" s="764">
        <v>1735</v>
      </c>
      <c r="F215" s="764">
        <v>1735</v>
      </c>
      <c r="G215" s="765">
        <v>100</v>
      </c>
      <c r="H215" s="764" t="s">
        <v>31</v>
      </c>
      <c r="I215" s="765" t="s">
        <v>31</v>
      </c>
      <c r="J215" s="764" t="s">
        <v>31</v>
      </c>
      <c r="K215" s="765" t="s">
        <v>31</v>
      </c>
      <c r="L215" s="764" t="s">
        <v>31</v>
      </c>
      <c r="M215" s="765" t="s">
        <v>31</v>
      </c>
    </row>
    <row r="216" spans="1:13">
      <c r="A216" s="1548"/>
      <c r="B216" s="1546" t="s">
        <v>68</v>
      </c>
      <c r="C216" s="1547" t="s">
        <v>434</v>
      </c>
      <c r="D216" s="477" t="s">
        <v>59</v>
      </c>
      <c r="E216" s="764">
        <v>5729</v>
      </c>
      <c r="F216" s="764">
        <v>565</v>
      </c>
      <c r="G216" s="765">
        <v>9.9</v>
      </c>
      <c r="H216" s="764">
        <v>5127</v>
      </c>
      <c r="I216" s="765">
        <v>89.5</v>
      </c>
      <c r="J216" s="764">
        <v>37</v>
      </c>
      <c r="K216" s="765">
        <v>0.6</v>
      </c>
      <c r="L216" s="764" t="s">
        <v>31</v>
      </c>
      <c r="M216" s="765" t="s">
        <v>31</v>
      </c>
    </row>
    <row r="217" spans="1:13">
      <c r="A217" s="1548"/>
      <c r="B217" s="1546" t="s">
        <v>68</v>
      </c>
      <c r="C217" s="1547"/>
      <c r="D217" s="477" t="s">
        <v>60</v>
      </c>
      <c r="E217" s="764">
        <v>5806</v>
      </c>
      <c r="F217" s="764">
        <v>281</v>
      </c>
      <c r="G217" s="765">
        <v>4.8</v>
      </c>
      <c r="H217" s="764">
        <v>5520</v>
      </c>
      <c r="I217" s="765">
        <v>95.1</v>
      </c>
      <c r="J217" s="764">
        <v>5</v>
      </c>
      <c r="K217" s="765">
        <v>0.1</v>
      </c>
      <c r="L217" s="764" t="s">
        <v>31</v>
      </c>
      <c r="M217" s="765" t="s">
        <v>31</v>
      </c>
    </row>
    <row r="218" spans="1:13">
      <c r="A218" s="1548"/>
      <c r="B218" s="1546" t="s">
        <v>68</v>
      </c>
      <c r="C218" s="1547"/>
      <c r="D218" s="477" t="s">
        <v>89</v>
      </c>
      <c r="E218" s="764">
        <v>9476</v>
      </c>
      <c r="F218" s="764">
        <v>601</v>
      </c>
      <c r="G218" s="765">
        <v>6.3</v>
      </c>
      <c r="H218" s="764">
        <v>8834</v>
      </c>
      <c r="I218" s="765">
        <v>93.2</v>
      </c>
      <c r="J218" s="764">
        <v>41</v>
      </c>
      <c r="K218" s="765">
        <v>0.4</v>
      </c>
      <c r="L218" s="764" t="s">
        <v>31</v>
      </c>
      <c r="M218" s="765" t="s">
        <v>31</v>
      </c>
    </row>
    <row r="219" spans="1:13">
      <c r="A219" s="1548"/>
      <c r="B219" s="1546" t="s">
        <v>68</v>
      </c>
      <c r="C219" s="1547"/>
      <c r="D219" s="477" t="s">
        <v>90</v>
      </c>
      <c r="E219" s="764">
        <v>2059</v>
      </c>
      <c r="F219" s="764">
        <v>245</v>
      </c>
      <c r="G219" s="765">
        <v>11.9</v>
      </c>
      <c r="H219" s="764">
        <v>1813</v>
      </c>
      <c r="I219" s="765">
        <v>88.1</v>
      </c>
      <c r="J219" s="764" t="s">
        <v>401</v>
      </c>
      <c r="K219" s="765">
        <v>0</v>
      </c>
      <c r="L219" s="764" t="s">
        <v>31</v>
      </c>
      <c r="M219" s="765" t="s">
        <v>31</v>
      </c>
    </row>
    <row r="220" spans="1:13">
      <c r="A220" s="1548"/>
      <c r="B220" s="1546" t="s">
        <v>68</v>
      </c>
      <c r="C220" s="1547"/>
      <c r="D220" s="477" t="s">
        <v>27</v>
      </c>
      <c r="E220" s="764">
        <v>11535</v>
      </c>
      <c r="F220" s="764">
        <v>846</v>
      </c>
      <c r="G220" s="765">
        <v>7.3</v>
      </c>
      <c r="H220" s="764">
        <v>10647</v>
      </c>
      <c r="I220" s="765">
        <v>92.3</v>
      </c>
      <c r="J220" s="764">
        <v>42</v>
      </c>
      <c r="K220" s="765">
        <v>0.4</v>
      </c>
      <c r="L220" s="764" t="s">
        <v>31</v>
      </c>
      <c r="M220" s="765" t="s">
        <v>31</v>
      </c>
    </row>
    <row r="221" spans="1:13">
      <c r="A221" s="1548"/>
      <c r="B221" s="1546" t="s">
        <v>68</v>
      </c>
      <c r="C221" s="1547" t="s">
        <v>435</v>
      </c>
      <c r="D221" s="477" t="s">
        <v>59</v>
      </c>
      <c r="E221" s="764">
        <v>8743</v>
      </c>
      <c r="F221" s="764" t="s">
        <v>31</v>
      </c>
      <c r="G221" s="765" t="s">
        <v>31</v>
      </c>
      <c r="H221" s="764" t="s">
        <v>31</v>
      </c>
      <c r="I221" s="765" t="s">
        <v>31</v>
      </c>
      <c r="J221" s="764">
        <v>8743</v>
      </c>
      <c r="K221" s="765">
        <v>100</v>
      </c>
      <c r="L221" s="764" t="s">
        <v>31</v>
      </c>
      <c r="M221" s="765" t="s">
        <v>31</v>
      </c>
    </row>
    <row r="222" spans="1:13">
      <c r="A222" s="1548"/>
      <c r="B222" s="1546" t="s">
        <v>68</v>
      </c>
      <c r="C222" s="1547"/>
      <c r="D222" s="477" t="s">
        <v>60</v>
      </c>
      <c r="E222" s="764">
        <v>7537</v>
      </c>
      <c r="F222" s="764" t="s">
        <v>31</v>
      </c>
      <c r="G222" s="765" t="s">
        <v>31</v>
      </c>
      <c r="H222" s="764" t="s">
        <v>31</v>
      </c>
      <c r="I222" s="765" t="s">
        <v>31</v>
      </c>
      <c r="J222" s="764">
        <v>7537</v>
      </c>
      <c r="K222" s="765">
        <v>100</v>
      </c>
      <c r="L222" s="764" t="s">
        <v>31</v>
      </c>
      <c r="M222" s="765" t="s">
        <v>31</v>
      </c>
    </row>
    <row r="223" spans="1:13">
      <c r="A223" s="1548"/>
      <c r="B223" s="1546" t="s">
        <v>68</v>
      </c>
      <c r="C223" s="1547"/>
      <c r="D223" s="477" t="s">
        <v>89</v>
      </c>
      <c r="E223" s="764">
        <v>14453</v>
      </c>
      <c r="F223" s="764" t="s">
        <v>31</v>
      </c>
      <c r="G223" s="765" t="s">
        <v>31</v>
      </c>
      <c r="H223" s="764" t="s">
        <v>31</v>
      </c>
      <c r="I223" s="765" t="s">
        <v>31</v>
      </c>
      <c r="J223" s="764">
        <v>14453</v>
      </c>
      <c r="K223" s="765">
        <v>100</v>
      </c>
      <c r="L223" s="764" t="s">
        <v>31</v>
      </c>
      <c r="M223" s="765" t="s">
        <v>31</v>
      </c>
    </row>
    <row r="224" spans="1:13">
      <c r="A224" s="1548"/>
      <c r="B224" s="1546" t="s">
        <v>68</v>
      </c>
      <c r="C224" s="1547"/>
      <c r="D224" s="477" t="s">
        <v>90</v>
      </c>
      <c r="E224" s="764">
        <v>1827</v>
      </c>
      <c r="F224" s="764" t="s">
        <v>31</v>
      </c>
      <c r="G224" s="765" t="s">
        <v>31</v>
      </c>
      <c r="H224" s="764" t="s">
        <v>31</v>
      </c>
      <c r="I224" s="765" t="s">
        <v>31</v>
      </c>
      <c r="J224" s="764">
        <v>1827</v>
      </c>
      <c r="K224" s="765">
        <v>100</v>
      </c>
      <c r="L224" s="764" t="s">
        <v>31</v>
      </c>
      <c r="M224" s="765" t="s">
        <v>31</v>
      </c>
    </row>
    <row r="225" spans="1:13">
      <c r="A225" s="1548"/>
      <c r="B225" s="1546" t="s">
        <v>68</v>
      </c>
      <c r="C225" s="1547"/>
      <c r="D225" s="477" t="s">
        <v>27</v>
      </c>
      <c r="E225" s="764">
        <v>16280</v>
      </c>
      <c r="F225" s="764" t="s">
        <v>31</v>
      </c>
      <c r="G225" s="765" t="s">
        <v>31</v>
      </c>
      <c r="H225" s="764" t="s">
        <v>31</v>
      </c>
      <c r="I225" s="765" t="s">
        <v>31</v>
      </c>
      <c r="J225" s="764">
        <v>16280</v>
      </c>
      <c r="K225" s="765">
        <v>100</v>
      </c>
      <c r="L225" s="764" t="s">
        <v>31</v>
      </c>
      <c r="M225" s="765" t="s">
        <v>31</v>
      </c>
    </row>
    <row r="226" spans="1:13">
      <c r="A226" s="1548"/>
      <c r="B226" s="1546" t="s">
        <v>68</v>
      </c>
      <c r="C226" s="1547" t="s">
        <v>436</v>
      </c>
      <c r="D226" s="477" t="s">
        <v>59</v>
      </c>
      <c r="E226" s="764">
        <v>888</v>
      </c>
      <c r="F226" s="764" t="s">
        <v>31</v>
      </c>
      <c r="G226" s="765" t="s">
        <v>31</v>
      </c>
      <c r="H226" s="764">
        <v>234</v>
      </c>
      <c r="I226" s="765">
        <v>26.4</v>
      </c>
      <c r="J226" s="764" t="s">
        <v>31</v>
      </c>
      <c r="K226" s="765" t="s">
        <v>31</v>
      </c>
      <c r="L226" s="764">
        <v>654</v>
      </c>
      <c r="M226" s="765">
        <v>73.599999999999994</v>
      </c>
    </row>
    <row r="227" spans="1:13">
      <c r="A227" s="1548"/>
      <c r="B227" s="1546" t="s">
        <v>68</v>
      </c>
      <c r="C227" s="1547"/>
      <c r="D227" s="477" t="s">
        <v>60</v>
      </c>
      <c r="E227" s="764">
        <v>486</v>
      </c>
      <c r="F227" s="764" t="s">
        <v>31</v>
      </c>
      <c r="G227" s="765" t="s">
        <v>31</v>
      </c>
      <c r="H227" s="764">
        <v>63</v>
      </c>
      <c r="I227" s="765">
        <v>13</v>
      </c>
      <c r="J227" s="764" t="s">
        <v>31</v>
      </c>
      <c r="K227" s="765" t="s">
        <v>31</v>
      </c>
      <c r="L227" s="764">
        <v>423</v>
      </c>
      <c r="M227" s="765">
        <v>87</v>
      </c>
    </row>
    <row r="228" spans="1:13">
      <c r="A228" s="1548"/>
      <c r="B228" s="1546" t="s">
        <v>68</v>
      </c>
      <c r="C228" s="1547"/>
      <c r="D228" s="477" t="s">
        <v>89</v>
      </c>
      <c r="E228" s="764">
        <v>1278</v>
      </c>
      <c r="F228" s="764" t="s">
        <v>31</v>
      </c>
      <c r="G228" s="765" t="s">
        <v>31</v>
      </c>
      <c r="H228" s="764">
        <v>250</v>
      </c>
      <c r="I228" s="765">
        <v>19.600000000000001</v>
      </c>
      <c r="J228" s="764" t="s">
        <v>31</v>
      </c>
      <c r="K228" s="765" t="s">
        <v>31</v>
      </c>
      <c r="L228" s="764">
        <v>1028</v>
      </c>
      <c r="M228" s="765">
        <v>80.400000000000006</v>
      </c>
    </row>
    <row r="229" spans="1:13">
      <c r="A229" s="1548"/>
      <c r="B229" s="1546" t="s">
        <v>68</v>
      </c>
      <c r="C229" s="1547"/>
      <c r="D229" s="477" t="s">
        <v>90</v>
      </c>
      <c r="E229" s="764">
        <v>96</v>
      </c>
      <c r="F229" s="764" t="s">
        <v>31</v>
      </c>
      <c r="G229" s="765" t="s">
        <v>31</v>
      </c>
      <c r="H229" s="764">
        <v>47</v>
      </c>
      <c r="I229" s="765">
        <v>49</v>
      </c>
      <c r="J229" s="764" t="s">
        <v>31</v>
      </c>
      <c r="K229" s="765" t="s">
        <v>31</v>
      </c>
      <c r="L229" s="764">
        <v>49</v>
      </c>
      <c r="M229" s="765">
        <v>51</v>
      </c>
    </row>
    <row r="230" spans="1:13">
      <c r="A230" s="1548"/>
      <c r="B230" s="1546" t="s">
        <v>68</v>
      </c>
      <c r="C230" s="1547"/>
      <c r="D230" s="477" t="s">
        <v>27</v>
      </c>
      <c r="E230" s="764">
        <v>1374</v>
      </c>
      <c r="F230" s="764" t="s">
        <v>31</v>
      </c>
      <c r="G230" s="765" t="s">
        <v>31</v>
      </c>
      <c r="H230" s="764">
        <v>297</v>
      </c>
      <c r="I230" s="765">
        <v>21.6</v>
      </c>
      <c r="J230" s="764" t="s">
        <v>31</v>
      </c>
      <c r="K230" s="765" t="s">
        <v>31</v>
      </c>
      <c r="L230" s="764">
        <v>1077</v>
      </c>
      <c r="M230" s="765">
        <v>78.400000000000006</v>
      </c>
    </row>
    <row r="231" spans="1:13">
      <c r="A231" s="1548"/>
      <c r="B231" s="1546" t="s">
        <v>68</v>
      </c>
      <c r="C231" s="1547" t="s">
        <v>437</v>
      </c>
      <c r="D231" s="477" t="s">
        <v>59</v>
      </c>
      <c r="E231" s="764">
        <v>2736</v>
      </c>
      <c r="F231" s="764" t="s">
        <v>31</v>
      </c>
      <c r="G231" s="765" t="s">
        <v>31</v>
      </c>
      <c r="H231" s="764" t="s">
        <v>31</v>
      </c>
      <c r="I231" s="765" t="s">
        <v>31</v>
      </c>
      <c r="J231" s="764">
        <v>2736</v>
      </c>
      <c r="K231" s="765">
        <v>100</v>
      </c>
      <c r="L231" s="764" t="s">
        <v>31</v>
      </c>
      <c r="M231" s="765" t="s">
        <v>31</v>
      </c>
    </row>
    <row r="232" spans="1:13">
      <c r="A232" s="1548"/>
      <c r="B232" s="1546" t="s">
        <v>68</v>
      </c>
      <c r="C232" s="1547"/>
      <c r="D232" s="477" t="s">
        <v>60</v>
      </c>
      <c r="E232" s="764">
        <v>316</v>
      </c>
      <c r="F232" s="764" t="s">
        <v>31</v>
      </c>
      <c r="G232" s="765" t="s">
        <v>31</v>
      </c>
      <c r="H232" s="764" t="s">
        <v>31</v>
      </c>
      <c r="I232" s="765" t="s">
        <v>31</v>
      </c>
      <c r="J232" s="764">
        <v>316</v>
      </c>
      <c r="K232" s="765">
        <v>100</v>
      </c>
      <c r="L232" s="764" t="s">
        <v>31</v>
      </c>
      <c r="M232" s="765" t="s">
        <v>31</v>
      </c>
    </row>
    <row r="233" spans="1:13">
      <c r="A233" s="1548"/>
      <c r="B233" s="1546" t="s">
        <v>68</v>
      </c>
      <c r="C233" s="1547"/>
      <c r="D233" s="477" t="s">
        <v>89</v>
      </c>
      <c r="E233" s="764">
        <v>2931</v>
      </c>
      <c r="F233" s="764" t="s">
        <v>31</v>
      </c>
      <c r="G233" s="765" t="s">
        <v>31</v>
      </c>
      <c r="H233" s="764" t="s">
        <v>31</v>
      </c>
      <c r="I233" s="765" t="s">
        <v>31</v>
      </c>
      <c r="J233" s="764">
        <v>2931</v>
      </c>
      <c r="K233" s="765">
        <v>100</v>
      </c>
      <c r="L233" s="764" t="s">
        <v>31</v>
      </c>
      <c r="M233" s="765" t="s">
        <v>31</v>
      </c>
    </row>
    <row r="234" spans="1:13">
      <c r="A234" s="1548"/>
      <c r="B234" s="1546" t="s">
        <v>68</v>
      </c>
      <c r="C234" s="1547"/>
      <c r="D234" s="477" t="s">
        <v>90</v>
      </c>
      <c r="E234" s="764">
        <v>121</v>
      </c>
      <c r="F234" s="764" t="s">
        <v>31</v>
      </c>
      <c r="G234" s="765" t="s">
        <v>31</v>
      </c>
      <c r="H234" s="764" t="s">
        <v>31</v>
      </c>
      <c r="I234" s="765" t="s">
        <v>31</v>
      </c>
      <c r="J234" s="764">
        <v>121</v>
      </c>
      <c r="K234" s="765">
        <v>100</v>
      </c>
      <c r="L234" s="764" t="s">
        <v>31</v>
      </c>
      <c r="M234" s="765" t="s">
        <v>31</v>
      </c>
    </row>
    <row r="235" spans="1:13">
      <c r="A235" s="1548"/>
      <c r="B235" s="1546" t="s">
        <v>68</v>
      </c>
      <c r="C235" s="1547"/>
      <c r="D235" s="477" t="s">
        <v>27</v>
      </c>
      <c r="E235" s="764">
        <v>3052</v>
      </c>
      <c r="F235" s="764" t="s">
        <v>31</v>
      </c>
      <c r="G235" s="765" t="s">
        <v>31</v>
      </c>
      <c r="H235" s="764" t="s">
        <v>31</v>
      </c>
      <c r="I235" s="765" t="s">
        <v>31</v>
      </c>
      <c r="J235" s="764">
        <v>3052</v>
      </c>
      <c r="K235" s="765">
        <v>100</v>
      </c>
      <c r="L235" s="764" t="s">
        <v>31</v>
      </c>
      <c r="M235" s="765" t="s">
        <v>31</v>
      </c>
    </row>
    <row r="236" spans="1:13">
      <c r="A236" s="1548"/>
      <c r="B236" s="1546" t="s">
        <v>68</v>
      </c>
      <c r="C236" s="1547" t="s">
        <v>439</v>
      </c>
      <c r="D236" s="477" t="s">
        <v>59</v>
      </c>
      <c r="E236" s="764">
        <v>7587</v>
      </c>
      <c r="F236" s="764" t="s">
        <v>31</v>
      </c>
      <c r="G236" s="765" t="s">
        <v>31</v>
      </c>
      <c r="H236" s="764">
        <v>12</v>
      </c>
      <c r="I236" s="765">
        <v>0.2</v>
      </c>
      <c r="J236" s="764">
        <v>467</v>
      </c>
      <c r="K236" s="765">
        <v>6.2</v>
      </c>
      <c r="L236" s="764">
        <v>7108</v>
      </c>
      <c r="M236" s="765">
        <v>93.7</v>
      </c>
    </row>
    <row r="237" spans="1:13">
      <c r="A237" s="1548"/>
      <c r="B237" s="1546" t="s">
        <v>68</v>
      </c>
      <c r="C237" s="1547"/>
      <c r="D237" s="477" t="s">
        <v>60</v>
      </c>
      <c r="E237" s="764">
        <v>9202</v>
      </c>
      <c r="F237" s="764" t="s">
        <v>31</v>
      </c>
      <c r="G237" s="765" t="s">
        <v>31</v>
      </c>
      <c r="H237" s="764">
        <v>16</v>
      </c>
      <c r="I237" s="765">
        <v>0.2</v>
      </c>
      <c r="J237" s="764">
        <v>646</v>
      </c>
      <c r="K237" s="765">
        <v>7</v>
      </c>
      <c r="L237" s="764">
        <v>8540</v>
      </c>
      <c r="M237" s="765">
        <v>92.8</v>
      </c>
    </row>
    <row r="238" spans="1:13">
      <c r="A238" s="1548"/>
      <c r="B238" s="1546" t="s">
        <v>68</v>
      </c>
      <c r="C238" s="1547"/>
      <c r="D238" s="477" t="s">
        <v>89</v>
      </c>
      <c r="E238" s="764">
        <v>15679</v>
      </c>
      <c r="F238" s="764" t="s">
        <v>31</v>
      </c>
      <c r="G238" s="765" t="s">
        <v>31</v>
      </c>
      <c r="H238" s="764">
        <v>27</v>
      </c>
      <c r="I238" s="765">
        <v>0.2</v>
      </c>
      <c r="J238" s="764">
        <v>934</v>
      </c>
      <c r="K238" s="765">
        <v>6</v>
      </c>
      <c r="L238" s="764">
        <v>14718</v>
      </c>
      <c r="M238" s="765">
        <v>93.9</v>
      </c>
    </row>
    <row r="239" spans="1:13">
      <c r="A239" s="1548"/>
      <c r="B239" s="1546" t="s">
        <v>68</v>
      </c>
      <c r="C239" s="1547"/>
      <c r="D239" s="477" t="s">
        <v>90</v>
      </c>
      <c r="E239" s="764">
        <v>1110</v>
      </c>
      <c r="F239" s="764" t="s">
        <v>31</v>
      </c>
      <c r="G239" s="765" t="s">
        <v>31</v>
      </c>
      <c r="H239" s="764" t="s">
        <v>401</v>
      </c>
      <c r="I239" s="765">
        <v>0.1</v>
      </c>
      <c r="J239" s="764">
        <v>179</v>
      </c>
      <c r="K239" s="765">
        <v>16.100000000000001</v>
      </c>
      <c r="L239" s="764">
        <v>930</v>
      </c>
      <c r="M239" s="765">
        <v>83.8</v>
      </c>
    </row>
    <row r="240" spans="1:13">
      <c r="A240" s="1548"/>
      <c r="B240" s="1546" t="s">
        <v>68</v>
      </c>
      <c r="C240" s="1547"/>
      <c r="D240" s="477" t="s">
        <v>27</v>
      </c>
      <c r="E240" s="764">
        <v>16789</v>
      </c>
      <c r="F240" s="764" t="s">
        <v>31</v>
      </c>
      <c r="G240" s="765" t="s">
        <v>31</v>
      </c>
      <c r="H240" s="764">
        <v>28</v>
      </c>
      <c r="I240" s="765">
        <v>0.2</v>
      </c>
      <c r="J240" s="764">
        <v>1113</v>
      </c>
      <c r="K240" s="765">
        <v>6.6</v>
      </c>
      <c r="L240" s="764">
        <v>15648</v>
      </c>
      <c r="M240" s="765">
        <v>93.2</v>
      </c>
    </row>
    <row r="241" spans="1:13">
      <c r="A241" s="1548"/>
      <c r="B241" s="1546" t="s">
        <v>68</v>
      </c>
      <c r="C241" s="1547" t="s">
        <v>27</v>
      </c>
      <c r="D241" s="477" t="s">
        <v>59</v>
      </c>
      <c r="E241" s="764">
        <v>28175</v>
      </c>
      <c r="F241" s="764">
        <v>2016</v>
      </c>
      <c r="G241" s="765">
        <v>7.2</v>
      </c>
      <c r="H241" s="764">
        <v>6135</v>
      </c>
      <c r="I241" s="765">
        <v>21.8</v>
      </c>
      <c r="J241" s="764">
        <v>12262</v>
      </c>
      <c r="K241" s="765">
        <v>43.5</v>
      </c>
      <c r="L241" s="764">
        <v>7762</v>
      </c>
      <c r="M241" s="765">
        <v>27.5</v>
      </c>
    </row>
    <row r="242" spans="1:13">
      <c r="A242" s="1548"/>
      <c r="B242" s="1546" t="s">
        <v>68</v>
      </c>
      <c r="C242" s="1547"/>
      <c r="D242" s="477" t="s">
        <v>60</v>
      </c>
      <c r="E242" s="764">
        <v>25033</v>
      </c>
      <c r="F242" s="764">
        <v>1240</v>
      </c>
      <c r="G242" s="765">
        <v>5</v>
      </c>
      <c r="H242" s="764">
        <v>6141</v>
      </c>
      <c r="I242" s="765">
        <v>24.5</v>
      </c>
      <c r="J242" s="764">
        <v>8689</v>
      </c>
      <c r="K242" s="765">
        <v>34.700000000000003</v>
      </c>
      <c r="L242" s="764">
        <v>8963</v>
      </c>
      <c r="M242" s="765">
        <v>35.799999999999997</v>
      </c>
    </row>
    <row r="243" spans="1:13">
      <c r="A243" s="1548"/>
      <c r="B243" s="1546" t="s">
        <v>68</v>
      </c>
      <c r="C243" s="1547"/>
      <c r="D243" s="477" t="s">
        <v>89</v>
      </c>
      <c r="E243" s="764">
        <v>46955</v>
      </c>
      <c r="F243" s="764">
        <v>2211</v>
      </c>
      <c r="G243" s="765">
        <v>4.7</v>
      </c>
      <c r="H243" s="764">
        <v>10218</v>
      </c>
      <c r="I243" s="765">
        <v>21.8</v>
      </c>
      <c r="J243" s="764">
        <v>18780</v>
      </c>
      <c r="K243" s="765">
        <v>40</v>
      </c>
      <c r="L243" s="764">
        <v>15746</v>
      </c>
      <c r="M243" s="765">
        <v>33.5</v>
      </c>
    </row>
    <row r="244" spans="1:13">
      <c r="A244" s="1548"/>
      <c r="B244" s="1546" t="s">
        <v>68</v>
      </c>
      <c r="C244" s="1547"/>
      <c r="D244" s="477" t="s">
        <v>90</v>
      </c>
      <c r="E244" s="764">
        <v>6253</v>
      </c>
      <c r="F244" s="764">
        <v>1045</v>
      </c>
      <c r="G244" s="765">
        <v>16.7</v>
      </c>
      <c r="H244" s="764">
        <v>2058</v>
      </c>
      <c r="I244" s="765">
        <v>32.9</v>
      </c>
      <c r="J244" s="764">
        <v>2171</v>
      </c>
      <c r="K244" s="765">
        <v>34.700000000000003</v>
      </c>
      <c r="L244" s="764">
        <v>979</v>
      </c>
      <c r="M244" s="765">
        <v>15.7</v>
      </c>
    </row>
    <row r="245" spans="1:13">
      <c r="A245" s="1548"/>
      <c r="B245" s="1546" t="s">
        <v>68</v>
      </c>
      <c r="C245" s="1547"/>
      <c r="D245" s="477" t="s">
        <v>27</v>
      </c>
      <c r="E245" s="764">
        <v>53208</v>
      </c>
      <c r="F245" s="764">
        <v>3256</v>
      </c>
      <c r="G245" s="765">
        <v>6.1</v>
      </c>
      <c r="H245" s="764">
        <v>12276</v>
      </c>
      <c r="I245" s="765">
        <v>23.1</v>
      </c>
      <c r="J245" s="764">
        <v>20951</v>
      </c>
      <c r="K245" s="765">
        <v>39.4</v>
      </c>
      <c r="L245" s="764">
        <v>16725</v>
      </c>
      <c r="M245" s="765">
        <v>31.4</v>
      </c>
    </row>
    <row r="246" spans="1:13">
      <c r="A246" s="1548"/>
      <c r="B246" s="1546" t="s">
        <v>69</v>
      </c>
      <c r="C246" s="1547" t="s">
        <v>431</v>
      </c>
      <c r="D246" s="477" t="s">
        <v>59</v>
      </c>
      <c r="E246" s="764">
        <v>1525</v>
      </c>
      <c r="F246" s="764">
        <v>372</v>
      </c>
      <c r="G246" s="765">
        <v>24.4</v>
      </c>
      <c r="H246" s="764">
        <v>762</v>
      </c>
      <c r="I246" s="765">
        <v>50</v>
      </c>
      <c r="J246" s="764">
        <v>391</v>
      </c>
      <c r="K246" s="765">
        <v>25.6</v>
      </c>
      <c r="L246" s="764" t="s">
        <v>31</v>
      </c>
      <c r="M246" s="765" t="s">
        <v>31</v>
      </c>
    </row>
    <row r="247" spans="1:13">
      <c r="A247" s="1548"/>
      <c r="B247" s="1546" t="s">
        <v>69</v>
      </c>
      <c r="C247" s="1547"/>
      <c r="D247" s="477" t="s">
        <v>60</v>
      </c>
      <c r="E247" s="764">
        <v>759</v>
      </c>
      <c r="F247" s="764">
        <v>203</v>
      </c>
      <c r="G247" s="765">
        <v>26.7</v>
      </c>
      <c r="H247" s="764">
        <v>412</v>
      </c>
      <c r="I247" s="765">
        <v>54.3</v>
      </c>
      <c r="J247" s="764">
        <v>144</v>
      </c>
      <c r="K247" s="765">
        <v>19</v>
      </c>
      <c r="L247" s="764" t="s">
        <v>31</v>
      </c>
      <c r="M247" s="765" t="s">
        <v>31</v>
      </c>
    </row>
    <row r="248" spans="1:13">
      <c r="A248" s="1548"/>
      <c r="B248" s="1546" t="s">
        <v>69</v>
      </c>
      <c r="C248" s="1547"/>
      <c r="D248" s="477" t="s">
        <v>89</v>
      </c>
      <c r="E248" s="764">
        <v>1982</v>
      </c>
      <c r="F248" s="764">
        <v>459</v>
      </c>
      <c r="G248" s="765">
        <v>23.2</v>
      </c>
      <c r="H248" s="764">
        <v>1017</v>
      </c>
      <c r="I248" s="765">
        <v>51.3</v>
      </c>
      <c r="J248" s="764">
        <v>506</v>
      </c>
      <c r="K248" s="765">
        <v>25.5</v>
      </c>
      <c r="L248" s="764" t="s">
        <v>31</v>
      </c>
      <c r="M248" s="765" t="s">
        <v>31</v>
      </c>
    </row>
    <row r="249" spans="1:13">
      <c r="A249" s="1548"/>
      <c r="B249" s="1546" t="s">
        <v>69</v>
      </c>
      <c r="C249" s="1547"/>
      <c r="D249" s="477" t="s">
        <v>90</v>
      </c>
      <c r="E249" s="764">
        <v>302</v>
      </c>
      <c r="F249" s="764">
        <v>116</v>
      </c>
      <c r="G249" s="765">
        <v>38.4</v>
      </c>
      <c r="H249" s="764">
        <v>157</v>
      </c>
      <c r="I249" s="765">
        <v>52</v>
      </c>
      <c r="J249" s="764">
        <v>29</v>
      </c>
      <c r="K249" s="765">
        <v>9.6</v>
      </c>
      <c r="L249" s="764" t="s">
        <v>31</v>
      </c>
      <c r="M249" s="765" t="s">
        <v>31</v>
      </c>
    </row>
    <row r="250" spans="1:13">
      <c r="A250" s="1548"/>
      <c r="B250" s="1546" t="s">
        <v>69</v>
      </c>
      <c r="C250" s="1547"/>
      <c r="D250" s="477" t="s">
        <v>27</v>
      </c>
      <c r="E250" s="764">
        <v>2284</v>
      </c>
      <c r="F250" s="764">
        <v>575</v>
      </c>
      <c r="G250" s="765">
        <v>25.2</v>
      </c>
      <c r="H250" s="764">
        <v>1174</v>
      </c>
      <c r="I250" s="765">
        <v>51.4</v>
      </c>
      <c r="J250" s="764">
        <v>535</v>
      </c>
      <c r="K250" s="765">
        <v>23.4</v>
      </c>
      <c r="L250" s="764" t="s">
        <v>31</v>
      </c>
      <c r="M250" s="765" t="s">
        <v>31</v>
      </c>
    </row>
    <row r="251" spans="1:13">
      <c r="A251" s="1548"/>
      <c r="B251" s="1546" t="s">
        <v>69</v>
      </c>
      <c r="C251" s="1547" t="s">
        <v>433</v>
      </c>
      <c r="D251" s="477" t="s">
        <v>59</v>
      </c>
      <c r="E251" s="764">
        <v>1074</v>
      </c>
      <c r="F251" s="764">
        <v>1074</v>
      </c>
      <c r="G251" s="765">
        <v>100</v>
      </c>
      <c r="H251" s="764" t="s">
        <v>31</v>
      </c>
      <c r="I251" s="765" t="s">
        <v>31</v>
      </c>
      <c r="J251" s="764" t="s">
        <v>31</v>
      </c>
      <c r="K251" s="765" t="s">
        <v>31</v>
      </c>
      <c r="L251" s="764" t="s">
        <v>31</v>
      </c>
      <c r="M251" s="765" t="s">
        <v>31</v>
      </c>
    </row>
    <row r="252" spans="1:13">
      <c r="A252" s="1548"/>
      <c r="B252" s="1546" t="s">
        <v>69</v>
      </c>
      <c r="C252" s="1547"/>
      <c r="D252" s="477" t="s">
        <v>60</v>
      </c>
      <c r="E252" s="764">
        <v>721</v>
      </c>
      <c r="F252" s="764">
        <v>721</v>
      </c>
      <c r="G252" s="765">
        <v>100</v>
      </c>
      <c r="H252" s="764" t="s">
        <v>31</v>
      </c>
      <c r="I252" s="765" t="s">
        <v>31</v>
      </c>
      <c r="J252" s="764" t="s">
        <v>31</v>
      </c>
      <c r="K252" s="765" t="s">
        <v>31</v>
      </c>
      <c r="L252" s="764" t="s">
        <v>31</v>
      </c>
      <c r="M252" s="765" t="s">
        <v>31</v>
      </c>
    </row>
    <row r="253" spans="1:13">
      <c r="A253" s="1548"/>
      <c r="B253" s="1546" t="s">
        <v>69</v>
      </c>
      <c r="C253" s="1547"/>
      <c r="D253" s="477" t="s">
        <v>89</v>
      </c>
      <c r="E253" s="764">
        <v>1069</v>
      </c>
      <c r="F253" s="764">
        <v>1069</v>
      </c>
      <c r="G253" s="765">
        <v>100</v>
      </c>
      <c r="H253" s="764" t="s">
        <v>31</v>
      </c>
      <c r="I253" s="765" t="s">
        <v>31</v>
      </c>
      <c r="J253" s="764" t="s">
        <v>31</v>
      </c>
      <c r="K253" s="765" t="s">
        <v>31</v>
      </c>
      <c r="L253" s="764" t="s">
        <v>31</v>
      </c>
      <c r="M253" s="765" t="s">
        <v>31</v>
      </c>
    </row>
    <row r="254" spans="1:13">
      <c r="A254" s="1548"/>
      <c r="B254" s="1546" t="s">
        <v>69</v>
      </c>
      <c r="C254" s="1547"/>
      <c r="D254" s="477" t="s">
        <v>90</v>
      </c>
      <c r="E254" s="764">
        <v>726</v>
      </c>
      <c r="F254" s="764">
        <v>726</v>
      </c>
      <c r="G254" s="765">
        <v>100</v>
      </c>
      <c r="H254" s="764" t="s">
        <v>31</v>
      </c>
      <c r="I254" s="765" t="s">
        <v>31</v>
      </c>
      <c r="J254" s="764" t="s">
        <v>31</v>
      </c>
      <c r="K254" s="765" t="s">
        <v>31</v>
      </c>
      <c r="L254" s="764" t="s">
        <v>31</v>
      </c>
      <c r="M254" s="765" t="s">
        <v>31</v>
      </c>
    </row>
    <row r="255" spans="1:13">
      <c r="A255" s="1548"/>
      <c r="B255" s="1546" t="s">
        <v>69</v>
      </c>
      <c r="C255" s="1547"/>
      <c r="D255" s="477" t="s">
        <v>27</v>
      </c>
      <c r="E255" s="764">
        <v>1795</v>
      </c>
      <c r="F255" s="764">
        <v>1795</v>
      </c>
      <c r="G255" s="765">
        <v>100</v>
      </c>
      <c r="H255" s="764" t="s">
        <v>31</v>
      </c>
      <c r="I255" s="765" t="s">
        <v>31</v>
      </c>
      <c r="J255" s="764" t="s">
        <v>31</v>
      </c>
      <c r="K255" s="765" t="s">
        <v>31</v>
      </c>
      <c r="L255" s="764" t="s">
        <v>31</v>
      </c>
      <c r="M255" s="765" t="s">
        <v>31</v>
      </c>
    </row>
    <row r="256" spans="1:13">
      <c r="A256" s="1548"/>
      <c r="B256" s="1546" t="s">
        <v>69</v>
      </c>
      <c r="C256" s="1547" t="s">
        <v>434</v>
      </c>
      <c r="D256" s="477" t="s">
        <v>59</v>
      </c>
      <c r="E256" s="764">
        <v>5176</v>
      </c>
      <c r="F256" s="764">
        <v>529</v>
      </c>
      <c r="G256" s="765">
        <v>10.199999999999999</v>
      </c>
      <c r="H256" s="764">
        <v>4610</v>
      </c>
      <c r="I256" s="765">
        <v>89.1</v>
      </c>
      <c r="J256" s="764">
        <v>37</v>
      </c>
      <c r="K256" s="765">
        <v>0.7</v>
      </c>
      <c r="L256" s="764" t="s">
        <v>31</v>
      </c>
      <c r="M256" s="765" t="s">
        <v>31</v>
      </c>
    </row>
    <row r="257" spans="1:13">
      <c r="A257" s="1548"/>
      <c r="B257" s="1546" t="s">
        <v>69</v>
      </c>
      <c r="C257" s="1547"/>
      <c r="D257" s="477" t="s">
        <v>60</v>
      </c>
      <c r="E257" s="764">
        <v>5763</v>
      </c>
      <c r="F257" s="764">
        <v>359</v>
      </c>
      <c r="G257" s="765">
        <v>6.2</v>
      </c>
      <c r="H257" s="764">
        <v>5400</v>
      </c>
      <c r="I257" s="765">
        <v>93.7</v>
      </c>
      <c r="J257" s="764">
        <v>4</v>
      </c>
      <c r="K257" s="765">
        <v>0.1</v>
      </c>
      <c r="L257" s="764" t="s">
        <v>31</v>
      </c>
      <c r="M257" s="765" t="s">
        <v>31</v>
      </c>
    </row>
    <row r="258" spans="1:13">
      <c r="A258" s="1548"/>
      <c r="B258" s="1546" t="s">
        <v>69</v>
      </c>
      <c r="C258" s="1547"/>
      <c r="D258" s="477" t="s">
        <v>89</v>
      </c>
      <c r="E258" s="764">
        <v>8937</v>
      </c>
      <c r="F258" s="764">
        <v>619</v>
      </c>
      <c r="G258" s="765">
        <v>6.9</v>
      </c>
      <c r="H258" s="764">
        <v>8280</v>
      </c>
      <c r="I258" s="765">
        <v>92.6</v>
      </c>
      <c r="J258" s="764">
        <v>38</v>
      </c>
      <c r="K258" s="765">
        <v>0.4</v>
      </c>
      <c r="L258" s="764" t="s">
        <v>31</v>
      </c>
      <c r="M258" s="765" t="s">
        <v>31</v>
      </c>
    </row>
    <row r="259" spans="1:13">
      <c r="A259" s="1548"/>
      <c r="B259" s="1546" t="s">
        <v>69</v>
      </c>
      <c r="C259" s="1547"/>
      <c r="D259" s="477" t="s">
        <v>90</v>
      </c>
      <c r="E259" s="764">
        <v>2002</v>
      </c>
      <c r="F259" s="764">
        <v>269</v>
      </c>
      <c r="G259" s="765">
        <v>13.4</v>
      </c>
      <c r="H259" s="764">
        <v>1730</v>
      </c>
      <c r="I259" s="765">
        <v>86.4</v>
      </c>
      <c r="J259" s="764">
        <v>3</v>
      </c>
      <c r="K259" s="765">
        <v>0.1</v>
      </c>
      <c r="L259" s="764" t="s">
        <v>31</v>
      </c>
      <c r="M259" s="765" t="s">
        <v>31</v>
      </c>
    </row>
    <row r="260" spans="1:13">
      <c r="A260" s="1548"/>
      <c r="B260" s="1546" t="s">
        <v>69</v>
      </c>
      <c r="C260" s="1547"/>
      <c r="D260" s="477" t="s">
        <v>27</v>
      </c>
      <c r="E260" s="764">
        <v>10939</v>
      </c>
      <c r="F260" s="764">
        <v>888</v>
      </c>
      <c r="G260" s="765">
        <v>8.1</v>
      </c>
      <c r="H260" s="764">
        <v>10010</v>
      </c>
      <c r="I260" s="765">
        <v>91.5</v>
      </c>
      <c r="J260" s="764">
        <v>41</v>
      </c>
      <c r="K260" s="765">
        <v>0.4</v>
      </c>
      <c r="L260" s="764" t="s">
        <v>31</v>
      </c>
      <c r="M260" s="765" t="s">
        <v>31</v>
      </c>
    </row>
    <row r="261" spans="1:13">
      <c r="A261" s="1548"/>
      <c r="B261" s="1546" t="s">
        <v>69</v>
      </c>
      <c r="C261" s="1547" t="s">
        <v>435</v>
      </c>
      <c r="D261" s="477" t="s">
        <v>59</v>
      </c>
      <c r="E261" s="764">
        <v>8579</v>
      </c>
      <c r="F261" s="764" t="s">
        <v>31</v>
      </c>
      <c r="G261" s="765" t="s">
        <v>31</v>
      </c>
      <c r="H261" s="764" t="s">
        <v>31</v>
      </c>
      <c r="I261" s="765" t="s">
        <v>31</v>
      </c>
      <c r="J261" s="764">
        <v>8579</v>
      </c>
      <c r="K261" s="765">
        <v>100</v>
      </c>
      <c r="L261" s="764" t="s">
        <v>31</v>
      </c>
      <c r="M261" s="765" t="s">
        <v>31</v>
      </c>
    </row>
    <row r="262" spans="1:13">
      <c r="A262" s="1548"/>
      <c r="B262" s="1546" t="s">
        <v>69</v>
      </c>
      <c r="C262" s="1547"/>
      <c r="D262" s="477" t="s">
        <v>60</v>
      </c>
      <c r="E262" s="764">
        <v>7558</v>
      </c>
      <c r="F262" s="764" t="s">
        <v>31</v>
      </c>
      <c r="G262" s="765" t="s">
        <v>31</v>
      </c>
      <c r="H262" s="764" t="s">
        <v>31</v>
      </c>
      <c r="I262" s="765" t="s">
        <v>31</v>
      </c>
      <c r="J262" s="764">
        <v>7558</v>
      </c>
      <c r="K262" s="765">
        <v>100</v>
      </c>
      <c r="L262" s="764" t="s">
        <v>31</v>
      </c>
      <c r="M262" s="765" t="s">
        <v>31</v>
      </c>
    </row>
    <row r="263" spans="1:13">
      <c r="A263" s="1548"/>
      <c r="B263" s="1546" t="s">
        <v>69</v>
      </c>
      <c r="C263" s="1547"/>
      <c r="D263" s="477" t="s">
        <v>89</v>
      </c>
      <c r="E263" s="764">
        <v>14254</v>
      </c>
      <c r="F263" s="764" t="s">
        <v>31</v>
      </c>
      <c r="G263" s="765" t="s">
        <v>31</v>
      </c>
      <c r="H263" s="764" t="s">
        <v>31</v>
      </c>
      <c r="I263" s="765" t="s">
        <v>31</v>
      </c>
      <c r="J263" s="764">
        <v>14254</v>
      </c>
      <c r="K263" s="765">
        <v>100</v>
      </c>
      <c r="L263" s="764" t="s">
        <v>31</v>
      </c>
      <c r="M263" s="765" t="s">
        <v>31</v>
      </c>
    </row>
    <row r="264" spans="1:13">
      <c r="A264" s="1548"/>
      <c r="B264" s="1546" t="s">
        <v>69</v>
      </c>
      <c r="C264" s="1547"/>
      <c r="D264" s="477" t="s">
        <v>90</v>
      </c>
      <c r="E264" s="764">
        <v>1883</v>
      </c>
      <c r="F264" s="764" t="s">
        <v>31</v>
      </c>
      <c r="G264" s="765" t="s">
        <v>31</v>
      </c>
      <c r="H264" s="764" t="s">
        <v>31</v>
      </c>
      <c r="I264" s="765" t="s">
        <v>31</v>
      </c>
      <c r="J264" s="764">
        <v>1883</v>
      </c>
      <c r="K264" s="765">
        <v>100</v>
      </c>
      <c r="L264" s="764" t="s">
        <v>31</v>
      </c>
      <c r="M264" s="765" t="s">
        <v>31</v>
      </c>
    </row>
    <row r="265" spans="1:13">
      <c r="A265" s="1548"/>
      <c r="B265" s="1546" t="s">
        <v>69</v>
      </c>
      <c r="C265" s="1547"/>
      <c r="D265" s="477" t="s">
        <v>27</v>
      </c>
      <c r="E265" s="764">
        <v>16137</v>
      </c>
      <c r="F265" s="764" t="s">
        <v>31</v>
      </c>
      <c r="G265" s="765" t="s">
        <v>31</v>
      </c>
      <c r="H265" s="764" t="s">
        <v>31</v>
      </c>
      <c r="I265" s="765" t="s">
        <v>31</v>
      </c>
      <c r="J265" s="764">
        <v>16137</v>
      </c>
      <c r="K265" s="765">
        <v>100</v>
      </c>
      <c r="L265" s="764" t="s">
        <v>31</v>
      </c>
      <c r="M265" s="765" t="s">
        <v>31</v>
      </c>
    </row>
    <row r="266" spans="1:13">
      <c r="A266" s="1548"/>
      <c r="B266" s="1546" t="s">
        <v>69</v>
      </c>
      <c r="C266" s="1547" t="s">
        <v>436</v>
      </c>
      <c r="D266" s="477" t="s">
        <v>59</v>
      </c>
      <c r="E266" s="764">
        <v>721</v>
      </c>
      <c r="F266" s="764" t="s">
        <v>31</v>
      </c>
      <c r="G266" s="765" t="s">
        <v>31</v>
      </c>
      <c r="H266" s="764">
        <v>168</v>
      </c>
      <c r="I266" s="765">
        <v>23.3</v>
      </c>
      <c r="J266" s="764" t="s">
        <v>31</v>
      </c>
      <c r="K266" s="765" t="s">
        <v>31</v>
      </c>
      <c r="L266" s="764">
        <v>553</v>
      </c>
      <c r="M266" s="765">
        <v>76.7</v>
      </c>
    </row>
    <row r="267" spans="1:13">
      <c r="A267" s="1548"/>
      <c r="B267" s="1546" t="s">
        <v>69</v>
      </c>
      <c r="C267" s="1547"/>
      <c r="D267" s="477" t="s">
        <v>60</v>
      </c>
      <c r="E267" s="764">
        <v>468</v>
      </c>
      <c r="F267" s="764" t="s">
        <v>31</v>
      </c>
      <c r="G267" s="765" t="s">
        <v>31</v>
      </c>
      <c r="H267" s="764">
        <v>60</v>
      </c>
      <c r="I267" s="765">
        <v>12.8</v>
      </c>
      <c r="J267" s="764" t="s">
        <v>31</v>
      </c>
      <c r="K267" s="765" t="s">
        <v>31</v>
      </c>
      <c r="L267" s="764">
        <v>408</v>
      </c>
      <c r="M267" s="765">
        <v>87.2</v>
      </c>
    </row>
    <row r="268" spans="1:13">
      <c r="A268" s="1548"/>
      <c r="B268" s="1546" t="s">
        <v>69</v>
      </c>
      <c r="C268" s="1547"/>
      <c r="D268" s="477" t="s">
        <v>89</v>
      </c>
      <c r="E268" s="764">
        <v>1079</v>
      </c>
      <c r="F268" s="764" t="s">
        <v>31</v>
      </c>
      <c r="G268" s="765" t="s">
        <v>31</v>
      </c>
      <c r="H268" s="764">
        <v>187</v>
      </c>
      <c r="I268" s="765">
        <v>17.3</v>
      </c>
      <c r="J268" s="764" t="s">
        <v>31</v>
      </c>
      <c r="K268" s="765" t="s">
        <v>31</v>
      </c>
      <c r="L268" s="764">
        <v>892</v>
      </c>
      <c r="M268" s="765">
        <v>82.7</v>
      </c>
    </row>
    <row r="269" spans="1:13">
      <c r="A269" s="1548"/>
      <c r="B269" s="1546" t="s">
        <v>69</v>
      </c>
      <c r="C269" s="1547"/>
      <c r="D269" s="477" t="s">
        <v>90</v>
      </c>
      <c r="E269" s="764">
        <v>110</v>
      </c>
      <c r="F269" s="764" t="s">
        <v>31</v>
      </c>
      <c r="G269" s="765" t="s">
        <v>31</v>
      </c>
      <c r="H269" s="764">
        <v>41</v>
      </c>
      <c r="I269" s="765">
        <v>37.299999999999997</v>
      </c>
      <c r="J269" s="764" t="s">
        <v>31</v>
      </c>
      <c r="K269" s="765" t="s">
        <v>31</v>
      </c>
      <c r="L269" s="764">
        <v>69</v>
      </c>
      <c r="M269" s="765">
        <v>62.7</v>
      </c>
    </row>
    <row r="270" spans="1:13">
      <c r="A270" s="1548"/>
      <c r="B270" s="1546" t="s">
        <v>69</v>
      </c>
      <c r="C270" s="1547"/>
      <c r="D270" s="762" t="s">
        <v>27</v>
      </c>
      <c r="E270" s="764">
        <v>1189</v>
      </c>
      <c r="F270" s="764" t="s">
        <v>31</v>
      </c>
      <c r="G270" s="765" t="s">
        <v>31</v>
      </c>
      <c r="H270" s="764">
        <v>228</v>
      </c>
      <c r="I270" s="765">
        <v>19.2</v>
      </c>
      <c r="J270" s="764" t="s">
        <v>31</v>
      </c>
      <c r="K270" s="765" t="s">
        <v>31</v>
      </c>
      <c r="L270" s="764">
        <v>961</v>
      </c>
      <c r="M270" s="765">
        <v>80.8</v>
      </c>
    </row>
    <row r="271" spans="1:13">
      <c r="A271" s="1548"/>
      <c r="B271" s="1546" t="s">
        <v>69</v>
      </c>
      <c r="C271" s="1547" t="s">
        <v>437</v>
      </c>
      <c r="D271" s="477" t="s">
        <v>59</v>
      </c>
      <c r="E271" s="764">
        <v>2821</v>
      </c>
      <c r="F271" s="764" t="s">
        <v>31</v>
      </c>
      <c r="G271" s="765" t="s">
        <v>31</v>
      </c>
      <c r="H271" s="764" t="s">
        <v>31</v>
      </c>
      <c r="I271" s="765" t="s">
        <v>31</v>
      </c>
      <c r="J271" s="764">
        <v>2821</v>
      </c>
      <c r="K271" s="765">
        <v>100</v>
      </c>
      <c r="L271" s="764" t="s">
        <v>31</v>
      </c>
      <c r="M271" s="765" t="s">
        <v>31</v>
      </c>
    </row>
    <row r="272" spans="1:13">
      <c r="A272" s="1548"/>
      <c r="B272" s="1546" t="s">
        <v>69</v>
      </c>
      <c r="C272" s="1547"/>
      <c r="D272" s="477" t="s">
        <v>60</v>
      </c>
      <c r="E272" s="764">
        <v>325</v>
      </c>
      <c r="F272" s="764" t="s">
        <v>31</v>
      </c>
      <c r="G272" s="765" t="s">
        <v>31</v>
      </c>
      <c r="H272" s="764" t="s">
        <v>31</v>
      </c>
      <c r="I272" s="765" t="s">
        <v>31</v>
      </c>
      <c r="J272" s="764">
        <v>325</v>
      </c>
      <c r="K272" s="765">
        <v>100</v>
      </c>
      <c r="L272" s="764" t="s">
        <v>31</v>
      </c>
      <c r="M272" s="765" t="s">
        <v>31</v>
      </c>
    </row>
    <row r="273" spans="1:13">
      <c r="A273" s="1548"/>
      <c r="B273" s="1546" t="s">
        <v>69</v>
      </c>
      <c r="C273" s="1547"/>
      <c r="D273" s="477" t="s">
        <v>89</v>
      </c>
      <c r="E273" s="764">
        <v>3006</v>
      </c>
      <c r="F273" s="764" t="s">
        <v>31</v>
      </c>
      <c r="G273" s="765" t="s">
        <v>31</v>
      </c>
      <c r="H273" s="764" t="s">
        <v>31</v>
      </c>
      <c r="I273" s="765" t="s">
        <v>31</v>
      </c>
      <c r="J273" s="764">
        <v>3006</v>
      </c>
      <c r="K273" s="765">
        <v>100</v>
      </c>
      <c r="L273" s="764" t="s">
        <v>31</v>
      </c>
      <c r="M273" s="765" t="s">
        <v>31</v>
      </c>
    </row>
    <row r="274" spans="1:13">
      <c r="A274" s="1548"/>
      <c r="B274" s="1546" t="s">
        <v>69</v>
      </c>
      <c r="C274" s="1547"/>
      <c r="D274" s="477" t="s">
        <v>90</v>
      </c>
      <c r="E274" s="764">
        <v>140</v>
      </c>
      <c r="F274" s="764" t="s">
        <v>31</v>
      </c>
      <c r="G274" s="765" t="s">
        <v>31</v>
      </c>
      <c r="H274" s="764" t="s">
        <v>31</v>
      </c>
      <c r="I274" s="765" t="s">
        <v>31</v>
      </c>
      <c r="J274" s="764">
        <v>140</v>
      </c>
      <c r="K274" s="765">
        <v>100</v>
      </c>
      <c r="L274" s="764" t="s">
        <v>31</v>
      </c>
      <c r="M274" s="765" t="s">
        <v>31</v>
      </c>
    </row>
    <row r="275" spans="1:13">
      <c r="A275" s="1548"/>
      <c r="B275" s="1546" t="s">
        <v>69</v>
      </c>
      <c r="C275" s="1547"/>
      <c r="D275" s="477" t="s">
        <v>27</v>
      </c>
      <c r="E275" s="764">
        <v>3146</v>
      </c>
      <c r="F275" s="764" t="s">
        <v>31</v>
      </c>
      <c r="G275" s="765" t="s">
        <v>31</v>
      </c>
      <c r="H275" s="764" t="s">
        <v>31</v>
      </c>
      <c r="I275" s="765" t="s">
        <v>31</v>
      </c>
      <c r="J275" s="764">
        <v>3146</v>
      </c>
      <c r="K275" s="765">
        <v>100</v>
      </c>
      <c r="L275" s="764" t="s">
        <v>31</v>
      </c>
      <c r="M275" s="765" t="s">
        <v>31</v>
      </c>
    </row>
    <row r="276" spans="1:13">
      <c r="A276" s="1548"/>
      <c r="B276" s="1546" t="s">
        <v>69</v>
      </c>
      <c r="C276" s="1547" t="s">
        <v>439</v>
      </c>
      <c r="D276" s="477" t="s">
        <v>59</v>
      </c>
      <c r="E276" s="764">
        <v>7230</v>
      </c>
      <c r="F276" s="764">
        <v>6</v>
      </c>
      <c r="G276" s="765">
        <v>0.1</v>
      </c>
      <c r="H276" s="764">
        <v>21</v>
      </c>
      <c r="I276" s="765">
        <v>0.3</v>
      </c>
      <c r="J276" s="764" t="s">
        <v>31</v>
      </c>
      <c r="K276" s="765" t="s">
        <v>31</v>
      </c>
      <c r="L276" s="764">
        <v>7203</v>
      </c>
      <c r="M276" s="765">
        <v>99.6</v>
      </c>
    </row>
    <row r="277" spans="1:13">
      <c r="A277" s="1548"/>
      <c r="B277" s="1546" t="s">
        <v>69</v>
      </c>
      <c r="C277" s="1547"/>
      <c r="D277" s="477" t="s">
        <v>60</v>
      </c>
      <c r="E277" s="764">
        <v>8850</v>
      </c>
      <c r="F277" s="764" t="s">
        <v>401</v>
      </c>
      <c r="G277" s="765">
        <v>0</v>
      </c>
      <c r="H277" s="764">
        <v>20</v>
      </c>
      <c r="I277" s="765">
        <v>0.2</v>
      </c>
      <c r="J277" s="764" t="s">
        <v>31</v>
      </c>
      <c r="K277" s="765" t="s">
        <v>31</v>
      </c>
      <c r="L277" s="764">
        <v>8828</v>
      </c>
      <c r="M277" s="765">
        <v>99.8</v>
      </c>
    </row>
    <row r="278" spans="1:13">
      <c r="A278" s="1548"/>
      <c r="B278" s="1546" t="s">
        <v>69</v>
      </c>
      <c r="C278" s="1547"/>
      <c r="D278" s="477" t="s">
        <v>89</v>
      </c>
      <c r="E278" s="764">
        <v>15153</v>
      </c>
      <c r="F278" s="764">
        <v>8</v>
      </c>
      <c r="G278" s="765">
        <v>0.1</v>
      </c>
      <c r="H278" s="764">
        <v>41</v>
      </c>
      <c r="I278" s="765">
        <v>0.3</v>
      </c>
      <c r="J278" s="764" t="s">
        <v>31</v>
      </c>
      <c r="K278" s="765" t="s">
        <v>31</v>
      </c>
      <c r="L278" s="764">
        <v>15104</v>
      </c>
      <c r="M278" s="765">
        <v>99.7</v>
      </c>
    </row>
    <row r="279" spans="1:13">
      <c r="A279" s="1548"/>
      <c r="B279" s="1546" t="s">
        <v>69</v>
      </c>
      <c r="C279" s="1547"/>
      <c r="D279" s="477" t="s">
        <v>90</v>
      </c>
      <c r="E279" s="764">
        <v>927</v>
      </c>
      <c r="F279" s="764" t="s">
        <v>31</v>
      </c>
      <c r="G279" s="765" t="s">
        <v>31</v>
      </c>
      <c r="H279" s="764" t="s">
        <v>31</v>
      </c>
      <c r="I279" s="765" t="s">
        <v>31</v>
      </c>
      <c r="J279" s="764" t="s">
        <v>31</v>
      </c>
      <c r="K279" s="765" t="s">
        <v>31</v>
      </c>
      <c r="L279" s="764">
        <v>927</v>
      </c>
      <c r="M279" s="765">
        <v>100</v>
      </c>
    </row>
    <row r="280" spans="1:13">
      <c r="A280" s="1548"/>
      <c r="B280" s="1546" t="s">
        <v>69</v>
      </c>
      <c r="C280" s="1547"/>
      <c r="D280" s="477" t="s">
        <v>27</v>
      </c>
      <c r="E280" s="764">
        <v>16080</v>
      </c>
      <c r="F280" s="764">
        <v>8</v>
      </c>
      <c r="G280" s="765">
        <v>0</v>
      </c>
      <c r="H280" s="764">
        <v>41</v>
      </c>
      <c r="I280" s="765">
        <v>0.3</v>
      </c>
      <c r="J280" s="764" t="s">
        <v>31</v>
      </c>
      <c r="K280" s="765" t="s">
        <v>31</v>
      </c>
      <c r="L280" s="764">
        <v>16031</v>
      </c>
      <c r="M280" s="765">
        <v>99.7</v>
      </c>
    </row>
    <row r="281" spans="1:13">
      <c r="A281" s="1548"/>
      <c r="B281" s="1546" t="s">
        <v>69</v>
      </c>
      <c r="C281" s="1547" t="s">
        <v>27</v>
      </c>
      <c r="D281" s="477" t="s">
        <v>59</v>
      </c>
      <c r="E281" s="764">
        <v>27126</v>
      </c>
      <c r="F281" s="764">
        <v>1981</v>
      </c>
      <c r="G281" s="765">
        <v>7.3</v>
      </c>
      <c r="H281" s="764">
        <v>5561</v>
      </c>
      <c r="I281" s="765">
        <v>20.5</v>
      </c>
      <c r="J281" s="764">
        <v>11828</v>
      </c>
      <c r="K281" s="765">
        <v>43.6</v>
      </c>
      <c r="L281" s="764">
        <v>7756</v>
      </c>
      <c r="M281" s="765">
        <v>28.6</v>
      </c>
    </row>
    <row r="282" spans="1:13">
      <c r="A282" s="1548"/>
      <c r="B282" s="1546" t="s">
        <v>69</v>
      </c>
      <c r="C282" s="1547"/>
      <c r="D282" s="477" t="s">
        <v>60</v>
      </c>
      <c r="E282" s="764">
        <v>24444</v>
      </c>
      <c r="F282" s="764">
        <v>1285</v>
      </c>
      <c r="G282" s="765">
        <v>5.3</v>
      </c>
      <c r="H282" s="764">
        <v>5892</v>
      </c>
      <c r="I282" s="765">
        <v>24.1</v>
      </c>
      <c r="J282" s="764">
        <v>8031</v>
      </c>
      <c r="K282" s="765">
        <v>32.9</v>
      </c>
      <c r="L282" s="764">
        <v>9236</v>
      </c>
      <c r="M282" s="765">
        <v>37.799999999999997</v>
      </c>
    </row>
    <row r="283" spans="1:13">
      <c r="A283" s="1548"/>
      <c r="B283" s="1546" t="s">
        <v>69</v>
      </c>
      <c r="C283" s="1547"/>
      <c r="D283" s="477" t="s">
        <v>89</v>
      </c>
      <c r="E283" s="764">
        <v>45480</v>
      </c>
      <c r="F283" s="764">
        <v>2155</v>
      </c>
      <c r="G283" s="765">
        <v>4.7</v>
      </c>
      <c r="H283" s="764">
        <v>9525</v>
      </c>
      <c r="I283" s="765">
        <v>20.9</v>
      </c>
      <c r="J283" s="764">
        <v>17804</v>
      </c>
      <c r="K283" s="765">
        <v>39.1</v>
      </c>
      <c r="L283" s="764">
        <v>15996</v>
      </c>
      <c r="M283" s="765">
        <v>35.200000000000003</v>
      </c>
    </row>
    <row r="284" spans="1:13">
      <c r="A284" s="1548"/>
      <c r="B284" s="1546" t="s">
        <v>69</v>
      </c>
      <c r="C284" s="1547"/>
      <c r="D284" s="477" t="s">
        <v>90</v>
      </c>
      <c r="E284" s="764">
        <v>6090</v>
      </c>
      <c r="F284" s="764">
        <v>1111</v>
      </c>
      <c r="G284" s="765">
        <v>18.2</v>
      </c>
      <c r="H284" s="764">
        <v>1928</v>
      </c>
      <c r="I284" s="765">
        <v>31.7</v>
      </c>
      <c r="J284" s="764">
        <v>2055</v>
      </c>
      <c r="K284" s="765">
        <v>33.700000000000003</v>
      </c>
      <c r="L284" s="764">
        <v>996</v>
      </c>
      <c r="M284" s="765">
        <v>16.399999999999999</v>
      </c>
    </row>
    <row r="285" spans="1:13">
      <c r="A285" s="1548"/>
      <c r="B285" s="1546" t="s">
        <v>69</v>
      </c>
      <c r="C285" s="1547"/>
      <c r="D285" s="477" t="s">
        <v>27</v>
      </c>
      <c r="E285" s="764">
        <v>51570</v>
      </c>
      <c r="F285" s="764">
        <v>3266</v>
      </c>
      <c r="G285" s="765">
        <v>6.3</v>
      </c>
      <c r="H285" s="764">
        <v>11453</v>
      </c>
      <c r="I285" s="765">
        <v>22.2</v>
      </c>
      <c r="J285" s="764">
        <v>19859</v>
      </c>
      <c r="K285" s="765">
        <v>38.5</v>
      </c>
      <c r="L285" s="764">
        <v>16992</v>
      </c>
      <c r="M285" s="765">
        <v>32.9</v>
      </c>
    </row>
    <row r="286" spans="1:13">
      <c r="A286" s="1548"/>
      <c r="B286" s="1546" t="s">
        <v>70</v>
      </c>
      <c r="C286" s="1547" t="s">
        <v>431</v>
      </c>
      <c r="D286" s="477" t="s">
        <v>59</v>
      </c>
      <c r="E286" s="764">
        <v>1375</v>
      </c>
      <c r="F286" s="764">
        <v>285</v>
      </c>
      <c r="G286" s="765">
        <v>20.7</v>
      </c>
      <c r="H286" s="764">
        <v>744</v>
      </c>
      <c r="I286" s="765">
        <v>54.1</v>
      </c>
      <c r="J286" s="764">
        <v>346</v>
      </c>
      <c r="K286" s="765">
        <v>25.2</v>
      </c>
      <c r="L286" s="764" t="s">
        <v>31</v>
      </c>
      <c r="M286" s="765" t="s">
        <v>31</v>
      </c>
    </row>
    <row r="287" spans="1:13">
      <c r="A287" s="1548"/>
      <c r="B287" s="1546" t="s">
        <v>70</v>
      </c>
      <c r="C287" s="1547"/>
      <c r="D287" s="477" t="s">
        <v>60</v>
      </c>
      <c r="E287" s="764">
        <v>701</v>
      </c>
      <c r="F287" s="764">
        <v>210</v>
      </c>
      <c r="G287" s="765">
        <v>30</v>
      </c>
      <c r="H287" s="764">
        <v>341</v>
      </c>
      <c r="I287" s="765">
        <v>48.6</v>
      </c>
      <c r="J287" s="764">
        <v>150</v>
      </c>
      <c r="K287" s="765">
        <v>21.4</v>
      </c>
      <c r="L287" s="764" t="s">
        <v>31</v>
      </c>
      <c r="M287" s="765" t="s">
        <v>31</v>
      </c>
    </row>
    <row r="288" spans="1:13">
      <c r="A288" s="1548"/>
      <c r="B288" s="1546" t="s">
        <v>70</v>
      </c>
      <c r="C288" s="1547"/>
      <c r="D288" s="477" t="s">
        <v>89</v>
      </c>
      <c r="E288" s="764">
        <v>1833</v>
      </c>
      <c r="F288" s="764">
        <v>401</v>
      </c>
      <c r="G288" s="765">
        <v>21.9</v>
      </c>
      <c r="H288" s="764">
        <v>961</v>
      </c>
      <c r="I288" s="765">
        <v>52.4</v>
      </c>
      <c r="J288" s="764">
        <v>471</v>
      </c>
      <c r="K288" s="765">
        <v>25.7</v>
      </c>
      <c r="L288" s="764" t="s">
        <v>31</v>
      </c>
      <c r="M288" s="765" t="s">
        <v>31</v>
      </c>
    </row>
    <row r="289" spans="1:13">
      <c r="A289" s="1548"/>
      <c r="B289" s="1546" t="s">
        <v>70</v>
      </c>
      <c r="C289" s="1547"/>
      <c r="D289" s="477" t="s">
        <v>90</v>
      </c>
      <c r="E289" s="764">
        <v>243</v>
      </c>
      <c r="F289" s="764">
        <v>94</v>
      </c>
      <c r="G289" s="765">
        <v>38.700000000000003</v>
      </c>
      <c r="H289" s="764">
        <v>124</v>
      </c>
      <c r="I289" s="765">
        <v>51</v>
      </c>
      <c r="J289" s="764">
        <v>25</v>
      </c>
      <c r="K289" s="765">
        <v>10.3</v>
      </c>
      <c r="L289" s="764" t="s">
        <v>31</v>
      </c>
      <c r="M289" s="765" t="s">
        <v>31</v>
      </c>
    </row>
    <row r="290" spans="1:13">
      <c r="A290" s="1548"/>
      <c r="B290" s="1546" t="s">
        <v>70</v>
      </c>
      <c r="C290" s="1547"/>
      <c r="D290" s="477" t="s">
        <v>27</v>
      </c>
      <c r="E290" s="764">
        <v>2076</v>
      </c>
      <c r="F290" s="764">
        <v>495</v>
      </c>
      <c r="G290" s="765">
        <v>23.8</v>
      </c>
      <c r="H290" s="764">
        <v>1085</v>
      </c>
      <c r="I290" s="765">
        <v>52.3</v>
      </c>
      <c r="J290" s="764">
        <v>496</v>
      </c>
      <c r="K290" s="765">
        <v>23.9</v>
      </c>
      <c r="L290" s="764" t="s">
        <v>31</v>
      </c>
      <c r="M290" s="765" t="s">
        <v>31</v>
      </c>
    </row>
    <row r="291" spans="1:13">
      <c r="A291" s="1548"/>
      <c r="B291" s="1546" t="s">
        <v>70</v>
      </c>
      <c r="C291" s="1547" t="s">
        <v>433</v>
      </c>
      <c r="D291" s="477" t="s">
        <v>59</v>
      </c>
      <c r="E291" s="764">
        <v>1012</v>
      </c>
      <c r="F291" s="764">
        <v>1012</v>
      </c>
      <c r="G291" s="765">
        <v>100</v>
      </c>
      <c r="H291" s="764" t="s">
        <v>31</v>
      </c>
      <c r="I291" s="765" t="s">
        <v>31</v>
      </c>
      <c r="J291" s="764" t="s">
        <v>31</v>
      </c>
      <c r="K291" s="765" t="s">
        <v>31</v>
      </c>
      <c r="L291" s="764" t="s">
        <v>31</v>
      </c>
      <c r="M291" s="765" t="s">
        <v>31</v>
      </c>
    </row>
    <row r="292" spans="1:13">
      <c r="A292" s="1548"/>
      <c r="B292" s="1546" t="s">
        <v>70</v>
      </c>
      <c r="C292" s="1547"/>
      <c r="D292" s="477" t="s">
        <v>60</v>
      </c>
      <c r="E292" s="764">
        <v>681</v>
      </c>
      <c r="F292" s="764">
        <v>681</v>
      </c>
      <c r="G292" s="765">
        <v>100</v>
      </c>
      <c r="H292" s="764" t="s">
        <v>31</v>
      </c>
      <c r="I292" s="765" t="s">
        <v>31</v>
      </c>
      <c r="J292" s="764" t="s">
        <v>31</v>
      </c>
      <c r="K292" s="765" t="s">
        <v>31</v>
      </c>
      <c r="L292" s="764" t="s">
        <v>31</v>
      </c>
      <c r="M292" s="765" t="s">
        <v>31</v>
      </c>
    </row>
    <row r="293" spans="1:13">
      <c r="A293" s="1548"/>
      <c r="B293" s="1546" t="s">
        <v>70</v>
      </c>
      <c r="C293" s="1547"/>
      <c r="D293" s="477" t="s">
        <v>89</v>
      </c>
      <c r="E293" s="764">
        <v>975</v>
      </c>
      <c r="F293" s="764">
        <v>975</v>
      </c>
      <c r="G293" s="765">
        <v>100</v>
      </c>
      <c r="H293" s="764" t="s">
        <v>31</v>
      </c>
      <c r="I293" s="765" t="s">
        <v>31</v>
      </c>
      <c r="J293" s="764" t="s">
        <v>31</v>
      </c>
      <c r="K293" s="765" t="s">
        <v>31</v>
      </c>
      <c r="L293" s="764" t="s">
        <v>31</v>
      </c>
      <c r="M293" s="765" t="s">
        <v>31</v>
      </c>
    </row>
    <row r="294" spans="1:13">
      <c r="A294" s="1548"/>
      <c r="B294" s="1546" t="s">
        <v>70</v>
      </c>
      <c r="C294" s="1547"/>
      <c r="D294" s="477" t="s">
        <v>90</v>
      </c>
      <c r="E294" s="764">
        <v>718</v>
      </c>
      <c r="F294" s="764">
        <v>718</v>
      </c>
      <c r="G294" s="765">
        <v>100</v>
      </c>
      <c r="H294" s="764" t="s">
        <v>31</v>
      </c>
      <c r="I294" s="765" t="s">
        <v>31</v>
      </c>
      <c r="J294" s="764" t="s">
        <v>31</v>
      </c>
      <c r="K294" s="765" t="s">
        <v>31</v>
      </c>
      <c r="L294" s="764" t="s">
        <v>31</v>
      </c>
      <c r="M294" s="765" t="s">
        <v>31</v>
      </c>
    </row>
    <row r="295" spans="1:13">
      <c r="A295" s="1548"/>
      <c r="B295" s="1546" t="s">
        <v>70</v>
      </c>
      <c r="C295" s="1547"/>
      <c r="D295" s="477" t="s">
        <v>27</v>
      </c>
      <c r="E295" s="764">
        <v>1693</v>
      </c>
      <c r="F295" s="764">
        <v>1693</v>
      </c>
      <c r="G295" s="765">
        <v>100</v>
      </c>
      <c r="H295" s="764" t="s">
        <v>31</v>
      </c>
      <c r="I295" s="765" t="s">
        <v>31</v>
      </c>
      <c r="J295" s="764" t="s">
        <v>31</v>
      </c>
      <c r="K295" s="765" t="s">
        <v>31</v>
      </c>
      <c r="L295" s="764" t="s">
        <v>31</v>
      </c>
      <c r="M295" s="765" t="s">
        <v>31</v>
      </c>
    </row>
    <row r="296" spans="1:13">
      <c r="A296" s="1548"/>
      <c r="B296" s="1546" t="s">
        <v>70</v>
      </c>
      <c r="C296" s="1547" t="s">
        <v>434</v>
      </c>
      <c r="D296" s="477" t="s">
        <v>59</v>
      </c>
      <c r="E296" s="764">
        <v>4971</v>
      </c>
      <c r="F296" s="764">
        <v>736</v>
      </c>
      <c r="G296" s="765">
        <v>14.8</v>
      </c>
      <c r="H296" s="764">
        <v>4201</v>
      </c>
      <c r="I296" s="765">
        <v>84.5</v>
      </c>
      <c r="J296" s="764">
        <v>34</v>
      </c>
      <c r="K296" s="765">
        <v>0.7</v>
      </c>
      <c r="L296" s="764" t="s">
        <v>31</v>
      </c>
      <c r="M296" s="765" t="s">
        <v>31</v>
      </c>
    </row>
    <row r="297" spans="1:13">
      <c r="A297" s="1548"/>
      <c r="B297" s="1546" t="s">
        <v>70</v>
      </c>
      <c r="C297" s="1547"/>
      <c r="D297" s="477" t="s">
        <v>60</v>
      </c>
      <c r="E297" s="764">
        <v>5111</v>
      </c>
      <c r="F297" s="764">
        <v>375</v>
      </c>
      <c r="G297" s="765">
        <v>7.3</v>
      </c>
      <c r="H297" s="764">
        <v>4728</v>
      </c>
      <c r="I297" s="765">
        <v>92.5</v>
      </c>
      <c r="J297" s="764">
        <v>8</v>
      </c>
      <c r="K297" s="765">
        <v>0.2</v>
      </c>
      <c r="L297" s="764" t="s">
        <v>31</v>
      </c>
      <c r="M297" s="765" t="s">
        <v>31</v>
      </c>
    </row>
    <row r="298" spans="1:13">
      <c r="A298" s="1548"/>
      <c r="B298" s="1546" t="s">
        <v>70</v>
      </c>
      <c r="C298" s="1547"/>
      <c r="D298" s="477" t="s">
        <v>89</v>
      </c>
      <c r="E298" s="764">
        <v>8217</v>
      </c>
      <c r="F298" s="764">
        <v>745</v>
      </c>
      <c r="G298" s="765">
        <v>9.1</v>
      </c>
      <c r="H298" s="764">
        <v>7431</v>
      </c>
      <c r="I298" s="765">
        <v>90.4</v>
      </c>
      <c r="J298" s="764">
        <v>41</v>
      </c>
      <c r="K298" s="765">
        <v>0.5</v>
      </c>
      <c r="L298" s="764" t="s">
        <v>31</v>
      </c>
      <c r="M298" s="765" t="s">
        <v>31</v>
      </c>
    </row>
    <row r="299" spans="1:13">
      <c r="A299" s="1548"/>
      <c r="B299" s="1546" t="s">
        <v>70</v>
      </c>
      <c r="C299" s="1547"/>
      <c r="D299" s="477" t="s">
        <v>90</v>
      </c>
      <c r="E299" s="764">
        <v>1865</v>
      </c>
      <c r="F299" s="764">
        <v>366</v>
      </c>
      <c r="G299" s="765">
        <v>19.600000000000001</v>
      </c>
      <c r="H299" s="764">
        <v>1498</v>
      </c>
      <c r="I299" s="765">
        <v>80.3</v>
      </c>
      <c r="J299" s="764" t="s">
        <v>401</v>
      </c>
      <c r="K299" s="765">
        <v>0.1</v>
      </c>
      <c r="L299" s="764" t="s">
        <v>31</v>
      </c>
      <c r="M299" s="765" t="s">
        <v>31</v>
      </c>
    </row>
    <row r="300" spans="1:13">
      <c r="A300" s="1548"/>
      <c r="B300" s="1546" t="s">
        <v>70</v>
      </c>
      <c r="C300" s="1547"/>
      <c r="D300" s="477" t="s">
        <v>27</v>
      </c>
      <c r="E300" s="764">
        <v>10082</v>
      </c>
      <c r="F300" s="764">
        <v>1111</v>
      </c>
      <c r="G300" s="765">
        <v>11</v>
      </c>
      <c r="H300" s="764">
        <v>8929</v>
      </c>
      <c r="I300" s="765">
        <v>88.6</v>
      </c>
      <c r="J300" s="764">
        <v>42</v>
      </c>
      <c r="K300" s="765">
        <v>0.4</v>
      </c>
      <c r="L300" s="764" t="s">
        <v>31</v>
      </c>
      <c r="M300" s="765" t="s">
        <v>31</v>
      </c>
    </row>
    <row r="301" spans="1:13">
      <c r="A301" s="1548"/>
      <c r="B301" s="1546" t="s">
        <v>70</v>
      </c>
      <c r="C301" s="1547" t="s">
        <v>435</v>
      </c>
      <c r="D301" s="477" t="s">
        <v>59</v>
      </c>
      <c r="E301" s="764">
        <v>8391</v>
      </c>
      <c r="F301" s="764" t="s">
        <v>31</v>
      </c>
      <c r="G301" s="765" t="s">
        <v>31</v>
      </c>
      <c r="H301" s="764" t="s">
        <v>31</v>
      </c>
      <c r="I301" s="765" t="s">
        <v>31</v>
      </c>
      <c r="J301" s="764">
        <v>8391</v>
      </c>
      <c r="K301" s="765">
        <v>100</v>
      </c>
      <c r="L301" s="764" t="s">
        <v>31</v>
      </c>
      <c r="M301" s="765" t="s">
        <v>31</v>
      </c>
    </row>
    <row r="302" spans="1:13">
      <c r="A302" s="1548"/>
      <c r="B302" s="1546" t="s">
        <v>70</v>
      </c>
      <c r="C302" s="1547"/>
      <c r="D302" s="477" t="s">
        <v>60</v>
      </c>
      <c r="E302" s="764">
        <v>7471</v>
      </c>
      <c r="F302" s="764" t="s">
        <v>31</v>
      </c>
      <c r="G302" s="765" t="s">
        <v>31</v>
      </c>
      <c r="H302" s="764" t="s">
        <v>31</v>
      </c>
      <c r="I302" s="765" t="s">
        <v>31</v>
      </c>
      <c r="J302" s="764">
        <v>7471</v>
      </c>
      <c r="K302" s="765">
        <v>100</v>
      </c>
      <c r="L302" s="764" t="s">
        <v>31</v>
      </c>
      <c r="M302" s="765" t="s">
        <v>31</v>
      </c>
    </row>
    <row r="303" spans="1:13">
      <c r="A303" s="1548"/>
      <c r="B303" s="1546" t="s">
        <v>70</v>
      </c>
      <c r="C303" s="1547"/>
      <c r="D303" s="477" t="s">
        <v>89</v>
      </c>
      <c r="E303" s="764">
        <v>14036</v>
      </c>
      <c r="F303" s="764" t="s">
        <v>31</v>
      </c>
      <c r="G303" s="765" t="s">
        <v>31</v>
      </c>
      <c r="H303" s="764" t="s">
        <v>31</v>
      </c>
      <c r="I303" s="765" t="s">
        <v>31</v>
      </c>
      <c r="J303" s="764">
        <v>14036</v>
      </c>
      <c r="K303" s="765">
        <v>100</v>
      </c>
      <c r="L303" s="764" t="s">
        <v>31</v>
      </c>
      <c r="M303" s="765" t="s">
        <v>31</v>
      </c>
    </row>
    <row r="304" spans="1:13">
      <c r="A304" s="1548"/>
      <c r="B304" s="1546" t="s">
        <v>70</v>
      </c>
      <c r="C304" s="1547"/>
      <c r="D304" s="477" t="s">
        <v>90</v>
      </c>
      <c r="E304" s="764">
        <v>1826</v>
      </c>
      <c r="F304" s="764" t="s">
        <v>31</v>
      </c>
      <c r="G304" s="765" t="s">
        <v>31</v>
      </c>
      <c r="H304" s="764" t="s">
        <v>31</v>
      </c>
      <c r="I304" s="765" t="s">
        <v>31</v>
      </c>
      <c r="J304" s="764">
        <v>1826</v>
      </c>
      <c r="K304" s="765">
        <v>100</v>
      </c>
      <c r="L304" s="764" t="s">
        <v>31</v>
      </c>
      <c r="M304" s="765" t="s">
        <v>31</v>
      </c>
    </row>
    <row r="305" spans="1:13">
      <c r="A305" s="1548"/>
      <c r="B305" s="1546" t="s">
        <v>70</v>
      </c>
      <c r="C305" s="1547"/>
      <c r="D305" s="477" t="s">
        <v>27</v>
      </c>
      <c r="E305" s="764">
        <v>15862</v>
      </c>
      <c r="F305" s="764" t="s">
        <v>31</v>
      </c>
      <c r="G305" s="765" t="s">
        <v>31</v>
      </c>
      <c r="H305" s="764" t="s">
        <v>31</v>
      </c>
      <c r="I305" s="765" t="s">
        <v>31</v>
      </c>
      <c r="J305" s="764">
        <v>15862</v>
      </c>
      <c r="K305" s="765">
        <v>100</v>
      </c>
      <c r="L305" s="764" t="s">
        <v>31</v>
      </c>
      <c r="M305" s="765" t="s">
        <v>31</v>
      </c>
    </row>
    <row r="306" spans="1:13">
      <c r="A306" s="1548"/>
      <c r="B306" s="1546" t="s">
        <v>70</v>
      </c>
      <c r="C306" s="1547" t="s">
        <v>436</v>
      </c>
      <c r="D306" s="477" t="s">
        <v>59</v>
      </c>
      <c r="E306" s="764">
        <v>679</v>
      </c>
      <c r="F306" s="764" t="s">
        <v>31</v>
      </c>
      <c r="G306" s="765" t="s">
        <v>31</v>
      </c>
      <c r="H306" s="764">
        <v>146</v>
      </c>
      <c r="I306" s="765">
        <v>21.5</v>
      </c>
      <c r="J306" s="764" t="s">
        <v>31</v>
      </c>
      <c r="K306" s="765" t="s">
        <v>31</v>
      </c>
      <c r="L306" s="764">
        <v>533</v>
      </c>
      <c r="M306" s="765">
        <v>78.5</v>
      </c>
    </row>
    <row r="307" spans="1:13">
      <c r="A307" s="1548"/>
      <c r="B307" s="1546" t="s">
        <v>70</v>
      </c>
      <c r="C307" s="1547"/>
      <c r="D307" s="477" t="s">
        <v>60</v>
      </c>
      <c r="E307" s="764">
        <v>417</v>
      </c>
      <c r="F307" s="764" t="s">
        <v>31</v>
      </c>
      <c r="G307" s="765" t="s">
        <v>31</v>
      </c>
      <c r="H307" s="764">
        <v>42</v>
      </c>
      <c r="I307" s="765">
        <v>10.1</v>
      </c>
      <c r="J307" s="764" t="s">
        <v>31</v>
      </c>
      <c r="K307" s="765" t="s">
        <v>31</v>
      </c>
      <c r="L307" s="764">
        <v>375</v>
      </c>
      <c r="M307" s="765">
        <v>89.9</v>
      </c>
    </row>
    <row r="308" spans="1:13">
      <c r="A308" s="1548"/>
      <c r="B308" s="1546" t="s">
        <v>70</v>
      </c>
      <c r="C308" s="1547"/>
      <c r="D308" s="477" t="s">
        <v>89</v>
      </c>
      <c r="E308" s="764">
        <v>1029</v>
      </c>
      <c r="F308" s="764" t="s">
        <v>31</v>
      </c>
      <c r="G308" s="765" t="s">
        <v>31</v>
      </c>
      <c r="H308" s="764">
        <v>168</v>
      </c>
      <c r="I308" s="765">
        <v>16.3</v>
      </c>
      <c r="J308" s="764" t="s">
        <v>31</v>
      </c>
      <c r="K308" s="765" t="s">
        <v>31</v>
      </c>
      <c r="L308" s="764">
        <v>861</v>
      </c>
      <c r="M308" s="765">
        <v>83.7</v>
      </c>
    </row>
    <row r="309" spans="1:13">
      <c r="A309" s="1548"/>
      <c r="B309" s="1546" t="s">
        <v>70</v>
      </c>
      <c r="C309" s="1547"/>
      <c r="D309" s="477" t="s">
        <v>90</v>
      </c>
      <c r="E309" s="764">
        <v>67</v>
      </c>
      <c r="F309" s="764" t="s">
        <v>31</v>
      </c>
      <c r="G309" s="765" t="s">
        <v>31</v>
      </c>
      <c r="H309" s="764">
        <v>20</v>
      </c>
      <c r="I309" s="765">
        <v>29.9</v>
      </c>
      <c r="J309" s="764" t="s">
        <v>31</v>
      </c>
      <c r="K309" s="765" t="s">
        <v>31</v>
      </c>
      <c r="L309" s="764">
        <v>47</v>
      </c>
      <c r="M309" s="765">
        <v>70.099999999999994</v>
      </c>
    </row>
    <row r="310" spans="1:13">
      <c r="A310" s="1548"/>
      <c r="B310" s="1546" t="s">
        <v>70</v>
      </c>
      <c r="C310" s="1547"/>
      <c r="D310" s="477" t="s">
        <v>27</v>
      </c>
      <c r="E310" s="764">
        <v>1096</v>
      </c>
      <c r="F310" s="764" t="s">
        <v>31</v>
      </c>
      <c r="G310" s="765" t="s">
        <v>31</v>
      </c>
      <c r="H310" s="764">
        <v>188</v>
      </c>
      <c r="I310" s="765">
        <v>17.2</v>
      </c>
      <c r="J310" s="764" t="s">
        <v>31</v>
      </c>
      <c r="K310" s="765" t="s">
        <v>31</v>
      </c>
      <c r="L310" s="764">
        <v>908</v>
      </c>
      <c r="M310" s="765">
        <v>82.8</v>
      </c>
    </row>
    <row r="311" spans="1:13">
      <c r="A311" s="1548"/>
      <c r="B311" s="1546" t="s">
        <v>70</v>
      </c>
      <c r="C311" s="1547" t="s">
        <v>437</v>
      </c>
      <c r="D311" s="477" t="s">
        <v>59</v>
      </c>
      <c r="E311" s="764">
        <v>2978</v>
      </c>
      <c r="F311" s="764" t="s">
        <v>31</v>
      </c>
      <c r="G311" s="765" t="s">
        <v>31</v>
      </c>
      <c r="H311" s="764" t="s">
        <v>31</v>
      </c>
      <c r="I311" s="765" t="s">
        <v>31</v>
      </c>
      <c r="J311" s="764">
        <v>2978</v>
      </c>
      <c r="K311" s="765">
        <v>100</v>
      </c>
      <c r="L311" s="764" t="s">
        <v>31</v>
      </c>
      <c r="M311" s="765" t="s">
        <v>31</v>
      </c>
    </row>
    <row r="312" spans="1:13">
      <c r="A312" s="1548"/>
      <c r="B312" s="1546" t="s">
        <v>70</v>
      </c>
      <c r="C312" s="1547"/>
      <c r="D312" s="477" t="s">
        <v>60</v>
      </c>
      <c r="E312" s="764">
        <v>308</v>
      </c>
      <c r="F312" s="764" t="s">
        <v>31</v>
      </c>
      <c r="G312" s="765" t="s">
        <v>31</v>
      </c>
      <c r="H312" s="764" t="s">
        <v>31</v>
      </c>
      <c r="I312" s="765" t="s">
        <v>31</v>
      </c>
      <c r="J312" s="764">
        <v>308</v>
      </c>
      <c r="K312" s="765">
        <v>100</v>
      </c>
      <c r="L312" s="764" t="s">
        <v>31</v>
      </c>
      <c r="M312" s="765" t="s">
        <v>31</v>
      </c>
    </row>
    <row r="313" spans="1:13">
      <c r="A313" s="1548"/>
      <c r="B313" s="1546" t="s">
        <v>70</v>
      </c>
      <c r="C313" s="1547"/>
      <c r="D313" s="477" t="s">
        <v>89</v>
      </c>
      <c r="E313" s="764">
        <v>3147</v>
      </c>
      <c r="F313" s="764" t="s">
        <v>31</v>
      </c>
      <c r="G313" s="765" t="s">
        <v>31</v>
      </c>
      <c r="H313" s="764" t="s">
        <v>31</v>
      </c>
      <c r="I313" s="765" t="s">
        <v>31</v>
      </c>
      <c r="J313" s="764">
        <v>3147</v>
      </c>
      <c r="K313" s="765">
        <v>100</v>
      </c>
      <c r="L313" s="764" t="s">
        <v>31</v>
      </c>
      <c r="M313" s="765" t="s">
        <v>31</v>
      </c>
    </row>
    <row r="314" spans="1:13">
      <c r="A314" s="1548"/>
      <c r="B314" s="1546" t="s">
        <v>70</v>
      </c>
      <c r="C314" s="1547"/>
      <c r="D314" s="477" t="s">
        <v>90</v>
      </c>
      <c r="E314" s="764">
        <v>139</v>
      </c>
      <c r="F314" s="764" t="s">
        <v>31</v>
      </c>
      <c r="G314" s="765" t="s">
        <v>31</v>
      </c>
      <c r="H314" s="764" t="s">
        <v>31</v>
      </c>
      <c r="I314" s="765" t="s">
        <v>31</v>
      </c>
      <c r="J314" s="764">
        <v>139</v>
      </c>
      <c r="K314" s="765">
        <v>100</v>
      </c>
      <c r="L314" s="764" t="s">
        <v>31</v>
      </c>
      <c r="M314" s="765" t="s">
        <v>31</v>
      </c>
    </row>
    <row r="315" spans="1:13">
      <c r="A315" s="1548"/>
      <c r="B315" s="1546" t="s">
        <v>70</v>
      </c>
      <c r="C315" s="1547"/>
      <c r="D315" s="477" t="s">
        <v>27</v>
      </c>
      <c r="E315" s="764">
        <v>3286</v>
      </c>
      <c r="F315" s="764" t="s">
        <v>31</v>
      </c>
      <c r="G315" s="765" t="s">
        <v>31</v>
      </c>
      <c r="H315" s="764" t="s">
        <v>31</v>
      </c>
      <c r="I315" s="765" t="s">
        <v>31</v>
      </c>
      <c r="J315" s="764">
        <v>3286</v>
      </c>
      <c r="K315" s="765">
        <v>100</v>
      </c>
      <c r="L315" s="764" t="s">
        <v>31</v>
      </c>
      <c r="M315" s="765" t="s">
        <v>31</v>
      </c>
    </row>
    <row r="316" spans="1:13">
      <c r="A316" s="1548"/>
      <c r="B316" s="1546" t="s">
        <v>70</v>
      </c>
      <c r="C316" s="1547" t="s">
        <v>439</v>
      </c>
      <c r="D316" s="477" t="s">
        <v>59</v>
      </c>
      <c r="E316" s="764">
        <v>8397</v>
      </c>
      <c r="F316" s="764">
        <v>6</v>
      </c>
      <c r="G316" s="765">
        <v>0.1</v>
      </c>
      <c r="H316" s="764">
        <v>71</v>
      </c>
      <c r="I316" s="765">
        <v>0.8</v>
      </c>
      <c r="J316" s="764">
        <v>635</v>
      </c>
      <c r="K316" s="765">
        <v>7.6</v>
      </c>
      <c r="L316" s="764">
        <v>7685</v>
      </c>
      <c r="M316" s="765">
        <v>91.5</v>
      </c>
    </row>
    <row r="317" spans="1:13">
      <c r="A317" s="1548"/>
      <c r="B317" s="1546" t="s">
        <v>70</v>
      </c>
      <c r="C317" s="1547"/>
      <c r="D317" s="477" t="s">
        <v>60</v>
      </c>
      <c r="E317" s="764">
        <v>10580</v>
      </c>
      <c r="F317" s="764">
        <v>6</v>
      </c>
      <c r="G317" s="765">
        <v>0.1</v>
      </c>
      <c r="H317" s="764">
        <v>69</v>
      </c>
      <c r="I317" s="765">
        <v>0.7</v>
      </c>
      <c r="J317" s="764">
        <v>874</v>
      </c>
      <c r="K317" s="765">
        <v>8.3000000000000007</v>
      </c>
      <c r="L317" s="764">
        <v>9631</v>
      </c>
      <c r="M317" s="765">
        <v>91</v>
      </c>
    </row>
    <row r="318" spans="1:13">
      <c r="A318" s="1548"/>
      <c r="B318" s="1546" t="s">
        <v>70</v>
      </c>
      <c r="C318" s="1547"/>
      <c r="D318" s="477" t="s">
        <v>89</v>
      </c>
      <c r="E318" s="764">
        <v>17860</v>
      </c>
      <c r="F318" s="764">
        <v>12</v>
      </c>
      <c r="G318" s="765">
        <v>0.1</v>
      </c>
      <c r="H318" s="764">
        <v>140</v>
      </c>
      <c r="I318" s="765">
        <v>0.8</v>
      </c>
      <c r="J318" s="764">
        <v>1325</v>
      </c>
      <c r="K318" s="765">
        <v>7.4</v>
      </c>
      <c r="L318" s="764">
        <v>16383</v>
      </c>
      <c r="M318" s="765">
        <v>91.7</v>
      </c>
    </row>
    <row r="319" spans="1:13">
      <c r="A319" s="1548"/>
      <c r="B319" s="1546" t="s">
        <v>70</v>
      </c>
      <c r="C319" s="1547"/>
      <c r="D319" s="477" t="s">
        <v>90</v>
      </c>
      <c r="E319" s="764">
        <v>1117</v>
      </c>
      <c r="F319" s="764" t="s">
        <v>31</v>
      </c>
      <c r="G319" s="765" t="s">
        <v>31</v>
      </c>
      <c r="H319" s="764" t="s">
        <v>31</v>
      </c>
      <c r="I319" s="765" t="s">
        <v>31</v>
      </c>
      <c r="J319" s="764">
        <v>184</v>
      </c>
      <c r="K319" s="765">
        <v>16.5</v>
      </c>
      <c r="L319" s="764">
        <v>933</v>
      </c>
      <c r="M319" s="765">
        <v>83.5</v>
      </c>
    </row>
    <row r="320" spans="1:13">
      <c r="A320" s="1548"/>
      <c r="B320" s="1546" t="s">
        <v>70</v>
      </c>
      <c r="C320" s="1547"/>
      <c r="D320" s="477" t="s">
        <v>27</v>
      </c>
      <c r="E320" s="764">
        <v>18977</v>
      </c>
      <c r="F320" s="764">
        <v>12</v>
      </c>
      <c r="G320" s="765">
        <v>0.1</v>
      </c>
      <c r="H320" s="764">
        <v>140</v>
      </c>
      <c r="I320" s="765">
        <v>0.7</v>
      </c>
      <c r="J320" s="764">
        <v>1509</v>
      </c>
      <c r="K320" s="765">
        <v>8</v>
      </c>
      <c r="L320" s="764">
        <v>17316</v>
      </c>
      <c r="M320" s="765">
        <v>91.2</v>
      </c>
    </row>
    <row r="321" spans="1:13">
      <c r="A321" s="1548"/>
      <c r="B321" s="1546" t="s">
        <v>70</v>
      </c>
      <c r="C321" s="1547" t="s">
        <v>27</v>
      </c>
      <c r="D321" s="477" t="s">
        <v>59</v>
      </c>
      <c r="E321" s="764">
        <v>27803</v>
      </c>
      <c r="F321" s="764">
        <v>2039</v>
      </c>
      <c r="G321" s="765">
        <v>7.3</v>
      </c>
      <c r="H321" s="764">
        <v>5162</v>
      </c>
      <c r="I321" s="765">
        <v>18.600000000000001</v>
      </c>
      <c r="J321" s="764">
        <v>12384</v>
      </c>
      <c r="K321" s="765">
        <v>44.5</v>
      </c>
      <c r="L321" s="764">
        <v>8218</v>
      </c>
      <c r="M321" s="765">
        <v>29.6</v>
      </c>
    </row>
    <row r="322" spans="1:13">
      <c r="A322" s="1548"/>
      <c r="B322" s="1546" t="s">
        <v>70</v>
      </c>
      <c r="C322" s="1547"/>
      <c r="D322" s="477" t="s">
        <v>60</v>
      </c>
      <c r="E322" s="764">
        <v>25269</v>
      </c>
      <c r="F322" s="764">
        <v>1272</v>
      </c>
      <c r="G322" s="765">
        <v>5</v>
      </c>
      <c r="H322" s="764">
        <v>5180</v>
      </c>
      <c r="I322" s="765">
        <v>20.5</v>
      </c>
      <c r="J322" s="764">
        <v>8811</v>
      </c>
      <c r="K322" s="765">
        <v>34.9</v>
      </c>
      <c r="L322" s="764">
        <v>10006</v>
      </c>
      <c r="M322" s="765">
        <v>39.6</v>
      </c>
    </row>
    <row r="323" spans="1:13">
      <c r="A323" s="1548"/>
      <c r="B323" s="1546" t="s">
        <v>70</v>
      </c>
      <c r="C323" s="1547"/>
      <c r="D323" s="477" t="s">
        <v>89</v>
      </c>
      <c r="E323" s="764">
        <v>47097</v>
      </c>
      <c r="F323" s="764">
        <v>2133</v>
      </c>
      <c r="G323" s="765">
        <v>4.5</v>
      </c>
      <c r="H323" s="764">
        <v>8700</v>
      </c>
      <c r="I323" s="765">
        <v>18.5</v>
      </c>
      <c r="J323" s="764">
        <v>19020</v>
      </c>
      <c r="K323" s="765">
        <v>40.4</v>
      </c>
      <c r="L323" s="764">
        <v>17244</v>
      </c>
      <c r="M323" s="765">
        <v>36.6</v>
      </c>
    </row>
    <row r="324" spans="1:13">
      <c r="A324" s="1548"/>
      <c r="B324" s="1546" t="s">
        <v>70</v>
      </c>
      <c r="C324" s="1547"/>
      <c r="D324" s="477" t="s">
        <v>90</v>
      </c>
      <c r="E324" s="764">
        <v>5975</v>
      </c>
      <c r="F324" s="764">
        <v>1178</v>
      </c>
      <c r="G324" s="765">
        <v>19.7</v>
      </c>
      <c r="H324" s="764">
        <v>1642</v>
      </c>
      <c r="I324" s="765">
        <v>27.5</v>
      </c>
      <c r="J324" s="764">
        <v>2175</v>
      </c>
      <c r="K324" s="765">
        <v>36.4</v>
      </c>
      <c r="L324" s="764">
        <v>980</v>
      </c>
      <c r="M324" s="765">
        <v>16.399999999999999</v>
      </c>
    </row>
    <row r="325" spans="1:13">
      <c r="A325" s="1548"/>
      <c r="B325" s="1546" t="s">
        <v>70</v>
      </c>
      <c r="C325" s="1547"/>
      <c r="D325" s="477" t="s">
        <v>27</v>
      </c>
      <c r="E325" s="764">
        <v>53072</v>
      </c>
      <c r="F325" s="764">
        <v>3311</v>
      </c>
      <c r="G325" s="765">
        <v>6.2</v>
      </c>
      <c r="H325" s="764">
        <v>10342</v>
      </c>
      <c r="I325" s="765">
        <v>19.5</v>
      </c>
      <c r="J325" s="764">
        <v>21195</v>
      </c>
      <c r="K325" s="765">
        <v>39.9</v>
      </c>
      <c r="L325" s="764">
        <v>18224</v>
      </c>
      <c r="M325" s="765">
        <v>34.299999999999997</v>
      </c>
    </row>
    <row r="326" spans="1:13">
      <c r="A326" s="728" t="s">
        <v>834</v>
      </c>
      <c r="D326" s="551"/>
      <c r="E326" s="551"/>
      <c r="F326" s="551"/>
      <c r="G326" s="551"/>
      <c r="H326" s="551"/>
      <c r="I326" s="551"/>
      <c r="J326" s="551"/>
      <c r="K326" s="551"/>
      <c r="L326" s="551"/>
    </row>
    <row r="327" spans="1:13">
      <c r="A327" s="287" t="s">
        <v>453</v>
      </c>
    </row>
  </sheetData>
  <mergeCells count="84">
    <mergeCell ref="B286:B325"/>
    <mergeCell ref="C286:C290"/>
    <mergeCell ref="C291:C295"/>
    <mergeCell ref="C296:C300"/>
    <mergeCell ref="C301:C305"/>
    <mergeCell ref="C306:C310"/>
    <mergeCell ref="C311:C315"/>
    <mergeCell ref="C316:C320"/>
    <mergeCell ref="C321:C325"/>
    <mergeCell ref="C231:C235"/>
    <mergeCell ref="C236:C240"/>
    <mergeCell ref="C241:C245"/>
    <mergeCell ref="B246:B285"/>
    <mergeCell ref="C246:C250"/>
    <mergeCell ref="C251:C255"/>
    <mergeCell ref="C256:C260"/>
    <mergeCell ref="C261:C265"/>
    <mergeCell ref="C266:C270"/>
    <mergeCell ref="C271:C275"/>
    <mergeCell ref="C276:C280"/>
    <mergeCell ref="C281:C285"/>
    <mergeCell ref="A166:A325"/>
    <mergeCell ref="B166:B205"/>
    <mergeCell ref="C166:C170"/>
    <mergeCell ref="C171:C175"/>
    <mergeCell ref="C176:C180"/>
    <mergeCell ref="C181:C185"/>
    <mergeCell ref="C186:C190"/>
    <mergeCell ref="C191:C195"/>
    <mergeCell ref="C196:C200"/>
    <mergeCell ref="C201:C205"/>
    <mergeCell ref="B206:B245"/>
    <mergeCell ref="C206:C210"/>
    <mergeCell ref="C211:C215"/>
    <mergeCell ref="C216:C220"/>
    <mergeCell ref="C221:C225"/>
    <mergeCell ref="C226:C230"/>
    <mergeCell ref="B125:B164"/>
    <mergeCell ref="C125:C129"/>
    <mergeCell ref="C130:C134"/>
    <mergeCell ref="C135:C139"/>
    <mergeCell ref="C140:C144"/>
    <mergeCell ref="C145:C149"/>
    <mergeCell ref="C150:C154"/>
    <mergeCell ref="C155:C159"/>
    <mergeCell ref="C160:C164"/>
    <mergeCell ref="C70:C74"/>
    <mergeCell ref="C75:C79"/>
    <mergeCell ref="C80:C84"/>
    <mergeCell ref="B85:B124"/>
    <mergeCell ref="C85:C89"/>
    <mergeCell ref="C90:C94"/>
    <mergeCell ref="C95:C99"/>
    <mergeCell ref="C100:C104"/>
    <mergeCell ref="C105:C109"/>
    <mergeCell ref="C110:C114"/>
    <mergeCell ref="C115:C119"/>
    <mergeCell ref="C120:C124"/>
    <mergeCell ref="A5:A164"/>
    <mergeCell ref="B5:B44"/>
    <mergeCell ref="C5:C9"/>
    <mergeCell ref="C10:C14"/>
    <mergeCell ref="C15:C19"/>
    <mergeCell ref="C20:C24"/>
    <mergeCell ref="C25:C29"/>
    <mergeCell ref="C30:C34"/>
    <mergeCell ref="C35:C39"/>
    <mergeCell ref="C40:C44"/>
    <mergeCell ref="B45:B84"/>
    <mergeCell ref="C45:C49"/>
    <mergeCell ref="C50:C54"/>
    <mergeCell ref="C55:C59"/>
    <mergeCell ref="C60:C64"/>
    <mergeCell ref="C65:C69"/>
    <mergeCell ref="A2:A4"/>
    <mergeCell ref="E2:E3"/>
    <mergeCell ref="F2:M2"/>
    <mergeCell ref="F3:G3"/>
    <mergeCell ref="H3:I3"/>
    <mergeCell ref="J3:K3"/>
    <mergeCell ref="L3:M3"/>
    <mergeCell ref="D2:D4"/>
    <mergeCell ref="C2:C4"/>
    <mergeCell ref="B2:B4"/>
  </mergeCells>
  <pageMargins left="0.78740157499999996" right="0.78740157499999996" top="0.984251969" bottom="0.984251969" header="0.5" footer="0.5"/>
  <pageSetup orientation="portrait" horizontalDpi="300"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election sqref="A1:G1"/>
    </sheetView>
  </sheetViews>
  <sheetFormatPr baseColWidth="10" defaultColWidth="11.25" defaultRowHeight="12.75"/>
  <cols>
    <col min="1" max="1" width="13.875" style="233" customWidth="1"/>
    <col min="2" max="2" width="19.875" style="233" customWidth="1"/>
    <col min="3" max="16384" width="11.25" style="233"/>
  </cols>
  <sheetData>
    <row r="1" spans="1:7" ht="26.45" customHeight="1">
      <c r="A1" s="1366" t="s">
        <v>890</v>
      </c>
      <c r="B1" s="1549"/>
      <c r="C1" s="1549"/>
      <c r="D1" s="1549"/>
      <c r="E1" s="1549"/>
      <c r="F1" s="1549"/>
      <c r="G1" s="1549"/>
    </row>
    <row r="2" spans="1:7" ht="24.6" customHeight="1">
      <c r="A2" s="234" t="s">
        <v>119</v>
      </c>
      <c r="B2" s="234" t="s">
        <v>215</v>
      </c>
      <c r="C2" s="235" t="s">
        <v>68</v>
      </c>
      <c r="D2" s="235" t="s">
        <v>69</v>
      </c>
      <c r="E2" s="235" t="s">
        <v>70</v>
      </c>
      <c r="F2" s="235" t="s">
        <v>73</v>
      </c>
      <c r="G2" s="235" t="s">
        <v>216</v>
      </c>
    </row>
    <row r="3" spans="1:7">
      <c r="A3" s="1550" t="s">
        <v>102</v>
      </c>
      <c r="B3" s="234" t="s">
        <v>217</v>
      </c>
      <c r="C3" s="236">
        <v>24074</v>
      </c>
      <c r="D3" s="236">
        <v>24721</v>
      </c>
      <c r="E3" s="236">
        <v>24802</v>
      </c>
      <c r="F3" s="236">
        <v>25158</v>
      </c>
      <c r="G3" s="236">
        <v>25439</v>
      </c>
    </row>
    <row r="4" spans="1:7">
      <c r="A4" s="1550"/>
      <c r="B4" s="234" t="s">
        <v>60</v>
      </c>
      <c r="C4" s="236">
        <v>12639</v>
      </c>
      <c r="D4" s="236">
        <v>13057</v>
      </c>
      <c r="E4" s="236">
        <v>13159</v>
      </c>
      <c r="F4" s="236">
        <v>13238</v>
      </c>
      <c r="G4" s="236">
        <v>13499</v>
      </c>
    </row>
    <row r="5" spans="1:7">
      <c r="A5" s="1550"/>
      <c r="B5" s="234" t="s">
        <v>218</v>
      </c>
      <c r="C5" s="236">
        <v>3475</v>
      </c>
      <c r="D5" s="236">
        <v>3606</v>
      </c>
      <c r="E5" s="236">
        <v>3783</v>
      </c>
      <c r="F5" s="236">
        <v>4064</v>
      </c>
      <c r="G5" s="236">
        <v>4339</v>
      </c>
    </row>
    <row r="6" spans="1:7">
      <c r="A6" s="237"/>
      <c r="B6" s="234"/>
      <c r="C6" s="234"/>
      <c r="D6" s="234"/>
      <c r="E6" s="234"/>
      <c r="F6" s="234"/>
      <c r="G6" s="234"/>
    </row>
    <row r="7" spans="1:7" ht="14.45" customHeight="1">
      <c r="A7" s="1679" t="s">
        <v>107</v>
      </c>
      <c r="B7" s="234" t="s">
        <v>217</v>
      </c>
      <c r="C7" s="236">
        <v>5194</v>
      </c>
      <c r="D7" s="236">
        <v>5164</v>
      </c>
      <c r="E7" s="236">
        <v>4981</v>
      </c>
      <c r="F7" s="236">
        <v>4835</v>
      </c>
      <c r="G7" s="236">
        <v>4838</v>
      </c>
    </row>
    <row r="8" spans="1:7">
      <c r="A8" s="1679"/>
      <c r="B8" s="234" t="s">
        <v>60</v>
      </c>
      <c r="C8" s="236">
        <v>3762</v>
      </c>
      <c r="D8" s="236">
        <v>3749</v>
      </c>
      <c r="E8" s="236">
        <v>3631</v>
      </c>
      <c r="F8" s="236">
        <v>3547</v>
      </c>
      <c r="G8" s="236">
        <v>3571</v>
      </c>
    </row>
    <row r="9" spans="1:7">
      <c r="A9" s="1679"/>
      <c r="B9" s="234" t="s">
        <v>218</v>
      </c>
      <c r="C9" s="236">
        <v>143</v>
      </c>
      <c r="D9" s="236">
        <v>167</v>
      </c>
      <c r="E9" s="236">
        <v>157</v>
      </c>
      <c r="F9" s="236">
        <v>229</v>
      </c>
      <c r="G9" s="236">
        <v>156</v>
      </c>
    </row>
    <row r="10" spans="1:7">
      <c r="A10" s="234"/>
      <c r="B10" s="234"/>
      <c r="C10" s="234"/>
      <c r="D10" s="234"/>
      <c r="E10" s="234"/>
      <c r="F10" s="234"/>
      <c r="G10" s="234"/>
    </row>
    <row r="11" spans="1:7">
      <c r="A11" s="1679" t="s">
        <v>219</v>
      </c>
      <c r="B11" s="234" t="s">
        <v>217</v>
      </c>
      <c r="C11" s="236">
        <v>1754</v>
      </c>
      <c r="D11" s="236">
        <v>1839</v>
      </c>
      <c r="E11" s="236">
        <v>1925</v>
      </c>
      <c r="F11" s="236">
        <v>1940</v>
      </c>
      <c r="G11" s="236">
        <v>1871</v>
      </c>
    </row>
    <row r="12" spans="1:7">
      <c r="A12" s="1679"/>
      <c r="B12" s="234" t="s">
        <v>60</v>
      </c>
      <c r="C12" s="236">
        <v>1314</v>
      </c>
      <c r="D12" s="236">
        <v>1412</v>
      </c>
      <c r="E12" s="236">
        <v>1490</v>
      </c>
      <c r="F12" s="236">
        <v>1507</v>
      </c>
      <c r="G12" s="236">
        <v>1440</v>
      </c>
    </row>
    <row r="13" spans="1:7">
      <c r="A13" s="1679"/>
      <c r="B13" s="234" t="s">
        <v>218</v>
      </c>
      <c r="C13" s="236">
        <v>66</v>
      </c>
      <c r="D13" s="236">
        <v>55</v>
      </c>
      <c r="E13" s="236">
        <v>46</v>
      </c>
      <c r="F13" s="236">
        <v>53</v>
      </c>
      <c r="G13" s="236">
        <v>79</v>
      </c>
    </row>
    <row r="14" spans="1:7">
      <c r="A14" s="234"/>
      <c r="B14" s="234"/>
      <c r="C14" s="234"/>
      <c r="D14" s="234"/>
      <c r="E14" s="234"/>
      <c r="F14" s="234"/>
      <c r="G14" s="234"/>
    </row>
    <row r="15" spans="1:7">
      <c r="A15" s="1679" t="s">
        <v>220</v>
      </c>
      <c r="B15" s="234" t="s">
        <v>217</v>
      </c>
      <c r="C15" s="236">
        <v>896</v>
      </c>
      <c r="D15" s="236">
        <v>905</v>
      </c>
      <c r="E15" s="236">
        <v>929</v>
      </c>
      <c r="F15" s="236">
        <v>962</v>
      </c>
      <c r="G15" s="236">
        <v>951</v>
      </c>
    </row>
    <row r="16" spans="1:7">
      <c r="A16" s="1679"/>
      <c r="B16" s="234" t="s">
        <v>60</v>
      </c>
      <c r="C16" s="236">
        <v>705</v>
      </c>
      <c r="D16" s="236">
        <v>729</v>
      </c>
      <c r="E16" s="236">
        <v>752</v>
      </c>
      <c r="F16" s="236">
        <v>799</v>
      </c>
      <c r="G16" s="236">
        <v>792</v>
      </c>
    </row>
    <row r="17" spans="1:7">
      <c r="A17" s="1679"/>
      <c r="B17" s="234" t="s">
        <v>218</v>
      </c>
      <c r="C17" s="236">
        <v>41</v>
      </c>
      <c r="D17" s="236">
        <v>47</v>
      </c>
      <c r="E17" s="236">
        <v>45</v>
      </c>
      <c r="F17" s="236">
        <v>42</v>
      </c>
      <c r="G17" s="236">
        <v>52</v>
      </c>
    </row>
    <row r="18" spans="1:7">
      <c r="A18" s="234"/>
      <c r="B18" s="234"/>
      <c r="C18" s="234"/>
      <c r="D18" s="234"/>
      <c r="E18" s="234"/>
      <c r="F18" s="234"/>
      <c r="G18" s="234"/>
    </row>
    <row r="19" spans="1:7" ht="14.45" customHeight="1">
      <c r="A19" s="1679" t="s">
        <v>221</v>
      </c>
      <c r="B19" s="234" t="s">
        <v>217</v>
      </c>
      <c r="C19" s="236">
        <v>543</v>
      </c>
      <c r="D19" s="236">
        <v>549</v>
      </c>
      <c r="E19" s="236">
        <v>538</v>
      </c>
      <c r="F19" s="236">
        <v>523</v>
      </c>
      <c r="G19" s="236">
        <v>511</v>
      </c>
    </row>
    <row r="20" spans="1:7">
      <c r="A20" s="1679"/>
      <c r="B20" s="234" t="s">
        <v>60</v>
      </c>
      <c r="C20" s="236">
        <v>310</v>
      </c>
      <c r="D20" s="236">
        <v>305</v>
      </c>
      <c r="E20" s="236">
        <v>289</v>
      </c>
      <c r="F20" s="236">
        <v>274</v>
      </c>
      <c r="G20" s="236">
        <v>266</v>
      </c>
    </row>
    <row r="21" spans="1:7">
      <c r="A21" s="1679"/>
      <c r="B21" s="234" t="s">
        <v>218</v>
      </c>
      <c r="C21" s="236">
        <v>284</v>
      </c>
      <c r="D21" s="236">
        <v>280</v>
      </c>
      <c r="E21" s="236">
        <v>263</v>
      </c>
      <c r="F21" s="236">
        <v>272</v>
      </c>
      <c r="G21" s="236">
        <v>255</v>
      </c>
    </row>
    <row r="22" spans="1:7">
      <c r="A22" s="187" t="s">
        <v>65</v>
      </c>
    </row>
  </sheetData>
  <mergeCells count="6">
    <mergeCell ref="A19:A21"/>
    <mergeCell ref="A1:G1"/>
    <mergeCell ref="A3:A5"/>
    <mergeCell ref="A7:A9"/>
    <mergeCell ref="A11:A13"/>
    <mergeCell ref="A15:A17"/>
  </mergeCells>
  <pageMargins left="0.7" right="0.7" top="0.78740157499999996" bottom="0.78740157499999996"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4"/>
  <sheetViews>
    <sheetView workbookViewId="0"/>
  </sheetViews>
  <sheetFormatPr baseColWidth="10" defaultColWidth="11.25" defaultRowHeight="12.75"/>
  <cols>
    <col min="1" max="1" width="16.75" style="771" customWidth="1"/>
    <col min="2" max="2" width="21.375" style="771" bestFit="1" customWidth="1"/>
    <col min="3" max="3" width="39.375" style="771" bestFit="1" customWidth="1"/>
    <col min="4" max="16384" width="11.25" style="771"/>
  </cols>
  <sheetData>
    <row r="1" spans="1:12" ht="26.45" customHeight="1">
      <c r="A1" s="106" t="s">
        <v>1664</v>
      </c>
      <c r="B1" s="770"/>
      <c r="C1" s="770"/>
      <c r="D1" s="770"/>
      <c r="E1" s="770"/>
      <c r="F1" s="770"/>
      <c r="G1" s="770"/>
      <c r="H1" s="770"/>
      <c r="I1" s="770"/>
      <c r="J1" s="770"/>
      <c r="K1" s="770"/>
      <c r="L1" s="770"/>
    </row>
    <row r="2" spans="1:12" ht="18.600000000000001" customHeight="1">
      <c r="A2" s="1189" t="s">
        <v>214</v>
      </c>
      <c r="B2" s="1324" t="s">
        <v>100</v>
      </c>
      <c r="C2" s="1168" t="s">
        <v>101</v>
      </c>
      <c r="D2" s="1389" t="s">
        <v>76</v>
      </c>
      <c r="E2" s="1390"/>
      <c r="F2" s="1390"/>
      <c r="G2" s="1390"/>
      <c r="H2" s="1390"/>
      <c r="I2" s="1390"/>
      <c r="J2" s="1390"/>
      <c r="K2" s="1390"/>
      <c r="L2" s="1390"/>
    </row>
    <row r="3" spans="1:12" ht="16.149999999999999" customHeight="1">
      <c r="A3" s="1190"/>
      <c r="B3" s="1554"/>
      <c r="C3" s="1192"/>
      <c r="D3" s="1551" t="s">
        <v>27</v>
      </c>
      <c r="E3" s="1552"/>
      <c r="F3" s="1552"/>
      <c r="G3" s="1551" t="s">
        <v>59</v>
      </c>
      <c r="H3" s="1552"/>
      <c r="I3" s="1553"/>
      <c r="J3" s="1551" t="s">
        <v>60</v>
      </c>
      <c r="K3" s="1552"/>
      <c r="L3" s="1552"/>
    </row>
    <row r="4" spans="1:12" ht="18" customHeight="1">
      <c r="A4" s="1191"/>
      <c r="B4" s="1555"/>
      <c r="C4" s="1169"/>
      <c r="D4" s="750" t="s">
        <v>89</v>
      </c>
      <c r="E4" s="750" t="s">
        <v>90</v>
      </c>
      <c r="F4" s="750" t="s">
        <v>27</v>
      </c>
      <c r="G4" s="750" t="s">
        <v>89</v>
      </c>
      <c r="H4" s="750" t="s">
        <v>90</v>
      </c>
      <c r="I4" s="750" t="s">
        <v>27</v>
      </c>
      <c r="J4" s="750" t="s">
        <v>89</v>
      </c>
      <c r="K4" s="750" t="s">
        <v>90</v>
      </c>
      <c r="L4" s="750" t="s">
        <v>27</v>
      </c>
    </row>
    <row r="5" spans="1:12">
      <c r="A5" s="1170" t="s">
        <v>21</v>
      </c>
      <c r="B5" s="1170" t="s">
        <v>102</v>
      </c>
      <c r="C5" s="751" t="s">
        <v>103</v>
      </c>
      <c r="D5" s="39">
        <v>5196</v>
      </c>
      <c r="E5" s="39">
        <v>1190</v>
      </c>
      <c r="F5" s="39">
        <v>6386</v>
      </c>
      <c r="G5" s="39">
        <v>1926</v>
      </c>
      <c r="H5" s="39">
        <v>451</v>
      </c>
      <c r="I5" s="39">
        <v>2377</v>
      </c>
      <c r="J5" s="39">
        <v>3270</v>
      </c>
      <c r="K5" s="39">
        <v>739</v>
      </c>
      <c r="L5" s="39">
        <v>4009</v>
      </c>
    </row>
    <row r="6" spans="1:12">
      <c r="A6" s="1171"/>
      <c r="B6" s="1171"/>
      <c r="C6" s="751" t="s">
        <v>91</v>
      </c>
      <c r="D6" s="39">
        <v>422</v>
      </c>
      <c r="E6" s="39">
        <v>13</v>
      </c>
      <c r="F6" s="39">
        <v>435</v>
      </c>
      <c r="G6" s="39">
        <v>230</v>
      </c>
      <c r="H6" s="39">
        <v>5</v>
      </c>
      <c r="I6" s="39">
        <v>235</v>
      </c>
      <c r="J6" s="39">
        <v>192</v>
      </c>
      <c r="K6" s="39">
        <v>8</v>
      </c>
      <c r="L6" s="39">
        <v>200</v>
      </c>
    </row>
    <row r="7" spans="1:12">
      <c r="A7" s="1171"/>
      <c r="B7" s="1171"/>
      <c r="C7" s="751" t="s">
        <v>92</v>
      </c>
      <c r="D7" s="39">
        <v>5228</v>
      </c>
      <c r="E7" s="39">
        <v>873</v>
      </c>
      <c r="F7" s="39">
        <v>6101</v>
      </c>
      <c r="G7" s="39">
        <v>2628</v>
      </c>
      <c r="H7" s="39">
        <v>365</v>
      </c>
      <c r="I7" s="39">
        <v>2993</v>
      </c>
      <c r="J7" s="39">
        <v>2600</v>
      </c>
      <c r="K7" s="39">
        <v>508</v>
      </c>
      <c r="L7" s="39">
        <v>3108</v>
      </c>
    </row>
    <row r="8" spans="1:12">
      <c r="A8" s="1171"/>
      <c r="B8" s="1171"/>
      <c r="C8" s="751" t="s">
        <v>93</v>
      </c>
      <c r="D8" s="39">
        <v>4187</v>
      </c>
      <c r="E8" s="39">
        <v>529</v>
      </c>
      <c r="F8" s="39">
        <v>4716</v>
      </c>
      <c r="G8" s="39">
        <v>2274</v>
      </c>
      <c r="H8" s="39">
        <v>280</v>
      </c>
      <c r="I8" s="39">
        <v>2554</v>
      </c>
      <c r="J8" s="39">
        <v>1913</v>
      </c>
      <c r="K8" s="39">
        <v>249</v>
      </c>
      <c r="L8" s="39">
        <v>2162</v>
      </c>
    </row>
    <row r="9" spans="1:12">
      <c r="A9" s="1171"/>
      <c r="B9" s="1171"/>
      <c r="C9" s="751" t="s">
        <v>94</v>
      </c>
      <c r="D9" s="39">
        <v>3065</v>
      </c>
      <c r="E9" s="39">
        <v>452</v>
      </c>
      <c r="F9" s="39">
        <v>3517</v>
      </c>
      <c r="G9" s="39">
        <v>1152</v>
      </c>
      <c r="H9" s="39">
        <v>152</v>
      </c>
      <c r="I9" s="39">
        <v>1304</v>
      </c>
      <c r="J9" s="39">
        <v>1913</v>
      </c>
      <c r="K9" s="39">
        <v>300</v>
      </c>
      <c r="L9" s="39">
        <v>2213</v>
      </c>
    </row>
    <row r="10" spans="1:12">
      <c r="A10" s="1171"/>
      <c r="B10" s="1171"/>
      <c r="C10" s="751" t="s">
        <v>95</v>
      </c>
      <c r="D10" s="107" t="s">
        <v>31</v>
      </c>
      <c r="E10" s="107" t="s">
        <v>31</v>
      </c>
      <c r="F10" s="107" t="s">
        <v>31</v>
      </c>
      <c r="G10" s="107" t="s">
        <v>31</v>
      </c>
      <c r="H10" s="107" t="s">
        <v>31</v>
      </c>
      <c r="I10" s="107" t="s">
        <v>31</v>
      </c>
      <c r="J10" s="107" t="s">
        <v>31</v>
      </c>
      <c r="K10" s="107" t="s">
        <v>31</v>
      </c>
      <c r="L10" s="107" t="s">
        <v>31</v>
      </c>
    </row>
    <row r="11" spans="1:12">
      <c r="A11" s="1171"/>
      <c r="B11" s="1171"/>
      <c r="C11" s="751" t="s">
        <v>96</v>
      </c>
      <c r="D11" s="107" t="s">
        <v>31</v>
      </c>
      <c r="E11" s="107" t="s">
        <v>31</v>
      </c>
      <c r="F11" s="107" t="s">
        <v>31</v>
      </c>
      <c r="G11" s="107" t="s">
        <v>31</v>
      </c>
      <c r="H11" s="107" t="s">
        <v>31</v>
      </c>
      <c r="I11" s="107" t="s">
        <v>31</v>
      </c>
      <c r="J11" s="107" t="s">
        <v>31</v>
      </c>
      <c r="K11" s="107" t="s">
        <v>31</v>
      </c>
      <c r="L11" s="107" t="s">
        <v>31</v>
      </c>
    </row>
    <row r="12" spans="1:12">
      <c r="A12" s="1171"/>
      <c r="B12" s="1171"/>
      <c r="C12" s="751" t="s">
        <v>106</v>
      </c>
      <c r="D12" s="39">
        <v>1071</v>
      </c>
      <c r="E12" s="39">
        <v>374</v>
      </c>
      <c r="F12" s="39">
        <v>1445</v>
      </c>
      <c r="G12" s="39">
        <v>601</v>
      </c>
      <c r="H12" s="39">
        <v>198</v>
      </c>
      <c r="I12" s="39">
        <v>799</v>
      </c>
      <c r="J12" s="39">
        <v>470</v>
      </c>
      <c r="K12" s="39">
        <v>176</v>
      </c>
      <c r="L12" s="39">
        <v>646</v>
      </c>
    </row>
    <row r="13" spans="1:12">
      <c r="A13" s="1171"/>
      <c r="B13" s="1171"/>
      <c r="C13" s="751" t="s">
        <v>97</v>
      </c>
      <c r="D13" s="39">
        <v>1162</v>
      </c>
      <c r="E13" s="39">
        <v>559</v>
      </c>
      <c r="F13" s="39">
        <v>1721</v>
      </c>
      <c r="G13" s="39">
        <v>1000</v>
      </c>
      <c r="H13" s="39">
        <v>413</v>
      </c>
      <c r="I13" s="39">
        <v>1413</v>
      </c>
      <c r="J13" s="39">
        <v>162</v>
      </c>
      <c r="K13" s="39">
        <v>146</v>
      </c>
      <c r="L13" s="39">
        <v>308</v>
      </c>
    </row>
    <row r="14" spans="1:12">
      <c r="A14" s="1171"/>
      <c r="B14" s="1171"/>
      <c r="C14" s="751" t="s">
        <v>98</v>
      </c>
      <c r="D14" s="39">
        <v>330</v>
      </c>
      <c r="E14" s="39">
        <v>47</v>
      </c>
      <c r="F14" s="39">
        <v>377</v>
      </c>
      <c r="G14" s="39">
        <v>91</v>
      </c>
      <c r="H14" s="39">
        <v>8</v>
      </c>
      <c r="I14" s="39">
        <v>99</v>
      </c>
      <c r="J14" s="39">
        <v>239</v>
      </c>
      <c r="K14" s="39">
        <v>39</v>
      </c>
      <c r="L14" s="39">
        <v>278</v>
      </c>
    </row>
    <row r="15" spans="1:12">
      <c r="A15" s="1171"/>
      <c r="B15" s="1171"/>
      <c r="C15" s="751" t="s">
        <v>99</v>
      </c>
      <c r="D15" s="107" t="s">
        <v>31</v>
      </c>
      <c r="E15" s="107" t="s">
        <v>31</v>
      </c>
      <c r="F15" s="107" t="s">
        <v>31</v>
      </c>
      <c r="G15" s="107" t="s">
        <v>31</v>
      </c>
      <c r="H15" s="107" t="s">
        <v>31</v>
      </c>
      <c r="I15" s="107" t="s">
        <v>31</v>
      </c>
      <c r="J15" s="107" t="s">
        <v>31</v>
      </c>
      <c r="K15" s="107" t="s">
        <v>31</v>
      </c>
      <c r="L15" s="107" t="s">
        <v>31</v>
      </c>
    </row>
    <row r="16" spans="1:12">
      <c r="A16" s="1171"/>
      <c r="B16" s="1172"/>
      <c r="C16" s="751" t="s">
        <v>27</v>
      </c>
      <c r="D16" s="39">
        <v>20661</v>
      </c>
      <c r="E16" s="39">
        <v>4037</v>
      </c>
      <c r="F16" s="39">
        <v>24698</v>
      </c>
      <c r="G16" s="39">
        <v>9902</v>
      </c>
      <c r="H16" s="39">
        <v>1872</v>
      </c>
      <c r="I16" s="39">
        <v>11774</v>
      </c>
      <c r="J16" s="39">
        <v>10759</v>
      </c>
      <c r="K16" s="39">
        <v>2165</v>
      </c>
      <c r="L16" s="39">
        <v>12924</v>
      </c>
    </row>
    <row r="17" spans="1:12">
      <c r="A17" s="1171"/>
      <c r="B17" s="1170" t="s">
        <v>107</v>
      </c>
      <c r="C17" s="751" t="s">
        <v>103</v>
      </c>
      <c r="D17" s="39">
        <v>1439</v>
      </c>
      <c r="E17" s="39">
        <v>145</v>
      </c>
      <c r="F17" s="39">
        <v>1584</v>
      </c>
      <c r="G17" s="39">
        <v>306</v>
      </c>
      <c r="H17" s="39">
        <v>23</v>
      </c>
      <c r="I17" s="39">
        <v>329</v>
      </c>
      <c r="J17" s="39">
        <v>1133</v>
      </c>
      <c r="K17" s="39">
        <v>122</v>
      </c>
      <c r="L17" s="39">
        <v>1255</v>
      </c>
    </row>
    <row r="18" spans="1:12">
      <c r="A18" s="1171"/>
      <c r="B18" s="1171"/>
      <c r="C18" s="751" t="s">
        <v>91</v>
      </c>
      <c r="D18" s="39">
        <v>170</v>
      </c>
      <c r="E18" s="39">
        <v>4</v>
      </c>
      <c r="F18" s="39">
        <v>174</v>
      </c>
      <c r="G18" s="39">
        <v>112</v>
      </c>
      <c r="H18" s="39" t="s">
        <v>401</v>
      </c>
      <c r="I18" s="39">
        <v>113</v>
      </c>
      <c r="J18" s="39">
        <v>58</v>
      </c>
      <c r="K18" s="39">
        <v>3</v>
      </c>
      <c r="L18" s="39">
        <v>61</v>
      </c>
    </row>
    <row r="19" spans="1:12">
      <c r="A19" s="1171"/>
      <c r="B19" s="1171"/>
      <c r="C19" s="751" t="s">
        <v>92</v>
      </c>
      <c r="D19" s="39">
        <v>1287</v>
      </c>
      <c r="E19" s="39">
        <v>41</v>
      </c>
      <c r="F19" s="39">
        <v>1328</v>
      </c>
      <c r="G19" s="39">
        <v>401</v>
      </c>
      <c r="H19" s="39">
        <v>9</v>
      </c>
      <c r="I19" s="39">
        <v>410</v>
      </c>
      <c r="J19" s="39">
        <v>886</v>
      </c>
      <c r="K19" s="39">
        <v>32</v>
      </c>
      <c r="L19" s="39">
        <v>918</v>
      </c>
    </row>
    <row r="20" spans="1:12">
      <c r="A20" s="1171"/>
      <c r="B20" s="1171"/>
      <c r="C20" s="751" t="s">
        <v>93</v>
      </c>
      <c r="D20" s="39">
        <v>982</v>
      </c>
      <c r="E20" s="39">
        <v>20</v>
      </c>
      <c r="F20" s="39">
        <v>1002</v>
      </c>
      <c r="G20" s="39">
        <v>294</v>
      </c>
      <c r="H20" s="39">
        <v>4</v>
      </c>
      <c r="I20" s="39">
        <v>298</v>
      </c>
      <c r="J20" s="39">
        <v>688</v>
      </c>
      <c r="K20" s="39">
        <v>16</v>
      </c>
      <c r="L20" s="39">
        <v>704</v>
      </c>
    </row>
    <row r="21" spans="1:12">
      <c r="A21" s="1171"/>
      <c r="B21" s="1171"/>
      <c r="C21" s="751" t="s">
        <v>94</v>
      </c>
      <c r="D21" s="39">
        <v>276</v>
      </c>
      <c r="E21" s="39">
        <v>4</v>
      </c>
      <c r="F21" s="39">
        <v>280</v>
      </c>
      <c r="G21" s="39">
        <v>30</v>
      </c>
      <c r="H21" s="107" t="s">
        <v>31</v>
      </c>
      <c r="I21" s="39">
        <v>30</v>
      </c>
      <c r="J21" s="39">
        <v>246</v>
      </c>
      <c r="K21" s="39">
        <v>4</v>
      </c>
      <c r="L21" s="39">
        <v>250</v>
      </c>
    </row>
    <row r="22" spans="1:12">
      <c r="A22" s="1171"/>
      <c r="B22" s="1171"/>
      <c r="C22" s="751" t="s">
        <v>95</v>
      </c>
      <c r="D22" s="107" t="s">
        <v>31</v>
      </c>
      <c r="E22" s="107" t="s">
        <v>31</v>
      </c>
      <c r="F22" s="107" t="s">
        <v>31</v>
      </c>
      <c r="G22" s="107" t="s">
        <v>31</v>
      </c>
      <c r="H22" s="107" t="s">
        <v>31</v>
      </c>
      <c r="I22" s="107" t="s">
        <v>31</v>
      </c>
      <c r="J22" s="107" t="s">
        <v>31</v>
      </c>
      <c r="K22" s="107" t="s">
        <v>31</v>
      </c>
      <c r="L22" s="107" t="s">
        <v>31</v>
      </c>
    </row>
    <row r="23" spans="1:12">
      <c r="A23" s="1171"/>
      <c r="B23" s="1171"/>
      <c r="C23" s="751" t="s">
        <v>96</v>
      </c>
      <c r="D23" s="107" t="s">
        <v>31</v>
      </c>
      <c r="E23" s="107" t="s">
        <v>31</v>
      </c>
      <c r="F23" s="107" t="s">
        <v>31</v>
      </c>
      <c r="G23" s="107" t="s">
        <v>31</v>
      </c>
      <c r="H23" s="107" t="s">
        <v>31</v>
      </c>
      <c r="I23" s="107" t="s">
        <v>31</v>
      </c>
      <c r="J23" s="107" t="s">
        <v>31</v>
      </c>
      <c r="K23" s="107" t="s">
        <v>31</v>
      </c>
      <c r="L23" s="107" t="s">
        <v>31</v>
      </c>
    </row>
    <row r="24" spans="1:12">
      <c r="A24" s="1171"/>
      <c r="B24" s="1171"/>
      <c r="C24" s="751" t="s">
        <v>106</v>
      </c>
      <c r="D24" s="39">
        <v>144</v>
      </c>
      <c r="E24" s="39">
        <v>3</v>
      </c>
      <c r="F24" s="39">
        <v>147</v>
      </c>
      <c r="G24" s="39">
        <v>14</v>
      </c>
      <c r="H24" s="107" t="s">
        <v>31</v>
      </c>
      <c r="I24" s="39">
        <v>14</v>
      </c>
      <c r="J24" s="39">
        <v>130</v>
      </c>
      <c r="K24" s="39">
        <v>3</v>
      </c>
      <c r="L24" s="39">
        <v>133</v>
      </c>
    </row>
    <row r="25" spans="1:12">
      <c r="A25" s="1171"/>
      <c r="B25" s="1171"/>
      <c r="C25" s="751" t="s">
        <v>97</v>
      </c>
      <c r="D25" s="39">
        <v>41</v>
      </c>
      <c r="E25" s="39" t="s">
        <v>401</v>
      </c>
      <c r="F25" s="39">
        <v>43</v>
      </c>
      <c r="G25" s="39">
        <v>38</v>
      </c>
      <c r="H25" s="39" t="s">
        <v>401</v>
      </c>
      <c r="I25" s="39">
        <v>40</v>
      </c>
      <c r="J25" s="39">
        <v>3</v>
      </c>
      <c r="K25" s="107" t="s">
        <v>31</v>
      </c>
      <c r="L25" s="39">
        <v>3</v>
      </c>
    </row>
    <row r="26" spans="1:12">
      <c r="A26" s="1171"/>
      <c r="B26" s="1171"/>
      <c r="C26" s="751" t="s">
        <v>98</v>
      </c>
      <c r="D26" s="39">
        <v>199</v>
      </c>
      <c r="E26" s="39">
        <v>7</v>
      </c>
      <c r="F26" s="39">
        <v>206</v>
      </c>
      <c r="G26" s="39">
        <v>49</v>
      </c>
      <c r="H26" s="39">
        <v>3</v>
      </c>
      <c r="I26" s="39">
        <v>52</v>
      </c>
      <c r="J26" s="39">
        <v>150</v>
      </c>
      <c r="K26" s="39">
        <v>4</v>
      </c>
      <c r="L26" s="39">
        <v>154</v>
      </c>
    </row>
    <row r="27" spans="1:12">
      <c r="A27" s="1171"/>
      <c r="B27" s="1171"/>
      <c r="C27" s="751" t="s">
        <v>99</v>
      </c>
      <c r="D27" s="107" t="s">
        <v>31</v>
      </c>
      <c r="E27" s="107" t="s">
        <v>31</v>
      </c>
      <c r="F27" s="107" t="s">
        <v>31</v>
      </c>
      <c r="G27" s="107" t="s">
        <v>31</v>
      </c>
      <c r="H27" s="107" t="s">
        <v>31</v>
      </c>
      <c r="I27" s="107" t="s">
        <v>31</v>
      </c>
      <c r="J27" s="107" t="s">
        <v>31</v>
      </c>
      <c r="K27" s="107" t="s">
        <v>31</v>
      </c>
      <c r="L27" s="107" t="s">
        <v>31</v>
      </c>
    </row>
    <row r="28" spans="1:12">
      <c r="A28" s="1171"/>
      <c r="B28" s="1172"/>
      <c r="C28" s="751" t="s">
        <v>27</v>
      </c>
      <c r="D28" s="39">
        <v>4538</v>
      </c>
      <c r="E28" s="39">
        <v>226</v>
      </c>
      <c r="F28" s="39">
        <v>4764</v>
      </c>
      <c r="G28" s="39">
        <v>1244</v>
      </c>
      <c r="H28" s="39">
        <v>42</v>
      </c>
      <c r="I28" s="39">
        <v>1286</v>
      </c>
      <c r="J28" s="39">
        <v>3294</v>
      </c>
      <c r="K28" s="39">
        <v>184</v>
      </c>
      <c r="L28" s="39">
        <v>3478</v>
      </c>
    </row>
    <row r="29" spans="1:12">
      <c r="A29" s="1171"/>
      <c r="B29" s="1170" t="s">
        <v>108</v>
      </c>
      <c r="C29" s="751" t="s">
        <v>103</v>
      </c>
      <c r="D29" s="107" t="s">
        <v>31</v>
      </c>
      <c r="E29" s="107" t="s">
        <v>31</v>
      </c>
      <c r="F29" s="107" t="s">
        <v>31</v>
      </c>
      <c r="G29" s="107" t="s">
        <v>31</v>
      </c>
      <c r="H29" s="107" t="s">
        <v>31</v>
      </c>
      <c r="I29" s="107" t="s">
        <v>31</v>
      </c>
      <c r="J29" s="107" t="s">
        <v>31</v>
      </c>
      <c r="K29" s="107" t="s">
        <v>31</v>
      </c>
      <c r="L29" s="107" t="s">
        <v>31</v>
      </c>
    </row>
    <row r="30" spans="1:12">
      <c r="A30" s="1171"/>
      <c r="B30" s="1171"/>
      <c r="C30" s="751" t="s">
        <v>91</v>
      </c>
      <c r="D30" s="107" t="s">
        <v>31</v>
      </c>
      <c r="E30" s="107" t="s">
        <v>31</v>
      </c>
      <c r="F30" s="107" t="s">
        <v>31</v>
      </c>
      <c r="G30" s="107" t="s">
        <v>31</v>
      </c>
      <c r="H30" s="107" t="s">
        <v>31</v>
      </c>
      <c r="I30" s="107" t="s">
        <v>31</v>
      </c>
      <c r="J30" s="107" t="s">
        <v>31</v>
      </c>
      <c r="K30" s="107" t="s">
        <v>31</v>
      </c>
      <c r="L30" s="107" t="s">
        <v>31</v>
      </c>
    </row>
    <row r="31" spans="1:12">
      <c r="A31" s="1171"/>
      <c r="B31" s="1171"/>
      <c r="C31" s="751" t="s">
        <v>92</v>
      </c>
      <c r="D31" s="107" t="s">
        <v>31</v>
      </c>
      <c r="E31" s="107" t="s">
        <v>31</v>
      </c>
      <c r="F31" s="107" t="s">
        <v>31</v>
      </c>
      <c r="G31" s="107" t="s">
        <v>31</v>
      </c>
      <c r="H31" s="107" t="s">
        <v>31</v>
      </c>
      <c r="I31" s="107" t="s">
        <v>31</v>
      </c>
      <c r="J31" s="107" t="s">
        <v>31</v>
      </c>
      <c r="K31" s="107" t="s">
        <v>31</v>
      </c>
      <c r="L31" s="107" t="s">
        <v>31</v>
      </c>
    </row>
    <row r="32" spans="1:12">
      <c r="A32" s="1171"/>
      <c r="B32" s="1171"/>
      <c r="C32" s="751" t="s">
        <v>93</v>
      </c>
      <c r="D32" s="107" t="s">
        <v>31</v>
      </c>
      <c r="E32" s="107" t="s">
        <v>31</v>
      </c>
      <c r="F32" s="107" t="s">
        <v>31</v>
      </c>
      <c r="G32" s="107" t="s">
        <v>31</v>
      </c>
      <c r="H32" s="107" t="s">
        <v>31</v>
      </c>
      <c r="I32" s="107" t="s">
        <v>31</v>
      </c>
      <c r="J32" s="107" t="s">
        <v>31</v>
      </c>
      <c r="K32" s="107" t="s">
        <v>31</v>
      </c>
      <c r="L32" s="107" t="s">
        <v>31</v>
      </c>
    </row>
    <row r="33" spans="1:12">
      <c r="A33" s="1171"/>
      <c r="B33" s="1171"/>
      <c r="C33" s="751" t="s">
        <v>94</v>
      </c>
      <c r="D33" s="107" t="s">
        <v>31</v>
      </c>
      <c r="E33" s="107" t="s">
        <v>31</v>
      </c>
      <c r="F33" s="107" t="s">
        <v>31</v>
      </c>
      <c r="G33" s="107" t="s">
        <v>31</v>
      </c>
      <c r="H33" s="107" t="s">
        <v>31</v>
      </c>
      <c r="I33" s="107" t="s">
        <v>31</v>
      </c>
      <c r="J33" s="107" t="s">
        <v>31</v>
      </c>
      <c r="K33" s="107" t="s">
        <v>31</v>
      </c>
      <c r="L33" s="107" t="s">
        <v>31</v>
      </c>
    </row>
    <row r="34" spans="1:12">
      <c r="A34" s="1171"/>
      <c r="B34" s="1171"/>
      <c r="C34" s="751" t="s">
        <v>95</v>
      </c>
      <c r="D34" s="107" t="s">
        <v>31</v>
      </c>
      <c r="E34" s="107" t="s">
        <v>31</v>
      </c>
      <c r="F34" s="107" t="s">
        <v>31</v>
      </c>
      <c r="G34" s="107" t="s">
        <v>31</v>
      </c>
      <c r="H34" s="107" t="s">
        <v>31</v>
      </c>
      <c r="I34" s="107" t="s">
        <v>31</v>
      </c>
      <c r="J34" s="107" t="s">
        <v>31</v>
      </c>
      <c r="K34" s="107" t="s">
        <v>31</v>
      </c>
      <c r="L34" s="107" t="s">
        <v>31</v>
      </c>
    </row>
    <row r="35" spans="1:12">
      <c r="A35" s="1171"/>
      <c r="B35" s="1171"/>
      <c r="C35" s="751" t="s">
        <v>96</v>
      </c>
      <c r="D35" s="107" t="s">
        <v>31</v>
      </c>
      <c r="E35" s="107" t="s">
        <v>31</v>
      </c>
      <c r="F35" s="107" t="s">
        <v>31</v>
      </c>
      <c r="G35" s="107" t="s">
        <v>31</v>
      </c>
      <c r="H35" s="107" t="s">
        <v>31</v>
      </c>
      <c r="I35" s="107" t="s">
        <v>31</v>
      </c>
      <c r="J35" s="107" t="s">
        <v>31</v>
      </c>
      <c r="K35" s="107" t="s">
        <v>31</v>
      </c>
      <c r="L35" s="107" t="s">
        <v>31</v>
      </c>
    </row>
    <row r="36" spans="1:12">
      <c r="A36" s="1171"/>
      <c r="B36" s="1171"/>
      <c r="C36" s="751" t="s">
        <v>106</v>
      </c>
      <c r="D36" s="107" t="s">
        <v>31</v>
      </c>
      <c r="E36" s="107" t="s">
        <v>31</v>
      </c>
      <c r="F36" s="107" t="s">
        <v>31</v>
      </c>
      <c r="G36" s="107" t="s">
        <v>31</v>
      </c>
      <c r="H36" s="107" t="s">
        <v>31</v>
      </c>
      <c r="I36" s="107" t="s">
        <v>31</v>
      </c>
      <c r="J36" s="107" t="s">
        <v>31</v>
      </c>
      <c r="K36" s="107" t="s">
        <v>31</v>
      </c>
      <c r="L36" s="107" t="s">
        <v>31</v>
      </c>
    </row>
    <row r="37" spans="1:12">
      <c r="A37" s="1171"/>
      <c r="B37" s="1171"/>
      <c r="C37" s="751" t="s">
        <v>97</v>
      </c>
      <c r="D37" s="107" t="s">
        <v>31</v>
      </c>
      <c r="E37" s="107" t="s">
        <v>31</v>
      </c>
      <c r="F37" s="107" t="s">
        <v>31</v>
      </c>
      <c r="G37" s="107" t="s">
        <v>31</v>
      </c>
      <c r="H37" s="107" t="s">
        <v>31</v>
      </c>
      <c r="I37" s="107" t="s">
        <v>31</v>
      </c>
      <c r="J37" s="107" t="s">
        <v>31</v>
      </c>
      <c r="K37" s="107" t="s">
        <v>31</v>
      </c>
      <c r="L37" s="107" t="s">
        <v>31</v>
      </c>
    </row>
    <row r="38" spans="1:12">
      <c r="A38" s="1171"/>
      <c r="B38" s="1171"/>
      <c r="C38" s="751" t="s">
        <v>98</v>
      </c>
      <c r="D38" s="39">
        <v>237</v>
      </c>
      <c r="E38" s="39">
        <v>266</v>
      </c>
      <c r="F38" s="39">
        <v>503</v>
      </c>
      <c r="G38" s="39">
        <v>111</v>
      </c>
      <c r="H38" s="39">
        <v>130</v>
      </c>
      <c r="I38" s="39">
        <v>241</v>
      </c>
      <c r="J38" s="39">
        <v>126</v>
      </c>
      <c r="K38" s="39">
        <v>136</v>
      </c>
      <c r="L38" s="39">
        <v>262</v>
      </c>
    </row>
    <row r="39" spans="1:12">
      <c r="A39" s="1171"/>
      <c r="B39" s="1171"/>
      <c r="C39" s="751" t="s">
        <v>99</v>
      </c>
      <c r="D39" s="107" t="s">
        <v>31</v>
      </c>
      <c r="E39" s="107" t="s">
        <v>31</v>
      </c>
      <c r="F39" s="107" t="s">
        <v>31</v>
      </c>
      <c r="G39" s="107" t="s">
        <v>31</v>
      </c>
      <c r="H39" s="107" t="s">
        <v>31</v>
      </c>
      <c r="I39" s="107" t="s">
        <v>31</v>
      </c>
      <c r="J39" s="107" t="s">
        <v>31</v>
      </c>
      <c r="K39" s="107" t="s">
        <v>31</v>
      </c>
      <c r="L39" s="107" t="s">
        <v>31</v>
      </c>
    </row>
    <row r="40" spans="1:12">
      <c r="A40" s="1171"/>
      <c r="B40" s="1172"/>
      <c r="C40" s="751" t="s">
        <v>27</v>
      </c>
      <c r="D40" s="39">
        <v>237</v>
      </c>
      <c r="E40" s="39">
        <v>266</v>
      </c>
      <c r="F40" s="39">
        <v>503</v>
      </c>
      <c r="G40" s="39">
        <v>111</v>
      </c>
      <c r="H40" s="39">
        <v>130</v>
      </c>
      <c r="I40" s="39">
        <v>241</v>
      </c>
      <c r="J40" s="39">
        <v>126</v>
      </c>
      <c r="K40" s="39">
        <v>136</v>
      </c>
      <c r="L40" s="39">
        <v>262</v>
      </c>
    </row>
    <row r="41" spans="1:12">
      <c r="A41" s="1171"/>
      <c r="B41" s="1170" t="s">
        <v>109</v>
      </c>
      <c r="C41" s="751" t="s">
        <v>103</v>
      </c>
      <c r="D41" s="39">
        <v>133</v>
      </c>
      <c r="E41" s="39">
        <v>7</v>
      </c>
      <c r="F41" s="39">
        <v>140</v>
      </c>
      <c r="G41" s="39">
        <v>40</v>
      </c>
      <c r="H41" s="39">
        <v>3</v>
      </c>
      <c r="I41" s="39">
        <v>43</v>
      </c>
      <c r="J41" s="39">
        <v>93</v>
      </c>
      <c r="K41" s="39">
        <v>4</v>
      </c>
      <c r="L41" s="39">
        <v>97</v>
      </c>
    </row>
    <row r="42" spans="1:12">
      <c r="A42" s="1171"/>
      <c r="B42" s="1171"/>
      <c r="C42" s="751" t="s">
        <v>91</v>
      </c>
      <c r="D42" s="107" t="s">
        <v>31</v>
      </c>
      <c r="E42" s="107" t="s">
        <v>31</v>
      </c>
      <c r="F42" s="107" t="s">
        <v>31</v>
      </c>
      <c r="G42" s="107" t="s">
        <v>31</v>
      </c>
      <c r="H42" s="107" t="s">
        <v>31</v>
      </c>
      <c r="I42" s="107" t="s">
        <v>31</v>
      </c>
      <c r="J42" s="107" t="s">
        <v>31</v>
      </c>
      <c r="K42" s="107" t="s">
        <v>31</v>
      </c>
      <c r="L42" s="107" t="s">
        <v>31</v>
      </c>
    </row>
    <row r="43" spans="1:12">
      <c r="A43" s="1171"/>
      <c r="B43" s="1171"/>
      <c r="C43" s="751" t="s">
        <v>92</v>
      </c>
      <c r="D43" s="39">
        <v>2070</v>
      </c>
      <c r="E43" s="39">
        <v>78</v>
      </c>
      <c r="F43" s="39">
        <v>2148</v>
      </c>
      <c r="G43" s="39">
        <v>403</v>
      </c>
      <c r="H43" s="39">
        <v>8</v>
      </c>
      <c r="I43" s="39">
        <v>411</v>
      </c>
      <c r="J43" s="39">
        <v>1667</v>
      </c>
      <c r="K43" s="39">
        <v>70</v>
      </c>
      <c r="L43" s="39">
        <v>1737</v>
      </c>
    </row>
    <row r="44" spans="1:12">
      <c r="A44" s="1171"/>
      <c r="B44" s="1171"/>
      <c r="C44" s="751" t="s">
        <v>93</v>
      </c>
      <c r="D44" s="107" t="s">
        <v>31</v>
      </c>
      <c r="E44" s="107" t="s">
        <v>31</v>
      </c>
      <c r="F44" s="107" t="s">
        <v>31</v>
      </c>
      <c r="G44" s="107" t="s">
        <v>31</v>
      </c>
      <c r="H44" s="107" t="s">
        <v>31</v>
      </c>
      <c r="I44" s="107" t="s">
        <v>31</v>
      </c>
      <c r="J44" s="107" t="s">
        <v>31</v>
      </c>
      <c r="K44" s="107" t="s">
        <v>31</v>
      </c>
      <c r="L44" s="107" t="s">
        <v>31</v>
      </c>
    </row>
    <row r="45" spans="1:12">
      <c r="A45" s="1171"/>
      <c r="B45" s="1171"/>
      <c r="C45" s="751" t="s">
        <v>94</v>
      </c>
      <c r="D45" s="39">
        <v>463</v>
      </c>
      <c r="E45" s="39">
        <v>26</v>
      </c>
      <c r="F45" s="39">
        <v>489</v>
      </c>
      <c r="G45" s="39">
        <v>115</v>
      </c>
      <c r="H45" s="39">
        <v>5</v>
      </c>
      <c r="I45" s="39">
        <v>120</v>
      </c>
      <c r="J45" s="39">
        <v>348</v>
      </c>
      <c r="K45" s="39">
        <v>21</v>
      </c>
      <c r="L45" s="39">
        <v>369</v>
      </c>
    </row>
    <row r="46" spans="1:12">
      <c r="A46" s="1171"/>
      <c r="B46" s="1171"/>
      <c r="C46" s="751" t="s">
        <v>95</v>
      </c>
      <c r="D46" s="107" t="s">
        <v>31</v>
      </c>
      <c r="E46" s="107" t="s">
        <v>31</v>
      </c>
      <c r="F46" s="107" t="s">
        <v>31</v>
      </c>
      <c r="G46" s="107" t="s">
        <v>31</v>
      </c>
      <c r="H46" s="107" t="s">
        <v>31</v>
      </c>
      <c r="I46" s="107" t="s">
        <v>31</v>
      </c>
      <c r="J46" s="107" t="s">
        <v>31</v>
      </c>
      <c r="K46" s="107" t="s">
        <v>31</v>
      </c>
      <c r="L46" s="107" t="s">
        <v>31</v>
      </c>
    </row>
    <row r="47" spans="1:12">
      <c r="A47" s="1171"/>
      <c r="B47" s="1171"/>
      <c r="C47" s="751" t="s">
        <v>96</v>
      </c>
      <c r="D47" s="107" t="s">
        <v>31</v>
      </c>
      <c r="E47" s="107" t="s">
        <v>31</v>
      </c>
      <c r="F47" s="107" t="s">
        <v>31</v>
      </c>
      <c r="G47" s="107" t="s">
        <v>31</v>
      </c>
      <c r="H47" s="107" t="s">
        <v>31</v>
      </c>
      <c r="I47" s="107" t="s">
        <v>31</v>
      </c>
      <c r="J47" s="107" t="s">
        <v>31</v>
      </c>
      <c r="K47" s="107" t="s">
        <v>31</v>
      </c>
      <c r="L47" s="107" t="s">
        <v>31</v>
      </c>
    </row>
    <row r="48" spans="1:12">
      <c r="A48" s="1171"/>
      <c r="B48" s="1171"/>
      <c r="C48" s="751" t="s">
        <v>106</v>
      </c>
      <c r="D48" s="107" t="s">
        <v>31</v>
      </c>
      <c r="E48" s="107" t="s">
        <v>31</v>
      </c>
      <c r="F48" s="107" t="s">
        <v>31</v>
      </c>
      <c r="G48" s="107" t="s">
        <v>31</v>
      </c>
      <c r="H48" s="107" t="s">
        <v>31</v>
      </c>
      <c r="I48" s="107" t="s">
        <v>31</v>
      </c>
      <c r="J48" s="107" t="s">
        <v>31</v>
      </c>
      <c r="K48" s="107" t="s">
        <v>31</v>
      </c>
      <c r="L48" s="107" t="s">
        <v>31</v>
      </c>
    </row>
    <row r="49" spans="1:12">
      <c r="A49" s="1171"/>
      <c r="B49" s="1171"/>
      <c r="C49" s="751" t="s">
        <v>97</v>
      </c>
      <c r="D49" s="39">
        <v>10</v>
      </c>
      <c r="E49" s="107" t="s">
        <v>31</v>
      </c>
      <c r="F49" s="39">
        <v>10</v>
      </c>
      <c r="G49" s="39">
        <v>8</v>
      </c>
      <c r="H49" s="107" t="s">
        <v>31</v>
      </c>
      <c r="I49" s="39">
        <v>8</v>
      </c>
      <c r="J49" s="39" t="s">
        <v>401</v>
      </c>
      <c r="K49" s="107" t="s">
        <v>31</v>
      </c>
      <c r="L49" s="39" t="s">
        <v>401</v>
      </c>
    </row>
    <row r="50" spans="1:12">
      <c r="A50" s="1171"/>
      <c r="B50" s="1171"/>
      <c r="C50" s="751" t="s">
        <v>98</v>
      </c>
      <c r="D50" s="39">
        <v>146</v>
      </c>
      <c r="E50" s="39">
        <v>45</v>
      </c>
      <c r="F50" s="39">
        <v>191</v>
      </c>
      <c r="G50" s="39">
        <v>67</v>
      </c>
      <c r="H50" s="39">
        <v>24</v>
      </c>
      <c r="I50" s="39">
        <v>91</v>
      </c>
      <c r="J50" s="39">
        <v>79</v>
      </c>
      <c r="K50" s="39">
        <v>21</v>
      </c>
      <c r="L50" s="39">
        <v>100</v>
      </c>
    </row>
    <row r="51" spans="1:12">
      <c r="A51" s="1171"/>
      <c r="B51" s="1171"/>
      <c r="C51" s="751" t="s">
        <v>99</v>
      </c>
      <c r="D51" s="107" t="s">
        <v>31</v>
      </c>
      <c r="E51" s="107" t="s">
        <v>31</v>
      </c>
      <c r="F51" s="107" t="s">
        <v>31</v>
      </c>
      <c r="G51" s="107" t="s">
        <v>31</v>
      </c>
      <c r="H51" s="107" t="s">
        <v>31</v>
      </c>
      <c r="I51" s="107" t="s">
        <v>31</v>
      </c>
      <c r="J51" s="107" t="s">
        <v>31</v>
      </c>
      <c r="K51" s="107" t="s">
        <v>31</v>
      </c>
      <c r="L51" s="107" t="s">
        <v>31</v>
      </c>
    </row>
    <row r="52" spans="1:12">
      <c r="A52" s="1172"/>
      <c r="B52" s="1172"/>
      <c r="C52" s="751" t="s">
        <v>27</v>
      </c>
      <c r="D52" s="39">
        <v>2822</v>
      </c>
      <c r="E52" s="39">
        <v>156</v>
      </c>
      <c r="F52" s="39">
        <v>2978</v>
      </c>
      <c r="G52" s="39">
        <v>633</v>
      </c>
      <c r="H52" s="39">
        <v>40</v>
      </c>
      <c r="I52" s="39">
        <v>673</v>
      </c>
      <c r="J52" s="39">
        <v>2189</v>
      </c>
      <c r="K52" s="39">
        <v>116</v>
      </c>
      <c r="L52" s="39">
        <v>2305</v>
      </c>
    </row>
    <row r="53" spans="1:12">
      <c r="A53" s="749"/>
      <c r="B53" s="749"/>
      <c r="C53" s="751"/>
      <c r="D53" s="751"/>
      <c r="E53" s="751"/>
      <c r="F53" s="751"/>
      <c r="G53" s="751"/>
      <c r="H53" s="751"/>
      <c r="I53" s="751"/>
      <c r="J53" s="751"/>
      <c r="K53" s="751"/>
      <c r="L53" s="751"/>
    </row>
    <row r="54" spans="1:12">
      <c r="A54" s="1170" t="s">
        <v>22</v>
      </c>
      <c r="B54" s="1170" t="s">
        <v>102</v>
      </c>
      <c r="C54" s="751" t="s">
        <v>103</v>
      </c>
      <c r="D54" s="39">
        <v>26867</v>
      </c>
      <c r="E54" s="39">
        <v>5588</v>
      </c>
      <c r="F54" s="39">
        <v>32455</v>
      </c>
      <c r="G54" s="39">
        <v>9433</v>
      </c>
      <c r="H54" s="39">
        <v>1757</v>
      </c>
      <c r="I54" s="39">
        <v>11190</v>
      </c>
      <c r="J54" s="39">
        <v>17434</v>
      </c>
      <c r="K54" s="39">
        <v>3831</v>
      </c>
      <c r="L54" s="39">
        <v>21265</v>
      </c>
    </row>
    <row r="55" spans="1:12">
      <c r="A55" s="1171"/>
      <c r="B55" s="1171"/>
      <c r="C55" s="751" t="s">
        <v>91</v>
      </c>
      <c r="D55" s="39">
        <v>2108</v>
      </c>
      <c r="E55" s="39">
        <v>86</v>
      </c>
      <c r="F55" s="39">
        <v>2194</v>
      </c>
      <c r="G55" s="39">
        <v>1267</v>
      </c>
      <c r="H55" s="39">
        <v>52</v>
      </c>
      <c r="I55" s="39">
        <v>1319</v>
      </c>
      <c r="J55" s="39">
        <v>841</v>
      </c>
      <c r="K55" s="39">
        <v>34</v>
      </c>
      <c r="L55" s="39">
        <v>875</v>
      </c>
    </row>
    <row r="56" spans="1:12">
      <c r="A56" s="1171"/>
      <c r="B56" s="1171"/>
      <c r="C56" s="751" t="s">
        <v>92</v>
      </c>
      <c r="D56" s="39">
        <v>42434</v>
      </c>
      <c r="E56" s="39">
        <v>5908</v>
      </c>
      <c r="F56" s="39">
        <v>48342</v>
      </c>
      <c r="G56" s="39">
        <v>20219</v>
      </c>
      <c r="H56" s="39">
        <v>2219</v>
      </c>
      <c r="I56" s="39">
        <v>22438</v>
      </c>
      <c r="J56" s="39">
        <v>22215</v>
      </c>
      <c r="K56" s="39">
        <v>3689</v>
      </c>
      <c r="L56" s="39">
        <v>25904</v>
      </c>
    </row>
    <row r="57" spans="1:12">
      <c r="A57" s="1171"/>
      <c r="B57" s="1171"/>
      <c r="C57" s="751" t="s">
        <v>93</v>
      </c>
      <c r="D57" s="39">
        <v>27247</v>
      </c>
      <c r="E57" s="39">
        <v>3842</v>
      </c>
      <c r="F57" s="39">
        <v>31089</v>
      </c>
      <c r="G57" s="39">
        <v>15620</v>
      </c>
      <c r="H57" s="39">
        <v>1966</v>
      </c>
      <c r="I57" s="39">
        <v>17586</v>
      </c>
      <c r="J57" s="39">
        <v>11627</v>
      </c>
      <c r="K57" s="39">
        <v>1876</v>
      </c>
      <c r="L57" s="39">
        <v>13503</v>
      </c>
    </row>
    <row r="58" spans="1:12">
      <c r="A58" s="1171"/>
      <c r="B58" s="1171"/>
      <c r="C58" s="751" t="s">
        <v>94</v>
      </c>
      <c r="D58" s="39">
        <v>13375</v>
      </c>
      <c r="E58" s="39">
        <v>2192</v>
      </c>
      <c r="F58" s="39">
        <v>15567</v>
      </c>
      <c r="G58" s="39">
        <v>5543</v>
      </c>
      <c r="H58" s="39">
        <v>1006</v>
      </c>
      <c r="I58" s="39">
        <v>6549</v>
      </c>
      <c r="J58" s="39">
        <v>7832</v>
      </c>
      <c r="K58" s="39">
        <v>1186</v>
      </c>
      <c r="L58" s="39">
        <v>9018</v>
      </c>
    </row>
    <row r="59" spans="1:12">
      <c r="A59" s="1171"/>
      <c r="B59" s="1171"/>
      <c r="C59" s="751" t="s">
        <v>95</v>
      </c>
      <c r="D59" s="107" t="s">
        <v>31</v>
      </c>
      <c r="E59" s="107" t="s">
        <v>31</v>
      </c>
      <c r="F59" s="107" t="s">
        <v>31</v>
      </c>
      <c r="G59" s="107" t="s">
        <v>31</v>
      </c>
      <c r="H59" s="107" t="s">
        <v>31</v>
      </c>
      <c r="I59" s="107" t="s">
        <v>31</v>
      </c>
      <c r="J59" s="107" t="s">
        <v>31</v>
      </c>
      <c r="K59" s="107" t="s">
        <v>31</v>
      </c>
      <c r="L59" s="107" t="s">
        <v>31</v>
      </c>
    </row>
    <row r="60" spans="1:12">
      <c r="A60" s="1171"/>
      <c r="B60" s="1171"/>
      <c r="C60" s="751" t="s">
        <v>96</v>
      </c>
      <c r="D60" s="107" t="s">
        <v>31</v>
      </c>
      <c r="E60" s="107" t="s">
        <v>31</v>
      </c>
      <c r="F60" s="107" t="s">
        <v>31</v>
      </c>
      <c r="G60" s="107" t="s">
        <v>31</v>
      </c>
      <c r="H60" s="107" t="s">
        <v>31</v>
      </c>
      <c r="I60" s="107" t="s">
        <v>31</v>
      </c>
      <c r="J60" s="107" t="s">
        <v>31</v>
      </c>
      <c r="K60" s="107" t="s">
        <v>31</v>
      </c>
      <c r="L60" s="107" t="s">
        <v>31</v>
      </c>
    </row>
    <row r="61" spans="1:12">
      <c r="A61" s="1171"/>
      <c r="B61" s="1171"/>
      <c r="C61" s="751" t="s">
        <v>106</v>
      </c>
      <c r="D61" s="39">
        <v>4053</v>
      </c>
      <c r="E61" s="39">
        <v>1096</v>
      </c>
      <c r="F61" s="39">
        <v>5149</v>
      </c>
      <c r="G61" s="39">
        <v>1763</v>
      </c>
      <c r="H61" s="39">
        <v>541</v>
      </c>
      <c r="I61" s="39">
        <v>2304</v>
      </c>
      <c r="J61" s="39">
        <v>2290</v>
      </c>
      <c r="K61" s="39">
        <v>555</v>
      </c>
      <c r="L61" s="39">
        <v>2845</v>
      </c>
    </row>
    <row r="62" spans="1:12">
      <c r="A62" s="1171"/>
      <c r="B62" s="1171"/>
      <c r="C62" s="751" t="s">
        <v>97</v>
      </c>
      <c r="D62" s="39">
        <v>31060</v>
      </c>
      <c r="E62" s="39">
        <v>9670</v>
      </c>
      <c r="F62" s="39">
        <v>40730</v>
      </c>
      <c r="G62" s="39">
        <v>24900</v>
      </c>
      <c r="H62" s="39">
        <v>6762</v>
      </c>
      <c r="I62" s="39">
        <v>31662</v>
      </c>
      <c r="J62" s="39">
        <v>6160</v>
      </c>
      <c r="K62" s="39">
        <v>2908</v>
      </c>
      <c r="L62" s="39">
        <v>9068</v>
      </c>
    </row>
    <row r="63" spans="1:12">
      <c r="A63" s="1171"/>
      <c r="B63" s="1171"/>
      <c r="C63" s="751" t="s">
        <v>98</v>
      </c>
      <c r="D63" s="39">
        <v>1669</v>
      </c>
      <c r="E63" s="39">
        <v>284</v>
      </c>
      <c r="F63" s="39">
        <v>1953</v>
      </c>
      <c r="G63" s="39">
        <v>408</v>
      </c>
      <c r="H63" s="39">
        <v>59</v>
      </c>
      <c r="I63" s="39">
        <v>467</v>
      </c>
      <c r="J63" s="39">
        <v>1261</v>
      </c>
      <c r="K63" s="39">
        <v>225</v>
      </c>
      <c r="L63" s="39">
        <v>1486</v>
      </c>
    </row>
    <row r="64" spans="1:12">
      <c r="A64" s="1171"/>
      <c r="B64" s="1171"/>
      <c r="C64" s="751" t="s">
        <v>99</v>
      </c>
      <c r="D64" s="39">
        <v>21</v>
      </c>
      <c r="E64" s="39">
        <v>1286</v>
      </c>
      <c r="F64" s="39">
        <v>1307</v>
      </c>
      <c r="G64" s="39">
        <v>12</v>
      </c>
      <c r="H64" s="39">
        <v>656</v>
      </c>
      <c r="I64" s="39">
        <v>668</v>
      </c>
      <c r="J64" s="39">
        <v>9</v>
      </c>
      <c r="K64" s="39">
        <v>630</v>
      </c>
      <c r="L64" s="39">
        <v>639</v>
      </c>
    </row>
    <row r="65" spans="1:12">
      <c r="A65" s="1171"/>
      <c r="B65" s="1172"/>
      <c r="C65" s="751" t="s">
        <v>27</v>
      </c>
      <c r="D65" s="39">
        <v>148834</v>
      </c>
      <c r="E65" s="39">
        <v>29952</v>
      </c>
      <c r="F65" s="39">
        <v>178786</v>
      </c>
      <c r="G65" s="39">
        <v>79165</v>
      </c>
      <c r="H65" s="39">
        <v>15018</v>
      </c>
      <c r="I65" s="39">
        <v>94183</v>
      </c>
      <c r="J65" s="39">
        <v>69669</v>
      </c>
      <c r="K65" s="39">
        <v>14934</v>
      </c>
      <c r="L65" s="39">
        <v>84603</v>
      </c>
    </row>
    <row r="66" spans="1:12">
      <c r="A66" s="1171"/>
      <c r="B66" s="1170" t="s">
        <v>107</v>
      </c>
      <c r="C66" s="751" t="s">
        <v>103</v>
      </c>
      <c r="D66" s="39">
        <v>8470</v>
      </c>
      <c r="E66" s="39">
        <v>595</v>
      </c>
      <c r="F66" s="39">
        <v>9065</v>
      </c>
      <c r="G66" s="39">
        <v>1490</v>
      </c>
      <c r="H66" s="39">
        <v>108</v>
      </c>
      <c r="I66" s="39">
        <v>1598</v>
      </c>
      <c r="J66" s="39">
        <v>6980</v>
      </c>
      <c r="K66" s="39">
        <v>487</v>
      </c>
      <c r="L66" s="39">
        <v>7467</v>
      </c>
    </row>
    <row r="67" spans="1:12">
      <c r="A67" s="1171"/>
      <c r="B67" s="1171"/>
      <c r="C67" s="751" t="s">
        <v>91</v>
      </c>
      <c r="D67" s="39">
        <v>1250</v>
      </c>
      <c r="E67" s="39">
        <v>22</v>
      </c>
      <c r="F67" s="39">
        <v>1272</v>
      </c>
      <c r="G67" s="39">
        <v>595</v>
      </c>
      <c r="H67" s="39">
        <v>16</v>
      </c>
      <c r="I67" s="39">
        <v>611</v>
      </c>
      <c r="J67" s="39">
        <v>655</v>
      </c>
      <c r="K67" s="39">
        <v>6</v>
      </c>
      <c r="L67" s="39">
        <v>661</v>
      </c>
    </row>
    <row r="68" spans="1:12">
      <c r="A68" s="1171"/>
      <c r="B68" s="1171"/>
      <c r="C68" s="751" t="s">
        <v>92</v>
      </c>
      <c r="D68" s="39">
        <v>5608</v>
      </c>
      <c r="E68" s="39">
        <v>438</v>
      </c>
      <c r="F68" s="39">
        <v>6046</v>
      </c>
      <c r="G68" s="39">
        <v>1235</v>
      </c>
      <c r="H68" s="39">
        <v>73</v>
      </c>
      <c r="I68" s="39">
        <v>1308</v>
      </c>
      <c r="J68" s="39">
        <v>4373</v>
      </c>
      <c r="K68" s="39">
        <v>365</v>
      </c>
      <c r="L68" s="39">
        <v>4738</v>
      </c>
    </row>
    <row r="69" spans="1:12">
      <c r="A69" s="1171"/>
      <c r="B69" s="1171"/>
      <c r="C69" s="751" t="s">
        <v>93</v>
      </c>
      <c r="D69" s="39">
        <v>5153</v>
      </c>
      <c r="E69" s="39">
        <v>185</v>
      </c>
      <c r="F69" s="39">
        <v>5338</v>
      </c>
      <c r="G69" s="39">
        <v>1301</v>
      </c>
      <c r="H69" s="39">
        <v>42</v>
      </c>
      <c r="I69" s="39">
        <v>1343</v>
      </c>
      <c r="J69" s="39">
        <v>3852</v>
      </c>
      <c r="K69" s="39">
        <v>143</v>
      </c>
      <c r="L69" s="39">
        <v>3995</v>
      </c>
    </row>
    <row r="70" spans="1:12">
      <c r="A70" s="1171"/>
      <c r="B70" s="1171"/>
      <c r="C70" s="751" t="s">
        <v>94</v>
      </c>
      <c r="D70" s="39">
        <v>647</v>
      </c>
      <c r="E70" s="39">
        <v>11</v>
      </c>
      <c r="F70" s="39">
        <v>658</v>
      </c>
      <c r="G70" s="39">
        <v>72</v>
      </c>
      <c r="H70" s="107" t="s">
        <v>31</v>
      </c>
      <c r="I70" s="39">
        <v>72</v>
      </c>
      <c r="J70" s="39">
        <v>575</v>
      </c>
      <c r="K70" s="39">
        <v>11</v>
      </c>
      <c r="L70" s="39">
        <v>586</v>
      </c>
    </row>
    <row r="71" spans="1:12">
      <c r="A71" s="1171"/>
      <c r="B71" s="1171"/>
      <c r="C71" s="751" t="s">
        <v>95</v>
      </c>
      <c r="D71" s="107" t="s">
        <v>31</v>
      </c>
      <c r="E71" s="107" t="s">
        <v>31</v>
      </c>
      <c r="F71" s="107" t="s">
        <v>31</v>
      </c>
      <c r="G71" s="107" t="s">
        <v>31</v>
      </c>
      <c r="H71" s="107" t="s">
        <v>31</v>
      </c>
      <c r="I71" s="107" t="s">
        <v>31</v>
      </c>
      <c r="J71" s="107" t="s">
        <v>31</v>
      </c>
      <c r="K71" s="107" t="s">
        <v>31</v>
      </c>
      <c r="L71" s="107" t="s">
        <v>31</v>
      </c>
    </row>
    <row r="72" spans="1:12">
      <c r="A72" s="1171"/>
      <c r="B72" s="1171"/>
      <c r="C72" s="751" t="s">
        <v>96</v>
      </c>
      <c r="D72" s="107" t="s">
        <v>31</v>
      </c>
      <c r="E72" s="107" t="s">
        <v>31</v>
      </c>
      <c r="F72" s="107" t="s">
        <v>31</v>
      </c>
      <c r="G72" s="107" t="s">
        <v>31</v>
      </c>
      <c r="H72" s="107" t="s">
        <v>31</v>
      </c>
      <c r="I72" s="107" t="s">
        <v>31</v>
      </c>
      <c r="J72" s="107" t="s">
        <v>31</v>
      </c>
      <c r="K72" s="107" t="s">
        <v>31</v>
      </c>
      <c r="L72" s="107" t="s">
        <v>31</v>
      </c>
    </row>
    <row r="73" spans="1:12">
      <c r="A73" s="1171"/>
      <c r="B73" s="1171"/>
      <c r="C73" s="751" t="s">
        <v>106</v>
      </c>
      <c r="D73" s="39">
        <v>523</v>
      </c>
      <c r="E73" s="39">
        <v>18</v>
      </c>
      <c r="F73" s="39">
        <v>541</v>
      </c>
      <c r="G73" s="39">
        <v>24</v>
      </c>
      <c r="H73" s="107" t="s">
        <v>31</v>
      </c>
      <c r="I73" s="39">
        <v>24</v>
      </c>
      <c r="J73" s="39">
        <v>499</v>
      </c>
      <c r="K73" s="39">
        <v>18</v>
      </c>
      <c r="L73" s="39">
        <v>517</v>
      </c>
    </row>
    <row r="74" spans="1:12">
      <c r="A74" s="1171"/>
      <c r="B74" s="1171"/>
      <c r="C74" s="751" t="s">
        <v>97</v>
      </c>
      <c r="D74" s="39">
        <v>452</v>
      </c>
      <c r="E74" s="39">
        <v>23</v>
      </c>
      <c r="F74" s="39">
        <v>475</v>
      </c>
      <c r="G74" s="39">
        <v>354</v>
      </c>
      <c r="H74" s="39">
        <v>14</v>
      </c>
      <c r="I74" s="39">
        <v>368</v>
      </c>
      <c r="J74" s="39">
        <v>98</v>
      </c>
      <c r="K74" s="39">
        <v>9</v>
      </c>
      <c r="L74" s="39">
        <v>107</v>
      </c>
    </row>
    <row r="75" spans="1:12">
      <c r="A75" s="1171"/>
      <c r="B75" s="1171"/>
      <c r="C75" s="751" t="s">
        <v>98</v>
      </c>
      <c r="D75" s="39">
        <v>1028</v>
      </c>
      <c r="E75" s="39">
        <v>33</v>
      </c>
      <c r="F75" s="39">
        <v>1061</v>
      </c>
      <c r="G75" s="39">
        <v>240</v>
      </c>
      <c r="H75" s="39">
        <v>9</v>
      </c>
      <c r="I75" s="39">
        <v>249</v>
      </c>
      <c r="J75" s="39">
        <v>788</v>
      </c>
      <c r="K75" s="39">
        <v>24</v>
      </c>
      <c r="L75" s="39">
        <v>812</v>
      </c>
    </row>
    <row r="76" spans="1:12">
      <c r="A76" s="1171"/>
      <c r="B76" s="1171"/>
      <c r="C76" s="751" t="s">
        <v>99</v>
      </c>
      <c r="D76" s="107" t="s">
        <v>31</v>
      </c>
      <c r="E76" s="107" t="s">
        <v>31</v>
      </c>
      <c r="F76" s="107" t="s">
        <v>31</v>
      </c>
      <c r="G76" s="107" t="s">
        <v>31</v>
      </c>
      <c r="H76" s="107" t="s">
        <v>31</v>
      </c>
      <c r="I76" s="107" t="s">
        <v>31</v>
      </c>
      <c r="J76" s="107" t="s">
        <v>31</v>
      </c>
      <c r="K76" s="107" t="s">
        <v>31</v>
      </c>
      <c r="L76" s="107" t="s">
        <v>31</v>
      </c>
    </row>
    <row r="77" spans="1:12">
      <c r="A77" s="1171"/>
      <c r="B77" s="1172"/>
      <c r="C77" s="751" t="s">
        <v>27</v>
      </c>
      <c r="D77" s="39">
        <v>23131</v>
      </c>
      <c r="E77" s="39">
        <v>1325</v>
      </c>
      <c r="F77" s="39">
        <v>24456</v>
      </c>
      <c r="G77" s="39">
        <v>5311</v>
      </c>
      <c r="H77" s="39">
        <v>262</v>
      </c>
      <c r="I77" s="39">
        <v>5573</v>
      </c>
      <c r="J77" s="39">
        <v>17820</v>
      </c>
      <c r="K77" s="39">
        <v>1063</v>
      </c>
      <c r="L77" s="39">
        <v>18883</v>
      </c>
    </row>
    <row r="78" spans="1:12">
      <c r="A78" s="1171"/>
      <c r="B78" s="1170" t="s">
        <v>108</v>
      </c>
      <c r="C78" s="751" t="s">
        <v>103</v>
      </c>
      <c r="D78" s="107" t="s">
        <v>31</v>
      </c>
      <c r="E78" s="107" t="s">
        <v>31</v>
      </c>
      <c r="F78" s="107" t="s">
        <v>31</v>
      </c>
      <c r="G78" s="107" t="s">
        <v>31</v>
      </c>
      <c r="H78" s="107" t="s">
        <v>31</v>
      </c>
      <c r="I78" s="107" t="s">
        <v>31</v>
      </c>
      <c r="J78" s="107" t="s">
        <v>31</v>
      </c>
      <c r="K78" s="107" t="s">
        <v>31</v>
      </c>
      <c r="L78" s="107" t="s">
        <v>31</v>
      </c>
    </row>
    <row r="79" spans="1:12">
      <c r="A79" s="1171"/>
      <c r="B79" s="1171"/>
      <c r="C79" s="751" t="s">
        <v>91</v>
      </c>
      <c r="D79" s="107" t="s">
        <v>31</v>
      </c>
      <c r="E79" s="107" t="s">
        <v>31</v>
      </c>
      <c r="F79" s="107" t="s">
        <v>31</v>
      </c>
      <c r="G79" s="107" t="s">
        <v>31</v>
      </c>
      <c r="H79" s="107" t="s">
        <v>31</v>
      </c>
      <c r="I79" s="107" t="s">
        <v>31</v>
      </c>
      <c r="J79" s="107" t="s">
        <v>31</v>
      </c>
      <c r="K79" s="107" t="s">
        <v>31</v>
      </c>
      <c r="L79" s="107" t="s">
        <v>31</v>
      </c>
    </row>
    <row r="80" spans="1:12">
      <c r="A80" s="1171"/>
      <c r="B80" s="1171"/>
      <c r="C80" s="751" t="s">
        <v>92</v>
      </c>
      <c r="D80" s="107" t="s">
        <v>31</v>
      </c>
      <c r="E80" s="107" t="s">
        <v>31</v>
      </c>
      <c r="F80" s="107" t="s">
        <v>31</v>
      </c>
      <c r="G80" s="107" t="s">
        <v>31</v>
      </c>
      <c r="H80" s="107" t="s">
        <v>31</v>
      </c>
      <c r="I80" s="107" t="s">
        <v>31</v>
      </c>
      <c r="J80" s="107" t="s">
        <v>31</v>
      </c>
      <c r="K80" s="107" t="s">
        <v>31</v>
      </c>
      <c r="L80" s="107" t="s">
        <v>31</v>
      </c>
    </row>
    <row r="81" spans="1:12">
      <c r="A81" s="1171"/>
      <c r="B81" s="1171"/>
      <c r="C81" s="751" t="s">
        <v>93</v>
      </c>
      <c r="D81" s="107" t="s">
        <v>31</v>
      </c>
      <c r="E81" s="107" t="s">
        <v>31</v>
      </c>
      <c r="F81" s="107" t="s">
        <v>31</v>
      </c>
      <c r="G81" s="107" t="s">
        <v>31</v>
      </c>
      <c r="H81" s="107" t="s">
        <v>31</v>
      </c>
      <c r="I81" s="107" t="s">
        <v>31</v>
      </c>
      <c r="J81" s="107" t="s">
        <v>31</v>
      </c>
      <c r="K81" s="107" t="s">
        <v>31</v>
      </c>
      <c r="L81" s="107" t="s">
        <v>31</v>
      </c>
    </row>
    <row r="82" spans="1:12">
      <c r="A82" s="1171"/>
      <c r="B82" s="1171"/>
      <c r="C82" s="751" t="s">
        <v>94</v>
      </c>
      <c r="D82" s="107" t="s">
        <v>31</v>
      </c>
      <c r="E82" s="107" t="s">
        <v>31</v>
      </c>
      <c r="F82" s="107" t="s">
        <v>31</v>
      </c>
      <c r="G82" s="107" t="s">
        <v>31</v>
      </c>
      <c r="H82" s="107" t="s">
        <v>31</v>
      </c>
      <c r="I82" s="107" t="s">
        <v>31</v>
      </c>
      <c r="J82" s="107" t="s">
        <v>31</v>
      </c>
      <c r="K82" s="107" t="s">
        <v>31</v>
      </c>
      <c r="L82" s="107" t="s">
        <v>31</v>
      </c>
    </row>
    <row r="83" spans="1:12">
      <c r="A83" s="1171"/>
      <c r="B83" s="1171"/>
      <c r="C83" s="751" t="s">
        <v>95</v>
      </c>
      <c r="D83" s="107" t="s">
        <v>31</v>
      </c>
      <c r="E83" s="107" t="s">
        <v>31</v>
      </c>
      <c r="F83" s="107" t="s">
        <v>31</v>
      </c>
      <c r="G83" s="107" t="s">
        <v>31</v>
      </c>
      <c r="H83" s="107" t="s">
        <v>31</v>
      </c>
      <c r="I83" s="107" t="s">
        <v>31</v>
      </c>
      <c r="J83" s="107" t="s">
        <v>31</v>
      </c>
      <c r="K83" s="107" t="s">
        <v>31</v>
      </c>
      <c r="L83" s="107" t="s">
        <v>31</v>
      </c>
    </row>
    <row r="84" spans="1:12">
      <c r="A84" s="1171"/>
      <c r="B84" s="1171"/>
      <c r="C84" s="751" t="s">
        <v>96</v>
      </c>
      <c r="D84" s="107" t="s">
        <v>31</v>
      </c>
      <c r="E84" s="107" t="s">
        <v>31</v>
      </c>
      <c r="F84" s="107" t="s">
        <v>31</v>
      </c>
      <c r="G84" s="107" t="s">
        <v>31</v>
      </c>
      <c r="H84" s="107" t="s">
        <v>31</v>
      </c>
      <c r="I84" s="107" t="s">
        <v>31</v>
      </c>
      <c r="J84" s="107" t="s">
        <v>31</v>
      </c>
      <c r="K84" s="107" t="s">
        <v>31</v>
      </c>
      <c r="L84" s="107" t="s">
        <v>31</v>
      </c>
    </row>
    <row r="85" spans="1:12">
      <c r="A85" s="1171"/>
      <c r="B85" s="1171"/>
      <c r="C85" s="751" t="s">
        <v>106</v>
      </c>
      <c r="D85" s="107" t="s">
        <v>31</v>
      </c>
      <c r="E85" s="107" t="s">
        <v>31</v>
      </c>
      <c r="F85" s="107" t="s">
        <v>31</v>
      </c>
      <c r="G85" s="107" t="s">
        <v>31</v>
      </c>
      <c r="H85" s="107" t="s">
        <v>31</v>
      </c>
      <c r="I85" s="107" t="s">
        <v>31</v>
      </c>
      <c r="J85" s="107" t="s">
        <v>31</v>
      </c>
      <c r="K85" s="107" t="s">
        <v>31</v>
      </c>
      <c r="L85" s="107" t="s">
        <v>31</v>
      </c>
    </row>
    <row r="86" spans="1:12">
      <c r="A86" s="1171"/>
      <c r="B86" s="1171"/>
      <c r="C86" s="751" t="s">
        <v>97</v>
      </c>
      <c r="D86" s="39">
        <v>123</v>
      </c>
      <c r="E86" s="39">
        <v>36</v>
      </c>
      <c r="F86" s="39">
        <v>159</v>
      </c>
      <c r="G86" s="39">
        <v>62</v>
      </c>
      <c r="H86" s="39">
        <v>21</v>
      </c>
      <c r="I86" s="39">
        <v>83</v>
      </c>
      <c r="J86" s="39">
        <v>61</v>
      </c>
      <c r="K86" s="39">
        <v>15</v>
      </c>
      <c r="L86" s="39">
        <v>76</v>
      </c>
    </row>
    <row r="87" spans="1:12">
      <c r="A87" s="1171"/>
      <c r="B87" s="1171"/>
      <c r="C87" s="751" t="s">
        <v>98</v>
      </c>
      <c r="D87" s="39">
        <v>2818</v>
      </c>
      <c r="E87" s="39">
        <v>1564</v>
      </c>
      <c r="F87" s="39">
        <v>4382</v>
      </c>
      <c r="G87" s="39">
        <v>1262</v>
      </c>
      <c r="H87" s="39">
        <v>657</v>
      </c>
      <c r="I87" s="39">
        <v>1919</v>
      </c>
      <c r="J87" s="39">
        <v>1556</v>
      </c>
      <c r="K87" s="39">
        <v>907</v>
      </c>
      <c r="L87" s="39">
        <v>2463</v>
      </c>
    </row>
    <row r="88" spans="1:12">
      <c r="A88" s="1171"/>
      <c r="B88" s="1171"/>
      <c r="C88" s="751" t="s">
        <v>99</v>
      </c>
      <c r="D88" s="107" t="s">
        <v>31</v>
      </c>
      <c r="E88" s="107" t="s">
        <v>31</v>
      </c>
      <c r="F88" s="107" t="s">
        <v>31</v>
      </c>
      <c r="G88" s="107" t="s">
        <v>31</v>
      </c>
      <c r="H88" s="107" t="s">
        <v>31</v>
      </c>
      <c r="I88" s="107" t="s">
        <v>31</v>
      </c>
      <c r="J88" s="107" t="s">
        <v>31</v>
      </c>
      <c r="K88" s="107" t="s">
        <v>31</v>
      </c>
      <c r="L88" s="107" t="s">
        <v>31</v>
      </c>
    </row>
    <row r="89" spans="1:12">
      <c r="A89" s="1171"/>
      <c r="B89" s="1171"/>
      <c r="C89" s="751" t="s">
        <v>27</v>
      </c>
      <c r="D89" s="39">
        <v>2941</v>
      </c>
      <c r="E89" s="39">
        <v>1600</v>
      </c>
      <c r="F89" s="39">
        <v>4541</v>
      </c>
      <c r="G89" s="39">
        <v>1324</v>
      </c>
      <c r="H89" s="39">
        <v>678</v>
      </c>
      <c r="I89" s="39">
        <v>2002</v>
      </c>
      <c r="J89" s="39">
        <v>1617</v>
      </c>
      <c r="K89" s="39">
        <v>922</v>
      </c>
      <c r="L89" s="39">
        <v>2539</v>
      </c>
    </row>
    <row r="90" spans="1:12">
      <c r="A90" s="1171"/>
      <c r="B90" s="1171"/>
      <c r="C90" s="751" t="s">
        <v>103</v>
      </c>
      <c r="D90" s="39">
        <v>1032</v>
      </c>
      <c r="E90" s="39">
        <v>169</v>
      </c>
      <c r="F90" s="39">
        <v>1201</v>
      </c>
      <c r="G90" s="39">
        <v>316</v>
      </c>
      <c r="H90" s="39">
        <v>54</v>
      </c>
      <c r="I90" s="39">
        <v>370</v>
      </c>
      <c r="J90" s="39">
        <v>716</v>
      </c>
      <c r="K90" s="39">
        <v>115</v>
      </c>
      <c r="L90" s="39">
        <v>831</v>
      </c>
    </row>
    <row r="91" spans="1:12">
      <c r="A91" s="1171"/>
      <c r="B91" s="1171"/>
      <c r="C91" s="751" t="s">
        <v>91</v>
      </c>
      <c r="D91" s="107" t="s">
        <v>31</v>
      </c>
      <c r="E91" s="107" t="s">
        <v>31</v>
      </c>
      <c r="F91" s="107" t="s">
        <v>31</v>
      </c>
      <c r="G91" s="107" t="s">
        <v>31</v>
      </c>
      <c r="H91" s="107" t="s">
        <v>31</v>
      </c>
      <c r="I91" s="107" t="s">
        <v>31</v>
      </c>
      <c r="J91" s="107" t="s">
        <v>31</v>
      </c>
      <c r="K91" s="107" t="s">
        <v>31</v>
      </c>
      <c r="L91" s="107" t="s">
        <v>31</v>
      </c>
    </row>
    <row r="92" spans="1:12">
      <c r="A92" s="1171"/>
      <c r="B92" s="1171"/>
      <c r="C92" s="751" t="s">
        <v>92</v>
      </c>
      <c r="D92" s="39">
        <v>58115</v>
      </c>
      <c r="E92" s="39">
        <v>5346</v>
      </c>
      <c r="F92" s="39">
        <v>63461</v>
      </c>
      <c r="G92" s="39">
        <v>25003</v>
      </c>
      <c r="H92" s="39">
        <v>2221</v>
      </c>
      <c r="I92" s="39">
        <v>27224</v>
      </c>
      <c r="J92" s="39">
        <v>33112</v>
      </c>
      <c r="K92" s="39">
        <v>3125</v>
      </c>
      <c r="L92" s="39">
        <v>36237</v>
      </c>
    </row>
    <row r="93" spans="1:12">
      <c r="A93" s="1171"/>
      <c r="B93" s="1171"/>
      <c r="C93" s="751" t="s">
        <v>93</v>
      </c>
      <c r="D93" s="39">
        <v>2254</v>
      </c>
      <c r="E93" s="39">
        <v>315</v>
      </c>
      <c r="F93" s="39">
        <v>2569</v>
      </c>
      <c r="G93" s="39">
        <v>1107</v>
      </c>
      <c r="H93" s="39">
        <v>124</v>
      </c>
      <c r="I93" s="39">
        <v>1231</v>
      </c>
      <c r="J93" s="39">
        <v>1147</v>
      </c>
      <c r="K93" s="39">
        <v>191</v>
      </c>
      <c r="L93" s="39">
        <v>1338</v>
      </c>
    </row>
    <row r="94" spans="1:12">
      <c r="A94" s="1171"/>
      <c r="B94" s="1171"/>
      <c r="C94" s="751" t="s">
        <v>94</v>
      </c>
      <c r="D94" s="39">
        <v>3185</v>
      </c>
      <c r="E94" s="39">
        <v>225</v>
      </c>
      <c r="F94" s="39">
        <v>3410</v>
      </c>
      <c r="G94" s="39">
        <v>775</v>
      </c>
      <c r="H94" s="39">
        <v>52</v>
      </c>
      <c r="I94" s="39">
        <v>827</v>
      </c>
      <c r="J94" s="39">
        <v>2410</v>
      </c>
      <c r="K94" s="39">
        <v>173</v>
      </c>
      <c r="L94" s="39">
        <v>2583</v>
      </c>
    </row>
    <row r="95" spans="1:12">
      <c r="A95" s="1171"/>
      <c r="B95" s="1171"/>
      <c r="C95" s="751" t="s">
        <v>95</v>
      </c>
      <c r="D95" s="107" t="s">
        <v>31</v>
      </c>
      <c r="E95" s="107" t="s">
        <v>31</v>
      </c>
      <c r="F95" s="107" t="s">
        <v>31</v>
      </c>
      <c r="G95" s="107" t="s">
        <v>31</v>
      </c>
      <c r="H95" s="107" t="s">
        <v>31</v>
      </c>
      <c r="I95" s="107" t="s">
        <v>31</v>
      </c>
      <c r="J95" s="107" t="s">
        <v>31</v>
      </c>
      <c r="K95" s="107" t="s">
        <v>31</v>
      </c>
      <c r="L95" s="107" t="s">
        <v>31</v>
      </c>
    </row>
    <row r="96" spans="1:12">
      <c r="A96" s="1171"/>
      <c r="B96" s="1171"/>
      <c r="C96" s="751" t="s">
        <v>96</v>
      </c>
      <c r="D96" s="107" t="s">
        <v>31</v>
      </c>
      <c r="E96" s="107" t="s">
        <v>31</v>
      </c>
      <c r="F96" s="107" t="s">
        <v>31</v>
      </c>
      <c r="G96" s="107" t="s">
        <v>31</v>
      </c>
      <c r="H96" s="107" t="s">
        <v>31</v>
      </c>
      <c r="I96" s="107" t="s">
        <v>31</v>
      </c>
      <c r="J96" s="107" t="s">
        <v>31</v>
      </c>
      <c r="K96" s="107" t="s">
        <v>31</v>
      </c>
      <c r="L96" s="107" t="s">
        <v>31</v>
      </c>
    </row>
    <row r="97" spans="1:12">
      <c r="A97" s="1171"/>
      <c r="B97" s="1171"/>
      <c r="C97" s="751" t="s">
        <v>106</v>
      </c>
      <c r="D97" s="39">
        <v>1437</v>
      </c>
      <c r="E97" s="39">
        <v>49</v>
      </c>
      <c r="F97" s="39">
        <v>1486</v>
      </c>
      <c r="G97" s="39">
        <v>681</v>
      </c>
      <c r="H97" s="39">
        <v>25</v>
      </c>
      <c r="I97" s="39">
        <v>706</v>
      </c>
      <c r="J97" s="39">
        <v>756</v>
      </c>
      <c r="K97" s="39">
        <v>24</v>
      </c>
      <c r="L97" s="39">
        <v>780</v>
      </c>
    </row>
    <row r="98" spans="1:12">
      <c r="A98" s="1171"/>
      <c r="B98" s="1171"/>
      <c r="C98" s="751" t="s">
        <v>97</v>
      </c>
      <c r="D98" s="39">
        <v>61631</v>
      </c>
      <c r="E98" s="39">
        <v>8201</v>
      </c>
      <c r="F98" s="39">
        <v>69832</v>
      </c>
      <c r="G98" s="39">
        <v>48821</v>
      </c>
      <c r="H98" s="39">
        <v>5832</v>
      </c>
      <c r="I98" s="39">
        <v>54653</v>
      </c>
      <c r="J98" s="39">
        <v>12810</v>
      </c>
      <c r="K98" s="39">
        <v>2369</v>
      </c>
      <c r="L98" s="39">
        <v>15179</v>
      </c>
    </row>
    <row r="99" spans="1:12">
      <c r="A99" s="1171"/>
      <c r="B99" s="1171"/>
      <c r="C99" s="751" t="s">
        <v>98</v>
      </c>
      <c r="D99" s="39">
        <v>3052</v>
      </c>
      <c r="E99" s="39">
        <v>352</v>
      </c>
      <c r="F99" s="39">
        <v>3404</v>
      </c>
      <c r="G99" s="39">
        <v>1280</v>
      </c>
      <c r="H99" s="39">
        <v>138</v>
      </c>
      <c r="I99" s="39">
        <v>1418</v>
      </c>
      <c r="J99" s="39">
        <v>1772</v>
      </c>
      <c r="K99" s="39">
        <v>214</v>
      </c>
      <c r="L99" s="39">
        <v>1986</v>
      </c>
    </row>
    <row r="100" spans="1:12">
      <c r="A100" s="1171"/>
      <c r="B100" s="1171"/>
      <c r="C100" s="751" t="s">
        <v>99</v>
      </c>
      <c r="D100" s="39">
        <v>49</v>
      </c>
      <c r="E100" s="39">
        <v>217</v>
      </c>
      <c r="F100" s="39">
        <v>266</v>
      </c>
      <c r="G100" s="39">
        <v>24</v>
      </c>
      <c r="H100" s="39">
        <v>86</v>
      </c>
      <c r="I100" s="39">
        <v>110</v>
      </c>
      <c r="J100" s="39">
        <v>25</v>
      </c>
      <c r="K100" s="39">
        <v>131</v>
      </c>
      <c r="L100" s="39">
        <v>156</v>
      </c>
    </row>
    <row r="101" spans="1:12">
      <c r="A101" s="1171"/>
      <c r="B101" s="1172"/>
      <c r="C101" s="751" t="s">
        <v>27</v>
      </c>
      <c r="D101" s="39">
        <v>130755</v>
      </c>
      <c r="E101" s="39">
        <v>14874</v>
      </c>
      <c r="F101" s="39">
        <v>145629</v>
      </c>
      <c r="G101" s="39">
        <v>78007</v>
      </c>
      <c r="H101" s="39">
        <v>8532</v>
      </c>
      <c r="I101" s="39">
        <v>86539</v>
      </c>
      <c r="J101" s="39">
        <v>52748</v>
      </c>
      <c r="K101" s="39">
        <v>6342</v>
      </c>
      <c r="L101" s="39">
        <v>59090</v>
      </c>
    </row>
    <row r="102" spans="1:12">
      <c r="A102" s="1171"/>
      <c r="B102" s="1170" t="s">
        <v>110</v>
      </c>
      <c r="C102" s="751" t="s">
        <v>103</v>
      </c>
      <c r="D102" s="107" t="s">
        <v>31</v>
      </c>
      <c r="E102" s="107" t="s">
        <v>31</v>
      </c>
      <c r="F102" s="107" t="s">
        <v>31</v>
      </c>
      <c r="G102" s="107" t="s">
        <v>31</v>
      </c>
      <c r="H102" s="107" t="s">
        <v>31</v>
      </c>
      <c r="I102" s="107" t="s">
        <v>31</v>
      </c>
      <c r="J102" s="107" t="s">
        <v>31</v>
      </c>
      <c r="K102" s="107" t="s">
        <v>31</v>
      </c>
      <c r="L102" s="107" t="s">
        <v>31</v>
      </c>
    </row>
    <row r="103" spans="1:12">
      <c r="A103" s="1171"/>
      <c r="B103" s="1171"/>
      <c r="C103" s="751" t="s">
        <v>91</v>
      </c>
      <c r="D103" s="107" t="s">
        <v>31</v>
      </c>
      <c r="E103" s="107" t="s">
        <v>31</v>
      </c>
      <c r="F103" s="107" t="s">
        <v>31</v>
      </c>
      <c r="G103" s="107" t="s">
        <v>31</v>
      </c>
      <c r="H103" s="107" t="s">
        <v>31</v>
      </c>
      <c r="I103" s="107" t="s">
        <v>31</v>
      </c>
      <c r="J103" s="107" t="s">
        <v>31</v>
      </c>
      <c r="K103" s="107" t="s">
        <v>31</v>
      </c>
      <c r="L103" s="107" t="s">
        <v>31</v>
      </c>
    </row>
    <row r="104" spans="1:12">
      <c r="A104" s="1171"/>
      <c r="B104" s="1171"/>
      <c r="C104" s="751" t="s">
        <v>92</v>
      </c>
      <c r="D104" s="39">
        <v>6024</v>
      </c>
      <c r="E104" s="39">
        <v>40</v>
      </c>
      <c r="F104" s="39">
        <v>6064</v>
      </c>
      <c r="G104" s="39">
        <v>2340</v>
      </c>
      <c r="H104" s="39">
        <v>20</v>
      </c>
      <c r="I104" s="39">
        <v>2360</v>
      </c>
      <c r="J104" s="39">
        <v>3684</v>
      </c>
      <c r="K104" s="39">
        <v>20</v>
      </c>
      <c r="L104" s="39">
        <v>3704</v>
      </c>
    </row>
    <row r="105" spans="1:12">
      <c r="A105" s="1171"/>
      <c r="B105" s="1171"/>
      <c r="C105" s="751" t="s">
        <v>93</v>
      </c>
      <c r="D105" s="107" t="s">
        <v>31</v>
      </c>
      <c r="E105" s="107" t="s">
        <v>31</v>
      </c>
      <c r="F105" s="107" t="s">
        <v>31</v>
      </c>
      <c r="G105" s="107" t="s">
        <v>31</v>
      </c>
      <c r="H105" s="107" t="s">
        <v>31</v>
      </c>
      <c r="I105" s="107" t="s">
        <v>31</v>
      </c>
      <c r="J105" s="107" t="s">
        <v>31</v>
      </c>
      <c r="K105" s="107" t="s">
        <v>31</v>
      </c>
      <c r="L105" s="107" t="s">
        <v>31</v>
      </c>
    </row>
    <row r="106" spans="1:12">
      <c r="A106" s="1171"/>
      <c r="B106" s="1171"/>
      <c r="C106" s="751" t="s">
        <v>94</v>
      </c>
      <c r="D106" s="107" t="s">
        <v>31</v>
      </c>
      <c r="E106" s="107" t="s">
        <v>31</v>
      </c>
      <c r="F106" s="107" t="s">
        <v>31</v>
      </c>
      <c r="G106" s="107" t="s">
        <v>31</v>
      </c>
      <c r="H106" s="107" t="s">
        <v>31</v>
      </c>
      <c r="I106" s="107" t="s">
        <v>31</v>
      </c>
      <c r="J106" s="107" t="s">
        <v>31</v>
      </c>
      <c r="K106" s="107" t="s">
        <v>31</v>
      </c>
      <c r="L106" s="107" t="s">
        <v>31</v>
      </c>
    </row>
    <row r="107" spans="1:12">
      <c r="A107" s="1171"/>
      <c r="B107" s="1171"/>
      <c r="C107" s="751" t="s">
        <v>95</v>
      </c>
      <c r="D107" s="107" t="s">
        <v>31</v>
      </c>
      <c r="E107" s="107" t="s">
        <v>31</v>
      </c>
      <c r="F107" s="107" t="s">
        <v>31</v>
      </c>
      <c r="G107" s="107" t="s">
        <v>31</v>
      </c>
      <c r="H107" s="107" t="s">
        <v>31</v>
      </c>
      <c r="I107" s="107" t="s">
        <v>31</v>
      </c>
      <c r="J107" s="107" t="s">
        <v>31</v>
      </c>
      <c r="K107" s="107" t="s">
        <v>31</v>
      </c>
      <c r="L107" s="107" t="s">
        <v>31</v>
      </c>
    </row>
    <row r="108" spans="1:12">
      <c r="A108" s="1171"/>
      <c r="B108" s="1171"/>
      <c r="C108" s="751" t="s">
        <v>96</v>
      </c>
      <c r="D108" s="107" t="s">
        <v>31</v>
      </c>
      <c r="E108" s="107" t="s">
        <v>31</v>
      </c>
      <c r="F108" s="107" t="s">
        <v>31</v>
      </c>
      <c r="G108" s="107" t="s">
        <v>31</v>
      </c>
      <c r="H108" s="107" t="s">
        <v>31</v>
      </c>
      <c r="I108" s="107" t="s">
        <v>31</v>
      </c>
      <c r="J108" s="107" t="s">
        <v>31</v>
      </c>
      <c r="K108" s="107" t="s">
        <v>31</v>
      </c>
      <c r="L108" s="107" t="s">
        <v>31</v>
      </c>
    </row>
    <row r="109" spans="1:12">
      <c r="A109" s="1171"/>
      <c r="B109" s="1171"/>
      <c r="C109" s="751" t="s">
        <v>106</v>
      </c>
      <c r="D109" s="107" t="s">
        <v>31</v>
      </c>
      <c r="E109" s="107" t="s">
        <v>31</v>
      </c>
      <c r="F109" s="107" t="s">
        <v>31</v>
      </c>
      <c r="G109" s="107" t="s">
        <v>31</v>
      </c>
      <c r="H109" s="107" t="s">
        <v>31</v>
      </c>
      <c r="I109" s="107" t="s">
        <v>31</v>
      </c>
      <c r="J109" s="107" t="s">
        <v>31</v>
      </c>
      <c r="K109" s="107" t="s">
        <v>31</v>
      </c>
      <c r="L109" s="107" t="s">
        <v>31</v>
      </c>
    </row>
    <row r="110" spans="1:12">
      <c r="A110" s="1171"/>
      <c r="B110" s="1171"/>
      <c r="C110" s="751" t="s">
        <v>97</v>
      </c>
      <c r="D110" s="107" t="s">
        <v>31</v>
      </c>
      <c r="E110" s="107" t="s">
        <v>31</v>
      </c>
      <c r="F110" s="107" t="s">
        <v>31</v>
      </c>
      <c r="G110" s="107" t="s">
        <v>31</v>
      </c>
      <c r="H110" s="107" t="s">
        <v>31</v>
      </c>
      <c r="I110" s="107" t="s">
        <v>31</v>
      </c>
      <c r="J110" s="107" t="s">
        <v>31</v>
      </c>
      <c r="K110" s="107" t="s">
        <v>31</v>
      </c>
      <c r="L110" s="107" t="s">
        <v>31</v>
      </c>
    </row>
    <row r="111" spans="1:12">
      <c r="A111" s="1171"/>
      <c r="B111" s="1171"/>
      <c r="C111" s="751" t="s">
        <v>98</v>
      </c>
      <c r="D111" s="107" t="s">
        <v>31</v>
      </c>
      <c r="E111" s="107" t="s">
        <v>31</v>
      </c>
      <c r="F111" s="107" t="s">
        <v>31</v>
      </c>
      <c r="G111" s="107" t="s">
        <v>31</v>
      </c>
      <c r="H111" s="107" t="s">
        <v>31</v>
      </c>
      <c r="I111" s="107" t="s">
        <v>31</v>
      </c>
      <c r="J111" s="107" t="s">
        <v>31</v>
      </c>
      <c r="K111" s="107" t="s">
        <v>31</v>
      </c>
      <c r="L111" s="107" t="s">
        <v>31</v>
      </c>
    </row>
    <row r="112" spans="1:12">
      <c r="A112" s="1171"/>
      <c r="B112" s="1171"/>
      <c r="C112" s="751" t="s">
        <v>99</v>
      </c>
      <c r="D112" s="107" t="s">
        <v>31</v>
      </c>
      <c r="E112" s="107" t="s">
        <v>31</v>
      </c>
      <c r="F112" s="107" t="s">
        <v>31</v>
      </c>
      <c r="G112" s="107" t="s">
        <v>31</v>
      </c>
      <c r="H112" s="107" t="s">
        <v>31</v>
      </c>
      <c r="I112" s="107" t="s">
        <v>31</v>
      </c>
      <c r="J112" s="107" t="s">
        <v>31</v>
      </c>
      <c r="K112" s="107" t="s">
        <v>31</v>
      </c>
      <c r="L112" s="107" t="s">
        <v>31</v>
      </c>
    </row>
    <row r="113" spans="1:12">
      <c r="A113" s="1172"/>
      <c r="B113" s="1171"/>
      <c r="C113" s="751" t="s">
        <v>27</v>
      </c>
      <c r="D113" s="39">
        <v>6024</v>
      </c>
      <c r="E113" s="39">
        <v>40</v>
      </c>
      <c r="F113" s="39">
        <v>6064</v>
      </c>
      <c r="G113" s="39">
        <v>2340</v>
      </c>
      <c r="H113" s="39">
        <v>20</v>
      </c>
      <c r="I113" s="39">
        <v>2360</v>
      </c>
      <c r="J113" s="39">
        <v>3684</v>
      </c>
      <c r="K113" s="39">
        <v>20</v>
      </c>
      <c r="L113" s="39">
        <v>3704</v>
      </c>
    </row>
    <row r="114" spans="1:12">
      <c r="A114" s="772" t="s">
        <v>834</v>
      </c>
    </row>
    <row r="115" spans="1:12">
      <c r="A115" s="41" t="s">
        <v>86</v>
      </c>
    </row>
    <row r="116" spans="1:12">
      <c r="A116" s="41" t="s">
        <v>137</v>
      </c>
    </row>
    <row r="117" spans="1:12">
      <c r="A117" s="41" t="s">
        <v>138</v>
      </c>
    </row>
    <row r="118" spans="1:12">
      <c r="A118" s="773" t="s">
        <v>139</v>
      </c>
    </row>
    <row r="119" spans="1:12">
      <c r="A119" s="773" t="s">
        <v>141</v>
      </c>
    </row>
    <row r="120" spans="1:12">
      <c r="A120" s="773" t="s">
        <v>142</v>
      </c>
    </row>
    <row r="121" spans="1:12">
      <c r="A121" s="773" t="s">
        <v>140</v>
      </c>
    </row>
    <row r="122" spans="1:12">
      <c r="A122" s="773" t="s">
        <v>143</v>
      </c>
    </row>
    <row r="123" spans="1:12">
      <c r="A123" s="773" t="s">
        <v>144</v>
      </c>
    </row>
    <row r="124" spans="1:12">
      <c r="A124" s="92" t="s">
        <v>72</v>
      </c>
    </row>
  </sheetData>
  <mergeCells count="17">
    <mergeCell ref="A2:A4"/>
    <mergeCell ref="D2:L2"/>
    <mergeCell ref="D3:F3"/>
    <mergeCell ref="G3:I3"/>
    <mergeCell ref="J3:L3"/>
    <mergeCell ref="C2:C4"/>
    <mergeCell ref="B2:B4"/>
    <mergeCell ref="A54:A113"/>
    <mergeCell ref="B54:B65"/>
    <mergeCell ref="B66:B77"/>
    <mergeCell ref="B78:B101"/>
    <mergeCell ref="B102:B113"/>
    <mergeCell ref="A5:A52"/>
    <mergeCell ref="B5:B16"/>
    <mergeCell ref="B17:B28"/>
    <mergeCell ref="B29:B40"/>
    <mergeCell ref="B41:B52"/>
  </mergeCells>
  <pageMargins left="0.7" right="0.7" top="0.78740157499999996" bottom="0.78740157499999996"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workbookViewId="0"/>
  </sheetViews>
  <sheetFormatPr baseColWidth="10" defaultColWidth="11.25" defaultRowHeight="12.75"/>
  <cols>
    <col min="1" max="1" width="17" style="96" customWidth="1"/>
    <col min="2" max="2" width="12.25" style="96" customWidth="1"/>
    <col min="3" max="8" width="11.25" style="96"/>
    <col min="9" max="10" width="12.25" style="96" customWidth="1"/>
    <col min="11" max="16384" width="11.25" style="96"/>
  </cols>
  <sheetData>
    <row r="1" spans="1:14" ht="26.45" customHeight="1">
      <c r="A1" s="94" t="s">
        <v>891</v>
      </c>
      <c r="B1" s="95"/>
      <c r="C1" s="95"/>
      <c r="D1" s="95"/>
      <c r="E1" s="95"/>
      <c r="F1" s="95"/>
      <c r="G1" s="95"/>
      <c r="H1" s="95"/>
      <c r="I1" s="95"/>
      <c r="J1" s="95"/>
      <c r="K1" s="95"/>
      <c r="L1" s="95"/>
      <c r="M1" s="95"/>
      <c r="N1" s="95"/>
    </row>
    <row r="2" spans="1:14" ht="21" customHeight="1">
      <c r="A2" s="1563" t="s">
        <v>1668</v>
      </c>
      <c r="B2" s="1484" t="s">
        <v>75</v>
      </c>
      <c r="C2" s="1484" t="s">
        <v>67</v>
      </c>
      <c r="D2" s="1568" t="s">
        <v>76</v>
      </c>
      <c r="E2" s="1568" t="s">
        <v>77</v>
      </c>
      <c r="F2" s="1569"/>
      <c r="G2" s="1569"/>
      <c r="H2" s="1569"/>
      <c r="I2" s="1569"/>
      <c r="J2" s="1569"/>
      <c r="K2" s="1569"/>
      <c r="L2" s="1569"/>
      <c r="M2" s="1569"/>
      <c r="N2" s="1569"/>
    </row>
    <row r="3" spans="1:14" ht="29.45" customHeight="1">
      <c r="A3" s="1564"/>
      <c r="B3" s="1562"/>
      <c r="C3" s="1562"/>
      <c r="D3" s="1569"/>
      <c r="E3" s="1568" t="s">
        <v>823</v>
      </c>
      <c r="F3" s="1569"/>
      <c r="G3" s="1570" t="s">
        <v>1666</v>
      </c>
      <c r="H3" s="1567"/>
      <c r="I3" s="1566" t="s">
        <v>78</v>
      </c>
      <c r="J3" s="1567"/>
      <c r="K3" s="1568" t="s">
        <v>79</v>
      </c>
      <c r="L3" s="1569"/>
      <c r="M3" s="1568" t="s">
        <v>80</v>
      </c>
      <c r="N3" s="1569"/>
    </row>
    <row r="4" spans="1:14">
      <c r="A4" s="1565"/>
      <c r="B4" s="1485"/>
      <c r="C4" s="1485"/>
      <c r="D4" s="98" t="s">
        <v>81</v>
      </c>
      <c r="E4" s="98" t="s">
        <v>81</v>
      </c>
      <c r="F4" s="98" t="s">
        <v>368</v>
      </c>
      <c r="G4" s="98" t="s">
        <v>81</v>
      </c>
      <c r="H4" s="98" t="s">
        <v>368</v>
      </c>
      <c r="I4" s="98" t="s">
        <v>81</v>
      </c>
      <c r="J4" s="98" t="s">
        <v>368</v>
      </c>
      <c r="K4" s="98" t="s">
        <v>81</v>
      </c>
      <c r="L4" s="98" t="s">
        <v>368</v>
      </c>
      <c r="M4" s="98" t="s">
        <v>81</v>
      </c>
      <c r="N4" s="98" t="s">
        <v>368</v>
      </c>
    </row>
    <row r="5" spans="1:14">
      <c r="A5" s="1556" t="s">
        <v>21</v>
      </c>
      <c r="B5" s="1559" t="s">
        <v>82</v>
      </c>
      <c r="C5" s="99" t="s">
        <v>59</v>
      </c>
      <c r="D5" s="100">
        <v>13524</v>
      </c>
      <c r="E5" s="100">
        <v>2174</v>
      </c>
      <c r="F5" s="101">
        <v>16.100000000000001</v>
      </c>
      <c r="G5" s="100">
        <v>6202</v>
      </c>
      <c r="H5" s="101">
        <v>45.9</v>
      </c>
      <c r="I5" s="100">
        <v>3480</v>
      </c>
      <c r="J5" s="101">
        <v>25.7</v>
      </c>
      <c r="K5" s="100">
        <v>1668</v>
      </c>
      <c r="L5" s="101">
        <v>12.3</v>
      </c>
      <c r="M5" s="100" t="s">
        <v>31</v>
      </c>
      <c r="N5" s="102" t="s">
        <v>31</v>
      </c>
    </row>
    <row r="6" spans="1:14">
      <c r="A6" s="1557"/>
      <c r="B6" s="1560"/>
      <c r="C6" s="99" t="s">
        <v>60</v>
      </c>
      <c r="D6" s="100">
        <v>18239</v>
      </c>
      <c r="E6" s="100">
        <v>2532</v>
      </c>
      <c r="F6" s="101">
        <v>13.9</v>
      </c>
      <c r="G6" s="100">
        <v>8462</v>
      </c>
      <c r="H6" s="101">
        <v>46.4</v>
      </c>
      <c r="I6" s="100">
        <v>4916</v>
      </c>
      <c r="J6" s="101">
        <v>27</v>
      </c>
      <c r="K6" s="100">
        <v>2328</v>
      </c>
      <c r="L6" s="101">
        <v>12.8</v>
      </c>
      <c r="M6" s="100" t="s">
        <v>401</v>
      </c>
      <c r="N6" s="101">
        <v>0</v>
      </c>
    </row>
    <row r="7" spans="1:14">
      <c r="A7" s="1557"/>
      <c r="B7" s="1561"/>
      <c r="C7" s="99" t="s">
        <v>27</v>
      </c>
      <c r="D7" s="100">
        <v>31763</v>
      </c>
      <c r="E7" s="100">
        <v>4706</v>
      </c>
      <c r="F7" s="101">
        <v>14.8</v>
      </c>
      <c r="G7" s="100">
        <v>14664</v>
      </c>
      <c r="H7" s="101">
        <v>46.2</v>
      </c>
      <c r="I7" s="100">
        <v>8396</v>
      </c>
      <c r="J7" s="101">
        <v>26.4</v>
      </c>
      <c r="K7" s="100">
        <v>3996</v>
      </c>
      <c r="L7" s="101">
        <v>12.6</v>
      </c>
      <c r="M7" s="100" t="s">
        <v>401</v>
      </c>
      <c r="N7" s="101">
        <v>0</v>
      </c>
    </row>
    <row r="8" spans="1:14">
      <c r="A8" s="1557"/>
      <c r="B8" s="1559" t="s">
        <v>83</v>
      </c>
      <c r="C8" s="99" t="s">
        <v>59</v>
      </c>
      <c r="D8" s="100">
        <v>13696</v>
      </c>
      <c r="E8" s="100">
        <v>2228</v>
      </c>
      <c r="F8" s="101">
        <v>16.3</v>
      </c>
      <c r="G8" s="100">
        <v>6244</v>
      </c>
      <c r="H8" s="101">
        <v>45.6</v>
      </c>
      <c r="I8" s="100">
        <v>3485</v>
      </c>
      <c r="J8" s="101">
        <v>25.4</v>
      </c>
      <c r="K8" s="100">
        <v>1737</v>
      </c>
      <c r="L8" s="101">
        <v>12.7</v>
      </c>
      <c r="M8" s="100" t="s">
        <v>401</v>
      </c>
      <c r="N8" s="101">
        <v>0</v>
      </c>
    </row>
    <row r="9" spans="1:14">
      <c r="A9" s="1557"/>
      <c r="B9" s="1560" t="s">
        <v>83</v>
      </c>
      <c r="C9" s="99" t="s">
        <v>60</v>
      </c>
      <c r="D9" s="100">
        <v>18746</v>
      </c>
      <c r="E9" s="100">
        <v>2586</v>
      </c>
      <c r="F9" s="101">
        <v>13.8</v>
      </c>
      <c r="G9" s="100">
        <v>8704</v>
      </c>
      <c r="H9" s="101">
        <v>46.4</v>
      </c>
      <c r="I9" s="100">
        <v>5055</v>
      </c>
      <c r="J9" s="101">
        <v>27</v>
      </c>
      <c r="K9" s="100">
        <v>2400</v>
      </c>
      <c r="L9" s="101">
        <v>12.8</v>
      </c>
      <c r="M9" s="100" t="s">
        <v>401</v>
      </c>
      <c r="N9" s="101">
        <v>0</v>
      </c>
    </row>
    <row r="10" spans="1:14">
      <c r="A10" s="1557"/>
      <c r="B10" s="1561" t="s">
        <v>83</v>
      </c>
      <c r="C10" s="99" t="s">
        <v>27</v>
      </c>
      <c r="D10" s="100">
        <v>32442</v>
      </c>
      <c r="E10" s="100">
        <v>4814</v>
      </c>
      <c r="F10" s="101">
        <v>14.8</v>
      </c>
      <c r="G10" s="100">
        <v>14948</v>
      </c>
      <c r="H10" s="101">
        <v>46.1</v>
      </c>
      <c r="I10" s="100">
        <v>8540</v>
      </c>
      <c r="J10" s="101">
        <v>26.3</v>
      </c>
      <c r="K10" s="100">
        <v>4137</v>
      </c>
      <c r="L10" s="101">
        <v>12.8</v>
      </c>
      <c r="M10" s="100">
        <v>3</v>
      </c>
      <c r="N10" s="101">
        <v>0</v>
      </c>
    </row>
    <row r="11" spans="1:14">
      <c r="A11" s="1557"/>
      <c r="B11" s="1559" t="s">
        <v>84</v>
      </c>
      <c r="C11" s="99" t="s">
        <v>59</v>
      </c>
      <c r="D11" s="100">
        <v>13743</v>
      </c>
      <c r="E11" s="100">
        <v>2195</v>
      </c>
      <c r="F11" s="101">
        <v>16</v>
      </c>
      <c r="G11" s="100">
        <v>6184</v>
      </c>
      <c r="H11" s="101">
        <v>45</v>
      </c>
      <c r="I11" s="100">
        <v>3532</v>
      </c>
      <c r="J11" s="101">
        <v>25.7</v>
      </c>
      <c r="K11" s="100">
        <v>1829</v>
      </c>
      <c r="L11" s="101">
        <v>13.3</v>
      </c>
      <c r="M11" s="100">
        <v>3</v>
      </c>
      <c r="N11" s="101">
        <v>0</v>
      </c>
    </row>
    <row r="12" spans="1:14">
      <c r="A12" s="1557"/>
      <c r="B12" s="1560" t="s">
        <v>84</v>
      </c>
      <c r="C12" s="99" t="s">
        <v>60</v>
      </c>
      <c r="D12" s="100">
        <v>18863</v>
      </c>
      <c r="E12" s="100">
        <v>2639</v>
      </c>
      <c r="F12" s="101">
        <v>14</v>
      </c>
      <c r="G12" s="100">
        <v>8699</v>
      </c>
      <c r="H12" s="101">
        <v>46.1</v>
      </c>
      <c r="I12" s="100">
        <v>5080</v>
      </c>
      <c r="J12" s="101">
        <v>26.9</v>
      </c>
      <c r="K12" s="100">
        <v>2436</v>
      </c>
      <c r="L12" s="101">
        <v>12.9</v>
      </c>
      <c r="M12" s="100">
        <v>9</v>
      </c>
      <c r="N12" s="101">
        <v>0</v>
      </c>
    </row>
    <row r="13" spans="1:14">
      <c r="A13" s="1557"/>
      <c r="B13" s="1561" t="s">
        <v>84</v>
      </c>
      <c r="C13" s="99" t="s">
        <v>27</v>
      </c>
      <c r="D13" s="100">
        <v>32606</v>
      </c>
      <c r="E13" s="100">
        <v>4834</v>
      </c>
      <c r="F13" s="101">
        <v>14.8</v>
      </c>
      <c r="G13" s="100">
        <v>14883</v>
      </c>
      <c r="H13" s="101">
        <v>45.6</v>
      </c>
      <c r="I13" s="100">
        <v>8612</v>
      </c>
      <c r="J13" s="101">
        <v>26.4</v>
      </c>
      <c r="K13" s="100">
        <v>4265</v>
      </c>
      <c r="L13" s="101">
        <v>13.1</v>
      </c>
      <c r="M13" s="100">
        <v>12</v>
      </c>
      <c r="N13" s="101">
        <v>0</v>
      </c>
    </row>
    <row r="14" spans="1:14">
      <c r="A14" s="1557"/>
      <c r="B14" s="1559" t="s">
        <v>85</v>
      </c>
      <c r="C14" s="99" t="s">
        <v>59</v>
      </c>
      <c r="D14" s="100">
        <v>13974</v>
      </c>
      <c r="E14" s="100">
        <v>2260</v>
      </c>
      <c r="F14" s="101">
        <v>16.2</v>
      </c>
      <c r="G14" s="100">
        <v>6129</v>
      </c>
      <c r="H14" s="101">
        <v>43.9</v>
      </c>
      <c r="I14" s="100">
        <v>3549</v>
      </c>
      <c r="J14" s="101">
        <v>25.4</v>
      </c>
      <c r="K14" s="100">
        <v>2034</v>
      </c>
      <c r="L14" s="101">
        <v>14.6</v>
      </c>
      <c r="M14" s="100" t="s">
        <v>401</v>
      </c>
      <c r="N14" s="101">
        <v>0</v>
      </c>
    </row>
    <row r="15" spans="1:14">
      <c r="A15" s="1557"/>
      <c r="B15" s="1560" t="s">
        <v>85</v>
      </c>
      <c r="C15" s="99" t="s">
        <v>60</v>
      </c>
      <c r="D15" s="100">
        <v>18969</v>
      </c>
      <c r="E15" s="100">
        <v>2643</v>
      </c>
      <c r="F15" s="101">
        <v>13.9</v>
      </c>
      <c r="G15" s="100">
        <v>8669</v>
      </c>
      <c r="H15" s="101">
        <v>45.7</v>
      </c>
      <c r="I15" s="100">
        <v>5100</v>
      </c>
      <c r="J15" s="101">
        <v>26.9</v>
      </c>
      <c r="K15" s="100">
        <v>2549</v>
      </c>
      <c r="L15" s="101">
        <v>13.4</v>
      </c>
      <c r="M15" s="100">
        <v>8</v>
      </c>
      <c r="N15" s="101">
        <v>0</v>
      </c>
    </row>
    <row r="16" spans="1:14">
      <c r="A16" s="1558"/>
      <c r="B16" s="1561" t="s">
        <v>85</v>
      </c>
      <c r="C16" s="99" t="s">
        <v>27</v>
      </c>
      <c r="D16" s="100">
        <v>32943</v>
      </c>
      <c r="E16" s="100">
        <v>4903</v>
      </c>
      <c r="F16" s="101">
        <v>14.9</v>
      </c>
      <c r="G16" s="100">
        <v>14798</v>
      </c>
      <c r="H16" s="101">
        <v>44.9</v>
      </c>
      <c r="I16" s="100">
        <v>8649</v>
      </c>
      <c r="J16" s="101">
        <v>26.3</v>
      </c>
      <c r="K16" s="100">
        <v>4583</v>
      </c>
      <c r="L16" s="101">
        <v>13.9</v>
      </c>
      <c r="M16" s="100">
        <v>10</v>
      </c>
      <c r="N16" s="101">
        <v>0</v>
      </c>
    </row>
    <row r="17" spans="1:14">
      <c r="A17" s="103"/>
      <c r="B17" s="103"/>
      <c r="C17" s="103"/>
      <c r="D17" s="103"/>
      <c r="E17" s="103"/>
      <c r="F17" s="103"/>
      <c r="G17" s="103"/>
      <c r="H17" s="103"/>
      <c r="I17" s="103"/>
      <c r="J17" s="103"/>
      <c r="K17" s="103"/>
      <c r="L17" s="103"/>
      <c r="M17" s="103"/>
      <c r="N17" s="103"/>
    </row>
    <row r="18" spans="1:14">
      <c r="A18" s="1556" t="s">
        <v>22</v>
      </c>
      <c r="B18" s="1559" t="s">
        <v>82</v>
      </c>
      <c r="C18" s="99" t="s">
        <v>59</v>
      </c>
      <c r="D18" s="100">
        <v>178510</v>
      </c>
      <c r="E18" s="100">
        <v>24370</v>
      </c>
      <c r="F18" s="101">
        <v>13.7</v>
      </c>
      <c r="G18" s="100">
        <v>96742</v>
      </c>
      <c r="H18" s="101">
        <v>54.2</v>
      </c>
      <c r="I18" s="100">
        <v>41889</v>
      </c>
      <c r="J18" s="101">
        <v>23.5</v>
      </c>
      <c r="K18" s="100">
        <v>15499</v>
      </c>
      <c r="L18" s="101">
        <v>8.6999999999999993</v>
      </c>
      <c r="M18" s="100">
        <v>10</v>
      </c>
      <c r="N18" s="101">
        <v>0</v>
      </c>
    </row>
    <row r="19" spans="1:14">
      <c r="A19" s="1557"/>
      <c r="B19" s="1560"/>
      <c r="C19" s="99" t="s">
        <v>60</v>
      </c>
      <c r="D19" s="100">
        <v>154957</v>
      </c>
      <c r="E19" s="100">
        <v>16621</v>
      </c>
      <c r="F19" s="101">
        <v>10.7</v>
      </c>
      <c r="G19" s="100">
        <v>82418</v>
      </c>
      <c r="H19" s="101">
        <v>53.2</v>
      </c>
      <c r="I19" s="100">
        <v>40019</v>
      </c>
      <c r="J19" s="101">
        <v>25.8</v>
      </c>
      <c r="K19" s="100">
        <v>15891</v>
      </c>
      <c r="L19" s="101">
        <v>10.3</v>
      </c>
      <c r="M19" s="100">
        <v>8</v>
      </c>
      <c r="N19" s="101">
        <v>0</v>
      </c>
    </row>
    <row r="20" spans="1:14">
      <c r="A20" s="1557"/>
      <c r="B20" s="1561"/>
      <c r="C20" s="99" t="s">
        <v>27</v>
      </c>
      <c r="D20" s="100">
        <v>333467</v>
      </c>
      <c r="E20" s="100">
        <v>40991</v>
      </c>
      <c r="F20" s="101">
        <v>12.3</v>
      </c>
      <c r="G20" s="100">
        <v>179160</v>
      </c>
      <c r="H20" s="101">
        <v>53.7</v>
      </c>
      <c r="I20" s="100">
        <v>81908</v>
      </c>
      <c r="J20" s="101">
        <v>24.6</v>
      </c>
      <c r="K20" s="100">
        <v>31390</v>
      </c>
      <c r="L20" s="101">
        <v>9.4</v>
      </c>
      <c r="M20" s="100">
        <v>18</v>
      </c>
      <c r="N20" s="101">
        <v>0</v>
      </c>
    </row>
    <row r="21" spans="1:14">
      <c r="A21" s="1557"/>
      <c r="B21" s="1559" t="s">
        <v>83</v>
      </c>
      <c r="C21" s="99" t="s">
        <v>59</v>
      </c>
      <c r="D21" s="100">
        <v>185181</v>
      </c>
      <c r="E21" s="100">
        <v>25161</v>
      </c>
      <c r="F21" s="101">
        <v>13.6</v>
      </c>
      <c r="G21" s="100">
        <v>100171</v>
      </c>
      <c r="H21" s="101">
        <v>54.1</v>
      </c>
      <c r="I21" s="100">
        <v>43230</v>
      </c>
      <c r="J21" s="101">
        <v>23.3</v>
      </c>
      <c r="K21" s="100">
        <v>16616</v>
      </c>
      <c r="L21" s="101">
        <v>9</v>
      </c>
      <c r="M21" s="100">
        <v>3</v>
      </c>
      <c r="N21" s="101">
        <v>0</v>
      </c>
    </row>
    <row r="22" spans="1:14">
      <c r="A22" s="1557"/>
      <c r="B22" s="1560" t="s">
        <v>83</v>
      </c>
      <c r="C22" s="99" t="s">
        <v>60</v>
      </c>
      <c r="D22" s="100">
        <v>162266</v>
      </c>
      <c r="E22" s="100">
        <v>17267</v>
      </c>
      <c r="F22" s="101">
        <v>10.6</v>
      </c>
      <c r="G22" s="100">
        <v>86559</v>
      </c>
      <c r="H22" s="101">
        <v>53.3</v>
      </c>
      <c r="I22" s="100">
        <v>41557</v>
      </c>
      <c r="J22" s="101">
        <v>25.6</v>
      </c>
      <c r="K22" s="100">
        <v>16881</v>
      </c>
      <c r="L22" s="101">
        <v>10.4</v>
      </c>
      <c r="M22" s="100" t="s">
        <v>401</v>
      </c>
      <c r="N22" s="101">
        <v>0</v>
      </c>
    </row>
    <row r="23" spans="1:14">
      <c r="A23" s="1557"/>
      <c r="B23" s="1561" t="s">
        <v>83</v>
      </c>
      <c r="C23" s="99" t="s">
        <v>27</v>
      </c>
      <c r="D23" s="100">
        <v>347447</v>
      </c>
      <c r="E23" s="100">
        <v>42428</v>
      </c>
      <c r="F23" s="101">
        <v>12.2</v>
      </c>
      <c r="G23" s="100">
        <v>186730</v>
      </c>
      <c r="H23" s="101">
        <v>53.7</v>
      </c>
      <c r="I23" s="100">
        <v>84787</v>
      </c>
      <c r="J23" s="101">
        <v>24.4</v>
      </c>
      <c r="K23" s="100">
        <v>33497</v>
      </c>
      <c r="L23" s="101">
        <v>9.6</v>
      </c>
      <c r="M23" s="100">
        <v>5</v>
      </c>
      <c r="N23" s="101">
        <v>0</v>
      </c>
    </row>
    <row r="24" spans="1:14">
      <c r="A24" s="1557"/>
      <c r="B24" s="1559" t="s">
        <v>84</v>
      </c>
      <c r="C24" s="99" t="s">
        <v>59</v>
      </c>
      <c r="D24" s="100">
        <v>190156</v>
      </c>
      <c r="E24" s="100">
        <v>25712</v>
      </c>
      <c r="F24" s="101">
        <v>13.5</v>
      </c>
      <c r="G24" s="100">
        <v>101255</v>
      </c>
      <c r="H24" s="101">
        <v>53.2</v>
      </c>
      <c r="I24" s="100">
        <v>45258</v>
      </c>
      <c r="J24" s="101">
        <v>23.8</v>
      </c>
      <c r="K24" s="100">
        <v>17928</v>
      </c>
      <c r="L24" s="101">
        <v>9.4</v>
      </c>
      <c r="M24" s="100">
        <v>3</v>
      </c>
      <c r="N24" s="101">
        <v>0</v>
      </c>
    </row>
    <row r="25" spans="1:14">
      <c r="A25" s="1557"/>
      <c r="B25" s="1560" t="s">
        <v>84</v>
      </c>
      <c r="C25" s="99" t="s">
        <v>60</v>
      </c>
      <c r="D25" s="100">
        <v>166675</v>
      </c>
      <c r="E25" s="100">
        <v>17654</v>
      </c>
      <c r="F25" s="101">
        <v>10.6</v>
      </c>
      <c r="G25" s="100">
        <v>88492</v>
      </c>
      <c r="H25" s="101">
        <v>53.1</v>
      </c>
      <c r="I25" s="100">
        <v>42880</v>
      </c>
      <c r="J25" s="101">
        <v>25.7</v>
      </c>
      <c r="K25" s="100">
        <v>17639</v>
      </c>
      <c r="L25" s="101">
        <v>10.6</v>
      </c>
      <c r="M25" s="100">
        <v>10</v>
      </c>
      <c r="N25" s="101">
        <v>0</v>
      </c>
    </row>
    <row r="26" spans="1:14">
      <c r="A26" s="1557"/>
      <c r="B26" s="1561" t="s">
        <v>84</v>
      </c>
      <c r="C26" s="99" t="s">
        <v>27</v>
      </c>
      <c r="D26" s="100">
        <v>356831</v>
      </c>
      <c r="E26" s="100">
        <v>43366</v>
      </c>
      <c r="F26" s="101">
        <v>12.2</v>
      </c>
      <c r="G26" s="100">
        <v>189747</v>
      </c>
      <c r="H26" s="101">
        <v>53.2</v>
      </c>
      <c r="I26" s="100">
        <v>88138</v>
      </c>
      <c r="J26" s="101">
        <v>24.7</v>
      </c>
      <c r="K26" s="100">
        <v>35567</v>
      </c>
      <c r="L26" s="101">
        <v>10</v>
      </c>
      <c r="M26" s="100">
        <v>13</v>
      </c>
      <c r="N26" s="101">
        <v>0</v>
      </c>
    </row>
    <row r="27" spans="1:14">
      <c r="A27" s="1557"/>
      <c r="B27" s="1559" t="s">
        <v>85</v>
      </c>
      <c r="C27" s="99" t="s">
        <v>59</v>
      </c>
      <c r="D27" s="100">
        <v>190657</v>
      </c>
      <c r="E27" s="100">
        <v>25833</v>
      </c>
      <c r="F27" s="101">
        <v>13.5</v>
      </c>
      <c r="G27" s="100">
        <v>100452</v>
      </c>
      <c r="H27" s="101">
        <v>52.7</v>
      </c>
      <c r="I27" s="100">
        <v>45287</v>
      </c>
      <c r="J27" s="101">
        <v>23.8</v>
      </c>
      <c r="K27" s="100">
        <v>19083</v>
      </c>
      <c r="L27" s="101">
        <v>10</v>
      </c>
      <c r="M27" s="100" t="s">
        <v>401</v>
      </c>
      <c r="N27" s="101">
        <v>0</v>
      </c>
    </row>
    <row r="28" spans="1:14">
      <c r="A28" s="1557"/>
      <c r="B28" s="1560" t="s">
        <v>85</v>
      </c>
      <c r="C28" s="99" t="s">
        <v>60</v>
      </c>
      <c r="D28" s="100">
        <v>168819</v>
      </c>
      <c r="E28" s="100">
        <v>17916</v>
      </c>
      <c r="F28" s="101">
        <v>10.6</v>
      </c>
      <c r="G28" s="100">
        <v>89141</v>
      </c>
      <c r="H28" s="101">
        <v>52.8</v>
      </c>
      <c r="I28" s="100">
        <v>43160</v>
      </c>
      <c r="J28" s="101">
        <v>25.6</v>
      </c>
      <c r="K28" s="100">
        <v>18593</v>
      </c>
      <c r="L28" s="101">
        <v>11</v>
      </c>
      <c r="M28" s="100">
        <v>9</v>
      </c>
      <c r="N28" s="101">
        <v>0</v>
      </c>
    </row>
    <row r="29" spans="1:14">
      <c r="A29" s="1558"/>
      <c r="B29" s="1561" t="s">
        <v>85</v>
      </c>
      <c r="C29" s="99" t="s">
        <v>27</v>
      </c>
      <c r="D29" s="100">
        <v>359476</v>
      </c>
      <c r="E29" s="100">
        <v>43749</v>
      </c>
      <c r="F29" s="101">
        <v>12.2</v>
      </c>
      <c r="G29" s="100">
        <v>189593</v>
      </c>
      <c r="H29" s="101">
        <v>52.7</v>
      </c>
      <c r="I29" s="100">
        <v>88447</v>
      </c>
      <c r="J29" s="101">
        <v>24.6</v>
      </c>
      <c r="K29" s="100">
        <v>37676</v>
      </c>
      <c r="L29" s="101">
        <v>10.5</v>
      </c>
      <c r="M29" s="100">
        <v>11</v>
      </c>
      <c r="N29" s="101">
        <v>0</v>
      </c>
    </row>
    <row r="30" spans="1:14">
      <c r="A30" s="772" t="s">
        <v>834</v>
      </c>
      <c r="B30" s="102"/>
      <c r="C30" s="102"/>
      <c r="D30" s="102"/>
      <c r="E30" s="102"/>
      <c r="F30" s="102"/>
      <c r="G30" s="102"/>
      <c r="H30" s="102"/>
      <c r="I30" s="102"/>
      <c r="J30" s="102"/>
      <c r="K30" s="102"/>
      <c r="L30" s="102"/>
      <c r="M30" s="102"/>
      <c r="N30" s="102"/>
    </row>
    <row r="31" spans="1:14">
      <c r="A31" s="104" t="s">
        <v>86</v>
      </c>
      <c r="B31" s="102"/>
      <c r="C31" s="102"/>
      <c r="D31" s="102"/>
      <c r="E31" s="102"/>
      <c r="F31" s="102"/>
      <c r="G31" s="102"/>
      <c r="H31" s="102"/>
      <c r="I31" s="102"/>
      <c r="J31" s="102"/>
      <c r="K31" s="102"/>
      <c r="L31" s="102"/>
      <c r="M31" s="102"/>
      <c r="N31" s="102"/>
    </row>
    <row r="32" spans="1:14">
      <c r="A32" s="104" t="s">
        <v>87</v>
      </c>
      <c r="B32" s="102"/>
      <c r="C32" s="102"/>
      <c r="D32" s="102"/>
      <c r="E32" s="102"/>
      <c r="F32" s="102"/>
      <c r="G32" s="102"/>
      <c r="H32" s="102"/>
      <c r="I32" s="102"/>
      <c r="J32" s="102"/>
      <c r="K32" s="102"/>
      <c r="L32" s="102"/>
      <c r="M32" s="102"/>
      <c r="N32" s="102"/>
    </row>
    <row r="33" spans="1:14">
      <c r="A33" s="104" t="s">
        <v>88</v>
      </c>
      <c r="B33" s="102"/>
      <c r="C33" s="102"/>
      <c r="D33" s="102"/>
      <c r="E33" s="102"/>
      <c r="F33" s="102"/>
      <c r="G33" s="102"/>
      <c r="H33" s="102"/>
      <c r="I33" s="102"/>
      <c r="J33" s="102"/>
      <c r="K33" s="102"/>
      <c r="L33" s="102"/>
      <c r="M33" s="102"/>
      <c r="N33" s="102"/>
    </row>
    <row r="34" spans="1:14">
      <c r="A34" s="92" t="s">
        <v>72</v>
      </c>
      <c r="B34" s="102"/>
      <c r="C34" s="102"/>
      <c r="D34" s="102"/>
      <c r="E34" s="102"/>
      <c r="F34" s="102"/>
      <c r="G34" s="102"/>
      <c r="H34" s="102"/>
      <c r="I34" s="102"/>
      <c r="J34" s="102"/>
      <c r="K34" s="102"/>
      <c r="L34" s="102"/>
      <c r="M34" s="102"/>
      <c r="N34" s="102"/>
    </row>
    <row r="35" spans="1:14">
      <c r="B35" s="102"/>
      <c r="C35" s="102"/>
      <c r="D35" s="102"/>
      <c r="E35" s="102"/>
      <c r="F35" s="102"/>
      <c r="G35" s="102"/>
      <c r="H35" s="102"/>
      <c r="I35" s="102"/>
      <c r="J35" s="102"/>
      <c r="K35" s="102"/>
      <c r="L35" s="102"/>
      <c r="M35" s="102"/>
      <c r="N35" s="102"/>
    </row>
    <row r="36" spans="1:14">
      <c r="B36" s="105"/>
      <c r="C36" s="105"/>
      <c r="D36" s="105"/>
      <c r="E36" s="105"/>
      <c r="F36" s="105"/>
      <c r="G36" s="105"/>
      <c r="H36" s="105"/>
      <c r="I36" s="105"/>
      <c r="J36" s="102"/>
      <c r="K36" s="102"/>
      <c r="L36" s="102"/>
      <c r="M36" s="102"/>
      <c r="N36" s="102"/>
    </row>
  </sheetData>
  <mergeCells count="20">
    <mergeCell ref="C2:C4"/>
    <mergeCell ref="B2:B4"/>
    <mergeCell ref="A2:A4"/>
    <mergeCell ref="I3:J3"/>
    <mergeCell ref="A5:A16"/>
    <mergeCell ref="B5:B7"/>
    <mergeCell ref="B8:B10"/>
    <mergeCell ref="B11:B13"/>
    <mergeCell ref="B14:B16"/>
    <mergeCell ref="D2:D3"/>
    <mergeCell ref="E2:N2"/>
    <mergeCell ref="E3:F3"/>
    <mergeCell ref="G3:H3"/>
    <mergeCell ref="K3:L3"/>
    <mergeCell ref="M3:N3"/>
    <mergeCell ref="A18:A29"/>
    <mergeCell ref="B18:B20"/>
    <mergeCell ref="B21:B23"/>
    <mergeCell ref="B24:B26"/>
    <mergeCell ref="B27:B29"/>
  </mergeCells>
  <pageMargins left="0.7" right="0.7" top="0.78740157499999996" bottom="0.78740157499999996"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0"/>
  <sheetViews>
    <sheetView zoomScaleNormal="100" workbookViewId="0"/>
  </sheetViews>
  <sheetFormatPr baseColWidth="10" defaultColWidth="10.25" defaultRowHeight="9.75" customHeight="1"/>
  <cols>
    <col min="1" max="1" width="8.5" style="259" customWidth="1"/>
    <col min="2" max="2" width="32.125" style="259" customWidth="1"/>
    <col min="3" max="3" width="14.75" style="264" customWidth="1"/>
    <col min="4" max="4" width="21.5" style="264" customWidth="1"/>
    <col min="5" max="5" width="15.875" style="264" customWidth="1"/>
    <col min="6" max="6" width="15.75" style="264" bestFit="1" customWidth="1"/>
    <col min="7" max="7" width="15.75" style="264" customWidth="1"/>
    <col min="8" max="8" width="14.75" style="264" bestFit="1" customWidth="1"/>
    <col min="9" max="9" width="13" style="264" bestFit="1" customWidth="1"/>
    <col min="10" max="16384" width="10.25" style="259"/>
  </cols>
  <sheetData>
    <row r="1" spans="1:9" ht="26.45" customHeight="1">
      <c r="A1" s="254" t="s">
        <v>892</v>
      </c>
      <c r="B1" s="255"/>
      <c r="C1" s="256"/>
      <c r="D1" s="257"/>
      <c r="E1" s="257"/>
      <c r="F1" s="257"/>
      <c r="G1" s="257"/>
      <c r="H1" s="258"/>
      <c r="I1" s="258"/>
    </row>
    <row r="2" spans="1:9" ht="12.75">
      <c r="A2" s="1571" t="s">
        <v>274</v>
      </c>
      <c r="B2" s="1572"/>
      <c r="C2" s="1575" t="s">
        <v>27</v>
      </c>
      <c r="D2" s="1576" t="s">
        <v>275</v>
      </c>
      <c r="E2" s="1576"/>
      <c r="F2" s="1576"/>
      <c r="G2" s="1576"/>
      <c r="H2" s="1576"/>
      <c r="I2" s="1576"/>
    </row>
    <row r="3" spans="1:9" ht="30" customHeight="1">
      <c r="A3" s="1573"/>
      <c r="B3" s="1574"/>
      <c r="C3" s="1575"/>
      <c r="D3" s="260" t="s">
        <v>276</v>
      </c>
      <c r="E3" s="261" t="s">
        <v>277</v>
      </c>
      <c r="F3" s="262" t="s">
        <v>278</v>
      </c>
      <c r="G3" s="260" t="s">
        <v>279</v>
      </c>
      <c r="H3" s="260" t="s">
        <v>280</v>
      </c>
      <c r="I3" s="260" t="s">
        <v>281</v>
      </c>
    </row>
    <row r="4" spans="1:9" ht="13.15" customHeight="1">
      <c r="A4" s="263"/>
      <c r="B4" s="263"/>
      <c r="C4" s="966" t="s">
        <v>282</v>
      </c>
    </row>
    <row r="5" spans="1:9" ht="13.15" customHeight="1">
      <c r="A5" s="1490" t="s">
        <v>22</v>
      </c>
      <c r="B5" s="1490"/>
      <c r="C5" s="265">
        <v>36198</v>
      </c>
      <c r="D5" s="265">
        <v>5489</v>
      </c>
      <c r="E5" s="265">
        <v>4824</v>
      </c>
      <c r="F5" s="265">
        <v>1810</v>
      </c>
      <c r="G5" s="265" t="s">
        <v>31</v>
      </c>
      <c r="H5" s="265">
        <v>14820</v>
      </c>
      <c r="I5" s="265">
        <v>9255</v>
      </c>
    </row>
    <row r="6" spans="1:9" ht="13.15" customHeight="1">
      <c r="A6" s="266" t="s">
        <v>283</v>
      </c>
      <c r="B6" s="266" t="s">
        <v>234</v>
      </c>
      <c r="C6" s="265">
        <v>4750</v>
      </c>
      <c r="D6" s="265">
        <v>903</v>
      </c>
      <c r="E6" s="265">
        <v>746</v>
      </c>
      <c r="F6" s="265">
        <v>398</v>
      </c>
      <c r="G6" s="265" t="s">
        <v>31</v>
      </c>
      <c r="H6" s="265">
        <v>1676</v>
      </c>
      <c r="I6" s="265">
        <v>1027</v>
      </c>
    </row>
    <row r="7" spans="1:9" ht="13.15" customHeight="1">
      <c r="A7" s="267"/>
      <c r="B7" s="268"/>
      <c r="C7" s="967" t="s">
        <v>284</v>
      </c>
      <c r="D7" s="265"/>
      <c r="E7" s="265"/>
      <c r="F7" s="265"/>
      <c r="G7" s="265"/>
      <c r="H7" s="265"/>
      <c r="I7" s="265"/>
    </row>
    <row r="8" spans="1:9" ht="13.15" customHeight="1">
      <c r="A8" s="1490" t="s">
        <v>22</v>
      </c>
      <c r="B8" s="1490"/>
      <c r="C8" s="265">
        <v>4276</v>
      </c>
      <c r="D8" s="265">
        <v>30</v>
      </c>
      <c r="E8" s="265">
        <v>57</v>
      </c>
      <c r="F8" s="265">
        <v>3029</v>
      </c>
      <c r="G8" s="265" t="s">
        <v>31</v>
      </c>
      <c r="H8" s="265">
        <v>834</v>
      </c>
      <c r="I8" s="265">
        <v>326</v>
      </c>
    </row>
    <row r="9" spans="1:9" ht="13.15" customHeight="1">
      <c r="A9" s="266" t="s">
        <v>283</v>
      </c>
      <c r="B9" s="266" t="s">
        <v>247</v>
      </c>
      <c r="C9" s="265">
        <v>831</v>
      </c>
      <c r="D9" s="265">
        <v>8</v>
      </c>
      <c r="E9" s="265">
        <v>14</v>
      </c>
      <c r="F9" s="265">
        <v>487</v>
      </c>
      <c r="G9" s="265" t="s">
        <v>31</v>
      </c>
      <c r="H9" s="265">
        <v>216</v>
      </c>
      <c r="I9" s="265">
        <v>106</v>
      </c>
    </row>
    <row r="10" spans="1:9" ht="13.15" customHeight="1">
      <c r="A10" s="267"/>
      <c r="B10" s="268"/>
      <c r="C10" s="967" t="s">
        <v>285</v>
      </c>
      <c r="D10" s="265"/>
      <c r="E10" s="265"/>
      <c r="F10" s="265"/>
      <c r="G10" s="265"/>
      <c r="H10" s="265"/>
      <c r="I10" s="265"/>
    </row>
    <row r="11" spans="1:9" ht="13.15" customHeight="1">
      <c r="A11" s="1577" t="s">
        <v>22</v>
      </c>
      <c r="B11" s="1578"/>
      <c r="C11" s="265">
        <v>919</v>
      </c>
      <c r="D11" s="265">
        <v>206</v>
      </c>
      <c r="E11" s="265">
        <v>19</v>
      </c>
      <c r="F11" s="265">
        <v>32</v>
      </c>
      <c r="G11" s="265" t="s">
        <v>31</v>
      </c>
      <c r="H11" s="265">
        <v>265</v>
      </c>
      <c r="I11" s="265">
        <v>397</v>
      </c>
    </row>
    <row r="12" spans="1:9" ht="13.15" customHeight="1">
      <c r="A12" s="266" t="s">
        <v>283</v>
      </c>
      <c r="B12" s="266" t="s">
        <v>254</v>
      </c>
      <c r="C12" s="265">
        <v>98</v>
      </c>
      <c r="D12" s="265">
        <v>6</v>
      </c>
      <c r="E12" s="265" t="s">
        <v>401</v>
      </c>
      <c r="F12" s="265" t="s">
        <v>31</v>
      </c>
      <c r="G12" s="265" t="s">
        <v>31</v>
      </c>
      <c r="H12" s="265">
        <v>40</v>
      </c>
      <c r="I12" s="265">
        <v>51</v>
      </c>
    </row>
    <row r="13" spans="1:9" ht="13.15" customHeight="1">
      <c r="A13" s="267"/>
      <c r="B13" s="268"/>
      <c r="C13" s="967" t="s">
        <v>286</v>
      </c>
      <c r="D13" s="265"/>
      <c r="E13" s="265"/>
      <c r="F13" s="265"/>
      <c r="G13" s="265"/>
      <c r="H13" s="265"/>
      <c r="I13" s="265"/>
    </row>
    <row r="14" spans="1:9" ht="13.15" customHeight="1">
      <c r="A14" s="1490" t="s">
        <v>22</v>
      </c>
      <c r="B14" s="1490"/>
      <c r="C14" s="265">
        <v>32574</v>
      </c>
      <c r="D14" s="265" t="s">
        <v>31</v>
      </c>
      <c r="E14" s="265" t="s">
        <v>31</v>
      </c>
      <c r="F14" s="265">
        <v>6</v>
      </c>
      <c r="G14" s="265">
        <v>203</v>
      </c>
      <c r="H14" s="265">
        <v>27289</v>
      </c>
      <c r="I14" s="265">
        <v>5076</v>
      </c>
    </row>
    <row r="15" spans="1:9" ht="26.45" customHeight="1">
      <c r="A15" s="266" t="s">
        <v>283</v>
      </c>
      <c r="B15" s="269" t="s">
        <v>271</v>
      </c>
      <c r="C15" s="265">
        <v>43</v>
      </c>
      <c r="D15" s="265" t="s">
        <v>31</v>
      </c>
      <c r="E15" s="265" t="s">
        <v>31</v>
      </c>
      <c r="F15" s="265" t="s">
        <v>31</v>
      </c>
      <c r="G15" s="265" t="s">
        <v>31</v>
      </c>
      <c r="H15" s="265">
        <v>43</v>
      </c>
      <c r="I15" s="265" t="s">
        <v>31</v>
      </c>
    </row>
    <row r="16" spans="1:9" ht="13.15" customHeight="1">
      <c r="A16" s="266" t="s">
        <v>283</v>
      </c>
      <c r="B16" s="266" t="s">
        <v>272</v>
      </c>
      <c r="C16" s="265">
        <v>229</v>
      </c>
      <c r="D16" s="265" t="s">
        <v>31</v>
      </c>
      <c r="E16" s="265" t="s">
        <v>31</v>
      </c>
      <c r="F16" s="265" t="s">
        <v>31</v>
      </c>
      <c r="G16" s="265" t="s">
        <v>31</v>
      </c>
      <c r="H16" s="265">
        <v>175</v>
      </c>
      <c r="I16" s="265">
        <v>54</v>
      </c>
    </row>
    <row r="17" spans="1:9" ht="13.15" customHeight="1">
      <c r="A17" s="266" t="s">
        <v>283</v>
      </c>
      <c r="B17" s="266" t="s">
        <v>273</v>
      </c>
      <c r="C17" s="265">
        <v>346</v>
      </c>
      <c r="D17" s="265" t="s">
        <v>31</v>
      </c>
      <c r="E17" s="265" t="s">
        <v>31</v>
      </c>
      <c r="F17" s="265" t="s">
        <v>31</v>
      </c>
      <c r="G17" s="265" t="s">
        <v>31</v>
      </c>
      <c r="H17" s="265">
        <v>290</v>
      </c>
      <c r="I17" s="265">
        <v>56</v>
      </c>
    </row>
    <row r="18" spans="1:9" ht="13.15" customHeight="1">
      <c r="A18" s="270" t="s">
        <v>287</v>
      </c>
      <c r="B18" s="271"/>
    </row>
    <row r="19" spans="1:9" ht="13.15" customHeight="1">
      <c r="A19" s="272" t="s">
        <v>288</v>
      </c>
      <c r="B19" s="273"/>
      <c r="C19" s="274"/>
      <c r="D19" s="274"/>
      <c r="E19" s="274"/>
      <c r="F19" s="274"/>
      <c r="G19" s="274"/>
      <c r="H19" s="274"/>
      <c r="I19" s="274"/>
    </row>
    <row r="20" spans="1:9" ht="13.15" customHeight="1">
      <c r="A20" s="272" t="s">
        <v>289</v>
      </c>
      <c r="B20" s="273"/>
      <c r="C20" s="274"/>
      <c r="D20" s="274"/>
      <c r="E20" s="274"/>
      <c r="F20" s="274"/>
      <c r="G20" s="274"/>
      <c r="H20" s="274"/>
      <c r="I20" s="274"/>
    </row>
    <row r="21" spans="1:9" ht="13.15" customHeight="1">
      <c r="A21" s="275" t="s">
        <v>290</v>
      </c>
      <c r="B21" s="273"/>
      <c r="C21" s="274"/>
      <c r="D21" s="274"/>
      <c r="E21" s="274"/>
      <c r="F21" s="274"/>
      <c r="G21" s="274"/>
      <c r="H21" s="274"/>
      <c r="I21" s="274"/>
    </row>
    <row r="22" spans="1:9" ht="13.15" customHeight="1">
      <c r="A22" s="1130" t="s">
        <v>2068</v>
      </c>
      <c r="B22" s="273"/>
      <c r="C22" s="274"/>
      <c r="D22" s="274"/>
      <c r="E22" s="274"/>
      <c r="F22" s="274"/>
      <c r="G22" s="274"/>
      <c r="H22" s="274"/>
      <c r="I22" s="274"/>
    </row>
    <row r="23" spans="1:9" ht="13.15" customHeight="1">
      <c r="A23" s="276"/>
      <c r="B23" s="276"/>
      <c r="C23" s="276"/>
      <c r="D23" s="274"/>
      <c r="E23" s="274"/>
      <c r="F23" s="274"/>
      <c r="G23" s="274"/>
      <c r="H23" s="274"/>
      <c r="I23" s="274"/>
    </row>
    <row r="24" spans="1:9" ht="13.15" customHeight="1"/>
    <row r="25" spans="1:9" ht="13.15" customHeight="1"/>
    <row r="26" spans="1:9" ht="13.15" customHeight="1"/>
    <row r="27" spans="1:9" ht="13.15" customHeight="1"/>
    <row r="28" spans="1:9" ht="13.15" customHeight="1"/>
    <row r="29" spans="1:9" ht="13.15" customHeight="1"/>
    <row r="30" spans="1:9" ht="13.15" customHeight="1"/>
    <row r="31" spans="1:9" ht="13.15" customHeight="1"/>
    <row r="32" spans="1:9" ht="13.15" customHeight="1"/>
    <row r="33" ht="13.15" customHeight="1"/>
    <row r="34" ht="13.15" customHeight="1"/>
    <row r="35" ht="13.15" customHeight="1"/>
    <row r="36" ht="13.15" customHeight="1"/>
    <row r="37" ht="13.15" customHeight="1"/>
    <row r="38" ht="13.15" customHeight="1"/>
    <row r="39" ht="13.15" customHeight="1"/>
    <row r="40" ht="13.15" customHeight="1"/>
    <row r="41" ht="13.15" customHeight="1"/>
    <row r="42" ht="13.15" customHeight="1"/>
    <row r="43" ht="13.15" customHeight="1"/>
    <row r="44" ht="13.15" customHeight="1"/>
    <row r="45" ht="13.15" customHeight="1"/>
    <row r="46" ht="13.15" customHeight="1"/>
    <row r="47" ht="13.15" customHeight="1"/>
    <row r="48" ht="13.15" customHeight="1"/>
    <row r="49" ht="13.15" customHeight="1"/>
    <row r="50" ht="13.15" customHeight="1"/>
    <row r="51" ht="13.15" customHeight="1"/>
    <row r="52" ht="13.15" customHeight="1"/>
    <row r="53" ht="13.15" customHeight="1"/>
    <row r="54" ht="13.15" customHeight="1"/>
    <row r="55" ht="13.15" customHeight="1"/>
    <row r="56" ht="13.15" customHeight="1"/>
    <row r="57" ht="13.15" customHeight="1"/>
    <row r="58" ht="13.15" customHeight="1"/>
    <row r="59" ht="13.15" customHeight="1"/>
    <row r="60" ht="13.15" customHeight="1"/>
    <row r="61" ht="13.15" customHeight="1"/>
    <row r="62" ht="13.15" customHeight="1"/>
    <row r="63" ht="13.15" customHeight="1"/>
    <row r="64" ht="13.15" customHeight="1"/>
    <row r="65" ht="13.15" customHeight="1"/>
    <row r="66" ht="13.15" customHeight="1"/>
    <row r="67" ht="13.15" customHeight="1"/>
    <row r="68" ht="13.15" customHeight="1"/>
    <row r="69" ht="13.15" customHeight="1"/>
    <row r="70" ht="13.15" customHeight="1"/>
    <row r="71" ht="13.15" customHeight="1"/>
    <row r="72" ht="13.15" customHeight="1"/>
    <row r="73" ht="13.15" customHeight="1"/>
    <row r="74" ht="13.15" customHeight="1"/>
    <row r="75" ht="13.15" customHeight="1"/>
    <row r="76" ht="13.15" customHeight="1"/>
    <row r="77" ht="13.15" customHeight="1"/>
    <row r="78" ht="13.15" customHeight="1"/>
    <row r="79" ht="13.15" customHeight="1"/>
    <row r="80" ht="13.15" customHeight="1"/>
    <row r="81" ht="13.15" customHeight="1"/>
    <row r="82" ht="13.15" customHeight="1"/>
    <row r="83" ht="13.15" customHeight="1"/>
    <row r="84" ht="13.15" customHeight="1"/>
    <row r="85" ht="13.15" customHeight="1"/>
    <row r="86" ht="13.15" customHeight="1"/>
    <row r="87" ht="13.15" customHeight="1"/>
    <row r="88" ht="13.15" customHeight="1"/>
    <row r="89" ht="13.15" customHeight="1"/>
    <row r="90" ht="13.15" customHeight="1"/>
    <row r="91" ht="13.15" customHeight="1"/>
    <row r="92" ht="13.15" customHeight="1"/>
    <row r="93" ht="13.15" customHeight="1"/>
    <row r="94" ht="13.15" customHeight="1"/>
    <row r="95" ht="13.15" customHeight="1"/>
    <row r="96" ht="13.15" customHeight="1"/>
    <row r="97" ht="13.15" customHeight="1"/>
    <row r="98" ht="13.15" customHeight="1"/>
    <row r="99" ht="13.15" customHeight="1"/>
    <row r="100" ht="13.15" customHeight="1"/>
    <row r="101" ht="13.15" customHeight="1"/>
    <row r="102" ht="13.15" customHeight="1"/>
    <row r="103" ht="13.15" customHeight="1"/>
    <row r="104" ht="13.15" customHeight="1"/>
    <row r="105" ht="13.15" customHeight="1"/>
    <row r="106" ht="13.15" customHeight="1"/>
    <row r="107" ht="13.15" customHeight="1"/>
    <row r="108" ht="13.15" customHeight="1"/>
    <row r="109" ht="13.15" customHeight="1"/>
    <row r="110" ht="13.15" customHeight="1"/>
    <row r="111" ht="13.15" customHeight="1"/>
    <row r="112" ht="13.15" customHeight="1"/>
    <row r="113" ht="13.15" customHeight="1"/>
    <row r="114" ht="13.15" customHeight="1"/>
    <row r="115" ht="13.15" customHeight="1"/>
    <row r="116" ht="13.15" customHeight="1"/>
    <row r="117" ht="13.15" customHeight="1"/>
    <row r="118" ht="13.15" customHeight="1"/>
    <row r="119" ht="13.15" customHeight="1"/>
    <row r="120" ht="13.15" customHeight="1"/>
    <row r="121" ht="13.15" customHeight="1"/>
    <row r="122" ht="13.15" customHeight="1"/>
    <row r="123" ht="13.15" customHeight="1"/>
    <row r="124" ht="13.15" customHeight="1"/>
    <row r="125" ht="13.15" customHeight="1"/>
    <row r="126" ht="13.15" customHeight="1"/>
    <row r="127" ht="13.15" customHeight="1"/>
    <row r="128" ht="13.15" customHeight="1"/>
    <row r="129" ht="13.15" customHeight="1"/>
    <row r="130" ht="13.15" customHeight="1"/>
    <row r="131" ht="13.15" customHeight="1"/>
    <row r="132" ht="13.15" customHeight="1"/>
    <row r="133" ht="13.15" customHeight="1"/>
    <row r="134" ht="13.15" customHeight="1"/>
    <row r="135" ht="13.15" customHeight="1"/>
    <row r="136" ht="13.15" customHeight="1"/>
    <row r="137" ht="13.15" customHeight="1"/>
    <row r="138" ht="13.15" customHeight="1"/>
    <row r="139" ht="13.15" customHeight="1"/>
    <row r="140" ht="13.15" customHeight="1"/>
    <row r="141" ht="13.15" customHeight="1"/>
    <row r="142" ht="13.15" customHeight="1"/>
    <row r="143" ht="13.15" customHeight="1"/>
    <row r="144" ht="13.15" customHeight="1"/>
    <row r="145" ht="13.15" customHeight="1"/>
    <row r="146" ht="13.15" customHeight="1"/>
    <row r="147" ht="13.15" customHeight="1"/>
    <row r="148" ht="13.15" customHeight="1"/>
    <row r="149" ht="13.15" customHeight="1"/>
    <row r="150" ht="13.15" customHeight="1"/>
    <row r="151" ht="13.15" customHeight="1"/>
    <row r="152" ht="13.15" customHeight="1"/>
    <row r="153" ht="13.15" customHeight="1"/>
    <row r="154" ht="13.15" customHeight="1"/>
    <row r="155" ht="13.15" customHeight="1"/>
    <row r="156" ht="13.15" customHeight="1"/>
    <row r="157" ht="13.15" customHeight="1"/>
    <row r="158" ht="13.15" customHeight="1"/>
    <row r="159" ht="13.15" customHeight="1"/>
    <row r="160" ht="13.15" customHeight="1"/>
    <row r="161" ht="13.15" customHeight="1"/>
    <row r="162" ht="13.15" customHeight="1"/>
    <row r="163" ht="13.15" customHeight="1"/>
    <row r="164" ht="13.15" customHeight="1"/>
    <row r="165" ht="13.15" customHeight="1"/>
    <row r="166" ht="13.15" customHeight="1"/>
    <row r="167" ht="13.15" customHeight="1"/>
    <row r="168" ht="13.15" customHeight="1"/>
    <row r="169" ht="13.15" customHeight="1"/>
    <row r="170" ht="13.15" customHeight="1"/>
    <row r="171" ht="13.15" customHeight="1"/>
    <row r="172" ht="13.15" customHeight="1"/>
    <row r="173" ht="13.15" customHeight="1"/>
    <row r="174" ht="13.15" customHeight="1"/>
    <row r="175" ht="13.15" customHeight="1"/>
    <row r="176" ht="13.15" customHeight="1"/>
    <row r="177" ht="13.15" customHeight="1"/>
    <row r="178" ht="13.15" customHeight="1"/>
    <row r="179" ht="13.15" customHeight="1"/>
    <row r="180" ht="13.15" customHeight="1"/>
  </sheetData>
  <mergeCells count="7">
    <mergeCell ref="A14:B14"/>
    <mergeCell ref="A2:B3"/>
    <mergeCell ref="C2:C3"/>
    <mergeCell ref="D2:I2"/>
    <mergeCell ref="A5:B5"/>
    <mergeCell ref="A8:B8"/>
    <mergeCell ref="A11:B11"/>
  </mergeCells>
  <printOptions horizontalCentered="1"/>
  <pageMargins left="0.27559055118110237" right="0.27559055118110237" top="0.39370078740157483" bottom="0.39370078740157483" header="0.51181102362204722" footer="0.51181102362204722"/>
  <pageSetup paperSize="9" scale="85"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workbookViewId="0"/>
  </sheetViews>
  <sheetFormatPr baseColWidth="10" defaultColWidth="8.25" defaultRowHeight="12.75"/>
  <cols>
    <col min="1" max="1" width="17.5" style="281" customWidth="1"/>
    <col min="2" max="2" width="9.75" style="281" customWidth="1"/>
    <col min="3" max="3" width="9.875" style="281" customWidth="1"/>
    <col min="4" max="4" width="18.5" style="281" customWidth="1"/>
    <col min="5" max="5" width="8.25" style="281"/>
    <col min="6" max="6" width="21" style="281" customWidth="1"/>
    <col min="7" max="7" width="16" style="281" bestFit="1" customWidth="1"/>
    <col min="8" max="8" width="21.25" style="281" bestFit="1" customWidth="1"/>
    <col min="9" max="9" width="14.375" style="281" customWidth="1"/>
    <col min="10" max="10" width="20.625" style="281" bestFit="1" customWidth="1"/>
    <col min="11" max="11" width="19" style="281" bestFit="1" customWidth="1"/>
    <col min="12" max="12" width="16.625" style="281" customWidth="1"/>
    <col min="13" max="13" width="22.75" style="281" customWidth="1"/>
    <col min="14" max="256" width="8.25" style="281"/>
    <col min="257" max="257" width="17.5" style="281" customWidth="1"/>
    <col min="258" max="258" width="9.75" style="281" customWidth="1"/>
    <col min="259" max="259" width="9.875" style="281" customWidth="1"/>
    <col min="260" max="260" width="18.5" style="281" customWidth="1"/>
    <col min="261" max="261" width="8.25" style="281"/>
    <col min="262" max="262" width="21" style="281" customWidth="1"/>
    <col min="263" max="263" width="22.75" style="281" customWidth="1"/>
    <col min="264" max="264" width="24" style="281" customWidth="1"/>
    <col min="265" max="265" width="14.375" style="281" customWidth="1"/>
    <col min="266" max="266" width="22.75" style="281" customWidth="1"/>
    <col min="267" max="267" width="21.125" style="281" customWidth="1"/>
    <col min="268" max="268" width="16.625" style="281" customWidth="1"/>
    <col min="269" max="269" width="22.75" style="281" customWidth="1"/>
    <col min="270" max="512" width="8.25" style="281"/>
    <col min="513" max="513" width="17.5" style="281" customWidth="1"/>
    <col min="514" max="514" width="9.75" style="281" customWidth="1"/>
    <col min="515" max="515" width="9.875" style="281" customWidth="1"/>
    <col min="516" max="516" width="18.5" style="281" customWidth="1"/>
    <col min="517" max="517" width="8.25" style="281"/>
    <col min="518" max="518" width="21" style="281" customWidth="1"/>
    <col min="519" max="519" width="22.75" style="281" customWidth="1"/>
    <col min="520" max="520" width="24" style="281" customWidth="1"/>
    <col min="521" max="521" width="14.375" style="281" customWidth="1"/>
    <col min="522" max="522" width="22.75" style="281" customWidth="1"/>
    <col min="523" max="523" width="21.125" style="281" customWidth="1"/>
    <col min="524" max="524" width="16.625" style="281" customWidth="1"/>
    <col min="525" max="525" width="22.75" style="281" customWidth="1"/>
    <col min="526" max="768" width="8.25" style="281"/>
    <col min="769" max="769" width="17.5" style="281" customWidth="1"/>
    <col min="770" max="770" width="9.75" style="281" customWidth="1"/>
    <col min="771" max="771" width="9.875" style="281" customWidth="1"/>
    <col min="772" max="772" width="18.5" style="281" customWidth="1"/>
    <col min="773" max="773" width="8.25" style="281"/>
    <col min="774" max="774" width="21" style="281" customWidth="1"/>
    <col min="775" max="775" width="22.75" style="281" customWidth="1"/>
    <col min="776" max="776" width="24" style="281" customWidth="1"/>
    <col min="777" max="777" width="14.375" style="281" customWidth="1"/>
    <col min="778" max="778" width="22.75" style="281" customWidth="1"/>
    <col min="779" max="779" width="21.125" style="281" customWidth="1"/>
    <col min="780" max="780" width="16.625" style="281" customWidth="1"/>
    <col min="781" max="781" width="22.75" style="281" customWidth="1"/>
    <col min="782" max="1024" width="8.25" style="281"/>
    <col min="1025" max="1025" width="17.5" style="281" customWidth="1"/>
    <col min="1026" max="1026" width="9.75" style="281" customWidth="1"/>
    <col min="1027" max="1027" width="9.875" style="281" customWidth="1"/>
    <col min="1028" max="1028" width="18.5" style="281" customWidth="1"/>
    <col min="1029" max="1029" width="8.25" style="281"/>
    <col min="1030" max="1030" width="21" style="281" customWidth="1"/>
    <col min="1031" max="1031" width="22.75" style="281" customWidth="1"/>
    <col min="1032" max="1032" width="24" style="281" customWidth="1"/>
    <col min="1033" max="1033" width="14.375" style="281" customWidth="1"/>
    <col min="1034" max="1034" width="22.75" style="281" customWidth="1"/>
    <col min="1035" max="1035" width="21.125" style="281" customWidth="1"/>
    <col min="1036" max="1036" width="16.625" style="281" customWidth="1"/>
    <col min="1037" max="1037" width="22.75" style="281" customWidth="1"/>
    <col min="1038" max="1280" width="8.25" style="281"/>
    <col min="1281" max="1281" width="17.5" style="281" customWidth="1"/>
    <col min="1282" max="1282" width="9.75" style="281" customWidth="1"/>
    <col min="1283" max="1283" width="9.875" style="281" customWidth="1"/>
    <col min="1284" max="1284" width="18.5" style="281" customWidth="1"/>
    <col min="1285" max="1285" width="8.25" style="281"/>
    <col min="1286" max="1286" width="21" style="281" customWidth="1"/>
    <col min="1287" max="1287" width="22.75" style="281" customWidth="1"/>
    <col min="1288" max="1288" width="24" style="281" customWidth="1"/>
    <col min="1289" max="1289" width="14.375" style="281" customWidth="1"/>
    <col min="1290" max="1290" width="22.75" style="281" customWidth="1"/>
    <col min="1291" max="1291" width="21.125" style="281" customWidth="1"/>
    <col min="1292" max="1292" width="16.625" style="281" customWidth="1"/>
    <col min="1293" max="1293" width="22.75" style="281" customWidth="1"/>
    <col min="1294" max="1536" width="8.25" style="281"/>
    <col min="1537" max="1537" width="17.5" style="281" customWidth="1"/>
    <col min="1538" max="1538" width="9.75" style="281" customWidth="1"/>
    <col min="1539" max="1539" width="9.875" style="281" customWidth="1"/>
    <col min="1540" max="1540" width="18.5" style="281" customWidth="1"/>
    <col min="1541" max="1541" width="8.25" style="281"/>
    <col min="1542" max="1542" width="21" style="281" customWidth="1"/>
    <col min="1543" max="1543" width="22.75" style="281" customWidth="1"/>
    <col min="1544" max="1544" width="24" style="281" customWidth="1"/>
    <col min="1545" max="1545" width="14.375" style="281" customWidth="1"/>
    <col min="1546" max="1546" width="22.75" style="281" customWidth="1"/>
    <col min="1547" max="1547" width="21.125" style="281" customWidth="1"/>
    <col min="1548" max="1548" width="16.625" style="281" customWidth="1"/>
    <col min="1549" max="1549" width="22.75" style="281" customWidth="1"/>
    <col min="1550" max="1792" width="8.25" style="281"/>
    <col min="1793" max="1793" width="17.5" style="281" customWidth="1"/>
    <col min="1794" max="1794" width="9.75" style="281" customWidth="1"/>
    <col min="1795" max="1795" width="9.875" style="281" customWidth="1"/>
    <col min="1796" max="1796" width="18.5" style="281" customWidth="1"/>
    <col min="1797" max="1797" width="8.25" style="281"/>
    <col min="1798" max="1798" width="21" style="281" customWidth="1"/>
    <col min="1799" max="1799" width="22.75" style="281" customWidth="1"/>
    <col min="1800" max="1800" width="24" style="281" customWidth="1"/>
    <col min="1801" max="1801" width="14.375" style="281" customWidth="1"/>
    <col min="1802" max="1802" width="22.75" style="281" customWidth="1"/>
    <col min="1803" max="1803" width="21.125" style="281" customWidth="1"/>
    <col min="1804" max="1804" width="16.625" style="281" customWidth="1"/>
    <col min="1805" max="1805" width="22.75" style="281" customWidth="1"/>
    <col min="1806" max="2048" width="8.25" style="281"/>
    <col min="2049" max="2049" width="17.5" style="281" customWidth="1"/>
    <col min="2050" max="2050" width="9.75" style="281" customWidth="1"/>
    <col min="2051" max="2051" width="9.875" style="281" customWidth="1"/>
    <col min="2052" max="2052" width="18.5" style="281" customWidth="1"/>
    <col min="2053" max="2053" width="8.25" style="281"/>
    <col min="2054" max="2054" width="21" style="281" customWidth="1"/>
    <col min="2055" max="2055" width="22.75" style="281" customWidth="1"/>
    <col min="2056" max="2056" width="24" style="281" customWidth="1"/>
    <col min="2057" max="2057" width="14.375" style="281" customWidth="1"/>
    <col min="2058" max="2058" width="22.75" style="281" customWidth="1"/>
    <col min="2059" max="2059" width="21.125" style="281" customWidth="1"/>
    <col min="2060" max="2060" width="16.625" style="281" customWidth="1"/>
    <col min="2061" max="2061" width="22.75" style="281" customWidth="1"/>
    <col min="2062" max="2304" width="8.25" style="281"/>
    <col min="2305" max="2305" width="17.5" style="281" customWidth="1"/>
    <col min="2306" max="2306" width="9.75" style="281" customWidth="1"/>
    <col min="2307" max="2307" width="9.875" style="281" customWidth="1"/>
    <col min="2308" max="2308" width="18.5" style="281" customWidth="1"/>
    <col min="2309" max="2309" width="8.25" style="281"/>
    <col min="2310" max="2310" width="21" style="281" customWidth="1"/>
    <col min="2311" max="2311" width="22.75" style="281" customWidth="1"/>
    <col min="2312" max="2312" width="24" style="281" customWidth="1"/>
    <col min="2313" max="2313" width="14.375" style="281" customWidth="1"/>
    <col min="2314" max="2314" width="22.75" style="281" customWidth="1"/>
    <col min="2315" max="2315" width="21.125" style="281" customWidth="1"/>
    <col min="2316" max="2316" width="16.625" style="281" customWidth="1"/>
    <col min="2317" max="2317" width="22.75" style="281" customWidth="1"/>
    <col min="2318" max="2560" width="8.25" style="281"/>
    <col min="2561" max="2561" width="17.5" style="281" customWidth="1"/>
    <col min="2562" max="2562" width="9.75" style="281" customWidth="1"/>
    <col min="2563" max="2563" width="9.875" style="281" customWidth="1"/>
    <col min="2564" max="2564" width="18.5" style="281" customWidth="1"/>
    <col min="2565" max="2565" width="8.25" style="281"/>
    <col min="2566" max="2566" width="21" style="281" customWidth="1"/>
    <col min="2567" max="2567" width="22.75" style="281" customWidth="1"/>
    <col min="2568" max="2568" width="24" style="281" customWidth="1"/>
    <col min="2569" max="2569" width="14.375" style="281" customWidth="1"/>
    <col min="2570" max="2570" width="22.75" style="281" customWidth="1"/>
    <col min="2571" max="2571" width="21.125" style="281" customWidth="1"/>
    <col min="2572" max="2572" width="16.625" style="281" customWidth="1"/>
    <col min="2573" max="2573" width="22.75" style="281" customWidth="1"/>
    <col min="2574" max="2816" width="8.25" style="281"/>
    <col min="2817" max="2817" width="17.5" style="281" customWidth="1"/>
    <col min="2818" max="2818" width="9.75" style="281" customWidth="1"/>
    <col min="2819" max="2819" width="9.875" style="281" customWidth="1"/>
    <col min="2820" max="2820" width="18.5" style="281" customWidth="1"/>
    <col min="2821" max="2821" width="8.25" style="281"/>
    <col min="2822" max="2822" width="21" style="281" customWidth="1"/>
    <col min="2823" max="2823" width="22.75" style="281" customWidth="1"/>
    <col min="2824" max="2824" width="24" style="281" customWidth="1"/>
    <col min="2825" max="2825" width="14.375" style="281" customWidth="1"/>
    <col min="2826" max="2826" width="22.75" style="281" customWidth="1"/>
    <col min="2827" max="2827" width="21.125" style="281" customWidth="1"/>
    <col min="2828" max="2828" width="16.625" style="281" customWidth="1"/>
    <col min="2829" max="2829" width="22.75" style="281" customWidth="1"/>
    <col min="2830" max="3072" width="8.25" style="281"/>
    <col min="3073" max="3073" width="17.5" style="281" customWidth="1"/>
    <col min="3074" max="3074" width="9.75" style="281" customWidth="1"/>
    <col min="3075" max="3075" width="9.875" style="281" customWidth="1"/>
    <col min="3076" max="3076" width="18.5" style="281" customWidth="1"/>
    <col min="3077" max="3077" width="8.25" style="281"/>
    <col min="3078" max="3078" width="21" style="281" customWidth="1"/>
    <col min="3079" max="3079" width="22.75" style="281" customWidth="1"/>
    <col min="3080" max="3080" width="24" style="281" customWidth="1"/>
    <col min="3081" max="3081" width="14.375" style="281" customWidth="1"/>
    <col min="3082" max="3082" width="22.75" style="281" customWidth="1"/>
    <col min="3083" max="3083" width="21.125" style="281" customWidth="1"/>
    <col min="3084" max="3084" width="16.625" style="281" customWidth="1"/>
    <col min="3085" max="3085" width="22.75" style="281" customWidth="1"/>
    <col min="3086" max="3328" width="8.25" style="281"/>
    <col min="3329" max="3329" width="17.5" style="281" customWidth="1"/>
    <col min="3330" max="3330" width="9.75" style="281" customWidth="1"/>
    <col min="3331" max="3331" width="9.875" style="281" customWidth="1"/>
    <col min="3332" max="3332" width="18.5" style="281" customWidth="1"/>
    <col min="3333" max="3333" width="8.25" style="281"/>
    <col min="3334" max="3334" width="21" style="281" customWidth="1"/>
    <col min="3335" max="3335" width="22.75" style="281" customWidth="1"/>
    <col min="3336" max="3336" width="24" style="281" customWidth="1"/>
    <col min="3337" max="3337" width="14.375" style="281" customWidth="1"/>
    <col min="3338" max="3338" width="22.75" style="281" customWidth="1"/>
    <col min="3339" max="3339" width="21.125" style="281" customWidth="1"/>
    <col min="3340" max="3340" width="16.625" style="281" customWidth="1"/>
    <col min="3341" max="3341" width="22.75" style="281" customWidth="1"/>
    <col min="3342" max="3584" width="8.25" style="281"/>
    <col min="3585" max="3585" width="17.5" style="281" customWidth="1"/>
    <col min="3586" max="3586" width="9.75" style="281" customWidth="1"/>
    <col min="3587" max="3587" width="9.875" style="281" customWidth="1"/>
    <col min="3588" max="3588" width="18.5" style="281" customWidth="1"/>
    <col min="3589" max="3589" width="8.25" style="281"/>
    <col min="3590" max="3590" width="21" style="281" customWidth="1"/>
    <col min="3591" max="3591" width="22.75" style="281" customWidth="1"/>
    <col min="3592" max="3592" width="24" style="281" customWidth="1"/>
    <col min="3593" max="3593" width="14.375" style="281" customWidth="1"/>
    <col min="3594" max="3594" width="22.75" style="281" customWidth="1"/>
    <col min="3595" max="3595" width="21.125" style="281" customWidth="1"/>
    <col min="3596" max="3596" width="16.625" style="281" customWidth="1"/>
    <col min="3597" max="3597" width="22.75" style="281" customWidth="1"/>
    <col min="3598" max="3840" width="8.25" style="281"/>
    <col min="3841" max="3841" width="17.5" style="281" customWidth="1"/>
    <col min="3842" max="3842" width="9.75" style="281" customWidth="1"/>
    <col min="3843" max="3843" width="9.875" style="281" customWidth="1"/>
    <col min="3844" max="3844" width="18.5" style="281" customWidth="1"/>
    <col min="3845" max="3845" width="8.25" style="281"/>
    <col min="3846" max="3846" width="21" style="281" customWidth="1"/>
    <col min="3847" max="3847" width="22.75" style="281" customWidth="1"/>
    <col min="3848" max="3848" width="24" style="281" customWidth="1"/>
    <col min="3849" max="3849" width="14.375" style="281" customWidth="1"/>
    <col min="3850" max="3850" width="22.75" style="281" customWidth="1"/>
    <col min="3851" max="3851" width="21.125" style="281" customWidth="1"/>
    <col min="3852" max="3852" width="16.625" style="281" customWidth="1"/>
    <col min="3853" max="3853" width="22.75" style="281" customWidth="1"/>
    <col min="3854" max="4096" width="8.25" style="281"/>
    <col min="4097" max="4097" width="17.5" style="281" customWidth="1"/>
    <col min="4098" max="4098" width="9.75" style="281" customWidth="1"/>
    <col min="4099" max="4099" width="9.875" style="281" customWidth="1"/>
    <col min="4100" max="4100" width="18.5" style="281" customWidth="1"/>
    <col min="4101" max="4101" width="8.25" style="281"/>
    <col min="4102" max="4102" width="21" style="281" customWidth="1"/>
    <col min="4103" max="4103" width="22.75" style="281" customWidth="1"/>
    <col min="4104" max="4104" width="24" style="281" customWidth="1"/>
    <col min="4105" max="4105" width="14.375" style="281" customWidth="1"/>
    <col min="4106" max="4106" width="22.75" style="281" customWidth="1"/>
    <col min="4107" max="4107" width="21.125" style="281" customWidth="1"/>
    <col min="4108" max="4108" width="16.625" style="281" customWidth="1"/>
    <col min="4109" max="4109" width="22.75" style="281" customWidth="1"/>
    <col min="4110" max="4352" width="8.25" style="281"/>
    <col min="4353" max="4353" width="17.5" style="281" customWidth="1"/>
    <col min="4354" max="4354" width="9.75" style="281" customWidth="1"/>
    <col min="4355" max="4355" width="9.875" style="281" customWidth="1"/>
    <col min="4356" max="4356" width="18.5" style="281" customWidth="1"/>
    <col min="4357" max="4357" width="8.25" style="281"/>
    <col min="4358" max="4358" width="21" style="281" customWidth="1"/>
    <col min="4359" max="4359" width="22.75" style="281" customWidth="1"/>
    <col min="4360" max="4360" width="24" style="281" customWidth="1"/>
    <col min="4361" max="4361" width="14.375" style="281" customWidth="1"/>
    <col min="4362" max="4362" width="22.75" style="281" customWidth="1"/>
    <col min="4363" max="4363" width="21.125" style="281" customWidth="1"/>
    <col min="4364" max="4364" width="16.625" style="281" customWidth="1"/>
    <col min="4365" max="4365" width="22.75" style="281" customWidth="1"/>
    <col min="4366" max="4608" width="8.25" style="281"/>
    <col min="4609" max="4609" width="17.5" style="281" customWidth="1"/>
    <col min="4610" max="4610" width="9.75" style="281" customWidth="1"/>
    <col min="4611" max="4611" width="9.875" style="281" customWidth="1"/>
    <col min="4612" max="4612" width="18.5" style="281" customWidth="1"/>
    <col min="4613" max="4613" width="8.25" style="281"/>
    <col min="4614" max="4614" width="21" style="281" customWidth="1"/>
    <col min="4615" max="4615" width="22.75" style="281" customWidth="1"/>
    <col min="4616" max="4616" width="24" style="281" customWidth="1"/>
    <col min="4617" max="4617" width="14.375" style="281" customWidth="1"/>
    <col min="4618" max="4618" width="22.75" style="281" customWidth="1"/>
    <col min="4619" max="4619" width="21.125" style="281" customWidth="1"/>
    <col min="4620" max="4620" width="16.625" style="281" customWidth="1"/>
    <col min="4621" max="4621" width="22.75" style="281" customWidth="1"/>
    <col min="4622" max="4864" width="8.25" style="281"/>
    <col min="4865" max="4865" width="17.5" style="281" customWidth="1"/>
    <col min="4866" max="4866" width="9.75" style="281" customWidth="1"/>
    <col min="4867" max="4867" width="9.875" style="281" customWidth="1"/>
    <col min="4868" max="4868" width="18.5" style="281" customWidth="1"/>
    <col min="4869" max="4869" width="8.25" style="281"/>
    <col min="4870" max="4870" width="21" style="281" customWidth="1"/>
    <col min="4871" max="4871" width="22.75" style="281" customWidth="1"/>
    <col min="4872" max="4872" width="24" style="281" customWidth="1"/>
    <col min="4873" max="4873" width="14.375" style="281" customWidth="1"/>
    <col min="4874" max="4874" width="22.75" style="281" customWidth="1"/>
    <col min="4875" max="4875" width="21.125" style="281" customWidth="1"/>
    <col min="4876" max="4876" width="16.625" style="281" customWidth="1"/>
    <col min="4877" max="4877" width="22.75" style="281" customWidth="1"/>
    <col min="4878" max="5120" width="8.25" style="281"/>
    <col min="5121" max="5121" width="17.5" style="281" customWidth="1"/>
    <col min="5122" max="5122" width="9.75" style="281" customWidth="1"/>
    <col min="5123" max="5123" width="9.875" style="281" customWidth="1"/>
    <col min="5124" max="5124" width="18.5" style="281" customWidth="1"/>
    <col min="5125" max="5125" width="8.25" style="281"/>
    <col min="5126" max="5126" width="21" style="281" customWidth="1"/>
    <col min="5127" max="5127" width="22.75" style="281" customWidth="1"/>
    <col min="5128" max="5128" width="24" style="281" customWidth="1"/>
    <col min="5129" max="5129" width="14.375" style="281" customWidth="1"/>
    <col min="5130" max="5130" width="22.75" style="281" customWidth="1"/>
    <col min="5131" max="5131" width="21.125" style="281" customWidth="1"/>
    <col min="5132" max="5132" width="16.625" style="281" customWidth="1"/>
    <col min="5133" max="5133" width="22.75" style="281" customWidth="1"/>
    <col min="5134" max="5376" width="8.25" style="281"/>
    <col min="5377" max="5377" width="17.5" style="281" customWidth="1"/>
    <col min="5378" max="5378" width="9.75" style="281" customWidth="1"/>
    <col min="5379" max="5379" width="9.875" style="281" customWidth="1"/>
    <col min="5380" max="5380" width="18.5" style="281" customWidth="1"/>
    <col min="5381" max="5381" width="8.25" style="281"/>
    <col min="5382" max="5382" width="21" style="281" customWidth="1"/>
    <col min="5383" max="5383" width="22.75" style="281" customWidth="1"/>
    <col min="5384" max="5384" width="24" style="281" customWidth="1"/>
    <col min="5385" max="5385" width="14.375" style="281" customWidth="1"/>
    <col min="5386" max="5386" width="22.75" style="281" customWidth="1"/>
    <col min="5387" max="5387" width="21.125" style="281" customWidth="1"/>
    <col min="5388" max="5388" width="16.625" style="281" customWidth="1"/>
    <col min="5389" max="5389" width="22.75" style="281" customWidth="1"/>
    <col min="5390" max="5632" width="8.25" style="281"/>
    <col min="5633" max="5633" width="17.5" style="281" customWidth="1"/>
    <col min="5634" max="5634" width="9.75" style="281" customWidth="1"/>
    <col min="5635" max="5635" width="9.875" style="281" customWidth="1"/>
    <col min="5636" max="5636" width="18.5" style="281" customWidth="1"/>
    <col min="5637" max="5637" width="8.25" style="281"/>
    <col min="5638" max="5638" width="21" style="281" customWidth="1"/>
    <col min="5639" max="5639" width="22.75" style="281" customWidth="1"/>
    <col min="5640" max="5640" width="24" style="281" customWidth="1"/>
    <col min="5641" max="5641" width="14.375" style="281" customWidth="1"/>
    <col min="5642" max="5642" width="22.75" style="281" customWidth="1"/>
    <col min="5643" max="5643" width="21.125" style="281" customWidth="1"/>
    <col min="5644" max="5644" width="16.625" style="281" customWidth="1"/>
    <col min="5645" max="5645" width="22.75" style="281" customWidth="1"/>
    <col min="5646" max="5888" width="8.25" style="281"/>
    <col min="5889" max="5889" width="17.5" style="281" customWidth="1"/>
    <col min="5890" max="5890" width="9.75" style="281" customWidth="1"/>
    <col min="5891" max="5891" width="9.875" style="281" customWidth="1"/>
    <col min="5892" max="5892" width="18.5" style="281" customWidth="1"/>
    <col min="5893" max="5893" width="8.25" style="281"/>
    <col min="5894" max="5894" width="21" style="281" customWidth="1"/>
    <col min="5895" max="5895" width="22.75" style="281" customWidth="1"/>
    <col min="5896" max="5896" width="24" style="281" customWidth="1"/>
    <col min="5897" max="5897" width="14.375" style="281" customWidth="1"/>
    <col min="5898" max="5898" width="22.75" style="281" customWidth="1"/>
    <col min="5899" max="5899" width="21.125" style="281" customWidth="1"/>
    <col min="5900" max="5900" width="16.625" style="281" customWidth="1"/>
    <col min="5901" max="5901" width="22.75" style="281" customWidth="1"/>
    <col min="5902" max="6144" width="8.25" style="281"/>
    <col min="6145" max="6145" width="17.5" style="281" customWidth="1"/>
    <col min="6146" max="6146" width="9.75" style="281" customWidth="1"/>
    <col min="6147" max="6147" width="9.875" style="281" customWidth="1"/>
    <col min="6148" max="6148" width="18.5" style="281" customWidth="1"/>
    <col min="6149" max="6149" width="8.25" style="281"/>
    <col min="6150" max="6150" width="21" style="281" customWidth="1"/>
    <col min="6151" max="6151" width="22.75" style="281" customWidth="1"/>
    <col min="6152" max="6152" width="24" style="281" customWidth="1"/>
    <col min="6153" max="6153" width="14.375" style="281" customWidth="1"/>
    <col min="6154" max="6154" width="22.75" style="281" customWidth="1"/>
    <col min="6155" max="6155" width="21.125" style="281" customWidth="1"/>
    <col min="6156" max="6156" width="16.625" style="281" customWidth="1"/>
    <col min="6157" max="6157" width="22.75" style="281" customWidth="1"/>
    <col min="6158" max="6400" width="8.25" style="281"/>
    <col min="6401" max="6401" width="17.5" style="281" customWidth="1"/>
    <col min="6402" max="6402" width="9.75" style="281" customWidth="1"/>
    <col min="6403" max="6403" width="9.875" style="281" customWidth="1"/>
    <col min="6404" max="6404" width="18.5" style="281" customWidth="1"/>
    <col min="6405" max="6405" width="8.25" style="281"/>
    <col min="6406" max="6406" width="21" style="281" customWidth="1"/>
    <col min="6407" max="6407" width="22.75" style="281" customWidth="1"/>
    <col min="6408" max="6408" width="24" style="281" customWidth="1"/>
    <col min="6409" max="6409" width="14.375" style="281" customWidth="1"/>
    <col min="6410" max="6410" width="22.75" style="281" customWidth="1"/>
    <col min="6411" max="6411" width="21.125" style="281" customWidth="1"/>
    <col min="6412" max="6412" width="16.625" style="281" customWidth="1"/>
    <col min="6413" max="6413" width="22.75" style="281" customWidth="1"/>
    <col min="6414" max="6656" width="8.25" style="281"/>
    <col min="6657" max="6657" width="17.5" style="281" customWidth="1"/>
    <col min="6658" max="6658" width="9.75" style="281" customWidth="1"/>
    <col min="6659" max="6659" width="9.875" style="281" customWidth="1"/>
    <col min="6660" max="6660" width="18.5" style="281" customWidth="1"/>
    <col min="6661" max="6661" width="8.25" style="281"/>
    <col min="6662" max="6662" width="21" style="281" customWidth="1"/>
    <col min="6663" max="6663" width="22.75" style="281" customWidth="1"/>
    <col min="6664" max="6664" width="24" style="281" customWidth="1"/>
    <col min="6665" max="6665" width="14.375" style="281" customWidth="1"/>
    <col min="6666" max="6666" width="22.75" style="281" customWidth="1"/>
    <col min="6667" max="6667" width="21.125" style="281" customWidth="1"/>
    <col min="6668" max="6668" width="16.625" style="281" customWidth="1"/>
    <col min="6669" max="6669" width="22.75" style="281" customWidth="1"/>
    <col min="6670" max="6912" width="8.25" style="281"/>
    <col min="6913" max="6913" width="17.5" style="281" customWidth="1"/>
    <col min="6914" max="6914" width="9.75" style="281" customWidth="1"/>
    <col min="6915" max="6915" width="9.875" style="281" customWidth="1"/>
    <col min="6916" max="6916" width="18.5" style="281" customWidth="1"/>
    <col min="6917" max="6917" width="8.25" style="281"/>
    <col min="6918" max="6918" width="21" style="281" customWidth="1"/>
    <col min="6919" max="6919" width="22.75" style="281" customWidth="1"/>
    <col min="6920" max="6920" width="24" style="281" customWidth="1"/>
    <col min="6921" max="6921" width="14.375" style="281" customWidth="1"/>
    <col min="6922" max="6922" width="22.75" style="281" customWidth="1"/>
    <col min="6923" max="6923" width="21.125" style="281" customWidth="1"/>
    <col min="6924" max="6924" width="16.625" style="281" customWidth="1"/>
    <col min="6925" max="6925" width="22.75" style="281" customWidth="1"/>
    <col min="6926" max="7168" width="8.25" style="281"/>
    <col min="7169" max="7169" width="17.5" style="281" customWidth="1"/>
    <col min="7170" max="7170" width="9.75" style="281" customWidth="1"/>
    <col min="7171" max="7171" width="9.875" style="281" customWidth="1"/>
    <col min="7172" max="7172" width="18.5" style="281" customWidth="1"/>
    <col min="7173" max="7173" width="8.25" style="281"/>
    <col min="7174" max="7174" width="21" style="281" customWidth="1"/>
    <col min="7175" max="7175" width="22.75" style="281" customWidth="1"/>
    <col min="7176" max="7176" width="24" style="281" customWidth="1"/>
    <col min="7177" max="7177" width="14.375" style="281" customWidth="1"/>
    <col min="7178" max="7178" width="22.75" style="281" customWidth="1"/>
    <col min="7179" max="7179" width="21.125" style="281" customWidth="1"/>
    <col min="7180" max="7180" width="16.625" style="281" customWidth="1"/>
    <col min="7181" max="7181" width="22.75" style="281" customWidth="1"/>
    <col min="7182" max="7424" width="8.25" style="281"/>
    <col min="7425" max="7425" width="17.5" style="281" customWidth="1"/>
    <col min="7426" max="7426" width="9.75" style="281" customWidth="1"/>
    <col min="7427" max="7427" width="9.875" style="281" customWidth="1"/>
    <col min="7428" max="7428" width="18.5" style="281" customWidth="1"/>
    <col min="7429" max="7429" width="8.25" style="281"/>
    <col min="7430" max="7430" width="21" style="281" customWidth="1"/>
    <col min="7431" max="7431" width="22.75" style="281" customWidth="1"/>
    <col min="7432" max="7432" width="24" style="281" customWidth="1"/>
    <col min="7433" max="7433" width="14.375" style="281" customWidth="1"/>
    <col min="7434" max="7434" width="22.75" style="281" customWidth="1"/>
    <col min="7435" max="7435" width="21.125" style="281" customWidth="1"/>
    <col min="7436" max="7436" width="16.625" style="281" customWidth="1"/>
    <col min="7437" max="7437" width="22.75" style="281" customWidth="1"/>
    <col min="7438" max="7680" width="8.25" style="281"/>
    <col min="7681" max="7681" width="17.5" style="281" customWidth="1"/>
    <col min="7682" max="7682" width="9.75" style="281" customWidth="1"/>
    <col min="7683" max="7683" width="9.875" style="281" customWidth="1"/>
    <col min="7684" max="7684" width="18.5" style="281" customWidth="1"/>
    <col min="7685" max="7685" width="8.25" style="281"/>
    <col min="7686" max="7686" width="21" style="281" customWidth="1"/>
    <col min="7687" max="7687" width="22.75" style="281" customWidth="1"/>
    <col min="7688" max="7688" width="24" style="281" customWidth="1"/>
    <col min="7689" max="7689" width="14.375" style="281" customWidth="1"/>
    <col min="7690" max="7690" width="22.75" style="281" customWidth="1"/>
    <col min="7691" max="7691" width="21.125" style="281" customWidth="1"/>
    <col min="7692" max="7692" width="16.625" style="281" customWidth="1"/>
    <col min="7693" max="7693" width="22.75" style="281" customWidth="1"/>
    <col min="7694" max="7936" width="8.25" style="281"/>
    <col min="7937" max="7937" width="17.5" style="281" customWidth="1"/>
    <col min="7938" max="7938" width="9.75" style="281" customWidth="1"/>
    <col min="7939" max="7939" width="9.875" style="281" customWidth="1"/>
    <col min="7940" max="7940" width="18.5" style="281" customWidth="1"/>
    <col min="7941" max="7941" width="8.25" style="281"/>
    <col min="7942" max="7942" width="21" style="281" customWidth="1"/>
    <col min="7943" max="7943" width="22.75" style="281" customWidth="1"/>
    <col min="7944" max="7944" width="24" style="281" customWidth="1"/>
    <col min="7945" max="7945" width="14.375" style="281" customWidth="1"/>
    <col min="7946" max="7946" width="22.75" style="281" customWidth="1"/>
    <col min="7947" max="7947" width="21.125" style="281" customWidth="1"/>
    <col min="7948" max="7948" width="16.625" style="281" customWidth="1"/>
    <col min="7949" max="7949" width="22.75" style="281" customWidth="1"/>
    <col min="7950" max="8192" width="8.25" style="281"/>
    <col min="8193" max="8193" width="17.5" style="281" customWidth="1"/>
    <col min="8194" max="8194" width="9.75" style="281" customWidth="1"/>
    <col min="8195" max="8195" width="9.875" style="281" customWidth="1"/>
    <col min="8196" max="8196" width="18.5" style="281" customWidth="1"/>
    <col min="8197" max="8197" width="8.25" style="281"/>
    <col min="8198" max="8198" width="21" style="281" customWidth="1"/>
    <col min="8199" max="8199" width="22.75" style="281" customWidth="1"/>
    <col min="8200" max="8200" width="24" style="281" customWidth="1"/>
    <col min="8201" max="8201" width="14.375" style="281" customWidth="1"/>
    <col min="8202" max="8202" width="22.75" style="281" customWidth="1"/>
    <col min="8203" max="8203" width="21.125" style="281" customWidth="1"/>
    <col min="8204" max="8204" width="16.625" style="281" customWidth="1"/>
    <col min="8205" max="8205" width="22.75" style="281" customWidth="1"/>
    <col min="8206" max="8448" width="8.25" style="281"/>
    <col min="8449" max="8449" width="17.5" style="281" customWidth="1"/>
    <col min="8450" max="8450" width="9.75" style="281" customWidth="1"/>
    <col min="8451" max="8451" width="9.875" style="281" customWidth="1"/>
    <col min="8452" max="8452" width="18.5" style="281" customWidth="1"/>
    <col min="8453" max="8453" width="8.25" style="281"/>
    <col min="8454" max="8454" width="21" style="281" customWidth="1"/>
    <col min="8455" max="8455" width="22.75" style="281" customWidth="1"/>
    <col min="8456" max="8456" width="24" style="281" customWidth="1"/>
    <col min="8457" max="8457" width="14.375" style="281" customWidth="1"/>
    <col min="8458" max="8458" width="22.75" style="281" customWidth="1"/>
    <col min="8459" max="8459" width="21.125" style="281" customWidth="1"/>
    <col min="8460" max="8460" width="16.625" style="281" customWidth="1"/>
    <col min="8461" max="8461" width="22.75" style="281" customWidth="1"/>
    <col min="8462" max="8704" width="8.25" style="281"/>
    <col min="8705" max="8705" width="17.5" style="281" customWidth="1"/>
    <col min="8706" max="8706" width="9.75" style="281" customWidth="1"/>
    <col min="8707" max="8707" width="9.875" style="281" customWidth="1"/>
    <col min="8708" max="8708" width="18.5" style="281" customWidth="1"/>
    <col min="8709" max="8709" width="8.25" style="281"/>
    <col min="8710" max="8710" width="21" style="281" customWidth="1"/>
    <col min="8711" max="8711" width="22.75" style="281" customWidth="1"/>
    <col min="8712" max="8712" width="24" style="281" customWidth="1"/>
    <col min="8713" max="8713" width="14.375" style="281" customWidth="1"/>
    <col min="8714" max="8714" width="22.75" style="281" customWidth="1"/>
    <col min="8715" max="8715" width="21.125" style="281" customWidth="1"/>
    <col min="8716" max="8716" width="16.625" style="281" customWidth="1"/>
    <col min="8717" max="8717" width="22.75" style="281" customWidth="1"/>
    <col min="8718" max="8960" width="8.25" style="281"/>
    <col min="8961" max="8961" width="17.5" style="281" customWidth="1"/>
    <col min="8962" max="8962" width="9.75" style="281" customWidth="1"/>
    <col min="8963" max="8963" width="9.875" style="281" customWidth="1"/>
    <col min="8964" max="8964" width="18.5" style="281" customWidth="1"/>
    <col min="8965" max="8965" width="8.25" style="281"/>
    <col min="8966" max="8966" width="21" style="281" customWidth="1"/>
    <col min="8967" max="8967" width="22.75" style="281" customWidth="1"/>
    <col min="8968" max="8968" width="24" style="281" customWidth="1"/>
    <col min="8969" max="8969" width="14.375" style="281" customWidth="1"/>
    <col min="8970" max="8970" width="22.75" style="281" customWidth="1"/>
    <col min="8971" max="8971" width="21.125" style="281" customWidth="1"/>
    <col min="8972" max="8972" width="16.625" style="281" customWidth="1"/>
    <col min="8973" max="8973" width="22.75" style="281" customWidth="1"/>
    <col min="8974" max="9216" width="8.25" style="281"/>
    <col min="9217" max="9217" width="17.5" style="281" customWidth="1"/>
    <col min="9218" max="9218" width="9.75" style="281" customWidth="1"/>
    <col min="9219" max="9219" width="9.875" style="281" customWidth="1"/>
    <col min="9220" max="9220" width="18.5" style="281" customWidth="1"/>
    <col min="9221" max="9221" width="8.25" style="281"/>
    <col min="9222" max="9222" width="21" style="281" customWidth="1"/>
    <col min="9223" max="9223" width="22.75" style="281" customWidth="1"/>
    <col min="9224" max="9224" width="24" style="281" customWidth="1"/>
    <col min="9225" max="9225" width="14.375" style="281" customWidth="1"/>
    <col min="9226" max="9226" width="22.75" style="281" customWidth="1"/>
    <col min="9227" max="9227" width="21.125" style="281" customWidth="1"/>
    <col min="9228" max="9228" width="16.625" style="281" customWidth="1"/>
    <col min="9229" max="9229" width="22.75" style="281" customWidth="1"/>
    <col min="9230" max="9472" width="8.25" style="281"/>
    <col min="9473" max="9473" width="17.5" style="281" customWidth="1"/>
    <col min="9474" max="9474" width="9.75" style="281" customWidth="1"/>
    <col min="9475" max="9475" width="9.875" style="281" customWidth="1"/>
    <col min="9476" max="9476" width="18.5" style="281" customWidth="1"/>
    <col min="9477" max="9477" width="8.25" style="281"/>
    <col min="9478" max="9478" width="21" style="281" customWidth="1"/>
    <col min="9479" max="9479" width="22.75" style="281" customWidth="1"/>
    <col min="9480" max="9480" width="24" style="281" customWidth="1"/>
    <col min="9481" max="9481" width="14.375" style="281" customWidth="1"/>
    <col min="9482" max="9482" width="22.75" style="281" customWidth="1"/>
    <col min="9483" max="9483" width="21.125" style="281" customWidth="1"/>
    <col min="9484" max="9484" width="16.625" style="281" customWidth="1"/>
    <col min="9485" max="9485" width="22.75" style="281" customWidth="1"/>
    <col min="9486" max="9728" width="8.25" style="281"/>
    <col min="9729" max="9729" width="17.5" style="281" customWidth="1"/>
    <col min="9730" max="9730" width="9.75" style="281" customWidth="1"/>
    <col min="9731" max="9731" width="9.875" style="281" customWidth="1"/>
    <col min="9732" max="9732" width="18.5" style="281" customWidth="1"/>
    <col min="9733" max="9733" width="8.25" style="281"/>
    <col min="9734" max="9734" width="21" style="281" customWidth="1"/>
    <col min="9735" max="9735" width="22.75" style="281" customWidth="1"/>
    <col min="9736" max="9736" width="24" style="281" customWidth="1"/>
    <col min="9737" max="9737" width="14.375" style="281" customWidth="1"/>
    <col min="9738" max="9738" width="22.75" style="281" customWidth="1"/>
    <col min="9739" max="9739" width="21.125" style="281" customWidth="1"/>
    <col min="9740" max="9740" width="16.625" style="281" customWidth="1"/>
    <col min="9741" max="9741" width="22.75" style="281" customWidth="1"/>
    <col min="9742" max="9984" width="8.25" style="281"/>
    <col min="9985" max="9985" width="17.5" style="281" customWidth="1"/>
    <col min="9986" max="9986" width="9.75" style="281" customWidth="1"/>
    <col min="9987" max="9987" width="9.875" style="281" customWidth="1"/>
    <col min="9988" max="9988" width="18.5" style="281" customWidth="1"/>
    <col min="9989" max="9989" width="8.25" style="281"/>
    <col min="9990" max="9990" width="21" style="281" customWidth="1"/>
    <col min="9991" max="9991" width="22.75" style="281" customWidth="1"/>
    <col min="9992" max="9992" width="24" style="281" customWidth="1"/>
    <col min="9993" max="9993" width="14.375" style="281" customWidth="1"/>
    <col min="9994" max="9994" width="22.75" style="281" customWidth="1"/>
    <col min="9995" max="9995" width="21.125" style="281" customWidth="1"/>
    <col min="9996" max="9996" width="16.625" style="281" customWidth="1"/>
    <col min="9997" max="9997" width="22.75" style="281" customWidth="1"/>
    <col min="9998" max="10240" width="8.25" style="281"/>
    <col min="10241" max="10241" width="17.5" style="281" customWidth="1"/>
    <col min="10242" max="10242" width="9.75" style="281" customWidth="1"/>
    <col min="10243" max="10243" width="9.875" style="281" customWidth="1"/>
    <col min="10244" max="10244" width="18.5" style="281" customWidth="1"/>
    <col min="10245" max="10245" width="8.25" style="281"/>
    <col min="10246" max="10246" width="21" style="281" customWidth="1"/>
    <col min="10247" max="10247" width="22.75" style="281" customWidth="1"/>
    <col min="10248" max="10248" width="24" style="281" customWidth="1"/>
    <col min="10249" max="10249" width="14.375" style="281" customWidth="1"/>
    <col min="10250" max="10250" width="22.75" style="281" customWidth="1"/>
    <col min="10251" max="10251" width="21.125" style="281" customWidth="1"/>
    <col min="10252" max="10252" width="16.625" style="281" customWidth="1"/>
    <col min="10253" max="10253" width="22.75" style="281" customWidth="1"/>
    <col min="10254" max="10496" width="8.25" style="281"/>
    <col min="10497" max="10497" width="17.5" style="281" customWidth="1"/>
    <col min="10498" max="10498" width="9.75" style="281" customWidth="1"/>
    <col min="10499" max="10499" width="9.875" style="281" customWidth="1"/>
    <col min="10500" max="10500" width="18.5" style="281" customWidth="1"/>
    <col min="10501" max="10501" width="8.25" style="281"/>
    <col min="10502" max="10502" width="21" style="281" customWidth="1"/>
    <col min="10503" max="10503" width="22.75" style="281" customWidth="1"/>
    <col min="10504" max="10504" width="24" style="281" customWidth="1"/>
    <col min="10505" max="10505" width="14.375" style="281" customWidth="1"/>
    <col min="10506" max="10506" width="22.75" style="281" customWidth="1"/>
    <col min="10507" max="10507" width="21.125" style="281" customWidth="1"/>
    <col min="10508" max="10508" width="16.625" style="281" customWidth="1"/>
    <col min="10509" max="10509" width="22.75" style="281" customWidth="1"/>
    <col min="10510" max="10752" width="8.25" style="281"/>
    <col min="10753" max="10753" width="17.5" style="281" customWidth="1"/>
    <col min="10754" max="10754" width="9.75" style="281" customWidth="1"/>
    <col min="10755" max="10755" width="9.875" style="281" customWidth="1"/>
    <col min="10756" max="10756" width="18.5" style="281" customWidth="1"/>
    <col min="10757" max="10757" width="8.25" style="281"/>
    <col min="10758" max="10758" width="21" style="281" customWidth="1"/>
    <col min="10759" max="10759" width="22.75" style="281" customWidth="1"/>
    <col min="10760" max="10760" width="24" style="281" customWidth="1"/>
    <col min="10761" max="10761" width="14.375" style="281" customWidth="1"/>
    <col min="10762" max="10762" width="22.75" style="281" customWidth="1"/>
    <col min="10763" max="10763" width="21.125" style="281" customWidth="1"/>
    <col min="10764" max="10764" width="16.625" style="281" customWidth="1"/>
    <col min="10765" max="10765" width="22.75" style="281" customWidth="1"/>
    <col min="10766" max="11008" width="8.25" style="281"/>
    <col min="11009" max="11009" width="17.5" style="281" customWidth="1"/>
    <col min="11010" max="11010" width="9.75" style="281" customWidth="1"/>
    <col min="11011" max="11011" width="9.875" style="281" customWidth="1"/>
    <col min="11012" max="11012" width="18.5" style="281" customWidth="1"/>
    <col min="11013" max="11013" width="8.25" style="281"/>
    <col min="11014" max="11014" width="21" style="281" customWidth="1"/>
    <col min="11015" max="11015" width="22.75" style="281" customWidth="1"/>
    <col min="11016" max="11016" width="24" style="281" customWidth="1"/>
    <col min="11017" max="11017" width="14.375" style="281" customWidth="1"/>
    <col min="11018" max="11018" width="22.75" style="281" customWidth="1"/>
    <col min="11019" max="11019" width="21.125" style="281" customWidth="1"/>
    <col min="11020" max="11020" width="16.625" style="281" customWidth="1"/>
    <col min="11021" max="11021" width="22.75" style="281" customWidth="1"/>
    <col min="11022" max="11264" width="8.25" style="281"/>
    <col min="11265" max="11265" width="17.5" style="281" customWidth="1"/>
    <col min="11266" max="11266" width="9.75" style="281" customWidth="1"/>
    <col min="11267" max="11267" width="9.875" style="281" customWidth="1"/>
    <col min="11268" max="11268" width="18.5" style="281" customWidth="1"/>
    <col min="11269" max="11269" width="8.25" style="281"/>
    <col min="11270" max="11270" width="21" style="281" customWidth="1"/>
    <col min="11271" max="11271" width="22.75" style="281" customWidth="1"/>
    <col min="11272" max="11272" width="24" style="281" customWidth="1"/>
    <col min="11273" max="11273" width="14.375" style="281" customWidth="1"/>
    <col min="11274" max="11274" width="22.75" style="281" customWidth="1"/>
    <col min="11275" max="11275" width="21.125" style="281" customWidth="1"/>
    <col min="11276" max="11276" width="16.625" style="281" customWidth="1"/>
    <col min="11277" max="11277" width="22.75" style="281" customWidth="1"/>
    <col min="11278" max="11520" width="8.25" style="281"/>
    <col min="11521" max="11521" width="17.5" style="281" customWidth="1"/>
    <col min="11522" max="11522" width="9.75" style="281" customWidth="1"/>
    <col min="11523" max="11523" width="9.875" style="281" customWidth="1"/>
    <col min="11524" max="11524" width="18.5" style="281" customWidth="1"/>
    <col min="11525" max="11525" width="8.25" style="281"/>
    <col min="11526" max="11526" width="21" style="281" customWidth="1"/>
    <col min="11527" max="11527" width="22.75" style="281" customWidth="1"/>
    <col min="11528" max="11528" width="24" style="281" customWidth="1"/>
    <col min="11529" max="11529" width="14.375" style="281" customWidth="1"/>
    <col min="11530" max="11530" width="22.75" style="281" customWidth="1"/>
    <col min="11531" max="11531" width="21.125" style="281" customWidth="1"/>
    <col min="11532" max="11532" width="16.625" style="281" customWidth="1"/>
    <col min="11533" max="11533" width="22.75" style="281" customWidth="1"/>
    <col min="11534" max="11776" width="8.25" style="281"/>
    <col min="11777" max="11777" width="17.5" style="281" customWidth="1"/>
    <col min="11778" max="11778" width="9.75" style="281" customWidth="1"/>
    <col min="11779" max="11779" width="9.875" style="281" customWidth="1"/>
    <col min="11780" max="11780" width="18.5" style="281" customWidth="1"/>
    <col min="11781" max="11781" width="8.25" style="281"/>
    <col min="11782" max="11782" width="21" style="281" customWidth="1"/>
    <col min="11783" max="11783" width="22.75" style="281" customWidth="1"/>
    <col min="11784" max="11784" width="24" style="281" customWidth="1"/>
    <col min="11785" max="11785" width="14.375" style="281" customWidth="1"/>
    <col min="11786" max="11786" width="22.75" style="281" customWidth="1"/>
    <col min="11787" max="11787" width="21.125" style="281" customWidth="1"/>
    <col min="11788" max="11788" width="16.625" style="281" customWidth="1"/>
    <col min="11789" max="11789" width="22.75" style="281" customWidth="1"/>
    <col min="11790" max="12032" width="8.25" style="281"/>
    <col min="12033" max="12033" width="17.5" style="281" customWidth="1"/>
    <col min="12034" max="12034" width="9.75" style="281" customWidth="1"/>
    <col min="12035" max="12035" width="9.875" style="281" customWidth="1"/>
    <col min="12036" max="12036" width="18.5" style="281" customWidth="1"/>
    <col min="12037" max="12037" width="8.25" style="281"/>
    <col min="12038" max="12038" width="21" style="281" customWidth="1"/>
    <col min="12039" max="12039" width="22.75" style="281" customWidth="1"/>
    <col min="12040" max="12040" width="24" style="281" customWidth="1"/>
    <col min="12041" max="12041" width="14.375" style="281" customWidth="1"/>
    <col min="12042" max="12042" width="22.75" style="281" customWidth="1"/>
    <col min="12043" max="12043" width="21.125" style="281" customWidth="1"/>
    <col min="12044" max="12044" width="16.625" style="281" customWidth="1"/>
    <col min="12045" max="12045" width="22.75" style="281" customWidth="1"/>
    <col min="12046" max="12288" width="8.25" style="281"/>
    <col min="12289" max="12289" width="17.5" style="281" customWidth="1"/>
    <col min="12290" max="12290" width="9.75" style="281" customWidth="1"/>
    <col min="12291" max="12291" width="9.875" style="281" customWidth="1"/>
    <col min="12292" max="12292" width="18.5" style="281" customWidth="1"/>
    <col min="12293" max="12293" width="8.25" style="281"/>
    <col min="12294" max="12294" width="21" style="281" customWidth="1"/>
    <col min="12295" max="12295" width="22.75" style="281" customWidth="1"/>
    <col min="12296" max="12296" width="24" style="281" customWidth="1"/>
    <col min="12297" max="12297" width="14.375" style="281" customWidth="1"/>
    <col min="12298" max="12298" width="22.75" style="281" customWidth="1"/>
    <col min="12299" max="12299" width="21.125" style="281" customWidth="1"/>
    <col min="12300" max="12300" width="16.625" style="281" customWidth="1"/>
    <col min="12301" max="12301" width="22.75" style="281" customWidth="1"/>
    <col min="12302" max="12544" width="8.25" style="281"/>
    <col min="12545" max="12545" width="17.5" style="281" customWidth="1"/>
    <col min="12546" max="12546" width="9.75" style="281" customWidth="1"/>
    <col min="12547" max="12547" width="9.875" style="281" customWidth="1"/>
    <col min="12548" max="12548" width="18.5" style="281" customWidth="1"/>
    <col min="12549" max="12549" width="8.25" style="281"/>
    <col min="12550" max="12550" width="21" style="281" customWidth="1"/>
    <col min="12551" max="12551" width="22.75" style="281" customWidth="1"/>
    <col min="12552" max="12552" width="24" style="281" customWidth="1"/>
    <col min="12553" max="12553" width="14.375" style="281" customWidth="1"/>
    <col min="12554" max="12554" width="22.75" style="281" customWidth="1"/>
    <col min="12555" max="12555" width="21.125" style="281" customWidth="1"/>
    <col min="12556" max="12556" width="16.625" style="281" customWidth="1"/>
    <col min="12557" max="12557" width="22.75" style="281" customWidth="1"/>
    <col min="12558" max="12800" width="8.25" style="281"/>
    <col min="12801" max="12801" width="17.5" style="281" customWidth="1"/>
    <col min="12802" max="12802" width="9.75" style="281" customWidth="1"/>
    <col min="12803" max="12803" width="9.875" style="281" customWidth="1"/>
    <col min="12804" max="12804" width="18.5" style="281" customWidth="1"/>
    <col min="12805" max="12805" width="8.25" style="281"/>
    <col min="12806" max="12806" width="21" style="281" customWidth="1"/>
    <col min="12807" max="12807" width="22.75" style="281" customWidth="1"/>
    <col min="12808" max="12808" width="24" style="281" customWidth="1"/>
    <col min="12809" max="12809" width="14.375" style="281" customWidth="1"/>
    <col min="12810" max="12810" width="22.75" style="281" customWidth="1"/>
    <col min="12811" max="12811" width="21.125" style="281" customWidth="1"/>
    <col min="12812" max="12812" width="16.625" style="281" customWidth="1"/>
    <col min="12813" max="12813" width="22.75" style="281" customWidth="1"/>
    <col min="12814" max="13056" width="8.25" style="281"/>
    <col min="13057" max="13057" width="17.5" style="281" customWidth="1"/>
    <col min="13058" max="13058" width="9.75" style="281" customWidth="1"/>
    <col min="13059" max="13059" width="9.875" style="281" customWidth="1"/>
    <col min="13060" max="13060" width="18.5" style="281" customWidth="1"/>
    <col min="13061" max="13061" width="8.25" style="281"/>
    <col min="13062" max="13062" width="21" style="281" customWidth="1"/>
    <col min="13063" max="13063" width="22.75" style="281" customWidth="1"/>
    <col min="13064" max="13064" width="24" style="281" customWidth="1"/>
    <col min="13065" max="13065" width="14.375" style="281" customWidth="1"/>
    <col min="13066" max="13066" width="22.75" style="281" customWidth="1"/>
    <col min="13067" max="13067" width="21.125" style="281" customWidth="1"/>
    <col min="13068" max="13068" width="16.625" style="281" customWidth="1"/>
    <col min="13069" max="13069" width="22.75" style="281" customWidth="1"/>
    <col min="13070" max="13312" width="8.25" style="281"/>
    <col min="13313" max="13313" width="17.5" style="281" customWidth="1"/>
    <col min="13314" max="13314" width="9.75" style="281" customWidth="1"/>
    <col min="13315" max="13315" width="9.875" style="281" customWidth="1"/>
    <col min="13316" max="13316" width="18.5" style="281" customWidth="1"/>
    <col min="13317" max="13317" width="8.25" style="281"/>
    <col min="13318" max="13318" width="21" style="281" customWidth="1"/>
    <col min="13319" max="13319" width="22.75" style="281" customWidth="1"/>
    <col min="13320" max="13320" width="24" style="281" customWidth="1"/>
    <col min="13321" max="13321" width="14.375" style="281" customWidth="1"/>
    <col min="13322" max="13322" width="22.75" style="281" customWidth="1"/>
    <col min="13323" max="13323" width="21.125" style="281" customWidth="1"/>
    <col min="13324" max="13324" width="16.625" style="281" customWidth="1"/>
    <col min="13325" max="13325" width="22.75" style="281" customWidth="1"/>
    <col min="13326" max="13568" width="8.25" style="281"/>
    <col min="13569" max="13569" width="17.5" style="281" customWidth="1"/>
    <col min="13570" max="13570" width="9.75" style="281" customWidth="1"/>
    <col min="13571" max="13571" width="9.875" style="281" customWidth="1"/>
    <col min="13572" max="13572" width="18.5" style="281" customWidth="1"/>
    <col min="13573" max="13573" width="8.25" style="281"/>
    <col min="13574" max="13574" width="21" style="281" customWidth="1"/>
    <col min="13575" max="13575" width="22.75" style="281" customWidth="1"/>
    <col min="13576" max="13576" width="24" style="281" customWidth="1"/>
    <col min="13577" max="13577" width="14.375" style="281" customWidth="1"/>
    <col min="13578" max="13578" width="22.75" style="281" customWidth="1"/>
    <col min="13579" max="13579" width="21.125" style="281" customWidth="1"/>
    <col min="13580" max="13580" width="16.625" style="281" customWidth="1"/>
    <col min="13581" max="13581" width="22.75" style="281" customWidth="1"/>
    <col min="13582" max="13824" width="8.25" style="281"/>
    <col min="13825" max="13825" width="17.5" style="281" customWidth="1"/>
    <col min="13826" max="13826" width="9.75" style="281" customWidth="1"/>
    <col min="13827" max="13827" width="9.875" style="281" customWidth="1"/>
    <col min="13828" max="13828" width="18.5" style="281" customWidth="1"/>
    <col min="13829" max="13829" width="8.25" style="281"/>
    <col min="13830" max="13830" width="21" style="281" customWidth="1"/>
    <col min="13831" max="13831" width="22.75" style="281" customWidth="1"/>
    <col min="13832" max="13832" width="24" style="281" customWidth="1"/>
    <col min="13833" max="13833" width="14.375" style="281" customWidth="1"/>
    <col min="13834" max="13834" width="22.75" style="281" customWidth="1"/>
    <col min="13835" max="13835" width="21.125" style="281" customWidth="1"/>
    <col min="13836" max="13836" width="16.625" style="281" customWidth="1"/>
    <col min="13837" max="13837" width="22.75" style="281" customWidth="1"/>
    <col min="13838" max="14080" width="8.25" style="281"/>
    <col min="14081" max="14081" width="17.5" style="281" customWidth="1"/>
    <col min="14082" max="14082" width="9.75" style="281" customWidth="1"/>
    <col min="14083" max="14083" width="9.875" style="281" customWidth="1"/>
    <col min="14084" max="14084" width="18.5" style="281" customWidth="1"/>
    <col min="14085" max="14085" width="8.25" style="281"/>
    <col min="14086" max="14086" width="21" style="281" customWidth="1"/>
    <col min="14087" max="14087" width="22.75" style="281" customWidth="1"/>
    <col min="14088" max="14088" width="24" style="281" customWidth="1"/>
    <col min="14089" max="14089" width="14.375" style="281" customWidth="1"/>
    <col min="14090" max="14090" width="22.75" style="281" customWidth="1"/>
    <col min="14091" max="14091" width="21.125" style="281" customWidth="1"/>
    <col min="14092" max="14092" width="16.625" style="281" customWidth="1"/>
    <col min="14093" max="14093" width="22.75" style="281" customWidth="1"/>
    <col min="14094" max="14336" width="8.25" style="281"/>
    <col min="14337" max="14337" width="17.5" style="281" customWidth="1"/>
    <col min="14338" max="14338" width="9.75" style="281" customWidth="1"/>
    <col min="14339" max="14339" width="9.875" style="281" customWidth="1"/>
    <col min="14340" max="14340" width="18.5" style="281" customWidth="1"/>
    <col min="14341" max="14341" width="8.25" style="281"/>
    <col min="14342" max="14342" width="21" style="281" customWidth="1"/>
    <col min="14343" max="14343" width="22.75" style="281" customWidth="1"/>
    <col min="14344" max="14344" width="24" style="281" customWidth="1"/>
    <col min="14345" max="14345" width="14.375" style="281" customWidth="1"/>
    <col min="14346" max="14346" width="22.75" style="281" customWidth="1"/>
    <col min="14347" max="14347" width="21.125" style="281" customWidth="1"/>
    <col min="14348" max="14348" width="16.625" style="281" customWidth="1"/>
    <col min="14349" max="14349" width="22.75" style="281" customWidth="1"/>
    <col min="14350" max="14592" width="8.25" style="281"/>
    <col min="14593" max="14593" width="17.5" style="281" customWidth="1"/>
    <col min="14594" max="14594" width="9.75" style="281" customWidth="1"/>
    <col min="14595" max="14595" width="9.875" style="281" customWidth="1"/>
    <col min="14596" max="14596" width="18.5" style="281" customWidth="1"/>
    <col min="14597" max="14597" width="8.25" style="281"/>
    <col min="14598" max="14598" width="21" style="281" customWidth="1"/>
    <col min="14599" max="14599" width="22.75" style="281" customWidth="1"/>
    <col min="14600" max="14600" width="24" style="281" customWidth="1"/>
    <col min="14601" max="14601" width="14.375" style="281" customWidth="1"/>
    <col min="14602" max="14602" width="22.75" style="281" customWidth="1"/>
    <col min="14603" max="14603" width="21.125" style="281" customWidth="1"/>
    <col min="14604" max="14604" width="16.625" style="281" customWidth="1"/>
    <col min="14605" max="14605" width="22.75" style="281" customWidth="1"/>
    <col min="14606" max="14848" width="8.25" style="281"/>
    <col min="14849" max="14849" width="17.5" style="281" customWidth="1"/>
    <col min="14850" max="14850" width="9.75" style="281" customWidth="1"/>
    <col min="14851" max="14851" width="9.875" style="281" customWidth="1"/>
    <col min="14852" max="14852" width="18.5" style="281" customWidth="1"/>
    <col min="14853" max="14853" width="8.25" style="281"/>
    <col min="14854" max="14854" width="21" style="281" customWidth="1"/>
    <col min="14855" max="14855" width="22.75" style="281" customWidth="1"/>
    <col min="14856" max="14856" width="24" style="281" customWidth="1"/>
    <col min="14857" max="14857" width="14.375" style="281" customWidth="1"/>
    <col min="14858" max="14858" width="22.75" style="281" customWidth="1"/>
    <col min="14859" max="14859" width="21.125" style="281" customWidth="1"/>
    <col min="14860" max="14860" width="16.625" style="281" customWidth="1"/>
    <col min="14861" max="14861" width="22.75" style="281" customWidth="1"/>
    <col min="14862" max="15104" width="8.25" style="281"/>
    <col min="15105" max="15105" width="17.5" style="281" customWidth="1"/>
    <col min="15106" max="15106" width="9.75" style="281" customWidth="1"/>
    <col min="15107" max="15107" width="9.875" style="281" customWidth="1"/>
    <col min="15108" max="15108" width="18.5" style="281" customWidth="1"/>
    <col min="15109" max="15109" width="8.25" style="281"/>
    <col min="15110" max="15110" width="21" style="281" customWidth="1"/>
    <col min="15111" max="15111" width="22.75" style="281" customWidth="1"/>
    <col min="15112" max="15112" width="24" style="281" customWidth="1"/>
    <col min="15113" max="15113" width="14.375" style="281" customWidth="1"/>
    <col min="15114" max="15114" width="22.75" style="281" customWidth="1"/>
    <col min="15115" max="15115" width="21.125" style="281" customWidth="1"/>
    <col min="15116" max="15116" width="16.625" style="281" customWidth="1"/>
    <col min="15117" max="15117" width="22.75" style="281" customWidth="1"/>
    <col min="15118" max="15360" width="8.25" style="281"/>
    <col min="15361" max="15361" width="17.5" style="281" customWidth="1"/>
    <col min="15362" max="15362" width="9.75" style="281" customWidth="1"/>
    <col min="15363" max="15363" width="9.875" style="281" customWidth="1"/>
    <col min="15364" max="15364" width="18.5" style="281" customWidth="1"/>
    <col min="15365" max="15365" width="8.25" style="281"/>
    <col min="15366" max="15366" width="21" style="281" customWidth="1"/>
    <col min="15367" max="15367" width="22.75" style="281" customWidth="1"/>
    <col min="15368" max="15368" width="24" style="281" customWidth="1"/>
    <col min="15369" max="15369" width="14.375" style="281" customWidth="1"/>
    <col min="15370" max="15370" width="22.75" style="281" customWidth="1"/>
    <col min="15371" max="15371" width="21.125" style="281" customWidth="1"/>
    <col min="15372" max="15372" width="16.625" style="281" customWidth="1"/>
    <col min="15373" max="15373" width="22.75" style="281" customWidth="1"/>
    <col min="15374" max="15616" width="8.25" style="281"/>
    <col min="15617" max="15617" width="17.5" style="281" customWidth="1"/>
    <col min="15618" max="15618" width="9.75" style="281" customWidth="1"/>
    <col min="15619" max="15619" width="9.875" style="281" customWidth="1"/>
    <col min="15620" max="15620" width="18.5" style="281" customWidth="1"/>
    <col min="15621" max="15621" width="8.25" style="281"/>
    <col min="15622" max="15622" width="21" style="281" customWidth="1"/>
    <col min="15623" max="15623" width="22.75" style="281" customWidth="1"/>
    <col min="15624" max="15624" width="24" style="281" customWidth="1"/>
    <col min="15625" max="15625" width="14.375" style="281" customWidth="1"/>
    <col min="15626" max="15626" width="22.75" style="281" customWidth="1"/>
    <col min="15627" max="15627" width="21.125" style="281" customWidth="1"/>
    <col min="15628" max="15628" width="16.625" style="281" customWidth="1"/>
    <col min="15629" max="15629" width="22.75" style="281" customWidth="1"/>
    <col min="15630" max="15872" width="8.25" style="281"/>
    <col min="15873" max="15873" width="17.5" style="281" customWidth="1"/>
    <col min="15874" max="15874" width="9.75" style="281" customWidth="1"/>
    <col min="15875" max="15875" width="9.875" style="281" customWidth="1"/>
    <col min="15876" max="15876" width="18.5" style="281" customWidth="1"/>
    <col min="15877" max="15877" width="8.25" style="281"/>
    <col min="15878" max="15878" width="21" style="281" customWidth="1"/>
    <col min="15879" max="15879" width="22.75" style="281" customWidth="1"/>
    <col min="15880" max="15880" width="24" style="281" customWidth="1"/>
    <col min="15881" max="15881" width="14.375" style="281" customWidth="1"/>
    <col min="15882" max="15882" width="22.75" style="281" customWidth="1"/>
    <col min="15883" max="15883" width="21.125" style="281" customWidth="1"/>
    <col min="15884" max="15884" width="16.625" style="281" customWidth="1"/>
    <col min="15885" max="15885" width="22.75" style="281" customWidth="1"/>
    <col min="15886" max="16128" width="8.25" style="281"/>
    <col min="16129" max="16129" width="17.5" style="281" customWidth="1"/>
    <col min="16130" max="16130" width="9.75" style="281" customWidth="1"/>
    <col min="16131" max="16131" width="9.875" style="281" customWidth="1"/>
    <col min="16132" max="16132" width="18.5" style="281" customWidth="1"/>
    <col min="16133" max="16133" width="8.25" style="281"/>
    <col min="16134" max="16134" width="21" style="281" customWidth="1"/>
    <col min="16135" max="16135" width="22.75" style="281" customWidth="1"/>
    <col min="16136" max="16136" width="24" style="281" customWidth="1"/>
    <col min="16137" max="16137" width="14.375" style="281" customWidth="1"/>
    <col min="16138" max="16138" width="22.75" style="281" customWidth="1"/>
    <col min="16139" max="16139" width="21.125" style="281" customWidth="1"/>
    <col min="16140" max="16140" width="16.625" style="281" customWidth="1"/>
    <col min="16141" max="16141" width="22.75" style="281" customWidth="1"/>
    <col min="16142" max="16384" width="8.25" style="281"/>
  </cols>
  <sheetData>
    <row r="1" spans="1:13" ht="26.45" customHeight="1">
      <c r="A1" s="738" t="s">
        <v>2033</v>
      </c>
    </row>
    <row r="2" spans="1:13" ht="21" customHeight="1">
      <c r="A2" s="282"/>
      <c r="B2" s="282"/>
      <c r="C2" s="1514" t="s">
        <v>222</v>
      </c>
      <c r="D2" s="1514"/>
      <c r="E2" s="1514"/>
      <c r="F2" s="1514"/>
      <c r="G2" s="1514"/>
      <c r="H2" s="1514"/>
      <c r="I2" s="1514"/>
      <c r="J2" s="1514"/>
      <c r="K2" s="1514"/>
      <c r="L2" s="1514"/>
      <c r="M2" s="1514"/>
    </row>
    <row r="3" spans="1:13" ht="38.25" customHeight="1">
      <c r="A3" s="1031" t="s">
        <v>214</v>
      </c>
      <c r="B3" s="282" t="s">
        <v>67</v>
      </c>
      <c r="C3" s="283" t="s">
        <v>27</v>
      </c>
      <c r="D3" s="283" t="s">
        <v>297</v>
      </c>
      <c r="E3" s="283" t="s">
        <v>91</v>
      </c>
      <c r="F3" s="283" t="s">
        <v>92</v>
      </c>
      <c r="G3" s="283" t="s">
        <v>298</v>
      </c>
      <c r="H3" s="283" t="s">
        <v>299</v>
      </c>
      <c r="I3" s="283" t="s">
        <v>95</v>
      </c>
      <c r="J3" s="283" t="s">
        <v>96</v>
      </c>
      <c r="K3" s="283" t="s">
        <v>97</v>
      </c>
      <c r="L3" s="283" t="s">
        <v>98</v>
      </c>
      <c r="M3" s="283" t="s">
        <v>99</v>
      </c>
    </row>
    <row r="4" spans="1:13">
      <c r="A4" s="1490" t="s">
        <v>21</v>
      </c>
      <c r="B4" s="284" t="s">
        <v>59</v>
      </c>
      <c r="C4" s="285">
        <v>2596</v>
      </c>
      <c r="D4" s="285">
        <v>484</v>
      </c>
      <c r="E4" s="285">
        <v>57</v>
      </c>
      <c r="F4" s="285">
        <v>595</v>
      </c>
      <c r="G4" s="285">
        <v>677</v>
      </c>
      <c r="H4" s="285">
        <v>355</v>
      </c>
      <c r="I4" s="285" t="s">
        <v>31</v>
      </c>
      <c r="J4" s="285">
        <v>154</v>
      </c>
      <c r="K4" s="285">
        <v>196</v>
      </c>
      <c r="L4" s="285">
        <v>78</v>
      </c>
      <c r="M4" s="285" t="s">
        <v>31</v>
      </c>
    </row>
    <row r="5" spans="1:13">
      <c r="A5" s="1490"/>
      <c r="B5" s="284" t="s">
        <v>60</v>
      </c>
      <c r="C5" s="285">
        <v>3759</v>
      </c>
      <c r="D5" s="285">
        <v>1383</v>
      </c>
      <c r="E5" s="285">
        <v>58</v>
      </c>
      <c r="F5" s="285">
        <v>739</v>
      </c>
      <c r="G5" s="285">
        <v>603</v>
      </c>
      <c r="H5" s="285">
        <v>577</v>
      </c>
      <c r="I5" s="285" t="s">
        <v>31</v>
      </c>
      <c r="J5" s="285">
        <v>130</v>
      </c>
      <c r="K5" s="285">
        <v>29</v>
      </c>
      <c r="L5" s="285">
        <v>240</v>
      </c>
      <c r="M5" s="285" t="s">
        <v>31</v>
      </c>
    </row>
    <row r="6" spans="1:13">
      <c r="A6" s="1490"/>
      <c r="B6" s="284" t="s">
        <v>27</v>
      </c>
      <c r="C6" s="285">
        <v>6355</v>
      </c>
      <c r="D6" s="285">
        <v>1867</v>
      </c>
      <c r="E6" s="285">
        <v>115</v>
      </c>
      <c r="F6" s="285">
        <v>1334</v>
      </c>
      <c r="G6" s="285">
        <v>1280</v>
      </c>
      <c r="H6" s="285">
        <v>932</v>
      </c>
      <c r="I6" s="285" t="s">
        <v>31</v>
      </c>
      <c r="J6" s="285">
        <v>284</v>
      </c>
      <c r="K6" s="285">
        <v>225</v>
      </c>
      <c r="L6" s="285">
        <v>318</v>
      </c>
      <c r="M6" s="285" t="s">
        <v>31</v>
      </c>
    </row>
    <row r="7" spans="1:13">
      <c r="A7" s="286"/>
      <c r="B7" s="284"/>
      <c r="C7" s="284"/>
      <c r="D7" s="284"/>
      <c r="E7" s="284"/>
      <c r="F7" s="284"/>
      <c r="G7" s="284"/>
      <c r="H7" s="284"/>
      <c r="I7" s="284"/>
      <c r="J7" s="284"/>
      <c r="K7" s="284"/>
      <c r="L7" s="284"/>
      <c r="M7" s="284"/>
    </row>
    <row r="8" spans="1:13">
      <c r="A8" s="1490" t="s">
        <v>22</v>
      </c>
      <c r="B8" s="284" t="s">
        <v>59</v>
      </c>
      <c r="C8" s="285">
        <v>36780</v>
      </c>
      <c r="D8" s="285">
        <v>2288</v>
      </c>
      <c r="E8" s="285">
        <v>345</v>
      </c>
      <c r="F8" s="285">
        <v>10845</v>
      </c>
      <c r="G8" s="285">
        <v>8177</v>
      </c>
      <c r="H8" s="285">
        <v>1452</v>
      </c>
      <c r="I8" s="285" t="s">
        <v>31</v>
      </c>
      <c r="J8" s="285">
        <v>645</v>
      </c>
      <c r="K8" s="285">
        <v>12338</v>
      </c>
      <c r="L8" s="285">
        <v>690</v>
      </c>
      <c r="M8" s="285" t="s">
        <v>31</v>
      </c>
    </row>
    <row r="9" spans="1:13">
      <c r="A9" s="1490"/>
      <c r="B9" s="284" t="s">
        <v>60</v>
      </c>
      <c r="C9" s="285">
        <v>33548</v>
      </c>
      <c r="D9" s="285">
        <v>7723</v>
      </c>
      <c r="E9" s="285">
        <v>363</v>
      </c>
      <c r="F9" s="285">
        <v>12675</v>
      </c>
      <c r="G9" s="285">
        <v>4801</v>
      </c>
      <c r="H9" s="285">
        <v>2407</v>
      </c>
      <c r="I9" s="285" t="s">
        <v>31</v>
      </c>
      <c r="J9" s="285">
        <v>825</v>
      </c>
      <c r="K9" s="285">
        <v>3183</v>
      </c>
      <c r="L9" s="285">
        <v>1570</v>
      </c>
      <c r="M9" s="285" t="s">
        <v>401</v>
      </c>
    </row>
    <row r="10" spans="1:13">
      <c r="A10" s="1490"/>
      <c r="B10" s="284" t="s">
        <v>27</v>
      </c>
      <c r="C10" s="285">
        <v>70328</v>
      </c>
      <c r="D10" s="285">
        <v>10011</v>
      </c>
      <c r="E10" s="285">
        <v>708</v>
      </c>
      <c r="F10" s="285">
        <v>23520</v>
      </c>
      <c r="G10" s="285">
        <v>12978</v>
      </c>
      <c r="H10" s="285">
        <v>3859</v>
      </c>
      <c r="I10" s="285" t="s">
        <v>31</v>
      </c>
      <c r="J10" s="285">
        <v>1470</v>
      </c>
      <c r="K10" s="285">
        <v>15521</v>
      </c>
      <c r="L10" s="285">
        <v>2260</v>
      </c>
      <c r="M10" s="285" t="s">
        <v>401</v>
      </c>
    </row>
    <row r="11" spans="1:13">
      <c r="A11" s="772" t="s">
        <v>834</v>
      </c>
    </row>
    <row r="12" spans="1:13">
      <c r="A12" s="287" t="s">
        <v>300</v>
      </c>
    </row>
    <row r="13" spans="1:13">
      <c r="A13" s="287" t="s">
        <v>301</v>
      </c>
    </row>
    <row r="14" spans="1:13">
      <c r="A14" s="287" t="s">
        <v>302</v>
      </c>
    </row>
    <row r="15" spans="1:13">
      <c r="A15" s="287" t="s">
        <v>303</v>
      </c>
    </row>
    <row r="16" spans="1:13">
      <c r="A16" s="288" t="s">
        <v>304</v>
      </c>
    </row>
    <row r="18" spans="1:1">
      <c r="A18" s="290"/>
    </row>
    <row r="19" spans="1:1">
      <c r="A19" s="290"/>
    </row>
    <row r="20" spans="1:1">
      <c r="A20" s="290"/>
    </row>
    <row r="21" spans="1:1">
      <c r="A21" s="290"/>
    </row>
    <row r="22" spans="1:1">
      <c r="A22" s="290"/>
    </row>
    <row r="23" spans="1:1">
      <c r="A23" s="290"/>
    </row>
    <row r="24" spans="1:1">
      <c r="A24" s="291"/>
    </row>
    <row r="29" spans="1:1">
      <c r="A29" s="289"/>
    </row>
    <row r="31" spans="1:1">
      <c r="A31" s="289"/>
    </row>
  </sheetData>
  <mergeCells count="3">
    <mergeCell ref="C2:M2"/>
    <mergeCell ref="A4:A6"/>
    <mergeCell ref="A8:A10"/>
  </mergeCells>
  <pageMargins left="0.78740157499999996" right="0.78740157499999996" top="0.984251969" bottom="0.984251969" header="0.5" footer="0.5"/>
  <pageSetup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topLeftCell="A10" zoomScaleNormal="100" workbookViewId="0"/>
  </sheetViews>
  <sheetFormatPr baseColWidth="10" defaultColWidth="11.25" defaultRowHeight="12.75"/>
  <cols>
    <col min="1" max="1" width="23" style="989" customWidth="1"/>
    <col min="2" max="10" width="15" style="989" customWidth="1"/>
    <col min="11" max="16384" width="11.25" style="989"/>
  </cols>
  <sheetData>
    <row r="1" spans="1:10" ht="26.45" customHeight="1">
      <c r="A1" s="1062" t="s">
        <v>2074</v>
      </c>
    </row>
    <row r="2" spans="1:10" ht="19.899999999999999" customHeight="1">
      <c r="A2" s="1157" t="s">
        <v>1458</v>
      </c>
      <c r="B2" s="1159" t="s">
        <v>90</v>
      </c>
      <c r="C2" s="1159"/>
      <c r="D2" s="1159" t="s">
        <v>1720</v>
      </c>
      <c r="E2" s="1159"/>
      <c r="F2" s="1159" t="s">
        <v>1721</v>
      </c>
      <c r="G2" s="1159"/>
      <c r="H2" s="1159" t="s">
        <v>1722</v>
      </c>
      <c r="I2" s="1159"/>
      <c r="J2" s="991" t="s">
        <v>14</v>
      </c>
    </row>
    <row r="3" spans="1:10">
      <c r="A3" s="1158"/>
      <c r="B3" s="1018" t="s">
        <v>81</v>
      </c>
      <c r="C3" s="996" t="s">
        <v>368</v>
      </c>
      <c r="D3" s="1018" t="s">
        <v>81</v>
      </c>
      <c r="E3" s="996" t="s">
        <v>368</v>
      </c>
      <c r="F3" s="1018" t="s">
        <v>81</v>
      </c>
      <c r="G3" s="996" t="s">
        <v>368</v>
      </c>
      <c r="H3" s="1018" t="s">
        <v>81</v>
      </c>
      <c r="I3" s="996" t="s">
        <v>368</v>
      </c>
      <c r="J3" s="1018" t="s">
        <v>81</v>
      </c>
    </row>
    <row r="4" spans="1:10">
      <c r="A4" s="997" t="s">
        <v>1475</v>
      </c>
      <c r="B4" s="993">
        <v>6</v>
      </c>
      <c r="C4" s="998">
        <v>2.112676056338028</v>
      </c>
      <c r="D4" s="993">
        <v>14</v>
      </c>
      <c r="E4" s="998">
        <v>4.929577464788732</v>
      </c>
      <c r="F4" s="1133" t="s">
        <v>401</v>
      </c>
      <c r="G4" s="1133" t="s">
        <v>401</v>
      </c>
      <c r="H4" s="993">
        <v>263</v>
      </c>
      <c r="I4" s="998">
        <v>92.605633802816897</v>
      </c>
      <c r="J4" s="993">
        <v>284</v>
      </c>
    </row>
    <row r="5" spans="1:10">
      <c r="A5" s="997" t="s">
        <v>1491</v>
      </c>
      <c r="B5" s="993">
        <v>7</v>
      </c>
      <c r="C5" s="998">
        <v>2.845528455284553</v>
      </c>
      <c r="D5" s="993">
        <v>12</v>
      </c>
      <c r="E5" s="998">
        <v>4.8780487804878048</v>
      </c>
      <c r="F5" s="1133" t="s">
        <v>401</v>
      </c>
      <c r="G5" s="1133" t="s">
        <v>401</v>
      </c>
      <c r="H5" s="993">
        <v>226</v>
      </c>
      <c r="I5" s="998">
        <v>91.869918699186996</v>
      </c>
      <c r="J5" s="993">
        <v>246</v>
      </c>
    </row>
    <row r="6" spans="1:10">
      <c r="A6" s="997" t="s">
        <v>1485</v>
      </c>
      <c r="B6" s="993">
        <v>15</v>
      </c>
      <c r="C6" s="998">
        <v>3.9577836411609497</v>
      </c>
      <c r="D6" s="993">
        <v>22</v>
      </c>
      <c r="E6" s="998">
        <v>5.8047493403693933</v>
      </c>
      <c r="F6" s="1133" t="s">
        <v>401</v>
      </c>
      <c r="G6" s="1133" t="s">
        <v>401</v>
      </c>
      <c r="H6" s="993">
        <v>340</v>
      </c>
      <c r="I6" s="998">
        <v>89.709762532981529</v>
      </c>
      <c r="J6" s="993">
        <v>379</v>
      </c>
    </row>
    <row r="7" spans="1:10">
      <c r="A7" s="997" t="s">
        <v>1490</v>
      </c>
      <c r="B7" s="993">
        <v>14</v>
      </c>
      <c r="C7" s="998">
        <v>5.1851851851851851</v>
      </c>
      <c r="D7" s="993">
        <v>13</v>
      </c>
      <c r="E7" s="998">
        <v>4.8148148148148149</v>
      </c>
      <c r="F7" s="1133" t="s">
        <v>401</v>
      </c>
      <c r="G7" s="1133" t="s">
        <v>401</v>
      </c>
      <c r="H7" s="993">
        <v>242</v>
      </c>
      <c r="I7" s="998">
        <v>89.629629629629633</v>
      </c>
      <c r="J7" s="993">
        <v>270</v>
      </c>
    </row>
    <row r="8" spans="1:10">
      <c r="A8" s="997" t="s">
        <v>1478</v>
      </c>
      <c r="B8" s="993">
        <v>27</v>
      </c>
      <c r="C8" s="998">
        <v>4.32</v>
      </c>
      <c r="D8" s="993">
        <v>39</v>
      </c>
      <c r="E8" s="998">
        <v>6.24</v>
      </c>
      <c r="F8" s="1001" t="s">
        <v>31</v>
      </c>
      <c r="G8" s="998"/>
      <c r="H8" s="993">
        <v>559</v>
      </c>
      <c r="I8" s="998">
        <v>89.44</v>
      </c>
      <c r="J8" s="993">
        <v>625</v>
      </c>
    </row>
    <row r="9" spans="1:10">
      <c r="A9" s="997" t="s">
        <v>1479</v>
      </c>
      <c r="B9" s="993">
        <v>23</v>
      </c>
      <c r="C9" s="998">
        <v>5.2631578947368425</v>
      </c>
      <c r="D9" s="993">
        <v>21</v>
      </c>
      <c r="E9" s="998">
        <v>4.805491990846682</v>
      </c>
      <c r="F9" s="1001">
        <v>5</v>
      </c>
      <c r="G9" s="998">
        <v>1.1441647597254005</v>
      </c>
      <c r="H9" s="993">
        <v>388</v>
      </c>
      <c r="I9" s="998">
        <v>88.787185354691076</v>
      </c>
      <c r="J9" s="993">
        <v>437</v>
      </c>
    </row>
    <row r="10" spans="1:10">
      <c r="A10" s="997" t="s">
        <v>1497</v>
      </c>
      <c r="B10" s="1133" t="s">
        <v>401</v>
      </c>
      <c r="C10" s="1133" t="s">
        <v>401</v>
      </c>
      <c r="D10" s="993">
        <v>18</v>
      </c>
      <c r="E10" s="998">
        <v>9.183673469387756</v>
      </c>
      <c r="F10" s="1001">
        <v>3</v>
      </c>
      <c r="G10" s="998">
        <v>1.5306122448979591</v>
      </c>
      <c r="H10" s="993">
        <v>174</v>
      </c>
      <c r="I10" s="998">
        <v>88.775510204081627</v>
      </c>
      <c r="J10" s="993">
        <v>196</v>
      </c>
    </row>
    <row r="11" spans="1:10">
      <c r="A11" s="997" t="s">
        <v>1498</v>
      </c>
      <c r="B11" s="993">
        <v>35</v>
      </c>
      <c r="C11" s="998">
        <v>7.0850202429149798</v>
      </c>
      <c r="D11" s="993">
        <v>19</v>
      </c>
      <c r="E11" s="998">
        <v>3.8461538461538463</v>
      </c>
      <c r="F11" s="1001">
        <v>3</v>
      </c>
      <c r="G11" s="998">
        <v>0.60728744939271251</v>
      </c>
      <c r="H11" s="993">
        <v>437</v>
      </c>
      <c r="I11" s="998">
        <v>88.461538461538467</v>
      </c>
      <c r="J11" s="993">
        <v>494</v>
      </c>
    </row>
    <row r="12" spans="1:10">
      <c r="A12" s="997" t="s">
        <v>1502</v>
      </c>
      <c r="B12" s="993">
        <v>33</v>
      </c>
      <c r="C12" s="998">
        <v>3.8416763678696157</v>
      </c>
      <c r="D12" s="993">
        <v>67</v>
      </c>
      <c r="E12" s="998">
        <v>7.7997671711292202</v>
      </c>
      <c r="F12" s="1001">
        <v>4</v>
      </c>
      <c r="G12" s="998">
        <v>0.46565774155995343</v>
      </c>
      <c r="H12" s="993">
        <v>755</v>
      </c>
      <c r="I12" s="998">
        <v>87.892898719441206</v>
      </c>
      <c r="J12" s="993">
        <v>859</v>
      </c>
    </row>
    <row r="13" spans="1:10">
      <c r="A13" s="997" t="s">
        <v>1480</v>
      </c>
      <c r="B13" s="993">
        <v>24</v>
      </c>
      <c r="C13" s="998">
        <v>5.882352941176471</v>
      </c>
      <c r="D13" s="993">
        <v>30</v>
      </c>
      <c r="E13" s="998">
        <v>7.3529411764705879</v>
      </c>
      <c r="F13" s="1133" t="s">
        <v>401</v>
      </c>
      <c r="G13" s="1133" t="s">
        <v>401</v>
      </c>
      <c r="H13" s="993">
        <v>352</v>
      </c>
      <c r="I13" s="998">
        <v>86.274509803921575</v>
      </c>
      <c r="J13" s="993">
        <v>408</v>
      </c>
    </row>
    <row r="14" spans="1:10">
      <c r="A14" s="997" t="s">
        <v>1476</v>
      </c>
      <c r="B14" s="993">
        <v>22</v>
      </c>
      <c r="C14" s="998">
        <v>7.0512820512820511</v>
      </c>
      <c r="D14" s="993">
        <v>22</v>
      </c>
      <c r="E14" s="998">
        <v>7.0512820512820511</v>
      </c>
      <c r="F14" s="1133" t="s">
        <v>401</v>
      </c>
      <c r="G14" s="1133" t="s">
        <v>401</v>
      </c>
      <c r="H14" s="993">
        <v>266</v>
      </c>
      <c r="I14" s="998">
        <v>85.256410256410263</v>
      </c>
      <c r="J14" s="993">
        <v>312</v>
      </c>
    </row>
    <row r="15" spans="1:10">
      <c r="A15" s="997" t="s">
        <v>1467</v>
      </c>
      <c r="B15" s="993">
        <v>38</v>
      </c>
      <c r="C15" s="998">
        <v>7.2519083969465647</v>
      </c>
      <c r="D15" s="993">
        <v>47</v>
      </c>
      <c r="E15" s="998">
        <v>8.9694656488549622</v>
      </c>
      <c r="F15" s="1001" t="s">
        <v>31</v>
      </c>
      <c r="G15" s="998"/>
      <c r="H15" s="993">
        <v>439</v>
      </c>
      <c r="I15" s="998">
        <v>83.778625954198475</v>
      </c>
      <c r="J15" s="993">
        <v>524</v>
      </c>
    </row>
    <row r="16" spans="1:10">
      <c r="A16" s="997" t="s">
        <v>1501</v>
      </c>
      <c r="B16" s="993">
        <v>127</v>
      </c>
      <c r="C16" s="998">
        <v>7.6830006049606778</v>
      </c>
      <c r="D16" s="993">
        <v>145</v>
      </c>
      <c r="E16" s="998">
        <v>8.7719298245614041</v>
      </c>
      <c r="F16" s="1001">
        <v>14</v>
      </c>
      <c r="G16" s="998">
        <v>0.84694494857834246</v>
      </c>
      <c r="H16" s="993">
        <v>1367</v>
      </c>
      <c r="I16" s="998">
        <v>82.698124621899581</v>
      </c>
      <c r="J16" s="993">
        <v>1653</v>
      </c>
    </row>
    <row r="17" spans="1:10">
      <c r="A17" s="997" t="s">
        <v>1477</v>
      </c>
      <c r="B17" s="993">
        <v>41</v>
      </c>
      <c r="C17" s="998">
        <v>7.7504725897920608</v>
      </c>
      <c r="D17" s="993">
        <v>46</v>
      </c>
      <c r="E17" s="998">
        <v>8.695652173913043</v>
      </c>
      <c r="F17" s="1001">
        <v>5</v>
      </c>
      <c r="G17" s="998">
        <v>0.94517958412098302</v>
      </c>
      <c r="H17" s="993">
        <v>437</v>
      </c>
      <c r="I17" s="998">
        <v>82.608695652173907</v>
      </c>
      <c r="J17" s="993">
        <v>529</v>
      </c>
    </row>
    <row r="18" spans="1:10">
      <c r="A18" s="997" t="s">
        <v>1496</v>
      </c>
      <c r="B18" s="993">
        <v>119</v>
      </c>
      <c r="C18" s="998">
        <v>11.497584541062801</v>
      </c>
      <c r="D18" s="993">
        <v>62</v>
      </c>
      <c r="E18" s="998">
        <v>5.9903381642512077</v>
      </c>
      <c r="F18" s="1001" t="s">
        <v>31</v>
      </c>
      <c r="G18" s="998"/>
      <c r="H18" s="993">
        <v>854</v>
      </c>
      <c r="I18" s="998">
        <v>82.512077294685994</v>
      </c>
      <c r="J18" s="993">
        <v>1035</v>
      </c>
    </row>
    <row r="19" spans="1:10">
      <c r="A19" s="997" t="s">
        <v>1500</v>
      </c>
      <c r="B19" s="993">
        <v>36</v>
      </c>
      <c r="C19" s="998">
        <v>8.8888888888888893</v>
      </c>
      <c r="D19" s="993">
        <v>36</v>
      </c>
      <c r="E19" s="998">
        <v>8.8888888888888893</v>
      </c>
      <c r="F19" s="1133" t="s">
        <v>401</v>
      </c>
      <c r="G19" s="1133" t="s">
        <v>401</v>
      </c>
      <c r="H19" s="993">
        <v>331</v>
      </c>
      <c r="I19" s="998">
        <v>81.728395061728392</v>
      </c>
      <c r="J19" s="993">
        <v>405</v>
      </c>
    </row>
    <row r="20" spans="1:10">
      <c r="A20" s="997" t="s">
        <v>1466</v>
      </c>
      <c r="B20" s="993">
        <v>57</v>
      </c>
      <c r="C20" s="998">
        <v>9.238249594813615</v>
      </c>
      <c r="D20" s="993">
        <v>53</v>
      </c>
      <c r="E20" s="998">
        <v>8.589951377633712</v>
      </c>
      <c r="F20" s="1001">
        <v>4</v>
      </c>
      <c r="G20" s="998">
        <v>0.64829821717990277</v>
      </c>
      <c r="H20" s="993">
        <v>503</v>
      </c>
      <c r="I20" s="998">
        <v>81.523500810372767</v>
      </c>
      <c r="J20" s="993">
        <v>617</v>
      </c>
    </row>
    <row r="21" spans="1:10">
      <c r="A21" s="997" t="s">
        <v>1473</v>
      </c>
      <c r="B21" s="993">
        <v>100</v>
      </c>
      <c r="C21" s="998">
        <v>13.888888888888889</v>
      </c>
      <c r="D21" s="993">
        <v>36</v>
      </c>
      <c r="E21" s="998">
        <v>5</v>
      </c>
      <c r="F21" s="1133" t="s">
        <v>401</v>
      </c>
      <c r="G21" s="1133" t="s">
        <v>401</v>
      </c>
      <c r="H21" s="993">
        <v>583</v>
      </c>
      <c r="I21" s="998">
        <v>80.972222222222229</v>
      </c>
      <c r="J21" s="993">
        <v>720</v>
      </c>
    </row>
    <row r="22" spans="1:10">
      <c r="A22" s="997" t="s">
        <v>1488</v>
      </c>
      <c r="B22" s="993">
        <v>35</v>
      </c>
      <c r="C22" s="998">
        <v>10.574018126888218</v>
      </c>
      <c r="D22" s="993">
        <v>34</v>
      </c>
      <c r="E22" s="998">
        <v>10.271903323262841</v>
      </c>
      <c r="F22" s="1001">
        <v>3</v>
      </c>
      <c r="G22" s="998">
        <v>0.90634441087613293</v>
      </c>
      <c r="H22" s="993">
        <v>259</v>
      </c>
      <c r="I22" s="998">
        <v>78.247734138972817</v>
      </c>
      <c r="J22" s="993">
        <v>331</v>
      </c>
    </row>
    <row r="23" spans="1:10">
      <c r="A23" s="997" t="s">
        <v>1483</v>
      </c>
      <c r="B23" s="993">
        <v>38</v>
      </c>
      <c r="C23" s="998">
        <v>10.242587601078167</v>
      </c>
      <c r="D23" s="993">
        <v>42</v>
      </c>
      <c r="E23" s="998">
        <v>11.320754716981131</v>
      </c>
      <c r="F23" s="1133" t="s">
        <v>401</v>
      </c>
      <c r="G23" s="1133" t="s">
        <v>401</v>
      </c>
      <c r="H23" s="993">
        <v>289</v>
      </c>
      <c r="I23" s="998">
        <v>77.897574123989216</v>
      </c>
      <c r="J23" s="993">
        <v>371</v>
      </c>
    </row>
    <row r="24" spans="1:10">
      <c r="A24" s="997" t="s">
        <v>1465</v>
      </c>
      <c r="B24" s="993">
        <v>32</v>
      </c>
      <c r="C24" s="998">
        <v>12.121212121212121</v>
      </c>
      <c r="D24" s="993">
        <v>30</v>
      </c>
      <c r="E24" s="998">
        <v>11.363636363636363</v>
      </c>
      <c r="F24" s="1001" t="s">
        <v>31</v>
      </c>
      <c r="G24" s="998"/>
      <c r="H24" s="993">
        <v>202</v>
      </c>
      <c r="I24" s="998">
        <v>76.515151515151516</v>
      </c>
      <c r="J24" s="993">
        <v>264</v>
      </c>
    </row>
    <row r="25" spans="1:10">
      <c r="A25" s="997" t="s">
        <v>1468</v>
      </c>
      <c r="B25" s="993">
        <v>124</v>
      </c>
      <c r="C25" s="998">
        <v>13.419913419913421</v>
      </c>
      <c r="D25" s="993">
        <v>111</v>
      </c>
      <c r="E25" s="998">
        <v>12.012987012987013</v>
      </c>
      <c r="F25" s="1001">
        <v>3</v>
      </c>
      <c r="G25" s="998">
        <v>0.32467532467532467</v>
      </c>
      <c r="H25" s="993">
        <v>686</v>
      </c>
      <c r="I25" s="998">
        <v>74.242424242424249</v>
      </c>
      <c r="J25" s="993">
        <v>924</v>
      </c>
    </row>
    <row r="26" spans="1:10">
      <c r="A26" s="997" t="s">
        <v>1495</v>
      </c>
      <c r="B26" s="993">
        <v>63</v>
      </c>
      <c r="C26" s="998">
        <v>14.383561643835616</v>
      </c>
      <c r="D26" s="993">
        <v>49</v>
      </c>
      <c r="E26" s="998">
        <v>11.187214611872147</v>
      </c>
      <c r="F26" s="1133" t="s">
        <v>401</v>
      </c>
      <c r="G26" s="1133" t="s">
        <v>401</v>
      </c>
      <c r="H26" s="993">
        <v>325</v>
      </c>
      <c r="I26" s="998">
        <v>74.200913242009136</v>
      </c>
      <c r="J26" s="993">
        <v>438</v>
      </c>
    </row>
    <row r="27" spans="1:10">
      <c r="A27" s="997" t="s">
        <v>1472</v>
      </c>
      <c r="B27" s="993">
        <v>116</v>
      </c>
      <c r="C27" s="998">
        <v>18.012422360248447</v>
      </c>
      <c r="D27" s="993">
        <v>57</v>
      </c>
      <c r="E27" s="998">
        <v>8.8509316770186341</v>
      </c>
      <c r="F27" s="1001">
        <v>3</v>
      </c>
      <c r="G27" s="998">
        <v>0.46583850931677018</v>
      </c>
      <c r="H27" s="993">
        <v>468</v>
      </c>
      <c r="I27" s="998">
        <v>72.670807453416145</v>
      </c>
      <c r="J27" s="993">
        <v>644</v>
      </c>
    </row>
    <row r="28" spans="1:10">
      <c r="A28" s="997" t="s">
        <v>1474</v>
      </c>
      <c r="B28" s="993">
        <v>174</v>
      </c>
      <c r="C28" s="998">
        <v>21.561338289962826</v>
      </c>
      <c r="D28" s="993">
        <v>54</v>
      </c>
      <c r="E28" s="998">
        <v>6.6914498141263943</v>
      </c>
      <c r="F28" s="1133" t="s">
        <v>401</v>
      </c>
      <c r="G28" s="1133" t="s">
        <v>401</v>
      </c>
      <c r="H28" s="993">
        <v>577</v>
      </c>
      <c r="I28" s="998">
        <v>71.499380421313504</v>
      </c>
      <c r="J28" s="993">
        <v>807</v>
      </c>
    </row>
    <row r="29" spans="1:10">
      <c r="A29" s="997" t="s">
        <v>1492</v>
      </c>
      <c r="B29" s="993">
        <v>68</v>
      </c>
      <c r="C29" s="998">
        <v>13.849287169042769</v>
      </c>
      <c r="D29" s="993">
        <v>68</v>
      </c>
      <c r="E29" s="998">
        <v>13.849287169042769</v>
      </c>
      <c r="F29" s="1001">
        <v>4</v>
      </c>
      <c r="G29" s="998">
        <v>0.81466395112016299</v>
      </c>
      <c r="H29" s="993">
        <v>351</v>
      </c>
      <c r="I29" s="998">
        <v>71.486761710794298</v>
      </c>
      <c r="J29" s="993">
        <v>491</v>
      </c>
    </row>
    <row r="30" spans="1:10">
      <c r="A30" s="997" t="s">
        <v>1493</v>
      </c>
      <c r="B30" s="993">
        <v>133</v>
      </c>
      <c r="C30" s="998">
        <v>16.004813477737667</v>
      </c>
      <c r="D30" s="993">
        <v>109</v>
      </c>
      <c r="E30" s="998">
        <v>13.116726835138387</v>
      </c>
      <c r="F30" s="1001">
        <v>6</v>
      </c>
      <c r="G30" s="998">
        <v>0.72202166064981954</v>
      </c>
      <c r="H30" s="993">
        <v>583</v>
      </c>
      <c r="I30" s="998">
        <v>70.156438026474135</v>
      </c>
      <c r="J30" s="993">
        <v>831</v>
      </c>
    </row>
    <row r="31" spans="1:10">
      <c r="A31" s="997" t="s">
        <v>1464</v>
      </c>
      <c r="B31" s="993">
        <v>40</v>
      </c>
      <c r="C31" s="998">
        <v>18.099547511312217</v>
      </c>
      <c r="D31" s="993">
        <v>25</v>
      </c>
      <c r="E31" s="998">
        <v>11.312217194570136</v>
      </c>
      <c r="F31" s="1133" t="s">
        <v>401</v>
      </c>
      <c r="G31" s="1133" t="s">
        <v>401</v>
      </c>
      <c r="H31" s="993">
        <v>155</v>
      </c>
      <c r="I31" s="998">
        <v>70.135746606334848</v>
      </c>
      <c r="J31" s="993">
        <v>221</v>
      </c>
    </row>
    <row r="32" spans="1:10">
      <c r="A32" s="997" t="s">
        <v>1482</v>
      </c>
      <c r="B32" s="993">
        <v>55</v>
      </c>
      <c r="C32" s="998">
        <v>21.153846153846153</v>
      </c>
      <c r="D32" s="993">
        <v>26</v>
      </c>
      <c r="E32" s="998">
        <v>10</v>
      </c>
      <c r="F32" s="1001" t="s">
        <v>31</v>
      </c>
      <c r="G32" s="998"/>
      <c r="H32" s="993">
        <v>179</v>
      </c>
      <c r="I32" s="998">
        <v>68.84615384615384</v>
      </c>
      <c r="J32" s="993">
        <v>260</v>
      </c>
    </row>
    <row r="33" spans="1:10">
      <c r="A33" s="997" t="s">
        <v>1481</v>
      </c>
      <c r="B33" s="993">
        <v>166</v>
      </c>
      <c r="C33" s="998">
        <v>19.809069212410503</v>
      </c>
      <c r="D33" s="993">
        <v>94</v>
      </c>
      <c r="E33" s="998">
        <v>11.217183770883056</v>
      </c>
      <c r="F33" s="1001">
        <v>7</v>
      </c>
      <c r="G33" s="998">
        <v>0.8353221957040573</v>
      </c>
      <c r="H33" s="993">
        <v>571</v>
      </c>
      <c r="I33" s="998">
        <v>68.138424821002388</v>
      </c>
      <c r="J33" s="993">
        <v>838</v>
      </c>
    </row>
    <row r="34" spans="1:10">
      <c r="A34" s="997" t="s">
        <v>1486</v>
      </c>
      <c r="B34" s="993">
        <v>94</v>
      </c>
      <c r="C34" s="998">
        <v>17.53731343283582</v>
      </c>
      <c r="D34" s="993">
        <v>73</v>
      </c>
      <c r="E34" s="998">
        <v>13.619402985074627</v>
      </c>
      <c r="F34" s="1001">
        <v>5</v>
      </c>
      <c r="G34" s="998">
        <v>0.93283582089552242</v>
      </c>
      <c r="H34" s="993">
        <v>364</v>
      </c>
      <c r="I34" s="998">
        <v>67.910447761194035</v>
      </c>
      <c r="J34" s="993">
        <v>536</v>
      </c>
    </row>
    <row r="35" spans="1:10">
      <c r="A35" s="997" t="s">
        <v>1499</v>
      </c>
      <c r="B35" s="993">
        <v>88</v>
      </c>
      <c r="C35" s="998">
        <v>26.035502958579883</v>
      </c>
      <c r="D35" s="993">
        <v>22</v>
      </c>
      <c r="E35" s="998">
        <v>6.5088757396449708</v>
      </c>
      <c r="F35" s="1133" t="s">
        <v>401</v>
      </c>
      <c r="G35" s="1133" t="s">
        <v>401</v>
      </c>
      <c r="H35" s="993">
        <v>227</v>
      </c>
      <c r="I35" s="998">
        <v>67.159763313609474</v>
      </c>
      <c r="J35" s="993">
        <v>338</v>
      </c>
    </row>
    <row r="36" spans="1:10">
      <c r="A36" s="997" t="s">
        <v>1469</v>
      </c>
      <c r="B36" s="993">
        <v>89</v>
      </c>
      <c r="C36" s="998">
        <v>17.943548387096776</v>
      </c>
      <c r="D36" s="993">
        <v>73</v>
      </c>
      <c r="E36" s="998">
        <v>14.71774193548387</v>
      </c>
      <c r="F36" s="1001">
        <v>3</v>
      </c>
      <c r="G36" s="998">
        <v>0.60483870967741937</v>
      </c>
      <c r="H36" s="993">
        <v>331</v>
      </c>
      <c r="I36" s="998">
        <v>66.733870967741936</v>
      </c>
      <c r="J36" s="993">
        <v>496</v>
      </c>
    </row>
    <row r="37" spans="1:10">
      <c r="A37" s="997" t="s">
        <v>1463</v>
      </c>
      <c r="B37" s="993">
        <v>31</v>
      </c>
      <c r="C37" s="998">
        <v>18.674698795180724</v>
      </c>
      <c r="D37" s="993">
        <v>23</v>
      </c>
      <c r="E37" s="998">
        <v>13.855421686746988</v>
      </c>
      <c r="F37" s="1133" t="s">
        <v>401</v>
      </c>
      <c r="G37" s="1133" t="s">
        <v>401</v>
      </c>
      <c r="H37" s="993">
        <v>110</v>
      </c>
      <c r="I37" s="998">
        <v>66.265060240963862</v>
      </c>
      <c r="J37" s="993">
        <v>166</v>
      </c>
    </row>
    <row r="38" spans="1:10">
      <c r="A38" s="997" t="s">
        <v>1484</v>
      </c>
      <c r="B38" s="993">
        <v>118</v>
      </c>
      <c r="C38" s="998">
        <v>17.076700434153402</v>
      </c>
      <c r="D38" s="993">
        <v>123</v>
      </c>
      <c r="E38" s="998">
        <v>17.800289435600579</v>
      </c>
      <c r="F38" s="1001">
        <v>6</v>
      </c>
      <c r="G38" s="998">
        <v>0.86830680173661356</v>
      </c>
      <c r="H38" s="993">
        <v>444</v>
      </c>
      <c r="I38" s="998">
        <v>64.254703328509407</v>
      </c>
      <c r="J38" s="993">
        <v>691</v>
      </c>
    </row>
    <row r="39" spans="1:10">
      <c r="A39" s="997" t="s">
        <v>1471</v>
      </c>
      <c r="B39" s="993">
        <v>54</v>
      </c>
      <c r="C39" s="998">
        <v>19.081272084805654</v>
      </c>
      <c r="D39" s="993">
        <v>48</v>
      </c>
      <c r="E39" s="998">
        <v>16.96113074204947</v>
      </c>
      <c r="F39" s="1001" t="s">
        <v>31</v>
      </c>
      <c r="G39" s="998"/>
      <c r="H39" s="993">
        <v>181</v>
      </c>
      <c r="I39" s="998">
        <v>63.957597173144876</v>
      </c>
      <c r="J39" s="993">
        <v>283</v>
      </c>
    </row>
    <row r="40" spans="1:10">
      <c r="A40" s="997" t="s">
        <v>1489</v>
      </c>
      <c r="B40" s="993">
        <v>168</v>
      </c>
      <c r="C40" s="998">
        <v>21.265822784810126</v>
      </c>
      <c r="D40" s="993">
        <v>104</v>
      </c>
      <c r="E40" s="998">
        <v>13.164556962025317</v>
      </c>
      <c r="F40" s="1001">
        <v>27</v>
      </c>
      <c r="G40" s="998">
        <v>3.4177215189873418</v>
      </c>
      <c r="H40" s="993">
        <v>491</v>
      </c>
      <c r="I40" s="998">
        <v>62.151898734177216</v>
      </c>
      <c r="J40" s="993">
        <v>790</v>
      </c>
    </row>
    <row r="41" spans="1:10">
      <c r="A41" s="997" t="s">
        <v>255</v>
      </c>
      <c r="B41" s="993">
        <v>301</v>
      </c>
      <c r="C41" s="998">
        <v>22.083639031548056</v>
      </c>
      <c r="D41" s="993">
        <v>239</v>
      </c>
      <c r="E41" s="998">
        <v>17.534849596478356</v>
      </c>
      <c r="F41" s="1001">
        <v>28</v>
      </c>
      <c r="G41" s="998">
        <v>2.0542920029347029</v>
      </c>
      <c r="H41" s="993">
        <v>795</v>
      </c>
      <c r="I41" s="998">
        <v>58.327219369038886</v>
      </c>
      <c r="J41" s="993">
        <v>1363</v>
      </c>
    </row>
    <row r="42" spans="1:10">
      <c r="A42" s="997" t="s">
        <v>1723</v>
      </c>
      <c r="B42" s="993">
        <v>203</v>
      </c>
      <c r="C42" s="998">
        <v>28</v>
      </c>
      <c r="D42" s="993">
        <v>105</v>
      </c>
      <c r="E42" s="998">
        <v>14.482758620689655</v>
      </c>
      <c r="F42" s="1001">
        <v>6</v>
      </c>
      <c r="G42" s="998">
        <v>0.82758620689655171</v>
      </c>
      <c r="H42" s="993">
        <v>411</v>
      </c>
      <c r="I42" s="998">
        <v>56.689655172413794</v>
      </c>
      <c r="J42" s="993">
        <v>725</v>
      </c>
    </row>
    <row r="43" spans="1:10">
      <c r="A43" s="997" t="s">
        <v>1494</v>
      </c>
      <c r="B43" s="993">
        <v>73</v>
      </c>
      <c r="C43" s="998">
        <v>61.864406779661017</v>
      </c>
      <c r="D43" s="993">
        <v>9</v>
      </c>
      <c r="E43" s="998">
        <v>7.6271186440677967</v>
      </c>
      <c r="F43" s="1001" t="s">
        <v>31</v>
      </c>
      <c r="G43" s="998"/>
      <c r="H43" s="993">
        <v>36</v>
      </c>
      <c r="I43" s="998">
        <v>30.508474576271187</v>
      </c>
      <c r="J43" s="993">
        <v>118</v>
      </c>
    </row>
    <row r="44" spans="1:10">
      <c r="A44" s="997" t="s">
        <v>1470</v>
      </c>
      <c r="B44" s="993">
        <v>107</v>
      </c>
      <c r="C44" s="998">
        <v>73.793103448275858</v>
      </c>
      <c r="D44" s="993">
        <v>8</v>
      </c>
      <c r="E44" s="1002">
        <v>5.5172413793103452</v>
      </c>
      <c r="F44" s="1001" t="s">
        <v>31</v>
      </c>
      <c r="G44" s="998"/>
      <c r="H44" s="993">
        <v>30</v>
      </c>
      <c r="I44" s="998">
        <v>20.689655172413794</v>
      </c>
      <c r="J44" s="993">
        <v>145</v>
      </c>
    </row>
    <row r="45" spans="1:10">
      <c r="A45" s="903" t="s">
        <v>65</v>
      </c>
    </row>
  </sheetData>
  <mergeCells count="5">
    <mergeCell ref="A2:A3"/>
    <mergeCell ref="B2:C2"/>
    <mergeCell ref="D2:E2"/>
    <mergeCell ref="F2:G2"/>
    <mergeCell ref="H2:I2"/>
  </mergeCells>
  <pageMargins left="0.7" right="0.7" top="0.78740157499999996" bottom="0.78740157499999996"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zoomScaleNormal="100" workbookViewId="0">
      <selection sqref="A1:G1"/>
    </sheetView>
  </sheetViews>
  <sheetFormatPr baseColWidth="10" defaultColWidth="10.25" defaultRowHeight="13.15" customHeight="1"/>
  <cols>
    <col min="1" max="1" width="41.75" style="110" bestFit="1" customWidth="1"/>
    <col min="2" max="5" width="14.25" style="110" customWidth="1"/>
    <col min="6" max="6" width="8.25" style="109" customWidth="1"/>
    <col min="7" max="7" width="10.25" style="109"/>
    <col min="8" max="16384" width="10.25" style="110"/>
  </cols>
  <sheetData>
    <row r="1" spans="1:12" ht="26.45" customHeight="1">
      <c r="A1" s="1580" t="s">
        <v>1999</v>
      </c>
      <c r="B1" s="1580"/>
      <c r="C1" s="1580"/>
      <c r="D1" s="1580"/>
      <c r="E1" s="1580"/>
      <c r="F1" s="1580"/>
      <c r="G1" s="1580"/>
    </row>
    <row r="2" spans="1:12" ht="24" customHeight="1">
      <c r="A2" s="1048" t="s">
        <v>67</v>
      </c>
      <c r="B2" s="111" t="s">
        <v>59</v>
      </c>
      <c r="C2" s="111" t="s">
        <v>60</v>
      </c>
      <c r="D2" s="111" t="s">
        <v>59</v>
      </c>
      <c r="E2" s="111" t="s">
        <v>60</v>
      </c>
      <c r="F2" s="112"/>
    </row>
    <row r="3" spans="1:12" s="115" customFormat="1" ht="12.75">
      <c r="A3" s="1049" t="s">
        <v>75</v>
      </c>
      <c r="B3" s="1579" t="s">
        <v>111</v>
      </c>
      <c r="C3" s="1579"/>
      <c r="D3" s="1579" t="s">
        <v>112</v>
      </c>
      <c r="E3" s="1579"/>
      <c r="F3" s="113"/>
      <c r="G3" s="114"/>
    </row>
    <row r="4" spans="1:12" ht="13.15" customHeight="1">
      <c r="A4" s="740" t="s">
        <v>821</v>
      </c>
      <c r="B4" s="742">
        <v>159</v>
      </c>
      <c r="C4" s="742">
        <v>236</v>
      </c>
      <c r="D4" s="742">
        <v>1974</v>
      </c>
      <c r="E4" s="742">
        <v>2311</v>
      </c>
      <c r="F4" s="119"/>
    </row>
    <row r="5" spans="1:12" ht="13.15" customHeight="1">
      <c r="A5" s="740" t="s">
        <v>822</v>
      </c>
      <c r="B5" s="742">
        <v>36</v>
      </c>
      <c r="C5" s="742">
        <v>119</v>
      </c>
      <c r="D5" s="742">
        <v>122</v>
      </c>
      <c r="E5" s="742">
        <v>580</v>
      </c>
      <c r="F5" s="119"/>
    </row>
    <row r="6" spans="1:12" ht="13.15" customHeight="1">
      <c r="A6" s="740" t="s">
        <v>843</v>
      </c>
      <c r="B6" s="742">
        <v>19</v>
      </c>
      <c r="C6" s="742">
        <v>22</v>
      </c>
      <c r="D6" s="742">
        <v>34</v>
      </c>
      <c r="E6" s="742">
        <v>42</v>
      </c>
      <c r="F6" s="119"/>
    </row>
    <row r="7" spans="1:12" s="118" customFormat="1" ht="13.15" customHeight="1">
      <c r="A7" s="740" t="s">
        <v>841</v>
      </c>
      <c r="B7" s="741">
        <v>4</v>
      </c>
      <c r="C7" s="741">
        <v>9</v>
      </c>
      <c r="D7" s="741">
        <v>16</v>
      </c>
      <c r="E7" s="741">
        <v>17</v>
      </c>
      <c r="F7" s="116"/>
      <c r="G7" s="117"/>
    </row>
    <row r="8" spans="1:12" ht="13.15" customHeight="1">
      <c r="A8" s="740" t="s">
        <v>840</v>
      </c>
      <c r="B8" s="741" t="s">
        <v>401</v>
      </c>
      <c r="C8" s="741" t="s">
        <v>401</v>
      </c>
      <c r="D8" s="741">
        <v>64</v>
      </c>
      <c r="E8" s="741">
        <v>269</v>
      </c>
      <c r="F8" s="119"/>
      <c r="G8" s="117"/>
    </row>
    <row r="9" spans="1:12" ht="13.15" customHeight="1">
      <c r="A9" s="740" t="s">
        <v>842</v>
      </c>
      <c r="B9" s="741" t="s">
        <v>401</v>
      </c>
      <c r="C9" s="741">
        <v>3</v>
      </c>
      <c r="D9" s="741">
        <v>24</v>
      </c>
      <c r="E9" s="741">
        <v>155</v>
      </c>
      <c r="F9" s="119"/>
    </row>
    <row r="10" spans="1:12" ht="13.15" customHeight="1">
      <c r="A10" s="120"/>
      <c r="B10" s="1579" t="s">
        <v>113</v>
      </c>
      <c r="C10" s="1579"/>
      <c r="D10" s="1579" t="s">
        <v>114</v>
      </c>
      <c r="E10" s="1579"/>
      <c r="F10" s="121"/>
      <c r="G10" s="121"/>
    </row>
    <row r="11" spans="1:12" s="109" customFormat="1" ht="13.15" customHeight="1">
      <c r="A11" s="740" t="s">
        <v>821</v>
      </c>
      <c r="B11" s="742">
        <v>149</v>
      </c>
      <c r="C11" s="742">
        <v>247</v>
      </c>
      <c r="D11" s="742">
        <v>1962</v>
      </c>
      <c r="E11" s="742">
        <v>2400</v>
      </c>
      <c r="H11" s="110"/>
      <c r="I11" s="110"/>
      <c r="J11" s="110"/>
      <c r="K11" s="110"/>
      <c r="L11" s="110"/>
    </row>
    <row r="12" spans="1:12" s="109" customFormat="1" ht="13.15" customHeight="1">
      <c r="A12" s="740" t="s">
        <v>822</v>
      </c>
      <c r="B12" s="742">
        <v>26</v>
      </c>
      <c r="C12" s="742">
        <v>109</v>
      </c>
      <c r="D12" s="742">
        <v>104</v>
      </c>
      <c r="E12" s="742">
        <v>547</v>
      </c>
      <c r="H12" s="110"/>
      <c r="I12" s="110"/>
      <c r="J12" s="110"/>
      <c r="K12" s="110"/>
      <c r="L12" s="110"/>
    </row>
    <row r="13" spans="1:12" s="109" customFormat="1" ht="13.15" customHeight="1">
      <c r="A13" s="740" t="s">
        <v>843</v>
      </c>
      <c r="B13" s="742">
        <v>21</v>
      </c>
      <c r="C13" s="742">
        <v>35</v>
      </c>
      <c r="D13" s="742">
        <v>46</v>
      </c>
      <c r="E13" s="742">
        <v>45</v>
      </c>
      <c r="H13" s="110"/>
      <c r="I13" s="110"/>
      <c r="J13" s="110"/>
      <c r="K13" s="110"/>
      <c r="L13" s="110"/>
    </row>
    <row r="14" spans="1:12" s="109" customFormat="1" ht="13.15" customHeight="1">
      <c r="A14" s="740" t="s">
        <v>841</v>
      </c>
      <c r="B14" s="742" t="s">
        <v>401</v>
      </c>
      <c r="C14" s="742" t="s">
        <v>401</v>
      </c>
      <c r="D14" s="742">
        <v>30</v>
      </c>
      <c r="E14" s="742">
        <v>22</v>
      </c>
      <c r="H14" s="110"/>
      <c r="I14" s="110"/>
      <c r="J14" s="110"/>
      <c r="K14" s="110"/>
      <c r="L14" s="110"/>
    </row>
    <row r="15" spans="1:12" s="109" customFormat="1" ht="13.15" customHeight="1">
      <c r="A15" s="740" t="s">
        <v>840</v>
      </c>
      <c r="B15" s="742" t="s">
        <v>401</v>
      </c>
      <c r="C15" s="742" t="s">
        <v>401</v>
      </c>
      <c r="D15" s="742">
        <v>64</v>
      </c>
      <c r="E15" s="742">
        <v>272</v>
      </c>
      <c r="H15" s="110"/>
      <c r="I15" s="110"/>
      <c r="J15" s="110"/>
      <c r="K15" s="110"/>
      <c r="L15" s="110"/>
    </row>
    <row r="16" spans="1:12" s="109" customFormat="1" ht="13.15" customHeight="1">
      <c r="A16" s="740" t="s">
        <v>842</v>
      </c>
      <c r="B16" s="742" t="s">
        <v>401</v>
      </c>
      <c r="C16" s="742">
        <v>5</v>
      </c>
      <c r="D16" s="742">
        <v>25</v>
      </c>
      <c r="E16" s="742">
        <v>153</v>
      </c>
      <c r="H16" s="110"/>
      <c r="I16" s="110"/>
      <c r="J16" s="110"/>
      <c r="K16" s="110"/>
      <c r="L16" s="110"/>
    </row>
    <row r="17" spans="1:12" s="109" customFormat="1" ht="13.15" customHeight="1">
      <c r="A17" s="122"/>
      <c r="B17" s="1581" t="s">
        <v>115</v>
      </c>
      <c r="C17" s="1581"/>
      <c r="D17" s="1581" t="s">
        <v>116</v>
      </c>
      <c r="E17" s="1581"/>
      <c r="H17" s="110"/>
      <c r="I17" s="110"/>
      <c r="J17" s="110"/>
      <c r="K17" s="110"/>
      <c r="L17" s="110"/>
    </row>
    <row r="18" spans="1:12" s="109" customFormat="1" ht="13.15" customHeight="1">
      <c r="A18" s="740" t="s">
        <v>821</v>
      </c>
      <c r="B18" s="742">
        <v>178</v>
      </c>
      <c r="C18" s="742">
        <v>237</v>
      </c>
      <c r="D18" s="742">
        <v>1779</v>
      </c>
      <c r="E18" s="742">
        <v>2171</v>
      </c>
      <c r="H18" s="110"/>
      <c r="I18" s="110"/>
      <c r="J18" s="110"/>
      <c r="K18" s="110"/>
      <c r="L18" s="110"/>
    </row>
    <row r="19" spans="1:12" s="109" customFormat="1" ht="13.15" customHeight="1">
      <c r="A19" s="740" t="s">
        <v>822</v>
      </c>
      <c r="B19" s="742">
        <v>30</v>
      </c>
      <c r="C19" s="742">
        <v>95</v>
      </c>
      <c r="D19" s="742">
        <v>116</v>
      </c>
      <c r="E19" s="742">
        <v>516</v>
      </c>
      <c r="H19" s="110"/>
      <c r="I19" s="110"/>
      <c r="J19" s="110"/>
      <c r="K19" s="110"/>
      <c r="L19" s="110"/>
    </row>
    <row r="20" spans="1:12" s="109" customFormat="1" ht="13.15" customHeight="1">
      <c r="A20" s="740" t="s">
        <v>843</v>
      </c>
      <c r="B20" s="742">
        <v>14</v>
      </c>
      <c r="C20" s="742">
        <v>20</v>
      </c>
      <c r="D20" s="742">
        <v>35</v>
      </c>
      <c r="E20" s="742">
        <v>39</v>
      </c>
      <c r="H20" s="110"/>
      <c r="I20" s="110"/>
      <c r="J20" s="110"/>
      <c r="K20" s="110"/>
      <c r="L20" s="110"/>
    </row>
    <row r="21" spans="1:12" s="109" customFormat="1" ht="13.15" customHeight="1">
      <c r="A21" s="740" t="s">
        <v>841</v>
      </c>
      <c r="B21" s="742">
        <v>3</v>
      </c>
      <c r="C21" s="742">
        <v>9</v>
      </c>
      <c r="D21" s="742">
        <v>28</v>
      </c>
      <c r="E21" s="742">
        <v>22</v>
      </c>
      <c r="H21" s="110"/>
      <c r="I21" s="110"/>
      <c r="J21" s="110"/>
      <c r="K21" s="110"/>
      <c r="L21" s="110"/>
    </row>
    <row r="22" spans="1:12" s="109" customFormat="1" ht="13.15" customHeight="1">
      <c r="A22" s="740" t="s">
        <v>840</v>
      </c>
      <c r="B22" s="742">
        <v>4</v>
      </c>
      <c r="C22" s="742">
        <v>6</v>
      </c>
      <c r="D22" s="742">
        <v>55</v>
      </c>
      <c r="E22" s="742">
        <v>261</v>
      </c>
      <c r="H22" s="110"/>
      <c r="I22" s="110"/>
      <c r="J22" s="110"/>
      <c r="K22" s="110"/>
      <c r="L22" s="110"/>
    </row>
    <row r="23" spans="1:12" s="109" customFormat="1" ht="13.15" customHeight="1">
      <c r="A23" s="740" t="s">
        <v>842</v>
      </c>
      <c r="B23" s="742" t="s">
        <v>31</v>
      </c>
      <c r="C23" s="742" t="s">
        <v>31</v>
      </c>
      <c r="D23" s="742">
        <v>30</v>
      </c>
      <c r="E23" s="742">
        <v>145</v>
      </c>
      <c r="H23" s="110"/>
      <c r="I23" s="110"/>
      <c r="J23" s="110"/>
      <c r="K23" s="110"/>
      <c r="L23" s="110"/>
    </row>
    <row r="24" spans="1:12" s="109" customFormat="1" ht="13.15" customHeight="1">
      <c r="A24" s="122"/>
      <c r="B24" s="1581" t="s">
        <v>117</v>
      </c>
      <c r="C24" s="1581"/>
      <c r="D24" s="1581" t="s">
        <v>118</v>
      </c>
      <c r="E24" s="1581"/>
      <c r="H24" s="110"/>
      <c r="I24" s="110"/>
      <c r="J24" s="110"/>
      <c r="K24" s="110"/>
      <c r="L24" s="110"/>
    </row>
    <row r="25" spans="1:12" s="109" customFormat="1" ht="13.15" customHeight="1">
      <c r="A25" s="740" t="s">
        <v>821</v>
      </c>
      <c r="B25" s="742">
        <v>175</v>
      </c>
      <c r="C25" s="742">
        <v>257</v>
      </c>
      <c r="D25" s="742">
        <v>1934</v>
      </c>
      <c r="E25" s="742">
        <v>2263</v>
      </c>
      <c r="H25" s="110"/>
      <c r="I25" s="110"/>
      <c r="J25" s="110"/>
      <c r="K25" s="110"/>
      <c r="L25" s="110"/>
    </row>
    <row r="26" spans="1:12" s="109" customFormat="1" ht="13.15" customHeight="1">
      <c r="A26" s="740" t="s">
        <v>822</v>
      </c>
      <c r="B26" s="742">
        <v>27</v>
      </c>
      <c r="C26" s="742">
        <v>94</v>
      </c>
      <c r="D26" s="742">
        <v>105</v>
      </c>
      <c r="E26" s="742">
        <v>521</v>
      </c>
      <c r="H26" s="110"/>
      <c r="I26" s="110"/>
      <c r="J26" s="110"/>
      <c r="K26" s="110"/>
      <c r="L26" s="110"/>
    </row>
    <row r="27" spans="1:12" s="109" customFormat="1" ht="13.15" customHeight="1">
      <c r="A27" s="740" t="s">
        <v>843</v>
      </c>
      <c r="B27" s="742">
        <v>17</v>
      </c>
      <c r="C27" s="742">
        <v>23</v>
      </c>
      <c r="D27" s="742">
        <v>39</v>
      </c>
      <c r="E27" s="742">
        <v>29</v>
      </c>
      <c r="H27" s="110"/>
      <c r="I27" s="110"/>
      <c r="J27" s="110"/>
      <c r="K27" s="110"/>
      <c r="L27" s="110"/>
    </row>
    <row r="28" spans="1:12" s="109" customFormat="1" ht="13.15" customHeight="1">
      <c r="A28" s="740" t="s">
        <v>841</v>
      </c>
      <c r="B28" s="742">
        <v>5</v>
      </c>
      <c r="C28" s="742">
        <v>4</v>
      </c>
      <c r="D28" s="742">
        <v>21</v>
      </c>
      <c r="E28" s="742">
        <v>24</v>
      </c>
      <c r="H28" s="110"/>
      <c r="I28" s="110"/>
      <c r="J28" s="110"/>
      <c r="K28" s="110"/>
      <c r="L28" s="110"/>
    </row>
    <row r="29" spans="1:12" s="109" customFormat="1" ht="13.15" customHeight="1">
      <c r="A29" s="740" t="s">
        <v>840</v>
      </c>
      <c r="B29" s="742">
        <v>4</v>
      </c>
      <c r="C29" s="742">
        <v>26</v>
      </c>
      <c r="D29" s="742">
        <v>57</v>
      </c>
      <c r="E29" s="742">
        <v>239</v>
      </c>
      <c r="H29" s="110"/>
      <c r="I29" s="110"/>
      <c r="J29" s="110"/>
      <c r="K29" s="110"/>
      <c r="L29" s="110"/>
    </row>
    <row r="30" spans="1:12" s="109" customFormat="1" ht="13.15" customHeight="1">
      <c r="A30" s="740" t="s">
        <v>842</v>
      </c>
      <c r="B30" s="742" t="s">
        <v>31</v>
      </c>
      <c r="C30" s="742" t="s">
        <v>401</v>
      </c>
      <c r="D30" s="742">
        <v>20</v>
      </c>
      <c r="E30" s="742">
        <v>165</v>
      </c>
      <c r="H30" s="110"/>
      <c r="I30" s="110"/>
      <c r="J30" s="110"/>
      <c r="K30" s="110"/>
      <c r="L30" s="110"/>
    </row>
    <row r="31" spans="1:12" s="109" customFormat="1" ht="13.15" customHeight="1">
      <c r="A31" s="772" t="s">
        <v>834</v>
      </c>
      <c r="B31" s="123"/>
      <c r="C31" s="123"/>
      <c r="D31" s="123"/>
      <c r="E31" s="123"/>
      <c r="H31" s="110"/>
      <c r="I31" s="110"/>
      <c r="J31" s="110"/>
      <c r="K31" s="110"/>
      <c r="L31" s="110"/>
    </row>
    <row r="32" spans="1:12" s="109" customFormat="1" ht="13.15" customHeight="1">
      <c r="A32" s="739" t="s">
        <v>859</v>
      </c>
      <c r="B32" s="123"/>
      <c r="C32" s="123"/>
      <c r="D32" s="123"/>
      <c r="E32" s="123"/>
      <c r="H32" s="110"/>
      <c r="I32" s="110"/>
      <c r="J32" s="110"/>
      <c r="K32" s="110"/>
      <c r="L32" s="110"/>
    </row>
  </sheetData>
  <mergeCells count="9">
    <mergeCell ref="B3:C3"/>
    <mergeCell ref="D3:E3"/>
    <mergeCell ref="A1:G1"/>
    <mergeCell ref="B24:C24"/>
    <mergeCell ref="D24:E24"/>
    <mergeCell ref="B10:C10"/>
    <mergeCell ref="D10:E10"/>
    <mergeCell ref="B17:C17"/>
    <mergeCell ref="D17:E17"/>
  </mergeCells>
  <pageMargins left="0.59055118110236227" right="0.59055118110236227" top="0.62992125984251968" bottom="0.98425196850393704" header="0.51181102362204722" footer="0.55118110236220474"/>
  <pageSetup paperSize="9" firstPageNumber="10" pageOrder="overThenDown" orientation="portrait" useFirstPageNumber="1" r:id="rId1"/>
  <headerFooter alignWithMargins="0">
    <oddFooter>&amp;C&amp;"Arial,Standard"&amp;8&amp;P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workbookViewId="0">
      <selection sqref="A1:H1"/>
    </sheetView>
  </sheetViews>
  <sheetFormatPr baseColWidth="10" defaultColWidth="11.25" defaultRowHeight="12.75"/>
  <cols>
    <col min="1" max="1" width="50.75" style="238" customWidth="1"/>
    <col min="2" max="2" width="14.625" style="238" customWidth="1"/>
    <col min="3" max="6" width="12.375" style="238" customWidth="1"/>
    <col min="7" max="16384" width="11.25" style="238"/>
  </cols>
  <sheetData>
    <row r="1" spans="1:8" ht="26.45" customHeight="1">
      <c r="A1" s="1582" t="s">
        <v>1667</v>
      </c>
      <c r="B1" s="1583"/>
      <c r="C1" s="1583"/>
      <c r="D1" s="1583"/>
      <c r="E1" s="1583"/>
      <c r="F1" s="1583"/>
      <c r="G1" s="1583"/>
      <c r="H1" s="1583"/>
    </row>
    <row r="2" spans="1:8" ht="19.899999999999999" customHeight="1">
      <c r="A2" s="1589" t="s">
        <v>222</v>
      </c>
      <c r="B2" s="1585" t="s">
        <v>27</v>
      </c>
      <c r="C2" s="1587" t="s">
        <v>223</v>
      </c>
      <c r="D2" s="1588"/>
      <c r="E2" s="1588"/>
      <c r="F2" s="1588"/>
      <c r="G2" s="1588"/>
      <c r="H2" s="1588"/>
    </row>
    <row r="3" spans="1:8" ht="19.899999999999999" customHeight="1">
      <c r="A3" s="1590"/>
      <c r="B3" s="1585"/>
      <c r="C3" s="1586" t="s">
        <v>224</v>
      </c>
      <c r="D3" s="1586"/>
      <c r="E3" s="1585" t="s">
        <v>79</v>
      </c>
      <c r="F3" s="1585"/>
      <c r="G3" s="1584" t="s">
        <v>1665</v>
      </c>
      <c r="H3" s="1585"/>
    </row>
    <row r="4" spans="1:8">
      <c r="A4" s="1591"/>
      <c r="B4" s="240" t="s">
        <v>81</v>
      </c>
      <c r="C4" s="240" t="s">
        <v>81</v>
      </c>
      <c r="D4" s="968" t="s">
        <v>368</v>
      </c>
      <c r="E4" s="240" t="s">
        <v>81</v>
      </c>
      <c r="F4" s="968" t="s">
        <v>368</v>
      </c>
      <c r="G4" s="240" t="s">
        <v>81</v>
      </c>
      <c r="H4" s="968" t="s">
        <v>368</v>
      </c>
    </row>
    <row r="5" spans="1:8" ht="14.25">
      <c r="A5" s="239" t="s">
        <v>225</v>
      </c>
      <c r="B5" s="242">
        <v>1409</v>
      </c>
      <c r="C5" s="238">
        <v>180</v>
      </c>
      <c r="D5" s="238">
        <v>12.8</v>
      </c>
      <c r="E5" s="238">
        <v>640</v>
      </c>
      <c r="F5" s="238">
        <v>45.4</v>
      </c>
      <c r="G5" s="242">
        <f>B5-C5-E5</f>
        <v>589</v>
      </c>
      <c r="H5" s="241">
        <f>G5/B5*100</f>
        <v>41.802696948190203</v>
      </c>
    </row>
    <row r="6" spans="1:8">
      <c r="A6" s="239" t="s">
        <v>91</v>
      </c>
      <c r="B6" s="238">
        <v>57</v>
      </c>
      <c r="C6" s="238">
        <v>11</v>
      </c>
      <c r="D6" s="238">
        <v>19.3</v>
      </c>
      <c r="E6" s="238">
        <v>5</v>
      </c>
      <c r="F6" s="238">
        <v>8.8000000000000007</v>
      </c>
      <c r="G6" s="242">
        <f t="shared" ref="G6:G12" si="0">B6-C6-E6</f>
        <v>41</v>
      </c>
      <c r="H6" s="241">
        <f t="shared" ref="H6:H12" si="1">G6/B6*100</f>
        <v>71.929824561403507</v>
      </c>
    </row>
    <row r="7" spans="1:8">
      <c r="A7" s="239" t="s">
        <v>92</v>
      </c>
      <c r="B7" s="242">
        <v>1130</v>
      </c>
      <c r="C7" s="238">
        <v>297</v>
      </c>
      <c r="D7" s="238">
        <v>24.5</v>
      </c>
      <c r="E7" s="238">
        <v>293</v>
      </c>
      <c r="F7" s="238">
        <v>25.9</v>
      </c>
      <c r="G7" s="242">
        <f t="shared" si="0"/>
        <v>540</v>
      </c>
      <c r="H7" s="241">
        <f t="shared" si="1"/>
        <v>47.787610619469028</v>
      </c>
    </row>
    <row r="8" spans="1:8">
      <c r="A8" s="239" t="s">
        <v>226</v>
      </c>
      <c r="B8" s="238">
        <v>835</v>
      </c>
      <c r="C8" s="238">
        <v>177</v>
      </c>
      <c r="D8" s="238">
        <v>21.2</v>
      </c>
      <c r="E8" s="238">
        <v>165</v>
      </c>
      <c r="F8" s="238">
        <v>19.8</v>
      </c>
      <c r="G8" s="242">
        <f t="shared" si="0"/>
        <v>493</v>
      </c>
      <c r="H8" s="241">
        <f t="shared" si="1"/>
        <v>59.041916167664667</v>
      </c>
    </row>
    <row r="9" spans="1:8" ht="13.9" customHeight="1">
      <c r="A9" s="239" t="s">
        <v>227</v>
      </c>
      <c r="B9" s="238">
        <v>466</v>
      </c>
      <c r="C9" s="238">
        <v>159</v>
      </c>
      <c r="D9" s="238">
        <v>34.1</v>
      </c>
      <c r="E9" s="238">
        <v>136</v>
      </c>
      <c r="F9" s="238">
        <v>29.2</v>
      </c>
      <c r="G9" s="242">
        <f t="shared" si="0"/>
        <v>171</v>
      </c>
      <c r="H9" s="241">
        <f t="shared" si="1"/>
        <v>36.69527896995708</v>
      </c>
    </row>
    <row r="10" spans="1:8" ht="14.25">
      <c r="A10" s="239" t="s">
        <v>228</v>
      </c>
      <c r="B10" s="238">
        <v>265</v>
      </c>
      <c r="C10" s="238">
        <v>47</v>
      </c>
      <c r="D10" s="238">
        <v>17.7</v>
      </c>
      <c r="E10" s="238">
        <v>151</v>
      </c>
      <c r="F10" s="241">
        <v>57</v>
      </c>
      <c r="G10" s="242">
        <f t="shared" si="0"/>
        <v>67</v>
      </c>
      <c r="H10" s="241">
        <f t="shared" si="1"/>
        <v>25.283018867924529</v>
      </c>
    </row>
    <row r="11" spans="1:8">
      <c r="A11" s="239" t="s">
        <v>97</v>
      </c>
      <c r="B11" s="238">
        <v>359</v>
      </c>
      <c r="C11" s="238">
        <v>29</v>
      </c>
      <c r="D11" s="238">
        <v>8.1</v>
      </c>
      <c r="E11" s="238">
        <v>151</v>
      </c>
      <c r="F11" s="238">
        <v>42.1</v>
      </c>
      <c r="G11" s="242">
        <f t="shared" si="0"/>
        <v>179</v>
      </c>
      <c r="H11" s="241">
        <f t="shared" si="1"/>
        <v>49.860724233983291</v>
      </c>
    </row>
    <row r="12" spans="1:8">
      <c r="A12" s="239" t="s">
        <v>98</v>
      </c>
      <c r="B12" s="238">
        <v>108</v>
      </c>
      <c r="C12" s="238">
        <v>8</v>
      </c>
      <c r="D12" s="238">
        <v>7.4</v>
      </c>
      <c r="E12" s="238">
        <v>16</v>
      </c>
      <c r="F12" s="238">
        <v>14.8</v>
      </c>
      <c r="G12" s="242">
        <f t="shared" si="0"/>
        <v>84</v>
      </c>
      <c r="H12" s="241">
        <f t="shared" si="1"/>
        <v>77.777777777777786</v>
      </c>
    </row>
    <row r="13" spans="1:8">
      <c r="A13" s="243" t="s">
        <v>229</v>
      </c>
    </row>
    <row r="14" spans="1:8">
      <c r="A14" s="243" t="s">
        <v>230</v>
      </c>
    </row>
    <row r="15" spans="1:8">
      <c r="A15" s="243" t="s">
        <v>231</v>
      </c>
    </row>
    <row r="16" spans="1:8">
      <c r="A16" s="799" t="s">
        <v>232</v>
      </c>
    </row>
  </sheetData>
  <mergeCells count="7">
    <mergeCell ref="A1:H1"/>
    <mergeCell ref="G3:H3"/>
    <mergeCell ref="B2:B3"/>
    <mergeCell ref="C3:D3"/>
    <mergeCell ref="E3:F3"/>
    <mergeCell ref="C2:H2"/>
    <mergeCell ref="A2:A4"/>
  </mergeCells>
  <pageMargins left="0.7" right="0.7" top="0.78740157499999996" bottom="0.78740157499999996"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election activeCell="H24" sqref="H24"/>
    </sheetView>
  </sheetViews>
  <sheetFormatPr baseColWidth="10" defaultColWidth="11.25" defaultRowHeight="12.75"/>
  <cols>
    <col min="1" max="1" width="49" style="277" customWidth="1"/>
    <col min="2" max="3" width="11.25" style="277"/>
    <col min="4" max="4" width="13.125" style="277" customWidth="1"/>
    <col min="5" max="5" width="11.875" style="277" customWidth="1"/>
    <col min="6" max="16384" width="11.25" style="277"/>
  </cols>
  <sheetData>
    <row r="1" spans="1:6" ht="26.45" customHeight="1">
      <c r="A1" s="1595" t="s">
        <v>893</v>
      </c>
      <c r="B1" s="1596"/>
      <c r="C1" s="1596"/>
      <c r="D1" s="1596"/>
      <c r="E1" s="1596"/>
      <c r="F1" s="1596"/>
    </row>
    <row r="2" spans="1:6" ht="19.899999999999999" customHeight="1">
      <c r="A2" s="1599" t="s">
        <v>222</v>
      </c>
      <c r="B2" s="1592" t="s">
        <v>291</v>
      </c>
      <c r="C2" s="1593"/>
      <c r="D2" s="1593"/>
      <c r="E2" s="1593"/>
      <c r="F2" s="1594"/>
    </row>
    <row r="3" spans="1:6" ht="19.899999999999999" customHeight="1">
      <c r="A3" s="1600"/>
      <c r="B3" s="1597" t="s">
        <v>27</v>
      </c>
      <c r="C3" s="1592" t="s">
        <v>292</v>
      </c>
      <c r="D3" s="1593"/>
      <c r="E3" s="1593"/>
      <c r="F3" s="1594"/>
    </row>
    <row r="4" spans="1:6" ht="19.899999999999999" customHeight="1">
      <c r="A4" s="1600"/>
      <c r="B4" s="1598"/>
      <c r="C4" s="1592" t="s">
        <v>293</v>
      </c>
      <c r="D4" s="1594"/>
      <c r="E4" s="1592" t="s">
        <v>294</v>
      </c>
      <c r="F4" s="1594"/>
    </row>
    <row r="5" spans="1:6">
      <c r="A5" s="1601"/>
      <c r="B5" s="279" t="s">
        <v>81</v>
      </c>
      <c r="C5" s="279" t="s">
        <v>81</v>
      </c>
      <c r="D5" s="1108" t="s">
        <v>368</v>
      </c>
      <c r="E5" s="279" t="s">
        <v>81</v>
      </c>
      <c r="F5" s="1108" t="s">
        <v>368</v>
      </c>
    </row>
    <row r="6" spans="1:6" ht="14.25">
      <c r="A6" s="278" t="s">
        <v>225</v>
      </c>
      <c r="B6" s="280">
        <v>1409</v>
      </c>
      <c r="C6" s="277">
        <v>825</v>
      </c>
      <c r="D6" s="277">
        <v>58.6</v>
      </c>
      <c r="E6" s="277">
        <v>68</v>
      </c>
      <c r="F6" s="277">
        <v>4.8</v>
      </c>
    </row>
    <row r="7" spans="1:6">
      <c r="A7" s="278" t="s">
        <v>91</v>
      </c>
      <c r="B7" s="277">
        <v>57</v>
      </c>
      <c r="C7" s="277">
        <v>51</v>
      </c>
      <c r="D7" s="277">
        <v>89.5</v>
      </c>
      <c r="E7" s="1131" t="s">
        <v>401</v>
      </c>
      <c r="F7" s="277">
        <v>1.8</v>
      </c>
    </row>
    <row r="8" spans="1:6">
      <c r="A8" s="278" t="s">
        <v>92</v>
      </c>
      <c r="B8" s="280">
        <v>1130</v>
      </c>
      <c r="C8" s="277">
        <v>530</v>
      </c>
      <c r="D8" s="277">
        <v>46.9</v>
      </c>
      <c r="E8" s="277">
        <v>105</v>
      </c>
      <c r="F8" s="277">
        <v>9.3000000000000007</v>
      </c>
    </row>
    <row r="9" spans="1:6">
      <c r="A9" s="278" t="s">
        <v>226</v>
      </c>
      <c r="B9" s="277">
        <v>835</v>
      </c>
      <c r="C9" s="277">
        <v>650</v>
      </c>
      <c r="D9" s="277">
        <v>77.8</v>
      </c>
      <c r="E9" s="277">
        <v>49</v>
      </c>
      <c r="F9" s="277">
        <v>5.9</v>
      </c>
    </row>
    <row r="10" spans="1:6">
      <c r="A10" s="278" t="s">
        <v>94</v>
      </c>
      <c r="B10" s="277">
        <v>466</v>
      </c>
      <c r="C10" s="277">
        <v>51</v>
      </c>
      <c r="D10" s="277">
        <v>10.9</v>
      </c>
      <c r="E10" s="277">
        <v>6</v>
      </c>
      <c r="F10" s="277">
        <v>1.3</v>
      </c>
    </row>
    <row r="11" spans="1:6" ht="14.25">
      <c r="A11" s="278" t="s">
        <v>228</v>
      </c>
      <c r="B11" s="277">
        <v>265</v>
      </c>
      <c r="C11" s="277">
        <v>124</v>
      </c>
      <c r="D11" s="277">
        <v>46.8</v>
      </c>
      <c r="E11" s="277">
        <v>99</v>
      </c>
      <c r="F11" s="277">
        <v>37.4</v>
      </c>
    </row>
    <row r="12" spans="1:6">
      <c r="A12" s="278" t="s">
        <v>97</v>
      </c>
      <c r="B12" s="277">
        <v>359</v>
      </c>
      <c r="C12" s="277">
        <v>233</v>
      </c>
      <c r="D12" s="277">
        <v>64.900000000000006</v>
      </c>
      <c r="E12" s="277">
        <v>101</v>
      </c>
      <c r="F12" s="277">
        <v>28.1</v>
      </c>
    </row>
    <row r="13" spans="1:6">
      <c r="A13" s="278" t="s">
        <v>98</v>
      </c>
      <c r="B13" s="277">
        <v>108</v>
      </c>
      <c r="C13" s="277">
        <v>103</v>
      </c>
      <c r="D13" s="277">
        <v>95.4</v>
      </c>
      <c r="E13" s="277">
        <v>3</v>
      </c>
      <c r="F13" s="277">
        <v>2.8</v>
      </c>
    </row>
    <row r="14" spans="1:6">
      <c r="A14" s="1107" t="s">
        <v>295</v>
      </c>
    </row>
    <row r="15" spans="1:6">
      <c r="A15" s="1107" t="s">
        <v>230</v>
      </c>
    </row>
    <row r="16" spans="1:6">
      <c r="A16" s="1107" t="s">
        <v>296</v>
      </c>
    </row>
    <row r="17" spans="1:1">
      <c r="A17" s="800" t="s">
        <v>232</v>
      </c>
    </row>
    <row r="18" spans="1:1">
      <c r="A18" s="1132" t="s">
        <v>2068</v>
      </c>
    </row>
  </sheetData>
  <mergeCells count="7">
    <mergeCell ref="C3:F3"/>
    <mergeCell ref="C4:D4"/>
    <mergeCell ref="E4:F4"/>
    <mergeCell ref="A1:F1"/>
    <mergeCell ref="B2:F2"/>
    <mergeCell ref="B3:B4"/>
    <mergeCell ref="A2:A5"/>
  </mergeCells>
  <pageMargins left="0.7" right="0.7" top="0.78740157499999996" bottom="0.78740157499999996"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workbookViewId="0">
      <selection activeCell="K7" sqref="K7"/>
    </sheetView>
  </sheetViews>
  <sheetFormatPr baseColWidth="10" defaultColWidth="11.25" defaultRowHeight="12.75"/>
  <cols>
    <col min="1" max="1" width="22" style="293" customWidth="1"/>
    <col min="2" max="2" width="13.875" style="293" customWidth="1"/>
    <col min="3" max="4" width="16" style="293" customWidth="1"/>
    <col min="5" max="10" width="13.75" style="293" customWidth="1"/>
    <col min="11" max="16384" width="11.25" style="293"/>
  </cols>
  <sheetData>
    <row r="1" spans="1:10" ht="26.45" customHeight="1">
      <c r="A1" s="1085" t="s">
        <v>2034</v>
      </c>
      <c r="B1" s="292"/>
      <c r="C1" s="292"/>
      <c r="D1" s="292"/>
      <c r="E1" s="292"/>
      <c r="F1" s="292"/>
      <c r="G1" s="292"/>
      <c r="H1" s="292"/>
      <c r="I1" s="292"/>
      <c r="J1" s="292"/>
    </row>
    <row r="2" spans="1:10" ht="19.899999999999999" customHeight="1">
      <c r="A2" s="1602" t="s">
        <v>1978</v>
      </c>
      <c r="B2" s="1605" t="s">
        <v>75</v>
      </c>
      <c r="C2" s="1605" t="s">
        <v>67</v>
      </c>
      <c r="D2" s="1385" t="s">
        <v>76</v>
      </c>
      <c r="E2" s="1385" t="s">
        <v>305</v>
      </c>
      <c r="F2" s="1386"/>
      <c r="G2" s="1386"/>
      <c r="H2" s="1386"/>
      <c r="I2" s="1386"/>
      <c r="J2" s="1386"/>
    </row>
    <row r="3" spans="1:10" ht="26.45" customHeight="1">
      <c r="A3" s="1603"/>
      <c r="B3" s="1606"/>
      <c r="C3" s="1606"/>
      <c r="D3" s="1386"/>
      <c r="E3" s="1568" t="s">
        <v>823</v>
      </c>
      <c r="F3" s="1569"/>
      <c r="G3" s="1570" t="s">
        <v>1666</v>
      </c>
      <c r="H3" s="1567"/>
      <c r="I3" s="1566" t="s">
        <v>78</v>
      </c>
      <c r="J3" s="1567"/>
    </row>
    <row r="4" spans="1:10">
      <c r="A4" s="1604"/>
      <c r="B4" s="1607"/>
      <c r="C4" s="1607"/>
      <c r="D4" s="365" t="s">
        <v>81</v>
      </c>
      <c r="E4" s="365" t="s">
        <v>81</v>
      </c>
      <c r="F4" s="365" t="s">
        <v>368</v>
      </c>
      <c r="G4" s="365" t="s">
        <v>81</v>
      </c>
      <c r="H4" s="365" t="s">
        <v>368</v>
      </c>
      <c r="I4" s="365" t="s">
        <v>81</v>
      </c>
      <c r="J4" s="365" t="s">
        <v>368</v>
      </c>
    </row>
    <row r="5" spans="1:10">
      <c r="A5" s="1608" t="s">
        <v>21</v>
      </c>
      <c r="B5" s="1304" t="s">
        <v>82</v>
      </c>
      <c r="C5" s="940" t="s">
        <v>59</v>
      </c>
      <c r="D5" s="970">
        <v>6948</v>
      </c>
      <c r="E5" s="970">
        <v>2174</v>
      </c>
      <c r="F5" s="971">
        <v>31.3</v>
      </c>
      <c r="G5" s="970">
        <v>2322</v>
      </c>
      <c r="H5" s="971">
        <v>33.4</v>
      </c>
      <c r="I5" s="970">
        <v>2452</v>
      </c>
      <c r="J5" s="971">
        <v>35.299999999999997</v>
      </c>
    </row>
    <row r="6" spans="1:10">
      <c r="A6" s="1609"/>
      <c r="B6" s="1611"/>
      <c r="C6" s="940" t="s">
        <v>60</v>
      </c>
      <c r="D6" s="970">
        <v>6621</v>
      </c>
      <c r="E6" s="970">
        <v>2532</v>
      </c>
      <c r="F6" s="971">
        <v>38.200000000000003</v>
      </c>
      <c r="G6" s="970">
        <v>1613</v>
      </c>
      <c r="H6" s="971">
        <v>24.4</v>
      </c>
      <c r="I6" s="970">
        <v>2476</v>
      </c>
      <c r="J6" s="971">
        <v>37.4</v>
      </c>
    </row>
    <row r="7" spans="1:10">
      <c r="A7" s="1609"/>
      <c r="B7" s="1305"/>
      <c r="C7" s="940" t="s">
        <v>27</v>
      </c>
      <c r="D7" s="970">
        <v>13569</v>
      </c>
      <c r="E7" s="970">
        <v>4706</v>
      </c>
      <c r="F7" s="971">
        <v>34.700000000000003</v>
      </c>
      <c r="G7" s="970">
        <v>3935</v>
      </c>
      <c r="H7" s="971">
        <v>29</v>
      </c>
      <c r="I7" s="970">
        <v>4928</v>
      </c>
      <c r="J7" s="971">
        <v>36.299999999999997</v>
      </c>
    </row>
    <row r="8" spans="1:10">
      <c r="A8" s="1609"/>
      <c r="B8" s="1304" t="s">
        <v>83</v>
      </c>
      <c r="C8" s="940" t="s">
        <v>59</v>
      </c>
      <c r="D8" s="970">
        <v>7231</v>
      </c>
      <c r="E8" s="970">
        <v>2228</v>
      </c>
      <c r="F8" s="971">
        <v>30.8</v>
      </c>
      <c r="G8" s="970">
        <v>2458</v>
      </c>
      <c r="H8" s="971">
        <v>34</v>
      </c>
      <c r="I8" s="970">
        <v>2545</v>
      </c>
      <c r="J8" s="971">
        <v>35.200000000000003</v>
      </c>
    </row>
    <row r="9" spans="1:10">
      <c r="A9" s="1609"/>
      <c r="B9" s="1611" t="s">
        <v>83</v>
      </c>
      <c r="C9" s="940" t="s">
        <v>60</v>
      </c>
      <c r="D9" s="970">
        <v>6995</v>
      </c>
      <c r="E9" s="970">
        <v>2586</v>
      </c>
      <c r="F9" s="971">
        <v>37</v>
      </c>
      <c r="G9" s="970">
        <v>1738</v>
      </c>
      <c r="H9" s="971">
        <v>24.8</v>
      </c>
      <c r="I9" s="970">
        <v>2671</v>
      </c>
      <c r="J9" s="971">
        <v>38.200000000000003</v>
      </c>
    </row>
    <row r="10" spans="1:10">
      <c r="A10" s="1609"/>
      <c r="B10" s="1305" t="s">
        <v>83</v>
      </c>
      <c r="C10" s="940" t="s">
        <v>27</v>
      </c>
      <c r="D10" s="970">
        <v>14226</v>
      </c>
      <c r="E10" s="970">
        <v>4814</v>
      </c>
      <c r="F10" s="971">
        <v>33.799999999999997</v>
      </c>
      <c r="G10" s="970">
        <v>4196</v>
      </c>
      <c r="H10" s="971">
        <v>29.5</v>
      </c>
      <c r="I10" s="970">
        <v>5216</v>
      </c>
      <c r="J10" s="971">
        <v>36.700000000000003</v>
      </c>
    </row>
    <row r="11" spans="1:10">
      <c r="A11" s="1609"/>
      <c r="B11" s="1304" t="s">
        <v>84</v>
      </c>
      <c r="C11" s="940" t="s">
        <v>59</v>
      </c>
      <c r="D11" s="970">
        <v>7321</v>
      </c>
      <c r="E11" s="970">
        <v>2195</v>
      </c>
      <c r="F11" s="971">
        <v>30</v>
      </c>
      <c r="G11" s="970">
        <v>2493</v>
      </c>
      <c r="H11" s="971">
        <v>34.1</v>
      </c>
      <c r="I11" s="970">
        <v>2633</v>
      </c>
      <c r="J11" s="971">
        <v>36</v>
      </c>
    </row>
    <row r="12" spans="1:10">
      <c r="A12" s="1609"/>
      <c r="B12" s="1611" t="s">
        <v>84</v>
      </c>
      <c r="C12" s="940" t="s">
        <v>60</v>
      </c>
      <c r="D12" s="970">
        <v>7199</v>
      </c>
      <c r="E12" s="970">
        <v>2639</v>
      </c>
      <c r="F12" s="971">
        <v>36.700000000000003</v>
      </c>
      <c r="G12" s="970">
        <v>1785</v>
      </c>
      <c r="H12" s="971">
        <v>24.8</v>
      </c>
      <c r="I12" s="970">
        <v>2775</v>
      </c>
      <c r="J12" s="971">
        <v>38.5</v>
      </c>
    </row>
    <row r="13" spans="1:10">
      <c r="A13" s="1609"/>
      <c r="B13" s="1305" t="s">
        <v>84</v>
      </c>
      <c r="C13" s="940" t="s">
        <v>27</v>
      </c>
      <c r="D13" s="970">
        <v>14520</v>
      </c>
      <c r="E13" s="970">
        <v>4834</v>
      </c>
      <c r="F13" s="971">
        <v>33.299999999999997</v>
      </c>
      <c r="G13" s="970">
        <v>4278</v>
      </c>
      <c r="H13" s="971">
        <v>29.5</v>
      </c>
      <c r="I13" s="970">
        <v>5408</v>
      </c>
      <c r="J13" s="971">
        <v>37.200000000000003</v>
      </c>
    </row>
    <row r="14" spans="1:10">
      <c r="A14" s="1609"/>
      <c r="B14" s="1304" t="s">
        <v>85</v>
      </c>
      <c r="C14" s="940" t="s">
        <v>59</v>
      </c>
      <c r="D14" s="970">
        <v>7333</v>
      </c>
      <c r="E14" s="970">
        <v>2260</v>
      </c>
      <c r="F14" s="971">
        <v>30.8</v>
      </c>
      <c r="G14" s="970">
        <v>2507</v>
      </c>
      <c r="H14" s="971">
        <v>34.200000000000003</v>
      </c>
      <c r="I14" s="970">
        <v>2566</v>
      </c>
      <c r="J14" s="971">
        <v>35</v>
      </c>
    </row>
    <row r="15" spans="1:10">
      <c r="A15" s="1609"/>
      <c r="B15" s="1611" t="s">
        <v>85</v>
      </c>
      <c r="C15" s="940" t="s">
        <v>60</v>
      </c>
      <c r="D15" s="970">
        <v>7266</v>
      </c>
      <c r="E15" s="970">
        <v>2643</v>
      </c>
      <c r="F15" s="971">
        <v>36.4</v>
      </c>
      <c r="G15" s="970">
        <v>1835</v>
      </c>
      <c r="H15" s="971">
        <v>25.3</v>
      </c>
      <c r="I15" s="970">
        <v>2788</v>
      </c>
      <c r="J15" s="971">
        <v>38.4</v>
      </c>
    </row>
    <row r="16" spans="1:10">
      <c r="A16" s="1610"/>
      <c r="B16" s="1305" t="s">
        <v>85</v>
      </c>
      <c r="C16" s="940" t="s">
        <v>27</v>
      </c>
      <c r="D16" s="970">
        <v>14599</v>
      </c>
      <c r="E16" s="970">
        <v>4903</v>
      </c>
      <c r="F16" s="971">
        <v>33.6</v>
      </c>
      <c r="G16" s="970">
        <v>4342</v>
      </c>
      <c r="H16" s="971">
        <v>29.7</v>
      </c>
      <c r="I16" s="970">
        <v>5354</v>
      </c>
      <c r="J16" s="971">
        <v>36.700000000000003</v>
      </c>
    </row>
    <row r="17" spans="1:10">
      <c r="A17" s="228"/>
      <c r="B17" s="228"/>
      <c r="C17" s="228"/>
      <c r="D17" s="228"/>
      <c r="E17" s="228"/>
      <c r="F17" s="228"/>
      <c r="G17" s="228"/>
      <c r="H17" s="228"/>
      <c r="I17" s="228"/>
      <c r="J17" s="228"/>
    </row>
    <row r="18" spans="1:10">
      <c r="A18" s="1608" t="s">
        <v>22</v>
      </c>
      <c r="B18" s="1304" t="s">
        <v>82</v>
      </c>
      <c r="C18" s="940" t="s">
        <v>59</v>
      </c>
      <c r="D18" s="970">
        <v>172993</v>
      </c>
      <c r="E18" s="970">
        <v>24344</v>
      </c>
      <c r="F18" s="971">
        <v>14.1</v>
      </c>
      <c r="G18" s="970">
        <v>96735</v>
      </c>
      <c r="H18" s="971">
        <v>55.9</v>
      </c>
      <c r="I18" s="970">
        <v>51914</v>
      </c>
      <c r="J18" s="971">
        <v>30</v>
      </c>
    </row>
    <row r="19" spans="1:10">
      <c r="A19" s="1609"/>
      <c r="B19" s="1611" t="s">
        <v>82</v>
      </c>
      <c r="C19" s="940" t="s">
        <v>60</v>
      </c>
      <c r="D19" s="970">
        <v>149627</v>
      </c>
      <c r="E19" s="970">
        <v>16595</v>
      </c>
      <c r="F19" s="971">
        <v>11.1</v>
      </c>
      <c r="G19" s="970">
        <v>82410</v>
      </c>
      <c r="H19" s="971">
        <v>55.1</v>
      </c>
      <c r="I19" s="970">
        <v>50622</v>
      </c>
      <c r="J19" s="971">
        <v>33.799999999999997</v>
      </c>
    </row>
    <row r="20" spans="1:10">
      <c r="A20" s="1609"/>
      <c r="B20" s="1305" t="s">
        <v>82</v>
      </c>
      <c r="C20" s="940" t="s">
        <v>27</v>
      </c>
      <c r="D20" s="970">
        <v>322620</v>
      </c>
      <c r="E20" s="970">
        <v>40939</v>
      </c>
      <c r="F20" s="971">
        <v>12.7</v>
      </c>
      <c r="G20" s="970">
        <v>179145</v>
      </c>
      <c r="H20" s="971">
        <v>55.5</v>
      </c>
      <c r="I20" s="970">
        <v>102536</v>
      </c>
      <c r="J20" s="971">
        <v>31.8</v>
      </c>
    </row>
    <row r="21" spans="1:10">
      <c r="A21" s="1609"/>
      <c r="B21" s="1304" t="s">
        <v>83</v>
      </c>
      <c r="C21" s="940" t="s">
        <v>59</v>
      </c>
      <c r="D21" s="970">
        <v>180524</v>
      </c>
      <c r="E21" s="970">
        <v>25130</v>
      </c>
      <c r="F21" s="971">
        <v>13.9</v>
      </c>
      <c r="G21" s="970">
        <v>100165</v>
      </c>
      <c r="H21" s="971">
        <v>55.5</v>
      </c>
      <c r="I21" s="970">
        <v>55229</v>
      </c>
      <c r="J21" s="971">
        <v>30.6</v>
      </c>
    </row>
    <row r="22" spans="1:10">
      <c r="A22" s="1609"/>
      <c r="B22" s="1611" t="s">
        <v>83</v>
      </c>
      <c r="C22" s="940" t="s">
        <v>60</v>
      </c>
      <c r="D22" s="970">
        <v>158989</v>
      </c>
      <c r="E22" s="970">
        <v>17234</v>
      </c>
      <c r="F22" s="971">
        <v>10.8</v>
      </c>
      <c r="G22" s="970">
        <v>86553</v>
      </c>
      <c r="H22" s="971">
        <v>54.4</v>
      </c>
      <c r="I22" s="970">
        <v>55202</v>
      </c>
      <c r="J22" s="971">
        <v>34.700000000000003</v>
      </c>
    </row>
    <row r="23" spans="1:10">
      <c r="A23" s="1609"/>
      <c r="B23" s="1305" t="s">
        <v>83</v>
      </c>
      <c r="C23" s="940" t="s">
        <v>27</v>
      </c>
      <c r="D23" s="970">
        <v>339513</v>
      </c>
      <c r="E23" s="970">
        <v>42364</v>
      </c>
      <c r="F23" s="971">
        <v>12.5</v>
      </c>
      <c r="G23" s="970">
        <v>186718</v>
      </c>
      <c r="H23" s="971">
        <v>55</v>
      </c>
      <c r="I23" s="970">
        <v>110431</v>
      </c>
      <c r="J23" s="971">
        <v>32.5</v>
      </c>
    </row>
    <row r="24" spans="1:10">
      <c r="A24" s="1609"/>
      <c r="B24" s="1304" t="s">
        <v>84</v>
      </c>
      <c r="C24" s="940" t="s">
        <v>59</v>
      </c>
      <c r="D24" s="970">
        <v>183964</v>
      </c>
      <c r="E24" s="970">
        <v>25683</v>
      </c>
      <c r="F24" s="971">
        <v>14</v>
      </c>
      <c r="G24" s="970">
        <v>101250</v>
      </c>
      <c r="H24" s="971">
        <v>55</v>
      </c>
      <c r="I24" s="970">
        <v>57031</v>
      </c>
      <c r="J24" s="971">
        <v>31</v>
      </c>
    </row>
    <row r="25" spans="1:10">
      <c r="A25" s="1609"/>
      <c r="B25" s="1611" t="s">
        <v>84</v>
      </c>
      <c r="C25" s="940" t="s">
        <v>60</v>
      </c>
      <c r="D25" s="970">
        <v>164061</v>
      </c>
      <c r="E25" s="970">
        <v>17622</v>
      </c>
      <c r="F25" s="971">
        <v>10.7</v>
      </c>
      <c r="G25" s="970">
        <v>88485</v>
      </c>
      <c r="H25" s="971">
        <v>53.9</v>
      </c>
      <c r="I25" s="970">
        <v>57954</v>
      </c>
      <c r="J25" s="971">
        <v>35.299999999999997</v>
      </c>
    </row>
    <row r="26" spans="1:10">
      <c r="A26" s="1609"/>
      <c r="B26" s="1305" t="s">
        <v>84</v>
      </c>
      <c r="C26" s="940" t="s">
        <v>27</v>
      </c>
      <c r="D26" s="970">
        <v>348025</v>
      </c>
      <c r="E26" s="970">
        <v>43305</v>
      </c>
      <c r="F26" s="971">
        <v>12.4</v>
      </c>
      <c r="G26" s="970">
        <v>189735</v>
      </c>
      <c r="H26" s="971">
        <v>54.5</v>
      </c>
      <c r="I26" s="970">
        <v>114985</v>
      </c>
      <c r="J26" s="971">
        <v>33</v>
      </c>
    </row>
    <row r="27" spans="1:10">
      <c r="A27" s="1609"/>
      <c r="B27" s="1304" t="s">
        <v>85</v>
      </c>
      <c r="C27" s="940" t="s">
        <v>59</v>
      </c>
      <c r="D27" s="970">
        <v>184322</v>
      </c>
      <c r="E27" s="970">
        <v>25799</v>
      </c>
      <c r="F27" s="971">
        <v>14</v>
      </c>
      <c r="G27" s="970">
        <v>100446</v>
      </c>
      <c r="H27" s="971">
        <v>54.5</v>
      </c>
      <c r="I27" s="970">
        <v>58077</v>
      </c>
      <c r="J27" s="971">
        <v>31.5</v>
      </c>
    </row>
    <row r="28" spans="1:10">
      <c r="A28" s="1609"/>
      <c r="B28" s="1611" t="s">
        <v>85</v>
      </c>
      <c r="C28" s="940" t="s">
        <v>60</v>
      </c>
      <c r="D28" s="970">
        <v>166563</v>
      </c>
      <c r="E28" s="970">
        <v>17872</v>
      </c>
      <c r="F28" s="971">
        <v>10.7</v>
      </c>
      <c r="G28" s="970">
        <v>89130</v>
      </c>
      <c r="H28" s="971">
        <v>53.5</v>
      </c>
      <c r="I28" s="970">
        <v>59561</v>
      </c>
      <c r="J28" s="971">
        <v>35.799999999999997</v>
      </c>
    </row>
    <row r="29" spans="1:10">
      <c r="A29" s="1610"/>
      <c r="B29" s="1305" t="s">
        <v>85</v>
      </c>
      <c r="C29" s="940" t="s">
        <v>27</v>
      </c>
      <c r="D29" s="970">
        <v>350885</v>
      </c>
      <c r="E29" s="970">
        <v>43671</v>
      </c>
      <c r="F29" s="971">
        <v>12.4</v>
      </c>
      <c r="G29" s="970">
        <v>189576</v>
      </c>
      <c r="H29" s="971">
        <v>54</v>
      </c>
      <c r="I29" s="970">
        <v>117638</v>
      </c>
      <c r="J29" s="971">
        <v>33.5</v>
      </c>
    </row>
    <row r="30" spans="1:10">
      <c r="A30" s="972" t="s">
        <v>306</v>
      </c>
      <c r="B30" s="973"/>
      <c r="C30" s="974"/>
      <c r="D30" s="974"/>
      <c r="E30" s="974"/>
      <c r="F30" s="974"/>
      <c r="G30" s="974"/>
      <c r="H30" s="974"/>
      <c r="I30" s="974"/>
      <c r="J30" s="974"/>
    </row>
    <row r="31" spans="1:10">
      <c r="A31" s="972" t="s">
        <v>307</v>
      </c>
      <c r="B31" s="973"/>
      <c r="C31" s="974"/>
      <c r="D31" s="974"/>
      <c r="E31" s="969"/>
      <c r="F31" s="974"/>
      <c r="G31" s="974"/>
      <c r="H31" s="974"/>
      <c r="I31" s="974"/>
      <c r="J31" s="974"/>
    </row>
    <row r="32" spans="1:10">
      <c r="A32" s="972" t="s">
        <v>86</v>
      </c>
      <c r="B32" s="973"/>
      <c r="C32" s="974"/>
      <c r="D32" s="974"/>
      <c r="E32" s="974"/>
      <c r="F32" s="974"/>
      <c r="G32" s="974"/>
      <c r="H32" s="974"/>
      <c r="I32" s="974"/>
      <c r="J32" s="974"/>
    </row>
    <row r="33" spans="1:10">
      <c r="A33" s="972" t="s">
        <v>308</v>
      </c>
      <c r="B33" s="974"/>
      <c r="C33" s="974"/>
      <c r="D33" s="974"/>
      <c r="E33" s="974"/>
      <c r="F33" s="974"/>
      <c r="G33" s="974"/>
      <c r="H33" s="974"/>
      <c r="I33" s="974"/>
      <c r="J33" s="974"/>
    </row>
    <row r="34" spans="1:10">
      <c r="A34" s="972" t="s">
        <v>303</v>
      </c>
      <c r="B34" s="973"/>
      <c r="C34" s="974"/>
      <c r="D34" s="974"/>
      <c r="E34" s="974"/>
      <c r="F34" s="974"/>
      <c r="G34" s="974"/>
      <c r="H34" s="974"/>
      <c r="I34" s="974"/>
      <c r="J34" s="974"/>
    </row>
    <row r="35" spans="1:10">
      <c r="A35" s="972" t="s">
        <v>1669</v>
      </c>
      <c r="B35" s="973"/>
      <c r="C35" s="974"/>
      <c r="D35" s="974"/>
      <c r="E35" s="974"/>
      <c r="F35" s="974"/>
      <c r="G35" s="974"/>
      <c r="H35" s="974"/>
      <c r="I35" s="974"/>
      <c r="J35" s="974"/>
    </row>
  </sheetData>
  <mergeCells count="18">
    <mergeCell ref="A18:A29"/>
    <mergeCell ref="B18:B20"/>
    <mergeCell ref="B21:B23"/>
    <mergeCell ref="B24:B26"/>
    <mergeCell ref="B27:B29"/>
    <mergeCell ref="A5:A16"/>
    <mergeCell ref="B5:B7"/>
    <mergeCell ref="B8:B10"/>
    <mergeCell ref="B11:B13"/>
    <mergeCell ref="B14:B16"/>
    <mergeCell ref="A2:A4"/>
    <mergeCell ref="B2:B4"/>
    <mergeCell ref="C2:C4"/>
    <mergeCell ref="D2:D3"/>
    <mergeCell ref="E2:J2"/>
    <mergeCell ref="E3:F3"/>
    <mergeCell ref="G3:H3"/>
    <mergeCell ref="I3:J3"/>
  </mergeCells>
  <pageMargins left="0.7" right="0.7" top="0.78740157499999996" bottom="0.78740157499999996"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5"/>
  <sheetViews>
    <sheetView workbookViewId="0">
      <selection sqref="A1:G1"/>
    </sheetView>
  </sheetViews>
  <sheetFormatPr baseColWidth="10" defaultColWidth="10.375" defaultRowHeight="12.75"/>
  <cols>
    <col min="1" max="1" width="21.25" style="124" customWidth="1"/>
    <col min="2" max="7" width="13.75" style="124" customWidth="1"/>
    <col min="8" max="16384" width="10.375" style="124"/>
  </cols>
  <sheetData>
    <row r="1" spans="1:7" ht="26.45" customHeight="1">
      <c r="A1" s="1399" t="s">
        <v>2035</v>
      </c>
      <c r="B1" s="1399"/>
      <c r="C1" s="1399"/>
      <c r="D1" s="1399"/>
      <c r="E1" s="1399"/>
      <c r="F1" s="1399"/>
      <c r="G1" s="1399"/>
    </row>
    <row r="2" spans="1:7" ht="19.899999999999999" customHeight="1">
      <c r="A2" s="1612" t="s">
        <v>119</v>
      </c>
      <c r="B2" s="1614" t="s">
        <v>120</v>
      </c>
      <c r="C2" s="1614"/>
      <c r="D2" s="1615"/>
      <c r="E2" s="1614" t="s">
        <v>121</v>
      </c>
      <c r="F2" s="1614"/>
      <c r="G2" s="1614"/>
    </row>
    <row r="3" spans="1:7" ht="19.149999999999999" customHeight="1">
      <c r="A3" s="1613"/>
      <c r="B3" s="125" t="s">
        <v>24</v>
      </c>
      <c r="C3" s="125" t="s">
        <v>59</v>
      </c>
      <c r="D3" s="126" t="s">
        <v>60</v>
      </c>
      <c r="E3" s="125" t="s">
        <v>24</v>
      </c>
      <c r="F3" s="125" t="s">
        <v>59</v>
      </c>
      <c r="G3" s="125" t="s">
        <v>60</v>
      </c>
    </row>
    <row r="4" spans="1:7">
      <c r="A4" s="127" t="s">
        <v>22</v>
      </c>
      <c r="B4" s="100">
        <v>8907</v>
      </c>
      <c r="C4" s="100">
        <v>4610</v>
      </c>
      <c r="D4" s="100">
        <v>4297</v>
      </c>
      <c r="E4" s="100">
        <v>338</v>
      </c>
      <c r="F4" s="100">
        <v>157</v>
      </c>
      <c r="G4" s="100">
        <v>181</v>
      </c>
    </row>
    <row r="5" spans="1:7">
      <c r="A5" s="127" t="s">
        <v>122</v>
      </c>
      <c r="B5" s="100">
        <v>830</v>
      </c>
      <c r="C5" s="100">
        <v>416</v>
      </c>
      <c r="D5" s="100">
        <v>414</v>
      </c>
      <c r="E5" s="100">
        <v>17</v>
      </c>
      <c r="F5" s="100">
        <v>7</v>
      </c>
      <c r="G5" s="100">
        <v>10</v>
      </c>
    </row>
    <row r="6" spans="1:7">
      <c r="A6" s="127" t="s">
        <v>123</v>
      </c>
      <c r="B6" s="100">
        <v>837</v>
      </c>
      <c r="C6" s="100">
        <v>427</v>
      </c>
      <c r="D6" s="100">
        <v>410</v>
      </c>
      <c r="E6" s="100">
        <v>26</v>
      </c>
      <c r="F6" s="100">
        <v>10</v>
      </c>
      <c r="G6" s="100">
        <v>16</v>
      </c>
    </row>
    <row r="7" spans="1:7">
      <c r="A7" s="127" t="s">
        <v>124</v>
      </c>
      <c r="B7" s="100">
        <v>116</v>
      </c>
      <c r="C7" s="100">
        <v>54</v>
      </c>
      <c r="D7" s="100">
        <v>62</v>
      </c>
      <c r="E7" s="100" t="s">
        <v>401</v>
      </c>
      <c r="F7" s="100" t="s">
        <v>31</v>
      </c>
      <c r="G7" s="100" t="s">
        <v>401</v>
      </c>
    </row>
    <row r="8" spans="1:7">
      <c r="A8" s="127" t="s">
        <v>125</v>
      </c>
      <c r="B8" s="100">
        <v>41</v>
      </c>
      <c r="C8" s="100">
        <v>15</v>
      </c>
      <c r="D8" s="100">
        <v>26</v>
      </c>
      <c r="E8" s="100" t="s">
        <v>401</v>
      </c>
      <c r="F8" s="100" t="s">
        <v>401</v>
      </c>
      <c r="G8" s="100" t="s">
        <v>31</v>
      </c>
    </row>
    <row r="9" spans="1:7">
      <c r="A9" s="127" t="s">
        <v>126</v>
      </c>
      <c r="B9" s="100">
        <v>270</v>
      </c>
      <c r="C9" s="100">
        <v>125</v>
      </c>
      <c r="D9" s="100">
        <v>145</v>
      </c>
      <c r="E9" s="100">
        <v>5</v>
      </c>
      <c r="F9" s="100" t="s">
        <v>401</v>
      </c>
      <c r="G9" s="100">
        <v>3</v>
      </c>
    </row>
    <row r="10" spans="1:7">
      <c r="A10" s="127" t="s">
        <v>127</v>
      </c>
      <c r="B10" s="100">
        <v>614</v>
      </c>
      <c r="C10" s="100">
        <v>298</v>
      </c>
      <c r="D10" s="100">
        <v>316</v>
      </c>
      <c r="E10" s="100">
        <v>21</v>
      </c>
      <c r="F10" s="100">
        <v>8</v>
      </c>
      <c r="G10" s="100">
        <v>13</v>
      </c>
    </row>
    <row r="11" spans="1:7">
      <c r="A11" s="127" t="s">
        <v>128</v>
      </c>
      <c r="B11" s="100">
        <v>59</v>
      </c>
      <c r="C11" s="100">
        <v>31</v>
      </c>
      <c r="D11" s="100">
        <v>28</v>
      </c>
      <c r="E11" s="100">
        <v>3</v>
      </c>
      <c r="F11" s="100" t="s">
        <v>401</v>
      </c>
      <c r="G11" s="100" t="s">
        <v>401</v>
      </c>
    </row>
    <row r="12" spans="1:7">
      <c r="A12" s="127" t="s">
        <v>129</v>
      </c>
      <c r="B12" s="100">
        <v>221</v>
      </c>
      <c r="C12" s="100">
        <v>92</v>
      </c>
      <c r="D12" s="100">
        <v>129</v>
      </c>
      <c r="E12" s="100">
        <v>6</v>
      </c>
      <c r="F12" s="100">
        <v>3</v>
      </c>
      <c r="G12" s="100">
        <v>3</v>
      </c>
    </row>
    <row r="13" spans="1:7">
      <c r="A13" s="127" t="s">
        <v>130</v>
      </c>
      <c r="B13" s="100">
        <v>1199</v>
      </c>
      <c r="C13" s="100">
        <v>592</v>
      </c>
      <c r="D13" s="100">
        <v>607</v>
      </c>
      <c r="E13" s="100">
        <v>47</v>
      </c>
      <c r="F13" s="100">
        <v>27</v>
      </c>
      <c r="G13" s="100">
        <v>20</v>
      </c>
    </row>
    <row r="14" spans="1:7">
      <c r="A14" s="127" t="s">
        <v>131</v>
      </c>
      <c r="B14" s="100">
        <v>345</v>
      </c>
      <c r="C14" s="100">
        <v>150</v>
      </c>
      <c r="D14" s="100">
        <v>195</v>
      </c>
      <c r="E14" s="100">
        <v>7</v>
      </c>
      <c r="F14" s="100">
        <v>4</v>
      </c>
      <c r="G14" s="100">
        <v>3</v>
      </c>
    </row>
    <row r="15" spans="1:7">
      <c r="A15" s="127" t="s">
        <v>132</v>
      </c>
      <c r="B15" s="100">
        <v>91</v>
      </c>
      <c r="C15" s="100">
        <v>40</v>
      </c>
      <c r="D15" s="100">
        <v>51</v>
      </c>
      <c r="E15" s="100">
        <v>10</v>
      </c>
      <c r="F15" s="100">
        <v>3</v>
      </c>
      <c r="G15" s="100">
        <v>7</v>
      </c>
    </row>
    <row r="16" spans="1:7">
      <c r="A16" s="127" t="s">
        <v>133</v>
      </c>
      <c r="B16" s="100">
        <v>288</v>
      </c>
      <c r="C16" s="100">
        <v>126</v>
      </c>
      <c r="D16" s="100">
        <v>162</v>
      </c>
      <c r="E16" s="100">
        <v>4</v>
      </c>
      <c r="F16" s="100" t="s">
        <v>401</v>
      </c>
      <c r="G16" s="100">
        <v>3</v>
      </c>
    </row>
    <row r="17" spans="1:7">
      <c r="A17" s="127" t="s">
        <v>134</v>
      </c>
      <c r="B17" s="100">
        <v>87</v>
      </c>
      <c r="C17" s="100">
        <v>39</v>
      </c>
      <c r="D17" s="100">
        <v>48</v>
      </c>
      <c r="E17" s="100" t="s">
        <v>401</v>
      </c>
      <c r="F17" s="100" t="s">
        <v>31</v>
      </c>
      <c r="G17" s="100" t="s">
        <v>401</v>
      </c>
    </row>
    <row r="18" spans="1:7">
      <c r="A18" s="127" t="s">
        <v>135</v>
      </c>
      <c r="B18" s="100">
        <v>91</v>
      </c>
      <c r="C18" s="100">
        <v>45</v>
      </c>
      <c r="D18" s="100">
        <v>46</v>
      </c>
      <c r="E18" s="100" t="s">
        <v>401</v>
      </c>
      <c r="F18" s="100" t="s">
        <v>401</v>
      </c>
      <c r="G18" s="100" t="s">
        <v>31</v>
      </c>
    </row>
    <row r="19" spans="1:7">
      <c r="A19" s="127" t="s">
        <v>136</v>
      </c>
      <c r="B19" s="100">
        <v>112</v>
      </c>
      <c r="C19" s="100">
        <v>47</v>
      </c>
      <c r="D19" s="100">
        <v>65</v>
      </c>
      <c r="E19" s="100" t="s">
        <v>401</v>
      </c>
      <c r="F19" s="100" t="s">
        <v>31</v>
      </c>
      <c r="G19" s="100" t="s">
        <v>401</v>
      </c>
    </row>
    <row r="20" spans="1:7" ht="13.15" customHeight="1">
      <c r="A20" s="772" t="s">
        <v>834</v>
      </c>
    </row>
    <row r="21" spans="1:7" ht="13.15" customHeight="1">
      <c r="A21" s="92" t="s">
        <v>72</v>
      </c>
    </row>
    <row r="22" spans="1:7" ht="13.15" customHeight="1"/>
    <row r="23" spans="1:7" ht="13.15" customHeight="1"/>
    <row r="24" spans="1:7" ht="13.15" customHeight="1"/>
    <row r="25" spans="1:7" ht="13.15" customHeight="1"/>
    <row r="26" spans="1:7" ht="13.15" customHeight="1"/>
    <row r="27" spans="1:7" ht="13.15" customHeight="1"/>
    <row r="28" spans="1:7" ht="13.15" customHeight="1"/>
    <row r="29" spans="1:7" ht="13.15" customHeight="1"/>
    <row r="30" spans="1:7" ht="13.15" customHeight="1"/>
    <row r="31" spans="1:7" ht="13.15" customHeight="1"/>
    <row r="32" spans="1:7" ht="13.15" customHeight="1"/>
    <row r="33" ht="13.15" customHeight="1"/>
    <row r="34" ht="13.15" customHeight="1"/>
    <row r="35" ht="13.15" customHeight="1"/>
    <row r="36" ht="13.15" customHeight="1"/>
    <row r="37" ht="13.15" customHeight="1"/>
    <row r="38" ht="13.15" customHeight="1"/>
    <row r="39" ht="13.15" customHeight="1"/>
    <row r="40" ht="13.15" customHeight="1"/>
    <row r="41" ht="13.15" customHeight="1"/>
    <row r="42" ht="13.15" customHeight="1"/>
    <row r="43" ht="13.15" customHeight="1"/>
    <row r="44" ht="13.15" customHeight="1"/>
    <row r="45" ht="13.15" customHeight="1"/>
    <row r="46" ht="13.15" customHeight="1"/>
    <row r="47" ht="13.15" customHeight="1"/>
    <row r="48" ht="13.15" customHeight="1"/>
    <row r="49" ht="13.15" customHeight="1"/>
    <row r="50" ht="13.15" customHeight="1"/>
    <row r="51" ht="13.15" customHeight="1"/>
    <row r="52" ht="13.15" customHeight="1"/>
    <row r="53" ht="13.15" customHeight="1"/>
    <row r="54" ht="13.15" customHeight="1"/>
    <row r="55" ht="13.15" customHeight="1"/>
    <row r="56" ht="13.15" customHeight="1"/>
    <row r="57" ht="13.15" customHeight="1"/>
    <row r="58" ht="13.15" customHeight="1"/>
    <row r="59" ht="13.15" customHeight="1"/>
    <row r="60" ht="13.15" customHeight="1"/>
    <row r="61" ht="13.15" customHeight="1"/>
    <row r="62" ht="13.15" customHeight="1"/>
    <row r="63" ht="13.15" customHeight="1"/>
    <row r="64" ht="13.15" customHeight="1"/>
    <row r="65" ht="13.15" customHeight="1"/>
    <row r="66" ht="13.15" customHeight="1"/>
    <row r="67" ht="13.15" customHeight="1"/>
    <row r="68" ht="13.15" customHeight="1"/>
    <row r="69" ht="13.15" customHeight="1"/>
    <row r="70" ht="13.15" customHeight="1"/>
    <row r="71" ht="13.15" customHeight="1"/>
    <row r="72" ht="13.15" customHeight="1"/>
    <row r="73" ht="13.15" customHeight="1"/>
    <row r="74" ht="13.15" customHeight="1"/>
    <row r="75" ht="13.15" customHeight="1"/>
    <row r="76" ht="13.15" customHeight="1"/>
    <row r="77" ht="13.15" customHeight="1"/>
    <row r="78" ht="13.15" customHeight="1"/>
    <row r="79" ht="13.15" customHeight="1"/>
    <row r="80" ht="13.15" customHeight="1"/>
    <row r="81" ht="13.15" customHeight="1"/>
    <row r="82" ht="13.15" customHeight="1"/>
    <row r="83" ht="13.15" customHeight="1"/>
    <row r="84" ht="13.15" customHeight="1"/>
    <row r="85" ht="13.15" customHeight="1"/>
  </sheetData>
  <mergeCells count="4">
    <mergeCell ref="A1:G1"/>
    <mergeCell ref="A2:A3"/>
    <mergeCell ref="B2:D2"/>
    <mergeCell ref="E2:G2"/>
  </mergeCells>
  <pageMargins left="0.7" right="0.7" top="0.78740157499999996" bottom="0.78740157499999996"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workbookViewId="0">
      <selection sqref="A1:D1"/>
    </sheetView>
  </sheetViews>
  <sheetFormatPr baseColWidth="10" defaultColWidth="10.375" defaultRowHeight="14.25"/>
  <cols>
    <col min="1" max="1" width="22.375" style="245" customWidth="1"/>
    <col min="2" max="2" width="20" style="245" customWidth="1"/>
    <col min="3" max="3" width="22" style="245" customWidth="1"/>
    <col min="4" max="4" width="9.125" style="245" bestFit="1" customWidth="1"/>
    <col min="5" max="16384" width="10.375" style="245"/>
  </cols>
  <sheetData>
    <row r="1" spans="1:14" ht="26.45" customHeight="1">
      <c r="A1" s="1399" t="s">
        <v>1694</v>
      </c>
      <c r="B1" s="1507"/>
      <c r="C1" s="1507"/>
      <c r="D1" s="1507"/>
      <c r="E1" s="244"/>
      <c r="G1" s="1507"/>
      <c r="H1" s="1507"/>
      <c r="I1" s="1507"/>
      <c r="J1" s="1507"/>
      <c r="K1" s="1507"/>
      <c r="L1" s="1507"/>
      <c r="M1" s="1507"/>
      <c r="N1" s="1507"/>
    </row>
    <row r="2" spans="1:14" ht="24.6" customHeight="1">
      <c r="A2" s="246" t="s">
        <v>233</v>
      </c>
      <c r="B2" s="247" t="s">
        <v>76</v>
      </c>
    </row>
    <row r="3" spans="1:14">
      <c r="A3" s="246" t="s">
        <v>21</v>
      </c>
      <c r="B3" s="248">
        <v>4903</v>
      </c>
    </row>
    <row r="4" spans="1:14">
      <c r="A4" s="246" t="s">
        <v>235</v>
      </c>
      <c r="B4" s="248">
        <v>862</v>
      </c>
    </row>
    <row r="5" spans="1:14">
      <c r="A5" s="246" t="s">
        <v>236</v>
      </c>
      <c r="B5" s="248">
        <v>674</v>
      </c>
    </row>
    <row r="6" spans="1:14">
      <c r="A6" s="246" t="s">
        <v>237</v>
      </c>
      <c r="B6" s="248">
        <v>597</v>
      </c>
    </row>
    <row r="7" spans="1:14">
      <c r="A7" s="246" t="s">
        <v>238</v>
      </c>
      <c r="B7" s="249">
        <v>357</v>
      </c>
    </row>
    <row r="8" spans="1:14">
      <c r="A8" s="246" t="s">
        <v>239</v>
      </c>
      <c r="B8" s="248">
        <v>345</v>
      </c>
    </row>
    <row r="9" spans="1:14">
      <c r="A9" s="246" t="s">
        <v>240</v>
      </c>
      <c r="B9" s="248">
        <v>335</v>
      </c>
    </row>
    <row r="10" spans="1:14">
      <c r="A10" s="246" t="s">
        <v>241</v>
      </c>
      <c r="B10" s="248">
        <v>210</v>
      </c>
    </row>
    <row r="11" spans="1:14">
      <c r="A11" s="246" t="s">
        <v>242</v>
      </c>
      <c r="B11" s="248">
        <v>147</v>
      </c>
    </row>
    <row r="12" spans="1:14">
      <c r="A12" s="246" t="s">
        <v>243</v>
      </c>
      <c r="B12" s="248">
        <v>139</v>
      </c>
    </row>
    <row r="13" spans="1:14">
      <c r="A13" s="246" t="s">
        <v>244</v>
      </c>
      <c r="B13" s="249">
        <v>84</v>
      </c>
    </row>
    <row r="14" spans="1:14">
      <c r="A14" s="246" t="s">
        <v>245</v>
      </c>
      <c r="B14" s="248">
        <v>68</v>
      </c>
    </row>
    <row r="15" spans="1:14">
      <c r="A15" s="246" t="s">
        <v>246</v>
      </c>
      <c r="B15" s="248">
        <v>58</v>
      </c>
    </row>
    <row r="16" spans="1:14">
      <c r="A16" s="246" t="s">
        <v>248</v>
      </c>
      <c r="B16" s="248">
        <v>55</v>
      </c>
    </row>
    <row r="17" spans="1:2">
      <c r="A17" s="246" t="s">
        <v>249</v>
      </c>
      <c r="B17" s="248">
        <v>50</v>
      </c>
    </row>
    <row r="18" spans="1:2">
      <c r="A18" s="246" t="s">
        <v>250</v>
      </c>
      <c r="B18" s="248">
        <v>42</v>
      </c>
    </row>
    <row r="19" spans="1:2">
      <c r="A19" s="246" t="s">
        <v>251</v>
      </c>
      <c r="B19" s="249">
        <v>36</v>
      </c>
    </row>
    <row r="20" spans="1:2">
      <c r="A20" s="246" t="s">
        <v>252</v>
      </c>
      <c r="B20" s="248">
        <v>33</v>
      </c>
    </row>
    <row r="21" spans="1:2">
      <c r="A21" s="246" t="s">
        <v>253</v>
      </c>
      <c r="B21" s="248">
        <v>33</v>
      </c>
    </row>
    <row r="22" spans="1:2">
      <c r="A22" s="246" t="s">
        <v>255</v>
      </c>
      <c r="B22" s="248">
        <v>30</v>
      </c>
    </row>
    <row r="23" spans="1:2">
      <c r="A23" s="246" t="s">
        <v>256</v>
      </c>
      <c r="B23" s="248">
        <v>29</v>
      </c>
    </row>
    <row r="24" spans="1:2">
      <c r="A24" s="246" t="s">
        <v>257</v>
      </c>
      <c r="B24" s="248">
        <v>27</v>
      </c>
    </row>
    <row r="25" spans="1:2">
      <c r="A25" s="246" t="s">
        <v>258</v>
      </c>
      <c r="B25" s="248">
        <v>25</v>
      </c>
    </row>
    <row r="26" spans="1:2">
      <c r="A26" s="250" t="s">
        <v>259</v>
      </c>
      <c r="B26" s="248">
        <v>25</v>
      </c>
    </row>
    <row r="27" spans="1:2">
      <c r="A27" s="246" t="s">
        <v>260</v>
      </c>
      <c r="B27" s="248">
        <v>16</v>
      </c>
    </row>
    <row r="28" spans="1:2">
      <c r="A28" s="246" t="s">
        <v>261</v>
      </c>
      <c r="B28" s="248">
        <v>15</v>
      </c>
    </row>
    <row r="29" spans="1:2">
      <c r="A29" s="246" t="s">
        <v>262</v>
      </c>
      <c r="B29" s="248">
        <v>12</v>
      </c>
    </row>
    <row r="30" spans="1:2">
      <c r="A30" s="246" t="s">
        <v>263</v>
      </c>
      <c r="B30" s="248">
        <v>11</v>
      </c>
    </row>
    <row r="31" spans="1:2">
      <c r="A31" s="246" t="s">
        <v>264</v>
      </c>
      <c r="B31" s="248">
        <v>11</v>
      </c>
    </row>
    <row r="32" spans="1:2">
      <c r="A32" s="246" t="s">
        <v>265</v>
      </c>
      <c r="B32" s="248">
        <v>8</v>
      </c>
    </row>
    <row r="33" spans="1:4">
      <c r="A33" s="250" t="s">
        <v>266</v>
      </c>
      <c r="B33" s="248">
        <v>5</v>
      </c>
    </row>
    <row r="34" spans="1:4">
      <c r="A34" s="246" t="s">
        <v>267</v>
      </c>
      <c r="B34" s="248">
        <v>3</v>
      </c>
    </row>
    <row r="35" spans="1:4">
      <c r="A35" s="250" t="s">
        <v>268</v>
      </c>
      <c r="B35" s="248">
        <v>3</v>
      </c>
    </row>
    <row r="36" spans="1:4">
      <c r="A36" s="246" t="s">
        <v>269</v>
      </c>
      <c r="B36" s="100" t="s">
        <v>401</v>
      </c>
    </row>
    <row r="37" spans="1:4">
      <c r="A37" s="250" t="s">
        <v>270</v>
      </c>
      <c r="B37" s="253">
        <f>SUM(B3:B36)</f>
        <v>9248</v>
      </c>
    </row>
    <row r="38" spans="1:4">
      <c r="A38" s="772" t="s">
        <v>834</v>
      </c>
      <c r="B38" s="248"/>
    </row>
    <row r="39" spans="1:4">
      <c r="A39" s="801" t="s">
        <v>860</v>
      </c>
    </row>
    <row r="40" spans="1:4">
      <c r="D40" s="251"/>
    </row>
    <row r="41" spans="1:4">
      <c r="D41" s="251"/>
    </row>
    <row r="42" spans="1:4">
      <c r="D42" s="251"/>
    </row>
    <row r="46" spans="1:4" ht="13.9" customHeight="1">
      <c r="B46" s="252"/>
      <c r="C46" s="252"/>
      <c r="D46" s="252"/>
    </row>
  </sheetData>
  <mergeCells count="2">
    <mergeCell ref="G1:N1"/>
    <mergeCell ref="A1:D1"/>
  </mergeCells>
  <pageMargins left="0.7" right="0.7" top="0.78740157499999996" bottom="0.78740157499999996"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3"/>
  <sheetViews>
    <sheetView workbookViewId="0">
      <selection activeCell="I2" sqref="I2"/>
    </sheetView>
  </sheetViews>
  <sheetFormatPr baseColWidth="10" defaultColWidth="10.375" defaultRowHeight="12.75"/>
  <cols>
    <col min="1" max="1" width="67.75" style="877" customWidth="1"/>
    <col min="2" max="10" width="10.375" style="877"/>
    <col min="11" max="16" width="10.25" style="878" customWidth="1"/>
    <col min="17" max="16384" width="10.375" style="877"/>
  </cols>
  <sheetData>
    <row r="1" spans="1:16" ht="26.45" customHeight="1">
      <c r="A1" s="454" t="s">
        <v>2036</v>
      </c>
    </row>
    <row r="2" spans="1:16" ht="19.899999999999999" customHeight="1">
      <c r="A2" s="1616" t="s">
        <v>119</v>
      </c>
      <c r="B2" s="1618" t="s">
        <v>120</v>
      </c>
      <c r="C2" s="1618"/>
      <c r="D2" s="1618"/>
      <c r="E2" s="1618" t="s">
        <v>121</v>
      </c>
      <c r="F2" s="1618"/>
      <c r="G2" s="1618"/>
    </row>
    <row r="3" spans="1:16" ht="19.899999999999999" customHeight="1">
      <c r="A3" s="1617"/>
      <c r="B3" s="879" t="s">
        <v>24</v>
      </c>
      <c r="C3" s="879" t="s">
        <v>59</v>
      </c>
      <c r="D3" s="879" t="s">
        <v>60</v>
      </c>
      <c r="E3" s="879" t="s">
        <v>24</v>
      </c>
      <c r="F3" s="879" t="s">
        <v>59</v>
      </c>
      <c r="G3" s="879" t="s">
        <v>60</v>
      </c>
    </row>
    <row r="4" spans="1:16" ht="19.899999999999999" customHeight="1">
      <c r="A4" s="1050" t="s">
        <v>27</v>
      </c>
      <c r="B4" s="881">
        <v>14108</v>
      </c>
      <c r="C4" s="881">
        <v>7107</v>
      </c>
      <c r="D4" s="881">
        <v>7001</v>
      </c>
      <c r="E4" s="881">
        <v>491</v>
      </c>
      <c r="F4" s="881">
        <v>226</v>
      </c>
      <c r="G4" s="881">
        <v>265</v>
      </c>
      <c r="K4" s="877"/>
      <c r="L4" s="877"/>
      <c r="M4" s="877"/>
      <c r="N4" s="877"/>
      <c r="O4" s="877"/>
      <c r="P4" s="877"/>
    </row>
    <row r="5" spans="1:16" ht="19.899999999999999" customHeight="1">
      <c r="A5" s="525" t="s">
        <v>1020</v>
      </c>
      <c r="B5" s="1051">
        <v>8907</v>
      </c>
      <c r="C5" s="1051">
        <v>4610</v>
      </c>
      <c r="D5" s="1051">
        <v>4297</v>
      </c>
      <c r="E5" s="1051">
        <v>338</v>
      </c>
      <c r="F5" s="1051">
        <v>157</v>
      </c>
      <c r="G5" s="1051">
        <v>181</v>
      </c>
      <c r="K5" s="877"/>
      <c r="L5" s="877"/>
      <c r="M5" s="877"/>
      <c r="N5" s="877"/>
      <c r="O5" s="877"/>
      <c r="P5" s="877"/>
    </row>
    <row r="6" spans="1:16">
      <c r="A6" s="880" t="s">
        <v>234</v>
      </c>
      <c r="B6" s="881">
        <v>3386</v>
      </c>
      <c r="C6" s="881">
        <v>1784</v>
      </c>
      <c r="D6" s="881">
        <v>1602</v>
      </c>
      <c r="E6" s="881">
        <v>123</v>
      </c>
      <c r="F6" s="881">
        <v>51</v>
      </c>
      <c r="G6" s="881">
        <v>72</v>
      </c>
      <c r="K6" s="877"/>
      <c r="L6" s="877"/>
      <c r="M6" s="877"/>
      <c r="N6" s="877"/>
      <c r="O6" s="877"/>
      <c r="P6" s="877"/>
    </row>
    <row r="7" spans="1:16">
      <c r="A7" s="880" t="s">
        <v>1021</v>
      </c>
      <c r="B7" s="881">
        <v>249</v>
      </c>
      <c r="C7" s="881">
        <v>107</v>
      </c>
      <c r="D7" s="881">
        <v>142</v>
      </c>
      <c r="E7" s="881">
        <v>6</v>
      </c>
      <c r="F7" s="881">
        <v>3</v>
      </c>
      <c r="G7" s="881">
        <v>3</v>
      </c>
      <c r="K7" s="877"/>
      <c r="L7" s="877"/>
      <c r="M7" s="877"/>
      <c r="N7" s="877"/>
      <c r="O7" s="877"/>
      <c r="P7" s="877"/>
    </row>
    <row r="8" spans="1:16">
      <c r="A8" s="880" t="s">
        <v>1022</v>
      </c>
      <c r="B8" s="881">
        <v>81</v>
      </c>
      <c r="C8" s="881">
        <v>34</v>
      </c>
      <c r="D8" s="881">
        <v>47</v>
      </c>
      <c r="E8" s="881">
        <v>3</v>
      </c>
      <c r="F8" s="881" t="s">
        <v>401</v>
      </c>
      <c r="G8" s="881" t="s">
        <v>401</v>
      </c>
      <c r="K8" s="877"/>
      <c r="L8" s="877"/>
      <c r="M8" s="877"/>
      <c r="N8" s="877"/>
      <c r="O8" s="877"/>
      <c r="P8" s="877"/>
    </row>
    <row r="9" spans="1:16">
      <c r="A9" s="880" t="s">
        <v>1023</v>
      </c>
      <c r="B9" s="881">
        <v>365</v>
      </c>
      <c r="C9" s="881">
        <v>279</v>
      </c>
      <c r="D9" s="881">
        <v>86</v>
      </c>
      <c r="E9" s="881">
        <v>8</v>
      </c>
      <c r="F9" s="881">
        <v>4</v>
      </c>
      <c r="G9" s="881">
        <v>4</v>
      </c>
      <c r="K9" s="877"/>
      <c r="L9" s="877"/>
      <c r="M9" s="877"/>
      <c r="N9" s="877"/>
      <c r="O9" s="877"/>
      <c r="P9" s="877"/>
    </row>
    <row r="10" spans="1:16">
      <c r="A10" s="880" t="s">
        <v>1024</v>
      </c>
      <c r="B10" s="881">
        <v>215</v>
      </c>
      <c r="C10" s="881">
        <v>91</v>
      </c>
      <c r="D10" s="881">
        <v>124</v>
      </c>
      <c r="E10" s="881" t="s">
        <v>401</v>
      </c>
      <c r="F10" s="881" t="s">
        <v>401</v>
      </c>
      <c r="G10" s="881" t="s">
        <v>31</v>
      </c>
      <c r="K10" s="877"/>
      <c r="L10" s="877"/>
      <c r="M10" s="877"/>
      <c r="N10" s="877"/>
      <c r="O10" s="877"/>
      <c r="P10" s="877"/>
    </row>
    <row r="11" spans="1:16">
      <c r="A11" s="880" t="s">
        <v>1025</v>
      </c>
      <c r="B11" s="881">
        <v>106</v>
      </c>
      <c r="C11" s="881">
        <v>46</v>
      </c>
      <c r="D11" s="881">
        <v>60</v>
      </c>
      <c r="E11" s="881">
        <v>4</v>
      </c>
      <c r="F11" s="881" t="s">
        <v>401</v>
      </c>
      <c r="G11" s="881">
        <v>3</v>
      </c>
      <c r="K11" s="877"/>
      <c r="L11" s="877"/>
      <c r="M11" s="877"/>
      <c r="N11" s="877"/>
      <c r="O11" s="877"/>
      <c r="P11" s="877"/>
    </row>
    <row r="12" spans="1:16">
      <c r="A12" s="880" t="s">
        <v>1026</v>
      </c>
      <c r="B12" s="881">
        <v>169</v>
      </c>
      <c r="C12" s="881">
        <v>122</v>
      </c>
      <c r="D12" s="881">
        <v>47</v>
      </c>
      <c r="E12" s="881">
        <v>4</v>
      </c>
      <c r="F12" s="881" t="s">
        <v>401</v>
      </c>
      <c r="G12" s="881" t="s">
        <v>401</v>
      </c>
      <c r="K12" s="877"/>
      <c r="L12" s="877"/>
      <c r="M12" s="877"/>
      <c r="N12" s="877"/>
      <c r="O12" s="877"/>
      <c r="P12" s="877"/>
    </row>
    <row r="13" spans="1:16">
      <c r="A13" s="880" t="s">
        <v>1027</v>
      </c>
      <c r="B13" s="881">
        <v>202</v>
      </c>
      <c r="C13" s="881">
        <v>85</v>
      </c>
      <c r="D13" s="881">
        <v>117</v>
      </c>
      <c r="E13" s="881">
        <v>8</v>
      </c>
      <c r="F13" s="881">
        <v>3</v>
      </c>
      <c r="G13" s="881">
        <v>5</v>
      </c>
      <c r="K13" s="877"/>
      <c r="L13" s="877"/>
      <c r="M13" s="877"/>
      <c r="N13" s="877"/>
      <c r="O13" s="877"/>
      <c r="P13" s="877"/>
    </row>
    <row r="14" spans="1:16">
      <c r="A14" s="880" t="s">
        <v>1028</v>
      </c>
      <c r="B14" s="881">
        <v>56</v>
      </c>
      <c r="C14" s="881">
        <v>27</v>
      </c>
      <c r="D14" s="881">
        <v>29</v>
      </c>
      <c r="E14" s="881" t="s">
        <v>31</v>
      </c>
      <c r="F14" s="881" t="s">
        <v>31</v>
      </c>
      <c r="G14" s="881" t="s">
        <v>31</v>
      </c>
      <c r="K14" s="877"/>
      <c r="L14" s="877"/>
      <c r="M14" s="877"/>
      <c r="N14" s="877"/>
      <c r="O14" s="877"/>
      <c r="P14" s="877"/>
    </row>
    <row r="15" spans="1:16">
      <c r="A15" s="880" t="s">
        <v>1029</v>
      </c>
      <c r="B15" s="881">
        <v>11</v>
      </c>
      <c r="C15" s="881">
        <v>3</v>
      </c>
      <c r="D15" s="881">
        <v>8</v>
      </c>
      <c r="E15" s="881" t="s">
        <v>31</v>
      </c>
      <c r="F15" s="881" t="s">
        <v>31</v>
      </c>
      <c r="G15" s="881" t="s">
        <v>31</v>
      </c>
      <c r="K15" s="877"/>
      <c r="L15" s="877"/>
      <c r="M15" s="877"/>
      <c r="N15" s="877"/>
      <c r="O15" s="877"/>
      <c r="P15" s="877"/>
    </row>
    <row r="16" spans="1:16">
      <c r="A16" s="880" t="s">
        <v>1030</v>
      </c>
      <c r="B16" s="881" t="s">
        <v>401</v>
      </c>
      <c r="C16" s="881" t="s">
        <v>31</v>
      </c>
      <c r="D16" s="881" t="s">
        <v>401</v>
      </c>
      <c r="E16" s="881" t="s">
        <v>31</v>
      </c>
      <c r="F16" s="881" t="s">
        <v>31</v>
      </c>
      <c r="G16" s="881" t="s">
        <v>31</v>
      </c>
      <c r="K16" s="877"/>
      <c r="L16" s="877"/>
      <c r="M16" s="877"/>
      <c r="N16" s="877"/>
      <c r="O16" s="877"/>
      <c r="P16" s="877"/>
    </row>
    <row r="17" spans="1:16">
      <c r="A17" s="880" t="s">
        <v>1031</v>
      </c>
      <c r="B17" s="881" t="s">
        <v>401</v>
      </c>
      <c r="C17" s="881" t="s">
        <v>31</v>
      </c>
      <c r="D17" s="881" t="s">
        <v>401</v>
      </c>
      <c r="E17" s="881" t="s">
        <v>401</v>
      </c>
      <c r="F17" s="881" t="s">
        <v>401</v>
      </c>
      <c r="G17" s="881" t="s">
        <v>31</v>
      </c>
      <c r="K17" s="877"/>
      <c r="L17" s="877"/>
      <c r="M17" s="877"/>
      <c r="N17" s="877"/>
      <c r="O17" s="877"/>
      <c r="P17" s="877"/>
    </row>
    <row r="18" spans="1:16">
      <c r="A18" s="880" t="s">
        <v>247</v>
      </c>
      <c r="B18" s="881">
        <v>743</v>
      </c>
      <c r="C18" s="881">
        <v>220</v>
      </c>
      <c r="D18" s="881">
        <v>523</v>
      </c>
      <c r="E18" s="881">
        <v>16</v>
      </c>
      <c r="F18" s="881">
        <v>5</v>
      </c>
      <c r="G18" s="881">
        <v>11</v>
      </c>
      <c r="K18" s="877"/>
      <c r="L18" s="877"/>
      <c r="M18" s="877"/>
      <c r="N18" s="877"/>
      <c r="O18" s="877"/>
      <c r="P18" s="877"/>
    </row>
    <row r="19" spans="1:16">
      <c r="A19" s="880" t="s">
        <v>1032</v>
      </c>
      <c r="B19" s="881">
        <v>59</v>
      </c>
      <c r="C19" s="881">
        <v>7</v>
      </c>
      <c r="D19" s="881">
        <v>52</v>
      </c>
      <c r="E19" s="881" t="s">
        <v>401</v>
      </c>
      <c r="F19" s="881" t="s">
        <v>31</v>
      </c>
      <c r="G19" s="881" t="s">
        <v>401</v>
      </c>
      <c r="K19" s="877"/>
      <c r="L19" s="877"/>
      <c r="M19" s="877"/>
      <c r="N19" s="877"/>
      <c r="O19" s="877"/>
      <c r="P19" s="877"/>
    </row>
    <row r="20" spans="1:16">
      <c r="A20" s="880" t="s">
        <v>1033</v>
      </c>
      <c r="B20" s="881">
        <v>54</v>
      </c>
      <c r="C20" s="881">
        <v>12</v>
      </c>
      <c r="D20" s="881">
        <v>42</v>
      </c>
      <c r="E20" s="881" t="s">
        <v>31</v>
      </c>
      <c r="F20" s="881" t="s">
        <v>31</v>
      </c>
      <c r="G20" s="881" t="s">
        <v>31</v>
      </c>
      <c r="K20" s="877"/>
      <c r="L20" s="877"/>
      <c r="M20" s="877"/>
      <c r="N20" s="877"/>
      <c r="O20" s="877"/>
      <c r="P20" s="877"/>
    </row>
    <row r="21" spans="1:16">
      <c r="A21" s="880" t="s">
        <v>1034</v>
      </c>
      <c r="B21" s="881">
        <v>65</v>
      </c>
      <c r="C21" s="881">
        <v>12</v>
      </c>
      <c r="D21" s="881">
        <v>53</v>
      </c>
      <c r="E21" s="881" t="s">
        <v>401</v>
      </c>
      <c r="F21" s="881" t="s">
        <v>31</v>
      </c>
      <c r="G21" s="881" t="s">
        <v>401</v>
      </c>
      <c r="K21" s="877"/>
      <c r="L21" s="877"/>
      <c r="M21" s="877"/>
      <c r="N21" s="877"/>
      <c r="O21" s="877"/>
      <c r="P21" s="877"/>
    </row>
    <row r="22" spans="1:16">
      <c r="A22" s="880" t="s">
        <v>1035</v>
      </c>
      <c r="B22" s="881">
        <v>19</v>
      </c>
      <c r="C22" s="881">
        <v>5</v>
      </c>
      <c r="D22" s="881">
        <v>14</v>
      </c>
      <c r="E22" s="881" t="s">
        <v>31</v>
      </c>
      <c r="F22" s="881" t="s">
        <v>31</v>
      </c>
      <c r="G22" s="881" t="s">
        <v>31</v>
      </c>
      <c r="K22" s="877"/>
      <c r="L22" s="877"/>
      <c r="M22" s="877"/>
      <c r="N22" s="877"/>
      <c r="O22" s="877"/>
      <c r="P22" s="877"/>
    </row>
    <row r="23" spans="1:16">
      <c r="A23" s="880" t="s">
        <v>1036</v>
      </c>
      <c r="B23" s="881">
        <v>30</v>
      </c>
      <c r="C23" s="881">
        <v>6</v>
      </c>
      <c r="D23" s="881">
        <v>24</v>
      </c>
      <c r="E23" s="881" t="s">
        <v>31</v>
      </c>
      <c r="F23" s="881" t="s">
        <v>31</v>
      </c>
      <c r="G23" s="881" t="s">
        <v>31</v>
      </c>
      <c r="K23" s="877"/>
      <c r="L23" s="877"/>
      <c r="M23" s="877"/>
      <c r="N23" s="877"/>
      <c r="O23" s="877"/>
      <c r="P23" s="877"/>
    </row>
    <row r="24" spans="1:16">
      <c r="A24" s="880" t="s">
        <v>254</v>
      </c>
      <c r="B24" s="881">
        <v>151</v>
      </c>
      <c r="C24" s="881">
        <v>71</v>
      </c>
      <c r="D24" s="881">
        <v>80</v>
      </c>
      <c r="E24" s="881">
        <v>32</v>
      </c>
      <c r="F24" s="881">
        <v>14</v>
      </c>
      <c r="G24" s="881">
        <v>18</v>
      </c>
      <c r="K24" s="877"/>
      <c r="L24" s="877"/>
      <c r="M24" s="877"/>
      <c r="N24" s="877"/>
      <c r="O24" s="877"/>
      <c r="P24" s="877"/>
    </row>
    <row r="25" spans="1:16">
      <c r="A25" s="880" t="s">
        <v>1037</v>
      </c>
      <c r="B25" s="881">
        <v>8</v>
      </c>
      <c r="C25" s="881">
        <v>4</v>
      </c>
      <c r="D25" s="881">
        <v>4</v>
      </c>
      <c r="E25" s="881" t="s">
        <v>31</v>
      </c>
      <c r="F25" s="881" t="s">
        <v>31</v>
      </c>
      <c r="G25" s="881" t="s">
        <v>31</v>
      </c>
      <c r="K25" s="877"/>
      <c r="L25" s="877"/>
      <c r="M25" s="877"/>
      <c r="N25" s="877"/>
      <c r="O25" s="877"/>
      <c r="P25" s="877"/>
    </row>
    <row r="26" spans="1:16">
      <c r="A26" s="880" t="s">
        <v>1038</v>
      </c>
      <c r="B26" s="881">
        <v>10</v>
      </c>
      <c r="C26" s="881">
        <v>5</v>
      </c>
      <c r="D26" s="881">
        <v>5</v>
      </c>
      <c r="E26" s="881" t="s">
        <v>31</v>
      </c>
      <c r="F26" s="881" t="s">
        <v>31</v>
      </c>
      <c r="G26" s="881" t="s">
        <v>31</v>
      </c>
      <c r="K26" s="877"/>
      <c r="L26" s="877"/>
      <c r="M26" s="877"/>
      <c r="N26" s="877"/>
      <c r="O26" s="877"/>
      <c r="P26" s="877"/>
    </row>
    <row r="27" spans="1:16">
      <c r="A27" s="880" t="s">
        <v>1039</v>
      </c>
      <c r="B27" s="881">
        <v>9</v>
      </c>
      <c r="C27" s="881" t="s">
        <v>401</v>
      </c>
      <c r="D27" s="881">
        <v>7</v>
      </c>
      <c r="E27" s="881" t="s">
        <v>31</v>
      </c>
      <c r="F27" s="881" t="s">
        <v>31</v>
      </c>
      <c r="G27" s="881" t="s">
        <v>31</v>
      </c>
      <c r="K27" s="877"/>
      <c r="L27" s="877"/>
      <c r="M27" s="877"/>
      <c r="N27" s="877"/>
      <c r="O27" s="877"/>
      <c r="P27" s="877"/>
    </row>
    <row r="28" spans="1:16">
      <c r="A28" s="880" t="s">
        <v>1040</v>
      </c>
      <c r="B28" s="881" t="s">
        <v>401</v>
      </c>
      <c r="C28" s="881" t="s">
        <v>401</v>
      </c>
      <c r="D28" s="881" t="s">
        <v>401</v>
      </c>
      <c r="E28" s="881" t="s">
        <v>31</v>
      </c>
      <c r="F28" s="881" t="s">
        <v>31</v>
      </c>
      <c r="G28" s="881" t="s">
        <v>31</v>
      </c>
      <c r="K28" s="877"/>
      <c r="L28" s="877"/>
      <c r="M28" s="877"/>
      <c r="N28" s="877"/>
      <c r="O28" s="877"/>
      <c r="P28" s="877"/>
    </row>
    <row r="29" spans="1:16">
      <c r="A29" s="880" t="s">
        <v>1041</v>
      </c>
      <c r="B29" s="881">
        <v>11</v>
      </c>
      <c r="C29" s="881">
        <v>3</v>
      </c>
      <c r="D29" s="881">
        <v>8</v>
      </c>
      <c r="E29" s="881" t="s">
        <v>31</v>
      </c>
      <c r="F29" s="881" t="s">
        <v>31</v>
      </c>
      <c r="G29" s="881" t="s">
        <v>31</v>
      </c>
      <c r="K29" s="877"/>
      <c r="L29" s="877"/>
      <c r="M29" s="877"/>
      <c r="N29" s="877"/>
      <c r="O29" s="877"/>
      <c r="P29" s="877"/>
    </row>
    <row r="30" spans="1:16">
      <c r="A30" s="880" t="s">
        <v>1042</v>
      </c>
      <c r="B30" s="881">
        <v>12</v>
      </c>
      <c r="C30" s="881">
        <v>6</v>
      </c>
      <c r="D30" s="881">
        <v>6</v>
      </c>
      <c r="E30" s="881" t="s">
        <v>401</v>
      </c>
      <c r="F30" s="881" t="s">
        <v>401</v>
      </c>
      <c r="G30" s="881" t="s">
        <v>401</v>
      </c>
      <c r="K30" s="877"/>
      <c r="L30" s="877"/>
      <c r="M30" s="877"/>
      <c r="N30" s="877"/>
      <c r="O30" s="877"/>
      <c r="P30" s="877"/>
    </row>
    <row r="31" spans="1:16">
      <c r="A31" s="880" t="s">
        <v>1043</v>
      </c>
      <c r="B31" s="881">
        <v>10</v>
      </c>
      <c r="C31" s="881">
        <v>8</v>
      </c>
      <c r="D31" s="881" t="s">
        <v>401</v>
      </c>
      <c r="E31" s="881" t="s">
        <v>401</v>
      </c>
      <c r="F31" s="881" t="s">
        <v>401</v>
      </c>
      <c r="G31" s="881" t="s">
        <v>31</v>
      </c>
      <c r="K31" s="877"/>
      <c r="L31" s="877"/>
      <c r="M31" s="877"/>
      <c r="N31" s="877"/>
      <c r="O31" s="877"/>
      <c r="P31" s="877"/>
    </row>
    <row r="32" spans="1:16">
      <c r="A32" s="880" t="s">
        <v>1044</v>
      </c>
      <c r="B32" s="881">
        <v>26</v>
      </c>
      <c r="C32" s="881">
        <v>15</v>
      </c>
      <c r="D32" s="881">
        <v>11</v>
      </c>
      <c r="E32" s="881" t="s">
        <v>401</v>
      </c>
      <c r="F32" s="881" t="s">
        <v>31</v>
      </c>
      <c r="G32" s="881" t="s">
        <v>401</v>
      </c>
      <c r="K32" s="877"/>
      <c r="L32" s="877"/>
      <c r="M32" s="877"/>
      <c r="N32" s="877"/>
      <c r="O32" s="877"/>
      <c r="P32" s="877"/>
    </row>
    <row r="33" spans="1:16">
      <c r="A33" s="880" t="s">
        <v>1045</v>
      </c>
      <c r="B33" s="881">
        <v>30</v>
      </c>
      <c r="C33" s="881">
        <v>14</v>
      </c>
      <c r="D33" s="881">
        <v>16</v>
      </c>
      <c r="E33" s="881">
        <v>6</v>
      </c>
      <c r="F33" s="881" t="s">
        <v>401</v>
      </c>
      <c r="G33" s="881">
        <v>4</v>
      </c>
      <c r="K33" s="877"/>
      <c r="L33" s="877"/>
      <c r="M33" s="877"/>
      <c r="N33" s="877"/>
      <c r="O33" s="877"/>
      <c r="P33" s="877"/>
    </row>
    <row r="34" spans="1:16">
      <c r="A34" s="880" t="s">
        <v>1046</v>
      </c>
      <c r="B34" s="881">
        <v>14</v>
      </c>
      <c r="C34" s="881">
        <v>9</v>
      </c>
      <c r="D34" s="881">
        <v>5</v>
      </c>
      <c r="E34" s="881" t="s">
        <v>401</v>
      </c>
      <c r="F34" s="881" t="s">
        <v>401</v>
      </c>
      <c r="G34" s="881" t="s">
        <v>31</v>
      </c>
      <c r="K34" s="877"/>
      <c r="L34" s="877"/>
      <c r="M34" s="877"/>
      <c r="N34" s="877"/>
      <c r="O34" s="877"/>
      <c r="P34" s="877"/>
    </row>
    <row r="35" spans="1:16">
      <c r="A35" s="880" t="s">
        <v>1047</v>
      </c>
      <c r="B35" s="881">
        <v>33</v>
      </c>
      <c r="C35" s="881">
        <v>21</v>
      </c>
      <c r="D35" s="881">
        <v>12</v>
      </c>
      <c r="E35" s="881" t="s">
        <v>31</v>
      </c>
      <c r="F35" s="881" t="s">
        <v>31</v>
      </c>
      <c r="G35" s="881" t="s">
        <v>31</v>
      </c>
      <c r="K35" s="877"/>
      <c r="L35" s="877"/>
      <c r="M35" s="877"/>
      <c r="N35" s="877"/>
      <c r="O35" s="877"/>
      <c r="P35" s="877"/>
    </row>
    <row r="36" spans="1:16">
      <c r="A36" s="880" t="s">
        <v>1048</v>
      </c>
      <c r="B36" s="881">
        <v>338</v>
      </c>
      <c r="C36" s="881">
        <v>215</v>
      </c>
      <c r="D36" s="881">
        <v>123</v>
      </c>
      <c r="E36" s="881">
        <v>19</v>
      </c>
      <c r="F36" s="881">
        <v>8</v>
      </c>
      <c r="G36" s="881">
        <v>11</v>
      </c>
      <c r="K36" s="877"/>
      <c r="L36" s="877"/>
      <c r="M36" s="877"/>
      <c r="N36" s="877"/>
      <c r="O36" s="877"/>
      <c r="P36" s="877"/>
    </row>
    <row r="37" spans="1:16">
      <c r="A37" s="880" t="s">
        <v>1049</v>
      </c>
      <c r="B37" s="881">
        <v>46</v>
      </c>
      <c r="C37" s="881">
        <v>24</v>
      </c>
      <c r="D37" s="881">
        <v>22</v>
      </c>
      <c r="E37" s="881">
        <v>4</v>
      </c>
      <c r="F37" s="881">
        <v>4</v>
      </c>
      <c r="G37" s="881" t="s">
        <v>31</v>
      </c>
      <c r="K37" s="877"/>
      <c r="L37" s="877"/>
      <c r="M37" s="877"/>
      <c r="N37" s="877"/>
      <c r="O37" s="877"/>
      <c r="P37" s="877"/>
    </row>
    <row r="38" spans="1:16">
      <c r="A38" s="880" t="s">
        <v>1050</v>
      </c>
      <c r="B38" s="881">
        <v>207</v>
      </c>
      <c r="C38" s="881">
        <v>152</v>
      </c>
      <c r="D38" s="881">
        <v>55</v>
      </c>
      <c r="E38" s="881">
        <v>9</v>
      </c>
      <c r="F38" s="881">
        <v>8</v>
      </c>
      <c r="G38" s="881" t="s">
        <v>401</v>
      </c>
      <c r="K38" s="877"/>
      <c r="L38" s="877"/>
      <c r="M38" s="877"/>
      <c r="N38" s="877"/>
      <c r="O38" s="877"/>
      <c r="P38" s="877"/>
    </row>
    <row r="39" spans="1:16">
      <c r="A39" s="880" t="s">
        <v>1051</v>
      </c>
      <c r="B39" s="881">
        <v>125</v>
      </c>
      <c r="C39" s="881">
        <v>87</v>
      </c>
      <c r="D39" s="881">
        <v>38</v>
      </c>
      <c r="E39" s="881" t="s">
        <v>401</v>
      </c>
      <c r="F39" s="881" t="s">
        <v>31</v>
      </c>
      <c r="G39" s="881" t="s">
        <v>401</v>
      </c>
      <c r="K39" s="877"/>
      <c r="L39" s="877"/>
      <c r="M39" s="877"/>
      <c r="N39" s="877"/>
      <c r="O39" s="877"/>
      <c r="P39" s="877"/>
    </row>
    <row r="40" spans="1:16">
      <c r="A40" s="880" t="s">
        <v>1052</v>
      </c>
      <c r="B40" s="881">
        <v>5</v>
      </c>
      <c r="C40" s="881" t="s">
        <v>401</v>
      </c>
      <c r="D40" s="881">
        <v>3</v>
      </c>
      <c r="E40" s="881" t="s">
        <v>31</v>
      </c>
      <c r="F40" s="881" t="s">
        <v>31</v>
      </c>
      <c r="G40" s="881" t="s">
        <v>31</v>
      </c>
      <c r="K40" s="877"/>
      <c r="L40" s="877"/>
      <c r="M40" s="877"/>
      <c r="N40" s="877"/>
      <c r="O40" s="877"/>
      <c r="P40" s="877"/>
    </row>
    <row r="41" spans="1:16">
      <c r="A41" s="880" t="s">
        <v>1053</v>
      </c>
      <c r="B41" s="881">
        <v>27</v>
      </c>
      <c r="C41" s="881">
        <v>17</v>
      </c>
      <c r="D41" s="881">
        <v>10</v>
      </c>
      <c r="E41" s="881" t="s">
        <v>401</v>
      </c>
      <c r="F41" s="881" t="s">
        <v>31</v>
      </c>
      <c r="G41" s="881" t="s">
        <v>401</v>
      </c>
      <c r="K41" s="877"/>
      <c r="L41" s="877"/>
      <c r="M41" s="877"/>
      <c r="N41" s="877"/>
      <c r="O41" s="877"/>
      <c r="P41" s="877"/>
    </row>
    <row r="42" spans="1:16">
      <c r="A42" s="880" t="s">
        <v>1054</v>
      </c>
      <c r="B42" s="881">
        <v>48</v>
      </c>
      <c r="C42" s="881">
        <v>27</v>
      </c>
      <c r="D42" s="881">
        <v>21</v>
      </c>
      <c r="E42" s="881" t="s">
        <v>401</v>
      </c>
      <c r="F42" s="881" t="s">
        <v>31</v>
      </c>
      <c r="G42" s="881" t="s">
        <v>401</v>
      </c>
      <c r="K42" s="877"/>
      <c r="L42" s="877"/>
      <c r="M42" s="877"/>
      <c r="N42" s="877"/>
      <c r="O42" s="877"/>
      <c r="P42" s="877"/>
    </row>
    <row r="43" spans="1:16">
      <c r="A43" s="880" t="s">
        <v>1055</v>
      </c>
      <c r="B43" s="881">
        <v>551</v>
      </c>
      <c r="C43" s="881">
        <v>440</v>
      </c>
      <c r="D43" s="881">
        <v>111</v>
      </c>
      <c r="E43" s="881">
        <v>46</v>
      </c>
      <c r="F43" s="881">
        <v>28</v>
      </c>
      <c r="G43" s="881">
        <v>18</v>
      </c>
      <c r="K43" s="877"/>
      <c r="L43" s="877"/>
      <c r="M43" s="877"/>
      <c r="N43" s="877"/>
      <c r="O43" s="877"/>
      <c r="P43" s="877"/>
    </row>
    <row r="44" spans="1:16">
      <c r="A44" s="880" t="s">
        <v>1056</v>
      </c>
      <c r="B44" s="881">
        <v>54</v>
      </c>
      <c r="C44" s="881">
        <v>30</v>
      </c>
      <c r="D44" s="881">
        <v>24</v>
      </c>
      <c r="E44" s="881" t="s">
        <v>401</v>
      </c>
      <c r="F44" s="881" t="s">
        <v>401</v>
      </c>
      <c r="G44" s="881" t="s">
        <v>31</v>
      </c>
      <c r="K44" s="877"/>
      <c r="L44" s="877"/>
      <c r="M44" s="877"/>
      <c r="N44" s="877"/>
      <c r="O44" s="877"/>
      <c r="P44" s="877"/>
    </row>
    <row r="45" spans="1:16">
      <c r="A45" s="880" t="s">
        <v>1057</v>
      </c>
      <c r="B45" s="881">
        <v>537</v>
      </c>
      <c r="C45" s="881">
        <v>325</v>
      </c>
      <c r="D45" s="881">
        <v>212</v>
      </c>
      <c r="E45" s="881">
        <v>9</v>
      </c>
      <c r="F45" s="881">
        <v>7</v>
      </c>
      <c r="G45" s="881" t="s">
        <v>401</v>
      </c>
      <c r="K45" s="877"/>
      <c r="L45" s="877"/>
      <c r="M45" s="877"/>
      <c r="N45" s="877"/>
      <c r="O45" s="877"/>
      <c r="P45" s="877"/>
    </row>
    <row r="46" spans="1:16">
      <c r="A46" s="880" t="s">
        <v>1058</v>
      </c>
      <c r="B46" s="881">
        <v>16</v>
      </c>
      <c r="C46" s="881">
        <v>6</v>
      </c>
      <c r="D46" s="881">
        <v>10</v>
      </c>
      <c r="E46" s="881" t="s">
        <v>31</v>
      </c>
      <c r="F46" s="881" t="s">
        <v>31</v>
      </c>
      <c r="G46" s="881" t="s">
        <v>31</v>
      </c>
      <c r="K46" s="877"/>
      <c r="L46" s="877"/>
      <c r="M46" s="877"/>
      <c r="N46" s="877"/>
      <c r="O46" s="877"/>
      <c r="P46" s="877"/>
    </row>
    <row r="47" spans="1:16">
      <c r="A47" s="880" t="s">
        <v>1059</v>
      </c>
      <c r="B47" s="881">
        <v>38</v>
      </c>
      <c r="C47" s="881">
        <v>18</v>
      </c>
      <c r="D47" s="881">
        <v>20</v>
      </c>
      <c r="E47" s="881">
        <v>3</v>
      </c>
      <c r="F47" s="881" t="s">
        <v>401</v>
      </c>
      <c r="G47" s="881" t="s">
        <v>401</v>
      </c>
      <c r="K47" s="877"/>
      <c r="L47" s="877"/>
      <c r="M47" s="877"/>
      <c r="N47" s="877"/>
      <c r="O47" s="877"/>
      <c r="P47" s="877"/>
    </row>
    <row r="48" spans="1:16">
      <c r="A48" s="880" t="s">
        <v>1060</v>
      </c>
      <c r="B48" s="881">
        <v>12</v>
      </c>
      <c r="C48" s="881">
        <v>12</v>
      </c>
      <c r="D48" s="881" t="s">
        <v>31</v>
      </c>
      <c r="E48" s="881" t="s">
        <v>31</v>
      </c>
      <c r="F48" s="881" t="s">
        <v>31</v>
      </c>
      <c r="G48" s="881" t="s">
        <v>31</v>
      </c>
      <c r="K48" s="877"/>
      <c r="L48" s="877"/>
      <c r="M48" s="877"/>
      <c r="N48" s="877"/>
      <c r="O48" s="877"/>
      <c r="P48" s="877"/>
    </row>
    <row r="49" spans="1:16">
      <c r="A49" s="880" t="s">
        <v>1061</v>
      </c>
      <c r="B49" s="881">
        <v>3</v>
      </c>
      <c r="C49" s="881" t="s">
        <v>401</v>
      </c>
      <c r="D49" s="881" t="s">
        <v>401</v>
      </c>
      <c r="E49" s="881" t="s">
        <v>31</v>
      </c>
      <c r="F49" s="881" t="s">
        <v>31</v>
      </c>
      <c r="G49" s="881" t="s">
        <v>31</v>
      </c>
      <c r="K49" s="877"/>
      <c r="L49" s="877"/>
      <c r="M49" s="877"/>
      <c r="N49" s="877"/>
      <c r="O49" s="877"/>
      <c r="P49" s="877"/>
    </row>
    <row r="50" spans="1:16">
      <c r="A50" s="880" t="s">
        <v>1062</v>
      </c>
      <c r="B50" s="881">
        <v>55</v>
      </c>
      <c r="C50" s="881">
        <v>24</v>
      </c>
      <c r="D50" s="881">
        <v>31</v>
      </c>
      <c r="E50" s="881" t="s">
        <v>31</v>
      </c>
      <c r="F50" s="881" t="s">
        <v>31</v>
      </c>
      <c r="G50" s="881" t="s">
        <v>31</v>
      </c>
      <c r="K50" s="877"/>
      <c r="L50" s="877"/>
      <c r="M50" s="877"/>
      <c r="N50" s="877"/>
      <c r="O50" s="877"/>
      <c r="P50" s="877"/>
    </row>
    <row r="51" spans="1:16">
      <c r="A51" s="880" t="s">
        <v>1063</v>
      </c>
      <c r="B51" s="881">
        <v>36</v>
      </c>
      <c r="C51" s="881">
        <v>21</v>
      </c>
      <c r="D51" s="881">
        <v>15</v>
      </c>
      <c r="E51" s="881">
        <v>4</v>
      </c>
      <c r="F51" s="881">
        <v>3</v>
      </c>
      <c r="G51" s="881" t="s">
        <v>401</v>
      </c>
      <c r="K51" s="877"/>
      <c r="L51" s="877"/>
      <c r="M51" s="877"/>
      <c r="N51" s="877"/>
      <c r="O51" s="877"/>
      <c r="P51" s="877"/>
    </row>
    <row r="52" spans="1:16">
      <c r="A52" s="880" t="s">
        <v>1064</v>
      </c>
      <c r="B52" s="881">
        <v>11</v>
      </c>
      <c r="C52" s="881">
        <v>4</v>
      </c>
      <c r="D52" s="881">
        <v>7</v>
      </c>
      <c r="E52" s="881" t="s">
        <v>401</v>
      </c>
      <c r="F52" s="881" t="s">
        <v>401</v>
      </c>
      <c r="G52" s="881" t="s">
        <v>31</v>
      </c>
      <c r="K52" s="877"/>
      <c r="L52" s="877"/>
      <c r="M52" s="877"/>
      <c r="N52" s="877"/>
      <c r="O52" s="877"/>
      <c r="P52" s="877"/>
    </row>
    <row r="53" spans="1:16">
      <c r="A53" s="880" t="s">
        <v>1065</v>
      </c>
      <c r="B53" s="881">
        <v>5</v>
      </c>
      <c r="C53" s="881" t="s">
        <v>31</v>
      </c>
      <c r="D53" s="881">
        <v>5</v>
      </c>
      <c r="E53" s="881" t="s">
        <v>31</v>
      </c>
      <c r="F53" s="881" t="s">
        <v>31</v>
      </c>
      <c r="G53" s="881" t="s">
        <v>31</v>
      </c>
      <c r="K53" s="877"/>
      <c r="L53" s="877"/>
      <c r="M53" s="877"/>
      <c r="N53" s="877"/>
      <c r="O53" s="877"/>
      <c r="P53" s="877"/>
    </row>
    <row r="54" spans="1:16">
      <c r="A54" s="880" t="s">
        <v>1066</v>
      </c>
      <c r="B54" s="881" t="s">
        <v>401</v>
      </c>
      <c r="C54" s="881" t="s">
        <v>401</v>
      </c>
      <c r="D54" s="881" t="s">
        <v>401</v>
      </c>
      <c r="E54" s="881" t="s">
        <v>31</v>
      </c>
      <c r="F54" s="881" t="s">
        <v>31</v>
      </c>
      <c r="G54" s="881" t="s">
        <v>31</v>
      </c>
      <c r="K54" s="877"/>
      <c r="L54" s="877"/>
      <c r="M54" s="877"/>
      <c r="N54" s="877"/>
      <c r="O54" s="877"/>
      <c r="P54" s="877"/>
    </row>
    <row r="55" spans="1:16">
      <c r="A55" s="880" t="s">
        <v>1067</v>
      </c>
      <c r="B55" s="881">
        <v>18</v>
      </c>
      <c r="C55" s="881">
        <v>12</v>
      </c>
      <c r="D55" s="881">
        <v>6</v>
      </c>
      <c r="E55" s="881" t="s">
        <v>31</v>
      </c>
      <c r="F55" s="881" t="s">
        <v>31</v>
      </c>
      <c r="G55" s="881" t="s">
        <v>31</v>
      </c>
      <c r="K55" s="877"/>
      <c r="L55" s="877"/>
      <c r="M55" s="877"/>
      <c r="N55" s="877"/>
      <c r="O55" s="877"/>
      <c r="P55" s="877"/>
    </row>
    <row r="56" spans="1:16">
      <c r="A56" s="880" t="s">
        <v>1068</v>
      </c>
      <c r="B56" s="881">
        <v>3</v>
      </c>
      <c r="C56" s="881" t="s">
        <v>401</v>
      </c>
      <c r="D56" s="881" t="s">
        <v>401</v>
      </c>
      <c r="E56" s="881" t="s">
        <v>401</v>
      </c>
      <c r="F56" s="881" t="s">
        <v>31</v>
      </c>
      <c r="G56" s="881" t="s">
        <v>401</v>
      </c>
      <c r="K56" s="877"/>
      <c r="L56" s="877"/>
      <c r="M56" s="877"/>
      <c r="N56" s="877"/>
      <c r="O56" s="877"/>
      <c r="P56" s="877"/>
    </row>
    <row r="57" spans="1:16">
      <c r="A57" s="880" t="s">
        <v>1069</v>
      </c>
      <c r="B57" s="881" t="s">
        <v>401</v>
      </c>
      <c r="C57" s="881" t="s">
        <v>401</v>
      </c>
      <c r="D57" s="881" t="s">
        <v>31</v>
      </c>
      <c r="E57" s="881" t="s">
        <v>31</v>
      </c>
      <c r="F57" s="881" t="s">
        <v>31</v>
      </c>
      <c r="G57" s="881" t="s">
        <v>31</v>
      </c>
      <c r="K57" s="877"/>
      <c r="L57" s="877"/>
      <c r="M57" s="877"/>
      <c r="N57" s="877"/>
      <c r="O57" s="877"/>
      <c r="P57" s="877"/>
    </row>
    <row r="58" spans="1:16">
      <c r="A58" s="880" t="s">
        <v>1070</v>
      </c>
      <c r="B58" s="881">
        <v>9</v>
      </c>
      <c r="C58" s="881" t="s">
        <v>401</v>
      </c>
      <c r="D58" s="881">
        <v>8</v>
      </c>
      <c r="E58" s="881" t="s">
        <v>31</v>
      </c>
      <c r="F58" s="881" t="s">
        <v>31</v>
      </c>
      <c r="G58" s="881" t="s">
        <v>31</v>
      </c>
      <c r="K58" s="877"/>
      <c r="L58" s="877"/>
      <c r="M58" s="877"/>
      <c r="N58" s="877"/>
      <c r="O58" s="877"/>
      <c r="P58" s="877"/>
    </row>
    <row r="59" spans="1:16">
      <c r="A59" s="880" t="s">
        <v>1071</v>
      </c>
      <c r="B59" s="881" t="s">
        <v>401</v>
      </c>
      <c r="C59" s="881" t="s">
        <v>401</v>
      </c>
      <c r="D59" s="881" t="s">
        <v>31</v>
      </c>
      <c r="E59" s="881" t="s">
        <v>31</v>
      </c>
      <c r="F59" s="881" t="s">
        <v>31</v>
      </c>
      <c r="G59" s="881" t="s">
        <v>31</v>
      </c>
      <c r="K59" s="877"/>
      <c r="L59" s="877"/>
      <c r="M59" s="877"/>
      <c r="N59" s="877"/>
      <c r="O59" s="877"/>
      <c r="P59" s="877"/>
    </row>
    <row r="60" spans="1:16">
      <c r="A60" s="880" t="s">
        <v>1072</v>
      </c>
      <c r="B60" s="881">
        <v>24</v>
      </c>
      <c r="C60" s="881">
        <v>8</v>
      </c>
      <c r="D60" s="881">
        <v>16</v>
      </c>
      <c r="E60" s="881" t="s">
        <v>401</v>
      </c>
      <c r="F60" s="881" t="s">
        <v>31</v>
      </c>
      <c r="G60" s="881" t="s">
        <v>401</v>
      </c>
      <c r="K60" s="877"/>
      <c r="L60" s="877"/>
      <c r="M60" s="877"/>
      <c r="N60" s="877"/>
      <c r="O60" s="877"/>
      <c r="P60" s="877"/>
    </row>
    <row r="61" spans="1:16">
      <c r="A61" s="880" t="s">
        <v>1073</v>
      </c>
      <c r="B61" s="881">
        <v>3</v>
      </c>
      <c r="C61" s="881">
        <v>3</v>
      </c>
      <c r="D61" s="881" t="s">
        <v>31</v>
      </c>
      <c r="E61" s="881" t="s">
        <v>31</v>
      </c>
      <c r="F61" s="881" t="s">
        <v>31</v>
      </c>
      <c r="G61" s="881" t="s">
        <v>31</v>
      </c>
      <c r="K61" s="877"/>
      <c r="L61" s="877"/>
      <c r="M61" s="877"/>
      <c r="N61" s="877"/>
      <c r="O61" s="877"/>
      <c r="P61" s="877"/>
    </row>
    <row r="62" spans="1:16">
      <c r="A62" s="880" t="s">
        <v>1074</v>
      </c>
      <c r="B62" s="881" t="s">
        <v>401</v>
      </c>
      <c r="C62" s="881" t="s">
        <v>401</v>
      </c>
      <c r="D62" s="881" t="s">
        <v>31</v>
      </c>
      <c r="E62" s="881" t="s">
        <v>31</v>
      </c>
      <c r="F62" s="881" t="s">
        <v>31</v>
      </c>
      <c r="G62" s="881" t="s">
        <v>31</v>
      </c>
      <c r="K62" s="877"/>
      <c r="L62" s="877"/>
      <c r="M62" s="877"/>
      <c r="N62" s="877"/>
      <c r="O62" s="877"/>
      <c r="P62" s="877"/>
    </row>
    <row r="63" spans="1:16">
      <c r="A63" s="880" t="s">
        <v>1075</v>
      </c>
      <c r="B63" s="881">
        <v>17</v>
      </c>
      <c r="C63" s="881">
        <v>15</v>
      </c>
      <c r="D63" s="881" t="s">
        <v>401</v>
      </c>
      <c r="E63" s="881" t="s">
        <v>31</v>
      </c>
      <c r="F63" s="881" t="s">
        <v>31</v>
      </c>
      <c r="G63" s="881" t="s">
        <v>31</v>
      </c>
      <c r="K63" s="877"/>
      <c r="L63" s="877"/>
      <c r="M63" s="877"/>
      <c r="N63" s="877"/>
      <c r="O63" s="877"/>
      <c r="P63" s="877"/>
    </row>
    <row r="64" spans="1:16">
      <c r="A64" s="880" t="s">
        <v>1076</v>
      </c>
      <c r="B64" s="881">
        <v>3</v>
      </c>
      <c r="C64" s="881" t="s">
        <v>401</v>
      </c>
      <c r="D64" s="881" t="s">
        <v>401</v>
      </c>
      <c r="E64" s="881" t="s">
        <v>31</v>
      </c>
      <c r="F64" s="881" t="s">
        <v>31</v>
      </c>
      <c r="G64" s="881" t="s">
        <v>31</v>
      </c>
      <c r="K64" s="877"/>
      <c r="L64" s="877"/>
      <c r="M64" s="877"/>
      <c r="N64" s="877"/>
      <c r="O64" s="877"/>
      <c r="P64" s="877"/>
    </row>
    <row r="65" spans="1:16">
      <c r="A65" s="880" t="s">
        <v>1077</v>
      </c>
      <c r="B65" s="881" t="s">
        <v>401</v>
      </c>
      <c r="C65" s="881" t="s">
        <v>401</v>
      </c>
      <c r="D65" s="881" t="s">
        <v>401</v>
      </c>
      <c r="E65" s="881" t="s">
        <v>31</v>
      </c>
      <c r="F65" s="881" t="s">
        <v>31</v>
      </c>
      <c r="G65" s="881" t="s">
        <v>31</v>
      </c>
      <c r="K65" s="877"/>
      <c r="L65" s="877"/>
      <c r="M65" s="877"/>
      <c r="N65" s="877"/>
      <c r="O65" s="877"/>
      <c r="P65" s="877"/>
    </row>
    <row r="66" spans="1:16">
      <c r="A66" s="880" t="s">
        <v>271</v>
      </c>
      <c r="B66" s="881">
        <v>42</v>
      </c>
      <c r="C66" s="881">
        <v>22</v>
      </c>
      <c r="D66" s="881">
        <v>20</v>
      </c>
      <c r="E66" s="881">
        <v>7</v>
      </c>
      <c r="F66" s="881">
        <v>4</v>
      </c>
      <c r="G66" s="881">
        <v>3</v>
      </c>
      <c r="K66" s="877"/>
      <c r="L66" s="877"/>
      <c r="M66" s="877"/>
      <c r="N66" s="877"/>
      <c r="O66" s="877"/>
      <c r="P66" s="877"/>
    </row>
    <row r="67" spans="1:16">
      <c r="A67" s="880" t="s">
        <v>272</v>
      </c>
      <c r="B67" s="881">
        <v>107</v>
      </c>
      <c r="C67" s="881">
        <v>18</v>
      </c>
      <c r="D67" s="881">
        <v>89</v>
      </c>
      <c r="E67" s="881" t="s">
        <v>401</v>
      </c>
      <c r="F67" s="881" t="s">
        <v>31</v>
      </c>
      <c r="G67" s="881" t="s">
        <v>401</v>
      </c>
      <c r="K67" s="877"/>
      <c r="L67" s="877"/>
      <c r="M67" s="877"/>
      <c r="N67" s="877"/>
      <c r="O67" s="877"/>
      <c r="P67" s="877"/>
    </row>
    <row r="68" spans="1:16">
      <c r="A68" s="880" t="s">
        <v>1078</v>
      </c>
      <c r="B68" s="881" t="s">
        <v>401</v>
      </c>
      <c r="C68" s="881" t="s">
        <v>401</v>
      </c>
      <c r="D68" s="881" t="s">
        <v>31</v>
      </c>
      <c r="E68" s="881" t="s">
        <v>31</v>
      </c>
      <c r="F68" s="881" t="s">
        <v>31</v>
      </c>
      <c r="G68" s="881" t="s">
        <v>31</v>
      </c>
      <c r="K68" s="877"/>
      <c r="L68" s="877"/>
      <c r="M68" s="877"/>
      <c r="N68" s="877"/>
      <c r="O68" s="877"/>
      <c r="P68" s="877"/>
    </row>
    <row r="69" spans="1:16">
      <c r="A69" s="880" t="s">
        <v>1079</v>
      </c>
      <c r="B69" s="881">
        <v>11</v>
      </c>
      <c r="C69" s="881">
        <v>4</v>
      </c>
      <c r="D69" s="881">
        <v>7</v>
      </c>
      <c r="E69" s="881" t="s">
        <v>31</v>
      </c>
      <c r="F69" s="881" t="s">
        <v>31</v>
      </c>
      <c r="G69" s="881" t="s">
        <v>31</v>
      </c>
      <c r="K69" s="877"/>
      <c r="L69" s="877"/>
      <c r="M69" s="877"/>
      <c r="N69" s="877"/>
      <c r="O69" s="877"/>
      <c r="P69" s="877"/>
    </row>
    <row r="70" spans="1:16">
      <c r="A70" s="880" t="s">
        <v>273</v>
      </c>
      <c r="B70" s="881">
        <v>288</v>
      </c>
      <c r="C70" s="881">
        <v>69</v>
      </c>
      <c r="D70" s="881">
        <v>219</v>
      </c>
      <c r="E70" s="881">
        <v>7</v>
      </c>
      <c r="F70" s="881" t="s">
        <v>401</v>
      </c>
      <c r="G70" s="881">
        <v>6</v>
      </c>
      <c r="K70" s="877"/>
      <c r="L70" s="877"/>
      <c r="M70" s="877"/>
      <c r="N70" s="877"/>
      <c r="O70" s="877"/>
      <c r="P70" s="877"/>
    </row>
    <row r="71" spans="1:16">
      <c r="A71" s="880" t="s">
        <v>1080</v>
      </c>
      <c r="B71" s="881">
        <v>33</v>
      </c>
      <c r="C71" s="881">
        <v>4</v>
      </c>
      <c r="D71" s="881">
        <v>29</v>
      </c>
      <c r="E71" s="881" t="s">
        <v>31</v>
      </c>
      <c r="F71" s="881" t="s">
        <v>31</v>
      </c>
      <c r="G71" s="881" t="s">
        <v>31</v>
      </c>
      <c r="K71" s="877"/>
      <c r="L71" s="877"/>
      <c r="M71" s="877"/>
      <c r="N71" s="877"/>
      <c r="O71" s="877"/>
      <c r="P71" s="877"/>
    </row>
    <row r="72" spans="1:16">
      <c r="A72" s="880" t="s">
        <v>1081</v>
      </c>
      <c r="B72" s="881">
        <v>61</v>
      </c>
      <c r="C72" s="881">
        <v>17</v>
      </c>
      <c r="D72" s="881">
        <v>44</v>
      </c>
      <c r="E72" s="881" t="s">
        <v>31</v>
      </c>
      <c r="F72" s="881" t="s">
        <v>31</v>
      </c>
      <c r="G72" s="881" t="s">
        <v>31</v>
      </c>
      <c r="K72" s="877"/>
      <c r="L72" s="877"/>
      <c r="M72" s="877"/>
      <c r="N72" s="877"/>
      <c r="O72" s="877"/>
      <c r="P72" s="877"/>
    </row>
    <row r="73" spans="1:16">
      <c r="A73" s="880" t="s">
        <v>1082</v>
      </c>
      <c r="B73" s="881">
        <v>8</v>
      </c>
      <c r="C73" s="881">
        <v>4</v>
      </c>
      <c r="D73" s="881">
        <v>4</v>
      </c>
      <c r="E73" s="881" t="s">
        <v>31</v>
      </c>
      <c r="F73" s="881" t="s">
        <v>31</v>
      </c>
      <c r="G73" s="881" t="s">
        <v>31</v>
      </c>
      <c r="K73" s="877"/>
      <c r="L73" s="877"/>
      <c r="M73" s="877"/>
      <c r="N73" s="877"/>
      <c r="O73" s="877"/>
      <c r="P73" s="877"/>
    </row>
    <row r="74" spans="1:16">
      <c r="A74" s="880" t="s">
        <v>1083</v>
      </c>
      <c r="B74" s="881">
        <v>29</v>
      </c>
      <c r="C74" s="881">
        <v>19</v>
      </c>
      <c r="D74" s="881">
        <v>10</v>
      </c>
      <c r="E74" s="881" t="s">
        <v>31</v>
      </c>
      <c r="F74" s="881" t="s">
        <v>31</v>
      </c>
      <c r="G74" s="881" t="s">
        <v>31</v>
      </c>
      <c r="K74" s="877"/>
      <c r="L74" s="877"/>
      <c r="M74" s="877"/>
      <c r="N74" s="877"/>
      <c r="O74" s="877"/>
      <c r="P74" s="877"/>
    </row>
    <row r="75" spans="1:16" ht="19.899999999999999" customHeight="1">
      <c r="A75" s="525" t="s">
        <v>1084</v>
      </c>
      <c r="B75" s="1051">
        <v>830</v>
      </c>
      <c r="C75" s="1051">
        <v>416</v>
      </c>
      <c r="D75" s="1051">
        <v>414</v>
      </c>
      <c r="E75" s="1051">
        <v>17</v>
      </c>
      <c r="F75" s="1051">
        <v>7</v>
      </c>
      <c r="G75" s="1051">
        <v>10</v>
      </c>
      <c r="K75" s="877"/>
      <c r="L75" s="877"/>
      <c r="M75" s="877"/>
      <c r="N75" s="877"/>
      <c r="O75" s="877"/>
      <c r="P75" s="877"/>
    </row>
    <row r="76" spans="1:16">
      <c r="A76" s="880" t="s">
        <v>1085</v>
      </c>
      <c r="B76" s="881">
        <v>44</v>
      </c>
      <c r="C76" s="881">
        <v>23</v>
      </c>
      <c r="D76" s="881">
        <v>21</v>
      </c>
      <c r="E76" s="881" t="s">
        <v>401</v>
      </c>
      <c r="F76" s="881" t="s">
        <v>31</v>
      </c>
      <c r="G76" s="881" t="s">
        <v>401</v>
      </c>
      <c r="K76" s="877"/>
      <c r="L76" s="877"/>
      <c r="M76" s="877"/>
      <c r="N76" s="877"/>
      <c r="O76" s="877"/>
      <c r="P76" s="877"/>
    </row>
    <row r="77" spans="1:16">
      <c r="A77" s="880" t="s">
        <v>1086</v>
      </c>
      <c r="B77" s="881">
        <v>63</v>
      </c>
      <c r="C77" s="881">
        <v>28</v>
      </c>
      <c r="D77" s="881">
        <v>35</v>
      </c>
      <c r="E77" s="881" t="s">
        <v>31</v>
      </c>
      <c r="F77" s="881" t="s">
        <v>31</v>
      </c>
      <c r="G77" s="881" t="s">
        <v>31</v>
      </c>
      <c r="K77" s="877"/>
      <c r="L77" s="877"/>
      <c r="M77" s="877"/>
      <c r="N77" s="877"/>
      <c r="O77" s="877"/>
      <c r="P77" s="877"/>
    </row>
    <row r="78" spans="1:16">
      <c r="A78" s="880" t="s">
        <v>1087</v>
      </c>
      <c r="B78" s="881">
        <v>40</v>
      </c>
      <c r="C78" s="881">
        <v>23</v>
      </c>
      <c r="D78" s="881">
        <v>17</v>
      </c>
      <c r="E78" s="881" t="s">
        <v>31</v>
      </c>
      <c r="F78" s="881" t="s">
        <v>31</v>
      </c>
      <c r="G78" s="881" t="s">
        <v>31</v>
      </c>
      <c r="K78" s="877"/>
      <c r="L78" s="877"/>
      <c r="M78" s="877"/>
      <c r="N78" s="877"/>
      <c r="O78" s="877"/>
      <c r="P78" s="877"/>
    </row>
    <row r="79" spans="1:16">
      <c r="A79" s="880" t="s">
        <v>1088</v>
      </c>
      <c r="B79" s="881">
        <v>11</v>
      </c>
      <c r="C79" s="881">
        <v>6</v>
      </c>
      <c r="D79" s="881">
        <v>5</v>
      </c>
      <c r="E79" s="881" t="s">
        <v>31</v>
      </c>
      <c r="F79" s="881" t="s">
        <v>31</v>
      </c>
      <c r="G79" s="881" t="s">
        <v>31</v>
      </c>
      <c r="K79" s="877"/>
      <c r="L79" s="877"/>
      <c r="M79" s="877"/>
      <c r="N79" s="877"/>
      <c r="O79" s="877"/>
      <c r="P79" s="877"/>
    </row>
    <row r="80" spans="1:16">
      <c r="A80" s="880" t="s">
        <v>1089</v>
      </c>
      <c r="B80" s="881">
        <v>59</v>
      </c>
      <c r="C80" s="881">
        <v>37</v>
      </c>
      <c r="D80" s="881">
        <v>22</v>
      </c>
      <c r="E80" s="881" t="s">
        <v>401</v>
      </c>
      <c r="F80" s="881" t="s">
        <v>401</v>
      </c>
      <c r="G80" s="881" t="s">
        <v>401</v>
      </c>
      <c r="K80" s="877"/>
      <c r="L80" s="877"/>
      <c r="M80" s="877"/>
      <c r="N80" s="877"/>
      <c r="O80" s="877"/>
      <c r="P80" s="877"/>
    </row>
    <row r="81" spans="1:16">
      <c r="A81" s="880" t="s">
        <v>1090</v>
      </c>
      <c r="B81" s="881">
        <v>187</v>
      </c>
      <c r="C81" s="881">
        <v>86</v>
      </c>
      <c r="D81" s="881">
        <v>101</v>
      </c>
      <c r="E81" s="881" t="s">
        <v>401</v>
      </c>
      <c r="F81" s="881" t="s">
        <v>401</v>
      </c>
      <c r="G81" s="881" t="s">
        <v>31</v>
      </c>
      <c r="K81" s="877"/>
      <c r="L81" s="877"/>
      <c r="M81" s="877"/>
      <c r="N81" s="877"/>
      <c r="O81" s="877"/>
      <c r="P81" s="877"/>
    </row>
    <row r="82" spans="1:16">
      <c r="A82" s="880" t="s">
        <v>1091</v>
      </c>
      <c r="B82" s="881">
        <v>111</v>
      </c>
      <c r="C82" s="881">
        <v>74</v>
      </c>
      <c r="D82" s="881">
        <v>37</v>
      </c>
      <c r="E82" s="881">
        <v>6</v>
      </c>
      <c r="F82" s="881" t="s">
        <v>401</v>
      </c>
      <c r="G82" s="881">
        <v>4</v>
      </c>
      <c r="K82" s="877"/>
      <c r="L82" s="877"/>
      <c r="M82" s="877"/>
      <c r="N82" s="877"/>
      <c r="O82" s="877"/>
      <c r="P82" s="877"/>
    </row>
    <row r="83" spans="1:16">
      <c r="A83" s="880" t="s">
        <v>1092</v>
      </c>
      <c r="B83" s="881">
        <v>13</v>
      </c>
      <c r="C83" s="881">
        <v>12</v>
      </c>
      <c r="D83" s="881" t="s">
        <v>401</v>
      </c>
      <c r="E83" s="881" t="s">
        <v>31</v>
      </c>
      <c r="F83" s="881" t="s">
        <v>31</v>
      </c>
      <c r="G83" s="881" t="s">
        <v>31</v>
      </c>
      <c r="K83" s="877"/>
      <c r="L83" s="877"/>
      <c r="M83" s="877"/>
      <c r="N83" s="877"/>
      <c r="O83" s="877"/>
      <c r="P83" s="877"/>
    </row>
    <row r="84" spans="1:16">
      <c r="A84" s="880" t="s">
        <v>1093</v>
      </c>
      <c r="B84" s="881" t="s">
        <v>401</v>
      </c>
      <c r="C84" s="881" t="s">
        <v>401</v>
      </c>
      <c r="D84" s="881" t="s">
        <v>401</v>
      </c>
      <c r="E84" s="881" t="s">
        <v>31</v>
      </c>
      <c r="F84" s="881" t="s">
        <v>31</v>
      </c>
      <c r="G84" s="881" t="s">
        <v>31</v>
      </c>
      <c r="K84" s="877"/>
      <c r="L84" s="877"/>
      <c r="M84" s="877"/>
      <c r="N84" s="877"/>
      <c r="O84" s="877"/>
      <c r="P84" s="877"/>
    </row>
    <row r="85" spans="1:16">
      <c r="A85" s="880" t="s">
        <v>1094</v>
      </c>
      <c r="B85" s="881">
        <v>20</v>
      </c>
      <c r="C85" s="881">
        <v>7</v>
      </c>
      <c r="D85" s="881">
        <v>13</v>
      </c>
      <c r="E85" s="881" t="s">
        <v>401</v>
      </c>
      <c r="F85" s="881" t="s">
        <v>401</v>
      </c>
      <c r="G85" s="881" t="s">
        <v>401</v>
      </c>
      <c r="K85" s="877"/>
      <c r="L85" s="877"/>
      <c r="M85" s="877"/>
      <c r="N85" s="877"/>
      <c r="O85" s="877"/>
      <c r="P85" s="877"/>
    </row>
    <row r="86" spans="1:16">
      <c r="A86" s="880" t="s">
        <v>1095</v>
      </c>
      <c r="B86" s="881">
        <v>22</v>
      </c>
      <c r="C86" s="881">
        <v>7</v>
      </c>
      <c r="D86" s="881">
        <v>15</v>
      </c>
      <c r="E86" s="881" t="s">
        <v>401</v>
      </c>
      <c r="F86" s="881" t="s">
        <v>401</v>
      </c>
      <c r="G86" s="881" t="s">
        <v>401</v>
      </c>
      <c r="K86" s="877"/>
      <c r="L86" s="877"/>
      <c r="M86" s="877"/>
      <c r="N86" s="877"/>
      <c r="O86" s="877"/>
      <c r="P86" s="877"/>
    </row>
    <row r="87" spans="1:16">
      <c r="A87" s="880" t="s">
        <v>1096</v>
      </c>
      <c r="B87" s="881">
        <v>72</v>
      </c>
      <c r="C87" s="881">
        <v>24</v>
      </c>
      <c r="D87" s="881">
        <v>48</v>
      </c>
      <c r="E87" s="881" t="s">
        <v>31</v>
      </c>
      <c r="F87" s="881" t="s">
        <v>31</v>
      </c>
      <c r="G87" s="881" t="s">
        <v>31</v>
      </c>
      <c r="K87" s="877"/>
      <c r="L87" s="877"/>
      <c r="M87" s="877"/>
      <c r="N87" s="877"/>
      <c r="O87" s="877"/>
      <c r="P87" s="877"/>
    </row>
    <row r="88" spans="1:16">
      <c r="A88" s="880" t="s">
        <v>1097</v>
      </c>
      <c r="B88" s="881" t="s">
        <v>401</v>
      </c>
      <c r="C88" s="881" t="s">
        <v>31</v>
      </c>
      <c r="D88" s="881" t="s">
        <v>401</v>
      </c>
      <c r="E88" s="881" t="s">
        <v>31</v>
      </c>
      <c r="F88" s="881" t="s">
        <v>31</v>
      </c>
      <c r="G88" s="881" t="s">
        <v>31</v>
      </c>
      <c r="K88" s="877"/>
      <c r="L88" s="877"/>
      <c r="M88" s="877"/>
      <c r="N88" s="877"/>
      <c r="O88" s="877"/>
      <c r="P88" s="877"/>
    </row>
    <row r="89" spans="1:16">
      <c r="A89" s="880" t="s">
        <v>1098</v>
      </c>
      <c r="B89" s="881" t="s">
        <v>401</v>
      </c>
      <c r="C89" s="881" t="s">
        <v>401</v>
      </c>
      <c r="D89" s="881" t="s">
        <v>31</v>
      </c>
      <c r="E89" s="881" t="s">
        <v>31</v>
      </c>
      <c r="F89" s="881" t="s">
        <v>31</v>
      </c>
      <c r="G89" s="881" t="s">
        <v>31</v>
      </c>
      <c r="K89" s="877"/>
      <c r="L89" s="877"/>
      <c r="M89" s="877"/>
      <c r="N89" s="877"/>
      <c r="O89" s="877"/>
      <c r="P89" s="877"/>
    </row>
    <row r="90" spans="1:16">
      <c r="A90" s="880" t="s">
        <v>1099</v>
      </c>
      <c r="B90" s="881">
        <v>3</v>
      </c>
      <c r="C90" s="881" t="s">
        <v>31</v>
      </c>
      <c r="D90" s="881">
        <v>3</v>
      </c>
      <c r="E90" s="881" t="s">
        <v>31</v>
      </c>
      <c r="F90" s="881" t="s">
        <v>31</v>
      </c>
      <c r="G90" s="881" t="s">
        <v>31</v>
      </c>
      <c r="K90" s="877"/>
      <c r="L90" s="877"/>
      <c r="M90" s="877"/>
      <c r="N90" s="877"/>
      <c r="O90" s="877"/>
      <c r="P90" s="877"/>
    </row>
    <row r="91" spans="1:16">
      <c r="A91" s="880" t="s">
        <v>1100</v>
      </c>
      <c r="B91" s="881">
        <v>3</v>
      </c>
      <c r="C91" s="881" t="s">
        <v>31</v>
      </c>
      <c r="D91" s="881">
        <v>3</v>
      </c>
      <c r="E91" s="881" t="s">
        <v>31</v>
      </c>
      <c r="F91" s="881" t="s">
        <v>31</v>
      </c>
      <c r="G91" s="881" t="s">
        <v>31</v>
      </c>
      <c r="K91" s="877"/>
      <c r="L91" s="877"/>
      <c r="M91" s="877"/>
      <c r="N91" s="877"/>
      <c r="O91" s="877"/>
      <c r="P91" s="877"/>
    </row>
    <row r="92" spans="1:16">
      <c r="A92" s="880" t="s">
        <v>1101</v>
      </c>
      <c r="B92" s="881" t="s">
        <v>401</v>
      </c>
      <c r="C92" s="881" t="s">
        <v>31</v>
      </c>
      <c r="D92" s="881" t="s">
        <v>401</v>
      </c>
      <c r="E92" s="881" t="s">
        <v>401</v>
      </c>
      <c r="F92" s="881" t="s">
        <v>401</v>
      </c>
      <c r="G92" s="881" t="s">
        <v>31</v>
      </c>
      <c r="K92" s="877"/>
      <c r="L92" s="877"/>
      <c r="M92" s="877"/>
      <c r="N92" s="877"/>
      <c r="O92" s="877"/>
      <c r="P92" s="877"/>
    </row>
    <row r="93" spans="1:16">
      <c r="A93" s="880" t="s">
        <v>1102</v>
      </c>
      <c r="B93" s="881" t="s">
        <v>401</v>
      </c>
      <c r="C93" s="881" t="s">
        <v>31</v>
      </c>
      <c r="D93" s="881" t="s">
        <v>401</v>
      </c>
      <c r="E93" s="881" t="s">
        <v>31</v>
      </c>
      <c r="F93" s="881" t="s">
        <v>31</v>
      </c>
      <c r="G93" s="881" t="s">
        <v>31</v>
      </c>
      <c r="K93" s="877"/>
      <c r="L93" s="877"/>
      <c r="M93" s="877"/>
      <c r="N93" s="877"/>
      <c r="O93" s="877"/>
      <c r="P93" s="877"/>
    </row>
    <row r="94" spans="1:16">
      <c r="A94" s="880" t="s">
        <v>1103</v>
      </c>
      <c r="B94" s="881" t="s">
        <v>401</v>
      </c>
      <c r="C94" s="881" t="s">
        <v>31</v>
      </c>
      <c r="D94" s="881" t="s">
        <v>401</v>
      </c>
      <c r="E94" s="881" t="s">
        <v>31</v>
      </c>
      <c r="F94" s="881" t="s">
        <v>31</v>
      </c>
      <c r="G94" s="881" t="s">
        <v>31</v>
      </c>
      <c r="K94" s="877"/>
      <c r="L94" s="877"/>
      <c r="M94" s="877"/>
      <c r="N94" s="877"/>
      <c r="O94" s="877"/>
      <c r="P94" s="877"/>
    </row>
    <row r="95" spans="1:16">
      <c r="A95" s="880" t="s">
        <v>1104</v>
      </c>
      <c r="B95" s="881">
        <v>4</v>
      </c>
      <c r="C95" s="881">
        <v>3</v>
      </c>
      <c r="D95" s="881" t="s">
        <v>401</v>
      </c>
      <c r="E95" s="881" t="s">
        <v>31</v>
      </c>
      <c r="F95" s="881" t="s">
        <v>31</v>
      </c>
      <c r="G95" s="881" t="s">
        <v>31</v>
      </c>
      <c r="K95" s="877"/>
      <c r="L95" s="877"/>
      <c r="M95" s="877"/>
      <c r="N95" s="877"/>
      <c r="O95" s="877"/>
      <c r="P95" s="877"/>
    </row>
    <row r="96" spans="1:16">
      <c r="A96" s="880" t="s">
        <v>1105</v>
      </c>
      <c r="B96" s="881" t="s">
        <v>401</v>
      </c>
      <c r="C96" s="881" t="s">
        <v>401</v>
      </c>
      <c r="D96" s="881" t="s">
        <v>31</v>
      </c>
      <c r="E96" s="881" t="s">
        <v>31</v>
      </c>
      <c r="F96" s="881" t="s">
        <v>31</v>
      </c>
      <c r="G96" s="881" t="s">
        <v>31</v>
      </c>
      <c r="K96" s="877"/>
      <c r="L96" s="877"/>
      <c r="M96" s="877"/>
      <c r="N96" s="877"/>
      <c r="O96" s="877"/>
      <c r="P96" s="877"/>
    </row>
    <row r="97" spans="1:16">
      <c r="A97" s="880" t="s">
        <v>1106</v>
      </c>
      <c r="B97" s="881">
        <v>4</v>
      </c>
      <c r="C97" s="881" t="s">
        <v>401</v>
      </c>
      <c r="D97" s="881" t="s">
        <v>401</v>
      </c>
      <c r="E97" s="881" t="s">
        <v>31</v>
      </c>
      <c r="F97" s="881" t="s">
        <v>31</v>
      </c>
      <c r="G97" s="881" t="s">
        <v>31</v>
      </c>
      <c r="K97" s="877"/>
      <c r="L97" s="877"/>
      <c r="M97" s="877"/>
      <c r="N97" s="877"/>
      <c r="O97" s="877"/>
      <c r="P97" s="877"/>
    </row>
    <row r="98" spans="1:16">
      <c r="A98" s="880" t="s">
        <v>1107</v>
      </c>
      <c r="B98" s="881">
        <v>7</v>
      </c>
      <c r="C98" s="881" t="s">
        <v>401</v>
      </c>
      <c r="D98" s="881">
        <v>6</v>
      </c>
      <c r="E98" s="881" t="s">
        <v>31</v>
      </c>
      <c r="F98" s="881" t="s">
        <v>31</v>
      </c>
      <c r="G98" s="881" t="s">
        <v>31</v>
      </c>
      <c r="K98" s="877"/>
      <c r="L98" s="877"/>
      <c r="M98" s="877"/>
      <c r="N98" s="877"/>
      <c r="O98" s="877"/>
      <c r="P98" s="877"/>
    </row>
    <row r="99" spans="1:16">
      <c r="A99" s="880" t="s">
        <v>1108</v>
      </c>
      <c r="B99" s="881">
        <v>14</v>
      </c>
      <c r="C99" s="881" t="s">
        <v>401</v>
      </c>
      <c r="D99" s="881">
        <v>12</v>
      </c>
      <c r="E99" s="881" t="s">
        <v>31</v>
      </c>
      <c r="F99" s="881" t="s">
        <v>31</v>
      </c>
      <c r="G99" s="881" t="s">
        <v>31</v>
      </c>
      <c r="K99" s="877"/>
      <c r="L99" s="877"/>
      <c r="M99" s="877"/>
      <c r="N99" s="877"/>
      <c r="O99" s="877"/>
      <c r="P99" s="877"/>
    </row>
    <row r="100" spans="1:16">
      <c r="A100" s="880" t="s">
        <v>1109</v>
      </c>
      <c r="B100" s="881" t="s">
        <v>401</v>
      </c>
      <c r="C100" s="881" t="s">
        <v>31</v>
      </c>
      <c r="D100" s="881" t="s">
        <v>401</v>
      </c>
      <c r="E100" s="881" t="s">
        <v>31</v>
      </c>
      <c r="F100" s="881" t="s">
        <v>31</v>
      </c>
      <c r="G100" s="881" t="s">
        <v>31</v>
      </c>
      <c r="K100" s="877"/>
      <c r="L100" s="877"/>
      <c r="M100" s="877"/>
      <c r="N100" s="877"/>
      <c r="O100" s="877"/>
      <c r="P100" s="877"/>
    </row>
    <row r="101" spans="1:16">
      <c r="A101" s="880" t="s">
        <v>1110</v>
      </c>
      <c r="B101" s="881">
        <v>3</v>
      </c>
      <c r="C101" s="881">
        <v>3</v>
      </c>
      <c r="D101" s="881" t="s">
        <v>31</v>
      </c>
      <c r="E101" s="881" t="s">
        <v>31</v>
      </c>
      <c r="F101" s="881" t="s">
        <v>31</v>
      </c>
      <c r="G101" s="881" t="s">
        <v>31</v>
      </c>
      <c r="K101" s="877"/>
      <c r="L101" s="877"/>
      <c r="M101" s="877"/>
      <c r="N101" s="877"/>
      <c r="O101" s="877"/>
      <c r="P101" s="877"/>
    </row>
    <row r="102" spans="1:16">
      <c r="A102" s="880" t="s">
        <v>1111</v>
      </c>
      <c r="B102" s="881">
        <v>19</v>
      </c>
      <c r="C102" s="881">
        <v>10</v>
      </c>
      <c r="D102" s="881">
        <v>9</v>
      </c>
      <c r="E102" s="881" t="s">
        <v>31</v>
      </c>
      <c r="F102" s="881" t="s">
        <v>31</v>
      </c>
      <c r="G102" s="881" t="s">
        <v>31</v>
      </c>
      <c r="K102" s="877"/>
      <c r="L102" s="877"/>
      <c r="M102" s="877"/>
      <c r="N102" s="877"/>
      <c r="O102" s="877"/>
      <c r="P102" s="877"/>
    </row>
    <row r="103" spans="1:16">
      <c r="A103" s="880" t="s">
        <v>1112</v>
      </c>
      <c r="B103" s="881" t="s">
        <v>401</v>
      </c>
      <c r="C103" s="881" t="s">
        <v>401</v>
      </c>
      <c r="D103" s="881" t="s">
        <v>401</v>
      </c>
      <c r="E103" s="881" t="s">
        <v>31</v>
      </c>
      <c r="F103" s="881" t="s">
        <v>31</v>
      </c>
      <c r="G103" s="881" t="s">
        <v>31</v>
      </c>
      <c r="K103" s="877"/>
      <c r="L103" s="877"/>
      <c r="M103" s="877"/>
      <c r="N103" s="877"/>
      <c r="O103" s="877"/>
      <c r="P103" s="877"/>
    </row>
    <row r="104" spans="1:16">
      <c r="A104" s="880" t="s">
        <v>1113</v>
      </c>
      <c r="B104" s="881">
        <v>27</v>
      </c>
      <c r="C104" s="881">
        <v>18</v>
      </c>
      <c r="D104" s="881">
        <v>9</v>
      </c>
      <c r="E104" s="881" t="s">
        <v>31</v>
      </c>
      <c r="F104" s="881" t="s">
        <v>31</v>
      </c>
      <c r="G104" s="881" t="s">
        <v>31</v>
      </c>
      <c r="K104" s="877"/>
      <c r="L104" s="877"/>
      <c r="M104" s="877"/>
      <c r="N104" s="877"/>
      <c r="O104" s="877"/>
      <c r="P104" s="877"/>
    </row>
    <row r="105" spans="1:16">
      <c r="A105" s="880" t="s">
        <v>1114</v>
      </c>
      <c r="B105" s="881">
        <v>5</v>
      </c>
      <c r="C105" s="881" t="s">
        <v>401</v>
      </c>
      <c r="D105" s="881">
        <v>3</v>
      </c>
      <c r="E105" s="881" t="s">
        <v>31</v>
      </c>
      <c r="F105" s="881" t="s">
        <v>31</v>
      </c>
      <c r="G105" s="881" t="s">
        <v>31</v>
      </c>
      <c r="K105" s="877"/>
      <c r="L105" s="877"/>
      <c r="M105" s="877"/>
      <c r="N105" s="877"/>
      <c r="O105" s="877"/>
      <c r="P105" s="877"/>
    </row>
    <row r="106" spans="1:16">
      <c r="A106" s="880" t="s">
        <v>1115</v>
      </c>
      <c r="B106" s="881">
        <v>5</v>
      </c>
      <c r="C106" s="881">
        <v>3</v>
      </c>
      <c r="D106" s="881" t="s">
        <v>401</v>
      </c>
      <c r="E106" s="881" t="s">
        <v>31</v>
      </c>
      <c r="F106" s="881" t="s">
        <v>31</v>
      </c>
      <c r="G106" s="881" t="s">
        <v>31</v>
      </c>
      <c r="K106" s="877"/>
      <c r="L106" s="877"/>
      <c r="M106" s="877"/>
      <c r="N106" s="877"/>
      <c r="O106" s="877"/>
      <c r="P106" s="877"/>
    </row>
    <row r="107" spans="1:16">
      <c r="A107" s="880" t="s">
        <v>1116</v>
      </c>
      <c r="B107" s="881">
        <v>10</v>
      </c>
      <c r="C107" s="881">
        <v>6</v>
      </c>
      <c r="D107" s="881">
        <v>4</v>
      </c>
      <c r="E107" s="881" t="s">
        <v>31</v>
      </c>
      <c r="F107" s="881" t="s">
        <v>31</v>
      </c>
      <c r="G107" s="881" t="s">
        <v>31</v>
      </c>
      <c r="K107" s="877"/>
      <c r="L107" s="877"/>
      <c r="M107" s="877"/>
      <c r="N107" s="877"/>
      <c r="O107" s="877"/>
      <c r="P107" s="877"/>
    </row>
    <row r="108" spans="1:16">
      <c r="A108" s="880" t="s">
        <v>1117</v>
      </c>
      <c r="B108" s="881">
        <v>16</v>
      </c>
      <c r="C108" s="881">
        <v>14</v>
      </c>
      <c r="D108" s="881" t="s">
        <v>401</v>
      </c>
      <c r="E108" s="881" t="s">
        <v>31</v>
      </c>
      <c r="F108" s="881" t="s">
        <v>31</v>
      </c>
      <c r="G108" s="881" t="s">
        <v>31</v>
      </c>
      <c r="K108" s="877"/>
      <c r="L108" s="877"/>
      <c r="M108" s="877"/>
      <c r="N108" s="877"/>
      <c r="O108" s="877"/>
      <c r="P108" s="877"/>
    </row>
    <row r="109" spans="1:16">
      <c r="A109" s="880" t="s">
        <v>1118</v>
      </c>
      <c r="B109" s="881">
        <v>13</v>
      </c>
      <c r="C109" s="881">
        <v>6</v>
      </c>
      <c r="D109" s="881">
        <v>7</v>
      </c>
      <c r="E109" s="881" t="s">
        <v>31</v>
      </c>
      <c r="F109" s="881" t="s">
        <v>31</v>
      </c>
      <c r="G109" s="881" t="s">
        <v>31</v>
      </c>
      <c r="K109" s="877"/>
      <c r="L109" s="877"/>
      <c r="M109" s="877"/>
      <c r="N109" s="877"/>
      <c r="O109" s="877"/>
      <c r="P109" s="877"/>
    </row>
    <row r="110" spans="1:16">
      <c r="A110" s="880" t="s">
        <v>1119</v>
      </c>
      <c r="B110" s="881">
        <v>14</v>
      </c>
      <c r="C110" s="881">
        <v>8</v>
      </c>
      <c r="D110" s="881">
        <v>6</v>
      </c>
      <c r="E110" s="881" t="s">
        <v>31</v>
      </c>
      <c r="F110" s="881" t="s">
        <v>31</v>
      </c>
      <c r="G110" s="881" t="s">
        <v>31</v>
      </c>
      <c r="K110" s="877"/>
      <c r="L110" s="877"/>
      <c r="M110" s="877"/>
      <c r="N110" s="877"/>
      <c r="O110" s="877"/>
      <c r="P110" s="877"/>
    </row>
    <row r="111" spans="1:16">
      <c r="A111" s="880" t="s">
        <v>1120</v>
      </c>
      <c r="B111" s="881">
        <v>5</v>
      </c>
      <c r="C111" s="881">
        <v>3</v>
      </c>
      <c r="D111" s="881" t="s">
        <v>401</v>
      </c>
      <c r="E111" s="881" t="s">
        <v>31</v>
      </c>
      <c r="F111" s="881" t="s">
        <v>31</v>
      </c>
      <c r="G111" s="881" t="s">
        <v>31</v>
      </c>
      <c r="K111" s="877"/>
      <c r="L111" s="877"/>
      <c r="M111" s="877"/>
      <c r="N111" s="877"/>
      <c r="O111" s="877"/>
      <c r="P111" s="877"/>
    </row>
    <row r="112" spans="1:16">
      <c r="A112" s="880" t="s">
        <v>1121</v>
      </c>
      <c r="B112" s="881">
        <v>4</v>
      </c>
      <c r="C112" s="881" t="s">
        <v>401</v>
      </c>
      <c r="D112" s="881">
        <v>3</v>
      </c>
      <c r="E112" s="881" t="s">
        <v>31</v>
      </c>
      <c r="F112" s="881" t="s">
        <v>31</v>
      </c>
      <c r="G112" s="881" t="s">
        <v>31</v>
      </c>
      <c r="K112" s="877"/>
      <c r="L112" s="877"/>
      <c r="M112" s="877"/>
      <c r="N112" s="877"/>
      <c r="O112" s="877"/>
      <c r="P112" s="877"/>
    </row>
    <row r="113" spans="1:16">
      <c r="A113" s="880" t="s">
        <v>1122</v>
      </c>
      <c r="B113" s="881">
        <v>4</v>
      </c>
      <c r="C113" s="881" t="s">
        <v>31</v>
      </c>
      <c r="D113" s="881">
        <v>4</v>
      </c>
      <c r="E113" s="881" t="s">
        <v>31</v>
      </c>
      <c r="F113" s="881" t="s">
        <v>31</v>
      </c>
      <c r="G113" s="881" t="s">
        <v>31</v>
      </c>
      <c r="K113" s="877"/>
      <c r="L113" s="877"/>
      <c r="M113" s="877"/>
      <c r="N113" s="877"/>
      <c r="O113" s="877"/>
      <c r="P113" s="877"/>
    </row>
    <row r="114" spans="1:16">
      <c r="A114" s="880" t="s">
        <v>1123</v>
      </c>
      <c r="B114" s="881" t="s">
        <v>401</v>
      </c>
      <c r="C114" s="881" t="s">
        <v>401</v>
      </c>
      <c r="D114" s="881" t="s">
        <v>31</v>
      </c>
      <c r="E114" s="881" t="s">
        <v>401</v>
      </c>
      <c r="F114" s="881" t="s">
        <v>31</v>
      </c>
      <c r="G114" s="881" t="s">
        <v>401</v>
      </c>
      <c r="K114" s="877"/>
      <c r="L114" s="877"/>
      <c r="M114" s="877"/>
      <c r="N114" s="877"/>
      <c r="O114" s="877"/>
      <c r="P114" s="877"/>
    </row>
    <row r="115" spans="1:16">
      <c r="A115" s="880" t="s">
        <v>1124</v>
      </c>
      <c r="B115" s="881">
        <v>3</v>
      </c>
      <c r="C115" s="881" t="s">
        <v>401</v>
      </c>
      <c r="D115" s="881" t="s">
        <v>401</v>
      </c>
      <c r="E115" s="881" t="s">
        <v>31</v>
      </c>
      <c r="F115" s="881" t="s">
        <v>31</v>
      </c>
      <c r="G115" s="881" t="s">
        <v>31</v>
      </c>
      <c r="K115" s="877"/>
      <c r="L115" s="877"/>
      <c r="M115" s="877"/>
      <c r="N115" s="877"/>
      <c r="O115" s="877"/>
      <c r="P115" s="877"/>
    </row>
    <row r="116" spans="1:16">
      <c r="A116" s="880" t="s">
        <v>1125</v>
      </c>
      <c r="B116" s="881" t="s">
        <v>401</v>
      </c>
      <c r="C116" s="881" t="s">
        <v>31</v>
      </c>
      <c r="D116" s="881" t="s">
        <v>401</v>
      </c>
      <c r="E116" s="881" t="s">
        <v>401</v>
      </c>
      <c r="F116" s="881" t="s">
        <v>31</v>
      </c>
      <c r="G116" s="881" t="s">
        <v>401</v>
      </c>
      <c r="K116" s="877"/>
      <c r="L116" s="877"/>
      <c r="M116" s="877"/>
      <c r="N116" s="877"/>
      <c r="O116" s="877"/>
      <c r="P116" s="877"/>
    </row>
    <row r="117" spans="1:16">
      <c r="A117" s="880" t="s">
        <v>1126</v>
      </c>
      <c r="B117" s="881" t="s">
        <v>401</v>
      </c>
      <c r="C117" s="881" t="s">
        <v>31</v>
      </c>
      <c r="D117" s="881" t="s">
        <v>401</v>
      </c>
      <c r="E117" s="881" t="s">
        <v>31</v>
      </c>
      <c r="F117" s="881" t="s">
        <v>31</v>
      </c>
      <c r="G117" s="881" t="s">
        <v>31</v>
      </c>
      <c r="K117" s="877"/>
      <c r="L117" s="877"/>
      <c r="M117" s="877"/>
      <c r="N117" s="877"/>
      <c r="O117" s="877"/>
      <c r="P117" s="877"/>
    </row>
    <row r="118" spans="1:16">
      <c r="A118" s="880" t="s">
        <v>1127</v>
      </c>
      <c r="B118" s="881">
        <v>6</v>
      </c>
      <c r="C118" s="881" t="s">
        <v>31</v>
      </c>
      <c r="D118" s="881">
        <v>6</v>
      </c>
      <c r="E118" s="881" t="s">
        <v>31</v>
      </c>
      <c r="F118" s="881" t="s">
        <v>31</v>
      </c>
      <c r="G118" s="881" t="s">
        <v>31</v>
      </c>
      <c r="K118" s="877"/>
      <c r="L118" s="877"/>
      <c r="M118" s="877"/>
      <c r="N118" s="877"/>
      <c r="O118" s="877"/>
      <c r="P118" s="877"/>
    </row>
    <row r="119" spans="1:16">
      <c r="A119" s="880" t="s">
        <v>1128</v>
      </c>
      <c r="B119" s="881" t="s">
        <v>401</v>
      </c>
      <c r="C119" s="881" t="s">
        <v>31</v>
      </c>
      <c r="D119" s="881" t="s">
        <v>401</v>
      </c>
      <c r="E119" s="881" t="s">
        <v>31</v>
      </c>
      <c r="F119" s="881" t="s">
        <v>31</v>
      </c>
      <c r="G119" s="881" t="s">
        <v>31</v>
      </c>
      <c r="K119" s="877"/>
      <c r="L119" s="877"/>
      <c r="M119" s="877"/>
      <c r="N119" s="877"/>
      <c r="O119" s="877"/>
      <c r="P119" s="877"/>
    </row>
    <row r="120" spans="1:16" ht="19.899999999999999" customHeight="1">
      <c r="A120" s="525" t="s">
        <v>1129</v>
      </c>
      <c r="B120" s="1051">
        <v>837</v>
      </c>
      <c r="C120" s="1051">
        <v>427</v>
      </c>
      <c r="D120" s="1051">
        <v>410</v>
      </c>
      <c r="E120" s="1051">
        <v>26</v>
      </c>
      <c r="F120" s="1051">
        <v>10</v>
      </c>
      <c r="G120" s="1051">
        <v>16</v>
      </c>
      <c r="K120" s="877"/>
      <c r="L120" s="877"/>
      <c r="M120" s="877"/>
      <c r="N120" s="877"/>
      <c r="O120" s="877"/>
      <c r="P120" s="877"/>
    </row>
    <row r="121" spans="1:16">
      <c r="A121" s="880" t="s">
        <v>1130</v>
      </c>
      <c r="B121" s="881">
        <v>144</v>
      </c>
      <c r="C121" s="881">
        <v>48</v>
      </c>
      <c r="D121" s="881">
        <v>96</v>
      </c>
      <c r="E121" s="881">
        <v>8</v>
      </c>
      <c r="F121" s="881" t="s">
        <v>401</v>
      </c>
      <c r="G121" s="881">
        <v>6</v>
      </c>
      <c r="K121" s="877"/>
      <c r="L121" s="877"/>
      <c r="M121" s="877"/>
      <c r="N121" s="877"/>
      <c r="O121" s="877"/>
      <c r="P121" s="877"/>
    </row>
    <row r="122" spans="1:16">
      <c r="A122" s="880" t="s">
        <v>1131</v>
      </c>
      <c r="B122" s="881">
        <v>141</v>
      </c>
      <c r="C122" s="881">
        <v>100</v>
      </c>
      <c r="D122" s="881">
        <v>41</v>
      </c>
      <c r="E122" s="881" t="s">
        <v>401</v>
      </c>
      <c r="F122" s="881" t="s">
        <v>401</v>
      </c>
      <c r="G122" s="881" t="s">
        <v>31</v>
      </c>
      <c r="K122" s="877"/>
      <c r="L122" s="877"/>
      <c r="M122" s="877"/>
      <c r="N122" s="877"/>
      <c r="O122" s="877"/>
      <c r="P122" s="877"/>
    </row>
    <row r="123" spans="1:16">
      <c r="A123" s="880" t="s">
        <v>1132</v>
      </c>
      <c r="B123" s="881">
        <v>51</v>
      </c>
      <c r="C123" s="881">
        <v>19</v>
      </c>
      <c r="D123" s="881">
        <v>32</v>
      </c>
      <c r="E123" s="881" t="s">
        <v>401</v>
      </c>
      <c r="F123" s="881" t="s">
        <v>401</v>
      </c>
      <c r="G123" s="881" t="s">
        <v>401</v>
      </c>
      <c r="K123" s="877"/>
      <c r="L123" s="877"/>
      <c r="M123" s="877"/>
      <c r="N123" s="877"/>
      <c r="O123" s="877"/>
      <c r="P123" s="877"/>
    </row>
    <row r="124" spans="1:16">
      <c r="A124" s="880" t="s">
        <v>1133</v>
      </c>
      <c r="B124" s="881">
        <v>147</v>
      </c>
      <c r="C124" s="881">
        <v>62</v>
      </c>
      <c r="D124" s="881">
        <v>85</v>
      </c>
      <c r="E124" s="881">
        <v>5</v>
      </c>
      <c r="F124" s="881" t="s">
        <v>401</v>
      </c>
      <c r="G124" s="881">
        <v>3</v>
      </c>
      <c r="K124" s="877"/>
      <c r="L124" s="877"/>
      <c r="M124" s="877"/>
      <c r="N124" s="877"/>
      <c r="O124" s="877"/>
      <c r="P124" s="877"/>
    </row>
    <row r="125" spans="1:16">
      <c r="A125" s="880" t="s">
        <v>1134</v>
      </c>
      <c r="B125" s="881">
        <v>3</v>
      </c>
      <c r="C125" s="881" t="s">
        <v>401</v>
      </c>
      <c r="D125" s="881" t="s">
        <v>401</v>
      </c>
      <c r="E125" s="881" t="s">
        <v>31</v>
      </c>
      <c r="F125" s="881" t="s">
        <v>31</v>
      </c>
      <c r="G125" s="881" t="s">
        <v>31</v>
      </c>
      <c r="K125" s="877"/>
      <c r="L125" s="877"/>
      <c r="M125" s="877"/>
      <c r="N125" s="877"/>
      <c r="O125" s="877"/>
      <c r="P125" s="877"/>
    </row>
    <row r="126" spans="1:16">
      <c r="A126" s="880" t="s">
        <v>1135</v>
      </c>
      <c r="B126" s="881" t="s">
        <v>401</v>
      </c>
      <c r="C126" s="881" t="s">
        <v>31</v>
      </c>
      <c r="D126" s="881" t="s">
        <v>401</v>
      </c>
      <c r="E126" s="881" t="s">
        <v>31</v>
      </c>
      <c r="F126" s="881" t="s">
        <v>31</v>
      </c>
      <c r="G126" s="881" t="s">
        <v>31</v>
      </c>
      <c r="K126" s="877"/>
      <c r="L126" s="877"/>
      <c r="M126" s="877"/>
      <c r="N126" s="877"/>
      <c r="O126" s="877"/>
      <c r="P126" s="877"/>
    </row>
    <row r="127" spans="1:16">
      <c r="A127" s="880" t="s">
        <v>1136</v>
      </c>
      <c r="B127" s="881">
        <v>148</v>
      </c>
      <c r="C127" s="881">
        <v>99</v>
      </c>
      <c r="D127" s="881">
        <v>49</v>
      </c>
      <c r="E127" s="881">
        <v>4</v>
      </c>
      <c r="F127" s="881" t="s">
        <v>401</v>
      </c>
      <c r="G127" s="881">
        <v>3</v>
      </c>
      <c r="K127" s="877"/>
      <c r="L127" s="877"/>
      <c r="M127" s="877"/>
      <c r="N127" s="877"/>
      <c r="O127" s="877"/>
      <c r="P127" s="877"/>
    </row>
    <row r="128" spans="1:16">
      <c r="A128" s="880" t="s">
        <v>1137</v>
      </c>
      <c r="B128" s="881">
        <v>3</v>
      </c>
      <c r="C128" s="881" t="s">
        <v>401</v>
      </c>
      <c r="D128" s="881" t="s">
        <v>401</v>
      </c>
      <c r="E128" s="881" t="s">
        <v>31</v>
      </c>
      <c r="F128" s="881" t="s">
        <v>31</v>
      </c>
      <c r="G128" s="881" t="s">
        <v>31</v>
      </c>
      <c r="K128" s="877"/>
      <c r="L128" s="877"/>
      <c r="M128" s="877"/>
      <c r="N128" s="877"/>
      <c r="O128" s="877"/>
      <c r="P128" s="877"/>
    </row>
    <row r="129" spans="1:16">
      <c r="A129" s="880" t="s">
        <v>1138</v>
      </c>
      <c r="B129" s="881" t="s">
        <v>401</v>
      </c>
      <c r="C129" s="881" t="s">
        <v>31</v>
      </c>
      <c r="D129" s="881" t="s">
        <v>401</v>
      </c>
      <c r="E129" s="881" t="s">
        <v>31</v>
      </c>
      <c r="F129" s="881" t="s">
        <v>31</v>
      </c>
      <c r="G129" s="881" t="s">
        <v>31</v>
      </c>
      <c r="K129" s="877"/>
      <c r="L129" s="877"/>
      <c r="M129" s="877"/>
      <c r="N129" s="877"/>
      <c r="O129" s="877"/>
      <c r="P129" s="877"/>
    </row>
    <row r="130" spans="1:16">
      <c r="A130" s="880" t="s">
        <v>1139</v>
      </c>
      <c r="B130" s="881">
        <v>26</v>
      </c>
      <c r="C130" s="881">
        <v>18</v>
      </c>
      <c r="D130" s="881">
        <v>8</v>
      </c>
      <c r="E130" s="881" t="s">
        <v>31</v>
      </c>
      <c r="F130" s="881" t="s">
        <v>31</v>
      </c>
      <c r="G130" s="881" t="s">
        <v>31</v>
      </c>
      <c r="K130" s="877"/>
      <c r="L130" s="877"/>
      <c r="M130" s="877"/>
      <c r="N130" s="877"/>
      <c r="O130" s="877"/>
      <c r="P130" s="877"/>
    </row>
    <row r="131" spans="1:16">
      <c r="A131" s="880" t="s">
        <v>1140</v>
      </c>
      <c r="B131" s="881">
        <v>3</v>
      </c>
      <c r="C131" s="881" t="s">
        <v>401</v>
      </c>
      <c r="D131" s="881" t="s">
        <v>401</v>
      </c>
      <c r="E131" s="881" t="s">
        <v>31</v>
      </c>
      <c r="F131" s="881" t="s">
        <v>31</v>
      </c>
      <c r="G131" s="881" t="s">
        <v>31</v>
      </c>
      <c r="K131" s="877"/>
      <c r="L131" s="877"/>
      <c r="M131" s="877"/>
      <c r="N131" s="877"/>
      <c r="O131" s="877"/>
      <c r="P131" s="877"/>
    </row>
    <row r="132" spans="1:16">
      <c r="A132" s="880" t="s">
        <v>1141</v>
      </c>
      <c r="B132" s="881">
        <v>5</v>
      </c>
      <c r="C132" s="881" t="s">
        <v>31</v>
      </c>
      <c r="D132" s="881">
        <v>5</v>
      </c>
      <c r="E132" s="881" t="s">
        <v>401</v>
      </c>
      <c r="F132" s="881" t="s">
        <v>31</v>
      </c>
      <c r="G132" s="881" t="s">
        <v>401</v>
      </c>
      <c r="K132" s="877"/>
      <c r="L132" s="877"/>
      <c r="M132" s="877"/>
      <c r="N132" s="877"/>
      <c r="O132" s="877"/>
      <c r="P132" s="877"/>
    </row>
    <row r="133" spans="1:16">
      <c r="A133" s="880" t="s">
        <v>1142</v>
      </c>
      <c r="B133" s="881" t="s">
        <v>31</v>
      </c>
      <c r="C133" s="881" t="s">
        <v>31</v>
      </c>
      <c r="D133" s="881" t="s">
        <v>31</v>
      </c>
      <c r="E133" s="881" t="s">
        <v>401</v>
      </c>
      <c r="F133" s="881" t="s">
        <v>401</v>
      </c>
      <c r="G133" s="881" t="s">
        <v>31</v>
      </c>
      <c r="K133" s="877"/>
      <c r="L133" s="877"/>
      <c r="M133" s="877"/>
      <c r="N133" s="877"/>
      <c r="O133" s="877"/>
      <c r="P133" s="877"/>
    </row>
    <row r="134" spans="1:16">
      <c r="A134" s="880" t="s">
        <v>1143</v>
      </c>
      <c r="B134" s="881">
        <v>18</v>
      </c>
      <c r="C134" s="881">
        <v>4</v>
      </c>
      <c r="D134" s="881">
        <v>14</v>
      </c>
      <c r="E134" s="881" t="s">
        <v>31</v>
      </c>
      <c r="F134" s="881" t="s">
        <v>31</v>
      </c>
      <c r="G134" s="881" t="s">
        <v>31</v>
      </c>
      <c r="K134" s="877"/>
      <c r="L134" s="877"/>
      <c r="M134" s="877"/>
      <c r="N134" s="877"/>
      <c r="O134" s="877"/>
      <c r="P134" s="877"/>
    </row>
    <row r="135" spans="1:16">
      <c r="A135" s="880" t="s">
        <v>1144</v>
      </c>
      <c r="B135" s="881">
        <v>33</v>
      </c>
      <c r="C135" s="881">
        <v>26</v>
      </c>
      <c r="D135" s="881">
        <v>7</v>
      </c>
      <c r="E135" s="881" t="s">
        <v>31</v>
      </c>
      <c r="F135" s="881" t="s">
        <v>31</v>
      </c>
      <c r="G135" s="881" t="s">
        <v>31</v>
      </c>
      <c r="K135" s="877"/>
      <c r="L135" s="877"/>
      <c r="M135" s="877"/>
      <c r="N135" s="877"/>
      <c r="O135" s="877"/>
      <c r="P135" s="877"/>
    </row>
    <row r="136" spans="1:16">
      <c r="A136" s="880" t="s">
        <v>1145</v>
      </c>
      <c r="B136" s="881">
        <v>49</v>
      </c>
      <c r="C136" s="881">
        <v>27</v>
      </c>
      <c r="D136" s="881">
        <v>22</v>
      </c>
      <c r="E136" s="881" t="s">
        <v>31</v>
      </c>
      <c r="F136" s="881" t="s">
        <v>31</v>
      </c>
      <c r="G136" s="881" t="s">
        <v>31</v>
      </c>
      <c r="K136" s="877"/>
      <c r="L136" s="877"/>
      <c r="M136" s="877"/>
      <c r="N136" s="877"/>
      <c r="O136" s="877"/>
      <c r="P136" s="877"/>
    </row>
    <row r="137" spans="1:16">
      <c r="A137" s="880" t="s">
        <v>1146</v>
      </c>
      <c r="B137" s="881">
        <v>12</v>
      </c>
      <c r="C137" s="881">
        <v>7</v>
      </c>
      <c r="D137" s="881">
        <v>5</v>
      </c>
      <c r="E137" s="881" t="s">
        <v>31</v>
      </c>
      <c r="F137" s="881" t="s">
        <v>31</v>
      </c>
      <c r="G137" s="881" t="s">
        <v>31</v>
      </c>
      <c r="K137" s="877"/>
      <c r="L137" s="877"/>
      <c r="M137" s="877"/>
      <c r="N137" s="877"/>
      <c r="O137" s="877"/>
      <c r="P137" s="877"/>
    </row>
    <row r="138" spans="1:16">
      <c r="A138" s="880" t="s">
        <v>1147</v>
      </c>
      <c r="B138" s="881">
        <v>3</v>
      </c>
      <c r="C138" s="881" t="s">
        <v>401</v>
      </c>
      <c r="D138" s="881" t="s">
        <v>401</v>
      </c>
      <c r="E138" s="881" t="s">
        <v>31</v>
      </c>
      <c r="F138" s="881" t="s">
        <v>31</v>
      </c>
      <c r="G138" s="881" t="s">
        <v>31</v>
      </c>
      <c r="K138" s="877"/>
      <c r="L138" s="877"/>
      <c r="M138" s="877"/>
      <c r="N138" s="877"/>
      <c r="O138" s="877"/>
      <c r="P138" s="877"/>
    </row>
    <row r="139" spans="1:16">
      <c r="A139" s="880" t="s">
        <v>1148</v>
      </c>
      <c r="B139" s="881" t="s">
        <v>401</v>
      </c>
      <c r="C139" s="881" t="s">
        <v>31</v>
      </c>
      <c r="D139" s="881" t="s">
        <v>401</v>
      </c>
      <c r="E139" s="881" t="s">
        <v>31</v>
      </c>
      <c r="F139" s="881" t="s">
        <v>31</v>
      </c>
      <c r="G139" s="881" t="s">
        <v>31</v>
      </c>
      <c r="K139" s="877"/>
      <c r="L139" s="877"/>
      <c r="M139" s="877"/>
      <c r="N139" s="877"/>
      <c r="O139" s="877"/>
      <c r="P139" s="877"/>
    </row>
    <row r="140" spans="1:16">
      <c r="A140" s="880" t="s">
        <v>1149</v>
      </c>
      <c r="B140" s="881" t="s">
        <v>401</v>
      </c>
      <c r="C140" s="881" t="s">
        <v>401</v>
      </c>
      <c r="D140" s="881" t="s">
        <v>401</v>
      </c>
      <c r="E140" s="881" t="s">
        <v>31</v>
      </c>
      <c r="F140" s="881" t="s">
        <v>31</v>
      </c>
      <c r="G140" s="881" t="s">
        <v>31</v>
      </c>
      <c r="K140" s="877"/>
      <c r="L140" s="877"/>
      <c r="M140" s="877"/>
      <c r="N140" s="877"/>
      <c r="O140" s="877"/>
      <c r="P140" s="877"/>
    </row>
    <row r="141" spans="1:16">
      <c r="A141" s="880" t="s">
        <v>1150</v>
      </c>
      <c r="B141" s="881" t="s">
        <v>401</v>
      </c>
      <c r="C141" s="881" t="s">
        <v>31</v>
      </c>
      <c r="D141" s="881" t="s">
        <v>401</v>
      </c>
      <c r="E141" s="881" t="s">
        <v>31</v>
      </c>
      <c r="F141" s="881" t="s">
        <v>31</v>
      </c>
      <c r="G141" s="881" t="s">
        <v>31</v>
      </c>
      <c r="K141" s="877"/>
      <c r="L141" s="877"/>
      <c r="M141" s="877"/>
      <c r="N141" s="877"/>
      <c r="O141" s="877"/>
      <c r="P141" s="877"/>
    </row>
    <row r="142" spans="1:16">
      <c r="A142" s="880" t="s">
        <v>1151</v>
      </c>
      <c r="B142" s="881" t="s">
        <v>401</v>
      </c>
      <c r="C142" s="881" t="s">
        <v>31</v>
      </c>
      <c r="D142" s="881" t="s">
        <v>401</v>
      </c>
      <c r="E142" s="881" t="s">
        <v>31</v>
      </c>
      <c r="F142" s="881" t="s">
        <v>31</v>
      </c>
      <c r="G142" s="881" t="s">
        <v>31</v>
      </c>
      <c r="K142" s="877"/>
      <c r="L142" s="877"/>
      <c r="M142" s="877"/>
      <c r="N142" s="877"/>
      <c r="O142" s="877"/>
      <c r="P142" s="877"/>
    </row>
    <row r="143" spans="1:16">
      <c r="A143" s="880" t="s">
        <v>1152</v>
      </c>
      <c r="B143" s="881" t="s">
        <v>401</v>
      </c>
      <c r="C143" s="881" t="s">
        <v>401</v>
      </c>
      <c r="D143" s="881" t="s">
        <v>31</v>
      </c>
      <c r="E143" s="881" t="s">
        <v>401</v>
      </c>
      <c r="F143" s="881" t="s">
        <v>401</v>
      </c>
      <c r="G143" s="881" t="s">
        <v>31</v>
      </c>
      <c r="K143" s="877"/>
      <c r="L143" s="877"/>
      <c r="M143" s="877"/>
      <c r="N143" s="877"/>
      <c r="O143" s="877"/>
      <c r="P143" s="877"/>
    </row>
    <row r="144" spans="1:16">
      <c r="A144" s="880" t="s">
        <v>1153</v>
      </c>
      <c r="B144" s="881">
        <v>4</v>
      </c>
      <c r="C144" s="881" t="s">
        <v>31</v>
      </c>
      <c r="D144" s="881">
        <v>4</v>
      </c>
      <c r="E144" s="881" t="s">
        <v>31</v>
      </c>
      <c r="F144" s="881" t="s">
        <v>31</v>
      </c>
      <c r="G144" s="881" t="s">
        <v>31</v>
      </c>
      <c r="K144" s="877"/>
      <c r="L144" s="877"/>
      <c r="M144" s="877"/>
      <c r="N144" s="877"/>
      <c r="O144" s="877"/>
      <c r="P144" s="877"/>
    </row>
    <row r="145" spans="1:16">
      <c r="A145" s="880" t="s">
        <v>1154</v>
      </c>
      <c r="B145" s="881">
        <v>6</v>
      </c>
      <c r="C145" s="881" t="s">
        <v>401</v>
      </c>
      <c r="D145" s="881">
        <v>4</v>
      </c>
      <c r="E145" s="881" t="s">
        <v>31</v>
      </c>
      <c r="F145" s="881" t="s">
        <v>31</v>
      </c>
      <c r="G145" s="881" t="s">
        <v>31</v>
      </c>
      <c r="K145" s="877"/>
      <c r="L145" s="877"/>
      <c r="M145" s="877"/>
      <c r="N145" s="877"/>
      <c r="O145" s="877"/>
      <c r="P145" s="877"/>
    </row>
    <row r="146" spans="1:16">
      <c r="A146" s="880" t="s">
        <v>1155</v>
      </c>
      <c r="B146" s="881" t="s">
        <v>401</v>
      </c>
      <c r="C146" s="881" t="s">
        <v>401</v>
      </c>
      <c r="D146" s="881" t="s">
        <v>31</v>
      </c>
      <c r="E146" s="881" t="s">
        <v>401</v>
      </c>
      <c r="F146" s="881" t="s">
        <v>31</v>
      </c>
      <c r="G146" s="881" t="s">
        <v>401</v>
      </c>
      <c r="K146" s="877"/>
      <c r="L146" s="877"/>
      <c r="M146" s="877"/>
      <c r="N146" s="877"/>
      <c r="O146" s="877"/>
      <c r="P146" s="877"/>
    </row>
    <row r="147" spans="1:16">
      <c r="A147" s="880" t="s">
        <v>1156</v>
      </c>
      <c r="B147" s="881" t="s">
        <v>401</v>
      </c>
      <c r="C147" s="881" t="s">
        <v>31</v>
      </c>
      <c r="D147" s="881" t="s">
        <v>401</v>
      </c>
      <c r="E147" s="881" t="s">
        <v>31</v>
      </c>
      <c r="F147" s="881" t="s">
        <v>31</v>
      </c>
      <c r="G147" s="881" t="s">
        <v>31</v>
      </c>
      <c r="K147" s="877"/>
      <c r="L147" s="877"/>
      <c r="M147" s="877"/>
      <c r="N147" s="877"/>
      <c r="O147" s="877"/>
      <c r="P147" s="877"/>
    </row>
    <row r="148" spans="1:16">
      <c r="A148" s="880" t="s">
        <v>1157</v>
      </c>
      <c r="B148" s="881" t="s">
        <v>401</v>
      </c>
      <c r="C148" s="881" t="s">
        <v>401</v>
      </c>
      <c r="D148" s="881" t="s">
        <v>31</v>
      </c>
      <c r="E148" s="881" t="s">
        <v>31</v>
      </c>
      <c r="F148" s="881" t="s">
        <v>31</v>
      </c>
      <c r="G148" s="881" t="s">
        <v>31</v>
      </c>
      <c r="K148" s="877"/>
      <c r="L148" s="877"/>
      <c r="M148" s="877"/>
      <c r="N148" s="877"/>
      <c r="O148" s="877"/>
      <c r="P148" s="877"/>
    </row>
    <row r="149" spans="1:16">
      <c r="A149" s="880" t="s">
        <v>1158</v>
      </c>
      <c r="B149" s="881" t="s">
        <v>401</v>
      </c>
      <c r="C149" s="881" t="s">
        <v>401</v>
      </c>
      <c r="D149" s="881" t="s">
        <v>401</v>
      </c>
      <c r="E149" s="881" t="s">
        <v>31</v>
      </c>
      <c r="F149" s="881" t="s">
        <v>31</v>
      </c>
      <c r="G149" s="881" t="s">
        <v>31</v>
      </c>
      <c r="K149" s="877"/>
      <c r="L149" s="877"/>
      <c r="M149" s="877"/>
      <c r="N149" s="877"/>
      <c r="O149" s="877"/>
      <c r="P149" s="877"/>
    </row>
    <row r="150" spans="1:16">
      <c r="A150" s="880" t="s">
        <v>1159</v>
      </c>
      <c r="B150" s="881" t="s">
        <v>401</v>
      </c>
      <c r="C150" s="881" t="s">
        <v>401</v>
      </c>
      <c r="D150" s="881" t="s">
        <v>31</v>
      </c>
      <c r="E150" s="881" t="s">
        <v>31</v>
      </c>
      <c r="F150" s="881" t="s">
        <v>31</v>
      </c>
      <c r="G150" s="881" t="s">
        <v>31</v>
      </c>
      <c r="K150" s="877"/>
      <c r="L150" s="877"/>
      <c r="M150" s="877"/>
      <c r="N150" s="877"/>
      <c r="O150" s="877"/>
      <c r="P150" s="877"/>
    </row>
    <row r="151" spans="1:16">
      <c r="A151" s="880" t="s">
        <v>1160</v>
      </c>
      <c r="B151" s="881" t="s">
        <v>401</v>
      </c>
      <c r="C151" s="881" t="s">
        <v>31</v>
      </c>
      <c r="D151" s="881" t="s">
        <v>401</v>
      </c>
      <c r="E151" s="881" t="s">
        <v>31</v>
      </c>
      <c r="F151" s="881" t="s">
        <v>31</v>
      </c>
      <c r="G151" s="881" t="s">
        <v>31</v>
      </c>
      <c r="K151" s="877"/>
      <c r="L151" s="877"/>
      <c r="M151" s="877"/>
      <c r="N151" s="877"/>
      <c r="O151" s="877"/>
      <c r="P151" s="877"/>
    </row>
    <row r="152" spans="1:16">
      <c r="A152" s="880" t="s">
        <v>1161</v>
      </c>
      <c r="B152" s="881" t="s">
        <v>401</v>
      </c>
      <c r="C152" s="881" t="s">
        <v>401</v>
      </c>
      <c r="D152" s="881" t="s">
        <v>31</v>
      </c>
      <c r="E152" s="881" t="s">
        <v>401</v>
      </c>
      <c r="F152" s="881" t="s">
        <v>401</v>
      </c>
      <c r="G152" s="881" t="s">
        <v>31</v>
      </c>
      <c r="K152" s="877"/>
      <c r="L152" s="877"/>
      <c r="M152" s="877"/>
      <c r="N152" s="877"/>
      <c r="O152" s="877"/>
      <c r="P152" s="877"/>
    </row>
    <row r="153" spans="1:16">
      <c r="A153" s="880" t="s">
        <v>1162</v>
      </c>
      <c r="B153" s="881" t="s">
        <v>401</v>
      </c>
      <c r="C153" s="881" t="s">
        <v>31</v>
      </c>
      <c r="D153" s="881" t="s">
        <v>401</v>
      </c>
      <c r="E153" s="881" t="s">
        <v>31</v>
      </c>
      <c r="F153" s="881" t="s">
        <v>31</v>
      </c>
      <c r="G153" s="881" t="s">
        <v>31</v>
      </c>
      <c r="K153" s="877"/>
      <c r="L153" s="877"/>
      <c r="M153" s="877"/>
      <c r="N153" s="877"/>
      <c r="O153" s="877"/>
      <c r="P153" s="877"/>
    </row>
    <row r="154" spans="1:16">
      <c r="A154" s="880" t="s">
        <v>1163</v>
      </c>
      <c r="B154" s="881" t="s">
        <v>401</v>
      </c>
      <c r="C154" s="881" t="s">
        <v>31</v>
      </c>
      <c r="D154" s="881" t="s">
        <v>401</v>
      </c>
      <c r="E154" s="881" t="s">
        <v>31</v>
      </c>
      <c r="F154" s="881" t="s">
        <v>31</v>
      </c>
      <c r="G154" s="881" t="s">
        <v>31</v>
      </c>
      <c r="K154" s="877"/>
      <c r="L154" s="877"/>
      <c r="M154" s="877"/>
      <c r="N154" s="877"/>
      <c r="O154" s="877"/>
      <c r="P154" s="877"/>
    </row>
    <row r="155" spans="1:16">
      <c r="A155" s="880" t="s">
        <v>1164</v>
      </c>
      <c r="B155" s="881" t="s">
        <v>401</v>
      </c>
      <c r="C155" s="881" t="s">
        <v>31</v>
      </c>
      <c r="D155" s="881" t="s">
        <v>401</v>
      </c>
      <c r="E155" s="881" t="s">
        <v>31</v>
      </c>
      <c r="F155" s="881" t="s">
        <v>31</v>
      </c>
      <c r="G155" s="881" t="s">
        <v>31</v>
      </c>
      <c r="K155" s="877"/>
      <c r="L155" s="877"/>
      <c r="M155" s="877"/>
      <c r="N155" s="877"/>
      <c r="O155" s="877"/>
      <c r="P155" s="877"/>
    </row>
    <row r="156" spans="1:16">
      <c r="A156" s="880" t="s">
        <v>1165</v>
      </c>
      <c r="B156" s="881">
        <v>4</v>
      </c>
      <c r="C156" s="881" t="s">
        <v>401</v>
      </c>
      <c r="D156" s="881">
        <v>3</v>
      </c>
      <c r="E156" s="881" t="s">
        <v>31</v>
      </c>
      <c r="F156" s="881" t="s">
        <v>31</v>
      </c>
      <c r="G156" s="881" t="s">
        <v>31</v>
      </c>
      <c r="K156" s="877"/>
      <c r="L156" s="877"/>
      <c r="M156" s="877"/>
      <c r="N156" s="877"/>
      <c r="O156" s="877"/>
      <c r="P156" s="877"/>
    </row>
    <row r="157" spans="1:16">
      <c r="A157" s="880" t="s">
        <v>1166</v>
      </c>
      <c r="B157" s="881">
        <v>12</v>
      </c>
      <c r="C157" s="881" t="s">
        <v>31</v>
      </c>
      <c r="D157" s="881">
        <v>12</v>
      </c>
      <c r="E157" s="881" t="s">
        <v>31</v>
      </c>
      <c r="F157" s="881" t="s">
        <v>31</v>
      </c>
      <c r="G157" s="881" t="s">
        <v>31</v>
      </c>
      <c r="K157" s="877"/>
      <c r="L157" s="877"/>
      <c r="M157" s="877"/>
      <c r="N157" s="877"/>
      <c r="O157" s="877"/>
      <c r="P157" s="877"/>
    </row>
    <row r="158" spans="1:16">
      <c r="A158" s="880" t="s">
        <v>1167</v>
      </c>
      <c r="B158" s="881" t="s">
        <v>401</v>
      </c>
      <c r="C158" s="881" t="s">
        <v>31</v>
      </c>
      <c r="D158" s="881" t="s">
        <v>401</v>
      </c>
      <c r="E158" s="881" t="s">
        <v>31</v>
      </c>
      <c r="F158" s="881" t="s">
        <v>31</v>
      </c>
      <c r="G158" s="881" t="s">
        <v>31</v>
      </c>
      <c r="K158" s="877"/>
      <c r="L158" s="877"/>
      <c r="M158" s="877"/>
      <c r="N158" s="877"/>
      <c r="O158" s="877"/>
      <c r="P158" s="877"/>
    </row>
    <row r="159" spans="1:16" ht="19.899999999999999" customHeight="1">
      <c r="A159" s="525" t="s">
        <v>1168</v>
      </c>
      <c r="B159" s="1051">
        <v>116</v>
      </c>
      <c r="C159" s="1051">
        <v>54</v>
      </c>
      <c r="D159" s="1051">
        <v>62</v>
      </c>
      <c r="E159" s="1051" t="s">
        <v>401</v>
      </c>
      <c r="F159" s="1051" t="s">
        <v>31</v>
      </c>
      <c r="G159" s="1051" t="s">
        <v>401</v>
      </c>
      <c r="K159" s="877"/>
      <c r="L159" s="877"/>
      <c r="M159" s="877"/>
      <c r="N159" s="877"/>
      <c r="O159" s="877"/>
      <c r="P159" s="877"/>
    </row>
    <row r="160" spans="1:16">
      <c r="A160" s="880" t="s">
        <v>1169</v>
      </c>
      <c r="B160" s="881">
        <v>11</v>
      </c>
      <c r="C160" s="881">
        <v>8</v>
      </c>
      <c r="D160" s="881">
        <v>3</v>
      </c>
      <c r="E160" s="881" t="s">
        <v>31</v>
      </c>
      <c r="F160" s="881" t="s">
        <v>31</v>
      </c>
      <c r="G160" s="881" t="s">
        <v>31</v>
      </c>
      <c r="K160" s="877"/>
      <c r="L160" s="877"/>
      <c r="M160" s="877"/>
      <c r="N160" s="877"/>
      <c r="O160" s="877"/>
      <c r="P160" s="877"/>
    </row>
    <row r="161" spans="1:16">
      <c r="A161" s="880" t="s">
        <v>1170</v>
      </c>
      <c r="B161" s="881">
        <v>16</v>
      </c>
      <c r="C161" s="881">
        <v>6</v>
      </c>
      <c r="D161" s="881">
        <v>10</v>
      </c>
      <c r="E161" s="881" t="s">
        <v>31</v>
      </c>
      <c r="F161" s="881" t="s">
        <v>31</v>
      </c>
      <c r="G161" s="881" t="s">
        <v>31</v>
      </c>
      <c r="K161" s="877"/>
      <c r="L161" s="877"/>
      <c r="M161" s="877"/>
      <c r="N161" s="877"/>
      <c r="O161" s="877"/>
      <c r="P161" s="877"/>
    </row>
    <row r="162" spans="1:16">
      <c r="A162" s="880" t="s">
        <v>1171</v>
      </c>
      <c r="B162" s="881">
        <v>58</v>
      </c>
      <c r="C162" s="881">
        <v>25</v>
      </c>
      <c r="D162" s="881">
        <v>33</v>
      </c>
      <c r="E162" s="881" t="s">
        <v>401</v>
      </c>
      <c r="F162" s="881" t="s">
        <v>31</v>
      </c>
      <c r="G162" s="881" t="s">
        <v>401</v>
      </c>
      <c r="K162" s="877"/>
      <c r="L162" s="877"/>
      <c r="M162" s="877"/>
      <c r="N162" s="877"/>
      <c r="O162" s="877"/>
      <c r="P162" s="877"/>
    </row>
    <row r="163" spans="1:16">
      <c r="A163" s="880" t="s">
        <v>1172</v>
      </c>
      <c r="B163" s="881" t="s">
        <v>401</v>
      </c>
      <c r="C163" s="881" t="s">
        <v>31</v>
      </c>
      <c r="D163" s="881" t="s">
        <v>401</v>
      </c>
      <c r="E163" s="881" t="s">
        <v>31</v>
      </c>
      <c r="F163" s="881" t="s">
        <v>31</v>
      </c>
      <c r="G163" s="881" t="s">
        <v>31</v>
      </c>
      <c r="K163" s="877"/>
      <c r="L163" s="877"/>
      <c r="M163" s="877"/>
      <c r="N163" s="877"/>
      <c r="O163" s="877"/>
      <c r="P163" s="877"/>
    </row>
    <row r="164" spans="1:16">
      <c r="A164" s="880" t="s">
        <v>1173</v>
      </c>
      <c r="B164" s="881">
        <v>4</v>
      </c>
      <c r="C164" s="881" t="s">
        <v>401</v>
      </c>
      <c r="D164" s="881">
        <v>3</v>
      </c>
      <c r="E164" s="881" t="s">
        <v>31</v>
      </c>
      <c r="F164" s="881" t="s">
        <v>31</v>
      </c>
      <c r="G164" s="881" t="s">
        <v>31</v>
      </c>
      <c r="K164" s="877"/>
      <c r="L164" s="877"/>
      <c r="M164" s="877"/>
      <c r="N164" s="877"/>
      <c r="O164" s="877"/>
      <c r="P164" s="877"/>
    </row>
    <row r="165" spans="1:16">
      <c r="A165" s="880" t="s">
        <v>1174</v>
      </c>
      <c r="B165" s="881" t="s">
        <v>401</v>
      </c>
      <c r="C165" s="881" t="s">
        <v>31</v>
      </c>
      <c r="D165" s="881" t="s">
        <v>401</v>
      </c>
      <c r="E165" s="881" t="s">
        <v>31</v>
      </c>
      <c r="F165" s="881" t="s">
        <v>31</v>
      </c>
      <c r="G165" s="881" t="s">
        <v>31</v>
      </c>
      <c r="K165" s="877"/>
      <c r="L165" s="877"/>
      <c r="M165" s="877"/>
      <c r="N165" s="877"/>
      <c r="O165" s="877"/>
      <c r="P165" s="877"/>
    </row>
    <row r="166" spans="1:16">
      <c r="A166" s="880" t="s">
        <v>1175</v>
      </c>
      <c r="B166" s="881">
        <v>14</v>
      </c>
      <c r="C166" s="881">
        <v>8</v>
      </c>
      <c r="D166" s="881">
        <v>6</v>
      </c>
      <c r="E166" s="881" t="s">
        <v>31</v>
      </c>
      <c r="F166" s="881" t="s">
        <v>31</v>
      </c>
      <c r="G166" s="881" t="s">
        <v>31</v>
      </c>
      <c r="K166" s="877"/>
      <c r="L166" s="877"/>
      <c r="M166" s="877"/>
      <c r="N166" s="877"/>
      <c r="O166" s="877"/>
      <c r="P166" s="877"/>
    </row>
    <row r="167" spans="1:16">
      <c r="A167" s="880" t="s">
        <v>1176</v>
      </c>
      <c r="B167" s="881">
        <v>9</v>
      </c>
      <c r="C167" s="881">
        <v>5</v>
      </c>
      <c r="D167" s="881">
        <v>4</v>
      </c>
      <c r="E167" s="881" t="s">
        <v>31</v>
      </c>
      <c r="F167" s="881" t="s">
        <v>31</v>
      </c>
      <c r="G167" s="881" t="s">
        <v>31</v>
      </c>
      <c r="K167" s="877"/>
      <c r="L167" s="877"/>
      <c r="M167" s="877"/>
      <c r="N167" s="877"/>
      <c r="O167" s="877"/>
      <c r="P167" s="877"/>
    </row>
    <row r="168" spans="1:16">
      <c r="A168" s="880" t="s">
        <v>1177</v>
      </c>
      <c r="B168" s="881" t="s">
        <v>401</v>
      </c>
      <c r="C168" s="881" t="s">
        <v>401</v>
      </c>
      <c r="D168" s="881" t="s">
        <v>31</v>
      </c>
      <c r="E168" s="881" t="s">
        <v>31</v>
      </c>
      <c r="F168" s="881" t="s">
        <v>31</v>
      </c>
      <c r="G168" s="881" t="s">
        <v>31</v>
      </c>
      <c r="K168" s="877"/>
      <c r="L168" s="877"/>
      <c r="M168" s="877"/>
      <c r="N168" s="877"/>
      <c r="O168" s="877"/>
      <c r="P168" s="877"/>
    </row>
    <row r="169" spans="1:16">
      <c r="A169" s="880" t="s">
        <v>1178</v>
      </c>
      <c r="B169" s="881" t="s">
        <v>401</v>
      </c>
      <c r="C169" s="881" t="s">
        <v>31</v>
      </c>
      <c r="D169" s="881" t="s">
        <v>401</v>
      </c>
      <c r="E169" s="881" t="s">
        <v>401</v>
      </c>
      <c r="F169" s="881" t="s">
        <v>31</v>
      </c>
      <c r="G169" s="881" t="s">
        <v>401</v>
      </c>
      <c r="K169" s="877"/>
      <c r="L169" s="877"/>
      <c r="M169" s="877"/>
      <c r="N169" s="877"/>
      <c r="O169" s="877"/>
      <c r="P169" s="877"/>
    </row>
    <row r="170" spans="1:16" ht="19.899999999999999" customHeight="1">
      <c r="A170" s="525" t="s">
        <v>1179</v>
      </c>
      <c r="B170" s="1051">
        <v>41</v>
      </c>
      <c r="C170" s="1051">
        <v>15</v>
      </c>
      <c r="D170" s="1051">
        <v>26</v>
      </c>
      <c r="E170" s="1051" t="s">
        <v>401</v>
      </c>
      <c r="F170" s="1051" t="s">
        <v>401</v>
      </c>
      <c r="G170" s="1051" t="s">
        <v>31</v>
      </c>
      <c r="K170" s="877"/>
      <c r="L170" s="877"/>
      <c r="M170" s="877"/>
      <c r="N170" s="877"/>
      <c r="O170" s="877"/>
      <c r="P170" s="877"/>
    </row>
    <row r="171" spans="1:16">
      <c r="A171" s="880" t="s">
        <v>1180</v>
      </c>
      <c r="B171" s="881">
        <v>16</v>
      </c>
      <c r="C171" s="881">
        <v>6</v>
      </c>
      <c r="D171" s="881">
        <v>10</v>
      </c>
      <c r="E171" s="881" t="s">
        <v>31</v>
      </c>
      <c r="F171" s="881" t="s">
        <v>31</v>
      </c>
      <c r="G171" s="881" t="s">
        <v>31</v>
      </c>
      <c r="K171" s="877"/>
      <c r="L171" s="877"/>
      <c r="M171" s="877"/>
      <c r="N171" s="877"/>
      <c r="O171" s="877"/>
      <c r="P171" s="877"/>
    </row>
    <row r="172" spans="1:16">
      <c r="A172" s="880" t="s">
        <v>1181</v>
      </c>
      <c r="B172" s="881" t="s">
        <v>401</v>
      </c>
      <c r="C172" s="881" t="s">
        <v>401</v>
      </c>
      <c r="D172" s="881" t="s">
        <v>31</v>
      </c>
      <c r="E172" s="881" t="s">
        <v>31</v>
      </c>
      <c r="F172" s="881" t="s">
        <v>31</v>
      </c>
      <c r="G172" s="881" t="s">
        <v>31</v>
      </c>
      <c r="K172" s="877"/>
      <c r="L172" s="877"/>
      <c r="M172" s="877"/>
      <c r="N172" s="877"/>
      <c r="O172" s="877"/>
      <c r="P172" s="877"/>
    </row>
    <row r="173" spans="1:16">
      <c r="A173" s="880" t="s">
        <v>1182</v>
      </c>
      <c r="B173" s="881">
        <v>14</v>
      </c>
      <c r="C173" s="881">
        <v>5</v>
      </c>
      <c r="D173" s="881">
        <v>9</v>
      </c>
      <c r="E173" s="881" t="s">
        <v>401</v>
      </c>
      <c r="F173" s="881" t="s">
        <v>401</v>
      </c>
      <c r="G173" s="881" t="s">
        <v>31</v>
      </c>
      <c r="K173" s="877"/>
      <c r="L173" s="877"/>
      <c r="M173" s="877"/>
      <c r="N173" s="877"/>
      <c r="O173" s="877"/>
      <c r="P173" s="877"/>
    </row>
    <row r="174" spans="1:16">
      <c r="A174" s="880" t="s">
        <v>1183</v>
      </c>
      <c r="B174" s="881">
        <v>5</v>
      </c>
      <c r="C174" s="881" t="s">
        <v>401</v>
      </c>
      <c r="D174" s="881">
        <v>3</v>
      </c>
      <c r="E174" s="881" t="s">
        <v>401</v>
      </c>
      <c r="F174" s="881" t="s">
        <v>401</v>
      </c>
      <c r="G174" s="881" t="s">
        <v>31</v>
      </c>
      <c r="K174" s="877"/>
      <c r="L174" s="877"/>
      <c r="M174" s="877"/>
      <c r="N174" s="877"/>
      <c r="O174" s="877"/>
      <c r="P174" s="877"/>
    </row>
    <row r="175" spans="1:16">
      <c r="A175" s="880" t="s">
        <v>1184</v>
      </c>
      <c r="B175" s="881">
        <v>5</v>
      </c>
      <c r="C175" s="881" t="s">
        <v>401</v>
      </c>
      <c r="D175" s="881">
        <v>4</v>
      </c>
      <c r="E175" s="881" t="s">
        <v>31</v>
      </c>
      <c r="F175" s="881" t="s">
        <v>31</v>
      </c>
      <c r="G175" s="881" t="s">
        <v>31</v>
      </c>
      <c r="K175" s="877"/>
      <c r="L175" s="877"/>
      <c r="M175" s="877"/>
      <c r="N175" s="877"/>
      <c r="O175" s="877"/>
      <c r="P175" s="877"/>
    </row>
    <row r="176" spans="1:16" ht="19.899999999999999" customHeight="1">
      <c r="A176" s="525" t="s">
        <v>1185</v>
      </c>
      <c r="B176" s="1051">
        <v>270</v>
      </c>
      <c r="C176" s="1051">
        <v>125</v>
      </c>
      <c r="D176" s="1051">
        <v>145</v>
      </c>
      <c r="E176" s="1051">
        <v>5</v>
      </c>
      <c r="F176" s="1051" t="s">
        <v>401</v>
      </c>
      <c r="G176" s="1051">
        <v>3</v>
      </c>
      <c r="K176" s="877"/>
      <c r="L176" s="877"/>
      <c r="M176" s="877"/>
      <c r="N176" s="877"/>
      <c r="O176" s="877"/>
      <c r="P176" s="877"/>
    </row>
    <row r="177" spans="1:16">
      <c r="A177" s="880" t="s">
        <v>1186</v>
      </c>
      <c r="B177" s="881">
        <v>124</v>
      </c>
      <c r="C177" s="881">
        <v>48</v>
      </c>
      <c r="D177" s="881">
        <v>76</v>
      </c>
      <c r="E177" s="881" t="s">
        <v>401</v>
      </c>
      <c r="F177" s="881" t="s">
        <v>401</v>
      </c>
      <c r="G177" s="881" t="s">
        <v>401</v>
      </c>
      <c r="K177" s="877"/>
      <c r="L177" s="877"/>
      <c r="M177" s="877"/>
      <c r="N177" s="877"/>
      <c r="O177" s="877"/>
      <c r="P177" s="877"/>
    </row>
    <row r="178" spans="1:16">
      <c r="A178" s="880" t="s">
        <v>1187</v>
      </c>
      <c r="B178" s="881">
        <v>16</v>
      </c>
      <c r="C178" s="881">
        <v>11</v>
      </c>
      <c r="D178" s="881">
        <v>5</v>
      </c>
      <c r="E178" s="881" t="s">
        <v>401</v>
      </c>
      <c r="F178" s="881" t="s">
        <v>401</v>
      </c>
      <c r="G178" s="881" t="s">
        <v>31</v>
      </c>
      <c r="K178" s="877"/>
      <c r="L178" s="877"/>
      <c r="M178" s="877"/>
      <c r="N178" s="877"/>
      <c r="O178" s="877"/>
      <c r="P178" s="877"/>
    </row>
    <row r="179" spans="1:16">
      <c r="A179" s="880" t="s">
        <v>1188</v>
      </c>
      <c r="B179" s="881">
        <v>6</v>
      </c>
      <c r="C179" s="881">
        <v>4</v>
      </c>
      <c r="D179" s="881" t="s">
        <v>401</v>
      </c>
      <c r="E179" s="881" t="s">
        <v>401</v>
      </c>
      <c r="F179" s="881" t="s">
        <v>31</v>
      </c>
      <c r="G179" s="881" t="s">
        <v>401</v>
      </c>
      <c r="K179" s="877"/>
      <c r="L179" s="877"/>
      <c r="M179" s="877"/>
      <c r="N179" s="877"/>
      <c r="O179" s="877"/>
      <c r="P179" s="877"/>
    </row>
    <row r="180" spans="1:16">
      <c r="A180" s="880" t="s">
        <v>1189</v>
      </c>
      <c r="B180" s="881">
        <v>4</v>
      </c>
      <c r="C180" s="881">
        <v>4</v>
      </c>
      <c r="D180" s="881" t="s">
        <v>31</v>
      </c>
      <c r="E180" s="881" t="s">
        <v>31</v>
      </c>
      <c r="F180" s="881" t="s">
        <v>31</v>
      </c>
      <c r="G180" s="881" t="s">
        <v>31</v>
      </c>
      <c r="K180" s="877"/>
      <c r="L180" s="877"/>
      <c r="M180" s="877"/>
      <c r="N180" s="877"/>
      <c r="O180" s="877"/>
      <c r="P180" s="877"/>
    </row>
    <row r="181" spans="1:16">
      <c r="A181" s="880" t="s">
        <v>1190</v>
      </c>
      <c r="B181" s="881">
        <v>4</v>
      </c>
      <c r="C181" s="881">
        <v>3</v>
      </c>
      <c r="D181" s="881" t="s">
        <v>401</v>
      </c>
      <c r="E181" s="881" t="s">
        <v>31</v>
      </c>
      <c r="F181" s="881" t="s">
        <v>31</v>
      </c>
      <c r="G181" s="881" t="s">
        <v>31</v>
      </c>
      <c r="K181" s="877"/>
      <c r="L181" s="877"/>
      <c r="M181" s="877"/>
      <c r="N181" s="877"/>
      <c r="O181" s="877"/>
      <c r="P181" s="877"/>
    </row>
    <row r="182" spans="1:16">
      <c r="A182" s="880" t="s">
        <v>1191</v>
      </c>
      <c r="B182" s="881">
        <v>3</v>
      </c>
      <c r="C182" s="881" t="s">
        <v>31</v>
      </c>
      <c r="D182" s="881">
        <v>3</v>
      </c>
      <c r="E182" s="881" t="s">
        <v>31</v>
      </c>
      <c r="F182" s="881" t="s">
        <v>31</v>
      </c>
      <c r="G182" s="881" t="s">
        <v>31</v>
      </c>
      <c r="K182" s="877"/>
      <c r="L182" s="877"/>
      <c r="M182" s="877"/>
      <c r="N182" s="877"/>
      <c r="O182" s="877"/>
      <c r="P182" s="877"/>
    </row>
    <row r="183" spans="1:16">
      <c r="A183" s="880" t="s">
        <v>1192</v>
      </c>
      <c r="B183" s="881">
        <v>7</v>
      </c>
      <c r="C183" s="881">
        <v>3</v>
      </c>
      <c r="D183" s="881">
        <v>4</v>
      </c>
      <c r="E183" s="881" t="s">
        <v>31</v>
      </c>
      <c r="F183" s="881" t="s">
        <v>31</v>
      </c>
      <c r="G183" s="881" t="s">
        <v>31</v>
      </c>
      <c r="K183" s="877"/>
      <c r="L183" s="877"/>
      <c r="M183" s="877"/>
      <c r="N183" s="877"/>
      <c r="O183" s="877"/>
      <c r="P183" s="877"/>
    </row>
    <row r="184" spans="1:16">
      <c r="A184" s="880" t="s">
        <v>1193</v>
      </c>
      <c r="B184" s="881">
        <v>33</v>
      </c>
      <c r="C184" s="881">
        <v>21</v>
      </c>
      <c r="D184" s="881">
        <v>12</v>
      </c>
      <c r="E184" s="881" t="s">
        <v>31</v>
      </c>
      <c r="F184" s="881" t="s">
        <v>31</v>
      </c>
      <c r="G184" s="881" t="s">
        <v>31</v>
      </c>
      <c r="K184" s="877"/>
      <c r="L184" s="877"/>
      <c r="M184" s="877"/>
      <c r="N184" s="877"/>
      <c r="O184" s="877"/>
      <c r="P184" s="877"/>
    </row>
    <row r="185" spans="1:16">
      <c r="A185" s="880" t="s">
        <v>1194</v>
      </c>
      <c r="B185" s="881" t="s">
        <v>401</v>
      </c>
      <c r="C185" s="881" t="s">
        <v>31</v>
      </c>
      <c r="D185" s="881" t="s">
        <v>401</v>
      </c>
      <c r="E185" s="881" t="s">
        <v>31</v>
      </c>
      <c r="F185" s="881" t="s">
        <v>31</v>
      </c>
      <c r="G185" s="881" t="s">
        <v>31</v>
      </c>
      <c r="K185" s="877"/>
      <c r="L185" s="877"/>
      <c r="M185" s="877"/>
      <c r="N185" s="877"/>
      <c r="O185" s="877"/>
      <c r="P185" s="877"/>
    </row>
    <row r="186" spans="1:16">
      <c r="A186" s="880" t="s">
        <v>1195</v>
      </c>
      <c r="B186" s="881">
        <v>33</v>
      </c>
      <c r="C186" s="881">
        <v>17</v>
      </c>
      <c r="D186" s="881">
        <v>16</v>
      </c>
      <c r="E186" s="881" t="s">
        <v>31</v>
      </c>
      <c r="F186" s="881" t="s">
        <v>31</v>
      </c>
      <c r="G186" s="881" t="s">
        <v>31</v>
      </c>
      <c r="K186" s="877"/>
      <c r="L186" s="877"/>
      <c r="M186" s="877"/>
      <c r="N186" s="877"/>
      <c r="O186" s="877"/>
      <c r="P186" s="877"/>
    </row>
    <row r="187" spans="1:16">
      <c r="A187" s="880" t="s">
        <v>1196</v>
      </c>
      <c r="B187" s="881">
        <v>29</v>
      </c>
      <c r="C187" s="881">
        <v>11</v>
      </c>
      <c r="D187" s="881">
        <v>18</v>
      </c>
      <c r="E187" s="881" t="s">
        <v>31</v>
      </c>
      <c r="F187" s="881" t="s">
        <v>31</v>
      </c>
      <c r="G187" s="881" t="s">
        <v>31</v>
      </c>
      <c r="K187" s="877"/>
      <c r="L187" s="877"/>
      <c r="M187" s="877"/>
      <c r="N187" s="877"/>
      <c r="O187" s="877"/>
      <c r="P187" s="877"/>
    </row>
    <row r="188" spans="1:16">
      <c r="A188" s="880" t="s">
        <v>1197</v>
      </c>
      <c r="B188" s="881" t="s">
        <v>401</v>
      </c>
      <c r="C188" s="881" t="s">
        <v>31</v>
      </c>
      <c r="D188" s="881" t="s">
        <v>401</v>
      </c>
      <c r="E188" s="881" t="s">
        <v>31</v>
      </c>
      <c r="F188" s="881" t="s">
        <v>31</v>
      </c>
      <c r="G188" s="881" t="s">
        <v>31</v>
      </c>
      <c r="K188" s="877"/>
      <c r="L188" s="877"/>
      <c r="M188" s="877"/>
      <c r="N188" s="877"/>
      <c r="O188" s="877"/>
      <c r="P188" s="877"/>
    </row>
    <row r="189" spans="1:16">
      <c r="A189" s="880" t="s">
        <v>1198</v>
      </c>
      <c r="B189" s="881" t="s">
        <v>401</v>
      </c>
      <c r="C189" s="881" t="s">
        <v>31</v>
      </c>
      <c r="D189" s="881" t="s">
        <v>401</v>
      </c>
      <c r="E189" s="881" t="s">
        <v>31</v>
      </c>
      <c r="F189" s="881" t="s">
        <v>31</v>
      </c>
      <c r="G189" s="881" t="s">
        <v>31</v>
      </c>
      <c r="K189" s="877"/>
      <c r="L189" s="877"/>
      <c r="M189" s="877"/>
      <c r="N189" s="877"/>
      <c r="O189" s="877"/>
      <c r="P189" s="877"/>
    </row>
    <row r="190" spans="1:16">
      <c r="A190" s="880" t="s">
        <v>1199</v>
      </c>
      <c r="B190" s="881" t="s">
        <v>401</v>
      </c>
      <c r="C190" s="881" t="s">
        <v>401</v>
      </c>
      <c r="D190" s="881" t="s">
        <v>31</v>
      </c>
      <c r="E190" s="881" t="s">
        <v>31</v>
      </c>
      <c r="F190" s="881" t="s">
        <v>31</v>
      </c>
      <c r="G190" s="881" t="s">
        <v>31</v>
      </c>
      <c r="K190" s="877"/>
      <c r="L190" s="877"/>
      <c r="M190" s="877"/>
      <c r="N190" s="877"/>
      <c r="O190" s="877"/>
      <c r="P190" s="877"/>
    </row>
    <row r="191" spans="1:16">
      <c r="A191" s="880" t="s">
        <v>1200</v>
      </c>
      <c r="B191" s="881">
        <v>4</v>
      </c>
      <c r="C191" s="881" t="s">
        <v>401</v>
      </c>
      <c r="D191" s="881" t="s">
        <v>401</v>
      </c>
      <c r="E191" s="881" t="s">
        <v>31</v>
      </c>
      <c r="F191" s="881" t="s">
        <v>31</v>
      </c>
      <c r="G191" s="881" t="s">
        <v>31</v>
      </c>
      <c r="K191" s="877"/>
      <c r="L191" s="877"/>
      <c r="M191" s="877"/>
      <c r="N191" s="877"/>
      <c r="O191" s="877"/>
      <c r="P191" s="877"/>
    </row>
    <row r="192" spans="1:16">
      <c r="A192" s="880" t="s">
        <v>1201</v>
      </c>
      <c r="B192" s="881">
        <v>3</v>
      </c>
      <c r="C192" s="881" t="s">
        <v>31</v>
      </c>
      <c r="D192" s="881">
        <v>3</v>
      </c>
      <c r="E192" s="881" t="s">
        <v>31</v>
      </c>
      <c r="F192" s="881" t="s">
        <v>31</v>
      </c>
      <c r="G192" s="881" t="s">
        <v>31</v>
      </c>
      <c r="K192" s="877"/>
      <c r="L192" s="877"/>
      <c r="M192" s="877"/>
      <c r="N192" s="877"/>
      <c r="O192" s="877"/>
      <c r="P192" s="877"/>
    </row>
    <row r="193" spans="1:16">
      <c r="A193" s="880" t="s">
        <v>1202</v>
      </c>
      <c r="B193" s="881" t="s">
        <v>31</v>
      </c>
      <c r="C193" s="881" t="s">
        <v>31</v>
      </c>
      <c r="D193" s="881" t="s">
        <v>31</v>
      </c>
      <c r="E193" s="881" t="s">
        <v>401</v>
      </c>
      <c r="F193" s="881" t="s">
        <v>31</v>
      </c>
      <c r="G193" s="881" t="s">
        <v>401</v>
      </c>
      <c r="K193" s="877"/>
      <c r="L193" s="877"/>
      <c r="M193" s="877"/>
      <c r="N193" s="877"/>
      <c r="O193" s="877"/>
      <c r="P193" s="877"/>
    </row>
    <row r="194" spans="1:16" ht="19.899999999999999" customHeight="1">
      <c r="A194" s="525" t="s">
        <v>1203</v>
      </c>
      <c r="B194" s="1051">
        <v>614</v>
      </c>
      <c r="C194" s="1051">
        <v>298</v>
      </c>
      <c r="D194" s="1051">
        <v>316</v>
      </c>
      <c r="E194" s="1051">
        <v>21</v>
      </c>
      <c r="F194" s="1051">
        <v>8</v>
      </c>
      <c r="G194" s="1051">
        <v>13</v>
      </c>
      <c r="K194" s="877"/>
      <c r="L194" s="877"/>
      <c r="M194" s="877"/>
      <c r="N194" s="877"/>
      <c r="O194" s="877"/>
      <c r="P194" s="877"/>
    </row>
    <row r="195" spans="1:16">
      <c r="A195" s="880" t="s">
        <v>1204</v>
      </c>
      <c r="B195" s="881">
        <v>53</v>
      </c>
      <c r="C195" s="881">
        <v>43</v>
      </c>
      <c r="D195" s="881">
        <v>10</v>
      </c>
      <c r="E195" s="881" t="s">
        <v>401</v>
      </c>
      <c r="F195" s="881" t="s">
        <v>401</v>
      </c>
      <c r="G195" s="881" t="s">
        <v>401</v>
      </c>
      <c r="K195" s="877"/>
      <c r="L195" s="877"/>
      <c r="M195" s="877"/>
      <c r="N195" s="877"/>
      <c r="O195" s="877"/>
      <c r="P195" s="877"/>
    </row>
    <row r="196" spans="1:16">
      <c r="A196" s="880" t="s">
        <v>1205</v>
      </c>
      <c r="B196" s="881">
        <v>127</v>
      </c>
      <c r="C196" s="881">
        <v>48</v>
      </c>
      <c r="D196" s="881">
        <v>79</v>
      </c>
      <c r="E196" s="881">
        <v>6</v>
      </c>
      <c r="F196" s="881" t="s">
        <v>401</v>
      </c>
      <c r="G196" s="881">
        <v>4</v>
      </c>
      <c r="K196" s="877"/>
      <c r="L196" s="877"/>
      <c r="M196" s="877"/>
      <c r="N196" s="877"/>
      <c r="O196" s="877"/>
      <c r="P196" s="877"/>
    </row>
    <row r="197" spans="1:16">
      <c r="A197" s="880" t="s">
        <v>1206</v>
      </c>
      <c r="B197" s="881">
        <v>59</v>
      </c>
      <c r="C197" s="881">
        <v>18</v>
      </c>
      <c r="D197" s="881">
        <v>41</v>
      </c>
      <c r="E197" s="881" t="s">
        <v>401</v>
      </c>
      <c r="F197" s="881" t="s">
        <v>31</v>
      </c>
      <c r="G197" s="881" t="s">
        <v>401</v>
      </c>
      <c r="K197" s="877"/>
      <c r="L197" s="877"/>
      <c r="M197" s="877"/>
      <c r="N197" s="877"/>
      <c r="O197" s="877"/>
      <c r="P197" s="877"/>
    </row>
    <row r="198" spans="1:16">
      <c r="A198" s="880" t="s">
        <v>1207</v>
      </c>
      <c r="B198" s="881">
        <v>33</v>
      </c>
      <c r="C198" s="881">
        <v>19</v>
      </c>
      <c r="D198" s="881">
        <v>14</v>
      </c>
      <c r="E198" s="881" t="s">
        <v>401</v>
      </c>
      <c r="F198" s="881" t="s">
        <v>31</v>
      </c>
      <c r="G198" s="881" t="s">
        <v>401</v>
      </c>
      <c r="K198" s="877"/>
      <c r="L198" s="877"/>
      <c r="M198" s="877"/>
      <c r="N198" s="877"/>
      <c r="O198" s="877"/>
      <c r="P198" s="877"/>
    </row>
    <row r="199" spans="1:16">
      <c r="A199" s="880" t="s">
        <v>1208</v>
      </c>
      <c r="B199" s="881">
        <v>89</v>
      </c>
      <c r="C199" s="881">
        <v>35</v>
      </c>
      <c r="D199" s="881">
        <v>54</v>
      </c>
      <c r="E199" s="881" t="s">
        <v>401</v>
      </c>
      <c r="F199" s="881" t="s">
        <v>401</v>
      </c>
      <c r="G199" s="881" t="s">
        <v>401</v>
      </c>
      <c r="K199" s="877"/>
      <c r="L199" s="877"/>
      <c r="M199" s="877"/>
      <c r="N199" s="877"/>
      <c r="O199" s="877"/>
      <c r="P199" s="877"/>
    </row>
    <row r="200" spans="1:16">
      <c r="A200" s="880" t="s">
        <v>1209</v>
      </c>
      <c r="B200" s="881">
        <v>9</v>
      </c>
      <c r="C200" s="881">
        <v>8</v>
      </c>
      <c r="D200" s="881" t="s">
        <v>401</v>
      </c>
      <c r="E200" s="881" t="s">
        <v>31</v>
      </c>
      <c r="F200" s="881" t="s">
        <v>31</v>
      </c>
      <c r="G200" s="881" t="s">
        <v>31</v>
      </c>
      <c r="K200" s="877"/>
      <c r="L200" s="877"/>
      <c r="M200" s="877"/>
      <c r="N200" s="877"/>
      <c r="O200" s="877"/>
      <c r="P200" s="877"/>
    </row>
    <row r="201" spans="1:16">
      <c r="A201" s="880" t="s">
        <v>1210</v>
      </c>
      <c r="B201" s="881">
        <v>8</v>
      </c>
      <c r="C201" s="881">
        <v>7</v>
      </c>
      <c r="D201" s="881" t="s">
        <v>401</v>
      </c>
      <c r="E201" s="881" t="s">
        <v>31</v>
      </c>
      <c r="F201" s="881" t="s">
        <v>31</v>
      </c>
      <c r="G201" s="881" t="s">
        <v>31</v>
      </c>
      <c r="K201" s="877"/>
      <c r="L201" s="877"/>
      <c r="M201" s="877"/>
      <c r="N201" s="877"/>
      <c r="O201" s="877"/>
      <c r="P201" s="877"/>
    </row>
    <row r="202" spans="1:16">
      <c r="A202" s="880" t="s">
        <v>1211</v>
      </c>
      <c r="B202" s="881" t="s">
        <v>401</v>
      </c>
      <c r="C202" s="881" t="s">
        <v>31</v>
      </c>
      <c r="D202" s="881" t="s">
        <v>401</v>
      </c>
      <c r="E202" s="881" t="s">
        <v>31</v>
      </c>
      <c r="F202" s="881" t="s">
        <v>31</v>
      </c>
      <c r="G202" s="881" t="s">
        <v>31</v>
      </c>
      <c r="K202" s="877"/>
      <c r="L202" s="877"/>
      <c r="M202" s="877"/>
      <c r="N202" s="877"/>
      <c r="O202" s="877"/>
      <c r="P202" s="877"/>
    </row>
    <row r="203" spans="1:16">
      <c r="A203" s="880" t="s">
        <v>1212</v>
      </c>
      <c r="B203" s="881">
        <v>5</v>
      </c>
      <c r="C203" s="881" t="s">
        <v>31</v>
      </c>
      <c r="D203" s="881">
        <v>5</v>
      </c>
      <c r="E203" s="881" t="s">
        <v>401</v>
      </c>
      <c r="F203" s="881" t="s">
        <v>31</v>
      </c>
      <c r="G203" s="881" t="s">
        <v>401</v>
      </c>
      <c r="K203" s="877"/>
      <c r="L203" s="877"/>
      <c r="M203" s="877"/>
      <c r="N203" s="877"/>
      <c r="O203" s="877"/>
      <c r="P203" s="877"/>
    </row>
    <row r="204" spans="1:16">
      <c r="A204" s="880" t="s">
        <v>1213</v>
      </c>
      <c r="B204" s="881">
        <v>4</v>
      </c>
      <c r="C204" s="881">
        <v>3</v>
      </c>
      <c r="D204" s="881" t="s">
        <v>401</v>
      </c>
      <c r="E204" s="881" t="s">
        <v>31</v>
      </c>
      <c r="F204" s="881" t="s">
        <v>31</v>
      </c>
      <c r="G204" s="881" t="s">
        <v>31</v>
      </c>
      <c r="K204" s="877"/>
      <c r="L204" s="877"/>
      <c r="M204" s="877"/>
      <c r="N204" s="877"/>
      <c r="O204" s="877"/>
      <c r="P204" s="877"/>
    </row>
    <row r="205" spans="1:16">
      <c r="A205" s="880" t="s">
        <v>1214</v>
      </c>
      <c r="B205" s="881">
        <v>38</v>
      </c>
      <c r="C205" s="881">
        <v>24</v>
      </c>
      <c r="D205" s="881">
        <v>14</v>
      </c>
      <c r="E205" s="881" t="s">
        <v>31</v>
      </c>
      <c r="F205" s="881" t="s">
        <v>31</v>
      </c>
      <c r="G205" s="881" t="s">
        <v>31</v>
      </c>
      <c r="K205" s="877"/>
      <c r="L205" s="877"/>
      <c r="M205" s="877"/>
      <c r="N205" s="877"/>
      <c r="O205" s="877"/>
      <c r="P205" s="877"/>
    </row>
    <row r="206" spans="1:16">
      <c r="A206" s="880" t="s">
        <v>1215</v>
      </c>
      <c r="B206" s="881">
        <v>25</v>
      </c>
      <c r="C206" s="881">
        <v>10</v>
      </c>
      <c r="D206" s="881">
        <v>15</v>
      </c>
      <c r="E206" s="881" t="s">
        <v>401</v>
      </c>
      <c r="F206" s="881" t="s">
        <v>401</v>
      </c>
      <c r="G206" s="881" t="s">
        <v>401</v>
      </c>
      <c r="K206" s="877"/>
      <c r="L206" s="877"/>
      <c r="M206" s="877"/>
      <c r="N206" s="877"/>
      <c r="O206" s="877"/>
      <c r="P206" s="877"/>
    </row>
    <row r="207" spans="1:16">
      <c r="A207" s="880" t="s">
        <v>1216</v>
      </c>
      <c r="B207" s="881">
        <v>36</v>
      </c>
      <c r="C207" s="881">
        <v>5</v>
      </c>
      <c r="D207" s="881">
        <v>31</v>
      </c>
      <c r="E207" s="881" t="s">
        <v>31</v>
      </c>
      <c r="F207" s="881" t="s">
        <v>31</v>
      </c>
      <c r="G207" s="881" t="s">
        <v>31</v>
      </c>
      <c r="K207" s="877"/>
      <c r="L207" s="877"/>
      <c r="M207" s="877"/>
      <c r="N207" s="877"/>
      <c r="O207" s="877"/>
      <c r="P207" s="877"/>
    </row>
    <row r="208" spans="1:16">
      <c r="A208" s="880" t="s">
        <v>1217</v>
      </c>
      <c r="B208" s="881">
        <v>18</v>
      </c>
      <c r="C208" s="881">
        <v>15</v>
      </c>
      <c r="D208" s="881">
        <v>3</v>
      </c>
      <c r="E208" s="881" t="s">
        <v>31</v>
      </c>
      <c r="F208" s="881" t="s">
        <v>31</v>
      </c>
      <c r="G208" s="881" t="s">
        <v>31</v>
      </c>
      <c r="K208" s="877"/>
      <c r="L208" s="877"/>
      <c r="M208" s="877"/>
      <c r="N208" s="877"/>
      <c r="O208" s="877"/>
      <c r="P208" s="877"/>
    </row>
    <row r="209" spans="1:16">
      <c r="A209" s="880" t="s">
        <v>1218</v>
      </c>
      <c r="B209" s="881">
        <v>30</v>
      </c>
      <c r="C209" s="881">
        <v>12</v>
      </c>
      <c r="D209" s="881">
        <v>18</v>
      </c>
      <c r="E209" s="881" t="s">
        <v>401</v>
      </c>
      <c r="F209" s="881" t="s">
        <v>31</v>
      </c>
      <c r="G209" s="881" t="s">
        <v>401</v>
      </c>
      <c r="K209" s="877"/>
      <c r="L209" s="877"/>
      <c r="M209" s="877"/>
      <c r="N209" s="877"/>
      <c r="O209" s="877"/>
      <c r="P209" s="877"/>
    </row>
    <row r="210" spans="1:16">
      <c r="A210" s="880" t="s">
        <v>1219</v>
      </c>
      <c r="B210" s="881">
        <v>27</v>
      </c>
      <c r="C210" s="881">
        <v>22</v>
      </c>
      <c r="D210" s="881">
        <v>5</v>
      </c>
      <c r="E210" s="881" t="s">
        <v>401</v>
      </c>
      <c r="F210" s="881" t="s">
        <v>31</v>
      </c>
      <c r="G210" s="881" t="s">
        <v>401</v>
      </c>
      <c r="K210" s="877"/>
      <c r="L210" s="877"/>
      <c r="M210" s="877"/>
      <c r="N210" s="877"/>
      <c r="O210" s="877"/>
      <c r="P210" s="877"/>
    </row>
    <row r="211" spans="1:16">
      <c r="A211" s="880" t="s">
        <v>1220</v>
      </c>
      <c r="B211" s="881">
        <v>23</v>
      </c>
      <c r="C211" s="881">
        <v>19</v>
      </c>
      <c r="D211" s="881">
        <v>4</v>
      </c>
      <c r="E211" s="881" t="s">
        <v>401</v>
      </c>
      <c r="F211" s="881" t="s">
        <v>401</v>
      </c>
      <c r="G211" s="881" t="s">
        <v>31</v>
      </c>
      <c r="K211" s="877"/>
      <c r="L211" s="877"/>
      <c r="M211" s="877"/>
      <c r="N211" s="877"/>
      <c r="O211" s="877"/>
      <c r="P211" s="877"/>
    </row>
    <row r="212" spans="1:16">
      <c r="A212" s="880" t="s">
        <v>1221</v>
      </c>
      <c r="B212" s="881" t="s">
        <v>401</v>
      </c>
      <c r="C212" s="881" t="s">
        <v>401</v>
      </c>
      <c r="D212" s="881" t="s">
        <v>31</v>
      </c>
      <c r="E212" s="881" t="s">
        <v>31</v>
      </c>
      <c r="F212" s="881" t="s">
        <v>31</v>
      </c>
      <c r="G212" s="881" t="s">
        <v>31</v>
      </c>
      <c r="K212" s="877"/>
      <c r="L212" s="877"/>
      <c r="M212" s="877"/>
      <c r="N212" s="877"/>
      <c r="O212" s="877"/>
      <c r="P212" s="877"/>
    </row>
    <row r="213" spans="1:16">
      <c r="A213" s="880" t="s">
        <v>1222</v>
      </c>
      <c r="B213" s="881">
        <v>4</v>
      </c>
      <c r="C213" s="881">
        <v>3</v>
      </c>
      <c r="D213" s="881" t="s">
        <v>401</v>
      </c>
      <c r="E213" s="881" t="s">
        <v>31</v>
      </c>
      <c r="F213" s="881" t="s">
        <v>31</v>
      </c>
      <c r="G213" s="881" t="s">
        <v>31</v>
      </c>
      <c r="K213" s="877"/>
      <c r="L213" s="877"/>
      <c r="M213" s="877"/>
      <c r="N213" s="877"/>
      <c r="O213" s="877"/>
      <c r="P213" s="877"/>
    </row>
    <row r="214" spans="1:16">
      <c r="A214" s="880" t="s">
        <v>1223</v>
      </c>
      <c r="B214" s="881">
        <v>10</v>
      </c>
      <c r="C214" s="881">
        <v>3</v>
      </c>
      <c r="D214" s="881">
        <v>7</v>
      </c>
      <c r="E214" s="881" t="s">
        <v>401</v>
      </c>
      <c r="F214" s="881" t="s">
        <v>401</v>
      </c>
      <c r="G214" s="881" t="s">
        <v>31</v>
      </c>
      <c r="K214" s="877"/>
      <c r="L214" s="877"/>
      <c r="M214" s="877"/>
      <c r="N214" s="877"/>
      <c r="O214" s="877"/>
      <c r="P214" s="877"/>
    </row>
    <row r="215" spans="1:16">
      <c r="A215" s="880" t="s">
        <v>1224</v>
      </c>
      <c r="B215" s="881">
        <v>10</v>
      </c>
      <c r="C215" s="881" t="s">
        <v>401</v>
      </c>
      <c r="D215" s="881">
        <v>9</v>
      </c>
      <c r="E215" s="881" t="s">
        <v>31</v>
      </c>
      <c r="F215" s="881" t="s">
        <v>31</v>
      </c>
      <c r="G215" s="881" t="s">
        <v>31</v>
      </c>
      <c r="K215" s="877"/>
      <c r="L215" s="877"/>
      <c r="M215" s="877"/>
      <c r="N215" s="877"/>
      <c r="O215" s="877"/>
      <c r="P215" s="877"/>
    </row>
    <row r="216" spans="1:16">
      <c r="A216" s="880" t="s">
        <v>1225</v>
      </c>
      <c r="B216" s="881" t="s">
        <v>401</v>
      </c>
      <c r="C216" s="881" t="s">
        <v>31</v>
      </c>
      <c r="D216" s="881" t="s">
        <v>401</v>
      </c>
      <c r="E216" s="881" t="s">
        <v>31</v>
      </c>
      <c r="F216" s="881" t="s">
        <v>31</v>
      </c>
      <c r="G216" s="881" t="s">
        <v>31</v>
      </c>
      <c r="K216" s="877"/>
      <c r="L216" s="877"/>
      <c r="M216" s="877"/>
      <c r="N216" s="877"/>
      <c r="O216" s="877"/>
      <c r="P216" s="877"/>
    </row>
    <row r="217" spans="1:16">
      <c r="A217" s="880" t="s">
        <v>1226</v>
      </c>
      <c r="B217" s="881">
        <v>3</v>
      </c>
      <c r="C217" s="881" t="s">
        <v>401</v>
      </c>
      <c r="D217" s="881" t="s">
        <v>401</v>
      </c>
      <c r="E217" s="881" t="s">
        <v>31</v>
      </c>
      <c r="F217" s="881" t="s">
        <v>31</v>
      </c>
      <c r="G217" s="881" t="s">
        <v>31</v>
      </c>
      <c r="K217" s="877"/>
      <c r="L217" s="877"/>
      <c r="M217" s="877"/>
      <c r="N217" s="877"/>
      <c r="O217" s="877"/>
      <c r="P217" s="877"/>
    </row>
    <row r="218" spans="1:16" ht="19.899999999999999" customHeight="1">
      <c r="A218" s="525" t="s">
        <v>1227</v>
      </c>
      <c r="B218" s="1051">
        <v>59</v>
      </c>
      <c r="C218" s="1051">
        <v>31</v>
      </c>
      <c r="D218" s="1051">
        <v>28</v>
      </c>
      <c r="E218" s="1051">
        <v>3</v>
      </c>
      <c r="F218" s="1051" t="s">
        <v>401</v>
      </c>
      <c r="G218" s="1051" t="s">
        <v>401</v>
      </c>
      <c r="K218" s="877"/>
      <c r="L218" s="877"/>
      <c r="M218" s="877"/>
      <c r="N218" s="877"/>
      <c r="O218" s="877"/>
      <c r="P218" s="877"/>
    </row>
    <row r="219" spans="1:16">
      <c r="A219" s="880" t="s">
        <v>1228</v>
      </c>
      <c r="B219" s="881">
        <v>18</v>
      </c>
      <c r="C219" s="881">
        <v>10</v>
      </c>
      <c r="D219" s="881">
        <v>8</v>
      </c>
      <c r="E219" s="881" t="s">
        <v>401</v>
      </c>
      <c r="F219" s="881" t="s">
        <v>31</v>
      </c>
      <c r="G219" s="881" t="s">
        <v>401</v>
      </c>
      <c r="K219" s="877"/>
      <c r="L219" s="877"/>
      <c r="M219" s="877"/>
      <c r="N219" s="877"/>
      <c r="O219" s="877"/>
      <c r="P219" s="877"/>
    </row>
    <row r="220" spans="1:16">
      <c r="A220" s="880" t="s">
        <v>1229</v>
      </c>
      <c r="B220" s="881">
        <v>22</v>
      </c>
      <c r="C220" s="881">
        <v>8</v>
      </c>
      <c r="D220" s="881">
        <v>14</v>
      </c>
      <c r="E220" s="881" t="s">
        <v>31</v>
      </c>
      <c r="F220" s="881" t="s">
        <v>31</v>
      </c>
      <c r="G220" s="881" t="s">
        <v>31</v>
      </c>
      <c r="K220" s="877"/>
      <c r="L220" s="877"/>
      <c r="M220" s="877"/>
      <c r="N220" s="877"/>
      <c r="O220" s="877"/>
      <c r="P220" s="877"/>
    </row>
    <row r="221" spans="1:16">
      <c r="A221" s="880" t="s">
        <v>1230</v>
      </c>
      <c r="B221" s="881" t="s">
        <v>401</v>
      </c>
      <c r="C221" s="881" t="s">
        <v>401</v>
      </c>
      <c r="D221" s="881" t="s">
        <v>31</v>
      </c>
      <c r="E221" s="881" t="s">
        <v>31</v>
      </c>
      <c r="F221" s="881" t="s">
        <v>31</v>
      </c>
      <c r="G221" s="881" t="s">
        <v>31</v>
      </c>
      <c r="K221" s="877"/>
      <c r="L221" s="877"/>
      <c r="M221" s="877"/>
      <c r="N221" s="877"/>
      <c r="O221" s="877"/>
      <c r="P221" s="877"/>
    </row>
    <row r="222" spans="1:16">
      <c r="A222" s="880" t="s">
        <v>1231</v>
      </c>
      <c r="B222" s="881">
        <v>18</v>
      </c>
      <c r="C222" s="881">
        <v>12</v>
      </c>
      <c r="D222" s="881">
        <v>6</v>
      </c>
      <c r="E222" s="881" t="s">
        <v>401</v>
      </c>
      <c r="F222" s="881" t="s">
        <v>401</v>
      </c>
      <c r="G222" s="881" t="s">
        <v>401</v>
      </c>
      <c r="K222" s="877"/>
      <c r="L222" s="877"/>
      <c r="M222" s="877"/>
      <c r="N222" s="877"/>
      <c r="O222" s="877"/>
      <c r="P222" s="877"/>
    </row>
    <row r="223" spans="1:16" ht="19.899999999999999" customHeight="1">
      <c r="A223" s="525" t="s">
        <v>1232</v>
      </c>
      <c r="B223" s="1051">
        <v>221</v>
      </c>
      <c r="C223" s="1051">
        <v>92</v>
      </c>
      <c r="D223" s="1051">
        <v>129</v>
      </c>
      <c r="E223" s="1051">
        <v>6</v>
      </c>
      <c r="F223" s="1051">
        <v>3</v>
      </c>
      <c r="G223" s="1051">
        <v>3</v>
      </c>
      <c r="K223" s="877"/>
      <c r="L223" s="877"/>
      <c r="M223" s="877"/>
      <c r="N223" s="877"/>
      <c r="O223" s="877"/>
      <c r="P223" s="877"/>
    </row>
    <row r="224" spans="1:16">
      <c r="A224" s="880" t="s">
        <v>1233</v>
      </c>
      <c r="B224" s="881">
        <v>17</v>
      </c>
      <c r="C224" s="881">
        <v>11</v>
      </c>
      <c r="D224" s="881">
        <v>6</v>
      </c>
      <c r="E224" s="881" t="s">
        <v>31</v>
      </c>
      <c r="F224" s="881" t="s">
        <v>31</v>
      </c>
      <c r="G224" s="881" t="s">
        <v>31</v>
      </c>
      <c r="K224" s="877"/>
      <c r="L224" s="877"/>
      <c r="M224" s="877"/>
      <c r="N224" s="877"/>
      <c r="O224" s="877"/>
      <c r="P224" s="877"/>
    </row>
    <row r="225" spans="1:16">
      <c r="A225" s="880" t="s">
        <v>1234</v>
      </c>
      <c r="B225" s="881">
        <v>6</v>
      </c>
      <c r="C225" s="881">
        <v>5</v>
      </c>
      <c r="D225" s="881" t="s">
        <v>401</v>
      </c>
      <c r="E225" s="881" t="s">
        <v>31</v>
      </c>
      <c r="F225" s="881" t="s">
        <v>31</v>
      </c>
      <c r="G225" s="881" t="s">
        <v>31</v>
      </c>
      <c r="K225" s="877"/>
      <c r="L225" s="877"/>
      <c r="M225" s="877"/>
      <c r="N225" s="877"/>
      <c r="O225" s="877"/>
      <c r="P225" s="877"/>
    </row>
    <row r="226" spans="1:16">
      <c r="A226" s="880" t="s">
        <v>1235</v>
      </c>
      <c r="B226" s="881">
        <v>51</v>
      </c>
      <c r="C226" s="881">
        <v>24</v>
      </c>
      <c r="D226" s="881">
        <v>27</v>
      </c>
      <c r="E226" s="881" t="s">
        <v>401</v>
      </c>
      <c r="F226" s="881" t="s">
        <v>31</v>
      </c>
      <c r="G226" s="881" t="s">
        <v>401</v>
      </c>
      <c r="K226" s="877"/>
      <c r="L226" s="877"/>
      <c r="M226" s="877"/>
      <c r="N226" s="877"/>
      <c r="O226" s="877"/>
      <c r="P226" s="877"/>
    </row>
    <row r="227" spans="1:16">
      <c r="A227" s="880" t="s">
        <v>1236</v>
      </c>
      <c r="B227" s="881">
        <v>14</v>
      </c>
      <c r="C227" s="881">
        <v>9</v>
      </c>
      <c r="D227" s="881">
        <v>5</v>
      </c>
      <c r="E227" s="881" t="s">
        <v>401</v>
      </c>
      <c r="F227" s="881" t="s">
        <v>401</v>
      </c>
      <c r="G227" s="881" t="s">
        <v>31</v>
      </c>
      <c r="K227" s="877"/>
      <c r="L227" s="877"/>
      <c r="M227" s="877"/>
      <c r="N227" s="877"/>
      <c r="O227" s="877"/>
      <c r="P227" s="877"/>
    </row>
    <row r="228" spans="1:16">
      <c r="A228" s="880" t="s">
        <v>1237</v>
      </c>
      <c r="B228" s="881">
        <v>5</v>
      </c>
      <c r="C228" s="881" t="s">
        <v>401</v>
      </c>
      <c r="D228" s="881">
        <v>4</v>
      </c>
      <c r="E228" s="881" t="s">
        <v>31</v>
      </c>
      <c r="F228" s="881" t="s">
        <v>31</v>
      </c>
      <c r="G228" s="881" t="s">
        <v>31</v>
      </c>
      <c r="K228" s="877"/>
      <c r="L228" s="877"/>
      <c r="M228" s="877"/>
      <c r="N228" s="877"/>
      <c r="O228" s="877"/>
      <c r="P228" s="877"/>
    </row>
    <row r="229" spans="1:16">
      <c r="A229" s="880" t="s">
        <v>1238</v>
      </c>
      <c r="B229" s="881">
        <v>8</v>
      </c>
      <c r="C229" s="881" t="s">
        <v>31</v>
      </c>
      <c r="D229" s="881">
        <v>8</v>
      </c>
      <c r="E229" s="881" t="s">
        <v>31</v>
      </c>
      <c r="F229" s="881" t="s">
        <v>31</v>
      </c>
      <c r="G229" s="881" t="s">
        <v>31</v>
      </c>
      <c r="K229" s="877"/>
      <c r="L229" s="877"/>
      <c r="M229" s="877"/>
      <c r="N229" s="877"/>
      <c r="O229" s="877"/>
      <c r="P229" s="877"/>
    </row>
    <row r="230" spans="1:16">
      <c r="A230" s="880" t="s">
        <v>1239</v>
      </c>
      <c r="B230" s="881">
        <v>15</v>
      </c>
      <c r="C230" s="881">
        <v>4</v>
      </c>
      <c r="D230" s="881">
        <v>11</v>
      </c>
      <c r="E230" s="881" t="s">
        <v>31</v>
      </c>
      <c r="F230" s="881" t="s">
        <v>31</v>
      </c>
      <c r="G230" s="881" t="s">
        <v>31</v>
      </c>
      <c r="K230" s="877"/>
      <c r="L230" s="877"/>
      <c r="M230" s="877"/>
      <c r="N230" s="877"/>
      <c r="O230" s="877"/>
      <c r="P230" s="877"/>
    </row>
    <row r="231" spans="1:16">
      <c r="A231" s="880" t="s">
        <v>1240</v>
      </c>
      <c r="B231" s="881">
        <v>20</v>
      </c>
      <c r="C231" s="881">
        <v>4</v>
      </c>
      <c r="D231" s="881">
        <v>16</v>
      </c>
      <c r="E231" s="881" t="s">
        <v>401</v>
      </c>
      <c r="F231" s="881" t="s">
        <v>31</v>
      </c>
      <c r="G231" s="881" t="s">
        <v>401</v>
      </c>
      <c r="K231" s="877"/>
      <c r="L231" s="877"/>
      <c r="M231" s="877"/>
      <c r="N231" s="877"/>
      <c r="O231" s="877"/>
      <c r="P231" s="877"/>
    </row>
    <row r="232" spans="1:16">
      <c r="A232" s="880" t="s">
        <v>1241</v>
      </c>
      <c r="B232" s="881">
        <v>19</v>
      </c>
      <c r="C232" s="881">
        <v>5</v>
      </c>
      <c r="D232" s="881">
        <v>14</v>
      </c>
      <c r="E232" s="881" t="s">
        <v>401</v>
      </c>
      <c r="F232" s="881" t="s">
        <v>401</v>
      </c>
      <c r="G232" s="881" t="s">
        <v>31</v>
      </c>
      <c r="K232" s="877"/>
      <c r="L232" s="877"/>
      <c r="M232" s="877"/>
      <c r="N232" s="877"/>
      <c r="O232" s="877"/>
      <c r="P232" s="877"/>
    </row>
    <row r="233" spans="1:16">
      <c r="A233" s="880" t="s">
        <v>1242</v>
      </c>
      <c r="B233" s="881">
        <v>9</v>
      </c>
      <c r="C233" s="881" t="s">
        <v>401</v>
      </c>
      <c r="D233" s="881">
        <v>7</v>
      </c>
      <c r="E233" s="881" t="s">
        <v>31</v>
      </c>
      <c r="F233" s="881" t="s">
        <v>31</v>
      </c>
      <c r="G233" s="881" t="s">
        <v>31</v>
      </c>
      <c r="K233" s="877"/>
      <c r="L233" s="877"/>
      <c r="M233" s="877"/>
      <c r="N233" s="877"/>
      <c r="O233" s="877"/>
      <c r="P233" s="877"/>
    </row>
    <row r="234" spans="1:16">
      <c r="A234" s="880" t="s">
        <v>1243</v>
      </c>
      <c r="B234" s="881">
        <v>5</v>
      </c>
      <c r="C234" s="881" t="s">
        <v>401</v>
      </c>
      <c r="D234" s="881">
        <v>3</v>
      </c>
      <c r="E234" s="881" t="s">
        <v>31</v>
      </c>
      <c r="F234" s="881" t="s">
        <v>31</v>
      </c>
      <c r="G234" s="881" t="s">
        <v>31</v>
      </c>
      <c r="K234" s="877"/>
      <c r="L234" s="877"/>
      <c r="M234" s="877"/>
      <c r="N234" s="877"/>
      <c r="O234" s="877"/>
      <c r="P234" s="877"/>
    </row>
    <row r="235" spans="1:16">
      <c r="A235" s="880" t="s">
        <v>1244</v>
      </c>
      <c r="B235" s="881">
        <v>3</v>
      </c>
      <c r="C235" s="881" t="s">
        <v>401</v>
      </c>
      <c r="D235" s="881" t="s">
        <v>401</v>
      </c>
      <c r="E235" s="881" t="s">
        <v>31</v>
      </c>
      <c r="F235" s="881" t="s">
        <v>31</v>
      </c>
      <c r="G235" s="881" t="s">
        <v>31</v>
      </c>
      <c r="K235" s="877"/>
      <c r="L235" s="877"/>
      <c r="M235" s="877"/>
      <c r="N235" s="877"/>
      <c r="O235" s="877"/>
      <c r="P235" s="877"/>
    </row>
    <row r="236" spans="1:16">
      <c r="A236" s="880" t="s">
        <v>1245</v>
      </c>
      <c r="B236" s="881">
        <v>3</v>
      </c>
      <c r="C236" s="881" t="s">
        <v>401</v>
      </c>
      <c r="D236" s="881" t="s">
        <v>401</v>
      </c>
      <c r="E236" s="881" t="s">
        <v>31</v>
      </c>
      <c r="F236" s="881" t="s">
        <v>31</v>
      </c>
      <c r="G236" s="881" t="s">
        <v>31</v>
      </c>
      <c r="K236" s="877"/>
      <c r="L236" s="877"/>
      <c r="M236" s="877"/>
      <c r="N236" s="877"/>
      <c r="O236" s="877"/>
      <c r="P236" s="877"/>
    </row>
    <row r="237" spans="1:16">
      <c r="A237" s="880" t="s">
        <v>1246</v>
      </c>
      <c r="B237" s="881">
        <v>6</v>
      </c>
      <c r="C237" s="881" t="s">
        <v>401</v>
      </c>
      <c r="D237" s="881">
        <v>4</v>
      </c>
      <c r="E237" s="881" t="s">
        <v>31</v>
      </c>
      <c r="F237" s="881" t="s">
        <v>31</v>
      </c>
      <c r="G237" s="881" t="s">
        <v>31</v>
      </c>
      <c r="K237" s="877"/>
      <c r="L237" s="877"/>
      <c r="M237" s="877"/>
      <c r="N237" s="877"/>
      <c r="O237" s="877"/>
      <c r="P237" s="877"/>
    </row>
    <row r="238" spans="1:16">
      <c r="A238" s="880" t="s">
        <v>1247</v>
      </c>
      <c r="B238" s="881" t="s">
        <v>401</v>
      </c>
      <c r="C238" s="881" t="s">
        <v>401</v>
      </c>
      <c r="D238" s="881" t="s">
        <v>31</v>
      </c>
      <c r="E238" s="881" t="s">
        <v>31</v>
      </c>
      <c r="F238" s="881" t="s">
        <v>31</v>
      </c>
      <c r="G238" s="881" t="s">
        <v>31</v>
      </c>
      <c r="K238" s="877"/>
      <c r="L238" s="877"/>
      <c r="M238" s="877"/>
      <c r="N238" s="877"/>
      <c r="O238" s="877"/>
      <c r="P238" s="877"/>
    </row>
    <row r="239" spans="1:16">
      <c r="A239" s="880" t="s">
        <v>1248</v>
      </c>
      <c r="B239" s="881">
        <v>8</v>
      </c>
      <c r="C239" s="881">
        <v>5</v>
      </c>
      <c r="D239" s="881">
        <v>3</v>
      </c>
      <c r="E239" s="881" t="s">
        <v>31</v>
      </c>
      <c r="F239" s="881" t="s">
        <v>31</v>
      </c>
      <c r="G239" s="881" t="s">
        <v>31</v>
      </c>
      <c r="K239" s="877"/>
      <c r="L239" s="877"/>
      <c r="M239" s="877"/>
      <c r="N239" s="877"/>
      <c r="O239" s="877"/>
      <c r="P239" s="877"/>
    </row>
    <row r="240" spans="1:16">
      <c r="A240" s="880" t="s">
        <v>1249</v>
      </c>
      <c r="B240" s="881">
        <v>5</v>
      </c>
      <c r="C240" s="881" t="s">
        <v>401</v>
      </c>
      <c r="D240" s="881">
        <v>3</v>
      </c>
      <c r="E240" s="881" t="s">
        <v>401</v>
      </c>
      <c r="F240" s="881" t="s">
        <v>401</v>
      </c>
      <c r="G240" s="881" t="s">
        <v>31</v>
      </c>
      <c r="K240" s="877"/>
      <c r="L240" s="877"/>
      <c r="M240" s="877"/>
      <c r="N240" s="877"/>
      <c r="O240" s="877"/>
      <c r="P240" s="877"/>
    </row>
    <row r="241" spans="1:16">
      <c r="A241" s="880" t="s">
        <v>1250</v>
      </c>
      <c r="B241" s="881">
        <v>7</v>
      </c>
      <c r="C241" s="881">
        <v>5</v>
      </c>
      <c r="D241" s="881" t="s">
        <v>401</v>
      </c>
      <c r="E241" s="881" t="s">
        <v>401</v>
      </c>
      <c r="F241" s="881" t="s">
        <v>31</v>
      </c>
      <c r="G241" s="881" t="s">
        <v>401</v>
      </c>
      <c r="K241" s="877"/>
      <c r="L241" s="877"/>
      <c r="M241" s="877"/>
      <c r="N241" s="877"/>
      <c r="O241" s="877"/>
      <c r="P241" s="877"/>
    </row>
    <row r="242" spans="1:16">
      <c r="A242" s="880" t="s">
        <v>1251</v>
      </c>
      <c r="B242" s="881">
        <v>9</v>
      </c>
      <c r="C242" s="881">
        <v>3</v>
      </c>
      <c r="D242" s="881">
        <v>6</v>
      </c>
      <c r="E242" s="881" t="s">
        <v>31</v>
      </c>
      <c r="F242" s="881" t="s">
        <v>31</v>
      </c>
      <c r="G242" s="881" t="s">
        <v>31</v>
      </c>
      <c r="K242" s="877"/>
      <c r="L242" s="877"/>
      <c r="M242" s="877"/>
      <c r="N242" s="877"/>
      <c r="O242" s="877"/>
      <c r="P242" s="877"/>
    </row>
    <row r="243" spans="1:16">
      <c r="A243" s="880" t="s">
        <v>1252</v>
      </c>
      <c r="B243" s="881" t="s">
        <v>401</v>
      </c>
      <c r="C243" s="881" t="s">
        <v>31</v>
      </c>
      <c r="D243" s="881" t="s">
        <v>401</v>
      </c>
      <c r="E243" s="881" t="s">
        <v>31</v>
      </c>
      <c r="F243" s="881" t="s">
        <v>31</v>
      </c>
      <c r="G243" s="881" t="s">
        <v>31</v>
      </c>
      <c r="K243" s="877"/>
      <c r="L243" s="877"/>
      <c r="M243" s="877"/>
      <c r="N243" s="877"/>
      <c r="O243" s="877"/>
      <c r="P243" s="877"/>
    </row>
    <row r="244" spans="1:16">
      <c r="A244" s="880" t="s">
        <v>1253</v>
      </c>
      <c r="B244" s="881">
        <v>6</v>
      </c>
      <c r="C244" s="881">
        <v>4</v>
      </c>
      <c r="D244" s="881" t="s">
        <v>401</v>
      </c>
      <c r="E244" s="881" t="s">
        <v>31</v>
      </c>
      <c r="F244" s="881" t="s">
        <v>31</v>
      </c>
      <c r="G244" s="881" t="s">
        <v>31</v>
      </c>
      <c r="K244" s="877"/>
      <c r="L244" s="877"/>
      <c r="M244" s="877"/>
      <c r="N244" s="877"/>
      <c r="O244" s="877"/>
      <c r="P244" s="877"/>
    </row>
    <row r="245" spans="1:16">
      <c r="A245" s="880" t="s">
        <v>1254</v>
      </c>
      <c r="B245" s="881" t="s">
        <v>401</v>
      </c>
      <c r="C245" s="881" t="s">
        <v>31</v>
      </c>
      <c r="D245" s="881" t="s">
        <v>401</v>
      </c>
      <c r="E245" s="881" t="s">
        <v>31</v>
      </c>
      <c r="F245" s="881" t="s">
        <v>31</v>
      </c>
      <c r="G245" s="881" t="s">
        <v>31</v>
      </c>
      <c r="K245" s="877"/>
      <c r="L245" s="877"/>
      <c r="M245" s="877"/>
      <c r="N245" s="877"/>
      <c r="O245" s="877"/>
      <c r="P245" s="877"/>
    </row>
    <row r="246" spans="1:16" ht="19.899999999999999" customHeight="1">
      <c r="A246" s="525" t="s">
        <v>1255</v>
      </c>
      <c r="B246" s="1051">
        <v>1199</v>
      </c>
      <c r="C246" s="1051">
        <v>592</v>
      </c>
      <c r="D246" s="1051">
        <v>607</v>
      </c>
      <c r="E246" s="1051">
        <v>47</v>
      </c>
      <c r="F246" s="1051">
        <v>27</v>
      </c>
      <c r="G246" s="1051">
        <v>20</v>
      </c>
      <c r="K246" s="877"/>
      <c r="L246" s="877"/>
      <c r="M246" s="877"/>
      <c r="N246" s="877"/>
      <c r="O246" s="877"/>
      <c r="P246" s="877"/>
    </row>
    <row r="247" spans="1:16">
      <c r="A247" s="880" t="s">
        <v>1256</v>
      </c>
      <c r="B247" s="881">
        <v>62</v>
      </c>
      <c r="C247" s="881">
        <v>37</v>
      </c>
      <c r="D247" s="881">
        <v>25</v>
      </c>
      <c r="E247" s="881">
        <v>3</v>
      </c>
      <c r="F247" s="881" t="s">
        <v>401</v>
      </c>
      <c r="G247" s="881" t="s">
        <v>401</v>
      </c>
      <c r="K247" s="877"/>
      <c r="L247" s="877"/>
      <c r="M247" s="877"/>
      <c r="N247" s="877"/>
      <c r="O247" s="877"/>
      <c r="P247" s="877"/>
    </row>
    <row r="248" spans="1:16">
      <c r="A248" s="880" t="s">
        <v>1257</v>
      </c>
      <c r="B248" s="881">
        <v>20</v>
      </c>
      <c r="C248" s="881">
        <v>8</v>
      </c>
      <c r="D248" s="881">
        <v>12</v>
      </c>
      <c r="E248" s="881" t="s">
        <v>31</v>
      </c>
      <c r="F248" s="881" t="s">
        <v>31</v>
      </c>
      <c r="G248" s="881" t="s">
        <v>31</v>
      </c>
      <c r="K248" s="877"/>
      <c r="L248" s="877"/>
      <c r="M248" s="877"/>
      <c r="N248" s="877"/>
      <c r="O248" s="877"/>
      <c r="P248" s="877"/>
    </row>
    <row r="249" spans="1:16">
      <c r="A249" s="880" t="s">
        <v>1258</v>
      </c>
      <c r="B249" s="881">
        <v>21</v>
      </c>
      <c r="C249" s="881">
        <v>9</v>
      </c>
      <c r="D249" s="881">
        <v>12</v>
      </c>
      <c r="E249" s="881" t="s">
        <v>401</v>
      </c>
      <c r="F249" s="881" t="s">
        <v>31</v>
      </c>
      <c r="G249" s="881" t="s">
        <v>401</v>
      </c>
      <c r="K249" s="877"/>
      <c r="L249" s="877"/>
      <c r="M249" s="877"/>
      <c r="N249" s="877"/>
      <c r="O249" s="877"/>
      <c r="P249" s="877"/>
    </row>
    <row r="250" spans="1:16">
      <c r="A250" s="880" t="s">
        <v>1259</v>
      </c>
      <c r="B250" s="881">
        <v>82</v>
      </c>
      <c r="C250" s="881">
        <v>34</v>
      </c>
      <c r="D250" s="881">
        <v>48</v>
      </c>
      <c r="E250" s="881" t="s">
        <v>401</v>
      </c>
      <c r="F250" s="881" t="s">
        <v>401</v>
      </c>
      <c r="G250" s="881" t="s">
        <v>31</v>
      </c>
      <c r="K250" s="877"/>
      <c r="L250" s="877"/>
      <c r="M250" s="877"/>
      <c r="N250" s="877"/>
      <c r="O250" s="877"/>
      <c r="P250" s="877"/>
    </row>
    <row r="251" spans="1:16">
      <c r="A251" s="880" t="s">
        <v>1260</v>
      </c>
      <c r="B251" s="881">
        <v>19</v>
      </c>
      <c r="C251" s="881">
        <v>12</v>
      </c>
      <c r="D251" s="881">
        <v>7</v>
      </c>
      <c r="E251" s="881" t="s">
        <v>401</v>
      </c>
      <c r="F251" s="881" t="s">
        <v>401</v>
      </c>
      <c r="G251" s="881" t="s">
        <v>31</v>
      </c>
      <c r="K251" s="877"/>
      <c r="L251" s="877"/>
      <c r="M251" s="877"/>
      <c r="N251" s="877"/>
      <c r="O251" s="877"/>
      <c r="P251" s="877"/>
    </row>
    <row r="252" spans="1:16">
      <c r="A252" s="880" t="s">
        <v>1261</v>
      </c>
      <c r="B252" s="881">
        <v>65</v>
      </c>
      <c r="C252" s="881">
        <v>30</v>
      </c>
      <c r="D252" s="881">
        <v>35</v>
      </c>
      <c r="E252" s="881" t="s">
        <v>31</v>
      </c>
      <c r="F252" s="881" t="s">
        <v>31</v>
      </c>
      <c r="G252" s="881" t="s">
        <v>31</v>
      </c>
      <c r="K252" s="877"/>
      <c r="L252" s="877"/>
      <c r="M252" s="877"/>
      <c r="N252" s="877"/>
      <c r="O252" s="877"/>
      <c r="P252" s="877"/>
    </row>
    <row r="253" spans="1:16">
      <c r="A253" s="880" t="s">
        <v>1262</v>
      </c>
      <c r="B253" s="881">
        <v>30</v>
      </c>
      <c r="C253" s="881">
        <v>15</v>
      </c>
      <c r="D253" s="881">
        <v>15</v>
      </c>
      <c r="E253" s="881" t="s">
        <v>401</v>
      </c>
      <c r="F253" s="881" t="s">
        <v>401</v>
      </c>
      <c r="G253" s="881" t="s">
        <v>31</v>
      </c>
      <c r="K253" s="877"/>
      <c r="L253" s="877"/>
      <c r="M253" s="877"/>
      <c r="N253" s="877"/>
      <c r="O253" s="877"/>
      <c r="P253" s="877"/>
    </row>
    <row r="254" spans="1:16">
      <c r="A254" s="880" t="s">
        <v>1263</v>
      </c>
      <c r="B254" s="881">
        <v>323</v>
      </c>
      <c r="C254" s="881">
        <v>168</v>
      </c>
      <c r="D254" s="881">
        <v>155</v>
      </c>
      <c r="E254" s="881">
        <v>19</v>
      </c>
      <c r="F254" s="881">
        <v>11</v>
      </c>
      <c r="G254" s="881">
        <v>8</v>
      </c>
      <c r="K254" s="877"/>
      <c r="L254" s="877"/>
      <c r="M254" s="877"/>
      <c r="N254" s="877"/>
      <c r="O254" s="877"/>
      <c r="P254" s="877"/>
    </row>
    <row r="255" spans="1:16">
      <c r="A255" s="880" t="s">
        <v>1264</v>
      </c>
      <c r="B255" s="881">
        <v>56</v>
      </c>
      <c r="C255" s="881">
        <v>22</v>
      </c>
      <c r="D255" s="881">
        <v>34</v>
      </c>
      <c r="E255" s="881" t="s">
        <v>31</v>
      </c>
      <c r="F255" s="881" t="s">
        <v>31</v>
      </c>
      <c r="G255" s="881" t="s">
        <v>31</v>
      </c>
      <c r="K255" s="877"/>
      <c r="L255" s="877"/>
      <c r="M255" s="877"/>
      <c r="N255" s="877"/>
      <c r="O255" s="877"/>
      <c r="P255" s="877"/>
    </row>
    <row r="256" spans="1:16">
      <c r="A256" s="880" t="s">
        <v>1265</v>
      </c>
      <c r="B256" s="881">
        <v>39</v>
      </c>
      <c r="C256" s="881">
        <v>25</v>
      </c>
      <c r="D256" s="881">
        <v>14</v>
      </c>
      <c r="E256" s="881" t="s">
        <v>31</v>
      </c>
      <c r="F256" s="881" t="s">
        <v>31</v>
      </c>
      <c r="G256" s="881" t="s">
        <v>31</v>
      </c>
      <c r="K256" s="877"/>
      <c r="L256" s="877"/>
      <c r="M256" s="877"/>
      <c r="N256" s="877"/>
      <c r="O256" s="877"/>
      <c r="P256" s="877"/>
    </row>
    <row r="257" spans="1:16">
      <c r="A257" s="880" t="s">
        <v>1266</v>
      </c>
      <c r="B257" s="881">
        <v>91</v>
      </c>
      <c r="C257" s="881">
        <v>44</v>
      </c>
      <c r="D257" s="881">
        <v>47</v>
      </c>
      <c r="E257" s="881" t="s">
        <v>401</v>
      </c>
      <c r="F257" s="881" t="s">
        <v>401</v>
      </c>
      <c r="G257" s="881" t="s">
        <v>31</v>
      </c>
      <c r="K257" s="877"/>
      <c r="L257" s="877"/>
      <c r="M257" s="877"/>
      <c r="N257" s="877"/>
      <c r="O257" s="877"/>
      <c r="P257" s="877"/>
    </row>
    <row r="258" spans="1:16">
      <c r="A258" s="880" t="s">
        <v>1267</v>
      </c>
      <c r="B258" s="881">
        <v>4</v>
      </c>
      <c r="C258" s="881" t="s">
        <v>401</v>
      </c>
      <c r="D258" s="881" t="s">
        <v>401</v>
      </c>
      <c r="E258" s="881" t="s">
        <v>31</v>
      </c>
      <c r="F258" s="881" t="s">
        <v>31</v>
      </c>
      <c r="G258" s="881" t="s">
        <v>31</v>
      </c>
      <c r="K258" s="877"/>
      <c r="L258" s="877"/>
      <c r="M258" s="877"/>
      <c r="N258" s="877"/>
      <c r="O258" s="877"/>
      <c r="P258" s="877"/>
    </row>
    <row r="259" spans="1:16">
      <c r="A259" s="880" t="s">
        <v>1268</v>
      </c>
      <c r="B259" s="881">
        <v>7</v>
      </c>
      <c r="C259" s="881" t="s">
        <v>401</v>
      </c>
      <c r="D259" s="881">
        <v>5</v>
      </c>
      <c r="E259" s="881" t="s">
        <v>31</v>
      </c>
      <c r="F259" s="881" t="s">
        <v>31</v>
      </c>
      <c r="G259" s="881" t="s">
        <v>31</v>
      </c>
      <c r="K259" s="877"/>
      <c r="L259" s="877"/>
      <c r="M259" s="877"/>
      <c r="N259" s="877"/>
      <c r="O259" s="877"/>
      <c r="P259" s="877"/>
    </row>
    <row r="260" spans="1:16">
      <c r="A260" s="880" t="s">
        <v>1269</v>
      </c>
      <c r="B260" s="881">
        <v>14</v>
      </c>
      <c r="C260" s="881">
        <v>7</v>
      </c>
      <c r="D260" s="881">
        <v>7</v>
      </c>
      <c r="E260" s="881" t="s">
        <v>401</v>
      </c>
      <c r="F260" s="881" t="s">
        <v>401</v>
      </c>
      <c r="G260" s="881" t="s">
        <v>401</v>
      </c>
      <c r="K260" s="877"/>
      <c r="L260" s="877"/>
      <c r="M260" s="877"/>
      <c r="N260" s="877"/>
      <c r="O260" s="877"/>
      <c r="P260" s="877"/>
    </row>
    <row r="261" spans="1:16">
      <c r="A261" s="880" t="s">
        <v>1270</v>
      </c>
      <c r="B261" s="881">
        <v>15</v>
      </c>
      <c r="C261" s="881">
        <v>6</v>
      </c>
      <c r="D261" s="881">
        <v>9</v>
      </c>
      <c r="E261" s="881" t="s">
        <v>31</v>
      </c>
      <c r="F261" s="881" t="s">
        <v>31</v>
      </c>
      <c r="G261" s="881" t="s">
        <v>31</v>
      </c>
      <c r="K261" s="877"/>
      <c r="L261" s="877"/>
      <c r="M261" s="877"/>
      <c r="N261" s="877"/>
      <c r="O261" s="877"/>
      <c r="P261" s="877"/>
    </row>
    <row r="262" spans="1:16">
      <c r="A262" s="880" t="s">
        <v>1271</v>
      </c>
      <c r="B262" s="881" t="s">
        <v>401</v>
      </c>
      <c r="C262" s="881" t="s">
        <v>401</v>
      </c>
      <c r="D262" s="881" t="s">
        <v>31</v>
      </c>
      <c r="E262" s="881" t="s">
        <v>31</v>
      </c>
      <c r="F262" s="881" t="s">
        <v>31</v>
      </c>
      <c r="G262" s="881" t="s">
        <v>31</v>
      </c>
      <c r="K262" s="877"/>
      <c r="L262" s="877"/>
      <c r="M262" s="877"/>
      <c r="N262" s="877"/>
      <c r="O262" s="877"/>
      <c r="P262" s="877"/>
    </row>
    <row r="263" spans="1:16">
      <c r="A263" s="880" t="s">
        <v>1272</v>
      </c>
      <c r="B263" s="881" t="s">
        <v>401</v>
      </c>
      <c r="C263" s="881" t="s">
        <v>31</v>
      </c>
      <c r="D263" s="881" t="s">
        <v>401</v>
      </c>
      <c r="E263" s="881" t="s">
        <v>31</v>
      </c>
      <c r="F263" s="881" t="s">
        <v>31</v>
      </c>
      <c r="G263" s="881" t="s">
        <v>31</v>
      </c>
      <c r="K263" s="877"/>
      <c r="L263" s="877"/>
      <c r="M263" s="877"/>
      <c r="N263" s="877"/>
      <c r="O263" s="877"/>
      <c r="P263" s="877"/>
    </row>
    <row r="264" spans="1:16">
      <c r="A264" s="880" t="s">
        <v>1273</v>
      </c>
      <c r="B264" s="881" t="s">
        <v>401</v>
      </c>
      <c r="C264" s="881" t="s">
        <v>401</v>
      </c>
      <c r="D264" s="881" t="s">
        <v>401</v>
      </c>
      <c r="E264" s="881" t="s">
        <v>401</v>
      </c>
      <c r="F264" s="881" t="s">
        <v>31</v>
      </c>
      <c r="G264" s="881" t="s">
        <v>401</v>
      </c>
      <c r="K264" s="877"/>
      <c r="L264" s="877"/>
      <c r="M264" s="877"/>
      <c r="N264" s="877"/>
      <c r="O264" s="877"/>
      <c r="P264" s="877"/>
    </row>
    <row r="265" spans="1:16">
      <c r="A265" s="880" t="s">
        <v>1274</v>
      </c>
      <c r="B265" s="881" t="s">
        <v>31</v>
      </c>
      <c r="C265" s="881" t="s">
        <v>31</v>
      </c>
      <c r="D265" s="881" t="s">
        <v>31</v>
      </c>
      <c r="E265" s="881" t="s">
        <v>401</v>
      </c>
      <c r="F265" s="881" t="s">
        <v>31</v>
      </c>
      <c r="G265" s="881" t="s">
        <v>401</v>
      </c>
      <c r="K265" s="877"/>
      <c r="L265" s="877"/>
      <c r="M265" s="877"/>
      <c r="N265" s="877"/>
      <c r="O265" s="877"/>
      <c r="P265" s="877"/>
    </row>
    <row r="266" spans="1:16">
      <c r="A266" s="880" t="s">
        <v>1275</v>
      </c>
      <c r="B266" s="881">
        <v>6</v>
      </c>
      <c r="C266" s="881">
        <v>3</v>
      </c>
      <c r="D266" s="881">
        <v>3</v>
      </c>
      <c r="E266" s="881" t="s">
        <v>31</v>
      </c>
      <c r="F266" s="881" t="s">
        <v>31</v>
      </c>
      <c r="G266" s="881" t="s">
        <v>31</v>
      </c>
      <c r="K266" s="877"/>
      <c r="L266" s="877"/>
      <c r="M266" s="877"/>
      <c r="N266" s="877"/>
      <c r="O266" s="877"/>
      <c r="P266" s="877"/>
    </row>
    <row r="267" spans="1:16">
      <c r="A267" s="880" t="s">
        <v>1276</v>
      </c>
      <c r="B267" s="881">
        <v>6</v>
      </c>
      <c r="C267" s="881" t="s">
        <v>401</v>
      </c>
      <c r="D267" s="881">
        <v>5</v>
      </c>
      <c r="E267" s="881" t="s">
        <v>401</v>
      </c>
      <c r="F267" s="881" t="s">
        <v>401</v>
      </c>
      <c r="G267" s="881" t="s">
        <v>31</v>
      </c>
      <c r="K267" s="877"/>
      <c r="L267" s="877"/>
      <c r="M267" s="877"/>
      <c r="N267" s="877"/>
      <c r="O267" s="877"/>
      <c r="P267" s="877"/>
    </row>
    <row r="268" spans="1:16">
      <c r="A268" s="880" t="s">
        <v>1277</v>
      </c>
      <c r="B268" s="881" t="s">
        <v>401</v>
      </c>
      <c r="C268" s="881" t="s">
        <v>31</v>
      </c>
      <c r="D268" s="881" t="s">
        <v>401</v>
      </c>
      <c r="E268" s="881" t="s">
        <v>31</v>
      </c>
      <c r="F268" s="881" t="s">
        <v>31</v>
      </c>
      <c r="G268" s="881" t="s">
        <v>31</v>
      </c>
      <c r="K268" s="877"/>
      <c r="L268" s="877"/>
      <c r="M268" s="877"/>
      <c r="N268" s="877"/>
      <c r="O268" s="877"/>
      <c r="P268" s="877"/>
    </row>
    <row r="269" spans="1:16">
      <c r="A269" s="880" t="s">
        <v>1278</v>
      </c>
      <c r="B269" s="881">
        <v>8</v>
      </c>
      <c r="C269" s="881" t="s">
        <v>401</v>
      </c>
      <c r="D269" s="881">
        <v>7</v>
      </c>
      <c r="E269" s="881" t="s">
        <v>401</v>
      </c>
      <c r="F269" s="881" t="s">
        <v>31</v>
      </c>
      <c r="G269" s="881" t="s">
        <v>401</v>
      </c>
      <c r="K269" s="877"/>
      <c r="L269" s="877"/>
      <c r="M269" s="877"/>
      <c r="N269" s="877"/>
      <c r="O269" s="877"/>
      <c r="P269" s="877"/>
    </row>
    <row r="270" spans="1:16">
      <c r="A270" s="880" t="s">
        <v>1279</v>
      </c>
      <c r="B270" s="881">
        <v>15</v>
      </c>
      <c r="C270" s="881">
        <v>14</v>
      </c>
      <c r="D270" s="881" t="s">
        <v>401</v>
      </c>
      <c r="E270" s="881" t="s">
        <v>31</v>
      </c>
      <c r="F270" s="881" t="s">
        <v>31</v>
      </c>
      <c r="G270" s="881" t="s">
        <v>31</v>
      </c>
      <c r="K270" s="877"/>
      <c r="L270" s="877"/>
      <c r="M270" s="877"/>
      <c r="N270" s="877"/>
      <c r="O270" s="877"/>
      <c r="P270" s="877"/>
    </row>
    <row r="271" spans="1:16">
      <c r="A271" s="880" t="s">
        <v>1280</v>
      </c>
      <c r="B271" s="881">
        <v>3</v>
      </c>
      <c r="C271" s="881" t="s">
        <v>401</v>
      </c>
      <c r="D271" s="881" t="s">
        <v>401</v>
      </c>
      <c r="E271" s="881" t="s">
        <v>31</v>
      </c>
      <c r="F271" s="881" t="s">
        <v>31</v>
      </c>
      <c r="G271" s="881" t="s">
        <v>31</v>
      </c>
      <c r="K271" s="877"/>
      <c r="L271" s="877"/>
      <c r="M271" s="877"/>
      <c r="N271" s="877"/>
      <c r="O271" s="877"/>
      <c r="P271" s="877"/>
    </row>
    <row r="272" spans="1:16">
      <c r="A272" s="880" t="s">
        <v>1281</v>
      </c>
      <c r="B272" s="881">
        <v>5</v>
      </c>
      <c r="C272" s="881">
        <v>4</v>
      </c>
      <c r="D272" s="881" t="s">
        <v>401</v>
      </c>
      <c r="E272" s="881" t="s">
        <v>31</v>
      </c>
      <c r="F272" s="881" t="s">
        <v>31</v>
      </c>
      <c r="G272" s="881" t="s">
        <v>31</v>
      </c>
      <c r="K272" s="877"/>
      <c r="L272" s="877"/>
      <c r="M272" s="877"/>
      <c r="N272" s="877"/>
      <c r="O272" s="877"/>
      <c r="P272" s="877"/>
    </row>
    <row r="273" spans="1:16">
      <c r="A273" s="880" t="s">
        <v>1282</v>
      </c>
      <c r="B273" s="881" t="s">
        <v>401</v>
      </c>
      <c r="C273" s="881" t="s">
        <v>31</v>
      </c>
      <c r="D273" s="881" t="s">
        <v>401</v>
      </c>
      <c r="E273" s="881" t="s">
        <v>31</v>
      </c>
      <c r="F273" s="881" t="s">
        <v>31</v>
      </c>
      <c r="G273" s="881" t="s">
        <v>31</v>
      </c>
      <c r="K273" s="877"/>
      <c r="L273" s="877"/>
      <c r="M273" s="877"/>
      <c r="N273" s="877"/>
      <c r="O273" s="877"/>
      <c r="P273" s="877"/>
    </row>
    <row r="274" spans="1:16">
      <c r="A274" s="880" t="s">
        <v>1283</v>
      </c>
      <c r="B274" s="881">
        <v>8</v>
      </c>
      <c r="C274" s="881">
        <v>3</v>
      </c>
      <c r="D274" s="881">
        <v>5</v>
      </c>
      <c r="E274" s="881" t="s">
        <v>31</v>
      </c>
      <c r="F274" s="881" t="s">
        <v>31</v>
      </c>
      <c r="G274" s="881" t="s">
        <v>31</v>
      </c>
      <c r="K274" s="877"/>
      <c r="L274" s="877"/>
      <c r="M274" s="877"/>
      <c r="N274" s="877"/>
      <c r="O274" s="877"/>
      <c r="P274" s="877"/>
    </row>
    <row r="275" spans="1:16">
      <c r="A275" s="880" t="s">
        <v>1284</v>
      </c>
      <c r="B275" s="881">
        <v>8</v>
      </c>
      <c r="C275" s="881">
        <v>3</v>
      </c>
      <c r="D275" s="881">
        <v>5</v>
      </c>
      <c r="E275" s="881" t="s">
        <v>401</v>
      </c>
      <c r="F275" s="881" t="s">
        <v>401</v>
      </c>
      <c r="G275" s="881" t="s">
        <v>31</v>
      </c>
      <c r="K275" s="877"/>
      <c r="L275" s="877"/>
      <c r="M275" s="877"/>
      <c r="N275" s="877"/>
      <c r="O275" s="877"/>
      <c r="P275" s="877"/>
    </row>
    <row r="276" spans="1:16">
      <c r="A276" s="880" t="s">
        <v>1285</v>
      </c>
      <c r="B276" s="881">
        <v>20</v>
      </c>
      <c r="C276" s="881">
        <v>8</v>
      </c>
      <c r="D276" s="881">
        <v>12</v>
      </c>
      <c r="E276" s="881" t="s">
        <v>31</v>
      </c>
      <c r="F276" s="881" t="s">
        <v>31</v>
      </c>
      <c r="G276" s="881" t="s">
        <v>31</v>
      </c>
      <c r="K276" s="877"/>
      <c r="L276" s="877"/>
      <c r="M276" s="877"/>
      <c r="N276" s="877"/>
      <c r="O276" s="877"/>
      <c r="P276" s="877"/>
    </row>
    <row r="277" spans="1:16">
      <c r="A277" s="880" t="s">
        <v>1286</v>
      </c>
      <c r="B277" s="881" t="s">
        <v>401</v>
      </c>
      <c r="C277" s="881" t="s">
        <v>401</v>
      </c>
      <c r="D277" s="881" t="s">
        <v>401</v>
      </c>
      <c r="E277" s="881" t="s">
        <v>401</v>
      </c>
      <c r="F277" s="881" t="s">
        <v>401</v>
      </c>
      <c r="G277" s="881" t="s">
        <v>31</v>
      </c>
      <c r="K277" s="877"/>
      <c r="L277" s="877"/>
      <c r="M277" s="877"/>
      <c r="N277" s="877"/>
      <c r="O277" s="877"/>
      <c r="P277" s="877"/>
    </row>
    <row r="278" spans="1:16">
      <c r="A278" s="880" t="s">
        <v>1287</v>
      </c>
      <c r="B278" s="881" t="s">
        <v>401</v>
      </c>
      <c r="C278" s="881" t="s">
        <v>401</v>
      </c>
      <c r="D278" s="881" t="s">
        <v>401</v>
      </c>
      <c r="E278" s="881" t="s">
        <v>31</v>
      </c>
      <c r="F278" s="881" t="s">
        <v>31</v>
      </c>
      <c r="G278" s="881" t="s">
        <v>31</v>
      </c>
      <c r="K278" s="877"/>
      <c r="L278" s="877"/>
      <c r="M278" s="877"/>
      <c r="N278" s="877"/>
      <c r="O278" s="877"/>
      <c r="P278" s="877"/>
    </row>
    <row r="279" spans="1:16">
      <c r="A279" s="880" t="s">
        <v>1288</v>
      </c>
      <c r="B279" s="881">
        <v>56</v>
      </c>
      <c r="C279" s="881">
        <v>31</v>
      </c>
      <c r="D279" s="881">
        <v>25</v>
      </c>
      <c r="E279" s="881">
        <v>3</v>
      </c>
      <c r="F279" s="881" t="s">
        <v>401</v>
      </c>
      <c r="G279" s="881" t="s">
        <v>401</v>
      </c>
      <c r="K279" s="877"/>
      <c r="L279" s="877"/>
      <c r="M279" s="877"/>
      <c r="N279" s="877"/>
      <c r="O279" s="877"/>
      <c r="P279" s="877"/>
    </row>
    <row r="280" spans="1:16">
      <c r="A280" s="880" t="s">
        <v>1289</v>
      </c>
      <c r="B280" s="881">
        <v>3</v>
      </c>
      <c r="C280" s="881" t="s">
        <v>401</v>
      </c>
      <c r="D280" s="881" t="s">
        <v>401</v>
      </c>
      <c r="E280" s="881" t="s">
        <v>401</v>
      </c>
      <c r="F280" s="881" t="s">
        <v>31</v>
      </c>
      <c r="G280" s="881" t="s">
        <v>401</v>
      </c>
      <c r="K280" s="877"/>
      <c r="L280" s="877"/>
      <c r="M280" s="877"/>
      <c r="N280" s="877"/>
      <c r="O280" s="877"/>
      <c r="P280" s="877"/>
    </row>
    <row r="281" spans="1:16">
      <c r="A281" s="880" t="s">
        <v>1290</v>
      </c>
      <c r="B281" s="881">
        <v>17</v>
      </c>
      <c r="C281" s="881">
        <v>9</v>
      </c>
      <c r="D281" s="881">
        <v>8</v>
      </c>
      <c r="E281" s="881" t="s">
        <v>31</v>
      </c>
      <c r="F281" s="881" t="s">
        <v>31</v>
      </c>
      <c r="G281" s="881" t="s">
        <v>31</v>
      </c>
      <c r="K281" s="877"/>
      <c r="L281" s="877"/>
      <c r="M281" s="877"/>
      <c r="N281" s="877"/>
      <c r="O281" s="877"/>
      <c r="P281" s="877"/>
    </row>
    <row r="282" spans="1:16">
      <c r="A282" s="880" t="s">
        <v>1291</v>
      </c>
      <c r="B282" s="881">
        <v>12</v>
      </c>
      <c r="C282" s="881">
        <v>4</v>
      </c>
      <c r="D282" s="881">
        <v>8</v>
      </c>
      <c r="E282" s="881" t="s">
        <v>31</v>
      </c>
      <c r="F282" s="881" t="s">
        <v>31</v>
      </c>
      <c r="G282" s="881" t="s">
        <v>31</v>
      </c>
      <c r="K282" s="877"/>
      <c r="L282" s="877"/>
      <c r="M282" s="877"/>
      <c r="N282" s="877"/>
      <c r="O282" s="877"/>
      <c r="P282" s="877"/>
    </row>
    <row r="283" spans="1:16">
      <c r="A283" s="880" t="s">
        <v>1292</v>
      </c>
      <c r="B283" s="881">
        <v>6</v>
      </c>
      <c r="C283" s="881">
        <v>3</v>
      </c>
      <c r="D283" s="881">
        <v>3</v>
      </c>
      <c r="E283" s="881" t="s">
        <v>401</v>
      </c>
      <c r="F283" s="881" t="s">
        <v>31</v>
      </c>
      <c r="G283" s="881" t="s">
        <v>401</v>
      </c>
      <c r="K283" s="877"/>
      <c r="L283" s="877"/>
      <c r="M283" s="877"/>
      <c r="N283" s="877"/>
      <c r="O283" s="877"/>
      <c r="P283" s="877"/>
    </row>
    <row r="284" spans="1:16">
      <c r="A284" s="880" t="s">
        <v>1293</v>
      </c>
      <c r="B284" s="881">
        <v>11</v>
      </c>
      <c r="C284" s="881">
        <v>5</v>
      </c>
      <c r="D284" s="881">
        <v>6</v>
      </c>
      <c r="E284" s="881" t="s">
        <v>31</v>
      </c>
      <c r="F284" s="881" t="s">
        <v>31</v>
      </c>
      <c r="G284" s="881" t="s">
        <v>31</v>
      </c>
      <c r="K284" s="877"/>
      <c r="L284" s="877"/>
      <c r="M284" s="877"/>
      <c r="N284" s="877"/>
      <c r="O284" s="877"/>
      <c r="P284" s="877"/>
    </row>
    <row r="285" spans="1:16">
      <c r="A285" s="880" t="s">
        <v>1294</v>
      </c>
      <c r="B285" s="881">
        <v>48</v>
      </c>
      <c r="C285" s="881">
        <v>19</v>
      </c>
      <c r="D285" s="881">
        <v>29</v>
      </c>
      <c r="E285" s="881">
        <v>3</v>
      </c>
      <c r="F285" s="881" t="s">
        <v>401</v>
      </c>
      <c r="G285" s="881" t="s">
        <v>401</v>
      </c>
      <c r="K285" s="877"/>
      <c r="L285" s="877"/>
      <c r="M285" s="877"/>
      <c r="N285" s="877"/>
      <c r="O285" s="877"/>
      <c r="P285" s="877"/>
    </row>
    <row r="286" spans="1:16">
      <c r="A286" s="880" t="s">
        <v>1295</v>
      </c>
      <c r="B286" s="881">
        <v>7</v>
      </c>
      <c r="C286" s="881" t="s">
        <v>401</v>
      </c>
      <c r="D286" s="881">
        <v>6</v>
      </c>
      <c r="E286" s="881" t="s">
        <v>31</v>
      </c>
      <c r="F286" s="881" t="s">
        <v>31</v>
      </c>
      <c r="G286" s="881" t="s">
        <v>31</v>
      </c>
      <c r="K286" s="877"/>
      <c r="L286" s="877"/>
      <c r="M286" s="877"/>
      <c r="N286" s="877"/>
      <c r="O286" s="877"/>
      <c r="P286" s="877"/>
    </row>
    <row r="287" spans="1:16">
      <c r="A287" s="880" t="s">
        <v>1296</v>
      </c>
      <c r="B287" s="881" t="s">
        <v>401</v>
      </c>
      <c r="C287" s="881" t="s">
        <v>31</v>
      </c>
      <c r="D287" s="881" t="s">
        <v>401</v>
      </c>
      <c r="E287" s="881" t="s">
        <v>31</v>
      </c>
      <c r="F287" s="881" t="s">
        <v>31</v>
      </c>
      <c r="G287" s="881" t="s">
        <v>31</v>
      </c>
      <c r="K287" s="877"/>
      <c r="L287" s="877"/>
      <c r="M287" s="877"/>
      <c r="N287" s="877"/>
      <c r="O287" s="877"/>
      <c r="P287" s="877"/>
    </row>
    <row r="288" spans="1:16">
      <c r="A288" s="880" t="s">
        <v>1297</v>
      </c>
      <c r="B288" s="881" t="s">
        <v>401</v>
      </c>
      <c r="C288" s="881" t="s">
        <v>401</v>
      </c>
      <c r="D288" s="881" t="s">
        <v>401</v>
      </c>
      <c r="E288" s="881" t="s">
        <v>31</v>
      </c>
      <c r="F288" s="881" t="s">
        <v>31</v>
      </c>
      <c r="G288" s="881" t="s">
        <v>31</v>
      </c>
      <c r="K288" s="877"/>
      <c r="L288" s="877"/>
      <c r="M288" s="877"/>
      <c r="N288" s="877"/>
      <c r="O288" s="877"/>
      <c r="P288" s="877"/>
    </row>
    <row r="289" spans="1:16">
      <c r="A289" s="880" t="s">
        <v>1298</v>
      </c>
      <c r="B289" s="881" t="s">
        <v>401</v>
      </c>
      <c r="C289" s="881" t="s">
        <v>401</v>
      </c>
      <c r="D289" s="881" t="s">
        <v>31</v>
      </c>
      <c r="E289" s="881" t="s">
        <v>31</v>
      </c>
      <c r="F289" s="881" t="s">
        <v>31</v>
      </c>
      <c r="G289" s="881" t="s">
        <v>31</v>
      </c>
      <c r="K289" s="877"/>
      <c r="L289" s="877"/>
      <c r="M289" s="877"/>
      <c r="N289" s="877"/>
      <c r="O289" s="877"/>
      <c r="P289" s="877"/>
    </row>
    <row r="290" spans="1:16">
      <c r="A290" s="880" t="s">
        <v>1299</v>
      </c>
      <c r="B290" s="881">
        <v>12</v>
      </c>
      <c r="C290" s="881">
        <v>6</v>
      </c>
      <c r="D290" s="881">
        <v>6</v>
      </c>
      <c r="E290" s="881" t="s">
        <v>31</v>
      </c>
      <c r="F290" s="881" t="s">
        <v>31</v>
      </c>
      <c r="G290" s="881" t="s">
        <v>31</v>
      </c>
      <c r="K290" s="877"/>
      <c r="L290" s="877"/>
      <c r="M290" s="877"/>
      <c r="N290" s="877"/>
      <c r="O290" s="877"/>
      <c r="P290" s="877"/>
    </row>
    <row r="291" spans="1:16">
      <c r="A291" s="880" t="s">
        <v>1300</v>
      </c>
      <c r="B291" s="881" t="s">
        <v>401</v>
      </c>
      <c r="C291" s="881" t="s">
        <v>401</v>
      </c>
      <c r="D291" s="881" t="s">
        <v>401</v>
      </c>
      <c r="E291" s="881" t="s">
        <v>31</v>
      </c>
      <c r="F291" s="881" t="s">
        <v>31</v>
      </c>
      <c r="G291" s="881" t="s">
        <v>31</v>
      </c>
      <c r="K291" s="877"/>
      <c r="L291" s="877"/>
      <c r="M291" s="877"/>
      <c r="N291" s="877"/>
      <c r="O291" s="877"/>
      <c r="P291" s="877"/>
    </row>
    <row r="292" spans="1:16">
      <c r="A292" s="880" t="s">
        <v>1301</v>
      </c>
      <c r="B292" s="881">
        <v>31</v>
      </c>
      <c r="C292" s="881">
        <v>20</v>
      </c>
      <c r="D292" s="881">
        <v>11</v>
      </c>
      <c r="E292" s="881" t="s">
        <v>401</v>
      </c>
      <c r="F292" s="881" t="s">
        <v>31</v>
      </c>
      <c r="G292" s="881" t="s">
        <v>401</v>
      </c>
      <c r="K292" s="877"/>
      <c r="L292" s="877"/>
      <c r="M292" s="877"/>
      <c r="N292" s="877"/>
      <c r="O292" s="877"/>
      <c r="P292" s="877"/>
    </row>
    <row r="293" spans="1:16">
      <c r="A293" s="880" t="s">
        <v>1302</v>
      </c>
      <c r="B293" s="881">
        <v>7</v>
      </c>
      <c r="C293" s="881">
        <v>6</v>
      </c>
      <c r="D293" s="881" t="s">
        <v>401</v>
      </c>
      <c r="E293" s="881" t="s">
        <v>31</v>
      </c>
      <c r="F293" s="881" t="s">
        <v>31</v>
      </c>
      <c r="G293" s="881" t="s">
        <v>31</v>
      </c>
      <c r="K293" s="877"/>
      <c r="L293" s="877"/>
      <c r="M293" s="877"/>
      <c r="N293" s="877"/>
      <c r="O293" s="877"/>
      <c r="P293" s="877"/>
    </row>
    <row r="294" spans="1:16">
      <c r="A294" s="880" t="s">
        <v>1303</v>
      </c>
      <c r="B294" s="881" t="s">
        <v>401</v>
      </c>
      <c r="C294" s="881" t="s">
        <v>401</v>
      </c>
      <c r="D294" s="881" t="s">
        <v>31</v>
      </c>
      <c r="E294" s="881" t="s">
        <v>31</v>
      </c>
      <c r="F294" s="881" t="s">
        <v>31</v>
      </c>
      <c r="G294" s="881" t="s">
        <v>31</v>
      </c>
      <c r="K294" s="877"/>
      <c r="L294" s="877"/>
      <c r="M294" s="877"/>
      <c r="N294" s="877"/>
      <c r="O294" s="877"/>
      <c r="P294" s="877"/>
    </row>
    <row r="295" spans="1:16">
      <c r="A295" s="880" t="s">
        <v>1304</v>
      </c>
      <c r="B295" s="881" t="s">
        <v>401</v>
      </c>
      <c r="C295" s="881" t="s">
        <v>31</v>
      </c>
      <c r="D295" s="881" t="s">
        <v>401</v>
      </c>
      <c r="E295" s="881" t="s">
        <v>31</v>
      </c>
      <c r="F295" s="881" t="s">
        <v>31</v>
      </c>
      <c r="G295" s="881" t="s">
        <v>31</v>
      </c>
      <c r="K295" s="877"/>
      <c r="L295" s="877"/>
      <c r="M295" s="877"/>
      <c r="N295" s="877"/>
      <c r="O295" s="877"/>
      <c r="P295" s="877"/>
    </row>
    <row r="296" spans="1:16">
      <c r="A296" s="880" t="s">
        <v>1305</v>
      </c>
      <c r="B296" s="881">
        <v>3</v>
      </c>
      <c r="C296" s="881" t="s">
        <v>401</v>
      </c>
      <c r="D296" s="881" t="s">
        <v>401</v>
      </c>
      <c r="E296" s="881" t="s">
        <v>31</v>
      </c>
      <c r="F296" s="881" t="s">
        <v>31</v>
      </c>
      <c r="G296" s="881" t="s">
        <v>31</v>
      </c>
      <c r="K296" s="877"/>
      <c r="L296" s="877"/>
      <c r="M296" s="877"/>
      <c r="N296" s="877"/>
      <c r="O296" s="877"/>
      <c r="P296" s="877"/>
    </row>
    <row r="297" spans="1:16">
      <c r="A297" s="880" t="s">
        <v>1306</v>
      </c>
      <c r="B297" s="881">
        <v>4</v>
      </c>
      <c r="C297" s="881">
        <v>3</v>
      </c>
      <c r="D297" s="881" t="s">
        <v>401</v>
      </c>
      <c r="E297" s="881" t="s">
        <v>31</v>
      </c>
      <c r="F297" s="881" t="s">
        <v>31</v>
      </c>
      <c r="G297" s="881" t="s">
        <v>31</v>
      </c>
      <c r="K297" s="877"/>
      <c r="L297" s="877"/>
      <c r="M297" s="877"/>
      <c r="N297" s="877"/>
      <c r="O297" s="877"/>
      <c r="P297" s="877"/>
    </row>
    <row r="298" spans="1:16">
      <c r="A298" s="880" t="s">
        <v>1307</v>
      </c>
      <c r="B298" s="881" t="s">
        <v>401</v>
      </c>
      <c r="C298" s="881" t="s">
        <v>401</v>
      </c>
      <c r="D298" s="881" t="s">
        <v>401</v>
      </c>
      <c r="E298" s="881" t="s">
        <v>31</v>
      </c>
      <c r="F298" s="881" t="s">
        <v>31</v>
      </c>
      <c r="G298" s="881" t="s">
        <v>31</v>
      </c>
      <c r="K298" s="877"/>
      <c r="L298" s="877"/>
      <c r="M298" s="877"/>
      <c r="N298" s="877"/>
      <c r="O298" s="877"/>
      <c r="P298" s="877"/>
    </row>
    <row r="299" spans="1:16">
      <c r="A299" s="880" t="s">
        <v>1308</v>
      </c>
      <c r="B299" s="881" t="s">
        <v>401</v>
      </c>
      <c r="C299" s="881" t="s">
        <v>31</v>
      </c>
      <c r="D299" s="881" t="s">
        <v>401</v>
      </c>
      <c r="E299" s="881" t="s">
        <v>31</v>
      </c>
      <c r="F299" s="881" t="s">
        <v>31</v>
      </c>
      <c r="G299" s="881" t="s">
        <v>31</v>
      </c>
      <c r="K299" s="877"/>
      <c r="L299" s="877"/>
      <c r="M299" s="877"/>
      <c r="N299" s="877"/>
      <c r="O299" s="877"/>
      <c r="P299" s="877"/>
    </row>
    <row r="300" spans="1:16">
      <c r="A300" s="880" t="s">
        <v>1309</v>
      </c>
      <c r="B300" s="881">
        <v>6</v>
      </c>
      <c r="C300" s="881" t="s">
        <v>401</v>
      </c>
      <c r="D300" s="881">
        <v>4</v>
      </c>
      <c r="E300" s="881" t="s">
        <v>31</v>
      </c>
      <c r="F300" s="881" t="s">
        <v>31</v>
      </c>
      <c r="G300" s="881" t="s">
        <v>31</v>
      </c>
      <c r="K300" s="877"/>
      <c r="L300" s="877"/>
      <c r="M300" s="877"/>
      <c r="N300" s="877"/>
      <c r="O300" s="877"/>
      <c r="P300" s="877"/>
    </row>
    <row r="301" spans="1:16">
      <c r="A301" s="880" t="s">
        <v>1310</v>
      </c>
      <c r="B301" s="881" t="s">
        <v>401</v>
      </c>
      <c r="C301" s="881" t="s">
        <v>31</v>
      </c>
      <c r="D301" s="881" t="s">
        <v>401</v>
      </c>
      <c r="E301" s="881" t="s">
        <v>31</v>
      </c>
      <c r="F301" s="881" t="s">
        <v>31</v>
      </c>
      <c r="G301" s="881" t="s">
        <v>31</v>
      </c>
      <c r="K301" s="877"/>
      <c r="L301" s="877"/>
      <c r="M301" s="877"/>
      <c r="N301" s="877"/>
      <c r="O301" s="877"/>
      <c r="P301" s="877"/>
    </row>
    <row r="302" spans="1:16">
      <c r="A302" s="880" t="s">
        <v>1311</v>
      </c>
      <c r="B302" s="881">
        <v>3</v>
      </c>
      <c r="C302" s="881">
        <v>3</v>
      </c>
      <c r="D302" s="881" t="s">
        <v>31</v>
      </c>
      <c r="E302" s="881" t="s">
        <v>31</v>
      </c>
      <c r="F302" s="881" t="s">
        <v>31</v>
      </c>
      <c r="G302" s="881" t="s">
        <v>31</v>
      </c>
      <c r="K302" s="877"/>
      <c r="L302" s="877"/>
      <c r="M302" s="877"/>
      <c r="N302" s="877"/>
      <c r="O302" s="877"/>
      <c r="P302" s="877"/>
    </row>
    <row r="303" spans="1:16">
      <c r="A303" s="880" t="s">
        <v>1312</v>
      </c>
      <c r="B303" s="881" t="s">
        <v>401</v>
      </c>
      <c r="C303" s="881" t="s">
        <v>401</v>
      </c>
      <c r="D303" s="881" t="s">
        <v>401</v>
      </c>
      <c r="E303" s="881" t="s">
        <v>31</v>
      </c>
      <c r="F303" s="881" t="s">
        <v>31</v>
      </c>
      <c r="G303" s="881" t="s">
        <v>31</v>
      </c>
      <c r="K303" s="877"/>
      <c r="L303" s="877"/>
      <c r="M303" s="877"/>
      <c r="N303" s="877"/>
      <c r="O303" s="877"/>
      <c r="P303" s="877"/>
    </row>
    <row r="304" spans="1:16">
      <c r="A304" s="880" t="s">
        <v>1313</v>
      </c>
      <c r="B304" s="881" t="s">
        <v>401</v>
      </c>
      <c r="C304" s="881" t="s">
        <v>401</v>
      </c>
      <c r="D304" s="881" t="s">
        <v>401</v>
      </c>
      <c r="E304" s="881" t="s">
        <v>31</v>
      </c>
      <c r="F304" s="881" t="s">
        <v>31</v>
      </c>
      <c r="G304" s="881" t="s">
        <v>31</v>
      </c>
      <c r="K304" s="877"/>
      <c r="L304" s="877"/>
      <c r="M304" s="877"/>
      <c r="N304" s="877"/>
      <c r="O304" s="877"/>
      <c r="P304" s="877"/>
    </row>
    <row r="305" spans="1:16">
      <c r="A305" s="880" t="s">
        <v>1314</v>
      </c>
      <c r="B305" s="881">
        <v>16</v>
      </c>
      <c r="C305" s="881">
        <v>3</v>
      </c>
      <c r="D305" s="881">
        <v>13</v>
      </c>
      <c r="E305" s="881" t="s">
        <v>31</v>
      </c>
      <c r="F305" s="881" t="s">
        <v>31</v>
      </c>
      <c r="G305" s="881" t="s">
        <v>31</v>
      </c>
      <c r="K305" s="877"/>
      <c r="L305" s="877"/>
      <c r="M305" s="877"/>
      <c r="N305" s="877"/>
      <c r="O305" s="877"/>
      <c r="P305" s="877"/>
    </row>
    <row r="306" spans="1:16">
      <c r="A306" s="880" t="s">
        <v>1315</v>
      </c>
      <c r="B306" s="881">
        <v>3</v>
      </c>
      <c r="C306" s="881" t="s">
        <v>401</v>
      </c>
      <c r="D306" s="881" t="s">
        <v>401</v>
      </c>
      <c r="E306" s="881" t="s">
        <v>31</v>
      </c>
      <c r="F306" s="881" t="s">
        <v>31</v>
      </c>
      <c r="G306" s="881" t="s">
        <v>31</v>
      </c>
      <c r="K306" s="877"/>
      <c r="L306" s="877"/>
      <c r="M306" s="877"/>
      <c r="N306" s="877"/>
      <c r="O306" s="877"/>
      <c r="P306" s="877"/>
    </row>
    <row r="307" spans="1:16" ht="19.899999999999999" customHeight="1">
      <c r="A307" s="525" t="s">
        <v>1316</v>
      </c>
      <c r="B307" s="1051">
        <v>345</v>
      </c>
      <c r="C307" s="1051">
        <v>150</v>
      </c>
      <c r="D307" s="1051">
        <v>195</v>
      </c>
      <c r="E307" s="1051">
        <v>7</v>
      </c>
      <c r="F307" s="1051">
        <v>4</v>
      </c>
      <c r="G307" s="1051">
        <v>3</v>
      </c>
      <c r="K307" s="877"/>
      <c r="L307" s="877"/>
      <c r="M307" s="877"/>
      <c r="N307" s="877"/>
      <c r="O307" s="877"/>
      <c r="P307" s="877"/>
    </row>
    <row r="308" spans="1:16">
      <c r="A308" s="880" t="s">
        <v>1317</v>
      </c>
      <c r="B308" s="881">
        <v>75</v>
      </c>
      <c r="C308" s="881">
        <v>40</v>
      </c>
      <c r="D308" s="881">
        <v>35</v>
      </c>
      <c r="E308" s="881" t="s">
        <v>401</v>
      </c>
      <c r="F308" s="881" t="s">
        <v>401</v>
      </c>
      <c r="G308" s="881" t="s">
        <v>31</v>
      </c>
      <c r="K308" s="877"/>
      <c r="L308" s="877"/>
      <c r="M308" s="877"/>
      <c r="N308" s="877"/>
      <c r="O308" s="877"/>
      <c r="P308" s="877"/>
    </row>
    <row r="309" spans="1:16">
      <c r="A309" s="880" t="s">
        <v>1318</v>
      </c>
      <c r="B309" s="881">
        <v>30</v>
      </c>
      <c r="C309" s="881">
        <v>8</v>
      </c>
      <c r="D309" s="881">
        <v>22</v>
      </c>
      <c r="E309" s="881" t="s">
        <v>31</v>
      </c>
      <c r="F309" s="881" t="s">
        <v>31</v>
      </c>
      <c r="G309" s="881" t="s">
        <v>31</v>
      </c>
      <c r="K309" s="877"/>
      <c r="L309" s="877"/>
      <c r="M309" s="877"/>
      <c r="N309" s="877"/>
      <c r="O309" s="877"/>
      <c r="P309" s="877"/>
    </row>
    <row r="310" spans="1:16">
      <c r="A310" s="880" t="s">
        <v>1319</v>
      </c>
      <c r="B310" s="881">
        <v>87</v>
      </c>
      <c r="C310" s="881">
        <v>30</v>
      </c>
      <c r="D310" s="881">
        <v>57</v>
      </c>
      <c r="E310" s="881" t="s">
        <v>401</v>
      </c>
      <c r="F310" s="881" t="s">
        <v>31</v>
      </c>
      <c r="G310" s="881" t="s">
        <v>401</v>
      </c>
      <c r="K310" s="877"/>
      <c r="L310" s="877"/>
      <c r="M310" s="877"/>
      <c r="N310" s="877"/>
      <c r="O310" s="877"/>
      <c r="P310" s="877"/>
    </row>
    <row r="311" spans="1:16">
      <c r="A311" s="880" t="s">
        <v>1320</v>
      </c>
      <c r="B311" s="881">
        <v>5</v>
      </c>
      <c r="C311" s="881" t="s">
        <v>401</v>
      </c>
      <c r="D311" s="881">
        <v>4</v>
      </c>
      <c r="E311" s="881" t="s">
        <v>31</v>
      </c>
      <c r="F311" s="881" t="s">
        <v>31</v>
      </c>
      <c r="G311" s="881" t="s">
        <v>31</v>
      </c>
      <c r="K311" s="877"/>
      <c r="L311" s="877"/>
      <c r="M311" s="877"/>
      <c r="N311" s="877"/>
      <c r="O311" s="877"/>
      <c r="P311" s="877"/>
    </row>
    <row r="312" spans="1:16">
      <c r="A312" s="880" t="s">
        <v>1321</v>
      </c>
      <c r="B312" s="881">
        <v>34</v>
      </c>
      <c r="C312" s="881">
        <v>15</v>
      </c>
      <c r="D312" s="881">
        <v>19</v>
      </c>
      <c r="E312" s="881" t="s">
        <v>401</v>
      </c>
      <c r="F312" s="881" t="s">
        <v>401</v>
      </c>
      <c r="G312" s="881" t="s">
        <v>31</v>
      </c>
      <c r="K312" s="877"/>
      <c r="L312" s="877"/>
      <c r="M312" s="877"/>
      <c r="N312" s="877"/>
      <c r="O312" s="877"/>
      <c r="P312" s="877"/>
    </row>
    <row r="313" spans="1:16">
      <c r="A313" s="880" t="s">
        <v>1322</v>
      </c>
      <c r="B313" s="881" t="s">
        <v>401</v>
      </c>
      <c r="C313" s="881" t="s">
        <v>401</v>
      </c>
      <c r="D313" s="881" t="s">
        <v>31</v>
      </c>
      <c r="E313" s="881" t="s">
        <v>31</v>
      </c>
      <c r="F313" s="881" t="s">
        <v>31</v>
      </c>
      <c r="G313" s="881" t="s">
        <v>31</v>
      </c>
      <c r="K313" s="877"/>
      <c r="L313" s="877"/>
      <c r="M313" s="877"/>
      <c r="N313" s="877"/>
      <c r="O313" s="877"/>
      <c r="P313" s="877"/>
    </row>
    <row r="314" spans="1:16">
      <c r="A314" s="880" t="s">
        <v>1323</v>
      </c>
      <c r="B314" s="881">
        <v>3</v>
      </c>
      <c r="C314" s="881">
        <v>3</v>
      </c>
      <c r="D314" s="881" t="s">
        <v>31</v>
      </c>
      <c r="E314" s="881" t="s">
        <v>31</v>
      </c>
      <c r="F314" s="881" t="s">
        <v>31</v>
      </c>
      <c r="G314" s="881" t="s">
        <v>31</v>
      </c>
      <c r="K314" s="877"/>
      <c r="L314" s="877"/>
      <c r="M314" s="877"/>
      <c r="N314" s="877"/>
      <c r="O314" s="877"/>
      <c r="P314" s="877"/>
    </row>
    <row r="315" spans="1:16">
      <c r="A315" s="880" t="s">
        <v>1324</v>
      </c>
      <c r="B315" s="881">
        <v>19</v>
      </c>
      <c r="C315" s="881">
        <v>11</v>
      </c>
      <c r="D315" s="881">
        <v>8</v>
      </c>
      <c r="E315" s="881" t="s">
        <v>401</v>
      </c>
      <c r="F315" s="881" t="s">
        <v>401</v>
      </c>
      <c r="G315" s="881" t="s">
        <v>31</v>
      </c>
      <c r="K315" s="877"/>
      <c r="L315" s="877"/>
      <c r="M315" s="877"/>
      <c r="N315" s="877"/>
      <c r="O315" s="877"/>
      <c r="P315" s="877"/>
    </row>
    <row r="316" spans="1:16">
      <c r="A316" s="880" t="s">
        <v>1325</v>
      </c>
      <c r="B316" s="881">
        <v>14</v>
      </c>
      <c r="C316" s="881">
        <v>3</v>
      </c>
      <c r="D316" s="881">
        <v>11</v>
      </c>
      <c r="E316" s="881" t="s">
        <v>31</v>
      </c>
      <c r="F316" s="881" t="s">
        <v>31</v>
      </c>
      <c r="G316" s="881" t="s">
        <v>31</v>
      </c>
      <c r="K316" s="877"/>
      <c r="L316" s="877"/>
      <c r="M316" s="877"/>
      <c r="N316" s="877"/>
      <c r="O316" s="877"/>
      <c r="P316" s="877"/>
    </row>
    <row r="317" spans="1:16">
      <c r="A317" s="880" t="s">
        <v>1326</v>
      </c>
      <c r="B317" s="881">
        <v>21</v>
      </c>
      <c r="C317" s="881">
        <v>5</v>
      </c>
      <c r="D317" s="881">
        <v>16</v>
      </c>
      <c r="E317" s="881" t="s">
        <v>31</v>
      </c>
      <c r="F317" s="881" t="s">
        <v>31</v>
      </c>
      <c r="G317" s="881" t="s">
        <v>31</v>
      </c>
      <c r="K317" s="877"/>
      <c r="L317" s="877"/>
      <c r="M317" s="877"/>
      <c r="N317" s="877"/>
      <c r="O317" s="877"/>
      <c r="P317" s="877"/>
    </row>
    <row r="318" spans="1:16">
      <c r="A318" s="880" t="s">
        <v>1327</v>
      </c>
      <c r="B318" s="881">
        <v>25</v>
      </c>
      <c r="C318" s="881">
        <v>14</v>
      </c>
      <c r="D318" s="881">
        <v>11</v>
      </c>
      <c r="E318" s="881" t="s">
        <v>401</v>
      </c>
      <c r="F318" s="881" t="s">
        <v>31</v>
      </c>
      <c r="G318" s="881" t="s">
        <v>401</v>
      </c>
      <c r="K318" s="877"/>
      <c r="L318" s="877"/>
      <c r="M318" s="877"/>
      <c r="N318" s="877"/>
      <c r="O318" s="877"/>
      <c r="P318" s="877"/>
    </row>
    <row r="319" spans="1:16">
      <c r="A319" s="880" t="s">
        <v>1328</v>
      </c>
      <c r="B319" s="881">
        <v>13</v>
      </c>
      <c r="C319" s="881">
        <v>12</v>
      </c>
      <c r="D319" s="881" t="s">
        <v>401</v>
      </c>
      <c r="E319" s="881" t="s">
        <v>31</v>
      </c>
      <c r="F319" s="881" t="s">
        <v>31</v>
      </c>
      <c r="G319" s="881" t="s">
        <v>31</v>
      </c>
      <c r="K319" s="877"/>
      <c r="L319" s="877"/>
      <c r="M319" s="877"/>
      <c r="N319" s="877"/>
      <c r="O319" s="877"/>
      <c r="P319" s="877"/>
    </row>
    <row r="320" spans="1:16">
      <c r="A320" s="880" t="s">
        <v>1329</v>
      </c>
      <c r="B320" s="881">
        <v>6</v>
      </c>
      <c r="C320" s="881" t="s">
        <v>401</v>
      </c>
      <c r="D320" s="881">
        <v>4</v>
      </c>
      <c r="E320" s="881" t="s">
        <v>31</v>
      </c>
      <c r="F320" s="881" t="s">
        <v>31</v>
      </c>
      <c r="G320" s="881" t="s">
        <v>31</v>
      </c>
      <c r="K320" s="877"/>
      <c r="L320" s="877"/>
      <c r="M320" s="877"/>
      <c r="N320" s="877"/>
      <c r="O320" s="877"/>
      <c r="P320" s="877"/>
    </row>
    <row r="321" spans="1:16">
      <c r="A321" s="880" t="s">
        <v>1330</v>
      </c>
      <c r="B321" s="881">
        <v>9</v>
      </c>
      <c r="C321" s="881">
        <v>3</v>
      </c>
      <c r="D321" s="881">
        <v>6</v>
      </c>
      <c r="E321" s="881" t="s">
        <v>31</v>
      </c>
      <c r="F321" s="881" t="s">
        <v>31</v>
      </c>
      <c r="G321" s="881" t="s">
        <v>31</v>
      </c>
      <c r="K321" s="877"/>
      <c r="L321" s="877"/>
      <c r="M321" s="877"/>
      <c r="N321" s="877"/>
      <c r="O321" s="877"/>
      <c r="P321" s="877"/>
    </row>
    <row r="322" spans="1:16">
      <c r="A322" s="880" t="s">
        <v>1331</v>
      </c>
      <c r="B322" s="881" t="s">
        <v>401</v>
      </c>
      <c r="C322" s="881" t="s">
        <v>31</v>
      </c>
      <c r="D322" s="881" t="s">
        <v>401</v>
      </c>
      <c r="E322" s="881" t="s">
        <v>31</v>
      </c>
      <c r="F322" s="881" t="s">
        <v>31</v>
      </c>
      <c r="G322" s="881" t="s">
        <v>31</v>
      </c>
      <c r="K322" s="877"/>
      <c r="L322" s="877"/>
      <c r="M322" s="877"/>
      <c r="N322" s="877"/>
      <c r="O322" s="877"/>
      <c r="P322" s="877"/>
    </row>
    <row r="323" spans="1:16">
      <c r="A323" s="880" t="s">
        <v>1332</v>
      </c>
      <c r="B323" s="881" t="s">
        <v>401</v>
      </c>
      <c r="C323" s="881" t="s">
        <v>401</v>
      </c>
      <c r="D323" s="881" t="s">
        <v>31</v>
      </c>
      <c r="E323" s="881" t="s">
        <v>31</v>
      </c>
      <c r="F323" s="881" t="s">
        <v>31</v>
      </c>
      <c r="G323" s="881" t="s">
        <v>31</v>
      </c>
      <c r="K323" s="877"/>
      <c r="L323" s="877"/>
      <c r="M323" s="877"/>
      <c r="N323" s="877"/>
      <c r="O323" s="877"/>
      <c r="P323" s="877"/>
    </row>
    <row r="324" spans="1:16" ht="19.899999999999999" customHeight="1">
      <c r="A324" s="525" t="s">
        <v>1333</v>
      </c>
      <c r="B324" s="1051">
        <v>91</v>
      </c>
      <c r="C324" s="1051">
        <v>40</v>
      </c>
      <c r="D324" s="1051">
        <v>51</v>
      </c>
      <c r="E324" s="1051">
        <v>10</v>
      </c>
      <c r="F324" s="1051">
        <v>3</v>
      </c>
      <c r="G324" s="1051">
        <v>7</v>
      </c>
      <c r="K324" s="877"/>
      <c r="L324" s="877"/>
      <c r="M324" s="877"/>
      <c r="N324" s="877"/>
      <c r="O324" s="877"/>
      <c r="P324" s="877"/>
    </row>
    <row r="325" spans="1:16">
      <c r="A325" s="880" t="s">
        <v>1334</v>
      </c>
      <c r="B325" s="881">
        <v>54</v>
      </c>
      <c r="C325" s="881">
        <v>20</v>
      </c>
      <c r="D325" s="881">
        <v>34</v>
      </c>
      <c r="E325" s="881">
        <v>6</v>
      </c>
      <c r="F325" s="881" t="s">
        <v>401</v>
      </c>
      <c r="G325" s="881">
        <v>5</v>
      </c>
      <c r="K325" s="877"/>
      <c r="L325" s="877"/>
      <c r="M325" s="877"/>
      <c r="N325" s="877"/>
      <c r="O325" s="877"/>
      <c r="P325" s="877"/>
    </row>
    <row r="326" spans="1:16">
      <c r="A326" s="880" t="s">
        <v>1335</v>
      </c>
      <c r="B326" s="881" t="s">
        <v>401</v>
      </c>
      <c r="C326" s="881" t="s">
        <v>31</v>
      </c>
      <c r="D326" s="881" t="s">
        <v>401</v>
      </c>
      <c r="E326" s="881" t="s">
        <v>401</v>
      </c>
      <c r="F326" s="881" t="s">
        <v>31</v>
      </c>
      <c r="G326" s="881" t="s">
        <v>401</v>
      </c>
      <c r="K326" s="877"/>
      <c r="L326" s="877"/>
      <c r="M326" s="877"/>
      <c r="N326" s="877"/>
      <c r="O326" s="877"/>
      <c r="P326" s="877"/>
    </row>
    <row r="327" spans="1:16">
      <c r="A327" s="880" t="s">
        <v>1336</v>
      </c>
      <c r="B327" s="881">
        <v>10</v>
      </c>
      <c r="C327" s="881">
        <v>5</v>
      </c>
      <c r="D327" s="881">
        <v>5</v>
      </c>
      <c r="E327" s="881">
        <v>3</v>
      </c>
      <c r="F327" s="881" t="s">
        <v>401</v>
      </c>
      <c r="G327" s="881" t="s">
        <v>401</v>
      </c>
      <c r="K327" s="877"/>
      <c r="L327" s="877"/>
      <c r="M327" s="877"/>
      <c r="N327" s="877"/>
      <c r="O327" s="877"/>
      <c r="P327" s="877"/>
    </row>
    <row r="328" spans="1:16">
      <c r="A328" s="880" t="s">
        <v>1337</v>
      </c>
      <c r="B328" s="881">
        <v>25</v>
      </c>
      <c r="C328" s="881">
        <v>15</v>
      </c>
      <c r="D328" s="881">
        <v>10</v>
      </c>
      <c r="E328" s="881" t="s">
        <v>31</v>
      </c>
      <c r="F328" s="881" t="s">
        <v>31</v>
      </c>
      <c r="G328" s="881" t="s">
        <v>31</v>
      </c>
      <c r="K328" s="877"/>
      <c r="L328" s="877"/>
      <c r="M328" s="877"/>
      <c r="N328" s="877"/>
      <c r="O328" s="877"/>
      <c r="P328" s="877"/>
    </row>
    <row r="329" spans="1:16" ht="19.899999999999999" customHeight="1">
      <c r="A329" s="525" t="s">
        <v>1338</v>
      </c>
      <c r="B329" s="1051">
        <v>288</v>
      </c>
      <c r="C329" s="1051">
        <v>126</v>
      </c>
      <c r="D329" s="1051">
        <v>162</v>
      </c>
      <c r="E329" s="1051">
        <v>4</v>
      </c>
      <c r="F329" s="1051" t="s">
        <v>401</v>
      </c>
      <c r="G329" s="1051">
        <v>3</v>
      </c>
      <c r="K329" s="877"/>
      <c r="L329" s="877"/>
      <c r="M329" s="877"/>
      <c r="N329" s="877"/>
      <c r="O329" s="877"/>
      <c r="P329" s="877"/>
    </row>
    <row r="330" spans="1:16">
      <c r="A330" s="880" t="s">
        <v>1339</v>
      </c>
      <c r="B330" s="881">
        <v>20</v>
      </c>
      <c r="C330" s="881">
        <v>11</v>
      </c>
      <c r="D330" s="881">
        <v>9</v>
      </c>
      <c r="E330" s="881" t="s">
        <v>31</v>
      </c>
      <c r="F330" s="881" t="s">
        <v>31</v>
      </c>
      <c r="G330" s="881" t="s">
        <v>31</v>
      </c>
      <c r="K330" s="877"/>
      <c r="L330" s="877"/>
      <c r="M330" s="877"/>
      <c r="N330" s="877"/>
      <c r="O330" s="877"/>
      <c r="P330" s="877"/>
    </row>
    <row r="331" spans="1:16">
      <c r="A331" s="880" t="s">
        <v>1340</v>
      </c>
      <c r="B331" s="881">
        <v>78</v>
      </c>
      <c r="C331" s="881">
        <v>43</v>
      </c>
      <c r="D331" s="881">
        <v>35</v>
      </c>
      <c r="E331" s="881" t="s">
        <v>401</v>
      </c>
      <c r="F331" s="881" t="s">
        <v>31</v>
      </c>
      <c r="G331" s="881" t="s">
        <v>401</v>
      </c>
      <c r="K331" s="877"/>
      <c r="L331" s="877"/>
      <c r="M331" s="877"/>
      <c r="N331" s="877"/>
      <c r="O331" s="877"/>
      <c r="P331" s="877"/>
    </row>
    <row r="332" spans="1:16">
      <c r="A332" s="880" t="s">
        <v>1341</v>
      </c>
      <c r="B332" s="881">
        <v>7</v>
      </c>
      <c r="C332" s="881">
        <v>4</v>
      </c>
      <c r="D332" s="881">
        <v>3</v>
      </c>
      <c r="E332" s="881" t="s">
        <v>31</v>
      </c>
      <c r="F332" s="881" t="s">
        <v>31</v>
      </c>
      <c r="G332" s="881" t="s">
        <v>31</v>
      </c>
      <c r="K332" s="877"/>
      <c r="L332" s="877"/>
      <c r="M332" s="877"/>
      <c r="N332" s="877"/>
      <c r="O332" s="877"/>
      <c r="P332" s="877"/>
    </row>
    <row r="333" spans="1:16">
      <c r="A333" s="880" t="s">
        <v>1342</v>
      </c>
      <c r="B333" s="881">
        <v>121</v>
      </c>
      <c r="C333" s="881">
        <v>38</v>
      </c>
      <c r="D333" s="881">
        <v>83</v>
      </c>
      <c r="E333" s="881" t="s">
        <v>401</v>
      </c>
      <c r="F333" s="881" t="s">
        <v>401</v>
      </c>
      <c r="G333" s="881" t="s">
        <v>31</v>
      </c>
      <c r="K333" s="877"/>
      <c r="L333" s="877"/>
      <c r="M333" s="877"/>
      <c r="N333" s="877"/>
      <c r="O333" s="877"/>
      <c r="P333" s="877"/>
    </row>
    <row r="334" spans="1:16">
      <c r="A334" s="880" t="s">
        <v>1343</v>
      </c>
      <c r="B334" s="881">
        <v>9</v>
      </c>
      <c r="C334" s="881" t="s">
        <v>401</v>
      </c>
      <c r="D334" s="881">
        <v>7</v>
      </c>
      <c r="E334" s="881" t="s">
        <v>31</v>
      </c>
      <c r="F334" s="881" t="s">
        <v>31</v>
      </c>
      <c r="G334" s="881" t="s">
        <v>31</v>
      </c>
      <c r="K334" s="877"/>
      <c r="L334" s="877"/>
      <c r="M334" s="877"/>
      <c r="N334" s="877"/>
      <c r="O334" s="877"/>
      <c r="P334" s="877"/>
    </row>
    <row r="335" spans="1:16">
      <c r="A335" s="880" t="s">
        <v>1344</v>
      </c>
      <c r="B335" s="881" t="s">
        <v>401</v>
      </c>
      <c r="C335" s="881" t="s">
        <v>401</v>
      </c>
      <c r="D335" s="881" t="s">
        <v>31</v>
      </c>
      <c r="E335" s="881" t="s">
        <v>31</v>
      </c>
      <c r="F335" s="881" t="s">
        <v>31</v>
      </c>
      <c r="G335" s="881" t="s">
        <v>31</v>
      </c>
      <c r="K335" s="877"/>
      <c r="L335" s="877"/>
      <c r="M335" s="877"/>
      <c r="N335" s="877"/>
      <c r="O335" s="877"/>
      <c r="P335" s="877"/>
    </row>
    <row r="336" spans="1:16">
      <c r="A336" s="880" t="s">
        <v>1345</v>
      </c>
      <c r="B336" s="881">
        <v>4</v>
      </c>
      <c r="C336" s="881" t="s">
        <v>401</v>
      </c>
      <c r="D336" s="881">
        <v>3</v>
      </c>
      <c r="E336" s="881" t="s">
        <v>31</v>
      </c>
      <c r="F336" s="881" t="s">
        <v>31</v>
      </c>
      <c r="G336" s="881" t="s">
        <v>31</v>
      </c>
      <c r="K336" s="877"/>
      <c r="L336" s="877"/>
      <c r="M336" s="877"/>
      <c r="N336" s="877"/>
      <c r="O336" s="877"/>
      <c r="P336" s="877"/>
    </row>
    <row r="337" spans="1:16">
      <c r="A337" s="880" t="s">
        <v>1346</v>
      </c>
      <c r="B337" s="881">
        <v>4</v>
      </c>
      <c r="C337" s="881">
        <v>3</v>
      </c>
      <c r="D337" s="881" t="s">
        <v>401</v>
      </c>
      <c r="E337" s="881" t="s">
        <v>31</v>
      </c>
      <c r="F337" s="881" t="s">
        <v>31</v>
      </c>
      <c r="G337" s="881" t="s">
        <v>31</v>
      </c>
      <c r="K337" s="877"/>
      <c r="L337" s="877"/>
      <c r="M337" s="877"/>
      <c r="N337" s="877"/>
      <c r="O337" s="877"/>
      <c r="P337" s="877"/>
    </row>
    <row r="338" spans="1:16">
      <c r="A338" s="880" t="s">
        <v>1347</v>
      </c>
      <c r="B338" s="881">
        <v>3</v>
      </c>
      <c r="C338" s="881" t="s">
        <v>401</v>
      </c>
      <c r="D338" s="881" t="s">
        <v>401</v>
      </c>
      <c r="E338" s="881" t="s">
        <v>401</v>
      </c>
      <c r="F338" s="881" t="s">
        <v>31</v>
      </c>
      <c r="G338" s="881" t="s">
        <v>401</v>
      </c>
      <c r="K338" s="877"/>
      <c r="L338" s="877"/>
      <c r="M338" s="877"/>
      <c r="N338" s="877"/>
      <c r="O338" s="877"/>
      <c r="P338" s="877"/>
    </row>
    <row r="339" spans="1:16">
      <c r="A339" s="880" t="s">
        <v>1348</v>
      </c>
      <c r="B339" s="881" t="s">
        <v>401</v>
      </c>
      <c r="C339" s="881" t="s">
        <v>31</v>
      </c>
      <c r="D339" s="881" t="s">
        <v>401</v>
      </c>
      <c r="E339" s="881" t="s">
        <v>31</v>
      </c>
      <c r="F339" s="881" t="s">
        <v>31</v>
      </c>
      <c r="G339" s="881" t="s">
        <v>31</v>
      </c>
      <c r="K339" s="877"/>
      <c r="L339" s="877"/>
      <c r="M339" s="877"/>
      <c r="N339" s="877"/>
      <c r="O339" s="877"/>
      <c r="P339" s="877"/>
    </row>
    <row r="340" spans="1:16">
      <c r="A340" s="880" t="s">
        <v>1349</v>
      </c>
      <c r="B340" s="881">
        <v>3</v>
      </c>
      <c r="C340" s="881" t="s">
        <v>401</v>
      </c>
      <c r="D340" s="881" t="s">
        <v>401</v>
      </c>
      <c r="E340" s="881" t="s">
        <v>31</v>
      </c>
      <c r="F340" s="881" t="s">
        <v>31</v>
      </c>
      <c r="G340" s="881" t="s">
        <v>31</v>
      </c>
      <c r="K340" s="877"/>
      <c r="L340" s="877"/>
      <c r="M340" s="877"/>
      <c r="N340" s="877"/>
      <c r="O340" s="877"/>
      <c r="P340" s="877"/>
    </row>
    <row r="341" spans="1:16">
      <c r="A341" s="880" t="s">
        <v>1350</v>
      </c>
      <c r="B341" s="881">
        <v>15</v>
      </c>
      <c r="C341" s="881">
        <v>10</v>
      </c>
      <c r="D341" s="881">
        <v>5</v>
      </c>
      <c r="E341" s="881" t="s">
        <v>401</v>
      </c>
      <c r="F341" s="881" t="s">
        <v>31</v>
      </c>
      <c r="G341" s="881" t="s">
        <v>401</v>
      </c>
      <c r="K341" s="877"/>
      <c r="L341" s="877"/>
      <c r="M341" s="877"/>
      <c r="N341" s="877"/>
      <c r="O341" s="877"/>
      <c r="P341" s="877"/>
    </row>
    <row r="342" spans="1:16">
      <c r="A342" s="880" t="s">
        <v>1351</v>
      </c>
      <c r="B342" s="881">
        <v>14</v>
      </c>
      <c r="C342" s="881">
        <v>8</v>
      </c>
      <c r="D342" s="881">
        <v>6</v>
      </c>
      <c r="E342" s="881" t="s">
        <v>31</v>
      </c>
      <c r="F342" s="881" t="s">
        <v>31</v>
      </c>
      <c r="G342" s="881" t="s">
        <v>31</v>
      </c>
      <c r="K342" s="877"/>
      <c r="L342" s="877"/>
      <c r="M342" s="877"/>
      <c r="N342" s="877"/>
      <c r="O342" s="877"/>
      <c r="P342" s="877"/>
    </row>
    <row r="343" spans="1:16">
      <c r="A343" s="880" t="s">
        <v>1352</v>
      </c>
      <c r="B343" s="881" t="s">
        <v>401</v>
      </c>
      <c r="C343" s="881" t="s">
        <v>31</v>
      </c>
      <c r="D343" s="881" t="s">
        <v>401</v>
      </c>
      <c r="E343" s="881" t="s">
        <v>31</v>
      </c>
      <c r="F343" s="881" t="s">
        <v>31</v>
      </c>
      <c r="G343" s="881" t="s">
        <v>31</v>
      </c>
      <c r="K343" s="877"/>
      <c r="L343" s="877"/>
      <c r="M343" s="877"/>
      <c r="N343" s="877"/>
      <c r="O343" s="877"/>
      <c r="P343" s="877"/>
    </row>
    <row r="344" spans="1:16">
      <c r="A344" s="880" t="s">
        <v>1353</v>
      </c>
      <c r="B344" s="881">
        <v>3</v>
      </c>
      <c r="C344" s="881" t="s">
        <v>401</v>
      </c>
      <c r="D344" s="881" t="s">
        <v>401</v>
      </c>
      <c r="E344" s="881" t="s">
        <v>31</v>
      </c>
      <c r="F344" s="881" t="s">
        <v>31</v>
      </c>
      <c r="G344" s="881" t="s">
        <v>31</v>
      </c>
      <c r="K344" s="877"/>
      <c r="L344" s="877"/>
      <c r="M344" s="877"/>
      <c r="N344" s="877"/>
      <c r="O344" s="877"/>
      <c r="P344" s="877"/>
    </row>
    <row r="345" spans="1:16">
      <c r="A345" s="880" t="s">
        <v>1354</v>
      </c>
      <c r="B345" s="881" t="s">
        <v>401</v>
      </c>
      <c r="C345" s="881" t="s">
        <v>401</v>
      </c>
      <c r="D345" s="881" t="s">
        <v>31</v>
      </c>
      <c r="E345" s="881" t="s">
        <v>31</v>
      </c>
      <c r="F345" s="881" t="s">
        <v>31</v>
      </c>
      <c r="G345" s="881" t="s">
        <v>31</v>
      </c>
      <c r="K345" s="877"/>
      <c r="L345" s="877"/>
      <c r="M345" s="877"/>
      <c r="N345" s="877"/>
      <c r="O345" s="877"/>
      <c r="P345" s="877"/>
    </row>
    <row r="346" spans="1:16">
      <c r="A346" s="880" t="s">
        <v>1355</v>
      </c>
      <c r="B346" s="881" t="s">
        <v>401</v>
      </c>
      <c r="C346" s="881" t="s">
        <v>31</v>
      </c>
      <c r="D346" s="881" t="s">
        <v>401</v>
      </c>
      <c r="E346" s="881" t="s">
        <v>31</v>
      </c>
      <c r="F346" s="881" t="s">
        <v>31</v>
      </c>
      <c r="G346" s="881" t="s">
        <v>31</v>
      </c>
      <c r="K346" s="877"/>
      <c r="L346" s="877"/>
      <c r="M346" s="877"/>
      <c r="N346" s="877"/>
      <c r="O346" s="877"/>
      <c r="P346" s="877"/>
    </row>
    <row r="347" spans="1:16" ht="19.899999999999999" customHeight="1">
      <c r="A347" s="525" t="s">
        <v>1356</v>
      </c>
      <c r="B347" s="1051">
        <v>87</v>
      </c>
      <c r="C347" s="1051">
        <v>39</v>
      </c>
      <c r="D347" s="1051">
        <v>48</v>
      </c>
      <c r="E347" s="1051" t="s">
        <v>401</v>
      </c>
      <c r="F347" s="1051" t="s">
        <v>31</v>
      </c>
      <c r="G347" s="1051" t="s">
        <v>401</v>
      </c>
      <c r="K347" s="877"/>
      <c r="L347" s="877"/>
      <c r="M347" s="877"/>
      <c r="N347" s="877"/>
      <c r="O347" s="877"/>
      <c r="P347" s="877"/>
    </row>
    <row r="348" spans="1:16">
      <c r="A348" s="880" t="s">
        <v>1357</v>
      </c>
      <c r="B348" s="881">
        <v>45</v>
      </c>
      <c r="C348" s="881">
        <v>20</v>
      </c>
      <c r="D348" s="881">
        <v>25</v>
      </c>
      <c r="E348" s="881" t="s">
        <v>401</v>
      </c>
      <c r="F348" s="881" t="s">
        <v>31</v>
      </c>
      <c r="G348" s="881" t="s">
        <v>401</v>
      </c>
      <c r="K348" s="877"/>
      <c r="L348" s="877"/>
      <c r="M348" s="877"/>
      <c r="N348" s="877"/>
      <c r="O348" s="877"/>
      <c r="P348" s="877"/>
    </row>
    <row r="349" spans="1:16">
      <c r="A349" s="880" t="s">
        <v>1358</v>
      </c>
      <c r="B349" s="881">
        <v>21</v>
      </c>
      <c r="C349" s="881">
        <v>11</v>
      </c>
      <c r="D349" s="881">
        <v>10</v>
      </c>
      <c r="E349" s="881" t="s">
        <v>31</v>
      </c>
      <c r="F349" s="881" t="s">
        <v>31</v>
      </c>
      <c r="G349" s="881" t="s">
        <v>31</v>
      </c>
      <c r="K349" s="877"/>
      <c r="L349" s="877"/>
      <c r="M349" s="877"/>
      <c r="N349" s="877"/>
      <c r="O349" s="877"/>
      <c r="P349" s="877"/>
    </row>
    <row r="350" spans="1:16">
      <c r="A350" s="880" t="s">
        <v>1359</v>
      </c>
      <c r="B350" s="881">
        <v>3</v>
      </c>
      <c r="C350" s="881" t="s">
        <v>401</v>
      </c>
      <c r="D350" s="881" t="s">
        <v>401</v>
      </c>
      <c r="E350" s="881" t="s">
        <v>31</v>
      </c>
      <c r="F350" s="881" t="s">
        <v>31</v>
      </c>
      <c r="G350" s="881" t="s">
        <v>31</v>
      </c>
      <c r="K350" s="877"/>
      <c r="L350" s="877"/>
      <c r="M350" s="877"/>
      <c r="N350" s="877"/>
      <c r="O350" s="877"/>
      <c r="P350" s="877"/>
    </row>
    <row r="351" spans="1:16">
      <c r="A351" s="880" t="s">
        <v>1360</v>
      </c>
      <c r="B351" s="881">
        <v>6</v>
      </c>
      <c r="C351" s="881" t="s">
        <v>401</v>
      </c>
      <c r="D351" s="881">
        <v>5</v>
      </c>
      <c r="E351" s="881" t="s">
        <v>31</v>
      </c>
      <c r="F351" s="881" t="s">
        <v>31</v>
      </c>
      <c r="G351" s="881" t="s">
        <v>31</v>
      </c>
      <c r="K351" s="877"/>
      <c r="L351" s="877"/>
      <c r="M351" s="877"/>
      <c r="N351" s="877"/>
      <c r="O351" s="877"/>
      <c r="P351" s="877"/>
    </row>
    <row r="352" spans="1:16">
      <c r="A352" s="880" t="s">
        <v>1361</v>
      </c>
      <c r="B352" s="881">
        <v>4</v>
      </c>
      <c r="C352" s="881">
        <v>3</v>
      </c>
      <c r="D352" s="881" t="s">
        <v>401</v>
      </c>
      <c r="E352" s="881" t="s">
        <v>31</v>
      </c>
      <c r="F352" s="881" t="s">
        <v>31</v>
      </c>
      <c r="G352" s="881" t="s">
        <v>31</v>
      </c>
      <c r="K352" s="877"/>
      <c r="L352" s="877"/>
      <c r="M352" s="877"/>
      <c r="N352" s="877"/>
      <c r="O352" s="877"/>
      <c r="P352" s="877"/>
    </row>
    <row r="353" spans="1:16">
      <c r="A353" s="880" t="s">
        <v>1362</v>
      </c>
      <c r="B353" s="881">
        <v>8</v>
      </c>
      <c r="C353" s="881">
        <v>3</v>
      </c>
      <c r="D353" s="881">
        <v>5</v>
      </c>
      <c r="E353" s="881" t="s">
        <v>31</v>
      </c>
      <c r="F353" s="881" t="s">
        <v>31</v>
      </c>
      <c r="G353" s="881" t="s">
        <v>31</v>
      </c>
      <c r="K353" s="877"/>
      <c r="L353" s="877"/>
      <c r="M353" s="877"/>
      <c r="N353" s="877"/>
      <c r="O353" s="877"/>
      <c r="P353" s="877"/>
    </row>
    <row r="354" spans="1:16" ht="19.899999999999999" customHeight="1">
      <c r="A354" s="525" t="s">
        <v>1363</v>
      </c>
      <c r="B354" s="1051">
        <v>91</v>
      </c>
      <c r="C354" s="1051">
        <v>45</v>
      </c>
      <c r="D354" s="1051">
        <v>46</v>
      </c>
      <c r="E354" s="1051" t="s">
        <v>401</v>
      </c>
      <c r="F354" s="1051" t="s">
        <v>401</v>
      </c>
      <c r="G354" s="1051" t="s">
        <v>31</v>
      </c>
      <c r="K354" s="877"/>
      <c r="L354" s="877"/>
      <c r="M354" s="877"/>
      <c r="N354" s="877"/>
      <c r="O354" s="877"/>
      <c r="P354" s="877"/>
    </row>
    <row r="355" spans="1:16">
      <c r="A355" s="880" t="s">
        <v>1364</v>
      </c>
      <c r="B355" s="881">
        <v>4</v>
      </c>
      <c r="C355" s="881" t="s">
        <v>401</v>
      </c>
      <c r="D355" s="881">
        <v>3</v>
      </c>
      <c r="E355" s="881" t="s">
        <v>31</v>
      </c>
      <c r="F355" s="881" t="s">
        <v>31</v>
      </c>
      <c r="G355" s="881" t="s">
        <v>31</v>
      </c>
      <c r="K355" s="877"/>
      <c r="L355" s="877"/>
      <c r="M355" s="877"/>
      <c r="N355" s="877"/>
      <c r="O355" s="877"/>
      <c r="P355" s="877"/>
    </row>
    <row r="356" spans="1:16">
      <c r="A356" s="880" t="s">
        <v>1365</v>
      </c>
      <c r="B356" s="881">
        <v>38</v>
      </c>
      <c r="C356" s="881">
        <v>17</v>
      </c>
      <c r="D356" s="881">
        <v>21</v>
      </c>
      <c r="E356" s="881" t="s">
        <v>31</v>
      </c>
      <c r="F356" s="881" t="s">
        <v>31</v>
      </c>
      <c r="G356" s="881" t="s">
        <v>31</v>
      </c>
      <c r="K356" s="877"/>
      <c r="L356" s="877"/>
      <c r="M356" s="877"/>
      <c r="N356" s="877"/>
      <c r="O356" s="877"/>
      <c r="P356" s="877"/>
    </row>
    <row r="357" spans="1:16">
      <c r="A357" s="880" t="s">
        <v>1366</v>
      </c>
      <c r="B357" s="881">
        <v>18</v>
      </c>
      <c r="C357" s="881">
        <v>7</v>
      </c>
      <c r="D357" s="881">
        <v>11</v>
      </c>
      <c r="E357" s="881" t="s">
        <v>31</v>
      </c>
      <c r="F357" s="881" t="s">
        <v>31</v>
      </c>
      <c r="G357" s="881" t="s">
        <v>31</v>
      </c>
      <c r="K357" s="877"/>
      <c r="L357" s="877"/>
      <c r="M357" s="877"/>
      <c r="N357" s="877"/>
      <c r="O357" s="877"/>
      <c r="P357" s="877"/>
    </row>
    <row r="358" spans="1:16">
      <c r="A358" s="880" t="s">
        <v>1367</v>
      </c>
      <c r="B358" s="881" t="s">
        <v>401</v>
      </c>
      <c r="C358" s="881" t="s">
        <v>31</v>
      </c>
      <c r="D358" s="881" t="s">
        <v>401</v>
      </c>
      <c r="E358" s="881" t="s">
        <v>31</v>
      </c>
      <c r="F358" s="881" t="s">
        <v>31</v>
      </c>
      <c r="G358" s="881" t="s">
        <v>31</v>
      </c>
      <c r="K358" s="877"/>
      <c r="L358" s="877"/>
      <c r="M358" s="877"/>
      <c r="N358" s="877"/>
      <c r="O358" s="877"/>
      <c r="P358" s="877"/>
    </row>
    <row r="359" spans="1:16">
      <c r="A359" s="880" t="s">
        <v>1368</v>
      </c>
      <c r="B359" s="881">
        <v>6</v>
      </c>
      <c r="C359" s="881">
        <v>3</v>
      </c>
      <c r="D359" s="881">
        <v>3</v>
      </c>
      <c r="E359" s="881" t="s">
        <v>31</v>
      </c>
      <c r="F359" s="881" t="s">
        <v>31</v>
      </c>
      <c r="G359" s="881" t="s">
        <v>31</v>
      </c>
      <c r="K359" s="877"/>
      <c r="L359" s="877"/>
      <c r="M359" s="877"/>
      <c r="N359" s="877"/>
      <c r="O359" s="877"/>
      <c r="P359" s="877"/>
    </row>
    <row r="360" spans="1:16">
      <c r="A360" s="880" t="s">
        <v>1369</v>
      </c>
      <c r="B360" s="881">
        <v>4</v>
      </c>
      <c r="C360" s="881" t="s">
        <v>401</v>
      </c>
      <c r="D360" s="881">
        <v>3</v>
      </c>
      <c r="E360" s="881" t="s">
        <v>31</v>
      </c>
      <c r="F360" s="881" t="s">
        <v>31</v>
      </c>
      <c r="G360" s="881" t="s">
        <v>31</v>
      </c>
      <c r="K360" s="877"/>
      <c r="L360" s="877"/>
      <c r="M360" s="877"/>
      <c r="N360" s="877"/>
      <c r="O360" s="877"/>
      <c r="P360" s="877"/>
    </row>
    <row r="361" spans="1:16">
      <c r="A361" s="880" t="s">
        <v>1370</v>
      </c>
      <c r="B361" s="881">
        <v>7</v>
      </c>
      <c r="C361" s="881">
        <v>4</v>
      </c>
      <c r="D361" s="881">
        <v>3</v>
      </c>
      <c r="E361" s="881" t="s">
        <v>31</v>
      </c>
      <c r="F361" s="881" t="s">
        <v>31</v>
      </c>
      <c r="G361" s="881" t="s">
        <v>31</v>
      </c>
      <c r="K361" s="877"/>
      <c r="L361" s="877"/>
      <c r="M361" s="877"/>
      <c r="N361" s="877"/>
      <c r="O361" s="877"/>
      <c r="P361" s="877"/>
    </row>
    <row r="362" spans="1:16">
      <c r="A362" s="880" t="s">
        <v>1371</v>
      </c>
      <c r="B362" s="881">
        <v>4</v>
      </c>
      <c r="C362" s="881">
        <v>3</v>
      </c>
      <c r="D362" s="881" t="s">
        <v>401</v>
      </c>
      <c r="E362" s="881" t="s">
        <v>31</v>
      </c>
      <c r="F362" s="881" t="s">
        <v>31</v>
      </c>
      <c r="G362" s="881" t="s">
        <v>31</v>
      </c>
      <c r="K362" s="877"/>
      <c r="L362" s="877"/>
      <c r="M362" s="877"/>
      <c r="N362" s="877"/>
      <c r="O362" s="877"/>
      <c r="P362" s="877"/>
    </row>
    <row r="363" spans="1:16">
      <c r="A363" s="880" t="s">
        <v>1372</v>
      </c>
      <c r="B363" s="881">
        <v>4</v>
      </c>
      <c r="C363" s="881">
        <v>4</v>
      </c>
      <c r="D363" s="881" t="s">
        <v>31</v>
      </c>
      <c r="E363" s="881" t="s">
        <v>31</v>
      </c>
      <c r="F363" s="881" t="s">
        <v>31</v>
      </c>
      <c r="G363" s="881" t="s">
        <v>31</v>
      </c>
      <c r="K363" s="877"/>
      <c r="L363" s="877"/>
      <c r="M363" s="877"/>
      <c r="N363" s="877"/>
      <c r="O363" s="877"/>
      <c r="P363" s="877"/>
    </row>
    <row r="364" spans="1:16">
      <c r="A364" s="880" t="s">
        <v>1373</v>
      </c>
      <c r="B364" s="881" t="s">
        <v>401</v>
      </c>
      <c r="C364" s="881" t="s">
        <v>401</v>
      </c>
      <c r="D364" s="881" t="s">
        <v>31</v>
      </c>
      <c r="E364" s="881" t="s">
        <v>31</v>
      </c>
      <c r="F364" s="881" t="s">
        <v>31</v>
      </c>
      <c r="G364" s="881" t="s">
        <v>31</v>
      </c>
      <c r="K364" s="877"/>
      <c r="L364" s="877"/>
      <c r="M364" s="877"/>
      <c r="N364" s="877"/>
      <c r="O364" s="877"/>
      <c r="P364" s="877"/>
    </row>
    <row r="365" spans="1:16">
      <c r="A365" s="880" t="s">
        <v>1374</v>
      </c>
      <c r="B365" s="881" t="s">
        <v>31</v>
      </c>
      <c r="C365" s="881" t="s">
        <v>31</v>
      </c>
      <c r="D365" s="881" t="s">
        <v>31</v>
      </c>
      <c r="E365" s="881" t="s">
        <v>401</v>
      </c>
      <c r="F365" s="881" t="s">
        <v>401</v>
      </c>
      <c r="G365" s="881" t="s">
        <v>31</v>
      </c>
      <c r="K365" s="877"/>
      <c r="L365" s="877"/>
      <c r="M365" s="877"/>
      <c r="N365" s="877"/>
      <c r="O365" s="877"/>
      <c r="P365" s="877"/>
    </row>
    <row r="366" spans="1:16">
      <c r="A366" s="880" t="s">
        <v>1375</v>
      </c>
      <c r="B366" s="881">
        <v>4</v>
      </c>
      <c r="C366" s="881">
        <v>4</v>
      </c>
      <c r="D366" s="881" t="s">
        <v>31</v>
      </c>
      <c r="E366" s="881" t="s">
        <v>31</v>
      </c>
      <c r="F366" s="881" t="s">
        <v>31</v>
      </c>
      <c r="G366" s="881" t="s">
        <v>31</v>
      </c>
      <c r="K366" s="877"/>
      <c r="L366" s="877"/>
      <c r="M366" s="877"/>
      <c r="N366" s="877"/>
      <c r="O366" s="877"/>
      <c r="P366" s="877"/>
    </row>
    <row r="367" spans="1:16" ht="19.899999999999999" customHeight="1">
      <c r="A367" s="525" t="s">
        <v>1376</v>
      </c>
      <c r="B367" s="1051">
        <v>112</v>
      </c>
      <c r="C367" s="1051">
        <v>47</v>
      </c>
      <c r="D367" s="1051">
        <v>65</v>
      </c>
      <c r="E367" s="1051" t="s">
        <v>401</v>
      </c>
      <c r="F367" s="1051" t="s">
        <v>31</v>
      </c>
      <c r="G367" s="1051" t="s">
        <v>401</v>
      </c>
      <c r="K367" s="877"/>
      <c r="L367" s="877"/>
      <c r="M367" s="877"/>
      <c r="N367" s="877"/>
      <c r="O367" s="877"/>
      <c r="P367" s="877"/>
    </row>
    <row r="368" spans="1:16">
      <c r="A368" s="880" t="s">
        <v>1377</v>
      </c>
      <c r="B368" s="881">
        <v>9</v>
      </c>
      <c r="C368" s="881" t="s">
        <v>31</v>
      </c>
      <c r="D368" s="881">
        <v>9</v>
      </c>
      <c r="E368" s="881" t="s">
        <v>31</v>
      </c>
      <c r="F368" s="881" t="s">
        <v>31</v>
      </c>
      <c r="G368" s="881" t="s">
        <v>31</v>
      </c>
      <c r="K368" s="877"/>
      <c r="L368" s="877"/>
      <c r="M368" s="877"/>
      <c r="N368" s="877"/>
      <c r="O368" s="877"/>
      <c r="P368" s="877"/>
    </row>
    <row r="369" spans="1:16">
      <c r="A369" s="880" t="s">
        <v>1378</v>
      </c>
      <c r="B369" s="881">
        <v>11</v>
      </c>
      <c r="C369" s="881">
        <v>8</v>
      </c>
      <c r="D369" s="881">
        <v>3</v>
      </c>
      <c r="E369" s="881" t="s">
        <v>31</v>
      </c>
      <c r="F369" s="881" t="s">
        <v>31</v>
      </c>
      <c r="G369" s="881" t="s">
        <v>31</v>
      </c>
      <c r="K369" s="877"/>
      <c r="L369" s="877"/>
      <c r="M369" s="877"/>
      <c r="N369" s="877"/>
      <c r="O369" s="877"/>
      <c r="P369" s="877"/>
    </row>
    <row r="370" spans="1:16">
      <c r="A370" s="880" t="s">
        <v>1379</v>
      </c>
      <c r="B370" s="881">
        <v>33</v>
      </c>
      <c r="C370" s="881">
        <v>14</v>
      </c>
      <c r="D370" s="881">
        <v>19</v>
      </c>
      <c r="E370" s="881" t="s">
        <v>401</v>
      </c>
      <c r="F370" s="881" t="s">
        <v>31</v>
      </c>
      <c r="G370" s="881" t="s">
        <v>401</v>
      </c>
      <c r="K370" s="877"/>
      <c r="L370" s="877"/>
      <c r="M370" s="877"/>
      <c r="N370" s="877"/>
      <c r="O370" s="877"/>
      <c r="P370" s="877"/>
    </row>
    <row r="371" spans="1:16">
      <c r="A371" s="880" t="s">
        <v>1380</v>
      </c>
      <c r="B371" s="881">
        <v>20</v>
      </c>
      <c r="C371" s="881">
        <v>6</v>
      </c>
      <c r="D371" s="881">
        <v>14</v>
      </c>
      <c r="E371" s="881" t="s">
        <v>31</v>
      </c>
      <c r="F371" s="881" t="s">
        <v>31</v>
      </c>
      <c r="G371" s="881" t="s">
        <v>31</v>
      </c>
      <c r="K371" s="877"/>
      <c r="L371" s="877"/>
      <c r="M371" s="877"/>
      <c r="N371" s="877"/>
      <c r="O371" s="877"/>
      <c r="P371" s="877"/>
    </row>
    <row r="372" spans="1:16">
      <c r="A372" s="880" t="s">
        <v>1381</v>
      </c>
      <c r="B372" s="881">
        <v>7</v>
      </c>
      <c r="C372" s="881">
        <v>3</v>
      </c>
      <c r="D372" s="881">
        <v>4</v>
      </c>
      <c r="E372" s="881" t="s">
        <v>31</v>
      </c>
      <c r="F372" s="881" t="s">
        <v>31</v>
      </c>
      <c r="G372" s="881" t="s">
        <v>31</v>
      </c>
      <c r="K372" s="877"/>
      <c r="L372" s="877"/>
      <c r="M372" s="877"/>
      <c r="N372" s="877"/>
      <c r="O372" s="877"/>
      <c r="P372" s="877"/>
    </row>
    <row r="373" spans="1:16">
      <c r="A373" s="880" t="s">
        <v>1382</v>
      </c>
      <c r="B373" s="881">
        <v>6</v>
      </c>
      <c r="C373" s="881" t="s">
        <v>401</v>
      </c>
      <c r="D373" s="881">
        <v>5</v>
      </c>
      <c r="E373" s="881" t="s">
        <v>31</v>
      </c>
      <c r="F373" s="881" t="s">
        <v>31</v>
      </c>
      <c r="G373" s="881" t="s">
        <v>31</v>
      </c>
      <c r="K373" s="877"/>
      <c r="L373" s="877"/>
      <c r="M373" s="877"/>
      <c r="N373" s="877"/>
      <c r="O373" s="877"/>
      <c r="P373" s="877"/>
    </row>
    <row r="374" spans="1:16">
      <c r="A374" s="880" t="s">
        <v>1383</v>
      </c>
      <c r="B374" s="881">
        <v>10</v>
      </c>
      <c r="C374" s="881">
        <v>8</v>
      </c>
      <c r="D374" s="881" t="s">
        <v>401</v>
      </c>
      <c r="E374" s="881" t="s">
        <v>31</v>
      </c>
      <c r="F374" s="881" t="s">
        <v>31</v>
      </c>
      <c r="G374" s="881" t="s">
        <v>31</v>
      </c>
      <c r="K374" s="877"/>
      <c r="L374" s="877"/>
      <c r="M374" s="877"/>
      <c r="N374" s="877"/>
      <c r="O374" s="877"/>
      <c r="P374" s="877"/>
    </row>
    <row r="375" spans="1:16">
      <c r="A375" s="880" t="s">
        <v>1384</v>
      </c>
      <c r="B375" s="881">
        <v>6</v>
      </c>
      <c r="C375" s="881">
        <v>3</v>
      </c>
      <c r="D375" s="881">
        <v>3</v>
      </c>
      <c r="E375" s="881" t="s">
        <v>31</v>
      </c>
      <c r="F375" s="881" t="s">
        <v>31</v>
      </c>
      <c r="G375" s="881" t="s">
        <v>31</v>
      </c>
      <c r="K375" s="877"/>
      <c r="L375" s="877"/>
      <c r="M375" s="877"/>
      <c r="N375" s="877"/>
      <c r="O375" s="877"/>
      <c r="P375" s="877"/>
    </row>
    <row r="376" spans="1:16">
      <c r="A376" s="880" t="s">
        <v>1385</v>
      </c>
      <c r="B376" s="881">
        <v>6</v>
      </c>
      <c r="C376" s="881">
        <v>3</v>
      </c>
      <c r="D376" s="881">
        <v>3</v>
      </c>
      <c r="E376" s="881" t="s">
        <v>31</v>
      </c>
      <c r="F376" s="881" t="s">
        <v>31</v>
      </c>
      <c r="G376" s="881" t="s">
        <v>31</v>
      </c>
      <c r="K376" s="877"/>
      <c r="L376" s="877"/>
      <c r="M376" s="877"/>
      <c r="N376" s="877"/>
      <c r="O376" s="877"/>
      <c r="P376" s="877"/>
    </row>
    <row r="377" spans="1:16">
      <c r="A377" s="880" t="s">
        <v>1386</v>
      </c>
      <c r="B377" s="881">
        <v>4</v>
      </c>
      <c r="C377" s="881" t="s">
        <v>401</v>
      </c>
      <c r="D377" s="881">
        <v>3</v>
      </c>
      <c r="E377" s="881" t="s">
        <v>31</v>
      </c>
      <c r="F377" s="881" t="s">
        <v>31</v>
      </c>
      <c r="G377" s="881" t="s">
        <v>31</v>
      </c>
      <c r="K377" s="877"/>
      <c r="L377" s="877"/>
      <c r="M377" s="877"/>
      <c r="N377" s="877"/>
      <c r="O377" s="877"/>
      <c r="P377" s="877"/>
    </row>
    <row r="378" spans="1:16">
      <c r="A378" s="801" t="s">
        <v>834</v>
      </c>
      <c r="B378" s="878"/>
      <c r="C378" s="878"/>
      <c r="D378" s="878"/>
      <c r="E378" s="878"/>
      <c r="F378" s="878"/>
      <c r="G378" s="878"/>
      <c r="K378" s="877"/>
      <c r="L378" s="877"/>
      <c r="M378" s="877"/>
      <c r="N378" s="877"/>
      <c r="O378" s="877"/>
      <c r="P378" s="877"/>
    </row>
    <row r="379" spans="1:16">
      <c r="A379" s="801" t="s">
        <v>2000</v>
      </c>
      <c r="B379" s="878"/>
      <c r="C379" s="878"/>
      <c r="D379" s="878"/>
      <c r="E379" s="878"/>
      <c r="F379" s="878"/>
      <c r="G379" s="878"/>
      <c r="K379" s="877"/>
      <c r="L379" s="877"/>
      <c r="M379" s="877"/>
      <c r="N379" s="877"/>
      <c r="O379" s="877"/>
      <c r="P379" s="877"/>
    </row>
    <row r="380" spans="1:16">
      <c r="B380" s="878"/>
      <c r="C380" s="878"/>
      <c r="D380" s="878"/>
      <c r="E380" s="878"/>
      <c r="F380" s="878"/>
      <c r="G380" s="878"/>
      <c r="K380" s="877"/>
      <c r="L380" s="877"/>
      <c r="M380" s="877"/>
      <c r="N380" s="877"/>
      <c r="O380" s="877"/>
      <c r="P380" s="877"/>
    </row>
    <row r="381" spans="1:16">
      <c r="B381" s="878"/>
      <c r="C381" s="878"/>
      <c r="D381" s="878"/>
      <c r="E381" s="878"/>
      <c r="F381" s="878"/>
      <c r="G381" s="878"/>
      <c r="K381" s="877"/>
      <c r="L381" s="877"/>
      <c r="M381" s="877"/>
      <c r="N381" s="877"/>
      <c r="O381" s="877"/>
      <c r="P381" s="877"/>
    </row>
    <row r="382" spans="1:16">
      <c r="B382" s="878"/>
      <c r="C382" s="878"/>
      <c r="D382" s="878"/>
      <c r="E382" s="878"/>
      <c r="F382" s="878"/>
      <c r="G382" s="878"/>
      <c r="K382" s="877"/>
      <c r="L382" s="877"/>
      <c r="M382" s="877"/>
      <c r="N382" s="877"/>
      <c r="O382" s="877"/>
      <c r="P382" s="877"/>
    </row>
    <row r="383" spans="1:16">
      <c r="B383" s="878"/>
      <c r="C383" s="878"/>
      <c r="D383" s="878"/>
      <c r="E383" s="878"/>
      <c r="F383" s="878"/>
      <c r="G383" s="878"/>
      <c r="K383" s="877"/>
      <c r="L383" s="877"/>
      <c r="M383" s="877"/>
      <c r="N383" s="877"/>
      <c r="O383" s="877"/>
      <c r="P383" s="877"/>
    </row>
  </sheetData>
  <mergeCells count="3">
    <mergeCell ref="A2:A3"/>
    <mergeCell ref="B2:D2"/>
    <mergeCell ref="E2:G2"/>
  </mergeCells>
  <pageMargins left="0.70866141732283472" right="0.70866141732283472" top="0.78740157480314965" bottom="0.78740157480314965" header="0.31496062992125984" footer="0.31496062992125984"/>
  <pageSetup paperSize="9"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workbookViewId="0"/>
  </sheetViews>
  <sheetFormatPr baseColWidth="10" defaultColWidth="10.25" defaultRowHeight="12.75" customHeight="1"/>
  <cols>
    <col min="1" max="1" width="11.875" style="706" customWidth="1"/>
    <col min="2" max="2" width="10.25" style="706" customWidth="1"/>
    <col min="3" max="3" width="15.5" style="706" bestFit="1" customWidth="1"/>
    <col min="4" max="4" width="16.375" style="706" bestFit="1" customWidth="1"/>
    <col min="5" max="5" width="16.75" style="706" customWidth="1"/>
    <col min="6" max="6" width="16.75" style="706" bestFit="1" customWidth="1"/>
    <col min="7" max="7" width="25.75" style="706" customWidth="1"/>
    <col min="8" max="8" width="12.75" style="706" customWidth="1"/>
    <col min="9" max="9" width="21.75" style="706" customWidth="1"/>
    <col min="10" max="10" width="13.875" style="706" customWidth="1"/>
    <col min="11" max="11" width="25.25" style="706" customWidth="1"/>
    <col min="12" max="16384" width="10.25" style="706"/>
  </cols>
  <sheetData>
    <row r="1" spans="1:12" ht="25.5" customHeight="1">
      <c r="A1" s="1092" t="s">
        <v>2053</v>
      </c>
      <c r="B1" s="832"/>
      <c r="C1" s="832"/>
      <c r="D1" s="832"/>
      <c r="E1" s="832"/>
      <c r="F1" s="832"/>
      <c r="G1" s="832"/>
      <c r="H1" s="832"/>
      <c r="I1" s="832"/>
      <c r="J1" s="832"/>
      <c r="K1" s="832"/>
    </row>
    <row r="2" spans="1:12" ht="28.9" customHeight="1">
      <c r="A2" s="976" t="s">
        <v>11</v>
      </c>
      <c r="B2" s="975" t="s">
        <v>1675</v>
      </c>
      <c r="C2" s="975" t="s">
        <v>1676</v>
      </c>
      <c r="D2" s="975" t="s">
        <v>1677</v>
      </c>
      <c r="E2" s="975" t="s">
        <v>1678</v>
      </c>
      <c r="F2" s="985" t="s">
        <v>1679</v>
      </c>
      <c r="G2" s="975" t="s">
        <v>1680</v>
      </c>
      <c r="H2" s="975" t="s">
        <v>1681</v>
      </c>
      <c r="I2" s="975" t="s">
        <v>1682</v>
      </c>
      <c r="J2" s="975" t="s">
        <v>1683</v>
      </c>
      <c r="K2" s="975" t="s">
        <v>1684</v>
      </c>
      <c r="L2" s="708"/>
    </row>
    <row r="3" spans="1:12" ht="13.15" customHeight="1">
      <c r="A3" s="709">
        <v>2003</v>
      </c>
      <c r="B3" s="711">
        <v>1625</v>
      </c>
      <c r="C3" s="711">
        <v>51491</v>
      </c>
      <c r="D3" s="711">
        <v>19038</v>
      </c>
      <c r="E3" s="711">
        <v>13752</v>
      </c>
      <c r="F3" s="711">
        <v>97</v>
      </c>
      <c r="G3" s="711">
        <v>2061</v>
      </c>
      <c r="H3" s="711">
        <v>26</v>
      </c>
      <c r="I3" s="711">
        <v>347</v>
      </c>
      <c r="J3" s="711">
        <v>5</v>
      </c>
      <c r="K3" s="711">
        <v>3500</v>
      </c>
    </row>
    <row r="4" spans="1:12" ht="13.15" customHeight="1">
      <c r="A4" s="709">
        <v>2004</v>
      </c>
      <c r="B4" s="711">
        <v>1642</v>
      </c>
      <c r="C4" s="711">
        <v>54676</v>
      </c>
      <c r="D4" s="711">
        <v>18944</v>
      </c>
      <c r="E4" s="711">
        <v>14027</v>
      </c>
      <c r="F4" s="711">
        <v>73</v>
      </c>
      <c r="G4" s="711">
        <v>1461</v>
      </c>
      <c r="H4" s="711">
        <v>18</v>
      </c>
      <c r="I4" s="711">
        <v>135</v>
      </c>
      <c r="J4" s="711">
        <v>6</v>
      </c>
      <c r="K4" s="711">
        <v>3000</v>
      </c>
    </row>
    <row r="5" spans="1:12" ht="13.15" customHeight="1">
      <c r="A5" s="709">
        <v>2005</v>
      </c>
      <c r="B5" s="711">
        <v>1601</v>
      </c>
      <c r="C5" s="711">
        <v>52461</v>
      </c>
      <c r="D5" s="711">
        <v>18042</v>
      </c>
      <c r="E5" s="711">
        <v>13339</v>
      </c>
      <c r="F5" s="711">
        <v>75</v>
      </c>
      <c r="G5" s="711">
        <v>2288</v>
      </c>
      <c r="H5" s="711">
        <v>15</v>
      </c>
      <c r="I5" s="711">
        <v>203</v>
      </c>
      <c r="J5" s="711">
        <v>6</v>
      </c>
      <c r="K5" s="711">
        <v>7340</v>
      </c>
    </row>
    <row r="6" spans="1:12" ht="13.15" customHeight="1">
      <c r="A6" s="709">
        <v>2006</v>
      </c>
      <c r="B6" s="711">
        <v>1712</v>
      </c>
      <c r="C6" s="711">
        <v>56063</v>
      </c>
      <c r="D6" s="711">
        <v>20162</v>
      </c>
      <c r="E6" s="711">
        <v>14636</v>
      </c>
      <c r="F6" s="711">
        <v>111</v>
      </c>
      <c r="G6" s="711">
        <v>7690</v>
      </c>
      <c r="H6" s="711">
        <v>42</v>
      </c>
      <c r="I6" s="711">
        <v>612</v>
      </c>
      <c r="J6" s="711">
        <v>5</v>
      </c>
      <c r="K6" s="711">
        <v>4180</v>
      </c>
    </row>
    <row r="7" spans="1:12" ht="13.15" customHeight="1">
      <c r="A7" s="709">
        <v>2007</v>
      </c>
      <c r="B7" s="711">
        <v>1732</v>
      </c>
      <c r="C7" s="711">
        <v>56725</v>
      </c>
      <c r="D7" s="711">
        <v>19128</v>
      </c>
      <c r="E7" s="711">
        <v>13925</v>
      </c>
      <c r="F7" s="711">
        <v>171</v>
      </c>
      <c r="G7" s="711">
        <v>12028</v>
      </c>
      <c r="H7" s="711">
        <v>51</v>
      </c>
      <c r="I7" s="711">
        <v>801</v>
      </c>
      <c r="J7" s="711">
        <v>5</v>
      </c>
      <c r="K7" s="711">
        <v>5510</v>
      </c>
    </row>
    <row r="8" spans="1:12" ht="13.15" customHeight="1">
      <c r="A8" s="709">
        <v>2008</v>
      </c>
      <c r="B8" s="711">
        <v>1709</v>
      </c>
      <c r="C8" s="711">
        <v>59097</v>
      </c>
      <c r="D8" s="711">
        <v>18627</v>
      </c>
      <c r="E8" s="711">
        <v>13438</v>
      </c>
      <c r="F8" s="711">
        <v>181</v>
      </c>
      <c r="G8" s="711">
        <v>10414</v>
      </c>
      <c r="H8" s="711">
        <v>51</v>
      </c>
      <c r="I8" s="711">
        <v>687</v>
      </c>
      <c r="J8" s="711">
        <v>4</v>
      </c>
      <c r="K8" s="711">
        <v>3752</v>
      </c>
    </row>
    <row r="9" spans="1:12" ht="13.15" customHeight="1">
      <c r="A9" s="709">
        <v>2009</v>
      </c>
      <c r="B9" s="711">
        <v>1842</v>
      </c>
      <c r="C9" s="711">
        <v>67493</v>
      </c>
      <c r="D9" s="711">
        <v>20103</v>
      </c>
      <c r="E9" s="711">
        <v>14343</v>
      </c>
      <c r="F9" s="711">
        <v>213</v>
      </c>
      <c r="G9" s="711">
        <v>11108</v>
      </c>
      <c r="H9" s="711">
        <v>57</v>
      </c>
      <c r="I9" s="711">
        <v>723</v>
      </c>
      <c r="J9" s="711">
        <v>6</v>
      </c>
      <c r="K9" s="711">
        <v>3350</v>
      </c>
    </row>
    <row r="10" spans="1:12" ht="13.15" customHeight="1">
      <c r="A10" s="709">
        <v>2010</v>
      </c>
      <c r="B10" s="711">
        <v>1829</v>
      </c>
      <c r="C10" s="711">
        <v>63886</v>
      </c>
      <c r="D10" s="711">
        <v>19865</v>
      </c>
      <c r="E10" s="711">
        <v>14686</v>
      </c>
      <c r="F10" s="711">
        <v>188</v>
      </c>
      <c r="G10" s="711">
        <v>10268</v>
      </c>
      <c r="H10" s="711">
        <v>61</v>
      </c>
      <c r="I10" s="711">
        <v>834</v>
      </c>
      <c r="J10" s="711">
        <v>7</v>
      </c>
      <c r="K10" s="711">
        <v>6385</v>
      </c>
    </row>
    <row r="11" spans="1:12" ht="13.15" customHeight="1">
      <c r="A11" s="709">
        <v>2011</v>
      </c>
      <c r="B11" s="711">
        <v>1918</v>
      </c>
      <c r="C11" s="711">
        <v>65185</v>
      </c>
      <c r="D11" s="711">
        <v>21888</v>
      </c>
      <c r="E11" s="711">
        <v>16321</v>
      </c>
      <c r="F11" s="711">
        <v>186</v>
      </c>
      <c r="G11" s="711">
        <v>12166</v>
      </c>
      <c r="H11" s="711">
        <v>50</v>
      </c>
      <c r="I11" s="711">
        <v>824</v>
      </c>
      <c r="J11" s="711">
        <v>7</v>
      </c>
      <c r="K11" s="711">
        <v>5500</v>
      </c>
    </row>
    <row r="12" spans="1:12" ht="13.15" customHeight="1">
      <c r="A12" s="709">
        <v>2012</v>
      </c>
      <c r="B12" s="711">
        <v>1994</v>
      </c>
      <c r="C12" s="711">
        <v>63589</v>
      </c>
      <c r="D12" s="711">
        <v>22727</v>
      </c>
      <c r="E12" s="711">
        <v>16590</v>
      </c>
      <c r="F12" s="711">
        <v>216</v>
      </c>
      <c r="G12" s="711">
        <v>12287</v>
      </c>
      <c r="H12" s="711">
        <v>56</v>
      </c>
      <c r="I12" s="711">
        <v>916</v>
      </c>
      <c r="J12" s="711">
        <v>7</v>
      </c>
      <c r="K12" s="711">
        <v>5500</v>
      </c>
    </row>
    <row r="13" spans="1:12" ht="13.15" customHeight="1">
      <c r="A13" s="709">
        <v>2013</v>
      </c>
      <c r="B13" s="711">
        <v>2052</v>
      </c>
      <c r="C13" s="711">
        <v>64842</v>
      </c>
      <c r="D13" s="711">
        <v>23113</v>
      </c>
      <c r="E13" s="711">
        <v>16895</v>
      </c>
      <c r="F13" s="711">
        <v>175</v>
      </c>
      <c r="G13" s="711">
        <v>12662</v>
      </c>
      <c r="H13" s="711">
        <v>83</v>
      </c>
      <c r="I13" s="711">
        <v>1367</v>
      </c>
      <c r="J13" s="711">
        <v>8</v>
      </c>
      <c r="K13" s="711">
        <v>5265</v>
      </c>
    </row>
    <row r="14" spans="1:12" ht="13.15" customHeight="1">
      <c r="A14" s="709">
        <v>2014</v>
      </c>
      <c r="B14" s="711">
        <v>2027</v>
      </c>
      <c r="C14" s="711">
        <v>62259</v>
      </c>
      <c r="D14" s="711">
        <v>23907</v>
      </c>
      <c r="E14" s="711">
        <v>16734</v>
      </c>
      <c r="F14" s="711">
        <v>217</v>
      </c>
      <c r="G14" s="711">
        <v>14927</v>
      </c>
      <c r="H14" s="711">
        <v>107</v>
      </c>
      <c r="I14" s="711">
        <v>1765</v>
      </c>
      <c r="J14" s="711">
        <v>8</v>
      </c>
      <c r="K14" s="711">
        <v>5100</v>
      </c>
    </row>
    <row r="15" spans="1:12" ht="13.15" customHeight="1">
      <c r="A15" s="709">
        <v>2015</v>
      </c>
      <c r="B15" s="711">
        <v>2043</v>
      </c>
      <c r="C15" s="711">
        <v>67804</v>
      </c>
      <c r="D15" s="711">
        <v>24396</v>
      </c>
      <c r="E15" s="711">
        <v>17077</v>
      </c>
      <c r="F15" s="711">
        <v>191</v>
      </c>
      <c r="G15" s="711">
        <v>10900</v>
      </c>
      <c r="H15" s="711">
        <v>119</v>
      </c>
      <c r="I15" s="711">
        <v>1808</v>
      </c>
      <c r="J15" s="711">
        <v>9</v>
      </c>
      <c r="K15" s="711">
        <v>6300</v>
      </c>
    </row>
    <row r="16" spans="1:12" ht="13.15" customHeight="1">
      <c r="A16" s="709">
        <v>2016</v>
      </c>
      <c r="B16" s="711">
        <v>1994</v>
      </c>
      <c r="C16" s="711">
        <v>67309</v>
      </c>
      <c r="D16" s="711">
        <v>23352</v>
      </c>
      <c r="E16" s="711">
        <v>16533</v>
      </c>
      <c r="F16" s="711">
        <v>215</v>
      </c>
      <c r="G16" s="711">
        <v>11501</v>
      </c>
      <c r="H16" s="711">
        <v>109</v>
      </c>
      <c r="I16" s="711">
        <v>1695</v>
      </c>
      <c r="J16" s="711">
        <v>11</v>
      </c>
      <c r="K16" s="711">
        <v>7930</v>
      </c>
    </row>
    <row r="17" spans="1:11" ht="12.75" customHeight="1">
      <c r="A17" s="903" t="s">
        <v>65</v>
      </c>
      <c r="B17" s="708"/>
      <c r="C17" s="708"/>
      <c r="D17" s="708"/>
      <c r="E17" s="708"/>
      <c r="F17" s="708"/>
      <c r="G17" s="708"/>
      <c r="H17" s="708"/>
      <c r="I17" s="708"/>
      <c r="J17" s="708"/>
      <c r="K17" s="708"/>
    </row>
  </sheetData>
  <pageMargins left="0.78740157480314998" right="0.78740157480314998" top="0.78740157480314998" bottom="0.78740157480314998" header="0.39370078740157499" footer="0.39370078740157499"/>
  <pageSetup paperSize="9" fitToWidth="0"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heetViews>
  <sheetFormatPr baseColWidth="10" defaultColWidth="10.375" defaultRowHeight="12.75"/>
  <cols>
    <col min="1" max="1" width="11" style="581" customWidth="1"/>
    <col min="2" max="2" width="12.25" style="581" customWidth="1"/>
    <col min="3" max="3" width="14.125" style="581" customWidth="1"/>
    <col min="4" max="7" width="12.25" style="581" customWidth="1"/>
    <col min="8" max="8" width="12" style="581" customWidth="1"/>
    <col min="9" max="9" width="14" style="581" customWidth="1"/>
    <col min="10" max="10" width="11.125" style="581" customWidth="1"/>
    <col min="11" max="16384" width="10.375" style="581"/>
  </cols>
  <sheetData>
    <row r="1" spans="1:7" ht="26.45" customHeight="1">
      <c r="A1" s="1086" t="s">
        <v>2037</v>
      </c>
    </row>
    <row r="2" spans="1:7" s="582" customFormat="1" ht="19.899999999999999" customHeight="1">
      <c r="A2" s="1625" t="s">
        <v>11</v>
      </c>
      <c r="B2" s="1619" t="s">
        <v>634</v>
      </c>
      <c r="C2" s="1620"/>
      <c r="D2" s="1620"/>
      <c r="E2" s="1620"/>
      <c r="F2" s="1620"/>
      <c r="G2" s="1621"/>
    </row>
    <row r="3" spans="1:7" ht="19.899999999999999" customHeight="1">
      <c r="A3" s="1625"/>
      <c r="B3" s="1622" t="s">
        <v>21</v>
      </c>
      <c r="C3" s="1623"/>
      <c r="D3" s="1622" t="s">
        <v>464</v>
      </c>
      <c r="E3" s="1623"/>
      <c r="F3" s="1622" t="s">
        <v>22</v>
      </c>
      <c r="G3" s="1624"/>
    </row>
    <row r="4" spans="1:7">
      <c r="A4" s="1626"/>
      <c r="B4" s="583" t="s">
        <v>81</v>
      </c>
      <c r="C4" s="584" t="s">
        <v>631</v>
      </c>
      <c r="D4" s="585" t="s">
        <v>81</v>
      </c>
      <c r="E4" s="586" t="s">
        <v>631</v>
      </c>
      <c r="F4" s="585" t="s">
        <v>81</v>
      </c>
      <c r="G4" s="586" t="s">
        <v>631</v>
      </c>
    </row>
    <row r="5" spans="1:7">
      <c r="A5" s="587">
        <v>2012</v>
      </c>
      <c r="B5" s="588">
        <v>1943</v>
      </c>
      <c r="C5" s="588">
        <v>21334</v>
      </c>
      <c r="D5" s="588">
        <v>22045</v>
      </c>
      <c r="E5" s="588">
        <v>237336</v>
      </c>
      <c r="F5" s="588">
        <v>116756</v>
      </c>
      <c r="G5" s="588">
        <v>1233679</v>
      </c>
    </row>
    <row r="6" spans="1:7">
      <c r="A6" s="587">
        <v>2013</v>
      </c>
      <c r="B6" s="588">
        <v>2045</v>
      </c>
      <c r="C6" s="588">
        <v>23850</v>
      </c>
      <c r="D6" s="588">
        <v>22653</v>
      </c>
      <c r="E6" s="588">
        <v>246069</v>
      </c>
      <c r="F6" s="588">
        <v>120058</v>
      </c>
      <c r="G6" s="588">
        <v>1270531</v>
      </c>
    </row>
    <row r="7" spans="1:7">
      <c r="A7" s="587">
        <v>2014</v>
      </c>
      <c r="B7" s="588">
        <v>2041</v>
      </c>
      <c r="C7" s="588">
        <v>24097</v>
      </c>
      <c r="D7" s="588">
        <v>23428</v>
      </c>
      <c r="E7" s="588">
        <v>251666</v>
      </c>
      <c r="F7" s="588">
        <v>122375</v>
      </c>
      <c r="G7" s="588">
        <v>1287016</v>
      </c>
    </row>
    <row r="8" spans="1:7">
      <c r="A8" s="587">
        <v>2015</v>
      </c>
      <c r="B8" s="588">
        <v>2043</v>
      </c>
      <c r="C8" s="588">
        <v>24396</v>
      </c>
      <c r="D8" s="588">
        <v>23375</v>
      </c>
      <c r="E8" s="588">
        <v>251241</v>
      </c>
      <c r="F8" s="588">
        <v>122793</v>
      </c>
      <c r="G8" s="588">
        <v>1295903</v>
      </c>
    </row>
    <row r="9" spans="1:7">
      <c r="A9" s="589" t="s">
        <v>633</v>
      </c>
      <c r="B9" s="590"/>
      <c r="C9" s="590"/>
      <c r="D9" s="590"/>
      <c r="E9" s="590"/>
    </row>
    <row r="10" spans="1:7">
      <c r="A10" s="590"/>
      <c r="B10" s="590"/>
      <c r="C10" s="590"/>
      <c r="D10" s="590"/>
      <c r="E10" s="590"/>
      <c r="F10" s="590"/>
    </row>
    <row r="11" spans="1:7">
      <c r="A11" s="590"/>
      <c r="B11" s="590"/>
      <c r="C11" s="977"/>
      <c r="D11" s="590"/>
      <c r="E11" s="590"/>
      <c r="F11" s="590"/>
    </row>
  </sheetData>
  <mergeCells count="5">
    <mergeCell ref="B2:G2"/>
    <mergeCell ref="B3:C3"/>
    <mergeCell ref="D3:E3"/>
    <mergeCell ref="F3:G3"/>
    <mergeCell ref="A2:A4"/>
  </mergeCells>
  <pageMargins left="0.7" right="0.7" top="0.78740157499999996" bottom="0.78740157499999996"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zoomScaleNormal="100" workbookViewId="0"/>
  </sheetViews>
  <sheetFormatPr baseColWidth="10" defaultColWidth="11.25" defaultRowHeight="12.75"/>
  <cols>
    <col min="1" max="1" width="9.625" style="597" customWidth="1"/>
    <col min="2" max="8" width="16.75" style="597" customWidth="1"/>
    <col min="9" max="16384" width="11.25" style="597"/>
  </cols>
  <sheetData>
    <row r="1" spans="1:9" ht="26.45" customHeight="1">
      <c r="A1" s="596" t="s">
        <v>1693</v>
      </c>
      <c r="B1" s="596"/>
      <c r="C1" s="596"/>
      <c r="D1" s="596"/>
      <c r="E1" s="596"/>
      <c r="F1" s="596"/>
      <c r="G1" s="596"/>
      <c r="H1" s="596"/>
    </row>
    <row r="2" spans="1:9" ht="21.6" customHeight="1">
      <c r="A2" s="1628" t="s">
        <v>11</v>
      </c>
      <c r="B2" s="1627" t="s">
        <v>665</v>
      </c>
      <c r="C2" s="1627"/>
      <c r="D2" s="1627"/>
      <c r="E2" s="1627"/>
      <c r="F2" s="1627"/>
      <c r="G2" s="1627"/>
      <c r="H2" s="1627"/>
    </row>
    <row r="3" spans="1:9" ht="25.5">
      <c r="A3" s="1629"/>
      <c r="B3" s="598" t="s">
        <v>666</v>
      </c>
      <c r="C3" s="598" t="s">
        <v>667</v>
      </c>
      <c r="D3" s="598" t="s">
        <v>668</v>
      </c>
      <c r="E3" s="598" t="s">
        <v>669</v>
      </c>
      <c r="F3" s="598" t="s">
        <v>670</v>
      </c>
      <c r="G3" s="598" t="s">
        <v>671</v>
      </c>
      <c r="H3" s="598" t="s">
        <v>24</v>
      </c>
    </row>
    <row r="4" spans="1:9" ht="13.15" customHeight="1">
      <c r="A4" s="604">
        <v>2012</v>
      </c>
      <c r="B4" s="978">
        <v>0.83836674417431434</v>
      </c>
      <c r="C4" s="978">
        <v>1.3451475167742142</v>
      </c>
      <c r="D4" s="978">
        <v>2.7627578046532104</v>
      </c>
      <c r="E4" s="978">
        <v>4.1014845695573809</v>
      </c>
      <c r="F4" s="978">
        <v>0.57328141696821266</v>
      </c>
      <c r="G4" s="978">
        <v>0.163270547552547</v>
      </c>
      <c r="H4" s="978">
        <v>9.7843085996798784</v>
      </c>
    </row>
    <row r="5" spans="1:9" ht="13.15" customHeight="1">
      <c r="A5" s="604">
        <v>2013</v>
      </c>
      <c r="B5" s="978">
        <v>1.4594334658028925</v>
      </c>
      <c r="C5" s="978">
        <v>1.5655905783294319</v>
      </c>
      <c r="D5" s="978">
        <v>2.8571687807356598</v>
      </c>
      <c r="E5" s="978">
        <v>4.0616437113252397</v>
      </c>
      <c r="F5" s="978">
        <v>0.61425953145698375</v>
      </c>
      <c r="G5" s="978">
        <v>0.26176347832398789</v>
      </c>
      <c r="H5" s="978">
        <v>10.819859545974197</v>
      </c>
    </row>
    <row r="6" spans="1:9" ht="13.15" customHeight="1">
      <c r="A6" s="604">
        <v>2014</v>
      </c>
      <c r="B6" s="978">
        <v>1.6040327891187356</v>
      </c>
      <c r="C6" s="978">
        <v>1.6594382252094735</v>
      </c>
      <c r="D6" s="978">
        <v>2.7748132337246529</v>
      </c>
      <c r="E6" s="978">
        <v>3.9687549671881741</v>
      </c>
      <c r="F6" s="978">
        <v>0.65351166011943962</v>
      </c>
      <c r="G6" s="978">
        <v>0.28293103839778377</v>
      </c>
      <c r="H6" s="978">
        <v>10.94348191375826</v>
      </c>
    </row>
    <row r="7" spans="1:9" ht="13.15" customHeight="1">
      <c r="A7" s="604">
        <v>2015</v>
      </c>
      <c r="B7" s="979">
        <v>1.6394693379290535</v>
      </c>
      <c r="C7" s="979">
        <v>1.82751687491024</v>
      </c>
      <c r="D7" s="979">
        <v>2.7156936665230504</v>
      </c>
      <c r="E7" s="979">
        <v>4.0809457130547173</v>
      </c>
      <c r="F7" s="979">
        <v>0.49412968548039643</v>
      </c>
      <c r="G7" s="979">
        <v>0.19118914261094358</v>
      </c>
      <c r="H7" s="979">
        <v>10.948944420508401</v>
      </c>
    </row>
    <row r="8" spans="1:9" ht="13.15" customHeight="1">
      <c r="A8" s="599" t="s">
        <v>672</v>
      </c>
      <c r="B8" s="600"/>
      <c r="C8" s="600"/>
      <c r="D8" s="600"/>
      <c r="E8" s="600"/>
      <c r="F8" s="600"/>
      <c r="G8" s="600"/>
    </row>
    <row r="9" spans="1:9" ht="13.15" customHeight="1">
      <c r="A9" s="601"/>
    </row>
    <row r="10" spans="1:9" ht="13.15" customHeight="1"/>
    <row r="11" spans="1:9" ht="13.15" customHeight="1">
      <c r="A11" s="601"/>
      <c r="B11" s="602"/>
      <c r="C11" s="602"/>
      <c r="D11" s="602"/>
      <c r="E11" s="602"/>
      <c r="F11" s="602"/>
      <c r="G11" s="602"/>
      <c r="H11" s="601"/>
      <c r="I11" s="601"/>
    </row>
    <row r="12" spans="1:9">
      <c r="E12" s="603"/>
    </row>
    <row r="29" spans="5:6">
      <c r="F29" s="599"/>
    </row>
    <row r="32" spans="5:6">
      <c r="E32" s="597" t="s">
        <v>350</v>
      </c>
    </row>
  </sheetData>
  <mergeCells count="2">
    <mergeCell ref="B2:H2"/>
    <mergeCell ref="A2:A3"/>
  </mergeCells>
  <pageMargins left="0.59055118110236227" right="0.59055118110236227" top="0.62992125984251968" bottom="1.0236220472440944" header="0.51181102362204722" footer="0.55118110236220474"/>
  <pageSetup paperSize="9" firstPageNumber="5" orientation="portrait" useFirstPageNumber="1" r:id="rId1"/>
  <headerFooter alignWithMargins="0">
    <oddFooter>&amp;C&amp;"Arial,Standard"&amp;8&amp;P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workbookViewId="0">
      <selection sqref="A1:E1"/>
    </sheetView>
  </sheetViews>
  <sheetFormatPr baseColWidth="10" defaultColWidth="8" defaultRowHeight="12.75"/>
  <cols>
    <col min="1" max="1" width="16.25" style="219" customWidth="1"/>
    <col min="2" max="2" width="8" style="219"/>
    <col min="3" max="3" width="18" style="219" customWidth="1"/>
    <col min="4" max="4" width="16.625" style="219" customWidth="1"/>
    <col min="5" max="5" width="17.125" style="219" customWidth="1"/>
    <col min="6" max="16384" width="8" style="219"/>
  </cols>
  <sheetData>
    <row r="1" spans="1:5" s="358" customFormat="1" ht="26.45" customHeight="1">
      <c r="A1" s="1164" t="s">
        <v>1979</v>
      </c>
      <c r="B1" s="1164"/>
      <c r="C1" s="1165"/>
      <c r="D1" s="1165"/>
      <c r="E1" s="1165"/>
    </row>
    <row r="2" spans="1:5" ht="25.5">
      <c r="A2" s="1166" t="s">
        <v>214</v>
      </c>
      <c r="B2" s="1168" t="s">
        <v>11</v>
      </c>
      <c r="C2" s="905" t="s">
        <v>1555</v>
      </c>
      <c r="D2" s="905" t="s">
        <v>1556</v>
      </c>
      <c r="E2" s="905" t="s">
        <v>1557</v>
      </c>
    </row>
    <row r="3" spans="1:5">
      <c r="A3" s="1167"/>
      <c r="B3" s="1169"/>
      <c r="C3" s="355" t="s">
        <v>1558</v>
      </c>
      <c r="D3" s="355" t="s">
        <v>1559</v>
      </c>
      <c r="E3" s="355" t="s">
        <v>1559</v>
      </c>
    </row>
    <row r="4" spans="1:5">
      <c r="A4" s="1170" t="s">
        <v>21</v>
      </c>
      <c r="B4" s="908">
        <v>2008</v>
      </c>
      <c r="C4" s="924">
        <v>8618421</v>
      </c>
      <c r="D4" s="924">
        <v>41773</v>
      </c>
      <c r="E4" s="924">
        <v>56757</v>
      </c>
    </row>
    <row r="5" spans="1:5">
      <c r="A5" s="1171"/>
      <c r="B5" s="908">
        <v>2009</v>
      </c>
      <c r="C5" s="924">
        <v>8799858</v>
      </c>
      <c r="D5" s="924">
        <v>42539</v>
      </c>
      <c r="E5" s="924">
        <v>57402</v>
      </c>
    </row>
    <row r="6" spans="1:5">
      <c r="A6" s="1171"/>
      <c r="B6" s="908">
        <v>2010</v>
      </c>
      <c r="C6" s="924">
        <v>9165403</v>
      </c>
      <c r="D6" s="924">
        <v>43971</v>
      </c>
      <c r="E6" s="924">
        <v>58908</v>
      </c>
    </row>
    <row r="7" spans="1:5">
      <c r="A7" s="1171"/>
      <c r="B7" s="908">
        <v>2011</v>
      </c>
      <c r="C7" s="924">
        <v>9531591</v>
      </c>
      <c r="D7" s="924">
        <v>45018</v>
      </c>
      <c r="E7" s="924">
        <v>60201</v>
      </c>
    </row>
    <row r="8" spans="1:5">
      <c r="A8" s="1171"/>
      <c r="B8" s="908">
        <v>2012</v>
      </c>
      <c r="C8" s="924">
        <v>9725460</v>
      </c>
      <c r="D8" s="924">
        <v>44996</v>
      </c>
      <c r="E8" s="924">
        <v>60172</v>
      </c>
    </row>
    <row r="9" spans="1:5">
      <c r="A9" s="1171"/>
      <c r="B9" s="908">
        <v>2013</v>
      </c>
      <c r="C9" s="924">
        <v>10106015</v>
      </c>
      <c r="D9" s="924">
        <v>46111</v>
      </c>
      <c r="E9" s="924">
        <v>61399</v>
      </c>
    </row>
    <row r="10" spans="1:5">
      <c r="A10" s="1172"/>
      <c r="B10" s="908">
        <v>2014</v>
      </c>
      <c r="C10" s="924">
        <v>10361330</v>
      </c>
      <c r="D10" s="924">
        <v>46832</v>
      </c>
      <c r="E10" s="924">
        <v>61515</v>
      </c>
    </row>
    <row r="11" spans="1:5">
      <c r="A11" s="907"/>
      <c r="B11" s="909"/>
      <c r="C11" s="909"/>
      <c r="D11" s="909"/>
      <c r="E11" s="909"/>
    </row>
    <row r="12" spans="1:5">
      <c r="A12" s="1170" t="s">
        <v>22</v>
      </c>
      <c r="B12" s="908">
        <v>2008</v>
      </c>
      <c r="C12" s="924">
        <v>381485624</v>
      </c>
      <c r="D12" s="924">
        <v>36310</v>
      </c>
      <c r="E12" s="924">
        <v>66365</v>
      </c>
    </row>
    <row r="13" spans="1:5">
      <c r="A13" s="1171"/>
      <c r="B13" s="908">
        <v>2009</v>
      </c>
      <c r="C13" s="924">
        <v>355496127</v>
      </c>
      <c r="D13" s="924">
        <v>33886</v>
      </c>
      <c r="E13" s="924">
        <v>62246</v>
      </c>
    </row>
    <row r="14" spans="1:5">
      <c r="A14" s="1171"/>
      <c r="B14" s="908">
        <v>2010</v>
      </c>
      <c r="C14" s="924">
        <v>384912953</v>
      </c>
      <c r="D14" s="924">
        <v>36727</v>
      </c>
      <c r="E14" s="924">
        <v>67409</v>
      </c>
    </row>
    <row r="15" spans="1:5">
      <c r="A15" s="1171"/>
      <c r="B15" s="908">
        <v>2011</v>
      </c>
      <c r="C15" s="924">
        <v>405955137</v>
      </c>
      <c r="D15" s="924">
        <v>38679</v>
      </c>
      <c r="E15" s="924">
        <v>69991</v>
      </c>
    </row>
    <row r="16" spans="1:5">
      <c r="A16" s="1171"/>
      <c r="B16" s="908">
        <v>2012</v>
      </c>
      <c r="C16" s="924">
        <v>413667695</v>
      </c>
      <c r="D16" s="924">
        <v>39245</v>
      </c>
      <c r="E16" s="924">
        <v>70280</v>
      </c>
    </row>
    <row r="17" spans="1:5">
      <c r="A17" s="1171"/>
      <c r="B17" s="908">
        <v>2013</v>
      </c>
      <c r="C17" s="924">
        <v>423439651</v>
      </c>
      <c r="D17" s="924">
        <v>39946</v>
      </c>
      <c r="E17" s="924">
        <v>71169</v>
      </c>
    </row>
    <row r="18" spans="1:5">
      <c r="A18" s="1172"/>
      <c r="B18" s="908">
        <v>2014</v>
      </c>
      <c r="C18" s="924">
        <v>437251100</v>
      </c>
      <c r="D18" s="924">
        <v>40964</v>
      </c>
      <c r="E18" s="924">
        <v>72681</v>
      </c>
    </row>
    <row r="19" spans="1:5">
      <c r="A19" s="134" t="s">
        <v>1560</v>
      </c>
      <c r="B19" s="134"/>
      <c r="C19" s="797"/>
      <c r="D19" s="797"/>
      <c r="E19" s="797"/>
    </row>
    <row r="20" spans="1:5">
      <c r="A20" s="925" t="s">
        <v>1561</v>
      </c>
      <c r="B20" s="925"/>
      <c r="C20" s="925"/>
      <c r="D20" s="925"/>
      <c r="E20" s="925"/>
    </row>
    <row r="21" spans="1:5">
      <c r="A21" s="134" t="s">
        <v>1562</v>
      </c>
      <c r="B21" s="134"/>
      <c r="C21" s="797"/>
      <c r="D21" s="797"/>
      <c r="E21" s="797"/>
    </row>
    <row r="22" spans="1:5">
      <c r="A22" s="925" t="s">
        <v>1563</v>
      </c>
      <c r="B22" s="925"/>
      <c r="C22" s="925"/>
      <c r="D22" s="925"/>
      <c r="E22" s="925"/>
    </row>
    <row r="23" spans="1:5">
      <c r="A23" s="925" t="s">
        <v>371</v>
      </c>
      <c r="B23" s="925"/>
      <c r="C23" s="797"/>
      <c r="D23" s="797"/>
      <c r="E23" s="797"/>
    </row>
    <row r="26" spans="1:5">
      <c r="A26" s="135"/>
      <c r="B26" s="135"/>
    </row>
    <row r="32" spans="1:5">
      <c r="C32" s="926"/>
      <c r="D32" s="926"/>
      <c r="E32" s="926"/>
    </row>
  </sheetData>
  <mergeCells count="5">
    <mergeCell ref="A1:E1"/>
    <mergeCell ref="A2:A3"/>
    <mergeCell ref="B2:B3"/>
    <mergeCell ref="A4:A10"/>
    <mergeCell ref="A12:A18"/>
  </mergeCell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workbookViewId="0"/>
  </sheetViews>
  <sheetFormatPr baseColWidth="10" defaultColWidth="11.25" defaultRowHeight="12.75"/>
  <cols>
    <col min="1" max="1" width="34.75" style="605" customWidth="1"/>
    <col min="2" max="9" width="9.75" style="605" customWidth="1"/>
    <col min="10" max="10" width="11.25" style="605"/>
    <col min="11" max="11" width="11.25" style="605" customWidth="1"/>
    <col min="12" max="16384" width="11.25" style="605"/>
  </cols>
  <sheetData>
    <row r="1" spans="1:10" ht="26.45" customHeight="1">
      <c r="A1" s="640" t="s">
        <v>1692</v>
      </c>
    </row>
    <row r="2" spans="1:10" ht="25.15" customHeight="1">
      <c r="A2" s="638" t="s">
        <v>673</v>
      </c>
      <c r="B2" s="1385">
        <v>2012</v>
      </c>
      <c r="C2" s="1385"/>
      <c r="D2" s="1385">
        <v>2013</v>
      </c>
      <c r="E2" s="1385"/>
      <c r="F2" s="1385">
        <v>2014</v>
      </c>
      <c r="G2" s="1385"/>
      <c r="H2" s="1385">
        <v>2015</v>
      </c>
      <c r="I2" s="1385"/>
      <c r="J2" s="606"/>
    </row>
    <row r="3" spans="1:10">
      <c r="A3" s="607" t="s">
        <v>674</v>
      </c>
      <c r="B3" s="1630" t="s">
        <v>631</v>
      </c>
      <c r="C3" s="1630">
        <v>0</v>
      </c>
      <c r="D3" s="1630" t="s">
        <v>631</v>
      </c>
      <c r="E3" s="1630">
        <v>0</v>
      </c>
      <c r="F3" s="1630" t="s">
        <v>631</v>
      </c>
      <c r="G3" s="1630">
        <v>0</v>
      </c>
      <c r="H3" s="1630" t="s">
        <v>631</v>
      </c>
      <c r="I3" s="1630">
        <v>0</v>
      </c>
      <c r="J3" s="606"/>
    </row>
    <row r="4" spans="1:10">
      <c r="A4" s="608" t="s">
        <v>675</v>
      </c>
      <c r="B4" s="609">
        <v>1828</v>
      </c>
      <c r="C4" s="610">
        <v>8.5680000000000006E-2</v>
      </c>
      <c r="D4" s="609">
        <v>3217</v>
      </c>
      <c r="E4" s="610">
        <v>0.13488</v>
      </c>
      <c r="F4" s="609">
        <v>3532</v>
      </c>
      <c r="G4" s="610">
        <v>0.14657000000000001</v>
      </c>
      <c r="H4" s="609">
        <v>3653</v>
      </c>
      <c r="I4" s="610">
        <v>0.14974000000000001</v>
      </c>
      <c r="J4" s="606"/>
    </row>
    <row r="5" spans="1:10">
      <c r="A5" s="608" t="s">
        <v>667</v>
      </c>
      <c r="B5" s="611">
        <v>2933</v>
      </c>
      <c r="C5" s="610">
        <v>0.13747999999999999</v>
      </c>
      <c r="D5" s="611">
        <v>3451</v>
      </c>
      <c r="E5" s="610">
        <v>0.1447</v>
      </c>
      <c r="F5" s="611">
        <v>3654</v>
      </c>
      <c r="G5" s="610">
        <v>0.15164</v>
      </c>
      <c r="H5" s="611">
        <v>4072</v>
      </c>
      <c r="I5" s="610">
        <v>0.16691</v>
      </c>
      <c r="J5" s="606"/>
    </row>
    <row r="6" spans="1:10">
      <c r="A6" s="608" t="s">
        <v>668</v>
      </c>
      <c r="B6" s="611">
        <v>6024</v>
      </c>
      <c r="C6" s="610">
        <v>0.28237000000000001</v>
      </c>
      <c r="D6" s="611">
        <v>6298</v>
      </c>
      <c r="E6" s="610">
        <v>0.26407000000000003</v>
      </c>
      <c r="F6" s="611">
        <v>6110</v>
      </c>
      <c r="G6" s="610">
        <v>0.25356000000000001</v>
      </c>
      <c r="H6" s="611">
        <v>6051</v>
      </c>
      <c r="I6" s="610">
        <v>0.24803</v>
      </c>
      <c r="J6" s="606"/>
    </row>
    <row r="7" spans="1:10">
      <c r="A7" s="608" t="s">
        <v>669</v>
      </c>
      <c r="B7" s="611">
        <v>8943</v>
      </c>
      <c r="C7" s="610">
        <v>0.41919000000000001</v>
      </c>
      <c r="D7" s="611">
        <v>8953</v>
      </c>
      <c r="E7" s="610">
        <v>0.37539</v>
      </c>
      <c r="F7" s="611">
        <v>8739</v>
      </c>
      <c r="G7" s="610">
        <v>0.36265999999999998</v>
      </c>
      <c r="H7" s="611">
        <v>9093</v>
      </c>
      <c r="I7" s="610">
        <v>0.37273000000000001</v>
      </c>
      <c r="J7" s="606"/>
    </row>
    <row r="8" spans="1:10">
      <c r="A8" s="608" t="s">
        <v>676</v>
      </c>
      <c r="B8" s="611">
        <v>1250</v>
      </c>
      <c r="C8" s="610">
        <v>5.8590000000000003E-2</v>
      </c>
      <c r="D8" s="611">
        <v>1354</v>
      </c>
      <c r="E8" s="610">
        <v>5.6770000000000001E-2</v>
      </c>
      <c r="F8" s="611">
        <v>1439</v>
      </c>
      <c r="G8" s="610">
        <v>5.9720000000000002E-2</v>
      </c>
      <c r="H8" s="611">
        <v>1101</v>
      </c>
      <c r="I8" s="610">
        <v>4.5130000000000003E-2</v>
      </c>
      <c r="J8" s="606"/>
    </row>
    <row r="9" spans="1:10">
      <c r="A9" s="608" t="s">
        <v>677</v>
      </c>
      <c r="B9" s="611">
        <v>356</v>
      </c>
      <c r="C9" s="610">
        <v>1.669E-2</v>
      </c>
      <c r="D9" s="611">
        <v>577</v>
      </c>
      <c r="E9" s="610">
        <v>2.419E-2</v>
      </c>
      <c r="F9" s="611">
        <v>623</v>
      </c>
      <c r="G9" s="610">
        <v>2.5850000000000001E-2</v>
      </c>
      <c r="H9" s="611">
        <v>426</v>
      </c>
      <c r="I9" s="610">
        <v>1.746E-2</v>
      </c>
      <c r="J9" s="606"/>
    </row>
    <row r="10" spans="1:10">
      <c r="A10" s="608" t="s">
        <v>678</v>
      </c>
      <c r="B10" s="609">
        <v>21334</v>
      </c>
      <c r="C10" s="610">
        <v>1</v>
      </c>
      <c r="D10" s="609">
        <v>23850</v>
      </c>
      <c r="E10" s="610">
        <v>1</v>
      </c>
      <c r="F10" s="609">
        <v>24097</v>
      </c>
      <c r="G10" s="610">
        <v>1</v>
      </c>
      <c r="H10" s="609">
        <v>24396</v>
      </c>
      <c r="I10" s="610">
        <v>1</v>
      </c>
      <c r="J10" s="606"/>
    </row>
    <row r="11" spans="1:10">
      <c r="A11" s="606"/>
      <c r="B11" s="606"/>
      <c r="C11" s="606"/>
      <c r="D11" s="606"/>
      <c r="E11" s="606"/>
      <c r="F11" s="606"/>
      <c r="G11" s="606"/>
      <c r="H11" s="612"/>
      <c r="I11" s="610"/>
      <c r="J11" s="606"/>
    </row>
    <row r="12" spans="1:10" ht="25.15" customHeight="1">
      <c r="A12" s="638" t="s">
        <v>679</v>
      </c>
      <c r="B12" s="1385">
        <v>2012</v>
      </c>
      <c r="C12" s="1385"/>
      <c r="D12" s="1385">
        <v>2013</v>
      </c>
      <c r="E12" s="1385"/>
      <c r="F12" s="1385">
        <v>2014</v>
      </c>
      <c r="G12" s="1385"/>
      <c r="H12" s="1385">
        <v>2015</v>
      </c>
      <c r="I12" s="1385"/>
      <c r="J12" s="606"/>
    </row>
    <row r="13" spans="1:10">
      <c r="A13" s="607" t="s">
        <v>674</v>
      </c>
      <c r="B13" s="1630" t="s">
        <v>631</v>
      </c>
      <c r="C13" s="1630">
        <v>0</v>
      </c>
      <c r="D13" s="1630" t="s">
        <v>631</v>
      </c>
      <c r="E13" s="1630">
        <v>0</v>
      </c>
      <c r="F13" s="1630" t="s">
        <v>631</v>
      </c>
      <c r="G13" s="1630">
        <v>0</v>
      </c>
      <c r="H13" s="1630" t="s">
        <v>631</v>
      </c>
      <c r="I13" s="1630">
        <v>0</v>
      </c>
      <c r="J13" s="606"/>
    </row>
    <row r="14" spans="1:10">
      <c r="A14" s="608" t="s">
        <v>675</v>
      </c>
      <c r="B14" s="609">
        <v>24</v>
      </c>
      <c r="C14" s="610">
        <v>4.6879999999999998E-2</v>
      </c>
      <c r="D14" s="609">
        <v>332</v>
      </c>
      <c r="E14" s="610">
        <v>0.27899000000000002</v>
      </c>
      <c r="F14" s="609">
        <v>132</v>
      </c>
      <c r="G14" s="610">
        <v>0.11871</v>
      </c>
      <c r="H14" s="609">
        <v>23</v>
      </c>
      <c r="I14" s="610">
        <v>2.8150000000000001E-2</v>
      </c>
      <c r="J14" s="606"/>
    </row>
    <row r="15" spans="1:10">
      <c r="A15" s="608" t="s">
        <v>667</v>
      </c>
      <c r="B15" s="611">
        <v>0</v>
      </c>
      <c r="C15" s="610">
        <v>0</v>
      </c>
      <c r="D15" s="611">
        <v>0</v>
      </c>
      <c r="E15" s="610">
        <v>0</v>
      </c>
      <c r="F15" s="611">
        <v>0</v>
      </c>
      <c r="G15" s="610">
        <v>0</v>
      </c>
      <c r="H15" s="611">
        <v>4</v>
      </c>
      <c r="I15" s="610">
        <v>4.8999999999999998E-3</v>
      </c>
      <c r="J15" s="606"/>
    </row>
    <row r="16" spans="1:10">
      <c r="A16" s="608" t="s">
        <v>668</v>
      </c>
      <c r="B16" s="611">
        <v>97</v>
      </c>
      <c r="C16" s="610">
        <v>0.18945000000000001</v>
      </c>
      <c r="D16" s="611">
        <v>181</v>
      </c>
      <c r="E16" s="610">
        <v>0.15210000000000001</v>
      </c>
      <c r="F16" s="611">
        <v>152</v>
      </c>
      <c r="G16" s="610">
        <v>0.13669000000000001</v>
      </c>
      <c r="H16" s="611">
        <v>249</v>
      </c>
      <c r="I16" s="610">
        <v>0.30476999999999999</v>
      </c>
      <c r="J16" s="606"/>
    </row>
    <row r="17" spans="1:10">
      <c r="A17" s="608" t="s">
        <v>669</v>
      </c>
      <c r="B17" s="611">
        <v>287</v>
      </c>
      <c r="C17" s="610">
        <v>0.56054999999999999</v>
      </c>
      <c r="D17" s="611">
        <v>332</v>
      </c>
      <c r="E17" s="610">
        <v>0.27899000000000002</v>
      </c>
      <c r="F17" s="611">
        <v>455</v>
      </c>
      <c r="G17" s="610">
        <v>0.40916999999999998</v>
      </c>
      <c r="H17" s="611">
        <v>456</v>
      </c>
      <c r="I17" s="610">
        <v>0.55813999999999997</v>
      </c>
      <c r="J17" s="606"/>
    </row>
    <row r="18" spans="1:10">
      <c r="A18" s="608" t="s">
        <v>676</v>
      </c>
      <c r="B18" s="611">
        <v>88</v>
      </c>
      <c r="C18" s="610">
        <v>0.17188000000000001</v>
      </c>
      <c r="D18" s="611">
        <v>147</v>
      </c>
      <c r="E18" s="610">
        <v>0.12353</v>
      </c>
      <c r="F18" s="611">
        <v>128</v>
      </c>
      <c r="G18" s="610">
        <v>0.11511</v>
      </c>
      <c r="H18" s="611">
        <v>60</v>
      </c>
      <c r="I18" s="610">
        <v>7.3440000000000005E-2</v>
      </c>
      <c r="J18" s="606"/>
    </row>
    <row r="19" spans="1:10">
      <c r="A19" s="608" t="s">
        <v>677</v>
      </c>
      <c r="B19" s="611">
        <v>16</v>
      </c>
      <c r="C19" s="610">
        <v>3.125E-2</v>
      </c>
      <c r="D19" s="611">
        <v>198</v>
      </c>
      <c r="E19" s="610">
        <v>0.16639000000000001</v>
      </c>
      <c r="F19" s="611">
        <v>245</v>
      </c>
      <c r="G19" s="610">
        <v>0.22031999999999999</v>
      </c>
      <c r="H19" s="611">
        <v>25</v>
      </c>
      <c r="I19" s="610">
        <v>3.0599999999999999E-2</v>
      </c>
      <c r="J19" s="606"/>
    </row>
    <row r="20" spans="1:10">
      <c r="A20" s="608" t="s">
        <v>678</v>
      </c>
      <c r="B20" s="609">
        <v>512</v>
      </c>
      <c r="C20" s="610">
        <v>1</v>
      </c>
      <c r="D20" s="609">
        <v>1190</v>
      </c>
      <c r="E20" s="610">
        <v>1</v>
      </c>
      <c r="F20" s="609">
        <v>1112</v>
      </c>
      <c r="G20" s="610">
        <v>1</v>
      </c>
      <c r="H20" s="609">
        <v>817</v>
      </c>
      <c r="I20" s="610">
        <v>1</v>
      </c>
      <c r="J20" s="606"/>
    </row>
    <row r="21" spans="1:10">
      <c r="A21" s="606"/>
      <c r="B21" s="606"/>
      <c r="C21" s="606"/>
      <c r="D21" s="606"/>
      <c r="E21" s="606"/>
      <c r="F21" s="606"/>
      <c r="G21" s="606"/>
      <c r="H21" s="606"/>
      <c r="I21" s="606"/>
      <c r="J21" s="606"/>
    </row>
    <row r="22" spans="1:10" ht="25.15" customHeight="1">
      <c r="A22" s="638" t="s">
        <v>680</v>
      </c>
      <c r="B22" s="1385">
        <v>2012</v>
      </c>
      <c r="C22" s="1385"/>
      <c r="D22" s="1385">
        <v>2013</v>
      </c>
      <c r="E22" s="1385"/>
      <c r="F22" s="1385">
        <v>2014</v>
      </c>
      <c r="G22" s="1385"/>
      <c r="H22" s="1385">
        <v>2015</v>
      </c>
      <c r="I22" s="1385"/>
      <c r="J22" s="606"/>
    </row>
    <row r="23" spans="1:10">
      <c r="A23" s="607" t="s">
        <v>674</v>
      </c>
      <c r="B23" s="1630" t="s">
        <v>631</v>
      </c>
      <c r="C23" s="1630">
        <v>0</v>
      </c>
      <c r="D23" s="1630" t="s">
        <v>631</v>
      </c>
      <c r="E23" s="1630">
        <v>0</v>
      </c>
      <c r="F23" s="1630" t="s">
        <v>631</v>
      </c>
      <c r="G23" s="1630">
        <v>0</v>
      </c>
      <c r="H23" s="1630" t="s">
        <v>631</v>
      </c>
      <c r="I23" s="1630">
        <v>0</v>
      </c>
      <c r="J23" s="606"/>
    </row>
    <row r="24" spans="1:10">
      <c r="A24" s="608" t="s">
        <v>675</v>
      </c>
      <c r="B24" s="609">
        <v>1804</v>
      </c>
      <c r="C24" s="610">
        <v>8.6639999999999995E-2</v>
      </c>
      <c r="D24" s="609">
        <v>2885</v>
      </c>
      <c r="E24" s="610">
        <v>0.12731999999999999</v>
      </c>
      <c r="F24" s="609">
        <v>3400</v>
      </c>
      <c r="G24" s="610">
        <v>0.14792</v>
      </c>
      <c r="H24" s="609">
        <v>3630</v>
      </c>
      <c r="I24" s="610">
        <v>0.15395</v>
      </c>
      <c r="J24" s="606"/>
    </row>
    <row r="25" spans="1:10">
      <c r="A25" s="608" t="s">
        <v>667</v>
      </c>
      <c r="B25" s="611">
        <v>2933</v>
      </c>
      <c r="C25" s="610">
        <v>0.14086000000000001</v>
      </c>
      <c r="D25" s="611">
        <v>3451</v>
      </c>
      <c r="E25" s="610">
        <v>0.15229000000000001</v>
      </c>
      <c r="F25" s="611">
        <v>3654</v>
      </c>
      <c r="G25" s="610">
        <v>0.15897</v>
      </c>
      <c r="H25" s="611">
        <v>4068</v>
      </c>
      <c r="I25" s="610">
        <v>0.17252999999999999</v>
      </c>
      <c r="J25" s="606"/>
    </row>
    <row r="26" spans="1:10">
      <c r="A26" s="608" t="s">
        <v>668</v>
      </c>
      <c r="B26" s="611">
        <v>5927</v>
      </c>
      <c r="C26" s="610">
        <v>0.28465000000000001</v>
      </c>
      <c r="D26" s="611">
        <v>6117</v>
      </c>
      <c r="E26" s="610">
        <v>0.26995000000000002</v>
      </c>
      <c r="F26" s="611">
        <v>5958</v>
      </c>
      <c r="G26" s="610">
        <v>0.25921</v>
      </c>
      <c r="H26" s="611">
        <v>5802</v>
      </c>
      <c r="I26" s="610">
        <v>0.24607000000000001</v>
      </c>
      <c r="J26" s="606"/>
    </row>
    <row r="27" spans="1:10">
      <c r="A27" s="608" t="s">
        <v>669</v>
      </c>
      <c r="B27" s="611">
        <v>8656</v>
      </c>
      <c r="C27" s="610">
        <v>0.41571000000000002</v>
      </c>
      <c r="D27" s="611">
        <v>8621</v>
      </c>
      <c r="E27" s="610">
        <v>0.38045000000000001</v>
      </c>
      <c r="F27" s="611">
        <v>8284</v>
      </c>
      <c r="G27" s="610">
        <v>0.36041000000000001</v>
      </c>
      <c r="H27" s="611">
        <v>8637</v>
      </c>
      <c r="I27" s="610">
        <v>0.36630000000000001</v>
      </c>
      <c r="J27" s="606"/>
    </row>
    <row r="28" spans="1:10">
      <c r="A28" s="608" t="s">
        <v>676</v>
      </c>
      <c r="B28" s="611">
        <v>1162</v>
      </c>
      <c r="C28" s="610">
        <v>5.5809999999999998E-2</v>
      </c>
      <c r="D28" s="611">
        <v>1207</v>
      </c>
      <c r="E28" s="610">
        <v>5.3269999999999998E-2</v>
      </c>
      <c r="F28" s="611">
        <v>1311</v>
      </c>
      <c r="G28" s="610">
        <v>5.704E-2</v>
      </c>
      <c r="H28" s="611">
        <v>1041</v>
      </c>
      <c r="I28" s="610">
        <v>4.4150000000000002E-2</v>
      </c>
      <c r="J28" s="606"/>
    </row>
    <row r="29" spans="1:10">
      <c r="A29" s="608" t="s">
        <v>677</v>
      </c>
      <c r="B29" s="611">
        <v>340</v>
      </c>
      <c r="C29" s="610">
        <v>1.6330000000000001E-2</v>
      </c>
      <c r="D29" s="611">
        <v>379</v>
      </c>
      <c r="E29" s="610">
        <v>1.6729999999999998E-2</v>
      </c>
      <c r="F29" s="611">
        <v>378</v>
      </c>
      <c r="G29" s="610">
        <v>1.6449999999999999E-2</v>
      </c>
      <c r="H29" s="611">
        <v>401</v>
      </c>
      <c r="I29" s="610">
        <v>1.7010000000000001E-2</v>
      </c>
      <c r="J29" s="606"/>
    </row>
    <row r="30" spans="1:10">
      <c r="A30" s="608" t="s">
        <v>678</v>
      </c>
      <c r="B30" s="609">
        <v>20822</v>
      </c>
      <c r="C30" s="610">
        <v>1</v>
      </c>
      <c r="D30" s="609">
        <v>22660</v>
      </c>
      <c r="E30" s="610">
        <v>1</v>
      </c>
      <c r="F30" s="609">
        <v>22985</v>
      </c>
      <c r="G30" s="610">
        <v>1</v>
      </c>
      <c r="H30" s="609">
        <v>23579</v>
      </c>
      <c r="I30" s="610">
        <v>1</v>
      </c>
      <c r="J30" s="606"/>
    </row>
    <row r="31" spans="1:10">
      <c r="A31" s="606"/>
      <c r="B31" s="606"/>
      <c r="C31" s="606"/>
      <c r="D31" s="606"/>
      <c r="E31" s="606"/>
      <c r="F31" s="606"/>
      <c r="G31" s="606"/>
      <c r="H31" s="606"/>
      <c r="I31" s="606"/>
      <c r="J31" s="606"/>
    </row>
    <row r="32" spans="1:10" ht="27" customHeight="1">
      <c r="A32" s="638" t="s">
        <v>681</v>
      </c>
      <c r="B32" s="1385">
        <v>2012</v>
      </c>
      <c r="C32" s="1385"/>
      <c r="D32" s="1385">
        <v>2013</v>
      </c>
      <c r="E32" s="1385"/>
      <c r="F32" s="1385">
        <v>2014</v>
      </c>
      <c r="G32" s="1385"/>
      <c r="H32" s="1385">
        <v>2015</v>
      </c>
      <c r="I32" s="1385"/>
      <c r="J32" s="606"/>
    </row>
    <row r="33" spans="1:10">
      <c r="A33" s="607" t="s">
        <v>674</v>
      </c>
      <c r="B33" s="1630" t="s">
        <v>631</v>
      </c>
      <c r="C33" s="1630">
        <v>0</v>
      </c>
      <c r="D33" s="1630" t="s">
        <v>631</v>
      </c>
      <c r="E33" s="1630">
        <v>0</v>
      </c>
      <c r="F33" s="1630" t="s">
        <v>631</v>
      </c>
      <c r="G33" s="1630">
        <v>0</v>
      </c>
      <c r="H33" s="1630" t="s">
        <v>631</v>
      </c>
      <c r="I33" s="1630">
        <v>0</v>
      </c>
      <c r="J33" s="606"/>
    </row>
    <row r="34" spans="1:10">
      <c r="A34" s="608" t="s">
        <v>675</v>
      </c>
      <c r="B34" s="609">
        <v>11034</v>
      </c>
      <c r="C34" s="610">
        <v>0.83642000000000005</v>
      </c>
      <c r="D34" s="609">
        <v>12034</v>
      </c>
      <c r="E34" s="610">
        <v>0.85779000000000005</v>
      </c>
      <c r="F34" s="609">
        <v>13318</v>
      </c>
      <c r="G34" s="610">
        <v>0.79557999999999995</v>
      </c>
      <c r="H34" s="609">
        <v>10924</v>
      </c>
      <c r="I34" s="610">
        <v>0.85962000000000005</v>
      </c>
      <c r="J34" s="606"/>
    </row>
    <row r="35" spans="1:10">
      <c r="A35" s="608" t="s">
        <v>667</v>
      </c>
      <c r="B35" s="611">
        <v>741</v>
      </c>
      <c r="C35" s="610">
        <v>5.6169999999999998E-2</v>
      </c>
      <c r="D35" s="611">
        <v>632</v>
      </c>
      <c r="E35" s="610">
        <v>4.505E-2</v>
      </c>
      <c r="F35" s="611">
        <v>2108</v>
      </c>
      <c r="G35" s="610">
        <v>0.12592999999999999</v>
      </c>
      <c r="H35" s="611">
        <v>787</v>
      </c>
      <c r="I35" s="610">
        <v>6.1929999999999999E-2</v>
      </c>
      <c r="J35" s="606"/>
    </row>
    <row r="36" spans="1:10">
      <c r="A36" s="608" t="s">
        <v>668</v>
      </c>
      <c r="B36" s="611">
        <v>591</v>
      </c>
      <c r="C36" s="610">
        <v>4.48E-2</v>
      </c>
      <c r="D36" s="611">
        <v>905</v>
      </c>
      <c r="E36" s="610">
        <v>6.4509999999999998E-2</v>
      </c>
      <c r="F36" s="611">
        <v>631</v>
      </c>
      <c r="G36" s="610">
        <v>3.7690000000000001E-2</v>
      </c>
      <c r="H36" s="611">
        <v>482</v>
      </c>
      <c r="I36" s="610">
        <v>3.7929999999999998E-2</v>
      </c>
      <c r="J36" s="606"/>
    </row>
    <row r="37" spans="1:10">
      <c r="A37" s="608" t="s">
        <v>669</v>
      </c>
      <c r="B37" s="611">
        <v>717</v>
      </c>
      <c r="C37" s="610">
        <v>5.4350000000000002E-2</v>
      </c>
      <c r="D37" s="611">
        <v>288</v>
      </c>
      <c r="E37" s="610">
        <v>2.053E-2</v>
      </c>
      <c r="F37" s="611">
        <v>557</v>
      </c>
      <c r="G37" s="610">
        <v>3.3270000000000001E-2</v>
      </c>
      <c r="H37" s="611">
        <v>333</v>
      </c>
      <c r="I37" s="610">
        <v>2.6200000000000001E-2</v>
      </c>
      <c r="J37" s="606"/>
    </row>
    <row r="38" spans="1:10">
      <c r="A38" s="608" t="s">
        <v>676</v>
      </c>
      <c r="B38" s="611">
        <v>90</v>
      </c>
      <c r="C38" s="610">
        <v>6.8199999999999997E-3</v>
      </c>
      <c r="D38" s="611">
        <v>90</v>
      </c>
      <c r="E38" s="610">
        <v>6.4200000000000004E-3</v>
      </c>
      <c r="F38" s="611">
        <v>126</v>
      </c>
      <c r="G38" s="610">
        <v>7.5300000000000002E-3</v>
      </c>
      <c r="H38" s="611">
        <v>159</v>
      </c>
      <c r="I38" s="610">
        <v>1.251E-2</v>
      </c>
      <c r="J38" s="606"/>
    </row>
    <row r="39" spans="1:10">
      <c r="A39" s="608" t="s">
        <v>677</v>
      </c>
      <c r="B39" s="611">
        <v>19</v>
      </c>
      <c r="C39" s="610">
        <v>1.4400000000000001E-3</v>
      </c>
      <c r="D39" s="611">
        <v>80</v>
      </c>
      <c r="E39" s="610">
        <v>5.7000000000000002E-3</v>
      </c>
      <c r="F39" s="611">
        <v>0</v>
      </c>
      <c r="G39" s="610">
        <v>0</v>
      </c>
      <c r="H39" s="611">
        <v>23</v>
      </c>
      <c r="I39" s="610">
        <v>1.81E-3</v>
      </c>
      <c r="J39" s="606"/>
    </row>
    <row r="40" spans="1:10">
      <c r="A40" s="608" t="s">
        <v>678</v>
      </c>
      <c r="B40" s="609">
        <v>13192</v>
      </c>
      <c r="C40" s="610">
        <v>1</v>
      </c>
      <c r="D40" s="609">
        <v>14029</v>
      </c>
      <c r="E40" s="610">
        <v>1</v>
      </c>
      <c r="F40" s="609">
        <v>16740</v>
      </c>
      <c r="G40" s="610">
        <v>1</v>
      </c>
      <c r="H40" s="609">
        <v>12708</v>
      </c>
      <c r="I40" s="610">
        <v>1</v>
      </c>
      <c r="J40" s="606"/>
    </row>
    <row r="41" spans="1:10">
      <c r="A41" s="606"/>
      <c r="B41" s="606"/>
      <c r="C41" s="606"/>
      <c r="D41" s="606"/>
      <c r="E41" s="606"/>
      <c r="F41" s="606"/>
      <c r="G41" s="606"/>
      <c r="H41" s="606"/>
      <c r="I41" s="606"/>
      <c r="J41" s="606"/>
    </row>
    <row r="42" spans="1:10" ht="25.15" customHeight="1">
      <c r="A42" s="638" t="s">
        <v>682</v>
      </c>
      <c r="B42" s="1385">
        <v>2012</v>
      </c>
      <c r="C42" s="1385"/>
      <c r="D42" s="1385">
        <v>2013</v>
      </c>
      <c r="E42" s="1385"/>
      <c r="F42" s="1385">
        <v>2014</v>
      </c>
      <c r="G42" s="1385"/>
      <c r="H42" s="1385">
        <v>2015</v>
      </c>
      <c r="I42" s="1385"/>
      <c r="J42" s="606"/>
    </row>
    <row r="43" spans="1:10">
      <c r="A43" s="607" t="s">
        <v>674</v>
      </c>
      <c r="B43" s="1630" t="s">
        <v>631</v>
      </c>
      <c r="C43" s="1630">
        <v>0</v>
      </c>
      <c r="D43" s="1630" t="s">
        <v>631</v>
      </c>
      <c r="E43" s="1630">
        <v>0</v>
      </c>
      <c r="F43" s="1630" t="s">
        <v>631</v>
      </c>
      <c r="G43" s="1630">
        <v>0</v>
      </c>
      <c r="H43" s="1630" t="s">
        <v>631</v>
      </c>
      <c r="I43" s="1630">
        <v>0</v>
      </c>
      <c r="J43" s="606"/>
    </row>
    <row r="44" spans="1:10">
      <c r="A44" s="608" t="s">
        <v>675</v>
      </c>
      <c r="B44" s="609">
        <v>12862</v>
      </c>
      <c r="C44" s="610">
        <v>0.37252999999999997</v>
      </c>
      <c r="D44" s="609">
        <v>15251</v>
      </c>
      <c r="E44" s="610">
        <v>0.40261999999999998</v>
      </c>
      <c r="F44" s="609">
        <v>16850</v>
      </c>
      <c r="G44" s="610">
        <v>0.41261999999999999</v>
      </c>
      <c r="H44" s="609">
        <v>14577</v>
      </c>
      <c r="I44" s="610">
        <v>0.39287</v>
      </c>
      <c r="J44" s="606"/>
    </row>
    <row r="45" spans="1:10">
      <c r="A45" s="608" t="s">
        <v>667</v>
      </c>
      <c r="B45" s="611">
        <v>3674</v>
      </c>
      <c r="C45" s="610">
        <v>0.10641</v>
      </c>
      <c r="D45" s="611">
        <v>4083</v>
      </c>
      <c r="E45" s="610">
        <v>0.10779</v>
      </c>
      <c r="F45" s="611">
        <v>5762</v>
      </c>
      <c r="G45" s="610">
        <v>0.1411</v>
      </c>
      <c r="H45" s="611">
        <v>4859</v>
      </c>
      <c r="I45" s="610">
        <v>0.13095999999999999</v>
      </c>
      <c r="J45" s="606"/>
    </row>
    <row r="46" spans="1:10">
      <c r="A46" s="608" t="s">
        <v>668</v>
      </c>
      <c r="B46" s="611">
        <v>6615</v>
      </c>
      <c r="C46" s="610">
        <v>0.19159000000000001</v>
      </c>
      <c r="D46" s="611">
        <v>7203</v>
      </c>
      <c r="E46" s="610">
        <v>0.19016</v>
      </c>
      <c r="F46" s="611">
        <v>6741</v>
      </c>
      <c r="G46" s="610">
        <v>0.16506999999999999</v>
      </c>
      <c r="H46" s="611">
        <v>6533</v>
      </c>
      <c r="I46" s="610">
        <v>0.17607</v>
      </c>
      <c r="J46" s="606"/>
    </row>
    <row r="47" spans="1:10">
      <c r="A47" s="608" t="s">
        <v>669</v>
      </c>
      <c r="B47" s="611">
        <v>9660</v>
      </c>
      <c r="C47" s="610">
        <v>0.27978999999999998</v>
      </c>
      <c r="D47" s="611">
        <v>9241</v>
      </c>
      <c r="E47" s="610">
        <v>0.24396000000000001</v>
      </c>
      <c r="F47" s="611">
        <v>9296</v>
      </c>
      <c r="G47" s="610">
        <v>0.22764000000000001</v>
      </c>
      <c r="H47" s="611">
        <v>9426</v>
      </c>
      <c r="I47" s="610">
        <v>0.25403999999999999</v>
      </c>
      <c r="J47" s="606"/>
    </row>
    <row r="48" spans="1:10">
      <c r="A48" s="608" t="s">
        <v>676</v>
      </c>
      <c r="B48" s="611">
        <v>1340</v>
      </c>
      <c r="C48" s="610">
        <v>3.8809999999999997E-2</v>
      </c>
      <c r="D48" s="611">
        <v>1444</v>
      </c>
      <c r="E48" s="610">
        <v>3.8120000000000001E-2</v>
      </c>
      <c r="F48" s="611">
        <v>1565</v>
      </c>
      <c r="G48" s="610">
        <v>3.832E-2</v>
      </c>
      <c r="H48" s="611">
        <v>1260</v>
      </c>
      <c r="I48" s="610">
        <v>3.3959999999999997E-2</v>
      </c>
      <c r="J48" s="606"/>
    </row>
    <row r="49" spans="1:10">
      <c r="A49" s="608" t="s">
        <v>677</v>
      </c>
      <c r="B49" s="611">
        <v>375</v>
      </c>
      <c r="C49" s="610">
        <v>1.086E-2</v>
      </c>
      <c r="D49" s="611">
        <v>657</v>
      </c>
      <c r="E49" s="610">
        <v>1.7340000000000001E-2</v>
      </c>
      <c r="F49" s="611">
        <v>623</v>
      </c>
      <c r="G49" s="610">
        <v>1.5259999999999999E-2</v>
      </c>
      <c r="H49" s="611">
        <v>449</v>
      </c>
      <c r="I49" s="610">
        <v>1.21E-2</v>
      </c>
      <c r="J49" s="606"/>
    </row>
    <row r="50" spans="1:10">
      <c r="A50" s="608" t="s">
        <v>678</v>
      </c>
      <c r="B50" s="609">
        <v>34526</v>
      </c>
      <c r="C50" s="610">
        <v>1</v>
      </c>
      <c r="D50" s="609">
        <v>37879</v>
      </c>
      <c r="E50" s="610">
        <v>1</v>
      </c>
      <c r="F50" s="609">
        <v>40837</v>
      </c>
      <c r="G50" s="610">
        <v>1</v>
      </c>
      <c r="H50" s="609">
        <v>37104</v>
      </c>
      <c r="I50" s="610">
        <v>1</v>
      </c>
      <c r="J50" s="606"/>
    </row>
    <row r="51" spans="1:10">
      <c r="A51" s="613" t="s">
        <v>688</v>
      </c>
      <c r="B51" s="606"/>
      <c r="C51" s="606"/>
      <c r="D51" s="606"/>
      <c r="E51" s="606"/>
      <c r="F51" s="606"/>
      <c r="G51" s="606"/>
      <c r="H51" s="606"/>
      <c r="I51" s="606"/>
      <c r="J51" s="606"/>
    </row>
    <row r="52" spans="1:10">
      <c r="A52" s="606"/>
      <c r="B52" s="606"/>
      <c r="C52" s="606"/>
      <c r="D52" s="606"/>
      <c r="E52" s="606"/>
      <c r="F52" s="606"/>
      <c r="G52" s="606"/>
      <c r="H52" s="606"/>
      <c r="I52" s="606"/>
      <c r="J52" s="606"/>
    </row>
  </sheetData>
  <mergeCells count="40">
    <mergeCell ref="B42:C42"/>
    <mergeCell ref="D42:E42"/>
    <mergeCell ref="F42:G42"/>
    <mergeCell ref="H42:I42"/>
    <mergeCell ref="B43:C43"/>
    <mergeCell ref="D43:E43"/>
    <mergeCell ref="F43:G43"/>
    <mergeCell ref="H43:I43"/>
    <mergeCell ref="B32:C32"/>
    <mergeCell ref="D32:E32"/>
    <mergeCell ref="F32:G32"/>
    <mergeCell ref="H32:I32"/>
    <mergeCell ref="B33:C33"/>
    <mergeCell ref="D33:E33"/>
    <mergeCell ref="F33:G33"/>
    <mergeCell ref="H33:I33"/>
    <mergeCell ref="B22:C22"/>
    <mergeCell ref="D22:E22"/>
    <mergeCell ref="F22:G22"/>
    <mergeCell ref="H22:I22"/>
    <mergeCell ref="B23:C23"/>
    <mergeCell ref="D23:E23"/>
    <mergeCell ref="F23:G23"/>
    <mergeCell ref="H23:I23"/>
    <mergeCell ref="B12:C12"/>
    <mergeCell ref="D12:E12"/>
    <mergeCell ref="F12:G12"/>
    <mergeCell ref="H12:I12"/>
    <mergeCell ref="B13:C13"/>
    <mergeCell ref="D13:E13"/>
    <mergeCell ref="F13:G13"/>
    <mergeCell ref="H13:I13"/>
    <mergeCell ref="B2:C2"/>
    <mergeCell ref="D2:E2"/>
    <mergeCell ref="F2:G2"/>
    <mergeCell ref="H2:I2"/>
    <mergeCell ref="B3:C3"/>
    <mergeCell ref="D3:E3"/>
    <mergeCell ref="F3:G3"/>
    <mergeCell ref="H3:I3"/>
  </mergeCells>
  <pageMargins left="0.7" right="0.7" top="0.78740157499999996" bottom="0.78740157499999996"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workbookViewId="0"/>
  </sheetViews>
  <sheetFormatPr baseColWidth="10" defaultColWidth="11.25" defaultRowHeight="12.75"/>
  <cols>
    <col min="1" max="1" width="20.75" style="605" customWidth="1"/>
    <col min="2" max="4" width="11.25" style="605"/>
    <col min="5" max="5" width="13.125" style="605" bestFit="1" customWidth="1"/>
    <col min="6" max="8" width="11.25" style="605"/>
    <col min="9" max="9" width="13.375" style="605" customWidth="1"/>
    <col min="10" max="12" width="11.25" style="605"/>
    <col min="13" max="13" width="13.25" style="605" customWidth="1"/>
    <col min="14" max="16" width="11.25" style="605"/>
    <col min="17" max="17" width="14.75" style="605" customWidth="1"/>
    <col min="18" max="16384" width="11.25" style="605"/>
  </cols>
  <sheetData>
    <row r="1" spans="1:17" ht="26.45" customHeight="1">
      <c r="A1" s="640" t="s">
        <v>1691</v>
      </c>
    </row>
    <row r="2" spans="1:17" ht="26.45" customHeight="1">
      <c r="A2" s="1275" t="s">
        <v>683</v>
      </c>
      <c r="B2" s="1632">
        <v>2012</v>
      </c>
      <c r="C2" s="1632"/>
      <c r="D2" s="1632"/>
      <c r="E2" s="1632"/>
      <c r="F2" s="1632">
        <v>2013</v>
      </c>
      <c r="G2" s="1632"/>
      <c r="H2" s="1632"/>
      <c r="I2" s="1632"/>
      <c r="J2" s="1632">
        <v>2014</v>
      </c>
      <c r="K2" s="1632"/>
      <c r="L2" s="1632"/>
      <c r="M2" s="1632"/>
      <c r="N2" s="1632">
        <v>2015</v>
      </c>
      <c r="O2" s="1632"/>
      <c r="P2" s="1632"/>
      <c r="Q2" s="1632"/>
    </row>
    <row r="3" spans="1:17" ht="26.45" customHeight="1">
      <c r="A3" s="1277"/>
      <c r="B3" s="616" t="s">
        <v>684</v>
      </c>
      <c r="C3" s="617" t="s">
        <v>685</v>
      </c>
      <c r="D3" s="617" t="s">
        <v>24</v>
      </c>
      <c r="E3" s="617" t="s">
        <v>686</v>
      </c>
      <c r="F3" s="617" t="s">
        <v>684</v>
      </c>
      <c r="G3" s="617" t="s">
        <v>685</v>
      </c>
      <c r="H3" s="617" t="s">
        <v>24</v>
      </c>
      <c r="I3" s="617" t="s">
        <v>686</v>
      </c>
      <c r="J3" s="617" t="s">
        <v>684</v>
      </c>
      <c r="K3" s="617" t="s">
        <v>685</v>
      </c>
      <c r="L3" s="617" t="s">
        <v>24</v>
      </c>
      <c r="M3" s="617" t="s">
        <v>686</v>
      </c>
      <c r="N3" s="617" t="s">
        <v>684</v>
      </c>
      <c r="O3" s="617" t="s">
        <v>685</v>
      </c>
      <c r="P3" s="617" t="s">
        <v>24</v>
      </c>
      <c r="Q3" s="617" t="s">
        <v>686</v>
      </c>
    </row>
    <row r="4" spans="1:17" ht="13.15" customHeight="1">
      <c r="A4" s="1631" t="s">
        <v>675</v>
      </c>
      <c r="B4" s="618">
        <v>690</v>
      </c>
      <c r="C4" s="618">
        <v>217</v>
      </c>
      <c r="D4" s="618">
        <v>907</v>
      </c>
      <c r="E4" s="619">
        <v>0.49617</v>
      </c>
      <c r="F4" s="618">
        <v>1195</v>
      </c>
      <c r="G4" s="618">
        <v>384</v>
      </c>
      <c r="H4" s="618">
        <v>1579</v>
      </c>
      <c r="I4" s="619">
        <v>0.49082999999999999</v>
      </c>
      <c r="J4" s="618">
        <v>1007</v>
      </c>
      <c r="K4" s="618">
        <v>301</v>
      </c>
      <c r="L4" s="618">
        <v>1308</v>
      </c>
      <c r="M4" s="619">
        <v>0.37032999999999999</v>
      </c>
      <c r="N4" s="618">
        <v>1293</v>
      </c>
      <c r="O4" s="618">
        <v>357</v>
      </c>
      <c r="P4" s="618">
        <v>1650</v>
      </c>
      <c r="Q4" s="619">
        <v>0.45168000000000003</v>
      </c>
    </row>
    <row r="5" spans="1:17" ht="13.15" customHeight="1">
      <c r="A5" s="1631">
        <v>0</v>
      </c>
      <c r="B5" s="620">
        <v>0.76075000000000004</v>
      </c>
      <c r="C5" s="620">
        <v>0.23924999999999999</v>
      </c>
      <c r="D5" s="620">
        <v>1</v>
      </c>
      <c r="E5" s="620" t="s">
        <v>350</v>
      </c>
      <c r="F5" s="620">
        <v>0.75680999999999998</v>
      </c>
      <c r="G5" s="620">
        <v>0.24318999999999999</v>
      </c>
      <c r="H5" s="620">
        <v>1</v>
      </c>
      <c r="I5" s="620" t="s">
        <v>350</v>
      </c>
      <c r="J5" s="620">
        <v>0.76988000000000001</v>
      </c>
      <c r="K5" s="620">
        <v>0.23011999999999999</v>
      </c>
      <c r="L5" s="620">
        <v>1</v>
      </c>
      <c r="M5" s="620" t="s">
        <v>350</v>
      </c>
      <c r="N5" s="620">
        <v>0.78364</v>
      </c>
      <c r="O5" s="620">
        <v>0.21636</v>
      </c>
      <c r="P5" s="620">
        <v>1</v>
      </c>
      <c r="Q5" s="620" t="s">
        <v>350</v>
      </c>
    </row>
    <row r="6" spans="1:17" ht="13.15" customHeight="1">
      <c r="A6" s="1631" t="s">
        <v>667</v>
      </c>
      <c r="B6" s="618">
        <v>2464</v>
      </c>
      <c r="C6" s="618">
        <v>439</v>
      </c>
      <c r="D6" s="618">
        <v>2903</v>
      </c>
      <c r="E6" s="619">
        <v>0.98977000000000004</v>
      </c>
      <c r="F6" s="618">
        <v>2825</v>
      </c>
      <c r="G6" s="618">
        <v>536</v>
      </c>
      <c r="H6" s="618">
        <v>3361</v>
      </c>
      <c r="I6" s="619">
        <v>0.97392000000000001</v>
      </c>
      <c r="J6" s="618">
        <v>2712</v>
      </c>
      <c r="K6" s="618">
        <v>521</v>
      </c>
      <c r="L6" s="618">
        <v>3233</v>
      </c>
      <c r="M6" s="619">
        <v>0.88478000000000001</v>
      </c>
      <c r="N6" s="618">
        <v>2783</v>
      </c>
      <c r="O6" s="618">
        <v>515</v>
      </c>
      <c r="P6" s="618">
        <v>3298</v>
      </c>
      <c r="Q6" s="619">
        <v>0.80991999999999997</v>
      </c>
    </row>
    <row r="7" spans="1:17" ht="13.15" customHeight="1">
      <c r="A7" s="1631">
        <v>0</v>
      </c>
      <c r="B7" s="620">
        <v>0.84877999999999998</v>
      </c>
      <c r="C7" s="620">
        <v>0.15121999999999999</v>
      </c>
      <c r="D7" s="620">
        <v>1</v>
      </c>
      <c r="E7" s="620" t="s">
        <v>350</v>
      </c>
      <c r="F7" s="620">
        <v>0.84052000000000004</v>
      </c>
      <c r="G7" s="620">
        <v>0.15948000000000001</v>
      </c>
      <c r="H7" s="620">
        <v>1</v>
      </c>
      <c r="I7" s="620" t="s">
        <v>350</v>
      </c>
      <c r="J7" s="620">
        <v>0.83884999999999998</v>
      </c>
      <c r="K7" s="620">
        <v>0.16114999999999999</v>
      </c>
      <c r="L7" s="620">
        <v>1</v>
      </c>
      <c r="M7" s="620" t="s">
        <v>350</v>
      </c>
      <c r="N7" s="620">
        <v>0.84384000000000003</v>
      </c>
      <c r="O7" s="620">
        <v>0.15615999999999999</v>
      </c>
      <c r="P7" s="620">
        <v>1</v>
      </c>
      <c r="Q7" s="620" t="s">
        <v>350</v>
      </c>
    </row>
    <row r="8" spans="1:17" ht="13.15" customHeight="1">
      <c r="A8" s="1631" t="s">
        <v>668</v>
      </c>
      <c r="B8" s="618">
        <v>4533</v>
      </c>
      <c r="C8" s="618">
        <v>1178</v>
      </c>
      <c r="D8" s="618">
        <v>5711</v>
      </c>
      <c r="E8" s="619">
        <v>0.94803999999999999</v>
      </c>
      <c r="F8" s="618">
        <v>4712</v>
      </c>
      <c r="G8" s="618">
        <v>1288</v>
      </c>
      <c r="H8" s="618">
        <v>6000</v>
      </c>
      <c r="I8" s="619">
        <v>0.95267999999999997</v>
      </c>
      <c r="J8" s="618">
        <v>4722</v>
      </c>
      <c r="K8" s="618">
        <v>1145</v>
      </c>
      <c r="L8" s="618">
        <v>5867</v>
      </c>
      <c r="M8" s="619">
        <v>0.96023000000000003</v>
      </c>
      <c r="N8" s="618">
        <v>4506</v>
      </c>
      <c r="O8" s="618">
        <v>1117</v>
      </c>
      <c r="P8" s="618">
        <v>5623</v>
      </c>
      <c r="Q8" s="619">
        <v>0.92927000000000004</v>
      </c>
    </row>
    <row r="9" spans="1:17" ht="13.15" customHeight="1">
      <c r="A9" s="1631">
        <v>0</v>
      </c>
      <c r="B9" s="620">
        <v>0.79373000000000005</v>
      </c>
      <c r="C9" s="620">
        <v>0.20627000000000001</v>
      </c>
      <c r="D9" s="620">
        <v>1</v>
      </c>
      <c r="E9" s="620" t="s">
        <v>350</v>
      </c>
      <c r="F9" s="620">
        <v>0.78532999999999997</v>
      </c>
      <c r="G9" s="620">
        <v>0.21467</v>
      </c>
      <c r="H9" s="620">
        <v>1</v>
      </c>
      <c r="I9" s="620" t="s">
        <v>350</v>
      </c>
      <c r="J9" s="620">
        <v>0.80484</v>
      </c>
      <c r="K9" s="620">
        <v>0.19516</v>
      </c>
      <c r="L9" s="620">
        <v>1</v>
      </c>
      <c r="M9" s="620" t="s">
        <v>350</v>
      </c>
      <c r="N9" s="620">
        <v>0.80135000000000001</v>
      </c>
      <c r="O9" s="620">
        <v>0.19864999999999999</v>
      </c>
      <c r="P9" s="620">
        <v>1</v>
      </c>
      <c r="Q9" s="620" t="s">
        <v>350</v>
      </c>
    </row>
    <row r="10" spans="1:17" ht="13.15" customHeight="1">
      <c r="A10" s="1631" t="s">
        <v>669</v>
      </c>
      <c r="B10" s="618">
        <v>5794</v>
      </c>
      <c r="C10" s="618">
        <v>2851</v>
      </c>
      <c r="D10" s="618">
        <v>8645</v>
      </c>
      <c r="E10" s="619">
        <v>0.96667999999999998</v>
      </c>
      <c r="F10" s="618">
        <v>5701</v>
      </c>
      <c r="G10" s="618">
        <v>2889</v>
      </c>
      <c r="H10" s="618">
        <v>8590</v>
      </c>
      <c r="I10" s="619">
        <v>0.95945000000000003</v>
      </c>
      <c r="J10" s="618">
        <v>5383</v>
      </c>
      <c r="K10" s="618">
        <v>3020</v>
      </c>
      <c r="L10" s="618">
        <v>8403</v>
      </c>
      <c r="M10" s="619">
        <v>0.96155000000000002</v>
      </c>
      <c r="N10" s="618">
        <v>5425</v>
      </c>
      <c r="O10" s="618">
        <v>3188</v>
      </c>
      <c r="P10" s="618">
        <v>8613</v>
      </c>
      <c r="Q10" s="619">
        <v>0.94721</v>
      </c>
    </row>
    <row r="11" spans="1:17" ht="13.15" customHeight="1">
      <c r="A11" s="1631">
        <v>0</v>
      </c>
      <c r="B11" s="620">
        <v>0.67020999999999997</v>
      </c>
      <c r="C11" s="620">
        <v>0.32979000000000003</v>
      </c>
      <c r="D11" s="620">
        <v>1</v>
      </c>
      <c r="E11" s="620" t="s">
        <v>350</v>
      </c>
      <c r="F11" s="620">
        <v>0.66368000000000005</v>
      </c>
      <c r="G11" s="620">
        <v>0.33632000000000001</v>
      </c>
      <c r="H11" s="620">
        <v>1</v>
      </c>
      <c r="I11" s="620" t="s">
        <v>350</v>
      </c>
      <c r="J11" s="620">
        <v>0.64059999999999995</v>
      </c>
      <c r="K11" s="620">
        <v>0.3594</v>
      </c>
      <c r="L11" s="620">
        <v>1</v>
      </c>
      <c r="M11" s="620" t="s">
        <v>350</v>
      </c>
      <c r="N11" s="620">
        <v>0.62985999999999998</v>
      </c>
      <c r="O11" s="620">
        <v>0.37014000000000002</v>
      </c>
      <c r="P11" s="620">
        <v>1</v>
      </c>
      <c r="Q11" s="620" t="s">
        <v>350</v>
      </c>
    </row>
    <row r="12" spans="1:17" ht="13.15" customHeight="1">
      <c r="A12" s="1631" t="s">
        <v>676</v>
      </c>
      <c r="B12" s="618">
        <v>852</v>
      </c>
      <c r="C12" s="618">
        <v>318</v>
      </c>
      <c r="D12" s="618">
        <v>1170</v>
      </c>
      <c r="E12" s="619">
        <v>0.93600000000000005</v>
      </c>
      <c r="F12" s="618">
        <v>896</v>
      </c>
      <c r="G12" s="618">
        <v>339</v>
      </c>
      <c r="H12" s="618">
        <v>1235</v>
      </c>
      <c r="I12" s="619">
        <v>0.91210999999999998</v>
      </c>
      <c r="J12" s="618">
        <v>889</v>
      </c>
      <c r="K12" s="618">
        <v>275</v>
      </c>
      <c r="L12" s="618">
        <v>1164</v>
      </c>
      <c r="M12" s="619">
        <v>0.80889999999999995</v>
      </c>
      <c r="N12" s="618">
        <v>702</v>
      </c>
      <c r="O12" s="618">
        <v>216</v>
      </c>
      <c r="P12" s="618">
        <v>918</v>
      </c>
      <c r="Q12" s="619">
        <v>0.83379000000000003</v>
      </c>
    </row>
    <row r="13" spans="1:17" ht="13.15" customHeight="1">
      <c r="A13" s="1633">
        <v>0</v>
      </c>
      <c r="B13" s="620">
        <v>0.72821000000000002</v>
      </c>
      <c r="C13" s="620">
        <v>0.27178999999999998</v>
      </c>
      <c r="D13" s="620">
        <v>1</v>
      </c>
      <c r="E13" s="620" t="s">
        <v>350</v>
      </c>
      <c r="F13" s="620">
        <v>0.72550999999999999</v>
      </c>
      <c r="G13" s="620">
        <v>0.27449000000000001</v>
      </c>
      <c r="H13" s="620">
        <v>1</v>
      </c>
      <c r="I13" s="620" t="s">
        <v>350</v>
      </c>
      <c r="J13" s="620">
        <v>0.76375000000000004</v>
      </c>
      <c r="K13" s="620">
        <v>0.23624999999999999</v>
      </c>
      <c r="L13" s="620">
        <v>1</v>
      </c>
      <c r="M13" s="620" t="s">
        <v>350</v>
      </c>
      <c r="N13" s="620">
        <v>0.76471</v>
      </c>
      <c r="O13" s="620">
        <v>0.23529</v>
      </c>
      <c r="P13" s="620">
        <v>1</v>
      </c>
      <c r="Q13" s="620" t="s">
        <v>350</v>
      </c>
    </row>
    <row r="14" spans="1:17" ht="13.15" customHeight="1">
      <c r="A14" s="1631" t="s">
        <v>677</v>
      </c>
      <c r="B14" s="618">
        <v>176</v>
      </c>
      <c r="C14" s="618">
        <v>175</v>
      </c>
      <c r="D14" s="618">
        <v>351</v>
      </c>
      <c r="E14" s="619">
        <v>0.98595999999999995</v>
      </c>
      <c r="F14" s="618">
        <v>315</v>
      </c>
      <c r="G14" s="618">
        <v>255</v>
      </c>
      <c r="H14" s="618">
        <v>570</v>
      </c>
      <c r="I14" s="619">
        <v>0.98787000000000003</v>
      </c>
      <c r="J14" s="618">
        <v>373</v>
      </c>
      <c r="K14" s="618">
        <v>244</v>
      </c>
      <c r="L14" s="618">
        <v>617</v>
      </c>
      <c r="M14" s="619">
        <v>0.99036999999999997</v>
      </c>
      <c r="N14" s="618">
        <v>194</v>
      </c>
      <c r="O14" s="618">
        <v>213</v>
      </c>
      <c r="P14" s="618">
        <v>407</v>
      </c>
      <c r="Q14" s="619">
        <v>0.95540000000000003</v>
      </c>
    </row>
    <row r="15" spans="1:17" ht="13.15" customHeight="1">
      <c r="A15" s="1631">
        <v>0</v>
      </c>
      <c r="B15" s="620">
        <v>0.50141999999999998</v>
      </c>
      <c r="C15" s="620">
        <v>0.49858000000000002</v>
      </c>
      <c r="D15" s="620">
        <v>1</v>
      </c>
      <c r="E15" s="620" t="s">
        <v>350</v>
      </c>
      <c r="F15" s="620">
        <v>0.55262999999999995</v>
      </c>
      <c r="G15" s="620">
        <v>0.44736999999999999</v>
      </c>
      <c r="H15" s="620">
        <v>1</v>
      </c>
      <c r="I15" s="620" t="s">
        <v>350</v>
      </c>
      <c r="J15" s="620">
        <v>0.60453999999999997</v>
      </c>
      <c r="K15" s="620">
        <v>0.39545999999999998</v>
      </c>
      <c r="L15" s="620">
        <v>1</v>
      </c>
      <c r="M15" s="620" t="s">
        <v>350</v>
      </c>
      <c r="N15" s="620">
        <v>0.47665999999999997</v>
      </c>
      <c r="O15" s="620">
        <v>0.52334000000000003</v>
      </c>
      <c r="P15" s="620">
        <v>1</v>
      </c>
      <c r="Q15" s="620" t="s">
        <v>350</v>
      </c>
    </row>
    <row r="16" spans="1:17" ht="13.15" customHeight="1">
      <c r="A16" s="1631" t="s">
        <v>24</v>
      </c>
      <c r="B16" s="618">
        <v>14509</v>
      </c>
      <c r="C16" s="618">
        <v>5178</v>
      </c>
      <c r="D16" s="618">
        <v>19687</v>
      </c>
      <c r="E16" s="619">
        <v>0.92279999999999995</v>
      </c>
      <c r="F16" s="618">
        <v>15644</v>
      </c>
      <c r="G16" s="618">
        <v>5691</v>
      </c>
      <c r="H16" s="618">
        <v>21335</v>
      </c>
      <c r="I16" s="619">
        <v>0.89454999999999996</v>
      </c>
      <c r="J16" s="618">
        <v>15086</v>
      </c>
      <c r="K16" s="618">
        <v>5506</v>
      </c>
      <c r="L16" s="618">
        <v>20592</v>
      </c>
      <c r="M16" s="619">
        <v>0.85455000000000003</v>
      </c>
      <c r="N16" s="618">
        <v>14903</v>
      </c>
      <c r="O16" s="618">
        <v>5606</v>
      </c>
      <c r="P16" s="618">
        <v>20509</v>
      </c>
      <c r="Q16" s="619">
        <v>0.84067000000000003</v>
      </c>
    </row>
    <row r="17" spans="1:17" ht="13.15" customHeight="1">
      <c r="A17" s="1631">
        <v>0</v>
      </c>
      <c r="B17" s="620">
        <v>0.73697999999999997</v>
      </c>
      <c r="C17" s="620">
        <v>0.26301999999999998</v>
      </c>
      <c r="D17" s="620">
        <v>1</v>
      </c>
      <c r="E17" s="620" t="s">
        <v>350</v>
      </c>
      <c r="F17" s="620">
        <v>0.73326000000000002</v>
      </c>
      <c r="G17" s="620">
        <v>0.26673999999999998</v>
      </c>
      <c r="H17" s="620">
        <v>1</v>
      </c>
      <c r="I17" s="620" t="s">
        <v>350</v>
      </c>
      <c r="J17" s="620">
        <v>0.73260999999999998</v>
      </c>
      <c r="K17" s="620">
        <v>0.26739000000000002</v>
      </c>
      <c r="L17" s="620">
        <v>1</v>
      </c>
      <c r="M17" s="620" t="s">
        <v>350</v>
      </c>
      <c r="N17" s="620">
        <v>0.72665999999999997</v>
      </c>
      <c r="O17" s="620">
        <v>0.27334000000000003</v>
      </c>
      <c r="P17" s="620">
        <v>1</v>
      </c>
      <c r="Q17" s="620" t="s">
        <v>350</v>
      </c>
    </row>
    <row r="18" spans="1:17">
      <c r="A18" s="613" t="s">
        <v>688</v>
      </c>
    </row>
    <row r="24" spans="1:17">
      <c r="A24" s="27"/>
    </row>
    <row r="35" spans="1:1">
      <c r="A35" s="27"/>
    </row>
    <row r="46" spans="1:1">
      <c r="A46" s="640"/>
    </row>
  </sheetData>
  <mergeCells count="12">
    <mergeCell ref="A8:A9"/>
    <mergeCell ref="A10:A11"/>
    <mergeCell ref="A12:A13"/>
    <mergeCell ref="A14:A15"/>
    <mergeCell ref="A16:A17"/>
    <mergeCell ref="A6:A7"/>
    <mergeCell ref="B2:E2"/>
    <mergeCell ref="F2:I2"/>
    <mergeCell ref="J2:M2"/>
    <mergeCell ref="N2:Q2"/>
    <mergeCell ref="A4:A5"/>
    <mergeCell ref="A2:A3"/>
  </mergeCells>
  <pageMargins left="0.7" right="0.7" top="0.78740157499999996" bottom="0.78740157499999996"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
  <sheetViews>
    <sheetView workbookViewId="0">
      <selection sqref="A1:H1"/>
    </sheetView>
  </sheetViews>
  <sheetFormatPr baseColWidth="10" defaultColWidth="11.25" defaultRowHeight="12.75"/>
  <cols>
    <col min="1" max="1" width="22.75" style="606" customWidth="1"/>
    <col min="2" max="23" width="10.25" style="606" customWidth="1"/>
    <col min="24" max="16384" width="11.25" style="606"/>
  </cols>
  <sheetData>
    <row r="1" spans="1:23" ht="26.45" customHeight="1">
      <c r="A1" s="1634" t="s">
        <v>1690</v>
      </c>
      <c r="B1" s="1635"/>
      <c r="C1" s="1635"/>
      <c r="D1" s="1635"/>
      <c r="E1" s="1635"/>
      <c r="F1" s="1635"/>
      <c r="G1" s="1635"/>
      <c r="H1" s="1635"/>
    </row>
    <row r="2" spans="1:23" ht="26.45" customHeight="1">
      <c r="A2" s="718" t="s">
        <v>803</v>
      </c>
      <c r="B2" s="719">
        <v>2012</v>
      </c>
      <c r="C2" s="719">
        <v>2013</v>
      </c>
      <c r="D2" s="719">
        <v>2014</v>
      </c>
      <c r="E2" s="719">
        <v>2015</v>
      </c>
      <c r="F2" s="720">
        <v>2016</v>
      </c>
      <c r="G2" s="714"/>
      <c r="H2" s="714"/>
    </row>
    <row r="3" spans="1:23" ht="15" customHeight="1">
      <c r="A3" s="718" t="s">
        <v>583</v>
      </c>
      <c r="B3" s="980">
        <v>26</v>
      </c>
      <c r="C3" s="980">
        <v>21</v>
      </c>
      <c r="D3" s="980">
        <v>18</v>
      </c>
      <c r="E3" s="980">
        <v>24</v>
      </c>
      <c r="F3" s="981">
        <v>30</v>
      </c>
      <c r="G3" s="714"/>
      <c r="H3" s="714"/>
    </row>
    <row r="4" spans="1:23" ht="15" customHeight="1">
      <c r="A4" s="718" t="s">
        <v>800</v>
      </c>
      <c r="B4" s="980">
        <v>36</v>
      </c>
      <c r="C4" s="980">
        <v>29</v>
      </c>
      <c r="D4" s="980">
        <v>17</v>
      </c>
      <c r="E4" s="980">
        <v>32</v>
      </c>
      <c r="F4" s="981">
        <v>22</v>
      </c>
      <c r="G4" s="714"/>
      <c r="H4" s="714"/>
    </row>
    <row r="5" spans="1:23" ht="15" customHeight="1">
      <c r="A5" s="718" t="s">
        <v>801</v>
      </c>
      <c r="B5" s="980">
        <v>18</v>
      </c>
      <c r="C5" s="980">
        <v>20</v>
      </c>
      <c r="D5" s="980">
        <v>20</v>
      </c>
      <c r="E5" s="980">
        <v>32</v>
      </c>
      <c r="F5" s="981">
        <v>24</v>
      </c>
      <c r="G5" s="714"/>
      <c r="H5" s="714"/>
    </row>
    <row r="6" spans="1:23">
      <c r="A6" s="716" t="s">
        <v>802</v>
      </c>
      <c r="B6" s="715"/>
      <c r="C6" s="715"/>
      <c r="D6" s="715"/>
      <c r="E6" s="715"/>
      <c r="F6" s="715"/>
      <c r="G6" s="715"/>
      <c r="H6" s="715"/>
    </row>
    <row r="7" spans="1:23" ht="14.25">
      <c r="A7"/>
      <c r="B7"/>
      <c r="C7"/>
      <c r="D7"/>
      <c r="E7"/>
      <c r="F7"/>
      <c r="G7"/>
      <c r="H7"/>
      <c r="I7"/>
      <c r="J7"/>
      <c r="K7"/>
      <c r="L7"/>
      <c r="M7"/>
      <c r="N7"/>
      <c r="O7"/>
      <c r="P7"/>
      <c r="Q7"/>
      <c r="R7"/>
      <c r="S7"/>
      <c r="T7"/>
      <c r="U7"/>
      <c r="V7"/>
      <c r="W7"/>
    </row>
    <row r="8" spans="1:23" ht="14.25">
      <c r="A8"/>
      <c r="B8"/>
      <c r="C8"/>
      <c r="D8"/>
      <c r="E8"/>
      <c r="F8"/>
      <c r="G8"/>
      <c r="H8"/>
      <c r="I8"/>
      <c r="J8"/>
      <c r="K8"/>
      <c r="L8"/>
      <c r="M8"/>
      <c r="N8"/>
      <c r="O8"/>
      <c r="P8"/>
      <c r="Q8"/>
      <c r="R8"/>
      <c r="S8"/>
      <c r="T8"/>
      <c r="U8"/>
      <c r="V8"/>
      <c r="W8"/>
    </row>
  </sheetData>
  <mergeCells count="1">
    <mergeCell ref="A1:H1"/>
  </mergeCells>
  <pageMargins left="0.7" right="0.7" top="0.78740157499999996" bottom="0.78740157499999996"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D10" sqref="D10"/>
    </sheetView>
  </sheetViews>
  <sheetFormatPr baseColWidth="10" defaultColWidth="11.25" defaultRowHeight="12.75"/>
  <cols>
    <col min="1" max="1" width="22.625" style="606" customWidth="1"/>
    <col min="2" max="5" width="16.75" style="606" customWidth="1"/>
    <col min="6" max="23" width="10.25" style="606" customWidth="1"/>
    <col min="24" max="16384" width="11.25" style="606"/>
  </cols>
  <sheetData>
    <row r="1" spans="1:6" ht="26.45" customHeight="1">
      <c r="A1" s="1280" t="s">
        <v>1689</v>
      </c>
      <c r="B1" s="1636"/>
      <c r="C1" s="1636"/>
      <c r="D1" s="1636"/>
      <c r="E1" s="1636"/>
      <c r="F1"/>
    </row>
    <row r="2" spans="1:6" ht="27.6" customHeight="1">
      <c r="A2" s="629" t="s">
        <v>705</v>
      </c>
      <c r="B2" s="629" t="s">
        <v>684</v>
      </c>
      <c r="C2" s="629" t="s">
        <v>706</v>
      </c>
      <c r="D2" s="629" t="s">
        <v>685</v>
      </c>
      <c r="E2" s="629" t="s">
        <v>707</v>
      </c>
      <c r="F2"/>
    </row>
    <row r="3" spans="1:6">
      <c r="A3" s="629">
        <v>2012</v>
      </c>
      <c r="B3" s="606">
        <v>176</v>
      </c>
      <c r="C3" s="1120">
        <v>50.142450142450144</v>
      </c>
      <c r="D3" s="606">
        <v>175</v>
      </c>
      <c r="E3" s="1120">
        <v>49.857549857549863</v>
      </c>
      <c r="F3" s="637"/>
    </row>
    <row r="4" spans="1:6">
      <c r="A4" s="629">
        <v>2013</v>
      </c>
      <c r="B4" s="606">
        <v>315</v>
      </c>
      <c r="C4" s="1120">
        <v>55.26315789473685</v>
      </c>
      <c r="D4" s="606">
        <v>255</v>
      </c>
      <c r="E4" s="1120">
        <v>44.736842105263158</v>
      </c>
    </row>
    <row r="5" spans="1:6">
      <c r="A5" s="629">
        <v>2014</v>
      </c>
      <c r="B5" s="606">
        <v>373</v>
      </c>
      <c r="C5" s="1120">
        <v>60.453808752025928</v>
      </c>
      <c r="D5" s="606">
        <v>244</v>
      </c>
      <c r="E5" s="1120">
        <v>39.546191247974065</v>
      </c>
    </row>
    <row r="6" spans="1:6">
      <c r="A6" s="629">
        <v>2015</v>
      </c>
      <c r="B6" s="606">
        <v>194</v>
      </c>
      <c r="C6" s="1120">
        <v>47.665847665847664</v>
      </c>
      <c r="D6" s="606">
        <v>213</v>
      </c>
      <c r="E6" s="1120">
        <v>52.334152334152343</v>
      </c>
    </row>
    <row r="7" spans="1:6">
      <c r="A7" s="613" t="s">
        <v>688</v>
      </c>
    </row>
    <row r="10" spans="1:6">
      <c r="E10" s="637"/>
    </row>
    <row r="11" spans="1:6" ht="14.25">
      <c r="D11"/>
      <c r="E11" s="637"/>
    </row>
    <row r="12" spans="1:6">
      <c r="E12" s="637"/>
    </row>
    <row r="13" spans="1:6">
      <c r="E13" s="637"/>
    </row>
    <row r="14" spans="1:6">
      <c r="C14" s="637"/>
    </row>
    <row r="15" spans="1:6">
      <c r="C15" s="637"/>
    </row>
    <row r="16" spans="1:6">
      <c r="C16" s="637"/>
    </row>
    <row r="17" spans="3:3">
      <c r="C17" s="637"/>
    </row>
  </sheetData>
  <mergeCells count="1">
    <mergeCell ref="A1:E1"/>
  </mergeCells>
  <pageMargins left="0.7" right="0.7" top="0.78740157499999996" bottom="0.78740157499999996" header="0.3" footer="0.3"/>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
  <sheetViews>
    <sheetView zoomScaleNormal="100" workbookViewId="0"/>
  </sheetViews>
  <sheetFormatPr baseColWidth="10" defaultColWidth="11.25" defaultRowHeight="12.75"/>
  <cols>
    <col min="1" max="1" width="25" style="625" customWidth="1"/>
    <col min="2" max="17" width="9.75" style="625" customWidth="1"/>
    <col min="18" max="16384" width="11.25" style="625"/>
  </cols>
  <sheetData>
    <row r="1" spans="1:26" ht="26.45" customHeight="1">
      <c r="A1" s="1091" t="s">
        <v>1688</v>
      </c>
      <c r="S1"/>
      <c r="T1"/>
      <c r="U1"/>
      <c r="V1"/>
      <c r="W1"/>
      <c r="X1"/>
      <c r="Y1"/>
      <c r="Z1"/>
    </row>
    <row r="2" spans="1:26" ht="22.9" customHeight="1">
      <c r="A2" s="1052" t="s">
        <v>11</v>
      </c>
      <c r="B2" s="1638">
        <v>2012</v>
      </c>
      <c r="C2" s="1639"/>
      <c r="D2" s="1640"/>
      <c r="E2" s="223"/>
      <c r="F2" s="1638">
        <v>2013</v>
      </c>
      <c r="G2" s="1639"/>
      <c r="H2" s="1640"/>
      <c r="I2" s="223"/>
      <c r="J2" s="1638">
        <v>2014</v>
      </c>
      <c r="K2" s="1639"/>
      <c r="L2" s="1640"/>
      <c r="M2" s="223"/>
      <c r="N2" s="1638">
        <v>2015</v>
      </c>
      <c r="O2" s="1639"/>
      <c r="P2" s="1640"/>
      <c r="Q2" s="223"/>
      <c r="S2"/>
      <c r="T2"/>
      <c r="U2"/>
      <c r="V2"/>
      <c r="W2"/>
      <c r="X2"/>
      <c r="Y2"/>
      <c r="Z2"/>
    </row>
    <row r="3" spans="1:26" ht="25.5">
      <c r="A3" s="615" t="s">
        <v>708</v>
      </c>
      <c r="B3" s="595" t="s">
        <v>684</v>
      </c>
      <c r="C3" s="595" t="s">
        <v>685</v>
      </c>
      <c r="D3" s="595" t="s">
        <v>24</v>
      </c>
      <c r="E3" s="595" t="s">
        <v>689</v>
      </c>
      <c r="F3" s="595" t="s">
        <v>684</v>
      </c>
      <c r="G3" s="595" t="s">
        <v>685</v>
      </c>
      <c r="H3" s="595" t="s">
        <v>24</v>
      </c>
      <c r="I3" s="595" t="s">
        <v>689</v>
      </c>
      <c r="J3" s="595" t="s">
        <v>684</v>
      </c>
      <c r="K3" s="595" t="s">
        <v>685</v>
      </c>
      <c r="L3" s="595" t="s">
        <v>24</v>
      </c>
      <c r="M3" s="595" t="s">
        <v>689</v>
      </c>
      <c r="N3" s="595" t="s">
        <v>684</v>
      </c>
      <c r="O3" s="595" t="s">
        <v>685</v>
      </c>
      <c r="P3" s="595" t="s">
        <v>24</v>
      </c>
      <c r="Q3" s="595" t="s">
        <v>689</v>
      </c>
      <c r="S3"/>
      <c r="T3"/>
      <c r="U3"/>
      <c r="V3"/>
      <c r="W3"/>
      <c r="X3"/>
      <c r="Y3"/>
      <c r="Z3"/>
    </row>
    <row r="4" spans="1:26" ht="13.9" customHeight="1">
      <c r="A4" s="1637" t="s">
        <v>675</v>
      </c>
      <c r="B4" s="626">
        <v>690</v>
      </c>
      <c r="C4" s="626">
        <v>217</v>
      </c>
      <c r="D4" s="626">
        <v>907</v>
      </c>
      <c r="E4" s="627">
        <v>0.49617</v>
      </c>
      <c r="F4" s="626">
        <v>1195</v>
      </c>
      <c r="G4" s="626">
        <v>384</v>
      </c>
      <c r="H4" s="626">
        <v>1579</v>
      </c>
      <c r="I4" s="627">
        <v>0.49082999999999999</v>
      </c>
      <c r="J4" s="626">
        <v>1007</v>
      </c>
      <c r="K4" s="626">
        <v>301</v>
      </c>
      <c r="L4" s="626">
        <v>1308</v>
      </c>
      <c r="M4" s="627">
        <v>0.37032999999999999</v>
      </c>
      <c r="N4" s="626">
        <v>1293</v>
      </c>
      <c r="O4" s="626">
        <v>357</v>
      </c>
      <c r="P4" s="626">
        <v>1650</v>
      </c>
      <c r="Q4" s="627">
        <v>0.45168000000000003</v>
      </c>
      <c r="S4"/>
      <c r="T4"/>
      <c r="U4"/>
      <c r="V4"/>
      <c r="W4"/>
      <c r="X4"/>
      <c r="Y4"/>
      <c r="Z4"/>
    </row>
    <row r="5" spans="1:26" ht="14.25">
      <c r="A5" s="1637">
        <v>0</v>
      </c>
      <c r="B5" s="628">
        <v>0.76075000000000004</v>
      </c>
      <c r="C5" s="628">
        <v>0.23924999999999999</v>
      </c>
      <c r="D5" s="628">
        <v>1</v>
      </c>
      <c r="E5" s="628" t="s">
        <v>350</v>
      </c>
      <c r="F5" s="628">
        <v>0.75680999999999998</v>
      </c>
      <c r="G5" s="628">
        <v>0.24318999999999999</v>
      </c>
      <c r="H5" s="628">
        <v>1</v>
      </c>
      <c r="I5" s="628" t="s">
        <v>350</v>
      </c>
      <c r="J5" s="628">
        <v>0.76988000000000001</v>
      </c>
      <c r="K5" s="628">
        <v>0.23011999999999999</v>
      </c>
      <c r="L5" s="628">
        <v>1</v>
      </c>
      <c r="M5" s="628" t="s">
        <v>350</v>
      </c>
      <c r="N5" s="628">
        <v>0.78364</v>
      </c>
      <c r="O5" s="628">
        <v>0.21636</v>
      </c>
      <c r="P5" s="628">
        <v>1</v>
      </c>
      <c r="Q5" s="628" t="s">
        <v>350</v>
      </c>
      <c r="S5"/>
      <c r="T5"/>
      <c r="U5"/>
      <c r="V5"/>
      <c r="W5"/>
      <c r="X5"/>
      <c r="Y5"/>
      <c r="Z5"/>
    </row>
    <row r="6" spans="1:26" ht="13.9" customHeight="1">
      <c r="A6" s="1637" t="s">
        <v>667</v>
      </c>
      <c r="B6" s="626">
        <v>2464</v>
      </c>
      <c r="C6" s="626">
        <v>439</v>
      </c>
      <c r="D6" s="626">
        <v>2903</v>
      </c>
      <c r="E6" s="627">
        <v>0.98977000000000004</v>
      </c>
      <c r="F6" s="626">
        <v>2825</v>
      </c>
      <c r="G6" s="626">
        <v>536</v>
      </c>
      <c r="H6" s="626">
        <v>3361</v>
      </c>
      <c r="I6" s="627">
        <v>0.97392000000000001</v>
      </c>
      <c r="J6" s="626">
        <v>2712</v>
      </c>
      <c r="K6" s="626">
        <v>521</v>
      </c>
      <c r="L6" s="626">
        <v>3233</v>
      </c>
      <c r="M6" s="627">
        <v>0.88478000000000001</v>
      </c>
      <c r="N6" s="626">
        <v>2783</v>
      </c>
      <c r="O6" s="626">
        <v>515</v>
      </c>
      <c r="P6" s="626">
        <v>3298</v>
      </c>
      <c r="Q6" s="627">
        <v>0.80991999999999997</v>
      </c>
      <c r="S6"/>
      <c r="T6"/>
      <c r="U6"/>
      <c r="V6"/>
      <c r="W6"/>
      <c r="X6"/>
      <c r="Y6"/>
      <c r="Z6"/>
    </row>
    <row r="7" spans="1:26" ht="14.25">
      <c r="A7" s="1637">
        <v>0</v>
      </c>
      <c r="B7" s="628">
        <v>0.84877999999999998</v>
      </c>
      <c r="C7" s="628">
        <v>0.15121999999999999</v>
      </c>
      <c r="D7" s="628">
        <v>1</v>
      </c>
      <c r="E7" s="628" t="s">
        <v>350</v>
      </c>
      <c r="F7" s="628">
        <v>0.84052000000000004</v>
      </c>
      <c r="G7" s="628">
        <v>0.15948000000000001</v>
      </c>
      <c r="H7" s="628">
        <v>1</v>
      </c>
      <c r="I7" s="628" t="s">
        <v>350</v>
      </c>
      <c r="J7" s="628">
        <v>0.83884999999999998</v>
      </c>
      <c r="K7" s="628">
        <v>0.16114999999999999</v>
      </c>
      <c r="L7" s="628">
        <v>1</v>
      </c>
      <c r="M7" s="628" t="s">
        <v>350</v>
      </c>
      <c r="N7" s="628">
        <v>0.84384000000000003</v>
      </c>
      <c r="O7" s="628">
        <v>0.15615999999999999</v>
      </c>
      <c r="P7" s="628">
        <v>1</v>
      </c>
      <c r="Q7" s="628" t="s">
        <v>350</v>
      </c>
      <c r="S7"/>
      <c r="T7"/>
      <c r="U7"/>
      <c r="V7"/>
      <c r="W7"/>
      <c r="X7"/>
      <c r="Y7"/>
      <c r="Z7"/>
    </row>
    <row r="8" spans="1:26" ht="14.25">
      <c r="A8" s="1637" t="s">
        <v>668</v>
      </c>
      <c r="B8" s="626">
        <v>4533</v>
      </c>
      <c r="C8" s="626">
        <v>1178</v>
      </c>
      <c r="D8" s="626">
        <v>5711</v>
      </c>
      <c r="E8" s="627">
        <v>0.94803999999999999</v>
      </c>
      <c r="F8" s="626">
        <v>4712</v>
      </c>
      <c r="G8" s="626">
        <v>1288</v>
      </c>
      <c r="H8" s="626">
        <v>6000</v>
      </c>
      <c r="I8" s="627">
        <v>0.95267999999999997</v>
      </c>
      <c r="J8" s="626">
        <v>4722</v>
      </c>
      <c r="K8" s="626">
        <v>1145</v>
      </c>
      <c r="L8" s="626">
        <v>5867</v>
      </c>
      <c r="M8" s="627">
        <v>0.96023000000000003</v>
      </c>
      <c r="N8" s="626">
        <v>4506</v>
      </c>
      <c r="O8" s="626">
        <v>1117</v>
      </c>
      <c r="P8" s="626">
        <v>5623</v>
      </c>
      <c r="Q8" s="627">
        <v>0.92927000000000004</v>
      </c>
      <c r="S8"/>
      <c r="T8"/>
      <c r="U8"/>
      <c r="V8"/>
      <c r="W8"/>
      <c r="X8"/>
      <c r="Y8"/>
      <c r="Z8"/>
    </row>
    <row r="9" spans="1:26" ht="14.25">
      <c r="A9" s="1637">
        <v>0</v>
      </c>
      <c r="B9" s="628">
        <v>0.79373000000000005</v>
      </c>
      <c r="C9" s="628">
        <v>0.20627000000000001</v>
      </c>
      <c r="D9" s="628">
        <v>1</v>
      </c>
      <c r="E9" s="628" t="s">
        <v>350</v>
      </c>
      <c r="F9" s="628">
        <v>0.78532999999999997</v>
      </c>
      <c r="G9" s="628">
        <v>0.21467</v>
      </c>
      <c r="H9" s="628">
        <v>1</v>
      </c>
      <c r="I9" s="628" t="s">
        <v>350</v>
      </c>
      <c r="J9" s="628">
        <v>0.80484</v>
      </c>
      <c r="K9" s="628">
        <v>0.19516</v>
      </c>
      <c r="L9" s="628">
        <v>1</v>
      </c>
      <c r="M9" s="628" t="s">
        <v>350</v>
      </c>
      <c r="N9" s="628">
        <v>0.80135000000000001</v>
      </c>
      <c r="O9" s="628">
        <v>0.19864999999999999</v>
      </c>
      <c r="P9" s="628">
        <v>1</v>
      </c>
      <c r="Q9" s="628" t="s">
        <v>350</v>
      </c>
      <c r="S9"/>
      <c r="T9"/>
      <c r="U9"/>
      <c r="V9"/>
      <c r="W9"/>
      <c r="X9"/>
      <c r="Y9"/>
      <c r="Z9"/>
    </row>
    <row r="10" spans="1:26" ht="14.25">
      <c r="A10" s="1637" t="s">
        <v>669</v>
      </c>
      <c r="B10" s="626">
        <v>5794</v>
      </c>
      <c r="C10" s="626">
        <v>2851</v>
      </c>
      <c r="D10" s="626">
        <v>8645</v>
      </c>
      <c r="E10" s="627">
        <v>0.96667999999999998</v>
      </c>
      <c r="F10" s="626">
        <v>5701</v>
      </c>
      <c r="G10" s="626">
        <v>2889</v>
      </c>
      <c r="H10" s="626">
        <v>8590</v>
      </c>
      <c r="I10" s="627">
        <v>0.95945000000000003</v>
      </c>
      <c r="J10" s="626">
        <v>5383</v>
      </c>
      <c r="K10" s="626">
        <v>3020</v>
      </c>
      <c r="L10" s="626">
        <v>8403</v>
      </c>
      <c r="M10" s="627">
        <v>0.96155000000000002</v>
      </c>
      <c r="N10" s="626">
        <v>5425</v>
      </c>
      <c r="O10" s="626">
        <v>3188</v>
      </c>
      <c r="P10" s="626">
        <v>8613</v>
      </c>
      <c r="Q10" s="627">
        <v>0.94721</v>
      </c>
      <c r="S10"/>
      <c r="T10"/>
      <c r="U10"/>
      <c r="V10"/>
      <c r="W10"/>
      <c r="X10"/>
      <c r="Y10"/>
      <c r="Z10"/>
    </row>
    <row r="11" spans="1:26" ht="14.25">
      <c r="A11" s="1637">
        <v>0</v>
      </c>
      <c r="B11" s="628">
        <v>0.67020999999999997</v>
      </c>
      <c r="C11" s="628">
        <v>0.32979000000000003</v>
      </c>
      <c r="D11" s="628">
        <v>1</v>
      </c>
      <c r="E11" s="628" t="s">
        <v>350</v>
      </c>
      <c r="F11" s="628">
        <v>0.66368000000000005</v>
      </c>
      <c r="G11" s="628">
        <v>0.33632000000000001</v>
      </c>
      <c r="H11" s="628">
        <v>1</v>
      </c>
      <c r="I11" s="628" t="s">
        <v>350</v>
      </c>
      <c r="J11" s="628">
        <v>0.64059999999999995</v>
      </c>
      <c r="K11" s="628">
        <v>0.3594</v>
      </c>
      <c r="L11" s="628">
        <v>1</v>
      </c>
      <c r="M11" s="628" t="s">
        <v>350</v>
      </c>
      <c r="N11" s="628">
        <v>0.62985999999999998</v>
      </c>
      <c r="O11" s="628">
        <v>0.37014000000000002</v>
      </c>
      <c r="P11" s="628">
        <v>1</v>
      </c>
      <c r="Q11" s="628" t="s">
        <v>350</v>
      </c>
      <c r="S11"/>
      <c r="T11"/>
      <c r="U11"/>
      <c r="V11"/>
      <c r="W11"/>
      <c r="X11"/>
      <c r="Y11"/>
      <c r="Z11"/>
    </row>
    <row r="12" spans="1:26" ht="14.25">
      <c r="A12" s="1637" t="s">
        <v>676</v>
      </c>
      <c r="B12" s="626">
        <v>852</v>
      </c>
      <c r="C12" s="626">
        <v>318</v>
      </c>
      <c r="D12" s="626">
        <v>1170</v>
      </c>
      <c r="E12" s="627">
        <v>0.93600000000000005</v>
      </c>
      <c r="F12" s="626">
        <v>896</v>
      </c>
      <c r="G12" s="626">
        <v>339</v>
      </c>
      <c r="H12" s="626">
        <v>1235</v>
      </c>
      <c r="I12" s="627">
        <v>0.91210999999999998</v>
      </c>
      <c r="J12" s="626">
        <v>889</v>
      </c>
      <c r="K12" s="626">
        <v>275</v>
      </c>
      <c r="L12" s="626">
        <v>1164</v>
      </c>
      <c r="M12" s="627">
        <v>0.80889999999999995</v>
      </c>
      <c r="N12" s="626">
        <v>702</v>
      </c>
      <c r="O12" s="626">
        <v>216</v>
      </c>
      <c r="P12" s="626">
        <v>918</v>
      </c>
      <c r="Q12" s="627">
        <v>0.83379000000000003</v>
      </c>
      <c r="S12"/>
      <c r="T12"/>
      <c r="U12"/>
      <c r="V12"/>
      <c r="W12"/>
      <c r="X12"/>
      <c r="Y12"/>
      <c r="Z12"/>
    </row>
    <row r="13" spans="1:26" ht="14.25">
      <c r="A13" s="1637">
        <v>0</v>
      </c>
      <c r="B13" s="628">
        <v>0.72821000000000002</v>
      </c>
      <c r="C13" s="628">
        <v>0.27178999999999998</v>
      </c>
      <c r="D13" s="628">
        <v>1</v>
      </c>
      <c r="E13" s="628" t="s">
        <v>350</v>
      </c>
      <c r="F13" s="628">
        <v>0.72550999999999999</v>
      </c>
      <c r="G13" s="628">
        <v>0.27449000000000001</v>
      </c>
      <c r="H13" s="628">
        <v>1</v>
      </c>
      <c r="I13" s="628" t="s">
        <v>350</v>
      </c>
      <c r="J13" s="628">
        <v>0.76375000000000004</v>
      </c>
      <c r="K13" s="628">
        <v>0.23624999999999999</v>
      </c>
      <c r="L13" s="628">
        <v>1</v>
      </c>
      <c r="M13" s="628" t="s">
        <v>350</v>
      </c>
      <c r="N13" s="628">
        <v>0.76471</v>
      </c>
      <c r="O13" s="628">
        <v>0.23529</v>
      </c>
      <c r="P13" s="628">
        <v>1</v>
      </c>
      <c r="Q13" s="628" t="s">
        <v>350</v>
      </c>
      <c r="S13"/>
      <c r="T13"/>
      <c r="U13"/>
      <c r="V13"/>
      <c r="W13"/>
      <c r="X13"/>
      <c r="Y13"/>
      <c r="Z13"/>
    </row>
    <row r="14" spans="1:26" ht="13.9" customHeight="1">
      <c r="A14" s="1637" t="s">
        <v>677</v>
      </c>
      <c r="B14" s="626">
        <v>176</v>
      </c>
      <c r="C14" s="626">
        <v>175</v>
      </c>
      <c r="D14" s="626">
        <v>351</v>
      </c>
      <c r="E14" s="627">
        <v>0.98595999999999995</v>
      </c>
      <c r="F14" s="626">
        <v>315</v>
      </c>
      <c r="G14" s="626">
        <v>255</v>
      </c>
      <c r="H14" s="626">
        <v>570</v>
      </c>
      <c r="I14" s="627">
        <v>0.98787000000000003</v>
      </c>
      <c r="J14" s="626">
        <v>373</v>
      </c>
      <c r="K14" s="626">
        <v>244</v>
      </c>
      <c r="L14" s="626">
        <v>617</v>
      </c>
      <c r="M14" s="627">
        <v>0.99036999999999997</v>
      </c>
      <c r="N14" s="626">
        <v>194</v>
      </c>
      <c r="O14" s="626">
        <v>213</v>
      </c>
      <c r="P14" s="626">
        <v>407</v>
      </c>
      <c r="Q14" s="627">
        <v>0.95540000000000003</v>
      </c>
      <c r="S14"/>
      <c r="T14"/>
      <c r="U14"/>
      <c r="V14"/>
      <c r="W14"/>
      <c r="X14"/>
      <c r="Y14"/>
      <c r="Z14"/>
    </row>
    <row r="15" spans="1:26" ht="14.25">
      <c r="A15" s="1637">
        <v>0</v>
      </c>
      <c r="B15" s="628">
        <v>0.50141999999999998</v>
      </c>
      <c r="C15" s="628">
        <v>0.49858000000000002</v>
      </c>
      <c r="D15" s="628">
        <v>1</v>
      </c>
      <c r="E15" s="628" t="s">
        <v>350</v>
      </c>
      <c r="F15" s="628">
        <v>0.55262999999999995</v>
      </c>
      <c r="G15" s="628">
        <v>0.44736999999999999</v>
      </c>
      <c r="H15" s="628">
        <v>1</v>
      </c>
      <c r="I15" s="628" t="s">
        <v>350</v>
      </c>
      <c r="J15" s="628">
        <v>0.60453999999999997</v>
      </c>
      <c r="K15" s="628">
        <v>0.39545999999999998</v>
      </c>
      <c r="L15" s="628">
        <v>1</v>
      </c>
      <c r="M15" s="628" t="s">
        <v>350</v>
      </c>
      <c r="N15" s="628">
        <v>0.47665999999999997</v>
      </c>
      <c r="O15" s="628">
        <v>0.52334000000000003</v>
      </c>
      <c r="P15" s="628">
        <v>1</v>
      </c>
      <c r="Q15" s="628" t="s">
        <v>350</v>
      </c>
      <c r="S15"/>
      <c r="T15"/>
      <c r="U15"/>
      <c r="V15"/>
      <c r="W15"/>
      <c r="X15"/>
      <c r="Y15"/>
      <c r="Z15"/>
    </row>
    <row r="16" spans="1:26" ht="14.25">
      <c r="A16" s="1637" t="s">
        <v>24</v>
      </c>
      <c r="B16" s="626">
        <v>14509</v>
      </c>
      <c r="C16" s="626">
        <v>5178</v>
      </c>
      <c r="D16" s="626">
        <v>19687</v>
      </c>
      <c r="E16" s="627">
        <v>0.92279999999999995</v>
      </c>
      <c r="F16" s="626">
        <v>15644</v>
      </c>
      <c r="G16" s="626">
        <v>5691</v>
      </c>
      <c r="H16" s="626">
        <v>21335</v>
      </c>
      <c r="I16" s="627">
        <v>0.89454999999999996</v>
      </c>
      <c r="J16" s="626">
        <v>15086</v>
      </c>
      <c r="K16" s="626">
        <v>5506</v>
      </c>
      <c r="L16" s="626">
        <v>20592</v>
      </c>
      <c r="M16" s="627">
        <v>0.85455000000000003</v>
      </c>
      <c r="N16" s="626">
        <v>14903</v>
      </c>
      <c r="O16" s="626">
        <v>5606</v>
      </c>
      <c r="P16" s="626">
        <v>20509</v>
      </c>
      <c r="Q16" s="627">
        <v>0.84067000000000003</v>
      </c>
      <c r="S16"/>
      <c r="T16"/>
      <c r="U16"/>
      <c r="V16"/>
      <c r="W16"/>
      <c r="X16"/>
      <c r="Y16"/>
      <c r="Z16"/>
    </row>
    <row r="17" spans="1:26" ht="14.25">
      <c r="A17" s="1637">
        <v>0</v>
      </c>
      <c r="B17" s="628">
        <v>0.73697999999999997</v>
      </c>
      <c r="C17" s="628">
        <v>0.26301999999999998</v>
      </c>
      <c r="D17" s="628">
        <v>1</v>
      </c>
      <c r="E17" s="628" t="s">
        <v>350</v>
      </c>
      <c r="F17" s="628">
        <v>0.73326000000000002</v>
      </c>
      <c r="G17" s="628">
        <v>0.26673999999999998</v>
      </c>
      <c r="H17" s="628">
        <v>1</v>
      </c>
      <c r="I17" s="628" t="s">
        <v>350</v>
      </c>
      <c r="J17" s="628">
        <v>0.73260999999999998</v>
      </c>
      <c r="K17" s="628">
        <v>0.26739000000000002</v>
      </c>
      <c r="L17" s="628">
        <v>1</v>
      </c>
      <c r="M17" s="628" t="s">
        <v>350</v>
      </c>
      <c r="N17" s="628">
        <v>0.72665999999999997</v>
      </c>
      <c r="O17" s="628">
        <v>0.27334000000000003</v>
      </c>
      <c r="P17" s="628">
        <v>1</v>
      </c>
      <c r="Q17" s="628" t="s">
        <v>350</v>
      </c>
      <c r="S17"/>
      <c r="T17"/>
      <c r="U17"/>
      <c r="V17"/>
      <c r="W17"/>
      <c r="X17"/>
      <c r="Y17"/>
      <c r="Z17"/>
    </row>
    <row r="18" spans="1:26" ht="14.25">
      <c r="A18" s="613" t="s">
        <v>688</v>
      </c>
      <c r="S18"/>
      <c r="T18"/>
      <c r="U18"/>
      <c r="V18"/>
      <c r="W18"/>
      <c r="X18"/>
      <c r="Y18"/>
      <c r="Z18"/>
    </row>
    <row r="19" spans="1:26" ht="14.25">
      <c r="S19"/>
      <c r="T19"/>
      <c r="U19"/>
      <c r="V19"/>
      <c r="W19"/>
      <c r="X19"/>
      <c r="Y19"/>
      <c r="Z19"/>
    </row>
    <row r="20" spans="1:26" ht="14.25">
      <c r="S20"/>
      <c r="T20"/>
      <c r="U20"/>
      <c r="V20"/>
      <c r="W20"/>
      <c r="X20"/>
      <c r="Y20"/>
      <c r="Z20"/>
    </row>
  </sheetData>
  <mergeCells count="11">
    <mergeCell ref="A16:A17"/>
    <mergeCell ref="B2:D2"/>
    <mergeCell ref="F2:H2"/>
    <mergeCell ref="J2:L2"/>
    <mergeCell ref="N2:P2"/>
    <mergeCell ref="A4:A5"/>
    <mergeCell ref="A6:A7"/>
    <mergeCell ref="A8:A9"/>
    <mergeCell ref="A10:A11"/>
    <mergeCell ref="A12:A13"/>
    <mergeCell ref="A14:A15"/>
  </mergeCells>
  <pageMargins left="0.7" right="0.7" top="0.78740157499999996" bottom="0.78740157499999996" header="0.3" footer="0.3"/>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zoomScaleNormal="100" workbookViewId="0"/>
  </sheetViews>
  <sheetFormatPr baseColWidth="10" defaultColWidth="11.25" defaultRowHeight="12.75"/>
  <cols>
    <col min="1" max="1" width="11.25" style="625"/>
    <col min="2" max="2" width="25" style="625" customWidth="1"/>
    <col min="3" max="3" width="14" style="625" customWidth="1"/>
    <col min="4" max="16384" width="11.25" style="625"/>
  </cols>
  <sheetData>
    <row r="1" spans="1:10" ht="26.45" customHeight="1">
      <c r="A1" s="1091" t="s">
        <v>1687</v>
      </c>
    </row>
    <row r="2" spans="1:10" ht="25.5">
      <c r="A2" s="629" t="s">
        <v>11</v>
      </c>
      <c r="B2" s="615" t="s">
        <v>683</v>
      </c>
      <c r="C2" s="595" t="s">
        <v>690</v>
      </c>
      <c r="D2" s="595" t="s">
        <v>691</v>
      </c>
      <c r="E2" s="595" t="s">
        <v>692</v>
      </c>
      <c r="F2" s="595" t="s">
        <v>693</v>
      </c>
      <c r="G2" s="595" t="s">
        <v>694</v>
      </c>
      <c r="H2" s="595" t="s">
        <v>695</v>
      </c>
      <c r="I2" s="595" t="s">
        <v>24</v>
      </c>
      <c r="J2" s="595" t="s">
        <v>689</v>
      </c>
    </row>
    <row r="3" spans="1:10" ht="14.45" customHeight="1">
      <c r="A3" s="1641">
        <v>2012</v>
      </c>
      <c r="B3" s="1644" t="s">
        <v>675</v>
      </c>
      <c r="C3" s="630">
        <v>16</v>
      </c>
      <c r="D3" s="630">
        <v>32</v>
      </c>
      <c r="E3" s="630">
        <v>95</v>
      </c>
      <c r="F3" s="630">
        <v>221</v>
      </c>
      <c r="G3" s="630">
        <v>184</v>
      </c>
      <c r="H3" s="630">
        <v>118</v>
      </c>
      <c r="I3" s="630">
        <v>666</v>
      </c>
      <c r="J3" s="631">
        <v>0.36432999999999999</v>
      </c>
    </row>
    <row r="4" spans="1:10">
      <c r="A4" s="1642"/>
      <c r="B4" s="1645"/>
      <c r="C4" s="632">
        <v>2.402E-2</v>
      </c>
      <c r="D4" s="632">
        <v>4.8050000000000002E-2</v>
      </c>
      <c r="E4" s="632">
        <v>0.14263999999999999</v>
      </c>
      <c r="F4" s="632">
        <v>0.33183000000000001</v>
      </c>
      <c r="G4" s="632">
        <v>0.27628000000000003</v>
      </c>
      <c r="H4" s="632">
        <v>0.17718</v>
      </c>
      <c r="I4" s="632">
        <v>1</v>
      </c>
      <c r="J4" s="633" t="s">
        <v>350</v>
      </c>
    </row>
    <row r="5" spans="1:10">
      <c r="A5" s="1642"/>
      <c r="B5" s="1644" t="s">
        <v>667</v>
      </c>
      <c r="C5" s="630">
        <v>98</v>
      </c>
      <c r="D5" s="630">
        <v>114</v>
      </c>
      <c r="E5" s="630">
        <v>377</v>
      </c>
      <c r="F5" s="630">
        <v>744</v>
      </c>
      <c r="G5" s="630">
        <v>713</v>
      </c>
      <c r="H5" s="630">
        <v>352</v>
      </c>
      <c r="I5" s="630">
        <v>2398</v>
      </c>
      <c r="J5" s="631">
        <v>0.81759000000000004</v>
      </c>
    </row>
    <row r="6" spans="1:10">
      <c r="A6" s="1642"/>
      <c r="B6" s="1645"/>
      <c r="C6" s="632">
        <v>4.0869999999999997E-2</v>
      </c>
      <c r="D6" s="632">
        <v>4.7539999999999999E-2</v>
      </c>
      <c r="E6" s="632">
        <v>0.15720999999999999</v>
      </c>
      <c r="F6" s="632">
        <v>0.31025999999999998</v>
      </c>
      <c r="G6" s="632">
        <v>0.29732999999999998</v>
      </c>
      <c r="H6" s="632">
        <v>0.14679</v>
      </c>
      <c r="I6" s="632">
        <v>1</v>
      </c>
      <c r="J6" s="633" t="s">
        <v>350</v>
      </c>
    </row>
    <row r="7" spans="1:10">
      <c r="A7" s="1642"/>
      <c r="B7" s="1644" t="s">
        <v>668</v>
      </c>
      <c r="C7" s="630">
        <v>92</v>
      </c>
      <c r="D7" s="630">
        <v>183</v>
      </c>
      <c r="E7" s="630">
        <v>929</v>
      </c>
      <c r="F7" s="630">
        <v>1778</v>
      </c>
      <c r="G7" s="630">
        <v>1240</v>
      </c>
      <c r="H7" s="630">
        <v>357</v>
      </c>
      <c r="I7" s="630">
        <v>4579</v>
      </c>
      <c r="J7" s="631">
        <v>0.76012999999999997</v>
      </c>
    </row>
    <row r="8" spans="1:10">
      <c r="A8" s="1642"/>
      <c r="B8" s="1645"/>
      <c r="C8" s="632">
        <v>2.009E-2</v>
      </c>
      <c r="D8" s="632">
        <v>3.9969999999999999E-2</v>
      </c>
      <c r="E8" s="632">
        <v>0.20288</v>
      </c>
      <c r="F8" s="632">
        <v>0.38829000000000002</v>
      </c>
      <c r="G8" s="632">
        <v>0.27079999999999999</v>
      </c>
      <c r="H8" s="632">
        <v>7.7960000000000002E-2</v>
      </c>
      <c r="I8" s="632">
        <v>1</v>
      </c>
      <c r="J8" s="633" t="s">
        <v>350</v>
      </c>
    </row>
    <row r="9" spans="1:10">
      <c r="A9" s="1642"/>
      <c r="B9" s="1644" t="s">
        <v>669</v>
      </c>
      <c r="C9" s="630">
        <v>158</v>
      </c>
      <c r="D9" s="630">
        <v>821</v>
      </c>
      <c r="E9" s="630">
        <v>2032</v>
      </c>
      <c r="F9" s="630">
        <v>2040</v>
      </c>
      <c r="G9" s="630">
        <v>1464</v>
      </c>
      <c r="H9" s="630">
        <v>627</v>
      </c>
      <c r="I9" s="630">
        <v>7142</v>
      </c>
      <c r="J9" s="631">
        <v>0.79861000000000004</v>
      </c>
    </row>
    <row r="10" spans="1:10">
      <c r="A10" s="1642"/>
      <c r="B10" s="1645"/>
      <c r="C10" s="632">
        <v>2.2120000000000001E-2</v>
      </c>
      <c r="D10" s="632">
        <v>0.11495</v>
      </c>
      <c r="E10" s="632">
        <v>0.28450999999999999</v>
      </c>
      <c r="F10" s="632">
        <v>0.28563</v>
      </c>
      <c r="G10" s="632">
        <v>0.20498</v>
      </c>
      <c r="H10" s="632">
        <v>8.7790000000000007E-2</v>
      </c>
      <c r="I10" s="632">
        <v>1</v>
      </c>
      <c r="J10" s="633" t="s">
        <v>350</v>
      </c>
    </row>
    <row r="11" spans="1:10">
      <c r="A11" s="1642"/>
      <c r="B11" s="1644" t="s">
        <v>676</v>
      </c>
      <c r="C11" s="630">
        <v>59</v>
      </c>
      <c r="D11" s="630">
        <v>36</v>
      </c>
      <c r="E11" s="630">
        <v>184</v>
      </c>
      <c r="F11" s="630">
        <v>328</v>
      </c>
      <c r="G11" s="630">
        <v>235</v>
      </c>
      <c r="H11" s="630">
        <v>81</v>
      </c>
      <c r="I11" s="630">
        <v>923</v>
      </c>
      <c r="J11" s="631">
        <v>0.73839999999999995</v>
      </c>
    </row>
    <row r="12" spans="1:10">
      <c r="A12" s="1642"/>
      <c r="B12" s="1645"/>
      <c r="C12" s="632">
        <v>6.3920000000000005E-2</v>
      </c>
      <c r="D12" s="632">
        <v>3.9E-2</v>
      </c>
      <c r="E12" s="632">
        <v>0.19935</v>
      </c>
      <c r="F12" s="632">
        <v>0.35536000000000001</v>
      </c>
      <c r="G12" s="632">
        <v>0.25459999999999999</v>
      </c>
      <c r="H12" s="632">
        <v>8.7760000000000005E-2</v>
      </c>
      <c r="I12" s="632">
        <v>1</v>
      </c>
      <c r="J12" s="633" t="s">
        <v>350</v>
      </c>
    </row>
    <row r="13" spans="1:10" ht="13.15" customHeight="1">
      <c r="A13" s="1642"/>
      <c r="B13" s="1644" t="s">
        <v>677</v>
      </c>
      <c r="C13" s="630">
        <v>31</v>
      </c>
      <c r="D13" s="630">
        <v>152</v>
      </c>
      <c r="E13" s="630">
        <v>3</v>
      </c>
      <c r="F13" s="630">
        <v>12</v>
      </c>
      <c r="G13" s="630">
        <v>6</v>
      </c>
      <c r="H13" s="630" t="s">
        <v>401</v>
      </c>
      <c r="I13" s="630">
        <v>205</v>
      </c>
      <c r="J13" s="631">
        <v>0.57584000000000002</v>
      </c>
    </row>
    <row r="14" spans="1:10">
      <c r="A14" s="1642"/>
      <c r="B14" s="1645"/>
      <c r="C14" s="632">
        <v>0.15121999999999999</v>
      </c>
      <c r="D14" s="632">
        <v>0.74146000000000001</v>
      </c>
      <c r="E14" s="632">
        <v>1.4630000000000001E-2</v>
      </c>
      <c r="F14" s="632">
        <v>5.8540000000000002E-2</v>
      </c>
      <c r="G14" s="632">
        <v>2.9270000000000001E-2</v>
      </c>
      <c r="H14" s="632">
        <v>4.8799999999999998E-3</v>
      </c>
      <c r="I14" s="632">
        <v>1</v>
      </c>
      <c r="J14" s="633" t="s">
        <v>350</v>
      </c>
    </row>
    <row r="15" spans="1:10">
      <c r="A15" s="1642"/>
      <c r="B15" s="1644" t="s">
        <v>24</v>
      </c>
      <c r="C15" s="630">
        <v>454</v>
      </c>
      <c r="D15" s="630">
        <v>1338</v>
      </c>
      <c r="E15" s="630">
        <v>3620</v>
      </c>
      <c r="F15" s="630">
        <v>5123</v>
      </c>
      <c r="G15" s="630">
        <v>3842</v>
      </c>
      <c r="H15" s="630">
        <v>1536</v>
      </c>
      <c r="I15" s="630">
        <v>15913</v>
      </c>
      <c r="J15" s="631">
        <v>0.74590000000000001</v>
      </c>
    </row>
    <row r="16" spans="1:10">
      <c r="A16" s="1643"/>
      <c r="B16" s="1645"/>
      <c r="C16" s="632">
        <v>2.853E-2</v>
      </c>
      <c r="D16" s="632">
        <v>8.4080000000000002E-2</v>
      </c>
      <c r="E16" s="632">
        <v>0.22749</v>
      </c>
      <c r="F16" s="632">
        <v>0.32194</v>
      </c>
      <c r="G16" s="632">
        <v>0.24143999999999999</v>
      </c>
      <c r="H16" s="632">
        <v>9.6519999999999995E-2</v>
      </c>
      <c r="I16" s="632">
        <v>1</v>
      </c>
      <c r="J16" s="633" t="s">
        <v>350</v>
      </c>
    </row>
    <row r="17" spans="1:10">
      <c r="A17" s="629"/>
      <c r="B17" s="614"/>
      <c r="C17" s="614"/>
      <c r="D17" s="614"/>
      <c r="E17" s="614"/>
      <c r="F17" s="614"/>
      <c r="G17" s="614"/>
      <c r="H17" s="614"/>
      <c r="I17" s="614"/>
      <c r="J17" s="614"/>
    </row>
    <row r="18" spans="1:10" ht="14.45" customHeight="1">
      <c r="A18" s="1641">
        <v>2013</v>
      </c>
      <c r="B18" s="1644" t="s">
        <v>675</v>
      </c>
      <c r="C18" s="630">
        <v>24</v>
      </c>
      <c r="D18" s="630">
        <v>17</v>
      </c>
      <c r="E18" s="630">
        <v>106</v>
      </c>
      <c r="F18" s="630">
        <v>273</v>
      </c>
      <c r="G18" s="630">
        <v>258</v>
      </c>
      <c r="H18" s="630">
        <v>155</v>
      </c>
      <c r="I18" s="630">
        <v>833</v>
      </c>
      <c r="J18" s="631">
        <v>0.25894</v>
      </c>
    </row>
    <row r="19" spans="1:10">
      <c r="A19" s="1642">
        <v>2013</v>
      </c>
      <c r="B19" s="1645"/>
      <c r="C19" s="632">
        <v>2.8809999999999999E-2</v>
      </c>
      <c r="D19" s="632">
        <v>2.0410000000000001E-2</v>
      </c>
      <c r="E19" s="632">
        <v>0.12725</v>
      </c>
      <c r="F19" s="632">
        <v>0.32773000000000002</v>
      </c>
      <c r="G19" s="632">
        <v>0.30972</v>
      </c>
      <c r="H19" s="632">
        <v>0.18607000000000001</v>
      </c>
      <c r="I19" s="632">
        <v>1</v>
      </c>
      <c r="J19" s="633" t="s">
        <v>350</v>
      </c>
    </row>
    <row r="20" spans="1:10">
      <c r="A20" s="1642">
        <v>2013</v>
      </c>
      <c r="B20" s="1644" t="s">
        <v>667</v>
      </c>
      <c r="C20" s="630">
        <v>70</v>
      </c>
      <c r="D20" s="630">
        <v>127</v>
      </c>
      <c r="E20" s="630">
        <v>450</v>
      </c>
      <c r="F20" s="630">
        <v>847</v>
      </c>
      <c r="G20" s="630">
        <v>841</v>
      </c>
      <c r="H20" s="630">
        <v>430</v>
      </c>
      <c r="I20" s="630">
        <v>2765</v>
      </c>
      <c r="J20" s="631">
        <v>0.80122000000000004</v>
      </c>
    </row>
    <row r="21" spans="1:10">
      <c r="A21" s="1642">
        <v>2013</v>
      </c>
      <c r="B21" s="1645"/>
      <c r="C21" s="632">
        <v>2.5319999999999999E-2</v>
      </c>
      <c r="D21" s="632">
        <v>4.5929999999999999E-2</v>
      </c>
      <c r="E21" s="632">
        <v>0.16275000000000001</v>
      </c>
      <c r="F21" s="632">
        <v>0.30632999999999999</v>
      </c>
      <c r="G21" s="632">
        <v>0.30415999999999999</v>
      </c>
      <c r="H21" s="632">
        <v>0.15551999999999999</v>
      </c>
      <c r="I21" s="632">
        <v>1</v>
      </c>
      <c r="J21" s="633" t="s">
        <v>350</v>
      </c>
    </row>
    <row r="22" spans="1:10">
      <c r="A22" s="1642">
        <v>2013</v>
      </c>
      <c r="B22" s="1644" t="s">
        <v>668</v>
      </c>
      <c r="C22" s="630">
        <v>97</v>
      </c>
      <c r="D22" s="630">
        <v>189</v>
      </c>
      <c r="E22" s="630">
        <v>967</v>
      </c>
      <c r="F22" s="630">
        <v>1765</v>
      </c>
      <c r="G22" s="630">
        <v>1470</v>
      </c>
      <c r="H22" s="630">
        <v>429</v>
      </c>
      <c r="I22" s="630">
        <v>4917</v>
      </c>
      <c r="J22" s="631">
        <v>0.78071999999999997</v>
      </c>
    </row>
    <row r="23" spans="1:10">
      <c r="A23" s="1642">
        <v>2013</v>
      </c>
      <c r="B23" s="1645"/>
      <c r="C23" s="632">
        <v>1.9730000000000001E-2</v>
      </c>
      <c r="D23" s="632">
        <v>3.8440000000000002E-2</v>
      </c>
      <c r="E23" s="632">
        <v>0.19666</v>
      </c>
      <c r="F23" s="632">
        <v>0.35896</v>
      </c>
      <c r="G23" s="632">
        <v>0.29896</v>
      </c>
      <c r="H23" s="632">
        <v>8.7249999999999994E-2</v>
      </c>
      <c r="I23" s="632">
        <v>1</v>
      </c>
      <c r="J23" s="633" t="s">
        <v>350</v>
      </c>
    </row>
    <row r="24" spans="1:10">
      <c r="A24" s="1642">
        <v>2013</v>
      </c>
      <c r="B24" s="1644" t="s">
        <v>669</v>
      </c>
      <c r="C24" s="630">
        <v>129</v>
      </c>
      <c r="D24" s="630">
        <v>824</v>
      </c>
      <c r="E24" s="630">
        <v>2011</v>
      </c>
      <c r="F24" s="630">
        <v>1953</v>
      </c>
      <c r="G24" s="630">
        <v>1336</v>
      </c>
      <c r="H24" s="630">
        <v>703</v>
      </c>
      <c r="I24" s="630">
        <v>6956</v>
      </c>
      <c r="J24" s="631">
        <v>0.77695000000000003</v>
      </c>
    </row>
    <row r="25" spans="1:10">
      <c r="A25" s="1642">
        <v>2013</v>
      </c>
      <c r="B25" s="1645"/>
      <c r="C25" s="632">
        <v>1.8550000000000001E-2</v>
      </c>
      <c r="D25" s="632">
        <v>0.11846</v>
      </c>
      <c r="E25" s="632">
        <v>0.28910000000000002</v>
      </c>
      <c r="F25" s="632">
        <v>0.28076000000000001</v>
      </c>
      <c r="G25" s="632">
        <v>0.19206000000000001</v>
      </c>
      <c r="H25" s="632">
        <v>0.10106</v>
      </c>
      <c r="I25" s="632">
        <v>1</v>
      </c>
      <c r="J25" s="633" t="s">
        <v>350</v>
      </c>
    </row>
    <row r="26" spans="1:10">
      <c r="A26" s="1642">
        <v>2013</v>
      </c>
      <c r="B26" s="1644" t="s">
        <v>676</v>
      </c>
      <c r="C26" s="630">
        <v>69</v>
      </c>
      <c r="D26" s="630">
        <v>51</v>
      </c>
      <c r="E26" s="630">
        <v>140</v>
      </c>
      <c r="F26" s="630">
        <v>347</v>
      </c>
      <c r="G26" s="630">
        <v>241</v>
      </c>
      <c r="H26" s="630">
        <v>95</v>
      </c>
      <c r="I26" s="630">
        <v>943</v>
      </c>
      <c r="J26" s="631">
        <v>0.69645000000000001</v>
      </c>
    </row>
    <row r="27" spans="1:10">
      <c r="A27" s="1642">
        <v>2013</v>
      </c>
      <c r="B27" s="1645"/>
      <c r="C27" s="632">
        <v>7.3169999999999999E-2</v>
      </c>
      <c r="D27" s="632">
        <v>5.4080000000000003E-2</v>
      </c>
      <c r="E27" s="632">
        <v>0.14846000000000001</v>
      </c>
      <c r="F27" s="632">
        <v>0.36797000000000002</v>
      </c>
      <c r="G27" s="632">
        <v>0.25557000000000002</v>
      </c>
      <c r="H27" s="632">
        <v>0.10074</v>
      </c>
      <c r="I27" s="632">
        <v>1</v>
      </c>
      <c r="J27" s="633" t="s">
        <v>350</v>
      </c>
    </row>
    <row r="28" spans="1:10" ht="13.15" customHeight="1">
      <c r="A28" s="1642">
        <v>2013</v>
      </c>
      <c r="B28" s="1644" t="s">
        <v>677</v>
      </c>
      <c r="C28" s="630">
        <v>69</v>
      </c>
      <c r="D28" s="630">
        <v>36</v>
      </c>
      <c r="E28" s="630">
        <v>164</v>
      </c>
      <c r="F28" s="630">
        <v>54</v>
      </c>
      <c r="G28" s="630">
        <v>32</v>
      </c>
      <c r="H28" s="630">
        <v>4</v>
      </c>
      <c r="I28" s="630">
        <v>359</v>
      </c>
      <c r="J28" s="631">
        <v>0.62217999999999996</v>
      </c>
    </row>
    <row r="29" spans="1:10">
      <c r="A29" s="1642">
        <v>2013</v>
      </c>
      <c r="B29" s="1645"/>
      <c r="C29" s="632">
        <v>0.19220000000000001</v>
      </c>
      <c r="D29" s="632">
        <v>0.10027999999999999</v>
      </c>
      <c r="E29" s="632">
        <v>0.45682</v>
      </c>
      <c r="F29" s="632">
        <v>0.15042</v>
      </c>
      <c r="G29" s="632">
        <v>8.9139999999999997E-2</v>
      </c>
      <c r="H29" s="632">
        <v>1.1140000000000001E-2</v>
      </c>
      <c r="I29" s="632">
        <v>1</v>
      </c>
      <c r="J29" s="633" t="s">
        <v>350</v>
      </c>
    </row>
    <row r="30" spans="1:10">
      <c r="A30" s="1642">
        <v>2013</v>
      </c>
      <c r="B30" s="1644" t="s">
        <v>24</v>
      </c>
      <c r="C30" s="630">
        <v>458</v>
      </c>
      <c r="D30" s="630">
        <v>1244</v>
      </c>
      <c r="E30" s="630">
        <v>3838</v>
      </c>
      <c r="F30" s="630">
        <v>5239</v>
      </c>
      <c r="G30" s="630">
        <v>4178</v>
      </c>
      <c r="H30" s="630">
        <v>1816</v>
      </c>
      <c r="I30" s="630">
        <v>16773</v>
      </c>
      <c r="J30" s="631">
        <v>0.70326999999999995</v>
      </c>
    </row>
    <row r="31" spans="1:10">
      <c r="A31" s="1643">
        <v>2013</v>
      </c>
      <c r="B31" s="1645"/>
      <c r="C31" s="632">
        <v>2.7310000000000001E-2</v>
      </c>
      <c r="D31" s="632">
        <v>7.417E-2</v>
      </c>
      <c r="E31" s="632">
        <v>0.22882</v>
      </c>
      <c r="F31" s="632">
        <v>0.31235000000000002</v>
      </c>
      <c r="G31" s="632">
        <v>0.24909000000000001</v>
      </c>
      <c r="H31" s="632">
        <v>0.10827000000000001</v>
      </c>
      <c r="I31" s="632">
        <v>1</v>
      </c>
      <c r="J31" s="633" t="s">
        <v>350</v>
      </c>
    </row>
    <row r="32" spans="1:10">
      <c r="A32" s="629"/>
      <c r="B32" s="614"/>
      <c r="C32" s="614"/>
      <c r="D32" s="614"/>
      <c r="E32" s="614"/>
      <c r="F32" s="614"/>
      <c r="G32" s="614"/>
      <c r="H32" s="614"/>
      <c r="I32" s="614"/>
      <c r="J32" s="614"/>
    </row>
    <row r="33" spans="1:10" ht="14.45" customHeight="1">
      <c r="A33" s="1641">
        <v>2014</v>
      </c>
      <c r="B33" s="1644" t="s">
        <v>675</v>
      </c>
      <c r="C33" s="630">
        <v>25</v>
      </c>
      <c r="D33" s="630">
        <v>22</v>
      </c>
      <c r="E33" s="630">
        <v>123</v>
      </c>
      <c r="F33" s="630">
        <v>220</v>
      </c>
      <c r="G33" s="630">
        <v>269</v>
      </c>
      <c r="H33" s="630">
        <v>161</v>
      </c>
      <c r="I33" s="630">
        <v>820</v>
      </c>
      <c r="J33" s="631">
        <v>0.23216000000000001</v>
      </c>
    </row>
    <row r="34" spans="1:10">
      <c r="A34" s="1642">
        <v>2014</v>
      </c>
      <c r="B34" s="1645"/>
      <c r="C34" s="632">
        <v>3.049E-2</v>
      </c>
      <c r="D34" s="632">
        <v>2.683E-2</v>
      </c>
      <c r="E34" s="632">
        <v>0.15</v>
      </c>
      <c r="F34" s="632">
        <v>0.26828999999999997</v>
      </c>
      <c r="G34" s="632">
        <v>0.32805000000000001</v>
      </c>
      <c r="H34" s="632">
        <v>0.19633999999999999</v>
      </c>
      <c r="I34" s="632">
        <v>1</v>
      </c>
      <c r="J34" s="633" t="s">
        <v>350</v>
      </c>
    </row>
    <row r="35" spans="1:10">
      <c r="A35" s="1642">
        <v>2014</v>
      </c>
      <c r="B35" s="1644" t="s">
        <v>667</v>
      </c>
      <c r="C35" s="630">
        <v>73</v>
      </c>
      <c r="D35" s="630">
        <v>116</v>
      </c>
      <c r="E35" s="630">
        <v>462</v>
      </c>
      <c r="F35" s="630">
        <v>755</v>
      </c>
      <c r="G35" s="630">
        <v>863</v>
      </c>
      <c r="H35" s="630">
        <v>437</v>
      </c>
      <c r="I35" s="630">
        <v>2706</v>
      </c>
      <c r="J35" s="631">
        <v>0.74056</v>
      </c>
    </row>
    <row r="36" spans="1:10">
      <c r="A36" s="1642">
        <v>2014</v>
      </c>
      <c r="B36" s="1645"/>
      <c r="C36" s="632">
        <v>2.6980000000000001E-2</v>
      </c>
      <c r="D36" s="632">
        <v>4.2869999999999998E-2</v>
      </c>
      <c r="E36" s="632">
        <v>0.17072999999999999</v>
      </c>
      <c r="F36" s="632">
        <v>0.27900999999999998</v>
      </c>
      <c r="G36" s="632">
        <v>0.31891999999999998</v>
      </c>
      <c r="H36" s="632">
        <v>0.16148999999999999</v>
      </c>
      <c r="I36" s="632">
        <v>1</v>
      </c>
      <c r="J36" s="633" t="s">
        <v>350</v>
      </c>
    </row>
    <row r="37" spans="1:10">
      <c r="A37" s="1642">
        <v>2014</v>
      </c>
      <c r="B37" s="1644" t="s">
        <v>668</v>
      </c>
      <c r="C37" s="630">
        <v>85</v>
      </c>
      <c r="D37" s="630">
        <v>241</v>
      </c>
      <c r="E37" s="630">
        <v>887</v>
      </c>
      <c r="F37" s="630">
        <v>1560</v>
      </c>
      <c r="G37" s="630">
        <v>1420</v>
      </c>
      <c r="H37" s="630">
        <v>454</v>
      </c>
      <c r="I37" s="630">
        <v>4647</v>
      </c>
      <c r="J37" s="631">
        <v>0.76056000000000001</v>
      </c>
    </row>
    <row r="38" spans="1:10">
      <c r="A38" s="1642">
        <v>2014</v>
      </c>
      <c r="B38" s="1645"/>
      <c r="C38" s="632">
        <v>1.8290000000000001E-2</v>
      </c>
      <c r="D38" s="632">
        <v>5.1860000000000003E-2</v>
      </c>
      <c r="E38" s="632">
        <v>0.19087999999999999</v>
      </c>
      <c r="F38" s="632">
        <v>0.3357</v>
      </c>
      <c r="G38" s="632">
        <v>0.30557000000000001</v>
      </c>
      <c r="H38" s="632">
        <v>9.7699999999999995E-2</v>
      </c>
      <c r="I38" s="632">
        <v>1</v>
      </c>
      <c r="J38" s="633" t="s">
        <v>350</v>
      </c>
    </row>
    <row r="39" spans="1:10">
      <c r="A39" s="1642">
        <v>2014</v>
      </c>
      <c r="B39" s="1644" t="s">
        <v>669</v>
      </c>
      <c r="C39" s="630">
        <v>148</v>
      </c>
      <c r="D39" s="630">
        <v>805</v>
      </c>
      <c r="E39" s="630">
        <v>1830</v>
      </c>
      <c r="F39" s="630">
        <v>1917</v>
      </c>
      <c r="G39" s="630">
        <v>1299</v>
      </c>
      <c r="H39" s="630">
        <v>721</v>
      </c>
      <c r="I39" s="630">
        <v>6720</v>
      </c>
      <c r="J39" s="631">
        <v>0.76897000000000004</v>
      </c>
    </row>
    <row r="40" spans="1:10">
      <c r="A40" s="1642">
        <v>2014</v>
      </c>
      <c r="B40" s="1645"/>
      <c r="C40" s="632">
        <v>2.2020000000000001E-2</v>
      </c>
      <c r="D40" s="632">
        <v>0.11978999999999999</v>
      </c>
      <c r="E40" s="632">
        <v>0.27232000000000001</v>
      </c>
      <c r="F40" s="632">
        <v>0.28527000000000002</v>
      </c>
      <c r="G40" s="632">
        <v>0.1933</v>
      </c>
      <c r="H40" s="632">
        <v>0.10729</v>
      </c>
      <c r="I40" s="632">
        <v>1</v>
      </c>
      <c r="J40" s="633" t="s">
        <v>350</v>
      </c>
    </row>
    <row r="41" spans="1:10">
      <c r="A41" s="1642">
        <v>2014</v>
      </c>
      <c r="B41" s="1644" t="s">
        <v>676</v>
      </c>
      <c r="C41" s="630">
        <v>44</v>
      </c>
      <c r="D41" s="630">
        <v>36</v>
      </c>
      <c r="E41" s="630">
        <v>139</v>
      </c>
      <c r="F41" s="630">
        <v>316</v>
      </c>
      <c r="G41" s="630">
        <v>253</v>
      </c>
      <c r="H41" s="630">
        <v>79</v>
      </c>
      <c r="I41" s="630">
        <v>867</v>
      </c>
      <c r="J41" s="631">
        <v>0.60250000000000004</v>
      </c>
    </row>
    <row r="42" spans="1:10">
      <c r="A42" s="1642">
        <v>2014</v>
      </c>
      <c r="B42" s="1645"/>
      <c r="C42" s="632">
        <v>5.0750000000000003E-2</v>
      </c>
      <c r="D42" s="632">
        <v>4.1520000000000001E-2</v>
      </c>
      <c r="E42" s="632">
        <v>0.16031999999999999</v>
      </c>
      <c r="F42" s="632">
        <v>0.36448000000000003</v>
      </c>
      <c r="G42" s="632">
        <v>0.29181000000000001</v>
      </c>
      <c r="H42" s="632">
        <v>9.1120000000000007E-2</v>
      </c>
      <c r="I42" s="632">
        <v>1</v>
      </c>
      <c r="J42" s="633" t="s">
        <v>350</v>
      </c>
    </row>
    <row r="43" spans="1:10" ht="13.15" customHeight="1">
      <c r="A43" s="1642">
        <v>2014</v>
      </c>
      <c r="B43" s="1644" t="s">
        <v>677</v>
      </c>
      <c r="C43" s="630">
        <v>78</v>
      </c>
      <c r="D43" s="630">
        <v>48</v>
      </c>
      <c r="E43" s="630">
        <v>187</v>
      </c>
      <c r="F43" s="630">
        <v>100</v>
      </c>
      <c r="G43" s="630">
        <v>42</v>
      </c>
      <c r="H43" s="630">
        <v>14</v>
      </c>
      <c r="I43" s="630">
        <v>469</v>
      </c>
      <c r="J43" s="631">
        <v>0.75280999999999998</v>
      </c>
    </row>
    <row r="44" spans="1:10">
      <c r="A44" s="1642">
        <v>2014</v>
      </c>
      <c r="B44" s="1645"/>
      <c r="C44" s="632">
        <v>0.16631000000000001</v>
      </c>
      <c r="D44" s="632">
        <v>0.10235</v>
      </c>
      <c r="E44" s="632">
        <v>0.39872000000000002</v>
      </c>
      <c r="F44" s="632">
        <v>0.21321999999999999</v>
      </c>
      <c r="G44" s="632">
        <v>8.9550000000000005E-2</v>
      </c>
      <c r="H44" s="632">
        <v>2.9850000000000002E-2</v>
      </c>
      <c r="I44" s="632">
        <v>1</v>
      </c>
      <c r="J44" s="633" t="s">
        <v>350</v>
      </c>
    </row>
    <row r="45" spans="1:10">
      <c r="A45" s="1642">
        <v>2014</v>
      </c>
      <c r="B45" s="1644" t="s">
        <v>24</v>
      </c>
      <c r="C45" s="630">
        <v>453</v>
      </c>
      <c r="D45" s="630">
        <v>1268</v>
      </c>
      <c r="E45" s="630">
        <v>3628</v>
      </c>
      <c r="F45" s="630">
        <v>4868</v>
      </c>
      <c r="G45" s="630">
        <v>4146</v>
      </c>
      <c r="H45" s="630">
        <v>1866</v>
      </c>
      <c r="I45" s="630">
        <v>16229</v>
      </c>
      <c r="J45" s="631">
        <v>0.67349000000000003</v>
      </c>
    </row>
    <row r="46" spans="1:10">
      <c r="A46" s="1643">
        <v>2014</v>
      </c>
      <c r="B46" s="1645"/>
      <c r="C46" s="632">
        <v>2.7910000000000001E-2</v>
      </c>
      <c r="D46" s="632">
        <v>7.8130000000000005E-2</v>
      </c>
      <c r="E46" s="632">
        <v>0.22355</v>
      </c>
      <c r="F46" s="632">
        <v>0.29996</v>
      </c>
      <c r="G46" s="632">
        <v>0.25546999999999997</v>
      </c>
      <c r="H46" s="632">
        <v>0.11498</v>
      </c>
      <c r="I46" s="632">
        <v>1</v>
      </c>
      <c r="J46" s="633" t="s">
        <v>350</v>
      </c>
    </row>
    <row r="47" spans="1:10">
      <c r="A47" s="629"/>
      <c r="B47" s="614"/>
      <c r="C47" s="614"/>
      <c r="D47" s="614"/>
      <c r="E47" s="614"/>
      <c r="F47" s="614"/>
      <c r="G47" s="614"/>
      <c r="H47" s="614"/>
      <c r="I47" s="614"/>
      <c r="J47" s="614"/>
    </row>
    <row r="48" spans="1:10" ht="14.45" customHeight="1">
      <c r="A48" s="1641">
        <v>2015</v>
      </c>
      <c r="B48" s="1644" t="s">
        <v>675</v>
      </c>
      <c r="C48" s="630">
        <v>25</v>
      </c>
      <c r="D48" s="630">
        <v>29</v>
      </c>
      <c r="E48" s="630">
        <v>170</v>
      </c>
      <c r="F48" s="630">
        <v>257</v>
      </c>
      <c r="G48" s="630">
        <v>335</v>
      </c>
      <c r="H48" s="630">
        <v>183</v>
      </c>
      <c r="I48" s="630">
        <v>999</v>
      </c>
      <c r="J48" s="631">
        <v>0.27346999999999999</v>
      </c>
    </row>
    <row r="49" spans="1:10">
      <c r="A49" s="1642">
        <v>2015</v>
      </c>
      <c r="B49" s="1645"/>
      <c r="C49" s="632">
        <v>2.503E-2</v>
      </c>
      <c r="D49" s="632">
        <v>2.903E-2</v>
      </c>
      <c r="E49" s="632">
        <v>0.17016999999999999</v>
      </c>
      <c r="F49" s="632">
        <v>0.25725999999999999</v>
      </c>
      <c r="G49" s="632">
        <v>0.33534000000000003</v>
      </c>
      <c r="H49" s="632">
        <v>0.18318000000000001</v>
      </c>
      <c r="I49" s="632">
        <v>1</v>
      </c>
      <c r="J49" s="633" t="s">
        <v>350</v>
      </c>
    </row>
    <row r="50" spans="1:10">
      <c r="A50" s="1642">
        <v>2015</v>
      </c>
      <c r="B50" s="1644" t="s">
        <v>667</v>
      </c>
      <c r="C50" s="630">
        <v>57</v>
      </c>
      <c r="D50" s="630">
        <v>133</v>
      </c>
      <c r="E50" s="630">
        <v>480</v>
      </c>
      <c r="F50" s="630">
        <v>752</v>
      </c>
      <c r="G50" s="630">
        <v>874</v>
      </c>
      <c r="H50" s="630">
        <v>451</v>
      </c>
      <c r="I50" s="630">
        <v>2747</v>
      </c>
      <c r="J50" s="631">
        <v>0.67461000000000004</v>
      </c>
    </row>
    <row r="51" spans="1:10">
      <c r="A51" s="1642">
        <v>2015</v>
      </c>
      <c r="B51" s="1645"/>
      <c r="C51" s="632">
        <v>2.0750000000000001E-2</v>
      </c>
      <c r="D51" s="632">
        <v>4.8419999999999998E-2</v>
      </c>
      <c r="E51" s="632">
        <v>0.17474000000000001</v>
      </c>
      <c r="F51" s="632">
        <v>0.27374999999999999</v>
      </c>
      <c r="G51" s="632">
        <v>0.31817000000000001</v>
      </c>
      <c r="H51" s="632">
        <v>0.16417999999999999</v>
      </c>
      <c r="I51" s="632">
        <v>1</v>
      </c>
      <c r="J51" s="633" t="s">
        <v>350</v>
      </c>
    </row>
    <row r="52" spans="1:10">
      <c r="A52" s="1642">
        <v>2015</v>
      </c>
      <c r="B52" s="1644" t="s">
        <v>668</v>
      </c>
      <c r="C52" s="630">
        <v>42</v>
      </c>
      <c r="D52" s="630">
        <v>191</v>
      </c>
      <c r="E52" s="630">
        <v>953</v>
      </c>
      <c r="F52" s="630">
        <v>1464</v>
      </c>
      <c r="G52" s="630">
        <v>1397</v>
      </c>
      <c r="H52" s="630">
        <v>440</v>
      </c>
      <c r="I52" s="630">
        <v>4487</v>
      </c>
      <c r="J52" s="631">
        <v>0.74153000000000002</v>
      </c>
    </row>
    <row r="53" spans="1:10">
      <c r="A53" s="1642">
        <v>2015</v>
      </c>
      <c r="B53" s="1645"/>
      <c r="C53" s="632">
        <v>9.3600000000000003E-3</v>
      </c>
      <c r="D53" s="632">
        <v>4.2569999999999997E-2</v>
      </c>
      <c r="E53" s="632">
        <v>0.21239</v>
      </c>
      <c r="F53" s="632">
        <v>0.32628000000000001</v>
      </c>
      <c r="G53" s="632">
        <v>0.31134000000000001</v>
      </c>
      <c r="H53" s="632">
        <v>9.8059999999999994E-2</v>
      </c>
      <c r="I53" s="632">
        <v>1</v>
      </c>
      <c r="J53" s="633" t="s">
        <v>350</v>
      </c>
    </row>
    <row r="54" spans="1:10">
      <c r="A54" s="1642">
        <v>2015</v>
      </c>
      <c r="B54" s="1644" t="s">
        <v>669</v>
      </c>
      <c r="C54" s="630">
        <v>126</v>
      </c>
      <c r="D54" s="630">
        <v>842</v>
      </c>
      <c r="E54" s="630">
        <v>2027</v>
      </c>
      <c r="F54" s="630">
        <v>1896</v>
      </c>
      <c r="G54" s="630">
        <v>1270</v>
      </c>
      <c r="H54" s="630">
        <v>748</v>
      </c>
      <c r="I54" s="630">
        <v>6909</v>
      </c>
      <c r="J54" s="631">
        <v>0.75982000000000005</v>
      </c>
    </row>
    <row r="55" spans="1:10">
      <c r="A55" s="1642">
        <v>2015</v>
      </c>
      <c r="B55" s="1645"/>
      <c r="C55" s="632">
        <v>1.8239999999999999E-2</v>
      </c>
      <c r="D55" s="632">
        <v>0.12187000000000001</v>
      </c>
      <c r="E55" s="632">
        <v>0.29338999999999998</v>
      </c>
      <c r="F55" s="632">
        <v>0.27442</v>
      </c>
      <c r="G55" s="632">
        <v>0.18382000000000001</v>
      </c>
      <c r="H55" s="632">
        <v>0.10826</v>
      </c>
      <c r="I55" s="632">
        <v>1</v>
      </c>
      <c r="J55" s="633" t="s">
        <v>350</v>
      </c>
    </row>
    <row r="56" spans="1:10">
      <c r="A56" s="1642">
        <v>2015</v>
      </c>
      <c r="B56" s="1644" t="s">
        <v>676</v>
      </c>
      <c r="C56" s="630">
        <v>39</v>
      </c>
      <c r="D56" s="630">
        <v>24</v>
      </c>
      <c r="E56" s="630">
        <v>117</v>
      </c>
      <c r="F56" s="630">
        <v>241</v>
      </c>
      <c r="G56" s="630">
        <v>186</v>
      </c>
      <c r="H56" s="630">
        <v>71</v>
      </c>
      <c r="I56" s="630">
        <v>678</v>
      </c>
      <c r="J56" s="631">
        <v>0.61580000000000001</v>
      </c>
    </row>
    <row r="57" spans="1:10">
      <c r="A57" s="1642">
        <v>2015</v>
      </c>
      <c r="B57" s="1645"/>
      <c r="C57" s="632">
        <v>5.7520000000000002E-2</v>
      </c>
      <c r="D57" s="632">
        <v>3.5400000000000001E-2</v>
      </c>
      <c r="E57" s="632">
        <v>0.17257</v>
      </c>
      <c r="F57" s="632">
        <v>0.35546</v>
      </c>
      <c r="G57" s="632">
        <v>0.27433999999999997</v>
      </c>
      <c r="H57" s="632">
        <v>0.10471999999999999</v>
      </c>
      <c r="I57" s="632">
        <v>1</v>
      </c>
      <c r="J57" s="633" t="s">
        <v>350</v>
      </c>
    </row>
    <row r="58" spans="1:10" ht="13.15" customHeight="1">
      <c r="A58" s="1642">
        <v>2015</v>
      </c>
      <c r="B58" s="1644" t="s">
        <v>677</v>
      </c>
      <c r="C58" s="630">
        <v>76</v>
      </c>
      <c r="D58" s="630">
        <v>41</v>
      </c>
      <c r="E58" s="630">
        <v>141</v>
      </c>
      <c r="F58" s="630">
        <v>35</v>
      </c>
      <c r="G58" s="630">
        <v>8</v>
      </c>
      <c r="H58" s="630">
        <v>0</v>
      </c>
      <c r="I58" s="630">
        <v>301</v>
      </c>
      <c r="J58" s="631">
        <v>0.70657000000000003</v>
      </c>
    </row>
    <row r="59" spans="1:10">
      <c r="A59" s="1642">
        <v>2015</v>
      </c>
      <c r="B59" s="1645"/>
      <c r="C59" s="632">
        <v>0.25248999999999999</v>
      </c>
      <c r="D59" s="632">
        <v>0.13621</v>
      </c>
      <c r="E59" s="632">
        <v>0.46844000000000002</v>
      </c>
      <c r="F59" s="632">
        <v>0.11627999999999999</v>
      </c>
      <c r="G59" s="632">
        <v>2.6579999999999999E-2</v>
      </c>
      <c r="H59" s="632">
        <v>0</v>
      </c>
      <c r="I59" s="632">
        <v>1</v>
      </c>
      <c r="J59" s="633" t="s">
        <v>350</v>
      </c>
    </row>
    <row r="60" spans="1:10">
      <c r="A60" s="1642">
        <v>2015</v>
      </c>
      <c r="B60" s="1644" t="s">
        <v>24</v>
      </c>
      <c r="C60" s="630">
        <v>365</v>
      </c>
      <c r="D60" s="630">
        <v>1260</v>
      </c>
      <c r="E60" s="630">
        <v>3888</v>
      </c>
      <c r="F60" s="630">
        <v>4645</v>
      </c>
      <c r="G60" s="630">
        <v>4070</v>
      </c>
      <c r="H60" s="630">
        <v>1893</v>
      </c>
      <c r="I60" s="630">
        <v>16121</v>
      </c>
      <c r="J60" s="631">
        <v>0.66081000000000001</v>
      </c>
    </row>
    <row r="61" spans="1:10">
      <c r="A61" s="1643">
        <v>2015</v>
      </c>
      <c r="B61" s="1645"/>
      <c r="C61" s="632">
        <v>2.264E-2</v>
      </c>
      <c r="D61" s="632">
        <v>7.8159999999999993E-2</v>
      </c>
      <c r="E61" s="632">
        <v>0.24118000000000001</v>
      </c>
      <c r="F61" s="632">
        <v>0.28813</v>
      </c>
      <c r="G61" s="632">
        <v>0.25247000000000003</v>
      </c>
      <c r="H61" s="632">
        <v>0.11742</v>
      </c>
      <c r="I61" s="632">
        <v>1</v>
      </c>
      <c r="J61" s="633" t="s">
        <v>350</v>
      </c>
    </row>
    <row r="62" spans="1:10">
      <c r="A62" s="772" t="s">
        <v>834</v>
      </c>
    </row>
    <row r="63" spans="1:10">
      <c r="A63" s="613" t="s">
        <v>688</v>
      </c>
    </row>
  </sheetData>
  <mergeCells count="32">
    <mergeCell ref="B39:B40"/>
    <mergeCell ref="B56:B57"/>
    <mergeCell ref="B58:B59"/>
    <mergeCell ref="B60:B61"/>
    <mergeCell ref="B43:B44"/>
    <mergeCell ref="B45:B46"/>
    <mergeCell ref="B48:B49"/>
    <mergeCell ref="B50:B51"/>
    <mergeCell ref="B52:B53"/>
    <mergeCell ref="B54:B55"/>
    <mergeCell ref="B41:B42"/>
    <mergeCell ref="B33:B34"/>
    <mergeCell ref="B35:B36"/>
    <mergeCell ref="B26:B27"/>
    <mergeCell ref="B28:B29"/>
    <mergeCell ref="B37:B38"/>
    <mergeCell ref="A48:A61"/>
    <mergeCell ref="B3:B4"/>
    <mergeCell ref="B5:B6"/>
    <mergeCell ref="B7:B8"/>
    <mergeCell ref="B9:B10"/>
    <mergeCell ref="B11:B12"/>
    <mergeCell ref="B13:B14"/>
    <mergeCell ref="B15:B16"/>
    <mergeCell ref="B18:B19"/>
    <mergeCell ref="B20:B21"/>
    <mergeCell ref="A3:A16"/>
    <mergeCell ref="A18:A31"/>
    <mergeCell ref="A33:A46"/>
    <mergeCell ref="B22:B23"/>
    <mergeCell ref="B24:B25"/>
    <mergeCell ref="B30:B31"/>
  </mergeCells>
  <pageMargins left="0.7" right="0.7" top="0.78740157499999996" bottom="0.78740157499999996"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workbookViewId="0"/>
  </sheetViews>
  <sheetFormatPr baseColWidth="10" defaultColWidth="11.25" defaultRowHeight="12.75"/>
  <cols>
    <col min="1" max="1" width="11.25" style="634"/>
    <col min="2" max="2" width="24.5" style="634" customWidth="1"/>
    <col min="3" max="3" width="11.25" style="634"/>
    <col min="4" max="4" width="14" style="634" customWidth="1"/>
    <col min="5" max="6" width="11.25" style="634"/>
    <col min="7" max="7" width="11.875" style="634" customWidth="1"/>
    <col min="8" max="11" width="11.25" style="634"/>
    <col min="12" max="12" width="15" style="634" customWidth="1"/>
    <col min="13" max="16384" width="11.25" style="634"/>
  </cols>
  <sheetData>
    <row r="1" spans="1:21" ht="26.45" customHeight="1">
      <c r="A1" s="640" t="s">
        <v>1686</v>
      </c>
      <c r="O1"/>
      <c r="P1"/>
      <c r="Q1"/>
      <c r="R1"/>
      <c r="S1"/>
      <c r="T1"/>
      <c r="U1"/>
    </row>
    <row r="2" spans="1:21" ht="28.15" customHeight="1">
      <c r="A2" s="629" t="s">
        <v>11</v>
      </c>
      <c r="B2" s="615" t="s">
        <v>683</v>
      </c>
      <c r="C2" s="595" t="s">
        <v>696</v>
      </c>
      <c r="D2" s="595" t="s">
        <v>697</v>
      </c>
      <c r="E2" s="595" t="s">
        <v>698</v>
      </c>
      <c r="F2" s="595" t="s">
        <v>90</v>
      </c>
      <c r="G2" s="595" t="s">
        <v>699</v>
      </c>
      <c r="H2" s="595" t="s">
        <v>684</v>
      </c>
      <c r="I2" s="595" t="s">
        <v>685</v>
      </c>
      <c r="J2" s="595" t="s">
        <v>700</v>
      </c>
      <c r="K2" s="595" t="s">
        <v>701</v>
      </c>
      <c r="L2" s="595" t="s">
        <v>702</v>
      </c>
      <c r="M2" s="595" t="s">
        <v>24</v>
      </c>
      <c r="O2"/>
      <c r="P2"/>
      <c r="Q2"/>
      <c r="R2"/>
      <c r="S2"/>
      <c r="T2"/>
      <c r="U2"/>
    </row>
    <row r="3" spans="1:21" ht="14.25">
      <c r="A3" s="1605">
        <v>2012</v>
      </c>
      <c r="B3" s="1644" t="s">
        <v>675</v>
      </c>
      <c r="C3" s="630" t="s">
        <v>401</v>
      </c>
      <c r="D3" s="630">
        <v>0</v>
      </c>
      <c r="E3" s="630">
        <v>0</v>
      </c>
      <c r="F3" s="630" t="s">
        <v>401</v>
      </c>
      <c r="G3" s="630" t="s">
        <v>401</v>
      </c>
      <c r="H3" s="630">
        <v>9</v>
      </c>
      <c r="I3" s="630">
        <v>6</v>
      </c>
      <c r="J3" s="630">
        <v>0</v>
      </c>
      <c r="K3" s="630" t="s">
        <v>401</v>
      </c>
      <c r="L3" s="630">
        <v>22</v>
      </c>
      <c r="M3" s="630">
        <v>42</v>
      </c>
      <c r="O3"/>
      <c r="P3"/>
      <c r="Q3"/>
      <c r="R3"/>
      <c r="S3"/>
      <c r="T3"/>
      <c r="U3"/>
    </row>
    <row r="4" spans="1:21" ht="14.25">
      <c r="A4" s="1606"/>
      <c r="B4" s="1645"/>
      <c r="C4" s="632">
        <v>3.7740000000000003E-2</v>
      </c>
      <c r="D4" s="632" t="s">
        <v>703</v>
      </c>
      <c r="E4" s="632">
        <v>0</v>
      </c>
      <c r="F4" s="632">
        <v>3.8899999999999998E-3</v>
      </c>
      <c r="G4" s="632">
        <v>0.5</v>
      </c>
      <c r="H4" s="632">
        <v>0.14754</v>
      </c>
      <c r="I4" s="632">
        <v>0.33333000000000002</v>
      </c>
      <c r="J4" s="632">
        <v>0</v>
      </c>
      <c r="K4" s="632">
        <v>0.11111</v>
      </c>
      <c r="L4" s="632">
        <v>0.66666999999999998</v>
      </c>
      <c r="M4" s="632">
        <v>9.2310000000000003E-2</v>
      </c>
      <c r="O4"/>
      <c r="P4"/>
      <c r="Q4"/>
      <c r="R4"/>
      <c r="S4"/>
      <c r="T4"/>
      <c r="U4"/>
    </row>
    <row r="5" spans="1:21" ht="14.25">
      <c r="A5" s="1606"/>
      <c r="B5" s="635" t="s">
        <v>704</v>
      </c>
      <c r="C5" s="636">
        <v>1.754E-2</v>
      </c>
      <c r="D5" s="636">
        <v>0</v>
      </c>
      <c r="E5" s="636">
        <v>0</v>
      </c>
      <c r="F5" s="636">
        <v>8.77E-3</v>
      </c>
      <c r="G5" s="636">
        <v>8.77E-3</v>
      </c>
      <c r="H5" s="636">
        <v>7.8950000000000006E-2</v>
      </c>
      <c r="I5" s="636">
        <v>5.2630000000000003E-2</v>
      </c>
      <c r="J5" s="636">
        <v>0</v>
      </c>
      <c r="K5" s="636">
        <v>8.77E-3</v>
      </c>
      <c r="L5" s="636">
        <v>0.19298000000000001</v>
      </c>
      <c r="M5" s="636">
        <v>0.36842000000000003</v>
      </c>
      <c r="O5"/>
      <c r="P5"/>
      <c r="Q5"/>
      <c r="R5"/>
      <c r="S5"/>
      <c r="T5"/>
      <c r="U5"/>
    </row>
    <row r="6" spans="1:21" ht="14.25">
      <c r="A6" s="1606"/>
      <c r="B6" s="1644" t="s">
        <v>667</v>
      </c>
      <c r="C6" s="630">
        <v>4</v>
      </c>
      <c r="D6" s="630">
        <v>0</v>
      </c>
      <c r="E6" s="630">
        <v>0</v>
      </c>
      <c r="F6" s="630" t="s">
        <v>401</v>
      </c>
      <c r="G6" s="630">
        <v>0</v>
      </c>
      <c r="H6" s="630">
        <v>10</v>
      </c>
      <c r="I6" s="630" t="s">
        <v>401</v>
      </c>
      <c r="J6" s="630">
        <v>0</v>
      </c>
      <c r="K6" s="630" t="s">
        <v>401</v>
      </c>
      <c r="L6" s="630">
        <v>0</v>
      </c>
      <c r="M6" s="630">
        <v>19</v>
      </c>
      <c r="O6"/>
      <c r="P6"/>
      <c r="Q6"/>
      <c r="R6"/>
      <c r="S6"/>
      <c r="T6"/>
      <c r="U6"/>
    </row>
    <row r="7" spans="1:21" ht="14.25">
      <c r="A7" s="1606"/>
      <c r="B7" s="1645"/>
      <c r="C7" s="632">
        <v>7.5469999999999995E-2</v>
      </c>
      <c r="D7" s="632" t="s">
        <v>703</v>
      </c>
      <c r="E7" s="632">
        <v>0</v>
      </c>
      <c r="F7" s="632">
        <v>3.8899999999999998E-3</v>
      </c>
      <c r="G7" s="632">
        <v>0</v>
      </c>
      <c r="H7" s="632">
        <v>0.16392999999999999</v>
      </c>
      <c r="I7" s="632">
        <v>0.11111</v>
      </c>
      <c r="J7" s="632">
        <v>0</v>
      </c>
      <c r="K7" s="632">
        <v>0.22222</v>
      </c>
      <c r="L7" s="632">
        <v>0</v>
      </c>
      <c r="M7" s="632">
        <v>4.1759999999999999E-2</v>
      </c>
      <c r="O7"/>
      <c r="P7"/>
      <c r="Q7"/>
      <c r="R7"/>
      <c r="S7"/>
      <c r="T7"/>
      <c r="U7"/>
    </row>
    <row r="8" spans="1:21" ht="14.25">
      <c r="A8" s="1606"/>
      <c r="B8" s="635" t="s">
        <v>704</v>
      </c>
      <c r="C8" s="636">
        <v>1.2160000000000001E-2</v>
      </c>
      <c r="D8" s="636">
        <v>0</v>
      </c>
      <c r="E8" s="636">
        <v>0</v>
      </c>
      <c r="F8" s="636">
        <v>3.0400000000000002E-3</v>
      </c>
      <c r="G8" s="636">
        <v>0</v>
      </c>
      <c r="H8" s="636">
        <v>3.04E-2</v>
      </c>
      <c r="I8" s="636">
        <v>6.0800000000000003E-3</v>
      </c>
      <c r="J8" s="636">
        <v>0</v>
      </c>
      <c r="K8" s="636">
        <v>6.0800000000000003E-3</v>
      </c>
      <c r="L8" s="636">
        <v>0</v>
      </c>
      <c r="M8" s="636">
        <v>5.7750000000000003E-2</v>
      </c>
      <c r="O8"/>
      <c r="P8"/>
      <c r="Q8"/>
      <c r="R8"/>
      <c r="S8"/>
      <c r="T8"/>
      <c r="U8"/>
    </row>
    <row r="9" spans="1:21" ht="14.25">
      <c r="A9" s="1606"/>
      <c r="B9" s="1644" t="s">
        <v>668</v>
      </c>
      <c r="C9" s="630">
        <v>17</v>
      </c>
      <c r="D9" s="630">
        <v>0</v>
      </c>
      <c r="E9" s="630">
        <v>0</v>
      </c>
      <c r="F9" s="630">
        <v>0</v>
      </c>
      <c r="G9" s="630">
        <v>0</v>
      </c>
      <c r="H9" s="630">
        <v>10</v>
      </c>
      <c r="I9" s="630">
        <v>3</v>
      </c>
      <c r="J9" s="630">
        <v>7</v>
      </c>
      <c r="K9" s="630">
        <v>3</v>
      </c>
      <c r="L9" s="630">
        <v>0</v>
      </c>
      <c r="M9" s="630">
        <v>40</v>
      </c>
      <c r="O9"/>
      <c r="P9"/>
      <c r="Q9"/>
      <c r="R9"/>
      <c r="S9"/>
      <c r="T9"/>
      <c r="U9"/>
    </row>
    <row r="10" spans="1:21" ht="14.25">
      <c r="A10" s="1606"/>
      <c r="B10" s="1645"/>
      <c r="C10" s="632">
        <v>0.32074999999999998</v>
      </c>
      <c r="D10" s="632" t="s">
        <v>703</v>
      </c>
      <c r="E10" s="632">
        <v>0</v>
      </c>
      <c r="F10" s="632">
        <v>0</v>
      </c>
      <c r="G10" s="632">
        <v>0</v>
      </c>
      <c r="H10" s="632">
        <v>0.16392999999999999</v>
      </c>
      <c r="I10" s="632">
        <v>0.16667000000000001</v>
      </c>
      <c r="J10" s="632">
        <v>0.53846000000000005</v>
      </c>
      <c r="K10" s="632">
        <v>0.33333000000000002</v>
      </c>
      <c r="L10" s="632">
        <v>0</v>
      </c>
      <c r="M10" s="632">
        <v>8.7910000000000002E-2</v>
      </c>
      <c r="O10"/>
      <c r="P10"/>
      <c r="Q10"/>
      <c r="R10"/>
      <c r="S10"/>
      <c r="T10"/>
      <c r="U10"/>
    </row>
    <row r="11" spans="1:21" ht="14.25">
      <c r="A11" s="1606"/>
      <c r="B11" s="635" t="s">
        <v>704</v>
      </c>
      <c r="C11" s="636">
        <v>3.4139999999999997E-2</v>
      </c>
      <c r="D11" s="636">
        <v>0</v>
      </c>
      <c r="E11" s="636">
        <v>0</v>
      </c>
      <c r="F11" s="636">
        <v>0</v>
      </c>
      <c r="G11" s="636">
        <v>0</v>
      </c>
      <c r="H11" s="636">
        <v>2.0080000000000001E-2</v>
      </c>
      <c r="I11" s="636">
        <v>6.0200000000000002E-3</v>
      </c>
      <c r="J11" s="636">
        <v>1.406E-2</v>
      </c>
      <c r="K11" s="636">
        <v>6.0200000000000002E-3</v>
      </c>
      <c r="L11" s="636">
        <v>0</v>
      </c>
      <c r="M11" s="636">
        <v>8.0320000000000003E-2</v>
      </c>
      <c r="O11"/>
      <c r="P11"/>
      <c r="Q11"/>
      <c r="R11"/>
      <c r="S11"/>
      <c r="T11"/>
      <c r="U11"/>
    </row>
    <row r="12" spans="1:21" ht="14.25">
      <c r="A12" s="1606"/>
      <c r="B12" s="1644" t="s">
        <v>669</v>
      </c>
      <c r="C12" s="630">
        <v>19</v>
      </c>
      <c r="D12" s="630">
        <v>0</v>
      </c>
      <c r="E12" s="630">
        <v>0</v>
      </c>
      <c r="F12" s="630">
        <v>255</v>
      </c>
      <c r="G12" s="630">
        <v>0</v>
      </c>
      <c r="H12" s="630">
        <v>5</v>
      </c>
      <c r="I12" s="630">
        <v>4</v>
      </c>
      <c r="J12" s="630" t="s">
        <v>401</v>
      </c>
      <c r="K12" s="630">
        <v>0</v>
      </c>
      <c r="L12" s="630">
        <v>8</v>
      </c>
      <c r="M12" s="630">
        <v>293</v>
      </c>
      <c r="O12"/>
      <c r="P12"/>
      <c r="Q12"/>
      <c r="R12"/>
      <c r="S12"/>
      <c r="T12"/>
      <c r="U12"/>
    </row>
    <row r="13" spans="1:21" ht="14.25">
      <c r="A13" s="1606"/>
      <c r="B13" s="1645"/>
      <c r="C13" s="632">
        <v>0.35848999999999998</v>
      </c>
      <c r="D13" s="632" t="s">
        <v>703</v>
      </c>
      <c r="E13" s="632">
        <v>0</v>
      </c>
      <c r="F13" s="632">
        <v>0.99221999999999999</v>
      </c>
      <c r="G13" s="632">
        <v>0</v>
      </c>
      <c r="H13" s="632">
        <v>8.1970000000000001E-2</v>
      </c>
      <c r="I13" s="632">
        <v>0.22222</v>
      </c>
      <c r="J13" s="632">
        <v>0.15384999999999999</v>
      </c>
      <c r="K13" s="632">
        <v>0</v>
      </c>
      <c r="L13" s="632">
        <v>0.24242</v>
      </c>
      <c r="M13" s="632">
        <v>0.64395999999999998</v>
      </c>
      <c r="O13"/>
      <c r="P13"/>
      <c r="Q13"/>
      <c r="R13"/>
      <c r="S13"/>
      <c r="T13"/>
      <c r="U13"/>
    </row>
    <row r="14" spans="1:21" ht="14.25">
      <c r="A14" s="1606"/>
      <c r="B14" s="635" t="s">
        <v>704</v>
      </c>
      <c r="C14" s="636">
        <v>2.2890000000000001E-2</v>
      </c>
      <c r="D14" s="636">
        <v>0</v>
      </c>
      <c r="E14" s="636">
        <v>0</v>
      </c>
      <c r="F14" s="636">
        <v>0.30723</v>
      </c>
      <c r="G14" s="636">
        <v>0</v>
      </c>
      <c r="H14" s="636">
        <v>6.0200000000000002E-3</v>
      </c>
      <c r="I14" s="636">
        <v>4.8199999999999996E-3</v>
      </c>
      <c r="J14" s="636">
        <v>2.4099999999999998E-3</v>
      </c>
      <c r="K14" s="636">
        <v>0</v>
      </c>
      <c r="L14" s="636">
        <v>9.6399999999999993E-3</v>
      </c>
      <c r="M14" s="636">
        <v>0.35300999999999999</v>
      </c>
      <c r="O14"/>
      <c r="P14"/>
      <c r="Q14"/>
      <c r="R14"/>
      <c r="S14"/>
      <c r="T14"/>
      <c r="U14"/>
    </row>
    <row r="15" spans="1:21" ht="14.25">
      <c r="A15" s="1606"/>
      <c r="B15" s="1644" t="s">
        <v>676</v>
      </c>
      <c r="C15" s="630">
        <v>10</v>
      </c>
      <c r="D15" s="630">
        <v>0</v>
      </c>
      <c r="E15" s="630">
        <v>7</v>
      </c>
      <c r="F15" s="630">
        <v>0</v>
      </c>
      <c r="G15" s="630" t="s">
        <v>401</v>
      </c>
      <c r="H15" s="630">
        <v>27</v>
      </c>
      <c r="I15" s="630">
        <v>3</v>
      </c>
      <c r="J15" s="630">
        <v>0</v>
      </c>
      <c r="K15" s="630" t="s">
        <v>401</v>
      </c>
      <c r="L15" s="630" t="s">
        <v>401</v>
      </c>
      <c r="M15" s="630">
        <v>52</v>
      </c>
      <c r="O15"/>
      <c r="P15"/>
      <c r="Q15"/>
      <c r="R15"/>
      <c r="S15"/>
      <c r="T15"/>
      <c r="U15"/>
    </row>
    <row r="16" spans="1:21" ht="14.25">
      <c r="A16" s="1606"/>
      <c r="B16" s="1645"/>
      <c r="C16" s="632">
        <v>0.18867999999999999</v>
      </c>
      <c r="D16" s="632" t="s">
        <v>703</v>
      </c>
      <c r="E16" s="632">
        <v>0.77778000000000003</v>
      </c>
      <c r="F16" s="632">
        <v>0</v>
      </c>
      <c r="G16" s="632">
        <v>0.5</v>
      </c>
      <c r="H16" s="632">
        <v>0.44262000000000001</v>
      </c>
      <c r="I16" s="632">
        <v>0.16667000000000001</v>
      </c>
      <c r="J16" s="632">
        <v>0</v>
      </c>
      <c r="K16" s="632">
        <v>0.22222</v>
      </c>
      <c r="L16" s="632">
        <v>6.0609999999999997E-2</v>
      </c>
      <c r="M16" s="632">
        <v>0.11429</v>
      </c>
      <c r="O16"/>
      <c r="P16"/>
      <c r="Q16"/>
      <c r="R16"/>
      <c r="S16"/>
      <c r="T16"/>
      <c r="U16"/>
    </row>
    <row r="17" spans="1:21" ht="14.25">
      <c r="A17" s="1606"/>
      <c r="B17" s="635" t="s">
        <v>704</v>
      </c>
      <c r="C17" s="636">
        <v>6.8489999999999995E-2</v>
      </c>
      <c r="D17" s="636">
        <v>0</v>
      </c>
      <c r="E17" s="636">
        <v>4.795E-2</v>
      </c>
      <c r="F17" s="636">
        <v>0</v>
      </c>
      <c r="G17" s="636">
        <v>6.8500000000000002E-3</v>
      </c>
      <c r="H17" s="636">
        <v>0.18493000000000001</v>
      </c>
      <c r="I17" s="636">
        <v>2.0549999999999999E-2</v>
      </c>
      <c r="J17" s="636">
        <v>0</v>
      </c>
      <c r="K17" s="636">
        <v>1.37E-2</v>
      </c>
      <c r="L17" s="636">
        <v>1.37E-2</v>
      </c>
      <c r="M17" s="636">
        <v>0.35615999999999998</v>
      </c>
      <c r="O17"/>
      <c r="P17"/>
      <c r="Q17"/>
      <c r="R17"/>
      <c r="S17"/>
      <c r="T17"/>
      <c r="U17"/>
    </row>
    <row r="18" spans="1:21" ht="13.15" customHeight="1">
      <c r="A18" s="1606"/>
      <c r="B18" s="1644" t="s">
        <v>677</v>
      </c>
      <c r="C18" s="630" t="s">
        <v>401</v>
      </c>
      <c r="D18" s="630">
        <v>0</v>
      </c>
      <c r="E18" s="630" t="s">
        <v>401</v>
      </c>
      <c r="F18" s="630">
        <v>0</v>
      </c>
      <c r="G18" s="630">
        <v>0</v>
      </c>
      <c r="H18" s="630">
        <v>0</v>
      </c>
      <c r="I18" s="630">
        <v>0</v>
      </c>
      <c r="J18" s="630">
        <v>4</v>
      </c>
      <c r="K18" s="630" t="s">
        <v>401</v>
      </c>
      <c r="L18" s="630" t="s">
        <v>401</v>
      </c>
      <c r="M18" s="630">
        <v>9</v>
      </c>
      <c r="O18"/>
      <c r="P18"/>
      <c r="Q18"/>
      <c r="R18"/>
      <c r="S18"/>
      <c r="T18"/>
      <c r="U18"/>
    </row>
    <row r="19" spans="1:21" ht="14.25">
      <c r="A19" s="1606"/>
      <c r="B19" s="1645"/>
      <c r="C19" s="632">
        <v>1.8870000000000001E-2</v>
      </c>
      <c r="D19" s="632" t="s">
        <v>703</v>
      </c>
      <c r="E19" s="632">
        <v>0.22222</v>
      </c>
      <c r="F19" s="632">
        <v>0</v>
      </c>
      <c r="G19" s="632">
        <v>0</v>
      </c>
      <c r="H19" s="632">
        <v>0</v>
      </c>
      <c r="I19" s="632">
        <v>0</v>
      </c>
      <c r="J19" s="632">
        <v>0.30769000000000002</v>
      </c>
      <c r="K19" s="632">
        <v>0.11111</v>
      </c>
      <c r="L19" s="632">
        <v>3.0300000000000001E-2</v>
      </c>
      <c r="M19" s="632">
        <v>1.9779999999999999E-2</v>
      </c>
      <c r="O19"/>
      <c r="P19"/>
      <c r="Q19"/>
      <c r="R19"/>
      <c r="S19"/>
      <c r="T19"/>
      <c r="U19"/>
    </row>
    <row r="20" spans="1:21" ht="14.25">
      <c r="A20" s="1606"/>
      <c r="B20" s="635" t="s">
        <v>704</v>
      </c>
      <c r="C20" s="636">
        <v>3.8460000000000001E-2</v>
      </c>
      <c r="D20" s="636">
        <v>0</v>
      </c>
      <c r="E20" s="636">
        <v>7.6920000000000002E-2</v>
      </c>
      <c r="F20" s="636">
        <v>0</v>
      </c>
      <c r="G20" s="636">
        <v>0</v>
      </c>
      <c r="H20" s="636">
        <v>0</v>
      </c>
      <c r="I20" s="636">
        <v>0</v>
      </c>
      <c r="J20" s="636">
        <v>0.15384999999999999</v>
      </c>
      <c r="K20" s="636">
        <v>3.8460000000000001E-2</v>
      </c>
      <c r="L20" s="636">
        <v>3.8460000000000001E-2</v>
      </c>
      <c r="M20" s="636">
        <v>0.34615000000000001</v>
      </c>
      <c r="O20"/>
      <c r="P20"/>
      <c r="Q20"/>
      <c r="R20"/>
      <c r="S20"/>
      <c r="T20"/>
      <c r="U20"/>
    </row>
    <row r="21" spans="1:21" ht="14.25">
      <c r="A21" s="1606"/>
      <c r="B21" s="1644" t="s">
        <v>24</v>
      </c>
      <c r="C21" s="630">
        <v>53</v>
      </c>
      <c r="D21" s="630">
        <v>0</v>
      </c>
      <c r="E21" s="630">
        <v>9</v>
      </c>
      <c r="F21" s="630">
        <v>257</v>
      </c>
      <c r="G21" s="630" t="s">
        <v>401</v>
      </c>
      <c r="H21" s="630">
        <v>61</v>
      </c>
      <c r="I21" s="630">
        <v>18</v>
      </c>
      <c r="J21" s="630">
        <v>13</v>
      </c>
      <c r="K21" s="630">
        <v>9</v>
      </c>
      <c r="L21" s="630">
        <v>33</v>
      </c>
      <c r="M21" s="630">
        <v>455</v>
      </c>
      <c r="O21"/>
      <c r="P21"/>
      <c r="Q21"/>
      <c r="R21"/>
      <c r="S21"/>
      <c r="T21"/>
      <c r="U21"/>
    </row>
    <row r="22" spans="1:21" ht="14.25">
      <c r="A22" s="1606"/>
      <c r="B22" s="1645"/>
      <c r="C22" s="632">
        <v>1</v>
      </c>
      <c r="D22" s="632" t="s">
        <v>703</v>
      </c>
      <c r="E22" s="632">
        <v>1</v>
      </c>
      <c r="F22" s="632">
        <v>1</v>
      </c>
      <c r="G22" s="632">
        <v>1</v>
      </c>
      <c r="H22" s="632">
        <v>1</v>
      </c>
      <c r="I22" s="632">
        <v>1</v>
      </c>
      <c r="J22" s="632">
        <v>1</v>
      </c>
      <c r="K22" s="632">
        <v>1</v>
      </c>
      <c r="L22" s="632">
        <v>1</v>
      </c>
      <c r="M22" s="632">
        <v>1</v>
      </c>
      <c r="O22"/>
      <c r="P22"/>
      <c r="Q22"/>
      <c r="R22"/>
      <c r="S22"/>
      <c r="T22"/>
      <c r="U22"/>
    </row>
    <row r="23" spans="1:21" ht="14.25">
      <c r="A23" s="1607"/>
      <c r="B23" s="635" t="s">
        <v>704</v>
      </c>
      <c r="C23" s="636">
        <v>2.7279999999999999E-2</v>
      </c>
      <c r="D23" s="636">
        <v>0</v>
      </c>
      <c r="E23" s="636">
        <v>4.6299999999999996E-3</v>
      </c>
      <c r="F23" s="636">
        <v>0.13227</v>
      </c>
      <c r="G23" s="636">
        <v>1.0300000000000001E-3</v>
      </c>
      <c r="H23" s="636">
        <v>3.1390000000000001E-2</v>
      </c>
      <c r="I23" s="636">
        <v>9.2599999999999991E-3</v>
      </c>
      <c r="J23" s="636">
        <v>6.6899999999999998E-3</v>
      </c>
      <c r="K23" s="636">
        <v>4.6299999999999996E-3</v>
      </c>
      <c r="L23" s="636">
        <v>1.6979999999999999E-2</v>
      </c>
      <c r="M23" s="636">
        <v>0.23416999999999999</v>
      </c>
      <c r="O23"/>
      <c r="P23"/>
      <c r="Q23"/>
      <c r="R23"/>
      <c r="S23"/>
      <c r="T23"/>
      <c r="U23"/>
    </row>
    <row r="24" spans="1:21" ht="13.15" customHeight="1">
      <c r="A24" s="639"/>
      <c r="B24" s="614"/>
      <c r="C24" s="614"/>
      <c r="D24" s="614"/>
      <c r="E24" s="614"/>
      <c r="F24" s="614"/>
      <c r="G24" s="614"/>
      <c r="H24" s="614"/>
      <c r="I24" s="614"/>
      <c r="J24" s="614"/>
      <c r="K24" s="614"/>
      <c r="L24" s="614"/>
      <c r="M24" s="614"/>
      <c r="O24"/>
      <c r="P24"/>
      <c r="Q24"/>
      <c r="R24"/>
      <c r="S24"/>
      <c r="T24"/>
      <c r="U24"/>
    </row>
    <row r="25" spans="1:21" ht="14.25">
      <c r="A25" s="1605">
        <v>2013</v>
      </c>
      <c r="B25" s="1644" t="s">
        <v>675</v>
      </c>
      <c r="C25" s="630" t="s">
        <v>401</v>
      </c>
      <c r="D25" s="630">
        <v>0</v>
      </c>
      <c r="E25" s="630">
        <v>0</v>
      </c>
      <c r="F25" s="630">
        <v>0</v>
      </c>
      <c r="G25" s="630" t="s">
        <v>401</v>
      </c>
      <c r="H25" s="630">
        <v>10</v>
      </c>
      <c r="I25" s="630">
        <v>9</v>
      </c>
      <c r="J25" s="630">
        <v>0</v>
      </c>
      <c r="K25" s="630">
        <v>0</v>
      </c>
      <c r="L25" s="630">
        <v>31</v>
      </c>
      <c r="M25" s="630">
        <v>54</v>
      </c>
      <c r="O25"/>
      <c r="P25"/>
      <c r="Q25"/>
      <c r="R25"/>
      <c r="S25"/>
      <c r="T25"/>
      <c r="U25"/>
    </row>
    <row r="26" spans="1:21" ht="14.25">
      <c r="A26" s="1606"/>
      <c r="B26" s="1645"/>
      <c r="C26" s="632">
        <v>3.5709999999999999E-2</v>
      </c>
      <c r="D26" s="632" t="s">
        <v>703</v>
      </c>
      <c r="E26" s="632">
        <v>0</v>
      </c>
      <c r="F26" s="632">
        <v>0</v>
      </c>
      <c r="G26" s="632">
        <v>1</v>
      </c>
      <c r="H26" s="632">
        <v>0.16392999999999999</v>
      </c>
      <c r="I26" s="632">
        <v>0.5</v>
      </c>
      <c r="J26" s="632">
        <v>0</v>
      </c>
      <c r="K26" s="632">
        <v>0</v>
      </c>
      <c r="L26" s="632">
        <v>0.59614999999999996</v>
      </c>
      <c r="M26" s="632">
        <v>0.10546999999999999</v>
      </c>
      <c r="O26"/>
      <c r="P26"/>
      <c r="Q26"/>
      <c r="R26"/>
      <c r="S26"/>
      <c r="T26"/>
      <c r="U26"/>
    </row>
    <row r="27" spans="1:21" ht="14.25">
      <c r="A27" s="1606"/>
      <c r="B27" s="635" t="s">
        <v>704</v>
      </c>
      <c r="C27" s="636">
        <v>1.2500000000000001E-2</v>
      </c>
      <c r="D27" s="636">
        <v>0</v>
      </c>
      <c r="E27" s="636">
        <v>0</v>
      </c>
      <c r="F27" s="636">
        <v>0</v>
      </c>
      <c r="G27" s="636">
        <v>1.2500000000000001E-2</v>
      </c>
      <c r="H27" s="636">
        <v>6.25E-2</v>
      </c>
      <c r="I27" s="636">
        <v>5.6250000000000001E-2</v>
      </c>
      <c r="J27" s="636">
        <v>0</v>
      </c>
      <c r="K27" s="636">
        <v>0</v>
      </c>
      <c r="L27" s="636">
        <v>0.19375000000000001</v>
      </c>
      <c r="M27" s="636">
        <v>0.33750000000000002</v>
      </c>
      <c r="O27"/>
      <c r="P27"/>
      <c r="Q27"/>
      <c r="R27"/>
      <c r="S27"/>
      <c r="T27"/>
      <c r="U27"/>
    </row>
    <row r="28" spans="1:21" ht="14.25">
      <c r="A28" s="1606"/>
      <c r="B28" s="1644" t="s">
        <v>667</v>
      </c>
      <c r="C28" s="630">
        <v>3</v>
      </c>
      <c r="D28" s="630">
        <v>0</v>
      </c>
      <c r="E28" s="630">
        <v>0</v>
      </c>
      <c r="F28" s="630">
        <v>0</v>
      </c>
      <c r="G28" s="630">
        <v>0</v>
      </c>
      <c r="H28" s="630">
        <v>12</v>
      </c>
      <c r="I28" s="630" t="s">
        <v>401</v>
      </c>
      <c r="J28" s="630">
        <v>0</v>
      </c>
      <c r="K28" s="630" t="s">
        <v>401</v>
      </c>
      <c r="L28" s="630">
        <v>0</v>
      </c>
      <c r="M28" s="630">
        <v>17</v>
      </c>
      <c r="O28"/>
      <c r="P28"/>
      <c r="Q28"/>
      <c r="R28"/>
      <c r="S28"/>
      <c r="T28"/>
      <c r="U28"/>
    </row>
    <row r="29" spans="1:21" ht="14.25">
      <c r="A29" s="1606"/>
      <c r="B29" s="1645"/>
      <c r="C29" s="632">
        <v>5.357E-2</v>
      </c>
      <c r="D29" s="632" t="s">
        <v>703</v>
      </c>
      <c r="E29" s="632">
        <v>0</v>
      </c>
      <c r="F29" s="632">
        <v>0</v>
      </c>
      <c r="G29" s="632">
        <v>0</v>
      </c>
      <c r="H29" s="632">
        <v>0.19672000000000001</v>
      </c>
      <c r="I29" s="632">
        <v>5.5559999999999998E-2</v>
      </c>
      <c r="J29" s="632">
        <v>0</v>
      </c>
      <c r="K29" s="632">
        <v>0.1</v>
      </c>
      <c r="L29" s="632">
        <v>0</v>
      </c>
      <c r="M29" s="632">
        <v>3.32E-2</v>
      </c>
      <c r="O29"/>
      <c r="P29"/>
      <c r="Q29"/>
      <c r="R29"/>
      <c r="S29"/>
      <c r="T29"/>
      <c r="U29"/>
    </row>
    <row r="30" spans="1:21" ht="14.25">
      <c r="A30" s="1606"/>
      <c r="B30" s="635" t="s">
        <v>704</v>
      </c>
      <c r="C30" s="636">
        <v>8.3599999999999994E-3</v>
      </c>
      <c r="D30" s="636">
        <v>0</v>
      </c>
      <c r="E30" s="636">
        <v>0</v>
      </c>
      <c r="F30" s="636">
        <v>0</v>
      </c>
      <c r="G30" s="636">
        <v>0</v>
      </c>
      <c r="H30" s="636">
        <v>3.3430000000000001E-2</v>
      </c>
      <c r="I30" s="636">
        <v>2.7899999999999999E-3</v>
      </c>
      <c r="J30" s="636">
        <v>0</v>
      </c>
      <c r="K30" s="636">
        <v>2.7899999999999999E-3</v>
      </c>
      <c r="L30" s="636">
        <v>0</v>
      </c>
      <c r="M30" s="636">
        <v>4.7350000000000003E-2</v>
      </c>
      <c r="O30"/>
      <c r="P30"/>
      <c r="Q30"/>
      <c r="R30"/>
      <c r="S30"/>
      <c r="T30"/>
      <c r="U30"/>
    </row>
    <row r="31" spans="1:21" ht="14.25">
      <c r="A31" s="1606"/>
      <c r="B31" s="1644" t="s">
        <v>668</v>
      </c>
      <c r="C31" s="630">
        <v>23</v>
      </c>
      <c r="D31" s="630">
        <v>0</v>
      </c>
      <c r="E31" s="630">
        <v>0</v>
      </c>
      <c r="F31" s="630">
        <v>0</v>
      </c>
      <c r="G31" s="630">
        <v>0</v>
      </c>
      <c r="H31" s="630">
        <v>6</v>
      </c>
      <c r="I31" s="630" t="s">
        <v>401</v>
      </c>
      <c r="J31" s="630">
        <v>5</v>
      </c>
      <c r="K31" s="630">
        <v>3</v>
      </c>
      <c r="L31" s="630">
        <v>3</v>
      </c>
      <c r="M31" s="630">
        <v>42</v>
      </c>
      <c r="O31"/>
      <c r="P31"/>
      <c r="Q31"/>
      <c r="R31"/>
      <c r="S31"/>
      <c r="T31"/>
      <c r="U31"/>
    </row>
    <row r="32" spans="1:21" ht="14.25">
      <c r="A32" s="1606"/>
      <c r="B32" s="1645"/>
      <c r="C32" s="632">
        <v>0.41071000000000002</v>
      </c>
      <c r="D32" s="632" t="s">
        <v>703</v>
      </c>
      <c r="E32" s="632">
        <v>0</v>
      </c>
      <c r="F32" s="632">
        <v>0</v>
      </c>
      <c r="G32" s="632">
        <v>0</v>
      </c>
      <c r="H32" s="632">
        <v>9.8360000000000003E-2</v>
      </c>
      <c r="I32" s="632">
        <v>0.11111</v>
      </c>
      <c r="J32" s="632">
        <v>0.3125</v>
      </c>
      <c r="K32" s="632">
        <v>0.3</v>
      </c>
      <c r="L32" s="632">
        <v>5.7689999999999998E-2</v>
      </c>
      <c r="M32" s="632">
        <v>8.2030000000000006E-2</v>
      </c>
      <c r="O32"/>
      <c r="P32"/>
      <c r="Q32"/>
      <c r="R32"/>
      <c r="S32"/>
      <c r="T32"/>
      <c r="U32"/>
    </row>
    <row r="33" spans="1:21" ht="14.25">
      <c r="A33" s="1606"/>
      <c r="B33" s="635" t="s">
        <v>704</v>
      </c>
      <c r="C33" s="636">
        <v>4.7030000000000002E-2</v>
      </c>
      <c r="D33" s="636">
        <v>0</v>
      </c>
      <c r="E33" s="636">
        <v>0</v>
      </c>
      <c r="F33" s="636">
        <v>0</v>
      </c>
      <c r="G33" s="636">
        <v>0</v>
      </c>
      <c r="H33" s="636">
        <v>1.227E-2</v>
      </c>
      <c r="I33" s="636">
        <v>4.0899999999999999E-3</v>
      </c>
      <c r="J33" s="636">
        <v>1.022E-2</v>
      </c>
      <c r="K33" s="636">
        <v>6.13E-3</v>
      </c>
      <c r="L33" s="636">
        <v>6.13E-3</v>
      </c>
      <c r="M33" s="636">
        <v>8.5889999999999994E-2</v>
      </c>
      <c r="O33"/>
      <c r="P33"/>
      <c r="Q33"/>
      <c r="R33"/>
      <c r="S33"/>
      <c r="T33"/>
      <c r="U33"/>
    </row>
    <row r="34" spans="1:21" ht="14.25">
      <c r="A34" s="1606"/>
      <c r="B34" s="1644" t="s">
        <v>669</v>
      </c>
      <c r="C34" s="630">
        <v>19</v>
      </c>
      <c r="D34" s="630">
        <v>0</v>
      </c>
      <c r="E34" s="630">
        <v>0</v>
      </c>
      <c r="F34" s="630">
        <v>241</v>
      </c>
      <c r="G34" s="630">
        <v>0</v>
      </c>
      <c r="H34" s="630">
        <v>4</v>
      </c>
      <c r="I34" s="630">
        <v>3</v>
      </c>
      <c r="J34" s="630" t="s">
        <v>401</v>
      </c>
      <c r="K34" s="630">
        <v>0</v>
      </c>
      <c r="L34" s="630">
        <v>10</v>
      </c>
      <c r="M34" s="630">
        <v>279</v>
      </c>
      <c r="O34"/>
      <c r="P34"/>
      <c r="Q34"/>
      <c r="R34"/>
      <c r="S34"/>
      <c r="T34"/>
      <c r="U34"/>
    </row>
    <row r="35" spans="1:21" ht="14.25">
      <c r="A35" s="1606"/>
      <c r="B35" s="1645"/>
      <c r="C35" s="632">
        <v>0.33928999999999998</v>
      </c>
      <c r="D35" s="632" t="s">
        <v>703</v>
      </c>
      <c r="E35" s="632">
        <v>0</v>
      </c>
      <c r="F35" s="632">
        <v>0.91288000000000002</v>
      </c>
      <c r="G35" s="632">
        <v>0</v>
      </c>
      <c r="H35" s="632">
        <v>6.5570000000000003E-2</v>
      </c>
      <c r="I35" s="632">
        <v>0.16667000000000001</v>
      </c>
      <c r="J35" s="632">
        <v>0.125</v>
      </c>
      <c r="K35" s="632">
        <v>0</v>
      </c>
      <c r="L35" s="632">
        <v>0.19231000000000001</v>
      </c>
      <c r="M35" s="632">
        <v>0.54491999999999996</v>
      </c>
      <c r="O35"/>
      <c r="P35"/>
      <c r="Q35"/>
      <c r="R35"/>
      <c r="S35"/>
      <c r="T35"/>
      <c r="U35"/>
    </row>
    <row r="36" spans="1:21" ht="14.25">
      <c r="A36" s="1606"/>
      <c r="B36" s="635" t="s">
        <v>704</v>
      </c>
      <c r="C36" s="636">
        <v>2.3279999999999999E-2</v>
      </c>
      <c r="D36" s="636">
        <v>0</v>
      </c>
      <c r="E36" s="636">
        <v>0</v>
      </c>
      <c r="F36" s="636">
        <v>0.29533999999999999</v>
      </c>
      <c r="G36" s="636">
        <v>0</v>
      </c>
      <c r="H36" s="636">
        <v>4.8999999999999998E-3</v>
      </c>
      <c r="I36" s="636">
        <v>3.6800000000000001E-3</v>
      </c>
      <c r="J36" s="636">
        <v>2.4499999999999999E-3</v>
      </c>
      <c r="K36" s="636">
        <v>0</v>
      </c>
      <c r="L36" s="636">
        <v>1.225E-2</v>
      </c>
      <c r="M36" s="636">
        <v>0.34190999999999999</v>
      </c>
      <c r="O36"/>
      <c r="P36"/>
      <c r="Q36"/>
      <c r="R36"/>
      <c r="S36"/>
      <c r="T36"/>
      <c r="U36"/>
    </row>
    <row r="37" spans="1:21" ht="14.25">
      <c r="A37" s="1606"/>
      <c r="B37" s="1644" t="s">
        <v>676</v>
      </c>
      <c r="C37" s="630">
        <v>9</v>
      </c>
      <c r="D37" s="630">
        <v>0</v>
      </c>
      <c r="E37" s="630">
        <v>32</v>
      </c>
      <c r="F37" s="630">
        <v>0</v>
      </c>
      <c r="G37" s="630">
        <v>0</v>
      </c>
      <c r="H37" s="630">
        <v>29</v>
      </c>
      <c r="I37" s="630">
        <v>3</v>
      </c>
      <c r="J37" s="630" t="s">
        <v>401</v>
      </c>
      <c r="K37" s="630">
        <v>5</v>
      </c>
      <c r="L37" s="630">
        <v>8</v>
      </c>
      <c r="M37" s="630">
        <v>87</v>
      </c>
      <c r="O37"/>
      <c r="P37"/>
      <c r="Q37"/>
      <c r="R37"/>
      <c r="S37"/>
      <c r="T37"/>
      <c r="U37"/>
    </row>
    <row r="38" spans="1:21" ht="14.25">
      <c r="A38" s="1606"/>
      <c r="B38" s="1645"/>
      <c r="C38" s="632">
        <v>0.16070999999999999</v>
      </c>
      <c r="D38" s="632" t="s">
        <v>703</v>
      </c>
      <c r="E38" s="632">
        <v>0.96970000000000001</v>
      </c>
      <c r="F38" s="632">
        <v>0</v>
      </c>
      <c r="G38" s="632">
        <v>0</v>
      </c>
      <c r="H38" s="632">
        <v>0.47541</v>
      </c>
      <c r="I38" s="632">
        <v>0.16667000000000001</v>
      </c>
      <c r="J38" s="632">
        <v>6.25E-2</v>
      </c>
      <c r="K38" s="632">
        <v>0.5</v>
      </c>
      <c r="L38" s="632">
        <v>0.15384999999999999</v>
      </c>
      <c r="M38" s="632">
        <v>0.16991999999999999</v>
      </c>
      <c r="O38"/>
      <c r="P38"/>
      <c r="Q38"/>
      <c r="R38"/>
      <c r="S38"/>
      <c r="T38"/>
      <c r="U38"/>
    </row>
    <row r="39" spans="1:21" ht="14.25">
      <c r="A39" s="1606"/>
      <c r="B39" s="635" t="s">
        <v>704</v>
      </c>
      <c r="C39" s="636">
        <v>5.1429999999999997E-2</v>
      </c>
      <c r="D39" s="636">
        <v>0</v>
      </c>
      <c r="E39" s="636">
        <v>0.18285999999999999</v>
      </c>
      <c r="F39" s="636">
        <v>0</v>
      </c>
      <c r="G39" s="636">
        <v>0</v>
      </c>
      <c r="H39" s="636">
        <v>0.16571</v>
      </c>
      <c r="I39" s="636">
        <v>1.7139999999999999E-2</v>
      </c>
      <c r="J39" s="636">
        <v>5.7099999999999998E-3</v>
      </c>
      <c r="K39" s="636">
        <v>2.8570000000000002E-2</v>
      </c>
      <c r="L39" s="636">
        <v>4.5710000000000001E-2</v>
      </c>
      <c r="M39" s="636">
        <v>0.49714000000000003</v>
      </c>
      <c r="O39"/>
      <c r="P39"/>
      <c r="Q39"/>
      <c r="R39"/>
      <c r="S39"/>
      <c r="T39"/>
      <c r="U39"/>
    </row>
    <row r="40" spans="1:21" ht="13.15" customHeight="1">
      <c r="A40" s="1606"/>
      <c r="B40" s="1644" t="s">
        <v>677</v>
      </c>
      <c r="C40" s="630">
        <v>0</v>
      </c>
      <c r="D40" s="630">
        <v>0</v>
      </c>
      <c r="E40" s="630" t="s">
        <v>401</v>
      </c>
      <c r="F40" s="630">
        <v>23</v>
      </c>
      <c r="G40" s="630">
        <v>0</v>
      </c>
      <c r="H40" s="630">
        <v>0</v>
      </c>
      <c r="I40" s="630">
        <v>0</v>
      </c>
      <c r="J40" s="630">
        <v>8</v>
      </c>
      <c r="K40" s="630" t="s">
        <v>401</v>
      </c>
      <c r="L40" s="630">
        <v>0</v>
      </c>
      <c r="M40" s="630">
        <v>33</v>
      </c>
      <c r="O40"/>
      <c r="P40"/>
      <c r="Q40"/>
      <c r="R40"/>
      <c r="S40"/>
      <c r="T40"/>
      <c r="U40"/>
    </row>
    <row r="41" spans="1:21" ht="14.25">
      <c r="A41" s="1606"/>
      <c r="B41" s="1645"/>
      <c r="C41" s="632">
        <v>0</v>
      </c>
      <c r="D41" s="632" t="s">
        <v>703</v>
      </c>
      <c r="E41" s="632">
        <v>3.0300000000000001E-2</v>
      </c>
      <c r="F41" s="632">
        <v>8.7120000000000003E-2</v>
      </c>
      <c r="G41" s="632">
        <v>0</v>
      </c>
      <c r="H41" s="632">
        <v>0</v>
      </c>
      <c r="I41" s="632">
        <v>0</v>
      </c>
      <c r="J41" s="632">
        <v>0.5</v>
      </c>
      <c r="K41" s="632">
        <v>0.1</v>
      </c>
      <c r="L41" s="632">
        <v>0</v>
      </c>
      <c r="M41" s="632">
        <v>6.4449999999999993E-2</v>
      </c>
      <c r="O41"/>
      <c r="P41"/>
      <c r="Q41"/>
      <c r="R41"/>
      <c r="S41"/>
      <c r="T41"/>
      <c r="U41"/>
    </row>
    <row r="42" spans="1:21" ht="14.25">
      <c r="A42" s="1606"/>
      <c r="B42" s="635" t="s">
        <v>704</v>
      </c>
      <c r="C42" s="636">
        <v>0</v>
      </c>
      <c r="D42" s="636">
        <v>0</v>
      </c>
      <c r="E42" s="636">
        <v>2.1739999999999999E-2</v>
      </c>
      <c r="F42" s="636">
        <v>0.5</v>
      </c>
      <c r="G42" s="636">
        <v>0</v>
      </c>
      <c r="H42" s="636">
        <v>0</v>
      </c>
      <c r="I42" s="636">
        <v>0</v>
      </c>
      <c r="J42" s="636">
        <v>0.17391000000000001</v>
      </c>
      <c r="K42" s="636">
        <v>2.1739999999999999E-2</v>
      </c>
      <c r="L42" s="636">
        <v>0</v>
      </c>
      <c r="M42" s="636">
        <v>0.71738999999999997</v>
      </c>
      <c r="O42"/>
      <c r="P42"/>
      <c r="Q42"/>
      <c r="R42"/>
      <c r="S42"/>
      <c r="T42"/>
      <c r="U42"/>
    </row>
    <row r="43" spans="1:21" ht="14.25">
      <c r="A43" s="1606"/>
      <c r="B43" s="1644" t="s">
        <v>24</v>
      </c>
      <c r="C43" s="630">
        <v>56</v>
      </c>
      <c r="D43" s="630">
        <v>0</v>
      </c>
      <c r="E43" s="630">
        <v>33</v>
      </c>
      <c r="F43" s="630">
        <v>264</v>
      </c>
      <c r="G43" s="630" t="s">
        <v>401</v>
      </c>
      <c r="H43" s="630">
        <v>61</v>
      </c>
      <c r="I43" s="630">
        <v>18</v>
      </c>
      <c r="J43" s="630">
        <v>16</v>
      </c>
      <c r="K43" s="630">
        <v>10</v>
      </c>
      <c r="L43" s="630">
        <v>52</v>
      </c>
      <c r="M43" s="630">
        <v>512</v>
      </c>
      <c r="O43"/>
      <c r="P43"/>
      <c r="Q43"/>
      <c r="R43"/>
      <c r="S43"/>
      <c r="T43"/>
      <c r="U43"/>
    </row>
    <row r="44" spans="1:21" ht="14.25">
      <c r="A44" s="1606"/>
      <c r="B44" s="1645"/>
      <c r="C44" s="632">
        <v>1</v>
      </c>
      <c r="D44" s="632" t="s">
        <v>703</v>
      </c>
      <c r="E44" s="632">
        <v>1</v>
      </c>
      <c r="F44" s="632">
        <v>1</v>
      </c>
      <c r="G44" s="632">
        <v>1</v>
      </c>
      <c r="H44" s="632">
        <v>1</v>
      </c>
      <c r="I44" s="632">
        <v>1</v>
      </c>
      <c r="J44" s="632">
        <v>1</v>
      </c>
      <c r="K44" s="632">
        <v>1</v>
      </c>
      <c r="L44" s="632">
        <v>1</v>
      </c>
      <c r="M44" s="632">
        <v>1</v>
      </c>
      <c r="O44"/>
      <c r="P44"/>
      <c r="Q44"/>
      <c r="R44"/>
      <c r="S44"/>
      <c r="T44"/>
      <c r="U44"/>
    </row>
    <row r="45" spans="1:21" ht="14.25">
      <c r="A45" s="1607"/>
      <c r="B45" s="635" t="s">
        <v>704</v>
      </c>
      <c r="C45" s="636">
        <v>2.7380000000000002E-2</v>
      </c>
      <c r="D45" s="636">
        <v>0</v>
      </c>
      <c r="E45" s="636">
        <v>1.6140000000000002E-2</v>
      </c>
      <c r="F45" s="636">
        <v>0.12909999999999999</v>
      </c>
      <c r="G45" s="636">
        <v>9.7999999999999997E-4</v>
      </c>
      <c r="H45" s="636">
        <v>2.9829999999999999E-2</v>
      </c>
      <c r="I45" s="636">
        <v>8.8000000000000005E-3</v>
      </c>
      <c r="J45" s="636">
        <v>7.8200000000000006E-3</v>
      </c>
      <c r="K45" s="636">
        <v>4.8900000000000002E-3</v>
      </c>
      <c r="L45" s="636">
        <v>2.5430000000000001E-2</v>
      </c>
      <c r="M45" s="636">
        <v>0.25036999999999998</v>
      </c>
      <c r="O45"/>
      <c r="P45"/>
      <c r="Q45"/>
      <c r="R45"/>
      <c r="S45"/>
      <c r="T45"/>
      <c r="U45"/>
    </row>
    <row r="46" spans="1:21" ht="14.25">
      <c r="A46" s="641"/>
      <c r="B46" s="614"/>
      <c r="C46" s="614"/>
      <c r="D46" s="614"/>
      <c r="E46" s="614"/>
      <c r="F46" s="614"/>
      <c r="G46" s="614"/>
      <c r="H46" s="614"/>
      <c r="I46" s="614"/>
      <c r="J46" s="614"/>
      <c r="K46" s="614"/>
      <c r="L46" s="614"/>
      <c r="M46" s="614"/>
      <c r="O46"/>
      <c r="P46"/>
      <c r="Q46"/>
      <c r="R46"/>
      <c r="S46"/>
      <c r="T46"/>
      <c r="U46"/>
    </row>
    <row r="47" spans="1:21" ht="14.25">
      <c r="A47" s="1605">
        <v>2014</v>
      </c>
      <c r="B47" s="1644" t="s">
        <v>675</v>
      </c>
      <c r="C47" s="630">
        <v>0</v>
      </c>
      <c r="D47" s="630">
        <v>0</v>
      </c>
      <c r="E47" s="630">
        <v>0</v>
      </c>
      <c r="F47" s="630" t="s">
        <v>401</v>
      </c>
      <c r="G47" s="630">
        <v>7</v>
      </c>
      <c r="H47" s="630">
        <v>10</v>
      </c>
      <c r="I47" s="630">
        <v>7</v>
      </c>
      <c r="J47" s="630">
        <v>0</v>
      </c>
      <c r="K47" s="630">
        <v>0</v>
      </c>
      <c r="L47" s="630">
        <v>25</v>
      </c>
      <c r="M47" s="630">
        <v>51</v>
      </c>
      <c r="O47"/>
      <c r="P47"/>
      <c r="Q47"/>
      <c r="R47"/>
      <c r="S47"/>
      <c r="T47"/>
      <c r="U47"/>
    </row>
    <row r="48" spans="1:21" ht="14.25">
      <c r="A48" s="1606"/>
      <c r="B48" s="1645"/>
      <c r="C48" s="632">
        <v>0</v>
      </c>
      <c r="D48" s="632" t="s">
        <v>703</v>
      </c>
      <c r="E48" s="632">
        <v>0</v>
      </c>
      <c r="F48" s="632">
        <v>7.0200000000000002E-3</v>
      </c>
      <c r="G48" s="632">
        <v>1</v>
      </c>
      <c r="H48" s="632">
        <v>0.14924999999999999</v>
      </c>
      <c r="I48" s="632">
        <v>0.46666999999999997</v>
      </c>
      <c r="J48" s="632">
        <v>0</v>
      </c>
      <c r="K48" s="632">
        <v>0</v>
      </c>
      <c r="L48" s="632">
        <v>0.59523999999999999</v>
      </c>
      <c r="M48" s="632">
        <v>9.5509999999999998E-2</v>
      </c>
      <c r="O48"/>
      <c r="P48"/>
      <c r="Q48"/>
      <c r="R48"/>
      <c r="S48"/>
      <c r="T48"/>
      <c r="U48"/>
    </row>
    <row r="49" spans="1:21" ht="14.25">
      <c r="A49" s="1606"/>
      <c r="B49" s="635" t="s">
        <v>704</v>
      </c>
      <c r="C49" s="636">
        <v>0</v>
      </c>
      <c r="D49" s="636">
        <v>0</v>
      </c>
      <c r="E49" s="636">
        <v>0</v>
      </c>
      <c r="F49" s="636">
        <v>1.235E-2</v>
      </c>
      <c r="G49" s="636">
        <v>4.3209999999999998E-2</v>
      </c>
      <c r="H49" s="636">
        <v>6.173E-2</v>
      </c>
      <c r="I49" s="636">
        <v>4.3209999999999998E-2</v>
      </c>
      <c r="J49" s="636">
        <v>0</v>
      </c>
      <c r="K49" s="636">
        <v>0</v>
      </c>
      <c r="L49" s="636">
        <v>0.15432000000000001</v>
      </c>
      <c r="M49" s="636">
        <v>0.31480999999999998</v>
      </c>
      <c r="O49"/>
      <c r="P49"/>
      <c r="Q49"/>
      <c r="R49"/>
      <c r="S49"/>
      <c r="T49"/>
      <c r="U49"/>
    </row>
    <row r="50" spans="1:21" ht="14.25">
      <c r="A50" s="1606"/>
      <c r="B50" s="1644" t="s">
        <v>667</v>
      </c>
      <c r="C50" s="630">
        <v>0</v>
      </c>
      <c r="D50" s="630">
        <v>0</v>
      </c>
      <c r="E50" s="630">
        <v>0</v>
      </c>
      <c r="F50" s="630">
        <v>0</v>
      </c>
      <c r="G50" s="630">
        <v>0</v>
      </c>
      <c r="H50" s="630">
        <v>8</v>
      </c>
      <c r="I50" s="630" t="s">
        <v>401</v>
      </c>
      <c r="J50" s="630">
        <v>0</v>
      </c>
      <c r="K50" s="630">
        <v>0</v>
      </c>
      <c r="L50" s="630">
        <v>0</v>
      </c>
      <c r="M50" s="630">
        <v>9</v>
      </c>
      <c r="O50"/>
      <c r="P50"/>
      <c r="Q50"/>
      <c r="R50"/>
      <c r="S50"/>
      <c r="T50"/>
      <c r="U50"/>
    </row>
    <row r="51" spans="1:21" ht="14.25">
      <c r="A51" s="1606"/>
      <c r="B51" s="1645"/>
      <c r="C51" s="632">
        <v>0</v>
      </c>
      <c r="D51" s="632" t="s">
        <v>703</v>
      </c>
      <c r="E51" s="632">
        <v>0</v>
      </c>
      <c r="F51" s="632">
        <v>0</v>
      </c>
      <c r="G51" s="632">
        <v>0</v>
      </c>
      <c r="H51" s="632">
        <v>0.11940000000000001</v>
      </c>
      <c r="I51" s="632">
        <v>6.6669999999999993E-2</v>
      </c>
      <c r="J51" s="632">
        <v>0</v>
      </c>
      <c r="K51" s="632">
        <v>0</v>
      </c>
      <c r="L51" s="632">
        <v>0</v>
      </c>
      <c r="M51" s="632">
        <v>1.685E-2</v>
      </c>
      <c r="O51"/>
      <c r="P51"/>
      <c r="Q51"/>
      <c r="R51"/>
      <c r="S51"/>
      <c r="T51"/>
      <c r="U51"/>
    </row>
    <row r="52" spans="1:21" ht="14.25">
      <c r="A52" s="1606"/>
      <c r="B52" s="635" t="s">
        <v>704</v>
      </c>
      <c r="C52" s="636">
        <v>0</v>
      </c>
      <c r="D52" s="636">
        <v>0</v>
      </c>
      <c r="E52" s="636">
        <v>0</v>
      </c>
      <c r="F52" s="636">
        <v>0</v>
      </c>
      <c r="G52" s="636">
        <v>0</v>
      </c>
      <c r="H52" s="636">
        <v>2.222E-2</v>
      </c>
      <c r="I52" s="636">
        <v>2.7799999999999999E-3</v>
      </c>
      <c r="J52" s="636">
        <v>0</v>
      </c>
      <c r="K52" s="636">
        <v>0</v>
      </c>
      <c r="L52" s="636">
        <v>0</v>
      </c>
      <c r="M52" s="636">
        <v>2.5000000000000001E-2</v>
      </c>
      <c r="O52"/>
      <c r="P52"/>
      <c r="Q52"/>
      <c r="R52"/>
      <c r="S52"/>
      <c r="T52"/>
      <c r="U52"/>
    </row>
    <row r="53" spans="1:21" ht="14.25">
      <c r="A53" s="1606"/>
      <c r="B53" s="1644" t="s">
        <v>668</v>
      </c>
      <c r="C53" s="630">
        <v>22</v>
      </c>
      <c r="D53" s="630">
        <v>0</v>
      </c>
      <c r="E53" s="630">
        <v>0</v>
      </c>
      <c r="F53" s="630">
        <v>0</v>
      </c>
      <c r="G53" s="630">
        <v>0</v>
      </c>
      <c r="H53" s="630">
        <v>8</v>
      </c>
      <c r="I53" s="630">
        <v>3</v>
      </c>
      <c r="J53" s="630">
        <v>6</v>
      </c>
      <c r="K53" s="630" t="s">
        <v>401</v>
      </c>
      <c r="L53" s="630">
        <v>0</v>
      </c>
      <c r="M53" s="630">
        <v>41</v>
      </c>
      <c r="O53"/>
      <c r="P53"/>
      <c r="Q53"/>
      <c r="R53"/>
      <c r="S53"/>
      <c r="T53"/>
      <c r="U53"/>
    </row>
    <row r="54" spans="1:21" ht="14.25">
      <c r="A54" s="1606"/>
      <c r="B54" s="1645"/>
      <c r="C54" s="632">
        <v>0.41509000000000001</v>
      </c>
      <c r="D54" s="632" t="s">
        <v>703</v>
      </c>
      <c r="E54" s="632">
        <v>0</v>
      </c>
      <c r="F54" s="632">
        <v>0</v>
      </c>
      <c r="G54" s="632">
        <v>0</v>
      </c>
      <c r="H54" s="632">
        <v>0.11940000000000001</v>
      </c>
      <c r="I54" s="632">
        <v>0.2</v>
      </c>
      <c r="J54" s="632">
        <v>0.27272999999999997</v>
      </c>
      <c r="K54" s="632">
        <v>0.33333000000000002</v>
      </c>
      <c r="L54" s="632">
        <v>0</v>
      </c>
      <c r="M54" s="632">
        <v>7.6780000000000001E-2</v>
      </c>
      <c r="O54"/>
      <c r="P54"/>
      <c r="Q54"/>
      <c r="R54"/>
      <c r="S54"/>
      <c r="T54"/>
      <c r="U54"/>
    </row>
    <row r="55" spans="1:21" ht="14.25">
      <c r="A55" s="1606"/>
      <c r="B55" s="635" t="s">
        <v>704</v>
      </c>
      <c r="C55" s="636">
        <v>4.453E-2</v>
      </c>
      <c r="D55" s="636">
        <v>0</v>
      </c>
      <c r="E55" s="636">
        <v>0</v>
      </c>
      <c r="F55" s="636">
        <v>0</v>
      </c>
      <c r="G55" s="636">
        <v>0</v>
      </c>
      <c r="H55" s="636">
        <v>1.619E-2</v>
      </c>
      <c r="I55" s="636">
        <v>6.0699999999999999E-3</v>
      </c>
      <c r="J55" s="636">
        <v>1.2149999999999999E-2</v>
      </c>
      <c r="K55" s="636">
        <v>4.0499999999999998E-3</v>
      </c>
      <c r="L55" s="636">
        <v>0</v>
      </c>
      <c r="M55" s="636">
        <v>8.3000000000000004E-2</v>
      </c>
      <c r="O55"/>
      <c r="P55"/>
      <c r="Q55"/>
      <c r="R55"/>
      <c r="S55"/>
      <c r="T55"/>
      <c r="U55"/>
    </row>
    <row r="56" spans="1:21" ht="14.25">
      <c r="A56" s="1606"/>
      <c r="B56" s="1644" t="s">
        <v>669</v>
      </c>
      <c r="C56" s="630">
        <v>18</v>
      </c>
      <c r="D56" s="630">
        <v>0</v>
      </c>
      <c r="E56" s="630">
        <v>0</v>
      </c>
      <c r="F56" s="630">
        <v>261</v>
      </c>
      <c r="G56" s="630">
        <v>0</v>
      </c>
      <c r="H56" s="630">
        <v>4</v>
      </c>
      <c r="I56" s="630" t="s">
        <v>401</v>
      </c>
      <c r="J56" s="630">
        <v>7</v>
      </c>
      <c r="K56" s="630">
        <v>0</v>
      </c>
      <c r="L56" s="630">
        <v>0</v>
      </c>
      <c r="M56" s="630">
        <v>291</v>
      </c>
      <c r="O56"/>
      <c r="P56"/>
      <c r="Q56"/>
      <c r="R56"/>
      <c r="S56"/>
      <c r="T56"/>
      <c r="U56"/>
    </row>
    <row r="57" spans="1:21" ht="14.25">
      <c r="A57" s="1606"/>
      <c r="B57" s="1645"/>
      <c r="C57" s="632">
        <v>0.33961999999999998</v>
      </c>
      <c r="D57" s="632" t="s">
        <v>703</v>
      </c>
      <c r="E57" s="632">
        <v>0</v>
      </c>
      <c r="F57" s="632">
        <v>0.91578999999999999</v>
      </c>
      <c r="G57" s="632">
        <v>0</v>
      </c>
      <c r="H57" s="632">
        <v>5.9700000000000003E-2</v>
      </c>
      <c r="I57" s="632">
        <v>6.6669999999999993E-2</v>
      </c>
      <c r="J57" s="632">
        <v>0.31818000000000002</v>
      </c>
      <c r="K57" s="632">
        <v>0</v>
      </c>
      <c r="L57" s="632">
        <v>0</v>
      </c>
      <c r="M57" s="632">
        <v>0.54493999999999998</v>
      </c>
      <c r="O57"/>
      <c r="P57"/>
      <c r="Q57"/>
      <c r="R57"/>
      <c r="S57"/>
      <c r="T57"/>
      <c r="U57"/>
    </row>
    <row r="58" spans="1:21" ht="14.25">
      <c r="A58" s="1606"/>
      <c r="B58" s="635" t="s">
        <v>704</v>
      </c>
      <c r="C58" s="636">
        <v>2.299E-2</v>
      </c>
      <c r="D58" s="636">
        <v>0</v>
      </c>
      <c r="E58" s="636">
        <v>0</v>
      </c>
      <c r="F58" s="636">
        <v>0.33333000000000002</v>
      </c>
      <c r="G58" s="636">
        <v>0</v>
      </c>
      <c r="H58" s="636">
        <v>5.11E-3</v>
      </c>
      <c r="I58" s="636">
        <v>1.2800000000000001E-3</v>
      </c>
      <c r="J58" s="636">
        <v>8.94E-3</v>
      </c>
      <c r="K58" s="636">
        <v>0</v>
      </c>
      <c r="L58" s="636">
        <v>0</v>
      </c>
      <c r="M58" s="636">
        <v>0.37164999999999998</v>
      </c>
      <c r="O58"/>
      <c r="P58"/>
      <c r="Q58"/>
      <c r="R58"/>
      <c r="S58"/>
      <c r="T58"/>
      <c r="U58"/>
    </row>
    <row r="59" spans="1:21" ht="14.25">
      <c r="A59" s="1606"/>
      <c r="B59" s="1644" t="s">
        <v>676</v>
      </c>
      <c r="C59" s="630">
        <v>13</v>
      </c>
      <c r="D59" s="630">
        <v>0</v>
      </c>
      <c r="E59" s="630">
        <v>37</v>
      </c>
      <c r="F59" s="630">
        <v>0</v>
      </c>
      <c r="G59" s="630">
        <v>0</v>
      </c>
      <c r="H59" s="630">
        <v>37</v>
      </c>
      <c r="I59" s="630">
        <v>0</v>
      </c>
      <c r="J59" s="630">
        <v>0</v>
      </c>
      <c r="K59" s="630">
        <v>3</v>
      </c>
      <c r="L59" s="630">
        <v>17</v>
      </c>
      <c r="M59" s="630">
        <v>107</v>
      </c>
      <c r="O59"/>
      <c r="P59"/>
      <c r="Q59"/>
      <c r="R59"/>
      <c r="S59"/>
      <c r="T59"/>
      <c r="U59"/>
    </row>
    <row r="60" spans="1:21" ht="14.25">
      <c r="A60" s="1606"/>
      <c r="B60" s="1645"/>
      <c r="C60" s="632">
        <v>0.24528</v>
      </c>
      <c r="D60" s="632" t="s">
        <v>703</v>
      </c>
      <c r="E60" s="632">
        <v>1</v>
      </c>
      <c r="F60" s="632">
        <v>0</v>
      </c>
      <c r="G60" s="632">
        <v>0</v>
      </c>
      <c r="H60" s="632">
        <v>0.55223999999999995</v>
      </c>
      <c r="I60" s="632">
        <v>0</v>
      </c>
      <c r="J60" s="632">
        <v>0</v>
      </c>
      <c r="K60" s="632">
        <v>0.5</v>
      </c>
      <c r="L60" s="632">
        <v>0.40476000000000001</v>
      </c>
      <c r="M60" s="632">
        <v>0.20036999999999999</v>
      </c>
      <c r="O60"/>
      <c r="P60"/>
      <c r="Q60"/>
      <c r="R60"/>
      <c r="S60"/>
      <c r="T60"/>
      <c r="U60"/>
    </row>
    <row r="61" spans="1:21" ht="14.25">
      <c r="A61" s="1606"/>
      <c r="B61" s="635" t="s">
        <v>704</v>
      </c>
      <c r="C61" s="636">
        <v>6.8419999999999995E-2</v>
      </c>
      <c r="D61" s="636">
        <v>0</v>
      </c>
      <c r="E61" s="636">
        <v>0.19474</v>
      </c>
      <c r="F61" s="636">
        <v>0</v>
      </c>
      <c r="G61" s="636">
        <v>0</v>
      </c>
      <c r="H61" s="636">
        <v>0.19474</v>
      </c>
      <c r="I61" s="636">
        <v>0</v>
      </c>
      <c r="J61" s="636">
        <v>0</v>
      </c>
      <c r="K61" s="636">
        <v>1.5789999999999998E-2</v>
      </c>
      <c r="L61" s="636">
        <v>8.9469999999999994E-2</v>
      </c>
      <c r="M61" s="636">
        <v>0.56315999999999999</v>
      </c>
      <c r="O61"/>
      <c r="P61"/>
      <c r="Q61"/>
      <c r="R61"/>
      <c r="S61"/>
      <c r="T61"/>
      <c r="U61"/>
    </row>
    <row r="62" spans="1:21" ht="13.15" customHeight="1">
      <c r="A62" s="1606"/>
      <c r="B62" s="1644" t="s">
        <v>677</v>
      </c>
      <c r="C62" s="630">
        <v>0</v>
      </c>
      <c r="D62" s="630">
        <v>0</v>
      </c>
      <c r="E62" s="630">
        <v>0</v>
      </c>
      <c r="F62" s="630">
        <v>22</v>
      </c>
      <c r="G62" s="630">
        <v>0</v>
      </c>
      <c r="H62" s="630">
        <v>0</v>
      </c>
      <c r="I62" s="630">
        <v>3</v>
      </c>
      <c r="J62" s="630">
        <v>9</v>
      </c>
      <c r="K62" s="630" t="s">
        <v>401</v>
      </c>
      <c r="L62" s="630">
        <v>0</v>
      </c>
      <c r="M62" s="630">
        <v>35</v>
      </c>
      <c r="O62"/>
      <c r="P62"/>
      <c r="Q62"/>
      <c r="R62"/>
      <c r="S62"/>
      <c r="T62"/>
      <c r="U62"/>
    </row>
    <row r="63" spans="1:21" ht="14.25">
      <c r="A63" s="1606"/>
      <c r="B63" s="1645"/>
      <c r="C63" s="632">
        <v>0</v>
      </c>
      <c r="D63" s="632" t="s">
        <v>703</v>
      </c>
      <c r="E63" s="632">
        <v>0</v>
      </c>
      <c r="F63" s="632">
        <v>7.7189999999999995E-2</v>
      </c>
      <c r="G63" s="632">
        <v>0</v>
      </c>
      <c r="H63" s="632">
        <v>0</v>
      </c>
      <c r="I63" s="632">
        <v>0.2</v>
      </c>
      <c r="J63" s="632">
        <v>0.40909000000000001</v>
      </c>
      <c r="K63" s="632">
        <v>0.16667000000000001</v>
      </c>
      <c r="L63" s="632">
        <v>0</v>
      </c>
      <c r="M63" s="632">
        <v>6.5540000000000001E-2</v>
      </c>
      <c r="O63"/>
      <c r="P63"/>
      <c r="Q63"/>
      <c r="R63"/>
      <c r="S63"/>
      <c r="T63"/>
      <c r="U63"/>
    </row>
    <row r="64" spans="1:21" ht="14.25">
      <c r="A64" s="1606"/>
      <c r="B64" s="635" t="s">
        <v>704</v>
      </c>
      <c r="C64" s="636">
        <v>0</v>
      </c>
      <c r="D64" s="636">
        <v>0</v>
      </c>
      <c r="E64" s="636">
        <v>0</v>
      </c>
      <c r="F64" s="636">
        <v>0.42308000000000001</v>
      </c>
      <c r="G64" s="636">
        <v>0</v>
      </c>
      <c r="H64" s="636">
        <v>0</v>
      </c>
      <c r="I64" s="636">
        <v>5.7689999999999998E-2</v>
      </c>
      <c r="J64" s="636">
        <v>0.17308000000000001</v>
      </c>
      <c r="K64" s="636">
        <v>1.9230000000000001E-2</v>
      </c>
      <c r="L64" s="636">
        <v>0</v>
      </c>
      <c r="M64" s="636">
        <v>0.67308000000000001</v>
      </c>
      <c r="O64"/>
      <c r="P64"/>
      <c r="Q64"/>
      <c r="R64"/>
      <c r="S64"/>
      <c r="T64"/>
      <c r="U64"/>
    </row>
    <row r="65" spans="1:21" ht="14.25">
      <c r="A65" s="1606"/>
      <c r="B65" s="1644" t="s">
        <v>24</v>
      </c>
      <c r="C65" s="630">
        <v>53</v>
      </c>
      <c r="D65" s="630">
        <v>0</v>
      </c>
      <c r="E65" s="630">
        <v>37</v>
      </c>
      <c r="F65" s="630">
        <v>285</v>
      </c>
      <c r="G65" s="630">
        <v>7</v>
      </c>
      <c r="H65" s="630">
        <v>67</v>
      </c>
      <c r="I65" s="630">
        <v>15</v>
      </c>
      <c r="J65" s="630">
        <v>22</v>
      </c>
      <c r="K65" s="630">
        <v>6</v>
      </c>
      <c r="L65" s="630">
        <v>42</v>
      </c>
      <c r="M65" s="630">
        <v>534</v>
      </c>
      <c r="O65"/>
      <c r="P65"/>
      <c r="Q65"/>
      <c r="R65"/>
      <c r="S65"/>
      <c r="T65"/>
      <c r="U65"/>
    </row>
    <row r="66" spans="1:21" ht="14.25">
      <c r="A66" s="1606"/>
      <c r="B66" s="1645"/>
      <c r="C66" s="632">
        <v>1</v>
      </c>
      <c r="D66" s="632" t="s">
        <v>703</v>
      </c>
      <c r="E66" s="632">
        <v>1</v>
      </c>
      <c r="F66" s="632">
        <v>1</v>
      </c>
      <c r="G66" s="632">
        <v>1</v>
      </c>
      <c r="H66" s="632">
        <v>1</v>
      </c>
      <c r="I66" s="632">
        <v>1</v>
      </c>
      <c r="J66" s="632">
        <v>1</v>
      </c>
      <c r="K66" s="632">
        <v>1</v>
      </c>
      <c r="L66" s="632">
        <v>1</v>
      </c>
      <c r="M66" s="632">
        <v>1</v>
      </c>
      <c r="O66"/>
      <c r="P66"/>
      <c r="Q66"/>
      <c r="R66"/>
      <c r="S66"/>
      <c r="T66"/>
      <c r="U66"/>
    </row>
    <row r="67" spans="1:21" ht="14.25">
      <c r="A67" s="1607"/>
      <c r="B67" s="635" t="s">
        <v>704</v>
      </c>
      <c r="C67" s="636">
        <v>2.597E-2</v>
      </c>
      <c r="D67" s="636">
        <v>0</v>
      </c>
      <c r="E67" s="636">
        <v>1.813E-2</v>
      </c>
      <c r="F67" s="636">
        <v>0.13963999999999999</v>
      </c>
      <c r="G67" s="636">
        <v>3.4299999999999999E-3</v>
      </c>
      <c r="H67" s="636">
        <v>3.2829999999999998E-2</v>
      </c>
      <c r="I67" s="636">
        <v>7.3499999999999998E-3</v>
      </c>
      <c r="J67" s="636">
        <v>1.078E-2</v>
      </c>
      <c r="K67" s="636">
        <v>2.9399999999999999E-3</v>
      </c>
      <c r="L67" s="636">
        <v>2.0580000000000001E-2</v>
      </c>
      <c r="M67" s="636">
        <v>0.26163999999999998</v>
      </c>
      <c r="O67"/>
      <c r="P67"/>
      <c r="Q67"/>
      <c r="R67"/>
      <c r="S67"/>
      <c r="T67"/>
      <c r="U67"/>
    </row>
    <row r="68" spans="1:21" ht="14.25">
      <c r="A68" s="629"/>
      <c r="B68" s="614"/>
      <c r="C68" s="614"/>
      <c r="D68" s="614"/>
      <c r="E68" s="614"/>
      <c r="F68" s="614"/>
      <c r="G68" s="614"/>
      <c r="H68" s="614"/>
      <c r="I68" s="614"/>
      <c r="J68" s="614"/>
      <c r="K68" s="614"/>
      <c r="L68" s="614"/>
      <c r="M68" s="614"/>
      <c r="O68"/>
      <c r="P68"/>
      <c r="Q68"/>
      <c r="R68"/>
      <c r="S68"/>
      <c r="T68"/>
      <c r="U68"/>
    </row>
    <row r="69" spans="1:21" ht="14.25">
      <c r="A69" s="1605">
        <v>2015</v>
      </c>
      <c r="B69" s="1644" t="s">
        <v>675</v>
      </c>
      <c r="C69" s="630" t="s">
        <v>401</v>
      </c>
      <c r="D69" s="630">
        <v>0</v>
      </c>
      <c r="E69" s="630">
        <v>0</v>
      </c>
      <c r="F69" s="630">
        <v>0</v>
      </c>
      <c r="G69" s="630">
        <v>0</v>
      </c>
      <c r="H69" s="630">
        <v>5</v>
      </c>
      <c r="I69" s="630">
        <v>5</v>
      </c>
      <c r="J69" s="630" t="s">
        <v>401</v>
      </c>
      <c r="K69" s="630">
        <v>0</v>
      </c>
      <c r="L69" s="630">
        <v>39</v>
      </c>
      <c r="M69" s="630">
        <v>52</v>
      </c>
      <c r="O69"/>
      <c r="P69"/>
      <c r="Q69"/>
      <c r="R69"/>
      <c r="S69"/>
      <c r="T69"/>
      <c r="U69"/>
    </row>
    <row r="70" spans="1:21" ht="14.25">
      <c r="A70" s="1606"/>
      <c r="B70" s="1645"/>
      <c r="C70" s="632">
        <v>3.9219999999999998E-2</v>
      </c>
      <c r="D70" s="632">
        <v>0</v>
      </c>
      <c r="E70" s="632">
        <v>0</v>
      </c>
      <c r="F70" s="632">
        <v>0</v>
      </c>
      <c r="G70" s="632" t="s">
        <v>703</v>
      </c>
      <c r="H70" s="632">
        <v>8.0649999999999999E-2</v>
      </c>
      <c r="I70" s="632">
        <v>0.33333000000000002</v>
      </c>
      <c r="J70" s="632">
        <v>3.4479999999999997E-2</v>
      </c>
      <c r="K70" s="632">
        <v>0</v>
      </c>
      <c r="L70" s="632">
        <v>0.86667000000000005</v>
      </c>
      <c r="M70" s="632">
        <v>0.10156</v>
      </c>
      <c r="O70"/>
      <c r="P70"/>
      <c r="Q70"/>
      <c r="R70"/>
      <c r="S70"/>
      <c r="T70"/>
      <c r="U70"/>
    </row>
    <row r="71" spans="1:21" ht="14.25">
      <c r="A71" s="1606"/>
      <c r="B71" s="635" t="s">
        <v>704</v>
      </c>
      <c r="C71" s="636">
        <v>1.0200000000000001E-2</v>
      </c>
      <c r="D71" s="636">
        <v>0</v>
      </c>
      <c r="E71" s="636">
        <v>0</v>
      </c>
      <c r="F71" s="636">
        <v>0</v>
      </c>
      <c r="G71" s="636">
        <v>0</v>
      </c>
      <c r="H71" s="636">
        <v>2.5510000000000001E-2</v>
      </c>
      <c r="I71" s="636">
        <v>2.5510000000000001E-2</v>
      </c>
      <c r="J71" s="636">
        <v>5.1000000000000004E-3</v>
      </c>
      <c r="K71" s="636">
        <v>0</v>
      </c>
      <c r="L71" s="636">
        <v>0.19897999999999999</v>
      </c>
      <c r="M71" s="636">
        <v>0.26530999999999999</v>
      </c>
      <c r="O71"/>
      <c r="P71"/>
      <c r="Q71"/>
      <c r="R71"/>
      <c r="S71"/>
      <c r="T71"/>
      <c r="U71"/>
    </row>
    <row r="72" spans="1:21" ht="14.25">
      <c r="A72" s="1606"/>
      <c r="B72" s="1644" t="s">
        <v>667</v>
      </c>
      <c r="C72" s="630">
        <v>3</v>
      </c>
      <c r="D72" s="630">
        <v>0</v>
      </c>
      <c r="E72" s="630">
        <v>0</v>
      </c>
      <c r="F72" s="630">
        <v>0</v>
      </c>
      <c r="G72" s="630">
        <v>0</v>
      </c>
      <c r="H72" s="630">
        <v>8</v>
      </c>
      <c r="I72" s="630">
        <v>0</v>
      </c>
      <c r="J72" s="630">
        <v>0</v>
      </c>
      <c r="K72" s="630">
        <v>0</v>
      </c>
      <c r="L72" s="630">
        <v>0</v>
      </c>
      <c r="M72" s="630">
        <v>11</v>
      </c>
      <c r="O72"/>
      <c r="P72"/>
      <c r="Q72"/>
      <c r="R72"/>
      <c r="S72"/>
      <c r="T72"/>
      <c r="U72"/>
    </row>
    <row r="73" spans="1:21" ht="14.25">
      <c r="A73" s="1606"/>
      <c r="B73" s="1645"/>
      <c r="C73" s="632">
        <v>5.8819999999999997E-2</v>
      </c>
      <c r="D73" s="632">
        <v>0</v>
      </c>
      <c r="E73" s="632">
        <v>0</v>
      </c>
      <c r="F73" s="632">
        <v>0</v>
      </c>
      <c r="G73" s="632" t="s">
        <v>703</v>
      </c>
      <c r="H73" s="632">
        <v>0.12903000000000001</v>
      </c>
      <c r="I73" s="632">
        <v>0</v>
      </c>
      <c r="J73" s="632">
        <v>0</v>
      </c>
      <c r="K73" s="632">
        <v>0</v>
      </c>
      <c r="L73" s="632">
        <v>0</v>
      </c>
      <c r="M73" s="632">
        <v>2.1479999999999999E-2</v>
      </c>
      <c r="O73"/>
      <c r="P73"/>
      <c r="Q73"/>
      <c r="R73"/>
      <c r="S73"/>
      <c r="T73"/>
      <c r="U73"/>
    </row>
    <row r="74" spans="1:21" ht="14.25">
      <c r="A74" s="1606"/>
      <c r="B74" s="635" t="s">
        <v>704</v>
      </c>
      <c r="C74" s="636">
        <v>8.0599999999999995E-3</v>
      </c>
      <c r="D74" s="636">
        <v>0</v>
      </c>
      <c r="E74" s="636">
        <v>0</v>
      </c>
      <c r="F74" s="636">
        <v>0</v>
      </c>
      <c r="G74" s="636">
        <v>0</v>
      </c>
      <c r="H74" s="636">
        <v>2.1510000000000001E-2</v>
      </c>
      <c r="I74" s="636">
        <v>0</v>
      </c>
      <c r="J74" s="636">
        <v>0</v>
      </c>
      <c r="K74" s="636">
        <v>0</v>
      </c>
      <c r="L74" s="636">
        <v>0</v>
      </c>
      <c r="M74" s="636">
        <v>2.9569999999999999E-2</v>
      </c>
      <c r="O74"/>
      <c r="P74"/>
      <c r="Q74"/>
      <c r="R74"/>
      <c r="S74"/>
      <c r="T74"/>
      <c r="U74"/>
    </row>
    <row r="75" spans="1:21" ht="14.25">
      <c r="A75" s="1606"/>
      <c r="B75" s="1644" t="s">
        <v>668</v>
      </c>
      <c r="C75" s="630">
        <v>23</v>
      </c>
      <c r="D75" s="630">
        <v>0</v>
      </c>
      <c r="E75" s="630">
        <v>0</v>
      </c>
      <c r="F75" s="630" t="s">
        <v>401</v>
      </c>
      <c r="G75" s="630">
        <v>0</v>
      </c>
      <c r="H75" s="630">
        <v>11</v>
      </c>
      <c r="I75" s="630">
        <v>5</v>
      </c>
      <c r="J75" s="630">
        <v>7</v>
      </c>
      <c r="K75" s="630" t="s">
        <v>401</v>
      </c>
      <c r="L75" s="630">
        <v>0</v>
      </c>
      <c r="M75" s="630">
        <v>49</v>
      </c>
      <c r="O75"/>
      <c r="P75"/>
      <c r="Q75"/>
      <c r="R75"/>
      <c r="S75"/>
      <c r="T75"/>
      <c r="U75"/>
    </row>
    <row r="76" spans="1:21" ht="14.25">
      <c r="A76" s="1606"/>
      <c r="B76" s="1645"/>
      <c r="C76" s="632">
        <v>0.45097999999999999</v>
      </c>
      <c r="D76" s="632">
        <v>0</v>
      </c>
      <c r="E76" s="632">
        <v>0</v>
      </c>
      <c r="F76" s="632">
        <v>3.65E-3</v>
      </c>
      <c r="G76" s="632" t="s">
        <v>703</v>
      </c>
      <c r="H76" s="632">
        <v>0.17741999999999999</v>
      </c>
      <c r="I76" s="632">
        <v>0.33333000000000002</v>
      </c>
      <c r="J76" s="632">
        <v>0.24138000000000001</v>
      </c>
      <c r="K76" s="632">
        <v>0.5</v>
      </c>
      <c r="L76" s="632">
        <v>0</v>
      </c>
      <c r="M76" s="632">
        <v>9.5699999999999993E-2</v>
      </c>
      <c r="O76"/>
      <c r="P76"/>
      <c r="Q76"/>
      <c r="R76"/>
      <c r="S76"/>
      <c r="T76"/>
      <c r="U76"/>
    </row>
    <row r="77" spans="1:21" ht="14.25">
      <c r="A77" s="1606"/>
      <c r="B77" s="635" t="s">
        <v>704</v>
      </c>
      <c r="C77" s="636">
        <v>4.582E-2</v>
      </c>
      <c r="D77" s="636">
        <v>0</v>
      </c>
      <c r="E77" s="636">
        <v>0</v>
      </c>
      <c r="F77" s="636">
        <v>1.99E-3</v>
      </c>
      <c r="G77" s="636">
        <v>0</v>
      </c>
      <c r="H77" s="636">
        <v>2.1909999999999999E-2</v>
      </c>
      <c r="I77" s="636">
        <v>9.9600000000000001E-3</v>
      </c>
      <c r="J77" s="636">
        <v>1.3939999999999999E-2</v>
      </c>
      <c r="K77" s="636">
        <v>3.98E-3</v>
      </c>
      <c r="L77" s="636">
        <v>0</v>
      </c>
      <c r="M77" s="636">
        <v>9.7610000000000002E-2</v>
      </c>
      <c r="O77"/>
      <c r="P77"/>
      <c r="Q77"/>
      <c r="R77"/>
      <c r="S77"/>
      <c r="T77"/>
      <c r="U77"/>
    </row>
    <row r="78" spans="1:21" ht="14.25">
      <c r="A78" s="1606"/>
      <c r="B78" s="1644" t="s">
        <v>669</v>
      </c>
      <c r="C78" s="630">
        <v>18</v>
      </c>
      <c r="D78" s="630">
        <v>0</v>
      </c>
      <c r="E78" s="630">
        <v>0</v>
      </c>
      <c r="F78" s="630">
        <v>273</v>
      </c>
      <c r="G78" s="630">
        <v>0</v>
      </c>
      <c r="H78" s="630">
        <v>3</v>
      </c>
      <c r="I78" s="630" t="s">
        <v>401</v>
      </c>
      <c r="J78" s="630">
        <v>9</v>
      </c>
      <c r="K78" s="630">
        <v>0</v>
      </c>
      <c r="L78" s="630">
        <v>0</v>
      </c>
      <c r="M78" s="630">
        <v>305</v>
      </c>
      <c r="O78"/>
      <c r="P78"/>
      <c r="Q78"/>
      <c r="R78"/>
      <c r="S78"/>
      <c r="T78"/>
      <c r="U78"/>
    </row>
    <row r="79" spans="1:21" ht="14.25">
      <c r="A79" s="1606"/>
      <c r="B79" s="1645"/>
      <c r="C79" s="632">
        <v>0.35293999999999998</v>
      </c>
      <c r="D79" s="632">
        <v>0</v>
      </c>
      <c r="E79" s="632">
        <v>0</v>
      </c>
      <c r="F79" s="632">
        <v>0.99634999999999996</v>
      </c>
      <c r="G79" s="632" t="s">
        <v>703</v>
      </c>
      <c r="H79" s="632">
        <v>4.8390000000000002E-2</v>
      </c>
      <c r="I79" s="632">
        <v>0.13333</v>
      </c>
      <c r="J79" s="632">
        <v>0.31034</v>
      </c>
      <c r="K79" s="632">
        <v>0</v>
      </c>
      <c r="L79" s="632">
        <v>0</v>
      </c>
      <c r="M79" s="632">
        <v>0.59570000000000001</v>
      </c>
      <c r="O79"/>
      <c r="P79"/>
      <c r="Q79"/>
      <c r="R79"/>
      <c r="S79"/>
      <c r="T79"/>
      <c r="U79"/>
    </row>
    <row r="80" spans="1:21" ht="14.25">
      <c r="A80" s="1606"/>
      <c r="B80" s="635" t="s">
        <v>704</v>
      </c>
      <c r="C80" s="636">
        <v>2.2870000000000001E-2</v>
      </c>
      <c r="D80" s="636">
        <v>0</v>
      </c>
      <c r="E80" s="636">
        <v>0</v>
      </c>
      <c r="F80" s="636">
        <v>0.34688999999999998</v>
      </c>
      <c r="G80" s="636">
        <v>0</v>
      </c>
      <c r="H80" s="636">
        <v>3.81E-3</v>
      </c>
      <c r="I80" s="636">
        <v>2.5400000000000002E-3</v>
      </c>
      <c r="J80" s="636">
        <v>1.1440000000000001E-2</v>
      </c>
      <c r="K80" s="636">
        <v>0</v>
      </c>
      <c r="L80" s="636">
        <v>0</v>
      </c>
      <c r="M80" s="636">
        <v>0.38755000000000001</v>
      </c>
      <c r="O80"/>
      <c r="P80"/>
      <c r="Q80"/>
      <c r="R80"/>
      <c r="S80"/>
      <c r="T80"/>
      <c r="U80"/>
    </row>
    <row r="81" spans="1:21" ht="14.25">
      <c r="A81" s="1606"/>
      <c r="B81" s="1644" t="s">
        <v>676</v>
      </c>
      <c r="C81" s="630">
        <v>5</v>
      </c>
      <c r="D81" s="630">
        <v>0</v>
      </c>
      <c r="E81" s="630">
        <v>27</v>
      </c>
      <c r="F81" s="630">
        <v>0</v>
      </c>
      <c r="G81" s="630">
        <v>0</v>
      </c>
      <c r="H81" s="630">
        <v>35</v>
      </c>
      <c r="I81" s="630">
        <v>0</v>
      </c>
      <c r="J81" s="630">
        <v>0</v>
      </c>
      <c r="K81" s="630" t="s">
        <v>401</v>
      </c>
      <c r="L81" s="630">
        <v>6</v>
      </c>
      <c r="M81" s="630">
        <v>75</v>
      </c>
      <c r="O81"/>
      <c r="P81"/>
      <c r="Q81"/>
      <c r="R81"/>
      <c r="S81"/>
      <c r="T81"/>
      <c r="U81"/>
    </row>
    <row r="82" spans="1:21" ht="14.25">
      <c r="A82" s="1606"/>
      <c r="B82" s="1645"/>
      <c r="C82" s="632">
        <v>9.8040000000000002E-2</v>
      </c>
      <c r="D82" s="632">
        <v>0</v>
      </c>
      <c r="E82" s="632">
        <v>0.87097000000000002</v>
      </c>
      <c r="F82" s="632">
        <v>0</v>
      </c>
      <c r="G82" s="632" t="s">
        <v>703</v>
      </c>
      <c r="H82" s="632">
        <v>0.56452000000000002</v>
      </c>
      <c r="I82" s="632">
        <v>0</v>
      </c>
      <c r="J82" s="632">
        <v>0</v>
      </c>
      <c r="K82" s="632">
        <v>0.5</v>
      </c>
      <c r="L82" s="632">
        <v>0.13333</v>
      </c>
      <c r="M82" s="632">
        <v>0.14648</v>
      </c>
      <c r="O82"/>
      <c r="P82"/>
      <c r="Q82"/>
      <c r="R82"/>
      <c r="S82"/>
      <c r="T82"/>
      <c r="U82"/>
    </row>
    <row r="83" spans="1:21" ht="14.25">
      <c r="A83" s="1606"/>
      <c r="B83" s="635" t="s">
        <v>704</v>
      </c>
      <c r="C83" s="636">
        <v>3.3329999999999999E-2</v>
      </c>
      <c r="D83" s="636">
        <v>0</v>
      </c>
      <c r="E83" s="636">
        <v>0.18</v>
      </c>
      <c r="F83" s="636">
        <v>0</v>
      </c>
      <c r="G83" s="636">
        <v>0</v>
      </c>
      <c r="H83" s="636">
        <v>0.23333000000000001</v>
      </c>
      <c r="I83" s="636">
        <v>0</v>
      </c>
      <c r="J83" s="636">
        <v>0</v>
      </c>
      <c r="K83" s="636">
        <v>1.333E-2</v>
      </c>
      <c r="L83" s="636">
        <v>0.04</v>
      </c>
      <c r="M83" s="636">
        <v>0.5</v>
      </c>
      <c r="O83"/>
      <c r="P83"/>
      <c r="Q83"/>
      <c r="R83"/>
      <c r="S83"/>
      <c r="T83"/>
      <c r="U83"/>
    </row>
    <row r="84" spans="1:21" ht="13.15" customHeight="1">
      <c r="A84" s="1606"/>
      <c r="B84" s="1644" t="s">
        <v>677</v>
      </c>
      <c r="C84" s="630">
        <v>0</v>
      </c>
      <c r="D84" s="630" t="s">
        <v>401</v>
      </c>
      <c r="E84" s="630">
        <v>4</v>
      </c>
      <c r="F84" s="630">
        <v>0</v>
      </c>
      <c r="G84" s="630">
        <v>0</v>
      </c>
      <c r="H84" s="630">
        <v>0</v>
      </c>
      <c r="I84" s="630">
        <v>3</v>
      </c>
      <c r="J84" s="630">
        <v>12</v>
      </c>
      <c r="K84" s="630">
        <v>0</v>
      </c>
      <c r="L84" s="630">
        <v>0</v>
      </c>
      <c r="M84" s="630">
        <v>20</v>
      </c>
      <c r="O84"/>
      <c r="P84"/>
      <c r="Q84"/>
      <c r="R84"/>
      <c r="S84"/>
      <c r="T84"/>
      <c r="U84"/>
    </row>
    <row r="85" spans="1:21" ht="14.25">
      <c r="A85" s="1606"/>
      <c r="B85" s="1645"/>
      <c r="C85" s="632">
        <v>0</v>
      </c>
      <c r="D85" s="632">
        <v>1</v>
      </c>
      <c r="E85" s="632">
        <v>0.12903000000000001</v>
      </c>
      <c r="F85" s="632">
        <v>0</v>
      </c>
      <c r="G85" s="632" t="s">
        <v>703</v>
      </c>
      <c r="H85" s="632">
        <v>0</v>
      </c>
      <c r="I85" s="632">
        <v>0.2</v>
      </c>
      <c r="J85" s="632">
        <v>0.41378999999999999</v>
      </c>
      <c r="K85" s="632">
        <v>0</v>
      </c>
      <c r="L85" s="632">
        <v>0</v>
      </c>
      <c r="M85" s="632">
        <v>3.9059999999999997E-2</v>
      </c>
      <c r="O85"/>
      <c r="P85"/>
      <c r="Q85"/>
      <c r="R85"/>
      <c r="S85"/>
      <c r="T85"/>
      <c r="U85"/>
    </row>
    <row r="86" spans="1:21" ht="14.25">
      <c r="A86" s="1606"/>
      <c r="B86" s="635" t="s">
        <v>704</v>
      </c>
      <c r="C86" s="636">
        <v>0</v>
      </c>
      <c r="D86" s="636">
        <v>2.7779999999999999E-2</v>
      </c>
      <c r="E86" s="636">
        <v>0.11111</v>
      </c>
      <c r="F86" s="636">
        <v>0</v>
      </c>
      <c r="G86" s="636">
        <v>0</v>
      </c>
      <c r="H86" s="636">
        <v>0</v>
      </c>
      <c r="I86" s="636">
        <v>8.3330000000000001E-2</v>
      </c>
      <c r="J86" s="636">
        <v>0.33333000000000002</v>
      </c>
      <c r="K86" s="636">
        <v>0</v>
      </c>
      <c r="L86" s="636">
        <v>0</v>
      </c>
      <c r="M86" s="636">
        <v>0.55556000000000005</v>
      </c>
      <c r="O86"/>
      <c r="P86"/>
      <c r="Q86"/>
      <c r="R86"/>
      <c r="S86"/>
      <c r="T86"/>
      <c r="U86"/>
    </row>
    <row r="87" spans="1:21" ht="14.25">
      <c r="A87" s="1606"/>
      <c r="B87" s="1644" t="s">
        <v>24</v>
      </c>
      <c r="C87" s="630">
        <v>51</v>
      </c>
      <c r="D87" s="630" t="s">
        <v>401</v>
      </c>
      <c r="E87" s="630">
        <v>31</v>
      </c>
      <c r="F87" s="630">
        <v>274</v>
      </c>
      <c r="G87" s="630">
        <v>0</v>
      </c>
      <c r="H87" s="630">
        <v>62</v>
      </c>
      <c r="I87" s="630">
        <v>15</v>
      </c>
      <c r="J87" s="630">
        <v>29</v>
      </c>
      <c r="K87" s="630">
        <v>4</v>
      </c>
      <c r="L87" s="630">
        <v>45</v>
      </c>
      <c r="M87" s="630">
        <v>512</v>
      </c>
      <c r="O87"/>
      <c r="P87"/>
      <c r="Q87"/>
      <c r="R87"/>
      <c r="S87"/>
      <c r="T87"/>
      <c r="U87"/>
    </row>
    <row r="88" spans="1:21" ht="14.25">
      <c r="A88" s="1606"/>
      <c r="B88" s="1645"/>
      <c r="C88" s="632">
        <v>1</v>
      </c>
      <c r="D88" s="632">
        <v>1</v>
      </c>
      <c r="E88" s="632">
        <v>1</v>
      </c>
      <c r="F88" s="632">
        <v>1</v>
      </c>
      <c r="G88" s="632" t="s">
        <v>703</v>
      </c>
      <c r="H88" s="632">
        <v>1</v>
      </c>
      <c r="I88" s="632">
        <v>1</v>
      </c>
      <c r="J88" s="632">
        <v>1</v>
      </c>
      <c r="K88" s="632">
        <v>1</v>
      </c>
      <c r="L88" s="632">
        <v>1</v>
      </c>
      <c r="M88" s="632">
        <v>1</v>
      </c>
      <c r="O88"/>
      <c r="P88"/>
      <c r="Q88"/>
      <c r="R88"/>
      <c r="S88"/>
      <c r="T88"/>
      <c r="U88"/>
    </row>
    <row r="89" spans="1:21" ht="14.25">
      <c r="A89" s="1606"/>
      <c r="B89" s="635" t="s">
        <v>704</v>
      </c>
      <c r="C89" s="636">
        <v>2.496E-2</v>
      </c>
      <c r="D89" s="636">
        <v>4.8999999999999998E-4</v>
      </c>
      <c r="E89" s="636">
        <v>1.5169999999999999E-2</v>
      </c>
      <c r="F89" s="636">
        <v>0.13411999999999999</v>
      </c>
      <c r="G89" s="636">
        <v>0</v>
      </c>
      <c r="H89" s="636">
        <v>3.0349999999999999E-2</v>
      </c>
      <c r="I89" s="636">
        <v>7.3400000000000002E-3</v>
      </c>
      <c r="J89" s="636">
        <v>1.4189999999999999E-2</v>
      </c>
      <c r="K89" s="636">
        <v>1.9599999999999999E-3</v>
      </c>
      <c r="L89" s="636">
        <v>2.2030000000000001E-2</v>
      </c>
      <c r="M89" s="636">
        <v>0.25061</v>
      </c>
      <c r="O89"/>
      <c r="P89"/>
      <c r="Q89"/>
      <c r="R89"/>
      <c r="S89"/>
      <c r="T89"/>
      <c r="U89"/>
    </row>
    <row r="90" spans="1:21" ht="14.25">
      <c r="A90" s="772" t="s">
        <v>834</v>
      </c>
      <c r="O90"/>
      <c r="P90"/>
      <c r="Q90"/>
      <c r="R90"/>
      <c r="S90"/>
      <c r="T90"/>
      <c r="U90"/>
    </row>
    <row r="91" spans="1:21" ht="14.25">
      <c r="A91" s="613" t="s">
        <v>688</v>
      </c>
      <c r="O91"/>
      <c r="P91"/>
      <c r="Q91"/>
      <c r="R91"/>
      <c r="S91"/>
      <c r="T91"/>
      <c r="U91"/>
    </row>
  </sheetData>
  <mergeCells count="32">
    <mergeCell ref="B53:B54"/>
    <mergeCell ref="B78:B79"/>
    <mergeCell ref="B81:B82"/>
    <mergeCell ref="B84:B85"/>
    <mergeCell ref="B87:B88"/>
    <mergeCell ref="B59:B60"/>
    <mergeCell ref="B62:B63"/>
    <mergeCell ref="B65:B66"/>
    <mergeCell ref="B69:B70"/>
    <mergeCell ref="B72:B73"/>
    <mergeCell ref="B75:B76"/>
    <mergeCell ref="B37:B38"/>
    <mergeCell ref="B40:B41"/>
    <mergeCell ref="B43:B44"/>
    <mergeCell ref="B47:B48"/>
    <mergeCell ref="B50:B51"/>
    <mergeCell ref="A3:A23"/>
    <mergeCell ref="A25:A45"/>
    <mergeCell ref="A47:A67"/>
    <mergeCell ref="A69:A89"/>
    <mergeCell ref="B3:B4"/>
    <mergeCell ref="B6:B7"/>
    <mergeCell ref="B9:B10"/>
    <mergeCell ref="B12:B13"/>
    <mergeCell ref="B15:B16"/>
    <mergeCell ref="B18:B19"/>
    <mergeCell ref="B56:B57"/>
    <mergeCell ref="B21:B22"/>
    <mergeCell ref="B25:B26"/>
    <mergeCell ref="B28:B29"/>
    <mergeCell ref="B31:B32"/>
    <mergeCell ref="B34:B35"/>
  </mergeCells>
  <pageMargins left="0.7" right="0.7" top="0.78740157499999996" bottom="0.78740157499999996"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workbookViewId="0"/>
  </sheetViews>
  <sheetFormatPr baseColWidth="10" defaultColWidth="11.25" defaultRowHeight="12.75"/>
  <cols>
    <col min="1" max="1" width="25.5" style="605" customWidth="1"/>
    <col min="2" max="5" width="9.75" style="605" customWidth="1"/>
    <col min="6" max="6" width="3.25" style="605" customWidth="1"/>
    <col min="7" max="10" width="9.75" style="605" customWidth="1"/>
    <col min="11" max="11" width="3.25" style="605" customWidth="1"/>
    <col min="12" max="15" width="9.75" style="605" customWidth="1"/>
    <col min="16" max="16384" width="11.25" style="605"/>
  </cols>
  <sheetData>
    <row r="1" spans="1:15" ht="26.45" customHeight="1">
      <c r="A1" s="640" t="s">
        <v>1685</v>
      </c>
    </row>
    <row r="2" spans="1:15" ht="25.15" customHeight="1">
      <c r="A2" s="1655" t="s">
        <v>805</v>
      </c>
      <c r="B2" s="1649" t="s">
        <v>673</v>
      </c>
      <c r="C2" s="1650"/>
      <c r="D2" s="1650"/>
      <c r="E2" s="1650"/>
      <c r="G2" s="1647" t="s">
        <v>679</v>
      </c>
      <c r="H2" s="1648"/>
      <c r="I2" s="1648"/>
      <c r="J2" s="1648"/>
      <c r="K2" s="717"/>
      <c r="L2" s="1647" t="s">
        <v>680</v>
      </c>
      <c r="M2" s="1648"/>
      <c r="N2" s="1648"/>
      <c r="O2" s="1648"/>
    </row>
    <row r="3" spans="1:15">
      <c r="A3" s="1656"/>
      <c r="B3" s="1652" t="s">
        <v>687</v>
      </c>
      <c r="C3" s="1651">
        <v>0</v>
      </c>
      <c r="D3" s="1651" t="s">
        <v>638</v>
      </c>
      <c r="E3" s="1651">
        <v>0</v>
      </c>
      <c r="G3" s="1652" t="s">
        <v>687</v>
      </c>
      <c r="H3" s="1651">
        <v>0</v>
      </c>
      <c r="I3" s="1651" t="s">
        <v>638</v>
      </c>
      <c r="J3" s="1651">
        <v>0</v>
      </c>
      <c r="L3" s="1652" t="s">
        <v>687</v>
      </c>
      <c r="M3" s="1651">
        <v>0</v>
      </c>
      <c r="N3" s="1651" t="s">
        <v>638</v>
      </c>
      <c r="O3" s="1651">
        <v>0</v>
      </c>
    </row>
    <row r="4" spans="1:15">
      <c r="A4" s="608" t="s">
        <v>675</v>
      </c>
      <c r="B4" s="609">
        <v>196</v>
      </c>
      <c r="C4" s="610">
        <v>9.5939999999999998E-2</v>
      </c>
      <c r="D4" s="609">
        <v>1248</v>
      </c>
      <c r="E4" s="610">
        <v>1.8409999999999999E-2</v>
      </c>
      <c r="G4" s="609">
        <v>4</v>
      </c>
      <c r="H4" s="610">
        <v>4.6510000000000003E-2</v>
      </c>
      <c r="I4" s="609">
        <v>56</v>
      </c>
      <c r="J4" s="610">
        <v>1.542E-2</v>
      </c>
      <c r="L4" s="609">
        <v>192</v>
      </c>
      <c r="M4" s="610">
        <v>9.8110000000000003E-2</v>
      </c>
      <c r="N4" s="609">
        <v>1192</v>
      </c>
      <c r="O4" s="610">
        <v>1.8579999999999999E-2</v>
      </c>
    </row>
    <row r="5" spans="1:15">
      <c r="A5" s="608" t="s">
        <v>667</v>
      </c>
      <c r="B5" s="611">
        <v>372</v>
      </c>
      <c r="C5" s="610">
        <v>0.18209</v>
      </c>
      <c r="D5" s="611">
        <v>6692</v>
      </c>
      <c r="E5" s="610">
        <v>9.8699999999999996E-2</v>
      </c>
      <c r="G5" s="611">
        <v>1</v>
      </c>
      <c r="H5" s="610">
        <v>1.163E-2</v>
      </c>
      <c r="I5" s="611">
        <v>5</v>
      </c>
      <c r="J5" s="610">
        <v>1.3799999999999999E-3</v>
      </c>
      <c r="L5" s="611">
        <v>371</v>
      </c>
      <c r="M5" s="610">
        <v>0.18958</v>
      </c>
      <c r="N5" s="611">
        <v>6687</v>
      </c>
      <c r="O5" s="610">
        <v>0.1042</v>
      </c>
    </row>
    <row r="6" spans="1:15">
      <c r="A6" s="608" t="s">
        <v>668</v>
      </c>
      <c r="B6" s="611">
        <v>502</v>
      </c>
      <c r="C6" s="610">
        <v>0.24571999999999999</v>
      </c>
      <c r="D6" s="611">
        <v>6641</v>
      </c>
      <c r="E6" s="610">
        <v>9.7949999999999995E-2</v>
      </c>
      <c r="G6" s="611">
        <v>14</v>
      </c>
      <c r="H6" s="610">
        <v>0.16278999999999999</v>
      </c>
      <c r="I6" s="611">
        <v>76</v>
      </c>
      <c r="J6" s="610">
        <v>2.0930000000000001E-2</v>
      </c>
      <c r="L6" s="611">
        <v>488</v>
      </c>
      <c r="M6" s="610">
        <v>0.24936</v>
      </c>
      <c r="N6" s="611">
        <v>6565</v>
      </c>
      <c r="O6" s="610">
        <v>0.1023</v>
      </c>
    </row>
    <row r="7" spans="1:15">
      <c r="A7" s="608" t="s">
        <v>669</v>
      </c>
      <c r="B7" s="611">
        <v>787</v>
      </c>
      <c r="C7" s="610">
        <v>0.38522000000000001</v>
      </c>
      <c r="D7" s="611">
        <v>39045</v>
      </c>
      <c r="E7" s="610">
        <v>0.57586000000000004</v>
      </c>
      <c r="G7" s="611">
        <v>39</v>
      </c>
      <c r="H7" s="610">
        <v>0.45349</v>
      </c>
      <c r="I7" s="611">
        <v>1919</v>
      </c>
      <c r="J7" s="610">
        <v>0.52849999999999997</v>
      </c>
      <c r="L7" s="611">
        <v>748</v>
      </c>
      <c r="M7" s="610">
        <v>0.38222</v>
      </c>
      <c r="N7" s="611">
        <v>37126</v>
      </c>
      <c r="O7" s="610">
        <v>0.57854000000000005</v>
      </c>
    </row>
    <row r="8" spans="1:15">
      <c r="A8" s="608" t="s">
        <v>676</v>
      </c>
      <c r="B8" s="611">
        <v>150</v>
      </c>
      <c r="C8" s="610">
        <v>7.3419999999999999E-2</v>
      </c>
      <c r="D8" s="611">
        <v>2594</v>
      </c>
      <c r="E8" s="610">
        <v>3.8260000000000002E-2</v>
      </c>
      <c r="G8" s="611">
        <v>25</v>
      </c>
      <c r="H8" s="610">
        <v>0.29070000000000001</v>
      </c>
      <c r="I8" s="611">
        <v>717</v>
      </c>
      <c r="J8" s="610">
        <v>0.19747000000000001</v>
      </c>
      <c r="L8" s="611">
        <v>125</v>
      </c>
      <c r="M8" s="610">
        <v>6.3869999999999996E-2</v>
      </c>
      <c r="N8" s="611">
        <v>1877</v>
      </c>
      <c r="O8" s="610">
        <v>2.9250000000000002E-2</v>
      </c>
    </row>
    <row r="9" spans="1:15">
      <c r="A9" s="608" t="s">
        <v>677</v>
      </c>
      <c r="B9" s="611">
        <v>36</v>
      </c>
      <c r="C9" s="610">
        <v>1.762E-2</v>
      </c>
      <c r="D9" s="611">
        <v>11583</v>
      </c>
      <c r="E9" s="610">
        <v>0.17083000000000001</v>
      </c>
      <c r="G9" s="611">
        <v>3</v>
      </c>
      <c r="H9" s="610">
        <v>3.4880000000000001E-2</v>
      </c>
      <c r="I9" s="611">
        <v>858</v>
      </c>
      <c r="J9" s="610">
        <v>0.23630000000000001</v>
      </c>
      <c r="L9" s="611">
        <v>33</v>
      </c>
      <c r="M9" s="610">
        <v>1.686E-2</v>
      </c>
      <c r="N9" s="611">
        <v>10725</v>
      </c>
      <c r="O9" s="610">
        <v>0.16713</v>
      </c>
    </row>
    <row r="10" spans="1:15">
      <c r="A10" s="608" t="s">
        <v>678</v>
      </c>
      <c r="B10" s="609">
        <v>2043</v>
      </c>
      <c r="C10" s="610">
        <v>1</v>
      </c>
      <c r="D10" s="609">
        <v>67803</v>
      </c>
      <c r="E10" s="610">
        <v>1</v>
      </c>
      <c r="G10" s="609">
        <v>86</v>
      </c>
      <c r="H10" s="610">
        <v>1</v>
      </c>
      <c r="I10" s="609">
        <v>3631</v>
      </c>
      <c r="J10" s="610">
        <v>1</v>
      </c>
      <c r="L10" s="609">
        <v>1957</v>
      </c>
      <c r="M10" s="610">
        <v>1</v>
      </c>
      <c r="N10" s="609">
        <v>64172</v>
      </c>
      <c r="O10" s="610">
        <v>1</v>
      </c>
    </row>
    <row r="11" spans="1:15">
      <c r="A11" s="606"/>
      <c r="B11" s="606"/>
      <c r="C11" s="606"/>
      <c r="D11" s="621"/>
      <c r="E11" s="622"/>
    </row>
    <row r="12" spans="1:15" ht="25.15" customHeight="1">
      <c r="A12" s="1655" t="s">
        <v>805</v>
      </c>
      <c r="B12" s="1647" t="s">
        <v>682</v>
      </c>
      <c r="C12" s="1648"/>
      <c r="D12" s="1648"/>
      <c r="E12" s="1648"/>
      <c r="G12" s="1653" t="s">
        <v>804</v>
      </c>
      <c r="H12" s="1654"/>
      <c r="I12" s="1654"/>
      <c r="J12" s="1654"/>
    </row>
    <row r="13" spans="1:15">
      <c r="A13" s="1656"/>
      <c r="B13" s="1652" t="s">
        <v>643</v>
      </c>
      <c r="C13" s="1651">
        <v>0</v>
      </c>
      <c r="D13" s="1651" t="s">
        <v>638</v>
      </c>
      <c r="E13" s="1651">
        <v>0</v>
      </c>
      <c r="G13" s="1652" t="s">
        <v>643</v>
      </c>
      <c r="H13" s="1651">
        <v>0</v>
      </c>
      <c r="I13" s="1651" t="s">
        <v>638</v>
      </c>
      <c r="J13" s="1651">
        <v>0</v>
      </c>
    </row>
    <row r="14" spans="1:15">
      <c r="A14" s="608" t="s">
        <v>675</v>
      </c>
      <c r="B14" s="609">
        <v>399</v>
      </c>
      <c r="C14" s="610">
        <v>0.16957</v>
      </c>
      <c r="D14" s="609">
        <v>1850</v>
      </c>
      <c r="E14" s="610">
        <v>2.6950000000000002E-2</v>
      </c>
      <c r="G14" s="609">
        <v>203</v>
      </c>
      <c r="H14" s="610">
        <v>0.65483999999999998</v>
      </c>
      <c r="I14" s="609">
        <v>602</v>
      </c>
      <c r="J14" s="610">
        <v>0.72529999999999994</v>
      </c>
    </row>
    <row r="15" spans="1:15">
      <c r="A15" s="608" t="s">
        <v>667</v>
      </c>
      <c r="B15" s="611">
        <v>402</v>
      </c>
      <c r="C15" s="610">
        <v>0.17085</v>
      </c>
      <c r="D15" s="611">
        <v>6766</v>
      </c>
      <c r="E15" s="610">
        <v>9.8580000000000001E-2</v>
      </c>
      <c r="G15" s="611">
        <v>30</v>
      </c>
      <c r="H15" s="610">
        <v>9.6769999999999995E-2</v>
      </c>
      <c r="I15" s="611">
        <v>74</v>
      </c>
      <c r="J15" s="610">
        <v>8.9160000000000003E-2</v>
      </c>
    </row>
    <row r="16" spans="1:15">
      <c r="A16" s="608" t="s">
        <v>668</v>
      </c>
      <c r="B16" s="611">
        <v>526</v>
      </c>
      <c r="C16" s="610">
        <v>0.22353999999999999</v>
      </c>
      <c r="D16" s="611">
        <v>6689</v>
      </c>
      <c r="E16" s="610">
        <v>9.7460000000000005E-2</v>
      </c>
      <c r="G16" s="611">
        <v>24</v>
      </c>
      <c r="H16" s="610">
        <v>7.7420000000000003E-2</v>
      </c>
      <c r="I16" s="611">
        <v>48</v>
      </c>
      <c r="J16" s="610">
        <v>5.7829999999999999E-2</v>
      </c>
    </row>
    <row r="17" spans="1:10">
      <c r="A17" s="608" t="s">
        <v>669</v>
      </c>
      <c r="B17" s="611">
        <v>819</v>
      </c>
      <c r="C17" s="610">
        <v>0.34806999999999999</v>
      </c>
      <c r="D17" s="611">
        <v>39109</v>
      </c>
      <c r="E17" s="610">
        <v>0.56982999999999995</v>
      </c>
      <c r="G17" s="611">
        <v>32</v>
      </c>
      <c r="H17" s="610">
        <v>0.10323</v>
      </c>
      <c r="I17" s="611">
        <v>64</v>
      </c>
      <c r="J17" s="610">
        <v>7.7109999999999998E-2</v>
      </c>
    </row>
    <row r="18" spans="1:10">
      <c r="A18" s="608" t="s">
        <v>676</v>
      </c>
      <c r="B18" s="611">
        <v>167</v>
      </c>
      <c r="C18" s="610">
        <v>7.0970000000000005E-2</v>
      </c>
      <c r="D18" s="611">
        <v>2628</v>
      </c>
      <c r="E18" s="610">
        <v>3.8289999999999998E-2</v>
      </c>
      <c r="G18" s="611">
        <v>17</v>
      </c>
      <c r="H18" s="610">
        <v>5.484E-2</v>
      </c>
      <c r="I18" s="611">
        <v>34</v>
      </c>
      <c r="J18" s="610">
        <v>4.0960000000000003E-2</v>
      </c>
    </row>
    <row r="19" spans="1:10">
      <c r="A19" s="608" t="s">
        <v>677</v>
      </c>
      <c r="B19" s="611">
        <v>40</v>
      </c>
      <c r="C19" s="610">
        <v>1.7000000000000001E-2</v>
      </c>
      <c r="D19" s="611">
        <v>11591</v>
      </c>
      <c r="E19" s="610">
        <v>0.16888</v>
      </c>
      <c r="G19" s="611">
        <v>4</v>
      </c>
      <c r="H19" s="610">
        <v>1.29E-2</v>
      </c>
      <c r="I19" s="611">
        <v>8</v>
      </c>
      <c r="J19" s="610">
        <v>9.6399999999999993E-3</v>
      </c>
    </row>
    <row r="20" spans="1:10">
      <c r="A20" s="608" t="s">
        <v>678</v>
      </c>
      <c r="B20" s="609">
        <v>2353</v>
      </c>
      <c r="C20" s="610">
        <v>1</v>
      </c>
      <c r="D20" s="609">
        <v>68633</v>
      </c>
      <c r="E20" s="610">
        <v>1</v>
      </c>
      <c r="G20" s="609">
        <v>310</v>
      </c>
      <c r="H20" s="610">
        <v>1</v>
      </c>
      <c r="I20" s="609">
        <v>830</v>
      </c>
      <c r="J20" s="610">
        <v>1</v>
      </c>
    </row>
    <row r="21" spans="1:10">
      <c r="A21" s="613" t="s">
        <v>688</v>
      </c>
      <c r="B21" s="624"/>
      <c r="C21" s="623"/>
      <c r="D21" s="621"/>
      <c r="E21" s="622"/>
      <c r="G21" s="1646"/>
      <c r="H21" s="1646"/>
    </row>
    <row r="22" spans="1:10">
      <c r="G22" s="1646"/>
      <c r="H22" s="1646"/>
    </row>
  </sheetData>
  <mergeCells count="18">
    <mergeCell ref="A2:A3"/>
    <mergeCell ref="A12:A13"/>
    <mergeCell ref="B13:C13"/>
    <mergeCell ref="D13:E13"/>
    <mergeCell ref="L3:M3"/>
    <mergeCell ref="G21:H22"/>
    <mergeCell ref="L2:O2"/>
    <mergeCell ref="G2:J2"/>
    <mergeCell ref="B12:E12"/>
    <mergeCell ref="B2:E2"/>
    <mergeCell ref="N3:O3"/>
    <mergeCell ref="G13:H13"/>
    <mergeCell ref="I13:J13"/>
    <mergeCell ref="B3:C3"/>
    <mergeCell ref="D3:E3"/>
    <mergeCell ref="G3:H3"/>
    <mergeCell ref="I3:J3"/>
    <mergeCell ref="G12:J12"/>
  </mergeCells>
  <pageMargins left="0.7" right="0.7" top="0.78740157499999996" bottom="0.78740157499999996" header="0.3" footer="0.3"/>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workbookViewId="0"/>
  </sheetViews>
  <sheetFormatPr baseColWidth="10" defaultColWidth="11.25" defaultRowHeight="12.75"/>
  <cols>
    <col min="1" max="1" width="49" style="581" customWidth="1"/>
    <col min="2" max="3" width="23.25" style="581" customWidth="1"/>
    <col min="4" max="16384" width="11.25" style="581"/>
  </cols>
  <sheetData>
    <row r="1" spans="1:3" ht="25.15" customHeight="1">
      <c r="A1" s="1086" t="s">
        <v>2038</v>
      </c>
    </row>
    <row r="2" spans="1:3" ht="25.5">
      <c r="A2" s="591" t="s">
        <v>185</v>
      </c>
      <c r="B2" s="591" t="s">
        <v>22</v>
      </c>
      <c r="C2" s="743" t="s">
        <v>824</v>
      </c>
    </row>
    <row r="3" spans="1:3">
      <c r="A3" s="592"/>
      <c r="B3" s="1659" t="s">
        <v>635</v>
      </c>
      <c r="C3" s="1660"/>
    </row>
    <row r="4" spans="1:3">
      <c r="A4" s="592" t="s">
        <v>636</v>
      </c>
      <c r="B4" s="581">
        <v>171</v>
      </c>
      <c r="C4" s="581">
        <v>40</v>
      </c>
    </row>
    <row r="5" spans="1:3">
      <c r="A5" s="592" t="s">
        <v>637</v>
      </c>
      <c r="B5" s="581">
        <v>748</v>
      </c>
      <c r="C5" s="581">
        <v>129</v>
      </c>
    </row>
    <row r="6" spans="1:3">
      <c r="A6" s="592"/>
      <c r="B6" s="1657" t="s">
        <v>632</v>
      </c>
      <c r="C6" s="1658"/>
    </row>
    <row r="7" spans="1:3">
      <c r="A7" s="592" t="s">
        <v>632</v>
      </c>
      <c r="B7" s="588">
        <v>122793</v>
      </c>
      <c r="C7" s="588">
        <v>23375</v>
      </c>
    </row>
    <row r="8" spans="1:3">
      <c r="A8" s="592" t="s">
        <v>631</v>
      </c>
      <c r="B8" s="588">
        <v>1295903</v>
      </c>
      <c r="C8" s="588">
        <v>251241</v>
      </c>
    </row>
    <row r="9" spans="1:3">
      <c r="A9" s="592" t="s">
        <v>638</v>
      </c>
      <c r="B9" s="588">
        <v>2948998</v>
      </c>
      <c r="C9" s="588">
        <v>561852</v>
      </c>
    </row>
    <row r="10" spans="1:3">
      <c r="A10" s="592" t="s">
        <v>639</v>
      </c>
      <c r="B10" s="581">
        <v>11</v>
      </c>
      <c r="C10" s="581">
        <v>11</v>
      </c>
    </row>
    <row r="11" spans="1:3">
      <c r="A11" s="592" t="s">
        <v>640</v>
      </c>
      <c r="B11" s="581">
        <v>24</v>
      </c>
      <c r="C11" s="581">
        <v>24</v>
      </c>
    </row>
    <row r="12" spans="1:3">
      <c r="A12" s="592" t="s">
        <v>641</v>
      </c>
      <c r="B12" s="581">
        <v>0.7</v>
      </c>
      <c r="C12" s="581">
        <v>-0.2</v>
      </c>
    </row>
    <row r="13" spans="1:3" ht="14.25">
      <c r="A13" s="592"/>
      <c r="B13" s="1657" t="s">
        <v>642</v>
      </c>
      <c r="C13" s="1658"/>
    </row>
    <row r="14" spans="1:3">
      <c r="A14" s="592" t="s">
        <v>643</v>
      </c>
      <c r="B14" s="588">
        <v>23163</v>
      </c>
      <c r="C14" s="588">
        <v>3293</v>
      </c>
    </row>
    <row r="15" spans="1:3">
      <c r="A15" s="592" t="s">
        <v>644</v>
      </c>
      <c r="B15" s="588">
        <v>520368</v>
      </c>
      <c r="C15" s="588">
        <v>83747</v>
      </c>
    </row>
    <row r="16" spans="1:3">
      <c r="A16" s="592" t="s">
        <v>645</v>
      </c>
      <c r="B16" s="581">
        <v>22</v>
      </c>
      <c r="C16" s="581">
        <v>25</v>
      </c>
    </row>
    <row r="17" spans="1:3">
      <c r="A17" s="592" t="s">
        <v>646</v>
      </c>
      <c r="B17" s="581">
        <v>-3.9</v>
      </c>
      <c r="C17" s="581">
        <v>-1.8</v>
      </c>
    </row>
    <row r="18" spans="1:3">
      <c r="A18" s="592"/>
      <c r="B18" s="1657" t="s">
        <v>647</v>
      </c>
      <c r="C18" s="1658"/>
    </row>
    <row r="19" spans="1:3">
      <c r="A19" s="592" t="s">
        <v>648</v>
      </c>
      <c r="B19" s="588">
        <v>2676</v>
      </c>
      <c r="C19" s="581">
        <v>441</v>
      </c>
    </row>
    <row r="20" spans="1:3">
      <c r="A20" s="592" t="s">
        <v>649</v>
      </c>
      <c r="B20" s="588">
        <v>51156</v>
      </c>
      <c r="C20" s="588">
        <v>8372</v>
      </c>
    </row>
    <row r="21" spans="1:3">
      <c r="A21" s="592" t="s">
        <v>638</v>
      </c>
      <c r="B21" s="588">
        <v>13405</v>
      </c>
      <c r="C21" s="588">
        <v>2480</v>
      </c>
    </row>
    <row r="22" spans="1:3">
      <c r="A22" s="592" t="s">
        <v>650</v>
      </c>
      <c r="B22" s="581">
        <v>19</v>
      </c>
      <c r="C22" s="581">
        <v>19</v>
      </c>
    </row>
    <row r="23" spans="1:3">
      <c r="A23" s="592"/>
      <c r="B23" s="1657" t="s">
        <v>651</v>
      </c>
      <c r="C23" s="1658"/>
    </row>
    <row r="24" spans="1:3">
      <c r="A24" s="592" t="s">
        <v>652</v>
      </c>
      <c r="B24" s="581">
        <v>205</v>
      </c>
      <c r="C24" s="581">
        <v>51</v>
      </c>
    </row>
    <row r="25" spans="1:3">
      <c r="A25" s="592" t="s">
        <v>649</v>
      </c>
      <c r="B25" s="588">
        <v>3686</v>
      </c>
      <c r="C25" s="581">
        <v>841</v>
      </c>
    </row>
    <row r="26" spans="1:3">
      <c r="A26" s="592" t="s">
        <v>653</v>
      </c>
      <c r="B26" s="588">
        <v>1401</v>
      </c>
      <c r="C26" s="581">
        <v>372</v>
      </c>
    </row>
    <row r="27" spans="1:3">
      <c r="A27" s="592" t="s">
        <v>638</v>
      </c>
      <c r="B27" s="588">
        <v>11108</v>
      </c>
      <c r="C27" s="588">
        <v>2962</v>
      </c>
    </row>
    <row r="28" spans="1:3">
      <c r="A28" s="592" t="s">
        <v>654</v>
      </c>
      <c r="B28" s="581">
        <v>18</v>
      </c>
      <c r="C28" s="581">
        <v>16</v>
      </c>
    </row>
    <row r="29" spans="1:3">
      <c r="A29" s="592" t="s">
        <v>655</v>
      </c>
      <c r="B29" s="581">
        <v>7</v>
      </c>
      <c r="C29" s="581">
        <v>7</v>
      </c>
    </row>
    <row r="30" spans="1:3">
      <c r="A30" s="592" t="s">
        <v>656</v>
      </c>
      <c r="B30" s="581">
        <v>54</v>
      </c>
      <c r="C30" s="581">
        <v>58</v>
      </c>
    </row>
    <row r="31" spans="1:3">
      <c r="A31" s="592"/>
      <c r="B31" s="1657" t="s">
        <v>657</v>
      </c>
      <c r="C31" s="1658"/>
    </row>
    <row r="32" spans="1:3">
      <c r="A32" s="593" t="s">
        <v>658</v>
      </c>
      <c r="B32" s="581">
        <v>393</v>
      </c>
      <c r="C32" s="581">
        <v>52</v>
      </c>
    </row>
    <row r="33" spans="1:3">
      <c r="A33" s="592" t="s">
        <v>659</v>
      </c>
      <c r="B33" s="588">
        <v>297478</v>
      </c>
      <c r="C33" s="588">
        <v>28395</v>
      </c>
    </row>
    <row r="34" spans="1:3">
      <c r="A34" s="592" t="s">
        <v>660</v>
      </c>
      <c r="B34" s="588">
        <v>16558</v>
      </c>
      <c r="C34" s="588">
        <v>2302</v>
      </c>
    </row>
    <row r="35" spans="1:3">
      <c r="A35" s="592" t="s">
        <v>661</v>
      </c>
      <c r="B35" s="581">
        <v>757</v>
      </c>
      <c r="C35" s="581">
        <v>546</v>
      </c>
    </row>
    <row r="36" spans="1:3">
      <c r="A36" s="592" t="s">
        <v>662</v>
      </c>
      <c r="B36" s="581">
        <v>42</v>
      </c>
      <c r="C36" s="581">
        <v>44</v>
      </c>
    </row>
    <row r="37" spans="1:3">
      <c r="A37" s="594" t="s">
        <v>663</v>
      </c>
    </row>
    <row r="38" spans="1:3">
      <c r="A38" s="594" t="s">
        <v>664</v>
      </c>
    </row>
  </sheetData>
  <mergeCells count="6">
    <mergeCell ref="B31:C31"/>
    <mergeCell ref="B3:C3"/>
    <mergeCell ref="B6:C6"/>
    <mergeCell ref="B13:C13"/>
    <mergeCell ref="B18:C18"/>
    <mergeCell ref="B23:C23"/>
  </mergeCells>
  <pageMargins left="0.7" right="0.7" top="0.78740157499999996" bottom="0.78740157499999996" header="0.3" footer="0.3"/>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Z20"/>
  <sheetViews>
    <sheetView zoomScaleNormal="100" workbookViewId="0">
      <selection activeCell="W35" sqref="W35"/>
    </sheetView>
  </sheetViews>
  <sheetFormatPr baseColWidth="10" defaultColWidth="8.25" defaultRowHeight="12.75"/>
  <cols>
    <col min="1" max="1" width="16.75" style="643" customWidth="1"/>
    <col min="2" max="2" width="9.875" style="643" customWidth="1"/>
    <col min="3" max="26" width="6.625" style="643" customWidth="1"/>
    <col min="27" max="16384" width="8.25" style="643"/>
  </cols>
  <sheetData>
    <row r="1" spans="1:26" ht="26.45" customHeight="1">
      <c r="A1" s="642" t="s">
        <v>894</v>
      </c>
      <c r="B1" s="642"/>
      <c r="C1" s="642"/>
      <c r="D1" s="642"/>
      <c r="E1" s="642"/>
      <c r="F1" s="642"/>
      <c r="G1" s="642"/>
      <c r="H1" s="642"/>
      <c r="I1" s="642"/>
      <c r="J1" s="642"/>
      <c r="K1" s="642"/>
      <c r="L1" s="642"/>
      <c r="M1" s="642"/>
      <c r="N1" s="642"/>
      <c r="O1" s="642"/>
      <c r="P1" s="642"/>
      <c r="Q1" s="642"/>
      <c r="R1" s="642"/>
      <c r="S1" s="642"/>
      <c r="T1" s="642"/>
      <c r="U1" s="642"/>
      <c r="V1" s="642"/>
      <c r="W1" s="642"/>
      <c r="X1" s="642"/>
      <c r="Y1" s="642"/>
      <c r="Z1" s="642"/>
    </row>
    <row r="2" spans="1:26" ht="18" customHeight="1">
      <c r="A2" s="1661" t="s">
        <v>709</v>
      </c>
      <c r="B2" s="1661" t="s">
        <v>67</v>
      </c>
      <c r="C2" s="1661" t="s">
        <v>710</v>
      </c>
      <c r="D2" s="1661"/>
      <c r="E2" s="1662"/>
      <c r="F2" s="1662"/>
      <c r="G2" s="1661" t="s">
        <v>283</v>
      </c>
      <c r="H2" s="1661"/>
      <c r="I2" s="1662"/>
      <c r="J2" s="1662"/>
      <c r="K2" s="1662"/>
      <c r="L2" s="1662"/>
      <c r="M2" s="1662"/>
      <c r="N2" s="1662"/>
      <c r="O2" s="1662"/>
      <c r="P2" s="1662"/>
      <c r="Q2" s="1662"/>
      <c r="R2" s="1662"/>
      <c r="S2" s="1662"/>
      <c r="T2" s="1662"/>
      <c r="U2" s="1662"/>
      <c r="V2" s="1662"/>
      <c r="W2" s="1662"/>
      <c r="X2" s="1662"/>
      <c r="Y2" s="1662"/>
      <c r="Z2" s="1662"/>
    </row>
    <row r="3" spans="1:26" ht="19.149999999999999" customHeight="1">
      <c r="A3" s="1662"/>
      <c r="B3" s="1662"/>
      <c r="C3" s="1662"/>
      <c r="D3" s="1662"/>
      <c r="E3" s="1662"/>
      <c r="F3" s="1662"/>
      <c r="G3" s="1661" t="s">
        <v>711</v>
      </c>
      <c r="H3" s="1661"/>
      <c r="I3" s="1661"/>
      <c r="J3" s="1661"/>
      <c r="K3" s="1661" t="s">
        <v>712</v>
      </c>
      <c r="L3" s="1661"/>
      <c r="M3" s="1661"/>
      <c r="N3" s="1661"/>
      <c r="O3" s="1661" t="s">
        <v>713</v>
      </c>
      <c r="P3" s="1661"/>
      <c r="Q3" s="1661"/>
      <c r="R3" s="1661"/>
      <c r="S3" s="1661" t="s">
        <v>714</v>
      </c>
      <c r="T3" s="1661"/>
      <c r="U3" s="1661"/>
      <c r="V3" s="1661"/>
      <c r="W3" s="1661" t="s">
        <v>715</v>
      </c>
      <c r="X3" s="1661"/>
      <c r="Y3" s="1661"/>
      <c r="Z3" s="1661"/>
    </row>
    <row r="4" spans="1:26" ht="21" customHeight="1">
      <c r="A4" s="1662"/>
      <c r="B4" s="1662"/>
      <c r="C4" s="665">
        <v>2013</v>
      </c>
      <c r="D4" s="665">
        <v>2014</v>
      </c>
      <c r="E4" s="665">
        <v>2015</v>
      </c>
      <c r="F4" s="644">
        <v>2016</v>
      </c>
      <c r="G4" s="665">
        <v>2013</v>
      </c>
      <c r="H4" s="665">
        <v>2014</v>
      </c>
      <c r="I4" s="665">
        <v>2015</v>
      </c>
      <c r="J4" s="644">
        <v>2016</v>
      </c>
      <c r="K4" s="665">
        <v>2013</v>
      </c>
      <c r="L4" s="665">
        <v>2014</v>
      </c>
      <c r="M4" s="665">
        <v>2015</v>
      </c>
      <c r="N4" s="644">
        <v>2016</v>
      </c>
      <c r="O4" s="665">
        <v>2013</v>
      </c>
      <c r="P4" s="665">
        <v>2014</v>
      </c>
      <c r="Q4" s="665">
        <v>2015</v>
      </c>
      <c r="R4" s="644">
        <v>2016</v>
      </c>
      <c r="S4" s="665">
        <v>2013</v>
      </c>
      <c r="T4" s="665">
        <v>2014</v>
      </c>
      <c r="U4" s="665">
        <v>2015</v>
      </c>
      <c r="V4" s="644">
        <v>2016</v>
      </c>
      <c r="W4" s="665">
        <v>2013</v>
      </c>
      <c r="X4" s="665">
        <v>2014</v>
      </c>
      <c r="Y4" s="665">
        <v>2015</v>
      </c>
      <c r="Z4" s="644">
        <v>2016</v>
      </c>
    </row>
    <row r="5" spans="1:26" ht="20.100000000000001" customHeight="1">
      <c r="A5" s="1663" t="s">
        <v>716</v>
      </c>
      <c r="B5" s="645" t="s">
        <v>685</v>
      </c>
      <c r="C5" s="646">
        <v>471</v>
      </c>
      <c r="D5" s="646">
        <v>421</v>
      </c>
      <c r="E5" s="646">
        <v>430</v>
      </c>
      <c r="F5" s="646">
        <v>376</v>
      </c>
      <c r="G5" s="647">
        <v>21</v>
      </c>
      <c r="H5" s="646">
        <v>20</v>
      </c>
      <c r="I5" s="646">
        <v>19</v>
      </c>
      <c r="J5" s="646">
        <v>23</v>
      </c>
      <c r="K5" s="647">
        <v>324</v>
      </c>
      <c r="L5" s="646">
        <v>280</v>
      </c>
      <c r="M5" s="646">
        <v>317</v>
      </c>
      <c r="N5" s="646">
        <v>267</v>
      </c>
      <c r="O5" s="647">
        <v>68</v>
      </c>
      <c r="P5" s="646">
        <v>56</v>
      </c>
      <c r="Q5" s="646">
        <v>53</v>
      </c>
      <c r="R5" s="646">
        <v>38</v>
      </c>
      <c r="S5" s="647">
        <v>25</v>
      </c>
      <c r="T5" s="646">
        <v>39</v>
      </c>
      <c r="U5" s="646">
        <v>28</v>
      </c>
      <c r="V5" s="646">
        <v>31</v>
      </c>
      <c r="W5" s="647">
        <v>33</v>
      </c>
      <c r="X5" s="646">
        <v>26</v>
      </c>
      <c r="Y5" s="646">
        <v>13</v>
      </c>
      <c r="Z5" s="648">
        <v>17</v>
      </c>
    </row>
    <row r="6" spans="1:26" ht="20.100000000000001" customHeight="1">
      <c r="A6" s="1663"/>
      <c r="B6" s="645" t="s">
        <v>684</v>
      </c>
      <c r="C6" s="646">
        <v>374</v>
      </c>
      <c r="D6" s="646">
        <v>377</v>
      </c>
      <c r="E6" s="646">
        <v>306</v>
      </c>
      <c r="F6" s="646">
        <v>297</v>
      </c>
      <c r="G6" s="647">
        <v>22</v>
      </c>
      <c r="H6" s="646">
        <v>18</v>
      </c>
      <c r="I6" s="646">
        <v>17</v>
      </c>
      <c r="J6" s="646">
        <v>9</v>
      </c>
      <c r="K6" s="647">
        <v>252</v>
      </c>
      <c r="L6" s="646">
        <v>269</v>
      </c>
      <c r="M6" s="646">
        <v>218</v>
      </c>
      <c r="N6" s="646">
        <v>199</v>
      </c>
      <c r="O6" s="647">
        <v>49</v>
      </c>
      <c r="P6" s="646">
        <v>44</v>
      </c>
      <c r="Q6" s="646">
        <v>41</v>
      </c>
      <c r="R6" s="646">
        <v>43</v>
      </c>
      <c r="S6" s="647">
        <v>30</v>
      </c>
      <c r="T6" s="646">
        <v>30</v>
      </c>
      <c r="U6" s="646">
        <v>15</v>
      </c>
      <c r="V6" s="646">
        <v>25</v>
      </c>
      <c r="W6" s="647">
        <v>21</v>
      </c>
      <c r="X6" s="646">
        <v>16</v>
      </c>
      <c r="Y6" s="646">
        <v>15</v>
      </c>
      <c r="Z6" s="648">
        <v>21</v>
      </c>
    </row>
    <row r="7" spans="1:26" ht="20.100000000000001" customHeight="1">
      <c r="A7" s="1663" t="s">
        <v>717</v>
      </c>
      <c r="B7" s="645" t="s">
        <v>685</v>
      </c>
      <c r="C7" s="649">
        <v>163.16666666666666</v>
      </c>
      <c r="D7" s="649">
        <v>172.66666666666666</v>
      </c>
      <c r="E7" s="649">
        <v>191.25</v>
      </c>
      <c r="F7" s="649">
        <v>193.83333333333334</v>
      </c>
      <c r="G7" s="650">
        <v>8.8333333333333339</v>
      </c>
      <c r="H7" s="649">
        <v>8.1666666666666661</v>
      </c>
      <c r="I7" s="649">
        <v>8.75</v>
      </c>
      <c r="J7" s="649">
        <v>7.75</v>
      </c>
      <c r="K7" s="650">
        <v>116.58333333333333</v>
      </c>
      <c r="L7" s="649">
        <v>128.91666666666666</v>
      </c>
      <c r="M7" s="649">
        <v>150.66666666666666</v>
      </c>
      <c r="N7" s="649">
        <v>149.58333333333334</v>
      </c>
      <c r="O7" s="650">
        <v>22.083333333333332</v>
      </c>
      <c r="P7" s="649">
        <v>20</v>
      </c>
      <c r="Q7" s="649">
        <v>18.666666666666668</v>
      </c>
      <c r="R7" s="649">
        <v>21.75</v>
      </c>
      <c r="S7" s="650">
        <v>8</v>
      </c>
      <c r="T7" s="649">
        <v>10.916666666666666</v>
      </c>
      <c r="U7" s="649">
        <v>10.25</v>
      </c>
      <c r="V7" s="649">
        <v>12.333333333333334</v>
      </c>
      <c r="W7" s="650">
        <v>7.666666666666667</v>
      </c>
      <c r="X7" s="649">
        <v>4.666666666666667</v>
      </c>
      <c r="Y7" s="649">
        <v>2.9166666666666665</v>
      </c>
      <c r="Z7" s="651">
        <v>2.4166666666666665</v>
      </c>
    </row>
    <row r="8" spans="1:26" ht="20.100000000000001" customHeight="1">
      <c r="A8" s="1663"/>
      <c r="B8" s="645" t="s">
        <v>684</v>
      </c>
      <c r="C8" s="646">
        <v>154.16666666666666</v>
      </c>
      <c r="D8" s="646">
        <v>184.75</v>
      </c>
      <c r="E8" s="646">
        <v>201.08333333333334</v>
      </c>
      <c r="F8" s="646">
        <v>201.41666666666666</v>
      </c>
      <c r="G8" s="647">
        <v>11.583333333333334</v>
      </c>
      <c r="H8" s="646">
        <v>8.25</v>
      </c>
      <c r="I8" s="646">
        <v>4.916666666666667</v>
      </c>
      <c r="J8" s="646">
        <v>4.25</v>
      </c>
      <c r="K8" s="647">
        <v>114.75</v>
      </c>
      <c r="L8" s="646">
        <v>148.16666666666666</v>
      </c>
      <c r="M8" s="646">
        <v>162.08333333333334</v>
      </c>
      <c r="N8" s="646">
        <v>155.66666666666666</v>
      </c>
      <c r="O8" s="647">
        <v>14.333333333333334</v>
      </c>
      <c r="P8" s="646">
        <v>15.333333333333334</v>
      </c>
      <c r="Q8" s="646">
        <v>20.166666666666668</v>
      </c>
      <c r="R8" s="646">
        <v>27.5</v>
      </c>
      <c r="S8" s="647">
        <v>8.75</v>
      </c>
      <c r="T8" s="646">
        <v>8.6666666666666661</v>
      </c>
      <c r="U8" s="646">
        <v>8.5</v>
      </c>
      <c r="V8" s="646">
        <v>7.833333333333333</v>
      </c>
      <c r="W8" s="647">
        <v>4.75</v>
      </c>
      <c r="X8" s="646">
        <v>4.333333333333333</v>
      </c>
      <c r="Y8" s="646">
        <v>5.416666666666667</v>
      </c>
      <c r="Z8" s="648">
        <v>6.166666666666667</v>
      </c>
    </row>
    <row r="9" spans="1:26">
      <c r="A9" s="90" t="s">
        <v>2060</v>
      </c>
      <c r="P9" s="89"/>
      <c r="Q9" s="89"/>
      <c r="R9" s="89"/>
      <c r="S9" s="89"/>
      <c r="T9" s="652"/>
      <c r="U9" s="652"/>
      <c r="V9" s="652"/>
      <c r="W9" s="652"/>
      <c r="X9" s="652"/>
      <c r="Y9" s="652"/>
    </row>
    <row r="10" spans="1:26">
      <c r="A10" s="1109" t="s">
        <v>2040</v>
      </c>
      <c r="B10" s="89"/>
      <c r="C10" s="89"/>
      <c r="D10" s="89"/>
      <c r="E10" s="89"/>
      <c r="F10" s="89"/>
      <c r="G10" s="89"/>
      <c r="H10" s="89"/>
      <c r="I10" s="89"/>
      <c r="J10" s="89"/>
      <c r="K10" s="89"/>
      <c r="L10" s="89"/>
      <c r="M10" s="89"/>
      <c r="N10" s="89"/>
      <c r="O10" s="89"/>
      <c r="P10" s="89"/>
      <c r="Q10" s="89"/>
      <c r="R10" s="89"/>
      <c r="S10" s="89"/>
    </row>
    <row r="20" spans="1:15" ht="14.25">
      <c r="A20"/>
      <c r="B20"/>
      <c r="C20"/>
      <c r="D20"/>
      <c r="E20"/>
      <c r="F20"/>
      <c r="G20"/>
      <c r="H20"/>
      <c r="I20"/>
      <c r="J20"/>
      <c r="K20"/>
      <c r="L20"/>
      <c r="M20"/>
      <c r="N20"/>
      <c r="O20"/>
    </row>
  </sheetData>
  <mergeCells count="11">
    <mergeCell ref="A5:A6"/>
    <mergeCell ref="A7:A8"/>
    <mergeCell ref="A2:A4"/>
    <mergeCell ref="B2:B4"/>
    <mergeCell ref="C2:F3"/>
    <mergeCell ref="G2:Z2"/>
    <mergeCell ref="G3:J3"/>
    <mergeCell ref="K3:N3"/>
    <mergeCell ref="O3:R3"/>
    <mergeCell ref="S3:V3"/>
    <mergeCell ref="W3:Z3"/>
  </mergeCells>
  <printOptions horizontalCentered="1"/>
  <pageMargins left="0.11811023622047245" right="0.19685039370078741" top="0.19685039370078741" bottom="0.39370078740157483" header="0.51181102362204722" footer="0.51181102362204722"/>
  <pageSetup paperSize="9" scale="8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zoomScaleNormal="100" workbookViewId="0">
      <selection activeCell="G14" sqref="G14"/>
    </sheetView>
  </sheetViews>
  <sheetFormatPr baseColWidth="10" defaultColWidth="8" defaultRowHeight="12.75"/>
  <cols>
    <col min="1" max="1" width="16.75" style="219" customWidth="1"/>
    <col min="2" max="2" width="11" style="219" customWidth="1"/>
    <col min="3" max="3" width="21.125" style="219" bestFit="1" customWidth="1"/>
    <col min="4" max="4" width="18.125" style="219" customWidth="1"/>
    <col min="5" max="5" width="21.125" style="219" bestFit="1" customWidth="1"/>
    <col min="6" max="8" width="8" style="219"/>
    <col min="9" max="9" width="16.75" style="219" customWidth="1"/>
    <col min="10" max="16384" width="8" style="219"/>
  </cols>
  <sheetData>
    <row r="1" spans="1:12" s="358" customFormat="1" ht="26.45" customHeight="1">
      <c r="A1" s="1164" t="s">
        <v>1980</v>
      </c>
      <c r="B1" s="1164"/>
      <c r="C1" s="1165"/>
      <c r="D1" s="1165"/>
      <c r="E1" s="1165"/>
    </row>
    <row r="2" spans="1:12" ht="25.5">
      <c r="A2" s="1166" t="s">
        <v>214</v>
      </c>
      <c r="B2" s="1175" t="s">
        <v>11</v>
      </c>
      <c r="C2" s="905" t="s">
        <v>1564</v>
      </c>
      <c r="D2" s="905" t="s">
        <v>1565</v>
      </c>
      <c r="E2" s="905" t="s">
        <v>1566</v>
      </c>
    </row>
    <row r="3" spans="1:12">
      <c r="A3" s="1174"/>
      <c r="B3" s="1176"/>
      <c r="C3" s="355" t="s">
        <v>1559</v>
      </c>
      <c r="D3" s="355" t="s">
        <v>81</v>
      </c>
      <c r="E3" s="355" t="s">
        <v>1559</v>
      </c>
    </row>
    <row r="4" spans="1:12" ht="13.15" customHeight="1">
      <c r="A4" s="1170" t="s">
        <v>21</v>
      </c>
      <c r="B4" s="908">
        <v>2008</v>
      </c>
      <c r="C4" s="1121">
        <v>225006019</v>
      </c>
      <c r="D4" s="132">
        <v>219665</v>
      </c>
      <c r="E4" s="1121">
        <v>1024</v>
      </c>
    </row>
    <row r="5" spans="1:12" ht="13.15" customHeight="1">
      <c r="A5" s="1171"/>
      <c r="B5" s="908">
        <v>2009</v>
      </c>
      <c r="C5" s="1121">
        <v>219998596</v>
      </c>
      <c r="D5" s="132">
        <v>221924</v>
      </c>
      <c r="E5" s="1121">
        <v>991</v>
      </c>
    </row>
    <row r="6" spans="1:12" ht="13.15" customHeight="1">
      <c r="A6" s="1171"/>
      <c r="B6" s="908">
        <v>2010</v>
      </c>
      <c r="C6" s="1121">
        <v>214189779</v>
      </c>
      <c r="D6" s="132">
        <v>224191</v>
      </c>
      <c r="E6" s="1121">
        <v>955</v>
      </c>
      <c r="H6" s="135"/>
      <c r="J6" s="927"/>
      <c r="K6" s="927"/>
      <c r="L6" s="927"/>
    </row>
    <row r="7" spans="1:12" ht="13.15" customHeight="1">
      <c r="A7" s="1171"/>
      <c r="B7" s="908">
        <v>2011</v>
      </c>
      <c r="C7" s="1121">
        <v>250385885</v>
      </c>
      <c r="D7" s="132">
        <v>214234</v>
      </c>
      <c r="E7" s="1121">
        <v>1169</v>
      </c>
    </row>
    <row r="8" spans="1:12" ht="13.15" customHeight="1">
      <c r="A8" s="1171"/>
      <c r="B8" s="908">
        <v>2012</v>
      </c>
      <c r="C8" s="1121">
        <v>264011608</v>
      </c>
      <c r="D8" s="132">
        <v>218043</v>
      </c>
      <c r="E8" s="1121">
        <v>1211</v>
      </c>
    </row>
    <row r="9" spans="1:12" ht="13.15" customHeight="1">
      <c r="A9" s="1171"/>
      <c r="B9" s="908">
        <v>2013</v>
      </c>
      <c r="C9" s="1121">
        <v>273788444</v>
      </c>
      <c r="D9" s="132">
        <v>220286</v>
      </c>
      <c r="E9" s="1121">
        <v>1243</v>
      </c>
      <c r="H9" s="135"/>
      <c r="J9" s="927"/>
      <c r="K9" s="927"/>
      <c r="L9" s="927"/>
    </row>
    <row r="10" spans="1:12" ht="13.15" customHeight="1">
      <c r="A10" s="1172"/>
      <c r="B10" s="908">
        <v>2014</v>
      </c>
      <c r="C10" s="1121">
        <v>278480932</v>
      </c>
      <c r="D10" s="132">
        <v>222203</v>
      </c>
      <c r="E10" s="1121">
        <v>1253</v>
      </c>
    </row>
    <row r="11" spans="1:12" ht="13.15" customHeight="1">
      <c r="A11" s="907"/>
      <c r="B11" s="906"/>
      <c r="C11" s="1122"/>
      <c r="D11" s="906"/>
      <c r="E11" s="1088"/>
    </row>
    <row r="12" spans="1:12" ht="13.15" customHeight="1">
      <c r="A12" s="1170" t="s">
        <v>22</v>
      </c>
      <c r="B12" s="908">
        <v>2008</v>
      </c>
      <c r="C12" s="1121">
        <v>11544284706</v>
      </c>
      <c r="D12" s="132">
        <v>10749506</v>
      </c>
      <c r="E12" s="1121">
        <v>1074</v>
      </c>
      <c r="H12" s="135"/>
      <c r="J12" s="927"/>
      <c r="K12" s="927"/>
      <c r="L12" s="927"/>
    </row>
    <row r="13" spans="1:12" ht="13.15" customHeight="1">
      <c r="A13" s="1171" t="s">
        <v>22</v>
      </c>
      <c r="B13" s="908">
        <v>2009</v>
      </c>
      <c r="C13" s="1121">
        <v>9870138679</v>
      </c>
      <c r="D13" s="132">
        <v>10744921</v>
      </c>
      <c r="E13" s="1121">
        <v>919</v>
      </c>
    </row>
    <row r="14" spans="1:12" ht="13.15" customHeight="1">
      <c r="A14" s="1171" t="s">
        <v>22</v>
      </c>
      <c r="B14" s="908">
        <v>2010</v>
      </c>
      <c r="C14" s="1121">
        <v>9972548908</v>
      </c>
      <c r="D14" s="132">
        <v>10753880</v>
      </c>
      <c r="E14" s="1121">
        <v>927</v>
      </c>
    </row>
    <row r="15" spans="1:12" ht="13.15" customHeight="1">
      <c r="A15" s="1171" t="s">
        <v>22</v>
      </c>
      <c r="B15" s="908">
        <v>2011</v>
      </c>
      <c r="C15" s="1121">
        <v>11325341538</v>
      </c>
      <c r="D15" s="132">
        <v>10512441</v>
      </c>
      <c r="E15" s="1121">
        <v>1077</v>
      </c>
      <c r="H15" s="135"/>
      <c r="J15" s="927"/>
      <c r="K15" s="927"/>
      <c r="L15" s="927"/>
    </row>
    <row r="16" spans="1:12" ht="13.15" customHeight="1">
      <c r="A16" s="1171" t="s">
        <v>22</v>
      </c>
      <c r="B16" s="908">
        <v>2012</v>
      </c>
      <c r="C16" s="1121">
        <v>12404665340</v>
      </c>
      <c r="D16" s="132">
        <v>10569111</v>
      </c>
      <c r="E16" s="1121">
        <v>1174</v>
      </c>
    </row>
    <row r="17" spans="1:12" ht="13.15" customHeight="1">
      <c r="A17" s="1171" t="s">
        <v>22</v>
      </c>
      <c r="B17" s="908">
        <v>2013</v>
      </c>
      <c r="C17" s="1121">
        <v>12620682466</v>
      </c>
      <c r="D17" s="132">
        <v>10631278</v>
      </c>
      <c r="E17" s="1121">
        <v>1187</v>
      </c>
    </row>
    <row r="18" spans="1:12" ht="13.15" customHeight="1">
      <c r="A18" s="1172" t="s">
        <v>22</v>
      </c>
      <c r="B18" s="908">
        <v>2014</v>
      </c>
      <c r="C18" s="1121">
        <v>12808484785</v>
      </c>
      <c r="D18" s="132">
        <v>10716644</v>
      </c>
      <c r="E18" s="1121">
        <v>1195</v>
      </c>
      <c r="H18" s="135"/>
      <c r="J18" s="927"/>
      <c r="K18" s="927"/>
      <c r="L18" s="927"/>
    </row>
    <row r="19" spans="1:12">
      <c r="A19" s="1177" t="s">
        <v>1567</v>
      </c>
      <c r="B19" s="1177"/>
      <c r="C19" s="1177"/>
      <c r="D19" s="1177"/>
      <c r="E19" s="1177"/>
    </row>
    <row r="20" spans="1:12">
      <c r="A20" s="1173" t="s">
        <v>1563</v>
      </c>
      <c r="B20" s="1173"/>
      <c r="C20" s="1173"/>
      <c r="D20" s="1173"/>
      <c r="E20" s="1173"/>
    </row>
    <row r="21" spans="1:12">
      <c r="A21" s="797" t="s">
        <v>2004</v>
      </c>
      <c r="B21" s="797"/>
      <c r="C21" s="797"/>
      <c r="D21" s="797"/>
      <c r="E21" s="797"/>
    </row>
    <row r="22" spans="1:12" ht="13.15" customHeight="1">
      <c r="A22" s="797" t="s">
        <v>2006</v>
      </c>
      <c r="B22" s="797"/>
      <c r="C22" s="797"/>
      <c r="D22" s="797"/>
      <c r="E22" s="797"/>
    </row>
    <row r="23" spans="1:12">
      <c r="A23" s="797" t="s">
        <v>2005</v>
      </c>
      <c r="B23" s="797"/>
      <c r="C23" s="797"/>
      <c r="D23" s="797"/>
      <c r="E23" s="797"/>
    </row>
    <row r="24" spans="1:12">
      <c r="A24" s="797" t="s">
        <v>371</v>
      </c>
      <c r="B24" s="797"/>
      <c r="C24" s="797"/>
      <c r="D24" s="797"/>
      <c r="E24" s="797"/>
    </row>
    <row r="27" spans="1:12">
      <c r="A27" s="1054"/>
    </row>
    <row r="29" spans="1:12" ht="13.15" customHeight="1">
      <c r="A29"/>
      <c r="B29"/>
      <c r="C29"/>
      <c r="D29"/>
      <c r="E29"/>
      <c r="F29"/>
      <c r="G29"/>
      <c r="H29"/>
      <c r="I29"/>
      <c r="J29"/>
      <c r="K29"/>
      <c r="L29"/>
    </row>
    <row r="30" spans="1:12" ht="14.25">
      <c r="A30"/>
      <c r="B30"/>
      <c r="C30"/>
      <c r="D30"/>
      <c r="E30"/>
      <c r="F30"/>
      <c r="G30"/>
      <c r="H30"/>
      <c r="I30"/>
      <c r="J30"/>
      <c r="K30"/>
      <c r="L30"/>
    </row>
    <row r="31" spans="1:12" ht="14.25">
      <c r="A31"/>
      <c r="B31"/>
      <c r="C31"/>
      <c r="D31"/>
      <c r="E31"/>
      <c r="F31"/>
      <c r="G31"/>
      <c r="H31"/>
      <c r="I31"/>
      <c r="J31"/>
      <c r="K31"/>
      <c r="L31"/>
    </row>
    <row r="32" spans="1:12" ht="14.25">
      <c r="A32"/>
      <c r="B32"/>
      <c r="C32"/>
      <c r="D32"/>
      <c r="E32"/>
      <c r="F32"/>
      <c r="G32"/>
      <c r="H32"/>
      <c r="I32"/>
      <c r="J32"/>
      <c r="K32"/>
      <c r="L32"/>
    </row>
  </sheetData>
  <mergeCells count="7">
    <mergeCell ref="A20:E20"/>
    <mergeCell ref="A1:E1"/>
    <mergeCell ref="A2:A3"/>
    <mergeCell ref="B2:B3"/>
    <mergeCell ref="A4:A10"/>
    <mergeCell ref="A12:A18"/>
    <mergeCell ref="A19:E19"/>
  </mergeCell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102"/>
  <sheetViews>
    <sheetView zoomScaleNormal="100" workbookViewId="0"/>
  </sheetViews>
  <sheetFormatPr baseColWidth="10" defaultColWidth="8.25" defaultRowHeight="12.75"/>
  <cols>
    <col min="1" max="1" width="16.25" style="653" customWidth="1"/>
    <col min="2" max="2" width="34.5" style="653" customWidth="1"/>
    <col min="3" max="3" width="9.875" style="653" customWidth="1"/>
    <col min="4" max="23" width="6.625" style="653" customWidth="1"/>
    <col min="24" max="16384" width="8.25" style="653"/>
  </cols>
  <sheetData>
    <row r="1" spans="1:23" ht="26.45" customHeight="1">
      <c r="A1" s="785" t="s">
        <v>895</v>
      </c>
      <c r="B1" s="663"/>
      <c r="C1" s="663"/>
      <c r="D1" s="663"/>
      <c r="E1" s="663"/>
      <c r="F1" s="663"/>
      <c r="G1" s="663"/>
      <c r="H1" s="663"/>
      <c r="I1" s="663"/>
      <c r="J1" s="663"/>
      <c r="K1" s="663"/>
      <c r="L1" s="663"/>
      <c r="M1" s="663"/>
      <c r="N1" s="663"/>
      <c r="O1" s="663"/>
      <c r="P1" s="663"/>
      <c r="Q1" s="663"/>
      <c r="R1" s="663"/>
      <c r="S1" s="663"/>
      <c r="T1" s="663"/>
      <c r="U1" s="663"/>
      <c r="V1" s="663"/>
      <c r="W1" s="663"/>
    </row>
    <row r="2" spans="1:23" ht="19.899999999999999" customHeight="1">
      <c r="A2" s="1665" t="s">
        <v>718</v>
      </c>
      <c r="B2" s="1661" t="s">
        <v>719</v>
      </c>
      <c r="C2" s="1661" t="s">
        <v>67</v>
      </c>
      <c r="D2" s="1661" t="s">
        <v>720</v>
      </c>
      <c r="E2" s="1661"/>
      <c r="F2" s="1661"/>
      <c r="G2" s="1661"/>
      <c r="H2" s="1661"/>
      <c r="I2" s="1661"/>
      <c r="J2" s="1661"/>
      <c r="K2" s="1661"/>
      <c r="L2" s="1661"/>
      <c r="M2" s="1661"/>
      <c r="N2" s="1661"/>
      <c r="O2" s="1661"/>
      <c r="P2" s="1661"/>
      <c r="Q2" s="1661"/>
      <c r="R2" s="1661"/>
      <c r="S2" s="1661"/>
      <c r="T2" s="1661"/>
      <c r="U2" s="1661"/>
      <c r="V2" s="1661"/>
      <c r="W2" s="1661"/>
    </row>
    <row r="3" spans="1:23" ht="19.899999999999999" customHeight="1">
      <c r="A3" s="1668"/>
      <c r="B3" s="1662"/>
      <c r="C3" s="1662"/>
      <c r="D3" s="1661" t="s">
        <v>711</v>
      </c>
      <c r="E3" s="1661"/>
      <c r="F3" s="1661"/>
      <c r="G3" s="1661"/>
      <c r="H3" s="1661" t="s">
        <v>721</v>
      </c>
      <c r="I3" s="1661"/>
      <c r="J3" s="1661"/>
      <c r="K3" s="1661"/>
      <c r="L3" s="1661" t="s">
        <v>713</v>
      </c>
      <c r="M3" s="1661"/>
      <c r="N3" s="1661"/>
      <c r="O3" s="1661"/>
      <c r="P3" s="1661" t="s">
        <v>714</v>
      </c>
      <c r="Q3" s="1661"/>
      <c r="R3" s="1661"/>
      <c r="S3" s="1661"/>
      <c r="T3" s="1661" t="s">
        <v>715</v>
      </c>
      <c r="U3" s="1661"/>
      <c r="V3" s="1661"/>
      <c r="W3" s="1661"/>
    </row>
    <row r="4" spans="1:23" ht="18.600000000000001" customHeight="1">
      <c r="A4" s="1422"/>
      <c r="B4" s="1662"/>
      <c r="C4" s="1662"/>
      <c r="D4" s="665">
        <v>2013</v>
      </c>
      <c r="E4" s="665">
        <v>2014</v>
      </c>
      <c r="F4" s="665">
        <v>2015</v>
      </c>
      <c r="G4" s="644">
        <v>2016</v>
      </c>
      <c r="H4" s="665">
        <v>2013</v>
      </c>
      <c r="I4" s="665">
        <v>2014</v>
      </c>
      <c r="J4" s="665">
        <v>2015</v>
      </c>
      <c r="K4" s="644">
        <v>2016</v>
      </c>
      <c r="L4" s="665">
        <v>2013</v>
      </c>
      <c r="M4" s="665">
        <v>2014</v>
      </c>
      <c r="N4" s="665">
        <v>2015</v>
      </c>
      <c r="O4" s="644">
        <v>2016</v>
      </c>
      <c r="P4" s="665">
        <v>2013</v>
      </c>
      <c r="Q4" s="665">
        <v>2014</v>
      </c>
      <c r="R4" s="665">
        <v>2015</v>
      </c>
      <c r="S4" s="644">
        <v>2016</v>
      </c>
      <c r="T4" s="665">
        <v>2013</v>
      </c>
      <c r="U4" s="665">
        <v>2014</v>
      </c>
      <c r="V4" s="665">
        <v>2015</v>
      </c>
      <c r="W4" s="644">
        <v>2016</v>
      </c>
    </row>
    <row r="5" spans="1:23" ht="15" customHeight="1">
      <c r="A5" s="1665" t="s">
        <v>722</v>
      </c>
      <c r="B5" s="1664" t="s">
        <v>723</v>
      </c>
      <c r="C5" s="769" t="s">
        <v>685</v>
      </c>
      <c r="D5" s="654">
        <v>0</v>
      </c>
      <c r="E5" s="654">
        <v>0</v>
      </c>
      <c r="F5" s="654" t="s">
        <v>401</v>
      </c>
      <c r="G5" s="654" t="s">
        <v>401</v>
      </c>
      <c r="H5" s="655">
        <v>6</v>
      </c>
      <c r="I5" s="654" t="s">
        <v>401</v>
      </c>
      <c r="J5" s="654">
        <v>7</v>
      </c>
      <c r="K5" s="654">
        <v>6</v>
      </c>
      <c r="L5" s="654" t="s">
        <v>401</v>
      </c>
      <c r="M5" s="654">
        <v>0</v>
      </c>
      <c r="N5" s="654" t="s">
        <v>401</v>
      </c>
      <c r="O5" s="654">
        <v>0</v>
      </c>
      <c r="P5" s="655">
        <v>0</v>
      </c>
      <c r="Q5" s="654">
        <v>0</v>
      </c>
      <c r="R5" s="654">
        <v>0</v>
      </c>
      <c r="S5" s="654">
        <v>0</v>
      </c>
      <c r="T5" s="655">
        <v>0</v>
      </c>
      <c r="U5" s="654">
        <v>0</v>
      </c>
      <c r="V5" s="654">
        <v>0</v>
      </c>
      <c r="W5" s="656">
        <v>0</v>
      </c>
    </row>
    <row r="6" spans="1:23" ht="15" customHeight="1">
      <c r="A6" s="1666"/>
      <c r="B6" s="1664"/>
      <c r="C6" s="769" t="s">
        <v>684</v>
      </c>
      <c r="D6" s="657">
        <v>0</v>
      </c>
      <c r="E6" s="657">
        <v>0</v>
      </c>
      <c r="F6" s="657">
        <v>0</v>
      </c>
      <c r="G6" s="657">
        <v>0</v>
      </c>
      <c r="H6" s="654" t="s">
        <v>401</v>
      </c>
      <c r="I6" s="657">
        <v>0</v>
      </c>
      <c r="J6" s="657">
        <v>3</v>
      </c>
      <c r="K6" s="654" t="s">
        <v>401</v>
      </c>
      <c r="L6" s="658">
        <v>0</v>
      </c>
      <c r="M6" s="657">
        <v>0</v>
      </c>
      <c r="N6" s="657">
        <v>0</v>
      </c>
      <c r="O6" s="657">
        <v>0</v>
      </c>
      <c r="P6" s="658">
        <v>0</v>
      </c>
      <c r="Q6" s="657">
        <v>0</v>
      </c>
      <c r="R6" s="654" t="s">
        <v>401</v>
      </c>
      <c r="S6" s="657">
        <v>0</v>
      </c>
      <c r="T6" s="658">
        <v>0</v>
      </c>
      <c r="U6" s="657">
        <v>0</v>
      </c>
      <c r="V6" s="657">
        <v>0</v>
      </c>
      <c r="W6" s="659">
        <v>0</v>
      </c>
    </row>
    <row r="7" spans="1:23" ht="15" customHeight="1">
      <c r="A7" s="1666"/>
      <c r="B7" s="1664" t="s">
        <v>724</v>
      </c>
      <c r="C7" s="769" t="s">
        <v>685</v>
      </c>
      <c r="D7" s="654" t="s">
        <v>401</v>
      </c>
      <c r="E7" s="654" t="s">
        <v>401</v>
      </c>
      <c r="F7" s="654" t="s">
        <v>401</v>
      </c>
      <c r="G7" s="654" t="s">
        <v>401</v>
      </c>
      <c r="H7" s="655">
        <v>47</v>
      </c>
      <c r="I7" s="654">
        <v>47</v>
      </c>
      <c r="J7" s="654">
        <v>61</v>
      </c>
      <c r="K7" s="654">
        <v>44</v>
      </c>
      <c r="L7" s="655">
        <v>12</v>
      </c>
      <c r="M7" s="654">
        <v>6</v>
      </c>
      <c r="N7" s="654">
        <v>8</v>
      </c>
      <c r="O7" s="654">
        <v>5</v>
      </c>
      <c r="P7" s="654" t="s">
        <v>401</v>
      </c>
      <c r="Q7" s="654" t="s">
        <v>401</v>
      </c>
      <c r="R7" s="654">
        <v>4</v>
      </c>
      <c r="S7" s="654">
        <v>3</v>
      </c>
      <c r="T7" s="655">
        <v>3</v>
      </c>
      <c r="U7" s="654">
        <v>0</v>
      </c>
      <c r="V7" s="654" t="s">
        <v>401</v>
      </c>
      <c r="W7" s="654" t="s">
        <v>401</v>
      </c>
    </row>
    <row r="8" spans="1:23" ht="15" customHeight="1">
      <c r="A8" s="1666"/>
      <c r="B8" s="1664"/>
      <c r="C8" s="769" t="s">
        <v>684</v>
      </c>
      <c r="D8" s="657">
        <v>0</v>
      </c>
      <c r="E8" s="657">
        <v>0</v>
      </c>
      <c r="F8" s="657">
        <v>0</v>
      </c>
      <c r="G8" s="657">
        <v>0</v>
      </c>
      <c r="H8" s="654" t="s">
        <v>401</v>
      </c>
      <c r="I8" s="657">
        <v>3</v>
      </c>
      <c r="J8" s="657">
        <v>6</v>
      </c>
      <c r="K8" s="657">
        <v>8</v>
      </c>
      <c r="L8" s="658">
        <v>0</v>
      </c>
      <c r="M8" s="654" t="s">
        <v>401</v>
      </c>
      <c r="N8" s="654" t="s">
        <v>401</v>
      </c>
      <c r="O8" s="654" t="s">
        <v>401</v>
      </c>
      <c r="P8" s="658">
        <v>0</v>
      </c>
      <c r="Q8" s="657">
        <v>0</v>
      </c>
      <c r="R8" s="657">
        <v>0</v>
      </c>
      <c r="S8" s="654" t="s">
        <v>401</v>
      </c>
      <c r="T8" s="658">
        <v>0</v>
      </c>
      <c r="U8" s="654" t="s">
        <v>401</v>
      </c>
      <c r="V8" s="654" t="s">
        <v>401</v>
      </c>
      <c r="W8" s="659">
        <v>0</v>
      </c>
    </row>
    <row r="9" spans="1:23" ht="15" customHeight="1">
      <c r="A9" s="1666"/>
      <c r="B9" s="1664" t="s">
        <v>725</v>
      </c>
      <c r="C9" s="769" t="s">
        <v>685</v>
      </c>
      <c r="D9" s="654" t="s">
        <v>401</v>
      </c>
      <c r="E9" s="654" t="s">
        <v>401</v>
      </c>
      <c r="F9" s="654">
        <v>0</v>
      </c>
      <c r="G9" s="654">
        <v>0</v>
      </c>
      <c r="H9" s="655">
        <v>26</v>
      </c>
      <c r="I9" s="654" t="s">
        <v>401</v>
      </c>
      <c r="J9" s="654">
        <v>4</v>
      </c>
      <c r="K9" s="654" t="s">
        <v>401</v>
      </c>
      <c r="L9" s="655">
        <v>7</v>
      </c>
      <c r="M9" s="654" t="s">
        <v>401</v>
      </c>
      <c r="N9" s="654">
        <v>0</v>
      </c>
      <c r="O9" s="654">
        <v>0</v>
      </c>
      <c r="P9" s="654" t="s">
        <v>401</v>
      </c>
      <c r="Q9" s="654" t="s">
        <v>401</v>
      </c>
      <c r="R9" s="654">
        <v>0</v>
      </c>
      <c r="S9" s="654">
        <v>0</v>
      </c>
      <c r="T9" s="655">
        <v>8</v>
      </c>
      <c r="U9" s="654" t="s">
        <v>401</v>
      </c>
      <c r="V9" s="654">
        <v>0</v>
      </c>
      <c r="W9" s="656">
        <v>0</v>
      </c>
    </row>
    <row r="10" spans="1:23" ht="15" customHeight="1">
      <c r="A10" s="1666"/>
      <c r="B10" s="1664"/>
      <c r="C10" s="769" t="s">
        <v>684</v>
      </c>
      <c r="D10" s="657">
        <v>0</v>
      </c>
      <c r="E10" s="657">
        <v>0</v>
      </c>
      <c r="F10" s="657">
        <v>0</v>
      </c>
      <c r="G10" s="657">
        <v>0</v>
      </c>
      <c r="H10" s="658">
        <v>12</v>
      </c>
      <c r="I10" s="657">
        <v>0</v>
      </c>
      <c r="J10" s="657">
        <v>0</v>
      </c>
      <c r="K10" s="657">
        <v>0</v>
      </c>
      <c r="L10" s="654" t="s">
        <v>401</v>
      </c>
      <c r="M10" s="657">
        <v>0</v>
      </c>
      <c r="N10" s="657">
        <v>0</v>
      </c>
      <c r="O10" s="657">
        <v>0</v>
      </c>
      <c r="P10" s="658">
        <v>0</v>
      </c>
      <c r="Q10" s="657">
        <v>0</v>
      </c>
      <c r="R10" s="657">
        <v>0</v>
      </c>
      <c r="S10" s="657">
        <v>0</v>
      </c>
      <c r="T10" s="658">
        <v>0</v>
      </c>
      <c r="U10" s="657">
        <v>0</v>
      </c>
      <c r="V10" s="657">
        <v>0</v>
      </c>
      <c r="W10" s="659">
        <v>0</v>
      </c>
    </row>
    <row r="11" spans="1:23" ht="15" customHeight="1">
      <c r="A11" s="1666"/>
      <c r="B11" s="1664" t="s">
        <v>726</v>
      </c>
      <c r="C11" s="769" t="s">
        <v>685</v>
      </c>
      <c r="D11" s="654">
        <v>0</v>
      </c>
      <c r="E11" s="654" t="s">
        <v>401</v>
      </c>
      <c r="F11" s="654">
        <v>0</v>
      </c>
      <c r="G11" s="654">
        <v>0</v>
      </c>
      <c r="H11" s="655">
        <v>65</v>
      </c>
      <c r="I11" s="654">
        <v>49</v>
      </c>
      <c r="J11" s="654">
        <v>41</v>
      </c>
      <c r="K11" s="654">
        <v>32</v>
      </c>
      <c r="L11" s="655">
        <v>13</v>
      </c>
      <c r="M11" s="654">
        <v>7</v>
      </c>
      <c r="N11" s="654">
        <v>9</v>
      </c>
      <c r="O11" s="654">
        <v>6</v>
      </c>
      <c r="P11" s="655">
        <v>6</v>
      </c>
      <c r="Q11" s="654" t="s">
        <v>401</v>
      </c>
      <c r="R11" s="654" t="s">
        <v>401</v>
      </c>
      <c r="S11" s="654">
        <v>8</v>
      </c>
      <c r="T11" s="655">
        <v>4</v>
      </c>
      <c r="U11" s="654" t="s">
        <v>401</v>
      </c>
      <c r="V11" s="654">
        <v>0</v>
      </c>
      <c r="W11" s="654" t="s">
        <v>401</v>
      </c>
    </row>
    <row r="12" spans="1:23" ht="15" customHeight="1">
      <c r="A12" s="1666"/>
      <c r="B12" s="1664"/>
      <c r="C12" s="769" t="s">
        <v>684</v>
      </c>
      <c r="D12" s="657">
        <v>0</v>
      </c>
      <c r="E12" s="657">
        <v>0</v>
      </c>
      <c r="F12" s="657">
        <v>0</v>
      </c>
      <c r="G12" s="657">
        <v>0</v>
      </c>
      <c r="H12" s="658">
        <v>47</v>
      </c>
      <c r="I12" s="657">
        <v>32</v>
      </c>
      <c r="J12" s="657">
        <v>25</v>
      </c>
      <c r="K12" s="657">
        <v>14</v>
      </c>
      <c r="L12" s="654" t="s">
        <v>401</v>
      </c>
      <c r="M12" s="654" t="s">
        <v>401</v>
      </c>
      <c r="N12" s="654" t="s">
        <v>401</v>
      </c>
      <c r="O12" s="657">
        <v>4</v>
      </c>
      <c r="P12" s="654" t="s">
        <v>401</v>
      </c>
      <c r="Q12" s="657">
        <v>0</v>
      </c>
      <c r="R12" s="654" t="s">
        <v>401</v>
      </c>
      <c r="S12" s="654" t="s">
        <v>401</v>
      </c>
      <c r="T12" s="654" t="s">
        <v>401</v>
      </c>
      <c r="U12" s="654" t="s">
        <v>401</v>
      </c>
      <c r="V12" s="654" t="s">
        <v>401</v>
      </c>
      <c r="W12" s="654" t="s">
        <v>401</v>
      </c>
    </row>
    <row r="13" spans="1:23" ht="15" customHeight="1">
      <c r="A13" s="1666"/>
      <c r="B13" s="1664" t="s">
        <v>727</v>
      </c>
      <c r="C13" s="769" t="s">
        <v>685</v>
      </c>
      <c r="D13" s="654">
        <v>12</v>
      </c>
      <c r="E13" s="654">
        <v>7</v>
      </c>
      <c r="F13" s="654">
        <v>6</v>
      </c>
      <c r="G13" s="654">
        <v>7</v>
      </c>
      <c r="H13" s="655">
        <v>97</v>
      </c>
      <c r="I13" s="654">
        <v>84</v>
      </c>
      <c r="J13" s="654">
        <v>97</v>
      </c>
      <c r="K13" s="654">
        <v>71</v>
      </c>
      <c r="L13" s="655">
        <v>16</v>
      </c>
      <c r="M13" s="654">
        <v>15</v>
      </c>
      <c r="N13" s="654">
        <v>21</v>
      </c>
      <c r="O13" s="654">
        <v>18</v>
      </c>
      <c r="P13" s="655">
        <v>7</v>
      </c>
      <c r="Q13" s="654">
        <v>16</v>
      </c>
      <c r="R13" s="654">
        <v>11</v>
      </c>
      <c r="S13" s="654">
        <v>10</v>
      </c>
      <c r="T13" s="655">
        <v>8</v>
      </c>
      <c r="U13" s="654">
        <v>7</v>
      </c>
      <c r="V13" s="654" t="s">
        <v>401</v>
      </c>
      <c r="W13" s="656">
        <v>11</v>
      </c>
    </row>
    <row r="14" spans="1:23" ht="15" customHeight="1">
      <c r="A14" s="1666"/>
      <c r="B14" s="1664"/>
      <c r="C14" s="769" t="s">
        <v>684</v>
      </c>
      <c r="D14" s="654" t="s">
        <v>401</v>
      </c>
      <c r="E14" s="657">
        <v>0</v>
      </c>
      <c r="F14" s="654" t="s">
        <v>401</v>
      </c>
      <c r="G14" s="657">
        <v>0</v>
      </c>
      <c r="H14" s="658">
        <v>7</v>
      </c>
      <c r="I14" s="657">
        <v>5</v>
      </c>
      <c r="J14" s="657">
        <v>6</v>
      </c>
      <c r="K14" s="657">
        <v>10</v>
      </c>
      <c r="L14" s="658">
        <v>0</v>
      </c>
      <c r="M14" s="654" t="s">
        <v>401</v>
      </c>
      <c r="N14" s="654" t="s">
        <v>401</v>
      </c>
      <c r="O14" s="657">
        <v>4</v>
      </c>
      <c r="P14" s="654" t="s">
        <v>401</v>
      </c>
      <c r="Q14" s="657">
        <v>3</v>
      </c>
      <c r="R14" s="654" t="s">
        <v>401</v>
      </c>
      <c r="S14" s="654" t="s">
        <v>401</v>
      </c>
      <c r="T14" s="658">
        <v>0</v>
      </c>
      <c r="U14" s="657">
        <v>0</v>
      </c>
      <c r="V14" s="657">
        <v>0</v>
      </c>
      <c r="W14" s="654" t="s">
        <v>401</v>
      </c>
    </row>
    <row r="15" spans="1:23" ht="15" customHeight="1">
      <c r="A15" s="1666"/>
      <c r="B15" s="1664" t="s">
        <v>728</v>
      </c>
      <c r="C15" s="769" t="s">
        <v>685</v>
      </c>
      <c r="D15" s="654">
        <v>0</v>
      </c>
      <c r="E15" s="654">
        <v>0</v>
      </c>
      <c r="F15" s="654" t="s">
        <v>401</v>
      </c>
      <c r="G15" s="654" t="s">
        <v>401</v>
      </c>
      <c r="H15" s="655">
        <v>13</v>
      </c>
      <c r="I15" s="654" t="s">
        <v>401</v>
      </c>
      <c r="J15" s="654">
        <v>17</v>
      </c>
      <c r="K15" s="654">
        <v>7</v>
      </c>
      <c r="L15" s="654" t="s">
        <v>401</v>
      </c>
      <c r="M15" s="654">
        <v>0</v>
      </c>
      <c r="N15" s="654" t="s">
        <v>401</v>
      </c>
      <c r="O15" s="654">
        <v>0</v>
      </c>
      <c r="P15" s="654" t="s">
        <v>401</v>
      </c>
      <c r="Q15" s="654" t="s">
        <v>401</v>
      </c>
      <c r="R15" s="654" t="s">
        <v>401</v>
      </c>
      <c r="S15" s="654">
        <v>0</v>
      </c>
      <c r="T15" s="655">
        <v>0</v>
      </c>
      <c r="U15" s="654">
        <v>0</v>
      </c>
      <c r="V15" s="654">
        <v>0</v>
      </c>
      <c r="W15" s="656">
        <v>0</v>
      </c>
    </row>
    <row r="16" spans="1:23" ht="15" customHeight="1">
      <c r="A16" s="1666"/>
      <c r="B16" s="1664"/>
      <c r="C16" s="769" t="s">
        <v>684</v>
      </c>
      <c r="D16" s="657">
        <v>0</v>
      </c>
      <c r="E16" s="657">
        <v>0</v>
      </c>
      <c r="F16" s="654" t="s">
        <v>401</v>
      </c>
      <c r="G16" s="654" t="s">
        <v>401</v>
      </c>
      <c r="H16" s="658">
        <v>21</v>
      </c>
      <c r="I16" s="657">
        <v>30</v>
      </c>
      <c r="J16" s="657">
        <v>17</v>
      </c>
      <c r="K16" s="657">
        <v>16</v>
      </c>
      <c r="L16" s="654" t="s">
        <v>401</v>
      </c>
      <c r="M16" s="657">
        <v>3</v>
      </c>
      <c r="N16" s="657">
        <v>4</v>
      </c>
      <c r="O16" s="654" t="s">
        <v>401</v>
      </c>
      <c r="P16" s="658">
        <v>0</v>
      </c>
      <c r="Q16" s="657">
        <v>0</v>
      </c>
      <c r="R16" s="657">
        <v>0</v>
      </c>
      <c r="S16" s="657">
        <v>0</v>
      </c>
      <c r="T16" s="658">
        <v>0</v>
      </c>
      <c r="U16" s="657">
        <v>0</v>
      </c>
      <c r="V16" s="657">
        <v>0</v>
      </c>
      <c r="W16" s="659">
        <v>0</v>
      </c>
    </row>
    <row r="17" spans="1:23" ht="15" customHeight="1">
      <c r="A17" s="1666"/>
      <c r="B17" s="1664" t="s">
        <v>729</v>
      </c>
      <c r="C17" s="769" t="s">
        <v>685</v>
      </c>
      <c r="D17" s="654" t="s">
        <v>401</v>
      </c>
      <c r="E17" s="654">
        <v>7</v>
      </c>
      <c r="F17" s="654">
        <v>7</v>
      </c>
      <c r="G17" s="654">
        <v>9</v>
      </c>
      <c r="H17" s="655">
        <v>41</v>
      </c>
      <c r="I17" s="654">
        <v>49</v>
      </c>
      <c r="J17" s="654">
        <v>26</v>
      </c>
      <c r="K17" s="654">
        <v>46</v>
      </c>
      <c r="L17" s="655">
        <v>10</v>
      </c>
      <c r="M17" s="654">
        <v>12</v>
      </c>
      <c r="N17" s="654" t="s">
        <v>401</v>
      </c>
      <c r="O17" s="654">
        <v>5</v>
      </c>
      <c r="P17" s="654" t="s">
        <v>401</v>
      </c>
      <c r="Q17" s="654">
        <v>10</v>
      </c>
      <c r="R17" s="654">
        <v>4</v>
      </c>
      <c r="S17" s="654">
        <v>6</v>
      </c>
      <c r="T17" s="655">
        <v>7</v>
      </c>
      <c r="U17" s="654">
        <v>11</v>
      </c>
      <c r="V17" s="654" t="s">
        <v>401</v>
      </c>
      <c r="W17" s="654" t="s">
        <v>401</v>
      </c>
    </row>
    <row r="18" spans="1:23" ht="15" customHeight="1">
      <c r="A18" s="1666"/>
      <c r="B18" s="1664"/>
      <c r="C18" s="769" t="s">
        <v>684</v>
      </c>
      <c r="D18" s="657">
        <v>5</v>
      </c>
      <c r="E18" s="657">
        <v>11</v>
      </c>
      <c r="F18" s="654" t="s">
        <v>401</v>
      </c>
      <c r="G18" s="657">
        <v>4</v>
      </c>
      <c r="H18" s="658">
        <v>107</v>
      </c>
      <c r="I18" s="657">
        <v>96</v>
      </c>
      <c r="J18" s="657">
        <v>59</v>
      </c>
      <c r="K18" s="657">
        <v>84</v>
      </c>
      <c r="L18" s="658">
        <v>23</v>
      </c>
      <c r="M18" s="657">
        <v>21</v>
      </c>
      <c r="N18" s="657">
        <v>15</v>
      </c>
      <c r="O18" s="657">
        <v>19</v>
      </c>
      <c r="P18" s="658">
        <v>15</v>
      </c>
      <c r="Q18" s="657">
        <v>16</v>
      </c>
      <c r="R18" s="654" t="s">
        <v>401</v>
      </c>
      <c r="S18" s="657">
        <v>17</v>
      </c>
      <c r="T18" s="658">
        <v>12</v>
      </c>
      <c r="U18" s="657">
        <v>9</v>
      </c>
      <c r="V18" s="657">
        <v>7</v>
      </c>
      <c r="W18" s="659">
        <v>8</v>
      </c>
    </row>
    <row r="19" spans="1:23" ht="15" customHeight="1">
      <c r="A19" s="1666"/>
      <c r="B19" s="1664" t="s">
        <v>730</v>
      </c>
      <c r="C19" s="769" t="s">
        <v>685</v>
      </c>
      <c r="D19" s="654" t="s">
        <v>401</v>
      </c>
      <c r="E19" s="654" t="s">
        <v>401</v>
      </c>
      <c r="F19" s="654" t="s">
        <v>401</v>
      </c>
      <c r="G19" s="654" t="s">
        <v>401</v>
      </c>
      <c r="H19" s="655">
        <v>24</v>
      </c>
      <c r="I19" s="654">
        <v>16</v>
      </c>
      <c r="J19" s="654">
        <v>31</v>
      </c>
      <c r="K19" s="654">
        <v>48</v>
      </c>
      <c r="L19" s="654" t="s">
        <v>401</v>
      </c>
      <c r="M19" s="654">
        <v>10</v>
      </c>
      <c r="N19" s="654">
        <v>8</v>
      </c>
      <c r="O19" s="654">
        <v>4</v>
      </c>
      <c r="P19" s="655">
        <v>5</v>
      </c>
      <c r="Q19" s="654" t="s">
        <v>401</v>
      </c>
      <c r="R19" s="654" t="s">
        <v>401</v>
      </c>
      <c r="S19" s="654" t="s">
        <v>401</v>
      </c>
      <c r="T19" s="655">
        <v>3</v>
      </c>
      <c r="U19" s="654" t="s">
        <v>401</v>
      </c>
      <c r="V19" s="654" t="s">
        <v>401</v>
      </c>
      <c r="W19" s="654" t="s">
        <v>401</v>
      </c>
    </row>
    <row r="20" spans="1:23" ht="15" customHeight="1">
      <c r="A20" s="1666"/>
      <c r="B20" s="1664"/>
      <c r="C20" s="769" t="s">
        <v>684</v>
      </c>
      <c r="D20" s="657">
        <v>13</v>
      </c>
      <c r="E20" s="657">
        <v>7</v>
      </c>
      <c r="F20" s="657">
        <v>11</v>
      </c>
      <c r="G20" s="657">
        <v>3</v>
      </c>
      <c r="H20" s="658">
        <v>50</v>
      </c>
      <c r="I20" s="657">
        <v>66</v>
      </c>
      <c r="J20" s="657">
        <v>59</v>
      </c>
      <c r="K20" s="657">
        <v>53</v>
      </c>
      <c r="L20" s="658">
        <v>13</v>
      </c>
      <c r="M20" s="657">
        <v>8</v>
      </c>
      <c r="N20" s="657">
        <v>9</v>
      </c>
      <c r="O20" s="657">
        <v>10</v>
      </c>
      <c r="P20" s="658">
        <v>8</v>
      </c>
      <c r="Q20" s="657">
        <v>10</v>
      </c>
      <c r="R20" s="657">
        <v>6</v>
      </c>
      <c r="S20" s="654" t="s">
        <v>401</v>
      </c>
      <c r="T20" s="654" t="s">
        <v>401</v>
      </c>
      <c r="U20" s="654" t="s">
        <v>401</v>
      </c>
      <c r="V20" s="657">
        <v>4</v>
      </c>
      <c r="W20" s="654" t="s">
        <v>401</v>
      </c>
    </row>
    <row r="21" spans="1:23" ht="15" customHeight="1">
      <c r="A21" s="1666"/>
      <c r="B21" s="1664" t="s">
        <v>731</v>
      </c>
      <c r="C21" s="769" t="s">
        <v>685</v>
      </c>
      <c r="D21" s="654">
        <v>0</v>
      </c>
      <c r="E21" s="654">
        <v>0</v>
      </c>
      <c r="F21" s="654">
        <v>0</v>
      </c>
      <c r="G21" s="654">
        <v>0</v>
      </c>
      <c r="H21" s="655">
        <v>5</v>
      </c>
      <c r="I21" s="654" t="s">
        <v>401</v>
      </c>
      <c r="J21" s="654">
        <v>5</v>
      </c>
      <c r="K21" s="654">
        <v>8</v>
      </c>
      <c r="L21" s="655">
        <v>0</v>
      </c>
      <c r="M21" s="654" t="s">
        <v>401</v>
      </c>
      <c r="N21" s="654">
        <v>0</v>
      </c>
      <c r="O21" s="654">
        <v>0</v>
      </c>
      <c r="P21" s="655">
        <v>0</v>
      </c>
      <c r="Q21" s="654" t="s">
        <v>401</v>
      </c>
      <c r="R21" s="654" t="s">
        <v>401</v>
      </c>
      <c r="S21" s="654" t="s">
        <v>401</v>
      </c>
      <c r="T21" s="655">
        <v>0</v>
      </c>
      <c r="U21" s="654">
        <v>0</v>
      </c>
      <c r="V21" s="654">
        <v>0</v>
      </c>
      <c r="W21" s="656">
        <v>0</v>
      </c>
    </row>
    <row r="22" spans="1:23" ht="15" customHeight="1">
      <c r="A22" s="1666"/>
      <c r="B22" s="1664"/>
      <c r="C22" s="769" t="s">
        <v>684</v>
      </c>
      <c r="D22" s="657">
        <v>0</v>
      </c>
      <c r="E22" s="657">
        <v>0</v>
      </c>
      <c r="F22" s="657">
        <v>0</v>
      </c>
      <c r="G22" s="657">
        <v>0</v>
      </c>
      <c r="H22" s="654" t="s">
        <v>401</v>
      </c>
      <c r="I22" s="657">
        <v>6</v>
      </c>
      <c r="J22" s="657">
        <v>11</v>
      </c>
      <c r="K22" s="657">
        <v>8</v>
      </c>
      <c r="L22" s="654" t="s">
        <v>401</v>
      </c>
      <c r="M22" s="654" t="s">
        <v>401</v>
      </c>
      <c r="N22" s="654" t="s">
        <v>401</v>
      </c>
      <c r="O22" s="654" t="s">
        <v>401</v>
      </c>
      <c r="P22" s="658">
        <v>0</v>
      </c>
      <c r="Q22" s="654" t="s">
        <v>401</v>
      </c>
      <c r="R22" s="654" t="s">
        <v>401</v>
      </c>
      <c r="S22" s="654" t="s">
        <v>401</v>
      </c>
      <c r="T22" s="658">
        <v>0</v>
      </c>
      <c r="U22" s="657">
        <v>0</v>
      </c>
      <c r="V22" s="657">
        <v>0</v>
      </c>
      <c r="W22" s="659">
        <v>0</v>
      </c>
    </row>
    <row r="23" spans="1:23" ht="15" customHeight="1">
      <c r="A23" s="1666"/>
      <c r="B23" s="1664" t="s">
        <v>732</v>
      </c>
      <c r="C23" s="769" t="s">
        <v>685</v>
      </c>
      <c r="D23" s="654">
        <v>0</v>
      </c>
      <c r="E23" s="654">
        <v>0</v>
      </c>
      <c r="F23" s="654">
        <v>0</v>
      </c>
      <c r="G23" s="654">
        <v>0</v>
      </c>
      <c r="H23" s="655">
        <v>0</v>
      </c>
      <c r="I23" s="654">
        <v>20</v>
      </c>
      <c r="J23" s="654">
        <v>28</v>
      </c>
      <c r="K23" s="654" t="s">
        <v>401</v>
      </c>
      <c r="L23" s="655">
        <v>0</v>
      </c>
      <c r="M23" s="654" t="s">
        <v>401</v>
      </c>
      <c r="N23" s="654" t="s">
        <v>401</v>
      </c>
      <c r="O23" s="654">
        <v>0</v>
      </c>
      <c r="P23" s="655">
        <v>0</v>
      </c>
      <c r="Q23" s="654" t="s">
        <v>401</v>
      </c>
      <c r="R23" s="654">
        <v>0</v>
      </c>
      <c r="S23" s="654">
        <v>0</v>
      </c>
      <c r="T23" s="655">
        <v>0</v>
      </c>
      <c r="U23" s="654">
        <v>0</v>
      </c>
      <c r="V23" s="654">
        <v>0</v>
      </c>
      <c r="W23" s="656">
        <v>0</v>
      </c>
    </row>
    <row r="24" spans="1:23" ht="15" customHeight="1">
      <c r="A24" s="1666"/>
      <c r="B24" s="1664"/>
      <c r="C24" s="769" t="s">
        <v>684</v>
      </c>
      <c r="D24" s="657">
        <v>0</v>
      </c>
      <c r="E24" s="657">
        <v>0</v>
      </c>
      <c r="F24" s="654" t="s">
        <v>401</v>
      </c>
      <c r="G24" s="657">
        <v>0</v>
      </c>
      <c r="H24" s="654" t="s">
        <v>401</v>
      </c>
      <c r="I24" s="657">
        <v>31</v>
      </c>
      <c r="J24" s="657">
        <v>32</v>
      </c>
      <c r="K24" s="654" t="s">
        <v>401</v>
      </c>
      <c r="L24" s="658">
        <v>0</v>
      </c>
      <c r="M24" s="657">
        <v>0</v>
      </c>
      <c r="N24" s="654" t="s">
        <v>401</v>
      </c>
      <c r="O24" s="657">
        <v>0</v>
      </c>
      <c r="P24" s="658">
        <v>0</v>
      </c>
      <c r="Q24" s="657">
        <v>0</v>
      </c>
      <c r="R24" s="657">
        <v>0</v>
      </c>
      <c r="S24" s="657">
        <v>0</v>
      </c>
      <c r="T24" s="658">
        <v>0</v>
      </c>
      <c r="U24" s="657">
        <v>0</v>
      </c>
      <c r="V24" s="657">
        <v>0</v>
      </c>
      <c r="W24" s="659">
        <v>0</v>
      </c>
    </row>
    <row r="25" spans="1:23" ht="15" customHeight="1">
      <c r="A25" s="1666"/>
      <c r="B25" s="1664" t="s">
        <v>733</v>
      </c>
      <c r="C25" s="769" t="s">
        <v>685</v>
      </c>
      <c r="D25" s="654">
        <v>0</v>
      </c>
      <c r="E25" s="654">
        <v>0</v>
      </c>
      <c r="F25" s="654">
        <v>0</v>
      </c>
      <c r="G25" s="654">
        <v>0</v>
      </c>
      <c r="H25" s="655">
        <v>0</v>
      </c>
      <c r="I25" s="654">
        <v>0</v>
      </c>
      <c r="J25" s="654">
        <v>0</v>
      </c>
      <c r="K25" s="654">
        <v>0</v>
      </c>
      <c r="L25" s="655">
        <v>0</v>
      </c>
      <c r="M25" s="654">
        <v>0</v>
      </c>
      <c r="N25" s="654">
        <v>0</v>
      </c>
      <c r="O25" s="654">
        <v>0</v>
      </c>
      <c r="P25" s="655">
        <v>0</v>
      </c>
      <c r="Q25" s="654">
        <v>0</v>
      </c>
      <c r="R25" s="654">
        <v>0</v>
      </c>
      <c r="S25" s="654">
        <v>0</v>
      </c>
      <c r="T25" s="655">
        <v>0</v>
      </c>
      <c r="U25" s="654">
        <v>0</v>
      </c>
      <c r="V25" s="654">
        <v>0</v>
      </c>
      <c r="W25" s="656">
        <v>0</v>
      </c>
    </row>
    <row r="26" spans="1:23" ht="15" customHeight="1">
      <c r="A26" s="1667"/>
      <c r="B26" s="1664"/>
      <c r="C26" s="769" t="s">
        <v>684</v>
      </c>
      <c r="D26" s="657">
        <v>0</v>
      </c>
      <c r="E26" s="657">
        <v>0</v>
      </c>
      <c r="F26" s="657">
        <v>0</v>
      </c>
      <c r="G26" s="657">
        <v>0</v>
      </c>
      <c r="H26" s="658">
        <v>0</v>
      </c>
      <c r="I26" s="657">
        <v>0</v>
      </c>
      <c r="J26" s="657">
        <v>0</v>
      </c>
      <c r="K26" s="657">
        <v>0</v>
      </c>
      <c r="L26" s="658">
        <v>0</v>
      </c>
      <c r="M26" s="657">
        <v>0</v>
      </c>
      <c r="N26" s="657">
        <v>0</v>
      </c>
      <c r="O26" s="657">
        <v>0</v>
      </c>
      <c r="P26" s="658">
        <v>0</v>
      </c>
      <c r="Q26" s="657">
        <v>0</v>
      </c>
      <c r="R26" s="657">
        <v>0</v>
      </c>
      <c r="S26" s="657">
        <v>0</v>
      </c>
      <c r="T26" s="658">
        <v>0</v>
      </c>
      <c r="U26" s="657">
        <v>0</v>
      </c>
      <c r="V26" s="657">
        <v>0</v>
      </c>
      <c r="W26" s="659">
        <v>0</v>
      </c>
    </row>
    <row r="27" spans="1:23" ht="15" customHeight="1">
      <c r="A27" s="1665" t="s">
        <v>734</v>
      </c>
      <c r="B27" s="1664" t="s">
        <v>723</v>
      </c>
      <c r="C27" s="769" t="s">
        <v>685</v>
      </c>
      <c r="D27" s="654">
        <v>0</v>
      </c>
      <c r="E27" s="654">
        <v>0</v>
      </c>
      <c r="F27" s="630" t="s">
        <v>401</v>
      </c>
      <c r="G27" s="654">
        <v>0.41666666666666669</v>
      </c>
      <c r="H27" s="630" t="s">
        <v>401</v>
      </c>
      <c r="I27" s="654">
        <v>3.75</v>
      </c>
      <c r="J27" s="654">
        <v>4.75</v>
      </c>
      <c r="K27" s="654">
        <v>6.166666666666667</v>
      </c>
      <c r="L27" s="655">
        <v>0.16666666666666666</v>
      </c>
      <c r="M27" s="654" t="s">
        <v>401</v>
      </c>
      <c r="N27" s="630" t="s">
        <v>401</v>
      </c>
      <c r="O27" s="654">
        <v>8.3333333333333329E-2</v>
      </c>
      <c r="P27" s="655">
        <v>0</v>
      </c>
      <c r="Q27" s="654">
        <v>0</v>
      </c>
      <c r="R27" s="654">
        <v>0</v>
      </c>
      <c r="S27" s="654">
        <v>0</v>
      </c>
      <c r="T27" s="655">
        <v>0</v>
      </c>
      <c r="U27" s="654">
        <v>0</v>
      </c>
      <c r="V27" s="654">
        <v>0</v>
      </c>
      <c r="W27" s="656">
        <v>0</v>
      </c>
    </row>
    <row r="28" spans="1:23" ht="15" customHeight="1">
      <c r="A28" s="1666"/>
      <c r="B28" s="1664"/>
      <c r="C28" s="769" t="s">
        <v>684</v>
      </c>
      <c r="D28" s="657">
        <v>0</v>
      </c>
      <c r="E28" s="657">
        <v>0</v>
      </c>
      <c r="F28" s="657">
        <v>0</v>
      </c>
      <c r="G28" s="657">
        <v>0</v>
      </c>
      <c r="H28" s="630" t="s">
        <v>401</v>
      </c>
      <c r="I28" s="657" t="s">
        <v>401</v>
      </c>
      <c r="J28" s="657">
        <v>2.9166666666666665</v>
      </c>
      <c r="K28" s="657">
        <v>4.5</v>
      </c>
      <c r="L28" s="658">
        <v>0</v>
      </c>
      <c r="M28" s="657">
        <v>0</v>
      </c>
      <c r="N28" s="657">
        <v>0</v>
      </c>
      <c r="O28" s="657">
        <v>0</v>
      </c>
      <c r="P28" s="658">
        <v>0</v>
      </c>
      <c r="Q28" s="657">
        <v>0</v>
      </c>
      <c r="R28" s="657">
        <v>0.41666666666666669</v>
      </c>
      <c r="S28" s="657" t="s">
        <v>401</v>
      </c>
      <c r="T28" s="658">
        <v>0</v>
      </c>
      <c r="U28" s="657">
        <v>0</v>
      </c>
      <c r="V28" s="657">
        <v>0</v>
      </c>
      <c r="W28" s="659">
        <v>0</v>
      </c>
    </row>
    <row r="29" spans="1:23" ht="15" customHeight="1">
      <c r="A29" s="1666"/>
      <c r="B29" s="1664" t="s">
        <v>724</v>
      </c>
      <c r="C29" s="769" t="s">
        <v>685</v>
      </c>
      <c r="D29" s="630" t="s">
        <v>401</v>
      </c>
      <c r="E29" s="630" t="s">
        <v>401</v>
      </c>
      <c r="F29" s="654">
        <v>0.41666666666666669</v>
      </c>
      <c r="G29" s="630" t="s">
        <v>401</v>
      </c>
      <c r="H29" s="655">
        <v>19.25</v>
      </c>
      <c r="I29" s="654">
        <v>27.333333333333332</v>
      </c>
      <c r="J29" s="654">
        <v>34.166666666666664</v>
      </c>
      <c r="K29" s="654">
        <v>34.583333333333336</v>
      </c>
      <c r="L29" s="655">
        <v>5</v>
      </c>
      <c r="M29" s="654">
        <v>3.5</v>
      </c>
      <c r="N29" s="630" t="s">
        <v>401</v>
      </c>
      <c r="O29" s="654">
        <v>2.6666666666666665</v>
      </c>
      <c r="P29" s="630" t="s">
        <v>401</v>
      </c>
      <c r="Q29" s="654">
        <v>0.16666666666666666</v>
      </c>
      <c r="R29" s="630" t="s">
        <v>401</v>
      </c>
      <c r="S29" s="630" t="s">
        <v>401</v>
      </c>
      <c r="T29" s="630" t="s">
        <v>401</v>
      </c>
      <c r="U29" s="654">
        <v>0</v>
      </c>
      <c r="V29" s="654">
        <v>8.3333333333333329E-2</v>
      </c>
      <c r="W29" s="630" t="s">
        <v>401</v>
      </c>
    </row>
    <row r="30" spans="1:23" ht="15" customHeight="1">
      <c r="A30" s="1666"/>
      <c r="B30" s="1664"/>
      <c r="C30" s="769" t="s">
        <v>684</v>
      </c>
      <c r="D30" s="657">
        <v>0</v>
      </c>
      <c r="E30" s="657">
        <v>0</v>
      </c>
      <c r="F30" s="657">
        <v>0</v>
      </c>
      <c r="G30" s="657">
        <v>0</v>
      </c>
      <c r="H30" s="630" t="s">
        <v>401</v>
      </c>
      <c r="I30" s="630" t="s">
        <v>401</v>
      </c>
      <c r="J30" s="630" t="s">
        <v>401</v>
      </c>
      <c r="K30" s="657" t="s">
        <v>401</v>
      </c>
      <c r="L30" s="630" t="s">
        <v>401</v>
      </c>
      <c r="M30" s="657">
        <v>0.16666666666666666</v>
      </c>
      <c r="N30" s="630" t="s">
        <v>401</v>
      </c>
      <c r="O30" s="630" t="s">
        <v>401</v>
      </c>
      <c r="P30" s="658">
        <v>0</v>
      </c>
      <c r="Q30" s="657">
        <v>0</v>
      </c>
      <c r="R30" s="657">
        <v>0</v>
      </c>
      <c r="S30" s="657">
        <v>0.33333333333333331</v>
      </c>
      <c r="T30" s="658">
        <v>0</v>
      </c>
      <c r="U30" s="657">
        <v>0.25</v>
      </c>
      <c r="V30" s="657">
        <v>0.33333333333333331</v>
      </c>
      <c r="W30" s="659">
        <v>0</v>
      </c>
    </row>
    <row r="31" spans="1:23" ht="15" customHeight="1">
      <c r="A31" s="1666"/>
      <c r="B31" s="1664" t="s">
        <v>725</v>
      </c>
      <c r="C31" s="769" t="s">
        <v>685</v>
      </c>
      <c r="D31" s="654">
        <v>0.16666666666666666</v>
      </c>
      <c r="E31" s="654">
        <v>8.3333333333333329E-2</v>
      </c>
      <c r="F31" s="654">
        <v>0</v>
      </c>
      <c r="G31" s="654">
        <v>0</v>
      </c>
      <c r="H31" s="655">
        <v>9.6666666666666661</v>
      </c>
      <c r="I31" s="654">
        <v>4.416666666666667</v>
      </c>
      <c r="J31" s="654">
        <v>4.833333333333333</v>
      </c>
      <c r="K31" s="630" t="s">
        <v>401</v>
      </c>
      <c r="L31" s="655">
        <v>3.4166666666666665</v>
      </c>
      <c r="M31" s="630" t="s">
        <v>401</v>
      </c>
      <c r="N31" s="654">
        <v>0</v>
      </c>
      <c r="O31" s="654">
        <v>0</v>
      </c>
      <c r="P31" s="655">
        <v>0.41666666666666669</v>
      </c>
      <c r="Q31" s="654">
        <v>0.25</v>
      </c>
      <c r="R31" s="654">
        <v>0</v>
      </c>
      <c r="S31" s="654">
        <v>0</v>
      </c>
      <c r="T31" s="630" t="s">
        <v>401</v>
      </c>
      <c r="U31" s="654">
        <v>0.41666666666666669</v>
      </c>
      <c r="V31" s="654">
        <v>0</v>
      </c>
      <c r="W31" s="656">
        <v>0</v>
      </c>
    </row>
    <row r="32" spans="1:23" ht="15" customHeight="1">
      <c r="A32" s="1666"/>
      <c r="B32" s="1664"/>
      <c r="C32" s="769" t="s">
        <v>684</v>
      </c>
      <c r="D32" s="657">
        <v>0</v>
      </c>
      <c r="E32" s="657">
        <v>0</v>
      </c>
      <c r="F32" s="657">
        <v>0</v>
      </c>
      <c r="G32" s="657">
        <v>0</v>
      </c>
      <c r="H32" s="658">
        <v>3</v>
      </c>
      <c r="I32" s="657">
        <v>0</v>
      </c>
      <c r="J32" s="657">
        <v>0</v>
      </c>
      <c r="K32" s="657">
        <v>0</v>
      </c>
      <c r="L32" s="658">
        <v>0.25</v>
      </c>
      <c r="M32" s="657">
        <v>0</v>
      </c>
      <c r="N32" s="657">
        <v>0</v>
      </c>
      <c r="O32" s="657">
        <v>0</v>
      </c>
      <c r="P32" s="658">
        <v>0</v>
      </c>
      <c r="Q32" s="657">
        <v>0</v>
      </c>
      <c r="R32" s="657">
        <v>0</v>
      </c>
      <c r="S32" s="657">
        <v>0</v>
      </c>
      <c r="T32" s="658">
        <v>0</v>
      </c>
      <c r="U32" s="657">
        <v>0</v>
      </c>
      <c r="V32" s="657">
        <v>0</v>
      </c>
      <c r="W32" s="659">
        <v>0</v>
      </c>
    </row>
    <row r="33" spans="1:23" ht="15" customHeight="1">
      <c r="A33" s="1666"/>
      <c r="B33" s="1664" t="s">
        <v>726</v>
      </c>
      <c r="C33" s="769" t="s">
        <v>685</v>
      </c>
      <c r="D33" s="654">
        <v>0</v>
      </c>
      <c r="E33" s="654">
        <v>0.16666666666666666</v>
      </c>
      <c r="F33" s="654">
        <v>8.3333333333333329E-2</v>
      </c>
      <c r="G33" s="654">
        <v>0</v>
      </c>
      <c r="H33" s="655">
        <v>17.75</v>
      </c>
      <c r="I33" s="654">
        <v>17.333333333333332</v>
      </c>
      <c r="J33" s="654">
        <v>14.416666666666666</v>
      </c>
      <c r="K33" s="654">
        <v>16</v>
      </c>
      <c r="L33" s="655">
        <v>5.083333333333333</v>
      </c>
      <c r="M33" s="630" t="s">
        <v>401</v>
      </c>
      <c r="N33" s="630" t="s">
        <v>401</v>
      </c>
      <c r="O33" s="630" t="s">
        <v>401</v>
      </c>
      <c r="P33" s="655" t="s">
        <v>401</v>
      </c>
      <c r="Q33" s="630" t="s">
        <v>401</v>
      </c>
      <c r="R33" s="630" t="s">
        <v>401</v>
      </c>
      <c r="S33" s="654">
        <v>3.4166666666666665</v>
      </c>
      <c r="T33" s="630" t="s">
        <v>401</v>
      </c>
      <c r="U33" s="630" t="s">
        <v>401</v>
      </c>
      <c r="V33" s="630" t="s">
        <v>401</v>
      </c>
      <c r="W33" s="656">
        <v>0.25</v>
      </c>
    </row>
    <row r="34" spans="1:23" ht="15" customHeight="1">
      <c r="A34" s="1666"/>
      <c r="B34" s="1664"/>
      <c r="C34" s="769" t="s">
        <v>684</v>
      </c>
      <c r="D34" s="657">
        <v>0</v>
      </c>
      <c r="E34" s="657">
        <v>0</v>
      </c>
      <c r="F34" s="657">
        <v>0</v>
      </c>
      <c r="G34" s="657">
        <v>0</v>
      </c>
      <c r="H34" s="658">
        <v>8.4166666666666661</v>
      </c>
      <c r="I34" s="657">
        <v>6.916666666666667</v>
      </c>
      <c r="J34" s="657">
        <v>7.166666666666667</v>
      </c>
      <c r="K34" s="657">
        <v>5.5</v>
      </c>
      <c r="L34" s="658">
        <v>3.0833333333333335</v>
      </c>
      <c r="M34" s="630" t="s">
        <v>401</v>
      </c>
      <c r="N34" s="630" t="s">
        <v>401</v>
      </c>
      <c r="O34" s="657" t="s">
        <v>401</v>
      </c>
      <c r="P34" s="658" t="s">
        <v>401</v>
      </c>
      <c r="Q34" s="657">
        <v>0</v>
      </c>
      <c r="R34" s="657">
        <v>0.25</v>
      </c>
      <c r="S34" s="657">
        <v>0.16666666666666666</v>
      </c>
      <c r="T34" s="658">
        <v>0.25</v>
      </c>
      <c r="U34" s="657">
        <v>8.3333333333333329E-2</v>
      </c>
      <c r="V34" s="657">
        <v>0.25</v>
      </c>
      <c r="W34" s="659">
        <v>0.41666666666666669</v>
      </c>
    </row>
    <row r="35" spans="1:23" ht="15" customHeight="1">
      <c r="A35" s="1666"/>
      <c r="B35" s="1664" t="s">
        <v>727</v>
      </c>
      <c r="C35" s="769" t="s">
        <v>685</v>
      </c>
      <c r="D35" s="654">
        <v>5.916666666666667</v>
      </c>
      <c r="E35" s="654">
        <v>2.8333333333333335</v>
      </c>
      <c r="F35" s="654">
        <v>2.75</v>
      </c>
      <c r="G35" s="654" t="s">
        <v>401</v>
      </c>
      <c r="H35" s="655">
        <v>31.25</v>
      </c>
      <c r="I35" s="654">
        <v>29.25</v>
      </c>
      <c r="J35" s="654">
        <v>33.5</v>
      </c>
      <c r="K35" s="654">
        <v>36.666666666666664</v>
      </c>
      <c r="L35" s="655">
        <v>3.4166666666666665</v>
      </c>
      <c r="M35" s="654">
        <v>4.333333333333333</v>
      </c>
      <c r="N35" s="654">
        <v>4.416666666666667</v>
      </c>
      <c r="O35" s="654">
        <v>8.5833333333333339</v>
      </c>
      <c r="P35" s="630" t="s">
        <v>401</v>
      </c>
      <c r="Q35" s="630" t="s">
        <v>401</v>
      </c>
      <c r="R35" s="630" t="s">
        <v>401</v>
      </c>
      <c r="S35" s="630" t="s">
        <v>401</v>
      </c>
      <c r="T35" s="630" t="s">
        <v>401</v>
      </c>
      <c r="U35" s="630" t="s">
        <v>401</v>
      </c>
      <c r="V35" s="630" t="s">
        <v>401</v>
      </c>
      <c r="W35" s="630" t="s">
        <v>401</v>
      </c>
    </row>
    <row r="36" spans="1:23" ht="15" customHeight="1">
      <c r="A36" s="1666"/>
      <c r="B36" s="1664"/>
      <c r="C36" s="769" t="s">
        <v>684</v>
      </c>
      <c r="D36" s="657">
        <v>2.5833333333333335</v>
      </c>
      <c r="E36" s="657" t="s">
        <v>401</v>
      </c>
      <c r="F36" s="657">
        <v>8.3333333333333329E-2</v>
      </c>
      <c r="G36" s="657">
        <v>0</v>
      </c>
      <c r="H36" s="658">
        <v>5.5</v>
      </c>
      <c r="I36" s="657">
        <v>6</v>
      </c>
      <c r="J36" s="657">
        <v>5.25</v>
      </c>
      <c r="K36" s="657">
        <v>6.5</v>
      </c>
      <c r="L36" s="658">
        <v>0.16666666666666666</v>
      </c>
      <c r="M36" s="630" t="s">
        <v>401</v>
      </c>
      <c r="N36" s="630" t="s">
        <v>401</v>
      </c>
      <c r="O36" s="630" t="s">
        <v>401</v>
      </c>
      <c r="P36" s="658">
        <v>0.16666666666666666</v>
      </c>
      <c r="Q36" s="657">
        <v>8.3333333333333329E-2</v>
      </c>
      <c r="R36" s="657">
        <v>0.41666666666666669</v>
      </c>
      <c r="S36" s="657">
        <v>0.16666666666666666</v>
      </c>
      <c r="T36" s="658">
        <v>0</v>
      </c>
      <c r="U36" s="657">
        <v>0</v>
      </c>
      <c r="V36" s="657">
        <v>0</v>
      </c>
      <c r="W36" s="659">
        <v>0.33333333333333331</v>
      </c>
    </row>
    <row r="37" spans="1:23" ht="15" customHeight="1">
      <c r="A37" s="1666"/>
      <c r="B37" s="1664" t="s">
        <v>728</v>
      </c>
      <c r="C37" s="769" t="s">
        <v>685</v>
      </c>
      <c r="D37" s="654">
        <v>0</v>
      </c>
      <c r="E37" s="654">
        <v>0</v>
      </c>
      <c r="F37" s="630" t="s">
        <v>401</v>
      </c>
      <c r="G37" s="630" t="s">
        <v>401</v>
      </c>
      <c r="H37" s="655">
        <v>8.75</v>
      </c>
      <c r="I37" s="654">
        <v>9.6666666666666661</v>
      </c>
      <c r="J37" s="654">
        <v>12.833333333333334</v>
      </c>
      <c r="K37" s="654">
        <v>11.5</v>
      </c>
      <c r="L37" s="655" t="s">
        <v>401</v>
      </c>
      <c r="M37" s="654">
        <v>0.16666666666666666</v>
      </c>
      <c r="N37" s="630" t="s">
        <v>401</v>
      </c>
      <c r="O37" s="630" t="s">
        <v>401</v>
      </c>
      <c r="P37" s="655">
        <v>0.41666666666666669</v>
      </c>
      <c r="Q37" s="654">
        <v>0.25</v>
      </c>
      <c r="R37" s="630" t="s">
        <v>401</v>
      </c>
      <c r="S37" s="654" t="s">
        <v>401</v>
      </c>
      <c r="T37" s="655">
        <v>0</v>
      </c>
      <c r="U37" s="654">
        <v>0</v>
      </c>
      <c r="V37" s="654">
        <v>0</v>
      </c>
      <c r="W37" s="656">
        <v>0</v>
      </c>
    </row>
    <row r="38" spans="1:23" ht="15" customHeight="1">
      <c r="A38" s="1666"/>
      <c r="B38" s="1664"/>
      <c r="C38" s="769" t="s">
        <v>684</v>
      </c>
      <c r="D38" s="657">
        <v>0</v>
      </c>
      <c r="E38" s="657">
        <v>0</v>
      </c>
      <c r="F38" s="657">
        <v>8.3333333333333329E-2</v>
      </c>
      <c r="G38" s="657">
        <v>0.33333333333333331</v>
      </c>
      <c r="H38" s="658">
        <v>22.833333333333332</v>
      </c>
      <c r="I38" s="657">
        <v>32.75</v>
      </c>
      <c r="J38" s="657">
        <v>33.916666666666664</v>
      </c>
      <c r="K38" s="657">
        <v>23.833333333333332</v>
      </c>
      <c r="L38" s="630" t="s">
        <v>401</v>
      </c>
      <c r="M38" s="630" t="s">
        <v>401</v>
      </c>
      <c r="N38" s="657">
        <v>4.416666666666667</v>
      </c>
      <c r="O38" s="657">
        <v>4.833333333333333</v>
      </c>
      <c r="P38" s="658">
        <v>0</v>
      </c>
      <c r="Q38" s="657">
        <v>0</v>
      </c>
      <c r="R38" s="657">
        <v>0</v>
      </c>
      <c r="S38" s="657">
        <v>0</v>
      </c>
      <c r="T38" s="658">
        <v>0</v>
      </c>
      <c r="U38" s="657">
        <v>0</v>
      </c>
      <c r="V38" s="657">
        <v>0</v>
      </c>
      <c r="W38" s="659">
        <v>0</v>
      </c>
    </row>
    <row r="39" spans="1:23" ht="15" customHeight="1">
      <c r="A39" s="1666"/>
      <c r="B39" s="1664" t="s">
        <v>729</v>
      </c>
      <c r="C39" s="769" t="s">
        <v>685</v>
      </c>
      <c r="D39" s="630" t="s">
        <v>401</v>
      </c>
      <c r="E39" s="654">
        <v>3.8333333333333335</v>
      </c>
      <c r="F39" s="654">
        <v>3.5833333333333335</v>
      </c>
      <c r="G39" s="654">
        <v>5</v>
      </c>
      <c r="H39" s="655">
        <v>14.166666666666666</v>
      </c>
      <c r="I39" s="654">
        <v>18.916666666666668</v>
      </c>
      <c r="J39" s="654">
        <v>17.583333333333332</v>
      </c>
      <c r="K39" s="654">
        <v>18.75</v>
      </c>
      <c r="L39" s="630" t="s">
        <v>401</v>
      </c>
      <c r="M39" s="654">
        <v>3.4166666666666665</v>
      </c>
      <c r="N39" s="654">
        <v>2.8333333333333335</v>
      </c>
      <c r="O39" s="654">
        <v>3</v>
      </c>
      <c r="P39" s="655">
        <v>0.41666666666666669</v>
      </c>
      <c r="Q39" s="630" t="s">
        <v>401</v>
      </c>
      <c r="R39" s="630" t="s">
        <v>401</v>
      </c>
      <c r="S39" s="630" t="s">
        <v>401</v>
      </c>
      <c r="T39" s="630" t="s">
        <v>401</v>
      </c>
      <c r="U39" s="630" t="s">
        <v>401</v>
      </c>
      <c r="V39" s="654">
        <v>0.33333333333333331</v>
      </c>
      <c r="W39" s="656">
        <v>8.3333333333333329E-2</v>
      </c>
    </row>
    <row r="40" spans="1:23" ht="15" customHeight="1">
      <c r="A40" s="1666"/>
      <c r="B40" s="1664"/>
      <c r="C40" s="769" t="s">
        <v>684</v>
      </c>
      <c r="D40" s="657">
        <v>7.416666666666667</v>
      </c>
      <c r="E40" s="657">
        <v>4.666666666666667</v>
      </c>
      <c r="F40" s="657">
        <v>3.1666666666666665</v>
      </c>
      <c r="G40" s="657">
        <v>2.5</v>
      </c>
      <c r="H40" s="658">
        <v>48</v>
      </c>
      <c r="I40" s="657">
        <v>54.166666666666664</v>
      </c>
      <c r="J40" s="657">
        <v>53.666666666666664</v>
      </c>
      <c r="K40" s="657">
        <v>62.75</v>
      </c>
      <c r="L40" s="658">
        <v>3.5833333333333335</v>
      </c>
      <c r="M40" s="657">
        <v>4.75</v>
      </c>
      <c r="N40" s="657">
        <v>5.25</v>
      </c>
      <c r="O40" s="657">
        <v>8.8333333333333339</v>
      </c>
      <c r="P40" s="658">
        <v>5.083333333333333</v>
      </c>
      <c r="Q40" s="657">
        <v>3.25</v>
      </c>
      <c r="R40" s="630" t="s">
        <v>401</v>
      </c>
      <c r="S40" s="657">
        <v>3.8333333333333335</v>
      </c>
      <c r="T40" s="630" t="s">
        <v>401</v>
      </c>
      <c r="U40" s="630" t="s">
        <v>401</v>
      </c>
      <c r="V40" s="630" t="s">
        <v>401</v>
      </c>
      <c r="W40" s="630" t="s">
        <v>401</v>
      </c>
    </row>
    <row r="41" spans="1:23" ht="15" customHeight="1">
      <c r="A41" s="1666"/>
      <c r="B41" s="1664" t="s">
        <v>730</v>
      </c>
      <c r="C41" s="769" t="s">
        <v>685</v>
      </c>
      <c r="D41" s="654">
        <v>0.16666666666666666</v>
      </c>
      <c r="E41" s="654">
        <v>8.3333333333333329E-2</v>
      </c>
      <c r="F41" s="654">
        <v>0.25</v>
      </c>
      <c r="G41" s="654">
        <v>8.3333333333333329E-2</v>
      </c>
      <c r="H41" s="655">
        <v>13.083333333333334</v>
      </c>
      <c r="I41" s="654">
        <v>12.916666666666666</v>
      </c>
      <c r="J41" s="654">
        <v>14.833333333333334</v>
      </c>
      <c r="K41" s="654">
        <v>18.583333333333332</v>
      </c>
      <c r="L41" s="630" t="s">
        <v>401</v>
      </c>
      <c r="M41" s="654">
        <v>3.75</v>
      </c>
      <c r="N41" s="654">
        <v>5.333333333333333</v>
      </c>
      <c r="O41" s="654">
        <v>4.833333333333333</v>
      </c>
      <c r="P41" s="655">
        <v>3.3333333333333335</v>
      </c>
      <c r="Q41" s="654">
        <v>5.166666666666667</v>
      </c>
      <c r="R41" s="654">
        <v>3.4166666666666665</v>
      </c>
      <c r="S41" s="630" t="s">
        <v>401</v>
      </c>
      <c r="T41" s="630" t="s">
        <v>401</v>
      </c>
      <c r="U41" s="630" t="s">
        <v>401</v>
      </c>
      <c r="V41" s="630" t="s">
        <v>401</v>
      </c>
      <c r="W41" s="656">
        <v>0.25</v>
      </c>
    </row>
    <row r="42" spans="1:23" ht="15" customHeight="1">
      <c r="A42" s="1666"/>
      <c r="B42" s="1664"/>
      <c r="C42" s="769" t="s">
        <v>684</v>
      </c>
      <c r="D42" s="630" t="s">
        <v>401</v>
      </c>
      <c r="E42" s="630" t="s">
        <v>401</v>
      </c>
      <c r="F42" s="630" t="s">
        <v>401</v>
      </c>
      <c r="G42" s="657">
        <v>0.41666666666666669</v>
      </c>
      <c r="H42" s="658">
        <v>24.833333333333332</v>
      </c>
      <c r="I42" s="657">
        <v>34.916666666666664</v>
      </c>
      <c r="J42" s="657">
        <v>42.083333333333336</v>
      </c>
      <c r="K42" s="657">
        <v>45</v>
      </c>
      <c r="L42" s="658">
        <v>6.083333333333333</v>
      </c>
      <c r="M42" s="657">
        <v>5</v>
      </c>
      <c r="N42" s="657">
        <v>5.583333333333333</v>
      </c>
      <c r="O42" s="657">
        <v>9.9166666666666661</v>
      </c>
      <c r="P42" s="658">
        <v>2.5</v>
      </c>
      <c r="Q42" s="657">
        <v>5.083333333333333</v>
      </c>
      <c r="R42" s="657">
        <v>5.75</v>
      </c>
      <c r="S42" s="630" t="s">
        <v>401</v>
      </c>
      <c r="T42" s="658">
        <v>2.75</v>
      </c>
      <c r="U42" s="657">
        <v>2.8333333333333335</v>
      </c>
      <c r="V42" s="657">
        <v>2.9166666666666665</v>
      </c>
      <c r="W42" s="659">
        <v>3.5833333333333335</v>
      </c>
    </row>
    <row r="43" spans="1:23" ht="15" customHeight="1">
      <c r="A43" s="1666"/>
      <c r="B43" s="1664" t="s">
        <v>731</v>
      </c>
      <c r="C43" s="769" t="s">
        <v>685</v>
      </c>
      <c r="D43" s="654">
        <v>0</v>
      </c>
      <c r="E43" s="654">
        <v>0</v>
      </c>
      <c r="F43" s="654">
        <v>0</v>
      </c>
      <c r="G43" s="654">
        <v>0</v>
      </c>
      <c r="H43" s="630" t="s">
        <v>401</v>
      </c>
      <c r="I43" s="630" t="s">
        <v>401</v>
      </c>
      <c r="J43" s="630" t="s">
        <v>401</v>
      </c>
      <c r="K43" s="654">
        <v>2.5</v>
      </c>
      <c r="L43" s="655">
        <v>0</v>
      </c>
      <c r="M43" s="630" t="s">
        <v>401</v>
      </c>
      <c r="N43" s="654">
        <v>0</v>
      </c>
      <c r="O43" s="654">
        <v>0</v>
      </c>
      <c r="P43" s="655">
        <v>0</v>
      </c>
      <c r="Q43" s="654">
        <v>0.33333333333333331</v>
      </c>
      <c r="R43" s="630" t="s">
        <v>401</v>
      </c>
      <c r="S43" s="654">
        <v>0.33333333333333331</v>
      </c>
      <c r="T43" s="655" t="s">
        <v>401</v>
      </c>
      <c r="U43" s="654">
        <v>0.16666666666666666</v>
      </c>
      <c r="V43" s="654">
        <v>0</v>
      </c>
      <c r="W43" s="656">
        <v>0</v>
      </c>
    </row>
    <row r="44" spans="1:23" ht="15" customHeight="1">
      <c r="A44" s="1666"/>
      <c r="B44" s="1664"/>
      <c r="C44" s="769" t="s">
        <v>684</v>
      </c>
      <c r="D44" s="657">
        <v>0</v>
      </c>
      <c r="E44" s="657">
        <v>0</v>
      </c>
      <c r="F44" s="657">
        <v>0</v>
      </c>
      <c r="G44" s="657">
        <v>0</v>
      </c>
      <c r="H44" s="630" t="s">
        <v>401</v>
      </c>
      <c r="I44" s="630" t="s">
        <v>401</v>
      </c>
      <c r="J44" s="657">
        <v>3.8333333333333335</v>
      </c>
      <c r="K44" s="630" t="s">
        <v>401</v>
      </c>
      <c r="L44" s="658">
        <v>8.3333333333333329E-2</v>
      </c>
      <c r="M44" s="630" t="s">
        <v>401</v>
      </c>
      <c r="N44" s="657">
        <v>0.33333333333333331</v>
      </c>
      <c r="O44" s="657">
        <v>0.33333333333333331</v>
      </c>
      <c r="P44" s="658">
        <v>0</v>
      </c>
      <c r="Q44" s="657">
        <v>0.25</v>
      </c>
      <c r="R44" s="630" t="s">
        <v>401</v>
      </c>
      <c r="S44" s="657">
        <v>0.16666666666666666</v>
      </c>
      <c r="T44" s="658">
        <v>0</v>
      </c>
      <c r="U44" s="657">
        <v>0</v>
      </c>
      <c r="V44" s="657">
        <v>0</v>
      </c>
      <c r="W44" s="659">
        <v>0</v>
      </c>
    </row>
    <row r="45" spans="1:23" ht="15" customHeight="1">
      <c r="A45" s="1666"/>
      <c r="B45" s="1664" t="s">
        <v>732</v>
      </c>
      <c r="C45" s="769" t="s">
        <v>685</v>
      </c>
      <c r="D45" s="654">
        <v>0</v>
      </c>
      <c r="E45" s="654">
        <v>0</v>
      </c>
      <c r="F45" s="654">
        <v>0</v>
      </c>
      <c r="G45" s="654">
        <v>0</v>
      </c>
      <c r="H45" s="655">
        <v>0</v>
      </c>
      <c r="I45" s="654">
        <v>4.583333333333333</v>
      </c>
      <c r="J45" s="654">
        <v>12.083333333333334</v>
      </c>
      <c r="K45" s="630" t="s">
        <v>401</v>
      </c>
      <c r="L45" s="655">
        <v>0</v>
      </c>
      <c r="M45" s="654">
        <v>0.41666666666666669</v>
      </c>
      <c r="N45" s="654">
        <v>8.3333333333333329E-2</v>
      </c>
      <c r="O45" s="654">
        <v>0</v>
      </c>
      <c r="P45" s="655">
        <v>0</v>
      </c>
      <c r="Q45" s="654">
        <v>0.25</v>
      </c>
      <c r="R45" s="654">
        <v>0</v>
      </c>
      <c r="S45" s="654">
        <v>0</v>
      </c>
      <c r="T45" s="655">
        <v>0</v>
      </c>
      <c r="U45" s="654">
        <v>0</v>
      </c>
      <c r="V45" s="654">
        <v>0</v>
      </c>
      <c r="W45" s="656">
        <v>0</v>
      </c>
    </row>
    <row r="46" spans="1:23" ht="15" customHeight="1">
      <c r="A46" s="1666"/>
      <c r="B46" s="1664"/>
      <c r="C46" s="769" t="s">
        <v>684</v>
      </c>
      <c r="D46" s="657">
        <v>0</v>
      </c>
      <c r="E46" s="657">
        <v>0</v>
      </c>
      <c r="F46" s="657">
        <v>8.3333333333333329E-2</v>
      </c>
      <c r="G46" s="657" t="s">
        <v>401</v>
      </c>
      <c r="H46" s="658">
        <v>8.3333333333333329E-2</v>
      </c>
      <c r="I46" s="657">
        <v>9.9166666666666661</v>
      </c>
      <c r="J46" s="657">
        <v>12.333333333333334</v>
      </c>
      <c r="K46" s="657">
        <v>3.3333333333333335</v>
      </c>
      <c r="L46" s="658">
        <v>0</v>
      </c>
      <c r="M46" s="657">
        <v>0</v>
      </c>
      <c r="N46" s="630" t="s">
        <v>401</v>
      </c>
      <c r="O46" s="657">
        <v>8.3333333333333329E-2</v>
      </c>
      <c r="P46" s="658">
        <v>0</v>
      </c>
      <c r="Q46" s="657">
        <v>0</v>
      </c>
      <c r="R46" s="657">
        <v>0</v>
      </c>
      <c r="S46" s="657">
        <v>0</v>
      </c>
      <c r="T46" s="658">
        <v>0</v>
      </c>
      <c r="U46" s="657">
        <v>0</v>
      </c>
      <c r="V46" s="657">
        <v>0</v>
      </c>
      <c r="W46" s="659">
        <v>0</v>
      </c>
    </row>
    <row r="47" spans="1:23" ht="15" customHeight="1">
      <c r="A47" s="1666"/>
      <c r="B47" s="1664" t="s">
        <v>733</v>
      </c>
      <c r="C47" s="769" t="s">
        <v>685</v>
      </c>
      <c r="D47" s="654">
        <v>0</v>
      </c>
      <c r="E47" s="654">
        <v>0</v>
      </c>
      <c r="F47" s="654">
        <v>0</v>
      </c>
      <c r="G47" s="654">
        <v>0</v>
      </c>
      <c r="H47" s="655">
        <v>0</v>
      </c>
      <c r="I47" s="654">
        <v>0</v>
      </c>
      <c r="J47" s="654">
        <v>0</v>
      </c>
      <c r="K47" s="654">
        <v>0</v>
      </c>
      <c r="L47" s="655">
        <v>0</v>
      </c>
      <c r="M47" s="654">
        <v>0</v>
      </c>
      <c r="N47" s="654">
        <v>0</v>
      </c>
      <c r="O47" s="654">
        <v>0</v>
      </c>
      <c r="P47" s="655">
        <v>0</v>
      </c>
      <c r="Q47" s="654">
        <v>0</v>
      </c>
      <c r="R47" s="654">
        <v>0</v>
      </c>
      <c r="S47" s="654">
        <v>0</v>
      </c>
      <c r="T47" s="655">
        <v>0</v>
      </c>
      <c r="U47" s="654">
        <v>0</v>
      </c>
      <c r="V47" s="654">
        <v>0</v>
      </c>
      <c r="W47" s="656">
        <v>0</v>
      </c>
    </row>
    <row r="48" spans="1:23" ht="15" customHeight="1">
      <c r="A48" s="1667"/>
      <c r="B48" s="1664"/>
      <c r="C48" s="769" t="s">
        <v>684</v>
      </c>
      <c r="D48" s="657">
        <v>0</v>
      </c>
      <c r="E48" s="657">
        <v>0</v>
      </c>
      <c r="F48" s="657">
        <v>0</v>
      </c>
      <c r="G48" s="657">
        <v>0</v>
      </c>
      <c r="H48" s="658">
        <v>0</v>
      </c>
      <c r="I48" s="657">
        <v>0</v>
      </c>
      <c r="J48" s="657">
        <v>0</v>
      </c>
      <c r="K48" s="657">
        <v>0</v>
      </c>
      <c r="L48" s="658">
        <v>0</v>
      </c>
      <c r="M48" s="657">
        <v>0</v>
      </c>
      <c r="N48" s="657">
        <v>0</v>
      </c>
      <c r="O48" s="657">
        <v>0</v>
      </c>
      <c r="P48" s="658">
        <v>0</v>
      </c>
      <c r="Q48" s="657">
        <v>0</v>
      </c>
      <c r="R48" s="657">
        <v>0</v>
      </c>
      <c r="S48" s="657">
        <v>0</v>
      </c>
      <c r="T48" s="658">
        <v>0</v>
      </c>
      <c r="U48" s="657">
        <v>0</v>
      </c>
      <c r="V48" s="657">
        <v>0</v>
      </c>
      <c r="W48" s="659">
        <v>0</v>
      </c>
    </row>
    <row r="49" spans="1:23">
      <c r="A49" s="772" t="s">
        <v>834</v>
      </c>
      <c r="B49" s="660"/>
      <c r="C49" s="660"/>
      <c r="D49" s="661"/>
      <c r="E49" s="661"/>
      <c r="F49" s="661"/>
      <c r="G49" s="661"/>
      <c r="H49" s="661"/>
      <c r="I49" s="661"/>
      <c r="J49" s="661"/>
      <c r="K49" s="661"/>
      <c r="L49" s="661"/>
      <c r="M49" s="661"/>
      <c r="N49" s="661"/>
      <c r="O49" s="661"/>
      <c r="P49" s="661"/>
      <c r="Q49" s="661"/>
      <c r="R49" s="661"/>
      <c r="S49" s="661"/>
      <c r="T49" s="661"/>
      <c r="U49" s="661"/>
      <c r="V49" s="661"/>
      <c r="W49" s="662"/>
    </row>
    <row r="50" spans="1:23" ht="14.25">
      <c r="A50" s="90" t="s">
        <v>2039</v>
      </c>
      <c r="B50"/>
      <c r="C50"/>
      <c r="D50"/>
      <c r="E50"/>
      <c r="F50"/>
      <c r="G50"/>
      <c r="H50"/>
      <c r="I50"/>
      <c r="J50"/>
      <c r="K50"/>
      <c r="L50"/>
      <c r="M50" s="89"/>
      <c r="N50" s="89"/>
      <c r="O50" s="89"/>
    </row>
    <row r="51" spans="1:23">
      <c r="A51" s="90" t="s">
        <v>2040</v>
      </c>
    </row>
    <row r="53" spans="1:23" ht="14.25">
      <c r="B53"/>
      <c r="C53"/>
      <c r="D53"/>
      <c r="E53"/>
      <c r="F53"/>
      <c r="G53"/>
      <c r="H53"/>
      <c r="I53"/>
      <c r="J53"/>
      <c r="K53"/>
      <c r="L53"/>
      <c r="M53"/>
      <c r="N53"/>
      <c r="O53"/>
      <c r="P53"/>
      <c r="Q53"/>
      <c r="R53"/>
      <c r="S53"/>
      <c r="T53"/>
      <c r="U53" s="781"/>
    </row>
    <row r="54" spans="1:23" ht="14.25">
      <c r="B54"/>
      <c r="C54"/>
      <c r="D54" s="782"/>
      <c r="E54" s="782"/>
      <c r="F54" s="782"/>
      <c r="G54" s="782"/>
      <c r="H54" s="782"/>
      <c r="I54" s="782"/>
      <c r="J54" s="782"/>
      <c r="K54" s="782"/>
      <c r="L54" s="782"/>
      <c r="M54" s="782"/>
      <c r="N54" s="782"/>
      <c r="O54" s="782"/>
      <c r="P54" s="782"/>
      <c r="Q54" s="782"/>
      <c r="R54" s="782"/>
      <c r="S54" s="782"/>
      <c r="T54" s="782"/>
      <c r="U54" s="783"/>
      <c r="V54" s="783"/>
      <c r="W54" s="783"/>
    </row>
    <row r="55" spans="1:23" ht="14.25">
      <c r="A55"/>
      <c r="B55"/>
      <c r="C55"/>
      <c r="D55" s="782"/>
      <c r="E55" s="782"/>
      <c r="F55" s="782"/>
      <c r="G55" s="782"/>
      <c r="H55" s="782"/>
      <c r="I55" s="782"/>
      <c r="J55" s="782"/>
      <c r="K55" s="782"/>
      <c r="L55" s="782"/>
      <c r="M55" s="782"/>
      <c r="N55" s="782"/>
      <c r="O55" s="782"/>
      <c r="P55" s="782"/>
      <c r="Q55" s="782"/>
      <c r="R55" s="782"/>
      <c r="S55" s="782"/>
      <c r="T55" s="782"/>
      <c r="U55" s="783"/>
      <c r="V55" s="783"/>
      <c r="W55" s="783"/>
    </row>
    <row r="56" spans="1:23" ht="14.25">
      <c r="A56"/>
      <c r="B56"/>
      <c r="C56"/>
      <c r="D56" s="782"/>
      <c r="E56" s="782"/>
      <c r="F56" s="782"/>
      <c r="G56" s="782"/>
      <c r="H56" s="782"/>
      <c r="I56" s="782"/>
      <c r="J56" s="782"/>
      <c r="K56" s="782"/>
      <c r="L56" s="782"/>
      <c r="M56" s="782"/>
      <c r="N56" s="782"/>
      <c r="O56" s="782"/>
      <c r="P56" s="782"/>
      <c r="Q56" s="782"/>
      <c r="R56" s="782"/>
      <c r="S56" s="782"/>
      <c r="T56" s="782"/>
      <c r="U56" s="783"/>
      <c r="V56" s="783"/>
      <c r="W56" s="783"/>
    </row>
    <row r="57" spans="1:23" ht="14.25">
      <c r="A57"/>
      <c r="B57"/>
      <c r="C57"/>
      <c r="D57" s="782"/>
      <c r="E57" s="782"/>
      <c r="F57" s="782"/>
      <c r="G57" s="782"/>
      <c r="H57" s="782"/>
      <c r="I57" s="782"/>
      <c r="J57" s="782"/>
      <c r="K57" s="782"/>
      <c r="L57" s="782"/>
      <c r="M57" s="782"/>
      <c r="N57" s="782"/>
      <c r="O57" s="782"/>
      <c r="P57" s="782"/>
      <c r="Q57" s="782"/>
      <c r="R57" s="782"/>
      <c r="S57" s="782"/>
      <c r="T57" s="782"/>
      <c r="U57" s="783"/>
      <c r="V57" s="783"/>
      <c r="W57" s="783"/>
    </row>
    <row r="58" spans="1:23" ht="14.25">
      <c r="A58"/>
      <c r="B58"/>
      <c r="C58"/>
      <c r="D58" s="782"/>
      <c r="E58" s="782"/>
      <c r="F58" s="782"/>
      <c r="G58" s="782"/>
      <c r="H58" s="782"/>
      <c r="I58" s="782"/>
      <c r="J58" s="782"/>
      <c r="K58" s="782"/>
      <c r="L58" s="782"/>
      <c r="M58" s="782"/>
      <c r="N58" s="782"/>
      <c r="O58" s="782"/>
      <c r="P58" s="782"/>
      <c r="Q58" s="782"/>
      <c r="R58" s="782"/>
      <c r="S58" s="782"/>
      <c r="T58" s="782"/>
      <c r="U58" s="783"/>
      <c r="V58" s="783"/>
      <c r="W58" s="783"/>
    </row>
    <row r="59" spans="1:23" ht="14.25">
      <c r="A59"/>
      <c r="B59"/>
      <c r="C59"/>
      <c r="D59" s="782"/>
      <c r="E59" s="782"/>
      <c r="F59" s="782"/>
      <c r="G59" s="782"/>
      <c r="H59" s="782"/>
      <c r="I59" s="782"/>
      <c r="J59" s="782"/>
      <c r="K59" s="782"/>
      <c r="L59" s="782"/>
      <c r="M59" s="782"/>
      <c r="N59" s="782"/>
      <c r="O59" s="782"/>
      <c r="P59" s="782"/>
      <c r="Q59" s="782"/>
      <c r="R59" s="782"/>
      <c r="S59" s="782"/>
      <c r="T59" s="782"/>
      <c r="U59" s="783"/>
      <c r="V59" s="783"/>
      <c r="W59" s="783"/>
    </row>
    <row r="60" spans="1:23" ht="14.25">
      <c r="A60"/>
      <c r="B60"/>
      <c r="C60"/>
      <c r="D60" s="782"/>
      <c r="E60" s="782"/>
      <c r="F60" s="782"/>
      <c r="G60" s="782"/>
      <c r="H60" s="782"/>
      <c r="I60" s="782"/>
      <c r="J60" s="782"/>
      <c r="K60" s="782"/>
      <c r="L60" s="782"/>
      <c r="M60" s="782"/>
      <c r="N60" s="782"/>
      <c r="O60" s="782"/>
      <c r="P60" s="782"/>
      <c r="Q60" s="782"/>
      <c r="R60" s="782"/>
      <c r="S60" s="782"/>
      <c r="T60" s="782"/>
      <c r="U60" s="783"/>
      <c r="V60" s="783"/>
      <c r="W60" s="783"/>
    </row>
    <row r="61" spans="1:23" ht="14.25">
      <c r="A61"/>
      <c r="B61"/>
      <c r="C61"/>
      <c r="D61" s="782"/>
      <c r="E61" s="782"/>
      <c r="F61" s="782"/>
      <c r="G61" s="782"/>
      <c r="H61" s="782"/>
      <c r="I61" s="782"/>
      <c r="J61" s="782"/>
      <c r="K61" s="782"/>
      <c r="L61" s="782"/>
      <c r="M61" s="782"/>
      <c r="N61" s="782"/>
      <c r="O61" s="782"/>
      <c r="P61" s="782"/>
      <c r="Q61" s="782"/>
      <c r="R61" s="782"/>
      <c r="S61" s="782"/>
      <c r="T61" s="782"/>
      <c r="U61" s="783"/>
      <c r="V61" s="783"/>
      <c r="W61" s="783"/>
    </row>
    <row r="62" spans="1:23" ht="14.25">
      <c r="A62"/>
      <c r="B62"/>
      <c r="C62"/>
      <c r="D62" s="782"/>
      <c r="E62" s="782"/>
      <c r="F62" s="782"/>
      <c r="G62" s="782"/>
      <c r="H62" s="782"/>
      <c r="I62" s="782"/>
      <c r="J62" s="782"/>
      <c r="K62" s="782"/>
      <c r="L62" s="782"/>
      <c r="M62" s="782"/>
      <c r="N62" s="782"/>
      <c r="O62" s="782"/>
      <c r="P62" s="782"/>
      <c r="Q62" s="782"/>
      <c r="R62" s="782"/>
      <c r="S62" s="782"/>
      <c r="T62" s="782"/>
      <c r="U62" s="783"/>
      <c r="V62" s="783"/>
      <c r="W62" s="783"/>
    </row>
    <row r="63" spans="1:23" ht="14.25">
      <c r="A63"/>
      <c r="B63"/>
      <c r="C63"/>
      <c r="D63" s="782"/>
      <c r="E63" s="782"/>
      <c r="F63" s="782"/>
      <c r="G63" s="782"/>
      <c r="H63" s="782"/>
      <c r="I63" s="782"/>
      <c r="J63" s="782"/>
      <c r="K63" s="782"/>
      <c r="L63" s="782"/>
      <c r="M63" s="782"/>
      <c r="N63" s="782"/>
      <c r="O63" s="782"/>
      <c r="P63" s="782"/>
      <c r="Q63" s="782"/>
      <c r="R63" s="782"/>
      <c r="S63" s="782"/>
      <c r="T63" s="782"/>
      <c r="U63" s="783"/>
      <c r="V63" s="783"/>
      <c r="W63" s="783"/>
    </row>
    <row r="64" spans="1:23" ht="14.25">
      <c r="A64"/>
      <c r="B64"/>
      <c r="C64"/>
      <c r="D64" s="782"/>
      <c r="E64" s="782"/>
      <c r="F64" s="782"/>
      <c r="G64" s="782"/>
      <c r="H64" s="782"/>
      <c r="I64" s="782"/>
      <c r="J64" s="782"/>
      <c r="K64" s="782"/>
      <c r="L64" s="782"/>
      <c r="M64" s="782"/>
      <c r="N64" s="782"/>
      <c r="O64" s="782"/>
      <c r="P64" s="782"/>
      <c r="Q64" s="782"/>
      <c r="R64" s="782"/>
      <c r="S64" s="782"/>
      <c r="T64" s="782"/>
      <c r="U64" s="783"/>
      <c r="V64" s="783"/>
      <c r="W64" s="783"/>
    </row>
    <row r="65" spans="1:23" ht="14.25">
      <c r="A65"/>
      <c r="B65"/>
      <c r="C65"/>
      <c r="D65" s="782"/>
      <c r="E65" s="782"/>
      <c r="F65" s="782"/>
      <c r="G65" s="782"/>
      <c r="H65" s="782"/>
      <c r="I65" s="782"/>
      <c r="J65" s="782"/>
      <c r="K65" s="782"/>
      <c r="L65" s="782"/>
      <c r="M65" s="782"/>
      <c r="N65" s="782"/>
      <c r="O65" s="782"/>
      <c r="P65" s="782"/>
      <c r="Q65" s="782"/>
      <c r="R65" s="782"/>
      <c r="S65" s="782"/>
      <c r="T65" s="782"/>
      <c r="U65" s="783"/>
      <c r="V65" s="783"/>
      <c r="W65" s="783"/>
    </row>
    <row r="66" spans="1:23" ht="14.25">
      <c r="A66"/>
      <c r="B66"/>
      <c r="C66"/>
      <c r="D66" s="782"/>
      <c r="E66" s="782"/>
      <c r="F66" s="782"/>
      <c r="G66" s="782"/>
      <c r="H66" s="782"/>
      <c r="I66" s="782"/>
      <c r="J66" s="782"/>
      <c r="K66" s="782"/>
      <c r="L66" s="782"/>
      <c r="M66" s="782"/>
      <c r="N66" s="782"/>
      <c r="O66" s="782"/>
      <c r="P66" s="782"/>
      <c r="Q66" s="782"/>
      <c r="R66" s="782"/>
      <c r="S66" s="782"/>
      <c r="T66" s="782"/>
      <c r="U66" s="783"/>
      <c r="V66" s="783"/>
      <c r="W66" s="783"/>
    </row>
    <row r="67" spans="1:23" ht="14.25">
      <c r="A67"/>
      <c r="B67"/>
      <c r="C67"/>
      <c r="D67" s="782"/>
      <c r="E67" s="782"/>
      <c r="F67" s="782"/>
      <c r="G67" s="782"/>
      <c r="H67" s="782"/>
      <c r="I67" s="782"/>
      <c r="J67" s="782"/>
      <c r="K67" s="782"/>
      <c r="L67" s="782"/>
      <c r="M67" s="782"/>
      <c r="N67" s="782"/>
      <c r="O67" s="782"/>
      <c r="P67" s="782"/>
      <c r="Q67" s="782"/>
      <c r="R67" s="782"/>
      <c r="S67" s="782"/>
      <c r="T67" s="782"/>
      <c r="U67" s="783"/>
      <c r="V67" s="783"/>
      <c r="W67" s="783"/>
    </row>
    <row r="68" spans="1:23" ht="14.25">
      <c r="A68"/>
      <c r="B68"/>
      <c r="C68"/>
      <c r="D68" s="782"/>
      <c r="E68" s="782"/>
      <c r="F68" s="782"/>
      <c r="G68" s="782"/>
      <c r="H68" s="782"/>
      <c r="I68" s="782"/>
      <c r="J68" s="782"/>
      <c r="K68" s="782"/>
      <c r="L68" s="782"/>
      <c r="M68" s="782"/>
      <c r="N68" s="782"/>
      <c r="O68" s="782"/>
      <c r="P68" s="782"/>
      <c r="Q68" s="782"/>
      <c r="R68" s="782"/>
      <c r="S68" s="782"/>
      <c r="T68" s="782"/>
      <c r="U68" s="783"/>
      <c r="V68" s="783"/>
      <c r="W68" s="783"/>
    </row>
    <row r="69" spans="1:23" ht="14.25">
      <c r="A69"/>
      <c r="B69"/>
      <c r="C69"/>
      <c r="D69" s="782"/>
      <c r="E69" s="782"/>
      <c r="F69" s="782"/>
      <c r="G69" s="782"/>
      <c r="H69" s="782"/>
      <c r="I69" s="782"/>
      <c r="J69" s="782"/>
      <c r="K69" s="782"/>
      <c r="L69" s="782"/>
      <c r="M69" s="782"/>
      <c r="N69" s="782"/>
      <c r="O69" s="782"/>
      <c r="P69" s="782"/>
      <c r="Q69" s="782"/>
      <c r="R69" s="782"/>
      <c r="S69" s="782"/>
      <c r="T69" s="782"/>
      <c r="U69" s="783"/>
      <c r="V69" s="783"/>
      <c r="W69" s="783"/>
    </row>
    <row r="70" spans="1:23" ht="14.25">
      <c r="A70"/>
      <c r="B70"/>
      <c r="C70"/>
      <c r="D70" s="782"/>
      <c r="E70" s="782"/>
      <c r="F70" s="782"/>
      <c r="G70" s="782"/>
      <c r="H70" s="782"/>
      <c r="I70" s="782"/>
      <c r="J70" s="782"/>
      <c r="K70" s="782"/>
      <c r="L70" s="782"/>
      <c r="M70" s="782"/>
      <c r="N70" s="782"/>
      <c r="O70" s="782"/>
      <c r="P70" s="782"/>
      <c r="Q70" s="782"/>
      <c r="R70" s="782"/>
      <c r="S70" s="782"/>
      <c r="T70" s="782"/>
      <c r="U70" s="783"/>
      <c r="V70" s="783"/>
      <c r="W70" s="783"/>
    </row>
    <row r="71" spans="1:23" ht="14.25">
      <c r="A71"/>
      <c r="B71"/>
      <c r="C71"/>
      <c r="D71" s="782"/>
      <c r="E71" s="782"/>
      <c r="F71" s="782"/>
      <c r="G71" s="782"/>
      <c r="H71" s="782"/>
      <c r="I71" s="782"/>
      <c r="J71" s="782"/>
      <c r="K71" s="782"/>
      <c r="L71" s="782"/>
      <c r="M71" s="782"/>
      <c r="N71" s="782"/>
      <c r="O71" s="782"/>
      <c r="P71" s="782"/>
      <c r="Q71" s="782"/>
      <c r="R71" s="782"/>
      <c r="S71" s="782"/>
      <c r="T71" s="782"/>
      <c r="U71" s="783"/>
      <c r="V71" s="783"/>
      <c r="W71" s="783"/>
    </row>
    <row r="72" spans="1:23" ht="14.25">
      <c r="A72"/>
      <c r="B72"/>
      <c r="C72"/>
      <c r="D72" s="782"/>
      <c r="E72" s="782"/>
      <c r="F72" s="782"/>
      <c r="G72" s="782"/>
      <c r="H72" s="782"/>
      <c r="I72" s="782"/>
      <c r="J72" s="782"/>
      <c r="K72" s="782"/>
      <c r="L72" s="782"/>
      <c r="M72" s="782"/>
      <c r="N72" s="782"/>
      <c r="O72" s="782"/>
      <c r="P72" s="782"/>
      <c r="Q72" s="782"/>
      <c r="R72" s="782"/>
      <c r="S72" s="782"/>
      <c r="T72" s="782"/>
      <c r="U72" s="783"/>
      <c r="V72" s="783"/>
      <c r="W72" s="783"/>
    </row>
    <row r="73" spans="1:23" ht="14.25">
      <c r="A73"/>
      <c r="B73"/>
      <c r="C73"/>
      <c r="D73" s="782"/>
      <c r="E73" s="782"/>
      <c r="F73" s="782"/>
      <c r="G73" s="782"/>
      <c r="H73" s="782"/>
      <c r="I73" s="782"/>
      <c r="J73" s="782"/>
      <c r="K73" s="782"/>
      <c r="L73" s="782"/>
      <c r="M73" s="782"/>
      <c r="N73" s="782"/>
      <c r="O73" s="782"/>
      <c r="P73" s="782"/>
      <c r="Q73" s="782"/>
      <c r="R73" s="782"/>
      <c r="S73" s="782"/>
      <c r="T73" s="782"/>
      <c r="U73" s="783"/>
      <c r="V73" s="783"/>
      <c r="W73" s="783"/>
    </row>
    <row r="74" spans="1:23" ht="14.25">
      <c r="A74"/>
      <c r="B74"/>
      <c r="C74"/>
      <c r="D74" s="782"/>
      <c r="E74" s="782"/>
      <c r="F74" s="782"/>
      <c r="G74" s="782"/>
      <c r="H74" s="782"/>
      <c r="I74" s="782"/>
      <c r="J74" s="782"/>
      <c r="K74" s="782"/>
      <c r="L74" s="782"/>
      <c r="M74" s="782"/>
      <c r="N74" s="782"/>
      <c r="O74" s="782"/>
      <c r="P74" s="782"/>
      <c r="Q74" s="782"/>
      <c r="R74" s="782"/>
      <c r="S74" s="782"/>
      <c r="T74" s="782"/>
      <c r="U74" s="783"/>
      <c r="V74" s="783"/>
      <c r="W74" s="783"/>
    </row>
    <row r="75" spans="1:23" ht="14.25">
      <c r="A75"/>
      <c r="B75"/>
      <c r="C75"/>
      <c r="D75" s="782"/>
      <c r="E75" s="782"/>
      <c r="F75" s="782"/>
      <c r="G75" s="782"/>
      <c r="H75" s="782"/>
      <c r="I75" s="782"/>
      <c r="J75" s="782"/>
      <c r="K75" s="782"/>
      <c r="L75" s="782"/>
      <c r="M75" s="782"/>
      <c r="N75" s="782"/>
      <c r="O75" s="782"/>
      <c r="P75" s="782"/>
      <c r="Q75" s="782"/>
      <c r="R75" s="782"/>
      <c r="S75" s="782"/>
      <c r="T75" s="782"/>
      <c r="U75" s="783"/>
      <c r="V75" s="783"/>
      <c r="W75" s="783"/>
    </row>
    <row r="76" spans="1:23" ht="14.25">
      <c r="A76"/>
      <c r="B76"/>
      <c r="C76"/>
      <c r="D76"/>
      <c r="E76"/>
      <c r="F76"/>
      <c r="G76"/>
      <c r="H76"/>
      <c r="I76"/>
      <c r="J76"/>
      <c r="K76"/>
      <c r="L76"/>
      <c r="M76"/>
      <c r="N76"/>
      <c r="O76"/>
      <c r="P76"/>
      <c r="Q76"/>
      <c r="R76"/>
      <c r="S76"/>
      <c r="T76"/>
    </row>
    <row r="77" spans="1:23" ht="14.25">
      <c r="A77"/>
      <c r="B77"/>
      <c r="C77"/>
      <c r="D77"/>
      <c r="E77"/>
      <c r="F77"/>
      <c r="G77"/>
      <c r="H77"/>
      <c r="I77"/>
      <c r="J77"/>
      <c r="K77"/>
      <c r="L77"/>
      <c r="M77"/>
      <c r="N77"/>
      <c r="O77"/>
      <c r="P77"/>
      <c r="Q77"/>
      <c r="R77"/>
      <c r="S77"/>
      <c r="T77"/>
    </row>
    <row r="78" spans="1:23" ht="14.25">
      <c r="A78"/>
      <c r="B78"/>
      <c r="C78"/>
      <c r="D78"/>
      <c r="E78"/>
      <c r="F78"/>
      <c r="G78"/>
      <c r="H78"/>
      <c r="I78"/>
      <c r="J78"/>
      <c r="K78"/>
      <c r="L78"/>
      <c r="M78"/>
      <c r="N78"/>
      <c r="O78"/>
      <c r="P78"/>
      <c r="Q78"/>
      <c r="R78"/>
      <c r="S78"/>
      <c r="T78"/>
    </row>
    <row r="79" spans="1:23" ht="14.25">
      <c r="A79"/>
      <c r="B79"/>
      <c r="C79"/>
      <c r="D79"/>
      <c r="E79"/>
      <c r="F79"/>
      <c r="G79"/>
      <c r="H79"/>
      <c r="I79"/>
      <c r="J79"/>
      <c r="K79"/>
      <c r="L79"/>
      <c r="M79"/>
      <c r="N79"/>
      <c r="O79"/>
      <c r="P79"/>
      <c r="Q79"/>
      <c r="R79"/>
      <c r="S79"/>
      <c r="T79"/>
    </row>
    <row r="80" spans="1:23" ht="14.25">
      <c r="A80"/>
      <c r="B80"/>
      <c r="C80"/>
      <c r="D80" s="782"/>
      <c r="E80" s="782"/>
      <c r="F80" s="782"/>
      <c r="G80" s="782"/>
      <c r="H80" s="782"/>
      <c r="I80" s="782"/>
      <c r="J80" s="782"/>
      <c r="K80" s="782"/>
      <c r="L80" s="782"/>
      <c r="M80" s="782"/>
      <c r="N80" s="782"/>
      <c r="O80" s="782"/>
      <c r="P80" s="782"/>
      <c r="Q80" s="782"/>
      <c r="R80" s="782"/>
      <c r="S80" s="782"/>
      <c r="T80" s="782"/>
      <c r="U80" s="783"/>
      <c r="V80" s="783"/>
      <c r="W80" s="783"/>
    </row>
    <row r="81" spans="1:23" ht="14.25">
      <c r="A81"/>
      <c r="B81"/>
      <c r="C81"/>
      <c r="D81" s="782"/>
      <c r="E81" s="782"/>
      <c r="F81" s="782"/>
      <c r="G81" s="782"/>
      <c r="H81" s="782"/>
      <c r="I81" s="782"/>
      <c r="J81" s="782"/>
      <c r="K81" s="782"/>
      <c r="L81" s="782"/>
      <c r="M81" s="782"/>
      <c r="N81" s="782"/>
      <c r="O81" s="782"/>
      <c r="P81" s="782"/>
      <c r="Q81" s="782"/>
      <c r="R81" s="782"/>
      <c r="S81" s="782"/>
      <c r="T81" s="782"/>
      <c r="U81" s="783"/>
      <c r="V81" s="783"/>
      <c r="W81" s="783"/>
    </row>
    <row r="82" spans="1:23" ht="14.25">
      <c r="A82"/>
      <c r="B82"/>
      <c r="C82"/>
      <c r="D82" s="782"/>
      <c r="E82" s="782"/>
      <c r="F82" s="782"/>
      <c r="G82" s="782"/>
      <c r="H82" s="782"/>
      <c r="I82" s="782"/>
      <c r="J82" s="782"/>
      <c r="K82" s="782"/>
      <c r="L82" s="782"/>
      <c r="M82" s="782"/>
      <c r="N82" s="782"/>
      <c r="O82" s="782"/>
      <c r="P82" s="782"/>
      <c r="Q82" s="782"/>
      <c r="R82" s="782"/>
      <c r="S82" s="782"/>
      <c r="T82" s="782"/>
      <c r="U82" s="783"/>
      <c r="V82" s="783"/>
      <c r="W82" s="783"/>
    </row>
    <row r="83" spans="1:23" ht="14.25">
      <c r="A83"/>
      <c r="B83"/>
      <c r="C83"/>
      <c r="D83" s="782"/>
      <c r="E83" s="782"/>
      <c r="F83" s="782"/>
      <c r="G83" s="782"/>
      <c r="H83" s="782"/>
      <c r="I83" s="782"/>
      <c r="J83" s="782"/>
      <c r="K83" s="782"/>
      <c r="L83" s="782"/>
      <c r="M83" s="782"/>
      <c r="N83" s="782"/>
      <c r="O83" s="782"/>
      <c r="P83" s="782"/>
      <c r="Q83" s="782"/>
      <c r="R83" s="782"/>
      <c r="S83" s="782"/>
      <c r="T83" s="782"/>
      <c r="U83" s="783"/>
      <c r="V83" s="783"/>
      <c r="W83" s="783"/>
    </row>
    <row r="84" spans="1:23" ht="14.25">
      <c r="A84"/>
      <c r="B84"/>
      <c r="C84"/>
      <c r="D84" s="782"/>
      <c r="E84" s="782"/>
      <c r="F84" s="782"/>
      <c r="G84" s="782"/>
      <c r="H84" s="782"/>
      <c r="I84" s="782"/>
      <c r="J84" s="782"/>
      <c r="K84" s="782"/>
      <c r="L84" s="782"/>
      <c r="M84" s="782"/>
      <c r="N84" s="782"/>
      <c r="O84" s="782"/>
      <c r="P84" s="782"/>
      <c r="Q84" s="782"/>
      <c r="R84" s="782"/>
      <c r="S84" s="782"/>
      <c r="T84" s="782"/>
      <c r="U84" s="783"/>
      <c r="V84" s="783"/>
      <c r="W84" s="783"/>
    </row>
    <row r="85" spans="1:23" ht="14.25">
      <c r="A85"/>
      <c r="B85"/>
      <c r="C85"/>
      <c r="D85" s="782"/>
      <c r="E85" s="782"/>
      <c r="F85" s="782"/>
      <c r="G85" s="782"/>
      <c r="H85" s="782"/>
      <c r="I85" s="782"/>
      <c r="J85" s="782"/>
      <c r="K85" s="782"/>
      <c r="L85" s="782"/>
      <c r="M85" s="782"/>
      <c r="N85" s="782"/>
      <c r="O85" s="782"/>
      <c r="P85" s="782"/>
      <c r="Q85" s="782"/>
      <c r="R85" s="782"/>
      <c r="S85" s="782"/>
      <c r="T85" s="782"/>
      <c r="U85" s="783"/>
      <c r="V85" s="783"/>
      <c r="W85" s="783"/>
    </row>
    <row r="86" spans="1:23" ht="14.25">
      <c r="A86"/>
      <c r="B86"/>
      <c r="C86"/>
      <c r="D86" s="782"/>
      <c r="E86" s="782"/>
      <c r="F86" s="782"/>
      <c r="G86" s="782"/>
      <c r="H86" s="782"/>
      <c r="I86" s="782"/>
      <c r="J86" s="782"/>
      <c r="K86" s="782"/>
      <c r="L86" s="782"/>
      <c r="M86" s="782"/>
      <c r="N86" s="782"/>
      <c r="O86" s="782"/>
      <c r="P86" s="782"/>
      <c r="Q86" s="782"/>
      <c r="R86" s="782"/>
      <c r="S86" s="782"/>
      <c r="T86" s="782"/>
      <c r="U86" s="783"/>
      <c r="V86" s="783"/>
      <c r="W86" s="783"/>
    </row>
    <row r="87" spans="1:23" ht="14.25">
      <c r="A87"/>
      <c r="B87"/>
      <c r="C87"/>
      <c r="D87" s="782"/>
      <c r="E87" s="782"/>
      <c r="F87" s="782"/>
      <c r="G87" s="782"/>
      <c r="H87" s="782"/>
      <c r="I87" s="782"/>
      <c r="J87" s="782"/>
      <c r="K87" s="782"/>
      <c r="L87" s="782"/>
      <c r="M87" s="782"/>
      <c r="N87" s="782"/>
      <c r="O87" s="782"/>
      <c r="P87" s="782"/>
      <c r="Q87" s="782"/>
      <c r="R87" s="782"/>
      <c r="S87" s="782"/>
      <c r="T87" s="782"/>
      <c r="U87" s="783"/>
      <c r="V87" s="783"/>
      <c r="W87" s="783"/>
    </row>
    <row r="88" spans="1:23" ht="14.25">
      <c r="A88"/>
      <c r="B88"/>
      <c r="C88"/>
      <c r="D88" s="782"/>
      <c r="E88" s="782"/>
      <c r="F88" s="782"/>
      <c r="G88" s="782"/>
      <c r="H88" s="782"/>
      <c r="I88" s="782"/>
      <c r="J88" s="782"/>
      <c r="K88" s="782"/>
      <c r="L88" s="782"/>
      <c r="M88" s="782"/>
      <c r="N88" s="782"/>
      <c r="O88" s="782"/>
      <c r="P88" s="782"/>
      <c r="Q88" s="782"/>
      <c r="R88" s="782"/>
      <c r="S88" s="782"/>
      <c r="T88" s="782"/>
      <c r="U88" s="783"/>
      <c r="V88" s="783"/>
      <c r="W88" s="783"/>
    </row>
    <row r="89" spans="1:23" ht="14.25">
      <c r="A89"/>
      <c r="B89"/>
      <c r="C89"/>
      <c r="D89" s="782"/>
      <c r="E89" s="782"/>
      <c r="F89" s="782"/>
      <c r="G89" s="782"/>
      <c r="H89" s="782"/>
      <c r="I89" s="782"/>
      <c r="J89" s="782"/>
      <c r="K89" s="782"/>
      <c r="L89" s="782"/>
      <c r="M89" s="782"/>
      <c r="N89" s="782"/>
      <c r="O89" s="782"/>
      <c r="P89" s="782"/>
      <c r="Q89" s="782"/>
      <c r="R89" s="782"/>
      <c r="S89" s="782"/>
      <c r="T89" s="782"/>
      <c r="U89" s="783"/>
      <c r="V89" s="783"/>
      <c r="W89" s="783"/>
    </row>
    <row r="90" spans="1:23" ht="14.25">
      <c r="A90"/>
      <c r="B90"/>
      <c r="C90"/>
      <c r="D90" s="782"/>
      <c r="E90" s="782"/>
      <c r="F90" s="782"/>
      <c r="G90" s="782"/>
      <c r="H90" s="782"/>
      <c r="I90" s="782"/>
      <c r="J90" s="782"/>
      <c r="K90" s="782"/>
      <c r="L90" s="782"/>
      <c r="M90" s="782"/>
      <c r="N90" s="782"/>
      <c r="O90" s="782"/>
      <c r="P90" s="782"/>
      <c r="Q90" s="782"/>
      <c r="R90" s="782"/>
      <c r="S90" s="782"/>
      <c r="T90" s="782"/>
      <c r="U90" s="783"/>
      <c r="V90" s="783"/>
      <c r="W90" s="783"/>
    </row>
    <row r="91" spans="1:23" ht="14.25">
      <c r="A91"/>
      <c r="B91"/>
      <c r="C91"/>
      <c r="D91" s="782"/>
      <c r="E91" s="782"/>
      <c r="F91" s="782"/>
      <c r="G91" s="782"/>
      <c r="H91" s="782"/>
      <c r="I91" s="782"/>
      <c r="J91" s="782"/>
      <c r="K91" s="782"/>
      <c r="L91" s="782"/>
      <c r="M91" s="782"/>
      <c r="N91" s="782"/>
      <c r="O91" s="782"/>
      <c r="P91" s="782"/>
      <c r="Q91" s="782"/>
      <c r="R91" s="782"/>
      <c r="S91" s="782"/>
      <c r="T91" s="782"/>
      <c r="U91" s="783"/>
      <c r="V91" s="783"/>
      <c r="W91" s="783"/>
    </row>
    <row r="92" spans="1:23" ht="14.25">
      <c r="A92"/>
      <c r="B92"/>
      <c r="C92"/>
      <c r="D92" s="782"/>
      <c r="E92" s="782"/>
      <c r="F92" s="782"/>
      <c r="G92" s="782"/>
      <c r="H92" s="782"/>
      <c r="I92" s="782"/>
      <c r="J92" s="782"/>
      <c r="K92" s="782"/>
      <c r="L92" s="782"/>
      <c r="M92" s="782"/>
      <c r="N92" s="782"/>
      <c r="O92" s="782"/>
      <c r="P92" s="782"/>
      <c r="Q92" s="782"/>
      <c r="R92" s="782"/>
      <c r="S92" s="782"/>
      <c r="T92" s="782"/>
      <c r="U92" s="783"/>
      <c r="V92" s="783"/>
      <c r="W92" s="783"/>
    </row>
    <row r="93" spans="1:23" ht="14.25">
      <c r="A93"/>
      <c r="B93"/>
      <c r="C93"/>
      <c r="D93" s="782"/>
      <c r="E93" s="782"/>
      <c r="F93" s="782"/>
      <c r="G93" s="782"/>
      <c r="H93" s="782"/>
      <c r="I93" s="782"/>
      <c r="J93" s="782"/>
      <c r="K93" s="782"/>
      <c r="L93" s="782"/>
      <c r="M93" s="782"/>
      <c r="N93" s="782"/>
      <c r="O93" s="782"/>
      <c r="P93" s="782"/>
      <c r="Q93" s="782"/>
      <c r="R93" s="782"/>
      <c r="S93" s="782"/>
      <c r="T93" s="782"/>
      <c r="U93" s="783"/>
      <c r="V93" s="783"/>
      <c r="W93" s="783"/>
    </row>
    <row r="94" spans="1:23" ht="14.25">
      <c r="A94"/>
      <c r="B94"/>
      <c r="C94"/>
      <c r="D94" s="782"/>
      <c r="E94" s="782"/>
      <c r="F94" s="782"/>
      <c r="G94" s="782"/>
      <c r="H94" s="782"/>
      <c r="I94" s="782"/>
      <c r="J94" s="782"/>
      <c r="K94" s="782"/>
      <c r="L94" s="782"/>
      <c r="M94" s="782"/>
      <c r="N94" s="782"/>
      <c r="O94" s="782"/>
      <c r="P94" s="782"/>
      <c r="Q94" s="782"/>
      <c r="R94" s="782"/>
      <c r="S94" s="782"/>
      <c r="T94" s="782"/>
      <c r="U94" s="783"/>
      <c r="V94" s="783"/>
      <c r="W94" s="783"/>
    </row>
    <row r="95" spans="1:23" ht="14.25">
      <c r="A95"/>
      <c r="B95"/>
      <c r="C95"/>
      <c r="D95" s="782"/>
      <c r="E95" s="782"/>
      <c r="F95" s="782"/>
      <c r="G95" s="782"/>
      <c r="H95" s="782"/>
      <c r="I95" s="782"/>
      <c r="J95" s="782"/>
      <c r="K95" s="782"/>
      <c r="L95" s="782"/>
      <c r="M95" s="782"/>
      <c r="N95" s="782"/>
      <c r="O95" s="782"/>
      <c r="P95" s="782"/>
      <c r="Q95" s="782"/>
      <c r="R95" s="782"/>
      <c r="S95" s="782"/>
      <c r="T95" s="782"/>
      <c r="U95" s="783"/>
      <c r="V95" s="783"/>
      <c r="W95" s="783"/>
    </row>
    <row r="96" spans="1:23" ht="14.25">
      <c r="A96"/>
      <c r="B96"/>
      <c r="C96"/>
      <c r="D96" s="782"/>
      <c r="E96" s="782"/>
      <c r="F96" s="782"/>
      <c r="G96" s="782"/>
      <c r="H96" s="782"/>
      <c r="I96" s="782"/>
      <c r="J96" s="782"/>
      <c r="K96" s="782"/>
      <c r="L96" s="782"/>
      <c r="M96" s="782"/>
      <c r="N96" s="782"/>
      <c r="O96" s="782"/>
      <c r="P96" s="782"/>
      <c r="Q96" s="782"/>
      <c r="R96" s="782"/>
      <c r="S96" s="782"/>
      <c r="T96" s="782"/>
      <c r="U96" s="783"/>
      <c r="V96" s="783"/>
      <c r="W96" s="783"/>
    </row>
    <row r="97" spans="1:23" ht="14.25">
      <c r="A97"/>
      <c r="B97"/>
      <c r="C97"/>
      <c r="D97" s="782"/>
      <c r="E97" s="782"/>
      <c r="F97" s="782"/>
      <c r="G97" s="782"/>
      <c r="H97" s="782"/>
      <c r="I97" s="782"/>
      <c r="J97" s="782"/>
      <c r="K97" s="782"/>
      <c r="L97" s="782"/>
      <c r="M97" s="782"/>
      <c r="N97" s="782"/>
      <c r="O97" s="782"/>
      <c r="P97" s="782"/>
      <c r="Q97" s="782"/>
      <c r="R97" s="782"/>
      <c r="S97" s="782"/>
      <c r="T97" s="782"/>
      <c r="U97" s="783"/>
      <c r="V97" s="783"/>
      <c r="W97" s="783"/>
    </row>
    <row r="98" spans="1:23" ht="14.25">
      <c r="A98"/>
      <c r="B98"/>
      <c r="C98"/>
      <c r="D98" s="782"/>
      <c r="E98" s="782"/>
      <c r="F98" s="782"/>
      <c r="G98" s="782"/>
      <c r="H98" s="782"/>
      <c r="I98" s="782"/>
      <c r="J98" s="782"/>
      <c r="K98" s="782"/>
      <c r="L98" s="782"/>
      <c r="M98" s="782"/>
      <c r="N98" s="782"/>
      <c r="O98" s="782"/>
      <c r="P98" s="782"/>
      <c r="Q98" s="782"/>
      <c r="R98" s="782"/>
      <c r="S98" s="782"/>
      <c r="T98" s="782"/>
      <c r="U98" s="783"/>
      <c r="V98" s="783"/>
      <c r="W98" s="783"/>
    </row>
    <row r="99" spans="1:23" ht="14.25">
      <c r="A99"/>
      <c r="B99"/>
      <c r="C99"/>
      <c r="D99" s="782"/>
      <c r="E99" s="782"/>
      <c r="F99" s="782"/>
      <c r="G99" s="782"/>
      <c r="H99" s="782"/>
      <c r="I99" s="782"/>
      <c r="J99" s="782"/>
      <c r="K99" s="782"/>
      <c r="L99" s="782"/>
      <c r="M99" s="782"/>
      <c r="N99" s="782"/>
      <c r="O99" s="782"/>
      <c r="P99" s="782"/>
      <c r="Q99" s="782"/>
      <c r="R99" s="782"/>
      <c r="S99" s="782"/>
      <c r="T99" s="782"/>
      <c r="U99" s="783"/>
      <c r="V99" s="783"/>
      <c r="W99" s="783"/>
    </row>
    <row r="100" spans="1:23" ht="14.25">
      <c r="A100"/>
      <c r="B100"/>
      <c r="C100"/>
      <c r="D100" s="782"/>
      <c r="E100" s="782"/>
      <c r="F100" s="782"/>
      <c r="G100" s="782"/>
      <c r="H100" s="782"/>
      <c r="I100" s="782"/>
      <c r="J100" s="782"/>
      <c r="K100" s="782"/>
      <c r="L100" s="782"/>
      <c r="M100" s="782"/>
      <c r="N100" s="782"/>
      <c r="O100" s="782"/>
      <c r="P100" s="782"/>
      <c r="Q100" s="782"/>
      <c r="R100" s="782"/>
      <c r="S100" s="782"/>
      <c r="T100" s="782"/>
      <c r="U100" s="783"/>
      <c r="V100" s="783"/>
      <c r="W100" s="783"/>
    </row>
    <row r="101" spans="1:23" ht="14.25">
      <c r="A101"/>
      <c r="B101"/>
      <c r="C101"/>
      <c r="D101" s="782"/>
      <c r="E101" s="782"/>
      <c r="F101" s="782"/>
      <c r="G101" s="782"/>
      <c r="H101" s="782"/>
      <c r="I101" s="782"/>
      <c r="J101" s="782"/>
      <c r="K101" s="782"/>
      <c r="L101" s="782"/>
      <c r="M101" s="782"/>
      <c r="N101" s="782"/>
      <c r="O101" s="782"/>
      <c r="P101" s="782"/>
      <c r="Q101" s="782"/>
      <c r="R101" s="782"/>
      <c r="S101" s="782"/>
      <c r="T101" s="782"/>
      <c r="U101" s="783"/>
      <c r="V101" s="783"/>
      <c r="W101" s="783"/>
    </row>
    <row r="102" spans="1:23" ht="14.25">
      <c r="A102"/>
      <c r="B102"/>
      <c r="C102"/>
      <c r="D102"/>
      <c r="E102"/>
      <c r="F102"/>
      <c r="G102"/>
      <c r="H102"/>
      <c r="I102"/>
      <c r="J102"/>
      <c r="K102"/>
      <c r="L102"/>
      <c r="M102"/>
      <c r="N102"/>
      <c r="O102"/>
      <c r="P102"/>
      <c r="Q102"/>
      <c r="R102"/>
      <c r="S102"/>
      <c r="T102"/>
    </row>
  </sheetData>
  <mergeCells count="33">
    <mergeCell ref="A5:A26"/>
    <mergeCell ref="A27:A48"/>
    <mergeCell ref="A2:A4"/>
    <mergeCell ref="B2:B4"/>
    <mergeCell ref="C2:C4"/>
    <mergeCell ref="B11:B12"/>
    <mergeCell ref="B13:B14"/>
    <mergeCell ref="B15:B16"/>
    <mergeCell ref="B17:B18"/>
    <mergeCell ref="B19:B20"/>
    <mergeCell ref="B47:B48"/>
    <mergeCell ref="B21:B22"/>
    <mergeCell ref="B23:B24"/>
    <mergeCell ref="B25:B26"/>
    <mergeCell ref="B27:B28"/>
    <mergeCell ref="B31:B32"/>
    <mergeCell ref="D2:W2"/>
    <mergeCell ref="D3:G3"/>
    <mergeCell ref="H3:K3"/>
    <mergeCell ref="L3:O3"/>
    <mergeCell ref="P3:S3"/>
    <mergeCell ref="T3:W3"/>
    <mergeCell ref="B33:B34"/>
    <mergeCell ref="B35:B36"/>
    <mergeCell ref="B5:B6"/>
    <mergeCell ref="B7:B8"/>
    <mergeCell ref="B9:B10"/>
    <mergeCell ref="B29:B30"/>
    <mergeCell ref="B37:B38"/>
    <mergeCell ref="B39:B40"/>
    <mergeCell ref="B41:B42"/>
    <mergeCell ref="B43:B44"/>
    <mergeCell ref="B45:B46"/>
  </mergeCells>
  <printOptions horizontalCentered="1"/>
  <pageMargins left="0.31496062992125984" right="0.19685039370078741" top="0.19685039370078741" bottom="0.19685039370078741" header="0.51181102362204722" footer="0.51181102362204722"/>
  <pageSetup paperSize="9" scale="76"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heetViews>
  <sheetFormatPr baseColWidth="10" defaultColWidth="11.25" defaultRowHeight="12.75"/>
  <cols>
    <col min="1" max="1" width="14.25" style="666" customWidth="1"/>
    <col min="2" max="6" width="11.25" style="666"/>
    <col min="7" max="7" width="15.625" style="666" bestFit="1" customWidth="1"/>
    <col min="8" max="16384" width="11.25" style="666"/>
  </cols>
  <sheetData>
    <row r="1" spans="1:12" ht="26.45" customHeight="1">
      <c r="A1" s="1090" t="s">
        <v>896</v>
      </c>
    </row>
    <row r="2" spans="1:12" ht="19.899999999999999" customHeight="1">
      <c r="A2" s="1673" t="s">
        <v>738</v>
      </c>
      <c r="B2" s="1670" t="s">
        <v>736</v>
      </c>
      <c r="C2" s="1671"/>
      <c r="D2" s="1671"/>
      <c r="E2" s="1671"/>
      <c r="F2" s="1672"/>
      <c r="G2" s="1669" t="s">
        <v>737</v>
      </c>
      <c r="H2" s="1669"/>
      <c r="I2" s="1669"/>
      <c r="J2" s="1669"/>
      <c r="K2" s="1669"/>
      <c r="L2" s="1669"/>
    </row>
    <row r="3" spans="1:12" ht="25.5">
      <c r="A3" s="1674"/>
      <c r="B3" s="667" t="s">
        <v>739</v>
      </c>
      <c r="C3" s="667" t="s">
        <v>740</v>
      </c>
      <c r="D3" s="667" t="s">
        <v>741</v>
      </c>
      <c r="E3" s="667" t="s">
        <v>742</v>
      </c>
      <c r="F3" s="667" t="s">
        <v>743</v>
      </c>
      <c r="G3" s="669" t="s">
        <v>744</v>
      </c>
      <c r="H3" s="667" t="s">
        <v>745</v>
      </c>
      <c r="I3" s="667" t="s">
        <v>746</v>
      </c>
      <c r="J3" s="667" t="s">
        <v>747</v>
      </c>
      <c r="K3" s="667" t="s">
        <v>748</v>
      </c>
      <c r="L3" s="669" t="s">
        <v>749</v>
      </c>
    </row>
    <row r="4" spans="1:12">
      <c r="A4" s="668" t="s">
        <v>750</v>
      </c>
      <c r="B4" s="666">
        <v>119</v>
      </c>
      <c r="C4" s="784">
        <v>16</v>
      </c>
      <c r="D4" s="784" t="s">
        <v>401</v>
      </c>
      <c r="E4" s="784">
        <v>9</v>
      </c>
      <c r="F4" s="784">
        <v>5</v>
      </c>
      <c r="G4" s="784">
        <v>17</v>
      </c>
      <c r="H4" s="784">
        <v>14</v>
      </c>
      <c r="I4" s="784" t="s">
        <v>401</v>
      </c>
      <c r="J4" s="784" t="s">
        <v>401</v>
      </c>
      <c r="K4" s="784">
        <v>0</v>
      </c>
      <c r="L4" s="784">
        <v>12</v>
      </c>
    </row>
    <row r="5" spans="1:12">
      <c r="A5" s="668" t="s">
        <v>751</v>
      </c>
      <c r="B5" s="666">
        <v>56</v>
      </c>
      <c r="C5" s="784" t="s">
        <v>401</v>
      </c>
      <c r="D5" s="784">
        <v>9</v>
      </c>
      <c r="E5" s="784">
        <v>17</v>
      </c>
      <c r="F5" s="784" t="s">
        <v>401</v>
      </c>
      <c r="G5" s="784">
        <v>31</v>
      </c>
      <c r="H5" s="784">
        <v>27</v>
      </c>
      <c r="I5" s="784">
        <v>4</v>
      </c>
      <c r="J5" s="784">
        <v>0</v>
      </c>
      <c r="K5" s="784">
        <v>0</v>
      </c>
      <c r="L5" s="784">
        <v>3</v>
      </c>
    </row>
    <row r="6" spans="1:12">
      <c r="A6" s="668" t="s">
        <v>752</v>
      </c>
      <c r="B6" s="666">
        <v>21</v>
      </c>
      <c r="C6" s="784" t="s">
        <v>401</v>
      </c>
      <c r="D6" s="784">
        <v>3</v>
      </c>
      <c r="E6" s="784" t="s">
        <v>401</v>
      </c>
      <c r="F6" s="784">
        <v>0</v>
      </c>
      <c r="G6" s="784">
        <v>8</v>
      </c>
      <c r="H6" s="784" t="s">
        <v>401</v>
      </c>
      <c r="I6" s="784">
        <v>5</v>
      </c>
      <c r="J6" s="784" t="s">
        <v>401</v>
      </c>
      <c r="K6" s="784">
        <v>0</v>
      </c>
      <c r="L6" s="784">
        <v>4</v>
      </c>
    </row>
    <row r="7" spans="1:12">
      <c r="A7" s="668" t="s">
        <v>753</v>
      </c>
      <c r="B7" s="666">
        <v>15</v>
      </c>
      <c r="C7" s="784">
        <v>0</v>
      </c>
      <c r="D7" s="784" t="s">
        <v>401</v>
      </c>
      <c r="E7" s="784">
        <v>3</v>
      </c>
      <c r="F7" s="784">
        <v>0</v>
      </c>
      <c r="G7" s="784">
        <v>18</v>
      </c>
      <c r="H7" s="784">
        <v>10</v>
      </c>
      <c r="I7" s="784">
        <v>3</v>
      </c>
      <c r="J7" s="784">
        <v>5</v>
      </c>
      <c r="K7" s="784">
        <v>0</v>
      </c>
      <c r="L7" s="784">
        <v>0</v>
      </c>
    </row>
    <row r="8" spans="1:12">
      <c r="A8" s="668" t="s">
        <v>754</v>
      </c>
      <c r="B8" s="666">
        <v>11</v>
      </c>
      <c r="C8" s="784" t="s">
        <v>401</v>
      </c>
      <c r="D8" s="784">
        <v>3</v>
      </c>
      <c r="E8" s="784">
        <v>3</v>
      </c>
      <c r="F8" s="784" t="s">
        <v>401</v>
      </c>
      <c r="G8" s="784">
        <v>6</v>
      </c>
      <c r="H8" s="784">
        <v>3</v>
      </c>
      <c r="I8" s="784" t="s">
        <v>401</v>
      </c>
      <c r="J8" s="784" t="s">
        <v>401</v>
      </c>
      <c r="K8" s="784">
        <v>0</v>
      </c>
      <c r="L8" s="784">
        <v>4</v>
      </c>
    </row>
    <row r="9" spans="1:12">
      <c r="A9" s="668" t="s">
        <v>755</v>
      </c>
      <c r="B9" s="666">
        <v>9</v>
      </c>
      <c r="C9" s="784">
        <v>0</v>
      </c>
      <c r="D9" s="784">
        <v>0</v>
      </c>
      <c r="E9" s="784">
        <v>4</v>
      </c>
      <c r="F9" s="784">
        <v>0</v>
      </c>
      <c r="G9" s="784">
        <v>5</v>
      </c>
      <c r="H9" s="784">
        <v>3</v>
      </c>
      <c r="I9" s="784" t="s">
        <v>401</v>
      </c>
      <c r="J9" s="784">
        <v>0</v>
      </c>
      <c r="K9" s="784">
        <v>0</v>
      </c>
      <c r="L9" s="784">
        <v>0</v>
      </c>
    </row>
    <row r="10" spans="1:12">
      <c r="A10" s="668" t="s">
        <v>756</v>
      </c>
      <c r="B10" s="666">
        <v>8</v>
      </c>
      <c r="C10" s="784" t="s">
        <v>401</v>
      </c>
      <c r="D10" s="784">
        <v>0</v>
      </c>
      <c r="E10" s="784" t="s">
        <v>401</v>
      </c>
      <c r="F10" s="784">
        <v>0</v>
      </c>
      <c r="G10" s="784">
        <v>3</v>
      </c>
      <c r="H10" s="784">
        <v>3</v>
      </c>
      <c r="I10" s="784">
        <v>0</v>
      </c>
      <c r="J10" s="784">
        <v>0</v>
      </c>
      <c r="K10" s="784">
        <v>0</v>
      </c>
      <c r="L10" s="784" t="s">
        <v>401</v>
      </c>
    </row>
    <row r="11" spans="1:12">
      <c r="A11" s="668" t="s">
        <v>757</v>
      </c>
      <c r="B11" s="666">
        <v>6</v>
      </c>
      <c r="C11" s="784">
        <v>0</v>
      </c>
      <c r="D11" s="784" t="s">
        <v>401</v>
      </c>
      <c r="E11" s="784" t="s">
        <v>401</v>
      </c>
      <c r="F11" s="784">
        <v>0</v>
      </c>
      <c r="G11" s="784">
        <v>5</v>
      </c>
      <c r="H11" s="784" t="s">
        <v>401</v>
      </c>
      <c r="I11" s="784" t="s">
        <v>401</v>
      </c>
      <c r="J11" s="784" t="s">
        <v>401</v>
      </c>
      <c r="K11" s="784">
        <v>0</v>
      </c>
      <c r="L11" s="784" t="s">
        <v>401</v>
      </c>
    </row>
    <row r="12" spans="1:12">
      <c r="A12" s="772" t="s">
        <v>834</v>
      </c>
    </row>
    <row r="13" spans="1:12">
      <c r="A13" s="670" t="s">
        <v>735</v>
      </c>
    </row>
    <row r="15" spans="1:12">
      <c r="E15" s="744"/>
    </row>
  </sheetData>
  <mergeCells count="3">
    <mergeCell ref="G2:L2"/>
    <mergeCell ref="B2:F2"/>
    <mergeCell ref="A2:A3"/>
  </mergeCells>
  <pageMargins left="0.7" right="0.7" top="0.78740157499999996" bottom="0.78740157499999996"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4.25"/>
  <sheetData/>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workbookViewId="0"/>
  </sheetViews>
  <sheetFormatPr baseColWidth="10" defaultColWidth="11.25" defaultRowHeight="12.75"/>
  <cols>
    <col min="1" max="1" width="44.375" style="219" customWidth="1"/>
    <col min="2" max="16384" width="11.25" style="219"/>
  </cols>
  <sheetData>
    <row r="1" spans="1:6" s="358" customFormat="1" ht="26.45" customHeight="1">
      <c r="A1" s="130" t="s">
        <v>2007</v>
      </c>
    </row>
    <row r="2" spans="1:6" ht="25.5">
      <c r="A2" s="907" t="s">
        <v>1568</v>
      </c>
      <c r="B2" s="928" t="s">
        <v>1569</v>
      </c>
      <c r="C2" s="910" t="s">
        <v>81</v>
      </c>
    </row>
    <row r="3" spans="1:6" ht="14.25">
      <c r="A3" s="907" t="s">
        <v>1570</v>
      </c>
      <c r="B3" s="929" t="s">
        <v>1571</v>
      </c>
      <c r="C3" s="683">
        <v>119149</v>
      </c>
    </row>
    <row r="4" spans="1:6">
      <c r="A4" s="907" t="s">
        <v>1572</v>
      </c>
      <c r="B4" s="929" t="s">
        <v>1573</v>
      </c>
      <c r="C4" s="682">
        <v>190</v>
      </c>
    </row>
    <row r="5" spans="1:6">
      <c r="A5" s="907" t="s">
        <v>1574</v>
      </c>
      <c r="B5" s="929" t="s">
        <v>1575</v>
      </c>
      <c r="C5" s="683">
        <v>15667</v>
      </c>
      <c r="E5" s="823"/>
      <c r="F5" s="823"/>
    </row>
    <row r="6" spans="1:6">
      <c r="A6" s="907" t="s">
        <v>1576</v>
      </c>
      <c r="B6" s="929" t="s">
        <v>1577</v>
      </c>
      <c r="C6" s="683">
        <v>1546</v>
      </c>
      <c r="E6" s="823"/>
      <c r="F6" s="823"/>
    </row>
    <row r="7" spans="1:6">
      <c r="A7" s="907" t="s">
        <v>1578</v>
      </c>
      <c r="B7" s="929" t="s">
        <v>1579</v>
      </c>
      <c r="C7" s="683">
        <v>10641</v>
      </c>
      <c r="E7" s="823"/>
      <c r="F7" s="823"/>
    </row>
    <row r="8" spans="1:6">
      <c r="A8" s="907" t="s">
        <v>1580</v>
      </c>
      <c r="B8" s="929" t="s">
        <v>1581</v>
      </c>
      <c r="C8" s="683">
        <v>3480</v>
      </c>
      <c r="E8" s="823"/>
      <c r="F8" s="823"/>
    </row>
    <row r="9" spans="1:6">
      <c r="A9" s="907" t="s">
        <v>1582</v>
      </c>
      <c r="B9" s="929" t="s">
        <v>1583</v>
      </c>
      <c r="C9" s="683">
        <v>103292</v>
      </c>
      <c r="E9" s="823"/>
      <c r="F9" s="823"/>
    </row>
    <row r="10" spans="1:6">
      <c r="A10" s="907" t="s">
        <v>1584</v>
      </c>
      <c r="B10" s="929" t="s">
        <v>1585</v>
      </c>
      <c r="C10" s="683">
        <v>17441</v>
      </c>
      <c r="E10" s="823"/>
      <c r="F10" s="823"/>
    </row>
    <row r="11" spans="1:6">
      <c r="A11" s="907" t="s">
        <v>1586</v>
      </c>
      <c r="B11" s="929" t="s">
        <v>1587</v>
      </c>
      <c r="C11" s="683">
        <v>4747</v>
      </c>
      <c r="E11" s="823"/>
      <c r="F11" s="823"/>
    </row>
    <row r="12" spans="1:6">
      <c r="A12" s="907" t="s">
        <v>1588</v>
      </c>
      <c r="B12" s="929" t="s">
        <v>1589</v>
      </c>
      <c r="C12" s="683">
        <v>4530</v>
      </c>
    </row>
    <row r="13" spans="1:6">
      <c r="A13" s="907" t="s">
        <v>1590</v>
      </c>
      <c r="B13" s="929" t="s">
        <v>1591</v>
      </c>
      <c r="C13" s="683">
        <v>4813</v>
      </c>
    </row>
    <row r="14" spans="1:6">
      <c r="A14" s="907" t="s">
        <v>1592</v>
      </c>
      <c r="B14" s="929" t="s">
        <v>1593</v>
      </c>
      <c r="C14" s="683">
        <v>3208</v>
      </c>
    </row>
    <row r="15" spans="1:6">
      <c r="A15" s="907" t="s">
        <v>1594</v>
      </c>
      <c r="B15" s="929" t="s">
        <v>1595</v>
      </c>
      <c r="C15" s="683">
        <v>1089</v>
      </c>
    </row>
    <row r="16" spans="1:6">
      <c r="A16" s="907" t="s">
        <v>1596</v>
      </c>
      <c r="B16" s="929" t="s">
        <v>1597</v>
      </c>
      <c r="C16" s="683">
        <v>8506</v>
      </c>
    </row>
    <row r="17" spans="1:3">
      <c r="A17" s="907" t="s">
        <v>1598</v>
      </c>
      <c r="B17" s="929" t="s">
        <v>1599</v>
      </c>
      <c r="C17" s="683">
        <v>6047</v>
      </c>
    </row>
    <row r="18" spans="1:3">
      <c r="A18" s="1178" t="s">
        <v>1600</v>
      </c>
      <c r="B18" s="1179" t="s">
        <v>1601</v>
      </c>
      <c r="C18" s="1180">
        <v>8280</v>
      </c>
    </row>
    <row r="19" spans="1:3" ht="3.95" customHeight="1">
      <c r="A19" s="1178"/>
      <c r="B19" s="1179"/>
      <c r="C19" s="1181"/>
    </row>
    <row r="20" spans="1:3">
      <c r="A20" s="907" t="s">
        <v>1602</v>
      </c>
      <c r="B20" s="929" t="s">
        <v>1603</v>
      </c>
      <c r="C20" s="683">
        <v>8781</v>
      </c>
    </row>
    <row r="21" spans="1:3">
      <c r="A21" s="907" t="s">
        <v>1604</v>
      </c>
      <c r="B21" s="929" t="s">
        <v>1605</v>
      </c>
      <c r="C21" s="683">
        <v>28726</v>
      </c>
    </row>
    <row r="22" spans="1:3">
      <c r="A22" s="907" t="s">
        <v>1606</v>
      </c>
      <c r="B22" s="929" t="s">
        <v>1607</v>
      </c>
      <c r="C22" s="683">
        <v>1407</v>
      </c>
    </row>
    <row r="23" spans="1:3">
      <c r="A23" s="907" t="s">
        <v>1608</v>
      </c>
      <c r="B23" s="929" t="s">
        <v>1609</v>
      </c>
      <c r="C23" s="683">
        <v>5506</v>
      </c>
    </row>
    <row r="24" spans="1:3">
      <c r="A24" s="907" t="s">
        <v>1610</v>
      </c>
      <c r="B24" s="929" t="s">
        <v>1611</v>
      </c>
      <c r="C24" s="682">
        <v>211</v>
      </c>
    </row>
    <row r="25" spans="1:3">
      <c r="A25" s="797" t="s">
        <v>1612</v>
      </c>
    </row>
    <row r="26" spans="1:3">
      <c r="A26" s="797" t="s">
        <v>1613</v>
      </c>
    </row>
    <row r="27" spans="1:3">
      <c r="A27" s="797" t="s">
        <v>1614</v>
      </c>
    </row>
    <row r="28" spans="1:3">
      <c r="A28" s="797" t="s">
        <v>1615</v>
      </c>
    </row>
    <row r="29" spans="1:3">
      <c r="A29" s="797" t="s">
        <v>1616</v>
      </c>
    </row>
    <row r="30" spans="1:3">
      <c r="A30" s="797" t="s">
        <v>1617</v>
      </c>
    </row>
  </sheetData>
  <mergeCells count="3">
    <mergeCell ref="A18:A19"/>
    <mergeCell ref="B18:B19"/>
    <mergeCell ref="C18:C19"/>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workbookViewId="0">
      <selection activeCell="A2" sqref="A2:A4"/>
    </sheetView>
  </sheetViews>
  <sheetFormatPr baseColWidth="10" defaultColWidth="11.25" defaultRowHeight="12.75"/>
  <cols>
    <col min="1" max="1" width="9.25" style="219" customWidth="1"/>
    <col min="2" max="2" width="13.375" style="219" customWidth="1"/>
    <col min="3" max="16384" width="11.25" style="219"/>
  </cols>
  <sheetData>
    <row r="1" spans="1:8" s="358" customFormat="1" ht="26.45" customHeight="1">
      <c r="A1" s="130" t="s">
        <v>2063</v>
      </c>
    </row>
    <row r="2" spans="1:8">
      <c r="A2" s="1182" t="s">
        <v>11</v>
      </c>
      <c r="B2" s="1185" t="s">
        <v>1618</v>
      </c>
      <c r="C2" s="1186" t="s">
        <v>283</v>
      </c>
      <c r="D2" s="1186"/>
      <c r="E2" s="1186"/>
      <c r="F2" s="1186"/>
      <c r="G2" s="1186"/>
      <c r="H2" s="1186"/>
    </row>
    <row r="3" spans="1:8" ht="28.9" customHeight="1">
      <c r="A3" s="1183"/>
      <c r="B3" s="1185"/>
      <c r="C3" s="1185" t="s">
        <v>1619</v>
      </c>
      <c r="D3" s="1185"/>
      <c r="E3" s="1185" t="s">
        <v>1620</v>
      </c>
      <c r="F3" s="1185"/>
      <c r="G3" s="1185" t="s">
        <v>1621</v>
      </c>
      <c r="H3" s="1185"/>
    </row>
    <row r="4" spans="1:8" ht="14.25">
      <c r="A4" s="1184"/>
      <c r="B4" s="930" t="s">
        <v>81</v>
      </c>
      <c r="C4" s="930" t="s">
        <v>81</v>
      </c>
      <c r="D4" s="930" t="s">
        <v>1926</v>
      </c>
      <c r="E4" s="930" t="s">
        <v>81</v>
      </c>
      <c r="F4" s="930" t="s">
        <v>1926</v>
      </c>
      <c r="G4" s="930" t="s">
        <v>81</v>
      </c>
      <c r="H4" s="930" t="s">
        <v>1926</v>
      </c>
    </row>
    <row r="5" spans="1:8">
      <c r="A5" s="931">
        <v>2005</v>
      </c>
      <c r="B5" s="683">
        <v>94562</v>
      </c>
      <c r="C5" s="683">
        <v>15023</v>
      </c>
      <c r="D5" s="932">
        <v>16.600000000000001</v>
      </c>
      <c r="E5" s="683">
        <v>58868</v>
      </c>
      <c r="F5" s="932">
        <v>65</v>
      </c>
      <c r="G5" s="683">
        <v>16645</v>
      </c>
      <c r="H5" s="932">
        <v>18.399999999999999</v>
      </c>
    </row>
    <row r="6" spans="1:8">
      <c r="A6" s="931">
        <v>2006</v>
      </c>
      <c r="B6" s="683">
        <v>96036</v>
      </c>
      <c r="C6" s="683">
        <v>14965</v>
      </c>
      <c r="D6" s="932">
        <v>16.2</v>
      </c>
      <c r="E6" s="683">
        <v>59739</v>
      </c>
      <c r="F6" s="932">
        <v>64.7</v>
      </c>
      <c r="G6" s="683">
        <v>17565</v>
      </c>
      <c r="H6" s="932">
        <v>19</v>
      </c>
    </row>
    <row r="7" spans="1:8">
      <c r="A7" s="931">
        <v>2007</v>
      </c>
      <c r="B7" s="683">
        <v>98374</v>
      </c>
      <c r="C7" s="683">
        <v>15743</v>
      </c>
      <c r="D7" s="932">
        <v>16.600000000000001</v>
      </c>
      <c r="E7" s="683">
        <v>60355</v>
      </c>
      <c r="F7" s="932">
        <v>63.8</v>
      </c>
      <c r="G7" s="683">
        <v>18471</v>
      </c>
      <c r="H7" s="932">
        <v>19.5</v>
      </c>
    </row>
    <row r="8" spans="1:8">
      <c r="A8" s="931">
        <v>2008</v>
      </c>
      <c r="B8" s="683">
        <v>100570</v>
      </c>
      <c r="C8" s="683">
        <v>16047</v>
      </c>
      <c r="D8" s="932">
        <v>16.600000000000001</v>
      </c>
      <c r="E8" s="683">
        <v>60927</v>
      </c>
      <c r="F8" s="932">
        <v>63</v>
      </c>
      <c r="G8" s="683">
        <v>19798</v>
      </c>
      <c r="H8" s="932">
        <v>20.5</v>
      </c>
    </row>
    <row r="9" spans="1:8">
      <c r="A9" s="931">
        <v>2009</v>
      </c>
      <c r="B9" s="683">
        <v>101513</v>
      </c>
      <c r="C9" s="683">
        <v>16213</v>
      </c>
      <c r="D9" s="932">
        <v>16.600000000000001</v>
      </c>
      <c r="E9" s="683">
        <v>60544</v>
      </c>
      <c r="F9" s="932">
        <v>61.9</v>
      </c>
      <c r="G9" s="683">
        <v>21046</v>
      </c>
      <c r="H9" s="932">
        <v>21.5</v>
      </c>
    </row>
    <row r="10" spans="1:8">
      <c r="A10" s="931">
        <v>2010</v>
      </c>
      <c r="B10" s="683">
        <v>103877</v>
      </c>
      <c r="C10" s="683">
        <v>16224</v>
      </c>
      <c r="D10" s="932">
        <v>16.2</v>
      </c>
      <c r="E10" s="683">
        <v>61655</v>
      </c>
      <c r="F10" s="932">
        <v>61.6</v>
      </c>
      <c r="G10" s="683">
        <v>22243</v>
      </c>
      <c r="H10" s="932">
        <v>22.2</v>
      </c>
    </row>
    <row r="11" spans="1:8">
      <c r="A11" s="931">
        <v>2011</v>
      </c>
      <c r="B11" s="683">
        <v>106696</v>
      </c>
      <c r="C11" s="683">
        <v>16413</v>
      </c>
      <c r="D11" s="932">
        <v>16</v>
      </c>
      <c r="E11" s="683">
        <v>62865</v>
      </c>
      <c r="F11" s="932">
        <v>61.1</v>
      </c>
      <c r="G11" s="683">
        <v>23611</v>
      </c>
      <c r="H11" s="932">
        <v>22.9</v>
      </c>
    </row>
    <row r="12" spans="1:8" ht="14.25">
      <c r="A12" s="931">
        <v>2012</v>
      </c>
      <c r="B12" s="683">
        <v>110219</v>
      </c>
      <c r="C12" s="933" t="s">
        <v>1622</v>
      </c>
      <c r="D12" s="933" t="s">
        <v>1622</v>
      </c>
      <c r="E12" s="933" t="s">
        <v>1622</v>
      </c>
      <c r="F12" s="933" t="s">
        <v>1622</v>
      </c>
      <c r="G12" s="933" t="s">
        <v>1622</v>
      </c>
      <c r="H12" s="933" t="s">
        <v>1622</v>
      </c>
    </row>
    <row r="13" spans="1:8">
      <c r="A13" s="931">
        <v>2013</v>
      </c>
      <c r="B13" s="683">
        <v>112167</v>
      </c>
      <c r="C13" s="683">
        <v>14620</v>
      </c>
      <c r="D13" s="932">
        <v>14.5</v>
      </c>
      <c r="E13" s="683">
        <v>62292</v>
      </c>
      <c r="F13" s="932">
        <v>61.7</v>
      </c>
      <c r="G13" s="683">
        <v>23991</v>
      </c>
      <c r="H13" s="932">
        <v>23.8</v>
      </c>
    </row>
    <row r="14" spans="1:8">
      <c r="A14" s="931">
        <v>2014</v>
      </c>
      <c r="B14" s="683">
        <v>114602</v>
      </c>
      <c r="C14" s="683">
        <v>14971</v>
      </c>
      <c r="D14" s="932">
        <v>14.4</v>
      </c>
      <c r="E14" s="683">
        <v>63633</v>
      </c>
      <c r="F14" s="932">
        <v>61</v>
      </c>
      <c r="G14" s="683">
        <v>25688</v>
      </c>
      <c r="H14" s="932">
        <v>24.6</v>
      </c>
    </row>
    <row r="15" spans="1:8">
      <c r="A15" s="931">
        <v>2015</v>
      </c>
      <c r="B15" s="683">
        <v>116976</v>
      </c>
      <c r="C15" s="683">
        <v>16426</v>
      </c>
      <c r="D15" s="932">
        <v>15.2</v>
      </c>
      <c r="E15" s="683">
        <v>64703</v>
      </c>
      <c r="F15" s="932">
        <v>59.8</v>
      </c>
      <c r="G15" s="683">
        <v>27116</v>
      </c>
      <c r="H15" s="932">
        <v>25.1</v>
      </c>
    </row>
    <row r="16" spans="1:8" ht="14.25">
      <c r="A16" s="931" t="s">
        <v>1623</v>
      </c>
      <c r="B16" s="683">
        <v>119149</v>
      </c>
      <c r="C16" s="683">
        <v>16837</v>
      </c>
      <c r="D16" s="932">
        <v>15.2</v>
      </c>
      <c r="E16" s="683">
        <v>64966</v>
      </c>
      <c r="F16" s="932">
        <v>58.7</v>
      </c>
      <c r="G16" s="683">
        <v>28894</v>
      </c>
      <c r="H16" s="932">
        <v>26.1</v>
      </c>
    </row>
    <row r="17" spans="1:1">
      <c r="A17" s="797" t="s">
        <v>1670</v>
      </c>
    </row>
    <row r="18" spans="1:1">
      <c r="A18" s="797" t="s">
        <v>1624</v>
      </c>
    </row>
    <row r="19" spans="1:1">
      <c r="A19" s="797" t="s">
        <v>1625</v>
      </c>
    </row>
    <row r="20" spans="1:1">
      <c r="A20" s="797" t="s">
        <v>1626</v>
      </c>
    </row>
    <row r="21" spans="1:1">
      <c r="A21" s="797" t="s">
        <v>1627</v>
      </c>
    </row>
    <row r="22" spans="1:1">
      <c r="A22" s="797" t="s">
        <v>1628</v>
      </c>
    </row>
    <row r="23" spans="1:1">
      <c r="A23" s="797" t="s">
        <v>1629</v>
      </c>
    </row>
    <row r="24" spans="1:1">
      <c r="A24" s="797" t="s">
        <v>1616</v>
      </c>
    </row>
    <row r="25" spans="1:1">
      <c r="A25" s="797" t="s">
        <v>1630</v>
      </c>
    </row>
  </sheetData>
  <mergeCells count="6">
    <mergeCell ref="A2:A4"/>
    <mergeCell ref="B2:B3"/>
    <mergeCell ref="C2:H2"/>
    <mergeCell ref="C3:D3"/>
    <mergeCell ref="E3:F3"/>
    <mergeCell ref="G3:H3"/>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topLeftCell="D1" workbookViewId="0">
      <selection activeCell="L29" sqref="L29"/>
    </sheetView>
  </sheetViews>
  <sheetFormatPr baseColWidth="10" defaultColWidth="8" defaultRowHeight="12.75"/>
  <cols>
    <col min="1" max="1" width="17.125" style="360" customWidth="1"/>
    <col min="2" max="2" width="10.375" style="360" customWidth="1"/>
    <col min="3" max="4" width="11.875" style="360" customWidth="1"/>
    <col min="5" max="5" width="13.875" style="360" customWidth="1"/>
    <col min="6" max="9" width="11.875" style="360" customWidth="1"/>
    <col min="10" max="10" width="14.75" style="360" customWidth="1"/>
    <col min="11" max="11" width="14.5" style="360" customWidth="1"/>
    <col min="12" max="15" width="10.25" style="360" customWidth="1"/>
    <col min="16" max="16384" width="8" style="360"/>
  </cols>
  <sheetData>
    <row r="1" spans="1:15" s="934" customFormat="1" ht="26.45" customHeight="1">
      <c r="A1" s="1188" t="s">
        <v>1981</v>
      </c>
      <c r="B1" s="1188"/>
      <c r="C1" s="1188"/>
      <c r="D1" s="1188"/>
      <c r="E1" s="1188"/>
      <c r="F1" s="1188"/>
      <c r="G1" s="1188"/>
      <c r="H1" s="1188"/>
      <c r="I1" s="1188"/>
      <c r="J1" s="1188"/>
      <c r="K1" s="1188"/>
      <c r="L1" s="1188"/>
      <c r="M1" s="1188"/>
      <c r="N1" s="1188"/>
      <c r="O1" s="1188"/>
    </row>
    <row r="2" spans="1:15" ht="19.899999999999999" customHeight="1">
      <c r="A2" s="1189" t="s">
        <v>214</v>
      </c>
      <c r="B2" s="1168" t="s">
        <v>11</v>
      </c>
      <c r="C2" s="1193" t="s">
        <v>698</v>
      </c>
      <c r="D2" s="1193" t="s">
        <v>698</v>
      </c>
      <c r="E2" s="1194"/>
      <c r="F2" s="1194"/>
      <c r="G2" s="1194"/>
      <c r="H2" s="1194"/>
      <c r="I2" s="1194"/>
      <c r="J2" s="1193" t="s">
        <v>1631</v>
      </c>
      <c r="K2" s="1193" t="s">
        <v>1632</v>
      </c>
      <c r="L2" s="1193" t="s">
        <v>1632</v>
      </c>
      <c r="M2" s="1194"/>
      <c r="N2" s="1194"/>
      <c r="O2" s="1194"/>
    </row>
    <row r="3" spans="1:15" ht="25.5">
      <c r="A3" s="1190"/>
      <c r="B3" s="1192"/>
      <c r="C3" s="1194"/>
      <c r="D3" s="905" t="s">
        <v>90</v>
      </c>
      <c r="E3" s="905" t="s">
        <v>1633</v>
      </c>
      <c r="F3" s="905" t="s">
        <v>1634</v>
      </c>
      <c r="G3" s="905" t="s">
        <v>1635</v>
      </c>
      <c r="H3" s="905" t="s">
        <v>1636</v>
      </c>
      <c r="I3" s="905" t="s">
        <v>1637</v>
      </c>
      <c r="J3" s="1194"/>
      <c r="K3" s="1194"/>
      <c r="L3" s="905" t="s">
        <v>685</v>
      </c>
      <c r="M3" s="905" t="s">
        <v>684</v>
      </c>
      <c r="N3" s="905" t="s">
        <v>90</v>
      </c>
      <c r="O3" s="905" t="s">
        <v>1635</v>
      </c>
    </row>
    <row r="4" spans="1:15">
      <c r="A4" s="1191"/>
      <c r="B4" s="1169"/>
      <c r="C4" s="355" t="s">
        <v>81</v>
      </c>
      <c r="D4" s="355" t="s">
        <v>81</v>
      </c>
      <c r="E4" s="355" t="s">
        <v>81</v>
      </c>
      <c r="F4" s="355" t="s">
        <v>81</v>
      </c>
      <c r="G4" s="355" t="s">
        <v>81</v>
      </c>
      <c r="H4" s="355" t="s">
        <v>81</v>
      </c>
      <c r="I4" s="355" t="s">
        <v>81</v>
      </c>
      <c r="J4" s="355" t="s">
        <v>368</v>
      </c>
      <c r="K4" s="355" t="s">
        <v>368</v>
      </c>
      <c r="L4" s="355" t="s">
        <v>368</v>
      </c>
      <c r="M4" s="355" t="s">
        <v>368</v>
      </c>
      <c r="N4" s="355" t="s">
        <v>368</v>
      </c>
      <c r="O4" s="355" t="s">
        <v>368</v>
      </c>
    </row>
    <row r="5" spans="1:15">
      <c r="A5" s="1187" t="s">
        <v>21</v>
      </c>
      <c r="B5" s="908">
        <v>2008</v>
      </c>
      <c r="C5" s="346">
        <v>7067</v>
      </c>
      <c r="D5" s="346">
        <v>1743</v>
      </c>
      <c r="E5" s="346">
        <v>332</v>
      </c>
      <c r="F5" s="346">
        <v>89</v>
      </c>
      <c r="G5" s="346">
        <v>463</v>
      </c>
      <c r="H5" s="346">
        <v>759</v>
      </c>
      <c r="I5" s="346">
        <v>2811</v>
      </c>
      <c r="J5" s="347">
        <v>7.8</v>
      </c>
      <c r="K5" s="347">
        <v>7.1</v>
      </c>
      <c r="L5" s="361" t="s">
        <v>31</v>
      </c>
      <c r="M5" s="361" t="s">
        <v>31</v>
      </c>
      <c r="N5" s="361" t="s">
        <v>31</v>
      </c>
      <c r="O5" s="361" t="s">
        <v>31</v>
      </c>
    </row>
    <row r="6" spans="1:15">
      <c r="A6" s="1187"/>
      <c r="B6" s="908">
        <v>2009</v>
      </c>
      <c r="C6" s="346">
        <v>6991</v>
      </c>
      <c r="D6" s="346">
        <v>1689</v>
      </c>
      <c r="E6" s="346">
        <v>349</v>
      </c>
      <c r="F6" s="346">
        <v>65</v>
      </c>
      <c r="G6" s="346">
        <v>399</v>
      </c>
      <c r="H6" s="346">
        <v>877</v>
      </c>
      <c r="I6" s="346">
        <v>2229</v>
      </c>
      <c r="J6" s="347">
        <v>7.6</v>
      </c>
      <c r="K6" s="347">
        <v>6.9</v>
      </c>
      <c r="L6" s="347">
        <v>7.6</v>
      </c>
      <c r="M6" s="347">
        <v>6.1</v>
      </c>
      <c r="N6" s="347">
        <v>14.3</v>
      </c>
      <c r="O6" s="347">
        <v>3.1</v>
      </c>
    </row>
    <row r="7" spans="1:15">
      <c r="A7" s="1187"/>
      <c r="B7" s="908">
        <v>2010</v>
      </c>
      <c r="C7" s="346">
        <v>6610</v>
      </c>
      <c r="D7" s="346">
        <v>1571</v>
      </c>
      <c r="E7" s="346">
        <v>380</v>
      </c>
      <c r="F7" s="346">
        <v>56</v>
      </c>
      <c r="G7" s="346">
        <v>340</v>
      </c>
      <c r="H7" s="346">
        <v>974</v>
      </c>
      <c r="I7" s="346">
        <v>1799</v>
      </c>
      <c r="J7" s="347">
        <v>7</v>
      </c>
      <c r="K7" s="347">
        <v>6.4</v>
      </c>
      <c r="L7" s="347">
        <v>7.1</v>
      </c>
      <c r="M7" s="347">
        <v>5.7</v>
      </c>
      <c r="N7" s="347">
        <v>12.9</v>
      </c>
      <c r="O7" s="347">
        <v>2.7</v>
      </c>
    </row>
    <row r="8" spans="1:15">
      <c r="A8" s="1187"/>
      <c r="B8" s="908">
        <v>2011</v>
      </c>
      <c r="C8" s="346">
        <v>6342</v>
      </c>
      <c r="D8" s="346">
        <v>1570</v>
      </c>
      <c r="E8" s="346">
        <v>400</v>
      </c>
      <c r="F8" s="346">
        <v>49</v>
      </c>
      <c r="G8" s="346">
        <v>316</v>
      </c>
      <c r="H8" s="346">
        <v>1004</v>
      </c>
      <c r="I8" s="346">
        <v>1766</v>
      </c>
      <c r="J8" s="347">
        <v>6.7</v>
      </c>
      <c r="K8" s="347">
        <v>6.1</v>
      </c>
      <c r="L8" s="347">
        <v>6.8</v>
      </c>
      <c r="M8" s="347">
        <v>5.4</v>
      </c>
      <c r="N8" s="347">
        <v>12.6</v>
      </c>
      <c r="O8" s="347">
        <v>2.5</v>
      </c>
    </row>
    <row r="9" spans="1:15">
      <c r="A9" s="1187"/>
      <c r="B9" s="908">
        <v>2012</v>
      </c>
      <c r="C9" s="346">
        <v>6324</v>
      </c>
      <c r="D9" s="346">
        <v>1587</v>
      </c>
      <c r="E9" s="346">
        <v>396</v>
      </c>
      <c r="F9" s="346">
        <v>43</v>
      </c>
      <c r="G9" s="346">
        <v>269</v>
      </c>
      <c r="H9" s="346">
        <v>1071</v>
      </c>
      <c r="I9" s="346">
        <v>1828</v>
      </c>
      <c r="J9" s="347">
        <v>6.5</v>
      </c>
      <c r="K9" s="347">
        <v>5.9</v>
      </c>
      <c r="L9" s="347">
        <v>6.6</v>
      </c>
      <c r="M9" s="347">
        <v>5.3</v>
      </c>
      <c r="N9" s="347">
        <v>12.2</v>
      </c>
      <c r="O9" s="347">
        <v>2.1</v>
      </c>
    </row>
    <row r="10" spans="1:15">
      <c r="A10" s="1187"/>
      <c r="B10" s="908">
        <v>2013</v>
      </c>
      <c r="C10" s="346">
        <v>6659</v>
      </c>
      <c r="D10" s="346">
        <v>1755</v>
      </c>
      <c r="E10" s="346">
        <v>399</v>
      </c>
      <c r="F10" s="346">
        <v>48</v>
      </c>
      <c r="G10" s="346">
        <v>300</v>
      </c>
      <c r="H10" s="346">
        <v>1186</v>
      </c>
      <c r="I10" s="346">
        <v>2045</v>
      </c>
      <c r="J10" s="347">
        <v>6.7</v>
      </c>
      <c r="K10" s="347">
        <v>6</v>
      </c>
      <c r="L10" s="347">
        <v>6.8</v>
      </c>
      <c r="M10" s="347">
        <v>5.3</v>
      </c>
      <c r="N10" s="347">
        <v>12.8</v>
      </c>
      <c r="O10" s="347">
        <v>2.2000000000000002</v>
      </c>
    </row>
    <row r="11" spans="1:15">
      <c r="A11" s="1187"/>
      <c r="B11" s="908">
        <v>2014</v>
      </c>
      <c r="C11" s="346">
        <v>6814</v>
      </c>
      <c r="D11" s="346">
        <v>1909</v>
      </c>
      <c r="E11" s="346">
        <v>406</v>
      </c>
      <c r="F11" s="346">
        <v>46</v>
      </c>
      <c r="G11" s="346">
        <v>301</v>
      </c>
      <c r="H11" s="346">
        <v>1238</v>
      </c>
      <c r="I11" s="346">
        <v>2271</v>
      </c>
      <c r="J11" s="347">
        <v>6.6</v>
      </c>
      <c r="K11" s="347">
        <v>6</v>
      </c>
      <c r="L11" s="347">
        <v>6.8</v>
      </c>
      <c r="M11" s="347">
        <v>5.2</v>
      </c>
      <c r="N11" s="347">
        <v>12.9</v>
      </c>
      <c r="O11" s="347">
        <v>2.2000000000000002</v>
      </c>
    </row>
    <row r="12" spans="1:15">
      <c r="A12" s="1187"/>
      <c r="B12" s="908">
        <v>2015</v>
      </c>
      <c r="C12" s="346">
        <v>6961</v>
      </c>
      <c r="D12" s="346">
        <v>2012</v>
      </c>
      <c r="E12" s="346">
        <v>415</v>
      </c>
      <c r="F12" s="346">
        <v>54</v>
      </c>
      <c r="G12" s="346">
        <v>314</v>
      </c>
      <c r="H12" s="346">
        <v>1307</v>
      </c>
      <c r="I12" s="346">
        <v>2387</v>
      </c>
      <c r="J12" s="347">
        <v>6.6</v>
      </c>
      <c r="K12" s="347">
        <v>6</v>
      </c>
      <c r="L12" s="347">
        <v>6.8</v>
      </c>
      <c r="M12" s="347">
        <v>5.2</v>
      </c>
      <c r="N12" s="347">
        <v>12.9</v>
      </c>
      <c r="O12" s="347">
        <v>2.2000000000000002</v>
      </c>
    </row>
    <row r="13" spans="1:15">
      <c r="A13" s="907"/>
      <c r="B13" s="906"/>
      <c r="C13" s="906"/>
      <c r="D13" s="906"/>
      <c r="E13" s="906"/>
      <c r="F13" s="906"/>
      <c r="G13" s="906"/>
      <c r="H13" s="906"/>
      <c r="I13" s="906"/>
      <c r="J13" s="906"/>
      <c r="K13" s="906"/>
      <c r="L13" s="906"/>
      <c r="M13" s="906"/>
      <c r="N13" s="906"/>
      <c r="O13" s="906"/>
    </row>
    <row r="14" spans="1:15">
      <c r="A14" s="1187" t="s">
        <v>22</v>
      </c>
      <c r="B14" s="908">
        <v>2008</v>
      </c>
      <c r="C14" s="346">
        <v>229129</v>
      </c>
      <c r="D14" s="346">
        <v>55935</v>
      </c>
      <c r="E14" s="346">
        <v>14584</v>
      </c>
      <c r="F14" s="346">
        <v>4275</v>
      </c>
      <c r="G14" s="346">
        <v>22114</v>
      </c>
      <c r="H14" s="346">
        <v>32733</v>
      </c>
      <c r="I14" s="346">
        <v>74608</v>
      </c>
      <c r="J14" s="347">
        <v>4.5999999999999996</v>
      </c>
      <c r="K14" s="347">
        <v>4.0999999999999996</v>
      </c>
      <c r="L14" s="361" t="s">
        <v>31</v>
      </c>
      <c r="M14" s="361" t="s">
        <v>31</v>
      </c>
      <c r="N14" s="361" t="s">
        <v>31</v>
      </c>
      <c r="O14" s="361" t="s">
        <v>31</v>
      </c>
    </row>
    <row r="15" spans="1:15">
      <c r="A15" s="1187" t="s">
        <v>22</v>
      </c>
      <c r="B15" s="908">
        <v>2009</v>
      </c>
      <c r="C15" s="346">
        <v>284855</v>
      </c>
      <c r="D15" s="346">
        <v>68926</v>
      </c>
      <c r="E15" s="346">
        <v>16351</v>
      </c>
      <c r="F15" s="346">
        <v>4996</v>
      </c>
      <c r="G15" s="346">
        <v>31485</v>
      </c>
      <c r="H15" s="346">
        <v>42743</v>
      </c>
      <c r="I15" s="346">
        <v>68650</v>
      </c>
      <c r="J15" s="347">
        <v>5.7</v>
      </c>
      <c r="K15" s="347">
        <v>5.0999999999999996</v>
      </c>
      <c r="L15" s="347">
        <v>5.2</v>
      </c>
      <c r="M15" s="347">
        <v>5</v>
      </c>
      <c r="N15" s="347">
        <v>11.6</v>
      </c>
      <c r="O15" s="347">
        <v>4.5999999999999996</v>
      </c>
    </row>
    <row r="16" spans="1:15">
      <c r="A16" s="1187" t="s">
        <v>22</v>
      </c>
      <c r="B16" s="908">
        <v>2010</v>
      </c>
      <c r="C16" s="346">
        <v>272622</v>
      </c>
      <c r="D16" s="346">
        <v>64901</v>
      </c>
      <c r="E16" s="346">
        <v>17645</v>
      </c>
      <c r="F16" s="346">
        <v>4219</v>
      </c>
      <c r="G16" s="346">
        <v>25216</v>
      </c>
      <c r="H16" s="346">
        <v>49077</v>
      </c>
      <c r="I16" s="346">
        <v>81401</v>
      </c>
      <c r="J16" s="347">
        <v>5.4</v>
      </c>
      <c r="K16" s="347">
        <v>4.9000000000000004</v>
      </c>
      <c r="L16" s="347">
        <v>4.9000000000000004</v>
      </c>
      <c r="M16" s="347">
        <v>4.9000000000000004</v>
      </c>
      <c r="N16" s="347">
        <v>10.8</v>
      </c>
      <c r="O16" s="347">
        <v>3.7</v>
      </c>
    </row>
    <row r="17" spans="1:15">
      <c r="A17" s="1187" t="s">
        <v>22</v>
      </c>
      <c r="B17" s="908">
        <v>2011</v>
      </c>
      <c r="C17" s="346">
        <v>226859</v>
      </c>
      <c r="D17" s="346">
        <v>55133</v>
      </c>
      <c r="E17" s="346">
        <v>17639</v>
      </c>
      <c r="F17" s="346">
        <v>3215</v>
      </c>
      <c r="G17" s="346">
        <v>18447</v>
      </c>
      <c r="H17" s="346">
        <v>47666</v>
      </c>
      <c r="I17" s="346">
        <v>72863</v>
      </c>
      <c r="J17" s="347">
        <v>4.5</v>
      </c>
      <c r="K17" s="347">
        <v>4</v>
      </c>
      <c r="L17" s="347">
        <v>3.9</v>
      </c>
      <c r="M17" s="347">
        <v>4.2</v>
      </c>
      <c r="N17" s="347">
        <v>9.1</v>
      </c>
      <c r="O17" s="347">
        <v>2.7</v>
      </c>
    </row>
    <row r="18" spans="1:15">
      <c r="A18" s="1187" t="s">
        <v>22</v>
      </c>
      <c r="B18" s="908">
        <v>2012</v>
      </c>
      <c r="C18" s="346">
        <v>222196</v>
      </c>
      <c r="D18" s="346">
        <v>55249</v>
      </c>
      <c r="E18" s="346">
        <v>17162</v>
      </c>
      <c r="F18" s="346">
        <v>3226</v>
      </c>
      <c r="G18" s="346">
        <v>19095</v>
      </c>
      <c r="H18" s="346">
        <v>46866</v>
      </c>
      <c r="I18" s="346">
        <v>66699</v>
      </c>
      <c r="J18" s="347">
        <v>4.4000000000000004</v>
      </c>
      <c r="K18" s="347">
        <v>3.9</v>
      </c>
      <c r="L18" s="347">
        <v>3.8</v>
      </c>
      <c r="M18" s="347">
        <v>4.0999999999999996</v>
      </c>
      <c r="N18" s="347">
        <v>8.9</v>
      </c>
      <c r="O18" s="347">
        <v>2.8</v>
      </c>
    </row>
    <row r="19" spans="1:15">
      <c r="A19" s="1187" t="s">
        <v>22</v>
      </c>
      <c r="B19" s="908">
        <v>2013</v>
      </c>
      <c r="C19" s="346">
        <v>233945</v>
      </c>
      <c r="D19" s="346">
        <v>59441</v>
      </c>
      <c r="E19" s="346">
        <v>17444</v>
      </c>
      <c r="F19" s="346">
        <v>3252</v>
      </c>
      <c r="G19" s="346">
        <v>20623</v>
      </c>
      <c r="H19" s="346">
        <v>49182</v>
      </c>
      <c r="I19" s="346">
        <v>70249</v>
      </c>
      <c r="J19" s="347">
        <v>4.5</v>
      </c>
      <c r="K19" s="347">
        <v>4.0999999999999996</v>
      </c>
      <c r="L19" s="347">
        <v>4</v>
      </c>
      <c r="M19" s="347">
        <v>4.0999999999999996</v>
      </c>
      <c r="N19" s="347">
        <v>9.1</v>
      </c>
      <c r="O19" s="347">
        <v>3</v>
      </c>
    </row>
    <row r="20" spans="1:15">
      <c r="A20" s="1187" t="s">
        <v>22</v>
      </c>
      <c r="B20" s="908">
        <v>2014</v>
      </c>
      <c r="C20" s="346">
        <v>230372</v>
      </c>
      <c r="D20" s="346">
        <v>60239</v>
      </c>
      <c r="E20" s="346">
        <v>17334</v>
      </c>
      <c r="F20" s="346">
        <v>3212</v>
      </c>
      <c r="G20" s="346">
        <v>19660</v>
      </c>
      <c r="H20" s="346">
        <v>49791</v>
      </c>
      <c r="I20" s="346">
        <v>72506</v>
      </c>
      <c r="J20" s="347">
        <v>4.4000000000000004</v>
      </c>
      <c r="K20" s="347">
        <v>4</v>
      </c>
      <c r="L20" s="347">
        <v>3.9</v>
      </c>
      <c r="M20" s="347">
        <v>4</v>
      </c>
      <c r="N20" s="347">
        <v>8.6999999999999993</v>
      </c>
      <c r="O20" s="347">
        <v>2.9</v>
      </c>
    </row>
    <row r="21" spans="1:15">
      <c r="A21" s="1187" t="s">
        <v>22</v>
      </c>
      <c r="B21" s="908">
        <v>2015</v>
      </c>
      <c r="C21" s="346">
        <v>227098</v>
      </c>
      <c r="D21" s="346">
        <v>63553</v>
      </c>
      <c r="E21" s="346">
        <v>17223</v>
      </c>
      <c r="F21" s="346">
        <v>3269</v>
      </c>
      <c r="G21" s="346">
        <v>19211</v>
      </c>
      <c r="H21" s="346">
        <v>49462</v>
      </c>
      <c r="I21" s="346">
        <v>71597</v>
      </c>
      <c r="J21" s="347">
        <v>4.3</v>
      </c>
      <c r="K21" s="347">
        <v>3.8</v>
      </c>
      <c r="L21" s="347">
        <v>3.8</v>
      </c>
      <c r="M21" s="347">
        <v>3.8</v>
      </c>
      <c r="N21" s="347">
        <v>8.8000000000000007</v>
      </c>
      <c r="O21" s="347">
        <v>2.8</v>
      </c>
    </row>
    <row r="22" spans="1:15">
      <c r="A22" s="92" t="s">
        <v>1563</v>
      </c>
      <c r="B22" s="935"/>
      <c r="C22" s="935"/>
      <c r="D22" s="935"/>
      <c r="E22" s="935"/>
      <c r="F22" s="935"/>
      <c r="G22" s="935"/>
      <c r="H22" s="935"/>
      <c r="I22" s="935"/>
      <c r="J22" s="935"/>
      <c r="K22" s="935"/>
      <c r="L22" s="935"/>
      <c r="M22" s="935"/>
      <c r="N22" s="935"/>
    </row>
    <row r="23" spans="1:15">
      <c r="A23" s="935" t="s">
        <v>2008</v>
      </c>
      <c r="B23" s="935"/>
      <c r="C23" s="935"/>
      <c r="D23" s="935"/>
      <c r="E23" s="935"/>
      <c r="F23" s="935"/>
      <c r="G23" s="935"/>
      <c r="H23" s="935"/>
      <c r="I23" s="935"/>
      <c r="J23" s="935"/>
      <c r="K23" s="935"/>
      <c r="L23" s="935"/>
      <c r="M23" s="935"/>
      <c r="N23" s="935"/>
    </row>
    <row r="24" spans="1:15">
      <c r="A24" s="935" t="s">
        <v>2009</v>
      </c>
      <c r="B24" s="935"/>
      <c r="C24" s="935"/>
      <c r="D24" s="935"/>
      <c r="E24" s="935"/>
      <c r="F24" s="935"/>
      <c r="G24" s="935"/>
      <c r="H24" s="935"/>
      <c r="I24" s="935"/>
      <c r="J24" s="935"/>
      <c r="K24" s="935"/>
      <c r="L24" s="935"/>
      <c r="M24" s="935"/>
      <c r="N24" s="935"/>
    </row>
    <row r="25" spans="1:15">
      <c r="A25" s="92" t="s">
        <v>2010</v>
      </c>
    </row>
    <row r="26" spans="1:15">
      <c r="A26" s="92" t="s">
        <v>1671</v>
      </c>
    </row>
    <row r="29" spans="1:15">
      <c r="A29" s="1055"/>
    </row>
  </sheetData>
  <mergeCells count="10">
    <mergeCell ref="A5:A12"/>
    <mergeCell ref="A14:A21"/>
    <mergeCell ref="A1:O1"/>
    <mergeCell ref="A2:A4"/>
    <mergeCell ref="B2:B4"/>
    <mergeCell ref="C2:C3"/>
    <mergeCell ref="D2:I2"/>
    <mergeCell ref="J2:J3"/>
    <mergeCell ref="K2:K3"/>
    <mergeCell ref="L2:O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heetViews>
  <sheetFormatPr baseColWidth="10" defaultColWidth="11.25" defaultRowHeight="12.75"/>
  <cols>
    <col min="1" max="16384" width="11.25" style="911"/>
  </cols>
  <sheetData>
    <row r="1" spans="1:10" ht="26.45" customHeight="1">
      <c r="A1" s="1062" t="s">
        <v>2011</v>
      </c>
    </row>
    <row r="2" spans="1:10" ht="19.899999999999999" customHeight="1">
      <c r="A2" s="1195" t="s">
        <v>11</v>
      </c>
      <c r="B2" s="1197" t="s">
        <v>1454</v>
      </c>
      <c r="C2" s="1198"/>
      <c r="D2" s="1197" t="s">
        <v>1455</v>
      </c>
      <c r="E2" s="1198"/>
      <c r="F2" s="1197" t="s">
        <v>1456</v>
      </c>
      <c r="G2" s="1198"/>
      <c r="H2" s="1197" t="s">
        <v>1457</v>
      </c>
      <c r="I2" s="1198"/>
      <c r="J2" s="912"/>
    </row>
    <row r="3" spans="1:10">
      <c r="A3" s="1196"/>
      <c r="B3" s="1017" t="s">
        <v>81</v>
      </c>
      <c r="C3" s="999" t="s">
        <v>368</v>
      </c>
      <c r="D3" s="1017" t="s">
        <v>81</v>
      </c>
      <c r="E3" s="999" t="s">
        <v>368</v>
      </c>
      <c r="F3" s="1017" t="s">
        <v>81</v>
      </c>
      <c r="G3" s="999" t="s">
        <v>368</v>
      </c>
      <c r="H3" s="1017" t="s">
        <v>81</v>
      </c>
      <c r="I3" s="999" t="s">
        <v>368</v>
      </c>
      <c r="J3" s="916" t="s">
        <v>14</v>
      </c>
    </row>
    <row r="4" spans="1:10">
      <c r="A4" s="917">
        <v>2006</v>
      </c>
      <c r="B4" s="913">
        <v>4029</v>
      </c>
      <c r="C4" s="911">
        <v>69.7</v>
      </c>
      <c r="D4" s="913">
        <v>1427</v>
      </c>
      <c r="E4" s="911">
        <v>24.7</v>
      </c>
      <c r="F4" s="911">
        <v>252</v>
      </c>
      <c r="G4" s="911">
        <v>4.4000000000000004</v>
      </c>
      <c r="H4" s="911">
        <v>74</v>
      </c>
      <c r="I4" s="911">
        <v>1.3</v>
      </c>
      <c r="J4" s="913">
        <v>5782</v>
      </c>
    </row>
    <row r="5" spans="1:10">
      <c r="A5" s="917">
        <v>2007</v>
      </c>
      <c r="B5" s="913">
        <v>3989</v>
      </c>
      <c r="C5" s="911">
        <v>70.3</v>
      </c>
      <c r="D5" s="913">
        <v>1352</v>
      </c>
      <c r="E5" s="911">
        <v>23.8</v>
      </c>
      <c r="F5" s="911">
        <v>273</v>
      </c>
      <c r="G5" s="911">
        <v>4.8</v>
      </c>
      <c r="H5" s="911">
        <v>63</v>
      </c>
      <c r="I5" s="911">
        <v>1.1000000000000001</v>
      </c>
      <c r="J5" s="913">
        <v>5677</v>
      </c>
    </row>
    <row r="6" spans="1:10">
      <c r="A6" s="917">
        <v>2008</v>
      </c>
      <c r="B6" s="913">
        <v>3931</v>
      </c>
      <c r="C6" s="911">
        <v>70.2</v>
      </c>
      <c r="D6" s="913">
        <v>1334</v>
      </c>
      <c r="E6" s="911">
        <v>23.8</v>
      </c>
      <c r="F6" s="911">
        <v>266</v>
      </c>
      <c r="G6" s="911">
        <v>4.7</v>
      </c>
      <c r="H6" s="911">
        <v>70</v>
      </c>
      <c r="I6" s="911">
        <v>1.2</v>
      </c>
      <c r="J6" s="913">
        <v>5601</v>
      </c>
    </row>
    <row r="7" spans="1:10">
      <c r="A7" s="917">
        <v>2009</v>
      </c>
      <c r="B7" s="913">
        <v>3858</v>
      </c>
      <c r="C7" s="911">
        <v>69.8</v>
      </c>
      <c r="D7" s="913">
        <v>1346</v>
      </c>
      <c r="E7" s="911">
        <v>24.3</v>
      </c>
      <c r="F7" s="911">
        <v>256</v>
      </c>
      <c r="G7" s="911">
        <v>4.5999999999999996</v>
      </c>
      <c r="H7" s="911">
        <v>68</v>
      </c>
      <c r="I7" s="911">
        <v>1.2</v>
      </c>
      <c r="J7" s="913">
        <v>5528</v>
      </c>
    </row>
    <row r="8" spans="1:10">
      <c r="A8" s="917">
        <v>2010</v>
      </c>
      <c r="B8" s="913">
        <v>3803</v>
      </c>
      <c r="C8" s="911">
        <v>69.2</v>
      </c>
      <c r="D8" s="913">
        <v>1353</v>
      </c>
      <c r="E8" s="911">
        <v>24.6</v>
      </c>
      <c r="F8" s="911">
        <v>266</v>
      </c>
      <c r="G8" s="911">
        <v>4.8</v>
      </c>
      <c r="H8" s="911">
        <v>71</v>
      </c>
      <c r="I8" s="911">
        <v>1.3</v>
      </c>
      <c r="J8" s="913">
        <v>5493</v>
      </c>
    </row>
    <row r="9" spans="1:10">
      <c r="A9" s="917">
        <v>2011</v>
      </c>
      <c r="B9" s="913">
        <v>3799</v>
      </c>
      <c r="C9" s="911">
        <v>69.3</v>
      </c>
      <c r="D9" s="913">
        <v>1349</v>
      </c>
      <c r="E9" s="911">
        <v>24.6</v>
      </c>
      <c r="F9" s="911">
        <v>265</v>
      </c>
      <c r="G9" s="911">
        <v>4.8</v>
      </c>
      <c r="H9" s="911">
        <v>70</v>
      </c>
      <c r="I9" s="911">
        <v>1.3</v>
      </c>
      <c r="J9" s="913">
        <v>5483</v>
      </c>
    </row>
    <row r="10" spans="1:10">
      <c r="A10" s="917">
        <v>2012</v>
      </c>
      <c r="B10" s="913">
        <v>3394</v>
      </c>
      <c r="C10" s="911">
        <v>68.400000000000006</v>
      </c>
      <c r="D10" s="913">
        <v>1237</v>
      </c>
      <c r="E10" s="911">
        <v>24.9</v>
      </c>
      <c r="F10" s="911">
        <v>265</v>
      </c>
      <c r="G10" s="911">
        <v>5.3</v>
      </c>
      <c r="H10" s="911">
        <v>64</v>
      </c>
      <c r="I10" s="911">
        <v>1.3</v>
      </c>
      <c r="J10" s="913">
        <v>4960</v>
      </c>
    </row>
    <row r="11" spans="1:10">
      <c r="A11" s="917">
        <v>2013</v>
      </c>
      <c r="B11" s="913">
        <v>3665</v>
      </c>
      <c r="C11" s="911">
        <v>69.400000000000006</v>
      </c>
      <c r="D11" s="913">
        <v>1288</v>
      </c>
      <c r="E11" s="911">
        <v>24.4</v>
      </c>
      <c r="F11" s="911">
        <v>261</v>
      </c>
      <c r="G11" s="911">
        <v>4.9000000000000004</v>
      </c>
      <c r="H11" s="911">
        <v>69</v>
      </c>
      <c r="I11" s="911">
        <v>1.3</v>
      </c>
      <c r="J11" s="913">
        <v>5283</v>
      </c>
    </row>
    <row r="12" spans="1:10">
      <c r="A12" s="917">
        <v>2014</v>
      </c>
      <c r="B12" s="913">
        <v>3735</v>
      </c>
      <c r="C12" s="911">
        <v>69.2</v>
      </c>
      <c r="D12" s="913">
        <v>1319</v>
      </c>
      <c r="E12" s="911">
        <v>24.4</v>
      </c>
      <c r="F12" s="911">
        <v>273</v>
      </c>
      <c r="G12" s="911">
        <v>5.0999999999999996</v>
      </c>
      <c r="H12" s="911">
        <v>71</v>
      </c>
      <c r="I12" s="911">
        <v>1.3</v>
      </c>
      <c r="J12" s="913">
        <v>5398</v>
      </c>
    </row>
    <row r="13" spans="1:10">
      <c r="A13" s="917">
        <v>2015</v>
      </c>
      <c r="B13" s="913">
        <v>3735</v>
      </c>
      <c r="C13" s="911">
        <v>69.2</v>
      </c>
      <c r="D13" s="913">
        <v>1319</v>
      </c>
      <c r="E13" s="911">
        <v>24.4</v>
      </c>
      <c r="F13" s="911">
        <v>273</v>
      </c>
      <c r="G13" s="911">
        <v>5.0999999999999996</v>
      </c>
      <c r="H13" s="911">
        <v>71</v>
      </c>
      <c r="I13" s="911">
        <v>1.3</v>
      </c>
      <c r="J13" s="913">
        <v>5398</v>
      </c>
    </row>
    <row r="14" spans="1:10">
      <c r="A14" s="917">
        <v>2016</v>
      </c>
      <c r="B14" s="913">
        <v>3660</v>
      </c>
      <c r="C14" s="911">
        <v>68.5</v>
      </c>
      <c r="D14" s="913">
        <v>1316</v>
      </c>
      <c r="E14" s="911">
        <v>24.6</v>
      </c>
      <c r="F14" s="911">
        <v>289</v>
      </c>
      <c r="G14" s="911">
        <v>5.4</v>
      </c>
      <c r="H14" s="911">
        <v>76</v>
      </c>
      <c r="I14" s="911">
        <v>1.4</v>
      </c>
      <c r="J14" s="913">
        <v>5341</v>
      </c>
    </row>
    <row r="15" spans="1:10">
      <c r="A15" s="918" t="s">
        <v>65</v>
      </c>
    </row>
  </sheetData>
  <mergeCells count="5">
    <mergeCell ref="A2:A3"/>
    <mergeCell ref="B2:C2"/>
    <mergeCell ref="D2:E2"/>
    <mergeCell ref="F2:G2"/>
    <mergeCell ref="H2:I2"/>
  </mergeCell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workbookViewId="0"/>
  </sheetViews>
  <sheetFormatPr baseColWidth="10" defaultColWidth="11.25" defaultRowHeight="12.75"/>
  <cols>
    <col min="1" max="1" width="23.75" style="989" customWidth="1"/>
    <col min="2" max="16384" width="11.25" style="989"/>
  </cols>
  <sheetData>
    <row r="1" spans="1:12" ht="26.45" customHeight="1">
      <c r="A1" s="1062" t="s">
        <v>2012</v>
      </c>
    </row>
    <row r="2" spans="1:12" ht="19.899999999999999" customHeight="1">
      <c r="A2" s="1157" t="s">
        <v>1458</v>
      </c>
      <c r="B2" s="1159" t="s">
        <v>1910</v>
      </c>
      <c r="C2" s="1159"/>
      <c r="D2" s="1159" t="s">
        <v>1454</v>
      </c>
      <c r="E2" s="1159"/>
      <c r="F2" s="1159" t="s">
        <v>1455</v>
      </c>
      <c r="G2" s="1159"/>
      <c r="H2" s="1159" t="s">
        <v>1456</v>
      </c>
      <c r="I2" s="1159"/>
      <c r="J2" s="1159" t="s">
        <v>1911</v>
      </c>
      <c r="K2" s="1159"/>
      <c r="L2" s="991" t="s">
        <v>14</v>
      </c>
    </row>
    <row r="3" spans="1:12">
      <c r="A3" s="1158"/>
      <c r="B3" s="1017" t="s">
        <v>81</v>
      </c>
      <c r="C3" s="999" t="s">
        <v>368</v>
      </c>
      <c r="D3" s="1017" t="s">
        <v>81</v>
      </c>
      <c r="E3" s="999" t="s">
        <v>368</v>
      </c>
      <c r="F3" s="1017" t="s">
        <v>81</v>
      </c>
      <c r="G3" s="999" t="s">
        <v>368</v>
      </c>
      <c r="H3" s="1017" t="s">
        <v>81</v>
      </c>
      <c r="I3" s="999" t="s">
        <v>368</v>
      </c>
      <c r="J3" s="1017" t="s">
        <v>81</v>
      </c>
      <c r="K3" s="999" t="s">
        <v>368</v>
      </c>
      <c r="L3" s="1017" t="s">
        <v>81</v>
      </c>
    </row>
    <row r="4" spans="1:12">
      <c r="A4" s="997" t="s">
        <v>1463</v>
      </c>
      <c r="B4" s="993">
        <v>2775</v>
      </c>
      <c r="C4" s="998">
        <v>94.323589394969403</v>
      </c>
      <c r="D4" s="993">
        <v>107</v>
      </c>
      <c r="E4" s="998">
        <v>3.6369816451393611</v>
      </c>
      <c r="F4" s="993">
        <v>49</v>
      </c>
      <c r="G4" s="998">
        <v>1.6655336505778382</v>
      </c>
      <c r="H4" s="993">
        <v>9</v>
      </c>
      <c r="I4" s="998">
        <v>0.30591434398368456</v>
      </c>
      <c r="J4" s="1133" t="s">
        <v>401</v>
      </c>
      <c r="K4" s="1134" t="s">
        <v>401</v>
      </c>
      <c r="L4" s="993">
        <v>2942</v>
      </c>
    </row>
    <row r="5" spans="1:12">
      <c r="A5" s="997" t="s">
        <v>1465</v>
      </c>
      <c r="B5" s="993">
        <v>2862</v>
      </c>
      <c r="C5" s="998">
        <v>91.233662735097226</v>
      </c>
      <c r="D5" s="993">
        <v>148</v>
      </c>
      <c r="E5" s="998">
        <v>4.7178833280204016</v>
      </c>
      <c r="F5" s="993">
        <v>93</v>
      </c>
      <c r="G5" s="998">
        <v>2.964615875039847</v>
      </c>
      <c r="H5" s="993">
        <v>23</v>
      </c>
      <c r="I5" s="998">
        <v>0.73318457124641379</v>
      </c>
      <c r="J5" s="993">
        <v>11</v>
      </c>
      <c r="K5" s="998">
        <v>0.35065349059611095</v>
      </c>
      <c r="L5" s="993">
        <v>3137</v>
      </c>
    </row>
    <row r="6" spans="1:12">
      <c r="A6" s="997" t="s">
        <v>1464</v>
      </c>
      <c r="B6" s="993">
        <v>2322</v>
      </c>
      <c r="C6" s="998">
        <v>90.987460815047015</v>
      </c>
      <c r="D6" s="993">
        <v>141</v>
      </c>
      <c r="E6" s="998">
        <v>5.5250783699059562</v>
      </c>
      <c r="F6" s="993">
        <v>73</v>
      </c>
      <c r="G6" s="998">
        <v>2.8605015673981193</v>
      </c>
      <c r="H6" s="993">
        <v>8</v>
      </c>
      <c r="I6" s="998">
        <v>0.31347962382445144</v>
      </c>
      <c r="J6" s="993">
        <v>8</v>
      </c>
      <c r="K6" s="998">
        <v>0.31347962382445144</v>
      </c>
      <c r="L6" s="993">
        <v>2552</v>
      </c>
    </row>
    <row r="7" spans="1:12">
      <c r="A7" s="997" t="s">
        <v>1483</v>
      </c>
      <c r="B7" s="993">
        <v>4078</v>
      </c>
      <c r="C7" s="998">
        <v>90.864527629233507</v>
      </c>
      <c r="D7" s="993">
        <v>256</v>
      </c>
      <c r="E7" s="998">
        <v>5.7040998217468806</v>
      </c>
      <c r="F7" s="993">
        <v>126</v>
      </c>
      <c r="G7" s="998">
        <v>2.8074866310160429</v>
      </c>
      <c r="H7" s="993">
        <v>20</v>
      </c>
      <c r="I7" s="998">
        <v>0.44563279857397503</v>
      </c>
      <c r="J7" s="993">
        <v>8</v>
      </c>
      <c r="K7" s="998">
        <v>0.17825311942959002</v>
      </c>
      <c r="L7" s="993">
        <v>4488</v>
      </c>
    </row>
    <row r="8" spans="1:12">
      <c r="A8" s="997" t="s">
        <v>1488</v>
      </c>
      <c r="B8" s="993">
        <v>2881</v>
      </c>
      <c r="C8" s="998">
        <v>89.222669557138431</v>
      </c>
      <c r="D8" s="993">
        <v>215</v>
      </c>
      <c r="E8" s="998">
        <v>6.6584081759058531</v>
      </c>
      <c r="F8" s="993">
        <v>107</v>
      </c>
      <c r="G8" s="998">
        <v>3.3137194177764013</v>
      </c>
      <c r="H8" s="993">
        <v>20</v>
      </c>
      <c r="I8" s="998">
        <v>0.61938680706100957</v>
      </c>
      <c r="J8" s="993">
        <v>6</v>
      </c>
      <c r="K8" s="998">
        <v>0.18581604211830288</v>
      </c>
      <c r="L8" s="993">
        <v>3229</v>
      </c>
    </row>
    <row r="9" spans="1:12">
      <c r="A9" s="997" t="s">
        <v>1492</v>
      </c>
      <c r="B9" s="993">
        <v>3842</v>
      </c>
      <c r="C9" s="998">
        <v>88.525345622119815</v>
      </c>
      <c r="D9" s="993">
        <v>263</v>
      </c>
      <c r="E9" s="998">
        <v>6.0599078341013826</v>
      </c>
      <c r="F9" s="993">
        <v>165</v>
      </c>
      <c r="G9" s="998">
        <v>3.8018433179723501</v>
      </c>
      <c r="H9" s="993">
        <v>49</v>
      </c>
      <c r="I9" s="998">
        <v>1.1290322580645162</v>
      </c>
      <c r="J9" s="993">
        <v>21</v>
      </c>
      <c r="K9" s="998">
        <v>0.4838709677419355</v>
      </c>
      <c r="L9" s="993">
        <v>4340</v>
      </c>
    </row>
    <row r="10" spans="1:12">
      <c r="A10" s="997" t="s">
        <v>1469</v>
      </c>
      <c r="B10" s="993">
        <v>3904</v>
      </c>
      <c r="C10" s="998">
        <v>87.987378859589811</v>
      </c>
      <c r="D10" s="993">
        <v>324</v>
      </c>
      <c r="E10" s="998">
        <v>7.3022312373225153</v>
      </c>
      <c r="F10" s="993">
        <v>149</v>
      </c>
      <c r="G10" s="998">
        <v>3.3581248591390578</v>
      </c>
      <c r="H10" s="993">
        <v>43</v>
      </c>
      <c r="I10" s="998">
        <v>0.96912328149650662</v>
      </c>
      <c r="J10" s="993">
        <v>17</v>
      </c>
      <c r="K10" s="998">
        <v>0.38314176245210729</v>
      </c>
      <c r="L10" s="993">
        <v>4437</v>
      </c>
    </row>
    <row r="11" spans="1:12">
      <c r="A11" s="997" t="s">
        <v>1484</v>
      </c>
      <c r="B11" s="993">
        <v>5092</v>
      </c>
      <c r="C11" s="998">
        <v>87.838537174400557</v>
      </c>
      <c r="D11" s="993">
        <v>397</v>
      </c>
      <c r="E11" s="998">
        <v>6.8483698464723135</v>
      </c>
      <c r="F11" s="993">
        <v>225</v>
      </c>
      <c r="G11" s="998">
        <v>3.8813179230636536</v>
      </c>
      <c r="H11" s="993">
        <v>63</v>
      </c>
      <c r="I11" s="998">
        <v>1.0867690184578229</v>
      </c>
      <c r="J11" s="993">
        <v>20</v>
      </c>
      <c r="K11" s="998">
        <v>0.34500603760565812</v>
      </c>
      <c r="L11" s="993">
        <v>5797</v>
      </c>
    </row>
    <row r="12" spans="1:12">
      <c r="A12" s="997" t="s">
        <v>1477</v>
      </c>
      <c r="B12" s="993">
        <v>3823</v>
      </c>
      <c r="C12" s="998">
        <v>87.804317868626555</v>
      </c>
      <c r="D12" s="993">
        <v>301</v>
      </c>
      <c r="E12" s="998">
        <v>6.913183279742765</v>
      </c>
      <c r="F12" s="993">
        <v>191</v>
      </c>
      <c r="G12" s="998">
        <v>4.3867707854846119</v>
      </c>
      <c r="H12" s="993">
        <v>31</v>
      </c>
      <c r="I12" s="998">
        <v>0.71198897565457053</v>
      </c>
      <c r="J12" s="993">
        <v>8</v>
      </c>
      <c r="K12" s="998">
        <v>0.18373909049150206</v>
      </c>
      <c r="L12" s="993">
        <v>4354</v>
      </c>
    </row>
    <row r="13" spans="1:12">
      <c r="A13" s="997" t="s">
        <v>1494</v>
      </c>
      <c r="B13" s="993">
        <v>536</v>
      </c>
      <c r="C13" s="998">
        <v>86.73139158576052</v>
      </c>
      <c r="D13" s="993">
        <v>40</v>
      </c>
      <c r="E13" s="998">
        <v>6.4724919093851137</v>
      </c>
      <c r="F13" s="993">
        <v>23</v>
      </c>
      <c r="G13" s="998">
        <v>3.7216828478964401</v>
      </c>
      <c r="H13" s="993">
        <v>10</v>
      </c>
      <c r="I13" s="998">
        <v>1.6181229773462784</v>
      </c>
      <c r="J13" s="993">
        <v>9</v>
      </c>
      <c r="K13" s="998">
        <v>1.4563106796116505</v>
      </c>
      <c r="L13" s="993">
        <v>618</v>
      </c>
    </row>
    <row r="14" spans="1:12">
      <c r="A14" s="997" t="s">
        <v>1480</v>
      </c>
      <c r="B14" s="993">
        <v>2784</v>
      </c>
      <c r="C14" s="998">
        <v>86.486486486486484</v>
      </c>
      <c r="D14" s="993">
        <v>217</v>
      </c>
      <c r="E14" s="998">
        <v>6.7412239826032927</v>
      </c>
      <c r="F14" s="993">
        <v>168</v>
      </c>
      <c r="G14" s="998">
        <v>5.2190121155638396</v>
      </c>
      <c r="H14" s="993">
        <v>43</v>
      </c>
      <c r="I14" s="998">
        <v>1.3358185771978874</v>
      </c>
      <c r="J14" s="993">
        <v>7</v>
      </c>
      <c r="K14" s="998">
        <v>0.21745883814849332</v>
      </c>
      <c r="L14" s="993">
        <v>3219</v>
      </c>
    </row>
    <row r="15" spans="1:12">
      <c r="A15" s="997" t="s">
        <v>1497</v>
      </c>
      <c r="B15" s="993">
        <v>1127</v>
      </c>
      <c r="C15" s="998">
        <v>86.426380368098165</v>
      </c>
      <c r="D15" s="993">
        <v>77</v>
      </c>
      <c r="E15" s="998">
        <v>5.904907975460123</v>
      </c>
      <c r="F15" s="993">
        <v>75</v>
      </c>
      <c r="G15" s="998">
        <v>5.7515337423312882</v>
      </c>
      <c r="H15" s="993">
        <v>21</v>
      </c>
      <c r="I15" s="998">
        <v>1.6104294478527608</v>
      </c>
      <c r="J15" s="993">
        <v>4</v>
      </c>
      <c r="K15" s="998">
        <v>0.30674846625766872</v>
      </c>
      <c r="L15" s="993">
        <v>1304</v>
      </c>
    </row>
    <row r="16" spans="1:12">
      <c r="A16" s="997" t="s">
        <v>1723</v>
      </c>
      <c r="B16" s="993">
        <v>4579</v>
      </c>
      <c r="C16" s="998">
        <v>86.0229194063498</v>
      </c>
      <c r="D16" s="993">
        <v>357</v>
      </c>
      <c r="E16" s="998">
        <v>6.706744317114409</v>
      </c>
      <c r="F16" s="993">
        <v>275</v>
      </c>
      <c r="G16" s="998">
        <v>5.1662596280293069</v>
      </c>
      <c r="H16" s="993">
        <v>75</v>
      </c>
      <c r="I16" s="998">
        <v>1.4089798985534474</v>
      </c>
      <c r="J16" s="993">
        <v>37</v>
      </c>
      <c r="K16" s="998">
        <v>0.69509674995303405</v>
      </c>
      <c r="L16" s="993">
        <v>5323</v>
      </c>
    </row>
    <row r="17" spans="1:12">
      <c r="A17" s="997" t="s">
        <v>1470</v>
      </c>
      <c r="B17" s="993">
        <v>633</v>
      </c>
      <c r="C17" s="998">
        <v>84.966442953020135</v>
      </c>
      <c r="D17" s="993">
        <v>47</v>
      </c>
      <c r="E17" s="998">
        <v>6.3087248322147653</v>
      </c>
      <c r="F17" s="993">
        <v>27</v>
      </c>
      <c r="G17" s="998">
        <v>3.6241610738255035</v>
      </c>
      <c r="H17" s="993">
        <v>21</v>
      </c>
      <c r="I17" s="998">
        <v>2.8187919463087248</v>
      </c>
      <c r="J17" s="993">
        <v>17</v>
      </c>
      <c r="K17" s="998">
        <v>2.2818791946308723</v>
      </c>
      <c r="L17" s="993">
        <v>745</v>
      </c>
    </row>
    <row r="18" spans="1:12">
      <c r="A18" s="997" t="s">
        <v>1467</v>
      </c>
      <c r="B18" s="993">
        <v>3019</v>
      </c>
      <c r="C18" s="998">
        <v>84.447552447552454</v>
      </c>
      <c r="D18" s="993">
        <v>300</v>
      </c>
      <c r="E18" s="998">
        <v>8.3916083916083917</v>
      </c>
      <c r="F18" s="993">
        <v>190</v>
      </c>
      <c r="G18" s="998">
        <v>5.314685314685315</v>
      </c>
      <c r="H18" s="993">
        <v>59</v>
      </c>
      <c r="I18" s="998">
        <v>1.6503496503496504</v>
      </c>
      <c r="J18" s="993">
        <v>7</v>
      </c>
      <c r="K18" s="998">
        <v>0.19580419580419581</v>
      </c>
      <c r="L18" s="993">
        <v>3575</v>
      </c>
    </row>
    <row r="19" spans="1:12">
      <c r="A19" s="997" t="s">
        <v>1478</v>
      </c>
      <c r="B19" s="993">
        <v>3426</v>
      </c>
      <c r="C19" s="998">
        <v>83.785766691122518</v>
      </c>
      <c r="D19" s="993">
        <v>330</v>
      </c>
      <c r="E19" s="998">
        <v>8.0704328686720466</v>
      </c>
      <c r="F19" s="993">
        <v>274</v>
      </c>
      <c r="G19" s="998">
        <v>6.7009048667155779</v>
      </c>
      <c r="H19" s="993">
        <v>51</v>
      </c>
      <c r="I19" s="998">
        <v>1.2472487160674981</v>
      </c>
      <c r="J19" s="993">
        <v>8</v>
      </c>
      <c r="K19" s="998">
        <v>0.19564685742235266</v>
      </c>
      <c r="L19" s="993">
        <v>4089</v>
      </c>
    </row>
    <row r="20" spans="1:12">
      <c r="A20" s="997" t="s">
        <v>1479</v>
      </c>
      <c r="B20" s="993">
        <v>2308</v>
      </c>
      <c r="C20" s="998">
        <v>83.653497644073937</v>
      </c>
      <c r="D20" s="993">
        <v>229</v>
      </c>
      <c r="E20" s="998">
        <v>8.30010873504893</v>
      </c>
      <c r="F20" s="993">
        <v>171</v>
      </c>
      <c r="G20" s="998">
        <v>6.1978977890540055</v>
      </c>
      <c r="H20" s="993">
        <v>42</v>
      </c>
      <c r="I20" s="998">
        <v>1.5222906850308082</v>
      </c>
      <c r="J20" s="993">
        <v>9</v>
      </c>
      <c r="K20" s="998">
        <v>0.32620514679231605</v>
      </c>
      <c r="L20" s="993">
        <v>2759</v>
      </c>
    </row>
    <row r="21" spans="1:12">
      <c r="A21" s="997" t="s">
        <v>1466</v>
      </c>
      <c r="B21" s="993">
        <v>2929</v>
      </c>
      <c r="C21" s="998">
        <v>83.399772209567203</v>
      </c>
      <c r="D21" s="993">
        <v>316</v>
      </c>
      <c r="E21" s="998">
        <v>8.9977220956719819</v>
      </c>
      <c r="F21" s="993">
        <v>189</v>
      </c>
      <c r="G21" s="998">
        <v>5.3815489749430521</v>
      </c>
      <c r="H21" s="993">
        <v>55</v>
      </c>
      <c r="I21" s="998">
        <v>1.5660592255125285</v>
      </c>
      <c r="J21" s="993">
        <v>23</v>
      </c>
      <c r="K21" s="998">
        <v>0.65489749430523914</v>
      </c>
      <c r="L21" s="993">
        <v>3512</v>
      </c>
    </row>
    <row r="22" spans="1:12">
      <c r="A22" s="997" t="s">
        <v>1474</v>
      </c>
      <c r="B22" s="993">
        <v>3816</v>
      </c>
      <c r="C22" s="998">
        <v>83.209768861753162</v>
      </c>
      <c r="D22" s="993">
        <v>369</v>
      </c>
      <c r="E22" s="998">
        <v>8.0462276493676406</v>
      </c>
      <c r="F22" s="993">
        <v>284</v>
      </c>
      <c r="G22" s="998">
        <v>6.1927605756650674</v>
      </c>
      <c r="H22" s="993">
        <v>91</v>
      </c>
      <c r="I22" s="998">
        <v>1.9843000436109899</v>
      </c>
      <c r="J22" s="993">
        <v>26</v>
      </c>
      <c r="K22" s="998">
        <v>0.56694286960314</v>
      </c>
      <c r="L22" s="993">
        <v>4586</v>
      </c>
    </row>
    <row r="23" spans="1:12">
      <c r="A23" s="997" t="s">
        <v>1485</v>
      </c>
      <c r="B23" s="993">
        <v>1771</v>
      </c>
      <c r="C23" s="998">
        <v>83.067542213883684</v>
      </c>
      <c r="D23" s="993">
        <v>169</v>
      </c>
      <c r="E23" s="998">
        <v>7.9268292682926829</v>
      </c>
      <c r="F23" s="993">
        <v>158</v>
      </c>
      <c r="G23" s="998">
        <v>7.4108818011257034</v>
      </c>
      <c r="H23" s="993">
        <v>31</v>
      </c>
      <c r="I23" s="998">
        <v>1.4540337711069418</v>
      </c>
      <c r="J23" s="993">
        <v>3</v>
      </c>
      <c r="K23" s="998">
        <v>0.14071294559099437</v>
      </c>
      <c r="L23" s="993">
        <v>2132</v>
      </c>
    </row>
    <row r="24" spans="1:12">
      <c r="A24" s="997" t="s">
        <v>1468</v>
      </c>
      <c r="B24" s="993">
        <v>4197</v>
      </c>
      <c r="C24" s="998">
        <v>82.993869883330035</v>
      </c>
      <c r="D24" s="993">
        <v>430</v>
      </c>
      <c r="E24" s="998">
        <v>8.5030650583349807</v>
      </c>
      <c r="F24" s="993">
        <v>332</v>
      </c>
      <c r="G24" s="998">
        <v>6.5651572078307296</v>
      </c>
      <c r="H24" s="993">
        <v>74</v>
      </c>
      <c r="I24" s="998">
        <v>1.4633181728297409</v>
      </c>
      <c r="J24" s="993">
        <v>24</v>
      </c>
      <c r="K24" s="998">
        <v>0.4745896776745106</v>
      </c>
      <c r="L24" s="993">
        <v>5057</v>
      </c>
    </row>
    <row r="25" spans="1:12">
      <c r="A25" s="997" t="s">
        <v>1473</v>
      </c>
      <c r="B25" s="993">
        <v>2691</v>
      </c>
      <c r="C25" s="998">
        <v>82.193036041539401</v>
      </c>
      <c r="D25" s="993">
        <v>264</v>
      </c>
      <c r="E25" s="998">
        <v>8.0635308491142332</v>
      </c>
      <c r="F25" s="993">
        <v>218</v>
      </c>
      <c r="G25" s="998">
        <v>6.6585216860109959</v>
      </c>
      <c r="H25" s="993">
        <v>89</v>
      </c>
      <c r="I25" s="998">
        <v>2.718387293830177</v>
      </c>
      <c r="J25" s="993">
        <v>12</v>
      </c>
      <c r="K25" s="998">
        <v>0.36652412950519242</v>
      </c>
      <c r="L25" s="993">
        <v>3274</v>
      </c>
    </row>
    <row r="26" spans="1:12">
      <c r="A26" s="997" t="s">
        <v>1481</v>
      </c>
      <c r="B26" s="993">
        <v>3598</v>
      </c>
      <c r="C26" s="998">
        <v>81.940332498291966</v>
      </c>
      <c r="D26" s="993">
        <v>366</v>
      </c>
      <c r="E26" s="998">
        <v>8.3352311546344797</v>
      </c>
      <c r="F26" s="993">
        <v>294</v>
      </c>
      <c r="G26" s="998">
        <v>6.6955135504440904</v>
      </c>
      <c r="H26" s="993">
        <v>94</v>
      </c>
      <c r="I26" s="998">
        <v>2.1407424276930085</v>
      </c>
      <c r="J26" s="993">
        <v>39</v>
      </c>
      <c r="K26" s="998">
        <v>0.88818036893646091</v>
      </c>
      <c r="L26" s="993">
        <v>4391</v>
      </c>
    </row>
    <row r="27" spans="1:12">
      <c r="A27" s="997" t="s">
        <v>1493</v>
      </c>
      <c r="B27" s="993">
        <v>3558</v>
      </c>
      <c r="C27" s="998">
        <v>81.362908758289507</v>
      </c>
      <c r="D27" s="993">
        <v>378</v>
      </c>
      <c r="E27" s="998">
        <v>8.6439515206951754</v>
      </c>
      <c r="F27" s="993">
        <v>304</v>
      </c>
      <c r="G27" s="998">
        <v>6.9517493711410934</v>
      </c>
      <c r="H27" s="993">
        <v>100</v>
      </c>
      <c r="I27" s="998">
        <v>2.2867596615595702</v>
      </c>
      <c r="J27" s="993">
        <v>33</v>
      </c>
      <c r="K27" s="998">
        <v>0.75463068831465818</v>
      </c>
      <c r="L27" s="993">
        <v>4373</v>
      </c>
    </row>
    <row r="28" spans="1:12">
      <c r="A28" s="997" t="s">
        <v>1471</v>
      </c>
      <c r="B28" s="993">
        <v>1256</v>
      </c>
      <c r="C28" s="998">
        <v>81.347150259067362</v>
      </c>
      <c r="D28" s="993">
        <v>136</v>
      </c>
      <c r="E28" s="998">
        <v>8.8082901554404138</v>
      </c>
      <c r="F28" s="993">
        <v>109</v>
      </c>
      <c r="G28" s="998">
        <v>7.0595854922279795</v>
      </c>
      <c r="H28" s="993">
        <v>29</v>
      </c>
      <c r="I28" s="998">
        <v>1.8782383419689119</v>
      </c>
      <c r="J28" s="993">
        <v>14</v>
      </c>
      <c r="K28" s="998">
        <v>0.90673575129533679</v>
      </c>
      <c r="L28" s="993">
        <v>1544</v>
      </c>
    </row>
    <row r="29" spans="1:12">
      <c r="A29" s="997" t="s">
        <v>1482</v>
      </c>
      <c r="B29" s="993">
        <v>826</v>
      </c>
      <c r="C29" s="998">
        <v>80.6640625</v>
      </c>
      <c r="D29" s="993">
        <v>86</v>
      </c>
      <c r="E29" s="998">
        <v>8.3984375</v>
      </c>
      <c r="F29" s="993">
        <v>88</v>
      </c>
      <c r="G29" s="998">
        <v>8.59375</v>
      </c>
      <c r="H29" s="993">
        <v>18</v>
      </c>
      <c r="I29" s="998">
        <v>1.7578125</v>
      </c>
      <c r="J29" s="993">
        <v>6</v>
      </c>
      <c r="K29" s="998">
        <v>0.5859375</v>
      </c>
      <c r="L29" s="993">
        <v>1024</v>
      </c>
    </row>
    <row r="30" spans="1:12">
      <c r="A30" s="997" t="s">
        <v>1496</v>
      </c>
      <c r="B30" s="993">
        <v>4098</v>
      </c>
      <c r="C30" s="998">
        <v>80.117302052785931</v>
      </c>
      <c r="D30" s="993">
        <v>459</v>
      </c>
      <c r="E30" s="998">
        <v>8.9736070381231663</v>
      </c>
      <c r="F30" s="993">
        <v>398</v>
      </c>
      <c r="G30" s="998">
        <v>7.7810361681329425</v>
      </c>
      <c r="H30" s="993">
        <v>131</v>
      </c>
      <c r="I30" s="998">
        <v>2.5610948191593352</v>
      </c>
      <c r="J30" s="993">
        <v>29</v>
      </c>
      <c r="K30" s="998">
        <v>0.56695992179863153</v>
      </c>
      <c r="L30" s="993">
        <v>5115</v>
      </c>
    </row>
    <row r="31" spans="1:12">
      <c r="A31" s="997" t="s">
        <v>1495</v>
      </c>
      <c r="B31" s="993">
        <v>1532</v>
      </c>
      <c r="C31" s="998">
        <v>80.083638264506007</v>
      </c>
      <c r="D31" s="993">
        <v>182</v>
      </c>
      <c r="E31" s="998">
        <v>9.5138525875588087</v>
      </c>
      <c r="F31" s="993">
        <v>130</v>
      </c>
      <c r="G31" s="998">
        <v>6.7956089911134345</v>
      </c>
      <c r="H31" s="993">
        <v>44</v>
      </c>
      <c r="I31" s="998">
        <v>2.3000522739153162</v>
      </c>
      <c r="J31" s="993">
        <v>25</v>
      </c>
      <c r="K31" s="998">
        <v>1.3068478829064296</v>
      </c>
      <c r="L31" s="993">
        <v>1913</v>
      </c>
    </row>
    <row r="32" spans="1:12">
      <c r="A32" s="997" t="s">
        <v>1490</v>
      </c>
      <c r="B32" s="993">
        <v>1029</v>
      </c>
      <c r="C32" s="998">
        <v>79.953379953379951</v>
      </c>
      <c r="D32" s="993">
        <v>132</v>
      </c>
      <c r="E32" s="998">
        <v>10.256410256410257</v>
      </c>
      <c r="F32" s="993">
        <v>101</v>
      </c>
      <c r="G32" s="998">
        <v>7.8477078477078477</v>
      </c>
      <c r="H32" s="993">
        <v>15</v>
      </c>
      <c r="I32" s="998">
        <v>1.1655011655011656</v>
      </c>
      <c r="J32" s="993">
        <v>10</v>
      </c>
      <c r="K32" s="998">
        <v>0.77700077700077697</v>
      </c>
      <c r="L32" s="993">
        <v>1287</v>
      </c>
    </row>
    <row r="33" spans="1:12">
      <c r="A33" s="997" t="s">
        <v>1499</v>
      </c>
      <c r="B33" s="993">
        <v>1320</v>
      </c>
      <c r="C33" s="998">
        <v>79.951544518473654</v>
      </c>
      <c r="D33" s="993">
        <v>162</v>
      </c>
      <c r="E33" s="998">
        <v>9.812235009085402</v>
      </c>
      <c r="F33" s="993">
        <v>130</v>
      </c>
      <c r="G33" s="998">
        <v>7.8740157480314963</v>
      </c>
      <c r="H33" s="993">
        <v>29</v>
      </c>
      <c r="I33" s="998">
        <v>1.7565112053301031</v>
      </c>
      <c r="J33" s="993">
        <v>10</v>
      </c>
      <c r="K33" s="998">
        <v>0.60569351907934588</v>
      </c>
      <c r="L33" s="993">
        <v>1651</v>
      </c>
    </row>
    <row r="34" spans="1:12">
      <c r="A34" s="997" t="s">
        <v>1475</v>
      </c>
      <c r="B34" s="993">
        <v>1073</v>
      </c>
      <c r="C34" s="998">
        <v>79.540400296515941</v>
      </c>
      <c r="D34" s="993">
        <v>129</v>
      </c>
      <c r="E34" s="998">
        <v>9.5626389918458123</v>
      </c>
      <c r="F34" s="993">
        <v>107</v>
      </c>
      <c r="G34" s="998">
        <v>7.9318013343217197</v>
      </c>
      <c r="H34" s="993">
        <v>34</v>
      </c>
      <c r="I34" s="998">
        <v>2.5203854707190509</v>
      </c>
      <c r="J34" s="993">
        <v>6</v>
      </c>
      <c r="K34" s="998">
        <v>0.44477390659747962</v>
      </c>
      <c r="L34" s="993">
        <v>1349</v>
      </c>
    </row>
    <row r="35" spans="1:12">
      <c r="A35" s="997" t="s">
        <v>1476</v>
      </c>
      <c r="B35" s="993">
        <v>1060</v>
      </c>
      <c r="C35" s="998">
        <v>79.341317365269461</v>
      </c>
      <c r="D35" s="993">
        <v>131</v>
      </c>
      <c r="E35" s="998">
        <v>9.8053892215568865</v>
      </c>
      <c r="F35" s="993">
        <v>117</v>
      </c>
      <c r="G35" s="998">
        <v>8.7574850299401206</v>
      </c>
      <c r="H35" s="993">
        <v>22</v>
      </c>
      <c r="I35" s="998">
        <v>1.6467065868263473</v>
      </c>
      <c r="J35" s="993">
        <v>6</v>
      </c>
      <c r="K35" s="998">
        <v>0.44910179640718562</v>
      </c>
      <c r="L35" s="993">
        <v>1336</v>
      </c>
    </row>
    <row r="36" spans="1:12">
      <c r="A36" s="997" t="s">
        <v>1486</v>
      </c>
      <c r="B36" s="993">
        <v>2085</v>
      </c>
      <c r="C36" s="998">
        <v>79.217325227963528</v>
      </c>
      <c r="D36" s="993">
        <v>270</v>
      </c>
      <c r="E36" s="998">
        <v>10.258358662613981</v>
      </c>
      <c r="F36" s="993">
        <v>179</v>
      </c>
      <c r="G36" s="998">
        <v>6.8009118541033438</v>
      </c>
      <c r="H36" s="993">
        <v>75</v>
      </c>
      <c r="I36" s="998">
        <v>2.8495440729483281</v>
      </c>
      <c r="J36" s="993">
        <v>23</v>
      </c>
      <c r="K36" s="998">
        <v>0.87386018237082064</v>
      </c>
      <c r="L36" s="993">
        <v>2632</v>
      </c>
    </row>
    <row r="37" spans="1:12">
      <c r="A37" s="997" t="s">
        <v>1489</v>
      </c>
      <c r="B37" s="993">
        <v>2743</v>
      </c>
      <c r="C37" s="998">
        <v>79.048991354466864</v>
      </c>
      <c r="D37" s="993">
        <v>337</v>
      </c>
      <c r="E37" s="998">
        <v>9.7118155619596536</v>
      </c>
      <c r="F37" s="993">
        <v>253</v>
      </c>
      <c r="G37" s="998">
        <v>7.2910662824207497</v>
      </c>
      <c r="H37" s="993">
        <v>101</v>
      </c>
      <c r="I37" s="998">
        <v>2.9106628242074928</v>
      </c>
      <c r="J37" s="993">
        <v>36</v>
      </c>
      <c r="K37" s="998">
        <v>1.0374639769452449</v>
      </c>
      <c r="L37" s="993">
        <v>3470</v>
      </c>
    </row>
    <row r="38" spans="1:12">
      <c r="A38" s="997" t="s">
        <v>1491</v>
      </c>
      <c r="B38" s="993">
        <v>768</v>
      </c>
      <c r="C38" s="998">
        <v>78.367346938775512</v>
      </c>
      <c r="D38" s="993">
        <v>90</v>
      </c>
      <c r="E38" s="998">
        <v>9.183673469387756</v>
      </c>
      <c r="F38" s="993">
        <v>93</v>
      </c>
      <c r="G38" s="998">
        <v>9.4897959183673475</v>
      </c>
      <c r="H38" s="993">
        <v>23</v>
      </c>
      <c r="I38" s="998">
        <v>2.3469387755102042</v>
      </c>
      <c r="J38" s="993">
        <v>6</v>
      </c>
      <c r="K38" s="998">
        <v>0.61224489795918369</v>
      </c>
      <c r="L38" s="993">
        <v>980</v>
      </c>
    </row>
    <row r="39" spans="1:12">
      <c r="A39" s="997" t="s">
        <v>1472</v>
      </c>
      <c r="B39" s="993">
        <v>1915</v>
      </c>
      <c r="C39" s="998">
        <v>76.022231044065109</v>
      </c>
      <c r="D39" s="993">
        <v>295</v>
      </c>
      <c r="E39" s="998">
        <v>11.710996427153633</v>
      </c>
      <c r="F39" s="993">
        <v>227</v>
      </c>
      <c r="G39" s="998">
        <v>9.0115125049622868</v>
      </c>
      <c r="H39" s="993">
        <v>51</v>
      </c>
      <c r="I39" s="998">
        <v>2.0246129416435092</v>
      </c>
      <c r="J39" s="993">
        <v>31</v>
      </c>
      <c r="K39" s="998">
        <v>1.2306470821754665</v>
      </c>
      <c r="L39" s="993">
        <v>2519</v>
      </c>
    </row>
    <row r="40" spans="1:12">
      <c r="A40" s="997" t="s">
        <v>255</v>
      </c>
      <c r="B40" s="993">
        <v>3917</v>
      </c>
      <c r="C40" s="998">
        <v>75.573991896584985</v>
      </c>
      <c r="D40" s="993">
        <v>609</v>
      </c>
      <c r="E40" s="998">
        <v>11.749951765386841</v>
      </c>
      <c r="F40" s="993">
        <v>429</v>
      </c>
      <c r="G40" s="998">
        <v>8.2770596179818643</v>
      </c>
      <c r="H40" s="993">
        <v>155</v>
      </c>
      <c r="I40" s="998">
        <v>2.9905460158209531</v>
      </c>
      <c r="J40" s="993">
        <v>73</v>
      </c>
      <c r="K40" s="998">
        <v>1.408450704225352</v>
      </c>
      <c r="L40" s="993">
        <v>5183</v>
      </c>
    </row>
    <row r="41" spans="1:12">
      <c r="A41" s="997" t="s">
        <v>1498</v>
      </c>
      <c r="B41" s="993">
        <v>1578</v>
      </c>
      <c r="C41" s="998">
        <v>75.358166189111742</v>
      </c>
      <c r="D41" s="993">
        <v>245</v>
      </c>
      <c r="E41" s="998">
        <v>11.700095510983763</v>
      </c>
      <c r="F41" s="993">
        <v>200</v>
      </c>
      <c r="G41" s="998">
        <v>9.5510983763132753</v>
      </c>
      <c r="H41" s="993">
        <v>62</v>
      </c>
      <c r="I41" s="998">
        <v>2.9608404966571156</v>
      </c>
      <c r="J41" s="993">
        <v>9</v>
      </c>
      <c r="K41" s="998">
        <v>0.42979942693409739</v>
      </c>
      <c r="L41" s="993">
        <v>2094</v>
      </c>
    </row>
    <row r="42" spans="1:12">
      <c r="A42" s="997" t="s">
        <v>1502</v>
      </c>
      <c r="B42" s="993">
        <v>1840</v>
      </c>
      <c r="C42" s="998">
        <v>71.015052103434968</v>
      </c>
      <c r="D42" s="993">
        <v>345</v>
      </c>
      <c r="E42" s="998">
        <v>13.315322269394056</v>
      </c>
      <c r="F42" s="993">
        <v>298</v>
      </c>
      <c r="G42" s="998">
        <v>11.501350829795445</v>
      </c>
      <c r="H42" s="993">
        <v>92</v>
      </c>
      <c r="I42" s="998">
        <v>3.5507526051717484</v>
      </c>
      <c r="J42" s="993">
        <v>16</v>
      </c>
      <c r="K42" s="998">
        <v>0.61752219220378235</v>
      </c>
      <c r="L42" s="993">
        <v>2591</v>
      </c>
    </row>
    <row r="43" spans="1:12">
      <c r="A43" s="997" t="s">
        <v>1500</v>
      </c>
      <c r="B43" s="993">
        <v>853</v>
      </c>
      <c r="C43" s="998">
        <v>69.180859691808593</v>
      </c>
      <c r="D43" s="993">
        <v>172</v>
      </c>
      <c r="E43" s="998">
        <v>13.949716139497161</v>
      </c>
      <c r="F43" s="993">
        <v>152</v>
      </c>
      <c r="G43" s="998">
        <v>12.327656123276562</v>
      </c>
      <c r="H43" s="993">
        <v>49</v>
      </c>
      <c r="I43" s="998">
        <v>3.9740470397404706</v>
      </c>
      <c r="J43" s="993">
        <v>7</v>
      </c>
      <c r="K43" s="998">
        <v>0.56772100567721007</v>
      </c>
      <c r="L43" s="993">
        <v>1233</v>
      </c>
    </row>
    <row r="44" spans="1:12">
      <c r="A44" s="997" t="s">
        <v>1501</v>
      </c>
      <c r="B44" s="993">
        <v>2829</v>
      </c>
      <c r="C44" s="998">
        <v>66.113577938770746</v>
      </c>
      <c r="D44" s="993">
        <v>682</v>
      </c>
      <c r="E44" s="998">
        <v>15.938303341902314</v>
      </c>
      <c r="F44" s="993">
        <v>559</v>
      </c>
      <c r="G44" s="998">
        <v>13.063799953260107</v>
      </c>
      <c r="H44" s="993">
        <v>158</v>
      </c>
      <c r="I44" s="998">
        <v>3.6924515073615329</v>
      </c>
      <c r="J44" s="993">
        <v>51</v>
      </c>
      <c r="K44" s="998">
        <v>1.191867258705305</v>
      </c>
      <c r="L44" s="993">
        <v>4279</v>
      </c>
    </row>
    <row r="45" spans="1:12">
      <c r="A45" s="903" t="s">
        <v>65</v>
      </c>
    </row>
  </sheetData>
  <mergeCells count="6">
    <mergeCell ref="J2:K2"/>
    <mergeCell ref="A2:A3"/>
    <mergeCell ref="B2:C2"/>
    <mergeCell ref="D2:E2"/>
    <mergeCell ref="F2:G2"/>
    <mergeCell ref="H2:I2"/>
  </mergeCell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topLeftCell="U1" workbookViewId="0"/>
  </sheetViews>
  <sheetFormatPr baseColWidth="10" defaultColWidth="11.25" defaultRowHeight="15"/>
  <cols>
    <col min="1" max="10" width="11.25" style="990"/>
    <col min="11" max="11" width="13.75" style="990" customWidth="1"/>
    <col min="12" max="12" width="12.75" style="990" customWidth="1"/>
    <col min="13" max="13" width="17.5" style="990" customWidth="1"/>
    <col min="14" max="14" width="15.25" style="990" customWidth="1"/>
    <col min="15" max="15" width="18" style="990" customWidth="1"/>
    <col min="16" max="16" width="16.625" style="990" customWidth="1"/>
    <col min="17" max="17" width="19.375" style="990" customWidth="1"/>
    <col min="18" max="18" width="15.625" style="990" customWidth="1"/>
    <col min="19" max="19" width="21.125" style="990" customWidth="1"/>
    <col min="20" max="20" width="20.75" style="990" customWidth="1"/>
    <col min="21" max="21" width="21.75" style="990" customWidth="1"/>
    <col min="22" max="22" width="19.5" style="990" customWidth="1"/>
    <col min="23" max="23" width="24.25" style="990" customWidth="1"/>
    <col min="24" max="24" width="19.75" style="990" customWidth="1"/>
    <col min="25" max="25" width="16.625" style="990" customWidth="1"/>
    <col min="26" max="26" width="14.25" style="990" customWidth="1"/>
    <col min="27" max="16384" width="11.25" style="990"/>
  </cols>
  <sheetData>
    <row r="1" spans="1:26" ht="26.45" customHeight="1">
      <c r="A1" s="1062" t="s">
        <v>2013</v>
      </c>
      <c r="B1" s="989"/>
      <c r="C1" s="989"/>
      <c r="D1" s="989"/>
      <c r="E1" s="989"/>
      <c r="F1" s="989"/>
      <c r="G1" s="989"/>
      <c r="H1" s="989"/>
      <c r="I1" s="989"/>
      <c r="J1" s="989"/>
      <c r="K1" s="989"/>
      <c r="L1" s="989"/>
      <c r="M1" s="989"/>
      <c r="N1" s="989"/>
      <c r="O1" s="989"/>
      <c r="P1" s="989"/>
      <c r="Q1" s="989"/>
      <c r="R1" s="989"/>
      <c r="S1" s="989"/>
      <c r="T1" s="989"/>
      <c r="U1" s="989"/>
      <c r="V1" s="989"/>
      <c r="W1" s="989"/>
      <c r="X1" s="989"/>
      <c r="Y1" s="989"/>
      <c r="Z1" s="989"/>
    </row>
    <row r="2" spans="1:26" s="1003" customFormat="1" ht="26.45" customHeight="1">
      <c r="A2" s="1159" t="s">
        <v>11</v>
      </c>
      <c r="B2" s="994" t="s">
        <v>14</v>
      </c>
      <c r="C2" s="1149" t="s">
        <v>1898</v>
      </c>
      <c r="D2" s="1149"/>
      <c r="E2" s="1149" t="s">
        <v>1899</v>
      </c>
      <c r="F2" s="1149"/>
      <c r="G2" s="1149" t="s">
        <v>1900</v>
      </c>
      <c r="H2" s="1149"/>
      <c r="I2" s="1149" t="s">
        <v>1901</v>
      </c>
      <c r="J2" s="1149"/>
      <c r="K2" s="1149" t="s">
        <v>1902</v>
      </c>
      <c r="L2" s="1149"/>
      <c r="M2" s="1149" t="s">
        <v>1903</v>
      </c>
      <c r="N2" s="1149"/>
      <c r="O2" s="1149" t="s">
        <v>1904</v>
      </c>
      <c r="P2" s="1149"/>
      <c r="Q2" s="1149" t="s">
        <v>1905</v>
      </c>
      <c r="R2" s="1149"/>
      <c r="S2" s="1149" t="s">
        <v>1906</v>
      </c>
      <c r="T2" s="1149"/>
      <c r="U2" s="1149" t="s">
        <v>1907</v>
      </c>
      <c r="V2" s="1149"/>
      <c r="W2" s="1149" t="s">
        <v>1908</v>
      </c>
      <c r="X2" s="1149"/>
      <c r="Y2" s="1149" t="s">
        <v>1909</v>
      </c>
      <c r="Z2" s="1149"/>
    </row>
    <row r="3" spans="1:26">
      <c r="A3" s="1159"/>
      <c r="B3" s="1017" t="s">
        <v>81</v>
      </c>
      <c r="C3" s="1017" t="s">
        <v>81</v>
      </c>
      <c r="D3" s="999" t="s">
        <v>368</v>
      </c>
      <c r="E3" s="1017" t="s">
        <v>81</v>
      </c>
      <c r="F3" s="999" t="s">
        <v>368</v>
      </c>
      <c r="G3" s="1017" t="s">
        <v>81</v>
      </c>
      <c r="H3" s="999" t="s">
        <v>368</v>
      </c>
      <c r="I3" s="1017" t="s">
        <v>81</v>
      </c>
      <c r="J3" s="999" t="s">
        <v>368</v>
      </c>
      <c r="K3" s="1017" t="s">
        <v>81</v>
      </c>
      <c r="L3" s="999" t="s">
        <v>368</v>
      </c>
      <c r="M3" s="1017" t="s">
        <v>81</v>
      </c>
      <c r="N3" s="999" t="s">
        <v>368</v>
      </c>
      <c r="O3" s="1017" t="s">
        <v>81</v>
      </c>
      <c r="P3" s="999" t="s">
        <v>368</v>
      </c>
      <c r="Q3" s="1017" t="s">
        <v>81</v>
      </c>
      <c r="R3" s="999" t="s">
        <v>368</v>
      </c>
      <c r="S3" s="1017" t="s">
        <v>81</v>
      </c>
      <c r="T3" s="999" t="s">
        <v>368</v>
      </c>
      <c r="U3" s="1017" t="s">
        <v>81</v>
      </c>
      <c r="V3" s="999" t="s">
        <v>368</v>
      </c>
      <c r="W3" s="1017" t="s">
        <v>81</v>
      </c>
      <c r="X3" s="999" t="s">
        <v>368</v>
      </c>
      <c r="Y3" s="1017" t="s">
        <v>81</v>
      </c>
      <c r="Z3" s="999" t="s">
        <v>368</v>
      </c>
    </row>
    <row r="4" spans="1:26">
      <c r="A4" s="991">
        <v>2006</v>
      </c>
      <c r="B4" s="993">
        <v>113406</v>
      </c>
      <c r="C4" s="993">
        <v>60226</v>
      </c>
      <c r="D4" s="998">
        <v>53.106537572967923</v>
      </c>
      <c r="E4" s="993">
        <v>15002</v>
      </c>
      <c r="F4" s="998">
        <v>13.228576971236089</v>
      </c>
      <c r="G4" s="993">
        <v>5830</v>
      </c>
      <c r="H4" s="998">
        <v>5.1408214732906545</v>
      </c>
      <c r="I4" s="993">
        <v>10325</v>
      </c>
      <c r="J4" s="998">
        <v>9.1044565543269318</v>
      </c>
      <c r="K4" s="993">
        <v>2595</v>
      </c>
      <c r="L4" s="998">
        <v>2.2882387175281731</v>
      </c>
      <c r="M4" s="993">
        <v>4140</v>
      </c>
      <c r="N4" s="998">
        <v>3.6506004973281838</v>
      </c>
      <c r="O4" s="993">
        <v>986</v>
      </c>
      <c r="P4" s="998">
        <v>0.8694425339047317</v>
      </c>
      <c r="Q4" s="993">
        <v>1030</v>
      </c>
      <c r="R4" s="998">
        <v>0.90824118653334041</v>
      </c>
      <c r="S4" s="993">
        <v>136</v>
      </c>
      <c r="T4" s="998">
        <v>0.11992310812479058</v>
      </c>
      <c r="U4" s="993">
        <v>4679</v>
      </c>
      <c r="V4" s="998">
        <v>4.1258839920286405</v>
      </c>
      <c r="W4" s="993">
        <v>1103</v>
      </c>
      <c r="X4" s="998">
        <v>0.97261167839444118</v>
      </c>
      <c r="Y4" s="993">
        <v>7354</v>
      </c>
      <c r="Z4" s="998">
        <v>6.4846657143361019</v>
      </c>
    </row>
    <row r="5" spans="1:26">
      <c r="A5" s="991">
        <v>2007</v>
      </c>
      <c r="B5" s="993">
        <v>113655</v>
      </c>
      <c r="C5" s="993">
        <v>58926</v>
      </c>
      <c r="D5" s="998">
        <v>51.84637719414016</v>
      </c>
      <c r="E5" s="993">
        <v>14648</v>
      </c>
      <c r="F5" s="998">
        <v>12.888126347279046</v>
      </c>
      <c r="G5" s="993">
        <v>6179</v>
      </c>
      <c r="H5" s="998">
        <v>5.4366283929435575</v>
      </c>
      <c r="I5" s="993">
        <v>10014</v>
      </c>
      <c r="J5" s="998">
        <v>8.8108750164972953</v>
      </c>
      <c r="K5" s="993">
        <v>2890</v>
      </c>
      <c r="L5" s="998">
        <v>2.542782983590691</v>
      </c>
      <c r="M5" s="993">
        <v>7666</v>
      </c>
      <c r="N5" s="998">
        <v>6.7449738242928161</v>
      </c>
      <c r="O5" s="993">
        <v>123</v>
      </c>
      <c r="P5" s="998">
        <v>0.10822225155074568</v>
      </c>
      <c r="Q5" s="993">
        <v>1235</v>
      </c>
      <c r="R5" s="998">
        <v>1.0866217940257799</v>
      </c>
      <c r="S5" s="993">
        <v>127</v>
      </c>
      <c r="T5" s="998">
        <v>0.11174167436540407</v>
      </c>
      <c r="U5" s="993">
        <v>4561</v>
      </c>
      <c r="V5" s="998">
        <v>4.0130218644142364</v>
      </c>
      <c r="W5" s="993">
        <v>1116</v>
      </c>
      <c r="X5" s="998">
        <v>0.98191896528969247</v>
      </c>
      <c r="Y5" s="993">
        <v>6170</v>
      </c>
      <c r="Z5" s="998">
        <v>5.4287096916105755</v>
      </c>
    </row>
    <row r="6" spans="1:26">
      <c r="A6" s="991">
        <v>2008</v>
      </c>
      <c r="B6" s="993">
        <v>113641</v>
      </c>
      <c r="C6" s="993">
        <v>59128</v>
      </c>
      <c r="D6" s="998">
        <v>52.030517154900082</v>
      </c>
      <c r="E6" s="993">
        <v>14735</v>
      </c>
      <c r="F6" s="998">
        <v>12.966270976144173</v>
      </c>
      <c r="G6" s="993">
        <v>6151</v>
      </c>
      <c r="H6" s="998">
        <v>5.4126591635061292</v>
      </c>
      <c r="I6" s="993">
        <v>10049</v>
      </c>
      <c r="J6" s="998">
        <v>8.8427592154240102</v>
      </c>
      <c r="K6" s="993">
        <v>2776</v>
      </c>
      <c r="L6" s="998">
        <v>2.4427803345623498</v>
      </c>
      <c r="M6" s="993">
        <v>7545</v>
      </c>
      <c r="N6" s="998">
        <v>6.6393291153720932</v>
      </c>
      <c r="O6" s="993">
        <v>140</v>
      </c>
      <c r="P6" s="998">
        <v>0.12319497364507528</v>
      </c>
      <c r="Q6" s="993">
        <v>1297</v>
      </c>
      <c r="R6" s="998">
        <v>1.141313434411876</v>
      </c>
      <c r="S6" s="993">
        <v>125</v>
      </c>
      <c r="T6" s="998">
        <v>0.10999551218310293</v>
      </c>
      <c r="U6" s="993">
        <v>4492</v>
      </c>
      <c r="V6" s="998">
        <v>3.952798725811987</v>
      </c>
      <c r="W6" s="993">
        <v>1109</v>
      </c>
      <c r="X6" s="998">
        <v>0.9758801840884892</v>
      </c>
      <c r="Y6" s="993">
        <v>6094</v>
      </c>
      <c r="Z6" s="998">
        <v>5.3625012099506337</v>
      </c>
    </row>
    <row r="7" spans="1:26">
      <c r="A7" s="991">
        <v>2009</v>
      </c>
      <c r="B7" s="993">
        <v>114574</v>
      </c>
      <c r="C7" s="993">
        <v>59703</v>
      </c>
      <c r="D7" s="998">
        <v>52.10868085254944</v>
      </c>
      <c r="E7" s="993">
        <v>14763</v>
      </c>
      <c r="F7" s="998">
        <v>12.885122279051094</v>
      </c>
      <c r="G7" s="993">
        <v>6102</v>
      </c>
      <c r="H7" s="998">
        <v>5.3258156300731407</v>
      </c>
      <c r="I7" s="993">
        <v>10160</v>
      </c>
      <c r="J7" s="998">
        <v>8.8676313997940195</v>
      </c>
      <c r="K7" s="993">
        <v>2756</v>
      </c>
      <c r="L7" s="998">
        <v>2.4054322970307398</v>
      </c>
      <c r="M7" s="993">
        <v>7687</v>
      </c>
      <c r="N7" s="998">
        <v>6.7092010403756523</v>
      </c>
      <c r="O7" s="993">
        <v>151</v>
      </c>
      <c r="P7" s="998">
        <v>0.13179255328434025</v>
      </c>
      <c r="Q7" s="993">
        <v>1372</v>
      </c>
      <c r="R7" s="998">
        <v>1.1974793583186412</v>
      </c>
      <c r="S7" s="993">
        <v>135</v>
      </c>
      <c r="T7" s="998">
        <v>0.11782777942639691</v>
      </c>
      <c r="U7" s="993">
        <v>4458</v>
      </c>
      <c r="V7" s="998">
        <v>3.8909351161694627</v>
      </c>
      <c r="W7" s="993">
        <v>1070</v>
      </c>
      <c r="X7" s="998">
        <v>0.93389425174996077</v>
      </c>
      <c r="Y7" s="993">
        <v>6217</v>
      </c>
      <c r="Z7" s="998">
        <v>5.4261874421771079</v>
      </c>
    </row>
    <row r="8" spans="1:26">
      <c r="A8" s="991">
        <v>2010</v>
      </c>
      <c r="B8" s="993">
        <v>115600</v>
      </c>
      <c r="C8" s="993">
        <v>60312</v>
      </c>
      <c r="D8" s="998">
        <v>52.173010380622834</v>
      </c>
      <c r="E8" s="993">
        <v>14900</v>
      </c>
      <c r="F8" s="998">
        <v>12.889273356401384</v>
      </c>
      <c r="G8" s="993">
        <v>6115</v>
      </c>
      <c r="H8" s="998">
        <v>5.2897923875432529</v>
      </c>
      <c r="I8" s="993">
        <v>10163</v>
      </c>
      <c r="J8" s="998">
        <v>8.7915224913494807</v>
      </c>
      <c r="K8" s="993">
        <v>2797</v>
      </c>
      <c r="L8" s="998">
        <v>2.4195501730103808</v>
      </c>
      <c r="M8" s="993">
        <v>7817</v>
      </c>
      <c r="N8" s="998">
        <v>6.7621107266435985</v>
      </c>
      <c r="O8" s="993">
        <v>171</v>
      </c>
      <c r="P8" s="998">
        <v>0.14792387543252594</v>
      </c>
      <c r="Q8" s="993">
        <v>1434</v>
      </c>
      <c r="R8" s="998">
        <v>1.240484429065744</v>
      </c>
      <c r="S8" s="993">
        <v>143</v>
      </c>
      <c r="T8" s="998">
        <v>0.12370242214532871</v>
      </c>
      <c r="U8" s="993">
        <v>4394</v>
      </c>
      <c r="V8" s="998">
        <v>3.801038062283737</v>
      </c>
      <c r="W8" s="993">
        <v>1099</v>
      </c>
      <c r="X8" s="998">
        <v>0.95069204152249132</v>
      </c>
      <c r="Y8" s="993">
        <v>6255</v>
      </c>
      <c r="Z8" s="998">
        <v>5.4108996539792384</v>
      </c>
    </row>
    <row r="9" spans="1:26">
      <c r="A9" s="991">
        <v>2011</v>
      </c>
      <c r="B9" s="993">
        <v>115954</v>
      </c>
      <c r="C9" s="993">
        <v>60622</v>
      </c>
      <c r="D9" s="998">
        <v>52.281076978801941</v>
      </c>
      <c r="E9" s="993">
        <v>15195</v>
      </c>
      <c r="F9" s="998">
        <v>13.104334477465201</v>
      </c>
      <c r="G9" s="993">
        <v>5671</v>
      </c>
      <c r="H9" s="998">
        <v>4.8907325318660853</v>
      </c>
      <c r="I9" s="993">
        <v>10342</v>
      </c>
      <c r="J9" s="998">
        <v>8.9190541076633831</v>
      </c>
      <c r="K9" s="993">
        <v>2733</v>
      </c>
      <c r="L9" s="998">
        <v>2.3569691429359918</v>
      </c>
      <c r="M9" s="993">
        <v>8078</v>
      </c>
      <c r="N9" s="998">
        <v>6.9665557031236522</v>
      </c>
      <c r="O9" s="993">
        <v>164</v>
      </c>
      <c r="P9" s="998">
        <v>0.14143539679528089</v>
      </c>
      <c r="Q9" s="993">
        <v>1502</v>
      </c>
      <c r="R9" s="998">
        <v>1.2953412560153164</v>
      </c>
      <c r="S9" s="993">
        <v>145</v>
      </c>
      <c r="T9" s="998">
        <v>0.12504958862997395</v>
      </c>
      <c r="U9" s="993">
        <v>4444</v>
      </c>
      <c r="V9" s="998">
        <v>3.8325542887696846</v>
      </c>
      <c r="W9" s="993">
        <v>1039</v>
      </c>
      <c r="X9" s="998">
        <v>0.89604498335546856</v>
      </c>
      <c r="Y9" s="993">
        <v>6019</v>
      </c>
      <c r="Z9" s="998">
        <v>5.1908515445780221</v>
      </c>
    </row>
    <row r="10" spans="1:26">
      <c r="A10" s="991">
        <v>2012</v>
      </c>
      <c r="B10" s="993">
        <v>118760</v>
      </c>
      <c r="C10" s="993">
        <v>63638</v>
      </c>
      <c r="D10" s="998">
        <v>53.58538228359717</v>
      </c>
      <c r="E10" s="993">
        <v>15362</v>
      </c>
      <c r="F10" s="998">
        <v>12.93533176153587</v>
      </c>
      <c r="G10" s="993">
        <v>5482</v>
      </c>
      <c r="H10" s="998">
        <v>4.6160323341192324</v>
      </c>
      <c r="I10" s="993">
        <v>10580</v>
      </c>
      <c r="J10" s="998">
        <v>8.9087234759178173</v>
      </c>
      <c r="K10" s="993">
        <v>2611</v>
      </c>
      <c r="L10" s="998">
        <v>2.1985517009093969</v>
      </c>
      <c r="M10" s="993">
        <v>7852</v>
      </c>
      <c r="N10" s="998">
        <v>6.6116537554732231</v>
      </c>
      <c r="O10" s="993">
        <v>165</v>
      </c>
      <c r="P10" s="998">
        <v>0.13893566857527787</v>
      </c>
      <c r="Q10" s="993">
        <v>2058</v>
      </c>
      <c r="R10" s="998">
        <v>1.7329067025934659</v>
      </c>
      <c r="S10" s="993">
        <v>169</v>
      </c>
      <c r="T10" s="998">
        <v>0.14230380599528461</v>
      </c>
      <c r="U10" s="993">
        <v>4100</v>
      </c>
      <c r="V10" s="998">
        <v>3.4523408555069048</v>
      </c>
      <c r="W10" s="993">
        <v>860</v>
      </c>
      <c r="X10" s="998">
        <v>0.72414954530144826</v>
      </c>
      <c r="Y10" s="993">
        <v>5883</v>
      </c>
      <c r="Z10" s="998">
        <v>4.9536881104749071</v>
      </c>
    </row>
    <row r="11" spans="1:26">
      <c r="A11" s="991">
        <v>2013</v>
      </c>
      <c r="B11" s="993">
        <v>120291</v>
      </c>
      <c r="C11" s="993">
        <v>64778</v>
      </c>
      <c r="D11" s="998">
        <v>53.851077802994403</v>
      </c>
      <c r="E11" s="993">
        <v>15297</v>
      </c>
      <c r="F11" s="998">
        <v>12.716662094421029</v>
      </c>
      <c r="G11" s="993">
        <v>5522</v>
      </c>
      <c r="H11" s="998">
        <v>4.5905346202126509</v>
      </c>
      <c r="I11" s="993">
        <v>10597</v>
      </c>
      <c r="J11" s="998">
        <v>8.8094703676916808</v>
      </c>
      <c r="K11" s="993">
        <v>2591</v>
      </c>
      <c r="L11" s="998">
        <v>2.1539433540331365</v>
      </c>
      <c r="M11" s="993">
        <v>8127</v>
      </c>
      <c r="N11" s="998">
        <v>6.7561164176871085</v>
      </c>
      <c r="O11" s="993">
        <v>153</v>
      </c>
      <c r="P11" s="998">
        <v>0.12719156046587027</v>
      </c>
      <c r="Q11" s="993">
        <v>1816</v>
      </c>
      <c r="R11" s="998">
        <v>1.5096723778171268</v>
      </c>
      <c r="S11" s="993">
        <v>165</v>
      </c>
      <c r="T11" s="998">
        <v>0.13716736912986008</v>
      </c>
      <c r="U11" s="993">
        <v>4302</v>
      </c>
      <c r="V11" s="998">
        <v>3.576327406040352</v>
      </c>
      <c r="W11" s="993">
        <v>981</v>
      </c>
      <c r="X11" s="998">
        <v>0.81552235828116815</v>
      </c>
      <c r="Y11" s="993">
        <v>5962</v>
      </c>
      <c r="Z11" s="998">
        <v>4.9563142712256116</v>
      </c>
    </row>
    <row r="12" spans="1:26">
      <c r="A12" s="991">
        <v>2014</v>
      </c>
      <c r="B12" s="993">
        <v>121302</v>
      </c>
      <c r="C12" s="993">
        <v>65323</v>
      </c>
      <c r="D12" s="998">
        <v>53.851544080064635</v>
      </c>
      <c r="E12" s="993">
        <v>15398</v>
      </c>
      <c r="F12" s="998">
        <v>12.693937445384247</v>
      </c>
      <c r="G12" s="993">
        <v>5516</v>
      </c>
      <c r="H12" s="998">
        <v>4.5473281561721981</v>
      </c>
      <c r="I12" s="993">
        <v>10792</v>
      </c>
      <c r="J12" s="998">
        <v>8.8968030205602542</v>
      </c>
      <c r="K12" s="993">
        <v>2624</v>
      </c>
      <c r="L12" s="998">
        <v>2.1631959901732865</v>
      </c>
      <c r="M12" s="993">
        <v>8189</v>
      </c>
      <c r="N12" s="998">
        <v>6.7509191934180803</v>
      </c>
      <c r="O12" s="993">
        <v>146</v>
      </c>
      <c r="P12" s="998">
        <v>0.12036075250201975</v>
      </c>
      <c r="Q12" s="993">
        <v>1976</v>
      </c>
      <c r="R12" s="998">
        <v>1.6289921023561029</v>
      </c>
      <c r="S12" s="993">
        <v>183</v>
      </c>
      <c r="T12" s="998">
        <v>0.15086313498540832</v>
      </c>
      <c r="U12" s="993">
        <v>4256</v>
      </c>
      <c r="V12" s="998">
        <v>3.5085983743054525</v>
      </c>
      <c r="W12" s="993">
        <v>930</v>
      </c>
      <c r="X12" s="998">
        <v>0.76668150566355042</v>
      </c>
      <c r="Y12" s="993">
        <v>5969</v>
      </c>
      <c r="Z12" s="998">
        <v>4.9207762444147667</v>
      </c>
    </row>
    <row r="13" spans="1:26">
      <c r="A13" s="991">
        <v>2015</v>
      </c>
      <c r="B13" s="993">
        <v>123379</v>
      </c>
      <c r="C13" s="993">
        <v>66491</v>
      </c>
      <c r="D13" s="998">
        <v>53.891667139464573</v>
      </c>
      <c r="E13" s="993">
        <v>15400</v>
      </c>
      <c r="F13" s="998">
        <v>12.481864823024988</v>
      </c>
      <c r="G13" s="993">
        <v>5557</v>
      </c>
      <c r="H13" s="998">
        <v>4.5040079754253153</v>
      </c>
      <c r="I13" s="993">
        <v>10908</v>
      </c>
      <c r="J13" s="998">
        <v>8.8410507460751013</v>
      </c>
      <c r="K13" s="993">
        <v>2693</v>
      </c>
      <c r="L13" s="998">
        <v>2.1827053226237854</v>
      </c>
      <c r="M13" s="993">
        <v>8524</v>
      </c>
      <c r="N13" s="998">
        <v>6.9087932306146103</v>
      </c>
      <c r="O13" s="993">
        <v>158</v>
      </c>
      <c r="P13" s="998">
        <v>0.1280606910414252</v>
      </c>
      <c r="Q13" s="993">
        <v>1927</v>
      </c>
      <c r="R13" s="998">
        <v>1.5618541242837112</v>
      </c>
      <c r="S13" s="993">
        <v>232</v>
      </c>
      <c r="T13" s="998">
        <v>0.18803848304816864</v>
      </c>
      <c r="U13" s="993">
        <v>4392</v>
      </c>
      <c r="V13" s="998">
        <v>3.559763006670503</v>
      </c>
      <c r="W13" s="993">
        <v>1006</v>
      </c>
      <c r="X13" s="998">
        <v>0.81537376701059339</v>
      </c>
      <c r="Y13" s="993">
        <v>6091</v>
      </c>
      <c r="Z13" s="998">
        <v>4.9368206907172212</v>
      </c>
    </row>
    <row r="14" spans="1:26">
      <c r="A14" s="991">
        <v>2016</v>
      </c>
      <c r="B14" s="993">
        <v>124457</v>
      </c>
      <c r="C14" s="993">
        <v>66936</v>
      </c>
      <c r="D14" s="998">
        <v>53.782430879741597</v>
      </c>
      <c r="E14" s="993">
        <v>15644</v>
      </c>
      <c r="F14" s="998">
        <v>12.569803225210313</v>
      </c>
      <c r="G14" s="993">
        <v>5473</v>
      </c>
      <c r="H14" s="998">
        <v>4.39750275195449</v>
      </c>
      <c r="I14" s="993">
        <v>10854</v>
      </c>
      <c r="J14" s="998">
        <v>8.7210843905927344</v>
      </c>
      <c r="K14" s="993">
        <v>2755</v>
      </c>
      <c r="L14" s="998">
        <v>2.2136159476767077</v>
      </c>
      <c r="M14" s="993">
        <v>8777</v>
      </c>
      <c r="N14" s="998">
        <v>7.0522349084422729</v>
      </c>
      <c r="O14" s="993">
        <v>162</v>
      </c>
      <c r="P14" s="998">
        <v>0.13016543866556321</v>
      </c>
      <c r="Q14" s="993">
        <v>1974</v>
      </c>
      <c r="R14" s="998">
        <v>1.5860899748507518</v>
      </c>
      <c r="S14" s="993">
        <v>243</v>
      </c>
      <c r="T14" s="998">
        <v>0.1952481579983448</v>
      </c>
      <c r="U14" s="993">
        <v>4384</v>
      </c>
      <c r="V14" s="998">
        <v>3.5225017475915377</v>
      </c>
      <c r="W14" s="993">
        <v>957</v>
      </c>
      <c r="X14" s="998">
        <v>0.76894027656138264</v>
      </c>
      <c r="Y14" s="993">
        <v>6298</v>
      </c>
      <c r="Z14" s="998">
        <v>5.0603823007143029</v>
      </c>
    </row>
    <row r="15" spans="1:26">
      <c r="A15" s="903" t="s">
        <v>65</v>
      </c>
    </row>
  </sheetData>
  <mergeCells count="13">
    <mergeCell ref="Y2:Z2"/>
    <mergeCell ref="M2:N2"/>
    <mergeCell ref="O2:P2"/>
    <mergeCell ref="Q2:R2"/>
    <mergeCell ref="S2:T2"/>
    <mergeCell ref="U2:V2"/>
    <mergeCell ref="W2:X2"/>
    <mergeCell ref="K2:L2"/>
    <mergeCell ref="A2:A3"/>
    <mergeCell ref="C2:D2"/>
    <mergeCell ref="E2:F2"/>
    <mergeCell ref="G2:H2"/>
    <mergeCell ref="I2:J2"/>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heetViews>
  <sheetFormatPr baseColWidth="10" defaultColWidth="11.25" defaultRowHeight="12.75"/>
  <cols>
    <col min="1" max="1" width="31.75" style="911" customWidth="1"/>
    <col min="2" max="2" width="15" style="911" customWidth="1"/>
    <col min="3" max="16384" width="11.25" style="911"/>
  </cols>
  <sheetData>
    <row r="1" spans="1:2" ht="26.45" customHeight="1">
      <c r="A1" s="1062" t="s">
        <v>1695</v>
      </c>
    </row>
    <row r="2" spans="1:2">
      <c r="A2" s="912" t="s">
        <v>1431</v>
      </c>
      <c r="B2" s="913">
        <v>224079</v>
      </c>
    </row>
    <row r="3" spans="1:2">
      <c r="A3" s="912" t="s">
        <v>1432</v>
      </c>
    </row>
    <row r="4" spans="1:2">
      <c r="A4" s="912" t="s">
        <v>1433</v>
      </c>
      <c r="B4" s="913">
        <v>13308</v>
      </c>
    </row>
    <row r="5" spans="1:2">
      <c r="A5" s="912" t="s">
        <v>1434</v>
      </c>
      <c r="B5" s="913">
        <v>2051</v>
      </c>
    </row>
    <row r="6" spans="1:2">
      <c r="A6" s="912" t="s">
        <v>1435</v>
      </c>
      <c r="B6" s="913">
        <v>36100</v>
      </c>
    </row>
    <row r="7" spans="1:2">
      <c r="A7" s="912" t="s">
        <v>1436</v>
      </c>
      <c r="B7" s="913">
        <v>36693</v>
      </c>
    </row>
    <row r="8" spans="1:2">
      <c r="A8" s="912" t="s">
        <v>1437</v>
      </c>
      <c r="B8" s="913">
        <v>19516</v>
      </c>
    </row>
    <row r="9" spans="1:2">
      <c r="A9" s="912" t="s">
        <v>684</v>
      </c>
      <c r="B9" s="913">
        <v>107062</v>
      </c>
    </row>
    <row r="10" spans="1:2">
      <c r="A10" s="912" t="s">
        <v>90</v>
      </c>
      <c r="B10" s="913">
        <v>37531</v>
      </c>
    </row>
    <row r="11" spans="1:2">
      <c r="A11" s="912" t="s">
        <v>1438</v>
      </c>
      <c r="B11" s="913">
        <v>5008</v>
      </c>
    </row>
    <row r="12" spans="1:2">
      <c r="A12" s="912" t="s">
        <v>1439</v>
      </c>
      <c r="B12" s="913">
        <v>2494</v>
      </c>
    </row>
    <row r="13" spans="1:2">
      <c r="A13" s="912" t="s">
        <v>1440</v>
      </c>
      <c r="B13" s="911">
        <v>663</v>
      </c>
    </row>
    <row r="14" spans="1:2">
      <c r="A14" s="912" t="s">
        <v>1441</v>
      </c>
      <c r="B14" s="913">
        <v>23163</v>
      </c>
    </row>
    <row r="15" spans="1:2">
      <c r="A15" s="912" t="s">
        <v>1442</v>
      </c>
      <c r="B15" s="913">
        <v>1292</v>
      </c>
    </row>
    <row r="16" spans="1:2">
      <c r="A16" s="903" t="s">
        <v>65</v>
      </c>
    </row>
  </sheetData>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baseColWidth="10" defaultColWidth="11.25" defaultRowHeight="12.75"/>
  <cols>
    <col min="1" max="1" width="11.25" style="989"/>
    <col min="2" max="2" width="12.75" style="989" bestFit="1" customWidth="1"/>
    <col min="3" max="16384" width="11.25" style="989"/>
  </cols>
  <sheetData>
    <row r="1" spans="1:4" ht="26.45" customHeight="1">
      <c r="A1" s="1062" t="s">
        <v>1925</v>
      </c>
    </row>
    <row r="2" spans="1:4" ht="38.25">
      <c r="A2" s="991" t="s">
        <v>11</v>
      </c>
      <c r="B2" s="1004" t="s">
        <v>1912</v>
      </c>
      <c r="C2" s="1149" t="s">
        <v>1913</v>
      </c>
      <c r="D2" s="1149"/>
    </row>
    <row r="3" spans="1:4">
      <c r="A3" s="991">
        <v>2006</v>
      </c>
      <c r="B3" s="998">
        <v>5.0984956704230813</v>
      </c>
      <c r="C3" s="993">
        <v>5782</v>
      </c>
      <c r="D3" s="993">
        <v>113406</v>
      </c>
    </row>
    <row r="4" spans="1:4">
      <c r="A4" s="991">
        <v>2007</v>
      </c>
      <c r="B4" s="998">
        <v>4.9949408297039284</v>
      </c>
      <c r="C4" s="993">
        <v>5677</v>
      </c>
      <c r="D4" s="993">
        <v>113655</v>
      </c>
    </row>
    <row r="5" spans="1:4">
      <c r="A5" s="991">
        <v>2008</v>
      </c>
      <c r="B5" s="998">
        <v>4.9286789099004764</v>
      </c>
      <c r="C5" s="993">
        <v>5601</v>
      </c>
      <c r="D5" s="993">
        <v>113641</v>
      </c>
    </row>
    <row r="6" spans="1:4">
      <c r="A6" s="991">
        <v>2009</v>
      </c>
      <c r="B6" s="998">
        <v>4.8248293679194232</v>
      </c>
      <c r="C6" s="993">
        <v>5528</v>
      </c>
      <c r="D6" s="993">
        <v>114574</v>
      </c>
    </row>
    <row r="7" spans="1:4">
      <c r="A7" s="991">
        <v>2010</v>
      </c>
      <c r="B7" s="998">
        <v>4.7517301038062287</v>
      </c>
      <c r="C7" s="993">
        <v>5493</v>
      </c>
      <c r="D7" s="993">
        <v>115600</v>
      </c>
    </row>
    <row r="8" spans="1:4">
      <c r="A8" s="991">
        <v>2011</v>
      </c>
      <c r="B8" s="998">
        <v>4.7285992721251535</v>
      </c>
      <c r="C8" s="993">
        <v>5483</v>
      </c>
      <c r="D8" s="993">
        <v>115954</v>
      </c>
    </row>
    <row r="9" spans="1:4">
      <c r="A9" s="991">
        <v>2012</v>
      </c>
      <c r="B9" s="998">
        <v>4.176490400808353</v>
      </c>
      <c r="C9" s="993">
        <v>4960</v>
      </c>
      <c r="D9" s="993">
        <v>118760</v>
      </c>
    </row>
    <row r="10" spans="1:4">
      <c r="A10" s="991">
        <v>2013</v>
      </c>
      <c r="B10" s="998">
        <v>4.3918497643215204</v>
      </c>
      <c r="C10" s="993">
        <v>5283</v>
      </c>
      <c r="D10" s="993">
        <v>120291</v>
      </c>
    </row>
    <row r="11" spans="1:4">
      <c r="A11" s="991">
        <v>2014</v>
      </c>
      <c r="B11" s="998">
        <v>4.2752798799690028</v>
      </c>
      <c r="C11" s="993">
        <v>5186</v>
      </c>
      <c r="D11" s="993">
        <v>121302</v>
      </c>
    </row>
    <row r="12" spans="1:4">
      <c r="A12" s="991">
        <v>2015</v>
      </c>
      <c r="B12" s="998">
        <v>4.3751367736810964</v>
      </c>
      <c r="C12" s="993">
        <v>5398</v>
      </c>
      <c r="D12" s="993">
        <v>123379</v>
      </c>
    </row>
    <row r="13" spans="1:4">
      <c r="A13" s="991">
        <v>2016</v>
      </c>
      <c r="B13" s="998">
        <v>4.2914420241529205</v>
      </c>
      <c r="C13" s="993">
        <v>5341</v>
      </c>
      <c r="D13" s="993">
        <v>124457</v>
      </c>
    </row>
    <row r="14" spans="1:4">
      <c r="A14" s="903" t="s">
        <v>65</v>
      </c>
    </row>
  </sheetData>
  <mergeCells count="1">
    <mergeCell ref="C2:D2"/>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heetViews>
  <sheetFormatPr baseColWidth="10" defaultColWidth="11.25" defaultRowHeight="12.75"/>
  <cols>
    <col min="1" max="16384" width="11.25" style="989"/>
  </cols>
  <sheetData>
    <row r="1" spans="1:6" ht="26.45" customHeight="1">
      <c r="A1" s="1062" t="s">
        <v>1924</v>
      </c>
    </row>
    <row r="2" spans="1:6" ht="19.899999999999999" customHeight="1">
      <c r="A2" s="1159" t="s">
        <v>11</v>
      </c>
      <c r="B2" s="991" t="s">
        <v>59</v>
      </c>
      <c r="C2" s="991" t="s">
        <v>59</v>
      </c>
      <c r="D2" s="991" t="s">
        <v>60</v>
      </c>
      <c r="E2" s="991" t="s">
        <v>60</v>
      </c>
      <c r="F2" s="991" t="s">
        <v>1914</v>
      </c>
    </row>
    <row r="3" spans="1:6">
      <c r="A3" s="1159"/>
      <c r="B3" s="1017" t="s">
        <v>81</v>
      </c>
      <c r="C3" s="999" t="s">
        <v>368</v>
      </c>
      <c r="D3" s="1017" t="s">
        <v>81</v>
      </c>
      <c r="E3" s="999" t="s">
        <v>368</v>
      </c>
      <c r="F3" s="1017" t="s">
        <v>81</v>
      </c>
    </row>
    <row r="4" spans="1:6">
      <c r="A4" s="991">
        <v>2006</v>
      </c>
      <c r="B4" s="993">
        <v>931</v>
      </c>
      <c r="C4" s="998">
        <v>16.101694915254239</v>
      </c>
      <c r="D4" s="993">
        <v>4851</v>
      </c>
      <c r="E4" s="998">
        <v>83.898305084745758</v>
      </c>
      <c r="F4" s="993">
        <v>5782</v>
      </c>
    </row>
    <row r="5" spans="1:6">
      <c r="A5" s="991">
        <v>2007</v>
      </c>
      <c r="B5" s="993">
        <v>926</v>
      </c>
      <c r="C5" s="998">
        <v>16.311432094416066</v>
      </c>
      <c r="D5" s="993">
        <v>4751</v>
      </c>
      <c r="E5" s="998">
        <v>83.688567905583938</v>
      </c>
      <c r="F5" s="993">
        <v>5677</v>
      </c>
    </row>
    <row r="6" spans="1:6">
      <c r="A6" s="991">
        <v>2008</v>
      </c>
      <c r="B6" s="993">
        <v>944</v>
      </c>
      <c r="C6" s="998">
        <v>16.854133190501695</v>
      </c>
      <c r="D6" s="993">
        <v>4657</v>
      </c>
      <c r="E6" s="998">
        <v>83.145866809498301</v>
      </c>
      <c r="F6" s="993">
        <v>5601</v>
      </c>
    </row>
    <row r="7" spans="1:6">
      <c r="A7" s="991">
        <v>2009</v>
      </c>
      <c r="B7" s="993">
        <v>960</v>
      </c>
      <c r="C7" s="998">
        <v>17.366136034732271</v>
      </c>
      <c r="D7" s="993">
        <v>4568</v>
      </c>
      <c r="E7" s="998">
        <v>82.633863965267722</v>
      </c>
      <c r="F7" s="993">
        <v>5528</v>
      </c>
    </row>
    <row r="8" spans="1:6">
      <c r="A8" s="991">
        <v>2010</v>
      </c>
      <c r="B8" s="993">
        <v>1005</v>
      </c>
      <c r="C8" s="998">
        <v>18.296013107591481</v>
      </c>
      <c r="D8" s="993">
        <v>4488</v>
      </c>
      <c r="E8" s="998">
        <v>81.703986892408523</v>
      </c>
      <c r="F8" s="993">
        <v>5493</v>
      </c>
    </row>
    <row r="9" spans="1:6">
      <c r="A9" s="991">
        <v>2011</v>
      </c>
      <c r="B9" s="993">
        <v>1029</v>
      </c>
      <c r="C9" s="998">
        <v>18.767098303848258</v>
      </c>
      <c r="D9" s="993">
        <v>4454</v>
      </c>
      <c r="E9" s="998">
        <v>81.232901696151742</v>
      </c>
      <c r="F9" s="993">
        <v>5483</v>
      </c>
    </row>
    <row r="10" spans="1:6">
      <c r="A10" s="991">
        <v>2012</v>
      </c>
      <c r="B10" s="993">
        <v>482</v>
      </c>
      <c r="C10" s="998">
        <v>9.7177419354838701</v>
      </c>
      <c r="D10" s="993">
        <v>4478</v>
      </c>
      <c r="E10" s="998">
        <v>90.282258064516128</v>
      </c>
      <c r="F10" s="993">
        <v>4960</v>
      </c>
    </row>
    <row r="11" spans="1:6">
      <c r="A11" s="991">
        <v>2013</v>
      </c>
      <c r="B11" s="993">
        <v>618</v>
      </c>
      <c r="C11" s="998">
        <v>11.697898921067575</v>
      </c>
      <c r="D11" s="993">
        <v>4665</v>
      </c>
      <c r="E11" s="998">
        <v>88.302101078932424</v>
      </c>
      <c r="F11" s="993">
        <v>5283</v>
      </c>
    </row>
    <row r="12" spans="1:6">
      <c r="A12" s="991">
        <v>2014</v>
      </c>
      <c r="B12" s="993">
        <v>543</v>
      </c>
      <c r="C12" s="998">
        <v>10.470497493251061</v>
      </c>
      <c r="D12" s="993">
        <v>4643</v>
      </c>
      <c r="E12" s="998">
        <v>89.529502506748941</v>
      </c>
      <c r="F12" s="993">
        <v>5186</v>
      </c>
    </row>
    <row r="13" spans="1:6">
      <c r="A13" s="991">
        <v>2015</v>
      </c>
      <c r="B13" s="993">
        <v>549</v>
      </c>
      <c r="C13" s="998">
        <v>10.170433493886625</v>
      </c>
      <c r="D13" s="993">
        <v>4849</v>
      </c>
      <c r="E13" s="998">
        <v>89.82956650611338</v>
      </c>
      <c r="F13" s="993">
        <v>5398</v>
      </c>
    </row>
    <row r="14" spans="1:6">
      <c r="A14" s="991">
        <v>2016</v>
      </c>
      <c r="B14" s="993">
        <v>521</v>
      </c>
      <c r="C14" s="998">
        <v>9.7547275791050367</v>
      </c>
      <c r="D14" s="993">
        <v>4820</v>
      </c>
      <c r="E14" s="998">
        <v>90.245272420894963</v>
      </c>
      <c r="F14" s="993">
        <v>5341</v>
      </c>
    </row>
    <row r="15" spans="1:6">
      <c r="A15" s="903" t="s">
        <v>65</v>
      </c>
    </row>
  </sheetData>
  <mergeCells count="1">
    <mergeCell ref="A2:A3"/>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workbookViewId="0"/>
  </sheetViews>
  <sheetFormatPr baseColWidth="10" defaultColWidth="11.25" defaultRowHeight="12.75"/>
  <cols>
    <col min="1" max="1" width="23.25" style="911" customWidth="1"/>
    <col min="2" max="2" width="11.25" style="911"/>
    <col min="3" max="3" width="19.625" style="911" bestFit="1" customWidth="1"/>
    <col min="4" max="16384" width="11.25" style="911"/>
  </cols>
  <sheetData>
    <row r="1" spans="1:9" ht="26.45" customHeight="1">
      <c r="A1" s="1062" t="s">
        <v>1982</v>
      </c>
    </row>
    <row r="2" spans="1:9" ht="19.899999999999999" customHeight="1">
      <c r="A2" s="1199" t="s">
        <v>1458</v>
      </c>
      <c r="B2" s="1148" t="s">
        <v>1459</v>
      </c>
      <c r="C2" s="1148"/>
      <c r="D2" s="1148" t="s">
        <v>1454</v>
      </c>
      <c r="E2" s="1148"/>
      <c r="F2" s="1148" t="s">
        <v>1455</v>
      </c>
      <c r="G2" s="1148"/>
      <c r="H2" s="1148" t="s">
        <v>1460</v>
      </c>
      <c r="I2" s="1148"/>
    </row>
    <row r="3" spans="1:9" ht="25.5">
      <c r="A3" s="1200"/>
      <c r="B3" s="1016" t="s">
        <v>81</v>
      </c>
      <c r="C3" s="919" t="s">
        <v>1461</v>
      </c>
      <c r="D3" s="1016" t="s">
        <v>81</v>
      </c>
      <c r="E3" s="919" t="s">
        <v>1462</v>
      </c>
      <c r="F3" s="1016" t="s">
        <v>81</v>
      </c>
      <c r="G3" s="919" t="s">
        <v>1462</v>
      </c>
      <c r="H3" s="1016" t="s">
        <v>81</v>
      </c>
      <c r="I3" s="919" t="s">
        <v>1462</v>
      </c>
    </row>
    <row r="4" spans="1:9">
      <c r="A4" s="912" t="s">
        <v>1463</v>
      </c>
      <c r="B4" s="911">
        <v>50</v>
      </c>
      <c r="C4" s="920">
        <v>1.7</v>
      </c>
      <c r="D4" s="911">
        <v>41</v>
      </c>
      <c r="E4" s="920">
        <v>82</v>
      </c>
      <c r="F4" s="911">
        <v>7</v>
      </c>
      <c r="G4" s="920">
        <v>14</v>
      </c>
      <c r="H4" s="1135" t="s">
        <v>401</v>
      </c>
      <c r="I4" s="1134" t="s">
        <v>401</v>
      </c>
    </row>
    <row r="5" spans="1:9">
      <c r="A5" s="912" t="s">
        <v>1464</v>
      </c>
      <c r="B5" s="911">
        <v>64</v>
      </c>
      <c r="C5" s="920">
        <v>2.5</v>
      </c>
      <c r="D5" s="911">
        <v>48</v>
      </c>
      <c r="E5" s="920">
        <v>78.7</v>
      </c>
      <c r="F5" s="911">
        <v>13</v>
      </c>
      <c r="G5" s="920">
        <v>21.3</v>
      </c>
      <c r="H5" s="1135" t="s">
        <v>401</v>
      </c>
      <c r="I5" s="1134" t="s">
        <v>401</v>
      </c>
    </row>
    <row r="6" spans="1:9">
      <c r="A6" s="912" t="s">
        <v>1465</v>
      </c>
      <c r="B6" s="911">
        <v>65</v>
      </c>
      <c r="C6" s="920">
        <v>2.1</v>
      </c>
      <c r="D6" s="911">
        <v>49</v>
      </c>
      <c r="E6" s="920">
        <v>77.8</v>
      </c>
      <c r="F6" s="911">
        <v>14</v>
      </c>
      <c r="G6" s="920">
        <v>22.2</v>
      </c>
      <c r="H6" s="1135" t="s">
        <v>401</v>
      </c>
      <c r="I6" s="1134" t="s">
        <v>401</v>
      </c>
    </row>
    <row r="7" spans="1:9">
      <c r="A7" s="912" t="s">
        <v>1466</v>
      </c>
      <c r="B7" s="911">
        <v>151</v>
      </c>
      <c r="C7" s="920">
        <v>4.3</v>
      </c>
      <c r="D7" s="911">
        <v>116</v>
      </c>
      <c r="E7" s="920">
        <v>76.8</v>
      </c>
      <c r="F7" s="911">
        <v>24</v>
      </c>
      <c r="G7" s="920">
        <v>15.9</v>
      </c>
      <c r="H7" s="1675">
        <v>11</v>
      </c>
      <c r="I7" s="922">
        <v>7.3</v>
      </c>
    </row>
    <row r="8" spans="1:9">
      <c r="A8" s="912" t="s">
        <v>1467</v>
      </c>
      <c r="B8" s="911">
        <v>124</v>
      </c>
      <c r="C8" s="920">
        <v>3.5</v>
      </c>
      <c r="D8" s="911">
        <v>93</v>
      </c>
      <c r="E8" s="920">
        <v>76.900000000000006</v>
      </c>
      <c r="F8" s="911">
        <v>28</v>
      </c>
      <c r="G8" s="920">
        <v>23.1</v>
      </c>
      <c r="H8" s="1135" t="s">
        <v>401</v>
      </c>
      <c r="I8" s="1135" t="s">
        <v>401</v>
      </c>
    </row>
    <row r="9" spans="1:9">
      <c r="A9" s="912" t="s">
        <v>1468</v>
      </c>
      <c r="B9" s="911">
        <v>180</v>
      </c>
      <c r="C9" s="920">
        <v>3.6</v>
      </c>
      <c r="D9" s="911">
        <v>132</v>
      </c>
      <c r="E9" s="920">
        <v>73.3</v>
      </c>
      <c r="F9" s="911">
        <v>39</v>
      </c>
      <c r="G9" s="920">
        <v>21.7</v>
      </c>
      <c r="H9" s="1675">
        <v>9</v>
      </c>
      <c r="I9" s="922">
        <v>5</v>
      </c>
    </row>
    <row r="10" spans="1:9">
      <c r="A10" s="912" t="s">
        <v>1469</v>
      </c>
      <c r="B10" s="911">
        <v>176</v>
      </c>
      <c r="C10" s="920">
        <v>4</v>
      </c>
      <c r="D10" s="911">
        <v>136</v>
      </c>
      <c r="E10" s="920">
        <v>77.3</v>
      </c>
      <c r="F10" s="911">
        <v>29</v>
      </c>
      <c r="G10" s="920">
        <v>16.5</v>
      </c>
      <c r="H10" s="1675">
        <v>11</v>
      </c>
      <c r="I10" s="922">
        <v>6.3</v>
      </c>
    </row>
    <row r="11" spans="1:9">
      <c r="A11" s="912" t="s">
        <v>1470</v>
      </c>
      <c r="B11" s="911">
        <v>21</v>
      </c>
      <c r="C11" s="920">
        <v>2.8</v>
      </c>
      <c r="D11" s="911">
        <v>10</v>
      </c>
      <c r="E11" s="920">
        <v>47.6</v>
      </c>
      <c r="F11" s="911">
        <v>8</v>
      </c>
      <c r="G11" s="920">
        <v>38.1</v>
      </c>
      <c r="H11" s="1675">
        <v>3</v>
      </c>
      <c r="I11" s="922">
        <v>14.3</v>
      </c>
    </row>
    <row r="12" spans="1:9">
      <c r="A12" s="912" t="s">
        <v>1471</v>
      </c>
      <c r="B12" s="911">
        <v>113</v>
      </c>
      <c r="C12" s="920">
        <v>7.3</v>
      </c>
      <c r="D12" s="911">
        <v>67</v>
      </c>
      <c r="E12" s="920">
        <v>59.3</v>
      </c>
      <c r="F12" s="911">
        <v>37</v>
      </c>
      <c r="G12" s="920">
        <v>32.700000000000003</v>
      </c>
      <c r="H12" s="1675">
        <v>9</v>
      </c>
      <c r="I12" s="922">
        <v>8</v>
      </c>
    </row>
    <row r="13" spans="1:9">
      <c r="A13" s="912" t="s">
        <v>1472</v>
      </c>
      <c r="B13" s="911">
        <v>132</v>
      </c>
      <c r="C13" s="920">
        <v>5.2</v>
      </c>
      <c r="D13" s="911">
        <v>94</v>
      </c>
      <c r="E13" s="920">
        <v>71.2</v>
      </c>
      <c r="F13" s="911">
        <v>32</v>
      </c>
      <c r="G13" s="920">
        <v>24.2</v>
      </c>
      <c r="H13" s="1675">
        <v>6</v>
      </c>
      <c r="I13" s="922">
        <v>4.5</v>
      </c>
    </row>
    <row r="14" spans="1:9">
      <c r="A14" s="912" t="s">
        <v>1473</v>
      </c>
      <c r="B14" s="911">
        <v>119</v>
      </c>
      <c r="C14" s="920">
        <v>3.6</v>
      </c>
      <c r="D14" s="911">
        <v>78</v>
      </c>
      <c r="E14" s="920">
        <v>65.5</v>
      </c>
      <c r="F14" s="911">
        <v>31</v>
      </c>
      <c r="G14" s="920">
        <v>26.1</v>
      </c>
      <c r="H14" s="1675">
        <v>10</v>
      </c>
      <c r="I14" s="922">
        <v>8.4</v>
      </c>
    </row>
    <row r="15" spans="1:9">
      <c r="A15" s="912" t="s">
        <v>1474</v>
      </c>
      <c r="B15" s="911">
        <v>206</v>
      </c>
      <c r="C15" s="920">
        <v>4.5</v>
      </c>
      <c r="D15" s="911">
        <v>142</v>
      </c>
      <c r="E15" s="920">
        <v>68.900000000000006</v>
      </c>
      <c r="F15" s="911">
        <v>47</v>
      </c>
      <c r="G15" s="920">
        <v>22.8</v>
      </c>
      <c r="H15" s="1675">
        <v>17</v>
      </c>
      <c r="I15" s="922">
        <v>8.3000000000000007</v>
      </c>
    </row>
    <row r="16" spans="1:9">
      <c r="A16" s="912" t="s">
        <v>1475</v>
      </c>
      <c r="B16" s="911">
        <v>65</v>
      </c>
      <c r="C16" s="920">
        <v>4.8</v>
      </c>
      <c r="D16" s="911">
        <v>44</v>
      </c>
      <c r="E16" s="920">
        <v>67.7</v>
      </c>
      <c r="F16" s="911">
        <v>18</v>
      </c>
      <c r="G16" s="920">
        <v>27.7</v>
      </c>
      <c r="H16" s="1675">
        <v>3</v>
      </c>
      <c r="I16" s="922">
        <v>4.5999999999999996</v>
      </c>
    </row>
    <row r="17" spans="1:9">
      <c r="A17" s="912" t="s">
        <v>1476</v>
      </c>
      <c r="B17" s="911">
        <v>63</v>
      </c>
      <c r="C17" s="920">
        <v>4.7</v>
      </c>
      <c r="D17" s="911">
        <v>39</v>
      </c>
      <c r="E17" s="920">
        <v>61.9</v>
      </c>
      <c r="F17" s="911">
        <v>20</v>
      </c>
      <c r="G17" s="920">
        <v>31.7</v>
      </c>
      <c r="H17" s="1675">
        <v>4</v>
      </c>
      <c r="I17" s="922">
        <v>6.3</v>
      </c>
    </row>
    <row r="18" spans="1:9">
      <c r="A18" s="912" t="s">
        <v>1477</v>
      </c>
      <c r="B18" s="911">
        <v>135</v>
      </c>
      <c r="C18" s="920">
        <v>3.1</v>
      </c>
      <c r="D18" s="911">
        <v>107</v>
      </c>
      <c r="E18" s="920">
        <v>79.3</v>
      </c>
      <c r="F18" s="911">
        <v>22</v>
      </c>
      <c r="G18" s="920">
        <v>16.3</v>
      </c>
      <c r="H18" s="1675">
        <v>6</v>
      </c>
      <c r="I18" s="922">
        <v>4.4000000000000004</v>
      </c>
    </row>
    <row r="19" spans="1:9">
      <c r="A19" s="912" t="s">
        <v>1478</v>
      </c>
      <c r="B19" s="911">
        <v>168</v>
      </c>
      <c r="C19" s="920">
        <v>4.0999999999999996</v>
      </c>
      <c r="D19" s="911">
        <v>129</v>
      </c>
      <c r="E19" s="920">
        <v>78.2</v>
      </c>
      <c r="F19" s="911">
        <v>36</v>
      </c>
      <c r="G19" s="920">
        <v>21.8</v>
      </c>
      <c r="H19" s="1135" t="s">
        <v>401</v>
      </c>
      <c r="I19" s="1135" t="s">
        <v>401</v>
      </c>
    </row>
    <row r="20" spans="1:9">
      <c r="A20" s="912" t="s">
        <v>1479</v>
      </c>
      <c r="B20" s="911">
        <v>97</v>
      </c>
      <c r="C20" s="920">
        <v>3.5</v>
      </c>
      <c r="D20" s="911">
        <v>75</v>
      </c>
      <c r="E20" s="920">
        <v>79.8</v>
      </c>
      <c r="F20" s="911">
        <v>19</v>
      </c>
      <c r="G20" s="920">
        <v>20.2</v>
      </c>
      <c r="H20" s="1135" t="s">
        <v>401</v>
      </c>
      <c r="I20" s="1135" t="s">
        <v>401</v>
      </c>
    </row>
    <row r="21" spans="1:9">
      <c r="A21" s="912" t="s">
        <v>1480</v>
      </c>
      <c r="B21" s="911">
        <v>109</v>
      </c>
      <c r="C21" s="920">
        <v>3.4</v>
      </c>
      <c r="D21" s="911">
        <v>80</v>
      </c>
      <c r="E21" s="920">
        <v>73.400000000000006</v>
      </c>
      <c r="F21" s="911">
        <v>22</v>
      </c>
      <c r="G21" s="920">
        <v>20.2</v>
      </c>
      <c r="H21" s="1675">
        <v>7</v>
      </c>
      <c r="I21" s="922">
        <v>6.4</v>
      </c>
    </row>
    <row r="22" spans="1:9">
      <c r="A22" s="912" t="s">
        <v>1481</v>
      </c>
      <c r="B22" s="911">
        <v>168</v>
      </c>
      <c r="C22" s="920">
        <v>3.8</v>
      </c>
      <c r="D22" s="911">
        <v>110</v>
      </c>
      <c r="E22" s="920">
        <v>65.5</v>
      </c>
      <c r="F22" s="911">
        <v>44</v>
      </c>
      <c r="G22" s="920">
        <v>26.2</v>
      </c>
      <c r="H22" s="1675">
        <v>14</v>
      </c>
      <c r="I22" s="922">
        <v>8.3000000000000007</v>
      </c>
    </row>
    <row r="23" spans="1:9">
      <c r="A23" s="912" t="s">
        <v>1482</v>
      </c>
      <c r="B23" s="911">
        <v>31</v>
      </c>
      <c r="C23" s="920">
        <v>3</v>
      </c>
      <c r="D23" s="911">
        <v>21</v>
      </c>
      <c r="E23" s="920">
        <v>67.7</v>
      </c>
      <c r="F23" s="911">
        <v>10</v>
      </c>
      <c r="G23" s="920">
        <v>32.299999999999997</v>
      </c>
      <c r="H23" s="1135" t="s">
        <v>401</v>
      </c>
      <c r="I23" s="1134" t="s">
        <v>401</v>
      </c>
    </row>
    <row r="24" spans="1:9">
      <c r="A24" s="912" t="s">
        <v>1483</v>
      </c>
      <c r="B24" s="911">
        <v>150</v>
      </c>
      <c r="C24" s="920">
        <v>3.3</v>
      </c>
      <c r="D24" s="911">
        <v>122</v>
      </c>
      <c r="E24" s="920">
        <v>81.3</v>
      </c>
      <c r="F24" s="911">
        <v>24</v>
      </c>
      <c r="G24" s="920">
        <v>16</v>
      </c>
      <c r="H24" s="1675">
        <v>4</v>
      </c>
      <c r="I24" s="922">
        <v>2.7</v>
      </c>
    </row>
    <row r="25" spans="1:9">
      <c r="A25" s="912" t="s">
        <v>1484</v>
      </c>
      <c r="B25" s="911">
        <v>195</v>
      </c>
      <c r="C25" s="920">
        <v>3.4</v>
      </c>
      <c r="D25" s="911">
        <v>140</v>
      </c>
      <c r="E25" s="920">
        <v>71.8</v>
      </c>
      <c r="F25" s="911">
        <v>44</v>
      </c>
      <c r="G25" s="920">
        <v>22.6</v>
      </c>
      <c r="H25" s="1675">
        <v>11</v>
      </c>
      <c r="I25" s="922">
        <v>5.6</v>
      </c>
    </row>
    <row r="26" spans="1:9">
      <c r="A26" s="912" t="s">
        <v>1485</v>
      </c>
      <c r="B26" s="911">
        <v>59</v>
      </c>
      <c r="C26" s="920">
        <v>2.8</v>
      </c>
      <c r="D26" s="911">
        <v>39</v>
      </c>
      <c r="E26" s="920">
        <v>67.2</v>
      </c>
      <c r="F26" s="911">
        <v>19</v>
      </c>
      <c r="G26" s="920">
        <v>32.799999999999997</v>
      </c>
      <c r="H26" s="1135" t="s">
        <v>401</v>
      </c>
      <c r="I26" s="1135" t="s">
        <v>401</v>
      </c>
    </row>
    <row r="27" spans="1:9">
      <c r="A27" s="912" t="s">
        <v>1486</v>
      </c>
      <c r="B27" s="911">
        <v>136</v>
      </c>
      <c r="C27" s="920">
        <v>5.2</v>
      </c>
      <c r="D27" s="911">
        <v>98</v>
      </c>
      <c r="E27" s="920">
        <v>72.099999999999994</v>
      </c>
      <c r="F27" s="911">
        <v>30</v>
      </c>
      <c r="G27" s="920">
        <v>22.1</v>
      </c>
      <c r="H27" s="1675">
        <v>8</v>
      </c>
      <c r="I27" s="922">
        <v>5.9</v>
      </c>
    </row>
    <row r="28" spans="1:9">
      <c r="A28" s="912" t="s">
        <v>1487</v>
      </c>
      <c r="B28" s="911">
        <v>239</v>
      </c>
      <c r="C28" s="920">
        <v>4.5</v>
      </c>
      <c r="D28" s="911">
        <v>134</v>
      </c>
      <c r="E28" s="920">
        <v>56.1</v>
      </c>
      <c r="F28" s="911">
        <v>78</v>
      </c>
      <c r="G28" s="920">
        <v>32.6</v>
      </c>
      <c r="H28" s="1675">
        <v>27</v>
      </c>
      <c r="I28" s="922">
        <v>11.3</v>
      </c>
    </row>
    <row r="29" spans="1:9">
      <c r="A29" s="912" t="s">
        <v>1488</v>
      </c>
      <c r="B29" s="911">
        <v>103</v>
      </c>
      <c r="C29" s="920">
        <v>3.2</v>
      </c>
      <c r="D29" s="911">
        <v>81</v>
      </c>
      <c r="E29" s="920">
        <v>79.400000000000006</v>
      </c>
      <c r="F29" s="911">
        <v>21</v>
      </c>
      <c r="G29" s="920">
        <v>20.6</v>
      </c>
      <c r="H29" s="1135" t="s">
        <v>401</v>
      </c>
      <c r="I29" s="1134" t="s">
        <v>401</v>
      </c>
    </row>
    <row r="30" spans="1:9">
      <c r="A30" s="912" t="s">
        <v>1489</v>
      </c>
      <c r="B30" s="911">
        <v>183</v>
      </c>
      <c r="C30" s="920">
        <v>5.3</v>
      </c>
      <c r="D30" s="911">
        <v>108</v>
      </c>
      <c r="E30" s="920">
        <v>59</v>
      </c>
      <c r="F30" s="911">
        <v>49</v>
      </c>
      <c r="G30" s="920">
        <v>26.8</v>
      </c>
      <c r="H30" s="1675">
        <v>26</v>
      </c>
      <c r="I30" s="922">
        <v>14.2</v>
      </c>
    </row>
    <row r="31" spans="1:9">
      <c r="A31" s="912" t="s">
        <v>1490</v>
      </c>
      <c r="B31" s="911">
        <v>49</v>
      </c>
      <c r="C31" s="920">
        <v>3.8</v>
      </c>
      <c r="D31" s="911">
        <v>36</v>
      </c>
      <c r="E31" s="920">
        <v>73.5</v>
      </c>
      <c r="F31" s="911">
        <v>10</v>
      </c>
      <c r="G31" s="920">
        <v>20.399999999999999</v>
      </c>
      <c r="H31" s="1675">
        <v>3</v>
      </c>
      <c r="I31" s="922">
        <v>6.1</v>
      </c>
    </row>
    <row r="32" spans="1:9">
      <c r="A32" s="912" t="s">
        <v>1491</v>
      </c>
      <c r="B32" s="911">
        <v>32</v>
      </c>
      <c r="C32" s="920">
        <v>3.3</v>
      </c>
      <c r="D32" s="911">
        <v>24</v>
      </c>
      <c r="E32" s="920">
        <v>80</v>
      </c>
      <c r="F32" s="911">
        <v>6</v>
      </c>
      <c r="G32" s="920">
        <v>20</v>
      </c>
      <c r="H32" s="1135" t="s">
        <v>401</v>
      </c>
      <c r="I32" s="1134" t="s">
        <v>401</v>
      </c>
    </row>
    <row r="33" spans="1:9">
      <c r="A33" s="912" t="s">
        <v>1492</v>
      </c>
      <c r="B33" s="911">
        <v>175</v>
      </c>
      <c r="C33" s="920">
        <v>4</v>
      </c>
      <c r="D33" s="911">
        <v>125</v>
      </c>
      <c r="E33" s="920">
        <v>71.400000000000006</v>
      </c>
      <c r="F33" s="911">
        <v>40</v>
      </c>
      <c r="G33" s="920">
        <v>22.9</v>
      </c>
      <c r="H33" s="1675">
        <v>10</v>
      </c>
      <c r="I33" s="922">
        <v>5.7</v>
      </c>
    </row>
    <row r="34" spans="1:9">
      <c r="A34" s="912" t="s">
        <v>1493</v>
      </c>
      <c r="B34" s="911">
        <v>253</v>
      </c>
      <c r="C34" s="920">
        <v>5.8</v>
      </c>
      <c r="D34" s="911">
        <v>156</v>
      </c>
      <c r="E34" s="920">
        <v>61.7</v>
      </c>
      <c r="F34" s="911">
        <v>78</v>
      </c>
      <c r="G34" s="920">
        <v>30.8</v>
      </c>
      <c r="H34" s="1675">
        <v>19</v>
      </c>
      <c r="I34" s="922">
        <v>7.5</v>
      </c>
    </row>
    <row r="35" spans="1:9">
      <c r="A35" s="912" t="s">
        <v>1494</v>
      </c>
      <c r="B35" s="911">
        <v>19</v>
      </c>
      <c r="C35" s="920">
        <v>3.1</v>
      </c>
      <c r="D35" s="911">
        <v>11</v>
      </c>
      <c r="E35" s="920">
        <v>57.9</v>
      </c>
      <c r="F35" s="911">
        <v>5</v>
      </c>
      <c r="G35" s="920">
        <v>26.3</v>
      </c>
      <c r="H35" s="1675">
        <v>3</v>
      </c>
      <c r="I35" s="922">
        <v>15.8</v>
      </c>
    </row>
    <row r="36" spans="1:9">
      <c r="A36" s="912" t="s">
        <v>1495</v>
      </c>
      <c r="B36" s="911">
        <v>91</v>
      </c>
      <c r="C36" s="920">
        <v>4.8</v>
      </c>
      <c r="D36" s="911">
        <v>60</v>
      </c>
      <c r="E36" s="920">
        <v>65.900000000000006</v>
      </c>
      <c r="F36" s="911">
        <v>25</v>
      </c>
      <c r="G36" s="920">
        <v>27.5</v>
      </c>
      <c r="H36" s="1675">
        <v>6</v>
      </c>
      <c r="I36" s="922">
        <v>6.6</v>
      </c>
    </row>
    <row r="37" spans="1:9">
      <c r="A37" s="912" t="s">
        <v>1496</v>
      </c>
      <c r="B37" s="911">
        <v>221</v>
      </c>
      <c r="C37" s="920">
        <v>4.3</v>
      </c>
      <c r="D37" s="911">
        <v>149</v>
      </c>
      <c r="E37" s="920">
        <v>67.400000000000006</v>
      </c>
      <c r="F37" s="911">
        <v>57</v>
      </c>
      <c r="G37" s="920">
        <v>25.8</v>
      </c>
      <c r="H37" s="1675">
        <v>15</v>
      </c>
      <c r="I37" s="922">
        <v>6.8</v>
      </c>
    </row>
    <row r="38" spans="1:9">
      <c r="A38" s="912" t="s">
        <v>1497</v>
      </c>
      <c r="B38" s="911">
        <v>30</v>
      </c>
      <c r="C38" s="920">
        <v>2.2999999999999998</v>
      </c>
      <c r="D38" s="911">
        <v>22</v>
      </c>
      <c r="E38" s="920">
        <v>75.900000000000006</v>
      </c>
      <c r="F38" s="911">
        <v>7</v>
      </c>
      <c r="G38" s="920">
        <v>24.1</v>
      </c>
      <c r="H38" s="1135" t="s">
        <v>401</v>
      </c>
      <c r="I38" s="1134" t="s">
        <v>401</v>
      </c>
    </row>
    <row r="39" spans="1:9">
      <c r="A39" s="912" t="s">
        <v>1498</v>
      </c>
      <c r="B39" s="911">
        <v>114</v>
      </c>
      <c r="C39" s="920">
        <v>5.4</v>
      </c>
      <c r="D39" s="911">
        <v>76</v>
      </c>
      <c r="E39" s="920">
        <v>66.7</v>
      </c>
      <c r="F39" s="911">
        <v>29</v>
      </c>
      <c r="G39" s="920">
        <v>25.4</v>
      </c>
      <c r="H39" s="1675">
        <v>9</v>
      </c>
      <c r="I39" s="922">
        <v>7.9</v>
      </c>
    </row>
    <row r="40" spans="1:9">
      <c r="A40" s="912" t="s">
        <v>1499</v>
      </c>
      <c r="B40" s="911">
        <v>58</v>
      </c>
      <c r="C40" s="920">
        <v>3.5</v>
      </c>
      <c r="D40" s="911">
        <v>35</v>
      </c>
      <c r="E40" s="920">
        <v>60.3</v>
      </c>
      <c r="F40" s="911">
        <v>21</v>
      </c>
      <c r="G40" s="920">
        <v>36.200000000000003</v>
      </c>
      <c r="H40" s="1135" t="s">
        <v>401</v>
      </c>
      <c r="I40" s="1134" t="s">
        <v>401</v>
      </c>
    </row>
    <row r="41" spans="1:9">
      <c r="A41" s="912" t="s">
        <v>1500</v>
      </c>
      <c r="B41" s="911">
        <v>80</v>
      </c>
      <c r="C41" s="920">
        <v>6.5</v>
      </c>
      <c r="D41" s="911">
        <v>57</v>
      </c>
      <c r="E41" s="920">
        <v>71.3</v>
      </c>
      <c r="F41" s="911">
        <v>16</v>
      </c>
      <c r="G41" s="920">
        <v>20</v>
      </c>
      <c r="H41" s="1675">
        <v>7</v>
      </c>
      <c r="I41" s="922">
        <v>8.8000000000000007</v>
      </c>
    </row>
    <row r="42" spans="1:9">
      <c r="A42" s="912" t="s">
        <v>255</v>
      </c>
      <c r="B42" s="911">
        <v>371</v>
      </c>
      <c r="C42" s="920">
        <v>7.2</v>
      </c>
      <c r="D42" s="911">
        <v>241</v>
      </c>
      <c r="E42" s="920">
        <v>65</v>
      </c>
      <c r="F42" s="911">
        <v>91</v>
      </c>
      <c r="G42" s="920">
        <v>24.5</v>
      </c>
      <c r="H42" s="1675">
        <v>39</v>
      </c>
      <c r="I42" s="922">
        <v>10.5</v>
      </c>
    </row>
    <row r="43" spans="1:9">
      <c r="A43" s="912" t="s">
        <v>1501</v>
      </c>
      <c r="B43" s="911">
        <v>329</v>
      </c>
      <c r="C43" s="920">
        <v>7.7</v>
      </c>
      <c r="D43" s="911">
        <v>196</v>
      </c>
      <c r="E43" s="920">
        <v>59.6</v>
      </c>
      <c r="F43" s="911">
        <v>99</v>
      </c>
      <c r="G43" s="920">
        <v>30.1</v>
      </c>
      <c r="H43" s="1675">
        <v>34</v>
      </c>
      <c r="I43" s="922">
        <v>10.3</v>
      </c>
    </row>
    <row r="44" spans="1:9">
      <c r="A44" s="912" t="s">
        <v>1502</v>
      </c>
      <c r="B44" s="911">
        <v>216</v>
      </c>
      <c r="C44" s="920">
        <v>8.3000000000000007</v>
      </c>
      <c r="D44" s="911">
        <v>138</v>
      </c>
      <c r="E44" s="920">
        <v>63.9</v>
      </c>
      <c r="F44" s="911">
        <v>67</v>
      </c>
      <c r="G44" s="920">
        <v>31</v>
      </c>
      <c r="H44" s="1675">
        <v>11</v>
      </c>
      <c r="I44" s="922">
        <v>5.0999999999999996</v>
      </c>
    </row>
    <row r="45" spans="1:9">
      <c r="A45" s="982" t="s">
        <v>14</v>
      </c>
      <c r="B45" s="983">
        <v>5341</v>
      </c>
      <c r="C45" s="984">
        <v>4.3</v>
      </c>
      <c r="D45" s="983">
        <v>3660</v>
      </c>
      <c r="E45" s="984">
        <v>68.5</v>
      </c>
      <c r="F45" s="983">
        <v>1316</v>
      </c>
      <c r="G45" s="984">
        <v>24.6</v>
      </c>
      <c r="H45" s="1676">
        <v>365</v>
      </c>
      <c r="I45" s="1677">
        <v>6.8</v>
      </c>
    </row>
    <row r="46" spans="1:9">
      <c r="A46" s="903" t="s">
        <v>65</v>
      </c>
    </row>
  </sheetData>
  <mergeCells count="5">
    <mergeCell ref="A2:A3"/>
    <mergeCell ref="B2:C2"/>
    <mergeCell ref="D2:E2"/>
    <mergeCell ref="F2:G2"/>
    <mergeCell ref="H2:I2"/>
  </mergeCell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heetViews>
  <sheetFormatPr baseColWidth="10" defaultColWidth="11.25" defaultRowHeight="12.75"/>
  <cols>
    <col min="1" max="1" width="18.25" style="911" customWidth="1"/>
    <col min="2" max="16384" width="11.25" style="911"/>
  </cols>
  <sheetData>
    <row r="1" spans="1:12" ht="26.45" customHeight="1">
      <c r="A1" s="1062" t="s">
        <v>1923</v>
      </c>
    </row>
    <row r="2" spans="1:12" ht="19.899999999999999" customHeight="1">
      <c r="A2" s="1042" t="s">
        <v>1458</v>
      </c>
      <c r="B2" s="917">
        <v>2006</v>
      </c>
      <c r="C2" s="917">
        <v>2007</v>
      </c>
      <c r="D2" s="917">
        <v>2008</v>
      </c>
      <c r="E2" s="917">
        <v>2009</v>
      </c>
      <c r="F2" s="917">
        <v>2010</v>
      </c>
      <c r="G2" s="917">
        <v>2011</v>
      </c>
      <c r="H2" s="917">
        <v>2012</v>
      </c>
      <c r="I2" s="917">
        <v>2013</v>
      </c>
      <c r="J2" s="917">
        <v>2014</v>
      </c>
      <c r="K2" s="917">
        <v>2015</v>
      </c>
      <c r="L2" s="917">
        <v>2016</v>
      </c>
    </row>
    <row r="3" spans="1:12">
      <c r="A3" s="912" t="s">
        <v>1488</v>
      </c>
      <c r="B3" s="920">
        <v>6.4</v>
      </c>
      <c r="C3" s="920">
        <v>7.1</v>
      </c>
      <c r="D3" s="920">
        <v>6.9</v>
      </c>
      <c r="E3" s="920">
        <v>7.6</v>
      </c>
      <c r="F3" s="920">
        <v>7</v>
      </c>
      <c r="G3" s="920">
        <v>6.8</v>
      </c>
      <c r="H3" s="920">
        <v>6.4</v>
      </c>
      <c r="I3" s="920">
        <v>6.3</v>
      </c>
      <c r="J3" s="920">
        <v>6</v>
      </c>
      <c r="K3" s="920">
        <v>6</v>
      </c>
      <c r="L3" s="920">
        <v>6.1</v>
      </c>
    </row>
    <row r="4" spans="1:12">
      <c r="A4" s="912" t="s">
        <v>1463</v>
      </c>
      <c r="B4" s="920">
        <v>4</v>
      </c>
      <c r="C4" s="920">
        <v>3.8</v>
      </c>
      <c r="D4" s="920">
        <v>3.6</v>
      </c>
      <c r="E4" s="920">
        <v>4.3</v>
      </c>
      <c r="F4" s="920">
        <v>4.4000000000000004</v>
      </c>
      <c r="G4" s="920">
        <v>3.9</v>
      </c>
      <c r="H4" s="920">
        <v>3.6</v>
      </c>
      <c r="I4" s="920">
        <v>4.0999999999999996</v>
      </c>
      <c r="J4" s="920">
        <v>4.2</v>
      </c>
      <c r="K4" s="920">
        <v>4.2</v>
      </c>
      <c r="L4" s="920">
        <v>4.8</v>
      </c>
    </row>
    <row r="5" spans="1:12">
      <c r="A5" s="912" t="s">
        <v>1464</v>
      </c>
      <c r="B5" s="920">
        <v>5.7</v>
      </c>
      <c r="C5" s="920">
        <v>5.4</v>
      </c>
      <c r="D5" s="920">
        <v>5.8</v>
      </c>
      <c r="E5" s="920">
        <v>5.9</v>
      </c>
      <c r="F5" s="920">
        <v>5.7</v>
      </c>
      <c r="G5" s="920">
        <v>5.7</v>
      </c>
      <c r="H5" s="920">
        <v>4.9000000000000004</v>
      </c>
      <c r="I5" s="920">
        <v>4.9000000000000004</v>
      </c>
      <c r="J5" s="920">
        <v>4.9000000000000004</v>
      </c>
      <c r="K5" s="920">
        <v>4.4000000000000004</v>
      </c>
      <c r="L5" s="920">
        <v>3.8</v>
      </c>
    </row>
    <row r="6" spans="1:12">
      <c r="A6" s="912" t="s">
        <v>1484</v>
      </c>
      <c r="B6" s="920">
        <v>10.6</v>
      </c>
      <c r="C6" s="920">
        <v>11.1</v>
      </c>
      <c r="D6" s="920">
        <v>10.9</v>
      </c>
      <c r="E6" s="920">
        <v>11.3</v>
      </c>
      <c r="F6" s="920">
        <v>11.3</v>
      </c>
      <c r="G6" s="920">
        <v>11.5</v>
      </c>
      <c r="H6" s="920">
        <v>11.2</v>
      </c>
      <c r="I6" s="920">
        <v>11.3</v>
      </c>
      <c r="J6" s="920">
        <v>11.3</v>
      </c>
      <c r="K6" s="920">
        <v>11.1</v>
      </c>
      <c r="L6" s="920">
        <v>10.9</v>
      </c>
    </row>
    <row r="7" spans="1:12">
      <c r="A7" s="912" t="s">
        <v>1503</v>
      </c>
      <c r="B7" s="920">
        <v>6.5</v>
      </c>
      <c r="C7" s="920">
        <v>6.7</v>
      </c>
      <c r="D7" s="920">
        <v>7.5</v>
      </c>
      <c r="E7" s="920">
        <v>8</v>
      </c>
      <c r="F7" s="920">
        <v>7.5</v>
      </c>
      <c r="G7" s="920">
        <v>6.8</v>
      </c>
      <c r="H7" s="920">
        <v>6.4</v>
      </c>
      <c r="I7" s="920">
        <v>6.6</v>
      </c>
      <c r="J7" s="920">
        <v>6.8</v>
      </c>
      <c r="K7" s="920">
        <v>6.7</v>
      </c>
      <c r="L7" s="920">
        <v>6.1</v>
      </c>
    </row>
    <row r="8" spans="1:12">
      <c r="A8" s="912" t="s">
        <v>1471</v>
      </c>
      <c r="B8" s="920">
        <v>14</v>
      </c>
      <c r="C8" s="920">
        <v>13.7</v>
      </c>
      <c r="D8" s="920">
        <v>15.4</v>
      </c>
      <c r="E8" s="920">
        <v>15.6</v>
      </c>
      <c r="F8" s="920">
        <v>15.6</v>
      </c>
      <c r="G8" s="920">
        <v>15.5</v>
      </c>
      <c r="H8" s="920">
        <v>14.7</v>
      </c>
      <c r="I8" s="920">
        <v>15</v>
      </c>
      <c r="J8" s="920">
        <v>15</v>
      </c>
      <c r="K8" s="920">
        <v>16.3</v>
      </c>
      <c r="L8" s="920">
        <v>15.5</v>
      </c>
    </row>
    <row r="9" spans="1:12">
      <c r="A9" s="912" t="s">
        <v>1469</v>
      </c>
      <c r="B9" s="920">
        <v>10.8</v>
      </c>
      <c r="C9" s="920">
        <v>10.6</v>
      </c>
      <c r="D9" s="920">
        <v>11.3</v>
      </c>
      <c r="E9" s="920">
        <v>11.7</v>
      </c>
      <c r="F9" s="920">
        <v>10.7</v>
      </c>
      <c r="G9" s="920">
        <v>10.1</v>
      </c>
      <c r="H9" s="920">
        <v>9.1999999999999993</v>
      </c>
      <c r="I9" s="920">
        <v>9</v>
      </c>
      <c r="J9" s="920">
        <v>8.4</v>
      </c>
      <c r="K9" s="920">
        <v>7.7</v>
      </c>
      <c r="L9" s="920">
        <v>8.1999999999999993</v>
      </c>
    </row>
    <row r="10" spans="1:12">
      <c r="A10" s="912" t="s">
        <v>1470</v>
      </c>
      <c r="B10" s="920">
        <v>10.4</v>
      </c>
      <c r="C10" s="920">
        <v>13.4</v>
      </c>
      <c r="D10" s="920">
        <v>17</v>
      </c>
      <c r="E10" s="920">
        <v>19.8</v>
      </c>
      <c r="F10" s="920">
        <v>19.600000000000001</v>
      </c>
      <c r="G10" s="920">
        <v>20.100000000000001</v>
      </c>
      <c r="H10" s="920">
        <v>18.8</v>
      </c>
      <c r="I10" s="920">
        <v>13.6</v>
      </c>
      <c r="J10" s="920">
        <v>12.4</v>
      </c>
      <c r="K10" s="920">
        <v>14.3</v>
      </c>
      <c r="L10" s="920">
        <v>20</v>
      </c>
    </row>
    <row r="11" spans="1:12">
      <c r="A11" s="912" t="s">
        <v>1475</v>
      </c>
      <c r="B11" s="920">
        <v>5.0999999999999996</v>
      </c>
      <c r="C11" s="920">
        <v>4.8</v>
      </c>
      <c r="D11" s="920">
        <v>5</v>
      </c>
      <c r="E11" s="920">
        <v>4.5</v>
      </c>
      <c r="F11" s="920">
        <v>5.5</v>
      </c>
      <c r="G11" s="920">
        <v>5</v>
      </c>
      <c r="H11" s="920">
        <v>4.5999999999999996</v>
      </c>
      <c r="I11" s="920">
        <v>4.3</v>
      </c>
      <c r="J11" s="920">
        <v>4.9000000000000004</v>
      </c>
      <c r="K11" s="920">
        <v>5.0999999999999996</v>
      </c>
      <c r="L11" s="920">
        <v>4.0999999999999996</v>
      </c>
    </row>
    <row r="12" spans="1:12">
      <c r="A12" s="912" t="s">
        <v>1482</v>
      </c>
      <c r="B12" s="920">
        <v>4</v>
      </c>
      <c r="C12" s="920">
        <v>3.8</v>
      </c>
      <c r="D12" s="920">
        <v>3</v>
      </c>
      <c r="E12" s="920">
        <v>3.2</v>
      </c>
      <c r="F12" s="920">
        <v>2.7</v>
      </c>
      <c r="G12" s="920">
        <v>2.9</v>
      </c>
      <c r="H12" s="920">
        <v>3.1</v>
      </c>
      <c r="I12" s="920">
        <v>4.0999999999999996</v>
      </c>
      <c r="J12" s="920">
        <v>4</v>
      </c>
      <c r="K12" s="920">
        <v>4.9000000000000004</v>
      </c>
      <c r="L12" s="920">
        <v>3.9</v>
      </c>
    </row>
    <row r="13" spans="1:12">
      <c r="A13" s="912" t="s">
        <v>1492</v>
      </c>
      <c r="B13" s="920">
        <v>8.8000000000000007</v>
      </c>
      <c r="C13" s="920">
        <v>8.1999999999999993</v>
      </c>
      <c r="D13" s="920">
        <v>9.1</v>
      </c>
      <c r="E13" s="920">
        <v>10</v>
      </c>
      <c r="F13" s="920">
        <v>10.5</v>
      </c>
      <c r="G13" s="920">
        <v>9.9</v>
      </c>
      <c r="H13" s="920">
        <v>13.5</v>
      </c>
      <c r="I13" s="920">
        <v>13.3</v>
      </c>
      <c r="J13" s="920">
        <v>13.1</v>
      </c>
      <c r="K13" s="920">
        <v>13.1</v>
      </c>
      <c r="L13" s="920">
        <v>13</v>
      </c>
    </row>
    <row r="14" spans="1:12">
      <c r="A14" s="912" t="s">
        <v>1493</v>
      </c>
      <c r="B14" s="920">
        <v>12.9</v>
      </c>
      <c r="C14" s="920">
        <v>12.9</v>
      </c>
      <c r="D14" s="920">
        <v>13</v>
      </c>
      <c r="E14" s="920">
        <v>14.5</v>
      </c>
      <c r="F14" s="920">
        <v>14.3</v>
      </c>
      <c r="G14" s="920">
        <v>13.6</v>
      </c>
      <c r="H14" s="920">
        <v>14.6</v>
      </c>
      <c r="I14" s="920">
        <v>14.4</v>
      </c>
      <c r="J14" s="920">
        <v>14.3</v>
      </c>
      <c r="K14" s="920">
        <v>14.3</v>
      </c>
      <c r="L14" s="920">
        <v>12.7</v>
      </c>
    </row>
    <row r="15" spans="1:12">
      <c r="A15" s="912" t="s">
        <v>1495</v>
      </c>
      <c r="B15" s="920">
        <v>11.3</v>
      </c>
      <c r="C15" s="920">
        <v>11</v>
      </c>
      <c r="D15" s="920">
        <v>10.5</v>
      </c>
      <c r="E15" s="920">
        <v>10.5</v>
      </c>
      <c r="F15" s="920">
        <v>10.8</v>
      </c>
      <c r="G15" s="920">
        <v>10.199999999999999</v>
      </c>
      <c r="H15" s="920">
        <v>9.6</v>
      </c>
      <c r="I15" s="920">
        <v>10.1</v>
      </c>
      <c r="J15" s="920">
        <v>10.199999999999999</v>
      </c>
      <c r="K15" s="920">
        <v>10.3</v>
      </c>
      <c r="L15" s="920">
        <v>10.5</v>
      </c>
    </row>
    <row r="16" spans="1:12">
      <c r="A16" s="912" t="s">
        <v>1494</v>
      </c>
      <c r="B16" s="920">
        <v>15.3</v>
      </c>
      <c r="C16" s="920">
        <v>14.9</v>
      </c>
      <c r="D16" s="920">
        <v>15.6</v>
      </c>
      <c r="E16" s="920">
        <v>16.899999999999999</v>
      </c>
      <c r="F16" s="920">
        <v>19.5</v>
      </c>
      <c r="G16" s="920">
        <v>16.7</v>
      </c>
      <c r="H16" s="920">
        <v>17.5</v>
      </c>
      <c r="I16" s="920">
        <v>14.8</v>
      </c>
      <c r="J16" s="920">
        <v>13.2</v>
      </c>
      <c r="K16" s="920">
        <v>7</v>
      </c>
      <c r="L16" s="920">
        <v>10.199999999999999</v>
      </c>
    </row>
    <row r="17" spans="1:12">
      <c r="A17" s="912" t="s">
        <v>1467</v>
      </c>
      <c r="B17" s="920">
        <v>4</v>
      </c>
      <c r="C17" s="920">
        <v>3.7</v>
      </c>
      <c r="D17" s="920">
        <v>3.8</v>
      </c>
      <c r="E17" s="920">
        <v>3.7</v>
      </c>
      <c r="F17" s="920">
        <v>3.5</v>
      </c>
      <c r="G17" s="920">
        <v>2.9</v>
      </c>
      <c r="H17" s="920">
        <v>2.8</v>
      </c>
      <c r="I17" s="920">
        <v>2.9</v>
      </c>
      <c r="J17" s="920">
        <v>3.2</v>
      </c>
      <c r="K17" s="920">
        <v>3.4</v>
      </c>
      <c r="L17" s="920">
        <v>3</v>
      </c>
    </row>
    <row r="18" spans="1:12">
      <c r="A18" s="912" t="s">
        <v>1466</v>
      </c>
      <c r="B18" s="920">
        <v>4</v>
      </c>
      <c r="C18" s="920">
        <v>3.6</v>
      </c>
      <c r="D18" s="920">
        <v>3.8</v>
      </c>
      <c r="E18" s="920">
        <v>3.9</v>
      </c>
      <c r="F18" s="920">
        <v>3.2</v>
      </c>
      <c r="G18" s="920">
        <v>2.8</v>
      </c>
      <c r="H18" s="920">
        <v>3.1</v>
      </c>
      <c r="I18" s="920">
        <v>2.8</v>
      </c>
      <c r="J18" s="920">
        <v>3.2</v>
      </c>
      <c r="K18" s="920">
        <v>3.3</v>
      </c>
      <c r="L18" s="920">
        <v>3.2</v>
      </c>
    </row>
    <row r="19" spans="1:12">
      <c r="A19" s="912" t="s">
        <v>1472</v>
      </c>
      <c r="B19" s="920">
        <v>7.4</v>
      </c>
      <c r="C19" s="920">
        <v>7.5</v>
      </c>
      <c r="D19" s="920">
        <v>6.5</v>
      </c>
      <c r="E19" s="920">
        <v>7.7</v>
      </c>
      <c r="F19" s="920">
        <v>6.9</v>
      </c>
      <c r="G19" s="920">
        <v>6.5</v>
      </c>
      <c r="H19" s="920">
        <v>7.4</v>
      </c>
      <c r="I19" s="920">
        <v>7.1</v>
      </c>
      <c r="J19" s="920">
        <v>6.9</v>
      </c>
      <c r="K19" s="920">
        <v>7</v>
      </c>
      <c r="L19" s="920">
        <v>7.4</v>
      </c>
    </row>
    <row r="20" spans="1:12">
      <c r="A20" s="912" t="s">
        <v>1476</v>
      </c>
      <c r="B20" s="920">
        <v>5.3</v>
      </c>
      <c r="C20" s="920">
        <v>4.0999999999999996</v>
      </c>
      <c r="D20" s="920">
        <v>4.4000000000000004</v>
      </c>
      <c r="E20" s="920">
        <v>4.2</v>
      </c>
      <c r="F20" s="920">
        <v>4.3</v>
      </c>
      <c r="G20" s="920">
        <v>3.2</v>
      </c>
      <c r="H20" s="920">
        <v>3.3</v>
      </c>
      <c r="I20" s="920">
        <v>3.4</v>
      </c>
      <c r="J20" s="920">
        <v>3.2</v>
      </c>
      <c r="K20" s="920">
        <v>3.2</v>
      </c>
      <c r="L20" s="920">
        <v>3.2</v>
      </c>
    </row>
    <row r="21" spans="1:12">
      <c r="A21" s="912" t="s">
        <v>1489</v>
      </c>
      <c r="B21" s="920">
        <v>9.6999999999999993</v>
      </c>
      <c r="C21" s="920">
        <v>9.8000000000000007</v>
      </c>
      <c r="D21" s="920">
        <v>10.199999999999999</v>
      </c>
      <c r="E21" s="920">
        <v>11.1</v>
      </c>
      <c r="F21" s="920">
        <v>11</v>
      </c>
      <c r="G21" s="920">
        <v>10.199999999999999</v>
      </c>
      <c r="H21" s="920">
        <v>9.6</v>
      </c>
      <c r="I21" s="920">
        <v>9.5</v>
      </c>
      <c r="J21" s="920">
        <v>9.9</v>
      </c>
      <c r="K21" s="920">
        <v>10.3</v>
      </c>
      <c r="L21" s="920">
        <v>9.9</v>
      </c>
    </row>
    <row r="22" spans="1:12">
      <c r="A22" s="912" t="s">
        <v>1490</v>
      </c>
      <c r="B22" s="920">
        <v>4.0999999999999996</v>
      </c>
      <c r="C22" s="920">
        <v>4.2</v>
      </c>
      <c r="D22" s="920">
        <v>4.2</v>
      </c>
      <c r="E22" s="920">
        <v>4.0999999999999996</v>
      </c>
      <c r="F22" s="920">
        <v>3.8</v>
      </c>
      <c r="G22" s="920">
        <v>3.5</v>
      </c>
      <c r="H22" s="920">
        <v>4</v>
      </c>
      <c r="I22" s="920">
        <v>4</v>
      </c>
      <c r="J22" s="920">
        <v>4.0999999999999996</v>
      </c>
      <c r="K22" s="920">
        <v>4.4000000000000004</v>
      </c>
      <c r="L22" s="920">
        <v>3.5</v>
      </c>
    </row>
    <row r="23" spans="1:12">
      <c r="A23" s="912" t="s">
        <v>1474</v>
      </c>
      <c r="B23" s="920">
        <v>5.6</v>
      </c>
      <c r="C23" s="920">
        <v>5.3</v>
      </c>
      <c r="D23" s="920">
        <v>5.0999999999999996</v>
      </c>
      <c r="E23" s="920">
        <v>5.2</v>
      </c>
      <c r="F23" s="920">
        <v>5.2</v>
      </c>
      <c r="G23" s="920">
        <v>4.8</v>
      </c>
      <c r="H23" s="920">
        <v>4.5</v>
      </c>
      <c r="I23" s="920">
        <v>4.5999999999999996</v>
      </c>
      <c r="J23" s="920">
        <v>4.7</v>
      </c>
      <c r="K23" s="920">
        <v>4.5</v>
      </c>
      <c r="L23" s="920">
        <v>4.9000000000000004</v>
      </c>
    </row>
    <row r="24" spans="1:12">
      <c r="A24" s="912" t="s">
        <v>1479</v>
      </c>
      <c r="B24" s="920">
        <v>2.7</v>
      </c>
      <c r="C24" s="920">
        <v>3</v>
      </c>
      <c r="D24" s="920">
        <v>2.9</v>
      </c>
      <c r="E24" s="920">
        <v>2.8</v>
      </c>
      <c r="F24" s="920">
        <v>3.2</v>
      </c>
      <c r="G24" s="920">
        <v>2.8</v>
      </c>
      <c r="H24" s="920">
        <v>2.6</v>
      </c>
      <c r="I24" s="920">
        <v>2.7</v>
      </c>
      <c r="J24" s="920">
        <v>2.8</v>
      </c>
      <c r="K24" s="920">
        <v>2.7</v>
      </c>
      <c r="L24" s="920">
        <v>2.7</v>
      </c>
    </row>
    <row r="25" spans="1:12">
      <c r="A25" s="912" t="s">
        <v>1486</v>
      </c>
      <c r="B25" s="920">
        <v>15.8</v>
      </c>
      <c r="C25" s="920">
        <v>15.4</v>
      </c>
      <c r="D25" s="920">
        <v>15.2</v>
      </c>
      <c r="E25" s="920">
        <v>16.3</v>
      </c>
      <c r="F25" s="920">
        <v>15.2</v>
      </c>
      <c r="G25" s="920">
        <v>13.6</v>
      </c>
      <c r="H25" s="920">
        <v>12.4</v>
      </c>
      <c r="I25" s="920">
        <v>12.3</v>
      </c>
      <c r="J25" s="920">
        <v>12</v>
      </c>
      <c r="K25" s="920">
        <v>12.5</v>
      </c>
      <c r="L25" s="920">
        <v>12.8</v>
      </c>
    </row>
    <row r="26" spans="1:12">
      <c r="A26" s="912" t="s">
        <v>1485</v>
      </c>
      <c r="B26" s="920">
        <v>4.3</v>
      </c>
      <c r="C26" s="920">
        <v>4.5</v>
      </c>
      <c r="D26" s="920">
        <v>4.4000000000000004</v>
      </c>
      <c r="E26" s="920">
        <v>5.5</v>
      </c>
      <c r="F26" s="920">
        <v>5.0999999999999996</v>
      </c>
      <c r="G26" s="920">
        <v>4.3</v>
      </c>
      <c r="H26" s="920">
        <v>5.0999999999999996</v>
      </c>
      <c r="I26" s="920">
        <v>5.2</v>
      </c>
      <c r="J26" s="920">
        <v>5.7</v>
      </c>
      <c r="K26" s="920">
        <v>5.6</v>
      </c>
      <c r="L26" s="920">
        <v>5</v>
      </c>
    </row>
    <row r="27" spans="1:12">
      <c r="A27" s="912" t="s">
        <v>1500</v>
      </c>
      <c r="B27" s="920">
        <v>8.9</v>
      </c>
      <c r="C27" s="920">
        <v>8.6999999999999993</v>
      </c>
      <c r="D27" s="920">
        <v>7.5</v>
      </c>
      <c r="E27" s="920">
        <v>7.5</v>
      </c>
      <c r="F27" s="920">
        <v>7.4</v>
      </c>
      <c r="G27" s="920">
        <v>7.4</v>
      </c>
      <c r="H27" s="920">
        <v>6.9</v>
      </c>
      <c r="I27" s="920">
        <v>5.7</v>
      </c>
      <c r="J27" s="920">
        <v>7</v>
      </c>
      <c r="K27" s="920">
        <v>7.1</v>
      </c>
      <c r="L27" s="920">
        <v>6.7</v>
      </c>
    </row>
    <row r="28" spans="1:12">
      <c r="A28" s="912" t="s">
        <v>1465</v>
      </c>
      <c r="B28" s="920">
        <v>3.5</v>
      </c>
      <c r="C28" s="920">
        <v>2.6</v>
      </c>
      <c r="D28" s="920">
        <v>2.2999999999999998</v>
      </c>
      <c r="E28" s="920">
        <v>2.5</v>
      </c>
      <c r="F28" s="920">
        <v>2.6</v>
      </c>
      <c r="G28" s="920">
        <v>2.6</v>
      </c>
      <c r="H28" s="920">
        <v>2.4</v>
      </c>
      <c r="I28" s="920">
        <v>2.4</v>
      </c>
      <c r="J28" s="920">
        <v>2.1</v>
      </c>
      <c r="K28" s="920">
        <v>2.5</v>
      </c>
      <c r="L28" s="920">
        <v>2.2999999999999998</v>
      </c>
    </row>
    <row r="29" spans="1:12">
      <c r="A29" s="912" t="s">
        <v>1477</v>
      </c>
      <c r="B29" s="920">
        <v>6.7</v>
      </c>
      <c r="C29" s="920">
        <v>7.2</v>
      </c>
      <c r="D29" s="920">
        <v>7.4</v>
      </c>
      <c r="E29" s="920">
        <v>7.9</v>
      </c>
      <c r="F29" s="920">
        <v>7.6</v>
      </c>
      <c r="G29" s="920">
        <v>7.7</v>
      </c>
      <c r="H29" s="920">
        <v>4</v>
      </c>
      <c r="I29" s="920">
        <v>3.8</v>
      </c>
      <c r="J29" s="920">
        <v>4.3</v>
      </c>
      <c r="K29" s="920">
        <v>4.3</v>
      </c>
      <c r="L29" s="920">
        <v>4.2</v>
      </c>
    </row>
    <row r="30" spans="1:12">
      <c r="A30" s="912" t="s">
        <v>1478</v>
      </c>
      <c r="B30" s="920">
        <v>4.2</v>
      </c>
      <c r="C30" s="920">
        <v>4.9000000000000004</v>
      </c>
      <c r="D30" s="920">
        <v>5.3</v>
      </c>
      <c r="E30" s="920">
        <v>5.7</v>
      </c>
      <c r="F30" s="920">
        <v>5.4</v>
      </c>
      <c r="G30" s="920">
        <v>4.8</v>
      </c>
      <c r="H30" s="920">
        <v>4.3</v>
      </c>
      <c r="I30" s="920">
        <v>4.5999999999999996</v>
      </c>
      <c r="J30" s="920">
        <v>4.7</v>
      </c>
      <c r="K30" s="920">
        <v>4.9000000000000004</v>
      </c>
      <c r="L30" s="920">
        <v>4.3</v>
      </c>
    </row>
    <row r="31" spans="1:12">
      <c r="A31" s="912" t="s">
        <v>1498</v>
      </c>
      <c r="B31" s="920">
        <v>7</v>
      </c>
      <c r="C31" s="920">
        <v>6.7</v>
      </c>
      <c r="D31" s="920">
        <v>6.9</v>
      </c>
      <c r="E31" s="920">
        <v>7.8</v>
      </c>
      <c r="F31" s="920">
        <v>7.9</v>
      </c>
      <c r="G31" s="920">
        <v>7.4</v>
      </c>
      <c r="H31" s="920">
        <v>6.8</v>
      </c>
      <c r="I31" s="920">
        <v>7.5</v>
      </c>
      <c r="J31" s="920">
        <v>6.5</v>
      </c>
      <c r="K31" s="920">
        <v>6.2</v>
      </c>
      <c r="L31" s="920">
        <v>5.4</v>
      </c>
    </row>
    <row r="32" spans="1:12">
      <c r="A32" s="912" t="s">
        <v>1501</v>
      </c>
      <c r="B32" s="920">
        <v>10.1</v>
      </c>
      <c r="C32" s="920">
        <v>9.1</v>
      </c>
      <c r="D32" s="920">
        <v>9.9</v>
      </c>
      <c r="E32" s="920">
        <v>9.6999999999999993</v>
      </c>
      <c r="F32" s="920">
        <v>9.1</v>
      </c>
      <c r="G32" s="920">
        <v>7.7</v>
      </c>
      <c r="H32" s="920">
        <v>7.8</v>
      </c>
      <c r="I32" s="920">
        <v>7.2</v>
      </c>
      <c r="J32" s="920">
        <v>7</v>
      </c>
      <c r="K32" s="920">
        <v>6.9</v>
      </c>
      <c r="L32" s="920">
        <v>6.5</v>
      </c>
    </row>
    <row r="33" spans="1:12">
      <c r="A33" s="912" t="s">
        <v>1496</v>
      </c>
      <c r="B33" s="920">
        <v>5.6</v>
      </c>
      <c r="C33" s="920">
        <v>5.2</v>
      </c>
      <c r="D33" s="920">
        <v>5.4</v>
      </c>
      <c r="E33" s="920">
        <v>5.6</v>
      </c>
      <c r="F33" s="920">
        <v>5.8</v>
      </c>
      <c r="G33" s="920">
        <v>5.0999999999999996</v>
      </c>
      <c r="H33" s="920">
        <v>5.0999999999999996</v>
      </c>
      <c r="I33" s="920">
        <v>5.2</v>
      </c>
      <c r="J33" s="920">
        <v>4.9000000000000004</v>
      </c>
      <c r="K33" s="920">
        <v>5</v>
      </c>
      <c r="L33" s="920">
        <v>5.5</v>
      </c>
    </row>
    <row r="34" spans="1:12">
      <c r="A34" s="912" t="s">
        <v>1497</v>
      </c>
      <c r="B34" s="920">
        <v>4.4000000000000004</v>
      </c>
      <c r="C34" s="920">
        <v>8.9</v>
      </c>
      <c r="D34" s="920">
        <v>12</v>
      </c>
      <c r="E34" s="920">
        <v>2.7</v>
      </c>
      <c r="F34" s="920">
        <v>2.7</v>
      </c>
      <c r="G34" s="920">
        <v>2.6</v>
      </c>
      <c r="H34" s="920">
        <v>2.5</v>
      </c>
      <c r="I34" s="920">
        <v>2.1</v>
      </c>
      <c r="J34" s="920">
        <v>2.4</v>
      </c>
      <c r="K34" s="920">
        <v>2.6</v>
      </c>
      <c r="L34" s="920">
        <v>2</v>
      </c>
    </row>
    <row r="35" spans="1:12">
      <c r="A35" s="912" t="s">
        <v>1483</v>
      </c>
      <c r="B35" s="920">
        <v>7.2</v>
      </c>
      <c r="C35" s="920">
        <v>6.4</v>
      </c>
      <c r="D35" s="920">
        <v>6.4</v>
      </c>
      <c r="E35" s="920">
        <v>6.7</v>
      </c>
      <c r="F35" s="920">
        <v>5.9</v>
      </c>
      <c r="G35" s="920">
        <v>5.0999999999999996</v>
      </c>
      <c r="H35" s="920">
        <v>4.8</v>
      </c>
      <c r="I35" s="920">
        <v>4.5</v>
      </c>
      <c r="J35" s="920">
        <v>4.3</v>
      </c>
      <c r="K35" s="920">
        <v>4.4000000000000004</v>
      </c>
      <c r="L35" s="920">
        <v>4.0999999999999996</v>
      </c>
    </row>
    <row r="36" spans="1:12">
      <c r="A36" s="912" t="s">
        <v>1499</v>
      </c>
      <c r="B36" s="920">
        <v>5.7</v>
      </c>
      <c r="C36" s="920">
        <v>6.6</v>
      </c>
      <c r="D36" s="920">
        <v>6</v>
      </c>
      <c r="E36" s="920">
        <v>5.6</v>
      </c>
      <c r="F36" s="920">
        <v>5.8</v>
      </c>
      <c r="G36" s="920">
        <v>4.8</v>
      </c>
      <c r="H36" s="920">
        <v>4.5</v>
      </c>
      <c r="I36" s="920">
        <v>3.9</v>
      </c>
      <c r="J36" s="920">
        <v>4.0999999999999996</v>
      </c>
      <c r="K36" s="920">
        <v>4.5999999999999996</v>
      </c>
      <c r="L36" s="920">
        <v>6.7</v>
      </c>
    </row>
    <row r="37" spans="1:12">
      <c r="A37" s="912" t="s">
        <v>1480</v>
      </c>
      <c r="B37" s="920">
        <v>4.7</v>
      </c>
      <c r="C37" s="920">
        <v>4.2</v>
      </c>
      <c r="D37" s="920">
        <v>4.3</v>
      </c>
      <c r="E37" s="920">
        <v>4.3</v>
      </c>
      <c r="F37" s="920">
        <v>4</v>
      </c>
      <c r="G37" s="920">
        <v>3.5</v>
      </c>
      <c r="H37" s="920">
        <v>3.3</v>
      </c>
      <c r="I37" s="920">
        <v>3</v>
      </c>
      <c r="J37" s="920">
        <v>3</v>
      </c>
      <c r="K37" s="920">
        <v>3.3</v>
      </c>
      <c r="L37" s="920">
        <v>3.3</v>
      </c>
    </row>
    <row r="38" spans="1:12">
      <c r="A38" s="912" t="s">
        <v>1481</v>
      </c>
      <c r="B38" s="920">
        <v>7.7</v>
      </c>
      <c r="C38" s="920">
        <v>8.1999999999999993</v>
      </c>
      <c r="D38" s="920">
        <v>8.8000000000000007</v>
      </c>
      <c r="E38" s="920">
        <v>7.6</v>
      </c>
      <c r="F38" s="920">
        <v>7.6</v>
      </c>
      <c r="G38" s="920">
        <v>7</v>
      </c>
      <c r="H38" s="920">
        <v>7</v>
      </c>
      <c r="I38" s="920">
        <v>6.6</v>
      </c>
      <c r="J38" s="920">
        <v>6.4</v>
      </c>
      <c r="K38" s="920">
        <v>6.5</v>
      </c>
      <c r="L38" s="920">
        <v>7.8</v>
      </c>
    </row>
    <row r="39" spans="1:12">
      <c r="A39" s="912" t="s">
        <v>1502</v>
      </c>
      <c r="B39" s="920"/>
      <c r="C39" s="920">
        <v>0</v>
      </c>
      <c r="D39" s="920">
        <v>0</v>
      </c>
      <c r="E39" s="920">
        <v>7.3</v>
      </c>
      <c r="F39" s="920">
        <v>6.5</v>
      </c>
      <c r="G39" s="920">
        <v>6</v>
      </c>
      <c r="H39" s="920">
        <v>5.4</v>
      </c>
      <c r="I39" s="920">
        <v>4.8</v>
      </c>
      <c r="J39" s="920">
        <v>5.0999999999999996</v>
      </c>
      <c r="K39" s="920">
        <v>5.0999999999999996</v>
      </c>
      <c r="L39" s="920">
        <v>4.7</v>
      </c>
    </row>
    <row r="40" spans="1:12">
      <c r="A40" s="912" t="s">
        <v>1473</v>
      </c>
      <c r="B40" s="920">
        <v>4.0999999999999996</v>
      </c>
      <c r="C40" s="920">
        <v>4</v>
      </c>
      <c r="D40" s="920">
        <v>3.9</v>
      </c>
      <c r="E40" s="920">
        <v>4.4000000000000004</v>
      </c>
      <c r="F40" s="920">
        <v>4.3</v>
      </c>
      <c r="G40" s="920">
        <v>3.8</v>
      </c>
      <c r="H40" s="920">
        <v>3.5</v>
      </c>
      <c r="I40" s="920">
        <v>3.1</v>
      </c>
      <c r="J40" s="920">
        <v>3.1</v>
      </c>
      <c r="K40" s="920">
        <v>3.5</v>
      </c>
      <c r="L40" s="920">
        <v>3.8</v>
      </c>
    </row>
    <row r="41" spans="1:12">
      <c r="A41" s="912" t="s">
        <v>1491</v>
      </c>
      <c r="B41" s="920">
        <v>4.0999999999999996</v>
      </c>
      <c r="C41" s="920">
        <v>3.3</v>
      </c>
      <c r="D41" s="920">
        <v>3.5</v>
      </c>
      <c r="E41" s="920">
        <v>4</v>
      </c>
      <c r="F41" s="920">
        <v>4.0999999999999996</v>
      </c>
      <c r="G41" s="920">
        <v>3.5</v>
      </c>
      <c r="H41" s="920">
        <v>3.5</v>
      </c>
      <c r="I41" s="920">
        <v>3.7</v>
      </c>
      <c r="J41" s="920">
        <v>3.5</v>
      </c>
      <c r="K41" s="920">
        <v>3.1</v>
      </c>
      <c r="L41" s="920">
        <v>4.0999999999999996</v>
      </c>
    </row>
    <row r="42" spans="1:12">
      <c r="A42" s="912" t="s">
        <v>255</v>
      </c>
      <c r="B42" s="920">
        <v>20.5</v>
      </c>
      <c r="C42" s="920">
        <v>21.3</v>
      </c>
      <c r="D42" s="920">
        <v>21.6</v>
      </c>
      <c r="E42" s="920">
        <v>22</v>
      </c>
      <c r="F42" s="920">
        <v>21.3</v>
      </c>
      <c r="G42" s="920">
        <v>21.7</v>
      </c>
      <c r="H42" s="920">
        <v>20.100000000000001</v>
      </c>
      <c r="I42" s="920">
        <v>20.7</v>
      </c>
      <c r="J42" s="920">
        <v>21.4</v>
      </c>
      <c r="K42" s="920">
        <v>21.7</v>
      </c>
      <c r="L42" s="920">
        <v>21.1</v>
      </c>
    </row>
    <row r="43" spans="1:12">
      <c r="A43" s="912" t="s">
        <v>1468</v>
      </c>
      <c r="B43" s="920">
        <v>5.8</v>
      </c>
      <c r="C43" s="920">
        <v>5.5</v>
      </c>
      <c r="D43" s="920">
        <v>5.4</v>
      </c>
      <c r="E43" s="920">
        <v>6.2</v>
      </c>
      <c r="F43" s="920">
        <v>5.5</v>
      </c>
      <c r="G43" s="920">
        <v>5</v>
      </c>
      <c r="H43" s="920">
        <v>4.7</v>
      </c>
      <c r="I43" s="920">
        <v>4.8</v>
      </c>
      <c r="J43" s="920">
        <v>4.8</v>
      </c>
      <c r="K43" s="920">
        <v>5</v>
      </c>
      <c r="L43" s="920">
        <v>4.7</v>
      </c>
    </row>
    <row r="44" spans="1:12">
      <c r="A44" s="903" t="s">
        <v>1983</v>
      </c>
    </row>
  </sheetData>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topLeftCell="A4" workbookViewId="0"/>
  </sheetViews>
  <sheetFormatPr baseColWidth="10" defaultColWidth="11.25" defaultRowHeight="12.75"/>
  <cols>
    <col min="1" max="1" width="23.75" style="989" customWidth="1"/>
    <col min="2" max="2" width="20.375" style="989" customWidth="1"/>
    <col min="3" max="3" width="20" style="989" customWidth="1"/>
    <col min="4" max="4" width="21.125" style="989" customWidth="1"/>
    <col min="5" max="5" width="21.5" style="989" customWidth="1"/>
    <col min="6" max="6" width="20.5" style="989" customWidth="1"/>
    <col min="7" max="7" width="25.25" style="989" customWidth="1"/>
    <col min="8" max="8" width="14.375" style="989" customWidth="1"/>
    <col min="9" max="16384" width="11.25" style="989"/>
  </cols>
  <sheetData>
    <row r="1" spans="1:8" ht="26.45" customHeight="1">
      <c r="A1" s="1062" t="s">
        <v>1922</v>
      </c>
    </row>
    <row r="2" spans="1:8" s="995" customFormat="1" ht="25.5">
      <c r="A2" s="1043" t="s">
        <v>1975</v>
      </c>
      <c r="B2" s="994" t="s">
        <v>1915</v>
      </c>
      <c r="C2" s="994" t="s">
        <v>1916</v>
      </c>
      <c r="D2" s="994" t="s">
        <v>1917</v>
      </c>
      <c r="E2" s="994" t="s">
        <v>1918</v>
      </c>
      <c r="F2" s="994" t="s">
        <v>1919</v>
      </c>
      <c r="G2" s="994" t="s">
        <v>1920</v>
      </c>
      <c r="H2" s="994" t="s">
        <v>14</v>
      </c>
    </row>
    <row r="3" spans="1:8">
      <c r="A3" s="997" t="s">
        <v>1463</v>
      </c>
      <c r="B3" s="1001" t="s">
        <v>31</v>
      </c>
      <c r="C3" s="1001">
        <v>9</v>
      </c>
      <c r="D3" s="1133" t="s">
        <v>401</v>
      </c>
      <c r="E3" s="1001" t="s">
        <v>31</v>
      </c>
      <c r="F3" s="1001" t="s">
        <v>31</v>
      </c>
      <c r="G3" s="1001" t="s">
        <v>31</v>
      </c>
      <c r="H3" s="1001">
        <v>11</v>
      </c>
    </row>
    <row r="4" spans="1:8">
      <c r="A4" s="997" t="s">
        <v>1464</v>
      </c>
      <c r="B4" s="1001" t="s">
        <v>31</v>
      </c>
      <c r="C4" s="1001">
        <v>7</v>
      </c>
      <c r="D4" s="1001">
        <v>3</v>
      </c>
      <c r="E4" s="1001">
        <v>3</v>
      </c>
      <c r="F4" s="1001" t="s">
        <v>31</v>
      </c>
      <c r="G4" s="1001" t="s">
        <v>31</v>
      </c>
      <c r="H4" s="1001">
        <v>13</v>
      </c>
    </row>
    <row r="5" spans="1:8">
      <c r="A5" s="997" t="s">
        <v>1465</v>
      </c>
      <c r="B5" s="1001" t="s">
        <v>31</v>
      </c>
      <c r="C5" s="1133" t="s">
        <v>401</v>
      </c>
      <c r="D5" s="1001">
        <v>3</v>
      </c>
      <c r="E5" s="1001" t="s">
        <v>31</v>
      </c>
      <c r="F5" s="1001" t="s">
        <v>31</v>
      </c>
      <c r="G5" s="1001" t="s">
        <v>31</v>
      </c>
      <c r="H5" s="1001">
        <v>4</v>
      </c>
    </row>
    <row r="6" spans="1:8">
      <c r="A6" s="997" t="s">
        <v>1466</v>
      </c>
      <c r="B6" s="1001" t="s">
        <v>31</v>
      </c>
      <c r="C6" s="1001">
        <v>12</v>
      </c>
      <c r="D6" s="1001">
        <v>3</v>
      </c>
      <c r="E6" s="1133" t="s">
        <v>401</v>
      </c>
      <c r="F6" s="1133" t="s">
        <v>401</v>
      </c>
      <c r="G6" s="1001" t="s">
        <v>31</v>
      </c>
      <c r="H6" s="1001">
        <v>17</v>
      </c>
    </row>
    <row r="7" spans="1:8">
      <c r="A7" s="997" t="s">
        <v>1467</v>
      </c>
      <c r="B7" s="1001" t="s">
        <v>31</v>
      </c>
      <c r="C7" s="1001">
        <v>13</v>
      </c>
      <c r="D7" s="1133" t="s">
        <v>401</v>
      </c>
      <c r="E7" s="1001" t="s">
        <v>31</v>
      </c>
      <c r="F7" s="1001" t="s">
        <v>31</v>
      </c>
      <c r="G7" s="1001" t="s">
        <v>31</v>
      </c>
      <c r="H7" s="1001">
        <v>15</v>
      </c>
    </row>
    <row r="8" spans="1:8">
      <c r="A8" s="997" t="s">
        <v>1468</v>
      </c>
      <c r="B8" s="1001" t="s">
        <v>31</v>
      </c>
      <c r="C8" s="1001">
        <v>23</v>
      </c>
      <c r="D8" s="1001">
        <v>9</v>
      </c>
      <c r="E8" s="1133" t="s">
        <v>401</v>
      </c>
      <c r="F8" s="1133" t="s">
        <v>401</v>
      </c>
      <c r="G8" s="1001" t="s">
        <v>31</v>
      </c>
      <c r="H8" s="1001">
        <v>34</v>
      </c>
    </row>
    <row r="9" spans="1:8">
      <c r="A9" s="997" t="s">
        <v>1469</v>
      </c>
      <c r="B9" s="1001" t="s">
        <v>31</v>
      </c>
      <c r="C9" s="1001">
        <v>36</v>
      </c>
      <c r="D9" s="1001">
        <v>10</v>
      </c>
      <c r="E9" s="1001">
        <v>7</v>
      </c>
      <c r="F9" s="1133" t="s">
        <v>401</v>
      </c>
      <c r="G9" s="1001" t="s">
        <v>31</v>
      </c>
      <c r="H9" s="1001">
        <v>55</v>
      </c>
    </row>
    <row r="10" spans="1:8">
      <c r="A10" s="997" t="s">
        <v>1470</v>
      </c>
      <c r="B10" s="1001" t="s">
        <v>31</v>
      </c>
      <c r="C10" s="1001">
        <v>9</v>
      </c>
      <c r="D10" s="1001">
        <v>4</v>
      </c>
      <c r="E10" s="1133" t="s">
        <v>401</v>
      </c>
      <c r="F10" s="1001" t="s">
        <v>31</v>
      </c>
      <c r="G10" s="1001" t="s">
        <v>31</v>
      </c>
      <c r="H10" s="1001">
        <v>15</v>
      </c>
    </row>
    <row r="11" spans="1:8">
      <c r="A11" s="997" t="s">
        <v>1471</v>
      </c>
      <c r="B11" s="1001" t="s">
        <v>31</v>
      </c>
      <c r="C11" s="1001">
        <v>37</v>
      </c>
      <c r="D11" s="1001">
        <v>27</v>
      </c>
      <c r="E11" s="1001">
        <v>3</v>
      </c>
      <c r="F11" s="1133" t="s">
        <v>401</v>
      </c>
      <c r="G11" s="1001" t="s">
        <v>31</v>
      </c>
      <c r="H11" s="1001">
        <v>68</v>
      </c>
    </row>
    <row r="12" spans="1:8">
      <c r="A12" s="997" t="s">
        <v>1472</v>
      </c>
      <c r="B12" s="1001" t="s">
        <v>31</v>
      </c>
      <c r="C12" s="1001">
        <v>25</v>
      </c>
      <c r="D12" s="1001">
        <v>12</v>
      </c>
      <c r="E12" s="1001">
        <v>4</v>
      </c>
      <c r="F12" s="1133" t="s">
        <v>401</v>
      </c>
      <c r="G12" s="1133" t="s">
        <v>401</v>
      </c>
      <c r="H12" s="1001">
        <v>44</v>
      </c>
    </row>
    <row r="13" spans="1:8">
      <c r="A13" s="997" t="s">
        <v>1473</v>
      </c>
      <c r="B13" s="1001" t="s">
        <v>31</v>
      </c>
      <c r="C13" s="1001">
        <v>14</v>
      </c>
      <c r="D13" s="1001">
        <v>7</v>
      </c>
      <c r="E13" s="1133" t="s">
        <v>401</v>
      </c>
      <c r="F13" s="1133" t="s">
        <v>401</v>
      </c>
      <c r="G13" s="1001" t="s">
        <v>31</v>
      </c>
      <c r="H13" s="1001">
        <v>23</v>
      </c>
    </row>
    <row r="14" spans="1:8">
      <c r="A14" s="997" t="s">
        <v>1474</v>
      </c>
      <c r="B14" s="1001" t="s">
        <v>31</v>
      </c>
      <c r="C14" s="1001">
        <v>38</v>
      </c>
      <c r="D14" s="1001">
        <v>11</v>
      </c>
      <c r="E14" s="1001">
        <v>5</v>
      </c>
      <c r="F14" s="1001" t="s">
        <v>31</v>
      </c>
      <c r="G14" s="1133" t="s">
        <v>401</v>
      </c>
      <c r="H14" s="1001">
        <v>55</v>
      </c>
    </row>
    <row r="15" spans="1:8">
      <c r="A15" s="997" t="s">
        <v>1475</v>
      </c>
      <c r="B15" s="1001" t="s">
        <v>31</v>
      </c>
      <c r="C15" s="1001">
        <v>10</v>
      </c>
      <c r="D15" s="1133" t="s">
        <v>401</v>
      </c>
      <c r="E15" s="1133" t="s">
        <v>401</v>
      </c>
      <c r="F15" s="1001" t="s">
        <v>31</v>
      </c>
      <c r="G15" s="1001" t="s">
        <v>31</v>
      </c>
      <c r="H15" s="1001">
        <v>13</v>
      </c>
    </row>
    <row r="16" spans="1:8">
      <c r="A16" s="997" t="s">
        <v>1476</v>
      </c>
      <c r="B16" s="1001" t="s">
        <v>31</v>
      </c>
      <c r="C16" s="1001">
        <v>3</v>
      </c>
      <c r="D16" s="1001">
        <v>4</v>
      </c>
      <c r="E16" s="1001" t="s">
        <v>31</v>
      </c>
      <c r="F16" s="1001" t="s">
        <v>31</v>
      </c>
      <c r="G16" s="1001" t="s">
        <v>31</v>
      </c>
      <c r="H16" s="1001">
        <v>7</v>
      </c>
    </row>
    <row r="17" spans="1:8">
      <c r="A17" s="997" t="s">
        <v>1477</v>
      </c>
      <c r="B17" s="1001" t="s">
        <v>31</v>
      </c>
      <c r="C17" s="1001">
        <v>8</v>
      </c>
      <c r="D17" s="1001">
        <v>5</v>
      </c>
      <c r="E17" s="1133" t="s">
        <v>401</v>
      </c>
      <c r="F17" s="1001" t="s">
        <v>31</v>
      </c>
      <c r="G17" s="1001" t="s">
        <v>31</v>
      </c>
      <c r="H17" s="1001">
        <v>15</v>
      </c>
    </row>
    <row r="18" spans="1:8">
      <c r="A18" s="997" t="s">
        <v>1478</v>
      </c>
      <c r="B18" s="1001" t="s">
        <v>31</v>
      </c>
      <c r="C18" s="1001">
        <v>15</v>
      </c>
      <c r="D18" s="1001">
        <v>5</v>
      </c>
      <c r="E18" s="1001" t="s">
        <v>31</v>
      </c>
      <c r="F18" s="1001" t="s">
        <v>31</v>
      </c>
      <c r="G18" s="1001" t="s">
        <v>31</v>
      </c>
      <c r="H18" s="1001">
        <v>20</v>
      </c>
    </row>
    <row r="19" spans="1:8">
      <c r="A19" s="997" t="s">
        <v>1479</v>
      </c>
      <c r="B19" s="1001" t="s">
        <v>31</v>
      </c>
      <c r="C19" s="1001">
        <v>3</v>
      </c>
      <c r="D19" s="1133" t="s">
        <v>401</v>
      </c>
      <c r="E19" s="1001" t="s">
        <v>31</v>
      </c>
      <c r="F19" s="1001" t="s">
        <v>31</v>
      </c>
      <c r="G19" s="1001" t="s">
        <v>31</v>
      </c>
      <c r="H19" s="1001">
        <v>5</v>
      </c>
    </row>
    <row r="20" spans="1:8">
      <c r="A20" s="997" t="s">
        <v>1480</v>
      </c>
      <c r="B20" s="1001" t="s">
        <v>31</v>
      </c>
      <c r="C20" s="1001">
        <v>10</v>
      </c>
      <c r="D20" s="1001">
        <v>5</v>
      </c>
      <c r="E20" s="1133" t="s">
        <v>401</v>
      </c>
      <c r="F20" s="1001" t="s">
        <v>31</v>
      </c>
      <c r="G20" s="1001" t="s">
        <v>31</v>
      </c>
      <c r="H20" s="1001">
        <v>17</v>
      </c>
    </row>
    <row r="21" spans="1:8">
      <c r="A21" s="997" t="s">
        <v>1481</v>
      </c>
      <c r="B21" s="1001" t="s">
        <v>31</v>
      </c>
      <c r="C21" s="1001">
        <v>22</v>
      </c>
      <c r="D21" s="1001">
        <v>17</v>
      </c>
      <c r="E21" s="1001">
        <v>4</v>
      </c>
      <c r="F21" s="1001" t="s">
        <v>31</v>
      </c>
      <c r="G21" s="1133" t="s">
        <v>401</v>
      </c>
      <c r="H21" s="1001">
        <v>46</v>
      </c>
    </row>
    <row r="22" spans="1:8">
      <c r="A22" s="997" t="s">
        <v>1482</v>
      </c>
      <c r="B22" s="1001" t="s">
        <v>31</v>
      </c>
      <c r="C22" s="1133" t="s">
        <v>401</v>
      </c>
      <c r="D22" s="1133" t="s">
        <v>401</v>
      </c>
      <c r="E22" s="1001" t="s">
        <v>31</v>
      </c>
      <c r="F22" s="1001" t="s">
        <v>31</v>
      </c>
      <c r="G22" s="1001" t="s">
        <v>31</v>
      </c>
      <c r="H22" s="1133" t="s">
        <v>401</v>
      </c>
    </row>
    <row r="23" spans="1:8">
      <c r="A23" s="997" t="s">
        <v>1483</v>
      </c>
      <c r="B23" s="1001" t="s">
        <v>31</v>
      </c>
      <c r="C23" s="1001">
        <v>23</v>
      </c>
      <c r="D23" s="1001">
        <v>5</v>
      </c>
      <c r="E23" s="1133" t="s">
        <v>401</v>
      </c>
      <c r="F23" s="1001" t="s">
        <v>31</v>
      </c>
      <c r="G23" s="1001" t="s">
        <v>31</v>
      </c>
      <c r="H23" s="1001">
        <v>29</v>
      </c>
    </row>
    <row r="24" spans="1:8">
      <c r="A24" s="997" t="s">
        <v>1484</v>
      </c>
      <c r="B24" s="1001" t="s">
        <v>31</v>
      </c>
      <c r="C24" s="1001">
        <v>50</v>
      </c>
      <c r="D24" s="1001">
        <v>16</v>
      </c>
      <c r="E24" s="1001">
        <v>6</v>
      </c>
      <c r="F24" s="1001" t="s">
        <v>31</v>
      </c>
      <c r="G24" s="1001" t="s">
        <v>31</v>
      </c>
      <c r="H24" s="1001">
        <v>72</v>
      </c>
    </row>
    <row r="25" spans="1:8">
      <c r="A25" s="997" t="s">
        <v>1485</v>
      </c>
      <c r="B25" s="1001" t="s">
        <v>31</v>
      </c>
      <c r="C25" s="1001">
        <v>8</v>
      </c>
      <c r="D25" s="1001">
        <v>6</v>
      </c>
      <c r="E25" s="1133" t="s">
        <v>401</v>
      </c>
      <c r="F25" s="1001" t="s">
        <v>31</v>
      </c>
      <c r="G25" s="1001" t="s">
        <v>31</v>
      </c>
      <c r="H25" s="1001">
        <v>15</v>
      </c>
    </row>
    <row r="26" spans="1:8">
      <c r="A26" s="997" t="s">
        <v>1486</v>
      </c>
      <c r="B26" s="1001">
        <v>1</v>
      </c>
      <c r="C26" s="1001">
        <v>39</v>
      </c>
      <c r="D26" s="1001">
        <v>14</v>
      </c>
      <c r="E26" s="1001">
        <v>8</v>
      </c>
      <c r="F26" s="1001">
        <v>4</v>
      </c>
      <c r="G26" s="1001" t="s">
        <v>31</v>
      </c>
      <c r="H26" s="1001">
        <v>66</v>
      </c>
    </row>
    <row r="27" spans="1:8">
      <c r="A27" s="997" t="s">
        <v>1723</v>
      </c>
      <c r="B27" s="1001" t="s">
        <v>31</v>
      </c>
      <c r="C27" s="1001">
        <v>44</v>
      </c>
      <c r="D27" s="1001">
        <v>32</v>
      </c>
      <c r="E27" s="1001">
        <v>6</v>
      </c>
      <c r="F27" s="1133" t="s">
        <v>401</v>
      </c>
      <c r="G27" s="1001" t="s">
        <v>31</v>
      </c>
      <c r="H27" s="1001">
        <v>84</v>
      </c>
    </row>
    <row r="28" spans="1:8">
      <c r="A28" s="997" t="s">
        <v>1488</v>
      </c>
      <c r="B28" s="1001" t="s">
        <v>31</v>
      </c>
      <c r="C28" s="1001">
        <v>11</v>
      </c>
      <c r="D28" s="1001">
        <v>9</v>
      </c>
      <c r="E28" s="1133" t="s">
        <v>401</v>
      </c>
      <c r="F28" s="1001" t="s">
        <v>31</v>
      </c>
      <c r="G28" s="1001" t="s">
        <v>31</v>
      </c>
      <c r="H28" s="1001">
        <v>21</v>
      </c>
    </row>
    <row r="29" spans="1:8">
      <c r="A29" s="997" t="s">
        <v>1489</v>
      </c>
      <c r="B29" s="1001" t="s">
        <v>31</v>
      </c>
      <c r="C29" s="1001">
        <v>32</v>
      </c>
      <c r="D29" s="1001">
        <v>26</v>
      </c>
      <c r="E29" s="1001">
        <v>13</v>
      </c>
      <c r="F29" s="1001">
        <v>5</v>
      </c>
      <c r="G29" s="1133" t="s">
        <v>401</v>
      </c>
      <c r="H29" s="1001">
        <v>78</v>
      </c>
    </row>
    <row r="30" spans="1:8">
      <c r="A30" s="997" t="s">
        <v>1490</v>
      </c>
      <c r="B30" s="1001" t="s">
        <v>31</v>
      </c>
      <c r="C30" s="1001">
        <v>4</v>
      </c>
      <c r="D30" s="1133" t="s">
        <v>401</v>
      </c>
      <c r="E30" s="1133" t="s">
        <v>401</v>
      </c>
      <c r="F30" s="1133" t="s">
        <v>401</v>
      </c>
      <c r="G30" s="1001" t="s">
        <v>31</v>
      </c>
      <c r="H30" s="1001">
        <v>8</v>
      </c>
    </row>
    <row r="31" spans="1:8">
      <c r="A31" s="997" t="s">
        <v>1491</v>
      </c>
      <c r="B31" s="1001" t="s">
        <v>31</v>
      </c>
      <c r="C31" s="1001">
        <v>4</v>
      </c>
      <c r="D31" s="1133" t="s">
        <v>401</v>
      </c>
      <c r="E31" s="1001" t="s">
        <v>31</v>
      </c>
      <c r="F31" s="1001" t="s">
        <v>31</v>
      </c>
      <c r="G31" s="1001" t="s">
        <v>31</v>
      </c>
      <c r="H31" s="1001">
        <v>5</v>
      </c>
    </row>
    <row r="32" spans="1:8">
      <c r="A32" s="997" t="s">
        <v>1492</v>
      </c>
      <c r="B32" s="1001" t="s">
        <v>31</v>
      </c>
      <c r="C32" s="1001">
        <v>45</v>
      </c>
      <c r="D32" s="1001">
        <v>21</v>
      </c>
      <c r="E32" s="1001">
        <v>6</v>
      </c>
      <c r="F32" s="1001" t="s">
        <v>31</v>
      </c>
      <c r="G32" s="1001">
        <v>3</v>
      </c>
      <c r="H32" s="1001">
        <v>75</v>
      </c>
    </row>
    <row r="33" spans="1:8">
      <c r="A33" s="997" t="s">
        <v>1493</v>
      </c>
      <c r="B33" s="1001">
        <v>2</v>
      </c>
      <c r="C33" s="1001">
        <v>62</v>
      </c>
      <c r="D33" s="1001">
        <v>35</v>
      </c>
      <c r="E33" s="1001">
        <v>10</v>
      </c>
      <c r="F33" s="1133" t="s">
        <v>401</v>
      </c>
      <c r="G33" s="1133" t="s">
        <v>401</v>
      </c>
      <c r="H33" s="1001">
        <v>112</v>
      </c>
    </row>
    <row r="34" spans="1:8">
      <c r="A34" s="997" t="s">
        <v>1494</v>
      </c>
      <c r="B34" s="1001" t="s">
        <v>31</v>
      </c>
      <c r="C34" s="1001">
        <v>3</v>
      </c>
      <c r="D34" s="1133" t="s">
        <v>401</v>
      </c>
      <c r="E34" s="1001" t="s">
        <v>31</v>
      </c>
      <c r="F34" s="1001" t="s">
        <v>31</v>
      </c>
      <c r="G34" s="1133" t="s">
        <v>401</v>
      </c>
      <c r="H34" s="1001">
        <v>6</v>
      </c>
    </row>
    <row r="35" spans="1:8">
      <c r="A35" s="997" t="s">
        <v>1495</v>
      </c>
      <c r="B35" s="1001" t="s">
        <v>31</v>
      </c>
      <c r="C35" s="1001">
        <v>19</v>
      </c>
      <c r="D35" s="1001">
        <v>11</v>
      </c>
      <c r="E35" s="1001">
        <v>4</v>
      </c>
      <c r="F35" s="1001" t="s">
        <v>31</v>
      </c>
      <c r="G35" s="1001" t="s">
        <v>31</v>
      </c>
      <c r="H35" s="1001">
        <v>34</v>
      </c>
    </row>
    <row r="36" spans="1:8">
      <c r="A36" s="997" t="s">
        <v>1496</v>
      </c>
      <c r="B36" s="1001" t="s">
        <v>31</v>
      </c>
      <c r="C36" s="1001">
        <v>17</v>
      </c>
      <c r="D36" s="1001">
        <v>8</v>
      </c>
      <c r="E36" s="1133" t="s">
        <v>401</v>
      </c>
      <c r="F36" s="1001" t="s">
        <v>31</v>
      </c>
      <c r="G36" s="1001" t="s">
        <v>31</v>
      </c>
      <c r="H36" s="1001">
        <v>26</v>
      </c>
    </row>
    <row r="37" spans="1:8">
      <c r="A37" s="997" t="s">
        <v>1497</v>
      </c>
      <c r="B37" s="1001" t="s">
        <v>31</v>
      </c>
      <c r="C37" s="1133" t="s">
        <v>401</v>
      </c>
      <c r="D37" s="1001" t="s">
        <v>31</v>
      </c>
      <c r="E37" s="1133" t="s">
        <v>401</v>
      </c>
      <c r="F37" s="1001" t="s">
        <v>31</v>
      </c>
      <c r="G37" s="1001" t="s">
        <v>31</v>
      </c>
      <c r="H37" s="1133" t="s">
        <v>401</v>
      </c>
    </row>
    <row r="38" spans="1:8">
      <c r="A38" s="997" t="s">
        <v>1498</v>
      </c>
      <c r="B38" s="1001" t="s">
        <v>31</v>
      </c>
      <c r="C38" s="1001">
        <v>14</v>
      </c>
      <c r="D38" s="1001">
        <v>10</v>
      </c>
      <c r="E38" s="1133" t="s">
        <v>401</v>
      </c>
      <c r="F38" s="1001" t="s">
        <v>31</v>
      </c>
      <c r="G38" s="1001" t="s">
        <v>31</v>
      </c>
      <c r="H38" s="1001">
        <v>25</v>
      </c>
    </row>
    <row r="39" spans="1:8">
      <c r="A39" s="997" t="s">
        <v>1499</v>
      </c>
      <c r="B39" s="1001" t="s">
        <v>31</v>
      </c>
      <c r="C39" s="1001">
        <v>9</v>
      </c>
      <c r="D39" s="1001">
        <v>5</v>
      </c>
      <c r="E39" s="1001" t="s">
        <v>31</v>
      </c>
      <c r="F39" s="1133" t="s">
        <v>401</v>
      </c>
      <c r="G39" s="1001" t="s">
        <v>31</v>
      </c>
      <c r="H39" s="1001">
        <v>15</v>
      </c>
    </row>
    <row r="40" spans="1:8">
      <c r="A40" s="997" t="s">
        <v>1500</v>
      </c>
      <c r="B40" s="1001" t="s">
        <v>31</v>
      </c>
      <c r="C40" s="1001">
        <v>10</v>
      </c>
      <c r="D40" s="1001">
        <v>7</v>
      </c>
      <c r="E40" s="1001">
        <v>3</v>
      </c>
      <c r="F40" s="1133" t="s">
        <v>401</v>
      </c>
      <c r="G40" s="1001" t="s">
        <v>31</v>
      </c>
      <c r="H40" s="1001">
        <v>21</v>
      </c>
    </row>
    <row r="41" spans="1:8">
      <c r="A41" s="997" t="s">
        <v>255</v>
      </c>
      <c r="B41" s="1001">
        <v>1</v>
      </c>
      <c r="C41" s="1001">
        <v>141</v>
      </c>
      <c r="D41" s="1001">
        <v>68</v>
      </c>
      <c r="E41" s="1001">
        <v>26</v>
      </c>
      <c r="F41" s="1001">
        <v>3</v>
      </c>
      <c r="G41" s="1001" t="s">
        <v>31</v>
      </c>
      <c r="H41" s="1001">
        <v>239</v>
      </c>
    </row>
    <row r="42" spans="1:8">
      <c r="A42" s="997" t="s">
        <v>1501</v>
      </c>
      <c r="B42" s="1001" t="s">
        <v>31</v>
      </c>
      <c r="C42" s="1001">
        <v>38</v>
      </c>
      <c r="D42" s="1001">
        <v>28</v>
      </c>
      <c r="E42" s="1001">
        <v>9</v>
      </c>
      <c r="F42" s="1133" t="s">
        <v>401</v>
      </c>
      <c r="G42" s="1001" t="s">
        <v>31</v>
      </c>
      <c r="H42" s="1001">
        <v>76</v>
      </c>
    </row>
    <row r="43" spans="1:8">
      <c r="A43" s="997" t="s">
        <v>1502</v>
      </c>
      <c r="B43" s="1001" t="s">
        <v>31</v>
      </c>
      <c r="C43" s="1001">
        <v>24</v>
      </c>
      <c r="D43" s="1001">
        <v>13</v>
      </c>
      <c r="E43" s="1133" t="s">
        <v>401</v>
      </c>
      <c r="F43" s="1133" t="s">
        <v>401</v>
      </c>
      <c r="G43" s="1001" t="s">
        <v>31</v>
      </c>
      <c r="H43" s="1001">
        <v>40</v>
      </c>
    </row>
    <row r="44" spans="1:8">
      <c r="A44" s="997" t="s">
        <v>1921</v>
      </c>
      <c r="B44" s="1001" t="s">
        <v>31</v>
      </c>
      <c r="C44" s="1133" t="s">
        <v>401</v>
      </c>
      <c r="D44" s="1133" t="s">
        <v>401</v>
      </c>
      <c r="E44" s="1001" t="s">
        <v>31</v>
      </c>
      <c r="F44" s="1133" t="s">
        <v>401</v>
      </c>
      <c r="G44" s="1001" t="s">
        <v>31</v>
      </c>
      <c r="H44" s="1001">
        <v>4</v>
      </c>
    </row>
    <row r="45" spans="1:8">
      <c r="A45" s="997" t="s">
        <v>14</v>
      </c>
      <c r="B45" s="1001">
        <v>4</v>
      </c>
      <c r="C45" s="1001">
        <v>895</v>
      </c>
      <c r="D45" s="1001">
        <v>454</v>
      </c>
      <c r="E45" s="1001">
        <v>137</v>
      </c>
      <c r="F45" s="1001">
        <v>30</v>
      </c>
      <c r="G45" s="1001">
        <v>12</v>
      </c>
      <c r="H45" s="1001">
        <v>1532</v>
      </c>
    </row>
    <row r="46" spans="1:8">
      <c r="A46" s="903" t="s">
        <v>65</v>
      </c>
    </row>
  </sheetData>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election activeCell="A2" sqref="A2:A3"/>
    </sheetView>
  </sheetViews>
  <sheetFormatPr baseColWidth="10" defaultColWidth="11.25" defaultRowHeight="12.75"/>
  <cols>
    <col min="1" max="1" width="16.625" style="1032" customWidth="1"/>
    <col min="2" max="2" width="39" style="1032" customWidth="1"/>
    <col min="3" max="3" width="16.375" style="1032" customWidth="1"/>
    <col min="4" max="4" width="12.75" style="1032" customWidth="1"/>
    <col min="5" max="5" width="9.75" style="1032" customWidth="1"/>
    <col min="6" max="16384" width="11.25" style="1032"/>
  </cols>
  <sheetData>
    <row r="1" spans="1:9" ht="26.45" customHeight="1">
      <c r="A1" s="1062" t="s">
        <v>2064</v>
      </c>
      <c r="I1" s="990"/>
    </row>
    <row r="2" spans="1:9" s="1034" customFormat="1" ht="27" customHeight="1">
      <c r="A2" s="1202" t="s">
        <v>214</v>
      </c>
      <c r="B2" s="1203" t="s">
        <v>1929</v>
      </c>
      <c r="C2" s="1033" t="s">
        <v>27</v>
      </c>
      <c r="D2" s="1205" t="s">
        <v>1930</v>
      </c>
      <c r="E2" s="1205"/>
      <c r="F2" s="1205" t="s">
        <v>1931</v>
      </c>
      <c r="G2" s="1205"/>
    </row>
    <row r="3" spans="1:9">
      <c r="A3" s="1202"/>
      <c r="B3" s="1204"/>
      <c r="C3" s="1015" t="s">
        <v>81</v>
      </c>
      <c r="D3" s="1015" t="s">
        <v>81</v>
      </c>
      <c r="E3" s="1015" t="s">
        <v>368</v>
      </c>
      <c r="F3" s="1015" t="s">
        <v>81</v>
      </c>
      <c r="G3" s="1015" t="s">
        <v>368</v>
      </c>
    </row>
    <row r="4" spans="1:9">
      <c r="A4" s="1201" t="s">
        <v>1932</v>
      </c>
      <c r="B4" s="1035" t="s">
        <v>1933</v>
      </c>
      <c r="C4" s="1036">
        <v>6180</v>
      </c>
      <c r="D4" s="1036">
        <v>1680</v>
      </c>
      <c r="E4" s="1037">
        <v>1.2771780447012315</v>
      </c>
      <c r="F4" s="1036">
        <v>4500</v>
      </c>
      <c r="G4" s="1037">
        <v>9.4896668072543235</v>
      </c>
    </row>
    <row r="5" spans="1:9">
      <c r="A5" s="1201"/>
      <c r="B5" s="1035" t="s">
        <v>1934</v>
      </c>
      <c r="C5" s="1036">
        <v>3470</v>
      </c>
      <c r="D5" s="1036">
        <v>2320</v>
      </c>
      <c r="E5" s="1037">
        <v>1.7637220617302722</v>
      </c>
      <c r="F5" s="1036">
        <v>1150</v>
      </c>
      <c r="G5" s="1037">
        <v>2.4251370729649935</v>
      </c>
    </row>
    <row r="6" spans="1:9">
      <c r="A6" s="1201"/>
      <c r="B6" s="1035" t="s">
        <v>1935</v>
      </c>
      <c r="C6" s="1036">
        <v>38370</v>
      </c>
      <c r="D6" s="1036">
        <v>29450</v>
      </c>
      <c r="E6" s="1037">
        <v>22.388627033601946</v>
      </c>
      <c r="F6" s="1036">
        <v>8920</v>
      </c>
      <c r="G6" s="1037">
        <v>18.810628426824124</v>
      </c>
    </row>
    <row r="7" spans="1:9">
      <c r="A7" s="1201"/>
      <c r="B7" s="1035" t="s">
        <v>1936</v>
      </c>
      <c r="C7" s="1036">
        <v>34200</v>
      </c>
      <c r="D7" s="1036">
        <v>25510</v>
      </c>
      <c r="E7" s="1037">
        <v>19.393340428766916</v>
      </c>
      <c r="F7" s="1036">
        <v>8680</v>
      </c>
      <c r="G7" s="1037">
        <v>18.304512863770562</v>
      </c>
    </row>
    <row r="8" spans="1:9">
      <c r="A8" s="1201"/>
      <c r="B8" s="1035" t="s">
        <v>1937</v>
      </c>
      <c r="C8" s="1036">
        <v>13510</v>
      </c>
      <c r="D8" s="1036">
        <v>10250</v>
      </c>
      <c r="E8" s="1037">
        <v>7.792306522730728</v>
      </c>
      <c r="F8" s="1036">
        <v>3260</v>
      </c>
      <c r="G8" s="1037">
        <v>6.8747363981442433</v>
      </c>
    </row>
    <row r="9" spans="1:9">
      <c r="A9" s="1201"/>
      <c r="B9" s="1035" t="s">
        <v>1938</v>
      </c>
      <c r="C9" s="1036">
        <v>83250</v>
      </c>
      <c r="D9" s="1036">
        <v>62330</v>
      </c>
      <c r="E9" s="1037">
        <v>47.384825908468905</v>
      </c>
      <c r="F9" s="1036">
        <v>20910</v>
      </c>
      <c r="G9" s="1037">
        <v>44.095318431041754</v>
      </c>
    </row>
    <row r="10" spans="1:9">
      <c r="A10" s="1201"/>
      <c r="B10" s="1035" t="s">
        <v>14</v>
      </c>
      <c r="C10" s="1036">
        <v>178980</v>
      </c>
      <c r="D10" s="1036">
        <v>131540</v>
      </c>
      <c r="E10" s="1037">
        <f>SUM(E4:E9)</f>
        <v>100</v>
      </c>
      <c r="F10" s="1036">
        <v>47420</v>
      </c>
      <c r="G10" s="1037">
        <f>SUM(G4:G9)</f>
        <v>100</v>
      </c>
    </row>
    <row r="11" spans="1:9">
      <c r="A11" s="1035"/>
      <c r="B11" s="1035"/>
      <c r="C11" s="1035"/>
      <c r="D11" s="1035"/>
      <c r="E11" s="1035"/>
      <c r="F11" s="1035"/>
      <c r="G11" s="1035"/>
    </row>
    <row r="12" spans="1:9">
      <c r="A12" s="1201" t="s">
        <v>22</v>
      </c>
      <c r="B12" s="1035" t="s">
        <v>1933</v>
      </c>
      <c r="C12" s="1036">
        <v>421050</v>
      </c>
      <c r="D12" s="1036">
        <v>104300</v>
      </c>
      <c r="E12" s="1037">
        <v>1.5506665041167742</v>
      </c>
      <c r="F12" s="1036">
        <v>316750</v>
      </c>
      <c r="G12" s="1037">
        <v>14.535617425302759</v>
      </c>
    </row>
    <row r="13" spans="1:9">
      <c r="A13" s="1201"/>
      <c r="B13" s="1035" t="s">
        <v>1934</v>
      </c>
      <c r="C13" s="1036">
        <v>247600</v>
      </c>
      <c r="D13" s="1036">
        <v>166160</v>
      </c>
      <c r="E13" s="1037">
        <v>2.4703619014769242</v>
      </c>
      <c r="F13" s="1036">
        <v>81430</v>
      </c>
      <c r="G13" s="1037">
        <v>3.7368123976082197</v>
      </c>
    </row>
    <row r="14" spans="1:9">
      <c r="A14" s="1201"/>
      <c r="B14" s="1035" t="s">
        <v>1935</v>
      </c>
      <c r="C14" s="1036">
        <v>3384440</v>
      </c>
      <c r="D14" s="1036">
        <v>2707840</v>
      </c>
      <c r="E14" s="1037">
        <v>40.258454328931599</v>
      </c>
      <c r="F14" s="1036">
        <v>676600</v>
      </c>
      <c r="G14" s="1037">
        <v>31.049088397663287</v>
      </c>
    </row>
    <row r="15" spans="1:9">
      <c r="A15" s="1201"/>
      <c r="B15" s="1035" t="s">
        <v>1936</v>
      </c>
      <c r="C15" s="1036">
        <v>2337140</v>
      </c>
      <c r="D15" s="1036">
        <v>1814350</v>
      </c>
      <c r="E15" s="1037">
        <v>26.974609508574012</v>
      </c>
      <c r="F15" s="1036">
        <v>522790</v>
      </c>
      <c r="G15" s="1037">
        <v>23.990766957455499</v>
      </c>
    </row>
    <row r="16" spans="1:9">
      <c r="A16" s="1201"/>
      <c r="B16" s="1035" t="s">
        <v>1937</v>
      </c>
      <c r="C16" s="1036">
        <v>658300</v>
      </c>
      <c r="D16" s="1036">
        <v>524810</v>
      </c>
      <c r="E16" s="1037">
        <v>7.8025435093530611</v>
      </c>
      <c r="F16" s="1036">
        <v>133490</v>
      </c>
      <c r="G16" s="1037">
        <v>6.1258392110612947</v>
      </c>
    </row>
    <row r="17" spans="1:7">
      <c r="A17" s="1201"/>
      <c r="B17" s="1035" t="s">
        <v>1938</v>
      </c>
      <c r="C17" s="1036">
        <v>1856750</v>
      </c>
      <c r="D17" s="1036">
        <v>1408680</v>
      </c>
      <c r="E17" s="1037">
        <v>20.943364247547628</v>
      </c>
      <c r="F17" s="1036">
        <v>448070</v>
      </c>
      <c r="G17" s="1037">
        <v>20.561875610908942</v>
      </c>
    </row>
    <row r="18" spans="1:7">
      <c r="A18" s="1201"/>
      <c r="B18" s="1035" t="s">
        <v>14</v>
      </c>
      <c r="C18" s="1036">
        <v>8905280</v>
      </c>
      <c r="D18" s="1036">
        <v>6726140</v>
      </c>
      <c r="E18" s="1037">
        <f>SUM(E12:E17)</f>
        <v>100</v>
      </c>
      <c r="F18" s="1036">
        <v>2179130</v>
      </c>
      <c r="G18" s="1037">
        <f>SUM(G12:G17)</f>
        <v>99.999999999999986</v>
      </c>
    </row>
    <row r="19" spans="1:7">
      <c r="A19" s="1019" t="s">
        <v>1939</v>
      </c>
    </row>
    <row r="20" spans="1:7">
      <c r="A20" s="1019" t="s">
        <v>1940</v>
      </c>
    </row>
    <row r="21" spans="1:7">
      <c r="A21" s="1019" t="s">
        <v>1941</v>
      </c>
    </row>
    <row r="22" spans="1:7">
      <c r="A22" s="1019" t="s">
        <v>1942</v>
      </c>
    </row>
    <row r="23" spans="1:7">
      <c r="A23" s="1019" t="s">
        <v>1943</v>
      </c>
    </row>
    <row r="24" spans="1:7">
      <c r="A24" s="1019" t="s">
        <v>1944</v>
      </c>
    </row>
    <row r="25" spans="1:7">
      <c r="A25" s="1019" t="s">
        <v>1945</v>
      </c>
    </row>
    <row r="26" spans="1:7">
      <c r="A26" s="903" t="s">
        <v>1946</v>
      </c>
    </row>
  </sheetData>
  <mergeCells count="6">
    <mergeCell ref="A12:A18"/>
    <mergeCell ref="A2:A3"/>
    <mergeCell ref="B2:B3"/>
    <mergeCell ref="D2:E2"/>
    <mergeCell ref="F2:G2"/>
    <mergeCell ref="A4:A10"/>
  </mergeCells>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
  <sheetViews>
    <sheetView topLeftCell="G1" workbookViewId="0">
      <selection activeCell="P27" sqref="P27"/>
    </sheetView>
  </sheetViews>
  <sheetFormatPr baseColWidth="10" defaultColWidth="11.25" defaultRowHeight="12.75"/>
  <cols>
    <col min="1" max="1" width="31.875" style="1032" customWidth="1"/>
    <col min="2" max="9" width="11.25" style="1032"/>
    <col min="10" max="10" width="16.5" style="1032" customWidth="1"/>
    <col min="11" max="16384" width="11.25" style="1032"/>
  </cols>
  <sheetData>
    <row r="1" spans="1:19" ht="26.45" customHeight="1">
      <c r="A1" s="1062" t="s">
        <v>2014</v>
      </c>
    </row>
    <row r="2" spans="1:19" ht="19.899999999999999" customHeight="1">
      <c r="A2" s="1203" t="s">
        <v>1947</v>
      </c>
      <c r="B2" s="1207" t="s">
        <v>14</v>
      </c>
      <c r="C2" s="1208"/>
      <c r="D2" s="1211" t="s">
        <v>14</v>
      </c>
      <c r="E2" s="1212"/>
      <c r="F2" s="1212"/>
      <c r="G2" s="1213"/>
      <c r="H2" s="1214" t="s">
        <v>59</v>
      </c>
      <c r="I2" s="1214"/>
      <c r="J2" s="1214"/>
      <c r="K2" s="1214"/>
      <c r="L2" s="1214"/>
      <c r="M2" s="1214"/>
      <c r="N2" s="1214" t="s">
        <v>60</v>
      </c>
      <c r="O2" s="1214"/>
      <c r="P2" s="1214"/>
      <c r="Q2" s="1214"/>
      <c r="R2" s="1214"/>
      <c r="S2" s="1214"/>
    </row>
    <row r="3" spans="1:19" s="1034" customFormat="1" ht="26.45" customHeight="1">
      <c r="A3" s="1206"/>
      <c r="B3" s="1209"/>
      <c r="C3" s="1210"/>
      <c r="D3" s="1205" t="s">
        <v>1930</v>
      </c>
      <c r="E3" s="1205"/>
      <c r="F3" s="1205" t="s">
        <v>1931</v>
      </c>
      <c r="G3" s="1205"/>
      <c r="H3" s="1205" t="s">
        <v>14</v>
      </c>
      <c r="I3" s="1205"/>
      <c r="J3" s="1205" t="s">
        <v>1930</v>
      </c>
      <c r="K3" s="1205"/>
      <c r="L3" s="1205" t="s">
        <v>1931</v>
      </c>
      <c r="M3" s="1205"/>
      <c r="N3" s="1205" t="s">
        <v>14</v>
      </c>
      <c r="O3" s="1205"/>
      <c r="P3" s="1205" t="s">
        <v>1930</v>
      </c>
      <c r="Q3" s="1205"/>
      <c r="R3" s="1205" t="s">
        <v>1931</v>
      </c>
      <c r="S3" s="1205"/>
    </row>
    <row r="4" spans="1:19">
      <c r="A4" s="1204"/>
      <c r="B4" s="1015" t="s">
        <v>81</v>
      </c>
      <c r="C4" s="1015" t="s">
        <v>368</v>
      </c>
      <c r="D4" s="1015" t="s">
        <v>81</v>
      </c>
      <c r="E4" s="1015" t="s">
        <v>368</v>
      </c>
      <c r="F4" s="1015" t="s">
        <v>81</v>
      </c>
      <c r="G4" s="1015" t="s">
        <v>368</v>
      </c>
      <c r="H4" s="1015" t="s">
        <v>81</v>
      </c>
      <c r="I4" s="1015" t="s">
        <v>368</v>
      </c>
      <c r="J4" s="1015" t="s">
        <v>81</v>
      </c>
      <c r="K4" s="1015" t="s">
        <v>368</v>
      </c>
      <c r="L4" s="1015" t="s">
        <v>81</v>
      </c>
      <c r="M4" s="1015" t="s">
        <v>368</v>
      </c>
      <c r="N4" s="1015" t="s">
        <v>81</v>
      </c>
      <c r="O4" s="1015" t="s">
        <v>368</v>
      </c>
      <c r="P4" s="1015" t="s">
        <v>81</v>
      </c>
      <c r="Q4" s="1015" t="s">
        <v>368</v>
      </c>
      <c r="R4" s="1015" t="s">
        <v>81</v>
      </c>
      <c r="S4" s="1015" t="s">
        <v>368</v>
      </c>
    </row>
    <row r="5" spans="1:19">
      <c r="A5" s="1035" t="s">
        <v>1948</v>
      </c>
      <c r="B5" s="1036">
        <v>6180</v>
      </c>
      <c r="C5" s="1037">
        <v>3.4530926971000726</v>
      </c>
      <c r="D5" s="1036">
        <v>1680</v>
      </c>
      <c r="E5" s="1037">
        <v>1.2771780447012315</v>
      </c>
      <c r="F5" s="1036">
        <v>4500</v>
      </c>
      <c r="G5" s="1037">
        <v>9.4876660341555983</v>
      </c>
      <c r="H5" s="1036">
        <v>3090</v>
      </c>
      <c r="I5" s="1037">
        <v>3.6983842010771992</v>
      </c>
      <c r="J5" s="1036">
        <v>880</v>
      </c>
      <c r="K5" s="1037">
        <v>1.4603385330235645</v>
      </c>
      <c r="L5" s="1036">
        <v>2210</v>
      </c>
      <c r="M5" s="1037">
        <v>9.4890510948905114</v>
      </c>
      <c r="N5" s="1036">
        <v>3090</v>
      </c>
      <c r="O5" s="1037">
        <v>3.2383148186962902</v>
      </c>
      <c r="P5" s="1036">
        <v>790</v>
      </c>
      <c r="Q5" s="1037">
        <v>1.1083052749719415</v>
      </c>
      <c r="R5" s="1036">
        <v>2290</v>
      </c>
      <c r="S5" s="1037">
        <v>9.4863297431648714</v>
      </c>
    </row>
    <row r="6" spans="1:19">
      <c r="A6" s="1035" t="s">
        <v>1949</v>
      </c>
      <c r="B6" s="1036">
        <v>3470</v>
      </c>
      <c r="C6" s="1037">
        <v>1.9388724367212382</v>
      </c>
      <c r="D6" s="1036">
        <v>2320</v>
      </c>
      <c r="E6" s="1037">
        <v>1.7637220617302722</v>
      </c>
      <c r="F6" s="1036">
        <v>1150</v>
      </c>
      <c r="G6" s="1037">
        <v>2.4246257642842082</v>
      </c>
      <c r="H6" s="1036">
        <v>1780</v>
      </c>
      <c r="I6" s="1037">
        <v>2.1304608019150209</v>
      </c>
      <c r="J6" s="1036">
        <v>1350</v>
      </c>
      <c r="K6" s="1037">
        <v>2.2402920677066045</v>
      </c>
      <c r="L6" s="1036">
        <v>430</v>
      </c>
      <c r="M6" s="1037">
        <v>4.4932079414838038</v>
      </c>
      <c r="N6" s="1036">
        <v>1680</v>
      </c>
      <c r="O6" s="1037">
        <v>1.7606371829805072</v>
      </c>
      <c r="P6" s="1133" t="s">
        <v>401</v>
      </c>
      <c r="Q6" s="1133" t="s">
        <v>401</v>
      </c>
      <c r="R6" s="1133" t="s">
        <v>401</v>
      </c>
      <c r="S6" s="1133" t="s">
        <v>401</v>
      </c>
    </row>
    <row r="7" spans="1:19">
      <c r="A7" s="1035" t="s">
        <v>583</v>
      </c>
      <c r="B7" s="1036">
        <v>38370</v>
      </c>
      <c r="C7" s="1037">
        <v>21.439347376655306</v>
      </c>
      <c r="D7" s="1036">
        <v>29450</v>
      </c>
      <c r="E7" s="1037">
        <v>22.388627033601946</v>
      </c>
      <c r="F7" s="1036">
        <v>8920</v>
      </c>
      <c r="G7" s="1037">
        <v>18.806662449926208</v>
      </c>
      <c r="H7" s="1036">
        <v>18150</v>
      </c>
      <c r="I7" s="1037">
        <v>21.723518850987432</v>
      </c>
      <c r="J7" s="1036">
        <v>12980</v>
      </c>
      <c r="K7" s="1037">
        <v>21.539993362097576</v>
      </c>
      <c r="L7" s="1036">
        <v>5170</v>
      </c>
      <c r="M7" s="1037">
        <v>22.198368398454271</v>
      </c>
      <c r="N7" s="1036">
        <v>20220</v>
      </c>
      <c r="O7" s="1037">
        <v>21.190526095158248</v>
      </c>
      <c r="P7" s="1036">
        <v>16460</v>
      </c>
      <c r="Q7" s="1037">
        <v>23.092031425364759</v>
      </c>
      <c r="R7" s="1036">
        <v>3760</v>
      </c>
      <c r="S7" s="1037">
        <v>15.575807787903894</v>
      </c>
    </row>
    <row r="8" spans="1:19">
      <c r="A8" s="1035" t="s">
        <v>1950</v>
      </c>
      <c r="B8" s="1036">
        <v>31040</v>
      </c>
      <c r="C8" s="1037">
        <v>17.343688886405541</v>
      </c>
      <c r="D8" s="1036">
        <v>23230</v>
      </c>
      <c r="E8" s="1037">
        <v>17.660027368100959</v>
      </c>
      <c r="F8" s="1036">
        <v>7810</v>
      </c>
      <c r="G8" s="1037">
        <v>16.466371494834494</v>
      </c>
      <c r="H8" s="1036">
        <v>11820</v>
      </c>
      <c r="I8" s="1037">
        <v>14.14721723518851</v>
      </c>
      <c r="J8" s="1036">
        <v>8320</v>
      </c>
      <c r="K8" s="1037">
        <v>13.80683703949552</v>
      </c>
      <c r="L8" s="1036">
        <v>3500</v>
      </c>
      <c r="M8" s="1037">
        <v>15.027908973808502</v>
      </c>
      <c r="N8" s="1036">
        <v>19230</v>
      </c>
      <c r="O8" s="1037">
        <v>20.153007755187591</v>
      </c>
      <c r="P8" s="1036">
        <v>14910</v>
      </c>
      <c r="Q8" s="1037">
        <v>20.917508417508419</v>
      </c>
      <c r="R8" s="1036">
        <v>4310</v>
      </c>
      <c r="S8" s="1037">
        <v>17.854183927091963</v>
      </c>
    </row>
    <row r="9" spans="1:19">
      <c r="A9" s="1035" t="s">
        <v>1951</v>
      </c>
      <c r="B9" s="1036">
        <v>3160</v>
      </c>
      <c r="C9" s="1037">
        <v>1.765659049002626</v>
      </c>
      <c r="D9" s="1036">
        <v>2280</v>
      </c>
      <c r="E9" s="1037">
        <v>1.733313060665957</v>
      </c>
      <c r="F9" s="1036">
        <v>870</v>
      </c>
      <c r="G9" s="1037">
        <v>1.8342820999367488</v>
      </c>
      <c r="H9" s="1036">
        <v>1430</v>
      </c>
      <c r="I9" s="1037">
        <v>1.7115499700777976</v>
      </c>
      <c r="J9" s="1133" t="s">
        <v>401</v>
      </c>
      <c r="K9" s="1134" t="s">
        <v>401</v>
      </c>
      <c r="L9" s="1133" t="s">
        <v>401</v>
      </c>
      <c r="M9" s="1134" t="s">
        <v>401</v>
      </c>
      <c r="N9" s="1036">
        <v>1730</v>
      </c>
      <c r="O9" s="1037">
        <v>1.8130370991406415</v>
      </c>
      <c r="P9" s="1036">
        <v>1440</v>
      </c>
      <c r="Q9" s="1037">
        <v>2.0202020202020203</v>
      </c>
      <c r="R9" s="1036">
        <v>290</v>
      </c>
      <c r="S9" s="1037">
        <v>1.2013256006628004</v>
      </c>
    </row>
    <row r="10" spans="1:19">
      <c r="A10" s="1035" t="s">
        <v>1937</v>
      </c>
      <c r="B10" s="1036">
        <v>13510</v>
      </c>
      <c r="C10" s="1037">
        <v>7.5487511873498354</v>
      </c>
      <c r="D10" s="1036">
        <v>10250</v>
      </c>
      <c r="E10" s="1037">
        <v>7.792306522730728</v>
      </c>
      <c r="F10" s="1036">
        <v>3260</v>
      </c>
      <c r="G10" s="1037">
        <v>6.8732869491882775</v>
      </c>
      <c r="H10" s="1036">
        <v>7230</v>
      </c>
      <c r="I10" s="1037">
        <v>8.6535008976660688</v>
      </c>
      <c r="J10" s="1036">
        <v>5410</v>
      </c>
      <c r="K10" s="1037">
        <v>8.9777630268835047</v>
      </c>
      <c r="L10" s="1036">
        <v>1820</v>
      </c>
      <c r="M10" s="1037">
        <v>7.8145126663804207</v>
      </c>
      <c r="N10" s="1036">
        <v>6280</v>
      </c>
      <c r="O10" s="1037">
        <v>6.5814294697128481</v>
      </c>
      <c r="P10" s="1036">
        <v>4840</v>
      </c>
      <c r="Q10" s="1037">
        <v>6.7901234567901234</v>
      </c>
      <c r="R10" s="1036">
        <v>1440</v>
      </c>
      <c r="S10" s="1037">
        <v>5.9652029826014914</v>
      </c>
    </row>
    <row r="11" spans="1:19">
      <c r="A11" s="1035" t="s">
        <v>1952</v>
      </c>
      <c r="B11" s="1036">
        <v>83250</v>
      </c>
      <c r="C11" s="1037">
        <v>46.516175895401467</v>
      </c>
      <c r="D11" s="1036">
        <v>62330</v>
      </c>
      <c r="E11" s="1037">
        <v>47.384825908468905</v>
      </c>
      <c r="F11" s="1036">
        <v>20910</v>
      </c>
      <c r="G11" s="1037">
        <v>44.086021505376344</v>
      </c>
      <c r="H11" s="1036">
        <v>40050</v>
      </c>
      <c r="I11" s="1037">
        <v>47.935368043087969</v>
      </c>
      <c r="J11" s="1036">
        <v>30480</v>
      </c>
      <c r="K11" s="1037">
        <v>50.580816461998012</v>
      </c>
      <c r="L11" s="1036">
        <v>9570</v>
      </c>
      <c r="M11" s="1037">
        <v>41.090596822670676</v>
      </c>
      <c r="N11" s="1036">
        <v>43190</v>
      </c>
      <c r="O11" s="1037">
        <v>45.263047579123871</v>
      </c>
      <c r="P11" s="1036">
        <v>31850</v>
      </c>
      <c r="Q11" s="1037">
        <v>44.682940516273852</v>
      </c>
      <c r="R11" s="1036">
        <v>11340</v>
      </c>
      <c r="S11" s="1037">
        <v>46.975973487986742</v>
      </c>
    </row>
    <row r="12" spans="1:19">
      <c r="A12" s="1035" t="s">
        <v>14</v>
      </c>
      <c r="B12" s="1036">
        <v>178970</v>
      </c>
      <c r="C12" s="1037">
        <f>SUM(C5:C11)</f>
        <v>100.00558752863608</v>
      </c>
      <c r="D12" s="1036">
        <v>131540</v>
      </c>
      <c r="E12" s="1037">
        <v>100</v>
      </c>
      <c r="F12" s="1036">
        <v>47430</v>
      </c>
      <c r="G12" s="1037">
        <v>100</v>
      </c>
      <c r="H12" s="1036">
        <v>83550</v>
      </c>
      <c r="I12" s="1037">
        <v>100</v>
      </c>
      <c r="J12" s="1036">
        <v>60260</v>
      </c>
      <c r="K12" s="1037">
        <v>100</v>
      </c>
      <c r="L12" s="1036">
        <v>23290</v>
      </c>
      <c r="M12" s="1037">
        <v>100</v>
      </c>
      <c r="N12" s="1036">
        <v>95420</v>
      </c>
      <c r="O12" s="1037">
        <v>100</v>
      </c>
      <c r="P12" s="1036">
        <v>71280</v>
      </c>
      <c r="Q12" s="1037">
        <v>100</v>
      </c>
      <c r="R12" s="1036">
        <v>24140</v>
      </c>
      <c r="S12" s="1037">
        <v>100</v>
      </c>
    </row>
    <row r="13" spans="1:19">
      <c r="A13" s="903" t="s">
        <v>1939</v>
      </c>
    </row>
    <row r="14" spans="1:19">
      <c r="A14" s="903" t="s">
        <v>1940</v>
      </c>
    </row>
    <row r="15" spans="1:19">
      <c r="A15" s="903" t="s">
        <v>1941</v>
      </c>
    </row>
    <row r="16" spans="1:19">
      <c r="A16" s="903" t="s">
        <v>1942</v>
      </c>
    </row>
    <row r="17" spans="1:1">
      <c r="A17" s="903" t="s">
        <v>1943</v>
      </c>
    </row>
    <row r="18" spans="1:1">
      <c r="A18" s="903" t="s">
        <v>1944</v>
      </c>
    </row>
    <row r="19" spans="1:1">
      <c r="A19" s="903" t="s">
        <v>1945</v>
      </c>
    </row>
    <row r="20" spans="1:1">
      <c r="A20" s="903" t="s">
        <v>1946</v>
      </c>
    </row>
  </sheetData>
  <mergeCells count="13">
    <mergeCell ref="N3:O3"/>
    <mergeCell ref="P3:Q3"/>
    <mergeCell ref="R3:S3"/>
    <mergeCell ref="A2:A4"/>
    <mergeCell ref="B2:C3"/>
    <mergeCell ref="D2:G2"/>
    <mergeCell ref="H2:M2"/>
    <mergeCell ref="N2:S2"/>
    <mergeCell ref="D3:E3"/>
    <mergeCell ref="F3:G3"/>
    <mergeCell ref="H3:I3"/>
    <mergeCell ref="J3:K3"/>
    <mergeCell ref="L3:M3"/>
  </mergeCells>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topLeftCell="E1" workbookViewId="0">
      <selection activeCell="G24" sqref="G24"/>
    </sheetView>
  </sheetViews>
  <sheetFormatPr baseColWidth="10" defaultColWidth="11.25" defaultRowHeight="12.75"/>
  <cols>
    <col min="1" max="1" width="18.25" style="1038" customWidth="1"/>
    <col min="2" max="16384" width="11.25" style="1038"/>
  </cols>
  <sheetData>
    <row r="1" spans="1:17" ht="26.45" customHeight="1">
      <c r="A1" s="1062" t="s">
        <v>2056</v>
      </c>
    </row>
    <row r="2" spans="1:17" ht="19.899999999999999" customHeight="1">
      <c r="A2" s="1216" t="s">
        <v>1973</v>
      </c>
      <c r="B2" s="1219" t="s">
        <v>1953</v>
      </c>
      <c r="C2" s="1219"/>
      <c r="D2" s="1219"/>
      <c r="E2" s="1219"/>
      <c r="F2" s="1219"/>
      <c r="G2" s="1219"/>
      <c r="H2" s="1219"/>
      <c r="I2" s="1219"/>
      <c r="J2" s="1219"/>
      <c r="K2" s="1219"/>
      <c r="L2" s="1219"/>
      <c r="M2" s="1219"/>
      <c r="N2" s="1219"/>
      <c r="O2" s="1219"/>
      <c r="P2" s="1219"/>
      <c r="Q2" s="1219"/>
    </row>
    <row r="3" spans="1:17" ht="26.45" customHeight="1">
      <c r="A3" s="1217"/>
      <c r="B3" s="1219" t="s">
        <v>1954</v>
      </c>
      <c r="C3" s="1219"/>
      <c r="D3" s="1219"/>
      <c r="E3" s="1219"/>
      <c r="F3" s="1219" t="s">
        <v>1955</v>
      </c>
      <c r="G3" s="1219"/>
      <c r="H3" s="1219" t="s">
        <v>1936</v>
      </c>
      <c r="I3" s="1219"/>
      <c r="J3" s="1219"/>
      <c r="K3" s="1219"/>
      <c r="L3" s="1219" t="s">
        <v>1937</v>
      </c>
      <c r="M3" s="1219"/>
      <c r="N3" s="1219" t="s">
        <v>1938</v>
      </c>
      <c r="O3" s="1219"/>
      <c r="P3" s="1215" t="s">
        <v>14</v>
      </c>
      <c r="Q3" s="1215"/>
    </row>
    <row r="4" spans="1:17" ht="26.45" customHeight="1">
      <c r="A4" s="1217"/>
      <c r="B4" s="1219" t="s">
        <v>1933</v>
      </c>
      <c r="C4" s="1219"/>
      <c r="D4" s="1219" t="s">
        <v>1934</v>
      </c>
      <c r="E4" s="1219"/>
      <c r="F4" s="1219"/>
      <c r="G4" s="1219"/>
      <c r="H4" s="1219" t="s">
        <v>1956</v>
      </c>
      <c r="I4" s="1219"/>
      <c r="J4" s="1219" t="s">
        <v>1951</v>
      </c>
      <c r="K4" s="1219"/>
      <c r="L4" s="1219"/>
      <c r="M4" s="1219"/>
      <c r="N4" s="1214"/>
      <c r="O4" s="1214"/>
      <c r="P4" s="1215"/>
      <c r="Q4" s="1215"/>
    </row>
    <row r="5" spans="1:17" ht="13.9" customHeight="1">
      <c r="A5" s="1218"/>
      <c r="B5" s="1015" t="s">
        <v>81</v>
      </c>
      <c r="C5" s="1015" t="s">
        <v>368</v>
      </c>
      <c r="D5" s="1015" t="s">
        <v>81</v>
      </c>
      <c r="E5" s="1015" t="s">
        <v>368</v>
      </c>
      <c r="F5" s="1015" t="s">
        <v>81</v>
      </c>
      <c r="G5" s="1015" t="s">
        <v>368</v>
      </c>
      <c r="H5" s="1015" t="s">
        <v>81</v>
      </c>
      <c r="I5" s="1015" t="s">
        <v>368</v>
      </c>
      <c r="J5" s="1015" t="s">
        <v>81</v>
      </c>
      <c r="K5" s="1015" t="s">
        <v>368</v>
      </c>
      <c r="L5" s="1015" t="s">
        <v>81</v>
      </c>
      <c r="M5" s="1015" t="s">
        <v>368</v>
      </c>
      <c r="N5" s="1015" t="s">
        <v>81</v>
      </c>
      <c r="O5" s="1015" t="s">
        <v>368</v>
      </c>
      <c r="P5" s="1015" t="s">
        <v>81</v>
      </c>
      <c r="Q5" s="1015" t="s">
        <v>368</v>
      </c>
    </row>
    <row r="6" spans="1:17">
      <c r="A6" s="1020" t="s">
        <v>1702</v>
      </c>
      <c r="B6" s="1021">
        <v>30.260440000000003</v>
      </c>
      <c r="C6" s="1022">
        <f t="shared" ref="C6:C14" si="0">B6/$P6*100</f>
        <v>0.65080800521005289</v>
      </c>
      <c r="D6" s="1021">
        <v>3104.6565300000016</v>
      </c>
      <c r="E6" s="1022">
        <f t="shared" ref="E6:E14" si="1">D6/$P6*100</f>
        <v>66.771511688252573</v>
      </c>
      <c r="F6" s="1021">
        <v>108.03056000000001</v>
      </c>
      <c r="G6" s="1022">
        <f>F6/$P6*100</f>
        <v>2.3234015518388009</v>
      </c>
      <c r="H6" s="1021">
        <v>75.977450000000005</v>
      </c>
      <c r="I6" s="1022">
        <f>H6/$P6*100</f>
        <v>1.6340387871242628</v>
      </c>
      <c r="J6" s="1021">
        <v>1325.5423000000001</v>
      </c>
      <c r="K6" s="1022">
        <f>J6/$P6*100</f>
        <v>28.508294660769817</v>
      </c>
      <c r="L6" s="1021">
        <v>0</v>
      </c>
      <c r="M6" s="1022">
        <f>L6/$P6*100</f>
        <v>0</v>
      </c>
      <c r="N6" s="1021">
        <v>5.2050900000000002</v>
      </c>
      <c r="O6" s="1022">
        <f>N6/$P6*100</f>
        <v>0.11194530680448778</v>
      </c>
      <c r="P6" s="1023">
        <f>B6+D6+F6+H6+J6+L6+N6</f>
        <v>4649.672370000002</v>
      </c>
      <c r="Q6" s="1022">
        <f>P6/$P6*100</f>
        <v>100</v>
      </c>
    </row>
    <row r="7" spans="1:17">
      <c r="A7" s="1020" t="s">
        <v>1450</v>
      </c>
      <c r="B7" s="1021">
        <v>311.93928</v>
      </c>
      <c r="C7" s="1022">
        <f t="shared" si="0"/>
        <v>1.2567564103138116</v>
      </c>
      <c r="D7" s="1021">
        <v>358.20582000000013</v>
      </c>
      <c r="E7" s="1022">
        <f t="shared" si="1"/>
        <v>1.4431573365711283</v>
      </c>
      <c r="F7" s="1021">
        <v>2215.1496700000002</v>
      </c>
      <c r="G7" s="1022">
        <f t="shared" ref="G7:G14" si="2">F7/$P7*100</f>
        <v>8.9245046265959989</v>
      </c>
      <c r="H7" s="1021">
        <v>3637.2319899999979</v>
      </c>
      <c r="I7" s="1022">
        <f t="shared" ref="I7:I14" si="3">H7/$P7*100</f>
        <v>14.653860261621936</v>
      </c>
      <c r="J7" s="1021">
        <v>1687.8936799999999</v>
      </c>
      <c r="K7" s="1022">
        <f t="shared" ref="K7:K14" si="4">J7/$P7*100</f>
        <v>6.800269598199268</v>
      </c>
      <c r="L7" s="1021">
        <v>1314.2499799999998</v>
      </c>
      <c r="M7" s="1022">
        <f t="shared" ref="M7:O14" si="5">L7/$P7*100</f>
        <v>5.2949153666053164</v>
      </c>
      <c r="N7" s="1021">
        <v>15296.311389999993</v>
      </c>
      <c r="O7" s="1022">
        <f t="shared" si="5"/>
        <v>61.626536400092547</v>
      </c>
      <c r="P7" s="1023">
        <f t="shared" ref="P7:P14" si="6">B7+D7+F7+H7+J7+L7+N7</f>
        <v>24820.98180999999</v>
      </c>
      <c r="Q7" s="1022">
        <f t="shared" ref="Q7:Q14" si="7">P7/$P7*100</f>
        <v>100</v>
      </c>
    </row>
    <row r="8" spans="1:17">
      <c r="A8" s="1020" t="s">
        <v>1706</v>
      </c>
      <c r="B8" s="1021">
        <v>449.53</v>
      </c>
      <c r="C8" s="1022">
        <f t="shared" si="0"/>
        <v>2.1876670378535441</v>
      </c>
      <c r="D8" s="1021">
        <v>0</v>
      </c>
      <c r="E8" s="1022">
        <f t="shared" si="1"/>
        <v>0</v>
      </c>
      <c r="F8" s="1021">
        <v>2175.5167100000003</v>
      </c>
      <c r="G8" s="1022">
        <f t="shared" si="2"/>
        <v>10.587293833040262</v>
      </c>
      <c r="H8" s="1021">
        <v>2798.3456700000002</v>
      </c>
      <c r="I8" s="1022">
        <f t="shared" si="3"/>
        <v>13.618331552464111</v>
      </c>
      <c r="J8" s="1021">
        <v>141.99907999999999</v>
      </c>
      <c r="K8" s="1022">
        <f t="shared" si="4"/>
        <v>0.6910477759471636</v>
      </c>
      <c r="L8" s="1021">
        <v>1443.5896099999995</v>
      </c>
      <c r="M8" s="1022">
        <f t="shared" si="5"/>
        <v>7.0253229061127227</v>
      </c>
      <c r="N8" s="1021">
        <v>13539.392709999984</v>
      </c>
      <c r="O8" s="1022">
        <f t="shared" si="5"/>
        <v>65.890336894582205</v>
      </c>
      <c r="P8" s="1023">
        <f t="shared" si="6"/>
        <v>20548.373779999984</v>
      </c>
      <c r="Q8" s="1022">
        <f t="shared" si="7"/>
        <v>100</v>
      </c>
    </row>
    <row r="9" spans="1:17">
      <c r="A9" s="1020" t="s">
        <v>1957</v>
      </c>
      <c r="B9" s="1021">
        <v>1409.8344399999999</v>
      </c>
      <c r="C9" s="1022">
        <f t="shared" si="0"/>
        <v>4.805146601971491</v>
      </c>
      <c r="D9" s="1021">
        <v>3.4706999999999999</v>
      </c>
      <c r="E9" s="1022">
        <f t="shared" si="1"/>
        <v>1.1829206209108109E-2</v>
      </c>
      <c r="F9" s="1021">
        <v>3694.4459200000024</v>
      </c>
      <c r="G9" s="1022">
        <f t="shared" si="2"/>
        <v>12.591800678848115</v>
      </c>
      <c r="H9" s="1021">
        <v>6190.1374399999995</v>
      </c>
      <c r="I9" s="1022">
        <f t="shared" si="3"/>
        <v>21.09788003586613</v>
      </c>
      <c r="J9" s="1021">
        <v>0</v>
      </c>
      <c r="K9" s="1022">
        <f t="shared" si="4"/>
        <v>0</v>
      </c>
      <c r="L9" s="1021">
        <v>2511.5010499999999</v>
      </c>
      <c r="M9" s="1022">
        <f t="shared" si="5"/>
        <v>8.5599630664827071</v>
      </c>
      <c r="N9" s="1021">
        <v>15530.702580000001</v>
      </c>
      <c r="O9" s="1022">
        <f t="shared" si="5"/>
        <v>52.933380410622455</v>
      </c>
      <c r="P9" s="1023">
        <f t="shared" si="6"/>
        <v>29340.092130000001</v>
      </c>
      <c r="Q9" s="1022">
        <f t="shared" si="7"/>
        <v>100</v>
      </c>
    </row>
    <row r="10" spans="1:17">
      <c r="A10" s="1020" t="s">
        <v>1958</v>
      </c>
      <c r="B10" s="1021">
        <v>995.69391999999993</v>
      </c>
      <c r="C10" s="1022">
        <f t="shared" si="0"/>
        <v>3.2475350702791639</v>
      </c>
      <c r="D10" s="1021">
        <v>0</v>
      </c>
      <c r="E10" s="1022">
        <f t="shared" si="1"/>
        <v>0</v>
      </c>
      <c r="F10" s="1021">
        <v>4782.5760199999995</v>
      </c>
      <c r="G10" s="1022">
        <f t="shared" si="2"/>
        <v>15.598752828807214</v>
      </c>
      <c r="H10" s="1021">
        <v>5856.9466100000027</v>
      </c>
      <c r="I10" s="1022">
        <f t="shared" si="3"/>
        <v>19.10289812829998</v>
      </c>
      <c r="J10" s="1021">
        <v>0</v>
      </c>
      <c r="K10" s="1022">
        <f t="shared" si="4"/>
        <v>0</v>
      </c>
      <c r="L10" s="1021">
        <v>2757.4873400000006</v>
      </c>
      <c r="M10" s="1022">
        <f t="shared" si="5"/>
        <v>8.9937647128555405</v>
      </c>
      <c r="N10" s="1021">
        <v>16267.28586999998</v>
      </c>
      <c r="O10" s="1022">
        <f t="shared" si="5"/>
        <v>53.057049259758102</v>
      </c>
      <c r="P10" s="1023">
        <f t="shared" si="6"/>
        <v>30659.989759999982</v>
      </c>
      <c r="Q10" s="1022">
        <f t="shared" si="7"/>
        <v>100</v>
      </c>
    </row>
    <row r="11" spans="1:17">
      <c r="A11" s="1020" t="s">
        <v>1959</v>
      </c>
      <c r="B11" s="1021">
        <v>1283.1800299999998</v>
      </c>
      <c r="C11" s="1022">
        <f t="shared" si="0"/>
        <v>3.6747176875679068</v>
      </c>
      <c r="D11" s="1021">
        <v>0</v>
      </c>
      <c r="E11" s="1022">
        <f t="shared" si="1"/>
        <v>0</v>
      </c>
      <c r="F11" s="1021">
        <v>10067.30102999999</v>
      </c>
      <c r="G11" s="1022">
        <f t="shared" si="2"/>
        <v>28.830318658412708</v>
      </c>
      <c r="H11" s="1021">
        <v>7253.7652099999996</v>
      </c>
      <c r="I11" s="1022">
        <f t="shared" si="3"/>
        <v>20.773031605433992</v>
      </c>
      <c r="J11" s="1021">
        <v>0</v>
      </c>
      <c r="K11" s="1022">
        <f t="shared" si="4"/>
        <v>0</v>
      </c>
      <c r="L11" s="1021">
        <v>3222.8887699999996</v>
      </c>
      <c r="M11" s="1022">
        <f t="shared" si="5"/>
        <v>9.2295750333513045</v>
      </c>
      <c r="N11" s="1021">
        <v>13092.010840000001</v>
      </c>
      <c r="O11" s="1022">
        <f t="shared" si="5"/>
        <v>37.492357015234091</v>
      </c>
      <c r="P11" s="1023">
        <f t="shared" si="6"/>
        <v>34919.145879999989</v>
      </c>
      <c r="Q11" s="1022">
        <f t="shared" si="7"/>
        <v>100</v>
      </c>
    </row>
    <row r="12" spans="1:17">
      <c r="A12" s="1020" t="s">
        <v>1452</v>
      </c>
      <c r="B12" s="1021">
        <v>568.03683000000024</v>
      </c>
      <c r="C12" s="1022">
        <f t="shared" si="0"/>
        <v>3.1270325012703584</v>
      </c>
      <c r="D12" s="1021">
        <v>0</v>
      </c>
      <c r="E12" s="1022">
        <f t="shared" si="1"/>
        <v>0</v>
      </c>
      <c r="F12" s="1021">
        <v>7802.8439800000006</v>
      </c>
      <c r="G12" s="1022">
        <f t="shared" si="2"/>
        <v>42.954515339791868</v>
      </c>
      <c r="H12" s="1021">
        <v>2923.019879999998</v>
      </c>
      <c r="I12" s="1022">
        <f t="shared" si="3"/>
        <v>16.091171705572986</v>
      </c>
      <c r="J12" s="1021">
        <v>0</v>
      </c>
      <c r="K12" s="1022">
        <f t="shared" si="4"/>
        <v>0</v>
      </c>
      <c r="L12" s="1021">
        <v>1491.6200000000001</v>
      </c>
      <c r="M12" s="1022">
        <f t="shared" si="5"/>
        <v>8.2113411898747657</v>
      </c>
      <c r="N12" s="1021">
        <v>5379.8431100000025</v>
      </c>
      <c r="O12" s="1022">
        <f t="shared" si="5"/>
        <v>29.615939263490016</v>
      </c>
      <c r="P12" s="1023">
        <f t="shared" si="6"/>
        <v>18165.363800000003</v>
      </c>
      <c r="Q12" s="1022">
        <f t="shared" si="7"/>
        <v>100</v>
      </c>
    </row>
    <row r="13" spans="1:17">
      <c r="A13" s="1020" t="s">
        <v>1453</v>
      </c>
      <c r="B13" s="1021">
        <v>1131.2332200000003</v>
      </c>
      <c r="C13" s="1022">
        <f t="shared" si="0"/>
        <v>7.1306191484932588</v>
      </c>
      <c r="D13" s="1021">
        <v>0</v>
      </c>
      <c r="E13" s="1022">
        <f t="shared" si="1"/>
        <v>0</v>
      </c>
      <c r="F13" s="1021">
        <v>7526.1465599999874</v>
      </c>
      <c r="G13" s="1022">
        <f t="shared" si="2"/>
        <v>47.440336639957025</v>
      </c>
      <c r="H13" s="1021">
        <v>2307.2947799999974</v>
      </c>
      <c r="I13" s="1022">
        <f t="shared" si="3"/>
        <v>14.543809400758686</v>
      </c>
      <c r="J13" s="1021">
        <v>0</v>
      </c>
      <c r="K13" s="1022">
        <f t="shared" si="4"/>
        <v>0</v>
      </c>
      <c r="L13" s="1021">
        <v>765.40781000000004</v>
      </c>
      <c r="M13" s="1022">
        <f t="shared" si="5"/>
        <v>4.8246740724183192</v>
      </c>
      <c r="N13" s="1021">
        <v>4134.3635699999995</v>
      </c>
      <c r="O13" s="1022">
        <f t="shared" si="5"/>
        <v>26.060560738372711</v>
      </c>
      <c r="P13" s="1023">
        <f t="shared" si="6"/>
        <v>15864.445939999985</v>
      </c>
      <c r="Q13" s="1022">
        <f t="shared" si="7"/>
        <v>100</v>
      </c>
    </row>
    <row r="14" spans="1:17">
      <c r="A14" s="1020" t="s">
        <v>678</v>
      </c>
      <c r="B14" s="1021">
        <v>6179.7081599999974</v>
      </c>
      <c r="C14" s="1022">
        <f t="shared" si="0"/>
        <v>3.4529669546190007</v>
      </c>
      <c r="D14" s="1021">
        <v>3466.3330499999988</v>
      </c>
      <c r="E14" s="1022">
        <f t="shared" si="1"/>
        <v>1.936844453728005</v>
      </c>
      <c r="F14" s="1021">
        <v>38372.010450000053</v>
      </c>
      <c r="G14" s="1022">
        <f t="shared" si="2"/>
        <v>21.440702479086845</v>
      </c>
      <c r="H14" s="1021">
        <v>31042.719029999971</v>
      </c>
      <c r="I14" s="1022">
        <f t="shared" si="3"/>
        <v>17.345395642779408</v>
      </c>
      <c r="J14" s="1021">
        <v>3155.4350599999989</v>
      </c>
      <c r="K14" s="1022">
        <f t="shared" si="4"/>
        <v>1.7631274337761325</v>
      </c>
      <c r="L14" s="1021">
        <v>13506.744559999983</v>
      </c>
      <c r="M14" s="1022">
        <f t="shared" si="5"/>
        <v>7.5470137784241125</v>
      </c>
      <c r="N14" s="1021">
        <v>83245.115159999958</v>
      </c>
      <c r="O14" s="1022">
        <f t="shared" si="5"/>
        <v>46.513949257586489</v>
      </c>
      <c r="P14" s="1023">
        <f t="shared" si="6"/>
        <v>178968.06546999997</v>
      </c>
      <c r="Q14" s="1022">
        <f t="shared" si="7"/>
        <v>100</v>
      </c>
    </row>
    <row r="15" spans="1:17">
      <c r="A15" s="903" t="s">
        <v>1939</v>
      </c>
      <c r="B15" s="903"/>
      <c r="C15" s="903" t="s">
        <v>1939</v>
      </c>
      <c r="D15" s="903"/>
      <c r="E15" s="903"/>
      <c r="F15" s="903"/>
      <c r="G15" s="903"/>
    </row>
    <row r="16" spans="1:17">
      <c r="A16" s="903" t="s">
        <v>1940</v>
      </c>
      <c r="B16" s="903"/>
      <c r="C16" s="903" t="s">
        <v>1940</v>
      </c>
      <c r="D16" s="903"/>
      <c r="E16" s="903"/>
      <c r="F16" s="903"/>
      <c r="G16" s="903"/>
    </row>
    <row r="17" spans="1:7">
      <c r="A17" s="903" t="s">
        <v>1941</v>
      </c>
      <c r="B17" s="903"/>
      <c r="C17" s="903" t="s">
        <v>1941</v>
      </c>
      <c r="D17" s="903"/>
      <c r="E17" s="903"/>
      <c r="F17" s="903"/>
      <c r="G17" s="903"/>
    </row>
    <row r="18" spans="1:7">
      <c r="A18" s="903" t="s">
        <v>1942</v>
      </c>
      <c r="B18" s="903"/>
      <c r="C18" s="903" t="s">
        <v>1942</v>
      </c>
      <c r="D18" s="903"/>
      <c r="E18" s="903"/>
      <c r="F18" s="903"/>
      <c r="G18" s="903"/>
    </row>
    <row r="19" spans="1:7">
      <c r="A19" s="903" t="s">
        <v>1943</v>
      </c>
      <c r="B19" s="903"/>
      <c r="C19" s="903" t="s">
        <v>1943</v>
      </c>
      <c r="D19" s="903"/>
      <c r="E19" s="903"/>
      <c r="F19" s="903"/>
      <c r="G19" s="903"/>
    </row>
    <row r="20" spans="1:7">
      <c r="A20" s="903" t="s">
        <v>1944</v>
      </c>
      <c r="B20" s="903"/>
      <c r="C20" s="903" t="s">
        <v>1944</v>
      </c>
      <c r="D20" s="903"/>
      <c r="E20" s="903"/>
      <c r="F20" s="903"/>
      <c r="G20" s="903"/>
    </row>
    <row r="21" spans="1:7">
      <c r="A21" s="903" t="s">
        <v>1945</v>
      </c>
      <c r="B21" s="903"/>
      <c r="C21" s="903" t="s">
        <v>1945</v>
      </c>
      <c r="D21" s="903"/>
      <c r="E21" s="903"/>
      <c r="F21" s="903"/>
      <c r="G21" s="903"/>
    </row>
    <row r="22" spans="1:7">
      <c r="A22" s="903" t="s">
        <v>1946</v>
      </c>
      <c r="B22" s="903"/>
      <c r="C22" s="903" t="s">
        <v>1946</v>
      </c>
      <c r="D22" s="903"/>
      <c r="E22" s="903"/>
      <c r="F22" s="903"/>
      <c r="G22" s="903"/>
    </row>
  </sheetData>
  <mergeCells count="16">
    <mergeCell ref="P4:Q4"/>
    <mergeCell ref="A2:A5"/>
    <mergeCell ref="B2:Q2"/>
    <mergeCell ref="B3:E3"/>
    <mergeCell ref="F3:G3"/>
    <mergeCell ref="H3:K3"/>
    <mergeCell ref="L3:M3"/>
    <mergeCell ref="N3:O3"/>
    <mergeCell ref="P3:Q3"/>
    <mergeCell ref="B4:C4"/>
    <mergeCell ref="D4:E4"/>
    <mergeCell ref="F4:G4"/>
    <mergeCell ref="H4:I4"/>
    <mergeCell ref="J4:K4"/>
    <mergeCell ref="L4:M4"/>
    <mergeCell ref="N4:O4"/>
  </mergeCells>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workbookViewId="0"/>
  </sheetViews>
  <sheetFormatPr baseColWidth="10" defaultColWidth="41.25" defaultRowHeight="12.75"/>
  <cols>
    <col min="1" max="1" width="17.25" style="1032" customWidth="1"/>
    <col min="2" max="2" width="41.25" style="1032"/>
    <col min="3" max="8" width="15" style="1032" customWidth="1"/>
    <col min="9" max="9" width="16.25" style="1032" bestFit="1" customWidth="1"/>
    <col min="10" max="10" width="6.125" style="1032" bestFit="1" customWidth="1"/>
    <col min="11" max="11" width="28.5" style="1032" bestFit="1" customWidth="1"/>
    <col min="12" max="12" width="13" style="1032" customWidth="1"/>
    <col min="13" max="13" width="27" style="1032" bestFit="1" customWidth="1"/>
    <col min="14" max="14" width="14.25" style="1032" customWidth="1"/>
    <col min="15" max="16384" width="41.25" style="1032"/>
  </cols>
  <sheetData>
    <row r="1" spans="1:14" ht="26.45" customHeight="1">
      <c r="A1" s="1062" t="s">
        <v>2015</v>
      </c>
    </row>
    <row r="2" spans="1:14" ht="19.899999999999999" customHeight="1">
      <c r="A2" s="1202" t="s">
        <v>214</v>
      </c>
      <c r="B2" s="1201" t="s">
        <v>1947</v>
      </c>
      <c r="C2" s="1214" t="s">
        <v>14</v>
      </c>
      <c r="D2" s="1214"/>
      <c r="E2" s="1214" t="s">
        <v>1930</v>
      </c>
      <c r="F2" s="1214"/>
      <c r="G2" s="1214" t="s">
        <v>1931</v>
      </c>
      <c r="H2" s="1214"/>
      <c r="I2" s="990"/>
      <c r="J2" s="990"/>
      <c r="K2" s="990"/>
      <c r="L2" s="990"/>
      <c r="M2" s="990"/>
      <c r="N2" s="990"/>
    </row>
    <row r="3" spans="1:14" ht="13.15" customHeight="1">
      <c r="A3" s="1202"/>
      <c r="B3" s="1201"/>
      <c r="C3" s="1024" t="s">
        <v>81</v>
      </c>
      <c r="D3" s="1025" t="s">
        <v>368</v>
      </c>
      <c r="E3" s="1025" t="s">
        <v>81</v>
      </c>
      <c r="F3" s="1025" t="s">
        <v>368</v>
      </c>
      <c r="G3" s="1025" t="s">
        <v>81</v>
      </c>
      <c r="H3" s="1025" t="s">
        <v>368</v>
      </c>
      <c r="I3" s="990"/>
      <c r="J3" s="990"/>
      <c r="K3" s="990"/>
      <c r="L3" s="990"/>
      <c r="M3" s="990"/>
      <c r="N3" s="990"/>
    </row>
    <row r="4" spans="1:14" ht="13.15" customHeight="1">
      <c r="A4" s="1201" t="s">
        <v>21</v>
      </c>
      <c r="B4" s="1035" t="s">
        <v>1961</v>
      </c>
      <c r="C4" s="1036">
        <v>54000</v>
      </c>
      <c r="D4" s="1037">
        <v>30.172654634855004</v>
      </c>
      <c r="E4" s="1036">
        <v>33970</v>
      </c>
      <c r="F4" s="1037">
        <v>25.824844153869545</v>
      </c>
      <c r="G4" s="1036">
        <v>20020</v>
      </c>
      <c r="H4" s="1037">
        <v>42.209572000843345</v>
      </c>
      <c r="I4" s="990"/>
      <c r="J4" s="990"/>
      <c r="K4" s="990"/>
      <c r="L4" s="990"/>
      <c r="M4" s="990"/>
      <c r="N4" s="990"/>
    </row>
    <row r="5" spans="1:14" ht="13.15" customHeight="1">
      <c r="A5" s="1201"/>
      <c r="B5" s="1035" t="s">
        <v>1962</v>
      </c>
      <c r="C5" s="1036">
        <v>50820</v>
      </c>
      <c r="D5" s="1037">
        <v>28.395820528580209</v>
      </c>
      <c r="E5" s="1036">
        <v>39780</v>
      </c>
      <c r="F5" s="1037">
        <v>30.241751558461303</v>
      </c>
      <c r="G5" s="1036">
        <v>11040</v>
      </c>
      <c r="H5" s="1037">
        <v>23.276407337128401</v>
      </c>
      <c r="I5" s="990"/>
      <c r="J5" s="990"/>
      <c r="K5" s="990"/>
      <c r="L5" s="990"/>
      <c r="M5" s="990"/>
      <c r="N5" s="990"/>
    </row>
    <row r="6" spans="1:14" ht="13.15" customHeight="1">
      <c r="A6" s="1201"/>
      <c r="B6" s="1035" t="s">
        <v>1963</v>
      </c>
      <c r="C6" s="1036">
        <v>16970</v>
      </c>
      <c r="D6" s="1037">
        <v>9.4820360954349887</v>
      </c>
      <c r="E6" s="1036">
        <v>13150</v>
      </c>
      <c r="F6" s="1037">
        <v>9.9969590998935693</v>
      </c>
      <c r="G6" s="1036">
        <v>3820</v>
      </c>
      <c r="H6" s="1037">
        <v>8.0539742778831958</v>
      </c>
    </row>
    <row r="7" spans="1:14" ht="13.15" customHeight="1">
      <c r="A7" s="1201"/>
      <c r="B7" s="1035" t="s">
        <v>1964</v>
      </c>
      <c r="C7" s="1036">
        <v>3210</v>
      </c>
      <c r="D7" s="1037">
        <v>1.7935966921830475</v>
      </c>
      <c r="E7" s="1036">
        <v>2530</v>
      </c>
      <c r="F7" s="1037">
        <v>1.923369317317926</v>
      </c>
      <c r="G7" s="1036">
        <v>690</v>
      </c>
      <c r="H7" s="1037">
        <v>1.454775458570525</v>
      </c>
    </row>
    <row r="8" spans="1:14" ht="13.15" customHeight="1">
      <c r="A8" s="1201"/>
      <c r="B8" s="1035" t="s">
        <v>1965</v>
      </c>
      <c r="C8" s="1036">
        <v>11800</v>
      </c>
      <c r="D8" s="1037">
        <v>6.5932837905794264</v>
      </c>
      <c r="E8" s="1036">
        <v>10000</v>
      </c>
      <c r="F8" s="1037">
        <v>7.6022502660787596</v>
      </c>
      <c r="G8" s="1036">
        <v>1800</v>
      </c>
      <c r="H8" s="1037">
        <v>3.795066413662239</v>
      </c>
    </row>
    <row r="9" spans="1:14" ht="13.15" customHeight="1">
      <c r="A9" s="1201"/>
      <c r="B9" s="1035" t="s">
        <v>1966</v>
      </c>
      <c r="C9" s="1036">
        <v>34210</v>
      </c>
      <c r="D9" s="1037">
        <v>19.114935464044255</v>
      </c>
      <c r="E9" s="1036">
        <v>25220</v>
      </c>
      <c r="F9" s="1037">
        <v>19.172875171050631</v>
      </c>
      <c r="G9" s="1036">
        <v>8990</v>
      </c>
      <c r="H9" s="1037">
        <v>18.954248366013072</v>
      </c>
    </row>
    <row r="10" spans="1:14" ht="13.15" customHeight="1">
      <c r="A10" s="1201"/>
      <c r="B10" s="1035" t="s">
        <v>1967</v>
      </c>
      <c r="C10" s="1036">
        <v>7960</v>
      </c>
      <c r="D10" s="1037">
        <v>4.4476727943230712</v>
      </c>
      <c r="E10" s="1036">
        <v>6890</v>
      </c>
      <c r="F10" s="1037">
        <v>5.2379504333282654</v>
      </c>
      <c r="G10" s="1036">
        <v>1070</v>
      </c>
      <c r="H10" s="1037">
        <v>2.2559561458992201</v>
      </c>
    </row>
    <row r="11" spans="1:14" ht="13.15" customHeight="1">
      <c r="A11" s="1201"/>
      <c r="B11" s="1035" t="s">
        <v>14</v>
      </c>
      <c r="C11" s="1036">
        <v>178970</v>
      </c>
      <c r="D11" s="1037">
        <f>SUM(D4:D10)</f>
        <v>99.999999999999986</v>
      </c>
      <c r="E11" s="1036">
        <v>131540</v>
      </c>
      <c r="F11" s="1037">
        <f>SUM(F4:F10)</f>
        <v>100</v>
      </c>
      <c r="G11" s="1036">
        <v>47430</v>
      </c>
      <c r="H11" s="1037">
        <f>SUM(H4:H10)</f>
        <v>100</v>
      </c>
    </row>
    <row r="12" spans="1:14" ht="13.15" customHeight="1">
      <c r="A12" s="1035"/>
      <c r="B12" s="1035"/>
      <c r="C12" s="1035"/>
      <c r="D12" s="1035"/>
      <c r="E12" s="1035"/>
      <c r="F12" s="1035"/>
      <c r="G12" s="1035"/>
      <c r="H12" s="1035"/>
    </row>
    <row r="13" spans="1:14" ht="13.15" customHeight="1">
      <c r="A13" s="1201" t="s">
        <v>22</v>
      </c>
      <c r="B13" s="1035" t="s">
        <v>1961</v>
      </c>
      <c r="C13" s="1036">
        <v>2567560</v>
      </c>
      <c r="D13" s="1037">
        <v>28.831948758374264</v>
      </c>
      <c r="E13" s="1036">
        <v>1622170</v>
      </c>
      <c r="F13" s="1037">
        <v>24.117434542597305</v>
      </c>
      <c r="G13" s="1036">
        <v>945380</v>
      </c>
      <c r="H13" s="1037">
        <v>43.38336859205279</v>
      </c>
    </row>
    <row r="14" spans="1:14" ht="13.15" customHeight="1">
      <c r="A14" s="1201"/>
      <c r="B14" s="1035" t="s">
        <v>1962</v>
      </c>
      <c r="C14" s="1036">
        <v>3845570</v>
      </c>
      <c r="D14" s="1037">
        <v>43.18312997037706</v>
      </c>
      <c r="E14" s="1036">
        <v>3087820</v>
      </c>
      <c r="F14" s="1037">
        <v>45.907825153542973</v>
      </c>
      <c r="G14" s="1036">
        <v>757750</v>
      </c>
      <c r="H14" s="1037">
        <v>34.773051630696656</v>
      </c>
    </row>
    <row r="15" spans="1:14" ht="13.15" customHeight="1">
      <c r="A15" s="1201"/>
      <c r="B15" s="1035" t="s">
        <v>1963</v>
      </c>
      <c r="C15" s="1036">
        <v>985340</v>
      </c>
      <c r="D15" s="1037">
        <v>11.064696595046074</v>
      </c>
      <c r="E15" s="1036">
        <v>807400</v>
      </c>
      <c r="F15" s="1037">
        <v>12.003930937998522</v>
      </c>
      <c r="G15" s="1036">
        <v>177940</v>
      </c>
      <c r="H15" s="1037">
        <v>8.1656440873192508</v>
      </c>
    </row>
    <row r="16" spans="1:14" ht="13.15" customHeight="1">
      <c r="A16" s="1201"/>
      <c r="B16" s="1035" t="s">
        <v>1964</v>
      </c>
      <c r="C16" s="1036">
        <v>158760</v>
      </c>
      <c r="D16" s="1037">
        <v>1.7827665896335425</v>
      </c>
      <c r="E16" s="1036">
        <v>132300</v>
      </c>
      <c r="F16" s="1037">
        <v>1.9669557382923017</v>
      </c>
      <c r="G16" s="1036">
        <v>26460</v>
      </c>
      <c r="H16" s="1037">
        <v>1.2142460523236338</v>
      </c>
    </row>
    <row r="17" spans="1:8" ht="13.15" customHeight="1">
      <c r="A17" s="1201"/>
      <c r="B17" s="1035" t="s">
        <v>1965</v>
      </c>
      <c r="C17" s="1036">
        <v>536150</v>
      </c>
      <c r="D17" s="1037">
        <v>6.020599061678154</v>
      </c>
      <c r="E17" s="1036">
        <v>448150</v>
      </c>
      <c r="F17" s="1037">
        <v>6.6628209683726007</v>
      </c>
      <c r="G17" s="1036">
        <v>87990</v>
      </c>
      <c r="H17" s="1037">
        <v>4.0378499676476389</v>
      </c>
    </row>
    <row r="18" spans="1:8" ht="13.15" customHeight="1">
      <c r="A18" s="1201"/>
      <c r="B18" s="1035" t="s">
        <v>1966</v>
      </c>
      <c r="C18" s="1036">
        <v>682850</v>
      </c>
      <c r="D18" s="1037">
        <v>7.6679400713735477</v>
      </c>
      <c r="E18" s="1036">
        <v>522210</v>
      </c>
      <c r="F18" s="1037">
        <v>7.7638998948875502</v>
      </c>
      <c r="G18" s="1036">
        <v>160640</v>
      </c>
      <c r="H18" s="1037">
        <v>7.3717492760872458</v>
      </c>
    </row>
    <row r="19" spans="1:8" ht="13.15" customHeight="1">
      <c r="A19" s="1201"/>
      <c r="B19" s="1035" t="s">
        <v>1967</v>
      </c>
      <c r="C19" s="1036">
        <v>129050</v>
      </c>
      <c r="D19" s="1037">
        <v>1.449143539885416</v>
      </c>
      <c r="E19" s="1036">
        <v>106070</v>
      </c>
      <c r="F19" s="1037">
        <v>1.5769840904056269</v>
      </c>
      <c r="G19" s="1036">
        <v>22980</v>
      </c>
      <c r="H19" s="1037">
        <v>1.0545492926076003</v>
      </c>
    </row>
    <row r="20" spans="1:8" ht="13.15" customHeight="1">
      <c r="A20" s="1201"/>
      <c r="B20" s="1035" t="s">
        <v>14</v>
      </c>
      <c r="C20" s="1036">
        <v>8905260</v>
      </c>
      <c r="D20" s="1037">
        <f>SUM(D13:D19)</f>
        <v>100.00022458636805</v>
      </c>
      <c r="E20" s="1036">
        <v>6726130</v>
      </c>
      <c r="F20" s="1037">
        <f>SUM(F13:F19)</f>
        <v>99.999851326096874</v>
      </c>
      <c r="G20" s="1036">
        <v>2179130</v>
      </c>
      <c r="H20" s="1037">
        <f>SUM(H13:H19)</f>
        <v>100.00045889873482</v>
      </c>
    </row>
    <row r="21" spans="1:8">
      <c r="A21" s="903" t="s">
        <v>1939</v>
      </c>
    </row>
    <row r="22" spans="1:8">
      <c r="A22" s="903" t="s">
        <v>1940</v>
      </c>
    </row>
    <row r="23" spans="1:8">
      <c r="A23" s="903" t="s">
        <v>1941</v>
      </c>
    </row>
    <row r="24" spans="1:8">
      <c r="A24" s="903" t="s">
        <v>1942</v>
      </c>
    </row>
    <row r="25" spans="1:8">
      <c r="A25" s="903" t="s">
        <v>1943</v>
      </c>
    </row>
    <row r="26" spans="1:8">
      <c r="A26" s="903" t="s">
        <v>1968</v>
      </c>
    </row>
    <row r="27" spans="1:8">
      <c r="A27" s="903" t="s">
        <v>1944</v>
      </c>
    </row>
    <row r="28" spans="1:8">
      <c r="A28" s="903" t="s">
        <v>1946</v>
      </c>
    </row>
  </sheetData>
  <mergeCells count="7">
    <mergeCell ref="G2:H2"/>
    <mergeCell ref="A4:A11"/>
    <mergeCell ref="A13:A20"/>
    <mergeCell ref="A2:A3"/>
    <mergeCell ref="B2:B3"/>
    <mergeCell ref="C2:D2"/>
    <mergeCell ref="E2:F2"/>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
  <sheetViews>
    <sheetView topLeftCell="H1" workbookViewId="0">
      <selection activeCell="A2" sqref="A2:A4"/>
    </sheetView>
  </sheetViews>
  <sheetFormatPr baseColWidth="10" defaultColWidth="11.25" defaultRowHeight="12.75"/>
  <cols>
    <col min="1" max="1" width="40.75" style="1032" customWidth="1"/>
    <col min="2" max="19" width="11.75" style="1032" customWidth="1"/>
    <col min="20" max="16384" width="11.25" style="1032"/>
  </cols>
  <sheetData>
    <row r="1" spans="1:19" ht="26.45" customHeight="1">
      <c r="A1" s="1062" t="s">
        <v>2065</v>
      </c>
    </row>
    <row r="2" spans="1:19" ht="19.899999999999999" customHeight="1">
      <c r="A2" s="1201" t="s">
        <v>1947</v>
      </c>
      <c r="B2" s="1214" t="s">
        <v>14</v>
      </c>
      <c r="C2" s="1214"/>
      <c r="D2" s="1214"/>
      <c r="E2" s="1214"/>
      <c r="F2" s="1214"/>
      <c r="G2" s="1214"/>
      <c r="H2" s="1214" t="s">
        <v>59</v>
      </c>
      <c r="I2" s="1214"/>
      <c r="J2" s="1214"/>
      <c r="K2" s="1214"/>
      <c r="L2" s="1214"/>
      <c r="M2" s="1214"/>
      <c r="N2" s="1214" t="s">
        <v>60</v>
      </c>
      <c r="O2" s="1214"/>
      <c r="P2" s="1214"/>
      <c r="Q2" s="1214"/>
      <c r="R2" s="1214"/>
      <c r="S2" s="1214"/>
    </row>
    <row r="3" spans="1:19" s="1034" customFormat="1" ht="26.45" customHeight="1">
      <c r="A3" s="1201"/>
      <c r="B3" s="1205" t="s">
        <v>14</v>
      </c>
      <c r="C3" s="1205"/>
      <c r="D3" s="1205" t="s">
        <v>1930</v>
      </c>
      <c r="E3" s="1205"/>
      <c r="F3" s="1205" t="s">
        <v>1931</v>
      </c>
      <c r="G3" s="1205"/>
      <c r="H3" s="1205" t="s">
        <v>14</v>
      </c>
      <c r="I3" s="1205"/>
      <c r="J3" s="1205" t="s">
        <v>1930</v>
      </c>
      <c r="K3" s="1205"/>
      <c r="L3" s="1205" t="s">
        <v>1931</v>
      </c>
      <c r="M3" s="1205"/>
      <c r="N3" s="1205" t="s">
        <v>14</v>
      </c>
      <c r="O3" s="1205"/>
      <c r="P3" s="1205" t="s">
        <v>1930</v>
      </c>
      <c r="Q3" s="1205"/>
      <c r="R3" s="1205" t="s">
        <v>1931</v>
      </c>
      <c r="S3" s="1205"/>
    </row>
    <row r="4" spans="1:19">
      <c r="A4" s="1201"/>
      <c r="B4" s="1024" t="s">
        <v>81</v>
      </c>
      <c r="C4" s="1025" t="s">
        <v>368</v>
      </c>
      <c r="D4" s="1024" t="s">
        <v>81</v>
      </c>
      <c r="E4" s="1025" t="s">
        <v>368</v>
      </c>
      <c r="F4" s="1024" t="s">
        <v>81</v>
      </c>
      <c r="G4" s="1025" t="s">
        <v>368</v>
      </c>
      <c r="H4" s="1024" t="s">
        <v>81</v>
      </c>
      <c r="I4" s="1025" t="s">
        <v>368</v>
      </c>
      <c r="J4" s="1024" t="s">
        <v>81</v>
      </c>
      <c r="K4" s="1025" t="s">
        <v>368</v>
      </c>
      <c r="L4" s="1024" t="s">
        <v>81</v>
      </c>
      <c r="M4" s="1025" t="s">
        <v>368</v>
      </c>
      <c r="N4" s="1024" t="s">
        <v>81</v>
      </c>
      <c r="O4" s="1025" t="s">
        <v>368</v>
      </c>
      <c r="P4" s="1024" t="s">
        <v>81</v>
      </c>
      <c r="Q4" s="1025" t="s">
        <v>368</v>
      </c>
      <c r="R4" s="1024" t="s">
        <v>81</v>
      </c>
      <c r="S4" s="1025" t="s">
        <v>368</v>
      </c>
    </row>
    <row r="5" spans="1:19">
      <c r="A5" s="1035" t="s">
        <v>1969</v>
      </c>
      <c r="B5" s="1036">
        <v>54000</v>
      </c>
      <c r="C5" s="1037">
        <v>30.172654634855004</v>
      </c>
      <c r="D5" s="1036">
        <v>33970</v>
      </c>
      <c r="E5" s="1037">
        <v>25.824844153869545</v>
      </c>
      <c r="F5" s="1036">
        <v>20020</v>
      </c>
      <c r="G5" s="1037">
        <v>42.209572000843345</v>
      </c>
      <c r="H5" s="1036">
        <v>23150</v>
      </c>
      <c r="I5" s="1037">
        <v>27.707959305804906</v>
      </c>
      <c r="J5" s="1036">
        <v>13340</v>
      </c>
      <c r="K5" s="1037">
        <v>22.137404580152673</v>
      </c>
      <c r="L5" s="1036">
        <v>9810</v>
      </c>
      <c r="M5" s="1037">
        <v>42.121082009446113</v>
      </c>
      <c r="N5" s="1036">
        <v>30840</v>
      </c>
      <c r="O5" s="1037">
        <v>32.320268287570741</v>
      </c>
      <c r="P5" s="1036">
        <v>20630</v>
      </c>
      <c r="Q5" s="1037">
        <v>28.942199775533108</v>
      </c>
      <c r="R5" s="1036">
        <v>10210</v>
      </c>
      <c r="S5" s="1037">
        <v>42.294946147473077</v>
      </c>
    </row>
    <row r="6" spans="1:19">
      <c r="A6" s="1035" t="s">
        <v>1962</v>
      </c>
      <c r="B6" s="1036">
        <v>50820</v>
      </c>
      <c r="C6" s="1037">
        <v>28.395820528580209</v>
      </c>
      <c r="D6" s="1036">
        <v>39780</v>
      </c>
      <c r="E6" s="1037">
        <v>30.241751558461303</v>
      </c>
      <c r="F6" s="1036">
        <v>11040</v>
      </c>
      <c r="G6" s="1037">
        <v>23.276407337128401</v>
      </c>
      <c r="H6" s="1036">
        <v>24120</v>
      </c>
      <c r="I6" s="1037">
        <v>28.868940754039496</v>
      </c>
      <c r="J6" s="1036">
        <v>18090</v>
      </c>
      <c r="K6" s="1037">
        <v>30.019913707268504</v>
      </c>
      <c r="L6" s="1036">
        <v>6040</v>
      </c>
      <c r="M6" s="1037">
        <v>25.933877200515244</v>
      </c>
      <c r="N6" s="1036">
        <v>26690</v>
      </c>
      <c r="O6" s="1037">
        <v>27.971075246279607</v>
      </c>
      <c r="P6" s="1036">
        <v>21690</v>
      </c>
      <c r="Q6" s="1037">
        <v>30.429292929292931</v>
      </c>
      <c r="R6" s="1036">
        <v>5000</v>
      </c>
      <c r="S6" s="1037">
        <v>20.712510356255176</v>
      </c>
    </row>
    <row r="7" spans="1:19">
      <c r="A7" s="1035" t="s">
        <v>1963</v>
      </c>
      <c r="B7" s="1036">
        <v>16970</v>
      </c>
      <c r="C7" s="1037">
        <v>9.4820360954349887</v>
      </c>
      <c r="D7" s="1036">
        <v>13150</v>
      </c>
      <c r="E7" s="1037">
        <v>9.9969590998935693</v>
      </c>
      <c r="F7" s="1036">
        <v>3820</v>
      </c>
      <c r="G7" s="1037">
        <v>8.0539742778831958</v>
      </c>
      <c r="H7" s="1036">
        <v>6670</v>
      </c>
      <c r="I7" s="1037">
        <v>7.9832435667265109</v>
      </c>
      <c r="J7" s="1036">
        <v>5100</v>
      </c>
      <c r="K7" s="1037">
        <v>8.4633255891138397</v>
      </c>
      <c r="L7" s="1036">
        <v>1570</v>
      </c>
      <c r="M7" s="1037">
        <v>6.7410905968226711</v>
      </c>
      <c r="N7" s="1036">
        <v>10300</v>
      </c>
      <c r="O7" s="1037">
        <v>10.794382728987634</v>
      </c>
      <c r="P7" s="1036">
        <v>8050</v>
      </c>
      <c r="Q7" s="1037">
        <v>11.293490460157127</v>
      </c>
      <c r="R7" s="1036">
        <v>2250</v>
      </c>
      <c r="S7" s="1037">
        <v>9.3206296603148306</v>
      </c>
    </row>
    <row r="8" spans="1:19">
      <c r="A8" s="1035" t="s">
        <v>1964</v>
      </c>
      <c r="B8" s="1036">
        <v>3210</v>
      </c>
      <c r="C8" s="1037">
        <v>1.7935966921830475</v>
      </c>
      <c r="D8" s="1036">
        <v>2530</v>
      </c>
      <c r="E8" s="1037">
        <v>1.923369317317926</v>
      </c>
      <c r="F8" s="1036">
        <v>680</v>
      </c>
      <c r="G8" s="1037">
        <v>1.4336917562724014</v>
      </c>
      <c r="H8" s="1036">
        <v>1380</v>
      </c>
      <c r="I8" s="1037">
        <v>1.6517055655296229</v>
      </c>
      <c r="J8" s="1036">
        <v>1080</v>
      </c>
      <c r="K8" s="1037">
        <v>1.7922336541652837</v>
      </c>
      <c r="L8" s="1036">
        <v>300</v>
      </c>
      <c r="M8" s="1037">
        <v>1.2881064834693001</v>
      </c>
      <c r="N8" s="1036">
        <v>1830</v>
      </c>
      <c r="O8" s="1037">
        <v>1.9178369314609096</v>
      </c>
      <c r="P8" s="1036">
        <v>1450</v>
      </c>
      <c r="Q8" s="1037">
        <v>2.0342312008978674</v>
      </c>
      <c r="R8" s="1036">
        <v>380</v>
      </c>
      <c r="S8" s="1037">
        <v>1.5741507870753935</v>
      </c>
    </row>
    <row r="9" spans="1:19">
      <c r="A9" s="1035" t="s">
        <v>1965</v>
      </c>
      <c r="B9" s="1036">
        <v>11800</v>
      </c>
      <c r="C9" s="1037">
        <v>6.5932837905794264</v>
      </c>
      <c r="D9" s="1036">
        <v>10000</v>
      </c>
      <c r="E9" s="1037">
        <v>7.6022502660787596</v>
      </c>
      <c r="F9" s="1036">
        <v>1800</v>
      </c>
      <c r="G9" s="1037">
        <v>3.795066413662239</v>
      </c>
      <c r="H9" s="1036">
        <v>6430</v>
      </c>
      <c r="I9" s="1037">
        <v>7.695990424895272</v>
      </c>
      <c r="J9" s="1036">
        <v>5440</v>
      </c>
      <c r="K9" s="1037">
        <v>9.0275472950547631</v>
      </c>
      <c r="L9" s="1036">
        <v>990</v>
      </c>
      <c r="M9" s="1037">
        <v>4.2507513954486909</v>
      </c>
      <c r="N9" s="1036">
        <v>5370</v>
      </c>
      <c r="O9" s="1037">
        <v>5.6277509955984071</v>
      </c>
      <c r="P9" s="1036">
        <v>4570</v>
      </c>
      <c r="Q9" s="1037">
        <v>6.4113355780022445</v>
      </c>
      <c r="R9" s="1036">
        <v>810</v>
      </c>
      <c r="S9" s="1037">
        <v>3.3554266777133388</v>
      </c>
    </row>
    <row r="10" spans="1:19">
      <c r="A10" s="1035" t="s">
        <v>1966</v>
      </c>
      <c r="B10" s="1036">
        <v>34210</v>
      </c>
      <c r="C10" s="1037">
        <v>19.114935464044255</v>
      </c>
      <c r="D10" s="1036">
        <v>25220</v>
      </c>
      <c r="E10" s="1037">
        <v>19.172875171050631</v>
      </c>
      <c r="F10" s="1036">
        <v>8990</v>
      </c>
      <c r="G10" s="1037">
        <v>18.954248366013072</v>
      </c>
      <c r="H10" s="1036">
        <v>16430</v>
      </c>
      <c r="I10" s="1037">
        <v>19.664871334530222</v>
      </c>
      <c r="J10" s="1036">
        <v>12340</v>
      </c>
      <c r="K10" s="1037">
        <v>20.477928974444076</v>
      </c>
      <c r="L10" s="1036">
        <v>4090</v>
      </c>
      <c r="M10" s="1037">
        <v>17.561185057964792</v>
      </c>
      <c r="N10" s="1036">
        <v>17780</v>
      </c>
      <c r="O10" s="1037">
        <v>18.633410186543703</v>
      </c>
      <c r="P10" s="1036">
        <v>12880</v>
      </c>
      <c r="Q10" s="1037">
        <v>18.069584736251404</v>
      </c>
      <c r="R10" s="1036">
        <v>4900</v>
      </c>
      <c r="S10" s="1037">
        <v>20.298260149130076</v>
      </c>
    </row>
    <row r="11" spans="1:19">
      <c r="A11" s="1035" t="s">
        <v>1967</v>
      </c>
      <c r="B11" s="1036">
        <v>7960</v>
      </c>
      <c r="C11" s="1037">
        <v>4.4476727943230712</v>
      </c>
      <c r="D11" s="1036">
        <v>6890</v>
      </c>
      <c r="E11" s="1037">
        <v>5.2379504333282654</v>
      </c>
      <c r="F11" s="1036">
        <v>1070</v>
      </c>
      <c r="G11" s="1037">
        <v>2.2559561458992201</v>
      </c>
      <c r="H11" s="1036">
        <v>5360</v>
      </c>
      <c r="I11" s="1037">
        <v>6.4153201675643325</v>
      </c>
      <c r="J11" s="1036">
        <v>4870</v>
      </c>
      <c r="K11" s="1037">
        <v>8.0816461998008631</v>
      </c>
      <c r="L11" s="1036">
        <v>490</v>
      </c>
      <c r="M11" s="1037">
        <v>2.1039072563331902</v>
      </c>
      <c r="N11" s="1036">
        <v>2600</v>
      </c>
      <c r="O11" s="1037">
        <v>2.7247956403269753</v>
      </c>
      <c r="P11" s="1036">
        <v>2020</v>
      </c>
      <c r="Q11" s="1037">
        <v>2.8338945005611671</v>
      </c>
      <c r="R11" s="1036">
        <v>580</v>
      </c>
      <c r="S11" s="1037">
        <v>2.4026512013256007</v>
      </c>
    </row>
    <row r="12" spans="1:19">
      <c r="A12" s="1035" t="s">
        <v>27</v>
      </c>
      <c r="B12" s="1036">
        <v>178970</v>
      </c>
      <c r="C12" s="1037">
        <f>SUM(C5:C11)</f>
        <v>99.999999999999986</v>
      </c>
      <c r="D12" s="1036">
        <v>131540</v>
      </c>
      <c r="E12" s="1037">
        <f>SUM(E5:E11)</f>
        <v>100</v>
      </c>
      <c r="F12" s="1036">
        <v>47430</v>
      </c>
      <c r="G12" s="1037">
        <f>SUM(G5:G11)</f>
        <v>99.978916297701872</v>
      </c>
      <c r="H12" s="1036">
        <v>83550</v>
      </c>
      <c r="I12" s="1037">
        <f>SUM(I5:I11)</f>
        <v>99.988031119090365</v>
      </c>
      <c r="J12" s="1036">
        <v>60260</v>
      </c>
      <c r="K12" s="1037">
        <f>SUM(K5:K11)</f>
        <v>99.999999999999986</v>
      </c>
      <c r="L12" s="1036">
        <v>23290</v>
      </c>
      <c r="M12" s="1037">
        <f>SUM(M5:M11)</f>
        <v>100</v>
      </c>
      <c r="N12" s="1036">
        <v>95420</v>
      </c>
      <c r="O12" s="1037">
        <f>SUM(O5:O11)</f>
        <v>99.989520016767969</v>
      </c>
      <c r="P12" s="1036">
        <v>71280</v>
      </c>
      <c r="Q12" s="1037">
        <f>SUM(Q5:Q11)</f>
        <v>100.01402918069586</v>
      </c>
      <c r="R12" s="1036">
        <v>24140</v>
      </c>
      <c r="S12" s="1037">
        <f>SUM(S5:S11)</f>
        <v>99.958574979287491</v>
      </c>
    </row>
    <row r="13" spans="1:19">
      <c r="A13" s="903" t="s">
        <v>1939</v>
      </c>
    </row>
    <row r="14" spans="1:19">
      <c r="A14" s="903" t="s">
        <v>1940</v>
      </c>
    </row>
    <row r="15" spans="1:19">
      <c r="A15" s="903" t="s">
        <v>1941</v>
      </c>
    </row>
    <row r="16" spans="1:19">
      <c r="A16" s="903" t="s">
        <v>1942</v>
      </c>
    </row>
    <row r="17" spans="1:1">
      <c r="A17" s="903" t="s">
        <v>1943</v>
      </c>
    </row>
    <row r="18" spans="1:1">
      <c r="A18" s="903" t="s">
        <v>1968</v>
      </c>
    </row>
    <row r="19" spans="1:1">
      <c r="A19" s="903" t="s">
        <v>1944</v>
      </c>
    </row>
    <row r="20" spans="1:1">
      <c r="A20" s="903" t="s">
        <v>1946</v>
      </c>
    </row>
  </sheetData>
  <mergeCells count="13">
    <mergeCell ref="N3:O3"/>
    <mergeCell ref="P3:Q3"/>
    <mergeCell ref="R3:S3"/>
    <mergeCell ref="A2:A4"/>
    <mergeCell ref="B2:G2"/>
    <mergeCell ref="H2:M2"/>
    <mergeCell ref="N2:S2"/>
    <mergeCell ref="B3:C3"/>
    <mergeCell ref="D3:E3"/>
    <mergeCell ref="F3:G3"/>
    <mergeCell ref="H3:I3"/>
    <mergeCell ref="J3:K3"/>
    <mergeCell ref="L3:M3"/>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workbookViewId="0">
      <selection activeCell="E20" sqref="E20"/>
    </sheetView>
  </sheetViews>
  <sheetFormatPr baseColWidth="10" defaultColWidth="11.25" defaultRowHeight="12.75"/>
  <cols>
    <col min="1" max="1" width="21.375" style="911" customWidth="1"/>
    <col min="2" max="2" width="15" style="911" customWidth="1"/>
    <col min="3" max="3" width="19.125" style="911" customWidth="1"/>
    <col min="4" max="4" width="15" style="911" customWidth="1"/>
    <col min="5" max="5" width="19.125" style="911" customWidth="1"/>
    <col min="6" max="6" width="15" style="911" customWidth="1"/>
    <col min="7" max="7" width="17.25" style="911" customWidth="1"/>
    <col min="8" max="16384" width="11.25" style="911"/>
  </cols>
  <sheetData>
    <row r="1" spans="1:7" ht="26.45" customHeight="1">
      <c r="A1" s="1062" t="s">
        <v>2001</v>
      </c>
    </row>
    <row r="2" spans="1:7" ht="19.899999999999999" customHeight="1">
      <c r="A2" s="912" t="s">
        <v>11</v>
      </c>
      <c r="B2" s="1148">
        <v>2016</v>
      </c>
      <c r="C2" s="1148"/>
      <c r="D2" s="1148">
        <v>2020</v>
      </c>
      <c r="E2" s="1148"/>
      <c r="F2" s="1148">
        <v>2030</v>
      </c>
      <c r="G2" s="1148"/>
    </row>
    <row r="3" spans="1:7" ht="19.899999999999999" customHeight="1">
      <c r="A3" s="912" t="s">
        <v>1443</v>
      </c>
      <c r="B3" s="914" t="s">
        <v>1444</v>
      </c>
      <c r="C3" s="914" t="s">
        <v>1445</v>
      </c>
      <c r="D3" s="914" t="s">
        <v>1444</v>
      </c>
      <c r="E3" s="914" t="s">
        <v>1445</v>
      </c>
      <c r="F3" s="914" t="s">
        <v>1444</v>
      </c>
      <c r="G3" s="914" t="s">
        <v>1445</v>
      </c>
    </row>
    <row r="4" spans="1:7">
      <c r="A4" s="912" t="s">
        <v>1446</v>
      </c>
      <c r="B4" s="913">
        <v>6590</v>
      </c>
      <c r="C4" s="920">
        <v>3</v>
      </c>
      <c r="D4" s="913">
        <v>6845</v>
      </c>
      <c r="E4" s="920">
        <v>3</v>
      </c>
      <c r="F4" s="913">
        <v>7440</v>
      </c>
      <c r="G4" s="920">
        <v>3</v>
      </c>
    </row>
    <row r="5" spans="1:7">
      <c r="A5" s="912" t="s">
        <v>1447</v>
      </c>
      <c r="B5" s="913">
        <v>6159</v>
      </c>
      <c r="C5" s="920">
        <v>2.8000000000000003</v>
      </c>
      <c r="D5" s="913">
        <v>6298</v>
      </c>
      <c r="E5" s="920">
        <v>2.8000000000000003</v>
      </c>
      <c r="F5" s="913">
        <v>6839</v>
      </c>
      <c r="G5" s="920">
        <v>2.8000000000000003</v>
      </c>
    </row>
    <row r="6" spans="1:7">
      <c r="A6" s="912" t="s">
        <v>1448</v>
      </c>
      <c r="B6" s="913">
        <v>7455</v>
      </c>
      <c r="C6" s="920">
        <v>3.4000000000000004</v>
      </c>
      <c r="D6" s="913">
        <v>8045</v>
      </c>
      <c r="E6" s="920">
        <v>3.5000000000000004</v>
      </c>
      <c r="F6" s="913">
        <v>8662</v>
      </c>
      <c r="G6" s="920">
        <v>3.5000000000000004</v>
      </c>
    </row>
    <row r="7" spans="1:7">
      <c r="A7" s="912" t="s">
        <v>1449</v>
      </c>
      <c r="B7" s="913">
        <v>14730</v>
      </c>
      <c r="C7" s="920">
        <v>6.6000000000000005</v>
      </c>
      <c r="D7" s="913">
        <v>14956</v>
      </c>
      <c r="E7" s="920">
        <v>6.5</v>
      </c>
      <c r="F7" s="913">
        <v>16660</v>
      </c>
      <c r="G7" s="920">
        <v>6.8000000000000007</v>
      </c>
    </row>
    <row r="8" spans="1:7">
      <c r="A8" s="912" t="s">
        <v>1450</v>
      </c>
      <c r="B8" s="913">
        <v>28800</v>
      </c>
      <c r="C8" s="920">
        <v>13</v>
      </c>
      <c r="D8" s="913">
        <v>30499</v>
      </c>
      <c r="E8" s="920">
        <v>13.3</v>
      </c>
      <c r="F8" s="913">
        <v>32155</v>
      </c>
      <c r="G8" s="920">
        <v>13.100000000000001</v>
      </c>
    </row>
    <row r="9" spans="1:7">
      <c r="A9" s="912" t="s">
        <v>721</v>
      </c>
      <c r="B9" s="913">
        <v>66928</v>
      </c>
      <c r="C9" s="920">
        <v>30.2</v>
      </c>
      <c r="D9" s="913">
        <v>68988</v>
      </c>
      <c r="E9" s="920">
        <v>30.2</v>
      </c>
      <c r="F9" s="913">
        <v>74064</v>
      </c>
      <c r="G9" s="920">
        <v>30.2</v>
      </c>
    </row>
    <row r="10" spans="1:7">
      <c r="A10" s="912" t="s">
        <v>1451</v>
      </c>
      <c r="B10" s="913">
        <v>54750</v>
      </c>
      <c r="C10" s="920">
        <v>24.7</v>
      </c>
      <c r="D10" s="913">
        <v>54805</v>
      </c>
      <c r="E10" s="920">
        <v>24</v>
      </c>
      <c r="F10" s="913">
        <v>54735</v>
      </c>
      <c r="G10" s="920">
        <v>22.3</v>
      </c>
    </row>
    <row r="11" spans="1:7">
      <c r="A11" s="912" t="s">
        <v>1452</v>
      </c>
      <c r="B11" s="913">
        <v>17420</v>
      </c>
      <c r="C11" s="920">
        <v>7.9</v>
      </c>
      <c r="D11" s="913">
        <v>18161</v>
      </c>
      <c r="E11" s="920">
        <v>7.9</v>
      </c>
      <c r="F11" s="913">
        <v>23072</v>
      </c>
      <c r="G11" s="920">
        <v>9.4</v>
      </c>
    </row>
    <row r="12" spans="1:7">
      <c r="A12" s="912" t="s">
        <v>1453</v>
      </c>
      <c r="B12" s="913">
        <v>18970</v>
      </c>
      <c r="C12" s="920">
        <v>8.6</v>
      </c>
      <c r="D12" s="913">
        <v>19914</v>
      </c>
      <c r="E12" s="920">
        <v>8.6999999999999993</v>
      </c>
      <c r="F12" s="913">
        <v>21435</v>
      </c>
      <c r="G12" s="920">
        <v>8.6999999999999993</v>
      </c>
    </row>
    <row r="13" spans="1:7">
      <c r="A13" s="986" t="s">
        <v>14</v>
      </c>
      <c r="B13" s="987">
        <v>221802</v>
      </c>
      <c r="C13" s="1110">
        <v>100</v>
      </c>
      <c r="D13" s="987">
        <v>228511</v>
      </c>
      <c r="E13" s="1110">
        <v>100</v>
      </c>
      <c r="F13" s="987">
        <v>245062</v>
      </c>
      <c r="G13" s="1110">
        <v>100</v>
      </c>
    </row>
    <row r="14" spans="1:7">
      <c r="A14" s="903" t="s">
        <v>65</v>
      </c>
    </row>
    <row r="20" spans="2:7">
      <c r="B20" s="920"/>
      <c r="C20" s="920"/>
      <c r="D20" s="920"/>
      <c r="E20" s="915"/>
      <c r="F20" s="920"/>
      <c r="G20" s="915"/>
    </row>
    <row r="21" spans="2:7">
      <c r="B21" s="920"/>
      <c r="C21" s="920"/>
      <c r="D21" s="920"/>
      <c r="E21" s="915"/>
      <c r="F21" s="920"/>
      <c r="G21" s="915"/>
    </row>
    <row r="22" spans="2:7">
      <c r="B22" s="920"/>
      <c r="C22" s="920"/>
      <c r="D22" s="920"/>
      <c r="E22" s="915"/>
      <c r="F22" s="920"/>
      <c r="G22" s="915"/>
    </row>
    <row r="23" spans="2:7">
      <c r="B23" s="920"/>
      <c r="C23" s="920"/>
      <c r="D23" s="920"/>
      <c r="E23" s="915"/>
      <c r="F23" s="920"/>
      <c r="G23" s="915"/>
    </row>
    <row r="24" spans="2:7">
      <c r="B24" s="920"/>
      <c r="C24" s="920"/>
      <c r="D24" s="920"/>
      <c r="E24" s="915"/>
      <c r="F24" s="920"/>
      <c r="G24" s="915"/>
    </row>
    <row r="25" spans="2:7">
      <c r="B25" s="920"/>
      <c r="C25" s="920"/>
      <c r="D25" s="920"/>
      <c r="E25" s="915"/>
      <c r="F25" s="920"/>
      <c r="G25" s="915"/>
    </row>
    <row r="26" spans="2:7">
      <c r="B26" s="920"/>
      <c r="C26" s="920"/>
      <c r="D26" s="920"/>
      <c r="E26" s="915"/>
      <c r="F26" s="920"/>
      <c r="G26" s="915"/>
    </row>
    <row r="27" spans="2:7">
      <c r="B27" s="920"/>
      <c r="C27" s="920"/>
      <c r="D27" s="920"/>
      <c r="E27" s="915"/>
      <c r="F27" s="920"/>
      <c r="G27" s="915"/>
    </row>
    <row r="28" spans="2:7">
      <c r="B28" s="920"/>
      <c r="C28" s="920"/>
      <c r="D28" s="920"/>
      <c r="E28" s="915"/>
      <c r="F28" s="920"/>
      <c r="G28" s="915"/>
    </row>
    <row r="29" spans="2:7">
      <c r="B29" s="920"/>
      <c r="C29" s="1110"/>
      <c r="D29" s="920"/>
      <c r="E29" s="988"/>
      <c r="F29" s="920"/>
      <c r="G29" s="988"/>
    </row>
  </sheetData>
  <mergeCells count="3">
    <mergeCell ref="B2:C2"/>
    <mergeCell ref="D2:E2"/>
    <mergeCell ref="F2:G2"/>
  </mergeCells>
  <pageMargins left="0.7" right="0.7" top="0.78740157499999996" bottom="0.78740157499999996"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0323"/>
  <sheetViews>
    <sheetView topLeftCell="E1" workbookViewId="0"/>
  </sheetViews>
  <sheetFormatPr baseColWidth="10" defaultColWidth="12.75" defaultRowHeight="19.5" customHeight="1"/>
  <cols>
    <col min="1" max="1" width="18.75" style="1039" customWidth="1"/>
    <col min="2" max="17" width="11.25" style="1039" customWidth="1"/>
    <col min="18" max="16384" width="12.75" style="1039"/>
  </cols>
  <sheetData>
    <row r="1" spans="1:17" ht="26.45" customHeight="1">
      <c r="A1" s="1063" t="s">
        <v>2016</v>
      </c>
      <c r="H1" s="1038"/>
    </row>
    <row r="2" spans="1:17" ht="19.899999999999999" customHeight="1">
      <c r="A2" s="1220" t="s">
        <v>1973</v>
      </c>
      <c r="B2" s="1223" t="s">
        <v>1970</v>
      </c>
      <c r="C2" s="1223"/>
      <c r="D2" s="1223"/>
      <c r="E2" s="1223"/>
      <c r="F2" s="1223"/>
      <c r="G2" s="1223"/>
      <c r="H2" s="1223"/>
      <c r="I2" s="1223"/>
      <c r="J2" s="1223"/>
      <c r="K2" s="1223"/>
      <c r="L2" s="1223"/>
      <c r="M2" s="1223"/>
      <c r="N2" s="1223"/>
      <c r="O2" s="1223"/>
      <c r="P2" s="1223"/>
      <c r="Q2" s="1223"/>
    </row>
    <row r="3" spans="1:17" ht="26.45" customHeight="1">
      <c r="A3" s="1221"/>
      <c r="B3" s="1223" t="s">
        <v>1971</v>
      </c>
      <c r="C3" s="1223"/>
      <c r="D3" s="1224" t="s">
        <v>1962</v>
      </c>
      <c r="E3" s="1224"/>
      <c r="F3" s="1223" t="s">
        <v>1963</v>
      </c>
      <c r="G3" s="1223"/>
      <c r="H3" s="1225" t="s">
        <v>1972</v>
      </c>
      <c r="I3" s="1226"/>
      <c r="J3" s="1223" t="s">
        <v>1965</v>
      </c>
      <c r="K3" s="1223"/>
      <c r="L3" s="1223" t="s">
        <v>1966</v>
      </c>
      <c r="M3" s="1223"/>
      <c r="N3" s="1223" t="s">
        <v>1967</v>
      </c>
      <c r="O3" s="1223"/>
      <c r="P3" s="1214" t="s">
        <v>14</v>
      </c>
      <c r="Q3" s="1214"/>
    </row>
    <row r="4" spans="1:17" ht="12.75">
      <c r="A4" s="1222"/>
      <c r="B4" s="1026" t="s">
        <v>81</v>
      </c>
      <c r="C4" s="1026" t="s">
        <v>368</v>
      </c>
      <c r="D4" s="1026" t="s">
        <v>81</v>
      </c>
      <c r="E4" s="1026" t="s">
        <v>368</v>
      </c>
      <c r="F4" s="1026" t="s">
        <v>81</v>
      </c>
      <c r="G4" s="1026" t="s">
        <v>368</v>
      </c>
      <c r="H4" s="1026" t="s">
        <v>81</v>
      </c>
      <c r="I4" s="1026" t="s">
        <v>368</v>
      </c>
      <c r="J4" s="1026" t="s">
        <v>81</v>
      </c>
      <c r="K4" s="1026" t="s">
        <v>368</v>
      </c>
      <c r="L4" s="1026" t="s">
        <v>81</v>
      </c>
      <c r="M4" s="1026" t="s">
        <v>368</v>
      </c>
      <c r="N4" s="1026" t="s">
        <v>81</v>
      </c>
      <c r="O4" s="1026" t="s">
        <v>368</v>
      </c>
      <c r="P4" s="1026" t="s">
        <v>81</v>
      </c>
      <c r="Q4" s="1026" t="s">
        <v>81</v>
      </c>
    </row>
    <row r="5" spans="1:17" ht="12.75">
      <c r="A5" s="1027" t="s">
        <v>1702</v>
      </c>
      <c r="B5" s="1028">
        <v>4649.6723699999975</v>
      </c>
      <c r="C5" s="1029">
        <f>B5/$P5*100</f>
        <v>100</v>
      </c>
      <c r="D5" s="1028">
        <v>0</v>
      </c>
      <c r="E5" s="1029">
        <f>D5/$P5*100</f>
        <v>0</v>
      </c>
      <c r="F5" s="1028">
        <v>0</v>
      </c>
      <c r="G5" s="1029">
        <f>F5/$P5*100</f>
        <v>0</v>
      </c>
      <c r="H5" s="1028">
        <v>0</v>
      </c>
      <c r="I5" s="1029">
        <f>H5/$P5*100</f>
        <v>0</v>
      </c>
      <c r="J5" s="1028">
        <v>0</v>
      </c>
      <c r="K5" s="1029">
        <f>J5/$P5*100</f>
        <v>0</v>
      </c>
      <c r="L5" s="1028">
        <v>0</v>
      </c>
      <c r="M5" s="1029">
        <f>L5/$P5*100</f>
        <v>0</v>
      </c>
      <c r="N5" s="1028">
        <v>0</v>
      </c>
      <c r="O5" s="1029">
        <f>N5/$P5*100</f>
        <v>0</v>
      </c>
      <c r="P5" s="1040">
        <f>B5+D5+F5+H5+J5+L5+N5</f>
        <v>4649.6723699999975</v>
      </c>
      <c r="Q5" s="1029">
        <f>P5/$P5*100</f>
        <v>100</v>
      </c>
    </row>
    <row r="6" spans="1:17" ht="12.75">
      <c r="A6" s="1027" t="s">
        <v>1450</v>
      </c>
      <c r="B6" s="1028">
        <v>18892.035160000043</v>
      </c>
      <c r="C6" s="1029">
        <f t="shared" ref="C6:E13" si="0">B6/$P6*100</f>
        <v>76.113166290580395</v>
      </c>
      <c r="D6" s="1028">
        <v>3295.6858899999984</v>
      </c>
      <c r="E6" s="1029">
        <f t="shared" si="0"/>
        <v>13.277822429539071</v>
      </c>
      <c r="F6" s="1028">
        <v>762.5311700000002</v>
      </c>
      <c r="G6" s="1029">
        <f t="shared" ref="G6:G13" si="1">F6/$P6*100</f>
        <v>3.0721233182354881</v>
      </c>
      <c r="H6" s="1028">
        <v>169.28905</v>
      </c>
      <c r="I6" s="1029">
        <f t="shared" ref="I6:I13" si="2">H6/$P6*100</f>
        <v>0.68204010339266963</v>
      </c>
      <c r="J6" s="1028">
        <v>180.46395999999999</v>
      </c>
      <c r="K6" s="1029">
        <f t="shared" ref="K6:K13" si="3">J6/$P6*100</f>
        <v>0.72706213388905294</v>
      </c>
      <c r="L6" s="1028">
        <v>1511.1389400000012</v>
      </c>
      <c r="M6" s="1029">
        <f t="shared" ref="M6:M13" si="4">L6/$P6*100</f>
        <v>6.0881513534294749</v>
      </c>
      <c r="N6" s="1028">
        <v>9.8376400000000004</v>
      </c>
      <c r="O6" s="1029">
        <f t="shared" ref="O6:O13" si="5">N6/$P6*100</f>
        <v>3.9634370933854628E-2</v>
      </c>
      <c r="P6" s="1040">
        <f t="shared" ref="P6:P13" si="6">B6+D6+F6+H6+J6+L6+N6</f>
        <v>24820.981810000041</v>
      </c>
      <c r="Q6" s="1029">
        <f t="shared" ref="Q6:Q13" si="7">P6/$P6*100</f>
        <v>100</v>
      </c>
    </row>
    <row r="7" spans="1:17" ht="12.75">
      <c r="A7" s="1027" t="s">
        <v>1706</v>
      </c>
      <c r="B7" s="1028">
        <v>6352.389349999994</v>
      </c>
      <c r="C7" s="1029">
        <f t="shared" si="0"/>
        <v>30.914316714361412</v>
      </c>
      <c r="D7" s="1028">
        <v>4853.3096699999969</v>
      </c>
      <c r="E7" s="1029">
        <f t="shared" si="0"/>
        <v>23.618947766678204</v>
      </c>
      <c r="F7" s="1028">
        <v>1345.0787199999993</v>
      </c>
      <c r="G7" s="1029">
        <f t="shared" si="1"/>
        <v>6.5459132406340732</v>
      </c>
      <c r="H7" s="1028">
        <v>433.04759999999999</v>
      </c>
      <c r="I7" s="1029">
        <f t="shared" si="2"/>
        <v>2.1074543642061405</v>
      </c>
      <c r="J7" s="1028">
        <v>1810.4379499999993</v>
      </c>
      <c r="K7" s="1029">
        <f t="shared" si="3"/>
        <v>8.8106142577673143</v>
      </c>
      <c r="L7" s="1028">
        <v>5541.5020599999953</v>
      </c>
      <c r="M7" s="1029">
        <f t="shared" si="4"/>
        <v>26.968080877493161</v>
      </c>
      <c r="N7" s="1028">
        <v>212.60843</v>
      </c>
      <c r="O7" s="1029">
        <f t="shared" si="5"/>
        <v>1.0346727788596812</v>
      </c>
      <c r="P7" s="1040">
        <f t="shared" si="6"/>
        <v>20548.373779999987</v>
      </c>
      <c r="Q7" s="1029">
        <f t="shared" si="7"/>
        <v>100</v>
      </c>
    </row>
    <row r="8" spans="1:17" ht="12.75">
      <c r="A8" s="1027" t="s">
        <v>1957</v>
      </c>
      <c r="B8" s="1028">
        <v>5461.6110800000006</v>
      </c>
      <c r="C8" s="1029">
        <f t="shared" si="0"/>
        <v>18.614839571057608</v>
      </c>
      <c r="D8" s="1028">
        <v>8498.468160000004</v>
      </c>
      <c r="E8" s="1029">
        <f t="shared" si="0"/>
        <v>28.965376531010918</v>
      </c>
      <c r="F8" s="1028">
        <v>2762.8556999999987</v>
      </c>
      <c r="G8" s="1029">
        <f t="shared" si="1"/>
        <v>9.4166565249977552</v>
      </c>
      <c r="H8" s="1028">
        <v>557.07109000000014</v>
      </c>
      <c r="I8" s="1029">
        <f t="shared" si="2"/>
        <v>1.8986685097365434</v>
      </c>
      <c r="J8" s="1028">
        <v>2056.5464499999998</v>
      </c>
      <c r="K8" s="1029">
        <f t="shared" si="3"/>
        <v>7.0093387603824091</v>
      </c>
      <c r="L8" s="1028">
        <v>8537.8887600000053</v>
      </c>
      <c r="M8" s="1029">
        <f t="shared" si="4"/>
        <v>29.099733982328168</v>
      </c>
      <c r="N8" s="1028">
        <v>1465.6508899999997</v>
      </c>
      <c r="O8" s="1029">
        <f t="shared" si="5"/>
        <v>4.9953861204865921</v>
      </c>
      <c r="P8" s="1040">
        <f t="shared" si="6"/>
        <v>29340.092130000012</v>
      </c>
      <c r="Q8" s="1029">
        <f t="shared" si="7"/>
        <v>100</v>
      </c>
    </row>
    <row r="9" spans="1:17" ht="12.75">
      <c r="A9" s="1027" t="s">
        <v>1958</v>
      </c>
      <c r="B9" s="1028">
        <v>4859.4208000000017</v>
      </c>
      <c r="C9" s="1029">
        <f t="shared" si="0"/>
        <v>15.849388202796327</v>
      </c>
      <c r="D9" s="1028">
        <v>8995.4842599999993</v>
      </c>
      <c r="E9" s="1029">
        <f t="shared" si="0"/>
        <v>29.339488794401998</v>
      </c>
      <c r="F9" s="1028">
        <v>3377.6830500000001</v>
      </c>
      <c r="G9" s="1029">
        <f t="shared" si="1"/>
        <v>11.016582446503726</v>
      </c>
      <c r="H9" s="1028">
        <v>750.86676999999997</v>
      </c>
      <c r="I9" s="1029">
        <f t="shared" si="2"/>
        <v>2.449011809454694</v>
      </c>
      <c r="J9" s="1028">
        <v>2730.7738700000014</v>
      </c>
      <c r="K9" s="1029">
        <f t="shared" si="3"/>
        <v>8.9066366015642178</v>
      </c>
      <c r="L9" s="1028">
        <v>7603.8076499999988</v>
      </c>
      <c r="M9" s="1029">
        <f t="shared" si="4"/>
        <v>24.800424623494717</v>
      </c>
      <c r="N9" s="1028">
        <v>2341.9533600000004</v>
      </c>
      <c r="O9" s="1029">
        <f t="shared" si="5"/>
        <v>7.6384675217843272</v>
      </c>
      <c r="P9" s="1040">
        <f t="shared" si="6"/>
        <v>30659.98976</v>
      </c>
      <c r="Q9" s="1029">
        <f t="shared" si="7"/>
        <v>100</v>
      </c>
    </row>
    <row r="10" spans="1:17" ht="12.75">
      <c r="A10" s="1027" t="s">
        <v>1959</v>
      </c>
      <c r="B10" s="1028">
        <v>5912.2772299999988</v>
      </c>
      <c r="C10" s="1029">
        <f t="shared" si="0"/>
        <v>16.931334031816249</v>
      </c>
      <c r="D10" s="1028">
        <v>11571.225279999986</v>
      </c>
      <c r="E10" s="1029">
        <f t="shared" si="0"/>
        <v>33.137194477106128</v>
      </c>
      <c r="F10" s="1028">
        <v>5210.4506499999989</v>
      </c>
      <c r="G10" s="1029">
        <f t="shared" si="1"/>
        <v>14.921472214428636</v>
      </c>
      <c r="H10" s="1028">
        <v>890.37837999999999</v>
      </c>
      <c r="I10" s="1029">
        <f t="shared" si="2"/>
        <v>2.5498286328646032</v>
      </c>
      <c r="J10" s="1028">
        <v>2995.1352500000025</v>
      </c>
      <c r="K10" s="1029">
        <f t="shared" si="3"/>
        <v>8.5773439599376715</v>
      </c>
      <c r="L10" s="1028">
        <v>6788.0425600000008</v>
      </c>
      <c r="M10" s="1029">
        <f t="shared" si="4"/>
        <v>19.439314418878347</v>
      </c>
      <c r="N10" s="1028">
        <v>1551.6365299999998</v>
      </c>
      <c r="O10" s="1029">
        <f t="shared" si="5"/>
        <v>4.4435122649683789</v>
      </c>
      <c r="P10" s="1040">
        <f t="shared" si="6"/>
        <v>34919.145879999982</v>
      </c>
      <c r="Q10" s="1029">
        <f t="shared" si="7"/>
        <v>100</v>
      </c>
    </row>
    <row r="11" spans="1:17" ht="12.75">
      <c r="A11" s="1027" t="s">
        <v>1452</v>
      </c>
      <c r="B11" s="1028">
        <v>2884.6307899999993</v>
      </c>
      <c r="C11" s="1029">
        <f t="shared" si="0"/>
        <v>15.879840457695652</v>
      </c>
      <c r="D11" s="1028">
        <v>7536.9872899999991</v>
      </c>
      <c r="E11" s="1029">
        <f t="shared" si="0"/>
        <v>41.490979057628344</v>
      </c>
      <c r="F11" s="1028">
        <v>2111.8181099999983</v>
      </c>
      <c r="G11" s="1029">
        <f t="shared" si="1"/>
        <v>11.62552059651015</v>
      </c>
      <c r="H11" s="1028">
        <v>211.61578</v>
      </c>
      <c r="I11" s="1029">
        <f t="shared" si="2"/>
        <v>1.1649410511668368</v>
      </c>
      <c r="J11" s="1028">
        <v>1486.7508900000003</v>
      </c>
      <c r="K11" s="1029">
        <f t="shared" si="3"/>
        <v>8.1845368271677579</v>
      </c>
      <c r="L11" s="1028">
        <v>2751.26613</v>
      </c>
      <c r="M11" s="1029">
        <f t="shared" si="4"/>
        <v>15.145670410410391</v>
      </c>
      <c r="N11" s="1028">
        <v>1182.2948100000001</v>
      </c>
      <c r="O11" s="1029">
        <f t="shared" si="5"/>
        <v>6.5085115994208742</v>
      </c>
      <c r="P11" s="1040">
        <f t="shared" si="6"/>
        <v>18165.363799999996</v>
      </c>
      <c r="Q11" s="1029">
        <f t="shared" si="7"/>
        <v>100</v>
      </c>
    </row>
    <row r="12" spans="1:17" ht="12.75">
      <c r="A12" s="1027" t="s">
        <v>1453</v>
      </c>
      <c r="B12" s="1028">
        <v>4984.1357200000002</v>
      </c>
      <c r="C12" s="1029">
        <f t="shared" si="0"/>
        <v>31.417017265211843</v>
      </c>
      <c r="D12" s="1028">
        <v>6065.9860399999998</v>
      </c>
      <c r="E12" s="1029">
        <f t="shared" si="0"/>
        <v>38.23635608165462</v>
      </c>
      <c r="F12" s="1028">
        <v>1395.6644200000005</v>
      </c>
      <c r="G12" s="1029">
        <f t="shared" si="1"/>
        <v>8.797435632347085</v>
      </c>
      <c r="H12" s="1028">
        <v>199.25583000000003</v>
      </c>
      <c r="I12" s="1029">
        <f t="shared" si="2"/>
        <v>1.2559898451770324</v>
      </c>
      <c r="J12" s="1028">
        <v>543.68757000000016</v>
      </c>
      <c r="K12" s="1029">
        <f t="shared" si="3"/>
        <v>3.4270819923762188</v>
      </c>
      <c r="L12" s="1028">
        <v>1476.2765599999998</v>
      </c>
      <c r="M12" s="1029">
        <f t="shared" si="4"/>
        <v>9.3055664571163703</v>
      </c>
      <c r="N12" s="1028">
        <v>1199.4397999999992</v>
      </c>
      <c r="O12" s="1029">
        <f t="shared" si="5"/>
        <v>7.5605527261168186</v>
      </c>
      <c r="P12" s="1040">
        <f t="shared" si="6"/>
        <v>15864.445940000001</v>
      </c>
      <c r="Q12" s="1029">
        <f t="shared" si="7"/>
        <v>100</v>
      </c>
    </row>
    <row r="13" spans="1:17" ht="12.75">
      <c r="A13" s="1027" t="s">
        <v>14</v>
      </c>
      <c r="B13" s="1028">
        <v>53996.172500000568</v>
      </c>
      <c r="C13" s="1029">
        <f t="shared" si="0"/>
        <v>30.170842132196839</v>
      </c>
      <c r="D13" s="1028">
        <v>50817.146589999968</v>
      </c>
      <c r="E13" s="1029">
        <f t="shared" si="0"/>
        <v>28.394533100944848</v>
      </c>
      <c r="F13" s="1028">
        <v>16966.08182000001</v>
      </c>
      <c r="G13" s="1029">
        <f t="shared" si="1"/>
        <v>9.4799492722035019</v>
      </c>
      <c r="H13" s="1028">
        <v>3211.5244999999991</v>
      </c>
      <c r="I13" s="1029">
        <f t="shared" si="2"/>
        <v>1.7944679077610795</v>
      </c>
      <c r="J13" s="1028">
        <v>11803.795939999978</v>
      </c>
      <c r="K13" s="1029">
        <f t="shared" si="3"/>
        <v>6.5954760750199766</v>
      </c>
      <c r="L13" s="1028">
        <v>34209.922660000098</v>
      </c>
      <c r="M13" s="1029">
        <f t="shared" si="4"/>
        <v>19.115098869822958</v>
      </c>
      <c r="N13" s="1028">
        <v>7963.4214600000105</v>
      </c>
      <c r="O13" s="1029">
        <f t="shared" si="5"/>
        <v>4.4496326420508092</v>
      </c>
      <c r="P13" s="1040">
        <f t="shared" si="6"/>
        <v>178968.06547000061</v>
      </c>
      <c r="Q13" s="1029">
        <f t="shared" si="7"/>
        <v>100</v>
      </c>
    </row>
    <row r="14" spans="1:17" ht="12.75">
      <c r="A14" s="903" t="s">
        <v>1939</v>
      </c>
    </row>
    <row r="15" spans="1:17" ht="13.15" customHeight="1">
      <c r="A15" s="903" t="s">
        <v>1940</v>
      </c>
      <c r="B15" s="1032"/>
      <c r="C15" s="1032"/>
      <c r="D15" s="1032"/>
      <c r="E15" s="1032"/>
      <c r="F15" s="1032"/>
      <c r="G15" s="1032"/>
    </row>
    <row r="16" spans="1:17" ht="13.15" customHeight="1">
      <c r="A16" s="903" t="s">
        <v>1941</v>
      </c>
    </row>
    <row r="17" spans="1:1" ht="13.15" customHeight="1">
      <c r="A17" s="903" t="s">
        <v>1942</v>
      </c>
    </row>
    <row r="18" spans="1:1" ht="13.15" customHeight="1">
      <c r="A18" s="903" t="s">
        <v>1943</v>
      </c>
    </row>
    <row r="19" spans="1:1" ht="13.15" customHeight="1">
      <c r="A19" s="903" t="s">
        <v>1968</v>
      </c>
    </row>
    <row r="20" spans="1:1" ht="13.15" customHeight="1">
      <c r="A20" s="903" t="s">
        <v>1944</v>
      </c>
    </row>
    <row r="21" spans="1:1" ht="13.15" customHeight="1">
      <c r="A21" s="903" t="s">
        <v>1960</v>
      </c>
    </row>
    <row r="22" spans="1:1" ht="13.15" customHeight="1"/>
    <row r="23" spans="1:1" ht="13.15" customHeight="1"/>
    <row r="24" spans="1:1" ht="13.15" customHeight="1"/>
    <row r="25" spans="1:1" ht="13.15" customHeight="1"/>
    <row r="26" spans="1:1" ht="13.15" customHeight="1"/>
    <row r="27" spans="1:1" ht="13.15" customHeight="1"/>
    <row r="28" spans="1:1" ht="13.15" customHeight="1"/>
    <row r="29" spans="1:1" ht="13.15" customHeight="1"/>
    <row r="30" spans="1:1" ht="13.15" customHeight="1"/>
    <row r="31" spans="1:1" ht="13.15" customHeight="1"/>
    <row r="32" spans="1:1" ht="13.15" customHeight="1"/>
    <row r="33" ht="13.15" customHeight="1"/>
    <row r="34" ht="13.15" customHeight="1"/>
    <row r="35" ht="13.15" customHeight="1"/>
    <row r="36" ht="13.15" customHeight="1"/>
    <row r="37" ht="13.15" customHeight="1"/>
    <row r="38" ht="13.15" customHeight="1"/>
    <row r="39" ht="13.15" customHeight="1"/>
    <row r="40" ht="13.15" customHeight="1"/>
    <row r="41" ht="13.15" customHeight="1"/>
    <row r="42" ht="13.15" customHeight="1"/>
    <row r="43" ht="13.15" customHeight="1"/>
    <row r="44" ht="13.15" customHeight="1"/>
    <row r="45" ht="13.15" customHeight="1"/>
    <row r="46" ht="13.15" customHeight="1"/>
    <row r="47" ht="13.15" customHeight="1"/>
    <row r="48" ht="13.15" customHeight="1"/>
    <row r="49" ht="13.15" customHeight="1"/>
    <row r="50" ht="13.15" customHeight="1"/>
    <row r="51" ht="13.15" customHeight="1"/>
    <row r="52" ht="13.15" customHeight="1"/>
    <row r="53" ht="13.15" customHeight="1"/>
    <row r="54" ht="13.15" customHeight="1"/>
    <row r="55" ht="13.15" customHeight="1"/>
    <row r="56" ht="13.15" customHeight="1"/>
    <row r="57" ht="13.15" customHeight="1"/>
    <row r="58" ht="13.15" customHeight="1"/>
    <row r="59" ht="13.15" customHeight="1"/>
    <row r="60" ht="13.15" customHeight="1"/>
    <row r="61" ht="13.15" customHeight="1"/>
    <row r="62" ht="13.15" customHeight="1"/>
    <row r="63" ht="13.15" customHeight="1"/>
    <row r="64" ht="13.15" customHeight="1"/>
    <row r="65" ht="13.15" customHeight="1"/>
    <row r="66" ht="13.15" customHeight="1"/>
    <row r="67" ht="13.15" customHeight="1"/>
    <row r="68" ht="13.15" customHeight="1"/>
    <row r="69" ht="13.15" customHeight="1"/>
    <row r="70" ht="13.15" customHeight="1"/>
    <row r="71" ht="13.15" customHeight="1"/>
    <row r="72" ht="13.15" customHeight="1"/>
    <row r="73" ht="13.15" customHeight="1"/>
    <row r="74" ht="13.15" customHeight="1"/>
    <row r="75" ht="13.15" customHeight="1"/>
    <row r="76" ht="13.15" customHeight="1"/>
    <row r="77" ht="13.15" customHeight="1"/>
    <row r="78" ht="13.15" customHeight="1"/>
    <row r="79" ht="13.15" customHeight="1"/>
    <row r="80" ht="13.15" customHeight="1"/>
    <row r="81" ht="13.15" customHeight="1"/>
    <row r="82" ht="13.15" customHeight="1"/>
    <row r="83" ht="13.15" customHeight="1"/>
    <row r="84" ht="13.15" customHeight="1"/>
    <row r="85" ht="13.15" customHeight="1"/>
    <row r="86" ht="13.15" customHeight="1"/>
    <row r="87" ht="13.15" customHeight="1"/>
    <row r="88" ht="13.15" customHeight="1"/>
    <row r="89" ht="13.15" customHeight="1"/>
    <row r="90" ht="13.15" customHeight="1"/>
    <row r="91" ht="13.15" customHeight="1"/>
    <row r="92" ht="13.15" customHeight="1"/>
    <row r="93" ht="13.15" customHeight="1"/>
    <row r="94" ht="13.15" customHeight="1"/>
    <row r="95" ht="13.15" customHeight="1"/>
    <row r="96" ht="13.15" customHeight="1"/>
    <row r="97" ht="13.15" customHeight="1"/>
    <row r="98" ht="13.15" customHeight="1"/>
    <row r="99" ht="13.15" customHeight="1"/>
    <row r="100" ht="13.15" customHeight="1"/>
    <row r="101" ht="13.15" customHeight="1"/>
    <row r="102" ht="13.15" customHeight="1"/>
    <row r="103" ht="13.15" customHeight="1"/>
    <row r="104" ht="13.15" customHeight="1"/>
    <row r="105" ht="13.15" customHeight="1"/>
    <row r="106" ht="13.15" customHeight="1"/>
    <row r="107" ht="13.15" customHeight="1"/>
    <row r="108" ht="13.15" customHeight="1"/>
    <row r="109" ht="13.15" customHeight="1"/>
    <row r="110" ht="13.15" customHeight="1"/>
    <row r="111" ht="13.15" customHeight="1"/>
    <row r="112" ht="13.15" customHeight="1"/>
    <row r="113" ht="13.15" customHeight="1"/>
    <row r="114" ht="13.15" customHeight="1"/>
    <row r="115" ht="13.15" customHeight="1"/>
    <row r="116" ht="13.15" customHeight="1"/>
    <row r="117" ht="13.15" customHeight="1"/>
    <row r="118" ht="13.15" customHeight="1"/>
    <row r="119" ht="13.15" customHeight="1"/>
    <row r="120" ht="13.15" customHeight="1"/>
    <row r="121" ht="13.15" customHeight="1"/>
    <row r="122" ht="13.15" customHeight="1"/>
    <row r="123" ht="13.15" customHeight="1"/>
    <row r="124" ht="13.15" customHeight="1"/>
    <row r="125" ht="13.15" customHeight="1"/>
    <row r="126" ht="13.15" customHeight="1"/>
    <row r="127" ht="13.15" customHeight="1"/>
    <row r="128" ht="13.15" customHeight="1"/>
    <row r="129" ht="13.15" customHeight="1"/>
    <row r="130" ht="13.15" customHeight="1"/>
    <row r="131" ht="13.15" customHeight="1"/>
    <row r="132" ht="13.15" customHeight="1"/>
    <row r="133" ht="13.15" customHeight="1"/>
    <row r="134" ht="13.15" customHeight="1"/>
    <row r="135" ht="13.15" customHeight="1"/>
    <row r="136" ht="13.15" customHeight="1"/>
    <row r="137" ht="13.15" customHeight="1"/>
    <row r="138" ht="13.15" customHeight="1"/>
    <row r="139" ht="13.15" customHeight="1"/>
    <row r="140" ht="13.15" customHeight="1"/>
    <row r="141" ht="13.15" customHeight="1"/>
    <row r="142" ht="13.15" customHeight="1"/>
    <row r="143" ht="13.15" customHeight="1"/>
    <row r="144" ht="13.15" customHeight="1"/>
    <row r="145" ht="13.15" customHeight="1"/>
    <row r="146" ht="13.15" customHeight="1"/>
    <row r="147" ht="13.15" customHeight="1"/>
    <row r="148" ht="13.15" customHeight="1"/>
    <row r="149" ht="13.15" customHeight="1"/>
    <row r="150" ht="13.15" customHeight="1"/>
    <row r="151" ht="13.15" customHeight="1"/>
    <row r="152" ht="13.15" customHeight="1"/>
    <row r="153" ht="13.15" customHeight="1"/>
    <row r="154" ht="13.15" customHeight="1"/>
    <row r="155" ht="13.15" customHeight="1"/>
    <row r="156" ht="13.15" customHeight="1"/>
    <row r="157" ht="13.15" customHeight="1"/>
    <row r="158" ht="13.15" customHeight="1"/>
    <row r="159" ht="13.15" customHeight="1"/>
    <row r="160" ht="13.15" customHeight="1"/>
    <row r="161" ht="13.15" customHeight="1"/>
    <row r="162" ht="13.15" customHeight="1"/>
    <row r="163" ht="13.15" customHeight="1"/>
    <row r="164" ht="13.15" customHeight="1"/>
    <row r="165" ht="13.15" customHeight="1"/>
    <row r="166" ht="13.15" customHeight="1"/>
    <row r="167" ht="13.15" customHeight="1"/>
    <row r="168" ht="13.15" customHeight="1"/>
    <row r="169" ht="13.15" customHeight="1"/>
    <row r="170" ht="13.15" customHeight="1"/>
    <row r="171" ht="13.15" customHeight="1"/>
    <row r="172" ht="13.15" customHeight="1"/>
    <row r="173" ht="13.15" customHeight="1"/>
    <row r="174" ht="13.15" customHeight="1"/>
    <row r="175" ht="13.15" customHeight="1"/>
    <row r="176" ht="13.15" customHeight="1"/>
    <row r="177" ht="13.15" customHeight="1"/>
    <row r="178" ht="13.15" customHeight="1"/>
    <row r="179" ht="13.15" customHeight="1"/>
    <row r="180" ht="13.15" customHeight="1"/>
    <row r="181" ht="13.15" customHeight="1"/>
    <row r="182" ht="13.15" customHeight="1"/>
    <row r="183" ht="13.15" customHeight="1"/>
    <row r="184" ht="13.15" customHeight="1"/>
    <row r="185" ht="13.15" customHeight="1"/>
    <row r="186" ht="13.15" customHeight="1"/>
    <row r="187" ht="13.15" customHeight="1"/>
    <row r="188" ht="13.15" customHeight="1"/>
    <row r="189" ht="13.15" customHeight="1"/>
    <row r="190" ht="13.15" customHeight="1"/>
    <row r="191" ht="13.15" customHeight="1"/>
    <row r="192" ht="13.15" customHeight="1"/>
    <row r="193" ht="13.15" customHeight="1"/>
    <row r="194" ht="13.15" customHeight="1"/>
    <row r="195" ht="13.15" customHeight="1"/>
    <row r="196" ht="13.15" customHeight="1"/>
    <row r="197" ht="13.15" customHeight="1"/>
    <row r="198" ht="13.15" customHeight="1"/>
    <row r="199" ht="13.15" customHeight="1"/>
    <row r="200" ht="13.15" customHeight="1"/>
    <row r="201" ht="13.15" customHeight="1"/>
    <row r="202" ht="13.15" customHeight="1"/>
    <row r="203" ht="13.15" customHeight="1"/>
    <row r="204" ht="13.15" customHeight="1"/>
    <row r="205" ht="13.15" customHeight="1"/>
    <row r="206" ht="13.15" customHeight="1"/>
    <row r="207" ht="13.15" customHeight="1"/>
    <row r="208" ht="13.15" customHeight="1"/>
    <row r="209" ht="13.15" customHeight="1"/>
    <row r="210" ht="13.15" customHeight="1"/>
    <row r="211" ht="13.15" customHeight="1"/>
    <row r="212" ht="13.15" customHeight="1"/>
    <row r="213" ht="13.15" customHeight="1"/>
    <row r="214" ht="13.15" customHeight="1"/>
    <row r="215" ht="13.15" customHeight="1"/>
    <row r="216" ht="13.15" customHeight="1"/>
    <row r="217" ht="13.15" customHeight="1"/>
    <row r="218" ht="13.15" customHeight="1"/>
    <row r="219" ht="13.15" customHeight="1"/>
    <row r="220" ht="13.15" customHeight="1"/>
    <row r="221" ht="13.15" customHeight="1"/>
    <row r="222" ht="13.15" customHeight="1"/>
    <row r="223" ht="13.15" customHeight="1"/>
    <row r="224" ht="13.15" customHeight="1"/>
    <row r="225" ht="13.15" customHeight="1"/>
    <row r="226" ht="13.15" customHeight="1"/>
    <row r="227" ht="13.15" customHeight="1"/>
    <row r="228" ht="13.15" customHeight="1"/>
    <row r="229" ht="13.15" customHeight="1"/>
    <row r="230" ht="13.15" customHeight="1"/>
    <row r="231" ht="13.15" customHeight="1"/>
    <row r="232" ht="13.15" customHeight="1"/>
    <row r="233" ht="13.15" customHeight="1"/>
    <row r="234" ht="13.15" customHeight="1"/>
    <row r="235" ht="13.15" customHeight="1"/>
    <row r="236" ht="13.15" customHeight="1"/>
    <row r="237" ht="13.15" customHeight="1"/>
    <row r="238" ht="13.15" customHeight="1"/>
    <row r="239" ht="13.15" customHeight="1"/>
    <row r="240" ht="13.15" customHeight="1"/>
    <row r="241" ht="13.15" customHeight="1"/>
    <row r="242" ht="13.15" customHeight="1"/>
    <row r="243" ht="13.15" customHeight="1"/>
    <row r="244" ht="13.15" customHeight="1"/>
    <row r="245" ht="13.15" customHeight="1"/>
    <row r="246" ht="13.15" customHeight="1"/>
    <row r="247" ht="13.15" customHeight="1"/>
    <row r="248" ht="13.15" customHeight="1"/>
    <row r="249" ht="13.15" customHeight="1"/>
    <row r="250" ht="13.15" customHeight="1"/>
    <row r="251" ht="13.15" customHeight="1"/>
    <row r="252" ht="13.15" customHeight="1"/>
    <row r="253" ht="13.15" customHeight="1"/>
    <row r="254" ht="13.15" customHeight="1"/>
    <row r="255" ht="13.15" customHeight="1"/>
    <row r="256" ht="13.15" customHeight="1"/>
    <row r="257" ht="13.15" customHeight="1"/>
    <row r="258" ht="13.15" customHeight="1"/>
    <row r="259" ht="13.15" customHeight="1"/>
    <row r="260" ht="13.15" customHeight="1"/>
    <row r="261" ht="13.15" customHeight="1"/>
    <row r="262" ht="13.15" customHeight="1"/>
    <row r="263" ht="13.15" customHeight="1"/>
    <row r="264" ht="13.15" customHeight="1"/>
    <row r="265" ht="13.15" customHeight="1"/>
    <row r="266" ht="13.15" customHeight="1"/>
    <row r="267" ht="13.15" customHeight="1"/>
    <row r="268" ht="13.15" customHeight="1"/>
    <row r="269" ht="13.15" customHeight="1"/>
    <row r="270" ht="13.15" customHeight="1"/>
    <row r="271" ht="13.15" customHeight="1"/>
    <row r="272" ht="13.15" customHeight="1"/>
    <row r="273" ht="13.15" customHeight="1"/>
    <row r="274" ht="13.15" customHeight="1"/>
    <row r="275" ht="13.15" customHeight="1"/>
    <row r="276" ht="13.15" customHeight="1"/>
    <row r="277" ht="13.15" customHeight="1"/>
    <row r="278" ht="13.15" customHeight="1"/>
    <row r="279" ht="13.15" customHeight="1"/>
    <row r="280" ht="13.15" customHeight="1"/>
    <row r="281" ht="13.15" customHeight="1"/>
    <row r="282" ht="13.15" customHeight="1"/>
    <row r="283" ht="13.15" customHeight="1"/>
    <row r="284" ht="13.15" customHeight="1"/>
    <row r="285" ht="13.15" customHeight="1"/>
    <row r="286" ht="13.15" customHeight="1"/>
    <row r="287" ht="13.15" customHeight="1"/>
    <row r="288" ht="13.15" customHeight="1"/>
    <row r="289" ht="13.15" customHeight="1"/>
    <row r="290" ht="13.15" customHeight="1"/>
    <row r="291" ht="13.15" customHeight="1"/>
    <row r="292" ht="13.15" customHeight="1"/>
    <row r="293" ht="13.15" customHeight="1"/>
    <row r="294" ht="13.15" customHeight="1"/>
    <row r="295" ht="13.15" customHeight="1"/>
    <row r="296" ht="13.15" customHeight="1"/>
    <row r="297" ht="13.15" customHeight="1"/>
    <row r="298" ht="13.15" customHeight="1"/>
    <row r="299" ht="13.15" customHeight="1"/>
    <row r="300" ht="13.15" customHeight="1"/>
    <row r="301" ht="13.15" customHeight="1"/>
    <row r="302" ht="13.15" customHeight="1"/>
    <row r="303" ht="13.15" customHeight="1"/>
    <row r="304" ht="13.15" customHeight="1"/>
    <row r="305" ht="13.15" customHeight="1"/>
    <row r="306" ht="13.15" customHeight="1"/>
    <row r="307" ht="13.15" customHeight="1"/>
    <row r="308" ht="13.15" customHeight="1"/>
    <row r="309" ht="13.15" customHeight="1"/>
    <row r="310" ht="13.15" customHeight="1"/>
    <row r="311" ht="13.15" customHeight="1"/>
    <row r="312" ht="13.15" customHeight="1"/>
    <row r="313" ht="13.15" customHeight="1"/>
    <row r="314" ht="13.15" customHeight="1"/>
    <row r="315" ht="13.15" customHeight="1"/>
    <row r="316" ht="13.15" customHeight="1"/>
    <row r="317" ht="13.15" customHeight="1"/>
    <row r="318" ht="13.15" customHeight="1"/>
    <row r="319" ht="13.15" customHeight="1"/>
    <row r="320" ht="13.15" customHeight="1"/>
    <row r="321" ht="13.15" customHeight="1"/>
    <row r="322" ht="13.15" customHeight="1"/>
    <row r="323" ht="13.15" customHeight="1"/>
    <row r="324" ht="13.15" customHeight="1"/>
    <row r="325" ht="13.15" customHeight="1"/>
    <row r="326" ht="13.15" customHeight="1"/>
    <row r="327" ht="13.15" customHeight="1"/>
    <row r="328" ht="13.15" customHeight="1"/>
    <row r="329" ht="13.15" customHeight="1"/>
    <row r="330" ht="13.15" customHeight="1"/>
    <row r="331" ht="13.15" customHeight="1"/>
    <row r="332" ht="13.15" customHeight="1"/>
    <row r="333" ht="13.15" customHeight="1"/>
    <row r="334" ht="13.15" customHeight="1"/>
    <row r="335" ht="13.15" customHeight="1"/>
    <row r="336" ht="13.15" customHeight="1"/>
    <row r="337" ht="13.15" customHeight="1"/>
    <row r="338" ht="13.15" customHeight="1"/>
    <row r="339" ht="13.15" customHeight="1"/>
    <row r="340" ht="13.15" customHeight="1"/>
    <row r="341" ht="13.15" customHeight="1"/>
    <row r="342" ht="13.15" customHeight="1"/>
    <row r="343" ht="13.15" customHeight="1"/>
    <row r="344" ht="13.15" customHeight="1"/>
    <row r="345" ht="13.15" customHeight="1"/>
    <row r="346" ht="13.15" customHeight="1"/>
    <row r="347" ht="13.15" customHeight="1"/>
    <row r="348" ht="13.15" customHeight="1"/>
    <row r="349" ht="13.15" customHeight="1"/>
    <row r="350" ht="13.15" customHeight="1"/>
    <row r="351" ht="13.15" customHeight="1"/>
    <row r="352" ht="13.15" customHeight="1"/>
    <row r="353" ht="13.15" customHeight="1"/>
    <row r="354" ht="13.15" customHeight="1"/>
    <row r="355" ht="13.15" customHeight="1"/>
    <row r="356" ht="13.15" customHeight="1"/>
    <row r="357" ht="13.15" customHeight="1"/>
    <row r="358" ht="13.15" customHeight="1"/>
    <row r="359" ht="13.15" customHeight="1"/>
    <row r="360" ht="13.15" customHeight="1"/>
    <row r="361" ht="13.15" customHeight="1"/>
    <row r="362" ht="13.15" customHeight="1"/>
    <row r="363" ht="13.15" customHeight="1"/>
    <row r="364" ht="13.15" customHeight="1"/>
    <row r="365" ht="13.15" customHeight="1"/>
    <row r="366" ht="13.15" customHeight="1"/>
    <row r="367" ht="13.15" customHeight="1"/>
    <row r="368" ht="13.15" customHeight="1"/>
    <row r="369" ht="13.15" customHeight="1"/>
    <row r="370" ht="13.15" customHeight="1"/>
    <row r="371" ht="13.15" customHeight="1"/>
    <row r="372" ht="13.15" customHeight="1"/>
    <row r="373" ht="13.15" customHeight="1"/>
    <row r="374" ht="13.15" customHeight="1"/>
    <row r="375" ht="13.15" customHeight="1"/>
    <row r="376" ht="13.15" customHeight="1"/>
    <row r="377" ht="13.15" customHeight="1"/>
    <row r="378" ht="13.15" customHeight="1"/>
    <row r="379" ht="13.15" customHeight="1"/>
    <row r="380" ht="13.15" customHeight="1"/>
    <row r="381" ht="13.15" customHeight="1"/>
    <row r="382" ht="13.15" customHeight="1"/>
    <row r="383" ht="13.15" customHeight="1"/>
    <row r="384" ht="13.15" customHeight="1"/>
    <row r="385" ht="13.15" customHeight="1"/>
    <row r="386" ht="13.15" customHeight="1"/>
    <row r="387" ht="13.15" customHeight="1"/>
    <row r="388" ht="13.15" customHeight="1"/>
    <row r="389" ht="13.15" customHeight="1"/>
    <row r="390" ht="13.15" customHeight="1"/>
    <row r="391" ht="13.15" customHeight="1"/>
    <row r="392" ht="13.15" customHeight="1"/>
    <row r="393" ht="13.15" customHeight="1"/>
    <row r="394" ht="13.15" customHeight="1"/>
    <row r="395" ht="13.15" customHeight="1"/>
    <row r="396" ht="13.15" customHeight="1"/>
    <row r="397" ht="13.15" customHeight="1"/>
    <row r="398" ht="13.15" customHeight="1"/>
    <row r="399" ht="13.15" customHeight="1"/>
    <row r="400" ht="13.15" customHeight="1"/>
    <row r="401" ht="13.15" customHeight="1"/>
    <row r="402" ht="13.15" customHeight="1"/>
    <row r="403" ht="13.15" customHeight="1"/>
    <row r="404" ht="13.15" customHeight="1"/>
    <row r="405" ht="13.15" customHeight="1"/>
    <row r="406" ht="13.15" customHeight="1"/>
    <row r="407" ht="13.15" customHeight="1"/>
    <row r="408" ht="13.15" customHeight="1"/>
    <row r="409" ht="13.15" customHeight="1"/>
    <row r="410" ht="13.15" customHeight="1"/>
    <row r="411" ht="13.15" customHeight="1"/>
    <row r="412" ht="13.15" customHeight="1"/>
    <row r="413" ht="13.15" customHeight="1"/>
    <row r="414" ht="13.15" customHeight="1"/>
    <row r="415" ht="13.15" customHeight="1"/>
    <row r="416" ht="13.15" customHeight="1"/>
    <row r="417" ht="13.15" customHeight="1"/>
    <row r="418" ht="13.15" customHeight="1"/>
    <row r="419" ht="13.15" customHeight="1"/>
    <row r="420" ht="13.15" customHeight="1"/>
    <row r="421" ht="13.15" customHeight="1"/>
    <row r="422" ht="13.15" customHeight="1"/>
    <row r="423" ht="13.15" customHeight="1"/>
    <row r="424" ht="13.15" customHeight="1"/>
    <row r="425" ht="13.15" customHeight="1"/>
    <row r="426" ht="13.15" customHeight="1"/>
    <row r="427" ht="13.15" customHeight="1"/>
    <row r="428" ht="13.15" customHeight="1"/>
    <row r="429" ht="13.15" customHeight="1"/>
    <row r="430" ht="13.15" customHeight="1"/>
    <row r="431" ht="13.15" customHeight="1"/>
    <row r="432" ht="13.15" customHeight="1"/>
    <row r="433" ht="13.15" customHeight="1"/>
    <row r="434" ht="13.15" customHeight="1"/>
    <row r="435" ht="13.15" customHeight="1"/>
    <row r="436" ht="13.15" customHeight="1"/>
    <row r="437" ht="13.15" customHeight="1"/>
    <row r="438" ht="13.15" customHeight="1"/>
    <row r="439" ht="13.15" customHeight="1"/>
    <row r="440" ht="13.15" customHeight="1"/>
    <row r="441" ht="13.15" customHeight="1"/>
    <row r="442" ht="13.15" customHeight="1"/>
    <row r="443" ht="13.15" customHeight="1"/>
    <row r="444" ht="13.15" customHeight="1"/>
    <row r="445" ht="13.15" customHeight="1"/>
    <row r="446" ht="13.15" customHeight="1"/>
    <row r="447" ht="13.15" customHeight="1"/>
    <row r="448" ht="13.15" customHeight="1"/>
    <row r="449" ht="13.15" customHeight="1"/>
    <row r="450" ht="13.15" customHeight="1"/>
    <row r="451" ht="13.15" customHeight="1"/>
    <row r="452" ht="13.15" customHeight="1"/>
    <row r="453" ht="13.15" customHeight="1"/>
    <row r="454" ht="13.15" customHeight="1"/>
    <row r="455" ht="13.15" customHeight="1"/>
    <row r="456" ht="13.15" customHeight="1"/>
    <row r="457" ht="13.15" customHeight="1"/>
    <row r="458" ht="13.15" customHeight="1"/>
    <row r="459" ht="13.15" customHeight="1"/>
    <row r="460" ht="13.15" customHeight="1"/>
    <row r="461" ht="13.15" customHeight="1"/>
    <row r="462" ht="13.15" customHeight="1"/>
    <row r="463" ht="13.15" customHeight="1"/>
    <row r="464" ht="13.15" customHeight="1"/>
    <row r="465" ht="13.15" customHeight="1"/>
    <row r="466" ht="13.15" customHeight="1"/>
    <row r="467" ht="13.15" customHeight="1"/>
    <row r="468" ht="13.15" customHeight="1"/>
    <row r="469" ht="13.15" customHeight="1"/>
    <row r="470" ht="13.15" customHeight="1"/>
    <row r="471" ht="13.15" customHeight="1"/>
    <row r="472" ht="13.15" customHeight="1"/>
    <row r="473" ht="13.15" customHeight="1"/>
    <row r="474" ht="13.15" customHeight="1"/>
    <row r="475" ht="13.15" customHeight="1"/>
    <row r="476" ht="13.15" customHeight="1"/>
    <row r="477" ht="13.15" customHeight="1"/>
    <row r="478" ht="13.15" customHeight="1"/>
    <row r="479" ht="13.15" customHeight="1"/>
    <row r="480" ht="13.15" customHeight="1"/>
    <row r="481" ht="13.15" customHeight="1"/>
    <row r="482" ht="13.15" customHeight="1"/>
    <row r="483" ht="13.15" customHeight="1"/>
    <row r="484" ht="13.15" customHeight="1"/>
    <row r="485" ht="13.15" customHeight="1"/>
    <row r="486" ht="13.15" customHeight="1"/>
    <row r="487" ht="13.15" customHeight="1"/>
    <row r="488" ht="13.15" customHeight="1"/>
    <row r="489" ht="13.15" customHeight="1"/>
    <row r="490" ht="13.15" customHeight="1"/>
    <row r="491" ht="13.15" customHeight="1"/>
    <row r="492" ht="13.15" customHeight="1"/>
    <row r="493" ht="13.15" customHeight="1"/>
    <row r="494" ht="13.15" customHeight="1"/>
    <row r="495" ht="13.15" customHeight="1"/>
    <row r="496" ht="13.15" customHeight="1"/>
    <row r="497" ht="13.15" customHeight="1"/>
    <row r="498" ht="13.15" customHeight="1"/>
    <row r="499" ht="13.15" customHeight="1"/>
    <row r="500" ht="13.15" customHeight="1"/>
    <row r="501" ht="13.15" customHeight="1"/>
    <row r="502" ht="13.15" customHeight="1"/>
    <row r="503" ht="13.15" customHeight="1"/>
    <row r="504" ht="13.15" customHeight="1"/>
    <row r="505" ht="13.15" customHeight="1"/>
    <row r="506" ht="13.15" customHeight="1"/>
    <row r="507" ht="13.15" customHeight="1"/>
    <row r="508" ht="13.15" customHeight="1"/>
    <row r="509" ht="13.15" customHeight="1"/>
    <row r="510" ht="13.15" customHeight="1"/>
    <row r="511" ht="13.15" customHeight="1"/>
    <row r="512" ht="13.15" customHeight="1"/>
    <row r="513" ht="13.15" customHeight="1"/>
    <row r="514" ht="13.15" customHeight="1"/>
    <row r="515" ht="13.15" customHeight="1"/>
    <row r="516" ht="13.15" customHeight="1"/>
    <row r="517" ht="13.15" customHeight="1"/>
    <row r="518" ht="13.15" customHeight="1"/>
    <row r="519" ht="13.15" customHeight="1"/>
    <row r="520" ht="13.15" customHeight="1"/>
    <row r="521" ht="13.15" customHeight="1"/>
    <row r="522" ht="13.15" customHeight="1"/>
    <row r="523" ht="13.15" customHeight="1"/>
    <row r="524" ht="13.15" customHeight="1"/>
    <row r="525" ht="13.15" customHeight="1"/>
    <row r="526" ht="13.15" customHeight="1"/>
    <row r="527" ht="13.15" customHeight="1"/>
    <row r="528" ht="13.15" customHeight="1"/>
    <row r="529" ht="13.15" customHeight="1"/>
    <row r="530" ht="13.15" customHeight="1"/>
    <row r="531" ht="13.15" customHeight="1"/>
    <row r="532" ht="13.15" customHeight="1"/>
    <row r="533" ht="13.15" customHeight="1"/>
    <row r="534" ht="13.15" customHeight="1"/>
    <row r="535" ht="13.15" customHeight="1"/>
    <row r="536" ht="13.15" customHeight="1"/>
    <row r="537" ht="13.15" customHeight="1"/>
    <row r="538" ht="13.15" customHeight="1"/>
    <row r="539" ht="13.15" customHeight="1"/>
    <row r="540" ht="13.15" customHeight="1"/>
    <row r="541" ht="13.15" customHeight="1"/>
    <row r="542" ht="13.15" customHeight="1"/>
    <row r="543" ht="13.15" customHeight="1"/>
    <row r="544" ht="13.15" customHeight="1"/>
    <row r="545" ht="13.15" customHeight="1"/>
    <row r="546" ht="13.15" customHeight="1"/>
    <row r="547" ht="13.15" customHeight="1"/>
    <row r="548" ht="13.15" customHeight="1"/>
    <row r="549" ht="13.15" customHeight="1"/>
    <row r="550" ht="13.15" customHeight="1"/>
    <row r="551" ht="13.15" customHeight="1"/>
    <row r="552" ht="13.15" customHeight="1"/>
    <row r="553" ht="13.15" customHeight="1"/>
    <row r="554" ht="13.15" customHeight="1"/>
    <row r="555" ht="13.15" customHeight="1"/>
    <row r="556" ht="13.15" customHeight="1"/>
    <row r="557" ht="13.15" customHeight="1"/>
    <row r="558" ht="13.15" customHeight="1"/>
    <row r="559" ht="13.15" customHeight="1"/>
    <row r="560" ht="13.15" customHeight="1"/>
    <row r="561" ht="13.15" customHeight="1"/>
    <row r="562" ht="13.15" customHeight="1"/>
    <row r="563" ht="13.15" customHeight="1"/>
    <row r="564" ht="13.15" customHeight="1"/>
    <row r="565" ht="13.15" customHeight="1"/>
    <row r="566" ht="13.15" customHeight="1"/>
    <row r="567" ht="13.15" customHeight="1"/>
    <row r="568" ht="13.15" customHeight="1"/>
    <row r="569" ht="13.15" customHeight="1"/>
    <row r="570" ht="13.15" customHeight="1"/>
    <row r="571" ht="13.15" customHeight="1"/>
    <row r="572" ht="13.15" customHeight="1"/>
    <row r="573" ht="13.15" customHeight="1"/>
    <row r="574" ht="13.15" customHeight="1"/>
    <row r="575" ht="13.15" customHeight="1"/>
    <row r="576" ht="13.15" customHeight="1"/>
    <row r="577" ht="13.15" customHeight="1"/>
    <row r="578" ht="13.15" customHeight="1"/>
    <row r="579" ht="13.15" customHeight="1"/>
    <row r="580" ht="13.15" customHeight="1"/>
    <row r="581" ht="13.15" customHeight="1"/>
    <row r="582" ht="13.15" customHeight="1"/>
    <row r="583" ht="13.15" customHeight="1"/>
    <row r="584" ht="13.15" customHeight="1"/>
    <row r="585" ht="13.15" customHeight="1"/>
    <row r="586" ht="13.15" customHeight="1"/>
    <row r="587" ht="13.15" customHeight="1"/>
    <row r="588" ht="13.15" customHeight="1"/>
    <row r="589" ht="13.15" customHeight="1"/>
    <row r="590" ht="13.15" customHeight="1"/>
    <row r="591" ht="13.15" customHeight="1"/>
    <row r="592" ht="13.15" customHeight="1"/>
    <row r="593" ht="13.15" customHeight="1"/>
    <row r="594" ht="13.15" customHeight="1"/>
    <row r="595" ht="13.15" customHeight="1"/>
    <row r="596" ht="13.15" customHeight="1"/>
    <row r="597" ht="13.15" customHeight="1"/>
    <row r="598" ht="13.15" customHeight="1"/>
    <row r="599" ht="13.15" customHeight="1"/>
    <row r="600" ht="13.15" customHeight="1"/>
    <row r="601" ht="13.15" customHeight="1"/>
    <row r="602" ht="13.15" customHeight="1"/>
    <row r="603" ht="13.15" customHeight="1"/>
    <row r="604" ht="13.15" customHeight="1"/>
    <row r="605" ht="13.15" customHeight="1"/>
    <row r="606" ht="13.15" customHeight="1"/>
    <row r="607" ht="13.15" customHeight="1"/>
    <row r="608" ht="13.15" customHeight="1"/>
    <row r="609" ht="13.15" customHeight="1"/>
    <row r="610" ht="13.15" customHeight="1"/>
    <row r="611" ht="13.15" customHeight="1"/>
    <row r="612" ht="13.15" customHeight="1"/>
    <row r="613" ht="13.15" customHeight="1"/>
    <row r="614" ht="13.15" customHeight="1"/>
    <row r="615" ht="13.15" customHeight="1"/>
    <row r="616" ht="13.15" customHeight="1"/>
    <row r="617" ht="13.15" customHeight="1"/>
    <row r="618" ht="13.15" customHeight="1"/>
    <row r="619" ht="13.15" customHeight="1"/>
    <row r="620" ht="13.15" customHeight="1"/>
    <row r="621" ht="13.15" customHeight="1"/>
    <row r="622" ht="13.15" customHeight="1"/>
    <row r="623" ht="13.15" customHeight="1"/>
    <row r="624" ht="13.15" customHeight="1"/>
    <row r="625" ht="13.15" customHeight="1"/>
    <row r="626" ht="13.15" customHeight="1"/>
    <row r="627" ht="13.15" customHeight="1"/>
    <row r="628" ht="13.15" customHeight="1"/>
    <row r="629" ht="13.15" customHeight="1"/>
    <row r="630" ht="13.15" customHeight="1"/>
    <row r="631" ht="13.15" customHeight="1"/>
    <row r="632" ht="13.15" customHeight="1"/>
    <row r="633" ht="13.15" customHeight="1"/>
    <row r="634" ht="13.15" customHeight="1"/>
    <row r="635" ht="13.15" customHeight="1"/>
    <row r="636" ht="13.15" customHeight="1"/>
    <row r="637" ht="13.15" customHeight="1"/>
    <row r="638" ht="13.15" customHeight="1"/>
    <row r="639" ht="13.15" customHeight="1"/>
    <row r="640" ht="13.15" customHeight="1"/>
    <row r="641" ht="13.15" customHeight="1"/>
    <row r="642" ht="13.15" customHeight="1"/>
    <row r="643" ht="13.15" customHeight="1"/>
    <row r="644" ht="13.15" customHeight="1"/>
    <row r="645" ht="13.15" customHeight="1"/>
    <row r="646" ht="13.15" customHeight="1"/>
    <row r="647" ht="13.15" customHeight="1"/>
    <row r="648" ht="13.15" customHeight="1"/>
    <row r="649" ht="13.15" customHeight="1"/>
    <row r="650" ht="13.15" customHeight="1"/>
    <row r="651" ht="13.15" customHeight="1"/>
    <row r="652" ht="13.15" customHeight="1"/>
    <row r="653" ht="13.15" customHeight="1"/>
    <row r="654" ht="13.15" customHeight="1"/>
    <row r="655" ht="13.15" customHeight="1"/>
    <row r="656" ht="13.15" customHeight="1"/>
    <row r="657" ht="13.15" customHeight="1"/>
    <row r="658" ht="13.15" customHeight="1"/>
    <row r="659" ht="13.15" customHeight="1"/>
    <row r="660" ht="13.15" customHeight="1"/>
    <row r="661" ht="13.15" customHeight="1"/>
    <row r="662" ht="13.15" customHeight="1"/>
    <row r="663" ht="13.15" customHeight="1"/>
    <row r="664" ht="13.15" customHeight="1"/>
    <row r="665" ht="13.15" customHeight="1"/>
    <row r="666" ht="13.15" customHeight="1"/>
    <row r="667" ht="13.15" customHeight="1"/>
    <row r="668" ht="13.15" customHeight="1"/>
    <row r="669" ht="13.15" customHeight="1"/>
    <row r="670" ht="13.15" customHeight="1"/>
    <row r="671" ht="13.15" customHeight="1"/>
    <row r="672" ht="13.15" customHeight="1"/>
    <row r="673" ht="13.15" customHeight="1"/>
    <row r="674" ht="13.15" customHeight="1"/>
    <row r="675" ht="13.15" customHeight="1"/>
    <row r="676" ht="13.15" customHeight="1"/>
    <row r="677" ht="13.15" customHeight="1"/>
    <row r="678" ht="13.15" customHeight="1"/>
    <row r="679" ht="13.15" customHeight="1"/>
    <row r="680" ht="13.15" customHeight="1"/>
    <row r="681" ht="13.15" customHeight="1"/>
    <row r="682" ht="13.15" customHeight="1"/>
    <row r="683" ht="13.15" customHeight="1"/>
    <row r="684" ht="13.15" customHeight="1"/>
    <row r="685" ht="13.15" customHeight="1"/>
    <row r="686" ht="13.15" customHeight="1"/>
    <row r="687" ht="13.15" customHeight="1"/>
    <row r="688" ht="13.15" customHeight="1"/>
    <row r="689" ht="13.15" customHeight="1"/>
    <row r="690" ht="13.15" customHeight="1"/>
    <row r="691" ht="13.15" customHeight="1"/>
    <row r="692" ht="13.15" customHeight="1"/>
    <row r="693" ht="13.15" customHeight="1"/>
    <row r="694" ht="13.15" customHeight="1"/>
    <row r="695" ht="13.15" customHeight="1"/>
    <row r="696" ht="13.15" customHeight="1"/>
    <row r="697" ht="13.15" customHeight="1"/>
    <row r="698" ht="13.15" customHeight="1"/>
    <row r="699" ht="13.15" customHeight="1"/>
    <row r="700" ht="13.15" customHeight="1"/>
    <row r="701" ht="13.15" customHeight="1"/>
    <row r="702" ht="13.15" customHeight="1"/>
    <row r="703" ht="13.15" customHeight="1"/>
    <row r="704" ht="13.15" customHeight="1"/>
    <row r="705" ht="13.15" customHeight="1"/>
    <row r="706" ht="13.15" customHeight="1"/>
    <row r="707" ht="13.15" customHeight="1"/>
    <row r="708" ht="13.15" customHeight="1"/>
    <row r="709" ht="13.15" customHeight="1"/>
    <row r="710" ht="13.15" customHeight="1"/>
    <row r="711" ht="13.15" customHeight="1"/>
    <row r="712" ht="13.15" customHeight="1"/>
    <row r="713" ht="13.15" customHeight="1"/>
    <row r="714" ht="13.15" customHeight="1"/>
    <row r="715" ht="13.15" customHeight="1"/>
    <row r="716" ht="13.15" customHeight="1"/>
    <row r="717" ht="13.15" customHeight="1"/>
    <row r="718" ht="13.15" customHeight="1"/>
    <row r="719" ht="13.15" customHeight="1"/>
    <row r="720" ht="13.15" customHeight="1"/>
    <row r="721" ht="13.15" customHeight="1"/>
    <row r="722" ht="13.15" customHeight="1"/>
    <row r="723" ht="13.15" customHeight="1"/>
    <row r="724" ht="13.15" customHeight="1"/>
    <row r="725" ht="13.15" customHeight="1"/>
    <row r="726" ht="13.15" customHeight="1"/>
    <row r="727" ht="13.15" customHeight="1"/>
    <row r="728" ht="13.15" customHeight="1"/>
    <row r="729" ht="13.15" customHeight="1"/>
    <row r="730" ht="13.15" customHeight="1"/>
    <row r="731" ht="13.15" customHeight="1"/>
    <row r="732" ht="13.15" customHeight="1"/>
    <row r="733" ht="13.15" customHeight="1"/>
    <row r="734" ht="13.15" customHeight="1"/>
    <row r="735" ht="13.15" customHeight="1"/>
    <row r="736" ht="13.15" customHeight="1"/>
    <row r="737" ht="13.15" customHeight="1"/>
    <row r="738" ht="13.15" customHeight="1"/>
    <row r="739" ht="13.15" customHeight="1"/>
    <row r="740" ht="13.15" customHeight="1"/>
    <row r="741" ht="13.15" customHeight="1"/>
    <row r="742" ht="13.15" customHeight="1"/>
    <row r="743" ht="13.15" customHeight="1"/>
    <row r="744" ht="13.15" customHeight="1"/>
    <row r="745" ht="13.15" customHeight="1"/>
    <row r="746" ht="13.15" customHeight="1"/>
    <row r="747" ht="13.15" customHeight="1"/>
    <row r="748" ht="13.15" customHeight="1"/>
    <row r="749" ht="13.15" customHeight="1"/>
    <row r="750" ht="13.15" customHeight="1"/>
    <row r="751" ht="13.15" customHeight="1"/>
    <row r="752" ht="13.15" customHeight="1"/>
    <row r="753" ht="13.15" customHeight="1"/>
    <row r="754" ht="13.15" customHeight="1"/>
    <row r="755" ht="13.15" customHeight="1"/>
    <row r="756" ht="13.15" customHeight="1"/>
    <row r="757" ht="13.15" customHeight="1"/>
    <row r="758" ht="13.15" customHeight="1"/>
    <row r="759" ht="13.15" customHeight="1"/>
    <row r="760" ht="13.15" customHeight="1"/>
    <row r="761" ht="13.15" customHeight="1"/>
    <row r="762" ht="13.15" customHeight="1"/>
    <row r="763" ht="13.15" customHeight="1"/>
    <row r="764" ht="13.15" customHeight="1"/>
    <row r="765" ht="13.15" customHeight="1"/>
    <row r="766" ht="13.15" customHeight="1"/>
    <row r="767" ht="13.15" customHeight="1"/>
    <row r="768" ht="13.15" customHeight="1"/>
    <row r="769" ht="13.15" customHeight="1"/>
    <row r="770" ht="13.15" customHeight="1"/>
    <row r="771" ht="13.15" customHeight="1"/>
    <row r="772" ht="13.15" customHeight="1"/>
    <row r="773" ht="13.15" customHeight="1"/>
    <row r="774" ht="13.15" customHeight="1"/>
    <row r="775" ht="13.15" customHeight="1"/>
    <row r="776" ht="13.15" customHeight="1"/>
    <row r="777" ht="13.15" customHeight="1"/>
    <row r="778" ht="13.15" customHeight="1"/>
    <row r="779" ht="13.15" customHeight="1"/>
    <row r="780" ht="13.15" customHeight="1"/>
    <row r="781" ht="13.15" customHeight="1"/>
    <row r="782" ht="13.15" customHeight="1"/>
    <row r="783" ht="13.15" customHeight="1"/>
    <row r="784" ht="13.15" customHeight="1"/>
    <row r="785" ht="13.15" customHeight="1"/>
    <row r="786" ht="13.15" customHeight="1"/>
    <row r="787" ht="13.15" customHeight="1"/>
    <row r="788" ht="13.15" customHeight="1"/>
    <row r="789" ht="13.15" customHeight="1"/>
    <row r="790" ht="13.15" customHeight="1"/>
    <row r="791" ht="13.15" customHeight="1"/>
    <row r="792" ht="13.15" customHeight="1"/>
    <row r="793" ht="13.15" customHeight="1"/>
    <row r="794" ht="13.15" customHeight="1"/>
    <row r="795" ht="13.15" customHeight="1"/>
    <row r="796" ht="13.15" customHeight="1"/>
    <row r="797" ht="13.15" customHeight="1"/>
    <row r="798" ht="13.15" customHeight="1"/>
    <row r="799" ht="13.15" customHeight="1"/>
    <row r="800" ht="13.15" customHeight="1"/>
    <row r="801" ht="13.15" customHeight="1"/>
    <row r="802" ht="13.15" customHeight="1"/>
    <row r="803" ht="13.15" customHeight="1"/>
    <row r="804" ht="13.15" customHeight="1"/>
    <row r="805" ht="13.15" customHeight="1"/>
    <row r="806" ht="13.15" customHeight="1"/>
    <row r="807" ht="13.15" customHeight="1"/>
    <row r="808" ht="13.15" customHeight="1"/>
    <row r="809" ht="13.15" customHeight="1"/>
    <row r="810" ht="13.15" customHeight="1"/>
    <row r="811" ht="13.15" customHeight="1"/>
    <row r="812" ht="13.15" customHeight="1"/>
    <row r="813" ht="13.15" customHeight="1"/>
    <row r="814" ht="13.15" customHeight="1"/>
    <row r="815" ht="13.15" customHeight="1"/>
    <row r="816" ht="13.15" customHeight="1"/>
    <row r="817" ht="13.15" customHeight="1"/>
    <row r="818" ht="13.15" customHeight="1"/>
    <row r="819" ht="13.15" customHeight="1"/>
    <row r="820" ht="13.15" customHeight="1"/>
    <row r="821" ht="13.15" customHeight="1"/>
    <row r="822" ht="13.15" customHeight="1"/>
    <row r="823" ht="13.15" customHeight="1"/>
    <row r="824" ht="13.15" customHeight="1"/>
    <row r="825" ht="13.15" customHeight="1"/>
    <row r="826" ht="13.15" customHeight="1"/>
    <row r="827" ht="13.15" customHeight="1"/>
    <row r="828" ht="13.15" customHeight="1"/>
    <row r="829" ht="13.15" customHeight="1"/>
    <row r="830" ht="13.15" customHeight="1"/>
    <row r="831" ht="13.15" customHeight="1"/>
    <row r="832" ht="13.15" customHeight="1"/>
    <row r="833" ht="13.15" customHeight="1"/>
    <row r="834" ht="13.15" customHeight="1"/>
    <row r="835" ht="13.15" customHeight="1"/>
    <row r="836" ht="13.15" customHeight="1"/>
    <row r="837" ht="13.15" customHeight="1"/>
    <row r="838" ht="13.15" customHeight="1"/>
    <row r="839" ht="13.15" customHeight="1"/>
    <row r="840" ht="13.15" customHeight="1"/>
    <row r="841" ht="13.15" customHeight="1"/>
    <row r="842" ht="13.15" customHeight="1"/>
    <row r="843" ht="13.15" customHeight="1"/>
    <row r="844" ht="13.15" customHeight="1"/>
    <row r="845" ht="13.15" customHeight="1"/>
    <row r="846" ht="13.15" customHeight="1"/>
    <row r="847" ht="13.15" customHeight="1"/>
    <row r="848" ht="13.15" customHeight="1"/>
    <row r="849" ht="13.15" customHeight="1"/>
    <row r="850" ht="13.15" customHeight="1"/>
    <row r="851" ht="13.15" customHeight="1"/>
    <row r="852" ht="13.15" customHeight="1"/>
    <row r="853" ht="13.15" customHeight="1"/>
    <row r="854" ht="13.15" customHeight="1"/>
    <row r="855" ht="13.15" customHeight="1"/>
    <row r="856" ht="13.15" customHeight="1"/>
    <row r="857" ht="13.15" customHeight="1"/>
    <row r="858" ht="13.15" customHeight="1"/>
    <row r="859" ht="13.15" customHeight="1"/>
    <row r="860" ht="13.15" customHeight="1"/>
    <row r="861" ht="13.15" customHeight="1"/>
    <row r="862" ht="13.15" customHeight="1"/>
    <row r="863" ht="13.15" customHeight="1"/>
    <row r="864" ht="13.15" customHeight="1"/>
    <row r="865" ht="13.15" customHeight="1"/>
    <row r="866" ht="13.15" customHeight="1"/>
    <row r="867" ht="13.15" customHeight="1"/>
    <row r="868" ht="13.15" customHeight="1"/>
    <row r="869" ht="13.15" customHeight="1"/>
    <row r="870" ht="13.15" customHeight="1"/>
    <row r="871" ht="13.15" customHeight="1"/>
    <row r="872" ht="13.15" customHeight="1"/>
    <row r="873" ht="13.15" customHeight="1"/>
    <row r="874" ht="13.15" customHeight="1"/>
    <row r="875" ht="13.15" customHeight="1"/>
    <row r="876" ht="13.15" customHeight="1"/>
    <row r="877" ht="13.15" customHeight="1"/>
    <row r="878" ht="13.15" customHeight="1"/>
    <row r="879" ht="13.15" customHeight="1"/>
    <row r="880" ht="13.15" customHeight="1"/>
    <row r="881" ht="13.15" customHeight="1"/>
    <row r="882" ht="13.15" customHeight="1"/>
    <row r="883" ht="13.15" customHeight="1"/>
    <row r="884" ht="13.15" customHeight="1"/>
    <row r="885" ht="13.15" customHeight="1"/>
    <row r="886" ht="13.15" customHeight="1"/>
    <row r="887" ht="13.15" customHeight="1"/>
    <row r="888" ht="13.15" customHeight="1"/>
    <row r="889" ht="13.15" customHeight="1"/>
    <row r="890" ht="13.15" customHeight="1"/>
    <row r="891" ht="13.15" customHeight="1"/>
    <row r="892" ht="13.15" customHeight="1"/>
    <row r="893" ht="13.15" customHeight="1"/>
    <row r="894" ht="13.15" customHeight="1"/>
    <row r="895" ht="13.15" customHeight="1"/>
    <row r="896" ht="13.15" customHeight="1"/>
    <row r="897" ht="13.15" customHeight="1"/>
    <row r="898" ht="13.15" customHeight="1"/>
    <row r="899" ht="13.15" customHeight="1"/>
    <row r="900" ht="13.15" customHeight="1"/>
    <row r="901" ht="13.15" customHeight="1"/>
    <row r="902" ht="13.15" customHeight="1"/>
    <row r="903" ht="13.15" customHeight="1"/>
    <row r="904" ht="13.15" customHeight="1"/>
    <row r="905" ht="13.15" customHeight="1"/>
    <row r="906" ht="13.15" customHeight="1"/>
    <row r="907" ht="13.15" customHeight="1"/>
    <row r="908" ht="13.15" customHeight="1"/>
    <row r="909" ht="13.15" customHeight="1"/>
    <row r="910" ht="13.15" customHeight="1"/>
    <row r="911" ht="13.15" customHeight="1"/>
    <row r="912" ht="13.15" customHeight="1"/>
    <row r="913" ht="13.15" customHeight="1"/>
    <row r="914" ht="13.15" customHeight="1"/>
    <row r="915" ht="13.15" customHeight="1"/>
    <row r="916" ht="13.15" customHeight="1"/>
    <row r="917" ht="13.15" customHeight="1"/>
    <row r="918" ht="13.15" customHeight="1"/>
    <row r="919" ht="13.15" customHeight="1"/>
    <row r="920" ht="13.15" customHeight="1"/>
    <row r="921" ht="13.15" customHeight="1"/>
    <row r="922" ht="13.15" customHeight="1"/>
    <row r="923" ht="13.15" customHeight="1"/>
    <row r="924" ht="13.15" customHeight="1"/>
    <row r="925" ht="13.15" customHeight="1"/>
    <row r="926" ht="13.15" customHeight="1"/>
    <row r="927" ht="13.15" customHeight="1"/>
    <row r="928" ht="13.15" customHeight="1"/>
    <row r="929" ht="13.15" customHeight="1"/>
    <row r="930" ht="13.15" customHeight="1"/>
    <row r="931" ht="13.15" customHeight="1"/>
    <row r="932" ht="13.15" customHeight="1"/>
    <row r="933" ht="13.15" customHeight="1"/>
    <row r="934" ht="13.15" customHeight="1"/>
    <row r="935" ht="13.15" customHeight="1"/>
    <row r="936" ht="13.15" customHeight="1"/>
    <row r="937" ht="13.15" customHeight="1"/>
    <row r="938" ht="13.15" customHeight="1"/>
    <row r="939" ht="13.15" customHeight="1"/>
    <row r="940" ht="13.15" customHeight="1"/>
    <row r="941" ht="13.15" customHeight="1"/>
    <row r="942" ht="13.15" customHeight="1"/>
    <row r="943" ht="13.15" customHeight="1"/>
    <row r="944" ht="13.15" customHeight="1"/>
    <row r="945" ht="13.15" customHeight="1"/>
    <row r="946" ht="13.15" customHeight="1"/>
    <row r="947" ht="13.15" customHeight="1"/>
    <row r="948" ht="13.15" customHeight="1"/>
    <row r="949" ht="13.15" customHeight="1"/>
    <row r="950" ht="13.15" customHeight="1"/>
    <row r="951" ht="13.15" customHeight="1"/>
    <row r="952" ht="13.15" customHeight="1"/>
    <row r="953" ht="13.15" customHeight="1"/>
    <row r="954" ht="13.15" customHeight="1"/>
    <row r="955" ht="13.15" customHeight="1"/>
    <row r="956" ht="13.15" customHeight="1"/>
    <row r="957" ht="13.15" customHeight="1"/>
    <row r="958" ht="13.15" customHeight="1"/>
    <row r="959" ht="13.15" customHeight="1"/>
    <row r="960" ht="13.15" customHeight="1"/>
    <row r="961" ht="13.15" customHeight="1"/>
    <row r="962" ht="13.15" customHeight="1"/>
    <row r="963" ht="13.15" customHeight="1"/>
    <row r="964" ht="13.15" customHeight="1"/>
    <row r="965" ht="13.15" customHeight="1"/>
    <row r="966" ht="13.15" customHeight="1"/>
    <row r="967" ht="13.15" customHeight="1"/>
    <row r="968" ht="13.15" customHeight="1"/>
    <row r="969" ht="13.15" customHeight="1"/>
    <row r="970" ht="13.15" customHeight="1"/>
    <row r="971" ht="13.15" customHeight="1"/>
    <row r="972" ht="13.15" customHeight="1"/>
    <row r="973" ht="13.15" customHeight="1"/>
    <row r="974" ht="13.15" customHeight="1"/>
    <row r="975" ht="13.15" customHeight="1"/>
    <row r="976" ht="13.15" customHeight="1"/>
    <row r="977" ht="13.15" customHeight="1"/>
    <row r="978" ht="13.15" customHeight="1"/>
    <row r="979" ht="13.15" customHeight="1"/>
    <row r="980" ht="13.15" customHeight="1"/>
    <row r="981" ht="13.15" customHeight="1"/>
    <row r="982" ht="13.15" customHeight="1"/>
    <row r="983" ht="13.15" customHeight="1"/>
    <row r="984" ht="13.15" customHeight="1"/>
    <row r="985" ht="13.15" customHeight="1"/>
    <row r="986" ht="13.15" customHeight="1"/>
    <row r="987" ht="13.15" customHeight="1"/>
    <row r="988" ht="13.15" customHeight="1"/>
    <row r="989" ht="13.15" customHeight="1"/>
    <row r="990" ht="13.15" customHeight="1"/>
    <row r="991" ht="13.15" customHeight="1"/>
    <row r="992" ht="13.15" customHeight="1"/>
    <row r="993" ht="13.15" customHeight="1"/>
    <row r="994" ht="13.15" customHeight="1"/>
    <row r="995" ht="13.15" customHeight="1"/>
    <row r="996" ht="13.15" customHeight="1"/>
    <row r="997" ht="13.15" customHeight="1"/>
    <row r="998" ht="13.15" customHeight="1"/>
    <row r="999" ht="13.15" customHeight="1"/>
    <row r="1000" ht="13.15" customHeight="1"/>
    <row r="1001" ht="13.15" customHeight="1"/>
    <row r="1002" ht="13.15" customHeight="1"/>
    <row r="1003" ht="13.15" customHeight="1"/>
    <row r="1004" ht="13.15" customHeight="1"/>
    <row r="1005" ht="13.15" customHeight="1"/>
    <row r="1006" ht="13.15" customHeight="1"/>
    <row r="1007" ht="13.15" customHeight="1"/>
    <row r="1008" ht="13.15" customHeight="1"/>
    <row r="1009" ht="13.15" customHeight="1"/>
    <row r="1010" ht="13.15" customHeight="1"/>
    <row r="1011" ht="13.15" customHeight="1"/>
    <row r="1012" ht="13.15" customHeight="1"/>
    <row r="1013" ht="13.15" customHeight="1"/>
    <row r="1014" ht="13.15" customHeight="1"/>
    <row r="1015" ht="13.15" customHeight="1"/>
    <row r="1016" ht="13.15" customHeight="1"/>
    <row r="1017" ht="13.15" customHeight="1"/>
    <row r="1018" ht="13.15" customHeight="1"/>
    <row r="1019" ht="13.15" customHeight="1"/>
    <row r="1020" ht="13.15" customHeight="1"/>
    <row r="1021" ht="13.15" customHeight="1"/>
    <row r="1022" ht="13.15" customHeight="1"/>
    <row r="1023" ht="13.15" customHeight="1"/>
    <row r="1024" ht="13.15" customHeight="1"/>
    <row r="1025" ht="13.15" customHeight="1"/>
    <row r="1026" ht="13.15" customHeight="1"/>
    <row r="1027" ht="13.15" customHeight="1"/>
    <row r="1028" ht="13.15" customHeight="1"/>
    <row r="1029" ht="13.15" customHeight="1"/>
    <row r="1030" ht="13.15" customHeight="1"/>
    <row r="1031" ht="13.15" customHeight="1"/>
    <row r="1032" ht="13.15" customHeight="1"/>
    <row r="1033" ht="13.15" customHeight="1"/>
    <row r="1034" ht="13.15" customHeight="1"/>
    <row r="1035" ht="13.15" customHeight="1"/>
    <row r="1036" ht="13.15" customHeight="1"/>
    <row r="1037" ht="13.15" customHeight="1"/>
    <row r="1038" ht="13.15" customHeight="1"/>
    <row r="1039" ht="13.15" customHeight="1"/>
    <row r="1040" ht="13.15" customHeight="1"/>
    <row r="1041" ht="13.15" customHeight="1"/>
    <row r="1042" ht="13.15" customHeight="1"/>
    <row r="1043" ht="13.15" customHeight="1"/>
    <row r="1044" ht="13.15" customHeight="1"/>
    <row r="1045" ht="13.15" customHeight="1"/>
    <row r="1046" ht="13.15" customHeight="1"/>
    <row r="1047" ht="13.15" customHeight="1"/>
    <row r="1048" ht="13.15" customHeight="1"/>
    <row r="1049" ht="13.15" customHeight="1"/>
    <row r="1050" ht="13.15" customHeight="1"/>
    <row r="1051" ht="13.15" customHeight="1"/>
    <row r="1052" ht="13.15" customHeight="1"/>
    <row r="1053" ht="13.15" customHeight="1"/>
    <row r="1054" ht="13.15" customHeight="1"/>
    <row r="1055" ht="13.15" customHeight="1"/>
    <row r="1056" ht="13.15" customHeight="1"/>
    <row r="1057" ht="13.15" customHeight="1"/>
    <row r="1058" ht="13.15" customHeight="1"/>
    <row r="1059" ht="13.15" customHeight="1"/>
    <row r="1060" ht="13.15" customHeight="1"/>
    <row r="1061" ht="13.15" customHeight="1"/>
    <row r="1062" ht="13.15" customHeight="1"/>
    <row r="1063" ht="13.15" customHeight="1"/>
    <row r="1064" ht="13.15" customHeight="1"/>
    <row r="1065" ht="13.15" customHeight="1"/>
    <row r="1066" ht="13.15" customHeight="1"/>
    <row r="1067" ht="13.15" customHeight="1"/>
    <row r="1068" ht="13.15" customHeight="1"/>
    <row r="1069" ht="13.15" customHeight="1"/>
    <row r="1070" ht="13.15" customHeight="1"/>
    <row r="1071" ht="13.15" customHeight="1"/>
    <row r="1072" ht="13.15" customHeight="1"/>
    <row r="1073" ht="13.15" customHeight="1"/>
    <row r="1074" ht="13.15" customHeight="1"/>
    <row r="1075" ht="13.15" customHeight="1"/>
    <row r="1076" ht="13.15" customHeight="1"/>
    <row r="1077" ht="13.15" customHeight="1"/>
    <row r="1078" ht="13.15" customHeight="1"/>
    <row r="1079" ht="13.15" customHeight="1"/>
    <row r="1080" ht="13.15" customHeight="1"/>
    <row r="1081" ht="13.15" customHeight="1"/>
    <row r="1082" ht="13.15" customHeight="1"/>
    <row r="1083" ht="13.15" customHeight="1"/>
    <row r="1084" ht="13.15" customHeight="1"/>
    <row r="1085" ht="13.15" customHeight="1"/>
    <row r="1086" ht="13.15" customHeight="1"/>
    <row r="1087" ht="13.15" customHeight="1"/>
    <row r="1088" ht="13.15" customHeight="1"/>
    <row r="1089" ht="13.15" customHeight="1"/>
    <row r="1090" ht="13.15" customHeight="1"/>
    <row r="1091" ht="13.15" customHeight="1"/>
    <row r="1092" ht="13.15" customHeight="1"/>
    <row r="1093" ht="13.15" customHeight="1"/>
    <row r="1094" ht="13.15" customHeight="1"/>
    <row r="1095" ht="13.15" customHeight="1"/>
    <row r="1096" ht="13.15" customHeight="1"/>
    <row r="1097" ht="13.15" customHeight="1"/>
    <row r="1098" ht="13.15" customHeight="1"/>
    <row r="1099" ht="13.15" customHeight="1"/>
    <row r="1100" ht="13.15" customHeight="1"/>
    <row r="1101" ht="13.15" customHeight="1"/>
    <row r="1102" ht="13.15" customHeight="1"/>
    <row r="1103" ht="13.15" customHeight="1"/>
    <row r="1104" ht="13.15" customHeight="1"/>
    <row r="1105" ht="13.15" customHeight="1"/>
    <row r="1106" ht="13.15" customHeight="1"/>
    <row r="1107" ht="13.15" customHeight="1"/>
    <row r="1108" ht="13.15" customHeight="1"/>
    <row r="1109" ht="13.15" customHeight="1"/>
    <row r="1110" ht="13.15" customHeight="1"/>
    <row r="1111" ht="13.15" customHeight="1"/>
    <row r="1112" ht="13.15" customHeight="1"/>
    <row r="1113" ht="13.15" customHeight="1"/>
    <row r="1114" ht="13.15" customHeight="1"/>
    <row r="1115" ht="13.15" customHeight="1"/>
    <row r="1116" ht="13.15" customHeight="1"/>
    <row r="1117" ht="13.15" customHeight="1"/>
    <row r="1118" ht="13.15" customHeight="1"/>
    <row r="1119" ht="13.15" customHeight="1"/>
    <row r="1120" ht="13.15" customHeight="1"/>
    <row r="1121" ht="13.15" customHeight="1"/>
    <row r="1122" ht="13.15" customHeight="1"/>
    <row r="1123" ht="13.15" customHeight="1"/>
    <row r="1124" ht="13.15" customHeight="1"/>
    <row r="1125" ht="13.15" customHeight="1"/>
    <row r="1126" ht="13.15" customHeight="1"/>
    <row r="1127" ht="13.15" customHeight="1"/>
    <row r="1128" ht="13.15" customHeight="1"/>
    <row r="1129" ht="13.15" customHeight="1"/>
    <row r="1130" ht="13.15" customHeight="1"/>
    <row r="1131" ht="13.15" customHeight="1"/>
    <row r="1132" ht="13.15" customHeight="1"/>
    <row r="1133" ht="13.15" customHeight="1"/>
    <row r="1134" ht="13.15" customHeight="1"/>
    <row r="1135" ht="13.15" customHeight="1"/>
    <row r="1136" ht="13.15" customHeight="1"/>
    <row r="1137" ht="13.15" customHeight="1"/>
    <row r="1138" ht="13.15" customHeight="1"/>
    <row r="1139" ht="13.15" customHeight="1"/>
    <row r="1140" ht="13.15" customHeight="1"/>
    <row r="1141" ht="13.15" customHeight="1"/>
    <row r="1142" ht="13.15" customHeight="1"/>
    <row r="1143" ht="13.15" customHeight="1"/>
    <row r="1144" ht="13.15" customHeight="1"/>
    <row r="1145" ht="13.15" customHeight="1"/>
    <row r="1146" ht="13.15" customHeight="1"/>
    <row r="1147" ht="13.15" customHeight="1"/>
    <row r="1148" ht="13.15" customHeight="1"/>
    <row r="1149" ht="13.15" customHeight="1"/>
    <row r="1150" ht="13.15" customHeight="1"/>
    <row r="1151" ht="13.15" customHeight="1"/>
    <row r="1152" ht="13.15" customHeight="1"/>
    <row r="1153" ht="13.15" customHeight="1"/>
    <row r="1154" ht="13.15" customHeight="1"/>
    <row r="1155" ht="13.15" customHeight="1"/>
    <row r="1156" ht="13.15" customHeight="1"/>
    <row r="1157" ht="13.15" customHeight="1"/>
    <row r="1158" ht="13.15" customHeight="1"/>
    <row r="1159" ht="13.15" customHeight="1"/>
    <row r="1160" ht="13.15" customHeight="1"/>
    <row r="1161" ht="13.15" customHeight="1"/>
    <row r="1162" ht="13.15" customHeight="1"/>
    <row r="1163" ht="13.15" customHeight="1"/>
    <row r="1164" ht="13.15" customHeight="1"/>
    <row r="1165" ht="13.15" customHeight="1"/>
    <row r="1166" ht="13.15" customHeight="1"/>
    <row r="1167" ht="13.15" customHeight="1"/>
    <row r="1168" ht="13.15" customHeight="1"/>
    <row r="1169" ht="13.15" customHeight="1"/>
    <row r="1170" ht="13.15" customHeight="1"/>
    <row r="1171" ht="13.15" customHeight="1"/>
    <row r="1172" ht="13.15" customHeight="1"/>
    <row r="1173" ht="13.15" customHeight="1"/>
    <row r="1174" ht="13.15" customHeight="1"/>
    <row r="1175" ht="13.15" customHeight="1"/>
    <row r="1176" ht="13.15" customHeight="1"/>
    <row r="1177" ht="13.15" customHeight="1"/>
    <row r="1178" ht="13.15" customHeight="1"/>
    <row r="1179" ht="13.15" customHeight="1"/>
    <row r="1180" ht="13.15" customHeight="1"/>
    <row r="1181" ht="13.15" customHeight="1"/>
    <row r="1182" ht="13.15" customHeight="1"/>
    <row r="1183" ht="13.15" customHeight="1"/>
    <row r="1184" ht="13.15" customHeight="1"/>
    <row r="1185" ht="13.15" customHeight="1"/>
    <row r="1186" ht="13.15" customHeight="1"/>
    <row r="1187" ht="13.15" customHeight="1"/>
    <row r="1188" ht="13.15" customHeight="1"/>
    <row r="1189" ht="13.15" customHeight="1"/>
    <row r="1190" ht="13.15" customHeight="1"/>
    <row r="1191" ht="13.15" customHeight="1"/>
    <row r="1192" ht="13.15" customHeight="1"/>
    <row r="1193" ht="13.15" customHeight="1"/>
    <row r="1194" ht="13.15" customHeight="1"/>
    <row r="1195" ht="13.15" customHeight="1"/>
    <row r="1196" ht="13.15" customHeight="1"/>
    <row r="1197" ht="13.15" customHeight="1"/>
    <row r="1198" ht="13.15" customHeight="1"/>
    <row r="1199" ht="13.15" customHeight="1"/>
    <row r="1200" ht="13.15" customHeight="1"/>
    <row r="1201" ht="13.15" customHeight="1"/>
    <row r="1202" ht="13.15" customHeight="1"/>
    <row r="1203" ht="13.15" customHeight="1"/>
    <row r="1204" ht="13.15" customHeight="1"/>
    <row r="1205" ht="13.15" customHeight="1"/>
    <row r="1206" ht="13.15" customHeight="1"/>
    <row r="1207" ht="13.15" customHeight="1"/>
    <row r="1208" ht="13.15" customHeight="1"/>
    <row r="1209" ht="13.15" customHeight="1"/>
    <row r="1210" ht="13.15" customHeight="1"/>
    <row r="1211" ht="13.15" customHeight="1"/>
    <row r="1212" ht="13.15" customHeight="1"/>
    <row r="1213" ht="13.15" customHeight="1"/>
    <row r="1214" ht="13.15" customHeight="1"/>
    <row r="1215" ht="13.15" customHeight="1"/>
    <row r="1216" ht="13.15" customHeight="1"/>
    <row r="1217" ht="13.15" customHeight="1"/>
    <row r="1218" ht="13.15" customHeight="1"/>
    <row r="1219" ht="13.15" customHeight="1"/>
    <row r="1220" ht="13.15" customHeight="1"/>
    <row r="1221" ht="13.15" customHeight="1"/>
    <row r="1222" ht="13.15" customHeight="1"/>
    <row r="1223" ht="13.15" customHeight="1"/>
    <row r="1224" ht="13.15" customHeight="1"/>
    <row r="1225" ht="13.15" customHeight="1"/>
    <row r="1226" ht="13.15" customHeight="1"/>
    <row r="1227" ht="13.15" customHeight="1"/>
    <row r="1228" ht="13.15" customHeight="1"/>
    <row r="1229" ht="13.15" customHeight="1"/>
    <row r="1230" ht="13.15" customHeight="1"/>
    <row r="1231" ht="13.15" customHeight="1"/>
    <row r="1232" ht="13.15" customHeight="1"/>
    <row r="1233" ht="13.15" customHeight="1"/>
    <row r="1234" ht="13.15" customHeight="1"/>
    <row r="1235" ht="13.15" customHeight="1"/>
    <row r="1236" ht="13.15" customHeight="1"/>
    <row r="1237" ht="13.15" customHeight="1"/>
    <row r="1238" ht="13.15" customHeight="1"/>
    <row r="1239" ht="13.15" customHeight="1"/>
    <row r="1240" ht="13.15" customHeight="1"/>
    <row r="1241" ht="13.15" customHeight="1"/>
    <row r="1242" ht="13.15" customHeight="1"/>
    <row r="1243" ht="13.15" customHeight="1"/>
    <row r="1244" ht="13.15" customHeight="1"/>
    <row r="1245" ht="13.15" customHeight="1"/>
    <row r="1246" ht="13.15" customHeight="1"/>
    <row r="1247" ht="13.15" customHeight="1"/>
    <row r="1248" ht="13.15" customHeight="1"/>
    <row r="1249" ht="13.15" customHeight="1"/>
    <row r="1250" ht="13.15" customHeight="1"/>
    <row r="1251" ht="13.15" customHeight="1"/>
    <row r="1252" ht="13.15" customHeight="1"/>
    <row r="1253" ht="13.15" customHeight="1"/>
    <row r="1254" ht="13.15" customHeight="1"/>
    <row r="1255" ht="13.15" customHeight="1"/>
    <row r="1256" ht="13.15" customHeight="1"/>
    <row r="1257" ht="13.15" customHeight="1"/>
    <row r="1258" ht="13.15" customHeight="1"/>
    <row r="1259" ht="13.15" customHeight="1"/>
    <row r="1260" ht="13.15" customHeight="1"/>
    <row r="1261" ht="13.15" customHeight="1"/>
    <row r="1262" ht="13.15" customHeight="1"/>
    <row r="1263" ht="13.15" customHeight="1"/>
    <row r="1264" ht="13.15" customHeight="1"/>
    <row r="1265" ht="13.15" customHeight="1"/>
    <row r="1266" ht="13.15" customHeight="1"/>
    <row r="1267" ht="13.15" customHeight="1"/>
    <row r="1268" ht="13.15" customHeight="1"/>
    <row r="1269" ht="13.15" customHeight="1"/>
    <row r="1270" ht="13.15" customHeight="1"/>
    <row r="1271" ht="13.15" customHeight="1"/>
    <row r="1272" ht="13.15" customHeight="1"/>
    <row r="1273" ht="13.15" customHeight="1"/>
    <row r="1274" ht="13.15" customHeight="1"/>
    <row r="1275" ht="13.15" customHeight="1"/>
    <row r="1276" ht="13.15" customHeight="1"/>
    <row r="1277" ht="13.15" customHeight="1"/>
    <row r="1278" ht="13.15" customHeight="1"/>
    <row r="1279" ht="13.15" customHeight="1"/>
    <row r="1280" ht="13.15" customHeight="1"/>
    <row r="1281" ht="13.15" customHeight="1"/>
    <row r="1282" ht="13.15" customHeight="1"/>
    <row r="1283" ht="13.15" customHeight="1"/>
    <row r="1284" ht="13.15" customHeight="1"/>
    <row r="1285" ht="13.15" customHeight="1"/>
    <row r="1286" ht="13.15" customHeight="1"/>
    <row r="1287" ht="13.15" customHeight="1"/>
    <row r="1288" ht="13.15" customHeight="1"/>
    <row r="1289" ht="13.15" customHeight="1"/>
    <row r="1290" ht="13.15" customHeight="1"/>
    <row r="1291" ht="13.15" customHeight="1"/>
    <row r="1292" ht="13.15" customHeight="1"/>
    <row r="1293" ht="13.15" customHeight="1"/>
    <row r="1294" ht="13.15" customHeight="1"/>
    <row r="1295" ht="13.15" customHeight="1"/>
    <row r="1296" ht="13.15" customHeight="1"/>
    <row r="1297" ht="13.15" customHeight="1"/>
    <row r="1298" ht="13.15" customHeight="1"/>
    <row r="1299" ht="13.15" customHeight="1"/>
    <row r="1300" ht="13.15" customHeight="1"/>
    <row r="1301" ht="13.15" customHeight="1"/>
    <row r="1302" ht="13.15" customHeight="1"/>
    <row r="1303" ht="13.15" customHeight="1"/>
    <row r="1304" ht="13.15" customHeight="1"/>
    <row r="1305" ht="13.15" customHeight="1"/>
    <row r="1306" ht="13.15" customHeight="1"/>
    <row r="1307" ht="13.15" customHeight="1"/>
    <row r="1308" ht="13.15" customHeight="1"/>
    <row r="1309" ht="13.15" customHeight="1"/>
    <row r="1310" ht="13.15" customHeight="1"/>
    <row r="1311" ht="13.15" customHeight="1"/>
    <row r="1312" ht="13.15" customHeight="1"/>
    <row r="1313" ht="13.15" customHeight="1"/>
    <row r="1314" ht="13.15" customHeight="1"/>
    <row r="1315" ht="13.15" customHeight="1"/>
    <row r="1316" ht="13.15" customHeight="1"/>
    <row r="1317" ht="13.15" customHeight="1"/>
    <row r="1318" ht="13.15" customHeight="1"/>
    <row r="1319" ht="13.15" customHeight="1"/>
    <row r="1320" ht="13.15" customHeight="1"/>
    <row r="1321" ht="13.15" customHeight="1"/>
    <row r="1322" ht="13.15" customHeight="1"/>
    <row r="1323" ht="13.15" customHeight="1"/>
    <row r="1324" ht="13.15" customHeight="1"/>
    <row r="1325" ht="13.15" customHeight="1"/>
    <row r="1326" ht="13.15" customHeight="1"/>
    <row r="1327" ht="13.15" customHeight="1"/>
    <row r="1328" ht="13.15" customHeight="1"/>
    <row r="1329" ht="13.15" customHeight="1"/>
    <row r="1330" ht="13.15" customHeight="1"/>
    <row r="1331" ht="13.15" customHeight="1"/>
    <row r="1332" ht="13.15" customHeight="1"/>
    <row r="1333" ht="13.15" customHeight="1"/>
    <row r="1334" ht="13.15" customHeight="1"/>
    <row r="1335" ht="13.15" customHeight="1"/>
    <row r="1336" ht="13.15" customHeight="1"/>
    <row r="1337" ht="13.15" customHeight="1"/>
    <row r="1338" ht="13.15" customHeight="1"/>
    <row r="1339" ht="13.15" customHeight="1"/>
    <row r="1340" ht="13.15" customHeight="1"/>
    <row r="1341" ht="13.15" customHeight="1"/>
    <row r="1342" ht="13.15" customHeight="1"/>
    <row r="1343" ht="13.15" customHeight="1"/>
    <row r="1344" ht="13.15" customHeight="1"/>
    <row r="1345" ht="13.15" customHeight="1"/>
    <row r="1346" ht="13.15" customHeight="1"/>
    <row r="1347" ht="13.15" customHeight="1"/>
    <row r="1348" ht="13.15" customHeight="1"/>
    <row r="1349" ht="13.15" customHeight="1"/>
    <row r="1350" ht="13.15" customHeight="1"/>
    <row r="1351" ht="13.15" customHeight="1"/>
    <row r="1352" ht="13.15" customHeight="1"/>
    <row r="1353" ht="13.15" customHeight="1"/>
    <row r="1354" ht="13.15" customHeight="1"/>
    <row r="1355" ht="13.15" customHeight="1"/>
    <row r="1356" ht="13.15" customHeight="1"/>
    <row r="1357" ht="13.15" customHeight="1"/>
    <row r="1358" ht="13.15" customHeight="1"/>
    <row r="1359" ht="13.15" customHeight="1"/>
    <row r="1360" ht="13.15" customHeight="1"/>
    <row r="1361" ht="13.15" customHeight="1"/>
    <row r="1362" ht="13.15" customHeight="1"/>
    <row r="1363" ht="13.15" customHeight="1"/>
    <row r="1364" ht="13.15" customHeight="1"/>
    <row r="1365" ht="13.15" customHeight="1"/>
    <row r="1366" ht="13.15" customHeight="1"/>
    <row r="1367" ht="13.15" customHeight="1"/>
    <row r="1368" ht="13.15" customHeight="1"/>
    <row r="1369" ht="13.15" customHeight="1"/>
    <row r="1370" ht="13.15" customHeight="1"/>
    <row r="1371" ht="13.15" customHeight="1"/>
    <row r="1372" ht="13.15" customHeight="1"/>
    <row r="1373" ht="13.15" customHeight="1"/>
    <row r="1374" ht="13.15" customHeight="1"/>
    <row r="1375" ht="13.15" customHeight="1"/>
    <row r="1376" ht="13.15" customHeight="1"/>
    <row r="1377" ht="13.15" customHeight="1"/>
    <row r="1378" ht="13.15" customHeight="1"/>
    <row r="1379" ht="13.15" customHeight="1"/>
    <row r="1380" ht="13.15" customHeight="1"/>
    <row r="1381" ht="13.15" customHeight="1"/>
    <row r="1382" ht="13.15" customHeight="1"/>
    <row r="1383" ht="13.15" customHeight="1"/>
    <row r="1384" ht="13.15" customHeight="1"/>
    <row r="1385" ht="13.15" customHeight="1"/>
    <row r="1386" ht="13.15" customHeight="1"/>
    <row r="1387" ht="13.15" customHeight="1"/>
    <row r="1388" ht="13.15" customHeight="1"/>
    <row r="1389" ht="13.15" customHeight="1"/>
    <row r="1390" ht="13.15" customHeight="1"/>
    <row r="1391" ht="13.15" customHeight="1"/>
    <row r="1392" ht="13.15" customHeight="1"/>
    <row r="1393" ht="13.15" customHeight="1"/>
    <row r="1394" ht="13.15" customHeight="1"/>
    <row r="1395" ht="13.15" customHeight="1"/>
    <row r="1396" ht="13.15" customHeight="1"/>
    <row r="1397" ht="13.15" customHeight="1"/>
    <row r="1398" ht="13.15" customHeight="1"/>
    <row r="1399" ht="13.15" customHeight="1"/>
    <row r="1400" ht="13.15" customHeight="1"/>
    <row r="1401" ht="13.15" customHeight="1"/>
    <row r="1402" ht="13.15" customHeight="1"/>
    <row r="1403" ht="13.15" customHeight="1"/>
    <row r="1404" ht="13.15" customHeight="1"/>
    <row r="1405" ht="13.15" customHeight="1"/>
    <row r="1406" ht="13.15" customHeight="1"/>
    <row r="1407" ht="13.15" customHeight="1"/>
    <row r="1408" ht="13.15" customHeight="1"/>
    <row r="1409" ht="13.15" customHeight="1"/>
    <row r="1410" ht="13.15" customHeight="1"/>
    <row r="1411" ht="13.15" customHeight="1"/>
    <row r="1412" ht="13.15" customHeight="1"/>
    <row r="1413" ht="13.15" customHeight="1"/>
    <row r="1414" ht="13.15" customHeight="1"/>
    <row r="1415" ht="13.15" customHeight="1"/>
    <row r="1416" ht="13.15" customHeight="1"/>
    <row r="1417" ht="13.15" customHeight="1"/>
    <row r="1418" ht="13.15" customHeight="1"/>
    <row r="1419" ht="13.15" customHeight="1"/>
    <row r="1420" ht="13.15" customHeight="1"/>
    <row r="1421" ht="13.15" customHeight="1"/>
    <row r="1422" ht="13.15" customHeight="1"/>
    <row r="1423" ht="13.15" customHeight="1"/>
    <row r="1424" ht="13.15" customHeight="1"/>
    <row r="1425" ht="13.15" customHeight="1"/>
    <row r="1426" ht="13.15" customHeight="1"/>
    <row r="1427" ht="13.15" customHeight="1"/>
    <row r="1428" ht="13.15" customHeight="1"/>
    <row r="1429" ht="13.15" customHeight="1"/>
    <row r="1430" ht="13.15" customHeight="1"/>
    <row r="1431" ht="13.15" customHeight="1"/>
    <row r="1432" ht="13.15" customHeight="1"/>
    <row r="1433" ht="13.15" customHeight="1"/>
    <row r="1434" ht="13.15" customHeight="1"/>
    <row r="1435" ht="13.15" customHeight="1"/>
    <row r="1436" ht="13.15" customHeight="1"/>
    <row r="1437" ht="13.15" customHeight="1"/>
    <row r="1438" ht="13.15" customHeight="1"/>
    <row r="1439" ht="13.15" customHeight="1"/>
    <row r="1440" ht="13.15" customHeight="1"/>
    <row r="1441" ht="13.15" customHeight="1"/>
    <row r="1442" ht="13.15" customHeight="1"/>
    <row r="1443" ht="13.15" customHeight="1"/>
    <row r="1444" ht="13.15" customHeight="1"/>
    <row r="1445" ht="13.15" customHeight="1"/>
    <row r="1446" ht="13.15" customHeight="1"/>
    <row r="1447" ht="13.15" customHeight="1"/>
    <row r="1448" ht="13.15" customHeight="1"/>
    <row r="1449" ht="13.15" customHeight="1"/>
    <row r="1450" ht="13.15" customHeight="1"/>
    <row r="1451" ht="13.15" customHeight="1"/>
    <row r="1452" ht="13.15" customHeight="1"/>
    <row r="1453" ht="13.15" customHeight="1"/>
    <row r="1454" ht="13.15" customHeight="1"/>
    <row r="1455" ht="13.15" customHeight="1"/>
    <row r="1456" ht="13.15" customHeight="1"/>
    <row r="1457" ht="13.15" customHeight="1"/>
    <row r="1458" ht="13.15" customHeight="1"/>
    <row r="1459" ht="13.15" customHeight="1"/>
    <row r="1460" ht="13.15" customHeight="1"/>
    <row r="1461" ht="13.15" customHeight="1"/>
    <row r="1462" ht="13.15" customHeight="1"/>
    <row r="1463" ht="13.15" customHeight="1"/>
    <row r="1464" ht="13.15" customHeight="1"/>
    <row r="1465" ht="13.15" customHeight="1"/>
    <row r="1466" ht="13.15" customHeight="1"/>
    <row r="1467" ht="13.15" customHeight="1"/>
    <row r="1468" ht="13.15" customHeight="1"/>
    <row r="1469" ht="13.15" customHeight="1"/>
    <row r="1470" ht="13.15" customHeight="1"/>
    <row r="1471" ht="13.15" customHeight="1"/>
    <row r="1472" ht="13.15" customHeight="1"/>
    <row r="1473" ht="13.15" customHeight="1"/>
    <row r="1474" ht="13.15" customHeight="1"/>
    <row r="1475" ht="13.15" customHeight="1"/>
    <row r="1476" ht="13.15" customHeight="1"/>
    <row r="1477" ht="13.15" customHeight="1"/>
    <row r="1478" ht="13.15" customHeight="1"/>
    <row r="1479" ht="13.15" customHeight="1"/>
    <row r="1480" ht="13.15" customHeight="1"/>
    <row r="1481" ht="13.15" customHeight="1"/>
    <row r="1482" ht="13.15" customHeight="1"/>
    <row r="1483" ht="13.15" customHeight="1"/>
    <row r="1484" ht="13.15" customHeight="1"/>
    <row r="1485" ht="13.15" customHeight="1"/>
    <row r="1486" ht="13.15" customHeight="1"/>
    <row r="1487" ht="13.15" customHeight="1"/>
    <row r="1488" ht="13.15" customHeight="1"/>
    <row r="1489" ht="13.15" customHeight="1"/>
    <row r="1490" ht="13.15" customHeight="1"/>
    <row r="1491" ht="13.15" customHeight="1"/>
    <row r="1492" ht="13.15" customHeight="1"/>
    <row r="1493" ht="13.15" customHeight="1"/>
    <row r="1494" ht="13.15" customHeight="1"/>
    <row r="1495" ht="13.15" customHeight="1"/>
    <row r="1496" ht="13.15" customHeight="1"/>
    <row r="1497" ht="13.15" customHeight="1"/>
    <row r="1498" ht="13.15" customHeight="1"/>
    <row r="1499" ht="13.15" customHeight="1"/>
    <row r="1500" ht="13.15" customHeight="1"/>
    <row r="1501" ht="13.15" customHeight="1"/>
    <row r="1502" ht="13.15" customHeight="1"/>
    <row r="1503" ht="13.15" customHeight="1"/>
    <row r="1504" ht="13.15" customHeight="1"/>
    <row r="1505" ht="13.15" customHeight="1"/>
    <row r="1506" ht="13.15" customHeight="1"/>
    <row r="1507" ht="13.15" customHeight="1"/>
    <row r="1508" ht="13.15" customHeight="1"/>
    <row r="1509" ht="13.15" customHeight="1"/>
    <row r="1510" ht="13.15" customHeight="1"/>
    <row r="1511" ht="13.15" customHeight="1"/>
    <row r="1512" ht="13.15" customHeight="1"/>
    <row r="1513" ht="13.15" customHeight="1"/>
    <row r="1514" ht="13.15" customHeight="1"/>
    <row r="1515" ht="13.15" customHeight="1"/>
    <row r="1516" ht="13.15" customHeight="1"/>
    <row r="1517" ht="13.15" customHeight="1"/>
    <row r="1518" ht="13.15" customHeight="1"/>
    <row r="1519" ht="13.15" customHeight="1"/>
    <row r="1520" ht="13.15" customHeight="1"/>
    <row r="1521" ht="13.15" customHeight="1"/>
    <row r="1522" ht="13.15" customHeight="1"/>
    <row r="1523" ht="13.15" customHeight="1"/>
    <row r="1524" ht="13.15" customHeight="1"/>
    <row r="1525" ht="13.15" customHeight="1"/>
    <row r="1526" ht="13.15" customHeight="1"/>
    <row r="1527" ht="13.15" customHeight="1"/>
    <row r="1528" ht="13.15" customHeight="1"/>
    <row r="1529" ht="13.15" customHeight="1"/>
    <row r="1530" ht="13.15" customHeight="1"/>
    <row r="1531" ht="13.15" customHeight="1"/>
    <row r="1532" ht="13.15" customHeight="1"/>
    <row r="1533" ht="13.15" customHeight="1"/>
    <row r="1534" ht="13.15" customHeight="1"/>
    <row r="1535" ht="13.15" customHeight="1"/>
    <row r="1536" ht="13.15" customHeight="1"/>
    <row r="1537" ht="13.15" customHeight="1"/>
    <row r="1538" ht="13.15" customHeight="1"/>
    <row r="1539" ht="13.15" customHeight="1"/>
    <row r="1540" ht="13.15" customHeight="1"/>
    <row r="1541" ht="13.15" customHeight="1"/>
    <row r="1542" ht="13.15" customHeight="1"/>
    <row r="1543" ht="13.15" customHeight="1"/>
    <row r="1544" ht="13.15" customHeight="1"/>
    <row r="1545" ht="13.15" customHeight="1"/>
    <row r="1546" ht="13.15" customHeight="1"/>
    <row r="1547" ht="13.15" customHeight="1"/>
    <row r="1548" ht="13.15" customHeight="1"/>
    <row r="1549" ht="13.15" customHeight="1"/>
    <row r="1550" ht="13.15" customHeight="1"/>
    <row r="1551" ht="13.15" customHeight="1"/>
    <row r="1552" ht="13.15" customHeight="1"/>
    <row r="1553" ht="13.15" customHeight="1"/>
    <row r="1554" ht="13.15" customHeight="1"/>
    <row r="1555" ht="13.15" customHeight="1"/>
    <row r="1556" ht="13.15" customHeight="1"/>
    <row r="1557" ht="13.15" customHeight="1"/>
    <row r="1558" ht="13.15" customHeight="1"/>
    <row r="1559" ht="13.15" customHeight="1"/>
    <row r="1560" ht="13.15" customHeight="1"/>
    <row r="1561" ht="13.15" customHeight="1"/>
    <row r="1562" ht="13.15" customHeight="1"/>
    <row r="1563" ht="13.15" customHeight="1"/>
    <row r="1564" ht="13.15" customHeight="1"/>
    <row r="1565" ht="13.15" customHeight="1"/>
    <row r="1566" ht="13.15" customHeight="1"/>
    <row r="1567" ht="13.15" customHeight="1"/>
    <row r="1568" ht="13.15" customHeight="1"/>
    <row r="1569" ht="13.15" customHeight="1"/>
    <row r="1570" ht="13.15" customHeight="1"/>
    <row r="1571" ht="13.15" customHeight="1"/>
    <row r="1572" ht="13.15" customHeight="1"/>
    <row r="1573" ht="13.15" customHeight="1"/>
    <row r="1574" ht="13.15" customHeight="1"/>
    <row r="1575" ht="13.15" customHeight="1"/>
    <row r="1576" ht="13.15" customHeight="1"/>
    <row r="1577" ht="13.15" customHeight="1"/>
    <row r="1578" ht="13.15" customHeight="1"/>
    <row r="1579" ht="13.15" customHeight="1"/>
    <row r="1580" ht="13.15" customHeight="1"/>
    <row r="1581" ht="13.15" customHeight="1"/>
    <row r="1582" ht="13.15" customHeight="1"/>
    <row r="1583" ht="13.15" customHeight="1"/>
    <row r="1584" ht="13.15" customHeight="1"/>
    <row r="1585" ht="13.15" customHeight="1"/>
    <row r="1586" ht="13.15" customHeight="1"/>
    <row r="1587" ht="13.15" customHeight="1"/>
    <row r="1588" ht="13.15" customHeight="1"/>
    <row r="1589" ht="13.15" customHeight="1"/>
    <row r="1590" ht="13.15" customHeight="1"/>
    <row r="1591" ht="13.15" customHeight="1"/>
    <row r="1592" ht="13.15" customHeight="1"/>
    <row r="1593" ht="13.15" customHeight="1"/>
    <row r="1594" ht="13.15" customHeight="1"/>
    <row r="1595" ht="13.15" customHeight="1"/>
    <row r="1596" ht="13.15" customHeight="1"/>
    <row r="1597" ht="13.15" customHeight="1"/>
    <row r="1598" ht="13.15" customHeight="1"/>
    <row r="1599" ht="13.15" customHeight="1"/>
    <row r="1600" ht="13.15" customHeight="1"/>
    <row r="1601" ht="13.15" customHeight="1"/>
    <row r="1602" ht="13.15" customHeight="1"/>
    <row r="1603" ht="13.15" customHeight="1"/>
    <row r="1604" ht="13.15" customHeight="1"/>
    <row r="1605" ht="13.15" customHeight="1"/>
    <row r="1606" ht="13.15" customHeight="1"/>
    <row r="1607" ht="13.15" customHeight="1"/>
    <row r="1608" ht="13.15" customHeight="1"/>
    <row r="1609" ht="13.15" customHeight="1"/>
    <row r="1610" ht="13.15" customHeight="1"/>
    <row r="1611" ht="13.15" customHeight="1"/>
    <row r="1612" ht="13.15" customHeight="1"/>
    <row r="1613" ht="13.15" customHeight="1"/>
    <row r="1614" ht="13.15" customHeight="1"/>
    <row r="1615" ht="13.15" customHeight="1"/>
    <row r="1616" ht="13.15" customHeight="1"/>
    <row r="1617" ht="13.15" customHeight="1"/>
    <row r="1618" ht="13.15" customHeight="1"/>
    <row r="1619" ht="13.15" customHeight="1"/>
    <row r="1620" ht="13.15" customHeight="1"/>
    <row r="1621" ht="13.15" customHeight="1"/>
    <row r="1622" ht="13.15" customHeight="1"/>
    <row r="1623" ht="13.15" customHeight="1"/>
    <row r="1624" ht="13.15" customHeight="1"/>
    <row r="1625" ht="13.15" customHeight="1"/>
    <row r="1626" ht="13.15" customHeight="1"/>
    <row r="1627" ht="13.15" customHeight="1"/>
    <row r="1628" ht="13.15" customHeight="1"/>
    <row r="1629" ht="13.15" customHeight="1"/>
    <row r="1630" ht="13.15" customHeight="1"/>
    <row r="1631" ht="13.15" customHeight="1"/>
    <row r="1632" ht="13.15" customHeight="1"/>
    <row r="1633" ht="13.15" customHeight="1"/>
    <row r="1634" ht="13.15" customHeight="1"/>
    <row r="1635" ht="13.15" customHeight="1"/>
    <row r="1636" ht="13.15" customHeight="1"/>
    <row r="1637" ht="13.15" customHeight="1"/>
    <row r="1638" ht="13.15" customHeight="1"/>
    <row r="1639" ht="13.15" customHeight="1"/>
    <row r="1640" ht="13.15" customHeight="1"/>
    <row r="1641" ht="13.15" customHeight="1"/>
    <row r="1642" ht="13.15" customHeight="1"/>
    <row r="1643" ht="13.15" customHeight="1"/>
    <row r="1644" ht="13.15" customHeight="1"/>
    <row r="1645" ht="13.15" customHeight="1"/>
    <row r="1646" ht="13.15" customHeight="1"/>
    <row r="1647" ht="13.15" customHeight="1"/>
    <row r="1648" ht="13.15" customHeight="1"/>
    <row r="1649" ht="13.15" customHeight="1"/>
    <row r="1650" ht="13.15" customHeight="1"/>
    <row r="1651" ht="13.15" customHeight="1"/>
    <row r="1652" ht="13.15" customHeight="1"/>
    <row r="1653" ht="13.15" customHeight="1"/>
    <row r="1654" ht="13.15" customHeight="1"/>
    <row r="1655" ht="13.15" customHeight="1"/>
    <row r="1656" ht="13.15" customHeight="1"/>
    <row r="1657" ht="13.15" customHeight="1"/>
    <row r="1658" ht="13.15" customHeight="1"/>
    <row r="1659" ht="13.15" customHeight="1"/>
    <row r="1660" ht="13.15" customHeight="1"/>
    <row r="1661" ht="13.15" customHeight="1"/>
    <row r="1662" ht="13.15" customHeight="1"/>
    <row r="1663" ht="13.15" customHeight="1"/>
    <row r="1664" ht="13.15" customHeight="1"/>
    <row r="1665" ht="13.15" customHeight="1"/>
    <row r="1666" ht="13.15" customHeight="1"/>
    <row r="1667" ht="13.15" customHeight="1"/>
    <row r="1668" ht="13.15" customHeight="1"/>
    <row r="1669" ht="13.15" customHeight="1"/>
    <row r="1670" ht="13.15" customHeight="1"/>
    <row r="1671" ht="13.15" customHeight="1"/>
    <row r="1672" ht="13.15" customHeight="1"/>
    <row r="1673" ht="13.15" customHeight="1"/>
    <row r="1674" ht="13.15" customHeight="1"/>
    <row r="1675" ht="13.15" customHeight="1"/>
    <row r="1676" ht="13.15" customHeight="1"/>
    <row r="1677" ht="13.15" customHeight="1"/>
    <row r="1678" ht="13.15" customHeight="1"/>
    <row r="1679" ht="13.15" customHeight="1"/>
    <row r="1680" ht="13.15" customHeight="1"/>
    <row r="1681" ht="13.15" customHeight="1"/>
    <row r="1682" ht="13.15" customHeight="1"/>
    <row r="1683" ht="13.15" customHeight="1"/>
    <row r="1684" ht="13.15" customHeight="1"/>
    <row r="1685" ht="13.15" customHeight="1"/>
    <row r="1686" ht="13.15" customHeight="1"/>
    <row r="1687" ht="13.15" customHeight="1"/>
    <row r="1688" ht="13.15" customHeight="1"/>
    <row r="1689" ht="13.15" customHeight="1"/>
    <row r="1690" ht="13.15" customHeight="1"/>
    <row r="1691" ht="13.15" customHeight="1"/>
    <row r="1692" ht="13.15" customHeight="1"/>
    <row r="1693" ht="13.15" customHeight="1"/>
    <row r="1694" ht="13.15" customHeight="1"/>
    <row r="1695" ht="13.15" customHeight="1"/>
    <row r="1696" ht="13.15" customHeight="1"/>
    <row r="1697" ht="13.15" customHeight="1"/>
    <row r="1698" ht="13.15" customHeight="1"/>
    <row r="1699" ht="13.15" customHeight="1"/>
    <row r="1700" ht="13.15" customHeight="1"/>
    <row r="1701" ht="13.15" customHeight="1"/>
    <row r="1702" ht="13.15" customHeight="1"/>
    <row r="1703" ht="13.15" customHeight="1"/>
    <row r="1704" ht="13.15" customHeight="1"/>
    <row r="1705" ht="13.15" customHeight="1"/>
    <row r="1706" ht="13.15" customHeight="1"/>
    <row r="1707" ht="13.15" customHeight="1"/>
    <row r="1708" ht="13.15" customHeight="1"/>
    <row r="1709" ht="13.15" customHeight="1"/>
    <row r="1710" ht="13.15" customHeight="1"/>
    <row r="1711" ht="13.15" customHeight="1"/>
    <row r="1712" ht="13.15" customHeight="1"/>
    <row r="1713" ht="13.15" customHeight="1"/>
    <row r="1714" ht="13.15" customHeight="1"/>
    <row r="1715" ht="13.15" customHeight="1"/>
    <row r="1716" ht="13.15" customHeight="1"/>
    <row r="1717" ht="13.15" customHeight="1"/>
    <row r="1718" ht="13.15" customHeight="1"/>
    <row r="1719" ht="13.15" customHeight="1"/>
    <row r="1720" ht="13.15" customHeight="1"/>
    <row r="1721" ht="13.15" customHeight="1"/>
    <row r="1722" ht="13.15" customHeight="1"/>
    <row r="1723" ht="13.15" customHeight="1"/>
    <row r="1724" ht="13.15" customHeight="1"/>
    <row r="1725" ht="13.15" customHeight="1"/>
    <row r="1726" ht="13.15" customHeight="1"/>
    <row r="1727" ht="13.15" customHeight="1"/>
    <row r="1728" ht="13.15" customHeight="1"/>
    <row r="1729" ht="13.15" customHeight="1"/>
    <row r="1730" ht="13.15" customHeight="1"/>
    <row r="1731" ht="13.15" customHeight="1"/>
    <row r="1732" ht="13.15" customHeight="1"/>
    <row r="1733" ht="13.15" customHeight="1"/>
    <row r="1734" ht="13.15" customHeight="1"/>
    <row r="1735" ht="13.15" customHeight="1"/>
    <row r="1736" ht="13.15" customHeight="1"/>
    <row r="1737" ht="13.15" customHeight="1"/>
    <row r="1738" ht="13.15" customHeight="1"/>
    <row r="1739" ht="13.15" customHeight="1"/>
    <row r="1740" ht="13.15" customHeight="1"/>
    <row r="1741" ht="13.15" customHeight="1"/>
    <row r="1742" ht="13.15" customHeight="1"/>
    <row r="1743" ht="13.15" customHeight="1"/>
    <row r="1744" ht="13.15" customHeight="1"/>
    <row r="1745" ht="13.15" customHeight="1"/>
    <row r="1746" ht="13.15" customHeight="1"/>
    <row r="1747" ht="13.15" customHeight="1"/>
    <row r="1748" ht="13.15" customHeight="1"/>
    <row r="1749" ht="13.15" customHeight="1"/>
    <row r="1750" ht="13.15" customHeight="1"/>
    <row r="1751" ht="13.15" customHeight="1"/>
    <row r="1752" ht="13.15" customHeight="1"/>
    <row r="1753" ht="13.15" customHeight="1"/>
    <row r="1754" ht="13.15" customHeight="1"/>
    <row r="1755" ht="13.15" customHeight="1"/>
    <row r="1756" ht="13.15" customHeight="1"/>
    <row r="1757" ht="13.15" customHeight="1"/>
    <row r="1758" ht="13.15" customHeight="1"/>
    <row r="1759" ht="13.15" customHeight="1"/>
    <row r="1760" ht="13.15" customHeight="1"/>
    <row r="1761" ht="13.15" customHeight="1"/>
    <row r="1762" ht="13.15" customHeight="1"/>
    <row r="1763" ht="13.15" customHeight="1"/>
    <row r="1764" ht="13.15" customHeight="1"/>
    <row r="1765" ht="13.15" customHeight="1"/>
    <row r="1766" ht="13.15" customHeight="1"/>
    <row r="1767" ht="13.15" customHeight="1"/>
    <row r="1768" ht="13.15" customHeight="1"/>
    <row r="1769" ht="13.15" customHeight="1"/>
    <row r="1770" ht="13.15" customHeight="1"/>
    <row r="1771" ht="13.15" customHeight="1"/>
    <row r="1772" ht="13.15" customHeight="1"/>
    <row r="1773" ht="13.15" customHeight="1"/>
    <row r="1774" ht="13.15" customHeight="1"/>
    <row r="1775" ht="13.15" customHeight="1"/>
    <row r="1776" ht="13.15" customHeight="1"/>
    <row r="1777" ht="13.15" customHeight="1"/>
    <row r="1778" ht="13.15" customHeight="1"/>
    <row r="1779" ht="13.15" customHeight="1"/>
    <row r="1780" ht="13.15" customHeight="1"/>
    <row r="1781" ht="13.15" customHeight="1"/>
    <row r="1782" ht="13.15" customHeight="1"/>
    <row r="1783" ht="13.15" customHeight="1"/>
    <row r="1784" ht="13.15" customHeight="1"/>
    <row r="1785" ht="13.15" customHeight="1"/>
    <row r="1786" ht="13.15" customHeight="1"/>
    <row r="1787" ht="13.15" customHeight="1"/>
    <row r="1788" ht="13.15" customHeight="1"/>
    <row r="1789" ht="13.15" customHeight="1"/>
    <row r="1790" ht="13.15" customHeight="1"/>
    <row r="1791" ht="13.15" customHeight="1"/>
    <row r="1792" ht="13.15" customHeight="1"/>
    <row r="1793" ht="13.15" customHeight="1"/>
    <row r="1794" ht="13.15" customHeight="1"/>
    <row r="1795" ht="13.15" customHeight="1"/>
    <row r="1796" ht="13.15" customHeight="1"/>
    <row r="1797" ht="13.15" customHeight="1"/>
    <row r="1798" ht="13.15" customHeight="1"/>
    <row r="1799" ht="13.15" customHeight="1"/>
    <row r="1800" ht="13.15" customHeight="1"/>
    <row r="1801" ht="13.15" customHeight="1"/>
    <row r="1802" ht="13.15" customHeight="1"/>
    <row r="1803" ht="13.15" customHeight="1"/>
    <row r="1804" ht="13.15" customHeight="1"/>
    <row r="1805" ht="13.15" customHeight="1"/>
    <row r="1806" ht="13.15" customHeight="1"/>
    <row r="1807" ht="13.15" customHeight="1"/>
    <row r="1808" ht="13.15" customHeight="1"/>
    <row r="1809" ht="13.15" customHeight="1"/>
    <row r="1810" ht="13.15" customHeight="1"/>
    <row r="1811" ht="13.15" customHeight="1"/>
    <row r="1812" ht="13.15" customHeight="1"/>
    <row r="1813" ht="13.15" customHeight="1"/>
    <row r="1814" ht="13.15" customHeight="1"/>
    <row r="1815" ht="13.15" customHeight="1"/>
    <row r="1816" ht="13.15" customHeight="1"/>
    <row r="1817" ht="13.15" customHeight="1"/>
    <row r="1818" ht="13.15" customHeight="1"/>
    <row r="1819" ht="13.15" customHeight="1"/>
    <row r="1820" ht="13.15" customHeight="1"/>
    <row r="1821" ht="13.15" customHeight="1"/>
    <row r="1822" ht="13.15" customHeight="1"/>
    <row r="1823" ht="13.15" customHeight="1"/>
    <row r="1824" ht="13.15" customHeight="1"/>
    <row r="1825" ht="13.15" customHeight="1"/>
    <row r="1826" ht="13.15" customHeight="1"/>
    <row r="1827" ht="13.15" customHeight="1"/>
    <row r="1828" ht="13.15" customHeight="1"/>
    <row r="1829" ht="13.15" customHeight="1"/>
    <row r="1830" ht="13.15" customHeight="1"/>
    <row r="1831" ht="13.15" customHeight="1"/>
    <row r="1832" ht="13.15" customHeight="1"/>
    <row r="1833" ht="13.15" customHeight="1"/>
    <row r="1834" ht="13.15" customHeight="1"/>
    <row r="1835" ht="13.15" customHeight="1"/>
    <row r="1836" ht="13.15" customHeight="1"/>
    <row r="1837" ht="13.15" customHeight="1"/>
    <row r="1838" ht="13.15" customHeight="1"/>
    <row r="1839" ht="13.15" customHeight="1"/>
    <row r="1840" ht="13.15" customHeight="1"/>
    <row r="1841" ht="13.15" customHeight="1"/>
    <row r="1842" ht="13.15" customHeight="1"/>
    <row r="1843" ht="13.15" customHeight="1"/>
    <row r="1844" ht="13.15" customHeight="1"/>
    <row r="1845" ht="13.15" customHeight="1"/>
    <row r="1846" ht="13.15" customHeight="1"/>
    <row r="1847" ht="13.15" customHeight="1"/>
    <row r="1848" ht="13.15" customHeight="1"/>
    <row r="1849" ht="13.15" customHeight="1"/>
    <row r="1850" ht="13.15" customHeight="1"/>
    <row r="1851" ht="13.15" customHeight="1"/>
    <row r="1852" ht="13.15" customHeight="1"/>
    <row r="1853" ht="13.15" customHeight="1"/>
    <row r="1854" ht="13.15" customHeight="1"/>
    <row r="1855" ht="13.15" customHeight="1"/>
    <row r="1856" ht="13.15" customHeight="1"/>
    <row r="1857" ht="13.15" customHeight="1"/>
    <row r="1858" ht="13.15" customHeight="1"/>
    <row r="1859" ht="13.15" customHeight="1"/>
    <row r="1860" ht="13.15" customHeight="1"/>
    <row r="1861" ht="13.15" customHeight="1"/>
    <row r="1862" ht="13.15" customHeight="1"/>
    <row r="1863" ht="13.15" customHeight="1"/>
    <row r="1864" ht="13.15" customHeight="1"/>
    <row r="1865" ht="13.15" customHeight="1"/>
    <row r="1866" ht="13.15" customHeight="1"/>
    <row r="1867" ht="13.15" customHeight="1"/>
    <row r="1868" ht="13.15" customHeight="1"/>
    <row r="1869" ht="13.15" customHeight="1"/>
    <row r="1870" ht="13.15" customHeight="1"/>
    <row r="1871" ht="13.15" customHeight="1"/>
    <row r="1872" ht="13.15" customHeight="1"/>
    <row r="1873" ht="13.15" customHeight="1"/>
    <row r="1874" ht="13.15" customHeight="1"/>
    <row r="1875" ht="13.15" customHeight="1"/>
    <row r="1876" ht="13.15" customHeight="1"/>
    <row r="1877" ht="13.15" customHeight="1"/>
    <row r="1878" ht="13.15" customHeight="1"/>
    <row r="1879" ht="13.15" customHeight="1"/>
    <row r="1880" ht="13.15" customHeight="1"/>
    <row r="1881" ht="13.15" customHeight="1"/>
    <row r="1882" ht="13.15" customHeight="1"/>
    <row r="1883" ht="13.15" customHeight="1"/>
    <row r="1884" ht="13.15" customHeight="1"/>
    <row r="1885" ht="13.15" customHeight="1"/>
    <row r="1886" ht="13.15" customHeight="1"/>
    <row r="1887" ht="13.15" customHeight="1"/>
    <row r="1888" ht="13.15" customHeight="1"/>
    <row r="1889" ht="13.15" customHeight="1"/>
    <row r="1890" ht="13.15" customHeight="1"/>
    <row r="1891" ht="13.15" customHeight="1"/>
    <row r="1892" ht="13.15" customHeight="1"/>
    <row r="1893" ht="13.15" customHeight="1"/>
    <row r="1894" ht="13.15" customHeight="1"/>
    <row r="1895" ht="13.15" customHeight="1"/>
    <row r="1896" ht="13.15" customHeight="1"/>
    <row r="1897" ht="13.15" customHeight="1"/>
    <row r="1898" ht="13.15" customHeight="1"/>
    <row r="1899" ht="13.15" customHeight="1"/>
    <row r="1900" ht="13.15" customHeight="1"/>
    <row r="1901" ht="13.15" customHeight="1"/>
    <row r="1902" ht="13.15" customHeight="1"/>
    <row r="1903" ht="13.15" customHeight="1"/>
    <row r="1904" ht="13.15" customHeight="1"/>
    <row r="1905" ht="13.15" customHeight="1"/>
    <row r="1906" ht="13.15" customHeight="1"/>
    <row r="1907" ht="13.15" customHeight="1"/>
    <row r="1908" ht="13.15" customHeight="1"/>
    <row r="1909" ht="13.15" customHeight="1"/>
    <row r="1910" ht="13.15" customHeight="1"/>
    <row r="1911" ht="13.15" customHeight="1"/>
    <row r="1912" ht="13.15" customHeight="1"/>
    <row r="1913" ht="13.15" customHeight="1"/>
    <row r="1914" ht="13.15" customHeight="1"/>
    <row r="1915" ht="13.15" customHeight="1"/>
    <row r="1916" ht="13.15" customHeight="1"/>
    <row r="1917" ht="13.15" customHeight="1"/>
    <row r="1918" ht="13.15" customHeight="1"/>
    <row r="1919" ht="13.15" customHeight="1"/>
    <row r="1920" ht="13.15" customHeight="1"/>
    <row r="1921" ht="13.15" customHeight="1"/>
    <row r="1922" ht="13.15" customHeight="1"/>
    <row r="1923" ht="13.15" customHeight="1"/>
    <row r="1924" ht="13.15" customHeight="1"/>
    <row r="1925" ht="13.15" customHeight="1"/>
    <row r="1926" ht="13.15" customHeight="1"/>
    <row r="1927" ht="13.15" customHeight="1"/>
    <row r="1928" ht="13.15" customHeight="1"/>
    <row r="1929" ht="13.15" customHeight="1"/>
    <row r="1930" ht="13.15" customHeight="1"/>
    <row r="1931" ht="13.15" customHeight="1"/>
    <row r="1932" ht="13.15" customHeight="1"/>
    <row r="1933" ht="13.15" customHeight="1"/>
    <row r="1934" ht="13.15" customHeight="1"/>
    <row r="1935" ht="13.15" customHeight="1"/>
    <row r="1936" ht="13.15" customHeight="1"/>
    <row r="1937" ht="13.15" customHeight="1"/>
    <row r="1938" ht="13.15" customHeight="1"/>
    <row r="1939" ht="13.15" customHeight="1"/>
    <row r="1940" ht="13.15" customHeight="1"/>
    <row r="1941" ht="13.15" customHeight="1"/>
    <row r="1942" ht="13.15" customHeight="1"/>
    <row r="1943" ht="13.15" customHeight="1"/>
    <row r="1944" ht="13.15" customHeight="1"/>
    <row r="1945" ht="13.15" customHeight="1"/>
    <row r="1946" ht="13.15" customHeight="1"/>
    <row r="1947" ht="13.15" customHeight="1"/>
    <row r="1948" ht="13.15" customHeight="1"/>
    <row r="1949" ht="13.15" customHeight="1"/>
    <row r="1950" ht="13.15" customHeight="1"/>
    <row r="1951" ht="13.15" customHeight="1"/>
    <row r="1952" ht="13.15" customHeight="1"/>
    <row r="1953" ht="13.15" customHeight="1"/>
    <row r="1954" ht="13.15" customHeight="1"/>
    <row r="1955" ht="13.15" customHeight="1"/>
    <row r="1956" ht="13.15" customHeight="1"/>
    <row r="1957" ht="13.15" customHeight="1"/>
    <row r="1958" ht="13.15" customHeight="1"/>
    <row r="1959" ht="13.15" customHeight="1"/>
    <row r="1960" ht="13.15" customHeight="1"/>
    <row r="1961" ht="13.15" customHeight="1"/>
    <row r="1962" ht="13.15" customHeight="1"/>
    <row r="1963" ht="13.15" customHeight="1"/>
    <row r="1964" ht="13.15" customHeight="1"/>
    <row r="1965" ht="13.15" customHeight="1"/>
    <row r="1966" ht="13.15" customHeight="1"/>
    <row r="1967" ht="13.15" customHeight="1"/>
    <row r="1968" ht="13.15" customHeight="1"/>
    <row r="1969" ht="13.15" customHeight="1"/>
    <row r="1970" ht="13.15" customHeight="1"/>
    <row r="1971" ht="13.15" customHeight="1"/>
    <row r="1972" ht="13.15" customHeight="1"/>
    <row r="1973" ht="13.15" customHeight="1"/>
    <row r="1974" ht="13.15" customHeight="1"/>
    <row r="1975" ht="13.15" customHeight="1"/>
    <row r="1976" ht="13.15" customHeight="1"/>
    <row r="1977" ht="13.15" customHeight="1"/>
    <row r="1978" ht="13.15" customHeight="1"/>
    <row r="1979" ht="13.15" customHeight="1"/>
    <row r="1980" ht="13.15" customHeight="1"/>
    <row r="1981" ht="13.15" customHeight="1"/>
    <row r="1982" ht="13.15" customHeight="1"/>
    <row r="1983" ht="13.15" customHeight="1"/>
    <row r="1984" ht="13.15" customHeight="1"/>
    <row r="1985" ht="13.15" customHeight="1"/>
    <row r="1986" ht="13.15" customHeight="1"/>
    <row r="1987" ht="13.15" customHeight="1"/>
    <row r="1988" ht="13.15" customHeight="1"/>
    <row r="1989" ht="13.15" customHeight="1"/>
    <row r="1990" ht="13.15" customHeight="1"/>
    <row r="1991" ht="13.15" customHeight="1"/>
    <row r="1992" ht="13.15" customHeight="1"/>
    <row r="1993" ht="13.15" customHeight="1"/>
    <row r="1994" ht="13.15" customHeight="1"/>
    <row r="1995" ht="13.15" customHeight="1"/>
    <row r="1996" ht="13.15" customHeight="1"/>
    <row r="1997" ht="13.15" customHeight="1"/>
    <row r="1998" ht="13.15" customHeight="1"/>
    <row r="1999" ht="13.15" customHeight="1"/>
    <row r="2000" ht="13.15" customHeight="1"/>
    <row r="2001" ht="13.15" customHeight="1"/>
    <row r="2002" ht="13.15" customHeight="1"/>
    <row r="2003" ht="13.15" customHeight="1"/>
    <row r="2004" ht="13.15" customHeight="1"/>
    <row r="2005" ht="13.15" customHeight="1"/>
    <row r="2006" ht="13.15" customHeight="1"/>
    <row r="2007" ht="13.15" customHeight="1"/>
    <row r="2008" ht="13.15" customHeight="1"/>
    <row r="2009" ht="13.15" customHeight="1"/>
    <row r="2010" ht="13.15" customHeight="1"/>
    <row r="2011" ht="13.15" customHeight="1"/>
    <row r="2012" ht="13.15" customHeight="1"/>
    <row r="2013" ht="13.15" customHeight="1"/>
    <row r="2014" ht="13.15" customHeight="1"/>
    <row r="2015" ht="13.15" customHeight="1"/>
    <row r="2016" ht="13.15" customHeight="1"/>
    <row r="2017" ht="13.15" customHeight="1"/>
    <row r="2018" ht="13.15" customHeight="1"/>
    <row r="2019" ht="13.15" customHeight="1"/>
    <row r="2020" ht="13.15" customHeight="1"/>
    <row r="2021" ht="13.15" customHeight="1"/>
    <row r="2022" ht="13.15" customHeight="1"/>
    <row r="2023" ht="13.15" customHeight="1"/>
    <row r="2024" ht="13.15" customHeight="1"/>
    <row r="2025" ht="13.15" customHeight="1"/>
    <row r="2026" ht="13.15" customHeight="1"/>
    <row r="2027" ht="13.15" customHeight="1"/>
    <row r="2028" ht="13.15" customHeight="1"/>
    <row r="2029" ht="13.15" customHeight="1"/>
    <row r="2030" ht="13.15" customHeight="1"/>
    <row r="2031" ht="13.15" customHeight="1"/>
    <row r="2032" ht="13.15" customHeight="1"/>
    <row r="2033" ht="13.15" customHeight="1"/>
    <row r="2034" ht="13.15" customHeight="1"/>
    <row r="2035" ht="13.15" customHeight="1"/>
    <row r="2036" ht="13.15" customHeight="1"/>
    <row r="2037" ht="13.15" customHeight="1"/>
    <row r="2038" ht="13.15" customHeight="1"/>
    <row r="2039" ht="13.15" customHeight="1"/>
    <row r="2040" ht="13.15" customHeight="1"/>
    <row r="2041" ht="13.15" customHeight="1"/>
    <row r="2042" ht="13.15" customHeight="1"/>
    <row r="2043" ht="13.15" customHeight="1"/>
    <row r="2044" ht="13.15" customHeight="1"/>
    <row r="2045" ht="13.15" customHeight="1"/>
    <row r="2046" ht="13.15" customHeight="1"/>
    <row r="2047" ht="13.15" customHeight="1"/>
    <row r="2048" ht="13.15" customHeight="1"/>
    <row r="2049" ht="13.15" customHeight="1"/>
    <row r="2050" ht="13.15" customHeight="1"/>
    <row r="2051" ht="13.15" customHeight="1"/>
    <row r="2052" ht="13.15" customHeight="1"/>
    <row r="2053" ht="13.15" customHeight="1"/>
    <row r="2054" ht="13.15" customHeight="1"/>
    <row r="2055" ht="13.15" customHeight="1"/>
    <row r="2056" ht="13.15" customHeight="1"/>
    <row r="2057" ht="13.15" customHeight="1"/>
    <row r="2058" ht="13.15" customHeight="1"/>
    <row r="2059" ht="13.15" customHeight="1"/>
    <row r="2060" ht="13.15" customHeight="1"/>
    <row r="2061" ht="13.15" customHeight="1"/>
    <row r="2062" ht="13.15" customHeight="1"/>
    <row r="2063" ht="13.15" customHeight="1"/>
    <row r="2064" ht="13.15" customHeight="1"/>
    <row r="2065" ht="13.15" customHeight="1"/>
    <row r="2066" ht="13.15" customHeight="1"/>
    <row r="2067" ht="13.15" customHeight="1"/>
    <row r="2068" ht="13.15" customHeight="1"/>
    <row r="2069" ht="13.15" customHeight="1"/>
    <row r="2070" ht="13.15" customHeight="1"/>
    <row r="2071" ht="13.15" customHeight="1"/>
    <row r="2072" ht="13.15" customHeight="1"/>
    <row r="2073" ht="13.15" customHeight="1"/>
    <row r="2074" ht="13.15" customHeight="1"/>
    <row r="2075" ht="13.15" customHeight="1"/>
    <row r="2076" ht="13.15" customHeight="1"/>
    <row r="2077" ht="13.15" customHeight="1"/>
    <row r="2078" ht="13.15" customHeight="1"/>
    <row r="2079" ht="13.15" customHeight="1"/>
    <row r="2080" ht="13.15" customHeight="1"/>
    <row r="2081" ht="13.15" customHeight="1"/>
    <row r="2082" ht="13.15" customHeight="1"/>
    <row r="2083" ht="13.15" customHeight="1"/>
    <row r="2084" ht="13.15" customHeight="1"/>
    <row r="2085" ht="13.15" customHeight="1"/>
    <row r="2086" ht="13.15" customHeight="1"/>
    <row r="2087" ht="13.15" customHeight="1"/>
    <row r="2088" ht="13.15" customHeight="1"/>
    <row r="2089" ht="13.15" customHeight="1"/>
    <row r="2090" ht="13.15" customHeight="1"/>
    <row r="2091" ht="13.15" customHeight="1"/>
    <row r="2092" ht="13.15" customHeight="1"/>
    <row r="2093" ht="13.15" customHeight="1"/>
    <row r="2094" ht="13.15" customHeight="1"/>
    <row r="2095" ht="13.15" customHeight="1"/>
    <row r="2096" ht="13.15" customHeight="1"/>
    <row r="2097" ht="13.15" customHeight="1"/>
    <row r="2098" ht="13.15" customHeight="1"/>
    <row r="2099" ht="13.15" customHeight="1"/>
    <row r="2100" ht="13.15" customHeight="1"/>
    <row r="2101" ht="13.15" customHeight="1"/>
    <row r="2102" ht="13.15" customHeight="1"/>
    <row r="2103" ht="13.15" customHeight="1"/>
    <row r="2104" ht="13.15" customHeight="1"/>
    <row r="2105" ht="13.15" customHeight="1"/>
    <row r="2106" ht="13.15" customHeight="1"/>
    <row r="2107" ht="13.15" customHeight="1"/>
    <row r="2108" ht="13.15" customHeight="1"/>
    <row r="2109" ht="13.15" customHeight="1"/>
    <row r="2110" ht="13.15" customHeight="1"/>
    <row r="2111" ht="13.15" customHeight="1"/>
    <row r="2112" ht="13.15" customHeight="1"/>
    <row r="2113" ht="13.15" customHeight="1"/>
    <row r="2114" ht="13.15" customHeight="1"/>
    <row r="2115" ht="13.15" customHeight="1"/>
    <row r="2116" ht="13.15" customHeight="1"/>
    <row r="2117" ht="13.15" customHeight="1"/>
    <row r="2118" ht="13.15" customHeight="1"/>
    <row r="2119" ht="13.15" customHeight="1"/>
    <row r="2120" ht="13.15" customHeight="1"/>
    <row r="2121" ht="13.15" customHeight="1"/>
    <row r="2122" ht="13.15" customHeight="1"/>
    <row r="2123" ht="13.15" customHeight="1"/>
    <row r="2124" ht="13.15" customHeight="1"/>
    <row r="2125" ht="13.15" customHeight="1"/>
    <row r="2126" ht="13.15" customHeight="1"/>
    <row r="2127" ht="13.15" customHeight="1"/>
    <row r="2128" ht="13.15" customHeight="1"/>
    <row r="2129" ht="13.15" customHeight="1"/>
    <row r="2130" ht="13.15" customHeight="1"/>
    <row r="2131" ht="13.15" customHeight="1"/>
    <row r="2132" ht="13.15" customHeight="1"/>
    <row r="2133" ht="13.15" customHeight="1"/>
    <row r="2134" ht="13.15" customHeight="1"/>
    <row r="2135" ht="13.15" customHeight="1"/>
    <row r="2136" ht="13.15" customHeight="1"/>
    <row r="2137" ht="13.15" customHeight="1"/>
    <row r="2138" ht="13.15" customHeight="1"/>
    <row r="2139" ht="13.15" customHeight="1"/>
    <row r="2140" ht="13.15" customHeight="1"/>
    <row r="2141" ht="13.15" customHeight="1"/>
    <row r="2142" ht="13.15" customHeight="1"/>
    <row r="2143" ht="13.15" customHeight="1"/>
    <row r="2144" ht="13.15" customHeight="1"/>
    <row r="2145" ht="13.15" customHeight="1"/>
    <row r="2146" ht="13.15" customHeight="1"/>
    <row r="2147" ht="13.15" customHeight="1"/>
    <row r="2148" ht="13.15" customHeight="1"/>
    <row r="2149" ht="13.15" customHeight="1"/>
    <row r="2150" ht="13.15" customHeight="1"/>
    <row r="2151" ht="13.15" customHeight="1"/>
    <row r="2152" ht="13.15" customHeight="1"/>
    <row r="2153" ht="13.15" customHeight="1"/>
    <row r="2154" ht="13.15" customHeight="1"/>
    <row r="2155" ht="13.15" customHeight="1"/>
    <row r="2156" ht="13.15" customHeight="1"/>
    <row r="2157" ht="13.15" customHeight="1"/>
    <row r="2158" ht="13.15" customHeight="1"/>
    <row r="2159" ht="13.15" customHeight="1"/>
    <row r="2160" ht="13.15" customHeight="1"/>
    <row r="2161" ht="13.15" customHeight="1"/>
    <row r="2162" ht="13.15" customHeight="1"/>
    <row r="2163" ht="13.15" customHeight="1"/>
    <row r="2164" ht="13.15" customHeight="1"/>
    <row r="2165" ht="13.15" customHeight="1"/>
    <row r="2166" ht="13.15" customHeight="1"/>
    <row r="2167" ht="13.15" customHeight="1"/>
    <row r="2168" ht="13.15" customHeight="1"/>
    <row r="2169" ht="13.15" customHeight="1"/>
    <row r="2170" ht="13.15" customHeight="1"/>
    <row r="2171" ht="13.15" customHeight="1"/>
    <row r="2172" ht="13.15" customHeight="1"/>
    <row r="2173" ht="13.15" customHeight="1"/>
    <row r="2174" ht="13.15" customHeight="1"/>
    <row r="2175" ht="13.15" customHeight="1"/>
    <row r="2176" ht="13.15" customHeight="1"/>
    <row r="2177" ht="13.15" customHeight="1"/>
    <row r="2178" ht="13.15" customHeight="1"/>
    <row r="2179" ht="13.15" customHeight="1"/>
    <row r="2180" ht="13.15" customHeight="1"/>
    <row r="2181" ht="13.15" customHeight="1"/>
    <row r="2182" ht="13.15" customHeight="1"/>
    <row r="2183" ht="13.15" customHeight="1"/>
    <row r="2184" ht="13.15" customHeight="1"/>
    <row r="2185" ht="13.15" customHeight="1"/>
    <row r="2186" ht="13.15" customHeight="1"/>
    <row r="2187" ht="13.15" customHeight="1"/>
    <row r="2188" ht="13.15" customHeight="1"/>
    <row r="2189" ht="13.15" customHeight="1"/>
    <row r="2190" ht="13.15" customHeight="1"/>
    <row r="2191" ht="13.15" customHeight="1"/>
    <row r="2192" ht="13.15" customHeight="1"/>
    <row r="2193" ht="13.15" customHeight="1"/>
    <row r="2194" ht="13.15" customHeight="1"/>
    <row r="2195" ht="13.15" customHeight="1"/>
    <row r="2196" ht="13.15" customHeight="1"/>
    <row r="2197" ht="13.15" customHeight="1"/>
    <row r="2198" ht="13.15" customHeight="1"/>
    <row r="2199" ht="13.15" customHeight="1"/>
    <row r="2200" ht="13.15" customHeight="1"/>
    <row r="2201" ht="13.15" customHeight="1"/>
    <row r="2202" ht="13.15" customHeight="1"/>
    <row r="2203" ht="13.15" customHeight="1"/>
    <row r="2204" ht="13.15" customHeight="1"/>
    <row r="2205" ht="13.15" customHeight="1"/>
    <row r="2206" ht="13.15" customHeight="1"/>
    <row r="2207" ht="13.15" customHeight="1"/>
    <row r="2208" ht="13.15" customHeight="1"/>
    <row r="2209" ht="13.15" customHeight="1"/>
    <row r="2210" ht="13.15" customHeight="1"/>
    <row r="2211" ht="13.15" customHeight="1"/>
    <row r="2212" ht="13.15" customHeight="1"/>
    <row r="2213" ht="13.15" customHeight="1"/>
    <row r="2214" ht="13.15" customHeight="1"/>
    <row r="2215" ht="13.15" customHeight="1"/>
    <row r="2216" ht="13.15" customHeight="1"/>
    <row r="2217" ht="13.15" customHeight="1"/>
    <row r="2218" ht="13.15" customHeight="1"/>
    <row r="2219" ht="13.15" customHeight="1"/>
    <row r="2220" ht="13.15" customHeight="1"/>
    <row r="2221" ht="13.15" customHeight="1"/>
    <row r="2222" ht="13.15" customHeight="1"/>
    <row r="2223" ht="13.15" customHeight="1"/>
    <row r="2224" ht="13.15" customHeight="1"/>
    <row r="2225" ht="13.15" customHeight="1"/>
    <row r="2226" ht="13.15" customHeight="1"/>
    <row r="2227" ht="13.15" customHeight="1"/>
    <row r="2228" ht="13.15" customHeight="1"/>
    <row r="2229" ht="13.15" customHeight="1"/>
    <row r="2230" ht="13.15" customHeight="1"/>
    <row r="2231" ht="13.15" customHeight="1"/>
    <row r="2232" ht="13.15" customHeight="1"/>
    <row r="2233" ht="13.15" customHeight="1"/>
    <row r="2234" ht="13.15" customHeight="1"/>
    <row r="2235" ht="13.15" customHeight="1"/>
    <row r="2236" ht="13.15" customHeight="1"/>
    <row r="2237" ht="13.15" customHeight="1"/>
    <row r="2238" ht="13.15" customHeight="1"/>
    <row r="2239" ht="13.15" customHeight="1"/>
    <row r="2240" ht="13.15" customHeight="1"/>
    <row r="2241" ht="13.15" customHeight="1"/>
    <row r="2242" ht="13.15" customHeight="1"/>
    <row r="2243" ht="13.15" customHeight="1"/>
    <row r="2244" ht="13.15" customHeight="1"/>
    <row r="2245" ht="13.15" customHeight="1"/>
    <row r="2246" ht="13.15" customHeight="1"/>
    <row r="2247" ht="13.15" customHeight="1"/>
    <row r="2248" ht="13.15" customHeight="1"/>
    <row r="2249" ht="13.15" customHeight="1"/>
    <row r="2250" ht="13.15" customHeight="1"/>
    <row r="2251" ht="13.15" customHeight="1"/>
    <row r="2252" ht="13.15" customHeight="1"/>
    <row r="2253" ht="13.15" customHeight="1"/>
    <row r="2254" ht="13.15" customHeight="1"/>
    <row r="2255" ht="13.15" customHeight="1"/>
    <row r="2256" ht="13.15" customHeight="1"/>
    <row r="2257" ht="13.15" customHeight="1"/>
    <row r="2258" ht="13.15" customHeight="1"/>
    <row r="2259" ht="13.15" customHeight="1"/>
    <row r="2260" ht="13.15" customHeight="1"/>
    <row r="2261" ht="13.15" customHeight="1"/>
    <row r="2262" ht="13.15" customHeight="1"/>
    <row r="2263" ht="13.15" customHeight="1"/>
    <row r="2264" ht="13.15" customHeight="1"/>
    <row r="2265" ht="13.15" customHeight="1"/>
    <row r="2266" ht="13.15" customHeight="1"/>
    <row r="2267" ht="13.15" customHeight="1"/>
    <row r="2268" ht="13.15" customHeight="1"/>
    <row r="2269" ht="13.15" customHeight="1"/>
    <row r="2270" ht="13.15" customHeight="1"/>
    <row r="2271" ht="13.15" customHeight="1"/>
    <row r="2272" ht="13.15" customHeight="1"/>
    <row r="2273" ht="13.15" customHeight="1"/>
    <row r="2274" ht="13.15" customHeight="1"/>
    <row r="2275" ht="13.15" customHeight="1"/>
    <row r="2276" ht="13.15" customHeight="1"/>
    <row r="2277" ht="13.15" customHeight="1"/>
    <row r="2278" ht="13.15" customHeight="1"/>
    <row r="2279" ht="13.15" customHeight="1"/>
    <row r="2280" ht="13.15" customHeight="1"/>
    <row r="2281" ht="13.15" customHeight="1"/>
    <row r="2282" ht="13.15" customHeight="1"/>
    <row r="2283" ht="13.15" customHeight="1"/>
    <row r="2284" ht="13.15" customHeight="1"/>
    <row r="2285" ht="13.15" customHeight="1"/>
    <row r="2286" ht="13.15" customHeight="1"/>
    <row r="2287" ht="13.15" customHeight="1"/>
    <row r="2288" ht="13.15" customHeight="1"/>
    <row r="2289" ht="13.15" customHeight="1"/>
    <row r="2290" ht="13.15" customHeight="1"/>
    <row r="2291" ht="13.15" customHeight="1"/>
    <row r="2292" ht="13.15" customHeight="1"/>
    <row r="2293" ht="13.15" customHeight="1"/>
    <row r="2294" ht="13.15" customHeight="1"/>
    <row r="2295" ht="13.15" customHeight="1"/>
    <row r="2296" ht="13.15" customHeight="1"/>
    <row r="2297" ht="13.15" customHeight="1"/>
    <row r="2298" ht="13.15" customHeight="1"/>
    <row r="2299" ht="13.15" customHeight="1"/>
    <row r="2300" ht="13.15" customHeight="1"/>
    <row r="2301" ht="13.15" customHeight="1"/>
    <row r="2302" ht="13.15" customHeight="1"/>
    <row r="2303" ht="13.15" customHeight="1"/>
    <row r="2304" ht="13.15" customHeight="1"/>
    <row r="2305" ht="13.15" customHeight="1"/>
    <row r="2306" ht="13.15" customHeight="1"/>
    <row r="2307" ht="13.15" customHeight="1"/>
    <row r="2308" ht="13.15" customHeight="1"/>
    <row r="2309" ht="13.15" customHeight="1"/>
    <row r="2310" ht="13.15" customHeight="1"/>
    <row r="2311" ht="13.15" customHeight="1"/>
    <row r="2312" ht="13.15" customHeight="1"/>
    <row r="2313" ht="13.15" customHeight="1"/>
    <row r="2314" ht="13.15" customHeight="1"/>
    <row r="2315" ht="13.15" customHeight="1"/>
    <row r="2316" ht="13.15" customHeight="1"/>
    <row r="2317" ht="13.15" customHeight="1"/>
    <row r="2318" ht="13.15" customHeight="1"/>
    <row r="2319" ht="13.15" customHeight="1"/>
    <row r="2320" ht="13.15" customHeight="1"/>
    <row r="2321" ht="13.15" customHeight="1"/>
    <row r="2322" ht="13.15" customHeight="1"/>
    <row r="2323" ht="13.15" customHeight="1"/>
    <row r="2324" ht="13.15" customHeight="1"/>
    <row r="2325" ht="13.15" customHeight="1"/>
    <row r="2326" ht="13.15" customHeight="1"/>
    <row r="2327" ht="13.15" customHeight="1"/>
    <row r="2328" ht="13.15" customHeight="1"/>
    <row r="2329" ht="13.15" customHeight="1"/>
    <row r="2330" ht="13.15" customHeight="1"/>
    <row r="2331" ht="13.15" customHeight="1"/>
    <row r="2332" ht="13.15" customHeight="1"/>
    <row r="2333" ht="13.15" customHeight="1"/>
    <row r="2334" ht="13.15" customHeight="1"/>
    <row r="2335" ht="13.15" customHeight="1"/>
    <row r="2336" ht="13.15" customHeight="1"/>
    <row r="2337" ht="13.15" customHeight="1"/>
    <row r="2338" ht="13.15" customHeight="1"/>
    <row r="2339" ht="13.15" customHeight="1"/>
    <row r="2340" ht="13.15" customHeight="1"/>
    <row r="2341" ht="13.15" customHeight="1"/>
    <row r="2342" ht="13.15" customHeight="1"/>
    <row r="2343" ht="13.15" customHeight="1"/>
    <row r="2344" ht="13.15" customHeight="1"/>
    <row r="2345" ht="13.15" customHeight="1"/>
    <row r="2346" ht="13.15" customHeight="1"/>
    <row r="2347" ht="13.15" customHeight="1"/>
    <row r="2348" ht="13.15" customHeight="1"/>
    <row r="2349" ht="13.15" customHeight="1"/>
    <row r="2350" ht="13.15" customHeight="1"/>
    <row r="2351" ht="13.15" customHeight="1"/>
    <row r="2352" ht="13.15" customHeight="1"/>
    <row r="2353" ht="13.15" customHeight="1"/>
    <row r="2354" ht="13.15" customHeight="1"/>
    <row r="2355" ht="13.15" customHeight="1"/>
    <row r="2356" ht="13.15" customHeight="1"/>
    <row r="2357" ht="13.15" customHeight="1"/>
    <row r="2358" ht="13.15" customHeight="1"/>
    <row r="2359" ht="13.15" customHeight="1"/>
    <row r="2360" ht="13.15" customHeight="1"/>
    <row r="2361" ht="13.15" customHeight="1"/>
    <row r="2362" ht="13.15" customHeight="1"/>
    <row r="2363" ht="13.15" customHeight="1"/>
    <row r="2364" ht="13.15" customHeight="1"/>
    <row r="2365" ht="13.15" customHeight="1"/>
    <row r="2366" ht="13.15" customHeight="1"/>
    <row r="2367" ht="13.15" customHeight="1"/>
    <row r="2368" ht="13.15" customHeight="1"/>
    <row r="2369" ht="13.15" customHeight="1"/>
    <row r="2370" ht="13.15" customHeight="1"/>
    <row r="2371" ht="13.15" customHeight="1"/>
    <row r="2372" ht="13.15" customHeight="1"/>
    <row r="2373" ht="13.15" customHeight="1"/>
    <row r="2374" ht="13.15" customHeight="1"/>
    <row r="2375" ht="13.15" customHeight="1"/>
    <row r="2376" ht="13.15" customHeight="1"/>
    <row r="2377" ht="13.15" customHeight="1"/>
    <row r="2378" ht="13.15" customHeight="1"/>
    <row r="2379" ht="13.15" customHeight="1"/>
    <row r="2380" ht="13.15" customHeight="1"/>
    <row r="2381" ht="13.15" customHeight="1"/>
    <row r="2382" ht="13.15" customHeight="1"/>
    <row r="2383" ht="13.15" customHeight="1"/>
    <row r="2384" ht="13.15" customHeight="1"/>
    <row r="2385" ht="13.15" customHeight="1"/>
    <row r="2386" ht="13.15" customHeight="1"/>
    <row r="2387" ht="13.15" customHeight="1"/>
    <row r="2388" ht="13.15" customHeight="1"/>
    <row r="2389" ht="13.15" customHeight="1"/>
    <row r="2390" ht="13.15" customHeight="1"/>
    <row r="2391" ht="13.15" customHeight="1"/>
    <row r="2392" ht="13.15" customHeight="1"/>
    <row r="2393" ht="13.15" customHeight="1"/>
    <row r="2394" ht="13.15" customHeight="1"/>
    <row r="2395" ht="13.15" customHeight="1"/>
    <row r="2396" ht="13.15" customHeight="1"/>
    <row r="2397" ht="13.15" customHeight="1"/>
    <row r="2398" ht="13.15" customHeight="1"/>
    <row r="2399" ht="13.15" customHeight="1"/>
    <row r="2400" ht="13.15" customHeight="1"/>
    <row r="2401" ht="13.15" customHeight="1"/>
    <row r="2402" ht="13.15" customHeight="1"/>
    <row r="2403" ht="13.15" customHeight="1"/>
    <row r="2404" ht="13.15" customHeight="1"/>
    <row r="2405" ht="13.15" customHeight="1"/>
    <row r="2406" ht="13.15" customHeight="1"/>
    <row r="2407" ht="13.15" customHeight="1"/>
    <row r="2408" ht="13.15" customHeight="1"/>
    <row r="2409" ht="13.15" customHeight="1"/>
    <row r="2410" ht="13.15" customHeight="1"/>
    <row r="2411" ht="13.15" customHeight="1"/>
    <row r="2412" ht="13.15" customHeight="1"/>
    <row r="2413" ht="13.15" customHeight="1"/>
    <row r="2414" ht="13.15" customHeight="1"/>
    <row r="2415" ht="13.15" customHeight="1"/>
    <row r="2416" ht="13.15" customHeight="1"/>
    <row r="2417" ht="13.15" customHeight="1"/>
    <row r="2418" ht="13.15" customHeight="1"/>
    <row r="2419" ht="13.15" customHeight="1"/>
    <row r="2420" ht="13.15" customHeight="1"/>
    <row r="2421" ht="13.15" customHeight="1"/>
    <row r="2422" ht="13.15" customHeight="1"/>
    <row r="2423" ht="13.15" customHeight="1"/>
    <row r="2424" ht="13.15" customHeight="1"/>
    <row r="2425" ht="13.15" customHeight="1"/>
    <row r="2426" ht="13.15" customHeight="1"/>
    <row r="2427" ht="13.15" customHeight="1"/>
    <row r="2428" ht="13.15" customHeight="1"/>
    <row r="2429" ht="13.15" customHeight="1"/>
    <row r="2430" ht="13.15" customHeight="1"/>
    <row r="2431" ht="13.15" customHeight="1"/>
    <row r="2432" ht="13.15" customHeight="1"/>
    <row r="2433" ht="13.15" customHeight="1"/>
    <row r="2434" ht="13.15" customHeight="1"/>
    <row r="2435" ht="13.15" customHeight="1"/>
    <row r="2436" ht="13.15" customHeight="1"/>
    <row r="2437" ht="13.15" customHeight="1"/>
    <row r="2438" ht="13.15" customHeight="1"/>
    <row r="2439" ht="13.15" customHeight="1"/>
    <row r="2440" ht="13.15" customHeight="1"/>
    <row r="2441" ht="13.15" customHeight="1"/>
    <row r="2442" ht="13.15" customHeight="1"/>
    <row r="2443" ht="13.15" customHeight="1"/>
    <row r="2444" ht="13.15" customHeight="1"/>
    <row r="2445" ht="13.15" customHeight="1"/>
    <row r="2446" ht="13.15" customHeight="1"/>
    <row r="2447" ht="13.15" customHeight="1"/>
    <row r="2448" ht="13.15" customHeight="1"/>
    <row r="2449" ht="13.15" customHeight="1"/>
    <row r="2450" ht="13.15" customHeight="1"/>
    <row r="2451" ht="13.15" customHeight="1"/>
    <row r="2452" ht="13.15" customHeight="1"/>
    <row r="2453" ht="13.15" customHeight="1"/>
    <row r="2454" ht="13.15" customHeight="1"/>
    <row r="2455" ht="13.15" customHeight="1"/>
    <row r="2456" ht="13.15" customHeight="1"/>
    <row r="2457" ht="13.15" customHeight="1"/>
    <row r="2458" ht="13.15" customHeight="1"/>
    <row r="2459" ht="13.15" customHeight="1"/>
    <row r="2460" ht="13.15" customHeight="1"/>
    <row r="2461" ht="13.15" customHeight="1"/>
    <row r="2462" ht="13.15" customHeight="1"/>
    <row r="2463" ht="13.15" customHeight="1"/>
    <row r="2464" ht="13.15" customHeight="1"/>
    <row r="2465" ht="13.15" customHeight="1"/>
    <row r="2466" ht="13.15" customHeight="1"/>
    <row r="2467" ht="13.15" customHeight="1"/>
    <row r="2468" ht="13.15" customHeight="1"/>
    <row r="2469" ht="13.15" customHeight="1"/>
    <row r="2470" ht="13.15" customHeight="1"/>
    <row r="2471" ht="13.15" customHeight="1"/>
    <row r="2472" ht="13.15" customHeight="1"/>
    <row r="2473" ht="13.15" customHeight="1"/>
    <row r="2474" ht="13.15" customHeight="1"/>
    <row r="2475" ht="13.15" customHeight="1"/>
    <row r="2476" ht="13.15" customHeight="1"/>
    <row r="2477" ht="13.15" customHeight="1"/>
    <row r="2478" ht="13.15" customHeight="1"/>
    <row r="2479" ht="13.15" customHeight="1"/>
    <row r="2480" ht="13.15" customHeight="1"/>
    <row r="2481" ht="13.15" customHeight="1"/>
    <row r="2482" ht="13.15" customHeight="1"/>
    <row r="2483" ht="13.15" customHeight="1"/>
    <row r="2484" ht="13.15" customHeight="1"/>
    <row r="2485" ht="13.15" customHeight="1"/>
    <row r="2486" ht="13.15" customHeight="1"/>
    <row r="2487" ht="13.15" customHeight="1"/>
    <row r="2488" ht="13.15" customHeight="1"/>
    <row r="2489" ht="13.15" customHeight="1"/>
    <row r="2490" ht="13.15" customHeight="1"/>
    <row r="2491" ht="13.15" customHeight="1"/>
    <row r="2492" ht="13.15" customHeight="1"/>
    <row r="2493" ht="13.15" customHeight="1"/>
    <row r="2494" ht="13.15" customHeight="1"/>
    <row r="2495" ht="13.15" customHeight="1"/>
    <row r="2496" ht="13.15" customHeight="1"/>
    <row r="2497" ht="13.15" customHeight="1"/>
    <row r="2498" ht="13.15" customHeight="1"/>
    <row r="2499" ht="13.15" customHeight="1"/>
    <row r="2500" ht="13.15" customHeight="1"/>
    <row r="2501" ht="13.15" customHeight="1"/>
    <row r="2502" ht="13.15" customHeight="1"/>
    <row r="2503" ht="13.15" customHeight="1"/>
    <row r="2504" ht="13.15" customHeight="1"/>
    <row r="2505" ht="13.15" customHeight="1"/>
    <row r="2506" ht="13.15" customHeight="1"/>
    <row r="2507" ht="13.15" customHeight="1"/>
    <row r="2508" ht="13.15" customHeight="1"/>
    <row r="2509" ht="13.15" customHeight="1"/>
    <row r="2510" ht="13.15" customHeight="1"/>
    <row r="2511" ht="13.15" customHeight="1"/>
    <row r="2512" ht="13.15" customHeight="1"/>
    <row r="2513" ht="13.15" customHeight="1"/>
    <row r="2514" ht="13.15" customHeight="1"/>
    <row r="2515" ht="13.15" customHeight="1"/>
    <row r="2516" ht="13.15" customHeight="1"/>
    <row r="2517" ht="13.15" customHeight="1"/>
    <row r="2518" ht="13.15" customHeight="1"/>
    <row r="2519" ht="13.15" customHeight="1"/>
    <row r="2520" ht="13.15" customHeight="1"/>
    <row r="2521" ht="13.15" customHeight="1"/>
    <row r="2522" ht="13.15" customHeight="1"/>
    <row r="2523" ht="13.15" customHeight="1"/>
    <row r="2524" ht="13.15" customHeight="1"/>
    <row r="2525" ht="13.15" customHeight="1"/>
    <row r="2526" ht="13.15" customHeight="1"/>
    <row r="2527" ht="13.15" customHeight="1"/>
    <row r="2528" ht="13.15" customHeight="1"/>
    <row r="2529" ht="13.15" customHeight="1"/>
    <row r="2530" ht="13.15" customHeight="1"/>
    <row r="2531" ht="13.15" customHeight="1"/>
    <row r="2532" ht="13.15" customHeight="1"/>
    <row r="2533" ht="13.15" customHeight="1"/>
    <row r="2534" ht="13.15" customHeight="1"/>
    <row r="2535" ht="13.15" customHeight="1"/>
    <row r="2536" ht="13.15" customHeight="1"/>
    <row r="2537" ht="13.15" customHeight="1"/>
    <row r="2538" ht="13.15" customHeight="1"/>
    <row r="2539" ht="13.15" customHeight="1"/>
    <row r="2540" ht="13.15" customHeight="1"/>
    <row r="2541" ht="13.15" customHeight="1"/>
    <row r="2542" ht="13.15" customHeight="1"/>
    <row r="2543" ht="13.15" customHeight="1"/>
    <row r="2544" ht="13.15" customHeight="1"/>
    <row r="2545" ht="13.15" customHeight="1"/>
    <row r="2546" ht="13.15" customHeight="1"/>
    <row r="2547" ht="13.15" customHeight="1"/>
    <row r="2548" ht="13.15" customHeight="1"/>
    <row r="2549" ht="13.15" customHeight="1"/>
    <row r="2550" ht="13.15" customHeight="1"/>
    <row r="2551" ht="13.15" customHeight="1"/>
    <row r="2552" ht="13.15" customHeight="1"/>
    <row r="2553" ht="13.15" customHeight="1"/>
    <row r="2554" ht="13.15" customHeight="1"/>
    <row r="2555" ht="13.15" customHeight="1"/>
    <row r="2556" ht="13.15" customHeight="1"/>
    <row r="2557" ht="13.15" customHeight="1"/>
    <row r="2558" ht="13.15" customHeight="1"/>
    <row r="2559" ht="13.15" customHeight="1"/>
    <row r="2560" ht="13.15" customHeight="1"/>
    <row r="2561" ht="13.15" customHeight="1"/>
    <row r="2562" ht="13.15" customHeight="1"/>
    <row r="2563" ht="13.15" customHeight="1"/>
    <row r="2564" ht="13.15" customHeight="1"/>
    <row r="2565" ht="13.15" customHeight="1"/>
    <row r="2566" ht="13.15" customHeight="1"/>
    <row r="2567" ht="13.15" customHeight="1"/>
    <row r="2568" ht="13.15" customHeight="1"/>
    <row r="2569" ht="13.15" customHeight="1"/>
    <row r="2570" ht="13.15" customHeight="1"/>
    <row r="2571" ht="13.15" customHeight="1"/>
    <row r="2572" ht="13.15" customHeight="1"/>
    <row r="2573" ht="13.15" customHeight="1"/>
    <row r="2574" ht="13.15" customHeight="1"/>
    <row r="2575" ht="13.15" customHeight="1"/>
    <row r="2576" ht="13.15" customHeight="1"/>
    <row r="2577" ht="13.15" customHeight="1"/>
    <row r="2578" ht="13.15" customHeight="1"/>
    <row r="2579" ht="13.15" customHeight="1"/>
    <row r="2580" ht="13.15" customHeight="1"/>
    <row r="2581" ht="13.15" customHeight="1"/>
    <row r="2582" ht="13.15" customHeight="1"/>
    <row r="2583" ht="13.15" customHeight="1"/>
    <row r="2584" ht="13.15" customHeight="1"/>
    <row r="2585" ht="13.15" customHeight="1"/>
    <row r="2586" ht="13.15" customHeight="1"/>
    <row r="2587" ht="13.15" customHeight="1"/>
    <row r="2588" ht="13.15" customHeight="1"/>
    <row r="2589" ht="13.15" customHeight="1"/>
    <row r="2590" ht="13.15" customHeight="1"/>
    <row r="2591" ht="13.15" customHeight="1"/>
    <row r="2592" ht="13.15" customHeight="1"/>
    <row r="2593" ht="13.15" customHeight="1"/>
    <row r="2594" ht="13.15" customHeight="1"/>
    <row r="2595" ht="13.15" customHeight="1"/>
    <row r="2596" ht="13.15" customHeight="1"/>
    <row r="2597" ht="13.15" customHeight="1"/>
    <row r="2598" ht="13.15" customHeight="1"/>
    <row r="2599" ht="13.15" customHeight="1"/>
    <row r="2600" ht="13.15" customHeight="1"/>
    <row r="2601" ht="13.15" customHeight="1"/>
    <row r="2602" ht="13.15" customHeight="1"/>
    <row r="2603" ht="13.15" customHeight="1"/>
    <row r="2604" ht="13.15" customHeight="1"/>
    <row r="2605" ht="13.15" customHeight="1"/>
    <row r="2606" ht="13.15" customHeight="1"/>
    <row r="2607" ht="13.15" customHeight="1"/>
    <row r="2608" ht="13.15" customHeight="1"/>
    <row r="2609" ht="13.15" customHeight="1"/>
    <row r="2610" ht="13.15" customHeight="1"/>
    <row r="2611" ht="13.15" customHeight="1"/>
    <row r="2612" ht="13.15" customHeight="1"/>
    <row r="2613" ht="13.15" customHeight="1"/>
    <row r="2614" ht="13.15" customHeight="1"/>
    <row r="2615" ht="13.15" customHeight="1"/>
    <row r="2616" ht="13.15" customHeight="1"/>
    <row r="2617" ht="13.15" customHeight="1"/>
    <row r="2618" ht="13.15" customHeight="1"/>
    <row r="2619" ht="13.15" customHeight="1"/>
    <row r="2620" ht="13.15" customHeight="1"/>
    <row r="2621" ht="13.15" customHeight="1"/>
    <row r="2622" ht="13.15" customHeight="1"/>
    <row r="2623" ht="13.15" customHeight="1"/>
    <row r="2624" ht="13.15" customHeight="1"/>
    <row r="2625" ht="13.15" customHeight="1"/>
    <row r="2626" ht="13.15" customHeight="1"/>
    <row r="2627" ht="13.15" customHeight="1"/>
    <row r="2628" ht="13.15" customHeight="1"/>
    <row r="2629" ht="13.15" customHeight="1"/>
    <row r="2630" ht="13.15" customHeight="1"/>
    <row r="2631" ht="13.15" customHeight="1"/>
    <row r="2632" ht="13.15" customHeight="1"/>
    <row r="2633" ht="13.15" customHeight="1"/>
    <row r="2634" ht="13.15" customHeight="1"/>
    <row r="2635" ht="13.15" customHeight="1"/>
    <row r="2636" ht="13.15" customHeight="1"/>
    <row r="2637" ht="13.15" customHeight="1"/>
    <row r="2638" ht="13.15" customHeight="1"/>
    <row r="2639" ht="13.15" customHeight="1"/>
    <row r="2640" ht="13.15" customHeight="1"/>
    <row r="2641" ht="13.15" customHeight="1"/>
    <row r="2642" ht="13.15" customHeight="1"/>
    <row r="2643" ht="13.15" customHeight="1"/>
    <row r="2644" ht="13.15" customHeight="1"/>
    <row r="2645" ht="13.15" customHeight="1"/>
    <row r="2646" ht="13.15" customHeight="1"/>
    <row r="2647" ht="13.15" customHeight="1"/>
    <row r="2648" ht="13.15" customHeight="1"/>
    <row r="2649" ht="13.15" customHeight="1"/>
    <row r="2650" ht="13.15" customHeight="1"/>
    <row r="2651" ht="13.15" customHeight="1"/>
    <row r="2652" ht="13.15" customHeight="1"/>
    <row r="2653" ht="13.15" customHeight="1"/>
    <row r="2654" ht="13.15" customHeight="1"/>
    <row r="2655" ht="13.15" customHeight="1"/>
    <row r="2656" ht="13.15" customHeight="1"/>
    <row r="2657" ht="13.15" customHeight="1"/>
    <row r="2658" ht="13.15" customHeight="1"/>
    <row r="2659" ht="13.15" customHeight="1"/>
    <row r="2660" ht="13.15" customHeight="1"/>
    <row r="2661" ht="13.15" customHeight="1"/>
    <row r="2662" ht="13.15" customHeight="1"/>
    <row r="2663" ht="13.15" customHeight="1"/>
    <row r="2664" ht="13.15" customHeight="1"/>
    <row r="2665" ht="13.15" customHeight="1"/>
    <row r="2666" ht="13.15" customHeight="1"/>
    <row r="2667" ht="13.15" customHeight="1"/>
    <row r="2668" ht="13.15" customHeight="1"/>
    <row r="2669" ht="13.15" customHeight="1"/>
    <row r="2670" ht="13.15" customHeight="1"/>
    <row r="2671" ht="13.15" customHeight="1"/>
    <row r="2672" ht="13.15" customHeight="1"/>
    <row r="2673" ht="13.15" customHeight="1"/>
    <row r="2674" ht="13.15" customHeight="1"/>
    <row r="2675" ht="13.15" customHeight="1"/>
    <row r="2676" ht="13.15" customHeight="1"/>
    <row r="2677" ht="13.15" customHeight="1"/>
    <row r="2678" ht="13.15" customHeight="1"/>
    <row r="2679" ht="13.15" customHeight="1"/>
    <row r="2680" ht="13.15" customHeight="1"/>
    <row r="2681" ht="13.15" customHeight="1"/>
    <row r="2682" ht="13.15" customHeight="1"/>
    <row r="2683" ht="13.15" customHeight="1"/>
    <row r="2684" ht="13.15" customHeight="1"/>
    <row r="2685" ht="13.15" customHeight="1"/>
    <row r="2686" ht="13.15" customHeight="1"/>
    <row r="2687" ht="13.15" customHeight="1"/>
    <row r="2688" ht="13.15" customHeight="1"/>
    <row r="2689" ht="13.15" customHeight="1"/>
    <row r="2690" ht="13.15" customHeight="1"/>
    <row r="2691" ht="13.15" customHeight="1"/>
    <row r="2692" ht="13.15" customHeight="1"/>
    <row r="2693" ht="13.15" customHeight="1"/>
    <row r="2694" ht="13.15" customHeight="1"/>
    <row r="2695" ht="13.15" customHeight="1"/>
    <row r="2696" ht="13.15" customHeight="1"/>
    <row r="2697" ht="13.15" customHeight="1"/>
    <row r="2698" ht="13.15" customHeight="1"/>
    <row r="2699" ht="13.15" customHeight="1"/>
    <row r="2700" ht="13.15" customHeight="1"/>
    <row r="2701" ht="13.15" customHeight="1"/>
    <row r="2702" ht="13.15" customHeight="1"/>
    <row r="2703" ht="13.15" customHeight="1"/>
    <row r="2704" ht="13.15" customHeight="1"/>
    <row r="2705" ht="13.15" customHeight="1"/>
    <row r="2706" ht="13.15" customHeight="1"/>
    <row r="2707" ht="13.15" customHeight="1"/>
    <row r="2708" ht="13.15" customHeight="1"/>
    <row r="2709" ht="13.15" customHeight="1"/>
    <row r="2710" ht="13.15" customHeight="1"/>
    <row r="2711" ht="13.15" customHeight="1"/>
    <row r="2712" ht="13.15" customHeight="1"/>
    <row r="2713" ht="13.15" customHeight="1"/>
    <row r="2714" ht="13.15" customHeight="1"/>
    <row r="2715" ht="13.15" customHeight="1"/>
    <row r="2716" ht="13.15" customHeight="1"/>
    <row r="2717" ht="13.15" customHeight="1"/>
    <row r="2718" ht="13.15" customHeight="1"/>
    <row r="2719" ht="13.15" customHeight="1"/>
    <row r="2720" ht="13.15" customHeight="1"/>
    <row r="2721" ht="13.15" customHeight="1"/>
    <row r="2722" ht="13.15" customHeight="1"/>
    <row r="2723" ht="13.15" customHeight="1"/>
    <row r="2724" ht="13.15" customHeight="1"/>
    <row r="2725" ht="13.15" customHeight="1"/>
    <row r="2726" ht="13.15" customHeight="1"/>
    <row r="2727" ht="13.15" customHeight="1"/>
    <row r="2728" ht="13.15" customHeight="1"/>
    <row r="2729" ht="13.15" customHeight="1"/>
    <row r="2730" ht="13.15" customHeight="1"/>
    <row r="2731" ht="13.15" customHeight="1"/>
    <row r="2732" ht="13.15" customHeight="1"/>
    <row r="2733" ht="13.15" customHeight="1"/>
    <row r="2734" ht="13.15" customHeight="1"/>
    <row r="2735" ht="13.15" customHeight="1"/>
    <row r="2736" ht="13.15" customHeight="1"/>
    <row r="2737" ht="13.15" customHeight="1"/>
    <row r="2738" ht="13.15" customHeight="1"/>
    <row r="2739" ht="13.15" customHeight="1"/>
    <row r="2740" ht="13.15" customHeight="1"/>
    <row r="2741" ht="13.15" customHeight="1"/>
    <row r="2742" ht="13.15" customHeight="1"/>
    <row r="2743" ht="13.15" customHeight="1"/>
    <row r="2744" ht="13.15" customHeight="1"/>
    <row r="2745" ht="13.15" customHeight="1"/>
    <row r="2746" ht="13.15" customHeight="1"/>
    <row r="2747" ht="13.15" customHeight="1"/>
    <row r="2748" ht="13.15" customHeight="1"/>
    <row r="2749" ht="13.15" customHeight="1"/>
    <row r="2750" ht="13.15" customHeight="1"/>
    <row r="2751" ht="13.15" customHeight="1"/>
    <row r="2752" ht="13.15" customHeight="1"/>
    <row r="2753" ht="13.15" customHeight="1"/>
    <row r="2754" ht="13.15" customHeight="1"/>
    <row r="2755" ht="13.15" customHeight="1"/>
    <row r="2756" ht="13.15" customHeight="1"/>
    <row r="2757" ht="13.15" customHeight="1"/>
    <row r="2758" ht="13.15" customHeight="1"/>
    <row r="2759" ht="13.15" customHeight="1"/>
    <row r="2760" ht="13.15" customHeight="1"/>
    <row r="2761" ht="13.15" customHeight="1"/>
    <row r="2762" ht="13.15" customHeight="1"/>
    <row r="2763" ht="13.15" customHeight="1"/>
    <row r="2764" ht="13.15" customHeight="1"/>
    <row r="2765" ht="13.15" customHeight="1"/>
    <row r="2766" ht="13.15" customHeight="1"/>
    <row r="2767" ht="13.15" customHeight="1"/>
    <row r="2768" ht="13.15" customHeight="1"/>
    <row r="2769" ht="13.15" customHeight="1"/>
    <row r="2770" ht="13.15" customHeight="1"/>
    <row r="2771" ht="13.15" customHeight="1"/>
    <row r="2772" ht="13.15" customHeight="1"/>
    <row r="2773" ht="13.15" customHeight="1"/>
    <row r="2774" ht="13.15" customHeight="1"/>
    <row r="2775" ht="13.15" customHeight="1"/>
    <row r="2776" ht="13.15" customHeight="1"/>
    <row r="2777" ht="13.15" customHeight="1"/>
    <row r="2778" ht="13.15" customHeight="1"/>
    <row r="2779" ht="13.15" customHeight="1"/>
    <row r="2780" ht="13.15" customHeight="1"/>
    <row r="2781" ht="13.15" customHeight="1"/>
    <row r="2782" ht="13.15" customHeight="1"/>
    <row r="2783" ht="13.15" customHeight="1"/>
    <row r="2784" ht="13.15" customHeight="1"/>
    <row r="2785" ht="13.15" customHeight="1"/>
    <row r="2786" ht="13.15" customHeight="1"/>
    <row r="2787" ht="13.15" customHeight="1"/>
    <row r="2788" ht="13.15" customHeight="1"/>
    <row r="2789" ht="13.15" customHeight="1"/>
    <row r="2790" ht="13.15" customHeight="1"/>
    <row r="2791" ht="13.15" customHeight="1"/>
    <row r="2792" ht="13.15" customHeight="1"/>
    <row r="2793" ht="13.15" customHeight="1"/>
    <row r="2794" ht="13.15" customHeight="1"/>
    <row r="2795" ht="13.15" customHeight="1"/>
    <row r="2796" ht="13.15" customHeight="1"/>
    <row r="2797" ht="13.15" customHeight="1"/>
    <row r="2798" ht="13.15" customHeight="1"/>
    <row r="2799" ht="13.15" customHeight="1"/>
    <row r="2800" ht="13.15" customHeight="1"/>
    <row r="2801" ht="13.15" customHeight="1"/>
    <row r="2802" ht="13.15" customHeight="1"/>
    <row r="2803" ht="13.15" customHeight="1"/>
    <row r="2804" ht="13.15" customHeight="1"/>
    <row r="2805" ht="13.15" customHeight="1"/>
    <row r="2806" ht="13.15" customHeight="1"/>
    <row r="2807" ht="13.15" customHeight="1"/>
    <row r="2808" ht="13.15" customHeight="1"/>
    <row r="2809" ht="13.15" customHeight="1"/>
    <row r="2810" ht="13.15" customHeight="1"/>
    <row r="2811" ht="13.15" customHeight="1"/>
    <row r="2812" ht="13.15" customHeight="1"/>
    <row r="2813" ht="13.15" customHeight="1"/>
    <row r="2814" ht="13.15" customHeight="1"/>
    <row r="2815" ht="13.15" customHeight="1"/>
    <row r="2816" ht="13.15" customHeight="1"/>
    <row r="2817" ht="13.15" customHeight="1"/>
    <row r="2818" ht="13.15" customHeight="1"/>
    <row r="2819" ht="13.15" customHeight="1"/>
    <row r="2820" ht="13.15" customHeight="1"/>
    <row r="2821" ht="13.15" customHeight="1"/>
    <row r="2822" ht="13.15" customHeight="1"/>
    <row r="2823" ht="13.15" customHeight="1"/>
    <row r="2824" ht="13.15" customHeight="1"/>
    <row r="2825" ht="13.15" customHeight="1"/>
    <row r="2826" ht="13.15" customHeight="1"/>
    <row r="2827" ht="13.15" customHeight="1"/>
    <row r="2828" ht="13.15" customHeight="1"/>
    <row r="2829" ht="13.15" customHeight="1"/>
    <row r="2830" ht="13.15" customHeight="1"/>
    <row r="2831" ht="13.15" customHeight="1"/>
    <row r="2832" ht="13.15" customHeight="1"/>
    <row r="2833" ht="13.15" customHeight="1"/>
    <row r="2834" ht="13.15" customHeight="1"/>
    <row r="2835" ht="13.15" customHeight="1"/>
    <row r="2836" ht="13.15" customHeight="1"/>
    <row r="2837" ht="13.15" customHeight="1"/>
    <row r="2838" ht="13.15" customHeight="1"/>
    <row r="2839" ht="13.15" customHeight="1"/>
    <row r="2840" ht="13.15" customHeight="1"/>
    <row r="2841" ht="13.15" customHeight="1"/>
    <row r="2842" ht="13.15" customHeight="1"/>
    <row r="2843" ht="13.15" customHeight="1"/>
    <row r="2844" ht="13.15" customHeight="1"/>
    <row r="2845" ht="13.15" customHeight="1"/>
    <row r="2846" ht="13.15" customHeight="1"/>
    <row r="2847" ht="13.15" customHeight="1"/>
    <row r="2848" ht="13.15" customHeight="1"/>
    <row r="2849" ht="13.15" customHeight="1"/>
    <row r="2850" ht="13.15" customHeight="1"/>
    <row r="2851" ht="13.15" customHeight="1"/>
    <row r="2852" ht="13.15" customHeight="1"/>
    <row r="2853" ht="13.15" customHeight="1"/>
    <row r="2854" ht="13.15" customHeight="1"/>
    <row r="2855" ht="13.15" customHeight="1"/>
    <row r="2856" ht="13.15" customHeight="1"/>
    <row r="2857" ht="13.15" customHeight="1"/>
    <row r="2858" ht="13.15" customHeight="1"/>
    <row r="2859" ht="13.15" customHeight="1"/>
    <row r="2860" ht="13.15" customHeight="1"/>
    <row r="2861" ht="13.15" customHeight="1"/>
    <row r="2862" ht="13.15" customHeight="1"/>
    <row r="2863" ht="13.15" customHeight="1"/>
    <row r="2864" ht="13.15" customHeight="1"/>
    <row r="2865" ht="13.15" customHeight="1"/>
    <row r="2866" ht="13.15" customHeight="1"/>
    <row r="2867" ht="13.15" customHeight="1"/>
    <row r="2868" ht="13.15" customHeight="1"/>
    <row r="2869" ht="13.15" customHeight="1"/>
    <row r="2870" ht="13.15" customHeight="1"/>
    <row r="2871" ht="13.15" customHeight="1"/>
    <row r="2872" ht="13.15" customHeight="1"/>
    <row r="2873" ht="13.15" customHeight="1"/>
    <row r="2874" ht="13.15" customHeight="1"/>
    <row r="2875" ht="13.15" customHeight="1"/>
    <row r="2876" ht="13.15" customHeight="1"/>
    <row r="2877" ht="13.15" customHeight="1"/>
    <row r="2878" ht="13.15" customHeight="1"/>
    <row r="2879" ht="13.15" customHeight="1"/>
    <row r="2880" ht="13.15" customHeight="1"/>
    <row r="2881" ht="13.15" customHeight="1"/>
    <row r="2882" ht="13.15" customHeight="1"/>
    <row r="2883" ht="13.15" customHeight="1"/>
    <row r="2884" ht="13.15" customHeight="1"/>
    <row r="2885" ht="13.15" customHeight="1"/>
    <row r="2886" ht="13.15" customHeight="1"/>
    <row r="2887" ht="13.15" customHeight="1"/>
    <row r="2888" ht="13.15" customHeight="1"/>
    <row r="2889" ht="13.15" customHeight="1"/>
    <row r="2890" ht="13.15" customHeight="1"/>
    <row r="2891" ht="13.15" customHeight="1"/>
    <row r="2892" ht="13.15" customHeight="1"/>
    <row r="2893" ht="13.15" customHeight="1"/>
    <row r="2894" ht="13.15" customHeight="1"/>
    <row r="2895" ht="13.15" customHeight="1"/>
    <row r="2896" ht="13.15" customHeight="1"/>
    <row r="2897" ht="13.15" customHeight="1"/>
    <row r="2898" ht="13.15" customHeight="1"/>
    <row r="2899" ht="13.15" customHeight="1"/>
    <row r="2900" ht="13.15" customHeight="1"/>
    <row r="2901" ht="13.15" customHeight="1"/>
    <row r="2902" ht="13.15" customHeight="1"/>
    <row r="2903" ht="13.15" customHeight="1"/>
    <row r="2904" ht="13.15" customHeight="1"/>
    <row r="2905" ht="13.15" customHeight="1"/>
    <row r="2906" ht="13.15" customHeight="1"/>
    <row r="2907" ht="13.15" customHeight="1"/>
    <row r="2908" ht="13.15" customHeight="1"/>
    <row r="2909" ht="13.15" customHeight="1"/>
    <row r="2910" ht="13.15" customHeight="1"/>
    <row r="2911" ht="13.15" customHeight="1"/>
    <row r="2912" ht="13.15" customHeight="1"/>
    <row r="2913" ht="13.15" customHeight="1"/>
    <row r="2914" ht="13.15" customHeight="1"/>
    <row r="2915" ht="13.15" customHeight="1"/>
    <row r="2916" ht="13.15" customHeight="1"/>
    <row r="2917" ht="13.15" customHeight="1"/>
    <row r="2918" ht="13.15" customHeight="1"/>
    <row r="2919" ht="13.15" customHeight="1"/>
    <row r="2920" ht="13.15" customHeight="1"/>
    <row r="2921" ht="13.15" customHeight="1"/>
    <row r="2922" ht="13.15" customHeight="1"/>
    <row r="2923" ht="13.15" customHeight="1"/>
    <row r="2924" ht="13.15" customHeight="1"/>
    <row r="2925" ht="13.15" customHeight="1"/>
    <row r="2926" ht="13.15" customHeight="1"/>
    <row r="2927" ht="13.15" customHeight="1"/>
    <row r="2928" ht="13.15" customHeight="1"/>
    <row r="2929" ht="13.15" customHeight="1"/>
    <row r="2930" ht="13.15" customHeight="1"/>
    <row r="2931" ht="13.15" customHeight="1"/>
    <row r="2932" ht="13.15" customHeight="1"/>
    <row r="2933" ht="13.15" customHeight="1"/>
    <row r="2934" ht="13.15" customHeight="1"/>
    <row r="2935" ht="13.15" customHeight="1"/>
    <row r="2936" ht="13.15" customHeight="1"/>
    <row r="2937" ht="13.15" customHeight="1"/>
    <row r="2938" ht="13.15" customHeight="1"/>
    <row r="2939" ht="13.15" customHeight="1"/>
    <row r="2940" ht="13.15" customHeight="1"/>
    <row r="2941" ht="13.15" customHeight="1"/>
    <row r="2942" ht="13.15" customHeight="1"/>
    <row r="2943" ht="13.15" customHeight="1"/>
    <row r="2944" ht="13.15" customHeight="1"/>
    <row r="2945" ht="13.15" customHeight="1"/>
    <row r="2946" ht="13.15" customHeight="1"/>
    <row r="2947" ht="13.15" customHeight="1"/>
    <row r="2948" ht="13.15" customHeight="1"/>
    <row r="2949" ht="13.15" customHeight="1"/>
    <row r="2950" ht="13.15" customHeight="1"/>
    <row r="2951" ht="13.15" customHeight="1"/>
    <row r="2952" ht="13.15" customHeight="1"/>
    <row r="2953" ht="13.15" customHeight="1"/>
    <row r="2954" ht="13.15" customHeight="1"/>
    <row r="2955" ht="13.15" customHeight="1"/>
    <row r="2956" ht="13.15" customHeight="1"/>
    <row r="2957" ht="13.15" customHeight="1"/>
    <row r="2958" ht="13.15" customHeight="1"/>
    <row r="2959" ht="13.15" customHeight="1"/>
    <row r="2960" ht="13.15" customHeight="1"/>
    <row r="2961" ht="13.15" customHeight="1"/>
    <row r="2962" ht="13.15" customHeight="1"/>
    <row r="2963" ht="13.15" customHeight="1"/>
    <row r="2964" ht="13.15" customHeight="1"/>
    <row r="2965" ht="13.15" customHeight="1"/>
    <row r="2966" ht="13.15" customHeight="1"/>
    <row r="2967" ht="13.15" customHeight="1"/>
    <row r="2968" ht="13.15" customHeight="1"/>
    <row r="2969" ht="13.15" customHeight="1"/>
    <row r="2970" ht="13.15" customHeight="1"/>
    <row r="2971" ht="13.15" customHeight="1"/>
    <row r="2972" ht="13.15" customHeight="1"/>
    <row r="2973" ht="13.15" customHeight="1"/>
    <row r="2974" ht="13.15" customHeight="1"/>
    <row r="2975" ht="13.15" customHeight="1"/>
    <row r="2976" ht="13.15" customHeight="1"/>
    <row r="2977" ht="13.15" customHeight="1"/>
    <row r="2978" ht="13.15" customHeight="1"/>
    <row r="2979" ht="13.15" customHeight="1"/>
    <row r="2980" ht="13.15" customHeight="1"/>
    <row r="2981" ht="13.15" customHeight="1"/>
    <row r="2982" ht="13.15" customHeight="1"/>
    <row r="2983" ht="13.15" customHeight="1"/>
    <row r="2984" ht="13.15" customHeight="1"/>
    <row r="2985" ht="13.15" customHeight="1"/>
    <row r="2986" ht="13.15" customHeight="1"/>
    <row r="2987" ht="13.15" customHeight="1"/>
    <row r="2988" ht="13.15" customHeight="1"/>
    <row r="2989" ht="13.15" customHeight="1"/>
    <row r="2990" ht="13.15" customHeight="1"/>
    <row r="2991" ht="13.15" customHeight="1"/>
    <row r="2992" ht="13.15" customHeight="1"/>
    <row r="2993" ht="13.15" customHeight="1"/>
    <row r="2994" ht="13.15" customHeight="1"/>
    <row r="2995" ht="13.15" customHeight="1"/>
    <row r="2996" ht="13.15" customHeight="1"/>
    <row r="2997" ht="13.15" customHeight="1"/>
    <row r="2998" ht="13.15" customHeight="1"/>
    <row r="2999" ht="13.15" customHeight="1"/>
    <row r="3000" ht="13.15" customHeight="1"/>
    <row r="3001" ht="13.15" customHeight="1"/>
    <row r="3002" ht="13.15" customHeight="1"/>
    <row r="3003" ht="13.15" customHeight="1"/>
    <row r="3004" ht="13.15" customHeight="1"/>
    <row r="3005" ht="13.15" customHeight="1"/>
    <row r="3006" ht="13.15" customHeight="1"/>
    <row r="3007" ht="13.15" customHeight="1"/>
    <row r="3008" ht="13.15" customHeight="1"/>
    <row r="3009" ht="13.15" customHeight="1"/>
    <row r="3010" ht="13.15" customHeight="1"/>
    <row r="3011" ht="13.15" customHeight="1"/>
    <row r="3012" ht="13.15" customHeight="1"/>
    <row r="3013" ht="13.15" customHeight="1"/>
    <row r="3014" ht="13.15" customHeight="1"/>
    <row r="3015" ht="13.15" customHeight="1"/>
    <row r="3016" ht="13.15" customHeight="1"/>
    <row r="3017" ht="13.15" customHeight="1"/>
    <row r="3018" ht="13.15" customHeight="1"/>
    <row r="3019" ht="13.15" customHeight="1"/>
    <row r="3020" ht="13.15" customHeight="1"/>
    <row r="3021" ht="13.15" customHeight="1"/>
    <row r="3022" ht="13.15" customHeight="1"/>
    <row r="3023" ht="13.15" customHeight="1"/>
    <row r="3024" ht="13.15" customHeight="1"/>
    <row r="3025" ht="13.15" customHeight="1"/>
    <row r="3026" ht="13.15" customHeight="1"/>
    <row r="3027" ht="13.15" customHeight="1"/>
    <row r="3028" ht="13.15" customHeight="1"/>
    <row r="3029" ht="13.15" customHeight="1"/>
    <row r="3030" ht="13.15" customHeight="1"/>
    <row r="3031" ht="13.15" customHeight="1"/>
    <row r="3032" ht="13.15" customHeight="1"/>
    <row r="3033" ht="13.15" customHeight="1"/>
    <row r="3034" ht="13.15" customHeight="1"/>
    <row r="3035" ht="13.15" customHeight="1"/>
    <row r="3036" ht="13.15" customHeight="1"/>
    <row r="3037" ht="13.15" customHeight="1"/>
    <row r="3038" ht="13.15" customHeight="1"/>
    <row r="3039" ht="13.15" customHeight="1"/>
    <row r="3040" ht="13.15" customHeight="1"/>
    <row r="3041" ht="13.15" customHeight="1"/>
    <row r="3042" ht="13.15" customHeight="1"/>
    <row r="3043" ht="13.15" customHeight="1"/>
    <row r="3044" ht="13.15" customHeight="1"/>
    <row r="3045" ht="13.15" customHeight="1"/>
    <row r="3046" ht="13.15" customHeight="1"/>
    <row r="3047" ht="13.15" customHeight="1"/>
    <row r="3048" ht="13.15" customHeight="1"/>
    <row r="3049" ht="13.15" customHeight="1"/>
    <row r="3050" ht="13.15" customHeight="1"/>
    <row r="3051" ht="13.15" customHeight="1"/>
    <row r="3052" ht="13.15" customHeight="1"/>
    <row r="3053" ht="13.15" customHeight="1"/>
    <row r="3054" ht="13.15" customHeight="1"/>
    <row r="3055" ht="13.15" customHeight="1"/>
    <row r="3056" ht="13.15" customHeight="1"/>
    <row r="3057" ht="13.15" customHeight="1"/>
    <row r="3058" ht="13.15" customHeight="1"/>
    <row r="3059" ht="13.15" customHeight="1"/>
    <row r="3060" ht="13.15" customHeight="1"/>
    <row r="3061" ht="13.15" customHeight="1"/>
    <row r="3062" ht="13.15" customHeight="1"/>
    <row r="3063" ht="13.15" customHeight="1"/>
    <row r="3064" ht="13.15" customHeight="1"/>
    <row r="3065" ht="13.15" customHeight="1"/>
    <row r="3066" ht="13.15" customHeight="1"/>
    <row r="3067" ht="13.15" customHeight="1"/>
    <row r="3068" ht="13.15" customHeight="1"/>
    <row r="3069" ht="13.15" customHeight="1"/>
    <row r="3070" ht="13.15" customHeight="1"/>
    <row r="3071" ht="13.15" customHeight="1"/>
    <row r="3072" ht="13.15" customHeight="1"/>
    <row r="3073" ht="13.15" customHeight="1"/>
    <row r="3074" ht="13.15" customHeight="1"/>
    <row r="3075" ht="13.15" customHeight="1"/>
    <row r="3076" ht="13.15" customHeight="1"/>
    <row r="3077" ht="13.15" customHeight="1"/>
    <row r="3078" ht="13.15" customHeight="1"/>
    <row r="3079" ht="13.15" customHeight="1"/>
    <row r="3080" ht="13.15" customHeight="1"/>
    <row r="3081" ht="13.15" customHeight="1"/>
    <row r="3082" ht="13.15" customHeight="1"/>
    <row r="3083" ht="13.15" customHeight="1"/>
    <row r="3084" ht="13.15" customHeight="1"/>
    <row r="3085" ht="13.15" customHeight="1"/>
    <row r="3086" ht="13.15" customHeight="1"/>
    <row r="3087" ht="13.15" customHeight="1"/>
    <row r="3088" ht="13.15" customHeight="1"/>
    <row r="3089" ht="13.15" customHeight="1"/>
    <row r="3090" ht="13.15" customHeight="1"/>
    <row r="3091" ht="13.15" customHeight="1"/>
    <row r="3092" ht="13.15" customHeight="1"/>
    <row r="3093" ht="13.15" customHeight="1"/>
    <row r="3094" ht="13.15" customHeight="1"/>
    <row r="3095" ht="13.15" customHeight="1"/>
    <row r="3096" ht="13.15" customHeight="1"/>
    <row r="3097" ht="13.15" customHeight="1"/>
    <row r="3098" ht="13.15" customHeight="1"/>
    <row r="3099" ht="13.15" customHeight="1"/>
    <row r="3100" ht="13.15" customHeight="1"/>
    <row r="3101" ht="13.15" customHeight="1"/>
    <row r="3102" ht="13.15" customHeight="1"/>
    <row r="3103" ht="13.15" customHeight="1"/>
    <row r="3104" ht="13.15" customHeight="1"/>
    <row r="3105" ht="13.15" customHeight="1"/>
    <row r="3106" ht="13.15" customHeight="1"/>
    <row r="3107" ht="13.15" customHeight="1"/>
    <row r="3108" ht="13.15" customHeight="1"/>
    <row r="3109" ht="13.15" customHeight="1"/>
    <row r="3110" ht="13.15" customHeight="1"/>
    <row r="3111" ht="13.15" customHeight="1"/>
    <row r="3112" ht="13.15" customHeight="1"/>
    <row r="3113" ht="13.15" customHeight="1"/>
    <row r="3114" ht="13.15" customHeight="1"/>
    <row r="3115" ht="13.15" customHeight="1"/>
    <row r="3116" ht="13.15" customHeight="1"/>
    <row r="3117" ht="13.15" customHeight="1"/>
    <row r="3118" ht="13.15" customHeight="1"/>
    <row r="3119" ht="13.15" customHeight="1"/>
    <row r="3120" ht="13.15" customHeight="1"/>
    <row r="3121" ht="13.15" customHeight="1"/>
    <row r="3122" ht="13.15" customHeight="1"/>
    <row r="3123" ht="13.15" customHeight="1"/>
    <row r="3124" ht="13.15" customHeight="1"/>
    <row r="3125" ht="13.15" customHeight="1"/>
    <row r="3126" ht="13.15" customHeight="1"/>
    <row r="3127" ht="13.15" customHeight="1"/>
    <row r="3128" ht="13.15" customHeight="1"/>
    <row r="3129" ht="13.15" customHeight="1"/>
    <row r="3130" ht="13.15" customHeight="1"/>
    <row r="3131" ht="13.15" customHeight="1"/>
    <row r="3132" ht="13.15" customHeight="1"/>
    <row r="3133" ht="13.15" customHeight="1"/>
    <row r="3134" ht="13.15" customHeight="1"/>
    <row r="3135" ht="13.15" customHeight="1"/>
    <row r="3136" ht="13.15" customHeight="1"/>
    <row r="3137" ht="13.15" customHeight="1"/>
    <row r="3138" ht="13.15" customHeight="1"/>
    <row r="3139" ht="13.15" customHeight="1"/>
    <row r="3140" ht="13.15" customHeight="1"/>
    <row r="3141" ht="13.15" customHeight="1"/>
    <row r="3142" ht="13.15" customHeight="1"/>
    <row r="3143" ht="13.15" customHeight="1"/>
    <row r="3144" ht="13.15" customHeight="1"/>
    <row r="3145" ht="13.15" customHeight="1"/>
    <row r="3146" ht="13.15" customHeight="1"/>
    <row r="3147" ht="13.15" customHeight="1"/>
    <row r="3148" ht="13.15" customHeight="1"/>
    <row r="3149" ht="13.15" customHeight="1"/>
    <row r="3150" ht="13.15" customHeight="1"/>
    <row r="3151" ht="13.15" customHeight="1"/>
    <row r="3152" ht="13.15" customHeight="1"/>
    <row r="3153" ht="13.15" customHeight="1"/>
    <row r="3154" ht="13.15" customHeight="1"/>
    <row r="3155" ht="13.15" customHeight="1"/>
    <row r="3156" ht="13.15" customHeight="1"/>
    <row r="3157" ht="13.15" customHeight="1"/>
    <row r="3158" ht="13.15" customHeight="1"/>
    <row r="3159" ht="13.15" customHeight="1"/>
    <row r="3160" ht="13.15" customHeight="1"/>
    <row r="3161" ht="13.15" customHeight="1"/>
    <row r="3162" ht="13.15" customHeight="1"/>
    <row r="3163" ht="13.15" customHeight="1"/>
    <row r="3164" ht="13.15" customHeight="1"/>
    <row r="3165" ht="13.15" customHeight="1"/>
    <row r="3166" ht="13.15" customHeight="1"/>
    <row r="3167" ht="13.15" customHeight="1"/>
    <row r="3168" ht="13.15" customHeight="1"/>
    <row r="3169" ht="13.15" customHeight="1"/>
    <row r="3170" ht="13.15" customHeight="1"/>
    <row r="3171" ht="13.15" customHeight="1"/>
    <row r="3172" ht="13.15" customHeight="1"/>
    <row r="3173" ht="13.15" customHeight="1"/>
    <row r="3174" ht="13.15" customHeight="1"/>
    <row r="3175" ht="13.15" customHeight="1"/>
    <row r="3176" ht="13.15" customHeight="1"/>
    <row r="3177" ht="13.15" customHeight="1"/>
    <row r="3178" ht="13.15" customHeight="1"/>
    <row r="3179" ht="13.15" customHeight="1"/>
    <row r="3180" ht="13.15" customHeight="1"/>
    <row r="3181" ht="13.15" customHeight="1"/>
    <row r="3182" ht="13.15" customHeight="1"/>
    <row r="3183" ht="13.15" customHeight="1"/>
    <row r="3184" ht="13.15" customHeight="1"/>
    <row r="3185" ht="13.15" customHeight="1"/>
    <row r="3186" ht="13.15" customHeight="1"/>
    <row r="3187" ht="13.15" customHeight="1"/>
    <row r="3188" ht="13.15" customHeight="1"/>
    <row r="3189" ht="13.15" customHeight="1"/>
    <row r="3190" ht="13.15" customHeight="1"/>
    <row r="3191" ht="13.15" customHeight="1"/>
    <row r="3192" ht="13.15" customHeight="1"/>
    <row r="3193" ht="13.15" customHeight="1"/>
    <row r="3194" ht="13.15" customHeight="1"/>
    <row r="3195" ht="13.15" customHeight="1"/>
    <row r="3196" ht="13.15" customHeight="1"/>
    <row r="3197" ht="13.15" customHeight="1"/>
    <row r="3198" ht="13.15" customHeight="1"/>
    <row r="3199" ht="13.15" customHeight="1"/>
    <row r="3200" ht="13.15" customHeight="1"/>
    <row r="3201" ht="13.15" customHeight="1"/>
    <row r="3202" ht="13.15" customHeight="1"/>
    <row r="3203" ht="13.15" customHeight="1"/>
    <row r="3204" ht="13.15" customHeight="1"/>
    <row r="3205" ht="13.15" customHeight="1"/>
    <row r="3206" ht="13.15" customHeight="1"/>
    <row r="3207" ht="13.15" customHeight="1"/>
    <row r="3208" ht="13.15" customHeight="1"/>
    <row r="3209" ht="13.15" customHeight="1"/>
    <row r="3210" ht="13.15" customHeight="1"/>
    <row r="3211" ht="13.15" customHeight="1"/>
    <row r="3212" ht="13.15" customHeight="1"/>
    <row r="3213" ht="13.15" customHeight="1"/>
    <row r="3214" ht="13.15" customHeight="1"/>
    <row r="3215" ht="13.15" customHeight="1"/>
    <row r="3216" ht="13.15" customHeight="1"/>
    <row r="3217" ht="13.15" customHeight="1"/>
    <row r="3218" ht="13.15" customHeight="1"/>
    <row r="3219" ht="13.15" customHeight="1"/>
    <row r="3220" ht="13.15" customHeight="1"/>
    <row r="3221" ht="13.15" customHeight="1"/>
    <row r="3222" ht="13.15" customHeight="1"/>
    <row r="3223" ht="13.15" customHeight="1"/>
    <row r="3224" ht="13.15" customHeight="1"/>
    <row r="3225" ht="13.15" customHeight="1"/>
    <row r="3226" ht="13.15" customHeight="1"/>
    <row r="3227" ht="13.15" customHeight="1"/>
    <row r="3228" ht="13.15" customHeight="1"/>
    <row r="3229" ht="13.15" customHeight="1"/>
    <row r="3230" ht="13.15" customHeight="1"/>
    <row r="3231" ht="13.15" customHeight="1"/>
    <row r="3232" ht="13.15" customHeight="1"/>
    <row r="3233" ht="13.15" customHeight="1"/>
    <row r="3234" ht="13.15" customHeight="1"/>
    <row r="3235" ht="13.15" customHeight="1"/>
    <row r="3236" ht="13.15" customHeight="1"/>
    <row r="3237" ht="13.15" customHeight="1"/>
    <row r="3238" ht="13.15" customHeight="1"/>
    <row r="3239" ht="13.15" customHeight="1"/>
    <row r="3240" ht="13.15" customHeight="1"/>
    <row r="3241" ht="13.15" customHeight="1"/>
    <row r="3242" ht="13.15" customHeight="1"/>
    <row r="3243" ht="13.15" customHeight="1"/>
    <row r="3244" ht="13.15" customHeight="1"/>
    <row r="3245" ht="13.15" customHeight="1"/>
    <row r="3246" ht="13.15" customHeight="1"/>
    <row r="3247" ht="13.15" customHeight="1"/>
    <row r="3248" ht="13.15" customHeight="1"/>
    <row r="3249" ht="13.15" customHeight="1"/>
    <row r="3250" ht="13.15" customHeight="1"/>
    <row r="3251" ht="13.15" customHeight="1"/>
    <row r="3252" ht="13.15" customHeight="1"/>
    <row r="3253" ht="13.15" customHeight="1"/>
    <row r="3254" ht="13.15" customHeight="1"/>
    <row r="3255" ht="13.15" customHeight="1"/>
    <row r="3256" ht="13.15" customHeight="1"/>
    <row r="3257" ht="13.15" customHeight="1"/>
    <row r="3258" ht="13.15" customHeight="1"/>
    <row r="3259" ht="13.15" customHeight="1"/>
    <row r="3260" ht="13.15" customHeight="1"/>
    <row r="3261" ht="13.15" customHeight="1"/>
    <row r="3262" ht="13.15" customHeight="1"/>
    <row r="3263" ht="13.15" customHeight="1"/>
    <row r="3264" ht="13.15" customHeight="1"/>
    <row r="3265" ht="13.15" customHeight="1"/>
    <row r="3266" ht="13.15" customHeight="1"/>
    <row r="3267" ht="13.15" customHeight="1"/>
    <row r="3268" ht="13.15" customHeight="1"/>
    <row r="3269" ht="13.15" customHeight="1"/>
    <row r="3270" ht="13.15" customHeight="1"/>
    <row r="3271" ht="13.15" customHeight="1"/>
    <row r="3272" ht="13.15" customHeight="1"/>
    <row r="3273" ht="13.15" customHeight="1"/>
    <row r="3274" ht="13.15" customHeight="1"/>
    <row r="3275" ht="13.15" customHeight="1"/>
    <row r="3276" ht="13.15" customHeight="1"/>
    <row r="3277" ht="13.15" customHeight="1"/>
    <row r="3278" ht="13.15" customHeight="1"/>
    <row r="3279" ht="13.15" customHeight="1"/>
    <row r="3280" ht="13.15" customHeight="1"/>
    <row r="3281" ht="13.15" customHeight="1"/>
    <row r="3282" ht="13.15" customHeight="1"/>
    <row r="3283" ht="13.15" customHeight="1"/>
    <row r="3284" ht="13.15" customHeight="1"/>
    <row r="3285" ht="13.15" customHeight="1"/>
    <row r="3286" ht="13.15" customHeight="1"/>
    <row r="3287" ht="13.15" customHeight="1"/>
    <row r="3288" ht="13.15" customHeight="1"/>
    <row r="3289" ht="13.15" customHeight="1"/>
    <row r="3290" ht="13.15" customHeight="1"/>
    <row r="3291" ht="13.15" customHeight="1"/>
    <row r="3292" ht="13.15" customHeight="1"/>
    <row r="3293" ht="13.15" customHeight="1"/>
    <row r="3294" ht="13.15" customHeight="1"/>
    <row r="3295" ht="13.15" customHeight="1"/>
    <row r="3296" ht="13.15" customHeight="1"/>
    <row r="3297" ht="13.15" customHeight="1"/>
    <row r="3298" ht="13.15" customHeight="1"/>
    <row r="3299" ht="13.15" customHeight="1"/>
    <row r="3300" ht="13.15" customHeight="1"/>
    <row r="3301" ht="13.15" customHeight="1"/>
    <row r="3302" ht="13.15" customHeight="1"/>
    <row r="3303" ht="13.15" customHeight="1"/>
    <row r="3304" ht="13.15" customHeight="1"/>
    <row r="3305" ht="13.15" customHeight="1"/>
    <row r="3306" ht="13.15" customHeight="1"/>
    <row r="3307" ht="13.15" customHeight="1"/>
    <row r="3308" ht="13.15" customHeight="1"/>
    <row r="3309" ht="13.15" customHeight="1"/>
    <row r="3310" ht="13.15" customHeight="1"/>
    <row r="3311" ht="13.15" customHeight="1"/>
    <row r="3312" ht="13.15" customHeight="1"/>
    <row r="3313" ht="13.15" customHeight="1"/>
    <row r="3314" ht="13.15" customHeight="1"/>
    <row r="3315" ht="13.15" customHeight="1"/>
    <row r="3316" ht="13.15" customHeight="1"/>
    <row r="3317" ht="13.15" customHeight="1"/>
    <row r="3318" ht="13.15" customHeight="1"/>
    <row r="3319" ht="13.15" customHeight="1"/>
    <row r="3320" ht="13.15" customHeight="1"/>
    <row r="3321" ht="13.15" customHeight="1"/>
    <row r="3322" ht="13.15" customHeight="1"/>
    <row r="3323" ht="13.15" customHeight="1"/>
    <row r="3324" ht="13.15" customHeight="1"/>
    <row r="3325" ht="13.15" customHeight="1"/>
    <row r="3326" ht="13.15" customHeight="1"/>
    <row r="3327" ht="13.15" customHeight="1"/>
    <row r="3328" ht="13.15" customHeight="1"/>
    <row r="3329" ht="13.15" customHeight="1"/>
    <row r="3330" ht="13.15" customHeight="1"/>
    <row r="3331" ht="13.15" customHeight="1"/>
    <row r="3332" ht="13.15" customHeight="1"/>
    <row r="3333" ht="13.15" customHeight="1"/>
    <row r="3334" ht="13.15" customHeight="1"/>
    <row r="3335" ht="13.15" customHeight="1"/>
    <row r="3336" ht="13.15" customHeight="1"/>
    <row r="3337" ht="13.15" customHeight="1"/>
    <row r="3338" ht="13.15" customHeight="1"/>
    <row r="3339" ht="13.15" customHeight="1"/>
    <row r="3340" ht="13.15" customHeight="1"/>
    <row r="3341" ht="13.15" customHeight="1"/>
    <row r="3342" ht="13.15" customHeight="1"/>
    <row r="3343" ht="13.15" customHeight="1"/>
    <row r="3344" ht="13.15" customHeight="1"/>
    <row r="3345" ht="13.15" customHeight="1"/>
    <row r="3346" ht="13.15" customHeight="1"/>
    <row r="3347" ht="13.15" customHeight="1"/>
    <row r="3348" ht="13.15" customHeight="1"/>
    <row r="3349" ht="13.15" customHeight="1"/>
    <row r="3350" ht="13.15" customHeight="1"/>
    <row r="3351" ht="13.15" customHeight="1"/>
    <row r="3352" ht="13.15" customHeight="1"/>
    <row r="3353" ht="13.15" customHeight="1"/>
    <row r="3354" ht="13.15" customHeight="1"/>
    <row r="3355" ht="13.15" customHeight="1"/>
    <row r="3356" ht="13.15" customHeight="1"/>
    <row r="3357" ht="13.15" customHeight="1"/>
    <row r="3358" ht="13.15" customHeight="1"/>
    <row r="3359" ht="13.15" customHeight="1"/>
    <row r="3360" ht="13.15" customHeight="1"/>
    <row r="3361" ht="13.15" customHeight="1"/>
    <row r="3362" ht="13.15" customHeight="1"/>
    <row r="3363" ht="13.15" customHeight="1"/>
    <row r="3364" ht="13.15" customHeight="1"/>
    <row r="3365" ht="13.15" customHeight="1"/>
    <row r="3366" ht="13.15" customHeight="1"/>
    <row r="3367" ht="13.15" customHeight="1"/>
    <row r="3368" ht="13.15" customHeight="1"/>
    <row r="3369" ht="13.15" customHeight="1"/>
    <row r="3370" ht="13.15" customHeight="1"/>
    <row r="3371" ht="13.15" customHeight="1"/>
    <row r="3372" ht="13.15" customHeight="1"/>
    <row r="3373" ht="13.15" customHeight="1"/>
    <row r="3374" ht="13.15" customHeight="1"/>
    <row r="3375" ht="13.15" customHeight="1"/>
    <row r="3376" ht="13.15" customHeight="1"/>
    <row r="3377" ht="13.15" customHeight="1"/>
    <row r="3378" ht="13.15" customHeight="1"/>
    <row r="3379" ht="13.15" customHeight="1"/>
    <row r="3380" ht="13.15" customHeight="1"/>
    <row r="3381" ht="13.15" customHeight="1"/>
    <row r="3382" ht="13.15" customHeight="1"/>
    <row r="3383" ht="13.15" customHeight="1"/>
    <row r="3384" ht="13.15" customHeight="1"/>
    <row r="3385" ht="13.15" customHeight="1"/>
    <row r="3386" ht="13.15" customHeight="1"/>
    <row r="3387" ht="13.15" customHeight="1"/>
    <row r="3388" ht="13.15" customHeight="1"/>
    <row r="3389" ht="13.15" customHeight="1"/>
    <row r="3390" ht="13.15" customHeight="1"/>
    <row r="3391" ht="13.15" customHeight="1"/>
    <row r="3392" ht="13.15" customHeight="1"/>
    <row r="3393" ht="13.15" customHeight="1"/>
    <row r="3394" ht="13.15" customHeight="1"/>
    <row r="3395" ht="13.15" customHeight="1"/>
    <row r="3396" ht="13.15" customHeight="1"/>
    <row r="3397" ht="13.15" customHeight="1"/>
    <row r="3398" ht="13.15" customHeight="1"/>
    <row r="3399" ht="13.15" customHeight="1"/>
    <row r="3400" ht="13.15" customHeight="1"/>
    <row r="3401" ht="13.15" customHeight="1"/>
    <row r="3402" ht="13.15" customHeight="1"/>
    <row r="3403" ht="13.15" customHeight="1"/>
    <row r="3404" ht="13.15" customHeight="1"/>
    <row r="3405" ht="13.15" customHeight="1"/>
    <row r="3406" ht="13.15" customHeight="1"/>
    <row r="3407" ht="13.15" customHeight="1"/>
    <row r="3408" ht="13.15" customHeight="1"/>
    <row r="3409" ht="13.15" customHeight="1"/>
    <row r="3410" ht="13.15" customHeight="1"/>
    <row r="3411" ht="13.15" customHeight="1"/>
    <row r="3412" ht="13.15" customHeight="1"/>
    <row r="3413" ht="13.15" customHeight="1"/>
    <row r="3414" ht="13.15" customHeight="1"/>
    <row r="3415" ht="13.15" customHeight="1"/>
    <row r="3416" ht="13.15" customHeight="1"/>
    <row r="3417" ht="13.15" customHeight="1"/>
    <row r="3418" ht="13.15" customHeight="1"/>
    <row r="3419" ht="13.15" customHeight="1"/>
    <row r="3420" ht="13.15" customHeight="1"/>
    <row r="3421" ht="13.15" customHeight="1"/>
    <row r="3422" ht="13.15" customHeight="1"/>
    <row r="3423" ht="13.15" customHeight="1"/>
    <row r="3424" ht="13.15" customHeight="1"/>
    <row r="3425" ht="13.15" customHeight="1"/>
    <row r="3426" ht="13.15" customHeight="1"/>
    <row r="3427" ht="13.15" customHeight="1"/>
    <row r="3428" ht="13.15" customHeight="1"/>
    <row r="3429" ht="13.15" customHeight="1"/>
    <row r="3430" ht="13.15" customHeight="1"/>
    <row r="3431" ht="13.15" customHeight="1"/>
    <row r="3432" ht="13.15" customHeight="1"/>
    <row r="3433" ht="13.15" customHeight="1"/>
    <row r="3434" ht="13.15" customHeight="1"/>
    <row r="3435" ht="13.15" customHeight="1"/>
    <row r="3436" ht="13.15" customHeight="1"/>
    <row r="3437" ht="13.15" customHeight="1"/>
    <row r="3438" ht="13.15" customHeight="1"/>
    <row r="3439" ht="13.15" customHeight="1"/>
    <row r="3440" ht="13.15" customHeight="1"/>
    <row r="3441" ht="13.15" customHeight="1"/>
    <row r="3442" ht="13.15" customHeight="1"/>
    <row r="3443" ht="13.15" customHeight="1"/>
    <row r="3444" ht="13.15" customHeight="1"/>
    <row r="3445" ht="13.15" customHeight="1"/>
    <row r="3446" ht="13.15" customHeight="1"/>
    <row r="3447" ht="13.15" customHeight="1"/>
    <row r="3448" ht="13.15" customHeight="1"/>
    <row r="3449" ht="13.15" customHeight="1"/>
    <row r="3450" ht="13.15" customHeight="1"/>
    <row r="3451" ht="13.15" customHeight="1"/>
    <row r="3452" ht="13.15" customHeight="1"/>
    <row r="3453" ht="13.15" customHeight="1"/>
    <row r="3454" ht="13.15" customHeight="1"/>
    <row r="3455" ht="13.15" customHeight="1"/>
    <row r="3456" ht="13.15" customHeight="1"/>
    <row r="3457" ht="13.15" customHeight="1"/>
    <row r="3458" ht="13.15" customHeight="1"/>
    <row r="3459" ht="13.15" customHeight="1"/>
    <row r="3460" ht="13.15" customHeight="1"/>
    <row r="3461" ht="13.15" customHeight="1"/>
    <row r="3462" ht="13.15" customHeight="1"/>
    <row r="3463" ht="13.15" customHeight="1"/>
    <row r="3464" ht="13.15" customHeight="1"/>
    <row r="3465" ht="13.15" customHeight="1"/>
    <row r="3466" ht="13.15" customHeight="1"/>
    <row r="3467" ht="13.15" customHeight="1"/>
    <row r="3468" ht="13.15" customHeight="1"/>
    <row r="3469" ht="13.15" customHeight="1"/>
    <row r="3470" ht="13.15" customHeight="1"/>
    <row r="3471" ht="13.15" customHeight="1"/>
    <row r="3472" ht="13.15" customHeight="1"/>
    <row r="3473" ht="13.15" customHeight="1"/>
    <row r="3474" ht="13.15" customHeight="1"/>
    <row r="3475" ht="13.15" customHeight="1"/>
    <row r="3476" ht="13.15" customHeight="1"/>
    <row r="3477" ht="13.15" customHeight="1"/>
    <row r="3478" ht="13.15" customHeight="1"/>
    <row r="3479" ht="13.15" customHeight="1"/>
    <row r="3480" ht="13.15" customHeight="1"/>
    <row r="3481" ht="13.15" customHeight="1"/>
    <row r="3482" ht="13.15" customHeight="1"/>
    <row r="3483" ht="13.15" customHeight="1"/>
    <row r="3484" ht="13.15" customHeight="1"/>
    <row r="3485" ht="13.15" customHeight="1"/>
    <row r="3486" ht="13.15" customHeight="1"/>
    <row r="3487" ht="13.15" customHeight="1"/>
    <row r="3488" ht="13.15" customHeight="1"/>
    <row r="3489" ht="13.15" customHeight="1"/>
    <row r="3490" ht="13.15" customHeight="1"/>
    <row r="3491" ht="13.15" customHeight="1"/>
    <row r="3492" ht="13.15" customHeight="1"/>
    <row r="3493" ht="13.15" customHeight="1"/>
    <row r="3494" ht="13.15" customHeight="1"/>
    <row r="3495" ht="13.15" customHeight="1"/>
    <row r="3496" ht="13.15" customHeight="1"/>
    <row r="3497" ht="13.15" customHeight="1"/>
    <row r="3498" ht="13.15" customHeight="1"/>
    <row r="3499" ht="13.15" customHeight="1"/>
    <row r="3500" ht="13.15" customHeight="1"/>
    <row r="3501" ht="13.15" customHeight="1"/>
    <row r="3502" ht="13.15" customHeight="1"/>
    <row r="3503" ht="13.15" customHeight="1"/>
    <row r="3504" ht="13.15" customHeight="1"/>
    <row r="3505" ht="13.15" customHeight="1"/>
    <row r="3506" ht="13.15" customHeight="1"/>
    <row r="3507" ht="13.15" customHeight="1"/>
    <row r="3508" ht="13.15" customHeight="1"/>
    <row r="3509" ht="13.15" customHeight="1"/>
    <row r="3510" ht="13.15" customHeight="1"/>
    <row r="3511" ht="13.15" customHeight="1"/>
    <row r="3512" ht="13.15" customHeight="1"/>
    <row r="3513" ht="13.15" customHeight="1"/>
    <row r="3514" ht="13.15" customHeight="1"/>
    <row r="3515" ht="13.15" customHeight="1"/>
    <row r="3516" ht="13.15" customHeight="1"/>
    <row r="3517" ht="13.15" customHeight="1"/>
    <row r="3518" ht="13.15" customHeight="1"/>
    <row r="3519" ht="13.15" customHeight="1"/>
    <row r="3520" ht="13.15" customHeight="1"/>
    <row r="3521" ht="13.15" customHeight="1"/>
    <row r="3522" ht="13.15" customHeight="1"/>
    <row r="3523" ht="13.15" customHeight="1"/>
    <row r="3524" ht="13.15" customHeight="1"/>
    <row r="3525" ht="13.15" customHeight="1"/>
    <row r="3526" ht="13.15" customHeight="1"/>
    <row r="3527" ht="13.15" customHeight="1"/>
    <row r="3528" ht="13.15" customHeight="1"/>
    <row r="3529" ht="13.15" customHeight="1"/>
    <row r="3530" ht="13.15" customHeight="1"/>
    <row r="3531" ht="13.15" customHeight="1"/>
    <row r="3532" ht="13.15" customHeight="1"/>
    <row r="3533" ht="13.15" customHeight="1"/>
    <row r="3534" ht="13.15" customHeight="1"/>
    <row r="3535" ht="13.15" customHeight="1"/>
    <row r="3536" ht="13.15" customHeight="1"/>
    <row r="3537" ht="13.15" customHeight="1"/>
    <row r="3538" ht="13.15" customHeight="1"/>
    <row r="3539" ht="13.15" customHeight="1"/>
    <row r="3540" ht="13.15" customHeight="1"/>
    <row r="3541" ht="13.15" customHeight="1"/>
    <row r="3542" ht="13.15" customHeight="1"/>
    <row r="3543" ht="13.15" customHeight="1"/>
    <row r="3544" ht="13.15" customHeight="1"/>
    <row r="3545" ht="13.15" customHeight="1"/>
    <row r="3546" ht="13.15" customHeight="1"/>
    <row r="3547" ht="13.15" customHeight="1"/>
    <row r="3548" ht="13.15" customHeight="1"/>
    <row r="3549" ht="13.15" customHeight="1"/>
    <row r="3550" ht="13.15" customHeight="1"/>
    <row r="3551" ht="13.15" customHeight="1"/>
    <row r="3552" ht="13.15" customHeight="1"/>
    <row r="3553" ht="13.15" customHeight="1"/>
    <row r="3554" ht="13.15" customHeight="1"/>
    <row r="3555" ht="13.15" customHeight="1"/>
    <row r="3556" ht="13.15" customHeight="1"/>
    <row r="3557" ht="13.15" customHeight="1"/>
    <row r="3558" ht="13.15" customHeight="1"/>
    <row r="3559" ht="13.15" customHeight="1"/>
    <row r="3560" ht="13.15" customHeight="1"/>
    <row r="3561" ht="13.15" customHeight="1"/>
    <row r="3562" ht="13.15" customHeight="1"/>
    <row r="3563" ht="13.15" customHeight="1"/>
    <row r="3564" ht="13.15" customHeight="1"/>
    <row r="3565" ht="13.15" customHeight="1"/>
    <row r="3566" ht="13.15" customHeight="1"/>
    <row r="3567" ht="13.15" customHeight="1"/>
    <row r="3568" ht="13.15" customHeight="1"/>
    <row r="3569" ht="13.15" customHeight="1"/>
    <row r="3570" ht="13.15" customHeight="1"/>
    <row r="3571" ht="13.15" customHeight="1"/>
    <row r="3572" ht="13.15" customHeight="1"/>
    <row r="3573" ht="13.15" customHeight="1"/>
    <row r="3574" ht="13.15" customHeight="1"/>
    <row r="3575" ht="13.15" customHeight="1"/>
    <row r="3576" ht="13.15" customHeight="1"/>
    <row r="3577" ht="13.15" customHeight="1"/>
    <row r="3578" ht="13.15" customHeight="1"/>
    <row r="3579" ht="13.15" customHeight="1"/>
    <row r="3580" ht="13.15" customHeight="1"/>
    <row r="3581" ht="13.15" customHeight="1"/>
    <row r="3582" ht="13.15" customHeight="1"/>
    <row r="3583" ht="13.15" customHeight="1"/>
    <row r="3584" ht="13.15" customHeight="1"/>
    <row r="3585" ht="13.15" customHeight="1"/>
    <row r="3586" ht="13.15" customHeight="1"/>
    <row r="3587" ht="13.15" customHeight="1"/>
    <row r="3588" ht="13.15" customHeight="1"/>
    <row r="3589" ht="13.15" customHeight="1"/>
    <row r="3590" ht="13.15" customHeight="1"/>
    <row r="3591" ht="13.15" customHeight="1"/>
    <row r="3592" ht="13.15" customHeight="1"/>
    <row r="3593" ht="13.15" customHeight="1"/>
    <row r="3594" ht="13.15" customHeight="1"/>
    <row r="3595" ht="13.15" customHeight="1"/>
    <row r="3596" ht="13.15" customHeight="1"/>
    <row r="3597" ht="13.15" customHeight="1"/>
    <row r="3598" ht="13.15" customHeight="1"/>
    <row r="3599" ht="13.15" customHeight="1"/>
    <row r="3600" ht="13.15" customHeight="1"/>
    <row r="3601" ht="13.15" customHeight="1"/>
    <row r="3602" ht="13.15" customHeight="1"/>
    <row r="3603" ht="13.15" customHeight="1"/>
    <row r="3604" ht="13.15" customHeight="1"/>
    <row r="3605" ht="13.15" customHeight="1"/>
    <row r="3606" ht="13.15" customHeight="1"/>
    <row r="3607" ht="13.15" customHeight="1"/>
    <row r="3608" ht="13.15" customHeight="1"/>
    <row r="3609" ht="13.15" customHeight="1"/>
    <row r="3610" ht="13.15" customHeight="1"/>
    <row r="3611" ht="13.15" customHeight="1"/>
    <row r="3612" ht="13.15" customHeight="1"/>
    <row r="3613" ht="13.15" customHeight="1"/>
    <row r="3614" ht="13.15" customHeight="1"/>
    <row r="3615" ht="13.15" customHeight="1"/>
    <row r="3616" ht="13.15" customHeight="1"/>
    <row r="3617" ht="13.15" customHeight="1"/>
    <row r="3618" ht="13.15" customHeight="1"/>
    <row r="3619" ht="13.15" customHeight="1"/>
    <row r="3620" ht="13.15" customHeight="1"/>
    <row r="3621" ht="13.15" customHeight="1"/>
    <row r="3622" ht="13.15" customHeight="1"/>
    <row r="3623" ht="13.15" customHeight="1"/>
    <row r="3624" ht="13.15" customHeight="1"/>
    <row r="3625" ht="13.15" customHeight="1"/>
    <row r="3626" ht="13.15" customHeight="1"/>
    <row r="3627" ht="13.15" customHeight="1"/>
    <row r="3628" ht="13.15" customHeight="1"/>
    <row r="3629" ht="13.15" customHeight="1"/>
    <row r="3630" ht="13.15" customHeight="1"/>
    <row r="3631" ht="13.15" customHeight="1"/>
    <row r="3632" ht="13.15" customHeight="1"/>
    <row r="3633" ht="13.15" customHeight="1"/>
    <row r="3634" ht="13.15" customHeight="1"/>
    <row r="3635" ht="13.15" customHeight="1"/>
    <row r="3636" ht="13.15" customHeight="1"/>
    <row r="3637" ht="13.15" customHeight="1"/>
    <row r="3638" ht="13.15" customHeight="1"/>
    <row r="3639" ht="13.15" customHeight="1"/>
    <row r="3640" ht="13.15" customHeight="1"/>
    <row r="3641" ht="13.15" customHeight="1"/>
    <row r="3642" ht="13.15" customHeight="1"/>
    <row r="3643" ht="13.15" customHeight="1"/>
    <row r="3644" ht="13.15" customHeight="1"/>
    <row r="3645" ht="13.15" customHeight="1"/>
    <row r="3646" ht="13.15" customHeight="1"/>
    <row r="3647" ht="13.15" customHeight="1"/>
    <row r="3648" ht="13.15" customHeight="1"/>
    <row r="3649" ht="13.15" customHeight="1"/>
    <row r="3650" ht="13.15" customHeight="1"/>
    <row r="3651" ht="13.15" customHeight="1"/>
    <row r="3652" ht="13.15" customHeight="1"/>
    <row r="3653" ht="13.15" customHeight="1"/>
    <row r="3654" ht="13.15" customHeight="1"/>
    <row r="3655" ht="13.15" customHeight="1"/>
    <row r="3656" ht="13.15" customHeight="1"/>
    <row r="3657" ht="13.15" customHeight="1"/>
    <row r="3658" ht="13.15" customHeight="1"/>
    <row r="3659" ht="13.15" customHeight="1"/>
    <row r="3660" ht="13.15" customHeight="1"/>
    <row r="3661" ht="13.15" customHeight="1"/>
    <row r="3662" ht="13.15" customHeight="1"/>
    <row r="3663" ht="13.15" customHeight="1"/>
    <row r="3664" ht="13.15" customHeight="1"/>
    <row r="3665" ht="13.15" customHeight="1"/>
    <row r="3666" ht="13.15" customHeight="1"/>
    <row r="3667" ht="13.15" customHeight="1"/>
    <row r="3668" ht="13.15" customHeight="1"/>
    <row r="3669" ht="13.15" customHeight="1"/>
    <row r="3670" ht="13.15" customHeight="1"/>
    <row r="3671" ht="13.15" customHeight="1"/>
    <row r="3672" ht="13.15" customHeight="1"/>
    <row r="3673" ht="13.15" customHeight="1"/>
    <row r="3674" ht="13.15" customHeight="1"/>
    <row r="3675" ht="13.15" customHeight="1"/>
    <row r="3676" ht="13.15" customHeight="1"/>
    <row r="3677" ht="13.15" customHeight="1"/>
    <row r="3678" ht="13.15" customHeight="1"/>
    <row r="3679" ht="13.15" customHeight="1"/>
    <row r="3680" ht="13.15" customHeight="1"/>
    <row r="3681" ht="13.15" customHeight="1"/>
    <row r="3682" ht="13.15" customHeight="1"/>
    <row r="3683" ht="13.15" customHeight="1"/>
    <row r="3684" ht="13.15" customHeight="1"/>
    <row r="3685" ht="13.15" customHeight="1"/>
    <row r="3686" ht="13.15" customHeight="1"/>
    <row r="3687" ht="13.15" customHeight="1"/>
    <row r="3688" ht="13.15" customHeight="1"/>
    <row r="3689" ht="13.15" customHeight="1"/>
    <row r="3690" ht="13.15" customHeight="1"/>
    <row r="3691" ht="13.15" customHeight="1"/>
    <row r="3692" ht="13.15" customHeight="1"/>
    <row r="3693" ht="13.15" customHeight="1"/>
    <row r="3694" ht="13.15" customHeight="1"/>
    <row r="3695" ht="13.15" customHeight="1"/>
    <row r="3696" ht="13.15" customHeight="1"/>
    <row r="3697" ht="13.15" customHeight="1"/>
    <row r="3698" ht="13.15" customHeight="1"/>
    <row r="3699" ht="13.15" customHeight="1"/>
    <row r="3700" ht="13.15" customHeight="1"/>
    <row r="3701" ht="13.15" customHeight="1"/>
    <row r="3702" ht="13.15" customHeight="1"/>
    <row r="3703" ht="13.15" customHeight="1"/>
    <row r="3704" ht="13.15" customHeight="1"/>
    <row r="3705" ht="13.15" customHeight="1"/>
    <row r="3706" ht="13.15" customHeight="1"/>
    <row r="3707" ht="13.15" customHeight="1"/>
    <row r="3708" ht="13.15" customHeight="1"/>
    <row r="3709" ht="13.15" customHeight="1"/>
    <row r="3710" ht="13.15" customHeight="1"/>
    <row r="3711" ht="13.15" customHeight="1"/>
    <row r="3712" ht="13.15" customHeight="1"/>
    <row r="3713" ht="13.15" customHeight="1"/>
    <row r="3714" ht="13.15" customHeight="1"/>
    <row r="3715" ht="13.15" customHeight="1"/>
    <row r="3716" ht="13.15" customHeight="1"/>
    <row r="3717" ht="13.15" customHeight="1"/>
    <row r="3718" ht="13.15" customHeight="1"/>
    <row r="3719" ht="13.15" customHeight="1"/>
    <row r="3720" ht="13.15" customHeight="1"/>
    <row r="3721" ht="13.15" customHeight="1"/>
    <row r="3722" ht="13.15" customHeight="1"/>
    <row r="3723" ht="13.15" customHeight="1"/>
    <row r="3724" ht="13.15" customHeight="1"/>
    <row r="3725" ht="13.15" customHeight="1"/>
    <row r="3726" ht="13.15" customHeight="1"/>
    <row r="3727" ht="13.15" customHeight="1"/>
    <row r="3728" ht="13.15" customHeight="1"/>
    <row r="3729" ht="13.15" customHeight="1"/>
    <row r="3730" ht="13.15" customHeight="1"/>
    <row r="3731" ht="13.15" customHeight="1"/>
    <row r="3732" ht="13.15" customHeight="1"/>
    <row r="3733" ht="13.15" customHeight="1"/>
    <row r="3734" ht="13.15" customHeight="1"/>
    <row r="3735" ht="13.15" customHeight="1"/>
    <row r="3736" ht="13.15" customHeight="1"/>
    <row r="3737" ht="13.15" customHeight="1"/>
    <row r="3738" ht="13.15" customHeight="1"/>
    <row r="3739" ht="13.15" customHeight="1"/>
    <row r="3740" ht="13.15" customHeight="1"/>
    <row r="3741" ht="13.15" customHeight="1"/>
    <row r="3742" ht="13.15" customHeight="1"/>
    <row r="3743" ht="13.15" customHeight="1"/>
    <row r="3744" ht="13.15" customHeight="1"/>
    <row r="3745" ht="13.15" customHeight="1"/>
    <row r="3746" ht="13.15" customHeight="1"/>
    <row r="3747" ht="13.15" customHeight="1"/>
    <row r="3748" ht="13.15" customHeight="1"/>
    <row r="3749" ht="13.15" customHeight="1"/>
    <row r="3750" ht="13.15" customHeight="1"/>
    <row r="3751" ht="13.15" customHeight="1"/>
    <row r="3752" ht="13.15" customHeight="1"/>
    <row r="3753" ht="13.15" customHeight="1"/>
    <row r="3754" ht="13.15" customHeight="1"/>
    <row r="3755" ht="13.15" customHeight="1"/>
    <row r="3756" ht="13.15" customHeight="1"/>
    <row r="3757" ht="13.15" customHeight="1"/>
    <row r="3758" ht="13.15" customHeight="1"/>
    <row r="3759" ht="13.15" customHeight="1"/>
    <row r="3760" ht="13.15" customHeight="1"/>
    <row r="3761" ht="13.15" customHeight="1"/>
    <row r="3762" ht="13.15" customHeight="1"/>
    <row r="3763" ht="13.15" customHeight="1"/>
    <row r="3764" ht="13.15" customHeight="1"/>
    <row r="3765" ht="13.15" customHeight="1"/>
    <row r="3766" ht="13.15" customHeight="1"/>
    <row r="3767" ht="13.15" customHeight="1"/>
    <row r="3768" ht="13.15" customHeight="1"/>
    <row r="3769" ht="13.15" customHeight="1"/>
    <row r="3770" ht="13.15" customHeight="1"/>
    <row r="3771" ht="13.15" customHeight="1"/>
    <row r="3772" ht="13.15" customHeight="1"/>
    <row r="3773" ht="13.15" customHeight="1"/>
    <row r="3774" ht="13.15" customHeight="1"/>
    <row r="3775" ht="13.15" customHeight="1"/>
    <row r="3776" ht="13.15" customHeight="1"/>
    <row r="3777" ht="13.15" customHeight="1"/>
    <row r="3778" ht="13.15" customHeight="1"/>
    <row r="3779" ht="13.15" customHeight="1"/>
    <row r="3780" ht="13.15" customHeight="1"/>
    <row r="3781" ht="13.15" customHeight="1"/>
    <row r="3782" ht="13.15" customHeight="1"/>
    <row r="3783" ht="13.15" customHeight="1"/>
    <row r="3784" ht="13.15" customHeight="1"/>
    <row r="3785" ht="13.15" customHeight="1"/>
    <row r="3786" ht="13.15" customHeight="1"/>
    <row r="3787" ht="13.15" customHeight="1"/>
    <row r="3788" ht="13.15" customHeight="1"/>
    <row r="3789" ht="13.15" customHeight="1"/>
    <row r="3790" ht="13.15" customHeight="1"/>
    <row r="3791" ht="13.15" customHeight="1"/>
    <row r="3792" ht="13.15" customHeight="1"/>
    <row r="3793" ht="13.15" customHeight="1"/>
    <row r="3794" ht="13.15" customHeight="1"/>
    <row r="3795" ht="13.15" customHeight="1"/>
    <row r="3796" ht="13.15" customHeight="1"/>
    <row r="3797" ht="13.15" customHeight="1"/>
    <row r="3798" ht="13.15" customHeight="1"/>
    <row r="3799" ht="13.15" customHeight="1"/>
    <row r="3800" ht="13.15" customHeight="1"/>
    <row r="3801" ht="13.15" customHeight="1"/>
    <row r="3802" ht="13.15" customHeight="1"/>
    <row r="3803" ht="13.15" customHeight="1"/>
    <row r="3804" ht="13.15" customHeight="1"/>
    <row r="3805" ht="13.15" customHeight="1"/>
    <row r="3806" ht="13.15" customHeight="1"/>
    <row r="3807" ht="13.15" customHeight="1"/>
    <row r="3808" ht="13.15" customHeight="1"/>
    <row r="3809" ht="13.15" customHeight="1"/>
    <row r="3810" ht="13.15" customHeight="1"/>
    <row r="3811" ht="13.15" customHeight="1"/>
    <row r="3812" ht="13.15" customHeight="1"/>
    <row r="3813" ht="13.15" customHeight="1"/>
    <row r="3814" ht="13.15" customHeight="1"/>
    <row r="3815" ht="13.15" customHeight="1"/>
    <row r="3816" ht="13.15" customHeight="1"/>
    <row r="3817" ht="13.15" customHeight="1"/>
    <row r="3818" ht="13.15" customHeight="1"/>
    <row r="3819" ht="13.15" customHeight="1"/>
    <row r="3820" ht="13.15" customHeight="1"/>
    <row r="3821" ht="13.15" customHeight="1"/>
    <row r="3822" ht="13.15" customHeight="1"/>
    <row r="3823" ht="13.15" customHeight="1"/>
    <row r="3824" ht="13.15" customHeight="1"/>
    <row r="3825" ht="13.15" customHeight="1"/>
    <row r="3826" ht="13.15" customHeight="1"/>
    <row r="3827" ht="13.15" customHeight="1"/>
    <row r="3828" ht="13.15" customHeight="1"/>
    <row r="3829" ht="13.15" customHeight="1"/>
    <row r="3830" ht="13.15" customHeight="1"/>
    <row r="3831" ht="13.15" customHeight="1"/>
    <row r="3832" ht="13.15" customHeight="1"/>
    <row r="3833" ht="13.15" customHeight="1"/>
    <row r="3834" ht="13.15" customHeight="1"/>
    <row r="3835" ht="13.15" customHeight="1"/>
    <row r="3836" ht="13.15" customHeight="1"/>
    <row r="3837" ht="13.15" customHeight="1"/>
    <row r="3838" ht="13.15" customHeight="1"/>
    <row r="3839" ht="13.15" customHeight="1"/>
    <row r="3840" ht="13.15" customHeight="1"/>
    <row r="3841" ht="13.15" customHeight="1"/>
    <row r="3842" ht="13.15" customHeight="1"/>
    <row r="3843" ht="13.15" customHeight="1"/>
    <row r="3844" ht="13.15" customHeight="1"/>
    <row r="3845" ht="13.15" customHeight="1"/>
    <row r="3846" ht="13.15" customHeight="1"/>
    <row r="3847" ht="13.15" customHeight="1"/>
    <row r="3848" ht="13.15" customHeight="1"/>
    <row r="3849" ht="13.15" customHeight="1"/>
    <row r="3850" ht="13.15" customHeight="1"/>
    <row r="3851" ht="13.15" customHeight="1"/>
    <row r="3852" ht="13.15" customHeight="1"/>
    <row r="3853" ht="13.15" customHeight="1"/>
    <row r="3854" ht="13.15" customHeight="1"/>
    <row r="3855" ht="13.15" customHeight="1"/>
    <row r="3856" ht="13.15" customHeight="1"/>
    <row r="3857" ht="13.15" customHeight="1"/>
    <row r="3858" ht="13.15" customHeight="1"/>
    <row r="3859" ht="13.15" customHeight="1"/>
    <row r="3860" ht="13.15" customHeight="1"/>
    <row r="3861" ht="13.15" customHeight="1"/>
    <row r="3862" ht="13.15" customHeight="1"/>
    <row r="3863" ht="13.15" customHeight="1"/>
    <row r="3864" ht="13.15" customHeight="1"/>
    <row r="3865" ht="13.15" customHeight="1"/>
    <row r="3866" ht="13.15" customHeight="1"/>
    <row r="3867" ht="13.15" customHeight="1"/>
    <row r="3868" ht="13.15" customHeight="1"/>
    <row r="3869" ht="13.15" customHeight="1"/>
    <row r="3870" ht="13.15" customHeight="1"/>
    <row r="3871" ht="13.15" customHeight="1"/>
    <row r="3872" ht="13.15" customHeight="1"/>
    <row r="3873" ht="13.15" customHeight="1"/>
    <row r="3874" ht="13.15" customHeight="1"/>
    <row r="3875" ht="13.15" customHeight="1"/>
    <row r="3876" ht="13.15" customHeight="1"/>
    <row r="3877" ht="13.15" customHeight="1"/>
    <row r="3878" ht="13.15" customHeight="1"/>
    <row r="3879" ht="13.15" customHeight="1"/>
    <row r="3880" ht="13.15" customHeight="1"/>
    <row r="3881" ht="13.15" customHeight="1"/>
    <row r="3882" ht="13.15" customHeight="1"/>
    <row r="3883" ht="13.15" customHeight="1"/>
    <row r="3884" ht="13.15" customHeight="1"/>
    <row r="3885" ht="13.15" customHeight="1"/>
    <row r="3886" ht="13.15" customHeight="1"/>
    <row r="3887" ht="13.15" customHeight="1"/>
    <row r="3888" ht="13.15" customHeight="1"/>
    <row r="3889" ht="13.15" customHeight="1"/>
    <row r="3890" ht="13.15" customHeight="1"/>
    <row r="3891" ht="13.15" customHeight="1"/>
    <row r="3892" ht="13.15" customHeight="1"/>
    <row r="3893" ht="13.15" customHeight="1"/>
    <row r="3894" ht="13.15" customHeight="1"/>
    <row r="3895" ht="13.15" customHeight="1"/>
    <row r="3896" ht="13.15" customHeight="1"/>
    <row r="3897" ht="13.15" customHeight="1"/>
    <row r="3898" ht="13.15" customHeight="1"/>
    <row r="3899" ht="13.15" customHeight="1"/>
    <row r="3900" ht="13.15" customHeight="1"/>
    <row r="3901" ht="13.15" customHeight="1"/>
    <row r="3902" ht="13.15" customHeight="1"/>
    <row r="3903" ht="13.15" customHeight="1"/>
    <row r="3904" ht="13.15" customHeight="1"/>
    <row r="3905" ht="13.15" customHeight="1"/>
    <row r="3906" ht="13.15" customHeight="1"/>
    <row r="3907" ht="13.15" customHeight="1"/>
    <row r="3908" ht="13.15" customHeight="1"/>
    <row r="3909" ht="13.15" customHeight="1"/>
    <row r="3910" ht="13.15" customHeight="1"/>
    <row r="3911" ht="13.15" customHeight="1"/>
    <row r="3912" ht="13.15" customHeight="1"/>
    <row r="3913" ht="13.15" customHeight="1"/>
    <row r="3914" ht="13.15" customHeight="1"/>
    <row r="3915" ht="13.15" customHeight="1"/>
    <row r="3916" ht="13.15" customHeight="1"/>
    <row r="3917" ht="13.15" customHeight="1"/>
    <row r="3918" ht="13.15" customHeight="1"/>
    <row r="3919" ht="13.15" customHeight="1"/>
    <row r="3920" ht="13.15" customHeight="1"/>
    <row r="3921" ht="13.15" customHeight="1"/>
    <row r="3922" ht="13.15" customHeight="1"/>
    <row r="3923" ht="13.15" customHeight="1"/>
    <row r="3924" ht="13.15" customHeight="1"/>
    <row r="3925" ht="13.15" customHeight="1"/>
    <row r="3926" ht="13.15" customHeight="1"/>
    <row r="3927" ht="13.15" customHeight="1"/>
    <row r="3928" ht="13.15" customHeight="1"/>
    <row r="3929" ht="13.15" customHeight="1"/>
    <row r="3930" ht="13.15" customHeight="1"/>
    <row r="3931" ht="13.15" customHeight="1"/>
    <row r="3932" ht="13.15" customHeight="1"/>
    <row r="3933" ht="13.15" customHeight="1"/>
    <row r="3934" ht="13.15" customHeight="1"/>
    <row r="3935" ht="13.15" customHeight="1"/>
    <row r="3936" ht="13.15" customHeight="1"/>
    <row r="3937" ht="13.15" customHeight="1"/>
    <row r="3938" ht="13.15" customHeight="1"/>
    <row r="3939" ht="13.15" customHeight="1"/>
    <row r="3940" ht="13.15" customHeight="1"/>
    <row r="3941" ht="13.15" customHeight="1"/>
    <row r="3942" ht="13.15" customHeight="1"/>
    <row r="3943" ht="13.15" customHeight="1"/>
    <row r="3944" ht="13.15" customHeight="1"/>
    <row r="3945" ht="13.15" customHeight="1"/>
    <row r="3946" ht="13.15" customHeight="1"/>
    <row r="3947" ht="13.15" customHeight="1"/>
    <row r="3948" ht="13.15" customHeight="1"/>
    <row r="3949" ht="13.15" customHeight="1"/>
    <row r="3950" ht="13.15" customHeight="1"/>
    <row r="3951" ht="13.15" customHeight="1"/>
    <row r="3952" ht="13.15" customHeight="1"/>
    <row r="3953" ht="13.15" customHeight="1"/>
    <row r="3954" ht="13.15" customHeight="1"/>
    <row r="3955" ht="13.15" customHeight="1"/>
    <row r="3956" ht="13.15" customHeight="1"/>
    <row r="3957" ht="13.15" customHeight="1"/>
    <row r="3958" ht="13.15" customHeight="1"/>
    <row r="3959" ht="13.15" customHeight="1"/>
    <row r="3960" ht="13.15" customHeight="1"/>
    <row r="3961" ht="13.15" customHeight="1"/>
    <row r="3962" ht="13.15" customHeight="1"/>
    <row r="3963" ht="13.15" customHeight="1"/>
    <row r="3964" ht="13.15" customHeight="1"/>
    <row r="3965" ht="13.15" customHeight="1"/>
    <row r="3966" ht="13.15" customHeight="1"/>
    <row r="3967" ht="13.15" customHeight="1"/>
    <row r="3968" ht="13.15" customHeight="1"/>
    <row r="3969" ht="13.15" customHeight="1"/>
    <row r="3970" ht="13.15" customHeight="1"/>
    <row r="3971" ht="13.15" customHeight="1"/>
    <row r="3972" ht="13.15" customHeight="1"/>
    <row r="3973" ht="13.15" customHeight="1"/>
    <row r="3974" ht="13.15" customHeight="1"/>
    <row r="3975" ht="13.15" customHeight="1"/>
    <row r="3976" ht="13.15" customHeight="1"/>
    <row r="3977" ht="13.15" customHeight="1"/>
    <row r="3978" ht="13.15" customHeight="1"/>
    <row r="3979" ht="13.15" customHeight="1"/>
    <row r="3980" ht="13.15" customHeight="1"/>
    <row r="3981" ht="13.15" customHeight="1"/>
    <row r="3982" ht="13.15" customHeight="1"/>
    <row r="3983" ht="13.15" customHeight="1"/>
    <row r="3984" ht="13.15" customHeight="1"/>
    <row r="3985" ht="13.15" customHeight="1"/>
    <row r="3986" ht="13.15" customHeight="1"/>
    <row r="3987" ht="13.15" customHeight="1"/>
    <row r="3988" ht="13.15" customHeight="1"/>
    <row r="3989" ht="13.15" customHeight="1"/>
    <row r="3990" ht="13.15" customHeight="1"/>
    <row r="3991" ht="13.15" customHeight="1"/>
    <row r="3992" ht="13.15" customHeight="1"/>
    <row r="3993" ht="13.15" customHeight="1"/>
    <row r="3994" ht="13.15" customHeight="1"/>
    <row r="3995" ht="13.15" customHeight="1"/>
    <row r="3996" ht="13.15" customHeight="1"/>
    <row r="3997" ht="13.15" customHeight="1"/>
    <row r="3998" ht="13.15" customHeight="1"/>
    <row r="3999" ht="13.15" customHeight="1"/>
    <row r="4000" ht="13.15" customHeight="1"/>
    <row r="4001" ht="13.15" customHeight="1"/>
    <row r="4002" ht="13.15" customHeight="1"/>
    <row r="4003" ht="13.15" customHeight="1"/>
    <row r="4004" ht="13.15" customHeight="1"/>
    <row r="4005" ht="13.15" customHeight="1"/>
    <row r="4006" ht="13.15" customHeight="1"/>
    <row r="4007" ht="13.15" customHeight="1"/>
    <row r="4008" ht="13.15" customHeight="1"/>
    <row r="4009" ht="13.15" customHeight="1"/>
    <row r="4010" ht="13.15" customHeight="1"/>
    <row r="4011" ht="13.15" customHeight="1"/>
    <row r="4012" ht="13.15" customHeight="1"/>
    <row r="4013" ht="13.15" customHeight="1"/>
    <row r="4014" ht="13.15" customHeight="1"/>
    <row r="4015" ht="13.15" customHeight="1"/>
    <row r="4016" ht="13.15" customHeight="1"/>
    <row r="4017" ht="13.15" customHeight="1"/>
    <row r="4018" ht="13.15" customHeight="1"/>
    <row r="4019" ht="13.15" customHeight="1"/>
    <row r="4020" ht="13.15" customHeight="1"/>
    <row r="4021" ht="13.15" customHeight="1"/>
    <row r="4022" ht="13.15" customHeight="1"/>
    <row r="4023" ht="13.15" customHeight="1"/>
    <row r="4024" ht="13.15" customHeight="1"/>
    <row r="4025" ht="13.15" customHeight="1"/>
    <row r="4026" ht="13.15" customHeight="1"/>
    <row r="4027" ht="13.15" customHeight="1"/>
    <row r="4028" ht="13.15" customHeight="1"/>
    <row r="4029" ht="13.15" customHeight="1"/>
    <row r="4030" ht="13.15" customHeight="1"/>
    <row r="4031" ht="13.15" customHeight="1"/>
    <row r="4032" ht="13.15" customHeight="1"/>
    <row r="4033" ht="13.15" customHeight="1"/>
    <row r="4034" ht="13.15" customHeight="1"/>
    <row r="4035" ht="13.15" customHeight="1"/>
    <row r="4036" ht="13.15" customHeight="1"/>
    <row r="4037" ht="13.15" customHeight="1"/>
    <row r="4038" ht="13.15" customHeight="1"/>
    <row r="4039" ht="13.15" customHeight="1"/>
    <row r="4040" ht="13.15" customHeight="1"/>
    <row r="4041" ht="13.15" customHeight="1"/>
    <row r="4042" ht="13.15" customHeight="1"/>
    <row r="4043" ht="13.15" customHeight="1"/>
    <row r="4044" ht="13.15" customHeight="1"/>
    <row r="4045" ht="13.15" customHeight="1"/>
    <row r="4046" ht="13.15" customHeight="1"/>
    <row r="4047" ht="13.15" customHeight="1"/>
    <row r="4048" ht="13.15" customHeight="1"/>
    <row r="4049" ht="13.15" customHeight="1"/>
    <row r="4050" ht="13.15" customHeight="1"/>
    <row r="4051" ht="13.15" customHeight="1"/>
    <row r="4052" ht="13.15" customHeight="1"/>
    <row r="4053" ht="13.15" customHeight="1"/>
    <row r="4054" ht="13.15" customHeight="1"/>
    <row r="4055" ht="13.15" customHeight="1"/>
    <row r="4056" ht="13.15" customHeight="1"/>
    <row r="4057" ht="13.15" customHeight="1"/>
    <row r="4058" ht="13.15" customHeight="1"/>
    <row r="4059" ht="13.15" customHeight="1"/>
    <row r="4060" ht="13.15" customHeight="1"/>
    <row r="4061" ht="13.15" customHeight="1"/>
    <row r="4062" ht="13.15" customHeight="1"/>
    <row r="4063" ht="13.15" customHeight="1"/>
    <row r="4064" ht="13.15" customHeight="1"/>
    <row r="4065" ht="13.15" customHeight="1"/>
    <row r="4066" ht="13.15" customHeight="1"/>
    <row r="4067" ht="13.15" customHeight="1"/>
    <row r="4068" ht="13.15" customHeight="1"/>
    <row r="4069" ht="13.15" customHeight="1"/>
    <row r="4070" ht="13.15" customHeight="1"/>
    <row r="4071" ht="13.15" customHeight="1"/>
    <row r="4072" ht="13.15" customHeight="1"/>
    <row r="4073" ht="13.15" customHeight="1"/>
    <row r="4074" ht="13.15" customHeight="1"/>
    <row r="4075" ht="13.15" customHeight="1"/>
    <row r="4076" ht="13.15" customHeight="1"/>
    <row r="4077" ht="13.15" customHeight="1"/>
    <row r="4078" ht="13.15" customHeight="1"/>
    <row r="4079" ht="13.15" customHeight="1"/>
    <row r="4080" ht="13.15" customHeight="1"/>
    <row r="4081" ht="13.15" customHeight="1"/>
    <row r="4082" ht="13.15" customHeight="1"/>
    <row r="4083" ht="13.15" customHeight="1"/>
    <row r="4084" ht="13.15" customHeight="1"/>
    <row r="4085" ht="13.15" customHeight="1"/>
    <row r="4086" ht="13.15" customHeight="1"/>
    <row r="4087" ht="13.15" customHeight="1"/>
    <row r="4088" ht="13.15" customHeight="1"/>
    <row r="4089" ht="13.15" customHeight="1"/>
    <row r="4090" ht="13.15" customHeight="1"/>
    <row r="4091" ht="13.15" customHeight="1"/>
    <row r="4092" ht="13.15" customHeight="1"/>
    <row r="4093" ht="13.15" customHeight="1"/>
    <row r="4094" ht="13.15" customHeight="1"/>
    <row r="4095" ht="13.15" customHeight="1"/>
    <row r="4096" ht="13.15" customHeight="1"/>
    <row r="4097" ht="13.15" customHeight="1"/>
    <row r="4098" ht="13.15" customHeight="1"/>
    <row r="4099" ht="13.15" customHeight="1"/>
    <row r="4100" ht="13.15" customHeight="1"/>
    <row r="4101" ht="13.15" customHeight="1"/>
    <row r="4102" ht="13.15" customHeight="1"/>
    <row r="4103" ht="13.15" customHeight="1"/>
    <row r="4104" ht="13.15" customHeight="1"/>
    <row r="4105" ht="13.15" customHeight="1"/>
    <row r="4106" ht="13.15" customHeight="1"/>
    <row r="4107" ht="13.15" customHeight="1"/>
    <row r="4108" ht="13.15" customHeight="1"/>
    <row r="4109" ht="13.15" customHeight="1"/>
    <row r="4110" ht="13.15" customHeight="1"/>
    <row r="4111" ht="13.15" customHeight="1"/>
    <row r="4112" ht="13.15" customHeight="1"/>
    <row r="4113" ht="13.15" customHeight="1"/>
    <row r="4114" ht="13.15" customHeight="1"/>
    <row r="4115" ht="13.15" customHeight="1"/>
    <row r="4116" ht="13.15" customHeight="1"/>
    <row r="4117" ht="13.15" customHeight="1"/>
    <row r="4118" ht="13.15" customHeight="1"/>
    <row r="4119" ht="13.15" customHeight="1"/>
    <row r="4120" ht="13.15" customHeight="1"/>
    <row r="4121" ht="13.15" customHeight="1"/>
    <row r="4122" ht="13.15" customHeight="1"/>
    <row r="4123" ht="13.15" customHeight="1"/>
    <row r="4124" ht="13.15" customHeight="1"/>
    <row r="4125" ht="13.15" customHeight="1"/>
    <row r="4126" ht="13.15" customHeight="1"/>
    <row r="4127" ht="13.15" customHeight="1"/>
    <row r="4128" ht="13.15" customHeight="1"/>
    <row r="4129" ht="13.15" customHeight="1"/>
    <row r="4130" ht="13.15" customHeight="1"/>
    <row r="4131" ht="13.15" customHeight="1"/>
    <row r="4132" ht="13.15" customHeight="1"/>
    <row r="4133" ht="13.15" customHeight="1"/>
    <row r="4134" ht="13.15" customHeight="1"/>
    <row r="4135" ht="13.15" customHeight="1"/>
    <row r="4136" ht="13.15" customHeight="1"/>
    <row r="4137" ht="13.15" customHeight="1"/>
    <row r="4138" ht="13.15" customHeight="1"/>
    <row r="4139" ht="13.15" customHeight="1"/>
    <row r="4140" ht="13.15" customHeight="1"/>
    <row r="4141" ht="13.15" customHeight="1"/>
    <row r="4142" ht="13.15" customHeight="1"/>
    <row r="4143" ht="13.15" customHeight="1"/>
    <row r="4144" ht="13.15" customHeight="1"/>
    <row r="4145" ht="13.15" customHeight="1"/>
    <row r="4146" ht="13.15" customHeight="1"/>
    <row r="4147" ht="13.15" customHeight="1"/>
    <row r="4148" ht="13.15" customHeight="1"/>
    <row r="4149" ht="13.15" customHeight="1"/>
    <row r="4150" ht="13.15" customHeight="1"/>
    <row r="4151" ht="13.15" customHeight="1"/>
    <row r="4152" ht="13.15" customHeight="1"/>
    <row r="4153" ht="13.15" customHeight="1"/>
    <row r="4154" ht="13.15" customHeight="1"/>
    <row r="4155" ht="13.15" customHeight="1"/>
    <row r="4156" ht="13.15" customHeight="1"/>
    <row r="4157" ht="13.15" customHeight="1"/>
    <row r="4158" ht="13.15" customHeight="1"/>
    <row r="4159" ht="13.15" customHeight="1"/>
    <row r="4160" ht="13.15" customHeight="1"/>
    <row r="4161" ht="13.15" customHeight="1"/>
    <row r="4162" ht="13.15" customHeight="1"/>
    <row r="4163" ht="13.15" customHeight="1"/>
    <row r="4164" ht="13.15" customHeight="1"/>
    <row r="4165" ht="13.15" customHeight="1"/>
    <row r="4166" ht="13.15" customHeight="1"/>
    <row r="4167" ht="13.15" customHeight="1"/>
    <row r="4168" ht="13.15" customHeight="1"/>
    <row r="4169" ht="13.15" customHeight="1"/>
    <row r="4170" ht="13.15" customHeight="1"/>
    <row r="4171" ht="13.15" customHeight="1"/>
    <row r="4172" ht="13.15" customHeight="1"/>
    <row r="4173" ht="13.15" customHeight="1"/>
    <row r="4174" ht="13.15" customHeight="1"/>
    <row r="4175" ht="13.15" customHeight="1"/>
    <row r="4176" ht="13.15" customHeight="1"/>
    <row r="4177" ht="13.15" customHeight="1"/>
    <row r="4178" ht="13.15" customHeight="1"/>
    <row r="4179" ht="13.15" customHeight="1"/>
    <row r="4180" ht="13.15" customHeight="1"/>
    <row r="4181" ht="13.15" customHeight="1"/>
    <row r="4182" ht="13.15" customHeight="1"/>
    <row r="4183" ht="13.15" customHeight="1"/>
    <row r="4184" ht="13.15" customHeight="1"/>
    <row r="4185" ht="13.15" customHeight="1"/>
    <row r="4186" ht="13.15" customHeight="1"/>
    <row r="4187" ht="13.15" customHeight="1"/>
    <row r="4188" ht="13.15" customHeight="1"/>
    <row r="4189" ht="13.15" customHeight="1"/>
    <row r="4190" ht="13.15" customHeight="1"/>
    <row r="4191" ht="13.15" customHeight="1"/>
    <row r="4192" ht="13.15" customHeight="1"/>
    <row r="4193" ht="13.15" customHeight="1"/>
    <row r="4194" ht="13.15" customHeight="1"/>
    <row r="4195" ht="13.15" customHeight="1"/>
    <row r="4196" ht="13.15" customHeight="1"/>
    <row r="4197" ht="13.15" customHeight="1"/>
    <row r="4198" ht="13.15" customHeight="1"/>
    <row r="4199" ht="13.15" customHeight="1"/>
    <row r="4200" ht="13.15" customHeight="1"/>
    <row r="4201" ht="13.15" customHeight="1"/>
    <row r="4202" ht="13.15" customHeight="1"/>
    <row r="4203" ht="13.15" customHeight="1"/>
    <row r="4204" ht="13.15" customHeight="1"/>
    <row r="4205" ht="13.15" customHeight="1"/>
    <row r="4206" ht="13.15" customHeight="1"/>
    <row r="4207" ht="13.15" customHeight="1"/>
    <row r="4208" ht="13.15" customHeight="1"/>
    <row r="4209" ht="13.15" customHeight="1"/>
    <row r="4210" ht="13.15" customHeight="1"/>
    <row r="4211" ht="13.15" customHeight="1"/>
    <row r="4212" ht="13.15" customHeight="1"/>
    <row r="4213" ht="13.15" customHeight="1"/>
    <row r="4214" ht="13.15" customHeight="1"/>
    <row r="4215" ht="13.15" customHeight="1"/>
    <row r="4216" ht="13.15" customHeight="1"/>
    <row r="4217" ht="13.15" customHeight="1"/>
    <row r="4218" ht="13.15" customHeight="1"/>
    <row r="4219" ht="13.15" customHeight="1"/>
    <row r="4220" ht="13.15" customHeight="1"/>
    <row r="4221" ht="13.15" customHeight="1"/>
    <row r="4222" ht="13.15" customHeight="1"/>
    <row r="4223" ht="13.15" customHeight="1"/>
    <row r="4224" ht="13.15" customHeight="1"/>
    <row r="4225" ht="13.15" customHeight="1"/>
    <row r="4226" ht="13.15" customHeight="1"/>
    <row r="4227" ht="13.15" customHeight="1"/>
    <row r="4228" ht="13.15" customHeight="1"/>
    <row r="4229" ht="13.15" customHeight="1"/>
    <row r="4230" ht="13.15" customHeight="1"/>
    <row r="4231" ht="13.15" customHeight="1"/>
    <row r="4232" ht="13.15" customHeight="1"/>
    <row r="4233" ht="13.15" customHeight="1"/>
    <row r="4234" ht="13.15" customHeight="1"/>
    <row r="4235" ht="13.15" customHeight="1"/>
    <row r="4236" ht="13.15" customHeight="1"/>
    <row r="4237" ht="13.15" customHeight="1"/>
    <row r="4238" ht="13.15" customHeight="1"/>
    <row r="4239" ht="13.15" customHeight="1"/>
    <row r="4240" ht="13.15" customHeight="1"/>
    <row r="4241" ht="13.15" customHeight="1"/>
    <row r="4242" ht="13.15" customHeight="1"/>
    <row r="4243" ht="13.15" customHeight="1"/>
    <row r="4244" ht="13.15" customHeight="1"/>
    <row r="4245" ht="13.15" customHeight="1"/>
    <row r="4246" ht="13.15" customHeight="1"/>
    <row r="4247" ht="13.15" customHeight="1"/>
    <row r="4248" ht="13.15" customHeight="1"/>
    <row r="4249" ht="13.15" customHeight="1"/>
    <row r="4250" ht="13.15" customHeight="1"/>
    <row r="4251" ht="13.15" customHeight="1"/>
    <row r="4252" ht="13.15" customHeight="1"/>
    <row r="4253" ht="13.15" customHeight="1"/>
    <row r="4254" ht="13.15" customHeight="1"/>
    <row r="4255" ht="13.15" customHeight="1"/>
    <row r="4256" ht="13.15" customHeight="1"/>
    <row r="4257" ht="13.15" customHeight="1"/>
    <row r="4258" ht="13.15" customHeight="1"/>
    <row r="4259" ht="13.15" customHeight="1"/>
    <row r="4260" ht="13.15" customHeight="1"/>
    <row r="4261" ht="13.15" customHeight="1"/>
    <row r="4262" ht="13.15" customHeight="1"/>
    <row r="4263" ht="13.15" customHeight="1"/>
    <row r="4264" ht="13.15" customHeight="1"/>
    <row r="4265" ht="13.15" customHeight="1"/>
    <row r="4266" ht="13.15" customHeight="1"/>
    <row r="4267" ht="13.15" customHeight="1"/>
    <row r="4268" ht="13.15" customHeight="1"/>
    <row r="4269" ht="13.15" customHeight="1"/>
    <row r="4270" ht="13.15" customHeight="1"/>
    <row r="4271" ht="13.15" customHeight="1"/>
    <row r="4272" ht="13.15" customHeight="1"/>
    <row r="4273" ht="13.15" customHeight="1"/>
    <row r="4274" ht="13.15" customHeight="1"/>
    <row r="4275" ht="13.15" customHeight="1"/>
    <row r="4276" ht="13.15" customHeight="1"/>
    <row r="4277" ht="13.15" customHeight="1"/>
    <row r="4278" ht="13.15" customHeight="1"/>
    <row r="4279" ht="13.15" customHeight="1"/>
    <row r="4280" ht="13.15" customHeight="1"/>
    <row r="4281" ht="13.15" customHeight="1"/>
    <row r="4282" ht="13.15" customHeight="1"/>
    <row r="4283" ht="13.15" customHeight="1"/>
    <row r="4284" ht="13.15" customHeight="1"/>
    <row r="4285" ht="13.15" customHeight="1"/>
    <row r="4286" ht="13.15" customHeight="1"/>
    <row r="4287" ht="13.15" customHeight="1"/>
    <row r="4288" ht="13.15" customHeight="1"/>
    <row r="4289" ht="13.15" customHeight="1"/>
    <row r="4290" ht="13.15" customHeight="1"/>
    <row r="4291" ht="13.15" customHeight="1"/>
    <row r="4292" ht="13.15" customHeight="1"/>
    <row r="4293" ht="13.15" customHeight="1"/>
    <row r="4294" ht="13.15" customHeight="1"/>
    <row r="4295" ht="13.15" customHeight="1"/>
    <row r="4296" ht="13.15" customHeight="1"/>
    <row r="4297" ht="13.15" customHeight="1"/>
    <row r="4298" ht="13.15" customHeight="1"/>
    <row r="4299" ht="13.15" customHeight="1"/>
    <row r="4300" ht="13.15" customHeight="1"/>
    <row r="4301" ht="13.15" customHeight="1"/>
    <row r="4302" ht="13.15" customHeight="1"/>
    <row r="4303" ht="13.15" customHeight="1"/>
    <row r="4304" ht="13.15" customHeight="1"/>
    <row r="4305" ht="13.15" customHeight="1"/>
    <row r="4306" ht="13.15" customHeight="1"/>
    <row r="4307" ht="13.15" customHeight="1"/>
    <row r="4308" ht="13.15" customHeight="1"/>
    <row r="4309" ht="13.15" customHeight="1"/>
    <row r="4310" ht="13.15" customHeight="1"/>
    <row r="4311" ht="13.15" customHeight="1"/>
    <row r="4312" ht="13.15" customHeight="1"/>
    <row r="4313" ht="13.15" customHeight="1"/>
    <row r="4314" ht="13.15" customHeight="1"/>
    <row r="4315" ht="13.15" customHeight="1"/>
    <row r="4316" ht="13.15" customHeight="1"/>
    <row r="4317" ht="13.15" customHeight="1"/>
    <row r="4318" ht="13.15" customHeight="1"/>
    <row r="4319" ht="13.15" customHeight="1"/>
    <row r="4320" ht="13.15" customHeight="1"/>
    <row r="4321" ht="13.15" customHeight="1"/>
    <row r="4322" ht="13.15" customHeight="1"/>
    <row r="4323" ht="13.15" customHeight="1"/>
    <row r="4324" ht="13.15" customHeight="1"/>
    <row r="4325" ht="13.15" customHeight="1"/>
    <row r="4326" ht="13.15" customHeight="1"/>
    <row r="4327" ht="13.15" customHeight="1"/>
    <row r="4328" ht="13.15" customHeight="1"/>
    <row r="4329" ht="13.15" customHeight="1"/>
    <row r="4330" ht="13.15" customHeight="1"/>
    <row r="4331" ht="13.15" customHeight="1"/>
    <row r="4332" ht="13.15" customHeight="1"/>
    <row r="4333" ht="13.15" customHeight="1"/>
    <row r="4334" ht="13.15" customHeight="1"/>
    <row r="4335" ht="13.15" customHeight="1"/>
    <row r="4336" ht="13.15" customHeight="1"/>
    <row r="4337" ht="13.15" customHeight="1"/>
    <row r="4338" ht="13.15" customHeight="1"/>
    <row r="4339" ht="13.15" customHeight="1"/>
    <row r="4340" ht="13.15" customHeight="1"/>
    <row r="4341" ht="13.15" customHeight="1"/>
    <row r="4342" ht="13.15" customHeight="1"/>
    <row r="4343" ht="13.15" customHeight="1"/>
    <row r="4344" ht="13.15" customHeight="1"/>
    <row r="4345" ht="13.15" customHeight="1"/>
    <row r="4346" ht="13.15" customHeight="1"/>
    <row r="4347" ht="13.15" customHeight="1"/>
    <row r="4348" ht="13.15" customHeight="1"/>
    <row r="4349" ht="13.15" customHeight="1"/>
    <row r="4350" ht="13.15" customHeight="1"/>
    <row r="4351" ht="13.15" customHeight="1"/>
    <row r="4352" ht="13.15" customHeight="1"/>
    <row r="4353" ht="13.15" customHeight="1"/>
    <row r="4354" ht="13.15" customHeight="1"/>
    <row r="4355" ht="13.15" customHeight="1"/>
    <row r="4356" ht="13.15" customHeight="1"/>
    <row r="4357" ht="13.15" customHeight="1"/>
    <row r="4358" ht="13.15" customHeight="1"/>
    <row r="4359" ht="13.15" customHeight="1"/>
    <row r="4360" ht="13.15" customHeight="1"/>
    <row r="4361" ht="13.15" customHeight="1"/>
    <row r="4362" ht="13.15" customHeight="1"/>
    <row r="4363" ht="13.15" customHeight="1"/>
    <row r="4364" ht="13.15" customHeight="1"/>
    <row r="4365" ht="13.15" customHeight="1"/>
    <row r="4366" ht="13.15" customHeight="1"/>
    <row r="4367" ht="13.15" customHeight="1"/>
    <row r="4368" ht="13.15" customHeight="1"/>
    <row r="4369" ht="13.15" customHeight="1"/>
    <row r="4370" ht="13.15" customHeight="1"/>
    <row r="4371" ht="13.15" customHeight="1"/>
    <row r="4372" ht="13.15" customHeight="1"/>
    <row r="4373" ht="13.15" customHeight="1"/>
    <row r="4374" ht="13.15" customHeight="1"/>
    <row r="4375" ht="13.15" customHeight="1"/>
    <row r="4376" ht="13.15" customHeight="1"/>
    <row r="4377" ht="13.15" customHeight="1"/>
    <row r="4378" ht="13.15" customHeight="1"/>
    <row r="4379" ht="13.15" customHeight="1"/>
    <row r="4380" ht="13.15" customHeight="1"/>
    <row r="4381" ht="13.15" customHeight="1"/>
    <row r="4382" ht="13.15" customHeight="1"/>
    <row r="4383" ht="13.15" customHeight="1"/>
    <row r="4384" ht="13.15" customHeight="1"/>
    <row r="4385" ht="13.15" customHeight="1"/>
    <row r="4386" ht="13.15" customHeight="1"/>
    <row r="4387" ht="13.15" customHeight="1"/>
    <row r="4388" ht="13.15" customHeight="1"/>
    <row r="4389" ht="13.15" customHeight="1"/>
    <row r="4390" ht="13.15" customHeight="1"/>
    <row r="4391" ht="13.15" customHeight="1"/>
    <row r="4392" ht="13.15" customHeight="1"/>
    <row r="4393" ht="13.15" customHeight="1"/>
    <row r="4394" ht="13.15" customHeight="1"/>
    <row r="4395" ht="13.15" customHeight="1"/>
    <row r="4396" ht="13.15" customHeight="1"/>
    <row r="4397" ht="13.15" customHeight="1"/>
    <row r="4398" ht="13.15" customHeight="1"/>
    <row r="4399" ht="13.15" customHeight="1"/>
    <row r="4400" ht="13.15" customHeight="1"/>
    <row r="4401" ht="13.15" customHeight="1"/>
    <row r="4402" ht="13.15" customHeight="1"/>
    <row r="4403" ht="13.15" customHeight="1"/>
    <row r="4404" ht="13.15" customHeight="1"/>
    <row r="4405" ht="13.15" customHeight="1"/>
    <row r="4406" ht="13.15" customHeight="1"/>
    <row r="4407" ht="13.15" customHeight="1"/>
    <row r="4408" ht="13.15" customHeight="1"/>
    <row r="4409" ht="13.15" customHeight="1"/>
    <row r="4410" ht="13.15" customHeight="1"/>
    <row r="4411" ht="13.15" customHeight="1"/>
    <row r="4412" ht="13.15" customHeight="1"/>
    <row r="4413" ht="13.15" customHeight="1"/>
    <row r="4414" ht="13.15" customHeight="1"/>
    <row r="4415" ht="13.15" customHeight="1"/>
    <row r="4416" ht="13.15" customHeight="1"/>
    <row r="4417" ht="13.15" customHeight="1"/>
    <row r="4418" ht="13.15" customHeight="1"/>
    <row r="4419" ht="13.15" customHeight="1"/>
    <row r="4420" ht="13.15" customHeight="1"/>
    <row r="4421" ht="13.15" customHeight="1"/>
    <row r="4422" ht="13.15" customHeight="1"/>
    <row r="4423" ht="13.15" customHeight="1"/>
    <row r="4424" ht="13.15" customHeight="1"/>
    <row r="4425" ht="13.15" customHeight="1"/>
    <row r="4426" ht="13.15" customHeight="1"/>
    <row r="4427" ht="13.15" customHeight="1"/>
    <row r="4428" ht="13.15" customHeight="1"/>
    <row r="4429" ht="13.15" customHeight="1"/>
    <row r="4430" ht="13.15" customHeight="1"/>
    <row r="4431" ht="13.15" customHeight="1"/>
    <row r="4432" ht="13.15" customHeight="1"/>
    <row r="4433" ht="13.15" customHeight="1"/>
    <row r="4434" ht="13.15" customHeight="1"/>
    <row r="4435" ht="13.15" customHeight="1"/>
    <row r="4436" ht="13.15" customHeight="1"/>
    <row r="4437" ht="13.15" customHeight="1"/>
    <row r="4438" ht="13.15" customHeight="1"/>
    <row r="4439" ht="13.15" customHeight="1"/>
    <row r="4440" ht="13.15" customHeight="1"/>
    <row r="4441" ht="13.15" customHeight="1"/>
    <row r="4442" ht="13.15" customHeight="1"/>
    <row r="4443" ht="13.15" customHeight="1"/>
    <row r="4444" ht="13.15" customHeight="1"/>
    <row r="4445" ht="13.15" customHeight="1"/>
    <row r="4446" ht="13.15" customHeight="1"/>
    <row r="4447" ht="13.15" customHeight="1"/>
    <row r="4448" ht="13.15" customHeight="1"/>
    <row r="4449" ht="13.15" customHeight="1"/>
    <row r="4450" ht="13.15" customHeight="1"/>
    <row r="4451" ht="13.15" customHeight="1"/>
    <row r="4452" ht="13.15" customHeight="1"/>
    <row r="4453" ht="13.15" customHeight="1"/>
    <row r="4454" ht="13.15" customHeight="1"/>
    <row r="4455" ht="13.15" customHeight="1"/>
    <row r="4456" ht="13.15" customHeight="1"/>
    <row r="4457" ht="13.15" customHeight="1"/>
    <row r="4458" ht="13.15" customHeight="1"/>
    <row r="4459" ht="13.15" customHeight="1"/>
    <row r="4460" ht="13.15" customHeight="1"/>
    <row r="4461" ht="13.15" customHeight="1"/>
    <row r="4462" ht="13.15" customHeight="1"/>
    <row r="4463" ht="13.15" customHeight="1"/>
    <row r="4464" ht="13.15" customHeight="1"/>
    <row r="4465" ht="13.15" customHeight="1"/>
    <row r="4466" ht="13.15" customHeight="1"/>
    <row r="4467" ht="13.15" customHeight="1"/>
    <row r="4468" ht="13.15" customHeight="1"/>
    <row r="4469" ht="13.15" customHeight="1"/>
    <row r="4470" ht="13.15" customHeight="1"/>
    <row r="4471" ht="13.15" customHeight="1"/>
    <row r="4472" ht="13.15" customHeight="1"/>
    <row r="4473" ht="13.15" customHeight="1"/>
    <row r="4474" ht="13.15" customHeight="1"/>
    <row r="4475" ht="13.15" customHeight="1"/>
    <row r="4476" ht="13.15" customHeight="1"/>
    <row r="4477" ht="13.15" customHeight="1"/>
    <row r="4478" ht="13.15" customHeight="1"/>
    <row r="4479" ht="13.15" customHeight="1"/>
    <row r="4480" ht="13.15" customHeight="1"/>
    <row r="4481" ht="13.15" customHeight="1"/>
    <row r="4482" ht="13.15" customHeight="1"/>
    <row r="4483" ht="13.15" customHeight="1"/>
    <row r="4484" ht="13.15" customHeight="1"/>
    <row r="4485" ht="13.15" customHeight="1"/>
    <row r="4486" ht="13.15" customHeight="1"/>
    <row r="4487" ht="13.15" customHeight="1"/>
    <row r="4488" ht="13.15" customHeight="1"/>
    <row r="4489" ht="13.15" customHeight="1"/>
    <row r="4490" ht="13.15" customHeight="1"/>
    <row r="4491" ht="13.15" customHeight="1"/>
    <row r="4492" ht="13.15" customHeight="1"/>
    <row r="4493" ht="13.15" customHeight="1"/>
    <row r="4494" ht="13.15" customHeight="1"/>
    <row r="4495" ht="13.15" customHeight="1"/>
    <row r="4496" ht="13.15" customHeight="1"/>
    <row r="4497" ht="13.15" customHeight="1"/>
    <row r="4498" ht="13.15" customHeight="1"/>
    <row r="4499" ht="13.15" customHeight="1"/>
    <row r="4500" ht="13.15" customHeight="1"/>
    <row r="4501" ht="13.15" customHeight="1"/>
    <row r="4502" ht="13.15" customHeight="1"/>
    <row r="4503" ht="13.15" customHeight="1"/>
    <row r="4504" ht="13.15" customHeight="1"/>
    <row r="4505" ht="13.15" customHeight="1"/>
    <row r="4506" ht="13.15" customHeight="1"/>
    <row r="4507" ht="13.15" customHeight="1"/>
    <row r="4508" ht="13.15" customHeight="1"/>
    <row r="4509" ht="13.15" customHeight="1"/>
    <row r="4510" ht="13.15" customHeight="1"/>
    <row r="4511" ht="13.15" customHeight="1"/>
    <row r="4512" ht="13.15" customHeight="1"/>
    <row r="4513" ht="13.15" customHeight="1"/>
    <row r="4514" ht="13.15" customHeight="1"/>
    <row r="4515" ht="13.15" customHeight="1"/>
    <row r="4516" ht="13.15" customHeight="1"/>
    <row r="4517" ht="13.15" customHeight="1"/>
    <row r="4518" ht="13.15" customHeight="1"/>
    <row r="4519" ht="13.15" customHeight="1"/>
    <row r="4520" ht="13.15" customHeight="1"/>
    <row r="4521" ht="13.15" customHeight="1"/>
    <row r="4522" ht="13.15" customHeight="1"/>
    <row r="4523" ht="13.15" customHeight="1"/>
    <row r="4524" ht="13.15" customHeight="1"/>
    <row r="4525" ht="13.15" customHeight="1"/>
    <row r="4526" ht="13.15" customHeight="1"/>
    <row r="4527" ht="13.15" customHeight="1"/>
    <row r="4528" ht="13.15" customHeight="1"/>
    <row r="4529" ht="13.15" customHeight="1"/>
    <row r="4530" ht="13.15" customHeight="1"/>
    <row r="4531" ht="13.15" customHeight="1"/>
    <row r="4532" ht="13.15" customHeight="1"/>
    <row r="4533" ht="13.15" customHeight="1"/>
    <row r="4534" ht="13.15" customHeight="1"/>
    <row r="4535" ht="13.15" customHeight="1"/>
    <row r="4536" ht="13.15" customHeight="1"/>
    <row r="4537" ht="13.15" customHeight="1"/>
    <row r="4538" ht="13.15" customHeight="1"/>
    <row r="4539" ht="13.15" customHeight="1"/>
    <row r="4540" ht="13.15" customHeight="1"/>
    <row r="4541" ht="13.15" customHeight="1"/>
    <row r="4542" ht="13.15" customHeight="1"/>
    <row r="4543" ht="13.15" customHeight="1"/>
    <row r="4544" ht="13.15" customHeight="1"/>
    <row r="4545" ht="13.15" customHeight="1"/>
    <row r="4546" ht="13.15" customHeight="1"/>
    <row r="4547" ht="13.15" customHeight="1"/>
    <row r="4548" ht="13.15" customHeight="1"/>
    <row r="4549" ht="13.15" customHeight="1"/>
    <row r="4550" ht="13.15" customHeight="1"/>
    <row r="4551" ht="13.15" customHeight="1"/>
    <row r="4552" ht="13.15" customHeight="1"/>
    <row r="4553" ht="13.15" customHeight="1"/>
    <row r="4554" ht="13.15" customHeight="1"/>
    <row r="4555" ht="13.15" customHeight="1"/>
    <row r="4556" ht="13.15" customHeight="1"/>
    <row r="4557" ht="13.15" customHeight="1"/>
    <row r="4558" ht="13.15" customHeight="1"/>
    <row r="4559" ht="13.15" customHeight="1"/>
    <row r="4560" ht="13.15" customHeight="1"/>
    <row r="4561" ht="13.15" customHeight="1"/>
    <row r="4562" ht="13.15" customHeight="1"/>
    <row r="4563" ht="13.15" customHeight="1"/>
    <row r="4564" ht="13.15" customHeight="1"/>
    <row r="4565" ht="13.15" customHeight="1"/>
    <row r="4566" ht="13.15" customHeight="1"/>
    <row r="4567" ht="13.15" customHeight="1"/>
    <row r="4568" ht="13.15" customHeight="1"/>
    <row r="4569" ht="13.15" customHeight="1"/>
    <row r="4570" ht="13.15" customHeight="1"/>
    <row r="4571" ht="13.15" customHeight="1"/>
    <row r="4572" ht="13.15" customHeight="1"/>
    <row r="4573" ht="13.15" customHeight="1"/>
    <row r="4574" ht="13.15" customHeight="1"/>
    <row r="4575" ht="13.15" customHeight="1"/>
    <row r="4576" ht="13.15" customHeight="1"/>
    <row r="4577" ht="13.15" customHeight="1"/>
    <row r="4578" ht="13.15" customHeight="1"/>
    <row r="4579" ht="13.15" customHeight="1"/>
    <row r="4580" ht="13.15" customHeight="1"/>
    <row r="4581" ht="13.15" customHeight="1"/>
    <row r="4582" ht="13.15" customHeight="1"/>
    <row r="4583" ht="13.15" customHeight="1"/>
    <row r="4584" ht="13.15" customHeight="1"/>
    <row r="4585" ht="13.15" customHeight="1"/>
    <row r="4586" ht="13.15" customHeight="1"/>
    <row r="4587" ht="13.15" customHeight="1"/>
    <row r="4588" ht="13.15" customHeight="1"/>
    <row r="4589" ht="13.15" customHeight="1"/>
    <row r="4590" ht="13.15" customHeight="1"/>
    <row r="4591" ht="13.15" customHeight="1"/>
    <row r="4592" ht="13.15" customHeight="1"/>
    <row r="4593" ht="13.15" customHeight="1"/>
    <row r="4594" ht="13.15" customHeight="1"/>
    <row r="4595" ht="13.15" customHeight="1"/>
    <row r="4596" ht="13.15" customHeight="1"/>
    <row r="4597" ht="13.15" customHeight="1"/>
    <row r="4598" ht="13.15" customHeight="1"/>
    <row r="4599" ht="13.15" customHeight="1"/>
    <row r="4600" ht="13.15" customHeight="1"/>
    <row r="4601" ht="13.15" customHeight="1"/>
    <row r="4602" ht="13.15" customHeight="1"/>
    <row r="4603" ht="13.15" customHeight="1"/>
    <row r="4604" ht="13.15" customHeight="1"/>
    <row r="4605" ht="13.15" customHeight="1"/>
    <row r="4606" ht="13.15" customHeight="1"/>
    <row r="4607" ht="13.15" customHeight="1"/>
    <row r="4608" ht="13.15" customHeight="1"/>
    <row r="4609" ht="13.15" customHeight="1"/>
    <row r="4610" ht="13.15" customHeight="1"/>
    <row r="4611" ht="13.15" customHeight="1"/>
    <row r="4612" ht="13.15" customHeight="1"/>
    <row r="4613" ht="13.15" customHeight="1"/>
    <row r="4614" ht="13.15" customHeight="1"/>
    <row r="4615" ht="13.15" customHeight="1"/>
    <row r="4616" ht="13.15" customHeight="1"/>
    <row r="4617" ht="13.15" customHeight="1"/>
    <row r="4618" ht="13.15" customHeight="1"/>
    <row r="4619" ht="13.15" customHeight="1"/>
    <row r="4620" ht="13.15" customHeight="1"/>
    <row r="4621" ht="13.15" customHeight="1"/>
    <row r="4622" ht="13.15" customHeight="1"/>
    <row r="4623" ht="13.15" customHeight="1"/>
    <row r="4624" ht="13.15" customHeight="1"/>
    <row r="4625" ht="13.15" customHeight="1"/>
    <row r="4626" ht="13.15" customHeight="1"/>
    <row r="4627" ht="13.15" customHeight="1"/>
    <row r="4628" ht="13.15" customHeight="1"/>
    <row r="4629" ht="13.15" customHeight="1"/>
    <row r="4630" ht="13.15" customHeight="1"/>
    <row r="4631" ht="13.15" customHeight="1"/>
    <row r="4632" ht="13.15" customHeight="1"/>
    <row r="4633" ht="13.15" customHeight="1"/>
    <row r="4634" ht="13.15" customHeight="1"/>
    <row r="4635" ht="13.15" customHeight="1"/>
    <row r="4636" ht="13.15" customHeight="1"/>
    <row r="4637" ht="13.15" customHeight="1"/>
    <row r="4638" ht="13.15" customHeight="1"/>
    <row r="4639" ht="13.15" customHeight="1"/>
    <row r="4640" ht="13.15" customHeight="1"/>
    <row r="4641" ht="13.15" customHeight="1"/>
    <row r="4642" ht="13.15" customHeight="1"/>
    <row r="4643" ht="13.15" customHeight="1"/>
    <row r="4644" ht="13.15" customHeight="1"/>
    <row r="4645" ht="13.15" customHeight="1"/>
    <row r="4646" ht="13.15" customHeight="1"/>
    <row r="4647" ht="13.15" customHeight="1"/>
    <row r="4648" ht="13.15" customHeight="1"/>
    <row r="4649" ht="13.15" customHeight="1"/>
    <row r="4650" ht="13.15" customHeight="1"/>
    <row r="4651" ht="13.15" customHeight="1"/>
    <row r="4652" ht="13.15" customHeight="1"/>
    <row r="4653" ht="13.15" customHeight="1"/>
    <row r="4654" ht="13.15" customHeight="1"/>
    <row r="4655" ht="13.15" customHeight="1"/>
    <row r="4656" ht="13.15" customHeight="1"/>
    <row r="4657" ht="13.15" customHeight="1"/>
    <row r="4658" ht="13.15" customHeight="1"/>
    <row r="4659" ht="13.15" customHeight="1"/>
    <row r="4660" ht="13.15" customHeight="1"/>
    <row r="4661" ht="13.15" customHeight="1"/>
    <row r="4662" ht="13.15" customHeight="1"/>
    <row r="4663" ht="13.15" customHeight="1"/>
    <row r="4664" ht="13.15" customHeight="1"/>
    <row r="4665" ht="13.15" customHeight="1"/>
    <row r="4666" ht="13.15" customHeight="1"/>
    <row r="4667" ht="13.15" customHeight="1"/>
    <row r="4668" ht="13.15" customHeight="1"/>
    <row r="4669" ht="13.15" customHeight="1"/>
    <row r="4670" ht="13.15" customHeight="1"/>
    <row r="4671" ht="13.15" customHeight="1"/>
    <row r="4672" ht="13.15" customHeight="1"/>
    <row r="4673" ht="13.15" customHeight="1"/>
    <row r="4674" ht="13.15" customHeight="1"/>
    <row r="4675" ht="13.15" customHeight="1"/>
    <row r="4676" ht="13.15" customHeight="1"/>
    <row r="4677" ht="13.15" customHeight="1"/>
    <row r="4678" ht="13.15" customHeight="1"/>
    <row r="4679" ht="13.15" customHeight="1"/>
    <row r="4680" ht="13.15" customHeight="1"/>
    <row r="4681" ht="13.15" customHeight="1"/>
    <row r="4682" ht="13.15" customHeight="1"/>
    <row r="4683" ht="13.15" customHeight="1"/>
    <row r="4684" ht="13.15" customHeight="1"/>
    <row r="4685" ht="13.15" customHeight="1"/>
    <row r="4686" ht="13.15" customHeight="1"/>
    <row r="4687" ht="13.15" customHeight="1"/>
    <row r="4688" ht="13.15" customHeight="1"/>
    <row r="4689" ht="13.15" customHeight="1"/>
    <row r="4690" ht="13.15" customHeight="1"/>
    <row r="4691" ht="13.15" customHeight="1"/>
    <row r="4692" ht="13.15" customHeight="1"/>
    <row r="4693" ht="13.15" customHeight="1"/>
    <row r="4694" ht="13.15" customHeight="1"/>
    <row r="4695" ht="13.15" customHeight="1"/>
    <row r="4696" ht="13.15" customHeight="1"/>
    <row r="4697" ht="13.15" customHeight="1"/>
    <row r="4698" ht="13.15" customHeight="1"/>
    <row r="4699" ht="13.15" customHeight="1"/>
    <row r="4700" ht="13.15" customHeight="1"/>
    <row r="4701" ht="13.15" customHeight="1"/>
    <row r="4702" ht="13.15" customHeight="1"/>
    <row r="4703" ht="13.15" customHeight="1"/>
    <row r="4704" ht="13.15" customHeight="1"/>
    <row r="4705" ht="13.15" customHeight="1"/>
    <row r="4706" ht="13.15" customHeight="1"/>
    <row r="4707" ht="13.15" customHeight="1"/>
    <row r="4708" ht="13.15" customHeight="1"/>
    <row r="4709" ht="13.15" customHeight="1"/>
    <row r="4710" ht="13.15" customHeight="1"/>
    <row r="4711" ht="13.15" customHeight="1"/>
    <row r="4712" ht="13.15" customHeight="1"/>
    <row r="4713" ht="13.15" customHeight="1"/>
    <row r="4714" ht="13.15" customHeight="1"/>
    <row r="4715" ht="13.15" customHeight="1"/>
    <row r="4716" ht="13.15" customHeight="1"/>
    <row r="4717" ht="13.15" customHeight="1"/>
    <row r="4718" ht="13.15" customHeight="1"/>
    <row r="4719" ht="13.15" customHeight="1"/>
    <row r="4720" ht="13.15" customHeight="1"/>
    <row r="4721" ht="13.15" customHeight="1"/>
    <row r="4722" ht="13.15" customHeight="1"/>
    <row r="4723" ht="13.15" customHeight="1"/>
    <row r="4724" ht="13.15" customHeight="1"/>
    <row r="4725" ht="13.15" customHeight="1"/>
    <row r="4726" ht="13.15" customHeight="1"/>
    <row r="4727" ht="13.15" customHeight="1"/>
    <row r="4728" ht="13.15" customHeight="1"/>
    <row r="4729" ht="13.15" customHeight="1"/>
    <row r="4730" ht="13.15" customHeight="1"/>
    <row r="4731" ht="13.15" customHeight="1"/>
    <row r="4732" ht="13.15" customHeight="1"/>
    <row r="4733" ht="13.15" customHeight="1"/>
    <row r="4734" ht="13.15" customHeight="1"/>
    <row r="4735" ht="13.15" customHeight="1"/>
    <row r="4736" ht="13.15" customHeight="1"/>
    <row r="4737" ht="13.15" customHeight="1"/>
    <row r="4738" ht="13.15" customHeight="1"/>
    <row r="4739" ht="13.15" customHeight="1"/>
    <row r="4740" ht="13.15" customHeight="1"/>
    <row r="4741" ht="13.15" customHeight="1"/>
    <row r="4742" ht="13.15" customHeight="1"/>
    <row r="4743" ht="13.15" customHeight="1"/>
    <row r="4744" ht="13.15" customHeight="1"/>
    <row r="4745" ht="13.15" customHeight="1"/>
    <row r="4746" ht="13.15" customHeight="1"/>
    <row r="4747" ht="13.15" customHeight="1"/>
    <row r="4748" ht="13.15" customHeight="1"/>
    <row r="4749" ht="13.15" customHeight="1"/>
    <row r="4750" ht="13.15" customHeight="1"/>
    <row r="4751" ht="13.15" customHeight="1"/>
    <row r="4752" ht="13.15" customHeight="1"/>
    <row r="4753" ht="13.15" customHeight="1"/>
    <row r="4754" ht="13.15" customHeight="1"/>
    <row r="4755" ht="13.15" customHeight="1"/>
    <row r="4756" ht="13.15" customHeight="1"/>
    <row r="4757" ht="13.15" customHeight="1"/>
    <row r="4758" ht="13.15" customHeight="1"/>
    <row r="4759" ht="13.15" customHeight="1"/>
    <row r="4760" ht="13.15" customHeight="1"/>
    <row r="4761" ht="13.15" customHeight="1"/>
    <row r="4762" ht="13.15" customHeight="1"/>
    <row r="4763" ht="13.15" customHeight="1"/>
    <row r="4764" ht="13.15" customHeight="1"/>
    <row r="4765" ht="13.15" customHeight="1"/>
    <row r="4766" ht="13.15" customHeight="1"/>
    <row r="4767" ht="13.15" customHeight="1"/>
    <row r="4768" ht="13.15" customHeight="1"/>
    <row r="4769" ht="13.15" customHeight="1"/>
    <row r="4770" ht="13.15" customHeight="1"/>
    <row r="4771" ht="13.15" customHeight="1"/>
    <row r="4772" ht="13.15" customHeight="1"/>
    <row r="4773" ht="13.15" customHeight="1"/>
    <row r="4774" ht="13.15" customHeight="1"/>
    <row r="4775" ht="13.15" customHeight="1"/>
    <row r="4776" ht="13.15" customHeight="1"/>
    <row r="4777" ht="13.15" customHeight="1"/>
    <row r="4778" ht="13.15" customHeight="1"/>
    <row r="4779" ht="13.15" customHeight="1"/>
    <row r="4780" ht="13.15" customHeight="1"/>
    <row r="4781" ht="13.15" customHeight="1"/>
    <row r="4782" ht="13.15" customHeight="1"/>
    <row r="4783" ht="13.15" customHeight="1"/>
    <row r="4784" ht="13.15" customHeight="1"/>
    <row r="4785" ht="13.15" customHeight="1"/>
    <row r="4786" ht="13.15" customHeight="1"/>
    <row r="4787" ht="13.15" customHeight="1"/>
    <row r="4788" ht="13.15" customHeight="1"/>
    <row r="4789" ht="13.15" customHeight="1"/>
    <row r="4790" ht="13.15" customHeight="1"/>
    <row r="4791" ht="13.15" customHeight="1"/>
    <row r="4792" ht="13.15" customHeight="1"/>
    <row r="4793" ht="13.15" customHeight="1"/>
    <row r="4794" ht="13.15" customHeight="1"/>
    <row r="4795" ht="13.15" customHeight="1"/>
    <row r="4796" ht="13.15" customHeight="1"/>
    <row r="4797" ht="13.15" customHeight="1"/>
    <row r="4798" ht="13.15" customHeight="1"/>
    <row r="4799" ht="13.15" customHeight="1"/>
    <row r="4800" ht="13.15" customHeight="1"/>
    <row r="4801" ht="13.15" customHeight="1"/>
    <row r="4802" ht="13.15" customHeight="1"/>
    <row r="4803" ht="13.15" customHeight="1"/>
    <row r="4804" ht="13.15" customHeight="1"/>
    <row r="4805" ht="13.15" customHeight="1"/>
    <row r="4806" ht="13.15" customHeight="1"/>
    <row r="4807" ht="13.15" customHeight="1"/>
    <row r="4808" ht="13.15" customHeight="1"/>
    <row r="4809" ht="13.15" customHeight="1"/>
    <row r="4810" ht="13.15" customHeight="1"/>
    <row r="4811" ht="13.15" customHeight="1"/>
    <row r="4812" ht="13.15" customHeight="1"/>
    <row r="4813" ht="13.15" customHeight="1"/>
    <row r="4814" ht="13.15" customHeight="1"/>
    <row r="4815" ht="13.15" customHeight="1"/>
    <row r="4816" ht="13.15" customHeight="1"/>
    <row r="4817" ht="13.15" customHeight="1"/>
    <row r="4818" ht="13.15" customHeight="1"/>
    <row r="4819" ht="13.15" customHeight="1"/>
    <row r="4820" ht="13.15" customHeight="1"/>
    <row r="4821" ht="13.15" customHeight="1"/>
    <row r="4822" ht="13.15" customHeight="1"/>
    <row r="4823" ht="13.15" customHeight="1"/>
    <row r="4824" ht="13.15" customHeight="1"/>
    <row r="4825" ht="13.15" customHeight="1"/>
    <row r="4826" ht="13.15" customHeight="1"/>
    <row r="4827" ht="13.15" customHeight="1"/>
    <row r="4828" ht="13.15" customHeight="1"/>
    <row r="4829" ht="13.15" customHeight="1"/>
    <row r="4830" ht="13.15" customHeight="1"/>
    <row r="4831" ht="13.15" customHeight="1"/>
    <row r="4832" ht="13.15" customHeight="1"/>
    <row r="4833" ht="13.15" customHeight="1"/>
    <row r="4834" ht="13.15" customHeight="1"/>
    <row r="4835" ht="13.15" customHeight="1"/>
    <row r="4836" ht="13.15" customHeight="1"/>
    <row r="4837" ht="13.15" customHeight="1"/>
    <row r="4838" ht="13.15" customHeight="1"/>
    <row r="4839" ht="13.15" customHeight="1"/>
    <row r="4840" ht="13.15" customHeight="1"/>
    <row r="4841" ht="13.15" customHeight="1"/>
    <row r="4842" ht="13.15" customHeight="1"/>
    <row r="4843" ht="13.15" customHeight="1"/>
    <row r="4844" ht="13.15" customHeight="1"/>
    <row r="4845" ht="13.15" customHeight="1"/>
    <row r="4846" ht="13.15" customHeight="1"/>
    <row r="4847" ht="13.15" customHeight="1"/>
    <row r="4848" ht="13.15" customHeight="1"/>
    <row r="4849" ht="13.15" customHeight="1"/>
    <row r="4850" ht="13.15" customHeight="1"/>
    <row r="4851" ht="13.15" customHeight="1"/>
    <row r="4852" ht="13.15" customHeight="1"/>
    <row r="4853" ht="13.15" customHeight="1"/>
    <row r="4854" ht="13.15" customHeight="1"/>
    <row r="4855" ht="13.15" customHeight="1"/>
    <row r="4856" ht="13.15" customHeight="1"/>
    <row r="4857" ht="13.15" customHeight="1"/>
    <row r="4858" ht="13.15" customHeight="1"/>
    <row r="4859" ht="13.15" customHeight="1"/>
    <row r="4860" ht="13.15" customHeight="1"/>
    <row r="4861" ht="13.15" customHeight="1"/>
    <row r="4862" ht="13.15" customHeight="1"/>
    <row r="4863" ht="13.15" customHeight="1"/>
    <row r="4864" ht="13.15" customHeight="1"/>
    <row r="4865" ht="13.15" customHeight="1"/>
    <row r="4866" ht="13.15" customHeight="1"/>
    <row r="4867" ht="13.15" customHeight="1"/>
    <row r="4868" ht="13.15" customHeight="1"/>
    <row r="4869" ht="13.15" customHeight="1"/>
    <row r="4870" ht="13.15" customHeight="1"/>
    <row r="4871" ht="13.15" customHeight="1"/>
    <row r="4872" ht="13.15" customHeight="1"/>
    <row r="4873" ht="13.15" customHeight="1"/>
    <row r="4874" ht="13.15" customHeight="1"/>
    <row r="4875" ht="13.15" customHeight="1"/>
    <row r="4876" ht="13.15" customHeight="1"/>
    <row r="4877" ht="13.15" customHeight="1"/>
    <row r="4878" ht="13.15" customHeight="1"/>
    <row r="4879" ht="13.15" customHeight="1"/>
    <row r="4880" ht="13.15" customHeight="1"/>
    <row r="4881" ht="13.15" customHeight="1"/>
    <row r="4882" ht="13.15" customHeight="1"/>
    <row r="4883" ht="13.15" customHeight="1"/>
    <row r="4884" ht="13.15" customHeight="1"/>
    <row r="4885" ht="13.15" customHeight="1"/>
    <row r="4886" ht="13.15" customHeight="1"/>
    <row r="4887" ht="13.15" customHeight="1"/>
    <row r="4888" ht="13.15" customHeight="1"/>
    <row r="4889" ht="13.15" customHeight="1"/>
    <row r="4890" ht="13.15" customHeight="1"/>
    <row r="4891" ht="13.15" customHeight="1"/>
    <row r="4892" ht="13.15" customHeight="1"/>
    <row r="4893" ht="13.15" customHeight="1"/>
    <row r="4894" ht="13.15" customHeight="1"/>
    <row r="4895" ht="13.15" customHeight="1"/>
    <row r="4896" ht="13.15" customHeight="1"/>
    <row r="4897" ht="13.15" customHeight="1"/>
    <row r="4898" ht="13.15" customHeight="1"/>
    <row r="4899" ht="13.15" customHeight="1"/>
    <row r="4900" ht="13.15" customHeight="1"/>
    <row r="4901" ht="13.15" customHeight="1"/>
    <row r="4902" ht="13.15" customHeight="1"/>
    <row r="4903" ht="13.15" customHeight="1"/>
    <row r="4904" ht="13.15" customHeight="1"/>
    <row r="4905" ht="13.15" customHeight="1"/>
    <row r="4906" ht="13.15" customHeight="1"/>
    <row r="4907" ht="13.15" customHeight="1"/>
    <row r="4908" ht="13.15" customHeight="1"/>
    <row r="4909" ht="13.15" customHeight="1"/>
    <row r="4910" ht="13.15" customHeight="1"/>
    <row r="4911" ht="13.15" customHeight="1"/>
    <row r="4912" ht="13.15" customHeight="1"/>
    <row r="4913" ht="13.15" customHeight="1"/>
    <row r="4914" ht="13.15" customHeight="1"/>
    <row r="4915" ht="13.15" customHeight="1"/>
    <row r="4916" ht="13.15" customHeight="1"/>
    <row r="4917" ht="13.15" customHeight="1"/>
    <row r="4918" ht="13.15" customHeight="1"/>
    <row r="4919" ht="13.15" customHeight="1"/>
    <row r="4920" ht="13.15" customHeight="1"/>
    <row r="4921" ht="13.15" customHeight="1"/>
    <row r="4922" ht="13.15" customHeight="1"/>
    <row r="4923" ht="13.15" customHeight="1"/>
    <row r="4924" ht="13.15" customHeight="1"/>
    <row r="4925" ht="13.15" customHeight="1"/>
    <row r="4926" ht="13.15" customHeight="1"/>
    <row r="4927" ht="13.15" customHeight="1"/>
    <row r="4928" ht="13.15" customHeight="1"/>
    <row r="4929" ht="13.15" customHeight="1"/>
    <row r="4930" ht="13.15" customHeight="1"/>
    <row r="4931" ht="13.15" customHeight="1"/>
    <row r="4932" ht="13.15" customHeight="1"/>
    <row r="4933" ht="13.15" customHeight="1"/>
    <row r="4934" ht="13.15" customHeight="1"/>
    <row r="4935" ht="13.15" customHeight="1"/>
    <row r="4936" ht="13.15" customHeight="1"/>
    <row r="4937" ht="13.15" customHeight="1"/>
    <row r="4938" ht="13.15" customHeight="1"/>
    <row r="4939" ht="13.15" customHeight="1"/>
    <row r="4940" ht="13.15" customHeight="1"/>
    <row r="4941" ht="13.15" customHeight="1"/>
    <row r="4942" ht="13.15" customHeight="1"/>
    <row r="4943" ht="13.15" customHeight="1"/>
    <row r="4944" ht="13.15" customHeight="1"/>
    <row r="4945" ht="13.15" customHeight="1"/>
    <row r="4946" ht="13.15" customHeight="1"/>
    <row r="4947" ht="13.15" customHeight="1"/>
    <row r="4948" ht="13.15" customHeight="1"/>
    <row r="4949" ht="13.15" customHeight="1"/>
    <row r="4950" ht="13.15" customHeight="1"/>
    <row r="4951" ht="13.15" customHeight="1"/>
    <row r="4952" ht="13.15" customHeight="1"/>
    <row r="4953" ht="13.15" customHeight="1"/>
    <row r="4954" ht="13.15" customHeight="1"/>
    <row r="4955" ht="13.15" customHeight="1"/>
    <row r="4956" ht="13.15" customHeight="1"/>
    <row r="4957" ht="13.15" customHeight="1"/>
    <row r="4958" ht="13.15" customHeight="1"/>
    <row r="4959" ht="13.15" customHeight="1"/>
    <row r="4960" ht="13.15" customHeight="1"/>
    <row r="4961" ht="13.15" customHeight="1"/>
    <row r="4962" ht="13.15" customHeight="1"/>
    <row r="4963" ht="13.15" customHeight="1"/>
    <row r="4964" ht="13.15" customHeight="1"/>
    <row r="4965" ht="13.15" customHeight="1"/>
    <row r="4966" ht="13.15" customHeight="1"/>
    <row r="4967" ht="13.15" customHeight="1"/>
    <row r="4968" ht="13.15" customHeight="1"/>
    <row r="4969" ht="13.15" customHeight="1"/>
    <row r="4970" ht="13.15" customHeight="1"/>
    <row r="4971" ht="13.15" customHeight="1"/>
    <row r="4972" ht="13.15" customHeight="1"/>
    <row r="4973" ht="13.15" customHeight="1"/>
    <row r="4974" ht="13.15" customHeight="1"/>
    <row r="4975" ht="13.15" customHeight="1"/>
    <row r="4976" ht="13.15" customHeight="1"/>
    <row r="4977" ht="13.15" customHeight="1"/>
    <row r="4978" ht="13.15" customHeight="1"/>
    <row r="4979" ht="13.15" customHeight="1"/>
    <row r="4980" ht="13.15" customHeight="1"/>
    <row r="4981" ht="13.15" customHeight="1"/>
    <row r="4982" ht="13.15" customHeight="1"/>
    <row r="4983" ht="13.15" customHeight="1"/>
    <row r="4984" ht="13.15" customHeight="1"/>
    <row r="4985" ht="13.15" customHeight="1"/>
    <row r="4986" ht="13.15" customHeight="1"/>
    <row r="4987" ht="13.15" customHeight="1"/>
    <row r="4988" ht="13.15" customHeight="1"/>
    <row r="4989" ht="13.15" customHeight="1"/>
    <row r="4990" ht="13.15" customHeight="1"/>
    <row r="4991" ht="13.15" customHeight="1"/>
    <row r="4992" ht="13.15" customHeight="1"/>
    <row r="4993" ht="13.15" customHeight="1"/>
    <row r="4994" ht="13.15" customHeight="1"/>
    <row r="4995" ht="13.15" customHeight="1"/>
    <row r="4996" ht="13.15" customHeight="1"/>
    <row r="4997" ht="13.15" customHeight="1"/>
    <row r="4998" ht="13.15" customHeight="1"/>
    <row r="4999" ht="13.15" customHeight="1"/>
    <row r="5000" ht="13.15" customHeight="1"/>
    <row r="5001" ht="13.15" customHeight="1"/>
    <row r="5002" ht="13.15" customHeight="1"/>
    <row r="5003" ht="13.15" customHeight="1"/>
    <row r="5004" ht="13.15" customHeight="1"/>
    <row r="5005" ht="13.15" customHeight="1"/>
    <row r="5006" ht="13.15" customHeight="1"/>
    <row r="5007" ht="13.15" customHeight="1"/>
    <row r="5008" ht="13.15" customHeight="1"/>
    <row r="5009" ht="13.15" customHeight="1"/>
    <row r="5010" ht="13.15" customHeight="1"/>
    <row r="5011" ht="13.15" customHeight="1"/>
    <row r="5012" ht="13.15" customHeight="1"/>
    <row r="5013" ht="13.15" customHeight="1"/>
    <row r="5014" ht="13.15" customHeight="1"/>
    <row r="5015" ht="13.15" customHeight="1"/>
    <row r="5016" ht="13.15" customHeight="1"/>
    <row r="5017" ht="13.15" customHeight="1"/>
    <row r="5018" ht="13.15" customHeight="1"/>
    <row r="5019" ht="13.15" customHeight="1"/>
    <row r="5020" ht="13.15" customHeight="1"/>
    <row r="5021" ht="13.15" customHeight="1"/>
    <row r="5022" ht="13.15" customHeight="1"/>
    <row r="5023" ht="13.15" customHeight="1"/>
    <row r="5024" ht="13.15" customHeight="1"/>
    <row r="5025" ht="13.15" customHeight="1"/>
    <row r="5026" ht="13.15" customHeight="1"/>
    <row r="5027" ht="13.15" customHeight="1"/>
    <row r="5028" ht="13.15" customHeight="1"/>
    <row r="5029" ht="13.15" customHeight="1"/>
    <row r="5030" ht="13.15" customHeight="1"/>
    <row r="5031" ht="13.15" customHeight="1"/>
    <row r="5032" ht="13.15" customHeight="1"/>
    <row r="5033" ht="13.15" customHeight="1"/>
    <row r="5034" ht="13.15" customHeight="1"/>
    <row r="5035" ht="13.15" customHeight="1"/>
    <row r="5036" ht="13.15" customHeight="1"/>
    <row r="5037" ht="13.15" customHeight="1"/>
    <row r="5038" ht="13.15" customHeight="1"/>
    <row r="5039" ht="13.15" customHeight="1"/>
    <row r="5040" ht="13.15" customHeight="1"/>
    <row r="5041" ht="13.15" customHeight="1"/>
    <row r="5042" ht="13.15" customHeight="1"/>
    <row r="5043" ht="13.15" customHeight="1"/>
    <row r="5044" ht="13.15" customHeight="1"/>
    <row r="5045" ht="13.15" customHeight="1"/>
    <row r="5046" ht="13.15" customHeight="1"/>
    <row r="5047" ht="13.15" customHeight="1"/>
    <row r="5048" ht="13.15" customHeight="1"/>
    <row r="5049" ht="13.15" customHeight="1"/>
    <row r="5050" ht="13.15" customHeight="1"/>
    <row r="5051" ht="13.15" customHeight="1"/>
    <row r="5052" ht="13.15" customHeight="1"/>
    <row r="5053" ht="13.15" customHeight="1"/>
    <row r="5054" ht="13.15" customHeight="1"/>
    <row r="5055" ht="13.15" customHeight="1"/>
    <row r="5056" ht="13.15" customHeight="1"/>
    <row r="5057" ht="13.15" customHeight="1"/>
    <row r="5058" ht="13.15" customHeight="1"/>
    <row r="5059" ht="13.15" customHeight="1"/>
    <row r="5060" ht="13.15" customHeight="1"/>
    <row r="5061" ht="13.15" customHeight="1"/>
    <row r="5062" ht="13.15" customHeight="1"/>
    <row r="5063" ht="13.15" customHeight="1"/>
    <row r="5064" ht="13.15" customHeight="1"/>
    <row r="5065" ht="13.15" customHeight="1"/>
    <row r="5066" ht="13.15" customHeight="1"/>
    <row r="5067" ht="13.15" customHeight="1"/>
    <row r="5068" ht="13.15" customHeight="1"/>
    <row r="5069" ht="13.15" customHeight="1"/>
    <row r="5070" ht="13.15" customHeight="1"/>
    <row r="5071" ht="13.15" customHeight="1"/>
    <row r="5072" ht="13.15" customHeight="1"/>
    <row r="5073" ht="13.15" customHeight="1"/>
    <row r="5074" ht="13.15" customHeight="1"/>
    <row r="5075" ht="13.15" customHeight="1"/>
    <row r="5076" ht="13.15" customHeight="1"/>
    <row r="5077" ht="13.15" customHeight="1"/>
    <row r="5078" ht="13.15" customHeight="1"/>
    <row r="5079" ht="13.15" customHeight="1"/>
    <row r="5080" ht="13.15" customHeight="1"/>
    <row r="5081" ht="13.15" customHeight="1"/>
    <row r="5082" ht="13.15" customHeight="1"/>
    <row r="5083" ht="13.15" customHeight="1"/>
    <row r="5084" ht="13.15" customHeight="1"/>
    <row r="5085" ht="13.15" customHeight="1"/>
    <row r="5086" ht="13.15" customHeight="1"/>
    <row r="5087" ht="13.15" customHeight="1"/>
    <row r="5088" ht="13.15" customHeight="1"/>
    <row r="5089" ht="13.15" customHeight="1"/>
    <row r="5090" ht="13.15" customHeight="1"/>
    <row r="5091" ht="13.15" customHeight="1"/>
    <row r="5092" ht="13.15" customHeight="1"/>
    <row r="5093" ht="13.15" customHeight="1"/>
    <row r="5094" ht="13.15" customHeight="1"/>
    <row r="5095" ht="13.15" customHeight="1"/>
    <row r="5096" ht="13.15" customHeight="1"/>
    <row r="5097" ht="13.15" customHeight="1"/>
    <row r="5098" ht="13.15" customHeight="1"/>
    <row r="5099" ht="13.15" customHeight="1"/>
    <row r="5100" ht="13.15" customHeight="1"/>
    <row r="5101" ht="13.15" customHeight="1"/>
    <row r="5102" ht="13.15" customHeight="1"/>
    <row r="5103" ht="13.15" customHeight="1"/>
    <row r="5104" ht="13.15" customHeight="1"/>
    <row r="5105" ht="13.15" customHeight="1"/>
    <row r="5106" ht="13.15" customHeight="1"/>
    <row r="5107" ht="13.15" customHeight="1"/>
    <row r="5108" ht="13.15" customHeight="1"/>
    <row r="5109" ht="13.15" customHeight="1"/>
    <row r="5110" ht="13.15" customHeight="1"/>
    <row r="5111" ht="13.15" customHeight="1"/>
    <row r="5112" ht="13.15" customHeight="1"/>
    <row r="5113" ht="13.15" customHeight="1"/>
    <row r="5114" ht="13.15" customHeight="1"/>
    <row r="5115" ht="13.15" customHeight="1"/>
    <row r="5116" ht="13.15" customHeight="1"/>
    <row r="5117" ht="13.15" customHeight="1"/>
    <row r="5118" ht="13.15" customHeight="1"/>
    <row r="5119" ht="13.15" customHeight="1"/>
    <row r="5120" ht="13.15" customHeight="1"/>
    <row r="5121" ht="13.15" customHeight="1"/>
    <row r="5122" ht="13.15" customHeight="1"/>
    <row r="5123" ht="13.15" customHeight="1"/>
    <row r="5124" ht="13.15" customHeight="1"/>
    <row r="5125" ht="13.15" customHeight="1"/>
    <row r="5126" ht="13.15" customHeight="1"/>
    <row r="5127" ht="13.15" customHeight="1"/>
    <row r="5128" ht="13.15" customHeight="1"/>
    <row r="5129" ht="13.15" customHeight="1"/>
    <row r="5130" ht="13.15" customHeight="1"/>
    <row r="5131" ht="13.15" customHeight="1"/>
    <row r="5132" ht="13.15" customHeight="1"/>
    <row r="5133" ht="13.15" customHeight="1"/>
    <row r="5134" ht="13.15" customHeight="1"/>
    <row r="5135" ht="13.15" customHeight="1"/>
    <row r="5136" ht="13.15" customHeight="1"/>
    <row r="5137" ht="13.15" customHeight="1"/>
    <row r="5138" ht="13.15" customHeight="1"/>
    <row r="5139" ht="13.15" customHeight="1"/>
    <row r="5140" ht="13.15" customHeight="1"/>
    <row r="5141" ht="13.15" customHeight="1"/>
    <row r="5142" ht="13.15" customHeight="1"/>
    <row r="5143" ht="13.15" customHeight="1"/>
    <row r="5144" ht="13.15" customHeight="1"/>
    <row r="5145" ht="13.15" customHeight="1"/>
    <row r="5146" ht="13.15" customHeight="1"/>
    <row r="5147" ht="13.15" customHeight="1"/>
    <row r="5148" ht="13.15" customHeight="1"/>
    <row r="5149" ht="13.15" customHeight="1"/>
    <row r="5150" ht="13.15" customHeight="1"/>
    <row r="5151" ht="13.15" customHeight="1"/>
    <row r="5152" ht="13.15" customHeight="1"/>
    <row r="5153" ht="13.15" customHeight="1"/>
    <row r="5154" ht="13.15" customHeight="1"/>
    <row r="5155" ht="13.15" customHeight="1"/>
    <row r="5156" ht="13.15" customHeight="1"/>
    <row r="5157" ht="13.15" customHeight="1"/>
    <row r="5158" ht="13.15" customHeight="1"/>
    <row r="5159" ht="13.15" customHeight="1"/>
    <row r="5160" ht="13.15" customHeight="1"/>
    <row r="5161" ht="13.15" customHeight="1"/>
    <row r="5162" ht="13.15" customHeight="1"/>
    <row r="5163" ht="13.15" customHeight="1"/>
    <row r="5164" ht="13.15" customHeight="1"/>
    <row r="5165" ht="13.15" customHeight="1"/>
    <row r="5166" ht="13.15" customHeight="1"/>
    <row r="5167" ht="13.15" customHeight="1"/>
    <row r="5168" ht="13.15" customHeight="1"/>
    <row r="5169" ht="13.15" customHeight="1"/>
    <row r="5170" ht="13.15" customHeight="1"/>
    <row r="5171" ht="13.15" customHeight="1"/>
    <row r="5172" ht="13.15" customHeight="1"/>
    <row r="5173" ht="13.15" customHeight="1"/>
    <row r="5174" ht="13.15" customHeight="1"/>
    <row r="5175" ht="13.15" customHeight="1"/>
    <row r="5176" ht="13.15" customHeight="1"/>
    <row r="5177" ht="13.15" customHeight="1"/>
    <row r="5178" ht="13.15" customHeight="1"/>
    <row r="5179" ht="13.15" customHeight="1"/>
    <row r="5180" ht="13.15" customHeight="1"/>
    <row r="5181" ht="13.15" customHeight="1"/>
    <row r="5182" ht="13.15" customHeight="1"/>
    <row r="5183" ht="13.15" customHeight="1"/>
    <row r="5184" ht="13.15" customHeight="1"/>
    <row r="5185" ht="13.15" customHeight="1"/>
    <row r="5186" ht="13.15" customHeight="1"/>
    <row r="5187" ht="13.15" customHeight="1"/>
    <row r="5188" ht="13.15" customHeight="1"/>
    <row r="5189" ht="13.15" customHeight="1"/>
    <row r="5190" ht="13.15" customHeight="1"/>
    <row r="5191" ht="13.15" customHeight="1"/>
    <row r="5192" ht="13.15" customHeight="1"/>
    <row r="5193" ht="13.15" customHeight="1"/>
    <row r="5194" ht="13.15" customHeight="1"/>
    <row r="5195" ht="13.15" customHeight="1"/>
    <row r="5196" ht="13.15" customHeight="1"/>
    <row r="5197" ht="13.15" customHeight="1"/>
    <row r="5198" ht="13.15" customHeight="1"/>
    <row r="5199" ht="13.15" customHeight="1"/>
    <row r="5200" ht="13.15" customHeight="1"/>
    <row r="5201" ht="13.15" customHeight="1"/>
    <row r="5202" ht="13.15" customHeight="1"/>
    <row r="5203" ht="13.15" customHeight="1"/>
    <row r="5204" ht="13.15" customHeight="1"/>
    <row r="5205" ht="13.15" customHeight="1"/>
    <row r="5206" ht="13.15" customHeight="1"/>
    <row r="5207" ht="13.15" customHeight="1"/>
    <row r="5208" ht="13.15" customHeight="1"/>
    <row r="5209" ht="13.15" customHeight="1"/>
    <row r="5210" ht="13.15" customHeight="1"/>
    <row r="5211" ht="13.15" customHeight="1"/>
    <row r="5212" ht="13.15" customHeight="1"/>
    <row r="5213" ht="13.15" customHeight="1"/>
    <row r="5214" ht="13.15" customHeight="1"/>
    <row r="5215" ht="13.15" customHeight="1"/>
    <row r="5216" ht="13.15" customHeight="1"/>
    <row r="5217" ht="13.15" customHeight="1"/>
    <row r="5218" ht="13.15" customHeight="1"/>
    <row r="5219" ht="13.15" customHeight="1"/>
    <row r="5220" ht="13.15" customHeight="1"/>
    <row r="5221" ht="13.15" customHeight="1"/>
    <row r="5222" ht="13.15" customHeight="1"/>
    <row r="5223" ht="13.15" customHeight="1"/>
    <row r="5224" ht="13.15" customHeight="1"/>
    <row r="5225" ht="13.15" customHeight="1"/>
    <row r="5226" ht="13.15" customHeight="1"/>
    <row r="5227" ht="13.15" customHeight="1"/>
    <row r="5228" ht="13.15" customHeight="1"/>
    <row r="5229" ht="13.15" customHeight="1"/>
    <row r="5230" ht="13.15" customHeight="1"/>
    <row r="5231" ht="13.15" customHeight="1"/>
    <row r="5232" ht="13.15" customHeight="1"/>
    <row r="5233" ht="13.15" customHeight="1"/>
    <row r="5234" ht="13.15" customHeight="1"/>
    <row r="5235" ht="13.15" customHeight="1"/>
    <row r="5236" ht="13.15" customHeight="1"/>
    <row r="5237" ht="13.15" customHeight="1"/>
    <row r="5238" ht="13.15" customHeight="1"/>
    <row r="5239" ht="13.15" customHeight="1"/>
    <row r="5240" ht="13.15" customHeight="1"/>
    <row r="5241" ht="13.15" customHeight="1"/>
    <row r="5242" ht="13.15" customHeight="1"/>
    <row r="5243" ht="13.15" customHeight="1"/>
    <row r="5244" ht="13.15" customHeight="1"/>
    <row r="5245" ht="13.15" customHeight="1"/>
    <row r="5246" ht="13.15" customHeight="1"/>
    <row r="5247" ht="13.15" customHeight="1"/>
    <row r="5248" ht="13.15" customHeight="1"/>
    <row r="5249" ht="13.15" customHeight="1"/>
    <row r="5250" ht="13.15" customHeight="1"/>
    <row r="5251" ht="13.15" customHeight="1"/>
    <row r="5252" ht="13.15" customHeight="1"/>
    <row r="5253" ht="13.15" customHeight="1"/>
    <row r="5254" ht="13.15" customHeight="1"/>
    <row r="5255" ht="13.15" customHeight="1"/>
    <row r="5256" ht="13.15" customHeight="1"/>
    <row r="5257" ht="13.15" customHeight="1"/>
    <row r="5258" ht="13.15" customHeight="1"/>
    <row r="5259" ht="13.15" customHeight="1"/>
    <row r="5260" ht="13.15" customHeight="1"/>
    <row r="5261" ht="13.15" customHeight="1"/>
    <row r="5262" ht="13.15" customHeight="1"/>
    <row r="5263" ht="13.15" customHeight="1"/>
    <row r="5264" ht="13.15" customHeight="1"/>
    <row r="5265" ht="13.15" customHeight="1"/>
    <row r="5266" ht="13.15" customHeight="1"/>
    <row r="5267" ht="13.15" customHeight="1"/>
    <row r="5268" ht="13.15" customHeight="1"/>
    <row r="5269" ht="13.15" customHeight="1"/>
    <row r="5270" ht="13.15" customHeight="1"/>
    <row r="5271" ht="13.15" customHeight="1"/>
    <row r="5272" ht="13.15" customHeight="1"/>
    <row r="5273" ht="13.15" customHeight="1"/>
    <row r="5274" ht="13.15" customHeight="1"/>
    <row r="5275" ht="13.15" customHeight="1"/>
    <row r="5276" ht="13.15" customHeight="1"/>
    <row r="5277" ht="13.15" customHeight="1"/>
    <row r="5278" ht="13.15" customHeight="1"/>
    <row r="5279" ht="13.15" customHeight="1"/>
    <row r="5280" ht="13.15" customHeight="1"/>
    <row r="5281" ht="13.15" customHeight="1"/>
    <row r="5282" ht="13.15" customHeight="1"/>
    <row r="5283" ht="13.15" customHeight="1"/>
    <row r="5284" ht="13.15" customHeight="1"/>
    <row r="5285" ht="13.15" customHeight="1"/>
    <row r="5286" ht="13.15" customHeight="1"/>
    <row r="5287" ht="13.15" customHeight="1"/>
    <row r="5288" ht="13.15" customHeight="1"/>
    <row r="5289" ht="13.15" customHeight="1"/>
    <row r="5290" ht="13.15" customHeight="1"/>
    <row r="5291" ht="13.15" customHeight="1"/>
    <row r="5292" ht="13.15" customHeight="1"/>
    <row r="5293" ht="13.15" customHeight="1"/>
    <row r="5294" ht="13.15" customHeight="1"/>
    <row r="5295" ht="13.15" customHeight="1"/>
    <row r="5296" ht="13.15" customHeight="1"/>
    <row r="5297" ht="13.15" customHeight="1"/>
    <row r="5298" ht="13.15" customHeight="1"/>
    <row r="5299" ht="13.15" customHeight="1"/>
    <row r="5300" ht="13.15" customHeight="1"/>
    <row r="5301" ht="13.15" customHeight="1"/>
    <row r="5302" ht="13.15" customHeight="1"/>
    <row r="5303" ht="13.15" customHeight="1"/>
    <row r="5304" ht="13.15" customHeight="1"/>
    <row r="5305" ht="13.15" customHeight="1"/>
    <row r="5306" ht="13.15" customHeight="1"/>
    <row r="5307" ht="13.15" customHeight="1"/>
    <row r="5308" ht="13.15" customHeight="1"/>
    <row r="5309" ht="13.15" customHeight="1"/>
    <row r="5310" ht="13.15" customHeight="1"/>
    <row r="5311" ht="13.15" customHeight="1"/>
    <row r="5312" ht="13.15" customHeight="1"/>
    <row r="5313" ht="13.15" customHeight="1"/>
    <row r="5314" ht="13.15" customHeight="1"/>
    <row r="5315" ht="13.15" customHeight="1"/>
    <row r="5316" ht="13.15" customHeight="1"/>
    <row r="5317" ht="13.15" customHeight="1"/>
    <row r="5318" ht="13.15" customHeight="1"/>
    <row r="5319" ht="13.15" customHeight="1"/>
    <row r="5320" ht="13.15" customHeight="1"/>
    <row r="5321" ht="13.15" customHeight="1"/>
    <row r="5322" ht="13.15" customHeight="1"/>
    <row r="5323" ht="13.15" customHeight="1"/>
    <row r="5324" ht="13.15" customHeight="1"/>
    <row r="5325" ht="13.15" customHeight="1"/>
    <row r="5326" ht="13.15" customHeight="1"/>
    <row r="5327" ht="13.15" customHeight="1"/>
    <row r="5328" ht="13.15" customHeight="1"/>
    <row r="5329" ht="13.15" customHeight="1"/>
    <row r="5330" ht="13.15" customHeight="1"/>
    <row r="5331" ht="13.15" customHeight="1"/>
    <row r="5332" ht="13.15" customHeight="1"/>
    <row r="5333" ht="13.15" customHeight="1"/>
    <row r="5334" ht="13.15" customHeight="1"/>
    <row r="5335" ht="13.15" customHeight="1"/>
    <row r="5336" ht="13.15" customHeight="1"/>
    <row r="5337" ht="13.15" customHeight="1"/>
    <row r="5338" ht="13.15" customHeight="1"/>
    <row r="5339" ht="13.15" customHeight="1"/>
    <row r="5340" ht="13.15" customHeight="1"/>
    <row r="5341" ht="13.15" customHeight="1"/>
    <row r="5342" ht="13.15" customHeight="1"/>
    <row r="5343" ht="13.15" customHeight="1"/>
    <row r="5344" ht="13.15" customHeight="1"/>
    <row r="5345" ht="13.15" customHeight="1"/>
    <row r="5346" ht="13.15" customHeight="1"/>
    <row r="5347" ht="13.15" customHeight="1"/>
    <row r="5348" ht="13.15" customHeight="1"/>
    <row r="5349" ht="13.15" customHeight="1"/>
    <row r="5350" ht="13.15" customHeight="1"/>
    <row r="5351" ht="13.15" customHeight="1"/>
    <row r="5352" ht="13.15" customHeight="1"/>
    <row r="5353" ht="13.15" customHeight="1"/>
    <row r="5354" ht="13.15" customHeight="1"/>
    <row r="5355" ht="13.15" customHeight="1"/>
    <row r="5356" ht="13.15" customHeight="1"/>
    <row r="5357" ht="13.15" customHeight="1"/>
    <row r="5358" ht="13.15" customHeight="1"/>
    <row r="5359" ht="13.15" customHeight="1"/>
    <row r="5360" ht="13.15" customHeight="1"/>
    <row r="5361" ht="13.15" customHeight="1"/>
    <row r="5362" ht="13.15" customHeight="1"/>
    <row r="5363" ht="13.15" customHeight="1"/>
    <row r="5364" ht="13.15" customHeight="1"/>
    <row r="5365" ht="13.15" customHeight="1"/>
    <row r="5366" ht="13.15" customHeight="1"/>
    <row r="5367" ht="13.15" customHeight="1"/>
    <row r="5368" ht="13.15" customHeight="1"/>
    <row r="5369" ht="13.15" customHeight="1"/>
    <row r="5370" ht="13.15" customHeight="1"/>
    <row r="5371" ht="13.15" customHeight="1"/>
    <row r="5372" ht="13.15" customHeight="1"/>
    <row r="5373" ht="13.15" customHeight="1"/>
    <row r="5374" ht="13.15" customHeight="1"/>
    <row r="5375" ht="13.15" customHeight="1"/>
    <row r="5376" ht="13.15" customHeight="1"/>
    <row r="5377" ht="13.15" customHeight="1"/>
    <row r="5378" ht="13.15" customHeight="1"/>
    <row r="5379" ht="13.15" customHeight="1"/>
    <row r="5380" ht="13.15" customHeight="1"/>
    <row r="5381" ht="13.15" customHeight="1"/>
    <row r="5382" ht="13.15" customHeight="1"/>
    <row r="5383" ht="13.15" customHeight="1"/>
    <row r="5384" ht="13.15" customHeight="1"/>
    <row r="5385" ht="13.15" customHeight="1"/>
    <row r="5386" ht="13.15" customHeight="1"/>
    <row r="5387" ht="13.15" customHeight="1"/>
    <row r="5388" ht="13.15" customHeight="1"/>
    <row r="5389" ht="13.15" customHeight="1"/>
    <row r="5390" ht="13.15" customHeight="1"/>
    <row r="5391" ht="13.15" customHeight="1"/>
    <row r="5392" ht="13.15" customHeight="1"/>
    <row r="5393" ht="13.15" customHeight="1"/>
    <row r="5394" ht="13.15" customHeight="1"/>
    <row r="5395" ht="13.15" customHeight="1"/>
    <row r="5396" ht="13.15" customHeight="1"/>
    <row r="5397" ht="13.15" customHeight="1"/>
    <row r="5398" ht="13.15" customHeight="1"/>
    <row r="5399" ht="13.15" customHeight="1"/>
    <row r="5400" ht="13.15" customHeight="1"/>
    <row r="5401" ht="13.15" customHeight="1"/>
    <row r="5402" ht="13.15" customHeight="1"/>
    <row r="5403" ht="13.15" customHeight="1"/>
    <row r="5404" ht="13.15" customHeight="1"/>
    <row r="5405" ht="13.15" customHeight="1"/>
    <row r="5406" ht="13.15" customHeight="1"/>
    <row r="5407" ht="13.15" customHeight="1"/>
    <row r="5408" ht="13.15" customHeight="1"/>
    <row r="5409" ht="13.15" customHeight="1"/>
    <row r="5410" ht="13.15" customHeight="1"/>
    <row r="5411" ht="13.15" customHeight="1"/>
    <row r="5412" ht="13.15" customHeight="1"/>
    <row r="5413" ht="13.15" customHeight="1"/>
    <row r="5414" ht="13.15" customHeight="1"/>
    <row r="5415" ht="13.15" customHeight="1"/>
    <row r="5416" ht="13.15" customHeight="1"/>
    <row r="5417" ht="13.15" customHeight="1"/>
    <row r="5418" ht="13.15" customHeight="1"/>
    <row r="5419" ht="13.15" customHeight="1"/>
    <row r="5420" ht="13.15" customHeight="1"/>
    <row r="5421" ht="13.15" customHeight="1"/>
    <row r="5422" ht="13.15" customHeight="1"/>
    <row r="5423" ht="13.15" customHeight="1"/>
    <row r="5424" ht="13.15" customHeight="1"/>
    <row r="5425" ht="13.15" customHeight="1"/>
    <row r="5426" ht="13.15" customHeight="1"/>
    <row r="5427" ht="13.15" customHeight="1"/>
    <row r="5428" ht="13.15" customHeight="1"/>
    <row r="5429" ht="13.15" customHeight="1"/>
    <row r="5430" ht="13.15" customHeight="1"/>
    <row r="5431" ht="13.15" customHeight="1"/>
    <row r="5432" ht="13.15" customHeight="1"/>
    <row r="5433" ht="13.15" customHeight="1"/>
    <row r="5434" ht="13.15" customHeight="1"/>
    <row r="5435" ht="13.15" customHeight="1"/>
    <row r="5436" ht="13.15" customHeight="1"/>
    <row r="5437" ht="13.15" customHeight="1"/>
    <row r="5438" ht="13.15" customHeight="1"/>
    <row r="5439" ht="13.15" customHeight="1"/>
    <row r="5440" ht="13.15" customHeight="1"/>
    <row r="5441" ht="13.15" customHeight="1"/>
    <row r="5442" ht="13.15" customHeight="1"/>
    <row r="5443" ht="13.15" customHeight="1"/>
    <row r="5444" ht="13.15" customHeight="1"/>
    <row r="5445" ht="13.15" customHeight="1"/>
    <row r="5446" ht="13.15" customHeight="1"/>
    <row r="5447" ht="13.15" customHeight="1"/>
    <row r="5448" ht="13.15" customHeight="1"/>
    <row r="5449" ht="13.15" customHeight="1"/>
    <row r="5450" ht="13.15" customHeight="1"/>
    <row r="5451" ht="13.15" customHeight="1"/>
    <row r="5452" ht="13.15" customHeight="1"/>
    <row r="5453" ht="13.15" customHeight="1"/>
    <row r="5454" ht="13.15" customHeight="1"/>
    <row r="5455" ht="13.15" customHeight="1"/>
    <row r="5456" ht="13.15" customHeight="1"/>
    <row r="5457" ht="13.15" customHeight="1"/>
    <row r="5458" ht="13.15" customHeight="1"/>
    <row r="5459" ht="13.15" customHeight="1"/>
    <row r="5460" ht="13.15" customHeight="1"/>
    <row r="5461" ht="13.15" customHeight="1"/>
    <row r="5462" ht="13.15" customHeight="1"/>
    <row r="5463" ht="13.15" customHeight="1"/>
    <row r="5464" ht="13.15" customHeight="1"/>
    <row r="5465" ht="13.15" customHeight="1"/>
    <row r="5466" ht="13.15" customHeight="1"/>
    <row r="5467" ht="13.15" customHeight="1"/>
    <row r="5468" ht="13.15" customHeight="1"/>
    <row r="5469" ht="13.15" customHeight="1"/>
    <row r="5470" ht="13.15" customHeight="1"/>
    <row r="5471" ht="13.15" customHeight="1"/>
    <row r="5472" ht="13.15" customHeight="1"/>
    <row r="5473" ht="13.15" customHeight="1"/>
    <row r="5474" ht="13.15" customHeight="1"/>
    <row r="5475" ht="13.15" customHeight="1"/>
    <row r="5476" ht="13.15" customHeight="1"/>
    <row r="5477" ht="13.15" customHeight="1"/>
    <row r="5478" ht="13.15" customHeight="1"/>
    <row r="5479" ht="13.15" customHeight="1"/>
    <row r="5480" ht="13.15" customHeight="1"/>
    <row r="5481" ht="13.15" customHeight="1"/>
    <row r="5482" ht="13.15" customHeight="1"/>
    <row r="5483" ht="13.15" customHeight="1"/>
    <row r="5484" ht="13.15" customHeight="1"/>
    <row r="5485" ht="13.15" customHeight="1"/>
    <row r="5486" ht="13.15" customHeight="1"/>
    <row r="5487" ht="13.15" customHeight="1"/>
    <row r="5488" ht="13.15" customHeight="1"/>
    <row r="5489" ht="13.15" customHeight="1"/>
    <row r="5490" ht="13.15" customHeight="1"/>
    <row r="5491" ht="13.15" customHeight="1"/>
    <row r="5492" ht="13.15" customHeight="1"/>
    <row r="5493" ht="13.15" customHeight="1"/>
    <row r="5494" ht="13.15" customHeight="1"/>
    <row r="5495" ht="13.15" customHeight="1"/>
    <row r="5496" ht="13.15" customHeight="1"/>
    <row r="5497" ht="13.15" customHeight="1"/>
    <row r="5498" ht="13.15" customHeight="1"/>
    <row r="5499" ht="13.15" customHeight="1"/>
    <row r="5500" ht="13.15" customHeight="1"/>
    <row r="5501" ht="13.15" customHeight="1"/>
    <row r="5502" ht="13.15" customHeight="1"/>
    <row r="5503" ht="13.15" customHeight="1"/>
    <row r="5504" ht="13.15" customHeight="1"/>
    <row r="5505" ht="13.15" customHeight="1"/>
    <row r="5506" ht="13.15" customHeight="1"/>
    <row r="5507" ht="13.15" customHeight="1"/>
    <row r="5508" ht="13.15" customHeight="1"/>
    <row r="5509" ht="13.15" customHeight="1"/>
    <row r="5510" ht="13.15" customHeight="1"/>
    <row r="5511" ht="13.15" customHeight="1"/>
    <row r="5512" ht="13.15" customHeight="1"/>
    <row r="5513" ht="13.15" customHeight="1"/>
    <row r="5514" ht="13.15" customHeight="1"/>
    <row r="5515" ht="13.15" customHeight="1"/>
    <row r="5516" ht="13.15" customHeight="1"/>
    <row r="5517" ht="13.15" customHeight="1"/>
    <row r="5518" ht="13.15" customHeight="1"/>
    <row r="5519" ht="13.15" customHeight="1"/>
    <row r="5520" ht="13.15" customHeight="1"/>
    <row r="5521" ht="13.15" customHeight="1"/>
    <row r="5522" ht="13.15" customHeight="1"/>
    <row r="5523" ht="13.15" customHeight="1"/>
    <row r="5524" ht="13.15" customHeight="1"/>
    <row r="5525" ht="13.15" customHeight="1"/>
    <row r="5526" ht="13.15" customHeight="1"/>
    <row r="5527" ht="13.15" customHeight="1"/>
    <row r="5528" ht="13.15" customHeight="1"/>
    <row r="5529" ht="13.15" customHeight="1"/>
    <row r="5530" ht="13.15" customHeight="1"/>
    <row r="5531" ht="13.15" customHeight="1"/>
    <row r="5532" ht="13.15" customHeight="1"/>
    <row r="5533" ht="13.15" customHeight="1"/>
    <row r="5534" ht="13.15" customHeight="1"/>
    <row r="5535" ht="13.15" customHeight="1"/>
    <row r="5536" ht="13.15" customHeight="1"/>
    <row r="5537" ht="13.15" customHeight="1"/>
    <row r="5538" ht="13.15" customHeight="1"/>
    <row r="5539" ht="13.15" customHeight="1"/>
    <row r="5540" ht="13.15" customHeight="1"/>
    <row r="5541" ht="13.15" customHeight="1"/>
    <row r="5542" ht="13.15" customHeight="1"/>
    <row r="5543" ht="13.15" customHeight="1"/>
    <row r="5544" ht="13.15" customHeight="1"/>
    <row r="5545" ht="13.15" customHeight="1"/>
    <row r="5546" ht="13.15" customHeight="1"/>
    <row r="5547" ht="13.15" customHeight="1"/>
    <row r="5548" ht="13.15" customHeight="1"/>
    <row r="5549" ht="13.15" customHeight="1"/>
    <row r="5550" ht="13.15" customHeight="1"/>
    <row r="5551" ht="13.15" customHeight="1"/>
    <row r="5552" ht="13.15" customHeight="1"/>
    <row r="5553" ht="13.15" customHeight="1"/>
    <row r="5554" ht="13.15" customHeight="1"/>
    <row r="5555" ht="13.15" customHeight="1"/>
    <row r="5556" ht="13.15" customHeight="1"/>
    <row r="5557" ht="13.15" customHeight="1"/>
    <row r="5558" ht="13.15" customHeight="1"/>
    <row r="5559" ht="13.15" customHeight="1"/>
    <row r="5560" ht="13.15" customHeight="1"/>
    <row r="5561" ht="13.15" customHeight="1"/>
    <row r="5562" ht="13.15" customHeight="1"/>
    <row r="5563" ht="13.15" customHeight="1"/>
    <row r="5564" ht="13.15" customHeight="1"/>
    <row r="5565" ht="13.15" customHeight="1"/>
    <row r="5566" ht="13.15" customHeight="1"/>
    <row r="5567" ht="13.15" customHeight="1"/>
    <row r="5568" ht="13.15" customHeight="1"/>
    <row r="5569" ht="13.15" customHeight="1"/>
    <row r="5570" ht="13.15" customHeight="1"/>
    <row r="5571" ht="13.15" customHeight="1"/>
    <row r="5572" ht="13.15" customHeight="1"/>
    <row r="5573" ht="13.15" customHeight="1"/>
    <row r="5574" ht="13.15" customHeight="1"/>
    <row r="5575" ht="13.15" customHeight="1"/>
    <row r="5576" ht="13.15" customHeight="1"/>
    <row r="5577" ht="13.15" customHeight="1"/>
    <row r="5578" ht="13.15" customHeight="1"/>
    <row r="5579" ht="13.15" customHeight="1"/>
    <row r="5580" ht="13.15" customHeight="1"/>
    <row r="5581" ht="13.15" customHeight="1"/>
    <row r="5582" ht="13.15" customHeight="1"/>
    <row r="5583" ht="13.15" customHeight="1"/>
    <row r="5584" ht="13.15" customHeight="1"/>
    <row r="5585" ht="13.15" customHeight="1"/>
    <row r="5586" ht="13.15" customHeight="1"/>
    <row r="5587" ht="13.15" customHeight="1"/>
    <row r="5588" ht="13.15" customHeight="1"/>
    <row r="5589" ht="13.15" customHeight="1"/>
    <row r="5590" ht="13.15" customHeight="1"/>
    <row r="5591" ht="13.15" customHeight="1"/>
    <row r="5592" ht="13.15" customHeight="1"/>
    <row r="5593" ht="13.15" customHeight="1"/>
    <row r="5594" ht="13.15" customHeight="1"/>
    <row r="5595" ht="13.15" customHeight="1"/>
    <row r="5596" ht="13.15" customHeight="1"/>
    <row r="5597" ht="13.15" customHeight="1"/>
    <row r="5598" ht="13.15" customHeight="1"/>
    <row r="5599" ht="13.15" customHeight="1"/>
    <row r="5600" ht="13.15" customHeight="1"/>
    <row r="5601" ht="13.15" customHeight="1"/>
    <row r="5602" ht="13.15" customHeight="1"/>
    <row r="5603" ht="13.15" customHeight="1"/>
    <row r="5604" ht="13.15" customHeight="1"/>
    <row r="5605" ht="13.15" customHeight="1"/>
    <row r="5606" ht="13.15" customHeight="1"/>
    <row r="5607" ht="13.15" customHeight="1"/>
    <row r="5608" ht="13.15" customHeight="1"/>
    <row r="5609" ht="13.15" customHeight="1"/>
    <row r="5610" ht="13.15" customHeight="1"/>
    <row r="5611" ht="13.15" customHeight="1"/>
    <row r="5612" ht="13.15" customHeight="1"/>
    <row r="5613" ht="13.15" customHeight="1"/>
    <row r="5614" ht="13.15" customHeight="1"/>
    <row r="5615" ht="13.15" customHeight="1"/>
    <row r="5616" ht="13.15" customHeight="1"/>
    <row r="5617" ht="13.15" customHeight="1"/>
    <row r="5618" ht="13.15" customHeight="1"/>
    <row r="5619" ht="13.15" customHeight="1"/>
    <row r="5620" ht="13.15" customHeight="1"/>
    <row r="5621" ht="13.15" customHeight="1"/>
    <row r="5622" ht="13.15" customHeight="1"/>
    <row r="5623" ht="13.15" customHeight="1"/>
    <row r="5624" ht="13.15" customHeight="1"/>
    <row r="5625" ht="13.15" customHeight="1"/>
    <row r="5626" ht="13.15" customHeight="1"/>
    <row r="5627" ht="13.15" customHeight="1"/>
    <row r="5628" ht="13.15" customHeight="1"/>
    <row r="5629" ht="13.15" customHeight="1"/>
    <row r="5630" ht="13.15" customHeight="1"/>
    <row r="5631" ht="13.15" customHeight="1"/>
    <row r="5632" ht="13.15" customHeight="1"/>
    <row r="5633" ht="13.15" customHeight="1"/>
    <row r="5634" ht="13.15" customHeight="1"/>
    <row r="5635" ht="13.15" customHeight="1"/>
    <row r="5636" ht="13.15" customHeight="1"/>
    <row r="5637" ht="13.15" customHeight="1"/>
    <row r="5638" ht="13.15" customHeight="1"/>
    <row r="5639" ht="13.15" customHeight="1"/>
    <row r="5640" ht="13.15" customHeight="1"/>
    <row r="5641" ht="13.15" customHeight="1"/>
    <row r="5642" ht="13.15" customHeight="1"/>
    <row r="5643" ht="13.15" customHeight="1"/>
    <row r="5644" ht="13.15" customHeight="1"/>
    <row r="5645" ht="13.15" customHeight="1"/>
    <row r="5646" ht="13.15" customHeight="1"/>
    <row r="5647" ht="13.15" customHeight="1"/>
    <row r="5648" ht="13.15" customHeight="1"/>
    <row r="5649" ht="13.15" customHeight="1"/>
    <row r="5650" ht="13.15" customHeight="1"/>
    <row r="5651" ht="13.15" customHeight="1"/>
    <row r="5652" ht="13.15" customHeight="1"/>
    <row r="5653" ht="13.15" customHeight="1"/>
    <row r="5654" ht="13.15" customHeight="1"/>
    <row r="5655" ht="13.15" customHeight="1"/>
    <row r="5656" ht="13.15" customHeight="1"/>
    <row r="5657" ht="13.15" customHeight="1"/>
    <row r="5658" ht="13.15" customHeight="1"/>
    <row r="5659" ht="13.15" customHeight="1"/>
    <row r="5660" ht="13.15" customHeight="1"/>
    <row r="5661" ht="13.15" customHeight="1"/>
    <row r="5662" ht="13.15" customHeight="1"/>
    <row r="5663" ht="13.15" customHeight="1"/>
    <row r="5664" ht="13.15" customHeight="1"/>
    <row r="5665" ht="13.15" customHeight="1"/>
    <row r="5666" ht="13.15" customHeight="1"/>
    <row r="5667" ht="13.15" customHeight="1"/>
    <row r="5668" ht="13.15" customHeight="1"/>
    <row r="5669" ht="13.15" customHeight="1"/>
    <row r="5670" ht="13.15" customHeight="1"/>
    <row r="5671" ht="13.15" customHeight="1"/>
    <row r="5672" ht="13.15" customHeight="1"/>
    <row r="5673" ht="13.15" customHeight="1"/>
    <row r="5674" ht="13.15" customHeight="1"/>
    <row r="5675" ht="13.15" customHeight="1"/>
    <row r="5676" ht="13.15" customHeight="1"/>
    <row r="5677" ht="13.15" customHeight="1"/>
    <row r="5678" ht="13.15" customHeight="1"/>
    <row r="5679" ht="13.15" customHeight="1"/>
    <row r="5680" ht="13.15" customHeight="1"/>
    <row r="5681" ht="13.15" customHeight="1"/>
    <row r="5682" ht="13.15" customHeight="1"/>
    <row r="5683" ht="13.15" customHeight="1"/>
    <row r="5684" ht="13.15" customHeight="1"/>
    <row r="5685" ht="13.15" customHeight="1"/>
    <row r="5686" ht="13.15" customHeight="1"/>
    <row r="5687" ht="13.15" customHeight="1"/>
    <row r="5688" ht="13.15" customHeight="1"/>
    <row r="5689" ht="13.15" customHeight="1"/>
    <row r="5690" ht="13.15" customHeight="1"/>
    <row r="5691" ht="13.15" customHeight="1"/>
    <row r="5692" ht="13.15" customHeight="1"/>
    <row r="5693" ht="13.15" customHeight="1"/>
    <row r="5694" ht="13.15" customHeight="1"/>
    <row r="5695" ht="13.15" customHeight="1"/>
    <row r="5696" ht="13.15" customHeight="1"/>
    <row r="5697" ht="13.15" customHeight="1"/>
    <row r="5698" ht="13.15" customHeight="1"/>
    <row r="5699" ht="13.15" customHeight="1"/>
    <row r="5700" ht="13.15" customHeight="1"/>
    <row r="5701" ht="13.15" customHeight="1"/>
    <row r="5702" ht="13.15" customHeight="1"/>
    <row r="5703" ht="13.15" customHeight="1"/>
    <row r="5704" ht="13.15" customHeight="1"/>
    <row r="5705" ht="13.15" customHeight="1"/>
    <row r="5706" ht="13.15" customHeight="1"/>
    <row r="5707" ht="13.15" customHeight="1"/>
    <row r="5708" ht="13.15" customHeight="1"/>
    <row r="5709" ht="13.15" customHeight="1"/>
    <row r="5710" ht="13.15" customHeight="1"/>
    <row r="5711" ht="13.15" customHeight="1"/>
    <row r="5712" ht="13.15" customHeight="1"/>
    <row r="5713" ht="13.15" customHeight="1"/>
    <row r="5714" ht="13.15" customHeight="1"/>
    <row r="5715" ht="13.15" customHeight="1"/>
    <row r="5716" ht="13.15" customHeight="1"/>
    <row r="5717" ht="13.15" customHeight="1"/>
    <row r="5718" ht="13.15" customHeight="1"/>
    <row r="5719" ht="13.15" customHeight="1"/>
    <row r="5720" ht="13.15" customHeight="1"/>
    <row r="5721" ht="13.15" customHeight="1"/>
    <row r="5722" ht="13.15" customHeight="1"/>
    <row r="5723" ht="13.15" customHeight="1"/>
    <row r="5724" ht="13.15" customHeight="1"/>
    <row r="5725" ht="13.15" customHeight="1"/>
    <row r="5726" ht="13.15" customHeight="1"/>
    <row r="5727" ht="13.15" customHeight="1"/>
    <row r="5728" ht="13.15" customHeight="1"/>
    <row r="5729" ht="13.15" customHeight="1"/>
    <row r="5730" ht="13.15" customHeight="1"/>
    <row r="5731" ht="13.15" customHeight="1"/>
    <row r="5732" ht="13.15" customHeight="1"/>
    <row r="5733" ht="13.15" customHeight="1"/>
    <row r="5734" ht="13.15" customHeight="1"/>
    <row r="5735" ht="13.15" customHeight="1"/>
    <row r="5736" ht="13.15" customHeight="1"/>
    <row r="5737" ht="13.15" customHeight="1"/>
    <row r="5738" ht="13.15" customHeight="1"/>
    <row r="5739" ht="13.15" customHeight="1"/>
    <row r="5740" ht="13.15" customHeight="1"/>
    <row r="5741" ht="13.15" customHeight="1"/>
    <row r="5742" ht="13.15" customHeight="1"/>
    <row r="5743" ht="13.15" customHeight="1"/>
    <row r="5744" ht="13.15" customHeight="1"/>
    <row r="5745" ht="13.15" customHeight="1"/>
    <row r="5746" ht="13.15" customHeight="1"/>
    <row r="5747" ht="13.15" customHeight="1"/>
    <row r="5748" ht="13.15" customHeight="1"/>
    <row r="5749" ht="13.15" customHeight="1"/>
    <row r="5750" ht="13.15" customHeight="1"/>
    <row r="5751" ht="13.15" customHeight="1"/>
    <row r="5752" ht="13.15" customHeight="1"/>
    <row r="5753" ht="13.15" customHeight="1"/>
    <row r="5754" ht="13.15" customHeight="1"/>
    <row r="5755" ht="13.15" customHeight="1"/>
    <row r="5756" ht="13.15" customHeight="1"/>
    <row r="5757" ht="13.15" customHeight="1"/>
    <row r="5758" ht="13.15" customHeight="1"/>
    <row r="5759" ht="13.15" customHeight="1"/>
    <row r="5760" ht="13.15" customHeight="1"/>
    <row r="5761" ht="13.15" customHeight="1"/>
    <row r="5762" ht="13.15" customHeight="1"/>
    <row r="5763" ht="13.15" customHeight="1"/>
    <row r="5764" ht="13.15" customHeight="1"/>
    <row r="5765" ht="13.15" customHeight="1"/>
    <row r="5766" ht="13.15" customHeight="1"/>
    <row r="5767" ht="13.15" customHeight="1"/>
    <row r="5768" ht="13.15" customHeight="1"/>
    <row r="5769" ht="13.15" customHeight="1"/>
    <row r="5770" ht="13.15" customHeight="1"/>
    <row r="5771" ht="13.15" customHeight="1"/>
    <row r="5772" ht="13.15" customHeight="1"/>
    <row r="5773" ht="13.15" customHeight="1"/>
    <row r="5774" ht="13.15" customHeight="1"/>
    <row r="5775" ht="13.15" customHeight="1"/>
    <row r="5776" ht="13.15" customHeight="1"/>
    <row r="5777" ht="13.15" customHeight="1"/>
    <row r="5778" ht="13.15" customHeight="1"/>
    <row r="5779" ht="13.15" customHeight="1"/>
    <row r="5780" ht="13.15" customHeight="1"/>
    <row r="5781" ht="13.15" customHeight="1"/>
    <row r="5782" ht="13.15" customHeight="1"/>
    <row r="5783" ht="13.15" customHeight="1"/>
    <row r="5784" ht="13.15" customHeight="1"/>
    <row r="5785" ht="13.15" customHeight="1"/>
    <row r="5786" ht="13.15" customHeight="1"/>
    <row r="5787" ht="13.15" customHeight="1"/>
    <row r="5788" ht="13.15" customHeight="1"/>
    <row r="5789" ht="13.15" customHeight="1"/>
    <row r="5790" ht="13.15" customHeight="1"/>
    <row r="5791" ht="13.15" customHeight="1"/>
    <row r="5792" ht="13.15" customHeight="1"/>
    <row r="5793" ht="13.15" customHeight="1"/>
    <row r="5794" ht="13.15" customHeight="1"/>
    <row r="5795" ht="13.15" customHeight="1"/>
    <row r="5796" ht="13.15" customHeight="1"/>
    <row r="5797" ht="13.15" customHeight="1"/>
    <row r="5798" ht="13.15" customHeight="1"/>
    <row r="5799" ht="13.15" customHeight="1"/>
    <row r="5800" ht="13.15" customHeight="1"/>
    <row r="5801" ht="13.15" customHeight="1"/>
    <row r="5802" ht="13.15" customHeight="1"/>
    <row r="5803" ht="13.15" customHeight="1"/>
    <row r="5804" ht="13.15" customHeight="1"/>
    <row r="5805" ht="13.15" customHeight="1"/>
    <row r="5806" ht="13.15" customHeight="1"/>
    <row r="5807" ht="13.15" customHeight="1"/>
    <row r="5808" ht="13.15" customHeight="1"/>
    <row r="5809" ht="13.15" customHeight="1"/>
    <row r="5810" ht="13.15" customHeight="1"/>
    <row r="5811" ht="13.15" customHeight="1"/>
    <row r="5812" ht="13.15" customHeight="1"/>
    <row r="5813" ht="13.15" customHeight="1"/>
    <row r="5814" ht="13.15" customHeight="1"/>
    <row r="5815" ht="13.15" customHeight="1"/>
    <row r="5816" ht="13.15" customHeight="1"/>
    <row r="5817" ht="13.15" customHeight="1"/>
    <row r="5818" ht="13.15" customHeight="1"/>
    <row r="5819" ht="13.15" customHeight="1"/>
    <row r="5820" ht="13.15" customHeight="1"/>
    <row r="5821" ht="13.15" customHeight="1"/>
    <row r="5822" ht="13.15" customHeight="1"/>
    <row r="5823" ht="13.15" customHeight="1"/>
    <row r="5824" ht="13.15" customHeight="1"/>
    <row r="5825" ht="13.15" customHeight="1"/>
    <row r="5826" ht="13.15" customHeight="1"/>
    <row r="5827" ht="13.15" customHeight="1"/>
    <row r="5828" ht="13.15" customHeight="1"/>
    <row r="5829" ht="13.15" customHeight="1"/>
    <row r="5830" ht="13.15" customHeight="1"/>
    <row r="5831" ht="13.15" customHeight="1"/>
    <row r="5832" ht="13.15" customHeight="1"/>
    <row r="5833" ht="13.15" customHeight="1"/>
    <row r="5834" ht="13.15" customHeight="1"/>
    <row r="5835" ht="13.15" customHeight="1"/>
    <row r="5836" ht="13.15" customHeight="1"/>
    <row r="5837" ht="13.15" customHeight="1"/>
    <row r="5838" ht="13.15" customHeight="1"/>
    <row r="5839" ht="13.15" customHeight="1"/>
    <row r="5840" ht="13.15" customHeight="1"/>
    <row r="5841" ht="13.15" customHeight="1"/>
    <row r="5842" ht="13.15" customHeight="1"/>
    <row r="5843" ht="13.15" customHeight="1"/>
    <row r="5844" ht="13.15" customHeight="1"/>
    <row r="5845" ht="13.15" customHeight="1"/>
    <row r="5846" ht="13.15" customHeight="1"/>
    <row r="5847" ht="13.15" customHeight="1"/>
    <row r="5848" ht="13.15" customHeight="1"/>
    <row r="5849" ht="13.15" customHeight="1"/>
    <row r="5850" ht="13.15" customHeight="1"/>
    <row r="5851" ht="13.15" customHeight="1"/>
    <row r="5852" ht="13.15" customHeight="1"/>
    <row r="5853" ht="13.15" customHeight="1"/>
    <row r="5854" ht="13.15" customHeight="1"/>
    <row r="5855" ht="13.15" customHeight="1"/>
    <row r="5856" ht="13.15" customHeight="1"/>
    <row r="5857" ht="13.15" customHeight="1"/>
    <row r="5858" ht="13.15" customHeight="1"/>
    <row r="5859" ht="13.15" customHeight="1"/>
    <row r="5860" ht="13.15" customHeight="1"/>
    <row r="5861" ht="13.15" customHeight="1"/>
    <row r="5862" ht="13.15" customHeight="1"/>
    <row r="5863" ht="13.15" customHeight="1"/>
    <row r="5864" ht="13.15" customHeight="1"/>
    <row r="5865" ht="13.15" customHeight="1"/>
    <row r="5866" ht="13.15" customHeight="1"/>
    <row r="5867" ht="13.15" customHeight="1"/>
    <row r="5868" ht="13.15" customHeight="1"/>
    <row r="5869" ht="13.15" customHeight="1"/>
    <row r="5870" ht="13.15" customHeight="1"/>
    <row r="5871" ht="13.15" customHeight="1"/>
    <row r="5872" ht="13.15" customHeight="1"/>
    <row r="5873" ht="13.15" customHeight="1"/>
    <row r="5874" ht="13.15" customHeight="1"/>
    <row r="5875" ht="13.15" customHeight="1"/>
    <row r="5876" ht="13.15" customHeight="1"/>
    <row r="5877" ht="13.15" customHeight="1"/>
    <row r="5878" ht="13.15" customHeight="1"/>
    <row r="5879" ht="13.15" customHeight="1"/>
    <row r="5880" ht="13.15" customHeight="1"/>
    <row r="5881" ht="13.15" customHeight="1"/>
    <row r="5882" ht="13.15" customHeight="1"/>
    <row r="5883" ht="13.15" customHeight="1"/>
    <row r="5884" ht="13.15" customHeight="1"/>
    <row r="5885" ht="13.15" customHeight="1"/>
    <row r="5886" ht="13.15" customHeight="1"/>
    <row r="5887" ht="13.15" customHeight="1"/>
    <row r="5888" ht="13.15" customHeight="1"/>
    <row r="5889" ht="13.15" customHeight="1"/>
    <row r="5890" ht="13.15" customHeight="1"/>
    <row r="5891" ht="13.15" customHeight="1"/>
    <row r="5892" ht="13.15" customHeight="1"/>
    <row r="5893" ht="13.15" customHeight="1"/>
    <row r="5894" ht="13.15" customHeight="1"/>
    <row r="5895" ht="13.15" customHeight="1"/>
    <row r="5896" ht="13.15" customHeight="1"/>
    <row r="5897" ht="13.15" customHeight="1"/>
    <row r="5898" ht="13.15" customHeight="1"/>
    <row r="5899" ht="13.15" customHeight="1"/>
    <row r="5900" ht="13.15" customHeight="1"/>
    <row r="5901" ht="13.15" customHeight="1"/>
    <row r="5902" ht="13.15" customHeight="1"/>
    <row r="5903" ht="13.15" customHeight="1"/>
    <row r="5904" ht="13.15" customHeight="1"/>
    <row r="5905" ht="13.15" customHeight="1"/>
    <row r="5906" ht="13.15" customHeight="1"/>
    <row r="5907" ht="13.15" customHeight="1"/>
    <row r="5908" ht="13.15" customHeight="1"/>
    <row r="5909" ht="13.15" customHeight="1"/>
    <row r="5910" ht="13.15" customHeight="1"/>
    <row r="5911" ht="13.15" customHeight="1"/>
    <row r="5912" ht="13.15" customHeight="1"/>
    <row r="5913" ht="13.15" customHeight="1"/>
    <row r="5914" ht="13.15" customHeight="1"/>
    <row r="5915" ht="13.15" customHeight="1"/>
    <row r="5916" ht="13.15" customHeight="1"/>
    <row r="5917" ht="13.15" customHeight="1"/>
    <row r="5918" ht="13.15" customHeight="1"/>
    <row r="5919" ht="13.15" customHeight="1"/>
    <row r="5920" ht="13.15" customHeight="1"/>
    <row r="5921" ht="13.15" customHeight="1"/>
    <row r="5922" ht="13.15" customHeight="1"/>
    <row r="5923" ht="13.15" customHeight="1"/>
    <row r="5924" ht="13.15" customHeight="1"/>
    <row r="5925" ht="13.15" customHeight="1"/>
    <row r="5926" ht="13.15" customHeight="1"/>
    <row r="5927" ht="13.15" customHeight="1"/>
    <row r="5928" ht="13.15" customHeight="1"/>
    <row r="5929" ht="13.15" customHeight="1"/>
    <row r="5930" ht="13.15" customHeight="1"/>
    <row r="5931" ht="13.15" customHeight="1"/>
    <row r="5932" ht="13.15" customHeight="1"/>
    <row r="5933" ht="13.15" customHeight="1"/>
    <row r="5934" ht="13.15" customHeight="1"/>
    <row r="5935" ht="13.15" customHeight="1"/>
    <row r="5936" ht="13.15" customHeight="1"/>
    <row r="5937" ht="13.15" customHeight="1"/>
    <row r="5938" ht="13.15" customHeight="1"/>
    <row r="5939" ht="13.15" customHeight="1"/>
    <row r="5940" ht="13.15" customHeight="1"/>
    <row r="5941" ht="13.15" customHeight="1"/>
    <row r="5942" ht="13.15" customHeight="1"/>
    <row r="5943" ht="13.15" customHeight="1"/>
    <row r="5944" ht="13.15" customHeight="1"/>
    <row r="5945" ht="13.15" customHeight="1"/>
    <row r="5946" ht="13.15" customHeight="1"/>
    <row r="5947" ht="13.15" customHeight="1"/>
    <row r="5948" ht="13.15" customHeight="1"/>
    <row r="5949" ht="13.15" customHeight="1"/>
    <row r="5950" ht="13.15" customHeight="1"/>
    <row r="5951" ht="13.15" customHeight="1"/>
    <row r="5952" ht="13.15" customHeight="1"/>
    <row r="5953" ht="13.15" customHeight="1"/>
    <row r="5954" ht="13.15" customHeight="1"/>
    <row r="5955" ht="13.15" customHeight="1"/>
    <row r="5956" ht="13.15" customHeight="1"/>
    <row r="5957" ht="13.15" customHeight="1"/>
    <row r="5958" ht="13.15" customHeight="1"/>
    <row r="5959" ht="13.15" customHeight="1"/>
    <row r="5960" ht="13.15" customHeight="1"/>
    <row r="5961" ht="13.15" customHeight="1"/>
    <row r="5962" ht="13.15" customHeight="1"/>
    <row r="5963" ht="13.15" customHeight="1"/>
    <row r="5964" ht="13.15" customHeight="1"/>
    <row r="5965" ht="13.15" customHeight="1"/>
    <row r="5966" ht="13.15" customHeight="1"/>
    <row r="5967" ht="13.15" customHeight="1"/>
    <row r="5968" ht="13.15" customHeight="1"/>
    <row r="5969" ht="13.15" customHeight="1"/>
    <row r="5970" ht="13.15" customHeight="1"/>
    <row r="5971" ht="13.15" customHeight="1"/>
    <row r="5972" ht="13.15" customHeight="1"/>
    <row r="5973" ht="13.15" customHeight="1"/>
    <row r="5974" ht="13.15" customHeight="1"/>
    <row r="5975" ht="13.15" customHeight="1"/>
    <row r="5976" ht="13.15" customHeight="1"/>
    <row r="5977" ht="13.15" customHeight="1"/>
    <row r="5978" ht="13.15" customHeight="1"/>
    <row r="5979" ht="13.15" customHeight="1"/>
    <row r="5980" ht="13.15" customHeight="1"/>
    <row r="5981" ht="13.15" customHeight="1"/>
    <row r="5982" ht="13.15" customHeight="1"/>
    <row r="5983" ht="13.15" customHeight="1"/>
    <row r="5984" ht="13.15" customHeight="1"/>
    <row r="5985" ht="13.15" customHeight="1"/>
    <row r="5986" ht="13.15" customHeight="1"/>
    <row r="5987" ht="13.15" customHeight="1"/>
    <row r="5988" ht="13.15" customHeight="1"/>
    <row r="5989" ht="13.15" customHeight="1"/>
    <row r="5990" ht="13.15" customHeight="1"/>
    <row r="5991" ht="13.15" customHeight="1"/>
    <row r="5992" ht="13.15" customHeight="1"/>
    <row r="5993" ht="13.15" customHeight="1"/>
    <row r="5994" ht="13.15" customHeight="1"/>
    <row r="5995" ht="13.15" customHeight="1"/>
    <row r="5996" ht="13.15" customHeight="1"/>
    <row r="5997" ht="13.15" customHeight="1"/>
    <row r="5998" ht="13.15" customHeight="1"/>
    <row r="5999" ht="13.15" customHeight="1"/>
    <row r="6000" ht="13.15" customHeight="1"/>
    <row r="6001" ht="13.15" customHeight="1"/>
    <row r="6002" ht="13.15" customHeight="1"/>
    <row r="6003" ht="13.15" customHeight="1"/>
    <row r="6004" ht="13.15" customHeight="1"/>
    <row r="6005" ht="13.15" customHeight="1"/>
    <row r="6006" ht="13.15" customHeight="1"/>
    <row r="6007" ht="13.15" customHeight="1"/>
    <row r="6008" ht="13.15" customHeight="1"/>
    <row r="6009" ht="13.15" customHeight="1"/>
    <row r="6010" ht="13.15" customHeight="1"/>
    <row r="6011" ht="13.15" customHeight="1"/>
    <row r="6012" ht="13.15" customHeight="1"/>
    <row r="6013" ht="13.15" customHeight="1"/>
    <row r="6014" ht="13.15" customHeight="1"/>
    <row r="6015" ht="13.15" customHeight="1"/>
    <row r="6016" ht="13.15" customHeight="1"/>
    <row r="6017" ht="13.15" customHeight="1"/>
    <row r="6018" ht="13.15" customHeight="1"/>
    <row r="6019" ht="13.15" customHeight="1"/>
    <row r="6020" ht="13.15" customHeight="1"/>
    <row r="6021" ht="13.15" customHeight="1"/>
    <row r="6022" ht="13.15" customHeight="1"/>
    <row r="6023" ht="13.15" customHeight="1"/>
    <row r="6024" ht="13.15" customHeight="1"/>
    <row r="6025" ht="13.15" customHeight="1"/>
    <row r="6026" ht="13.15" customHeight="1"/>
    <row r="6027" ht="13.15" customHeight="1"/>
    <row r="6028" ht="13.15" customHeight="1"/>
    <row r="6029" ht="13.15" customHeight="1"/>
    <row r="6030" ht="13.15" customHeight="1"/>
    <row r="6031" ht="13.15" customHeight="1"/>
    <row r="6032" ht="13.15" customHeight="1"/>
    <row r="6033" ht="13.15" customHeight="1"/>
    <row r="6034" ht="13.15" customHeight="1"/>
    <row r="6035" ht="13.15" customHeight="1"/>
    <row r="6036" ht="13.15" customHeight="1"/>
    <row r="6037" ht="13.15" customHeight="1"/>
    <row r="6038" ht="13.15" customHeight="1"/>
    <row r="6039" ht="13.15" customHeight="1"/>
    <row r="6040" ht="13.15" customHeight="1"/>
    <row r="6041" ht="13.15" customHeight="1"/>
    <row r="6042" ht="13.15" customHeight="1"/>
    <row r="6043" ht="13.15" customHeight="1"/>
    <row r="6044" ht="13.15" customHeight="1"/>
    <row r="6045" ht="13.15" customHeight="1"/>
    <row r="6046" ht="13.15" customHeight="1"/>
    <row r="6047" ht="13.15" customHeight="1"/>
    <row r="6048" ht="13.15" customHeight="1"/>
    <row r="6049" ht="13.15" customHeight="1"/>
    <row r="6050" ht="13.15" customHeight="1"/>
    <row r="6051" ht="13.15" customHeight="1"/>
    <row r="6052" ht="13.15" customHeight="1"/>
    <row r="6053" ht="13.15" customHeight="1"/>
    <row r="6054" ht="13.15" customHeight="1"/>
    <row r="6055" ht="13.15" customHeight="1"/>
    <row r="6056" ht="13.15" customHeight="1"/>
    <row r="6057" ht="13.15" customHeight="1"/>
    <row r="6058" ht="13.15" customHeight="1"/>
    <row r="6059" ht="13.15" customHeight="1"/>
    <row r="6060" ht="13.15" customHeight="1"/>
    <row r="6061" ht="13.15" customHeight="1"/>
    <row r="6062" ht="13.15" customHeight="1"/>
    <row r="6063" ht="13.15" customHeight="1"/>
    <row r="6064" ht="13.15" customHeight="1"/>
    <row r="6065" ht="13.15" customHeight="1"/>
    <row r="6066" ht="13.15" customHeight="1"/>
    <row r="6067" ht="13.15" customHeight="1"/>
    <row r="6068" ht="13.15" customHeight="1"/>
    <row r="6069" ht="13.15" customHeight="1"/>
    <row r="6070" ht="13.15" customHeight="1"/>
    <row r="6071" ht="13.15" customHeight="1"/>
    <row r="6072" ht="13.15" customHeight="1"/>
    <row r="6073" ht="13.15" customHeight="1"/>
    <row r="6074" ht="13.15" customHeight="1"/>
    <row r="6075" ht="13.15" customHeight="1"/>
    <row r="6076" ht="13.15" customHeight="1"/>
    <row r="6077" ht="13.15" customHeight="1"/>
    <row r="6078" ht="13.15" customHeight="1"/>
    <row r="6079" ht="13.15" customHeight="1"/>
    <row r="6080" ht="13.15" customHeight="1"/>
    <row r="6081" ht="13.15" customHeight="1"/>
    <row r="6082" ht="13.15" customHeight="1"/>
    <row r="6083" ht="13.15" customHeight="1"/>
    <row r="6084" ht="13.15" customHeight="1"/>
    <row r="6085" ht="13.15" customHeight="1"/>
    <row r="6086" ht="13.15" customHeight="1"/>
    <row r="6087" ht="13.15" customHeight="1"/>
    <row r="6088" ht="13.15" customHeight="1"/>
    <row r="6089" ht="13.15" customHeight="1"/>
    <row r="6090" ht="13.15" customHeight="1"/>
    <row r="6091" ht="13.15" customHeight="1"/>
    <row r="6092" ht="13.15" customHeight="1"/>
    <row r="6093" ht="13.15" customHeight="1"/>
    <row r="6094" ht="13.15" customHeight="1"/>
    <row r="6095" ht="13.15" customHeight="1"/>
    <row r="6096" ht="13.15" customHeight="1"/>
    <row r="6097" ht="13.15" customHeight="1"/>
    <row r="6098" ht="13.15" customHeight="1"/>
    <row r="6099" ht="13.15" customHeight="1"/>
    <row r="6100" ht="13.15" customHeight="1"/>
    <row r="6101" ht="13.15" customHeight="1"/>
    <row r="6102" ht="13.15" customHeight="1"/>
    <row r="6103" ht="13.15" customHeight="1"/>
    <row r="6104" ht="13.15" customHeight="1"/>
    <row r="6105" ht="13.15" customHeight="1"/>
    <row r="6106" ht="13.15" customHeight="1"/>
    <row r="6107" ht="13.15" customHeight="1"/>
    <row r="6108" ht="13.15" customHeight="1"/>
    <row r="6109" ht="13.15" customHeight="1"/>
    <row r="6110" ht="13.15" customHeight="1"/>
    <row r="6111" ht="13.15" customHeight="1"/>
    <row r="6112" ht="13.15" customHeight="1"/>
    <row r="6113" ht="13.15" customHeight="1"/>
    <row r="6114" ht="13.15" customHeight="1"/>
    <row r="6115" ht="13.15" customHeight="1"/>
    <row r="6116" ht="13.15" customHeight="1"/>
    <row r="6117" ht="13.15" customHeight="1"/>
    <row r="6118" ht="13.15" customHeight="1"/>
    <row r="6119" ht="13.15" customHeight="1"/>
    <row r="6120" ht="13.15" customHeight="1"/>
    <row r="6121" ht="13.15" customHeight="1"/>
    <row r="6122" ht="13.15" customHeight="1"/>
    <row r="6123" ht="13.15" customHeight="1"/>
    <row r="6124" ht="13.15" customHeight="1"/>
    <row r="6125" ht="13.15" customHeight="1"/>
    <row r="6126" ht="13.15" customHeight="1"/>
    <row r="6127" ht="13.15" customHeight="1"/>
    <row r="6128" ht="13.15" customHeight="1"/>
    <row r="6129" ht="13.15" customHeight="1"/>
    <row r="6130" ht="13.15" customHeight="1"/>
    <row r="6131" ht="13.15" customHeight="1"/>
    <row r="6132" ht="13.15" customHeight="1"/>
    <row r="6133" ht="13.15" customHeight="1"/>
    <row r="6134" ht="13.15" customHeight="1"/>
    <row r="6135" ht="13.15" customHeight="1"/>
    <row r="6136" ht="13.15" customHeight="1"/>
    <row r="6137" ht="13.15" customHeight="1"/>
    <row r="6138" ht="13.15" customHeight="1"/>
    <row r="6139" ht="13.15" customHeight="1"/>
    <row r="6140" ht="13.15" customHeight="1"/>
    <row r="6141" ht="13.15" customHeight="1"/>
    <row r="6142" ht="13.15" customHeight="1"/>
    <row r="6143" ht="13.15" customHeight="1"/>
    <row r="6144" ht="13.15" customHeight="1"/>
    <row r="6145" ht="13.15" customHeight="1"/>
    <row r="6146" ht="13.15" customHeight="1"/>
    <row r="6147" ht="13.15" customHeight="1"/>
    <row r="6148" ht="13.15" customHeight="1"/>
    <row r="6149" ht="13.15" customHeight="1"/>
    <row r="6150" ht="13.15" customHeight="1"/>
    <row r="6151" ht="13.15" customHeight="1"/>
    <row r="6152" ht="13.15" customHeight="1"/>
    <row r="6153" ht="13.15" customHeight="1"/>
    <row r="6154" ht="13.15" customHeight="1"/>
    <row r="6155" ht="13.15" customHeight="1"/>
    <row r="6156" ht="13.15" customHeight="1"/>
    <row r="6157" ht="13.15" customHeight="1"/>
    <row r="6158" ht="13.15" customHeight="1"/>
    <row r="6159" ht="13.15" customHeight="1"/>
    <row r="6160" ht="13.15" customHeight="1"/>
    <row r="6161" ht="13.15" customHeight="1"/>
    <row r="6162" ht="13.15" customHeight="1"/>
    <row r="6163" ht="13.15" customHeight="1"/>
    <row r="6164" ht="13.15" customHeight="1"/>
    <row r="6165" ht="13.15" customHeight="1"/>
    <row r="6166" ht="13.15" customHeight="1"/>
    <row r="6167" ht="13.15" customHeight="1"/>
    <row r="6168" ht="13.15" customHeight="1"/>
    <row r="6169" ht="13.15" customHeight="1"/>
    <row r="6170" ht="13.15" customHeight="1"/>
    <row r="6171" ht="13.15" customHeight="1"/>
    <row r="6172" ht="13.15" customHeight="1"/>
    <row r="6173" ht="13.15" customHeight="1"/>
    <row r="6174" ht="13.15" customHeight="1"/>
    <row r="6175" ht="13.15" customHeight="1"/>
    <row r="6176" ht="13.15" customHeight="1"/>
    <row r="6177" ht="13.15" customHeight="1"/>
    <row r="6178" ht="13.15" customHeight="1"/>
    <row r="6179" ht="13.15" customHeight="1"/>
    <row r="6180" ht="13.15" customHeight="1"/>
    <row r="6181" ht="13.15" customHeight="1"/>
    <row r="6182" ht="13.15" customHeight="1"/>
    <row r="6183" ht="13.15" customHeight="1"/>
    <row r="6184" ht="13.15" customHeight="1"/>
    <row r="6185" ht="13.15" customHeight="1"/>
    <row r="6186" ht="13.15" customHeight="1"/>
    <row r="6187" ht="13.15" customHeight="1"/>
    <row r="6188" ht="13.15" customHeight="1"/>
    <row r="6189" ht="13.15" customHeight="1"/>
    <row r="6190" ht="13.15" customHeight="1"/>
    <row r="6191" ht="13.15" customHeight="1"/>
    <row r="6192" ht="13.15" customHeight="1"/>
    <row r="6193" ht="13.15" customHeight="1"/>
    <row r="6194" ht="13.15" customHeight="1"/>
    <row r="6195" ht="13.15" customHeight="1"/>
    <row r="6196" ht="13.15" customHeight="1"/>
    <row r="6197" ht="13.15" customHeight="1"/>
    <row r="6198" ht="13.15" customHeight="1"/>
    <row r="6199" ht="13.15" customHeight="1"/>
    <row r="6200" ht="13.15" customHeight="1"/>
    <row r="6201" ht="13.15" customHeight="1"/>
    <row r="6202" ht="13.15" customHeight="1"/>
    <row r="6203" ht="13.15" customHeight="1"/>
    <row r="6204" ht="13.15" customHeight="1"/>
    <row r="6205" ht="13.15" customHeight="1"/>
    <row r="6206" ht="13.15" customHeight="1"/>
    <row r="6207" ht="13.15" customHeight="1"/>
    <row r="6208" ht="13.15" customHeight="1"/>
    <row r="6209" ht="13.15" customHeight="1"/>
    <row r="6210" ht="13.15" customHeight="1"/>
    <row r="6211" ht="13.15" customHeight="1"/>
    <row r="6212" ht="13.15" customHeight="1"/>
    <row r="6213" ht="13.15" customHeight="1"/>
    <row r="6214" ht="13.15" customHeight="1"/>
    <row r="6215" ht="13.15" customHeight="1"/>
    <row r="6216" ht="13.15" customHeight="1"/>
    <row r="6217" ht="13.15" customHeight="1"/>
    <row r="6218" ht="13.15" customHeight="1"/>
    <row r="6219" ht="13.15" customHeight="1"/>
    <row r="6220" ht="13.15" customHeight="1"/>
    <row r="6221" ht="13.15" customHeight="1"/>
    <row r="6222" ht="13.15" customHeight="1"/>
    <row r="6223" ht="13.15" customHeight="1"/>
    <row r="6224" ht="13.15" customHeight="1"/>
    <row r="6225" ht="13.15" customHeight="1"/>
    <row r="6226" ht="13.15" customHeight="1"/>
    <row r="6227" ht="13.15" customHeight="1"/>
    <row r="6228" ht="13.15" customHeight="1"/>
    <row r="6229" ht="13.15" customHeight="1"/>
    <row r="6230" ht="13.15" customHeight="1"/>
    <row r="6231" ht="13.15" customHeight="1"/>
    <row r="6232" ht="13.15" customHeight="1"/>
    <row r="6233" ht="13.15" customHeight="1"/>
    <row r="6234" ht="13.15" customHeight="1"/>
    <row r="6235" ht="13.15" customHeight="1"/>
    <row r="6236" ht="13.15" customHeight="1"/>
    <row r="6237" ht="13.15" customHeight="1"/>
    <row r="6238" ht="13.15" customHeight="1"/>
    <row r="6239" ht="13.15" customHeight="1"/>
    <row r="6240" ht="13.15" customHeight="1"/>
    <row r="6241" ht="13.15" customHeight="1"/>
    <row r="6242" ht="13.15" customHeight="1"/>
    <row r="6243" ht="13.15" customHeight="1"/>
    <row r="6244" ht="13.15" customHeight="1"/>
    <row r="6245" ht="13.15" customHeight="1"/>
    <row r="6246" ht="13.15" customHeight="1"/>
    <row r="6247" ht="13.15" customHeight="1"/>
    <row r="6248" ht="13.15" customHeight="1"/>
    <row r="6249" ht="13.15" customHeight="1"/>
    <row r="6250" ht="13.15" customHeight="1"/>
    <row r="6251" ht="13.15" customHeight="1"/>
    <row r="6252" ht="13.15" customHeight="1"/>
    <row r="6253" ht="13.15" customHeight="1"/>
    <row r="6254" ht="13.15" customHeight="1"/>
    <row r="6255" ht="13.15" customHeight="1"/>
    <row r="6256" ht="13.15" customHeight="1"/>
    <row r="6257" ht="13.15" customHeight="1"/>
    <row r="6258" ht="13.15" customHeight="1"/>
    <row r="6259" ht="13.15" customHeight="1"/>
    <row r="6260" ht="13.15" customHeight="1"/>
    <row r="6261" ht="13.15" customHeight="1"/>
    <row r="6262" ht="13.15" customHeight="1"/>
    <row r="6263" ht="13.15" customHeight="1"/>
    <row r="6264" ht="13.15" customHeight="1"/>
    <row r="6265" ht="13.15" customHeight="1"/>
    <row r="6266" ht="13.15" customHeight="1"/>
    <row r="6267" ht="13.15" customHeight="1"/>
    <row r="6268" ht="13.15" customHeight="1"/>
    <row r="6269" ht="13.15" customHeight="1"/>
    <row r="6270" ht="13.15" customHeight="1"/>
    <row r="6271" ht="13.15" customHeight="1"/>
    <row r="6272" ht="13.15" customHeight="1"/>
    <row r="6273" ht="13.15" customHeight="1"/>
    <row r="6274" ht="13.15" customHeight="1"/>
    <row r="6275" ht="13.15" customHeight="1"/>
    <row r="6276" ht="13.15" customHeight="1"/>
    <row r="6277" ht="13.15" customHeight="1"/>
    <row r="6278" ht="13.15" customHeight="1"/>
    <row r="6279" ht="13.15" customHeight="1"/>
    <row r="6280" ht="13.15" customHeight="1"/>
    <row r="6281" ht="13.15" customHeight="1"/>
    <row r="6282" ht="13.15" customHeight="1"/>
    <row r="6283" ht="13.15" customHeight="1"/>
    <row r="6284" ht="13.15" customHeight="1"/>
    <row r="6285" ht="13.15" customHeight="1"/>
    <row r="6286" ht="13.15" customHeight="1"/>
    <row r="6287" ht="13.15" customHeight="1"/>
    <row r="6288" ht="13.15" customHeight="1"/>
    <row r="6289" ht="13.15" customHeight="1"/>
    <row r="6290" ht="13.15" customHeight="1"/>
    <row r="6291" ht="13.15" customHeight="1"/>
    <row r="6292" ht="13.15" customHeight="1"/>
    <row r="6293" ht="13.15" customHeight="1"/>
    <row r="6294" ht="13.15" customHeight="1"/>
    <row r="6295" ht="13.15" customHeight="1"/>
    <row r="6296" ht="13.15" customHeight="1"/>
    <row r="6297" ht="13.15" customHeight="1"/>
    <row r="6298" ht="13.15" customHeight="1"/>
    <row r="6299" ht="13.15" customHeight="1"/>
    <row r="6300" ht="13.15" customHeight="1"/>
    <row r="6301" ht="13.15" customHeight="1"/>
    <row r="6302" ht="13.15" customHeight="1"/>
    <row r="6303" ht="13.15" customHeight="1"/>
    <row r="6304" ht="13.15" customHeight="1"/>
    <row r="6305" ht="13.15" customHeight="1"/>
    <row r="6306" ht="13.15" customHeight="1"/>
    <row r="6307" ht="13.15" customHeight="1"/>
    <row r="6308" ht="13.15" customHeight="1"/>
    <row r="6309" ht="13.15" customHeight="1"/>
    <row r="6310" ht="13.15" customHeight="1"/>
    <row r="6311" ht="13.15" customHeight="1"/>
    <row r="6312" ht="13.15" customHeight="1"/>
    <row r="6313" ht="13.15" customHeight="1"/>
    <row r="6314" ht="13.15" customHeight="1"/>
    <row r="6315" ht="13.15" customHeight="1"/>
    <row r="6316" ht="13.15" customHeight="1"/>
    <row r="6317" ht="13.15" customHeight="1"/>
    <row r="6318" ht="13.15" customHeight="1"/>
    <row r="6319" ht="13.15" customHeight="1"/>
    <row r="6320" ht="13.15" customHeight="1"/>
    <row r="6321" ht="13.15" customHeight="1"/>
    <row r="6322" ht="13.15" customHeight="1"/>
    <row r="6323" ht="13.15" customHeight="1"/>
    <row r="6324" ht="13.15" customHeight="1"/>
    <row r="6325" ht="13.15" customHeight="1"/>
    <row r="6326" ht="13.15" customHeight="1"/>
    <row r="6327" ht="13.15" customHeight="1"/>
    <row r="6328" ht="13.15" customHeight="1"/>
    <row r="6329" ht="13.15" customHeight="1"/>
    <row r="6330" ht="13.15" customHeight="1"/>
    <row r="6331" ht="13.15" customHeight="1"/>
    <row r="6332" ht="13.15" customHeight="1"/>
    <row r="6333" ht="13.15" customHeight="1"/>
    <row r="6334" ht="13.15" customHeight="1"/>
    <row r="6335" ht="13.15" customHeight="1"/>
    <row r="6336" ht="13.15" customHeight="1"/>
    <row r="6337" ht="13.15" customHeight="1"/>
    <row r="6338" ht="13.15" customHeight="1"/>
    <row r="6339" ht="13.15" customHeight="1"/>
    <row r="6340" ht="13.15" customHeight="1"/>
    <row r="6341" ht="13.15" customHeight="1"/>
    <row r="6342" ht="13.15" customHeight="1"/>
    <row r="6343" ht="13.15" customHeight="1"/>
    <row r="6344" ht="13.15" customHeight="1"/>
    <row r="6345" ht="13.15" customHeight="1"/>
    <row r="6346" ht="13.15" customHeight="1"/>
    <row r="6347" ht="13.15" customHeight="1"/>
    <row r="6348" ht="13.15" customHeight="1"/>
    <row r="6349" ht="13.15" customHeight="1"/>
    <row r="6350" ht="13.15" customHeight="1"/>
    <row r="6351" ht="13.15" customHeight="1"/>
    <row r="6352" ht="13.15" customHeight="1"/>
    <row r="6353" ht="13.15" customHeight="1"/>
    <row r="6354" ht="13.15" customHeight="1"/>
    <row r="6355" ht="13.15" customHeight="1"/>
    <row r="6356" ht="13.15" customHeight="1"/>
    <row r="6357" ht="13.15" customHeight="1"/>
    <row r="6358" ht="13.15" customHeight="1"/>
    <row r="6359" ht="13.15" customHeight="1"/>
    <row r="6360" ht="13.15" customHeight="1"/>
    <row r="6361" ht="13.15" customHeight="1"/>
    <row r="6362" ht="13.15" customHeight="1"/>
    <row r="6363" ht="13.15" customHeight="1"/>
    <row r="6364" ht="13.15" customHeight="1"/>
    <row r="6365" ht="13.15" customHeight="1"/>
    <row r="6366" ht="13.15" customHeight="1"/>
    <row r="6367" ht="13.15" customHeight="1"/>
    <row r="6368" ht="13.15" customHeight="1"/>
    <row r="6369" ht="13.15" customHeight="1"/>
    <row r="6370" ht="13.15" customHeight="1"/>
    <row r="6371" ht="13.15" customHeight="1"/>
    <row r="6372" ht="13.15" customHeight="1"/>
    <row r="6373" ht="13.15" customHeight="1"/>
    <row r="6374" ht="13.15" customHeight="1"/>
    <row r="6375" ht="13.15" customHeight="1"/>
    <row r="6376" ht="13.15" customHeight="1"/>
    <row r="6377" ht="13.15" customHeight="1"/>
    <row r="6378" ht="13.15" customHeight="1"/>
    <row r="6379" ht="13.15" customHeight="1"/>
    <row r="6380" ht="13.15" customHeight="1"/>
    <row r="6381" ht="13.15" customHeight="1"/>
    <row r="6382" ht="13.15" customHeight="1"/>
    <row r="6383" ht="13.15" customHeight="1"/>
    <row r="6384" ht="13.15" customHeight="1"/>
    <row r="6385" ht="13.15" customHeight="1"/>
    <row r="6386" ht="13.15" customHeight="1"/>
    <row r="6387" ht="13.15" customHeight="1"/>
    <row r="6388" ht="13.15" customHeight="1"/>
    <row r="6389" ht="13.15" customHeight="1"/>
    <row r="6390" ht="13.15" customHeight="1"/>
    <row r="6391" ht="13.15" customHeight="1"/>
    <row r="6392" ht="13.15" customHeight="1"/>
    <row r="6393" ht="13.15" customHeight="1"/>
    <row r="6394" ht="13.15" customHeight="1"/>
    <row r="6395" ht="13.15" customHeight="1"/>
    <row r="6396" ht="13.15" customHeight="1"/>
    <row r="6397" ht="13.15" customHeight="1"/>
    <row r="6398" ht="13.15" customHeight="1"/>
    <row r="6399" ht="13.15" customHeight="1"/>
    <row r="6400" ht="13.15" customHeight="1"/>
    <row r="6401" ht="13.15" customHeight="1"/>
    <row r="6402" ht="13.15" customHeight="1"/>
    <row r="6403" ht="13.15" customHeight="1"/>
    <row r="6404" ht="13.15" customHeight="1"/>
    <row r="6405" ht="13.15" customHeight="1"/>
    <row r="6406" ht="13.15" customHeight="1"/>
    <row r="6407" ht="13.15" customHeight="1"/>
    <row r="6408" ht="13.15" customHeight="1"/>
    <row r="6409" ht="13.15" customHeight="1"/>
    <row r="6410" ht="13.15" customHeight="1"/>
    <row r="6411" ht="13.15" customHeight="1"/>
    <row r="6412" ht="13.15" customHeight="1"/>
    <row r="6413" ht="13.15" customHeight="1"/>
    <row r="6414" ht="13.15" customHeight="1"/>
    <row r="6415" ht="13.15" customHeight="1"/>
    <row r="6416" ht="13.15" customHeight="1"/>
    <row r="6417" ht="13.15" customHeight="1"/>
    <row r="6418" ht="13.15" customHeight="1"/>
    <row r="6419" ht="13.15" customHeight="1"/>
    <row r="6420" ht="13.15" customHeight="1"/>
    <row r="6421" ht="13.15" customHeight="1"/>
    <row r="6422" ht="13.15" customHeight="1"/>
    <row r="6423" ht="13.15" customHeight="1"/>
    <row r="6424" ht="13.15" customHeight="1"/>
    <row r="6425" ht="13.15" customHeight="1"/>
    <row r="6426" ht="13.15" customHeight="1"/>
    <row r="6427" ht="13.15" customHeight="1"/>
    <row r="6428" ht="13.15" customHeight="1"/>
    <row r="6429" ht="13.15" customHeight="1"/>
    <row r="6430" ht="13.15" customHeight="1"/>
    <row r="6431" ht="13.15" customHeight="1"/>
    <row r="6432" ht="13.15" customHeight="1"/>
    <row r="6433" ht="13.15" customHeight="1"/>
    <row r="6434" ht="13.15" customHeight="1"/>
    <row r="6435" ht="13.15" customHeight="1"/>
    <row r="6436" ht="13.15" customHeight="1"/>
    <row r="6437" ht="13.15" customHeight="1"/>
    <row r="6438" ht="13.15" customHeight="1"/>
    <row r="6439" ht="13.15" customHeight="1"/>
    <row r="6440" ht="13.15" customHeight="1"/>
    <row r="6441" ht="13.15" customHeight="1"/>
    <row r="6442" ht="13.15" customHeight="1"/>
    <row r="6443" ht="13.15" customHeight="1"/>
    <row r="6444" ht="13.15" customHeight="1"/>
    <row r="6445" ht="13.15" customHeight="1"/>
    <row r="6446" ht="13.15" customHeight="1"/>
    <row r="6447" ht="13.15" customHeight="1"/>
    <row r="6448" ht="13.15" customHeight="1"/>
    <row r="6449" ht="13.15" customHeight="1"/>
    <row r="6450" ht="13.15" customHeight="1"/>
    <row r="6451" ht="13.15" customHeight="1"/>
    <row r="6452" ht="13.15" customHeight="1"/>
    <row r="6453" ht="13.15" customHeight="1"/>
    <row r="6454" ht="13.15" customHeight="1"/>
    <row r="6455" ht="13.15" customHeight="1"/>
    <row r="6456" ht="13.15" customHeight="1"/>
    <row r="6457" ht="13.15" customHeight="1"/>
    <row r="6458" ht="13.15" customHeight="1"/>
    <row r="6459" ht="13.15" customHeight="1"/>
    <row r="6460" ht="13.15" customHeight="1"/>
    <row r="6461" ht="13.15" customHeight="1"/>
    <row r="6462" ht="13.15" customHeight="1"/>
    <row r="6463" ht="13.15" customHeight="1"/>
    <row r="6464" ht="13.15" customHeight="1"/>
    <row r="6465" ht="13.15" customHeight="1"/>
    <row r="6466" ht="13.15" customHeight="1"/>
    <row r="6467" ht="13.15" customHeight="1"/>
    <row r="6468" ht="13.15" customHeight="1"/>
    <row r="6469" ht="13.15" customHeight="1"/>
    <row r="6470" ht="13.15" customHeight="1"/>
    <row r="6471" ht="13.15" customHeight="1"/>
    <row r="6472" ht="13.15" customHeight="1"/>
    <row r="6473" ht="13.15" customHeight="1"/>
    <row r="6474" ht="13.15" customHeight="1"/>
    <row r="6475" ht="13.15" customHeight="1"/>
    <row r="6476" ht="13.15" customHeight="1"/>
    <row r="6477" ht="13.15" customHeight="1"/>
    <row r="6478" ht="13.15" customHeight="1"/>
    <row r="6479" ht="13.15" customHeight="1"/>
    <row r="6480" ht="13.15" customHeight="1"/>
    <row r="6481" ht="13.15" customHeight="1"/>
    <row r="6482" ht="13.15" customHeight="1"/>
    <row r="6483" ht="13.15" customHeight="1"/>
    <row r="6484" ht="13.15" customHeight="1"/>
    <row r="6485" ht="13.15" customHeight="1"/>
    <row r="6486" ht="13.15" customHeight="1"/>
    <row r="6487" ht="13.15" customHeight="1"/>
    <row r="6488" ht="13.15" customHeight="1"/>
    <row r="6489" ht="13.15" customHeight="1"/>
    <row r="6490" ht="13.15" customHeight="1"/>
    <row r="6491" ht="13.15" customHeight="1"/>
    <row r="6492" ht="13.15" customHeight="1"/>
    <row r="6493" ht="13.15" customHeight="1"/>
    <row r="6494" ht="13.15" customHeight="1"/>
    <row r="6495" ht="13.15" customHeight="1"/>
    <row r="6496" ht="13.15" customHeight="1"/>
    <row r="6497" ht="13.15" customHeight="1"/>
    <row r="6498" ht="13.15" customHeight="1"/>
    <row r="6499" ht="13.15" customHeight="1"/>
    <row r="6500" ht="13.15" customHeight="1"/>
    <row r="6501" ht="13.15" customHeight="1"/>
    <row r="6502" ht="13.15" customHeight="1"/>
    <row r="6503" ht="13.15" customHeight="1"/>
    <row r="6504" ht="13.15" customHeight="1"/>
    <row r="6505" ht="13.15" customHeight="1"/>
    <row r="6506" ht="13.15" customHeight="1"/>
    <row r="6507" ht="13.15" customHeight="1"/>
    <row r="6508" ht="13.15" customHeight="1"/>
    <row r="6509" ht="13.15" customHeight="1"/>
    <row r="6510" ht="13.15" customHeight="1"/>
    <row r="6511" ht="13.15" customHeight="1"/>
    <row r="6512" ht="13.15" customHeight="1"/>
    <row r="6513" ht="13.15" customHeight="1"/>
    <row r="6514" ht="13.15" customHeight="1"/>
    <row r="6515" ht="13.15" customHeight="1"/>
    <row r="6516" ht="13.15" customHeight="1"/>
    <row r="6517" ht="13.15" customHeight="1"/>
    <row r="6518" ht="13.15" customHeight="1"/>
    <row r="6519" ht="13.15" customHeight="1"/>
    <row r="6520" ht="13.15" customHeight="1"/>
    <row r="6521" ht="13.15" customHeight="1"/>
    <row r="6522" ht="13.15" customHeight="1"/>
    <row r="6523" ht="13.15" customHeight="1"/>
    <row r="6524" ht="13.15" customHeight="1"/>
    <row r="6525" ht="13.15" customHeight="1"/>
    <row r="6526" ht="13.15" customHeight="1"/>
    <row r="6527" ht="13.15" customHeight="1"/>
    <row r="6528" ht="13.15" customHeight="1"/>
    <row r="6529" ht="13.15" customHeight="1"/>
    <row r="6530" ht="13.15" customHeight="1"/>
    <row r="6531" ht="13.15" customHeight="1"/>
    <row r="6532" ht="13.15" customHeight="1"/>
    <row r="6533" ht="13.15" customHeight="1"/>
    <row r="6534" ht="13.15" customHeight="1"/>
    <row r="6535" ht="13.15" customHeight="1"/>
    <row r="6536" ht="13.15" customHeight="1"/>
    <row r="6537" ht="13.15" customHeight="1"/>
    <row r="6538" ht="13.15" customHeight="1"/>
    <row r="6539" ht="13.15" customHeight="1"/>
    <row r="6540" ht="13.15" customHeight="1"/>
    <row r="6541" ht="13.15" customHeight="1"/>
    <row r="6542" ht="13.15" customHeight="1"/>
    <row r="6543" ht="13.15" customHeight="1"/>
    <row r="6544" ht="13.15" customHeight="1"/>
    <row r="6545" ht="13.15" customHeight="1"/>
    <row r="6546" ht="13.15" customHeight="1"/>
    <row r="6547" ht="13.15" customHeight="1"/>
    <row r="6548" ht="13.15" customHeight="1"/>
    <row r="6549" ht="13.15" customHeight="1"/>
    <row r="6550" ht="13.15" customHeight="1"/>
    <row r="6551" ht="13.15" customHeight="1"/>
    <row r="6552" ht="13.15" customHeight="1"/>
    <row r="6553" ht="13.15" customHeight="1"/>
    <row r="6554" ht="13.15" customHeight="1"/>
    <row r="6555" ht="13.15" customHeight="1"/>
    <row r="6556" ht="13.15" customHeight="1"/>
    <row r="6557" ht="13.15" customHeight="1"/>
    <row r="6558" ht="13.15" customHeight="1"/>
    <row r="6559" ht="13.15" customHeight="1"/>
    <row r="6560" ht="13.15" customHeight="1"/>
    <row r="6561" ht="13.15" customHeight="1"/>
    <row r="6562" ht="13.15" customHeight="1"/>
    <row r="6563" ht="13.15" customHeight="1"/>
    <row r="6564" ht="13.15" customHeight="1"/>
    <row r="6565" ht="13.15" customHeight="1"/>
    <row r="6566" ht="13.15" customHeight="1"/>
    <row r="6567" ht="13.15" customHeight="1"/>
    <row r="6568" ht="13.15" customHeight="1"/>
    <row r="6569" ht="13.15" customHeight="1"/>
    <row r="6570" ht="13.15" customHeight="1"/>
    <row r="6571" ht="13.15" customHeight="1"/>
    <row r="6572" ht="13.15" customHeight="1"/>
    <row r="6573" ht="13.15" customHeight="1"/>
    <row r="6574" ht="13.15" customHeight="1"/>
    <row r="6575" ht="13.15" customHeight="1"/>
    <row r="6576" ht="13.15" customHeight="1"/>
    <row r="6577" ht="13.15" customHeight="1"/>
    <row r="6578" ht="13.15" customHeight="1"/>
    <row r="6579" ht="13.15" customHeight="1"/>
    <row r="6580" ht="13.15" customHeight="1"/>
    <row r="6581" ht="13.15" customHeight="1"/>
    <row r="6582" ht="13.15" customHeight="1"/>
    <row r="6583" ht="13.15" customHeight="1"/>
    <row r="6584" ht="13.15" customHeight="1"/>
    <row r="6585" ht="13.15" customHeight="1"/>
    <row r="6586" ht="13.15" customHeight="1"/>
    <row r="6587" ht="13.15" customHeight="1"/>
    <row r="6588" ht="13.15" customHeight="1"/>
    <row r="6589" ht="13.15" customHeight="1"/>
    <row r="6590" ht="13.15" customHeight="1"/>
    <row r="6591" ht="13.15" customHeight="1"/>
    <row r="6592" ht="13.15" customHeight="1"/>
    <row r="6593" ht="13.15" customHeight="1"/>
    <row r="6594" ht="13.15" customHeight="1"/>
    <row r="6595" ht="13.15" customHeight="1"/>
    <row r="6596" ht="13.15" customHeight="1"/>
    <row r="6597" ht="13.15" customHeight="1"/>
    <row r="6598" ht="13.15" customHeight="1"/>
    <row r="6599" ht="13.15" customHeight="1"/>
    <row r="6600" ht="13.15" customHeight="1"/>
    <row r="6601" ht="13.15" customHeight="1"/>
    <row r="6602" ht="13.15" customHeight="1"/>
    <row r="6603" ht="13.15" customHeight="1"/>
    <row r="6604" ht="13.15" customHeight="1"/>
    <row r="6605" ht="13.15" customHeight="1"/>
    <row r="6606" ht="13.15" customHeight="1"/>
    <row r="6607" ht="13.15" customHeight="1"/>
    <row r="6608" ht="13.15" customHeight="1"/>
    <row r="6609" ht="13.15" customHeight="1"/>
    <row r="6610" ht="13.15" customHeight="1"/>
    <row r="6611" ht="13.15" customHeight="1"/>
    <row r="6612" ht="13.15" customHeight="1"/>
    <row r="6613" ht="13.15" customHeight="1"/>
    <row r="6614" ht="13.15" customHeight="1"/>
    <row r="6615" ht="13.15" customHeight="1"/>
    <row r="6616" ht="13.15" customHeight="1"/>
    <row r="6617" ht="13.15" customHeight="1"/>
    <row r="6618" ht="13.15" customHeight="1"/>
    <row r="6619" ht="13.15" customHeight="1"/>
    <row r="6620" ht="13.15" customHeight="1"/>
    <row r="6621" ht="13.15" customHeight="1"/>
    <row r="6622" ht="13.15" customHeight="1"/>
    <row r="6623" ht="13.15" customHeight="1"/>
    <row r="6624" ht="13.15" customHeight="1"/>
    <row r="6625" ht="13.15" customHeight="1"/>
    <row r="6626" ht="13.15" customHeight="1"/>
    <row r="6627" ht="13.15" customHeight="1"/>
    <row r="6628" ht="13.15" customHeight="1"/>
    <row r="6629" ht="13.15" customHeight="1"/>
    <row r="6630" ht="13.15" customHeight="1"/>
    <row r="6631" ht="13.15" customHeight="1"/>
    <row r="6632" ht="13.15" customHeight="1"/>
    <row r="6633" ht="13.15" customHeight="1"/>
    <row r="6634" ht="13.15" customHeight="1"/>
    <row r="6635" ht="13.15" customHeight="1"/>
    <row r="6636" ht="13.15" customHeight="1"/>
    <row r="6637" ht="13.15" customHeight="1"/>
    <row r="6638" ht="13.15" customHeight="1"/>
    <row r="6639" ht="13.15" customHeight="1"/>
    <row r="6640" ht="13.15" customHeight="1"/>
    <row r="6641" ht="13.15" customHeight="1"/>
    <row r="6642" ht="13.15" customHeight="1"/>
    <row r="6643" ht="13.15" customHeight="1"/>
    <row r="6644" ht="13.15" customHeight="1"/>
    <row r="6645" ht="13.15" customHeight="1"/>
    <row r="6646" ht="13.15" customHeight="1"/>
    <row r="6647" ht="13.15" customHeight="1"/>
    <row r="6648" ht="13.15" customHeight="1"/>
    <row r="6649" ht="13.15" customHeight="1"/>
    <row r="6650" ht="13.15" customHeight="1"/>
    <row r="6651" ht="13.15" customHeight="1"/>
    <row r="6652" ht="13.15" customHeight="1"/>
    <row r="6653" ht="13.15" customHeight="1"/>
    <row r="6654" ht="13.15" customHeight="1"/>
    <row r="6655" ht="13.15" customHeight="1"/>
    <row r="6656" ht="13.15" customHeight="1"/>
    <row r="6657" ht="13.15" customHeight="1"/>
    <row r="6658" ht="13.15" customHeight="1"/>
    <row r="6659" ht="13.15" customHeight="1"/>
    <row r="6660" ht="13.15" customHeight="1"/>
    <row r="6661" ht="13.15" customHeight="1"/>
    <row r="6662" ht="13.15" customHeight="1"/>
    <row r="6663" ht="13.15" customHeight="1"/>
    <row r="6664" ht="13.15" customHeight="1"/>
    <row r="6665" ht="13.15" customHeight="1"/>
    <row r="6666" ht="13.15" customHeight="1"/>
    <row r="6667" ht="13.15" customHeight="1"/>
    <row r="6668" ht="13.15" customHeight="1"/>
    <row r="6669" ht="13.15" customHeight="1"/>
    <row r="6670" ht="13.15" customHeight="1"/>
    <row r="6671" ht="13.15" customHeight="1"/>
    <row r="6672" ht="13.15" customHeight="1"/>
    <row r="6673" ht="13.15" customHeight="1"/>
    <row r="6674" ht="13.15" customHeight="1"/>
    <row r="6675" ht="13.15" customHeight="1"/>
    <row r="6676" ht="13.15" customHeight="1"/>
    <row r="6677" ht="13.15" customHeight="1"/>
    <row r="6678" ht="13.15" customHeight="1"/>
    <row r="6679" ht="13.15" customHeight="1"/>
    <row r="6680" ht="13.15" customHeight="1"/>
    <row r="6681" ht="13.15" customHeight="1"/>
    <row r="6682" ht="13.15" customHeight="1"/>
    <row r="6683" ht="13.15" customHeight="1"/>
    <row r="6684" ht="13.15" customHeight="1"/>
    <row r="6685" ht="13.15" customHeight="1"/>
    <row r="6686" ht="13.15" customHeight="1"/>
    <row r="6687" ht="13.15" customHeight="1"/>
    <row r="6688" ht="13.15" customHeight="1"/>
    <row r="6689" ht="13.15" customHeight="1"/>
    <row r="6690" ht="13.15" customHeight="1"/>
    <row r="6691" ht="13.15" customHeight="1"/>
    <row r="6692" ht="13.15" customHeight="1"/>
    <row r="6693" ht="13.15" customHeight="1"/>
    <row r="6694" ht="13.15" customHeight="1"/>
    <row r="6695" ht="13.15" customHeight="1"/>
    <row r="6696" ht="13.15" customHeight="1"/>
    <row r="6697" ht="13.15" customHeight="1"/>
    <row r="6698" ht="13.15" customHeight="1"/>
    <row r="6699" ht="13.15" customHeight="1"/>
    <row r="6700" ht="13.15" customHeight="1"/>
    <row r="6701" ht="13.15" customHeight="1"/>
    <row r="6702" ht="13.15" customHeight="1"/>
    <row r="6703" ht="13.15" customHeight="1"/>
    <row r="6704" ht="13.15" customHeight="1"/>
    <row r="6705" ht="13.15" customHeight="1"/>
    <row r="6706" ht="13.15" customHeight="1"/>
    <row r="6707" ht="13.15" customHeight="1"/>
    <row r="6708" ht="13.15" customHeight="1"/>
    <row r="6709" ht="13.15" customHeight="1"/>
    <row r="6710" ht="13.15" customHeight="1"/>
    <row r="6711" ht="13.15" customHeight="1"/>
    <row r="6712" ht="13.15" customHeight="1"/>
    <row r="6713" ht="13.15" customHeight="1"/>
    <row r="6714" ht="13.15" customHeight="1"/>
    <row r="6715" ht="13.15" customHeight="1"/>
    <row r="6716" ht="13.15" customHeight="1"/>
    <row r="6717" ht="13.15" customHeight="1"/>
    <row r="6718" ht="13.15" customHeight="1"/>
    <row r="6719" ht="13.15" customHeight="1"/>
    <row r="6720" ht="13.15" customHeight="1"/>
    <row r="6721" ht="13.15" customHeight="1"/>
    <row r="6722" ht="13.15" customHeight="1"/>
    <row r="6723" ht="13.15" customHeight="1"/>
    <row r="6724" ht="13.15" customHeight="1"/>
    <row r="6725" ht="13.15" customHeight="1"/>
    <row r="6726" ht="13.15" customHeight="1"/>
    <row r="6727" ht="13.15" customHeight="1"/>
    <row r="6728" ht="13.15" customHeight="1"/>
    <row r="6729" ht="13.15" customHeight="1"/>
    <row r="6730" ht="13.15" customHeight="1"/>
    <row r="6731" ht="13.15" customHeight="1"/>
    <row r="6732" ht="13.15" customHeight="1"/>
    <row r="6733" ht="13.15" customHeight="1"/>
    <row r="6734" ht="13.15" customHeight="1"/>
    <row r="6735" ht="13.15" customHeight="1"/>
    <row r="6736" ht="13.15" customHeight="1"/>
    <row r="6737" ht="13.15" customHeight="1"/>
    <row r="6738" ht="13.15" customHeight="1"/>
    <row r="6739" ht="13.15" customHeight="1"/>
    <row r="6740" ht="13.15" customHeight="1"/>
    <row r="6741" ht="13.15" customHeight="1"/>
    <row r="6742" ht="13.15" customHeight="1"/>
    <row r="6743" ht="13.15" customHeight="1"/>
    <row r="6744" ht="13.15" customHeight="1"/>
    <row r="6745" ht="13.15" customHeight="1"/>
    <row r="6746" ht="13.15" customHeight="1"/>
    <row r="6747" ht="13.15" customHeight="1"/>
    <row r="6748" ht="13.15" customHeight="1"/>
    <row r="6749" ht="13.15" customHeight="1"/>
    <row r="6750" ht="13.15" customHeight="1"/>
    <row r="6751" ht="13.15" customHeight="1"/>
    <row r="6752" ht="13.15" customHeight="1"/>
    <row r="6753" ht="13.15" customHeight="1"/>
    <row r="6754" ht="13.15" customHeight="1"/>
    <row r="6755" ht="13.15" customHeight="1"/>
    <row r="6756" ht="13.15" customHeight="1"/>
    <row r="6757" ht="13.15" customHeight="1"/>
    <row r="6758" ht="13.15" customHeight="1"/>
    <row r="6759" ht="13.15" customHeight="1"/>
    <row r="6760" ht="13.15" customHeight="1"/>
    <row r="6761" ht="13.15" customHeight="1"/>
    <row r="6762" ht="13.15" customHeight="1"/>
    <row r="6763" ht="13.15" customHeight="1"/>
    <row r="6764" ht="13.15" customHeight="1"/>
    <row r="6765" ht="13.15" customHeight="1"/>
    <row r="6766" ht="13.15" customHeight="1"/>
    <row r="6767" ht="13.15" customHeight="1"/>
    <row r="6768" ht="13.15" customHeight="1"/>
    <row r="6769" ht="13.15" customHeight="1"/>
    <row r="6770" ht="13.15" customHeight="1"/>
    <row r="6771" ht="13.15" customHeight="1"/>
    <row r="6772" ht="13.15" customHeight="1"/>
    <row r="6773" ht="13.15" customHeight="1"/>
    <row r="6774" ht="13.15" customHeight="1"/>
    <row r="6775" ht="13.15" customHeight="1"/>
    <row r="6776" ht="13.15" customHeight="1"/>
    <row r="6777" ht="13.15" customHeight="1"/>
    <row r="6778" ht="13.15" customHeight="1"/>
    <row r="6779" ht="13.15" customHeight="1"/>
    <row r="6780" ht="13.15" customHeight="1"/>
    <row r="6781" ht="13.15" customHeight="1"/>
    <row r="6782" ht="13.15" customHeight="1"/>
    <row r="6783" ht="13.15" customHeight="1"/>
    <row r="6784" ht="13.15" customHeight="1"/>
    <row r="6785" ht="13.15" customHeight="1"/>
    <row r="6786" ht="13.15" customHeight="1"/>
    <row r="6787" ht="13.15" customHeight="1"/>
    <row r="6788" ht="13.15" customHeight="1"/>
    <row r="6789" ht="13.15" customHeight="1"/>
    <row r="6790" ht="13.15" customHeight="1"/>
    <row r="6791" ht="13.15" customHeight="1"/>
    <row r="6792" ht="13.15" customHeight="1"/>
    <row r="6793" ht="13.15" customHeight="1"/>
    <row r="6794" ht="13.15" customHeight="1"/>
    <row r="6795" ht="13.15" customHeight="1"/>
    <row r="6796" ht="13.15" customHeight="1"/>
    <row r="6797" ht="13.15" customHeight="1"/>
    <row r="6798" ht="13.15" customHeight="1"/>
    <row r="6799" ht="13.15" customHeight="1"/>
    <row r="6800" ht="13.15" customHeight="1"/>
    <row r="6801" ht="13.15" customHeight="1"/>
    <row r="6802" ht="13.15" customHeight="1"/>
    <row r="6803" ht="13.15" customHeight="1"/>
    <row r="6804" ht="13.15" customHeight="1"/>
    <row r="6805" ht="13.15" customHeight="1"/>
    <row r="6806" ht="13.15" customHeight="1"/>
    <row r="6807" ht="13.15" customHeight="1"/>
    <row r="6808" ht="13.15" customHeight="1"/>
    <row r="6809" ht="13.15" customHeight="1"/>
    <row r="6810" ht="13.15" customHeight="1"/>
    <row r="6811" ht="13.15" customHeight="1"/>
    <row r="6812" ht="13.15" customHeight="1"/>
    <row r="6813" ht="13.15" customHeight="1"/>
    <row r="6814" ht="13.15" customHeight="1"/>
    <row r="6815" ht="13.15" customHeight="1"/>
    <row r="6816" ht="13.15" customHeight="1"/>
    <row r="6817" ht="13.15" customHeight="1"/>
    <row r="6818" ht="13.15" customHeight="1"/>
    <row r="6819" ht="13.15" customHeight="1"/>
    <row r="6820" ht="13.15" customHeight="1"/>
    <row r="6821" ht="13.15" customHeight="1"/>
    <row r="6822" ht="13.15" customHeight="1"/>
    <row r="6823" ht="13.15" customHeight="1"/>
    <row r="6824" ht="13.15" customHeight="1"/>
    <row r="6825" ht="13.15" customHeight="1"/>
    <row r="6826" ht="13.15" customHeight="1"/>
    <row r="6827" ht="13.15" customHeight="1"/>
    <row r="6828" ht="13.15" customHeight="1"/>
    <row r="6829" ht="13.15" customHeight="1"/>
    <row r="6830" ht="13.15" customHeight="1"/>
    <row r="6831" ht="13.15" customHeight="1"/>
    <row r="6832" ht="13.15" customHeight="1"/>
    <row r="6833" ht="13.15" customHeight="1"/>
    <row r="6834" ht="13.15" customHeight="1"/>
    <row r="6835" ht="13.15" customHeight="1"/>
    <row r="6836" ht="13.15" customHeight="1"/>
    <row r="6837" ht="13.15" customHeight="1"/>
    <row r="6838" ht="13.15" customHeight="1"/>
    <row r="6839" ht="13.15" customHeight="1"/>
    <row r="6840" ht="13.15" customHeight="1"/>
    <row r="6841" ht="13.15" customHeight="1"/>
    <row r="6842" ht="13.15" customHeight="1"/>
    <row r="6843" ht="13.15" customHeight="1"/>
    <row r="6844" ht="13.15" customHeight="1"/>
    <row r="6845" ht="13.15" customHeight="1"/>
    <row r="6846" ht="13.15" customHeight="1"/>
    <row r="6847" ht="13.15" customHeight="1"/>
    <row r="6848" ht="13.15" customHeight="1"/>
    <row r="6849" ht="13.15" customHeight="1"/>
    <row r="6850" ht="13.15" customHeight="1"/>
    <row r="6851" ht="13.15" customHeight="1"/>
    <row r="6852" ht="13.15" customHeight="1"/>
    <row r="6853" ht="13.15" customHeight="1"/>
    <row r="6854" ht="13.15" customHeight="1"/>
    <row r="6855" ht="13.15" customHeight="1"/>
    <row r="6856" ht="13.15" customHeight="1"/>
    <row r="6857" ht="13.15" customHeight="1"/>
    <row r="6858" ht="13.15" customHeight="1"/>
    <row r="6859" ht="13.15" customHeight="1"/>
    <row r="6860" ht="13.15" customHeight="1"/>
    <row r="6861" ht="13.15" customHeight="1"/>
    <row r="6862" ht="13.15" customHeight="1"/>
    <row r="6863" ht="13.15" customHeight="1"/>
    <row r="6864" ht="13.15" customHeight="1"/>
    <row r="6865" ht="13.15" customHeight="1"/>
    <row r="6866" ht="13.15" customHeight="1"/>
    <row r="6867" ht="13.15" customHeight="1"/>
    <row r="6868" ht="13.15" customHeight="1"/>
    <row r="6869" ht="13.15" customHeight="1"/>
    <row r="6870" ht="13.15" customHeight="1"/>
    <row r="6871" ht="13.15" customHeight="1"/>
    <row r="6872" ht="13.15" customHeight="1"/>
    <row r="6873" ht="13.15" customHeight="1"/>
    <row r="6874" ht="13.15" customHeight="1"/>
    <row r="6875" ht="13.15" customHeight="1"/>
    <row r="6876" ht="13.15" customHeight="1"/>
    <row r="6877" ht="13.15" customHeight="1"/>
    <row r="6878" ht="13.15" customHeight="1"/>
    <row r="6879" ht="13.15" customHeight="1"/>
    <row r="6880" ht="13.15" customHeight="1"/>
    <row r="6881" ht="13.15" customHeight="1"/>
    <row r="6882" ht="13.15" customHeight="1"/>
    <row r="6883" ht="13.15" customHeight="1"/>
    <row r="6884" ht="13.15" customHeight="1"/>
    <row r="6885" ht="13.15" customHeight="1"/>
    <row r="6886" ht="13.15" customHeight="1"/>
    <row r="6887" ht="13.15" customHeight="1"/>
    <row r="6888" ht="13.15" customHeight="1"/>
    <row r="6889" ht="13.15" customHeight="1"/>
    <row r="6890" ht="13.15" customHeight="1"/>
    <row r="6891" ht="13.15" customHeight="1"/>
    <row r="6892" ht="13.15" customHeight="1"/>
    <row r="6893" ht="13.15" customHeight="1"/>
    <row r="6894" ht="13.15" customHeight="1"/>
    <row r="6895" ht="13.15" customHeight="1"/>
    <row r="6896" ht="13.15" customHeight="1"/>
    <row r="6897" ht="13.15" customHeight="1"/>
    <row r="6898" ht="13.15" customHeight="1"/>
    <row r="6899" ht="13.15" customHeight="1"/>
    <row r="6900" ht="13.15" customHeight="1"/>
    <row r="6901" ht="13.15" customHeight="1"/>
    <row r="6902" ht="13.15" customHeight="1"/>
    <row r="6903" ht="13.15" customHeight="1"/>
    <row r="6904" ht="13.15" customHeight="1"/>
    <row r="6905" ht="13.15" customHeight="1"/>
    <row r="6906" ht="13.15" customHeight="1"/>
    <row r="6907" ht="13.15" customHeight="1"/>
    <row r="6908" ht="13.15" customHeight="1"/>
    <row r="6909" ht="13.15" customHeight="1"/>
    <row r="6910" ht="13.15" customHeight="1"/>
    <row r="6911" ht="13.15" customHeight="1"/>
    <row r="6912" ht="13.15" customHeight="1"/>
    <row r="6913" ht="13.15" customHeight="1"/>
    <row r="6914" ht="13.15" customHeight="1"/>
    <row r="6915" ht="13.15" customHeight="1"/>
    <row r="6916" ht="13.15" customHeight="1"/>
    <row r="6917" ht="13.15" customHeight="1"/>
    <row r="6918" ht="13.15" customHeight="1"/>
    <row r="6919" ht="13.15" customHeight="1"/>
    <row r="6920" ht="13.15" customHeight="1"/>
    <row r="6921" ht="13.15" customHeight="1"/>
    <row r="6922" ht="13.15" customHeight="1"/>
    <row r="6923" ht="13.15" customHeight="1"/>
    <row r="6924" ht="13.15" customHeight="1"/>
    <row r="6925" ht="13.15" customHeight="1"/>
    <row r="6926" ht="13.15" customHeight="1"/>
    <row r="6927" ht="13.15" customHeight="1"/>
    <row r="6928" ht="13.15" customHeight="1"/>
    <row r="6929" ht="13.15" customHeight="1"/>
    <row r="6930" ht="13.15" customHeight="1"/>
    <row r="6931" ht="13.15" customHeight="1"/>
    <row r="6932" ht="13.15" customHeight="1"/>
    <row r="6933" ht="13.15" customHeight="1"/>
    <row r="6934" ht="13.15" customHeight="1"/>
    <row r="6935" ht="13.15" customHeight="1"/>
    <row r="6936" ht="13.15" customHeight="1"/>
    <row r="6937" ht="13.15" customHeight="1"/>
    <row r="6938" ht="13.15" customHeight="1"/>
    <row r="6939" ht="13.15" customHeight="1"/>
    <row r="6940" ht="13.15" customHeight="1"/>
    <row r="6941" ht="13.15" customHeight="1"/>
    <row r="6942" ht="13.15" customHeight="1"/>
    <row r="6943" ht="13.15" customHeight="1"/>
    <row r="6944" ht="13.15" customHeight="1"/>
    <row r="6945" ht="13.15" customHeight="1"/>
    <row r="6946" ht="13.15" customHeight="1"/>
    <row r="6947" ht="13.15" customHeight="1"/>
    <row r="6948" ht="13.15" customHeight="1"/>
    <row r="6949" ht="13.15" customHeight="1"/>
    <row r="6950" ht="13.15" customHeight="1"/>
    <row r="6951" ht="13.15" customHeight="1"/>
    <row r="6952" ht="13.15" customHeight="1"/>
    <row r="6953" ht="13.15" customHeight="1"/>
    <row r="6954" ht="13.15" customHeight="1"/>
    <row r="6955" ht="13.15" customHeight="1"/>
    <row r="6956" ht="13.15" customHeight="1"/>
    <row r="6957" ht="13.15" customHeight="1"/>
    <row r="6958" ht="13.15" customHeight="1"/>
    <row r="6959" ht="13.15" customHeight="1"/>
    <row r="6960" ht="13.15" customHeight="1"/>
    <row r="6961" ht="13.15" customHeight="1"/>
    <row r="6962" ht="13.15" customHeight="1"/>
    <row r="6963" ht="13.15" customHeight="1"/>
    <row r="6964" ht="13.15" customHeight="1"/>
    <row r="6965" ht="13.15" customHeight="1"/>
    <row r="6966" ht="13.15" customHeight="1"/>
    <row r="6967" ht="13.15" customHeight="1"/>
    <row r="6968" ht="13.15" customHeight="1"/>
    <row r="6969" ht="13.15" customHeight="1"/>
    <row r="6970" ht="13.15" customHeight="1"/>
    <row r="6971" ht="13.15" customHeight="1"/>
    <row r="6972" ht="13.15" customHeight="1"/>
    <row r="6973" ht="13.15" customHeight="1"/>
    <row r="6974" ht="13.15" customHeight="1"/>
    <row r="6975" ht="13.15" customHeight="1"/>
    <row r="6976" ht="13.15" customHeight="1"/>
    <row r="6977" ht="13.15" customHeight="1"/>
    <row r="6978" ht="13.15" customHeight="1"/>
    <row r="6979" ht="13.15" customHeight="1"/>
    <row r="6980" ht="13.15" customHeight="1"/>
    <row r="6981" ht="13.15" customHeight="1"/>
    <row r="6982" ht="13.15" customHeight="1"/>
    <row r="6983" ht="13.15" customHeight="1"/>
    <row r="6984" ht="13.15" customHeight="1"/>
    <row r="6985" ht="13.15" customHeight="1"/>
    <row r="6986" ht="13.15" customHeight="1"/>
    <row r="6987" ht="13.15" customHeight="1"/>
    <row r="6988" ht="13.15" customHeight="1"/>
    <row r="6989" ht="13.15" customHeight="1"/>
    <row r="6990" ht="13.15" customHeight="1"/>
    <row r="6991" ht="13.15" customHeight="1"/>
    <row r="6992" ht="13.15" customHeight="1"/>
    <row r="6993" ht="13.15" customHeight="1"/>
    <row r="6994" ht="13.15" customHeight="1"/>
    <row r="6995" ht="13.15" customHeight="1"/>
    <row r="6996" ht="13.15" customHeight="1"/>
    <row r="6997" ht="13.15" customHeight="1"/>
    <row r="6998" ht="13.15" customHeight="1"/>
    <row r="6999" ht="13.15" customHeight="1"/>
    <row r="7000" ht="13.15" customHeight="1"/>
    <row r="7001" ht="13.15" customHeight="1"/>
    <row r="7002" ht="13.15" customHeight="1"/>
    <row r="7003" ht="13.15" customHeight="1"/>
    <row r="7004" ht="13.15" customHeight="1"/>
    <row r="7005" ht="13.15" customHeight="1"/>
    <row r="7006" ht="13.15" customHeight="1"/>
    <row r="7007" ht="13.15" customHeight="1"/>
    <row r="7008" ht="13.15" customHeight="1"/>
    <row r="7009" ht="13.15" customHeight="1"/>
    <row r="7010" ht="13.15" customHeight="1"/>
    <row r="7011" ht="13.15" customHeight="1"/>
    <row r="7012" ht="13.15" customHeight="1"/>
    <row r="7013" ht="13.15" customHeight="1"/>
    <row r="7014" ht="13.15" customHeight="1"/>
    <row r="7015" ht="13.15" customHeight="1"/>
    <row r="7016" ht="13.15" customHeight="1"/>
    <row r="7017" ht="13.15" customHeight="1"/>
    <row r="7018" ht="13.15" customHeight="1"/>
    <row r="7019" ht="13.15" customHeight="1"/>
    <row r="7020" ht="13.15" customHeight="1"/>
    <row r="7021" ht="13.15" customHeight="1"/>
    <row r="7022" ht="13.15" customHeight="1"/>
    <row r="7023" ht="13.15" customHeight="1"/>
    <row r="7024" ht="13.15" customHeight="1"/>
    <row r="7025" ht="13.15" customHeight="1"/>
    <row r="7026" ht="13.15" customHeight="1"/>
    <row r="7027" ht="13.15" customHeight="1"/>
    <row r="7028" ht="13.15" customHeight="1"/>
    <row r="7029" ht="13.15" customHeight="1"/>
    <row r="7030" ht="13.15" customHeight="1"/>
    <row r="7031" ht="13.15" customHeight="1"/>
    <row r="7032" ht="13.15" customHeight="1"/>
    <row r="7033" ht="13.15" customHeight="1"/>
    <row r="7034" ht="13.15" customHeight="1"/>
    <row r="7035" ht="13.15" customHeight="1"/>
    <row r="7036" ht="13.15" customHeight="1"/>
    <row r="7037" ht="13.15" customHeight="1"/>
    <row r="7038" ht="13.15" customHeight="1"/>
    <row r="7039" ht="13.15" customHeight="1"/>
    <row r="7040" ht="13.15" customHeight="1"/>
    <row r="7041" ht="13.15" customHeight="1"/>
    <row r="7042" ht="13.15" customHeight="1"/>
    <row r="7043" ht="13.15" customHeight="1"/>
    <row r="7044" ht="13.15" customHeight="1"/>
    <row r="7045" ht="13.15" customHeight="1"/>
    <row r="7046" ht="13.15" customHeight="1"/>
    <row r="7047" ht="13.15" customHeight="1"/>
    <row r="7048" ht="13.15" customHeight="1"/>
    <row r="7049" ht="13.15" customHeight="1"/>
    <row r="7050" ht="13.15" customHeight="1"/>
    <row r="7051" ht="13.15" customHeight="1"/>
    <row r="7052" ht="13.15" customHeight="1"/>
    <row r="7053" ht="13.15" customHeight="1"/>
    <row r="7054" ht="13.15" customHeight="1"/>
    <row r="7055" ht="13.15" customHeight="1"/>
    <row r="7056" ht="13.15" customHeight="1"/>
    <row r="7057" ht="13.15" customHeight="1"/>
    <row r="7058" ht="13.15" customHeight="1"/>
    <row r="7059" ht="13.15" customHeight="1"/>
    <row r="7060" ht="13.15" customHeight="1"/>
    <row r="7061" ht="13.15" customHeight="1"/>
    <row r="7062" ht="13.15" customHeight="1"/>
    <row r="7063" ht="13.15" customHeight="1"/>
    <row r="7064" ht="13.15" customHeight="1"/>
    <row r="7065" ht="13.15" customHeight="1"/>
    <row r="7066" ht="13.15" customHeight="1"/>
    <row r="7067" ht="13.15" customHeight="1"/>
    <row r="7068" ht="13.15" customHeight="1"/>
    <row r="7069" ht="13.15" customHeight="1"/>
    <row r="7070" ht="13.15" customHeight="1"/>
    <row r="7071" ht="13.15" customHeight="1"/>
    <row r="7072" ht="13.15" customHeight="1"/>
    <row r="7073" ht="13.15" customHeight="1"/>
    <row r="7074" ht="13.15" customHeight="1"/>
    <row r="7075" ht="13.15" customHeight="1"/>
    <row r="7076" ht="13.15" customHeight="1"/>
    <row r="7077" ht="13.15" customHeight="1"/>
    <row r="7078" ht="13.15" customHeight="1"/>
    <row r="7079" ht="13.15" customHeight="1"/>
    <row r="7080" ht="13.15" customHeight="1"/>
    <row r="7081" ht="13.15" customHeight="1"/>
    <row r="7082" ht="13.15" customHeight="1"/>
    <row r="7083" ht="13.15" customHeight="1"/>
    <row r="7084" ht="13.15" customHeight="1"/>
    <row r="7085" ht="13.15" customHeight="1"/>
    <row r="7086" ht="13.15" customHeight="1"/>
    <row r="7087" ht="13.15" customHeight="1"/>
    <row r="7088" ht="13.15" customHeight="1"/>
    <row r="7089" ht="13.15" customHeight="1"/>
    <row r="7090" ht="13.15" customHeight="1"/>
    <row r="7091" ht="13.15" customHeight="1"/>
    <row r="7092" ht="13.15" customHeight="1"/>
    <row r="7093" ht="13.15" customHeight="1"/>
    <row r="7094" ht="13.15" customHeight="1"/>
    <row r="7095" ht="13.15" customHeight="1"/>
    <row r="7096" ht="13.15" customHeight="1"/>
    <row r="7097" ht="13.15" customHeight="1"/>
    <row r="7098" ht="13.15" customHeight="1"/>
    <row r="7099" ht="13.15" customHeight="1"/>
    <row r="7100" ht="13.15" customHeight="1"/>
    <row r="7101" ht="13.15" customHeight="1"/>
    <row r="7102" ht="13.15" customHeight="1"/>
    <row r="7103" ht="13.15" customHeight="1"/>
    <row r="7104" ht="13.15" customHeight="1"/>
    <row r="7105" ht="13.15" customHeight="1"/>
    <row r="7106" ht="13.15" customHeight="1"/>
    <row r="7107" ht="13.15" customHeight="1"/>
    <row r="7108" ht="13.15" customHeight="1"/>
    <row r="7109" ht="13.15" customHeight="1"/>
    <row r="7110" ht="13.15" customHeight="1"/>
    <row r="7111" ht="13.15" customHeight="1"/>
    <row r="7112" ht="13.15" customHeight="1"/>
    <row r="7113" ht="13.15" customHeight="1"/>
    <row r="7114" ht="13.15" customHeight="1"/>
    <row r="7115" ht="13.15" customHeight="1"/>
    <row r="7116" ht="13.15" customHeight="1"/>
    <row r="7117" ht="13.15" customHeight="1"/>
    <row r="7118" ht="13.15" customHeight="1"/>
    <row r="7119" ht="13.15" customHeight="1"/>
    <row r="7120" ht="13.15" customHeight="1"/>
    <row r="7121" ht="13.15" customHeight="1"/>
    <row r="7122" ht="13.15" customHeight="1"/>
    <row r="7123" ht="13.15" customHeight="1"/>
    <row r="7124" ht="13.15" customHeight="1"/>
    <row r="7125" ht="13.15" customHeight="1"/>
    <row r="7126" ht="13.15" customHeight="1"/>
    <row r="7127" ht="13.15" customHeight="1"/>
    <row r="7128" ht="13.15" customHeight="1"/>
    <row r="7129" ht="13.15" customHeight="1"/>
    <row r="7130" ht="13.15" customHeight="1"/>
    <row r="7131" ht="13.15" customHeight="1"/>
    <row r="7132" ht="13.15" customHeight="1"/>
    <row r="7133" ht="13.15" customHeight="1"/>
    <row r="7134" ht="13.15" customHeight="1"/>
    <row r="7135" ht="13.15" customHeight="1"/>
    <row r="7136" ht="13.15" customHeight="1"/>
    <row r="7137" ht="13.15" customHeight="1"/>
    <row r="7138" ht="13.15" customHeight="1"/>
    <row r="7139" ht="13.15" customHeight="1"/>
    <row r="7140" ht="13.15" customHeight="1"/>
    <row r="7141" ht="13.15" customHeight="1"/>
    <row r="7142" ht="13.15" customHeight="1"/>
    <row r="7143" ht="13.15" customHeight="1"/>
    <row r="7144" ht="13.15" customHeight="1"/>
    <row r="7145" ht="13.15" customHeight="1"/>
    <row r="7146" ht="13.15" customHeight="1"/>
    <row r="7147" ht="13.15" customHeight="1"/>
    <row r="7148" ht="13.15" customHeight="1"/>
    <row r="7149" ht="13.15" customHeight="1"/>
    <row r="7150" ht="13.15" customHeight="1"/>
    <row r="7151" ht="13.15" customHeight="1"/>
    <row r="7152" ht="13.15" customHeight="1"/>
    <row r="7153" ht="13.15" customHeight="1"/>
    <row r="7154" ht="13.15" customHeight="1"/>
    <row r="7155" ht="13.15" customHeight="1"/>
    <row r="7156" ht="13.15" customHeight="1"/>
    <row r="7157" ht="13.15" customHeight="1"/>
    <row r="7158" ht="13.15" customHeight="1"/>
    <row r="7159" ht="13.15" customHeight="1"/>
    <row r="7160" ht="13.15" customHeight="1"/>
    <row r="7161" ht="13.15" customHeight="1"/>
    <row r="7162" ht="13.15" customHeight="1"/>
    <row r="7163" ht="13.15" customHeight="1"/>
    <row r="7164" ht="13.15" customHeight="1"/>
    <row r="7165" ht="13.15" customHeight="1"/>
    <row r="7166" ht="13.15" customHeight="1"/>
    <row r="7167" ht="13.15" customHeight="1"/>
    <row r="7168" ht="13.15" customHeight="1"/>
    <row r="7169" ht="13.15" customHeight="1"/>
    <row r="7170" ht="13.15" customHeight="1"/>
    <row r="7171" ht="13.15" customHeight="1"/>
    <row r="7172" ht="13.15" customHeight="1"/>
    <row r="7173" ht="13.15" customHeight="1"/>
    <row r="7174" ht="13.15" customHeight="1"/>
    <row r="7175" ht="13.15" customHeight="1"/>
    <row r="7176" ht="13.15" customHeight="1"/>
    <row r="7177" ht="13.15" customHeight="1"/>
    <row r="7178" ht="13.15" customHeight="1"/>
    <row r="7179" ht="13.15" customHeight="1"/>
    <row r="7180" ht="13.15" customHeight="1"/>
    <row r="7181" ht="13.15" customHeight="1"/>
    <row r="7182" ht="13.15" customHeight="1"/>
    <row r="7183" ht="13.15" customHeight="1"/>
    <row r="7184" ht="13.15" customHeight="1"/>
    <row r="7185" ht="13.15" customHeight="1"/>
    <row r="7186" ht="13.15" customHeight="1"/>
    <row r="7187" ht="13.15" customHeight="1"/>
    <row r="7188" ht="13.15" customHeight="1"/>
    <row r="7189" ht="13.15" customHeight="1"/>
    <row r="7190" ht="13.15" customHeight="1"/>
    <row r="7191" ht="13.15" customHeight="1"/>
    <row r="7192" ht="13.15" customHeight="1"/>
    <row r="7193" ht="13.15" customHeight="1"/>
    <row r="7194" ht="13.15" customHeight="1"/>
    <row r="7195" ht="13.15" customHeight="1"/>
    <row r="7196" ht="13.15" customHeight="1"/>
    <row r="7197" ht="13.15" customHeight="1"/>
    <row r="7198" ht="13.15" customHeight="1"/>
    <row r="7199" ht="13.15" customHeight="1"/>
    <row r="7200" ht="13.15" customHeight="1"/>
    <row r="7201" ht="13.15" customHeight="1"/>
    <row r="7202" ht="13.15" customHeight="1"/>
    <row r="7203" ht="13.15" customHeight="1"/>
    <row r="7204" ht="13.15" customHeight="1"/>
    <row r="7205" ht="13.15" customHeight="1"/>
    <row r="7206" ht="13.15" customHeight="1"/>
    <row r="7207" ht="13.15" customHeight="1"/>
    <row r="7208" ht="13.15" customHeight="1"/>
    <row r="7209" ht="13.15" customHeight="1"/>
    <row r="7210" ht="13.15" customHeight="1"/>
    <row r="7211" ht="13.15" customHeight="1"/>
    <row r="7212" ht="13.15" customHeight="1"/>
    <row r="7213" ht="13.15" customHeight="1"/>
    <row r="7214" ht="13.15" customHeight="1"/>
    <row r="7215" ht="13.15" customHeight="1"/>
    <row r="7216" ht="13.15" customHeight="1"/>
    <row r="7217" ht="13.15" customHeight="1"/>
    <row r="7218" ht="13.15" customHeight="1"/>
    <row r="7219" ht="13.15" customHeight="1"/>
    <row r="7220" ht="13.15" customHeight="1"/>
    <row r="7221" ht="13.15" customHeight="1"/>
    <row r="7222" ht="13.15" customHeight="1"/>
    <row r="7223" ht="13.15" customHeight="1"/>
    <row r="7224" ht="13.15" customHeight="1"/>
    <row r="7225" ht="13.15" customHeight="1"/>
    <row r="7226" ht="13.15" customHeight="1"/>
    <row r="7227" ht="13.15" customHeight="1"/>
    <row r="7228" ht="13.15" customHeight="1"/>
    <row r="7229" ht="13.15" customHeight="1"/>
    <row r="7230" ht="13.15" customHeight="1"/>
    <row r="7231" ht="13.15" customHeight="1"/>
    <row r="7232" ht="13.15" customHeight="1"/>
    <row r="7233" ht="13.15" customHeight="1"/>
    <row r="7234" ht="13.15" customHeight="1"/>
    <row r="7235" ht="13.15" customHeight="1"/>
    <row r="7236" ht="13.15" customHeight="1"/>
    <row r="7237" ht="13.15" customHeight="1"/>
    <row r="7238" ht="13.15" customHeight="1"/>
    <row r="7239" ht="13.15" customHeight="1"/>
    <row r="7240" ht="13.15" customHeight="1"/>
    <row r="7241" ht="13.15" customHeight="1"/>
    <row r="7242" ht="13.15" customHeight="1"/>
    <row r="7243" ht="13.15" customHeight="1"/>
    <row r="7244" ht="13.15" customHeight="1"/>
    <row r="7245" ht="13.15" customHeight="1"/>
    <row r="7246" ht="13.15" customHeight="1"/>
    <row r="7247" ht="13.15" customHeight="1"/>
    <row r="7248" ht="13.15" customHeight="1"/>
    <row r="7249" ht="13.15" customHeight="1"/>
    <row r="7250" ht="13.15" customHeight="1"/>
    <row r="7251" ht="13.15" customHeight="1"/>
    <row r="7252" ht="13.15" customHeight="1"/>
    <row r="7253" ht="13.15" customHeight="1"/>
    <row r="7254" ht="13.15" customHeight="1"/>
    <row r="7255" ht="13.15" customHeight="1"/>
    <row r="7256" ht="13.15" customHeight="1"/>
    <row r="7257" ht="13.15" customHeight="1"/>
    <row r="7258" ht="13.15" customHeight="1"/>
    <row r="7259" ht="13.15" customHeight="1"/>
    <row r="7260" ht="13.15" customHeight="1"/>
    <row r="7261" ht="13.15" customHeight="1"/>
    <row r="7262" ht="13.15" customHeight="1"/>
    <row r="7263" ht="13.15" customHeight="1"/>
    <row r="7264" ht="13.15" customHeight="1"/>
    <row r="7265" ht="13.15" customHeight="1"/>
    <row r="7266" ht="13.15" customHeight="1"/>
    <row r="7267" ht="13.15" customHeight="1"/>
    <row r="7268" ht="13.15" customHeight="1"/>
    <row r="7269" ht="13.15" customHeight="1"/>
    <row r="7270" ht="13.15" customHeight="1"/>
    <row r="7271" ht="13.15" customHeight="1"/>
    <row r="7272" ht="13.15" customHeight="1"/>
    <row r="7273" ht="13.15" customHeight="1"/>
    <row r="7274" ht="13.15" customHeight="1"/>
    <row r="7275" ht="13.15" customHeight="1"/>
    <row r="7276" ht="13.15" customHeight="1"/>
    <row r="7277" ht="13.15" customHeight="1"/>
    <row r="7278" ht="13.15" customHeight="1"/>
    <row r="7279" ht="13.15" customHeight="1"/>
    <row r="7280" ht="13.15" customHeight="1"/>
    <row r="7281" ht="13.15" customHeight="1"/>
    <row r="7282" ht="13.15" customHeight="1"/>
    <row r="7283" ht="13.15" customHeight="1"/>
    <row r="7284" ht="13.15" customHeight="1"/>
    <row r="7285" ht="13.15" customHeight="1"/>
    <row r="7286" ht="13.15" customHeight="1"/>
    <row r="7287" ht="13.15" customHeight="1"/>
    <row r="7288" ht="13.15" customHeight="1"/>
    <row r="7289" ht="13.15" customHeight="1"/>
    <row r="7290" ht="13.15" customHeight="1"/>
    <row r="7291" ht="13.15" customHeight="1"/>
    <row r="7292" ht="13.15" customHeight="1"/>
    <row r="7293" ht="13.15" customHeight="1"/>
    <row r="7294" ht="13.15" customHeight="1"/>
    <row r="7295" ht="13.15" customHeight="1"/>
    <row r="7296" ht="13.15" customHeight="1"/>
    <row r="7297" ht="13.15" customHeight="1"/>
    <row r="7298" ht="13.15" customHeight="1"/>
    <row r="7299" ht="13.15" customHeight="1"/>
    <row r="7300" ht="13.15" customHeight="1"/>
    <row r="7301" ht="13.15" customHeight="1"/>
    <row r="7302" ht="13.15" customHeight="1"/>
    <row r="7303" ht="13.15" customHeight="1"/>
    <row r="7304" ht="13.15" customHeight="1"/>
    <row r="7305" ht="13.15" customHeight="1"/>
    <row r="7306" ht="13.15" customHeight="1"/>
    <row r="7307" ht="13.15" customHeight="1"/>
    <row r="7308" ht="13.15" customHeight="1"/>
    <row r="7309" ht="13.15" customHeight="1"/>
    <row r="7310" ht="13.15" customHeight="1"/>
    <row r="7311" ht="13.15" customHeight="1"/>
    <row r="7312" ht="13.15" customHeight="1"/>
    <row r="7313" ht="13.15" customHeight="1"/>
    <row r="7314" ht="13.15" customHeight="1"/>
    <row r="7315" ht="13.15" customHeight="1"/>
    <row r="7316" ht="13.15" customHeight="1"/>
    <row r="7317" ht="13.15" customHeight="1"/>
    <row r="7318" ht="13.15" customHeight="1"/>
    <row r="7319" ht="13.15" customHeight="1"/>
    <row r="7320" ht="13.15" customHeight="1"/>
    <row r="7321" ht="13.15" customHeight="1"/>
    <row r="7322" ht="13.15" customHeight="1"/>
    <row r="7323" ht="13.15" customHeight="1"/>
    <row r="7324" ht="13.15" customHeight="1"/>
    <row r="7325" ht="13.15" customHeight="1"/>
    <row r="7326" ht="13.15" customHeight="1"/>
    <row r="7327" ht="13.15" customHeight="1"/>
    <row r="7328" ht="13.15" customHeight="1"/>
    <row r="7329" ht="13.15" customHeight="1"/>
    <row r="7330" ht="13.15" customHeight="1"/>
    <row r="7331" ht="13.15" customHeight="1"/>
    <row r="7332" ht="13.15" customHeight="1"/>
    <row r="7333" ht="13.15" customHeight="1"/>
    <row r="7334" ht="13.15" customHeight="1"/>
    <row r="7335" ht="13.15" customHeight="1"/>
    <row r="7336" ht="13.15" customHeight="1"/>
    <row r="7337" ht="13.15" customHeight="1"/>
    <row r="7338" ht="13.15" customHeight="1"/>
    <row r="7339" ht="13.15" customHeight="1"/>
    <row r="7340" ht="13.15" customHeight="1"/>
    <row r="7341" ht="13.15" customHeight="1"/>
    <row r="7342" ht="13.15" customHeight="1"/>
    <row r="7343" ht="13.15" customHeight="1"/>
    <row r="7344" ht="13.15" customHeight="1"/>
    <row r="7345" ht="13.15" customHeight="1"/>
    <row r="7346" ht="13.15" customHeight="1"/>
    <row r="7347" ht="13.15" customHeight="1"/>
    <row r="7348" ht="13.15" customHeight="1"/>
    <row r="7349" ht="13.15" customHeight="1"/>
    <row r="7350" ht="13.15" customHeight="1"/>
    <row r="7351" ht="13.15" customHeight="1"/>
    <row r="7352" ht="13.15" customHeight="1"/>
    <row r="7353" ht="13.15" customHeight="1"/>
    <row r="7354" ht="13.15" customHeight="1"/>
    <row r="7355" ht="13.15" customHeight="1"/>
    <row r="7356" ht="13.15" customHeight="1"/>
    <row r="7357" ht="13.15" customHeight="1"/>
    <row r="7358" ht="13.15" customHeight="1"/>
    <row r="7359" ht="13.15" customHeight="1"/>
    <row r="7360" ht="13.15" customHeight="1"/>
    <row r="7361" ht="13.15" customHeight="1"/>
    <row r="7362" ht="13.15" customHeight="1"/>
    <row r="7363" ht="13.15" customHeight="1"/>
    <row r="7364" ht="13.15" customHeight="1"/>
    <row r="7365" ht="13.15" customHeight="1"/>
    <row r="7366" ht="13.15" customHeight="1"/>
    <row r="7367" ht="13.15" customHeight="1"/>
    <row r="7368" ht="13.15" customHeight="1"/>
    <row r="7369" ht="13.15" customHeight="1"/>
    <row r="7370" ht="13.15" customHeight="1"/>
    <row r="7371" ht="13.15" customHeight="1"/>
    <row r="7372" ht="13.15" customHeight="1"/>
    <row r="7373" ht="13.15" customHeight="1"/>
    <row r="7374" ht="13.15" customHeight="1"/>
    <row r="7375" ht="13.15" customHeight="1"/>
    <row r="7376" ht="13.15" customHeight="1"/>
    <row r="7377" ht="13.15" customHeight="1"/>
    <row r="7378" ht="13.15" customHeight="1"/>
    <row r="7379" ht="13.15" customHeight="1"/>
    <row r="7380" ht="13.15" customHeight="1"/>
    <row r="7381" ht="13.15" customHeight="1"/>
    <row r="7382" ht="13.15" customHeight="1"/>
    <row r="7383" ht="13.15" customHeight="1"/>
    <row r="7384" ht="13.15" customHeight="1"/>
    <row r="7385" ht="13.15" customHeight="1"/>
    <row r="7386" ht="13.15" customHeight="1"/>
    <row r="7387" ht="13.15" customHeight="1"/>
    <row r="7388" ht="13.15" customHeight="1"/>
    <row r="7389" ht="13.15" customHeight="1"/>
    <row r="7390" ht="13.15" customHeight="1"/>
    <row r="7391" ht="13.15" customHeight="1"/>
    <row r="7392" ht="13.15" customHeight="1"/>
    <row r="7393" ht="13.15" customHeight="1"/>
    <row r="7394" ht="13.15" customHeight="1"/>
    <row r="7395" ht="13.15" customHeight="1"/>
    <row r="7396" ht="13.15" customHeight="1"/>
    <row r="7397" ht="13.15" customHeight="1"/>
    <row r="7398" ht="13.15" customHeight="1"/>
    <row r="7399" ht="13.15" customHeight="1"/>
    <row r="7400" ht="13.15" customHeight="1"/>
    <row r="7401" ht="13.15" customHeight="1"/>
    <row r="7402" ht="13.15" customHeight="1"/>
    <row r="7403" ht="13.15" customHeight="1"/>
    <row r="7404" ht="13.15" customHeight="1"/>
    <row r="7405" ht="13.15" customHeight="1"/>
    <row r="7406" ht="13.15" customHeight="1"/>
    <row r="7407" ht="13.15" customHeight="1"/>
    <row r="7408" ht="13.15" customHeight="1"/>
    <row r="7409" ht="13.15" customHeight="1"/>
    <row r="7410" ht="13.15" customHeight="1"/>
    <row r="7411" ht="13.15" customHeight="1"/>
    <row r="7412" ht="13.15" customHeight="1"/>
    <row r="7413" ht="13.15" customHeight="1"/>
    <row r="7414" ht="13.15" customHeight="1"/>
    <row r="7415" ht="13.15" customHeight="1"/>
    <row r="7416" ht="13.15" customHeight="1"/>
    <row r="7417" ht="13.15" customHeight="1"/>
    <row r="7418" ht="13.15" customHeight="1"/>
    <row r="7419" ht="13.15" customHeight="1"/>
    <row r="7420" ht="13.15" customHeight="1"/>
    <row r="7421" ht="13.15" customHeight="1"/>
    <row r="7422" ht="13.15" customHeight="1"/>
    <row r="7423" ht="13.15" customHeight="1"/>
    <row r="7424" ht="13.15" customHeight="1"/>
    <row r="7425" ht="13.15" customHeight="1"/>
    <row r="7426" ht="13.15" customHeight="1"/>
    <row r="7427" ht="13.15" customHeight="1"/>
    <row r="7428" ht="13.15" customHeight="1"/>
    <row r="7429" ht="13.15" customHeight="1"/>
    <row r="7430" ht="13.15" customHeight="1"/>
    <row r="7431" ht="13.15" customHeight="1"/>
    <row r="7432" ht="13.15" customHeight="1"/>
    <row r="7433" ht="13.15" customHeight="1"/>
    <row r="7434" ht="13.15" customHeight="1"/>
    <row r="7435" ht="13.15" customHeight="1"/>
    <row r="7436" ht="13.15" customHeight="1"/>
    <row r="7437" ht="13.15" customHeight="1"/>
    <row r="7438" ht="13.15" customHeight="1"/>
    <row r="7439" ht="13.15" customHeight="1"/>
    <row r="7440" ht="13.15" customHeight="1"/>
    <row r="7441" ht="13.15" customHeight="1"/>
    <row r="7442" ht="13.15" customHeight="1"/>
    <row r="7443" ht="13.15" customHeight="1"/>
    <row r="7444" ht="13.15" customHeight="1"/>
    <row r="7445" ht="13.15" customHeight="1"/>
    <row r="7446" ht="13.15" customHeight="1"/>
    <row r="7447" ht="13.15" customHeight="1"/>
    <row r="7448" ht="13.15" customHeight="1"/>
    <row r="7449" ht="13.15" customHeight="1"/>
    <row r="7450" ht="13.15" customHeight="1"/>
    <row r="7451" ht="13.15" customHeight="1"/>
    <row r="7452" ht="13.15" customHeight="1"/>
    <row r="7453" ht="13.15" customHeight="1"/>
    <row r="7454" ht="13.15" customHeight="1"/>
    <row r="7455" ht="13.15" customHeight="1"/>
    <row r="7456" ht="13.15" customHeight="1"/>
    <row r="7457" ht="13.15" customHeight="1"/>
    <row r="7458" ht="13.15" customHeight="1"/>
    <row r="7459" ht="13.15" customHeight="1"/>
    <row r="7460" ht="13.15" customHeight="1"/>
    <row r="7461" ht="13.15" customHeight="1"/>
    <row r="7462" ht="13.15" customHeight="1"/>
    <row r="7463" ht="13.15" customHeight="1"/>
    <row r="7464" ht="13.15" customHeight="1"/>
    <row r="7465" ht="13.15" customHeight="1"/>
    <row r="7466" ht="13.15" customHeight="1"/>
    <row r="7467" ht="13.15" customHeight="1"/>
    <row r="7468" ht="13.15" customHeight="1"/>
    <row r="7469" ht="13.15" customHeight="1"/>
    <row r="7470" ht="13.15" customHeight="1"/>
    <row r="7471" ht="13.15" customHeight="1"/>
    <row r="7472" ht="13.15" customHeight="1"/>
    <row r="7473" ht="13.15" customHeight="1"/>
    <row r="7474" ht="13.15" customHeight="1"/>
    <row r="7475" ht="13.15" customHeight="1"/>
    <row r="7476" ht="13.15" customHeight="1"/>
    <row r="7477" ht="13.15" customHeight="1"/>
    <row r="7478" ht="13.15" customHeight="1"/>
    <row r="7479" ht="13.15" customHeight="1"/>
    <row r="7480" ht="13.15" customHeight="1"/>
    <row r="7481" ht="13.15" customHeight="1"/>
    <row r="7482" ht="13.15" customHeight="1"/>
    <row r="7483" ht="13.15" customHeight="1"/>
    <row r="7484" ht="13.15" customHeight="1"/>
    <row r="7485" ht="13.15" customHeight="1"/>
    <row r="7486" ht="13.15" customHeight="1"/>
    <row r="7487" ht="13.15" customHeight="1"/>
    <row r="7488" ht="13.15" customHeight="1"/>
    <row r="7489" ht="13.15" customHeight="1"/>
    <row r="7490" ht="13.15" customHeight="1"/>
    <row r="7491" ht="13.15" customHeight="1"/>
    <row r="7492" ht="13.15" customHeight="1"/>
    <row r="7493" ht="13.15" customHeight="1"/>
    <row r="7494" ht="13.15" customHeight="1"/>
    <row r="7495" ht="13.15" customHeight="1"/>
    <row r="7496" ht="13.15" customHeight="1"/>
    <row r="7497" ht="13.15" customHeight="1"/>
    <row r="7498" ht="13.15" customHeight="1"/>
    <row r="7499" ht="13.15" customHeight="1"/>
    <row r="7500" ht="13.15" customHeight="1"/>
    <row r="7501" ht="13.15" customHeight="1"/>
    <row r="7502" ht="13.15" customHeight="1"/>
    <row r="7503" ht="13.15" customHeight="1"/>
    <row r="7504" ht="13.15" customHeight="1"/>
    <row r="7505" ht="13.15" customHeight="1"/>
    <row r="7506" ht="13.15" customHeight="1"/>
    <row r="7507" ht="13.15" customHeight="1"/>
    <row r="7508" ht="13.15" customHeight="1"/>
    <row r="7509" ht="13.15" customHeight="1"/>
    <row r="7510" ht="13.15" customHeight="1"/>
    <row r="7511" ht="13.15" customHeight="1"/>
    <row r="7512" ht="13.15" customHeight="1"/>
    <row r="7513" ht="13.15" customHeight="1"/>
    <row r="7514" ht="13.15" customHeight="1"/>
    <row r="7515" ht="13.15" customHeight="1"/>
    <row r="7516" ht="13.15" customHeight="1"/>
    <row r="7517" ht="13.15" customHeight="1"/>
    <row r="7518" ht="13.15" customHeight="1"/>
    <row r="7519" ht="13.15" customHeight="1"/>
    <row r="7520" ht="13.15" customHeight="1"/>
    <row r="7521" ht="13.15" customHeight="1"/>
    <row r="7522" ht="13.15" customHeight="1"/>
    <row r="7523" ht="13.15" customHeight="1"/>
    <row r="7524" ht="13.15" customHeight="1"/>
    <row r="7525" ht="13.15" customHeight="1"/>
    <row r="7526" ht="13.15" customHeight="1"/>
    <row r="7527" ht="13.15" customHeight="1"/>
    <row r="7528" ht="13.15" customHeight="1"/>
    <row r="7529" ht="13.15" customHeight="1"/>
    <row r="7530" ht="13.15" customHeight="1"/>
    <row r="7531" ht="13.15" customHeight="1"/>
    <row r="7532" ht="13.15" customHeight="1"/>
    <row r="7533" ht="13.15" customHeight="1"/>
    <row r="7534" ht="13.15" customHeight="1"/>
    <row r="7535" ht="13.15" customHeight="1"/>
    <row r="7536" ht="13.15" customHeight="1"/>
    <row r="7537" ht="13.15" customHeight="1"/>
    <row r="7538" ht="13.15" customHeight="1"/>
    <row r="7539" ht="13.15" customHeight="1"/>
    <row r="7540" ht="13.15" customHeight="1"/>
    <row r="7541" ht="13.15" customHeight="1"/>
    <row r="7542" ht="13.15" customHeight="1"/>
    <row r="7543" ht="13.15" customHeight="1"/>
    <row r="7544" ht="13.15" customHeight="1"/>
    <row r="7545" ht="13.15" customHeight="1"/>
    <row r="7546" ht="13.15" customHeight="1"/>
    <row r="7547" ht="13.15" customHeight="1"/>
    <row r="7548" ht="13.15" customHeight="1"/>
    <row r="7549" ht="13.15" customHeight="1"/>
    <row r="7550" ht="13.15" customHeight="1"/>
    <row r="7551" ht="13.15" customHeight="1"/>
    <row r="7552" ht="13.15" customHeight="1"/>
    <row r="7553" ht="13.15" customHeight="1"/>
    <row r="7554" ht="13.15" customHeight="1"/>
    <row r="7555" ht="13.15" customHeight="1"/>
    <row r="7556" ht="13.15" customHeight="1"/>
    <row r="7557" ht="13.15" customHeight="1"/>
    <row r="7558" ht="13.15" customHeight="1"/>
    <row r="7559" ht="13.15" customHeight="1"/>
    <row r="7560" ht="13.15" customHeight="1"/>
    <row r="7561" ht="13.15" customHeight="1"/>
    <row r="7562" ht="13.15" customHeight="1"/>
    <row r="7563" ht="13.15" customHeight="1"/>
    <row r="7564" ht="13.15" customHeight="1"/>
    <row r="7565" ht="13.15" customHeight="1"/>
    <row r="7566" ht="13.15" customHeight="1"/>
    <row r="7567" ht="13.15" customHeight="1"/>
    <row r="7568" ht="13.15" customHeight="1"/>
    <row r="7569" ht="13.15" customHeight="1"/>
    <row r="7570" ht="13.15" customHeight="1"/>
    <row r="7571" ht="13.15" customHeight="1"/>
    <row r="7572" ht="13.15" customHeight="1"/>
    <row r="7573" ht="13.15" customHeight="1"/>
    <row r="7574" ht="13.15" customHeight="1"/>
    <row r="7575" ht="13.15" customHeight="1"/>
    <row r="7576" ht="13.15" customHeight="1"/>
    <row r="7577" ht="13.15" customHeight="1"/>
    <row r="7578" ht="13.15" customHeight="1"/>
    <row r="7579" ht="13.15" customHeight="1"/>
    <row r="7580" ht="13.15" customHeight="1"/>
    <row r="7581" ht="13.15" customHeight="1"/>
    <row r="7582" ht="13.15" customHeight="1"/>
    <row r="7583" ht="13.15" customHeight="1"/>
    <row r="7584" ht="13.15" customHeight="1"/>
    <row r="7585" ht="13.15" customHeight="1"/>
    <row r="7586" ht="13.15" customHeight="1"/>
    <row r="7587" ht="13.15" customHeight="1"/>
    <row r="7588" ht="13.15" customHeight="1"/>
    <row r="7589" ht="13.15" customHeight="1"/>
    <row r="7590" ht="13.15" customHeight="1"/>
    <row r="7591" ht="13.15" customHeight="1"/>
    <row r="7592" ht="13.15" customHeight="1"/>
    <row r="7593" ht="13.15" customHeight="1"/>
    <row r="7594" ht="13.15" customHeight="1"/>
    <row r="7595" ht="13.15" customHeight="1"/>
    <row r="7596" ht="13.15" customHeight="1"/>
    <row r="7597" ht="13.15" customHeight="1"/>
    <row r="7598" ht="13.15" customHeight="1"/>
    <row r="7599" ht="13.15" customHeight="1"/>
    <row r="7600" ht="13.15" customHeight="1"/>
    <row r="7601" ht="13.15" customHeight="1"/>
    <row r="7602" ht="13.15" customHeight="1"/>
    <row r="7603" ht="13.15" customHeight="1"/>
    <row r="7604" ht="13.15" customHeight="1"/>
    <row r="7605" ht="13.15" customHeight="1"/>
    <row r="7606" ht="13.15" customHeight="1"/>
    <row r="7607" ht="13.15" customHeight="1"/>
    <row r="7608" ht="13.15" customHeight="1"/>
    <row r="7609" ht="13.15" customHeight="1"/>
    <row r="7610" ht="13.15" customHeight="1"/>
    <row r="7611" ht="13.15" customHeight="1"/>
    <row r="7612" ht="13.15" customHeight="1"/>
    <row r="7613" ht="13.15" customHeight="1"/>
    <row r="7614" ht="13.15" customHeight="1"/>
    <row r="7615" ht="13.15" customHeight="1"/>
    <row r="7616" ht="13.15" customHeight="1"/>
    <row r="7617" ht="13.15" customHeight="1"/>
    <row r="7618" ht="13.15" customHeight="1"/>
    <row r="7619" ht="13.15" customHeight="1"/>
    <row r="7620" ht="13.15" customHeight="1"/>
    <row r="7621" ht="13.15" customHeight="1"/>
    <row r="7622" ht="13.15" customHeight="1"/>
    <row r="7623" ht="13.15" customHeight="1"/>
    <row r="7624" ht="13.15" customHeight="1"/>
    <row r="7625" ht="13.15" customHeight="1"/>
    <row r="7626" ht="13.15" customHeight="1"/>
    <row r="7627" ht="13.15" customHeight="1"/>
    <row r="7628" ht="13.15" customHeight="1"/>
    <row r="7629" ht="13.15" customHeight="1"/>
    <row r="7630" ht="13.15" customHeight="1"/>
    <row r="7631" ht="13.15" customHeight="1"/>
    <row r="7632" ht="13.15" customHeight="1"/>
    <row r="7633" ht="13.15" customHeight="1"/>
    <row r="7634" ht="13.15" customHeight="1"/>
    <row r="7635" ht="13.15" customHeight="1"/>
    <row r="7636" ht="13.15" customHeight="1"/>
    <row r="7637" ht="13.15" customHeight="1"/>
    <row r="7638" ht="13.15" customHeight="1"/>
    <row r="7639" ht="13.15" customHeight="1"/>
    <row r="7640" ht="13.15" customHeight="1"/>
    <row r="7641" ht="13.15" customHeight="1"/>
    <row r="7642" ht="13.15" customHeight="1"/>
    <row r="7643" ht="13.15" customHeight="1"/>
    <row r="7644" ht="13.15" customHeight="1"/>
    <row r="7645" ht="13.15" customHeight="1"/>
    <row r="7646" ht="13.15" customHeight="1"/>
    <row r="7647" ht="13.15" customHeight="1"/>
    <row r="7648" ht="13.15" customHeight="1"/>
    <row r="7649" ht="13.15" customHeight="1"/>
    <row r="7650" ht="13.15" customHeight="1"/>
    <row r="7651" ht="13.15" customHeight="1"/>
    <row r="7652" ht="13.15" customHeight="1"/>
    <row r="7653" ht="13.15" customHeight="1"/>
    <row r="7654" ht="13.15" customHeight="1"/>
    <row r="7655" ht="13.15" customHeight="1"/>
    <row r="7656" ht="13.15" customHeight="1"/>
    <row r="7657" ht="13.15" customHeight="1"/>
    <row r="7658" ht="13.15" customHeight="1"/>
    <row r="7659" ht="13.15" customHeight="1"/>
    <row r="7660" ht="13.15" customHeight="1"/>
    <row r="7661" ht="13.15" customHeight="1"/>
    <row r="7662" ht="13.15" customHeight="1"/>
    <row r="7663" ht="13.15" customHeight="1"/>
    <row r="7664" ht="13.15" customHeight="1"/>
    <row r="7665" ht="13.15" customHeight="1"/>
    <row r="7666" ht="13.15" customHeight="1"/>
    <row r="7667" ht="13.15" customHeight="1"/>
    <row r="7668" ht="13.15" customHeight="1"/>
    <row r="7669" ht="13.15" customHeight="1"/>
    <row r="7670" ht="13.15" customHeight="1"/>
    <row r="7671" ht="13.15" customHeight="1"/>
    <row r="7672" ht="13.15" customHeight="1"/>
    <row r="7673" ht="13.15" customHeight="1"/>
    <row r="7674" ht="13.15" customHeight="1"/>
    <row r="7675" ht="13.15" customHeight="1"/>
    <row r="7676" ht="13.15" customHeight="1"/>
    <row r="7677" ht="13.15" customHeight="1"/>
    <row r="7678" ht="13.15" customHeight="1"/>
    <row r="7679" ht="13.15" customHeight="1"/>
    <row r="7680" ht="13.15" customHeight="1"/>
    <row r="7681" ht="13.15" customHeight="1"/>
    <row r="7682" ht="13.15" customHeight="1"/>
    <row r="7683" ht="13.15" customHeight="1"/>
    <row r="7684" ht="13.15" customHeight="1"/>
    <row r="7685" ht="13.15" customHeight="1"/>
    <row r="7686" ht="13.15" customHeight="1"/>
    <row r="7687" ht="13.15" customHeight="1"/>
    <row r="7688" ht="13.15" customHeight="1"/>
    <row r="7689" ht="13.15" customHeight="1"/>
    <row r="7690" ht="13.15" customHeight="1"/>
    <row r="7691" ht="13.15" customHeight="1"/>
    <row r="7692" ht="13.15" customHeight="1"/>
    <row r="7693" ht="13.15" customHeight="1"/>
    <row r="7694" ht="13.15" customHeight="1"/>
    <row r="7695" ht="13.15" customHeight="1"/>
    <row r="7696" ht="13.15" customHeight="1"/>
    <row r="7697" ht="13.15" customHeight="1"/>
    <row r="7698" ht="13.15" customHeight="1"/>
    <row r="7699" ht="13.15" customHeight="1"/>
    <row r="7700" ht="13.15" customHeight="1"/>
    <row r="7701" ht="13.15" customHeight="1"/>
    <row r="7702" ht="13.15" customHeight="1"/>
    <row r="7703" ht="13.15" customHeight="1"/>
    <row r="7704" ht="13.15" customHeight="1"/>
    <row r="7705" ht="13.15" customHeight="1"/>
    <row r="7706" ht="13.15" customHeight="1"/>
    <row r="7707" ht="13.15" customHeight="1"/>
    <row r="7708" ht="13.15" customHeight="1"/>
    <row r="7709" ht="13.15" customHeight="1"/>
    <row r="7710" ht="13.15" customHeight="1"/>
    <row r="7711" ht="13.15" customHeight="1"/>
    <row r="7712" ht="13.15" customHeight="1"/>
    <row r="7713" ht="13.15" customHeight="1"/>
    <row r="7714" ht="13.15" customHeight="1"/>
    <row r="7715" ht="13.15" customHeight="1"/>
    <row r="7716" ht="13.15" customHeight="1"/>
    <row r="7717" ht="13.15" customHeight="1"/>
    <row r="7718" ht="13.15" customHeight="1"/>
    <row r="7719" ht="13.15" customHeight="1"/>
    <row r="7720" ht="13.15" customHeight="1"/>
    <row r="7721" ht="13.15" customHeight="1"/>
    <row r="7722" ht="13.15" customHeight="1"/>
    <row r="7723" ht="13.15" customHeight="1"/>
    <row r="7724" ht="13.15" customHeight="1"/>
    <row r="7725" ht="13.15" customHeight="1"/>
    <row r="7726" ht="13.15" customHeight="1"/>
    <row r="7727" ht="13.15" customHeight="1"/>
    <row r="7728" ht="13.15" customHeight="1"/>
    <row r="7729" ht="13.15" customHeight="1"/>
    <row r="7730" ht="13.15" customHeight="1"/>
    <row r="7731" ht="13.15" customHeight="1"/>
    <row r="7732" ht="13.15" customHeight="1"/>
    <row r="7733" ht="13.15" customHeight="1"/>
    <row r="7734" ht="13.15" customHeight="1"/>
    <row r="7735" ht="13.15" customHeight="1"/>
    <row r="7736" ht="13.15" customHeight="1"/>
    <row r="7737" ht="13.15" customHeight="1"/>
    <row r="7738" ht="13.15" customHeight="1"/>
    <row r="7739" ht="13.15" customHeight="1"/>
    <row r="7740" ht="13.15" customHeight="1"/>
    <row r="7741" ht="13.15" customHeight="1"/>
    <row r="7742" ht="13.15" customHeight="1"/>
    <row r="7743" ht="13.15" customHeight="1"/>
    <row r="7744" ht="13.15" customHeight="1"/>
    <row r="7745" ht="13.15" customHeight="1"/>
    <row r="7746" ht="13.15" customHeight="1"/>
    <row r="7747" ht="13.15" customHeight="1"/>
    <row r="7748" ht="13.15" customHeight="1"/>
    <row r="7749" ht="13.15" customHeight="1"/>
    <row r="7750" ht="13.15" customHeight="1"/>
    <row r="7751" ht="13.15" customHeight="1"/>
    <row r="7752" ht="13.15" customHeight="1"/>
    <row r="7753" ht="13.15" customHeight="1"/>
    <row r="7754" ht="13.15" customHeight="1"/>
    <row r="7755" ht="13.15" customHeight="1"/>
    <row r="7756" ht="13.15" customHeight="1"/>
    <row r="7757" ht="13.15" customHeight="1"/>
    <row r="7758" ht="13.15" customHeight="1"/>
    <row r="7759" ht="13.15" customHeight="1"/>
    <row r="7760" ht="13.15" customHeight="1"/>
    <row r="7761" ht="13.15" customHeight="1"/>
    <row r="7762" ht="13.15" customHeight="1"/>
    <row r="7763" ht="13.15" customHeight="1"/>
    <row r="7764" ht="13.15" customHeight="1"/>
    <row r="7765" ht="13.15" customHeight="1"/>
    <row r="7766" ht="13.15" customHeight="1"/>
    <row r="7767" ht="13.15" customHeight="1"/>
    <row r="7768" ht="13.15" customHeight="1"/>
    <row r="7769" ht="13.15" customHeight="1"/>
    <row r="7770" ht="13.15" customHeight="1"/>
    <row r="7771" ht="13.15" customHeight="1"/>
    <row r="7772" ht="13.15" customHeight="1"/>
    <row r="7773" ht="13.15" customHeight="1"/>
    <row r="7774" ht="13.15" customHeight="1"/>
    <row r="7775" ht="13.15" customHeight="1"/>
    <row r="7776" ht="13.15" customHeight="1"/>
    <row r="7777" ht="13.15" customHeight="1"/>
    <row r="7778" ht="13.15" customHeight="1"/>
    <row r="7779" ht="13.15" customHeight="1"/>
    <row r="7780" ht="13.15" customHeight="1"/>
    <row r="7781" ht="13.15" customHeight="1"/>
    <row r="7782" ht="13.15" customHeight="1"/>
    <row r="7783" ht="13.15" customHeight="1"/>
    <row r="7784" ht="13.15" customHeight="1"/>
    <row r="7785" ht="13.15" customHeight="1"/>
    <row r="7786" ht="13.15" customHeight="1"/>
    <row r="7787" ht="13.15" customHeight="1"/>
    <row r="7788" ht="13.15" customHeight="1"/>
    <row r="7789" ht="13.15" customHeight="1"/>
    <row r="7790" ht="13.15" customHeight="1"/>
    <row r="7791" ht="13.15" customHeight="1"/>
    <row r="7792" ht="13.15" customHeight="1"/>
    <row r="7793" ht="13.15" customHeight="1"/>
    <row r="7794" ht="13.15" customHeight="1"/>
    <row r="7795" ht="13.15" customHeight="1"/>
    <row r="7796" ht="13.15" customHeight="1"/>
    <row r="7797" ht="13.15" customHeight="1"/>
    <row r="7798" ht="13.15" customHeight="1"/>
    <row r="7799" ht="13.15" customHeight="1"/>
    <row r="7800" ht="13.15" customHeight="1"/>
    <row r="7801" ht="13.15" customHeight="1"/>
    <row r="7802" ht="13.15" customHeight="1"/>
    <row r="7803" ht="13.15" customHeight="1"/>
    <row r="7804" ht="13.15" customHeight="1"/>
    <row r="7805" ht="13.15" customHeight="1"/>
    <row r="7806" ht="13.15" customHeight="1"/>
    <row r="7807" ht="13.15" customHeight="1"/>
    <row r="7808" ht="13.15" customHeight="1"/>
    <row r="7809" ht="13.15" customHeight="1"/>
    <row r="7810" ht="13.15" customHeight="1"/>
    <row r="7811" ht="13.15" customHeight="1"/>
    <row r="7812" ht="13.15" customHeight="1"/>
    <row r="7813" ht="13.15" customHeight="1"/>
    <row r="7814" ht="13.15" customHeight="1"/>
    <row r="7815" ht="13.15" customHeight="1"/>
    <row r="7816" ht="13.15" customHeight="1"/>
    <row r="7817" ht="13.15" customHeight="1"/>
    <row r="7818" ht="13.15" customHeight="1"/>
    <row r="7819" ht="13.15" customHeight="1"/>
    <row r="7820" ht="13.15" customHeight="1"/>
    <row r="7821" ht="13.15" customHeight="1"/>
    <row r="7822" ht="13.15" customHeight="1"/>
    <row r="7823" ht="13.15" customHeight="1"/>
    <row r="7824" ht="13.15" customHeight="1"/>
    <row r="7825" ht="13.15" customHeight="1"/>
    <row r="7826" ht="13.15" customHeight="1"/>
    <row r="7827" ht="13.15" customHeight="1"/>
    <row r="7828" ht="13.15" customHeight="1"/>
    <row r="7829" ht="13.15" customHeight="1"/>
    <row r="7830" ht="13.15" customHeight="1"/>
    <row r="7831" ht="13.15" customHeight="1"/>
    <row r="7832" ht="13.15" customHeight="1"/>
    <row r="7833" ht="13.15" customHeight="1"/>
    <row r="7834" ht="13.15" customHeight="1"/>
    <row r="7835" ht="13.15" customHeight="1"/>
    <row r="7836" ht="13.15" customHeight="1"/>
    <row r="7837" ht="13.15" customHeight="1"/>
    <row r="7838" ht="13.15" customHeight="1"/>
    <row r="7839" ht="13.15" customHeight="1"/>
    <row r="7840" ht="13.15" customHeight="1"/>
    <row r="7841" ht="13.15" customHeight="1"/>
    <row r="7842" ht="13.15" customHeight="1"/>
    <row r="7843" ht="13.15" customHeight="1"/>
    <row r="7844" ht="13.15" customHeight="1"/>
    <row r="7845" ht="13.15" customHeight="1"/>
    <row r="7846" ht="13.15" customHeight="1"/>
    <row r="7847" ht="13.15" customHeight="1"/>
    <row r="7848" ht="13.15" customHeight="1"/>
    <row r="7849" ht="13.15" customHeight="1"/>
    <row r="7850" ht="13.15" customHeight="1"/>
    <row r="7851" ht="13.15" customHeight="1"/>
    <row r="7852" ht="13.15" customHeight="1"/>
    <row r="7853" ht="13.15" customHeight="1"/>
    <row r="7854" ht="13.15" customHeight="1"/>
    <row r="7855" ht="13.15" customHeight="1"/>
    <row r="7856" ht="13.15" customHeight="1"/>
    <row r="7857" ht="13.15" customHeight="1"/>
    <row r="7858" ht="13.15" customHeight="1"/>
    <row r="7859" ht="13.15" customHeight="1"/>
    <row r="7860" ht="13.15" customHeight="1"/>
    <row r="7861" ht="13.15" customHeight="1"/>
    <row r="7862" ht="13.15" customHeight="1"/>
    <row r="7863" ht="13.15" customHeight="1"/>
    <row r="7864" ht="13.15" customHeight="1"/>
    <row r="7865" ht="13.15" customHeight="1"/>
    <row r="7866" ht="13.15" customHeight="1"/>
    <row r="7867" ht="13.15" customHeight="1"/>
    <row r="7868" ht="13.15" customHeight="1"/>
    <row r="7869" ht="13.15" customHeight="1"/>
    <row r="7870" ht="13.15" customHeight="1"/>
    <row r="7871" ht="13.15" customHeight="1"/>
    <row r="7872" ht="13.15" customHeight="1"/>
    <row r="7873" ht="13.15" customHeight="1"/>
    <row r="7874" ht="13.15" customHeight="1"/>
    <row r="7875" ht="13.15" customHeight="1"/>
    <row r="7876" ht="13.15" customHeight="1"/>
    <row r="7877" ht="13.15" customHeight="1"/>
    <row r="7878" ht="13.15" customHeight="1"/>
    <row r="7879" ht="13.15" customHeight="1"/>
    <row r="7880" ht="13.15" customHeight="1"/>
    <row r="7881" ht="13.15" customHeight="1"/>
    <row r="7882" ht="13.15" customHeight="1"/>
    <row r="7883" ht="13.15" customHeight="1"/>
    <row r="7884" ht="13.15" customHeight="1"/>
    <row r="7885" ht="13.15" customHeight="1"/>
    <row r="7886" ht="13.15" customHeight="1"/>
    <row r="7887" ht="13.15" customHeight="1"/>
    <row r="7888" ht="13.15" customHeight="1"/>
    <row r="7889" ht="13.15" customHeight="1"/>
    <row r="7890" ht="13.15" customHeight="1"/>
    <row r="7891" ht="13.15" customHeight="1"/>
    <row r="7892" ht="13.15" customHeight="1"/>
    <row r="7893" ht="13.15" customHeight="1"/>
    <row r="7894" ht="13.15" customHeight="1"/>
    <row r="7895" ht="13.15" customHeight="1"/>
    <row r="7896" ht="13.15" customHeight="1"/>
    <row r="7897" ht="13.15" customHeight="1"/>
    <row r="7898" ht="13.15" customHeight="1"/>
    <row r="7899" ht="13.15" customHeight="1"/>
    <row r="7900" ht="13.15" customHeight="1"/>
    <row r="7901" ht="13.15" customHeight="1"/>
    <row r="7902" ht="13.15" customHeight="1"/>
    <row r="7903" ht="13.15" customHeight="1"/>
    <row r="7904" ht="13.15" customHeight="1"/>
    <row r="7905" ht="13.15" customHeight="1"/>
    <row r="7906" ht="13.15" customHeight="1"/>
    <row r="7907" ht="13.15" customHeight="1"/>
    <row r="7908" ht="13.15" customHeight="1"/>
    <row r="7909" ht="13.15" customHeight="1"/>
    <row r="7910" ht="13.15" customHeight="1"/>
    <row r="7911" ht="13.15" customHeight="1"/>
    <row r="7912" ht="13.15" customHeight="1"/>
    <row r="7913" ht="13.15" customHeight="1"/>
    <row r="7914" ht="13.15" customHeight="1"/>
    <row r="7915" ht="13.15" customHeight="1"/>
    <row r="7916" ht="13.15" customHeight="1"/>
    <row r="7917" ht="13.15" customHeight="1"/>
    <row r="7918" ht="13.15" customHeight="1"/>
    <row r="7919" ht="13.15" customHeight="1"/>
    <row r="7920" ht="13.15" customHeight="1"/>
    <row r="7921" ht="13.15" customHeight="1"/>
    <row r="7922" ht="13.15" customHeight="1"/>
    <row r="7923" ht="13.15" customHeight="1"/>
    <row r="7924" ht="13.15" customHeight="1"/>
    <row r="7925" ht="13.15" customHeight="1"/>
    <row r="7926" ht="13.15" customHeight="1"/>
    <row r="7927" ht="13.15" customHeight="1"/>
    <row r="7928" ht="13.15" customHeight="1"/>
    <row r="7929" ht="13.15" customHeight="1"/>
    <row r="7930" ht="13.15" customHeight="1"/>
    <row r="7931" ht="13.15" customHeight="1"/>
    <row r="7932" ht="13.15" customHeight="1"/>
    <row r="7933" ht="13.15" customHeight="1"/>
    <row r="7934" ht="13.15" customHeight="1"/>
    <row r="7935" ht="13.15" customHeight="1"/>
    <row r="7936" ht="13.15" customHeight="1"/>
    <row r="7937" ht="13.15" customHeight="1"/>
    <row r="7938" ht="13.15" customHeight="1"/>
    <row r="7939" ht="13.15" customHeight="1"/>
    <row r="7940" ht="13.15" customHeight="1"/>
    <row r="7941" ht="13.15" customHeight="1"/>
    <row r="7942" ht="13.15" customHeight="1"/>
    <row r="7943" ht="13.15" customHeight="1"/>
    <row r="7944" ht="13.15" customHeight="1"/>
    <row r="7945" ht="13.15" customHeight="1"/>
    <row r="7946" ht="13.15" customHeight="1"/>
    <row r="7947" ht="13.15" customHeight="1"/>
    <row r="7948" ht="13.15" customHeight="1"/>
    <row r="7949" ht="13.15" customHeight="1"/>
    <row r="7950" ht="13.15" customHeight="1"/>
    <row r="7951" ht="13.15" customHeight="1"/>
    <row r="7952" ht="13.15" customHeight="1"/>
    <row r="7953" ht="13.15" customHeight="1"/>
    <row r="7954" ht="13.15" customHeight="1"/>
    <row r="7955" ht="13.15" customHeight="1"/>
    <row r="7956" ht="13.15" customHeight="1"/>
    <row r="7957" ht="13.15" customHeight="1"/>
    <row r="7958" ht="13.15" customHeight="1"/>
    <row r="7959" ht="13.15" customHeight="1"/>
    <row r="7960" ht="13.15" customHeight="1"/>
    <row r="7961" ht="13.15" customHeight="1"/>
    <row r="7962" ht="13.15" customHeight="1"/>
    <row r="7963" ht="13.15" customHeight="1"/>
    <row r="7964" ht="13.15" customHeight="1"/>
    <row r="7965" ht="13.15" customHeight="1"/>
    <row r="7966" ht="13.15" customHeight="1"/>
    <row r="7967" ht="13.15" customHeight="1"/>
    <row r="7968" ht="13.15" customHeight="1"/>
    <row r="7969" ht="13.15" customHeight="1"/>
    <row r="7970" ht="13.15" customHeight="1"/>
    <row r="7971" ht="13.15" customHeight="1"/>
    <row r="7972" ht="13.15" customHeight="1"/>
    <row r="7973" ht="13.15" customHeight="1"/>
    <row r="7974" ht="13.15" customHeight="1"/>
    <row r="7975" ht="13.15" customHeight="1"/>
    <row r="7976" ht="13.15" customHeight="1"/>
    <row r="7977" ht="13.15" customHeight="1"/>
    <row r="7978" ht="13.15" customHeight="1"/>
    <row r="7979" ht="13.15" customHeight="1"/>
    <row r="7980" ht="13.15" customHeight="1"/>
    <row r="7981" ht="13.15" customHeight="1"/>
    <row r="7982" ht="13.15" customHeight="1"/>
    <row r="7983" ht="13.15" customHeight="1"/>
    <row r="7984" ht="13.15" customHeight="1"/>
    <row r="7985" ht="13.15" customHeight="1"/>
    <row r="7986" ht="13.15" customHeight="1"/>
    <row r="7987" ht="13.15" customHeight="1"/>
    <row r="7988" ht="13.15" customHeight="1"/>
    <row r="7989" ht="13.15" customHeight="1"/>
    <row r="7990" ht="13.15" customHeight="1"/>
    <row r="7991" ht="13.15" customHeight="1"/>
    <row r="7992" ht="13.15" customHeight="1"/>
    <row r="7993" ht="13.15" customHeight="1"/>
    <row r="7994" ht="13.15" customHeight="1"/>
    <row r="7995" ht="13.15" customHeight="1"/>
    <row r="7996" ht="13.15" customHeight="1"/>
    <row r="7997" ht="13.15" customHeight="1"/>
    <row r="7998" ht="13.15" customHeight="1"/>
    <row r="7999" ht="13.15" customHeight="1"/>
    <row r="8000" ht="13.15" customHeight="1"/>
    <row r="8001" ht="13.15" customHeight="1"/>
    <row r="8002" ht="13.15" customHeight="1"/>
    <row r="8003" ht="13.15" customHeight="1"/>
    <row r="8004" ht="13.15" customHeight="1"/>
    <row r="8005" ht="13.15" customHeight="1"/>
    <row r="8006" ht="13.15" customHeight="1"/>
    <row r="8007" ht="13.15" customHeight="1"/>
    <row r="8008" ht="13.15" customHeight="1"/>
    <row r="8009" ht="13.15" customHeight="1"/>
    <row r="8010" ht="13.15" customHeight="1"/>
    <row r="8011" ht="13.15" customHeight="1"/>
    <row r="8012" ht="13.15" customHeight="1"/>
    <row r="8013" ht="13.15" customHeight="1"/>
    <row r="8014" ht="13.15" customHeight="1"/>
    <row r="8015" ht="13.15" customHeight="1"/>
    <row r="8016" ht="13.15" customHeight="1"/>
    <row r="8017" ht="13.15" customHeight="1"/>
    <row r="8018" ht="13.15" customHeight="1"/>
    <row r="8019" ht="13.15" customHeight="1"/>
    <row r="8020" ht="13.15" customHeight="1"/>
    <row r="8021" ht="13.15" customHeight="1"/>
    <row r="8022" ht="13.15" customHeight="1"/>
    <row r="8023" ht="13.15" customHeight="1"/>
    <row r="8024" ht="13.15" customHeight="1"/>
    <row r="8025" ht="13.15" customHeight="1"/>
    <row r="8026" ht="13.15" customHeight="1"/>
    <row r="8027" ht="13.15" customHeight="1"/>
    <row r="8028" ht="13.15" customHeight="1"/>
    <row r="8029" ht="13.15" customHeight="1"/>
    <row r="8030" ht="13.15" customHeight="1"/>
    <row r="8031" ht="13.15" customHeight="1"/>
    <row r="8032" ht="13.15" customHeight="1"/>
    <row r="8033" ht="13.15" customHeight="1"/>
    <row r="8034" ht="13.15" customHeight="1"/>
    <row r="8035" ht="13.15" customHeight="1"/>
    <row r="8036" ht="13.15" customHeight="1"/>
    <row r="8037" ht="13.15" customHeight="1"/>
    <row r="8038" ht="13.15" customHeight="1"/>
    <row r="8039" ht="13.15" customHeight="1"/>
    <row r="8040" ht="13.15" customHeight="1"/>
    <row r="8041" ht="13.15" customHeight="1"/>
    <row r="8042" ht="13.15" customHeight="1"/>
    <row r="8043" ht="13.15" customHeight="1"/>
    <row r="8044" ht="13.15" customHeight="1"/>
    <row r="8045" ht="13.15" customHeight="1"/>
    <row r="8046" ht="13.15" customHeight="1"/>
    <row r="8047" ht="13.15" customHeight="1"/>
    <row r="8048" ht="13.15" customHeight="1"/>
    <row r="8049" ht="13.15" customHeight="1"/>
    <row r="8050" ht="13.15" customHeight="1"/>
    <row r="8051" ht="13.15" customHeight="1"/>
    <row r="8052" ht="13.15" customHeight="1"/>
    <row r="8053" ht="13.15" customHeight="1"/>
    <row r="8054" ht="13.15" customHeight="1"/>
    <row r="8055" ht="13.15" customHeight="1"/>
    <row r="8056" ht="13.15" customHeight="1"/>
    <row r="8057" ht="13.15" customHeight="1"/>
    <row r="8058" ht="13.15" customHeight="1"/>
    <row r="8059" ht="13.15" customHeight="1"/>
    <row r="8060" ht="13.15" customHeight="1"/>
    <row r="8061" ht="13.15" customHeight="1"/>
    <row r="8062" ht="13.15" customHeight="1"/>
    <row r="8063" ht="13.15" customHeight="1"/>
    <row r="8064" ht="13.15" customHeight="1"/>
    <row r="8065" ht="13.15" customHeight="1"/>
    <row r="8066" ht="13.15" customHeight="1"/>
    <row r="8067" ht="13.15" customHeight="1"/>
    <row r="8068" ht="13.15" customHeight="1"/>
    <row r="8069" ht="13.15" customHeight="1"/>
    <row r="8070" ht="13.15" customHeight="1"/>
    <row r="8071" ht="13.15" customHeight="1"/>
    <row r="8072" ht="13.15" customHeight="1"/>
    <row r="8073" ht="13.15" customHeight="1"/>
    <row r="8074" ht="13.15" customHeight="1"/>
    <row r="8075" ht="13.15" customHeight="1"/>
    <row r="8076" ht="13.15" customHeight="1"/>
    <row r="8077" ht="13.15" customHeight="1"/>
    <row r="8078" ht="13.15" customHeight="1"/>
    <row r="8079" ht="13.15" customHeight="1"/>
    <row r="8080" ht="13.15" customHeight="1"/>
    <row r="8081" ht="13.15" customHeight="1"/>
    <row r="8082" ht="13.15" customHeight="1"/>
    <row r="8083" ht="13.15" customHeight="1"/>
    <row r="8084" ht="13.15" customHeight="1"/>
    <row r="8085" ht="13.15" customHeight="1"/>
    <row r="8086" ht="13.15" customHeight="1"/>
    <row r="8087" ht="13.15" customHeight="1"/>
    <row r="8088" ht="13.15" customHeight="1"/>
    <row r="8089" ht="13.15" customHeight="1"/>
    <row r="8090" ht="13.15" customHeight="1"/>
    <row r="8091" ht="13.15" customHeight="1"/>
    <row r="8092" ht="13.15" customHeight="1"/>
    <row r="8093" ht="13.15" customHeight="1"/>
    <row r="8094" ht="13.15" customHeight="1"/>
    <row r="8095" ht="13.15" customHeight="1"/>
    <row r="8096" ht="13.15" customHeight="1"/>
    <row r="8097" ht="13.15" customHeight="1"/>
    <row r="8098" ht="13.15" customHeight="1"/>
    <row r="8099" ht="13.15" customHeight="1"/>
    <row r="8100" ht="13.15" customHeight="1"/>
    <row r="8101" ht="13.15" customHeight="1"/>
    <row r="8102" ht="13.15" customHeight="1"/>
    <row r="8103" ht="13.15" customHeight="1"/>
    <row r="8104" ht="13.15" customHeight="1"/>
    <row r="8105" ht="13.15" customHeight="1"/>
    <row r="8106" ht="13.15" customHeight="1"/>
    <row r="8107" ht="13.15" customHeight="1"/>
    <row r="8108" ht="13.15" customHeight="1"/>
    <row r="8109" ht="13.15" customHeight="1"/>
    <row r="8110" ht="13.15" customHeight="1"/>
    <row r="8111" ht="13.15" customHeight="1"/>
    <row r="8112" ht="13.15" customHeight="1"/>
    <row r="8113" ht="13.15" customHeight="1"/>
    <row r="8114" ht="13.15" customHeight="1"/>
    <row r="8115" ht="13.15" customHeight="1"/>
    <row r="8116" ht="13.15" customHeight="1"/>
    <row r="8117" ht="13.15" customHeight="1"/>
    <row r="8118" ht="13.15" customHeight="1"/>
    <row r="8119" ht="13.15" customHeight="1"/>
    <row r="8120" ht="13.15" customHeight="1"/>
    <row r="8121" ht="13.15" customHeight="1"/>
    <row r="8122" ht="13.15" customHeight="1"/>
    <row r="8123" ht="13.15" customHeight="1"/>
    <row r="8124" ht="13.15" customHeight="1"/>
    <row r="8125" ht="13.15" customHeight="1"/>
    <row r="8126" ht="13.15" customHeight="1"/>
    <row r="8127" ht="13.15" customHeight="1"/>
    <row r="8128" ht="13.15" customHeight="1"/>
    <row r="8129" ht="13.15" customHeight="1"/>
    <row r="8130" ht="13.15" customHeight="1"/>
    <row r="8131" ht="13.15" customHeight="1"/>
    <row r="8132" ht="13.15" customHeight="1"/>
    <row r="8133" ht="13.15" customHeight="1"/>
    <row r="8134" ht="13.15" customHeight="1"/>
    <row r="8135" ht="13.15" customHeight="1"/>
    <row r="8136" ht="13.15" customHeight="1"/>
    <row r="8137" ht="13.15" customHeight="1"/>
    <row r="8138" ht="13.15" customHeight="1"/>
    <row r="8139" ht="13.15" customHeight="1"/>
    <row r="8140" ht="13.15" customHeight="1"/>
    <row r="8141" ht="13.15" customHeight="1"/>
    <row r="8142" ht="13.15" customHeight="1"/>
    <row r="8143" ht="13.15" customHeight="1"/>
    <row r="8144" ht="13.15" customHeight="1"/>
    <row r="8145" ht="13.15" customHeight="1"/>
    <row r="8146" ht="13.15" customHeight="1"/>
    <row r="8147" ht="13.15" customHeight="1"/>
    <row r="8148" ht="13.15" customHeight="1"/>
    <row r="8149" ht="13.15" customHeight="1"/>
    <row r="8150" ht="13.15" customHeight="1"/>
    <row r="8151" ht="13.15" customHeight="1"/>
    <row r="8152" ht="13.15" customHeight="1"/>
    <row r="8153" ht="13.15" customHeight="1"/>
    <row r="8154" ht="13.15" customHeight="1"/>
    <row r="8155" ht="13.15" customHeight="1"/>
    <row r="8156" ht="13.15" customHeight="1"/>
    <row r="8157" ht="13.15" customHeight="1"/>
    <row r="8158" ht="13.15" customHeight="1"/>
    <row r="8159" ht="13.15" customHeight="1"/>
    <row r="8160" ht="13.15" customHeight="1"/>
    <row r="8161" ht="13.15" customHeight="1"/>
    <row r="8162" ht="13.15" customHeight="1"/>
    <row r="8163" ht="13.15" customHeight="1"/>
    <row r="8164" ht="13.15" customHeight="1"/>
    <row r="8165" ht="13.15" customHeight="1"/>
    <row r="8166" ht="13.15" customHeight="1"/>
    <row r="8167" ht="13.15" customHeight="1"/>
    <row r="8168" ht="13.15" customHeight="1"/>
    <row r="8169" ht="13.15" customHeight="1"/>
    <row r="8170" ht="13.15" customHeight="1"/>
    <row r="8171" ht="13.15" customHeight="1"/>
    <row r="8172" ht="13.15" customHeight="1"/>
    <row r="8173" ht="13.15" customHeight="1"/>
    <row r="8174" ht="13.15" customHeight="1"/>
    <row r="8175" ht="13.15" customHeight="1"/>
    <row r="8176" ht="13.15" customHeight="1"/>
    <row r="8177" ht="13.15" customHeight="1"/>
    <row r="8178" ht="13.15" customHeight="1"/>
    <row r="8179" ht="13.15" customHeight="1"/>
    <row r="8180" ht="13.15" customHeight="1"/>
    <row r="8181" ht="13.15" customHeight="1"/>
    <row r="8182" ht="13.15" customHeight="1"/>
    <row r="8183" ht="13.15" customHeight="1"/>
    <row r="8184" ht="13.15" customHeight="1"/>
    <row r="8185" ht="13.15" customHeight="1"/>
    <row r="8186" ht="13.15" customHeight="1"/>
    <row r="8187" ht="13.15" customHeight="1"/>
    <row r="8188" ht="13.15" customHeight="1"/>
    <row r="8189" ht="13.15" customHeight="1"/>
    <row r="8190" ht="13.15" customHeight="1"/>
    <row r="8191" ht="13.15" customHeight="1"/>
    <row r="8192" ht="13.15" customHeight="1"/>
    <row r="8193" ht="13.15" customHeight="1"/>
    <row r="8194" ht="13.15" customHeight="1"/>
    <row r="8195" ht="13.15" customHeight="1"/>
    <row r="8196" ht="13.15" customHeight="1"/>
    <row r="8197" ht="13.15" customHeight="1"/>
    <row r="8198" ht="13.15" customHeight="1"/>
    <row r="8199" ht="13.15" customHeight="1"/>
    <row r="8200" ht="13.15" customHeight="1"/>
    <row r="8201" ht="13.15" customHeight="1"/>
    <row r="8202" ht="13.15" customHeight="1"/>
    <row r="8203" ht="13.15" customHeight="1"/>
    <row r="8204" ht="13.15" customHeight="1"/>
    <row r="8205" ht="13.15" customHeight="1"/>
    <row r="8206" ht="13.15" customHeight="1"/>
    <row r="8207" ht="13.15" customHeight="1"/>
    <row r="8208" ht="13.15" customHeight="1"/>
    <row r="8209" ht="13.15" customHeight="1"/>
    <row r="8210" ht="13.15" customHeight="1"/>
    <row r="8211" ht="13.15" customHeight="1"/>
    <row r="8212" ht="13.15" customHeight="1"/>
    <row r="8213" ht="13.15" customHeight="1"/>
    <row r="8214" ht="13.15" customHeight="1"/>
    <row r="8215" ht="13.15" customHeight="1"/>
    <row r="8216" ht="13.15" customHeight="1"/>
    <row r="8217" ht="13.15" customHeight="1"/>
    <row r="8218" ht="13.15" customHeight="1"/>
    <row r="8219" ht="13.15" customHeight="1"/>
    <row r="8220" ht="13.15" customHeight="1"/>
    <row r="8221" ht="13.15" customHeight="1"/>
    <row r="8222" ht="13.15" customHeight="1"/>
    <row r="8223" ht="13.15" customHeight="1"/>
    <row r="8224" ht="13.15" customHeight="1"/>
    <row r="8225" ht="13.15" customHeight="1"/>
    <row r="8226" ht="13.15" customHeight="1"/>
    <row r="8227" ht="13.15" customHeight="1"/>
    <row r="8228" ht="13.15" customHeight="1"/>
    <row r="8229" ht="13.15" customHeight="1"/>
    <row r="8230" ht="13.15" customHeight="1"/>
    <row r="8231" ht="13.15" customHeight="1"/>
    <row r="8232" ht="13.15" customHeight="1"/>
    <row r="8233" ht="13.15" customHeight="1"/>
    <row r="8234" ht="13.15" customHeight="1"/>
    <row r="8235" ht="13.15" customHeight="1"/>
    <row r="8236" ht="13.15" customHeight="1"/>
    <row r="8237" ht="13.15" customHeight="1"/>
    <row r="8238" ht="13.15" customHeight="1"/>
    <row r="8239" ht="13.15" customHeight="1"/>
    <row r="8240" ht="13.15" customHeight="1"/>
    <row r="8241" ht="13.15" customHeight="1"/>
    <row r="8242" ht="13.15" customHeight="1"/>
    <row r="8243" ht="13.15" customHeight="1"/>
    <row r="8244" ht="13.15" customHeight="1"/>
    <row r="8245" ht="13.15" customHeight="1"/>
    <row r="8246" ht="13.15" customHeight="1"/>
    <row r="8247" ht="13.15" customHeight="1"/>
    <row r="8248" ht="13.15" customHeight="1"/>
    <row r="8249" ht="13.15" customHeight="1"/>
    <row r="8250" ht="13.15" customHeight="1"/>
    <row r="8251" ht="13.15" customHeight="1"/>
    <row r="8252" ht="13.15" customHeight="1"/>
    <row r="8253" ht="13.15" customHeight="1"/>
    <row r="8254" ht="13.15" customHeight="1"/>
    <row r="8255" ht="13.15" customHeight="1"/>
    <row r="8256" ht="13.15" customHeight="1"/>
    <row r="8257" ht="13.15" customHeight="1"/>
    <row r="8258" ht="13.15" customHeight="1"/>
    <row r="8259" ht="13.15" customHeight="1"/>
    <row r="8260" ht="13.15" customHeight="1"/>
    <row r="8261" ht="13.15" customHeight="1"/>
    <row r="8262" ht="13.15" customHeight="1"/>
    <row r="8263" ht="13.15" customHeight="1"/>
    <row r="8264" ht="13.15" customHeight="1"/>
    <row r="8265" ht="13.15" customHeight="1"/>
    <row r="8266" ht="13.15" customHeight="1"/>
    <row r="8267" ht="13.15" customHeight="1"/>
    <row r="8268" ht="13.15" customHeight="1"/>
    <row r="8269" ht="13.15" customHeight="1"/>
    <row r="8270" ht="13.15" customHeight="1"/>
    <row r="8271" ht="13.15" customHeight="1"/>
    <row r="8272" ht="13.15" customHeight="1"/>
    <row r="8273" ht="13.15" customHeight="1"/>
    <row r="8274" ht="13.15" customHeight="1"/>
    <row r="8275" ht="13.15" customHeight="1"/>
    <row r="8276" ht="13.15" customHeight="1"/>
    <row r="8277" ht="13.15" customHeight="1"/>
    <row r="8278" ht="13.15" customHeight="1"/>
    <row r="8279" ht="13.15" customHeight="1"/>
    <row r="8280" ht="13.15" customHeight="1"/>
    <row r="8281" ht="13.15" customHeight="1"/>
    <row r="8282" ht="13.15" customHeight="1"/>
    <row r="8283" ht="13.15" customHeight="1"/>
    <row r="8284" ht="13.15" customHeight="1"/>
    <row r="8285" ht="13.15" customHeight="1"/>
    <row r="8286" ht="13.15" customHeight="1"/>
    <row r="8287" ht="13.15" customHeight="1"/>
    <row r="8288" ht="13.15" customHeight="1"/>
    <row r="8289" ht="13.15" customHeight="1"/>
    <row r="8290" ht="13.15" customHeight="1"/>
    <row r="8291" ht="13.15" customHeight="1"/>
    <row r="8292" ht="13.15" customHeight="1"/>
    <row r="8293" ht="13.15" customHeight="1"/>
    <row r="8294" ht="13.15" customHeight="1"/>
    <row r="8295" ht="13.15" customHeight="1"/>
    <row r="8296" ht="13.15" customHeight="1"/>
    <row r="8297" ht="13.15" customHeight="1"/>
    <row r="8298" ht="13.15" customHeight="1"/>
    <row r="8299" ht="13.15" customHeight="1"/>
    <row r="8300" ht="13.15" customHeight="1"/>
    <row r="8301" ht="13.15" customHeight="1"/>
    <row r="8302" ht="13.15" customHeight="1"/>
    <row r="8303" ht="13.15" customHeight="1"/>
    <row r="8304" ht="13.15" customHeight="1"/>
    <row r="8305" ht="13.15" customHeight="1"/>
    <row r="8306" ht="13.15" customHeight="1"/>
    <row r="8307" ht="13.15" customHeight="1"/>
    <row r="8308" ht="13.15" customHeight="1"/>
    <row r="8309" ht="13.15" customHeight="1"/>
    <row r="8310" ht="13.15" customHeight="1"/>
    <row r="8311" ht="13.15" customHeight="1"/>
    <row r="8312" ht="13.15" customHeight="1"/>
    <row r="8313" ht="13.15" customHeight="1"/>
    <row r="8314" ht="13.15" customHeight="1"/>
    <row r="8315" ht="13.15" customHeight="1"/>
    <row r="8316" ht="13.15" customHeight="1"/>
    <row r="8317" ht="13.15" customHeight="1"/>
    <row r="8318" ht="13.15" customHeight="1"/>
    <row r="8319" ht="13.15" customHeight="1"/>
    <row r="8320" ht="13.15" customHeight="1"/>
    <row r="8321" ht="13.15" customHeight="1"/>
    <row r="8322" ht="13.15" customHeight="1"/>
    <row r="8323" ht="13.15" customHeight="1"/>
    <row r="8324" ht="13.15" customHeight="1"/>
    <row r="8325" ht="13.15" customHeight="1"/>
    <row r="8326" ht="13.15" customHeight="1"/>
    <row r="8327" ht="13.15" customHeight="1"/>
    <row r="8328" ht="13.15" customHeight="1"/>
    <row r="8329" ht="13.15" customHeight="1"/>
    <row r="8330" ht="13.15" customHeight="1"/>
    <row r="8331" ht="13.15" customHeight="1"/>
    <row r="8332" ht="13.15" customHeight="1"/>
    <row r="8333" ht="13.15" customHeight="1"/>
    <row r="8334" ht="13.15" customHeight="1"/>
    <row r="8335" ht="13.15" customHeight="1"/>
    <row r="8336" ht="13.15" customHeight="1"/>
    <row r="8337" ht="13.15" customHeight="1"/>
    <row r="8338" ht="13.15" customHeight="1"/>
    <row r="8339" ht="13.15" customHeight="1"/>
    <row r="8340" ht="13.15" customHeight="1"/>
    <row r="8341" ht="13.15" customHeight="1"/>
    <row r="8342" ht="13.15" customHeight="1"/>
    <row r="8343" ht="13.15" customHeight="1"/>
    <row r="8344" ht="13.15" customHeight="1"/>
    <row r="8345" ht="13.15" customHeight="1"/>
    <row r="8346" ht="13.15" customHeight="1"/>
    <row r="8347" ht="13.15" customHeight="1"/>
    <row r="8348" ht="13.15" customHeight="1"/>
    <row r="8349" ht="13.15" customHeight="1"/>
    <row r="8350" ht="13.15" customHeight="1"/>
    <row r="8351" ht="13.15" customHeight="1"/>
    <row r="8352" ht="13.15" customHeight="1"/>
    <row r="8353" ht="13.15" customHeight="1"/>
    <row r="8354" ht="13.15" customHeight="1"/>
    <row r="8355" ht="13.15" customHeight="1"/>
    <row r="8356" ht="13.15" customHeight="1"/>
    <row r="8357" ht="13.15" customHeight="1"/>
    <row r="8358" ht="13.15" customHeight="1"/>
    <row r="8359" ht="13.15" customHeight="1"/>
    <row r="8360" ht="13.15" customHeight="1"/>
    <row r="8361" ht="13.15" customHeight="1"/>
    <row r="8362" ht="13.15" customHeight="1"/>
    <row r="8363" ht="13.15" customHeight="1"/>
    <row r="8364" ht="13.15" customHeight="1"/>
    <row r="8365" ht="13.15" customHeight="1"/>
    <row r="8366" ht="13.15" customHeight="1"/>
    <row r="8367" ht="13.15" customHeight="1"/>
    <row r="8368" ht="13.15" customHeight="1"/>
    <row r="8369" ht="13.15" customHeight="1"/>
    <row r="8370" ht="13.15" customHeight="1"/>
    <row r="8371" ht="13.15" customHeight="1"/>
    <row r="8372" ht="13.15" customHeight="1"/>
    <row r="8373" ht="13.15" customHeight="1"/>
    <row r="8374" ht="13.15" customHeight="1"/>
    <row r="8375" ht="13.15" customHeight="1"/>
    <row r="8376" ht="13.15" customHeight="1"/>
    <row r="8377" ht="13.15" customHeight="1"/>
    <row r="8378" ht="13.15" customHeight="1"/>
    <row r="8379" ht="13.15" customHeight="1"/>
    <row r="8380" ht="13.15" customHeight="1"/>
    <row r="8381" ht="13.15" customHeight="1"/>
    <row r="8382" ht="13.15" customHeight="1"/>
    <row r="8383" ht="13.15" customHeight="1"/>
    <row r="8384" ht="13.15" customHeight="1"/>
    <row r="8385" ht="13.15" customHeight="1"/>
    <row r="8386" ht="13.15" customHeight="1"/>
    <row r="8387" ht="13.15" customHeight="1"/>
    <row r="8388" ht="13.15" customHeight="1"/>
    <row r="8389" ht="13.15" customHeight="1"/>
    <row r="8390" ht="13.15" customHeight="1"/>
    <row r="8391" ht="13.15" customHeight="1"/>
    <row r="8392" ht="13.15" customHeight="1"/>
    <row r="8393" ht="13.15" customHeight="1"/>
    <row r="8394" ht="13.15" customHeight="1"/>
    <row r="8395" ht="13.15" customHeight="1"/>
    <row r="8396" ht="13.15" customHeight="1"/>
    <row r="8397" ht="13.15" customHeight="1"/>
    <row r="8398" ht="13.15" customHeight="1"/>
    <row r="8399" ht="13.15" customHeight="1"/>
    <row r="8400" ht="13.15" customHeight="1"/>
    <row r="8401" ht="13.15" customHeight="1"/>
    <row r="8402" ht="13.15" customHeight="1"/>
    <row r="8403" ht="13.15" customHeight="1"/>
    <row r="8404" ht="13.15" customHeight="1"/>
    <row r="8405" ht="13.15" customHeight="1"/>
    <row r="8406" ht="13.15" customHeight="1"/>
    <row r="8407" ht="13.15" customHeight="1"/>
    <row r="8408" ht="13.15" customHeight="1"/>
    <row r="8409" ht="13.15" customHeight="1"/>
    <row r="8410" ht="13.15" customHeight="1"/>
    <row r="8411" ht="13.15" customHeight="1"/>
    <row r="8412" ht="13.15" customHeight="1"/>
    <row r="8413" ht="13.15" customHeight="1"/>
    <row r="8414" ht="13.15" customHeight="1"/>
    <row r="8415" ht="13.15" customHeight="1"/>
    <row r="8416" ht="13.15" customHeight="1"/>
    <row r="8417" ht="13.15" customHeight="1"/>
    <row r="8418" ht="13.15" customHeight="1"/>
    <row r="8419" ht="13.15" customHeight="1"/>
    <row r="8420" ht="13.15" customHeight="1"/>
    <row r="8421" ht="13.15" customHeight="1"/>
    <row r="8422" ht="13.15" customHeight="1"/>
    <row r="8423" ht="13.15" customHeight="1"/>
    <row r="8424" ht="13.15" customHeight="1"/>
    <row r="8425" ht="13.15" customHeight="1"/>
    <row r="8426" ht="13.15" customHeight="1"/>
    <row r="8427" ht="13.15" customHeight="1"/>
    <row r="8428" ht="13.15" customHeight="1"/>
    <row r="8429" ht="13.15" customHeight="1"/>
    <row r="8430" ht="13.15" customHeight="1"/>
    <row r="8431" ht="13.15" customHeight="1"/>
    <row r="8432" ht="13.15" customHeight="1"/>
    <row r="8433" ht="13.15" customHeight="1"/>
    <row r="8434" ht="13.15" customHeight="1"/>
    <row r="8435" ht="13.15" customHeight="1"/>
    <row r="8436" ht="13.15" customHeight="1"/>
    <row r="8437" ht="13.15" customHeight="1"/>
    <row r="8438" ht="13.15" customHeight="1"/>
    <row r="8439" ht="13.15" customHeight="1"/>
    <row r="8440" ht="13.15" customHeight="1"/>
    <row r="8441" ht="13.15" customHeight="1"/>
    <row r="8442" ht="13.15" customHeight="1"/>
    <row r="8443" ht="13.15" customHeight="1"/>
    <row r="8444" ht="13.15" customHeight="1"/>
    <row r="8445" ht="13.15" customHeight="1"/>
    <row r="8446" ht="13.15" customHeight="1"/>
    <row r="8447" ht="13.15" customHeight="1"/>
    <row r="8448" ht="13.15" customHeight="1"/>
    <row r="8449" ht="13.15" customHeight="1"/>
    <row r="8450" ht="13.15" customHeight="1"/>
    <row r="8451" ht="13.15" customHeight="1"/>
    <row r="8452" ht="13.15" customHeight="1"/>
    <row r="8453" ht="13.15" customHeight="1"/>
    <row r="8454" ht="13.15" customHeight="1"/>
    <row r="8455" ht="13.15" customHeight="1"/>
    <row r="8456" ht="13.15" customHeight="1"/>
    <row r="8457" ht="13.15" customHeight="1"/>
    <row r="8458" ht="13.15" customHeight="1"/>
    <row r="8459" ht="13.15" customHeight="1"/>
    <row r="8460" ht="13.15" customHeight="1"/>
    <row r="8461" ht="13.15" customHeight="1"/>
    <row r="8462" ht="13.15" customHeight="1"/>
    <row r="8463" ht="13.15" customHeight="1"/>
    <row r="8464" ht="13.15" customHeight="1"/>
    <row r="8465" ht="13.15" customHeight="1"/>
    <row r="8466" ht="13.15" customHeight="1"/>
    <row r="8467" ht="13.15" customHeight="1"/>
    <row r="8468" ht="13.15" customHeight="1"/>
    <row r="8469" ht="13.15" customHeight="1"/>
    <row r="8470" ht="13.15" customHeight="1"/>
    <row r="8471" ht="13.15" customHeight="1"/>
    <row r="8472" ht="13.15" customHeight="1"/>
    <row r="8473" ht="13.15" customHeight="1"/>
    <row r="8474" ht="13.15" customHeight="1"/>
    <row r="8475" ht="13.15" customHeight="1"/>
    <row r="8476" ht="13.15" customHeight="1"/>
    <row r="8477" ht="13.15" customHeight="1"/>
    <row r="8478" ht="13.15" customHeight="1"/>
    <row r="8479" ht="13.15" customHeight="1"/>
    <row r="8480" ht="13.15" customHeight="1"/>
    <row r="8481" ht="13.15" customHeight="1"/>
    <row r="8482" ht="13.15" customHeight="1"/>
    <row r="8483" ht="13.15" customHeight="1"/>
    <row r="8484" ht="13.15" customHeight="1"/>
    <row r="8485" ht="13.15" customHeight="1"/>
    <row r="8486" ht="13.15" customHeight="1"/>
    <row r="8487" ht="13.15" customHeight="1"/>
    <row r="8488" ht="13.15" customHeight="1"/>
    <row r="8489" ht="13.15" customHeight="1"/>
    <row r="8490" ht="13.15" customHeight="1"/>
    <row r="8491" ht="13.15" customHeight="1"/>
    <row r="8492" ht="13.15" customHeight="1"/>
    <row r="8493" ht="13.15" customHeight="1"/>
    <row r="8494" ht="13.15" customHeight="1"/>
    <row r="8495" ht="13.15" customHeight="1"/>
    <row r="8496" ht="13.15" customHeight="1"/>
    <row r="8497" ht="13.15" customHeight="1"/>
    <row r="8498" ht="13.15" customHeight="1"/>
    <row r="8499" ht="13.15" customHeight="1"/>
    <row r="8500" ht="13.15" customHeight="1"/>
    <row r="8501" ht="13.15" customHeight="1"/>
    <row r="8502" ht="13.15" customHeight="1"/>
    <row r="8503" ht="13.15" customHeight="1"/>
    <row r="8504" ht="13.15" customHeight="1"/>
    <row r="8505" ht="13.15" customHeight="1"/>
    <row r="8506" ht="13.15" customHeight="1"/>
    <row r="8507" ht="13.15" customHeight="1"/>
    <row r="8508" ht="13.15" customHeight="1"/>
    <row r="8509" ht="13.15" customHeight="1"/>
    <row r="8510" ht="13.15" customHeight="1"/>
    <row r="8511" ht="13.15" customHeight="1"/>
    <row r="8512" ht="13.15" customHeight="1"/>
    <row r="8513" ht="13.15" customHeight="1"/>
    <row r="8514" ht="13.15" customHeight="1"/>
    <row r="8515" ht="13.15" customHeight="1"/>
    <row r="8516" ht="13.15" customHeight="1"/>
    <row r="8517" ht="13.15" customHeight="1"/>
    <row r="8518" ht="13.15" customHeight="1"/>
    <row r="8519" ht="13.15" customHeight="1"/>
    <row r="8520" ht="13.15" customHeight="1"/>
    <row r="8521" ht="13.15" customHeight="1"/>
    <row r="8522" ht="13.15" customHeight="1"/>
    <row r="8523" ht="13.15" customHeight="1"/>
    <row r="8524" ht="13.15" customHeight="1"/>
    <row r="8525" ht="13.15" customHeight="1"/>
    <row r="8526" ht="13.15" customHeight="1"/>
    <row r="8527" ht="13.15" customHeight="1"/>
    <row r="8528" ht="13.15" customHeight="1"/>
    <row r="8529" ht="13.15" customHeight="1"/>
    <row r="8530" ht="13.15" customHeight="1"/>
    <row r="8531" ht="13.15" customHeight="1"/>
    <row r="8532" ht="13.15" customHeight="1"/>
    <row r="8533" ht="13.15" customHeight="1"/>
    <row r="8534" ht="13.15" customHeight="1"/>
    <row r="8535" ht="13.15" customHeight="1"/>
    <row r="8536" ht="13.15" customHeight="1"/>
    <row r="8537" ht="13.15" customHeight="1"/>
    <row r="8538" ht="13.15" customHeight="1"/>
    <row r="8539" ht="13.15" customHeight="1"/>
    <row r="8540" ht="13.15" customHeight="1"/>
    <row r="8541" ht="13.15" customHeight="1"/>
    <row r="8542" ht="13.15" customHeight="1"/>
    <row r="8543" ht="13.15" customHeight="1"/>
    <row r="8544" ht="13.15" customHeight="1"/>
    <row r="8545" ht="13.15" customHeight="1"/>
    <row r="8546" ht="13.15" customHeight="1"/>
    <row r="8547" ht="13.15" customHeight="1"/>
    <row r="8548" ht="13.15" customHeight="1"/>
    <row r="8549" ht="13.15" customHeight="1"/>
    <row r="8550" ht="13.15" customHeight="1"/>
    <row r="8551" ht="13.15" customHeight="1"/>
    <row r="8552" ht="13.15" customHeight="1"/>
    <row r="8553" ht="13.15" customHeight="1"/>
    <row r="8554" ht="13.15" customHeight="1"/>
    <row r="8555" ht="13.15" customHeight="1"/>
    <row r="8556" ht="13.15" customHeight="1"/>
    <row r="8557" ht="13.15" customHeight="1"/>
    <row r="8558" ht="13.15" customHeight="1"/>
    <row r="8559" ht="13.15" customHeight="1"/>
    <row r="8560" ht="13.15" customHeight="1"/>
    <row r="8561" ht="13.15" customHeight="1"/>
    <row r="8562" ht="13.15" customHeight="1"/>
    <row r="8563" ht="13.15" customHeight="1"/>
    <row r="8564" ht="13.15" customHeight="1"/>
    <row r="8565" ht="13.15" customHeight="1"/>
    <row r="8566" ht="13.15" customHeight="1"/>
    <row r="8567" ht="13.15" customHeight="1"/>
    <row r="8568" ht="13.15" customHeight="1"/>
    <row r="8569" ht="13.15" customHeight="1"/>
    <row r="8570" ht="13.15" customHeight="1"/>
    <row r="8571" ht="13.15" customHeight="1"/>
    <row r="8572" ht="13.15" customHeight="1"/>
    <row r="8573" ht="13.15" customHeight="1"/>
    <row r="8574" ht="13.15" customHeight="1"/>
    <row r="8575" ht="13.15" customHeight="1"/>
    <row r="8576" ht="13.15" customHeight="1"/>
    <row r="8577" ht="13.15" customHeight="1"/>
    <row r="8578" ht="13.15" customHeight="1"/>
    <row r="8579" ht="13.15" customHeight="1"/>
    <row r="8580" ht="13.15" customHeight="1"/>
    <row r="8581" ht="13.15" customHeight="1"/>
    <row r="8582" ht="13.15" customHeight="1"/>
    <row r="8583" ht="13.15" customHeight="1"/>
    <row r="8584" ht="13.15" customHeight="1"/>
    <row r="8585" ht="13.15" customHeight="1"/>
    <row r="8586" ht="13.15" customHeight="1"/>
    <row r="8587" ht="13.15" customHeight="1"/>
    <row r="8588" ht="13.15" customHeight="1"/>
    <row r="8589" ht="13.15" customHeight="1"/>
    <row r="8590" ht="13.15" customHeight="1"/>
    <row r="8591" ht="13.15" customHeight="1"/>
    <row r="8592" ht="13.15" customHeight="1"/>
    <row r="8593" ht="13.15" customHeight="1"/>
    <row r="8594" ht="13.15" customHeight="1"/>
    <row r="8595" ht="13.15" customHeight="1"/>
    <row r="8596" ht="13.15" customHeight="1"/>
    <row r="8597" ht="13.15" customHeight="1"/>
    <row r="8598" ht="13.15" customHeight="1"/>
    <row r="8599" ht="13.15" customHeight="1"/>
    <row r="8600" ht="13.15" customHeight="1"/>
    <row r="8601" ht="13.15" customHeight="1"/>
    <row r="8602" ht="13.15" customHeight="1"/>
    <row r="8603" ht="13.15" customHeight="1"/>
    <row r="8604" ht="13.15" customHeight="1"/>
    <row r="8605" ht="13.15" customHeight="1"/>
    <row r="8606" ht="13.15" customHeight="1"/>
    <row r="8607" ht="13.15" customHeight="1"/>
    <row r="8608" ht="13.15" customHeight="1"/>
    <row r="8609" ht="13.15" customHeight="1"/>
    <row r="8610" ht="13.15" customHeight="1"/>
    <row r="8611" ht="13.15" customHeight="1"/>
    <row r="8612" ht="13.15" customHeight="1"/>
    <row r="8613" ht="13.15" customHeight="1"/>
    <row r="8614" ht="13.15" customHeight="1"/>
    <row r="8615" ht="13.15" customHeight="1"/>
    <row r="8616" ht="13.15" customHeight="1"/>
    <row r="8617" ht="13.15" customHeight="1"/>
    <row r="8618" ht="13.15" customHeight="1"/>
    <row r="8619" ht="13.15" customHeight="1"/>
    <row r="8620" ht="13.15" customHeight="1"/>
    <row r="8621" ht="13.15" customHeight="1"/>
    <row r="8622" ht="13.15" customHeight="1"/>
    <row r="8623" ht="13.15" customHeight="1"/>
    <row r="8624" ht="13.15" customHeight="1"/>
    <row r="8625" ht="13.15" customHeight="1"/>
    <row r="8626" ht="13.15" customHeight="1"/>
    <row r="8627" ht="13.15" customHeight="1"/>
    <row r="8628" ht="13.15" customHeight="1"/>
    <row r="8629" ht="13.15" customHeight="1"/>
    <row r="8630" ht="13.15" customHeight="1"/>
    <row r="8631" ht="13.15" customHeight="1"/>
    <row r="8632" ht="13.15" customHeight="1"/>
    <row r="8633" ht="13.15" customHeight="1"/>
    <row r="8634" ht="13.15" customHeight="1"/>
    <row r="8635" ht="13.15" customHeight="1"/>
    <row r="8636" ht="13.15" customHeight="1"/>
    <row r="8637" ht="13.15" customHeight="1"/>
    <row r="8638" ht="13.15" customHeight="1"/>
    <row r="8639" ht="13.15" customHeight="1"/>
    <row r="8640" ht="13.15" customHeight="1"/>
    <row r="8641" ht="13.15" customHeight="1"/>
    <row r="8642" ht="13.15" customHeight="1"/>
    <row r="8643" ht="13.15" customHeight="1"/>
    <row r="8644" ht="13.15" customHeight="1"/>
    <row r="8645" ht="13.15" customHeight="1"/>
    <row r="8646" ht="13.15" customHeight="1"/>
    <row r="8647" ht="13.15" customHeight="1"/>
    <row r="8648" ht="13.15" customHeight="1"/>
    <row r="8649" ht="13.15" customHeight="1"/>
    <row r="8650" ht="13.15" customHeight="1"/>
    <row r="8651" ht="13.15" customHeight="1"/>
    <row r="8652" ht="13.15" customHeight="1"/>
    <row r="8653" ht="13.15" customHeight="1"/>
    <row r="8654" ht="13.15" customHeight="1"/>
    <row r="8655" ht="13.15" customHeight="1"/>
    <row r="8656" ht="13.15" customHeight="1"/>
    <row r="8657" ht="13.15" customHeight="1"/>
    <row r="8658" ht="13.15" customHeight="1"/>
    <row r="8659" ht="13.15" customHeight="1"/>
    <row r="8660" ht="13.15" customHeight="1"/>
    <row r="8661" ht="13.15" customHeight="1"/>
    <row r="8662" ht="13.15" customHeight="1"/>
    <row r="8663" ht="13.15" customHeight="1"/>
    <row r="8664" ht="13.15" customHeight="1"/>
    <row r="8665" ht="13.15" customHeight="1"/>
    <row r="8666" ht="13.15" customHeight="1"/>
    <row r="8667" ht="13.15" customHeight="1"/>
    <row r="8668" ht="13.15" customHeight="1"/>
    <row r="8669" ht="13.15" customHeight="1"/>
    <row r="8670" ht="13.15" customHeight="1"/>
    <row r="8671" ht="13.15" customHeight="1"/>
    <row r="8672" ht="13.15" customHeight="1"/>
    <row r="8673" ht="13.15" customHeight="1"/>
    <row r="8674" ht="13.15" customHeight="1"/>
    <row r="8675" ht="13.15" customHeight="1"/>
    <row r="8676" ht="13.15" customHeight="1"/>
    <row r="8677" ht="13.15" customHeight="1"/>
    <row r="8678" ht="13.15" customHeight="1"/>
    <row r="8679" ht="13.15" customHeight="1"/>
    <row r="8680" ht="13.15" customHeight="1"/>
    <row r="8681" ht="13.15" customHeight="1"/>
    <row r="8682" ht="13.15" customHeight="1"/>
    <row r="8683" ht="13.15" customHeight="1"/>
    <row r="8684" ht="13.15" customHeight="1"/>
    <row r="8685" ht="13.15" customHeight="1"/>
    <row r="8686" ht="13.15" customHeight="1"/>
    <row r="8687" ht="13.15" customHeight="1"/>
    <row r="8688" ht="13.15" customHeight="1"/>
    <row r="8689" ht="13.15" customHeight="1"/>
    <row r="8690" ht="13.15" customHeight="1"/>
    <row r="8691" ht="13.15" customHeight="1"/>
    <row r="8692" ht="13.15" customHeight="1"/>
    <row r="8693" ht="13.15" customHeight="1"/>
    <row r="8694" ht="13.15" customHeight="1"/>
    <row r="8695" ht="13.15" customHeight="1"/>
    <row r="8696" ht="13.15" customHeight="1"/>
    <row r="8697" ht="13.15" customHeight="1"/>
    <row r="8698" ht="13.15" customHeight="1"/>
    <row r="8699" ht="13.15" customHeight="1"/>
    <row r="8700" ht="13.15" customHeight="1"/>
    <row r="8701" ht="13.15" customHeight="1"/>
    <row r="8702" ht="13.15" customHeight="1"/>
    <row r="8703" ht="13.15" customHeight="1"/>
    <row r="8704" ht="13.15" customHeight="1"/>
    <row r="8705" ht="13.15" customHeight="1"/>
    <row r="8706" ht="13.15" customHeight="1"/>
    <row r="8707" ht="13.15" customHeight="1"/>
    <row r="8708" ht="13.15" customHeight="1"/>
    <row r="8709" ht="13.15" customHeight="1"/>
    <row r="8710" ht="13.15" customHeight="1"/>
    <row r="8711" ht="13.15" customHeight="1"/>
    <row r="8712" ht="13.15" customHeight="1"/>
    <row r="8713" ht="13.15" customHeight="1"/>
    <row r="8714" ht="13.15" customHeight="1"/>
    <row r="8715" ht="13.15" customHeight="1"/>
    <row r="8716" ht="13.15" customHeight="1"/>
    <row r="8717" ht="13.15" customHeight="1"/>
    <row r="8718" ht="13.15" customHeight="1"/>
    <row r="8719" ht="13.15" customHeight="1"/>
    <row r="8720" ht="13.15" customHeight="1"/>
    <row r="8721" ht="13.15" customHeight="1"/>
    <row r="8722" ht="13.15" customHeight="1"/>
    <row r="8723" ht="13.15" customHeight="1"/>
    <row r="8724" ht="13.15" customHeight="1"/>
    <row r="8725" ht="13.15" customHeight="1"/>
    <row r="8726" ht="13.15" customHeight="1"/>
    <row r="8727" ht="13.15" customHeight="1"/>
    <row r="8728" ht="13.15" customHeight="1"/>
    <row r="8729" ht="13.15" customHeight="1"/>
    <row r="8730" ht="13.15" customHeight="1"/>
    <row r="8731" ht="13.15" customHeight="1"/>
    <row r="8732" ht="13.15" customHeight="1"/>
    <row r="8733" ht="13.15" customHeight="1"/>
    <row r="8734" ht="13.15" customHeight="1"/>
    <row r="8735" ht="13.15" customHeight="1"/>
    <row r="8736" ht="13.15" customHeight="1"/>
    <row r="8737" ht="13.15" customHeight="1"/>
    <row r="8738" ht="13.15" customHeight="1"/>
    <row r="8739" ht="13.15" customHeight="1"/>
    <row r="8740" ht="13.15" customHeight="1"/>
    <row r="8741" ht="13.15" customHeight="1"/>
    <row r="8742" ht="13.15" customHeight="1"/>
    <row r="8743" ht="13.15" customHeight="1"/>
    <row r="8744" ht="13.15" customHeight="1"/>
    <row r="8745" ht="13.15" customHeight="1"/>
    <row r="8746" ht="13.15" customHeight="1"/>
    <row r="8747" ht="13.15" customHeight="1"/>
    <row r="8748" ht="13.15" customHeight="1"/>
    <row r="8749" ht="13.15" customHeight="1"/>
    <row r="8750" ht="13.15" customHeight="1"/>
    <row r="8751" ht="13.15" customHeight="1"/>
    <row r="8752" ht="13.15" customHeight="1"/>
    <row r="8753" ht="13.15" customHeight="1"/>
    <row r="8754" ht="13.15" customHeight="1"/>
    <row r="8755" ht="13.15" customHeight="1"/>
    <row r="8756" ht="13.15" customHeight="1"/>
    <row r="8757" ht="13.15" customHeight="1"/>
    <row r="8758" ht="13.15" customHeight="1"/>
    <row r="8759" ht="13.15" customHeight="1"/>
    <row r="8760" ht="13.15" customHeight="1"/>
    <row r="8761" ht="13.15" customHeight="1"/>
    <row r="8762" ht="13.15" customHeight="1"/>
    <row r="8763" ht="13.15" customHeight="1"/>
    <row r="8764" ht="13.15" customHeight="1"/>
    <row r="8765" ht="13.15" customHeight="1"/>
    <row r="8766" ht="13.15" customHeight="1"/>
    <row r="8767" ht="13.15" customHeight="1"/>
    <row r="8768" ht="13.15" customHeight="1"/>
    <row r="8769" ht="13.15" customHeight="1"/>
    <row r="8770" ht="13.15" customHeight="1"/>
    <row r="8771" ht="13.15" customHeight="1"/>
    <row r="8772" ht="13.15" customHeight="1"/>
    <row r="8773" ht="13.15" customHeight="1"/>
    <row r="8774" ht="13.15" customHeight="1"/>
    <row r="8775" ht="13.15" customHeight="1"/>
    <row r="8776" ht="13.15" customHeight="1"/>
    <row r="8777" ht="13.15" customHeight="1"/>
    <row r="8778" ht="13.15" customHeight="1"/>
    <row r="8779" ht="13.15" customHeight="1"/>
    <row r="8780" ht="13.15" customHeight="1"/>
    <row r="8781" ht="13.15" customHeight="1"/>
    <row r="8782" ht="13.15" customHeight="1"/>
    <row r="8783" ht="13.15" customHeight="1"/>
    <row r="8784" ht="13.15" customHeight="1"/>
    <row r="8785" ht="13.15" customHeight="1"/>
    <row r="8786" ht="13.15" customHeight="1"/>
    <row r="8787" ht="13.15" customHeight="1"/>
    <row r="8788" ht="13.15" customHeight="1"/>
    <row r="8789" ht="13.15" customHeight="1"/>
    <row r="8790" ht="13.15" customHeight="1"/>
    <row r="8791" ht="13.15" customHeight="1"/>
    <row r="8792" ht="13.15" customHeight="1"/>
    <row r="8793" ht="13.15" customHeight="1"/>
    <row r="8794" ht="13.15" customHeight="1"/>
    <row r="8795" ht="13.15" customHeight="1"/>
    <row r="8796" ht="13.15" customHeight="1"/>
    <row r="8797" ht="13.15" customHeight="1"/>
    <row r="8798" ht="13.15" customHeight="1"/>
    <row r="8799" ht="13.15" customHeight="1"/>
    <row r="8800" ht="13.15" customHeight="1"/>
    <row r="8801" ht="13.15" customHeight="1"/>
    <row r="8802" ht="13.15" customHeight="1"/>
    <row r="8803" ht="13.15" customHeight="1"/>
    <row r="8804" ht="13.15" customHeight="1"/>
    <row r="8805" ht="13.15" customHeight="1"/>
    <row r="8806" ht="13.15" customHeight="1"/>
    <row r="8807" ht="13.15" customHeight="1"/>
    <row r="8808" ht="13.15" customHeight="1"/>
    <row r="8809" ht="13.15" customHeight="1"/>
    <row r="8810" ht="13.15" customHeight="1"/>
    <row r="8811" ht="13.15" customHeight="1"/>
    <row r="8812" ht="13.15" customHeight="1"/>
    <row r="8813" ht="13.15" customHeight="1"/>
    <row r="8814" ht="13.15" customHeight="1"/>
    <row r="8815" ht="13.15" customHeight="1"/>
    <row r="8816" ht="13.15" customHeight="1"/>
    <row r="8817" ht="13.15" customHeight="1"/>
    <row r="8818" ht="13.15" customHeight="1"/>
    <row r="8819" ht="13.15" customHeight="1"/>
    <row r="8820" ht="13.15" customHeight="1"/>
    <row r="8821" ht="13.15" customHeight="1"/>
    <row r="8822" ht="13.15" customHeight="1"/>
    <row r="8823" ht="13.15" customHeight="1"/>
    <row r="8824" ht="13.15" customHeight="1"/>
    <row r="8825" ht="13.15" customHeight="1"/>
    <row r="8826" ht="13.15" customHeight="1"/>
    <row r="8827" ht="13.15" customHeight="1"/>
    <row r="8828" ht="13.15" customHeight="1"/>
    <row r="8829" ht="13.15" customHeight="1"/>
    <row r="8830" ht="13.15" customHeight="1"/>
    <row r="8831" ht="13.15" customHeight="1"/>
    <row r="8832" ht="13.15" customHeight="1"/>
    <row r="8833" ht="13.15" customHeight="1"/>
    <row r="8834" ht="13.15" customHeight="1"/>
    <row r="8835" ht="13.15" customHeight="1"/>
    <row r="8836" ht="13.15" customHeight="1"/>
    <row r="8837" ht="13.15" customHeight="1"/>
    <row r="8838" ht="13.15" customHeight="1"/>
    <row r="8839" ht="13.15" customHeight="1"/>
    <row r="8840" ht="13.15" customHeight="1"/>
    <row r="8841" ht="13.15" customHeight="1"/>
    <row r="8842" ht="13.15" customHeight="1"/>
    <row r="8843" ht="13.15" customHeight="1"/>
    <row r="8844" ht="13.15" customHeight="1"/>
    <row r="8845" ht="13.15" customHeight="1"/>
    <row r="8846" ht="13.15" customHeight="1"/>
    <row r="8847" ht="13.15" customHeight="1"/>
    <row r="8848" ht="13.15" customHeight="1"/>
    <row r="8849" ht="13.15" customHeight="1"/>
    <row r="8850" ht="13.15" customHeight="1"/>
    <row r="8851" ht="13.15" customHeight="1"/>
    <row r="8852" ht="13.15" customHeight="1"/>
    <row r="8853" ht="13.15" customHeight="1"/>
    <row r="8854" ht="13.15" customHeight="1"/>
    <row r="8855" ht="13.15" customHeight="1"/>
    <row r="8856" ht="13.15" customHeight="1"/>
    <row r="8857" ht="13.15" customHeight="1"/>
    <row r="8858" ht="13.15" customHeight="1"/>
    <row r="8859" ht="13.15" customHeight="1"/>
    <row r="8860" ht="13.15" customHeight="1"/>
    <row r="8861" ht="13.15" customHeight="1"/>
    <row r="8862" ht="13.15" customHeight="1"/>
    <row r="8863" ht="13.15" customHeight="1"/>
    <row r="8864" ht="13.15" customHeight="1"/>
    <row r="8865" ht="13.15" customHeight="1"/>
    <row r="8866" ht="13.15" customHeight="1"/>
    <row r="8867" ht="13.15" customHeight="1"/>
    <row r="8868" ht="13.15" customHeight="1"/>
    <row r="8869" ht="13.15" customHeight="1"/>
    <row r="8870" ht="13.15" customHeight="1"/>
    <row r="8871" ht="13.15" customHeight="1"/>
    <row r="8872" ht="13.15" customHeight="1"/>
    <row r="8873" ht="13.15" customHeight="1"/>
    <row r="8874" ht="13.15" customHeight="1"/>
    <row r="8875" ht="13.15" customHeight="1"/>
    <row r="8876" ht="13.15" customHeight="1"/>
    <row r="8877" ht="13.15" customHeight="1"/>
    <row r="8878" ht="13.15" customHeight="1"/>
    <row r="8879" ht="13.15" customHeight="1"/>
    <row r="8880" ht="13.15" customHeight="1"/>
    <row r="8881" ht="13.15" customHeight="1"/>
    <row r="8882" ht="13.15" customHeight="1"/>
    <row r="8883" ht="13.15" customHeight="1"/>
    <row r="8884" ht="13.15" customHeight="1"/>
    <row r="8885" ht="13.15" customHeight="1"/>
    <row r="8886" ht="13.15" customHeight="1"/>
    <row r="8887" ht="13.15" customHeight="1"/>
    <row r="8888" ht="13.15" customHeight="1"/>
    <row r="8889" ht="13.15" customHeight="1"/>
    <row r="8890" ht="13.15" customHeight="1"/>
    <row r="8891" ht="13.15" customHeight="1"/>
    <row r="8892" ht="13.15" customHeight="1"/>
    <row r="8893" ht="13.15" customHeight="1"/>
    <row r="8894" ht="13.15" customHeight="1"/>
    <row r="8895" ht="13.15" customHeight="1"/>
    <row r="8896" ht="13.15" customHeight="1"/>
    <row r="8897" ht="13.15" customHeight="1"/>
    <row r="8898" ht="13.15" customHeight="1"/>
    <row r="8899" ht="13.15" customHeight="1"/>
    <row r="8900" ht="13.15" customHeight="1"/>
    <row r="8901" ht="13.15" customHeight="1"/>
    <row r="8902" ht="13.15" customHeight="1"/>
    <row r="8903" ht="13.15" customHeight="1"/>
    <row r="8904" ht="13.15" customHeight="1"/>
    <row r="8905" ht="13.15" customHeight="1"/>
    <row r="8906" ht="13.15" customHeight="1"/>
    <row r="8907" ht="13.15" customHeight="1"/>
    <row r="8908" ht="13.15" customHeight="1"/>
    <row r="8909" ht="13.15" customHeight="1"/>
    <row r="8910" ht="13.15" customHeight="1"/>
    <row r="8911" ht="13.15" customHeight="1"/>
    <row r="8912" ht="13.15" customHeight="1"/>
    <row r="8913" ht="13.15" customHeight="1"/>
    <row r="8914" ht="13.15" customHeight="1"/>
    <row r="8915" ht="13.15" customHeight="1"/>
    <row r="8916" ht="13.15" customHeight="1"/>
    <row r="8917" ht="13.15" customHeight="1"/>
    <row r="8918" ht="13.15" customHeight="1"/>
    <row r="8919" ht="13.15" customHeight="1"/>
    <row r="8920" ht="13.15" customHeight="1"/>
    <row r="8921" ht="13.15" customHeight="1"/>
    <row r="8922" ht="13.15" customHeight="1"/>
    <row r="8923" ht="13.15" customHeight="1"/>
    <row r="8924" ht="13.15" customHeight="1"/>
    <row r="8925" ht="13.15" customHeight="1"/>
    <row r="8926" ht="13.15" customHeight="1"/>
    <row r="8927" ht="13.15" customHeight="1"/>
    <row r="8928" ht="13.15" customHeight="1"/>
    <row r="8929" ht="13.15" customHeight="1"/>
    <row r="8930" ht="13.15" customHeight="1"/>
    <row r="8931" ht="13.15" customHeight="1"/>
    <row r="8932" ht="13.15" customHeight="1"/>
    <row r="8933" ht="13.15" customHeight="1"/>
    <row r="8934" ht="13.15" customHeight="1"/>
    <row r="8935" ht="13.15" customHeight="1"/>
    <row r="8936" ht="13.15" customHeight="1"/>
    <row r="8937" ht="13.15" customHeight="1"/>
    <row r="8938" ht="13.15" customHeight="1"/>
    <row r="8939" ht="13.15" customHeight="1"/>
    <row r="8940" ht="13.15" customHeight="1"/>
    <row r="8941" ht="13.15" customHeight="1"/>
    <row r="8942" ht="13.15" customHeight="1"/>
    <row r="8943" ht="13.15" customHeight="1"/>
    <row r="8944" ht="13.15" customHeight="1"/>
    <row r="8945" ht="13.15" customHeight="1"/>
    <row r="8946" ht="13.15" customHeight="1"/>
    <row r="8947" ht="13.15" customHeight="1"/>
    <row r="8948" ht="13.15" customHeight="1"/>
    <row r="8949" ht="13.15" customHeight="1"/>
    <row r="8950" ht="13.15" customHeight="1"/>
    <row r="8951" ht="13.15" customHeight="1"/>
    <row r="8952" ht="13.15" customHeight="1"/>
    <row r="8953" ht="13.15" customHeight="1"/>
    <row r="8954" ht="13.15" customHeight="1"/>
    <row r="8955" ht="13.15" customHeight="1"/>
    <row r="8956" ht="13.15" customHeight="1"/>
    <row r="8957" ht="13.15" customHeight="1"/>
    <row r="8958" ht="13.15" customHeight="1"/>
    <row r="8959" ht="13.15" customHeight="1"/>
    <row r="8960" ht="13.15" customHeight="1"/>
    <row r="8961" ht="13.15" customHeight="1"/>
    <row r="8962" ht="13.15" customHeight="1"/>
    <row r="8963" ht="13.15" customHeight="1"/>
    <row r="8964" ht="13.15" customHeight="1"/>
    <row r="8965" ht="13.15" customHeight="1"/>
    <row r="8966" ht="13.15" customHeight="1"/>
    <row r="8967" ht="13.15" customHeight="1"/>
    <row r="8968" ht="13.15" customHeight="1"/>
    <row r="8969" ht="13.15" customHeight="1"/>
    <row r="8970" ht="13.15" customHeight="1"/>
    <row r="8971" ht="13.15" customHeight="1"/>
    <row r="8972" ht="13.15" customHeight="1"/>
    <row r="8973" ht="13.15" customHeight="1"/>
    <row r="8974" ht="13.15" customHeight="1"/>
    <row r="8975" ht="13.15" customHeight="1"/>
    <row r="8976" ht="13.15" customHeight="1"/>
    <row r="8977" ht="13.15" customHeight="1"/>
    <row r="8978" ht="13.15" customHeight="1"/>
    <row r="8979" ht="13.15" customHeight="1"/>
    <row r="8980" ht="13.15" customHeight="1"/>
    <row r="8981" ht="13.15" customHeight="1"/>
    <row r="8982" ht="13.15" customHeight="1"/>
    <row r="8983" ht="13.15" customHeight="1"/>
    <row r="8984" ht="13.15" customHeight="1"/>
    <row r="8985" ht="13.15" customHeight="1"/>
    <row r="8986" ht="13.15" customHeight="1"/>
    <row r="8987" ht="13.15" customHeight="1"/>
    <row r="8988" ht="13.15" customHeight="1"/>
    <row r="8989" ht="13.15" customHeight="1"/>
    <row r="8990" ht="13.15" customHeight="1"/>
    <row r="8991" ht="13.15" customHeight="1"/>
    <row r="8992" ht="13.15" customHeight="1"/>
    <row r="8993" ht="13.15" customHeight="1"/>
    <row r="8994" ht="13.15" customHeight="1"/>
    <row r="8995" ht="13.15" customHeight="1"/>
    <row r="8996" ht="13.15" customHeight="1"/>
    <row r="8997" ht="13.15" customHeight="1"/>
    <row r="8998" ht="13.15" customHeight="1"/>
    <row r="8999" ht="13.15" customHeight="1"/>
    <row r="9000" ht="13.15" customHeight="1"/>
    <row r="9001" ht="13.15" customHeight="1"/>
    <row r="9002" ht="13.15" customHeight="1"/>
    <row r="9003" ht="13.15" customHeight="1"/>
    <row r="9004" ht="13.15" customHeight="1"/>
    <row r="9005" ht="13.15" customHeight="1"/>
    <row r="9006" ht="13.15" customHeight="1"/>
    <row r="9007" ht="13.15" customHeight="1"/>
    <row r="9008" ht="13.15" customHeight="1"/>
    <row r="9009" ht="13.15" customHeight="1"/>
    <row r="9010" ht="13.15" customHeight="1"/>
    <row r="9011" ht="13.15" customHeight="1"/>
    <row r="9012" ht="13.15" customHeight="1"/>
    <row r="9013" ht="13.15" customHeight="1"/>
    <row r="9014" ht="13.15" customHeight="1"/>
    <row r="9015" ht="13.15" customHeight="1"/>
    <row r="9016" ht="13.15" customHeight="1"/>
    <row r="9017" ht="13.15" customHeight="1"/>
    <row r="9018" ht="13.15" customHeight="1"/>
    <row r="9019" ht="13.15" customHeight="1"/>
    <row r="9020" ht="13.15" customHeight="1"/>
    <row r="9021" ht="13.15" customHeight="1"/>
    <row r="9022" ht="13.15" customHeight="1"/>
    <row r="9023" ht="13.15" customHeight="1"/>
    <row r="9024" ht="13.15" customHeight="1"/>
    <row r="9025" ht="13.15" customHeight="1"/>
    <row r="9026" ht="13.15" customHeight="1"/>
    <row r="9027" ht="13.15" customHeight="1"/>
    <row r="9028" ht="13.15" customHeight="1"/>
    <row r="9029" ht="13.15" customHeight="1"/>
    <row r="9030" ht="13.15" customHeight="1"/>
    <row r="9031" ht="13.15" customHeight="1"/>
    <row r="9032" ht="13.15" customHeight="1"/>
    <row r="9033" ht="13.15" customHeight="1"/>
    <row r="9034" ht="13.15" customHeight="1"/>
    <row r="9035" ht="13.15" customHeight="1"/>
    <row r="9036" ht="13.15" customHeight="1"/>
    <row r="9037" ht="13.15" customHeight="1"/>
    <row r="9038" ht="13.15" customHeight="1"/>
    <row r="9039" ht="13.15" customHeight="1"/>
    <row r="9040" ht="13.15" customHeight="1"/>
    <row r="9041" ht="13.15" customHeight="1"/>
    <row r="9042" ht="13.15" customHeight="1"/>
    <row r="9043" ht="13.15" customHeight="1"/>
    <row r="9044" ht="13.15" customHeight="1"/>
    <row r="9045" ht="13.15" customHeight="1"/>
    <row r="9046" ht="13.15" customHeight="1"/>
    <row r="9047" ht="13.15" customHeight="1"/>
    <row r="9048" ht="13.15" customHeight="1"/>
    <row r="9049" ht="13.15" customHeight="1"/>
    <row r="9050" ht="13.15" customHeight="1"/>
    <row r="9051" ht="13.15" customHeight="1"/>
    <row r="9052" ht="13.15" customHeight="1"/>
    <row r="9053" ht="13.15" customHeight="1"/>
    <row r="9054" ht="13.15" customHeight="1"/>
    <row r="9055" ht="13.15" customHeight="1"/>
    <row r="9056" ht="13.15" customHeight="1"/>
    <row r="9057" ht="13.15" customHeight="1"/>
    <row r="9058" ht="13.15" customHeight="1"/>
    <row r="9059" ht="13.15" customHeight="1"/>
    <row r="9060" ht="13.15" customHeight="1"/>
    <row r="9061" ht="13.15" customHeight="1"/>
    <row r="9062" ht="13.15" customHeight="1"/>
    <row r="9063" ht="13.15" customHeight="1"/>
    <row r="9064" ht="13.15" customHeight="1"/>
    <row r="9065" ht="13.15" customHeight="1"/>
    <row r="9066" ht="13.15" customHeight="1"/>
    <row r="9067" ht="13.15" customHeight="1"/>
    <row r="9068" ht="13.15" customHeight="1"/>
    <row r="9069" ht="13.15" customHeight="1"/>
    <row r="9070" ht="13.15" customHeight="1"/>
    <row r="9071" ht="13.15" customHeight="1"/>
    <row r="9072" ht="13.15" customHeight="1"/>
    <row r="9073" ht="13.15" customHeight="1"/>
    <row r="9074" ht="13.15" customHeight="1"/>
    <row r="9075" ht="13.15" customHeight="1"/>
    <row r="9076" ht="13.15" customHeight="1"/>
    <row r="9077" ht="13.15" customHeight="1"/>
    <row r="9078" ht="13.15" customHeight="1"/>
    <row r="9079" ht="13.15" customHeight="1"/>
    <row r="9080" ht="13.15" customHeight="1"/>
    <row r="9081" ht="13.15" customHeight="1"/>
    <row r="9082" ht="13.15" customHeight="1"/>
    <row r="9083" ht="13.15" customHeight="1"/>
    <row r="9084" ht="13.15" customHeight="1"/>
    <row r="9085" ht="13.15" customHeight="1"/>
    <row r="9086" ht="13.15" customHeight="1"/>
    <row r="9087" ht="13.15" customHeight="1"/>
    <row r="9088" ht="13.15" customHeight="1"/>
    <row r="9089" ht="13.15" customHeight="1"/>
    <row r="9090" ht="13.15" customHeight="1"/>
    <row r="9091" ht="13.15" customHeight="1"/>
    <row r="9092" ht="13.15" customHeight="1"/>
    <row r="9093" ht="13.15" customHeight="1"/>
    <row r="9094" ht="13.15" customHeight="1"/>
    <row r="9095" ht="13.15" customHeight="1"/>
    <row r="9096" ht="13.15" customHeight="1"/>
    <row r="9097" ht="13.15" customHeight="1"/>
    <row r="9098" ht="13.15" customHeight="1"/>
    <row r="9099" ht="13.15" customHeight="1"/>
    <row r="9100" ht="13.15" customHeight="1"/>
    <row r="9101" ht="13.15" customHeight="1"/>
    <row r="9102" ht="13.15" customHeight="1"/>
    <row r="9103" ht="13.15" customHeight="1"/>
    <row r="9104" ht="13.15" customHeight="1"/>
    <row r="9105" ht="13.15" customHeight="1"/>
    <row r="9106" ht="13.15" customHeight="1"/>
    <row r="9107" ht="13.15" customHeight="1"/>
    <row r="9108" ht="13.15" customHeight="1"/>
    <row r="9109" ht="13.15" customHeight="1"/>
    <row r="9110" ht="13.15" customHeight="1"/>
    <row r="9111" ht="13.15" customHeight="1"/>
    <row r="9112" ht="13.15" customHeight="1"/>
    <row r="9113" ht="13.15" customHeight="1"/>
    <row r="9114" ht="13.15" customHeight="1"/>
    <row r="9115" ht="13.15" customHeight="1"/>
    <row r="9116" ht="13.15" customHeight="1"/>
    <row r="9117" ht="13.15" customHeight="1"/>
    <row r="9118" ht="13.15" customHeight="1"/>
    <row r="9119" ht="13.15" customHeight="1"/>
    <row r="9120" ht="13.15" customHeight="1"/>
    <row r="9121" ht="13.15" customHeight="1"/>
    <row r="9122" ht="13.15" customHeight="1"/>
    <row r="9123" ht="13.15" customHeight="1"/>
    <row r="9124" ht="13.15" customHeight="1"/>
    <row r="9125" ht="13.15" customHeight="1"/>
    <row r="9126" ht="13.15" customHeight="1"/>
    <row r="9127" ht="13.15" customHeight="1"/>
    <row r="9128" ht="13.15" customHeight="1"/>
    <row r="9129" ht="13.15" customHeight="1"/>
    <row r="9130" ht="13.15" customHeight="1"/>
    <row r="9131" ht="13.15" customHeight="1"/>
    <row r="9132" ht="13.15" customHeight="1"/>
    <row r="9133" ht="13.15" customHeight="1"/>
    <row r="9134" ht="13.15" customHeight="1"/>
    <row r="9135" ht="13.15" customHeight="1"/>
    <row r="9136" ht="13.15" customHeight="1"/>
    <row r="9137" ht="13.15" customHeight="1"/>
    <row r="9138" ht="13.15" customHeight="1"/>
    <row r="9139" ht="13.15" customHeight="1"/>
    <row r="9140" ht="13.15" customHeight="1"/>
    <row r="9141" ht="13.15" customHeight="1"/>
    <row r="9142" ht="13.15" customHeight="1"/>
    <row r="9143" ht="13.15" customHeight="1"/>
    <row r="9144" ht="13.15" customHeight="1"/>
    <row r="9145" ht="13.15" customHeight="1"/>
    <row r="9146" ht="13.15" customHeight="1"/>
    <row r="9147" ht="13.15" customHeight="1"/>
    <row r="9148" ht="13.15" customHeight="1"/>
    <row r="9149" ht="13.15" customHeight="1"/>
    <row r="9150" ht="13.15" customHeight="1"/>
    <row r="9151" ht="13.15" customHeight="1"/>
    <row r="9152" ht="13.15" customHeight="1"/>
    <row r="9153" ht="13.15" customHeight="1"/>
    <row r="9154" ht="13.15" customHeight="1"/>
    <row r="9155" ht="13.15" customHeight="1"/>
    <row r="9156" ht="13.15" customHeight="1"/>
    <row r="9157" ht="13.15" customHeight="1"/>
    <row r="9158" ht="13.15" customHeight="1"/>
    <row r="9159" ht="13.15" customHeight="1"/>
    <row r="9160" ht="13.15" customHeight="1"/>
    <row r="9161" ht="13.15" customHeight="1"/>
    <row r="9162" ht="13.15" customHeight="1"/>
    <row r="9163" ht="13.15" customHeight="1"/>
    <row r="9164" ht="13.15" customHeight="1"/>
    <row r="9165" ht="13.15" customHeight="1"/>
    <row r="9166" ht="13.15" customHeight="1"/>
    <row r="9167" ht="13.15" customHeight="1"/>
    <row r="9168" ht="13.15" customHeight="1"/>
    <row r="9169" ht="13.15" customHeight="1"/>
    <row r="9170" ht="13.15" customHeight="1"/>
    <row r="9171" ht="13.15" customHeight="1"/>
    <row r="9172" ht="13.15" customHeight="1"/>
    <row r="9173" ht="13.15" customHeight="1"/>
    <row r="9174" ht="13.15" customHeight="1"/>
    <row r="9175" ht="13.15" customHeight="1"/>
    <row r="9176" ht="13.15" customHeight="1"/>
    <row r="9177" ht="13.15" customHeight="1"/>
    <row r="9178" ht="13.15" customHeight="1"/>
    <row r="9179" ht="13.15" customHeight="1"/>
    <row r="9180" ht="13.15" customHeight="1"/>
    <row r="9181" ht="13.15" customHeight="1"/>
    <row r="9182" ht="13.15" customHeight="1"/>
    <row r="9183" ht="13.15" customHeight="1"/>
    <row r="9184" ht="13.15" customHeight="1"/>
    <row r="9185" ht="13.15" customHeight="1"/>
    <row r="9186" ht="13.15" customHeight="1"/>
    <row r="9187" ht="13.15" customHeight="1"/>
    <row r="9188" ht="13.15" customHeight="1"/>
    <row r="9189" ht="13.15" customHeight="1"/>
    <row r="9190" ht="13.15" customHeight="1"/>
    <row r="9191" ht="13.15" customHeight="1"/>
    <row r="9192" ht="13.15" customHeight="1"/>
    <row r="9193" ht="13.15" customHeight="1"/>
    <row r="9194" ht="13.15" customHeight="1"/>
    <row r="9195" ht="13.15" customHeight="1"/>
    <row r="9196" ht="13.15" customHeight="1"/>
    <row r="9197" ht="13.15" customHeight="1"/>
    <row r="9198" ht="13.15" customHeight="1"/>
    <row r="9199" ht="13.15" customHeight="1"/>
    <row r="9200" ht="13.15" customHeight="1"/>
    <row r="9201" ht="13.15" customHeight="1"/>
    <row r="9202" ht="13.15" customHeight="1"/>
    <row r="9203" ht="13.15" customHeight="1"/>
    <row r="9204" ht="13.15" customHeight="1"/>
    <row r="9205" ht="13.15" customHeight="1"/>
    <row r="9206" ht="13.15" customHeight="1"/>
    <row r="9207" ht="13.15" customHeight="1"/>
    <row r="9208" ht="13.15" customHeight="1"/>
    <row r="9209" ht="13.15" customHeight="1"/>
    <row r="9210" ht="13.15" customHeight="1"/>
    <row r="9211" ht="13.15" customHeight="1"/>
    <row r="9212" ht="13.15" customHeight="1"/>
    <row r="9213" ht="13.15" customHeight="1"/>
    <row r="9214" ht="13.15" customHeight="1"/>
    <row r="9215" ht="13.15" customHeight="1"/>
    <row r="9216" ht="13.15" customHeight="1"/>
    <row r="9217" ht="13.15" customHeight="1"/>
    <row r="9218" ht="13.15" customHeight="1"/>
    <row r="9219" ht="13.15" customHeight="1"/>
    <row r="9220" ht="13.15" customHeight="1"/>
    <row r="9221" ht="13.15" customHeight="1"/>
    <row r="9222" ht="13.15" customHeight="1"/>
    <row r="9223" ht="13.15" customHeight="1"/>
    <row r="9224" ht="13.15" customHeight="1"/>
    <row r="9225" ht="13.15" customHeight="1"/>
    <row r="9226" ht="13.15" customHeight="1"/>
    <row r="9227" ht="13.15" customHeight="1"/>
    <row r="9228" ht="13.15" customHeight="1"/>
    <row r="9229" ht="13.15" customHeight="1"/>
    <row r="9230" ht="13.15" customHeight="1"/>
    <row r="9231" ht="13.15" customHeight="1"/>
    <row r="9232" ht="13.15" customHeight="1"/>
    <row r="9233" ht="13.15" customHeight="1"/>
    <row r="9234" ht="13.15" customHeight="1"/>
    <row r="9235" ht="13.15" customHeight="1"/>
    <row r="9236" ht="13.15" customHeight="1"/>
    <row r="9237" ht="13.15" customHeight="1"/>
    <row r="9238" ht="13.15" customHeight="1"/>
    <row r="9239" ht="13.15" customHeight="1"/>
    <row r="9240" ht="13.15" customHeight="1"/>
    <row r="9241" ht="13.15" customHeight="1"/>
    <row r="9242" ht="13.15" customHeight="1"/>
    <row r="9243" ht="13.15" customHeight="1"/>
    <row r="9244" ht="13.15" customHeight="1"/>
    <row r="9245" ht="13.15" customHeight="1"/>
    <row r="9246" ht="13.15" customHeight="1"/>
    <row r="9247" ht="13.15" customHeight="1"/>
    <row r="9248" ht="13.15" customHeight="1"/>
    <row r="9249" ht="13.15" customHeight="1"/>
    <row r="9250" ht="13.15" customHeight="1"/>
    <row r="9251" ht="13.15" customHeight="1"/>
    <row r="9252" ht="13.15" customHeight="1"/>
    <row r="9253" ht="13.15" customHeight="1"/>
    <row r="9254" ht="13.15" customHeight="1"/>
    <row r="9255" ht="13.15" customHeight="1"/>
    <row r="9256" ht="13.15" customHeight="1"/>
    <row r="9257" ht="13.15" customHeight="1"/>
    <row r="9258" ht="13.15" customHeight="1"/>
    <row r="9259" ht="13.15" customHeight="1"/>
    <row r="9260" ht="13.15" customHeight="1"/>
    <row r="9261" ht="13.15" customHeight="1"/>
    <row r="9262" ht="13.15" customHeight="1"/>
    <row r="9263" ht="13.15" customHeight="1"/>
    <row r="9264" ht="13.15" customHeight="1"/>
    <row r="9265" ht="13.15" customHeight="1"/>
    <row r="9266" ht="13.15" customHeight="1"/>
    <row r="9267" ht="13.15" customHeight="1"/>
    <row r="9268" ht="13.15" customHeight="1"/>
    <row r="9269" ht="13.15" customHeight="1"/>
    <row r="9270" ht="13.15" customHeight="1"/>
    <row r="9271" ht="13.15" customHeight="1"/>
    <row r="9272" ht="13.15" customHeight="1"/>
    <row r="9273" ht="13.15" customHeight="1"/>
    <row r="9274" ht="13.15" customHeight="1"/>
    <row r="9275" ht="13.15" customHeight="1"/>
    <row r="9276" ht="13.15" customHeight="1"/>
    <row r="9277" ht="13.15" customHeight="1"/>
    <row r="9278" ht="13.15" customHeight="1"/>
    <row r="9279" ht="13.15" customHeight="1"/>
    <row r="9280" ht="13.15" customHeight="1"/>
    <row r="9281" ht="13.15" customHeight="1"/>
    <row r="9282" ht="13.15" customHeight="1"/>
    <row r="9283" ht="13.15" customHeight="1"/>
    <row r="9284" ht="13.15" customHeight="1"/>
    <row r="9285" ht="13.15" customHeight="1"/>
    <row r="9286" ht="13.15" customHeight="1"/>
    <row r="9287" ht="13.15" customHeight="1"/>
    <row r="9288" ht="13.15" customHeight="1"/>
    <row r="9289" ht="13.15" customHeight="1"/>
    <row r="9290" ht="13.15" customHeight="1"/>
    <row r="9291" ht="13.15" customHeight="1"/>
    <row r="9292" ht="13.15" customHeight="1"/>
    <row r="9293" ht="13.15" customHeight="1"/>
    <row r="9294" ht="13.15" customHeight="1"/>
    <row r="9295" ht="13.15" customHeight="1"/>
    <row r="9296" ht="13.15" customHeight="1"/>
    <row r="9297" ht="13.15" customHeight="1"/>
    <row r="9298" ht="13.15" customHeight="1"/>
    <row r="9299" ht="13.15" customHeight="1"/>
    <row r="9300" ht="13.15" customHeight="1"/>
    <row r="9301" ht="13.15" customHeight="1"/>
    <row r="9302" ht="13.15" customHeight="1"/>
    <row r="9303" ht="13.15" customHeight="1"/>
    <row r="9304" ht="13.15" customHeight="1"/>
    <row r="9305" ht="13.15" customHeight="1"/>
    <row r="9306" ht="13.15" customHeight="1"/>
    <row r="9307" ht="13.15" customHeight="1"/>
    <row r="9308" ht="13.15" customHeight="1"/>
    <row r="9309" ht="13.15" customHeight="1"/>
    <row r="9310" ht="13.15" customHeight="1"/>
    <row r="9311" ht="13.15" customHeight="1"/>
    <row r="9312" ht="13.15" customHeight="1"/>
    <row r="9313" ht="13.15" customHeight="1"/>
    <row r="9314" ht="13.15" customHeight="1"/>
    <row r="9315" ht="13.15" customHeight="1"/>
    <row r="9316" ht="13.15" customHeight="1"/>
    <row r="9317" ht="13.15" customHeight="1"/>
    <row r="9318" ht="13.15" customHeight="1"/>
    <row r="9319" ht="13.15" customHeight="1"/>
    <row r="9320" ht="13.15" customHeight="1"/>
    <row r="9321" ht="13.15" customHeight="1"/>
    <row r="9322" ht="13.15" customHeight="1"/>
    <row r="9323" ht="13.15" customHeight="1"/>
    <row r="9324" ht="13.15" customHeight="1"/>
    <row r="9325" ht="13.15" customHeight="1"/>
    <row r="9326" ht="13.15" customHeight="1"/>
    <row r="9327" ht="13.15" customHeight="1"/>
    <row r="9328" ht="13.15" customHeight="1"/>
    <row r="9329" ht="13.15" customHeight="1"/>
    <row r="9330" ht="13.15" customHeight="1"/>
    <row r="9331" ht="13.15" customHeight="1"/>
    <row r="9332" ht="13.15" customHeight="1"/>
    <row r="9333" ht="13.15" customHeight="1"/>
    <row r="9334" ht="13.15" customHeight="1"/>
    <row r="9335" ht="13.15" customHeight="1"/>
    <row r="9336" ht="13.15" customHeight="1"/>
    <row r="9337" ht="13.15" customHeight="1"/>
    <row r="9338" ht="13.15" customHeight="1"/>
    <row r="9339" ht="13.15" customHeight="1"/>
    <row r="9340" ht="13.15" customHeight="1"/>
    <row r="9341" ht="13.15" customHeight="1"/>
    <row r="9342" ht="13.15" customHeight="1"/>
    <row r="9343" ht="13.15" customHeight="1"/>
    <row r="9344" ht="13.15" customHeight="1"/>
    <row r="9345" ht="13.15" customHeight="1"/>
    <row r="9346" ht="13.15" customHeight="1"/>
    <row r="9347" ht="13.15" customHeight="1"/>
    <row r="9348" ht="13.15" customHeight="1"/>
    <row r="9349" ht="13.15" customHeight="1"/>
    <row r="9350" ht="13.15" customHeight="1"/>
    <row r="9351" ht="13.15" customHeight="1"/>
    <row r="9352" ht="13.15" customHeight="1"/>
    <row r="9353" ht="13.15" customHeight="1"/>
    <row r="9354" ht="13.15" customHeight="1"/>
    <row r="9355" ht="13.15" customHeight="1"/>
    <row r="9356" ht="13.15" customHeight="1"/>
    <row r="9357" ht="13.15" customHeight="1"/>
    <row r="9358" ht="13.15" customHeight="1"/>
    <row r="9359" ht="13.15" customHeight="1"/>
    <row r="9360" ht="13.15" customHeight="1"/>
    <row r="9361" ht="13.15" customHeight="1"/>
    <row r="9362" ht="13.15" customHeight="1"/>
    <row r="9363" ht="13.15" customHeight="1"/>
    <row r="9364" ht="13.15" customHeight="1"/>
    <row r="9365" ht="13.15" customHeight="1"/>
    <row r="9366" ht="13.15" customHeight="1"/>
    <row r="9367" ht="13.15" customHeight="1"/>
    <row r="9368" ht="13.15" customHeight="1"/>
    <row r="9369" ht="13.15" customHeight="1"/>
    <row r="9370" ht="13.15" customHeight="1"/>
    <row r="9371" ht="13.15" customHeight="1"/>
    <row r="9372" ht="13.15" customHeight="1"/>
    <row r="9373" ht="13.15" customHeight="1"/>
    <row r="9374" ht="13.15" customHeight="1"/>
    <row r="9375" ht="13.15" customHeight="1"/>
    <row r="9376" ht="13.15" customHeight="1"/>
    <row r="9377" ht="13.15" customHeight="1"/>
    <row r="9378" ht="13.15" customHeight="1"/>
    <row r="9379" ht="13.15" customHeight="1"/>
    <row r="9380" ht="13.15" customHeight="1"/>
    <row r="9381" ht="13.15" customHeight="1"/>
    <row r="9382" ht="13.15" customHeight="1"/>
    <row r="9383" ht="13.15" customHeight="1"/>
    <row r="9384" ht="13.15" customHeight="1"/>
    <row r="9385" ht="13.15" customHeight="1"/>
    <row r="9386" ht="13.15" customHeight="1"/>
    <row r="9387" ht="13.15" customHeight="1"/>
    <row r="9388" ht="13.15" customHeight="1"/>
    <row r="9389" ht="13.15" customHeight="1"/>
    <row r="9390" ht="13.15" customHeight="1"/>
    <row r="9391" ht="13.15" customHeight="1"/>
    <row r="9392" ht="13.15" customHeight="1"/>
    <row r="9393" ht="13.15" customHeight="1"/>
    <row r="9394" ht="13.15" customHeight="1"/>
    <row r="9395" ht="13.15" customHeight="1"/>
    <row r="9396" ht="13.15" customHeight="1"/>
    <row r="9397" ht="13.15" customHeight="1"/>
    <row r="9398" ht="13.15" customHeight="1"/>
    <row r="9399" ht="13.15" customHeight="1"/>
    <row r="9400" ht="13.15" customHeight="1"/>
    <row r="9401" ht="13.15" customHeight="1"/>
    <row r="9402" ht="13.15" customHeight="1"/>
    <row r="9403" ht="13.15" customHeight="1"/>
    <row r="9404" ht="13.15" customHeight="1"/>
    <row r="9405" ht="13.15" customHeight="1"/>
    <row r="9406" ht="13.15" customHeight="1"/>
    <row r="9407" ht="13.15" customHeight="1"/>
    <row r="9408" ht="13.15" customHeight="1"/>
    <row r="9409" ht="13.15" customHeight="1"/>
    <row r="9410" ht="13.15" customHeight="1"/>
    <row r="9411" ht="13.15" customHeight="1"/>
    <row r="9412" ht="13.15" customHeight="1"/>
    <row r="9413" ht="13.15" customHeight="1"/>
    <row r="9414" ht="13.15" customHeight="1"/>
    <row r="9415" ht="13.15" customHeight="1"/>
    <row r="9416" ht="13.15" customHeight="1"/>
    <row r="9417" ht="13.15" customHeight="1"/>
    <row r="9418" ht="13.15" customHeight="1"/>
    <row r="9419" ht="13.15" customHeight="1"/>
    <row r="9420" ht="13.15" customHeight="1"/>
    <row r="9421" ht="13.15" customHeight="1"/>
    <row r="9422" ht="13.15" customHeight="1"/>
    <row r="9423" ht="13.15" customHeight="1"/>
    <row r="9424" ht="13.15" customHeight="1"/>
    <row r="9425" ht="13.15" customHeight="1"/>
    <row r="9426" ht="13.15" customHeight="1"/>
    <row r="9427" ht="13.15" customHeight="1"/>
    <row r="9428" ht="13.15" customHeight="1"/>
    <row r="9429" ht="13.15" customHeight="1"/>
    <row r="9430" ht="13.15" customHeight="1"/>
    <row r="9431" ht="13.15" customHeight="1"/>
    <row r="9432" ht="13.15" customHeight="1"/>
    <row r="9433" ht="13.15" customHeight="1"/>
    <row r="9434" ht="13.15" customHeight="1"/>
    <row r="9435" ht="13.15" customHeight="1"/>
    <row r="9436" ht="13.15" customHeight="1"/>
    <row r="9437" ht="13.15" customHeight="1"/>
    <row r="9438" ht="13.15" customHeight="1"/>
    <row r="9439" ht="13.15" customHeight="1"/>
    <row r="9440" ht="13.15" customHeight="1"/>
    <row r="9441" ht="13.15" customHeight="1"/>
    <row r="9442" ht="13.15" customHeight="1"/>
    <row r="9443" ht="13.15" customHeight="1"/>
    <row r="9444" ht="13.15" customHeight="1"/>
    <row r="9445" ht="13.15" customHeight="1"/>
    <row r="9446" ht="13.15" customHeight="1"/>
    <row r="9447" ht="13.15" customHeight="1"/>
    <row r="9448" ht="13.15" customHeight="1"/>
    <row r="9449" ht="13.15" customHeight="1"/>
    <row r="9450" ht="13.15" customHeight="1"/>
    <row r="9451" ht="13.15" customHeight="1"/>
    <row r="9452" ht="13.15" customHeight="1"/>
    <row r="9453" ht="13.15" customHeight="1"/>
    <row r="9454" ht="13.15" customHeight="1"/>
    <row r="9455" ht="13.15" customHeight="1"/>
    <row r="9456" ht="13.15" customHeight="1"/>
    <row r="9457" ht="13.15" customHeight="1"/>
    <row r="9458" ht="13.15" customHeight="1"/>
    <row r="9459" ht="13.15" customHeight="1"/>
    <row r="9460" ht="13.15" customHeight="1"/>
    <row r="9461" ht="13.15" customHeight="1"/>
    <row r="9462" ht="13.15" customHeight="1"/>
    <row r="9463" ht="13.15" customHeight="1"/>
    <row r="9464" ht="13.15" customHeight="1"/>
    <row r="9465" ht="13.15" customHeight="1"/>
    <row r="9466" ht="13.15" customHeight="1"/>
    <row r="9467" ht="13.15" customHeight="1"/>
    <row r="9468" ht="13.15" customHeight="1"/>
    <row r="9469" ht="13.15" customHeight="1"/>
    <row r="9470" ht="13.15" customHeight="1"/>
    <row r="9471" ht="13.15" customHeight="1"/>
    <row r="9472" ht="13.15" customHeight="1"/>
    <row r="9473" ht="13.15" customHeight="1"/>
    <row r="9474" ht="13.15" customHeight="1"/>
    <row r="9475" ht="13.15" customHeight="1"/>
    <row r="9476" ht="13.15" customHeight="1"/>
    <row r="9477" ht="13.15" customHeight="1"/>
    <row r="9478" ht="13.15" customHeight="1"/>
    <row r="9479" ht="13.15" customHeight="1"/>
    <row r="9480" ht="13.15" customHeight="1"/>
    <row r="9481" ht="13.15" customHeight="1"/>
    <row r="9482" ht="13.15" customHeight="1"/>
    <row r="9483" ht="13.15" customHeight="1"/>
    <row r="9484" ht="13.15" customHeight="1"/>
    <row r="9485" ht="13.15" customHeight="1"/>
    <row r="9486" ht="13.15" customHeight="1"/>
    <row r="9487" ht="13.15" customHeight="1"/>
    <row r="9488" ht="13.15" customHeight="1"/>
    <row r="9489" ht="13.15" customHeight="1"/>
    <row r="9490" ht="13.15" customHeight="1"/>
    <row r="9491" ht="13.15" customHeight="1"/>
    <row r="9492" ht="13.15" customHeight="1"/>
    <row r="9493" ht="13.15" customHeight="1"/>
    <row r="9494" ht="13.15" customHeight="1"/>
    <row r="9495" ht="13.15" customHeight="1"/>
    <row r="9496" ht="13.15" customHeight="1"/>
    <row r="9497" ht="13.15" customHeight="1"/>
    <row r="9498" ht="13.15" customHeight="1"/>
    <row r="9499" ht="13.15" customHeight="1"/>
    <row r="9500" ht="13.15" customHeight="1"/>
    <row r="9501" ht="13.15" customHeight="1"/>
    <row r="9502" ht="13.15" customHeight="1"/>
    <row r="9503" ht="13.15" customHeight="1"/>
    <row r="9504" ht="13.15" customHeight="1"/>
    <row r="9505" ht="13.15" customHeight="1"/>
    <row r="9506" ht="13.15" customHeight="1"/>
    <row r="9507" ht="13.15" customHeight="1"/>
    <row r="9508" ht="13.15" customHeight="1"/>
    <row r="9509" ht="13.15" customHeight="1"/>
    <row r="9510" ht="13.15" customHeight="1"/>
    <row r="9511" ht="13.15" customHeight="1"/>
    <row r="9512" ht="13.15" customHeight="1"/>
    <row r="9513" ht="13.15" customHeight="1"/>
    <row r="9514" ht="13.15" customHeight="1"/>
    <row r="9515" ht="13.15" customHeight="1"/>
    <row r="9516" ht="13.15" customHeight="1"/>
    <row r="9517" ht="13.15" customHeight="1"/>
    <row r="9518" ht="13.15" customHeight="1"/>
    <row r="9519" ht="13.15" customHeight="1"/>
    <row r="9520" ht="13.15" customHeight="1"/>
    <row r="9521" ht="13.15" customHeight="1"/>
    <row r="9522" ht="13.15" customHeight="1"/>
    <row r="9523" ht="13.15" customHeight="1"/>
    <row r="9524" ht="13.15" customHeight="1"/>
    <row r="9525" ht="13.15" customHeight="1"/>
    <row r="9526" ht="13.15" customHeight="1"/>
    <row r="9527" ht="13.15" customHeight="1"/>
    <row r="9528" ht="13.15" customHeight="1"/>
    <row r="9529" ht="13.15" customHeight="1"/>
    <row r="9530" ht="13.15" customHeight="1"/>
    <row r="9531" ht="13.15" customHeight="1"/>
    <row r="9532" ht="13.15" customHeight="1"/>
    <row r="9533" ht="13.15" customHeight="1"/>
    <row r="9534" ht="13.15" customHeight="1"/>
    <row r="9535" ht="13.15" customHeight="1"/>
    <row r="9536" ht="13.15" customHeight="1"/>
    <row r="9537" ht="13.15" customHeight="1"/>
    <row r="9538" ht="13.15" customHeight="1"/>
    <row r="9539" ht="13.15" customHeight="1"/>
    <row r="9540" ht="13.15" customHeight="1"/>
    <row r="9541" ht="13.15" customHeight="1"/>
    <row r="9542" ht="13.15" customHeight="1"/>
    <row r="9543" ht="13.15" customHeight="1"/>
    <row r="9544" ht="13.15" customHeight="1"/>
    <row r="9545" ht="13.15" customHeight="1"/>
    <row r="9546" ht="13.15" customHeight="1"/>
    <row r="9547" ht="13.15" customHeight="1"/>
    <row r="9548" ht="13.15" customHeight="1"/>
    <row r="9549" ht="13.15" customHeight="1"/>
    <row r="9550" ht="13.15" customHeight="1"/>
    <row r="9551" ht="13.15" customHeight="1"/>
    <row r="9552" ht="13.15" customHeight="1"/>
    <row r="9553" ht="13.15" customHeight="1"/>
    <row r="9554" ht="13.15" customHeight="1"/>
    <row r="9555" ht="13.15" customHeight="1"/>
    <row r="9556" ht="13.15" customHeight="1"/>
    <row r="9557" ht="13.15" customHeight="1"/>
    <row r="9558" ht="13.15" customHeight="1"/>
    <row r="9559" ht="13.15" customHeight="1"/>
    <row r="9560" ht="13.15" customHeight="1"/>
    <row r="9561" ht="13.15" customHeight="1"/>
    <row r="9562" ht="13.15" customHeight="1"/>
    <row r="9563" ht="13.15" customHeight="1"/>
    <row r="9564" ht="13.15" customHeight="1"/>
    <row r="9565" ht="13.15" customHeight="1"/>
    <row r="9566" ht="13.15" customHeight="1"/>
    <row r="9567" ht="13.15" customHeight="1"/>
    <row r="9568" ht="13.15" customHeight="1"/>
    <row r="9569" ht="13.15" customHeight="1"/>
    <row r="9570" ht="13.15" customHeight="1"/>
    <row r="9571" ht="13.15" customHeight="1"/>
    <row r="9572" ht="13.15" customHeight="1"/>
    <row r="9573" ht="13.15" customHeight="1"/>
    <row r="9574" ht="13.15" customHeight="1"/>
    <row r="9575" ht="13.15" customHeight="1"/>
    <row r="9576" ht="13.15" customHeight="1"/>
    <row r="9577" ht="13.15" customHeight="1"/>
    <row r="9578" ht="13.15" customHeight="1"/>
    <row r="9579" ht="13.15" customHeight="1"/>
    <row r="9580" ht="13.15" customHeight="1"/>
    <row r="9581" ht="13.15" customHeight="1"/>
    <row r="9582" ht="13.15" customHeight="1"/>
    <row r="9583" ht="13.15" customHeight="1"/>
    <row r="9584" ht="13.15" customHeight="1"/>
    <row r="9585" ht="13.15" customHeight="1"/>
    <row r="9586" ht="13.15" customHeight="1"/>
    <row r="9587" ht="13.15" customHeight="1"/>
    <row r="9588" ht="13.15" customHeight="1"/>
    <row r="9589" ht="13.15" customHeight="1"/>
    <row r="9590" ht="13.15" customHeight="1"/>
    <row r="9591" ht="13.15" customHeight="1"/>
    <row r="9592" ht="13.15" customHeight="1"/>
    <row r="9593" ht="13.15" customHeight="1"/>
    <row r="9594" ht="13.15" customHeight="1"/>
    <row r="9595" ht="13.15" customHeight="1"/>
    <row r="9596" ht="13.15" customHeight="1"/>
    <row r="9597" ht="13.15" customHeight="1"/>
    <row r="9598" ht="13.15" customHeight="1"/>
    <row r="9599" ht="13.15" customHeight="1"/>
    <row r="9600" ht="13.15" customHeight="1"/>
    <row r="9601" ht="13.15" customHeight="1"/>
    <row r="9602" ht="13.15" customHeight="1"/>
    <row r="9603" ht="13.15" customHeight="1"/>
    <row r="9604" ht="13.15" customHeight="1"/>
    <row r="9605" ht="13.15" customHeight="1"/>
    <row r="9606" ht="13.15" customHeight="1"/>
    <row r="9607" ht="13.15" customHeight="1"/>
    <row r="9608" ht="13.15" customHeight="1"/>
    <row r="9609" ht="13.15" customHeight="1"/>
    <row r="9610" ht="13.15" customHeight="1"/>
    <row r="9611" ht="13.15" customHeight="1"/>
    <row r="9612" ht="13.15" customHeight="1"/>
    <row r="9613" ht="13.15" customHeight="1"/>
    <row r="9614" ht="13.15" customHeight="1"/>
    <row r="9615" ht="13.15" customHeight="1"/>
    <row r="9616" ht="13.15" customHeight="1"/>
    <row r="9617" ht="13.15" customHeight="1"/>
    <row r="9618" ht="13.15" customHeight="1"/>
    <row r="9619" ht="13.15" customHeight="1"/>
    <row r="9620" ht="13.15" customHeight="1"/>
    <row r="9621" ht="13.15" customHeight="1"/>
    <row r="9622" ht="13.15" customHeight="1"/>
    <row r="9623" ht="13.15" customHeight="1"/>
    <row r="9624" ht="13.15" customHeight="1"/>
    <row r="9625" ht="13.15" customHeight="1"/>
    <row r="9626" ht="13.15" customHeight="1"/>
    <row r="9627" ht="13.15" customHeight="1"/>
    <row r="9628" ht="13.15" customHeight="1"/>
    <row r="9629" ht="13.15" customHeight="1"/>
    <row r="9630" ht="13.15" customHeight="1"/>
    <row r="9631" ht="13.15" customHeight="1"/>
    <row r="9632" ht="13.15" customHeight="1"/>
    <row r="9633" ht="13.15" customHeight="1"/>
    <row r="9634" ht="13.15" customHeight="1"/>
    <row r="9635" ht="13.15" customHeight="1"/>
    <row r="9636" ht="13.15" customHeight="1"/>
    <row r="9637" ht="13.15" customHeight="1"/>
    <row r="9638" ht="13.15" customHeight="1"/>
    <row r="9639" ht="13.15" customHeight="1"/>
    <row r="9640" ht="13.15" customHeight="1"/>
    <row r="9641" ht="13.15" customHeight="1"/>
    <row r="9642" ht="13.15" customHeight="1"/>
    <row r="9643" ht="13.15" customHeight="1"/>
    <row r="9644" ht="13.15" customHeight="1"/>
    <row r="9645" ht="13.15" customHeight="1"/>
    <row r="9646" ht="13.15" customHeight="1"/>
    <row r="9647" ht="13.15" customHeight="1"/>
    <row r="9648" ht="13.15" customHeight="1"/>
    <row r="9649" ht="13.15" customHeight="1"/>
    <row r="9650" ht="13.15" customHeight="1"/>
    <row r="9651" ht="13.15" customHeight="1"/>
    <row r="9652" ht="13.15" customHeight="1"/>
    <row r="9653" ht="13.15" customHeight="1"/>
    <row r="9654" ht="13.15" customHeight="1"/>
    <row r="9655" ht="13.15" customHeight="1"/>
    <row r="9656" ht="13.15" customHeight="1"/>
    <row r="9657" ht="13.15" customHeight="1"/>
    <row r="9658" ht="13.15" customHeight="1"/>
    <row r="9659" ht="13.15" customHeight="1"/>
    <row r="9660" ht="13.15" customHeight="1"/>
    <row r="9661" ht="13.15" customHeight="1"/>
    <row r="9662" ht="13.15" customHeight="1"/>
    <row r="9663" ht="13.15" customHeight="1"/>
    <row r="9664" ht="13.15" customHeight="1"/>
    <row r="9665" ht="13.15" customHeight="1"/>
    <row r="9666" ht="13.15" customHeight="1"/>
    <row r="9667" ht="13.15" customHeight="1"/>
    <row r="9668" ht="13.15" customHeight="1"/>
    <row r="9669" ht="13.15" customHeight="1"/>
    <row r="9670" ht="13.15" customHeight="1"/>
    <row r="9671" ht="13.15" customHeight="1"/>
    <row r="9672" ht="13.15" customHeight="1"/>
    <row r="9673" ht="13.15" customHeight="1"/>
    <row r="9674" ht="13.15" customHeight="1"/>
    <row r="9675" ht="13.15" customHeight="1"/>
    <row r="9676" ht="13.15" customHeight="1"/>
    <row r="9677" ht="13.15" customHeight="1"/>
    <row r="9678" ht="13.15" customHeight="1"/>
    <row r="9679" ht="13.15" customHeight="1"/>
    <row r="9680" ht="13.15" customHeight="1"/>
    <row r="9681" ht="13.15" customHeight="1"/>
    <row r="9682" ht="13.15" customHeight="1"/>
    <row r="9683" ht="13.15" customHeight="1"/>
    <row r="9684" ht="13.15" customHeight="1"/>
    <row r="9685" ht="13.15" customHeight="1"/>
    <row r="9686" ht="13.15" customHeight="1"/>
    <row r="9687" ht="13.15" customHeight="1"/>
    <row r="9688" ht="13.15" customHeight="1"/>
    <row r="9689" ht="13.15" customHeight="1"/>
    <row r="9690" ht="13.15" customHeight="1"/>
    <row r="9691" ht="13.15" customHeight="1"/>
    <row r="9692" ht="13.15" customHeight="1"/>
    <row r="9693" ht="13.15" customHeight="1"/>
    <row r="9694" ht="13.15" customHeight="1"/>
    <row r="9695" ht="13.15" customHeight="1"/>
    <row r="9696" ht="13.15" customHeight="1"/>
    <row r="9697" ht="13.15" customHeight="1"/>
    <row r="9698" ht="13.15" customHeight="1"/>
    <row r="9699" ht="13.15" customHeight="1"/>
    <row r="9700" ht="13.15" customHeight="1"/>
    <row r="9701" ht="13.15" customHeight="1"/>
    <row r="9702" ht="13.15" customHeight="1"/>
    <row r="9703" ht="13.15" customHeight="1"/>
    <row r="9704" ht="13.15" customHeight="1"/>
    <row r="9705" ht="13.15" customHeight="1"/>
    <row r="9706" ht="13.15" customHeight="1"/>
    <row r="9707" ht="13.15" customHeight="1"/>
    <row r="9708" ht="13.15" customHeight="1"/>
    <row r="9709" ht="13.15" customHeight="1"/>
    <row r="9710" ht="13.15" customHeight="1"/>
    <row r="9711" ht="13.15" customHeight="1"/>
    <row r="9712" ht="13.15" customHeight="1"/>
    <row r="9713" ht="13.15" customHeight="1"/>
    <row r="9714" ht="13.15" customHeight="1"/>
    <row r="9715" ht="13.15" customHeight="1"/>
    <row r="9716" ht="13.15" customHeight="1"/>
    <row r="9717" ht="13.15" customHeight="1"/>
    <row r="9718" ht="13.15" customHeight="1"/>
    <row r="9719" ht="13.15" customHeight="1"/>
    <row r="9720" ht="13.15" customHeight="1"/>
    <row r="9721" ht="13.15" customHeight="1"/>
    <row r="9722" ht="13.15" customHeight="1"/>
    <row r="9723" ht="13.15" customHeight="1"/>
    <row r="9724" ht="13.15" customHeight="1"/>
    <row r="9725" ht="13.15" customHeight="1"/>
    <row r="9726" ht="13.15" customHeight="1"/>
    <row r="9727" ht="13.15" customHeight="1"/>
    <row r="9728" ht="13.15" customHeight="1"/>
    <row r="9729" ht="13.15" customHeight="1"/>
    <row r="9730" ht="13.15" customHeight="1"/>
    <row r="9731" ht="13.15" customHeight="1"/>
    <row r="9732" ht="13.15" customHeight="1"/>
    <row r="9733" ht="13.15" customHeight="1"/>
    <row r="9734" ht="13.15" customHeight="1"/>
    <row r="9735" ht="13.15" customHeight="1"/>
    <row r="9736" ht="13.15" customHeight="1"/>
    <row r="9737" ht="13.15" customHeight="1"/>
    <row r="9738" ht="13.15" customHeight="1"/>
    <row r="9739" ht="13.15" customHeight="1"/>
    <row r="9740" ht="13.15" customHeight="1"/>
    <row r="9741" ht="13.15" customHeight="1"/>
    <row r="9742" ht="13.15" customHeight="1"/>
    <row r="9743" ht="13.15" customHeight="1"/>
    <row r="9744" ht="13.15" customHeight="1"/>
    <row r="9745" ht="13.15" customHeight="1"/>
    <row r="9746" ht="13.15" customHeight="1"/>
    <row r="9747" ht="13.15" customHeight="1"/>
    <row r="9748" ht="13.15" customHeight="1"/>
    <row r="9749" ht="13.15" customHeight="1"/>
    <row r="9750" ht="13.15" customHeight="1"/>
    <row r="9751" ht="13.15" customHeight="1"/>
    <row r="9752" ht="13.15" customHeight="1"/>
    <row r="9753" ht="13.15" customHeight="1"/>
    <row r="9754" ht="13.15" customHeight="1"/>
    <row r="9755" ht="13.15" customHeight="1"/>
    <row r="9756" ht="13.15" customHeight="1"/>
    <row r="9757" ht="13.15" customHeight="1"/>
    <row r="9758" ht="13.15" customHeight="1"/>
    <row r="9759" ht="13.15" customHeight="1"/>
    <row r="9760" ht="13.15" customHeight="1"/>
    <row r="9761" ht="13.15" customHeight="1"/>
    <row r="9762" ht="13.15" customHeight="1"/>
    <row r="9763" ht="13.15" customHeight="1"/>
    <row r="9764" ht="13.15" customHeight="1"/>
    <row r="9765" ht="13.15" customHeight="1"/>
    <row r="9766" ht="13.15" customHeight="1"/>
    <row r="9767" ht="13.15" customHeight="1"/>
    <row r="9768" ht="13.15" customHeight="1"/>
    <row r="9769" ht="13.15" customHeight="1"/>
    <row r="9770" ht="13.15" customHeight="1"/>
    <row r="9771" ht="13.15" customHeight="1"/>
    <row r="9772" ht="13.15" customHeight="1"/>
    <row r="9773" ht="13.15" customHeight="1"/>
    <row r="9774" ht="13.15" customHeight="1"/>
    <row r="9775" ht="13.15" customHeight="1"/>
    <row r="9776" ht="13.15" customHeight="1"/>
    <row r="9777" ht="13.15" customHeight="1"/>
    <row r="9778" ht="13.15" customHeight="1"/>
    <row r="9779" ht="13.15" customHeight="1"/>
    <row r="9780" ht="13.15" customHeight="1"/>
    <row r="9781" ht="13.15" customHeight="1"/>
    <row r="9782" ht="13.15" customHeight="1"/>
    <row r="9783" ht="13.15" customHeight="1"/>
    <row r="9784" ht="13.15" customHeight="1"/>
    <row r="9785" ht="13.15" customHeight="1"/>
    <row r="9786" ht="13.15" customHeight="1"/>
    <row r="9787" ht="13.15" customHeight="1"/>
    <row r="9788" ht="13.15" customHeight="1"/>
    <row r="9789" ht="13.15" customHeight="1"/>
    <row r="9790" ht="13.15" customHeight="1"/>
    <row r="9791" ht="13.15" customHeight="1"/>
    <row r="9792" ht="13.15" customHeight="1"/>
    <row r="9793" ht="13.15" customHeight="1"/>
    <row r="9794" ht="13.15" customHeight="1"/>
    <row r="9795" ht="13.15" customHeight="1"/>
    <row r="9796" ht="13.15" customHeight="1"/>
    <row r="9797" ht="13.15" customHeight="1"/>
    <row r="9798" ht="13.15" customHeight="1"/>
    <row r="9799" ht="13.15" customHeight="1"/>
    <row r="9800" ht="13.15" customHeight="1"/>
    <row r="9801" ht="13.15" customHeight="1"/>
    <row r="9802" ht="13.15" customHeight="1"/>
    <row r="9803" ht="13.15" customHeight="1"/>
    <row r="9804" ht="13.15" customHeight="1"/>
    <row r="9805" ht="13.15" customHeight="1"/>
    <row r="9806" ht="13.15" customHeight="1"/>
    <row r="9807" ht="13.15" customHeight="1"/>
    <row r="9808" ht="13.15" customHeight="1"/>
    <row r="9809" ht="13.15" customHeight="1"/>
    <row r="9810" ht="13.15" customHeight="1"/>
    <row r="9811" ht="13.15" customHeight="1"/>
    <row r="9812" ht="13.15" customHeight="1"/>
    <row r="9813" ht="13.15" customHeight="1"/>
    <row r="9814" ht="13.15" customHeight="1"/>
    <row r="9815" ht="13.15" customHeight="1"/>
    <row r="9816" ht="13.15" customHeight="1"/>
    <row r="9817" ht="13.15" customHeight="1"/>
    <row r="9818" ht="13.15" customHeight="1"/>
    <row r="9819" ht="13.15" customHeight="1"/>
    <row r="9820" ht="13.15" customHeight="1"/>
    <row r="9821" ht="13.15" customHeight="1"/>
    <row r="9822" ht="13.15" customHeight="1"/>
    <row r="9823" ht="13.15" customHeight="1"/>
    <row r="9824" ht="13.15" customHeight="1"/>
    <row r="9825" ht="13.15" customHeight="1"/>
    <row r="9826" ht="13.15" customHeight="1"/>
    <row r="9827" ht="13.15" customHeight="1"/>
    <row r="9828" ht="13.15" customHeight="1"/>
    <row r="9829" ht="13.15" customHeight="1"/>
    <row r="9830" ht="13.15" customHeight="1"/>
    <row r="9831" ht="13.15" customHeight="1"/>
    <row r="9832" ht="13.15" customHeight="1"/>
    <row r="9833" ht="13.15" customHeight="1"/>
    <row r="9834" ht="13.15" customHeight="1"/>
    <row r="9835" ht="13.15" customHeight="1"/>
    <row r="9836" ht="13.15" customHeight="1"/>
    <row r="9837" ht="13.15" customHeight="1"/>
    <row r="9838" ht="13.15" customHeight="1"/>
    <row r="9839" ht="13.15" customHeight="1"/>
    <row r="9840" ht="13.15" customHeight="1"/>
    <row r="9841" ht="13.15" customHeight="1"/>
    <row r="9842" ht="13.15" customHeight="1"/>
    <row r="9843" ht="13.15" customHeight="1"/>
    <row r="9844" ht="13.15" customHeight="1"/>
    <row r="9845" ht="13.15" customHeight="1"/>
    <row r="9846" ht="13.15" customHeight="1"/>
    <row r="9847" ht="13.15" customHeight="1"/>
    <row r="9848" ht="13.15" customHeight="1"/>
    <row r="9849" ht="13.15" customHeight="1"/>
    <row r="9850" ht="13.15" customHeight="1"/>
    <row r="9851" ht="13.15" customHeight="1"/>
    <row r="9852" ht="13.15" customHeight="1"/>
    <row r="9853" ht="13.15" customHeight="1"/>
    <row r="9854" ht="13.15" customHeight="1"/>
    <row r="9855" ht="13.15" customHeight="1"/>
    <row r="9856" ht="13.15" customHeight="1"/>
    <row r="9857" ht="13.15" customHeight="1"/>
    <row r="9858" ht="13.15" customHeight="1"/>
    <row r="9859" ht="13.15" customHeight="1"/>
    <row r="9860" ht="13.15" customHeight="1"/>
    <row r="9861" ht="13.15" customHeight="1"/>
    <row r="9862" ht="13.15" customHeight="1"/>
    <row r="9863" ht="13.15" customHeight="1"/>
    <row r="9864" ht="13.15" customHeight="1"/>
    <row r="9865" ht="13.15" customHeight="1"/>
    <row r="9866" ht="13.15" customHeight="1"/>
    <row r="9867" ht="13.15" customHeight="1"/>
    <row r="9868" ht="13.15" customHeight="1"/>
    <row r="9869" ht="13.15" customHeight="1"/>
    <row r="9870" ht="13.15" customHeight="1"/>
    <row r="9871" ht="13.15" customHeight="1"/>
    <row r="9872" ht="13.15" customHeight="1"/>
    <row r="9873" ht="13.15" customHeight="1"/>
    <row r="9874" ht="13.15" customHeight="1"/>
    <row r="9875" ht="13.15" customHeight="1"/>
    <row r="9876" ht="13.15" customHeight="1"/>
    <row r="9877" ht="13.15" customHeight="1"/>
    <row r="9878" ht="13.15" customHeight="1"/>
    <row r="9879" ht="13.15" customHeight="1"/>
    <row r="9880" ht="13.15" customHeight="1"/>
    <row r="9881" ht="13.15" customHeight="1"/>
    <row r="9882" ht="13.15" customHeight="1"/>
    <row r="9883" ht="13.15" customHeight="1"/>
    <row r="9884" ht="13.15" customHeight="1"/>
    <row r="9885" ht="13.15" customHeight="1"/>
    <row r="9886" ht="13.15" customHeight="1"/>
    <row r="9887" ht="13.15" customHeight="1"/>
    <row r="9888" ht="13.15" customHeight="1"/>
    <row r="9889" ht="13.15" customHeight="1"/>
    <row r="9890" ht="13.15" customHeight="1"/>
    <row r="9891" ht="13.15" customHeight="1"/>
    <row r="9892" ht="13.15" customHeight="1"/>
    <row r="9893" ht="13.15" customHeight="1"/>
    <row r="9894" ht="13.15" customHeight="1"/>
    <row r="9895" ht="13.15" customHeight="1"/>
    <row r="9896" ht="13.15" customHeight="1"/>
    <row r="9897" ht="13.15" customHeight="1"/>
    <row r="9898" ht="13.15" customHeight="1"/>
    <row r="9899" ht="13.15" customHeight="1"/>
    <row r="9900" ht="13.15" customHeight="1"/>
    <row r="9901" ht="13.15" customHeight="1"/>
    <row r="9902" ht="13.15" customHeight="1"/>
    <row r="9903" ht="13.15" customHeight="1"/>
    <row r="9904" ht="13.15" customHeight="1"/>
    <row r="9905" ht="13.15" customHeight="1"/>
    <row r="9906" ht="13.15" customHeight="1"/>
    <row r="9907" ht="13.15" customHeight="1"/>
    <row r="9908" ht="13.15" customHeight="1"/>
    <row r="9909" ht="13.15" customHeight="1"/>
    <row r="9910" ht="13.15" customHeight="1"/>
    <row r="9911" ht="13.15" customHeight="1"/>
    <row r="9912" ht="13.15" customHeight="1"/>
    <row r="9913" ht="13.15" customHeight="1"/>
    <row r="9914" ht="13.15" customHeight="1"/>
    <row r="9915" ht="13.15" customHeight="1"/>
    <row r="9916" ht="13.15" customHeight="1"/>
    <row r="9917" ht="13.15" customHeight="1"/>
    <row r="9918" ht="13.15" customHeight="1"/>
    <row r="9919" ht="13.15" customHeight="1"/>
    <row r="9920" ht="13.15" customHeight="1"/>
    <row r="9921" ht="13.15" customHeight="1"/>
    <row r="9922" ht="13.15" customHeight="1"/>
    <row r="9923" ht="13.15" customHeight="1"/>
    <row r="9924" ht="13.15" customHeight="1"/>
    <row r="9925" ht="13.15" customHeight="1"/>
    <row r="9926" ht="13.15" customHeight="1"/>
    <row r="9927" ht="13.15" customHeight="1"/>
    <row r="9928" ht="13.15" customHeight="1"/>
    <row r="9929" ht="13.15" customHeight="1"/>
    <row r="9930" ht="13.15" customHeight="1"/>
    <row r="9931" ht="13.15" customHeight="1"/>
    <row r="9932" ht="13.15" customHeight="1"/>
    <row r="9933" ht="13.15" customHeight="1"/>
    <row r="9934" ht="13.15" customHeight="1"/>
    <row r="9935" ht="13.15" customHeight="1"/>
    <row r="9936" ht="13.15" customHeight="1"/>
    <row r="9937" ht="13.15" customHeight="1"/>
    <row r="9938" ht="13.15" customHeight="1"/>
    <row r="9939" ht="13.15" customHeight="1"/>
    <row r="9940" ht="13.15" customHeight="1"/>
    <row r="9941" ht="13.15" customHeight="1"/>
    <row r="9942" ht="13.15" customHeight="1"/>
    <row r="9943" ht="13.15" customHeight="1"/>
    <row r="9944" ht="13.15" customHeight="1"/>
    <row r="9945" ht="13.15" customHeight="1"/>
    <row r="9946" ht="13.15" customHeight="1"/>
    <row r="9947" ht="13.15" customHeight="1"/>
    <row r="9948" ht="13.15" customHeight="1"/>
    <row r="9949" ht="13.15" customHeight="1"/>
    <row r="9950" ht="13.15" customHeight="1"/>
    <row r="9951" ht="13.15" customHeight="1"/>
    <row r="9952" ht="13.15" customHeight="1"/>
    <row r="9953" ht="13.15" customHeight="1"/>
    <row r="9954" ht="13.15" customHeight="1"/>
    <row r="9955" ht="13.15" customHeight="1"/>
    <row r="9956" ht="13.15" customHeight="1"/>
    <row r="9957" ht="13.15" customHeight="1"/>
    <row r="9958" ht="13.15" customHeight="1"/>
    <row r="9959" ht="13.15" customHeight="1"/>
    <row r="9960" ht="13.15" customHeight="1"/>
    <row r="9961" ht="13.15" customHeight="1"/>
    <row r="9962" ht="13.15" customHeight="1"/>
    <row r="9963" ht="13.15" customHeight="1"/>
    <row r="9964" ht="13.15" customHeight="1"/>
    <row r="9965" ht="13.15" customHeight="1"/>
    <row r="9966" ht="13.15" customHeight="1"/>
    <row r="9967" ht="13.15" customHeight="1"/>
    <row r="9968" ht="13.15" customHeight="1"/>
    <row r="9969" ht="13.15" customHeight="1"/>
    <row r="9970" ht="13.15" customHeight="1"/>
    <row r="9971" ht="13.15" customHeight="1"/>
    <row r="9972" ht="13.15" customHeight="1"/>
    <row r="9973" ht="13.15" customHeight="1"/>
    <row r="9974" ht="13.15" customHeight="1"/>
    <row r="9975" ht="13.15" customHeight="1"/>
    <row r="9976" ht="13.15" customHeight="1"/>
    <row r="9977" ht="13.15" customHeight="1"/>
    <row r="9978" ht="13.15" customHeight="1"/>
    <row r="9979" ht="13.15" customHeight="1"/>
    <row r="9980" ht="13.15" customHeight="1"/>
    <row r="9981" ht="13.15" customHeight="1"/>
    <row r="9982" ht="13.15" customHeight="1"/>
    <row r="9983" ht="13.15" customHeight="1"/>
    <row r="9984" ht="13.15" customHeight="1"/>
    <row r="9985" ht="13.15" customHeight="1"/>
    <row r="9986" ht="13.15" customHeight="1"/>
    <row r="9987" ht="13.15" customHeight="1"/>
    <row r="9988" ht="13.15" customHeight="1"/>
    <row r="9989" ht="13.15" customHeight="1"/>
    <row r="9990" ht="13.15" customHeight="1"/>
    <row r="9991" ht="13.15" customHeight="1"/>
    <row r="9992" ht="13.15" customHeight="1"/>
    <row r="9993" ht="13.15" customHeight="1"/>
    <row r="9994" ht="13.15" customHeight="1"/>
    <row r="9995" ht="13.15" customHeight="1"/>
    <row r="9996" ht="13.15" customHeight="1"/>
    <row r="9997" ht="13.15" customHeight="1"/>
    <row r="9998" ht="13.15" customHeight="1"/>
    <row r="9999" ht="13.15" customHeight="1"/>
    <row r="10000" ht="13.15" customHeight="1"/>
    <row r="10001" ht="13.15" customHeight="1"/>
    <row r="10002" ht="13.15" customHeight="1"/>
    <row r="10003" ht="13.15" customHeight="1"/>
    <row r="10004" ht="13.15" customHeight="1"/>
    <row r="10005" ht="13.15" customHeight="1"/>
    <row r="10006" ht="13.15" customHeight="1"/>
    <row r="10007" ht="13.15" customHeight="1"/>
    <row r="10008" ht="13.15" customHeight="1"/>
    <row r="10009" ht="13.15" customHeight="1"/>
    <row r="10010" ht="13.15" customHeight="1"/>
    <row r="10011" ht="13.15" customHeight="1"/>
    <row r="10012" ht="13.15" customHeight="1"/>
    <row r="10013" ht="13.15" customHeight="1"/>
    <row r="10014" ht="13.15" customHeight="1"/>
    <row r="10015" ht="13.15" customHeight="1"/>
    <row r="10016" ht="13.15" customHeight="1"/>
    <row r="10017" ht="13.15" customHeight="1"/>
    <row r="10018" ht="13.15" customHeight="1"/>
    <row r="10019" ht="13.15" customHeight="1"/>
    <row r="10020" ht="13.15" customHeight="1"/>
    <row r="10021" ht="13.15" customHeight="1"/>
    <row r="10022" ht="13.15" customHeight="1"/>
    <row r="10023" ht="13.15" customHeight="1"/>
    <row r="10024" ht="13.15" customHeight="1"/>
    <row r="10025" ht="13.15" customHeight="1"/>
    <row r="10026" ht="13.15" customHeight="1"/>
    <row r="10027" ht="13.15" customHeight="1"/>
    <row r="10028" ht="13.15" customHeight="1"/>
    <row r="10029" ht="13.15" customHeight="1"/>
    <row r="10030" ht="13.15" customHeight="1"/>
    <row r="10031" ht="13.15" customHeight="1"/>
    <row r="10032" ht="13.15" customHeight="1"/>
    <row r="10033" ht="13.15" customHeight="1"/>
    <row r="10034" ht="13.15" customHeight="1"/>
    <row r="10035" ht="13.15" customHeight="1"/>
    <row r="10036" ht="13.15" customHeight="1"/>
    <row r="10037" ht="13.15" customHeight="1"/>
    <row r="10038" ht="13.15" customHeight="1"/>
    <row r="10039" ht="13.15" customHeight="1"/>
    <row r="10040" ht="13.15" customHeight="1"/>
    <row r="10041" ht="13.15" customHeight="1"/>
    <row r="10042" ht="13.15" customHeight="1"/>
    <row r="10043" ht="13.15" customHeight="1"/>
    <row r="10044" ht="13.15" customHeight="1"/>
    <row r="10045" ht="13.15" customHeight="1"/>
    <row r="10046" ht="13.15" customHeight="1"/>
    <row r="10047" ht="13.15" customHeight="1"/>
    <row r="10048" ht="13.15" customHeight="1"/>
    <row r="10049" ht="13.15" customHeight="1"/>
    <row r="10050" ht="13.15" customHeight="1"/>
    <row r="10051" ht="13.15" customHeight="1"/>
    <row r="10052" ht="13.15" customHeight="1"/>
    <row r="10053" ht="13.15" customHeight="1"/>
    <row r="10054" ht="13.15" customHeight="1"/>
    <row r="10055" ht="13.15" customHeight="1"/>
    <row r="10056" ht="13.15" customHeight="1"/>
    <row r="10057" ht="13.15" customHeight="1"/>
    <row r="10058" ht="13.15" customHeight="1"/>
    <row r="10059" ht="13.15" customHeight="1"/>
    <row r="10060" ht="13.15" customHeight="1"/>
    <row r="10061" ht="13.15" customHeight="1"/>
    <row r="10062" ht="13.15" customHeight="1"/>
    <row r="10063" ht="13.15" customHeight="1"/>
    <row r="10064" ht="13.15" customHeight="1"/>
    <row r="10065" ht="13.15" customHeight="1"/>
    <row r="10066" ht="13.15" customHeight="1"/>
    <row r="10067" ht="13.15" customHeight="1"/>
    <row r="10068" ht="13.15" customHeight="1"/>
    <row r="10069" ht="13.15" customHeight="1"/>
    <row r="10070" ht="13.15" customHeight="1"/>
    <row r="10071" ht="13.15" customHeight="1"/>
    <row r="10072" ht="13.15" customHeight="1"/>
    <row r="10073" ht="13.15" customHeight="1"/>
    <row r="10074" ht="13.15" customHeight="1"/>
    <row r="10075" ht="13.15" customHeight="1"/>
    <row r="10076" ht="13.15" customHeight="1"/>
    <row r="10077" ht="13.15" customHeight="1"/>
    <row r="10078" ht="13.15" customHeight="1"/>
    <row r="10079" ht="13.15" customHeight="1"/>
    <row r="10080" ht="13.15" customHeight="1"/>
    <row r="10081" ht="13.15" customHeight="1"/>
    <row r="10082" ht="13.15" customHeight="1"/>
    <row r="10083" ht="13.15" customHeight="1"/>
    <row r="10084" ht="13.15" customHeight="1"/>
    <row r="10085" ht="13.15" customHeight="1"/>
    <row r="10086" ht="13.15" customHeight="1"/>
    <row r="10087" ht="13.15" customHeight="1"/>
    <row r="10088" ht="13.15" customHeight="1"/>
    <row r="10089" ht="13.15" customHeight="1"/>
    <row r="10090" ht="13.15" customHeight="1"/>
    <row r="10091" ht="13.15" customHeight="1"/>
    <row r="10092" ht="13.15" customHeight="1"/>
    <row r="10093" ht="13.15" customHeight="1"/>
    <row r="10094" ht="13.15" customHeight="1"/>
    <row r="10095" ht="13.15" customHeight="1"/>
    <row r="10096" ht="13.15" customHeight="1"/>
    <row r="10097" ht="13.15" customHeight="1"/>
    <row r="10098" ht="13.15" customHeight="1"/>
    <row r="10099" ht="13.15" customHeight="1"/>
    <row r="10100" ht="13.15" customHeight="1"/>
    <row r="10101" ht="13.15" customHeight="1"/>
    <row r="10102" ht="13.15" customHeight="1"/>
    <row r="10103" ht="13.15" customHeight="1"/>
    <row r="10104" ht="13.15" customHeight="1"/>
    <row r="10105" ht="13.15" customHeight="1"/>
    <row r="10106" ht="13.15" customHeight="1"/>
    <row r="10107" ht="13.15" customHeight="1"/>
    <row r="10108" ht="13.15" customHeight="1"/>
    <row r="10109" ht="13.15" customHeight="1"/>
    <row r="10110" ht="13.15" customHeight="1"/>
    <row r="10111" ht="13.15" customHeight="1"/>
    <row r="10112" ht="13.15" customHeight="1"/>
    <row r="10113" ht="13.15" customHeight="1"/>
    <row r="10114" ht="13.15" customHeight="1"/>
    <row r="10115" ht="13.15" customHeight="1"/>
    <row r="10116" ht="13.15" customHeight="1"/>
    <row r="10117" ht="13.15" customHeight="1"/>
    <row r="10118" ht="13.15" customHeight="1"/>
    <row r="10119" ht="13.15" customHeight="1"/>
    <row r="10120" ht="13.15" customHeight="1"/>
    <row r="10121" ht="13.15" customHeight="1"/>
    <row r="10122" ht="13.15" customHeight="1"/>
    <row r="10123" ht="13.15" customHeight="1"/>
    <row r="10124" ht="13.15" customHeight="1"/>
    <row r="10125" ht="13.15" customHeight="1"/>
    <row r="10126" ht="13.15" customHeight="1"/>
    <row r="10127" ht="13.15" customHeight="1"/>
    <row r="10128" ht="13.15" customHeight="1"/>
    <row r="10129" ht="13.15" customHeight="1"/>
    <row r="10130" ht="13.15" customHeight="1"/>
    <row r="10131" ht="13.15" customHeight="1"/>
    <row r="10132" ht="13.15" customHeight="1"/>
    <row r="10133" ht="13.15" customHeight="1"/>
    <row r="10134" ht="13.15" customHeight="1"/>
    <row r="10135" ht="13.15" customHeight="1"/>
    <row r="10136" ht="13.15" customHeight="1"/>
    <row r="10137" ht="13.15" customHeight="1"/>
    <row r="10138" ht="13.15" customHeight="1"/>
    <row r="10139" ht="13.15" customHeight="1"/>
    <row r="10140" ht="13.15" customHeight="1"/>
    <row r="10141" ht="13.15" customHeight="1"/>
    <row r="10142" ht="13.15" customHeight="1"/>
    <row r="10143" ht="13.15" customHeight="1"/>
    <row r="10144" ht="13.15" customHeight="1"/>
    <row r="10145" ht="13.15" customHeight="1"/>
    <row r="10146" ht="13.15" customHeight="1"/>
    <row r="10147" ht="13.15" customHeight="1"/>
    <row r="10148" ht="13.15" customHeight="1"/>
    <row r="10149" ht="13.15" customHeight="1"/>
    <row r="10150" ht="13.15" customHeight="1"/>
    <row r="10151" ht="13.15" customHeight="1"/>
    <row r="10152" ht="13.15" customHeight="1"/>
    <row r="10153" ht="13.15" customHeight="1"/>
    <row r="10154" ht="13.15" customHeight="1"/>
    <row r="10155" ht="13.15" customHeight="1"/>
    <row r="10156" ht="13.15" customHeight="1"/>
    <row r="10157" ht="13.15" customHeight="1"/>
    <row r="10158" ht="13.15" customHeight="1"/>
    <row r="10159" ht="13.15" customHeight="1"/>
    <row r="10160" ht="13.15" customHeight="1"/>
    <row r="10161" ht="13.15" customHeight="1"/>
    <row r="10162" ht="13.15" customHeight="1"/>
    <row r="10163" ht="13.15" customHeight="1"/>
    <row r="10164" ht="13.15" customHeight="1"/>
    <row r="10165" ht="13.15" customHeight="1"/>
    <row r="10166" ht="13.15" customHeight="1"/>
    <row r="10167" ht="13.15" customHeight="1"/>
    <row r="10168" ht="13.15" customHeight="1"/>
    <row r="10169" ht="13.15" customHeight="1"/>
    <row r="10170" ht="13.15" customHeight="1"/>
    <row r="10171" ht="13.15" customHeight="1"/>
    <row r="10172" ht="13.15" customHeight="1"/>
    <row r="10173" ht="13.15" customHeight="1"/>
    <row r="10174" ht="13.15" customHeight="1"/>
    <row r="10175" ht="13.15" customHeight="1"/>
    <row r="10176" ht="13.15" customHeight="1"/>
    <row r="10177" ht="13.15" customHeight="1"/>
    <row r="10178" ht="13.15" customHeight="1"/>
    <row r="10179" ht="13.15" customHeight="1"/>
    <row r="10180" ht="13.15" customHeight="1"/>
    <row r="10181" ht="13.15" customHeight="1"/>
    <row r="10182" ht="13.15" customHeight="1"/>
    <row r="10183" ht="13.15" customHeight="1"/>
    <row r="10184" ht="13.15" customHeight="1"/>
    <row r="10185" ht="13.15" customHeight="1"/>
    <row r="10186" ht="13.15" customHeight="1"/>
    <row r="10187" ht="13.15" customHeight="1"/>
    <row r="10188" ht="13.15" customHeight="1"/>
    <row r="10189" ht="13.15" customHeight="1"/>
    <row r="10190" ht="13.15" customHeight="1"/>
    <row r="10191" ht="13.15" customHeight="1"/>
    <row r="10192" ht="13.15" customHeight="1"/>
    <row r="10193" ht="13.15" customHeight="1"/>
    <row r="10194" ht="13.15" customHeight="1"/>
    <row r="10195" ht="13.15" customHeight="1"/>
    <row r="10196" ht="13.15" customHeight="1"/>
    <row r="10197" ht="13.15" customHeight="1"/>
    <row r="10198" ht="13.15" customHeight="1"/>
    <row r="10199" ht="13.15" customHeight="1"/>
    <row r="10200" ht="13.15" customHeight="1"/>
    <row r="10201" ht="13.15" customHeight="1"/>
    <row r="10202" ht="13.15" customHeight="1"/>
    <row r="10203" ht="13.15" customHeight="1"/>
    <row r="10204" ht="13.15" customHeight="1"/>
    <row r="10205" ht="13.15" customHeight="1"/>
    <row r="10206" ht="13.15" customHeight="1"/>
    <row r="10207" ht="13.15" customHeight="1"/>
    <row r="10208" ht="13.15" customHeight="1"/>
    <row r="10209" ht="13.15" customHeight="1"/>
    <row r="10210" ht="13.15" customHeight="1"/>
    <row r="10211" ht="13.15" customHeight="1"/>
    <row r="10212" ht="13.15" customHeight="1"/>
    <row r="10213" ht="13.15" customHeight="1"/>
    <row r="10214" ht="13.15" customHeight="1"/>
    <row r="10215" ht="13.15" customHeight="1"/>
    <row r="10216" ht="13.15" customHeight="1"/>
    <row r="10217" ht="13.15" customHeight="1"/>
    <row r="10218" ht="13.15" customHeight="1"/>
    <row r="10219" ht="13.15" customHeight="1"/>
    <row r="10220" ht="13.15" customHeight="1"/>
    <row r="10221" ht="13.15" customHeight="1"/>
    <row r="10222" ht="13.15" customHeight="1"/>
    <row r="10223" ht="13.15" customHeight="1"/>
    <row r="10224" ht="13.15" customHeight="1"/>
    <row r="10225" ht="13.15" customHeight="1"/>
    <row r="10226" ht="13.15" customHeight="1"/>
    <row r="10227" ht="13.15" customHeight="1"/>
    <row r="10228" ht="13.15" customHeight="1"/>
    <row r="10229" ht="13.15" customHeight="1"/>
    <row r="10230" ht="13.15" customHeight="1"/>
    <row r="10231" ht="13.15" customHeight="1"/>
    <row r="10232" ht="13.15" customHeight="1"/>
    <row r="10233" ht="13.15" customHeight="1"/>
    <row r="10234" ht="13.15" customHeight="1"/>
    <row r="10235" ht="13.15" customHeight="1"/>
    <row r="10236" ht="13.15" customHeight="1"/>
    <row r="10237" ht="13.15" customHeight="1"/>
    <row r="10238" ht="13.15" customHeight="1"/>
    <row r="10239" ht="13.15" customHeight="1"/>
    <row r="10240" ht="13.15" customHeight="1"/>
    <row r="10241" ht="13.15" customHeight="1"/>
    <row r="10242" ht="13.15" customHeight="1"/>
    <row r="10243" ht="13.15" customHeight="1"/>
    <row r="10244" ht="13.15" customHeight="1"/>
    <row r="10245" ht="13.15" customHeight="1"/>
    <row r="10246" ht="13.15" customHeight="1"/>
    <row r="10247" ht="13.15" customHeight="1"/>
    <row r="10248" ht="13.15" customHeight="1"/>
    <row r="10249" ht="13.15" customHeight="1"/>
    <row r="10250" ht="13.15" customHeight="1"/>
    <row r="10251" ht="13.15" customHeight="1"/>
    <row r="10252" ht="13.15" customHeight="1"/>
    <row r="10253" ht="13.15" customHeight="1"/>
    <row r="10254" ht="13.15" customHeight="1"/>
    <row r="10255" ht="13.15" customHeight="1"/>
    <row r="10256" ht="13.15" customHeight="1"/>
    <row r="10257" ht="13.15" customHeight="1"/>
    <row r="10258" ht="13.15" customHeight="1"/>
    <row r="10259" ht="13.15" customHeight="1"/>
    <row r="10260" ht="13.15" customHeight="1"/>
    <row r="10261" ht="13.15" customHeight="1"/>
    <row r="10262" ht="13.15" customHeight="1"/>
    <row r="10263" ht="13.15" customHeight="1"/>
    <row r="10264" ht="13.15" customHeight="1"/>
    <row r="10265" ht="13.15" customHeight="1"/>
    <row r="10266" ht="13.15" customHeight="1"/>
    <row r="10267" ht="13.15" customHeight="1"/>
    <row r="10268" ht="13.15" customHeight="1"/>
    <row r="10269" ht="13.15" customHeight="1"/>
    <row r="10270" ht="13.15" customHeight="1"/>
    <row r="10271" ht="13.15" customHeight="1"/>
    <row r="10272" ht="13.15" customHeight="1"/>
    <row r="10273" ht="13.15" customHeight="1"/>
    <row r="10274" ht="13.15" customHeight="1"/>
    <row r="10275" ht="13.15" customHeight="1"/>
    <row r="10276" ht="13.15" customHeight="1"/>
    <row r="10277" ht="13.15" customHeight="1"/>
    <row r="10278" ht="13.15" customHeight="1"/>
    <row r="10279" ht="13.15" customHeight="1"/>
    <row r="10280" ht="13.15" customHeight="1"/>
    <row r="10281" ht="13.15" customHeight="1"/>
    <row r="10282" ht="13.15" customHeight="1"/>
    <row r="10283" ht="13.15" customHeight="1"/>
    <row r="10284" ht="13.15" customHeight="1"/>
    <row r="10285" ht="13.15" customHeight="1"/>
    <row r="10286" ht="13.15" customHeight="1"/>
    <row r="10287" ht="13.15" customHeight="1"/>
    <row r="10288" ht="13.15" customHeight="1"/>
    <row r="10289" ht="13.15" customHeight="1"/>
    <row r="10290" ht="13.15" customHeight="1"/>
    <row r="10291" ht="13.15" customHeight="1"/>
    <row r="10292" ht="13.15" customHeight="1"/>
    <row r="10293" ht="13.15" customHeight="1"/>
    <row r="10294" ht="13.15" customHeight="1"/>
    <row r="10295" ht="13.15" customHeight="1"/>
    <row r="10296" ht="13.15" customHeight="1"/>
    <row r="10297" ht="13.15" customHeight="1"/>
    <row r="10298" ht="13.15" customHeight="1"/>
    <row r="10299" ht="13.15" customHeight="1"/>
    <row r="10300" ht="13.15" customHeight="1"/>
    <row r="10301" ht="13.15" customHeight="1"/>
    <row r="10302" ht="13.15" customHeight="1"/>
    <row r="10303" ht="13.15" customHeight="1"/>
    <row r="10304" ht="13.15" customHeight="1"/>
    <row r="10305" ht="13.15" customHeight="1"/>
    <row r="10306" ht="13.15" customHeight="1"/>
    <row r="10307" ht="13.15" customHeight="1"/>
    <row r="10308" ht="13.15" customHeight="1"/>
    <row r="10309" ht="13.15" customHeight="1"/>
    <row r="10310" ht="13.15" customHeight="1"/>
    <row r="10311" ht="13.15" customHeight="1"/>
    <row r="10312" ht="13.15" customHeight="1"/>
    <row r="10313" ht="13.15" customHeight="1"/>
    <row r="10314" ht="13.15" customHeight="1"/>
    <row r="10315" ht="13.15" customHeight="1"/>
    <row r="10316" ht="13.15" customHeight="1"/>
    <row r="10317" ht="13.15" customHeight="1"/>
    <row r="10318" ht="13.15" customHeight="1"/>
    <row r="10319" ht="13.15" customHeight="1"/>
    <row r="10320" ht="13.15" customHeight="1"/>
    <row r="10321" ht="13.15" customHeight="1"/>
    <row r="10322" ht="13.15" customHeight="1"/>
    <row r="10323" ht="13.15" customHeight="1"/>
    <row r="10324" ht="13.15" customHeight="1"/>
    <row r="10325" ht="13.15" customHeight="1"/>
    <row r="10326" ht="13.15" customHeight="1"/>
    <row r="10327" ht="13.15" customHeight="1"/>
    <row r="10328" ht="13.15" customHeight="1"/>
    <row r="10329" ht="13.15" customHeight="1"/>
    <row r="10330" ht="13.15" customHeight="1"/>
    <row r="10331" ht="13.15" customHeight="1"/>
    <row r="10332" ht="13.15" customHeight="1"/>
    <row r="10333" ht="13.15" customHeight="1"/>
    <row r="10334" ht="13.15" customHeight="1"/>
    <row r="10335" ht="13.15" customHeight="1"/>
    <row r="10336" ht="13.15" customHeight="1"/>
    <row r="10337" ht="13.15" customHeight="1"/>
    <row r="10338" ht="13.15" customHeight="1"/>
    <row r="10339" ht="13.15" customHeight="1"/>
    <row r="10340" ht="13.15" customHeight="1"/>
    <row r="10341" ht="13.15" customHeight="1"/>
    <row r="10342" ht="13.15" customHeight="1"/>
    <row r="10343" ht="13.15" customHeight="1"/>
    <row r="10344" ht="13.15" customHeight="1"/>
    <row r="10345" ht="13.15" customHeight="1"/>
    <row r="10346" ht="13.15" customHeight="1"/>
    <row r="10347" ht="13.15" customHeight="1"/>
    <row r="10348" ht="13.15" customHeight="1"/>
    <row r="10349" ht="13.15" customHeight="1"/>
    <row r="10350" ht="13.15" customHeight="1"/>
    <row r="10351" ht="13.15" customHeight="1"/>
    <row r="10352" ht="13.15" customHeight="1"/>
    <row r="10353" ht="13.15" customHeight="1"/>
    <row r="10354" ht="13.15" customHeight="1"/>
    <row r="10355" ht="13.15" customHeight="1"/>
    <row r="10356" ht="13.15" customHeight="1"/>
    <row r="10357" ht="13.15" customHeight="1"/>
    <row r="10358" ht="13.15" customHeight="1"/>
    <row r="10359" ht="13.15" customHeight="1"/>
    <row r="10360" ht="13.15" customHeight="1"/>
    <row r="10361" ht="13.15" customHeight="1"/>
    <row r="10362" ht="13.15" customHeight="1"/>
    <row r="10363" ht="13.15" customHeight="1"/>
    <row r="10364" ht="13.15" customHeight="1"/>
    <row r="10365" ht="13.15" customHeight="1"/>
    <row r="10366" ht="13.15" customHeight="1"/>
    <row r="10367" ht="13.15" customHeight="1"/>
    <row r="10368" ht="13.15" customHeight="1"/>
    <row r="10369" ht="13.15" customHeight="1"/>
    <row r="10370" ht="13.15" customHeight="1"/>
    <row r="10371" ht="13.15" customHeight="1"/>
    <row r="10372" ht="13.15" customHeight="1"/>
    <row r="10373" ht="13.15" customHeight="1"/>
    <row r="10374" ht="13.15" customHeight="1"/>
    <row r="10375" ht="13.15" customHeight="1"/>
    <row r="10376" ht="13.15" customHeight="1"/>
    <row r="10377" ht="13.15" customHeight="1"/>
    <row r="10378" ht="13.15" customHeight="1"/>
    <row r="10379" ht="13.15" customHeight="1"/>
    <row r="10380" ht="13.15" customHeight="1"/>
    <row r="10381" ht="13.15" customHeight="1"/>
    <row r="10382" ht="13.15" customHeight="1"/>
    <row r="10383" ht="13.15" customHeight="1"/>
    <row r="10384" ht="13.15" customHeight="1"/>
    <row r="10385" ht="13.15" customHeight="1"/>
    <row r="10386" ht="13.15" customHeight="1"/>
    <row r="10387" ht="13.15" customHeight="1"/>
    <row r="10388" ht="13.15" customHeight="1"/>
    <row r="10389" ht="13.15" customHeight="1"/>
    <row r="10390" ht="13.15" customHeight="1"/>
    <row r="10391" ht="13.15" customHeight="1"/>
    <row r="10392" ht="13.15" customHeight="1"/>
    <row r="10393" ht="13.15" customHeight="1"/>
    <row r="10394" ht="13.15" customHeight="1"/>
    <row r="10395" ht="13.15" customHeight="1"/>
    <row r="10396" ht="13.15" customHeight="1"/>
    <row r="10397" ht="13.15" customHeight="1"/>
    <row r="10398" ht="13.15" customHeight="1"/>
    <row r="10399" ht="13.15" customHeight="1"/>
    <row r="10400" ht="13.15" customHeight="1"/>
    <row r="10401" ht="13.15" customHeight="1"/>
    <row r="10402" ht="13.15" customHeight="1"/>
    <row r="10403" ht="13.15" customHeight="1"/>
    <row r="10404" ht="13.15" customHeight="1"/>
    <row r="10405" ht="13.15" customHeight="1"/>
    <row r="10406" ht="13.15" customHeight="1"/>
    <row r="10407" ht="13.15" customHeight="1"/>
    <row r="10408" ht="13.15" customHeight="1"/>
    <row r="10409" ht="13.15" customHeight="1"/>
    <row r="10410" ht="13.15" customHeight="1"/>
    <row r="10411" ht="13.15" customHeight="1"/>
    <row r="10412" ht="13.15" customHeight="1"/>
    <row r="10413" ht="13.15" customHeight="1"/>
    <row r="10414" ht="13.15" customHeight="1"/>
    <row r="10415" ht="13.15" customHeight="1"/>
    <row r="10416" ht="13.15" customHeight="1"/>
    <row r="10417" ht="13.15" customHeight="1"/>
    <row r="10418" ht="13.15" customHeight="1"/>
    <row r="10419" ht="13.15" customHeight="1"/>
    <row r="10420" ht="13.15" customHeight="1"/>
    <row r="10421" ht="13.15" customHeight="1"/>
    <row r="10422" ht="13.15" customHeight="1"/>
    <row r="10423" ht="13.15" customHeight="1"/>
    <row r="10424" ht="13.15" customHeight="1"/>
    <row r="10425" ht="13.15" customHeight="1"/>
    <row r="10426" ht="13.15" customHeight="1"/>
    <row r="10427" ht="13.15" customHeight="1"/>
    <row r="10428" ht="13.15" customHeight="1"/>
    <row r="10429" ht="13.15" customHeight="1"/>
    <row r="10430" ht="13.15" customHeight="1"/>
    <row r="10431" ht="13.15" customHeight="1"/>
    <row r="10432" ht="13.15" customHeight="1"/>
    <row r="10433" ht="13.15" customHeight="1"/>
    <row r="10434" ht="13.15" customHeight="1"/>
    <row r="10435" ht="13.15" customHeight="1"/>
    <row r="10436" ht="13.15" customHeight="1"/>
    <row r="10437" ht="13.15" customHeight="1"/>
    <row r="10438" ht="13.15" customHeight="1"/>
    <row r="10439" ht="13.15" customHeight="1"/>
    <row r="10440" ht="13.15" customHeight="1"/>
    <row r="10441" ht="13.15" customHeight="1"/>
    <row r="10442" ht="13.15" customHeight="1"/>
    <row r="10443" ht="13.15" customHeight="1"/>
    <row r="10444" ht="13.15" customHeight="1"/>
    <row r="10445" ht="13.15" customHeight="1"/>
    <row r="10446" ht="13.15" customHeight="1"/>
    <row r="10447" ht="13.15" customHeight="1"/>
    <row r="10448" ht="13.15" customHeight="1"/>
    <row r="10449" ht="13.15" customHeight="1"/>
    <row r="10450" ht="13.15" customHeight="1"/>
    <row r="10451" ht="13.15" customHeight="1"/>
    <row r="10452" ht="13.15" customHeight="1"/>
    <row r="10453" ht="13.15" customHeight="1"/>
    <row r="10454" ht="13.15" customHeight="1"/>
    <row r="10455" ht="13.15" customHeight="1"/>
    <row r="10456" ht="13.15" customHeight="1"/>
    <row r="10457" ht="13.15" customHeight="1"/>
    <row r="10458" ht="13.15" customHeight="1"/>
    <row r="10459" ht="13.15" customHeight="1"/>
    <row r="10460" ht="13.15" customHeight="1"/>
    <row r="10461" ht="13.15" customHeight="1"/>
    <row r="10462" ht="13.15" customHeight="1"/>
    <row r="10463" ht="13.15" customHeight="1"/>
    <row r="10464" ht="13.15" customHeight="1"/>
    <row r="10465" ht="13.15" customHeight="1"/>
    <row r="10466" ht="13.15" customHeight="1"/>
    <row r="10467" ht="13.15" customHeight="1"/>
    <row r="10468" ht="13.15" customHeight="1"/>
    <row r="10469" ht="13.15" customHeight="1"/>
    <row r="10470" ht="13.15" customHeight="1"/>
    <row r="10471" ht="13.15" customHeight="1"/>
    <row r="10472" ht="13.15" customHeight="1"/>
    <row r="10473" ht="13.15" customHeight="1"/>
    <row r="10474" ht="13.15" customHeight="1"/>
    <row r="10475" ht="13.15" customHeight="1"/>
    <row r="10476" ht="13.15" customHeight="1"/>
    <row r="10477" ht="13.15" customHeight="1"/>
    <row r="10478" ht="13.15" customHeight="1"/>
    <row r="10479" ht="13.15" customHeight="1"/>
    <row r="10480" ht="13.15" customHeight="1"/>
    <row r="10481" ht="13.15" customHeight="1"/>
    <row r="10482" ht="13.15" customHeight="1"/>
    <row r="10483" ht="13.15" customHeight="1"/>
    <row r="10484" ht="13.15" customHeight="1"/>
    <row r="10485" ht="13.15" customHeight="1"/>
    <row r="10486" ht="13.15" customHeight="1"/>
    <row r="10487" ht="13.15" customHeight="1"/>
    <row r="10488" ht="13.15" customHeight="1"/>
    <row r="10489" ht="13.15" customHeight="1"/>
    <row r="10490" ht="13.15" customHeight="1"/>
    <row r="10491" ht="13.15" customHeight="1"/>
    <row r="10492" ht="13.15" customHeight="1"/>
    <row r="10493" ht="13.15" customHeight="1"/>
    <row r="10494" ht="13.15" customHeight="1"/>
    <row r="10495" ht="13.15" customHeight="1"/>
    <row r="10496" ht="13.15" customHeight="1"/>
    <row r="10497" ht="13.15" customHeight="1"/>
    <row r="10498" ht="13.15" customHeight="1"/>
    <row r="10499" ht="13.15" customHeight="1"/>
    <row r="10500" ht="13.15" customHeight="1"/>
    <row r="10501" ht="13.15" customHeight="1"/>
    <row r="10502" ht="13.15" customHeight="1"/>
    <row r="10503" ht="13.15" customHeight="1"/>
    <row r="10504" ht="13.15" customHeight="1"/>
    <row r="10505" ht="13.15" customHeight="1"/>
    <row r="10506" ht="13.15" customHeight="1"/>
    <row r="10507" ht="13.15" customHeight="1"/>
    <row r="10508" ht="13.15" customHeight="1"/>
    <row r="10509" ht="13.15" customHeight="1"/>
    <row r="10510" ht="13.15" customHeight="1"/>
    <row r="10511" ht="13.15" customHeight="1"/>
    <row r="10512" ht="13.15" customHeight="1"/>
    <row r="10513" ht="13.15" customHeight="1"/>
    <row r="10514" ht="13.15" customHeight="1"/>
    <row r="10515" ht="13.15" customHeight="1"/>
    <row r="10516" ht="13.15" customHeight="1"/>
    <row r="10517" ht="13.15" customHeight="1"/>
    <row r="10518" ht="13.15" customHeight="1"/>
    <row r="10519" ht="13.15" customHeight="1"/>
    <row r="10520" ht="13.15" customHeight="1"/>
    <row r="10521" ht="13.15" customHeight="1"/>
    <row r="10522" ht="13.15" customHeight="1"/>
    <row r="10523" ht="13.15" customHeight="1"/>
    <row r="10524" ht="13.15" customHeight="1"/>
    <row r="10525" ht="13.15" customHeight="1"/>
    <row r="10526" ht="13.15" customHeight="1"/>
    <row r="10527" ht="13.15" customHeight="1"/>
    <row r="10528" ht="13.15" customHeight="1"/>
    <row r="10529" ht="13.15" customHeight="1"/>
    <row r="10530" ht="13.15" customHeight="1"/>
    <row r="10531" ht="13.15" customHeight="1"/>
    <row r="10532" ht="13.15" customHeight="1"/>
    <row r="10533" ht="13.15" customHeight="1"/>
    <row r="10534" ht="13.15" customHeight="1"/>
    <row r="10535" ht="13.15" customHeight="1"/>
    <row r="10536" ht="13.15" customHeight="1"/>
    <row r="10537" ht="13.15" customHeight="1"/>
    <row r="10538" ht="13.15" customHeight="1"/>
    <row r="10539" ht="13.15" customHeight="1"/>
    <row r="10540" ht="13.15" customHeight="1"/>
    <row r="10541" ht="13.15" customHeight="1"/>
    <row r="10542" ht="13.15" customHeight="1"/>
    <row r="10543" ht="13.15" customHeight="1"/>
    <row r="10544" ht="13.15" customHeight="1"/>
    <row r="10545" ht="13.15" customHeight="1"/>
    <row r="10546" ht="13.15" customHeight="1"/>
    <row r="10547" ht="13.15" customHeight="1"/>
    <row r="10548" ht="13.15" customHeight="1"/>
    <row r="10549" ht="13.15" customHeight="1"/>
    <row r="10550" ht="13.15" customHeight="1"/>
    <row r="10551" ht="13.15" customHeight="1"/>
    <row r="10552" ht="13.15" customHeight="1"/>
    <row r="10553" ht="13.15" customHeight="1"/>
    <row r="10554" ht="13.15" customHeight="1"/>
    <row r="10555" ht="13.15" customHeight="1"/>
    <row r="10556" ht="13.15" customHeight="1"/>
    <row r="10557" ht="13.15" customHeight="1"/>
    <row r="10558" ht="13.15" customHeight="1"/>
    <row r="10559" ht="13.15" customHeight="1"/>
    <row r="10560" ht="13.15" customHeight="1"/>
    <row r="10561" ht="13.15" customHeight="1"/>
    <row r="10562" ht="13.15" customHeight="1"/>
    <row r="10563" ht="13.15" customHeight="1"/>
    <row r="10564" ht="13.15" customHeight="1"/>
    <row r="10565" ht="13.15" customHeight="1"/>
    <row r="10566" ht="13.15" customHeight="1"/>
    <row r="10567" ht="13.15" customHeight="1"/>
    <row r="10568" ht="13.15" customHeight="1"/>
    <row r="10569" ht="13.15" customHeight="1"/>
    <row r="10570" ht="13.15" customHeight="1"/>
    <row r="10571" ht="13.15" customHeight="1"/>
    <row r="10572" ht="13.15" customHeight="1"/>
    <row r="10573" ht="13.15" customHeight="1"/>
    <row r="10574" ht="13.15" customHeight="1"/>
    <row r="10575" ht="13.15" customHeight="1"/>
    <row r="10576" ht="13.15" customHeight="1"/>
    <row r="10577" ht="13.15" customHeight="1"/>
    <row r="10578" ht="13.15" customHeight="1"/>
    <row r="10579" ht="13.15" customHeight="1"/>
    <row r="10580" ht="13.15" customHeight="1"/>
    <row r="10581" ht="13.15" customHeight="1"/>
    <row r="10582" ht="13.15" customHeight="1"/>
    <row r="10583" ht="13.15" customHeight="1"/>
    <row r="10584" ht="13.15" customHeight="1"/>
    <row r="10585" ht="13.15" customHeight="1"/>
    <row r="10586" ht="13.15" customHeight="1"/>
    <row r="10587" ht="13.15" customHeight="1"/>
    <row r="10588" ht="13.15" customHeight="1"/>
    <row r="10589" ht="13.15" customHeight="1"/>
    <row r="10590" ht="13.15" customHeight="1"/>
    <row r="10591" ht="13.15" customHeight="1"/>
    <row r="10592" ht="13.15" customHeight="1"/>
    <row r="10593" ht="13.15" customHeight="1"/>
    <row r="10594" ht="13.15" customHeight="1"/>
    <row r="10595" ht="13.15" customHeight="1"/>
    <row r="10596" ht="13.15" customHeight="1"/>
    <row r="10597" ht="13.15" customHeight="1"/>
    <row r="10598" ht="13.15" customHeight="1"/>
    <row r="10599" ht="13.15" customHeight="1"/>
    <row r="10600" ht="13.15" customHeight="1"/>
    <row r="10601" ht="13.15" customHeight="1"/>
    <row r="10602" ht="13.15" customHeight="1"/>
    <row r="10603" ht="13.15" customHeight="1"/>
    <row r="10604" ht="13.15" customHeight="1"/>
    <row r="10605" ht="13.15" customHeight="1"/>
    <row r="10606" ht="13.15" customHeight="1"/>
    <row r="10607" ht="13.15" customHeight="1"/>
    <row r="10608" ht="13.15" customHeight="1"/>
    <row r="10609" ht="13.15" customHeight="1"/>
    <row r="10610" ht="13.15" customHeight="1"/>
    <row r="10611" ht="13.15" customHeight="1"/>
    <row r="10612" ht="13.15" customHeight="1"/>
    <row r="10613" ht="13.15" customHeight="1"/>
    <row r="10614" ht="13.15" customHeight="1"/>
    <row r="10615" ht="13.15" customHeight="1"/>
    <row r="10616" ht="13.15" customHeight="1"/>
    <row r="10617" ht="13.15" customHeight="1"/>
    <row r="10618" ht="13.15" customHeight="1"/>
    <row r="10619" ht="13.15" customHeight="1"/>
    <row r="10620" ht="13.15" customHeight="1"/>
    <row r="10621" ht="13.15" customHeight="1"/>
    <row r="10622" ht="13.15" customHeight="1"/>
    <row r="10623" ht="13.15" customHeight="1"/>
    <row r="10624" ht="13.15" customHeight="1"/>
    <row r="10625" ht="13.15" customHeight="1"/>
    <row r="10626" ht="13.15" customHeight="1"/>
    <row r="10627" ht="13.15" customHeight="1"/>
    <row r="10628" ht="13.15" customHeight="1"/>
    <row r="10629" ht="13.15" customHeight="1"/>
    <row r="10630" ht="13.15" customHeight="1"/>
    <row r="10631" ht="13.15" customHeight="1"/>
    <row r="10632" ht="13.15" customHeight="1"/>
    <row r="10633" ht="13.15" customHeight="1"/>
    <row r="10634" ht="13.15" customHeight="1"/>
    <row r="10635" ht="13.15" customHeight="1"/>
    <row r="10636" ht="13.15" customHeight="1"/>
    <row r="10637" ht="13.15" customHeight="1"/>
    <row r="10638" ht="13.15" customHeight="1"/>
    <row r="10639" ht="13.15" customHeight="1"/>
    <row r="10640" ht="13.15" customHeight="1"/>
    <row r="10641" ht="13.15" customHeight="1"/>
    <row r="10642" ht="13.15" customHeight="1"/>
    <row r="10643" ht="13.15" customHeight="1"/>
    <row r="10644" ht="13.15" customHeight="1"/>
    <row r="10645" ht="13.15" customHeight="1"/>
    <row r="10646" ht="13.15" customHeight="1"/>
    <row r="10647" ht="13.15" customHeight="1"/>
    <row r="10648" ht="13.15" customHeight="1"/>
    <row r="10649" ht="13.15" customHeight="1"/>
    <row r="10650" ht="13.15" customHeight="1"/>
    <row r="10651" ht="13.15" customHeight="1"/>
    <row r="10652" ht="13.15" customHeight="1"/>
    <row r="10653" ht="13.15" customHeight="1"/>
    <row r="10654" ht="13.15" customHeight="1"/>
    <row r="10655" ht="13.15" customHeight="1"/>
    <row r="10656" ht="13.15" customHeight="1"/>
    <row r="10657" ht="13.15" customHeight="1"/>
    <row r="10658" ht="13.15" customHeight="1"/>
    <row r="10659" ht="13.15" customHeight="1"/>
    <row r="10660" ht="13.15" customHeight="1"/>
    <row r="10661" ht="13.15" customHeight="1"/>
    <row r="10662" ht="13.15" customHeight="1"/>
    <row r="10663" ht="13.15" customHeight="1"/>
    <row r="10664" ht="13.15" customHeight="1"/>
    <row r="10665" ht="13.15" customHeight="1"/>
    <row r="10666" ht="13.15" customHeight="1"/>
    <row r="10667" ht="13.15" customHeight="1"/>
    <row r="10668" ht="13.15" customHeight="1"/>
    <row r="10669" ht="13.15" customHeight="1"/>
    <row r="10670" ht="13.15" customHeight="1"/>
    <row r="10671" ht="13.15" customHeight="1"/>
    <row r="10672" ht="13.15" customHeight="1"/>
    <row r="10673" ht="13.15" customHeight="1"/>
    <row r="10674" ht="13.15" customHeight="1"/>
    <row r="10675" ht="13.15" customHeight="1"/>
    <row r="10676" ht="13.15" customHeight="1"/>
    <row r="10677" ht="13.15" customHeight="1"/>
    <row r="10678" ht="13.15" customHeight="1"/>
    <row r="10679" ht="13.15" customHeight="1"/>
    <row r="10680" ht="13.15" customHeight="1"/>
    <row r="10681" ht="13.15" customHeight="1"/>
    <row r="10682" ht="13.15" customHeight="1"/>
    <row r="10683" ht="13.15" customHeight="1"/>
    <row r="10684" ht="13.15" customHeight="1"/>
    <row r="10685" ht="13.15" customHeight="1"/>
    <row r="10686" ht="13.15" customHeight="1"/>
    <row r="10687" ht="13.15" customHeight="1"/>
    <row r="10688" ht="13.15" customHeight="1"/>
    <row r="10689" ht="13.15" customHeight="1"/>
    <row r="10690" ht="13.15" customHeight="1"/>
    <row r="10691" ht="13.15" customHeight="1"/>
    <row r="10692" ht="13.15" customHeight="1"/>
    <row r="10693" ht="13.15" customHeight="1"/>
    <row r="10694" ht="13.15" customHeight="1"/>
    <row r="10695" ht="13.15" customHeight="1"/>
    <row r="10696" ht="13.15" customHeight="1"/>
    <row r="10697" ht="13.15" customHeight="1"/>
    <row r="10698" ht="13.15" customHeight="1"/>
    <row r="10699" ht="13.15" customHeight="1"/>
    <row r="10700" ht="13.15" customHeight="1"/>
    <row r="10701" ht="13.15" customHeight="1"/>
    <row r="10702" ht="13.15" customHeight="1"/>
    <row r="10703" ht="13.15" customHeight="1"/>
    <row r="10704" ht="13.15" customHeight="1"/>
    <row r="10705" ht="13.15" customHeight="1"/>
    <row r="10706" ht="13.15" customHeight="1"/>
    <row r="10707" ht="13.15" customHeight="1"/>
    <row r="10708" ht="13.15" customHeight="1"/>
    <row r="10709" ht="13.15" customHeight="1"/>
    <row r="10710" ht="13.15" customHeight="1"/>
    <row r="10711" ht="13.15" customHeight="1"/>
    <row r="10712" ht="13.15" customHeight="1"/>
    <row r="10713" ht="13.15" customHeight="1"/>
    <row r="10714" ht="13.15" customHeight="1"/>
    <row r="10715" ht="13.15" customHeight="1"/>
    <row r="10716" ht="13.15" customHeight="1"/>
    <row r="10717" ht="13.15" customHeight="1"/>
    <row r="10718" ht="13.15" customHeight="1"/>
    <row r="10719" ht="13.15" customHeight="1"/>
    <row r="10720" ht="13.15" customHeight="1"/>
    <row r="10721" ht="13.15" customHeight="1"/>
    <row r="10722" ht="13.15" customHeight="1"/>
    <row r="10723" ht="13.15" customHeight="1"/>
    <row r="10724" ht="13.15" customHeight="1"/>
    <row r="10725" ht="13.15" customHeight="1"/>
    <row r="10726" ht="13.15" customHeight="1"/>
    <row r="10727" ht="13.15" customHeight="1"/>
    <row r="10728" ht="13.15" customHeight="1"/>
    <row r="10729" ht="13.15" customHeight="1"/>
    <row r="10730" ht="13.15" customHeight="1"/>
    <row r="10731" ht="13.15" customHeight="1"/>
    <row r="10732" ht="13.15" customHeight="1"/>
    <row r="10733" ht="13.15" customHeight="1"/>
    <row r="10734" ht="13.15" customHeight="1"/>
    <row r="10735" ht="13.15" customHeight="1"/>
    <row r="10736" ht="13.15" customHeight="1"/>
    <row r="10737" ht="13.15" customHeight="1"/>
    <row r="10738" ht="13.15" customHeight="1"/>
    <row r="10739" ht="13.15" customHeight="1"/>
    <row r="10740" ht="13.15" customHeight="1"/>
    <row r="10741" ht="13.15" customHeight="1"/>
    <row r="10742" ht="13.15" customHeight="1"/>
    <row r="10743" ht="13.15" customHeight="1"/>
    <row r="10744" ht="13.15" customHeight="1"/>
    <row r="10745" ht="13.15" customHeight="1"/>
    <row r="10746" ht="13.15" customHeight="1"/>
    <row r="10747" ht="13.15" customHeight="1"/>
    <row r="10748" ht="13.15" customHeight="1"/>
    <row r="10749" ht="13.15" customHeight="1"/>
    <row r="10750" ht="13.15" customHeight="1"/>
    <row r="10751" ht="13.15" customHeight="1"/>
    <row r="10752" ht="13.15" customHeight="1"/>
    <row r="10753" ht="13.15" customHeight="1"/>
    <row r="10754" ht="13.15" customHeight="1"/>
    <row r="10755" ht="13.15" customHeight="1"/>
    <row r="10756" ht="13.15" customHeight="1"/>
    <row r="10757" ht="13.15" customHeight="1"/>
    <row r="10758" ht="13.15" customHeight="1"/>
    <row r="10759" ht="13.15" customHeight="1"/>
    <row r="10760" ht="13.15" customHeight="1"/>
    <row r="10761" ht="13.15" customHeight="1"/>
    <row r="10762" ht="13.15" customHeight="1"/>
    <row r="10763" ht="13.15" customHeight="1"/>
    <row r="10764" ht="13.15" customHeight="1"/>
    <row r="10765" ht="13.15" customHeight="1"/>
    <row r="10766" ht="13.15" customHeight="1"/>
    <row r="10767" ht="13.15" customHeight="1"/>
    <row r="10768" ht="13.15" customHeight="1"/>
    <row r="10769" ht="13.15" customHeight="1"/>
    <row r="10770" ht="13.15" customHeight="1"/>
    <row r="10771" ht="13.15" customHeight="1"/>
    <row r="10772" ht="13.15" customHeight="1"/>
    <row r="10773" ht="13.15" customHeight="1"/>
    <row r="10774" ht="13.15" customHeight="1"/>
    <row r="10775" ht="13.15" customHeight="1"/>
    <row r="10776" ht="13.15" customHeight="1"/>
    <row r="10777" ht="13.15" customHeight="1"/>
    <row r="10778" ht="13.15" customHeight="1"/>
    <row r="10779" ht="13.15" customHeight="1"/>
    <row r="10780" ht="13.15" customHeight="1"/>
    <row r="10781" ht="13.15" customHeight="1"/>
    <row r="10782" ht="13.15" customHeight="1"/>
    <row r="10783" ht="13.15" customHeight="1"/>
    <row r="10784" ht="13.15" customHeight="1"/>
    <row r="10785" ht="13.15" customHeight="1"/>
    <row r="10786" ht="13.15" customHeight="1"/>
    <row r="10787" ht="13.15" customHeight="1"/>
    <row r="10788" ht="13.15" customHeight="1"/>
    <row r="10789" ht="13.15" customHeight="1"/>
    <row r="10790" ht="13.15" customHeight="1"/>
    <row r="10791" ht="13.15" customHeight="1"/>
    <row r="10792" ht="13.15" customHeight="1"/>
    <row r="10793" ht="13.15" customHeight="1"/>
    <row r="10794" ht="13.15" customHeight="1"/>
    <row r="10795" ht="13.15" customHeight="1"/>
    <row r="10796" ht="13.15" customHeight="1"/>
    <row r="10797" ht="13.15" customHeight="1"/>
    <row r="10798" ht="13.15" customHeight="1"/>
    <row r="10799" ht="13.15" customHeight="1"/>
    <row r="10800" ht="13.15" customHeight="1"/>
    <row r="10801" ht="13.15" customHeight="1"/>
    <row r="10802" ht="13.15" customHeight="1"/>
    <row r="10803" ht="13.15" customHeight="1"/>
    <row r="10804" ht="13.15" customHeight="1"/>
    <row r="10805" ht="13.15" customHeight="1"/>
    <row r="10806" ht="13.15" customHeight="1"/>
    <row r="10807" ht="13.15" customHeight="1"/>
    <row r="10808" ht="13.15" customHeight="1"/>
    <row r="10809" ht="13.15" customHeight="1"/>
    <row r="10810" ht="13.15" customHeight="1"/>
    <row r="10811" ht="13.15" customHeight="1"/>
    <row r="10812" ht="13.15" customHeight="1"/>
    <row r="10813" ht="13.15" customHeight="1"/>
    <row r="10814" ht="13.15" customHeight="1"/>
    <row r="10815" ht="13.15" customHeight="1"/>
    <row r="10816" ht="13.15" customHeight="1"/>
    <row r="10817" ht="13.15" customHeight="1"/>
    <row r="10818" ht="13.15" customHeight="1"/>
    <row r="10819" ht="13.15" customHeight="1"/>
    <row r="10820" ht="13.15" customHeight="1"/>
    <row r="10821" ht="13.15" customHeight="1"/>
    <row r="10822" ht="13.15" customHeight="1"/>
    <row r="10823" ht="13.15" customHeight="1"/>
    <row r="10824" ht="13.15" customHeight="1"/>
    <row r="10825" ht="13.15" customHeight="1"/>
    <row r="10826" ht="13.15" customHeight="1"/>
    <row r="10827" ht="13.15" customHeight="1"/>
    <row r="10828" ht="13.15" customHeight="1"/>
    <row r="10829" ht="13.15" customHeight="1"/>
    <row r="10830" ht="13.15" customHeight="1"/>
    <row r="10831" ht="13.15" customHeight="1"/>
    <row r="10832" ht="13.15" customHeight="1"/>
    <row r="10833" ht="13.15" customHeight="1"/>
    <row r="10834" ht="13.15" customHeight="1"/>
    <row r="10835" ht="13.15" customHeight="1"/>
    <row r="10836" ht="13.15" customHeight="1"/>
    <row r="10837" ht="13.15" customHeight="1"/>
    <row r="10838" ht="13.15" customHeight="1"/>
    <row r="10839" ht="13.15" customHeight="1"/>
    <row r="10840" ht="13.15" customHeight="1"/>
    <row r="10841" ht="13.15" customHeight="1"/>
    <row r="10842" ht="13.15" customHeight="1"/>
    <row r="10843" ht="13.15" customHeight="1"/>
    <row r="10844" ht="13.15" customHeight="1"/>
    <row r="10845" ht="13.15" customHeight="1"/>
    <row r="10846" ht="13.15" customHeight="1"/>
    <row r="10847" ht="13.15" customHeight="1"/>
    <row r="10848" ht="13.15" customHeight="1"/>
    <row r="10849" ht="13.15" customHeight="1"/>
    <row r="10850" ht="13.15" customHeight="1"/>
    <row r="10851" ht="13.15" customHeight="1"/>
    <row r="10852" ht="13.15" customHeight="1"/>
    <row r="10853" ht="13.15" customHeight="1"/>
    <row r="10854" ht="13.15" customHeight="1"/>
    <row r="10855" ht="13.15" customHeight="1"/>
    <row r="10856" ht="13.15" customHeight="1"/>
    <row r="10857" ht="13.15" customHeight="1"/>
    <row r="10858" ht="13.15" customHeight="1"/>
    <row r="10859" ht="13.15" customHeight="1"/>
    <row r="10860" ht="13.15" customHeight="1"/>
    <row r="10861" ht="13.15" customHeight="1"/>
    <row r="10862" ht="13.15" customHeight="1"/>
    <row r="10863" ht="13.15" customHeight="1"/>
    <row r="10864" ht="13.15" customHeight="1"/>
    <row r="10865" ht="13.15" customHeight="1"/>
    <row r="10866" ht="13.15" customHeight="1"/>
    <row r="10867" ht="13.15" customHeight="1"/>
    <row r="10868" ht="13.15" customHeight="1"/>
    <row r="10869" ht="13.15" customHeight="1"/>
    <row r="10870" ht="13.15" customHeight="1"/>
    <row r="10871" ht="13.15" customHeight="1"/>
    <row r="10872" ht="13.15" customHeight="1"/>
    <row r="10873" ht="13.15" customHeight="1"/>
    <row r="10874" ht="13.15" customHeight="1"/>
    <row r="10875" ht="13.15" customHeight="1"/>
    <row r="10876" ht="13.15" customHeight="1"/>
    <row r="10877" ht="13.15" customHeight="1"/>
    <row r="10878" ht="13.15" customHeight="1"/>
    <row r="10879" ht="13.15" customHeight="1"/>
    <row r="10880" ht="13.15" customHeight="1"/>
    <row r="10881" ht="13.15" customHeight="1"/>
    <row r="10882" ht="13.15" customHeight="1"/>
    <row r="10883" ht="13.15" customHeight="1"/>
    <row r="10884" ht="13.15" customHeight="1"/>
    <row r="10885" ht="13.15" customHeight="1"/>
    <row r="10886" ht="13.15" customHeight="1"/>
    <row r="10887" ht="13.15" customHeight="1"/>
    <row r="10888" ht="13.15" customHeight="1"/>
    <row r="10889" ht="13.15" customHeight="1"/>
    <row r="10890" ht="13.15" customHeight="1"/>
    <row r="10891" ht="13.15" customHeight="1"/>
    <row r="10892" ht="13.15" customHeight="1"/>
    <row r="10893" ht="13.15" customHeight="1"/>
    <row r="10894" ht="13.15" customHeight="1"/>
    <row r="10895" ht="13.15" customHeight="1"/>
    <row r="10896" ht="13.15" customHeight="1"/>
    <row r="10897" ht="13.15" customHeight="1"/>
    <row r="10898" ht="13.15" customHeight="1"/>
    <row r="10899" ht="13.15" customHeight="1"/>
    <row r="10900" ht="13.15" customHeight="1"/>
    <row r="10901" ht="13.15" customHeight="1"/>
    <row r="10902" ht="13.15" customHeight="1"/>
    <row r="10903" ht="13.15" customHeight="1"/>
    <row r="10904" ht="13.15" customHeight="1"/>
    <row r="10905" ht="13.15" customHeight="1"/>
    <row r="10906" ht="13.15" customHeight="1"/>
    <row r="10907" ht="13.15" customHeight="1"/>
    <row r="10908" ht="13.15" customHeight="1"/>
    <row r="10909" ht="13.15" customHeight="1"/>
    <row r="10910" ht="13.15" customHeight="1"/>
    <row r="10911" ht="13.15" customHeight="1"/>
    <row r="10912" ht="13.15" customHeight="1"/>
    <row r="10913" ht="13.15" customHeight="1"/>
    <row r="10914" ht="13.15" customHeight="1"/>
    <row r="10915" ht="13.15" customHeight="1"/>
    <row r="10916" ht="13.15" customHeight="1"/>
    <row r="10917" ht="13.15" customHeight="1"/>
    <row r="10918" ht="13.15" customHeight="1"/>
    <row r="10919" ht="13.15" customHeight="1"/>
    <row r="10920" ht="13.15" customHeight="1"/>
    <row r="10921" ht="13.15" customHeight="1"/>
    <row r="10922" ht="13.15" customHeight="1"/>
    <row r="10923" ht="13.15" customHeight="1"/>
    <row r="10924" ht="13.15" customHeight="1"/>
    <row r="10925" ht="13.15" customHeight="1"/>
    <row r="10926" ht="13.15" customHeight="1"/>
    <row r="10927" ht="13.15" customHeight="1"/>
    <row r="10928" ht="13.15" customHeight="1"/>
    <row r="10929" ht="13.15" customHeight="1"/>
    <row r="10930" ht="13.15" customHeight="1"/>
    <row r="10931" ht="13.15" customHeight="1"/>
    <row r="10932" ht="13.15" customHeight="1"/>
    <row r="10933" ht="13.15" customHeight="1"/>
    <row r="10934" ht="13.15" customHeight="1"/>
    <row r="10935" ht="13.15" customHeight="1"/>
    <row r="10936" ht="13.15" customHeight="1"/>
    <row r="10937" ht="13.15" customHeight="1"/>
    <row r="10938" ht="13.15" customHeight="1"/>
    <row r="10939" ht="13.15" customHeight="1"/>
    <row r="10940" ht="13.15" customHeight="1"/>
    <row r="10941" ht="13.15" customHeight="1"/>
    <row r="10942" ht="13.15" customHeight="1"/>
    <row r="10943" ht="13.15" customHeight="1"/>
    <row r="10944" ht="13.15" customHeight="1"/>
    <row r="10945" ht="13.15" customHeight="1"/>
    <row r="10946" ht="13.15" customHeight="1"/>
    <row r="10947" ht="13.15" customHeight="1"/>
    <row r="10948" ht="13.15" customHeight="1"/>
    <row r="10949" ht="13.15" customHeight="1"/>
    <row r="10950" ht="13.15" customHeight="1"/>
    <row r="10951" ht="13.15" customHeight="1"/>
    <row r="10952" ht="13.15" customHeight="1"/>
    <row r="10953" ht="13.15" customHeight="1"/>
    <row r="10954" ht="13.15" customHeight="1"/>
    <row r="10955" ht="13.15" customHeight="1"/>
    <row r="10956" ht="13.15" customHeight="1"/>
    <row r="10957" ht="13.15" customHeight="1"/>
    <row r="10958" ht="13.15" customHeight="1"/>
    <row r="10959" ht="13.15" customHeight="1"/>
    <row r="10960" ht="13.15" customHeight="1"/>
    <row r="10961" ht="13.15" customHeight="1"/>
    <row r="10962" ht="13.15" customHeight="1"/>
    <row r="10963" ht="13.15" customHeight="1"/>
    <row r="10964" ht="13.15" customHeight="1"/>
    <row r="10965" ht="13.15" customHeight="1"/>
    <row r="10966" ht="13.15" customHeight="1"/>
    <row r="10967" ht="13.15" customHeight="1"/>
    <row r="10968" ht="13.15" customHeight="1"/>
    <row r="10969" ht="13.15" customHeight="1"/>
    <row r="10970" ht="13.15" customHeight="1"/>
    <row r="10971" ht="13.15" customHeight="1"/>
    <row r="10972" ht="13.15" customHeight="1"/>
    <row r="10973" ht="13.15" customHeight="1"/>
    <row r="10974" ht="13.15" customHeight="1"/>
    <row r="10975" ht="13.15" customHeight="1"/>
    <row r="10976" ht="13.15" customHeight="1"/>
    <row r="10977" ht="13.15" customHeight="1"/>
    <row r="10978" ht="13.15" customHeight="1"/>
    <row r="10979" ht="13.15" customHeight="1"/>
    <row r="10980" ht="13.15" customHeight="1"/>
    <row r="10981" ht="13.15" customHeight="1"/>
    <row r="10982" ht="13.15" customHeight="1"/>
    <row r="10983" ht="13.15" customHeight="1"/>
    <row r="10984" ht="13.15" customHeight="1"/>
    <row r="10985" ht="13.15" customHeight="1"/>
    <row r="10986" ht="13.15" customHeight="1"/>
    <row r="10987" ht="13.15" customHeight="1"/>
    <row r="10988" ht="13.15" customHeight="1"/>
    <row r="10989" ht="13.15" customHeight="1"/>
    <row r="10990" ht="13.15" customHeight="1"/>
    <row r="10991" ht="13.15" customHeight="1"/>
    <row r="10992" ht="13.15" customHeight="1"/>
    <row r="10993" ht="13.15" customHeight="1"/>
    <row r="10994" ht="13.15" customHeight="1"/>
    <row r="10995" ht="13.15" customHeight="1"/>
    <row r="10996" ht="13.15" customHeight="1"/>
    <row r="10997" ht="13.15" customHeight="1"/>
    <row r="10998" ht="13.15" customHeight="1"/>
    <row r="10999" ht="13.15" customHeight="1"/>
    <row r="11000" ht="13.15" customHeight="1"/>
    <row r="11001" ht="13.15" customHeight="1"/>
    <row r="11002" ht="13.15" customHeight="1"/>
    <row r="11003" ht="13.15" customHeight="1"/>
    <row r="11004" ht="13.15" customHeight="1"/>
    <row r="11005" ht="13.15" customHeight="1"/>
    <row r="11006" ht="13.15" customHeight="1"/>
    <row r="11007" ht="13.15" customHeight="1"/>
    <row r="11008" ht="13.15" customHeight="1"/>
    <row r="11009" ht="13.15" customHeight="1"/>
    <row r="11010" ht="13.15" customHeight="1"/>
    <row r="11011" ht="13.15" customHeight="1"/>
    <row r="11012" ht="13.15" customHeight="1"/>
    <row r="11013" ht="13.15" customHeight="1"/>
    <row r="11014" ht="13.15" customHeight="1"/>
    <row r="11015" ht="13.15" customHeight="1"/>
    <row r="11016" ht="13.15" customHeight="1"/>
    <row r="11017" ht="13.15" customHeight="1"/>
    <row r="11018" ht="13.15" customHeight="1"/>
    <row r="11019" ht="13.15" customHeight="1"/>
    <row r="11020" ht="13.15" customHeight="1"/>
    <row r="11021" ht="13.15" customHeight="1"/>
    <row r="11022" ht="13.15" customHeight="1"/>
    <row r="11023" ht="13.15" customHeight="1"/>
    <row r="11024" ht="13.15" customHeight="1"/>
    <row r="11025" ht="13.15" customHeight="1"/>
    <row r="11026" ht="13.15" customHeight="1"/>
    <row r="11027" ht="13.15" customHeight="1"/>
    <row r="11028" ht="13.15" customHeight="1"/>
    <row r="11029" ht="13.15" customHeight="1"/>
    <row r="11030" ht="13.15" customHeight="1"/>
    <row r="11031" ht="13.15" customHeight="1"/>
    <row r="11032" ht="13.15" customHeight="1"/>
    <row r="11033" ht="13.15" customHeight="1"/>
    <row r="11034" ht="13.15" customHeight="1"/>
    <row r="11035" ht="13.15" customHeight="1"/>
    <row r="11036" ht="13.15" customHeight="1"/>
    <row r="11037" ht="13.15" customHeight="1"/>
    <row r="11038" ht="13.15" customHeight="1"/>
    <row r="11039" ht="13.15" customHeight="1"/>
    <row r="11040" ht="13.15" customHeight="1"/>
    <row r="11041" ht="13.15" customHeight="1"/>
    <row r="11042" ht="13.15" customHeight="1"/>
    <row r="11043" ht="13.15" customHeight="1"/>
    <row r="11044" ht="13.15" customHeight="1"/>
    <row r="11045" ht="13.15" customHeight="1"/>
    <row r="11046" ht="13.15" customHeight="1"/>
    <row r="11047" ht="13.15" customHeight="1"/>
    <row r="11048" ht="13.15" customHeight="1"/>
    <row r="11049" ht="13.15" customHeight="1"/>
    <row r="11050" ht="13.15" customHeight="1"/>
    <row r="11051" ht="13.15" customHeight="1"/>
    <row r="11052" ht="13.15" customHeight="1"/>
    <row r="11053" ht="13.15" customHeight="1"/>
    <row r="11054" ht="13.15" customHeight="1"/>
    <row r="11055" ht="13.15" customHeight="1"/>
    <row r="11056" ht="13.15" customHeight="1"/>
    <row r="11057" ht="13.15" customHeight="1"/>
    <row r="11058" ht="13.15" customHeight="1"/>
    <row r="11059" ht="13.15" customHeight="1"/>
    <row r="11060" ht="13.15" customHeight="1"/>
    <row r="11061" ht="13.15" customHeight="1"/>
    <row r="11062" ht="13.15" customHeight="1"/>
    <row r="11063" ht="13.15" customHeight="1"/>
    <row r="11064" ht="13.15" customHeight="1"/>
    <row r="11065" ht="13.15" customHeight="1"/>
    <row r="11066" ht="13.15" customHeight="1"/>
    <row r="11067" ht="13.15" customHeight="1"/>
    <row r="11068" ht="13.15" customHeight="1"/>
    <row r="11069" ht="13.15" customHeight="1"/>
    <row r="11070" ht="13.15" customHeight="1"/>
    <row r="11071" ht="13.15" customHeight="1"/>
    <row r="11072" ht="13.15" customHeight="1"/>
    <row r="11073" ht="13.15" customHeight="1"/>
    <row r="11074" ht="13.15" customHeight="1"/>
    <row r="11075" ht="13.15" customHeight="1"/>
    <row r="11076" ht="13.15" customHeight="1"/>
    <row r="11077" ht="13.15" customHeight="1"/>
    <row r="11078" ht="13.15" customHeight="1"/>
    <row r="11079" ht="13.15" customHeight="1"/>
    <row r="11080" ht="13.15" customHeight="1"/>
    <row r="11081" ht="13.15" customHeight="1"/>
    <row r="11082" ht="13.15" customHeight="1"/>
    <row r="11083" ht="13.15" customHeight="1"/>
    <row r="11084" ht="13.15" customHeight="1"/>
    <row r="11085" ht="13.15" customHeight="1"/>
    <row r="11086" ht="13.15" customHeight="1"/>
    <row r="11087" ht="13.15" customHeight="1"/>
    <row r="11088" ht="13.15" customHeight="1"/>
    <row r="11089" ht="13.15" customHeight="1"/>
    <row r="11090" ht="13.15" customHeight="1"/>
    <row r="11091" ht="13.15" customHeight="1"/>
    <row r="11092" ht="13.15" customHeight="1"/>
    <row r="11093" ht="13.15" customHeight="1"/>
    <row r="11094" ht="13.15" customHeight="1"/>
    <row r="11095" ht="13.15" customHeight="1"/>
    <row r="11096" ht="13.15" customHeight="1"/>
    <row r="11097" ht="13.15" customHeight="1"/>
    <row r="11098" ht="13.15" customHeight="1"/>
    <row r="11099" ht="13.15" customHeight="1"/>
    <row r="11100" ht="13.15" customHeight="1"/>
    <row r="11101" ht="13.15" customHeight="1"/>
    <row r="11102" ht="13.15" customHeight="1"/>
    <row r="11103" ht="13.15" customHeight="1"/>
    <row r="11104" ht="13.15" customHeight="1"/>
    <row r="11105" ht="13.15" customHeight="1"/>
    <row r="11106" ht="13.15" customHeight="1"/>
    <row r="11107" ht="13.15" customHeight="1"/>
    <row r="11108" ht="13.15" customHeight="1"/>
    <row r="11109" ht="13.15" customHeight="1"/>
    <row r="11110" ht="13.15" customHeight="1"/>
    <row r="11111" ht="13.15" customHeight="1"/>
    <row r="11112" ht="13.15" customHeight="1"/>
    <row r="11113" ht="13.15" customHeight="1"/>
    <row r="11114" ht="13.15" customHeight="1"/>
    <row r="11115" ht="13.15" customHeight="1"/>
    <row r="11116" ht="13.15" customHeight="1"/>
    <row r="11117" ht="13.15" customHeight="1"/>
    <row r="11118" ht="13.15" customHeight="1"/>
    <row r="11119" ht="13.15" customHeight="1"/>
    <row r="11120" ht="13.15" customHeight="1"/>
    <row r="11121" ht="13.15" customHeight="1"/>
    <row r="11122" ht="13.15" customHeight="1"/>
    <row r="11123" ht="13.15" customHeight="1"/>
    <row r="11124" ht="13.15" customHeight="1"/>
    <row r="11125" ht="13.15" customHeight="1"/>
    <row r="11126" ht="13.15" customHeight="1"/>
    <row r="11127" ht="13.15" customHeight="1"/>
    <row r="11128" ht="13.15" customHeight="1"/>
    <row r="11129" ht="13.15" customHeight="1"/>
    <row r="11130" ht="13.15" customHeight="1"/>
    <row r="11131" ht="13.15" customHeight="1"/>
    <row r="11132" ht="13.15" customHeight="1"/>
    <row r="11133" ht="13.15" customHeight="1"/>
    <row r="11134" ht="13.15" customHeight="1"/>
    <row r="11135" ht="13.15" customHeight="1"/>
    <row r="11136" ht="13.15" customHeight="1"/>
    <row r="11137" ht="13.15" customHeight="1"/>
    <row r="11138" ht="13.15" customHeight="1"/>
    <row r="11139" ht="13.15" customHeight="1"/>
    <row r="11140" ht="13.15" customHeight="1"/>
    <row r="11141" ht="13.15" customHeight="1"/>
    <row r="11142" ht="13.15" customHeight="1"/>
    <row r="11143" ht="13.15" customHeight="1"/>
    <row r="11144" ht="13.15" customHeight="1"/>
    <row r="11145" ht="13.15" customHeight="1"/>
    <row r="11146" ht="13.15" customHeight="1"/>
    <row r="11147" ht="13.15" customHeight="1"/>
    <row r="11148" ht="13.15" customHeight="1"/>
    <row r="11149" ht="13.15" customHeight="1"/>
    <row r="11150" ht="13.15" customHeight="1"/>
    <row r="11151" ht="13.15" customHeight="1"/>
    <row r="11152" ht="13.15" customHeight="1"/>
    <row r="11153" ht="13.15" customHeight="1"/>
    <row r="11154" ht="13.15" customHeight="1"/>
    <row r="11155" ht="13.15" customHeight="1"/>
    <row r="11156" ht="13.15" customHeight="1"/>
    <row r="11157" ht="13.15" customHeight="1"/>
    <row r="11158" ht="13.15" customHeight="1"/>
    <row r="11159" ht="13.15" customHeight="1"/>
    <row r="11160" ht="13.15" customHeight="1"/>
    <row r="11161" ht="13.15" customHeight="1"/>
    <row r="11162" ht="13.15" customHeight="1"/>
    <row r="11163" ht="13.15" customHeight="1"/>
    <row r="11164" ht="13.15" customHeight="1"/>
    <row r="11165" ht="13.15" customHeight="1"/>
    <row r="11166" ht="13.15" customHeight="1"/>
    <row r="11167" ht="13.15" customHeight="1"/>
    <row r="11168" ht="13.15" customHeight="1"/>
    <row r="11169" ht="13.15" customHeight="1"/>
    <row r="11170" ht="13.15" customHeight="1"/>
    <row r="11171" ht="13.15" customHeight="1"/>
    <row r="11172" ht="13.15" customHeight="1"/>
    <row r="11173" ht="13.15" customHeight="1"/>
    <row r="11174" ht="13.15" customHeight="1"/>
    <row r="11175" ht="13.15" customHeight="1"/>
    <row r="11176" ht="13.15" customHeight="1"/>
    <row r="11177" ht="13.15" customHeight="1"/>
    <row r="11178" ht="13.15" customHeight="1"/>
    <row r="11179" ht="13.15" customHeight="1"/>
    <row r="11180" ht="13.15" customHeight="1"/>
    <row r="11181" ht="13.15" customHeight="1"/>
    <row r="11182" ht="13.15" customHeight="1"/>
    <row r="11183" ht="13.15" customHeight="1"/>
    <row r="11184" ht="13.15" customHeight="1"/>
    <row r="11185" ht="13.15" customHeight="1"/>
    <row r="11186" ht="13.15" customHeight="1"/>
    <row r="11187" ht="13.15" customHeight="1"/>
    <row r="11188" ht="13.15" customHeight="1"/>
    <row r="11189" ht="13.15" customHeight="1"/>
    <row r="11190" ht="13.15" customHeight="1"/>
    <row r="11191" ht="13.15" customHeight="1"/>
    <row r="11192" ht="13.15" customHeight="1"/>
    <row r="11193" ht="13.15" customHeight="1"/>
    <row r="11194" ht="13.15" customHeight="1"/>
    <row r="11195" ht="13.15" customHeight="1"/>
    <row r="11196" ht="13.15" customHeight="1"/>
    <row r="11197" ht="13.15" customHeight="1"/>
    <row r="11198" ht="13.15" customHeight="1"/>
    <row r="11199" ht="13.15" customHeight="1"/>
    <row r="11200" ht="13.15" customHeight="1"/>
    <row r="11201" ht="13.15" customHeight="1"/>
    <row r="11202" ht="13.15" customHeight="1"/>
    <row r="11203" ht="13.15" customHeight="1"/>
    <row r="11204" ht="13.15" customHeight="1"/>
    <row r="11205" ht="13.15" customHeight="1"/>
    <row r="11206" ht="13.15" customHeight="1"/>
    <row r="11207" ht="13.15" customHeight="1"/>
    <row r="11208" ht="13.15" customHeight="1"/>
    <row r="11209" ht="13.15" customHeight="1"/>
    <row r="11210" ht="13.15" customHeight="1"/>
    <row r="11211" ht="13.15" customHeight="1"/>
    <row r="11212" ht="13.15" customHeight="1"/>
    <row r="11213" ht="13.15" customHeight="1"/>
    <row r="11214" ht="13.15" customHeight="1"/>
    <row r="11215" ht="13.15" customHeight="1"/>
    <row r="11216" ht="13.15" customHeight="1"/>
    <row r="11217" ht="13.15" customHeight="1"/>
    <row r="11218" ht="13.15" customHeight="1"/>
    <row r="11219" ht="13.15" customHeight="1"/>
    <row r="11220" ht="13.15" customHeight="1"/>
    <row r="11221" ht="13.15" customHeight="1"/>
    <row r="11222" ht="13.15" customHeight="1"/>
    <row r="11223" ht="13.15" customHeight="1"/>
    <row r="11224" ht="13.15" customHeight="1"/>
    <row r="11225" ht="13.15" customHeight="1"/>
    <row r="11226" ht="13.15" customHeight="1"/>
    <row r="11227" ht="13.15" customHeight="1"/>
    <row r="11228" ht="13.15" customHeight="1"/>
    <row r="11229" ht="13.15" customHeight="1"/>
    <row r="11230" ht="13.15" customHeight="1"/>
    <row r="11231" ht="13.15" customHeight="1"/>
    <row r="11232" ht="13.15" customHeight="1"/>
    <row r="11233" ht="13.15" customHeight="1"/>
    <row r="11234" ht="13.15" customHeight="1"/>
    <row r="11235" ht="13.15" customHeight="1"/>
    <row r="11236" ht="13.15" customHeight="1"/>
    <row r="11237" ht="13.15" customHeight="1"/>
    <row r="11238" ht="13.15" customHeight="1"/>
    <row r="11239" ht="13.15" customHeight="1"/>
    <row r="11240" ht="13.15" customHeight="1"/>
    <row r="11241" ht="13.15" customHeight="1"/>
    <row r="11242" ht="13.15" customHeight="1"/>
    <row r="11243" ht="13.15" customHeight="1"/>
    <row r="11244" ht="13.15" customHeight="1"/>
    <row r="11245" ht="13.15" customHeight="1"/>
    <row r="11246" ht="13.15" customHeight="1"/>
    <row r="11247" ht="13.15" customHeight="1"/>
    <row r="11248" ht="13.15" customHeight="1"/>
    <row r="11249" ht="13.15" customHeight="1"/>
    <row r="11250" ht="13.15" customHeight="1"/>
    <row r="11251" ht="13.15" customHeight="1"/>
    <row r="11252" ht="13.15" customHeight="1"/>
    <row r="11253" ht="13.15" customHeight="1"/>
    <row r="11254" ht="13.15" customHeight="1"/>
    <row r="11255" ht="13.15" customHeight="1"/>
    <row r="11256" ht="13.15" customHeight="1"/>
    <row r="11257" ht="13.15" customHeight="1"/>
    <row r="11258" ht="13.15" customHeight="1"/>
    <row r="11259" ht="13.15" customHeight="1"/>
    <row r="11260" ht="13.15" customHeight="1"/>
    <row r="11261" ht="13.15" customHeight="1"/>
    <row r="11262" ht="13.15" customHeight="1"/>
    <row r="11263" ht="13.15" customHeight="1"/>
    <row r="11264" ht="13.15" customHeight="1"/>
    <row r="11265" ht="13.15" customHeight="1"/>
    <row r="11266" ht="13.15" customHeight="1"/>
    <row r="11267" ht="13.15" customHeight="1"/>
    <row r="11268" ht="13.15" customHeight="1"/>
    <row r="11269" ht="13.15" customHeight="1"/>
    <row r="11270" ht="13.15" customHeight="1"/>
    <row r="11271" ht="13.15" customHeight="1"/>
    <row r="11272" ht="13.15" customHeight="1"/>
    <row r="11273" ht="13.15" customHeight="1"/>
    <row r="11274" ht="13.15" customHeight="1"/>
    <row r="11275" ht="13.15" customHeight="1"/>
    <row r="11276" ht="13.15" customHeight="1"/>
    <row r="11277" ht="13.15" customHeight="1"/>
    <row r="11278" ht="13.15" customHeight="1"/>
    <row r="11279" ht="13.15" customHeight="1"/>
    <row r="11280" ht="13.15" customHeight="1"/>
    <row r="11281" ht="13.15" customHeight="1"/>
    <row r="11282" ht="13.15" customHeight="1"/>
    <row r="11283" ht="13.15" customHeight="1"/>
    <row r="11284" ht="13.15" customHeight="1"/>
    <row r="11285" ht="13.15" customHeight="1"/>
    <row r="11286" ht="13.15" customHeight="1"/>
    <row r="11287" ht="13.15" customHeight="1"/>
    <row r="11288" ht="13.15" customHeight="1"/>
    <row r="11289" ht="13.15" customHeight="1"/>
    <row r="11290" ht="13.15" customHeight="1"/>
    <row r="11291" ht="13.15" customHeight="1"/>
    <row r="11292" ht="13.15" customHeight="1"/>
    <row r="11293" ht="13.15" customHeight="1"/>
    <row r="11294" ht="13.15" customHeight="1"/>
    <row r="11295" ht="13.15" customHeight="1"/>
    <row r="11296" ht="13.15" customHeight="1"/>
    <row r="11297" ht="13.15" customHeight="1"/>
    <row r="11298" ht="13.15" customHeight="1"/>
    <row r="11299" ht="13.15" customHeight="1"/>
    <row r="11300" ht="13.15" customHeight="1"/>
    <row r="11301" ht="13.15" customHeight="1"/>
    <row r="11302" ht="13.15" customHeight="1"/>
    <row r="11303" ht="13.15" customHeight="1"/>
    <row r="11304" ht="13.15" customHeight="1"/>
    <row r="11305" ht="13.15" customHeight="1"/>
    <row r="11306" ht="13.15" customHeight="1"/>
    <row r="11307" ht="13.15" customHeight="1"/>
    <row r="11308" ht="13.15" customHeight="1"/>
    <row r="11309" ht="13.15" customHeight="1"/>
    <row r="11310" ht="13.15" customHeight="1"/>
    <row r="11311" ht="13.15" customHeight="1"/>
    <row r="11312" ht="13.15" customHeight="1"/>
    <row r="11313" ht="13.15" customHeight="1"/>
    <row r="11314" ht="13.15" customHeight="1"/>
    <row r="11315" ht="13.15" customHeight="1"/>
    <row r="11316" ht="13.15" customHeight="1"/>
    <row r="11317" ht="13.15" customHeight="1"/>
    <row r="11318" ht="13.15" customHeight="1"/>
    <row r="11319" ht="13.15" customHeight="1"/>
    <row r="11320" ht="13.15" customHeight="1"/>
    <row r="11321" ht="13.15" customHeight="1"/>
    <row r="11322" ht="13.15" customHeight="1"/>
    <row r="11323" ht="13.15" customHeight="1"/>
    <row r="11324" ht="13.15" customHeight="1"/>
    <row r="11325" ht="13.15" customHeight="1"/>
    <row r="11326" ht="13.15" customHeight="1"/>
    <row r="11327" ht="13.15" customHeight="1"/>
    <row r="11328" ht="13.15" customHeight="1"/>
    <row r="11329" ht="13.15" customHeight="1"/>
    <row r="11330" ht="13.15" customHeight="1"/>
    <row r="11331" ht="13.15" customHeight="1"/>
    <row r="11332" ht="13.15" customHeight="1"/>
    <row r="11333" ht="13.15" customHeight="1"/>
    <row r="11334" ht="13.15" customHeight="1"/>
    <row r="11335" ht="13.15" customHeight="1"/>
    <row r="11336" ht="13.15" customHeight="1"/>
    <row r="11337" ht="13.15" customHeight="1"/>
    <row r="11338" ht="13.15" customHeight="1"/>
    <row r="11339" ht="13.15" customHeight="1"/>
    <row r="11340" ht="13.15" customHeight="1"/>
    <row r="11341" ht="13.15" customHeight="1"/>
    <row r="11342" ht="13.15" customHeight="1"/>
    <row r="11343" ht="13.15" customHeight="1"/>
    <row r="11344" ht="13.15" customHeight="1"/>
    <row r="11345" ht="13.15" customHeight="1"/>
    <row r="11346" ht="13.15" customHeight="1"/>
    <row r="11347" ht="13.15" customHeight="1"/>
    <row r="11348" ht="13.15" customHeight="1"/>
    <row r="11349" ht="13.15" customHeight="1"/>
    <row r="11350" ht="13.15" customHeight="1"/>
    <row r="11351" ht="13.15" customHeight="1"/>
    <row r="11352" ht="13.15" customHeight="1"/>
    <row r="11353" ht="13.15" customHeight="1"/>
    <row r="11354" ht="13.15" customHeight="1"/>
    <row r="11355" ht="13.15" customHeight="1"/>
    <row r="11356" ht="13.15" customHeight="1"/>
    <row r="11357" ht="13.15" customHeight="1"/>
    <row r="11358" ht="13.15" customHeight="1"/>
    <row r="11359" ht="13.15" customHeight="1"/>
    <row r="11360" ht="13.15" customHeight="1"/>
    <row r="11361" ht="13.15" customHeight="1"/>
    <row r="11362" ht="13.15" customHeight="1"/>
    <row r="11363" ht="13.15" customHeight="1"/>
    <row r="11364" ht="13.15" customHeight="1"/>
    <row r="11365" ht="13.15" customHeight="1"/>
    <row r="11366" ht="13.15" customHeight="1"/>
    <row r="11367" ht="13.15" customHeight="1"/>
    <row r="11368" ht="13.15" customHeight="1"/>
    <row r="11369" ht="13.15" customHeight="1"/>
    <row r="11370" ht="13.15" customHeight="1"/>
    <row r="11371" ht="13.15" customHeight="1"/>
    <row r="11372" ht="13.15" customHeight="1"/>
    <row r="11373" ht="13.15" customHeight="1"/>
    <row r="11374" ht="13.15" customHeight="1"/>
    <row r="11375" ht="13.15" customHeight="1"/>
    <row r="11376" ht="13.15" customHeight="1"/>
    <row r="11377" ht="13.15" customHeight="1"/>
    <row r="11378" ht="13.15" customHeight="1"/>
    <row r="11379" ht="13.15" customHeight="1"/>
    <row r="11380" ht="13.15" customHeight="1"/>
    <row r="11381" ht="13.15" customHeight="1"/>
    <row r="11382" ht="13.15" customHeight="1"/>
    <row r="11383" ht="13.15" customHeight="1"/>
    <row r="11384" ht="13.15" customHeight="1"/>
    <row r="11385" ht="13.15" customHeight="1"/>
    <row r="11386" ht="13.15" customHeight="1"/>
    <row r="11387" ht="13.15" customHeight="1"/>
    <row r="11388" ht="13.15" customHeight="1"/>
    <row r="11389" ht="13.15" customHeight="1"/>
    <row r="11390" ht="13.15" customHeight="1"/>
    <row r="11391" ht="13.15" customHeight="1"/>
    <row r="11392" ht="13.15" customHeight="1"/>
    <row r="11393" ht="13.15" customHeight="1"/>
    <row r="11394" ht="13.15" customHeight="1"/>
    <row r="11395" ht="13.15" customHeight="1"/>
    <row r="11396" ht="13.15" customHeight="1"/>
    <row r="11397" ht="13.15" customHeight="1"/>
    <row r="11398" ht="13.15" customHeight="1"/>
    <row r="11399" ht="13.15" customHeight="1"/>
    <row r="11400" ht="13.15" customHeight="1"/>
    <row r="11401" ht="13.15" customHeight="1"/>
    <row r="11402" ht="13.15" customHeight="1"/>
    <row r="11403" ht="13.15" customHeight="1"/>
    <row r="11404" ht="13.15" customHeight="1"/>
    <row r="11405" ht="13.15" customHeight="1"/>
    <row r="11406" ht="13.15" customHeight="1"/>
    <row r="11407" ht="13.15" customHeight="1"/>
    <row r="11408" ht="13.15" customHeight="1"/>
    <row r="11409" ht="13.15" customHeight="1"/>
    <row r="11410" ht="13.15" customHeight="1"/>
    <row r="11411" ht="13.15" customHeight="1"/>
    <row r="11412" ht="13.15" customHeight="1"/>
    <row r="11413" ht="13.15" customHeight="1"/>
    <row r="11414" ht="13.15" customHeight="1"/>
    <row r="11415" ht="13.15" customHeight="1"/>
    <row r="11416" ht="13.15" customHeight="1"/>
    <row r="11417" ht="13.15" customHeight="1"/>
    <row r="11418" ht="13.15" customHeight="1"/>
    <row r="11419" ht="13.15" customHeight="1"/>
    <row r="11420" ht="13.15" customHeight="1"/>
    <row r="11421" ht="13.15" customHeight="1"/>
    <row r="11422" ht="13.15" customHeight="1"/>
    <row r="11423" ht="13.15" customHeight="1"/>
    <row r="11424" ht="13.15" customHeight="1"/>
    <row r="11425" ht="13.15" customHeight="1"/>
    <row r="11426" ht="13.15" customHeight="1"/>
    <row r="11427" ht="13.15" customHeight="1"/>
    <row r="11428" ht="13.15" customHeight="1"/>
    <row r="11429" ht="13.15" customHeight="1"/>
    <row r="11430" ht="13.15" customHeight="1"/>
    <row r="11431" ht="13.15" customHeight="1"/>
    <row r="11432" ht="13.15" customHeight="1"/>
    <row r="11433" ht="13.15" customHeight="1"/>
    <row r="11434" ht="13.15" customHeight="1"/>
    <row r="11435" ht="13.15" customHeight="1"/>
    <row r="11436" ht="13.15" customHeight="1"/>
    <row r="11437" ht="13.15" customHeight="1"/>
    <row r="11438" ht="13.15" customHeight="1"/>
    <row r="11439" ht="13.15" customHeight="1"/>
    <row r="11440" ht="13.15" customHeight="1"/>
    <row r="11441" ht="13.15" customHeight="1"/>
    <row r="11442" ht="13.15" customHeight="1"/>
    <row r="11443" ht="13.15" customHeight="1"/>
    <row r="11444" ht="13.15" customHeight="1"/>
    <row r="11445" ht="13.15" customHeight="1"/>
    <row r="11446" ht="13.15" customHeight="1"/>
    <row r="11447" ht="13.15" customHeight="1"/>
    <row r="11448" ht="13.15" customHeight="1"/>
    <row r="11449" ht="13.15" customHeight="1"/>
    <row r="11450" ht="13.15" customHeight="1"/>
    <row r="11451" ht="13.15" customHeight="1"/>
    <row r="11452" ht="13.15" customHeight="1"/>
    <row r="11453" ht="13.15" customHeight="1"/>
    <row r="11454" ht="13.15" customHeight="1"/>
    <row r="11455" ht="13.15" customHeight="1"/>
    <row r="11456" ht="13.15" customHeight="1"/>
    <row r="11457" ht="13.15" customHeight="1"/>
    <row r="11458" ht="13.15" customHeight="1"/>
    <row r="11459" ht="13.15" customHeight="1"/>
    <row r="11460" ht="13.15" customHeight="1"/>
    <row r="11461" ht="13.15" customHeight="1"/>
    <row r="11462" ht="13.15" customHeight="1"/>
    <row r="11463" ht="13.15" customHeight="1"/>
    <row r="11464" ht="13.15" customHeight="1"/>
    <row r="11465" ht="13.15" customHeight="1"/>
    <row r="11466" ht="13.15" customHeight="1"/>
    <row r="11467" ht="13.15" customHeight="1"/>
    <row r="11468" ht="13.15" customHeight="1"/>
    <row r="11469" ht="13.15" customHeight="1"/>
    <row r="11470" ht="13.15" customHeight="1"/>
    <row r="11471" ht="13.15" customHeight="1"/>
    <row r="11472" ht="13.15" customHeight="1"/>
    <row r="11473" ht="13.15" customHeight="1"/>
    <row r="11474" ht="13.15" customHeight="1"/>
    <row r="11475" ht="13.15" customHeight="1"/>
    <row r="11476" ht="13.15" customHeight="1"/>
    <row r="11477" ht="13.15" customHeight="1"/>
    <row r="11478" ht="13.15" customHeight="1"/>
    <row r="11479" ht="13.15" customHeight="1"/>
    <row r="11480" ht="13.15" customHeight="1"/>
    <row r="11481" ht="13.15" customHeight="1"/>
    <row r="11482" ht="13.15" customHeight="1"/>
    <row r="11483" ht="13.15" customHeight="1"/>
    <row r="11484" ht="13.15" customHeight="1"/>
    <row r="11485" ht="13.15" customHeight="1"/>
    <row r="11486" ht="13.15" customHeight="1"/>
    <row r="11487" ht="13.15" customHeight="1"/>
    <row r="11488" ht="13.15" customHeight="1"/>
    <row r="11489" ht="13.15" customHeight="1"/>
    <row r="11490" ht="13.15" customHeight="1"/>
    <row r="11491" ht="13.15" customHeight="1"/>
    <row r="11492" ht="13.15" customHeight="1"/>
    <row r="11493" ht="13.15" customHeight="1"/>
    <row r="11494" ht="13.15" customHeight="1"/>
    <row r="11495" ht="13.15" customHeight="1"/>
    <row r="11496" ht="13.15" customHeight="1"/>
    <row r="11497" ht="13.15" customHeight="1"/>
    <row r="11498" ht="13.15" customHeight="1"/>
    <row r="11499" ht="13.15" customHeight="1"/>
    <row r="11500" ht="13.15" customHeight="1"/>
    <row r="11501" ht="13.15" customHeight="1"/>
    <row r="11502" ht="13.15" customHeight="1"/>
    <row r="11503" ht="13.15" customHeight="1"/>
    <row r="11504" ht="13.15" customHeight="1"/>
    <row r="11505" ht="13.15" customHeight="1"/>
    <row r="11506" ht="13.15" customHeight="1"/>
    <row r="11507" ht="13.15" customHeight="1"/>
    <row r="11508" ht="13.15" customHeight="1"/>
    <row r="11509" ht="13.15" customHeight="1"/>
    <row r="11510" ht="13.15" customHeight="1"/>
    <row r="11511" ht="13.15" customHeight="1"/>
    <row r="11512" ht="13.15" customHeight="1"/>
    <row r="11513" ht="13.15" customHeight="1"/>
    <row r="11514" ht="13.15" customHeight="1"/>
    <row r="11515" ht="13.15" customHeight="1"/>
    <row r="11516" ht="13.15" customHeight="1"/>
    <row r="11517" ht="13.15" customHeight="1"/>
    <row r="11518" ht="13.15" customHeight="1"/>
    <row r="11519" ht="13.15" customHeight="1"/>
    <row r="11520" ht="13.15" customHeight="1"/>
    <row r="11521" ht="13.15" customHeight="1"/>
    <row r="11522" ht="13.15" customHeight="1"/>
    <row r="11523" ht="13.15" customHeight="1"/>
    <row r="11524" ht="13.15" customHeight="1"/>
    <row r="11525" ht="13.15" customHeight="1"/>
    <row r="11526" ht="13.15" customHeight="1"/>
    <row r="11527" ht="13.15" customHeight="1"/>
    <row r="11528" ht="13.15" customHeight="1"/>
    <row r="11529" ht="13.15" customHeight="1"/>
    <row r="11530" ht="13.15" customHeight="1"/>
    <row r="11531" ht="13.15" customHeight="1"/>
    <row r="11532" ht="13.15" customHeight="1"/>
    <row r="11533" ht="13.15" customHeight="1"/>
    <row r="11534" ht="13.15" customHeight="1"/>
    <row r="11535" ht="13.15" customHeight="1"/>
    <row r="11536" ht="13.15" customHeight="1"/>
    <row r="11537" ht="13.15" customHeight="1"/>
    <row r="11538" ht="13.15" customHeight="1"/>
    <row r="11539" ht="13.15" customHeight="1"/>
    <row r="11540" ht="13.15" customHeight="1"/>
    <row r="11541" ht="13.15" customHeight="1"/>
    <row r="11542" ht="13.15" customHeight="1"/>
    <row r="11543" ht="13.15" customHeight="1"/>
    <row r="11544" ht="13.15" customHeight="1"/>
    <row r="11545" ht="13.15" customHeight="1"/>
    <row r="11546" ht="13.15" customHeight="1"/>
    <row r="11547" ht="13.15" customHeight="1"/>
    <row r="11548" ht="13.15" customHeight="1"/>
    <row r="11549" ht="13.15" customHeight="1"/>
    <row r="11550" ht="13.15" customHeight="1"/>
    <row r="11551" ht="13.15" customHeight="1"/>
    <row r="11552" ht="13.15" customHeight="1"/>
    <row r="11553" ht="13.15" customHeight="1"/>
    <row r="11554" ht="13.15" customHeight="1"/>
    <row r="11555" ht="13.15" customHeight="1"/>
    <row r="11556" ht="13.15" customHeight="1"/>
    <row r="11557" ht="13.15" customHeight="1"/>
    <row r="11558" ht="13.15" customHeight="1"/>
    <row r="11559" ht="13.15" customHeight="1"/>
    <row r="11560" ht="13.15" customHeight="1"/>
    <row r="11561" ht="13.15" customHeight="1"/>
    <row r="11562" ht="13.15" customHeight="1"/>
    <row r="11563" ht="13.15" customHeight="1"/>
    <row r="11564" ht="13.15" customHeight="1"/>
    <row r="11565" ht="13.15" customHeight="1"/>
    <row r="11566" ht="13.15" customHeight="1"/>
    <row r="11567" ht="13.15" customHeight="1"/>
    <row r="11568" ht="13.15" customHeight="1"/>
    <row r="11569" ht="13.15" customHeight="1"/>
    <row r="11570" ht="13.15" customHeight="1"/>
    <row r="11571" ht="13.15" customHeight="1"/>
    <row r="11572" ht="13.15" customHeight="1"/>
    <row r="11573" ht="13.15" customHeight="1"/>
    <row r="11574" ht="13.15" customHeight="1"/>
    <row r="11575" ht="13.15" customHeight="1"/>
    <row r="11576" ht="13.15" customHeight="1"/>
    <row r="11577" ht="13.15" customHeight="1"/>
    <row r="11578" ht="13.15" customHeight="1"/>
    <row r="11579" ht="13.15" customHeight="1"/>
    <row r="11580" ht="13.15" customHeight="1"/>
    <row r="11581" ht="13.15" customHeight="1"/>
    <row r="11582" ht="13.15" customHeight="1"/>
    <row r="11583" ht="13.15" customHeight="1"/>
    <row r="11584" ht="13.15" customHeight="1"/>
    <row r="11585" ht="13.15" customHeight="1"/>
    <row r="11586" ht="13.15" customHeight="1"/>
    <row r="11587" ht="13.15" customHeight="1"/>
    <row r="11588" ht="13.15" customHeight="1"/>
    <row r="11589" ht="13.15" customHeight="1"/>
    <row r="11590" ht="13.15" customHeight="1"/>
    <row r="11591" ht="13.15" customHeight="1"/>
    <row r="11592" ht="13.15" customHeight="1"/>
    <row r="11593" ht="13.15" customHeight="1"/>
    <row r="11594" ht="13.15" customHeight="1"/>
    <row r="11595" ht="13.15" customHeight="1"/>
    <row r="11596" ht="13.15" customHeight="1"/>
    <row r="11597" ht="13.15" customHeight="1"/>
    <row r="11598" ht="13.15" customHeight="1"/>
    <row r="11599" ht="13.15" customHeight="1"/>
    <row r="11600" ht="13.15" customHeight="1"/>
    <row r="11601" ht="13.15" customHeight="1"/>
    <row r="11602" ht="13.15" customHeight="1"/>
    <row r="11603" ht="13.15" customHeight="1"/>
    <row r="11604" ht="13.15" customHeight="1"/>
    <row r="11605" ht="13.15" customHeight="1"/>
    <row r="11606" ht="13.15" customHeight="1"/>
    <row r="11607" ht="13.15" customHeight="1"/>
    <row r="11608" ht="13.15" customHeight="1"/>
    <row r="11609" ht="13.15" customHeight="1"/>
    <row r="11610" ht="13.15" customHeight="1"/>
    <row r="11611" ht="13.15" customHeight="1"/>
    <row r="11612" ht="13.15" customHeight="1"/>
    <row r="11613" ht="13.15" customHeight="1"/>
    <row r="11614" ht="13.15" customHeight="1"/>
    <row r="11615" ht="13.15" customHeight="1"/>
    <row r="11616" ht="13.15" customHeight="1"/>
    <row r="11617" ht="13.15" customHeight="1"/>
    <row r="11618" ht="13.15" customHeight="1"/>
    <row r="11619" ht="13.15" customHeight="1"/>
    <row r="11620" ht="13.15" customHeight="1"/>
    <row r="11621" ht="13.15" customHeight="1"/>
    <row r="11622" ht="13.15" customHeight="1"/>
    <row r="11623" ht="13.15" customHeight="1"/>
    <row r="11624" ht="13.15" customHeight="1"/>
    <row r="11625" ht="13.15" customHeight="1"/>
    <row r="11626" ht="13.15" customHeight="1"/>
    <row r="11627" ht="13.15" customHeight="1"/>
    <row r="11628" ht="13.15" customHeight="1"/>
    <row r="11629" ht="13.15" customHeight="1"/>
    <row r="11630" ht="13.15" customHeight="1"/>
    <row r="11631" ht="13.15" customHeight="1"/>
    <row r="11632" ht="13.15" customHeight="1"/>
    <row r="11633" ht="13.15" customHeight="1"/>
    <row r="11634" ht="13.15" customHeight="1"/>
    <row r="11635" ht="13.15" customHeight="1"/>
    <row r="11636" ht="13.15" customHeight="1"/>
    <row r="11637" ht="13.15" customHeight="1"/>
    <row r="11638" ht="13.15" customHeight="1"/>
    <row r="11639" ht="13.15" customHeight="1"/>
    <row r="11640" ht="13.15" customHeight="1"/>
    <row r="11641" ht="13.15" customHeight="1"/>
    <row r="11642" ht="13.15" customHeight="1"/>
    <row r="11643" ht="13.15" customHeight="1"/>
    <row r="11644" ht="13.15" customHeight="1"/>
    <row r="11645" ht="13.15" customHeight="1"/>
    <row r="11646" ht="13.15" customHeight="1"/>
    <row r="11647" ht="13.15" customHeight="1"/>
    <row r="11648" ht="13.15" customHeight="1"/>
    <row r="11649" ht="13.15" customHeight="1"/>
    <row r="11650" ht="13.15" customHeight="1"/>
    <row r="11651" ht="13.15" customHeight="1"/>
    <row r="11652" ht="13.15" customHeight="1"/>
    <row r="11653" ht="13.15" customHeight="1"/>
    <row r="11654" ht="13.15" customHeight="1"/>
    <row r="11655" ht="13.15" customHeight="1"/>
    <row r="11656" ht="13.15" customHeight="1"/>
    <row r="11657" ht="13.15" customHeight="1"/>
    <row r="11658" ht="13.15" customHeight="1"/>
    <row r="11659" ht="13.15" customHeight="1"/>
    <row r="11660" ht="13.15" customHeight="1"/>
    <row r="11661" ht="13.15" customHeight="1"/>
    <row r="11662" ht="13.15" customHeight="1"/>
    <row r="11663" ht="13.15" customHeight="1"/>
    <row r="11664" ht="13.15" customHeight="1"/>
    <row r="11665" ht="13.15" customHeight="1"/>
    <row r="11666" ht="13.15" customHeight="1"/>
    <row r="11667" ht="13.15" customHeight="1"/>
    <row r="11668" ht="13.15" customHeight="1"/>
    <row r="11669" ht="13.15" customHeight="1"/>
    <row r="11670" ht="13.15" customHeight="1"/>
    <row r="11671" ht="13.15" customHeight="1"/>
    <row r="11672" ht="13.15" customHeight="1"/>
    <row r="11673" ht="13.15" customHeight="1"/>
    <row r="11674" ht="13.15" customHeight="1"/>
    <row r="11675" ht="13.15" customHeight="1"/>
    <row r="11676" ht="13.15" customHeight="1"/>
    <row r="11677" ht="13.15" customHeight="1"/>
    <row r="11678" ht="13.15" customHeight="1"/>
    <row r="11679" ht="13.15" customHeight="1"/>
    <row r="11680" ht="13.15" customHeight="1"/>
    <row r="11681" ht="13.15" customHeight="1"/>
    <row r="11682" ht="13.15" customHeight="1"/>
    <row r="11683" ht="13.15" customHeight="1"/>
    <row r="11684" ht="13.15" customHeight="1"/>
    <row r="11685" ht="13.15" customHeight="1"/>
    <row r="11686" ht="13.15" customHeight="1"/>
    <row r="11687" ht="13.15" customHeight="1"/>
    <row r="11688" ht="13.15" customHeight="1"/>
    <row r="11689" ht="13.15" customHeight="1"/>
    <row r="11690" ht="13.15" customHeight="1"/>
    <row r="11691" ht="13.15" customHeight="1"/>
    <row r="11692" ht="13.15" customHeight="1"/>
    <row r="11693" ht="13.15" customHeight="1"/>
    <row r="11694" ht="13.15" customHeight="1"/>
    <row r="11695" ht="13.15" customHeight="1"/>
    <row r="11696" ht="13.15" customHeight="1"/>
    <row r="11697" ht="13.15" customHeight="1"/>
    <row r="11698" ht="13.15" customHeight="1"/>
    <row r="11699" ht="13.15" customHeight="1"/>
    <row r="11700" ht="13.15" customHeight="1"/>
    <row r="11701" ht="13.15" customHeight="1"/>
    <row r="11702" ht="13.15" customHeight="1"/>
    <row r="11703" ht="13.15" customHeight="1"/>
    <row r="11704" ht="13.15" customHeight="1"/>
    <row r="11705" ht="13.15" customHeight="1"/>
    <row r="11706" ht="13.15" customHeight="1"/>
    <row r="11707" ht="13.15" customHeight="1"/>
    <row r="11708" ht="13.15" customHeight="1"/>
    <row r="11709" ht="13.15" customHeight="1"/>
    <row r="11710" ht="13.15" customHeight="1"/>
    <row r="11711" ht="13.15" customHeight="1"/>
    <row r="11712" ht="13.15" customHeight="1"/>
    <row r="11713" ht="13.15" customHeight="1"/>
    <row r="11714" ht="13.15" customHeight="1"/>
    <row r="11715" ht="13.15" customHeight="1"/>
    <row r="11716" ht="13.15" customHeight="1"/>
    <row r="11717" ht="13.15" customHeight="1"/>
    <row r="11718" ht="13.15" customHeight="1"/>
    <row r="11719" ht="13.15" customHeight="1"/>
    <row r="11720" ht="13.15" customHeight="1"/>
    <row r="11721" ht="13.15" customHeight="1"/>
    <row r="11722" ht="13.15" customHeight="1"/>
    <row r="11723" ht="13.15" customHeight="1"/>
    <row r="11724" ht="13.15" customHeight="1"/>
    <row r="11725" ht="13.15" customHeight="1"/>
    <row r="11726" ht="13.15" customHeight="1"/>
    <row r="11727" ht="13.15" customHeight="1"/>
    <row r="11728" ht="13.15" customHeight="1"/>
    <row r="11729" ht="13.15" customHeight="1"/>
    <row r="11730" ht="13.15" customHeight="1"/>
    <row r="11731" ht="13.15" customHeight="1"/>
    <row r="11732" ht="13.15" customHeight="1"/>
    <row r="11733" ht="13.15" customHeight="1"/>
    <row r="11734" ht="13.15" customHeight="1"/>
    <row r="11735" ht="13.15" customHeight="1"/>
    <row r="11736" ht="13.15" customHeight="1"/>
    <row r="11737" ht="13.15" customHeight="1"/>
    <row r="11738" ht="13.15" customHeight="1"/>
    <row r="11739" ht="13.15" customHeight="1"/>
    <row r="11740" ht="13.15" customHeight="1"/>
    <row r="11741" ht="13.15" customHeight="1"/>
    <row r="11742" ht="13.15" customHeight="1"/>
    <row r="11743" ht="13.15" customHeight="1"/>
    <row r="11744" ht="13.15" customHeight="1"/>
    <row r="11745" ht="13.15" customHeight="1"/>
    <row r="11746" ht="13.15" customHeight="1"/>
    <row r="11747" ht="13.15" customHeight="1"/>
    <row r="11748" ht="13.15" customHeight="1"/>
    <row r="11749" ht="13.15" customHeight="1"/>
    <row r="11750" ht="13.15" customHeight="1"/>
    <row r="11751" ht="13.15" customHeight="1"/>
    <row r="11752" ht="13.15" customHeight="1"/>
    <row r="11753" ht="13.15" customHeight="1"/>
    <row r="11754" ht="13.15" customHeight="1"/>
    <row r="11755" ht="13.15" customHeight="1"/>
    <row r="11756" ht="13.15" customHeight="1"/>
    <row r="11757" ht="13.15" customHeight="1"/>
    <row r="11758" ht="13.15" customHeight="1"/>
    <row r="11759" ht="13.15" customHeight="1"/>
    <row r="11760" ht="13.15" customHeight="1"/>
    <row r="11761" ht="13.15" customHeight="1"/>
    <row r="11762" ht="13.15" customHeight="1"/>
    <row r="11763" ht="13.15" customHeight="1"/>
    <row r="11764" ht="13.15" customHeight="1"/>
    <row r="11765" ht="13.15" customHeight="1"/>
    <row r="11766" ht="13.15" customHeight="1"/>
    <row r="11767" ht="13.15" customHeight="1"/>
    <row r="11768" ht="13.15" customHeight="1"/>
    <row r="11769" ht="13.15" customHeight="1"/>
    <row r="11770" ht="13.15" customHeight="1"/>
    <row r="11771" ht="13.15" customHeight="1"/>
    <row r="11772" ht="13.15" customHeight="1"/>
    <row r="11773" ht="13.15" customHeight="1"/>
    <row r="11774" ht="13.15" customHeight="1"/>
    <row r="11775" ht="13.15" customHeight="1"/>
    <row r="11776" ht="13.15" customHeight="1"/>
    <row r="11777" ht="13.15" customHeight="1"/>
    <row r="11778" ht="13.15" customHeight="1"/>
    <row r="11779" ht="13.15" customHeight="1"/>
    <row r="11780" ht="13.15" customHeight="1"/>
    <row r="11781" ht="13.15" customHeight="1"/>
    <row r="11782" ht="13.15" customHeight="1"/>
    <row r="11783" ht="13.15" customHeight="1"/>
    <row r="11784" ht="13.15" customHeight="1"/>
    <row r="11785" ht="13.15" customHeight="1"/>
    <row r="11786" ht="13.15" customHeight="1"/>
    <row r="11787" ht="13.15" customHeight="1"/>
    <row r="11788" ht="13.15" customHeight="1"/>
    <row r="11789" ht="13.15" customHeight="1"/>
    <row r="11790" ht="13.15" customHeight="1"/>
    <row r="11791" ht="13.15" customHeight="1"/>
    <row r="11792" ht="13.15" customHeight="1"/>
    <row r="11793" ht="13.15" customHeight="1"/>
    <row r="11794" ht="13.15" customHeight="1"/>
    <row r="11795" ht="13.15" customHeight="1"/>
    <row r="11796" ht="13.15" customHeight="1"/>
    <row r="11797" ht="13.15" customHeight="1"/>
    <row r="11798" ht="13.15" customHeight="1"/>
    <row r="11799" ht="13.15" customHeight="1"/>
    <row r="11800" ht="13.15" customHeight="1"/>
    <row r="11801" ht="13.15" customHeight="1"/>
    <row r="11802" ht="13.15" customHeight="1"/>
    <row r="11803" ht="13.15" customHeight="1"/>
    <row r="11804" ht="13.15" customHeight="1"/>
    <row r="11805" ht="13.15" customHeight="1"/>
    <row r="11806" ht="13.15" customHeight="1"/>
    <row r="11807" ht="13.15" customHeight="1"/>
    <row r="11808" ht="13.15" customHeight="1"/>
    <row r="11809" ht="13.15" customHeight="1"/>
    <row r="11810" ht="13.15" customHeight="1"/>
    <row r="11811" ht="13.15" customHeight="1"/>
    <row r="11812" ht="13.15" customHeight="1"/>
    <row r="11813" ht="13.15" customHeight="1"/>
    <row r="11814" ht="13.15" customHeight="1"/>
    <row r="11815" ht="13.15" customHeight="1"/>
    <row r="11816" ht="13.15" customHeight="1"/>
    <row r="11817" ht="13.15" customHeight="1"/>
    <row r="11818" ht="13.15" customHeight="1"/>
    <row r="11819" ht="13.15" customHeight="1"/>
    <row r="11820" ht="13.15" customHeight="1"/>
    <row r="11821" ht="13.15" customHeight="1"/>
    <row r="11822" ht="13.15" customHeight="1"/>
    <row r="11823" ht="13.15" customHeight="1"/>
    <row r="11824" ht="13.15" customHeight="1"/>
    <row r="11825" ht="13.15" customHeight="1"/>
    <row r="11826" ht="13.15" customHeight="1"/>
    <row r="11827" ht="13.15" customHeight="1"/>
    <row r="11828" ht="13.15" customHeight="1"/>
    <row r="11829" ht="13.15" customHeight="1"/>
    <row r="11830" ht="13.15" customHeight="1"/>
    <row r="11831" ht="13.15" customHeight="1"/>
    <row r="11832" ht="13.15" customHeight="1"/>
    <row r="11833" ht="13.15" customHeight="1"/>
    <row r="11834" ht="13.15" customHeight="1"/>
    <row r="11835" ht="13.15" customHeight="1"/>
    <row r="11836" ht="13.15" customHeight="1"/>
    <row r="11837" ht="13.15" customHeight="1"/>
    <row r="11838" ht="13.15" customHeight="1"/>
    <row r="11839" ht="13.15" customHeight="1"/>
    <row r="11840" ht="13.15" customHeight="1"/>
    <row r="11841" ht="13.15" customHeight="1"/>
    <row r="11842" ht="13.15" customHeight="1"/>
    <row r="11843" ht="13.15" customHeight="1"/>
    <row r="11844" ht="13.15" customHeight="1"/>
    <row r="11845" ht="13.15" customHeight="1"/>
    <row r="11846" ht="13.15" customHeight="1"/>
    <row r="11847" ht="13.15" customHeight="1"/>
    <row r="11848" ht="13.15" customHeight="1"/>
    <row r="11849" ht="13.15" customHeight="1"/>
    <row r="11850" ht="13.15" customHeight="1"/>
    <row r="11851" ht="13.15" customHeight="1"/>
    <row r="11852" ht="13.15" customHeight="1"/>
    <row r="11853" ht="13.15" customHeight="1"/>
    <row r="11854" ht="13.15" customHeight="1"/>
    <row r="11855" ht="13.15" customHeight="1"/>
    <row r="11856" ht="13.15" customHeight="1"/>
    <row r="11857" ht="13.15" customHeight="1"/>
    <row r="11858" ht="13.15" customHeight="1"/>
    <row r="11859" ht="13.15" customHeight="1"/>
    <row r="11860" ht="13.15" customHeight="1"/>
    <row r="11861" ht="13.15" customHeight="1"/>
    <row r="11862" ht="13.15" customHeight="1"/>
    <row r="11863" ht="13.15" customHeight="1"/>
    <row r="11864" ht="13.15" customHeight="1"/>
    <row r="11865" ht="13.15" customHeight="1"/>
    <row r="11866" ht="13.15" customHeight="1"/>
    <row r="11867" ht="13.15" customHeight="1"/>
    <row r="11868" ht="13.15" customHeight="1"/>
    <row r="11869" ht="13.15" customHeight="1"/>
    <row r="11870" ht="13.15" customHeight="1"/>
    <row r="11871" ht="13.15" customHeight="1"/>
    <row r="11872" ht="13.15" customHeight="1"/>
    <row r="11873" ht="13.15" customHeight="1"/>
    <row r="11874" ht="13.15" customHeight="1"/>
    <row r="11875" ht="13.15" customHeight="1"/>
    <row r="11876" ht="13.15" customHeight="1"/>
    <row r="11877" ht="13.15" customHeight="1"/>
    <row r="11878" ht="13.15" customHeight="1"/>
    <row r="11879" ht="13.15" customHeight="1"/>
    <row r="11880" ht="13.15" customHeight="1"/>
    <row r="11881" ht="13.15" customHeight="1"/>
    <row r="11882" ht="13.15" customHeight="1"/>
    <row r="11883" ht="13.15" customHeight="1"/>
    <row r="11884" ht="13.15" customHeight="1"/>
    <row r="11885" ht="13.15" customHeight="1"/>
    <row r="11886" ht="13.15" customHeight="1"/>
    <row r="11887" ht="13.15" customHeight="1"/>
    <row r="11888" ht="13.15" customHeight="1"/>
    <row r="11889" ht="13.15" customHeight="1"/>
    <row r="11890" ht="13.15" customHeight="1"/>
    <row r="11891" ht="13.15" customHeight="1"/>
    <row r="11892" ht="13.15" customHeight="1"/>
    <row r="11893" ht="13.15" customHeight="1"/>
    <row r="11894" ht="13.15" customHeight="1"/>
    <row r="11895" ht="13.15" customHeight="1"/>
    <row r="11896" ht="13.15" customHeight="1"/>
    <row r="11897" ht="13.15" customHeight="1"/>
    <row r="11898" ht="13.15" customHeight="1"/>
    <row r="11899" ht="13.15" customHeight="1"/>
    <row r="11900" ht="13.15" customHeight="1"/>
    <row r="11901" ht="13.15" customHeight="1"/>
    <row r="11902" ht="13.15" customHeight="1"/>
    <row r="11903" ht="13.15" customHeight="1"/>
    <row r="11904" ht="13.15" customHeight="1"/>
    <row r="11905" ht="13.15" customHeight="1"/>
    <row r="11906" ht="13.15" customHeight="1"/>
    <row r="11907" ht="13.15" customHeight="1"/>
    <row r="11908" ht="13.15" customHeight="1"/>
    <row r="11909" ht="13.15" customHeight="1"/>
    <row r="11910" ht="13.15" customHeight="1"/>
    <row r="11911" ht="13.15" customHeight="1"/>
    <row r="11912" ht="13.15" customHeight="1"/>
    <row r="11913" ht="13.15" customHeight="1"/>
    <row r="11914" ht="13.15" customHeight="1"/>
    <row r="11915" ht="13.15" customHeight="1"/>
    <row r="11916" ht="13.15" customHeight="1"/>
    <row r="11917" ht="13.15" customHeight="1"/>
    <row r="11918" ht="13.15" customHeight="1"/>
    <row r="11919" ht="13.15" customHeight="1"/>
    <row r="11920" ht="13.15" customHeight="1"/>
    <row r="11921" ht="13.15" customHeight="1"/>
    <row r="11922" ht="13.15" customHeight="1"/>
    <row r="11923" ht="13.15" customHeight="1"/>
    <row r="11924" ht="13.15" customHeight="1"/>
    <row r="11925" ht="13.15" customHeight="1"/>
    <row r="11926" ht="13.15" customHeight="1"/>
    <row r="11927" ht="13.15" customHeight="1"/>
    <row r="11928" ht="13.15" customHeight="1"/>
    <row r="11929" ht="13.15" customHeight="1"/>
    <row r="11930" ht="13.15" customHeight="1"/>
    <row r="11931" ht="13.15" customHeight="1"/>
    <row r="11932" ht="13.15" customHeight="1"/>
    <row r="11933" ht="13.15" customHeight="1"/>
    <row r="11934" ht="13.15" customHeight="1"/>
    <row r="11935" ht="13.15" customHeight="1"/>
    <row r="11936" ht="13.15" customHeight="1"/>
    <row r="11937" ht="13.15" customHeight="1"/>
    <row r="11938" ht="13.15" customHeight="1"/>
    <row r="11939" ht="13.15" customHeight="1"/>
    <row r="11940" ht="13.15" customHeight="1"/>
    <row r="11941" ht="13.15" customHeight="1"/>
    <row r="11942" ht="13.15" customHeight="1"/>
    <row r="11943" ht="13.15" customHeight="1"/>
    <row r="11944" ht="13.15" customHeight="1"/>
    <row r="11945" ht="13.15" customHeight="1"/>
    <row r="11946" ht="13.15" customHeight="1"/>
    <row r="11947" ht="13.15" customHeight="1"/>
    <row r="11948" ht="13.15" customHeight="1"/>
    <row r="11949" ht="13.15" customHeight="1"/>
    <row r="11950" ht="13.15" customHeight="1"/>
    <row r="11951" ht="13.15" customHeight="1"/>
    <row r="11952" ht="13.15" customHeight="1"/>
    <row r="11953" ht="13.15" customHeight="1"/>
    <row r="11954" ht="13.15" customHeight="1"/>
    <row r="11955" ht="13.15" customHeight="1"/>
    <row r="11956" ht="13.15" customHeight="1"/>
    <row r="11957" ht="13.15" customHeight="1"/>
    <row r="11958" ht="13.15" customHeight="1"/>
    <row r="11959" ht="13.15" customHeight="1"/>
    <row r="11960" ht="13.15" customHeight="1"/>
    <row r="11961" ht="13.15" customHeight="1"/>
    <row r="11962" ht="13.15" customHeight="1"/>
    <row r="11963" ht="13.15" customHeight="1"/>
    <row r="11964" ht="13.15" customHeight="1"/>
    <row r="11965" ht="13.15" customHeight="1"/>
    <row r="11966" ht="13.15" customHeight="1"/>
    <row r="11967" ht="13.15" customHeight="1"/>
    <row r="11968" ht="13.15" customHeight="1"/>
    <row r="11969" ht="13.15" customHeight="1"/>
    <row r="11970" ht="13.15" customHeight="1"/>
    <row r="11971" ht="13.15" customHeight="1"/>
    <row r="11972" ht="13.15" customHeight="1"/>
    <row r="11973" ht="13.15" customHeight="1"/>
    <row r="11974" ht="13.15" customHeight="1"/>
    <row r="11975" ht="13.15" customHeight="1"/>
    <row r="11976" ht="13.15" customHeight="1"/>
    <row r="11977" ht="13.15" customHeight="1"/>
    <row r="11978" ht="13.15" customHeight="1"/>
    <row r="11979" ht="13.15" customHeight="1"/>
    <row r="11980" ht="13.15" customHeight="1"/>
    <row r="11981" ht="13.15" customHeight="1"/>
    <row r="11982" ht="13.15" customHeight="1"/>
    <row r="11983" ht="13.15" customHeight="1"/>
    <row r="11984" ht="13.15" customHeight="1"/>
    <row r="11985" ht="13.15" customHeight="1"/>
    <row r="11986" ht="13.15" customHeight="1"/>
    <row r="11987" ht="13.15" customHeight="1"/>
    <row r="11988" ht="13.15" customHeight="1"/>
    <row r="11989" ht="13.15" customHeight="1"/>
    <row r="11990" ht="13.15" customHeight="1"/>
    <row r="11991" ht="13.15" customHeight="1"/>
    <row r="11992" ht="13.15" customHeight="1"/>
    <row r="11993" ht="13.15" customHeight="1"/>
    <row r="11994" ht="13.15" customHeight="1"/>
    <row r="11995" ht="13.15" customHeight="1"/>
    <row r="11996" ht="13.15" customHeight="1"/>
    <row r="11997" ht="13.15" customHeight="1"/>
    <row r="11998" ht="13.15" customHeight="1"/>
    <row r="11999" ht="13.15" customHeight="1"/>
    <row r="12000" ht="13.15" customHeight="1"/>
    <row r="12001" ht="13.15" customHeight="1"/>
    <row r="12002" ht="13.15" customHeight="1"/>
    <row r="12003" ht="13.15" customHeight="1"/>
    <row r="12004" ht="13.15" customHeight="1"/>
    <row r="12005" ht="13.15" customHeight="1"/>
    <row r="12006" ht="13.15" customHeight="1"/>
    <row r="12007" ht="13.15" customHeight="1"/>
    <row r="12008" ht="13.15" customHeight="1"/>
    <row r="12009" ht="13.15" customHeight="1"/>
    <row r="12010" ht="13.15" customHeight="1"/>
    <row r="12011" ht="13.15" customHeight="1"/>
    <row r="12012" ht="13.15" customHeight="1"/>
    <row r="12013" ht="13.15" customHeight="1"/>
    <row r="12014" ht="13.15" customHeight="1"/>
    <row r="12015" ht="13.15" customHeight="1"/>
    <row r="12016" ht="13.15" customHeight="1"/>
    <row r="12017" ht="13.15" customHeight="1"/>
    <row r="12018" ht="13.15" customHeight="1"/>
    <row r="12019" ht="13.15" customHeight="1"/>
    <row r="12020" ht="13.15" customHeight="1"/>
    <row r="12021" ht="13.15" customHeight="1"/>
    <row r="12022" ht="13.15" customHeight="1"/>
    <row r="12023" ht="13.15" customHeight="1"/>
    <row r="12024" ht="13.15" customHeight="1"/>
    <row r="12025" ht="13.15" customHeight="1"/>
    <row r="12026" ht="13.15" customHeight="1"/>
    <row r="12027" ht="13.15" customHeight="1"/>
    <row r="12028" ht="13.15" customHeight="1"/>
    <row r="12029" ht="13.15" customHeight="1"/>
    <row r="12030" ht="13.15" customHeight="1"/>
    <row r="12031" ht="13.15" customHeight="1"/>
    <row r="12032" ht="13.15" customHeight="1"/>
    <row r="12033" ht="13.15" customHeight="1"/>
    <row r="12034" ht="13.15" customHeight="1"/>
    <row r="12035" ht="13.15" customHeight="1"/>
    <row r="12036" ht="13.15" customHeight="1"/>
    <row r="12037" ht="13.15" customHeight="1"/>
    <row r="12038" ht="13.15" customHeight="1"/>
    <row r="12039" ht="13.15" customHeight="1"/>
    <row r="12040" ht="13.15" customHeight="1"/>
    <row r="12041" ht="13.15" customHeight="1"/>
    <row r="12042" ht="13.15" customHeight="1"/>
    <row r="12043" ht="13.15" customHeight="1"/>
    <row r="12044" ht="13.15" customHeight="1"/>
    <row r="12045" ht="13.15" customHeight="1"/>
    <row r="12046" ht="13.15" customHeight="1"/>
    <row r="12047" ht="13.15" customHeight="1"/>
    <row r="12048" ht="13.15" customHeight="1"/>
    <row r="12049" ht="13.15" customHeight="1"/>
    <row r="12050" ht="13.15" customHeight="1"/>
    <row r="12051" ht="13.15" customHeight="1"/>
    <row r="12052" ht="13.15" customHeight="1"/>
    <row r="12053" ht="13.15" customHeight="1"/>
    <row r="12054" ht="13.15" customHeight="1"/>
    <row r="12055" ht="13.15" customHeight="1"/>
    <row r="12056" ht="13.15" customHeight="1"/>
    <row r="12057" ht="13.15" customHeight="1"/>
    <row r="12058" ht="13.15" customHeight="1"/>
    <row r="12059" ht="13.15" customHeight="1"/>
    <row r="12060" ht="13.15" customHeight="1"/>
    <row r="12061" ht="13.15" customHeight="1"/>
    <row r="12062" ht="13.15" customHeight="1"/>
    <row r="12063" ht="13.15" customHeight="1"/>
    <row r="12064" ht="13.15" customHeight="1"/>
    <row r="12065" ht="13.15" customHeight="1"/>
    <row r="12066" ht="13.15" customHeight="1"/>
    <row r="12067" ht="13.15" customHeight="1"/>
    <row r="12068" ht="13.15" customHeight="1"/>
    <row r="12069" ht="13.15" customHeight="1"/>
    <row r="12070" ht="13.15" customHeight="1"/>
    <row r="12071" ht="13.15" customHeight="1"/>
    <row r="12072" ht="13.15" customHeight="1"/>
    <row r="12073" ht="13.15" customHeight="1"/>
    <row r="12074" ht="13.15" customHeight="1"/>
    <row r="12075" ht="13.15" customHeight="1"/>
    <row r="12076" ht="13.15" customHeight="1"/>
    <row r="12077" ht="13.15" customHeight="1"/>
    <row r="12078" ht="13.15" customHeight="1"/>
    <row r="12079" ht="13.15" customHeight="1"/>
    <row r="12080" ht="13.15" customHeight="1"/>
    <row r="12081" ht="13.15" customHeight="1"/>
    <row r="12082" ht="13.15" customHeight="1"/>
    <row r="12083" ht="13.15" customHeight="1"/>
    <row r="12084" ht="13.15" customHeight="1"/>
    <row r="12085" ht="13.15" customHeight="1"/>
    <row r="12086" ht="13.15" customHeight="1"/>
    <row r="12087" ht="13.15" customHeight="1"/>
    <row r="12088" ht="13.15" customHeight="1"/>
    <row r="12089" ht="13.15" customHeight="1"/>
    <row r="12090" ht="13.15" customHeight="1"/>
    <row r="12091" ht="13.15" customHeight="1"/>
    <row r="12092" ht="13.15" customHeight="1"/>
    <row r="12093" ht="13.15" customHeight="1"/>
    <row r="12094" ht="13.15" customHeight="1"/>
    <row r="12095" ht="13.15" customHeight="1"/>
    <row r="12096" ht="13.15" customHeight="1"/>
    <row r="12097" ht="13.15" customHeight="1"/>
    <row r="12098" ht="13.15" customHeight="1"/>
    <row r="12099" ht="13.15" customHeight="1"/>
    <row r="12100" ht="13.15" customHeight="1"/>
    <row r="12101" ht="13.15" customHeight="1"/>
    <row r="12102" ht="13.15" customHeight="1"/>
    <row r="12103" ht="13.15" customHeight="1"/>
    <row r="12104" ht="13.15" customHeight="1"/>
    <row r="12105" ht="13.15" customHeight="1"/>
    <row r="12106" ht="13.15" customHeight="1"/>
    <row r="12107" ht="13.15" customHeight="1"/>
    <row r="12108" ht="13.15" customHeight="1"/>
    <row r="12109" ht="13.15" customHeight="1"/>
    <row r="12110" ht="13.15" customHeight="1"/>
    <row r="12111" ht="13.15" customHeight="1"/>
    <row r="12112" ht="13.15" customHeight="1"/>
    <row r="12113" ht="13.15" customHeight="1"/>
    <row r="12114" ht="13.15" customHeight="1"/>
    <row r="12115" ht="13.15" customHeight="1"/>
    <row r="12116" ht="13.15" customHeight="1"/>
    <row r="12117" ht="13.15" customHeight="1"/>
    <row r="12118" ht="13.15" customHeight="1"/>
    <row r="12119" ht="13.15" customHeight="1"/>
    <row r="12120" ht="13.15" customHeight="1"/>
    <row r="12121" ht="13.15" customHeight="1"/>
    <row r="12122" ht="13.15" customHeight="1"/>
    <row r="12123" ht="13.15" customHeight="1"/>
    <row r="12124" ht="13.15" customHeight="1"/>
    <row r="12125" ht="13.15" customHeight="1"/>
    <row r="12126" ht="13.15" customHeight="1"/>
    <row r="12127" ht="13.15" customHeight="1"/>
    <row r="12128" ht="13.15" customHeight="1"/>
    <row r="12129" ht="13.15" customHeight="1"/>
    <row r="12130" ht="13.15" customHeight="1"/>
    <row r="12131" ht="13.15" customHeight="1"/>
    <row r="12132" ht="13.15" customHeight="1"/>
    <row r="12133" ht="13.15" customHeight="1"/>
    <row r="12134" ht="13.15" customHeight="1"/>
    <row r="12135" ht="13.15" customHeight="1"/>
    <row r="12136" ht="13.15" customHeight="1"/>
    <row r="12137" ht="13.15" customHeight="1"/>
    <row r="12138" ht="13.15" customHeight="1"/>
    <row r="12139" ht="13.15" customHeight="1"/>
    <row r="12140" ht="13.15" customHeight="1"/>
    <row r="12141" ht="13.15" customHeight="1"/>
    <row r="12142" ht="13.15" customHeight="1"/>
    <row r="12143" ht="13.15" customHeight="1"/>
    <row r="12144" ht="13.15" customHeight="1"/>
    <row r="12145" ht="13.15" customHeight="1"/>
    <row r="12146" ht="13.15" customHeight="1"/>
    <row r="12147" ht="13.15" customHeight="1"/>
    <row r="12148" ht="13.15" customHeight="1"/>
    <row r="12149" ht="13.15" customHeight="1"/>
    <row r="12150" ht="13.15" customHeight="1"/>
    <row r="12151" ht="13.15" customHeight="1"/>
    <row r="12152" ht="13.15" customHeight="1"/>
    <row r="12153" ht="13.15" customHeight="1"/>
    <row r="12154" ht="13.15" customHeight="1"/>
    <row r="12155" ht="13.15" customHeight="1"/>
    <row r="12156" ht="13.15" customHeight="1"/>
    <row r="12157" ht="13.15" customHeight="1"/>
    <row r="12158" ht="13.15" customHeight="1"/>
    <row r="12159" ht="13.15" customHeight="1"/>
    <row r="12160" ht="13.15" customHeight="1"/>
    <row r="12161" ht="13.15" customHeight="1"/>
    <row r="12162" ht="13.15" customHeight="1"/>
    <row r="12163" ht="13.15" customHeight="1"/>
    <row r="12164" ht="13.15" customHeight="1"/>
    <row r="12165" ht="13.15" customHeight="1"/>
    <row r="12166" ht="13.15" customHeight="1"/>
    <row r="12167" ht="13.15" customHeight="1"/>
    <row r="12168" ht="13.15" customHeight="1"/>
    <row r="12169" ht="13.15" customHeight="1"/>
    <row r="12170" ht="13.15" customHeight="1"/>
    <row r="12171" ht="13.15" customHeight="1"/>
    <row r="12172" ht="13.15" customHeight="1"/>
    <row r="12173" ht="13.15" customHeight="1"/>
    <row r="12174" ht="13.15" customHeight="1"/>
    <row r="12175" ht="13.15" customHeight="1"/>
    <row r="12176" ht="13.15" customHeight="1"/>
    <row r="12177" ht="13.15" customHeight="1"/>
    <row r="12178" ht="13.15" customHeight="1"/>
    <row r="12179" ht="13.15" customHeight="1"/>
    <row r="12180" ht="13.15" customHeight="1"/>
    <row r="12181" ht="13.15" customHeight="1"/>
    <row r="12182" ht="13.15" customHeight="1"/>
    <row r="12183" ht="13.15" customHeight="1"/>
    <row r="12184" ht="13.15" customHeight="1"/>
    <row r="12185" ht="13.15" customHeight="1"/>
    <row r="12186" ht="13.15" customHeight="1"/>
    <row r="12187" ht="13.15" customHeight="1"/>
    <row r="12188" ht="13.15" customHeight="1"/>
    <row r="12189" ht="13.15" customHeight="1"/>
    <row r="12190" ht="13.15" customHeight="1"/>
    <row r="12191" ht="13.15" customHeight="1"/>
    <row r="12192" ht="13.15" customHeight="1"/>
    <row r="12193" ht="13.15" customHeight="1"/>
    <row r="12194" ht="13.15" customHeight="1"/>
    <row r="12195" ht="13.15" customHeight="1"/>
    <row r="12196" ht="13.15" customHeight="1"/>
    <row r="12197" ht="13.15" customHeight="1"/>
    <row r="12198" ht="13.15" customHeight="1"/>
    <row r="12199" ht="13.15" customHeight="1"/>
    <row r="12200" ht="13.15" customHeight="1"/>
    <row r="12201" ht="13.15" customHeight="1"/>
    <row r="12202" ht="13.15" customHeight="1"/>
    <row r="12203" ht="13.15" customHeight="1"/>
    <row r="12204" ht="13.15" customHeight="1"/>
    <row r="12205" ht="13.15" customHeight="1"/>
    <row r="12206" ht="13.15" customHeight="1"/>
    <row r="12207" ht="13.15" customHeight="1"/>
    <row r="12208" ht="13.15" customHeight="1"/>
    <row r="12209" ht="13.15" customHeight="1"/>
    <row r="12210" ht="13.15" customHeight="1"/>
    <row r="12211" ht="13.15" customHeight="1"/>
    <row r="12212" ht="13.15" customHeight="1"/>
    <row r="12213" ht="13.15" customHeight="1"/>
    <row r="12214" ht="13.15" customHeight="1"/>
    <row r="12215" ht="13.15" customHeight="1"/>
    <row r="12216" ht="13.15" customHeight="1"/>
    <row r="12217" ht="13.15" customHeight="1"/>
    <row r="12218" ht="13.15" customHeight="1"/>
    <row r="12219" ht="13.15" customHeight="1"/>
    <row r="12220" ht="13.15" customHeight="1"/>
    <row r="12221" ht="13.15" customHeight="1"/>
    <row r="12222" ht="13.15" customHeight="1"/>
    <row r="12223" ht="13.15" customHeight="1"/>
    <row r="12224" ht="13.15" customHeight="1"/>
    <row r="12225" ht="13.15" customHeight="1"/>
    <row r="12226" ht="13.15" customHeight="1"/>
    <row r="12227" ht="13.15" customHeight="1"/>
    <row r="12228" ht="13.15" customHeight="1"/>
    <row r="12229" ht="13.15" customHeight="1"/>
    <row r="12230" ht="13.15" customHeight="1"/>
    <row r="12231" ht="13.15" customHeight="1"/>
    <row r="12232" ht="13.15" customHeight="1"/>
    <row r="12233" ht="13.15" customHeight="1"/>
    <row r="12234" ht="13.15" customHeight="1"/>
    <row r="12235" ht="13.15" customHeight="1"/>
    <row r="12236" ht="13.15" customHeight="1"/>
    <row r="12237" ht="13.15" customHeight="1"/>
    <row r="12238" ht="13.15" customHeight="1"/>
    <row r="12239" ht="13.15" customHeight="1"/>
    <row r="12240" ht="13.15" customHeight="1"/>
    <row r="12241" ht="13.15" customHeight="1"/>
    <row r="12242" ht="13.15" customHeight="1"/>
    <row r="12243" ht="13.15" customHeight="1"/>
    <row r="12244" ht="13.15" customHeight="1"/>
    <row r="12245" ht="13.15" customHeight="1"/>
    <row r="12246" ht="13.15" customHeight="1"/>
    <row r="12247" ht="13.15" customHeight="1"/>
    <row r="12248" ht="13.15" customHeight="1"/>
    <row r="12249" ht="13.15" customHeight="1"/>
    <row r="12250" ht="13.15" customHeight="1"/>
    <row r="12251" ht="13.15" customHeight="1"/>
    <row r="12252" ht="13.15" customHeight="1"/>
    <row r="12253" ht="13.15" customHeight="1"/>
    <row r="12254" ht="13.15" customHeight="1"/>
    <row r="12255" ht="13.15" customHeight="1"/>
    <row r="12256" ht="13.15" customHeight="1"/>
    <row r="12257" ht="13.15" customHeight="1"/>
    <row r="12258" ht="13.15" customHeight="1"/>
    <row r="12259" ht="13.15" customHeight="1"/>
    <row r="12260" ht="13.15" customHeight="1"/>
    <row r="12261" ht="13.15" customHeight="1"/>
    <row r="12262" ht="13.15" customHeight="1"/>
    <row r="12263" ht="13.15" customHeight="1"/>
    <row r="12264" ht="13.15" customHeight="1"/>
    <row r="12265" ht="13.15" customHeight="1"/>
    <row r="12266" ht="13.15" customHeight="1"/>
    <row r="12267" ht="13.15" customHeight="1"/>
    <row r="12268" ht="13.15" customHeight="1"/>
    <row r="12269" ht="13.15" customHeight="1"/>
    <row r="12270" ht="13.15" customHeight="1"/>
    <row r="12271" ht="13.15" customHeight="1"/>
    <row r="12272" ht="13.15" customHeight="1"/>
    <row r="12273" ht="13.15" customHeight="1"/>
    <row r="12274" ht="13.15" customHeight="1"/>
    <row r="12275" ht="13.15" customHeight="1"/>
    <row r="12276" ht="13.15" customHeight="1"/>
    <row r="12277" ht="13.15" customHeight="1"/>
    <row r="12278" ht="13.15" customHeight="1"/>
    <row r="12279" ht="13.15" customHeight="1"/>
    <row r="12280" ht="13.15" customHeight="1"/>
    <row r="12281" ht="13.15" customHeight="1"/>
    <row r="12282" ht="13.15" customHeight="1"/>
    <row r="12283" ht="13.15" customHeight="1"/>
    <row r="12284" ht="13.15" customHeight="1"/>
    <row r="12285" ht="13.15" customHeight="1"/>
    <row r="12286" ht="13.15" customHeight="1"/>
    <row r="12287" ht="13.15" customHeight="1"/>
    <row r="12288" ht="13.15" customHeight="1"/>
    <row r="12289" ht="13.15" customHeight="1"/>
    <row r="12290" ht="13.15" customHeight="1"/>
    <row r="12291" ht="13.15" customHeight="1"/>
    <row r="12292" ht="13.15" customHeight="1"/>
    <row r="12293" ht="13.15" customHeight="1"/>
    <row r="12294" ht="13.15" customHeight="1"/>
    <row r="12295" ht="13.15" customHeight="1"/>
    <row r="12296" ht="13.15" customHeight="1"/>
    <row r="12297" ht="13.15" customHeight="1"/>
    <row r="12298" ht="13.15" customHeight="1"/>
    <row r="12299" ht="13.15" customHeight="1"/>
    <row r="12300" ht="13.15" customHeight="1"/>
    <row r="12301" ht="13.15" customHeight="1"/>
    <row r="12302" ht="13.15" customHeight="1"/>
    <row r="12303" ht="13.15" customHeight="1"/>
    <row r="12304" ht="13.15" customHeight="1"/>
    <row r="12305" ht="13.15" customHeight="1"/>
    <row r="12306" ht="13.15" customHeight="1"/>
    <row r="12307" ht="13.15" customHeight="1"/>
    <row r="12308" ht="13.15" customHeight="1"/>
    <row r="12309" ht="13.15" customHeight="1"/>
    <row r="12310" ht="13.15" customHeight="1"/>
    <row r="12311" ht="13.15" customHeight="1"/>
    <row r="12312" ht="13.15" customHeight="1"/>
    <row r="12313" ht="13.15" customHeight="1"/>
    <row r="12314" ht="13.15" customHeight="1"/>
    <row r="12315" ht="13.15" customHeight="1"/>
    <row r="12316" ht="13.15" customHeight="1"/>
    <row r="12317" ht="13.15" customHeight="1"/>
    <row r="12318" ht="13.15" customHeight="1"/>
    <row r="12319" ht="13.15" customHeight="1"/>
    <row r="12320" ht="13.15" customHeight="1"/>
    <row r="12321" ht="13.15" customHeight="1"/>
    <row r="12322" ht="13.15" customHeight="1"/>
    <row r="12323" ht="13.15" customHeight="1"/>
    <row r="12324" ht="13.15" customHeight="1"/>
    <row r="12325" ht="13.15" customHeight="1"/>
    <row r="12326" ht="13.15" customHeight="1"/>
    <row r="12327" ht="13.15" customHeight="1"/>
    <row r="12328" ht="13.15" customHeight="1"/>
    <row r="12329" ht="13.15" customHeight="1"/>
    <row r="12330" ht="13.15" customHeight="1"/>
    <row r="12331" ht="13.15" customHeight="1"/>
    <row r="12332" ht="13.15" customHeight="1"/>
    <row r="12333" ht="13.15" customHeight="1"/>
    <row r="12334" ht="13.15" customHeight="1"/>
    <row r="12335" ht="13.15" customHeight="1"/>
    <row r="12336" ht="13.15" customHeight="1"/>
    <row r="12337" ht="13.15" customHeight="1"/>
    <row r="12338" ht="13.15" customHeight="1"/>
    <row r="12339" ht="13.15" customHeight="1"/>
    <row r="12340" ht="13.15" customHeight="1"/>
    <row r="12341" ht="13.15" customHeight="1"/>
    <row r="12342" ht="13.15" customHeight="1"/>
    <row r="12343" ht="13.15" customHeight="1"/>
    <row r="12344" ht="13.15" customHeight="1"/>
    <row r="12345" ht="13.15" customHeight="1"/>
    <row r="12346" ht="13.15" customHeight="1"/>
    <row r="12347" ht="13.15" customHeight="1"/>
    <row r="12348" ht="13.15" customHeight="1"/>
    <row r="12349" ht="13.15" customHeight="1"/>
    <row r="12350" ht="13.15" customHeight="1"/>
    <row r="12351" ht="13.15" customHeight="1"/>
    <row r="12352" ht="13.15" customHeight="1"/>
    <row r="12353" ht="13.15" customHeight="1"/>
    <row r="12354" ht="13.15" customHeight="1"/>
    <row r="12355" ht="13.15" customHeight="1"/>
    <row r="12356" ht="13.15" customHeight="1"/>
    <row r="12357" ht="13.15" customHeight="1"/>
    <row r="12358" ht="13.15" customHeight="1"/>
    <row r="12359" ht="13.15" customHeight="1"/>
    <row r="12360" ht="13.15" customHeight="1"/>
    <row r="12361" ht="13.15" customHeight="1"/>
    <row r="12362" ht="13.15" customHeight="1"/>
    <row r="12363" ht="13.15" customHeight="1"/>
    <row r="12364" ht="13.15" customHeight="1"/>
    <row r="12365" ht="13.15" customHeight="1"/>
    <row r="12366" ht="13.15" customHeight="1"/>
    <row r="12367" ht="13.15" customHeight="1"/>
    <row r="12368" ht="13.15" customHeight="1"/>
    <row r="12369" ht="13.15" customHeight="1"/>
    <row r="12370" ht="13.15" customHeight="1"/>
    <row r="12371" ht="13.15" customHeight="1"/>
    <row r="12372" ht="13.15" customHeight="1"/>
    <row r="12373" ht="13.15" customHeight="1"/>
    <row r="12374" ht="13.15" customHeight="1"/>
    <row r="12375" ht="13.15" customHeight="1"/>
    <row r="12376" ht="13.15" customHeight="1"/>
    <row r="12377" ht="13.15" customHeight="1"/>
    <row r="12378" ht="13.15" customHeight="1"/>
    <row r="12379" ht="13.15" customHeight="1"/>
    <row r="12380" ht="13.15" customHeight="1"/>
    <row r="12381" ht="13.15" customHeight="1"/>
    <row r="12382" ht="13.15" customHeight="1"/>
    <row r="12383" ht="13.15" customHeight="1"/>
    <row r="12384" ht="13.15" customHeight="1"/>
    <row r="12385" ht="13.15" customHeight="1"/>
    <row r="12386" ht="13.15" customHeight="1"/>
    <row r="12387" ht="13.15" customHeight="1"/>
    <row r="12388" ht="13.15" customHeight="1"/>
    <row r="12389" ht="13.15" customHeight="1"/>
    <row r="12390" ht="13.15" customHeight="1"/>
    <row r="12391" ht="13.15" customHeight="1"/>
    <row r="12392" ht="13.15" customHeight="1"/>
    <row r="12393" ht="13.15" customHeight="1"/>
    <row r="12394" ht="13.15" customHeight="1"/>
    <row r="12395" ht="13.15" customHeight="1"/>
    <row r="12396" ht="13.15" customHeight="1"/>
    <row r="12397" ht="13.15" customHeight="1"/>
    <row r="12398" ht="13.15" customHeight="1"/>
    <row r="12399" ht="13.15" customHeight="1"/>
    <row r="12400" ht="13.15" customHeight="1"/>
    <row r="12401" ht="13.15" customHeight="1"/>
    <row r="12402" ht="13.15" customHeight="1"/>
    <row r="12403" ht="13.15" customHeight="1"/>
    <row r="12404" ht="13.15" customHeight="1"/>
    <row r="12405" ht="13.15" customHeight="1"/>
    <row r="12406" ht="13.15" customHeight="1"/>
    <row r="12407" ht="13.15" customHeight="1"/>
    <row r="12408" ht="13.15" customHeight="1"/>
    <row r="12409" ht="13.15" customHeight="1"/>
    <row r="12410" ht="13.15" customHeight="1"/>
    <row r="12411" ht="13.15" customHeight="1"/>
    <row r="12412" ht="13.15" customHeight="1"/>
    <row r="12413" ht="13.15" customHeight="1"/>
    <row r="12414" ht="13.15" customHeight="1"/>
    <row r="12415" ht="13.15" customHeight="1"/>
    <row r="12416" ht="13.15" customHeight="1"/>
    <row r="12417" ht="13.15" customHeight="1"/>
    <row r="12418" ht="13.15" customHeight="1"/>
    <row r="12419" ht="13.15" customHeight="1"/>
    <row r="12420" ht="13.15" customHeight="1"/>
    <row r="12421" ht="13.15" customHeight="1"/>
    <row r="12422" ht="13.15" customHeight="1"/>
    <row r="12423" ht="13.15" customHeight="1"/>
    <row r="12424" ht="13.15" customHeight="1"/>
    <row r="12425" ht="13.15" customHeight="1"/>
    <row r="12426" ht="13.15" customHeight="1"/>
    <row r="12427" ht="13.15" customHeight="1"/>
    <row r="12428" ht="13.15" customHeight="1"/>
    <row r="12429" ht="13.15" customHeight="1"/>
    <row r="12430" ht="13.15" customHeight="1"/>
    <row r="12431" ht="13.15" customHeight="1"/>
    <row r="12432" ht="13.15" customHeight="1"/>
    <row r="12433" ht="13.15" customHeight="1"/>
    <row r="12434" ht="13.15" customHeight="1"/>
    <row r="12435" ht="13.15" customHeight="1"/>
    <row r="12436" ht="13.15" customHeight="1"/>
    <row r="12437" ht="13.15" customHeight="1"/>
    <row r="12438" ht="13.15" customHeight="1"/>
    <row r="12439" ht="13.15" customHeight="1"/>
    <row r="12440" ht="13.15" customHeight="1"/>
    <row r="12441" ht="13.15" customHeight="1"/>
    <row r="12442" ht="13.15" customHeight="1"/>
    <row r="12443" ht="13.15" customHeight="1"/>
    <row r="12444" ht="13.15" customHeight="1"/>
    <row r="12445" ht="13.15" customHeight="1"/>
    <row r="12446" ht="13.15" customHeight="1"/>
    <row r="12447" ht="13.15" customHeight="1"/>
    <row r="12448" ht="13.15" customHeight="1"/>
    <row r="12449" ht="13.15" customHeight="1"/>
    <row r="12450" ht="13.15" customHeight="1"/>
    <row r="12451" ht="13.15" customHeight="1"/>
    <row r="12452" ht="13.15" customHeight="1"/>
    <row r="12453" ht="13.15" customHeight="1"/>
    <row r="12454" ht="13.15" customHeight="1"/>
    <row r="12455" ht="13.15" customHeight="1"/>
    <row r="12456" ht="13.15" customHeight="1"/>
    <row r="12457" ht="13.15" customHeight="1"/>
    <row r="12458" ht="13.15" customHeight="1"/>
    <row r="12459" ht="13.15" customHeight="1"/>
    <row r="12460" ht="13.15" customHeight="1"/>
    <row r="12461" ht="13.15" customHeight="1"/>
    <row r="12462" ht="13.15" customHeight="1"/>
    <row r="12463" ht="13.15" customHeight="1"/>
    <row r="12464" ht="13.15" customHeight="1"/>
    <row r="12465" ht="13.15" customHeight="1"/>
    <row r="12466" ht="13.15" customHeight="1"/>
    <row r="12467" ht="13.15" customHeight="1"/>
    <row r="12468" ht="13.15" customHeight="1"/>
    <row r="12469" ht="13.15" customHeight="1"/>
    <row r="12470" ht="13.15" customHeight="1"/>
    <row r="12471" ht="13.15" customHeight="1"/>
    <row r="12472" ht="13.15" customHeight="1"/>
    <row r="12473" ht="13.15" customHeight="1"/>
    <row r="12474" ht="13.15" customHeight="1"/>
    <row r="12475" ht="13.15" customHeight="1"/>
    <row r="12476" ht="13.15" customHeight="1"/>
    <row r="12477" ht="13.15" customHeight="1"/>
    <row r="12478" ht="13.15" customHeight="1"/>
    <row r="12479" ht="13.15" customHeight="1"/>
    <row r="12480" ht="13.15" customHeight="1"/>
    <row r="12481" ht="13.15" customHeight="1"/>
    <row r="12482" ht="13.15" customHeight="1"/>
    <row r="12483" ht="13.15" customHeight="1"/>
    <row r="12484" ht="13.15" customHeight="1"/>
    <row r="12485" ht="13.15" customHeight="1"/>
    <row r="12486" ht="13.15" customHeight="1"/>
    <row r="12487" ht="13.15" customHeight="1"/>
    <row r="12488" ht="13.15" customHeight="1"/>
    <row r="12489" ht="13.15" customHeight="1"/>
    <row r="12490" ht="13.15" customHeight="1"/>
    <row r="12491" ht="13.15" customHeight="1"/>
    <row r="12492" ht="13.15" customHeight="1"/>
    <row r="12493" ht="13.15" customHeight="1"/>
    <row r="12494" ht="13.15" customHeight="1"/>
    <row r="12495" ht="13.15" customHeight="1"/>
    <row r="12496" ht="13.15" customHeight="1"/>
    <row r="12497" ht="13.15" customHeight="1"/>
    <row r="12498" ht="13.15" customHeight="1"/>
    <row r="12499" ht="13.15" customHeight="1"/>
    <row r="12500" ht="13.15" customHeight="1"/>
    <row r="12501" ht="13.15" customHeight="1"/>
    <row r="12502" ht="13.15" customHeight="1"/>
    <row r="12503" ht="13.15" customHeight="1"/>
    <row r="12504" ht="13.15" customHeight="1"/>
    <row r="12505" ht="13.15" customHeight="1"/>
    <row r="12506" ht="13.15" customHeight="1"/>
    <row r="12507" ht="13.15" customHeight="1"/>
    <row r="12508" ht="13.15" customHeight="1"/>
    <row r="12509" ht="13.15" customHeight="1"/>
    <row r="12510" ht="13.15" customHeight="1"/>
    <row r="12511" ht="13.15" customHeight="1"/>
    <row r="12512" ht="13.15" customHeight="1"/>
    <row r="12513" ht="13.15" customHeight="1"/>
    <row r="12514" ht="13.15" customHeight="1"/>
    <row r="12515" ht="13.15" customHeight="1"/>
    <row r="12516" ht="13.15" customHeight="1"/>
    <row r="12517" ht="13.15" customHeight="1"/>
    <row r="12518" ht="13.15" customHeight="1"/>
    <row r="12519" ht="13.15" customHeight="1"/>
    <row r="12520" ht="13.15" customHeight="1"/>
    <row r="12521" ht="13.15" customHeight="1"/>
    <row r="12522" ht="13.15" customHeight="1"/>
    <row r="12523" ht="13.15" customHeight="1"/>
    <row r="12524" ht="13.15" customHeight="1"/>
    <row r="12525" ht="13.15" customHeight="1"/>
    <row r="12526" ht="13.15" customHeight="1"/>
    <row r="12527" ht="13.15" customHeight="1"/>
    <row r="12528" ht="13.15" customHeight="1"/>
    <row r="12529" ht="13.15" customHeight="1"/>
    <row r="12530" ht="13.15" customHeight="1"/>
    <row r="12531" ht="13.15" customHeight="1"/>
    <row r="12532" ht="13.15" customHeight="1"/>
    <row r="12533" ht="13.15" customHeight="1"/>
    <row r="12534" ht="13.15" customHeight="1"/>
    <row r="12535" ht="13.15" customHeight="1"/>
    <row r="12536" ht="13.15" customHeight="1"/>
    <row r="12537" ht="13.15" customHeight="1"/>
    <row r="12538" ht="13.15" customHeight="1"/>
    <row r="12539" ht="13.15" customHeight="1"/>
    <row r="12540" ht="13.15" customHeight="1"/>
    <row r="12541" ht="13.15" customHeight="1"/>
    <row r="12542" ht="13.15" customHeight="1"/>
    <row r="12543" ht="13.15" customHeight="1"/>
    <row r="12544" ht="13.15" customHeight="1"/>
    <row r="12545" ht="13.15" customHeight="1"/>
    <row r="12546" ht="13.15" customHeight="1"/>
    <row r="12547" ht="13.15" customHeight="1"/>
    <row r="12548" ht="13.15" customHeight="1"/>
    <row r="12549" ht="13.15" customHeight="1"/>
    <row r="12550" ht="13.15" customHeight="1"/>
    <row r="12551" ht="13.15" customHeight="1"/>
    <row r="12552" ht="13.15" customHeight="1"/>
    <row r="12553" ht="13.15" customHeight="1"/>
    <row r="12554" ht="13.15" customHeight="1"/>
    <row r="12555" ht="13.15" customHeight="1"/>
    <row r="12556" ht="13.15" customHeight="1"/>
    <row r="12557" ht="13.15" customHeight="1"/>
    <row r="12558" ht="13.15" customHeight="1"/>
    <row r="12559" ht="13.15" customHeight="1"/>
    <row r="12560" ht="13.15" customHeight="1"/>
    <row r="12561" ht="13.15" customHeight="1"/>
    <row r="12562" ht="13.15" customHeight="1"/>
    <row r="12563" ht="13.15" customHeight="1"/>
    <row r="12564" ht="13.15" customHeight="1"/>
    <row r="12565" ht="13.15" customHeight="1"/>
    <row r="12566" ht="13.15" customHeight="1"/>
    <row r="12567" ht="13.15" customHeight="1"/>
    <row r="12568" ht="13.15" customHeight="1"/>
    <row r="12569" ht="13.15" customHeight="1"/>
    <row r="12570" ht="13.15" customHeight="1"/>
    <row r="12571" ht="13.15" customHeight="1"/>
    <row r="12572" ht="13.15" customHeight="1"/>
    <row r="12573" ht="13.15" customHeight="1"/>
    <row r="12574" ht="13.15" customHeight="1"/>
    <row r="12575" ht="13.15" customHeight="1"/>
    <row r="12576" ht="13.15" customHeight="1"/>
    <row r="12577" ht="13.15" customHeight="1"/>
    <row r="12578" ht="13.15" customHeight="1"/>
    <row r="12579" ht="13.15" customHeight="1"/>
    <row r="12580" ht="13.15" customHeight="1"/>
    <row r="12581" ht="13.15" customHeight="1"/>
    <row r="12582" ht="13.15" customHeight="1"/>
    <row r="12583" ht="13.15" customHeight="1"/>
    <row r="12584" ht="13.15" customHeight="1"/>
    <row r="12585" ht="13.15" customHeight="1"/>
    <row r="12586" ht="13.15" customHeight="1"/>
    <row r="12587" ht="13.15" customHeight="1"/>
    <row r="12588" ht="13.15" customHeight="1"/>
    <row r="12589" ht="13.15" customHeight="1"/>
    <row r="12590" ht="13.15" customHeight="1"/>
    <row r="12591" ht="13.15" customHeight="1"/>
    <row r="12592" ht="13.15" customHeight="1"/>
    <row r="12593" ht="13.15" customHeight="1"/>
    <row r="12594" ht="13.15" customHeight="1"/>
    <row r="12595" ht="13.15" customHeight="1"/>
    <row r="12596" ht="13.15" customHeight="1"/>
    <row r="12597" ht="13.15" customHeight="1"/>
    <row r="12598" ht="13.15" customHeight="1"/>
    <row r="12599" ht="13.15" customHeight="1"/>
    <row r="12600" ht="13.15" customHeight="1"/>
    <row r="12601" ht="13.15" customHeight="1"/>
    <row r="12602" ht="13.15" customHeight="1"/>
    <row r="12603" ht="13.15" customHeight="1"/>
    <row r="12604" ht="13.15" customHeight="1"/>
    <row r="12605" ht="13.15" customHeight="1"/>
    <row r="12606" ht="13.15" customHeight="1"/>
    <row r="12607" ht="13.15" customHeight="1"/>
    <row r="12608" ht="13.15" customHeight="1"/>
    <row r="12609" ht="13.15" customHeight="1"/>
    <row r="12610" ht="13.15" customHeight="1"/>
    <row r="12611" ht="13.15" customHeight="1"/>
    <row r="12612" ht="13.15" customHeight="1"/>
    <row r="12613" ht="13.15" customHeight="1"/>
    <row r="12614" ht="13.15" customHeight="1"/>
    <row r="12615" ht="13.15" customHeight="1"/>
    <row r="12616" ht="13.15" customHeight="1"/>
    <row r="12617" ht="13.15" customHeight="1"/>
    <row r="12618" ht="13.15" customHeight="1"/>
    <row r="12619" ht="13.15" customHeight="1"/>
    <row r="12620" ht="13.15" customHeight="1"/>
    <row r="12621" ht="13.15" customHeight="1"/>
    <row r="12622" ht="13.15" customHeight="1"/>
    <row r="12623" ht="13.15" customHeight="1"/>
    <row r="12624" ht="13.15" customHeight="1"/>
    <row r="12625" ht="13.15" customHeight="1"/>
    <row r="12626" ht="13.15" customHeight="1"/>
    <row r="12627" ht="13.15" customHeight="1"/>
    <row r="12628" ht="13.15" customHeight="1"/>
    <row r="12629" ht="13.15" customHeight="1"/>
    <row r="12630" ht="13.15" customHeight="1"/>
    <row r="12631" ht="13.15" customHeight="1"/>
    <row r="12632" ht="13.15" customHeight="1"/>
    <row r="12633" ht="13.15" customHeight="1"/>
    <row r="12634" ht="13.15" customHeight="1"/>
    <row r="12635" ht="13.15" customHeight="1"/>
    <row r="12636" ht="13.15" customHeight="1"/>
    <row r="12637" ht="13.15" customHeight="1"/>
    <row r="12638" ht="13.15" customHeight="1"/>
    <row r="12639" ht="13.15" customHeight="1"/>
    <row r="12640" ht="13.15" customHeight="1"/>
    <row r="12641" ht="13.15" customHeight="1"/>
    <row r="12642" ht="13.15" customHeight="1"/>
    <row r="12643" ht="13.15" customHeight="1"/>
    <row r="12644" ht="13.15" customHeight="1"/>
    <row r="12645" ht="13.15" customHeight="1"/>
    <row r="12646" ht="13.15" customHeight="1"/>
    <row r="12647" ht="13.15" customHeight="1"/>
    <row r="12648" ht="13.15" customHeight="1"/>
    <row r="12649" ht="13.15" customHeight="1"/>
    <row r="12650" ht="13.15" customHeight="1"/>
    <row r="12651" ht="13.15" customHeight="1"/>
    <row r="12652" ht="13.15" customHeight="1"/>
    <row r="12653" ht="13.15" customHeight="1"/>
    <row r="12654" ht="13.15" customHeight="1"/>
    <row r="12655" ht="13.15" customHeight="1"/>
    <row r="12656" ht="13.15" customHeight="1"/>
    <row r="12657" ht="13.15" customHeight="1"/>
    <row r="12658" ht="13.15" customHeight="1"/>
    <row r="12659" ht="13.15" customHeight="1"/>
    <row r="12660" ht="13.15" customHeight="1"/>
    <row r="12661" ht="13.15" customHeight="1"/>
    <row r="12662" ht="13.15" customHeight="1"/>
    <row r="12663" ht="13.15" customHeight="1"/>
    <row r="12664" ht="13.15" customHeight="1"/>
    <row r="12665" ht="13.15" customHeight="1"/>
    <row r="12666" ht="13.15" customHeight="1"/>
    <row r="12667" ht="13.15" customHeight="1"/>
    <row r="12668" ht="13.15" customHeight="1"/>
    <row r="12669" ht="13.15" customHeight="1"/>
    <row r="12670" ht="13.15" customHeight="1"/>
    <row r="12671" ht="13.15" customHeight="1"/>
    <row r="12672" ht="13.15" customHeight="1"/>
    <row r="12673" ht="13.15" customHeight="1"/>
    <row r="12674" ht="13.15" customHeight="1"/>
    <row r="12675" ht="13.15" customHeight="1"/>
    <row r="12676" ht="13.15" customHeight="1"/>
    <row r="12677" ht="13.15" customHeight="1"/>
    <row r="12678" ht="13.15" customHeight="1"/>
    <row r="12679" ht="13.15" customHeight="1"/>
    <row r="12680" ht="13.15" customHeight="1"/>
    <row r="12681" ht="13.15" customHeight="1"/>
    <row r="12682" ht="13.15" customHeight="1"/>
    <row r="12683" ht="13.15" customHeight="1"/>
    <row r="12684" ht="13.15" customHeight="1"/>
    <row r="12685" ht="13.15" customHeight="1"/>
    <row r="12686" ht="13.15" customHeight="1"/>
    <row r="12687" ht="13.15" customHeight="1"/>
    <row r="12688" ht="13.15" customHeight="1"/>
    <row r="12689" ht="13.15" customHeight="1"/>
    <row r="12690" ht="13.15" customHeight="1"/>
    <row r="12691" ht="13.15" customHeight="1"/>
    <row r="12692" ht="13.15" customHeight="1"/>
    <row r="12693" ht="13.15" customHeight="1"/>
    <row r="12694" ht="13.15" customHeight="1"/>
    <row r="12695" ht="13.15" customHeight="1"/>
    <row r="12696" ht="13.15" customHeight="1"/>
    <row r="12697" ht="13.15" customHeight="1"/>
    <row r="12698" ht="13.15" customHeight="1"/>
    <row r="12699" ht="13.15" customHeight="1"/>
    <row r="12700" ht="13.15" customHeight="1"/>
    <row r="12701" ht="13.15" customHeight="1"/>
    <row r="12702" ht="13.15" customHeight="1"/>
    <row r="12703" ht="13.15" customHeight="1"/>
    <row r="12704" ht="13.15" customHeight="1"/>
    <row r="12705" ht="13.15" customHeight="1"/>
    <row r="12706" ht="13.15" customHeight="1"/>
    <row r="12707" ht="13.15" customHeight="1"/>
    <row r="12708" ht="13.15" customHeight="1"/>
    <row r="12709" ht="13.15" customHeight="1"/>
    <row r="12710" ht="13.15" customHeight="1"/>
    <row r="12711" ht="13.15" customHeight="1"/>
    <row r="12712" ht="13.15" customHeight="1"/>
    <row r="12713" ht="13.15" customHeight="1"/>
    <row r="12714" ht="13.15" customHeight="1"/>
    <row r="12715" ht="13.15" customHeight="1"/>
    <row r="12716" ht="13.15" customHeight="1"/>
    <row r="12717" ht="13.15" customHeight="1"/>
    <row r="12718" ht="13.15" customHeight="1"/>
    <row r="12719" ht="13.15" customHeight="1"/>
    <row r="12720" ht="13.15" customHeight="1"/>
    <row r="12721" ht="13.15" customHeight="1"/>
    <row r="12722" ht="13.15" customHeight="1"/>
    <row r="12723" ht="13.15" customHeight="1"/>
    <row r="12724" ht="13.15" customHeight="1"/>
    <row r="12725" ht="13.15" customHeight="1"/>
    <row r="12726" ht="13.15" customHeight="1"/>
    <row r="12727" ht="13.15" customHeight="1"/>
    <row r="12728" ht="13.15" customHeight="1"/>
    <row r="12729" ht="13.15" customHeight="1"/>
    <row r="12730" ht="13.15" customHeight="1"/>
    <row r="12731" ht="13.15" customHeight="1"/>
    <row r="12732" ht="13.15" customHeight="1"/>
    <row r="12733" ht="13.15" customHeight="1"/>
    <row r="12734" ht="13.15" customHeight="1"/>
    <row r="12735" ht="13.15" customHeight="1"/>
    <row r="12736" ht="13.15" customHeight="1"/>
    <row r="12737" ht="13.15" customHeight="1"/>
    <row r="12738" ht="13.15" customHeight="1"/>
    <row r="12739" ht="13.15" customHeight="1"/>
    <row r="12740" ht="13.15" customHeight="1"/>
    <row r="12741" ht="13.15" customHeight="1"/>
    <row r="12742" ht="13.15" customHeight="1"/>
    <row r="12743" ht="13.15" customHeight="1"/>
    <row r="12744" ht="13.15" customHeight="1"/>
    <row r="12745" ht="13.15" customHeight="1"/>
    <row r="12746" ht="13.15" customHeight="1"/>
    <row r="12747" ht="13.15" customHeight="1"/>
    <row r="12748" ht="13.15" customHeight="1"/>
    <row r="12749" ht="13.15" customHeight="1"/>
    <row r="12750" ht="13.15" customHeight="1"/>
    <row r="12751" ht="13.15" customHeight="1"/>
    <row r="12752" ht="13.15" customHeight="1"/>
    <row r="12753" ht="13.15" customHeight="1"/>
    <row r="12754" ht="13.15" customHeight="1"/>
    <row r="12755" ht="13.15" customHeight="1"/>
    <row r="12756" ht="13.15" customHeight="1"/>
    <row r="12757" ht="13.15" customHeight="1"/>
    <row r="12758" ht="13.15" customHeight="1"/>
    <row r="12759" ht="13.15" customHeight="1"/>
    <row r="12760" ht="13.15" customHeight="1"/>
    <row r="12761" ht="13.15" customHeight="1"/>
    <row r="12762" ht="13.15" customHeight="1"/>
    <row r="12763" ht="13.15" customHeight="1"/>
    <row r="12764" ht="13.15" customHeight="1"/>
    <row r="12765" ht="13.15" customHeight="1"/>
    <row r="12766" ht="13.15" customHeight="1"/>
    <row r="12767" ht="13.15" customHeight="1"/>
    <row r="12768" ht="13.15" customHeight="1"/>
    <row r="12769" ht="13.15" customHeight="1"/>
    <row r="12770" ht="13.15" customHeight="1"/>
    <row r="12771" ht="13.15" customHeight="1"/>
    <row r="12772" ht="13.15" customHeight="1"/>
    <row r="12773" ht="13.15" customHeight="1"/>
    <row r="12774" ht="13.15" customHeight="1"/>
    <row r="12775" ht="13.15" customHeight="1"/>
    <row r="12776" ht="13.15" customHeight="1"/>
    <row r="12777" ht="13.15" customHeight="1"/>
    <row r="12778" ht="13.15" customHeight="1"/>
    <row r="12779" ht="13.15" customHeight="1"/>
    <row r="12780" ht="13.15" customHeight="1"/>
    <row r="12781" ht="13.15" customHeight="1"/>
    <row r="12782" ht="13.15" customHeight="1"/>
    <row r="12783" ht="13.15" customHeight="1"/>
    <row r="12784" ht="13.15" customHeight="1"/>
    <row r="12785" ht="13.15" customHeight="1"/>
    <row r="12786" ht="13.15" customHeight="1"/>
    <row r="12787" ht="13.15" customHeight="1"/>
    <row r="12788" ht="13.15" customHeight="1"/>
    <row r="12789" ht="13.15" customHeight="1"/>
    <row r="12790" ht="13.15" customHeight="1"/>
    <row r="12791" ht="13.15" customHeight="1"/>
    <row r="12792" ht="13.15" customHeight="1"/>
    <row r="12793" ht="13.15" customHeight="1"/>
    <row r="12794" ht="13.15" customHeight="1"/>
    <row r="12795" ht="13.15" customHeight="1"/>
    <row r="12796" ht="13.15" customHeight="1"/>
    <row r="12797" ht="13.15" customHeight="1"/>
    <row r="12798" ht="13.15" customHeight="1"/>
    <row r="12799" ht="13.15" customHeight="1"/>
    <row r="12800" ht="13.15" customHeight="1"/>
    <row r="12801" ht="13.15" customHeight="1"/>
    <row r="12802" ht="13.15" customHeight="1"/>
    <row r="12803" ht="13.15" customHeight="1"/>
    <row r="12804" ht="13.15" customHeight="1"/>
    <row r="12805" ht="13.15" customHeight="1"/>
    <row r="12806" ht="13.15" customHeight="1"/>
    <row r="12807" ht="13.15" customHeight="1"/>
    <row r="12808" ht="13.15" customHeight="1"/>
    <row r="12809" ht="13.15" customHeight="1"/>
    <row r="12810" ht="13.15" customHeight="1"/>
    <row r="12811" ht="13.15" customHeight="1"/>
    <row r="12812" ht="13.15" customHeight="1"/>
    <row r="12813" ht="13.15" customHeight="1"/>
    <row r="12814" ht="13.15" customHeight="1"/>
    <row r="12815" ht="13.15" customHeight="1"/>
    <row r="12816" ht="13.15" customHeight="1"/>
    <row r="12817" ht="13.15" customHeight="1"/>
    <row r="12818" ht="13.15" customHeight="1"/>
    <row r="12819" ht="13.15" customHeight="1"/>
    <row r="12820" ht="13.15" customHeight="1"/>
    <row r="12821" ht="13.15" customHeight="1"/>
    <row r="12822" ht="13.15" customHeight="1"/>
    <row r="12823" ht="13.15" customHeight="1"/>
    <row r="12824" ht="13.15" customHeight="1"/>
    <row r="12825" ht="13.15" customHeight="1"/>
    <row r="12826" ht="13.15" customHeight="1"/>
    <row r="12827" ht="13.15" customHeight="1"/>
    <row r="12828" ht="13.15" customHeight="1"/>
    <row r="12829" ht="13.15" customHeight="1"/>
    <row r="12830" ht="13.15" customHeight="1"/>
    <row r="12831" ht="13.15" customHeight="1"/>
    <row r="12832" ht="13.15" customHeight="1"/>
    <row r="12833" ht="13.15" customHeight="1"/>
    <row r="12834" ht="13.15" customHeight="1"/>
    <row r="12835" ht="13.15" customHeight="1"/>
    <row r="12836" ht="13.15" customHeight="1"/>
    <row r="12837" ht="13.15" customHeight="1"/>
    <row r="12838" ht="13.15" customHeight="1"/>
    <row r="12839" ht="13.15" customHeight="1"/>
    <row r="12840" ht="13.15" customHeight="1"/>
    <row r="12841" ht="13.15" customHeight="1"/>
    <row r="12842" ht="13.15" customHeight="1"/>
    <row r="12843" ht="13.15" customHeight="1"/>
    <row r="12844" ht="13.15" customHeight="1"/>
    <row r="12845" ht="13.15" customHeight="1"/>
    <row r="12846" ht="13.15" customHeight="1"/>
    <row r="12847" ht="13.15" customHeight="1"/>
    <row r="12848" ht="13.15" customHeight="1"/>
    <row r="12849" ht="13.15" customHeight="1"/>
    <row r="12850" ht="13.15" customHeight="1"/>
    <row r="12851" ht="13.15" customHeight="1"/>
    <row r="12852" ht="13.15" customHeight="1"/>
    <row r="12853" ht="13.15" customHeight="1"/>
    <row r="12854" ht="13.15" customHeight="1"/>
    <row r="12855" ht="13.15" customHeight="1"/>
    <row r="12856" ht="13.15" customHeight="1"/>
    <row r="12857" ht="13.15" customHeight="1"/>
    <row r="12858" ht="13.15" customHeight="1"/>
    <row r="12859" ht="13.15" customHeight="1"/>
    <row r="12860" ht="13.15" customHeight="1"/>
    <row r="12861" ht="13.15" customHeight="1"/>
    <row r="12862" ht="13.15" customHeight="1"/>
    <row r="12863" ht="13.15" customHeight="1"/>
    <row r="12864" ht="13.15" customHeight="1"/>
    <row r="12865" ht="13.15" customHeight="1"/>
    <row r="12866" ht="13.15" customHeight="1"/>
    <row r="12867" ht="13.15" customHeight="1"/>
    <row r="12868" ht="13.15" customHeight="1"/>
    <row r="12869" ht="13.15" customHeight="1"/>
    <row r="12870" ht="13.15" customHeight="1"/>
    <row r="12871" ht="13.15" customHeight="1"/>
    <row r="12872" ht="13.15" customHeight="1"/>
    <row r="12873" ht="13.15" customHeight="1"/>
    <row r="12874" ht="13.15" customHeight="1"/>
    <row r="12875" ht="13.15" customHeight="1"/>
    <row r="12876" ht="13.15" customHeight="1"/>
    <row r="12877" ht="13.15" customHeight="1"/>
    <row r="12878" ht="13.15" customHeight="1"/>
    <row r="12879" ht="13.15" customHeight="1"/>
    <row r="12880" ht="13.15" customHeight="1"/>
    <row r="12881" ht="13.15" customHeight="1"/>
    <row r="12882" ht="13.15" customHeight="1"/>
    <row r="12883" ht="13.15" customHeight="1"/>
    <row r="12884" ht="13.15" customHeight="1"/>
    <row r="12885" ht="13.15" customHeight="1"/>
    <row r="12886" ht="13.15" customHeight="1"/>
    <row r="12887" ht="13.15" customHeight="1"/>
    <row r="12888" ht="13.15" customHeight="1"/>
    <row r="12889" ht="13.15" customHeight="1"/>
    <row r="12890" ht="13.15" customHeight="1"/>
    <row r="12891" ht="13.15" customHeight="1"/>
    <row r="12892" ht="13.15" customHeight="1"/>
    <row r="12893" ht="13.15" customHeight="1"/>
    <row r="12894" ht="13.15" customHeight="1"/>
    <row r="12895" ht="13.15" customHeight="1"/>
    <row r="12896" ht="13.15" customHeight="1"/>
    <row r="12897" ht="13.15" customHeight="1"/>
    <row r="12898" ht="13.15" customHeight="1"/>
    <row r="12899" ht="13.15" customHeight="1"/>
    <row r="12900" ht="13.15" customHeight="1"/>
    <row r="12901" ht="13.15" customHeight="1"/>
    <row r="12902" ht="13.15" customHeight="1"/>
    <row r="12903" ht="13.15" customHeight="1"/>
    <row r="12904" ht="13.15" customHeight="1"/>
    <row r="12905" ht="13.15" customHeight="1"/>
    <row r="12906" ht="13.15" customHeight="1"/>
    <row r="12907" ht="13.15" customHeight="1"/>
    <row r="12908" ht="13.15" customHeight="1"/>
    <row r="12909" ht="13.15" customHeight="1"/>
    <row r="12910" ht="13.15" customHeight="1"/>
    <row r="12911" ht="13.15" customHeight="1"/>
    <row r="12912" ht="13.15" customHeight="1"/>
    <row r="12913" ht="13.15" customHeight="1"/>
    <row r="12914" ht="13.15" customHeight="1"/>
    <row r="12915" ht="13.15" customHeight="1"/>
    <row r="12916" ht="13.15" customHeight="1"/>
    <row r="12917" ht="13.15" customHeight="1"/>
    <row r="12918" ht="13.15" customHeight="1"/>
    <row r="12919" ht="13.15" customHeight="1"/>
    <row r="12920" ht="13.15" customHeight="1"/>
    <row r="12921" ht="13.15" customHeight="1"/>
    <row r="12922" ht="13.15" customHeight="1"/>
    <row r="12923" ht="13.15" customHeight="1"/>
    <row r="12924" ht="13.15" customHeight="1"/>
    <row r="12925" ht="13.15" customHeight="1"/>
    <row r="12926" ht="13.15" customHeight="1"/>
    <row r="12927" ht="13.15" customHeight="1"/>
    <row r="12928" ht="13.15" customHeight="1"/>
    <row r="12929" ht="13.15" customHeight="1"/>
    <row r="12930" ht="13.15" customHeight="1"/>
    <row r="12931" ht="13.15" customHeight="1"/>
    <row r="12932" ht="13.15" customHeight="1"/>
    <row r="12933" ht="13.15" customHeight="1"/>
    <row r="12934" ht="13.15" customHeight="1"/>
    <row r="12935" ht="13.15" customHeight="1"/>
    <row r="12936" ht="13.15" customHeight="1"/>
    <row r="12937" ht="13.15" customHeight="1"/>
    <row r="12938" ht="13.15" customHeight="1"/>
    <row r="12939" ht="13.15" customHeight="1"/>
    <row r="12940" ht="13.15" customHeight="1"/>
    <row r="12941" ht="13.15" customHeight="1"/>
    <row r="12942" ht="13.15" customHeight="1"/>
    <row r="12943" ht="13.15" customHeight="1"/>
    <row r="12944" ht="13.15" customHeight="1"/>
    <row r="12945" ht="13.15" customHeight="1"/>
    <row r="12946" ht="13.15" customHeight="1"/>
    <row r="12947" ht="13.15" customHeight="1"/>
    <row r="12948" ht="13.15" customHeight="1"/>
    <row r="12949" ht="13.15" customHeight="1"/>
    <row r="12950" ht="13.15" customHeight="1"/>
    <row r="12951" ht="13.15" customHeight="1"/>
    <row r="12952" ht="13.15" customHeight="1"/>
    <row r="12953" ht="13.15" customHeight="1"/>
    <row r="12954" ht="13.15" customHeight="1"/>
    <row r="12955" ht="13.15" customHeight="1"/>
    <row r="12956" ht="13.15" customHeight="1"/>
    <row r="12957" ht="13.15" customHeight="1"/>
    <row r="12958" ht="13.15" customHeight="1"/>
    <row r="12959" ht="13.15" customHeight="1"/>
    <row r="12960" ht="13.15" customHeight="1"/>
    <row r="12961" ht="13.15" customHeight="1"/>
    <row r="12962" ht="13.15" customHeight="1"/>
    <row r="12963" ht="13.15" customHeight="1"/>
    <row r="12964" ht="13.15" customHeight="1"/>
    <row r="12965" ht="13.15" customHeight="1"/>
    <row r="12966" ht="13.15" customHeight="1"/>
    <row r="12967" ht="13.15" customHeight="1"/>
    <row r="12968" ht="13.15" customHeight="1"/>
    <row r="12969" ht="13.15" customHeight="1"/>
    <row r="12970" ht="13.15" customHeight="1"/>
    <row r="12971" ht="13.15" customHeight="1"/>
    <row r="12972" ht="13.15" customHeight="1"/>
    <row r="12973" ht="13.15" customHeight="1"/>
    <row r="12974" ht="13.15" customHeight="1"/>
    <row r="12975" ht="13.15" customHeight="1"/>
    <row r="12976" ht="13.15" customHeight="1"/>
    <row r="12977" ht="13.15" customHeight="1"/>
    <row r="12978" ht="13.15" customHeight="1"/>
    <row r="12979" ht="13.15" customHeight="1"/>
    <row r="12980" ht="13.15" customHeight="1"/>
    <row r="12981" ht="13.15" customHeight="1"/>
    <row r="12982" ht="13.15" customHeight="1"/>
    <row r="12983" ht="13.15" customHeight="1"/>
    <row r="12984" ht="13.15" customHeight="1"/>
    <row r="12985" ht="13.15" customHeight="1"/>
    <row r="12986" ht="13.15" customHeight="1"/>
    <row r="12987" ht="13.15" customHeight="1"/>
    <row r="12988" ht="13.15" customHeight="1"/>
    <row r="12989" ht="13.15" customHeight="1"/>
    <row r="12990" ht="13.15" customHeight="1"/>
    <row r="12991" ht="13.15" customHeight="1"/>
    <row r="12992" ht="13.15" customHeight="1"/>
    <row r="12993" ht="13.15" customHeight="1"/>
    <row r="12994" ht="13.15" customHeight="1"/>
    <row r="12995" ht="13.15" customHeight="1"/>
    <row r="12996" ht="13.15" customHeight="1"/>
    <row r="12997" ht="13.15" customHeight="1"/>
    <row r="12998" ht="13.15" customHeight="1"/>
    <row r="12999" ht="13.15" customHeight="1"/>
    <row r="13000" ht="13.15" customHeight="1"/>
    <row r="13001" ht="13.15" customHeight="1"/>
    <row r="13002" ht="13.15" customHeight="1"/>
    <row r="13003" ht="13.15" customHeight="1"/>
    <row r="13004" ht="13.15" customHeight="1"/>
    <row r="13005" ht="13.15" customHeight="1"/>
    <row r="13006" ht="13.15" customHeight="1"/>
    <row r="13007" ht="13.15" customHeight="1"/>
    <row r="13008" ht="13.15" customHeight="1"/>
    <row r="13009" ht="13.15" customHeight="1"/>
    <row r="13010" ht="13.15" customHeight="1"/>
    <row r="13011" ht="13.15" customHeight="1"/>
    <row r="13012" ht="13.15" customHeight="1"/>
    <row r="13013" ht="13.15" customHeight="1"/>
    <row r="13014" ht="13.15" customHeight="1"/>
    <row r="13015" ht="13.15" customHeight="1"/>
    <row r="13016" ht="13.15" customHeight="1"/>
    <row r="13017" ht="13.15" customHeight="1"/>
    <row r="13018" ht="13.15" customHeight="1"/>
    <row r="13019" ht="13.15" customHeight="1"/>
    <row r="13020" ht="13.15" customHeight="1"/>
    <row r="13021" ht="13.15" customHeight="1"/>
    <row r="13022" ht="13.15" customHeight="1"/>
    <row r="13023" ht="13.15" customHeight="1"/>
    <row r="13024" ht="13.15" customHeight="1"/>
    <row r="13025" ht="13.15" customHeight="1"/>
    <row r="13026" ht="13.15" customHeight="1"/>
    <row r="13027" ht="13.15" customHeight="1"/>
    <row r="13028" ht="13.15" customHeight="1"/>
    <row r="13029" ht="13.15" customHeight="1"/>
    <row r="13030" ht="13.15" customHeight="1"/>
    <row r="13031" ht="13.15" customHeight="1"/>
    <row r="13032" ht="13.15" customHeight="1"/>
    <row r="13033" ht="13.15" customHeight="1"/>
    <row r="13034" ht="13.15" customHeight="1"/>
    <row r="13035" ht="13.15" customHeight="1"/>
    <row r="13036" ht="13.15" customHeight="1"/>
    <row r="13037" ht="13.15" customHeight="1"/>
    <row r="13038" ht="13.15" customHeight="1"/>
    <row r="13039" ht="13.15" customHeight="1"/>
    <row r="13040" ht="13.15" customHeight="1"/>
    <row r="13041" ht="13.15" customHeight="1"/>
    <row r="13042" ht="13.15" customHeight="1"/>
    <row r="13043" ht="13.15" customHeight="1"/>
    <row r="13044" ht="13.15" customHeight="1"/>
    <row r="13045" ht="13.15" customHeight="1"/>
    <row r="13046" ht="13.15" customHeight="1"/>
    <row r="13047" ht="13.15" customHeight="1"/>
    <row r="13048" ht="13.15" customHeight="1"/>
    <row r="13049" ht="13.15" customHeight="1"/>
    <row r="13050" ht="13.15" customHeight="1"/>
    <row r="13051" ht="13.15" customHeight="1"/>
    <row r="13052" ht="13.15" customHeight="1"/>
    <row r="13053" ht="13.15" customHeight="1"/>
    <row r="13054" ht="13.15" customHeight="1"/>
    <row r="13055" ht="13.15" customHeight="1"/>
    <row r="13056" ht="13.15" customHeight="1"/>
    <row r="13057" ht="13.15" customHeight="1"/>
    <row r="13058" ht="13.15" customHeight="1"/>
    <row r="13059" ht="13.15" customHeight="1"/>
    <row r="13060" ht="13.15" customHeight="1"/>
    <row r="13061" ht="13.15" customHeight="1"/>
    <row r="13062" ht="13.15" customHeight="1"/>
    <row r="13063" ht="13.15" customHeight="1"/>
    <row r="13064" ht="13.15" customHeight="1"/>
    <row r="13065" ht="13.15" customHeight="1"/>
    <row r="13066" ht="13.15" customHeight="1"/>
    <row r="13067" ht="13.15" customHeight="1"/>
    <row r="13068" ht="13.15" customHeight="1"/>
    <row r="13069" ht="13.15" customHeight="1"/>
    <row r="13070" ht="13.15" customHeight="1"/>
    <row r="13071" ht="13.15" customHeight="1"/>
    <row r="13072" ht="13.15" customHeight="1"/>
    <row r="13073" ht="13.15" customHeight="1"/>
    <row r="13074" ht="13.15" customHeight="1"/>
    <row r="13075" ht="13.15" customHeight="1"/>
    <row r="13076" ht="13.15" customHeight="1"/>
    <row r="13077" ht="13.15" customHeight="1"/>
    <row r="13078" ht="13.15" customHeight="1"/>
    <row r="13079" ht="13.15" customHeight="1"/>
    <row r="13080" ht="13.15" customHeight="1"/>
    <row r="13081" ht="13.15" customHeight="1"/>
    <row r="13082" ht="13.15" customHeight="1"/>
    <row r="13083" ht="13.15" customHeight="1"/>
    <row r="13084" ht="13.15" customHeight="1"/>
    <row r="13085" ht="13.15" customHeight="1"/>
    <row r="13086" ht="13.15" customHeight="1"/>
    <row r="13087" ht="13.15" customHeight="1"/>
    <row r="13088" ht="13.15" customHeight="1"/>
    <row r="13089" ht="13.15" customHeight="1"/>
    <row r="13090" ht="13.15" customHeight="1"/>
    <row r="13091" ht="13.15" customHeight="1"/>
    <row r="13092" ht="13.15" customHeight="1"/>
    <row r="13093" ht="13.15" customHeight="1"/>
    <row r="13094" ht="13.15" customHeight="1"/>
    <row r="13095" ht="13.15" customHeight="1"/>
    <row r="13096" ht="13.15" customHeight="1"/>
    <row r="13097" ht="13.15" customHeight="1"/>
    <row r="13098" ht="13.15" customHeight="1"/>
    <row r="13099" ht="13.15" customHeight="1"/>
    <row r="13100" ht="13.15" customHeight="1"/>
    <row r="13101" ht="13.15" customHeight="1"/>
    <row r="13102" ht="13.15" customHeight="1"/>
    <row r="13103" ht="13.15" customHeight="1"/>
    <row r="13104" ht="13.15" customHeight="1"/>
    <row r="13105" ht="13.15" customHeight="1"/>
    <row r="13106" ht="13.15" customHeight="1"/>
    <row r="13107" ht="13.15" customHeight="1"/>
    <row r="13108" ht="13.15" customHeight="1"/>
    <row r="13109" ht="13.15" customHeight="1"/>
    <row r="13110" ht="13.15" customHeight="1"/>
    <row r="13111" ht="13.15" customHeight="1"/>
    <row r="13112" ht="13.15" customHeight="1"/>
    <row r="13113" ht="13.15" customHeight="1"/>
    <row r="13114" ht="13.15" customHeight="1"/>
    <row r="13115" ht="13.15" customHeight="1"/>
    <row r="13116" ht="13.15" customHeight="1"/>
    <row r="13117" ht="13.15" customHeight="1"/>
    <row r="13118" ht="13.15" customHeight="1"/>
    <row r="13119" ht="13.15" customHeight="1"/>
    <row r="13120" ht="13.15" customHeight="1"/>
    <row r="13121" ht="13.15" customHeight="1"/>
    <row r="13122" ht="13.15" customHeight="1"/>
    <row r="13123" ht="13.15" customHeight="1"/>
    <row r="13124" ht="13.15" customHeight="1"/>
    <row r="13125" ht="13.15" customHeight="1"/>
    <row r="13126" ht="13.15" customHeight="1"/>
    <row r="13127" ht="13.15" customHeight="1"/>
    <row r="13128" ht="13.15" customHeight="1"/>
    <row r="13129" ht="13.15" customHeight="1"/>
    <row r="13130" ht="13.15" customHeight="1"/>
    <row r="13131" ht="13.15" customHeight="1"/>
    <row r="13132" ht="13.15" customHeight="1"/>
    <row r="13133" ht="13.15" customHeight="1"/>
    <row r="13134" ht="13.15" customHeight="1"/>
    <row r="13135" ht="13.15" customHeight="1"/>
    <row r="13136" ht="13.15" customHeight="1"/>
    <row r="13137" ht="13.15" customHeight="1"/>
    <row r="13138" ht="13.15" customHeight="1"/>
    <row r="13139" ht="13.15" customHeight="1"/>
    <row r="13140" ht="13.15" customHeight="1"/>
    <row r="13141" ht="13.15" customHeight="1"/>
    <row r="13142" ht="13.15" customHeight="1"/>
    <row r="13143" ht="13.15" customHeight="1"/>
    <row r="13144" ht="13.15" customHeight="1"/>
    <row r="13145" ht="13.15" customHeight="1"/>
    <row r="13146" ht="13.15" customHeight="1"/>
    <row r="13147" ht="13.15" customHeight="1"/>
    <row r="13148" ht="13.15" customHeight="1"/>
    <row r="13149" ht="13.15" customHeight="1"/>
    <row r="13150" ht="13.15" customHeight="1"/>
    <row r="13151" ht="13.15" customHeight="1"/>
    <row r="13152" ht="13.15" customHeight="1"/>
    <row r="13153" ht="13.15" customHeight="1"/>
    <row r="13154" ht="13.15" customHeight="1"/>
    <row r="13155" ht="13.15" customHeight="1"/>
    <row r="13156" ht="13.15" customHeight="1"/>
    <row r="13157" ht="13.15" customHeight="1"/>
    <row r="13158" ht="13.15" customHeight="1"/>
    <row r="13159" ht="13.15" customHeight="1"/>
    <row r="13160" ht="13.15" customHeight="1"/>
    <row r="13161" ht="13.15" customHeight="1"/>
    <row r="13162" ht="13.15" customHeight="1"/>
    <row r="13163" ht="13.15" customHeight="1"/>
    <row r="13164" ht="13.15" customHeight="1"/>
    <row r="13165" ht="13.15" customHeight="1"/>
    <row r="13166" ht="13.15" customHeight="1"/>
    <row r="13167" ht="13.15" customHeight="1"/>
    <row r="13168" ht="13.15" customHeight="1"/>
    <row r="13169" ht="13.15" customHeight="1"/>
    <row r="13170" ht="13.15" customHeight="1"/>
    <row r="13171" ht="13.15" customHeight="1"/>
    <row r="13172" ht="13.15" customHeight="1"/>
    <row r="13173" ht="13.15" customHeight="1"/>
    <row r="13174" ht="13.15" customHeight="1"/>
    <row r="13175" ht="13.15" customHeight="1"/>
    <row r="13176" ht="13.15" customHeight="1"/>
    <row r="13177" ht="13.15" customHeight="1"/>
    <row r="13178" ht="13.15" customHeight="1"/>
    <row r="13179" ht="13.15" customHeight="1"/>
    <row r="13180" ht="13.15" customHeight="1"/>
    <row r="13181" ht="13.15" customHeight="1"/>
    <row r="13182" ht="13.15" customHeight="1"/>
    <row r="13183" ht="13.15" customHeight="1"/>
    <row r="13184" ht="13.15" customHeight="1"/>
    <row r="13185" ht="13.15" customHeight="1"/>
    <row r="13186" ht="13.15" customHeight="1"/>
    <row r="13187" ht="13.15" customHeight="1"/>
    <row r="13188" ht="13.15" customHeight="1"/>
    <row r="13189" ht="13.15" customHeight="1"/>
    <row r="13190" ht="13.15" customHeight="1"/>
    <row r="13191" ht="13.15" customHeight="1"/>
    <row r="13192" ht="13.15" customHeight="1"/>
    <row r="13193" ht="13.15" customHeight="1"/>
    <row r="13194" ht="13.15" customHeight="1"/>
    <row r="13195" ht="13.15" customHeight="1"/>
    <row r="13196" ht="13.15" customHeight="1"/>
    <row r="13197" ht="13.15" customHeight="1"/>
    <row r="13198" ht="13.15" customHeight="1"/>
    <row r="13199" ht="13.15" customHeight="1"/>
    <row r="13200" ht="13.15" customHeight="1"/>
    <row r="13201" ht="13.15" customHeight="1"/>
    <row r="13202" ht="13.15" customHeight="1"/>
    <row r="13203" ht="13.15" customHeight="1"/>
    <row r="13204" ht="13.15" customHeight="1"/>
    <row r="13205" ht="13.15" customHeight="1"/>
    <row r="13206" ht="13.15" customHeight="1"/>
    <row r="13207" ht="13.15" customHeight="1"/>
    <row r="13208" ht="13.15" customHeight="1"/>
    <row r="13209" ht="13.15" customHeight="1"/>
    <row r="13210" ht="13.15" customHeight="1"/>
    <row r="13211" ht="13.15" customHeight="1"/>
    <row r="13212" ht="13.15" customHeight="1"/>
    <row r="13213" ht="13.15" customHeight="1"/>
    <row r="13214" ht="13.15" customHeight="1"/>
    <row r="13215" ht="13.15" customHeight="1"/>
    <row r="13216" ht="13.15" customHeight="1"/>
    <row r="13217" ht="13.15" customHeight="1"/>
    <row r="13218" ht="13.15" customHeight="1"/>
    <row r="13219" ht="13.15" customHeight="1"/>
    <row r="13220" ht="13.15" customHeight="1"/>
    <row r="13221" ht="13.15" customHeight="1"/>
    <row r="13222" ht="13.15" customHeight="1"/>
    <row r="13223" ht="13.15" customHeight="1"/>
    <row r="13224" ht="13.15" customHeight="1"/>
    <row r="13225" ht="13.15" customHeight="1"/>
    <row r="13226" ht="13.15" customHeight="1"/>
    <row r="13227" ht="13.15" customHeight="1"/>
    <row r="13228" ht="13.15" customHeight="1"/>
    <row r="13229" ht="13.15" customHeight="1"/>
    <row r="13230" ht="13.15" customHeight="1"/>
    <row r="13231" ht="13.15" customHeight="1"/>
    <row r="13232" ht="13.15" customHeight="1"/>
    <row r="13233" ht="13.15" customHeight="1"/>
    <row r="13234" ht="13.15" customHeight="1"/>
    <row r="13235" ht="13.15" customHeight="1"/>
    <row r="13236" ht="13.15" customHeight="1"/>
    <row r="13237" ht="13.15" customHeight="1"/>
    <row r="13238" ht="13.15" customHeight="1"/>
    <row r="13239" ht="13.15" customHeight="1"/>
    <row r="13240" ht="13.15" customHeight="1"/>
    <row r="13241" ht="13.15" customHeight="1"/>
    <row r="13242" ht="13.15" customHeight="1"/>
    <row r="13243" ht="13.15" customHeight="1"/>
    <row r="13244" ht="13.15" customHeight="1"/>
    <row r="13245" ht="13.15" customHeight="1"/>
    <row r="13246" ht="13.15" customHeight="1"/>
    <row r="13247" ht="13.15" customHeight="1"/>
    <row r="13248" ht="13.15" customHeight="1"/>
    <row r="13249" ht="13.15" customHeight="1"/>
    <row r="13250" ht="13.15" customHeight="1"/>
    <row r="13251" ht="13.15" customHeight="1"/>
    <row r="13252" ht="13.15" customHeight="1"/>
    <row r="13253" ht="13.15" customHeight="1"/>
    <row r="13254" ht="13.15" customHeight="1"/>
    <row r="13255" ht="13.15" customHeight="1"/>
    <row r="13256" ht="13.15" customHeight="1"/>
    <row r="13257" ht="13.15" customHeight="1"/>
    <row r="13258" ht="13.15" customHeight="1"/>
    <row r="13259" ht="13.15" customHeight="1"/>
    <row r="13260" ht="13.15" customHeight="1"/>
    <row r="13261" ht="13.15" customHeight="1"/>
    <row r="13262" ht="13.15" customHeight="1"/>
    <row r="13263" ht="13.15" customHeight="1"/>
    <row r="13264" ht="13.15" customHeight="1"/>
    <row r="13265" ht="13.15" customHeight="1"/>
    <row r="13266" ht="13.15" customHeight="1"/>
    <row r="13267" ht="13.15" customHeight="1"/>
    <row r="13268" ht="13.15" customHeight="1"/>
    <row r="13269" ht="13.15" customHeight="1"/>
    <row r="13270" ht="13.15" customHeight="1"/>
    <row r="13271" ht="13.15" customHeight="1"/>
    <row r="13272" ht="13.15" customHeight="1"/>
    <row r="13273" ht="13.15" customHeight="1"/>
    <row r="13274" ht="13.15" customHeight="1"/>
    <row r="13275" ht="13.15" customHeight="1"/>
    <row r="13276" ht="13.15" customHeight="1"/>
    <row r="13277" ht="13.15" customHeight="1"/>
    <row r="13278" ht="13.15" customHeight="1"/>
    <row r="13279" ht="13.15" customHeight="1"/>
    <row r="13280" ht="13.15" customHeight="1"/>
    <row r="13281" ht="13.15" customHeight="1"/>
    <row r="13282" ht="13.15" customHeight="1"/>
    <row r="13283" ht="13.15" customHeight="1"/>
    <row r="13284" ht="13.15" customHeight="1"/>
    <row r="13285" ht="13.15" customHeight="1"/>
    <row r="13286" ht="13.15" customHeight="1"/>
    <row r="13287" ht="13.15" customHeight="1"/>
    <row r="13288" ht="13.15" customHeight="1"/>
    <row r="13289" ht="13.15" customHeight="1"/>
    <row r="13290" ht="13.15" customHeight="1"/>
    <row r="13291" ht="13.15" customHeight="1"/>
    <row r="13292" ht="13.15" customHeight="1"/>
    <row r="13293" ht="13.15" customHeight="1"/>
    <row r="13294" ht="13.15" customHeight="1"/>
    <row r="13295" ht="13.15" customHeight="1"/>
    <row r="13296" ht="13.15" customHeight="1"/>
    <row r="13297" ht="13.15" customHeight="1"/>
    <row r="13298" ht="13.15" customHeight="1"/>
    <row r="13299" ht="13.15" customHeight="1"/>
    <row r="13300" ht="13.15" customHeight="1"/>
    <row r="13301" ht="13.15" customHeight="1"/>
    <row r="13302" ht="13.15" customHeight="1"/>
    <row r="13303" ht="13.15" customHeight="1"/>
    <row r="13304" ht="13.15" customHeight="1"/>
    <row r="13305" ht="13.15" customHeight="1"/>
    <row r="13306" ht="13.15" customHeight="1"/>
    <row r="13307" ht="13.15" customHeight="1"/>
    <row r="13308" ht="13.15" customHeight="1"/>
    <row r="13309" ht="13.15" customHeight="1"/>
    <row r="13310" ht="13.15" customHeight="1"/>
    <row r="13311" ht="13.15" customHeight="1"/>
    <row r="13312" ht="13.15" customHeight="1"/>
    <row r="13313" ht="13.15" customHeight="1"/>
    <row r="13314" ht="13.15" customHeight="1"/>
    <row r="13315" ht="13.15" customHeight="1"/>
    <row r="13316" ht="13.15" customHeight="1"/>
    <row r="13317" ht="13.15" customHeight="1"/>
    <row r="13318" ht="13.15" customHeight="1"/>
    <row r="13319" ht="13.15" customHeight="1"/>
    <row r="13320" ht="13.15" customHeight="1"/>
    <row r="13321" ht="13.15" customHeight="1"/>
    <row r="13322" ht="13.15" customHeight="1"/>
    <row r="13323" ht="13.15" customHeight="1"/>
    <row r="13324" ht="13.15" customHeight="1"/>
    <row r="13325" ht="13.15" customHeight="1"/>
    <row r="13326" ht="13.15" customHeight="1"/>
    <row r="13327" ht="13.15" customHeight="1"/>
    <row r="13328" ht="13.15" customHeight="1"/>
    <row r="13329" ht="13.15" customHeight="1"/>
    <row r="13330" ht="13.15" customHeight="1"/>
    <row r="13331" ht="13.15" customHeight="1"/>
    <row r="13332" ht="13.15" customHeight="1"/>
    <row r="13333" ht="13.15" customHeight="1"/>
    <row r="13334" ht="13.15" customHeight="1"/>
    <row r="13335" ht="13.15" customHeight="1"/>
    <row r="13336" ht="13.15" customHeight="1"/>
    <row r="13337" ht="13.15" customHeight="1"/>
    <row r="13338" ht="13.15" customHeight="1"/>
    <row r="13339" ht="13.15" customHeight="1"/>
    <row r="13340" ht="13.15" customHeight="1"/>
    <row r="13341" ht="13.15" customHeight="1"/>
    <row r="13342" ht="13.15" customHeight="1"/>
    <row r="13343" ht="13.15" customHeight="1"/>
    <row r="13344" ht="13.15" customHeight="1"/>
    <row r="13345" ht="13.15" customHeight="1"/>
    <row r="13346" ht="13.15" customHeight="1"/>
    <row r="13347" ht="13.15" customHeight="1"/>
    <row r="13348" ht="13.15" customHeight="1"/>
    <row r="13349" ht="13.15" customHeight="1"/>
    <row r="13350" ht="13.15" customHeight="1"/>
    <row r="13351" ht="13.15" customHeight="1"/>
    <row r="13352" ht="13.15" customHeight="1"/>
    <row r="13353" ht="13.15" customHeight="1"/>
    <row r="13354" ht="13.15" customHeight="1"/>
    <row r="13355" ht="13.15" customHeight="1"/>
    <row r="13356" ht="13.15" customHeight="1"/>
    <row r="13357" ht="13.15" customHeight="1"/>
    <row r="13358" ht="13.15" customHeight="1"/>
    <row r="13359" ht="13.15" customHeight="1"/>
    <row r="13360" ht="13.15" customHeight="1"/>
    <row r="13361" ht="13.15" customHeight="1"/>
    <row r="13362" ht="13.15" customHeight="1"/>
    <row r="13363" ht="13.15" customHeight="1"/>
    <row r="13364" ht="13.15" customHeight="1"/>
    <row r="13365" ht="13.15" customHeight="1"/>
    <row r="13366" ht="13.15" customHeight="1"/>
    <row r="13367" ht="13.15" customHeight="1"/>
    <row r="13368" ht="13.15" customHeight="1"/>
    <row r="13369" ht="13.15" customHeight="1"/>
    <row r="13370" ht="13.15" customHeight="1"/>
    <row r="13371" ht="13.15" customHeight="1"/>
    <row r="13372" ht="13.15" customHeight="1"/>
    <row r="13373" ht="13.15" customHeight="1"/>
    <row r="13374" ht="13.15" customHeight="1"/>
    <row r="13375" ht="13.15" customHeight="1"/>
    <row r="13376" ht="13.15" customHeight="1"/>
    <row r="13377" ht="13.15" customHeight="1"/>
    <row r="13378" ht="13.15" customHeight="1"/>
    <row r="13379" ht="13.15" customHeight="1"/>
    <row r="13380" ht="13.15" customHeight="1"/>
    <row r="13381" ht="13.15" customHeight="1"/>
    <row r="13382" ht="13.15" customHeight="1"/>
    <row r="13383" ht="13.15" customHeight="1"/>
    <row r="13384" ht="13.15" customHeight="1"/>
    <row r="13385" ht="13.15" customHeight="1"/>
    <row r="13386" ht="13.15" customHeight="1"/>
    <row r="13387" ht="13.15" customHeight="1"/>
    <row r="13388" ht="13.15" customHeight="1"/>
    <row r="13389" ht="13.15" customHeight="1"/>
    <row r="13390" ht="13.15" customHeight="1"/>
    <row r="13391" ht="13.15" customHeight="1"/>
    <row r="13392" ht="13.15" customHeight="1"/>
    <row r="13393" ht="13.15" customHeight="1"/>
    <row r="13394" ht="13.15" customHeight="1"/>
    <row r="13395" ht="13.15" customHeight="1"/>
    <row r="13396" ht="13.15" customHeight="1"/>
    <row r="13397" ht="13.15" customHeight="1"/>
    <row r="13398" ht="13.15" customHeight="1"/>
    <row r="13399" ht="13.15" customHeight="1"/>
    <row r="13400" ht="13.15" customHeight="1"/>
    <row r="13401" ht="13.15" customHeight="1"/>
    <row r="13402" ht="13.15" customHeight="1"/>
    <row r="13403" ht="13.15" customHeight="1"/>
    <row r="13404" ht="13.15" customHeight="1"/>
    <row r="13405" ht="13.15" customHeight="1"/>
    <row r="13406" ht="13.15" customHeight="1"/>
    <row r="13407" ht="13.15" customHeight="1"/>
    <row r="13408" ht="13.15" customHeight="1"/>
    <row r="13409" ht="13.15" customHeight="1"/>
    <row r="13410" ht="13.15" customHeight="1"/>
    <row r="13411" ht="13.15" customHeight="1"/>
    <row r="13412" ht="13.15" customHeight="1"/>
    <row r="13413" ht="13.15" customHeight="1"/>
    <row r="13414" ht="13.15" customHeight="1"/>
    <row r="13415" ht="13.15" customHeight="1"/>
    <row r="13416" ht="13.15" customHeight="1"/>
    <row r="13417" ht="13.15" customHeight="1"/>
    <row r="13418" ht="13.15" customHeight="1"/>
    <row r="13419" ht="13.15" customHeight="1"/>
    <row r="13420" ht="13.15" customHeight="1"/>
    <row r="13421" ht="13.15" customHeight="1"/>
    <row r="13422" ht="13.15" customHeight="1"/>
    <row r="13423" ht="13.15" customHeight="1"/>
    <row r="13424" ht="13.15" customHeight="1"/>
    <row r="13425" ht="13.15" customHeight="1"/>
    <row r="13426" ht="13.15" customHeight="1"/>
    <row r="13427" ht="13.15" customHeight="1"/>
    <row r="13428" ht="13.15" customHeight="1"/>
    <row r="13429" ht="13.15" customHeight="1"/>
    <row r="13430" ht="13.15" customHeight="1"/>
    <row r="13431" ht="13.15" customHeight="1"/>
    <row r="13432" ht="13.15" customHeight="1"/>
    <row r="13433" ht="13.15" customHeight="1"/>
    <row r="13434" ht="13.15" customHeight="1"/>
    <row r="13435" ht="13.15" customHeight="1"/>
    <row r="13436" ht="13.15" customHeight="1"/>
    <row r="13437" ht="13.15" customHeight="1"/>
    <row r="13438" ht="13.15" customHeight="1"/>
    <row r="13439" ht="13.15" customHeight="1"/>
    <row r="13440" ht="13.15" customHeight="1"/>
    <row r="13441" ht="13.15" customHeight="1"/>
    <row r="13442" ht="13.15" customHeight="1"/>
    <row r="13443" ht="13.15" customHeight="1"/>
    <row r="13444" ht="13.15" customHeight="1"/>
    <row r="13445" ht="13.15" customHeight="1"/>
    <row r="13446" ht="13.15" customHeight="1"/>
    <row r="13447" ht="13.15" customHeight="1"/>
    <row r="13448" ht="13.15" customHeight="1"/>
    <row r="13449" ht="13.15" customHeight="1"/>
    <row r="13450" ht="13.15" customHeight="1"/>
    <row r="13451" ht="13.15" customHeight="1"/>
    <row r="13452" ht="13.15" customHeight="1"/>
    <row r="13453" ht="13.15" customHeight="1"/>
    <row r="13454" ht="13.15" customHeight="1"/>
    <row r="13455" ht="13.15" customHeight="1"/>
    <row r="13456" ht="13.15" customHeight="1"/>
    <row r="13457" ht="13.15" customHeight="1"/>
    <row r="13458" ht="13.15" customHeight="1"/>
    <row r="13459" ht="13.15" customHeight="1"/>
    <row r="13460" ht="13.15" customHeight="1"/>
    <row r="13461" ht="13.15" customHeight="1"/>
    <row r="13462" ht="13.15" customHeight="1"/>
    <row r="13463" ht="13.15" customHeight="1"/>
    <row r="13464" ht="13.15" customHeight="1"/>
    <row r="13465" ht="13.15" customHeight="1"/>
    <row r="13466" ht="13.15" customHeight="1"/>
    <row r="13467" ht="13.15" customHeight="1"/>
    <row r="13468" ht="13.15" customHeight="1"/>
    <row r="13469" ht="13.15" customHeight="1"/>
    <row r="13470" ht="13.15" customHeight="1"/>
    <row r="13471" ht="13.15" customHeight="1"/>
    <row r="13472" ht="13.15" customHeight="1"/>
    <row r="13473" ht="13.15" customHeight="1"/>
    <row r="13474" ht="13.15" customHeight="1"/>
    <row r="13475" ht="13.15" customHeight="1"/>
    <row r="13476" ht="13.15" customHeight="1"/>
    <row r="13477" ht="13.15" customHeight="1"/>
    <row r="13478" ht="13.15" customHeight="1"/>
    <row r="13479" ht="13.15" customHeight="1"/>
    <row r="13480" ht="13.15" customHeight="1"/>
    <row r="13481" ht="13.15" customHeight="1"/>
    <row r="13482" ht="13.15" customHeight="1"/>
    <row r="13483" ht="13.15" customHeight="1"/>
    <row r="13484" ht="13.15" customHeight="1"/>
    <row r="13485" ht="13.15" customHeight="1"/>
    <row r="13486" ht="13.15" customHeight="1"/>
    <row r="13487" ht="13.15" customHeight="1"/>
    <row r="13488" ht="13.15" customHeight="1"/>
    <row r="13489" ht="13.15" customHeight="1"/>
    <row r="13490" ht="13.15" customHeight="1"/>
    <row r="13491" ht="13.15" customHeight="1"/>
    <row r="13492" ht="13.15" customHeight="1"/>
    <row r="13493" ht="13.15" customHeight="1"/>
    <row r="13494" ht="13.15" customHeight="1"/>
    <row r="13495" ht="13.15" customHeight="1"/>
    <row r="13496" ht="13.15" customHeight="1"/>
    <row r="13497" ht="13.15" customHeight="1"/>
    <row r="13498" ht="13.15" customHeight="1"/>
    <row r="13499" ht="13.15" customHeight="1"/>
    <row r="13500" ht="13.15" customHeight="1"/>
    <row r="13501" ht="13.15" customHeight="1"/>
    <row r="13502" ht="13.15" customHeight="1"/>
    <row r="13503" ht="13.15" customHeight="1"/>
    <row r="13504" ht="13.15" customHeight="1"/>
    <row r="13505" ht="13.15" customHeight="1"/>
    <row r="13506" ht="13.15" customHeight="1"/>
    <row r="13507" ht="13.15" customHeight="1"/>
    <row r="13508" ht="13.15" customHeight="1"/>
    <row r="13509" ht="13.15" customHeight="1"/>
    <row r="13510" ht="13.15" customHeight="1"/>
    <row r="13511" ht="13.15" customHeight="1"/>
    <row r="13512" ht="13.15" customHeight="1"/>
    <row r="13513" ht="13.15" customHeight="1"/>
    <row r="13514" ht="13.15" customHeight="1"/>
    <row r="13515" ht="13.15" customHeight="1"/>
    <row r="13516" ht="13.15" customHeight="1"/>
    <row r="13517" ht="13.15" customHeight="1"/>
    <row r="13518" ht="13.15" customHeight="1"/>
    <row r="13519" ht="13.15" customHeight="1"/>
    <row r="13520" ht="13.15" customHeight="1"/>
    <row r="13521" ht="13.15" customHeight="1"/>
    <row r="13522" ht="13.15" customHeight="1"/>
    <row r="13523" ht="13.15" customHeight="1"/>
    <row r="13524" ht="13.15" customHeight="1"/>
    <row r="13525" ht="13.15" customHeight="1"/>
    <row r="13526" ht="13.15" customHeight="1"/>
    <row r="13527" ht="13.15" customHeight="1"/>
    <row r="13528" ht="13.15" customHeight="1"/>
    <row r="13529" ht="13.15" customHeight="1"/>
    <row r="13530" ht="13.15" customHeight="1"/>
    <row r="13531" ht="13.15" customHeight="1"/>
    <row r="13532" ht="13.15" customHeight="1"/>
    <row r="13533" ht="13.15" customHeight="1"/>
    <row r="13534" ht="13.15" customHeight="1"/>
    <row r="13535" ht="13.15" customHeight="1"/>
    <row r="13536" ht="13.15" customHeight="1"/>
    <row r="13537" ht="13.15" customHeight="1"/>
    <row r="13538" ht="13.15" customHeight="1"/>
    <row r="13539" ht="13.15" customHeight="1"/>
    <row r="13540" ht="13.15" customHeight="1"/>
    <row r="13541" ht="13.15" customHeight="1"/>
    <row r="13542" ht="13.15" customHeight="1"/>
    <row r="13543" ht="13.15" customHeight="1"/>
    <row r="13544" ht="13.15" customHeight="1"/>
    <row r="13545" ht="13.15" customHeight="1"/>
    <row r="13546" ht="13.15" customHeight="1"/>
    <row r="13547" ht="13.15" customHeight="1"/>
    <row r="13548" ht="13.15" customHeight="1"/>
    <row r="13549" ht="13.15" customHeight="1"/>
    <row r="13550" ht="13.15" customHeight="1"/>
    <row r="13551" ht="13.15" customHeight="1"/>
    <row r="13552" ht="13.15" customHeight="1"/>
    <row r="13553" ht="13.15" customHeight="1"/>
    <row r="13554" ht="13.15" customHeight="1"/>
    <row r="13555" ht="13.15" customHeight="1"/>
    <row r="13556" ht="13.15" customHeight="1"/>
    <row r="13557" ht="13.15" customHeight="1"/>
    <row r="13558" ht="13.15" customHeight="1"/>
    <row r="13559" ht="13.15" customHeight="1"/>
    <row r="13560" ht="13.15" customHeight="1"/>
    <row r="13561" ht="13.15" customHeight="1"/>
    <row r="13562" ht="13.15" customHeight="1"/>
    <row r="13563" ht="13.15" customHeight="1"/>
    <row r="13564" ht="13.15" customHeight="1"/>
    <row r="13565" ht="13.15" customHeight="1"/>
    <row r="13566" ht="13.15" customHeight="1"/>
    <row r="13567" ht="13.15" customHeight="1"/>
    <row r="13568" ht="13.15" customHeight="1"/>
    <row r="13569" ht="13.15" customHeight="1"/>
    <row r="13570" ht="13.15" customHeight="1"/>
    <row r="13571" ht="13.15" customHeight="1"/>
    <row r="13572" ht="13.15" customHeight="1"/>
    <row r="13573" ht="13.15" customHeight="1"/>
    <row r="13574" ht="13.15" customHeight="1"/>
    <row r="13575" ht="13.15" customHeight="1"/>
    <row r="13576" ht="13.15" customHeight="1"/>
    <row r="13577" ht="13.15" customHeight="1"/>
    <row r="13578" ht="13.15" customHeight="1"/>
    <row r="13579" ht="13.15" customHeight="1"/>
    <row r="13580" ht="13.15" customHeight="1"/>
    <row r="13581" ht="13.15" customHeight="1"/>
    <row r="13582" ht="13.15" customHeight="1"/>
    <row r="13583" ht="13.15" customHeight="1"/>
    <row r="13584" ht="13.15" customHeight="1"/>
    <row r="13585" ht="13.15" customHeight="1"/>
    <row r="13586" ht="13.15" customHeight="1"/>
    <row r="13587" ht="13.15" customHeight="1"/>
    <row r="13588" ht="13.15" customHeight="1"/>
    <row r="13589" ht="13.15" customHeight="1"/>
    <row r="13590" ht="13.15" customHeight="1"/>
    <row r="13591" ht="13.15" customHeight="1"/>
    <row r="13592" ht="13.15" customHeight="1"/>
    <row r="13593" ht="13.15" customHeight="1"/>
    <row r="13594" ht="13.15" customHeight="1"/>
    <row r="13595" ht="13.15" customHeight="1"/>
    <row r="13596" ht="13.15" customHeight="1"/>
    <row r="13597" ht="13.15" customHeight="1"/>
    <row r="13598" ht="13.15" customHeight="1"/>
    <row r="13599" ht="13.15" customHeight="1"/>
    <row r="13600" ht="13.15" customHeight="1"/>
    <row r="13601" ht="13.15" customHeight="1"/>
    <row r="13602" ht="13.15" customHeight="1"/>
    <row r="13603" ht="13.15" customHeight="1"/>
    <row r="13604" ht="13.15" customHeight="1"/>
    <row r="13605" ht="13.15" customHeight="1"/>
    <row r="13606" ht="13.15" customHeight="1"/>
    <row r="13607" ht="13.15" customHeight="1"/>
    <row r="13608" ht="13.15" customHeight="1"/>
    <row r="13609" ht="13.15" customHeight="1"/>
    <row r="13610" ht="13.15" customHeight="1"/>
    <row r="13611" ht="13.15" customHeight="1"/>
    <row r="13612" ht="13.15" customHeight="1"/>
    <row r="13613" ht="13.15" customHeight="1"/>
    <row r="13614" ht="13.15" customHeight="1"/>
    <row r="13615" ht="13.15" customHeight="1"/>
    <row r="13616" ht="13.15" customHeight="1"/>
    <row r="13617" ht="13.15" customHeight="1"/>
    <row r="13618" ht="13.15" customHeight="1"/>
    <row r="13619" ht="13.15" customHeight="1"/>
    <row r="13620" ht="13.15" customHeight="1"/>
    <row r="13621" ht="13.15" customHeight="1"/>
    <row r="13622" ht="13.15" customHeight="1"/>
    <row r="13623" ht="13.15" customHeight="1"/>
    <row r="13624" ht="13.15" customHeight="1"/>
    <row r="13625" ht="13.15" customHeight="1"/>
    <row r="13626" ht="13.15" customHeight="1"/>
    <row r="13627" ht="13.15" customHeight="1"/>
    <row r="13628" ht="13.15" customHeight="1"/>
    <row r="13629" ht="13.15" customHeight="1"/>
    <row r="13630" ht="13.15" customHeight="1"/>
    <row r="13631" ht="13.15" customHeight="1"/>
    <row r="13632" ht="13.15" customHeight="1"/>
    <row r="13633" ht="13.15" customHeight="1"/>
    <row r="13634" ht="13.15" customHeight="1"/>
    <row r="13635" ht="13.15" customHeight="1"/>
    <row r="13636" ht="13.15" customHeight="1"/>
    <row r="13637" ht="13.15" customHeight="1"/>
    <row r="13638" ht="13.15" customHeight="1"/>
    <row r="13639" ht="13.15" customHeight="1"/>
    <row r="13640" ht="13.15" customHeight="1"/>
    <row r="13641" ht="13.15" customHeight="1"/>
    <row r="13642" ht="13.15" customHeight="1"/>
    <row r="13643" ht="13.15" customHeight="1"/>
    <row r="13644" ht="13.15" customHeight="1"/>
    <row r="13645" ht="13.15" customHeight="1"/>
    <row r="13646" ht="13.15" customHeight="1"/>
    <row r="13647" ht="13.15" customHeight="1"/>
    <row r="13648" ht="13.15" customHeight="1"/>
    <row r="13649" ht="13.15" customHeight="1"/>
    <row r="13650" ht="13.15" customHeight="1"/>
    <row r="13651" ht="13.15" customHeight="1"/>
    <row r="13652" ht="13.15" customHeight="1"/>
    <row r="13653" ht="13.15" customHeight="1"/>
    <row r="13654" ht="13.15" customHeight="1"/>
    <row r="13655" ht="13.15" customHeight="1"/>
    <row r="13656" ht="13.15" customHeight="1"/>
    <row r="13657" ht="13.15" customHeight="1"/>
    <row r="13658" ht="13.15" customHeight="1"/>
    <row r="13659" ht="13.15" customHeight="1"/>
    <row r="13660" ht="13.15" customHeight="1"/>
    <row r="13661" ht="13.15" customHeight="1"/>
    <row r="13662" ht="13.15" customHeight="1"/>
    <row r="13663" ht="13.15" customHeight="1"/>
    <row r="13664" ht="13.15" customHeight="1"/>
    <row r="13665" ht="13.15" customHeight="1"/>
    <row r="13666" ht="13.15" customHeight="1"/>
    <row r="13667" ht="13.15" customHeight="1"/>
    <row r="13668" ht="13.15" customHeight="1"/>
    <row r="13669" ht="13.15" customHeight="1"/>
    <row r="13670" ht="13.15" customHeight="1"/>
    <row r="13671" ht="13.15" customHeight="1"/>
    <row r="13672" ht="13.15" customHeight="1"/>
    <row r="13673" ht="13.15" customHeight="1"/>
    <row r="13674" ht="13.15" customHeight="1"/>
    <row r="13675" ht="13.15" customHeight="1"/>
    <row r="13676" ht="13.15" customHeight="1"/>
    <row r="13677" ht="13.15" customHeight="1"/>
    <row r="13678" ht="13.15" customHeight="1"/>
    <row r="13679" ht="13.15" customHeight="1"/>
    <row r="13680" ht="13.15" customHeight="1"/>
    <row r="13681" ht="13.15" customHeight="1"/>
    <row r="13682" ht="13.15" customHeight="1"/>
    <row r="13683" ht="13.15" customHeight="1"/>
    <row r="13684" ht="13.15" customHeight="1"/>
    <row r="13685" ht="13.15" customHeight="1"/>
    <row r="13686" ht="13.15" customHeight="1"/>
    <row r="13687" ht="13.15" customHeight="1"/>
    <row r="13688" ht="13.15" customHeight="1"/>
    <row r="13689" ht="13.15" customHeight="1"/>
    <row r="13690" ht="13.15" customHeight="1"/>
    <row r="13691" ht="13.15" customHeight="1"/>
    <row r="13692" ht="13.15" customHeight="1"/>
    <row r="13693" ht="13.15" customHeight="1"/>
    <row r="13694" ht="13.15" customHeight="1"/>
    <row r="13695" ht="13.15" customHeight="1"/>
    <row r="13696" ht="13.15" customHeight="1"/>
    <row r="13697" ht="13.15" customHeight="1"/>
    <row r="13698" ht="13.15" customHeight="1"/>
    <row r="13699" ht="13.15" customHeight="1"/>
    <row r="13700" ht="13.15" customHeight="1"/>
    <row r="13701" ht="13.15" customHeight="1"/>
    <row r="13702" ht="13.15" customHeight="1"/>
    <row r="13703" ht="13.15" customHeight="1"/>
    <row r="13704" ht="13.15" customHeight="1"/>
    <row r="13705" ht="13.15" customHeight="1"/>
    <row r="13706" ht="13.15" customHeight="1"/>
    <row r="13707" ht="13.15" customHeight="1"/>
    <row r="13708" ht="13.15" customHeight="1"/>
    <row r="13709" ht="13.15" customHeight="1"/>
    <row r="13710" ht="13.15" customHeight="1"/>
    <row r="13711" ht="13.15" customHeight="1"/>
    <row r="13712" ht="13.15" customHeight="1"/>
    <row r="13713" ht="13.15" customHeight="1"/>
    <row r="13714" ht="13.15" customHeight="1"/>
    <row r="13715" ht="13.15" customHeight="1"/>
    <row r="13716" ht="13.15" customHeight="1"/>
    <row r="13717" ht="13.15" customHeight="1"/>
    <row r="13718" ht="13.15" customHeight="1"/>
    <row r="13719" ht="13.15" customHeight="1"/>
    <row r="13720" ht="13.15" customHeight="1"/>
    <row r="13721" ht="13.15" customHeight="1"/>
    <row r="13722" ht="13.15" customHeight="1"/>
    <row r="13723" ht="13.15" customHeight="1"/>
    <row r="13724" ht="13.15" customHeight="1"/>
    <row r="13725" ht="13.15" customHeight="1"/>
    <row r="13726" ht="13.15" customHeight="1"/>
    <row r="13727" ht="13.15" customHeight="1"/>
    <row r="13728" ht="13.15" customHeight="1"/>
    <row r="13729" ht="13.15" customHeight="1"/>
    <row r="13730" ht="13.15" customHeight="1"/>
    <row r="13731" ht="13.15" customHeight="1"/>
    <row r="13732" ht="13.15" customHeight="1"/>
    <row r="13733" ht="13.15" customHeight="1"/>
    <row r="13734" ht="13.15" customHeight="1"/>
    <row r="13735" ht="13.15" customHeight="1"/>
    <row r="13736" ht="13.15" customHeight="1"/>
    <row r="13737" ht="13.15" customHeight="1"/>
    <row r="13738" ht="13.15" customHeight="1"/>
    <row r="13739" ht="13.15" customHeight="1"/>
    <row r="13740" ht="13.15" customHeight="1"/>
    <row r="13741" ht="13.15" customHeight="1"/>
    <row r="13742" ht="13.15" customHeight="1"/>
    <row r="13743" ht="13.15" customHeight="1"/>
    <row r="13744" ht="13.15" customHeight="1"/>
    <row r="13745" ht="13.15" customHeight="1"/>
    <row r="13746" ht="13.15" customHeight="1"/>
    <row r="13747" ht="13.15" customHeight="1"/>
    <row r="13748" ht="13.15" customHeight="1"/>
    <row r="13749" ht="13.15" customHeight="1"/>
    <row r="13750" ht="13.15" customHeight="1"/>
    <row r="13751" ht="13.15" customHeight="1"/>
    <row r="13752" ht="13.15" customHeight="1"/>
    <row r="13753" ht="13.15" customHeight="1"/>
    <row r="13754" ht="13.15" customHeight="1"/>
    <row r="13755" ht="13.15" customHeight="1"/>
    <row r="13756" ht="13.15" customHeight="1"/>
    <row r="13757" ht="13.15" customHeight="1"/>
    <row r="13758" ht="13.15" customHeight="1"/>
    <row r="13759" ht="13.15" customHeight="1"/>
    <row r="13760" ht="13.15" customHeight="1"/>
    <row r="13761" ht="13.15" customHeight="1"/>
    <row r="13762" ht="13.15" customHeight="1"/>
    <row r="13763" ht="13.15" customHeight="1"/>
    <row r="13764" ht="13.15" customHeight="1"/>
    <row r="13765" ht="13.15" customHeight="1"/>
    <row r="13766" ht="13.15" customHeight="1"/>
    <row r="13767" ht="13.15" customHeight="1"/>
    <row r="13768" ht="13.15" customHeight="1"/>
    <row r="13769" ht="13.15" customHeight="1"/>
    <row r="13770" ht="13.15" customHeight="1"/>
    <row r="13771" ht="13.15" customHeight="1"/>
    <row r="13772" ht="13.15" customHeight="1"/>
    <row r="13773" ht="13.15" customHeight="1"/>
    <row r="13774" ht="13.15" customHeight="1"/>
    <row r="13775" ht="13.15" customHeight="1"/>
    <row r="13776" ht="13.15" customHeight="1"/>
    <row r="13777" ht="13.15" customHeight="1"/>
    <row r="13778" ht="13.15" customHeight="1"/>
    <row r="13779" ht="13.15" customHeight="1"/>
    <row r="13780" ht="13.15" customHeight="1"/>
    <row r="13781" ht="13.15" customHeight="1"/>
    <row r="13782" ht="13.15" customHeight="1"/>
    <row r="13783" ht="13.15" customHeight="1"/>
    <row r="13784" ht="13.15" customHeight="1"/>
    <row r="13785" ht="13.15" customHeight="1"/>
    <row r="13786" ht="13.15" customHeight="1"/>
    <row r="13787" ht="13.15" customHeight="1"/>
    <row r="13788" ht="13.15" customHeight="1"/>
    <row r="13789" ht="13.15" customHeight="1"/>
    <row r="13790" ht="13.15" customHeight="1"/>
    <row r="13791" ht="13.15" customHeight="1"/>
    <row r="13792" ht="13.15" customHeight="1"/>
    <row r="13793" ht="13.15" customHeight="1"/>
    <row r="13794" ht="13.15" customHeight="1"/>
    <row r="13795" ht="13.15" customHeight="1"/>
    <row r="13796" ht="13.15" customHeight="1"/>
    <row r="13797" ht="13.15" customHeight="1"/>
    <row r="13798" ht="13.15" customHeight="1"/>
    <row r="13799" ht="13.15" customHeight="1"/>
    <row r="13800" ht="13.15" customHeight="1"/>
    <row r="13801" ht="13.15" customHeight="1"/>
    <row r="13802" ht="13.15" customHeight="1"/>
    <row r="13803" ht="13.15" customHeight="1"/>
    <row r="13804" ht="13.15" customHeight="1"/>
    <row r="13805" ht="13.15" customHeight="1"/>
    <row r="13806" ht="13.15" customHeight="1"/>
    <row r="13807" ht="13.15" customHeight="1"/>
    <row r="13808" ht="13.15" customHeight="1"/>
    <row r="13809" ht="13.15" customHeight="1"/>
    <row r="13810" ht="13.15" customHeight="1"/>
    <row r="13811" ht="13.15" customHeight="1"/>
    <row r="13812" ht="13.15" customHeight="1"/>
    <row r="13813" ht="13.15" customHeight="1"/>
    <row r="13814" ht="13.15" customHeight="1"/>
    <row r="13815" ht="13.15" customHeight="1"/>
    <row r="13816" ht="13.15" customHeight="1"/>
    <row r="13817" ht="13.15" customHeight="1"/>
    <row r="13818" ht="13.15" customHeight="1"/>
    <row r="13819" ht="13.15" customHeight="1"/>
    <row r="13820" ht="13.15" customHeight="1"/>
    <row r="13821" ht="13.15" customHeight="1"/>
    <row r="13822" ht="13.15" customHeight="1"/>
    <row r="13823" ht="13.15" customHeight="1"/>
    <row r="13824" ht="13.15" customHeight="1"/>
    <row r="13825" ht="13.15" customHeight="1"/>
    <row r="13826" ht="13.15" customHeight="1"/>
    <row r="13827" ht="13.15" customHeight="1"/>
    <row r="13828" ht="13.15" customHeight="1"/>
    <row r="13829" ht="13.15" customHeight="1"/>
    <row r="13830" ht="13.15" customHeight="1"/>
    <row r="13831" ht="13.15" customHeight="1"/>
    <row r="13832" ht="13.15" customHeight="1"/>
    <row r="13833" ht="13.15" customHeight="1"/>
    <row r="13834" ht="13.15" customHeight="1"/>
    <row r="13835" ht="13.15" customHeight="1"/>
    <row r="13836" ht="13.15" customHeight="1"/>
    <row r="13837" ht="13.15" customHeight="1"/>
    <row r="13838" ht="13.15" customHeight="1"/>
    <row r="13839" ht="13.15" customHeight="1"/>
    <row r="13840" ht="13.15" customHeight="1"/>
    <row r="13841" ht="13.15" customHeight="1"/>
    <row r="13842" ht="13.15" customHeight="1"/>
    <row r="13843" ht="13.15" customHeight="1"/>
    <row r="13844" ht="13.15" customHeight="1"/>
    <row r="13845" ht="13.15" customHeight="1"/>
    <row r="13846" ht="13.15" customHeight="1"/>
    <row r="13847" ht="13.15" customHeight="1"/>
    <row r="13848" ht="13.15" customHeight="1"/>
    <row r="13849" ht="13.15" customHeight="1"/>
    <row r="13850" ht="13.15" customHeight="1"/>
    <row r="13851" ht="13.15" customHeight="1"/>
    <row r="13852" ht="13.15" customHeight="1"/>
    <row r="13853" ht="13.15" customHeight="1"/>
    <row r="13854" ht="13.15" customHeight="1"/>
    <row r="13855" ht="13.15" customHeight="1"/>
    <row r="13856" ht="13.15" customHeight="1"/>
    <row r="13857" ht="13.15" customHeight="1"/>
    <row r="13858" ht="13.15" customHeight="1"/>
    <row r="13859" ht="13.15" customHeight="1"/>
    <row r="13860" ht="13.15" customHeight="1"/>
    <row r="13861" ht="13.15" customHeight="1"/>
    <row r="13862" ht="13.15" customHeight="1"/>
    <row r="13863" ht="13.15" customHeight="1"/>
    <row r="13864" ht="13.15" customHeight="1"/>
    <row r="13865" ht="13.15" customHeight="1"/>
    <row r="13866" ht="13.15" customHeight="1"/>
    <row r="13867" ht="13.15" customHeight="1"/>
    <row r="13868" ht="13.15" customHeight="1"/>
    <row r="13869" ht="13.15" customHeight="1"/>
    <row r="13870" ht="13.15" customHeight="1"/>
    <row r="13871" ht="13.15" customHeight="1"/>
    <row r="13872" ht="13.15" customHeight="1"/>
    <row r="13873" ht="13.15" customHeight="1"/>
    <row r="13874" ht="13.15" customHeight="1"/>
    <row r="13875" ht="13.15" customHeight="1"/>
    <row r="13876" ht="13.15" customHeight="1"/>
    <row r="13877" ht="13.15" customHeight="1"/>
    <row r="13878" ht="13.15" customHeight="1"/>
    <row r="13879" ht="13.15" customHeight="1"/>
    <row r="13880" ht="13.15" customHeight="1"/>
    <row r="13881" ht="13.15" customHeight="1"/>
    <row r="13882" ht="13.15" customHeight="1"/>
    <row r="13883" ht="13.15" customHeight="1"/>
    <row r="13884" ht="13.15" customHeight="1"/>
    <row r="13885" ht="13.15" customHeight="1"/>
    <row r="13886" ht="13.15" customHeight="1"/>
    <row r="13887" ht="13.15" customHeight="1"/>
    <row r="13888" ht="13.15" customHeight="1"/>
    <row r="13889" ht="13.15" customHeight="1"/>
    <row r="13890" ht="13.15" customHeight="1"/>
    <row r="13891" ht="13.15" customHeight="1"/>
    <row r="13892" ht="13.15" customHeight="1"/>
    <row r="13893" ht="13.15" customHeight="1"/>
    <row r="13894" ht="13.15" customHeight="1"/>
    <row r="13895" ht="13.15" customHeight="1"/>
    <row r="13896" ht="13.15" customHeight="1"/>
    <row r="13897" ht="13.15" customHeight="1"/>
    <row r="13898" ht="13.15" customHeight="1"/>
    <row r="13899" ht="13.15" customHeight="1"/>
    <row r="13900" ht="13.15" customHeight="1"/>
    <row r="13901" ht="13.15" customHeight="1"/>
    <row r="13902" ht="13.15" customHeight="1"/>
    <row r="13903" ht="13.15" customHeight="1"/>
    <row r="13904" ht="13.15" customHeight="1"/>
    <row r="13905" ht="13.15" customHeight="1"/>
    <row r="13906" ht="13.15" customHeight="1"/>
    <row r="13907" ht="13.15" customHeight="1"/>
    <row r="13908" ht="13.15" customHeight="1"/>
    <row r="13909" ht="13.15" customHeight="1"/>
    <row r="13910" ht="13.15" customHeight="1"/>
    <row r="13911" ht="13.15" customHeight="1"/>
    <row r="13912" ht="13.15" customHeight="1"/>
    <row r="13913" ht="13.15" customHeight="1"/>
    <row r="13914" ht="13.15" customHeight="1"/>
    <row r="13915" ht="13.15" customHeight="1"/>
    <row r="13916" ht="13.15" customHeight="1"/>
    <row r="13917" ht="13.15" customHeight="1"/>
    <row r="13918" ht="13.15" customHeight="1"/>
    <row r="13919" ht="13.15" customHeight="1"/>
    <row r="13920" ht="13.15" customHeight="1"/>
    <row r="13921" ht="13.15" customHeight="1"/>
    <row r="13922" ht="13.15" customHeight="1"/>
    <row r="13923" ht="13.15" customHeight="1"/>
    <row r="13924" ht="13.15" customHeight="1"/>
    <row r="13925" ht="13.15" customHeight="1"/>
    <row r="13926" ht="13.15" customHeight="1"/>
    <row r="13927" ht="13.15" customHeight="1"/>
    <row r="13928" ht="13.15" customHeight="1"/>
    <row r="13929" ht="13.15" customHeight="1"/>
    <row r="13930" ht="13.15" customHeight="1"/>
    <row r="13931" ht="13.15" customHeight="1"/>
    <row r="13932" ht="13.15" customHeight="1"/>
    <row r="13933" ht="13.15" customHeight="1"/>
    <row r="13934" ht="13.15" customHeight="1"/>
    <row r="13935" ht="13.15" customHeight="1"/>
    <row r="13936" ht="13.15" customHeight="1"/>
    <row r="13937" ht="13.15" customHeight="1"/>
    <row r="13938" ht="13.15" customHeight="1"/>
    <row r="13939" ht="13.15" customHeight="1"/>
    <row r="13940" ht="13.15" customHeight="1"/>
    <row r="13941" ht="13.15" customHeight="1"/>
    <row r="13942" ht="13.15" customHeight="1"/>
    <row r="13943" ht="13.15" customHeight="1"/>
    <row r="13944" ht="13.15" customHeight="1"/>
    <row r="13945" ht="13.15" customHeight="1"/>
    <row r="13946" ht="13.15" customHeight="1"/>
    <row r="13947" ht="13.15" customHeight="1"/>
    <row r="13948" ht="13.15" customHeight="1"/>
    <row r="13949" ht="13.15" customHeight="1"/>
    <row r="13950" ht="13.15" customHeight="1"/>
    <row r="13951" ht="13.15" customHeight="1"/>
    <row r="13952" ht="13.15" customHeight="1"/>
    <row r="13953" ht="13.15" customHeight="1"/>
    <row r="13954" ht="13.15" customHeight="1"/>
    <row r="13955" ht="13.15" customHeight="1"/>
    <row r="13956" ht="13.15" customHeight="1"/>
    <row r="13957" ht="13.15" customHeight="1"/>
    <row r="13958" ht="13.15" customHeight="1"/>
    <row r="13959" ht="13.15" customHeight="1"/>
    <row r="13960" ht="13.15" customHeight="1"/>
    <row r="13961" ht="13.15" customHeight="1"/>
    <row r="13962" ht="13.15" customHeight="1"/>
    <row r="13963" ht="13.15" customHeight="1"/>
    <row r="13964" ht="13.15" customHeight="1"/>
    <row r="13965" ht="13.15" customHeight="1"/>
    <row r="13966" ht="13.15" customHeight="1"/>
    <row r="13967" ht="13.15" customHeight="1"/>
    <row r="13968" ht="13.15" customHeight="1"/>
    <row r="13969" ht="13.15" customHeight="1"/>
    <row r="13970" ht="13.15" customHeight="1"/>
    <row r="13971" ht="13.15" customHeight="1"/>
    <row r="13972" ht="13.15" customHeight="1"/>
    <row r="13973" ht="13.15" customHeight="1"/>
    <row r="13974" ht="13.15" customHeight="1"/>
    <row r="13975" ht="13.15" customHeight="1"/>
    <row r="13976" ht="13.15" customHeight="1"/>
    <row r="13977" ht="13.15" customHeight="1"/>
    <row r="13978" ht="13.15" customHeight="1"/>
    <row r="13979" ht="13.15" customHeight="1"/>
    <row r="13980" ht="13.15" customHeight="1"/>
    <row r="13981" ht="13.15" customHeight="1"/>
    <row r="13982" ht="13.15" customHeight="1"/>
    <row r="13983" ht="13.15" customHeight="1"/>
    <row r="13984" ht="13.15" customHeight="1"/>
    <row r="13985" ht="13.15" customHeight="1"/>
    <row r="13986" ht="13.15" customHeight="1"/>
    <row r="13987" ht="13.15" customHeight="1"/>
    <row r="13988" ht="13.15" customHeight="1"/>
    <row r="13989" ht="13.15" customHeight="1"/>
    <row r="13990" ht="13.15" customHeight="1"/>
    <row r="13991" ht="13.15" customHeight="1"/>
    <row r="13992" ht="13.15" customHeight="1"/>
    <row r="13993" ht="13.15" customHeight="1"/>
    <row r="13994" ht="13.15" customHeight="1"/>
    <row r="13995" ht="13.15" customHeight="1"/>
    <row r="13996" ht="13.15" customHeight="1"/>
    <row r="13997" ht="13.15" customHeight="1"/>
    <row r="13998" ht="13.15" customHeight="1"/>
    <row r="13999" ht="13.15" customHeight="1"/>
    <row r="14000" ht="13.15" customHeight="1"/>
    <row r="14001" ht="13.15" customHeight="1"/>
    <row r="14002" ht="13.15" customHeight="1"/>
    <row r="14003" ht="13.15" customHeight="1"/>
    <row r="14004" ht="13.15" customHeight="1"/>
    <row r="14005" ht="13.15" customHeight="1"/>
    <row r="14006" ht="13.15" customHeight="1"/>
    <row r="14007" ht="13.15" customHeight="1"/>
    <row r="14008" ht="13.15" customHeight="1"/>
    <row r="14009" ht="13.15" customHeight="1"/>
    <row r="14010" ht="13.15" customHeight="1"/>
    <row r="14011" ht="13.15" customHeight="1"/>
    <row r="14012" ht="13.15" customHeight="1"/>
    <row r="14013" ht="13.15" customHeight="1"/>
    <row r="14014" ht="13.15" customHeight="1"/>
    <row r="14015" ht="13.15" customHeight="1"/>
    <row r="14016" ht="13.15" customHeight="1"/>
    <row r="14017" ht="13.15" customHeight="1"/>
    <row r="14018" ht="13.15" customHeight="1"/>
    <row r="14019" ht="13.15" customHeight="1"/>
    <row r="14020" ht="13.15" customHeight="1"/>
    <row r="14021" ht="13.15" customHeight="1"/>
    <row r="14022" ht="13.15" customHeight="1"/>
    <row r="14023" ht="13.15" customHeight="1"/>
    <row r="14024" ht="13.15" customHeight="1"/>
    <row r="14025" ht="13.15" customHeight="1"/>
    <row r="14026" ht="13.15" customHeight="1"/>
    <row r="14027" ht="13.15" customHeight="1"/>
    <row r="14028" ht="13.15" customHeight="1"/>
    <row r="14029" ht="13.15" customHeight="1"/>
    <row r="14030" ht="13.15" customHeight="1"/>
    <row r="14031" ht="13.15" customHeight="1"/>
    <row r="14032" ht="13.15" customHeight="1"/>
    <row r="14033" ht="13.15" customHeight="1"/>
    <row r="14034" ht="13.15" customHeight="1"/>
    <row r="14035" ht="13.15" customHeight="1"/>
    <row r="14036" ht="13.15" customHeight="1"/>
    <row r="14037" ht="13.15" customHeight="1"/>
    <row r="14038" ht="13.15" customHeight="1"/>
    <row r="14039" ht="13.15" customHeight="1"/>
    <row r="14040" ht="13.15" customHeight="1"/>
    <row r="14041" ht="13.15" customHeight="1"/>
    <row r="14042" ht="13.15" customHeight="1"/>
    <row r="14043" ht="13.15" customHeight="1"/>
    <row r="14044" ht="13.15" customHeight="1"/>
    <row r="14045" ht="13.15" customHeight="1"/>
    <row r="14046" ht="13.15" customHeight="1"/>
    <row r="14047" ht="13.15" customHeight="1"/>
    <row r="14048" ht="13.15" customHeight="1"/>
    <row r="14049" ht="13.15" customHeight="1"/>
    <row r="14050" ht="13.15" customHeight="1"/>
    <row r="14051" ht="13.15" customHeight="1"/>
    <row r="14052" ht="13.15" customHeight="1"/>
    <row r="14053" ht="13.15" customHeight="1"/>
    <row r="14054" ht="13.15" customHeight="1"/>
    <row r="14055" ht="13.15" customHeight="1"/>
    <row r="14056" ht="13.15" customHeight="1"/>
    <row r="14057" ht="13.15" customHeight="1"/>
    <row r="14058" ht="13.15" customHeight="1"/>
    <row r="14059" ht="13.15" customHeight="1"/>
    <row r="14060" ht="13.15" customHeight="1"/>
    <row r="14061" ht="13.15" customHeight="1"/>
    <row r="14062" ht="13.15" customHeight="1"/>
    <row r="14063" ht="13.15" customHeight="1"/>
    <row r="14064" ht="13.15" customHeight="1"/>
    <row r="14065" ht="13.15" customHeight="1"/>
    <row r="14066" ht="13.15" customHeight="1"/>
    <row r="14067" ht="13.15" customHeight="1"/>
    <row r="14068" ht="13.15" customHeight="1"/>
    <row r="14069" ht="13.15" customHeight="1"/>
    <row r="14070" ht="13.15" customHeight="1"/>
    <row r="14071" ht="13.15" customHeight="1"/>
    <row r="14072" ht="13.15" customHeight="1"/>
    <row r="14073" ht="13.15" customHeight="1"/>
    <row r="14074" ht="13.15" customHeight="1"/>
    <row r="14075" ht="13.15" customHeight="1"/>
    <row r="14076" ht="13.15" customHeight="1"/>
    <row r="14077" ht="13.15" customHeight="1"/>
    <row r="14078" ht="13.15" customHeight="1"/>
    <row r="14079" ht="13.15" customHeight="1"/>
    <row r="14080" ht="13.15" customHeight="1"/>
    <row r="14081" ht="13.15" customHeight="1"/>
    <row r="14082" ht="13.15" customHeight="1"/>
    <row r="14083" ht="13.15" customHeight="1"/>
    <row r="14084" ht="13.15" customHeight="1"/>
    <row r="14085" ht="13.15" customHeight="1"/>
    <row r="14086" ht="13.15" customHeight="1"/>
    <row r="14087" ht="13.15" customHeight="1"/>
    <row r="14088" ht="13.15" customHeight="1"/>
    <row r="14089" ht="13.15" customHeight="1"/>
    <row r="14090" ht="13.15" customHeight="1"/>
    <row r="14091" ht="13.15" customHeight="1"/>
    <row r="14092" ht="13.15" customHeight="1"/>
    <row r="14093" ht="13.15" customHeight="1"/>
    <row r="14094" ht="13.15" customHeight="1"/>
    <row r="14095" ht="13.15" customHeight="1"/>
    <row r="14096" ht="13.15" customHeight="1"/>
    <row r="14097" ht="13.15" customHeight="1"/>
    <row r="14098" ht="13.15" customHeight="1"/>
    <row r="14099" ht="13.15" customHeight="1"/>
    <row r="14100" ht="13.15" customHeight="1"/>
    <row r="14101" ht="13.15" customHeight="1"/>
    <row r="14102" ht="13.15" customHeight="1"/>
    <row r="14103" ht="13.15" customHeight="1"/>
    <row r="14104" ht="13.15" customHeight="1"/>
    <row r="14105" ht="13.15" customHeight="1"/>
    <row r="14106" ht="13.15" customHeight="1"/>
    <row r="14107" ht="13.15" customHeight="1"/>
    <row r="14108" ht="13.15" customHeight="1"/>
    <row r="14109" ht="13.15" customHeight="1"/>
    <row r="14110" ht="13.15" customHeight="1"/>
    <row r="14111" ht="13.15" customHeight="1"/>
    <row r="14112" ht="13.15" customHeight="1"/>
    <row r="14113" ht="13.15" customHeight="1"/>
    <row r="14114" ht="13.15" customHeight="1"/>
    <row r="14115" ht="13.15" customHeight="1"/>
    <row r="14116" ht="13.15" customHeight="1"/>
    <row r="14117" ht="13.15" customHeight="1"/>
    <row r="14118" ht="13.15" customHeight="1"/>
    <row r="14119" ht="13.15" customHeight="1"/>
    <row r="14120" ht="13.15" customHeight="1"/>
    <row r="14121" ht="13.15" customHeight="1"/>
    <row r="14122" ht="13.15" customHeight="1"/>
    <row r="14123" ht="13.15" customHeight="1"/>
    <row r="14124" ht="13.15" customHeight="1"/>
    <row r="14125" ht="13.15" customHeight="1"/>
    <row r="14126" ht="13.15" customHeight="1"/>
    <row r="14127" ht="13.15" customHeight="1"/>
    <row r="14128" ht="13.15" customHeight="1"/>
    <row r="14129" ht="13.15" customHeight="1"/>
    <row r="14130" ht="13.15" customHeight="1"/>
    <row r="14131" ht="13.15" customHeight="1"/>
    <row r="14132" ht="13.15" customHeight="1"/>
    <row r="14133" ht="13.15" customHeight="1"/>
    <row r="14134" ht="13.15" customHeight="1"/>
    <row r="14135" ht="13.15" customHeight="1"/>
    <row r="14136" ht="13.15" customHeight="1"/>
    <row r="14137" ht="13.15" customHeight="1"/>
    <row r="14138" ht="13.15" customHeight="1"/>
    <row r="14139" ht="13.15" customHeight="1"/>
    <row r="14140" ht="13.15" customHeight="1"/>
    <row r="14141" ht="13.15" customHeight="1"/>
    <row r="14142" ht="13.15" customHeight="1"/>
    <row r="14143" ht="13.15" customHeight="1"/>
    <row r="14144" ht="13.15" customHeight="1"/>
    <row r="14145" ht="13.15" customHeight="1"/>
    <row r="14146" ht="13.15" customHeight="1"/>
    <row r="14147" ht="13.15" customHeight="1"/>
    <row r="14148" ht="13.15" customHeight="1"/>
    <row r="14149" ht="13.15" customHeight="1"/>
    <row r="14150" ht="13.15" customHeight="1"/>
    <row r="14151" ht="13.15" customHeight="1"/>
    <row r="14152" ht="13.15" customHeight="1"/>
    <row r="14153" ht="13.15" customHeight="1"/>
    <row r="14154" ht="13.15" customHeight="1"/>
    <row r="14155" ht="13.15" customHeight="1"/>
    <row r="14156" ht="13.15" customHeight="1"/>
    <row r="14157" ht="13.15" customHeight="1"/>
    <row r="14158" ht="13.15" customHeight="1"/>
    <row r="14159" ht="13.15" customHeight="1"/>
    <row r="14160" ht="13.15" customHeight="1"/>
    <row r="14161" ht="13.15" customHeight="1"/>
    <row r="14162" ht="13.15" customHeight="1"/>
    <row r="14163" ht="13.15" customHeight="1"/>
    <row r="14164" ht="13.15" customHeight="1"/>
    <row r="14165" ht="13.15" customHeight="1"/>
    <row r="14166" ht="13.15" customHeight="1"/>
    <row r="14167" ht="13.15" customHeight="1"/>
    <row r="14168" ht="13.15" customHeight="1"/>
    <row r="14169" ht="13.15" customHeight="1"/>
    <row r="14170" ht="13.15" customHeight="1"/>
    <row r="14171" ht="13.15" customHeight="1"/>
    <row r="14172" ht="13.15" customHeight="1"/>
    <row r="14173" ht="13.15" customHeight="1"/>
    <row r="14174" ht="13.15" customHeight="1"/>
    <row r="14175" ht="13.15" customHeight="1"/>
    <row r="14176" ht="13.15" customHeight="1"/>
    <row r="14177" ht="13.15" customHeight="1"/>
    <row r="14178" ht="13.15" customHeight="1"/>
    <row r="14179" ht="13.15" customHeight="1"/>
    <row r="14180" ht="13.15" customHeight="1"/>
    <row r="14181" ht="13.15" customHeight="1"/>
    <row r="14182" ht="13.15" customHeight="1"/>
    <row r="14183" ht="13.15" customHeight="1"/>
    <row r="14184" ht="13.15" customHeight="1"/>
    <row r="14185" ht="13.15" customHeight="1"/>
    <row r="14186" ht="13.15" customHeight="1"/>
    <row r="14187" ht="13.15" customHeight="1"/>
    <row r="14188" ht="13.15" customHeight="1"/>
    <row r="14189" ht="13.15" customHeight="1"/>
    <row r="14190" ht="13.15" customHeight="1"/>
    <row r="14191" ht="13.15" customHeight="1"/>
    <row r="14192" ht="13.15" customHeight="1"/>
    <row r="14193" ht="13.15" customHeight="1"/>
    <row r="14194" ht="13.15" customHeight="1"/>
    <row r="14195" ht="13.15" customHeight="1"/>
    <row r="14196" ht="13.15" customHeight="1"/>
    <row r="14197" ht="13.15" customHeight="1"/>
    <row r="14198" ht="13.15" customHeight="1"/>
    <row r="14199" ht="13.15" customHeight="1"/>
    <row r="14200" ht="13.15" customHeight="1"/>
    <row r="14201" ht="13.15" customHeight="1"/>
    <row r="14202" ht="13.15" customHeight="1"/>
    <row r="14203" ht="13.15" customHeight="1"/>
    <row r="14204" ht="13.15" customHeight="1"/>
    <row r="14205" ht="13.15" customHeight="1"/>
    <row r="14206" ht="13.15" customHeight="1"/>
    <row r="14207" ht="13.15" customHeight="1"/>
    <row r="14208" ht="13.15" customHeight="1"/>
    <row r="14209" ht="13.15" customHeight="1"/>
    <row r="14210" ht="13.15" customHeight="1"/>
    <row r="14211" ht="13.15" customHeight="1"/>
    <row r="14212" ht="13.15" customHeight="1"/>
    <row r="14213" ht="13.15" customHeight="1"/>
    <row r="14214" ht="13.15" customHeight="1"/>
    <row r="14215" ht="13.15" customHeight="1"/>
    <row r="14216" ht="13.15" customHeight="1"/>
    <row r="14217" ht="13.15" customHeight="1"/>
    <row r="14218" ht="13.15" customHeight="1"/>
    <row r="14219" ht="13.15" customHeight="1"/>
    <row r="14220" ht="13.15" customHeight="1"/>
    <row r="14221" ht="13.15" customHeight="1"/>
    <row r="14222" ht="13.15" customHeight="1"/>
    <row r="14223" ht="13.15" customHeight="1"/>
    <row r="14224" ht="13.15" customHeight="1"/>
    <row r="14225" ht="13.15" customHeight="1"/>
    <row r="14226" ht="13.15" customHeight="1"/>
    <row r="14227" ht="13.15" customHeight="1"/>
    <row r="14228" ht="13.15" customHeight="1"/>
    <row r="14229" ht="13.15" customHeight="1"/>
    <row r="14230" ht="13.15" customHeight="1"/>
    <row r="14231" ht="13.15" customHeight="1"/>
    <row r="14232" ht="13.15" customHeight="1"/>
    <row r="14233" ht="13.15" customHeight="1"/>
    <row r="14234" ht="13.15" customHeight="1"/>
    <row r="14235" ht="13.15" customHeight="1"/>
    <row r="14236" ht="13.15" customHeight="1"/>
    <row r="14237" ht="13.15" customHeight="1"/>
    <row r="14238" ht="13.15" customHeight="1"/>
    <row r="14239" ht="13.15" customHeight="1"/>
    <row r="14240" ht="13.15" customHeight="1"/>
    <row r="14241" ht="13.15" customHeight="1"/>
    <row r="14242" ht="13.15" customHeight="1"/>
    <row r="14243" ht="13.15" customHeight="1"/>
    <row r="14244" ht="13.15" customHeight="1"/>
    <row r="14245" ht="13.15" customHeight="1"/>
    <row r="14246" ht="13.15" customHeight="1"/>
    <row r="14247" ht="13.15" customHeight="1"/>
    <row r="14248" ht="13.15" customHeight="1"/>
    <row r="14249" ht="13.15" customHeight="1"/>
    <row r="14250" ht="13.15" customHeight="1"/>
    <row r="14251" ht="13.15" customHeight="1"/>
    <row r="14252" ht="13.15" customHeight="1"/>
    <row r="14253" ht="13.15" customHeight="1"/>
    <row r="14254" ht="13.15" customHeight="1"/>
    <row r="14255" ht="13.15" customHeight="1"/>
    <row r="14256" ht="13.15" customHeight="1"/>
    <row r="14257" ht="13.15" customHeight="1"/>
    <row r="14258" ht="13.15" customHeight="1"/>
    <row r="14259" ht="13.15" customHeight="1"/>
    <row r="14260" ht="13.15" customHeight="1"/>
    <row r="14261" ht="13.15" customHeight="1"/>
    <row r="14262" ht="13.15" customHeight="1"/>
    <row r="14263" ht="13.15" customHeight="1"/>
    <row r="14264" ht="13.15" customHeight="1"/>
    <row r="14265" ht="13.15" customHeight="1"/>
    <row r="14266" ht="13.15" customHeight="1"/>
    <row r="14267" ht="13.15" customHeight="1"/>
    <row r="14268" ht="13.15" customHeight="1"/>
    <row r="14269" ht="13.15" customHeight="1"/>
    <row r="14270" ht="13.15" customHeight="1"/>
    <row r="14271" ht="13.15" customHeight="1"/>
    <row r="14272" ht="13.15" customHeight="1"/>
    <row r="14273" ht="13.15" customHeight="1"/>
    <row r="14274" ht="13.15" customHeight="1"/>
    <row r="14275" ht="13.15" customHeight="1"/>
    <row r="14276" ht="13.15" customHeight="1"/>
    <row r="14277" ht="13.15" customHeight="1"/>
    <row r="14278" ht="13.15" customHeight="1"/>
    <row r="14279" ht="13.15" customHeight="1"/>
    <row r="14280" ht="13.15" customHeight="1"/>
    <row r="14281" ht="13.15" customHeight="1"/>
    <row r="14282" ht="13.15" customHeight="1"/>
    <row r="14283" ht="13.15" customHeight="1"/>
    <row r="14284" ht="13.15" customHeight="1"/>
    <row r="14285" ht="13.15" customHeight="1"/>
    <row r="14286" ht="13.15" customHeight="1"/>
    <row r="14287" ht="13.15" customHeight="1"/>
    <row r="14288" ht="13.15" customHeight="1"/>
    <row r="14289" ht="13.15" customHeight="1"/>
    <row r="14290" ht="13.15" customHeight="1"/>
    <row r="14291" ht="13.15" customHeight="1"/>
    <row r="14292" ht="13.15" customHeight="1"/>
    <row r="14293" ht="13.15" customHeight="1"/>
    <row r="14294" ht="13.15" customHeight="1"/>
    <row r="14295" ht="13.15" customHeight="1"/>
    <row r="14296" ht="13.15" customHeight="1"/>
    <row r="14297" ht="13.15" customHeight="1"/>
    <row r="14298" ht="13.15" customHeight="1"/>
    <row r="14299" ht="13.15" customHeight="1"/>
    <row r="14300" ht="13.15" customHeight="1"/>
    <row r="14301" ht="13.15" customHeight="1"/>
    <row r="14302" ht="13.15" customHeight="1"/>
    <row r="14303" ht="13.15" customHeight="1"/>
    <row r="14304" ht="13.15" customHeight="1"/>
    <row r="14305" ht="13.15" customHeight="1"/>
    <row r="14306" ht="13.15" customHeight="1"/>
    <row r="14307" ht="13.15" customHeight="1"/>
    <row r="14308" ht="13.15" customHeight="1"/>
    <row r="14309" ht="13.15" customHeight="1"/>
    <row r="14310" ht="13.15" customHeight="1"/>
    <row r="14311" ht="13.15" customHeight="1"/>
    <row r="14312" ht="13.15" customHeight="1"/>
    <row r="14313" ht="13.15" customHeight="1"/>
    <row r="14314" ht="13.15" customHeight="1"/>
    <row r="14315" ht="13.15" customHeight="1"/>
    <row r="14316" ht="13.15" customHeight="1"/>
    <row r="14317" ht="13.15" customHeight="1"/>
    <row r="14318" ht="13.15" customHeight="1"/>
    <row r="14319" ht="13.15" customHeight="1"/>
    <row r="14320" ht="13.15" customHeight="1"/>
    <row r="14321" ht="13.15" customHeight="1"/>
    <row r="14322" ht="13.15" customHeight="1"/>
    <row r="14323" ht="13.15" customHeight="1"/>
    <row r="14324" ht="13.15" customHeight="1"/>
    <row r="14325" ht="13.15" customHeight="1"/>
    <row r="14326" ht="13.15" customHeight="1"/>
    <row r="14327" ht="13.15" customHeight="1"/>
    <row r="14328" ht="13.15" customHeight="1"/>
    <row r="14329" ht="13.15" customHeight="1"/>
    <row r="14330" ht="13.15" customHeight="1"/>
    <row r="14331" ht="13.15" customHeight="1"/>
    <row r="14332" ht="13.15" customHeight="1"/>
    <row r="14333" ht="13.15" customHeight="1"/>
    <row r="14334" ht="13.15" customHeight="1"/>
    <row r="14335" ht="13.15" customHeight="1"/>
    <row r="14336" ht="13.15" customHeight="1"/>
    <row r="14337" ht="13.15" customHeight="1"/>
    <row r="14338" ht="13.15" customHeight="1"/>
    <row r="14339" ht="13.15" customHeight="1"/>
    <row r="14340" ht="13.15" customHeight="1"/>
    <row r="14341" ht="13.15" customHeight="1"/>
    <row r="14342" ht="13.15" customHeight="1"/>
    <row r="14343" ht="13.15" customHeight="1"/>
    <row r="14344" ht="13.15" customHeight="1"/>
    <row r="14345" ht="13.15" customHeight="1"/>
    <row r="14346" ht="13.15" customHeight="1"/>
    <row r="14347" ht="13.15" customHeight="1"/>
    <row r="14348" ht="13.15" customHeight="1"/>
    <row r="14349" ht="13.15" customHeight="1"/>
    <row r="14350" ht="13.15" customHeight="1"/>
    <row r="14351" ht="13.15" customHeight="1"/>
    <row r="14352" ht="13.15" customHeight="1"/>
    <row r="14353" ht="13.15" customHeight="1"/>
    <row r="14354" ht="13.15" customHeight="1"/>
    <row r="14355" ht="13.15" customHeight="1"/>
    <row r="14356" ht="13.15" customHeight="1"/>
    <row r="14357" ht="13.15" customHeight="1"/>
    <row r="14358" ht="13.15" customHeight="1"/>
    <row r="14359" ht="13.15" customHeight="1"/>
    <row r="14360" ht="13.15" customHeight="1"/>
    <row r="14361" ht="13.15" customHeight="1"/>
    <row r="14362" ht="13.15" customHeight="1"/>
    <row r="14363" ht="13.15" customHeight="1"/>
    <row r="14364" ht="13.15" customHeight="1"/>
    <row r="14365" ht="13.15" customHeight="1"/>
    <row r="14366" ht="13.15" customHeight="1"/>
    <row r="14367" ht="13.15" customHeight="1"/>
    <row r="14368" ht="13.15" customHeight="1"/>
    <row r="14369" ht="13.15" customHeight="1"/>
    <row r="14370" ht="13.15" customHeight="1"/>
    <row r="14371" ht="13.15" customHeight="1"/>
    <row r="14372" ht="13.15" customHeight="1"/>
    <row r="14373" ht="13.15" customHeight="1"/>
    <row r="14374" ht="13.15" customHeight="1"/>
    <row r="14375" ht="13.15" customHeight="1"/>
    <row r="14376" ht="13.15" customHeight="1"/>
    <row r="14377" ht="13.15" customHeight="1"/>
    <row r="14378" ht="13.15" customHeight="1"/>
    <row r="14379" ht="13.15" customHeight="1"/>
    <row r="14380" ht="13.15" customHeight="1"/>
    <row r="14381" ht="13.15" customHeight="1"/>
    <row r="14382" ht="13.15" customHeight="1"/>
    <row r="14383" ht="13.15" customHeight="1"/>
    <row r="14384" ht="13.15" customHeight="1"/>
    <row r="14385" ht="13.15" customHeight="1"/>
    <row r="14386" ht="13.15" customHeight="1"/>
    <row r="14387" ht="13.15" customHeight="1"/>
    <row r="14388" ht="13.15" customHeight="1"/>
    <row r="14389" ht="13.15" customHeight="1"/>
    <row r="14390" ht="13.15" customHeight="1"/>
    <row r="14391" ht="13.15" customHeight="1"/>
    <row r="14392" ht="13.15" customHeight="1"/>
    <row r="14393" ht="13.15" customHeight="1"/>
    <row r="14394" ht="13.15" customHeight="1"/>
    <row r="14395" ht="13.15" customHeight="1"/>
    <row r="14396" ht="13.15" customHeight="1"/>
    <row r="14397" ht="13.15" customHeight="1"/>
    <row r="14398" ht="13.15" customHeight="1"/>
    <row r="14399" ht="13.15" customHeight="1"/>
    <row r="14400" ht="13.15" customHeight="1"/>
    <row r="14401" ht="13.15" customHeight="1"/>
    <row r="14402" ht="13.15" customHeight="1"/>
    <row r="14403" ht="13.15" customHeight="1"/>
    <row r="14404" ht="13.15" customHeight="1"/>
    <row r="14405" ht="13.15" customHeight="1"/>
    <row r="14406" ht="13.15" customHeight="1"/>
    <row r="14407" ht="13.15" customHeight="1"/>
    <row r="14408" ht="13.15" customHeight="1"/>
    <row r="14409" ht="13.15" customHeight="1"/>
    <row r="14410" ht="13.15" customHeight="1"/>
    <row r="14411" ht="13.15" customHeight="1"/>
    <row r="14412" ht="13.15" customHeight="1"/>
    <row r="14413" ht="13.15" customHeight="1"/>
    <row r="14414" ht="13.15" customHeight="1"/>
    <row r="14415" ht="13.15" customHeight="1"/>
    <row r="14416" ht="13.15" customHeight="1"/>
    <row r="14417" ht="13.15" customHeight="1"/>
    <row r="14418" ht="13.15" customHeight="1"/>
    <row r="14419" ht="13.15" customHeight="1"/>
    <row r="14420" ht="13.15" customHeight="1"/>
    <row r="14421" ht="13.15" customHeight="1"/>
    <row r="14422" ht="13.15" customHeight="1"/>
    <row r="14423" ht="13.15" customHeight="1"/>
    <row r="14424" ht="13.15" customHeight="1"/>
    <row r="14425" ht="13.15" customHeight="1"/>
    <row r="14426" ht="13.15" customHeight="1"/>
    <row r="14427" ht="13.15" customHeight="1"/>
    <row r="14428" ht="13.15" customHeight="1"/>
    <row r="14429" ht="13.15" customHeight="1"/>
    <row r="14430" ht="13.15" customHeight="1"/>
    <row r="14431" ht="13.15" customHeight="1"/>
    <row r="14432" ht="13.15" customHeight="1"/>
    <row r="14433" ht="13.15" customHeight="1"/>
    <row r="14434" ht="13.15" customHeight="1"/>
    <row r="14435" ht="13.15" customHeight="1"/>
    <row r="14436" ht="13.15" customHeight="1"/>
    <row r="14437" ht="13.15" customHeight="1"/>
    <row r="14438" ht="13.15" customHeight="1"/>
    <row r="14439" ht="13.15" customHeight="1"/>
    <row r="14440" ht="13.15" customHeight="1"/>
    <row r="14441" ht="13.15" customHeight="1"/>
    <row r="14442" ht="13.15" customHeight="1"/>
    <row r="14443" ht="13.15" customHeight="1"/>
    <row r="14444" ht="13.15" customHeight="1"/>
    <row r="14445" ht="13.15" customHeight="1"/>
    <row r="14446" ht="13.15" customHeight="1"/>
    <row r="14447" ht="13.15" customHeight="1"/>
    <row r="14448" ht="13.15" customHeight="1"/>
    <row r="14449" ht="13.15" customHeight="1"/>
    <row r="14450" ht="13.15" customHeight="1"/>
    <row r="14451" ht="13.15" customHeight="1"/>
    <row r="14452" ht="13.15" customHeight="1"/>
    <row r="14453" ht="13.15" customHeight="1"/>
    <row r="14454" ht="13.15" customHeight="1"/>
    <row r="14455" ht="13.15" customHeight="1"/>
    <row r="14456" ht="13.15" customHeight="1"/>
    <row r="14457" ht="13.15" customHeight="1"/>
    <row r="14458" ht="13.15" customHeight="1"/>
    <row r="14459" ht="13.15" customHeight="1"/>
    <row r="14460" ht="13.15" customHeight="1"/>
    <row r="14461" ht="13.15" customHeight="1"/>
    <row r="14462" ht="13.15" customHeight="1"/>
    <row r="14463" ht="13.15" customHeight="1"/>
    <row r="14464" ht="13.15" customHeight="1"/>
    <row r="14465" ht="13.15" customHeight="1"/>
    <row r="14466" ht="13.15" customHeight="1"/>
    <row r="14467" ht="13.15" customHeight="1"/>
    <row r="14468" ht="13.15" customHeight="1"/>
    <row r="14469" ht="13.15" customHeight="1"/>
    <row r="14470" ht="13.15" customHeight="1"/>
    <row r="14471" ht="13.15" customHeight="1"/>
    <row r="14472" ht="13.15" customHeight="1"/>
    <row r="14473" ht="13.15" customHeight="1"/>
    <row r="14474" ht="13.15" customHeight="1"/>
    <row r="14475" ht="13.15" customHeight="1"/>
    <row r="14476" ht="13.15" customHeight="1"/>
    <row r="14477" ht="13.15" customHeight="1"/>
    <row r="14478" ht="13.15" customHeight="1"/>
    <row r="14479" ht="13.15" customHeight="1"/>
    <row r="14480" ht="13.15" customHeight="1"/>
    <row r="14481" ht="13.15" customHeight="1"/>
    <row r="14482" ht="13.15" customHeight="1"/>
    <row r="14483" ht="13.15" customHeight="1"/>
    <row r="14484" ht="13.15" customHeight="1"/>
    <row r="14485" ht="13.15" customHeight="1"/>
    <row r="14486" ht="13.15" customHeight="1"/>
    <row r="14487" ht="13.15" customHeight="1"/>
    <row r="14488" ht="13.15" customHeight="1"/>
    <row r="14489" ht="13.15" customHeight="1"/>
    <row r="14490" ht="13.15" customHeight="1"/>
    <row r="14491" ht="13.15" customHeight="1"/>
    <row r="14492" ht="13.15" customHeight="1"/>
    <row r="14493" ht="13.15" customHeight="1"/>
    <row r="14494" ht="13.15" customHeight="1"/>
    <row r="14495" ht="13.15" customHeight="1"/>
    <row r="14496" ht="13.15" customHeight="1"/>
    <row r="14497" ht="13.15" customHeight="1"/>
    <row r="14498" ht="13.15" customHeight="1"/>
    <row r="14499" ht="13.15" customHeight="1"/>
    <row r="14500" ht="13.15" customHeight="1"/>
    <row r="14501" ht="13.15" customHeight="1"/>
    <row r="14502" ht="13.15" customHeight="1"/>
    <row r="14503" ht="13.15" customHeight="1"/>
    <row r="14504" ht="13.15" customHeight="1"/>
    <row r="14505" ht="13.15" customHeight="1"/>
    <row r="14506" ht="13.15" customHeight="1"/>
    <row r="14507" ht="13.15" customHeight="1"/>
    <row r="14508" ht="13.15" customHeight="1"/>
    <row r="14509" ht="13.15" customHeight="1"/>
    <row r="14510" ht="13.15" customHeight="1"/>
    <row r="14511" ht="13.15" customHeight="1"/>
    <row r="14512" ht="13.15" customHeight="1"/>
    <row r="14513" ht="13.15" customHeight="1"/>
    <row r="14514" ht="13.15" customHeight="1"/>
    <row r="14515" ht="13.15" customHeight="1"/>
    <row r="14516" ht="13.15" customHeight="1"/>
    <row r="14517" ht="13.15" customHeight="1"/>
    <row r="14518" ht="13.15" customHeight="1"/>
    <row r="14519" ht="13.15" customHeight="1"/>
    <row r="14520" ht="13.15" customHeight="1"/>
    <row r="14521" ht="13.15" customHeight="1"/>
    <row r="14522" ht="13.15" customHeight="1"/>
    <row r="14523" ht="13.15" customHeight="1"/>
    <row r="14524" ht="13.15" customHeight="1"/>
    <row r="14525" ht="13.15" customHeight="1"/>
    <row r="14526" ht="13.15" customHeight="1"/>
    <row r="14527" ht="13.15" customHeight="1"/>
    <row r="14528" ht="13.15" customHeight="1"/>
    <row r="14529" ht="13.15" customHeight="1"/>
    <row r="14530" ht="13.15" customHeight="1"/>
    <row r="14531" ht="13.15" customHeight="1"/>
    <row r="14532" ht="13.15" customHeight="1"/>
    <row r="14533" ht="13.15" customHeight="1"/>
    <row r="14534" ht="13.15" customHeight="1"/>
    <row r="14535" ht="13.15" customHeight="1"/>
    <row r="14536" ht="13.15" customHeight="1"/>
    <row r="14537" ht="13.15" customHeight="1"/>
    <row r="14538" ht="13.15" customHeight="1"/>
    <row r="14539" ht="13.15" customHeight="1"/>
    <row r="14540" ht="13.15" customHeight="1"/>
    <row r="14541" ht="13.15" customHeight="1"/>
    <row r="14542" ht="13.15" customHeight="1"/>
    <row r="14543" ht="13.15" customHeight="1"/>
    <row r="14544" ht="13.15" customHeight="1"/>
    <row r="14545" ht="13.15" customHeight="1"/>
    <row r="14546" ht="13.15" customHeight="1"/>
    <row r="14547" ht="13.15" customHeight="1"/>
    <row r="14548" ht="13.15" customHeight="1"/>
    <row r="14549" ht="13.15" customHeight="1"/>
    <row r="14550" ht="13.15" customHeight="1"/>
    <row r="14551" ht="13.15" customHeight="1"/>
    <row r="14552" ht="13.15" customHeight="1"/>
    <row r="14553" ht="13.15" customHeight="1"/>
    <row r="14554" ht="13.15" customHeight="1"/>
    <row r="14555" ht="13.15" customHeight="1"/>
    <row r="14556" ht="13.15" customHeight="1"/>
    <row r="14557" ht="13.15" customHeight="1"/>
    <row r="14558" ht="13.15" customHeight="1"/>
    <row r="14559" ht="13.15" customHeight="1"/>
    <row r="14560" ht="13.15" customHeight="1"/>
    <row r="14561" ht="13.15" customHeight="1"/>
    <row r="14562" ht="13.15" customHeight="1"/>
    <row r="14563" ht="13.15" customHeight="1"/>
    <row r="14564" ht="13.15" customHeight="1"/>
    <row r="14565" ht="13.15" customHeight="1"/>
    <row r="14566" ht="13.15" customHeight="1"/>
    <row r="14567" ht="13.15" customHeight="1"/>
    <row r="14568" ht="13.15" customHeight="1"/>
    <row r="14569" ht="13.15" customHeight="1"/>
    <row r="14570" ht="13.15" customHeight="1"/>
    <row r="14571" ht="13.15" customHeight="1"/>
    <row r="14572" ht="13.15" customHeight="1"/>
    <row r="14573" ht="13.15" customHeight="1"/>
    <row r="14574" ht="13.15" customHeight="1"/>
    <row r="14575" ht="13.15" customHeight="1"/>
    <row r="14576" ht="13.15" customHeight="1"/>
    <row r="14577" ht="13.15" customHeight="1"/>
    <row r="14578" ht="13.15" customHeight="1"/>
    <row r="14579" ht="13.15" customHeight="1"/>
    <row r="14580" ht="13.15" customHeight="1"/>
    <row r="14581" ht="13.15" customHeight="1"/>
    <row r="14582" ht="13.15" customHeight="1"/>
    <row r="14583" ht="13.15" customHeight="1"/>
    <row r="14584" ht="13.15" customHeight="1"/>
    <row r="14585" ht="13.15" customHeight="1"/>
    <row r="14586" ht="13.15" customHeight="1"/>
    <row r="14587" ht="13.15" customHeight="1"/>
    <row r="14588" ht="13.15" customHeight="1"/>
    <row r="14589" ht="13.15" customHeight="1"/>
    <row r="14590" ht="13.15" customHeight="1"/>
    <row r="14591" ht="13.15" customHeight="1"/>
    <row r="14592" ht="13.15" customHeight="1"/>
    <row r="14593" ht="13.15" customHeight="1"/>
    <row r="14594" ht="13.15" customHeight="1"/>
    <row r="14595" ht="13.15" customHeight="1"/>
    <row r="14596" ht="13.15" customHeight="1"/>
    <row r="14597" ht="13.15" customHeight="1"/>
    <row r="14598" ht="13.15" customHeight="1"/>
    <row r="14599" ht="13.15" customHeight="1"/>
    <row r="14600" ht="13.15" customHeight="1"/>
    <row r="14601" ht="13.15" customHeight="1"/>
    <row r="14602" ht="13.15" customHeight="1"/>
    <row r="14603" ht="13.15" customHeight="1"/>
    <row r="14604" ht="13.15" customHeight="1"/>
    <row r="14605" ht="13.15" customHeight="1"/>
    <row r="14606" ht="13.15" customHeight="1"/>
    <row r="14607" ht="13.15" customHeight="1"/>
    <row r="14608" ht="13.15" customHeight="1"/>
    <row r="14609" ht="13.15" customHeight="1"/>
    <row r="14610" ht="13.15" customHeight="1"/>
    <row r="14611" ht="13.15" customHeight="1"/>
    <row r="14612" ht="13.15" customHeight="1"/>
    <row r="14613" ht="13.15" customHeight="1"/>
    <row r="14614" ht="13.15" customHeight="1"/>
    <row r="14615" ht="13.15" customHeight="1"/>
    <row r="14616" ht="13.15" customHeight="1"/>
    <row r="14617" ht="13.15" customHeight="1"/>
    <row r="14618" ht="13.15" customHeight="1"/>
    <row r="14619" ht="13.15" customHeight="1"/>
    <row r="14620" ht="13.15" customHeight="1"/>
    <row r="14621" ht="13.15" customHeight="1"/>
    <row r="14622" ht="13.15" customHeight="1"/>
    <row r="14623" ht="13.15" customHeight="1"/>
    <row r="14624" ht="13.15" customHeight="1"/>
    <row r="14625" ht="13.15" customHeight="1"/>
    <row r="14626" ht="13.15" customHeight="1"/>
    <row r="14627" ht="13.15" customHeight="1"/>
    <row r="14628" ht="13.15" customHeight="1"/>
    <row r="14629" ht="13.15" customHeight="1"/>
    <row r="14630" ht="13.15" customHeight="1"/>
    <row r="14631" ht="13.15" customHeight="1"/>
    <row r="14632" ht="13.15" customHeight="1"/>
    <row r="14633" ht="13.15" customHeight="1"/>
    <row r="14634" ht="13.15" customHeight="1"/>
    <row r="14635" ht="13.15" customHeight="1"/>
    <row r="14636" ht="13.15" customHeight="1"/>
    <row r="14637" ht="13.15" customHeight="1"/>
    <row r="14638" ht="13.15" customHeight="1"/>
    <row r="14639" ht="13.15" customHeight="1"/>
    <row r="14640" ht="13.15" customHeight="1"/>
    <row r="14641" ht="13.15" customHeight="1"/>
    <row r="14642" ht="13.15" customHeight="1"/>
    <row r="14643" ht="13.15" customHeight="1"/>
    <row r="14644" ht="13.15" customHeight="1"/>
    <row r="14645" ht="13.15" customHeight="1"/>
    <row r="14646" ht="13.15" customHeight="1"/>
    <row r="14647" ht="13.15" customHeight="1"/>
    <row r="14648" ht="13.15" customHeight="1"/>
    <row r="14649" ht="13.15" customHeight="1"/>
    <row r="14650" ht="13.15" customHeight="1"/>
    <row r="14651" ht="13.15" customHeight="1"/>
    <row r="14652" ht="13.15" customHeight="1"/>
    <row r="14653" ht="13.15" customHeight="1"/>
    <row r="14654" ht="13.15" customHeight="1"/>
    <row r="14655" ht="13.15" customHeight="1"/>
    <row r="14656" ht="13.15" customHeight="1"/>
    <row r="14657" ht="13.15" customHeight="1"/>
    <row r="14658" ht="13.15" customHeight="1"/>
    <row r="14659" ht="13.15" customHeight="1"/>
    <row r="14660" ht="13.15" customHeight="1"/>
    <row r="14661" ht="13.15" customHeight="1"/>
    <row r="14662" ht="13.15" customHeight="1"/>
    <row r="14663" ht="13.15" customHeight="1"/>
    <row r="14664" ht="13.15" customHeight="1"/>
    <row r="14665" ht="13.15" customHeight="1"/>
    <row r="14666" ht="13.15" customHeight="1"/>
    <row r="14667" ht="13.15" customHeight="1"/>
    <row r="14668" ht="13.15" customHeight="1"/>
    <row r="14669" ht="13.15" customHeight="1"/>
    <row r="14670" ht="13.15" customHeight="1"/>
    <row r="14671" ht="13.15" customHeight="1"/>
    <row r="14672" ht="13.15" customHeight="1"/>
    <row r="14673" ht="13.15" customHeight="1"/>
    <row r="14674" ht="13.15" customHeight="1"/>
    <row r="14675" ht="13.15" customHeight="1"/>
    <row r="14676" ht="13.15" customHeight="1"/>
    <row r="14677" ht="13.15" customHeight="1"/>
    <row r="14678" ht="13.15" customHeight="1"/>
    <row r="14679" ht="13.15" customHeight="1"/>
    <row r="14680" ht="13.15" customHeight="1"/>
    <row r="14681" ht="13.15" customHeight="1"/>
    <row r="14682" ht="13.15" customHeight="1"/>
    <row r="14683" ht="13.15" customHeight="1"/>
    <row r="14684" ht="13.15" customHeight="1"/>
    <row r="14685" ht="13.15" customHeight="1"/>
    <row r="14686" ht="13.15" customHeight="1"/>
    <row r="14687" ht="13.15" customHeight="1"/>
    <row r="14688" ht="13.15" customHeight="1"/>
    <row r="14689" ht="13.15" customHeight="1"/>
    <row r="14690" ht="13.15" customHeight="1"/>
    <row r="14691" ht="13.15" customHeight="1"/>
    <row r="14692" ht="13.15" customHeight="1"/>
    <row r="14693" ht="13.15" customHeight="1"/>
    <row r="14694" ht="13.15" customHeight="1"/>
    <row r="14695" ht="13.15" customHeight="1"/>
    <row r="14696" ht="13.15" customHeight="1"/>
    <row r="14697" ht="13.15" customHeight="1"/>
    <row r="14698" ht="13.15" customHeight="1"/>
    <row r="14699" ht="13.15" customHeight="1"/>
    <row r="14700" ht="13.15" customHeight="1"/>
    <row r="14701" ht="13.15" customHeight="1"/>
    <row r="14702" ht="13.15" customHeight="1"/>
    <row r="14703" ht="13.15" customHeight="1"/>
    <row r="14704" ht="13.15" customHeight="1"/>
    <row r="14705" ht="13.15" customHeight="1"/>
    <row r="14706" ht="13.15" customHeight="1"/>
    <row r="14707" ht="13.15" customHeight="1"/>
    <row r="14708" ht="13.15" customHeight="1"/>
    <row r="14709" ht="13.15" customHeight="1"/>
    <row r="14710" ht="13.15" customHeight="1"/>
    <row r="14711" ht="13.15" customHeight="1"/>
    <row r="14712" ht="13.15" customHeight="1"/>
    <row r="14713" ht="13.15" customHeight="1"/>
    <row r="14714" ht="13.15" customHeight="1"/>
    <row r="14715" ht="13.15" customHeight="1"/>
    <row r="14716" ht="13.15" customHeight="1"/>
    <row r="14717" ht="13.15" customHeight="1"/>
    <row r="14718" ht="13.15" customHeight="1"/>
    <row r="14719" ht="13.15" customHeight="1"/>
    <row r="14720" ht="13.15" customHeight="1"/>
    <row r="14721" ht="13.15" customHeight="1"/>
    <row r="14722" ht="13.15" customHeight="1"/>
    <row r="14723" ht="13.15" customHeight="1"/>
    <row r="14724" ht="13.15" customHeight="1"/>
    <row r="14725" ht="13.15" customHeight="1"/>
    <row r="14726" ht="13.15" customHeight="1"/>
    <row r="14727" ht="13.15" customHeight="1"/>
    <row r="14728" ht="13.15" customHeight="1"/>
    <row r="14729" ht="13.15" customHeight="1"/>
    <row r="14730" ht="13.15" customHeight="1"/>
    <row r="14731" ht="13.15" customHeight="1"/>
    <row r="14732" ht="13.15" customHeight="1"/>
    <row r="14733" ht="13.15" customHeight="1"/>
    <row r="14734" ht="13.15" customHeight="1"/>
    <row r="14735" ht="13.15" customHeight="1"/>
    <row r="14736" ht="13.15" customHeight="1"/>
    <row r="14737" ht="13.15" customHeight="1"/>
    <row r="14738" ht="13.15" customHeight="1"/>
    <row r="14739" ht="13.15" customHeight="1"/>
    <row r="14740" ht="13.15" customHeight="1"/>
    <row r="14741" ht="13.15" customHeight="1"/>
    <row r="14742" ht="13.15" customHeight="1"/>
    <row r="14743" ht="13.15" customHeight="1"/>
    <row r="14744" ht="13.15" customHeight="1"/>
    <row r="14745" ht="13.15" customHeight="1"/>
    <row r="14746" ht="13.15" customHeight="1"/>
    <row r="14747" ht="13.15" customHeight="1"/>
    <row r="14748" ht="13.15" customHeight="1"/>
    <row r="14749" ht="13.15" customHeight="1"/>
    <row r="14750" ht="13.15" customHeight="1"/>
    <row r="14751" ht="13.15" customHeight="1"/>
    <row r="14752" ht="13.15" customHeight="1"/>
    <row r="14753" ht="13.15" customHeight="1"/>
    <row r="14754" ht="13.15" customHeight="1"/>
    <row r="14755" ht="13.15" customHeight="1"/>
    <row r="14756" ht="13.15" customHeight="1"/>
    <row r="14757" ht="13.15" customHeight="1"/>
    <row r="14758" ht="13.15" customHeight="1"/>
    <row r="14759" ht="13.15" customHeight="1"/>
    <row r="14760" ht="13.15" customHeight="1"/>
    <row r="14761" ht="13.15" customHeight="1"/>
    <row r="14762" ht="13.15" customHeight="1"/>
    <row r="14763" ht="13.15" customHeight="1"/>
    <row r="14764" ht="13.15" customHeight="1"/>
    <row r="14765" ht="13.15" customHeight="1"/>
    <row r="14766" ht="13.15" customHeight="1"/>
    <row r="14767" ht="13.15" customHeight="1"/>
    <row r="14768" ht="13.15" customHeight="1"/>
    <row r="14769" ht="13.15" customHeight="1"/>
    <row r="14770" ht="13.15" customHeight="1"/>
    <row r="14771" ht="13.15" customHeight="1"/>
    <row r="14772" ht="13.15" customHeight="1"/>
    <row r="14773" ht="13.15" customHeight="1"/>
    <row r="14774" ht="13.15" customHeight="1"/>
    <row r="14775" ht="13.15" customHeight="1"/>
    <row r="14776" ht="13.15" customHeight="1"/>
    <row r="14777" ht="13.15" customHeight="1"/>
    <row r="14778" ht="13.15" customHeight="1"/>
    <row r="14779" ht="13.15" customHeight="1"/>
    <row r="14780" ht="13.15" customHeight="1"/>
    <row r="14781" ht="13.15" customHeight="1"/>
    <row r="14782" ht="13.15" customHeight="1"/>
    <row r="14783" ht="13.15" customHeight="1"/>
    <row r="14784" ht="13.15" customHeight="1"/>
    <row r="14785" ht="13.15" customHeight="1"/>
    <row r="14786" ht="13.15" customHeight="1"/>
    <row r="14787" ht="13.15" customHeight="1"/>
    <row r="14788" ht="13.15" customHeight="1"/>
    <row r="14789" ht="13.15" customHeight="1"/>
    <row r="14790" ht="13.15" customHeight="1"/>
    <row r="14791" ht="13.15" customHeight="1"/>
    <row r="14792" ht="13.15" customHeight="1"/>
    <row r="14793" ht="13.15" customHeight="1"/>
    <row r="14794" ht="13.15" customHeight="1"/>
    <row r="14795" ht="13.15" customHeight="1"/>
    <row r="14796" ht="13.15" customHeight="1"/>
    <row r="14797" ht="13.15" customHeight="1"/>
    <row r="14798" ht="13.15" customHeight="1"/>
    <row r="14799" ht="13.15" customHeight="1"/>
    <row r="14800" ht="13.15" customHeight="1"/>
    <row r="14801" ht="13.15" customHeight="1"/>
    <row r="14802" ht="13.15" customHeight="1"/>
    <row r="14803" ht="13.15" customHeight="1"/>
    <row r="14804" ht="13.15" customHeight="1"/>
    <row r="14805" ht="13.15" customHeight="1"/>
    <row r="14806" ht="13.15" customHeight="1"/>
    <row r="14807" ht="13.15" customHeight="1"/>
    <row r="14808" ht="13.15" customHeight="1"/>
    <row r="14809" ht="13.15" customHeight="1"/>
    <row r="14810" ht="13.15" customHeight="1"/>
    <row r="14811" ht="13.15" customHeight="1"/>
    <row r="14812" ht="13.15" customHeight="1"/>
    <row r="14813" ht="13.15" customHeight="1"/>
    <row r="14814" ht="13.15" customHeight="1"/>
    <row r="14815" ht="13.15" customHeight="1"/>
    <row r="14816" ht="13.15" customHeight="1"/>
    <row r="14817" ht="13.15" customHeight="1"/>
    <row r="14818" ht="13.15" customHeight="1"/>
    <row r="14819" ht="13.15" customHeight="1"/>
    <row r="14820" ht="13.15" customHeight="1"/>
    <row r="14821" ht="13.15" customHeight="1"/>
    <row r="14822" ht="13.15" customHeight="1"/>
    <row r="14823" ht="13.15" customHeight="1"/>
    <row r="14824" ht="13.15" customHeight="1"/>
    <row r="14825" ht="13.15" customHeight="1"/>
    <row r="14826" ht="13.15" customHeight="1"/>
    <row r="14827" ht="13.15" customHeight="1"/>
    <row r="14828" ht="13.15" customHeight="1"/>
    <row r="14829" ht="13.15" customHeight="1"/>
    <row r="14830" ht="13.15" customHeight="1"/>
    <row r="14831" ht="13.15" customHeight="1"/>
    <row r="14832" ht="13.15" customHeight="1"/>
    <row r="14833" ht="13.15" customHeight="1"/>
    <row r="14834" ht="13.15" customHeight="1"/>
    <row r="14835" ht="13.15" customHeight="1"/>
    <row r="14836" ht="13.15" customHeight="1"/>
    <row r="14837" ht="13.15" customHeight="1"/>
    <row r="14838" ht="13.15" customHeight="1"/>
    <row r="14839" ht="13.15" customHeight="1"/>
    <row r="14840" ht="13.15" customHeight="1"/>
    <row r="14841" ht="13.15" customHeight="1"/>
    <row r="14842" ht="13.15" customHeight="1"/>
    <row r="14843" ht="13.15" customHeight="1"/>
    <row r="14844" ht="13.15" customHeight="1"/>
    <row r="14845" ht="13.15" customHeight="1"/>
    <row r="14846" ht="13.15" customHeight="1"/>
    <row r="14847" ht="13.15" customHeight="1"/>
    <row r="14848" ht="13.15" customHeight="1"/>
    <row r="14849" ht="13.15" customHeight="1"/>
    <row r="14850" ht="13.15" customHeight="1"/>
    <row r="14851" ht="13.15" customHeight="1"/>
    <row r="14852" ht="13.15" customHeight="1"/>
    <row r="14853" ht="13.15" customHeight="1"/>
    <row r="14854" ht="13.15" customHeight="1"/>
    <row r="14855" ht="13.15" customHeight="1"/>
    <row r="14856" ht="13.15" customHeight="1"/>
    <row r="14857" ht="13.15" customHeight="1"/>
    <row r="14858" ht="13.15" customHeight="1"/>
    <row r="14859" ht="13.15" customHeight="1"/>
    <row r="14860" ht="13.15" customHeight="1"/>
    <row r="14861" ht="13.15" customHeight="1"/>
    <row r="14862" ht="13.15" customHeight="1"/>
    <row r="14863" ht="13.15" customHeight="1"/>
    <row r="14864" ht="13.15" customHeight="1"/>
    <row r="14865" ht="13.15" customHeight="1"/>
    <row r="14866" ht="13.15" customHeight="1"/>
    <row r="14867" ht="13.15" customHeight="1"/>
    <row r="14868" ht="13.15" customHeight="1"/>
    <row r="14869" ht="13.15" customHeight="1"/>
    <row r="14870" ht="13.15" customHeight="1"/>
    <row r="14871" ht="13.15" customHeight="1"/>
    <row r="14872" ht="13.15" customHeight="1"/>
    <row r="14873" ht="13.15" customHeight="1"/>
    <row r="14874" ht="13.15" customHeight="1"/>
    <row r="14875" ht="13.15" customHeight="1"/>
    <row r="14876" ht="13.15" customHeight="1"/>
    <row r="14877" ht="13.15" customHeight="1"/>
    <row r="14878" ht="13.15" customHeight="1"/>
    <row r="14879" ht="13.15" customHeight="1"/>
    <row r="14880" ht="13.15" customHeight="1"/>
    <row r="14881" ht="13.15" customHeight="1"/>
    <row r="14882" ht="13.15" customHeight="1"/>
    <row r="14883" ht="13.15" customHeight="1"/>
    <row r="14884" ht="13.15" customHeight="1"/>
    <row r="14885" ht="13.15" customHeight="1"/>
    <row r="14886" ht="13.15" customHeight="1"/>
    <row r="14887" ht="13.15" customHeight="1"/>
    <row r="14888" ht="13.15" customHeight="1"/>
    <row r="14889" ht="13.15" customHeight="1"/>
    <row r="14890" ht="13.15" customHeight="1"/>
    <row r="14891" ht="13.15" customHeight="1"/>
    <row r="14892" ht="13.15" customHeight="1"/>
    <row r="14893" ht="13.15" customHeight="1"/>
    <row r="14894" ht="13.15" customHeight="1"/>
    <row r="14895" ht="13.15" customHeight="1"/>
    <row r="14896" ht="13.15" customHeight="1"/>
    <row r="14897" ht="13.15" customHeight="1"/>
    <row r="14898" ht="13.15" customHeight="1"/>
    <row r="14899" ht="13.15" customHeight="1"/>
    <row r="14900" ht="13.15" customHeight="1"/>
    <row r="14901" ht="13.15" customHeight="1"/>
    <row r="14902" ht="13.15" customHeight="1"/>
    <row r="14903" ht="13.15" customHeight="1"/>
    <row r="14904" ht="13.15" customHeight="1"/>
    <row r="14905" ht="13.15" customHeight="1"/>
    <row r="14906" ht="13.15" customHeight="1"/>
    <row r="14907" ht="13.15" customHeight="1"/>
    <row r="14908" ht="13.15" customHeight="1"/>
    <row r="14909" ht="13.15" customHeight="1"/>
    <row r="14910" ht="13.15" customHeight="1"/>
    <row r="14911" ht="13.15" customHeight="1"/>
    <row r="14912" ht="13.15" customHeight="1"/>
    <row r="14913" ht="13.15" customHeight="1"/>
    <row r="14914" ht="13.15" customHeight="1"/>
    <row r="14915" ht="13.15" customHeight="1"/>
    <row r="14916" ht="13.15" customHeight="1"/>
    <row r="14917" ht="13.15" customHeight="1"/>
    <row r="14918" ht="13.15" customHeight="1"/>
    <row r="14919" ht="13.15" customHeight="1"/>
    <row r="14920" ht="13.15" customHeight="1"/>
    <row r="14921" ht="13.15" customHeight="1"/>
    <row r="14922" ht="13.15" customHeight="1"/>
    <row r="14923" ht="13.15" customHeight="1"/>
    <row r="14924" ht="13.15" customHeight="1"/>
    <row r="14925" ht="13.15" customHeight="1"/>
    <row r="14926" ht="13.15" customHeight="1"/>
    <row r="14927" ht="13.15" customHeight="1"/>
    <row r="14928" ht="13.15" customHeight="1"/>
    <row r="14929" ht="13.15" customHeight="1"/>
    <row r="14930" ht="13.15" customHeight="1"/>
    <row r="14931" ht="13.15" customHeight="1"/>
    <row r="14932" ht="13.15" customHeight="1"/>
    <row r="14933" ht="13.15" customHeight="1"/>
    <row r="14934" ht="13.15" customHeight="1"/>
    <row r="14935" ht="13.15" customHeight="1"/>
    <row r="14936" ht="13.15" customHeight="1"/>
    <row r="14937" ht="13.15" customHeight="1"/>
    <row r="14938" ht="13.15" customHeight="1"/>
    <row r="14939" ht="13.15" customHeight="1"/>
    <row r="14940" ht="13.15" customHeight="1"/>
    <row r="14941" ht="13.15" customHeight="1"/>
    <row r="14942" ht="13.15" customHeight="1"/>
    <row r="14943" ht="13.15" customHeight="1"/>
    <row r="14944" ht="13.15" customHeight="1"/>
    <row r="14945" ht="13.15" customHeight="1"/>
    <row r="14946" ht="13.15" customHeight="1"/>
    <row r="14947" ht="13.15" customHeight="1"/>
    <row r="14948" ht="13.15" customHeight="1"/>
    <row r="14949" ht="13.15" customHeight="1"/>
    <row r="14950" ht="13.15" customHeight="1"/>
    <row r="14951" ht="13.15" customHeight="1"/>
    <row r="14952" ht="13.15" customHeight="1"/>
    <row r="14953" ht="13.15" customHeight="1"/>
    <row r="14954" ht="13.15" customHeight="1"/>
    <row r="14955" ht="13.15" customHeight="1"/>
    <row r="14956" ht="13.15" customHeight="1"/>
    <row r="14957" ht="13.15" customHeight="1"/>
    <row r="14958" ht="13.15" customHeight="1"/>
    <row r="14959" ht="13.15" customHeight="1"/>
    <row r="14960" ht="13.15" customHeight="1"/>
    <row r="14961" ht="13.15" customHeight="1"/>
    <row r="14962" ht="13.15" customHeight="1"/>
    <row r="14963" ht="13.15" customHeight="1"/>
    <row r="14964" ht="13.15" customHeight="1"/>
    <row r="14965" ht="13.15" customHeight="1"/>
    <row r="14966" ht="13.15" customHeight="1"/>
    <row r="14967" ht="13.15" customHeight="1"/>
    <row r="14968" ht="13.15" customHeight="1"/>
    <row r="14969" ht="13.15" customHeight="1"/>
    <row r="14970" ht="13.15" customHeight="1"/>
    <row r="14971" ht="13.15" customHeight="1"/>
    <row r="14972" ht="13.15" customHeight="1"/>
    <row r="14973" ht="13.15" customHeight="1"/>
    <row r="14974" ht="13.15" customHeight="1"/>
    <row r="14975" ht="13.15" customHeight="1"/>
    <row r="14976" ht="13.15" customHeight="1"/>
    <row r="14977" ht="13.15" customHeight="1"/>
    <row r="14978" ht="13.15" customHeight="1"/>
    <row r="14979" ht="13.15" customHeight="1"/>
    <row r="14980" ht="13.15" customHeight="1"/>
    <row r="14981" ht="13.15" customHeight="1"/>
    <row r="14982" ht="13.15" customHeight="1"/>
    <row r="14983" ht="13.15" customHeight="1"/>
    <row r="14984" ht="13.15" customHeight="1"/>
    <row r="14985" ht="13.15" customHeight="1"/>
    <row r="14986" ht="13.15" customHeight="1"/>
    <row r="14987" ht="13.15" customHeight="1"/>
    <row r="14988" ht="13.15" customHeight="1"/>
    <row r="14989" ht="13.15" customHeight="1"/>
    <row r="14990" ht="13.15" customHeight="1"/>
    <row r="14991" ht="13.15" customHeight="1"/>
    <row r="14992" ht="13.15" customHeight="1"/>
    <row r="14993" ht="13.15" customHeight="1"/>
    <row r="14994" ht="13.15" customHeight="1"/>
    <row r="14995" ht="13.15" customHeight="1"/>
    <row r="14996" ht="13.15" customHeight="1"/>
    <row r="14997" ht="13.15" customHeight="1"/>
    <row r="14998" ht="13.15" customHeight="1"/>
    <row r="14999" ht="13.15" customHeight="1"/>
    <row r="15000" ht="13.15" customHeight="1"/>
    <row r="15001" ht="13.15" customHeight="1"/>
    <row r="15002" ht="13.15" customHeight="1"/>
    <row r="15003" ht="13.15" customHeight="1"/>
    <row r="15004" ht="13.15" customHeight="1"/>
    <row r="15005" ht="13.15" customHeight="1"/>
    <row r="15006" ht="13.15" customHeight="1"/>
    <row r="15007" ht="13.15" customHeight="1"/>
    <row r="15008" ht="13.15" customHeight="1"/>
    <row r="15009" ht="13.15" customHeight="1"/>
    <row r="15010" ht="13.15" customHeight="1"/>
    <row r="15011" ht="13.15" customHeight="1"/>
    <row r="15012" ht="13.15" customHeight="1"/>
    <row r="15013" ht="13.15" customHeight="1"/>
    <row r="15014" ht="13.15" customHeight="1"/>
    <row r="15015" ht="13.15" customHeight="1"/>
    <row r="15016" ht="13.15" customHeight="1"/>
    <row r="15017" ht="13.15" customHeight="1"/>
    <row r="15018" ht="13.15" customHeight="1"/>
    <row r="15019" ht="13.15" customHeight="1"/>
    <row r="15020" ht="13.15" customHeight="1"/>
    <row r="15021" ht="13.15" customHeight="1"/>
    <row r="15022" ht="13.15" customHeight="1"/>
    <row r="15023" ht="13.15" customHeight="1"/>
    <row r="15024" ht="13.15" customHeight="1"/>
    <row r="15025" ht="13.15" customHeight="1"/>
    <row r="15026" ht="13.15" customHeight="1"/>
    <row r="15027" ht="13.15" customHeight="1"/>
    <row r="15028" ht="13.15" customHeight="1"/>
    <row r="15029" ht="13.15" customHeight="1"/>
    <row r="15030" ht="13.15" customHeight="1"/>
    <row r="15031" ht="13.15" customHeight="1"/>
    <row r="15032" ht="13.15" customHeight="1"/>
    <row r="15033" ht="13.15" customHeight="1"/>
    <row r="15034" ht="13.15" customHeight="1"/>
    <row r="15035" ht="13.15" customHeight="1"/>
    <row r="15036" ht="13.15" customHeight="1"/>
    <row r="15037" ht="13.15" customHeight="1"/>
    <row r="15038" ht="13.15" customHeight="1"/>
    <row r="15039" ht="13.15" customHeight="1"/>
    <row r="15040" ht="13.15" customHeight="1"/>
    <row r="15041" ht="13.15" customHeight="1"/>
    <row r="15042" ht="13.15" customHeight="1"/>
    <row r="15043" ht="13.15" customHeight="1"/>
    <row r="15044" ht="13.15" customHeight="1"/>
    <row r="15045" ht="13.15" customHeight="1"/>
    <row r="15046" ht="13.15" customHeight="1"/>
    <row r="15047" ht="13.15" customHeight="1"/>
    <row r="15048" ht="13.15" customHeight="1"/>
    <row r="15049" ht="13.15" customHeight="1"/>
    <row r="15050" ht="13.15" customHeight="1"/>
    <row r="15051" ht="13.15" customHeight="1"/>
    <row r="15052" ht="13.15" customHeight="1"/>
    <row r="15053" ht="13.15" customHeight="1"/>
    <row r="15054" ht="13.15" customHeight="1"/>
    <row r="15055" ht="13.15" customHeight="1"/>
    <row r="15056" ht="13.15" customHeight="1"/>
    <row r="15057" ht="13.15" customHeight="1"/>
    <row r="15058" ht="13.15" customHeight="1"/>
    <row r="15059" ht="13.15" customHeight="1"/>
    <row r="15060" ht="13.15" customHeight="1"/>
    <row r="15061" ht="13.15" customHeight="1"/>
    <row r="15062" ht="13.15" customHeight="1"/>
    <row r="15063" ht="13.15" customHeight="1"/>
    <row r="15064" ht="13.15" customHeight="1"/>
    <row r="15065" ht="13.15" customHeight="1"/>
    <row r="15066" ht="13.15" customHeight="1"/>
    <row r="15067" ht="13.15" customHeight="1"/>
    <row r="15068" ht="13.15" customHeight="1"/>
    <row r="15069" ht="13.15" customHeight="1"/>
    <row r="15070" ht="13.15" customHeight="1"/>
    <row r="15071" ht="13.15" customHeight="1"/>
    <row r="15072" ht="13.15" customHeight="1"/>
    <row r="15073" ht="13.15" customHeight="1"/>
    <row r="15074" ht="13.15" customHeight="1"/>
    <row r="15075" ht="13.15" customHeight="1"/>
    <row r="15076" ht="13.15" customHeight="1"/>
    <row r="15077" ht="13.15" customHeight="1"/>
    <row r="15078" ht="13.15" customHeight="1"/>
    <row r="15079" ht="13.15" customHeight="1"/>
    <row r="15080" ht="13.15" customHeight="1"/>
    <row r="15081" ht="13.15" customHeight="1"/>
    <row r="15082" ht="13.15" customHeight="1"/>
    <row r="15083" ht="13.15" customHeight="1"/>
    <row r="15084" ht="13.15" customHeight="1"/>
    <row r="15085" ht="13.15" customHeight="1"/>
    <row r="15086" ht="13.15" customHeight="1"/>
    <row r="15087" ht="13.15" customHeight="1"/>
    <row r="15088" ht="13.15" customHeight="1"/>
    <row r="15089" ht="13.15" customHeight="1"/>
    <row r="15090" ht="13.15" customHeight="1"/>
    <row r="15091" ht="13.15" customHeight="1"/>
    <row r="15092" ht="13.15" customHeight="1"/>
    <row r="15093" ht="13.15" customHeight="1"/>
    <row r="15094" ht="13.15" customHeight="1"/>
    <row r="15095" ht="13.15" customHeight="1"/>
    <row r="15096" ht="13.15" customHeight="1"/>
    <row r="15097" ht="13.15" customHeight="1"/>
    <row r="15098" ht="13.15" customHeight="1"/>
    <row r="15099" ht="13.15" customHeight="1"/>
    <row r="15100" ht="13.15" customHeight="1"/>
    <row r="15101" ht="13.15" customHeight="1"/>
    <row r="15102" ht="13.15" customHeight="1"/>
    <row r="15103" ht="13.15" customHeight="1"/>
    <row r="15104" ht="13.15" customHeight="1"/>
    <row r="15105" ht="13.15" customHeight="1"/>
    <row r="15106" ht="13.15" customHeight="1"/>
    <row r="15107" ht="13.15" customHeight="1"/>
    <row r="15108" ht="13.15" customHeight="1"/>
    <row r="15109" ht="13.15" customHeight="1"/>
    <row r="15110" ht="13.15" customHeight="1"/>
    <row r="15111" ht="13.15" customHeight="1"/>
    <row r="15112" ht="13.15" customHeight="1"/>
    <row r="15113" ht="13.15" customHeight="1"/>
    <row r="15114" ht="13.15" customHeight="1"/>
    <row r="15115" ht="13.15" customHeight="1"/>
    <row r="15116" ht="13.15" customHeight="1"/>
    <row r="15117" ht="13.15" customHeight="1"/>
    <row r="15118" ht="13.15" customHeight="1"/>
    <row r="15119" ht="13.15" customHeight="1"/>
    <row r="15120" ht="13.15" customHeight="1"/>
    <row r="15121" ht="13.15" customHeight="1"/>
    <row r="15122" ht="13.15" customHeight="1"/>
    <row r="15123" ht="13.15" customHeight="1"/>
    <row r="15124" ht="13.15" customHeight="1"/>
    <row r="15125" ht="13.15" customHeight="1"/>
    <row r="15126" ht="13.15" customHeight="1"/>
    <row r="15127" ht="13.15" customHeight="1"/>
    <row r="15128" ht="13.15" customHeight="1"/>
    <row r="15129" ht="13.15" customHeight="1"/>
    <row r="15130" ht="13.15" customHeight="1"/>
    <row r="15131" ht="13.15" customHeight="1"/>
    <row r="15132" ht="13.15" customHeight="1"/>
    <row r="15133" ht="13.15" customHeight="1"/>
    <row r="15134" ht="13.15" customHeight="1"/>
    <row r="15135" ht="13.15" customHeight="1"/>
    <row r="15136" ht="13.15" customHeight="1"/>
    <row r="15137" ht="13.15" customHeight="1"/>
    <row r="15138" ht="13.15" customHeight="1"/>
    <row r="15139" ht="13.15" customHeight="1"/>
    <row r="15140" ht="13.15" customHeight="1"/>
    <row r="15141" ht="13.15" customHeight="1"/>
    <row r="15142" ht="13.15" customHeight="1"/>
    <row r="15143" ht="13.15" customHeight="1"/>
    <row r="15144" ht="13.15" customHeight="1"/>
    <row r="15145" ht="13.15" customHeight="1"/>
    <row r="15146" ht="13.15" customHeight="1"/>
    <row r="15147" ht="13.15" customHeight="1"/>
    <row r="15148" ht="13.15" customHeight="1"/>
    <row r="15149" ht="13.15" customHeight="1"/>
    <row r="15150" ht="13.15" customHeight="1"/>
    <row r="15151" ht="13.15" customHeight="1"/>
    <row r="15152" ht="13.15" customHeight="1"/>
    <row r="15153" ht="13.15" customHeight="1"/>
    <row r="15154" ht="13.15" customHeight="1"/>
    <row r="15155" ht="13.15" customHeight="1"/>
    <row r="15156" ht="13.15" customHeight="1"/>
    <row r="15157" ht="13.15" customHeight="1"/>
    <row r="15158" ht="13.15" customHeight="1"/>
    <row r="15159" ht="13.15" customHeight="1"/>
    <row r="15160" ht="13.15" customHeight="1"/>
    <row r="15161" ht="13.15" customHeight="1"/>
    <row r="15162" ht="13.15" customHeight="1"/>
    <row r="15163" ht="13.15" customHeight="1"/>
    <row r="15164" ht="13.15" customHeight="1"/>
    <row r="15165" ht="13.15" customHeight="1"/>
    <row r="15166" ht="13.15" customHeight="1"/>
    <row r="15167" ht="13.15" customHeight="1"/>
    <row r="15168" ht="13.15" customHeight="1"/>
    <row r="15169" ht="13.15" customHeight="1"/>
    <row r="15170" ht="13.15" customHeight="1"/>
    <row r="15171" ht="13.15" customHeight="1"/>
    <row r="15172" ht="13.15" customHeight="1"/>
    <row r="15173" ht="13.15" customHeight="1"/>
    <row r="15174" ht="13.15" customHeight="1"/>
    <row r="15175" ht="13.15" customHeight="1"/>
    <row r="15176" ht="13.15" customHeight="1"/>
    <row r="15177" ht="13.15" customHeight="1"/>
    <row r="15178" ht="13.15" customHeight="1"/>
    <row r="15179" ht="13.15" customHeight="1"/>
    <row r="15180" ht="13.15" customHeight="1"/>
    <row r="15181" ht="13.15" customHeight="1"/>
    <row r="15182" ht="13.15" customHeight="1"/>
    <row r="15183" ht="13.15" customHeight="1"/>
    <row r="15184" ht="13.15" customHeight="1"/>
    <row r="15185" ht="13.15" customHeight="1"/>
    <row r="15186" ht="13.15" customHeight="1"/>
    <row r="15187" ht="13.15" customHeight="1"/>
    <row r="15188" ht="13.15" customHeight="1"/>
    <row r="15189" ht="13.15" customHeight="1"/>
    <row r="15190" ht="13.15" customHeight="1"/>
    <row r="15191" ht="13.15" customHeight="1"/>
    <row r="15192" ht="13.15" customHeight="1"/>
    <row r="15193" ht="13.15" customHeight="1"/>
    <row r="15194" ht="13.15" customHeight="1"/>
    <row r="15195" ht="13.15" customHeight="1"/>
    <row r="15196" ht="13.15" customHeight="1"/>
    <row r="15197" ht="13.15" customHeight="1"/>
    <row r="15198" ht="13.15" customHeight="1"/>
    <row r="15199" ht="13.15" customHeight="1"/>
    <row r="15200" ht="13.15" customHeight="1"/>
    <row r="15201" ht="13.15" customHeight="1"/>
    <row r="15202" ht="13.15" customHeight="1"/>
    <row r="15203" ht="13.15" customHeight="1"/>
    <row r="15204" ht="13.15" customHeight="1"/>
    <row r="15205" ht="13.15" customHeight="1"/>
    <row r="15206" ht="13.15" customHeight="1"/>
    <row r="15207" ht="13.15" customHeight="1"/>
    <row r="15208" ht="13.15" customHeight="1"/>
    <row r="15209" ht="13.15" customHeight="1"/>
    <row r="15210" ht="13.15" customHeight="1"/>
    <row r="15211" ht="13.15" customHeight="1"/>
    <row r="15212" ht="13.15" customHeight="1"/>
    <row r="15213" ht="13.15" customHeight="1"/>
    <row r="15214" ht="13.15" customHeight="1"/>
    <row r="15215" ht="13.15" customHeight="1"/>
    <row r="15216" ht="13.15" customHeight="1"/>
    <row r="15217" ht="13.15" customHeight="1"/>
    <row r="15218" ht="13.15" customHeight="1"/>
    <row r="15219" ht="13.15" customHeight="1"/>
    <row r="15220" ht="13.15" customHeight="1"/>
    <row r="15221" ht="13.15" customHeight="1"/>
    <row r="15222" ht="13.15" customHeight="1"/>
    <row r="15223" ht="13.15" customHeight="1"/>
    <row r="15224" ht="13.15" customHeight="1"/>
    <row r="15225" ht="13.15" customHeight="1"/>
    <row r="15226" ht="13.15" customHeight="1"/>
    <row r="15227" ht="13.15" customHeight="1"/>
    <row r="15228" ht="13.15" customHeight="1"/>
    <row r="15229" ht="13.15" customHeight="1"/>
    <row r="15230" ht="13.15" customHeight="1"/>
    <row r="15231" ht="13.15" customHeight="1"/>
    <row r="15232" ht="13.15" customHeight="1"/>
    <row r="15233" ht="13.15" customHeight="1"/>
    <row r="15234" ht="13.15" customHeight="1"/>
    <row r="15235" ht="13.15" customHeight="1"/>
    <row r="15236" ht="13.15" customHeight="1"/>
    <row r="15237" ht="13.15" customHeight="1"/>
    <row r="15238" ht="13.15" customHeight="1"/>
    <row r="15239" ht="13.15" customHeight="1"/>
    <row r="15240" ht="13.15" customHeight="1"/>
    <row r="15241" ht="13.15" customHeight="1"/>
    <row r="15242" ht="13.15" customHeight="1"/>
    <row r="15243" ht="13.15" customHeight="1"/>
    <row r="15244" ht="13.15" customHeight="1"/>
    <row r="15245" ht="13.15" customHeight="1"/>
    <row r="15246" ht="13.15" customHeight="1"/>
    <row r="15247" ht="13.15" customHeight="1"/>
    <row r="15248" ht="13.15" customHeight="1"/>
    <row r="15249" ht="13.15" customHeight="1"/>
    <row r="15250" ht="13.15" customHeight="1"/>
    <row r="15251" ht="13.15" customHeight="1"/>
    <row r="15252" ht="13.15" customHeight="1"/>
    <row r="15253" ht="13.15" customHeight="1"/>
    <row r="15254" ht="13.15" customHeight="1"/>
    <row r="15255" ht="13.15" customHeight="1"/>
    <row r="15256" ht="13.15" customHeight="1"/>
    <row r="15257" ht="13.15" customHeight="1"/>
    <row r="15258" ht="13.15" customHeight="1"/>
    <row r="15259" ht="13.15" customHeight="1"/>
    <row r="15260" ht="13.15" customHeight="1"/>
    <row r="15261" ht="13.15" customHeight="1"/>
    <row r="15262" ht="13.15" customHeight="1"/>
    <row r="15263" ht="13.15" customHeight="1"/>
    <row r="15264" ht="13.15" customHeight="1"/>
    <row r="15265" ht="13.15" customHeight="1"/>
    <row r="15266" ht="13.15" customHeight="1"/>
    <row r="15267" ht="13.15" customHeight="1"/>
    <row r="15268" ht="13.15" customHeight="1"/>
    <row r="15269" ht="13.15" customHeight="1"/>
    <row r="15270" ht="13.15" customHeight="1"/>
    <row r="15271" ht="13.15" customHeight="1"/>
    <row r="15272" ht="13.15" customHeight="1"/>
    <row r="15273" ht="13.15" customHeight="1"/>
    <row r="15274" ht="13.15" customHeight="1"/>
    <row r="15275" ht="13.15" customHeight="1"/>
    <row r="15276" ht="13.15" customHeight="1"/>
    <row r="15277" ht="13.15" customHeight="1"/>
    <row r="15278" ht="13.15" customHeight="1"/>
    <row r="15279" ht="13.15" customHeight="1"/>
    <row r="15280" ht="13.15" customHeight="1"/>
    <row r="15281" ht="13.15" customHeight="1"/>
    <row r="15282" ht="13.15" customHeight="1"/>
    <row r="15283" ht="13.15" customHeight="1"/>
    <row r="15284" ht="13.15" customHeight="1"/>
    <row r="15285" ht="13.15" customHeight="1"/>
    <row r="15286" ht="13.15" customHeight="1"/>
    <row r="15287" ht="13.15" customHeight="1"/>
    <row r="15288" ht="13.15" customHeight="1"/>
    <row r="15289" ht="13.15" customHeight="1"/>
    <row r="15290" ht="13.15" customHeight="1"/>
    <row r="15291" ht="13.15" customHeight="1"/>
    <row r="15292" ht="13.15" customHeight="1"/>
    <row r="15293" ht="13.15" customHeight="1"/>
    <row r="15294" ht="13.15" customHeight="1"/>
    <row r="15295" ht="13.15" customHeight="1"/>
    <row r="15296" ht="13.15" customHeight="1"/>
    <row r="15297" ht="13.15" customHeight="1"/>
    <row r="15298" ht="13.15" customHeight="1"/>
    <row r="15299" ht="13.15" customHeight="1"/>
    <row r="15300" ht="13.15" customHeight="1"/>
    <row r="15301" ht="13.15" customHeight="1"/>
    <row r="15302" ht="13.15" customHeight="1"/>
    <row r="15303" ht="13.15" customHeight="1"/>
    <row r="15304" ht="13.15" customHeight="1"/>
    <row r="15305" ht="13.15" customHeight="1"/>
    <row r="15306" ht="13.15" customHeight="1"/>
    <row r="15307" ht="13.15" customHeight="1"/>
    <row r="15308" ht="13.15" customHeight="1"/>
    <row r="15309" ht="13.15" customHeight="1"/>
    <row r="15310" ht="13.15" customHeight="1"/>
    <row r="15311" ht="13.15" customHeight="1"/>
    <row r="15312" ht="13.15" customHeight="1"/>
    <row r="15313" ht="13.15" customHeight="1"/>
    <row r="15314" ht="13.15" customHeight="1"/>
    <row r="15315" ht="13.15" customHeight="1"/>
    <row r="15316" ht="13.15" customHeight="1"/>
    <row r="15317" ht="13.15" customHeight="1"/>
    <row r="15318" ht="13.15" customHeight="1"/>
    <row r="15319" ht="13.15" customHeight="1"/>
    <row r="15320" ht="13.15" customHeight="1"/>
    <row r="15321" ht="13.15" customHeight="1"/>
    <row r="15322" ht="13.15" customHeight="1"/>
    <row r="15323" ht="13.15" customHeight="1"/>
    <row r="15324" ht="13.15" customHeight="1"/>
    <row r="15325" ht="13.15" customHeight="1"/>
    <row r="15326" ht="13.15" customHeight="1"/>
    <row r="15327" ht="13.15" customHeight="1"/>
    <row r="15328" ht="13.15" customHeight="1"/>
    <row r="15329" ht="13.15" customHeight="1"/>
    <row r="15330" ht="13.15" customHeight="1"/>
    <row r="15331" ht="13.15" customHeight="1"/>
    <row r="15332" ht="13.15" customHeight="1"/>
    <row r="15333" ht="13.15" customHeight="1"/>
    <row r="15334" ht="13.15" customHeight="1"/>
    <row r="15335" ht="13.15" customHeight="1"/>
    <row r="15336" ht="13.15" customHeight="1"/>
    <row r="15337" ht="13.15" customHeight="1"/>
    <row r="15338" ht="13.15" customHeight="1"/>
    <row r="15339" ht="13.15" customHeight="1"/>
    <row r="15340" ht="13.15" customHeight="1"/>
    <row r="15341" ht="13.15" customHeight="1"/>
    <row r="15342" ht="13.15" customHeight="1"/>
    <row r="15343" ht="13.15" customHeight="1"/>
    <row r="15344" ht="13.15" customHeight="1"/>
    <row r="15345" ht="13.15" customHeight="1"/>
    <row r="15346" ht="13.15" customHeight="1"/>
    <row r="15347" ht="13.15" customHeight="1"/>
    <row r="15348" ht="13.15" customHeight="1"/>
    <row r="15349" ht="13.15" customHeight="1"/>
    <row r="15350" ht="13.15" customHeight="1"/>
    <row r="15351" ht="13.15" customHeight="1"/>
    <row r="15352" ht="13.15" customHeight="1"/>
    <row r="15353" ht="13.15" customHeight="1"/>
    <row r="15354" ht="13.15" customHeight="1"/>
    <row r="15355" ht="13.15" customHeight="1"/>
    <row r="15356" ht="13.15" customHeight="1"/>
    <row r="15357" ht="13.15" customHeight="1"/>
    <row r="15358" ht="13.15" customHeight="1"/>
    <row r="15359" ht="13.15" customHeight="1"/>
    <row r="15360" ht="13.15" customHeight="1"/>
    <row r="15361" ht="13.15" customHeight="1"/>
    <row r="15362" ht="13.15" customHeight="1"/>
    <row r="15363" ht="13.15" customHeight="1"/>
    <row r="15364" ht="13.15" customHeight="1"/>
    <row r="15365" ht="13.15" customHeight="1"/>
    <row r="15366" ht="13.15" customHeight="1"/>
    <row r="15367" ht="13.15" customHeight="1"/>
    <row r="15368" ht="13.15" customHeight="1"/>
    <row r="15369" ht="13.15" customHeight="1"/>
    <row r="15370" ht="13.15" customHeight="1"/>
    <row r="15371" ht="13.15" customHeight="1"/>
    <row r="15372" ht="13.15" customHeight="1"/>
    <row r="15373" ht="13.15" customHeight="1"/>
    <row r="15374" ht="13.15" customHeight="1"/>
    <row r="15375" ht="13.15" customHeight="1"/>
    <row r="15376" ht="13.15" customHeight="1"/>
    <row r="15377" ht="13.15" customHeight="1"/>
    <row r="15378" ht="13.15" customHeight="1"/>
    <row r="15379" ht="13.15" customHeight="1"/>
    <row r="15380" ht="13.15" customHeight="1"/>
    <row r="15381" ht="13.15" customHeight="1"/>
    <row r="15382" ht="13.15" customHeight="1"/>
    <row r="15383" ht="13.15" customHeight="1"/>
    <row r="15384" ht="13.15" customHeight="1"/>
    <row r="15385" ht="13.15" customHeight="1"/>
    <row r="15386" ht="13.15" customHeight="1"/>
    <row r="15387" ht="13.15" customHeight="1"/>
    <row r="15388" ht="13.15" customHeight="1"/>
    <row r="15389" ht="13.15" customHeight="1"/>
    <row r="15390" ht="13.15" customHeight="1"/>
    <row r="15391" ht="13.15" customHeight="1"/>
    <row r="15392" ht="13.15" customHeight="1"/>
    <row r="15393" ht="13.15" customHeight="1"/>
    <row r="15394" ht="13.15" customHeight="1"/>
    <row r="15395" ht="13.15" customHeight="1"/>
    <row r="15396" ht="13.15" customHeight="1"/>
    <row r="15397" ht="13.15" customHeight="1"/>
    <row r="15398" ht="13.15" customHeight="1"/>
    <row r="15399" ht="13.15" customHeight="1"/>
    <row r="15400" ht="13.15" customHeight="1"/>
    <row r="15401" ht="13.15" customHeight="1"/>
    <row r="15402" ht="13.15" customHeight="1"/>
    <row r="15403" ht="13.15" customHeight="1"/>
    <row r="15404" ht="13.15" customHeight="1"/>
    <row r="15405" ht="13.15" customHeight="1"/>
    <row r="15406" ht="13.15" customHeight="1"/>
    <row r="15407" ht="13.15" customHeight="1"/>
    <row r="15408" ht="13.15" customHeight="1"/>
    <row r="15409" ht="13.15" customHeight="1"/>
    <row r="15410" ht="13.15" customHeight="1"/>
    <row r="15411" ht="13.15" customHeight="1"/>
    <row r="15412" ht="13.15" customHeight="1"/>
    <row r="15413" ht="13.15" customHeight="1"/>
    <row r="15414" ht="13.15" customHeight="1"/>
    <row r="15415" ht="13.15" customHeight="1"/>
    <row r="15416" ht="13.15" customHeight="1"/>
    <row r="15417" ht="13.15" customHeight="1"/>
    <row r="15418" ht="13.15" customHeight="1"/>
    <row r="15419" ht="13.15" customHeight="1"/>
    <row r="15420" ht="13.15" customHeight="1"/>
    <row r="15421" ht="13.15" customHeight="1"/>
    <row r="15422" ht="13.15" customHeight="1"/>
    <row r="15423" ht="13.15" customHeight="1"/>
    <row r="15424" ht="13.15" customHeight="1"/>
    <row r="15425" ht="13.15" customHeight="1"/>
    <row r="15426" ht="13.15" customHeight="1"/>
    <row r="15427" ht="13.15" customHeight="1"/>
    <row r="15428" ht="13.15" customHeight="1"/>
    <row r="15429" ht="13.15" customHeight="1"/>
    <row r="15430" ht="13.15" customHeight="1"/>
    <row r="15431" ht="13.15" customHeight="1"/>
    <row r="15432" ht="13.15" customHeight="1"/>
    <row r="15433" ht="13.15" customHeight="1"/>
    <row r="15434" ht="13.15" customHeight="1"/>
    <row r="15435" ht="13.15" customHeight="1"/>
    <row r="15436" ht="13.15" customHeight="1"/>
    <row r="15437" ht="13.15" customHeight="1"/>
    <row r="15438" ht="13.15" customHeight="1"/>
    <row r="15439" ht="13.15" customHeight="1"/>
    <row r="15440" ht="13.15" customHeight="1"/>
    <row r="15441" ht="13.15" customHeight="1"/>
    <row r="15442" ht="13.15" customHeight="1"/>
    <row r="15443" ht="13.15" customHeight="1"/>
    <row r="15444" ht="13.15" customHeight="1"/>
    <row r="15445" ht="13.15" customHeight="1"/>
    <row r="15446" ht="13.15" customHeight="1"/>
    <row r="15447" ht="13.15" customHeight="1"/>
    <row r="15448" ht="13.15" customHeight="1"/>
    <row r="15449" ht="13.15" customHeight="1"/>
    <row r="15450" ht="13.15" customHeight="1"/>
    <row r="15451" ht="13.15" customHeight="1"/>
    <row r="15452" ht="13.15" customHeight="1"/>
    <row r="15453" ht="13.15" customHeight="1"/>
    <row r="15454" ht="13.15" customHeight="1"/>
    <row r="15455" ht="13.15" customHeight="1"/>
    <row r="15456" ht="13.15" customHeight="1"/>
    <row r="15457" ht="13.15" customHeight="1"/>
    <row r="15458" ht="13.15" customHeight="1"/>
    <row r="15459" ht="13.15" customHeight="1"/>
    <row r="15460" ht="13.15" customHeight="1"/>
    <row r="15461" ht="13.15" customHeight="1"/>
    <row r="15462" ht="13.15" customHeight="1"/>
    <row r="15463" ht="13.15" customHeight="1"/>
    <row r="15464" ht="13.15" customHeight="1"/>
    <row r="15465" ht="13.15" customHeight="1"/>
    <row r="15466" ht="13.15" customHeight="1"/>
    <row r="15467" ht="13.15" customHeight="1"/>
    <row r="15468" ht="13.15" customHeight="1"/>
    <row r="15469" ht="13.15" customHeight="1"/>
    <row r="15470" ht="13.15" customHeight="1"/>
    <row r="15471" ht="13.15" customHeight="1"/>
    <row r="15472" ht="13.15" customHeight="1"/>
    <row r="15473" ht="13.15" customHeight="1"/>
    <row r="15474" ht="13.15" customHeight="1"/>
    <row r="15475" ht="13.15" customHeight="1"/>
    <row r="15476" ht="13.15" customHeight="1"/>
    <row r="15477" ht="13.15" customHeight="1"/>
    <row r="15478" ht="13.15" customHeight="1"/>
    <row r="15479" ht="13.15" customHeight="1"/>
    <row r="15480" ht="13.15" customHeight="1"/>
    <row r="15481" ht="13.15" customHeight="1"/>
    <row r="15482" ht="13.15" customHeight="1"/>
    <row r="15483" ht="13.15" customHeight="1"/>
    <row r="15484" ht="13.15" customHeight="1"/>
    <row r="15485" ht="13.15" customHeight="1"/>
    <row r="15486" ht="13.15" customHeight="1"/>
    <row r="15487" ht="13.15" customHeight="1"/>
    <row r="15488" ht="13.15" customHeight="1"/>
    <row r="15489" ht="13.15" customHeight="1"/>
    <row r="15490" ht="13.15" customHeight="1"/>
    <row r="15491" ht="13.15" customHeight="1"/>
    <row r="15492" ht="13.15" customHeight="1"/>
    <row r="15493" ht="13.15" customHeight="1"/>
    <row r="15494" ht="13.15" customHeight="1"/>
    <row r="15495" ht="13.15" customHeight="1"/>
    <row r="15496" ht="13.15" customHeight="1"/>
    <row r="15497" ht="13.15" customHeight="1"/>
    <row r="15498" ht="13.15" customHeight="1"/>
    <row r="15499" ht="13.15" customHeight="1"/>
    <row r="15500" ht="13.15" customHeight="1"/>
    <row r="15501" ht="13.15" customHeight="1"/>
    <row r="15502" ht="13.15" customHeight="1"/>
    <row r="15503" ht="13.15" customHeight="1"/>
    <row r="15504" ht="13.15" customHeight="1"/>
    <row r="15505" ht="13.15" customHeight="1"/>
    <row r="15506" ht="13.15" customHeight="1"/>
    <row r="15507" ht="13.15" customHeight="1"/>
    <row r="15508" ht="13.15" customHeight="1"/>
    <row r="15509" ht="13.15" customHeight="1"/>
    <row r="15510" ht="13.15" customHeight="1"/>
    <row r="15511" ht="13.15" customHeight="1"/>
    <row r="15512" ht="13.15" customHeight="1"/>
    <row r="15513" ht="13.15" customHeight="1"/>
    <row r="15514" ht="13.15" customHeight="1"/>
    <row r="15515" ht="13.15" customHeight="1"/>
    <row r="15516" ht="13.15" customHeight="1"/>
    <row r="15517" ht="13.15" customHeight="1"/>
    <row r="15518" ht="13.15" customHeight="1"/>
    <row r="15519" ht="13.15" customHeight="1"/>
    <row r="15520" ht="13.15" customHeight="1"/>
    <row r="15521" ht="13.15" customHeight="1"/>
    <row r="15522" ht="13.15" customHeight="1"/>
    <row r="15523" ht="13.15" customHeight="1"/>
    <row r="15524" ht="13.15" customHeight="1"/>
    <row r="15525" ht="13.15" customHeight="1"/>
    <row r="15526" ht="13.15" customHeight="1"/>
    <row r="15527" ht="13.15" customHeight="1"/>
    <row r="15528" ht="13.15" customHeight="1"/>
    <row r="15529" ht="13.15" customHeight="1"/>
    <row r="15530" ht="13.15" customHeight="1"/>
    <row r="15531" ht="13.15" customHeight="1"/>
    <row r="15532" ht="13.15" customHeight="1"/>
    <row r="15533" ht="13.15" customHeight="1"/>
    <row r="15534" ht="13.15" customHeight="1"/>
    <row r="15535" ht="13.15" customHeight="1"/>
    <row r="15536" ht="13.15" customHeight="1"/>
    <row r="15537" ht="13.15" customHeight="1"/>
    <row r="15538" ht="13.15" customHeight="1"/>
    <row r="15539" ht="13.15" customHeight="1"/>
    <row r="15540" ht="13.15" customHeight="1"/>
    <row r="15541" ht="13.15" customHeight="1"/>
    <row r="15542" ht="13.15" customHeight="1"/>
    <row r="15543" ht="13.15" customHeight="1"/>
    <row r="15544" ht="13.15" customHeight="1"/>
    <row r="15545" ht="13.15" customHeight="1"/>
    <row r="15546" ht="13.15" customHeight="1"/>
    <row r="15547" ht="13.15" customHeight="1"/>
    <row r="15548" ht="13.15" customHeight="1"/>
    <row r="15549" ht="13.15" customHeight="1"/>
    <row r="15550" ht="13.15" customHeight="1"/>
    <row r="15551" ht="13.15" customHeight="1"/>
    <row r="15552" ht="13.15" customHeight="1"/>
    <row r="15553" ht="13.15" customHeight="1"/>
    <row r="15554" ht="13.15" customHeight="1"/>
    <row r="15555" ht="13.15" customHeight="1"/>
    <row r="15556" ht="13.15" customHeight="1"/>
    <row r="15557" ht="13.15" customHeight="1"/>
    <row r="15558" ht="13.15" customHeight="1"/>
    <row r="15559" ht="13.15" customHeight="1"/>
    <row r="15560" ht="13.15" customHeight="1"/>
    <row r="15561" ht="13.15" customHeight="1"/>
    <row r="15562" ht="13.15" customHeight="1"/>
    <row r="15563" ht="13.15" customHeight="1"/>
    <row r="15564" ht="13.15" customHeight="1"/>
    <row r="15565" ht="13.15" customHeight="1"/>
    <row r="15566" ht="13.15" customHeight="1"/>
    <row r="15567" ht="13.15" customHeight="1"/>
    <row r="15568" ht="13.15" customHeight="1"/>
    <row r="15569" ht="13.15" customHeight="1"/>
    <row r="15570" ht="13.15" customHeight="1"/>
    <row r="15571" ht="13.15" customHeight="1"/>
    <row r="15572" ht="13.15" customHeight="1"/>
    <row r="15573" ht="13.15" customHeight="1"/>
    <row r="15574" ht="13.15" customHeight="1"/>
    <row r="15575" ht="13.15" customHeight="1"/>
    <row r="15576" ht="13.15" customHeight="1"/>
    <row r="15577" ht="13.15" customHeight="1"/>
    <row r="15578" ht="13.15" customHeight="1"/>
    <row r="15579" ht="13.15" customHeight="1"/>
    <row r="15580" ht="13.15" customHeight="1"/>
    <row r="15581" ht="13.15" customHeight="1"/>
    <row r="15582" ht="13.15" customHeight="1"/>
    <row r="15583" ht="13.15" customHeight="1"/>
    <row r="15584" ht="13.15" customHeight="1"/>
    <row r="15585" ht="13.15" customHeight="1"/>
    <row r="15586" ht="13.15" customHeight="1"/>
    <row r="15587" ht="13.15" customHeight="1"/>
    <row r="15588" ht="13.15" customHeight="1"/>
    <row r="15589" ht="13.15" customHeight="1"/>
    <row r="15590" ht="13.15" customHeight="1"/>
    <row r="15591" ht="13.15" customHeight="1"/>
    <row r="15592" ht="13.15" customHeight="1"/>
    <row r="15593" ht="13.15" customHeight="1"/>
    <row r="15594" ht="13.15" customHeight="1"/>
    <row r="15595" ht="13.15" customHeight="1"/>
    <row r="15596" ht="13.15" customHeight="1"/>
    <row r="15597" ht="13.15" customHeight="1"/>
    <row r="15598" ht="13.15" customHeight="1"/>
    <row r="15599" ht="13.15" customHeight="1"/>
    <row r="15600" ht="13.15" customHeight="1"/>
    <row r="15601" ht="13.15" customHeight="1"/>
    <row r="15602" ht="13.15" customHeight="1"/>
    <row r="15603" ht="13.15" customHeight="1"/>
    <row r="15604" ht="13.15" customHeight="1"/>
    <row r="15605" ht="13.15" customHeight="1"/>
    <row r="15606" ht="13.15" customHeight="1"/>
    <row r="15607" ht="13.15" customHeight="1"/>
    <row r="15608" ht="13.15" customHeight="1"/>
    <row r="15609" ht="13.15" customHeight="1"/>
    <row r="15610" ht="13.15" customHeight="1"/>
    <row r="15611" ht="13.15" customHeight="1"/>
    <row r="15612" ht="13.15" customHeight="1"/>
    <row r="15613" ht="13.15" customHeight="1"/>
    <row r="15614" ht="13.15" customHeight="1"/>
    <row r="15615" ht="13.15" customHeight="1"/>
    <row r="15616" ht="13.15" customHeight="1"/>
    <row r="15617" ht="13.15" customHeight="1"/>
    <row r="15618" ht="13.15" customHeight="1"/>
    <row r="15619" ht="13.15" customHeight="1"/>
    <row r="15620" ht="13.15" customHeight="1"/>
    <row r="15621" ht="13.15" customHeight="1"/>
    <row r="15622" ht="13.15" customHeight="1"/>
    <row r="15623" ht="13.15" customHeight="1"/>
    <row r="15624" ht="13.15" customHeight="1"/>
    <row r="15625" ht="13.15" customHeight="1"/>
    <row r="15626" ht="13.15" customHeight="1"/>
    <row r="15627" ht="13.15" customHeight="1"/>
    <row r="15628" ht="13.15" customHeight="1"/>
    <row r="15629" ht="13.15" customHeight="1"/>
    <row r="15630" ht="13.15" customHeight="1"/>
    <row r="15631" ht="13.15" customHeight="1"/>
    <row r="15632" ht="13.15" customHeight="1"/>
    <row r="15633" ht="13.15" customHeight="1"/>
    <row r="15634" ht="13.15" customHeight="1"/>
    <row r="15635" ht="13.15" customHeight="1"/>
    <row r="15636" ht="13.15" customHeight="1"/>
    <row r="15637" ht="13.15" customHeight="1"/>
    <row r="15638" ht="13.15" customHeight="1"/>
    <row r="15639" ht="13.15" customHeight="1"/>
    <row r="15640" ht="13.15" customHeight="1"/>
    <row r="15641" ht="13.15" customHeight="1"/>
    <row r="15642" ht="13.15" customHeight="1"/>
    <row r="15643" ht="13.15" customHeight="1"/>
    <row r="15644" ht="13.15" customHeight="1"/>
    <row r="15645" ht="13.15" customHeight="1"/>
    <row r="15646" ht="13.15" customHeight="1"/>
    <row r="15647" ht="13.15" customHeight="1"/>
    <row r="15648" ht="13.15" customHeight="1"/>
    <row r="15649" ht="13.15" customHeight="1"/>
    <row r="15650" ht="13.15" customHeight="1"/>
    <row r="15651" ht="13.15" customHeight="1"/>
    <row r="15652" ht="13.15" customHeight="1"/>
    <row r="15653" ht="13.15" customHeight="1"/>
    <row r="15654" ht="13.15" customHeight="1"/>
    <row r="15655" ht="13.15" customHeight="1"/>
    <row r="15656" ht="13.15" customHeight="1"/>
    <row r="15657" ht="13.15" customHeight="1"/>
    <row r="15658" ht="13.15" customHeight="1"/>
    <row r="15659" ht="13.15" customHeight="1"/>
    <row r="15660" ht="13.15" customHeight="1"/>
    <row r="15661" ht="13.15" customHeight="1"/>
    <row r="15662" ht="13.15" customHeight="1"/>
    <row r="15663" ht="13.15" customHeight="1"/>
    <row r="15664" ht="13.15" customHeight="1"/>
    <row r="15665" ht="13.15" customHeight="1"/>
    <row r="15666" ht="13.15" customHeight="1"/>
    <row r="15667" ht="13.15" customHeight="1"/>
    <row r="15668" ht="13.15" customHeight="1"/>
    <row r="15669" ht="13.15" customHeight="1"/>
    <row r="15670" ht="13.15" customHeight="1"/>
    <row r="15671" ht="13.15" customHeight="1"/>
    <row r="15672" ht="13.15" customHeight="1"/>
    <row r="15673" ht="13.15" customHeight="1"/>
    <row r="15674" ht="13.15" customHeight="1"/>
    <row r="15675" ht="13.15" customHeight="1"/>
    <row r="15676" ht="13.15" customHeight="1"/>
    <row r="15677" ht="13.15" customHeight="1"/>
    <row r="15678" ht="13.15" customHeight="1"/>
    <row r="15679" ht="13.15" customHeight="1"/>
    <row r="15680" ht="13.15" customHeight="1"/>
    <row r="15681" ht="13.15" customHeight="1"/>
    <row r="15682" ht="13.15" customHeight="1"/>
    <row r="15683" ht="13.15" customHeight="1"/>
    <row r="15684" ht="13.15" customHeight="1"/>
    <row r="15685" ht="13.15" customHeight="1"/>
    <row r="15686" ht="13.15" customHeight="1"/>
    <row r="15687" ht="13.15" customHeight="1"/>
    <row r="15688" ht="13.15" customHeight="1"/>
    <row r="15689" ht="13.15" customHeight="1"/>
    <row r="15690" ht="13.15" customHeight="1"/>
    <row r="15691" ht="13.15" customHeight="1"/>
    <row r="15692" ht="13.15" customHeight="1"/>
    <row r="15693" ht="13.15" customHeight="1"/>
    <row r="15694" ht="13.15" customHeight="1"/>
    <row r="15695" ht="13.15" customHeight="1"/>
    <row r="15696" ht="13.15" customHeight="1"/>
    <row r="15697" ht="13.15" customHeight="1"/>
    <row r="15698" ht="13.15" customHeight="1"/>
    <row r="15699" ht="13.15" customHeight="1"/>
    <row r="15700" ht="13.15" customHeight="1"/>
    <row r="15701" ht="13.15" customHeight="1"/>
    <row r="15702" ht="13.15" customHeight="1"/>
    <row r="15703" ht="13.15" customHeight="1"/>
    <row r="15704" ht="13.15" customHeight="1"/>
    <row r="15705" ht="13.15" customHeight="1"/>
    <row r="15706" ht="13.15" customHeight="1"/>
    <row r="15707" ht="13.15" customHeight="1"/>
    <row r="15708" ht="13.15" customHeight="1"/>
    <row r="15709" ht="13.15" customHeight="1"/>
    <row r="15710" ht="13.15" customHeight="1"/>
    <row r="15711" ht="13.15" customHeight="1"/>
    <row r="15712" ht="13.15" customHeight="1"/>
    <row r="15713" ht="13.15" customHeight="1"/>
    <row r="15714" ht="13.15" customHeight="1"/>
    <row r="15715" ht="13.15" customHeight="1"/>
    <row r="15716" ht="13.15" customHeight="1"/>
    <row r="15717" ht="13.15" customHeight="1"/>
    <row r="15718" ht="13.15" customHeight="1"/>
    <row r="15719" ht="13.15" customHeight="1"/>
    <row r="15720" ht="13.15" customHeight="1"/>
    <row r="15721" ht="13.15" customHeight="1"/>
    <row r="15722" ht="13.15" customHeight="1"/>
    <row r="15723" ht="13.15" customHeight="1"/>
    <row r="15724" ht="13.15" customHeight="1"/>
    <row r="15725" ht="13.15" customHeight="1"/>
    <row r="15726" ht="13.15" customHeight="1"/>
    <row r="15727" ht="13.15" customHeight="1"/>
    <row r="15728" ht="13.15" customHeight="1"/>
    <row r="15729" ht="13.15" customHeight="1"/>
    <row r="15730" ht="13.15" customHeight="1"/>
    <row r="15731" ht="13.15" customHeight="1"/>
    <row r="15732" ht="13.15" customHeight="1"/>
    <row r="15733" ht="13.15" customHeight="1"/>
    <row r="15734" ht="13.15" customHeight="1"/>
    <row r="15735" ht="13.15" customHeight="1"/>
    <row r="15736" ht="13.15" customHeight="1"/>
    <row r="15737" ht="13.15" customHeight="1"/>
    <row r="15738" ht="13.15" customHeight="1"/>
    <row r="15739" ht="13.15" customHeight="1"/>
    <row r="15740" ht="13.15" customHeight="1"/>
    <row r="15741" ht="13.15" customHeight="1"/>
    <row r="15742" ht="13.15" customHeight="1"/>
    <row r="15743" ht="13.15" customHeight="1"/>
    <row r="15744" ht="13.15" customHeight="1"/>
    <row r="15745" ht="13.15" customHeight="1"/>
    <row r="15746" ht="13.15" customHeight="1"/>
    <row r="15747" ht="13.15" customHeight="1"/>
    <row r="15748" ht="13.15" customHeight="1"/>
    <row r="15749" ht="13.15" customHeight="1"/>
    <row r="15750" ht="13.15" customHeight="1"/>
    <row r="15751" ht="13.15" customHeight="1"/>
    <row r="15752" ht="13.15" customHeight="1"/>
    <row r="15753" ht="13.15" customHeight="1"/>
    <row r="15754" ht="13.15" customHeight="1"/>
    <row r="15755" ht="13.15" customHeight="1"/>
    <row r="15756" ht="13.15" customHeight="1"/>
    <row r="15757" ht="13.15" customHeight="1"/>
    <row r="15758" ht="13.15" customHeight="1"/>
    <row r="15759" ht="13.15" customHeight="1"/>
    <row r="15760" ht="13.15" customHeight="1"/>
    <row r="15761" ht="13.15" customHeight="1"/>
    <row r="15762" ht="13.15" customHeight="1"/>
    <row r="15763" ht="13.15" customHeight="1"/>
    <row r="15764" ht="13.15" customHeight="1"/>
    <row r="15765" ht="13.15" customHeight="1"/>
    <row r="15766" ht="13.15" customHeight="1"/>
    <row r="15767" ht="13.15" customHeight="1"/>
    <row r="15768" ht="13.15" customHeight="1"/>
    <row r="15769" ht="13.15" customHeight="1"/>
    <row r="15770" ht="13.15" customHeight="1"/>
    <row r="15771" ht="13.15" customHeight="1"/>
    <row r="15772" ht="13.15" customHeight="1"/>
    <row r="15773" ht="13.15" customHeight="1"/>
    <row r="15774" ht="13.15" customHeight="1"/>
    <row r="15775" ht="13.15" customHeight="1"/>
    <row r="15776" ht="13.15" customHeight="1"/>
    <row r="15777" ht="13.15" customHeight="1"/>
    <row r="15778" ht="13.15" customHeight="1"/>
    <row r="15779" ht="13.15" customHeight="1"/>
    <row r="15780" ht="13.15" customHeight="1"/>
    <row r="15781" ht="13.15" customHeight="1"/>
    <row r="15782" ht="13.15" customHeight="1"/>
    <row r="15783" ht="13.15" customHeight="1"/>
    <row r="15784" ht="13.15" customHeight="1"/>
    <row r="15785" ht="13.15" customHeight="1"/>
    <row r="15786" ht="13.15" customHeight="1"/>
    <row r="15787" ht="13.15" customHeight="1"/>
    <row r="15788" ht="13.15" customHeight="1"/>
    <row r="15789" ht="13.15" customHeight="1"/>
    <row r="15790" ht="13.15" customHeight="1"/>
    <row r="15791" ht="13.15" customHeight="1"/>
    <row r="15792" ht="13.15" customHeight="1"/>
    <row r="15793" ht="13.15" customHeight="1"/>
    <row r="15794" ht="13.15" customHeight="1"/>
    <row r="15795" ht="13.15" customHeight="1"/>
    <row r="15796" ht="13.15" customHeight="1"/>
    <row r="15797" ht="13.15" customHeight="1"/>
    <row r="15798" ht="13.15" customHeight="1"/>
    <row r="15799" ht="13.15" customHeight="1"/>
    <row r="15800" ht="13.15" customHeight="1"/>
    <row r="15801" ht="13.15" customHeight="1"/>
    <row r="15802" ht="13.15" customHeight="1"/>
    <row r="15803" ht="13.15" customHeight="1"/>
    <row r="15804" ht="13.15" customHeight="1"/>
    <row r="15805" ht="13.15" customHeight="1"/>
    <row r="15806" ht="13.15" customHeight="1"/>
    <row r="15807" ht="13.15" customHeight="1"/>
    <row r="15808" ht="13.15" customHeight="1"/>
    <row r="15809" ht="13.15" customHeight="1"/>
    <row r="15810" ht="13.15" customHeight="1"/>
    <row r="15811" ht="13.15" customHeight="1"/>
    <row r="15812" ht="13.15" customHeight="1"/>
    <row r="15813" ht="13.15" customHeight="1"/>
    <row r="15814" ht="13.15" customHeight="1"/>
    <row r="15815" ht="13.15" customHeight="1"/>
    <row r="15816" ht="13.15" customHeight="1"/>
    <row r="15817" ht="13.15" customHeight="1"/>
    <row r="15818" ht="13.15" customHeight="1"/>
    <row r="15819" ht="13.15" customHeight="1"/>
    <row r="15820" ht="13.15" customHeight="1"/>
    <row r="15821" ht="13.15" customHeight="1"/>
    <row r="15822" ht="13.15" customHeight="1"/>
    <row r="15823" ht="13.15" customHeight="1"/>
    <row r="15824" ht="13.15" customHeight="1"/>
    <row r="15825" ht="13.15" customHeight="1"/>
    <row r="15826" ht="13.15" customHeight="1"/>
    <row r="15827" ht="13.15" customHeight="1"/>
    <row r="15828" ht="13.15" customHeight="1"/>
    <row r="15829" ht="13.15" customHeight="1"/>
    <row r="15830" ht="13.15" customHeight="1"/>
    <row r="15831" ht="13.15" customHeight="1"/>
    <row r="15832" ht="13.15" customHeight="1"/>
    <row r="15833" ht="13.15" customHeight="1"/>
    <row r="15834" ht="13.15" customHeight="1"/>
    <row r="15835" ht="13.15" customHeight="1"/>
    <row r="15836" ht="13.15" customHeight="1"/>
    <row r="15837" ht="13.15" customHeight="1"/>
    <row r="15838" ht="13.15" customHeight="1"/>
    <row r="15839" ht="13.15" customHeight="1"/>
    <row r="15840" ht="13.15" customHeight="1"/>
    <row r="15841" ht="13.15" customHeight="1"/>
    <row r="15842" ht="13.15" customHeight="1"/>
    <row r="15843" ht="13.15" customHeight="1"/>
    <row r="15844" ht="13.15" customHeight="1"/>
    <row r="15845" ht="13.15" customHeight="1"/>
    <row r="15846" ht="13.15" customHeight="1"/>
    <row r="15847" ht="13.15" customHeight="1"/>
    <row r="15848" ht="13.15" customHeight="1"/>
    <row r="15849" ht="13.15" customHeight="1"/>
    <row r="15850" ht="13.15" customHeight="1"/>
    <row r="15851" ht="13.15" customHeight="1"/>
    <row r="15852" ht="13.15" customHeight="1"/>
    <row r="15853" ht="13.15" customHeight="1"/>
    <row r="15854" ht="13.15" customHeight="1"/>
    <row r="15855" ht="13.15" customHeight="1"/>
    <row r="15856" ht="13.15" customHeight="1"/>
    <row r="15857" ht="13.15" customHeight="1"/>
    <row r="15858" ht="13.15" customHeight="1"/>
    <row r="15859" ht="13.15" customHeight="1"/>
    <row r="15860" ht="13.15" customHeight="1"/>
    <row r="15861" ht="13.15" customHeight="1"/>
    <row r="15862" ht="13.15" customHeight="1"/>
    <row r="15863" ht="13.15" customHeight="1"/>
    <row r="15864" ht="13.15" customHeight="1"/>
    <row r="15865" ht="13.15" customHeight="1"/>
    <row r="15866" ht="13.15" customHeight="1"/>
    <row r="15867" ht="13.15" customHeight="1"/>
    <row r="15868" ht="13.15" customHeight="1"/>
    <row r="15869" ht="13.15" customHeight="1"/>
    <row r="15870" ht="13.15" customHeight="1"/>
    <row r="15871" ht="13.15" customHeight="1"/>
    <row r="15872" ht="13.15" customHeight="1"/>
    <row r="15873" ht="13.15" customHeight="1"/>
    <row r="15874" ht="13.15" customHeight="1"/>
    <row r="15875" ht="13.15" customHeight="1"/>
    <row r="15876" ht="13.15" customHeight="1"/>
    <row r="15877" ht="13.15" customHeight="1"/>
    <row r="15878" ht="13.15" customHeight="1"/>
    <row r="15879" ht="13.15" customHeight="1"/>
    <row r="15880" ht="13.15" customHeight="1"/>
    <row r="15881" ht="13.15" customHeight="1"/>
    <row r="15882" ht="13.15" customHeight="1"/>
    <row r="15883" ht="13.15" customHeight="1"/>
    <row r="15884" ht="13.15" customHeight="1"/>
    <row r="15885" ht="13.15" customHeight="1"/>
    <row r="15886" ht="13.15" customHeight="1"/>
    <row r="15887" ht="13.15" customHeight="1"/>
    <row r="15888" ht="13.15" customHeight="1"/>
    <row r="15889" ht="13.15" customHeight="1"/>
    <row r="15890" ht="13.15" customHeight="1"/>
    <row r="15891" ht="13.15" customHeight="1"/>
    <row r="15892" ht="13.15" customHeight="1"/>
    <row r="15893" ht="13.15" customHeight="1"/>
    <row r="15894" ht="13.15" customHeight="1"/>
    <row r="15895" ht="13.15" customHeight="1"/>
    <row r="15896" ht="13.15" customHeight="1"/>
    <row r="15897" ht="13.15" customHeight="1"/>
    <row r="15898" ht="13.15" customHeight="1"/>
    <row r="15899" ht="13.15" customHeight="1"/>
    <row r="15900" ht="13.15" customHeight="1"/>
    <row r="15901" ht="13.15" customHeight="1"/>
    <row r="15902" ht="13.15" customHeight="1"/>
    <row r="15903" ht="13.15" customHeight="1"/>
    <row r="15904" ht="13.15" customHeight="1"/>
    <row r="15905" ht="13.15" customHeight="1"/>
    <row r="15906" ht="13.15" customHeight="1"/>
    <row r="15907" ht="13.15" customHeight="1"/>
    <row r="15908" ht="13.15" customHeight="1"/>
    <row r="15909" ht="13.15" customHeight="1"/>
    <row r="15910" ht="13.15" customHeight="1"/>
    <row r="15911" ht="13.15" customHeight="1"/>
    <row r="15912" ht="13.15" customHeight="1"/>
    <row r="15913" ht="13.15" customHeight="1"/>
    <row r="15914" ht="13.15" customHeight="1"/>
    <row r="15915" ht="13.15" customHeight="1"/>
    <row r="15916" ht="13.15" customHeight="1"/>
    <row r="15917" ht="13.15" customHeight="1"/>
    <row r="15918" ht="13.15" customHeight="1"/>
    <row r="15919" ht="13.15" customHeight="1"/>
    <row r="15920" ht="13.15" customHeight="1"/>
    <row r="15921" ht="13.15" customHeight="1"/>
    <row r="15922" ht="13.15" customHeight="1"/>
    <row r="15923" ht="13.15" customHeight="1"/>
    <row r="15924" ht="13.15" customHeight="1"/>
    <row r="15925" ht="13.15" customHeight="1"/>
    <row r="15926" ht="13.15" customHeight="1"/>
    <row r="15927" ht="13.15" customHeight="1"/>
    <row r="15928" ht="13.15" customHeight="1"/>
    <row r="15929" ht="13.15" customHeight="1"/>
    <row r="15930" ht="13.15" customHeight="1"/>
    <row r="15931" ht="13.15" customHeight="1"/>
    <row r="15932" ht="13.15" customHeight="1"/>
    <row r="15933" ht="13.15" customHeight="1"/>
    <row r="15934" ht="13.15" customHeight="1"/>
    <row r="15935" ht="13.15" customHeight="1"/>
    <row r="15936" ht="13.15" customHeight="1"/>
    <row r="15937" ht="13.15" customHeight="1"/>
    <row r="15938" ht="13.15" customHeight="1"/>
    <row r="15939" ht="13.15" customHeight="1"/>
    <row r="15940" ht="13.15" customHeight="1"/>
    <row r="15941" ht="13.15" customHeight="1"/>
    <row r="15942" ht="13.15" customHeight="1"/>
    <row r="15943" ht="13.15" customHeight="1"/>
    <row r="15944" ht="13.15" customHeight="1"/>
    <row r="15945" ht="13.15" customHeight="1"/>
    <row r="15946" ht="13.15" customHeight="1"/>
    <row r="15947" ht="13.15" customHeight="1"/>
    <row r="15948" ht="13.15" customHeight="1"/>
    <row r="15949" ht="13.15" customHeight="1"/>
    <row r="15950" ht="13.15" customHeight="1"/>
    <row r="15951" ht="13.15" customHeight="1"/>
    <row r="15952" ht="13.15" customHeight="1"/>
    <row r="15953" ht="13.15" customHeight="1"/>
    <row r="15954" ht="13.15" customHeight="1"/>
    <row r="15955" ht="13.15" customHeight="1"/>
    <row r="15956" ht="13.15" customHeight="1"/>
    <row r="15957" ht="13.15" customHeight="1"/>
    <row r="15958" ht="13.15" customHeight="1"/>
    <row r="15959" ht="13.15" customHeight="1"/>
    <row r="15960" ht="13.15" customHeight="1"/>
    <row r="15961" ht="13.15" customHeight="1"/>
    <row r="15962" ht="13.15" customHeight="1"/>
    <row r="15963" ht="13.15" customHeight="1"/>
    <row r="15964" ht="13.15" customHeight="1"/>
    <row r="15965" ht="13.15" customHeight="1"/>
    <row r="15966" ht="13.15" customHeight="1"/>
    <row r="15967" ht="13.15" customHeight="1"/>
    <row r="15968" ht="13.15" customHeight="1"/>
    <row r="15969" ht="13.15" customHeight="1"/>
    <row r="15970" ht="13.15" customHeight="1"/>
    <row r="15971" ht="13.15" customHeight="1"/>
    <row r="15972" ht="13.15" customHeight="1"/>
    <row r="15973" ht="13.15" customHeight="1"/>
    <row r="15974" ht="13.15" customHeight="1"/>
    <row r="15975" ht="13.15" customHeight="1"/>
    <row r="15976" ht="13.15" customHeight="1"/>
    <row r="15977" ht="13.15" customHeight="1"/>
    <row r="15978" ht="13.15" customHeight="1"/>
    <row r="15979" ht="13.15" customHeight="1"/>
    <row r="15980" ht="13.15" customHeight="1"/>
    <row r="15981" ht="13.15" customHeight="1"/>
    <row r="15982" ht="13.15" customHeight="1"/>
    <row r="15983" ht="13.15" customHeight="1"/>
    <row r="15984" ht="13.15" customHeight="1"/>
    <row r="15985" ht="13.15" customHeight="1"/>
    <row r="15986" ht="13.15" customHeight="1"/>
    <row r="15987" ht="13.15" customHeight="1"/>
    <row r="15988" ht="13.15" customHeight="1"/>
    <row r="15989" ht="13.15" customHeight="1"/>
    <row r="15990" ht="13.15" customHeight="1"/>
    <row r="15991" ht="13.15" customHeight="1"/>
    <row r="15992" ht="13.15" customHeight="1"/>
    <row r="15993" ht="13.15" customHeight="1"/>
    <row r="15994" ht="13.15" customHeight="1"/>
    <row r="15995" ht="13.15" customHeight="1"/>
    <row r="15996" ht="13.15" customHeight="1"/>
    <row r="15997" ht="13.15" customHeight="1"/>
    <row r="15998" ht="13.15" customHeight="1"/>
    <row r="15999" ht="13.15" customHeight="1"/>
    <row r="16000" ht="13.15" customHeight="1"/>
    <row r="16001" ht="13.15" customHeight="1"/>
    <row r="16002" ht="13.15" customHeight="1"/>
    <row r="16003" ht="13.15" customHeight="1"/>
    <row r="16004" ht="13.15" customHeight="1"/>
    <row r="16005" ht="13.15" customHeight="1"/>
    <row r="16006" ht="13.15" customHeight="1"/>
    <row r="16007" ht="13.15" customHeight="1"/>
    <row r="16008" ht="13.15" customHeight="1"/>
    <row r="16009" ht="13.15" customHeight="1"/>
    <row r="16010" ht="13.15" customHeight="1"/>
    <row r="16011" ht="13.15" customHeight="1"/>
    <row r="16012" ht="13.15" customHeight="1"/>
    <row r="16013" ht="13.15" customHeight="1"/>
    <row r="16014" ht="13.15" customHeight="1"/>
    <row r="16015" ht="13.15" customHeight="1"/>
    <row r="16016" ht="13.15" customHeight="1"/>
    <row r="16017" ht="13.15" customHeight="1"/>
    <row r="16018" ht="13.15" customHeight="1"/>
    <row r="16019" ht="13.15" customHeight="1"/>
    <row r="16020" ht="13.15" customHeight="1"/>
    <row r="16021" ht="13.15" customHeight="1"/>
    <row r="16022" ht="13.15" customHeight="1"/>
    <row r="16023" ht="13.15" customHeight="1"/>
    <row r="16024" ht="13.15" customHeight="1"/>
    <row r="16025" ht="13.15" customHeight="1"/>
    <row r="16026" ht="13.15" customHeight="1"/>
    <row r="16027" ht="13.15" customHeight="1"/>
    <row r="16028" ht="13.15" customHeight="1"/>
    <row r="16029" ht="13.15" customHeight="1"/>
    <row r="16030" ht="13.15" customHeight="1"/>
    <row r="16031" ht="13.15" customHeight="1"/>
    <row r="16032" ht="13.15" customHeight="1"/>
    <row r="16033" ht="13.15" customHeight="1"/>
    <row r="16034" ht="13.15" customHeight="1"/>
    <row r="16035" ht="13.15" customHeight="1"/>
    <row r="16036" ht="13.15" customHeight="1"/>
    <row r="16037" ht="13.15" customHeight="1"/>
    <row r="16038" ht="13.15" customHeight="1"/>
    <row r="16039" ht="13.15" customHeight="1"/>
    <row r="16040" ht="13.15" customHeight="1"/>
    <row r="16041" ht="13.15" customHeight="1"/>
    <row r="16042" ht="13.15" customHeight="1"/>
    <row r="16043" ht="13.15" customHeight="1"/>
    <row r="16044" ht="13.15" customHeight="1"/>
    <row r="16045" ht="13.15" customHeight="1"/>
    <row r="16046" ht="13.15" customHeight="1"/>
    <row r="16047" ht="13.15" customHeight="1"/>
    <row r="16048" ht="13.15" customHeight="1"/>
    <row r="16049" ht="13.15" customHeight="1"/>
    <row r="16050" ht="13.15" customHeight="1"/>
    <row r="16051" ht="13.15" customHeight="1"/>
    <row r="16052" ht="13.15" customHeight="1"/>
    <row r="16053" ht="13.15" customHeight="1"/>
    <row r="16054" ht="13.15" customHeight="1"/>
    <row r="16055" ht="13.15" customHeight="1"/>
    <row r="16056" ht="13.15" customHeight="1"/>
    <row r="16057" ht="13.15" customHeight="1"/>
    <row r="16058" ht="13.15" customHeight="1"/>
    <row r="16059" ht="13.15" customHeight="1"/>
    <row r="16060" ht="13.15" customHeight="1"/>
    <row r="16061" ht="13.15" customHeight="1"/>
    <row r="16062" ht="13.15" customHeight="1"/>
    <row r="16063" ht="13.15" customHeight="1"/>
    <row r="16064" ht="13.15" customHeight="1"/>
    <row r="16065" ht="13.15" customHeight="1"/>
    <row r="16066" ht="13.15" customHeight="1"/>
    <row r="16067" ht="13.15" customHeight="1"/>
    <row r="16068" ht="13.15" customHeight="1"/>
    <row r="16069" ht="13.15" customHeight="1"/>
    <row r="16070" ht="13.15" customHeight="1"/>
    <row r="16071" ht="13.15" customHeight="1"/>
    <row r="16072" ht="13.15" customHeight="1"/>
    <row r="16073" ht="13.15" customHeight="1"/>
    <row r="16074" ht="13.15" customHeight="1"/>
    <row r="16075" ht="13.15" customHeight="1"/>
    <row r="16076" ht="13.15" customHeight="1"/>
    <row r="16077" ht="13.15" customHeight="1"/>
    <row r="16078" ht="13.15" customHeight="1"/>
    <row r="16079" ht="13.15" customHeight="1"/>
    <row r="16080" ht="13.15" customHeight="1"/>
    <row r="16081" ht="13.15" customHeight="1"/>
    <row r="16082" ht="13.15" customHeight="1"/>
    <row r="16083" ht="13.15" customHeight="1"/>
    <row r="16084" ht="13.15" customHeight="1"/>
    <row r="16085" ht="13.15" customHeight="1"/>
    <row r="16086" ht="13.15" customHeight="1"/>
    <row r="16087" ht="13.15" customHeight="1"/>
    <row r="16088" ht="13.15" customHeight="1"/>
    <row r="16089" ht="13.15" customHeight="1"/>
    <row r="16090" ht="13.15" customHeight="1"/>
    <row r="16091" ht="13.15" customHeight="1"/>
    <row r="16092" ht="13.15" customHeight="1"/>
    <row r="16093" ht="13.15" customHeight="1"/>
    <row r="16094" ht="13.15" customHeight="1"/>
    <row r="16095" ht="13.15" customHeight="1"/>
    <row r="16096" ht="13.15" customHeight="1"/>
    <row r="16097" ht="13.15" customHeight="1"/>
    <row r="16098" ht="13.15" customHeight="1"/>
    <row r="16099" ht="13.15" customHeight="1"/>
    <row r="16100" ht="13.15" customHeight="1"/>
    <row r="16101" ht="13.15" customHeight="1"/>
    <row r="16102" ht="13.15" customHeight="1"/>
    <row r="16103" ht="13.15" customHeight="1"/>
    <row r="16104" ht="13.15" customHeight="1"/>
    <row r="16105" ht="13.15" customHeight="1"/>
    <row r="16106" ht="13.15" customHeight="1"/>
    <row r="16107" ht="13.15" customHeight="1"/>
    <row r="16108" ht="13.15" customHeight="1"/>
    <row r="16109" ht="13.15" customHeight="1"/>
    <row r="16110" ht="13.15" customHeight="1"/>
    <row r="16111" ht="13.15" customHeight="1"/>
    <row r="16112" ht="13.15" customHeight="1"/>
    <row r="16113" ht="13.15" customHeight="1"/>
    <row r="16114" ht="13.15" customHeight="1"/>
    <row r="16115" ht="13.15" customHeight="1"/>
    <row r="16116" ht="13.15" customHeight="1"/>
    <row r="16117" ht="13.15" customHeight="1"/>
    <row r="16118" ht="13.15" customHeight="1"/>
    <row r="16119" ht="13.15" customHeight="1"/>
    <row r="16120" ht="13.15" customHeight="1"/>
    <row r="16121" ht="13.15" customHeight="1"/>
    <row r="16122" ht="13.15" customHeight="1"/>
    <row r="16123" ht="13.15" customHeight="1"/>
    <row r="16124" ht="13.15" customHeight="1"/>
    <row r="16125" ht="13.15" customHeight="1"/>
    <row r="16126" ht="13.15" customHeight="1"/>
    <row r="16127" ht="13.15" customHeight="1"/>
    <row r="16128" ht="13.15" customHeight="1"/>
    <row r="16129" ht="13.15" customHeight="1"/>
    <row r="16130" ht="13.15" customHeight="1"/>
    <row r="16131" ht="13.15" customHeight="1"/>
    <row r="16132" ht="13.15" customHeight="1"/>
    <row r="16133" ht="13.15" customHeight="1"/>
    <row r="16134" ht="13.15" customHeight="1"/>
    <row r="16135" ht="13.15" customHeight="1"/>
    <row r="16136" ht="13.15" customHeight="1"/>
    <row r="16137" ht="13.15" customHeight="1"/>
    <row r="16138" ht="13.15" customHeight="1"/>
    <row r="16139" ht="13.15" customHeight="1"/>
    <row r="16140" ht="13.15" customHeight="1"/>
    <row r="16141" ht="13.15" customHeight="1"/>
    <row r="16142" ht="13.15" customHeight="1"/>
    <row r="16143" ht="13.15" customHeight="1"/>
    <row r="16144" ht="13.15" customHeight="1"/>
    <row r="16145" ht="13.15" customHeight="1"/>
    <row r="16146" ht="13.15" customHeight="1"/>
    <row r="16147" ht="13.15" customHeight="1"/>
    <row r="16148" ht="13.15" customHeight="1"/>
    <row r="16149" ht="13.15" customHeight="1"/>
    <row r="16150" ht="13.15" customHeight="1"/>
    <row r="16151" ht="13.15" customHeight="1"/>
    <row r="16152" ht="13.15" customHeight="1"/>
    <row r="16153" ht="13.15" customHeight="1"/>
    <row r="16154" ht="13.15" customHeight="1"/>
    <row r="16155" ht="13.15" customHeight="1"/>
    <row r="16156" ht="13.15" customHeight="1"/>
    <row r="16157" ht="13.15" customHeight="1"/>
    <row r="16158" ht="13.15" customHeight="1"/>
    <row r="16159" ht="13.15" customHeight="1"/>
    <row r="16160" ht="13.15" customHeight="1"/>
    <row r="16161" ht="13.15" customHeight="1"/>
    <row r="16162" ht="13.15" customHeight="1"/>
    <row r="16163" ht="13.15" customHeight="1"/>
    <row r="16164" ht="13.15" customHeight="1"/>
    <row r="16165" ht="13.15" customHeight="1"/>
    <row r="16166" ht="13.15" customHeight="1"/>
    <row r="16167" ht="13.15" customHeight="1"/>
    <row r="16168" ht="13.15" customHeight="1"/>
    <row r="16169" ht="13.15" customHeight="1"/>
    <row r="16170" ht="13.15" customHeight="1"/>
    <row r="16171" ht="13.15" customHeight="1"/>
    <row r="16172" ht="13.15" customHeight="1"/>
    <row r="16173" ht="13.15" customHeight="1"/>
    <row r="16174" ht="13.15" customHeight="1"/>
    <row r="16175" ht="13.15" customHeight="1"/>
    <row r="16176" ht="13.15" customHeight="1"/>
    <row r="16177" ht="13.15" customHeight="1"/>
    <row r="16178" ht="13.15" customHeight="1"/>
    <row r="16179" ht="13.15" customHeight="1"/>
    <row r="16180" ht="13.15" customHeight="1"/>
    <row r="16181" ht="13.15" customHeight="1"/>
    <row r="16182" ht="13.15" customHeight="1"/>
    <row r="16183" ht="13.15" customHeight="1"/>
    <row r="16184" ht="13.15" customHeight="1"/>
    <row r="16185" ht="13.15" customHeight="1"/>
    <row r="16186" ht="13.15" customHeight="1"/>
    <row r="16187" ht="13.15" customHeight="1"/>
    <row r="16188" ht="13.15" customHeight="1"/>
    <row r="16189" ht="13.15" customHeight="1"/>
    <row r="16190" ht="13.15" customHeight="1"/>
    <row r="16191" ht="13.15" customHeight="1"/>
    <row r="16192" ht="13.15" customHeight="1"/>
    <row r="16193" ht="13.15" customHeight="1"/>
    <row r="16194" ht="13.15" customHeight="1"/>
    <row r="16195" ht="13.15" customHeight="1"/>
    <row r="16196" ht="13.15" customHeight="1"/>
    <row r="16197" ht="13.15" customHeight="1"/>
    <row r="16198" ht="13.15" customHeight="1"/>
    <row r="16199" ht="13.15" customHeight="1"/>
    <row r="16200" ht="13.15" customHeight="1"/>
    <row r="16201" ht="13.15" customHeight="1"/>
    <row r="16202" ht="13.15" customHeight="1"/>
    <row r="16203" ht="13.15" customHeight="1"/>
    <row r="16204" ht="13.15" customHeight="1"/>
    <row r="16205" ht="13.15" customHeight="1"/>
    <row r="16206" ht="13.15" customHeight="1"/>
    <row r="16207" ht="13.15" customHeight="1"/>
    <row r="16208" ht="13.15" customHeight="1"/>
    <row r="16209" ht="13.15" customHeight="1"/>
    <row r="16210" ht="13.15" customHeight="1"/>
    <row r="16211" ht="13.15" customHeight="1"/>
    <row r="16212" ht="13.15" customHeight="1"/>
    <row r="16213" ht="13.15" customHeight="1"/>
    <row r="16214" ht="13.15" customHeight="1"/>
    <row r="16215" ht="13.15" customHeight="1"/>
    <row r="16216" ht="13.15" customHeight="1"/>
    <row r="16217" ht="13.15" customHeight="1"/>
    <row r="16218" ht="13.15" customHeight="1"/>
    <row r="16219" ht="13.15" customHeight="1"/>
    <row r="16220" ht="13.15" customHeight="1"/>
    <row r="16221" ht="13.15" customHeight="1"/>
    <row r="16222" ht="13.15" customHeight="1"/>
    <row r="16223" ht="13.15" customHeight="1"/>
    <row r="16224" ht="13.15" customHeight="1"/>
    <row r="16225" ht="13.15" customHeight="1"/>
    <row r="16226" ht="13.15" customHeight="1"/>
    <row r="16227" ht="13.15" customHeight="1"/>
    <row r="16228" ht="13.15" customHeight="1"/>
    <row r="16229" ht="13.15" customHeight="1"/>
    <row r="16230" ht="13.15" customHeight="1"/>
    <row r="16231" ht="13.15" customHeight="1"/>
    <row r="16232" ht="13.15" customHeight="1"/>
    <row r="16233" ht="13.15" customHeight="1"/>
    <row r="16234" ht="13.15" customHeight="1"/>
    <row r="16235" ht="13.15" customHeight="1"/>
    <row r="16236" ht="13.15" customHeight="1"/>
    <row r="16237" ht="13.15" customHeight="1"/>
    <row r="16238" ht="13.15" customHeight="1"/>
    <row r="16239" ht="13.15" customHeight="1"/>
    <row r="16240" ht="13.15" customHeight="1"/>
    <row r="16241" ht="13.15" customHeight="1"/>
    <row r="16242" ht="13.15" customHeight="1"/>
    <row r="16243" ht="13.15" customHeight="1"/>
    <row r="16244" ht="13.15" customHeight="1"/>
    <row r="16245" ht="13.15" customHeight="1"/>
    <row r="16246" ht="13.15" customHeight="1"/>
    <row r="16247" ht="13.15" customHeight="1"/>
    <row r="16248" ht="13.15" customHeight="1"/>
    <row r="16249" ht="13.15" customHeight="1"/>
    <row r="16250" ht="13.15" customHeight="1"/>
    <row r="16251" ht="13.15" customHeight="1"/>
    <row r="16252" ht="13.15" customHeight="1"/>
    <row r="16253" ht="13.15" customHeight="1"/>
    <row r="16254" ht="13.15" customHeight="1"/>
    <row r="16255" ht="13.15" customHeight="1"/>
    <row r="16256" ht="13.15" customHeight="1"/>
    <row r="16257" ht="13.15" customHeight="1"/>
    <row r="16258" ht="13.15" customHeight="1"/>
    <row r="16259" ht="13.15" customHeight="1"/>
    <row r="16260" ht="13.15" customHeight="1"/>
    <row r="16261" ht="13.15" customHeight="1"/>
    <row r="16262" ht="13.15" customHeight="1"/>
    <row r="16263" ht="13.15" customHeight="1"/>
    <row r="16264" ht="13.15" customHeight="1"/>
    <row r="16265" ht="13.15" customHeight="1"/>
    <row r="16266" ht="13.15" customHeight="1"/>
    <row r="16267" ht="13.15" customHeight="1"/>
    <row r="16268" ht="13.15" customHeight="1"/>
    <row r="16269" ht="13.15" customHeight="1"/>
    <row r="16270" ht="13.15" customHeight="1"/>
    <row r="16271" ht="13.15" customHeight="1"/>
    <row r="16272" ht="13.15" customHeight="1"/>
    <row r="16273" ht="13.15" customHeight="1"/>
    <row r="16274" ht="13.15" customHeight="1"/>
    <row r="16275" ht="13.15" customHeight="1"/>
    <row r="16276" ht="13.15" customHeight="1"/>
    <row r="16277" ht="13.15" customHeight="1"/>
    <row r="16278" ht="13.15" customHeight="1"/>
    <row r="16279" ht="13.15" customHeight="1"/>
    <row r="16280" ht="13.15" customHeight="1"/>
    <row r="16281" ht="13.15" customHeight="1"/>
    <row r="16282" ht="13.15" customHeight="1"/>
    <row r="16283" ht="13.15" customHeight="1"/>
    <row r="16284" ht="13.15" customHeight="1"/>
    <row r="16285" ht="13.15" customHeight="1"/>
    <row r="16286" ht="13.15" customHeight="1"/>
    <row r="16287" ht="13.15" customHeight="1"/>
    <row r="16288" ht="13.15" customHeight="1"/>
    <row r="16289" ht="13.15" customHeight="1"/>
    <row r="16290" ht="13.15" customHeight="1"/>
    <row r="16291" ht="13.15" customHeight="1"/>
    <row r="16292" ht="13.15" customHeight="1"/>
    <row r="16293" ht="13.15" customHeight="1"/>
    <row r="16294" ht="13.15" customHeight="1"/>
    <row r="16295" ht="13.15" customHeight="1"/>
    <row r="16296" ht="13.15" customHeight="1"/>
    <row r="16297" ht="13.15" customHeight="1"/>
    <row r="16298" ht="13.15" customHeight="1"/>
    <row r="16299" ht="13.15" customHeight="1"/>
    <row r="16300" ht="13.15" customHeight="1"/>
    <row r="16301" ht="13.15" customHeight="1"/>
    <row r="16302" ht="13.15" customHeight="1"/>
    <row r="16303" ht="13.15" customHeight="1"/>
    <row r="16304" ht="13.15" customHeight="1"/>
    <row r="16305" ht="13.15" customHeight="1"/>
    <row r="16306" ht="13.15" customHeight="1"/>
    <row r="16307" ht="13.15" customHeight="1"/>
    <row r="16308" ht="13.15" customHeight="1"/>
    <row r="16309" ht="13.15" customHeight="1"/>
    <row r="16310" ht="13.15" customHeight="1"/>
    <row r="16311" ht="13.15" customHeight="1"/>
    <row r="16312" ht="13.15" customHeight="1"/>
    <row r="16313" ht="13.15" customHeight="1"/>
    <row r="16314" ht="13.15" customHeight="1"/>
    <row r="16315" ht="13.15" customHeight="1"/>
    <row r="16316" ht="13.15" customHeight="1"/>
    <row r="16317" ht="13.15" customHeight="1"/>
    <row r="16318" ht="13.15" customHeight="1"/>
    <row r="16319" ht="13.15" customHeight="1"/>
    <row r="16320" ht="13.15" customHeight="1"/>
    <row r="16321" ht="13.15" customHeight="1"/>
    <row r="16322" ht="13.15" customHeight="1"/>
    <row r="16323" ht="13.15" customHeight="1"/>
    <row r="16324" ht="13.15" customHeight="1"/>
    <row r="16325" ht="13.15" customHeight="1"/>
    <row r="16326" ht="13.15" customHeight="1"/>
    <row r="16327" ht="13.15" customHeight="1"/>
    <row r="16328" ht="13.15" customHeight="1"/>
    <row r="16329" ht="13.15" customHeight="1"/>
    <row r="16330" ht="13.15" customHeight="1"/>
    <row r="16331" ht="13.15" customHeight="1"/>
    <row r="16332" ht="13.15" customHeight="1"/>
    <row r="16333" ht="13.15" customHeight="1"/>
    <row r="16334" ht="13.15" customHeight="1"/>
    <row r="16335" ht="13.15" customHeight="1"/>
    <row r="16336" ht="13.15" customHeight="1"/>
    <row r="16337" ht="13.15" customHeight="1"/>
    <row r="16338" ht="13.15" customHeight="1"/>
    <row r="16339" ht="13.15" customHeight="1"/>
    <row r="16340" ht="13.15" customHeight="1"/>
    <row r="16341" ht="13.15" customHeight="1"/>
    <row r="16342" ht="13.15" customHeight="1"/>
    <row r="16343" ht="13.15" customHeight="1"/>
    <row r="16344" ht="13.15" customHeight="1"/>
    <row r="16345" ht="13.15" customHeight="1"/>
    <row r="16346" ht="13.15" customHeight="1"/>
    <row r="16347" ht="13.15" customHeight="1"/>
    <row r="16348" ht="13.15" customHeight="1"/>
    <row r="16349" ht="13.15" customHeight="1"/>
    <row r="16350" ht="13.15" customHeight="1"/>
    <row r="16351" ht="13.15" customHeight="1"/>
    <row r="16352" ht="13.15" customHeight="1"/>
    <row r="16353" ht="13.15" customHeight="1"/>
    <row r="16354" ht="13.15" customHeight="1"/>
    <row r="16355" ht="13.15" customHeight="1"/>
    <row r="16356" ht="13.15" customHeight="1"/>
    <row r="16357" ht="13.15" customHeight="1"/>
    <row r="16358" ht="13.15" customHeight="1"/>
    <row r="16359" ht="13.15" customHeight="1"/>
    <row r="16360" ht="13.15" customHeight="1"/>
    <row r="16361" ht="13.15" customHeight="1"/>
    <row r="16362" ht="13.15" customHeight="1"/>
    <row r="16363" ht="13.15" customHeight="1"/>
    <row r="16364" ht="13.15" customHeight="1"/>
    <row r="16365" ht="13.15" customHeight="1"/>
    <row r="16366" ht="13.15" customHeight="1"/>
    <row r="16367" ht="13.15" customHeight="1"/>
    <row r="16368" ht="13.15" customHeight="1"/>
    <row r="16369" ht="13.15" customHeight="1"/>
    <row r="16370" ht="13.15" customHeight="1"/>
    <row r="16371" ht="13.15" customHeight="1"/>
    <row r="16372" ht="13.15" customHeight="1"/>
    <row r="16373" ht="13.15" customHeight="1"/>
    <row r="16374" ht="13.15" customHeight="1"/>
    <row r="16375" ht="13.15" customHeight="1"/>
    <row r="16376" ht="13.15" customHeight="1"/>
    <row r="16377" ht="13.15" customHeight="1"/>
    <row r="16378" ht="13.15" customHeight="1"/>
    <row r="16379" ht="13.15" customHeight="1"/>
    <row r="16380" ht="13.15" customHeight="1"/>
    <row r="16381" ht="13.15" customHeight="1"/>
    <row r="16382" ht="13.15" customHeight="1"/>
    <row r="16383" ht="13.15" customHeight="1"/>
    <row r="16384" ht="13.15" customHeight="1"/>
    <row r="16385" ht="13.15" customHeight="1"/>
    <row r="16386" ht="13.15" customHeight="1"/>
    <row r="16387" ht="13.15" customHeight="1"/>
    <row r="16388" ht="13.15" customHeight="1"/>
    <row r="16389" ht="13.15" customHeight="1"/>
    <row r="16390" ht="13.15" customHeight="1"/>
    <row r="16391" ht="13.15" customHeight="1"/>
    <row r="16392" ht="13.15" customHeight="1"/>
    <row r="16393" ht="13.15" customHeight="1"/>
    <row r="16394" ht="13.15" customHeight="1"/>
    <row r="16395" ht="13.15" customHeight="1"/>
    <row r="16396" ht="13.15" customHeight="1"/>
    <row r="16397" ht="13.15" customHeight="1"/>
    <row r="16398" ht="13.15" customHeight="1"/>
    <row r="16399" ht="13.15" customHeight="1"/>
    <row r="16400" ht="13.15" customHeight="1"/>
    <row r="16401" ht="13.15" customHeight="1"/>
    <row r="16402" ht="13.15" customHeight="1"/>
    <row r="16403" ht="13.15" customHeight="1"/>
    <row r="16404" ht="13.15" customHeight="1"/>
    <row r="16405" ht="13.15" customHeight="1"/>
    <row r="16406" ht="13.15" customHeight="1"/>
    <row r="16407" ht="13.15" customHeight="1"/>
    <row r="16408" ht="13.15" customHeight="1"/>
    <row r="16409" ht="13.15" customHeight="1"/>
    <row r="16410" ht="13.15" customHeight="1"/>
    <row r="16411" ht="13.15" customHeight="1"/>
    <row r="16412" ht="13.15" customHeight="1"/>
    <row r="16413" ht="13.15" customHeight="1"/>
    <row r="16414" ht="13.15" customHeight="1"/>
    <row r="16415" ht="13.15" customHeight="1"/>
    <row r="16416" ht="13.15" customHeight="1"/>
    <row r="16417" ht="13.15" customHeight="1"/>
    <row r="16418" ht="13.15" customHeight="1"/>
    <row r="16419" ht="13.15" customHeight="1"/>
    <row r="16420" ht="13.15" customHeight="1"/>
    <row r="16421" ht="13.15" customHeight="1"/>
    <row r="16422" ht="13.15" customHeight="1"/>
    <row r="16423" ht="13.15" customHeight="1"/>
    <row r="16424" ht="13.15" customHeight="1"/>
    <row r="16425" ht="13.15" customHeight="1"/>
    <row r="16426" ht="13.15" customHeight="1"/>
    <row r="16427" ht="13.15" customHeight="1"/>
    <row r="16428" ht="13.15" customHeight="1"/>
    <row r="16429" ht="13.15" customHeight="1"/>
    <row r="16430" ht="13.15" customHeight="1"/>
    <row r="16431" ht="13.15" customHeight="1"/>
    <row r="16432" ht="13.15" customHeight="1"/>
    <row r="16433" ht="13.15" customHeight="1"/>
    <row r="16434" ht="13.15" customHeight="1"/>
    <row r="16435" ht="13.15" customHeight="1"/>
    <row r="16436" ht="13.15" customHeight="1"/>
    <row r="16437" ht="13.15" customHeight="1"/>
    <row r="16438" ht="13.15" customHeight="1"/>
    <row r="16439" ht="13.15" customHeight="1"/>
    <row r="16440" ht="13.15" customHeight="1"/>
    <row r="16441" ht="13.15" customHeight="1"/>
    <row r="16442" ht="13.15" customHeight="1"/>
    <row r="16443" ht="13.15" customHeight="1"/>
    <row r="16444" ht="13.15" customHeight="1"/>
    <row r="16445" ht="13.15" customHeight="1"/>
    <row r="16446" ht="13.15" customHeight="1"/>
    <row r="16447" ht="13.15" customHeight="1"/>
    <row r="16448" ht="13.15" customHeight="1"/>
    <row r="16449" ht="13.15" customHeight="1"/>
    <row r="16450" ht="13.15" customHeight="1"/>
    <row r="16451" ht="13.15" customHeight="1"/>
    <row r="16452" ht="13.15" customHeight="1"/>
    <row r="16453" ht="13.15" customHeight="1"/>
    <row r="16454" ht="13.15" customHeight="1"/>
    <row r="16455" ht="13.15" customHeight="1"/>
    <row r="16456" ht="13.15" customHeight="1"/>
    <row r="16457" ht="13.15" customHeight="1"/>
    <row r="16458" ht="13.15" customHeight="1"/>
    <row r="16459" ht="13.15" customHeight="1"/>
    <row r="16460" ht="13.15" customHeight="1"/>
    <row r="16461" ht="13.15" customHeight="1"/>
    <row r="16462" ht="13.15" customHeight="1"/>
    <row r="16463" ht="13.15" customHeight="1"/>
    <row r="16464" ht="13.15" customHeight="1"/>
    <row r="16465" ht="13.15" customHeight="1"/>
    <row r="16466" ht="13.15" customHeight="1"/>
    <row r="16467" ht="13.15" customHeight="1"/>
    <row r="16468" ht="13.15" customHeight="1"/>
    <row r="16469" ht="13.15" customHeight="1"/>
    <row r="16470" ht="13.15" customHeight="1"/>
    <row r="16471" ht="13.15" customHeight="1"/>
    <row r="16472" ht="13.15" customHeight="1"/>
    <row r="16473" ht="13.15" customHeight="1"/>
    <row r="16474" ht="13.15" customHeight="1"/>
    <row r="16475" ht="13.15" customHeight="1"/>
    <row r="16476" ht="13.15" customHeight="1"/>
    <row r="16477" ht="13.15" customHeight="1"/>
    <row r="16478" ht="13.15" customHeight="1"/>
    <row r="16479" ht="13.15" customHeight="1"/>
    <row r="16480" ht="13.15" customHeight="1"/>
    <row r="16481" ht="13.15" customHeight="1"/>
    <row r="16482" ht="13.15" customHeight="1"/>
    <row r="16483" ht="13.15" customHeight="1"/>
    <row r="16484" ht="13.15" customHeight="1"/>
    <row r="16485" ht="13.15" customHeight="1"/>
    <row r="16486" ht="13.15" customHeight="1"/>
    <row r="16487" ht="13.15" customHeight="1"/>
    <row r="16488" ht="13.15" customHeight="1"/>
    <row r="16489" ht="13.15" customHeight="1"/>
    <row r="16490" ht="13.15" customHeight="1"/>
    <row r="16491" ht="13.15" customHeight="1"/>
    <row r="16492" ht="13.15" customHeight="1"/>
    <row r="16493" ht="13.15" customHeight="1"/>
    <row r="16494" ht="13.15" customHeight="1"/>
    <row r="16495" ht="13.15" customHeight="1"/>
    <row r="16496" ht="13.15" customHeight="1"/>
    <row r="16497" ht="13.15" customHeight="1"/>
    <row r="16498" ht="13.15" customHeight="1"/>
    <row r="16499" ht="13.15" customHeight="1"/>
    <row r="16500" ht="13.15" customHeight="1"/>
    <row r="16501" ht="13.15" customHeight="1"/>
    <row r="16502" ht="13.15" customHeight="1"/>
    <row r="16503" ht="13.15" customHeight="1"/>
    <row r="16504" ht="13.15" customHeight="1"/>
    <row r="16505" ht="13.15" customHeight="1"/>
    <row r="16506" ht="13.15" customHeight="1"/>
    <row r="16507" ht="13.15" customHeight="1"/>
    <row r="16508" ht="13.15" customHeight="1"/>
    <row r="16509" ht="13.15" customHeight="1"/>
    <row r="16510" ht="13.15" customHeight="1"/>
    <row r="16511" ht="13.15" customHeight="1"/>
    <row r="16512" ht="13.15" customHeight="1"/>
    <row r="16513" ht="13.15" customHeight="1"/>
    <row r="16514" ht="13.15" customHeight="1"/>
    <row r="16515" ht="13.15" customHeight="1"/>
    <row r="16516" ht="13.15" customHeight="1"/>
    <row r="16517" ht="13.15" customHeight="1"/>
    <row r="16518" ht="13.15" customHeight="1"/>
    <row r="16519" ht="13.15" customHeight="1"/>
    <row r="16520" ht="13.15" customHeight="1"/>
    <row r="16521" ht="13.15" customHeight="1"/>
    <row r="16522" ht="13.15" customHeight="1"/>
    <row r="16523" ht="13.15" customHeight="1"/>
    <row r="16524" ht="13.15" customHeight="1"/>
    <row r="16525" ht="13.15" customHeight="1"/>
    <row r="16526" ht="13.15" customHeight="1"/>
    <row r="16527" ht="13.15" customHeight="1"/>
    <row r="16528" ht="13.15" customHeight="1"/>
    <row r="16529" ht="13.15" customHeight="1"/>
    <row r="16530" ht="13.15" customHeight="1"/>
    <row r="16531" ht="13.15" customHeight="1"/>
    <row r="16532" ht="13.15" customHeight="1"/>
    <row r="16533" ht="13.15" customHeight="1"/>
    <row r="16534" ht="13.15" customHeight="1"/>
    <row r="16535" ht="13.15" customHeight="1"/>
    <row r="16536" ht="13.15" customHeight="1"/>
    <row r="16537" ht="13.15" customHeight="1"/>
    <row r="16538" ht="13.15" customHeight="1"/>
    <row r="16539" ht="13.15" customHeight="1"/>
    <row r="16540" ht="13.15" customHeight="1"/>
    <row r="16541" ht="13.15" customHeight="1"/>
    <row r="16542" ht="13.15" customHeight="1"/>
    <row r="16543" ht="13.15" customHeight="1"/>
    <row r="16544" ht="13.15" customHeight="1"/>
    <row r="16545" ht="13.15" customHeight="1"/>
    <row r="16546" ht="13.15" customHeight="1"/>
    <row r="16547" ht="13.15" customHeight="1"/>
    <row r="16548" ht="13.15" customHeight="1"/>
    <row r="16549" ht="13.15" customHeight="1"/>
    <row r="16550" ht="13.15" customHeight="1"/>
    <row r="16551" ht="13.15" customHeight="1"/>
    <row r="16552" ht="13.15" customHeight="1"/>
    <row r="16553" ht="13.15" customHeight="1"/>
    <row r="16554" ht="13.15" customHeight="1"/>
    <row r="16555" ht="13.15" customHeight="1"/>
    <row r="16556" ht="13.15" customHeight="1"/>
    <row r="16557" ht="13.15" customHeight="1"/>
    <row r="16558" ht="13.15" customHeight="1"/>
    <row r="16559" ht="13.15" customHeight="1"/>
    <row r="16560" ht="13.15" customHeight="1"/>
    <row r="16561" ht="13.15" customHeight="1"/>
    <row r="16562" ht="13.15" customHeight="1"/>
    <row r="16563" ht="13.15" customHeight="1"/>
    <row r="16564" ht="13.15" customHeight="1"/>
    <row r="16565" ht="13.15" customHeight="1"/>
    <row r="16566" ht="13.15" customHeight="1"/>
    <row r="16567" ht="13.15" customHeight="1"/>
    <row r="16568" ht="13.15" customHeight="1"/>
    <row r="16569" ht="13.15" customHeight="1"/>
    <row r="16570" ht="13.15" customHeight="1"/>
    <row r="16571" ht="13.15" customHeight="1"/>
    <row r="16572" ht="13.15" customHeight="1"/>
    <row r="16573" ht="13.15" customHeight="1"/>
    <row r="16574" ht="13.15" customHeight="1"/>
    <row r="16575" ht="13.15" customHeight="1"/>
    <row r="16576" ht="13.15" customHeight="1"/>
    <row r="16577" ht="13.15" customHeight="1"/>
    <row r="16578" ht="13.15" customHeight="1"/>
    <row r="16579" ht="13.15" customHeight="1"/>
    <row r="16580" ht="13.15" customHeight="1"/>
    <row r="16581" ht="13.15" customHeight="1"/>
    <row r="16582" ht="13.15" customHeight="1"/>
    <row r="16583" ht="13.15" customHeight="1"/>
    <row r="16584" ht="13.15" customHeight="1"/>
    <row r="16585" ht="13.15" customHeight="1"/>
    <row r="16586" ht="13.15" customHeight="1"/>
    <row r="16587" ht="13.15" customHeight="1"/>
    <row r="16588" ht="13.15" customHeight="1"/>
    <row r="16589" ht="13.15" customHeight="1"/>
    <row r="16590" ht="13.15" customHeight="1"/>
    <row r="16591" ht="13.15" customHeight="1"/>
    <row r="16592" ht="13.15" customHeight="1"/>
    <row r="16593" ht="13.15" customHeight="1"/>
    <row r="16594" ht="13.15" customHeight="1"/>
    <row r="16595" ht="13.15" customHeight="1"/>
    <row r="16596" ht="13.15" customHeight="1"/>
    <row r="16597" ht="13.15" customHeight="1"/>
    <row r="16598" ht="13.15" customHeight="1"/>
    <row r="16599" ht="13.15" customHeight="1"/>
    <row r="16600" ht="13.15" customHeight="1"/>
    <row r="16601" ht="13.15" customHeight="1"/>
    <row r="16602" ht="13.15" customHeight="1"/>
    <row r="16603" ht="13.15" customHeight="1"/>
    <row r="16604" ht="13.15" customHeight="1"/>
    <row r="16605" ht="13.15" customHeight="1"/>
    <row r="16606" ht="13.15" customHeight="1"/>
    <row r="16607" ht="13.15" customHeight="1"/>
    <row r="16608" ht="13.15" customHeight="1"/>
    <row r="16609" ht="13.15" customHeight="1"/>
    <row r="16610" ht="13.15" customHeight="1"/>
    <row r="16611" ht="13.15" customHeight="1"/>
    <row r="16612" ht="13.15" customHeight="1"/>
    <row r="16613" ht="13.15" customHeight="1"/>
    <row r="16614" ht="13.15" customHeight="1"/>
    <row r="16615" ht="13.15" customHeight="1"/>
    <row r="16616" ht="13.15" customHeight="1"/>
    <row r="16617" ht="13.15" customHeight="1"/>
    <row r="16618" ht="13.15" customHeight="1"/>
    <row r="16619" ht="13.15" customHeight="1"/>
    <row r="16620" ht="13.15" customHeight="1"/>
    <row r="16621" ht="13.15" customHeight="1"/>
    <row r="16622" ht="13.15" customHeight="1"/>
    <row r="16623" ht="13.15" customHeight="1"/>
    <row r="16624" ht="13.15" customHeight="1"/>
    <row r="16625" ht="13.15" customHeight="1"/>
    <row r="16626" ht="13.15" customHeight="1"/>
    <row r="16627" ht="13.15" customHeight="1"/>
    <row r="16628" ht="13.15" customHeight="1"/>
    <row r="16629" ht="13.15" customHeight="1"/>
    <row r="16630" ht="13.15" customHeight="1"/>
    <row r="16631" ht="13.15" customHeight="1"/>
    <row r="16632" ht="13.15" customHeight="1"/>
    <row r="16633" ht="13.15" customHeight="1"/>
    <row r="16634" ht="13.15" customHeight="1"/>
    <row r="16635" ht="13.15" customHeight="1"/>
    <row r="16636" ht="13.15" customHeight="1"/>
    <row r="16637" ht="13.15" customHeight="1"/>
    <row r="16638" ht="13.15" customHeight="1"/>
    <row r="16639" ht="13.15" customHeight="1"/>
    <row r="16640" ht="13.15" customHeight="1"/>
    <row r="16641" ht="13.15" customHeight="1"/>
    <row r="16642" ht="13.15" customHeight="1"/>
    <row r="16643" ht="13.15" customHeight="1"/>
    <row r="16644" ht="13.15" customHeight="1"/>
    <row r="16645" ht="13.15" customHeight="1"/>
    <row r="16646" ht="13.15" customHeight="1"/>
    <row r="16647" ht="13.15" customHeight="1"/>
    <row r="16648" ht="13.15" customHeight="1"/>
    <row r="16649" ht="13.15" customHeight="1"/>
    <row r="16650" ht="13.15" customHeight="1"/>
    <row r="16651" ht="13.15" customHeight="1"/>
    <row r="16652" ht="13.15" customHeight="1"/>
    <row r="16653" ht="13.15" customHeight="1"/>
    <row r="16654" ht="13.15" customHeight="1"/>
    <row r="16655" ht="13.15" customHeight="1"/>
    <row r="16656" ht="13.15" customHeight="1"/>
    <row r="16657" ht="13.15" customHeight="1"/>
    <row r="16658" ht="13.15" customHeight="1"/>
    <row r="16659" ht="13.15" customHeight="1"/>
    <row r="16660" ht="13.15" customHeight="1"/>
    <row r="16661" ht="13.15" customHeight="1"/>
    <row r="16662" ht="13.15" customHeight="1"/>
    <row r="16663" ht="13.15" customHeight="1"/>
    <row r="16664" ht="13.15" customHeight="1"/>
    <row r="16665" ht="13.15" customHeight="1"/>
    <row r="16666" ht="13.15" customHeight="1"/>
    <row r="16667" ht="13.15" customHeight="1"/>
    <row r="16668" ht="13.15" customHeight="1"/>
    <row r="16669" ht="13.15" customHeight="1"/>
    <row r="16670" ht="13.15" customHeight="1"/>
    <row r="16671" ht="13.15" customHeight="1"/>
    <row r="16672" ht="13.15" customHeight="1"/>
    <row r="16673" ht="13.15" customHeight="1"/>
    <row r="16674" ht="13.15" customHeight="1"/>
    <row r="16675" ht="13.15" customHeight="1"/>
    <row r="16676" ht="13.15" customHeight="1"/>
    <row r="16677" ht="13.15" customHeight="1"/>
    <row r="16678" ht="13.15" customHeight="1"/>
    <row r="16679" ht="13.15" customHeight="1"/>
    <row r="16680" ht="13.15" customHeight="1"/>
    <row r="16681" ht="13.15" customHeight="1"/>
    <row r="16682" ht="13.15" customHeight="1"/>
    <row r="16683" ht="13.15" customHeight="1"/>
    <row r="16684" ht="13.15" customHeight="1"/>
    <row r="16685" ht="13.15" customHeight="1"/>
    <row r="16686" ht="13.15" customHeight="1"/>
    <row r="16687" ht="13.15" customHeight="1"/>
    <row r="16688" ht="13.15" customHeight="1"/>
    <row r="16689" ht="13.15" customHeight="1"/>
    <row r="16690" ht="13.15" customHeight="1"/>
    <row r="16691" ht="13.15" customHeight="1"/>
    <row r="16692" ht="13.15" customHeight="1"/>
    <row r="16693" ht="13.15" customHeight="1"/>
    <row r="16694" ht="13.15" customHeight="1"/>
    <row r="16695" ht="13.15" customHeight="1"/>
    <row r="16696" ht="13.15" customHeight="1"/>
    <row r="16697" ht="13.15" customHeight="1"/>
    <row r="16698" ht="13.15" customHeight="1"/>
    <row r="16699" ht="13.15" customHeight="1"/>
    <row r="16700" ht="13.15" customHeight="1"/>
    <row r="16701" ht="13.15" customHeight="1"/>
    <row r="16702" ht="13.15" customHeight="1"/>
    <row r="16703" ht="13.15" customHeight="1"/>
    <row r="16704" ht="13.15" customHeight="1"/>
    <row r="16705" ht="13.15" customHeight="1"/>
    <row r="16706" ht="13.15" customHeight="1"/>
    <row r="16707" ht="13.15" customHeight="1"/>
    <row r="16708" ht="13.15" customHeight="1"/>
    <row r="16709" ht="13.15" customHeight="1"/>
    <row r="16710" ht="13.15" customHeight="1"/>
    <row r="16711" ht="13.15" customHeight="1"/>
    <row r="16712" ht="13.15" customHeight="1"/>
    <row r="16713" ht="13.15" customHeight="1"/>
    <row r="16714" ht="13.15" customHeight="1"/>
    <row r="16715" ht="13.15" customHeight="1"/>
    <row r="16716" ht="13.15" customHeight="1"/>
    <row r="16717" ht="13.15" customHeight="1"/>
    <row r="16718" ht="13.15" customHeight="1"/>
    <row r="16719" ht="13.15" customHeight="1"/>
    <row r="16720" ht="13.15" customHeight="1"/>
    <row r="16721" ht="13.15" customHeight="1"/>
    <row r="16722" ht="13.15" customHeight="1"/>
    <row r="16723" ht="13.15" customHeight="1"/>
    <row r="16724" ht="13.15" customHeight="1"/>
    <row r="16725" ht="13.15" customHeight="1"/>
    <row r="16726" ht="13.15" customHeight="1"/>
    <row r="16727" ht="13.15" customHeight="1"/>
    <row r="16728" ht="13.15" customHeight="1"/>
    <row r="16729" ht="13.15" customHeight="1"/>
    <row r="16730" ht="13.15" customHeight="1"/>
    <row r="16731" ht="13.15" customHeight="1"/>
    <row r="16732" ht="13.15" customHeight="1"/>
    <row r="16733" ht="13.15" customHeight="1"/>
    <row r="16734" ht="13.15" customHeight="1"/>
    <row r="16735" ht="13.15" customHeight="1"/>
    <row r="16736" ht="13.15" customHeight="1"/>
    <row r="16737" ht="13.15" customHeight="1"/>
    <row r="16738" ht="13.15" customHeight="1"/>
    <row r="16739" ht="13.15" customHeight="1"/>
    <row r="16740" ht="13.15" customHeight="1"/>
    <row r="16741" ht="13.15" customHeight="1"/>
    <row r="16742" ht="13.15" customHeight="1"/>
    <row r="16743" ht="13.15" customHeight="1"/>
    <row r="16744" ht="13.15" customHeight="1"/>
    <row r="16745" ht="13.15" customHeight="1"/>
    <row r="16746" ht="13.15" customHeight="1"/>
    <row r="16747" ht="13.15" customHeight="1"/>
    <row r="16748" ht="13.15" customHeight="1"/>
    <row r="16749" ht="13.15" customHeight="1"/>
    <row r="16750" ht="13.15" customHeight="1"/>
    <row r="16751" ht="13.15" customHeight="1"/>
    <row r="16752" ht="13.15" customHeight="1"/>
    <row r="16753" ht="13.15" customHeight="1"/>
    <row r="16754" ht="13.15" customHeight="1"/>
    <row r="16755" ht="13.15" customHeight="1"/>
    <row r="16756" ht="13.15" customHeight="1"/>
    <row r="16757" ht="13.15" customHeight="1"/>
    <row r="16758" ht="13.15" customHeight="1"/>
    <row r="16759" ht="13.15" customHeight="1"/>
    <row r="16760" ht="13.15" customHeight="1"/>
    <row r="16761" ht="13.15" customHeight="1"/>
    <row r="16762" ht="13.15" customHeight="1"/>
    <row r="16763" ht="13.15" customHeight="1"/>
    <row r="16764" ht="13.15" customHeight="1"/>
    <row r="16765" ht="13.15" customHeight="1"/>
    <row r="16766" ht="13.15" customHeight="1"/>
    <row r="16767" ht="13.15" customHeight="1"/>
    <row r="16768" ht="13.15" customHeight="1"/>
    <row r="16769" ht="13.15" customHeight="1"/>
    <row r="16770" ht="13.15" customHeight="1"/>
    <row r="16771" ht="13.15" customHeight="1"/>
    <row r="16772" ht="13.15" customHeight="1"/>
    <row r="16773" ht="13.15" customHeight="1"/>
    <row r="16774" ht="13.15" customHeight="1"/>
    <row r="16775" ht="13.15" customHeight="1"/>
    <row r="16776" ht="13.15" customHeight="1"/>
    <row r="16777" ht="13.15" customHeight="1"/>
    <row r="16778" ht="13.15" customHeight="1"/>
    <row r="16779" ht="13.15" customHeight="1"/>
    <row r="16780" ht="13.15" customHeight="1"/>
    <row r="16781" ht="13.15" customHeight="1"/>
    <row r="16782" ht="13.15" customHeight="1"/>
    <row r="16783" ht="13.15" customHeight="1"/>
    <row r="16784" ht="13.15" customHeight="1"/>
    <row r="16785" ht="13.15" customHeight="1"/>
    <row r="16786" ht="13.15" customHeight="1"/>
    <row r="16787" ht="13.15" customHeight="1"/>
    <row r="16788" ht="13.15" customHeight="1"/>
    <row r="16789" ht="13.15" customHeight="1"/>
    <row r="16790" ht="13.15" customHeight="1"/>
    <row r="16791" ht="13.15" customHeight="1"/>
    <row r="16792" ht="13.15" customHeight="1"/>
    <row r="16793" ht="13.15" customHeight="1"/>
    <row r="16794" ht="13.15" customHeight="1"/>
    <row r="16795" ht="13.15" customHeight="1"/>
    <row r="16796" ht="13.15" customHeight="1"/>
    <row r="16797" ht="13.15" customHeight="1"/>
    <row r="16798" ht="13.15" customHeight="1"/>
    <row r="16799" ht="13.15" customHeight="1"/>
    <row r="16800" ht="13.15" customHeight="1"/>
    <row r="16801" ht="13.15" customHeight="1"/>
    <row r="16802" ht="13.15" customHeight="1"/>
    <row r="16803" ht="13.15" customHeight="1"/>
    <row r="16804" ht="13.15" customHeight="1"/>
    <row r="16805" ht="13.15" customHeight="1"/>
    <row r="16806" ht="13.15" customHeight="1"/>
    <row r="16807" ht="13.15" customHeight="1"/>
    <row r="16808" ht="13.15" customHeight="1"/>
    <row r="16809" ht="13.15" customHeight="1"/>
    <row r="16810" ht="13.15" customHeight="1"/>
    <row r="16811" ht="13.15" customHeight="1"/>
    <row r="16812" ht="13.15" customHeight="1"/>
    <row r="16813" ht="13.15" customHeight="1"/>
    <row r="16814" ht="13.15" customHeight="1"/>
    <row r="16815" ht="13.15" customHeight="1"/>
    <row r="16816" ht="13.15" customHeight="1"/>
    <row r="16817" ht="13.15" customHeight="1"/>
    <row r="16818" ht="13.15" customHeight="1"/>
    <row r="16819" ht="13.15" customHeight="1"/>
    <row r="16820" ht="13.15" customHeight="1"/>
    <row r="16821" ht="13.15" customHeight="1"/>
    <row r="16822" ht="13.15" customHeight="1"/>
    <row r="16823" ht="13.15" customHeight="1"/>
    <row r="16824" ht="13.15" customHeight="1"/>
    <row r="16825" ht="13.15" customHeight="1"/>
    <row r="16826" ht="13.15" customHeight="1"/>
    <row r="16827" ht="13.15" customHeight="1"/>
    <row r="16828" ht="13.15" customHeight="1"/>
    <row r="16829" ht="13.15" customHeight="1"/>
    <row r="16830" ht="13.15" customHeight="1"/>
    <row r="16831" ht="13.15" customHeight="1"/>
    <row r="16832" ht="13.15" customHeight="1"/>
    <row r="16833" ht="13.15" customHeight="1"/>
    <row r="16834" ht="13.15" customHeight="1"/>
    <row r="16835" ht="13.15" customHeight="1"/>
    <row r="16836" ht="13.15" customHeight="1"/>
    <row r="16837" ht="13.15" customHeight="1"/>
    <row r="16838" ht="13.15" customHeight="1"/>
    <row r="16839" ht="13.15" customHeight="1"/>
    <row r="16840" ht="13.15" customHeight="1"/>
    <row r="16841" ht="13.15" customHeight="1"/>
    <row r="16842" ht="13.15" customHeight="1"/>
    <row r="16843" ht="13.15" customHeight="1"/>
    <row r="16844" ht="13.15" customHeight="1"/>
    <row r="16845" ht="13.15" customHeight="1"/>
    <row r="16846" ht="13.15" customHeight="1"/>
    <row r="16847" ht="13.15" customHeight="1"/>
    <row r="16848" ht="13.15" customHeight="1"/>
    <row r="16849" ht="13.15" customHeight="1"/>
    <row r="16850" ht="13.15" customHeight="1"/>
    <row r="16851" ht="13.15" customHeight="1"/>
    <row r="16852" ht="13.15" customHeight="1"/>
    <row r="16853" ht="13.15" customHeight="1"/>
    <row r="16854" ht="13.15" customHeight="1"/>
    <row r="16855" ht="13.15" customHeight="1"/>
    <row r="16856" ht="13.15" customHeight="1"/>
    <row r="16857" ht="13.15" customHeight="1"/>
    <row r="16858" ht="13.15" customHeight="1"/>
    <row r="16859" ht="13.15" customHeight="1"/>
    <row r="16860" ht="13.15" customHeight="1"/>
    <row r="16861" ht="13.15" customHeight="1"/>
    <row r="16862" ht="13.15" customHeight="1"/>
    <row r="16863" ht="13.15" customHeight="1"/>
    <row r="16864" ht="13.15" customHeight="1"/>
    <row r="16865" ht="13.15" customHeight="1"/>
    <row r="16866" ht="13.15" customHeight="1"/>
    <row r="16867" ht="13.15" customHeight="1"/>
    <row r="16868" ht="13.15" customHeight="1"/>
    <row r="16869" ht="13.15" customHeight="1"/>
    <row r="16870" ht="13.15" customHeight="1"/>
    <row r="16871" ht="13.15" customHeight="1"/>
    <row r="16872" ht="13.15" customHeight="1"/>
    <row r="16873" ht="13.15" customHeight="1"/>
    <row r="16874" ht="13.15" customHeight="1"/>
    <row r="16875" ht="13.15" customHeight="1"/>
    <row r="16876" ht="13.15" customHeight="1"/>
    <row r="16877" ht="13.15" customHeight="1"/>
    <row r="16878" ht="13.15" customHeight="1"/>
    <row r="16879" ht="13.15" customHeight="1"/>
    <row r="16880" ht="13.15" customHeight="1"/>
    <row r="16881" ht="13.15" customHeight="1"/>
    <row r="16882" ht="13.15" customHeight="1"/>
    <row r="16883" ht="13.15" customHeight="1"/>
    <row r="16884" ht="13.15" customHeight="1"/>
    <row r="16885" ht="13.15" customHeight="1"/>
    <row r="16886" ht="13.15" customHeight="1"/>
    <row r="16887" ht="13.15" customHeight="1"/>
    <row r="16888" ht="13.15" customHeight="1"/>
    <row r="16889" ht="13.15" customHeight="1"/>
    <row r="16890" ht="13.15" customHeight="1"/>
    <row r="16891" ht="13.15" customHeight="1"/>
    <row r="16892" ht="13.15" customHeight="1"/>
    <row r="16893" ht="13.15" customHeight="1"/>
    <row r="16894" ht="13.15" customHeight="1"/>
    <row r="16895" ht="13.15" customHeight="1"/>
    <row r="16896" ht="13.15" customHeight="1"/>
    <row r="16897" ht="13.15" customHeight="1"/>
    <row r="16898" ht="13.15" customHeight="1"/>
    <row r="16899" ht="13.15" customHeight="1"/>
    <row r="16900" ht="13.15" customHeight="1"/>
    <row r="16901" ht="13.15" customHeight="1"/>
    <row r="16902" ht="13.15" customHeight="1"/>
    <row r="16903" ht="13.15" customHeight="1"/>
    <row r="16904" ht="13.15" customHeight="1"/>
    <row r="16905" ht="13.15" customHeight="1"/>
    <row r="16906" ht="13.15" customHeight="1"/>
    <row r="16907" ht="13.15" customHeight="1"/>
    <row r="16908" ht="13.15" customHeight="1"/>
    <row r="16909" ht="13.15" customHeight="1"/>
    <row r="16910" ht="13.15" customHeight="1"/>
    <row r="16911" ht="13.15" customHeight="1"/>
    <row r="16912" ht="13.15" customHeight="1"/>
    <row r="16913" ht="13.15" customHeight="1"/>
    <row r="16914" ht="13.15" customHeight="1"/>
    <row r="16915" ht="13.15" customHeight="1"/>
    <row r="16916" ht="13.15" customHeight="1"/>
    <row r="16917" ht="13.15" customHeight="1"/>
    <row r="16918" ht="13.15" customHeight="1"/>
    <row r="16919" ht="13.15" customHeight="1"/>
    <row r="16920" ht="13.15" customHeight="1"/>
    <row r="16921" ht="13.15" customHeight="1"/>
    <row r="16922" ht="13.15" customHeight="1"/>
    <row r="16923" ht="13.15" customHeight="1"/>
    <row r="16924" ht="13.15" customHeight="1"/>
    <row r="16925" ht="13.15" customHeight="1"/>
    <row r="16926" ht="13.15" customHeight="1"/>
    <row r="16927" ht="13.15" customHeight="1"/>
    <row r="16928" ht="13.15" customHeight="1"/>
    <row r="16929" ht="13.15" customHeight="1"/>
    <row r="16930" ht="13.15" customHeight="1"/>
    <row r="16931" ht="13.15" customHeight="1"/>
    <row r="16932" ht="13.15" customHeight="1"/>
    <row r="16933" ht="13.15" customHeight="1"/>
    <row r="16934" ht="13.15" customHeight="1"/>
    <row r="16935" ht="13.15" customHeight="1"/>
    <row r="16936" ht="13.15" customHeight="1"/>
    <row r="16937" ht="13.15" customHeight="1"/>
    <row r="16938" ht="13.15" customHeight="1"/>
    <row r="16939" ht="13.15" customHeight="1"/>
    <row r="16940" ht="13.15" customHeight="1"/>
    <row r="16941" ht="13.15" customHeight="1"/>
    <row r="16942" ht="13.15" customHeight="1"/>
    <row r="16943" ht="13.15" customHeight="1"/>
    <row r="16944" ht="13.15" customHeight="1"/>
    <row r="16945" ht="13.15" customHeight="1"/>
    <row r="16946" ht="13.15" customHeight="1"/>
    <row r="16947" ht="13.15" customHeight="1"/>
    <row r="16948" ht="13.15" customHeight="1"/>
    <row r="16949" ht="13.15" customHeight="1"/>
    <row r="16950" ht="13.15" customHeight="1"/>
    <row r="16951" ht="13.15" customHeight="1"/>
    <row r="16952" ht="13.15" customHeight="1"/>
    <row r="16953" ht="13.15" customHeight="1"/>
    <row r="16954" ht="13.15" customHeight="1"/>
    <row r="16955" ht="13.15" customHeight="1"/>
    <row r="16956" ht="13.15" customHeight="1"/>
    <row r="16957" ht="13.15" customHeight="1"/>
    <row r="16958" ht="13.15" customHeight="1"/>
    <row r="16959" ht="13.15" customHeight="1"/>
    <row r="16960" ht="13.15" customHeight="1"/>
    <row r="16961" ht="13.15" customHeight="1"/>
    <row r="16962" ht="13.15" customHeight="1"/>
    <row r="16963" ht="13.15" customHeight="1"/>
    <row r="16964" ht="13.15" customHeight="1"/>
    <row r="16965" ht="13.15" customHeight="1"/>
    <row r="16966" ht="13.15" customHeight="1"/>
    <row r="16967" ht="13.15" customHeight="1"/>
    <row r="16968" ht="13.15" customHeight="1"/>
    <row r="16969" ht="13.15" customHeight="1"/>
    <row r="16970" ht="13.15" customHeight="1"/>
    <row r="16971" ht="13.15" customHeight="1"/>
    <row r="16972" ht="13.15" customHeight="1"/>
    <row r="16973" ht="13.15" customHeight="1"/>
    <row r="16974" ht="13.15" customHeight="1"/>
    <row r="16975" ht="13.15" customHeight="1"/>
    <row r="16976" ht="13.15" customHeight="1"/>
    <row r="16977" ht="13.15" customHeight="1"/>
    <row r="16978" ht="13.15" customHeight="1"/>
    <row r="16979" ht="13.15" customHeight="1"/>
    <row r="16980" ht="13.15" customHeight="1"/>
    <row r="16981" ht="13.15" customHeight="1"/>
    <row r="16982" ht="13.15" customHeight="1"/>
    <row r="16983" ht="13.15" customHeight="1"/>
    <row r="16984" ht="13.15" customHeight="1"/>
    <row r="16985" ht="13.15" customHeight="1"/>
    <row r="16986" ht="13.15" customHeight="1"/>
    <row r="16987" ht="13.15" customHeight="1"/>
    <row r="16988" ht="13.15" customHeight="1"/>
    <row r="16989" ht="13.15" customHeight="1"/>
    <row r="16990" ht="13.15" customHeight="1"/>
    <row r="16991" ht="13.15" customHeight="1"/>
    <row r="16992" ht="13.15" customHeight="1"/>
    <row r="16993" ht="13.15" customHeight="1"/>
    <row r="16994" ht="13.15" customHeight="1"/>
    <row r="16995" ht="13.15" customHeight="1"/>
    <row r="16996" ht="13.15" customHeight="1"/>
    <row r="16997" ht="13.15" customHeight="1"/>
    <row r="16998" ht="13.15" customHeight="1"/>
    <row r="16999" ht="13.15" customHeight="1"/>
    <row r="17000" ht="13.15" customHeight="1"/>
    <row r="17001" ht="13.15" customHeight="1"/>
    <row r="17002" ht="13.15" customHeight="1"/>
    <row r="17003" ht="13.15" customHeight="1"/>
    <row r="17004" ht="13.15" customHeight="1"/>
    <row r="17005" ht="13.15" customHeight="1"/>
    <row r="17006" ht="13.15" customHeight="1"/>
    <row r="17007" ht="13.15" customHeight="1"/>
    <row r="17008" ht="13.15" customHeight="1"/>
    <row r="17009" ht="13.15" customHeight="1"/>
    <row r="17010" ht="13.15" customHeight="1"/>
    <row r="17011" ht="13.15" customHeight="1"/>
    <row r="17012" ht="13.15" customHeight="1"/>
    <row r="17013" ht="13.15" customHeight="1"/>
    <row r="17014" ht="13.15" customHeight="1"/>
    <row r="17015" ht="13.15" customHeight="1"/>
    <row r="17016" ht="13.15" customHeight="1"/>
    <row r="17017" ht="13.15" customHeight="1"/>
    <row r="17018" ht="13.15" customHeight="1"/>
    <row r="17019" ht="13.15" customHeight="1"/>
    <row r="17020" ht="13.15" customHeight="1"/>
    <row r="17021" ht="13.15" customHeight="1"/>
    <row r="17022" ht="13.15" customHeight="1"/>
    <row r="17023" ht="13.15" customHeight="1"/>
    <row r="17024" ht="13.15" customHeight="1"/>
    <row r="17025" ht="13.15" customHeight="1"/>
    <row r="17026" ht="13.15" customHeight="1"/>
    <row r="17027" ht="13.15" customHeight="1"/>
    <row r="17028" ht="13.15" customHeight="1"/>
    <row r="17029" ht="13.15" customHeight="1"/>
    <row r="17030" ht="13.15" customHeight="1"/>
    <row r="17031" ht="13.15" customHeight="1"/>
    <row r="17032" ht="13.15" customHeight="1"/>
    <row r="17033" ht="13.15" customHeight="1"/>
    <row r="17034" ht="13.15" customHeight="1"/>
    <row r="17035" ht="13.15" customHeight="1"/>
    <row r="17036" ht="13.15" customHeight="1"/>
    <row r="17037" ht="13.15" customHeight="1"/>
    <row r="17038" ht="13.15" customHeight="1"/>
    <row r="17039" ht="13.15" customHeight="1"/>
    <row r="17040" ht="13.15" customHeight="1"/>
    <row r="17041" ht="13.15" customHeight="1"/>
    <row r="17042" ht="13.15" customHeight="1"/>
    <row r="17043" ht="13.15" customHeight="1"/>
    <row r="17044" ht="13.15" customHeight="1"/>
    <row r="17045" ht="13.15" customHeight="1"/>
    <row r="17046" ht="13.15" customHeight="1"/>
    <row r="17047" ht="13.15" customHeight="1"/>
    <row r="17048" ht="13.15" customHeight="1"/>
    <row r="17049" ht="13.15" customHeight="1"/>
    <row r="17050" ht="13.15" customHeight="1"/>
    <row r="17051" ht="13.15" customHeight="1"/>
    <row r="17052" ht="13.15" customHeight="1"/>
    <row r="17053" ht="13.15" customHeight="1"/>
    <row r="17054" ht="13.15" customHeight="1"/>
    <row r="17055" ht="13.15" customHeight="1"/>
    <row r="17056" ht="13.15" customHeight="1"/>
    <row r="17057" ht="13.15" customHeight="1"/>
    <row r="17058" ht="13.15" customHeight="1"/>
    <row r="17059" ht="13.15" customHeight="1"/>
    <row r="17060" ht="13.15" customHeight="1"/>
    <row r="17061" ht="13.15" customHeight="1"/>
    <row r="17062" ht="13.15" customHeight="1"/>
    <row r="17063" ht="13.15" customHeight="1"/>
    <row r="17064" ht="13.15" customHeight="1"/>
    <row r="17065" ht="13.15" customHeight="1"/>
    <row r="17066" ht="13.15" customHeight="1"/>
    <row r="17067" ht="13.15" customHeight="1"/>
    <row r="17068" ht="13.15" customHeight="1"/>
    <row r="17069" ht="13.15" customHeight="1"/>
    <row r="17070" ht="13.15" customHeight="1"/>
    <row r="17071" ht="13.15" customHeight="1"/>
    <row r="17072" ht="13.15" customHeight="1"/>
    <row r="17073" ht="13.15" customHeight="1"/>
    <row r="17074" ht="13.15" customHeight="1"/>
    <row r="17075" ht="13.15" customHeight="1"/>
    <row r="17076" ht="13.15" customHeight="1"/>
    <row r="17077" ht="13.15" customHeight="1"/>
    <row r="17078" ht="13.15" customHeight="1"/>
    <row r="17079" ht="13.15" customHeight="1"/>
    <row r="17080" ht="13.15" customHeight="1"/>
    <row r="17081" ht="13.15" customHeight="1"/>
    <row r="17082" ht="13.15" customHeight="1"/>
    <row r="17083" ht="13.15" customHeight="1"/>
    <row r="17084" ht="13.15" customHeight="1"/>
    <row r="17085" ht="13.15" customHeight="1"/>
    <row r="17086" ht="13.15" customHeight="1"/>
    <row r="17087" ht="13.15" customHeight="1"/>
    <row r="17088" ht="13.15" customHeight="1"/>
    <row r="17089" ht="13.15" customHeight="1"/>
    <row r="17090" ht="13.15" customHeight="1"/>
    <row r="17091" ht="13.15" customHeight="1"/>
    <row r="17092" ht="13.15" customHeight="1"/>
    <row r="17093" ht="13.15" customHeight="1"/>
    <row r="17094" ht="13.15" customHeight="1"/>
    <row r="17095" ht="13.15" customHeight="1"/>
    <row r="17096" ht="13.15" customHeight="1"/>
    <row r="17097" ht="13.15" customHeight="1"/>
    <row r="17098" ht="13.15" customHeight="1"/>
    <row r="17099" ht="13.15" customHeight="1"/>
    <row r="17100" ht="13.15" customHeight="1"/>
    <row r="17101" ht="13.15" customHeight="1"/>
    <row r="17102" ht="13.15" customHeight="1"/>
    <row r="17103" ht="13.15" customHeight="1"/>
    <row r="17104" ht="13.15" customHeight="1"/>
    <row r="17105" ht="13.15" customHeight="1"/>
    <row r="17106" ht="13.15" customHeight="1"/>
    <row r="17107" ht="13.15" customHeight="1"/>
    <row r="17108" ht="13.15" customHeight="1"/>
    <row r="17109" ht="13.15" customHeight="1"/>
    <row r="17110" ht="13.15" customHeight="1"/>
    <row r="17111" ht="13.15" customHeight="1"/>
    <row r="17112" ht="13.15" customHeight="1"/>
    <row r="17113" ht="13.15" customHeight="1"/>
    <row r="17114" ht="13.15" customHeight="1"/>
    <row r="17115" ht="13.15" customHeight="1"/>
    <row r="17116" ht="13.15" customHeight="1"/>
    <row r="17117" ht="13.15" customHeight="1"/>
    <row r="17118" ht="13.15" customHeight="1"/>
    <row r="17119" ht="13.15" customHeight="1"/>
    <row r="17120" ht="13.15" customHeight="1"/>
    <row r="17121" ht="13.15" customHeight="1"/>
    <row r="17122" ht="13.15" customHeight="1"/>
    <row r="17123" ht="13.15" customHeight="1"/>
    <row r="17124" ht="13.15" customHeight="1"/>
    <row r="17125" ht="13.15" customHeight="1"/>
    <row r="17126" ht="13.15" customHeight="1"/>
    <row r="17127" ht="13.15" customHeight="1"/>
    <row r="17128" ht="13.15" customHeight="1"/>
    <row r="17129" ht="13.15" customHeight="1"/>
    <row r="17130" ht="13.15" customHeight="1"/>
    <row r="17131" ht="13.15" customHeight="1"/>
    <row r="17132" ht="13.15" customHeight="1"/>
    <row r="17133" ht="13.15" customHeight="1"/>
    <row r="17134" ht="13.15" customHeight="1"/>
    <row r="17135" ht="13.15" customHeight="1"/>
    <row r="17136" ht="13.15" customHeight="1"/>
    <row r="17137" ht="13.15" customHeight="1"/>
    <row r="17138" ht="13.15" customHeight="1"/>
    <row r="17139" ht="13.15" customHeight="1"/>
    <row r="17140" ht="13.15" customHeight="1"/>
    <row r="17141" ht="13.15" customHeight="1"/>
    <row r="17142" ht="13.15" customHeight="1"/>
    <row r="17143" ht="13.15" customHeight="1"/>
    <row r="17144" ht="13.15" customHeight="1"/>
    <row r="17145" ht="13.15" customHeight="1"/>
    <row r="17146" ht="13.15" customHeight="1"/>
    <row r="17147" ht="13.15" customHeight="1"/>
    <row r="17148" ht="13.15" customHeight="1"/>
    <row r="17149" ht="13.15" customHeight="1"/>
    <row r="17150" ht="13.15" customHeight="1"/>
    <row r="17151" ht="13.15" customHeight="1"/>
    <row r="17152" ht="13.15" customHeight="1"/>
    <row r="17153" ht="13.15" customHeight="1"/>
    <row r="17154" ht="13.15" customHeight="1"/>
    <row r="17155" ht="13.15" customHeight="1"/>
    <row r="17156" ht="13.15" customHeight="1"/>
    <row r="17157" ht="13.15" customHeight="1"/>
    <row r="17158" ht="13.15" customHeight="1"/>
    <row r="17159" ht="13.15" customHeight="1"/>
    <row r="17160" ht="13.15" customHeight="1"/>
    <row r="17161" ht="13.15" customHeight="1"/>
    <row r="17162" ht="13.15" customHeight="1"/>
    <row r="17163" ht="13.15" customHeight="1"/>
    <row r="17164" ht="13.15" customHeight="1"/>
    <row r="17165" ht="13.15" customHeight="1"/>
    <row r="17166" ht="13.15" customHeight="1"/>
    <row r="17167" ht="13.15" customHeight="1"/>
    <row r="17168" ht="13.15" customHeight="1"/>
    <row r="17169" ht="13.15" customHeight="1"/>
    <row r="17170" ht="13.15" customHeight="1"/>
    <row r="17171" ht="13.15" customHeight="1"/>
    <row r="17172" ht="13.15" customHeight="1"/>
    <row r="17173" ht="13.15" customHeight="1"/>
    <row r="17174" ht="13.15" customHeight="1"/>
    <row r="17175" ht="13.15" customHeight="1"/>
    <row r="17176" ht="13.15" customHeight="1"/>
    <row r="17177" ht="13.15" customHeight="1"/>
    <row r="17178" ht="13.15" customHeight="1"/>
    <row r="17179" ht="13.15" customHeight="1"/>
    <row r="17180" ht="13.15" customHeight="1"/>
    <row r="17181" ht="13.15" customHeight="1"/>
    <row r="17182" ht="13.15" customHeight="1"/>
    <row r="17183" ht="13.15" customHeight="1"/>
    <row r="17184" ht="13.15" customHeight="1"/>
    <row r="17185" ht="13.15" customHeight="1"/>
    <row r="17186" ht="13.15" customHeight="1"/>
    <row r="17187" ht="13.15" customHeight="1"/>
    <row r="17188" ht="13.15" customHeight="1"/>
    <row r="17189" ht="13.15" customHeight="1"/>
    <row r="17190" ht="13.15" customHeight="1"/>
    <row r="17191" ht="13.15" customHeight="1"/>
    <row r="17192" ht="13.15" customHeight="1"/>
    <row r="17193" ht="13.15" customHeight="1"/>
    <row r="17194" ht="13.15" customHeight="1"/>
    <row r="17195" ht="13.15" customHeight="1"/>
    <row r="17196" ht="13.15" customHeight="1"/>
    <row r="17197" ht="13.15" customHeight="1"/>
    <row r="17198" ht="13.15" customHeight="1"/>
    <row r="17199" ht="13.15" customHeight="1"/>
    <row r="17200" ht="13.15" customHeight="1"/>
    <row r="17201" ht="13.15" customHeight="1"/>
    <row r="17202" ht="13.15" customHeight="1"/>
    <row r="17203" ht="13.15" customHeight="1"/>
    <row r="17204" ht="13.15" customHeight="1"/>
    <row r="17205" ht="13.15" customHeight="1"/>
    <row r="17206" ht="13.15" customHeight="1"/>
    <row r="17207" ht="13.15" customHeight="1"/>
    <row r="17208" ht="13.15" customHeight="1"/>
    <row r="17209" ht="13.15" customHeight="1"/>
    <row r="17210" ht="13.15" customHeight="1"/>
    <row r="17211" ht="13.15" customHeight="1"/>
    <row r="17212" ht="13.15" customHeight="1"/>
    <row r="17213" ht="13.15" customHeight="1"/>
    <row r="17214" ht="13.15" customHeight="1"/>
    <row r="17215" ht="13.15" customHeight="1"/>
    <row r="17216" ht="13.15" customHeight="1"/>
    <row r="17217" ht="13.15" customHeight="1"/>
    <row r="17218" ht="13.15" customHeight="1"/>
    <row r="17219" ht="13.15" customHeight="1"/>
    <row r="17220" ht="13.15" customHeight="1"/>
    <row r="17221" ht="13.15" customHeight="1"/>
    <row r="17222" ht="13.15" customHeight="1"/>
    <row r="17223" ht="13.15" customHeight="1"/>
    <row r="17224" ht="13.15" customHeight="1"/>
    <row r="17225" ht="13.15" customHeight="1"/>
    <row r="17226" ht="13.15" customHeight="1"/>
    <row r="17227" ht="13.15" customHeight="1"/>
    <row r="17228" ht="13.15" customHeight="1"/>
    <row r="17229" ht="13.15" customHeight="1"/>
    <row r="17230" ht="13.15" customHeight="1"/>
    <row r="17231" ht="13.15" customHeight="1"/>
    <row r="17232" ht="13.15" customHeight="1"/>
    <row r="17233" ht="13.15" customHeight="1"/>
    <row r="17234" ht="13.15" customHeight="1"/>
    <row r="17235" ht="13.15" customHeight="1"/>
    <row r="17236" ht="13.15" customHeight="1"/>
    <row r="17237" ht="13.15" customHeight="1"/>
    <row r="17238" ht="13.15" customHeight="1"/>
    <row r="17239" ht="13.15" customHeight="1"/>
    <row r="17240" ht="13.15" customHeight="1"/>
    <row r="17241" ht="13.15" customHeight="1"/>
    <row r="17242" ht="13.15" customHeight="1"/>
    <row r="17243" ht="13.15" customHeight="1"/>
    <row r="17244" ht="13.15" customHeight="1"/>
    <row r="17245" ht="13.15" customHeight="1"/>
    <row r="17246" ht="13.15" customHeight="1"/>
    <row r="17247" ht="13.15" customHeight="1"/>
    <row r="17248" ht="13.15" customHeight="1"/>
    <row r="17249" ht="13.15" customHeight="1"/>
    <row r="17250" ht="13.15" customHeight="1"/>
    <row r="17251" ht="13.15" customHeight="1"/>
    <row r="17252" ht="13.15" customHeight="1"/>
    <row r="17253" ht="13.15" customHeight="1"/>
    <row r="17254" ht="13.15" customHeight="1"/>
    <row r="17255" ht="13.15" customHeight="1"/>
    <row r="17256" ht="13.15" customHeight="1"/>
    <row r="17257" ht="13.15" customHeight="1"/>
    <row r="17258" ht="13.15" customHeight="1"/>
    <row r="17259" ht="13.15" customHeight="1"/>
    <row r="17260" ht="13.15" customHeight="1"/>
    <row r="17261" ht="13.15" customHeight="1"/>
    <row r="17262" ht="13.15" customHeight="1"/>
    <row r="17263" ht="13.15" customHeight="1"/>
    <row r="17264" ht="13.15" customHeight="1"/>
    <row r="17265" ht="13.15" customHeight="1"/>
    <row r="17266" ht="13.15" customHeight="1"/>
    <row r="17267" ht="13.15" customHeight="1"/>
    <row r="17268" ht="13.15" customHeight="1"/>
    <row r="17269" ht="13.15" customHeight="1"/>
    <row r="17270" ht="13.15" customHeight="1"/>
    <row r="17271" ht="13.15" customHeight="1"/>
    <row r="17272" ht="13.15" customHeight="1"/>
    <row r="17273" ht="13.15" customHeight="1"/>
    <row r="17274" ht="13.15" customHeight="1"/>
    <row r="17275" ht="13.15" customHeight="1"/>
    <row r="17276" ht="13.15" customHeight="1"/>
    <row r="17277" ht="13.15" customHeight="1"/>
    <row r="17278" ht="13.15" customHeight="1"/>
    <row r="17279" ht="13.15" customHeight="1"/>
    <row r="17280" ht="13.15" customHeight="1"/>
    <row r="17281" ht="13.15" customHeight="1"/>
    <row r="17282" ht="13.15" customHeight="1"/>
    <row r="17283" ht="13.15" customHeight="1"/>
    <row r="17284" ht="13.15" customHeight="1"/>
    <row r="17285" ht="13.15" customHeight="1"/>
    <row r="17286" ht="13.15" customHeight="1"/>
    <row r="17287" ht="13.15" customHeight="1"/>
    <row r="17288" ht="13.15" customHeight="1"/>
    <row r="17289" ht="13.15" customHeight="1"/>
    <row r="17290" ht="13.15" customHeight="1"/>
    <row r="17291" ht="13.15" customHeight="1"/>
    <row r="17292" ht="13.15" customHeight="1"/>
    <row r="17293" ht="13.15" customHeight="1"/>
    <row r="17294" ht="13.15" customHeight="1"/>
    <row r="17295" ht="13.15" customHeight="1"/>
    <row r="17296" ht="13.15" customHeight="1"/>
    <row r="17297" ht="13.15" customHeight="1"/>
    <row r="17298" ht="13.15" customHeight="1"/>
    <row r="17299" ht="13.15" customHeight="1"/>
    <row r="17300" ht="13.15" customHeight="1"/>
    <row r="17301" ht="13.15" customHeight="1"/>
    <row r="17302" ht="13.15" customHeight="1"/>
    <row r="17303" ht="13.15" customHeight="1"/>
    <row r="17304" ht="13.15" customHeight="1"/>
    <row r="17305" ht="13.15" customHeight="1"/>
    <row r="17306" ht="13.15" customHeight="1"/>
    <row r="17307" ht="13.15" customHeight="1"/>
    <row r="17308" ht="13.15" customHeight="1"/>
    <row r="17309" ht="13.15" customHeight="1"/>
    <row r="17310" ht="13.15" customHeight="1"/>
    <row r="17311" ht="13.15" customHeight="1"/>
    <row r="17312" ht="13.15" customHeight="1"/>
    <row r="17313" ht="13.15" customHeight="1"/>
    <row r="17314" ht="13.15" customHeight="1"/>
    <row r="17315" ht="13.15" customHeight="1"/>
    <row r="17316" ht="13.15" customHeight="1"/>
    <row r="17317" ht="13.15" customHeight="1"/>
    <row r="17318" ht="13.15" customHeight="1"/>
    <row r="17319" ht="13.15" customHeight="1"/>
    <row r="17320" ht="13.15" customHeight="1"/>
    <row r="17321" ht="13.15" customHeight="1"/>
    <row r="17322" ht="13.15" customHeight="1"/>
    <row r="17323" ht="13.15" customHeight="1"/>
    <row r="17324" ht="13.15" customHeight="1"/>
    <row r="17325" ht="13.15" customHeight="1"/>
    <row r="17326" ht="13.15" customHeight="1"/>
    <row r="17327" ht="13.15" customHeight="1"/>
    <row r="17328" ht="13.15" customHeight="1"/>
    <row r="17329" ht="13.15" customHeight="1"/>
    <row r="17330" ht="13.15" customHeight="1"/>
    <row r="17331" ht="13.15" customHeight="1"/>
    <row r="17332" ht="13.15" customHeight="1"/>
    <row r="17333" ht="13.15" customHeight="1"/>
    <row r="17334" ht="13.15" customHeight="1"/>
    <row r="17335" ht="13.15" customHeight="1"/>
    <row r="17336" ht="13.15" customHeight="1"/>
    <row r="17337" ht="13.15" customHeight="1"/>
    <row r="17338" ht="13.15" customHeight="1"/>
    <row r="17339" ht="13.15" customHeight="1"/>
    <row r="17340" ht="13.15" customHeight="1"/>
    <row r="17341" ht="13.15" customHeight="1"/>
    <row r="17342" ht="13.15" customHeight="1"/>
    <row r="17343" ht="13.15" customHeight="1"/>
    <row r="17344" ht="13.15" customHeight="1"/>
    <row r="17345" ht="13.15" customHeight="1"/>
    <row r="17346" ht="13.15" customHeight="1"/>
    <row r="17347" ht="13.15" customHeight="1"/>
    <row r="17348" ht="13.15" customHeight="1"/>
    <row r="17349" ht="13.15" customHeight="1"/>
    <row r="17350" ht="13.15" customHeight="1"/>
    <row r="17351" ht="13.15" customHeight="1"/>
    <row r="17352" ht="13.15" customHeight="1"/>
    <row r="17353" ht="13.15" customHeight="1"/>
    <row r="17354" ht="13.15" customHeight="1"/>
    <row r="17355" ht="13.15" customHeight="1"/>
    <row r="17356" ht="13.15" customHeight="1"/>
    <row r="17357" ht="13.15" customHeight="1"/>
    <row r="17358" ht="13.15" customHeight="1"/>
    <row r="17359" ht="13.15" customHeight="1"/>
    <row r="17360" ht="13.15" customHeight="1"/>
    <row r="17361" ht="13.15" customHeight="1"/>
    <row r="17362" ht="13.15" customHeight="1"/>
    <row r="17363" ht="13.15" customHeight="1"/>
    <row r="17364" ht="13.15" customHeight="1"/>
    <row r="17365" ht="13.15" customHeight="1"/>
    <row r="17366" ht="13.15" customHeight="1"/>
    <row r="17367" ht="13.15" customHeight="1"/>
    <row r="17368" ht="13.15" customHeight="1"/>
    <row r="17369" ht="13.15" customHeight="1"/>
    <row r="17370" ht="13.15" customHeight="1"/>
    <row r="17371" ht="13.15" customHeight="1"/>
    <row r="17372" ht="13.15" customHeight="1"/>
    <row r="17373" ht="13.15" customHeight="1"/>
    <row r="17374" ht="13.15" customHeight="1"/>
    <row r="17375" ht="13.15" customHeight="1"/>
    <row r="17376" ht="13.15" customHeight="1"/>
    <row r="17377" ht="13.15" customHeight="1"/>
    <row r="17378" ht="13.15" customHeight="1"/>
    <row r="17379" ht="13.15" customHeight="1"/>
    <row r="17380" ht="13.15" customHeight="1"/>
    <row r="17381" ht="13.15" customHeight="1"/>
    <row r="17382" ht="13.15" customHeight="1"/>
    <row r="17383" ht="13.15" customHeight="1"/>
    <row r="17384" ht="13.15" customHeight="1"/>
    <row r="17385" ht="13.15" customHeight="1"/>
    <row r="17386" ht="13.15" customHeight="1"/>
    <row r="17387" ht="13.15" customHeight="1"/>
    <row r="17388" ht="13.15" customHeight="1"/>
    <row r="17389" ht="13.15" customHeight="1"/>
    <row r="17390" ht="13.15" customHeight="1"/>
    <row r="17391" ht="13.15" customHeight="1"/>
    <row r="17392" ht="13.15" customHeight="1"/>
    <row r="17393" ht="13.15" customHeight="1"/>
    <row r="17394" ht="13.15" customHeight="1"/>
    <row r="17395" ht="13.15" customHeight="1"/>
    <row r="17396" ht="13.15" customHeight="1"/>
    <row r="17397" ht="13.15" customHeight="1"/>
    <row r="17398" ht="13.15" customHeight="1"/>
    <row r="17399" ht="13.15" customHeight="1"/>
    <row r="17400" ht="13.15" customHeight="1"/>
    <row r="17401" ht="13.15" customHeight="1"/>
    <row r="17402" ht="13.15" customHeight="1"/>
    <row r="17403" ht="13.15" customHeight="1"/>
    <row r="17404" ht="13.15" customHeight="1"/>
    <row r="17405" ht="13.15" customHeight="1"/>
    <row r="17406" ht="13.15" customHeight="1"/>
    <row r="17407" ht="13.15" customHeight="1"/>
    <row r="17408" ht="13.15" customHeight="1"/>
    <row r="17409" ht="13.15" customHeight="1"/>
    <row r="17410" ht="13.15" customHeight="1"/>
    <row r="17411" ht="13.15" customHeight="1"/>
    <row r="17412" ht="13.15" customHeight="1"/>
    <row r="17413" ht="13.15" customHeight="1"/>
    <row r="17414" ht="13.15" customHeight="1"/>
    <row r="17415" ht="13.15" customHeight="1"/>
    <row r="17416" ht="13.15" customHeight="1"/>
    <row r="17417" ht="13.15" customHeight="1"/>
    <row r="17418" ht="13.15" customHeight="1"/>
    <row r="17419" ht="13.15" customHeight="1"/>
    <row r="17420" ht="13.15" customHeight="1"/>
    <row r="17421" ht="13.15" customHeight="1"/>
    <row r="17422" ht="13.15" customHeight="1"/>
    <row r="17423" ht="13.15" customHeight="1"/>
    <row r="17424" ht="13.15" customHeight="1"/>
    <row r="17425" ht="13.15" customHeight="1"/>
    <row r="17426" ht="13.15" customHeight="1"/>
    <row r="17427" ht="13.15" customHeight="1"/>
    <row r="17428" ht="13.15" customHeight="1"/>
    <row r="17429" ht="13.15" customHeight="1"/>
    <row r="17430" ht="13.15" customHeight="1"/>
    <row r="17431" ht="13.15" customHeight="1"/>
    <row r="17432" ht="13.15" customHeight="1"/>
    <row r="17433" ht="13.15" customHeight="1"/>
    <row r="17434" ht="13.15" customHeight="1"/>
    <row r="17435" ht="13.15" customHeight="1"/>
    <row r="17436" ht="13.15" customHeight="1"/>
    <row r="17437" ht="13.15" customHeight="1"/>
    <row r="17438" ht="13.15" customHeight="1"/>
    <row r="17439" ht="13.15" customHeight="1"/>
    <row r="17440" ht="13.15" customHeight="1"/>
    <row r="17441" ht="13.15" customHeight="1"/>
    <row r="17442" ht="13.15" customHeight="1"/>
    <row r="17443" ht="13.15" customHeight="1"/>
    <row r="17444" ht="13.15" customHeight="1"/>
    <row r="17445" ht="13.15" customHeight="1"/>
    <row r="17446" ht="13.15" customHeight="1"/>
    <row r="17447" ht="13.15" customHeight="1"/>
    <row r="17448" ht="13.15" customHeight="1"/>
    <row r="17449" ht="13.15" customHeight="1"/>
    <row r="17450" ht="13.15" customHeight="1"/>
    <row r="17451" ht="13.15" customHeight="1"/>
    <row r="17452" ht="13.15" customHeight="1"/>
    <row r="17453" ht="13.15" customHeight="1"/>
    <row r="17454" ht="13.15" customHeight="1"/>
    <row r="17455" ht="13.15" customHeight="1"/>
    <row r="17456" ht="13.15" customHeight="1"/>
    <row r="17457" ht="13.15" customHeight="1"/>
    <row r="17458" ht="13.15" customHeight="1"/>
    <row r="17459" ht="13.15" customHeight="1"/>
    <row r="17460" ht="13.15" customHeight="1"/>
    <row r="17461" ht="13.15" customHeight="1"/>
    <row r="17462" ht="13.15" customHeight="1"/>
    <row r="17463" ht="13.15" customHeight="1"/>
    <row r="17464" ht="13.15" customHeight="1"/>
    <row r="17465" ht="13.15" customHeight="1"/>
    <row r="17466" ht="13.15" customHeight="1"/>
    <row r="17467" ht="13.15" customHeight="1"/>
    <row r="17468" ht="13.15" customHeight="1"/>
    <row r="17469" ht="13.15" customHeight="1"/>
    <row r="17470" ht="13.15" customHeight="1"/>
    <row r="17471" ht="13.15" customHeight="1"/>
    <row r="17472" ht="13.15" customHeight="1"/>
    <row r="17473" ht="13.15" customHeight="1"/>
    <row r="17474" ht="13.15" customHeight="1"/>
    <row r="17475" ht="13.15" customHeight="1"/>
    <row r="17476" ht="13.15" customHeight="1"/>
    <row r="17477" ht="13.15" customHeight="1"/>
    <row r="17478" ht="13.15" customHeight="1"/>
    <row r="17479" ht="13.15" customHeight="1"/>
    <row r="17480" ht="13.15" customHeight="1"/>
    <row r="17481" ht="13.15" customHeight="1"/>
    <row r="17482" ht="13.15" customHeight="1"/>
    <row r="17483" ht="13.15" customHeight="1"/>
    <row r="17484" ht="13.15" customHeight="1"/>
    <row r="17485" ht="13.15" customHeight="1"/>
    <row r="17486" ht="13.15" customHeight="1"/>
    <row r="17487" ht="13.15" customHeight="1"/>
    <row r="17488" ht="13.15" customHeight="1"/>
    <row r="17489" ht="13.15" customHeight="1"/>
    <row r="17490" ht="13.15" customHeight="1"/>
    <row r="17491" ht="13.15" customHeight="1"/>
    <row r="17492" ht="13.15" customHeight="1"/>
    <row r="17493" ht="13.15" customHeight="1"/>
    <row r="17494" ht="13.15" customHeight="1"/>
    <row r="17495" ht="13.15" customHeight="1"/>
    <row r="17496" ht="13.15" customHeight="1"/>
    <row r="17497" ht="13.15" customHeight="1"/>
    <row r="17498" ht="13.15" customHeight="1"/>
    <row r="17499" ht="13.15" customHeight="1"/>
    <row r="17500" ht="13.15" customHeight="1"/>
    <row r="17501" ht="13.15" customHeight="1"/>
    <row r="17502" ht="13.15" customHeight="1"/>
    <row r="17503" ht="13.15" customHeight="1"/>
    <row r="17504" ht="13.15" customHeight="1"/>
    <row r="17505" ht="13.15" customHeight="1"/>
    <row r="17506" ht="13.15" customHeight="1"/>
    <row r="17507" ht="13.15" customHeight="1"/>
    <row r="17508" ht="13.15" customHeight="1"/>
    <row r="17509" ht="13.15" customHeight="1"/>
    <row r="17510" ht="13.15" customHeight="1"/>
    <row r="17511" ht="13.15" customHeight="1"/>
    <row r="17512" ht="13.15" customHeight="1"/>
    <row r="17513" ht="13.15" customHeight="1"/>
    <row r="17514" ht="13.15" customHeight="1"/>
    <row r="17515" ht="13.15" customHeight="1"/>
    <row r="17516" ht="13.15" customHeight="1"/>
    <row r="17517" ht="13.15" customHeight="1"/>
    <row r="17518" ht="13.15" customHeight="1"/>
    <row r="17519" ht="13.15" customHeight="1"/>
    <row r="17520" ht="13.15" customHeight="1"/>
    <row r="17521" ht="13.15" customHeight="1"/>
    <row r="17522" ht="13.15" customHeight="1"/>
    <row r="17523" ht="13.15" customHeight="1"/>
    <row r="17524" ht="13.15" customHeight="1"/>
    <row r="17525" ht="13.15" customHeight="1"/>
    <row r="17526" ht="13.15" customHeight="1"/>
    <row r="17527" ht="13.15" customHeight="1"/>
    <row r="17528" ht="13.15" customHeight="1"/>
    <row r="17529" ht="13.15" customHeight="1"/>
    <row r="17530" ht="13.15" customHeight="1"/>
    <row r="17531" ht="13.15" customHeight="1"/>
    <row r="17532" ht="13.15" customHeight="1"/>
    <row r="17533" ht="13.15" customHeight="1"/>
    <row r="17534" ht="13.15" customHeight="1"/>
    <row r="17535" ht="13.15" customHeight="1"/>
    <row r="17536" ht="13.15" customHeight="1"/>
    <row r="17537" ht="13.15" customHeight="1"/>
    <row r="17538" ht="13.15" customHeight="1"/>
    <row r="17539" ht="13.15" customHeight="1"/>
    <row r="17540" ht="13.15" customHeight="1"/>
    <row r="17541" ht="13.15" customHeight="1"/>
    <row r="17542" ht="13.15" customHeight="1"/>
    <row r="17543" ht="13.15" customHeight="1"/>
    <row r="17544" ht="13.15" customHeight="1"/>
    <row r="17545" ht="13.15" customHeight="1"/>
    <row r="17546" ht="13.15" customHeight="1"/>
    <row r="17547" ht="13.15" customHeight="1"/>
    <row r="17548" ht="13.15" customHeight="1"/>
    <row r="17549" ht="13.15" customHeight="1"/>
    <row r="17550" ht="13.15" customHeight="1"/>
    <row r="17551" ht="13.15" customHeight="1"/>
    <row r="17552" ht="13.15" customHeight="1"/>
    <row r="17553" ht="13.15" customHeight="1"/>
    <row r="17554" ht="13.15" customHeight="1"/>
    <row r="17555" ht="13.15" customHeight="1"/>
    <row r="17556" ht="13.15" customHeight="1"/>
    <row r="17557" ht="13.15" customHeight="1"/>
    <row r="17558" ht="13.15" customHeight="1"/>
    <row r="17559" ht="13.15" customHeight="1"/>
    <row r="17560" ht="13.15" customHeight="1"/>
    <row r="17561" ht="13.15" customHeight="1"/>
    <row r="17562" ht="13.15" customHeight="1"/>
    <row r="17563" ht="13.15" customHeight="1"/>
    <row r="17564" ht="13.15" customHeight="1"/>
    <row r="17565" ht="13.15" customHeight="1"/>
    <row r="17566" ht="13.15" customHeight="1"/>
    <row r="17567" ht="13.15" customHeight="1"/>
    <row r="17568" ht="13.15" customHeight="1"/>
    <row r="17569" ht="13.15" customHeight="1"/>
    <row r="17570" ht="13.15" customHeight="1"/>
    <row r="17571" ht="13.15" customHeight="1"/>
    <row r="17572" ht="13.15" customHeight="1"/>
    <row r="17573" ht="13.15" customHeight="1"/>
    <row r="17574" ht="13.15" customHeight="1"/>
    <row r="17575" ht="13.15" customHeight="1"/>
    <row r="17576" ht="13.15" customHeight="1"/>
    <row r="17577" ht="13.15" customHeight="1"/>
    <row r="17578" ht="13.15" customHeight="1"/>
    <row r="17579" ht="13.15" customHeight="1"/>
    <row r="17580" ht="13.15" customHeight="1"/>
    <row r="17581" ht="13.15" customHeight="1"/>
    <row r="17582" ht="13.15" customHeight="1"/>
    <row r="17583" ht="13.15" customHeight="1"/>
    <row r="17584" ht="13.15" customHeight="1"/>
    <row r="17585" ht="13.15" customHeight="1"/>
    <row r="17586" ht="13.15" customHeight="1"/>
    <row r="17587" ht="13.15" customHeight="1"/>
    <row r="17588" ht="13.15" customHeight="1"/>
    <row r="17589" ht="13.15" customHeight="1"/>
    <row r="17590" ht="13.15" customHeight="1"/>
    <row r="17591" ht="13.15" customHeight="1"/>
    <row r="17592" ht="13.15" customHeight="1"/>
    <row r="17593" ht="13.15" customHeight="1"/>
    <row r="17594" ht="13.15" customHeight="1"/>
    <row r="17595" ht="13.15" customHeight="1"/>
    <row r="17596" ht="13.15" customHeight="1"/>
    <row r="17597" ht="13.15" customHeight="1"/>
    <row r="17598" ht="13.15" customHeight="1"/>
    <row r="17599" ht="13.15" customHeight="1"/>
    <row r="17600" ht="13.15" customHeight="1"/>
    <row r="17601" ht="13.15" customHeight="1"/>
    <row r="17602" ht="13.15" customHeight="1"/>
    <row r="17603" ht="13.15" customHeight="1"/>
    <row r="17604" ht="13.15" customHeight="1"/>
    <row r="17605" ht="13.15" customHeight="1"/>
    <row r="17606" ht="13.15" customHeight="1"/>
    <row r="17607" ht="13.15" customHeight="1"/>
    <row r="17608" ht="13.15" customHeight="1"/>
    <row r="17609" ht="13.15" customHeight="1"/>
    <row r="17610" ht="13.15" customHeight="1"/>
    <row r="17611" ht="13.15" customHeight="1"/>
    <row r="17612" ht="13.15" customHeight="1"/>
    <row r="17613" ht="13.15" customHeight="1"/>
    <row r="17614" ht="13.15" customHeight="1"/>
    <row r="17615" ht="13.15" customHeight="1"/>
    <row r="17616" ht="13.15" customHeight="1"/>
    <row r="17617" ht="13.15" customHeight="1"/>
    <row r="17618" ht="13.15" customHeight="1"/>
    <row r="17619" ht="13.15" customHeight="1"/>
    <row r="17620" ht="13.15" customHeight="1"/>
    <row r="17621" ht="13.15" customHeight="1"/>
    <row r="17622" ht="13.15" customHeight="1"/>
    <row r="17623" ht="13.15" customHeight="1"/>
    <row r="17624" ht="13.15" customHeight="1"/>
    <row r="17625" ht="13.15" customHeight="1"/>
    <row r="17626" ht="13.15" customHeight="1"/>
    <row r="17627" ht="13.15" customHeight="1"/>
    <row r="17628" ht="13.15" customHeight="1"/>
    <row r="17629" ht="13.15" customHeight="1"/>
    <row r="17630" ht="13.15" customHeight="1"/>
    <row r="17631" ht="13.15" customHeight="1"/>
    <row r="17632" ht="13.15" customHeight="1"/>
    <row r="17633" ht="13.15" customHeight="1"/>
    <row r="17634" ht="13.15" customHeight="1"/>
    <row r="17635" ht="13.15" customHeight="1"/>
    <row r="17636" ht="13.15" customHeight="1"/>
    <row r="17637" ht="13.15" customHeight="1"/>
    <row r="17638" ht="13.15" customHeight="1"/>
    <row r="17639" ht="13.15" customHeight="1"/>
    <row r="17640" ht="13.15" customHeight="1"/>
    <row r="17641" ht="13.15" customHeight="1"/>
    <row r="17642" ht="13.15" customHeight="1"/>
    <row r="17643" ht="13.15" customHeight="1"/>
    <row r="17644" ht="13.15" customHeight="1"/>
    <row r="17645" ht="13.15" customHeight="1"/>
    <row r="17646" ht="13.15" customHeight="1"/>
    <row r="17647" ht="13.15" customHeight="1"/>
    <row r="17648" ht="13.15" customHeight="1"/>
    <row r="17649" ht="13.15" customHeight="1"/>
    <row r="17650" ht="13.15" customHeight="1"/>
    <row r="17651" ht="13.15" customHeight="1"/>
    <row r="17652" ht="13.15" customHeight="1"/>
    <row r="17653" ht="13.15" customHeight="1"/>
    <row r="17654" ht="13.15" customHeight="1"/>
    <row r="17655" ht="13.15" customHeight="1"/>
    <row r="17656" ht="13.15" customHeight="1"/>
    <row r="17657" ht="13.15" customHeight="1"/>
    <row r="17658" ht="13.15" customHeight="1"/>
    <row r="17659" ht="13.15" customHeight="1"/>
    <row r="17660" ht="13.15" customHeight="1"/>
    <row r="17661" ht="13.15" customHeight="1"/>
    <row r="17662" ht="13.15" customHeight="1"/>
    <row r="17663" ht="13.15" customHeight="1"/>
    <row r="17664" ht="13.15" customHeight="1"/>
    <row r="17665" ht="13.15" customHeight="1"/>
    <row r="17666" ht="13.15" customHeight="1"/>
    <row r="17667" ht="13.15" customHeight="1"/>
    <row r="17668" ht="13.15" customHeight="1"/>
    <row r="17669" ht="13.15" customHeight="1"/>
    <row r="17670" ht="13.15" customHeight="1"/>
    <row r="17671" ht="13.15" customHeight="1"/>
    <row r="17672" ht="13.15" customHeight="1"/>
    <row r="17673" ht="13.15" customHeight="1"/>
    <row r="17674" ht="13.15" customHeight="1"/>
    <row r="17675" ht="13.15" customHeight="1"/>
    <row r="17676" ht="13.15" customHeight="1"/>
    <row r="17677" ht="13.15" customHeight="1"/>
    <row r="17678" ht="13.15" customHeight="1"/>
    <row r="17679" ht="13.15" customHeight="1"/>
    <row r="17680" ht="13.15" customHeight="1"/>
    <row r="17681" ht="13.15" customHeight="1"/>
    <row r="17682" ht="13.15" customHeight="1"/>
    <row r="17683" ht="13.15" customHeight="1"/>
    <row r="17684" ht="13.15" customHeight="1"/>
    <row r="17685" ht="13.15" customHeight="1"/>
    <row r="17686" ht="13.15" customHeight="1"/>
    <row r="17687" ht="13.15" customHeight="1"/>
    <row r="17688" ht="13.15" customHeight="1"/>
    <row r="17689" ht="13.15" customHeight="1"/>
    <row r="17690" ht="13.15" customHeight="1"/>
    <row r="17691" ht="13.15" customHeight="1"/>
    <row r="17692" ht="13.15" customHeight="1"/>
    <row r="17693" ht="13.15" customHeight="1"/>
    <row r="17694" ht="13.15" customHeight="1"/>
    <row r="17695" ht="13.15" customHeight="1"/>
    <row r="17696" ht="13.15" customHeight="1"/>
    <row r="17697" ht="13.15" customHeight="1"/>
    <row r="17698" ht="13.15" customHeight="1"/>
    <row r="17699" ht="13.15" customHeight="1"/>
    <row r="17700" ht="13.15" customHeight="1"/>
    <row r="17701" ht="13.15" customHeight="1"/>
    <row r="17702" ht="13.15" customHeight="1"/>
    <row r="17703" ht="13.15" customHeight="1"/>
    <row r="17704" ht="13.15" customHeight="1"/>
    <row r="17705" ht="13.15" customHeight="1"/>
    <row r="17706" ht="13.15" customHeight="1"/>
    <row r="17707" ht="13.15" customHeight="1"/>
    <row r="17708" ht="13.15" customHeight="1"/>
    <row r="17709" ht="13.15" customHeight="1"/>
    <row r="17710" ht="13.15" customHeight="1"/>
    <row r="17711" ht="13.15" customHeight="1"/>
    <row r="17712" ht="13.15" customHeight="1"/>
    <row r="17713" ht="13.15" customHeight="1"/>
    <row r="17714" ht="13.15" customHeight="1"/>
    <row r="17715" ht="13.15" customHeight="1"/>
    <row r="17716" ht="13.15" customHeight="1"/>
    <row r="17717" ht="13.15" customHeight="1"/>
    <row r="17718" ht="13.15" customHeight="1"/>
    <row r="17719" ht="13.15" customHeight="1"/>
    <row r="17720" ht="13.15" customHeight="1"/>
    <row r="17721" ht="13.15" customHeight="1"/>
    <row r="17722" ht="13.15" customHeight="1"/>
    <row r="17723" ht="13.15" customHeight="1"/>
    <row r="17724" ht="13.15" customHeight="1"/>
    <row r="17725" ht="13.15" customHeight="1"/>
    <row r="17726" ht="13.15" customHeight="1"/>
    <row r="17727" ht="13.15" customHeight="1"/>
    <row r="17728" ht="13.15" customHeight="1"/>
    <row r="17729" ht="13.15" customHeight="1"/>
    <row r="17730" ht="13.15" customHeight="1"/>
    <row r="17731" ht="13.15" customHeight="1"/>
    <row r="17732" ht="13.15" customHeight="1"/>
    <row r="17733" ht="13.15" customHeight="1"/>
    <row r="17734" ht="13.15" customHeight="1"/>
    <row r="17735" ht="13.15" customHeight="1"/>
    <row r="17736" ht="13.15" customHeight="1"/>
    <row r="17737" ht="13.15" customHeight="1"/>
    <row r="17738" ht="13.15" customHeight="1"/>
    <row r="17739" ht="13.15" customHeight="1"/>
    <row r="17740" ht="13.15" customHeight="1"/>
    <row r="17741" ht="13.15" customHeight="1"/>
    <row r="17742" ht="13.15" customHeight="1"/>
    <row r="17743" ht="13.15" customHeight="1"/>
    <row r="17744" ht="13.15" customHeight="1"/>
    <row r="17745" ht="13.15" customHeight="1"/>
    <row r="17746" ht="13.15" customHeight="1"/>
    <row r="17747" ht="13.15" customHeight="1"/>
    <row r="17748" ht="13.15" customHeight="1"/>
    <row r="17749" ht="13.15" customHeight="1"/>
    <row r="17750" ht="13.15" customHeight="1"/>
    <row r="17751" ht="13.15" customHeight="1"/>
    <row r="17752" ht="13.15" customHeight="1"/>
    <row r="17753" ht="13.15" customHeight="1"/>
    <row r="17754" ht="13.15" customHeight="1"/>
    <row r="17755" ht="13.15" customHeight="1"/>
    <row r="17756" ht="13.15" customHeight="1"/>
    <row r="17757" ht="13.15" customHeight="1"/>
    <row r="17758" ht="13.15" customHeight="1"/>
    <row r="17759" ht="13.15" customHeight="1"/>
    <row r="17760" ht="13.15" customHeight="1"/>
    <row r="17761" ht="13.15" customHeight="1"/>
    <row r="17762" ht="13.15" customHeight="1"/>
    <row r="17763" ht="13.15" customHeight="1"/>
    <row r="17764" ht="13.15" customHeight="1"/>
    <row r="17765" ht="13.15" customHeight="1"/>
    <row r="17766" ht="13.15" customHeight="1"/>
    <row r="17767" ht="13.15" customHeight="1"/>
    <row r="17768" ht="13.15" customHeight="1"/>
    <row r="17769" ht="13.15" customHeight="1"/>
    <row r="17770" ht="13.15" customHeight="1"/>
    <row r="17771" ht="13.15" customHeight="1"/>
    <row r="17772" ht="13.15" customHeight="1"/>
    <row r="17773" ht="13.15" customHeight="1"/>
    <row r="17774" ht="13.15" customHeight="1"/>
    <row r="17775" ht="13.15" customHeight="1"/>
    <row r="17776" ht="13.15" customHeight="1"/>
    <row r="17777" ht="13.15" customHeight="1"/>
    <row r="17778" ht="13.15" customHeight="1"/>
    <row r="17779" ht="13.15" customHeight="1"/>
    <row r="17780" ht="13.15" customHeight="1"/>
    <row r="17781" ht="13.15" customHeight="1"/>
    <row r="17782" ht="13.15" customHeight="1"/>
    <row r="17783" ht="13.15" customHeight="1"/>
    <row r="17784" ht="13.15" customHeight="1"/>
    <row r="17785" ht="13.15" customHeight="1"/>
    <row r="17786" ht="13.15" customHeight="1"/>
    <row r="17787" ht="13.15" customHeight="1"/>
    <row r="17788" ht="13.15" customHeight="1"/>
    <row r="17789" ht="13.15" customHeight="1"/>
    <row r="17790" ht="13.15" customHeight="1"/>
    <row r="17791" ht="13.15" customHeight="1"/>
    <row r="17792" ht="13.15" customHeight="1"/>
    <row r="17793" ht="13.15" customHeight="1"/>
    <row r="17794" ht="13.15" customHeight="1"/>
    <row r="17795" ht="13.15" customHeight="1"/>
    <row r="17796" ht="13.15" customHeight="1"/>
    <row r="17797" ht="13.15" customHeight="1"/>
    <row r="17798" ht="13.15" customHeight="1"/>
    <row r="17799" ht="13.15" customHeight="1"/>
    <row r="17800" ht="13.15" customHeight="1"/>
    <row r="17801" ht="13.15" customHeight="1"/>
    <row r="17802" ht="13.15" customHeight="1"/>
    <row r="17803" ht="13.15" customHeight="1"/>
    <row r="17804" ht="13.15" customHeight="1"/>
    <row r="17805" ht="13.15" customHeight="1"/>
    <row r="17806" ht="13.15" customHeight="1"/>
    <row r="17807" ht="13.15" customHeight="1"/>
    <row r="17808" ht="13.15" customHeight="1"/>
    <row r="17809" ht="13.15" customHeight="1"/>
    <row r="17810" ht="13.15" customHeight="1"/>
    <row r="17811" ht="13.15" customHeight="1"/>
    <row r="17812" ht="13.15" customHeight="1"/>
    <row r="17813" ht="13.15" customHeight="1"/>
    <row r="17814" ht="13.15" customHeight="1"/>
    <row r="17815" ht="13.15" customHeight="1"/>
    <row r="17816" ht="13.15" customHeight="1"/>
    <row r="17817" ht="13.15" customHeight="1"/>
    <row r="17818" ht="13.15" customHeight="1"/>
    <row r="17819" ht="13.15" customHeight="1"/>
    <row r="17820" ht="13.15" customHeight="1"/>
    <row r="17821" ht="13.15" customHeight="1"/>
    <row r="17822" ht="13.15" customHeight="1"/>
    <row r="17823" ht="13.15" customHeight="1"/>
    <row r="17824" ht="13.15" customHeight="1"/>
    <row r="17825" ht="13.15" customHeight="1"/>
    <row r="17826" ht="13.15" customHeight="1"/>
    <row r="17827" ht="13.15" customHeight="1"/>
    <row r="17828" ht="13.15" customHeight="1"/>
    <row r="17829" ht="13.15" customHeight="1"/>
    <row r="17830" ht="13.15" customHeight="1"/>
    <row r="17831" ht="13.15" customHeight="1"/>
    <row r="17832" ht="13.15" customHeight="1"/>
    <row r="17833" ht="13.15" customHeight="1"/>
    <row r="17834" ht="13.15" customHeight="1"/>
    <row r="17835" ht="13.15" customHeight="1"/>
    <row r="17836" ht="13.15" customHeight="1"/>
    <row r="17837" ht="13.15" customHeight="1"/>
    <row r="17838" ht="13.15" customHeight="1"/>
    <row r="17839" ht="13.15" customHeight="1"/>
    <row r="17840" ht="13.15" customHeight="1"/>
    <row r="17841" ht="13.15" customHeight="1"/>
    <row r="17842" ht="13.15" customHeight="1"/>
    <row r="17843" ht="13.15" customHeight="1"/>
    <row r="17844" ht="13.15" customHeight="1"/>
    <row r="17845" ht="13.15" customHeight="1"/>
    <row r="17846" ht="13.15" customHeight="1"/>
    <row r="17847" ht="13.15" customHeight="1"/>
    <row r="17848" ht="13.15" customHeight="1"/>
    <row r="17849" ht="13.15" customHeight="1"/>
    <row r="17850" ht="13.15" customHeight="1"/>
    <row r="17851" ht="13.15" customHeight="1"/>
    <row r="17852" ht="13.15" customHeight="1"/>
    <row r="17853" ht="13.15" customHeight="1"/>
    <row r="17854" ht="13.15" customHeight="1"/>
    <row r="17855" ht="13.15" customHeight="1"/>
    <row r="17856" ht="13.15" customHeight="1"/>
    <row r="17857" ht="13.15" customHeight="1"/>
    <row r="17858" ht="13.15" customHeight="1"/>
    <row r="17859" ht="13.15" customHeight="1"/>
    <row r="17860" ht="13.15" customHeight="1"/>
    <row r="17861" ht="13.15" customHeight="1"/>
    <row r="17862" ht="13.15" customHeight="1"/>
    <row r="17863" ht="13.15" customHeight="1"/>
    <row r="17864" ht="13.15" customHeight="1"/>
    <row r="17865" ht="13.15" customHeight="1"/>
    <row r="17866" ht="13.15" customHeight="1"/>
    <row r="17867" ht="13.15" customHeight="1"/>
    <row r="17868" ht="13.15" customHeight="1"/>
    <row r="17869" ht="13.15" customHeight="1"/>
    <row r="17870" ht="13.15" customHeight="1"/>
    <row r="17871" ht="13.15" customHeight="1"/>
    <row r="17872" ht="13.15" customHeight="1"/>
    <row r="17873" ht="13.15" customHeight="1"/>
    <row r="17874" ht="13.15" customHeight="1"/>
    <row r="17875" ht="13.15" customHeight="1"/>
    <row r="17876" ht="13.15" customHeight="1"/>
    <row r="17877" ht="13.15" customHeight="1"/>
    <row r="17878" ht="13.15" customHeight="1"/>
    <row r="17879" ht="13.15" customHeight="1"/>
    <row r="17880" ht="13.15" customHeight="1"/>
    <row r="17881" ht="13.15" customHeight="1"/>
    <row r="17882" ht="13.15" customHeight="1"/>
    <row r="17883" ht="13.15" customHeight="1"/>
    <row r="17884" ht="13.15" customHeight="1"/>
    <row r="17885" ht="13.15" customHeight="1"/>
    <row r="17886" ht="13.15" customHeight="1"/>
    <row r="17887" ht="13.15" customHeight="1"/>
    <row r="17888" ht="13.15" customHeight="1"/>
    <row r="17889" ht="13.15" customHeight="1"/>
    <row r="17890" ht="13.15" customHeight="1"/>
    <row r="17891" ht="13.15" customHeight="1"/>
    <row r="17892" ht="13.15" customHeight="1"/>
    <row r="17893" ht="13.15" customHeight="1"/>
    <row r="17894" ht="13.15" customHeight="1"/>
    <row r="17895" ht="13.15" customHeight="1"/>
    <row r="17896" ht="13.15" customHeight="1"/>
    <row r="17897" ht="13.15" customHeight="1"/>
    <row r="17898" ht="13.15" customHeight="1"/>
    <row r="17899" ht="13.15" customHeight="1"/>
    <row r="17900" ht="13.15" customHeight="1"/>
    <row r="17901" ht="13.15" customHeight="1"/>
    <row r="17902" ht="13.15" customHeight="1"/>
    <row r="17903" ht="13.15" customHeight="1"/>
    <row r="17904" ht="13.15" customHeight="1"/>
    <row r="17905" ht="13.15" customHeight="1"/>
    <row r="17906" ht="13.15" customHeight="1"/>
    <row r="17907" ht="13.15" customHeight="1"/>
    <row r="17908" ht="13.15" customHeight="1"/>
    <row r="17909" ht="13.15" customHeight="1"/>
    <row r="17910" ht="13.15" customHeight="1"/>
    <row r="17911" ht="13.15" customHeight="1"/>
    <row r="17912" ht="13.15" customHeight="1"/>
    <row r="17913" ht="13.15" customHeight="1"/>
    <row r="17914" ht="13.15" customHeight="1"/>
    <row r="17915" ht="13.15" customHeight="1"/>
    <row r="17916" ht="13.15" customHeight="1"/>
    <row r="17917" ht="13.15" customHeight="1"/>
    <row r="17918" ht="13.15" customHeight="1"/>
    <row r="17919" ht="13.15" customHeight="1"/>
    <row r="17920" ht="13.15" customHeight="1"/>
    <row r="17921" ht="13.15" customHeight="1"/>
    <row r="17922" ht="13.15" customHeight="1"/>
    <row r="17923" ht="13.15" customHeight="1"/>
    <row r="17924" ht="13.15" customHeight="1"/>
    <row r="17925" ht="13.15" customHeight="1"/>
    <row r="17926" ht="13.15" customHeight="1"/>
    <row r="17927" ht="13.15" customHeight="1"/>
    <row r="17928" ht="13.15" customHeight="1"/>
    <row r="17929" ht="13.15" customHeight="1"/>
    <row r="17930" ht="13.15" customHeight="1"/>
    <row r="17931" ht="13.15" customHeight="1"/>
    <row r="17932" ht="13.15" customHeight="1"/>
    <row r="17933" ht="13.15" customHeight="1"/>
    <row r="17934" ht="13.15" customHeight="1"/>
    <row r="17935" ht="13.15" customHeight="1"/>
    <row r="17936" ht="13.15" customHeight="1"/>
    <row r="17937" ht="13.15" customHeight="1"/>
    <row r="17938" ht="13.15" customHeight="1"/>
    <row r="17939" ht="13.15" customHeight="1"/>
    <row r="17940" ht="13.15" customHeight="1"/>
    <row r="17941" ht="13.15" customHeight="1"/>
    <row r="17942" ht="13.15" customHeight="1"/>
    <row r="17943" ht="13.15" customHeight="1"/>
    <row r="17944" ht="13.15" customHeight="1"/>
    <row r="17945" ht="13.15" customHeight="1"/>
    <row r="17946" ht="13.15" customHeight="1"/>
    <row r="17947" ht="13.15" customHeight="1"/>
    <row r="17948" ht="13.15" customHeight="1"/>
    <row r="17949" ht="13.15" customHeight="1"/>
    <row r="17950" ht="13.15" customHeight="1"/>
    <row r="17951" ht="13.15" customHeight="1"/>
    <row r="17952" ht="13.15" customHeight="1"/>
    <row r="17953" ht="13.15" customHeight="1"/>
    <row r="17954" ht="13.15" customHeight="1"/>
    <row r="17955" ht="13.15" customHeight="1"/>
    <row r="17956" ht="13.15" customHeight="1"/>
    <row r="17957" ht="13.15" customHeight="1"/>
    <row r="17958" ht="13.15" customHeight="1"/>
    <row r="17959" ht="13.15" customHeight="1"/>
    <row r="17960" ht="13.15" customHeight="1"/>
    <row r="17961" ht="13.15" customHeight="1"/>
    <row r="17962" ht="13.15" customHeight="1"/>
    <row r="17963" ht="13.15" customHeight="1"/>
    <row r="17964" ht="13.15" customHeight="1"/>
    <row r="17965" ht="13.15" customHeight="1"/>
    <row r="17966" ht="13.15" customHeight="1"/>
    <row r="17967" ht="13.15" customHeight="1"/>
    <row r="17968" ht="13.15" customHeight="1"/>
    <row r="17969" ht="13.15" customHeight="1"/>
    <row r="17970" ht="13.15" customHeight="1"/>
    <row r="17971" ht="13.15" customHeight="1"/>
    <row r="17972" ht="13.15" customHeight="1"/>
    <row r="17973" ht="13.15" customHeight="1"/>
    <row r="17974" ht="13.15" customHeight="1"/>
    <row r="17975" ht="13.15" customHeight="1"/>
    <row r="17976" ht="13.15" customHeight="1"/>
    <row r="17977" ht="13.15" customHeight="1"/>
    <row r="17978" ht="13.15" customHeight="1"/>
    <row r="17979" ht="13.15" customHeight="1"/>
    <row r="17980" ht="13.15" customHeight="1"/>
    <row r="17981" ht="13.15" customHeight="1"/>
    <row r="17982" ht="13.15" customHeight="1"/>
    <row r="17983" ht="13.15" customHeight="1"/>
    <row r="17984" ht="13.15" customHeight="1"/>
    <row r="17985" ht="13.15" customHeight="1"/>
    <row r="17986" ht="13.15" customHeight="1"/>
    <row r="17987" ht="13.15" customHeight="1"/>
    <row r="17988" ht="13.15" customHeight="1"/>
    <row r="17989" ht="13.15" customHeight="1"/>
    <row r="17990" ht="13.15" customHeight="1"/>
    <row r="17991" ht="13.15" customHeight="1"/>
    <row r="17992" ht="13.15" customHeight="1"/>
    <row r="17993" ht="13.15" customHeight="1"/>
    <row r="17994" ht="13.15" customHeight="1"/>
    <row r="17995" ht="13.15" customHeight="1"/>
    <row r="17996" ht="13.15" customHeight="1"/>
    <row r="17997" ht="13.15" customHeight="1"/>
    <row r="17998" ht="13.15" customHeight="1"/>
    <row r="17999" ht="13.15" customHeight="1"/>
    <row r="18000" ht="13.15" customHeight="1"/>
    <row r="18001" ht="13.15" customHeight="1"/>
    <row r="18002" ht="13.15" customHeight="1"/>
    <row r="18003" ht="13.15" customHeight="1"/>
    <row r="18004" ht="13.15" customHeight="1"/>
    <row r="18005" ht="13.15" customHeight="1"/>
    <row r="18006" ht="13.15" customHeight="1"/>
    <row r="18007" ht="13.15" customHeight="1"/>
    <row r="18008" ht="13.15" customHeight="1"/>
    <row r="18009" ht="13.15" customHeight="1"/>
    <row r="18010" ht="13.15" customHeight="1"/>
    <row r="18011" ht="13.15" customHeight="1"/>
    <row r="18012" ht="13.15" customHeight="1"/>
    <row r="18013" ht="13.15" customHeight="1"/>
    <row r="18014" ht="13.15" customHeight="1"/>
    <row r="18015" ht="13.15" customHeight="1"/>
    <row r="18016" ht="13.15" customHeight="1"/>
    <row r="18017" ht="13.15" customHeight="1"/>
    <row r="18018" ht="13.15" customHeight="1"/>
    <row r="18019" ht="13.15" customHeight="1"/>
    <row r="18020" ht="13.15" customHeight="1"/>
    <row r="18021" ht="13.15" customHeight="1"/>
    <row r="18022" ht="13.15" customHeight="1"/>
    <row r="18023" ht="13.15" customHeight="1"/>
    <row r="18024" ht="13.15" customHeight="1"/>
    <row r="18025" ht="13.15" customHeight="1"/>
    <row r="18026" ht="13.15" customHeight="1"/>
    <row r="18027" ht="13.15" customHeight="1"/>
    <row r="18028" ht="13.15" customHeight="1"/>
    <row r="18029" ht="13.15" customHeight="1"/>
    <row r="18030" ht="13.15" customHeight="1"/>
    <row r="18031" ht="13.15" customHeight="1"/>
    <row r="18032" ht="13.15" customHeight="1"/>
    <row r="18033" ht="13.15" customHeight="1"/>
    <row r="18034" ht="13.15" customHeight="1"/>
    <row r="18035" ht="13.15" customHeight="1"/>
    <row r="18036" ht="13.15" customHeight="1"/>
    <row r="18037" ht="13.15" customHeight="1"/>
    <row r="18038" ht="13.15" customHeight="1"/>
    <row r="18039" ht="13.15" customHeight="1"/>
    <row r="18040" ht="13.15" customHeight="1"/>
    <row r="18041" ht="13.15" customHeight="1"/>
    <row r="18042" ht="13.15" customHeight="1"/>
    <row r="18043" ht="13.15" customHeight="1"/>
    <row r="18044" ht="13.15" customHeight="1"/>
    <row r="18045" ht="13.15" customHeight="1"/>
    <row r="18046" ht="13.15" customHeight="1"/>
    <row r="18047" ht="13.15" customHeight="1"/>
    <row r="18048" ht="13.15" customHeight="1"/>
    <row r="18049" ht="13.15" customHeight="1"/>
    <row r="18050" ht="13.15" customHeight="1"/>
    <row r="18051" ht="13.15" customHeight="1"/>
    <row r="18052" ht="13.15" customHeight="1"/>
    <row r="18053" ht="13.15" customHeight="1"/>
    <row r="18054" ht="13.15" customHeight="1"/>
    <row r="18055" ht="13.15" customHeight="1"/>
    <row r="18056" ht="13.15" customHeight="1"/>
    <row r="18057" ht="13.15" customHeight="1"/>
    <row r="18058" ht="13.15" customHeight="1"/>
    <row r="18059" ht="13.15" customHeight="1"/>
    <row r="18060" ht="13.15" customHeight="1"/>
    <row r="18061" ht="13.15" customHeight="1"/>
    <row r="18062" ht="13.15" customHeight="1"/>
    <row r="18063" ht="13.15" customHeight="1"/>
    <row r="18064" ht="13.15" customHeight="1"/>
    <row r="18065" ht="13.15" customHeight="1"/>
    <row r="18066" ht="13.15" customHeight="1"/>
    <row r="18067" ht="13.15" customHeight="1"/>
    <row r="18068" ht="13.15" customHeight="1"/>
    <row r="18069" ht="13.15" customHeight="1"/>
    <row r="18070" ht="13.15" customHeight="1"/>
    <row r="18071" ht="13.15" customHeight="1"/>
    <row r="18072" ht="13.15" customHeight="1"/>
    <row r="18073" ht="13.15" customHeight="1"/>
    <row r="18074" ht="13.15" customHeight="1"/>
    <row r="18075" ht="13.15" customHeight="1"/>
    <row r="18076" ht="13.15" customHeight="1"/>
    <row r="18077" ht="13.15" customHeight="1"/>
    <row r="18078" ht="13.15" customHeight="1"/>
    <row r="18079" ht="13.15" customHeight="1"/>
    <row r="18080" ht="13.15" customHeight="1"/>
    <row r="18081" ht="13.15" customHeight="1"/>
    <row r="18082" ht="13.15" customHeight="1"/>
    <row r="18083" ht="13.15" customHeight="1"/>
    <row r="18084" ht="13.15" customHeight="1"/>
    <row r="18085" ht="13.15" customHeight="1"/>
    <row r="18086" ht="13.15" customHeight="1"/>
    <row r="18087" ht="13.15" customHeight="1"/>
    <row r="18088" ht="13.15" customHeight="1"/>
    <row r="18089" ht="13.15" customHeight="1"/>
    <row r="18090" ht="13.15" customHeight="1"/>
    <row r="18091" ht="13.15" customHeight="1"/>
    <row r="18092" ht="13.15" customHeight="1"/>
    <row r="18093" ht="13.15" customHeight="1"/>
    <row r="18094" ht="13.15" customHeight="1"/>
    <row r="18095" ht="13.15" customHeight="1"/>
    <row r="18096" ht="13.15" customHeight="1"/>
    <row r="18097" ht="13.15" customHeight="1"/>
    <row r="18098" ht="13.15" customHeight="1"/>
    <row r="18099" ht="13.15" customHeight="1"/>
    <row r="18100" ht="13.15" customHeight="1"/>
    <row r="18101" ht="13.15" customHeight="1"/>
    <row r="18102" ht="13.15" customHeight="1"/>
    <row r="18103" ht="13.15" customHeight="1"/>
    <row r="18104" ht="13.15" customHeight="1"/>
    <row r="18105" ht="13.15" customHeight="1"/>
    <row r="18106" ht="13.15" customHeight="1"/>
    <row r="18107" ht="13.15" customHeight="1"/>
    <row r="18108" ht="13.15" customHeight="1"/>
    <row r="18109" ht="13.15" customHeight="1"/>
    <row r="18110" ht="13.15" customHeight="1"/>
    <row r="18111" ht="13.15" customHeight="1"/>
    <row r="18112" ht="13.15" customHeight="1"/>
    <row r="18113" ht="13.15" customHeight="1"/>
    <row r="18114" ht="13.15" customHeight="1"/>
    <row r="18115" ht="13.15" customHeight="1"/>
    <row r="18116" ht="13.15" customHeight="1"/>
    <row r="18117" ht="13.15" customHeight="1"/>
    <row r="18118" ht="13.15" customHeight="1"/>
    <row r="18119" ht="13.15" customHeight="1"/>
    <row r="18120" ht="13.15" customHeight="1"/>
    <row r="18121" ht="13.15" customHeight="1"/>
    <row r="18122" ht="13.15" customHeight="1"/>
    <row r="18123" ht="13.15" customHeight="1"/>
    <row r="18124" ht="13.15" customHeight="1"/>
    <row r="18125" ht="13.15" customHeight="1"/>
    <row r="18126" ht="13.15" customHeight="1"/>
    <row r="18127" ht="13.15" customHeight="1"/>
    <row r="18128" ht="13.15" customHeight="1"/>
    <row r="18129" ht="13.15" customHeight="1"/>
    <row r="18130" ht="13.15" customHeight="1"/>
    <row r="18131" ht="13.15" customHeight="1"/>
    <row r="18132" ht="13.15" customHeight="1"/>
    <row r="18133" ht="13.15" customHeight="1"/>
    <row r="18134" ht="13.15" customHeight="1"/>
    <row r="18135" ht="13.15" customHeight="1"/>
    <row r="18136" ht="13.15" customHeight="1"/>
    <row r="18137" ht="13.15" customHeight="1"/>
    <row r="18138" ht="13.15" customHeight="1"/>
    <row r="18139" ht="13.15" customHeight="1"/>
    <row r="18140" ht="13.15" customHeight="1"/>
    <row r="18141" ht="13.15" customHeight="1"/>
    <row r="18142" ht="13.15" customHeight="1"/>
    <row r="18143" ht="13.15" customHeight="1"/>
    <row r="18144" ht="13.15" customHeight="1"/>
    <row r="18145" ht="13.15" customHeight="1"/>
    <row r="18146" ht="13.15" customHeight="1"/>
    <row r="18147" ht="13.15" customHeight="1"/>
    <row r="18148" ht="13.15" customHeight="1"/>
    <row r="18149" ht="13.15" customHeight="1"/>
    <row r="18150" ht="13.15" customHeight="1"/>
    <row r="18151" ht="13.15" customHeight="1"/>
    <row r="18152" ht="13.15" customHeight="1"/>
    <row r="18153" ht="13.15" customHeight="1"/>
    <row r="18154" ht="13.15" customHeight="1"/>
    <row r="18155" ht="13.15" customHeight="1"/>
    <row r="18156" ht="13.15" customHeight="1"/>
    <row r="18157" ht="13.15" customHeight="1"/>
    <row r="18158" ht="13.15" customHeight="1"/>
    <row r="18159" ht="13.15" customHeight="1"/>
    <row r="18160" ht="13.15" customHeight="1"/>
    <row r="18161" ht="13.15" customHeight="1"/>
    <row r="18162" ht="13.15" customHeight="1"/>
    <row r="18163" ht="13.15" customHeight="1"/>
    <row r="18164" ht="13.15" customHeight="1"/>
    <row r="18165" ht="13.15" customHeight="1"/>
    <row r="18166" ht="13.15" customHeight="1"/>
    <row r="18167" ht="13.15" customHeight="1"/>
    <row r="18168" ht="13.15" customHeight="1"/>
    <row r="18169" ht="13.15" customHeight="1"/>
    <row r="18170" ht="13.15" customHeight="1"/>
    <row r="18171" ht="13.15" customHeight="1"/>
    <row r="18172" ht="13.15" customHeight="1"/>
    <row r="18173" ht="13.15" customHeight="1"/>
    <row r="18174" ht="13.15" customHeight="1"/>
    <row r="18175" ht="13.15" customHeight="1"/>
    <row r="18176" ht="13.15" customHeight="1"/>
    <row r="18177" ht="13.15" customHeight="1"/>
    <row r="18178" ht="13.15" customHeight="1"/>
    <row r="18179" ht="13.15" customHeight="1"/>
    <row r="18180" ht="13.15" customHeight="1"/>
    <row r="18181" ht="13.15" customHeight="1"/>
    <row r="18182" ht="13.15" customHeight="1"/>
    <row r="18183" ht="13.15" customHeight="1"/>
    <row r="18184" ht="13.15" customHeight="1"/>
    <row r="18185" ht="13.15" customHeight="1"/>
    <row r="18186" ht="13.15" customHeight="1"/>
    <row r="18187" ht="13.15" customHeight="1"/>
    <row r="18188" ht="13.15" customHeight="1"/>
    <row r="18189" ht="13.15" customHeight="1"/>
    <row r="18190" ht="13.15" customHeight="1"/>
    <row r="18191" ht="13.15" customHeight="1"/>
    <row r="18192" ht="13.15" customHeight="1"/>
    <row r="18193" ht="13.15" customHeight="1"/>
    <row r="18194" ht="13.15" customHeight="1"/>
    <row r="18195" ht="13.15" customHeight="1"/>
    <row r="18196" ht="13.15" customHeight="1"/>
    <row r="18197" ht="13.15" customHeight="1"/>
    <row r="18198" ht="13.15" customHeight="1"/>
    <row r="18199" ht="13.15" customHeight="1"/>
    <row r="18200" ht="13.15" customHeight="1"/>
    <row r="18201" ht="13.15" customHeight="1"/>
    <row r="18202" ht="13.15" customHeight="1"/>
    <row r="18203" ht="13.15" customHeight="1"/>
    <row r="18204" ht="13.15" customHeight="1"/>
    <row r="18205" ht="13.15" customHeight="1"/>
    <row r="18206" ht="13.15" customHeight="1"/>
    <row r="18207" ht="13.15" customHeight="1"/>
    <row r="18208" ht="13.15" customHeight="1"/>
    <row r="18209" ht="13.15" customHeight="1"/>
    <row r="18210" ht="13.15" customHeight="1"/>
    <row r="18211" ht="13.15" customHeight="1"/>
    <row r="18212" ht="13.15" customHeight="1"/>
    <row r="18213" ht="13.15" customHeight="1"/>
    <row r="18214" ht="13.15" customHeight="1"/>
    <row r="18215" ht="13.15" customHeight="1"/>
    <row r="18216" ht="13.15" customHeight="1"/>
    <row r="18217" ht="13.15" customHeight="1"/>
    <row r="18218" ht="13.15" customHeight="1"/>
    <row r="18219" ht="13.15" customHeight="1"/>
    <row r="18220" ht="13.15" customHeight="1"/>
    <row r="18221" ht="13.15" customHeight="1"/>
    <row r="18222" ht="13.15" customHeight="1"/>
    <row r="18223" ht="13.15" customHeight="1"/>
    <row r="18224" ht="13.15" customHeight="1"/>
    <row r="18225" ht="13.15" customHeight="1"/>
    <row r="18226" ht="13.15" customHeight="1"/>
    <row r="18227" ht="13.15" customHeight="1"/>
    <row r="18228" ht="13.15" customHeight="1"/>
    <row r="18229" ht="13.15" customHeight="1"/>
    <row r="18230" ht="13.15" customHeight="1"/>
    <row r="18231" ht="13.15" customHeight="1"/>
    <row r="18232" ht="13.15" customHeight="1"/>
    <row r="18233" ht="13.15" customHeight="1"/>
    <row r="18234" ht="13.15" customHeight="1"/>
    <row r="18235" ht="13.15" customHeight="1"/>
    <row r="18236" ht="13.15" customHeight="1"/>
    <row r="18237" ht="13.15" customHeight="1"/>
    <row r="18238" ht="13.15" customHeight="1"/>
    <row r="18239" ht="13.15" customHeight="1"/>
    <row r="18240" ht="13.15" customHeight="1"/>
    <row r="18241" ht="13.15" customHeight="1"/>
    <row r="18242" ht="13.15" customHeight="1"/>
    <row r="18243" ht="13.15" customHeight="1"/>
    <row r="18244" ht="13.15" customHeight="1"/>
    <row r="18245" ht="13.15" customHeight="1"/>
    <row r="18246" ht="13.15" customHeight="1"/>
    <row r="18247" ht="13.15" customHeight="1"/>
    <row r="18248" ht="13.15" customHeight="1"/>
    <row r="18249" ht="13.15" customHeight="1"/>
    <row r="18250" ht="13.15" customHeight="1"/>
    <row r="18251" ht="13.15" customHeight="1"/>
    <row r="18252" ht="13.15" customHeight="1"/>
    <row r="18253" ht="13.15" customHeight="1"/>
    <row r="18254" ht="13.15" customHeight="1"/>
    <row r="18255" ht="13.15" customHeight="1"/>
    <row r="18256" ht="13.15" customHeight="1"/>
    <row r="18257" ht="13.15" customHeight="1"/>
    <row r="18258" ht="13.15" customHeight="1"/>
    <row r="18259" ht="13.15" customHeight="1"/>
    <row r="18260" ht="13.15" customHeight="1"/>
    <row r="18261" ht="13.15" customHeight="1"/>
    <row r="18262" ht="13.15" customHeight="1"/>
    <row r="18263" ht="13.15" customHeight="1"/>
    <row r="18264" ht="13.15" customHeight="1"/>
    <row r="18265" ht="13.15" customHeight="1"/>
    <row r="18266" ht="13.15" customHeight="1"/>
    <row r="18267" ht="13.15" customHeight="1"/>
    <row r="18268" ht="13.15" customHeight="1"/>
    <row r="18269" ht="13.15" customHeight="1"/>
    <row r="18270" ht="13.15" customHeight="1"/>
    <row r="18271" ht="13.15" customHeight="1"/>
    <row r="18272" ht="13.15" customHeight="1"/>
    <row r="18273" ht="13.15" customHeight="1"/>
    <row r="18274" ht="13.15" customHeight="1"/>
    <row r="18275" ht="13.15" customHeight="1"/>
    <row r="18276" ht="13.15" customHeight="1"/>
    <row r="18277" ht="13.15" customHeight="1"/>
    <row r="18278" ht="13.15" customHeight="1"/>
    <row r="18279" ht="13.15" customHeight="1"/>
    <row r="18280" ht="13.15" customHeight="1"/>
    <row r="18281" ht="13.15" customHeight="1"/>
    <row r="18282" ht="13.15" customHeight="1"/>
    <row r="18283" ht="13.15" customHeight="1"/>
    <row r="18284" ht="13.15" customHeight="1"/>
    <row r="18285" ht="13.15" customHeight="1"/>
    <row r="18286" ht="13.15" customHeight="1"/>
    <row r="18287" ht="13.15" customHeight="1"/>
    <row r="18288" ht="13.15" customHeight="1"/>
    <row r="18289" ht="13.15" customHeight="1"/>
    <row r="18290" ht="13.15" customHeight="1"/>
    <row r="18291" ht="13.15" customHeight="1"/>
    <row r="18292" ht="13.15" customHeight="1"/>
    <row r="18293" ht="13.15" customHeight="1"/>
    <row r="18294" ht="13.15" customHeight="1"/>
    <row r="18295" ht="13.15" customHeight="1"/>
    <row r="18296" ht="13.15" customHeight="1"/>
    <row r="18297" ht="13.15" customHeight="1"/>
    <row r="18298" ht="13.15" customHeight="1"/>
    <row r="18299" ht="13.15" customHeight="1"/>
    <row r="18300" ht="13.15" customHeight="1"/>
    <row r="18301" ht="13.15" customHeight="1"/>
    <row r="18302" ht="13.15" customHeight="1"/>
    <row r="18303" ht="13.15" customHeight="1"/>
    <row r="18304" ht="13.15" customHeight="1"/>
    <row r="18305" ht="13.15" customHeight="1"/>
    <row r="18306" ht="13.15" customHeight="1"/>
    <row r="18307" ht="13.15" customHeight="1"/>
    <row r="18308" ht="13.15" customHeight="1"/>
    <row r="18309" ht="13.15" customHeight="1"/>
    <row r="18310" ht="13.15" customHeight="1"/>
    <row r="18311" ht="13.15" customHeight="1"/>
    <row r="18312" ht="13.15" customHeight="1"/>
    <row r="18313" ht="13.15" customHeight="1"/>
    <row r="18314" ht="13.15" customHeight="1"/>
    <row r="18315" ht="13.15" customHeight="1"/>
    <row r="18316" ht="13.15" customHeight="1"/>
    <row r="18317" ht="13.15" customHeight="1"/>
    <row r="18318" ht="13.15" customHeight="1"/>
    <row r="18319" ht="13.15" customHeight="1"/>
    <row r="18320" ht="13.15" customHeight="1"/>
    <row r="18321" ht="13.15" customHeight="1"/>
    <row r="18322" ht="13.15" customHeight="1"/>
    <row r="18323" ht="13.15" customHeight="1"/>
    <row r="18324" ht="13.15" customHeight="1"/>
    <row r="18325" ht="13.15" customHeight="1"/>
    <row r="18326" ht="13.15" customHeight="1"/>
    <row r="18327" ht="13.15" customHeight="1"/>
    <row r="18328" ht="13.15" customHeight="1"/>
    <row r="18329" ht="13.15" customHeight="1"/>
    <row r="18330" ht="13.15" customHeight="1"/>
    <row r="18331" ht="13.15" customHeight="1"/>
    <row r="18332" ht="13.15" customHeight="1"/>
    <row r="18333" ht="13.15" customHeight="1"/>
    <row r="18334" ht="13.15" customHeight="1"/>
    <row r="18335" ht="13.15" customHeight="1"/>
    <row r="18336" ht="13.15" customHeight="1"/>
    <row r="18337" ht="13.15" customHeight="1"/>
    <row r="18338" ht="13.15" customHeight="1"/>
    <row r="18339" ht="13.15" customHeight="1"/>
    <row r="18340" ht="13.15" customHeight="1"/>
    <row r="18341" ht="13.15" customHeight="1"/>
    <row r="18342" ht="13.15" customHeight="1"/>
    <row r="18343" ht="13.15" customHeight="1"/>
    <row r="18344" ht="13.15" customHeight="1"/>
    <row r="18345" ht="13.15" customHeight="1"/>
    <row r="18346" ht="13.15" customHeight="1"/>
    <row r="18347" ht="13.15" customHeight="1"/>
    <row r="18348" ht="13.15" customHeight="1"/>
    <row r="18349" ht="13.15" customHeight="1"/>
    <row r="18350" ht="13.15" customHeight="1"/>
    <row r="18351" ht="13.15" customHeight="1"/>
    <row r="18352" ht="13.15" customHeight="1"/>
    <row r="18353" ht="13.15" customHeight="1"/>
    <row r="18354" ht="13.15" customHeight="1"/>
    <row r="18355" ht="13.15" customHeight="1"/>
    <row r="18356" ht="13.15" customHeight="1"/>
    <row r="18357" ht="13.15" customHeight="1"/>
    <row r="18358" ht="13.15" customHeight="1"/>
    <row r="18359" ht="13.15" customHeight="1"/>
    <row r="18360" ht="13.15" customHeight="1"/>
    <row r="18361" ht="13.15" customHeight="1"/>
    <row r="18362" ht="13.15" customHeight="1"/>
    <row r="18363" ht="13.15" customHeight="1"/>
    <row r="18364" ht="13.15" customHeight="1"/>
    <row r="18365" ht="13.15" customHeight="1"/>
    <row r="18366" ht="13.15" customHeight="1"/>
    <row r="18367" ht="13.15" customHeight="1"/>
    <row r="18368" ht="13.15" customHeight="1"/>
    <row r="18369" ht="13.15" customHeight="1"/>
    <row r="18370" ht="13.15" customHeight="1"/>
    <row r="18371" ht="13.15" customHeight="1"/>
    <row r="18372" ht="13.15" customHeight="1"/>
    <row r="18373" ht="13.15" customHeight="1"/>
    <row r="18374" ht="13.15" customHeight="1"/>
    <row r="18375" ht="13.15" customHeight="1"/>
    <row r="18376" ht="13.15" customHeight="1"/>
    <row r="18377" ht="13.15" customHeight="1"/>
    <row r="18378" ht="13.15" customHeight="1"/>
    <row r="18379" ht="13.15" customHeight="1"/>
    <row r="18380" ht="13.15" customHeight="1"/>
    <row r="18381" ht="13.15" customHeight="1"/>
    <row r="18382" ht="13.15" customHeight="1"/>
    <row r="18383" ht="13.15" customHeight="1"/>
    <row r="18384" ht="13.15" customHeight="1"/>
    <row r="18385" ht="13.15" customHeight="1"/>
    <row r="18386" ht="13.15" customHeight="1"/>
    <row r="18387" ht="13.15" customHeight="1"/>
    <row r="18388" ht="13.15" customHeight="1"/>
    <row r="18389" ht="13.15" customHeight="1"/>
    <row r="18390" ht="13.15" customHeight="1"/>
    <row r="18391" ht="13.15" customHeight="1"/>
    <row r="18392" ht="13.15" customHeight="1"/>
    <row r="18393" ht="13.15" customHeight="1"/>
    <row r="18394" ht="13.15" customHeight="1"/>
    <row r="18395" ht="13.15" customHeight="1"/>
    <row r="18396" ht="13.15" customHeight="1"/>
    <row r="18397" ht="13.15" customHeight="1"/>
    <row r="18398" ht="13.15" customHeight="1"/>
    <row r="18399" ht="13.15" customHeight="1"/>
    <row r="18400" ht="13.15" customHeight="1"/>
    <row r="18401" ht="13.15" customHeight="1"/>
    <row r="18402" ht="13.15" customHeight="1"/>
    <row r="18403" ht="13.15" customHeight="1"/>
    <row r="18404" ht="13.15" customHeight="1"/>
    <row r="18405" ht="13.15" customHeight="1"/>
    <row r="18406" ht="13.15" customHeight="1"/>
    <row r="18407" ht="13.15" customHeight="1"/>
    <row r="18408" ht="13.15" customHeight="1"/>
    <row r="18409" ht="13.15" customHeight="1"/>
    <row r="18410" ht="13.15" customHeight="1"/>
    <row r="18411" ht="13.15" customHeight="1"/>
    <row r="18412" ht="13.15" customHeight="1"/>
    <row r="18413" ht="13.15" customHeight="1"/>
    <row r="18414" ht="13.15" customHeight="1"/>
    <row r="18415" ht="13.15" customHeight="1"/>
    <row r="18416" ht="13.15" customHeight="1"/>
    <row r="18417" ht="13.15" customHeight="1"/>
    <row r="18418" ht="13.15" customHeight="1"/>
    <row r="18419" ht="13.15" customHeight="1"/>
    <row r="18420" ht="13.15" customHeight="1"/>
    <row r="18421" ht="13.15" customHeight="1"/>
    <row r="18422" ht="13.15" customHeight="1"/>
    <row r="18423" ht="13.15" customHeight="1"/>
    <row r="18424" ht="13.15" customHeight="1"/>
    <row r="18425" ht="13.15" customHeight="1"/>
    <row r="18426" ht="13.15" customHeight="1"/>
    <row r="18427" ht="13.15" customHeight="1"/>
    <row r="18428" ht="13.15" customHeight="1"/>
    <row r="18429" ht="13.15" customHeight="1"/>
    <row r="18430" ht="13.15" customHeight="1"/>
    <row r="18431" ht="13.15" customHeight="1"/>
    <row r="18432" ht="13.15" customHeight="1"/>
    <row r="18433" ht="13.15" customHeight="1"/>
    <row r="18434" ht="13.15" customHeight="1"/>
    <row r="18435" ht="13.15" customHeight="1"/>
    <row r="18436" ht="13.15" customHeight="1"/>
    <row r="18437" ht="13.15" customHeight="1"/>
    <row r="18438" ht="13.15" customHeight="1"/>
    <row r="18439" ht="13.15" customHeight="1"/>
    <row r="18440" ht="13.15" customHeight="1"/>
    <row r="18441" ht="13.15" customHeight="1"/>
    <row r="18442" ht="13.15" customHeight="1"/>
    <row r="18443" ht="13.15" customHeight="1"/>
    <row r="18444" ht="13.15" customHeight="1"/>
    <row r="18445" ht="13.15" customHeight="1"/>
    <row r="18446" ht="13.15" customHeight="1"/>
    <row r="18447" ht="13.15" customHeight="1"/>
    <row r="18448" ht="13.15" customHeight="1"/>
    <row r="18449" ht="13.15" customHeight="1"/>
    <row r="18450" ht="13.15" customHeight="1"/>
    <row r="18451" ht="13.15" customHeight="1"/>
    <row r="18452" ht="13.15" customHeight="1"/>
    <row r="18453" ht="13.15" customHeight="1"/>
    <row r="18454" ht="13.15" customHeight="1"/>
    <row r="18455" ht="13.15" customHeight="1"/>
    <row r="18456" ht="13.15" customHeight="1"/>
    <row r="18457" ht="13.15" customHeight="1"/>
    <row r="18458" ht="13.15" customHeight="1"/>
    <row r="18459" ht="13.15" customHeight="1"/>
    <row r="18460" ht="13.15" customHeight="1"/>
    <row r="18461" ht="13.15" customHeight="1"/>
    <row r="18462" ht="13.15" customHeight="1"/>
    <row r="18463" ht="13.15" customHeight="1"/>
    <row r="18464" ht="13.15" customHeight="1"/>
    <row r="18465" ht="13.15" customHeight="1"/>
    <row r="18466" ht="13.15" customHeight="1"/>
    <row r="18467" ht="13.15" customHeight="1"/>
    <row r="18468" ht="13.15" customHeight="1"/>
    <row r="18469" ht="13.15" customHeight="1"/>
    <row r="18470" ht="13.15" customHeight="1"/>
    <row r="18471" ht="13.15" customHeight="1"/>
    <row r="18472" ht="13.15" customHeight="1"/>
    <row r="18473" ht="13.15" customHeight="1"/>
    <row r="18474" ht="13.15" customHeight="1"/>
    <row r="18475" ht="13.15" customHeight="1"/>
    <row r="18476" ht="13.15" customHeight="1"/>
    <row r="18477" ht="13.15" customHeight="1"/>
    <row r="18478" ht="13.15" customHeight="1"/>
    <row r="18479" ht="13.15" customHeight="1"/>
    <row r="18480" ht="13.15" customHeight="1"/>
    <row r="18481" ht="13.15" customHeight="1"/>
    <row r="18482" ht="13.15" customHeight="1"/>
    <row r="18483" ht="13.15" customHeight="1"/>
    <row r="18484" ht="13.15" customHeight="1"/>
    <row r="18485" ht="13.15" customHeight="1"/>
    <row r="18486" ht="13.15" customHeight="1"/>
    <row r="18487" ht="13.15" customHeight="1"/>
    <row r="18488" ht="13.15" customHeight="1"/>
    <row r="18489" ht="13.15" customHeight="1"/>
    <row r="18490" ht="13.15" customHeight="1"/>
    <row r="18491" ht="13.15" customHeight="1"/>
    <row r="18492" ht="13.15" customHeight="1"/>
    <row r="18493" ht="13.15" customHeight="1"/>
    <row r="18494" ht="13.15" customHeight="1"/>
    <row r="18495" ht="13.15" customHeight="1"/>
    <row r="18496" ht="13.15" customHeight="1"/>
    <row r="18497" ht="13.15" customHeight="1"/>
    <row r="18498" ht="13.15" customHeight="1"/>
    <row r="18499" ht="13.15" customHeight="1"/>
    <row r="18500" ht="13.15" customHeight="1"/>
    <row r="18501" ht="13.15" customHeight="1"/>
    <row r="18502" ht="13.15" customHeight="1"/>
    <row r="18503" ht="13.15" customHeight="1"/>
    <row r="18504" ht="13.15" customHeight="1"/>
    <row r="18505" ht="13.15" customHeight="1"/>
    <row r="18506" ht="13.15" customHeight="1"/>
    <row r="18507" ht="13.15" customHeight="1"/>
    <row r="18508" ht="13.15" customHeight="1"/>
    <row r="18509" ht="13.15" customHeight="1"/>
    <row r="18510" ht="13.15" customHeight="1"/>
    <row r="18511" ht="13.15" customHeight="1"/>
    <row r="18512" ht="13.15" customHeight="1"/>
    <row r="18513" ht="13.15" customHeight="1"/>
    <row r="18514" ht="13.15" customHeight="1"/>
    <row r="18515" ht="13.15" customHeight="1"/>
    <row r="18516" ht="13.15" customHeight="1"/>
    <row r="18517" ht="13.15" customHeight="1"/>
    <row r="18518" ht="13.15" customHeight="1"/>
    <row r="18519" ht="13.15" customHeight="1"/>
    <row r="18520" ht="13.15" customHeight="1"/>
    <row r="18521" ht="13.15" customHeight="1"/>
    <row r="18522" ht="13.15" customHeight="1"/>
    <row r="18523" ht="13.15" customHeight="1"/>
    <row r="18524" ht="13.15" customHeight="1"/>
    <row r="18525" ht="13.15" customHeight="1"/>
    <row r="18526" ht="13.15" customHeight="1"/>
    <row r="18527" ht="13.15" customHeight="1"/>
    <row r="18528" ht="13.15" customHeight="1"/>
    <row r="18529" ht="13.15" customHeight="1"/>
    <row r="18530" ht="13.15" customHeight="1"/>
    <row r="18531" ht="13.15" customHeight="1"/>
    <row r="18532" ht="13.15" customHeight="1"/>
    <row r="18533" ht="13.15" customHeight="1"/>
    <row r="18534" ht="13.15" customHeight="1"/>
    <row r="18535" ht="13.15" customHeight="1"/>
    <row r="18536" ht="13.15" customHeight="1"/>
    <row r="18537" ht="13.15" customHeight="1"/>
    <row r="18538" ht="13.15" customHeight="1"/>
    <row r="18539" ht="13.15" customHeight="1"/>
    <row r="18540" ht="13.15" customHeight="1"/>
    <row r="18541" ht="13.15" customHeight="1"/>
    <row r="18542" ht="13.15" customHeight="1"/>
    <row r="18543" ht="13.15" customHeight="1"/>
    <row r="18544" ht="13.15" customHeight="1"/>
    <row r="18545" ht="13.15" customHeight="1"/>
    <row r="18546" ht="13.15" customHeight="1"/>
    <row r="18547" ht="13.15" customHeight="1"/>
    <row r="18548" ht="13.15" customHeight="1"/>
    <row r="18549" ht="13.15" customHeight="1"/>
    <row r="18550" ht="13.15" customHeight="1"/>
    <row r="18551" ht="13.15" customHeight="1"/>
    <row r="18552" ht="13.15" customHeight="1"/>
    <row r="18553" ht="13.15" customHeight="1"/>
    <row r="18554" ht="13.15" customHeight="1"/>
    <row r="18555" ht="13.15" customHeight="1"/>
    <row r="18556" ht="13.15" customHeight="1"/>
    <row r="18557" ht="13.15" customHeight="1"/>
    <row r="18558" ht="13.15" customHeight="1"/>
    <row r="18559" ht="13.15" customHeight="1"/>
    <row r="18560" ht="13.15" customHeight="1"/>
    <row r="18561" ht="13.15" customHeight="1"/>
    <row r="18562" ht="13.15" customHeight="1"/>
    <row r="18563" ht="13.15" customHeight="1"/>
    <row r="18564" ht="13.15" customHeight="1"/>
    <row r="18565" ht="13.15" customHeight="1"/>
    <row r="18566" ht="13.15" customHeight="1"/>
    <row r="18567" ht="13.15" customHeight="1"/>
    <row r="18568" ht="13.15" customHeight="1"/>
    <row r="18569" ht="13.15" customHeight="1"/>
    <row r="18570" ht="13.15" customHeight="1"/>
    <row r="18571" ht="13.15" customHeight="1"/>
    <row r="18572" ht="13.15" customHeight="1"/>
    <row r="18573" ht="13.15" customHeight="1"/>
    <row r="18574" ht="13.15" customHeight="1"/>
    <row r="18575" ht="13.15" customHeight="1"/>
    <row r="18576" ht="13.15" customHeight="1"/>
    <row r="18577" ht="13.15" customHeight="1"/>
    <row r="18578" ht="13.15" customHeight="1"/>
    <row r="18579" ht="13.15" customHeight="1"/>
    <row r="18580" ht="13.15" customHeight="1"/>
    <row r="18581" ht="13.15" customHeight="1"/>
    <row r="18582" ht="13.15" customHeight="1"/>
    <row r="18583" ht="13.15" customHeight="1"/>
    <row r="18584" ht="13.15" customHeight="1"/>
    <row r="18585" ht="13.15" customHeight="1"/>
    <row r="18586" ht="13.15" customHeight="1"/>
    <row r="18587" ht="13.15" customHeight="1"/>
    <row r="18588" ht="13.15" customHeight="1"/>
    <row r="18589" ht="13.15" customHeight="1"/>
    <row r="18590" ht="13.15" customHeight="1"/>
    <row r="18591" ht="13.15" customHeight="1"/>
    <row r="18592" ht="13.15" customHeight="1"/>
    <row r="18593" ht="13.15" customHeight="1"/>
    <row r="18594" ht="13.15" customHeight="1"/>
    <row r="18595" ht="13.15" customHeight="1"/>
    <row r="18596" ht="13.15" customHeight="1"/>
    <row r="18597" ht="13.15" customHeight="1"/>
    <row r="18598" ht="13.15" customHeight="1"/>
    <row r="18599" ht="13.15" customHeight="1"/>
    <row r="18600" ht="13.15" customHeight="1"/>
    <row r="18601" ht="13.15" customHeight="1"/>
    <row r="18602" ht="13.15" customHeight="1"/>
    <row r="18603" ht="13.15" customHeight="1"/>
    <row r="18604" ht="13.15" customHeight="1"/>
    <row r="18605" ht="13.15" customHeight="1"/>
    <row r="18606" ht="13.15" customHeight="1"/>
    <row r="18607" ht="13.15" customHeight="1"/>
    <row r="18608" ht="13.15" customHeight="1"/>
    <row r="18609" ht="13.15" customHeight="1"/>
    <row r="18610" ht="13.15" customHeight="1"/>
    <row r="18611" ht="13.15" customHeight="1"/>
    <row r="18612" ht="13.15" customHeight="1"/>
    <row r="18613" ht="13.15" customHeight="1"/>
    <row r="18614" ht="13.15" customHeight="1"/>
    <row r="18615" ht="13.15" customHeight="1"/>
    <row r="18616" ht="13.15" customHeight="1"/>
    <row r="18617" ht="13.15" customHeight="1"/>
    <row r="18618" ht="13.15" customHeight="1"/>
    <row r="18619" ht="13.15" customHeight="1"/>
    <row r="18620" ht="13.15" customHeight="1"/>
    <row r="18621" ht="13.15" customHeight="1"/>
    <row r="18622" ht="13.15" customHeight="1"/>
    <row r="18623" ht="13.15" customHeight="1"/>
    <row r="18624" ht="13.15" customHeight="1"/>
    <row r="18625" ht="13.15" customHeight="1"/>
    <row r="18626" ht="13.15" customHeight="1"/>
    <row r="18627" ht="13.15" customHeight="1"/>
    <row r="18628" ht="13.15" customHeight="1"/>
    <row r="18629" ht="13.15" customHeight="1"/>
    <row r="18630" ht="13.15" customHeight="1"/>
    <row r="18631" ht="13.15" customHeight="1"/>
    <row r="18632" ht="13.15" customHeight="1"/>
    <row r="18633" ht="13.15" customHeight="1"/>
    <row r="18634" ht="13.15" customHeight="1"/>
    <row r="18635" ht="13.15" customHeight="1"/>
    <row r="18636" ht="13.15" customHeight="1"/>
    <row r="18637" ht="13.15" customHeight="1"/>
    <row r="18638" ht="13.15" customHeight="1"/>
    <row r="18639" ht="13.15" customHeight="1"/>
    <row r="18640" ht="13.15" customHeight="1"/>
    <row r="18641" ht="13.15" customHeight="1"/>
    <row r="18642" ht="13.15" customHeight="1"/>
    <row r="18643" ht="13.15" customHeight="1"/>
    <row r="18644" ht="13.15" customHeight="1"/>
    <row r="18645" ht="13.15" customHeight="1"/>
    <row r="18646" ht="13.15" customHeight="1"/>
    <row r="18647" ht="13.15" customHeight="1"/>
    <row r="18648" ht="13.15" customHeight="1"/>
    <row r="18649" ht="13.15" customHeight="1"/>
    <row r="18650" ht="13.15" customHeight="1"/>
    <row r="18651" ht="13.15" customHeight="1"/>
    <row r="18652" ht="13.15" customHeight="1"/>
    <row r="18653" ht="13.15" customHeight="1"/>
    <row r="18654" ht="13.15" customHeight="1"/>
    <row r="18655" ht="13.15" customHeight="1"/>
    <row r="18656" ht="13.15" customHeight="1"/>
    <row r="18657" ht="13.15" customHeight="1"/>
    <row r="18658" ht="13.15" customHeight="1"/>
    <row r="18659" ht="13.15" customHeight="1"/>
    <row r="18660" ht="13.15" customHeight="1"/>
    <row r="18661" ht="13.15" customHeight="1"/>
    <row r="18662" ht="13.15" customHeight="1"/>
    <row r="18663" ht="13.15" customHeight="1"/>
    <row r="18664" ht="13.15" customHeight="1"/>
    <row r="18665" ht="13.15" customHeight="1"/>
    <row r="18666" ht="13.15" customHeight="1"/>
    <row r="18667" ht="13.15" customHeight="1"/>
    <row r="18668" ht="13.15" customHeight="1"/>
    <row r="18669" ht="13.15" customHeight="1"/>
    <row r="18670" ht="13.15" customHeight="1"/>
    <row r="18671" ht="13.15" customHeight="1"/>
    <row r="18672" ht="13.15" customHeight="1"/>
    <row r="18673" ht="13.15" customHeight="1"/>
    <row r="18674" ht="13.15" customHeight="1"/>
    <row r="18675" ht="13.15" customHeight="1"/>
    <row r="18676" ht="13.15" customHeight="1"/>
    <row r="18677" ht="13.15" customHeight="1"/>
    <row r="18678" ht="13.15" customHeight="1"/>
    <row r="18679" ht="13.15" customHeight="1"/>
    <row r="18680" ht="13.15" customHeight="1"/>
    <row r="18681" ht="13.15" customHeight="1"/>
    <row r="18682" ht="13.15" customHeight="1"/>
    <row r="18683" ht="13.15" customHeight="1"/>
    <row r="18684" ht="13.15" customHeight="1"/>
    <row r="18685" ht="13.15" customHeight="1"/>
    <row r="18686" ht="13.15" customHeight="1"/>
    <row r="18687" ht="13.15" customHeight="1"/>
    <row r="18688" ht="13.15" customHeight="1"/>
    <row r="18689" ht="13.15" customHeight="1"/>
    <row r="18690" ht="13.15" customHeight="1"/>
    <row r="18691" ht="13.15" customHeight="1"/>
    <row r="18692" ht="13.15" customHeight="1"/>
    <row r="18693" ht="13.15" customHeight="1"/>
    <row r="18694" ht="13.15" customHeight="1"/>
    <row r="18695" ht="13.15" customHeight="1"/>
    <row r="18696" ht="13.15" customHeight="1"/>
    <row r="18697" ht="13.15" customHeight="1"/>
    <row r="18698" ht="13.15" customHeight="1"/>
    <row r="18699" ht="13.15" customHeight="1"/>
    <row r="18700" ht="13.15" customHeight="1"/>
    <row r="18701" ht="13.15" customHeight="1"/>
    <row r="18702" ht="13.15" customHeight="1"/>
    <row r="18703" ht="13.15" customHeight="1"/>
    <row r="18704" ht="13.15" customHeight="1"/>
    <row r="18705" ht="13.15" customHeight="1"/>
    <row r="18706" ht="13.15" customHeight="1"/>
    <row r="18707" ht="13.15" customHeight="1"/>
    <row r="18708" ht="13.15" customHeight="1"/>
    <row r="18709" ht="13.15" customHeight="1"/>
    <row r="18710" ht="13.15" customHeight="1"/>
    <row r="18711" ht="13.15" customHeight="1"/>
    <row r="18712" ht="13.15" customHeight="1"/>
    <row r="18713" ht="13.15" customHeight="1"/>
    <row r="18714" ht="13.15" customHeight="1"/>
    <row r="18715" ht="13.15" customHeight="1"/>
    <row r="18716" ht="13.15" customHeight="1"/>
    <row r="18717" ht="13.15" customHeight="1"/>
    <row r="18718" ht="13.15" customHeight="1"/>
    <row r="18719" ht="13.15" customHeight="1"/>
    <row r="18720" ht="13.15" customHeight="1"/>
    <row r="18721" ht="13.15" customHeight="1"/>
    <row r="18722" ht="13.15" customHeight="1"/>
    <row r="18723" ht="13.15" customHeight="1"/>
    <row r="18724" ht="13.15" customHeight="1"/>
    <row r="18725" ht="13.15" customHeight="1"/>
    <row r="18726" ht="13.15" customHeight="1"/>
    <row r="18727" ht="13.15" customHeight="1"/>
    <row r="18728" ht="13.15" customHeight="1"/>
    <row r="18729" ht="13.15" customHeight="1"/>
    <row r="18730" ht="13.15" customHeight="1"/>
    <row r="18731" ht="13.15" customHeight="1"/>
    <row r="18732" ht="13.15" customHeight="1"/>
    <row r="18733" ht="13.15" customHeight="1"/>
    <row r="18734" ht="13.15" customHeight="1"/>
    <row r="18735" ht="13.15" customHeight="1"/>
    <row r="18736" ht="13.15" customHeight="1"/>
    <row r="18737" ht="13.15" customHeight="1"/>
    <row r="18738" ht="13.15" customHeight="1"/>
    <row r="18739" ht="13.15" customHeight="1"/>
    <row r="18740" ht="13.15" customHeight="1"/>
    <row r="18741" ht="13.15" customHeight="1"/>
    <row r="18742" ht="13.15" customHeight="1"/>
    <row r="18743" ht="13.15" customHeight="1"/>
    <row r="18744" ht="13.15" customHeight="1"/>
    <row r="18745" ht="13.15" customHeight="1"/>
    <row r="18746" ht="13.15" customHeight="1"/>
    <row r="18747" ht="13.15" customHeight="1"/>
    <row r="18748" ht="13.15" customHeight="1"/>
    <row r="18749" ht="13.15" customHeight="1"/>
    <row r="18750" ht="13.15" customHeight="1"/>
    <row r="18751" ht="13.15" customHeight="1"/>
    <row r="18752" ht="13.15" customHeight="1"/>
    <row r="18753" ht="13.15" customHeight="1"/>
    <row r="18754" ht="13.15" customHeight="1"/>
    <row r="18755" ht="13.15" customHeight="1"/>
    <row r="18756" ht="13.15" customHeight="1"/>
    <row r="18757" ht="13.15" customHeight="1"/>
    <row r="18758" ht="13.15" customHeight="1"/>
    <row r="18759" ht="13.15" customHeight="1"/>
    <row r="18760" ht="13.15" customHeight="1"/>
    <row r="18761" ht="13.15" customHeight="1"/>
    <row r="18762" ht="13.15" customHeight="1"/>
    <row r="18763" ht="13.15" customHeight="1"/>
    <row r="18764" ht="13.15" customHeight="1"/>
    <row r="18765" ht="13.15" customHeight="1"/>
    <row r="18766" ht="13.15" customHeight="1"/>
    <row r="18767" ht="13.15" customHeight="1"/>
    <row r="18768" ht="13.15" customHeight="1"/>
    <row r="18769" ht="13.15" customHeight="1"/>
    <row r="18770" ht="13.15" customHeight="1"/>
    <row r="18771" ht="13.15" customHeight="1"/>
    <row r="18772" ht="13.15" customHeight="1"/>
    <row r="18773" ht="13.15" customHeight="1"/>
    <row r="18774" ht="13.15" customHeight="1"/>
    <row r="18775" ht="13.15" customHeight="1"/>
    <row r="18776" ht="13.15" customHeight="1"/>
    <row r="18777" ht="13.15" customHeight="1"/>
    <row r="18778" ht="13.15" customHeight="1"/>
    <row r="18779" ht="13.15" customHeight="1"/>
    <row r="18780" ht="13.15" customHeight="1"/>
    <row r="18781" ht="13.15" customHeight="1"/>
    <row r="18782" ht="13.15" customHeight="1"/>
    <row r="18783" ht="13.15" customHeight="1"/>
    <row r="18784" ht="13.15" customHeight="1"/>
    <row r="18785" ht="13.15" customHeight="1"/>
    <row r="18786" ht="13.15" customHeight="1"/>
    <row r="18787" ht="13.15" customHeight="1"/>
    <row r="18788" ht="13.15" customHeight="1"/>
    <row r="18789" ht="13.15" customHeight="1"/>
    <row r="18790" ht="13.15" customHeight="1"/>
    <row r="18791" ht="13.15" customHeight="1"/>
    <row r="18792" ht="13.15" customHeight="1"/>
    <row r="18793" ht="13.15" customHeight="1"/>
    <row r="18794" ht="13.15" customHeight="1"/>
    <row r="18795" ht="13.15" customHeight="1"/>
    <row r="18796" ht="13.15" customHeight="1"/>
    <row r="18797" ht="13.15" customHeight="1"/>
    <row r="18798" ht="13.15" customHeight="1"/>
    <row r="18799" ht="13.15" customHeight="1"/>
    <row r="18800" ht="13.15" customHeight="1"/>
    <row r="18801" ht="13.15" customHeight="1"/>
    <row r="18802" ht="13.15" customHeight="1"/>
    <row r="18803" ht="13.15" customHeight="1"/>
    <row r="18804" ht="13.15" customHeight="1"/>
    <row r="18805" ht="13.15" customHeight="1"/>
    <row r="18806" ht="13.15" customHeight="1"/>
    <row r="18807" ht="13.15" customHeight="1"/>
    <row r="18808" ht="13.15" customHeight="1"/>
    <row r="18809" ht="13.15" customHeight="1"/>
    <row r="18810" ht="13.15" customHeight="1"/>
    <row r="18811" ht="13.15" customHeight="1"/>
    <row r="18812" ht="13.15" customHeight="1"/>
    <row r="18813" ht="13.15" customHeight="1"/>
    <row r="18814" ht="13.15" customHeight="1"/>
    <row r="18815" ht="13.15" customHeight="1"/>
    <row r="18816" ht="13.15" customHeight="1"/>
    <row r="18817" ht="13.15" customHeight="1"/>
    <row r="18818" ht="13.15" customHeight="1"/>
    <row r="18819" ht="13.15" customHeight="1"/>
    <row r="18820" ht="13.15" customHeight="1"/>
    <row r="18821" ht="13.15" customHeight="1"/>
    <row r="18822" ht="13.15" customHeight="1"/>
    <row r="18823" ht="13.15" customHeight="1"/>
    <row r="18824" ht="13.15" customHeight="1"/>
    <row r="18825" ht="13.15" customHeight="1"/>
    <row r="18826" ht="13.15" customHeight="1"/>
    <row r="18827" ht="13.15" customHeight="1"/>
    <row r="18828" ht="13.15" customHeight="1"/>
    <row r="18829" ht="13.15" customHeight="1"/>
    <row r="18830" ht="13.15" customHeight="1"/>
    <row r="18831" ht="13.15" customHeight="1"/>
    <row r="18832" ht="13.15" customHeight="1"/>
    <row r="18833" ht="13.15" customHeight="1"/>
    <row r="18834" ht="13.15" customHeight="1"/>
    <row r="18835" ht="13.15" customHeight="1"/>
    <row r="18836" ht="13.15" customHeight="1"/>
    <row r="18837" ht="13.15" customHeight="1"/>
    <row r="18838" ht="13.15" customHeight="1"/>
    <row r="18839" ht="13.15" customHeight="1"/>
    <row r="18840" ht="13.15" customHeight="1"/>
    <row r="18841" ht="13.15" customHeight="1"/>
    <row r="18842" ht="13.15" customHeight="1"/>
    <row r="18843" ht="13.15" customHeight="1"/>
    <row r="18844" ht="13.15" customHeight="1"/>
    <row r="18845" ht="13.15" customHeight="1"/>
    <row r="18846" ht="13.15" customHeight="1"/>
    <row r="18847" ht="13.15" customHeight="1"/>
    <row r="18848" ht="13.15" customHeight="1"/>
    <row r="18849" ht="13.15" customHeight="1"/>
    <row r="18850" ht="13.15" customHeight="1"/>
    <row r="18851" ht="13.15" customHeight="1"/>
    <row r="18852" ht="13.15" customHeight="1"/>
    <row r="18853" ht="13.15" customHeight="1"/>
    <row r="18854" ht="13.15" customHeight="1"/>
    <row r="18855" ht="13.15" customHeight="1"/>
    <row r="18856" ht="13.15" customHeight="1"/>
    <row r="18857" ht="13.15" customHeight="1"/>
    <row r="18858" ht="13.15" customHeight="1"/>
    <row r="18859" ht="13.15" customHeight="1"/>
    <row r="18860" ht="13.15" customHeight="1"/>
    <row r="18861" ht="13.15" customHeight="1"/>
    <row r="18862" ht="13.15" customHeight="1"/>
    <row r="18863" ht="13.15" customHeight="1"/>
    <row r="18864" ht="13.15" customHeight="1"/>
    <row r="18865" ht="13.15" customHeight="1"/>
    <row r="18866" ht="13.15" customHeight="1"/>
    <row r="18867" ht="13.15" customHeight="1"/>
    <row r="18868" ht="13.15" customHeight="1"/>
    <row r="18869" ht="13.15" customHeight="1"/>
    <row r="18870" ht="13.15" customHeight="1"/>
    <row r="18871" ht="13.15" customHeight="1"/>
    <row r="18872" ht="13.15" customHeight="1"/>
    <row r="18873" ht="13.15" customHeight="1"/>
    <row r="18874" ht="13.15" customHeight="1"/>
    <row r="18875" ht="13.15" customHeight="1"/>
    <row r="18876" ht="13.15" customHeight="1"/>
    <row r="18877" ht="13.15" customHeight="1"/>
    <row r="18878" ht="13.15" customHeight="1"/>
    <row r="18879" ht="13.15" customHeight="1"/>
    <row r="18880" ht="13.15" customHeight="1"/>
    <row r="18881" ht="13.15" customHeight="1"/>
    <row r="18882" ht="13.15" customHeight="1"/>
    <row r="18883" ht="13.15" customHeight="1"/>
    <row r="18884" ht="13.15" customHeight="1"/>
    <row r="18885" ht="13.15" customHeight="1"/>
    <row r="18886" ht="13.15" customHeight="1"/>
    <row r="18887" ht="13.15" customHeight="1"/>
    <row r="18888" ht="13.15" customHeight="1"/>
    <row r="18889" ht="13.15" customHeight="1"/>
    <row r="18890" ht="13.15" customHeight="1"/>
    <row r="18891" ht="13.15" customHeight="1"/>
    <row r="18892" ht="13.15" customHeight="1"/>
    <row r="18893" ht="13.15" customHeight="1"/>
    <row r="18894" ht="13.15" customHeight="1"/>
    <row r="18895" ht="13.15" customHeight="1"/>
    <row r="18896" ht="13.15" customHeight="1"/>
    <row r="18897" ht="13.15" customHeight="1"/>
    <row r="18898" ht="13.15" customHeight="1"/>
    <row r="18899" ht="13.15" customHeight="1"/>
    <row r="18900" ht="13.15" customHeight="1"/>
    <row r="18901" ht="13.15" customHeight="1"/>
    <row r="18902" ht="13.15" customHeight="1"/>
    <row r="18903" ht="13.15" customHeight="1"/>
    <row r="18904" ht="13.15" customHeight="1"/>
    <row r="18905" ht="13.15" customHeight="1"/>
    <row r="18906" ht="13.15" customHeight="1"/>
    <row r="18907" ht="13.15" customHeight="1"/>
    <row r="18908" ht="13.15" customHeight="1"/>
    <row r="18909" ht="13.15" customHeight="1"/>
    <row r="18910" ht="13.15" customHeight="1"/>
    <row r="18911" ht="13.15" customHeight="1"/>
    <row r="18912" ht="13.15" customHeight="1"/>
    <row r="18913" ht="13.15" customHeight="1"/>
    <row r="18914" ht="13.15" customHeight="1"/>
    <row r="18915" ht="13.15" customHeight="1"/>
    <row r="18916" ht="13.15" customHeight="1"/>
    <row r="18917" ht="13.15" customHeight="1"/>
    <row r="18918" ht="13.15" customHeight="1"/>
    <row r="18919" ht="13.15" customHeight="1"/>
    <row r="18920" ht="13.15" customHeight="1"/>
    <row r="18921" ht="13.15" customHeight="1"/>
    <row r="18922" ht="13.15" customHeight="1"/>
    <row r="18923" ht="13.15" customHeight="1"/>
    <row r="18924" ht="13.15" customHeight="1"/>
    <row r="18925" ht="13.15" customHeight="1"/>
    <row r="18926" ht="13.15" customHeight="1"/>
    <row r="18927" ht="13.15" customHeight="1"/>
    <row r="18928" ht="13.15" customHeight="1"/>
    <row r="18929" ht="13.15" customHeight="1"/>
    <row r="18930" ht="13.15" customHeight="1"/>
    <row r="18931" ht="13.15" customHeight="1"/>
    <row r="18932" ht="13.15" customHeight="1"/>
    <row r="18933" ht="13.15" customHeight="1"/>
    <row r="18934" ht="13.15" customHeight="1"/>
    <row r="18935" ht="13.15" customHeight="1"/>
    <row r="18936" ht="13.15" customHeight="1"/>
    <row r="18937" ht="13.15" customHeight="1"/>
    <row r="18938" ht="13.15" customHeight="1"/>
    <row r="18939" ht="13.15" customHeight="1"/>
    <row r="18940" ht="13.15" customHeight="1"/>
    <row r="18941" ht="13.15" customHeight="1"/>
    <row r="18942" ht="13.15" customHeight="1"/>
    <row r="18943" ht="13.15" customHeight="1"/>
    <row r="18944" ht="13.15" customHeight="1"/>
    <row r="18945" ht="13.15" customHeight="1"/>
    <row r="18946" ht="13.15" customHeight="1"/>
    <row r="18947" ht="13.15" customHeight="1"/>
    <row r="18948" ht="13.15" customHeight="1"/>
    <row r="18949" ht="13.15" customHeight="1"/>
    <row r="18950" ht="13.15" customHeight="1"/>
    <row r="18951" ht="13.15" customHeight="1"/>
    <row r="18952" ht="13.15" customHeight="1"/>
    <row r="18953" ht="13.15" customHeight="1"/>
    <row r="18954" ht="13.15" customHeight="1"/>
    <row r="18955" ht="13.15" customHeight="1"/>
    <row r="18956" ht="13.15" customHeight="1"/>
    <row r="18957" ht="13.15" customHeight="1"/>
    <row r="18958" ht="13.15" customHeight="1"/>
    <row r="18959" ht="13.15" customHeight="1"/>
    <row r="18960" ht="13.15" customHeight="1"/>
    <row r="18961" ht="13.15" customHeight="1"/>
    <row r="18962" ht="13.15" customHeight="1"/>
    <row r="18963" ht="13.15" customHeight="1"/>
    <row r="18964" ht="13.15" customHeight="1"/>
    <row r="18965" ht="13.15" customHeight="1"/>
    <row r="18966" ht="13.15" customHeight="1"/>
    <row r="18967" ht="13.15" customHeight="1"/>
    <row r="18968" ht="13.15" customHeight="1"/>
    <row r="18969" ht="13.15" customHeight="1"/>
    <row r="18970" ht="13.15" customHeight="1"/>
    <row r="18971" ht="13.15" customHeight="1"/>
    <row r="18972" ht="13.15" customHeight="1"/>
    <row r="18973" ht="13.15" customHeight="1"/>
    <row r="18974" ht="13.15" customHeight="1"/>
    <row r="18975" ht="13.15" customHeight="1"/>
    <row r="18976" ht="13.15" customHeight="1"/>
    <row r="18977" ht="13.15" customHeight="1"/>
    <row r="18978" ht="13.15" customHeight="1"/>
    <row r="18979" ht="13.15" customHeight="1"/>
    <row r="18980" ht="13.15" customHeight="1"/>
    <row r="18981" ht="13.15" customHeight="1"/>
    <row r="18982" ht="13.15" customHeight="1"/>
    <row r="18983" ht="13.15" customHeight="1"/>
    <row r="18984" ht="13.15" customHeight="1"/>
    <row r="18985" ht="13.15" customHeight="1"/>
    <row r="18986" ht="13.15" customHeight="1"/>
    <row r="18987" ht="13.15" customHeight="1"/>
    <row r="18988" ht="13.15" customHeight="1"/>
    <row r="18989" ht="13.15" customHeight="1"/>
    <row r="18990" ht="13.15" customHeight="1"/>
    <row r="18991" ht="13.15" customHeight="1"/>
    <row r="18992" ht="13.15" customHeight="1"/>
    <row r="18993" ht="13.15" customHeight="1"/>
    <row r="18994" ht="13.15" customHeight="1"/>
    <row r="18995" ht="13.15" customHeight="1"/>
    <row r="18996" ht="13.15" customHeight="1"/>
    <row r="18997" ht="13.15" customHeight="1"/>
    <row r="18998" ht="13.15" customHeight="1"/>
    <row r="18999" ht="13.15" customHeight="1"/>
    <row r="19000" ht="13.15" customHeight="1"/>
    <row r="19001" ht="13.15" customHeight="1"/>
    <row r="19002" ht="13.15" customHeight="1"/>
    <row r="19003" ht="13.15" customHeight="1"/>
    <row r="19004" ht="13.15" customHeight="1"/>
    <row r="19005" ht="13.15" customHeight="1"/>
    <row r="19006" ht="13.15" customHeight="1"/>
    <row r="19007" ht="13.15" customHeight="1"/>
    <row r="19008" ht="13.15" customHeight="1"/>
    <row r="19009" ht="13.15" customHeight="1"/>
    <row r="19010" ht="13.15" customHeight="1"/>
    <row r="19011" ht="13.15" customHeight="1"/>
    <row r="19012" ht="13.15" customHeight="1"/>
    <row r="19013" ht="13.15" customHeight="1"/>
    <row r="19014" ht="13.15" customHeight="1"/>
    <row r="19015" ht="13.15" customHeight="1"/>
    <row r="19016" ht="13.15" customHeight="1"/>
    <row r="19017" ht="13.15" customHeight="1"/>
    <row r="19018" ht="13.15" customHeight="1"/>
    <row r="19019" ht="13.15" customHeight="1"/>
    <row r="19020" ht="13.15" customHeight="1"/>
    <row r="19021" ht="13.15" customHeight="1"/>
    <row r="19022" ht="13.15" customHeight="1"/>
    <row r="19023" ht="13.15" customHeight="1"/>
    <row r="19024" ht="13.15" customHeight="1"/>
    <row r="19025" ht="13.15" customHeight="1"/>
    <row r="19026" ht="13.15" customHeight="1"/>
    <row r="19027" ht="13.15" customHeight="1"/>
    <row r="19028" ht="13.15" customHeight="1"/>
    <row r="19029" ht="13.15" customHeight="1"/>
    <row r="19030" ht="13.15" customHeight="1"/>
    <row r="19031" ht="13.15" customHeight="1"/>
    <row r="19032" ht="13.15" customHeight="1"/>
    <row r="19033" ht="13.15" customHeight="1"/>
    <row r="19034" ht="13.15" customHeight="1"/>
    <row r="19035" ht="13.15" customHeight="1"/>
    <row r="19036" ht="13.15" customHeight="1"/>
    <row r="19037" ht="13.15" customHeight="1"/>
    <row r="19038" ht="13.15" customHeight="1"/>
    <row r="19039" ht="13.15" customHeight="1"/>
    <row r="19040" ht="13.15" customHeight="1"/>
    <row r="19041" ht="13.15" customHeight="1"/>
    <row r="19042" ht="13.15" customHeight="1"/>
    <row r="19043" ht="13.15" customHeight="1"/>
    <row r="19044" ht="13.15" customHeight="1"/>
    <row r="19045" ht="13.15" customHeight="1"/>
    <row r="19046" ht="13.15" customHeight="1"/>
    <row r="19047" ht="13.15" customHeight="1"/>
    <row r="19048" ht="13.15" customHeight="1"/>
    <row r="19049" ht="13.15" customHeight="1"/>
    <row r="19050" ht="13.15" customHeight="1"/>
    <row r="19051" ht="13.15" customHeight="1"/>
    <row r="19052" ht="13.15" customHeight="1"/>
    <row r="19053" ht="13.15" customHeight="1"/>
    <row r="19054" ht="13.15" customHeight="1"/>
    <row r="19055" ht="13.15" customHeight="1"/>
    <row r="19056" ht="13.15" customHeight="1"/>
    <row r="19057" ht="13.15" customHeight="1"/>
    <row r="19058" ht="13.15" customHeight="1"/>
    <row r="19059" ht="13.15" customHeight="1"/>
    <row r="19060" ht="13.15" customHeight="1"/>
    <row r="19061" ht="13.15" customHeight="1"/>
    <row r="19062" ht="13.15" customHeight="1"/>
    <row r="19063" ht="13.15" customHeight="1"/>
    <row r="19064" ht="13.15" customHeight="1"/>
    <row r="19065" ht="13.15" customHeight="1"/>
    <row r="19066" ht="13.15" customHeight="1"/>
    <row r="19067" ht="13.15" customHeight="1"/>
    <row r="19068" ht="13.15" customHeight="1"/>
    <row r="19069" ht="13.15" customHeight="1"/>
    <row r="19070" ht="13.15" customHeight="1"/>
    <row r="19071" ht="13.15" customHeight="1"/>
    <row r="19072" ht="13.15" customHeight="1"/>
    <row r="19073" ht="13.15" customHeight="1"/>
    <row r="19074" ht="13.15" customHeight="1"/>
    <row r="19075" ht="13.15" customHeight="1"/>
    <row r="19076" ht="13.15" customHeight="1"/>
    <row r="19077" ht="13.15" customHeight="1"/>
    <row r="19078" ht="13.15" customHeight="1"/>
    <row r="19079" ht="13.15" customHeight="1"/>
    <row r="19080" ht="13.15" customHeight="1"/>
    <row r="19081" ht="13.15" customHeight="1"/>
    <row r="19082" ht="13.15" customHeight="1"/>
    <row r="19083" ht="13.15" customHeight="1"/>
    <row r="19084" ht="13.15" customHeight="1"/>
    <row r="19085" ht="13.15" customHeight="1"/>
    <row r="19086" ht="13.15" customHeight="1"/>
    <row r="19087" ht="13.15" customHeight="1"/>
    <row r="19088" ht="13.15" customHeight="1"/>
    <row r="19089" ht="13.15" customHeight="1"/>
    <row r="19090" ht="13.15" customHeight="1"/>
    <row r="19091" ht="13.15" customHeight="1"/>
    <row r="19092" ht="13.15" customHeight="1"/>
    <row r="19093" ht="13.15" customHeight="1"/>
    <row r="19094" ht="13.15" customHeight="1"/>
    <row r="19095" ht="13.15" customHeight="1"/>
    <row r="19096" ht="13.15" customHeight="1"/>
    <row r="19097" ht="13.15" customHeight="1"/>
    <row r="19098" ht="13.15" customHeight="1"/>
    <row r="19099" ht="13.15" customHeight="1"/>
    <row r="19100" ht="13.15" customHeight="1"/>
    <row r="19101" ht="13.15" customHeight="1"/>
    <row r="19102" ht="13.15" customHeight="1"/>
    <row r="19103" ht="13.15" customHeight="1"/>
    <row r="19104" ht="13.15" customHeight="1"/>
    <row r="19105" ht="13.15" customHeight="1"/>
    <row r="19106" ht="13.15" customHeight="1"/>
    <row r="19107" ht="13.15" customHeight="1"/>
    <row r="19108" ht="13.15" customHeight="1"/>
    <row r="19109" ht="13.15" customHeight="1"/>
    <row r="19110" ht="13.15" customHeight="1"/>
    <row r="19111" ht="13.15" customHeight="1"/>
    <row r="19112" ht="13.15" customHeight="1"/>
    <row r="19113" ht="13.15" customHeight="1"/>
    <row r="19114" ht="13.15" customHeight="1"/>
    <row r="19115" ht="13.15" customHeight="1"/>
    <row r="19116" ht="13.15" customHeight="1"/>
    <row r="19117" ht="13.15" customHeight="1"/>
    <row r="19118" ht="13.15" customHeight="1"/>
    <row r="19119" ht="13.15" customHeight="1"/>
    <row r="19120" ht="13.15" customHeight="1"/>
    <row r="19121" ht="13.15" customHeight="1"/>
    <row r="19122" ht="13.15" customHeight="1"/>
    <row r="19123" ht="13.15" customHeight="1"/>
    <row r="19124" ht="13.15" customHeight="1"/>
    <row r="19125" ht="13.15" customHeight="1"/>
    <row r="19126" ht="13.15" customHeight="1"/>
    <row r="19127" ht="13.15" customHeight="1"/>
    <row r="19128" ht="13.15" customHeight="1"/>
    <row r="19129" ht="13.15" customHeight="1"/>
    <row r="19130" ht="13.15" customHeight="1"/>
    <row r="19131" ht="13.15" customHeight="1"/>
    <row r="19132" ht="13.15" customHeight="1"/>
    <row r="19133" ht="13.15" customHeight="1"/>
    <row r="19134" ht="13.15" customHeight="1"/>
    <row r="19135" ht="13.15" customHeight="1"/>
    <row r="19136" ht="13.15" customHeight="1"/>
    <row r="19137" ht="13.15" customHeight="1"/>
    <row r="19138" ht="13.15" customHeight="1"/>
    <row r="19139" ht="13.15" customHeight="1"/>
    <row r="19140" ht="13.15" customHeight="1"/>
    <row r="19141" ht="13.15" customHeight="1"/>
    <row r="19142" ht="13.15" customHeight="1"/>
    <row r="19143" ht="13.15" customHeight="1"/>
    <row r="19144" ht="13.15" customHeight="1"/>
    <row r="19145" ht="13.15" customHeight="1"/>
    <row r="19146" ht="13.15" customHeight="1"/>
    <row r="19147" ht="13.15" customHeight="1"/>
    <row r="19148" ht="13.15" customHeight="1"/>
    <row r="19149" ht="13.15" customHeight="1"/>
    <row r="19150" ht="13.15" customHeight="1"/>
    <row r="19151" ht="13.15" customHeight="1"/>
    <row r="19152" ht="13.15" customHeight="1"/>
    <row r="19153" ht="13.15" customHeight="1"/>
    <row r="19154" ht="13.15" customHeight="1"/>
    <row r="19155" ht="13.15" customHeight="1"/>
    <row r="19156" ht="13.15" customHeight="1"/>
    <row r="19157" ht="13.15" customHeight="1"/>
    <row r="19158" ht="13.15" customHeight="1"/>
    <row r="19159" ht="13.15" customHeight="1"/>
    <row r="19160" ht="13.15" customHeight="1"/>
    <row r="19161" ht="13.15" customHeight="1"/>
    <row r="19162" ht="13.15" customHeight="1"/>
    <row r="19163" ht="13.15" customHeight="1"/>
    <row r="19164" ht="13.15" customHeight="1"/>
    <row r="19165" ht="13.15" customHeight="1"/>
    <row r="19166" ht="13.15" customHeight="1"/>
    <row r="19167" ht="13.15" customHeight="1"/>
    <row r="19168" ht="13.15" customHeight="1"/>
    <row r="19169" ht="13.15" customHeight="1"/>
    <row r="19170" ht="13.15" customHeight="1"/>
    <row r="19171" ht="13.15" customHeight="1"/>
    <row r="19172" ht="13.15" customHeight="1"/>
    <row r="19173" ht="13.15" customHeight="1"/>
    <row r="19174" ht="13.15" customHeight="1"/>
    <row r="19175" ht="13.15" customHeight="1"/>
    <row r="19176" ht="13.15" customHeight="1"/>
    <row r="19177" ht="13.15" customHeight="1"/>
    <row r="19178" ht="13.15" customHeight="1"/>
    <row r="19179" ht="13.15" customHeight="1"/>
    <row r="19180" ht="13.15" customHeight="1"/>
    <row r="19181" ht="13.15" customHeight="1"/>
    <row r="19182" ht="13.15" customHeight="1"/>
    <row r="19183" ht="13.15" customHeight="1"/>
    <row r="19184" ht="13.15" customHeight="1"/>
    <row r="19185" ht="13.15" customHeight="1"/>
    <row r="19186" ht="13.15" customHeight="1"/>
    <row r="19187" ht="13.15" customHeight="1"/>
    <row r="19188" ht="13.15" customHeight="1"/>
    <row r="19189" ht="13.15" customHeight="1"/>
    <row r="19190" ht="13.15" customHeight="1"/>
    <row r="19191" ht="13.15" customHeight="1"/>
    <row r="19192" ht="13.15" customHeight="1"/>
    <row r="19193" ht="13.15" customHeight="1"/>
    <row r="19194" ht="13.15" customHeight="1"/>
    <row r="19195" ht="13.15" customHeight="1"/>
    <row r="19196" ht="13.15" customHeight="1"/>
    <row r="19197" ht="13.15" customHeight="1"/>
    <row r="19198" ht="13.15" customHeight="1"/>
    <row r="19199" ht="13.15" customHeight="1"/>
    <row r="19200" ht="13.15" customHeight="1"/>
    <row r="19201" ht="13.15" customHeight="1"/>
    <row r="19202" ht="13.15" customHeight="1"/>
    <row r="19203" ht="13.15" customHeight="1"/>
    <row r="19204" ht="13.15" customHeight="1"/>
    <row r="19205" ht="13.15" customHeight="1"/>
    <row r="19206" ht="13.15" customHeight="1"/>
    <row r="19207" ht="13.15" customHeight="1"/>
    <row r="19208" ht="13.15" customHeight="1"/>
    <row r="19209" ht="13.15" customHeight="1"/>
    <row r="19210" ht="13.15" customHeight="1"/>
    <row r="19211" ht="13.15" customHeight="1"/>
    <row r="19212" ht="13.15" customHeight="1"/>
    <row r="19213" ht="13.15" customHeight="1"/>
    <row r="19214" ht="13.15" customHeight="1"/>
    <row r="19215" ht="13.15" customHeight="1"/>
    <row r="19216" ht="13.15" customHeight="1"/>
    <row r="19217" ht="13.15" customHeight="1"/>
    <row r="19218" ht="13.15" customHeight="1"/>
    <row r="19219" ht="13.15" customHeight="1"/>
    <row r="19220" ht="13.15" customHeight="1"/>
    <row r="19221" ht="13.15" customHeight="1"/>
    <row r="19222" ht="13.15" customHeight="1"/>
    <row r="19223" ht="13.15" customHeight="1"/>
    <row r="19224" ht="13.15" customHeight="1"/>
    <row r="19225" ht="13.15" customHeight="1"/>
    <row r="19226" ht="13.15" customHeight="1"/>
    <row r="19227" ht="13.15" customHeight="1"/>
    <row r="19228" ht="13.15" customHeight="1"/>
    <row r="19229" ht="13.15" customHeight="1"/>
    <row r="19230" ht="13.15" customHeight="1"/>
    <row r="19231" ht="13.15" customHeight="1"/>
    <row r="19232" ht="13.15" customHeight="1"/>
    <row r="19233" ht="13.15" customHeight="1"/>
    <row r="19234" ht="13.15" customHeight="1"/>
    <row r="19235" ht="13.15" customHeight="1"/>
    <row r="19236" ht="13.15" customHeight="1"/>
    <row r="19237" ht="13.15" customHeight="1"/>
    <row r="19238" ht="13.15" customHeight="1"/>
    <row r="19239" ht="13.15" customHeight="1"/>
    <row r="19240" ht="13.15" customHeight="1"/>
    <row r="19241" ht="13.15" customHeight="1"/>
    <row r="19242" ht="13.15" customHeight="1"/>
    <row r="19243" ht="13.15" customHeight="1"/>
    <row r="19244" ht="13.15" customHeight="1"/>
    <row r="19245" ht="13.15" customHeight="1"/>
    <row r="19246" ht="13.15" customHeight="1"/>
    <row r="19247" ht="13.15" customHeight="1"/>
    <row r="19248" ht="13.15" customHeight="1"/>
    <row r="19249" ht="13.15" customHeight="1"/>
    <row r="19250" ht="13.15" customHeight="1"/>
    <row r="19251" ht="13.15" customHeight="1"/>
    <row r="19252" ht="13.15" customHeight="1"/>
    <row r="19253" ht="13.15" customHeight="1"/>
    <row r="19254" ht="13.15" customHeight="1"/>
    <row r="19255" ht="13.15" customHeight="1"/>
    <row r="19256" ht="13.15" customHeight="1"/>
    <row r="19257" ht="13.15" customHeight="1"/>
    <row r="19258" ht="13.15" customHeight="1"/>
    <row r="19259" ht="13.15" customHeight="1"/>
    <row r="19260" ht="13.15" customHeight="1"/>
    <row r="19261" ht="13.15" customHeight="1"/>
    <row r="19262" ht="13.15" customHeight="1"/>
    <row r="19263" ht="13.15" customHeight="1"/>
    <row r="19264" ht="13.15" customHeight="1"/>
    <row r="19265" ht="13.15" customHeight="1"/>
    <row r="19266" ht="13.15" customHeight="1"/>
    <row r="19267" ht="13.15" customHeight="1"/>
    <row r="19268" ht="13.15" customHeight="1"/>
    <row r="19269" ht="13.15" customHeight="1"/>
    <row r="19270" ht="13.15" customHeight="1"/>
    <row r="19271" ht="13.15" customHeight="1"/>
    <row r="19272" ht="13.15" customHeight="1"/>
    <row r="19273" ht="13.15" customHeight="1"/>
    <row r="19274" ht="13.15" customHeight="1"/>
    <row r="19275" ht="13.15" customHeight="1"/>
    <row r="19276" ht="13.15" customHeight="1"/>
    <row r="19277" ht="13.15" customHeight="1"/>
    <row r="19278" ht="13.15" customHeight="1"/>
    <row r="19279" ht="13.15" customHeight="1"/>
    <row r="19280" ht="13.15" customHeight="1"/>
    <row r="19281" ht="13.15" customHeight="1"/>
    <row r="19282" ht="13.15" customHeight="1"/>
    <row r="19283" ht="13.15" customHeight="1"/>
    <row r="19284" ht="13.15" customHeight="1"/>
    <row r="19285" ht="13.15" customHeight="1"/>
    <row r="19286" ht="13.15" customHeight="1"/>
    <row r="19287" ht="13.15" customHeight="1"/>
    <row r="19288" ht="13.15" customHeight="1"/>
    <row r="19289" ht="13.15" customHeight="1"/>
    <row r="19290" ht="13.15" customHeight="1"/>
    <row r="19291" ht="13.15" customHeight="1"/>
    <row r="19292" ht="13.15" customHeight="1"/>
    <row r="19293" ht="13.15" customHeight="1"/>
    <row r="19294" ht="13.15" customHeight="1"/>
    <row r="19295" ht="13.15" customHeight="1"/>
    <row r="19296" ht="13.15" customHeight="1"/>
    <row r="19297" ht="13.15" customHeight="1"/>
    <row r="19298" ht="13.15" customHeight="1"/>
    <row r="19299" ht="13.15" customHeight="1"/>
    <row r="19300" ht="13.15" customHeight="1"/>
    <row r="19301" ht="13.15" customHeight="1"/>
    <row r="19302" ht="13.15" customHeight="1"/>
    <row r="19303" ht="13.15" customHeight="1"/>
    <row r="19304" ht="13.15" customHeight="1"/>
    <row r="19305" ht="13.15" customHeight="1"/>
    <row r="19306" ht="13.15" customHeight="1"/>
    <row r="19307" ht="13.15" customHeight="1"/>
    <row r="19308" ht="13.15" customHeight="1"/>
    <row r="19309" ht="13.15" customHeight="1"/>
    <row r="19310" ht="13.15" customHeight="1"/>
    <row r="19311" ht="13.15" customHeight="1"/>
    <row r="19312" ht="13.15" customHeight="1"/>
    <row r="19313" ht="13.15" customHeight="1"/>
    <row r="19314" ht="13.15" customHeight="1"/>
    <row r="19315" ht="13.15" customHeight="1"/>
    <row r="19316" ht="13.15" customHeight="1"/>
    <row r="19317" ht="13.15" customHeight="1"/>
    <row r="19318" ht="13.15" customHeight="1"/>
    <row r="19319" ht="13.15" customHeight="1"/>
    <row r="19320" ht="13.15" customHeight="1"/>
    <row r="19321" ht="13.15" customHeight="1"/>
    <row r="19322" ht="13.15" customHeight="1"/>
    <row r="19323" ht="13.15" customHeight="1"/>
    <row r="19324" ht="13.15" customHeight="1"/>
    <row r="19325" ht="13.15" customHeight="1"/>
    <row r="19326" ht="13.15" customHeight="1"/>
    <row r="19327" ht="13.15" customHeight="1"/>
    <row r="19328" ht="13.15" customHeight="1"/>
    <row r="19329" ht="13.15" customHeight="1"/>
    <row r="19330" ht="13.15" customHeight="1"/>
    <row r="19331" ht="13.15" customHeight="1"/>
    <row r="19332" ht="13.15" customHeight="1"/>
    <row r="19333" ht="13.15" customHeight="1"/>
    <row r="19334" ht="13.15" customHeight="1"/>
    <row r="19335" ht="13.15" customHeight="1"/>
    <row r="19336" ht="13.15" customHeight="1"/>
    <row r="19337" ht="13.15" customHeight="1"/>
    <row r="19338" ht="13.15" customHeight="1"/>
    <row r="19339" ht="13.15" customHeight="1"/>
    <row r="19340" ht="13.15" customHeight="1"/>
    <row r="19341" ht="13.15" customHeight="1"/>
    <row r="19342" ht="13.15" customHeight="1"/>
    <row r="19343" ht="13.15" customHeight="1"/>
    <row r="19344" ht="13.15" customHeight="1"/>
    <row r="19345" ht="13.15" customHeight="1"/>
    <row r="19346" ht="13.15" customHeight="1"/>
    <row r="19347" ht="13.15" customHeight="1"/>
    <row r="19348" ht="13.15" customHeight="1"/>
    <row r="19349" ht="13.15" customHeight="1"/>
    <row r="19350" ht="13.15" customHeight="1"/>
    <row r="19351" ht="13.15" customHeight="1"/>
    <row r="19352" ht="13.15" customHeight="1"/>
    <row r="19353" ht="13.15" customHeight="1"/>
    <row r="19354" ht="13.15" customHeight="1"/>
    <row r="19355" ht="13.15" customHeight="1"/>
    <row r="19356" ht="13.15" customHeight="1"/>
    <row r="19357" ht="13.15" customHeight="1"/>
    <row r="19358" ht="13.15" customHeight="1"/>
    <row r="19359" ht="13.15" customHeight="1"/>
    <row r="19360" ht="13.15" customHeight="1"/>
    <row r="19361" ht="13.15" customHeight="1"/>
    <row r="19362" ht="13.15" customHeight="1"/>
    <row r="19363" ht="13.15" customHeight="1"/>
    <row r="19364" ht="13.15" customHeight="1"/>
    <row r="19365" ht="13.15" customHeight="1"/>
    <row r="19366" ht="13.15" customHeight="1"/>
    <row r="19367" ht="13.15" customHeight="1"/>
    <row r="19368" ht="13.15" customHeight="1"/>
    <row r="19369" ht="13.15" customHeight="1"/>
    <row r="19370" ht="13.15" customHeight="1"/>
    <row r="19371" ht="13.15" customHeight="1"/>
    <row r="19372" ht="13.15" customHeight="1"/>
    <row r="19373" ht="13.15" customHeight="1"/>
    <row r="19374" ht="13.15" customHeight="1"/>
    <row r="19375" ht="13.15" customHeight="1"/>
    <row r="19376" ht="13.15" customHeight="1"/>
    <row r="19377" ht="13.15" customHeight="1"/>
    <row r="19378" ht="13.15" customHeight="1"/>
    <row r="19379" ht="13.15" customHeight="1"/>
    <row r="19380" ht="13.15" customHeight="1"/>
    <row r="19381" ht="13.15" customHeight="1"/>
    <row r="19382" ht="13.15" customHeight="1"/>
    <row r="19383" ht="13.15" customHeight="1"/>
    <row r="19384" ht="13.15" customHeight="1"/>
    <row r="19385" ht="13.15" customHeight="1"/>
    <row r="19386" ht="13.15" customHeight="1"/>
    <row r="19387" ht="13.15" customHeight="1"/>
    <row r="19388" ht="13.15" customHeight="1"/>
    <row r="19389" ht="13.15" customHeight="1"/>
    <row r="19390" ht="13.15" customHeight="1"/>
    <row r="19391" ht="13.15" customHeight="1"/>
    <row r="19392" ht="13.15" customHeight="1"/>
    <row r="19393" ht="13.15" customHeight="1"/>
    <row r="19394" ht="13.15" customHeight="1"/>
    <row r="19395" ht="13.15" customHeight="1"/>
    <row r="19396" ht="13.15" customHeight="1"/>
    <row r="19397" ht="13.15" customHeight="1"/>
    <row r="19398" ht="13.15" customHeight="1"/>
    <row r="19399" ht="13.15" customHeight="1"/>
    <row r="19400" ht="13.15" customHeight="1"/>
    <row r="19401" ht="13.15" customHeight="1"/>
    <row r="19402" ht="13.15" customHeight="1"/>
    <row r="19403" ht="13.15" customHeight="1"/>
    <row r="19404" ht="13.15" customHeight="1"/>
    <row r="19405" ht="13.15" customHeight="1"/>
    <row r="19406" ht="13.15" customHeight="1"/>
    <row r="19407" ht="13.15" customHeight="1"/>
    <row r="19408" ht="13.15" customHeight="1"/>
    <row r="19409" ht="13.15" customHeight="1"/>
    <row r="19410" ht="13.15" customHeight="1"/>
    <row r="19411" ht="13.15" customHeight="1"/>
    <row r="19412" ht="13.15" customHeight="1"/>
    <row r="19413" ht="13.15" customHeight="1"/>
    <row r="19414" ht="13.15" customHeight="1"/>
    <row r="19415" ht="13.15" customHeight="1"/>
    <row r="19416" ht="13.15" customHeight="1"/>
    <row r="19417" ht="13.15" customHeight="1"/>
    <row r="19418" ht="13.15" customHeight="1"/>
    <row r="19419" ht="13.15" customHeight="1"/>
    <row r="19420" ht="13.15" customHeight="1"/>
    <row r="19421" ht="13.15" customHeight="1"/>
    <row r="19422" ht="13.15" customHeight="1"/>
    <row r="19423" ht="13.15" customHeight="1"/>
    <row r="19424" ht="13.15" customHeight="1"/>
    <row r="19425" ht="13.15" customHeight="1"/>
    <row r="19426" ht="13.15" customHeight="1"/>
    <row r="19427" ht="13.15" customHeight="1"/>
    <row r="19428" ht="13.15" customHeight="1"/>
    <row r="19429" ht="13.15" customHeight="1"/>
    <row r="19430" ht="13.15" customHeight="1"/>
    <row r="19431" ht="13.15" customHeight="1"/>
    <row r="19432" ht="13.15" customHeight="1"/>
    <row r="19433" ht="13.15" customHeight="1"/>
    <row r="19434" ht="13.15" customHeight="1"/>
    <row r="19435" ht="13.15" customHeight="1"/>
    <row r="19436" ht="13.15" customHeight="1"/>
    <row r="19437" ht="13.15" customHeight="1"/>
    <row r="19438" ht="13.15" customHeight="1"/>
    <row r="19439" ht="13.15" customHeight="1"/>
    <row r="19440" ht="13.15" customHeight="1"/>
    <row r="19441" ht="13.15" customHeight="1"/>
    <row r="19442" ht="13.15" customHeight="1"/>
    <row r="19443" ht="13.15" customHeight="1"/>
    <row r="19444" ht="13.15" customHeight="1"/>
    <row r="19445" ht="13.15" customHeight="1"/>
    <row r="19446" ht="13.15" customHeight="1"/>
    <row r="19447" ht="13.15" customHeight="1"/>
    <row r="19448" ht="13.15" customHeight="1"/>
    <row r="19449" ht="13.15" customHeight="1"/>
    <row r="19450" ht="13.15" customHeight="1"/>
    <row r="19451" ht="13.15" customHeight="1"/>
    <row r="19452" ht="13.15" customHeight="1"/>
    <row r="19453" ht="13.15" customHeight="1"/>
    <row r="19454" ht="13.15" customHeight="1"/>
    <row r="19455" ht="13.15" customHeight="1"/>
    <row r="19456" ht="13.15" customHeight="1"/>
    <row r="19457" ht="13.15" customHeight="1"/>
    <row r="19458" ht="13.15" customHeight="1"/>
    <row r="19459" ht="13.15" customHeight="1"/>
    <row r="19460" ht="13.15" customHeight="1"/>
    <row r="19461" ht="13.15" customHeight="1"/>
    <row r="19462" ht="13.15" customHeight="1"/>
    <row r="19463" ht="13.15" customHeight="1"/>
    <row r="19464" ht="13.15" customHeight="1"/>
    <row r="19465" ht="13.15" customHeight="1"/>
    <row r="19466" ht="13.15" customHeight="1"/>
    <row r="19467" ht="13.15" customHeight="1"/>
    <row r="19468" ht="13.15" customHeight="1"/>
    <row r="19469" ht="13.15" customHeight="1"/>
    <row r="19470" ht="13.15" customHeight="1"/>
    <row r="19471" ht="13.15" customHeight="1"/>
    <row r="19472" ht="13.15" customHeight="1"/>
    <row r="19473" ht="13.15" customHeight="1"/>
    <row r="19474" ht="13.15" customHeight="1"/>
    <row r="19475" ht="13.15" customHeight="1"/>
    <row r="19476" ht="13.15" customHeight="1"/>
    <row r="19477" ht="13.15" customHeight="1"/>
    <row r="19478" ht="13.15" customHeight="1"/>
    <row r="19479" ht="13.15" customHeight="1"/>
    <row r="19480" ht="13.15" customHeight="1"/>
    <row r="19481" ht="13.15" customHeight="1"/>
    <row r="19482" ht="13.15" customHeight="1"/>
    <row r="19483" ht="13.15" customHeight="1"/>
    <row r="19484" ht="13.15" customHeight="1"/>
    <row r="19485" ht="13.15" customHeight="1"/>
    <row r="19486" ht="13.15" customHeight="1"/>
    <row r="19487" ht="13.15" customHeight="1"/>
    <row r="19488" ht="13.15" customHeight="1"/>
    <row r="19489" ht="13.15" customHeight="1"/>
    <row r="19490" ht="13.15" customHeight="1"/>
    <row r="19491" ht="13.15" customHeight="1"/>
    <row r="19492" ht="13.15" customHeight="1"/>
    <row r="19493" ht="13.15" customHeight="1"/>
    <row r="19494" ht="13.15" customHeight="1"/>
    <row r="19495" ht="13.15" customHeight="1"/>
    <row r="19496" ht="13.15" customHeight="1"/>
    <row r="19497" ht="13.15" customHeight="1"/>
    <row r="19498" ht="13.15" customHeight="1"/>
    <row r="19499" ht="13.15" customHeight="1"/>
    <row r="19500" ht="13.15" customHeight="1"/>
    <row r="19501" ht="13.15" customHeight="1"/>
    <row r="19502" ht="13.15" customHeight="1"/>
    <row r="19503" ht="13.15" customHeight="1"/>
    <row r="19504" ht="13.15" customHeight="1"/>
    <row r="19505" ht="13.15" customHeight="1"/>
    <row r="19506" ht="13.15" customHeight="1"/>
    <row r="19507" ht="13.15" customHeight="1"/>
    <row r="19508" ht="13.15" customHeight="1"/>
    <row r="19509" ht="13.15" customHeight="1"/>
    <row r="19510" ht="13.15" customHeight="1"/>
    <row r="19511" ht="13.15" customHeight="1"/>
    <row r="19512" ht="13.15" customHeight="1"/>
    <row r="19513" ht="13.15" customHeight="1"/>
    <row r="19514" ht="13.15" customHeight="1"/>
    <row r="19515" ht="13.15" customHeight="1"/>
    <row r="19516" ht="13.15" customHeight="1"/>
    <row r="19517" ht="13.15" customHeight="1"/>
    <row r="19518" ht="13.15" customHeight="1"/>
    <row r="19519" ht="13.15" customHeight="1"/>
    <row r="19520" ht="13.15" customHeight="1"/>
    <row r="19521" ht="13.15" customHeight="1"/>
    <row r="19522" ht="13.15" customHeight="1"/>
    <row r="19523" ht="13.15" customHeight="1"/>
    <row r="19524" ht="13.15" customHeight="1"/>
    <row r="19525" ht="13.15" customHeight="1"/>
    <row r="19526" ht="13.15" customHeight="1"/>
    <row r="19527" ht="13.15" customHeight="1"/>
    <row r="19528" ht="13.15" customHeight="1"/>
    <row r="19529" ht="13.15" customHeight="1"/>
    <row r="19530" ht="13.15" customHeight="1"/>
    <row r="19531" ht="13.15" customHeight="1"/>
    <row r="19532" ht="13.15" customHeight="1"/>
    <row r="19533" ht="13.15" customHeight="1"/>
    <row r="19534" ht="13.15" customHeight="1"/>
    <row r="19535" ht="13.15" customHeight="1"/>
    <row r="19536" ht="13.15" customHeight="1"/>
    <row r="19537" ht="13.15" customHeight="1"/>
    <row r="19538" ht="13.15" customHeight="1"/>
    <row r="19539" ht="13.15" customHeight="1"/>
    <row r="19540" ht="13.15" customHeight="1"/>
    <row r="19541" ht="13.15" customHeight="1"/>
    <row r="19542" ht="13.15" customHeight="1"/>
    <row r="19543" ht="13.15" customHeight="1"/>
    <row r="19544" ht="13.15" customHeight="1"/>
    <row r="19545" ht="13.15" customHeight="1"/>
    <row r="19546" ht="13.15" customHeight="1"/>
    <row r="19547" ht="13.15" customHeight="1"/>
    <row r="19548" ht="13.15" customHeight="1"/>
    <row r="19549" ht="13.15" customHeight="1"/>
    <row r="19550" ht="13.15" customHeight="1"/>
    <row r="19551" ht="13.15" customHeight="1"/>
    <row r="19552" ht="13.15" customHeight="1"/>
    <row r="19553" ht="13.15" customHeight="1"/>
    <row r="19554" ht="13.15" customHeight="1"/>
    <row r="19555" ht="13.15" customHeight="1"/>
    <row r="19556" ht="13.15" customHeight="1"/>
    <row r="19557" ht="13.15" customHeight="1"/>
    <row r="19558" ht="13.15" customHeight="1"/>
    <row r="19559" ht="13.15" customHeight="1"/>
    <row r="19560" ht="13.15" customHeight="1"/>
    <row r="19561" ht="13.15" customHeight="1"/>
    <row r="19562" ht="13.15" customHeight="1"/>
    <row r="19563" ht="13.15" customHeight="1"/>
    <row r="19564" ht="13.15" customHeight="1"/>
    <row r="19565" ht="13.15" customHeight="1"/>
    <row r="19566" ht="13.15" customHeight="1"/>
    <row r="19567" ht="13.15" customHeight="1"/>
    <row r="19568" ht="13.15" customHeight="1"/>
    <row r="19569" ht="13.15" customHeight="1"/>
    <row r="19570" ht="13.15" customHeight="1"/>
    <row r="19571" ht="13.15" customHeight="1"/>
    <row r="19572" ht="13.15" customHeight="1"/>
    <row r="19573" ht="13.15" customHeight="1"/>
    <row r="19574" ht="13.15" customHeight="1"/>
    <row r="19575" ht="13.15" customHeight="1"/>
    <row r="19576" ht="13.15" customHeight="1"/>
    <row r="19577" ht="13.15" customHeight="1"/>
    <row r="19578" ht="13.15" customHeight="1"/>
    <row r="19579" ht="13.15" customHeight="1"/>
    <row r="19580" ht="13.15" customHeight="1"/>
    <row r="19581" ht="13.15" customHeight="1"/>
    <row r="19582" ht="13.15" customHeight="1"/>
    <row r="19583" ht="13.15" customHeight="1"/>
    <row r="19584" ht="13.15" customHeight="1"/>
    <row r="19585" ht="13.15" customHeight="1"/>
    <row r="19586" ht="13.15" customHeight="1"/>
    <row r="19587" ht="13.15" customHeight="1"/>
    <row r="19588" ht="13.15" customHeight="1"/>
    <row r="19589" ht="13.15" customHeight="1"/>
    <row r="19590" ht="13.15" customHeight="1"/>
    <row r="19591" ht="13.15" customHeight="1"/>
    <row r="19592" ht="13.15" customHeight="1"/>
    <row r="19593" ht="13.15" customHeight="1"/>
    <row r="19594" ht="13.15" customHeight="1"/>
    <row r="19595" ht="13.15" customHeight="1"/>
    <row r="19596" ht="13.15" customHeight="1"/>
    <row r="19597" ht="13.15" customHeight="1"/>
    <row r="19598" ht="13.15" customHeight="1"/>
    <row r="19599" ht="13.15" customHeight="1"/>
    <row r="19600" ht="13.15" customHeight="1"/>
    <row r="19601" ht="13.15" customHeight="1"/>
    <row r="19602" ht="13.15" customHeight="1"/>
    <row r="19603" ht="13.15" customHeight="1"/>
    <row r="19604" ht="13.15" customHeight="1"/>
    <row r="19605" ht="13.15" customHeight="1"/>
    <row r="19606" ht="13.15" customHeight="1"/>
    <row r="19607" ht="13.15" customHeight="1"/>
    <row r="19608" ht="13.15" customHeight="1"/>
    <row r="19609" ht="13.15" customHeight="1"/>
    <row r="19610" ht="13.15" customHeight="1"/>
    <row r="19611" ht="13.15" customHeight="1"/>
    <row r="19612" ht="13.15" customHeight="1"/>
    <row r="19613" ht="13.15" customHeight="1"/>
    <row r="19614" ht="13.15" customHeight="1"/>
    <row r="19615" ht="13.15" customHeight="1"/>
    <row r="19616" ht="13.15" customHeight="1"/>
    <row r="19617" ht="13.15" customHeight="1"/>
    <row r="19618" ht="13.15" customHeight="1"/>
    <row r="19619" ht="13.15" customHeight="1"/>
    <row r="19620" ht="13.15" customHeight="1"/>
    <row r="19621" ht="13.15" customHeight="1"/>
    <row r="19622" ht="13.15" customHeight="1"/>
    <row r="19623" ht="13.15" customHeight="1"/>
    <row r="19624" ht="13.15" customHeight="1"/>
    <row r="19625" ht="13.15" customHeight="1"/>
    <row r="19626" ht="13.15" customHeight="1"/>
    <row r="19627" ht="13.15" customHeight="1"/>
    <row r="19628" ht="13.15" customHeight="1"/>
    <row r="19629" ht="13.15" customHeight="1"/>
    <row r="19630" ht="13.15" customHeight="1"/>
    <row r="19631" ht="13.15" customHeight="1"/>
    <row r="19632" ht="13.15" customHeight="1"/>
    <row r="19633" ht="13.15" customHeight="1"/>
    <row r="19634" ht="13.15" customHeight="1"/>
    <row r="19635" ht="13.15" customHeight="1"/>
    <row r="19636" ht="13.15" customHeight="1"/>
    <row r="19637" ht="13.15" customHeight="1"/>
    <row r="19638" ht="13.15" customHeight="1"/>
    <row r="19639" ht="13.15" customHeight="1"/>
    <row r="19640" ht="13.15" customHeight="1"/>
    <row r="19641" ht="13.15" customHeight="1"/>
    <row r="19642" ht="13.15" customHeight="1"/>
    <row r="19643" ht="13.15" customHeight="1"/>
    <row r="19644" ht="13.15" customHeight="1"/>
    <row r="19645" ht="13.15" customHeight="1"/>
    <row r="19646" ht="13.15" customHeight="1"/>
    <row r="19647" ht="13.15" customHeight="1"/>
    <row r="19648" ht="13.15" customHeight="1"/>
    <row r="19649" ht="13.15" customHeight="1"/>
    <row r="19650" ht="13.15" customHeight="1"/>
    <row r="19651" ht="13.15" customHeight="1"/>
    <row r="19652" ht="13.15" customHeight="1"/>
    <row r="19653" ht="13.15" customHeight="1"/>
    <row r="19654" ht="13.15" customHeight="1"/>
    <row r="19655" ht="13.15" customHeight="1"/>
    <row r="19656" ht="13.15" customHeight="1"/>
    <row r="19657" ht="13.15" customHeight="1"/>
    <row r="19658" ht="13.15" customHeight="1"/>
    <row r="19659" ht="13.15" customHeight="1"/>
    <row r="19660" ht="13.15" customHeight="1"/>
    <row r="19661" ht="13.15" customHeight="1"/>
    <row r="19662" ht="13.15" customHeight="1"/>
    <row r="19663" ht="13.15" customHeight="1"/>
    <row r="19664" ht="13.15" customHeight="1"/>
    <row r="19665" ht="13.15" customHeight="1"/>
    <row r="19666" ht="13.15" customHeight="1"/>
    <row r="19667" ht="13.15" customHeight="1"/>
    <row r="19668" ht="13.15" customHeight="1"/>
    <row r="19669" ht="13.15" customHeight="1"/>
    <row r="19670" ht="13.15" customHeight="1"/>
    <row r="19671" ht="13.15" customHeight="1"/>
    <row r="19672" ht="13.15" customHeight="1"/>
    <row r="19673" ht="13.15" customHeight="1"/>
    <row r="19674" ht="13.15" customHeight="1"/>
    <row r="19675" ht="13.15" customHeight="1"/>
    <row r="19676" ht="13.15" customHeight="1"/>
    <row r="19677" ht="13.15" customHeight="1"/>
    <row r="19678" ht="13.15" customHeight="1"/>
    <row r="19679" ht="13.15" customHeight="1"/>
    <row r="19680" ht="13.15" customHeight="1"/>
    <row r="19681" ht="13.15" customHeight="1"/>
    <row r="19682" ht="13.15" customHeight="1"/>
    <row r="19683" ht="13.15" customHeight="1"/>
    <row r="19684" ht="13.15" customHeight="1"/>
    <row r="19685" ht="13.15" customHeight="1"/>
    <row r="19686" ht="13.15" customHeight="1"/>
    <row r="19687" ht="13.15" customHeight="1"/>
    <row r="19688" ht="13.15" customHeight="1"/>
    <row r="19689" ht="13.15" customHeight="1"/>
    <row r="19690" ht="13.15" customHeight="1"/>
    <row r="19691" ht="13.15" customHeight="1"/>
    <row r="19692" ht="13.15" customHeight="1"/>
    <row r="19693" ht="13.15" customHeight="1"/>
    <row r="19694" ht="13.15" customHeight="1"/>
    <row r="19695" ht="13.15" customHeight="1"/>
    <row r="19696" ht="13.15" customHeight="1"/>
    <row r="19697" ht="13.15" customHeight="1"/>
    <row r="19698" ht="13.15" customHeight="1"/>
    <row r="19699" ht="13.15" customHeight="1"/>
    <row r="19700" ht="13.15" customHeight="1"/>
    <row r="19701" ht="13.15" customHeight="1"/>
    <row r="19702" ht="13.15" customHeight="1"/>
    <row r="19703" ht="13.15" customHeight="1"/>
    <row r="19704" ht="13.15" customHeight="1"/>
    <row r="19705" ht="13.15" customHeight="1"/>
    <row r="19706" ht="13.15" customHeight="1"/>
    <row r="19707" ht="13.15" customHeight="1"/>
    <row r="19708" ht="13.15" customHeight="1"/>
    <row r="19709" ht="13.15" customHeight="1"/>
    <row r="19710" ht="13.15" customHeight="1"/>
    <row r="19711" ht="13.15" customHeight="1"/>
    <row r="19712" ht="13.15" customHeight="1"/>
    <row r="19713" ht="13.15" customHeight="1"/>
    <row r="19714" ht="13.15" customHeight="1"/>
    <row r="19715" ht="13.15" customHeight="1"/>
    <row r="19716" ht="13.15" customHeight="1"/>
    <row r="19717" ht="13.15" customHeight="1"/>
    <row r="19718" ht="13.15" customHeight="1"/>
    <row r="19719" ht="13.15" customHeight="1"/>
    <row r="19720" ht="13.15" customHeight="1"/>
    <row r="19721" ht="13.15" customHeight="1"/>
    <row r="19722" ht="13.15" customHeight="1"/>
    <row r="19723" ht="13.15" customHeight="1"/>
    <row r="19724" ht="13.15" customHeight="1"/>
    <row r="19725" ht="13.15" customHeight="1"/>
    <row r="19726" ht="13.15" customHeight="1"/>
    <row r="19727" ht="13.15" customHeight="1"/>
    <row r="19728" ht="13.15" customHeight="1"/>
    <row r="19729" ht="13.15" customHeight="1"/>
    <row r="19730" ht="13.15" customHeight="1"/>
    <row r="19731" ht="13.15" customHeight="1"/>
    <row r="19732" ht="13.15" customHeight="1"/>
    <row r="19733" ht="13.15" customHeight="1"/>
    <row r="19734" ht="13.15" customHeight="1"/>
    <row r="19735" ht="13.15" customHeight="1"/>
    <row r="19736" ht="13.15" customHeight="1"/>
    <row r="19737" ht="13.15" customHeight="1"/>
    <row r="19738" ht="13.15" customHeight="1"/>
    <row r="19739" ht="13.15" customHeight="1"/>
    <row r="19740" ht="13.15" customHeight="1"/>
    <row r="19741" ht="13.15" customHeight="1"/>
    <row r="19742" ht="13.15" customHeight="1"/>
    <row r="19743" ht="13.15" customHeight="1"/>
    <row r="19744" ht="13.15" customHeight="1"/>
    <row r="19745" ht="13.15" customHeight="1"/>
    <row r="19746" ht="13.15" customHeight="1"/>
    <row r="19747" ht="13.15" customHeight="1"/>
    <row r="19748" ht="13.15" customHeight="1"/>
    <row r="19749" ht="13.15" customHeight="1"/>
    <row r="19750" ht="13.15" customHeight="1"/>
    <row r="19751" ht="13.15" customHeight="1"/>
    <row r="19752" ht="13.15" customHeight="1"/>
    <row r="19753" ht="13.15" customHeight="1"/>
    <row r="19754" ht="13.15" customHeight="1"/>
    <row r="19755" ht="13.15" customHeight="1"/>
    <row r="19756" ht="13.15" customHeight="1"/>
    <row r="19757" ht="13.15" customHeight="1"/>
    <row r="19758" ht="13.15" customHeight="1"/>
    <row r="19759" ht="13.15" customHeight="1"/>
    <row r="19760" ht="13.15" customHeight="1"/>
    <row r="19761" ht="13.15" customHeight="1"/>
    <row r="19762" ht="13.15" customHeight="1"/>
    <row r="19763" ht="13.15" customHeight="1"/>
    <row r="19764" ht="13.15" customHeight="1"/>
    <row r="19765" ht="13.15" customHeight="1"/>
    <row r="19766" ht="13.15" customHeight="1"/>
    <row r="19767" ht="13.15" customHeight="1"/>
    <row r="19768" ht="13.15" customHeight="1"/>
    <row r="19769" ht="13.15" customHeight="1"/>
    <row r="19770" ht="13.15" customHeight="1"/>
    <row r="19771" ht="13.15" customHeight="1"/>
    <row r="19772" ht="13.15" customHeight="1"/>
    <row r="19773" ht="13.15" customHeight="1"/>
    <row r="19774" ht="13.15" customHeight="1"/>
    <row r="19775" ht="13.15" customHeight="1"/>
    <row r="19776" ht="13.15" customHeight="1"/>
    <row r="19777" ht="13.15" customHeight="1"/>
    <row r="19778" ht="13.15" customHeight="1"/>
    <row r="19779" ht="13.15" customHeight="1"/>
    <row r="19780" ht="13.15" customHeight="1"/>
    <row r="19781" ht="13.15" customHeight="1"/>
    <row r="19782" ht="13.15" customHeight="1"/>
    <row r="19783" ht="13.15" customHeight="1"/>
    <row r="19784" ht="13.15" customHeight="1"/>
    <row r="19785" ht="13.15" customHeight="1"/>
    <row r="19786" ht="13.15" customHeight="1"/>
    <row r="19787" ht="13.15" customHeight="1"/>
    <row r="19788" ht="13.15" customHeight="1"/>
    <row r="19789" ht="13.15" customHeight="1"/>
    <row r="19790" ht="13.15" customHeight="1"/>
    <row r="19791" ht="13.15" customHeight="1"/>
    <row r="19792" ht="13.15" customHeight="1"/>
    <row r="19793" ht="13.15" customHeight="1"/>
    <row r="19794" ht="13.15" customHeight="1"/>
    <row r="19795" ht="13.15" customHeight="1"/>
    <row r="19796" ht="13.15" customHeight="1"/>
    <row r="19797" ht="13.15" customHeight="1"/>
    <row r="19798" ht="13.15" customHeight="1"/>
    <row r="19799" ht="13.15" customHeight="1"/>
    <row r="19800" ht="13.15" customHeight="1"/>
    <row r="19801" ht="13.15" customHeight="1"/>
    <row r="19802" ht="13.15" customHeight="1"/>
    <row r="19803" ht="13.15" customHeight="1"/>
    <row r="19804" ht="13.15" customHeight="1"/>
    <row r="19805" ht="13.15" customHeight="1"/>
    <row r="19806" ht="13.15" customHeight="1"/>
    <row r="19807" ht="13.15" customHeight="1"/>
    <row r="19808" ht="13.15" customHeight="1"/>
    <row r="19809" ht="13.15" customHeight="1"/>
    <row r="19810" ht="13.15" customHeight="1"/>
    <row r="19811" ht="13.15" customHeight="1"/>
    <row r="19812" ht="13.15" customHeight="1"/>
    <row r="19813" ht="13.15" customHeight="1"/>
    <row r="19814" ht="13.15" customHeight="1"/>
    <row r="19815" ht="13.15" customHeight="1"/>
    <row r="19816" ht="13.15" customHeight="1"/>
    <row r="19817" ht="13.15" customHeight="1"/>
    <row r="19818" ht="13.15" customHeight="1"/>
    <row r="19819" ht="13.15" customHeight="1"/>
    <row r="19820" ht="13.15" customHeight="1"/>
    <row r="19821" ht="13.15" customHeight="1"/>
    <row r="19822" ht="13.15" customHeight="1"/>
    <row r="19823" ht="13.15" customHeight="1"/>
    <row r="19824" ht="13.15" customHeight="1"/>
    <row r="19825" ht="13.15" customHeight="1"/>
    <row r="19826" ht="13.15" customHeight="1"/>
    <row r="19827" ht="13.15" customHeight="1"/>
    <row r="19828" ht="13.15" customHeight="1"/>
    <row r="19829" ht="13.15" customHeight="1"/>
    <row r="19830" ht="13.15" customHeight="1"/>
    <row r="19831" ht="13.15" customHeight="1"/>
    <row r="19832" ht="13.15" customHeight="1"/>
    <row r="19833" ht="13.15" customHeight="1"/>
    <row r="19834" ht="13.15" customHeight="1"/>
    <row r="19835" ht="13.15" customHeight="1"/>
    <row r="19836" ht="13.15" customHeight="1"/>
    <row r="19837" ht="13.15" customHeight="1"/>
    <row r="19838" ht="13.15" customHeight="1"/>
    <row r="19839" ht="13.15" customHeight="1"/>
    <row r="19840" ht="13.15" customHeight="1"/>
    <row r="19841" ht="13.15" customHeight="1"/>
    <row r="19842" ht="13.15" customHeight="1"/>
    <row r="19843" ht="13.15" customHeight="1"/>
    <row r="19844" ht="13.15" customHeight="1"/>
    <row r="19845" ht="13.15" customHeight="1"/>
    <row r="19846" ht="13.15" customHeight="1"/>
    <row r="19847" ht="13.15" customHeight="1"/>
    <row r="19848" ht="13.15" customHeight="1"/>
    <row r="19849" ht="13.15" customHeight="1"/>
    <row r="19850" ht="13.15" customHeight="1"/>
    <row r="19851" ht="13.15" customHeight="1"/>
    <row r="19852" ht="13.15" customHeight="1"/>
    <row r="19853" ht="13.15" customHeight="1"/>
    <row r="19854" ht="13.15" customHeight="1"/>
    <row r="19855" ht="13.15" customHeight="1"/>
    <row r="19856" ht="13.15" customHeight="1"/>
    <row r="19857" ht="13.15" customHeight="1"/>
    <row r="19858" ht="13.15" customHeight="1"/>
    <row r="19859" ht="13.15" customHeight="1"/>
    <row r="19860" ht="13.15" customHeight="1"/>
    <row r="19861" ht="13.15" customHeight="1"/>
    <row r="19862" ht="13.15" customHeight="1"/>
    <row r="19863" ht="13.15" customHeight="1"/>
    <row r="19864" ht="13.15" customHeight="1"/>
    <row r="19865" ht="13.15" customHeight="1"/>
    <row r="19866" ht="13.15" customHeight="1"/>
    <row r="19867" ht="13.15" customHeight="1"/>
    <row r="19868" ht="13.15" customHeight="1"/>
    <row r="19869" ht="13.15" customHeight="1"/>
    <row r="19870" ht="13.15" customHeight="1"/>
    <row r="19871" ht="13.15" customHeight="1"/>
    <row r="19872" ht="13.15" customHeight="1"/>
    <row r="19873" ht="13.15" customHeight="1"/>
    <row r="19874" ht="13.15" customHeight="1"/>
    <row r="19875" ht="13.15" customHeight="1"/>
    <row r="19876" ht="13.15" customHeight="1"/>
    <row r="19877" ht="13.15" customHeight="1"/>
    <row r="19878" ht="13.15" customHeight="1"/>
    <row r="19879" ht="13.15" customHeight="1"/>
    <row r="19880" ht="13.15" customHeight="1"/>
    <row r="19881" ht="13.15" customHeight="1"/>
    <row r="19882" ht="13.15" customHeight="1"/>
    <row r="19883" ht="13.15" customHeight="1"/>
    <row r="19884" ht="13.15" customHeight="1"/>
    <row r="19885" ht="13.15" customHeight="1"/>
    <row r="19886" ht="13.15" customHeight="1"/>
    <row r="19887" ht="13.15" customHeight="1"/>
    <row r="19888" ht="13.15" customHeight="1"/>
    <row r="19889" ht="13.15" customHeight="1"/>
    <row r="19890" ht="13.15" customHeight="1"/>
    <row r="19891" ht="13.15" customHeight="1"/>
    <row r="19892" ht="13.15" customHeight="1"/>
    <row r="19893" ht="13.15" customHeight="1"/>
    <row r="19894" ht="13.15" customHeight="1"/>
    <row r="19895" ht="13.15" customHeight="1"/>
    <row r="19896" ht="13.15" customHeight="1"/>
    <row r="19897" ht="13.15" customHeight="1"/>
    <row r="19898" ht="13.15" customHeight="1"/>
    <row r="19899" ht="13.15" customHeight="1"/>
    <row r="19900" ht="13.15" customHeight="1"/>
    <row r="19901" ht="13.15" customHeight="1"/>
    <row r="19902" ht="13.15" customHeight="1"/>
    <row r="19903" ht="13.15" customHeight="1"/>
    <row r="19904" ht="13.15" customHeight="1"/>
    <row r="19905" ht="13.15" customHeight="1"/>
    <row r="19906" ht="13.15" customHeight="1"/>
    <row r="19907" ht="13.15" customHeight="1"/>
    <row r="19908" ht="13.15" customHeight="1"/>
    <row r="19909" ht="13.15" customHeight="1"/>
    <row r="19910" ht="13.15" customHeight="1"/>
    <row r="19911" ht="13.15" customHeight="1"/>
    <row r="19912" ht="13.15" customHeight="1"/>
    <row r="19913" ht="13.15" customHeight="1"/>
    <row r="19914" ht="13.15" customHeight="1"/>
    <row r="19915" ht="13.15" customHeight="1"/>
    <row r="19916" ht="13.15" customHeight="1"/>
    <row r="19917" ht="13.15" customHeight="1"/>
    <row r="19918" ht="13.15" customHeight="1"/>
    <row r="19919" ht="13.15" customHeight="1"/>
    <row r="19920" ht="13.15" customHeight="1"/>
    <row r="19921" ht="13.15" customHeight="1"/>
    <row r="19922" ht="13.15" customHeight="1"/>
    <row r="19923" ht="13.15" customHeight="1"/>
    <row r="19924" ht="13.15" customHeight="1"/>
    <row r="19925" ht="13.15" customHeight="1"/>
    <row r="19926" ht="13.15" customHeight="1"/>
    <row r="19927" ht="13.15" customHeight="1"/>
    <row r="19928" ht="13.15" customHeight="1"/>
    <row r="19929" ht="13.15" customHeight="1"/>
    <row r="19930" ht="13.15" customHeight="1"/>
    <row r="19931" ht="13.15" customHeight="1"/>
    <row r="19932" ht="13.15" customHeight="1"/>
    <row r="19933" ht="13.15" customHeight="1"/>
    <row r="19934" ht="13.15" customHeight="1"/>
    <row r="19935" ht="13.15" customHeight="1"/>
    <row r="19936" ht="13.15" customHeight="1"/>
    <row r="19937" ht="13.15" customHeight="1"/>
    <row r="19938" ht="13.15" customHeight="1"/>
    <row r="19939" ht="13.15" customHeight="1"/>
    <row r="19940" ht="13.15" customHeight="1"/>
    <row r="19941" ht="13.15" customHeight="1"/>
    <row r="19942" ht="13.15" customHeight="1"/>
    <row r="19943" ht="13.15" customHeight="1"/>
    <row r="19944" ht="13.15" customHeight="1"/>
    <row r="19945" ht="13.15" customHeight="1"/>
    <row r="19946" ht="13.15" customHeight="1"/>
    <row r="19947" ht="13.15" customHeight="1"/>
    <row r="19948" ht="13.15" customHeight="1"/>
    <row r="19949" ht="13.15" customHeight="1"/>
    <row r="19950" ht="13.15" customHeight="1"/>
    <row r="19951" ht="13.15" customHeight="1"/>
    <row r="19952" ht="13.15" customHeight="1"/>
    <row r="19953" ht="13.15" customHeight="1"/>
    <row r="19954" ht="13.15" customHeight="1"/>
    <row r="19955" ht="13.15" customHeight="1"/>
    <row r="19956" ht="13.15" customHeight="1"/>
    <row r="19957" ht="13.15" customHeight="1"/>
    <row r="19958" ht="13.15" customHeight="1"/>
    <row r="19959" ht="13.15" customHeight="1"/>
    <row r="19960" ht="13.15" customHeight="1"/>
    <row r="19961" ht="13.15" customHeight="1"/>
    <row r="19962" ht="13.15" customHeight="1"/>
    <row r="19963" ht="13.15" customHeight="1"/>
    <row r="19964" ht="13.15" customHeight="1"/>
    <row r="19965" ht="13.15" customHeight="1"/>
    <row r="19966" ht="13.15" customHeight="1"/>
    <row r="19967" ht="13.15" customHeight="1"/>
    <row r="19968" ht="13.15" customHeight="1"/>
    <row r="19969" ht="13.15" customHeight="1"/>
    <row r="19970" ht="13.15" customHeight="1"/>
    <row r="19971" ht="13.15" customHeight="1"/>
    <row r="19972" ht="13.15" customHeight="1"/>
    <row r="19973" ht="13.15" customHeight="1"/>
    <row r="19974" ht="13.15" customHeight="1"/>
    <row r="19975" ht="13.15" customHeight="1"/>
    <row r="19976" ht="13.15" customHeight="1"/>
    <row r="19977" ht="13.15" customHeight="1"/>
    <row r="19978" ht="13.15" customHeight="1"/>
    <row r="19979" ht="13.15" customHeight="1"/>
    <row r="19980" ht="13.15" customHeight="1"/>
    <row r="19981" ht="13.15" customHeight="1"/>
    <row r="19982" ht="13.15" customHeight="1"/>
    <row r="19983" ht="13.15" customHeight="1"/>
    <row r="19984" ht="13.15" customHeight="1"/>
    <row r="19985" ht="13.15" customHeight="1"/>
    <row r="19986" ht="13.15" customHeight="1"/>
    <row r="19987" ht="13.15" customHeight="1"/>
    <row r="19988" ht="13.15" customHeight="1"/>
    <row r="19989" ht="13.15" customHeight="1"/>
    <row r="19990" ht="13.15" customHeight="1"/>
    <row r="19991" ht="13.15" customHeight="1"/>
    <row r="19992" ht="13.15" customHeight="1"/>
    <row r="19993" ht="13.15" customHeight="1"/>
    <row r="19994" ht="13.15" customHeight="1"/>
    <row r="19995" ht="13.15" customHeight="1"/>
    <row r="19996" ht="13.15" customHeight="1"/>
    <row r="19997" ht="13.15" customHeight="1"/>
    <row r="19998" ht="13.15" customHeight="1"/>
    <row r="19999" ht="13.15" customHeight="1"/>
    <row r="20000" ht="13.15" customHeight="1"/>
    <row r="20001" ht="13.15" customHeight="1"/>
    <row r="20002" ht="13.15" customHeight="1"/>
    <row r="20003" ht="13.15" customHeight="1"/>
    <row r="20004" ht="13.15" customHeight="1"/>
    <row r="20005" ht="13.15" customHeight="1"/>
    <row r="20006" ht="13.15" customHeight="1"/>
    <row r="20007" ht="13.15" customHeight="1"/>
    <row r="20008" ht="13.15" customHeight="1"/>
    <row r="20009" ht="13.15" customHeight="1"/>
    <row r="20010" ht="13.15" customHeight="1"/>
    <row r="20011" ht="13.15" customHeight="1"/>
    <row r="20012" ht="13.15" customHeight="1"/>
    <row r="20013" ht="13.15" customHeight="1"/>
    <row r="20014" ht="13.15" customHeight="1"/>
    <row r="20015" ht="13.15" customHeight="1"/>
    <row r="20016" ht="13.15" customHeight="1"/>
    <row r="20017" ht="13.15" customHeight="1"/>
    <row r="20018" ht="13.15" customHeight="1"/>
    <row r="20019" ht="13.15" customHeight="1"/>
    <row r="20020" ht="13.15" customHeight="1"/>
    <row r="20021" ht="13.15" customHeight="1"/>
    <row r="20022" ht="13.15" customHeight="1"/>
    <row r="20023" ht="13.15" customHeight="1"/>
    <row r="20024" ht="13.15" customHeight="1"/>
    <row r="20025" ht="13.15" customHeight="1"/>
    <row r="20026" ht="13.15" customHeight="1"/>
    <row r="20027" ht="13.15" customHeight="1"/>
    <row r="20028" ht="13.15" customHeight="1"/>
    <row r="20029" ht="13.15" customHeight="1"/>
    <row r="20030" ht="13.15" customHeight="1"/>
    <row r="20031" ht="13.15" customHeight="1"/>
    <row r="20032" ht="13.15" customHeight="1"/>
    <row r="20033" ht="13.15" customHeight="1"/>
    <row r="20034" ht="13.15" customHeight="1"/>
    <row r="20035" ht="13.15" customHeight="1"/>
    <row r="20036" ht="13.15" customHeight="1"/>
    <row r="20037" ht="13.15" customHeight="1"/>
    <row r="20038" ht="13.15" customHeight="1"/>
    <row r="20039" ht="13.15" customHeight="1"/>
    <row r="20040" ht="13.15" customHeight="1"/>
    <row r="20041" ht="13.15" customHeight="1"/>
    <row r="20042" ht="13.15" customHeight="1"/>
    <row r="20043" ht="13.15" customHeight="1"/>
    <row r="20044" ht="13.15" customHeight="1"/>
    <row r="20045" ht="13.15" customHeight="1"/>
    <row r="20046" ht="13.15" customHeight="1"/>
    <row r="20047" ht="13.15" customHeight="1"/>
    <row r="20048" ht="13.15" customHeight="1"/>
    <row r="20049" ht="13.15" customHeight="1"/>
    <row r="20050" ht="13.15" customHeight="1"/>
    <row r="20051" ht="13.15" customHeight="1"/>
    <row r="20052" ht="13.15" customHeight="1"/>
    <row r="20053" ht="13.15" customHeight="1"/>
    <row r="20054" ht="13.15" customHeight="1"/>
    <row r="20055" ht="13.15" customHeight="1"/>
    <row r="20056" ht="13.15" customHeight="1"/>
    <row r="20057" ht="13.15" customHeight="1"/>
    <row r="20058" ht="13.15" customHeight="1"/>
    <row r="20059" ht="13.15" customHeight="1"/>
    <row r="20060" ht="13.15" customHeight="1"/>
    <row r="20061" ht="13.15" customHeight="1"/>
    <row r="20062" ht="13.15" customHeight="1"/>
    <row r="20063" ht="13.15" customHeight="1"/>
    <row r="20064" ht="13.15" customHeight="1"/>
    <row r="20065" ht="13.15" customHeight="1"/>
    <row r="20066" ht="13.15" customHeight="1"/>
    <row r="20067" ht="13.15" customHeight="1"/>
    <row r="20068" ht="13.15" customHeight="1"/>
    <row r="20069" ht="13.15" customHeight="1"/>
    <row r="20070" ht="13.15" customHeight="1"/>
    <row r="20071" ht="13.15" customHeight="1"/>
    <row r="20072" ht="13.15" customHeight="1"/>
    <row r="20073" ht="13.15" customHeight="1"/>
    <row r="20074" ht="13.15" customHeight="1"/>
    <row r="20075" ht="13.15" customHeight="1"/>
    <row r="20076" ht="13.15" customHeight="1"/>
    <row r="20077" ht="13.15" customHeight="1"/>
    <row r="20078" ht="13.15" customHeight="1"/>
    <row r="20079" ht="13.15" customHeight="1"/>
    <row r="20080" ht="13.15" customHeight="1"/>
    <row r="20081" ht="13.15" customHeight="1"/>
    <row r="20082" ht="13.15" customHeight="1"/>
    <row r="20083" ht="13.15" customHeight="1"/>
    <row r="20084" ht="13.15" customHeight="1"/>
    <row r="20085" ht="13.15" customHeight="1"/>
    <row r="20086" ht="13.15" customHeight="1"/>
    <row r="20087" ht="13.15" customHeight="1"/>
    <row r="20088" ht="13.15" customHeight="1"/>
    <row r="20089" ht="13.15" customHeight="1"/>
    <row r="20090" ht="13.15" customHeight="1"/>
    <row r="20091" ht="13.15" customHeight="1"/>
    <row r="20092" ht="13.15" customHeight="1"/>
    <row r="20093" ht="13.15" customHeight="1"/>
    <row r="20094" ht="13.15" customHeight="1"/>
    <row r="20095" ht="13.15" customHeight="1"/>
    <row r="20096" ht="13.15" customHeight="1"/>
    <row r="20097" ht="13.15" customHeight="1"/>
    <row r="20098" ht="13.15" customHeight="1"/>
    <row r="20099" ht="13.15" customHeight="1"/>
    <row r="20100" ht="13.15" customHeight="1"/>
    <row r="20101" ht="13.15" customHeight="1"/>
    <row r="20102" ht="13.15" customHeight="1"/>
    <row r="20103" ht="13.15" customHeight="1"/>
    <row r="20104" ht="13.15" customHeight="1"/>
    <row r="20105" ht="13.15" customHeight="1"/>
    <row r="20106" ht="13.15" customHeight="1"/>
    <row r="20107" ht="13.15" customHeight="1"/>
    <row r="20108" ht="13.15" customHeight="1"/>
    <row r="20109" ht="13.15" customHeight="1"/>
    <row r="20110" ht="13.15" customHeight="1"/>
    <row r="20111" ht="13.15" customHeight="1"/>
    <row r="20112" ht="13.15" customHeight="1"/>
    <row r="20113" ht="13.15" customHeight="1"/>
    <row r="20114" ht="13.15" customHeight="1"/>
    <row r="20115" ht="13.15" customHeight="1"/>
    <row r="20116" ht="13.15" customHeight="1"/>
    <row r="20117" ht="13.15" customHeight="1"/>
    <row r="20118" ht="13.15" customHeight="1"/>
    <row r="20119" ht="13.15" customHeight="1"/>
    <row r="20120" ht="13.15" customHeight="1"/>
    <row r="20121" ht="13.15" customHeight="1"/>
    <row r="20122" ht="13.15" customHeight="1"/>
    <row r="20123" ht="13.15" customHeight="1"/>
    <row r="20124" ht="13.15" customHeight="1"/>
    <row r="20125" ht="13.15" customHeight="1"/>
    <row r="20126" ht="13.15" customHeight="1"/>
    <row r="20127" ht="13.15" customHeight="1"/>
    <row r="20128" ht="13.15" customHeight="1"/>
    <row r="20129" ht="13.15" customHeight="1"/>
    <row r="20130" ht="13.15" customHeight="1"/>
    <row r="20131" ht="13.15" customHeight="1"/>
    <row r="20132" ht="13.15" customHeight="1"/>
    <row r="20133" ht="13.15" customHeight="1"/>
    <row r="20134" ht="13.15" customHeight="1"/>
    <row r="20135" ht="13.15" customHeight="1"/>
    <row r="20136" ht="13.15" customHeight="1"/>
    <row r="20137" ht="13.15" customHeight="1"/>
    <row r="20138" ht="13.15" customHeight="1"/>
    <row r="20139" ht="13.15" customHeight="1"/>
    <row r="20140" ht="13.15" customHeight="1"/>
    <row r="20141" ht="13.15" customHeight="1"/>
    <row r="20142" ht="13.15" customHeight="1"/>
    <row r="20143" ht="13.15" customHeight="1"/>
    <row r="20144" ht="13.15" customHeight="1"/>
    <row r="20145" ht="13.15" customHeight="1"/>
    <row r="20146" ht="13.15" customHeight="1"/>
    <row r="20147" ht="13.15" customHeight="1"/>
    <row r="20148" ht="13.15" customHeight="1"/>
    <row r="20149" ht="13.15" customHeight="1"/>
    <row r="20150" ht="13.15" customHeight="1"/>
    <row r="20151" ht="13.15" customHeight="1"/>
    <row r="20152" ht="13.15" customHeight="1"/>
    <row r="20153" ht="13.15" customHeight="1"/>
    <row r="20154" ht="13.15" customHeight="1"/>
    <row r="20155" ht="13.15" customHeight="1"/>
    <row r="20156" ht="13.15" customHeight="1"/>
    <row r="20157" ht="13.15" customHeight="1"/>
    <row r="20158" ht="13.15" customHeight="1"/>
    <row r="20159" ht="13.15" customHeight="1"/>
    <row r="20160" ht="13.15" customHeight="1"/>
    <row r="20161" ht="13.15" customHeight="1"/>
    <row r="20162" ht="13.15" customHeight="1"/>
    <row r="20163" ht="13.15" customHeight="1"/>
    <row r="20164" ht="13.15" customHeight="1"/>
    <row r="20165" ht="13.15" customHeight="1"/>
    <row r="20166" ht="13.15" customHeight="1"/>
    <row r="20167" ht="13.15" customHeight="1"/>
    <row r="20168" ht="13.15" customHeight="1"/>
    <row r="20169" ht="13.15" customHeight="1"/>
    <row r="20170" ht="13.15" customHeight="1"/>
    <row r="20171" ht="13.15" customHeight="1"/>
    <row r="20172" ht="13.15" customHeight="1"/>
    <row r="20173" ht="13.15" customHeight="1"/>
    <row r="20174" ht="13.15" customHeight="1"/>
    <row r="20175" ht="13.15" customHeight="1"/>
    <row r="20176" ht="13.15" customHeight="1"/>
    <row r="20177" ht="13.15" customHeight="1"/>
    <row r="20178" ht="13.15" customHeight="1"/>
    <row r="20179" ht="13.15" customHeight="1"/>
    <row r="20180" ht="13.15" customHeight="1"/>
    <row r="20181" ht="13.15" customHeight="1"/>
    <row r="20182" ht="13.15" customHeight="1"/>
    <row r="20183" ht="13.15" customHeight="1"/>
    <row r="20184" ht="13.15" customHeight="1"/>
    <row r="20185" ht="13.15" customHeight="1"/>
    <row r="20186" ht="13.15" customHeight="1"/>
    <row r="20187" ht="13.15" customHeight="1"/>
    <row r="20188" ht="13.15" customHeight="1"/>
    <row r="20189" ht="13.15" customHeight="1"/>
    <row r="20190" ht="13.15" customHeight="1"/>
    <row r="20191" ht="13.15" customHeight="1"/>
    <row r="20192" ht="13.15" customHeight="1"/>
    <row r="20193" ht="13.15" customHeight="1"/>
    <row r="20194" ht="13.15" customHeight="1"/>
    <row r="20195" ht="13.15" customHeight="1"/>
    <row r="20196" ht="13.15" customHeight="1"/>
    <row r="20197" ht="13.15" customHeight="1"/>
    <row r="20198" ht="13.15" customHeight="1"/>
    <row r="20199" ht="13.15" customHeight="1"/>
    <row r="20200" ht="13.15" customHeight="1"/>
    <row r="20201" ht="13.15" customHeight="1"/>
    <row r="20202" ht="13.15" customHeight="1"/>
    <row r="20203" ht="13.15" customHeight="1"/>
    <row r="20204" ht="13.15" customHeight="1"/>
    <row r="20205" ht="13.15" customHeight="1"/>
    <row r="20206" ht="13.15" customHeight="1"/>
    <row r="20207" ht="13.15" customHeight="1"/>
    <row r="20208" ht="13.15" customHeight="1"/>
    <row r="20209" ht="13.15" customHeight="1"/>
    <row r="20210" ht="13.15" customHeight="1"/>
    <row r="20211" ht="13.15" customHeight="1"/>
    <row r="20212" ht="13.15" customHeight="1"/>
    <row r="20213" ht="13.15" customHeight="1"/>
    <row r="20214" ht="13.15" customHeight="1"/>
    <row r="20215" ht="13.15" customHeight="1"/>
    <row r="20216" ht="13.15" customHeight="1"/>
    <row r="20217" ht="13.15" customHeight="1"/>
    <row r="20218" ht="13.15" customHeight="1"/>
    <row r="20219" ht="13.15" customHeight="1"/>
    <row r="20220" ht="13.15" customHeight="1"/>
    <row r="20221" ht="13.15" customHeight="1"/>
    <row r="20222" ht="13.15" customHeight="1"/>
    <row r="20223" ht="13.15" customHeight="1"/>
    <row r="20224" ht="13.15" customHeight="1"/>
    <row r="20225" ht="13.15" customHeight="1"/>
    <row r="20226" ht="13.15" customHeight="1"/>
    <row r="20227" ht="13.15" customHeight="1"/>
    <row r="20228" ht="13.15" customHeight="1"/>
    <row r="20229" ht="13.15" customHeight="1"/>
    <row r="20230" ht="13.15" customHeight="1"/>
    <row r="20231" ht="13.15" customHeight="1"/>
    <row r="20232" ht="13.15" customHeight="1"/>
    <row r="20233" ht="13.15" customHeight="1"/>
    <row r="20234" ht="13.15" customHeight="1"/>
    <row r="20235" ht="13.15" customHeight="1"/>
    <row r="20236" ht="13.15" customHeight="1"/>
    <row r="20237" ht="13.15" customHeight="1"/>
    <row r="20238" ht="13.15" customHeight="1"/>
    <row r="20239" ht="13.15" customHeight="1"/>
    <row r="20240" ht="13.15" customHeight="1"/>
    <row r="20241" ht="13.15" customHeight="1"/>
    <row r="20242" ht="13.15" customHeight="1"/>
    <row r="20243" ht="13.15" customHeight="1"/>
    <row r="20244" ht="13.15" customHeight="1"/>
    <row r="20245" ht="13.15" customHeight="1"/>
    <row r="20246" ht="13.15" customHeight="1"/>
    <row r="20247" ht="13.15" customHeight="1"/>
    <row r="20248" ht="13.15" customHeight="1"/>
    <row r="20249" ht="13.15" customHeight="1"/>
    <row r="20250" ht="13.15" customHeight="1"/>
    <row r="20251" ht="13.15" customHeight="1"/>
    <row r="20252" ht="13.15" customHeight="1"/>
    <row r="20253" ht="13.15" customHeight="1"/>
    <row r="20254" ht="13.15" customHeight="1"/>
    <row r="20255" ht="13.15" customHeight="1"/>
    <row r="20256" ht="13.15" customHeight="1"/>
    <row r="20257" ht="13.15" customHeight="1"/>
    <row r="20258" ht="13.15" customHeight="1"/>
    <row r="20259" ht="13.15" customHeight="1"/>
    <row r="20260" ht="13.15" customHeight="1"/>
    <row r="20261" ht="13.15" customHeight="1"/>
    <row r="20262" ht="13.15" customHeight="1"/>
    <row r="20263" ht="13.15" customHeight="1"/>
    <row r="20264" ht="13.15" customHeight="1"/>
    <row r="20265" ht="13.15" customHeight="1"/>
    <row r="20266" ht="13.15" customHeight="1"/>
    <row r="20267" ht="13.15" customHeight="1"/>
    <row r="20268" ht="13.15" customHeight="1"/>
    <row r="20269" ht="13.15" customHeight="1"/>
    <row r="20270" ht="13.15" customHeight="1"/>
    <row r="20271" ht="13.15" customHeight="1"/>
    <row r="20272" ht="13.15" customHeight="1"/>
    <row r="20273" ht="13.15" customHeight="1"/>
    <row r="20274" ht="13.15" customHeight="1"/>
    <row r="20275" ht="13.15" customHeight="1"/>
    <row r="20276" ht="13.15" customHeight="1"/>
    <row r="20277" ht="13.15" customHeight="1"/>
    <row r="20278" ht="13.15" customHeight="1"/>
    <row r="20279" ht="13.15" customHeight="1"/>
    <row r="20280" ht="13.15" customHeight="1"/>
    <row r="20281" ht="13.15" customHeight="1"/>
    <row r="20282" ht="13.15" customHeight="1"/>
    <row r="20283" ht="13.15" customHeight="1"/>
    <row r="20284" ht="13.15" customHeight="1"/>
    <row r="20285" ht="13.15" customHeight="1"/>
    <row r="20286" ht="13.15" customHeight="1"/>
    <row r="20287" ht="13.15" customHeight="1"/>
    <row r="20288" ht="13.15" customHeight="1"/>
    <row r="20289" ht="13.15" customHeight="1"/>
    <row r="20290" ht="13.15" customHeight="1"/>
    <row r="20291" ht="13.15" customHeight="1"/>
    <row r="20292" ht="13.15" customHeight="1"/>
    <row r="20293" ht="13.15" customHeight="1"/>
    <row r="20294" ht="13.15" customHeight="1"/>
    <row r="20295" ht="13.15" customHeight="1"/>
    <row r="20296" ht="13.15" customHeight="1"/>
    <row r="20297" ht="13.15" customHeight="1"/>
    <row r="20298" ht="13.15" customHeight="1"/>
    <row r="20299" ht="13.15" customHeight="1"/>
    <row r="20300" ht="13.15" customHeight="1"/>
    <row r="20301" ht="13.15" customHeight="1"/>
    <row r="20302" ht="13.15" customHeight="1"/>
    <row r="20303" ht="13.15" customHeight="1"/>
    <row r="20304" ht="13.15" customHeight="1"/>
    <row r="20305" ht="13.15" customHeight="1"/>
    <row r="20306" ht="13.15" customHeight="1"/>
    <row r="20307" ht="13.15" customHeight="1"/>
    <row r="20308" ht="13.15" customHeight="1"/>
    <row r="20309" ht="13.15" customHeight="1"/>
    <row r="20310" ht="13.15" customHeight="1"/>
    <row r="20311" ht="13.15" customHeight="1"/>
    <row r="20312" ht="13.15" customHeight="1"/>
    <row r="20313" ht="13.15" customHeight="1"/>
    <row r="20314" ht="13.15" customHeight="1"/>
    <row r="20315" ht="13.15" customHeight="1"/>
    <row r="20316" ht="13.15" customHeight="1"/>
    <row r="20317" ht="13.15" customHeight="1"/>
    <row r="20318" ht="13.15" customHeight="1"/>
    <row r="20319" ht="13.15" customHeight="1"/>
    <row r="20320" ht="13.15" customHeight="1"/>
    <row r="20321" ht="13.15" customHeight="1"/>
    <row r="20322" ht="13.15" customHeight="1"/>
    <row r="20323" ht="13.15" customHeight="1"/>
    <row r="20324" ht="13.15" customHeight="1"/>
    <row r="20325" ht="13.15" customHeight="1"/>
    <row r="20326" ht="13.15" customHeight="1"/>
    <row r="20327" ht="13.15" customHeight="1"/>
    <row r="20328" ht="13.15" customHeight="1"/>
    <row r="20329" ht="13.15" customHeight="1"/>
    <row r="20330" ht="13.15" customHeight="1"/>
    <row r="20331" ht="13.15" customHeight="1"/>
    <row r="20332" ht="13.15" customHeight="1"/>
    <row r="20333" ht="13.15" customHeight="1"/>
    <row r="20334" ht="13.15" customHeight="1"/>
    <row r="20335" ht="13.15" customHeight="1"/>
    <row r="20336" ht="13.15" customHeight="1"/>
    <row r="20337" ht="13.15" customHeight="1"/>
    <row r="20338" ht="13.15" customHeight="1"/>
    <row r="20339" ht="13.15" customHeight="1"/>
    <row r="20340" ht="13.15" customHeight="1"/>
    <row r="20341" ht="13.15" customHeight="1"/>
    <row r="20342" ht="13.15" customHeight="1"/>
    <row r="20343" ht="13.15" customHeight="1"/>
    <row r="20344" ht="13.15" customHeight="1"/>
    <row r="20345" ht="13.15" customHeight="1"/>
    <row r="20346" ht="13.15" customHeight="1"/>
    <row r="20347" ht="13.15" customHeight="1"/>
    <row r="20348" ht="13.15" customHeight="1"/>
    <row r="20349" ht="13.15" customHeight="1"/>
    <row r="20350" ht="13.15" customHeight="1"/>
    <row r="20351" ht="13.15" customHeight="1"/>
    <row r="20352" ht="13.15" customHeight="1"/>
    <row r="20353" ht="13.15" customHeight="1"/>
    <row r="20354" ht="13.15" customHeight="1"/>
    <row r="20355" ht="13.15" customHeight="1"/>
    <row r="20356" ht="13.15" customHeight="1"/>
    <row r="20357" ht="13.15" customHeight="1"/>
    <row r="20358" ht="13.15" customHeight="1"/>
    <row r="20359" ht="13.15" customHeight="1"/>
    <row r="20360" ht="13.15" customHeight="1"/>
    <row r="20361" ht="13.15" customHeight="1"/>
    <row r="20362" ht="13.15" customHeight="1"/>
    <row r="20363" ht="13.15" customHeight="1"/>
    <row r="20364" ht="13.15" customHeight="1"/>
    <row r="20365" ht="13.15" customHeight="1"/>
    <row r="20366" ht="13.15" customHeight="1"/>
    <row r="20367" ht="13.15" customHeight="1"/>
    <row r="20368" ht="13.15" customHeight="1"/>
    <row r="20369" ht="13.15" customHeight="1"/>
    <row r="20370" ht="13.15" customHeight="1"/>
    <row r="20371" ht="13.15" customHeight="1"/>
    <row r="20372" ht="13.15" customHeight="1"/>
    <row r="20373" ht="13.15" customHeight="1"/>
    <row r="20374" ht="13.15" customHeight="1"/>
    <row r="20375" ht="13.15" customHeight="1"/>
    <row r="20376" ht="13.15" customHeight="1"/>
    <row r="20377" ht="13.15" customHeight="1"/>
    <row r="20378" ht="13.15" customHeight="1"/>
    <row r="20379" ht="13.15" customHeight="1"/>
    <row r="20380" ht="13.15" customHeight="1"/>
    <row r="20381" ht="13.15" customHeight="1"/>
    <row r="20382" ht="13.15" customHeight="1"/>
    <row r="20383" ht="13.15" customHeight="1"/>
    <row r="20384" ht="13.15" customHeight="1"/>
    <row r="20385" ht="13.15" customHeight="1"/>
    <row r="20386" ht="13.15" customHeight="1"/>
    <row r="20387" ht="13.15" customHeight="1"/>
    <row r="20388" ht="13.15" customHeight="1"/>
    <row r="20389" ht="13.15" customHeight="1"/>
    <row r="20390" ht="13.15" customHeight="1"/>
    <row r="20391" ht="13.15" customHeight="1"/>
    <row r="20392" ht="13.15" customHeight="1"/>
    <row r="20393" ht="13.15" customHeight="1"/>
    <row r="20394" ht="13.15" customHeight="1"/>
    <row r="20395" ht="13.15" customHeight="1"/>
    <row r="20396" ht="13.15" customHeight="1"/>
    <row r="20397" ht="13.15" customHeight="1"/>
    <row r="20398" ht="13.15" customHeight="1"/>
    <row r="20399" ht="13.15" customHeight="1"/>
    <row r="20400" ht="13.15" customHeight="1"/>
    <row r="20401" ht="13.15" customHeight="1"/>
    <row r="20402" ht="13.15" customHeight="1"/>
    <row r="20403" ht="13.15" customHeight="1"/>
    <row r="20404" ht="13.15" customHeight="1"/>
    <row r="20405" ht="13.15" customHeight="1"/>
    <row r="20406" ht="13.15" customHeight="1"/>
    <row r="20407" ht="13.15" customHeight="1"/>
    <row r="20408" ht="13.15" customHeight="1"/>
    <row r="20409" ht="13.15" customHeight="1"/>
    <row r="20410" ht="13.15" customHeight="1"/>
    <row r="20411" ht="13.15" customHeight="1"/>
    <row r="20412" ht="13.15" customHeight="1"/>
    <row r="20413" ht="13.15" customHeight="1"/>
    <row r="20414" ht="13.15" customHeight="1"/>
    <row r="20415" ht="13.15" customHeight="1"/>
    <row r="20416" ht="13.15" customHeight="1"/>
    <row r="20417" ht="13.15" customHeight="1"/>
    <row r="20418" ht="13.15" customHeight="1"/>
    <row r="20419" ht="13.15" customHeight="1"/>
    <row r="20420" ht="13.15" customHeight="1"/>
    <row r="20421" ht="13.15" customHeight="1"/>
    <row r="20422" ht="13.15" customHeight="1"/>
    <row r="20423" ht="13.15" customHeight="1"/>
    <row r="20424" ht="13.15" customHeight="1"/>
    <row r="20425" ht="13.15" customHeight="1"/>
    <row r="20426" ht="13.15" customHeight="1"/>
    <row r="20427" ht="13.15" customHeight="1"/>
    <row r="20428" ht="13.15" customHeight="1"/>
    <row r="20429" ht="13.15" customHeight="1"/>
    <row r="20430" ht="13.15" customHeight="1"/>
    <row r="20431" ht="13.15" customHeight="1"/>
    <row r="20432" ht="13.15" customHeight="1"/>
    <row r="20433" ht="13.15" customHeight="1"/>
    <row r="20434" ht="13.15" customHeight="1"/>
    <row r="20435" ht="13.15" customHeight="1"/>
    <row r="20436" ht="13.15" customHeight="1"/>
    <row r="20437" ht="13.15" customHeight="1"/>
    <row r="20438" ht="13.15" customHeight="1"/>
    <row r="20439" ht="13.15" customHeight="1"/>
    <row r="20440" ht="13.15" customHeight="1"/>
    <row r="20441" ht="13.15" customHeight="1"/>
    <row r="20442" ht="13.15" customHeight="1"/>
    <row r="20443" ht="13.15" customHeight="1"/>
    <row r="20444" ht="13.15" customHeight="1"/>
    <row r="20445" ht="13.15" customHeight="1"/>
    <row r="20446" ht="13.15" customHeight="1"/>
    <row r="20447" ht="13.15" customHeight="1"/>
    <row r="20448" ht="13.15" customHeight="1"/>
    <row r="20449" ht="13.15" customHeight="1"/>
    <row r="20450" ht="13.15" customHeight="1"/>
    <row r="20451" ht="13.15" customHeight="1"/>
    <row r="20452" ht="13.15" customHeight="1"/>
    <row r="20453" ht="13.15" customHeight="1"/>
    <row r="20454" ht="13.15" customHeight="1"/>
    <row r="20455" ht="13.15" customHeight="1"/>
    <row r="20456" ht="13.15" customHeight="1"/>
    <row r="20457" ht="13.15" customHeight="1"/>
    <row r="20458" ht="13.15" customHeight="1"/>
    <row r="20459" ht="13.15" customHeight="1"/>
    <row r="20460" ht="13.15" customHeight="1"/>
    <row r="20461" ht="13.15" customHeight="1"/>
    <row r="20462" ht="13.15" customHeight="1"/>
    <row r="20463" ht="13.15" customHeight="1"/>
    <row r="20464" ht="13.15" customHeight="1"/>
    <row r="20465" ht="13.15" customHeight="1"/>
    <row r="20466" ht="13.15" customHeight="1"/>
    <row r="20467" ht="13.15" customHeight="1"/>
    <row r="20468" ht="13.15" customHeight="1"/>
    <row r="20469" ht="13.15" customHeight="1"/>
    <row r="20470" ht="13.15" customHeight="1"/>
    <row r="20471" ht="13.15" customHeight="1"/>
    <row r="20472" ht="13.15" customHeight="1"/>
    <row r="20473" ht="13.15" customHeight="1"/>
    <row r="20474" ht="13.15" customHeight="1"/>
    <row r="20475" ht="13.15" customHeight="1"/>
    <row r="20476" ht="13.15" customHeight="1"/>
    <row r="20477" ht="13.15" customHeight="1"/>
    <row r="20478" ht="13.15" customHeight="1"/>
    <row r="20479" ht="13.15" customHeight="1"/>
    <row r="20480" ht="13.15" customHeight="1"/>
    <row r="20481" ht="13.15" customHeight="1"/>
    <row r="20482" ht="13.15" customHeight="1"/>
    <row r="20483" ht="13.15" customHeight="1"/>
    <row r="20484" ht="13.15" customHeight="1"/>
    <row r="20485" ht="13.15" customHeight="1"/>
    <row r="20486" ht="13.15" customHeight="1"/>
    <row r="20487" ht="13.15" customHeight="1"/>
    <row r="20488" ht="13.15" customHeight="1"/>
    <row r="20489" ht="13.15" customHeight="1"/>
    <row r="20490" ht="13.15" customHeight="1"/>
    <row r="20491" ht="13.15" customHeight="1"/>
    <row r="20492" ht="13.15" customHeight="1"/>
    <row r="20493" ht="13.15" customHeight="1"/>
    <row r="20494" ht="13.15" customHeight="1"/>
    <row r="20495" ht="13.15" customHeight="1"/>
    <row r="20496" ht="13.15" customHeight="1"/>
    <row r="20497" ht="13.15" customHeight="1"/>
    <row r="20498" ht="13.15" customHeight="1"/>
    <row r="20499" ht="13.15" customHeight="1"/>
    <row r="20500" ht="13.15" customHeight="1"/>
    <row r="20501" ht="13.15" customHeight="1"/>
    <row r="20502" ht="13.15" customHeight="1"/>
    <row r="20503" ht="13.15" customHeight="1"/>
    <row r="20504" ht="13.15" customHeight="1"/>
    <row r="20505" ht="13.15" customHeight="1"/>
    <row r="20506" ht="13.15" customHeight="1"/>
    <row r="20507" ht="13.15" customHeight="1"/>
    <row r="20508" ht="13.15" customHeight="1"/>
    <row r="20509" ht="13.15" customHeight="1"/>
    <row r="20510" ht="13.15" customHeight="1"/>
    <row r="20511" ht="13.15" customHeight="1"/>
    <row r="20512" ht="13.15" customHeight="1"/>
    <row r="20513" ht="13.15" customHeight="1"/>
    <row r="20514" ht="13.15" customHeight="1"/>
    <row r="20515" ht="13.15" customHeight="1"/>
    <row r="20516" ht="13.15" customHeight="1"/>
    <row r="20517" ht="13.15" customHeight="1"/>
    <row r="20518" ht="13.15" customHeight="1"/>
    <row r="20519" ht="13.15" customHeight="1"/>
    <row r="20520" ht="13.15" customHeight="1"/>
    <row r="20521" ht="13.15" customHeight="1"/>
    <row r="20522" ht="13.15" customHeight="1"/>
    <row r="20523" ht="13.15" customHeight="1"/>
    <row r="20524" ht="13.15" customHeight="1"/>
    <row r="20525" ht="13.15" customHeight="1"/>
    <row r="20526" ht="13.15" customHeight="1"/>
    <row r="20527" ht="13.15" customHeight="1"/>
    <row r="20528" ht="13.15" customHeight="1"/>
    <row r="20529" ht="13.15" customHeight="1"/>
    <row r="20530" ht="13.15" customHeight="1"/>
    <row r="20531" ht="13.15" customHeight="1"/>
    <row r="20532" ht="13.15" customHeight="1"/>
    <row r="20533" ht="13.15" customHeight="1"/>
    <row r="20534" ht="13.15" customHeight="1"/>
    <row r="20535" ht="13.15" customHeight="1"/>
    <row r="20536" ht="13.15" customHeight="1"/>
    <row r="20537" ht="13.15" customHeight="1"/>
    <row r="20538" ht="13.15" customHeight="1"/>
    <row r="20539" ht="13.15" customHeight="1"/>
    <row r="20540" ht="13.15" customHeight="1"/>
    <row r="20541" ht="13.15" customHeight="1"/>
    <row r="20542" ht="13.15" customHeight="1"/>
    <row r="20543" ht="13.15" customHeight="1"/>
    <row r="20544" ht="13.15" customHeight="1"/>
    <row r="20545" ht="13.15" customHeight="1"/>
    <row r="20546" ht="13.15" customHeight="1"/>
    <row r="20547" ht="13.15" customHeight="1"/>
    <row r="20548" ht="13.15" customHeight="1"/>
    <row r="20549" ht="13.15" customHeight="1"/>
    <row r="20550" ht="13.15" customHeight="1"/>
    <row r="20551" ht="13.15" customHeight="1"/>
    <row r="20552" ht="13.15" customHeight="1"/>
    <row r="20553" ht="13.15" customHeight="1"/>
    <row r="20554" ht="13.15" customHeight="1"/>
    <row r="20555" ht="13.15" customHeight="1"/>
    <row r="20556" ht="13.15" customHeight="1"/>
    <row r="20557" ht="13.15" customHeight="1"/>
    <row r="20558" ht="13.15" customHeight="1"/>
    <row r="20559" ht="13.15" customHeight="1"/>
    <row r="20560" ht="13.15" customHeight="1"/>
    <row r="20561" ht="13.15" customHeight="1"/>
    <row r="20562" ht="13.15" customHeight="1"/>
    <row r="20563" ht="13.15" customHeight="1"/>
    <row r="20564" ht="13.15" customHeight="1"/>
    <row r="20565" ht="13.15" customHeight="1"/>
    <row r="20566" ht="13.15" customHeight="1"/>
    <row r="20567" ht="13.15" customHeight="1"/>
    <row r="20568" ht="13.15" customHeight="1"/>
    <row r="20569" ht="13.15" customHeight="1"/>
    <row r="20570" ht="13.15" customHeight="1"/>
    <row r="20571" ht="13.15" customHeight="1"/>
    <row r="20572" ht="13.15" customHeight="1"/>
    <row r="20573" ht="13.15" customHeight="1"/>
    <row r="20574" ht="13.15" customHeight="1"/>
    <row r="20575" ht="13.15" customHeight="1"/>
    <row r="20576" ht="13.15" customHeight="1"/>
    <row r="20577" ht="13.15" customHeight="1"/>
    <row r="20578" ht="13.15" customHeight="1"/>
    <row r="20579" ht="13.15" customHeight="1"/>
    <row r="20580" ht="13.15" customHeight="1"/>
    <row r="20581" ht="13.15" customHeight="1"/>
    <row r="20582" ht="13.15" customHeight="1"/>
    <row r="20583" ht="13.15" customHeight="1"/>
    <row r="20584" ht="13.15" customHeight="1"/>
    <row r="20585" ht="13.15" customHeight="1"/>
    <row r="20586" ht="13.15" customHeight="1"/>
    <row r="20587" ht="13.15" customHeight="1"/>
    <row r="20588" ht="13.15" customHeight="1"/>
    <row r="20589" ht="13.15" customHeight="1"/>
    <row r="20590" ht="13.15" customHeight="1"/>
    <row r="20591" ht="13.15" customHeight="1"/>
    <row r="20592" ht="13.15" customHeight="1"/>
    <row r="20593" ht="13.15" customHeight="1"/>
    <row r="20594" ht="13.15" customHeight="1"/>
    <row r="20595" ht="13.15" customHeight="1"/>
    <row r="20596" ht="13.15" customHeight="1"/>
    <row r="20597" ht="13.15" customHeight="1"/>
    <row r="20598" ht="13.15" customHeight="1"/>
    <row r="20599" ht="13.15" customHeight="1"/>
    <row r="20600" ht="13.15" customHeight="1"/>
    <row r="20601" ht="13.15" customHeight="1"/>
    <row r="20602" ht="13.15" customHeight="1"/>
    <row r="20603" ht="13.15" customHeight="1"/>
    <row r="20604" ht="13.15" customHeight="1"/>
    <row r="20605" ht="13.15" customHeight="1"/>
    <row r="20606" ht="13.15" customHeight="1"/>
    <row r="20607" ht="13.15" customHeight="1"/>
    <row r="20608" ht="13.15" customHeight="1"/>
    <row r="20609" ht="13.15" customHeight="1"/>
    <row r="20610" ht="13.15" customHeight="1"/>
    <row r="20611" ht="13.15" customHeight="1"/>
    <row r="20612" ht="13.15" customHeight="1"/>
    <row r="20613" ht="13.15" customHeight="1"/>
    <row r="20614" ht="13.15" customHeight="1"/>
    <row r="20615" ht="13.15" customHeight="1"/>
    <row r="20616" ht="13.15" customHeight="1"/>
    <row r="20617" ht="13.15" customHeight="1"/>
    <row r="20618" ht="13.15" customHeight="1"/>
    <row r="20619" ht="13.15" customHeight="1"/>
    <row r="20620" ht="13.15" customHeight="1"/>
    <row r="20621" ht="13.15" customHeight="1"/>
    <row r="20622" ht="13.15" customHeight="1"/>
    <row r="20623" ht="13.15" customHeight="1"/>
    <row r="20624" ht="13.15" customHeight="1"/>
    <row r="20625" ht="13.15" customHeight="1"/>
    <row r="20626" ht="13.15" customHeight="1"/>
    <row r="20627" ht="13.15" customHeight="1"/>
    <row r="20628" ht="13.15" customHeight="1"/>
    <row r="20629" ht="13.15" customHeight="1"/>
    <row r="20630" ht="13.15" customHeight="1"/>
    <row r="20631" ht="13.15" customHeight="1"/>
    <row r="20632" ht="13.15" customHeight="1"/>
    <row r="20633" ht="13.15" customHeight="1"/>
    <row r="20634" ht="13.15" customHeight="1"/>
    <row r="20635" ht="13.15" customHeight="1"/>
    <row r="20636" ht="13.15" customHeight="1"/>
    <row r="20637" ht="13.15" customHeight="1"/>
    <row r="20638" ht="13.15" customHeight="1"/>
    <row r="20639" ht="13.15" customHeight="1"/>
    <row r="20640" ht="13.15" customHeight="1"/>
    <row r="20641" ht="13.15" customHeight="1"/>
    <row r="20642" ht="13.15" customHeight="1"/>
    <row r="20643" ht="13.15" customHeight="1"/>
    <row r="20644" ht="13.15" customHeight="1"/>
    <row r="20645" ht="13.15" customHeight="1"/>
    <row r="20646" ht="13.15" customHeight="1"/>
    <row r="20647" ht="13.15" customHeight="1"/>
    <row r="20648" ht="13.15" customHeight="1"/>
    <row r="20649" ht="13.15" customHeight="1"/>
    <row r="20650" ht="13.15" customHeight="1"/>
    <row r="20651" ht="13.15" customHeight="1"/>
    <row r="20652" ht="13.15" customHeight="1"/>
    <row r="20653" ht="13.15" customHeight="1"/>
    <row r="20654" ht="13.15" customHeight="1"/>
    <row r="20655" ht="13.15" customHeight="1"/>
    <row r="20656" ht="13.15" customHeight="1"/>
    <row r="20657" ht="13.15" customHeight="1"/>
    <row r="20658" ht="13.15" customHeight="1"/>
    <row r="20659" ht="13.15" customHeight="1"/>
    <row r="20660" ht="13.15" customHeight="1"/>
    <row r="20661" ht="13.15" customHeight="1"/>
    <row r="20662" ht="13.15" customHeight="1"/>
    <row r="20663" ht="13.15" customHeight="1"/>
    <row r="20664" ht="13.15" customHeight="1"/>
    <row r="20665" ht="13.15" customHeight="1"/>
    <row r="20666" ht="13.15" customHeight="1"/>
    <row r="20667" ht="13.15" customHeight="1"/>
    <row r="20668" ht="13.15" customHeight="1"/>
    <row r="20669" ht="13.15" customHeight="1"/>
    <row r="20670" ht="13.15" customHeight="1"/>
    <row r="20671" ht="13.15" customHeight="1"/>
    <row r="20672" ht="13.15" customHeight="1"/>
    <row r="20673" ht="13.15" customHeight="1"/>
    <row r="20674" ht="13.15" customHeight="1"/>
    <row r="20675" ht="13.15" customHeight="1"/>
    <row r="20676" ht="13.15" customHeight="1"/>
    <row r="20677" ht="13.15" customHeight="1"/>
    <row r="20678" ht="13.15" customHeight="1"/>
    <row r="20679" ht="13.15" customHeight="1"/>
    <row r="20680" ht="13.15" customHeight="1"/>
    <row r="20681" ht="13.15" customHeight="1"/>
    <row r="20682" ht="13.15" customHeight="1"/>
    <row r="20683" ht="13.15" customHeight="1"/>
    <row r="20684" ht="13.15" customHeight="1"/>
    <row r="20685" ht="13.15" customHeight="1"/>
    <row r="20686" ht="13.15" customHeight="1"/>
    <row r="20687" ht="13.15" customHeight="1"/>
    <row r="20688" ht="13.15" customHeight="1"/>
    <row r="20689" ht="13.15" customHeight="1"/>
    <row r="20690" ht="13.15" customHeight="1"/>
    <row r="20691" ht="13.15" customHeight="1"/>
    <row r="20692" ht="13.15" customHeight="1"/>
    <row r="20693" ht="13.15" customHeight="1"/>
    <row r="20694" ht="13.15" customHeight="1"/>
    <row r="20695" ht="13.15" customHeight="1"/>
    <row r="20696" ht="13.15" customHeight="1"/>
    <row r="20697" ht="13.15" customHeight="1"/>
    <row r="20698" ht="13.15" customHeight="1"/>
    <row r="20699" ht="13.15" customHeight="1"/>
    <row r="20700" ht="13.15" customHeight="1"/>
    <row r="20701" ht="13.15" customHeight="1"/>
    <row r="20702" ht="13.15" customHeight="1"/>
    <row r="20703" ht="13.15" customHeight="1"/>
    <row r="20704" ht="13.15" customHeight="1"/>
    <row r="20705" ht="13.15" customHeight="1"/>
    <row r="20706" ht="13.15" customHeight="1"/>
    <row r="20707" ht="13.15" customHeight="1"/>
    <row r="20708" ht="13.15" customHeight="1"/>
    <row r="20709" ht="13.15" customHeight="1"/>
    <row r="20710" ht="13.15" customHeight="1"/>
    <row r="20711" ht="13.15" customHeight="1"/>
    <row r="20712" ht="13.15" customHeight="1"/>
    <row r="20713" ht="13.15" customHeight="1"/>
    <row r="20714" ht="13.15" customHeight="1"/>
    <row r="20715" ht="13.15" customHeight="1"/>
    <row r="20716" ht="13.15" customHeight="1"/>
    <row r="20717" ht="13.15" customHeight="1"/>
    <row r="20718" ht="13.15" customHeight="1"/>
    <row r="20719" ht="13.15" customHeight="1"/>
    <row r="20720" ht="13.15" customHeight="1"/>
    <row r="20721" ht="13.15" customHeight="1"/>
    <row r="20722" ht="13.15" customHeight="1"/>
    <row r="20723" ht="13.15" customHeight="1"/>
    <row r="20724" ht="13.15" customHeight="1"/>
    <row r="20725" ht="13.15" customHeight="1"/>
    <row r="20726" ht="13.15" customHeight="1"/>
    <row r="20727" ht="13.15" customHeight="1"/>
    <row r="20728" ht="13.15" customHeight="1"/>
    <row r="20729" ht="13.15" customHeight="1"/>
    <row r="20730" ht="13.15" customHeight="1"/>
    <row r="20731" ht="13.15" customHeight="1"/>
    <row r="20732" ht="13.15" customHeight="1"/>
    <row r="20733" ht="13.15" customHeight="1"/>
    <row r="20734" ht="13.15" customHeight="1"/>
    <row r="20735" ht="13.15" customHeight="1"/>
    <row r="20736" ht="13.15" customHeight="1"/>
    <row r="20737" ht="13.15" customHeight="1"/>
    <row r="20738" ht="13.15" customHeight="1"/>
    <row r="20739" ht="13.15" customHeight="1"/>
    <row r="20740" ht="13.15" customHeight="1"/>
    <row r="20741" ht="13.15" customHeight="1"/>
    <row r="20742" ht="13.15" customHeight="1"/>
    <row r="20743" ht="13.15" customHeight="1"/>
    <row r="20744" ht="13.15" customHeight="1"/>
    <row r="20745" ht="13.15" customHeight="1"/>
    <row r="20746" ht="13.15" customHeight="1"/>
    <row r="20747" ht="13.15" customHeight="1"/>
    <row r="20748" ht="13.15" customHeight="1"/>
    <row r="20749" ht="13.15" customHeight="1"/>
    <row r="20750" ht="13.15" customHeight="1"/>
    <row r="20751" ht="13.15" customHeight="1"/>
    <row r="20752" ht="13.15" customHeight="1"/>
    <row r="20753" ht="13.15" customHeight="1"/>
    <row r="20754" ht="13.15" customHeight="1"/>
    <row r="20755" ht="13.15" customHeight="1"/>
    <row r="20756" ht="13.15" customHeight="1"/>
    <row r="20757" ht="13.15" customHeight="1"/>
    <row r="20758" ht="13.15" customHeight="1"/>
    <row r="20759" ht="13.15" customHeight="1"/>
    <row r="20760" ht="13.15" customHeight="1"/>
    <row r="20761" ht="13.15" customHeight="1"/>
    <row r="20762" ht="13.15" customHeight="1"/>
    <row r="20763" ht="13.15" customHeight="1"/>
    <row r="20764" ht="13.15" customHeight="1"/>
    <row r="20765" ht="13.15" customHeight="1"/>
    <row r="20766" ht="13.15" customHeight="1"/>
    <row r="20767" ht="13.15" customHeight="1"/>
    <row r="20768" ht="13.15" customHeight="1"/>
    <row r="20769" ht="13.15" customHeight="1"/>
    <row r="20770" ht="13.15" customHeight="1"/>
    <row r="20771" ht="13.15" customHeight="1"/>
    <row r="20772" ht="13.15" customHeight="1"/>
    <row r="20773" ht="13.15" customHeight="1"/>
    <row r="20774" ht="13.15" customHeight="1"/>
    <row r="20775" ht="13.15" customHeight="1"/>
    <row r="20776" ht="13.15" customHeight="1"/>
    <row r="20777" ht="13.15" customHeight="1"/>
    <row r="20778" ht="13.15" customHeight="1"/>
    <row r="20779" ht="13.15" customHeight="1"/>
    <row r="20780" ht="13.15" customHeight="1"/>
    <row r="20781" ht="13.15" customHeight="1"/>
    <row r="20782" ht="13.15" customHeight="1"/>
    <row r="20783" ht="13.15" customHeight="1"/>
    <row r="20784" ht="13.15" customHeight="1"/>
    <row r="20785" ht="13.15" customHeight="1"/>
    <row r="20786" ht="13.15" customHeight="1"/>
    <row r="20787" ht="13.15" customHeight="1"/>
    <row r="20788" ht="13.15" customHeight="1"/>
    <row r="20789" ht="13.15" customHeight="1"/>
    <row r="20790" ht="13.15" customHeight="1"/>
    <row r="20791" ht="13.15" customHeight="1"/>
    <row r="20792" ht="13.15" customHeight="1"/>
    <row r="20793" ht="13.15" customHeight="1"/>
    <row r="20794" ht="13.15" customHeight="1"/>
    <row r="20795" ht="13.15" customHeight="1"/>
    <row r="20796" ht="13.15" customHeight="1"/>
    <row r="20797" ht="13.15" customHeight="1"/>
    <row r="20798" ht="13.15" customHeight="1"/>
    <row r="20799" ht="13.15" customHeight="1"/>
    <row r="20800" ht="13.15" customHeight="1"/>
    <row r="20801" ht="13.15" customHeight="1"/>
    <row r="20802" ht="13.15" customHeight="1"/>
    <row r="20803" ht="13.15" customHeight="1"/>
    <row r="20804" ht="13.15" customHeight="1"/>
    <row r="20805" ht="13.15" customHeight="1"/>
    <row r="20806" ht="13.15" customHeight="1"/>
    <row r="20807" ht="13.15" customHeight="1"/>
    <row r="20808" ht="13.15" customHeight="1"/>
    <row r="20809" ht="13.15" customHeight="1"/>
    <row r="20810" ht="13.15" customHeight="1"/>
    <row r="20811" ht="13.15" customHeight="1"/>
    <row r="20812" ht="13.15" customHeight="1"/>
    <row r="20813" ht="13.15" customHeight="1"/>
    <row r="20814" ht="13.15" customHeight="1"/>
    <row r="20815" ht="13.15" customHeight="1"/>
    <row r="20816" ht="13.15" customHeight="1"/>
    <row r="20817" ht="13.15" customHeight="1"/>
    <row r="20818" ht="13.15" customHeight="1"/>
    <row r="20819" ht="13.15" customHeight="1"/>
    <row r="20820" ht="13.15" customHeight="1"/>
    <row r="20821" ht="13.15" customHeight="1"/>
    <row r="20822" ht="13.15" customHeight="1"/>
    <row r="20823" ht="13.15" customHeight="1"/>
    <row r="20824" ht="13.15" customHeight="1"/>
    <row r="20825" ht="13.15" customHeight="1"/>
    <row r="20826" ht="13.15" customHeight="1"/>
    <row r="20827" ht="13.15" customHeight="1"/>
    <row r="20828" ht="13.15" customHeight="1"/>
    <row r="20829" ht="13.15" customHeight="1"/>
    <row r="20830" ht="13.15" customHeight="1"/>
    <row r="20831" ht="13.15" customHeight="1"/>
    <row r="20832" ht="13.15" customHeight="1"/>
    <row r="20833" ht="13.15" customHeight="1"/>
    <row r="20834" ht="13.15" customHeight="1"/>
    <row r="20835" ht="13.15" customHeight="1"/>
    <row r="20836" ht="13.15" customHeight="1"/>
    <row r="20837" ht="13.15" customHeight="1"/>
    <row r="20838" ht="13.15" customHeight="1"/>
    <row r="20839" ht="13.15" customHeight="1"/>
    <row r="20840" ht="13.15" customHeight="1"/>
    <row r="20841" ht="13.15" customHeight="1"/>
    <row r="20842" ht="13.15" customHeight="1"/>
    <row r="20843" ht="13.15" customHeight="1"/>
    <row r="20844" ht="13.15" customHeight="1"/>
    <row r="20845" ht="13.15" customHeight="1"/>
    <row r="20846" ht="13.15" customHeight="1"/>
    <row r="20847" ht="13.15" customHeight="1"/>
    <row r="20848" ht="13.15" customHeight="1"/>
    <row r="20849" ht="13.15" customHeight="1"/>
    <row r="20850" ht="13.15" customHeight="1"/>
    <row r="20851" ht="13.15" customHeight="1"/>
    <row r="20852" ht="13.15" customHeight="1"/>
    <row r="20853" ht="13.15" customHeight="1"/>
    <row r="20854" ht="13.15" customHeight="1"/>
    <row r="20855" ht="13.15" customHeight="1"/>
    <row r="20856" ht="13.15" customHeight="1"/>
    <row r="20857" ht="13.15" customHeight="1"/>
    <row r="20858" ht="13.15" customHeight="1"/>
    <row r="20859" ht="13.15" customHeight="1"/>
    <row r="20860" ht="13.15" customHeight="1"/>
    <row r="20861" ht="13.15" customHeight="1"/>
    <row r="20862" ht="13.15" customHeight="1"/>
    <row r="20863" ht="13.15" customHeight="1"/>
    <row r="20864" ht="13.15" customHeight="1"/>
    <row r="20865" ht="13.15" customHeight="1"/>
    <row r="20866" ht="13.15" customHeight="1"/>
    <row r="20867" ht="13.15" customHeight="1"/>
    <row r="20868" ht="13.15" customHeight="1"/>
    <row r="20869" ht="13.15" customHeight="1"/>
    <row r="20870" ht="13.15" customHeight="1"/>
    <row r="20871" ht="13.15" customHeight="1"/>
    <row r="20872" ht="13.15" customHeight="1"/>
    <row r="20873" ht="13.15" customHeight="1"/>
    <row r="20874" ht="13.15" customHeight="1"/>
    <row r="20875" ht="13.15" customHeight="1"/>
    <row r="20876" ht="13.15" customHeight="1"/>
    <row r="20877" ht="13.15" customHeight="1"/>
    <row r="20878" ht="13.15" customHeight="1"/>
    <row r="20879" ht="13.15" customHeight="1"/>
    <row r="20880" ht="13.15" customHeight="1"/>
    <row r="20881" ht="13.15" customHeight="1"/>
    <row r="20882" ht="13.15" customHeight="1"/>
    <row r="20883" ht="13.15" customHeight="1"/>
    <row r="20884" ht="13.15" customHeight="1"/>
    <row r="20885" ht="13.15" customHeight="1"/>
    <row r="20886" ht="13.15" customHeight="1"/>
    <row r="20887" ht="13.15" customHeight="1"/>
    <row r="20888" ht="13.15" customHeight="1"/>
    <row r="20889" ht="13.15" customHeight="1"/>
    <row r="20890" ht="13.15" customHeight="1"/>
    <row r="20891" ht="13.15" customHeight="1"/>
    <row r="20892" ht="13.15" customHeight="1"/>
    <row r="20893" ht="13.15" customHeight="1"/>
    <row r="20894" ht="13.15" customHeight="1"/>
    <row r="20895" ht="13.15" customHeight="1"/>
    <row r="20896" ht="13.15" customHeight="1"/>
    <row r="20897" ht="13.15" customHeight="1"/>
    <row r="20898" ht="13.15" customHeight="1"/>
    <row r="20899" ht="13.15" customHeight="1"/>
    <row r="20900" ht="13.15" customHeight="1"/>
    <row r="20901" ht="13.15" customHeight="1"/>
    <row r="20902" ht="13.15" customHeight="1"/>
    <row r="20903" ht="13.15" customHeight="1"/>
    <row r="20904" ht="13.15" customHeight="1"/>
    <row r="20905" ht="13.15" customHeight="1"/>
    <row r="20906" ht="13.15" customHeight="1"/>
    <row r="20907" ht="13.15" customHeight="1"/>
    <row r="20908" ht="13.15" customHeight="1"/>
    <row r="20909" ht="13.15" customHeight="1"/>
    <row r="20910" ht="13.15" customHeight="1"/>
    <row r="20911" ht="13.15" customHeight="1"/>
    <row r="20912" ht="13.15" customHeight="1"/>
    <row r="20913" ht="13.15" customHeight="1"/>
    <row r="20914" ht="13.15" customHeight="1"/>
    <row r="20915" ht="13.15" customHeight="1"/>
    <row r="20916" ht="13.15" customHeight="1"/>
    <row r="20917" ht="13.15" customHeight="1"/>
    <row r="20918" ht="13.15" customHeight="1"/>
    <row r="20919" ht="13.15" customHeight="1"/>
    <row r="20920" ht="13.15" customHeight="1"/>
    <row r="20921" ht="13.15" customHeight="1"/>
    <row r="20922" ht="13.15" customHeight="1"/>
    <row r="20923" ht="13.15" customHeight="1"/>
    <row r="20924" ht="13.15" customHeight="1"/>
    <row r="20925" ht="13.15" customHeight="1"/>
    <row r="20926" ht="13.15" customHeight="1"/>
    <row r="20927" ht="13.15" customHeight="1"/>
    <row r="20928" ht="13.15" customHeight="1"/>
    <row r="20929" ht="13.15" customHeight="1"/>
    <row r="20930" ht="13.15" customHeight="1"/>
    <row r="20931" ht="13.15" customHeight="1"/>
    <row r="20932" ht="13.15" customHeight="1"/>
    <row r="20933" ht="13.15" customHeight="1"/>
    <row r="20934" ht="13.15" customHeight="1"/>
    <row r="20935" ht="13.15" customHeight="1"/>
    <row r="20936" ht="13.15" customHeight="1"/>
    <row r="20937" ht="13.15" customHeight="1"/>
    <row r="20938" ht="13.15" customHeight="1"/>
    <row r="20939" ht="13.15" customHeight="1"/>
    <row r="20940" ht="13.15" customHeight="1"/>
    <row r="20941" ht="13.15" customHeight="1"/>
    <row r="20942" ht="13.15" customHeight="1"/>
    <row r="20943" ht="13.15" customHeight="1"/>
    <row r="20944" ht="13.15" customHeight="1"/>
    <row r="20945" ht="13.15" customHeight="1"/>
    <row r="20946" ht="13.15" customHeight="1"/>
    <row r="20947" ht="13.15" customHeight="1"/>
    <row r="20948" ht="13.15" customHeight="1"/>
    <row r="20949" ht="13.15" customHeight="1"/>
    <row r="20950" ht="13.15" customHeight="1"/>
    <row r="20951" ht="13.15" customHeight="1"/>
    <row r="20952" ht="13.15" customHeight="1"/>
    <row r="20953" ht="13.15" customHeight="1"/>
    <row r="20954" ht="13.15" customHeight="1"/>
    <row r="20955" ht="13.15" customHeight="1"/>
    <row r="20956" ht="13.15" customHeight="1"/>
    <row r="20957" ht="13.15" customHeight="1"/>
    <row r="20958" ht="13.15" customHeight="1"/>
    <row r="20959" ht="13.15" customHeight="1"/>
    <row r="20960" ht="13.15" customHeight="1"/>
    <row r="20961" ht="13.15" customHeight="1"/>
    <row r="20962" ht="13.15" customHeight="1"/>
    <row r="20963" ht="13.15" customHeight="1"/>
    <row r="20964" ht="13.15" customHeight="1"/>
    <row r="20965" ht="13.15" customHeight="1"/>
    <row r="20966" ht="13.15" customHeight="1"/>
    <row r="20967" ht="13.15" customHeight="1"/>
    <row r="20968" ht="13.15" customHeight="1"/>
    <row r="20969" ht="13.15" customHeight="1"/>
    <row r="20970" ht="13.15" customHeight="1"/>
    <row r="20971" ht="13.15" customHeight="1"/>
    <row r="20972" ht="13.15" customHeight="1"/>
    <row r="20973" ht="13.15" customHeight="1"/>
    <row r="20974" ht="13.15" customHeight="1"/>
    <row r="20975" ht="13.15" customHeight="1"/>
    <row r="20976" ht="13.15" customHeight="1"/>
    <row r="20977" ht="13.15" customHeight="1"/>
    <row r="20978" ht="13.15" customHeight="1"/>
    <row r="20979" ht="13.15" customHeight="1"/>
    <row r="20980" ht="13.15" customHeight="1"/>
    <row r="20981" ht="13.15" customHeight="1"/>
    <row r="20982" ht="13.15" customHeight="1"/>
    <row r="20983" ht="13.15" customHeight="1"/>
    <row r="20984" ht="13.15" customHeight="1"/>
    <row r="20985" ht="13.15" customHeight="1"/>
    <row r="20986" ht="13.15" customHeight="1"/>
    <row r="20987" ht="13.15" customHeight="1"/>
    <row r="20988" ht="13.15" customHeight="1"/>
    <row r="20989" ht="13.15" customHeight="1"/>
    <row r="20990" ht="13.15" customHeight="1"/>
    <row r="20991" ht="13.15" customHeight="1"/>
    <row r="20992" ht="13.15" customHeight="1"/>
    <row r="20993" ht="13.15" customHeight="1"/>
    <row r="20994" ht="13.15" customHeight="1"/>
    <row r="20995" ht="13.15" customHeight="1"/>
    <row r="20996" ht="13.15" customHeight="1"/>
    <row r="20997" ht="13.15" customHeight="1"/>
    <row r="20998" ht="13.15" customHeight="1"/>
    <row r="20999" ht="13.15" customHeight="1"/>
    <row r="21000" ht="13.15" customHeight="1"/>
    <row r="21001" ht="13.15" customHeight="1"/>
    <row r="21002" ht="13.15" customHeight="1"/>
    <row r="21003" ht="13.15" customHeight="1"/>
    <row r="21004" ht="13.15" customHeight="1"/>
    <row r="21005" ht="13.15" customHeight="1"/>
    <row r="21006" ht="13.15" customHeight="1"/>
    <row r="21007" ht="13.15" customHeight="1"/>
    <row r="21008" ht="13.15" customHeight="1"/>
    <row r="21009" ht="13.15" customHeight="1"/>
    <row r="21010" ht="13.15" customHeight="1"/>
    <row r="21011" ht="13.15" customHeight="1"/>
    <row r="21012" ht="13.15" customHeight="1"/>
    <row r="21013" ht="13.15" customHeight="1"/>
    <row r="21014" ht="13.15" customHeight="1"/>
    <row r="21015" ht="13.15" customHeight="1"/>
    <row r="21016" ht="13.15" customHeight="1"/>
    <row r="21017" ht="13.15" customHeight="1"/>
    <row r="21018" ht="13.15" customHeight="1"/>
    <row r="21019" ht="13.15" customHeight="1"/>
    <row r="21020" ht="13.15" customHeight="1"/>
    <row r="21021" ht="13.15" customHeight="1"/>
    <row r="21022" ht="13.15" customHeight="1"/>
    <row r="21023" ht="13.15" customHeight="1"/>
    <row r="21024" ht="13.15" customHeight="1"/>
    <row r="21025" ht="13.15" customHeight="1"/>
    <row r="21026" ht="13.15" customHeight="1"/>
    <row r="21027" ht="13.15" customHeight="1"/>
    <row r="21028" ht="13.15" customHeight="1"/>
    <row r="21029" ht="13.15" customHeight="1"/>
    <row r="21030" ht="13.15" customHeight="1"/>
    <row r="21031" ht="13.15" customHeight="1"/>
    <row r="21032" ht="13.15" customHeight="1"/>
    <row r="21033" ht="13.15" customHeight="1"/>
    <row r="21034" ht="13.15" customHeight="1"/>
    <row r="21035" ht="13.15" customHeight="1"/>
    <row r="21036" ht="13.15" customHeight="1"/>
    <row r="21037" ht="13.15" customHeight="1"/>
    <row r="21038" ht="13.15" customHeight="1"/>
    <row r="21039" ht="13.15" customHeight="1"/>
    <row r="21040" ht="13.15" customHeight="1"/>
    <row r="21041" ht="13.15" customHeight="1"/>
    <row r="21042" ht="13.15" customHeight="1"/>
    <row r="21043" ht="13.15" customHeight="1"/>
    <row r="21044" ht="13.15" customHeight="1"/>
    <row r="21045" ht="13.15" customHeight="1"/>
    <row r="21046" ht="13.15" customHeight="1"/>
    <row r="21047" ht="13.15" customHeight="1"/>
    <row r="21048" ht="13.15" customHeight="1"/>
    <row r="21049" ht="13.15" customHeight="1"/>
    <row r="21050" ht="13.15" customHeight="1"/>
    <row r="21051" ht="13.15" customHeight="1"/>
    <row r="21052" ht="13.15" customHeight="1"/>
    <row r="21053" ht="13.15" customHeight="1"/>
    <row r="21054" ht="13.15" customHeight="1"/>
    <row r="21055" ht="13.15" customHeight="1"/>
    <row r="21056" ht="13.15" customHeight="1"/>
    <row r="21057" ht="13.15" customHeight="1"/>
    <row r="21058" ht="13.15" customHeight="1"/>
    <row r="21059" ht="13.15" customHeight="1"/>
    <row r="21060" ht="13.15" customHeight="1"/>
    <row r="21061" ht="13.15" customHeight="1"/>
    <row r="21062" ht="13.15" customHeight="1"/>
    <row r="21063" ht="13.15" customHeight="1"/>
    <row r="21064" ht="13.15" customHeight="1"/>
    <row r="21065" ht="13.15" customHeight="1"/>
    <row r="21066" ht="13.15" customHeight="1"/>
    <row r="21067" ht="13.15" customHeight="1"/>
    <row r="21068" ht="13.15" customHeight="1"/>
    <row r="21069" ht="13.15" customHeight="1"/>
    <row r="21070" ht="13.15" customHeight="1"/>
    <row r="21071" ht="13.15" customHeight="1"/>
    <row r="21072" ht="13.15" customHeight="1"/>
    <row r="21073" ht="13.15" customHeight="1"/>
    <row r="21074" ht="13.15" customHeight="1"/>
    <row r="21075" ht="13.15" customHeight="1"/>
    <row r="21076" ht="13.15" customHeight="1"/>
    <row r="21077" ht="13.15" customHeight="1"/>
    <row r="21078" ht="13.15" customHeight="1"/>
    <row r="21079" ht="13.15" customHeight="1"/>
    <row r="21080" ht="13.15" customHeight="1"/>
    <row r="21081" ht="13.15" customHeight="1"/>
    <row r="21082" ht="13.15" customHeight="1"/>
    <row r="21083" ht="13.15" customHeight="1"/>
    <row r="21084" ht="13.15" customHeight="1"/>
    <row r="21085" ht="13.15" customHeight="1"/>
    <row r="21086" ht="13.15" customHeight="1"/>
    <row r="21087" ht="13.15" customHeight="1"/>
    <row r="21088" ht="13.15" customHeight="1"/>
    <row r="21089" ht="13.15" customHeight="1"/>
    <row r="21090" ht="13.15" customHeight="1"/>
    <row r="21091" ht="13.15" customHeight="1"/>
    <row r="21092" ht="13.15" customHeight="1"/>
    <row r="21093" ht="13.15" customHeight="1"/>
    <row r="21094" ht="13.15" customHeight="1"/>
    <row r="21095" ht="13.15" customHeight="1"/>
    <row r="21096" ht="13.15" customHeight="1"/>
    <row r="21097" ht="13.15" customHeight="1"/>
    <row r="21098" ht="13.15" customHeight="1"/>
    <row r="21099" ht="13.15" customHeight="1"/>
    <row r="21100" ht="13.15" customHeight="1"/>
    <row r="21101" ht="13.15" customHeight="1"/>
    <row r="21102" ht="13.15" customHeight="1"/>
    <row r="21103" ht="13.15" customHeight="1"/>
    <row r="21104" ht="13.15" customHeight="1"/>
    <row r="21105" ht="13.15" customHeight="1"/>
    <row r="21106" ht="13.15" customHeight="1"/>
    <row r="21107" ht="13.15" customHeight="1"/>
    <row r="21108" ht="13.15" customHeight="1"/>
    <row r="21109" ht="13.15" customHeight="1"/>
    <row r="21110" ht="13.15" customHeight="1"/>
    <row r="21111" ht="13.15" customHeight="1"/>
    <row r="21112" ht="13.15" customHeight="1"/>
    <row r="21113" ht="13.15" customHeight="1"/>
    <row r="21114" ht="13.15" customHeight="1"/>
    <row r="21115" ht="13.15" customHeight="1"/>
    <row r="21116" ht="13.15" customHeight="1"/>
    <row r="21117" ht="13.15" customHeight="1"/>
    <row r="21118" ht="13.15" customHeight="1"/>
    <row r="21119" ht="13.15" customHeight="1"/>
    <row r="21120" ht="13.15" customHeight="1"/>
    <row r="21121" ht="13.15" customHeight="1"/>
    <row r="21122" ht="13.15" customHeight="1"/>
    <row r="21123" ht="13.15" customHeight="1"/>
    <row r="21124" ht="13.15" customHeight="1"/>
    <row r="21125" ht="13.15" customHeight="1"/>
    <row r="21126" ht="13.15" customHeight="1"/>
    <row r="21127" ht="13.15" customHeight="1"/>
    <row r="21128" ht="13.15" customHeight="1"/>
    <row r="21129" ht="13.15" customHeight="1"/>
    <row r="21130" ht="13.15" customHeight="1"/>
    <row r="21131" ht="13.15" customHeight="1"/>
    <row r="21132" ht="13.15" customHeight="1"/>
    <row r="21133" ht="13.15" customHeight="1"/>
    <row r="21134" ht="13.15" customHeight="1"/>
    <row r="21135" ht="13.15" customHeight="1"/>
    <row r="21136" ht="13.15" customHeight="1"/>
    <row r="21137" ht="13.15" customHeight="1"/>
    <row r="21138" ht="13.15" customHeight="1"/>
    <row r="21139" ht="13.15" customHeight="1"/>
    <row r="21140" ht="13.15" customHeight="1"/>
    <row r="21141" ht="13.15" customHeight="1"/>
    <row r="21142" ht="13.15" customHeight="1"/>
    <row r="21143" ht="13.15" customHeight="1"/>
    <row r="21144" ht="13.15" customHeight="1"/>
    <row r="21145" ht="13.15" customHeight="1"/>
    <row r="21146" ht="13.15" customHeight="1"/>
    <row r="21147" ht="13.15" customHeight="1"/>
    <row r="21148" ht="13.15" customHeight="1"/>
    <row r="21149" ht="13.15" customHeight="1"/>
    <row r="21150" ht="13.15" customHeight="1"/>
    <row r="21151" ht="13.15" customHeight="1"/>
    <row r="21152" ht="13.15" customHeight="1"/>
    <row r="21153" ht="13.15" customHeight="1"/>
    <row r="21154" ht="13.15" customHeight="1"/>
    <row r="21155" ht="13.15" customHeight="1"/>
    <row r="21156" ht="13.15" customHeight="1"/>
    <row r="21157" ht="13.15" customHeight="1"/>
    <row r="21158" ht="13.15" customHeight="1"/>
    <row r="21159" ht="13.15" customHeight="1"/>
    <row r="21160" ht="13.15" customHeight="1"/>
    <row r="21161" ht="13.15" customHeight="1"/>
    <row r="21162" ht="13.15" customHeight="1"/>
    <row r="21163" ht="13.15" customHeight="1"/>
    <row r="21164" ht="13.15" customHeight="1"/>
    <row r="21165" ht="13.15" customHeight="1"/>
    <row r="21166" ht="13.15" customHeight="1"/>
    <row r="21167" ht="13.15" customHeight="1"/>
    <row r="21168" ht="13.15" customHeight="1"/>
    <row r="21169" ht="13.15" customHeight="1"/>
    <row r="21170" ht="13.15" customHeight="1"/>
    <row r="21171" ht="13.15" customHeight="1"/>
    <row r="21172" ht="13.15" customHeight="1"/>
    <row r="21173" ht="13.15" customHeight="1"/>
    <row r="21174" ht="13.15" customHeight="1"/>
    <row r="21175" ht="13.15" customHeight="1"/>
    <row r="21176" ht="13.15" customHeight="1"/>
    <row r="21177" ht="13.15" customHeight="1"/>
    <row r="21178" ht="13.15" customHeight="1"/>
    <row r="21179" ht="13.15" customHeight="1"/>
    <row r="21180" ht="13.15" customHeight="1"/>
    <row r="21181" ht="13.15" customHeight="1"/>
    <row r="21182" ht="13.15" customHeight="1"/>
    <row r="21183" ht="13.15" customHeight="1"/>
    <row r="21184" ht="13.15" customHeight="1"/>
    <row r="21185" ht="13.15" customHeight="1"/>
    <row r="21186" ht="13.15" customHeight="1"/>
    <row r="21187" ht="13.15" customHeight="1"/>
    <row r="21188" ht="13.15" customHeight="1"/>
    <row r="21189" ht="13.15" customHeight="1"/>
    <row r="21190" ht="13.15" customHeight="1"/>
    <row r="21191" ht="13.15" customHeight="1"/>
    <row r="21192" ht="13.15" customHeight="1"/>
    <row r="21193" ht="13.15" customHeight="1"/>
    <row r="21194" ht="13.15" customHeight="1"/>
    <row r="21195" ht="13.15" customHeight="1"/>
    <row r="21196" ht="13.15" customHeight="1"/>
    <row r="21197" ht="13.15" customHeight="1"/>
    <row r="21198" ht="13.15" customHeight="1"/>
    <row r="21199" ht="13.15" customHeight="1"/>
    <row r="21200" ht="13.15" customHeight="1"/>
    <row r="21201" ht="13.15" customHeight="1"/>
    <row r="21202" ht="13.15" customHeight="1"/>
    <row r="21203" ht="13.15" customHeight="1"/>
    <row r="21204" ht="13.15" customHeight="1"/>
    <row r="21205" ht="13.15" customHeight="1"/>
    <row r="21206" ht="13.15" customHeight="1"/>
    <row r="21207" ht="13.15" customHeight="1"/>
    <row r="21208" ht="13.15" customHeight="1"/>
    <row r="21209" ht="13.15" customHeight="1"/>
    <row r="21210" ht="13.15" customHeight="1"/>
    <row r="21211" ht="13.15" customHeight="1"/>
    <row r="21212" ht="13.15" customHeight="1"/>
    <row r="21213" ht="13.15" customHeight="1"/>
    <row r="21214" ht="13.15" customHeight="1"/>
    <row r="21215" ht="13.15" customHeight="1"/>
    <row r="21216" ht="13.15" customHeight="1"/>
    <row r="21217" ht="13.15" customHeight="1"/>
    <row r="21218" ht="13.15" customHeight="1"/>
    <row r="21219" ht="13.15" customHeight="1"/>
    <row r="21220" ht="13.15" customHeight="1"/>
    <row r="21221" ht="13.15" customHeight="1"/>
    <row r="21222" ht="13.15" customHeight="1"/>
    <row r="21223" ht="13.15" customHeight="1"/>
    <row r="21224" ht="13.15" customHeight="1"/>
    <row r="21225" ht="13.15" customHeight="1"/>
    <row r="21226" ht="13.15" customHeight="1"/>
    <row r="21227" ht="13.15" customHeight="1"/>
    <row r="21228" ht="13.15" customHeight="1"/>
    <row r="21229" ht="13.15" customHeight="1"/>
    <row r="21230" ht="13.15" customHeight="1"/>
    <row r="21231" ht="13.15" customHeight="1"/>
    <row r="21232" ht="13.15" customHeight="1"/>
    <row r="21233" ht="13.15" customHeight="1"/>
    <row r="21234" ht="13.15" customHeight="1"/>
    <row r="21235" ht="13.15" customHeight="1"/>
    <row r="21236" ht="13.15" customHeight="1"/>
    <row r="21237" ht="13.15" customHeight="1"/>
    <row r="21238" ht="13.15" customHeight="1"/>
    <row r="21239" ht="13.15" customHeight="1"/>
    <row r="21240" ht="13.15" customHeight="1"/>
    <row r="21241" ht="13.15" customHeight="1"/>
    <row r="21242" ht="13.15" customHeight="1"/>
    <row r="21243" ht="13.15" customHeight="1"/>
    <row r="21244" ht="13.15" customHeight="1"/>
    <row r="21245" ht="13.15" customHeight="1"/>
    <row r="21246" ht="13.15" customHeight="1"/>
    <row r="21247" ht="13.15" customHeight="1"/>
    <row r="21248" ht="13.15" customHeight="1"/>
    <row r="21249" ht="13.15" customHeight="1"/>
    <row r="21250" ht="13.15" customHeight="1"/>
    <row r="21251" ht="13.15" customHeight="1"/>
    <row r="21252" ht="13.15" customHeight="1"/>
    <row r="21253" ht="13.15" customHeight="1"/>
    <row r="21254" ht="13.15" customHeight="1"/>
    <row r="21255" ht="13.15" customHeight="1"/>
    <row r="21256" ht="13.15" customHeight="1"/>
    <row r="21257" ht="13.15" customHeight="1"/>
    <row r="21258" ht="13.15" customHeight="1"/>
    <row r="21259" ht="13.15" customHeight="1"/>
    <row r="21260" ht="13.15" customHeight="1"/>
    <row r="21261" ht="13.15" customHeight="1"/>
    <row r="21262" ht="13.15" customHeight="1"/>
    <row r="21263" ht="13.15" customHeight="1"/>
    <row r="21264" ht="13.15" customHeight="1"/>
    <row r="21265" ht="13.15" customHeight="1"/>
    <row r="21266" ht="13.15" customHeight="1"/>
    <row r="21267" ht="13.15" customHeight="1"/>
    <row r="21268" ht="13.15" customHeight="1"/>
    <row r="21269" ht="13.15" customHeight="1"/>
    <row r="21270" ht="13.15" customHeight="1"/>
    <row r="21271" ht="13.15" customHeight="1"/>
    <row r="21272" ht="13.15" customHeight="1"/>
    <row r="21273" ht="13.15" customHeight="1"/>
    <row r="21274" ht="13.15" customHeight="1"/>
    <row r="21275" ht="13.15" customHeight="1"/>
    <row r="21276" ht="13.15" customHeight="1"/>
    <row r="21277" ht="13.15" customHeight="1"/>
    <row r="21278" ht="13.15" customHeight="1"/>
    <row r="21279" ht="13.15" customHeight="1"/>
    <row r="21280" ht="13.15" customHeight="1"/>
    <row r="21281" ht="13.15" customHeight="1"/>
    <row r="21282" ht="13.15" customHeight="1"/>
    <row r="21283" ht="13.15" customHeight="1"/>
    <row r="21284" ht="13.15" customHeight="1"/>
    <row r="21285" ht="13.15" customHeight="1"/>
    <row r="21286" ht="13.15" customHeight="1"/>
    <row r="21287" ht="13.15" customHeight="1"/>
    <row r="21288" ht="13.15" customHeight="1"/>
    <row r="21289" ht="13.15" customHeight="1"/>
    <row r="21290" ht="13.15" customHeight="1"/>
    <row r="21291" ht="13.15" customHeight="1"/>
    <row r="21292" ht="13.15" customHeight="1"/>
    <row r="21293" ht="13.15" customHeight="1"/>
    <row r="21294" ht="13.15" customHeight="1"/>
    <row r="21295" ht="13.15" customHeight="1"/>
    <row r="21296" ht="13.15" customHeight="1"/>
    <row r="21297" ht="13.15" customHeight="1"/>
    <row r="21298" ht="13.15" customHeight="1"/>
    <row r="21299" ht="13.15" customHeight="1"/>
    <row r="21300" ht="13.15" customHeight="1"/>
    <row r="21301" ht="13.15" customHeight="1"/>
    <row r="21302" ht="13.15" customHeight="1"/>
    <row r="21303" ht="13.15" customHeight="1"/>
    <row r="21304" ht="13.15" customHeight="1"/>
    <row r="21305" ht="13.15" customHeight="1"/>
    <row r="21306" ht="13.15" customHeight="1"/>
    <row r="21307" ht="13.15" customHeight="1"/>
    <row r="21308" ht="13.15" customHeight="1"/>
    <row r="21309" ht="13.15" customHeight="1"/>
    <row r="21310" ht="13.15" customHeight="1"/>
    <row r="21311" ht="13.15" customHeight="1"/>
    <row r="21312" ht="13.15" customHeight="1"/>
    <row r="21313" ht="13.15" customHeight="1"/>
    <row r="21314" ht="13.15" customHeight="1"/>
    <row r="21315" ht="13.15" customHeight="1"/>
    <row r="21316" ht="13.15" customHeight="1"/>
    <row r="21317" ht="13.15" customHeight="1"/>
    <row r="21318" ht="13.15" customHeight="1"/>
    <row r="21319" ht="13.15" customHeight="1"/>
    <row r="21320" ht="13.15" customHeight="1"/>
    <row r="21321" ht="13.15" customHeight="1"/>
    <row r="21322" ht="13.15" customHeight="1"/>
    <row r="21323" ht="13.15" customHeight="1"/>
    <row r="21324" ht="13.15" customHeight="1"/>
    <row r="21325" ht="13.15" customHeight="1"/>
    <row r="21326" ht="13.15" customHeight="1"/>
    <row r="21327" ht="13.15" customHeight="1"/>
    <row r="21328" ht="13.15" customHeight="1"/>
    <row r="21329" ht="13.15" customHeight="1"/>
    <row r="21330" ht="13.15" customHeight="1"/>
    <row r="21331" ht="13.15" customHeight="1"/>
    <row r="21332" ht="13.15" customHeight="1"/>
    <row r="21333" ht="13.15" customHeight="1"/>
    <row r="21334" ht="13.15" customHeight="1"/>
    <row r="21335" ht="13.15" customHeight="1"/>
    <row r="21336" ht="13.15" customHeight="1"/>
    <row r="21337" ht="13.15" customHeight="1"/>
    <row r="21338" ht="13.15" customHeight="1"/>
    <row r="21339" ht="13.15" customHeight="1"/>
    <row r="21340" ht="13.15" customHeight="1"/>
    <row r="21341" ht="13.15" customHeight="1"/>
    <row r="21342" ht="13.15" customHeight="1"/>
    <row r="21343" ht="13.15" customHeight="1"/>
    <row r="21344" ht="13.15" customHeight="1"/>
    <row r="21345" ht="13.15" customHeight="1"/>
    <row r="21346" ht="13.15" customHeight="1"/>
    <row r="21347" ht="13.15" customHeight="1"/>
    <row r="21348" ht="13.15" customHeight="1"/>
    <row r="21349" ht="13.15" customHeight="1"/>
    <row r="21350" ht="13.15" customHeight="1"/>
    <row r="21351" ht="13.15" customHeight="1"/>
    <row r="21352" ht="13.15" customHeight="1"/>
    <row r="21353" ht="13.15" customHeight="1"/>
    <row r="21354" ht="13.15" customHeight="1"/>
    <row r="21355" ht="13.15" customHeight="1"/>
    <row r="21356" ht="13.15" customHeight="1"/>
    <row r="21357" ht="13.15" customHeight="1"/>
    <row r="21358" ht="13.15" customHeight="1"/>
    <row r="21359" ht="13.15" customHeight="1"/>
    <row r="21360" ht="13.15" customHeight="1"/>
    <row r="21361" ht="13.15" customHeight="1"/>
    <row r="21362" ht="13.15" customHeight="1"/>
    <row r="21363" ht="13.15" customHeight="1"/>
    <row r="21364" ht="13.15" customHeight="1"/>
    <row r="21365" ht="13.15" customHeight="1"/>
    <row r="21366" ht="13.15" customHeight="1"/>
    <row r="21367" ht="13.15" customHeight="1"/>
    <row r="21368" ht="13.15" customHeight="1"/>
    <row r="21369" ht="13.15" customHeight="1"/>
    <row r="21370" ht="13.15" customHeight="1"/>
    <row r="21371" ht="13.15" customHeight="1"/>
    <row r="21372" ht="13.15" customHeight="1"/>
    <row r="21373" ht="13.15" customHeight="1"/>
    <row r="21374" ht="13.15" customHeight="1"/>
    <row r="21375" ht="13.15" customHeight="1"/>
    <row r="21376" ht="13.15" customHeight="1"/>
    <row r="21377" ht="13.15" customHeight="1"/>
    <row r="21378" ht="13.15" customHeight="1"/>
    <row r="21379" ht="13.15" customHeight="1"/>
    <row r="21380" ht="13.15" customHeight="1"/>
    <row r="21381" ht="13.15" customHeight="1"/>
    <row r="21382" ht="13.15" customHeight="1"/>
    <row r="21383" ht="13.15" customHeight="1"/>
    <row r="21384" ht="13.15" customHeight="1"/>
    <row r="21385" ht="13.15" customHeight="1"/>
    <row r="21386" ht="13.15" customHeight="1"/>
    <row r="21387" ht="13.15" customHeight="1"/>
    <row r="21388" ht="13.15" customHeight="1"/>
    <row r="21389" ht="13.15" customHeight="1"/>
    <row r="21390" ht="13.15" customHeight="1"/>
    <row r="21391" ht="13.15" customHeight="1"/>
    <row r="21392" ht="13.15" customHeight="1"/>
    <row r="21393" ht="13.15" customHeight="1"/>
    <row r="21394" ht="13.15" customHeight="1"/>
    <row r="21395" ht="13.15" customHeight="1"/>
    <row r="21396" ht="13.15" customHeight="1"/>
    <row r="21397" ht="13.15" customHeight="1"/>
    <row r="21398" ht="13.15" customHeight="1"/>
    <row r="21399" ht="13.15" customHeight="1"/>
    <row r="21400" ht="13.15" customHeight="1"/>
    <row r="21401" ht="13.15" customHeight="1"/>
    <row r="21402" ht="13.15" customHeight="1"/>
    <row r="21403" ht="13.15" customHeight="1"/>
    <row r="21404" ht="13.15" customHeight="1"/>
    <row r="21405" ht="13.15" customHeight="1"/>
    <row r="21406" ht="13.15" customHeight="1"/>
    <row r="21407" ht="13.15" customHeight="1"/>
    <row r="21408" ht="13.15" customHeight="1"/>
    <row r="21409" ht="13.15" customHeight="1"/>
    <row r="21410" ht="13.15" customHeight="1"/>
    <row r="21411" ht="13.15" customHeight="1"/>
    <row r="21412" ht="13.15" customHeight="1"/>
    <row r="21413" ht="13.15" customHeight="1"/>
    <row r="21414" ht="13.15" customHeight="1"/>
    <row r="21415" ht="13.15" customHeight="1"/>
    <row r="21416" ht="13.15" customHeight="1"/>
    <row r="21417" ht="13.15" customHeight="1"/>
    <row r="21418" ht="13.15" customHeight="1"/>
    <row r="21419" ht="13.15" customHeight="1"/>
    <row r="21420" ht="13.15" customHeight="1"/>
    <row r="21421" ht="13.15" customHeight="1"/>
    <row r="21422" ht="13.15" customHeight="1"/>
    <row r="21423" ht="13.15" customHeight="1"/>
    <row r="21424" ht="13.15" customHeight="1"/>
    <row r="21425" ht="13.15" customHeight="1"/>
    <row r="21426" ht="13.15" customHeight="1"/>
    <row r="21427" ht="13.15" customHeight="1"/>
    <row r="21428" ht="13.15" customHeight="1"/>
    <row r="21429" ht="13.15" customHeight="1"/>
    <row r="21430" ht="13.15" customHeight="1"/>
    <row r="21431" ht="13.15" customHeight="1"/>
    <row r="21432" ht="13.15" customHeight="1"/>
    <row r="21433" ht="13.15" customHeight="1"/>
    <row r="21434" ht="13.15" customHeight="1"/>
    <row r="21435" ht="13.15" customHeight="1"/>
    <row r="21436" ht="13.15" customHeight="1"/>
    <row r="21437" ht="13.15" customHeight="1"/>
    <row r="21438" ht="13.15" customHeight="1"/>
    <row r="21439" ht="13.15" customHeight="1"/>
    <row r="21440" ht="13.15" customHeight="1"/>
    <row r="21441" ht="13.15" customHeight="1"/>
    <row r="21442" ht="13.15" customHeight="1"/>
    <row r="21443" ht="13.15" customHeight="1"/>
    <row r="21444" ht="13.15" customHeight="1"/>
    <row r="21445" ht="13.15" customHeight="1"/>
    <row r="21446" ht="13.15" customHeight="1"/>
    <row r="21447" ht="13.15" customHeight="1"/>
    <row r="21448" ht="13.15" customHeight="1"/>
    <row r="21449" ht="13.15" customHeight="1"/>
    <row r="21450" ht="13.15" customHeight="1"/>
    <row r="21451" ht="13.15" customHeight="1"/>
    <row r="21452" ht="13.15" customHeight="1"/>
    <row r="21453" ht="13.15" customHeight="1"/>
    <row r="21454" ht="13.15" customHeight="1"/>
    <row r="21455" ht="13.15" customHeight="1"/>
    <row r="21456" ht="13.15" customHeight="1"/>
    <row r="21457" ht="13.15" customHeight="1"/>
    <row r="21458" ht="13.15" customHeight="1"/>
    <row r="21459" ht="13.15" customHeight="1"/>
    <row r="21460" ht="13.15" customHeight="1"/>
    <row r="21461" ht="13.15" customHeight="1"/>
    <row r="21462" ht="13.15" customHeight="1"/>
    <row r="21463" ht="13.15" customHeight="1"/>
    <row r="21464" ht="13.15" customHeight="1"/>
    <row r="21465" ht="13.15" customHeight="1"/>
    <row r="21466" ht="13.15" customHeight="1"/>
    <row r="21467" ht="13.15" customHeight="1"/>
    <row r="21468" ht="13.15" customHeight="1"/>
    <row r="21469" ht="13.15" customHeight="1"/>
    <row r="21470" ht="13.15" customHeight="1"/>
    <row r="21471" ht="13.15" customHeight="1"/>
    <row r="21472" ht="13.15" customHeight="1"/>
    <row r="21473" ht="13.15" customHeight="1"/>
    <row r="21474" ht="13.15" customHeight="1"/>
    <row r="21475" ht="13.15" customHeight="1"/>
    <row r="21476" ht="13.15" customHeight="1"/>
    <row r="21477" ht="13.15" customHeight="1"/>
    <row r="21478" ht="13.15" customHeight="1"/>
    <row r="21479" ht="13.15" customHeight="1"/>
    <row r="21480" ht="13.15" customHeight="1"/>
    <row r="21481" ht="13.15" customHeight="1"/>
    <row r="21482" ht="13.15" customHeight="1"/>
    <row r="21483" ht="13.15" customHeight="1"/>
    <row r="21484" ht="13.15" customHeight="1"/>
    <row r="21485" ht="13.15" customHeight="1"/>
    <row r="21486" ht="13.15" customHeight="1"/>
    <row r="21487" ht="13.15" customHeight="1"/>
    <row r="21488" ht="13.15" customHeight="1"/>
    <row r="21489" ht="13.15" customHeight="1"/>
    <row r="21490" ht="13.15" customHeight="1"/>
    <row r="21491" ht="13.15" customHeight="1"/>
    <row r="21492" ht="13.15" customHeight="1"/>
    <row r="21493" ht="13.15" customHeight="1"/>
    <row r="21494" ht="13.15" customHeight="1"/>
    <row r="21495" ht="13.15" customHeight="1"/>
    <row r="21496" ht="13.15" customHeight="1"/>
    <row r="21497" ht="13.15" customHeight="1"/>
    <row r="21498" ht="13.15" customHeight="1"/>
    <row r="21499" ht="13.15" customHeight="1"/>
    <row r="21500" ht="13.15" customHeight="1"/>
    <row r="21501" ht="13.15" customHeight="1"/>
    <row r="21502" ht="13.15" customHeight="1"/>
    <row r="21503" ht="13.15" customHeight="1"/>
    <row r="21504" ht="13.15" customHeight="1"/>
    <row r="21505" ht="13.15" customHeight="1"/>
    <row r="21506" ht="13.15" customHeight="1"/>
    <row r="21507" ht="13.15" customHeight="1"/>
    <row r="21508" ht="13.15" customHeight="1"/>
    <row r="21509" ht="13.15" customHeight="1"/>
    <row r="21510" ht="13.15" customHeight="1"/>
    <row r="21511" ht="13.15" customHeight="1"/>
    <row r="21512" ht="13.15" customHeight="1"/>
    <row r="21513" ht="13.15" customHeight="1"/>
    <row r="21514" ht="13.15" customHeight="1"/>
    <row r="21515" ht="13.15" customHeight="1"/>
    <row r="21516" ht="13.15" customHeight="1"/>
    <row r="21517" ht="13.15" customHeight="1"/>
    <row r="21518" ht="13.15" customHeight="1"/>
    <row r="21519" ht="13.15" customHeight="1"/>
    <row r="21520" ht="13.15" customHeight="1"/>
    <row r="21521" ht="13.15" customHeight="1"/>
    <row r="21522" ht="13.15" customHeight="1"/>
    <row r="21523" ht="13.15" customHeight="1"/>
    <row r="21524" ht="13.15" customHeight="1"/>
    <row r="21525" ht="13.15" customHeight="1"/>
    <row r="21526" ht="13.15" customHeight="1"/>
    <row r="21527" ht="13.15" customHeight="1"/>
    <row r="21528" ht="13.15" customHeight="1"/>
    <row r="21529" ht="13.15" customHeight="1"/>
    <row r="21530" ht="13.15" customHeight="1"/>
    <row r="21531" ht="13.15" customHeight="1"/>
    <row r="21532" ht="13.15" customHeight="1"/>
    <row r="21533" ht="13.15" customHeight="1"/>
    <row r="21534" ht="13.15" customHeight="1"/>
    <row r="21535" ht="13.15" customHeight="1"/>
    <row r="21536" ht="13.15" customHeight="1"/>
    <row r="21537" ht="13.15" customHeight="1"/>
    <row r="21538" ht="13.15" customHeight="1"/>
    <row r="21539" ht="13.15" customHeight="1"/>
    <row r="21540" ht="13.15" customHeight="1"/>
    <row r="21541" ht="13.15" customHeight="1"/>
    <row r="21542" ht="13.15" customHeight="1"/>
    <row r="21543" ht="13.15" customHeight="1"/>
    <row r="21544" ht="13.15" customHeight="1"/>
    <row r="21545" ht="13.15" customHeight="1"/>
    <row r="21546" ht="13.15" customHeight="1"/>
    <row r="21547" ht="13.15" customHeight="1"/>
    <row r="21548" ht="13.15" customHeight="1"/>
    <row r="21549" ht="13.15" customHeight="1"/>
    <row r="21550" ht="13.15" customHeight="1"/>
    <row r="21551" ht="13.15" customHeight="1"/>
    <row r="21552" ht="13.15" customHeight="1"/>
    <row r="21553" ht="13.15" customHeight="1"/>
    <row r="21554" ht="13.15" customHeight="1"/>
    <row r="21555" ht="13.15" customHeight="1"/>
    <row r="21556" ht="13.15" customHeight="1"/>
    <row r="21557" ht="13.15" customHeight="1"/>
    <row r="21558" ht="13.15" customHeight="1"/>
    <row r="21559" ht="13.15" customHeight="1"/>
    <row r="21560" ht="13.15" customHeight="1"/>
    <row r="21561" ht="13.15" customHeight="1"/>
    <row r="21562" ht="13.15" customHeight="1"/>
    <row r="21563" ht="13.15" customHeight="1"/>
    <row r="21564" ht="13.15" customHeight="1"/>
    <row r="21565" ht="13.15" customHeight="1"/>
    <row r="21566" ht="13.15" customHeight="1"/>
    <row r="21567" ht="13.15" customHeight="1"/>
    <row r="21568" ht="13.15" customHeight="1"/>
    <row r="21569" ht="13.15" customHeight="1"/>
    <row r="21570" ht="13.15" customHeight="1"/>
    <row r="21571" ht="13.15" customHeight="1"/>
    <row r="21572" ht="13.15" customHeight="1"/>
    <row r="21573" ht="13.15" customHeight="1"/>
    <row r="21574" ht="13.15" customHeight="1"/>
    <row r="21575" ht="13.15" customHeight="1"/>
    <row r="21576" ht="13.15" customHeight="1"/>
    <row r="21577" ht="13.15" customHeight="1"/>
    <row r="21578" ht="13.15" customHeight="1"/>
    <row r="21579" ht="13.15" customHeight="1"/>
    <row r="21580" ht="13.15" customHeight="1"/>
    <row r="21581" ht="13.15" customHeight="1"/>
    <row r="21582" ht="13.15" customHeight="1"/>
    <row r="21583" ht="13.15" customHeight="1"/>
    <row r="21584" ht="13.15" customHeight="1"/>
    <row r="21585" ht="13.15" customHeight="1"/>
    <row r="21586" ht="13.15" customHeight="1"/>
    <row r="21587" ht="13.15" customHeight="1"/>
    <row r="21588" ht="13.15" customHeight="1"/>
    <row r="21589" ht="13.15" customHeight="1"/>
    <row r="21590" ht="13.15" customHeight="1"/>
    <row r="21591" ht="13.15" customHeight="1"/>
    <row r="21592" ht="13.15" customHeight="1"/>
    <row r="21593" ht="13.15" customHeight="1"/>
    <row r="21594" ht="13.15" customHeight="1"/>
    <row r="21595" ht="13.15" customHeight="1"/>
    <row r="21596" ht="13.15" customHeight="1"/>
    <row r="21597" ht="13.15" customHeight="1"/>
    <row r="21598" ht="13.15" customHeight="1"/>
    <row r="21599" ht="13.15" customHeight="1"/>
    <row r="21600" ht="13.15" customHeight="1"/>
    <row r="21601" ht="13.15" customHeight="1"/>
    <row r="21602" ht="13.15" customHeight="1"/>
    <row r="21603" ht="13.15" customHeight="1"/>
    <row r="21604" ht="13.15" customHeight="1"/>
    <row r="21605" ht="13.15" customHeight="1"/>
    <row r="21606" ht="13.15" customHeight="1"/>
    <row r="21607" ht="13.15" customHeight="1"/>
    <row r="21608" ht="13.15" customHeight="1"/>
    <row r="21609" ht="13.15" customHeight="1"/>
    <row r="21610" ht="13.15" customHeight="1"/>
    <row r="21611" ht="13.15" customHeight="1"/>
    <row r="21612" ht="13.15" customHeight="1"/>
    <row r="21613" ht="13.15" customHeight="1"/>
    <row r="21614" ht="13.15" customHeight="1"/>
    <row r="21615" ht="13.15" customHeight="1"/>
    <row r="21616" ht="13.15" customHeight="1"/>
    <row r="21617" ht="13.15" customHeight="1"/>
    <row r="21618" ht="13.15" customHeight="1"/>
    <row r="21619" ht="13.15" customHeight="1"/>
    <row r="21620" ht="13.15" customHeight="1"/>
    <row r="21621" ht="13.15" customHeight="1"/>
    <row r="21622" ht="13.15" customHeight="1"/>
    <row r="21623" ht="13.15" customHeight="1"/>
    <row r="21624" ht="13.15" customHeight="1"/>
    <row r="21625" ht="13.15" customHeight="1"/>
    <row r="21626" ht="13.15" customHeight="1"/>
    <row r="21627" ht="13.15" customHeight="1"/>
    <row r="21628" ht="13.15" customHeight="1"/>
    <row r="21629" ht="13.15" customHeight="1"/>
    <row r="21630" ht="13.15" customHeight="1"/>
    <row r="21631" ht="13.15" customHeight="1"/>
    <row r="21632" ht="13.15" customHeight="1"/>
    <row r="21633" ht="13.15" customHeight="1"/>
    <row r="21634" ht="13.15" customHeight="1"/>
    <row r="21635" ht="13.15" customHeight="1"/>
    <row r="21636" ht="13.15" customHeight="1"/>
    <row r="21637" ht="13.15" customHeight="1"/>
    <row r="21638" ht="13.15" customHeight="1"/>
    <row r="21639" ht="13.15" customHeight="1"/>
    <row r="21640" ht="13.15" customHeight="1"/>
    <row r="21641" ht="13.15" customHeight="1"/>
    <row r="21642" ht="13.15" customHeight="1"/>
    <row r="21643" ht="13.15" customHeight="1"/>
    <row r="21644" ht="13.15" customHeight="1"/>
    <row r="21645" ht="13.15" customHeight="1"/>
    <row r="21646" ht="13.15" customHeight="1"/>
    <row r="21647" ht="13.15" customHeight="1"/>
    <row r="21648" ht="13.15" customHeight="1"/>
    <row r="21649" ht="13.15" customHeight="1"/>
    <row r="21650" ht="13.15" customHeight="1"/>
    <row r="21651" ht="13.15" customHeight="1"/>
    <row r="21652" ht="13.15" customHeight="1"/>
    <row r="21653" ht="13.15" customHeight="1"/>
    <row r="21654" ht="13.15" customHeight="1"/>
    <row r="21655" ht="13.15" customHeight="1"/>
    <row r="21656" ht="13.15" customHeight="1"/>
    <row r="21657" ht="13.15" customHeight="1"/>
    <row r="21658" ht="13.15" customHeight="1"/>
    <row r="21659" ht="13.15" customHeight="1"/>
    <row r="21660" ht="13.15" customHeight="1"/>
    <row r="21661" ht="13.15" customHeight="1"/>
    <row r="21662" ht="13.15" customHeight="1"/>
    <row r="21663" ht="13.15" customHeight="1"/>
    <row r="21664" ht="13.15" customHeight="1"/>
    <row r="21665" ht="13.15" customHeight="1"/>
    <row r="21666" ht="13.15" customHeight="1"/>
    <row r="21667" ht="13.15" customHeight="1"/>
    <row r="21668" ht="13.15" customHeight="1"/>
    <row r="21669" ht="13.15" customHeight="1"/>
    <row r="21670" ht="13.15" customHeight="1"/>
    <row r="21671" ht="13.15" customHeight="1"/>
    <row r="21672" ht="13.15" customHeight="1"/>
    <row r="21673" ht="13.15" customHeight="1"/>
    <row r="21674" ht="13.15" customHeight="1"/>
    <row r="21675" ht="13.15" customHeight="1"/>
    <row r="21676" ht="13.15" customHeight="1"/>
    <row r="21677" ht="13.15" customHeight="1"/>
    <row r="21678" ht="13.15" customHeight="1"/>
    <row r="21679" ht="13.15" customHeight="1"/>
    <row r="21680" ht="13.15" customHeight="1"/>
    <row r="21681" ht="13.15" customHeight="1"/>
    <row r="21682" ht="13.15" customHeight="1"/>
    <row r="21683" ht="13.15" customHeight="1"/>
    <row r="21684" ht="13.15" customHeight="1"/>
    <row r="21685" ht="13.15" customHeight="1"/>
    <row r="21686" ht="13.15" customHeight="1"/>
    <row r="21687" ht="13.15" customHeight="1"/>
    <row r="21688" ht="13.15" customHeight="1"/>
    <row r="21689" ht="13.15" customHeight="1"/>
    <row r="21690" ht="13.15" customHeight="1"/>
    <row r="21691" ht="13.15" customHeight="1"/>
    <row r="21692" ht="13.15" customHeight="1"/>
    <row r="21693" ht="13.15" customHeight="1"/>
    <row r="21694" ht="13.15" customHeight="1"/>
    <row r="21695" ht="13.15" customHeight="1"/>
    <row r="21696" ht="13.15" customHeight="1"/>
    <row r="21697" ht="13.15" customHeight="1"/>
    <row r="21698" ht="13.15" customHeight="1"/>
    <row r="21699" ht="13.15" customHeight="1"/>
    <row r="21700" ht="13.15" customHeight="1"/>
    <row r="21701" ht="13.15" customHeight="1"/>
    <row r="21702" ht="13.15" customHeight="1"/>
    <row r="21703" ht="13.15" customHeight="1"/>
    <row r="21704" ht="13.15" customHeight="1"/>
    <row r="21705" ht="13.15" customHeight="1"/>
    <row r="21706" ht="13.15" customHeight="1"/>
    <row r="21707" ht="13.15" customHeight="1"/>
    <row r="21708" ht="13.15" customHeight="1"/>
    <row r="21709" ht="13.15" customHeight="1"/>
    <row r="21710" ht="13.15" customHeight="1"/>
    <row r="21711" ht="13.15" customHeight="1"/>
    <row r="21712" ht="13.15" customHeight="1"/>
    <row r="21713" ht="13.15" customHeight="1"/>
    <row r="21714" ht="13.15" customHeight="1"/>
    <row r="21715" ht="13.15" customHeight="1"/>
    <row r="21716" ht="13.15" customHeight="1"/>
    <row r="21717" ht="13.15" customHeight="1"/>
    <row r="21718" ht="13.15" customHeight="1"/>
    <row r="21719" ht="13.15" customHeight="1"/>
    <row r="21720" ht="13.15" customHeight="1"/>
    <row r="21721" ht="13.15" customHeight="1"/>
    <row r="21722" ht="13.15" customHeight="1"/>
    <row r="21723" ht="13.15" customHeight="1"/>
    <row r="21724" ht="13.15" customHeight="1"/>
    <row r="21725" ht="13.15" customHeight="1"/>
    <row r="21726" ht="13.15" customHeight="1"/>
    <row r="21727" ht="13.15" customHeight="1"/>
    <row r="21728" ht="13.15" customHeight="1"/>
    <row r="21729" ht="13.15" customHeight="1"/>
    <row r="21730" ht="13.15" customHeight="1"/>
    <row r="21731" ht="13.15" customHeight="1"/>
    <row r="21732" ht="13.15" customHeight="1"/>
    <row r="21733" ht="13.15" customHeight="1"/>
    <row r="21734" ht="13.15" customHeight="1"/>
    <row r="21735" ht="13.15" customHeight="1"/>
    <row r="21736" ht="13.15" customHeight="1"/>
    <row r="21737" ht="13.15" customHeight="1"/>
    <row r="21738" ht="13.15" customHeight="1"/>
    <row r="21739" ht="13.15" customHeight="1"/>
    <row r="21740" ht="13.15" customHeight="1"/>
    <row r="21741" ht="13.15" customHeight="1"/>
    <row r="21742" ht="13.15" customHeight="1"/>
    <row r="21743" ht="13.15" customHeight="1"/>
    <row r="21744" ht="13.15" customHeight="1"/>
    <row r="21745" ht="13.15" customHeight="1"/>
    <row r="21746" ht="13.15" customHeight="1"/>
    <row r="21747" ht="13.15" customHeight="1"/>
    <row r="21748" ht="13.15" customHeight="1"/>
    <row r="21749" ht="13.15" customHeight="1"/>
    <row r="21750" ht="13.15" customHeight="1"/>
    <row r="21751" ht="13.15" customHeight="1"/>
    <row r="21752" ht="13.15" customHeight="1"/>
    <row r="21753" ht="13.15" customHeight="1"/>
    <row r="21754" ht="13.15" customHeight="1"/>
    <row r="21755" ht="13.15" customHeight="1"/>
    <row r="21756" ht="13.15" customHeight="1"/>
    <row r="21757" ht="13.15" customHeight="1"/>
    <row r="21758" ht="13.15" customHeight="1"/>
    <row r="21759" ht="13.15" customHeight="1"/>
    <row r="21760" ht="13.15" customHeight="1"/>
    <row r="21761" ht="13.15" customHeight="1"/>
    <row r="21762" ht="13.15" customHeight="1"/>
    <row r="21763" ht="13.15" customHeight="1"/>
    <row r="21764" ht="13.15" customHeight="1"/>
    <row r="21765" ht="13.15" customHeight="1"/>
    <row r="21766" ht="13.15" customHeight="1"/>
    <row r="21767" ht="13.15" customHeight="1"/>
    <row r="21768" ht="13.15" customHeight="1"/>
    <row r="21769" ht="13.15" customHeight="1"/>
    <row r="21770" ht="13.15" customHeight="1"/>
    <row r="21771" ht="13.15" customHeight="1"/>
    <row r="21772" ht="13.15" customHeight="1"/>
    <row r="21773" ht="13.15" customHeight="1"/>
    <row r="21774" ht="13.15" customHeight="1"/>
    <row r="21775" ht="13.15" customHeight="1"/>
    <row r="21776" ht="13.15" customHeight="1"/>
    <row r="21777" ht="13.15" customHeight="1"/>
    <row r="21778" ht="13.15" customHeight="1"/>
    <row r="21779" ht="13.15" customHeight="1"/>
    <row r="21780" ht="13.15" customHeight="1"/>
    <row r="21781" ht="13.15" customHeight="1"/>
    <row r="21782" ht="13.15" customHeight="1"/>
    <row r="21783" ht="13.15" customHeight="1"/>
    <row r="21784" ht="13.15" customHeight="1"/>
    <row r="21785" ht="13.15" customHeight="1"/>
    <row r="21786" ht="13.15" customHeight="1"/>
    <row r="21787" ht="13.15" customHeight="1"/>
    <row r="21788" ht="13.15" customHeight="1"/>
    <row r="21789" ht="13.15" customHeight="1"/>
    <row r="21790" ht="13.15" customHeight="1"/>
    <row r="21791" ht="13.15" customHeight="1"/>
    <row r="21792" ht="13.15" customHeight="1"/>
    <row r="21793" ht="13.15" customHeight="1"/>
    <row r="21794" ht="13.15" customHeight="1"/>
    <row r="21795" ht="13.15" customHeight="1"/>
    <row r="21796" ht="13.15" customHeight="1"/>
    <row r="21797" ht="13.15" customHeight="1"/>
    <row r="21798" ht="13.15" customHeight="1"/>
    <row r="21799" ht="13.15" customHeight="1"/>
    <row r="21800" ht="13.15" customHeight="1"/>
    <row r="21801" ht="13.15" customHeight="1"/>
    <row r="21802" ht="13.15" customHeight="1"/>
    <row r="21803" ht="13.15" customHeight="1"/>
    <row r="21804" ht="13.15" customHeight="1"/>
    <row r="21805" ht="13.15" customHeight="1"/>
    <row r="21806" ht="13.15" customHeight="1"/>
    <row r="21807" ht="13.15" customHeight="1"/>
    <row r="21808" ht="13.15" customHeight="1"/>
    <row r="21809" ht="13.15" customHeight="1"/>
    <row r="21810" ht="13.15" customHeight="1"/>
    <row r="21811" ht="13.15" customHeight="1"/>
    <row r="21812" ht="13.15" customHeight="1"/>
    <row r="21813" ht="13.15" customHeight="1"/>
    <row r="21814" ht="13.15" customHeight="1"/>
    <row r="21815" ht="13.15" customHeight="1"/>
    <row r="21816" ht="13.15" customHeight="1"/>
    <row r="21817" ht="13.15" customHeight="1"/>
    <row r="21818" ht="13.15" customHeight="1"/>
    <row r="21819" ht="13.15" customHeight="1"/>
    <row r="21820" ht="13.15" customHeight="1"/>
    <row r="21821" ht="13.15" customHeight="1"/>
    <row r="21822" ht="13.15" customHeight="1"/>
    <row r="21823" ht="13.15" customHeight="1"/>
    <row r="21824" ht="13.15" customHeight="1"/>
    <row r="21825" ht="13.15" customHeight="1"/>
    <row r="21826" ht="13.15" customHeight="1"/>
    <row r="21827" ht="13.15" customHeight="1"/>
    <row r="21828" ht="13.15" customHeight="1"/>
    <row r="21829" ht="13.15" customHeight="1"/>
    <row r="21830" ht="13.15" customHeight="1"/>
    <row r="21831" ht="13.15" customHeight="1"/>
    <row r="21832" ht="13.15" customHeight="1"/>
    <row r="21833" ht="13.15" customHeight="1"/>
    <row r="21834" ht="13.15" customHeight="1"/>
    <row r="21835" ht="13.15" customHeight="1"/>
    <row r="21836" ht="13.15" customHeight="1"/>
    <row r="21837" ht="13.15" customHeight="1"/>
    <row r="21838" ht="13.15" customHeight="1"/>
    <row r="21839" ht="13.15" customHeight="1"/>
    <row r="21840" ht="13.15" customHeight="1"/>
    <row r="21841" ht="13.15" customHeight="1"/>
    <row r="21842" ht="13.15" customHeight="1"/>
    <row r="21843" ht="13.15" customHeight="1"/>
    <row r="21844" ht="13.15" customHeight="1"/>
    <row r="21845" ht="13.15" customHeight="1"/>
    <row r="21846" ht="13.15" customHeight="1"/>
    <row r="21847" ht="13.15" customHeight="1"/>
    <row r="21848" ht="13.15" customHeight="1"/>
    <row r="21849" ht="13.15" customHeight="1"/>
    <row r="21850" ht="13.15" customHeight="1"/>
    <row r="21851" ht="13.15" customHeight="1"/>
    <row r="21852" ht="13.15" customHeight="1"/>
    <row r="21853" ht="13.15" customHeight="1"/>
    <row r="21854" ht="13.15" customHeight="1"/>
    <row r="21855" ht="13.15" customHeight="1"/>
    <row r="21856" ht="13.15" customHeight="1"/>
    <row r="21857" ht="13.15" customHeight="1"/>
    <row r="21858" ht="13.15" customHeight="1"/>
    <row r="21859" ht="13.15" customHeight="1"/>
    <row r="21860" ht="13.15" customHeight="1"/>
    <row r="21861" ht="13.15" customHeight="1"/>
    <row r="21862" ht="13.15" customHeight="1"/>
    <row r="21863" ht="13.15" customHeight="1"/>
    <row r="21864" ht="13.15" customHeight="1"/>
    <row r="21865" ht="13.15" customHeight="1"/>
    <row r="21866" ht="13.15" customHeight="1"/>
    <row r="21867" ht="13.15" customHeight="1"/>
    <row r="21868" ht="13.15" customHeight="1"/>
    <row r="21869" ht="13.15" customHeight="1"/>
    <row r="21870" ht="13.15" customHeight="1"/>
    <row r="21871" ht="13.15" customHeight="1"/>
    <row r="21872" ht="13.15" customHeight="1"/>
    <row r="21873" ht="13.15" customHeight="1"/>
    <row r="21874" ht="13.15" customHeight="1"/>
    <row r="21875" ht="13.15" customHeight="1"/>
    <row r="21876" ht="13.15" customHeight="1"/>
    <row r="21877" ht="13.15" customHeight="1"/>
    <row r="21878" ht="13.15" customHeight="1"/>
    <row r="21879" ht="13.15" customHeight="1"/>
    <row r="21880" ht="13.15" customHeight="1"/>
    <row r="21881" ht="13.15" customHeight="1"/>
    <row r="21882" ht="13.15" customHeight="1"/>
    <row r="21883" ht="13.15" customHeight="1"/>
    <row r="21884" ht="13.15" customHeight="1"/>
    <row r="21885" ht="13.15" customHeight="1"/>
    <row r="21886" ht="13.15" customHeight="1"/>
    <row r="21887" ht="13.15" customHeight="1"/>
    <row r="21888" ht="13.15" customHeight="1"/>
    <row r="21889" ht="13.15" customHeight="1"/>
    <row r="21890" ht="13.15" customHeight="1"/>
    <row r="21891" ht="13.15" customHeight="1"/>
    <row r="21892" ht="13.15" customHeight="1"/>
    <row r="21893" ht="13.15" customHeight="1"/>
    <row r="21894" ht="13.15" customHeight="1"/>
    <row r="21895" ht="13.15" customHeight="1"/>
    <row r="21896" ht="13.15" customHeight="1"/>
    <row r="21897" ht="13.15" customHeight="1"/>
    <row r="21898" ht="13.15" customHeight="1"/>
    <row r="21899" ht="13.15" customHeight="1"/>
    <row r="21900" ht="13.15" customHeight="1"/>
    <row r="21901" ht="13.15" customHeight="1"/>
    <row r="21902" ht="13.15" customHeight="1"/>
    <row r="21903" ht="13.15" customHeight="1"/>
    <row r="21904" ht="13.15" customHeight="1"/>
    <row r="21905" ht="13.15" customHeight="1"/>
    <row r="21906" ht="13.15" customHeight="1"/>
    <row r="21907" ht="13.15" customHeight="1"/>
    <row r="21908" ht="13.15" customHeight="1"/>
    <row r="21909" ht="13.15" customHeight="1"/>
    <row r="21910" ht="13.15" customHeight="1"/>
    <row r="21911" ht="13.15" customHeight="1"/>
    <row r="21912" ht="13.15" customHeight="1"/>
    <row r="21913" ht="13.15" customHeight="1"/>
    <row r="21914" ht="13.15" customHeight="1"/>
    <row r="21915" ht="13.15" customHeight="1"/>
    <row r="21916" ht="13.15" customHeight="1"/>
    <row r="21917" ht="13.15" customHeight="1"/>
    <row r="21918" ht="13.15" customHeight="1"/>
    <row r="21919" ht="13.15" customHeight="1"/>
    <row r="21920" ht="13.15" customHeight="1"/>
    <row r="21921" ht="13.15" customHeight="1"/>
    <row r="21922" ht="13.15" customHeight="1"/>
    <row r="21923" ht="13.15" customHeight="1"/>
    <row r="21924" ht="13.15" customHeight="1"/>
    <row r="21925" ht="13.15" customHeight="1"/>
    <row r="21926" ht="13.15" customHeight="1"/>
    <row r="21927" ht="13.15" customHeight="1"/>
    <row r="21928" ht="13.15" customHeight="1"/>
    <row r="21929" ht="13.15" customHeight="1"/>
    <row r="21930" ht="13.15" customHeight="1"/>
    <row r="21931" ht="13.15" customHeight="1"/>
    <row r="21932" ht="13.15" customHeight="1"/>
    <row r="21933" ht="13.15" customHeight="1"/>
    <row r="21934" ht="13.15" customHeight="1"/>
    <row r="21935" ht="13.15" customHeight="1"/>
    <row r="21936" ht="13.15" customHeight="1"/>
    <row r="21937" ht="13.15" customHeight="1"/>
    <row r="21938" ht="13.15" customHeight="1"/>
    <row r="21939" ht="13.15" customHeight="1"/>
    <row r="21940" ht="13.15" customHeight="1"/>
    <row r="21941" ht="13.15" customHeight="1"/>
    <row r="21942" ht="13.15" customHeight="1"/>
    <row r="21943" ht="13.15" customHeight="1"/>
    <row r="21944" ht="13.15" customHeight="1"/>
    <row r="21945" ht="13.15" customHeight="1"/>
    <row r="21946" ht="13.15" customHeight="1"/>
    <row r="21947" ht="13.15" customHeight="1"/>
    <row r="21948" ht="13.15" customHeight="1"/>
    <row r="21949" ht="13.15" customHeight="1"/>
    <row r="21950" ht="13.15" customHeight="1"/>
    <row r="21951" ht="13.15" customHeight="1"/>
    <row r="21952" ht="13.15" customHeight="1"/>
    <row r="21953" ht="13.15" customHeight="1"/>
    <row r="21954" ht="13.15" customHeight="1"/>
    <row r="21955" ht="13.15" customHeight="1"/>
    <row r="21956" ht="13.15" customHeight="1"/>
    <row r="21957" ht="13.15" customHeight="1"/>
    <row r="21958" ht="13.15" customHeight="1"/>
    <row r="21959" ht="13.15" customHeight="1"/>
    <row r="21960" ht="13.15" customHeight="1"/>
    <row r="21961" ht="13.15" customHeight="1"/>
    <row r="21962" ht="13.15" customHeight="1"/>
    <row r="21963" ht="13.15" customHeight="1"/>
    <row r="21964" ht="13.15" customHeight="1"/>
    <row r="21965" ht="13.15" customHeight="1"/>
    <row r="21966" ht="13.15" customHeight="1"/>
    <row r="21967" ht="13.15" customHeight="1"/>
    <row r="21968" ht="13.15" customHeight="1"/>
    <row r="21969" ht="13.15" customHeight="1"/>
    <row r="21970" ht="13.15" customHeight="1"/>
    <row r="21971" ht="13.15" customHeight="1"/>
    <row r="21972" ht="13.15" customHeight="1"/>
    <row r="21973" ht="13.15" customHeight="1"/>
    <row r="21974" ht="13.15" customHeight="1"/>
    <row r="21975" ht="13.15" customHeight="1"/>
    <row r="21976" ht="13.15" customHeight="1"/>
    <row r="21977" ht="13.15" customHeight="1"/>
    <row r="21978" ht="13.15" customHeight="1"/>
    <row r="21979" ht="13.15" customHeight="1"/>
    <row r="21980" ht="13.15" customHeight="1"/>
    <row r="21981" ht="13.15" customHeight="1"/>
    <row r="21982" ht="13.15" customHeight="1"/>
    <row r="21983" ht="13.15" customHeight="1"/>
    <row r="21984" ht="13.15" customHeight="1"/>
    <row r="21985" ht="13.15" customHeight="1"/>
    <row r="21986" ht="13.15" customHeight="1"/>
    <row r="21987" ht="13.15" customHeight="1"/>
    <row r="21988" ht="13.15" customHeight="1"/>
    <row r="21989" ht="13.15" customHeight="1"/>
    <row r="21990" ht="13.15" customHeight="1"/>
    <row r="21991" ht="13.15" customHeight="1"/>
    <row r="21992" ht="13.15" customHeight="1"/>
    <row r="21993" ht="13.15" customHeight="1"/>
    <row r="21994" ht="13.15" customHeight="1"/>
    <row r="21995" ht="13.15" customHeight="1"/>
    <row r="21996" ht="13.15" customHeight="1"/>
    <row r="21997" ht="13.15" customHeight="1"/>
    <row r="21998" ht="13.15" customHeight="1"/>
    <row r="21999" ht="13.15" customHeight="1"/>
    <row r="22000" ht="13.15" customHeight="1"/>
    <row r="22001" ht="13.15" customHeight="1"/>
    <row r="22002" ht="13.15" customHeight="1"/>
    <row r="22003" ht="13.15" customHeight="1"/>
    <row r="22004" ht="13.15" customHeight="1"/>
    <row r="22005" ht="13.15" customHeight="1"/>
    <row r="22006" ht="13.15" customHeight="1"/>
    <row r="22007" ht="13.15" customHeight="1"/>
    <row r="22008" ht="13.15" customHeight="1"/>
    <row r="22009" ht="13.15" customHeight="1"/>
    <row r="22010" ht="13.15" customHeight="1"/>
    <row r="22011" ht="13.15" customHeight="1"/>
    <row r="22012" ht="13.15" customHeight="1"/>
    <row r="22013" ht="13.15" customHeight="1"/>
    <row r="22014" ht="13.15" customHeight="1"/>
    <row r="22015" ht="13.15" customHeight="1"/>
    <row r="22016" ht="13.15" customHeight="1"/>
    <row r="22017" ht="13.15" customHeight="1"/>
    <row r="22018" ht="13.15" customHeight="1"/>
    <row r="22019" ht="13.15" customHeight="1"/>
    <row r="22020" ht="13.15" customHeight="1"/>
    <row r="22021" ht="13.15" customHeight="1"/>
    <row r="22022" ht="13.15" customHeight="1"/>
    <row r="22023" ht="13.15" customHeight="1"/>
    <row r="22024" ht="13.15" customHeight="1"/>
    <row r="22025" ht="13.15" customHeight="1"/>
    <row r="22026" ht="13.15" customHeight="1"/>
    <row r="22027" ht="13.15" customHeight="1"/>
    <row r="22028" ht="13.15" customHeight="1"/>
    <row r="22029" ht="13.15" customHeight="1"/>
    <row r="22030" ht="13.15" customHeight="1"/>
    <row r="22031" ht="13.15" customHeight="1"/>
    <row r="22032" ht="13.15" customHeight="1"/>
    <row r="22033" ht="13.15" customHeight="1"/>
    <row r="22034" ht="13.15" customHeight="1"/>
    <row r="22035" ht="13.15" customHeight="1"/>
    <row r="22036" ht="13.15" customHeight="1"/>
    <row r="22037" ht="13.15" customHeight="1"/>
    <row r="22038" ht="13.15" customHeight="1"/>
    <row r="22039" ht="13.15" customHeight="1"/>
    <row r="22040" ht="13.15" customHeight="1"/>
    <row r="22041" ht="13.15" customHeight="1"/>
    <row r="22042" ht="13.15" customHeight="1"/>
    <row r="22043" ht="13.15" customHeight="1"/>
    <row r="22044" ht="13.15" customHeight="1"/>
    <row r="22045" ht="13.15" customHeight="1"/>
    <row r="22046" ht="13.15" customHeight="1"/>
    <row r="22047" ht="13.15" customHeight="1"/>
    <row r="22048" ht="13.15" customHeight="1"/>
    <row r="22049" ht="13.15" customHeight="1"/>
    <row r="22050" ht="13.15" customHeight="1"/>
    <row r="22051" ht="13.15" customHeight="1"/>
    <row r="22052" ht="13.15" customHeight="1"/>
    <row r="22053" ht="13.15" customHeight="1"/>
    <row r="22054" ht="13.15" customHeight="1"/>
    <row r="22055" ht="13.15" customHeight="1"/>
    <row r="22056" ht="13.15" customHeight="1"/>
    <row r="22057" ht="13.15" customHeight="1"/>
    <row r="22058" ht="13.15" customHeight="1"/>
    <row r="22059" ht="13.15" customHeight="1"/>
    <row r="22060" ht="13.15" customHeight="1"/>
    <row r="22061" ht="13.15" customHeight="1"/>
    <row r="22062" ht="13.15" customHeight="1"/>
    <row r="22063" ht="13.15" customHeight="1"/>
    <row r="22064" ht="13.15" customHeight="1"/>
    <row r="22065" ht="13.15" customHeight="1"/>
    <row r="22066" ht="13.15" customHeight="1"/>
    <row r="22067" ht="13.15" customHeight="1"/>
    <row r="22068" ht="13.15" customHeight="1"/>
    <row r="22069" ht="13.15" customHeight="1"/>
    <row r="22070" ht="13.15" customHeight="1"/>
    <row r="22071" ht="13.15" customHeight="1"/>
    <row r="22072" ht="13.15" customHeight="1"/>
    <row r="22073" ht="13.15" customHeight="1"/>
    <row r="22074" ht="13.15" customHeight="1"/>
    <row r="22075" ht="13.15" customHeight="1"/>
    <row r="22076" ht="13.15" customHeight="1"/>
    <row r="22077" ht="13.15" customHeight="1"/>
    <row r="22078" ht="13.15" customHeight="1"/>
    <row r="22079" ht="13.15" customHeight="1"/>
    <row r="22080" ht="13.15" customHeight="1"/>
    <row r="22081" ht="13.15" customHeight="1"/>
    <row r="22082" ht="13.15" customHeight="1"/>
    <row r="22083" ht="13.15" customHeight="1"/>
    <row r="22084" ht="13.15" customHeight="1"/>
    <row r="22085" ht="13.15" customHeight="1"/>
    <row r="22086" ht="13.15" customHeight="1"/>
    <row r="22087" ht="13.15" customHeight="1"/>
    <row r="22088" ht="13.15" customHeight="1"/>
    <row r="22089" ht="13.15" customHeight="1"/>
    <row r="22090" ht="13.15" customHeight="1"/>
    <row r="22091" ht="13.15" customHeight="1"/>
    <row r="22092" ht="13.15" customHeight="1"/>
    <row r="22093" ht="13.15" customHeight="1"/>
    <row r="22094" ht="13.15" customHeight="1"/>
    <row r="22095" ht="13.15" customHeight="1"/>
    <row r="22096" ht="13.15" customHeight="1"/>
    <row r="22097" ht="13.15" customHeight="1"/>
    <row r="22098" ht="13.15" customHeight="1"/>
    <row r="22099" ht="13.15" customHeight="1"/>
    <row r="22100" ht="13.15" customHeight="1"/>
    <row r="22101" ht="13.15" customHeight="1"/>
    <row r="22102" ht="13.15" customHeight="1"/>
    <row r="22103" ht="13.15" customHeight="1"/>
    <row r="22104" ht="13.15" customHeight="1"/>
    <row r="22105" ht="13.15" customHeight="1"/>
    <row r="22106" ht="13.15" customHeight="1"/>
    <row r="22107" ht="13.15" customHeight="1"/>
    <row r="22108" ht="13.15" customHeight="1"/>
    <row r="22109" ht="13.15" customHeight="1"/>
    <row r="22110" ht="13.15" customHeight="1"/>
    <row r="22111" ht="13.15" customHeight="1"/>
    <row r="22112" ht="13.15" customHeight="1"/>
    <row r="22113" ht="13.15" customHeight="1"/>
    <row r="22114" ht="13.15" customHeight="1"/>
    <row r="22115" ht="13.15" customHeight="1"/>
    <row r="22116" ht="13.15" customHeight="1"/>
    <row r="22117" ht="13.15" customHeight="1"/>
    <row r="22118" ht="13.15" customHeight="1"/>
    <row r="22119" ht="13.15" customHeight="1"/>
    <row r="22120" ht="13.15" customHeight="1"/>
    <row r="22121" ht="13.15" customHeight="1"/>
    <row r="22122" ht="13.15" customHeight="1"/>
    <row r="22123" ht="13.15" customHeight="1"/>
    <row r="22124" ht="13.15" customHeight="1"/>
    <row r="22125" ht="13.15" customHeight="1"/>
    <row r="22126" ht="13.15" customHeight="1"/>
    <row r="22127" ht="13.15" customHeight="1"/>
    <row r="22128" ht="13.15" customHeight="1"/>
    <row r="22129" ht="13.15" customHeight="1"/>
    <row r="22130" ht="13.15" customHeight="1"/>
    <row r="22131" ht="13.15" customHeight="1"/>
    <row r="22132" ht="13.15" customHeight="1"/>
    <row r="22133" ht="13.15" customHeight="1"/>
    <row r="22134" ht="13.15" customHeight="1"/>
    <row r="22135" ht="13.15" customHeight="1"/>
    <row r="22136" ht="13.15" customHeight="1"/>
    <row r="22137" ht="13.15" customHeight="1"/>
    <row r="22138" ht="13.15" customHeight="1"/>
    <row r="22139" ht="13.15" customHeight="1"/>
    <row r="22140" ht="13.15" customHeight="1"/>
    <row r="22141" ht="13.15" customHeight="1"/>
    <row r="22142" ht="13.15" customHeight="1"/>
    <row r="22143" ht="13.15" customHeight="1"/>
    <row r="22144" ht="13.15" customHeight="1"/>
    <row r="22145" ht="13.15" customHeight="1"/>
    <row r="22146" ht="13.15" customHeight="1"/>
    <row r="22147" ht="13.15" customHeight="1"/>
    <row r="22148" ht="13.15" customHeight="1"/>
    <row r="22149" ht="13.15" customHeight="1"/>
    <row r="22150" ht="13.15" customHeight="1"/>
    <row r="22151" ht="13.15" customHeight="1"/>
    <row r="22152" ht="13.15" customHeight="1"/>
    <row r="22153" ht="13.15" customHeight="1"/>
    <row r="22154" ht="13.15" customHeight="1"/>
    <row r="22155" ht="13.15" customHeight="1"/>
    <row r="22156" ht="13.15" customHeight="1"/>
    <row r="22157" ht="13.15" customHeight="1"/>
    <row r="22158" ht="13.15" customHeight="1"/>
    <row r="22159" ht="13.15" customHeight="1"/>
    <row r="22160" ht="13.15" customHeight="1"/>
    <row r="22161" ht="13.15" customHeight="1"/>
    <row r="22162" ht="13.15" customHeight="1"/>
    <row r="22163" ht="13.15" customHeight="1"/>
    <row r="22164" ht="13.15" customHeight="1"/>
    <row r="22165" ht="13.15" customHeight="1"/>
    <row r="22166" ht="13.15" customHeight="1"/>
    <row r="22167" ht="13.15" customHeight="1"/>
    <row r="22168" ht="13.15" customHeight="1"/>
    <row r="22169" ht="13.15" customHeight="1"/>
    <row r="22170" ht="13.15" customHeight="1"/>
    <row r="22171" ht="13.15" customHeight="1"/>
    <row r="22172" ht="13.15" customHeight="1"/>
    <row r="22173" ht="13.15" customHeight="1"/>
    <row r="22174" ht="13.15" customHeight="1"/>
    <row r="22175" ht="13.15" customHeight="1"/>
    <row r="22176" ht="13.15" customHeight="1"/>
    <row r="22177" ht="13.15" customHeight="1"/>
    <row r="22178" ht="13.15" customHeight="1"/>
    <row r="22179" ht="13.15" customHeight="1"/>
    <row r="22180" ht="13.15" customHeight="1"/>
    <row r="22181" ht="13.15" customHeight="1"/>
    <row r="22182" ht="13.15" customHeight="1"/>
    <row r="22183" ht="13.15" customHeight="1"/>
    <row r="22184" ht="13.15" customHeight="1"/>
    <row r="22185" ht="13.15" customHeight="1"/>
    <row r="22186" ht="13.15" customHeight="1"/>
    <row r="22187" ht="13.15" customHeight="1"/>
    <row r="22188" ht="13.15" customHeight="1"/>
    <row r="22189" ht="13.15" customHeight="1"/>
    <row r="22190" ht="13.15" customHeight="1"/>
    <row r="22191" ht="13.15" customHeight="1"/>
    <row r="22192" ht="13.15" customHeight="1"/>
    <row r="22193" ht="13.15" customHeight="1"/>
    <row r="22194" ht="13.15" customHeight="1"/>
    <row r="22195" ht="13.15" customHeight="1"/>
    <row r="22196" ht="13.15" customHeight="1"/>
    <row r="22197" ht="13.15" customHeight="1"/>
    <row r="22198" ht="13.15" customHeight="1"/>
    <row r="22199" ht="13.15" customHeight="1"/>
    <row r="22200" ht="13.15" customHeight="1"/>
    <row r="22201" ht="13.15" customHeight="1"/>
    <row r="22202" ht="13.15" customHeight="1"/>
    <row r="22203" ht="13.15" customHeight="1"/>
    <row r="22204" ht="13.15" customHeight="1"/>
    <row r="22205" ht="13.15" customHeight="1"/>
    <row r="22206" ht="13.15" customHeight="1"/>
    <row r="22207" ht="13.15" customHeight="1"/>
    <row r="22208" ht="13.15" customHeight="1"/>
    <row r="22209" ht="13.15" customHeight="1"/>
    <row r="22210" ht="13.15" customHeight="1"/>
    <row r="22211" ht="13.15" customHeight="1"/>
    <row r="22212" ht="13.15" customHeight="1"/>
    <row r="22213" ht="13.15" customHeight="1"/>
    <row r="22214" ht="13.15" customHeight="1"/>
    <row r="22215" ht="13.15" customHeight="1"/>
    <row r="22216" ht="13.15" customHeight="1"/>
    <row r="22217" ht="13.15" customHeight="1"/>
    <row r="22218" ht="13.15" customHeight="1"/>
    <row r="22219" ht="13.15" customHeight="1"/>
    <row r="22220" ht="13.15" customHeight="1"/>
    <row r="22221" ht="13.15" customHeight="1"/>
    <row r="22222" ht="13.15" customHeight="1"/>
    <row r="22223" ht="13.15" customHeight="1"/>
    <row r="22224" ht="13.15" customHeight="1"/>
    <row r="22225" ht="13.15" customHeight="1"/>
    <row r="22226" ht="13.15" customHeight="1"/>
    <row r="22227" ht="13.15" customHeight="1"/>
    <row r="22228" ht="13.15" customHeight="1"/>
    <row r="22229" ht="13.15" customHeight="1"/>
    <row r="22230" ht="13.15" customHeight="1"/>
    <row r="22231" ht="13.15" customHeight="1"/>
    <row r="22232" ht="13.15" customHeight="1"/>
    <row r="22233" ht="13.15" customHeight="1"/>
    <row r="22234" ht="13.15" customHeight="1"/>
    <row r="22235" ht="13.15" customHeight="1"/>
    <row r="22236" ht="13.15" customHeight="1"/>
    <row r="22237" ht="13.15" customHeight="1"/>
    <row r="22238" ht="13.15" customHeight="1"/>
    <row r="22239" ht="13.15" customHeight="1"/>
    <row r="22240" ht="13.15" customHeight="1"/>
    <row r="22241" ht="13.15" customHeight="1"/>
    <row r="22242" ht="13.15" customHeight="1"/>
    <row r="22243" ht="13.15" customHeight="1"/>
    <row r="22244" ht="13.15" customHeight="1"/>
    <row r="22245" ht="13.15" customHeight="1"/>
    <row r="22246" ht="13.15" customHeight="1"/>
    <row r="22247" ht="13.15" customHeight="1"/>
    <row r="22248" ht="13.15" customHeight="1"/>
    <row r="22249" ht="13.15" customHeight="1"/>
    <row r="22250" ht="13.15" customHeight="1"/>
    <row r="22251" ht="13.15" customHeight="1"/>
    <row r="22252" ht="13.15" customHeight="1"/>
    <row r="22253" ht="13.15" customHeight="1"/>
    <row r="22254" ht="13.15" customHeight="1"/>
    <row r="22255" ht="13.15" customHeight="1"/>
    <row r="22256" ht="13.15" customHeight="1"/>
    <row r="22257" ht="13.15" customHeight="1"/>
    <row r="22258" ht="13.15" customHeight="1"/>
    <row r="22259" ht="13.15" customHeight="1"/>
    <row r="22260" ht="13.15" customHeight="1"/>
    <row r="22261" ht="13.15" customHeight="1"/>
    <row r="22262" ht="13.15" customHeight="1"/>
    <row r="22263" ht="13.15" customHeight="1"/>
    <row r="22264" ht="13.15" customHeight="1"/>
    <row r="22265" ht="13.15" customHeight="1"/>
    <row r="22266" ht="13.15" customHeight="1"/>
    <row r="22267" ht="13.15" customHeight="1"/>
    <row r="22268" ht="13.15" customHeight="1"/>
    <row r="22269" ht="13.15" customHeight="1"/>
    <row r="22270" ht="13.15" customHeight="1"/>
    <row r="22271" ht="13.15" customHeight="1"/>
    <row r="22272" ht="13.15" customHeight="1"/>
    <row r="22273" ht="13.15" customHeight="1"/>
    <row r="22274" ht="13.15" customHeight="1"/>
    <row r="22275" ht="13.15" customHeight="1"/>
    <row r="22276" ht="13.15" customHeight="1"/>
    <row r="22277" ht="13.15" customHeight="1"/>
    <row r="22278" ht="13.15" customHeight="1"/>
    <row r="22279" ht="13.15" customHeight="1"/>
    <row r="22280" ht="13.15" customHeight="1"/>
    <row r="22281" ht="13.15" customHeight="1"/>
    <row r="22282" ht="13.15" customHeight="1"/>
    <row r="22283" ht="13.15" customHeight="1"/>
    <row r="22284" ht="13.15" customHeight="1"/>
    <row r="22285" ht="13.15" customHeight="1"/>
    <row r="22286" ht="13.15" customHeight="1"/>
    <row r="22287" ht="13.15" customHeight="1"/>
    <row r="22288" ht="13.15" customHeight="1"/>
    <row r="22289" ht="13.15" customHeight="1"/>
    <row r="22290" ht="13.15" customHeight="1"/>
    <row r="22291" ht="13.15" customHeight="1"/>
    <row r="22292" ht="13.15" customHeight="1"/>
    <row r="22293" ht="13.15" customHeight="1"/>
    <row r="22294" ht="13.15" customHeight="1"/>
    <row r="22295" ht="13.15" customHeight="1"/>
    <row r="22296" ht="13.15" customHeight="1"/>
    <row r="22297" ht="13.15" customHeight="1"/>
    <row r="22298" ht="13.15" customHeight="1"/>
    <row r="22299" ht="13.15" customHeight="1"/>
    <row r="22300" ht="13.15" customHeight="1"/>
    <row r="22301" ht="13.15" customHeight="1"/>
    <row r="22302" ht="13.15" customHeight="1"/>
    <row r="22303" ht="13.15" customHeight="1"/>
    <row r="22304" ht="13.15" customHeight="1"/>
    <row r="22305" ht="13.15" customHeight="1"/>
    <row r="22306" ht="13.15" customHeight="1"/>
    <row r="22307" ht="13.15" customHeight="1"/>
    <row r="22308" ht="13.15" customHeight="1"/>
    <row r="22309" ht="13.15" customHeight="1"/>
    <row r="22310" ht="13.15" customHeight="1"/>
    <row r="22311" ht="13.15" customHeight="1"/>
    <row r="22312" ht="13.15" customHeight="1"/>
    <row r="22313" ht="13.15" customHeight="1"/>
    <row r="22314" ht="13.15" customHeight="1"/>
    <row r="22315" ht="13.15" customHeight="1"/>
    <row r="22316" ht="13.15" customHeight="1"/>
    <row r="22317" ht="13.15" customHeight="1"/>
    <row r="22318" ht="13.15" customHeight="1"/>
    <row r="22319" ht="13.15" customHeight="1"/>
    <row r="22320" ht="13.15" customHeight="1"/>
    <row r="22321" ht="13.15" customHeight="1"/>
    <row r="22322" ht="13.15" customHeight="1"/>
    <row r="22323" ht="13.15" customHeight="1"/>
    <row r="22324" ht="13.15" customHeight="1"/>
    <row r="22325" ht="13.15" customHeight="1"/>
    <row r="22326" ht="13.15" customHeight="1"/>
    <row r="22327" ht="13.15" customHeight="1"/>
    <row r="22328" ht="13.15" customHeight="1"/>
    <row r="22329" ht="13.15" customHeight="1"/>
    <row r="22330" ht="13.15" customHeight="1"/>
    <row r="22331" ht="13.15" customHeight="1"/>
    <row r="22332" ht="13.15" customHeight="1"/>
    <row r="22333" ht="13.15" customHeight="1"/>
    <row r="22334" ht="13.15" customHeight="1"/>
    <row r="22335" ht="13.15" customHeight="1"/>
    <row r="22336" ht="13.15" customHeight="1"/>
    <row r="22337" ht="13.15" customHeight="1"/>
    <row r="22338" ht="13.15" customHeight="1"/>
    <row r="22339" ht="13.15" customHeight="1"/>
    <row r="22340" ht="13.15" customHeight="1"/>
    <row r="22341" ht="13.15" customHeight="1"/>
    <row r="22342" ht="13.15" customHeight="1"/>
    <row r="22343" ht="13.15" customHeight="1"/>
    <row r="22344" ht="13.15" customHeight="1"/>
    <row r="22345" ht="13.15" customHeight="1"/>
    <row r="22346" ht="13.15" customHeight="1"/>
    <row r="22347" ht="13.15" customHeight="1"/>
    <row r="22348" ht="13.15" customHeight="1"/>
    <row r="22349" ht="13.15" customHeight="1"/>
    <row r="22350" ht="13.15" customHeight="1"/>
    <row r="22351" ht="13.15" customHeight="1"/>
    <row r="22352" ht="13.15" customHeight="1"/>
    <row r="22353" ht="13.15" customHeight="1"/>
    <row r="22354" ht="13.15" customHeight="1"/>
    <row r="22355" ht="13.15" customHeight="1"/>
    <row r="22356" ht="13.15" customHeight="1"/>
    <row r="22357" ht="13.15" customHeight="1"/>
    <row r="22358" ht="13.15" customHeight="1"/>
    <row r="22359" ht="13.15" customHeight="1"/>
    <row r="22360" ht="13.15" customHeight="1"/>
    <row r="22361" ht="13.15" customHeight="1"/>
    <row r="22362" ht="13.15" customHeight="1"/>
    <row r="22363" ht="13.15" customHeight="1"/>
    <row r="22364" ht="13.15" customHeight="1"/>
    <row r="22365" ht="13.15" customHeight="1"/>
    <row r="22366" ht="13.15" customHeight="1"/>
    <row r="22367" ht="13.15" customHeight="1"/>
    <row r="22368" ht="13.15" customHeight="1"/>
    <row r="22369" ht="13.15" customHeight="1"/>
    <row r="22370" ht="13.15" customHeight="1"/>
    <row r="22371" ht="13.15" customHeight="1"/>
    <row r="22372" ht="13.15" customHeight="1"/>
    <row r="22373" ht="13.15" customHeight="1"/>
    <row r="22374" ht="13.15" customHeight="1"/>
    <row r="22375" ht="13.15" customHeight="1"/>
    <row r="22376" ht="13.15" customHeight="1"/>
    <row r="22377" ht="13.15" customHeight="1"/>
    <row r="22378" ht="13.15" customHeight="1"/>
    <row r="22379" ht="13.15" customHeight="1"/>
    <row r="22380" ht="13.15" customHeight="1"/>
    <row r="22381" ht="13.15" customHeight="1"/>
    <row r="22382" ht="13.15" customHeight="1"/>
    <row r="22383" ht="13.15" customHeight="1"/>
    <row r="22384" ht="13.15" customHeight="1"/>
    <row r="22385" ht="13.15" customHeight="1"/>
    <row r="22386" ht="13.15" customHeight="1"/>
    <row r="22387" ht="13.15" customHeight="1"/>
    <row r="22388" ht="13.15" customHeight="1"/>
    <row r="22389" ht="13.15" customHeight="1"/>
    <row r="22390" ht="13.15" customHeight="1"/>
    <row r="22391" ht="13.15" customHeight="1"/>
    <row r="22392" ht="13.15" customHeight="1"/>
    <row r="22393" ht="13.15" customHeight="1"/>
    <row r="22394" ht="13.15" customHeight="1"/>
    <row r="22395" ht="13.15" customHeight="1"/>
    <row r="22396" ht="13.15" customHeight="1"/>
    <row r="22397" ht="13.15" customHeight="1"/>
    <row r="22398" ht="13.15" customHeight="1"/>
    <row r="22399" ht="13.15" customHeight="1"/>
    <row r="22400" ht="13.15" customHeight="1"/>
    <row r="22401" ht="13.15" customHeight="1"/>
    <row r="22402" ht="13.15" customHeight="1"/>
    <row r="22403" ht="13.15" customHeight="1"/>
    <row r="22404" ht="13.15" customHeight="1"/>
    <row r="22405" ht="13.15" customHeight="1"/>
    <row r="22406" ht="13.15" customHeight="1"/>
    <row r="22407" ht="13.15" customHeight="1"/>
    <row r="22408" ht="13.15" customHeight="1"/>
    <row r="22409" ht="13.15" customHeight="1"/>
    <row r="22410" ht="13.15" customHeight="1"/>
    <row r="22411" ht="13.15" customHeight="1"/>
    <row r="22412" ht="13.15" customHeight="1"/>
    <row r="22413" ht="13.15" customHeight="1"/>
    <row r="22414" ht="13.15" customHeight="1"/>
    <row r="22415" ht="13.15" customHeight="1"/>
    <row r="22416" ht="13.15" customHeight="1"/>
    <row r="22417" ht="13.15" customHeight="1"/>
    <row r="22418" ht="13.15" customHeight="1"/>
    <row r="22419" ht="13.15" customHeight="1"/>
    <row r="22420" ht="13.15" customHeight="1"/>
    <row r="22421" ht="13.15" customHeight="1"/>
    <row r="22422" ht="13.15" customHeight="1"/>
    <row r="22423" ht="13.15" customHeight="1"/>
    <row r="22424" ht="13.15" customHeight="1"/>
    <row r="22425" ht="13.15" customHeight="1"/>
    <row r="22426" ht="13.15" customHeight="1"/>
    <row r="22427" ht="13.15" customHeight="1"/>
    <row r="22428" ht="13.15" customHeight="1"/>
    <row r="22429" ht="13.15" customHeight="1"/>
    <row r="22430" ht="13.15" customHeight="1"/>
    <row r="22431" ht="13.15" customHeight="1"/>
    <row r="22432" ht="13.15" customHeight="1"/>
    <row r="22433" ht="13.15" customHeight="1"/>
    <row r="22434" ht="13.15" customHeight="1"/>
    <row r="22435" ht="13.15" customHeight="1"/>
    <row r="22436" ht="13.15" customHeight="1"/>
    <row r="22437" ht="13.15" customHeight="1"/>
    <row r="22438" ht="13.15" customHeight="1"/>
    <row r="22439" ht="13.15" customHeight="1"/>
    <row r="22440" ht="13.15" customHeight="1"/>
    <row r="22441" ht="13.15" customHeight="1"/>
    <row r="22442" ht="13.15" customHeight="1"/>
    <row r="22443" ht="13.15" customHeight="1"/>
    <row r="22444" ht="13.15" customHeight="1"/>
    <row r="22445" ht="13.15" customHeight="1"/>
    <row r="22446" ht="13.15" customHeight="1"/>
    <row r="22447" ht="13.15" customHeight="1"/>
    <row r="22448" ht="13.15" customHeight="1"/>
    <row r="22449" ht="13.15" customHeight="1"/>
    <row r="22450" ht="13.15" customHeight="1"/>
    <row r="22451" ht="13.15" customHeight="1"/>
    <row r="22452" ht="13.15" customHeight="1"/>
    <row r="22453" ht="13.15" customHeight="1"/>
    <row r="22454" ht="13.15" customHeight="1"/>
    <row r="22455" ht="13.15" customHeight="1"/>
    <row r="22456" ht="13.15" customHeight="1"/>
    <row r="22457" ht="13.15" customHeight="1"/>
    <row r="22458" ht="13.15" customHeight="1"/>
    <row r="22459" ht="13.15" customHeight="1"/>
    <row r="22460" ht="13.15" customHeight="1"/>
    <row r="22461" ht="13.15" customHeight="1"/>
    <row r="22462" ht="13.15" customHeight="1"/>
    <row r="22463" ht="13.15" customHeight="1"/>
    <row r="22464" ht="13.15" customHeight="1"/>
    <row r="22465" ht="13.15" customHeight="1"/>
    <row r="22466" ht="13.15" customHeight="1"/>
    <row r="22467" ht="13.15" customHeight="1"/>
    <row r="22468" ht="13.15" customHeight="1"/>
    <row r="22469" ht="13.15" customHeight="1"/>
    <row r="22470" ht="13.15" customHeight="1"/>
    <row r="22471" ht="13.15" customHeight="1"/>
    <row r="22472" ht="13.15" customHeight="1"/>
    <row r="22473" ht="13.15" customHeight="1"/>
    <row r="22474" ht="13.15" customHeight="1"/>
    <row r="22475" ht="13.15" customHeight="1"/>
    <row r="22476" ht="13.15" customHeight="1"/>
    <row r="22477" ht="13.15" customHeight="1"/>
    <row r="22478" ht="13.15" customHeight="1"/>
    <row r="22479" ht="13.15" customHeight="1"/>
    <row r="22480" ht="13.15" customHeight="1"/>
    <row r="22481" ht="13.15" customHeight="1"/>
    <row r="22482" ht="13.15" customHeight="1"/>
    <row r="22483" ht="13.15" customHeight="1"/>
    <row r="22484" ht="13.15" customHeight="1"/>
    <row r="22485" ht="13.15" customHeight="1"/>
    <row r="22486" ht="13.15" customHeight="1"/>
    <row r="22487" ht="13.15" customHeight="1"/>
    <row r="22488" ht="13.15" customHeight="1"/>
    <row r="22489" ht="13.15" customHeight="1"/>
    <row r="22490" ht="13.15" customHeight="1"/>
    <row r="22491" ht="13.15" customHeight="1"/>
    <row r="22492" ht="13.15" customHeight="1"/>
    <row r="22493" ht="13.15" customHeight="1"/>
    <row r="22494" ht="13.15" customHeight="1"/>
    <row r="22495" ht="13.15" customHeight="1"/>
    <row r="22496" ht="13.15" customHeight="1"/>
    <row r="22497" ht="13.15" customHeight="1"/>
    <row r="22498" ht="13.15" customHeight="1"/>
    <row r="22499" ht="13.15" customHeight="1"/>
    <row r="22500" ht="13.15" customHeight="1"/>
    <row r="22501" ht="13.15" customHeight="1"/>
    <row r="22502" ht="13.15" customHeight="1"/>
    <row r="22503" ht="13.15" customHeight="1"/>
    <row r="22504" ht="13.15" customHeight="1"/>
    <row r="22505" ht="13.15" customHeight="1"/>
    <row r="22506" ht="13.15" customHeight="1"/>
    <row r="22507" ht="13.15" customHeight="1"/>
    <row r="22508" ht="13.15" customHeight="1"/>
    <row r="22509" ht="13.15" customHeight="1"/>
    <row r="22510" ht="13.15" customHeight="1"/>
    <row r="22511" ht="13.15" customHeight="1"/>
    <row r="22512" ht="13.15" customHeight="1"/>
    <row r="22513" ht="13.15" customHeight="1"/>
    <row r="22514" ht="13.15" customHeight="1"/>
    <row r="22515" ht="13.15" customHeight="1"/>
    <row r="22516" ht="13.15" customHeight="1"/>
    <row r="22517" ht="13.15" customHeight="1"/>
    <row r="22518" ht="13.15" customHeight="1"/>
    <row r="22519" ht="13.15" customHeight="1"/>
    <row r="22520" ht="13.15" customHeight="1"/>
    <row r="22521" ht="13.15" customHeight="1"/>
    <row r="22522" ht="13.15" customHeight="1"/>
    <row r="22523" ht="13.15" customHeight="1"/>
    <row r="22524" ht="13.15" customHeight="1"/>
    <row r="22525" ht="13.15" customHeight="1"/>
    <row r="22526" ht="13.15" customHeight="1"/>
    <row r="22527" ht="13.15" customHeight="1"/>
    <row r="22528" ht="13.15" customHeight="1"/>
    <row r="22529" ht="13.15" customHeight="1"/>
    <row r="22530" ht="13.15" customHeight="1"/>
    <row r="22531" ht="13.15" customHeight="1"/>
    <row r="22532" ht="13.15" customHeight="1"/>
    <row r="22533" ht="13.15" customHeight="1"/>
    <row r="22534" ht="13.15" customHeight="1"/>
    <row r="22535" ht="13.15" customHeight="1"/>
    <row r="22536" ht="13.15" customHeight="1"/>
    <row r="22537" ht="13.15" customHeight="1"/>
    <row r="22538" ht="13.15" customHeight="1"/>
    <row r="22539" ht="13.15" customHeight="1"/>
    <row r="22540" ht="13.15" customHeight="1"/>
    <row r="22541" ht="13.15" customHeight="1"/>
    <row r="22542" ht="13.15" customHeight="1"/>
    <row r="22543" ht="13.15" customHeight="1"/>
    <row r="22544" ht="13.15" customHeight="1"/>
    <row r="22545" ht="13.15" customHeight="1"/>
    <row r="22546" ht="13.15" customHeight="1"/>
    <row r="22547" ht="13.15" customHeight="1"/>
    <row r="22548" ht="13.15" customHeight="1"/>
    <row r="22549" ht="13.15" customHeight="1"/>
    <row r="22550" ht="13.15" customHeight="1"/>
    <row r="22551" ht="13.15" customHeight="1"/>
    <row r="22552" ht="13.15" customHeight="1"/>
    <row r="22553" ht="13.15" customHeight="1"/>
    <row r="22554" ht="13.15" customHeight="1"/>
    <row r="22555" ht="13.15" customHeight="1"/>
    <row r="22556" ht="13.15" customHeight="1"/>
    <row r="22557" ht="13.15" customHeight="1"/>
    <row r="22558" ht="13.15" customHeight="1"/>
    <row r="22559" ht="13.15" customHeight="1"/>
    <row r="22560" ht="13.15" customHeight="1"/>
    <row r="22561" ht="13.15" customHeight="1"/>
    <row r="22562" ht="13.15" customHeight="1"/>
    <row r="22563" ht="13.15" customHeight="1"/>
    <row r="22564" ht="13.15" customHeight="1"/>
    <row r="22565" ht="13.15" customHeight="1"/>
    <row r="22566" ht="13.15" customHeight="1"/>
    <row r="22567" ht="13.15" customHeight="1"/>
    <row r="22568" ht="13.15" customHeight="1"/>
    <row r="22569" ht="13.15" customHeight="1"/>
    <row r="22570" ht="13.15" customHeight="1"/>
    <row r="22571" ht="13.15" customHeight="1"/>
    <row r="22572" ht="13.15" customHeight="1"/>
    <row r="22573" ht="13.15" customHeight="1"/>
    <row r="22574" ht="13.15" customHeight="1"/>
    <row r="22575" ht="13.15" customHeight="1"/>
    <row r="22576" ht="13.15" customHeight="1"/>
    <row r="22577" ht="13.15" customHeight="1"/>
    <row r="22578" ht="13.15" customHeight="1"/>
    <row r="22579" ht="13.15" customHeight="1"/>
    <row r="22580" ht="13.15" customHeight="1"/>
    <row r="22581" ht="13.15" customHeight="1"/>
    <row r="22582" ht="13.15" customHeight="1"/>
    <row r="22583" ht="13.15" customHeight="1"/>
    <row r="22584" ht="13.15" customHeight="1"/>
    <row r="22585" ht="13.15" customHeight="1"/>
    <row r="22586" ht="13.15" customHeight="1"/>
    <row r="22587" ht="13.15" customHeight="1"/>
    <row r="22588" ht="13.15" customHeight="1"/>
    <row r="22589" ht="13.15" customHeight="1"/>
    <row r="22590" ht="13.15" customHeight="1"/>
    <row r="22591" ht="13.15" customHeight="1"/>
    <row r="22592" ht="13.15" customHeight="1"/>
    <row r="22593" ht="13.15" customHeight="1"/>
    <row r="22594" ht="13.15" customHeight="1"/>
    <row r="22595" ht="13.15" customHeight="1"/>
    <row r="22596" ht="13.15" customHeight="1"/>
    <row r="22597" ht="13.15" customHeight="1"/>
    <row r="22598" ht="13.15" customHeight="1"/>
    <row r="22599" ht="13.15" customHeight="1"/>
    <row r="22600" ht="13.15" customHeight="1"/>
    <row r="22601" ht="13.15" customHeight="1"/>
    <row r="22602" ht="13.15" customHeight="1"/>
    <row r="22603" ht="13.15" customHeight="1"/>
    <row r="22604" ht="13.15" customHeight="1"/>
    <row r="22605" ht="13.15" customHeight="1"/>
    <row r="22606" ht="13.15" customHeight="1"/>
    <row r="22607" ht="13.15" customHeight="1"/>
    <row r="22608" ht="13.15" customHeight="1"/>
    <row r="22609" ht="13.15" customHeight="1"/>
    <row r="22610" ht="13.15" customHeight="1"/>
    <row r="22611" ht="13.15" customHeight="1"/>
    <row r="22612" ht="13.15" customHeight="1"/>
    <row r="22613" ht="13.15" customHeight="1"/>
    <row r="22614" ht="13.15" customHeight="1"/>
    <row r="22615" ht="13.15" customHeight="1"/>
    <row r="22616" ht="13.15" customHeight="1"/>
    <row r="22617" ht="13.15" customHeight="1"/>
    <row r="22618" ht="13.15" customHeight="1"/>
    <row r="22619" ht="13.15" customHeight="1"/>
    <row r="22620" ht="13.15" customHeight="1"/>
    <row r="22621" ht="13.15" customHeight="1"/>
    <row r="22622" ht="13.15" customHeight="1"/>
    <row r="22623" ht="13.15" customHeight="1"/>
    <row r="22624" ht="13.15" customHeight="1"/>
    <row r="22625" ht="13.15" customHeight="1"/>
    <row r="22626" ht="13.15" customHeight="1"/>
    <row r="22627" ht="13.15" customHeight="1"/>
    <row r="22628" ht="13.15" customHeight="1"/>
    <row r="22629" ht="13.15" customHeight="1"/>
    <row r="22630" ht="13.15" customHeight="1"/>
    <row r="22631" ht="13.15" customHeight="1"/>
    <row r="22632" ht="13.15" customHeight="1"/>
    <row r="22633" ht="13.15" customHeight="1"/>
    <row r="22634" ht="13.15" customHeight="1"/>
    <row r="22635" ht="13.15" customHeight="1"/>
    <row r="22636" ht="13.15" customHeight="1"/>
    <row r="22637" ht="13.15" customHeight="1"/>
    <row r="22638" ht="13.15" customHeight="1"/>
    <row r="22639" ht="13.15" customHeight="1"/>
    <row r="22640" ht="13.15" customHeight="1"/>
    <row r="22641" ht="13.15" customHeight="1"/>
    <row r="22642" ht="13.15" customHeight="1"/>
    <row r="22643" ht="13.15" customHeight="1"/>
    <row r="22644" ht="13.15" customHeight="1"/>
    <row r="22645" ht="13.15" customHeight="1"/>
    <row r="22646" ht="13.15" customHeight="1"/>
    <row r="22647" ht="13.15" customHeight="1"/>
    <row r="22648" ht="13.15" customHeight="1"/>
    <row r="22649" ht="13.15" customHeight="1"/>
    <row r="22650" ht="13.15" customHeight="1"/>
    <row r="22651" ht="13.15" customHeight="1"/>
    <row r="22652" ht="13.15" customHeight="1"/>
    <row r="22653" ht="13.15" customHeight="1"/>
    <row r="22654" ht="13.15" customHeight="1"/>
    <row r="22655" ht="13.15" customHeight="1"/>
    <row r="22656" ht="13.15" customHeight="1"/>
    <row r="22657" ht="13.15" customHeight="1"/>
    <row r="22658" ht="13.15" customHeight="1"/>
    <row r="22659" ht="13.15" customHeight="1"/>
    <row r="22660" ht="13.15" customHeight="1"/>
    <row r="22661" ht="13.15" customHeight="1"/>
    <row r="22662" ht="13.15" customHeight="1"/>
    <row r="22663" ht="13.15" customHeight="1"/>
    <row r="22664" ht="13.15" customHeight="1"/>
    <row r="22665" ht="13.15" customHeight="1"/>
    <row r="22666" ht="13.15" customHeight="1"/>
    <row r="22667" ht="13.15" customHeight="1"/>
    <row r="22668" ht="13.15" customHeight="1"/>
    <row r="22669" ht="13.15" customHeight="1"/>
    <row r="22670" ht="13.15" customHeight="1"/>
    <row r="22671" ht="13.15" customHeight="1"/>
    <row r="22672" ht="13.15" customHeight="1"/>
    <row r="22673" ht="13.15" customHeight="1"/>
    <row r="22674" ht="13.15" customHeight="1"/>
    <row r="22675" ht="13.15" customHeight="1"/>
    <row r="22676" ht="13.15" customHeight="1"/>
    <row r="22677" ht="13.15" customHeight="1"/>
    <row r="22678" ht="13.15" customHeight="1"/>
    <row r="22679" ht="13.15" customHeight="1"/>
    <row r="22680" ht="13.15" customHeight="1"/>
    <row r="22681" ht="13.15" customHeight="1"/>
    <row r="22682" ht="13.15" customHeight="1"/>
    <row r="22683" ht="13.15" customHeight="1"/>
    <row r="22684" ht="13.15" customHeight="1"/>
    <row r="22685" ht="13.15" customHeight="1"/>
    <row r="22686" ht="13.15" customHeight="1"/>
    <row r="22687" ht="13.15" customHeight="1"/>
    <row r="22688" ht="13.15" customHeight="1"/>
    <row r="22689" ht="13.15" customHeight="1"/>
    <row r="22690" ht="13.15" customHeight="1"/>
    <row r="22691" ht="13.15" customHeight="1"/>
    <row r="22692" ht="13.15" customHeight="1"/>
    <row r="22693" ht="13.15" customHeight="1"/>
    <row r="22694" ht="13.15" customHeight="1"/>
    <row r="22695" ht="13.15" customHeight="1"/>
    <row r="22696" ht="13.15" customHeight="1"/>
    <row r="22697" ht="13.15" customHeight="1"/>
    <row r="22698" ht="13.15" customHeight="1"/>
    <row r="22699" ht="13.15" customHeight="1"/>
    <row r="22700" ht="13.15" customHeight="1"/>
    <row r="22701" ht="13.15" customHeight="1"/>
    <row r="22702" ht="13.15" customHeight="1"/>
    <row r="22703" ht="13.15" customHeight="1"/>
    <row r="22704" ht="13.15" customHeight="1"/>
    <row r="22705" ht="13.15" customHeight="1"/>
    <row r="22706" ht="13.15" customHeight="1"/>
    <row r="22707" ht="13.15" customHeight="1"/>
    <row r="22708" ht="13.15" customHeight="1"/>
    <row r="22709" ht="13.15" customHeight="1"/>
    <row r="22710" ht="13.15" customHeight="1"/>
    <row r="22711" ht="13.15" customHeight="1"/>
    <row r="22712" ht="13.15" customHeight="1"/>
    <row r="22713" ht="13.15" customHeight="1"/>
    <row r="22714" ht="13.15" customHeight="1"/>
    <row r="22715" ht="13.15" customHeight="1"/>
    <row r="22716" ht="13.15" customHeight="1"/>
    <row r="22717" ht="13.15" customHeight="1"/>
    <row r="22718" ht="13.15" customHeight="1"/>
    <row r="22719" ht="13.15" customHeight="1"/>
    <row r="22720" ht="13.15" customHeight="1"/>
    <row r="22721" ht="13.15" customHeight="1"/>
    <row r="22722" ht="13.15" customHeight="1"/>
    <row r="22723" ht="13.15" customHeight="1"/>
    <row r="22724" ht="13.15" customHeight="1"/>
    <row r="22725" ht="13.15" customHeight="1"/>
    <row r="22726" ht="13.15" customHeight="1"/>
    <row r="22727" ht="13.15" customHeight="1"/>
    <row r="22728" ht="13.15" customHeight="1"/>
    <row r="22729" ht="13.15" customHeight="1"/>
    <row r="22730" ht="13.15" customHeight="1"/>
    <row r="22731" ht="13.15" customHeight="1"/>
    <row r="22732" ht="13.15" customHeight="1"/>
    <row r="22733" ht="13.15" customHeight="1"/>
    <row r="22734" ht="13.15" customHeight="1"/>
    <row r="22735" ht="13.15" customHeight="1"/>
    <row r="22736" ht="13.15" customHeight="1"/>
    <row r="22737" ht="13.15" customHeight="1"/>
    <row r="22738" ht="13.15" customHeight="1"/>
    <row r="22739" ht="13.15" customHeight="1"/>
    <row r="22740" ht="13.15" customHeight="1"/>
    <row r="22741" ht="13.15" customHeight="1"/>
    <row r="22742" ht="13.15" customHeight="1"/>
    <row r="22743" ht="13.15" customHeight="1"/>
    <row r="22744" ht="13.15" customHeight="1"/>
    <row r="22745" ht="13.15" customHeight="1"/>
    <row r="22746" ht="13.15" customHeight="1"/>
    <row r="22747" ht="13.15" customHeight="1"/>
    <row r="22748" ht="13.15" customHeight="1"/>
    <row r="22749" ht="13.15" customHeight="1"/>
    <row r="22750" ht="13.15" customHeight="1"/>
    <row r="22751" ht="13.15" customHeight="1"/>
    <row r="22752" ht="13.15" customHeight="1"/>
    <row r="22753" ht="13.15" customHeight="1"/>
    <row r="22754" ht="13.15" customHeight="1"/>
    <row r="22755" ht="13.15" customHeight="1"/>
    <row r="22756" ht="13.15" customHeight="1"/>
    <row r="22757" ht="13.15" customHeight="1"/>
    <row r="22758" ht="13.15" customHeight="1"/>
    <row r="22759" ht="13.15" customHeight="1"/>
    <row r="22760" ht="13.15" customHeight="1"/>
    <row r="22761" ht="13.15" customHeight="1"/>
    <row r="22762" ht="13.15" customHeight="1"/>
    <row r="22763" ht="13.15" customHeight="1"/>
    <row r="22764" ht="13.15" customHeight="1"/>
    <row r="22765" ht="13.15" customHeight="1"/>
    <row r="22766" ht="13.15" customHeight="1"/>
    <row r="22767" ht="13.15" customHeight="1"/>
    <row r="22768" ht="13.15" customHeight="1"/>
    <row r="22769" ht="13.15" customHeight="1"/>
    <row r="22770" ht="13.15" customHeight="1"/>
    <row r="22771" ht="13.15" customHeight="1"/>
    <row r="22772" ht="13.15" customHeight="1"/>
    <row r="22773" ht="13.15" customHeight="1"/>
    <row r="22774" ht="13.15" customHeight="1"/>
    <row r="22775" ht="13.15" customHeight="1"/>
    <row r="22776" ht="13.15" customHeight="1"/>
    <row r="22777" ht="13.15" customHeight="1"/>
    <row r="22778" ht="13.15" customHeight="1"/>
    <row r="22779" ht="13.15" customHeight="1"/>
    <row r="22780" ht="13.15" customHeight="1"/>
    <row r="22781" ht="13.15" customHeight="1"/>
    <row r="22782" ht="13.15" customHeight="1"/>
    <row r="22783" ht="13.15" customHeight="1"/>
    <row r="22784" ht="13.15" customHeight="1"/>
    <row r="22785" ht="13.15" customHeight="1"/>
    <row r="22786" ht="13.15" customHeight="1"/>
    <row r="22787" ht="13.15" customHeight="1"/>
    <row r="22788" ht="13.15" customHeight="1"/>
    <row r="22789" ht="13.15" customHeight="1"/>
    <row r="22790" ht="13.15" customHeight="1"/>
    <row r="22791" ht="13.15" customHeight="1"/>
    <row r="22792" ht="13.15" customHeight="1"/>
    <row r="22793" ht="13.15" customHeight="1"/>
    <row r="22794" ht="13.15" customHeight="1"/>
    <row r="22795" ht="13.15" customHeight="1"/>
    <row r="22796" ht="13.15" customHeight="1"/>
    <row r="22797" ht="13.15" customHeight="1"/>
    <row r="22798" ht="13.15" customHeight="1"/>
    <row r="22799" ht="13.15" customHeight="1"/>
    <row r="22800" ht="13.15" customHeight="1"/>
    <row r="22801" ht="13.15" customHeight="1"/>
    <row r="22802" ht="13.15" customHeight="1"/>
    <row r="22803" ht="13.15" customHeight="1"/>
    <row r="22804" ht="13.15" customHeight="1"/>
    <row r="22805" ht="13.15" customHeight="1"/>
    <row r="22806" ht="13.15" customHeight="1"/>
    <row r="22807" ht="13.15" customHeight="1"/>
    <row r="22808" ht="13.15" customHeight="1"/>
    <row r="22809" ht="13.15" customHeight="1"/>
    <row r="22810" ht="13.15" customHeight="1"/>
    <row r="22811" ht="13.15" customHeight="1"/>
    <row r="22812" ht="13.15" customHeight="1"/>
    <row r="22813" ht="13.15" customHeight="1"/>
    <row r="22814" ht="13.15" customHeight="1"/>
    <row r="22815" ht="13.15" customHeight="1"/>
    <row r="22816" ht="13.15" customHeight="1"/>
    <row r="22817" ht="13.15" customHeight="1"/>
    <row r="22818" ht="13.15" customHeight="1"/>
    <row r="22819" ht="13.15" customHeight="1"/>
    <row r="22820" ht="13.15" customHeight="1"/>
    <row r="22821" ht="13.15" customHeight="1"/>
    <row r="22822" ht="13.15" customHeight="1"/>
    <row r="22823" ht="13.15" customHeight="1"/>
    <row r="22824" ht="13.15" customHeight="1"/>
    <row r="22825" ht="13.15" customHeight="1"/>
    <row r="22826" ht="13.15" customHeight="1"/>
    <row r="22827" ht="13.15" customHeight="1"/>
    <row r="22828" ht="13.15" customHeight="1"/>
    <row r="22829" ht="13.15" customHeight="1"/>
    <row r="22830" ht="13.15" customHeight="1"/>
    <row r="22831" ht="13.15" customHeight="1"/>
    <row r="22832" ht="13.15" customHeight="1"/>
    <row r="22833" ht="13.15" customHeight="1"/>
    <row r="22834" ht="13.15" customHeight="1"/>
    <row r="22835" ht="13.15" customHeight="1"/>
    <row r="22836" ht="13.15" customHeight="1"/>
    <row r="22837" ht="13.15" customHeight="1"/>
    <row r="22838" ht="13.15" customHeight="1"/>
    <row r="22839" ht="13.15" customHeight="1"/>
    <row r="22840" ht="13.15" customHeight="1"/>
    <row r="22841" ht="13.15" customHeight="1"/>
    <row r="22842" ht="13.15" customHeight="1"/>
    <row r="22843" ht="13.15" customHeight="1"/>
    <row r="22844" ht="13.15" customHeight="1"/>
    <row r="22845" ht="13.15" customHeight="1"/>
    <row r="22846" ht="13.15" customHeight="1"/>
    <row r="22847" ht="13.15" customHeight="1"/>
    <row r="22848" ht="13.15" customHeight="1"/>
    <row r="22849" ht="13.15" customHeight="1"/>
    <row r="22850" ht="13.15" customHeight="1"/>
    <row r="22851" ht="13.15" customHeight="1"/>
    <row r="22852" ht="13.15" customHeight="1"/>
    <row r="22853" ht="13.15" customHeight="1"/>
    <row r="22854" ht="13.15" customHeight="1"/>
    <row r="22855" ht="13.15" customHeight="1"/>
    <row r="22856" ht="13.15" customHeight="1"/>
    <row r="22857" ht="13.15" customHeight="1"/>
    <row r="22858" ht="13.15" customHeight="1"/>
    <row r="22859" ht="13.15" customHeight="1"/>
    <row r="22860" ht="13.15" customHeight="1"/>
    <row r="22861" ht="13.15" customHeight="1"/>
    <row r="22862" ht="13.15" customHeight="1"/>
    <row r="22863" ht="13.15" customHeight="1"/>
    <row r="22864" ht="13.15" customHeight="1"/>
    <row r="22865" ht="13.15" customHeight="1"/>
    <row r="22866" ht="13.15" customHeight="1"/>
    <row r="22867" ht="13.15" customHeight="1"/>
    <row r="22868" ht="13.15" customHeight="1"/>
    <row r="22869" ht="13.15" customHeight="1"/>
    <row r="22870" ht="13.15" customHeight="1"/>
    <row r="22871" ht="13.15" customHeight="1"/>
    <row r="22872" ht="13.15" customHeight="1"/>
    <row r="22873" ht="13.15" customHeight="1"/>
    <row r="22874" ht="13.15" customHeight="1"/>
    <row r="22875" ht="13.15" customHeight="1"/>
    <row r="22876" ht="13.15" customHeight="1"/>
    <row r="22877" ht="13.15" customHeight="1"/>
    <row r="22878" ht="13.15" customHeight="1"/>
    <row r="22879" ht="13.15" customHeight="1"/>
    <row r="22880" ht="13.15" customHeight="1"/>
    <row r="22881" ht="13.15" customHeight="1"/>
    <row r="22882" ht="13.15" customHeight="1"/>
    <row r="22883" ht="13.15" customHeight="1"/>
    <row r="22884" ht="13.15" customHeight="1"/>
    <row r="22885" ht="13.15" customHeight="1"/>
    <row r="22886" ht="13.15" customHeight="1"/>
    <row r="22887" ht="13.15" customHeight="1"/>
    <row r="22888" ht="13.15" customHeight="1"/>
    <row r="22889" ht="13.15" customHeight="1"/>
    <row r="22890" ht="13.15" customHeight="1"/>
    <row r="22891" ht="13.15" customHeight="1"/>
    <row r="22892" ht="13.15" customHeight="1"/>
    <row r="22893" ht="13.15" customHeight="1"/>
    <row r="22894" ht="13.15" customHeight="1"/>
    <row r="22895" ht="13.15" customHeight="1"/>
    <row r="22896" ht="13.15" customHeight="1"/>
    <row r="22897" ht="13.15" customHeight="1"/>
    <row r="22898" ht="13.15" customHeight="1"/>
    <row r="22899" ht="13.15" customHeight="1"/>
    <row r="22900" ht="13.15" customHeight="1"/>
    <row r="22901" ht="13.15" customHeight="1"/>
    <row r="22902" ht="13.15" customHeight="1"/>
    <row r="22903" ht="13.15" customHeight="1"/>
    <row r="22904" ht="13.15" customHeight="1"/>
    <row r="22905" ht="13.15" customHeight="1"/>
    <row r="22906" ht="13.15" customHeight="1"/>
    <row r="22907" ht="13.15" customHeight="1"/>
    <row r="22908" ht="13.15" customHeight="1"/>
    <row r="22909" ht="13.15" customHeight="1"/>
    <row r="22910" ht="13.15" customHeight="1"/>
    <row r="22911" ht="13.15" customHeight="1"/>
    <row r="22912" ht="13.15" customHeight="1"/>
    <row r="22913" ht="13.15" customHeight="1"/>
    <row r="22914" ht="13.15" customHeight="1"/>
    <row r="22915" ht="13.15" customHeight="1"/>
    <row r="22916" ht="13.15" customHeight="1"/>
    <row r="22917" ht="13.15" customHeight="1"/>
    <row r="22918" ht="13.15" customHeight="1"/>
    <row r="22919" ht="13.15" customHeight="1"/>
    <row r="22920" ht="13.15" customHeight="1"/>
    <row r="22921" ht="13.15" customHeight="1"/>
    <row r="22922" ht="13.15" customHeight="1"/>
    <row r="22923" ht="13.15" customHeight="1"/>
    <row r="22924" ht="13.15" customHeight="1"/>
    <row r="22925" ht="13.15" customHeight="1"/>
    <row r="22926" ht="13.15" customHeight="1"/>
    <row r="22927" ht="13.15" customHeight="1"/>
    <row r="22928" ht="13.15" customHeight="1"/>
    <row r="22929" ht="13.15" customHeight="1"/>
    <row r="22930" ht="13.15" customHeight="1"/>
    <row r="22931" ht="13.15" customHeight="1"/>
    <row r="22932" ht="13.15" customHeight="1"/>
    <row r="22933" ht="13.15" customHeight="1"/>
    <row r="22934" ht="13.15" customHeight="1"/>
    <row r="22935" ht="13.15" customHeight="1"/>
    <row r="22936" ht="13.15" customHeight="1"/>
    <row r="22937" ht="13.15" customHeight="1"/>
    <row r="22938" ht="13.15" customHeight="1"/>
    <row r="22939" ht="13.15" customHeight="1"/>
    <row r="22940" ht="13.15" customHeight="1"/>
    <row r="22941" ht="13.15" customHeight="1"/>
    <row r="22942" ht="13.15" customHeight="1"/>
    <row r="22943" ht="13.15" customHeight="1"/>
    <row r="22944" ht="13.15" customHeight="1"/>
    <row r="22945" ht="13.15" customHeight="1"/>
    <row r="22946" ht="13.15" customHeight="1"/>
    <row r="22947" ht="13.15" customHeight="1"/>
    <row r="22948" ht="13.15" customHeight="1"/>
    <row r="22949" ht="13.15" customHeight="1"/>
    <row r="22950" ht="13.15" customHeight="1"/>
    <row r="22951" ht="13.15" customHeight="1"/>
    <row r="22952" ht="13.15" customHeight="1"/>
    <row r="22953" ht="13.15" customHeight="1"/>
    <row r="22954" ht="13.15" customHeight="1"/>
    <row r="22955" ht="13.15" customHeight="1"/>
    <row r="22956" ht="13.15" customHeight="1"/>
    <row r="22957" ht="13.15" customHeight="1"/>
    <row r="22958" ht="13.15" customHeight="1"/>
    <row r="22959" ht="13.15" customHeight="1"/>
    <row r="22960" ht="13.15" customHeight="1"/>
    <row r="22961" ht="13.15" customHeight="1"/>
    <row r="22962" ht="13.15" customHeight="1"/>
    <row r="22963" ht="13.15" customHeight="1"/>
    <row r="22964" ht="13.15" customHeight="1"/>
    <row r="22965" ht="13.15" customHeight="1"/>
    <row r="22966" ht="13.15" customHeight="1"/>
    <row r="22967" ht="13.15" customHeight="1"/>
    <row r="22968" ht="13.15" customHeight="1"/>
    <row r="22969" ht="13.15" customHeight="1"/>
    <row r="22970" ht="13.15" customHeight="1"/>
    <row r="22971" ht="13.15" customHeight="1"/>
    <row r="22972" ht="13.15" customHeight="1"/>
    <row r="22973" ht="13.15" customHeight="1"/>
    <row r="22974" ht="13.15" customHeight="1"/>
    <row r="22975" ht="13.15" customHeight="1"/>
    <row r="22976" ht="13.15" customHeight="1"/>
    <row r="22977" ht="13.15" customHeight="1"/>
    <row r="22978" ht="13.15" customHeight="1"/>
    <row r="22979" ht="13.15" customHeight="1"/>
    <row r="22980" ht="13.15" customHeight="1"/>
    <row r="22981" ht="13.15" customHeight="1"/>
    <row r="22982" ht="13.15" customHeight="1"/>
    <row r="22983" ht="13.15" customHeight="1"/>
    <row r="22984" ht="13.15" customHeight="1"/>
    <row r="22985" ht="13.15" customHeight="1"/>
    <row r="22986" ht="13.15" customHeight="1"/>
    <row r="22987" ht="13.15" customHeight="1"/>
    <row r="22988" ht="13.15" customHeight="1"/>
    <row r="22989" ht="13.15" customHeight="1"/>
    <row r="22990" ht="13.15" customHeight="1"/>
    <row r="22991" ht="13.15" customHeight="1"/>
    <row r="22992" ht="13.15" customHeight="1"/>
    <row r="22993" ht="13.15" customHeight="1"/>
    <row r="22994" ht="13.15" customHeight="1"/>
    <row r="22995" ht="13.15" customHeight="1"/>
    <row r="22996" ht="13.15" customHeight="1"/>
    <row r="22997" ht="13.15" customHeight="1"/>
    <row r="22998" ht="13.15" customHeight="1"/>
    <row r="22999" ht="13.15" customHeight="1"/>
    <row r="23000" ht="13.15" customHeight="1"/>
    <row r="23001" ht="13.15" customHeight="1"/>
    <row r="23002" ht="13.15" customHeight="1"/>
    <row r="23003" ht="13.15" customHeight="1"/>
    <row r="23004" ht="13.15" customHeight="1"/>
    <row r="23005" ht="13.15" customHeight="1"/>
    <row r="23006" ht="13.15" customHeight="1"/>
    <row r="23007" ht="13.15" customHeight="1"/>
    <row r="23008" ht="13.15" customHeight="1"/>
    <row r="23009" ht="13.15" customHeight="1"/>
    <row r="23010" ht="13.15" customHeight="1"/>
    <row r="23011" ht="13.15" customHeight="1"/>
    <row r="23012" ht="13.15" customHeight="1"/>
    <row r="23013" ht="13.15" customHeight="1"/>
    <row r="23014" ht="13.15" customHeight="1"/>
    <row r="23015" ht="13.15" customHeight="1"/>
    <row r="23016" ht="13.15" customHeight="1"/>
    <row r="23017" ht="13.15" customHeight="1"/>
    <row r="23018" ht="13.15" customHeight="1"/>
    <row r="23019" ht="13.15" customHeight="1"/>
    <row r="23020" ht="13.15" customHeight="1"/>
    <row r="23021" ht="13.15" customHeight="1"/>
    <row r="23022" ht="13.15" customHeight="1"/>
    <row r="23023" ht="13.15" customHeight="1"/>
    <row r="23024" ht="13.15" customHeight="1"/>
    <row r="23025" ht="13.15" customHeight="1"/>
    <row r="23026" ht="13.15" customHeight="1"/>
    <row r="23027" ht="13.15" customHeight="1"/>
    <row r="23028" ht="13.15" customHeight="1"/>
    <row r="23029" ht="13.15" customHeight="1"/>
    <row r="23030" ht="13.15" customHeight="1"/>
    <row r="23031" ht="13.15" customHeight="1"/>
    <row r="23032" ht="13.15" customHeight="1"/>
    <row r="23033" ht="13.15" customHeight="1"/>
    <row r="23034" ht="13.15" customHeight="1"/>
    <row r="23035" ht="13.15" customHeight="1"/>
    <row r="23036" ht="13.15" customHeight="1"/>
    <row r="23037" ht="13.15" customHeight="1"/>
    <row r="23038" ht="13.15" customHeight="1"/>
    <row r="23039" ht="13.15" customHeight="1"/>
    <row r="23040" ht="13.15" customHeight="1"/>
    <row r="23041" ht="13.15" customHeight="1"/>
    <row r="23042" ht="13.15" customHeight="1"/>
    <row r="23043" ht="13.15" customHeight="1"/>
    <row r="23044" ht="13.15" customHeight="1"/>
    <row r="23045" ht="13.15" customHeight="1"/>
    <row r="23046" ht="13.15" customHeight="1"/>
    <row r="23047" ht="13.15" customHeight="1"/>
    <row r="23048" ht="13.15" customHeight="1"/>
    <row r="23049" ht="13.15" customHeight="1"/>
    <row r="23050" ht="13.15" customHeight="1"/>
    <row r="23051" ht="13.15" customHeight="1"/>
    <row r="23052" ht="13.15" customHeight="1"/>
    <row r="23053" ht="13.15" customHeight="1"/>
    <row r="23054" ht="13.15" customHeight="1"/>
    <row r="23055" ht="13.15" customHeight="1"/>
    <row r="23056" ht="13.15" customHeight="1"/>
    <row r="23057" ht="13.15" customHeight="1"/>
    <row r="23058" ht="13.15" customHeight="1"/>
    <row r="23059" ht="13.15" customHeight="1"/>
    <row r="23060" ht="13.15" customHeight="1"/>
    <row r="23061" ht="13.15" customHeight="1"/>
    <row r="23062" ht="13.15" customHeight="1"/>
    <row r="23063" ht="13.15" customHeight="1"/>
    <row r="23064" ht="13.15" customHeight="1"/>
    <row r="23065" ht="13.15" customHeight="1"/>
    <row r="23066" ht="13.15" customHeight="1"/>
    <row r="23067" ht="13.15" customHeight="1"/>
    <row r="23068" ht="13.15" customHeight="1"/>
    <row r="23069" ht="13.15" customHeight="1"/>
    <row r="23070" ht="13.15" customHeight="1"/>
    <row r="23071" ht="13.15" customHeight="1"/>
    <row r="23072" ht="13.15" customHeight="1"/>
    <row r="23073" ht="13.15" customHeight="1"/>
    <row r="23074" ht="13.15" customHeight="1"/>
    <row r="23075" ht="13.15" customHeight="1"/>
    <row r="23076" ht="13.15" customHeight="1"/>
    <row r="23077" ht="13.15" customHeight="1"/>
    <row r="23078" ht="13.15" customHeight="1"/>
    <row r="23079" ht="13.15" customHeight="1"/>
    <row r="23080" ht="13.15" customHeight="1"/>
    <row r="23081" ht="13.15" customHeight="1"/>
    <row r="23082" ht="13.15" customHeight="1"/>
    <row r="23083" ht="13.15" customHeight="1"/>
    <row r="23084" ht="13.15" customHeight="1"/>
    <row r="23085" ht="13.15" customHeight="1"/>
    <row r="23086" ht="13.15" customHeight="1"/>
    <row r="23087" ht="13.15" customHeight="1"/>
    <row r="23088" ht="13.15" customHeight="1"/>
    <row r="23089" ht="13.15" customHeight="1"/>
    <row r="23090" ht="13.15" customHeight="1"/>
    <row r="23091" ht="13.15" customHeight="1"/>
    <row r="23092" ht="13.15" customHeight="1"/>
    <row r="23093" ht="13.15" customHeight="1"/>
    <row r="23094" ht="13.15" customHeight="1"/>
    <row r="23095" ht="13.15" customHeight="1"/>
    <row r="23096" ht="13.15" customHeight="1"/>
    <row r="23097" ht="13.15" customHeight="1"/>
    <row r="23098" ht="13.15" customHeight="1"/>
    <row r="23099" ht="13.15" customHeight="1"/>
    <row r="23100" ht="13.15" customHeight="1"/>
    <row r="23101" ht="13.15" customHeight="1"/>
    <row r="23102" ht="13.15" customHeight="1"/>
    <row r="23103" ht="13.15" customHeight="1"/>
    <row r="23104" ht="13.15" customHeight="1"/>
    <row r="23105" ht="13.15" customHeight="1"/>
    <row r="23106" ht="13.15" customHeight="1"/>
    <row r="23107" ht="13.15" customHeight="1"/>
    <row r="23108" ht="13.15" customHeight="1"/>
    <row r="23109" ht="13.15" customHeight="1"/>
    <row r="23110" ht="13.15" customHeight="1"/>
    <row r="23111" ht="13.15" customHeight="1"/>
    <row r="23112" ht="13.15" customHeight="1"/>
    <row r="23113" ht="13.15" customHeight="1"/>
    <row r="23114" ht="13.15" customHeight="1"/>
    <row r="23115" ht="13.15" customHeight="1"/>
    <row r="23116" ht="13.15" customHeight="1"/>
    <row r="23117" ht="13.15" customHeight="1"/>
    <row r="23118" ht="13.15" customHeight="1"/>
    <row r="23119" ht="13.15" customHeight="1"/>
    <row r="23120" ht="13.15" customHeight="1"/>
    <row r="23121" ht="13.15" customHeight="1"/>
    <row r="23122" ht="13.15" customHeight="1"/>
    <row r="23123" ht="13.15" customHeight="1"/>
    <row r="23124" ht="13.15" customHeight="1"/>
    <row r="23125" ht="13.15" customHeight="1"/>
    <row r="23126" ht="13.15" customHeight="1"/>
    <row r="23127" ht="13.15" customHeight="1"/>
    <row r="23128" ht="13.15" customHeight="1"/>
    <row r="23129" ht="13.15" customHeight="1"/>
    <row r="23130" ht="13.15" customHeight="1"/>
    <row r="23131" ht="13.15" customHeight="1"/>
    <row r="23132" ht="13.15" customHeight="1"/>
    <row r="23133" ht="13.15" customHeight="1"/>
    <row r="23134" ht="13.15" customHeight="1"/>
    <row r="23135" ht="13.15" customHeight="1"/>
    <row r="23136" ht="13.15" customHeight="1"/>
    <row r="23137" ht="13.15" customHeight="1"/>
    <row r="23138" ht="13.15" customHeight="1"/>
    <row r="23139" ht="13.15" customHeight="1"/>
    <row r="23140" ht="13.15" customHeight="1"/>
    <row r="23141" ht="13.15" customHeight="1"/>
    <row r="23142" ht="13.15" customHeight="1"/>
    <row r="23143" ht="13.15" customHeight="1"/>
    <row r="23144" ht="13.15" customHeight="1"/>
    <row r="23145" ht="13.15" customHeight="1"/>
    <row r="23146" ht="13.15" customHeight="1"/>
    <row r="23147" ht="13.15" customHeight="1"/>
    <row r="23148" ht="13.15" customHeight="1"/>
    <row r="23149" ht="13.15" customHeight="1"/>
    <row r="23150" ht="13.15" customHeight="1"/>
    <row r="23151" ht="13.15" customHeight="1"/>
    <row r="23152" ht="13.15" customHeight="1"/>
    <row r="23153" ht="13.15" customHeight="1"/>
    <row r="23154" ht="13.15" customHeight="1"/>
    <row r="23155" ht="13.15" customHeight="1"/>
    <row r="23156" ht="13.15" customHeight="1"/>
    <row r="23157" ht="13.15" customHeight="1"/>
    <row r="23158" ht="13.15" customHeight="1"/>
    <row r="23159" ht="13.15" customHeight="1"/>
    <row r="23160" ht="13.15" customHeight="1"/>
    <row r="23161" ht="13.15" customHeight="1"/>
    <row r="23162" ht="13.15" customHeight="1"/>
    <row r="23163" ht="13.15" customHeight="1"/>
    <row r="23164" ht="13.15" customHeight="1"/>
    <row r="23165" ht="13.15" customHeight="1"/>
    <row r="23166" ht="13.15" customHeight="1"/>
    <row r="23167" ht="13.15" customHeight="1"/>
    <row r="23168" ht="13.15" customHeight="1"/>
    <row r="23169" ht="13.15" customHeight="1"/>
    <row r="23170" ht="13.15" customHeight="1"/>
    <row r="23171" ht="13.15" customHeight="1"/>
    <row r="23172" ht="13.15" customHeight="1"/>
    <row r="23173" ht="13.15" customHeight="1"/>
    <row r="23174" ht="13.15" customHeight="1"/>
    <row r="23175" ht="13.15" customHeight="1"/>
    <row r="23176" ht="13.15" customHeight="1"/>
    <row r="23177" ht="13.15" customHeight="1"/>
    <row r="23178" ht="13.15" customHeight="1"/>
    <row r="23179" ht="13.15" customHeight="1"/>
    <row r="23180" ht="13.15" customHeight="1"/>
    <row r="23181" ht="13.15" customHeight="1"/>
    <row r="23182" ht="13.15" customHeight="1"/>
    <row r="23183" ht="13.15" customHeight="1"/>
    <row r="23184" ht="13.15" customHeight="1"/>
    <row r="23185" ht="13.15" customHeight="1"/>
    <row r="23186" ht="13.15" customHeight="1"/>
    <row r="23187" ht="13.15" customHeight="1"/>
    <row r="23188" ht="13.15" customHeight="1"/>
    <row r="23189" ht="13.15" customHeight="1"/>
    <row r="23190" ht="13.15" customHeight="1"/>
    <row r="23191" ht="13.15" customHeight="1"/>
    <row r="23192" ht="13.15" customHeight="1"/>
    <row r="23193" ht="13.15" customHeight="1"/>
    <row r="23194" ht="13.15" customHeight="1"/>
    <row r="23195" ht="13.15" customHeight="1"/>
    <row r="23196" ht="13.15" customHeight="1"/>
    <row r="23197" ht="13.15" customHeight="1"/>
    <row r="23198" ht="13.15" customHeight="1"/>
    <row r="23199" ht="13.15" customHeight="1"/>
    <row r="23200" ht="13.15" customHeight="1"/>
    <row r="23201" ht="13.15" customHeight="1"/>
    <row r="23202" ht="13.15" customHeight="1"/>
    <row r="23203" ht="13.15" customHeight="1"/>
    <row r="23204" ht="13.15" customHeight="1"/>
    <row r="23205" ht="13.15" customHeight="1"/>
    <row r="23206" ht="13.15" customHeight="1"/>
    <row r="23207" ht="13.15" customHeight="1"/>
    <row r="23208" ht="13.15" customHeight="1"/>
    <row r="23209" ht="13.15" customHeight="1"/>
    <row r="23210" ht="13.15" customHeight="1"/>
    <row r="23211" ht="13.15" customHeight="1"/>
    <row r="23212" ht="13.15" customHeight="1"/>
    <row r="23213" ht="13.15" customHeight="1"/>
    <row r="23214" ht="13.15" customHeight="1"/>
    <row r="23215" ht="13.15" customHeight="1"/>
    <row r="23216" ht="13.15" customHeight="1"/>
    <row r="23217" ht="13.15" customHeight="1"/>
    <row r="23218" ht="13.15" customHeight="1"/>
    <row r="23219" ht="13.15" customHeight="1"/>
    <row r="23220" ht="13.15" customHeight="1"/>
    <row r="23221" ht="13.15" customHeight="1"/>
    <row r="23222" ht="13.15" customHeight="1"/>
    <row r="23223" ht="13.15" customHeight="1"/>
    <row r="23224" ht="13.15" customHeight="1"/>
    <row r="23225" ht="13.15" customHeight="1"/>
    <row r="23226" ht="13.15" customHeight="1"/>
    <row r="23227" ht="13.15" customHeight="1"/>
    <row r="23228" ht="13.15" customHeight="1"/>
    <row r="23229" ht="13.15" customHeight="1"/>
    <row r="23230" ht="13.15" customHeight="1"/>
    <row r="23231" ht="13.15" customHeight="1"/>
    <row r="23232" ht="13.15" customHeight="1"/>
    <row r="23233" ht="13.15" customHeight="1"/>
    <row r="23234" ht="13.15" customHeight="1"/>
    <row r="23235" ht="13.15" customHeight="1"/>
    <row r="23236" ht="13.15" customHeight="1"/>
    <row r="23237" ht="13.15" customHeight="1"/>
    <row r="23238" ht="13.15" customHeight="1"/>
    <row r="23239" ht="13.15" customHeight="1"/>
    <row r="23240" ht="13.15" customHeight="1"/>
    <row r="23241" ht="13.15" customHeight="1"/>
    <row r="23242" ht="13.15" customHeight="1"/>
    <row r="23243" ht="13.15" customHeight="1"/>
    <row r="23244" ht="13.15" customHeight="1"/>
    <row r="23245" ht="13.15" customHeight="1"/>
    <row r="23246" ht="13.15" customHeight="1"/>
    <row r="23247" ht="13.15" customHeight="1"/>
    <row r="23248" ht="13.15" customHeight="1"/>
    <row r="23249" ht="13.15" customHeight="1"/>
    <row r="23250" ht="13.15" customHeight="1"/>
    <row r="23251" ht="13.15" customHeight="1"/>
    <row r="23252" ht="13.15" customHeight="1"/>
    <row r="23253" ht="13.15" customHeight="1"/>
    <row r="23254" ht="13.15" customHeight="1"/>
    <row r="23255" ht="13.15" customHeight="1"/>
    <row r="23256" ht="13.15" customHeight="1"/>
    <row r="23257" ht="13.15" customHeight="1"/>
    <row r="23258" ht="13.15" customHeight="1"/>
    <row r="23259" ht="13.15" customHeight="1"/>
    <row r="23260" ht="13.15" customHeight="1"/>
    <row r="23261" ht="13.15" customHeight="1"/>
    <row r="23262" ht="13.15" customHeight="1"/>
    <row r="23263" ht="13.15" customHeight="1"/>
    <row r="23264" ht="13.15" customHeight="1"/>
    <row r="23265" ht="13.15" customHeight="1"/>
    <row r="23266" ht="13.15" customHeight="1"/>
    <row r="23267" ht="13.15" customHeight="1"/>
    <row r="23268" ht="13.15" customHeight="1"/>
    <row r="23269" ht="13.15" customHeight="1"/>
    <row r="23270" ht="13.15" customHeight="1"/>
    <row r="23271" ht="13.15" customHeight="1"/>
    <row r="23272" ht="13.15" customHeight="1"/>
    <row r="23273" ht="13.15" customHeight="1"/>
    <row r="23274" ht="13.15" customHeight="1"/>
    <row r="23275" ht="13.15" customHeight="1"/>
    <row r="23276" ht="13.15" customHeight="1"/>
    <row r="23277" ht="13.15" customHeight="1"/>
    <row r="23278" ht="13.15" customHeight="1"/>
    <row r="23279" ht="13.15" customHeight="1"/>
    <row r="23280" ht="13.15" customHeight="1"/>
    <row r="23281" ht="13.15" customHeight="1"/>
    <row r="23282" ht="13.15" customHeight="1"/>
    <row r="23283" ht="13.15" customHeight="1"/>
    <row r="23284" ht="13.15" customHeight="1"/>
    <row r="23285" ht="13.15" customHeight="1"/>
    <row r="23286" ht="13.15" customHeight="1"/>
    <row r="23287" ht="13.15" customHeight="1"/>
    <row r="23288" ht="13.15" customHeight="1"/>
    <row r="23289" ht="13.15" customHeight="1"/>
    <row r="23290" ht="13.15" customHeight="1"/>
    <row r="23291" ht="13.15" customHeight="1"/>
    <row r="23292" ht="13.15" customHeight="1"/>
    <row r="23293" ht="13.15" customHeight="1"/>
    <row r="23294" ht="13.15" customHeight="1"/>
    <row r="23295" ht="13.15" customHeight="1"/>
    <row r="23296" ht="13.15" customHeight="1"/>
    <row r="23297" ht="13.15" customHeight="1"/>
    <row r="23298" ht="13.15" customHeight="1"/>
    <row r="23299" ht="13.15" customHeight="1"/>
    <row r="23300" ht="13.15" customHeight="1"/>
    <row r="23301" ht="13.15" customHeight="1"/>
    <row r="23302" ht="13.15" customHeight="1"/>
    <row r="23303" ht="13.15" customHeight="1"/>
    <row r="23304" ht="13.15" customHeight="1"/>
    <row r="23305" ht="13.15" customHeight="1"/>
    <row r="23306" ht="13.15" customHeight="1"/>
    <row r="23307" ht="13.15" customHeight="1"/>
    <row r="23308" ht="13.15" customHeight="1"/>
    <row r="23309" ht="13.15" customHeight="1"/>
    <row r="23310" ht="13.15" customHeight="1"/>
    <row r="23311" ht="13.15" customHeight="1"/>
    <row r="23312" ht="13.15" customHeight="1"/>
    <row r="23313" ht="13.15" customHeight="1"/>
    <row r="23314" ht="13.15" customHeight="1"/>
    <row r="23315" ht="13.15" customHeight="1"/>
    <row r="23316" ht="13.15" customHeight="1"/>
    <row r="23317" ht="13.15" customHeight="1"/>
    <row r="23318" ht="13.15" customHeight="1"/>
    <row r="23319" ht="13.15" customHeight="1"/>
    <row r="23320" ht="13.15" customHeight="1"/>
    <row r="23321" ht="13.15" customHeight="1"/>
    <row r="23322" ht="13.15" customHeight="1"/>
    <row r="23323" ht="13.15" customHeight="1"/>
    <row r="23324" ht="13.15" customHeight="1"/>
    <row r="23325" ht="13.15" customHeight="1"/>
    <row r="23326" ht="13.15" customHeight="1"/>
    <row r="23327" ht="13.15" customHeight="1"/>
    <row r="23328" ht="13.15" customHeight="1"/>
    <row r="23329" ht="13.15" customHeight="1"/>
    <row r="23330" ht="13.15" customHeight="1"/>
    <row r="23331" ht="13.15" customHeight="1"/>
    <row r="23332" ht="13.15" customHeight="1"/>
    <row r="23333" ht="13.15" customHeight="1"/>
    <row r="23334" ht="13.15" customHeight="1"/>
    <row r="23335" ht="13.15" customHeight="1"/>
    <row r="23336" ht="13.15" customHeight="1"/>
    <row r="23337" ht="13.15" customHeight="1"/>
    <row r="23338" ht="13.15" customHeight="1"/>
    <row r="23339" ht="13.15" customHeight="1"/>
    <row r="23340" ht="13.15" customHeight="1"/>
    <row r="23341" ht="13.15" customHeight="1"/>
    <row r="23342" ht="13.15" customHeight="1"/>
    <row r="23343" ht="13.15" customHeight="1"/>
    <row r="23344" ht="13.15" customHeight="1"/>
    <row r="23345" ht="13.15" customHeight="1"/>
    <row r="23346" ht="13.15" customHeight="1"/>
    <row r="23347" ht="13.15" customHeight="1"/>
    <row r="23348" ht="13.15" customHeight="1"/>
    <row r="23349" ht="13.15" customHeight="1"/>
    <row r="23350" ht="13.15" customHeight="1"/>
    <row r="23351" ht="13.15" customHeight="1"/>
    <row r="23352" ht="13.15" customHeight="1"/>
    <row r="23353" ht="13.15" customHeight="1"/>
    <row r="23354" ht="13.15" customHeight="1"/>
    <row r="23355" ht="13.15" customHeight="1"/>
    <row r="23356" ht="13.15" customHeight="1"/>
    <row r="23357" ht="13.15" customHeight="1"/>
    <row r="23358" ht="13.15" customHeight="1"/>
    <row r="23359" ht="13.15" customHeight="1"/>
    <row r="23360" ht="13.15" customHeight="1"/>
    <row r="23361" ht="13.15" customHeight="1"/>
    <row r="23362" ht="13.15" customHeight="1"/>
    <row r="23363" ht="13.15" customHeight="1"/>
    <row r="23364" ht="13.15" customHeight="1"/>
    <row r="23365" ht="13.15" customHeight="1"/>
    <row r="23366" ht="13.15" customHeight="1"/>
    <row r="23367" ht="13.15" customHeight="1"/>
    <row r="23368" ht="13.15" customHeight="1"/>
    <row r="23369" ht="13.15" customHeight="1"/>
    <row r="23370" ht="13.15" customHeight="1"/>
    <row r="23371" ht="13.15" customHeight="1"/>
    <row r="23372" ht="13.15" customHeight="1"/>
    <row r="23373" ht="13.15" customHeight="1"/>
    <row r="23374" ht="13.15" customHeight="1"/>
    <row r="23375" ht="13.15" customHeight="1"/>
    <row r="23376" ht="13.15" customHeight="1"/>
    <row r="23377" ht="13.15" customHeight="1"/>
    <row r="23378" ht="13.15" customHeight="1"/>
    <row r="23379" ht="13.15" customHeight="1"/>
    <row r="23380" ht="13.15" customHeight="1"/>
    <row r="23381" ht="13.15" customHeight="1"/>
    <row r="23382" ht="13.15" customHeight="1"/>
    <row r="23383" ht="13.15" customHeight="1"/>
    <row r="23384" ht="13.15" customHeight="1"/>
    <row r="23385" ht="13.15" customHeight="1"/>
    <row r="23386" ht="13.15" customHeight="1"/>
    <row r="23387" ht="13.15" customHeight="1"/>
    <row r="23388" ht="13.15" customHeight="1"/>
    <row r="23389" ht="13.15" customHeight="1"/>
    <row r="23390" ht="13.15" customHeight="1"/>
    <row r="23391" ht="13.15" customHeight="1"/>
    <row r="23392" ht="13.15" customHeight="1"/>
    <row r="23393" ht="13.15" customHeight="1"/>
    <row r="23394" ht="13.15" customHeight="1"/>
    <row r="23395" ht="13.15" customHeight="1"/>
    <row r="23396" ht="13.15" customHeight="1"/>
    <row r="23397" ht="13.15" customHeight="1"/>
    <row r="23398" ht="13.15" customHeight="1"/>
    <row r="23399" ht="13.15" customHeight="1"/>
    <row r="23400" ht="13.15" customHeight="1"/>
    <row r="23401" ht="13.15" customHeight="1"/>
    <row r="23402" ht="13.15" customHeight="1"/>
    <row r="23403" ht="13.15" customHeight="1"/>
    <row r="23404" ht="13.15" customHeight="1"/>
    <row r="23405" ht="13.15" customHeight="1"/>
    <row r="23406" ht="13.15" customHeight="1"/>
    <row r="23407" ht="13.15" customHeight="1"/>
    <row r="23408" ht="13.15" customHeight="1"/>
    <row r="23409" ht="13.15" customHeight="1"/>
    <row r="23410" ht="13.15" customHeight="1"/>
    <row r="23411" ht="13.15" customHeight="1"/>
    <row r="23412" ht="13.15" customHeight="1"/>
    <row r="23413" ht="13.15" customHeight="1"/>
    <row r="23414" ht="13.15" customHeight="1"/>
    <row r="23415" ht="13.15" customHeight="1"/>
    <row r="23416" ht="13.15" customHeight="1"/>
    <row r="23417" ht="13.15" customHeight="1"/>
    <row r="23418" ht="13.15" customHeight="1"/>
    <row r="23419" ht="13.15" customHeight="1"/>
    <row r="23420" ht="13.15" customHeight="1"/>
    <row r="23421" ht="13.15" customHeight="1"/>
    <row r="23422" ht="13.15" customHeight="1"/>
    <row r="23423" ht="13.15" customHeight="1"/>
    <row r="23424" ht="13.15" customHeight="1"/>
    <row r="23425" ht="13.15" customHeight="1"/>
    <row r="23426" ht="13.15" customHeight="1"/>
    <row r="23427" ht="13.15" customHeight="1"/>
    <row r="23428" ht="13.15" customHeight="1"/>
    <row r="23429" ht="13.15" customHeight="1"/>
    <row r="23430" ht="13.15" customHeight="1"/>
    <row r="23431" ht="13.15" customHeight="1"/>
    <row r="23432" ht="13.15" customHeight="1"/>
    <row r="23433" ht="13.15" customHeight="1"/>
    <row r="23434" ht="13.15" customHeight="1"/>
    <row r="23435" ht="13.15" customHeight="1"/>
    <row r="23436" ht="13.15" customHeight="1"/>
    <row r="23437" ht="13.15" customHeight="1"/>
    <row r="23438" ht="13.15" customHeight="1"/>
    <row r="23439" ht="13.15" customHeight="1"/>
    <row r="23440" ht="13.15" customHeight="1"/>
    <row r="23441" ht="13.15" customHeight="1"/>
    <row r="23442" ht="13.15" customHeight="1"/>
    <row r="23443" ht="13.15" customHeight="1"/>
    <row r="23444" ht="13.15" customHeight="1"/>
    <row r="23445" ht="13.15" customHeight="1"/>
    <row r="23446" ht="13.15" customHeight="1"/>
    <row r="23447" ht="13.15" customHeight="1"/>
    <row r="23448" ht="13.15" customHeight="1"/>
    <row r="23449" ht="13.15" customHeight="1"/>
    <row r="23450" ht="13.15" customHeight="1"/>
    <row r="23451" ht="13.15" customHeight="1"/>
    <row r="23452" ht="13.15" customHeight="1"/>
    <row r="23453" ht="13.15" customHeight="1"/>
    <row r="23454" ht="13.15" customHeight="1"/>
    <row r="23455" ht="13.15" customHeight="1"/>
    <row r="23456" ht="13.15" customHeight="1"/>
    <row r="23457" ht="13.15" customHeight="1"/>
    <row r="23458" ht="13.15" customHeight="1"/>
    <row r="23459" ht="13.15" customHeight="1"/>
    <row r="23460" ht="13.15" customHeight="1"/>
    <row r="23461" ht="13.15" customHeight="1"/>
    <row r="23462" ht="13.15" customHeight="1"/>
    <row r="23463" ht="13.15" customHeight="1"/>
    <row r="23464" ht="13.15" customHeight="1"/>
    <row r="23465" ht="13.15" customHeight="1"/>
    <row r="23466" ht="13.15" customHeight="1"/>
    <row r="23467" ht="13.15" customHeight="1"/>
    <row r="23468" ht="13.15" customHeight="1"/>
    <row r="23469" ht="13.15" customHeight="1"/>
    <row r="23470" ht="13.15" customHeight="1"/>
    <row r="23471" ht="13.15" customHeight="1"/>
    <row r="23472" ht="13.15" customHeight="1"/>
    <row r="23473" ht="13.15" customHeight="1"/>
    <row r="23474" ht="13.15" customHeight="1"/>
    <row r="23475" ht="13.15" customHeight="1"/>
    <row r="23476" ht="13.15" customHeight="1"/>
    <row r="23477" ht="13.15" customHeight="1"/>
    <row r="23478" ht="13.15" customHeight="1"/>
    <row r="23479" ht="13.15" customHeight="1"/>
    <row r="23480" ht="13.15" customHeight="1"/>
    <row r="23481" ht="13.15" customHeight="1"/>
    <row r="23482" ht="13.15" customHeight="1"/>
    <row r="23483" ht="13.15" customHeight="1"/>
    <row r="23484" ht="13.15" customHeight="1"/>
    <row r="23485" ht="13.15" customHeight="1"/>
    <row r="23486" ht="13.15" customHeight="1"/>
    <row r="23487" ht="13.15" customHeight="1"/>
    <row r="23488" ht="13.15" customHeight="1"/>
    <row r="23489" ht="13.15" customHeight="1"/>
    <row r="23490" ht="13.15" customHeight="1"/>
    <row r="23491" ht="13.15" customHeight="1"/>
    <row r="23492" ht="13.15" customHeight="1"/>
    <row r="23493" ht="13.15" customHeight="1"/>
    <row r="23494" ht="13.15" customHeight="1"/>
    <row r="23495" ht="13.15" customHeight="1"/>
    <row r="23496" ht="13.15" customHeight="1"/>
    <row r="23497" ht="13.15" customHeight="1"/>
    <row r="23498" ht="13.15" customHeight="1"/>
    <row r="23499" ht="13.15" customHeight="1"/>
    <row r="23500" ht="13.15" customHeight="1"/>
    <row r="23501" ht="13.15" customHeight="1"/>
    <row r="23502" ht="13.15" customHeight="1"/>
    <row r="23503" ht="13.15" customHeight="1"/>
    <row r="23504" ht="13.15" customHeight="1"/>
    <row r="23505" ht="13.15" customHeight="1"/>
    <row r="23506" ht="13.15" customHeight="1"/>
    <row r="23507" ht="13.15" customHeight="1"/>
    <row r="23508" ht="13.15" customHeight="1"/>
    <row r="23509" ht="13.15" customHeight="1"/>
    <row r="23510" ht="13.15" customHeight="1"/>
    <row r="23511" ht="13.15" customHeight="1"/>
    <row r="23512" ht="13.15" customHeight="1"/>
    <row r="23513" ht="13.15" customHeight="1"/>
    <row r="23514" ht="13.15" customHeight="1"/>
    <row r="23515" ht="13.15" customHeight="1"/>
    <row r="23516" ht="13.15" customHeight="1"/>
    <row r="23517" ht="13.15" customHeight="1"/>
    <row r="23518" ht="13.15" customHeight="1"/>
    <row r="23519" ht="13.15" customHeight="1"/>
    <row r="23520" ht="13.15" customHeight="1"/>
    <row r="23521" ht="13.15" customHeight="1"/>
    <row r="23522" ht="13.15" customHeight="1"/>
    <row r="23523" ht="13.15" customHeight="1"/>
    <row r="23524" ht="13.15" customHeight="1"/>
    <row r="23525" ht="13.15" customHeight="1"/>
    <row r="23526" ht="13.15" customHeight="1"/>
    <row r="23527" ht="13.15" customHeight="1"/>
    <row r="23528" ht="13.15" customHeight="1"/>
    <row r="23529" ht="13.15" customHeight="1"/>
    <row r="23530" ht="13.15" customHeight="1"/>
    <row r="23531" ht="13.15" customHeight="1"/>
    <row r="23532" ht="13.15" customHeight="1"/>
    <row r="23533" ht="13.15" customHeight="1"/>
    <row r="23534" ht="13.15" customHeight="1"/>
    <row r="23535" ht="13.15" customHeight="1"/>
    <row r="23536" ht="13.15" customHeight="1"/>
    <row r="23537" ht="13.15" customHeight="1"/>
    <row r="23538" ht="13.15" customHeight="1"/>
    <row r="23539" ht="13.15" customHeight="1"/>
    <row r="23540" ht="13.15" customHeight="1"/>
    <row r="23541" ht="13.15" customHeight="1"/>
    <row r="23542" ht="13.15" customHeight="1"/>
    <row r="23543" ht="13.15" customHeight="1"/>
    <row r="23544" ht="13.15" customHeight="1"/>
    <row r="23545" ht="13.15" customHeight="1"/>
    <row r="23546" ht="13.15" customHeight="1"/>
    <row r="23547" ht="13.15" customHeight="1"/>
    <row r="23548" ht="13.15" customHeight="1"/>
    <row r="23549" ht="13.15" customHeight="1"/>
    <row r="23550" ht="13.15" customHeight="1"/>
    <row r="23551" ht="13.15" customHeight="1"/>
    <row r="23552" ht="13.15" customHeight="1"/>
    <row r="23553" ht="13.15" customHeight="1"/>
    <row r="23554" ht="13.15" customHeight="1"/>
    <row r="23555" ht="13.15" customHeight="1"/>
    <row r="23556" ht="13.15" customHeight="1"/>
    <row r="23557" ht="13.15" customHeight="1"/>
    <row r="23558" ht="13.15" customHeight="1"/>
    <row r="23559" ht="13.15" customHeight="1"/>
    <row r="23560" ht="13.15" customHeight="1"/>
    <row r="23561" ht="13.15" customHeight="1"/>
    <row r="23562" ht="13.15" customHeight="1"/>
    <row r="23563" ht="13.15" customHeight="1"/>
    <row r="23564" ht="13.15" customHeight="1"/>
    <row r="23565" ht="13.15" customHeight="1"/>
    <row r="23566" ht="13.15" customHeight="1"/>
    <row r="23567" ht="13.15" customHeight="1"/>
    <row r="23568" ht="13.15" customHeight="1"/>
    <row r="23569" ht="13.15" customHeight="1"/>
    <row r="23570" ht="13.15" customHeight="1"/>
    <row r="23571" ht="13.15" customHeight="1"/>
    <row r="23572" ht="13.15" customHeight="1"/>
    <row r="23573" ht="13.15" customHeight="1"/>
    <row r="23574" ht="13.15" customHeight="1"/>
    <row r="23575" ht="13.15" customHeight="1"/>
    <row r="23576" ht="13.15" customHeight="1"/>
    <row r="23577" ht="13.15" customHeight="1"/>
    <row r="23578" ht="13.15" customHeight="1"/>
    <row r="23579" ht="13.15" customHeight="1"/>
    <row r="23580" ht="13.15" customHeight="1"/>
    <row r="23581" ht="13.15" customHeight="1"/>
    <row r="23582" ht="13.15" customHeight="1"/>
    <row r="23583" ht="13.15" customHeight="1"/>
    <row r="23584" ht="13.15" customHeight="1"/>
    <row r="23585" ht="13.15" customHeight="1"/>
    <row r="23586" ht="13.15" customHeight="1"/>
    <row r="23587" ht="13.15" customHeight="1"/>
    <row r="23588" ht="13.15" customHeight="1"/>
    <row r="23589" ht="13.15" customHeight="1"/>
    <row r="23590" ht="13.15" customHeight="1"/>
    <row r="23591" ht="13.15" customHeight="1"/>
    <row r="23592" ht="13.15" customHeight="1"/>
    <row r="23593" ht="13.15" customHeight="1"/>
    <row r="23594" ht="13.15" customHeight="1"/>
    <row r="23595" ht="13.15" customHeight="1"/>
    <row r="23596" ht="13.15" customHeight="1"/>
    <row r="23597" ht="13.15" customHeight="1"/>
    <row r="23598" ht="13.15" customHeight="1"/>
    <row r="23599" ht="13.15" customHeight="1"/>
    <row r="23600" ht="13.15" customHeight="1"/>
    <row r="23601" ht="13.15" customHeight="1"/>
    <row r="23602" ht="13.15" customHeight="1"/>
    <row r="23603" ht="13.15" customHeight="1"/>
    <row r="23604" ht="13.15" customHeight="1"/>
    <row r="23605" ht="13.15" customHeight="1"/>
    <row r="23606" ht="13.15" customHeight="1"/>
    <row r="23607" ht="13.15" customHeight="1"/>
    <row r="23608" ht="13.15" customHeight="1"/>
    <row r="23609" ht="13.15" customHeight="1"/>
    <row r="23610" ht="13.15" customHeight="1"/>
    <row r="23611" ht="13.15" customHeight="1"/>
    <row r="23612" ht="13.15" customHeight="1"/>
    <row r="23613" ht="13.15" customHeight="1"/>
    <row r="23614" ht="13.15" customHeight="1"/>
    <row r="23615" ht="13.15" customHeight="1"/>
    <row r="23616" ht="13.15" customHeight="1"/>
    <row r="23617" ht="13.15" customHeight="1"/>
    <row r="23618" ht="13.15" customHeight="1"/>
    <row r="23619" ht="13.15" customHeight="1"/>
    <row r="23620" ht="13.15" customHeight="1"/>
    <row r="23621" ht="13.15" customHeight="1"/>
    <row r="23622" ht="13.15" customHeight="1"/>
    <row r="23623" ht="13.15" customHeight="1"/>
    <row r="23624" ht="13.15" customHeight="1"/>
    <row r="23625" ht="13.15" customHeight="1"/>
    <row r="23626" ht="13.15" customHeight="1"/>
    <row r="23627" ht="13.15" customHeight="1"/>
    <row r="23628" ht="13.15" customHeight="1"/>
    <row r="23629" ht="13.15" customHeight="1"/>
    <row r="23630" ht="13.15" customHeight="1"/>
    <row r="23631" ht="13.15" customHeight="1"/>
    <row r="23632" ht="13.15" customHeight="1"/>
    <row r="23633" ht="13.15" customHeight="1"/>
    <row r="23634" ht="13.15" customHeight="1"/>
    <row r="23635" ht="13.15" customHeight="1"/>
    <row r="23636" ht="13.15" customHeight="1"/>
    <row r="23637" ht="13.15" customHeight="1"/>
    <row r="23638" ht="13.15" customHeight="1"/>
    <row r="23639" ht="13.15" customHeight="1"/>
    <row r="23640" ht="13.15" customHeight="1"/>
    <row r="23641" ht="13.15" customHeight="1"/>
    <row r="23642" ht="13.15" customHeight="1"/>
    <row r="23643" ht="13.15" customHeight="1"/>
    <row r="23644" ht="13.15" customHeight="1"/>
    <row r="23645" ht="13.15" customHeight="1"/>
    <row r="23646" ht="13.15" customHeight="1"/>
    <row r="23647" ht="13.15" customHeight="1"/>
    <row r="23648" ht="13.15" customHeight="1"/>
    <row r="23649" ht="13.15" customHeight="1"/>
    <row r="23650" ht="13.15" customHeight="1"/>
    <row r="23651" ht="13.15" customHeight="1"/>
    <row r="23652" ht="13.15" customHeight="1"/>
    <row r="23653" ht="13.15" customHeight="1"/>
    <row r="23654" ht="13.15" customHeight="1"/>
    <row r="23655" ht="13.15" customHeight="1"/>
    <row r="23656" ht="13.15" customHeight="1"/>
    <row r="23657" ht="13.15" customHeight="1"/>
    <row r="23658" ht="13.15" customHeight="1"/>
    <row r="23659" ht="13.15" customHeight="1"/>
    <row r="23660" ht="13.15" customHeight="1"/>
    <row r="23661" ht="13.15" customHeight="1"/>
    <row r="23662" ht="13.15" customHeight="1"/>
    <row r="23663" ht="13.15" customHeight="1"/>
    <row r="23664" ht="13.15" customHeight="1"/>
    <row r="23665" ht="13.15" customHeight="1"/>
    <row r="23666" ht="13.15" customHeight="1"/>
    <row r="23667" ht="13.15" customHeight="1"/>
    <row r="23668" ht="13.15" customHeight="1"/>
    <row r="23669" ht="13.15" customHeight="1"/>
    <row r="23670" ht="13.15" customHeight="1"/>
    <row r="23671" ht="13.15" customHeight="1"/>
    <row r="23672" ht="13.15" customHeight="1"/>
    <row r="23673" ht="13.15" customHeight="1"/>
    <row r="23674" ht="13.15" customHeight="1"/>
    <row r="23675" ht="13.15" customHeight="1"/>
    <row r="23676" ht="13.15" customHeight="1"/>
    <row r="23677" ht="13.15" customHeight="1"/>
    <row r="23678" ht="13.15" customHeight="1"/>
    <row r="23679" ht="13.15" customHeight="1"/>
    <row r="23680" ht="13.15" customHeight="1"/>
    <row r="23681" ht="13.15" customHeight="1"/>
    <row r="23682" ht="13.15" customHeight="1"/>
    <row r="23683" ht="13.15" customHeight="1"/>
    <row r="23684" ht="13.15" customHeight="1"/>
    <row r="23685" ht="13.15" customHeight="1"/>
    <row r="23686" ht="13.15" customHeight="1"/>
    <row r="23687" ht="13.15" customHeight="1"/>
    <row r="23688" ht="13.15" customHeight="1"/>
    <row r="23689" ht="13.15" customHeight="1"/>
    <row r="23690" ht="13.15" customHeight="1"/>
    <row r="23691" ht="13.15" customHeight="1"/>
    <row r="23692" ht="13.15" customHeight="1"/>
    <row r="23693" ht="13.15" customHeight="1"/>
    <row r="23694" ht="13.15" customHeight="1"/>
    <row r="23695" ht="13.15" customHeight="1"/>
    <row r="23696" ht="13.15" customHeight="1"/>
    <row r="23697" ht="13.15" customHeight="1"/>
    <row r="23698" ht="13.15" customHeight="1"/>
    <row r="23699" ht="13.15" customHeight="1"/>
    <row r="23700" ht="13.15" customHeight="1"/>
    <row r="23701" ht="13.15" customHeight="1"/>
    <row r="23702" ht="13.15" customHeight="1"/>
    <row r="23703" ht="13.15" customHeight="1"/>
    <row r="23704" ht="13.15" customHeight="1"/>
    <row r="23705" ht="13.15" customHeight="1"/>
    <row r="23706" ht="13.15" customHeight="1"/>
    <row r="23707" ht="13.15" customHeight="1"/>
    <row r="23708" ht="13.15" customHeight="1"/>
    <row r="23709" ht="13.15" customHeight="1"/>
    <row r="23710" ht="13.15" customHeight="1"/>
    <row r="23711" ht="13.15" customHeight="1"/>
    <row r="23712" ht="13.15" customHeight="1"/>
    <row r="23713" ht="13.15" customHeight="1"/>
    <row r="23714" ht="13.15" customHeight="1"/>
    <row r="23715" ht="13.15" customHeight="1"/>
    <row r="23716" ht="13.15" customHeight="1"/>
    <row r="23717" ht="13.15" customHeight="1"/>
    <row r="23718" ht="13.15" customHeight="1"/>
    <row r="23719" ht="13.15" customHeight="1"/>
    <row r="23720" ht="13.15" customHeight="1"/>
    <row r="23721" ht="13.15" customHeight="1"/>
    <row r="23722" ht="13.15" customHeight="1"/>
    <row r="23723" ht="13.15" customHeight="1"/>
    <row r="23724" ht="13.15" customHeight="1"/>
    <row r="23725" ht="13.15" customHeight="1"/>
    <row r="23726" ht="13.15" customHeight="1"/>
    <row r="23727" ht="13.15" customHeight="1"/>
    <row r="23728" ht="13.15" customHeight="1"/>
    <row r="23729" ht="13.15" customHeight="1"/>
    <row r="23730" ht="13.15" customHeight="1"/>
    <row r="23731" ht="13.15" customHeight="1"/>
    <row r="23732" ht="13.15" customHeight="1"/>
    <row r="23733" ht="13.15" customHeight="1"/>
    <row r="23734" ht="13.15" customHeight="1"/>
    <row r="23735" ht="13.15" customHeight="1"/>
    <row r="23736" ht="13.15" customHeight="1"/>
    <row r="23737" ht="13.15" customHeight="1"/>
    <row r="23738" ht="13.15" customHeight="1"/>
    <row r="23739" ht="13.15" customHeight="1"/>
    <row r="23740" ht="13.15" customHeight="1"/>
    <row r="23741" ht="13.15" customHeight="1"/>
    <row r="23742" ht="13.15" customHeight="1"/>
    <row r="23743" ht="13.15" customHeight="1"/>
    <row r="23744" ht="13.15" customHeight="1"/>
    <row r="23745" ht="13.15" customHeight="1"/>
    <row r="23746" ht="13.15" customHeight="1"/>
    <row r="23747" ht="13.15" customHeight="1"/>
    <row r="23748" ht="13.15" customHeight="1"/>
    <row r="23749" ht="13.15" customHeight="1"/>
    <row r="23750" ht="13.15" customHeight="1"/>
    <row r="23751" ht="13.15" customHeight="1"/>
    <row r="23752" ht="13.15" customHeight="1"/>
    <row r="23753" ht="13.15" customHeight="1"/>
    <row r="23754" ht="13.15" customHeight="1"/>
    <row r="23755" ht="13.15" customHeight="1"/>
    <row r="23756" ht="13.15" customHeight="1"/>
    <row r="23757" ht="13.15" customHeight="1"/>
    <row r="23758" ht="13.15" customHeight="1"/>
    <row r="23759" ht="13.15" customHeight="1"/>
    <row r="23760" ht="13.15" customHeight="1"/>
    <row r="23761" ht="13.15" customHeight="1"/>
    <row r="23762" ht="13.15" customHeight="1"/>
    <row r="23763" ht="13.15" customHeight="1"/>
    <row r="23764" ht="13.15" customHeight="1"/>
    <row r="23765" ht="13.15" customHeight="1"/>
    <row r="23766" ht="13.15" customHeight="1"/>
    <row r="23767" ht="13.15" customHeight="1"/>
    <row r="23768" ht="13.15" customHeight="1"/>
    <row r="23769" ht="13.15" customHeight="1"/>
    <row r="23770" ht="13.15" customHeight="1"/>
    <row r="23771" ht="13.15" customHeight="1"/>
    <row r="23772" ht="13.15" customHeight="1"/>
    <row r="23773" ht="13.15" customHeight="1"/>
    <row r="23774" ht="13.15" customHeight="1"/>
    <row r="23775" ht="13.15" customHeight="1"/>
    <row r="23776" ht="13.15" customHeight="1"/>
    <row r="23777" ht="13.15" customHeight="1"/>
    <row r="23778" ht="13.15" customHeight="1"/>
    <row r="23779" ht="13.15" customHeight="1"/>
    <row r="23780" ht="13.15" customHeight="1"/>
    <row r="23781" ht="13.15" customHeight="1"/>
    <row r="23782" ht="13.15" customHeight="1"/>
    <row r="23783" ht="13.15" customHeight="1"/>
    <row r="23784" ht="13.15" customHeight="1"/>
    <row r="23785" ht="13.15" customHeight="1"/>
    <row r="23786" ht="13.15" customHeight="1"/>
    <row r="23787" ht="13.15" customHeight="1"/>
    <row r="23788" ht="13.15" customHeight="1"/>
    <row r="23789" ht="13.15" customHeight="1"/>
    <row r="23790" ht="13.15" customHeight="1"/>
    <row r="23791" ht="13.15" customHeight="1"/>
    <row r="23792" ht="13.15" customHeight="1"/>
    <row r="23793" ht="13.15" customHeight="1"/>
    <row r="23794" ht="13.15" customHeight="1"/>
    <row r="23795" ht="13.15" customHeight="1"/>
    <row r="23796" ht="13.15" customHeight="1"/>
    <row r="23797" ht="13.15" customHeight="1"/>
    <row r="23798" ht="13.15" customHeight="1"/>
    <row r="23799" ht="13.15" customHeight="1"/>
    <row r="23800" ht="13.15" customHeight="1"/>
    <row r="23801" ht="13.15" customHeight="1"/>
    <row r="23802" ht="13.15" customHeight="1"/>
    <row r="23803" ht="13.15" customHeight="1"/>
    <row r="23804" ht="13.15" customHeight="1"/>
    <row r="23805" ht="13.15" customHeight="1"/>
    <row r="23806" ht="13.15" customHeight="1"/>
    <row r="23807" ht="13.15" customHeight="1"/>
    <row r="23808" ht="13.15" customHeight="1"/>
    <row r="23809" ht="13.15" customHeight="1"/>
    <row r="23810" ht="13.15" customHeight="1"/>
    <row r="23811" ht="13.15" customHeight="1"/>
    <row r="23812" ht="13.15" customHeight="1"/>
    <row r="23813" ht="13.15" customHeight="1"/>
    <row r="23814" ht="13.15" customHeight="1"/>
    <row r="23815" ht="13.15" customHeight="1"/>
    <row r="23816" ht="13.15" customHeight="1"/>
    <row r="23817" ht="13.15" customHeight="1"/>
    <row r="23818" ht="13.15" customHeight="1"/>
    <row r="23819" ht="13.15" customHeight="1"/>
    <row r="23820" ht="13.15" customHeight="1"/>
    <row r="23821" ht="13.15" customHeight="1"/>
    <row r="23822" ht="13.15" customHeight="1"/>
    <row r="23823" ht="13.15" customHeight="1"/>
    <row r="23824" ht="13.15" customHeight="1"/>
    <row r="23825" ht="13.15" customHeight="1"/>
    <row r="23826" ht="13.15" customHeight="1"/>
    <row r="23827" ht="13.15" customHeight="1"/>
    <row r="23828" ht="13.15" customHeight="1"/>
    <row r="23829" ht="13.15" customHeight="1"/>
    <row r="23830" ht="13.15" customHeight="1"/>
    <row r="23831" ht="13.15" customHeight="1"/>
    <row r="23832" ht="13.15" customHeight="1"/>
    <row r="23833" ht="13.15" customHeight="1"/>
    <row r="23834" ht="13.15" customHeight="1"/>
    <row r="23835" ht="13.15" customHeight="1"/>
    <row r="23836" ht="13.15" customHeight="1"/>
    <row r="23837" ht="13.15" customHeight="1"/>
    <row r="23838" ht="13.15" customHeight="1"/>
    <row r="23839" ht="13.15" customHeight="1"/>
    <row r="23840" ht="13.15" customHeight="1"/>
    <row r="23841" ht="13.15" customHeight="1"/>
    <row r="23842" ht="13.15" customHeight="1"/>
    <row r="23843" ht="13.15" customHeight="1"/>
    <row r="23844" ht="13.15" customHeight="1"/>
    <row r="23845" ht="13.15" customHeight="1"/>
    <row r="23846" ht="13.15" customHeight="1"/>
    <row r="23847" ht="13.15" customHeight="1"/>
    <row r="23848" ht="13.15" customHeight="1"/>
    <row r="23849" ht="13.15" customHeight="1"/>
    <row r="23850" ht="13.15" customHeight="1"/>
    <row r="23851" ht="13.15" customHeight="1"/>
    <row r="23852" ht="13.15" customHeight="1"/>
    <row r="23853" ht="13.15" customHeight="1"/>
    <row r="23854" ht="13.15" customHeight="1"/>
    <row r="23855" ht="13.15" customHeight="1"/>
    <row r="23856" ht="13.15" customHeight="1"/>
    <row r="23857" ht="13.15" customHeight="1"/>
    <row r="23858" ht="13.15" customHeight="1"/>
    <row r="23859" ht="13.15" customHeight="1"/>
    <row r="23860" ht="13.15" customHeight="1"/>
    <row r="23861" ht="13.15" customHeight="1"/>
    <row r="23862" ht="13.15" customHeight="1"/>
    <row r="23863" ht="13.15" customHeight="1"/>
    <row r="23864" ht="13.15" customHeight="1"/>
    <row r="23865" ht="13.15" customHeight="1"/>
    <row r="23866" ht="13.15" customHeight="1"/>
    <row r="23867" ht="13.15" customHeight="1"/>
    <row r="23868" ht="13.15" customHeight="1"/>
    <row r="23869" ht="13.15" customHeight="1"/>
    <row r="23870" ht="13.15" customHeight="1"/>
    <row r="23871" ht="13.15" customHeight="1"/>
    <row r="23872" ht="13.15" customHeight="1"/>
    <row r="23873" ht="13.15" customHeight="1"/>
    <row r="23874" ht="13.15" customHeight="1"/>
    <row r="23875" ht="13.15" customHeight="1"/>
    <row r="23876" ht="13.15" customHeight="1"/>
    <row r="23877" ht="13.15" customHeight="1"/>
    <row r="23878" ht="13.15" customHeight="1"/>
    <row r="23879" ht="13.15" customHeight="1"/>
    <row r="23880" ht="13.15" customHeight="1"/>
    <row r="23881" ht="13.15" customHeight="1"/>
    <row r="23882" ht="13.15" customHeight="1"/>
    <row r="23883" ht="13.15" customHeight="1"/>
    <row r="23884" ht="13.15" customHeight="1"/>
    <row r="23885" ht="13.15" customHeight="1"/>
    <row r="23886" ht="13.15" customHeight="1"/>
    <row r="23887" ht="13.15" customHeight="1"/>
    <row r="23888" ht="13.15" customHeight="1"/>
    <row r="23889" ht="13.15" customHeight="1"/>
    <row r="23890" ht="13.15" customHeight="1"/>
    <row r="23891" ht="13.15" customHeight="1"/>
    <row r="23892" ht="13.15" customHeight="1"/>
    <row r="23893" ht="13.15" customHeight="1"/>
    <row r="23894" ht="13.15" customHeight="1"/>
    <row r="23895" ht="13.15" customHeight="1"/>
    <row r="23896" ht="13.15" customHeight="1"/>
    <row r="23897" ht="13.15" customHeight="1"/>
    <row r="23898" ht="13.15" customHeight="1"/>
    <row r="23899" ht="13.15" customHeight="1"/>
    <row r="23900" ht="13.15" customHeight="1"/>
    <row r="23901" ht="13.15" customHeight="1"/>
    <row r="23902" ht="13.15" customHeight="1"/>
    <row r="23903" ht="13.15" customHeight="1"/>
    <row r="23904" ht="13.15" customHeight="1"/>
    <row r="23905" ht="13.15" customHeight="1"/>
    <row r="23906" ht="13.15" customHeight="1"/>
    <row r="23907" ht="13.15" customHeight="1"/>
    <row r="23908" ht="13.15" customHeight="1"/>
    <row r="23909" ht="13.15" customHeight="1"/>
    <row r="23910" ht="13.15" customHeight="1"/>
    <row r="23911" ht="13.15" customHeight="1"/>
    <row r="23912" ht="13.15" customHeight="1"/>
    <row r="23913" ht="13.15" customHeight="1"/>
    <row r="23914" ht="13.15" customHeight="1"/>
    <row r="23915" ht="13.15" customHeight="1"/>
    <row r="23916" ht="13.15" customHeight="1"/>
    <row r="23917" ht="13.15" customHeight="1"/>
    <row r="23918" ht="13.15" customHeight="1"/>
    <row r="23919" ht="13.15" customHeight="1"/>
    <row r="23920" ht="13.15" customHeight="1"/>
    <row r="23921" ht="13.15" customHeight="1"/>
    <row r="23922" ht="13.15" customHeight="1"/>
    <row r="23923" ht="13.15" customHeight="1"/>
    <row r="23924" ht="13.15" customHeight="1"/>
    <row r="23925" ht="13.15" customHeight="1"/>
    <row r="23926" ht="13.15" customHeight="1"/>
    <row r="23927" ht="13.15" customHeight="1"/>
    <row r="23928" ht="13.15" customHeight="1"/>
    <row r="23929" ht="13.15" customHeight="1"/>
    <row r="23930" ht="13.15" customHeight="1"/>
    <row r="23931" ht="13.15" customHeight="1"/>
    <row r="23932" ht="13.15" customHeight="1"/>
    <row r="23933" ht="13.15" customHeight="1"/>
    <row r="23934" ht="13.15" customHeight="1"/>
    <row r="23935" ht="13.15" customHeight="1"/>
    <row r="23936" ht="13.15" customHeight="1"/>
    <row r="23937" ht="13.15" customHeight="1"/>
    <row r="23938" ht="13.15" customHeight="1"/>
    <row r="23939" ht="13.15" customHeight="1"/>
    <row r="23940" ht="13.15" customHeight="1"/>
    <row r="23941" ht="13.15" customHeight="1"/>
    <row r="23942" ht="13.15" customHeight="1"/>
    <row r="23943" ht="13.15" customHeight="1"/>
    <row r="23944" ht="13.15" customHeight="1"/>
    <row r="23945" ht="13.15" customHeight="1"/>
    <row r="23946" ht="13.15" customHeight="1"/>
    <row r="23947" ht="13.15" customHeight="1"/>
    <row r="23948" ht="13.15" customHeight="1"/>
    <row r="23949" ht="13.15" customHeight="1"/>
    <row r="23950" ht="13.15" customHeight="1"/>
    <row r="23951" ht="13.15" customHeight="1"/>
    <row r="23952" ht="13.15" customHeight="1"/>
    <row r="23953" ht="13.15" customHeight="1"/>
    <row r="23954" ht="13.15" customHeight="1"/>
    <row r="23955" ht="13.15" customHeight="1"/>
    <row r="23956" ht="13.15" customHeight="1"/>
    <row r="23957" ht="13.15" customHeight="1"/>
    <row r="23958" ht="13.15" customHeight="1"/>
    <row r="23959" ht="13.15" customHeight="1"/>
    <row r="23960" ht="13.15" customHeight="1"/>
    <row r="23961" ht="13.15" customHeight="1"/>
    <row r="23962" ht="13.15" customHeight="1"/>
    <row r="23963" ht="13.15" customHeight="1"/>
    <row r="23964" ht="13.15" customHeight="1"/>
    <row r="23965" ht="13.15" customHeight="1"/>
    <row r="23966" ht="13.15" customHeight="1"/>
    <row r="23967" ht="13.15" customHeight="1"/>
    <row r="23968" ht="13.15" customHeight="1"/>
    <row r="23969" ht="13.15" customHeight="1"/>
    <row r="23970" ht="13.15" customHeight="1"/>
    <row r="23971" ht="13.15" customHeight="1"/>
    <row r="23972" ht="13.15" customHeight="1"/>
    <row r="23973" ht="13.15" customHeight="1"/>
    <row r="23974" ht="13.15" customHeight="1"/>
    <row r="23975" ht="13.15" customHeight="1"/>
    <row r="23976" ht="13.15" customHeight="1"/>
    <row r="23977" ht="13.15" customHeight="1"/>
    <row r="23978" ht="13.15" customHeight="1"/>
    <row r="23979" ht="13.15" customHeight="1"/>
    <row r="23980" ht="13.15" customHeight="1"/>
    <row r="23981" ht="13.15" customHeight="1"/>
    <row r="23982" ht="13.15" customHeight="1"/>
    <row r="23983" ht="13.15" customHeight="1"/>
    <row r="23984" ht="13.15" customHeight="1"/>
    <row r="23985" ht="13.15" customHeight="1"/>
    <row r="23986" ht="13.15" customHeight="1"/>
    <row r="23987" ht="13.15" customHeight="1"/>
    <row r="23988" ht="13.15" customHeight="1"/>
    <row r="23989" ht="13.15" customHeight="1"/>
    <row r="23990" ht="13.15" customHeight="1"/>
    <row r="23991" ht="13.15" customHeight="1"/>
    <row r="23992" ht="13.15" customHeight="1"/>
    <row r="23993" ht="13.15" customHeight="1"/>
    <row r="23994" ht="13.15" customHeight="1"/>
    <row r="23995" ht="13.15" customHeight="1"/>
    <row r="23996" ht="13.15" customHeight="1"/>
    <row r="23997" ht="13.15" customHeight="1"/>
    <row r="23998" ht="13.15" customHeight="1"/>
    <row r="23999" ht="13.15" customHeight="1"/>
    <row r="24000" ht="13.15" customHeight="1"/>
    <row r="24001" ht="13.15" customHeight="1"/>
    <row r="24002" ht="13.15" customHeight="1"/>
    <row r="24003" ht="13.15" customHeight="1"/>
    <row r="24004" ht="13.15" customHeight="1"/>
    <row r="24005" ht="13.15" customHeight="1"/>
    <row r="24006" ht="13.15" customHeight="1"/>
    <row r="24007" ht="13.15" customHeight="1"/>
    <row r="24008" ht="13.15" customHeight="1"/>
    <row r="24009" ht="13.15" customHeight="1"/>
    <row r="24010" ht="13.15" customHeight="1"/>
    <row r="24011" ht="13.15" customHeight="1"/>
    <row r="24012" ht="13.15" customHeight="1"/>
    <row r="24013" ht="13.15" customHeight="1"/>
    <row r="24014" ht="13.15" customHeight="1"/>
    <row r="24015" ht="13.15" customHeight="1"/>
    <row r="24016" ht="13.15" customHeight="1"/>
    <row r="24017" ht="13.15" customHeight="1"/>
    <row r="24018" ht="13.15" customHeight="1"/>
    <row r="24019" ht="13.15" customHeight="1"/>
    <row r="24020" ht="13.15" customHeight="1"/>
    <row r="24021" ht="13.15" customHeight="1"/>
    <row r="24022" ht="13.15" customHeight="1"/>
    <row r="24023" ht="13.15" customHeight="1"/>
    <row r="24024" ht="13.15" customHeight="1"/>
    <row r="24025" ht="13.15" customHeight="1"/>
    <row r="24026" ht="13.15" customHeight="1"/>
    <row r="24027" ht="13.15" customHeight="1"/>
    <row r="24028" ht="13.15" customHeight="1"/>
    <row r="24029" ht="13.15" customHeight="1"/>
    <row r="24030" ht="13.15" customHeight="1"/>
    <row r="24031" ht="13.15" customHeight="1"/>
    <row r="24032" ht="13.15" customHeight="1"/>
    <row r="24033" ht="13.15" customHeight="1"/>
    <row r="24034" ht="13.15" customHeight="1"/>
    <row r="24035" ht="13.15" customHeight="1"/>
    <row r="24036" ht="13.15" customHeight="1"/>
    <row r="24037" ht="13.15" customHeight="1"/>
    <row r="24038" ht="13.15" customHeight="1"/>
    <row r="24039" ht="13.15" customHeight="1"/>
    <row r="24040" ht="13.15" customHeight="1"/>
    <row r="24041" ht="13.15" customHeight="1"/>
    <row r="24042" ht="13.15" customHeight="1"/>
    <row r="24043" ht="13.15" customHeight="1"/>
    <row r="24044" ht="13.15" customHeight="1"/>
    <row r="24045" ht="13.15" customHeight="1"/>
    <row r="24046" ht="13.15" customHeight="1"/>
    <row r="24047" ht="13.15" customHeight="1"/>
    <row r="24048" ht="13.15" customHeight="1"/>
    <row r="24049" ht="13.15" customHeight="1"/>
    <row r="24050" ht="13.15" customHeight="1"/>
    <row r="24051" ht="13.15" customHeight="1"/>
    <row r="24052" ht="13.15" customHeight="1"/>
    <row r="24053" ht="13.15" customHeight="1"/>
    <row r="24054" ht="13.15" customHeight="1"/>
    <row r="24055" ht="13.15" customHeight="1"/>
    <row r="24056" ht="13.15" customHeight="1"/>
    <row r="24057" ht="13.15" customHeight="1"/>
    <row r="24058" ht="13.15" customHeight="1"/>
    <row r="24059" ht="13.15" customHeight="1"/>
    <row r="24060" ht="13.15" customHeight="1"/>
    <row r="24061" ht="13.15" customHeight="1"/>
    <row r="24062" ht="13.15" customHeight="1"/>
    <row r="24063" ht="13.15" customHeight="1"/>
    <row r="24064" ht="13.15" customHeight="1"/>
    <row r="24065" ht="13.15" customHeight="1"/>
    <row r="24066" ht="13.15" customHeight="1"/>
    <row r="24067" ht="13.15" customHeight="1"/>
    <row r="24068" ht="13.15" customHeight="1"/>
    <row r="24069" ht="13.15" customHeight="1"/>
    <row r="24070" ht="13.15" customHeight="1"/>
    <row r="24071" ht="13.15" customHeight="1"/>
    <row r="24072" ht="13.15" customHeight="1"/>
    <row r="24073" ht="13.15" customHeight="1"/>
    <row r="24074" ht="13.15" customHeight="1"/>
    <row r="24075" ht="13.15" customHeight="1"/>
    <row r="24076" ht="13.15" customHeight="1"/>
    <row r="24077" ht="13.15" customHeight="1"/>
    <row r="24078" ht="13.15" customHeight="1"/>
    <row r="24079" ht="13.15" customHeight="1"/>
    <row r="24080" ht="13.15" customHeight="1"/>
    <row r="24081" ht="13.15" customHeight="1"/>
    <row r="24082" ht="13.15" customHeight="1"/>
    <row r="24083" ht="13.15" customHeight="1"/>
    <row r="24084" ht="13.15" customHeight="1"/>
    <row r="24085" ht="13.15" customHeight="1"/>
    <row r="24086" ht="13.15" customHeight="1"/>
    <row r="24087" ht="13.15" customHeight="1"/>
    <row r="24088" ht="13.15" customHeight="1"/>
    <row r="24089" ht="13.15" customHeight="1"/>
    <row r="24090" ht="13.15" customHeight="1"/>
    <row r="24091" ht="13.15" customHeight="1"/>
    <row r="24092" ht="13.15" customHeight="1"/>
    <row r="24093" ht="13.15" customHeight="1"/>
    <row r="24094" ht="13.15" customHeight="1"/>
    <row r="24095" ht="13.15" customHeight="1"/>
    <row r="24096" ht="13.15" customHeight="1"/>
    <row r="24097" ht="13.15" customHeight="1"/>
    <row r="24098" ht="13.15" customHeight="1"/>
    <row r="24099" ht="13.15" customHeight="1"/>
    <row r="24100" ht="13.15" customHeight="1"/>
    <row r="24101" ht="13.15" customHeight="1"/>
    <row r="24102" ht="13.15" customHeight="1"/>
    <row r="24103" ht="13.15" customHeight="1"/>
    <row r="24104" ht="13.15" customHeight="1"/>
    <row r="24105" ht="13.15" customHeight="1"/>
    <row r="24106" ht="13.15" customHeight="1"/>
    <row r="24107" ht="13.15" customHeight="1"/>
    <row r="24108" ht="13.15" customHeight="1"/>
    <row r="24109" ht="13.15" customHeight="1"/>
    <row r="24110" ht="13.15" customHeight="1"/>
    <row r="24111" ht="13.15" customHeight="1"/>
    <row r="24112" ht="13.15" customHeight="1"/>
    <row r="24113" ht="13.15" customHeight="1"/>
    <row r="24114" ht="13.15" customHeight="1"/>
    <row r="24115" ht="13.15" customHeight="1"/>
    <row r="24116" ht="13.15" customHeight="1"/>
    <row r="24117" ht="13.15" customHeight="1"/>
    <row r="24118" ht="13.15" customHeight="1"/>
    <row r="24119" ht="13.15" customHeight="1"/>
    <row r="24120" ht="13.15" customHeight="1"/>
    <row r="24121" ht="13.15" customHeight="1"/>
    <row r="24122" ht="13.15" customHeight="1"/>
    <row r="24123" ht="13.15" customHeight="1"/>
    <row r="24124" ht="13.15" customHeight="1"/>
    <row r="24125" ht="13.15" customHeight="1"/>
    <row r="24126" ht="13.15" customHeight="1"/>
    <row r="24127" ht="13.15" customHeight="1"/>
    <row r="24128" ht="13.15" customHeight="1"/>
    <row r="24129" ht="13.15" customHeight="1"/>
    <row r="24130" ht="13.15" customHeight="1"/>
    <row r="24131" ht="13.15" customHeight="1"/>
    <row r="24132" ht="13.15" customHeight="1"/>
    <row r="24133" ht="13.15" customHeight="1"/>
    <row r="24134" ht="13.15" customHeight="1"/>
    <row r="24135" ht="13.15" customHeight="1"/>
    <row r="24136" ht="13.15" customHeight="1"/>
    <row r="24137" ht="13.15" customHeight="1"/>
    <row r="24138" ht="13.15" customHeight="1"/>
    <row r="24139" ht="13.15" customHeight="1"/>
    <row r="24140" ht="13.15" customHeight="1"/>
    <row r="24141" ht="13.15" customHeight="1"/>
    <row r="24142" ht="13.15" customHeight="1"/>
    <row r="24143" ht="13.15" customHeight="1"/>
    <row r="24144" ht="13.15" customHeight="1"/>
    <row r="24145" ht="13.15" customHeight="1"/>
    <row r="24146" ht="13.15" customHeight="1"/>
    <row r="24147" ht="13.15" customHeight="1"/>
    <row r="24148" ht="13.15" customHeight="1"/>
    <row r="24149" ht="13.15" customHeight="1"/>
    <row r="24150" ht="13.15" customHeight="1"/>
    <row r="24151" ht="13.15" customHeight="1"/>
    <row r="24152" ht="13.15" customHeight="1"/>
    <row r="24153" ht="13.15" customHeight="1"/>
    <row r="24154" ht="13.15" customHeight="1"/>
    <row r="24155" ht="13.15" customHeight="1"/>
    <row r="24156" ht="13.15" customHeight="1"/>
    <row r="24157" ht="13.15" customHeight="1"/>
    <row r="24158" ht="13.15" customHeight="1"/>
    <row r="24159" ht="13.15" customHeight="1"/>
    <row r="24160" ht="13.15" customHeight="1"/>
    <row r="24161" ht="13.15" customHeight="1"/>
    <row r="24162" ht="13.15" customHeight="1"/>
    <row r="24163" ht="13.15" customHeight="1"/>
    <row r="24164" ht="13.15" customHeight="1"/>
    <row r="24165" ht="13.15" customHeight="1"/>
    <row r="24166" ht="13.15" customHeight="1"/>
    <row r="24167" ht="13.15" customHeight="1"/>
    <row r="24168" ht="13.15" customHeight="1"/>
    <row r="24169" ht="13.15" customHeight="1"/>
    <row r="24170" ht="13.15" customHeight="1"/>
    <row r="24171" ht="13.15" customHeight="1"/>
    <row r="24172" ht="13.15" customHeight="1"/>
    <row r="24173" ht="13.15" customHeight="1"/>
    <row r="24174" ht="13.15" customHeight="1"/>
    <row r="24175" ht="13.15" customHeight="1"/>
    <row r="24176" ht="13.15" customHeight="1"/>
    <row r="24177" ht="13.15" customHeight="1"/>
    <row r="24178" ht="13.15" customHeight="1"/>
    <row r="24179" ht="13.15" customHeight="1"/>
    <row r="24180" ht="13.15" customHeight="1"/>
    <row r="24181" ht="13.15" customHeight="1"/>
    <row r="24182" ht="13.15" customHeight="1"/>
    <row r="24183" ht="13.15" customHeight="1"/>
    <row r="24184" ht="13.15" customHeight="1"/>
    <row r="24185" ht="13.15" customHeight="1"/>
    <row r="24186" ht="13.15" customHeight="1"/>
    <row r="24187" ht="13.15" customHeight="1"/>
    <row r="24188" ht="13.15" customHeight="1"/>
    <row r="24189" ht="13.15" customHeight="1"/>
    <row r="24190" ht="13.15" customHeight="1"/>
    <row r="24191" ht="13.15" customHeight="1"/>
    <row r="24192" ht="13.15" customHeight="1"/>
    <row r="24193" ht="13.15" customHeight="1"/>
    <row r="24194" ht="13.15" customHeight="1"/>
    <row r="24195" ht="13.15" customHeight="1"/>
    <row r="24196" ht="13.15" customHeight="1"/>
    <row r="24197" ht="13.15" customHeight="1"/>
    <row r="24198" ht="13.15" customHeight="1"/>
    <row r="24199" ht="13.15" customHeight="1"/>
    <row r="24200" ht="13.15" customHeight="1"/>
    <row r="24201" ht="13.15" customHeight="1"/>
    <row r="24202" ht="13.15" customHeight="1"/>
    <row r="24203" ht="13.15" customHeight="1"/>
    <row r="24204" ht="13.15" customHeight="1"/>
    <row r="24205" ht="13.15" customHeight="1"/>
    <row r="24206" ht="13.15" customHeight="1"/>
    <row r="24207" ht="13.15" customHeight="1"/>
    <row r="24208" ht="13.15" customHeight="1"/>
    <row r="24209" ht="13.15" customHeight="1"/>
    <row r="24210" ht="13.15" customHeight="1"/>
    <row r="24211" ht="13.15" customHeight="1"/>
    <row r="24212" ht="13.15" customHeight="1"/>
    <row r="24213" ht="13.15" customHeight="1"/>
    <row r="24214" ht="13.15" customHeight="1"/>
    <row r="24215" ht="13.15" customHeight="1"/>
    <row r="24216" ht="13.15" customHeight="1"/>
    <row r="24217" ht="13.15" customHeight="1"/>
    <row r="24218" ht="13.15" customHeight="1"/>
    <row r="24219" ht="13.15" customHeight="1"/>
    <row r="24220" ht="13.15" customHeight="1"/>
    <row r="24221" ht="13.15" customHeight="1"/>
    <row r="24222" ht="13.15" customHeight="1"/>
    <row r="24223" ht="13.15" customHeight="1"/>
    <row r="24224" ht="13.15" customHeight="1"/>
    <row r="24225" ht="13.15" customHeight="1"/>
    <row r="24226" ht="13.15" customHeight="1"/>
    <row r="24227" ht="13.15" customHeight="1"/>
    <row r="24228" ht="13.15" customHeight="1"/>
    <row r="24229" ht="13.15" customHeight="1"/>
    <row r="24230" ht="13.15" customHeight="1"/>
    <row r="24231" ht="13.15" customHeight="1"/>
    <row r="24232" ht="13.15" customHeight="1"/>
    <row r="24233" ht="13.15" customHeight="1"/>
    <row r="24234" ht="13.15" customHeight="1"/>
    <row r="24235" ht="13.15" customHeight="1"/>
    <row r="24236" ht="13.15" customHeight="1"/>
    <row r="24237" ht="13.15" customHeight="1"/>
    <row r="24238" ht="13.15" customHeight="1"/>
    <row r="24239" ht="13.15" customHeight="1"/>
    <row r="24240" ht="13.15" customHeight="1"/>
    <row r="24241" ht="13.15" customHeight="1"/>
    <row r="24242" ht="13.15" customHeight="1"/>
    <row r="24243" ht="13.15" customHeight="1"/>
    <row r="24244" ht="13.15" customHeight="1"/>
    <row r="24245" ht="13.15" customHeight="1"/>
    <row r="24246" ht="13.15" customHeight="1"/>
    <row r="24247" ht="13.15" customHeight="1"/>
    <row r="24248" ht="13.15" customHeight="1"/>
    <row r="24249" ht="13.15" customHeight="1"/>
    <row r="24250" ht="13.15" customHeight="1"/>
    <row r="24251" ht="13.15" customHeight="1"/>
    <row r="24252" ht="13.15" customHeight="1"/>
    <row r="24253" ht="13.15" customHeight="1"/>
    <row r="24254" ht="13.15" customHeight="1"/>
    <row r="24255" ht="13.15" customHeight="1"/>
    <row r="24256" ht="13.15" customHeight="1"/>
    <row r="24257" ht="13.15" customHeight="1"/>
    <row r="24258" ht="13.15" customHeight="1"/>
    <row r="24259" ht="13.15" customHeight="1"/>
    <row r="24260" ht="13.15" customHeight="1"/>
    <row r="24261" ht="13.15" customHeight="1"/>
    <row r="24262" ht="13.15" customHeight="1"/>
    <row r="24263" ht="13.15" customHeight="1"/>
    <row r="24264" ht="13.15" customHeight="1"/>
    <row r="24265" ht="13.15" customHeight="1"/>
    <row r="24266" ht="13.15" customHeight="1"/>
    <row r="24267" ht="13.15" customHeight="1"/>
    <row r="24268" ht="13.15" customHeight="1"/>
    <row r="24269" ht="13.15" customHeight="1"/>
    <row r="24270" ht="13.15" customHeight="1"/>
    <row r="24271" ht="13.15" customHeight="1"/>
    <row r="24272" ht="13.15" customHeight="1"/>
    <row r="24273" ht="13.15" customHeight="1"/>
    <row r="24274" ht="13.15" customHeight="1"/>
    <row r="24275" ht="13.15" customHeight="1"/>
    <row r="24276" ht="13.15" customHeight="1"/>
    <row r="24277" ht="13.15" customHeight="1"/>
    <row r="24278" ht="13.15" customHeight="1"/>
    <row r="24279" ht="13.15" customHeight="1"/>
    <row r="24280" ht="13.15" customHeight="1"/>
    <row r="24281" ht="13.15" customHeight="1"/>
    <row r="24282" ht="13.15" customHeight="1"/>
    <row r="24283" ht="13.15" customHeight="1"/>
    <row r="24284" ht="13.15" customHeight="1"/>
    <row r="24285" ht="13.15" customHeight="1"/>
    <row r="24286" ht="13.15" customHeight="1"/>
    <row r="24287" ht="13.15" customHeight="1"/>
    <row r="24288" ht="13.15" customHeight="1"/>
    <row r="24289" ht="13.15" customHeight="1"/>
    <row r="24290" ht="13.15" customHeight="1"/>
    <row r="24291" ht="13.15" customHeight="1"/>
    <row r="24292" ht="13.15" customHeight="1"/>
    <row r="24293" ht="13.15" customHeight="1"/>
    <row r="24294" ht="13.15" customHeight="1"/>
    <row r="24295" ht="13.15" customHeight="1"/>
    <row r="24296" ht="13.15" customHeight="1"/>
    <row r="24297" ht="13.15" customHeight="1"/>
    <row r="24298" ht="13.15" customHeight="1"/>
    <row r="24299" ht="13.15" customHeight="1"/>
    <row r="24300" ht="13.15" customHeight="1"/>
    <row r="24301" ht="13.15" customHeight="1"/>
    <row r="24302" ht="13.15" customHeight="1"/>
    <row r="24303" ht="13.15" customHeight="1"/>
    <row r="24304" ht="13.15" customHeight="1"/>
    <row r="24305" ht="13.15" customHeight="1"/>
    <row r="24306" ht="13.15" customHeight="1"/>
    <row r="24307" ht="13.15" customHeight="1"/>
    <row r="24308" ht="13.15" customHeight="1"/>
    <row r="24309" ht="13.15" customHeight="1"/>
    <row r="24310" ht="13.15" customHeight="1"/>
    <row r="24311" ht="13.15" customHeight="1"/>
    <row r="24312" ht="13.15" customHeight="1"/>
    <row r="24313" ht="13.15" customHeight="1"/>
    <row r="24314" ht="13.15" customHeight="1"/>
    <row r="24315" ht="13.15" customHeight="1"/>
    <row r="24316" ht="13.15" customHeight="1"/>
    <row r="24317" ht="13.15" customHeight="1"/>
    <row r="24318" ht="13.15" customHeight="1"/>
    <row r="24319" ht="13.15" customHeight="1"/>
    <row r="24320" ht="13.15" customHeight="1"/>
    <row r="24321" ht="13.15" customHeight="1"/>
    <row r="24322" ht="13.15" customHeight="1"/>
    <row r="24323" ht="13.15" customHeight="1"/>
    <row r="24324" ht="13.15" customHeight="1"/>
    <row r="24325" ht="13.15" customHeight="1"/>
    <row r="24326" ht="13.15" customHeight="1"/>
    <row r="24327" ht="13.15" customHeight="1"/>
    <row r="24328" ht="13.15" customHeight="1"/>
    <row r="24329" ht="13.15" customHeight="1"/>
    <row r="24330" ht="13.15" customHeight="1"/>
    <row r="24331" ht="13.15" customHeight="1"/>
    <row r="24332" ht="13.15" customHeight="1"/>
    <row r="24333" ht="13.15" customHeight="1"/>
    <row r="24334" ht="13.15" customHeight="1"/>
    <row r="24335" ht="13.15" customHeight="1"/>
    <row r="24336" ht="13.15" customHeight="1"/>
    <row r="24337" ht="13.15" customHeight="1"/>
    <row r="24338" ht="13.15" customHeight="1"/>
    <row r="24339" ht="13.15" customHeight="1"/>
    <row r="24340" ht="13.15" customHeight="1"/>
    <row r="24341" ht="13.15" customHeight="1"/>
    <row r="24342" ht="13.15" customHeight="1"/>
    <row r="24343" ht="13.15" customHeight="1"/>
    <row r="24344" ht="13.15" customHeight="1"/>
    <row r="24345" ht="13.15" customHeight="1"/>
    <row r="24346" ht="13.15" customHeight="1"/>
    <row r="24347" ht="13.15" customHeight="1"/>
    <row r="24348" ht="13.15" customHeight="1"/>
    <row r="24349" ht="13.15" customHeight="1"/>
    <row r="24350" ht="13.15" customHeight="1"/>
    <row r="24351" ht="13.15" customHeight="1"/>
    <row r="24352" ht="13.15" customHeight="1"/>
    <row r="24353" ht="13.15" customHeight="1"/>
    <row r="24354" ht="13.15" customHeight="1"/>
    <row r="24355" ht="13.15" customHeight="1"/>
    <row r="24356" ht="13.15" customHeight="1"/>
    <row r="24357" ht="13.15" customHeight="1"/>
    <row r="24358" ht="13.15" customHeight="1"/>
    <row r="24359" ht="13.15" customHeight="1"/>
    <row r="24360" ht="13.15" customHeight="1"/>
    <row r="24361" ht="13.15" customHeight="1"/>
    <row r="24362" ht="13.15" customHeight="1"/>
    <row r="24363" ht="13.15" customHeight="1"/>
    <row r="24364" ht="13.15" customHeight="1"/>
    <row r="24365" ht="13.15" customHeight="1"/>
    <row r="24366" ht="13.15" customHeight="1"/>
    <row r="24367" ht="13.15" customHeight="1"/>
    <row r="24368" ht="13.15" customHeight="1"/>
    <row r="24369" ht="13.15" customHeight="1"/>
    <row r="24370" ht="13.15" customHeight="1"/>
    <row r="24371" ht="13.15" customHeight="1"/>
    <row r="24372" ht="13.15" customHeight="1"/>
    <row r="24373" ht="13.15" customHeight="1"/>
    <row r="24374" ht="13.15" customHeight="1"/>
    <row r="24375" ht="13.15" customHeight="1"/>
    <row r="24376" ht="13.15" customHeight="1"/>
    <row r="24377" ht="13.15" customHeight="1"/>
    <row r="24378" ht="13.15" customHeight="1"/>
    <row r="24379" ht="13.15" customHeight="1"/>
    <row r="24380" ht="13.15" customHeight="1"/>
    <row r="24381" ht="13.15" customHeight="1"/>
    <row r="24382" ht="13.15" customHeight="1"/>
    <row r="24383" ht="13.15" customHeight="1"/>
    <row r="24384" ht="13.15" customHeight="1"/>
    <row r="24385" ht="13.15" customHeight="1"/>
    <row r="24386" ht="13.15" customHeight="1"/>
    <row r="24387" ht="13.15" customHeight="1"/>
    <row r="24388" ht="13.15" customHeight="1"/>
    <row r="24389" ht="13.15" customHeight="1"/>
    <row r="24390" ht="13.15" customHeight="1"/>
    <row r="24391" ht="13.15" customHeight="1"/>
    <row r="24392" ht="13.15" customHeight="1"/>
    <row r="24393" ht="13.15" customHeight="1"/>
    <row r="24394" ht="13.15" customHeight="1"/>
    <row r="24395" ht="13.15" customHeight="1"/>
    <row r="24396" ht="13.15" customHeight="1"/>
    <row r="24397" ht="13.15" customHeight="1"/>
    <row r="24398" ht="13.15" customHeight="1"/>
    <row r="24399" ht="13.15" customHeight="1"/>
    <row r="24400" ht="13.15" customHeight="1"/>
    <row r="24401" ht="13.15" customHeight="1"/>
    <row r="24402" ht="13.15" customHeight="1"/>
    <row r="24403" ht="13.15" customHeight="1"/>
    <row r="24404" ht="13.15" customHeight="1"/>
    <row r="24405" ht="13.15" customHeight="1"/>
    <row r="24406" ht="13.15" customHeight="1"/>
    <row r="24407" ht="13.15" customHeight="1"/>
    <row r="24408" ht="13.15" customHeight="1"/>
    <row r="24409" ht="13.15" customHeight="1"/>
    <row r="24410" ht="13.15" customHeight="1"/>
    <row r="24411" ht="13.15" customHeight="1"/>
    <row r="24412" ht="13.15" customHeight="1"/>
    <row r="24413" ht="13.15" customHeight="1"/>
    <row r="24414" ht="13.15" customHeight="1"/>
    <row r="24415" ht="13.15" customHeight="1"/>
    <row r="24416" ht="13.15" customHeight="1"/>
    <row r="24417" ht="13.15" customHeight="1"/>
    <row r="24418" ht="13.15" customHeight="1"/>
    <row r="24419" ht="13.15" customHeight="1"/>
    <row r="24420" ht="13.15" customHeight="1"/>
    <row r="24421" ht="13.15" customHeight="1"/>
    <row r="24422" ht="13.15" customHeight="1"/>
    <row r="24423" ht="13.15" customHeight="1"/>
    <row r="24424" ht="13.15" customHeight="1"/>
    <row r="24425" ht="13.15" customHeight="1"/>
    <row r="24426" ht="13.15" customHeight="1"/>
    <row r="24427" ht="13.15" customHeight="1"/>
    <row r="24428" ht="13.15" customHeight="1"/>
    <row r="24429" ht="13.15" customHeight="1"/>
    <row r="24430" ht="13.15" customHeight="1"/>
    <row r="24431" ht="13.15" customHeight="1"/>
    <row r="24432" ht="13.15" customHeight="1"/>
    <row r="24433" ht="13.15" customHeight="1"/>
    <row r="24434" ht="13.15" customHeight="1"/>
    <row r="24435" ht="13.15" customHeight="1"/>
    <row r="24436" ht="13.15" customHeight="1"/>
    <row r="24437" ht="13.15" customHeight="1"/>
    <row r="24438" ht="13.15" customHeight="1"/>
    <row r="24439" ht="13.15" customHeight="1"/>
    <row r="24440" ht="13.15" customHeight="1"/>
    <row r="24441" ht="13.15" customHeight="1"/>
    <row r="24442" ht="13.15" customHeight="1"/>
    <row r="24443" ht="13.15" customHeight="1"/>
    <row r="24444" ht="13.15" customHeight="1"/>
    <row r="24445" ht="13.15" customHeight="1"/>
    <row r="24446" ht="13.15" customHeight="1"/>
    <row r="24447" ht="13.15" customHeight="1"/>
    <row r="24448" ht="13.15" customHeight="1"/>
    <row r="24449" ht="13.15" customHeight="1"/>
    <row r="24450" ht="13.15" customHeight="1"/>
    <row r="24451" ht="13.15" customHeight="1"/>
    <row r="24452" ht="13.15" customHeight="1"/>
    <row r="24453" ht="13.15" customHeight="1"/>
    <row r="24454" ht="13.15" customHeight="1"/>
    <row r="24455" ht="13.15" customHeight="1"/>
    <row r="24456" ht="13.15" customHeight="1"/>
    <row r="24457" ht="13.15" customHeight="1"/>
    <row r="24458" ht="13.15" customHeight="1"/>
    <row r="24459" ht="13.15" customHeight="1"/>
    <row r="24460" ht="13.15" customHeight="1"/>
    <row r="24461" ht="13.15" customHeight="1"/>
    <row r="24462" ht="13.15" customHeight="1"/>
    <row r="24463" ht="13.15" customHeight="1"/>
    <row r="24464" ht="13.15" customHeight="1"/>
    <row r="24465" ht="13.15" customHeight="1"/>
    <row r="24466" ht="13.15" customHeight="1"/>
    <row r="24467" ht="13.15" customHeight="1"/>
    <row r="24468" ht="13.15" customHeight="1"/>
    <row r="24469" ht="13.15" customHeight="1"/>
    <row r="24470" ht="13.15" customHeight="1"/>
    <row r="24471" ht="13.15" customHeight="1"/>
    <row r="24472" ht="13.15" customHeight="1"/>
    <row r="24473" ht="13.15" customHeight="1"/>
    <row r="24474" ht="13.15" customHeight="1"/>
    <row r="24475" ht="13.15" customHeight="1"/>
    <row r="24476" ht="13.15" customHeight="1"/>
    <row r="24477" ht="13.15" customHeight="1"/>
    <row r="24478" ht="13.15" customHeight="1"/>
    <row r="24479" ht="13.15" customHeight="1"/>
    <row r="24480" ht="13.15" customHeight="1"/>
    <row r="24481" ht="13.15" customHeight="1"/>
    <row r="24482" ht="13.15" customHeight="1"/>
    <row r="24483" ht="13.15" customHeight="1"/>
    <row r="24484" ht="13.15" customHeight="1"/>
    <row r="24485" ht="13.15" customHeight="1"/>
    <row r="24486" ht="13.15" customHeight="1"/>
    <row r="24487" ht="13.15" customHeight="1"/>
    <row r="24488" ht="13.15" customHeight="1"/>
    <row r="24489" ht="13.15" customHeight="1"/>
    <row r="24490" ht="13.15" customHeight="1"/>
    <row r="24491" ht="13.15" customHeight="1"/>
    <row r="24492" ht="13.15" customHeight="1"/>
    <row r="24493" ht="13.15" customHeight="1"/>
    <row r="24494" ht="13.15" customHeight="1"/>
    <row r="24495" ht="13.15" customHeight="1"/>
    <row r="24496" ht="13.15" customHeight="1"/>
    <row r="24497" ht="13.15" customHeight="1"/>
    <row r="24498" ht="13.15" customHeight="1"/>
    <row r="24499" ht="13.15" customHeight="1"/>
    <row r="24500" ht="13.15" customHeight="1"/>
    <row r="24501" ht="13.15" customHeight="1"/>
    <row r="24502" ht="13.15" customHeight="1"/>
    <row r="24503" ht="13.15" customHeight="1"/>
    <row r="24504" ht="13.15" customHeight="1"/>
    <row r="24505" ht="13.15" customHeight="1"/>
    <row r="24506" ht="13.15" customHeight="1"/>
    <row r="24507" ht="13.15" customHeight="1"/>
    <row r="24508" ht="13.15" customHeight="1"/>
    <row r="24509" ht="13.15" customHeight="1"/>
    <row r="24510" ht="13.15" customHeight="1"/>
    <row r="24511" ht="13.15" customHeight="1"/>
    <row r="24512" ht="13.15" customHeight="1"/>
    <row r="24513" ht="13.15" customHeight="1"/>
    <row r="24514" ht="13.15" customHeight="1"/>
    <row r="24515" ht="13.15" customHeight="1"/>
    <row r="24516" ht="13.15" customHeight="1"/>
    <row r="24517" ht="13.15" customHeight="1"/>
    <row r="24518" ht="13.15" customHeight="1"/>
    <row r="24519" ht="13.15" customHeight="1"/>
    <row r="24520" ht="13.15" customHeight="1"/>
    <row r="24521" ht="13.15" customHeight="1"/>
    <row r="24522" ht="13.15" customHeight="1"/>
    <row r="24523" ht="13.15" customHeight="1"/>
    <row r="24524" ht="13.15" customHeight="1"/>
    <row r="24525" ht="13.15" customHeight="1"/>
    <row r="24526" ht="13.15" customHeight="1"/>
    <row r="24527" ht="13.15" customHeight="1"/>
    <row r="24528" ht="13.15" customHeight="1"/>
    <row r="24529" ht="13.15" customHeight="1"/>
    <row r="24530" ht="13.15" customHeight="1"/>
    <row r="24531" ht="13.15" customHeight="1"/>
    <row r="24532" ht="13.15" customHeight="1"/>
    <row r="24533" ht="13.15" customHeight="1"/>
    <row r="24534" ht="13.15" customHeight="1"/>
    <row r="24535" ht="13.15" customHeight="1"/>
    <row r="24536" ht="13.15" customHeight="1"/>
    <row r="24537" ht="13.15" customHeight="1"/>
    <row r="24538" ht="13.15" customHeight="1"/>
    <row r="24539" ht="13.15" customHeight="1"/>
    <row r="24540" ht="13.15" customHeight="1"/>
    <row r="24541" ht="13.15" customHeight="1"/>
    <row r="24542" ht="13.15" customHeight="1"/>
    <row r="24543" ht="13.15" customHeight="1"/>
    <row r="24544" ht="13.15" customHeight="1"/>
    <row r="24545" ht="13.15" customHeight="1"/>
    <row r="24546" ht="13.15" customHeight="1"/>
    <row r="24547" ht="13.15" customHeight="1"/>
    <row r="24548" ht="13.15" customHeight="1"/>
    <row r="24549" ht="13.15" customHeight="1"/>
    <row r="24550" ht="13.15" customHeight="1"/>
    <row r="24551" ht="13.15" customHeight="1"/>
    <row r="24552" ht="13.15" customHeight="1"/>
    <row r="24553" ht="13.15" customHeight="1"/>
    <row r="24554" ht="13.15" customHeight="1"/>
    <row r="24555" ht="13.15" customHeight="1"/>
    <row r="24556" ht="13.15" customHeight="1"/>
    <row r="24557" ht="13.15" customHeight="1"/>
    <row r="24558" ht="13.15" customHeight="1"/>
    <row r="24559" ht="13.15" customHeight="1"/>
    <row r="24560" ht="13.15" customHeight="1"/>
    <row r="24561" ht="13.15" customHeight="1"/>
    <row r="24562" ht="13.15" customHeight="1"/>
    <row r="24563" ht="13.15" customHeight="1"/>
    <row r="24564" ht="13.15" customHeight="1"/>
    <row r="24565" ht="13.15" customHeight="1"/>
    <row r="24566" ht="13.15" customHeight="1"/>
    <row r="24567" ht="13.15" customHeight="1"/>
    <row r="24568" ht="13.15" customHeight="1"/>
    <row r="24569" ht="13.15" customHeight="1"/>
    <row r="24570" ht="13.15" customHeight="1"/>
    <row r="24571" ht="13.15" customHeight="1"/>
    <row r="24572" ht="13.15" customHeight="1"/>
    <row r="24573" ht="13.15" customHeight="1"/>
    <row r="24574" ht="13.15" customHeight="1"/>
    <row r="24575" ht="13.15" customHeight="1"/>
    <row r="24576" ht="13.15" customHeight="1"/>
    <row r="24577" ht="13.15" customHeight="1"/>
    <row r="24578" ht="13.15" customHeight="1"/>
    <row r="24579" ht="13.15" customHeight="1"/>
    <row r="24580" ht="13.15" customHeight="1"/>
    <row r="24581" ht="13.15" customHeight="1"/>
    <row r="24582" ht="13.15" customHeight="1"/>
    <row r="24583" ht="13.15" customHeight="1"/>
    <row r="24584" ht="13.15" customHeight="1"/>
    <row r="24585" ht="13.15" customHeight="1"/>
    <row r="24586" ht="13.15" customHeight="1"/>
    <row r="24587" ht="13.15" customHeight="1"/>
    <row r="24588" ht="13.15" customHeight="1"/>
    <row r="24589" ht="13.15" customHeight="1"/>
    <row r="24590" ht="13.15" customHeight="1"/>
    <row r="24591" ht="13.15" customHeight="1"/>
    <row r="24592" ht="13.15" customHeight="1"/>
    <row r="24593" ht="13.15" customHeight="1"/>
    <row r="24594" ht="13.15" customHeight="1"/>
    <row r="24595" ht="13.15" customHeight="1"/>
    <row r="24596" ht="13.15" customHeight="1"/>
    <row r="24597" ht="13.15" customHeight="1"/>
    <row r="24598" ht="13.15" customHeight="1"/>
    <row r="24599" ht="13.15" customHeight="1"/>
    <row r="24600" ht="13.15" customHeight="1"/>
    <row r="24601" ht="13.15" customHeight="1"/>
    <row r="24602" ht="13.15" customHeight="1"/>
    <row r="24603" ht="13.15" customHeight="1"/>
    <row r="24604" ht="13.15" customHeight="1"/>
    <row r="24605" ht="13.15" customHeight="1"/>
    <row r="24606" ht="13.15" customHeight="1"/>
    <row r="24607" ht="13.15" customHeight="1"/>
    <row r="24608" ht="13.15" customHeight="1"/>
    <row r="24609" ht="13.15" customHeight="1"/>
    <row r="24610" ht="13.15" customHeight="1"/>
    <row r="24611" ht="13.15" customHeight="1"/>
    <row r="24612" ht="13.15" customHeight="1"/>
    <row r="24613" ht="13.15" customHeight="1"/>
    <row r="24614" ht="13.15" customHeight="1"/>
    <row r="24615" ht="13.15" customHeight="1"/>
    <row r="24616" ht="13.15" customHeight="1"/>
    <row r="24617" ht="13.15" customHeight="1"/>
    <row r="24618" ht="13.15" customHeight="1"/>
    <row r="24619" ht="13.15" customHeight="1"/>
    <row r="24620" ht="13.15" customHeight="1"/>
    <row r="24621" ht="13.15" customHeight="1"/>
    <row r="24622" ht="13.15" customHeight="1"/>
    <row r="24623" ht="13.15" customHeight="1"/>
    <row r="24624" ht="13.15" customHeight="1"/>
    <row r="24625" ht="13.15" customHeight="1"/>
    <row r="24626" ht="13.15" customHeight="1"/>
    <row r="24627" ht="13.15" customHeight="1"/>
    <row r="24628" ht="13.15" customHeight="1"/>
    <row r="24629" ht="13.15" customHeight="1"/>
    <row r="24630" ht="13.15" customHeight="1"/>
    <row r="24631" ht="13.15" customHeight="1"/>
    <row r="24632" ht="13.15" customHeight="1"/>
    <row r="24633" ht="13.15" customHeight="1"/>
    <row r="24634" ht="13.15" customHeight="1"/>
    <row r="24635" ht="13.15" customHeight="1"/>
    <row r="24636" ht="13.15" customHeight="1"/>
    <row r="24637" ht="13.15" customHeight="1"/>
    <row r="24638" ht="13.15" customHeight="1"/>
    <row r="24639" ht="13.15" customHeight="1"/>
    <row r="24640" ht="13.15" customHeight="1"/>
    <row r="24641" ht="13.15" customHeight="1"/>
    <row r="24642" ht="13.15" customHeight="1"/>
    <row r="24643" ht="13.15" customHeight="1"/>
    <row r="24644" ht="13.15" customHeight="1"/>
    <row r="24645" ht="13.15" customHeight="1"/>
    <row r="24646" ht="13.15" customHeight="1"/>
    <row r="24647" ht="13.15" customHeight="1"/>
    <row r="24648" ht="13.15" customHeight="1"/>
    <row r="24649" ht="13.15" customHeight="1"/>
    <row r="24650" ht="13.15" customHeight="1"/>
    <row r="24651" ht="13.15" customHeight="1"/>
    <row r="24652" ht="13.15" customHeight="1"/>
    <row r="24653" ht="13.15" customHeight="1"/>
    <row r="24654" ht="13.15" customHeight="1"/>
    <row r="24655" ht="13.15" customHeight="1"/>
    <row r="24656" ht="13.15" customHeight="1"/>
    <row r="24657" ht="13.15" customHeight="1"/>
    <row r="24658" ht="13.15" customHeight="1"/>
    <row r="24659" ht="13.15" customHeight="1"/>
    <row r="24660" ht="13.15" customHeight="1"/>
    <row r="24661" ht="13.15" customHeight="1"/>
    <row r="24662" ht="13.15" customHeight="1"/>
    <row r="24663" ht="13.15" customHeight="1"/>
    <row r="24664" ht="13.15" customHeight="1"/>
    <row r="24665" ht="13.15" customHeight="1"/>
    <row r="24666" ht="13.15" customHeight="1"/>
    <row r="24667" ht="13.15" customHeight="1"/>
    <row r="24668" ht="13.15" customHeight="1"/>
    <row r="24669" ht="13.15" customHeight="1"/>
    <row r="24670" ht="13.15" customHeight="1"/>
    <row r="24671" ht="13.15" customHeight="1"/>
    <row r="24672" ht="13.15" customHeight="1"/>
    <row r="24673" ht="13.15" customHeight="1"/>
    <row r="24674" ht="13.15" customHeight="1"/>
    <row r="24675" ht="13.15" customHeight="1"/>
    <row r="24676" ht="13.15" customHeight="1"/>
    <row r="24677" ht="13.15" customHeight="1"/>
    <row r="24678" ht="13.15" customHeight="1"/>
    <row r="24679" ht="13.15" customHeight="1"/>
    <row r="24680" ht="13.15" customHeight="1"/>
    <row r="24681" ht="13.15" customHeight="1"/>
    <row r="24682" ht="13.15" customHeight="1"/>
    <row r="24683" ht="13.15" customHeight="1"/>
    <row r="24684" ht="13.15" customHeight="1"/>
    <row r="24685" ht="13.15" customHeight="1"/>
    <row r="24686" ht="13.15" customHeight="1"/>
    <row r="24687" ht="13.15" customHeight="1"/>
    <row r="24688" ht="13.15" customHeight="1"/>
    <row r="24689" ht="13.15" customHeight="1"/>
    <row r="24690" ht="13.15" customHeight="1"/>
    <row r="24691" ht="13.15" customHeight="1"/>
    <row r="24692" ht="13.15" customHeight="1"/>
    <row r="24693" ht="13.15" customHeight="1"/>
    <row r="24694" ht="13.15" customHeight="1"/>
    <row r="24695" ht="13.15" customHeight="1"/>
    <row r="24696" ht="13.15" customHeight="1"/>
    <row r="24697" ht="13.15" customHeight="1"/>
    <row r="24698" ht="13.15" customHeight="1"/>
    <row r="24699" ht="13.15" customHeight="1"/>
    <row r="24700" ht="13.15" customHeight="1"/>
    <row r="24701" ht="13.15" customHeight="1"/>
    <row r="24702" ht="13.15" customHeight="1"/>
    <row r="24703" ht="13.15" customHeight="1"/>
    <row r="24704" ht="13.15" customHeight="1"/>
    <row r="24705" ht="13.15" customHeight="1"/>
    <row r="24706" ht="13.15" customHeight="1"/>
    <row r="24707" ht="13.15" customHeight="1"/>
    <row r="24708" ht="13.15" customHeight="1"/>
    <row r="24709" ht="13.15" customHeight="1"/>
    <row r="24710" ht="13.15" customHeight="1"/>
    <row r="24711" ht="13.15" customHeight="1"/>
    <row r="24712" ht="13.15" customHeight="1"/>
    <row r="24713" ht="13.15" customHeight="1"/>
    <row r="24714" ht="13.15" customHeight="1"/>
    <row r="24715" ht="13.15" customHeight="1"/>
    <row r="24716" ht="13.15" customHeight="1"/>
    <row r="24717" ht="13.15" customHeight="1"/>
    <row r="24718" ht="13.15" customHeight="1"/>
    <row r="24719" ht="13.15" customHeight="1"/>
    <row r="24720" ht="13.15" customHeight="1"/>
    <row r="24721" ht="13.15" customHeight="1"/>
    <row r="24722" ht="13.15" customHeight="1"/>
    <row r="24723" ht="13.15" customHeight="1"/>
    <row r="24724" ht="13.15" customHeight="1"/>
    <row r="24725" ht="13.15" customHeight="1"/>
    <row r="24726" ht="13.15" customHeight="1"/>
    <row r="24727" ht="13.15" customHeight="1"/>
    <row r="24728" ht="13.15" customHeight="1"/>
    <row r="24729" ht="13.15" customHeight="1"/>
    <row r="24730" ht="13.15" customHeight="1"/>
    <row r="24731" ht="13.15" customHeight="1"/>
    <row r="24732" ht="13.15" customHeight="1"/>
    <row r="24733" ht="13.15" customHeight="1"/>
    <row r="24734" ht="13.15" customHeight="1"/>
    <row r="24735" ht="13.15" customHeight="1"/>
    <row r="24736" ht="13.15" customHeight="1"/>
    <row r="24737" ht="13.15" customHeight="1"/>
    <row r="24738" ht="13.15" customHeight="1"/>
    <row r="24739" ht="13.15" customHeight="1"/>
    <row r="24740" ht="13.15" customHeight="1"/>
    <row r="24741" ht="13.15" customHeight="1"/>
    <row r="24742" ht="13.15" customHeight="1"/>
    <row r="24743" ht="13.15" customHeight="1"/>
    <row r="24744" ht="13.15" customHeight="1"/>
    <row r="24745" ht="13.15" customHeight="1"/>
    <row r="24746" ht="13.15" customHeight="1"/>
    <row r="24747" ht="13.15" customHeight="1"/>
    <row r="24748" ht="13.15" customHeight="1"/>
    <row r="24749" ht="13.15" customHeight="1"/>
    <row r="24750" ht="13.15" customHeight="1"/>
    <row r="24751" ht="13.15" customHeight="1"/>
    <row r="24752" ht="13.15" customHeight="1"/>
    <row r="24753" ht="13.15" customHeight="1"/>
    <row r="24754" ht="13.15" customHeight="1"/>
    <row r="24755" ht="13.15" customHeight="1"/>
    <row r="24756" ht="13.15" customHeight="1"/>
    <row r="24757" ht="13.15" customHeight="1"/>
    <row r="24758" ht="13.15" customHeight="1"/>
    <row r="24759" ht="13.15" customHeight="1"/>
    <row r="24760" ht="13.15" customHeight="1"/>
    <row r="24761" ht="13.15" customHeight="1"/>
    <row r="24762" ht="13.15" customHeight="1"/>
    <row r="24763" ht="13.15" customHeight="1"/>
    <row r="24764" ht="13.15" customHeight="1"/>
    <row r="24765" ht="13.15" customHeight="1"/>
    <row r="24766" ht="13.15" customHeight="1"/>
    <row r="24767" ht="13.15" customHeight="1"/>
    <row r="24768" ht="13.15" customHeight="1"/>
    <row r="24769" ht="13.15" customHeight="1"/>
    <row r="24770" ht="13.15" customHeight="1"/>
    <row r="24771" ht="13.15" customHeight="1"/>
    <row r="24772" ht="13.15" customHeight="1"/>
    <row r="24773" ht="13.15" customHeight="1"/>
    <row r="24774" ht="13.15" customHeight="1"/>
    <row r="24775" ht="13.15" customHeight="1"/>
    <row r="24776" ht="13.15" customHeight="1"/>
    <row r="24777" ht="13.15" customHeight="1"/>
    <row r="24778" ht="13.15" customHeight="1"/>
    <row r="24779" ht="13.15" customHeight="1"/>
    <row r="24780" ht="13.15" customHeight="1"/>
    <row r="24781" ht="13.15" customHeight="1"/>
    <row r="24782" ht="13.15" customHeight="1"/>
    <row r="24783" ht="13.15" customHeight="1"/>
    <row r="24784" ht="13.15" customHeight="1"/>
    <row r="24785" ht="13.15" customHeight="1"/>
    <row r="24786" ht="13.15" customHeight="1"/>
    <row r="24787" ht="13.15" customHeight="1"/>
    <row r="24788" ht="13.15" customHeight="1"/>
    <row r="24789" ht="13.15" customHeight="1"/>
    <row r="24790" ht="13.15" customHeight="1"/>
    <row r="24791" ht="13.15" customHeight="1"/>
    <row r="24792" ht="13.15" customHeight="1"/>
    <row r="24793" ht="13.15" customHeight="1"/>
    <row r="24794" ht="13.15" customHeight="1"/>
    <row r="24795" ht="13.15" customHeight="1"/>
    <row r="24796" ht="13.15" customHeight="1"/>
    <row r="24797" ht="13.15" customHeight="1"/>
    <row r="24798" ht="13.15" customHeight="1"/>
    <row r="24799" ht="13.15" customHeight="1"/>
    <row r="24800" ht="13.15" customHeight="1"/>
    <row r="24801" ht="13.15" customHeight="1"/>
    <row r="24802" ht="13.15" customHeight="1"/>
    <row r="24803" ht="13.15" customHeight="1"/>
    <row r="24804" ht="13.15" customHeight="1"/>
    <row r="24805" ht="13.15" customHeight="1"/>
    <row r="24806" ht="13.15" customHeight="1"/>
    <row r="24807" ht="13.15" customHeight="1"/>
    <row r="24808" ht="13.15" customHeight="1"/>
    <row r="24809" ht="13.15" customHeight="1"/>
    <row r="24810" ht="13.15" customHeight="1"/>
    <row r="24811" ht="13.15" customHeight="1"/>
    <row r="24812" ht="13.15" customHeight="1"/>
    <row r="24813" ht="13.15" customHeight="1"/>
    <row r="24814" ht="13.15" customHeight="1"/>
    <row r="24815" ht="13.15" customHeight="1"/>
    <row r="24816" ht="13.15" customHeight="1"/>
    <row r="24817" ht="13.15" customHeight="1"/>
    <row r="24818" ht="13.15" customHeight="1"/>
    <row r="24819" ht="13.15" customHeight="1"/>
    <row r="24820" ht="13.15" customHeight="1"/>
    <row r="24821" ht="13.15" customHeight="1"/>
    <row r="24822" ht="13.15" customHeight="1"/>
    <row r="24823" ht="13.15" customHeight="1"/>
    <row r="24824" ht="13.15" customHeight="1"/>
    <row r="24825" ht="13.15" customHeight="1"/>
    <row r="24826" ht="13.15" customHeight="1"/>
    <row r="24827" ht="13.15" customHeight="1"/>
    <row r="24828" ht="13.15" customHeight="1"/>
    <row r="24829" ht="13.15" customHeight="1"/>
    <row r="24830" ht="13.15" customHeight="1"/>
    <row r="24831" ht="13.15" customHeight="1"/>
    <row r="24832" ht="13.15" customHeight="1"/>
    <row r="24833" ht="13.15" customHeight="1"/>
    <row r="24834" ht="13.15" customHeight="1"/>
    <row r="24835" ht="13.15" customHeight="1"/>
    <row r="24836" ht="13.15" customHeight="1"/>
    <row r="24837" ht="13.15" customHeight="1"/>
    <row r="24838" ht="13.15" customHeight="1"/>
    <row r="24839" ht="13.15" customHeight="1"/>
    <row r="24840" ht="13.15" customHeight="1"/>
    <row r="24841" ht="13.15" customHeight="1"/>
    <row r="24842" ht="13.15" customHeight="1"/>
    <row r="24843" ht="13.15" customHeight="1"/>
    <row r="24844" ht="13.15" customHeight="1"/>
    <row r="24845" ht="13.15" customHeight="1"/>
    <row r="24846" ht="13.15" customHeight="1"/>
    <row r="24847" ht="13.15" customHeight="1"/>
    <row r="24848" ht="13.15" customHeight="1"/>
    <row r="24849" ht="13.15" customHeight="1"/>
    <row r="24850" ht="13.15" customHeight="1"/>
    <row r="24851" ht="13.15" customHeight="1"/>
    <row r="24852" ht="13.15" customHeight="1"/>
    <row r="24853" ht="13.15" customHeight="1"/>
    <row r="24854" ht="13.15" customHeight="1"/>
    <row r="24855" ht="13.15" customHeight="1"/>
    <row r="24856" ht="13.15" customHeight="1"/>
    <row r="24857" ht="13.15" customHeight="1"/>
    <row r="24858" ht="13.15" customHeight="1"/>
    <row r="24859" ht="13.15" customHeight="1"/>
    <row r="24860" ht="13.15" customHeight="1"/>
    <row r="24861" ht="13.15" customHeight="1"/>
    <row r="24862" ht="13.15" customHeight="1"/>
    <row r="24863" ht="13.15" customHeight="1"/>
    <row r="24864" ht="13.15" customHeight="1"/>
    <row r="24865" ht="13.15" customHeight="1"/>
    <row r="24866" ht="13.15" customHeight="1"/>
    <row r="24867" ht="13.15" customHeight="1"/>
    <row r="24868" ht="13.15" customHeight="1"/>
    <row r="24869" ht="13.15" customHeight="1"/>
    <row r="24870" ht="13.15" customHeight="1"/>
    <row r="24871" ht="13.15" customHeight="1"/>
    <row r="24872" ht="13.15" customHeight="1"/>
    <row r="24873" ht="13.15" customHeight="1"/>
    <row r="24874" ht="13.15" customHeight="1"/>
    <row r="24875" ht="13.15" customHeight="1"/>
    <row r="24876" ht="13.15" customHeight="1"/>
    <row r="24877" ht="13.15" customHeight="1"/>
    <row r="24878" ht="13.15" customHeight="1"/>
    <row r="24879" ht="13.15" customHeight="1"/>
    <row r="24880" ht="13.15" customHeight="1"/>
    <row r="24881" ht="13.15" customHeight="1"/>
    <row r="24882" ht="13.15" customHeight="1"/>
    <row r="24883" ht="13.15" customHeight="1"/>
    <row r="24884" ht="13.15" customHeight="1"/>
    <row r="24885" ht="13.15" customHeight="1"/>
    <row r="24886" ht="13.15" customHeight="1"/>
    <row r="24887" ht="13.15" customHeight="1"/>
    <row r="24888" ht="13.15" customHeight="1"/>
    <row r="24889" ht="13.15" customHeight="1"/>
    <row r="24890" ht="13.15" customHeight="1"/>
    <row r="24891" ht="13.15" customHeight="1"/>
    <row r="24892" ht="13.15" customHeight="1"/>
    <row r="24893" ht="13.15" customHeight="1"/>
    <row r="24894" ht="13.15" customHeight="1"/>
    <row r="24895" ht="13.15" customHeight="1"/>
    <row r="24896" ht="13.15" customHeight="1"/>
    <row r="24897" ht="13.15" customHeight="1"/>
    <row r="24898" ht="13.15" customHeight="1"/>
    <row r="24899" ht="13.15" customHeight="1"/>
    <row r="24900" ht="13.15" customHeight="1"/>
    <row r="24901" ht="13.15" customHeight="1"/>
    <row r="24902" ht="13.15" customHeight="1"/>
    <row r="24903" ht="13.15" customHeight="1"/>
    <row r="24904" ht="13.15" customHeight="1"/>
    <row r="24905" ht="13.15" customHeight="1"/>
    <row r="24906" ht="13.15" customHeight="1"/>
    <row r="24907" ht="13.15" customHeight="1"/>
    <row r="24908" ht="13.15" customHeight="1"/>
    <row r="24909" ht="13.15" customHeight="1"/>
    <row r="24910" ht="13.15" customHeight="1"/>
    <row r="24911" ht="13.15" customHeight="1"/>
    <row r="24912" ht="13.15" customHeight="1"/>
    <row r="24913" ht="13.15" customHeight="1"/>
    <row r="24914" ht="13.15" customHeight="1"/>
    <row r="24915" ht="13.15" customHeight="1"/>
    <row r="24916" ht="13.15" customHeight="1"/>
    <row r="24917" ht="13.15" customHeight="1"/>
    <row r="24918" ht="13.15" customHeight="1"/>
    <row r="24919" ht="13.15" customHeight="1"/>
    <row r="24920" ht="13.15" customHeight="1"/>
    <row r="24921" ht="13.15" customHeight="1"/>
    <row r="24922" ht="13.15" customHeight="1"/>
    <row r="24923" ht="13.15" customHeight="1"/>
    <row r="24924" ht="13.15" customHeight="1"/>
    <row r="24925" ht="13.15" customHeight="1"/>
    <row r="24926" ht="13.15" customHeight="1"/>
    <row r="24927" ht="13.15" customHeight="1"/>
    <row r="24928" ht="13.15" customHeight="1"/>
    <row r="24929" ht="13.15" customHeight="1"/>
    <row r="24930" ht="13.15" customHeight="1"/>
    <row r="24931" ht="13.15" customHeight="1"/>
    <row r="24932" ht="13.15" customHeight="1"/>
    <row r="24933" ht="13.15" customHeight="1"/>
    <row r="24934" ht="13.15" customHeight="1"/>
    <row r="24935" ht="13.15" customHeight="1"/>
    <row r="24936" ht="13.15" customHeight="1"/>
    <row r="24937" ht="13.15" customHeight="1"/>
    <row r="24938" ht="13.15" customHeight="1"/>
    <row r="24939" ht="13.15" customHeight="1"/>
    <row r="24940" ht="13.15" customHeight="1"/>
    <row r="24941" ht="13.15" customHeight="1"/>
    <row r="24942" ht="13.15" customHeight="1"/>
    <row r="24943" ht="13.15" customHeight="1"/>
    <row r="24944" ht="13.15" customHeight="1"/>
    <row r="24945" ht="13.15" customHeight="1"/>
    <row r="24946" ht="13.15" customHeight="1"/>
    <row r="24947" ht="13.15" customHeight="1"/>
    <row r="24948" ht="13.15" customHeight="1"/>
    <row r="24949" ht="13.15" customHeight="1"/>
    <row r="24950" ht="13.15" customHeight="1"/>
    <row r="24951" ht="13.15" customHeight="1"/>
    <row r="24952" ht="13.15" customHeight="1"/>
    <row r="24953" ht="13.15" customHeight="1"/>
    <row r="24954" ht="13.15" customHeight="1"/>
    <row r="24955" ht="13.15" customHeight="1"/>
    <row r="24956" ht="13.15" customHeight="1"/>
    <row r="24957" ht="13.15" customHeight="1"/>
    <row r="24958" ht="13.15" customHeight="1"/>
    <row r="24959" ht="13.15" customHeight="1"/>
    <row r="24960" ht="13.15" customHeight="1"/>
    <row r="24961" ht="13.15" customHeight="1"/>
    <row r="24962" ht="13.15" customHeight="1"/>
    <row r="24963" ht="13.15" customHeight="1"/>
    <row r="24964" ht="13.15" customHeight="1"/>
    <row r="24965" ht="13.15" customHeight="1"/>
    <row r="24966" ht="13.15" customHeight="1"/>
    <row r="24967" ht="13.15" customHeight="1"/>
    <row r="24968" ht="13.15" customHeight="1"/>
    <row r="24969" ht="13.15" customHeight="1"/>
    <row r="24970" ht="13.15" customHeight="1"/>
    <row r="24971" ht="13.15" customHeight="1"/>
    <row r="24972" ht="13.15" customHeight="1"/>
    <row r="24973" ht="13.15" customHeight="1"/>
    <row r="24974" ht="13.15" customHeight="1"/>
    <row r="24975" ht="13.15" customHeight="1"/>
    <row r="24976" ht="13.15" customHeight="1"/>
    <row r="24977" ht="13.15" customHeight="1"/>
    <row r="24978" ht="13.15" customHeight="1"/>
    <row r="24979" ht="13.15" customHeight="1"/>
    <row r="24980" ht="13.15" customHeight="1"/>
    <row r="24981" ht="13.15" customHeight="1"/>
    <row r="24982" ht="13.15" customHeight="1"/>
    <row r="24983" ht="13.15" customHeight="1"/>
    <row r="24984" ht="13.15" customHeight="1"/>
    <row r="24985" ht="13.15" customHeight="1"/>
    <row r="24986" ht="13.15" customHeight="1"/>
    <row r="24987" ht="13.15" customHeight="1"/>
    <row r="24988" ht="13.15" customHeight="1"/>
    <row r="24989" ht="13.15" customHeight="1"/>
    <row r="24990" ht="13.15" customHeight="1"/>
    <row r="24991" ht="13.15" customHeight="1"/>
    <row r="24992" ht="13.15" customHeight="1"/>
    <row r="24993" ht="13.15" customHeight="1"/>
    <row r="24994" ht="13.15" customHeight="1"/>
    <row r="24995" ht="13.15" customHeight="1"/>
    <row r="24996" ht="13.15" customHeight="1"/>
    <row r="24997" ht="13.15" customHeight="1"/>
    <row r="24998" ht="13.15" customHeight="1"/>
    <row r="24999" ht="13.15" customHeight="1"/>
    <row r="25000" ht="13.15" customHeight="1"/>
    <row r="25001" ht="13.15" customHeight="1"/>
    <row r="25002" ht="13.15" customHeight="1"/>
    <row r="25003" ht="13.15" customHeight="1"/>
    <row r="25004" ht="13.15" customHeight="1"/>
    <row r="25005" ht="13.15" customHeight="1"/>
    <row r="25006" ht="13.15" customHeight="1"/>
    <row r="25007" ht="13.15" customHeight="1"/>
    <row r="25008" ht="13.15" customHeight="1"/>
    <row r="25009" ht="13.15" customHeight="1"/>
    <row r="25010" ht="13.15" customHeight="1"/>
    <row r="25011" ht="13.15" customHeight="1"/>
    <row r="25012" ht="13.15" customHeight="1"/>
    <row r="25013" ht="13.15" customHeight="1"/>
    <row r="25014" ht="13.15" customHeight="1"/>
    <row r="25015" ht="13.15" customHeight="1"/>
    <row r="25016" ht="13.15" customHeight="1"/>
    <row r="25017" ht="13.15" customHeight="1"/>
    <row r="25018" ht="13.15" customHeight="1"/>
    <row r="25019" ht="13.15" customHeight="1"/>
    <row r="25020" ht="13.15" customHeight="1"/>
    <row r="25021" ht="13.15" customHeight="1"/>
    <row r="25022" ht="13.15" customHeight="1"/>
    <row r="25023" ht="13.15" customHeight="1"/>
    <row r="25024" ht="13.15" customHeight="1"/>
    <row r="25025" ht="13.15" customHeight="1"/>
    <row r="25026" ht="13.15" customHeight="1"/>
    <row r="25027" ht="13.15" customHeight="1"/>
    <row r="25028" ht="13.15" customHeight="1"/>
    <row r="25029" ht="13.15" customHeight="1"/>
    <row r="25030" ht="13.15" customHeight="1"/>
    <row r="25031" ht="13.15" customHeight="1"/>
    <row r="25032" ht="13.15" customHeight="1"/>
    <row r="25033" ht="13.15" customHeight="1"/>
    <row r="25034" ht="13.15" customHeight="1"/>
    <row r="25035" ht="13.15" customHeight="1"/>
    <row r="25036" ht="13.15" customHeight="1"/>
    <row r="25037" ht="13.15" customHeight="1"/>
    <row r="25038" ht="13.15" customHeight="1"/>
    <row r="25039" ht="13.15" customHeight="1"/>
    <row r="25040" ht="13.15" customHeight="1"/>
    <row r="25041" ht="13.15" customHeight="1"/>
    <row r="25042" ht="13.15" customHeight="1"/>
    <row r="25043" ht="13.15" customHeight="1"/>
    <row r="25044" ht="13.15" customHeight="1"/>
    <row r="25045" ht="13.15" customHeight="1"/>
    <row r="25046" ht="13.15" customHeight="1"/>
    <row r="25047" ht="13.15" customHeight="1"/>
    <row r="25048" ht="13.15" customHeight="1"/>
    <row r="25049" ht="13.15" customHeight="1"/>
    <row r="25050" ht="13.15" customHeight="1"/>
    <row r="25051" ht="13.15" customHeight="1"/>
    <row r="25052" ht="13.15" customHeight="1"/>
    <row r="25053" ht="13.15" customHeight="1"/>
    <row r="25054" ht="13.15" customHeight="1"/>
    <row r="25055" ht="13.15" customHeight="1"/>
    <row r="25056" ht="13.15" customHeight="1"/>
    <row r="25057" ht="13.15" customHeight="1"/>
    <row r="25058" ht="13.15" customHeight="1"/>
    <row r="25059" ht="13.15" customHeight="1"/>
    <row r="25060" ht="13.15" customHeight="1"/>
    <row r="25061" ht="13.15" customHeight="1"/>
    <row r="25062" ht="13.15" customHeight="1"/>
    <row r="25063" ht="13.15" customHeight="1"/>
    <row r="25064" ht="13.15" customHeight="1"/>
    <row r="25065" ht="13.15" customHeight="1"/>
    <row r="25066" ht="13.15" customHeight="1"/>
    <row r="25067" ht="13.15" customHeight="1"/>
    <row r="25068" ht="13.15" customHeight="1"/>
    <row r="25069" ht="13.15" customHeight="1"/>
    <row r="25070" ht="13.15" customHeight="1"/>
    <row r="25071" ht="13.15" customHeight="1"/>
    <row r="25072" ht="13.15" customHeight="1"/>
    <row r="25073" ht="13.15" customHeight="1"/>
    <row r="25074" ht="13.15" customHeight="1"/>
    <row r="25075" ht="13.15" customHeight="1"/>
    <row r="25076" ht="13.15" customHeight="1"/>
    <row r="25077" ht="13.15" customHeight="1"/>
    <row r="25078" ht="13.15" customHeight="1"/>
    <row r="25079" ht="13.15" customHeight="1"/>
    <row r="25080" ht="13.15" customHeight="1"/>
    <row r="25081" ht="13.15" customHeight="1"/>
    <row r="25082" ht="13.15" customHeight="1"/>
    <row r="25083" ht="13.15" customHeight="1"/>
    <row r="25084" ht="13.15" customHeight="1"/>
    <row r="25085" ht="13.15" customHeight="1"/>
    <row r="25086" ht="13.15" customHeight="1"/>
    <row r="25087" ht="13.15" customHeight="1"/>
    <row r="25088" ht="13.15" customHeight="1"/>
    <row r="25089" ht="13.15" customHeight="1"/>
    <row r="25090" ht="13.15" customHeight="1"/>
    <row r="25091" ht="13.15" customHeight="1"/>
    <row r="25092" ht="13.15" customHeight="1"/>
    <row r="25093" ht="13.15" customHeight="1"/>
    <row r="25094" ht="13.15" customHeight="1"/>
    <row r="25095" ht="13.15" customHeight="1"/>
    <row r="25096" ht="13.15" customHeight="1"/>
    <row r="25097" ht="13.15" customHeight="1"/>
    <row r="25098" ht="13.15" customHeight="1"/>
    <row r="25099" ht="13.15" customHeight="1"/>
    <row r="25100" ht="13.15" customHeight="1"/>
    <row r="25101" ht="13.15" customHeight="1"/>
    <row r="25102" ht="13.15" customHeight="1"/>
    <row r="25103" ht="13.15" customHeight="1"/>
    <row r="25104" ht="13.15" customHeight="1"/>
    <row r="25105" ht="13.15" customHeight="1"/>
    <row r="25106" ht="13.15" customHeight="1"/>
    <row r="25107" ht="13.15" customHeight="1"/>
    <row r="25108" ht="13.15" customHeight="1"/>
    <row r="25109" ht="13.15" customHeight="1"/>
    <row r="25110" ht="13.15" customHeight="1"/>
    <row r="25111" ht="13.15" customHeight="1"/>
    <row r="25112" ht="13.15" customHeight="1"/>
    <row r="25113" ht="13.15" customHeight="1"/>
    <row r="25114" ht="13.15" customHeight="1"/>
    <row r="25115" ht="13.15" customHeight="1"/>
    <row r="25116" ht="13.15" customHeight="1"/>
    <row r="25117" ht="13.15" customHeight="1"/>
    <row r="25118" ht="13.15" customHeight="1"/>
    <row r="25119" ht="13.15" customHeight="1"/>
    <row r="25120" ht="13.15" customHeight="1"/>
    <row r="25121" ht="13.15" customHeight="1"/>
    <row r="25122" ht="13.15" customHeight="1"/>
    <row r="25123" ht="13.15" customHeight="1"/>
    <row r="25124" ht="13.15" customHeight="1"/>
    <row r="25125" ht="13.15" customHeight="1"/>
    <row r="25126" ht="13.15" customHeight="1"/>
    <row r="25127" ht="13.15" customHeight="1"/>
    <row r="25128" ht="13.15" customHeight="1"/>
    <row r="25129" ht="13.15" customHeight="1"/>
    <row r="25130" ht="13.15" customHeight="1"/>
    <row r="25131" ht="13.15" customHeight="1"/>
    <row r="25132" ht="13.15" customHeight="1"/>
    <row r="25133" ht="13.15" customHeight="1"/>
    <row r="25134" ht="13.15" customHeight="1"/>
    <row r="25135" ht="13.15" customHeight="1"/>
    <row r="25136" ht="13.15" customHeight="1"/>
    <row r="25137" ht="13.15" customHeight="1"/>
    <row r="25138" ht="13.15" customHeight="1"/>
    <row r="25139" ht="13.15" customHeight="1"/>
    <row r="25140" ht="13.15" customHeight="1"/>
    <row r="25141" ht="13.15" customHeight="1"/>
    <row r="25142" ht="13.15" customHeight="1"/>
    <row r="25143" ht="13.15" customHeight="1"/>
    <row r="25144" ht="13.15" customHeight="1"/>
    <row r="25145" ht="13.15" customHeight="1"/>
    <row r="25146" ht="13.15" customHeight="1"/>
    <row r="25147" ht="13.15" customHeight="1"/>
    <row r="25148" ht="13.15" customHeight="1"/>
    <row r="25149" ht="13.15" customHeight="1"/>
    <row r="25150" ht="13.15" customHeight="1"/>
    <row r="25151" ht="13.15" customHeight="1"/>
    <row r="25152" ht="13.15" customHeight="1"/>
    <row r="25153" ht="13.15" customHeight="1"/>
    <row r="25154" ht="13.15" customHeight="1"/>
    <row r="25155" ht="13.15" customHeight="1"/>
    <row r="25156" ht="13.15" customHeight="1"/>
    <row r="25157" ht="13.15" customHeight="1"/>
    <row r="25158" ht="13.15" customHeight="1"/>
    <row r="25159" ht="13.15" customHeight="1"/>
    <row r="25160" ht="13.15" customHeight="1"/>
    <row r="25161" ht="13.15" customHeight="1"/>
    <row r="25162" ht="13.15" customHeight="1"/>
    <row r="25163" ht="13.15" customHeight="1"/>
    <row r="25164" ht="13.15" customHeight="1"/>
    <row r="25165" ht="13.15" customHeight="1"/>
    <row r="25166" ht="13.15" customHeight="1"/>
    <row r="25167" ht="13.15" customHeight="1"/>
    <row r="25168" ht="13.15" customHeight="1"/>
    <row r="25169" ht="13.15" customHeight="1"/>
    <row r="25170" ht="13.15" customHeight="1"/>
    <row r="25171" ht="13.15" customHeight="1"/>
    <row r="25172" ht="13.15" customHeight="1"/>
    <row r="25173" ht="13.15" customHeight="1"/>
    <row r="25174" ht="13.15" customHeight="1"/>
    <row r="25175" ht="13.15" customHeight="1"/>
    <row r="25176" ht="13.15" customHeight="1"/>
    <row r="25177" ht="13.15" customHeight="1"/>
    <row r="25178" ht="13.15" customHeight="1"/>
    <row r="25179" ht="13.15" customHeight="1"/>
    <row r="25180" ht="13.15" customHeight="1"/>
    <row r="25181" ht="13.15" customHeight="1"/>
    <row r="25182" ht="13.15" customHeight="1"/>
    <row r="25183" ht="13.15" customHeight="1"/>
    <row r="25184" ht="13.15" customHeight="1"/>
    <row r="25185" ht="13.15" customHeight="1"/>
    <row r="25186" ht="13.15" customHeight="1"/>
    <row r="25187" ht="13.15" customHeight="1"/>
    <row r="25188" ht="13.15" customHeight="1"/>
    <row r="25189" ht="13.15" customHeight="1"/>
    <row r="25190" ht="13.15" customHeight="1"/>
    <row r="25191" ht="13.15" customHeight="1"/>
    <row r="25192" ht="13.15" customHeight="1"/>
    <row r="25193" ht="13.15" customHeight="1"/>
    <row r="25194" ht="13.15" customHeight="1"/>
    <row r="25195" ht="13.15" customHeight="1"/>
    <row r="25196" ht="13.15" customHeight="1"/>
    <row r="25197" ht="13.15" customHeight="1"/>
    <row r="25198" ht="13.15" customHeight="1"/>
    <row r="25199" ht="13.15" customHeight="1"/>
    <row r="25200" ht="13.15" customHeight="1"/>
    <row r="25201" ht="13.15" customHeight="1"/>
    <row r="25202" ht="13.15" customHeight="1"/>
    <row r="25203" ht="13.15" customHeight="1"/>
    <row r="25204" ht="13.15" customHeight="1"/>
    <row r="25205" ht="13.15" customHeight="1"/>
    <row r="25206" ht="13.15" customHeight="1"/>
    <row r="25207" ht="13.15" customHeight="1"/>
    <row r="25208" ht="13.15" customHeight="1"/>
    <row r="25209" ht="13.15" customHeight="1"/>
    <row r="25210" ht="13.15" customHeight="1"/>
    <row r="25211" ht="13.15" customHeight="1"/>
    <row r="25212" ht="13.15" customHeight="1"/>
    <row r="25213" ht="13.15" customHeight="1"/>
    <row r="25214" ht="13.15" customHeight="1"/>
    <row r="25215" ht="13.15" customHeight="1"/>
    <row r="25216" ht="13.15" customHeight="1"/>
    <row r="25217" ht="13.15" customHeight="1"/>
    <row r="25218" ht="13.15" customHeight="1"/>
    <row r="25219" ht="13.15" customHeight="1"/>
    <row r="25220" ht="13.15" customHeight="1"/>
    <row r="25221" ht="13.15" customHeight="1"/>
    <row r="25222" ht="13.15" customHeight="1"/>
    <row r="25223" ht="13.15" customHeight="1"/>
    <row r="25224" ht="13.15" customHeight="1"/>
    <row r="25225" ht="13.15" customHeight="1"/>
    <row r="25226" ht="13.15" customHeight="1"/>
    <row r="25227" ht="13.15" customHeight="1"/>
    <row r="25228" ht="13.15" customHeight="1"/>
    <row r="25229" ht="13.15" customHeight="1"/>
    <row r="25230" ht="13.15" customHeight="1"/>
    <row r="25231" ht="13.15" customHeight="1"/>
    <row r="25232" ht="13.15" customHeight="1"/>
    <row r="25233" ht="13.15" customHeight="1"/>
    <row r="25234" ht="13.15" customHeight="1"/>
    <row r="25235" ht="13.15" customHeight="1"/>
    <row r="25236" ht="13.15" customHeight="1"/>
    <row r="25237" ht="13.15" customHeight="1"/>
    <row r="25238" ht="13.15" customHeight="1"/>
    <row r="25239" ht="13.15" customHeight="1"/>
    <row r="25240" ht="13.15" customHeight="1"/>
    <row r="25241" ht="13.15" customHeight="1"/>
    <row r="25242" ht="13.15" customHeight="1"/>
    <row r="25243" ht="13.15" customHeight="1"/>
    <row r="25244" ht="13.15" customHeight="1"/>
    <row r="25245" ht="13.15" customHeight="1"/>
    <row r="25246" ht="13.15" customHeight="1"/>
    <row r="25247" ht="13.15" customHeight="1"/>
    <row r="25248" ht="13.15" customHeight="1"/>
    <row r="25249" ht="13.15" customHeight="1"/>
    <row r="25250" ht="13.15" customHeight="1"/>
    <row r="25251" ht="13.15" customHeight="1"/>
    <row r="25252" ht="13.15" customHeight="1"/>
    <row r="25253" ht="13.15" customHeight="1"/>
    <row r="25254" ht="13.15" customHeight="1"/>
    <row r="25255" ht="13.15" customHeight="1"/>
    <row r="25256" ht="13.15" customHeight="1"/>
    <row r="25257" ht="13.15" customHeight="1"/>
    <row r="25258" ht="13.15" customHeight="1"/>
    <row r="25259" ht="13.15" customHeight="1"/>
    <row r="25260" ht="13.15" customHeight="1"/>
    <row r="25261" ht="13.15" customHeight="1"/>
    <row r="25262" ht="13.15" customHeight="1"/>
    <row r="25263" ht="13.15" customHeight="1"/>
    <row r="25264" ht="13.15" customHeight="1"/>
    <row r="25265" ht="13.15" customHeight="1"/>
    <row r="25266" ht="13.15" customHeight="1"/>
    <row r="25267" ht="13.15" customHeight="1"/>
    <row r="25268" ht="13.15" customHeight="1"/>
    <row r="25269" ht="13.15" customHeight="1"/>
    <row r="25270" ht="13.15" customHeight="1"/>
    <row r="25271" ht="13.15" customHeight="1"/>
    <row r="25272" ht="13.15" customHeight="1"/>
    <row r="25273" ht="13.15" customHeight="1"/>
    <row r="25274" ht="13.15" customHeight="1"/>
    <row r="25275" ht="13.15" customHeight="1"/>
    <row r="25276" ht="13.15" customHeight="1"/>
    <row r="25277" ht="13.15" customHeight="1"/>
    <row r="25278" ht="13.15" customHeight="1"/>
    <row r="25279" ht="13.15" customHeight="1"/>
    <row r="25280" ht="13.15" customHeight="1"/>
    <row r="25281" ht="13.15" customHeight="1"/>
    <row r="25282" ht="13.15" customHeight="1"/>
    <row r="25283" ht="13.15" customHeight="1"/>
    <row r="25284" ht="13.15" customHeight="1"/>
    <row r="25285" ht="13.15" customHeight="1"/>
    <row r="25286" ht="13.15" customHeight="1"/>
    <row r="25287" ht="13.15" customHeight="1"/>
    <row r="25288" ht="13.15" customHeight="1"/>
    <row r="25289" ht="13.15" customHeight="1"/>
    <row r="25290" ht="13.15" customHeight="1"/>
    <row r="25291" ht="13.15" customHeight="1"/>
    <row r="25292" ht="13.15" customHeight="1"/>
    <row r="25293" ht="13.15" customHeight="1"/>
    <row r="25294" ht="13.15" customHeight="1"/>
    <row r="25295" ht="13.15" customHeight="1"/>
    <row r="25296" ht="13.15" customHeight="1"/>
    <row r="25297" ht="13.15" customHeight="1"/>
    <row r="25298" ht="13.15" customHeight="1"/>
    <row r="25299" ht="13.15" customHeight="1"/>
    <row r="25300" ht="13.15" customHeight="1"/>
    <row r="25301" ht="13.15" customHeight="1"/>
    <row r="25302" ht="13.15" customHeight="1"/>
    <row r="25303" ht="13.15" customHeight="1"/>
    <row r="25304" ht="13.15" customHeight="1"/>
    <row r="25305" ht="13.15" customHeight="1"/>
    <row r="25306" ht="13.15" customHeight="1"/>
    <row r="25307" ht="13.15" customHeight="1"/>
    <row r="25308" ht="13.15" customHeight="1"/>
    <row r="25309" ht="13.15" customHeight="1"/>
    <row r="25310" ht="13.15" customHeight="1"/>
    <row r="25311" ht="13.15" customHeight="1"/>
    <row r="25312" ht="13.15" customHeight="1"/>
    <row r="25313" ht="13.15" customHeight="1"/>
    <row r="25314" ht="13.15" customHeight="1"/>
    <row r="25315" ht="13.15" customHeight="1"/>
    <row r="25316" ht="13.15" customHeight="1"/>
    <row r="25317" ht="13.15" customHeight="1"/>
    <row r="25318" ht="13.15" customHeight="1"/>
    <row r="25319" ht="13.15" customHeight="1"/>
    <row r="25320" ht="13.15" customHeight="1"/>
    <row r="25321" ht="13.15" customHeight="1"/>
    <row r="25322" ht="13.15" customHeight="1"/>
    <row r="25323" ht="13.15" customHeight="1"/>
    <row r="25324" ht="13.15" customHeight="1"/>
    <row r="25325" ht="13.15" customHeight="1"/>
    <row r="25326" ht="13.15" customHeight="1"/>
    <row r="25327" ht="13.15" customHeight="1"/>
    <row r="25328" ht="13.15" customHeight="1"/>
    <row r="25329" ht="13.15" customHeight="1"/>
    <row r="25330" ht="13.15" customHeight="1"/>
    <row r="25331" ht="13.15" customHeight="1"/>
    <row r="25332" ht="13.15" customHeight="1"/>
    <row r="25333" ht="13.15" customHeight="1"/>
    <row r="25334" ht="13.15" customHeight="1"/>
    <row r="25335" ht="13.15" customHeight="1"/>
    <row r="25336" ht="13.15" customHeight="1"/>
    <row r="25337" ht="13.15" customHeight="1"/>
    <row r="25338" ht="13.15" customHeight="1"/>
    <row r="25339" ht="13.15" customHeight="1"/>
    <row r="25340" ht="13.15" customHeight="1"/>
    <row r="25341" ht="13.15" customHeight="1"/>
    <row r="25342" ht="13.15" customHeight="1"/>
    <row r="25343" ht="13.15" customHeight="1"/>
    <row r="25344" ht="13.15" customHeight="1"/>
    <row r="25345" ht="13.15" customHeight="1"/>
    <row r="25346" ht="13.15" customHeight="1"/>
    <row r="25347" ht="13.15" customHeight="1"/>
    <row r="25348" ht="13.15" customHeight="1"/>
    <row r="25349" ht="13.15" customHeight="1"/>
    <row r="25350" ht="13.15" customHeight="1"/>
    <row r="25351" ht="13.15" customHeight="1"/>
    <row r="25352" ht="13.15" customHeight="1"/>
    <row r="25353" ht="13.15" customHeight="1"/>
    <row r="25354" ht="13.15" customHeight="1"/>
    <row r="25355" ht="13.15" customHeight="1"/>
    <row r="25356" ht="13.15" customHeight="1"/>
    <row r="25357" ht="13.15" customHeight="1"/>
    <row r="25358" ht="13.15" customHeight="1"/>
    <row r="25359" ht="13.15" customHeight="1"/>
    <row r="25360" ht="13.15" customHeight="1"/>
    <row r="25361" ht="13.15" customHeight="1"/>
    <row r="25362" ht="13.15" customHeight="1"/>
    <row r="25363" ht="13.15" customHeight="1"/>
    <row r="25364" ht="13.15" customHeight="1"/>
    <row r="25365" ht="13.15" customHeight="1"/>
    <row r="25366" ht="13.15" customHeight="1"/>
    <row r="25367" ht="13.15" customHeight="1"/>
    <row r="25368" ht="13.15" customHeight="1"/>
    <row r="25369" ht="13.15" customHeight="1"/>
    <row r="25370" ht="13.15" customHeight="1"/>
    <row r="25371" ht="13.15" customHeight="1"/>
    <row r="25372" ht="13.15" customHeight="1"/>
    <row r="25373" ht="13.15" customHeight="1"/>
    <row r="25374" ht="13.15" customHeight="1"/>
    <row r="25375" ht="13.15" customHeight="1"/>
    <row r="25376" ht="13.15" customHeight="1"/>
    <row r="25377" ht="13.15" customHeight="1"/>
    <row r="25378" ht="13.15" customHeight="1"/>
    <row r="25379" ht="13.15" customHeight="1"/>
    <row r="25380" ht="13.15" customHeight="1"/>
    <row r="25381" ht="13.15" customHeight="1"/>
    <row r="25382" ht="13.15" customHeight="1"/>
    <row r="25383" ht="13.15" customHeight="1"/>
    <row r="25384" ht="13.15" customHeight="1"/>
    <row r="25385" ht="13.15" customHeight="1"/>
    <row r="25386" ht="13.15" customHeight="1"/>
    <row r="25387" ht="13.15" customHeight="1"/>
    <row r="25388" ht="13.15" customHeight="1"/>
    <row r="25389" ht="13.15" customHeight="1"/>
    <row r="25390" ht="13.15" customHeight="1"/>
    <row r="25391" ht="13.15" customHeight="1"/>
    <row r="25392" ht="13.15" customHeight="1"/>
    <row r="25393" ht="13.15" customHeight="1"/>
    <row r="25394" ht="13.15" customHeight="1"/>
    <row r="25395" ht="13.15" customHeight="1"/>
    <row r="25396" ht="13.15" customHeight="1"/>
    <row r="25397" ht="13.15" customHeight="1"/>
    <row r="25398" ht="13.15" customHeight="1"/>
    <row r="25399" ht="13.15" customHeight="1"/>
    <row r="25400" ht="13.15" customHeight="1"/>
    <row r="25401" ht="13.15" customHeight="1"/>
    <row r="25402" ht="13.15" customHeight="1"/>
    <row r="25403" ht="13.15" customHeight="1"/>
    <row r="25404" ht="13.15" customHeight="1"/>
    <row r="25405" ht="13.15" customHeight="1"/>
    <row r="25406" ht="13.15" customHeight="1"/>
    <row r="25407" ht="13.15" customHeight="1"/>
    <row r="25408" ht="13.15" customHeight="1"/>
    <row r="25409" ht="13.15" customHeight="1"/>
    <row r="25410" ht="13.15" customHeight="1"/>
    <row r="25411" ht="13.15" customHeight="1"/>
    <row r="25412" ht="13.15" customHeight="1"/>
    <row r="25413" ht="13.15" customHeight="1"/>
    <row r="25414" ht="13.15" customHeight="1"/>
    <row r="25415" ht="13.15" customHeight="1"/>
    <row r="25416" ht="13.15" customHeight="1"/>
    <row r="25417" ht="13.15" customHeight="1"/>
    <row r="25418" ht="13.15" customHeight="1"/>
    <row r="25419" ht="13.15" customHeight="1"/>
    <row r="25420" ht="13.15" customHeight="1"/>
    <row r="25421" ht="13.15" customHeight="1"/>
    <row r="25422" ht="13.15" customHeight="1"/>
    <row r="25423" ht="13.15" customHeight="1"/>
    <row r="25424" ht="13.15" customHeight="1"/>
    <row r="25425" ht="13.15" customHeight="1"/>
    <row r="25426" ht="13.15" customHeight="1"/>
    <row r="25427" ht="13.15" customHeight="1"/>
    <row r="25428" ht="13.15" customHeight="1"/>
    <row r="25429" ht="13.15" customHeight="1"/>
    <row r="25430" ht="13.15" customHeight="1"/>
    <row r="25431" ht="13.15" customHeight="1"/>
    <row r="25432" ht="13.15" customHeight="1"/>
    <row r="25433" ht="13.15" customHeight="1"/>
    <row r="25434" ht="13.15" customHeight="1"/>
    <row r="25435" ht="13.15" customHeight="1"/>
    <row r="25436" ht="13.15" customHeight="1"/>
    <row r="25437" ht="13.15" customHeight="1"/>
    <row r="25438" ht="13.15" customHeight="1"/>
    <row r="25439" ht="13.15" customHeight="1"/>
    <row r="25440" ht="13.15" customHeight="1"/>
    <row r="25441" ht="13.15" customHeight="1"/>
    <row r="25442" ht="13.15" customHeight="1"/>
    <row r="25443" ht="13.15" customHeight="1"/>
    <row r="25444" ht="13.15" customHeight="1"/>
    <row r="25445" ht="13.15" customHeight="1"/>
    <row r="25446" ht="13.15" customHeight="1"/>
    <row r="25447" ht="13.15" customHeight="1"/>
    <row r="25448" ht="13.15" customHeight="1"/>
    <row r="25449" ht="13.15" customHeight="1"/>
    <row r="25450" ht="13.15" customHeight="1"/>
    <row r="25451" ht="13.15" customHeight="1"/>
    <row r="25452" ht="13.15" customHeight="1"/>
    <row r="25453" ht="13.15" customHeight="1"/>
    <row r="25454" ht="13.15" customHeight="1"/>
    <row r="25455" ht="13.15" customHeight="1"/>
    <row r="25456" ht="13.15" customHeight="1"/>
    <row r="25457" ht="13.15" customHeight="1"/>
    <row r="25458" ht="13.15" customHeight="1"/>
    <row r="25459" ht="13.15" customHeight="1"/>
    <row r="25460" ht="13.15" customHeight="1"/>
    <row r="25461" ht="13.15" customHeight="1"/>
    <row r="25462" ht="13.15" customHeight="1"/>
    <row r="25463" ht="13.15" customHeight="1"/>
    <row r="25464" ht="13.15" customHeight="1"/>
    <row r="25465" ht="13.15" customHeight="1"/>
    <row r="25466" ht="13.15" customHeight="1"/>
    <row r="25467" ht="13.15" customHeight="1"/>
    <row r="25468" ht="13.15" customHeight="1"/>
    <row r="25469" ht="13.15" customHeight="1"/>
    <row r="25470" ht="13.15" customHeight="1"/>
    <row r="25471" ht="13.15" customHeight="1"/>
    <row r="25472" ht="13.15" customHeight="1"/>
    <row r="25473" ht="13.15" customHeight="1"/>
    <row r="25474" ht="13.15" customHeight="1"/>
    <row r="25475" ht="13.15" customHeight="1"/>
    <row r="25476" ht="13.15" customHeight="1"/>
    <row r="25477" ht="13.15" customHeight="1"/>
    <row r="25478" ht="13.15" customHeight="1"/>
    <row r="25479" ht="13.15" customHeight="1"/>
    <row r="25480" ht="13.15" customHeight="1"/>
    <row r="25481" ht="13.15" customHeight="1"/>
    <row r="25482" ht="13.15" customHeight="1"/>
    <row r="25483" ht="13.15" customHeight="1"/>
    <row r="25484" ht="13.15" customHeight="1"/>
    <row r="25485" ht="13.15" customHeight="1"/>
    <row r="25486" ht="13.15" customHeight="1"/>
    <row r="25487" ht="13.15" customHeight="1"/>
    <row r="25488" ht="13.15" customHeight="1"/>
    <row r="25489" ht="13.15" customHeight="1"/>
    <row r="25490" ht="13.15" customHeight="1"/>
    <row r="25491" ht="13.15" customHeight="1"/>
    <row r="25492" ht="13.15" customHeight="1"/>
    <row r="25493" ht="13.15" customHeight="1"/>
    <row r="25494" ht="13.15" customHeight="1"/>
    <row r="25495" ht="13.15" customHeight="1"/>
    <row r="25496" ht="13.15" customHeight="1"/>
    <row r="25497" ht="13.15" customHeight="1"/>
    <row r="25498" ht="13.15" customHeight="1"/>
    <row r="25499" ht="13.15" customHeight="1"/>
    <row r="25500" ht="13.15" customHeight="1"/>
    <row r="25501" ht="13.15" customHeight="1"/>
    <row r="25502" ht="13.15" customHeight="1"/>
    <row r="25503" ht="13.15" customHeight="1"/>
    <row r="25504" ht="13.15" customHeight="1"/>
    <row r="25505" ht="13.15" customHeight="1"/>
    <row r="25506" ht="13.15" customHeight="1"/>
    <row r="25507" ht="13.15" customHeight="1"/>
    <row r="25508" ht="13.15" customHeight="1"/>
    <row r="25509" ht="13.15" customHeight="1"/>
    <row r="25510" ht="13.15" customHeight="1"/>
    <row r="25511" ht="13.15" customHeight="1"/>
    <row r="25512" ht="13.15" customHeight="1"/>
    <row r="25513" ht="13.15" customHeight="1"/>
    <row r="25514" ht="13.15" customHeight="1"/>
    <row r="25515" ht="13.15" customHeight="1"/>
    <row r="25516" ht="13.15" customHeight="1"/>
    <row r="25517" ht="13.15" customHeight="1"/>
    <row r="25518" ht="13.15" customHeight="1"/>
    <row r="25519" ht="13.15" customHeight="1"/>
    <row r="25520" ht="13.15" customHeight="1"/>
    <row r="25521" ht="13.15" customHeight="1"/>
    <row r="25522" ht="13.15" customHeight="1"/>
    <row r="25523" ht="13.15" customHeight="1"/>
    <row r="25524" ht="13.15" customHeight="1"/>
    <row r="25525" ht="13.15" customHeight="1"/>
    <row r="25526" ht="13.15" customHeight="1"/>
    <row r="25527" ht="13.15" customHeight="1"/>
    <row r="25528" ht="13.15" customHeight="1"/>
    <row r="25529" ht="13.15" customHeight="1"/>
    <row r="25530" ht="13.15" customHeight="1"/>
    <row r="25531" ht="13.15" customHeight="1"/>
    <row r="25532" ht="13.15" customHeight="1"/>
    <row r="25533" ht="13.15" customHeight="1"/>
    <row r="25534" ht="13.15" customHeight="1"/>
    <row r="25535" ht="13.15" customHeight="1"/>
    <row r="25536" ht="13.15" customHeight="1"/>
    <row r="25537" ht="13.15" customHeight="1"/>
    <row r="25538" ht="13.15" customHeight="1"/>
    <row r="25539" ht="13.15" customHeight="1"/>
    <row r="25540" ht="13.15" customHeight="1"/>
    <row r="25541" ht="13.15" customHeight="1"/>
    <row r="25542" ht="13.15" customHeight="1"/>
    <row r="25543" ht="13.15" customHeight="1"/>
    <row r="25544" ht="13.15" customHeight="1"/>
    <row r="25545" ht="13.15" customHeight="1"/>
    <row r="25546" ht="13.15" customHeight="1"/>
    <row r="25547" ht="13.15" customHeight="1"/>
    <row r="25548" ht="13.15" customHeight="1"/>
    <row r="25549" ht="13.15" customHeight="1"/>
    <row r="25550" ht="13.15" customHeight="1"/>
    <row r="25551" ht="13.15" customHeight="1"/>
    <row r="25552" ht="13.15" customHeight="1"/>
    <row r="25553" ht="13.15" customHeight="1"/>
    <row r="25554" ht="13.15" customHeight="1"/>
    <row r="25555" ht="13.15" customHeight="1"/>
    <row r="25556" ht="13.15" customHeight="1"/>
    <row r="25557" ht="13.15" customHeight="1"/>
    <row r="25558" ht="13.15" customHeight="1"/>
    <row r="25559" ht="13.15" customHeight="1"/>
    <row r="25560" ht="13.15" customHeight="1"/>
    <row r="25561" ht="13.15" customHeight="1"/>
    <row r="25562" ht="13.15" customHeight="1"/>
    <row r="25563" ht="13.15" customHeight="1"/>
    <row r="25564" ht="13.15" customHeight="1"/>
    <row r="25565" ht="13.15" customHeight="1"/>
    <row r="25566" ht="13.15" customHeight="1"/>
    <row r="25567" ht="13.15" customHeight="1"/>
    <row r="25568" ht="13.15" customHeight="1"/>
    <row r="25569" ht="13.15" customHeight="1"/>
    <row r="25570" ht="13.15" customHeight="1"/>
    <row r="25571" ht="13.15" customHeight="1"/>
    <row r="25572" ht="13.15" customHeight="1"/>
    <row r="25573" ht="13.15" customHeight="1"/>
    <row r="25574" ht="13.15" customHeight="1"/>
    <row r="25575" ht="13.15" customHeight="1"/>
    <row r="25576" ht="13.15" customHeight="1"/>
    <row r="25577" ht="13.15" customHeight="1"/>
    <row r="25578" ht="13.15" customHeight="1"/>
    <row r="25579" ht="13.15" customHeight="1"/>
    <row r="25580" ht="13.15" customHeight="1"/>
    <row r="25581" ht="13.15" customHeight="1"/>
    <row r="25582" ht="13.15" customHeight="1"/>
    <row r="25583" ht="13.15" customHeight="1"/>
    <row r="25584" ht="13.15" customHeight="1"/>
    <row r="25585" ht="13.15" customHeight="1"/>
    <row r="25586" ht="13.15" customHeight="1"/>
    <row r="25587" ht="13.15" customHeight="1"/>
    <row r="25588" ht="13.15" customHeight="1"/>
    <row r="25589" ht="13.15" customHeight="1"/>
    <row r="25590" ht="13.15" customHeight="1"/>
    <row r="25591" ht="13.15" customHeight="1"/>
    <row r="25592" ht="13.15" customHeight="1"/>
    <row r="25593" ht="13.15" customHeight="1"/>
    <row r="25594" ht="13.15" customHeight="1"/>
    <row r="25595" ht="13.15" customHeight="1"/>
    <row r="25596" ht="13.15" customHeight="1"/>
    <row r="25597" ht="13.15" customHeight="1"/>
    <row r="25598" ht="13.15" customHeight="1"/>
    <row r="25599" ht="13.15" customHeight="1"/>
    <row r="25600" ht="13.15" customHeight="1"/>
    <row r="25601" ht="13.15" customHeight="1"/>
    <row r="25602" ht="13.15" customHeight="1"/>
    <row r="25603" ht="13.15" customHeight="1"/>
    <row r="25604" ht="13.15" customHeight="1"/>
    <row r="25605" ht="13.15" customHeight="1"/>
    <row r="25606" ht="13.15" customHeight="1"/>
    <row r="25607" ht="13.15" customHeight="1"/>
    <row r="25608" ht="13.15" customHeight="1"/>
    <row r="25609" ht="13.15" customHeight="1"/>
    <row r="25610" ht="13.15" customHeight="1"/>
    <row r="25611" ht="13.15" customHeight="1"/>
    <row r="25612" ht="13.15" customHeight="1"/>
    <row r="25613" ht="13.15" customHeight="1"/>
    <row r="25614" ht="13.15" customHeight="1"/>
    <row r="25615" ht="13.15" customHeight="1"/>
    <row r="25616" ht="13.15" customHeight="1"/>
    <row r="25617" ht="13.15" customHeight="1"/>
    <row r="25618" ht="13.15" customHeight="1"/>
    <row r="25619" ht="13.15" customHeight="1"/>
    <row r="25620" ht="13.15" customHeight="1"/>
    <row r="25621" ht="13.15" customHeight="1"/>
    <row r="25622" ht="13.15" customHeight="1"/>
    <row r="25623" ht="13.15" customHeight="1"/>
    <row r="25624" ht="13.15" customHeight="1"/>
    <row r="25625" ht="13.15" customHeight="1"/>
    <row r="25626" ht="13.15" customHeight="1"/>
    <row r="25627" ht="13.15" customHeight="1"/>
    <row r="25628" ht="13.15" customHeight="1"/>
    <row r="25629" ht="13.15" customHeight="1"/>
    <row r="25630" ht="13.15" customHeight="1"/>
    <row r="25631" ht="13.15" customHeight="1"/>
    <row r="25632" ht="13.15" customHeight="1"/>
    <row r="25633" ht="13.15" customHeight="1"/>
    <row r="25634" ht="13.15" customHeight="1"/>
    <row r="25635" ht="13.15" customHeight="1"/>
    <row r="25636" ht="13.15" customHeight="1"/>
    <row r="25637" ht="13.15" customHeight="1"/>
    <row r="25638" ht="13.15" customHeight="1"/>
    <row r="25639" ht="13.15" customHeight="1"/>
    <row r="25640" ht="13.15" customHeight="1"/>
    <row r="25641" ht="13.15" customHeight="1"/>
    <row r="25642" ht="13.15" customHeight="1"/>
    <row r="25643" ht="13.15" customHeight="1"/>
    <row r="25644" ht="13.15" customHeight="1"/>
    <row r="25645" ht="13.15" customHeight="1"/>
    <row r="25646" ht="13.15" customHeight="1"/>
    <row r="25647" ht="13.15" customHeight="1"/>
    <row r="25648" ht="13.15" customHeight="1"/>
    <row r="25649" ht="13.15" customHeight="1"/>
    <row r="25650" ht="13.15" customHeight="1"/>
    <row r="25651" ht="13.15" customHeight="1"/>
    <row r="25652" ht="13.15" customHeight="1"/>
    <row r="25653" ht="13.15" customHeight="1"/>
    <row r="25654" ht="13.15" customHeight="1"/>
    <row r="25655" ht="13.15" customHeight="1"/>
    <row r="25656" ht="13.15" customHeight="1"/>
    <row r="25657" ht="13.15" customHeight="1"/>
    <row r="25658" ht="13.15" customHeight="1"/>
    <row r="25659" ht="13.15" customHeight="1"/>
    <row r="25660" ht="13.15" customHeight="1"/>
    <row r="25661" ht="13.15" customHeight="1"/>
    <row r="25662" ht="13.15" customHeight="1"/>
    <row r="25663" ht="13.15" customHeight="1"/>
    <row r="25664" ht="13.15" customHeight="1"/>
    <row r="25665" ht="13.15" customHeight="1"/>
    <row r="25666" ht="13.15" customHeight="1"/>
    <row r="25667" ht="13.15" customHeight="1"/>
    <row r="25668" ht="13.15" customHeight="1"/>
    <row r="25669" ht="13.15" customHeight="1"/>
    <row r="25670" ht="13.15" customHeight="1"/>
    <row r="25671" ht="13.15" customHeight="1"/>
    <row r="25672" ht="13.15" customHeight="1"/>
    <row r="25673" ht="13.15" customHeight="1"/>
    <row r="25674" ht="13.15" customHeight="1"/>
    <row r="25675" ht="13.15" customHeight="1"/>
    <row r="25676" ht="13.15" customHeight="1"/>
    <row r="25677" ht="13.15" customHeight="1"/>
    <row r="25678" ht="13.15" customHeight="1"/>
    <row r="25679" ht="13.15" customHeight="1"/>
    <row r="25680" ht="13.15" customHeight="1"/>
    <row r="25681" ht="13.15" customHeight="1"/>
    <row r="25682" ht="13.15" customHeight="1"/>
    <row r="25683" ht="13.15" customHeight="1"/>
    <row r="25684" ht="13.15" customHeight="1"/>
    <row r="25685" ht="13.15" customHeight="1"/>
    <row r="25686" ht="13.15" customHeight="1"/>
    <row r="25687" ht="13.15" customHeight="1"/>
    <row r="25688" ht="13.15" customHeight="1"/>
    <row r="25689" ht="13.15" customHeight="1"/>
    <row r="25690" ht="13.15" customHeight="1"/>
    <row r="25691" ht="13.15" customHeight="1"/>
    <row r="25692" ht="13.15" customHeight="1"/>
    <row r="25693" ht="13.15" customHeight="1"/>
    <row r="25694" ht="13.15" customHeight="1"/>
    <row r="25695" ht="13.15" customHeight="1"/>
    <row r="25696" ht="13.15" customHeight="1"/>
    <row r="25697" ht="13.15" customHeight="1"/>
    <row r="25698" ht="13.15" customHeight="1"/>
    <row r="25699" ht="13.15" customHeight="1"/>
    <row r="25700" ht="13.15" customHeight="1"/>
    <row r="25701" ht="13.15" customHeight="1"/>
    <row r="25702" ht="13.15" customHeight="1"/>
    <row r="25703" ht="13.15" customHeight="1"/>
    <row r="25704" ht="13.15" customHeight="1"/>
    <row r="25705" ht="13.15" customHeight="1"/>
    <row r="25706" ht="13.15" customHeight="1"/>
    <row r="25707" ht="13.15" customHeight="1"/>
    <row r="25708" ht="13.15" customHeight="1"/>
    <row r="25709" ht="13.15" customHeight="1"/>
    <row r="25710" ht="13.15" customHeight="1"/>
    <row r="25711" ht="13.15" customHeight="1"/>
    <row r="25712" ht="13.15" customHeight="1"/>
    <row r="25713" ht="13.15" customHeight="1"/>
    <row r="25714" ht="13.15" customHeight="1"/>
    <row r="25715" ht="13.15" customHeight="1"/>
    <row r="25716" ht="13.15" customHeight="1"/>
    <row r="25717" ht="13.15" customHeight="1"/>
    <row r="25718" ht="13.15" customHeight="1"/>
    <row r="25719" ht="13.15" customHeight="1"/>
    <row r="25720" ht="13.15" customHeight="1"/>
    <row r="25721" ht="13.15" customHeight="1"/>
    <row r="25722" ht="13.15" customHeight="1"/>
    <row r="25723" ht="13.15" customHeight="1"/>
    <row r="25724" ht="13.15" customHeight="1"/>
    <row r="25725" ht="13.15" customHeight="1"/>
    <row r="25726" ht="13.15" customHeight="1"/>
    <row r="25727" ht="13.15" customHeight="1"/>
    <row r="25728" ht="13.15" customHeight="1"/>
    <row r="25729" ht="13.15" customHeight="1"/>
    <row r="25730" ht="13.15" customHeight="1"/>
    <row r="25731" ht="13.15" customHeight="1"/>
    <row r="25732" ht="13.15" customHeight="1"/>
    <row r="25733" ht="13.15" customHeight="1"/>
    <row r="25734" ht="13.15" customHeight="1"/>
    <row r="25735" ht="13.15" customHeight="1"/>
    <row r="25736" ht="13.15" customHeight="1"/>
    <row r="25737" ht="13.15" customHeight="1"/>
    <row r="25738" ht="13.15" customHeight="1"/>
    <row r="25739" ht="13.15" customHeight="1"/>
    <row r="25740" ht="13.15" customHeight="1"/>
    <row r="25741" ht="13.15" customHeight="1"/>
    <row r="25742" ht="13.15" customHeight="1"/>
    <row r="25743" ht="13.15" customHeight="1"/>
    <row r="25744" ht="13.15" customHeight="1"/>
    <row r="25745" ht="13.15" customHeight="1"/>
    <row r="25746" ht="13.15" customHeight="1"/>
    <row r="25747" ht="13.15" customHeight="1"/>
    <row r="25748" ht="13.15" customHeight="1"/>
    <row r="25749" ht="13.15" customHeight="1"/>
    <row r="25750" ht="13.15" customHeight="1"/>
    <row r="25751" ht="13.15" customHeight="1"/>
    <row r="25752" ht="13.15" customHeight="1"/>
    <row r="25753" ht="13.15" customHeight="1"/>
    <row r="25754" ht="13.15" customHeight="1"/>
    <row r="25755" ht="13.15" customHeight="1"/>
    <row r="25756" ht="13.15" customHeight="1"/>
    <row r="25757" ht="13.15" customHeight="1"/>
    <row r="25758" ht="13.15" customHeight="1"/>
    <row r="25759" ht="13.15" customHeight="1"/>
    <row r="25760" ht="13.15" customHeight="1"/>
    <row r="25761" ht="13.15" customHeight="1"/>
    <row r="25762" ht="13.15" customHeight="1"/>
    <row r="25763" ht="13.15" customHeight="1"/>
    <row r="25764" ht="13.15" customHeight="1"/>
    <row r="25765" ht="13.15" customHeight="1"/>
    <row r="25766" ht="13.15" customHeight="1"/>
    <row r="25767" ht="13.15" customHeight="1"/>
    <row r="25768" ht="13.15" customHeight="1"/>
    <row r="25769" ht="13.15" customHeight="1"/>
    <row r="25770" ht="13.15" customHeight="1"/>
    <row r="25771" ht="13.15" customHeight="1"/>
    <row r="25772" ht="13.15" customHeight="1"/>
    <row r="25773" ht="13.15" customHeight="1"/>
    <row r="25774" ht="13.15" customHeight="1"/>
    <row r="25775" ht="13.15" customHeight="1"/>
    <row r="25776" ht="13.15" customHeight="1"/>
    <row r="25777" ht="13.15" customHeight="1"/>
    <row r="25778" ht="13.15" customHeight="1"/>
    <row r="25779" ht="13.15" customHeight="1"/>
    <row r="25780" ht="13.15" customHeight="1"/>
    <row r="25781" ht="13.15" customHeight="1"/>
    <row r="25782" ht="13.15" customHeight="1"/>
    <row r="25783" ht="13.15" customHeight="1"/>
    <row r="25784" ht="13.15" customHeight="1"/>
    <row r="25785" ht="13.15" customHeight="1"/>
    <row r="25786" ht="13.15" customHeight="1"/>
    <row r="25787" ht="13.15" customHeight="1"/>
    <row r="25788" ht="13.15" customHeight="1"/>
    <row r="25789" ht="13.15" customHeight="1"/>
    <row r="25790" ht="13.15" customHeight="1"/>
    <row r="25791" ht="13.15" customHeight="1"/>
    <row r="25792" ht="13.15" customHeight="1"/>
    <row r="25793" ht="13.15" customHeight="1"/>
    <row r="25794" ht="13.15" customHeight="1"/>
    <row r="25795" ht="13.15" customHeight="1"/>
    <row r="25796" ht="13.15" customHeight="1"/>
    <row r="25797" ht="13.15" customHeight="1"/>
    <row r="25798" ht="13.15" customHeight="1"/>
    <row r="25799" ht="13.15" customHeight="1"/>
    <row r="25800" ht="13.15" customHeight="1"/>
    <row r="25801" ht="13.15" customHeight="1"/>
    <row r="25802" ht="13.15" customHeight="1"/>
    <row r="25803" ht="13.15" customHeight="1"/>
    <row r="25804" ht="13.15" customHeight="1"/>
    <row r="25805" ht="13.15" customHeight="1"/>
    <row r="25806" ht="13.15" customHeight="1"/>
    <row r="25807" ht="13.15" customHeight="1"/>
    <row r="25808" ht="13.15" customHeight="1"/>
    <row r="25809" ht="13.15" customHeight="1"/>
    <row r="25810" ht="13.15" customHeight="1"/>
    <row r="25811" ht="13.15" customHeight="1"/>
    <row r="25812" ht="13.15" customHeight="1"/>
    <row r="25813" ht="13.15" customHeight="1"/>
    <row r="25814" ht="13.15" customHeight="1"/>
    <row r="25815" ht="13.15" customHeight="1"/>
    <row r="25816" ht="13.15" customHeight="1"/>
    <row r="25817" ht="13.15" customHeight="1"/>
    <row r="25818" ht="13.15" customHeight="1"/>
    <row r="25819" ht="13.15" customHeight="1"/>
    <row r="25820" ht="13.15" customHeight="1"/>
    <row r="25821" ht="13.15" customHeight="1"/>
    <row r="25822" ht="13.15" customHeight="1"/>
    <row r="25823" ht="13.15" customHeight="1"/>
    <row r="25824" ht="13.15" customHeight="1"/>
    <row r="25825" ht="13.15" customHeight="1"/>
    <row r="25826" ht="13.15" customHeight="1"/>
    <row r="25827" ht="13.15" customHeight="1"/>
    <row r="25828" ht="13.15" customHeight="1"/>
    <row r="25829" ht="13.15" customHeight="1"/>
    <row r="25830" ht="13.15" customHeight="1"/>
    <row r="25831" ht="13.15" customHeight="1"/>
    <row r="25832" ht="13.15" customHeight="1"/>
    <row r="25833" ht="13.15" customHeight="1"/>
    <row r="25834" ht="13.15" customHeight="1"/>
    <row r="25835" ht="13.15" customHeight="1"/>
    <row r="25836" ht="13.15" customHeight="1"/>
    <row r="25837" ht="13.15" customHeight="1"/>
    <row r="25838" ht="13.15" customHeight="1"/>
    <row r="25839" ht="13.15" customHeight="1"/>
    <row r="25840" ht="13.15" customHeight="1"/>
    <row r="25841" ht="13.15" customHeight="1"/>
    <row r="25842" ht="13.15" customHeight="1"/>
    <row r="25843" ht="13.15" customHeight="1"/>
    <row r="25844" ht="13.15" customHeight="1"/>
    <row r="25845" ht="13.15" customHeight="1"/>
    <row r="25846" ht="13.15" customHeight="1"/>
    <row r="25847" ht="13.15" customHeight="1"/>
    <row r="25848" ht="13.15" customHeight="1"/>
    <row r="25849" ht="13.15" customHeight="1"/>
    <row r="25850" ht="13.15" customHeight="1"/>
    <row r="25851" ht="13.15" customHeight="1"/>
    <row r="25852" ht="13.15" customHeight="1"/>
    <row r="25853" ht="13.15" customHeight="1"/>
    <row r="25854" ht="13.15" customHeight="1"/>
    <row r="25855" ht="13.15" customHeight="1"/>
    <row r="25856" ht="13.15" customHeight="1"/>
    <row r="25857" ht="13.15" customHeight="1"/>
    <row r="25858" ht="13.15" customHeight="1"/>
    <row r="25859" ht="13.15" customHeight="1"/>
    <row r="25860" ht="13.15" customHeight="1"/>
    <row r="25861" ht="13.15" customHeight="1"/>
    <row r="25862" ht="13.15" customHeight="1"/>
    <row r="25863" ht="13.15" customHeight="1"/>
    <row r="25864" ht="13.15" customHeight="1"/>
    <row r="25865" ht="13.15" customHeight="1"/>
    <row r="25866" ht="13.15" customHeight="1"/>
    <row r="25867" ht="13.15" customHeight="1"/>
    <row r="25868" ht="13.15" customHeight="1"/>
    <row r="25869" ht="13.15" customHeight="1"/>
    <row r="25870" ht="13.15" customHeight="1"/>
    <row r="25871" ht="13.15" customHeight="1"/>
    <row r="25872" ht="13.15" customHeight="1"/>
    <row r="25873" ht="13.15" customHeight="1"/>
    <row r="25874" ht="13.15" customHeight="1"/>
    <row r="25875" ht="13.15" customHeight="1"/>
    <row r="25876" ht="13.15" customHeight="1"/>
    <row r="25877" ht="13.15" customHeight="1"/>
    <row r="25878" ht="13.15" customHeight="1"/>
    <row r="25879" ht="13.15" customHeight="1"/>
    <row r="25880" ht="13.15" customHeight="1"/>
    <row r="25881" ht="13.15" customHeight="1"/>
    <row r="25882" ht="13.15" customHeight="1"/>
    <row r="25883" ht="13.15" customHeight="1"/>
    <row r="25884" ht="13.15" customHeight="1"/>
    <row r="25885" ht="13.15" customHeight="1"/>
    <row r="25886" ht="13.15" customHeight="1"/>
    <row r="25887" ht="13.15" customHeight="1"/>
    <row r="25888" ht="13.15" customHeight="1"/>
    <row r="25889" ht="13.15" customHeight="1"/>
    <row r="25890" ht="13.15" customHeight="1"/>
    <row r="25891" ht="13.15" customHeight="1"/>
    <row r="25892" ht="13.15" customHeight="1"/>
    <row r="25893" ht="13.15" customHeight="1"/>
    <row r="25894" ht="13.15" customHeight="1"/>
    <row r="25895" ht="13.15" customHeight="1"/>
    <row r="25896" ht="13.15" customHeight="1"/>
    <row r="25897" ht="13.15" customHeight="1"/>
    <row r="25898" ht="13.15" customHeight="1"/>
    <row r="25899" ht="13.15" customHeight="1"/>
    <row r="25900" ht="13.15" customHeight="1"/>
    <row r="25901" ht="13.15" customHeight="1"/>
    <row r="25902" ht="13.15" customHeight="1"/>
    <row r="25903" ht="13.15" customHeight="1"/>
    <row r="25904" ht="13.15" customHeight="1"/>
    <row r="25905" ht="13.15" customHeight="1"/>
    <row r="25906" ht="13.15" customHeight="1"/>
    <row r="25907" ht="13.15" customHeight="1"/>
    <row r="25908" ht="13.15" customHeight="1"/>
    <row r="25909" ht="13.15" customHeight="1"/>
    <row r="25910" ht="13.15" customHeight="1"/>
    <row r="25911" ht="13.15" customHeight="1"/>
    <row r="25912" ht="13.15" customHeight="1"/>
    <row r="25913" ht="13.15" customHeight="1"/>
    <row r="25914" ht="13.15" customHeight="1"/>
    <row r="25915" ht="13.15" customHeight="1"/>
    <row r="25916" ht="13.15" customHeight="1"/>
    <row r="25917" ht="13.15" customHeight="1"/>
    <row r="25918" ht="13.15" customHeight="1"/>
    <row r="25919" ht="13.15" customHeight="1"/>
    <row r="25920" ht="13.15" customHeight="1"/>
    <row r="25921" ht="13.15" customHeight="1"/>
    <row r="25922" ht="13.15" customHeight="1"/>
    <row r="25923" ht="13.15" customHeight="1"/>
    <row r="25924" ht="13.15" customHeight="1"/>
    <row r="25925" ht="13.15" customHeight="1"/>
    <row r="25926" ht="13.15" customHeight="1"/>
    <row r="25927" ht="13.15" customHeight="1"/>
    <row r="25928" ht="13.15" customHeight="1"/>
    <row r="25929" ht="13.15" customHeight="1"/>
    <row r="25930" ht="13.15" customHeight="1"/>
    <row r="25931" ht="13.15" customHeight="1"/>
    <row r="25932" ht="13.15" customHeight="1"/>
    <row r="25933" ht="13.15" customHeight="1"/>
    <row r="25934" ht="13.15" customHeight="1"/>
    <row r="25935" ht="13.15" customHeight="1"/>
    <row r="25936" ht="13.15" customHeight="1"/>
    <row r="25937" ht="13.15" customHeight="1"/>
    <row r="25938" ht="13.15" customHeight="1"/>
    <row r="25939" ht="13.15" customHeight="1"/>
    <row r="25940" ht="13.15" customHeight="1"/>
    <row r="25941" ht="13.15" customHeight="1"/>
    <row r="25942" ht="13.15" customHeight="1"/>
    <row r="25943" ht="13.15" customHeight="1"/>
    <row r="25944" ht="13.15" customHeight="1"/>
    <row r="25945" ht="13.15" customHeight="1"/>
    <row r="25946" ht="13.15" customHeight="1"/>
    <row r="25947" ht="13.15" customHeight="1"/>
    <row r="25948" ht="13.15" customHeight="1"/>
    <row r="25949" ht="13.15" customHeight="1"/>
    <row r="25950" ht="13.15" customHeight="1"/>
    <row r="25951" ht="13.15" customHeight="1"/>
    <row r="25952" ht="13.15" customHeight="1"/>
    <row r="25953" ht="13.15" customHeight="1"/>
    <row r="25954" ht="13.15" customHeight="1"/>
    <row r="25955" ht="13.15" customHeight="1"/>
    <row r="25956" ht="13.15" customHeight="1"/>
    <row r="25957" ht="13.15" customHeight="1"/>
    <row r="25958" ht="13.15" customHeight="1"/>
    <row r="25959" ht="13.15" customHeight="1"/>
    <row r="25960" ht="13.15" customHeight="1"/>
    <row r="25961" ht="13.15" customHeight="1"/>
    <row r="25962" ht="13.15" customHeight="1"/>
    <row r="25963" ht="13.15" customHeight="1"/>
    <row r="25964" ht="13.15" customHeight="1"/>
    <row r="25965" ht="13.15" customHeight="1"/>
    <row r="25966" ht="13.15" customHeight="1"/>
    <row r="25967" ht="13.15" customHeight="1"/>
    <row r="25968" ht="13.15" customHeight="1"/>
    <row r="25969" ht="13.15" customHeight="1"/>
    <row r="25970" ht="13.15" customHeight="1"/>
    <row r="25971" ht="13.15" customHeight="1"/>
    <row r="25972" ht="13.15" customHeight="1"/>
    <row r="25973" ht="13.15" customHeight="1"/>
    <row r="25974" ht="13.15" customHeight="1"/>
    <row r="25975" ht="13.15" customHeight="1"/>
    <row r="25976" ht="13.15" customHeight="1"/>
    <row r="25977" ht="13.15" customHeight="1"/>
    <row r="25978" ht="13.15" customHeight="1"/>
    <row r="25979" ht="13.15" customHeight="1"/>
    <row r="25980" ht="13.15" customHeight="1"/>
    <row r="25981" ht="13.15" customHeight="1"/>
    <row r="25982" ht="13.15" customHeight="1"/>
    <row r="25983" ht="13.15" customHeight="1"/>
    <row r="25984" ht="13.15" customHeight="1"/>
    <row r="25985" ht="13.15" customHeight="1"/>
    <row r="25986" ht="13.15" customHeight="1"/>
    <row r="25987" ht="13.15" customHeight="1"/>
    <row r="25988" ht="13.15" customHeight="1"/>
    <row r="25989" ht="13.15" customHeight="1"/>
    <row r="25990" ht="13.15" customHeight="1"/>
    <row r="25991" ht="13.15" customHeight="1"/>
    <row r="25992" ht="13.15" customHeight="1"/>
    <row r="25993" ht="13.15" customHeight="1"/>
    <row r="25994" ht="13.15" customHeight="1"/>
    <row r="25995" ht="13.15" customHeight="1"/>
    <row r="25996" ht="13.15" customHeight="1"/>
    <row r="25997" ht="13.15" customHeight="1"/>
    <row r="25998" ht="13.15" customHeight="1"/>
    <row r="25999" ht="13.15" customHeight="1"/>
    <row r="26000" ht="13.15" customHeight="1"/>
    <row r="26001" ht="13.15" customHeight="1"/>
    <row r="26002" ht="13.15" customHeight="1"/>
    <row r="26003" ht="13.15" customHeight="1"/>
    <row r="26004" ht="13.15" customHeight="1"/>
    <row r="26005" ht="13.15" customHeight="1"/>
    <row r="26006" ht="13.15" customHeight="1"/>
    <row r="26007" ht="13.15" customHeight="1"/>
    <row r="26008" ht="13.15" customHeight="1"/>
    <row r="26009" ht="13.15" customHeight="1"/>
    <row r="26010" ht="13.15" customHeight="1"/>
    <row r="26011" ht="13.15" customHeight="1"/>
    <row r="26012" ht="13.15" customHeight="1"/>
    <row r="26013" ht="13.15" customHeight="1"/>
    <row r="26014" ht="13.15" customHeight="1"/>
    <row r="26015" ht="13.15" customHeight="1"/>
    <row r="26016" ht="13.15" customHeight="1"/>
    <row r="26017" ht="13.15" customHeight="1"/>
    <row r="26018" ht="13.15" customHeight="1"/>
    <row r="26019" ht="13.15" customHeight="1"/>
    <row r="26020" ht="13.15" customHeight="1"/>
    <row r="26021" ht="13.15" customHeight="1"/>
    <row r="26022" ht="13.15" customHeight="1"/>
    <row r="26023" ht="13.15" customHeight="1"/>
    <row r="26024" ht="13.15" customHeight="1"/>
    <row r="26025" ht="13.15" customHeight="1"/>
    <row r="26026" ht="13.15" customHeight="1"/>
    <row r="26027" ht="13.15" customHeight="1"/>
    <row r="26028" ht="13.15" customHeight="1"/>
    <row r="26029" ht="13.15" customHeight="1"/>
    <row r="26030" ht="13.15" customHeight="1"/>
    <row r="26031" ht="13.15" customHeight="1"/>
    <row r="26032" ht="13.15" customHeight="1"/>
    <row r="26033" ht="13.15" customHeight="1"/>
    <row r="26034" ht="13.15" customHeight="1"/>
    <row r="26035" ht="13.15" customHeight="1"/>
    <row r="26036" ht="13.15" customHeight="1"/>
    <row r="26037" ht="13.15" customHeight="1"/>
    <row r="26038" ht="13.15" customHeight="1"/>
    <row r="26039" ht="13.15" customHeight="1"/>
    <row r="26040" ht="13.15" customHeight="1"/>
    <row r="26041" ht="13.15" customHeight="1"/>
    <row r="26042" ht="13.15" customHeight="1"/>
    <row r="26043" ht="13.15" customHeight="1"/>
    <row r="26044" ht="13.15" customHeight="1"/>
    <row r="26045" ht="13.15" customHeight="1"/>
    <row r="26046" ht="13.15" customHeight="1"/>
    <row r="26047" ht="13.15" customHeight="1"/>
    <row r="26048" ht="13.15" customHeight="1"/>
    <row r="26049" ht="13.15" customHeight="1"/>
    <row r="26050" ht="13.15" customHeight="1"/>
    <row r="26051" ht="13.15" customHeight="1"/>
    <row r="26052" ht="13.15" customHeight="1"/>
    <row r="26053" ht="13.15" customHeight="1"/>
    <row r="26054" ht="13.15" customHeight="1"/>
    <row r="26055" ht="13.15" customHeight="1"/>
    <row r="26056" ht="13.15" customHeight="1"/>
    <row r="26057" ht="13.15" customHeight="1"/>
    <row r="26058" ht="13.15" customHeight="1"/>
    <row r="26059" ht="13.15" customHeight="1"/>
    <row r="26060" ht="13.15" customHeight="1"/>
    <row r="26061" ht="13.15" customHeight="1"/>
    <row r="26062" ht="13.15" customHeight="1"/>
    <row r="26063" ht="13.15" customHeight="1"/>
    <row r="26064" ht="13.15" customHeight="1"/>
    <row r="26065" ht="13.15" customHeight="1"/>
    <row r="26066" ht="13.15" customHeight="1"/>
    <row r="26067" ht="13.15" customHeight="1"/>
    <row r="26068" ht="13.15" customHeight="1"/>
    <row r="26069" ht="13.15" customHeight="1"/>
    <row r="26070" ht="13.15" customHeight="1"/>
    <row r="26071" ht="13.15" customHeight="1"/>
    <row r="26072" ht="13.15" customHeight="1"/>
    <row r="26073" ht="13.15" customHeight="1"/>
    <row r="26074" ht="13.15" customHeight="1"/>
    <row r="26075" ht="13.15" customHeight="1"/>
    <row r="26076" ht="13.15" customHeight="1"/>
    <row r="26077" ht="13.15" customHeight="1"/>
    <row r="26078" ht="13.15" customHeight="1"/>
    <row r="26079" ht="13.15" customHeight="1"/>
    <row r="26080" ht="13.15" customHeight="1"/>
    <row r="26081" ht="13.15" customHeight="1"/>
    <row r="26082" ht="13.15" customHeight="1"/>
    <row r="26083" ht="13.15" customHeight="1"/>
    <row r="26084" ht="13.15" customHeight="1"/>
    <row r="26085" ht="13.15" customHeight="1"/>
    <row r="26086" ht="13.15" customHeight="1"/>
    <row r="26087" ht="13.15" customHeight="1"/>
    <row r="26088" ht="13.15" customHeight="1"/>
    <row r="26089" ht="13.15" customHeight="1"/>
    <row r="26090" ht="13.15" customHeight="1"/>
    <row r="26091" ht="13.15" customHeight="1"/>
    <row r="26092" ht="13.15" customHeight="1"/>
    <row r="26093" ht="13.15" customHeight="1"/>
    <row r="26094" ht="13.15" customHeight="1"/>
    <row r="26095" ht="13.15" customHeight="1"/>
    <row r="26096" ht="13.15" customHeight="1"/>
    <row r="26097" ht="13.15" customHeight="1"/>
    <row r="26098" ht="13.15" customHeight="1"/>
    <row r="26099" ht="13.15" customHeight="1"/>
    <row r="26100" ht="13.15" customHeight="1"/>
    <row r="26101" ht="13.15" customHeight="1"/>
    <row r="26102" ht="13.15" customHeight="1"/>
    <row r="26103" ht="13.15" customHeight="1"/>
    <row r="26104" ht="13.15" customHeight="1"/>
    <row r="26105" ht="13.15" customHeight="1"/>
    <row r="26106" ht="13.15" customHeight="1"/>
    <row r="26107" ht="13.15" customHeight="1"/>
    <row r="26108" ht="13.15" customHeight="1"/>
    <row r="26109" ht="13.15" customHeight="1"/>
    <row r="26110" ht="13.15" customHeight="1"/>
    <row r="26111" ht="13.15" customHeight="1"/>
    <row r="26112" ht="13.15" customHeight="1"/>
    <row r="26113" ht="13.15" customHeight="1"/>
    <row r="26114" ht="13.15" customHeight="1"/>
    <row r="26115" ht="13.15" customHeight="1"/>
    <row r="26116" ht="13.15" customHeight="1"/>
    <row r="26117" ht="13.15" customHeight="1"/>
    <row r="26118" ht="13.15" customHeight="1"/>
    <row r="26119" ht="13.15" customHeight="1"/>
    <row r="26120" ht="13.15" customHeight="1"/>
    <row r="26121" ht="13.15" customHeight="1"/>
    <row r="26122" ht="13.15" customHeight="1"/>
    <row r="26123" ht="13.15" customHeight="1"/>
    <row r="26124" ht="13.15" customHeight="1"/>
    <row r="26125" ht="13.15" customHeight="1"/>
    <row r="26126" ht="13.15" customHeight="1"/>
    <row r="26127" ht="13.15" customHeight="1"/>
    <row r="26128" ht="13.15" customHeight="1"/>
    <row r="26129" ht="13.15" customHeight="1"/>
    <row r="26130" ht="13.15" customHeight="1"/>
    <row r="26131" ht="13.15" customHeight="1"/>
    <row r="26132" ht="13.15" customHeight="1"/>
    <row r="26133" ht="13.15" customHeight="1"/>
    <row r="26134" ht="13.15" customHeight="1"/>
    <row r="26135" ht="13.15" customHeight="1"/>
    <row r="26136" ht="13.15" customHeight="1"/>
    <row r="26137" ht="13.15" customHeight="1"/>
    <row r="26138" ht="13.15" customHeight="1"/>
    <row r="26139" ht="13.15" customHeight="1"/>
    <row r="26140" ht="13.15" customHeight="1"/>
    <row r="26141" ht="13.15" customHeight="1"/>
    <row r="26142" ht="13.15" customHeight="1"/>
    <row r="26143" ht="13.15" customHeight="1"/>
    <row r="26144" ht="13.15" customHeight="1"/>
    <row r="26145" ht="13.15" customHeight="1"/>
    <row r="26146" ht="13.15" customHeight="1"/>
    <row r="26147" ht="13.15" customHeight="1"/>
    <row r="26148" ht="13.15" customHeight="1"/>
    <row r="26149" ht="13.15" customHeight="1"/>
    <row r="26150" ht="13.15" customHeight="1"/>
    <row r="26151" ht="13.15" customHeight="1"/>
    <row r="26152" ht="13.15" customHeight="1"/>
    <row r="26153" ht="13.15" customHeight="1"/>
    <row r="26154" ht="13.15" customHeight="1"/>
    <row r="26155" ht="13.15" customHeight="1"/>
    <row r="26156" ht="13.15" customHeight="1"/>
    <row r="26157" ht="13.15" customHeight="1"/>
    <row r="26158" ht="13.15" customHeight="1"/>
    <row r="26159" ht="13.15" customHeight="1"/>
    <row r="26160" ht="13.15" customHeight="1"/>
    <row r="26161" ht="13.15" customHeight="1"/>
    <row r="26162" ht="13.15" customHeight="1"/>
    <row r="26163" ht="13.15" customHeight="1"/>
    <row r="26164" ht="13.15" customHeight="1"/>
    <row r="26165" ht="13.15" customHeight="1"/>
    <row r="26166" ht="13.15" customHeight="1"/>
    <row r="26167" ht="13.15" customHeight="1"/>
    <row r="26168" ht="13.15" customHeight="1"/>
    <row r="26169" ht="13.15" customHeight="1"/>
    <row r="26170" ht="13.15" customHeight="1"/>
    <row r="26171" ht="13.15" customHeight="1"/>
    <row r="26172" ht="13.15" customHeight="1"/>
    <row r="26173" ht="13.15" customHeight="1"/>
    <row r="26174" ht="13.15" customHeight="1"/>
    <row r="26175" ht="13.15" customHeight="1"/>
    <row r="26176" ht="13.15" customHeight="1"/>
    <row r="26177" ht="13.15" customHeight="1"/>
    <row r="26178" ht="13.15" customHeight="1"/>
    <row r="26179" ht="13.15" customHeight="1"/>
    <row r="26180" ht="13.15" customHeight="1"/>
    <row r="26181" ht="13.15" customHeight="1"/>
    <row r="26182" ht="13.15" customHeight="1"/>
    <row r="26183" ht="13.15" customHeight="1"/>
    <row r="26184" ht="13.15" customHeight="1"/>
    <row r="26185" ht="13.15" customHeight="1"/>
    <row r="26186" ht="13.15" customHeight="1"/>
    <row r="26187" ht="13.15" customHeight="1"/>
    <row r="26188" ht="13.15" customHeight="1"/>
    <row r="26189" ht="13.15" customHeight="1"/>
    <row r="26190" ht="13.15" customHeight="1"/>
    <row r="26191" ht="13.15" customHeight="1"/>
    <row r="26192" ht="13.15" customHeight="1"/>
    <row r="26193" ht="13.15" customHeight="1"/>
    <row r="26194" ht="13.15" customHeight="1"/>
    <row r="26195" ht="13.15" customHeight="1"/>
    <row r="26196" ht="13.15" customHeight="1"/>
    <row r="26197" ht="13.15" customHeight="1"/>
    <row r="26198" ht="13.15" customHeight="1"/>
    <row r="26199" ht="13.15" customHeight="1"/>
    <row r="26200" ht="13.15" customHeight="1"/>
    <row r="26201" ht="13.15" customHeight="1"/>
    <row r="26202" ht="13.15" customHeight="1"/>
    <row r="26203" ht="13.15" customHeight="1"/>
    <row r="26204" ht="13.15" customHeight="1"/>
    <row r="26205" ht="13.15" customHeight="1"/>
    <row r="26206" ht="13.15" customHeight="1"/>
    <row r="26207" ht="13.15" customHeight="1"/>
    <row r="26208" ht="13.15" customHeight="1"/>
    <row r="26209" ht="13.15" customHeight="1"/>
    <row r="26210" ht="13.15" customHeight="1"/>
    <row r="26211" ht="13.15" customHeight="1"/>
    <row r="26212" ht="13.15" customHeight="1"/>
    <row r="26213" ht="13.15" customHeight="1"/>
    <row r="26214" ht="13.15" customHeight="1"/>
    <row r="26215" ht="13.15" customHeight="1"/>
    <row r="26216" ht="13.15" customHeight="1"/>
    <row r="26217" ht="13.15" customHeight="1"/>
    <row r="26218" ht="13.15" customHeight="1"/>
    <row r="26219" ht="13.15" customHeight="1"/>
    <row r="26220" ht="13.15" customHeight="1"/>
    <row r="26221" ht="13.15" customHeight="1"/>
    <row r="26222" ht="13.15" customHeight="1"/>
    <row r="26223" ht="13.15" customHeight="1"/>
    <row r="26224" ht="13.15" customHeight="1"/>
    <row r="26225" ht="13.15" customHeight="1"/>
    <row r="26226" ht="13.15" customHeight="1"/>
    <row r="26227" ht="13.15" customHeight="1"/>
    <row r="26228" ht="13.15" customHeight="1"/>
    <row r="26229" ht="13.15" customHeight="1"/>
    <row r="26230" ht="13.15" customHeight="1"/>
    <row r="26231" ht="13.15" customHeight="1"/>
    <row r="26232" ht="13.15" customHeight="1"/>
    <row r="26233" ht="13.15" customHeight="1"/>
    <row r="26234" ht="13.15" customHeight="1"/>
    <row r="26235" ht="13.15" customHeight="1"/>
    <row r="26236" ht="13.15" customHeight="1"/>
    <row r="26237" ht="13.15" customHeight="1"/>
    <row r="26238" ht="13.15" customHeight="1"/>
    <row r="26239" ht="13.15" customHeight="1"/>
    <row r="26240" ht="13.15" customHeight="1"/>
    <row r="26241" ht="13.15" customHeight="1"/>
    <row r="26242" ht="13.15" customHeight="1"/>
    <row r="26243" ht="13.15" customHeight="1"/>
    <row r="26244" ht="13.15" customHeight="1"/>
    <row r="26245" ht="13.15" customHeight="1"/>
    <row r="26246" ht="13.15" customHeight="1"/>
    <row r="26247" ht="13.15" customHeight="1"/>
    <row r="26248" ht="13.15" customHeight="1"/>
    <row r="26249" ht="13.15" customHeight="1"/>
    <row r="26250" ht="13.15" customHeight="1"/>
    <row r="26251" ht="13.15" customHeight="1"/>
    <row r="26252" ht="13.15" customHeight="1"/>
    <row r="26253" ht="13.15" customHeight="1"/>
    <row r="26254" ht="13.15" customHeight="1"/>
    <row r="26255" ht="13.15" customHeight="1"/>
    <row r="26256" ht="13.15" customHeight="1"/>
    <row r="26257" ht="13.15" customHeight="1"/>
    <row r="26258" ht="13.15" customHeight="1"/>
    <row r="26259" ht="13.15" customHeight="1"/>
    <row r="26260" ht="13.15" customHeight="1"/>
    <row r="26261" ht="13.15" customHeight="1"/>
    <row r="26262" ht="13.15" customHeight="1"/>
    <row r="26263" ht="13.15" customHeight="1"/>
    <row r="26264" ht="13.15" customHeight="1"/>
    <row r="26265" ht="13.15" customHeight="1"/>
    <row r="26266" ht="13.15" customHeight="1"/>
    <row r="26267" ht="13.15" customHeight="1"/>
    <row r="26268" ht="13.15" customHeight="1"/>
    <row r="26269" ht="13.15" customHeight="1"/>
    <row r="26270" ht="13.15" customHeight="1"/>
    <row r="26271" ht="13.15" customHeight="1"/>
    <row r="26272" ht="13.15" customHeight="1"/>
    <row r="26273" ht="13.15" customHeight="1"/>
    <row r="26274" ht="13.15" customHeight="1"/>
    <row r="26275" ht="13.15" customHeight="1"/>
    <row r="26276" ht="13.15" customHeight="1"/>
    <row r="26277" ht="13.15" customHeight="1"/>
    <row r="26278" ht="13.15" customHeight="1"/>
    <row r="26279" ht="13.15" customHeight="1"/>
    <row r="26280" ht="13.15" customHeight="1"/>
    <row r="26281" ht="13.15" customHeight="1"/>
    <row r="26282" ht="13.15" customHeight="1"/>
    <row r="26283" ht="13.15" customHeight="1"/>
    <row r="26284" ht="13.15" customHeight="1"/>
    <row r="26285" ht="13.15" customHeight="1"/>
    <row r="26286" ht="13.15" customHeight="1"/>
    <row r="26287" ht="13.15" customHeight="1"/>
    <row r="26288" ht="13.15" customHeight="1"/>
    <row r="26289" ht="13.15" customHeight="1"/>
    <row r="26290" ht="13.15" customHeight="1"/>
    <row r="26291" ht="13.15" customHeight="1"/>
    <row r="26292" ht="13.15" customHeight="1"/>
    <row r="26293" ht="13.15" customHeight="1"/>
    <row r="26294" ht="13.15" customHeight="1"/>
    <row r="26295" ht="13.15" customHeight="1"/>
    <row r="26296" ht="13.15" customHeight="1"/>
    <row r="26297" ht="13.15" customHeight="1"/>
    <row r="26298" ht="13.15" customHeight="1"/>
    <row r="26299" ht="13.15" customHeight="1"/>
    <row r="26300" ht="13.15" customHeight="1"/>
    <row r="26301" ht="13.15" customHeight="1"/>
    <row r="26302" ht="13.15" customHeight="1"/>
    <row r="26303" ht="13.15" customHeight="1"/>
    <row r="26304" ht="13.15" customHeight="1"/>
    <row r="26305" ht="13.15" customHeight="1"/>
    <row r="26306" ht="13.15" customHeight="1"/>
    <row r="26307" ht="13.15" customHeight="1"/>
    <row r="26308" ht="13.15" customHeight="1"/>
    <row r="26309" ht="13.15" customHeight="1"/>
    <row r="26310" ht="13.15" customHeight="1"/>
    <row r="26311" ht="13.15" customHeight="1"/>
    <row r="26312" ht="13.15" customHeight="1"/>
    <row r="26313" ht="13.15" customHeight="1"/>
    <row r="26314" ht="13.15" customHeight="1"/>
    <row r="26315" ht="13.15" customHeight="1"/>
    <row r="26316" ht="13.15" customHeight="1"/>
    <row r="26317" ht="13.15" customHeight="1"/>
    <row r="26318" ht="13.15" customHeight="1"/>
    <row r="26319" ht="13.15" customHeight="1"/>
    <row r="26320" ht="13.15" customHeight="1"/>
    <row r="26321" ht="13.15" customHeight="1"/>
    <row r="26322" ht="13.15" customHeight="1"/>
    <row r="26323" ht="13.15" customHeight="1"/>
    <row r="26324" ht="13.15" customHeight="1"/>
    <row r="26325" ht="13.15" customHeight="1"/>
    <row r="26326" ht="13.15" customHeight="1"/>
    <row r="26327" ht="13.15" customHeight="1"/>
    <row r="26328" ht="13.15" customHeight="1"/>
    <row r="26329" ht="13.15" customHeight="1"/>
    <row r="26330" ht="13.15" customHeight="1"/>
    <row r="26331" ht="13.15" customHeight="1"/>
    <row r="26332" ht="13.15" customHeight="1"/>
    <row r="26333" ht="13.15" customHeight="1"/>
    <row r="26334" ht="13.15" customHeight="1"/>
    <row r="26335" ht="13.15" customHeight="1"/>
    <row r="26336" ht="13.15" customHeight="1"/>
    <row r="26337" ht="13.15" customHeight="1"/>
    <row r="26338" ht="13.15" customHeight="1"/>
    <row r="26339" ht="13.15" customHeight="1"/>
    <row r="26340" ht="13.15" customHeight="1"/>
    <row r="26341" ht="13.15" customHeight="1"/>
    <row r="26342" ht="13.15" customHeight="1"/>
    <row r="26343" ht="13.15" customHeight="1"/>
    <row r="26344" ht="13.15" customHeight="1"/>
    <row r="26345" ht="13.15" customHeight="1"/>
    <row r="26346" ht="13.15" customHeight="1"/>
    <row r="26347" ht="13.15" customHeight="1"/>
    <row r="26348" ht="13.15" customHeight="1"/>
    <row r="26349" ht="13.15" customHeight="1"/>
    <row r="26350" ht="13.15" customHeight="1"/>
    <row r="26351" ht="13.15" customHeight="1"/>
    <row r="26352" ht="13.15" customHeight="1"/>
    <row r="26353" ht="13.15" customHeight="1"/>
    <row r="26354" ht="13.15" customHeight="1"/>
    <row r="26355" ht="13.15" customHeight="1"/>
    <row r="26356" ht="13.15" customHeight="1"/>
    <row r="26357" ht="13.15" customHeight="1"/>
    <row r="26358" ht="13.15" customHeight="1"/>
    <row r="26359" ht="13.15" customHeight="1"/>
    <row r="26360" ht="13.15" customHeight="1"/>
    <row r="26361" ht="13.15" customHeight="1"/>
    <row r="26362" ht="13.15" customHeight="1"/>
    <row r="26363" ht="13.15" customHeight="1"/>
    <row r="26364" ht="13.15" customHeight="1"/>
    <row r="26365" ht="13.15" customHeight="1"/>
    <row r="26366" ht="13.15" customHeight="1"/>
    <row r="26367" ht="13.15" customHeight="1"/>
    <row r="26368" ht="13.15" customHeight="1"/>
    <row r="26369" ht="13.15" customHeight="1"/>
    <row r="26370" ht="13.15" customHeight="1"/>
    <row r="26371" ht="13.15" customHeight="1"/>
    <row r="26372" ht="13.15" customHeight="1"/>
    <row r="26373" ht="13.15" customHeight="1"/>
    <row r="26374" ht="13.15" customHeight="1"/>
    <row r="26375" ht="13.15" customHeight="1"/>
    <row r="26376" ht="13.15" customHeight="1"/>
    <row r="26377" ht="13.15" customHeight="1"/>
    <row r="26378" ht="13.15" customHeight="1"/>
    <row r="26379" ht="13.15" customHeight="1"/>
    <row r="26380" ht="13.15" customHeight="1"/>
    <row r="26381" ht="13.15" customHeight="1"/>
    <row r="26382" ht="13.15" customHeight="1"/>
    <row r="26383" ht="13.15" customHeight="1"/>
    <row r="26384" ht="13.15" customHeight="1"/>
    <row r="26385" ht="13.15" customHeight="1"/>
    <row r="26386" ht="13.15" customHeight="1"/>
    <row r="26387" ht="13.15" customHeight="1"/>
    <row r="26388" ht="13.15" customHeight="1"/>
    <row r="26389" ht="13.15" customHeight="1"/>
    <row r="26390" ht="13.15" customHeight="1"/>
    <row r="26391" ht="13.15" customHeight="1"/>
    <row r="26392" ht="13.15" customHeight="1"/>
    <row r="26393" ht="13.15" customHeight="1"/>
    <row r="26394" ht="13.15" customHeight="1"/>
    <row r="26395" ht="13.15" customHeight="1"/>
    <row r="26396" ht="13.15" customHeight="1"/>
    <row r="26397" ht="13.15" customHeight="1"/>
    <row r="26398" ht="13.15" customHeight="1"/>
    <row r="26399" ht="13.15" customHeight="1"/>
    <row r="26400" ht="13.15" customHeight="1"/>
    <row r="26401" ht="13.15" customHeight="1"/>
    <row r="26402" ht="13.15" customHeight="1"/>
    <row r="26403" ht="13.15" customHeight="1"/>
    <row r="26404" ht="13.15" customHeight="1"/>
    <row r="26405" ht="13.15" customHeight="1"/>
    <row r="26406" ht="13.15" customHeight="1"/>
    <row r="26407" ht="13.15" customHeight="1"/>
    <row r="26408" ht="13.15" customHeight="1"/>
    <row r="26409" ht="13.15" customHeight="1"/>
    <row r="26410" ht="13.15" customHeight="1"/>
    <row r="26411" ht="13.15" customHeight="1"/>
    <row r="26412" ht="13.15" customHeight="1"/>
    <row r="26413" ht="13.15" customHeight="1"/>
    <row r="26414" ht="13.15" customHeight="1"/>
    <row r="26415" ht="13.15" customHeight="1"/>
    <row r="26416" ht="13.15" customHeight="1"/>
    <row r="26417" ht="13.15" customHeight="1"/>
    <row r="26418" ht="13.15" customHeight="1"/>
    <row r="26419" ht="13.15" customHeight="1"/>
    <row r="26420" ht="13.15" customHeight="1"/>
    <row r="26421" ht="13.15" customHeight="1"/>
    <row r="26422" ht="13.15" customHeight="1"/>
    <row r="26423" ht="13.15" customHeight="1"/>
    <row r="26424" ht="13.15" customHeight="1"/>
    <row r="26425" ht="13.15" customHeight="1"/>
    <row r="26426" ht="13.15" customHeight="1"/>
    <row r="26427" ht="13.15" customHeight="1"/>
    <row r="26428" ht="13.15" customHeight="1"/>
    <row r="26429" ht="13.15" customHeight="1"/>
    <row r="26430" ht="13.15" customHeight="1"/>
    <row r="26431" ht="13.15" customHeight="1"/>
    <row r="26432" ht="13.15" customHeight="1"/>
    <row r="26433" ht="13.15" customHeight="1"/>
    <row r="26434" ht="13.15" customHeight="1"/>
    <row r="26435" ht="13.15" customHeight="1"/>
    <row r="26436" ht="13.15" customHeight="1"/>
    <row r="26437" ht="13.15" customHeight="1"/>
    <row r="26438" ht="13.15" customHeight="1"/>
    <row r="26439" ht="13.15" customHeight="1"/>
    <row r="26440" ht="13.15" customHeight="1"/>
    <row r="26441" ht="13.15" customHeight="1"/>
    <row r="26442" ht="13.15" customHeight="1"/>
    <row r="26443" ht="13.15" customHeight="1"/>
    <row r="26444" ht="13.15" customHeight="1"/>
    <row r="26445" ht="13.15" customHeight="1"/>
    <row r="26446" ht="13.15" customHeight="1"/>
    <row r="26447" ht="13.15" customHeight="1"/>
    <row r="26448" ht="13.15" customHeight="1"/>
    <row r="26449" ht="13.15" customHeight="1"/>
    <row r="26450" ht="13.15" customHeight="1"/>
    <row r="26451" ht="13.15" customHeight="1"/>
    <row r="26452" ht="13.15" customHeight="1"/>
    <row r="26453" ht="13.15" customHeight="1"/>
    <row r="26454" ht="13.15" customHeight="1"/>
    <row r="26455" ht="13.15" customHeight="1"/>
    <row r="26456" ht="13.15" customHeight="1"/>
    <row r="26457" ht="13.15" customHeight="1"/>
    <row r="26458" ht="13.15" customHeight="1"/>
    <row r="26459" ht="13.15" customHeight="1"/>
    <row r="26460" ht="13.15" customHeight="1"/>
    <row r="26461" ht="13.15" customHeight="1"/>
    <row r="26462" ht="13.15" customHeight="1"/>
    <row r="26463" ht="13.15" customHeight="1"/>
    <row r="26464" ht="13.15" customHeight="1"/>
    <row r="26465" ht="13.15" customHeight="1"/>
    <row r="26466" ht="13.15" customHeight="1"/>
    <row r="26467" ht="13.15" customHeight="1"/>
    <row r="26468" ht="13.15" customHeight="1"/>
    <row r="26469" ht="13.15" customHeight="1"/>
    <row r="26470" ht="13.15" customHeight="1"/>
    <row r="26471" ht="13.15" customHeight="1"/>
    <row r="26472" ht="13.15" customHeight="1"/>
    <row r="26473" ht="13.15" customHeight="1"/>
    <row r="26474" ht="13.15" customHeight="1"/>
    <row r="26475" ht="13.15" customHeight="1"/>
    <row r="26476" ht="13.15" customHeight="1"/>
    <row r="26477" ht="13.15" customHeight="1"/>
    <row r="26478" ht="13.15" customHeight="1"/>
    <row r="26479" ht="13.15" customHeight="1"/>
    <row r="26480" ht="13.15" customHeight="1"/>
    <row r="26481" ht="13.15" customHeight="1"/>
    <row r="26482" ht="13.15" customHeight="1"/>
    <row r="26483" ht="13.15" customHeight="1"/>
    <row r="26484" ht="13.15" customHeight="1"/>
    <row r="26485" ht="13.15" customHeight="1"/>
    <row r="26486" ht="13.15" customHeight="1"/>
    <row r="26487" ht="13.15" customHeight="1"/>
    <row r="26488" ht="13.15" customHeight="1"/>
    <row r="26489" ht="13.15" customHeight="1"/>
    <row r="26490" ht="13.15" customHeight="1"/>
    <row r="26491" ht="13.15" customHeight="1"/>
    <row r="26492" ht="13.15" customHeight="1"/>
    <row r="26493" ht="13.15" customHeight="1"/>
    <row r="26494" ht="13.15" customHeight="1"/>
    <row r="26495" ht="13.15" customHeight="1"/>
    <row r="26496" ht="13.15" customHeight="1"/>
    <row r="26497" ht="13.15" customHeight="1"/>
    <row r="26498" ht="13.15" customHeight="1"/>
    <row r="26499" ht="13.15" customHeight="1"/>
    <row r="26500" ht="13.15" customHeight="1"/>
    <row r="26501" ht="13.15" customHeight="1"/>
    <row r="26502" ht="13.15" customHeight="1"/>
    <row r="26503" ht="13.15" customHeight="1"/>
    <row r="26504" ht="13.15" customHeight="1"/>
    <row r="26505" ht="13.15" customHeight="1"/>
    <row r="26506" ht="13.15" customHeight="1"/>
    <row r="26507" ht="13.15" customHeight="1"/>
    <row r="26508" ht="13.15" customHeight="1"/>
    <row r="26509" ht="13.15" customHeight="1"/>
    <row r="26510" ht="13.15" customHeight="1"/>
    <row r="26511" ht="13.15" customHeight="1"/>
    <row r="26512" ht="13.15" customHeight="1"/>
    <row r="26513" ht="13.15" customHeight="1"/>
    <row r="26514" ht="13.15" customHeight="1"/>
    <row r="26515" ht="13.15" customHeight="1"/>
    <row r="26516" ht="13.15" customHeight="1"/>
    <row r="26517" ht="13.15" customHeight="1"/>
    <row r="26518" ht="13.15" customHeight="1"/>
    <row r="26519" ht="13.15" customHeight="1"/>
    <row r="26520" ht="13.15" customHeight="1"/>
    <row r="26521" ht="13.15" customHeight="1"/>
    <row r="26522" ht="13.15" customHeight="1"/>
    <row r="26523" ht="13.15" customHeight="1"/>
    <row r="26524" ht="13.15" customHeight="1"/>
    <row r="26525" ht="13.15" customHeight="1"/>
    <row r="26526" ht="13.15" customHeight="1"/>
    <row r="26527" ht="13.15" customHeight="1"/>
    <row r="26528" ht="13.15" customHeight="1"/>
    <row r="26529" ht="13.15" customHeight="1"/>
    <row r="26530" ht="13.15" customHeight="1"/>
    <row r="26531" ht="13.15" customHeight="1"/>
    <row r="26532" ht="13.15" customHeight="1"/>
    <row r="26533" ht="13.15" customHeight="1"/>
    <row r="26534" ht="13.15" customHeight="1"/>
    <row r="26535" ht="13.15" customHeight="1"/>
    <row r="26536" ht="13.15" customHeight="1"/>
    <row r="26537" ht="13.15" customHeight="1"/>
    <row r="26538" ht="13.15" customHeight="1"/>
    <row r="26539" ht="13.15" customHeight="1"/>
    <row r="26540" ht="13.15" customHeight="1"/>
    <row r="26541" ht="13.15" customHeight="1"/>
    <row r="26542" ht="13.15" customHeight="1"/>
    <row r="26543" ht="13.15" customHeight="1"/>
    <row r="26544" ht="13.15" customHeight="1"/>
    <row r="26545" ht="13.15" customHeight="1"/>
    <row r="26546" ht="13.15" customHeight="1"/>
    <row r="26547" ht="13.15" customHeight="1"/>
    <row r="26548" ht="13.15" customHeight="1"/>
    <row r="26549" ht="13.15" customHeight="1"/>
    <row r="26550" ht="13.15" customHeight="1"/>
    <row r="26551" ht="13.15" customHeight="1"/>
    <row r="26552" ht="13.15" customHeight="1"/>
    <row r="26553" ht="13.15" customHeight="1"/>
    <row r="26554" ht="13.15" customHeight="1"/>
    <row r="26555" ht="13.15" customHeight="1"/>
    <row r="26556" ht="13.15" customHeight="1"/>
    <row r="26557" ht="13.15" customHeight="1"/>
    <row r="26558" ht="13.15" customHeight="1"/>
    <row r="26559" ht="13.15" customHeight="1"/>
    <row r="26560" ht="13.15" customHeight="1"/>
    <row r="26561" ht="13.15" customHeight="1"/>
    <row r="26562" ht="13.15" customHeight="1"/>
    <row r="26563" ht="13.15" customHeight="1"/>
    <row r="26564" ht="13.15" customHeight="1"/>
    <row r="26565" ht="13.15" customHeight="1"/>
    <row r="26566" ht="13.15" customHeight="1"/>
    <row r="26567" ht="13.15" customHeight="1"/>
    <row r="26568" ht="13.15" customHeight="1"/>
    <row r="26569" ht="13.15" customHeight="1"/>
    <row r="26570" ht="13.15" customHeight="1"/>
    <row r="26571" ht="13.15" customHeight="1"/>
    <row r="26572" ht="13.15" customHeight="1"/>
    <row r="26573" ht="13.15" customHeight="1"/>
    <row r="26574" ht="13.15" customHeight="1"/>
    <row r="26575" ht="13.15" customHeight="1"/>
    <row r="26576" ht="13.15" customHeight="1"/>
    <row r="26577" ht="13.15" customHeight="1"/>
    <row r="26578" ht="13.15" customHeight="1"/>
    <row r="26579" ht="13.15" customHeight="1"/>
    <row r="26580" ht="13.15" customHeight="1"/>
    <row r="26581" ht="13.15" customHeight="1"/>
    <row r="26582" ht="13.15" customHeight="1"/>
    <row r="26583" ht="13.15" customHeight="1"/>
    <row r="26584" ht="13.15" customHeight="1"/>
    <row r="26585" ht="13.15" customHeight="1"/>
    <row r="26586" ht="13.15" customHeight="1"/>
    <row r="26587" ht="13.15" customHeight="1"/>
    <row r="26588" ht="13.15" customHeight="1"/>
    <row r="26589" ht="13.15" customHeight="1"/>
    <row r="26590" ht="13.15" customHeight="1"/>
    <row r="26591" ht="13.15" customHeight="1"/>
    <row r="26592" ht="13.15" customHeight="1"/>
    <row r="26593" ht="13.15" customHeight="1"/>
    <row r="26594" ht="13.15" customHeight="1"/>
    <row r="26595" ht="13.15" customHeight="1"/>
    <row r="26596" ht="13.15" customHeight="1"/>
    <row r="26597" ht="13.15" customHeight="1"/>
    <row r="26598" ht="13.15" customHeight="1"/>
    <row r="26599" ht="13.15" customHeight="1"/>
    <row r="26600" ht="13.15" customHeight="1"/>
    <row r="26601" ht="13.15" customHeight="1"/>
    <row r="26602" ht="13.15" customHeight="1"/>
    <row r="26603" ht="13.15" customHeight="1"/>
    <row r="26604" ht="13.15" customHeight="1"/>
    <row r="26605" ht="13.15" customHeight="1"/>
    <row r="26606" ht="13.15" customHeight="1"/>
    <row r="26607" ht="13.15" customHeight="1"/>
    <row r="26608" ht="13.15" customHeight="1"/>
    <row r="26609" ht="13.15" customHeight="1"/>
    <row r="26610" ht="13.15" customHeight="1"/>
    <row r="26611" ht="13.15" customHeight="1"/>
    <row r="26612" ht="13.15" customHeight="1"/>
    <row r="26613" ht="13.15" customHeight="1"/>
    <row r="26614" ht="13.15" customHeight="1"/>
    <row r="26615" ht="13.15" customHeight="1"/>
    <row r="26616" ht="13.15" customHeight="1"/>
    <row r="26617" ht="13.15" customHeight="1"/>
    <row r="26618" ht="13.15" customHeight="1"/>
    <row r="26619" ht="13.15" customHeight="1"/>
    <row r="26620" ht="13.15" customHeight="1"/>
    <row r="26621" ht="13.15" customHeight="1"/>
    <row r="26622" ht="13.15" customHeight="1"/>
    <row r="26623" ht="13.15" customHeight="1"/>
    <row r="26624" ht="13.15" customHeight="1"/>
    <row r="26625" ht="13.15" customHeight="1"/>
    <row r="26626" ht="13.15" customHeight="1"/>
    <row r="26627" ht="13.15" customHeight="1"/>
    <row r="26628" ht="13.15" customHeight="1"/>
    <row r="26629" ht="13.15" customHeight="1"/>
    <row r="26630" ht="13.15" customHeight="1"/>
    <row r="26631" ht="13.15" customHeight="1"/>
    <row r="26632" ht="13.15" customHeight="1"/>
    <row r="26633" ht="13.15" customHeight="1"/>
    <row r="26634" ht="13.15" customHeight="1"/>
    <row r="26635" ht="13.15" customHeight="1"/>
    <row r="26636" ht="13.15" customHeight="1"/>
    <row r="26637" ht="13.15" customHeight="1"/>
    <row r="26638" ht="13.15" customHeight="1"/>
    <row r="26639" ht="13.15" customHeight="1"/>
    <row r="26640" ht="13.15" customHeight="1"/>
    <row r="26641" ht="13.15" customHeight="1"/>
    <row r="26642" ht="13.15" customHeight="1"/>
    <row r="26643" ht="13.15" customHeight="1"/>
    <row r="26644" ht="13.15" customHeight="1"/>
    <row r="26645" ht="13.15" customHeight="1"/>
    <row r="26646" ht="13.15" customHeight="1"/>
    <row r="26647" ht="13.15" customHeight="1"/>
    <row r="26648" ht="13.15" customHeight="1"/>
    <row r="26649" ht="13.15" customHeight="1"/>
    <row r="26650" ht="13.15" customHeight="1"/>
    <row r="26651" ht="13.15" customHeight="1"/>
    <row r="26652" ht="13.15" customHeight="1"/>
    <row r="26653" ht="13.15" customHeight="1"/>
    <row r="26654" ht="13.15" customHeight="1"/>
    <row r="26655" ht="13.15" customHeight="1"/>
    <row r="26656" ht="13.15" customHeight="1"/>
    <row r="26657" ht="13.15" customHeight="1"/>
    <row r="26658" ht="13.15" customHeight="1"/>
    <row r="26659" ht="13.15" customHeight="1"/>
    <row r="26660" ht="13.15" customHeight="1"/>
    <row r="26661" ht="13.15" customHeight="1"/>
    <row r="26662" ht="13.15" customHeight="1"/>
    <row r="26663" ht="13.15" customHeight="1"/>
    <row r="26664" ht="13.15" customHeight="1"/>
    <row r="26665" ht="13.15" customHeight="1"/>
    <row r="26666" ht="13.15" customHeight="1"/>
    <row r="26667" ht="13.15" customHeight="1"/>
    <row r="26668" ht="13.15" customHeight="1"/>
    <row r="26669" ht="13.15" customHeight="1"/>
    <row r="26670" ht="13.15" customHeight="1"/>
    <row r="26671" ht="13.15" customHeight="1"/>
    <row r="26672" ht="13.15" customHeight="1"/>
    <row r="26673" ht="13.15" customHeight="1"/>
    <row r="26674" ht="13.15" customHeight="1"/>
    <row r="26675" ht="13.15" customHeight="1"/>
    <row r="26676" ht="13.15" customHeight="1"/>
    <row r="26677" ht="13.15" customHeight="1"/>
    <row r="26678" ht="13.15" customHeight="1"/>
    <row r="26679" ht="13.15" customHeight="1"/>
    <row r="26680" ht="13.15" customHeight="1"/>
    <row r="26681" ht="13.15" customHeight="1"/>
    <row r="26682" ht="13.15" customHeight="1"/>
    <row r="26683" ht="13.15" customHeight="1"/>
    <row r="26684" ht="13.15" customHeight="1"/>
    <row r="26685" ht="13.15" customHeight="1"/>
    <row r="26686" ht="13.15" customHeight="1"/>
    <row r="26687" ht="13.15" customHeight="1"/>
    <row r="26688" ht="13.15" customHeight="1"/>
    <row r="26689" ht="13.15" customHeight="1"/>
    <row r="26690" ht="13.15" customHeight="1"/>
    <row r="26691" ht="13.15" customHeight="1"/>
    <row r="26692" ht="13.15" customHeight="1"/>
    <row r="26693" ht="13.15" customHeight="1"/>
    <row r="26694" ht="13.15" customHeight="1"/>
    <row r="26695" ht="13.15" customHeight="1"/>
    <row r="26696" ht="13.15" customHeight="1"/>
    <row r="26697" ht="13.15" customHeight="1"/>
    <row r="26698" ht="13.15" customHeight="1"/>
    <row r="26699" ht="13.15" customHeight="1"/>
    <row r="26700" ht="13.15" customHeight="1"/>
    <row r="26701" ht="13.15" customHeight="1"/>
    <row r="26702" ht="13.15" customHeight="1"/>
    <row r="26703" ht="13.15" customHeight="1"/>
    <row r="26704" ht="13.15" customHeight="1"/>
    <row r="26705" ht="13.15" customHeight="1"/>
    <row r="26706" ht="13.15" customHeight="1"/>
    <row r="26707" ht="13.15" customHeight="1"/>
    <row r="26708" ht="13.15" customHeight="1"/>
    <row r="26709" ht="13.15" customHeight="1"/>
    <row r="26710" ht="13.15" customHeight="1"/>
    <row r="26711" ht="13.15" customHeight="1"/>
    <row r="26712" ht="13.15" customHeight="1"/>
    <row r="26713" ht="13.15" customHeight="1"/>
    <row r="26714" ht="13.15" customHeight="1"/>
    <row r="26715" ht="13.15" customHeight="1"/>
    <row r="26716" ht="13.15" customHeight="1"/>
    <row r="26717" ht="13.15" customHeight="1"/>
    <row r="26718" ht="13.15" customHeight="1"/>
    <row r="26719" ht="13.15" customHeight="1"/>
    <row r="26720" ht="13.15" customHeight="1"/>
    <row r="26721" ht="13.15" customHeight="1"/>
    <row r="26722" ht="13.15" customHeight="1"/>
    <row r="26723" ht="13.15" customHeight="1"/>
    <row r="26724" ht="13.15" customHeight="1"/>
    <row r="26725" ht="13.15" customHeight="1"/>
    <row r="26726" ht="13.15" customHeight="1"/>
    <row r="26727" ht="13.15" customHeight="1"/>
    <row r="26728" ht="13.15" customHeight="1"/>
    <row r="26729" ht="13.15" customHeight="1"/>
    <row r="26730" ht="13.15" customHeight="1"/>
    <row r="26731" ht="13.15" customHeight="1"/>
    <row r="26732" ht="13.15" customHeight="1"/>
    <row r="26733" ht="13.15" customHeight="1"/>
    <row r="26734" ht="13.15" customHeight="1"/>
    <row r="26735" ht="13.15" customHeight="1"/>
    <row r="26736" ht="13.15" customHeight="1"/>
    <row r="26737" ht="13.15" customHeight="1"/>
    <row r="26738" ht="13.15" customHeight="1"/>
    <row r="26739" ht="13.15" customHeight="1"/>
    <row r="26740" ht="13.15" customHeight="1"/>
    <row r="26741" ht="13.15" customHeight="1"/>
    <row r="26742" ht="13.15" customHeight="1"/>
    <row r="26743" ht="13.15" customHeight="1"/>
    <row r="26744" ht="13.15" customHeight="1"/>
    <row r="26745" ht="13.15" customHeight="1"/>
    <row r="26746" ht="13.15" customHeight="1"/>
    <row r="26747" ht="13.15" customHeight="1"/>
    <row r="26748" ht="13.15" customHeight="1"/>
    <row r="26749" ht="13.15" customHeight="1"/>
    <row r="26750" ht="13.15" customHeight="1"/>
    <row r="26751" ht="13.15" customHeight="1"/>
    <row r="26752" ht="13.15" customHeight="1"/>
    <row r="26753" ht="13.15" customHeight="1"/>
    <row r="26754" ht="13.15" customHeight="1"/>
    <row r="26755" ht="13.15" customHeight="1"/>
    <row r="26756" ht="13.15" customHeight="1"/>
    <row r="26757" ht="13.15" customHeight="1"/>
    <row r="26758" ht="13.15" customHeight="1"/>
    <row r="26759" ht="13.15" customHeight="1"/>
    <row r="26760" ht="13.15" customHeight="1"/>
    <row r="26761" ht="13.15" customHeight="1"/>
    <row r="26762" ht="13.15" customHeight="1"/>
    <row r="26763" ht="13.15" customHeight="1"/>
    <row r="26764" ht="13.15" customHeight="1"/>
    <row r="26765" ht="13.15" customHeight="1"/>
    <row r="26766" ht="13.15" customHeight="1"/>
    <row r="26767" ht="13.15" customHeight="1"/>
    <row r="26768" ht="13.15" customHeight="1"/>
    <row r="26769" ht="13.15" customHeight="1"/>
    <row r="26770" ht="13.15" customHeight="1"/>
    <row r="26771" ht="13.15" customHeight="1"/>
    <row r="26772" ht="13.15" customHeight="1"/>
    <row r="26773" ht="13.15" customHeight="1"/>
    <row r="26774" ht="13.15" customHeight="1"/>
    <row r="26775" ht="13.15" customHeight="1"/>
    <row r="26776" ht="13.15" customHeight="1"/>
    <row r="26777" ht="13.15" customHeight="1"/>
    <row r="26778" ht="13.15" customHeight="1"/>
    <row r="26779" ht="13.15" customHeight="1"/>
    <row r="26780" ht="13.15" customHeight="1"/>
    <row r="26781" ht="13.15" customHeight="1"/>
    <row r="26782" ht="13.15" customHeight="1"/>
    <row r="26783" ht="13.15" customHeight="1"/>
    <row r="26784" ht="13.15" customHeight="1"/>
    <row r="26785" ht="13.15" customHeight="1"/>
    <row r="26786" ht="13.15" customHeight="1"/>
    <row r="26787" ht="13.15" customHeight="1"/>
    <row r="26788" ht="13.15" customHeight="1"/>
    <row r="26789" ht="13.15" customHeight="1"/>
    <row r="26790" ht="13.15" customHeight="1"/>
    <row r="26791" ht="13.15" customHeight="1"/>
    <row r="26792" ht="13.15" customHeight="1"/>
    <row r="26793" ht="13.15" customHeight="1"/>
    <row r="26794" ht="13.15" customHeight="1"/>
    <row r="26795" ht="13.15" customHeight="1"/>
    <row r="26796" ht="13.15" customHeight="1"/>
    <row r="26797" ht="13.15" customHeight="1"/>
    <row r="26798" ht="13.15" customHeight="1"/>
    <row r="26799" ht="13.15" customHeight="1"/>
    <row r="26800" ht="13.15" customHeight="1"/>
    <row r="26801" ht="13.15" customHeight="1"/>
    <row r="26802" ht="13.15" customHeight="1"/>
    <row r="26803" ht="13.15" customHeight="1"/>
    <row r="26804" ht="13.15" customHeight="1"/>
    <row r="26805" ht="13.15" customHeight="1"/>
    <row r="26806" ht="13.15" customHeight="1"/>
    <row r="26807" ht="13.15" customHeight="1"/>
    <row r="26808" ht="13.15" customHeight="1"/>
    <row r="26809" ht="13.15" customHeight="1"/>
    <row r="26810" ht="13.15" customHeight="1"/>
    <row r="26811" ht="13.15" customHeight="1"/>
    <row r="26812" ht="13.15" customHeight="1"/>
    <row r="26813" ht="13.15" customHeight="1"/>
    <row r="26814" ht="13.15" customHeight="1"/>
    <row r="26815" ht="13.15" customHeight="1"/>
    <row r="26816" ht="13.15" customHeight="1"/>
    <row r="26817" ht="13.15" customHeight="1"/>
    <row r="26818" ht="13.15" customHeight="1"/>
    <row r="26819" ht="13.15" customHeight="1"/>
    <row r="26820" ht="13.15" customHeight="1"/>
    <row r="26821" ht="13.15" customHeight="1"/>
    <row r="26822" ht="13.15" customHeight="1"/>
    <row r="26823" ht="13.15" customHeight="1"/>
    <row r="26824" ht="13.15" customHeight="1"/>
    <row r="26825" ht="13.15" customHeight="1"/>
    <row r="26826" ht="13.15" customHeight="1"/>
    <row r="26827" ht="13.15" customHeight="1"/>
    <row r="26828" ht="13.15" customHeight="1"/>
    <row r="26829" ht="13.15" customHeight="1"/>
    <row r="26830" ht="13.15" customHeight="1"/>
    <row r="26831" ht="13.15" customHeight="1"/>
    <row r="26832" ht="13.15" customHeight="1"/>
    <row r="26833" ht="13.15" customHeight="1"/>
    <row r="26834" ht="13.15" customHeight="1"/>
    <row r="26835" ht="13.15" customHeight="1"/>
    <row r="26836" ht="13.15" customHeight="1"/>
    <row r="26837" ht="13.15" customHeight="1"/>
    <row r="26838" ht="13.15" customHeight="1"/>
    <row r="26839" ht="13.15" customHeight="1"/>
    <row r="26840" ht="13.15" customHeight="1"/>
    <row r="26841" ht="13.15" customHeight="1"/>
    <row r="26842" ht="13.15" customHeight="1"/>
    <row r="26843" ht="13.15" customHeight="1"/>
    <row r="26844" ht="13.15" customHeight="1"/>
    <row r="26845" ht="13.15" customHeight="1"/>
    <row r="26846" ht="13.15" customHeight="1"/>
    <row r="26847" ht="13.15" customHeight="1"/>
    <row r="26848" ht="13.15" customHeight="1"/>
    <row r="26849" ht="13.15" customHeight="1"/>
    <row r="26850" ht="13.15" customHeight="1"/>
    <row r="26851" ht="13.15" customHeight="1"/>
    <row r="26852" ht="13.15" customHeight="1"/>
    <row r="26853" ht="13.15" customHeight="1"/>
    <row r="26854" ht="13.15" customHeight="1"/>
    <row r="26855" ht="13.15" customHeight="1"/>
    <row r="26856" ht="13.15" customHeight="1"/>
    <row r="26857" ht="13.15" customHeight="1"/>
    <row r="26858" ht="13.15" customHeight="1"/>
    <row r="26859" ht="13.15" customHeight="1"/>
    <row r="26860" ht="13.15" customHeight="1"/>
    <row r="26861" ht="13.15" customHeight="1"/>
    <row r="26862" ht="13.15" customHeight="1"/>
    <row r="26863" ht="13.15" customHeight="1"/>
    <row r="26864" ht="13.15" customHeight="1"/>
    <row r="26865" ht="13.15" customHeight="1"/>
    <row r="26866" ht="13.15" customHeight="1"/>
    <row r="26867" ht="13.15" customHeight="1"/>
    <row r="26868" ht="13.15" customHeight="1"/>
    <row r="26869" ht="13.15" customHeight="1"/>
    <row r="26870" ht="13.15" customHeight="1"/>
    <row r="26871" ht="13.15" customHeight="1"/>
    <row r="26872" ht="13.15" customHeight="1"/>
    <row r="26873" ht="13.15" customHeight="1"/>
    <row r="26874" ht="13.15" customHeight="1"/>
    <row r="26875" ht="13.15" customHeight="1"/>
    <row r="26876" ht="13.15" customHeight="1"/>
    <row r="26877" ht="13.15" customHeight="1"/>
    <row r="26878" ht="13.15" customHeight="1"/>
    <row r="26879" ht="13.15" customHeight="1"/>
    <row r="26880" ht="13.15" customHeight="1"/>
    <row r="26881" ht="13.15" customHeight="1"/>
    <row r="26882" ht="13.15" customHeight="1"/>
    <row r="26883" ht="13.15" customHeight="1"/>
    <row r="26884" ht="13.15" customHeight="1"/>
    <row r="26885" ht="13.15" customHeight="1"/>
    <row r="26886" ht="13.15" customHeight="1"/>
    <row r="26887" ht="13.15" customHeight="1"/>
    <row r="26888" ht="13.15" customHeight="1"/>
    <row r="26889" ht="13.15" customHeight="1"/>
    <row r="26890" ht="13.15" customHeight="1"/>
    <row r="26891" ht="13.15" customHeight="1"/>
    <row r="26892" ht="13.15" customHeight="1"/>
    <row r="26893" ht="13.15" customHeight="1"/>
    <row r="26894" ht="13.15" customHeight="1"/>
    <row r="26895" ht="13.15" customHeight="1"/>
    <row r="26896" ht="13.15" customHeight="1"/>
    <row r="26897" ht="13.15" customHeight="1"/>
    <row r="26898" ht="13.15" customHeight="1"/>
    <row r="26899" ht="13.15" customHeight="1"/>
    <row r="26900" ht="13.15" customHeight="1"/>
    <row r="26901" ht="13.15" customHeight="1"/>
    <row r="26902" ht="13.15" customHeight="1"/>
    <row r="26903" ht="13.15" customHeight="1"/>
    <row r="26904" ht="13.15" customHeight="1"/>
    <row r="26905" ht="13.15" customHeight="1"/>
    <row r="26906" ht="13.15" customHeight="1"/>
    <row r="26907" ht="13.15" customHeight="1"/>
    <row r="26908" ht="13.15" customHeight="1"/>
    <row r="26909" ht="13.15" customHeight="1"/>
    <row r="26910" ht="13.15" customHeight="1"/>
    <row r="26911" ht="13.15" customHeight="1"/>
    <row r="26912" ht="13.15" customHeight="1"/>
    <row r="26913" ht="13.15" customHeight="1"/>
    <row r="26914" ht="13.15" customHeight="1"/>
    <row r="26915" ht="13.15" customHeight="1"/>
    <row r="26916" ht="13.15" customHeight="1"/>
    <row r="26917" ht="13.15" customHeight="1"/>
    <row r="26918" ht="13.15" customHeight="1"/>
    <row r="26919" ht="13.15" customHeight="1"/>
    <row r="26920" ht="13.15" customHeight="1"/>
    <row r="26921" ht="13.15" customHeight="1"/>
    <row r="26922" ht="13.15" customHeight="1"/>
    <row r="26923" ht="13.15" customHeight="1"/>
    <row r="26924" ht="13.15" customHeight="1"/>
    <row r="26925" ht="13.15" customHeight="1"/>
    <row r="26926" ht="13.15" customHeight="1"/>
    <row r="26927" ht="13.15" customHeight="1"/>
    <row r="26928" ht="13.15" customHeight="1"/>
    <row r="26929" ht="13.15" customHeight="1"/>
    <row r="26930" ht="13.15" customHeight="1"/>
    <row r="26931" ht="13.15" customHeight="1"/>
    <row r="26932" ht="13.15" customHeight="1"/>
    <row r="26933" ht="13.15" customHeight="1"/>
    <row r="26934" ht="13.15" customHeight="1"/>
    <row r="26935" ht="13.15" customHeight="1"/>
    <row r="26936" ht="13.15" customHeight="1"/>
    <row r="26937" ht="13.15" customHeight="1"/>
    <row r="26938" ht="13.15" customHeight="1"/>
    <row r="26939" ht="13.15" customHeight="1"/>
    <row r="26940" ht="13.15" customHeight="1"/>
    <row r="26941" ht="13.15" customHeight="1"/>
    <row r="26942" ht="13.15" customHeight="1"/>
    <row r="26943" ht="13.15" customHeight="1"/>
    <row r="26944" ht="13.15" customHeight="1"/>
    <row r="26945" ht="13.15" customHeight="1"/>
    <row r="26946" ht="13.15" customHeight="1"/>
    <row r="26947" ht="13.15" customHeight="1"/>
    <row r="26948" ht="13.15" customHeight="1"/>
    <row r="26949" ht="13.15" customHeight="1"/>
    <row r="26950" ht="13.15" customHeight="1"/>
    <row r="26951" ht="13.15" customHeight="1"/>
    <row r="26952" ht="13.15" customHeight="1"/>
    <row r="26953" ht="13.15" customHeight="1"/>
    <row r="26954" ht="13.15" customHeight="1"/>
    <row r="26955" ht="13.15" customHeight="1"/>
    <row r="26956" ht="13.15" customHeight="1"/>
    <row r="26957" ht="13.15" customHeight="1"/>
    <row r="26958" ht="13.15" customHeight="1"/>
    <row r="26959" ht="13.15" customHeight="1"/>
    <row r="26960" ht="13.15" customHeight="1"/>
    <row r="26961" ht="13.15" customHeight="1"/>
    <row r="26962" ht="13.15" customHeight="1"/>
    <row r="26963" ht="13.15" customHeight="1"/>
    <row r="26964" ht="13.15" customHeight="1"/>
    <row r="26965" ht="13.15" customHeight="1"/>
    <row r="26966" ht="13.15" customHeight="1"/>
    <row r="26967" ht="13.15" customHeight="1"/>
    <row r="26968" ht="13.15" customHeight="1"/>
    <row r="26969" ht="13.15" customHeight="1"/>
    <row r="26970" ht="13.15" customHeight="1"/>
    <row r="26971" ht="13.15" customHeight="1"/>
    <row r="26972" ht="13.15" customHeight="1"/>
    <row r="26973" ht="13.15" customHeight="1"/>
    <row r="26974" ht="13.15" customHeight="1"/>
    <row r="26975" ht="13.15" customHeight="1"/>
    <row r="26976" ht="13.15" customHeight="1"/>
    <row r="26977" ht="13.15" customHeight="1"/>
    <row r="26978" ht="13.15" customHeight="1"/>
    <row r="26979" ht="13.15" customHeight="1"/>
    <row r="26980" ht="13.15" customHeight="1"/>
    <row r="26981" ht="13.15" customHeight="1"/>
    <row r="26982" ht="13.15" customHeight="1"/>
    <row r="26983" ht="13.15" customHeight="1"/>
    <row r="26984" ht="13.15" customHeight="1"/>
    <row r="26985" ht="13.15" customHeight="1"/>
    <row r="26986" ht="13.15" customHeight="1"/>
    <row r="26987" ht="13.15" customHeight="1"/>
    <row r="26988" ht="13.15" customHeight="1"/>
    <row r="26989" ht="13.15" customHeight="1"/>
    <row r="26990" ht="13.15" customHeight="1"/>
    <row r="26991" ht="13.15" customHeight="1"/>
    <row r="26992" ht="13.15" customHeight="1"/>
    <row r="26993" ht="13.15" customHeight="1"/>
    <row r="26994" ht="13.15" customHeight="1"/>
    <row r="26995" ht="13.15" customHeight="1"/>
    <row r="26996" ht="13.15" customHeight="1"/>
    <row r="26997" ht="13.15" customHeight="1"/>
    <row r="26998" ht="13.15" customHeight="1"/>
    <row r="26999" ht="13.15" customHeight="1"/>
    <row r="27000" ht="13.15" customHeight="1"/>
    <row r="27001" ht="13.15" customHeight="1"/>
    <row r="27002" ht="13.15" customHeight="1"/>
    <row r="27003" ht="13.15" customHeight="1"/>
    <row r="27004" ht="13.15" customHeight="1"/>
    <row r="27005" ht="13.15" customHeight="1"/>
    <row r="27006" ht="13.15" customHeight="1"/>
    <row r="27007" ht="13.15" customHeight="1"/>
    <row r="27008" ht="13.15" customHeight="1"/>
    <row r="27009" ht="13.15" customHeight="1"/>
    <row r="27010" ht="13.15" customHeight="1"/>
    <row r="27011" ht="13.15" customHeight="1"/>
    <row r="27012" ht="13.15" customHeight="1"/>
    <row r="27013" ht="13.15" customHeight="1"/>
    <row r="27014" ht="13.15" customHeight="1"/>
    <row r="27015" ht="13.15" customHeight="1"/>
    <row r="27016" ht="13.15" customHeight="1"/>
    <row r="27017" ht="13.15" customHeight="1"/>
    <row r="27018" ht="13.15" customHeight="1"/>
    <row r="27019" ht="13.15" customHeight="1"/>
    <row r="27020" ht="13.15" customHeight="1"/>
    <row r="27021" ht="13.15" customHeight="1"/>
    <row r="27022" ht="13.15" customHeight="1"/>
    <row r="27023" ht="13.15" customHeight="1"/>
    <row r="27024" ht="13.15" customHeight="1"/>
    <row r="27025" ht="13.15" customHeight="1"/>
    <row r="27026" ht="13.15" customHeight="1"/>
    <row r="27027" ht="13.15" customHeight="1"/>
    <row r="27028" ht="13.15" customHeight="1"/>
    <row r="27029" ht="13.15" customHeight="1"/>
    <row r="27030" ht="13.15" customHeight="1"/>
    <row r="27031" ht="13.15" customHeight="1"/>
    <row r="27032" ht="13.15" customHeight="1"/>
    <row r="27033" ht="13.15" customHeight="1"/>
    <row r="27034" ht="13.15" customHeight="1"/>
    <row r="27035" ht="13.15" customHeight="1"/>
    <row r="27036" ht="13.15" customHeight="1"/>
    <row r="27037" ht="13.15" customHeight="1"/>
    <row r="27038" ht="13.15" customHeight="1"/>
    <row r="27039" ht="13.15" customHeight="1"/>
    <row r="27040" ht="13.15" customHeight="1"/>
    <row r="27041" ht="13.15" customHeight="1"/>
    <row r="27042" ht="13.15" customHeight="1"/>
    <row r="27043" ht="13.15" customHeight="1"/>
    <row r="27044" ht="13.15" customHeight="1"/>
    <row r="27045" ht="13.15" customHeight="1"/>
    <row r="27046" ht="13.15" customHeight="1"/>
    <row r="27047" ht="13.15" customHeight="1"/>
    <row r="27048" ht="13.15" customHeight="1"/>
    <row r="27049" ht="13.15" customHeight="1"/>
    <row r="27050" ht="13.15" customHeight="1"/>
    <row r="27051" ht="13.15" customHeight="1"/>
    <row r="27052" ht="13.15" customHeight="1"/>
    <row r="27053" ht="13.15" customHeight="1"/>
    <row r="27054" ht="13.15" customHeight="1"/>
    <row r="27055" ht="13.15" customHeight="1"/>
    <row r="27056" ht="13.15" customHeight="1"/>
    <row r="27057" ht="13.15" customHeight="1"/>
    <row r="27058" ht="13.15" customHeight="1"/>
    <row r="27059" ht="13.15" customHeight="1"/>
    <row r="27060" ht="13.15" customHeight="1"/>
    <row r="27061" ht="13.15" customHeight="1"/>
    <row r="27062" ht="13.15" customHeight="1"/>
    <row r="27063" ht="13.15" customHeight="1"/>
    <row r="27064" ht="13.15" customHeight="1"/>
    <row r="27065" ht="13.15" customHeight="1"/>
    <row r="27066" ht="13.15" customHeight="1"/>
    <row r="27067" ht="13.15" customHeight="1"/>
    <row r="27068" ht="13.15" customHeight="1"/>
    <row r="27069" ht="13.15" customHeight="1"/>
    <row r="27070" ht="13.15" customHeight="1"/>
    <row r="27071" ht="13.15" customHeight="1"/>
    <row r="27072" ht="13.15" customHeight="1"/>
    <row r="27073" ht="13.15" customHeight="1"/>
    <row r="27074" ht="13.15" customHeight="1"/>
    <row r="27075" ht="13.15" customHeight="1"/>
    <row r="27076" ht="13.15" customHeight="1"/>
    <row r="27077" ht="13.15" customHeight="1"/>
    <row r="27078" ht="13.15" customHeight="1"/>
    <row r="27079" ht="13.15" customHeight="1"/>
    <row r="27080" ht="13.15" customHeight="1"/>
    <row r="27081" ht="13.15" customHeight="1"/>
    <row r="27082" ht="13.15" customHeight="1"/>
    <row r="27083" ht="13.15" customHeight="1"/>
    <row r="27084" ht="13.15" customHeight="1"/>
    <row r="27085" ht="13.15" customHeight="1"/>
    <row r="27086" ht="13.15" customHeight="1"/>
    <row r="27087" ht="13.15" customHeight="1"/>
    <row r="27088" ht="13.15" customHeight="1"/>
    <row r="27089" ht="13.15" customHeight="1"/>
    <row r="27090" ht="13.15" customHeight="1"/>
    <row r="27091" ht="13.15" customHeight="1"/>
    <row r="27092" ht="13.15" customHeight="1"/>
    <row r="27093" ht="13.15" customHeight="1"/>
    <row r="27094" ht="13.15" customHeight="1"/>
    <row r="27095" ht="13.15" customHeight="1"/>
    <row r="27096" ht="13.15" customHeight="1"/>
    <row r="27097" ht="13.15" customHeight="1"/>
    <row r="27098" ht="13.15" customHeight="1"/>
    <row r="27099" ht="13.15" customHeight="1"/>
    <row r="27100" ht="13.15" customHeight="1"/>
    <row r="27101" ht="13.15" customHeight="1"/>
    <row r="27102" ht="13.15" customHeight="1"/>
    <row r="27103" ht="13.15" customHeight="1"/>
    <row r="27104" ht="13.15" customHeight="1"/>
    <row r="27105" ht="13.15" customHeight="1"/>
    <row r="27106" ht="13.15" customHeight="1"/>
    <row r="27107" ht="13.15" customHeight="1"/>
    <row r="27108" ht="13.15" customHeight="1"/>
    <row r="27109" ht="13.15" customHeight="1"/>
    <row r="27110" ht="13.15" customHeight="1"/>
    <row r="27111" ht="13.15" customHeight="1"/>
    <row r="27112" ht="13.15" customHeight="1"/>
    <row r="27113" ht="13.15" customHeight="1"/>
    <row r="27114" ht="13.15" customHeight="1"/>
    <row r="27115" ht="13.15" customHeight="1"/>
    <row r="27116" ht="13.15" customHeight="1"/>
    <row r="27117" ht="13.15" customHeight="1"/>
    <row r="27118" ht="13.15" customHeight="1"/>
    <row r="27119" ht="13.15" customHeight="1"/>
    <row r="27120" ht="13.15" customHeight="1"/>
    <row r="27121" ht="13.15" customHeight="1"/>
    <row r="27122" ht="13.15" customHeight="1"/>
    <row r="27123" ht="13.15" customHeight="1"/>
    <row r="27124" ht="13.15" customHeight="1"/>
    <row r="27125" ht="13.15" customHeight="1"/>
    <row r="27126" ht="13.15" customHeight="1"/>
    <row r="27127" ht="13.15" customHeight="1"/>
    <row r="27128" ht="13.15" customHeight="1"/>
    <row r="27129" ht="13.15" customHeight="1"/>
    <row r="27130" ht="13.15" customHeight="1"/>
    <row r="27131" ht="13.15" customHeight="1"/>
    <row r="27132" ht="13.15" customHeight="1"/>
    <row r="27133" ht="13.15" customHeight="1"/>
    <row r="27134" ht="13.15" customHeight="1"/>
    <row r="27135" ht="13.15" customHeight="1"/>
    <row r="27136" ht="13.15" customHeight="1"/>
    <row r="27137" ht="13.15" customHeight="1"/>
    <row r="27138" ht="13.15" customHeight="1"/>
    <row r="27139" ht="13.15" customHeight="1"/>
    <row r="27140" ht="13.15" customHeight="1"/>
    <row r="27141" ht="13.15" customHeight="1"/>
    <row r="27142" ht="13.15" customHeight="1"/>
    <row r="27143" ht="13.15" customHeight="1"/>
    <row r="27144" ht="13.15" customHeight="1"/>
    <row r="27145" ht="13.15" customHeight="1"/>
    <row r="27146" ht="13.15" customHeight="1"/>
    <row r="27147" ht="13.15" customHeight="1"/>
    <row r="27148" ht="13.15" customHeight="1"/>
    <row r="27149" ht="13.15" customHeight="1"/>
    <row r="27150" ht="13.15" customHeight="1"/>
    <row r="27151" ht="13.15" customHeight="1"/>
    <row r="27152" ht="13.15" customHeight="1"/>
    <row r="27153" ht="13.15" customHeight="1"/>
    <row r="27154" ht="13.15" customHeight="1"/>
    <row r="27155" ht="13.15" customHeight="1"/>
    <row r="27156" ht="13.15" customHeight="1"/>
    <row r="27157" ht="13.15" customHeight="1"/>
    <row r="27158" ht="13.15" customHeight="1"/>
    <row r="27159" ht="13.15" customHeight="1"/>
    <row r="27160" ht="13.15" customHeight="1"/>
    <row r="27161" ht="13.15" customHeight="1"/>
    <row r="27162" ht="13.15" customHeight="1"/>
    <row r="27163" ht="13.15" customHeight="1"/>
    <row r="27164" ht="13.15" customHeight="1"/>
    <row r="27165" ht="13.15" customHeight="1"/>
    <row r="27166" ht="13.15" customHeight="1"/>
    <row r="27167" ht="13.15" customHeight="1"/>
    <row r="27168" ht="13.15" customHeight="1"/>
    <row r="27169" ht="13.15" customHeight="1"/>
    <row r="27170" ht="13.15" customHeight="1"/>
    <row r="27171" ht="13.15" customHeight="1"/>
    <row r="27172" ht="13.15" customHeight="1"/>
    <row r="27173" ht="13.15" customHeight="1"/>
    <row r="27174" ht="13.15" customHeight="1"/>
    <row r="27175" ht="13.15" customHeight="1"/>
    <row r="27176" ht="13.15" customHeight="1"/>
    <row r="27177" ht="13.15" customHeight="1"/>
    <row r="27178" ht="13.15" customHeight="1"/>
    <row r="27179" ht="13.15" customHeight="1"/>
    <row r="27180" ht="13.15" customHeight="1"/>
    <row r="27181" ht="13.15" customHeight="1"/>
    <row r="27182" ht="13.15" customHeight="1"/>
    <row r="27183" ht="13.15" customHeight="1"/>
    <row r="27184" ht="13.15" customHeight="1"/>
    <row r="27185" ht="13.15" customHeight="1"/>
    <row r="27186" ht="13.15" customHeight="1"/>
    <row r="27187" ht="13.15" customHeight="1"/>
    <row r="27188" ht="13.15" customHeight="1"/>
    <row r="27189" ht="13.15" customHeight="1"/>
    <row r="27190" ht="13.15" customHeight="1"/>
    <row r="27191" ht="13.15" customHeight="1"/>
    <row r="27192" ht="13.15" customHeight="1"/>
    <row r="27193" ht="13.15" customHeight="1"/>
    <row r="27194" ht="13.15" customHeight="1"/>
    <row r="27195" ht="13.15" customHeight="1"/>
    <row r="27196" ht="13.15" customHeight="1"/>
    <row r="27197" ht="13.15" customHeight="1"/>
    <row r="27198" ht="13.15" customHeight="1"/>
    <row r="27199" ht="13.15" customHeight="1"/>
    <row r="27200" ht="13.15" customHeight="1"/>
    <row r="27201" ht="13.15" customHeight="1"/>
    <row r="27202" ht="13.15" customHeight="1"/>
    <row r="27203" ht="13.15" customHeight="1"/>
    <row r="27204" ht="13.15" customHeight="1"/>
    <row r="27205" ht="13.15" customHeight="1"/>
    <row r="27206" ht="13.15" customHeight="1"/>
    <row r="27207" ht="13.15" customHeight="1"/>
    <row r="27208" ht="13.15" customHeight="1"/>
    <row r="27209" ht="13.15" customHeight="1"/>
    <row r="27210" ht="13.15" customHeight="1"/>
    <row r="27211" ht="13.15" customHeight="1"/>
    <row r="27212" ht="13.15" customHeight="1"/>
    <row r="27213" ht="13.15" customHeight="1"/>
    <row r="27214" ht="13.15" customHeight="1"/>
    <row r="27215" ht="13.15" customHeight="1"/>
    <row r="27216" ht="13.15" customHeight="1"/>
    <row r="27217" ht="13.15" customHeight="1"/>
    <row r="27218" ht="13.15" customHeight="1"/>
    <row r="27219" ht="13.15" customHeight="1"/>
    <row r="27220" ht="13.15" customHeight="1"/>
    <row r="27221" ht="13.15" customHeight="1"/>
    <row r="27222" ht="13.15" customHeight="1"/>
    <row r="27223" ht="13.15" customHeight="1"/>
    <row r="27224" ht="13.15" customHeight="1"/>
    <row r="27225" ht="13.15" customHeight="1"/>
    <row r="27226" ht="13.15" customHeight="1"/>
    <row r="27227" ht="13.15" customHeight="1"/>
    <row r="27228" ht="13.15" customHeight="1"/>
    <row r="27229" ht="13.15" customHeight="1"/>
    <row r="27230" ht="13.15" customHeight="1"/>
    <row r="27231" ht="13.15" customHeight="1"/>
    <row r="27232" ht="13.15" customHeight="1"/>
    <row r="27233" ht="13.15" customHeight="1"/>
    <row r="27234" ht="13.15" customHeight="1"/>
    <row r="27235" ht="13.15" customHeight="1"/>
    <row r="27236" ht="13.15" customHeight="1"/>
    <row r="27237" ht="13.15" customHeight="1"/>
    <row r="27238" ht="13.15" customHeight="1"/>
    <row r="27239" ht="13.15" customHeight="1"/>
    <row r="27240" ht="13.15" customHeight="1"/>
    <row r="27241" ht="13.15" customHeight="1"/>
    <row r="27242" ht="13.15" customHeight="1"/>
    <row r="27243" ht="13.15" customHeight="1"/>
    <row r="27244" ht="13.15" customHeight="1"/>
    <row r="27245" ht="13.15" customHeight="1"/>
    <row r="27246" ht="13.15" customHeight="1"/>
    <row r="27247" ht="13.15" customHeight="1"/>
    <row r="27248" ht="13.15" customHeight="1"/>
    <row r="27249" ht="13.15" customHeight="1"/>
    <row r="27250" ht="13.15" customHeight="1"/>
    <row r="27251" ht="13.15" customHeight="1"/>
    <row r="27252" ht="13.15" customHeight="1"/>
    <row r="27253" ht="13.15" customHeight="1"/>
    <row r="27254" ht="13.15" customHeight="1"/>
    <row r="27255" ht="13.15" customHeight="1"/>
    <row r="27256" ht="13.15" customHeight="1"/>
    <row r="27257" ht="13.15" customHeight="1"/>
    <row r="27258" ht="13.15" customHeight="1"/>
    <row r="27259" ht="13.15" customHeight="1"/>
    <row r="27260" ht="13.15" customHeight="1"/>
    <row r="27261" ht="13.15" customHeight="1"/>
    <row r="27262" ht="13.15" customHeight="1"/>
    <row r="27263" ht="13.15" customHeight="1"/>
    <row r="27264" ht="13.15" customHeight="1"/>
    <row r="27265" ht="13.15" customHeight="1"/>
    <row r="27266" ht="13.15" customHeight="1"/>
    <row r="27267" ht="13.15" customHeight="1"/>
    <row r="27268" ht="13.15" customHeight="1"/>
    <row r="27269" ht="13.15" customHeight="1"/>
    <row r="27270" ht="13.15" customHeight="1"/>
    <row r="27271" ht="13.15" customHeight="1"/>
    <row r="27272" ht="13.15" customHeight="1"/>
    <row r="27273" ht="13.15" customHeight="1"/>
    <row r="27274" ht="13.15" customHeight="1"/>
    <row r="27275" ht="13.15" customHeight="1"/>
    <row r="27276" ht="13.15" customHeight="1"/>
    <row r="27277" ht="13.15" customHeight="1"/>
    <row r="27278" ht="13.15" customHeight="1"/>
    <row r="27279" ht="13.15" customHeight="1"/>
    <row r="27280" ht="13.15" customHeight="1"/>
    <row r="27281" ht="13.15" customHeight="1"/>
    <row r="27282" ht="13.15" customHeight="1"/>
    <row r="27283" ht="13.15" customHeight="1"/>
    <row r="27284" ht="13.15" customHeight="1"/>
    <row r="27285" ht="13.15" customHeight="1"/>
    <row r="27286" ht="13.15" customHeight="1"/>
    <row r="27287" ht="13.15" customHeight="1"/>
    <row r="27288" ht="13.15" customHeight="1"/>
    <row r="27289" ht="13.15" customHeight="1"/>
    <row r="27290" ht="13.15" customHeight="1"/>
    <row r="27291" ht="13.15" customHeight="1"/>
    <row r="27292" ht="13.15" customHeight="1"/>
    <row r="27293" ht="13.15" customHeight="1"/>
    <row r="27294" ht="13.15" customHeight="1"/>
    <row r="27295" ht="13.15" customHeight="1"/>
    <row r="27296" ht="13.15" customHeight="1"/>
    <row r="27297" ht="13.15" customHeight="1"/>
    <row r="27298" ht="13.15" customHeight="1"/>
    <row r="27299" ht="13.15" customHeight="1"/>
    <row r="27300" ht="13.15" customHeight="1"/>
    <row r="27301" ht="13.15" customHeight="1"/>
    <row r="27302" ht="13.15" customHeight="1"/>
    <row r="27303" ht="13.15" customHeight="1"/>
    <row r="27304" ht="13.15" customHeight="1"/>
    <row r="27305" ht="13.15" customHeight="1"/>
    <row r="27306" ht="13.15" customHeight="1"/>
    <row r="27307" ht="13.15" customHeight="1"/>
    <row r="27308" ht="13.15" customHeight="1"/>
    <row r="27309" ht="13.15" customHeight="1"/>
    <row r="27310" ht="13.15" customHeight="1"/>
    <row r="27311" ht="13.15" customHeight="1"/>
    <row r="27312" ht="13.15" customHeight="1"/>
    <row r="27313" ht="13.15" customHeight="1"/>
    <row r="27314" ht="13.15" customHeight="1"/>
    <row r="27315" ht="13.15" customHeight="1"/>
    <row r="27316" ht="13.15" customHeight="1"/>
    <row r="27317" ht="13.15" customHeight="1"/>
    <row r="27318" ht="13.15" customHeight="1"/>
    <row r="27319" ht="13.15" customHeight="1"/>
    <row r="27320" ht="13.15" customHeight="1"/>
    <row r="27321" ht="13.15" customHeight="1"/>
    <row r="27322" ht="13.15" customHeight="1"/>
    <row r="27323" ht="13.15" customHeight="1"/>
    <row r="27324" ht="13.15" customHeight="1"/>
    <row r="27325" ht="13.15" customHeight="1"/>
    <row r="27326" ht="13.15" customHeight="1"/>
    <row r="27327" ht="13.15" customHeight="1"/>
    <row r="27328" ht="13.15" customHeight="1"/>
    <row r="27329" ht="13.15" customHeight="1"/>
    <row r="27330" ht="13.15" customHeight="1"/>
    <row r="27331" ht="13.15" customHeight="1"/>
    <row r="27332" ht="13.15" customHeight="1"/>
    <row r="27333" ht="13.15" customHeight="1"/>
    <row r="27334" ht="13.15" customHeight="1"/>
    <row r="27335" ht="13.15" customHeight="1"/>
    <row r="27336" ht="13.15" customHeight="1"/>
    <row r="27337" ht="13.15" customHeight="1"/>
    <row r="27338" ht="13.15" customHeight="1"/>
    <row r="27339" ht="13.15" customHeight="1"/>
    <row r="27340" ht="13.15" customHeight="1"/>
    <row r="27341" ht="13.15" customHeight="1"/>
    <row r="27342" ht="13.15" customHeight="1"/>
    <row r="27343" ht="13.15" customHeight="1"/>
    <row r="27344" ht="13.15" customHeight="1"/>
    <row r="27345" ht="13.15" customHeight="1"/>
    <row r="27346" ht="13.15" customHeight="1"/>
    <row r="27347" ht="13.15" customHeight="1"/>
    <row r="27348" ht="13.15" customHeight="1"/>
    <row r="27349" ht="13.15" customHeight="1"/>
    <row r="27350" ht="13.15" customHeight="1"/>
    <row r="27351" ht="13.15" customHeight="1"/>
    <row r="27352" ht="13.15" customHeight="1"/>
    <row r="27353" ht="13.15" customHeight="1"/>
    <row r="27354" ht="13.15" customHeight="1"/>
    <row r="27355" ht="13.15" customHeight="1"/>
    <row r="27356" ht="13.15" customHeight="1"/>
    <row r="27357" ht="13.15" customHeight="1"/>
    <row r="27358" ht="13.15" customHeight="1"/>
    <row r="27359" ht="13.15" customHeight="1"/>
    <row r="27360" ht="13.15" customHeight="1"/>
    <row r="27361" ht="13.15" customHeight="1"/>
    <row r="27362" ht="13.15" customHeight="1"/>
    <row r="27363" ht="13.15" customHeight="1"/>
    <row r="27364" ht="13.15" customHeight="1"/>
    <row r="27365" ht="13.15" customHeight="1"/>
    <row r="27366" ht="13.15" customHeight="1"/>
    <row r="27367" ht="13.15" customHeight="1"/>
    <row r="27368" ht="13.15" customHeight="1"/>
    <row r="27369" ht="13.15" customHeight="1"/>
    <row r="27370" ht="13.15" customHeight="1"/>
    <row r="27371" ht="13.15" customHeight="1"/>
    <row r="27372" ht="13.15" customHeight="1"/>
    <row r="27373" ht="13.15" customHeight="1"/>
    <row r="27374" ht="13.15" customHeight="1"/>
    <row r="27375" ht="13.15" customHeight="1"/>
    <row r="27376" ht="13.15" customHeight="1"/>
    <row r="27377" ht="13.15" customHeight="1"/>
    <row r="27378" ht="13.15" customHeight="1"/>
    <row r="27379" ht="13.15" customHeight="1"/>
    <row r="27380" ht="13.15" customHeight="1"/>
    <row r="27381" ht="13.15" customHeight="1"/>
    <row r="27382" ht="13.15" customHeight="1"/>
    <row r="27383" ht="13.15" customHeight="1"/>
    <row r="27384" ht="13.15" customHeight="1"/>
    <row r="27385" ht="13.15" customHeight="1"/>
    <row r="27386" ht="13.15" customHeight="1"/>
    <row r="27387" ht="13.15" customHeight="1"/>
    <row r="27388" ht="13.15" customHeight="1"/>
    <row r="27389" ht="13.15" customHeight="1"/>
    <row r="27390" ht="13.15" customHeight="1"/>
    <row r="27391" ht="13.15" customHeight="1"/>
    <row r="27392" ht="13.15" customHeight="1"/>
    <row r="27393" ht="13.15" customHeight="1"/>
    <row r="27394" ht="13.15" customHeight="1"/>
    <row r="27395" ht="13.15" customHeight="1"/>
    <row r="27396" ht="13.15" customHeight="1"/>
    <row r="27397" ht="13.15" customHeight="1"/>
    <row r="27398" ht="13.15" customHeight="1"/>
    <row r="27399" ht="13.15" customHeight="1"/>
    <row r="27400" ht="13.15" customHeight="1"/>
    <row r="27401" ht="13.15" customHeight="1"/>
    <row r="27402" ht="13.15" customHeight="1"/>
    <row r="27403" ht="13.15" customHeight="1"/>
    <row r="27404" ht="13.15" customHeight="1"/>
    <row r="27405" ht="13.15" customHeight="1"/>
    <row r="27406" ht="13.15" customHeight="1"/>
    <row r="27407" ht="13.15" customHeight="1"/>
    <row r="27408" ht="13.15" customHeight="1"/>
    <row r="27409" ht="13.15" customHeight="1"/>
    <row r="27410" ht="13.15" customHeight="1"/>
    <row r="27411" ht="13.15" customHeight="1"/>
    <row r="27412" ht="13.15" customHeight="1"/>
    <row r="27413" ht="13.15" customHeight="1"/>
    <row r="27414" ht="13.15" customHeight="1"/>
    <row r="27415" ht="13.15" customHeight="1"/>
    <row r="27416" ht="13.15" customHeight="1"/>
    <row r="27417" ht="13.15" customHeight="1"/>
    <row r="27418" ht="13.15" customHeight="1"/>
    <row r="27419" ht="13.15" customHeight="1"/>
    <row r="27420" ht="13.15" customHeight="1"/>
    <row r="27421" ht="13.15" customHeight="1"/>
    <row r="27422" ht="13.15" customHeight="1"/>
    <row r="27423" ht="13.15" customHeight="1"/>
    <row r="27424" ht="13.15" customHeight="1"/>
    <row r="27425" ht="13.15" customHeight="1"/>
    <row r="27426" ht="13.15" customHeight="1"/>
    <row r="27427" ht="13.15" customHeight="1"/>
    <row r="27428" ht="13.15" customHeight="1"/>
    <row r="27429" ht="13.15" customHeight="1"/>
    <row r="27430" ht="13.15" customHeight="1"/>
    <row r="27431" ht="13.15" customHeight="1"/>
    <row r="27432" ht="13.15" customHeight="1"/>
    <row r="27433" ht="13.15" customHeight="1"/>
    <row r="27434" ht="13.15" customHeight="1"/>
    <row r="27435" ht="13.15" customHeight="1"/>
    <row r="27436" ht="13.15" customHeight="1"/>
    <row r="27437" ht="13.15" customHeight="1"/>
    <row r="27438" ht="13.15" customHeight="1"/>
    <row r="27439" ht="13.15" customHeight="1"/>
    <row r="27440" ht="13.15" customHeight="1"/>
    <row r="27441" ht="13.15" customHeight="1"/>
    <row r="27442" ht="13.15" customHeight="1"/>
    <row r="27443" ht="13.15" customHeight="1"/>
    <row r="27444" ht="13.15" customHeight="1"/>
    <row r="27445" ht="13.15" customHeight="1"/>
    <row r="27446" ht="13.15" customHeight="1"/>
    <row r="27447" ht="13.15" customHeight="1"/>
    <row r="27448" ht="13.15" customHeight="1"/>
    <row r="27449" ht="13.15" customHeight="1"/>
    <row r="27450" ht="13.15" customHeight="1"/>
    <row r="27451" ht="13.15" customHeight="1"/>
    <row r="27452" ht="13.15" customHeight="1"/>
    <row r="27453" ht="13.15" customHeight="1"/>
    <row r="27454" ht="13.15" customHeight="1"/>
    <row r="27455" ht="13.15" customHeight="1"/>
    <row r="27456" ht="13.15" customHeight="1"/>
    <row r="27457" ht="13.15" customHeight="1"/>
    <row r="27458" ht="13.15" customHeight="1"/>
    <row r="27459" ht="13.15" customHeight="1"/>
    <row r="27460" ht="13.15" customHeight="1"/>
    <row r="27461" ht="13.15" customHeight="1"/>
    <row r="27462" ht="13.15" customHeight="1"/>
    <row r="27463" ht="13.15" customHeight="1"/>
    <row r="27464" ht="13.15" customHeight="1"/>
    <row r="27465" ht="13.15" customHeight="1"/>
    <row r="27466" ht="13.15" customHeight="1"/>
    <row r="27467" ht="13.15" customHeight="1"/>
    <row r="27468" ht="13.15" customHeight="1"/>
    <row r="27469" ht="13.15" customHeight="1"/>
    <row r="27470" ht="13.15" customHeight="1"/>
    <row r="27471" ht="13.15" customHeight="1"/>
    <row r="27472" ht="13.15" customHeight="1"/>
    <row r="27473" ht="13.15" customHeight="1"/>
    <row r="27474" ht="13.15" customHeight="1"/>
    <row r="27475" ht="13.15" customHeight="1"/>
    <row r="27476" ht="13.15" customHeight="1"/>
    <row r="27477" ht="13.15" customHeight="1"/>
    <row r="27478" ht="13.15" customHeight="1"/>
    <row r="27479" ht="13.15" customHeight="1"/>
    <row r="27480" ht="13.15" customHeight="1"/>
    <row r="27481" ht="13.15" customHeight="1"/>
    <row r="27482" ht="13.15" customHeight="1"/>
    <row r="27483" ht="13.15" customHeight="1"/>
    <row r="27484" ht="13.15" customHeight="1"/>
    <row r="27485" ht="13.15" customHeight="1"/>
    <row r="27486" ht="13.15" customHeight="1"/>
    <row r="27487" ht="13.15" customHeight="1"/>
    <row r="27488" ht="13.15" customHeight="1"/>
    <row r="27489" ht="13.15" customHeight="1"/>
    <row r="27490" ht="13.15" customHeight="1"/>
    <row r="27491" ht="13.15" customHeight="1"/>
    <row r="27492" ht="13.15" customHeight="1"/>
    <row r="27493" ht="13.15" customHeight="1"/>
    <row r="27494" ht="13.15" customHeight="1"/>
    <row r="27495" ht="13.15" customHeight="1"/>
    <row r="27496" ht="13.15" customHeight="1"/>
    <row r="27497" ht="13.15" customHeight="1"/>
    <row r="27498" ht="13.15" customHeight="1"/>
    <row r="27499" ht="13.15" customHeight="1"/>
    <row r="27500" ht="13.15" customHeight="1"/>
    <row r="27501" ht="13.15" customHeight="1"/>
    <row r="27502" ht="13.15" customHeight="1"/>
    <row r="27503" ht="13.15" customHeight="1"/>
    <row r="27504" ht="13.15" customHeight="1"/>
    <row r="27505" ht="13.15" customHeight="1"/>
    <row r="27506" ht="13.15" customHeight="1"/>
    <row r="27507" ht="13.15" customHeight="1"/>
    <row r="27508" ht="13.15" customHeight="1"/>
    <row r="27509" ht="13.15" customHeight="1"/>
    <row r="27510" ht="13.15" customHeight="1"/>
    <row r="27511" ht="13.15" customHeight="1"/>
    <row r="27512" ht="13.15" customHeight="1"/>
    <row r="27513" ht="13.15" customHeight="1"/>
    <row r="27514" ht="13.15" customHeight="1"/>
    <row r="27515" ht="13.15" customHeight="1"/>
    <row r="27516" ht="13.15" customHeight="1"/>
    <row r="27517" ht="13.15" customHeight="1"/>
    <row r="27518" ht="13.15" customHeight="1"/>
    <row r="27519" ht="13.15" customHeight="1"/>
    <row r="27520" ht="13.15" customHeight="1"/>
    <row r="27521" ht="13.15" customHeight="1"/>
    <row r="27522" ht="13.15" customHeight="1"/>
    <row r="27523" ht="13.15" customHeight="1"/>
    <row r="27524" ht="13.15" customHeight="1"/>
    <row r="27525" ht="13.15" customHeight="1"/>
    <row r="27526" ht="13.15" customHeight="1"/>
    <row r="27527" ht="13.15" customHeight="1"/>
    <row r="27528" ht="13.15" customHeight="1"/>
    <row r="27529" ht="13.15" customHeight="1"/>
    <row r="27530" ht="13.15" customHeight="1"/>
    <row r="27531" ht="13.15" customHeight="1"/>
    <row r="27532" ht="13.15" customHeight="1"/>
    <row r="27533" ht="13.15" customHeight="1"/>
    <row r="27534" ht="13.15" customHeight="1"/>
    <row r="27535" ht="13.15" customHeight="1"/>
    <row r="27536" ht="13.15" customHeight="1"/>
    <row r="27537" ht="13.15" customHeight="1"/>
    <row r="27538" ht="13.15" customHeight="1"/>
    <row r="27539" ht="13.15" customHeight="1"/>
    <row r="27540" ht="13.15" customHeight="1"/>
    <row r="27541" ht="13.15" customHeight="1"/>
    <row r="27542" ht="13.15" customHeight="1"/>
    <row r="27543" ht="13.15" customHeight="1"/>
    <row r="27544" ht="13.15" customHeight="1"/>
    <row r="27545" ht="13.15" customHeight="1"/>
    <row r="27546" ht="13.15" customHeight="1"/>
    <row r="27547" ht="13.15" customHeight="1"/>
    <row r="27548" ht="13.15" customHeight="1"/>
    <row r="27549" ht="13.15" customHeight="1"/>
    <row r="27550" ht="13.15" customHeight="1"/>
    <row r="27551" ht="13.15" customHeight="1"/>
    <row r="27552" ht="13.15" customHeight="1"/>
    <row r="27553" ht="13.15" customHeight="1"/>
    <row r="27554" ht="13.15" customHeight="1"/>
    <row r="27555" ht="13.15" customHeight="1"/>
    <row r="27556" ht="13.15" customHeight="1"/>
    <row r="27557" ht="13.15" customHeight="1"/>
    <row r="27558" ht="13.15" customHeight="1"/>
    <row r="27559" ht="13.15" customHeight="1"/>
    <row r="27560" ht="13.15" customHeight="1"/>
    <row r="27561" ht="13.15" customHeight="1"/>
    <row r="27562" ht="13.15" customHeight="1"/>
    <row r="27563" ht="13.15" customHeight="1"/>
    <row r="27564" ht="13.15" customHeight="1"/>
    <row r="27565" ht="13.15" customHeight="1"/>
    <row r="27566" ht="13.15" customHeight="1"/>
    <row r="27567" ht="13.15" customHeight="1"/>
    <row r="27568" ht="13.15" customHeight="1"/>
    <row r="27569" ht="13.15" customHeight="1"/>
    <row r="27570" ht="13.15" customHeight="1"/>
    <row r="27571" ht="13.15" customHeight="1"/>
    <row r="27572" ht="13.15" customHeight="1"/>
    <row r="27573" ht="13.15" customHeight="1"/>
    <row r="27574" ht="13.15" customHeight="1"/>
    <row r="27575" ht="13.15" customHeight="1"/>
    <row r="27576" ht="13.15" customHeight="1"/>
    <row r="27577" ht="13.15" customHeight="1"/>
    <row r="27578" ht="13.15" customHeight="1"/>
    <row r="27579" ht="13.15" customHeight="1"/>
    <row r="27580" ht="13.15" customHeight="1"/>
    <row r="27581" ht="13.15" customHeight="1"/>
    <row r="27582" ht="13.15" customHeight="1"/>
    <row r="27583" ht="13.15" customHeight="1"/>
    <row r="27584" ht="13.15" customHeight="1"/>
    <row r="27585" ht="13.15" customHeight="1"/>
    <row r="27586" ht="13.15" customHeight="1"/>
    <row r="27587" ht="13.15" customHeight="1"/>
    <row r="27588" ht="13.15" customHeight="1"/>
    <row r="27589" ht="13.15" customHeight="1"/>
    <row r="27590" ht="13.15" customHeight="1"/>
    <row r="27591" ht="13.15" customHeight="1"/>
    <row r="27592" ht="13.15" customHeight="1"/>
    <row r="27593" ht="13.15" customHeight="1"/>
    <row r="27594" ht="13.15" customHeight="1"/>
    <row r="27595" ht="13.15" customHeight="1"/>
    <row r="27596" ht="13.15" customHeight="1"/>
    <row r="27597" ht="13.15" customHeight="1"/>
    <row r="27598" ht="13.15" customHeight="1"/>
    <row r="27599" ht="13.15" customHeight="1"/>
    <row r="27600" ht="13.15" customHeight="1"/>
    <row r="27601" ht="13.15" customHeight="1"/>
    <row r="27602" ht="13.15" customHeight="1"/>
    <row r="27603" ht="13.15" customHeight="1"/>
    <row r="27604" ht="13.15" customHeight="1"/>
    <row r="27605" ht="13.15" customHeight="1"/>
    <row r="27606" ht="13.15" customHeight="1"/>
    <row r="27607" ht="13.15" customHeight="1"/>
    <row r="27608" ht="13.15" customHeight="1"/>
    <row r="27609" ht="13.15" customHeight="1"/>
    <row r="27610" ht="13.15" customHeight="1"/>
    <row r="27611" ht="13.15" customHeight="1"/>
    <row r="27612" ht="13.15" customHeight="1"/>
    <row r="27613" ht="13.15" customHeight="1"/>
    <row r="27614" ht="13.15" customHeight="1"/>
    <row r="27615" ht="13.15" customHeight="1"/>
    <row r="27616" ht="13.15" customHeight="1"/>
    <row r="27617" ht="13.15" customHeight="1"/>
    <row r="27618" ht="13.15" customHeight="1"/>
    <row r="27619" ht="13.15" customHeight="1"/>
    <row r="27620" ht="13.15" customHeight="1"/>
    <row r="27621" ht="13.15" customHeight="1"/>
    <row r="27622" ht="13.15" customHeight="1"/>
    <row r="27623" ht="13.15" customHeight="1"/>
    <row r="27624" ht="13.15" customHeight="1"/>
    <row r="27625" ht="13.15" customHeight="1"/>
    <row r="27626" ht="13.15" customHeight="1"/>
    <row r="27627" ht="13.15" customHeight="1"/>
    <row r="27628" ht="13.15" customHeight="1"/>
    <row r="27629" ht="13.15" customHeight="1"/>
    <row r="27630" ht="13.15" customHeight="1"/>
    <row r="27631" ht="13.15" customHeight="1"/>
    <row r="27632" ht="13.15" customHeight="1"/>
    <row r="27633" ht="13.15" customHeight="1"/>
    <row r="27634" ht="13.15" customHeight="1"/>
    <row r="27635" ht="13.15" customHeight="1"/>
    <row r="27636" ht="13.15" customHeight="1"/>
    <row r="27637" ht="13.15" customHeight="1"/>
    <row r="27638" ht="13.15" customHeight="1"/>
    <row r="27639" ht="13.15" customHeight="1"/>
    <row r="27640" ht="13.15" customHeight="1"/>
    <row r="27641" ht="13.15" customHeight="1"/>
    <row r="27642" ht="13.15" customHeight="1"/>
    <row r="27643" ht="13.15" customHeight="1"/>
    <row r="27644" ht="13.15" customHeight="1"/>
    <row r="27645" ht="13.15" customHeight="1"/>
    <row r="27646" ht="13.15" customHeight="1"/>
    <row r="27647" ht="13.15" customHeight="1"/>
    <row r="27648" ht="13.15" customHeight="1"/>
    <row r="27649" ht="13.15" customHeight="1"/>
    <row r="27650" ht="13.15" customHeight="1"/>
    <row r="27651" ht="13.15" customHeight="1"/>
    <row r="27652" ht="13.15" customHeight="1"/>
    <row r="27653" ht="13.15" customHeight="1"/>
    <row r="27654" ht="13.15" customHeight="1"/>
    <row r="27655" ht="13.15" customHeight="1"/>
    <row r="27656" ht="13.15" customHeight="1"/>
    <row r="27657" ht="13.15" customHeight="1"/>
    <row r="27658" ht="13.15" customHeight="1"/>
    <row r="27659" ht="13.15" customHeight="1"/>
    <row r="27660" ht="13.15" customHeight="1"/>
    <row r="27661" ht="13.15" customHeight="1"/>
    <row r="27662" ht="13.15" customHeight="1"/>
    <row r="27663" ht="13.15" customHeight="1"/>
    <row r="27664" ht="13.15" customHeight="1"/>
    <row r="27665" ht="13.15" customHeight="1"/>
    <row r="27666" ht="13.15" customHeight="1"/>
    <row r="27667" ht="13.15" customHeight="1"/>
    <row r="27668" ht="13.15" customHeight="1"/>
    <row r="27669" ht="13.15" customHeight="1"/>
    <row r="27670" ht="13.15" customHeight="1"/>
    <row r="27671" ht="13.15" customHeight="1"/>
    <row r="27672" ht="13.15" customHeight="1"/>
    <row r="27673" ht="13.15" customHeight="1"/>
    <row r="27674" ht="13.15" customHeight="1"/>
    <row r="27675" ht="13.15" customHeight="1"/>
    <row r="27676" ht="13.15" customHeight="1"/>
    <row r="27677" ht="13.15" customHeight="1"/>
    <row r="27678" ht="13.15" customHeight="1"/>
    <row r="27679" ht="13.15" customHeight="1"/>
    <row r="27680" ht="13.15" customHeight="1"/>
    <row r="27681" ht="13.15" customHeight="1"/>
    <row r="27682" ht="13.15" customHeight="1"/>
    <row r="27683" ht="13.15" customHeight="1"/>
    <row r="27684" ht="13.15" customHeight="1"/>
    <row r="27685" ht="13.15" customHeight="1"/>
    <row r="27686" ht="13.15" customHeight="1"/>
    <row r="27687" ht="13.15" customHeight="1"/>
    <row r="27688" ht="13.15" customHeight="1"/>
    <row r="27689" ht="13.15" customHeight="1"/>
    <row r="27690" ht="13.15" customHeight="1"/>
    <row r="27691" ht="13.15" customHeight="1"/>
    <row r="27692" ht="13.15" customHeight="1"/>
    <row r="27693" ht="13.15" customHeight="1"/>
    <row r="27694" ht="13.15" customHeight="1"/>
    <row r="27695" ht="13.15" customHeight="1"/>
    <row r="27696" ht="13.15" customHeight="1"/>
    <row r="27697" ht="13.15" customHeight="1"/>
    <row r="27698" ht="13.15" customHeight="1"/>
    <row r="27699" ht="13.15" customHeight="1"/>
    <row r="27700" ht="13.15" customHeight="1"/>
    <row r="27701" ht="13.15" customHeight="1"/>
    <row r="27702" ht="13.15" customHeight="1"/>
    <row r="27703" ht="13.15" customHeight="1"/>
    <row r="27704" ht="13.15" customHeight="1"/>
    <row r="27705" ht="13.15" customHeight="1"/>
    <row r="27706" ht="13.15" customHeight="1"/>
    <row r="27707" ht="13.15" customHeight="1"/>
    <row r="27708" ht="13.15" customHeight="1"/>
    <row r="27709" ht="13.15" customHeight="1"/>
    <row r="27710" ht="13.15" customHeight="1"/>
    <row r="27711" ht="13.15" customHeight="1"/>
    <row r="27712" ht="13.15" customHeight="1"/>
    <row r="27713" ht="13.15" customHeight="1"/>
    <row r="27714" ht="13.15" customHeight="1"/>
    <row r="27715" ht="13.15" customHeight="1"/>
    <row r="27716" ht="13.15" customHeight="1"/>
    <row r="27717" ht="13.15" customHeight="1"/>
    <row r="27718" ht="13.15" customHeight="1"/>
    <row r="27719" ht="13.15" customHeight="1"/>
    <row r="27720" ht="13.15" customHeight="1"/>
    <row r="27721" ht="13.15" customHeight="1"/>
    <row r="27722" ht="13.15" customHeight="1"/>
    <row r="27723" ht="13.15" customHeight="1"/>
    <row r="27724" ht="13.15" customHeight="1"/>
    <row r="27725" ht="13.15" customHeight="1"/>
    <row r="27726" ht="13.15" customHeight="1"/>
    <row r="27727" ht="13.15" customHeight="1"/>
    <row r="27728" ht="13.15" customHeight="1"/>
    <row r="27729" ht="13.15" customHeight="1"/>
    <row r="27730" ht="13.15" customHeight="1"/>
    <row r="27731" ht="13.15" customHeight="1"/>
    <row r="27732" ht="13.15" customHeight="1"/>
    <row r="27733" ht="13.15" customHeight="1"/>
    <row r="27734" ht="13.15" customHeight="1"/>
    <row r="27735" ht="13.15" customHeight="1"/>
    <row r="27736" ht="13.15" customHeight="1"/>
    <row r="27737" ht="13.15" customHeight="1"/>
    <row r="27738" ht="13.15" customHeight="1"/>
    <row r="27739" ht="13.15" customHeight="1"/>
    <row r="27740" ht="13.15" customHeight="1"/>
    <row r="27741" ht="13.15" customHeight="1"/>
    <row r="27742" ht="13.15" customHeight="1"/>
    <row r="27743" ht="13.15" customHeight="1"/>
    <row r="27744" ht="13.15" customHeight="1"/>
    <row r="27745" ht="13.15" customHeight="1"/>
    <row r="27746" ht="13.15" customHeight="1"/>
    <row r="27747" ht="13.15" customHeight="1"/>
    <row r="27748" ht="13.15" customHeight="1"/>
    <row r="27749" ht="13.15" customHeight="1"/>
    <row r="27750" ht="13.15" customHeight="1"/>
    <row r="27751" ht="13.15" customHeight="1"/>
    <row r="27752" ht="13.15" customHeight="1"/>
    <row r="27753" ht="13.15" customHeight="1"/>
    <row r="27754" ht="13.15" customHeight="1"/>
    <row r="27755" ht="13.15" customHeight="1"/>
    <row r="27756" ht="13.15" customHeight="1"/>
    <row r="27757" ht="13.15" customHeight="1"/>
    <row r="27758" ht="13.15" customHeight="1"/>
    <row r="27759" ht="13.15" customHeight="1"/>
    <row r="27760" ht="13.15" customHeight="1"/>
    <row r="27761" ht="13.15" customHeight="1"/>
    <row r="27762" ht="13.15" customHeight="1"/>
    <row r="27763" ht="13.15" customHeight="1"/>
    <row r="27764" ht="13.15" customHeight="1"/>
    <row r="27765" ht="13.15" customHeight="1"/>
    <row r="27766" ht="13.15" customHeight="1"/>
    <row r="27767" ht="13.15" customHeight="1"/>
    <row r="27768" ht="13.15" customHeight="1"/>
    <row r="27769" ht="13.15" customHeight="1"/>
    <row r="27770" ht="13.15" customHeight="1"/>
    <row r="27771" ht="13.15" customHeight="1"/>
    <row r="27772" ht="13.15" customHeight="1"/>
    <row r="27773" ht="13.15" customHeight="1"/>
    <row r="27774" ht="13.15" customHeight="1"/>
    <row r="27775" ht="13.15" customHeight="1"/>
    <row r="27776" ht="13.15" customHeight="1"/>
    <row r="27777" ht="13.15" customHeight="1"/>
    <row r="27778" ht="13.15" customHeight="1"/>
    <row r="27779" ht="13.15" customHeight="1"/>
    <row r="27780" ht="13.15" customHeight="1"/>
    <row r="27781" ht="13.15" customHeight="1"/>
    <row r="27782" ht="13.15" customHeight="1"/>
    <row r="27783" ht="13.15" customHeight="1"/>
    <row r="27784" ht="13.15" customHeight="1"/>
    <row r="27785" ht="13.15" customHeight="1"/>
    <row r="27786" ht="13.15" customHeight="1"/>
    <row r="27787" ht="13.15" customHeight="1"/>
    <row r="27788" ht="13.15" customHeight="1"/>
    <row r="27789" ht="13.15" customHeight="1"/>
    <row r="27790" ht="13.15" customHeight="1"/>
    <row r="27791" ht="13.15" customHeight="1"/>
    <row r="27792" ht="13.15" customHeight="1"/>
    <row r="27793" ht="13.15" customHeight="1"/>
    <row r="27794" ht="13.15" customHeight="1"/>
    <row r="27795" ht="13.15" customHeight="1"/>
    <row r="27796" ht="13.15" customHeight="1"/>
    <row r="27797" ht="13.15" customHeight="1"/>
    <row r="27798" ht="13.15" customHeight="1"/>
    <row r="27799" ht="13.15" customHeight="1"/>
    <row r="27800" ht="13.15" customHeight="1"/>
    <row r="27801" ht="13.15" customHeight="1"/>
    <row r="27802" ht="13.15" customHeight="1"/>
    <row r="27803" ht="13.15" customHeight="1"/>
    <row r="27804" ht="13.15" customHeight="1"/>
    <row r="27805" ht="13.15" customHeight="1"/>
    <row r="27806" ht="13.15" customHeight="1"/>
    <row r="27807" ht="13.15" customHeight="1"/>
    <row r="27808" ht="13.15" customHeight="1"/>
    <row r="27809" ht="13.15" customHeight="1"/>
    <row r="27810" ht="13.15" customHeight="1"/>
    <row r="27811" ht="13.15" customHeight="1"/>
    <row r="27812" ht="13.15" customHeight="1"/>
    <row r="27813" ht="13.15" customHeight="1"/>
    <row r="27814" ht="13.15" customHeight="1"/>
    <row r="27815" ht="13.15" customHeight="1"/>
    <row r="27816" ht="13.15" customHeight="1"/>
    <row r="27817" ht="13.15" customHeight="1"/>
    <row r="27818" ht="13.15" customHeight="1"/>
    <row r="27819" ht="13.15" customHeight="1"/>
    <row r="27820" ht="13.15" customHeight="1"/>
    <row r="27821" ht="13.15" customHeight="1"/>
    <row r="27822" ht="13.15" customHeight="1"/>
    <row r="27823" ht="13.15" customHeight="1"/>
    <row r="27824" ht="13.15" customHeight="1"/>
    <row r="27825" ht="13.15" customHeight="1"/>
    <row r="27826" ht="13.15" customHeight="1"/>
    <row r="27827" ht="13.15" customHeight="1"/>
    <row r="27828" ht="13.15" customHeight="1"/>
    <row r="27829" ht="13.15" customHeight="1"/>
    <row r="27830" ht="13.15" customHeight="1"/>
    <row r="27831" ht="13.15" customHeight="1"/>
    <row r="27832" ht="13.15" customHeight="1"/>
    <row r="27833" ht="13.15" customHeight="1"/>
    <row r="27834" ht="13.15" customHeight="1"/>
    <row r="27835" ht="13.15" customHeight="1"/>
    <row r="27836" ht="13.15" customHeight="1"/>
    <row r="27837" ht="13.15" customHeight="1"/>
    <row r="27838" ht="13.15" customHeight="1"/>
    <row r="27839" ht="13.15" customHeight="1"/>
    <row r="27840" ht="13.15" customHeight="1"/>
    <row r="27841" ht="13.15" customHeight="1"/>
    <row r="27842" ht="13.15" customHeight="1"/>
    <row r="27843" ht="13.15" customHeight="1"/>
    <row r="27844" ht="13.15" customHeight="1"/>
    <row r="27845" ht="13.15" customHeight="1"/>
    <row r="27846" ht="13.15" customHeight="1"/>
    <row r="27847" ht="13.15" customHeight="1"/>
    <row r="27848" ht="13.15" customHeight="1"/>
    <row r="27849" ht="13.15" customHeight="1"/>
    <row r="27850" ht="13.15" customHeight="1"/>
    <row r="27851" ht="13.15" customHeight="1"/>
    <row r="27852" ht="13.15" customHeight="1"/>
    <row r="27853" ht="13.15" customHeight="1"/>
    <row r="27854" ht="13.15" customHeight="1"/>
    <row r="27855" ht="13.15" customHeight="1"/>
    <row r="27856" ht="13.15" customHeight="1"/>
    <row r="27857" ht="13.15" customHeight="1"/>
    <row r="27858" ht="13.15" customHeight="1"/>
    <row r="27859" ht="13.15" customHeight="1"/>
    <row r="27860" ht="13.15" customHeight="1"/>
    <row r="27861" ht="13.15" customHeight="1"/>
    <row r="27862" ht="13.15" customHeight="1"/>
    <row r="27863" ht="13.15" customHeight="1"/>
    <row r="27864" ht="13.15" customHeight="1"/>
    <row r="27865" ht="13.15" customHeight="1"/>
    <row r="27866" ht="13.15" customHeight="1"/>
    <row r="27867" ht="13.15" customHeight="1"/>
    <row r="27868" ht="13.15" customHeight="1"/>
    <row r="27869" ht="13.15" customHeight="1"/>
    <row r="27870" ht="13.15" customHeight="1"/>
    <row r="27871" ht="13.15" customHeight="1"/>
    <row r="27872" ht="13.15" customHeight="1"/>
    <row r="27873" ht="13.15" customHeight="1"/>
    <row r="27874" ht="13.15" customHeight="1"/>
    <row r="27875" ht="13.15" customHeight="1"/>
    <row r="27876" ht="13.15" customHeight="1"/>
    <row r="27877" ht="13.15" customHeight="1"/>
    <row r="27878" ht="13.15" customHeight="1"/>
    <row r="27879" ht="13.15" customHeight="1"/>
    <row r="27880" ht="13.15" customHeight="1"/>
    <row r="27881" ht="13.15" customHeight="1"/>
    <row r="27882" ht="13.15" customHeight="1"/>
    <row r="27883" ht="13.15" customHeight="1"/>
    <row r="27884" ht="13.15" customHeight="1"/>
    <row r="27885" ht="13.15" customHeight="1"/>
    <row r="27886" ht="13.15" customHeight="1"/>
    <row r="27887" ht="13.15" customHeight="1"/>
    <row r="27888" ht="13.15" customHeight="1"/>
    <row r="27889" ht="13.15" customHeight="1"/>
    <row r="27890" ht="13.15" customHeight="1"/>
    <row r="27891" ht="13.15" customHeight="1"/>
    <row r="27892" ht="13.15" customHeight="1"/>
    <row r="27893" ht="13.15" customHeight="1"/>
    <row r="27894" ht="13.15" customHeight="1"/>
    <row r="27895" ht="13.15" customHeight="1"/>
    <row r="27896" ht="13.15" customHeight="1"/>
    <row r="27897" ht="13.15" customHeight="1"/>
    <row r="27898" ht="13.15" customHeight="1"/>
    <row r="27899" ht="13.15" customHeight="1"/>
    <row r="27900" ht="13.15" customHeight="1"/>
    <row r="27901" ht="13.15" customHeight="1"/>
    <row r="27902" ht="13.15" customHeight="1"/>
    <row r="27903" ht="13.15" customHeight="1"/>
    <row r="27904" ht="13.15" customHeight="1"/>
    <row r="27905" ht="13.15" customHeight="1"/>
    <row r="27906" ht="13.15" customHeight="1"/>
    <row r="27907" ht="13.15" customHeight="1"/>
    <row r="27908" ht="13.15" customHeight="1"/>
    <row r="27909" ht="13.15" customHeight="1"/>
    <row r="27910" ht="13.15" customHeight="1"/>
    <row r="27911" ht="13.15" customHeight="1"/>
    <row r="27912" ht="13.15" customHeight="1"/>
    <row r="27913" ht="13.15" customHeight="1"/>
    <row r="27914" ht="13.15" customHeight="1"/>
    <row r="27915" ht="13.15" customHeight="1"/>
    <row r="27916" ht="13.15" customHeight="1"/>
    <row r="27917" ht="13.15" customHeight="1"/>
    <row r="27918" ht="13.15" customHeight="1"/>
    <row r="27919" ht="13.15" customHeight="1"/>
    <row r="27920" ht="13.15" customHeight="1"/>
    <row r="27921" ht="13.15" customHeight="1"/>
    <row r="27922" ht="13.15" customHeight="1"/>
    <row r="27923" ht="13.15" customHeight="1"/>
    <row r="27924" ht="13.15" customHeight="1"/>
    <row r="27925" ht="13.15" customHeight="1"/>
    <row r="27926" ht="13.15" customHeight="1"/>
    <row r="27927" ht="13.15" customHeight="1"/>
    <row r="27928" ht="13.15" customHeight="1"/>
    <row r="27929" ht="13.15" customHeight="1"/>
    <row r="27930" ht="13.15" customHeight="1"/>
    <row r="27931" ht="13.15" customHeight="1"/>
    <row r="27932" ht="13.15" customHeight="1"/>
    <row r="27933" ht="13.15" customHeight="1"/>
    <row r="27934" ht="13.15" customHeight="1"/>
    <row r="27935" ht="13.15" customHeight="1"/>
    <row r="27936" ht="13.15" customHeight="1"/>
    <row r="27937" ht="13.15" customHeight="1"/>
    <row r="27938" ht="13.15" customHeight="1"/>
    <row r="27939" ht="13.15" customHeight="1"/>
    <row r="27940" ht="13.15" customHeight="1"/>
    <row r="27941" ht="13.15" customHeight="1"/>
    <row r="27942" ht="13.15" customHeight="1"/>
    <row r="27943" ht="13.15" customHeight="1"/>
    <row r="27944" ht="13.15" customHeight="1"/>
    <row r="27945" ht="13.15" customHeight="1"/>
    <row r="27946" ht="13.15" customHeight="1"/>
    <row r="27947" ht="13.15" customHeight="1"/>
    <row r="27948" ht="13.15" customHeight="1"/>
    <row r="27949" ht="13.15" customHeight="1"/>
    <row r="27950" ht="13.15" customHeight="1"/>
    <row r="27951" ht="13.15" customHeight="1"/>
    <row r="27952" ht="13.15" customHeight="1"/>
    <row r="27953" ht="13.15" customHeight="1"/>
    <row r="27954" ht="13.15" customHeight="1"/>
    <row r="27955" ht="13.15" customHeight="1"/>
    <row r="27956" ht="13.15" customHeight="1"/>
    <row r="27957" ht="13.15" customHeight="1"/>
    <row r="27958" ht="13.15" customHeight="1"/>
    <row r="27959" ht="13.15" customHeight="1"/>
    <row r="27960" ht="13.15" customHeight="1"/>
    <row r="27961" ht="13.15" customHeight="1"/>
    <row r="27962" ht="13.15" customHeight="1"/>
    <row r="27963" ht="13.15" customHeight="1"/>
    <row r="27964" ht="13.15" customHeight="1"/>
    <row r="27965" ht="13.15" customHeight="1"/>
    <row r="27966" ht="13.15" customHeight="1"/>
    <row r="27967" ht="13.15" customHeight="1"/>
    <row r="27968" ht="13.15" customHeight="1"/>
    <row r="27969" ht="13.15" customHeight="1"/>
    <row r="27970" ht="13.15" customHeight="1"/>
    <row r="27971" ht="13.15" customHeight="1"/>
    <row r="27972" ht="13.15" customHeight="1"/>
    <row r="27973" ht="13.15" customHeight="1"/>
    <row r="27974" ht="13.15" customHeight="1"/>
    <row r="27975" ht="13.15" customHeight="1"/>
    <row r="27976" ht="13.15" customHeight="1"/>
    <row r="27977" ht="13.15" customHeight="1"/>
    <row r="27978" ht="13.15" customHeight="1"/>
    <row r="27979" ht="13.15" customHeight="1"/>
    <row r="27980" ht="13.15" customHeight="1"/>
    <row r="27981" ht="13.15" customHeight="1"/>
    <row r="27982" ht="13.15" customHeight="1"/>
    <row r="27983" ht="13.15" customHeight="1"/>
    <row r="27984" ht="13.15" customHeight="1"/>
    <row r="27985" ht="13.15" customHeight="1"/>
    <row r="27986" ht="13.15" customHeight="1"/>
    <row r="27987" ht="13.15" customHeight="1"/>
    <row r="27988" ht="13.15" customHeight="1"/>
    <row r="27989" ht="13.15" customHeight="1"/>
    <row r="27990" ht="13.15" customHeight="1"/>
    <row r="27991" ht="13.15" customHeight="1"/>
    <row r="27992" ht="13.15" customHeight="1"/>
    <row r="27993" ht="13.15" customHeight="1"/>
    <row r="27994" ht="13.15" customHeight="1"/>
    <row r="27995" ht="13.15" customHeight="1"/>
    <row r="27996" ht="13.15" customHeight="1"/>
    <row r="27997" ht="13.15" customHeight="1"/>
    <row r="27998" ht="13.15" customHeight="1"/>
    <row r="27999" ht="13.15" customHeight="1"/>
    <row r="28000" ht="13.15" customHeight="1"/>
    <row r="28001" ht="13.15" customHeight="1"/>
    <row r="28002" ht="13.15" customHeight="1"/>
    <row r="28003" ht="13.15" customHeight="1"/>
    <row r="28004" ht="13.15" customHeight="1"/>
    <row r="28005" ht="13.15" customHeight="1"/>
    <row r="28006" ht="13.15" customHeight="1"/>
    <row r="28007" ht="13.15" customHeight="1"/>
    <row r="28008" ht="13.15" customHeight="1"/>
    <row r="28009" ht="13.15" customHeight="1"/>
    <row r="28010" ht="13.15" customHeight="1"/>
    <row r="28011" ht="13.15" customHeight="1"/>
    <row r="28012" ht="13.15" customHeight="1"/>
    <row r="28013" ht="13.15" customHeight="1"/>
    <row r="28014" ht="13.15" customHeight="1"/>
    <row r="28015" ht="13.15" customHeight="1"/>
    <row r="28016" ht="13.15" customHeight="1"/>
    <row r="28017" ht="13.15" customHeight="1"/>
    <row r="28018" ht="13.15" customHeight="1"/>
    <row r="28019" ht="13.15" customHeight="1"/>
    <row r="28020" ht="13.15" customHeight="1"/>
    <row r="28021" ht="13.15" customHeight="1"/>
    <row r="28022" ht="13.15" customHeight="1"/>
    <row r="28023" ht="13.15" customHeight="1"/>
    <row r="28024" ht="13.15" customHeight="1"/>
    <row r="28025" ht="13.15" customHeight="1"/>
    <row r="28026" ht="13.15" customHeight="1"/>
    <row r="28027" ht="13.15" customHeight="1"/>
    <row r="28028" ht="13.15" customHeight="1"/>
    <row r="28029" ht="13.15" customHeight="1"/>
    <row r="28030" ht="13.15" customHeight="1"/>
    <row r="28031" ht="13.15" customHeight="1"/>
    <row r="28032" ht="13.15" customHeight="1"/>
    <row r="28033" ht="13.15" customHeight="1"/>
    <row r="28034" ht="13.15" customHeight="1"/>
    <row r="28035" ht="13.15" customHeight="1"/>
    <row r="28036" ht="13.15" customHeight="1"/>
    <row r="28037" ht="13.15" customHeight="1"/>
    <row r="28038" ht="13.15" customHeight="1"/>
    <row r="28039" ht="13.15" customHeight="1"/>
    <row r="28040" ht="13.15" customHeight="1"/>
    <row r="28041" ht="13.15" customHeight="1"/>
    <row r="28042" ht="13.15" customHeight="1"/>
    <row r="28043" ht="13.15" customHeight="1"/>
    <row r="28044" ht="13.15" customHeight="1"/>
    <row r="28045" ht="13.15" customHeight="1"/>
    <row r="28046" ht="13.15" customHeight="1"/>
    <row r="28047" ht="13.15" customHeight="1"/>
    <row r="28048" ht="13.15" customHeight="1"/>
    <row r="28049" ht="13.15" customHeight="1"/>
    <row r="28050" ht="13.15" customHeight="1"/>
    <row r="28051" ht="13.15" customHeight="1"/>
    <row r="28052" ht="13.15" customHeight="1"/>
    <row r="28053" ht="13.15" customHeight="1"/>
    <row r="28054" ht="13.15" customHeight="1"/>
    <row r="28055" ht="13.15" customHeight="1"/>
    <row r="28056" ht="13.15" customHeight="1"/>
    <row r="28057" ht="13.15" customHeight="1"/>
    <row r="28058" ht="13.15" customHeight="1"/>
    <row r="28059" ht="13.15" customHeight="1"/>
    <row r="28060" ht="13.15" customHeight="1"/>
    <row r="28061" ht="13.15" customHeight="1"/>
    <row r="28062" ht="13.15" customHeight="1"/>
    <row r="28063" ht="13.15" customHeight="1"/>
    <row r="28064" ht="13.15" customHeight="1"/>
    <row r="28065" ht="13.15" customHeight="1"/>
    <row r="28066" ht="13.15" customHeight="1"/>
    <row r="28067" ht="13.15" customHeight="1"/>
    <row r="28068" ht="13.15" customHeight="1"/>
    <row r="28069" ht="13.15" customHeight="1"/>
    <row r="28070" ht="13.15" customHeight="1"/>
    <row r="28071" ht="13.15" customHeight="1"/>
    <row r="28072" ht="13.15" customHeight="1"/>
    <row r="28073" ht="13.15" customHeight="1"/>
    <row r="28074" ht="13.15" customHeight="1"/>
    <row r="28075" ht="13.15" customHeight="1"/>
    <row r="28076" ht="13.15" customHeight="1"/>
    <row r="28077" ht="13.15" customHeight="1"/>
    <row r="28078" ht="13.15" customHeight="1"/>
    <row r="28079" ht="13.15" customHeight="1"/>
    <row r="28080" ht="13.15" customHeight="1"/>
    <row r="28081" ht="13.15" customHeight="1"/>
    <row r="28082" ht="13.15" customHeight="1"/>
    <row r="28083" ht="13.15" customHeight="1"/>
    <row r="28084" ht="13.15" customHeight="1"/>
    <row r="28085" ht="13.15" customHeight="1"/>
    <row r="28086" ht="13.15" customHeight="1"/>
    <row r="28087" ht="13.15" customHeight="1"/>
    <row r="28088" ht="13.15" customHeight="1"/>
    <row r="28089" ht="13.15" customHeight="1"/>
    <row r="28090" ht="13.15" customHeight="1"/>
    <row r="28091" ht="13.15" customHeight="1"/>
    <row r="28092" ht="13.15" customHeight="1"/>
    <row r="28093" ht="13.15" customHeight="1"/>
    <row r="28094" ht="13.15" customHeight="1"/>
    <row r="28095" ht="13.15" customHeight="1"/>
    <row r="28096" ht="13.15" customHeight="1"/>
    <row r="28097" ht="13.15" customHeight="1"/>
    <row r="28098" ht="13.15" customHeight="1"/>
    <row r="28099" ht="13.15" customHeight="1"/>
    <row r="28100" ht="13.15" customHeight="1"/>
    <row r="28101" ht="13.15" customHeight="1"/>
    <row r="28102" ht="13.15" customHeight="1"/>
    <row r="28103" ht="13.15" customHeight="1"/>
    <row r="28104" ht="13.15" customHeight="1"/>
    <row r="28105" ht="13.15" customHeight="1"/>
    <row r="28106" ht="13.15" customHeight="1"/>
    <row r="28107" ht="13.15" customHeight="1"/>
    <row r="28108" ht="13.15" customHeight="1"/>
    <row r="28109" ht="13.15" customHeight="1"/>
    <row r="28110" ht="13.15" customHeight="1"/>
    <row r="28111" ht="13.15" customHeight="1"/>
    <row r="28112" ht="13.15" customHeight="1"/>
    <row r="28113" ht="13.15" customHeight="1"/>
    <row r="28114" ht="13.15" customHeight="1"/>
    <row r="28115" ht="13.15" customHeight="1"/>
    <row r="28116" ht="13.15" customHeight="1"/>
    <row r="28117" ht="13.15" customHeight="1"/>
    <row r="28118" ht="13.15" customHeight="1"/>
    <row r="28119" ht="13.15" customHeight="1"/>
    <row r="28120" ht="13.15" customHeight="1"/>
    <row r="28121" ht="13.15" customHeight="1"/>
    <row r="28122" ht="13.15" customHeight="1"/>
    <row r="28123" ht="13.15" customHeight="1"/>
    <row r="28124" ht="13.15" customHeight="1"/>
    <row r="28125" ht="13.15" customHeight="1"/>
    <row r="28126" ht="13.15" customHeight="1"/>
    <row r="28127" ht="13.15" customHeight="1"/>
    <row r="28128" ht="13.15" customHeight="1"/>
    <row r="28129" ht="13.15" customHeight="1"/>
    <row r="28130" ht="13.15" customHeight="1"/>
    <row r="28131" ht="13.15" customHeight="1"/>
    <row r="28132" ht="13.15" customHeight="1"/>
    <row r="28133" ht="13.15" customHeight="1"/>
    <row r="28134" ht="13.15" customHeight="1"/>
    <row r="28135" ht="13.15" customHeight="1"/>
    <row r="28136" ht="13.15" customHeight="1"/>
    <row r="28137" ht="13.15" customHeight="1"/>
    <row r="28138" ht="13.15" customHeight="1"/>
    <row r="28139" ht="13.15" customHeight="1"/>
    <row r="28140" ht="13.15" customHeight="1"/>
    <row r="28141" ht="13.15" customHeight="1"/>
    <row r="28142" ht="13.15" customHeight="1"/>
    <row r="28143" ht="13.15" customHeight="1"/>
    <row r="28144" ht="13.15" customHeight="1"/>
    <row r="28145" ht="13.15" customHeight="1"/>
    <row r="28146" ht="13.15" customHeight="1"/>
    <row r="28147" ht="13.15" customHeight="1"/>
    <row r="28148" ht="13.15" customHeight="1"/>
    <row r="28149" ht="13.15" customHeight="1"/>
    <row r="28150" ht="13.15" customHeight="1"/>
    <row r="28151" ht="13.15" customHeight="1"/>
    <row r="28152" ht="13.15" customHeight="1"/>
    <row r="28153" ht="13.15" customHeight="1"/>
    <row r="28154" ht="13.15" customHeight="1"/>
    <row r="28155" ht="13.15" customHeight="1"/>
    <row r="28156" ht="13.15" customHeight="1"/>
    <row r="28157" ht="13.15" customHeight="1"/>
    <row r="28158" ht="13.15" customHeight="1"/>
    <row r="28159" ht="13.15" customHeight="1"/>
    <row r="28160" ht="13.15" customHeight="1"/>
    <row r="28161" ht="13.15" customHeight="1"/>
    <row r="28162" ht="13.15" customHeight="1"/>
    <row r="28163" ht="13.15" customHeight="1"/>
    <row r="28164" ht="13.15" customHeight="1"/>
    <row r="28165" ht="13.15" customHeight="1"/>
    <row r="28166" ht="13.15" customHeight="1"/>
    <row r="28167" ht="13.15" customHeight="1"/>
    <row r="28168" ht="13.15" customHeight="1"/>
    <row r="28169" ht="13.15" customHeight="1"/>
    <row r="28170" ht="13.15" customHeight="1"/>
    <row r="28171" ht="13.15" customHeight="1"/>
    <row r="28172" ht="13.15" customHeight="1"/>
    <row r="28173" ht="13.15" customHeight="1"/>
    <row r="28174" ht="13.15" customHeight="1"/>
    <row r="28175" ht="13.15" customHeight="1"/>
    <row r="28176" ht="13.15" customHeight="1"/>
    <row r="28177" ht="13.15" customHeight="1"/>
    <row r="28178" ht="13.15" customHeight="1"/>
    <row r="28179" ht="13.15" customHeight="1"/>
    <row r="28180" ht="13.15" customHeight="1"/>
    <row r="28181" ht="13.15" customHeight="1"/>
    <row r="28182" ht="13.15" customHeight="1"/>
    <row r="28183" ht="13.15" customHeight="1"/>
    <row r="28184" ht="13.15" customHeight="1"/>
    <row r="28185" ht="13.15" customHeight="1"/>
    <row r="28186" ht="13.15" customHeight="1"/>
    <row r="28187" ht="13.15" customHeight="1"/>
    <row r="28188" ht="13.15" customHeight="1"/>
    <row r="28189" ht="13.15" customHeight="1"/>
    <row r="28190" ht="13.15" customHeight="1"/>
    <row r="28191" ht="13.15" customHeight="1"/>
    <row r="28192" ht="13.15" customHeight="1"/>
    <row r="28193" ht="13.15" customHeight="1"/>
    <row r="28194" ht="13.15" customHeight="1"/>
    <row r="28195" ht="13.15" customHeight="1"/>
    <row r="28196" ht="13.15" customHeight="1"/>
    <row r="28197" ht="13.15" customHeight="1"/>
    <row r="28198" ht="13.15" customHeight="1"/>
    <row r="28199" ht="13.15" customHeight="1"/>
    <row r="28200" ht="13.15" customHeight="1"/>
    <row r="28201" ht="13.15" customHeight="1"/>
    <row r="28202" ht="13.15" customHeight="1"/>
    <row r="28203" ht="13.15" customHeight="1"/>
    <row r="28204" ht="13.15" customHeight="1"/>
    <row r="28205" ht="13.15" customHeight="1"/>
    <row r="28206" ht="13.15" customHeight="1"/>
    <row r="28207" ht="13.15" customHeight="1"/>
    <row r="28208" ht="13.15" customHeight="1"/>
    <row r="28209" ht="13.15" customHeight="1"/>
    <row r="28210" ht="13.15" customHeight="1"/>
    <row r="28211" ht="13.15" customHeight="1"/>
    <row r="28212" ht="13.15" customHeight="1"/>
    <row r="28213" ht="13.15" customHeight="1"/>
    <row r="28214" ht="13.15" customHeight="1"/>
    <row r="28215" ht="13.15" customHeight="1"/>
    <row r="28216" ht="13.15" customHeight="1"/>
    <row r="28217" ht="13.15" customHeight="1"/>
    <row r="28218" ht="13.15" customHeight="1"/>
    <row r="28219" ht="13.15" customHeight="1"/>
    <row r="28220" ht="13.15" customHeight="1"/>
    <row r="28221" ht="13.15" customHeight="1"/>
    <row r="28222" ht="13.15" customHeight="1"/>
    <row r="28223" ht="13.15" customHeight="1"/>
    <row r="28224" ht="13.15" customHeight="1"/>
    <row r="28225" ht="13.15" customHeight="1"/>
    <row r="28226" ht="13.15" customHeight="1"/>
    <row r="28227" ht="13.15" customHeight="1"/>
    <row r="28228" ht="13.15" customHeight="1"/>
    <row r="28229" ht="13.15" customHeight="1"/>
    <row r="28230" ht="13.15" customHeight="1"/>
    <row r="28231" ht="13.15" customHeight="1"/>
    <row r="28232" ht="13.15" customHeight="1"/>
    <row r="28233" ht="13.15" customHeight="1"/>
    <row r="28234" ht="13.15" customHeight="1"/>
    <row r="28235" ht="13.15" customHeight="1"/>
    <row r="28236" ht="13.15" customHeight="1"/>
    <row r="28237" ht="13.15" customHeight="1"/>
    <row r="28238" ht="13.15" customHeight="1"/>
    <row r="28239" ht="13.15" customHeight="1"/>
    <row r="28240" ht="13.15" customHeight="1"/>
    <row r="28241" ht="13.15" customHeight="1"/>
    <row r="28242" ht="13.15" customHeight="1"/>
    <row r="28243" ht="13.15" customHeight="1"/>
    <row r="28244" ht="13.15" customHeight="1"/>
    <row r="28245" ht="13.15" customHeight="1"/>
    <row r="28246" ht="13.15" customHeight="1"/>
    <row r="28247" ht="13.15" customHeight="1"/>
    <row r="28248" ht="13.15" customHeight="1"/>
    <row r="28249" ht="13.15" customHeight="1"/>
    <row r="28250" ht="13.15" customHeight="1"/>
    <row r="28251" ht="13.15" customHeight="1"/>
    <row r="28252" ht="13.15" customHeight="1"/>
    <row r="28253" ht="13.15" customHeight="1"/>
    <row r="28254" ht="13.15" customHeight="1"/>
    <row r="28255" ht="13.15" customHeight="1"/>
    <row r="28256" ht="13.15" customHeight="1"/>
    <row r="28257" ht="13.15" customHeight="1"/>
    <row r="28258" ht="13.15" customHeight="1"/>
    <row r="28259" ht="13.15" customHeight="1"/>
    <row r="28260" ht="13.15" customHeight="1"/>
    <row r="28261" ht="13.15" customHeight="1"/>
    <row r="28262" ht="13.15" customHeight="1"/>
    <row r="28263" ht="13.15" customHeight="1"/>
    <row r="28264" ht="13.15" customHeight="1"/>
    <row r="28265" ht="13.15" customHeight="1"/>
    <row r="28266" ht="13.15" customHeight="1"/>
    <row r="28267" ht="13.15" customHeight="1"/>
    <row r="28268" ht="13.15" customHeight="1"/>
    <row r="28269" ht="13.15" customHeight="1"/>
    <row r="28270" ht="13.15" customHeight="1"/>
    <row r="28271" ht="13.15" customHeight="1"/>
    <row r="28272" ht="13.15" customHeight="1"/>
    <row r="28273" ht="13.15" customHeight="1"/>
    <row r="28274" ht="13.15" customHeight="1"/>
    <row r="28275" ht="13.15" customHeight="1"/>
    <row r="28276" ht="13.15" customHeight="1"/>
    <row r="28277" ht="13.15" customHeight="1"/>
    <row r="28278" ht="13.15" customHeight="1"/>
    <row r="28279" ht="13.15" customHeight="1"/>
    <row r="28280" ht="13.15" customHeight="1"/>
    <row r="28281" ht="13.15" customHeight="1"/>
    <row r="28282" ht="13.15" customHeight="1"/>
    <row r="28283" ht="13.15" customHeight="1"/>
    <row r="28284" ht="13.15" customHeight="1"/>
    <row r="28285" ht="13.15" customHeight="1"/>
    <row r="28286" ht="13.15" customHeight="1"/>
    <row r="28287" ht="13.15" customHeight="1"/>
    <row r="28288" ht="13.15" customHeight="1"/>
    <row r="28289" ht="13.15" customHeight="1"/>
    <row r="28290" ht="13.15" customHeight="1"/>
    <row r="28291" ht="13.15" customHeight="1"/>
    <row r="28292" ht="13.15" customHeight="1"/>
    <row r="28293" ht="13.15" customHeight="1"/>
    <row r="28294" ht="13.15" customHeight="1"/>
    <row r="28295" ht="13.15" customHeight="1"/>
    <row r="28296" ht="13.15" customHeight="1"/>
    <row r="28297" ht="13.15" customHeight="1"/>
    <row r="28298" ht="13.15" customHeight="1"/>
    <row r="28299" ht="13.15" customHeight="1"/>
    <row r="28300" ht="13.15" customHeight="1"/>
    <row r="28301" ht="13.15" customHeight="1"/>
    <row r="28302" ht="13.15" customHeight="1"/>
    <row r="28303" ht="13.15" customHeight="1"/>
    <row r="28304" ht="13.15" customHeight="1"/>
    <row r="28305" ht="13.15" customHeight="1"/>
    <row r="28306" ht="13.15" customHeight="1"/>
    <row r="28307" ht="13.15" customHeight="1"/>
    <row r="28308" ht="13.15" customHeight="1"/>
    <row r="28309" ht="13.15" customHeight="1"/>
    <row r="28310" ht="13.15" customHeight="1"/>
    <row r="28311" ht="13.15" customHeight="1"/>
    <row r="28312" ht="13.15" customHeight="1"/>
    <row r="28313" ht="13.15" customHeight="1"/>
    <row r="28314" ht="13.15" customHeight="1"/>
    <row r="28315" ht="13.15" customHeight="1"/>
    <row r="28316" ht="13.15" customHeight="1"/>
    <row r="28317" ht="13.15" customHeight="1"/>
    <row r="28318" ht="13.15" customHeight="1"/>
    <row r="28319" ht="13.15" customHeight="1"/>
    <row r="28320" ht="13.15" customHeight="1"/>
    <row r="28321" ht="13.15" customHeight="1"/>
    <row r="28322" ht="13.15" customHeight="1"/>
    <row r="28323" ht="13.15" customHeight="1"/>
    <row r="28324" ht="13.15" customHeight="1"/>
    <row r="28325" ht="13.15" customHeight="1"/>
    <row r="28326" ht="13.15" customHeight="1"/>
    <row r="28327" ht="13.15" customHeight="1"/>
    <row r="28328" ht="13.15" customHeight="1"/>
    <row r="28329" ht="13.15" customHeight="1"/>
    <row r="28330" ht="13.15" customHeight="1"/>
    <row r="28331" ht="13.15" customHeight="1"/>
    <row r="28332" ht="13.15" customHeight="1"/>
    <row r="28333" ht="13.15" customHeight="1"/>
    <row r="28334" ht="13.15" customHeight="1"/>
    <row r="28335" ht="13.15" customHeight="1"/>
    <row r="28336" ht="13.15" customHeight="1"/>
    <row r="28337" ht="13.15" customHeight="1"/>
    <row r="28338" ht="13.15" customHeight="1"/>
    <row r="28339" ht="13.15" customHeight="1"/>
    <row r="28340" ht="13.15" customHeight="1"/>
    <row r="28341" ht="13.15" customHeight="1"/>
    <row r="28342" ht="13.15" customHeight="1"/>
    <row r="28343" ht="13.15" customHeight="1"/>
    <row r="28344" ht="13.15" customHeight="1"/>
    <row r="28345" ht="13.15" customHeight="1"/>
    <row r="28346" ht="13.15" customHeight="1"/>
    <row r="28347" ht="13.15" customHeight="1"/>
    <row r="28348" ht="13.15" customHeight="1"/>
    <row r="28349" ht="13.15" customHeight="1"/>
    <row r="28350" ht="13.15" customHeight="1"/>
    <row r="28351" ht="13.15" customHeight="1"/>
    <row r="28352" ht="13.15" customHeight="1"/>
    <row r="28353" ht="13.15" customHeight="1"/>
    <row r="28354" ht="13.15" customHeight="1"/>
    <row r="28355" ht="13.15" customHeight="1"/>
    <row r="28356" ht="13.15" customHeight="1"/>
    <row r="28357" ht="13.15" customHeight="1"/>
    <row r="28358" ht="13.15" customHeight="1"/>
    <row r="28359" ht="13.15" customHeight="1"/>
    <row r="28360" ht="13.15" customHeight="1"/>
    <row r="28361" ht="13.15" customHeight="1"/>
    <row r="28362" ht="13.15" customHeight="1"/>
    <row r="28363" ht="13.15" customHeight="1"/>
    <row r="28364" ht="13.15" customHeight="1"/>
    <row r="28365" ht="13.15" customHeight="1"/>
    <row r="28366" ht="13.15" customHeight="1"/>
    <row r="28367" ht="13.15" customHeight="1"/>
    <row r="28368" ht="13.15" customHeight="1"/>
    <row r="28369" ht="13.15" customHeight="1"/>
    <row r="28370" ht="13.15" customHeight="1"/>
    <row r="28371" ht="13.15" customHeight="1"/>
    <row r="28372" ht="13.15" customHeight="1"/>
    <row r="28373" ht="13.15" customHeight="1"/>
    <row r="28374" ht="13.15" customHeight="1"/>
    <row r="28375" ht="13.15" customHeight="1"/>
    <row r="28376" ht="13.15" customHeight="1"/>
    <row r="28377" ht="13.15" customHeight="1"/>
    <row r="28378" ht="13.15" customHeight="1"/>
    <row r="28379" ht="13.15" customHeight="1"/>
    <row r="28380" ht="13.15" customHeight="1"/>
    <row r="28381" ht="13.15" customHeight="1"/>
    <row r="28382" ht="13.15" customHeight="1"/>
    <row r="28383" ht="13.15" customHeight="1"/>
    <row r="28384" ht="13.15" customHeight="1"/>
    <row r="28385" ht="13.15" customHeight="1"/>
    <row r="28386" ht="13.15" customHeight="1"/>
    <row r="28387" ht="13.15" customHeight="1"/>
    <row r="28388" ht="13.15" customHeight="1"/>
    <row r="28389" ht="13.15" customHeight="1"/>
    <row r="28390" ht="13.15" customHeight="1"/>
    <row r="28391" ht="13.15" customHeight="1"/>
    <row r="28392" ht="13.15" customHeight="1"/>
    <row r="28393" ht="13.15" customHeight="1"/>
    <row r="28394" ht="13.15" customHeight="1"/>
    <row r="28395" ht="13.15" customHeight="1"/>
    <row r="28396" ht="13.15" customHeight="1"/>
    <row r="28397" ht="13.15" customHeight="1"/>
    <row r="28398" ht="13.15" customHeight="1"/>
    <row r="28399" ht="13.15" customHeight="1"/>
    <row r="28400" ht="13.15" customHeight="1"/>
    <row r="28401" ht="13.15" customHeight="1"/>
    <row r="28402" ht="13.15" customHeight="1"/>
    <row r="28403" ht="13.15" customHeight="1"/>
    <row r="28404" ht="13.15" customHeight="1"/>
    <row r="28405" ht="13.15" customHeight="1"/>
    <row r="28406" ht="13.15" customHeight="1"/>
    <row r="28407" ht="13.15" customHeight="1"/>
    <row r="28408" ht="13.15" customHeight="1"/>
    <row r="28409" ht="13.15" customHeight="1"/>
    <row r="28410" ht="13.15" customHeight="1"/>
    <row r="28411" ht="13.15" customHeight="1"/>
    <row r="28412" ht="13.15" customHeight="1"/>
    <row r="28413" ht="13.15" customHeight="1"/>
    <row r="28414" ht="13.15" customHeight="1"/>
    <row r="28415" ht="13.15" customHeight="1"/>
    <row r="28416" ht="13.15" customHeight="1"/>
    <row r="28417" ht="13.15" customHeight="1"/>
    <row r="28418" ht="13.15" customHeight="1"/>
    <row r="28419" ht="13.15" customHeight="1"/>
    <row r="28420" ht="13.15" customHeight="1"/>
    <row r="28421" ht="13.15" customHeight="1"/>
    <row r="28422" ht="13.15" customHeight="1"/>
    <row r="28423" ht="13.15" customHeight="1"/>
    <row r="28424" ht="13.15" customHeight="1"/>
    <row r="28425" ht="13.15" customHeight="1"/>
    <row r="28426" ht="13.15" customHeight="1"/>
    <row r="28427" ht="13.15" customHeight="1"/>
    <row r="28428" ht="13.15" customHeight="1"/>
    <row r="28429" ht="13.15" customHeight="1"/>
    <row r="28430" ht="13.15" customHeight="1"/>
    <row r="28431" ht="13.15" customHeight="1"/>
    <row r="28432" ht="13.15" customHeight="1"/>
    <row r="28433" ht="13.15" customHeight="1"/>
    <row r="28434" ht="13.15" customHeight="1"/>
    <row r="28435" ht="13.15" customHeight="1"/>
    <row r="28436" ht="13.15" customHeight="1"/>
    <row r="28437" ht="13.15" customHeight="1"/>
    <row r="28438" ht="13.15" customHeight="1"/>
    <row r="28439" ht="13.15" customHeight="1"/>
    <row r="28440" ht="13.15" customHeight="1"/>
    <row r="28441" ht="13.15" customHeight="1"/>
    <row r="28442" ht="13.15" customHeight="1"/>
    <row r="28443" ht="13.15" customHeight="1"/>
    <row r="28444" ht="13.15" customHeight="1"/>
    <row r="28445" ht="13.15" customHeight="1"/>
    <row r="28446" ht="13.15" customHeight="1"/>
    <row r="28447" ht="13.15" customHeight="1"/>
    <row r="28448" ht="13.15" customHeight="1"/>
    <row r="28449" ht="13.15" customHeight="1"/>
    <row r="28450" ht="13.15" customHeight="1"/>
    <row r="28451" ht="13.15" customHeight="1"/>
    <row r="28452" ht="13.15" customHeight="1"/>
    <row r="28453" ht="13.15" customHeight="1"/>
    <row r="28454" ht="13.15" customHeight="1"/>
    <row r="28455" ht="13.15" customHeight="1"/>
    <row r="28456" ht="13.15" customHeight="1"/>
    <row r="28457" ht="13.15" customHeight="1"/>
    <row r="28458" ht="13.15" customHeight="1"/>
    <row r="28459" ht="13.15" customHeight="1"/>
    <row r="28460" ht="13.15" customHeight="1"/>
    <row r="28461" ht="13.15" customHeight="1"/>
    <row r="28462" ht="13.15" customHeight="1"/>
    <row r="28463" ht="13.15" customHeight="1"/>
    <row r="28464" ht="13.15" customHeight="1"/>
    <row r="28465" ht="13.15" customHeight="1"/>
    <row r="28466" ht="13.15" customHeight="1"/>
    <row r="28467" ht="13.15" customHeight="1"/>
    <row r="28468" ht="13.15" customHeight="1"/>
    <row r="28469" ht="13.15" customHeight="1"/>
    <row r="28470" ht="13.15" customHeight="1"/>
    <row r="28471" ht="13.15" customHeight="1"/>
    <row r="28472" ht="13.15" customHeight="1"/>
    <row r="28473" ht="13.15" customHeight="1"/>
    <row r="28474" ht="13.15" customHeight="1"/>
    <row r="28475" ht="13.15" customHeight="1"/>
    <row r="28476" ht="13.15" customHeight="1"/>
    <row r="28477" ht="13.15" customHeight="1"/>
    <row r="28478" ht="13.15" customHeight="1"/>
    <row r="28479" ht="13.15" customHeight="1"/>
    <row r="28480" ht="13.15" customHeight="1"/>
    <row r="28481" ht="13.15" customHeight="1"/>
    <row r="28482" ht="13.15" customHeight="1"/>
    <row r="28483" ht="13.15" customHeight="1"/>
    <row r="28484" ht="13.15" customHeight="1"/>
    <row r="28485" ht="13.15" customHeight="1"/>
    <row r="28486" ht="13.15" customHeight="1"/>
    <row r="28487" ht="13.15" customHeight="1"/>
    <row r="28488" ht="13.15" customHeight="1"/>
    <row r="28489" ht="13.15" customHeight="1"/>
    <row r="28490" ht="13.15" customHeight="1"/>
    <row r="28491" ht="13.15" customHeight="1"/>
    <row r="28492" ht="13.15" customHeight="1"/>
    <row r="28493" ht="13.15" customHeight="1"/>
    <row r="28494" ht="13.15" customHeight="1"/>
    <row r="28495" ht="13.15" customHeight="1"/>
    <row r="28496" ht="13.15" customHeight="1"/>
    <row r="28497" ht="13.15" customHeight="1"/>
    <row r="28498" ht="13.15" customHeight="1"/>
    <row r="28499" ht="13.15" customHeight="1"/>
    <row r="28500" ht="13.15" customHeight="1"/>
    <row r="28501" ht="13.15" customHeight="1"/>
    <row r="28502" ht="13.15" customHeight="1"/>
    <row r="28503" ht="13.15" customHeight="1"/>
    <row r="28504" ht="13.15" customHeight="1"/>
    <row r="28505" ht="13.15" customHeight="1"/>
    <row r="28506" ht="13.15" customHeight="1"/>
    <row r="28507" ht="13.15" customHeight="1"/>
    <row r="28508" ht="13.15" customHeight="1"/>
    <row r="28509" ht="13.15" customHeight="1"/>
    <row r="28510" ht="13.15" customHeight="1"/>
    <row r="28511" ht="13.15" customHeight="1"/>
    <row r="28512" ht="13.15" customHeight="1"/>
    <row r="28513" ht="13.15" customHeight="1"/>
    <row r="28514" ht="13.15" customHeight="1"/>
    <row r="28515" ht="13.15" customHeight="1"/>
    <row r="28516" ht="13.15" customHeight="1"/>
    <row r="28517" ht="13.15" customHeight="1"/>
    <row r="28518" ht="13.15" customHeight="1"/>
    <row r="28519" ht="13.15" customHeight="1"/>
    <row r="28520" ht="13.15" customHeight="1"/>
    <row r="28521" ht="13.15" customHeight="1"/>
    <row r="28522" ht="13.15" customHeight="1"/>
    <row r="28523" ht="13.15" customHeight="1"/>
    <row r="28524" ht="13.15" customHeight="1"/>
    <row r="28525" ht="13.15" customHeight="1"/>
    <row r="28526" ht="13.15" customHeight="1"/>
    <row r="28527" ht="13.15" customHeight="1"/>
    <row r="28528" ht="13.15" customHeight="1"/>
    <row r="28529" ht="13.15" customHeight="1"/>
    <row r="28530" ht="13.15" customHeight="1"/>
    <row r="28531" ht="13.15" customHeight="1"/>
    <row r="28532" ht="13.15" customHeight="1"/>
    <row r="28533" ht="13.15" customHeight="1"/>
    <row r="28534" ht="13.15" customHeight="1"/>
    <row r="28535" ht="13.15" customHeight="1"/>
    <row r="28536" ht="13.15" customHeight="1"/>
    <row r="28537" ht="13.15" customHeight="1"/>
    <row r="28538" ht="13.15" customHeight="1"/>
    <row r="28539" ht="13.15" customHeight="1"/>
    <row r="28540" ht="13.15" customHeight="1"/>
    <row r="28541" ht="13.15" customHeight="1"/>
    <row r="28542" ht="13.15" customHeight="1"/>
    <row r="28543" ht="13.15" customHeight="1"/>
    <row r="28544" ht="13.15" customHeight="1"/>
    <row r="28545" ht="13.15" customHeight="1"/>
    <row r="28546" ht="13.15" customHeight="1"/>
    <row r="28547" ht="13.15" customHeight="1"/>
    <row r="28548" ht="13.15" customHeight="1"/>
    <row r="28549" ht="13.15" customHeight="1"/>
    <row r="28550" ht="13.15" customHeight="1"/>
    <row r="28551" ht="13.15" customHeight="1"/>
    <row r="28552" ht="13.15" customHeight="1"/>
    <row r="28553" ht="13.15" customHeight="1"/>
    <row r="28554" ht="13.15" customHeight="1"/>
    <row r="28555" ht="13.15" customHeight="1"/>
    <row r="28556" ht="13.15" customHeight="1"/>
    <row r="28557" ht="13.15" customHeight="1"/>
    <row r="28558" ht="13.15" customHeight="1"/>
    <row r="28559" ht="13.15" customHeight="1"/>
    <row r="28560" ht="13.15" customHeight="1"/>
    <row r="28561" ht="13.15" customHeight="1"/>
    <row r="28562" ht="13.15" customHeight="1"/>
    <row r="28563" ht="13.15" customHeight="1"/>
    <row r="28564" ht="13.15" customHeight="1"/>
    <row r="28565" ht="13.15" customHeight="1"/>
    <row r="28566" ht="13.15" customHeight="1"/>
    <row r="28567" ht="13.15" customHeight="1"/>
    <row r="28568" ht="13.15" customHeight="1"/>
    <row r="28569" ht="13.15" customHeight="1"/>
    <row r="28570" ht="13.15" customHeight="1"/>
    <row r="28571" ht="13.15" customHeight="1"/>
    <row r="28572" ht="13.15" customHeight="1"/>
    <row r="28573" ht="13.15" customHeight="1"/>
    <row r="28574" ht="13.15" customHeight="1"/>
    <row r="28575" ht="13.15" customHeight="1"/>
    <row r="28576" ht="13.15" customHeight="1"/>
    <row r="28577" ht="13.15" customHeight="1"/>
    <row r="28578" ht="13.15" customHeight="1"/>
    <row r="28579" ht="13.15" customHeight="1"/>
    <row r="28580" ht="13.15" customHeight="1"/>
    <row r="28581" ht="13.15" customHeight="1"/>
    <row r="28582" ht="13.15" customHeight="1"/>
    <row r="28583" ht="13.15" customHeight="1"/>
    <row r="28584" ht="13.15" customHeight="1"/>
    <row r="28585" ht="13.15" customHeight="1"/>
    <row r="28586" ht="13.15" customHeight="1"/>
    <row r="28587" ht="13.15" customHeight="1"/>
    <row r="28588" ht="13.15" customHeight="1"/>
    <row r="28589" ht="13.15" customHeight="1"/>
    <row r="28590" ht="13.15" customHeight="1"/>
    <row r="28591" ht="13.15" customHeight="1"/>
    <row r="28592" ht="13.15" customHeight="1"/>
    <row r="28593" ht="13.15" customHeight="1"/>
    <row r="28594" ht="13.15" customHeight="1"/>
    <row r="28595" ht="13.15" customHeight="1"/>
    <row r="28596" ht="13.15" customHeight="1"/>
    <row r="28597" ht="13.15" customHeight="1"/>
    <row r="28598" ht="13.15" customHeight="1"/>
    <row r="28599" ht="13.15" customHeight="1"/>
    <row r="28600" ht="13.15" customHeight="1"/>
    <row r="28601" ht="13.15" customHeight="1"/>
    <row r="28602" ht="13.15" customHeight="1"/>
    <row r="28603" ht="13.15" customHeight="1"/>
    <row r="28604" ht="13.15" customHeight="1"/>
    <row r="28605" ht="13.15" customHeight="1"/>
    <row r="28606" ht="13.15" customHeight="1"/>
    <row r="28607" ht="13.15" customHeight="1"/>
    <row r="28608" ht="13.15" customHeight="1"/>
    <row r="28609" ht="13.15" customHeight="1"/>
    <row r="28610" ht="13.15" customHeight="1"/>
    <row r="28611" ht="13.15" customHeight="1"/>
    <row r="28612" ht="13.15" customHeight="1"/>
    <row r="28613" ht="13.15" customHeight="1"/>
    <row r="28614" ht="13.15" customHeight="1"/>
    <row r="28615" ht="13.15" customHeight="1"/>
    <row r="28616" ht="13.15" customHeight="1"/>
    <row r="28617" ht="13.15" customHeight="1"/>
    <row r="28618" ht="13.15" customHeight="1"/>
    <row r="28619" ht="13.15" customHeight="1"/>
    <row r="28620" ht="13.15" customHeight="1"/>
    <row r="28621" ht="13.15" customHeight="1"/>
    <row r="28622" ht="13.15" customHeight="1"/>
    <row r="28623" ht="13.15" customHeight="1"/>
    <row r="28624" ht="13.15" customHeight="1"/>
    <row r="28625" ht="13.15" customHeight="1"/>
    <row r="28626" ht="13.15" customHeight="1"/>
    <row r="28627" ht="13.15" customHeight="1"/>
    <row r="28628" ht="13.15" customHeight="1"/>
    <row r="28629" ht="13.15" customHeight="1"/>
    <row r="28630" ht="13.15" customHeight="1"/>
    <row r="28631" ht="13.15" customHeight="1"/>
    <row r="28632" ht="13.15" customHeight="1"/>
    <row r="28633" ht="13.15" customHeight="1"/>
    <row r="28634" ht="13.15" customHeight="1"/>
    <row r="28635" ht="13.15" customHeight="1"/>
    <row r="28636" ht="13.15" customHeight="1"/>
    <row r="28637" ht="13.15" customHeight="1"/>
    <row r="28638" ht="13.15" customHeight="1"/>
    <row r="28639" ht="13.15" customHeight="1"/>
    <row r="28640" ht="13.15" customHeight="1"/>
    <row r="28641" ht="13.15" customHeight="1"/>
    <row r="28642" ht="13.15" customHeight="1"/>
    <row r="28643" ht="13.15" customHeight="1"/>
    <row r="28644" ht="13.15" customHeight="1"/>
    <row r="28645" ht="13.15" customHeight="1"/>
    <row r="28646" ht="13.15" customHeight="1"/>
    <row r="28647" ht="13.15" customHeight="1"/>
    <row r="28648" ht="13.15" customHeight="1"/>
    <row r="28649" ht="13.15" customHeight="1"/>
    <row r="28650" ht="13.15" customHeight="1"/>
    <row r="28651" ht="13.15" customHeight="1"/>
    <row r="28652" ht="13.15" customHeight="1"/>
    <row r="28653" ht="13.15" customHeight="1"/>
    <row r="28654" ht="13.15" customHeight="1"/>
    <row r="28655" ht="13.15" customHeight="1"/>
    <row r="28656" ht="13.15" customHeight="1"/>
    <row r="28657" ht="13.15" customHeight="1"/>
    <row r="28658" ht="13.15" customHeight="1"/>
    <row r="28659" ht="13.15" customHeight="1"/>
    <row r="28660" ht="13.15" customHeight="1"/>
    <row r="28661" ht="13.15" customHeight="1"/>
    <row r="28662" ht="13.15" customHeight="1"/>
    <row r="28663" ht="13.15" customHeight="1"/>
    <row r="28664" ht="13.15" customHeight="1"/>
    <row r="28665" ht="13.15" customHeight="1"/>
    <row r="28666" ht="13.15" customHeight="1"/>
    <row r="28667" ht="13.15" customHeight="1"/>
    <row r="28668" ht="13.15" customHeight="1"/>
    <row r="28669" ht="13.15" customHeight="1"/>
    <row r="28670" ht="13.15" customHeight="1"/>
    <row r="28671" ht="13.15" customHeight="1"/>
    <row r="28672" ht="13.15" customHeight="1"/>
    <row r="28673" ht="13.15" customHeight="1"/>
    <row r="28674" ht="13.15" customHeight="1"/>
    <row r="28675" ht="13.15" customHeight="1"/>
    <row r="28676" ht="13.15" customHeight="1"/>
    <row r="28677" ht="13.15" customHeight="1"/>
    <row r="28678" ht="13.15" customHeight="1"/>
    <row r="28679" ht="13.15" customHeight="1"/>
    <row r="28680" ht="13.15" customHeight="1"/>
    <row r="28681" ht="13.15" customHeight="1"/>
    <row r="28682" ht="13.15" customHeight="1"/>
    <row r="28683" ht="13.15" customHeight="1"/>
    <row r="28684" ht="13.15" customHeight="1"/>
    <row r="28685" ht="13.15" customHeight="1"/>
    <row r="28686" ht="13.15" customHeight="1"/>
    <row r="28687" ht="13.15" customHeight="1"/>
    <row r="28688" ht="13.15" customHeight="1"/>
    <row r="28689" ht="13.15" customHeight="1"/>
    <row r="28690" ht="13.15" customHeight="1"/>
    <row r="28691" ht="13.15" customHeight="1"/>
    <row r="28692" ht="13.15" customHeight="1"/>
    <row r="28693" ht="13.15" customHeight="1"/>
    <row r="28694" ht="13.15" customHeight="1"/>
    <row r="28695" ht="13.15" customHeight="1"/>
    <row r="28696" ht="13.15" customHeight="1"/>
    <row r="28697" ht="13.15" customHeight="1"/>
    <row r="28698" ht="13.15" customHeight="1"/>
    <row r="28699" ht="13.15" customHeight="1"/>
    <row r="28700" ht="13.15" customHeight="1"/>
    <row r="28701" ht="13.15" customHeight="1"/>
    <row r="28702" ht="13.15" customHeight="1"/>
    <row r="28703" ht="13.15" customHeight="1"/>
    <row r="28704" ht="13.15" customHeight="1"/>
    <row r="28705" ht="13.15" customHeight="1"/>
    <row r="28706" ht="13.15" customHeight="1"/>
    <row r="28707" ht="13.15" customHeight="1"/>
    <row r="28708" ht="13.15" customHeight="1"/>
    <row r="28709" ht="13.15" customHeight="1"/>
    <row r="28710" ht="13.15" customHeight="1"/>
    <row r="28711" ht="13.15" customHeight="1"/>
    <row r="28712" ht="13.15" customHeight="1"/>
    <row r="28713" ht="13.15" customHeight="1"/>
    <row r="28714" ht="13.15" customHeight="1"/>
    <row r="28715" ht="13.15" customHeight="1"/>
    <row r="28716" ht="13.15" customHeight="1"/>
    <row r="28717" ht="13.15" customHeight="1"/>
    <row r="28718" ht="13.15" customHeight="1"/>
    <row r="28719" ht="13.15" customHeight="1"/>
    <row r="28720" ht="13.15" customHeight="1"/>
    <row r="28721" ht="13.15" customHeight="1"/>
    <row r="28722" ht="13.15" customHeight="1"/>
    <row r="28723" ht="13.15" customHeight="1"/>
    <row r="28724" ht="13.15" customHeight="1"/>
    <row r="28725" ht="13.15" customHeight="1"/>
    <row r="28726" ht="13.15" customHeight="1"/>
    <row r="28727" ht="13.15" customHeight="1"/>
    <row r="28728" ht="13.15" customHeight="1"/>
    <row r="28729" ht="13.15" customHeight="1"/>
    <row r="28730" ht="13.15" customHeight="1"/>
    <row r="28731" ht="13.15" customHeight="1"/>
    <row r="28732" ht="13.15" customHeight="1"/>
    <row r="28733" ht="13.15" customHeight="1"/>
    <row r="28734" ht="13.15" customHeight="1"/>
    <row r="28735" ht="13.15" customHeight="1"/>
    <row r="28736" ht="13.15" customHeight="1"/>
    <row r="28737" ht="13.15" customHeight="1"/>
    <row r="28738" ht="13.15" customHeight="1"/>
    <row r="28739" ht="13.15" customHeight="1"/>
    <row r="28740" ht="13.15" customHeight="1"/>
    <row r="28741" ht="13.15" customHeight="1"/>
    <row r="28742" ht="13.15" customHeight="1"/>
    <row r="28743" ht="13.15" customHeight="1"/>
    <row r="28744" ht="13.15" customHeight="1"/>
    <row r="28745" ht="13.15" customHeight="1"/>
    <row r="28746" ht="13.15" customHeight="1"/>
    <row r="28747" ht="13.15" customHeight="1"/>
    <row r="28748" ht="13.15" customHeight="1"/>
    <row r="28749" ht="13.15" customHeight="1"/>
    <row r="28750" ht="13.15" customHeight="1"/>
    <row r="28751" ht="13.15" customHeight="1"/>
    <row r="28752" ht="13.15" customHeight="1"/>
    <row r="28753" ht="13.15" customHeight="1"/>
    <row r="28754" ht="13.15" customHeight="1"/>
    <row r="28755" ht="13.15" customHeight="1"/>
    <row r="28756" ht="13.15" customHeight="1"/>
    <row r="28757" ht="13.15" customHeight="1"/>
    <row r="28758" ht="13.15" customHeight="1"/>
    <row r="28759" ht="13.15" customHeight="1"/>
    <row r="28760" ht="13.15" customHeight="1"/>
    <row r="28761" ht="13.15" customHeight="1"/>
    <row r="28762" ht="13.15" customHeight="1"/>
    <row r="28763" ht="13.15" customHeight="1"/>
    <row r="28764" ht="13.15" customHeight="1"/>
    <row r="28765" ht="13.15" customHeight="1"/>
    <row r="28766" ht="13.15" customHeight="1"/>
    <row r="28767" ht="13.15" customHeight="1"/>
    <row r="28768" ht="13.15" customHeight="1"/>
    <row r="28769" ht="13.15" customHeight="1"/>
    <row r="28770" ht="13.15" customHeight="1"/>
    <row r="28771" ht="13.15" customHeight="1"/>
    <row r="28772" ht="13.15" customHeight="1"/>
    <row r="28773" ht="13.15" customHeight="1"/>
    <row r="28774" ht="13.15" customHeight="1"/>
    <row r="28775" ht="13.15" customHeight="1"/>
    <row r="28776" ht="13.15" customHeight="1"/>
    <row r="28777" ht="13.15" customHeight="1"/>
    <row r="28778" ht="13.15" customHeight="1"/>
    <row r="28779" ht="13.15" customHeight="1"/>
    <row r="28780" ht="13.15" customHeight="1"/>
    <row r="28781" ht="13.15" customHeight="1"/>
    <row r="28782" ht="13.15" customHeight="1"/>
    <row r="28783" ht="13.15" customHeight="1"/>
    <row r="28784" ht="13.15" customHeight="1"/>
    <row r="28785" ht="13.15" customHeight="1"/>
    <row r="28786" ht="13.15" customHeight="1"/>
    <row r="28787" ht="13.15" customHeight="1"/>
    <row r="28788" ht="13.15" customHeight="1"/>
    <row r="28789" ht="13.15" customHeight="1"/>
    <row r="28790" ht="13.15" customHeight="1"/>
    <row r="28791" ht="13.15" customHeight="1"/>
    <row r="28792" ht="13.15" customHeight="1"/>
    <row r="28793" ht="13.15" customHeight="1"/>
    <row r="28794" ht="13.15" customHeight="1"/>
    <row r="28795" ht="13.15" customHeight="1"/>
    <row r="28796" ht="13.15" customHeight="1"/>
    <row r="28797" ht="13.15" customHeight="1"/>
    <row r="28798" ht="13.15" customHeight="1"/>
    <row r="28799" ht="13.15" customHeight="1"/>
    <row r="28800" ht="13.15" customHeight="1"/>
    <row r="28801" ht="13.15" customHeight="1"/>
    <row r="28802" ht="13.15" customHeight="1"/>
    <row r="28803" ht="13.15" customHeight="1"/>
    <row r="28804" ht="13.15" customHeight="1"/>
    <row r="28805" ht="13.15" customHeight="1"/>
    <row r="28806" ht="13.15" customHeight="1"/>
    <row r="28807" ht="13.15" customHeight="1"/>
    <row r="28808" ht="13.15" customHeight="1"/>
    <row r="28809" ht="13.15" customHeight="1"/>
    <row r="28810" ht="13.15" customHeight="1"/>
    <row r="28811" ht="13.15" customHeight="1"/>
    <row r="28812" ht="13.15" customHeight="1"/>
    <row r="28813" ht="13.15" customHeight="1"/>
    <row r="28814" ht="13.15" customHeight="1"/>
    <row r="28815" ht="13.15" customHeight="1"/>
    <row r="28816" ht="13.15" customHeight="1"/>
    <row r="28817" ht="13.15" customHeight="1"/>
    <row r="28818" ht="13.15" customHeight="1"/>
    <row r="28819" ht="13.15" customHeight="1"/>
    <row r="28820" ht="13.15" customHeight="1"/>
    <row r="28821" ht="13.15" customHeight="1"/>
    <row r="28822" ht="13.15" customHeight="1"/>
    <row r="28823" ht="13.15" customHeight="1"/>
    <row r="28824" ht="13.15" customHeight="1"/>
    <row r="28825" ht="13.15" customHeight="1"/>
    <row r="28826" ht="13.15" customHeight="1"/>
    <row r="28827" ht="13.15" customHeight="1"/>
    <row r="28828" ht="13.15" customHeight="1"/>
    <row r="28829" ht="13.15" customHeight="1"/>
    <row r="28830" ht="13.15" customHeight="1"/>
    <row r="28831" ht="13.15" customHeight="1"/>
    <row r="28832" ht="13.15" customHeight="1"/>
    <row r="28833" ht="13.15" customHeight="1"/>
    <row r="28834" ht="13.15" customHeight="1"/>
    <row r="28835" ht="13.15" customHeight="1"/>
    <row r="28836" ht="13.15" customHeight="1"/>
    <row r="28837" ht="13.15" customHeight="1"/>
    <row r="28838" ht="13.15" customHeight="1"/>
    <row r="28839" ht="13.15" customHeight="1"/>
    <row r="28840" ht="13.15" customHeight="1"/>
    <row r="28841" ht="13.15" customHeight="1"/>
    <row r="28842" ht="13.15" customHeight="1"/>
    <row r="28843" ht="13.15" customHeight="1"/>
    <row r="28844" ht="13.15" customHeight="1"/>
    <row r="28845" ht="13.15" customHeight="1"/>
    <row r="28846" ht="13.15" customHeight="1"/>
    <row r="28847" ht="13.15" customHeight="1"/>
    <row r="28848" ht="13.15" customHeight="1"/>
    <row r="28849" ht="13.15" customHeight="1"/>
    <row r="28850" ht="13.15" customHeight="1"/>
    <row r="28851" ht="13.15" customHeight="1"/>
    <row r="28852" ht="13.15" customHeight="1"/>
    <row r="28853" ht="13.15" customHeight="1"/>
    <row r="28854" ht="13.15" customHeight="1"/>
    <row r="28855" ht="13.15" customHeight="1"/>
    <row r="28856" ht="13.15" customHeight="1"/>
    <row r="28857" ht="13.15" customHeight="1"/>
    <row r="28858" ht="13.15" customHeight="1"/>
    <row r="28859" ht="13.15" customHeight="1"/>
    <row r="28860" ht="13.15" customHeight="1"/>
    <row r="28861" ht="13.15" customHeight="1"/>
    <row r="28862" ht="13.15" customHeight="1"/>
    <row r="28863" ht="13.15" customHeight="1"/>
    <row r="28864" ht="13.15" customHeight="1"/>
    <row r="28865" ht="13.15" customHeight="1"/>
    <row r="28866" ht="13.15" customHeight="1"/>
    <row r="28867" ht="13.15" customHeight="1"/>
    <row r="28868" ht="13.15" customHeight="1"/>
    <row r="28869" ht="13.15" customHeight="1"/>
    <row r="28870" ht="13.15" customHeight="1"/>
    <row r="28871" ht="13.15" customHeight="1"/>
    <row r="28872" ht="13.15" customHeight="1"/>
    <row r="28873" ht="13.15" customHeight="1"/>
    <row r="28874" ht="13.15" customHeight="1"/>
    <row r="28875" ht="13.15" customHeight="1"/>
    <row r="28876" ht="13.15" customHeight="1"/>
    <row r="28877" ht="13.15" customHeight="1"/>
    <row r="28878" ht="13.15" customHeight="1"/>
    <row r="28879" ht="13.15" customHeight="1"/>
    <row r="28880" ht="13.15" customHeight="1"/>
    <row r="28881" ht="13.15" customHeight="1"/>
    <row r="28882" ht="13.15" customHeight="1"/>
    <row r="28883" ht="13.15" customHeight="1"/>
    <row r="28884" ht="13.15" customHeight="1"/>
    <row r="28885" ht="13.15" customHeight="1"/>
    <row r="28886" ht="13.15" customHeight="1"/>
    <row r="28887" ht="13.15" customHeight="1"/>
    <row r="28888" ht="13.15" customHeight="1"/>
    <row r="28889" ht="13.15" customHeight="1"/>
    <row r="28890" ht="13.15" customHeight="1"/>
    <row r="28891" ht="13.15" customHeight="1"/>
    <row r="28892" ht="13.15" customHeight="1"/>
    <row r="28893" ht="13.15" customHeight="1"/>
    <row r="28894" ht="13.15" customHeight="1"/>
    <row r="28895" ht="13.15" customHeight="1"/>
    <row r="28896" ht="13.15" customHeight="1"/>
    <row r="28897" ht="13.15" customHeight="1"/>
    <row r="28898" ht="13.15" customHeight="1"/>
    <row r="28899" ht="13.15" customHeight="1"/>
    <row r="28900" ht="13.15" customHeight="1"/>
    <row r="28901" ht="13.15" customHeight="1"/>
    <row r="28902" ht="13.15" customHeight="1"/>
    <row r="28903" ht="13.15" customHeight="1"/>
    <row r="28904" ht="13.15" customHeight="1"/>
    <row r="28905" ht="13.15" customHeight="1"/>
    <row r="28906" ht="13.15" customHeight="1"/>
    <row r="28907" ht="13.15" customHeight="1"/>
    <row r="28908" ht="13.15" customHeight="1"/>
    <row r="28909" ht="13.15" customHeight="1"/>
    <row r="28910" ht="13.15" customHeight="1"/>
    <row r="28911" ht="13.15" customHeight="1"/>
    <row r="28912" ht="13.15" customHeight="1"/>
    <row r="28913" ht="13.15" customHeight="1"/>
    <row r="28914" ht="13.15" customHeight="1"/>
    <row r="28915" ht="13.15" customHeight="1"/>
    <row r="28916" ht="13.15" customHeight="1"/>
    <row r="28917" ht="13.15" customHeight="1"/>
    <row r="28918" ht="13.15" customHeight="1"/>
    <row r="28919" ht="13.15" customHeight="1"/>
    <row r="28920" ht="13.15" customHeight="1"/>
    <row r="28921" ht="13.15" customHeight="1"/>
    <row r="28922" ht="13.15" customHeight="1"/>
    <row r="28923" ht="13.15" customHeight="1"/>
    <row r="28924" ht="13.15" customHeight="1"/>
    <row r="28925" ht="13.15" customHeight="1"/>
    <row r="28926" ht="13.15" customHeight="1"/>
    <row r="28927" ht="13.15" customHeight="1"/>
    <row r="28928" ht="13.15" customHeight="1"/>
    <row r="28929" ht="13.15" customHeight="1"/>
    <row r="28930" ht="13.15" customHeight="1"/>
    <row r="28931" ht="13.15" customHeight="1"/>
    <row r="28932" ht="13.15" customHeight="1"/>
    <row r="28933" ht="13.15" customHeight="1"/>
    <row r="28934" ht="13.15" customHeight="1"/>
    <row r="28935" ht="13.15" customHeight="1"/>
    <row r="28936" ht="13.15" customHeight="1"/>
    <row r="28937" ht="13.15" customHeight="1"/>
    <row r="28938" ht="13.15" customHeight="1"/>
    <row r="28939" ht="13.15" customHeight="1"/>
    <row r="28940" ht="13.15" customHeight="1"/>
    <row r="28941" ht="13.15" customHeight="1"/>
    <row r="28942" ht="13.15" customHeight="1"/>
    <row r="28943" ht="13.15" customHeight="1"/>
    <row r="28944" ht="13.15" customHeight="1"/>
    <row r="28945" ht="13.15" customHeight="1"/>
    <row r="28946" ht="13.15" customHeight="1"/>
    <row r="28947" ht="13.15" customHeight="1"/>
    <row r="28948" ht="13.15" customHeight="1"/>
    <row r="28949" ht="13.15" customHeight="1"/>
    <row r="28950" ht="13.15" customHeight="1"/>
    <row r="28951" ht="13.15" customHeight="1"/>
    <row r="28952" ht="13.15" customHeight="1"/>
    <row r="28953" ht="13.15" customHeight="1"/>
    <row r="28954" ht="13.15" customHeight="1"/>
    <row r="28955" ht="13.15" customHeight="1"/>
    <row r="28956" ht="13.15" customHeight="1"/>
    <row r="28957" ht="13.15" customHeight="1"/>
    <row r="28958" ht="13.15" customHeight="1"/>
    <row r="28959" ht="13.15" customHeight="1"/>
    <row r="28960" ht="13.15" customHeight="1"/>
    <row r="28961" ht="13.15" customHeight="1"/>
    <row r="28962" ht="13.15" customHeight="1"/>
    <row r="28963" ht="13.15" customHeight="1"/>
    <row r="28964" ht="13.15" customHeight="1"/>
    <row r="28965" ht="13.15" customHeight="1"/>
    <row r="28966" ht="13.15" customHeight="1"/>
    <row r="28967" ht="13.15" customHeight="1"/>
    <row r="28968" ht="13.15" customHeight="1"/>
    <row r="28969" ht="13.15" customHeight="1"/>
    <row r="28970" ht="13.15" customHeight="1"/>
    <row r="28971" ht="13.15" customHeight="1"/>
    <row r="28972" ht="13.15" customHeight="1"/>
    <row r="28973" ht="13.15" customHeight="1"/>
    <row r="28974" ht="13.15" customHeight="1"/>
    <row r="28975" ht="13.15" customHeight="1"/>
    <row r="28976" ht="13.15" customHeight="1"/>
    <row r="28977" ht="13.15" customHeight="1"/>
    <row r="28978" ht="13.15" customHeight="1"/>
    <row r="28979" ht="13.15" customHeight="1"/>
    <row r="28980" ht="13.15" customHeight="1"/>
    <row r="28981" ht="13.15" customHeight="1"/>
    <row r="28982" ht="13.15" customHeight="1"/>
    <row r="28983" ht="13.15" customHeight="1"/>
    <row r="28984" ht="13.15" customHeight="1"/>
    <row r="28985" ht="13.15" customHeight="1"/>
    <row r="28986" ht="13.15" customHeight="1"/>
    <row r="28987" ht="13.15" customHeight="1"/>
    <row r="28988" ht="13.15" customHeight="1"/>
    <row r="28989" ht="13.15" customHeight="1"/>
    <row r="28990" ht="13.15" customHeight="1"/>
    <row r="28991" ht="13.15" customHeight="1"/>
    <row r="28992" ht="13.15" customHeight="1"/>
    <row r="28993" ht="13.15" customHeight="1"/>
    <row r="28994" ht="13.15" customHeight="1"/>
    <row r="28995" ht="13.15" customHeight="1"/>
    <row r="28996" ht="13.15" customHeight="1"/>
    <row r="28997" ht="13.15" customHeight="1"/>
    <row r="28998" ht="13.15" customHeight="1"/>
    <row r="28999" ht="13.15" customHeight="1"/>
    <row r="29000" ht="13.15" customHeight="1"/>
    <row r="29001" ht="13.15" customHeight="1"/>
    <row r="29002" ht="13.15" customHeight="1"/>
    <row r="29003" ht="13.15" customHeight="1"/>
    <row r="29004" ht="13.15" customHeight="1"/>
    <row r="29005" ht="13.15" customHeight="1"/>
    <row r="29006" ht="13.15" customHeight="1"/>
    <row r="29007" ht="13.15" customHeight="1"/>
    <row r="29008" ht="13.15" customHeight="1"/>
    <row r="29009" ht="13.15" customHeight="1"/>
    <row r="29010" ht="13.15" customHeight="1"/>
    <row r="29011" ht="13.15" customHeight="1"/>
    <row r="29012" ht="13.15" customHeight="1"/>
    <row r="29013" ht="13.15" customHeight="1"/>
    <row r="29014" ht="13.15" customHeight="1"/>
    <row r="29015" ht="13.15" customHeight="1"/>
    <row r="29016" ht="13.15" customHeight="1"/>
    <row r="29017" ht="13.15" customHeight="1"/>
    <row r="29018" ht="13.15" customHeight="1"/>
    <row r="29019" ht="13.15" customHeight="1"/>
    <row r="29020" ht="13.15" customHeight="1"/>
    <row r="29021" ht="13.15" customHeight="1"/>
    <row r="29022" ht="13.15" customHeight="1"/>
    <row r="29023" ht="13.15" customHeight="1"/>
    <row r="29024" ht="13.15" customHeight="1"/>
    <row r="29025" ht="13.15" customHeight="1"/>
    <row r="29026" ht="13.15" customHeight="1"/>
    <row r="29027" ht="13.15" customHeight="1"/>
    <row r="29028" ht="13.15" customHeight="1"/>
    <row r="29029" ht="13.15" customHeight="1"/>
    <row r="29030" ht="13.15" customHeight="1"/>
    <row r="29031" ht="13.15" customHeight="1"/>
    <row r="29032" ht="13.15" customHeight="1"/>
    <row r="29033" ht="13.15" customHeight="1"/>
    <row r="29034" ht="13.15" customHeight="1"/>
    <row r="29035" ht="13.15" customHeight="1"/>
    <row r="29036" ht="13.15" customHeight="1"/>
    <row r="29037" ht="13.15" customHeight="1"/>
    <row r="29038" ht="13.15" customHeight="1"/>
    <row r="29039" ht="13.15" customHeight="1"/>
    <row r="29040" ht="13.15" customHeight="1"/>
    <row r="29041" ht="13.15" customHeight="1"/>
    <row r="29042" ht="13.15" customHeight="1"/>
    <row r="29043" ht="13.15" customHeight="1"/>
    <row r="29044" ht="13.15" customHeight="1"/>
    <row r="29045" ht="13.15" customHeight="1"/>
    <row r="29046" ht="13.15" customHeight="1"/>
    <row r="29047" ht="13.15" customHeight="1"/>
    <row r="29048" ht="13.15" customHeight="1"/>
    <row r="29049" ht="13.15" customHeight="1"/>
    <row r="29050" ht="13.15" customHeight="1"/>
    <row r="29051" ht="13.15" customHeight="1"/>
    <row r="29052" ht="13.15" customHeight="1"/>
    <row r="29053" ht="13.15" customHeight="1"/>
    <row r="29054" ht="13.15" customHeight="1"/>
    <row r="29055" ht="13.15" customHeight="1"/>
    <row r="29056" ht="13.15" customHeight="1"/>
    <row r="29057" ht="13.15" customHeight="1"/>
    <row r="29058" ht="13.15" customHeight="1"/>
    <row r="29059" ht="13.15" customHeight="1"/>
    <row r="29060" ht="13.15" customHeight="1"/>
    <row r="29061" ht="13.15" customHeight="1"/>
    <row r="29062" ht="13.15" customHeight="1"/>
    <row r="29063" ht="13.15" customHeight="1"/>
    <row r="29064" ht="13.15" customHeight="1"/>
    <row r="29065" ht="13.15" customHeight="1"/>
    <row r="29066" ht="13.15" customHeight="1"/>
    <row r="29067" ht="13.15" customHeight="1"/>
    <row r="29068" ht="13.15" customHeight="1"/>
    <row r="29069" ht="13.15" customHeight="1"/>
    <row r="29070" ht="13.15" customHeight="1"/>
    <row r="29071" ht="13.15" customHeight="1"/>
    <row r="29072" ht="13.15" customHeight="1"/>
    <row r="29073" ht="13.15" customHeight="1"/>
    <row r="29074" ht="13.15" customHeight="1"/>
    <row r="29075" ht="13.15" customHeight="1"/>
    <row r="29076" ht="13.15" customHeight="1"/>
    <row r="29077" ht="13.15" customHeight="1"/>
    <row r="29078" ht="13.15" customHeight="1"/>
    <row r="29079" ht="13.15" customHeight="1"/>
    <row r="29080" ht="13.15" customHeight="1"/>
    <row r="29081" ht="13.15" customHeight="1"/>
    <row r="29082" ht="13.15" customHeight="1"/>
    <row r="29083" ht="13.15" customHeight="1"/>
    <row r="29084" ht="13.15" customHeight="1"/>
    <row r="29085" ht="13.15" customHeight="1"/>
    <row r="29086" ht="13.15" customHeight="1"/>
    <row r="29087" ht="13.15" customHeight="1"/>
    <row r="29088" ht="13.15" customHeight="1"/>
    <row r="29089" ht="13.15" customHeight="1"/>
    <row r="29090" ht="13.15" customHeight="1"/>
    <row r="29091" ht="13.15" customHeight="1"/>
    <row r="29092" ht="13.15" customHeight="1"/>
    <row r="29093" ht="13.15" customHeight="1"/>
    <row r="29094" ht="13.15" customHeight="1"/>
    <row r="29095" ht="13.15" customHeight="1"/>
    <row r="29096" ht="13.15" customHeight="1"/>
    <row r="29097" ht="13.15" customHeight="1"/>
    <row r="29098" ht="13.15" customHeight="1"/>
    <row r="29099" ht="13.15" customHeight="1"/>
    <row r="29100" ht="13.15" customHeight="1"/>
    <row r="29101" ht="13.15" customHeight="1"/>
    <row r="29102" ht="13.15" customHeight="1"/>
    <row r="29103" ht="13.15" customHeight="1"/>
    <row r="29104" ht="13.15" customHeight="1"/>
    <row r="29105" ht="13.15" customHeight="1"/>
    <row r="29106" ht="13.15" customHeight="1"/>
    <row r="29107" ht="13.15" customHeight="1"/>
    <row r="29108" ht="13.15" customHeight="1"/>
    <row r="29109" ht="13.15" customHeight="1"/>
    <row r="29110" ht="13.15" customHeight="1"/>
    <row r="29111" ht="13.15" customHeight="1"/>
    <row r="29112" ht="13.15" customHeight="1"/>
    <row r="29113" ht="13.15" customHeight="1"/>
    <row r="29114" ht="13.15" customHeight="1"/>
    <row r="29115" ht="13.15" customHeight="1"/>
    <row r="29116" ht="13.15" customHeight="1"/>
    <row r="29117" ht="13.15" customHeight="1"/>
    <row r="29118" ht="13.15" customHeight="1"/>
    <row r="29119" ht="13.15" customHeight="1"/>
    <row r="29120" ht="13.15" customHeight="1"/>
    <row r="29121" ht="13.15" customHeight="1"/>
    <row r="29122" ht="13.15" customHeight="1"/>
    <row r="29123" ht="13.15" customHeight="1"/>
    <row r="29124" ht="13.15" customHeight="1"/>
    <row r="29125" ht="13.15" customHeight="1"/>
    <row r="29126" ht="13.15" customHeight="1"/>
    <row r="29127" ht="13.15" customHeight="1"/>
    <row r="29128" ht="13.15" customHeight="1"/>
    <row r="29129" ht="13.15" customHeight="1"/>
    <row r="29130" ht="13.15" customHeight="1"/>
    <row r="29131" ht="13.15" customHeight="1"/>
    <row r="29132" ht="13.15" customHeight="1"/>
    <row r="29133" ht="13.15" customHeight="1"/>
    <row r="29134" ht="13.15" customHeight="1"/>
    <row r="29135" ht="13.15" customHeight="1"/>
    <row r="29136" ht="13.15" customHeight="1"/>
    <row r="29137" ht="13.15" customHeight="1"/>
    <row r="29138" ht="13.15" customHeight="1"/>
    <row r="29139" ht="13.15" customHeight="1"/>
    <row r="29140" ht="13.15" customHeight="1"/>
    <row r="29141" ht="13.15" customHeight="1"/>
    <row r="29142" ht="13.15" customHeight="1"/>
    <row r="29143" ht="13.15" customHeight="1"/>
    <row r="29144" ht="13.15" customHeight="1"/>
    <row r="29145" ht="13.15" customHeight="1"/>
    <row r="29146" ht="13.15" customHeight="1"/>
    <row r="29147" ht="13.15" customHeight="1"/>
    <row r="29148" ht="13.15" customHeight="1"/>
    <row r="29149" ht="13.15" customHeight="1"/>
    <row r="29150" ht="13.15" customHeight="1"/>
    <row r="29151" ht="13.15" customHeight="1"/>
    <row r="29152" ht="13.15" customHeight="1"/>
    <row r="29153" ht="13.15" customHeight="1"/>
    <row r="29154" ht="13.15" customHeight="1"/>
    <row r="29155" ht="13.15" customHeight="1"/>
    <row r="29156" ht="13.15" customHeight="1"/>
    <row r="29157" ht="13.15" customHeight="1"/>
    <row r="29158" ht="13.15" customHeight="1"/>
    <row r="29159" ht="13.15" customHeight="1"/>
    <row r="29160" ht="13.15" customHeight="1"/>
    <row r="29161" ht="13.15" customHeight="1"/>
    <row r="29162" ht="13.15" customHeight="1"/>
    <row r="29163" ht="13.15" customHeight="1"/>
    <row r="29164" ht="13.15" customHeight="1"/>
    <row r="29165" ht="13.15" customHeight="1"/>
    <row r="29166" ht="13.15" customHeight="1"/>
    <row r="29167" ht="13.15" customHeight="1"/>
    <row r="29168" ht="13.15" customHeight="1"/>
    <row r="29169" ht="13.15" customHeight="1"/>
    <row r="29170" ht="13.15" customHeight="1"/>
    <row r="29171" ht="13.15" customHeight="1"/>
    <row r="29172" ht="13.15" customHeight="1"/>
    <row r="29173" ht="13.15" customHeight="1"/>
    <row r="29174" ht="13.15" customHeight="1"/>
    <row r="29175" ht="13.15" customHeight="1"/>
    <row r="29176" ht="13.15" customHeight="1"/>
    <row r="29177" ht="13.15" customHeight="1"/>
    <row r="29178" ht="13.15" customHeight="1"/>
    <row r="29179" ht="13.15" customHeight="1"/>
    <row r="29180" ht="13.15" customHeight="1"/>
    <row r="29181" ht="13.15" customHeight="1"/>
    <row r="29182" ht="13.15" customHeight="1"/>
    <row r="29183" ht="13.15" customHeight="1"/>
    <row r="29184" ht="13.15" customHeight="1"/>
    <row r="29185" ht="13.15" customHeight="1"/>
    <row r="29186" ht="13.15" customHeight="1"/>
    <row r="29187" ht="13.15" customHeight="1"/>
    <row r="29188" ht="13.15" customHeight="1"/>
    <row r="29189" ht="13.15" customHeight="1"/>
    <row r="29190" ht="13.15" customHeight="1"/>
    <row r="29191" ht="13.15" customHeight="1"/>
    <row r="29192" ht="13.15" customHeight="1"/>
    <row r="29193" ht="13.15" customHeight="1"/>
    <row r="29194" ht="13.15" customHeight="1"/>
    <row r="29195" ht="13.15" customHeight="1"/>
    <row r="29196" ht="13.15" customHeight="1"/>
    <row r="29197" ht="13.15" customHeight="1"/>
    <row r="29198" ht="13.15" customHeight="1"/>
    <row r="29199" ht="13.15" customHeight="1"/>
    <row r="29200" ht="13.15" customHeight="1"/>
    <row r="29201" ht="13.15" customHeight="1"/>
    <row r="29202" ht="13.15" customHeight="1"/>
    <row r="29203" ht="13.15" customHeight="1"/>
    <row r="29204" ht="13.15" customHeight="1"/>
    <row r="29205" ht="13.15" customHeight="1"/>
    <row r="29206" ht="13.15" customHeight="1"/>
    <row r="29207" ht="13.15" customHeight="1"/>
    <row r="29208" ht="13.15" customHeight="1"/>
    <row r="29209" ht="13.15" customHeight="1"/>
    <row r="29210" ht="13.15" customHeight="1"/>
    <row r="29211" ht="13.15" customHeight="1"/>
    <row r="29212" ht="13.15" customHeight="1"/>
    <row r="29213" ht="13.15" customHeight="1"/>
    <row r="29214" ht="13.15" customHeight="1"/>
    <row r="29215" ht="13.15" customHeight="1"/>
    <row r="29216" ht="13.15" customHeight="1"/>
    <row r="29217" ht="13.15" customHeight="1"/>
    <row r="29218" ht="13.15" customHeight="1"/>
    <row r="29219" ht="13.15" customHeight="1"/>
    <row r="29220" ht="13.15" customHeight="1"/>
    <row r="29221" ht="13.15" customHeight="1"/>
    <row r="29222" ht="13.15" customHeight="1"/>
    <row r="29223" ht="13.15" customHeight="1"/>
    <row r="29224" ht="13.15" customHeight="1"/>
    <row r="29225" ht="13.15" customHeight="1"/>
    <row r="29226" ht="13.15" customHeight="1"/>
    <row r="29227" ht="13.15" customHeight="1"/>
    <row r="29228" ht="13.15" customHeight="1"/>
    <row r="29229" ht="13.15" customHeight="1"/>
    <row r="29230" ht="13.15" customHeight="1"/>
    <row r="29231" ht="13.15" customHeight="1"/>
    <row r="29232" ht="13.15" customHeight="1"/>
    <row r="29233" ht="13.15" customHeight="1"/>
    <row r="29234" ht="13.15" customHeight="1"/>
    <row r="29235" ht="13.15" customHeight="1"/>
    <row r="29236" ht="13.15" customHeight="1"/>
    <row r="29237" ht="13.15" customHeight="1"/>
    <row r="29238" ht="13.15" customHeight="1"/>
    <row r="29239" ht="13.15" customHeight="1"/>
    <row r="29240" ht="13.15" customHeight="1"/>
    <row r="29241" ht="13.15" customHeight="1"/>
    <row r="29242" ht="13.15" customHeight="1"/>
    <row r="29243" ht="13.15" customHeight="1"/>
    <row r="29244" ht="13.15" customHeight="1"/>
    <row r="29245" ht="13.15" customHeight="1"/>
    <row r="29246" ht="13.15" customHeight="1"/>
    <row r="29247" ht="13.15" customHeight="1"/>
    <row r="29248" ht="13.15" customHeight="1"/>
    <row r="29249" ht="13.15" customHeight="1"/>
    <row r="29250" ht="13.15" customHeight="1"/>
    <row r="29251" ht="13.15" customHeight="1"/>
    <row r="29252" ht="13.15" customHeight="1"/>
    <row r="29253" ht="13.15" customHeight="1"/>
    <row r="29254" ht="13.15" customHeight="1"/>
    <row r="29255" ht="13.15" customHeight="1"/>
    <row r="29256" ht="13.15" customHeight="1"/>
    <row r="29257" ht="13.15" customHeight="1"/>
    <row r="29258" ht="13.15" customHeight="1"/>
    <row r="29259" ht="13.15" customHeight="1"/>
    <row r="29260" ht="13.15" customHeight="1"/>
    <row r="29261" ht="13.15" customHeight="1"/>
    <row r="29262" ht="13.15" customHeight="1"/>
    <row r="29263" ht="13.15" customHeight="1"/>
    <row r="29264" ht="13.15" customHeight="1"/>
    <row r="29265" ht="13.15" customHeight="1"/>
    <row r="29266" ht="13.15" customHeight="1"/>
    <row r="29267" ht="13.15" customHeight="1"/>
    <row r="29268" ht="13.15" customHeight="1"/>
    <row r="29269" ht="13.15" customHeight="1"/>
    <row r="29270" ht="13.15" customHeight="1"/>
    <row r="29271" ht="13.15" customHeight="1"/>
    <row r="29272" ht="13.15" customHeight="1"/>
    <row r="29273" ht="13.15" customHeight="1"/>
    <row r="29274" ht="13.15" customHeight="1"/>
    <row r="29275" ht="13.15" customHeight="1"/>
    <row r="29276" ht="13.15" customHeight="1"/>
    <row r="29277" ht="13.15" customHeight="1"/>
    <row r="29278" ht="13.15" customHeight="1"/>
    <row r="29279" ht="13.15" customHeight="1"/>
    <row r="29280" ht="13.15" customHeight="1"/>
    <row r="29281" ht="13.15" customHeight="1"/>
    <row r="29282" ht="13.15" customHeight="1"/>
    <row r="29283" ht="13.15" customHeight="1"/>
    <row r="29284" ht="13.15" customHeight="1"/>
    <row r="29285" ht="13.15" customHeight="1"/>
    <row r="29286" ht="13.15" customHeight="1"/>
    <row r="29287" ht="13.15" customHeight="1"/>
    <row r="29288" ht="13.15" customHeight="1"/>
    <row r="29289" ht="13.15" customHeight="1"/>
    <row r="29290" ht="13.15" customHeight="1"/>
    <row r="29291" ht="13.15" customHeight="1"/>
    <row r="29292" ht="13.15" customHeight="1"/>
    <row r="29293" ht="13.15" customHeight="1"/>
    <row r="29294" ht="13.15" customHeight="1"/>
    <row r="29295" ht="13.15" customHeight="1"/>
    <row r="29296" ht="13.15" customHeight="1"/>
    <row r="29297" ht="13.15" customHeight="1"/>
    <row r="29298" ht="13.15" customHeight="1"/>
    <row r="29299" ht="13.15" customHeight="1"/>
    <row r="29300" ht="13.15" customHeight="1"/>
    <row r="29301" ht="13.15" customHeight="1"/>
    <row r="29302" ht="13.15" customHeight="1"/>
    <row r="29303" ht="13.15" customHeight="1"/>
    <row r="29304" ht="13.15" customHeight="1"/>
    <row r="29305" ht="13.15" customHeight="1"/>
    <row r="29306" ht="13.15" customHeight="1"/>
    <row r="29307" ht="13.15" customHeight="1"/>
    <row r="29308" ht="13.15" customHeight="1"/>
    <row r="29309" ht="13.15" customHeight="1"/>
    <row r="29310" ht="13.15" customHeight="1"/>
    <row r="29311" ht="13.15" customHeight="1"/>
    <row r="29312" ht="13.15" customHeight="1"/>
    <row r="29313" ht="13.15" customHeight="1"/>
    <row r="29314" ht="13.15" customHeight="1"/>
    <row r="29315" ht="13.15" customHeight="1"/>
    <row r="29316" ht="13.15" customHeight="1"/>
    <row r="29317" ht="13.15" customHeight="1"/>
    <row r="29318" ht="13.15" customHeight="1"/>
    <row r="29319" ht="13.15" customHeight="1"/>
    <row r="29320" ht="13.15" customHeight="1"/>
    <row r="29321" ht="13.15" customHeight="1"/>
    <row r="29322" ht="13.15" customHeight="1"/>
    <row r="29323" ht="13.15" customHeight="1"/>
    <row r="29324" ht="13.15" customHeight="1"/>
    <row r="29325" ht="13.15" customHeight="1"/>
    <row r="29326" ht="13.15" customHeight="1"/>
    <row r="29327" ht="13.15" customHeight="1"/>
    <row r="29328" ht="13.15" customHeight="1"/>
    <row r="29329" ht="13.15" customHeight="1"/>
    <row r="29330" ht="13.15" customHeight="1"/>
    <row r="29331" ht="13.15" customHeight="1"/>
    <row r="29332" ht="13.15" customHeight="1"/>
    <row r="29333" ht="13.15" customHeight="1"/>
    <row r="29334" ht="13.15" customHeight="1"/>
    <row r="29335" ht="13.15" customHeight="1"/>
    <row r="29336" ht="13.15" customHeight="1"/>
    <row r="29337" ht="13.15" customHeight="1"/>
    <row r="29338" ht="13.15" customHeight="1"/>
    <row r="29339" ht="13.15" customHeight="1"/>
    <row r="29340" ht="13.15" customHeight="1"/>
    <row r="29341" ht="13.15" customHeight="1"/>
    <row r="29342" ht="13.15" customHeight="1"/>
    <row r="29343" ht="13.15" customHeight="1"/>
    <row r="29344" ht="13.15" customHeight="1"/>
    <row r="29345" ht="13.15" customHeight="1"/>
    <row r="29346" ht="13.15" customHeight="1"/>
    <row r="29347" ht="13.15" customHeight="1"/>
    <row r="29348" ht="13.15" customHeight="1"/>
    <row r="29349" ht="13.15" customHeight="1"/>
    <row r="29350" ht="13.15" customHeight="1"/>
    <row r="29351" ht="13.15" customHeight="1"/>
    <row r="29352" ht="13.15" customHeight="1"/>
    <row r="29353" ht="13.15" customHeight="1"/>
    <row r="29354" ht="13.15" customHeight="1"/>
    <row r="29355" ht="13.15" customHeight="1"/>
    <row r="29356" ht="13.15" customHeight="1"/>
    <row r="29357" ht="13.15" customHeight="1"/>
    <row r="29358" ht="13.15" customHeight="1"/>
    <row r="29359" ht="13.15" customHeight="1"/>
    <row r="29360" ht="13.15" customHeight="1"/>
    <row r="29361" ht="13.15" customHeight="1"/>
    <row r="29362" ht="13.15" customHeight="1"/>
    <row r="29363" ht="13.15" customHeight="1"/>
    <row r="29364" ht="13.15" customHeight="1"/>
    <row r="29365" ht="13.15" customHeight="1"/>
    <row r="29366" ht="13.15" customHeight="1"/>
    <row r="29367" ht="13.15" customHeight="1"/>
    <row r="29368" ht="13.15" customHeight="1"/>
    <row r="29369" ht="13.15" customHeight="1"/>
    <row r="29370" ht="13.15" customHeight="1"/>
    <row r="29371" ht="13.15" customHeight="1"/>
    <row r="29372" ht="13.15" customHeight="1"/>
    <row r="29373" ht="13.15" customHeight="1"/>
    <row r="29374" ht="13.15" customHeight="1"/>
    <row r="29375" ht="13.15" customHeight="1"/>
    <row r="29376" ht="13.15" customHeight="1"/>
    <row r="29377" ht="13.15" customHeight="1"/>
    <row r="29378" ht="13.15" customHeight="1"/>
    <row r="29379" ht="13.15" customHeight="1"/>
    <row r="29380" ht="13.15" customHeight="1"/>
    <row r="29381" ht="13.15" customHeight="1"/>
    <row r="29382" ht="13.15" customHeight="1"/>
    <row r="29383" ht="13.15" customHeight="1"/>
    <row r="29384" ht="13.15" customHeight="1"/>
    <row r="29385" ht="13.15" customHeight="1"/>
    <row r="29386" ht="13.15" customHeight="1"/>
    <row r="29387" ht="13.15" customHeight="1"/>
    <row r="29388" ht="13.15" customHeight="1"/>
    <row r="29389" ht="13.15" customHeight="1"/>
    <row r="29390" ht="13.15" customHeight="1"/>
    <row r="29391" ht="13.15" customHeight="1"/>
    <row r="29392" ht="13.15" customHeight="1"/>
    <row r="29393" ht="13.15" customHeight="1"/>
    <row r="29394" ht="13.15" customHeight="1"/>
    <row r="29395" ht="13.15" customHeight="1"/>
    <row r="29396" ht="13.15" customHeight="1"/>
    <row r="29397" ht="13.15" customHeight="1"/>
    <row r="29398" ht="13.15" customHeight="1"/>
    <row r="29399" ht="13.15" customHeight="1"/>
    <row r="29400" ht="13.15" customHeight="1"/>
    <row r="29401" ht="13.15" customHeight="1"/>
    <row r="29402" ht="13.15" customHeight="1"/>
    <row r="29403" ht="13.15" customHeight="1"/>
    <row r="29404" ht="13.15" customHeight="1"/>
    <row r="29405" ht="13.15" customHeight="1"/>
    <row r="29406" ht="13.15" customHeight="1"/>
    <row r="29407" ht="13.15" customHeight="1"/>
    <row r="29408" ht="13.15" customHeight="1"/>
    <row r="29409" ht="13.15" customHeight="1"/>
    <row r="29410" ht="13.15" customHeight="1"/>
    <row r="29411" ht="13.15" customHeight="1"/>
    <row r="29412" ht="13.15" customHeight="1"/>
    <row r="29413" ht="13.15" customHeight="1"/>
    <row r="29414" ht="13.15" customHeight="1"/>
    <row r="29415" ht="13.15" customHeight="1"/>
    <row r="29416" ht="13.15" customHeight="1"/>
    <row r="29417" ht="13.15" customHeight="1"/>
    <row r="29418" ht="13.15" customHeight="1"/>
    <row r="29419" ht="13.15" customHeight="1"/>
    <row r="29420" ht="13.15" customHeight="1"/>
    <row r="29421" ht="13.15" customHeight="1"/>
    <row r="29422" ht="13.15" customHeight="1"/>
    <row r="29423" ht="13.15" customHeight="1"/>
    <row r="29424" ht="13.15" customHeight="1"/>
    <row r="29425" ht="13.15" customHeight="1"/>
    <row r="29426" ht="13.15" customHeight="1"/>
    <row r="29427" ht="13.15" customHeight="1"/>
    <row r="29428" ht="13.15" customHeight="1"/>
    <row r="29429" ht="13.15" customHeight="1"/>
    <row r="29430" ht="13.15" customHeight="1"/>
    <row r="29431" ht="13.15" customHeight="1"/>
    <row r="29432" ht="13.15" customHeight="1"/>
    <row r="29433" ht="13.15" customHeight="1"/>
    <row r="29434" ht="13.15" customHeight="1"/>
    <row r="29435" ht="13.15" customHeight="1"/>
    <row r="29436" ht="13.15" customHeight="1"/>
    <row r="29437" ht="13.15" customHeight="1"/>
    <row r="29438" ht="13.15" customHeight="1"/>
    <row r="29439" ht="13.15" customHeight="1"/>
    <row r="29440" ht="13.15" customHeight="1"/>
    <row r="29441" ht="13.15" customHeight="1"/>
    <row r="29442" ht="13.15" customHeight="1"/>
    <row r="29443" ht="13.15" customHeight="1"/>
    <row r="29444" ht="13.15" customHeight="1"/>
    <row r="29445" ht="13.15" customHeight="1"/>
    <row r="29446" ht="13.15" customHeight="1"/>
    <row r="29447" ht="13.15" customHeight="1"/>
    <row r="29448" ht="13.15" customHeight="1"/>
    <row r="29449" ht="13.15" customHeight="1"/>
    <row r="29450" ht="13.15" customHeight="1"/>
    <row r="29451" ht="13.15" customHeight="1"/>
    <row r="29452" ht="13.15" customHeight="1"/>
    <row r="29453" ht="13.15" customHeight="1"/>
    <row r="29454" ht="13.15" customHeight="1"/>
    <row r="29455" ht="13.15" customHeight="1"/>
    <row r="29456" ht="13.15" customHeight="1"/>
    <row r="29457" ht="13.15" customHeight="1"/>
    <row r="29458" ht="13.15" customHeight="1"/>
    <row r="29459" ht="13.15" customHeight="1"/>
    <row r="29460" ht="13.15" customHeight="1"/>
    <row r="29461" ht="13.15" customHeight="1"/>
    <row r="29462" ht="13.15" customHeight="1"/>
    <row r="29463" ht="13.15" customHeight="1"/>
    <row r="29464" ht="13.15" customHeight="1"/>
    <row r="29465" ht="13.15" customHeight="1"/>
    <row r="29466" ht="13.15" customHeight="1"/>
    <row r="29467" ht="13.15" customHeight="1"/>
    <row r="29468" ht="13.15" customHeight="1"/>
    <row r="29469" ht="13.15" customHeight="1"/>
    <row r="29470" ht="13.15" customHeight="1"/>
    <row r="29471" ht="13.15" customHeight="1"/>
    <row r="29472" ht="13.15" customHeight="1"/>
    <row r="29473" ht="13.15" customHeight="1"/>
    <row r="29474" ht="13.15" customHeight="1"/>
    <row r="29475" ht="13.15" customHeight="1"/>
    <row r="29476" ht="13.15" customHeight="1"/>
    <row r="29477" ht="13.15" customHeight="1"/>
    <row r="29478" ht="13.15" customHeight="1"/>
    <row r="29479" ht="13.15" customHeight="1"/>
    <row r="29480" ht="13.15" customHeight="1"/>
    <row r="29481" ht="13.15" customHeight="1"/>
    <row r="29482" ht="13.15" customHeight="1"/>
    <row r="29483" ht="13.15" customHeight="1"/>
    <row r="29484" ht="13.15" customHeight="1"/>
    <row r="29485" ht="13.15" customHeight="1"/>
    <row r="29486" ht="13.15" customHeight="1"/>
    <row r="29487" ht="13.15" customHeight="1"/>
    <row r="29488" ht="13.15" customHeight="1"/>
    <row r="29489" ht="13.15" customHeight="1"/>
    <row r="29490" ht="13.15" customHeight="1"/>
    <row r="29491" ht="13.15" customHeight="1"/>
    <row r="29492" ht="13.15" customHeight="1"/>
    <row r="29493" ht="13.15" customHeight="1"/>
    <row r="29494" ht="13.15" customHeight="1"/>
    <row r="29495" ht="13.15" customHeight="1"/>
    <row r="29496" ht="13.15" customHeight="1"/>
    <row r="29497" ht="13.15" customHeight="1"/>
    <row r="29498" ht="13.15" customHeight="1"/>
    <row r="29499" ht="13.15" customHeight="1"/>
    <row r="29500" ht="13.15" customHeight="1"/>
    <row r="29501" ht="13.15" customHeight="1"/>
    <row r="29502" ht="13.15" customHeight="1"/>
    <row r="29503" ht="13.15" customHeight="1"/>
    <row r="29504" ht="13.15" customHeight="1"/>
    <row r="29505" ht="13.15" customHeight="1"/>
    <row r="29506" ht="13.15" customHeight="1"/>
    <row r="29507" ht="13.15" customHeight="1"/>
    <row r="29508" ht="13.15" customHeight="1"/>
    <row r="29509" ht="13.15" customHeight="1"/>
    <row r="29510" ht="13.15" customHeight="1"/>
    <row r="29511" ht="13.15" customHeight="1"/>
    <row r="29512" ht="13.15" customHeight="1"/>
    <row r="29513" ht="13.15" customHeight="1"/>
    <row r="29514" ht="13.15" customHeight="1"/>
    <row r="29515" ht="13.15" customHeight="1"/>
    <row r="29516" ht="13.15" customHeight="1"/>
    <row r="29517" ht="13.15" customHeight="1"/>
    <row r="29518" ht="13.15" customHeight="1"/>
    <row r="29519" ht="13.15" customHeight="1"/>
    <row r="29520" ht="13.15" customHeight="1"/>
    <row r="29521" ht="13.15" customHeight="1"/>
    <row r="29522" ht="13.15" customHeight="1"/>
    <row r="29523" ht="13.15" customHeight="1"/>
    <row r="29524" ht="13.15" customHeight="1"/>
    <row r="29525" ht="13.15" customHeight="1"/>
    <row r="29526" ht="13.15" customHeight="1"/>
    <row r="29527" ht="13.15" customHeight="1"/>
    <row r="29528" ht="13.15" customHeight="1"/>
    <row r="29529" ht="13.15" customHeight="1"/>
    <row r="29530" ht="13.15" customHeight="1"/>
    <row r="29531" ht="13.15" customHeight="1"/>
    <row r="29532" ht="13.15" customHeight="1"/>
    <row r="29533" ht="13.15" customHeight="1"/>
    <row r="29534" ht="13.15" customHeight="1"/>
    <row r="29535" ht="13.15" customHeight="1"/>
    <row r="29536" ht="13.15" customHeight="1"/>
    <row r="29537" ht="13.15" customHeight="1"/>
    <row r="29538" ht="13.15" customHeight="1"/>
    <row r="29539" ht="13.15" customHeight="1"/>
    <row r="29540" ht="13.15" customHeight="1"/>
    <row r="29541" ht="13.15" customHeight="1"/>
    <row r="29542" ht="13.15" customHeight="1"/>
    <row r="29543" ht="13.15" customHeight="1"/>
    <row r="29544" ht="13.15" customHeight="1"/>
    <row r="29545" ht="13.15" customHeight="1"/>
    <row r="29546" ht="13.15" customHeight="1"/>
    <row r="29547" ht="13.15" customHeight="1"/>
    <row r="29548" ht="13.15" customHeight="1"/>
    <row r="29549" ht="13.15" customHeight="1"/>
    <row r="29550" ht="13.15" customHeight="1"/>
    <row r="29551" ht="13.15" customHeight="1"/>
    <row r="29552" ht="13.15" customHeight="1"/>
    <row r="29553" ht="13.15" customHeight="1"/>
    <row r="29554" ht="13.15" customHeight="1"/>
    <row r="29555" ht="13.15" customHeight="1"/>
    <row r="29556" ht="13.15" customHeight="1"/>
    <row r="29557" ht="13.15" customHeight="1"/>
    <row r="29558" ht="13.15" customHeight="1"/>
    <row r="29559" ht="13.15" customHeight="1"/>
    <row r="29560" ht="13.15" customHeight="1"/>
    <row r="29561" ht="13.15" customHeight="1"/>
    <row r="29562" ht="13.15" customHeight="1"/>
    <row r="29563" ht="13.15" customHeight="1"/>
    <row r="29564" ht="13.15" customHeight="1"/>
    <row r="29565" ht="13.15" customHeight="1"/>
    <row r="29566" ht="13.15" customHeight="1"/>
    <row r="29567" ht="13.15" customHeight="1"/>
    <row r="29568" ht="13.15" customHeight="1"/>
    <row r="29569" ht="13.15" customHeight="1"/>
    <row r="29570" ht="13.15" customHeight="1"/>
    <row r="29571" ht="13.15" customHeight="1"/>
    <row r="29572" ht="13.15" customHeight="1"/>
    <row r="29573" ht="13.15" customHeight="1"/>
    <row r="29574" ht="13.15" customHeight="1"/>
    <row r="29575" ht="13.15" customHeight="1"/>
    <row r="29576" ht="13.15" customHeight="1"/>
    <row r="29577" ht="13.15" customHeight="1"/>
    <row r="29578" ht="13.15" customHeight="1"/>
    <row r="29579" ht="13.15" customHeight="1"/>
    <row r="29580" ht="13.15" customHeight="1"/>
    <row r="29581" ht="13.15" customHeight="1"/>
    <row r="29582" ht="13.15" customHeight="1"/>
    <row r="29583" ht="13.15" customHeight="1"/>
    <row r="29584" ht="13.15" customHeight="1"/>
    <row r="29585" ht="13.15" customHeight="1"/>
    <row r="29586" ht="13.15" customHeight="1"/>
    <row r="29587" ht="13.15" customHeight="1"/>
    <row r="29588" ht="13.15" customHeight="1"/>
    <row r="29589" ht="13.15" customHeight="1"/>
    <row r="29590" ht="13.15" customHeight="1"/>
    <row r="29591" ht="13.15" customHeight="1"/>
    <row r="29592" ht="13.15" customHeight="1"/>
    <row r="29593" ht="13.15" customHeight="1"/>
    <row r="29594" ht="13.15" customHeight="1"/>
    <row r="29595" ht="13.15" customHeight="1"/>
    <row r="29596" ht="13.15" customHeight="1"/>
    <row r="29597" ht="13.15" customHeight="1"/>
    <row r="29598" ht="13.15" customHeight="1"/>
    <row r="29599" ht="13.15" customHeight="1"/>
    <row r="29600" ht="13.15" customHeight="1"/>
    <row r="29601" ht="13.15" customHeight="1"/>
    <row r="29602" ht="13.15" customHeight="1"/>
    <row r="29603" ht="13.15" customHeight="1"/>
    <row r="29604" ht="13.15" customHeight="1"/>
    <row r="29605" ht="13.15" customHeight="1"/>
    <row r="29606" ht="13.15" customHeight="1"/>
    <row r="29607" ht="13.15" customHeight="1"/>
    <row r="29608" ht="13.15" customHeight="1"/>
    <row r="29609" ht="13.15" customHeight="1"/>
    <row r="29610" ht="13.15" customHeight="1"/>
    <row r="29611" ht="13.15" customHeight="1"/>
    <row r="29612" ht="13.15" customHeight="1"/>
    <row r="29613" ht="13.15" customHeight="1"/>
    <row r="29614" ht="13.15" customHeight="1"/>
    <row r="29615" ht="13.15" customHeight="1"/>
    <row r="29616" ht="13.15" customHeight="1"/>
    <row r="29617" ht="13.15" customHeight="1"/>
    <row r="29618" ht="13.15" customHeight="1"/>
    <row r="29619" ht="13.15" customHeight="1"/>
    <row r="29620" ht="13.15" customHeight="1"/>
    <row r="29621" ht="13.15" customHeight="1"/>
    <row r="29622" ht="13.15" customHeight="1"/>
    <row r="29623" ht="13.15" customHeight="1"/>
    <row r="29624" ht="13.15" customHeight="1"/>
    <row r="29625" ht="13.15" customHeight="1"/>
    <row r="29626" ht="13.15" customHeight="1"/>
    <row r="29627" ht="13.15" customHeight="1"/>
    <row r="29628" ht="13.15" customHeight="1"/>
    <row r="29629" ht="13.15" customHeight="1"/>
    <row r="29630" ht="13.15" customHeight="1"/>
    <row r="29631" ht="13.15" customHeight="1"/>
    <row r="29632" ht="13.15" customHeight="1"/>
    <row r="29633" ht="13.15" customHeight="1"/>
    <row r="29634" ht="13.15" customHeight="1"/>
    <row r="29635" ht="13.15" customHeight="1"/>
    <row r="29636" ht="13.15" customHeight="1"/>
    <row r="29637" ht="13.15" customHeight="1"/>
    <row r="29638" ht="13.15" customHeight="1"/>
    <row r="29639" ht="13.15" customHeight="1"/>
    <row r="29640" ht="13.15" customHeight="1"/>
    <row r="29641" ht="13.15" customHeight="1"/>
    <row r="29642" ht="13.15" customHeight="1"/>
    <row r="29643" ht="13.15" customHeight="1"/>
    <row r="29644" ht="13.15" customHeight="1"/>
    <row r="29645" ht="13.15" customHeight="1"/>
    <row r="29646" ht="13.15" customHeight="1"/>
    <row r="29647" ht="13.15" customHeight="1"/>
    <row r="29648" ht="13.15" customHeight="1"/>
    <row r="29649" ht="13.15" customHeight="1"/>
    <row r="29650" ht="13.15" customHeight="1"/>
    <row r="29651" ht="13.15" customHeight="1"/>
    <row r="29652" ht="13.15" customHeight="1"/>
    <row r="29653" ht="13.15" customHeight="1"/>
    <row r="29654" ht="13.15" customHeight="1"/>
    <row r="29655" ht="13.15" customHeight="1"/>
    <row r="29656" ht="13.15" customHeight="1"/>
    <row r="29657" ht="13.15" customHeight="1"/>
    <row r="29658" ht="13.15" customHeight="1"/>
    <row r="29659" ht="13.15" customHeight="1"/>
    <row r="29660" ht="13.15" customHeight="1"/>
    <row r="29661" ht="13.15" customHeight="1"/>
    <row r="29662" ht="13.15" customHeight="1"/>
    <row r="29663" ht="13.15" customHeight="1"/>
    <row r="29664" ht="13.15" customHeight="1"/>
    <row r="29665" ht="13.15" customHeight="1"/>
    <row r="29666" ht="13.15" customHeight="1"/>
    <row r="29667" ht="13.15" customHeight="1"/>
    <row r="29668" ht="13.15" customHeight="1"/>
    <row r="29669" ht="13.15" customHeight="1"/>
    <row r="29670" ht="13.15" customHeight="1"/>
    <row r="29671" ht="13.15" customHeight="1"/>
    <row r="29672" ht="13.15" customHeight="1"/>
    <row r="29673" ht="13.15" customHeight="1"/>
    <row r="29674" ht="13.15" customHeight="1"/>
    <row r="29675" ht="13.15" customHeight="1"/>
    <row r="29676" ht="13.15" customHeight="1"/>
    <row r="29677" ht="13.15" customHeight="1"/>
    <row r="29678" ht="13.15" customHeight="1"/>
    <row r="29679" ht="13.15" customHeight="1"/>
    <row r="29680" ht="13.15" customHeight="1"/>
    <row r="29681" ht="13.15" customHeight="1"/>
    <row r="29682" ht="13.15" customHeight="1"/>
    <row r="29683" ht="13.15" customHeight="1"/>
    <row r="29684" ht="13.15" customHeight="1"/>
    <row r="29685" ht="13.15" customHeight="1"/>
    <row r="29686" ht="13.15" customHeight="1"/>
    <row r="29687" ht="13.15" customHeight="1"/>
    <row r="29688" ht="13.15" customHeight="1"/>
    <row r="29689" ht="13.15" customHeight="1"/>
    <row r="29690" ht="13.15" customHeight="1"/>
    <row r="29691" ht="13.15" customHeight="1"/>
    <row r="29692" ht="13.15" customHeight="1"/>
    <row r="29693" ht="13.15" customHeight="1"/>
    <row r="29694" ht="13.15" customHeight="1"/>
    <row r="29695" ht="13.15" customHeight="1"/>
    <row r="29696" ht="13.15" customHeight="1"/>
    <row r="29697" ht="13.15" customHeight="1"/>
    <row r="29698" ht="13.15" customHeight="1"/>
    <row r="29699" ht="13.15" customHeight="1"/>
    <row r="29700" ht="13.15" customHeight="1"/>
    <row r="29701" ht="13.15" customHeight="1"/>
    <row r="29702" ht="13.15" customHeight="1"/>
    <row r="29703" ht="13.15" customHeight="1"/>
    <row r="29704" ht="13.15" customHeight="1"/>
    <row r="29705" ht="13.15" customHeight="1"/>
    <row r="29706" ht="13.15" customHeight="1"/>
    <row r="29707" ht="13.15" customHeight="1"/>
    <row r="29708" ht="13.15" customHeight="1"/>
    <row r="29709" ht="13.15" customHeight="1"/>
    <row r="29710" ht="13.15" customHeight="1"/>
    <row r="29711" ht="13.15" customHeight="1"/>
    <row r="29712" ht="13.15" customHeight="1"/>
    <row r="29713" ht="13.15" customHeight="1"/>
    <row r="29714" ht="13.15" customHeight="1"/>
    <row r="29715" ht="13.15" customHeight="1"/>
    <row r="29716" ht="13.15" customHeight="1"/>
    <row r="29717" ht="13.15" customHeight="1"/>
    <row r="29718" ht="13.15" customHeight="1"/>
    <row r="29719" ht="13.15" customHeight="1"/>
    <row r="29720" ht="13.15" customHeight="1"/>
    <row r="29721" ht="13.15" customHeight="1"/>
    <row r="29722" ht="13.15" customHeight="1"/>
    <row r="29723" ht="13.15" customHeight="1"/>
    <row r="29724" ht="13.15" customHeight="1"/>
    <row r="29725" ht="13.15" customHeight="1"/>
    <row r="29726" ht="13.15" customHeight="1"/>
    <row r="29727" ht="13.15" customHeight="1"/>
    <row r="29728" ht="13.15" customHeight="1"/>
    <row r="29729" ht="13.15" customHeight="1"/>
    <row r="29730" ht="13.15" customHeight="1"/>
    <row r="29731" ht="13.15" customHeight="1"/>
    <row r="29732" ht="13.15" customHeight="1"/>
    <row r="29733" ht="13.15" customHeight="1"/>
    <row r="29734" ht="13.15" customHeight="1"/>
    <row r="29735" ht="13.15" customHeight="1"/>
    <row r="29736" ht="13.15" customHeight="1"/>
    <row r="29737" ht="13.15" customHeight="1"/>
    <row r="29738" ht="13.15" customHeight="1"/>
    <row r="29739" ht="13.15" customHeight="1"/>
    <row r="29740" ht="13.15" customHeight="1"/>
    <row r="29741" ht="13.15" customHeight="1"/>
    <row r="29742" ht="13.15" customHeight="1"/>
    <row r="29743" ht="13.15" customHeight="1"/>
    <row r="29744" ht="13.15" customHeight="1"/>
    <row r="29745" ht="13.15" customHeight="1"/>
    <row r="29746" ht="13.15" customHeight="1"/>
    <row r="29747" ht="13.15" customHeight="1"/>
    <row r="29748" ht="13.15" customHeight="1"/>
    <row r="29749" ht="13.15" customHeight="1"/>
    <row r="29750" ht="13.15" customHeight="1"/>
    <row r="29751" ht="13.15" customHeight="1"/>
    <row r="29752" ht="13.15" customHeight="1"/>
    <row r="29753" ht="13.15" customHeight="1"/>
    <row r="29754" ht="13.15" customHeight="1"/>
    <row r="29755" ht="13.15" customHeight="1"/>
    <row r="29756" ht="13.15" customHeight="1"/>
    <row r="29757" ht="13.15" customHeight="1"/>
    <row r="29758" ht="13.15" customHeight="1"/>
    <row r="29759" ht="13.15" customHeight="1"/>
    <row r="29760" ht="13.15" customHeight="1"/>
    <row r="29761" ht="13.15" customHeight="1"/>
    <row r="29762" ht="13.15" customHeight="1"/>
    <row r="29763" ht="13.15" customHeight="1"/>
    <row r="29764" ht="13.15" customHeight="1"/>
    <row r="29765" ht="13.15" customHeight="1"/>
    <row r="29766" ht="13.15" customHeight="1"/>
    <row r="29767" ht="13.15" customHeight="1"/>
    <row r="29768" ht="13.15" customHeight="1"/>
    <row r="29769" ht="13.15" customHeight="1"/>
    <row r="29770" ht="13.15" customHeight="1"/>
    <row r="29771" ht="13.15" customHeight="1"/>
    <row r="29772" ht="13.15" customHeight="1"/>
    <row r="29773" ht="13.15" customHeight="1"/>
    <row r="29774" ht="13.15" customHeight="1"/>
    <row r="29775" ht="13.15" customHeight="1"/>
    <row r="29776" ht="13.15" customHeight="1"/>
    <row r="29777" ht="13.15" customHeight="1"/>
    <row r="29778" ht="13.15" customHeight="1"/>
    <row r="29779" ht="13.15" customHeight="1"/>
    <row r="29780" ht="13.15" customHeight="1"/>
    <row r="29781" ht="13.15" customHeight="1"/>
    <row r="29782" ht="13.15" customHeight="1"/>
    <row r="29783" ht="13.15" customHeight="1"/>
    <row r="29784" ht="13.15" customHeight="1"/>
    <row r="29785" ht="13.15" customHeight="1"/>
    <row r="29786" ht="13.15" customHeight="1"/>
    <row r="29787" ht="13.15" customHeight="1"/>
    <row r="29788" ht="13.15" customHeight="1"/>
    <row r="29789" ht="13.15" customHeight="1"/>
    <row r="29790" ht="13.15" customHeight="1"/>
    <row r="29791" ht="13.15" customHeight="1"/>
    <row r="29792" ht="13.15" customHeight="1"/>
    <row r="29793" ht="13.15" customHeight="1"/>
    <row r="29794" ht="13.15" customHeight="1"/>
    <row r="29795" ht="13.15" customHeight="1"/>
    <row r="29796" ht="13.15" customHeight="1"/>
    <row r="29797" ht="13.15" customHeight="1"/>
    <row r="29798" ht="13.15" customHeight="1"/>
    <row r="29799" ht="13.15" customHeight="1"/>
    <row r="29800" ht="13.15" customHeight="1"/>
    <row r="29801" ht="13.15" customHeight="1"/>
    <row r="29802" ht="13.15" customHeight="1"/>
    <row r="29803" ht="13.15" customHeight="1"/>
    <row r="29804" ht="13.15" customHeight="1"/>
    <row r="29805" ht="13.15" customHeight="1"/>
    <row r="29806" ht="13.15" customHeight="1"/>
    <row r="29807" ht="13.15" customHeight="1"/>
    <row r="29808" ht="13.15" customHeight="1"/>
    <row r="29809" ht="13.15" customHeight="1"/>
    <row r="29810" ht="13.15" customHeight="1"/>
    <row r="29811" ht="13.15" customHeight="1"/>
    <row r="29812" ht="13.15" customHeight="1"/>
    <row r="29813" ht="13.15" customHeight="1"/>
    <row r="29814" ht="13.15" customHeight="1"/>
    <row r="29815" ht="13.15" customHeight="1"/>
    <row r="29816" ht="13.15" customHeight="1"/>
    <row r="29817" ht="13.15" customHeight="1"/>
    <row r="29818" ht="13.15" customHeight="1"/>
    <row r="29819" ht="13.15" customHeight="1"/>
    <row r="29820" ht="13.15" customHeight="1"/>
    <row r="29821" ht="13.15" customHeight="1"/>
    <row r="29822" ht="13.15" customHeight="1"/>
    <row r="29823" ht="13.15" customHeight="1"/>
    <row r="29824" ht="13.15" customHeight="1"/>
    <row r="29825" ht="13.15" customHeight="1"/>
    <row r="29826" ht="13.15" customHeight="1"/>
    <row r="29827" ht="13.15" customHeight="1"/>
    <row r="29828" ht="13.15" customHeight="1"/>
    <row r="29829" ht="13.15" customHeight="1"/>
    <row r="29830" ht="13.15" customHeight="1"/>
    <row r="29831" ht="13.15" customHeight="1"/>
    <row r="29832" ht="13.15" customHeight="1"/>
    <row r="29833" ht="13.15" customHeight="1"/>
    <row r="29834" ht="13.15" customHeight="1"/>
    <row r="29835" ht="13.15" customHeight="1"/>
    <row r="29836" ht="13.15" customHeight="1"/>
    <row r="29837" ht="13.15" customHeight="1"/>
    <row r="29838" ht="13.15" customHeight="1"/>
    <row r="29839" ht="13.15" customHeight="1"/>
    <row r="29840" ht="13.15" customHeight="1"/>
    <row r="29841" ht="13.15" customHeight="1"/>
    <row r="29842" ht="13.15" customHeight="1"/>
    <row r="29843" ht="13.15" customHeight="1"/>
    <row r="29844" ht="13.15" customHeight="1"/>
    <row r="29845" ht="13.15" customHeight="1"/>
    <row r="29846" ht="13.15" customHeight="1"/>
    <row r="29847" ht="13.15" customHeight="1"/>
    <row r="29848" ht="13.15" customHeight="1"/>
    <row r="29849" ht="13.15" customHeight="1"/>
    <row r="29850" ht="13.15" customHeight="1"/>
    <row r="29851" ht="13.15" customHeight="1"/>
    <row r="29852" ht="13.15" customHeight="1"/>
    <row r="29853" ht="13.15" customHeight="1"/>
    <row r="29854" ht="13.15" customHeight="1"/>
    <row r="29855" ht="13.15" customHeight="1"/>
    <row r="29856" ht="13.15" customHeight="1"/>
    <row r="29857" ht="13.15" customHeight="1"/>
    <row r="29858" ht="13.15" customHeight="1"/>
    <row r="29859" ht="13.15" customHeight="1"/>
    <row r="29860" ht="13.15" customHeight="1"/>
    <row r="29861" ht="13.15" customHeight="1"/>
    <row r="29862" ht="13.15" customHeight="1"/>
    <row r="29863" ht="13.15" customHeight="1"/>
    <row r="29864" ht="13.15" customHeight="1"/>
    <row r="29865" ht="13.15" customHeight="1"/>
    <row r="29866" ht="13.15" customHeight="1"/>
    <row r="29867" ht="13.15" customHeight="1"/>
    <row r="29868" ht="13.15" customHeight="1"/>
    <row r="29869" ht="13.15" customHeight="1"/>
    <row r="29870" ht="13.15" customHeight="1"/>
    <row r="29871" ht="13.15" customHeight="1"/>
    <row r="29872" ht="13.15" customHeight="1"/>
    <row r="29873" ht="13.15" customHeight="1"/>
    <row r="29874" ht="13.15" customHeight="1"/>
    <row r="29875" ht="13.15" customHeight="1"/>
    <row r="29876" ht="13.15" customHeight="1"/>
    <row r="29877" ht="13.15" customHeight="1"/>
    <row r="29878" ht="13.15" customHeight="1"/>
    <row r="29879" ht="13.15" customHeight="1"/>
    <row r="29880" ht="13.15" customHeight="1"/>
    <row r="29881" ht="13.15" customHeight="1"/>
    <row r="29882" ht="13.15" customHeight="1"/>
    <row r="29883" ht="13.15" customHeight="1"/>
    <row r="29884" ht="13.15" customHeight="1"/>
    <row r="29885" ht="13.15" customHeight="1"/>
    <row r="29886" ht="13.15" customHeight="1"/>
    <row r="29887" ht="13.15" customHeight="1"/>
    <row r="29888" ht="13.15" customHeight="1"/>
    <row r="29889" ht="13.15" customHeight="1"/>
    <row r="29890" ht="13.15" customHeight="1"/>
    <row r="29891" ht="13.15" customHeight="1"/>
    <row r="29892" ht="13.15" customHeight="1"/>
    <row r="29893" ht="13.15" customHeight="1"/>
    <row r="29894" ht="13.15" customHeight="1"/>
    <row r="29895" ht="13.15" customHeight="1"/>
    <row r="29896" ht="13.15" customHeight="1"/>
    <row r="29897" ht="13.15" customHeight="1"/>
    <row r="29898" ht="13.15" customHeight="1"/>
    <row r="29899" ht="13.15" customHeight="1"/>
    <row r="29900" ht="13.15" customHeight="1"/>
    <row r="29901" ht="13.15" customHeight="1"/>
    <row r="29902" ht="13.15" customHeight="1"/>
    <row r="29903" ht="13.15" customHeight="1"/>
    <row r="29904" ht="13.15" customHeight="1"/>
    <row r="29905" ht="13.15" customHeight="1"/>
    <row r="29906" ht="13.15" customHeight="1"/>
    <row r="29907" ht="13.15" customHeight="1"/>
    <row r="29908" ht="13.15" customHeight="1"/>
    <row r="29909" ht="13.15" customHeight="1"/>
    <row r="29910" ht="13.15" customHeight="1"/>
    <row r="29911" ht="13.15" customHeight="1"/>
    <row r="29912" ht="13.15" customHeight="1"/>
    <row r="29913" ht="13.15" customHeight="1"/>
    <row r="29914" ht="13.15" customHeight="1"/>
    <row r="29915" ht="13.15" customHeight="1"/>
    <row r="29916" ht="13.15" customHeight="1"/>
    <row r="29917" ht="13.15" customHeight="1"/>
    <row r="29918" ht="13.15" customHeight="1"/>
    <row r="29919" ht="13.15" customHeight="1"/>
    <row r="29920" ht="13.15" customHeight="1"/>
    <row r="29921" ht="13.15" customHeight="1"/>
    <row r="29922" ht="13.15" customHeight="1"/>
    <row r="29923" ht="13.15" customHeight="1"/>
    <row r="29924" ht="13.15" customHeight="1"/>
    <row r="29925" ht="13.15" customHeight="1"/>
    <row r="29926" ht="13.15" customHeight="1"/>
    <row r="29927" ht="13.15" customHeight="1"/>
    <row r="29928" ht="13.15" customHeight="1"/>
    <row r="29929" ht="13.15" customHeight="1"/>
    <row r="29930" ht="13.15" customHeight="1"/>
    <row r="29931" ht="13.15" customHeight="1"/>
    <row r="29932" ht="13.15" customHeight="1"/>
    <row r="29933" ht="13.15" customHeight="1"/>
    <row r="29934" ht="13.15" customHeight="1"/>
    <row r="29935" ht="13.15" customHeight="1"/>
    <row r="29936" ht="13.15" customHeight="1"/>
    <row r="29937" ht="13.15" customHeight="1"/>
    <row r="29938" ht="13.15" customHeight="1"/>
    <row r="29939" ht="13.15" customHeight="1"/>
    <row r="29940" ht="13.15" customHeight="1"/>
    <row r="29941" ht="13.15" customHeight="1"/>
    <row r="29942" ht="13.15" customHeight="1"/>
    <row r="29943" ht="13.15" customHeight="1"/>
    <row r="29944" ht="13.15" customHeight="1"/>
    <row r="29945" ht="13.15" customHeight="1"/>
    <row r="29946" ht="13.15" customHeight="1"/>
    <row r="29947" ht="13.15" customHeight="1"/>
    <row r="29948" ht="13.15" customHeight="1"/>
    <row r="29949" ht="13.15" customHeight="1"/>
    <row r="29950" ht="13.15" customHeight="1"/>
    <row r="29951" ht="13.15" customHeight="1"/>
    <row r="29952" ht="13.15" customHeight="1"/>
    <row r="29953" ht="13.15" customHeight="1"/>
    <row r="29954" ht="13.15" customHeight="1"/>
    <row r="29955" ht="13.15" customHeight="1"/>
    <row r="29956" ht="13.15" customHeight="1"/>
    <row r="29957" ht="13.15" customHeight="1"/>
    <row r="29958" ht="13.15" customHeight="1"/>
    <row r="29959" ht="13.15" customHeight="1"/>
    <row r="29960" ht="13.15" customHeight="1"/>
    <row r="29961" ht="13.15" customHeight="1"/>
    <row r="29962" ht="13.15" customHeight="1"/>
    <row r="29963" ht="13.15" customHeight="1"/>
    <row r="29964" ht="13.15" customHeight="1"/>
    <row r="29965" ht="13.15" customHeight="1"/>
    <row r="29966" ht="13.15" customHeight="1"/>
    <row r="29967" ht="13.15" customHeight="1"/>
    <row r="29968" ht="13.15" customHeight="1"/>
    <row r="29969" ht="13.15" customHeight="1"/>
    <row r="29970" ht="13.15" customHeight="1"/>
    <row r="29971" ht="13.15" customHeight="1"/>
    <row r="29972" ht="13.15" customHeight="1"/>
    <row r="29973" ht="13.15" customHeight="1"/>
    <row r="29974" ht="13.15" customHeight="1"/>
    <row r="29975" ht="13.15" customHeight="1"/>
    <row r="29976" ht="13.15" customHeight="1"/>
    <row r="29977" ht="13.15" customHeight="1"/>
    <row r="29978" ht="13.15" customHeight="1"/>
    <row r="29979" ht="13.15" customHeight="1"/>
    <row r="29980" ht="13.15" customHeight="1"/>
    <row r="29981" ht="13.15" customHeight="1"/>
    <row r="29982" ht="13.15" customHeight="1"/>
    <row r="29983" ht="13.15" customHeight="1"/>
    <row r="29984" ht="13.15" customHeight="1"/>
    <row r="29985" ht="13.15" customHeight="1"/>
    <row r="29986" ht="13.15" customHeight="1"/>
    <row r="29987" ht="13.15" customHeight="1"/>
    <row r="29988" ht="13.15" customHeight="1"/>
    <row r="29989" ht="13.15" customHeight="1"/>
    <row r="29990" ht="13.15" customHeight="1"/>
    <row r="29991" ht="13.15" customHeight="1"/>
    <row r="29992" ht="13.15" customHeight="1"/>
    <row r="29993" ht="13.15" customHeight="1"/>
    <row r="29994" ht="13.15" customHeight="1"/>
    <row r="29995" ht="13.15" customHeight="1"/>
    <row r="29996" ht="13.15" customHeight="1"/>
    <row r="29997" ht="13.15" customHeight="1"/>
    <row r="29998" ht="13.15" customHeight="1"/>
    <row r="29999" ht="13.15" customHeight="1"/>
    <row r="30000" ht="13.15" customHeight="1"/>
    <row r="30001" ht="13.15" customHeight="1"/>
    <row r="30002" ht="13.15" customHeight="1"/>
    <row r="30003" ht="13.15" customHeight="1"/>
    <row r="30004" ht="13.15" customHeight="1"/>
    <row r="30005" ht="13.15" customHeight="1"/>
    <row r="30006" ht="13.15" customHeight="1"/>
    <row r="30007" ht="13.15" customHeight="1"/>
    <row r="30008" ht="13.15" customHeight="1"/>
    <row r="30009" ht="13.15" customHeight="1"/>
    <row r="30010" ht="13.15" customHeight="1"/>
    <row r="30011" ht="13.15" customHeight="1"/>
    <row r="30012" ht="13.15" customHeight="1"/>
    <row r="30013" ht="13.15" customHeight="1"/>
    <row r="30014" ht="13.15" customHeight="1"/>
    <row r="30015" ht="13.15" customHeight="1"/>
    <row r="30016" ht="13.15" customHeight="1"/>
    <row r="30017" ht="13.15" customHeight="1"/>
    <row r="30018" ht="13.15" customHeight="1"/>
    <row r="30019" ht="13.15" customHeight="1"/>
    <row r="30020" ht="13.15" customHeight="1"/>
    <row r="30021" ht="13.15" customHeight="1"/>
    <row r="30022" ht="13.15" customHeight="1"/>
    <row r="30023" ht="13.15" customHeight="1"/>
    <row r="30024" ht="13.15" customHeight="1"/>
    <row r="30025" ht="13.15" customHeight="1"/>
    <row r="30026" ht="13.15" customHeight="1"/>
    <row r="30027" ht="13.15" customHeight="1"/>
    <row r="30028" ht="13.15" customHeight="1"/>
    <row r="30029" ht="13.15" customHeight="1"/>
    <row r="30030" ht="13.15" customHeight="1"/>
    <row r="30031" ht="13.15" customHeight="1"/>
    <row r="30032" ht="13.15" customHeight="1"/>
    <row r="30033" ht="13.15" customHeight="1"/>
    <row r="30034" ht="13.15" customHeight="1"/>
    <row r="30035" ht="13.15" customHeight="1"/>
    <row r="30036" ht="13.15" customHeight="1"/>
    <row r="30037" ht="13.15" customHeight="1"/>
    <row r="30038" ht="13.15" customHeight="1"/>
    <row r="30039" ht="13.15" customHeight="1"/>
    <row r="30040" ht="13.15" customHeight="1"/>
    <row r="30041" ht="13.15" customHeight="1"/>
    <row r="30042" ht="13.15" customHeight="1"/>
    <row r="30043" ht="13.15" customHeight="1"/>
    <row r="30044" ht="13.15" customHeight="1"/>
    <row r="30045" ht="13.15" customHeight="1"/>
    <row r="30046" ht="13.15" customHeight="1"/>
    <row r="30047" ht="13.15" customHeight="1"/>
    <row r="30048" ht="13.15" customHeight="1"/>
    <row r="30049" ht="13.15" customHeight="1"/>
    <row r="30050" ht="13.15" customHeight="1"/>
    <row r="30051" ht="13.15" customHeight="1"/>
    <row r="30052" ht="13.15" customHeight="1"/>
    <row r="30053" ht="13.15" customHeight="1"/>
    <row r="30054" ht="13.15" customHeight="1"/>
    <row r="30055" ht="13.15" customHeight="1"/>
    <row r="30056" ht="13.15" customHeight="1"/>
    <row r="30057" ht="13.15" customHeight="1"/>
    <row r="30058" ht="13.15" customHeight="1"/>
    <row r="30059" ht="13.15" customHeight="1"/>
    <row r="30060" ht="13.15" customHeight="1"/>
    <row r="30061" ht="13.15" customHeight="1"/>
    <row r="30062" ht="13.15" customHeight="1"/>
    <row r="30063" ht="13.15" customHeight="1"/>
    <row r="30064" ht="13.15" customHeight="1"/>
    <row r="30065" ht="13.15" customHeight="1"/>
    <row r="30066" ht="13.15" customHeight="1"/>
    <row r="30067" ht="13.15" customHeight="1"/>
    <row r="30068" ht="13.15" customHeight="1"/>
    <row r="30069" ht="13.15" customHeight="1"/>
    <row r="30070" ht="13.15" customHeight="1"/>
    <row r="30071" ht="13.15" customHeight="1"/>
    <row r="30072" ht="13.15" customHeight="1"/>
    <row r="30073" ht="13.15" customHeight="1"/>
    <row r="30074" ht="13.15" customHeight="1"/>
    <row r="30075" ht="13.15" customHeight="1"/>
    <row r="30076" ht="13.15" customHeight="1"/>
    <row r="30077" ht="13.15" customHeight="1"/>
    <row r="30078" ht="13.15" customHeight="1"/>
    <row r="30079" ht="13.15" customHeight="1"/>
    <row r="30080" ht="13.15" customHeight="1"/>
    <row r="30081" ht="13.15" customHeight="1"/>
    <row r="30082" ht="13.15" customHeight="1"/>
    <row r="30083" ht="13.15" customHeight="1"/>
    <row r="30084" ht="13.15" customHeight="1"/>
    <row r="30085" ht="13.15" customHeight="1"/>
    <row r="30086" ht="13.15" customHeight="1"/>
    <row r="30087" ht="13.15" customHeight="1"/>
    <row r="30088" ht="13.15" customHeight="1"/>
    <row r="30089" ht="13.15" customHeight="1"/>
    <row r="30090" ht="13.15" customHeight="1"/>
    <row r="30091" ht="13.15" customHeight="1"/>
    <row r="30092" ht="13.15" customHeight="1"/>
    <row r="30093" ht="13.15" customHeight="1"/>
    <row r="30094" ht="13.15" customHeight="1"/>
    <row r="30095" ht="13.15" customHeight="1"/>
    <row r="30096" ht="13.15" customHeight="1"/>
    <row r="30097" ht="13.15" customHeight="1"/>
    <row r="30098" ht="13.15" customHeight="1"/>
    <row r="30099" ht="13.15" customHeight="1"/>
    <row r="30100" ht="13.15" customHeight="1"/>
    <row r="30101" ht="13.15" customHeight="1"/>
    <row r="30102" ht="13.15" customHeight="1"/>
    <row r="30103" ht="13.15" customHeight="1"/>
    <row r="30104" ht="13.15" customHeight="1"/>
    <row r="30105" ht="13.15" customHeight="1"/>
    <row r="30106" ht="13.15" customHeight="1"/>
    <row r="30107" ht="13.15" customHeight="1"/>
    <row r="30108" ht="13.15" customHeight="1"/>
    <row r="30109" ht="13.15" customHeight="1"/>
    <row r="30110" ht="13.15" customHeight="1"/>
    <row r="30111" ht="13.15" customHeight="1"/>
    <row r="30112" ht="13.15" customHeight="1"/>
    <row r="30113" ht="13.15" customHeight="1"/>
    <row r="30114" ht="13.15" customHeight="1"/>
    <row r="30115" ht="13.15" customHeight="1"/>
    <row r="30116" ht="13.15" customHeight="1"/>
    <row r="30117" ht="13.15" customHeight="1"/>
    <row r="30118" ht="13.15" customHeight="1"/>
    <row r="30119" ht="13.15" customHeight="1"/>
    <row r="30120" ht="13.15" customHeight="1"/>
    <row r="30121" ht="13.15" customHeight="1"/>
    <row r="30122" ht="13.15" customHeight="1"/>
    <row r="30123" ht="13.15" customHeight="1"/>
    <row r="30124" ht="13.15" customHeight="1"/>
    <row r="30125" ht="13.15" customHeight="1"/>
    <row r="30126" ht="13.15" customHeight="1"/>
    <row r="30127" ht="13.15" customHeight="1"/>
    <row r="30128" ht="13.15" customHeight="1"/>
    <row r="30129" ht="13.15" customHeight="1"/>
    <row r="30130" ht="13.15" customHeight="1"/>
    <row r="30131" ht="13.15" customHeight="1"/>
    <row r="30132" ht="13.15" customHeight="1"/>
    <row r="30133" ht="13.15" customHeight="1"/>
    <row r="30134" ht="13.15" customHeight="1"/>
    <row r="30135" ht="13.15" customHeight="1"/>
    <row r="30136" ht="13.15" customHeight="1"/>
    <row r="30137" ht="13.15" customHeight="1"/>
    <row r="30138" ht="13.15" customHeight="1"/>
    <row r="30139" ht="13.15" customHeight="1"/>
    <row r="30140" ht="13.15" customHeight="1"/>
    <row r="30141" ht="13.15" customHeight="1"/>
    <row r="30142" ht="13.15" customHeight="1"/>
    <row r="30143" ht="13.15" customHeight="1"/>
    <row r="30144" ht="13.15" customHeight="1"/>
    <row r="30145" ht="13.15" customHeight="1"/>
    <row r="30146" ht="13.15" customHeight="1"/>
    <row r="30147" ht="13.15" customHeight="1"/>
    <row r="30148" ht="13.15" customHeight="1"/>
    <row r="30149" ht="13.15" customHeight="1"/>
    <row r="30150" ht="13.15" customHeight="1"/>
    <row r="30151" ht="13.15" customHeight="1"/>
    <row r="30152" ht="13.15" customHeight="1"/>
    <row r="30153" ht="13.15" customHeight="1"/>
    <row r="30154" ht="13.15" customHeight="1"/>
    <row r="30155" ht="13.15" customHeight="1"/>
    <row r="30156" ht="13.15" customHeight="1"/>
    <row r="30157" ht="13.15" customHeight="1"/>
    <row r="30158" ht="13.15" customHeight="1"/>
    <row r="30159" ht="13.15" customHeight="1"/>
    <row r="30160" ht="13.15" customHeight="1"/>
    <row r="30161" ht="13.15" customHeight="1"/>
    <row r="30162" ht="13.15" customHeight="1"/>
    <row r="30163" ht="13.15" customHeight="1"/>
    <row r="30164" ht="13.15" customHeight="1"/>
    <row r="30165" ht="13.15" customHeight="1"/>
    <row r="30166" ht="13.15" customHeight="1"/>
    <row r="30167" ht="13.15" customHeight="1"/>
    <row r="30168" ht="13.15" customHeight="1"/>
    <row r="30169" ht="13.15" customHeight="1"/>
    <row r="30170" ht="13.15" customHeight="1"/>
    <row r="30171" ht="13.15" customHeight="1"/>
    <row r="30172" ht="13.15" customHeight="1"/>
    <row r="30173" ht="13.15" customHeight="1"/>
    <row r="30174" ht="13.15" customHeight="1"/>
    <row r="30175" ht="13.15" customHeight="1"/>
    <row r="30176" ht="13.15" customHeight="1"/>
    <row r="30177" ht="13.15" customHeight="1"/>
    <row r="30178" ht="13.15" customHeight="1"/>
    <row r="30179" ht="13.15" customHeight="1"/>
    <row r="30180" ht="13.15" customHeight="1"/>
    <row r="30181" ht="13.15" customHeight="1"/>
    <row r="30182" ht="13.15" customHeight="1"/>
    <row r="30183" ht="13.15" customHeight="1"/>
    <row r="30184" ht="13.15" customHeight="1"/>
    <row r="30185" ht="13.15" customHeight="1"/>
    <row r="30186" ht="13.15" customHeight="1"/>
    <row r="30187" ht="13.15" customHeight="1"/>
    <row r="30188" ht="13.15" customHeight="1"/>
    <row r="30189" ht="13.15" customHeight="1"/>
    <row r="30190" ht="13.15" customHeight="1"/>
    <row r="30191" ht="13.15" customHeight="1"/>
    <row r="30192" ht="13.15" customHeight="1"/>
    <row r="30193" ht="13.15" customHeight="1"/>
    <row r="30194" ht="13.15" customHeight="1"/>
    <row r="30195" ht="13.15" customHeight="1"/>
    <row r="30196" ht="13.15" customHeight="1"/>
    <row r="30197" ht="13.15" customHeight="1"/>
    <row r="30198" ht="13.15" customHeight="1"/>
    <row r="30199" ht="13.15" customHeight="1"/>
    <row r="30200" ht="13.15" customHeight="1"/>
    <row r="30201" ht="13.15" customHeight="1"/>
    <row r="30202" ht="13.15" customHeight="1"/>
    <row r="30203" ht="13.15" customHeight="1"/>
    <row r="30204" ht="13.15" customHeight="1"/>
    <row r="30205" ht="13.15" customHeight="1"/>
    <row r="30206" ht="13.15" customHeight="1"/>
    <row r="30207" ht="13.15" customHeight="1"/>
    <row r="30208" ht="13.15" customHeight="1"/>
    <row r="30209" ht="13.15" customHeight="1"/>
    <row r="30210" ht="13.15" customHeight="1"/>
    <row r="30211" ht="13.15" customHeight="1"/>
    <row r="30212" ht="13.15" customHeight="1"/>
    <row r="30213" ht="13.15" customHeight="1"/>
    <row r="30214" ht="13.15" customHeight="1"/>
    <row r="30215" ht="13.15" customHeight="1"/>
    <row r="30216" ht="13.15" customHeight="1"/>
    <row r="30217" ht="13.15" customHeight="1"/>
    <row r="30218" ht="13.15" customHeight="1"/>
    <row r="30219" ht="13.15" customHeight="1"/>
    <row r="30220" ht="13.15" customHeight="1"/>
    <row r="30221" ht="13.15" customHeight="1"/>
    <row r="30222" ht="13.15" customHeight="1"/>
    <row r="30223" ht="13.15" customHeight="1"/>
    <row r="30224" ht="13.15" customHeight="1"/>
    <row r="30225" ht="13.15" customHeight="1"/>
    <row r="30226" ht="13.15" customHeight="1"/>
    <row r="30227" ht="13.15" customHeight="1"/>
    <row r="30228" ht="13.15" customHeight="1"/>
    <row r="30229" ht="13.15" customHeight="1"/>
    <row r="30230" ht="13.15" customHeight="1"/>
    <row r="30231" ht="13.15" customHeight="1"/>
    <row r="30232" ht="13.15" customHeight="1"/>
    <row r="30233" ht="13.15" customHeight="1"/>
    <row r="30234" ht="13.15" customHeight="1"/>
    <row r="30235" ht="13.15" customHeight="1"/>
    <row r="30236" ht="13.15" customHeight="1"/>
    <row r="30237" ht="13.15" customHeight="1"/>
    <row r="30238" ht="13.15" customHeight="1"/>
    <row r="30239" ht="13.15" customHeight="1"/>
    <row r="30240" ht="13.15" customHeight="1"/>
    <row r="30241" ht="13.15" customHeight="1"/>
    <row r="30242" ht="13.15" customHeight="1"/>
    <row r="30243" ht="13.15" customHeight="1"/>
    <row r="30244" ht="13.15" customHeight="1"/>
    <row r="30245" ht="13.15" customHeight="1"/>
    <row r="30246" ht="13.15" customHeight="1"/>
    <row r="30247" ht="13.15" customHeight="1"/>
    <row r="30248" ht="13.15" customHeight="1"/>
    <row r="30249" ht="13.15" customHeight="1"/>
    <row r="30250" ht="13.15" customHeight="1"/>
    <row r="30251" ht="13.15" customHeight="1"/>
    <row r="30252" ht="13.15" customHeight="1"/>
    <row r="30253" ht="13.15" customHeight="1"/>
    <row r="30254" ht="13.15" customHeight="1"/>
    <row r="30255" ht="13.15" customHeight="1"/>
    <row r="30256" ht="13.15" customHeight="1"/>
    <row r="30257" ht="13.15" customHeight="1"/>
    <row r="30258" ht="13.15" customHeight="1"/>
    <row r="30259" ht="13.15" customHeight="1"/>
    <row r="30260" ht="13.15" customHeight="1"/>
    <row r="30261" ht="13.15" customHeight="1"/>
    <row r="30262" ht="13.15" customHeight="1"/>
    <row r="30263" ht="13.15" customHeight="1"/>
    <row r="30264" ht="13.15" customHeight="1"/>
    <row r="30265" ht="13.15" customHeight="1"/>
    <row r="30266" ht="13.15" customHeight="1"/>
    <row r="30267" ht="13.15" customHeight="1"/>
    <row r="30268" ht="13.15" customHeight="1"/>
    <row r="30269" ht="13.15" customHeight="1"/>
    <row r="30270" ht="13.15" customHeight="1"/>
    <row r="30271" ht="13.15" customHeight="1"/>
    <row r="30272" ht="13.15" customHeight="1"/>
    <row r="30273" ht="13.15" customHeight="1"/>
    <row r="30274" ht="13.15" customHeight="1"/>
    <row r="30275" ht="13.15" customHeight="1"/>
    <row r="30276" ht="13.15" customHeight="1"/>
    <row r="30277" ht="13.15" customHeight="1"/>
    <row r="30278" ht="13.15" customHeight="1"/>
    <row r="30279" ht="13.15" customHeight="1"/>
    <row r="30280" ht="13.15" customHeight="1"/>
    <row r="30281" ht="13.15" customHeight="1"/>
    <row r="30282" ht="13.15" customHeight="1"/>
    <row r="30283" ht="13.15" customHeight="1"/>
    <row r="30284" ht="13.15" customHeight="1"/>
    <row r="30285" ht="13.15" customHeight="1"/>
    <row r="30286" ht="13.15" customHeight="1"/>
    <row r="30287" ht="13.15" customHeight="1"/>
    <row r="30288" ht="13.15" customHeight="1"/>
    <row r="30289" ht="13.15" customHeight="1"/>
    <row r="30290" ht="13.15" customHeight="1"/>
    <row r="30291" ht="13.15" customHeight="1"/>
    <row r="30292" ht="13.15" customHeight="1"/>
    <row r="30293" ht="13.15" customHeight="1"/>
    <row r="30294" ht="13.15" customHeight="1"/>
    <row r="30295" ht="13.15" customHeight="1"/>
    <row r="30296" ht="13.15" customHeight="1"/>
    <row r="30297" ht="13.15" customHeight="1"/>
    <row r="30298" ht="13.15" customHeight="1"/>
    <row r="30299" ht="13.15" customHeight="1"/>
    <row r="30300" ht="13.15" customHeight="1"/>
    <row r="30301" ht="13.15" customHeight="1"/>
    <row r="30302" ht="13.15" customHeight="1"/>
    <row r="30303" ht="13.15" customHeight="1"/>
    <row r="30304" ht="13.15" customHeight="1"/>
    <row r="30305" ht="13.15" customHeight="1"/>
    <row r="30306" ht="13.15" customHeight="1"/>
    <row r="30307" ht="13.15" customHeight="1"/>
    <row r="30308" ht="13.15" customHeight="1"/>
    <row r="30309" ht="13.15" customHeight="1"/>
    <row r="30310" ht="13.15" customHeight="1"/>
    <row r="30311" ht="13.15" customHeight="1"/>
    <row r="30312" ht="13.15" customHeight="1"/>
    <row r="30313" ht="13.15" customHeight="1"/>
    <row r="30314" ht="13.15" customHeight="1"/>
    <row r="30315" ht="13.15" customHeight="1"/>
    <row r="30316" ht="13.15" customHeight="1"/>
    <row r="30317" ht="13.15" customHeight="1"/>
    <row r="30318" ht="13.15" customHeight="1"/>
    <row r="30319" ht="13.15" customHeight="1"/>
    <row r="30320" ht="13.15" customHeight="1"/>
    <row r="30321" ht="13.15" customHeight="1"/>
    <row r="30322" ht="13.15" customHeight="1"/>
    <row r="30323" ht="13.15" customHeight="1"/>
    <row r="30324" ht="13.15" customHeight="1"/>
    <row r="30325" ht="13.15" customHeight="1"/>
    <row r="30326" ht="13.15" customHeight="1"/>
    <row r="30327" ht="13.15" customHeight="1"/>
    <row r="30328" ht="13.15" customHeight="1"/>
    <row r="30329" ht="13.15" customHeight="1"/>
    <row r="30330" ht="13.15" customHeight="1"/>
    <row r="30331" ht="13.15" customHeight="1"/>
    <row r="30332" ht="13.15" customHeight="1"/>
    <row r="30333" ht="13.15" customHeight="1"/>
    <row r="30334" ht="13.15" customHeight="1"/>
    <row r="30335" ht="13.15" customHeight="1"/>
    <row r="30336" ht="13.15" customHeight="1"/>
    <row r="30337" ht="13.15" customHeight="1"/>
    <row r="30338" ht="13.15" customHeight="1"/>
    <row r="30339" ht="13.15" customHeight="1"/>
    <row r="30340" ht="13.15" customHeight="1"/>
    <row r="30341" ht="13.15" customHeight="1"/>
    <row r="30342" ht="13.15" customHeight="1"/>
    <row r="30343" ht="13.15" customHeight="1"/>
    <row r="30344" ht="13.15" customHeight="1"/>
    <row r="30345" ht="13.15" customHeight="1"/>
    <row r="30346" ht="13.15" customHeight="1"/>
    <row r="30347" ht="13.15" customHeight="1"/>
    <row r="30348" ht="13.15" customHeight="1"/>
    <row r="30349" ht="13.15" customHeight="1"/>
    <row r="30350" ht="13.15" customHeight="1"/>
    <row r="30351" ht="13.15" customHeight="1"/>
    <row r="30352" ht="13.15" customHeight="1"/>
    <row r="30353" ht="13.15" customHeight="1"/>
    <row r="30354" ht="13.15" customHeight="1"/>
    <row r="30355" ht="13.15" customHeight="1"/>
    <row r="30356" ht="13.15" customHeight="1"/>
    <row r="30357" ht="13.15" customHeight="1"/>
    <row r="30358" ht="13.15" customHeight="1"/>
    <row r="30359" ht="13.15" customHeight="1"/>
    <row r="30360" ht="13.15" customHeight="1"/>
    <row r="30361" ht="13.15" customHeight="1"/>
    <row r="30362" ht="13.15" customHeight="1"/>
    <row r="30363" ht="13.15" customHeight="1"/>
    <row r="30364" ht="13.15" customHeight="1"/>
    <row r="30365" ht="13.15" customHeight="1"/>
    <row r="30366" ht="13.15" customHeight="1"/>
    <row r="30367" ht="13.15" customHeight="1"/>
    <row r="30368" ht="13.15" customHeight="1"/>
    <row r="30369" ht="13.15" customHeight="1"/>
    <row r="30370" ht="13.15" customHeight="1"/>
    <row r="30371" ht="13.15" customHeight="1"/>
    <row r="30372" ht="13.15" customHeight="1"/>
    <row r="30373" ht="13.15" customHeight="1"/>
    <row r="30374" ht="13.15" customHeight="1"/>
    <row r="30375" ht="13.15" customHeight="1"/>
    <row r="30376" ht="13.15" customHeight="1"/>
    <row r="30377" ht="13.15" customHeight="1"/>
    <row r="30378" ht="13.15" customHeight="1"/>
    <row r="30379" ht="13.15" customHeight="1"/>
    <row r="30380" ht="13.15" customHeight="1"/>
    <row r="30381" ht="13.15" customHeight="1"/>
    <row r="30382" ht="13.15" customHeight="1"/>
    <row r="30383" ht="13.15" customHeight="1"/>
    <row r="30384" ht="13.15" customHeight="1"/>
    <row r="30385" ht="13.15" customHeight="1"/>
    <row r="30386" ht="13.15" customHeight="1"/>
    <row r="30387" ht="13.15" customHeight="1"/>
    <row r="30388" ht="13.15" customHeight="1"/>
    <row r="30389" ht="13.15" customHeight="1"/>
    <row r="30390" ht="13.15" customHeight="1"/>
    <row r="30391" ht="13.15" customHeight="1"/>
    <row r="30392" ht="13.15" customHeight="1"/>
    <row r="30393" ht="13.15" customHeight="1"/>
    <row r="30394" ht="13.15" customHeight="1"/>
    <row r="30395" ht="13.15" customHeight="1"/>
    <row r="30396" ht="13.15" customHeight="1"/>
    <row r="30397" ht="13.15" customHeight="1"/>
    <row r="30398" ht="13.15" customHeight="1"/>
    <row r="30399" ht="13.15" customHeight="1"/>
    <row r="30400" ht="13.15" customHeight="1"/>
    <row r="30401" ht="13.15" customHeight="1"/>
    <row r="30402" ht="13.15" customHeight="1"/>
    <row r="30403" ht="13.15" customHeight="1"/>
    <row r="30404" ht="13.15" customHeight="1"/>
    <row r="30405" ht="13.15" customHeight="1"/>
    <row r="30406" ht="13.15" customHeight="1"/>
    <row r="30407" ht="13.15" customHeight="1"/>
    <row r="30408" ht="13.15" customHeight="1"/>
    <row r="30409" ht="13.15" customHeight="1"/>
    <row r="30410" ht="13.15" customHeight="1"/>
    <row r="30411" ht="13.15" customHeight="1"/>
    <row r="30412" ht="13.15" customHeight="1"/>
    <row r="30413" ht="13.15" customHeight="1"/>
    <row r="30414" ht="13.15" customHeight="1"/>
    <row r="30415" ht="13.15" customHeight="1"/>
    <row r="30416" ht="13.15" customHeight="1"/>
    <row r="30417" ht="13.15" customHeight="1"/>
    <row r="30418" ht="13.15" customHeight="1"/>
    <row r="30419" ht="13.15" customHeight="1"/>
    <row r="30420" ht="13.15" customHeight="1"/>
    <row r="30421" ht="13.15" customHeight="1"/>
    <row r="30422" ht="13.15" customHeight="1"/>
    <row r="30423" ht="13.15" customHeight="1"/>
    <row r="30424" ht="13.15" customHeight="1"/>
    <row r="30425" ht="13.15" customHeight="1"/>
    <row r="30426" ht="13.15" customHeight="1"/>
    <row r="30427" ht="13.15" customHeight="1"/>
    <row r="30428" ht="13.15" customHeight="1"/>
    <row r="30429" ht="13.15" customHeight="1"/>
    <row r="30430" ht="13.15" customHeight="1"/>
    <row r="30431" ht="13.15" customHeight="1"/>
    <row r="30432" ht="13.15" customHeight="1"/>
    <row r="30433" ht="13.15" customHeight="1"/>
    <row r="30434" ht="13.15" customHeight="1"/>
    <row r="30435" ht="13.15" customHeight="1"/>
    <row r="30436" ht="13.15" customHeight="1"/>
    <row r="30437" ht="13.15" customHeight="1"/>
    <row r="30438" ht="13.15" customHeight="1"/>
    <row r="30439" ht="13.15" customHeight="1"/>
    <row r="30440" ht="13.15" customHeight="1"/>
    <row r="30441" ht="13.15" customHeight="1"/>
    <row r="30442" ht="13.15" customHeight="1"/>
    <row r="30443" ht="13.15" customHeight="1"/>
    <row r="30444" ht="13.15" customHeight="1"/>
    <row r="30445" ht="13.15" customHeight="1"/>
    <row r="30446" ht="13.15" customHeight="1"/>
    <row r="30447" ht="13.15" customHeight="1"/>
    <row r="30448" ht="13.15" customHeight="1"/>
    <row r="30449" ht="13.15" customHeight="1"/>
    <row r="30450" ht="13.15" customHeight="1"/>
    <row r="30451" ht="13.15" customHeight="1"/>
    <row r="30452" ht="13.15" customHeight="1"/>
    <row r="30453" ht="13.15" customHeight="1"/>
    <row r="30454" ht="13.15" customHeight="1"/>
    <row r="30455" ht="13.15" customHeight="1"/>
    <row r="30456" ht="13.15" customHeight="1"/>
    <row r="30457" ht="13.15" customHeight="1"/>
    <row r="30458" ht="13.15" customHeight="1"/>
    <row r="30459" ht="13.15" customHeight="1"/>
    <row r="30460" ht="13.15" customHeight="1"/>
    <row r="30461" ht="13.15" customHeight="1"/>
    <row r="30462" ht="13.15" customHeight="1"/>
    <row r="30463" ht="13.15" customHeight="1"/>
    <row r="30464" ht="13.15" customHeight="1"/>
    <row r="30465" ht="13.15" customHeight="1"/>
    <row r="30466" ht="13.15" customHeight="1"/>
    <row r="30467" ht="13.15" customHeight="1"/>
    <row r="30468" ht="13.15" customHeight="1"/>
    <row r="30469" ht="13.15" customHeight="1"/>
    <row r="30470" ht="13.15" customHeight="1"/>
    <row r="30471" ht="13.15" customHeight="1"/>
    <row r="30472" ht="13.15" customHeight="1"/>
    <row r="30473" ht="13.15" customHeight="1"/>
    <row r="30474" ht="13.15" customHeight="1"/>
    <row r="30475" ht="13.15" customHeight="1"/>
    <row r="30476" ht="13.15" customHeight="1"/>
    <row r="30477" ht="13.15" customHeight="1"/>
    <row r="30478" ht="13.15" customHeight="1"/>
    <row r="30479" ht="13.15" customHeight="1"/>
    <row r="30480" ht="13.15" customHeight="1"/>
    <row r="30481" ht="13.15" customHeight="1"/>
    <row r="30482" ht="13.15" customHeight="1"/>
    <row r="30483" ht="13.15" customHeight="1"/>
    <row r="30484" ht="13.15" customHeight="1"/>
    <row r="30485" ht="13.15" customHeight="1"/>
    <row r="30486" ht="13.15" customHeight="1"/>
    <row r="30487" ht="13.15" customHeight="1"/>
    <row r="30488" ht="13.15" customHeight="1"/>
    <row r="30489" ht="13.15" customHeight="1"/>
    <row r="30490" ht="13.15" customHeight="1"/>
    <row r="30491" ht="13.15" customHeight="1"/>
    <row r="30492" ht="13.15" customHeight="1"/>
    <row r="30493" ht="13.15" customHeight="1"/>
    <row r="30494" ht="13.15" customHeight="1"/>
    <row r="30495" ht="13.15" customHeight="1"/>
    <row r="30496" ht="13.15" customHeight="1"/>
    <row r="30497" ht="13.15" customHeight="1"/>
    <row r="30498" ht="13.15" customHeight="1"/>
    <row r="30499" ht="13.15" customHeight="1"/>
    <row r="30500" ht="13.15" customHeight="1"/>
    <row r="30501" ht="13.15" customHeight="1"/>
    <row r="30502" ht="13.15" customHeight="1"/>
    <row r="30503" ht="13.15" customHeight="1"/>
    <row r="30504" ht="13.15" customHeight="1"/>
    <row r="30505" ht="13.15" customHeight="1"/>
    <row r="30506" ht="13.15" customHeight="1"/>
    <row r="30507" ht="13.15" customHeight="1"/>
    <row r="30508" ht="13.15" customHeight="1"/>
    <row r="30509" ht="13.15" customHeight="1"/>
    <row r="30510" ht="13.15" customHeight="1"/>
    <row r="30511" ht="13.15" customHeight="1"/>
    <row r="30512" ht="13.15" customHeight="1"/>
    <row r="30513" ht="13.15" customHeight="1"/>
    <row r="30514" ht="13.15" customHeight="1"/>
    <row r="30515" ht="13.15" customHeight="1"/>
    <row r="30516" ht="13.15" customHeight="1"/>
    <row r="30517" ht="13.15" customHeight="1"/>
    <row r="30518" ht="13.15" customHeight="1"/>
    <row r="30519" ht="13.15" customHeight="1"/>
    <row r="30520" ht="13.15" customHeight="1"/>
    <row r="30521" ht="13.15" customHeight="1"/>
    <row r="30522" ht="13.15" customHeight="1"/>
    <row r="30523" ht="13.15" customHeight="1"/>
    <row r="30524" ht="13.15" customHeight="1"/>
    <row r="30525" ht="13.15" customHeight="1"/>
    <row r="30526" ht="13.15" customHeight="1"/>
    <row r="30527" ht="13.15" customHeight="1"/>
    <row r="30528" ht="13.15" customHeight="1"/>
    <row r="30529" ht="13.15" customHeight="1"/>
    <row r="30530" ht="13.15" customHeight="1"/>
    <row r="30531" ht="13.15" customHeight="1"/>
    <row r="30532" ht="13.15" customHeight="1"/>
    <row r="30533" ht="13.15" customHeight="1"/>
    <row r="30534" ht="13.15" customHeight="1"/>
    <row r="30535" ht="13.15" customHeight="1"/>
    <row r="30536" ht="13.15" customHeight="1"/>
    <row r="30537" ht="13.15" customHeight="1"/>
    <row r="30538" ht="13.15" customHeight="1"/>
    <row r="30539" ht="13.15" customHeight="1"/>
    <row r="30540" ht="13.15" customHeight="1"/>
    <row r="30541" ht="13.15" customHeight="1"/>
    <row r="30542" ht="13.15" customHeight="1"/>
    <row r="30543" ht="13.15" customHeight="1"/>
    <row r="30544" ht="13.15" customHeight="1"/>
    <row r="30545" ht="13.15" customHeight="1"/>
    <row r="30546" ht="13.15" customHeight="1"/>
    <row r="30547" ht="13.15" customHeight="1"/>
    <row r="30548" ht="13.15" customHeight="1"/>
    <row r="30549" ht="13.15" customHeight="1"/>
    <row r="30550" ht="13.15" customHeight="1"/>
    <row r="30551" ht="13.15" customHeight="1"/>
    <row r="30552" ht="13.15" customHeight="1"/>
    <row r="30553" ht="13.15" customHeight="1"/>
    <row r="30554" ht="13.15" customHeight="1"/>
    <row r="30555" ht="13.15" customHeight="1"/>
    <row r="30556" ht="13.15" customHeight="1"/>
    <row r="30557" ht="13.15" customHeight="1"/>
    <row r="30558" ht="13.15" customHeight="1"/>
    <row r="30559" ht="13.15" customHeight="1"/>
    <row r="30560" ht="13.15" customHeight="1"/>
    <row r="30561" ht="13.15" customHeight="1"/>
    <row r="30562" ht="13.15" customHeight="1"/>
    <row r="30563" ht="13.15" customHeight="1"/>
    <row r="30564" ht="13.15" customHeight="1"/>
    <row r="30565" ht="13.15" customHeight="1"/>
    <row r="30566" ht="13.15" customHeight="1"/>
    <row r="30567" ht="13.15" customHeight="1"/>
    <row r="30568" ht="13.15" customHeight="1"/>
    <row r="30569" ht="13.15" customHeight="1"/>
    <row r="30570" ht="13.15" customHeight="1"/>
    <row r="30571" ht="13.15" customHeight="1"/>
    <row r="30572" ht="13.15" customHeight="1"/>
    <row r="30573" ht="13.15" customHeight="1"/>
    <row r="30574" ht="13.15" customHeight="1"/>
    <row r="30575" ht="13.15" customHeight="1"/>
    <row r="30576" ht="13.15" customHeight="1"/>
    <row r="30577" ht="13.15" customHeight="1"/>
    <row r="30578" ht="13.15" customHeight="1"/>
    <row r="30579" ht="13.15" customHeight="1"/>
    <row r="30580" ht="13.15" customHeight="1"/>
    <row r="30581" ht="13.15" customHeight="1"/>
    <row r="30582" ht="13.15" customHeight="1"/>
    <row r="30583" ht="13.15" customHeight="1"/>
    <row r="30584" ht="13.15" customHeight="1"/>
    <row r="30585" ht="13.15" customHeight="1"/>
    <row r="30586" ht="13.15" customHeight="1"/>
    <row r="30587" ht="13.15" customHeight="1"/>
    <row r="30588" ht="13.15" customHeight="1"/>
    <row r="30589" ht="13.15" customHeight="1"/>
    <row r="30590" ht="13.15" customHeight="1"/>
    <row r="30591" ht="13.15" customHeight="1"/>
    <row r="30592" ht="13.15" customHeight="1"/>
    <row r="30593" ht="13.15" customHeight="1"/>
    <row r="30594" ht="13.15" customHeight="1"/>
    <row r="30595" ht="13.15" customHeight="1"/>
    <row r="30596" ht="13.15" customHeight="1"/>
    <row r="30597" ht="13.15" customHeight="1"/>
    <row r="30598" ht="13.15" customHeight="1"/>
    <row r="30599" ht="13.15" customHeight="1"/>
    <row r="30600" ht="13.15" customHeight="1"/>
    <row r="30601" ht="13.15" customHeight="1"/>
    <row r="30602" ht="13.15" customHeight="1"/>
    <row r="30603" ht="13.15" customHeight="1"/>
    <row r="30604" ht="13.15" customHeight="1"/>
    <row r="30605" ht="13.15" customHeight="1"/>
    <row r="30606" ht="13.15" customHeight="1"/>
    <row r="30607" ht="13.15" customHeight="1"/>
    <row r="30608" ht="13.15" customHeight="1"/>
    <row r="30609" ht="13.15" customHeight="1"/>
    <row r="30610" ht="13.15" customHeight="1"/>
    <row r="30611" ht="13.15" customHeight="1"/>
    <row r="30612" ht="13.15" customHeight="1"/>
    <row r="30613" ht="13.15" customHeight="1"/>
    <row r="30614" ht="13.15" customHeight="1"/>
    <row r="30615" ht="13.15" customHeight="1"/>
    <row r="30616" ht="13.15" customHeight="1"/>
    <row r="30617" ht="13.15" customHeight="1"/>
    <row r="30618" ht="13.15" customHeight="1"/>
    <row r="30619" ht="13.15" customHeight="1"/>
    <row r="30620" ht="13.15" customHeight="1"/>
    <row r="30621" ht="13.15" customHeight="1"/>
    <row r="30622" ht="13.15" customHeight="1"/>
    <row r="30623" ht="13.15" customHeight="1"/>
    <row r="30624" ht="13.15" customHeight="1"/>
    <row r="30625" ht="13.15" customHeight="1"/>
    <row r="30626" ht="13.15" customHeight="1"/>
    <row r="30627" ht="13.15" customHeight="1"/>
    <row r="30628" ht="13.15" customHeight="1"/>
    <row r="30629" ht="13.15" customHeight="1"/>
    <row r="30630" ht="13.15" customHeight="1"/>
    <row r="30631" ht="13.15" customHeight="1"/>
    <row r="30632" ht="13.15" customHeight="1"/>
    <row r="30633" ht="13.15" customHeight="1"/>
    <row r="30634" ht="13.15" customHeight="1"/>
    <row r="30635" ht="13.15" customHeight="1"/>
    <row r="30636" ht="13.15" customHeight="1"/>
    <row r="30637" ht="13.15" customHeight="1"/>
    <row r="30638" ht="13.15" customHeight="1"/>
    <row r="30639" ht="13.15" customHeight="1"/>
    <row r="30640" ht="13.15" customHeight="1"/>
    <row r="30641" ht="13.15" customHeight="1"/>
    <row r="30642" ht="13.15" customHeight="1"/>
    <row r="30643" ht="13.15" customHeight="1"/>
    <row r="30644" ht="13.15" customHeight="1"/>
    <row r="30645" ht="13.15" customHeight="1"/>
    <row r="30646" ht="13.15" customHeight="1"/>
    <row r="30647" ht="13.15" customHeight="1"/>
    <row r="30648" ht="13.15" customHeight="1"/>
    <row r="30649" ht="13.15" customHeight="1"/>
    <row r="30650" ht="13.15" customHeight="1"/>
    <row r="30651" ht="13.15" customHeight="1"/>
    <row r="30652" ht="13.15" customHeight="1"/>
    <row r="30653" ht="13.15" customHeight="1"/>
    <row r="30654" ht="13.15" customHeight="1"/>
    <row r="30655" ht="13.15" customHeight="1"/>
    <row r="30656" ht="13.15" customHeight="1"/>
    <row r="30657" ht="13.15" customHeight="1"/>
    <row r="30658" ht="13.15" customHeight="1"/>
    <row r="30659" ht="13.15" customHeight="1"/>
    <row r="30660" ht="13.15" customHeight="1"/>
    <row r="30661" ht="13.15" customHeight="1"/>
    <row r="30662" ht="13.15" customHeight="1"/>
    <row r="30663" ht="13.15" customHeight="1"/>
    <row r="30664" ht="13.15" customHeight="1"/>
    <row r="30665" ht="13.15" customHeight="1"/>
    <row r="30666" ht="13.15" customHeight="1"/>
    <row r="30667" ht="13.15" customHeight="1"/>
    <row r="30668" ht="13.15" customHeight="1"/>
    <row r="30669" ht="13.15" customHeight="1"/>
    <row r="30670" ht="13.15" customHeight="1"/>
    <row r="30671" ht="13.15" customHeight="1"/>
    <row r="30672" ht="13.15" customHeight="1"/>
    <row r="30673" ht="13.15" customHeight="1"/>
    <row r="30674" ht="13.15" customHeight="1"/>
    <row r="30675" ht="13.15" customHeight="1"/>
    <row r="30676" ht="13.15" customHeight="1"/>
    <row r="30677" ht="13.15" customHeight="1"/>
    <row r="30678" ht="13.15" customHeight="1"/>
    <row r="30679" ht="13.15" customHeight="1"/>
    <row r="30680" ht="13.15" customHeight="1"/>
    <row r="30681" ht="13.15" customHeight="1"/>
    <row r="30682" ht="13.15" customHeight="1"/>
    <row r="30683" ht="13.15" customHeight="1"/>
    <row r="30684" ht="13.15" customHeight="1"/>
    <row r="30685" ht="13.15" customHeight="1"/>
    <row r="30686" ht="13.15" customHeight="1"/>
    <row r="30687" ht="13.15" customHeight="1"/>
    <row r="30688" ht="13.15" customHeight="1"/>
    <row r="30689" ht="13.15" customHeight="1"/>
    <row r="30690" ht="13.15" customHeight="1"/>
    <row r="30691" ht="13.15" customHeight="1"/>
    <row r="30692" ht="13.15" customHeight="1"/>
    <row r="30693" ht="13.15" customHeight="1"/>
    <row r="30694" ht="13.15" customHeight="1"/>
    <row r="30695" ht="13.15" customHeight="1"/>
    <row r="30696" ht="13.15" customHeight="1"/>
    <row r="30697" ht="13.15" customHeight="1"/>
    <row r="30698" ht="13.15" customHeight="1"/>
    <row r="30699" ht="13.15" customHeight="1"/>
    <row r="30700" ht="13.15" customHeight="1"/>
    <row r="30701" ht="13.15" customHeight="1"/>
    <row r="30702" ht="13.15" customHeight="1"/>
    <row r="30703" ht="13.15" customHeight="1"/>
    <row r="30704" ht="13.15" customHeight="1"/>
    <row r="30705" ht="13.15" customHeight="1"/>
    <row r="30706" ht="13.15" customHeight="1"/>
    <row r="30707" ht="13.15" customHeight="1"/>
    <row r="30708" ht="13.15" customHeight="1"/>
    <row r="30709" ht="13.15" customHeight="1"/>
    <row r="30710" ht="13.15" customHeight="1"/>
    <row r="30711" ht="13.15" customHeight="1"/>
    <row r="30712" ht="13.15" customHeight="1"/>
    <row r="30713" ht="13.15" customHeight="1"/>
    <row r="30714" ht="13.15" customHeight="1"/>
    <row r="30715" ht="13.15" customHeight="1"/>
    <row r="30716" ht="13.15" customHeight="1"/>
    <row r="30717" ht="13.15" customHeight="1"/>
    <row r="30718" ht="13.15" customHeight="1"/>
    <row r="30719" ht="13.15" customHeight="1"/>
    <row r="30720" ht="13.15" customHeight="1"/>
    <row r="30721" ht="13.15" customHeight="1"/>
    <row r="30722" ht="13.15" customHeight="1"/>
    <row r="30723" ht="13.15" customHeight="1"/>
    <row r="30724" ht="13.15" customHeight="1"/>
    <row r="30725" ht="13.15" customHeight="1"/>
    <row r="30726" ht="13.15" customHeight="1"/>
    <row r="30727" ht="13.15" customHeight="1"/>
    <row r="30728" ht="13.15" customHeight="1"/>
    <row r="30729" ht="13.15" customHeight="1"/>
    <row r="30730" ht="13.15" customHeight="1"/>
    <row r="30731" ht="13.15" customHeight="1"/>
    <row r="30732" ht="13.15" customHeight="1"/>
    <row r="30733" ht="13.15" customHeight="1"/>
    <row r="30734" ht="13.15" customHeight="1"/>
    <row r="30735" ht="13.15" customHeight="1"/>
    <row r="30736" ht="13.15" customHeight="1"/>
    <row r="30737" ht="13.15" customHeight="1"/>
    <row r="30738" ht="13.15" customHeight="1"/>
    <row r="30739" ht="13.15" customHeight="1"/>
    <row r="30740" ht="13.15" customHeight="1"/>
    <row r="30741" ht="13.15" customHeight="1"/>
    <row r="30742" ht="13.15" customHeight="1"/>
    <row r="30743" ht="13.15" customHeight="1"/>
    <row r="30744" ht="13.15" customHeight="1"/>
    <row r="30745" ht="13.15" customHeight="1"/>
    <row r="30746" ht="13.15" customHeight="1"/>
    <row r="30747" ht="13.15" customHeight="1"/>
    <row r="30748" ht="13.15" customHeight="1"/>
    <row r="30749" ht="13.15" customHeight="1"/>
    <row r="30750" ht="13.15" customHeight="1"/>
    <row r="30751" ht="13.15" customHeight="1"/>
    <row r="30752" ht="13.15" customHeight="1"/>
    <row r="30753" ht="13.15" customHeight="1"/>
    <row r="30754" ht="13.15" customHeight="1"/>
    <row r="30755" ht="13.15" customHeight="1"/>
    <row r="30756" ht="13.15" customHeight="1"/>
    <row r="30757" ht="13.15" customHeight="1"/>
    <row r="30758" ht="13.15" customHeight="1"/>
    <row r="30759" ht="13.15" customHeight="1"/>
    <row r="30760" ht="13.15" customHeight="1"/>
    <row r="30761" ht="13.15" customHeight="1"/>
    <row r="30762" ht="13.15" customHeight="1"/>
    <row r="30763" ht="13.15" customHeight="1"/>
    <row r="30764" ht="13.15" customHeight="1"/>
    <row r="30765" ht="13.15" customHeight="1"/>
    <row r="30766" ht="13.15" customHeight="1"/>
    <row r="30767" ht="13.15" customHeight="1"/>
    <row r="30768" ht="13.15" customHeight="1"/>
    <row r="30769" ht="13.15" customHeight="1"/>
    <row r="30770" ht="13.15" customHeight="1"/>
    <row r="30771" ht="13.15" customHeight="1"/>
    <row r="30772" ht="13.15" customHeight="1"/>
    <row r="30773" ht="13.15" customHeight="1"/>
    <row r="30774" ht="13.15" customHeight="1"/>
    <row r="30775" ht="13.15" customHeight="1"/>
    <row r="30776" ht="13.15" customHeight="1"/>
    <row r="30777" ht="13.15" customHeight="1"/>
    <row r="30778" ht="13.15" customHeight="1"/>
    <row r="30779" ht="13.15" customHeight="1"/>
    <row r="30780" ht="13.15" customHeight="1"/>
    <row r="30781" ht="13.15" customHeight="1"/>
    <row r="30782" ht="13.15" customHeight="1"/>
    <row r="30783" ht="13.15" customHeight="1"/>
    <row r="30784" ht="13.15" customHeight="1"/>
    <row r="30785" ht="13.15" customHeight="1"/>
    <row r="30786" ht="13.15" customHeight="1"/>
    <row r="30787" ht="13.15" customHeight="1"/>
    <row r="30788" ht="13.15" customHeight="1"/>
    <row r="30789" ht="13.15" customHeight="1"/>
    <row r="30790" ht="13.15" customHeight="1"/>
    <row r="30791" ht="13.15" customHeight="1"/>
    <row r="30792" ht="13.15" customHeight="1"/>
    <row r="30793" ht="13.15" customHeight="1"/>
    <row r="30794" ht="13.15" customHeight="1"/>
    <row r="30795" ht="13.15" customHeight="1"/>
    <row r="30796" ht="13.15" customHeight="1"/>
    <row r="30797" ht="13.15" customHeight="1"/>
    <row r="30798" ht="13.15" customHeight="1"/>
    <row r="30799" ht="13.15" customHeight="1"/>
    <row r="30800" ht="13.15" customHeight="1"/>
    <row r="30801" ht="13.15" customHeight="1"/>
    <row r="30802" ht="13.15" customHeight="1"/>
    <row r="30803" ht="13.15" customHeight="1"/>
    <row r="30804" ht="13.15" customHeight="1"/>
    <row r="30805" ht="13.15" customHeight="1"/>
    <row r="30806" ht="13.15" customHeight="1"/>
    <row r="30807" ht="13.15" customHeight="1"/>
    <row r="30808" ht="13.15" customHeight="1"/>
    <row r="30809" ht="13.15" customHeight="1"/>
    <row r="30810" ht="13.15" customHeight="1"/>
    <row r="30811" ht="13.15" customHeight="1"/>
    <row r="30812" ht="13.15" customHeight="1"/>
    <row r="30813" ht="13.15" customHeight="1"/>
    <row r="30814" ht="13.15" customHeight="1"/>
    <row r="30815" ht="13.15" customHeight="1"/>
    <row r="30816" ht="13.15" customHeight="1"/>
    <row r="30817" ht="13.15" customHeight="1"/>
    <row r="30818" ht="13.15" customHeight="1"/>
    <row r="30819" ht="13.15" customHeight="1"/>
    <row r="30820" ht="13.15" customHeight="1"/>
    <row r="30821" ht="13.15" customHeight="1"/>
    <row r="30822" ht="13.15" customHeight="1"/>
    <row r="30823" ht="13.15" customHeight="1"/>
    <row r="30824" ht="13.15" customHeight="1"/>
    <row r="30825" ht="13.15" customHeight="1"/>
    <row r="30826" ht="13.15" customHeight="1"/>
    <row r="30827" ht="13.15" customHeight="1"/>
    <row r="30828" ht="13.15" customHeight="1"/>
    <row r="30829" ht="13.15" customHeight="1"/>
    <row r="30830" ht="13.15" customHeight="1"/>
    <row r="30831" ht="13.15" customHeight="1"/>
    <row r="30832" ht="13.15" customHeight="1"/>
    <row r="30833" ht="13.15" customHeight="1"/>
    <row r="30834" ht="13.15" customHeight="1"/>
    <row r="30835" ht="13.15" customHeight="1"/>
    <row r="30836" ht="13.15" customHeight="1"/>
    <row r="30837" ht="13.15" customHeight="1"/>
    <row r="30838" ht="13.15" customHeight="1"/>
    <row r="30839" ht="13.15" customHeight="1"/>
    <row r="30840" ht="13.15" customHeight="1"/>
    <row r="30841" ht="13.15" customHeight="1"/>
    <row r="30842" ht="13.15" customHeight="1"/>
    <row r="30843" ht="13.15" customHeight="1"/>
    <row r="30844" ht="13.15" customHeight="1"/>
    <row r="30845" ht="13.15" customHeight="1"/>
    <row r="30846" ht="13.15" customHeight="1"/>
    <row r="30847" ht="13.15" customHeight="1"/>
    <row r="30848" ht="13.15" customHeight="1"/>
    <row r="30849" ht="13.15" customHeight="1"/>
    <row r="30850" ht="13.15" customHeight="1"/>
    <row r="30851" ht="13.15" customHeight="1"/>
    <row r="30852" ht="13.15" customHeight="1"/>
    <row r="30853" ht="13.15" customHeight="1"/>
    <row r="30854" ht="13.15" customHeight="1"/>
    <row r="30855" ht="13.15" customHeight="1"/>
    <row r="30856" ht="13.15" customHeight="1"/>
    <row r="30857" ht="13.15" customHeight="1"/>
    <row r="30858" ht="13.15" customHeight="1"/>
    <row r="30859" ht="13.15" customHeight="1"/>
    <row r="30860" ht="13.15" customHeight="1"/>
    <row r="30861" ht="13.15" customHeight="1"/>
    <row r="30862" ht="13.15" customHeight="1"/>
    <row r="30863" ht="13.15" customHeight="1"/>
    <row r="30864" ht="13.15" customHeight="1"/>
    <row r="30865" ht="13.15" customHeight="1"/>
    <row r="30866" ht="13.15" customHeight="1"/>
    <row r="30867" ht="13.15" customHeight="1"/>
    <row r="30868" ht="13.15" customHeight="1"/>
    <row r="30869" ht="13.15" customHeight="1"/>
    <row r="30870" ht="13.15" customHeight="1"/>
    <row r="30871" ht="13.15" customHeight="1"/>
    <row r="30872" ht="13.15" customHeight="1"/>
    <row r="30873" ht="13.15" customHeight="1"/>
    <row r="30874" ht="13.15" customHeight="1"/>
    <row r="30875" ht="13.15" customHeight="1"/>
    <row r="30876" ht="13.15" customHeight="1"/>
    <row r="30877" ht="13.15" customHeight="1"/>
    <row r="30878" ht="13.15" customHeight="1"/>
    <row r="30879" ht="13.15" customHeight="1"/>
    <row r="30880" ht="13.15" customHeight="1"/>
    <row r="30881" ht="13.15" customHeight="1"/>
    <row r="30882" ht="13.15" customHeight="1"/>
    <row r="30883" ht="13.15" customHeight="1"/>
    <row r="30884" ht="13.15" customHeight="1"/>
    <row r="30885" ht="13.15" customHeight="1"/>
    <row r="30886" ht="13.15" customHeight="1"/>
    <row r="30887" ht="13.15" customHeight="1"/>
    <row r="30888" ht="13.15" customHeight="1"/>
    <row r="30889" ht="13.15" customHeight="1"/>
    <row r="30890" ht="13.15" customHeight="1"/>
    <row r="30891" ht="13.15" customHeight="1"/>
    <row r="30892" ht="13.15" customHeight="1"/>
    <row r="30893" ht="13.15" customHeight="1"/>
    <row r="30894" ht="13.15" customHeight="1"/>
    <row r="30895" ht="13.15" customHeight="1"/>
    <row r="30896" ht="13.15" customHeight="1"/>
    <row r="30897" ht="13.15" customHeight="1"/>
    <row r="30898" ht="13.15" customHeight="1"/>
    <row r="30899" ht="13.15" customHeight="1"/>
    <row r="30900" ht="13.15" customHeight="1"/>
    <row r="30901" ht="13.15" customHeight="1"/>
    <row r="30902" ht="13.15" customHeight="1"/>
    <row r="30903" ht="13.15" customHeight="1"/>
    <row r="30904" ht="13.15" customHeight="1"/>
    <row r="30905" ht="13.15" customHeight="1"/>
    <row r="30906" ht="13.15" customHeight="1"/>
    <row r="30907" ht="13.15" customHeight="1"/>
    <row r="30908" ht="13.15" customHeight="1"/>
    <row r="30909" ht="13.15" customHeight="1"/>
    <row r="30910" ht="13.15" customHeight="1"/>
    <row r="30911" ht="13.15" customHeight="1"/>
    <row r="30912" ht="13.15" customHeight="1"/>
    <row r="30913" ht="13.15" customHeight="1"/>
    <row r="30914" ht="13.15" customHeight="1"/>
    <row r="30915" ht="13.15" customHeight="1"/>
    <row r="30916" ht="13.15" customHeight="1"/>
    <row r="30917" ht="13.15" customHeight="1"/>
    <row r="30918" ht="13.15" customHeight="1"/>
    <row r="30919" ht="13.15" customHeight="1"/>
    <row r="30920" ht="13.15" customHeight="1"/>
    <row r="30921" ht="13.15" customHeight="1"/>
    <row r="30922" ht="13.15" customHeight="1"/>
    <row r="30923" ht="13.15" customHeight="1"/>
    <row r="30924" ht="13.15" customHeight="1"/>
    <row r="30925" ht="13.15" customHeight="1"/>
    <row r="30926" ht="13.15" customHeight="1"/>
    <row r="30927" ht="13.15" customHeight="1"/>
    <row r="30928" ht="13.15" customHeight="1"/>
    <row r="30929" ht="13.15" customHeight="1"/>
    <row r="30930" ht="13.15" customHeight="1"/>
    <row r="30931" ht="13.15" customHeight="1"/>
    <row r="30932" ht="13.15" customHeight="1"/>
    <row r="30933" ht="13.15" customHeight="1"/>
    <row r="30934" ht="13.15" customHeight="1"/>
    <row r="30935" ht="13.15" customHeight="1"/>
    <row r="30936" ht="13.15" customHeight="1"/>
    <row r="30937" ht="13.15" customHeight="1"/>
    <row r="30938" ht="13.15" customHeight="1"/>
    <row r="30939" ht="13.15" customHeight="1"/>
    <row r="30940" ht="13.15" customHeight="1"/>
    <row r="30941" ht="13.15" customHeight="1"/>
    <row r="30942" ht="13.15" customHeight="1"/>
    <row r="30943" ht="13.15" customHeight="1"/>
    <row r="30944" ht="13.15" customHeight="1"/>
    <row r="30945" ht="13.15" customHeight="1"/>
    <row r="30946" ht="13.15" customHeight="1"/>
    <row r="30947" ht="13.15" customHeight="1"/>
    <row r="30948" ht="13.15" customHeight="1"/>
    <row r="30949" ht="13.15" customHeight="1"/>
    <row r="30950" ht="13.15" customHeight="1"/>
    <row r="30951" ht="13.15" customHeight="1"/>
    <row r="30952" ht="13.15" customHeight="1"/>
    <row r="30953" ht="13.15" customHeight="1"/>
    <row r="30954" ht="13.15" customHeight="1"/>
    <row r="30955" ht="13.15" customHeight="1"/>
    <row r="30956" ht="13.15" customHeight="1"/>
    <row r="30957" ht="13.15" customHeight="1"/>
    <row r="30958" ht="13.15" customHeight="1"/>
    <row r="30959" ht="13.15" customHeight="1"/>
    <row r="30960" ht="13.15" customHeight="1"/>
    <row r="30961" ht="13.15" customHeight="1"/>
    <row r="30962" ht="13.15" customHeight="1"/>
    <row r="30963" ht="13.15" customHeight="1"/>
    <row r="30964" ht="13.15" customHeight="1"/>
    <row r="30965" ht="13.15" customHeight="1"/>
    <row r="30966" ht="13.15" customHeight="1"/>
    <row r="30967" ht="13.15" customHeight="1"/>
    <row r="30968" ht="13.15" customHeight="1"/>
    <row r="30969" ht="13.15" customHeight="1"/>
    <row r="30970" ht="13.15" customHeight="1"/>
    <row r="30971" ht="13.15" customHeight="1"/>
    <row r="30972" ht="13.15" customHeight="1"/>
    <row r="30973" ht="13.15" customHeight="1"/>
    <row r="30974" ht="13.15" customHeight="1"/>
    <row r="30975" ht="13.15" customHeight="1"/>
    <row r="30976" ht="13.15" customHeight="1"/>
    <row r="30977" ht="13.15" customHeight="1"/>
    <row r="30978" ht="13.15" customHeight="1"/>
    <row r="30979" ht="13.15" customHeight="1"/>
    <row r="30980" ht="13.15" customHeight="1"/>
    <row r="30981" ht="13.15" customHeight="1"/>
    <row r="30982" ht="13.15" customHeight="1"/>
    <row r="30983" ht="13.15" customHeight="1"/>
    <row r="30984" ht="13.15" customHeight="1"/>
    <row r="30985" ht="13.15" customHeight="1"/>
    <row r="30986" ht="13.15" customHeight="1"/>
    <row r="30987" ht="13.15" customHeight="1"/>
    <row r="30988" ht="13.15" customHeight="1"/>
    <row r="30989" ht="13.15" customHeight="1"/>
    <row r="30990" ht="13.15" customHeight="1"/>
    <row r="30991" ht="13.15" customHeight="1"/>
    <row r="30992" ht="13.15" customHeight="1"/>
    <row r="30993" ht="13.15" customHeight="1"/>
    <row r="30994" ht="13.15" customHeight="1"/>
    <row r="30995" ht="13.15" customHeight="1"/>
    <row r="30996" ht="13.15" customHeight="1"/>
    <row r="30997" ht="13.15" customHeight="1"/>
    <row r="30998" ht="13.15" customHeight="1"/>
    <row r="30999" ht="13.15" customHeight="1"/>
    <row r="31000" ht="13.15" customHeight="1"/>
    <row r="31001" ht="13.15" customHeight="1"/>
    <row r="31002" ht="13.15" customHeight="1"/>
    <row r="31003" ht="13.15" customHeight="1"/>
    <row r="31004" ht="13.15" customHeight="1"/>
    <row r="31005" ht="13.15" customHeight="1"/>
    <row r="31006" ht="13.15" customHeight="1"/>
    <row r="31007" ht="13.15" customHeight="1"/>
    <row r="31008" ht="13.15" customHeight="1"/>
    <row r="31009" ht="13.15" customHeight="1"/>
    <row r="31010" ht="13.15" customHeight="1"/>
    <row r="31011" ht="13.15" customHeight="1"/>
    <row r="31012" ht="13.15" customHeight="1"/>
    <row r="31013" ht="13.15" customHeight="1"/>
    <row r="31014" ht="13.15" customHeight="1"/>
    <row r="31015" ht="13.15" customHeight="1"/>
    <row r="31016" ht="13.15" customHeight="1"/>
    <row r="31017" ht="13.15" customHeight="1"/>
    <row r="31018" ht="13.15" customHeight="1"/>
    <row r="31019" ht="13.15" customHeight="1"/>
    <row r="31020" ht="13.15" customHeight="1"/>
    <row r="31021" ht="13.15" customHeight="1"/>
    <row r="31022" ht="13.15" customHeight="1"/>
    <row r="31023" ht="13.15" customHeight="1"/>
    <row r="31024" ht="13.15" customHeight="1"/>
    <row r="31025" ht="13.15" customHeight="1"/>
    <row r="31026" ht="13.15" customHeight="1"/>
    <row r="31027" ht="13.15" customHeight="1"/>
    <row r="31028" ht="13.15" customHeight="1"/>
    <row r="31029" ht="13.15" customHeight="1"/>
    <row r="31030" ht="13.15" customHeight="1"/>
    <row r="31031" ht="13.15" customHeight="1"/>
    <row r="31032" ht="13.15" customHeight="1"/>
    <row r="31033" ht="13.15" customHeight="1"/>
    <row r="31034" ht="13.15" customHeight="1"/>
    <row r="31035" ht="13.15" customHeight="1"/>
    <row r="31036" ht="13.15" customHeight="1"/>
    <row r="31037" ht="13.15" customHeight="1"/>
    <row r="31038" ht="13.15" customHeight="1"/>
    <row r="31039" ht="13.15" customHeight="1"/>
    <row r="31040" ht="13.15" customHeight="1"/>
    <row r="31041" ht="13.15" customHeight="1"/>
    <row r="31042" ht="13.15" customHeight="1"/>
    <row r="31043" ht="13.15" customHeight="1"/>
    <row r="31044" ht="13.15" customHeight="1"/>
    <row r="31045" ht="13.15" customHeight="1"/>
    <row r="31046" ht="13.15" customHeight="1"/>
    <row r="31047" ht="13.15" customHeight="1"/>
    <row r="31048" ht="13.15" customHeight="1"/>
    <row r="31049" ht="13.15" customHeight="1"/>
    <row r="31050" ht="13.15" customHeight="1"/>
    <row r="31051" ht="13.15" customHeight="1"/>
    <row r="31052" ht="13.15" customHeight="1"/>
    <row r="31053" ht="13.15" customHeight="1"/>
    <row r="31054" ht="13.15" customHeight="1"/>
    <row r="31055" ht="13.15" customHeight="1"/>
    <row r="31056" ht="13.15" customHeight="1"/>
    <row r="31057" ht="13.15" customHeight="1"/>
    <row r="31058" ht="13.15" customHeight="1"/>
    <row r="31059" ht="13.15" customHeight="1"/>
    <row r="31060" ht="13.15" customHeight="1"/>
    <row r="31061" ht="13.15" customHeight="1"/>
    <row r="31062" ht="13.15" customHeight="1"/>
    <row r="31063" ht="13.15" customHeight="1"/>
    <row r="31064" ht="13.15" customHeight="1"/>
    <row r="31065" ht="13.15" customHeight="1"/>
    <row r="31066" ht="13.15" customHeight="1"/>
    <row r="31067" ht="13.15" customHeight="1"/>
    <row r="31068" ht="13.15" customHeight="1"/>
    <row r="31069" ht="13.15" customHeight="1"/>
    <row r="31070" ht="13.15" customHeight="1"/>
    <row r="31071" ht="13.15" customHeight="1"/>
    <row r="31072" ht="13.15" customHeight="1"/>
    <row r="31073" ht="13.15" customHeight="1"/>
    <row r="31074" ht="13.15" customHeight="1"/>
    <row r="31075" ht="13.15" customHeight="1"/>
    <row r="31076" ht="13.15" customHeight="1"/>
    <row r="31077" ht="13.15" customHeight="1"/>
    <row r="31078" ht="13.15" customHeight="1"/>
    <row r="31079" ht="13.15" customHeight="1"/>
    <row r="31080" ht="13.15" customHeight="1"/>
    <row r="31081" ht="13.15" customHeight="1"/>
    <row r="31082" ht="13.15" customHeight="1"/>
    <row r="31083" ht="13.15" customHeight="1"/>
    <row r="31084" ht="13.15" customHeight="1"/>
    <row r="31085" ht="13.15" customHeight="1"/>
    <row r="31086" ht="13.15" customHeight="1"/>
    <row r="31087" ht="13.15" customHeight="1"/>
    <row r="31088" ht="13.15" customHeight="1"/>
    <row r="31089" ht="13.15" customHeight="1"/>
    <row r="31090" ht="13.15" customHeight="1"/>
    <row r="31091" ht="13.15" customHeight="1"/>
    <row r="31092" ht="13.15" customHeight="1"/>
    <row r="31093" ht="13.15" customHeight="1"/>
    <row r="31094" ht="13.15" customHeight="1"/>
    <row r="31095" ht="13.15" customHeight="1"/>
    <row r="31096" ht="13.15" customHeight="1"/>
    <row r="31097" ht="13.15" customHeight="1"/>
    <row r="31098" ht="13.15" customHeight="1"/>
    <row r="31099" ht="13.15" customHeight="1"/>
    <row r="31100" ht="13.15" customHeight="1"/>
    <row r="31101" ht="13.15" customHeight="1"/>
    <row r="31102" ht="13.15" customHeight="1"/>
    <row r="31103" ht="13.15" customHeight="1"/>
    <row r="31104" ht="13.15" customHeight="1"/>
    <row r="31105" ht="13.15" customHeight="1"/>
    <row r="31106" ht="13.15" customHeight="1"/>
    <row r="31107" ht="13.15" customHeight="1"/>
    <row r="31108" ht="13.15" customHeight="1"/>
    <row r="31109" ht="13.15" customHeight="1"/>
    <row r="31110" ht="13.15" customHeight="1"/>
    <row r="31111" ht="13.15" customHeight="1"/>
    <row r="31112" ht="13.15" customHeight="1"/>
    <row r="31113" ht="13.15" customHeight="1"/>
    <row r="31114" ht="13.15" customHeight="1"/>
    <row r="31115" ht="13.15" customHeight="1"/>
    <row r="31116" ht="13.15" customHeight="1"/>
    <row r="31117" ht="13.15" customHeight="1"/>
    <row r="31118" ht="13.15" customHeight="1"/>
    <row r="31119" ht="13.15" customHeight="1"/>
    <row r="31120" ht="13.15" customHeight="1"/>
    <row r="31121" ht="13.15" customHeight="1"/>
    <row r="31122" ht="13.15" customHeight="1"/>
    <row r="31123" ht="13.15" customHeight="1"/>
    <row r="31124" ht="13.15" customHeight="1"/>
    <row r="31125" ht="13.15" customHeight="1"/>
    <row r="31126" ht="13.15" customHeight="1"/>
    <row r="31127" ht="13.15" customHeight="1"/>
    <row r="31128" ht="13.15" customHeight="1"/>
    <row r="31129" ht="13.15" customHeight="1"/>
    <row r="31130" ht="13.15" customHeight="1"/>
    <row r="31131" ht="13.15" customHeight="1"/>
    <row r="31132" ht="13.15" customHeight="1"/>
    <row r="31133" ht="13.15" customHeight="1"/>
    <row r="31134" ht="13.15" customHeight="1"/>
    <row r="31135" ht="13.15" customHeight="1"/>
    <row r="31136" ht="13.15" customHeight="1"/>
    <row r="31137" ht="13.15" customHeight="1"/>
    <row r="31138" ht="13.15" customHeight="1"/>
    <row r="31139" ht="13.15" customHeight="1"/>
    <row r="31140" ht="13.15" customHeight="1"/>
    <row r="31141" ht="13.15" customHeight="1"/>
    <row r="31142" ht="13.15" customHeight="1"/>
    <row r="31143" ht="13.15" customHeight="1"/>
    <row r="31144" ht="13.15" customHeight="1"/>
    <row r="31145" ht="13.15" customHeight="1"/>
    <row r="31146" ht="13.15" customHeight="1"/>
    <row r="31147" ht="13.15" customHeight="1"/>
    <row r="31148" ht="13.15" customHeight="1"/>
    <row r="31149" ht="13.15" customHeight="1"/>
    <row r="31150" ht="13.15" customHeight="1"/>
    <row r="31151" ht="13.15" customHeight="1"/>
    <row r="31152" ht="13.15" customHeight="1"/>
    <row r="31153" ht="13.15" customHeight="1"/>
    <row r="31154" ht="13.15" customHeight="1"/>
    <row r="31155" ht="13.15" customHeight="1"/>
    <row r="31156" ht="13.15" customHeight="1"/>
    <row r="31157" ht="13.15" customHeight="1"/>
    <row r="31158" ht="13.15" customHeight="1"/>
    <row r="31159" ht="13.15" customHeight="1"/>
    <row r="31160" ht="13.15" customHeight="1"/>
    <row r="31161" ht="13.15" customHeight="1"/>
    <row r="31162" ht="13.15" customHeight="1"/>
    <row r="31163" ht="13.15" customHeight="1"/>
    <row r="31164" ht="13.15" customHeight="1"/>
    <row r="31165" ht="13.15" customHeight="1"/>
    <row r="31166" ht="13.15" customHeight="1"/>
    <row r="31167" ht="13.15" customHeight="1"/>
    <row r="31168" ht="13.15" customHeight="1"/>
    <row r="31169" ht="13.15" customHeight="1"/>
    <row r="31170" ht="13.15" customHeight="1"/>
    <row r="31171" ht="13.15" customHeight="1"/>
    <row r="31172" ht="13.15" customHeight="1"/>
    <row r="31173" ht="13.15" customHeight="1"/>
    <row r="31174" ht="13.15" customHeight="1"/>
    <row r="31175" ht="13.15" customHeight="1"/>
    <row r="31176" ht="13.15" customHeight="1"/>
    <row r="31177" ht="13.15" customHeight="1"/>
    <row r="31178" ht="13.15" customHeight="1"/>
    <row r="31179" ht="13.15" customHeight="1"/>
    <row r="31180" ht="13.15" customHeight="1"/>
    <row r="31181" ht="13.15" customHeight="1"/>
    <row r="31182" ht="13.15" customHeight="1"/>
    <row r="31183" ht="13.15" customHeight="1"/>
    <row r="31184" ht="13.15" customHeight="1"/>
    <row r="31185" ht="13.15" customHeight="1"/>
    <row r="31186" ht="13.15" customHeight="1"/>
    <row r="31187" ht="13.15" customHeight="1"/>
    <row r="31188" ht="13.15" customHeight="1"/>
    <row r="31189" ht="13.15" customHeight="1"/>
    <row r="31190" ht="13.15" customHeight="1"/>
    <row r="31191" ht="13.15" customHeight="1"/>
    <row r="31192" ht="13.15" customHeight="1"/>
    <row r="31193" ht="13.15" customHeight="1"/>
    <row r="31194" ht="13.15" customHeight="1"/>
    <row r="31195" ht="13.15" customHeight="1"/>
    <row r="31196" ht="13.15" customHeight="1"/>
    <row r="31197" ht="13.15" customHeight="1"/>
    <row r="31198" ht="13.15" customHeight="1"/>
    <row r="31199" ht="13.15" customHeight="1"/>
    <row r="31200" ht="13.15" customHeight="1"/>
    <row r="31201" ht="13.15" customHeight="1"/>
    <row r="31202" ht="13.15" customHeight="1"/>
    <row r="31203" ht="13.15" customHeight="1"/>
    <row r="31204" ht="13.15" customHeight="1"/>
    <row r="31205" ht="13.15" customHeight="1"/>
    <row r="31206" ht="13.15" customHeight="1"/>
    <row r="31207" ht="13.15" customHeight="1"/>
    <row r="31208" ht="13.15" customHeight="1"/>
    <row r="31209" ht="13.15" customHeight="1"/>
    <row r="31210" ht="13.15" customHeight="1"/>
    <row r="31211" ht="13.15" customHeight="1"/>
    <row r="31212" ht="13.15" customHeight="1"/>
    <row r="31213" ht="13.15" customHeight="1"/>
    <row r="31214" ht="13.15" customHeight="1"/>
    <row r="31215" ht="13.15" customHeight="1"/>
    <row r="31216" ht="13.15" customHeight="1"/>
    <row r="31217" ht="13.15" customHeight="1"/>
    <row r="31218" ht="13.15" customHeight="1"/>
    <row r="31219" ht="13.15" customHeight="1"/>
    <row r="31220" ht="13.15" customHeight="1"/>
    <row r="31221" ht="13.15" customHeight="1"/>
    <row r="31222" ht="13.15" customHeight="1"/>
    <row r="31223" ht="13.15" customHeight="1"/>
    <row r="31224" ht="13.15" customHeight="1"/>
    <row r="31225" ht="13.15" customHeight="1"/>
    <row r="31226" ht="13.15" customHeight="1"/>
    <row r="31227" ht="13.15" customHeight="1"/>
    <row r="31228" ht="13.15" customHeight="1"/>
    <row r="31229" ht="13.15" customHeight="1"/>
    <row r="31230" ht="13.15" customHeight="1"/>
    <row r="31231" ht="13.15" customHeight="1"/>
    <row r="31232" ht="13.15" customHeight="1"/>
    <row r="31233" ht="13.15" customHeight="1"/>
    <row r="31234" ht="13.15" customHeight="1"/>
    <row r="31235" ht="13.15" customHeight="1"/>
    <row r="31236" ht="13.15" customHeight="1"/>
    <row r="31237" ht="13.15" customHeight="1"/>
    <row r="31238" ht="13.15" customHeight="1"/>
    <row r="31239" ht="13.15" customHeight="1"/>
    <row r="31240" ht="13.15" customHeight="1"/>
    <row r="31241" ht="13.15" customHeight="1"/>
    <row r="31242" ht="13.15" customHeight="1"/>
    <row r="31243" ht="13.15" customHeight="1"/>
    <row r="31244" ht="13.15" customHeight="1"/>
    <row r="31245" ht="13.15" customHeight="1"/>
    <row r="31246" ht="13.15" customHeight="1"/>
    <row r="31247" ht="13.15" customHeight="1"/>
    <row r="31248" ht="13.15" customHeight="1"/>
    <row r="31249" ht="13.15" customHeight="1"/>
    <row r="31250" ht="13.15" customHeight="1"/>
    <row r="31251" ht="13.15" customHeight="1"/>
    <row r="31252" ht="13.15" customHeight="1"/>
    <row r="31253" ht="13.15" customHeight="1"/>
    <row r="31254" ht="13.15" customHeight="1"/>
    <row r="31255" ht="13.15" customHeight="1"/>
    <row r="31256" ht="13.15" customHeight="1"/>
    <row r="31257" ht="13.15" customHeight="1"/>
    <row r="31258" ht="13.15" customHeight="1"/>
    <row r="31259" ht="13.15" customHeight="1"/>
    <row r="31260" ht="13.15" customHeight="1"/>
    <row r="31261" ht="13.15" customHeight="1"/>
    <row r="31262" ht="13.15" customHeight="1"/>
    <row r="31263" ht="13.15" customHeight="1"/>
    <row r="31264" ht="13.15" customHeight="1"/>
    <row r="31265" ht="13.15" customHeight="1"/>
    <row r="31266" ht="13.15" customHeight="1"/>
    <row r="31267" ht="13.15" customHeight="1"/>
    <row r="31268" ht="13.15" customHeight="1"/>
    <row r="31269" ht="13.15" customHeight="1"/>
    <row r="31270" ht="13.15" customHeight="1"/>
    <row r="31271" ht="13.15" customHeight="1"/>
    <row r="31272" ht="13.15" customHeight="1"/>
    <row r="31273" ht="13.15" customHeight="1"/>
    <row r="31274" ht="13.15" customHeight="1"/>
    <row r="31275" ht="13.15" customHeight="1"/>
    <row r="31276" ht="13.15" customHeight="1"/>
    <row r="31277" ht="13.15" customHeight="1"/>
    <row r="31278" ht="13.15" customHeight="1"/>
    <row r="31279" ht="13.15" customHeight="1"/>
    <row r="31280" ht="13.15" customHeight="1"/>
    <row r="31281" ht="13.15" customHeight="1"/>
    <row r="31282" ht="13.15" customHeight="1"/>
    <row r="31283" ht="13.15" customHeight="1"/>
    <row r="31284" ht="13.15" customHeight="1"/>
    <row r="31285" ht="13.15" customHeight="1"/>
    <row r="31286" ht="13.15" customHeight="1"/>
    <row r="31287" ht="13.15" customHeight="1"/>
    <row r="31288" ht="13.15" customHeight="1"/>
    <row r="31289" ht="13.15" customHeight="1"/>
    <row r="31290" ht="13.15" customHeight="1"/>
    <row r="31291" ht="13.15" customHeight="1"/>
    <row r="31292" ht="13.15" customHeight="1"/>
    <row r="31293" ht="13.15" customHeight="1"/>
    <row r="31294" ht="13.15" customHeight="1"/>
    <row r="31295" ht="13.15" customHeight="1"/>
    <row r="31296" ht="13.15" customHeight="1"/>
    <row r="31297" ht="13.15" customHeight="1"/>
    <row r="31298" ht="13.15" customHeight="1"/>
    <row r="31299" ht="13.15" customHeight="1"/>
    <row r="31300" ht="13.15" customHeight="1"/>
    <row r="31301" ht="13.15" customHeight="1"/>
    <row r="31302" ht="13.15" customHeight="1"/>
    <row r="31303" ht="13.15" customHeight="1"/>
    <row r="31304" ht="13.15" customHeight="1"/>
    <row r="31305" ht="13.15" customHeight="1"/>
    <row r="31306" ht="13.15" customHeight="1"/>
    <row r="31307" ht="13.15" customHeight="1"/>
    <row r="31308" ht="13.15" customHeight="1"/>
    <row r="31309" ht="13.15" customHeight="1"/>
    <row r="31310" ht="13.15" customHeight="1"/>
    <row r="31311" ht="13.15" customHeight="1"/>
    <row r="31312" ht="13.15" customHeight="1"/>
    <row r="31313" ht="13.15" customHeight="1"/>
    <row r="31314" ht="13.15" customHeight="1"/>
    <row r="31315" ht="13.15" customHeight="1"/>
    <row r="31316" ht="13.15" customHeight="1"/>
    <row r="31317" ht="13.15" customHeight="1"/>
    <row r="31318" ht="13.15" customHeight="1"/>
    <row r="31319" ht="13.15" customHeight="1"/>
    <row r="31320" ht="13.15" customHeight="1"/>
    <row r="31321" ht="13.15" customHeight="1"/>
    <row r="31322" ht="13.15" customHeight="1"/>
    <row r="31323" ht="13.15" customHeight="1"/>
    <row r="31324" ht="13.15" customHeight="1"/>
    <row r="31325" ht="13.15" customHeight="1"/>
    <row r="31326" ht="13.15" customHeight="1"/>
    <row r="31327" ht="13.15" customHeight="1"/>
    <row r="31328" ht="13.15" customHeight="1"/>
    <row r="31329" ht="13.15" customHeight="1"/>
    <row r="31330" ht="13.15" customHeight="1"/>
    <row r="31331" ht="13.15" customHeight="1"/>
    <row r="31332" ht="13.15" customHeight="1"/>
    <row r="31333" ht="13.15" customHeight="1"/>
    <row r="31334" ht="13.15" customHeight="1"/>
    <row r="31335" ht="13.15" customHeight="1"/>
    <row r="31336" ht="13.15" customHeight="1"/>
    <row r="31337" ht="13.15" customHeight="1"/>
    <row r="31338" ht="13.15" customHeight="1"/>
    <row r="31339" ht="13.15" customHeight="1"/>
    <row r="31340" ht="13.15" customHeight="1"/>
    <row r="31341" ht="13.15" customHeight="1"/>
    <row r="31342" ht="13.15" customHeight="1"/>
    <row r="31343" ht="13.15" customHeight="1"/>
    <row r="31344" ht="13.15" customHeight="1"/>
    <row r="31345" ht="13.15" customHeight="1"/>
    <row r="31346" ht="13.15" customHeight="1"/>
    <row r="31347" ht="13.15" customHeight="1"/>
    <row r="31348" ht="13.15" customHeight="1"/>
    <row r="31349" ht="13.15" customHeight="1"/>
    <row r="31350" ht="13.15" customHeight="1"/>
    <row r="31351" ht="13.15" customHeight="1"/>
    <row r="31352" ht="13.15" customHeight="1"/>
    <row r="31353" ht="13.15" customHeight="1"/>
    <row r="31354" ht="13.15" customHeight="1"/>
    <row r="31355" ht="13.15" customHeight="1"/>
    <row r="31356" ht="13.15" customHeight="1"/>
    <row r="31357" ht="13.15" customHeight="1"/>
    <row r="31358" ht="13.15" customHeight="1"/>
    <row r="31359" ht="13.15" customHeight="1"/>
    <row r="31360" ht="13.15" customHeight="1"/>
    <row r="31361" ht="13.15" customHeight="1"/>
    <row r="31362" ht="13.15" customHeight="1"/>
    <row r="31363" ht="13.15" customHeight="1"/>
    <row r="31364" ht="13.15" customHeight="1"/>
    <row r="31365" ht="13.15" customHeight="1"/>
    <row r="31366" ht="13.15" customHeight="1"/>
    <row r="31367" ht="13.15" customHeight="1"/>
    <row r="31368" ht="13.15" customHeight="1"/>
    <row r="31369" ht="13.15" customHeight="1"/>
    <row r="31370" ht="13.15" customHeight="1"/>
    <row r="31371" ht="13.15" customHeight="1"/>
    <row r="31372" ht="13.15" customHeight="1"/>
    <row r="31373" ht="13.15" customHeight="1"/>
    <row r="31374" ht="13.15" customHeight="1"/>
    <row r="31375" ht="13.15" customHeight="1"/>
    <row r="31376" ht="13.15" customHeight="1"/>
    <row r="31377" ht="13.15" customHeight="1"/>
    <row r="31378" ht="13.15" customHeight="1"/>
    <row r="31379" ht="13.15" customHeight="1"/>
    <row r="31380" ht="13.15" customHeight="1"/>
    <row r="31381" ht="13.15" customHeight="1"/>
    <row r="31382" ht="13.15" customHeight="1"/>
    <row r="31383" ht="13.15" customHeight="1"/>
    <row r="31384" ht="13.15" customHeight="1"/>
    <row r="31385" ht="13.15" customHeight="1"/>
    <row r="31386" ht="13.15" customHeight="1"/>
    <row r="31387" ht="13.15" customHeight="1"/>
    <row r="31388" ht="13.15" customHeight="1"/>
    <row r="31389" ht="13.15" customHeight="1"/>
    <row r="31390" ht="13.15" customHeight="1"/>
    <row r="31391" ht="13.15" customHeight="1"/>
    <row r="31392" ht="13.15" customHeight="1"/>
    <row r="31393" ht="13.15" customHeight="1"/>
    <row r="31394" ht="13.15" customHeight="1"/>
    <row r="31395" ht="13.15" customHeight="1"/>
    <row r="31396" ht="13.15" customHeight="1"/>
    <row r="31397" ht="13.15" customHeight="1"/>
    <row r="31398" ht="13.15" customHeight="1"/>
    <row r="31399" ht="13.15" customHeight="1"/>
    <row r="31400" ht="13.15" customHeight="1"/>
    <row r="31401" ht="13.15" customHeight="1"/>
    <row r="31402" ht="13.15" customHeight="1"/>
    <row r="31403" ht="13.15" customHeight="1"/>
    <row r="31404" ht="13.15" customHeight="1"/>
    <row r="31405" ht="13.15" customHeight="1"/>
    <row r="31406" ht="13.15" customHeight="1"/>
    <row r="31407" ht="13.15" customHeight="1"/>
    <row r="31408" ht="13.15" customHeight="1"/>
    <row r="31409" ht="13.15" customHeight="1"/>
    <row r="31410" ht="13.15" customHeight="1"/>
    <row r="31411" ht="13.15" customHeight="1"/>
    <row r="31412" ht="13.15" customHeight="1"/>
    <row r="31413" ht="13.15" customHeight="1"/>
    <row r="31414" ht="13.15" customHeight="1"/>
    <row r="31415" ht="13.15" customHeight="1"/>
    <row r="31416" ht="13.15" customHeight="1"/>
    <row r="31417" ht="13.15" customHeight="1"/>
    <row r="31418" ht="13.15" customHeight="1"/>
    <row r="31419" ht="13.15" customHeight="1"/>
    <row r="31420" ht="13.15" customHeight="1"/>
    <row r="31421" ht="13.15" customHeight="1"/>
    <row r="31422" ht="13.15" customHeight="1"/>
    <row r="31423" ht="13.15" customHeight="1"/>
    <row r="31424" ht="13.15" customHeight="1"/>
    <row r="31425" ht="13.15" customHeight="1"/>
    <row r="31426" ht="13.15" customHeight="1"/>
    <row r="31427" ht="13.15" customHeight="1"/>
    <row r="31428" ht="13.15" customHeight="1"/>
    <row r="31429" ht="13.15" customHeight="1"/>
    <row r="31430" ht="13.15" customHeight="1"/>
    <row r="31431" ht="13.15" customHeight="1"/>
    <row r="31432" ht="13.15" customHeight="1"/>
    <row r="31433" ht="13.15" customHeight="1"/>
    <row r="31434" ht="13.15" customHeight="1"/>
    <row r="31435" ht="13.15" customHeight="1"/>
    <row r="31436" ht="13.15" customHeight="1"/>
    <row r="31437" ht="13.15" customHeight="1"/>
    <row r="31438" ht="13.15" customHeight="1"/>
    <row r="31439" ht="13.15" customHeight="1"/>
    <row r="31440" ht="13.15" customHeight="1"/>
    <row r="31441" ht="13.15" customHeight="1"/>
    <row r="31442" ht="13.15" customHeight="1"/>
    <row r="31443" ht="13.15" customHeight="1"/>
    <row r="31444" ht="13.15" customHeight="1"/>
    <row r="31445" ht="13.15" customHeight="1"/>
    <row r="31446" ht="13.15" customHeight="1"/>
    <row r="31447" ht="13.15" customHeight="1"/>
    <row r="31448" ht="13.15" customHeight="1"/>
    <row r="31449" ht="13.15" customHeight="1"/>
    <row r="31450" ht="13.15" customHeight="1"/>
    <row r="31451" ht="13.15" customHeight="1"/>
    <row r="31452" ht="13.15" customHeight="1"/>
    <row r="31453" ht="13.15" customHeight="1"/>
    <row r="31454" ht="13.15" customHeight="1"/>
    <row r="31455" ht="13.15" customHeight="1"/>
    <row r="31456" ht="13.15" customHeight="1"/>
    <row r="31457" ht="13.15" customHeight="1"/>
    <row r="31458" ht="13.15" customHeight="1"/>
    <row r="31459" ht="13.15" customHeight="1"/>
    <row r="31460" ht="13.15" customHeight="1"/>
    <row r="31461" ht="13.15" customHeight="1"/>
    <row r="31462" ht="13.15" customHeight="1"/>
    <row r="31463" ht="13.15" customHeight="1"/>
    <row r="31464" ht="13.15" customHeight="1"/>
    <row r="31465" ht="13.15" customHeight="1"/>
    <row r="31466" ht="13.15" customHeight="1"/>
    <row r="31467" ht="13.15" customHeight="1"/>
    <row r="31468" ht="13.15" customHeight="1"/>
    <row r="31469" ht="13.15" customHeight="1"/>
    <row r="31470" ht="13.15" customHeight="1"/>
    <row r="31471" ht="13.15" customHeight="1"/>
    <row r="31472" ht="13.15" customHeight="1"/>
    <row r="31473" ht="13.15" customHeight="1"/>
    <row r="31474" ht="13.15" customHeight="1"/>
    <row r="31475" ht="13.15" customHeight="1"/>
    <row r="31476" ht="13.15" customHeight="1"/>
    <row r="31477" ht="13.15" customHeight="1"/>
    <row r="31478" ht="13.15" customHeight="1"/>
    <row r="31479" ht="13.15" customHeight="1"/>
    <row r="31480" ht="13.15" customHeight="1"/>
    <row r="31481" ht="13.15" customHeight="1"/>
    <row r="31482" ht="13.15" customHeight="1"/>
    <row r="31483" ht="13.15" customHeight="1"/>
    <row r="31484" ht="13.15" customHeight="1"/>
    <row r="31485" ht="13.15" customHeight="1"/>
    <row r="31486" ht="13.15" customHeight="1"/>
    <row r="31487" ht="13.15" customHeight="1"/>
    <row r="31488" ht="13.15" customHeight="1"/>
    <row r="31489" ht="13.15" customHeight="1"/>
    <row r="31490" ht="13.15" customHeight="1"/>
    <row r="31491" ht="13.15" customHeight="1"/>
    <row r="31492" ht="13.15" customHeight="1"/>
    <row r="31493" ht="13.15" customHeight="1"/>
    <row r="31494" ht="13.15" customHeight="1"/>
    <row r="31495" ht="13.15" customHeight="1"/>
    <row r="31496" ht="13.15" customHeight="1"/>
    <row r="31497" ht="13.15" customHeight="1"/>
    <row r="31498" ht="13.15" customHeight="1"/>
    <row r="31499" ht="13.15" customHeight="1"/>
    <row r="31500" ht="13.15" customHeight="1"/>
    <row r="31501" ht="13.15" customHeight="1"/>
    <row r="31502" ht="13.15" customHeight="1"/>
    <row r="31503" ht="13.15" customHeight="1"/>
    <row r="31504" ht="13.15" customHeight="1"/>
    <row r="31505" ht="13.15" customHeight="1"/>
    <row r="31506" ht="13.15" customHeight="1"/>
    <row r="31507" ht="13.15" customHeight="1"/>
    <row r="31508" ht="13.15" customHeight="1"/>
    <row r="31509" ht="13.15" customHeight="1"/>
    <row r="31510" ht="13.15" customHeight="1"/>
    <row r="31511" ht="13.15" customHeight="1"/>
    <row r="31512" ht="13.15" customHeight="1"/>
    <row r="31513" ht="13.15" customHeight="1"/>
    <row r="31514" ht="13.15" customHeight="1"/>
    <row r="31515" ht="13.15" customHeight="1"/>
    <row r="31516" ht="13.15" customHeight="1"/>
    <row r="31517" ht="13.15" customHeight="1"/>
    <row r="31518" ht="13.15" customHeight="1"/>
    <row r="31519" ht="13.15" customHeight="1"/>
    <row r="31520" ht="13.15" customHeight="1"/>
    <row r="31521" ht="13.15" customHeight="1"/>
    <row r="31522" ht="13.15" customHeight="1"/>
    <row r="31523" ht="13.15" customHeight="1"/>
    <row r="31524" ht="13.15" customHeight="1"/>
    <row r="31525" ht="13.15" customHeight="1"/>
    <row r="31526" ht="13.15" customHeight="1"/>
    <row r="31527" ht="13.15" customHeight="1"/>
    <row r="31528" ht="13.15" customHeight="1"/>
    <row r="31529" ht="13.15" customHeight="1"/>
    <row r="31530" ht="13.15" customHeight="1"/>
    <row r="31531" ht="13.15" customHeight="1"/>
    <row r="31532" ht="13.15" customHeight="1"/>
    <row r="31533" ht="13.15" customHeight="1"/>
    <row r="31534" ht="13.15" customHeight="1"/>
    <row r="31535" ht="13.15" customHeight="1"/>
    <row r="31536" ht="13.15" customHeight="1"/>
    <row r="31537" ht="13.15" customHeight="1"/>
    <row r="31538" ht="13.15" customHeight="1"/>
    <row r="31539" ht="13.15" customHeight="1"/>
    <row r="31540" ht="13.15" customHeight="1"/>
    <row r="31541" ht="13.15" customHeight="1"/>
    <row r="31542" ht="13.15" customHeight="1"/>
    <row r="31543" ht="13.15" customHeight="1"/>
    <row r="31544" ht="13.15" customHeight="1"/>
    <row r="31545" ht="13.15" customHeight="1"/>
    <row r="31546" ht="13.15" customHeight="1"/>
    <row r="31547" ht="13.15" customHeight="1"/>
    <row r="31548" ht="13.15" customHeight="1"/>
    <row r="31549" ht="13.15" customHeight="1"/>
    <row r="31550" ht="13.15" customHeight="1"/>
    <row r="31551" ht="13.15" customHeight="1"/>
    <row r="31552" ht="13.15" customHeight="1"/>
    <row r="31553" ht="13.15" customHeight="1"/>
    <row r="31554" ht="13.15" customHeight="1"/>
    <row r="31555" ht="13.15" customHeight="1"/>
    <row r="31556" ht="13.15" customHeight="1"/>
    <row r="31557" ht="13.15" customHeight="1"/>
    <row r="31558" ht="13.15" customHeight="1"/>
    <row r="31559" ht="13.15" customHeight="1"/>
    <row r="31560" ht="13.15" customHeight="1"/>
    <row r="31561" ht="13.15" customHeight="1"/>
    <row r="31562" ht="13.15" customHeight="1"/>
    <row r="31563" ht="13.15" customHeight="1"/>
    <row r="31564" ht="13.15" customHeight="1"/>
    <row r="31565" ht="13.15" customHeight="1"/>
    <row r="31566" ht="13.15" customHeight="1"/>
    <row r="31567" ht="13.15" customHeight="1"/>
    <row r="31568" ht="13.15" customHeight="1"/>
    <row r="31569" ht="13.15" customHeight="1"/>
    <row r="31570" ht="13.15" customHeight="1"/>
    <row r="31571" ht="13.15" customHeight="1"/>
    <row r="31572" ht="13.15" customHeight="1"/>
    <row r="31573" ht="13.15" customHeight="1"/>
    <row r="31574" ht="13.15" customHeight="1"/>
    <row r="31575" ht="13.15" customHeight="1"/>
    <row r="31576" ht="13.15" customHeight="1"/>
    <row r="31577" ht="13.15" customHeight="1"/>
    <row r="31578" ht="13.15" customHeight="1"/>
    <row r="31579" ht="13.15" customHeight="1"/>
    <row r="31580" ht="13.15" customHeight="1"/>
    <row r="31581" ht="13.15" customHeight="1"/>
    <row r="31582" ht="13.15" customHeight="1"/>
    <row r="31583" ht="13.15" customHeight="1"/>
    <row r="31584" ht="13.15" customHeight="1"/>
    <row r="31585" ht="13.15" customHeight="1"/>
    <row r="31586" ht="13.15" customHeight="1"/>
    <row r="31587" ht="13.15" customHeight="1"/>
    <row r="31588" ht="13.15" customHeight="1"/>
    <row r="31589" ht="13.15" customHeight="1"/>
    <row r="31590" ht="13.15" customHeight="1"/>
    <row r="31591" ht="13.15" customHeight="1"/>
    <row r="31592" ht="13.15" customHeight="1"/>
    <row r="31593" ht="13.15" customHeight="1"/>
    <row r="31594" ht="13.15" customHeight="1"/>
    <row r="31595" ht="13.15" customHeight="1"/>
    <row r="31596" ht="13.15" customHeight="1"/>
    <row r="31597" ht="13.15" customHeight="1"/>
    <row r="31598" ht="13.15" customHeight="1"/>
    <row r="31599" ht="13.15" customHeight="1"/>
    <row r="31600" ht="13.15" customHeight="1"/>
    <row r="31601" ht="13.15" customHeight="1"/>
    <row r="31602" ht="13.15" customHeight="1"/>
    <row r="31603" ht="13.15" customHeight="1"/>
    <row r="31604" ht="13.15" customHeight="1"/>
    <row r="31605" ht="13.15" customHeight="1"/>
    <row r="31606" ht="13.15" customHeight="1"/>
    <row r="31607" ht="13.15" customHeight="1"/>
    <row r="31608" ht="13.15" customHeight="1"/>
    <row r="31609" ht="13.15" customHeight="1"/>
    <row r="31610" ht="13.15" customHeight="1"/>
    <row r="31611" ht="13.15" customHeight="1"/>
    <row r="31612" ht="13.15" customHeight="1"/>
    <row r="31613" ht="13.15" customHeight="1"/>
    <row r="31614" ht="13.15" customHeight="1"/>
    <row r="31615" ht="13.15" customHeight="1"/>
    <row r="31616" ht="13.15" customHeight="1"/>
    <row r="31617" ht="13.15" customHeight="1"/>
    <row r="31618" ht="13.15" customHeight="1"/>
    <row r="31619" ht="13.15" customHeight="1"/>
    <row r="31620" ht="13.15" customHeight="1"/>
    <row r="31621" ht="13.15" customHeight="1"/>
    <row r="31622" ht="13.15" customHeight="1"/>
    <row r="31623" ht="13.15" customHeight="1"/>
    <row r="31624" ht="13.15" customHeight="1"/>
    <row r="31625" ht="13.15" customHeight="1"/>
    <row r="31626" ht="13.15" customHeight="1"/>
    <row r="31627" ht="13.15" customHeight="1"/>
    <row r="31628" ht="13.15" customHeight="1"/>
    <row r="31629" ht="13.15" customHeight="1"/>
    <row r="31630" ht="13.15" customHeight="1"/>
    <row r="31631" ht="13.15" customHeight="1"/>
    <row r="31632" ht="13.15" customHeight="1"/>
    <row r="31633" ht="13.15" customHeight="1"/>
    <row r="31634" ht="13.15" customHeight="1"/>
    <row r="31635" ht="13.15" customHeight="1"/>
    <row r="31636" ht="13.15" customHeight="1"/>
    <row r="31637" ht="13.15" customHeight="1"/>
    <row r="31638" ht="13.15" customHeight="1"/>
    <row r="31639" ht="13.15" customHeight="1"/>
    <row r="31640" ht="13.15" customHeight="1"/>
    <row r="31641" ht="13.15" customHeight="1"/>
    <row r="31642" ht="13.15" customHeight="1"/>
    <row r="31643" ht="13.15" customHeight="1"/>
    <row r="31644" ht="13.15" customHeight="1"/>
    <row r="31645" ht="13.15" customHeight="1"/>
    <row r="31646" ht="13.15" customHeight="1"/>
    <row r="31647" ht="13.15" customHeight="1"/>
    <row r="31648" ht="13.15" customHeight="1"/>
    <row r="31649" ht="13.15" customHeight="1"/>
    <row r="31650" ht="13.15" customHeight="1"/>
    <row r="31651" ht="13.15" customHeight="1"/>
    <row r="31652" ht="13.15" customHeight="1"/>
    <row r="31653" ht="13.15" customHeight="1"/>
    <row r="31654" ht="13.15" customHeight="1"/>
    <row r="31655" ht="13.15" customHeight="1"/>
    <row r="31656" ht="13.15" customHeight="1"/>
    <row r="31657" ht="13.15" customHeight="1"/>
    <row r="31658" ht="13.15" customHeight="1"/>
    <row r="31659" ht="13.15" customHeight="1"/>
    <row r="31660" ht="13.15" customHeight="1"/>
    <row r="31661" ht="13.15" customHeight="1"/>
    <row r="31662" ht="13.15" customHeight="1"/>
    <row r="31663" ht="13.15" customHeight="1"/>
    <row r="31664" ht="13.15" customHeight="1"/>
    <row r="31665" ht="13.15" customHeight="1"/>
    <row r="31666" ht="13.15" customHeight="1"/>
    <row r="31667" ht="13.15" customHeight="1"/>
    <row r="31668" ht="13.15" customHeight="1"/>
    <row r="31669" ht="13.15" customHeight="1"/>
    <row r="31670" ht="13.15" customHeight="1"/>
    <row r="31671" ht="13.15" customHeight="1"/>
    <row r="31672" ht="13.15" customHeight="1"/>
    <row r="31673" ht="13.15" customHeight="1"/>
    <row r="31674" ht="13.15" customHeight="1"/>
    <row r="31675" ht="13.15" customHeight="1"/>
    <row r="31676" ht="13.15" customHeight="1"/>
    <row r="31677" ht="13.15" customHeight="1"/>
    <row r="31678" ht="13.15" customHeight="1"/>
    <row r="31679" ht="13.15" customHeight="1"/>
    <row r="31680" ht="13.15" customHeight="1"/>
    <row r="31681" ht="13.15" customHeight="1"/>
    <row r="31682" ht="13.15" customHeight="1"/>
    <row r="31683" ht="13.15" customHeight="1"/>
    <row r="31684" ht="13.15" customHeight="1"/>
    <row r="31685" ht="13.15" customHeight="1"/>
    <row r="31686" ht="13.15" customHeight="1"/>
    <row r="31687" ht="13.15" customHeight="1"/>
    <row r="31688" ht="13.15" customHeight="1"/>
    <row r="31689" ht="13.15" customHeight="1"/>
    <row r="31690" ht="13.15" customHeight="1"/>
    <row r="31691" ht="13.15" customHeight="1"/>
    <row r="31692" ht="13.15" customHeight="1"/>
    <row r="31693" ht="13.15" customHeight="1"/>
    <row r="31694" ht="13.15" customHeight="1"/>
    <row r="31695" ht="13.15" customHeight="1"/>
    <row r="31696" ht="13.15" customHeight="1"/>
    <row r="31697" ht="13.15" customHeight="1"/>
    <row r="31698" ht="13.15" customHeight="1"/>
    <row r="31699" ht="13.15" customHeight="1"/>
    <row r="31700" ht="13.15" customHeight="1"/>
    <row r="31701" ht="13.15" customHeight="1"/>
    <row r="31702" ht="13.15" customHeight="1"/>
    <row r="31703" ht="13.15" customHeight="1"/>
    <row r="31704" ht="13.15" customHeight="1"/>
    <row r="31705" ht="13.15" customHeight="1"/>
    <row r="31706" ht="13.15" customHeight="1"/>
    <row r="31707" ht="13.15" customHeight="1"/>
    <row r="31708" ht="13.15" customHeight="1"/>
    <row r="31709" ht="13.15" customHeight="1"/>
    <row r="31710" ht="13.15" customHeight="1"/>
    <row r="31711" ht="13.15" customHeight="1"/>
    <row r="31712" ht="13.15" customHeight="1"/>
    <row r="31713" ht="13.15" customHeight="1"/>
    <row r="31714" ht="13.15" customHeight="1"/>
    <row r="31715" ht="13.15" customHeight="1"/>
    <row r="31716" ht="13.15" customHeight="1"/>
    <row r="31717" ht="13.15" customHeight="1"/>
    <row r="31718" ht="13.15" customHeight="1"/>
    <row r="31719" ht="13.15" customHeight="1"/>
    <row r="31720" ht="13.15" customHeight="1"/>
    <row r="31721" ht="13.15" customHeight="1"/>
    <row r="31722" ht="13.15" customHeight="1"/>
    <row r="31723" ht="13.15" customHeight="1"/>
    <row r="31724" ht="13.15" customHeight="1"/>
    <row r="31725" ht="13.15" customHeight="1"/>
    <row r="31726" ht="13.15" customHeight="1"/>
    <row r="31727" ht="13.15" customHeight="1"/>
    <row r="31728" ht="13.15" customHeight="1"/>
    <row r="31729" ht="13.15" customHeight="1"/>
    <row r="31730" ht="13.15" customHeight="1"/>
    <row r="31731" ht="13.15" customHeight="1"/>
    <row r="31732" ht="13.15" customHeight="1"/>
    <row r="31733" ht="13.15" customHeight="1"/>
    <row r="31734" ht="13.15" customHeight="1"/>
    <row r="31735" ht="13.15" customHeight="1"/>
    <row r="31736" ht="13.15" customHeight="1"/>
    <row r="31737" ht="13.15" customHeight="1"/>
    <row r="31738" ht="13.15" customHeight="1"/>
    <row r="31739" ht="13.15" customHeight="1"/>
    <row r="31740" ht="13.15" customHeight="1"/>
    <row r="31741" ht="13.15" customHeight="1"/>
    <row r="31742" ht="13.15" customHeight="1"/>
    <row r="31743" ht="13.15" customHeight="1"/>
    <row r="31744" ht="13.15" customHeight="1"/>
    <row r="31745" ht="13.15" customHeight="1"/>
    <row r="31746" ht="13.15" customHeight="1"/>
    <row r="31747" ht="13.15" customHeight="1"/>
    <row r="31748" ht="13.15" customHeight="1"/>
    <row r="31749" ht="13.15" customHeight="1"/>
    <row r="31750" ht="13.15" customHeight="1"/>
    <row r="31751" ht="13.15" customHeight="1"/>
    <row r="31752" ht="13.15" customHeight="1"/>
    <row r="31753" ht="13.15" customHeight="1"/>
    <row r="31754" ht="13.15" customHeight="1"/>
    <row r="31755" ht="13.15" customHeight="1"/>
    <row r="31756" ht="13.15" customHeight="1"/>
    <row r="31757" ht="13.15" customHeight="1"/>
    <row r="31758" ht="13.15" customHeight="1"/>
    <row r="31759" ht="13.15" customHeight="1"/>
    <row r="31760" ht="13.15" customHeight="1"/>
    <row r="31761" ht="13.15" customHeight="1"/>
    <row r="31762" ht="13.15" customHeight="1"/>
    <row r="31763" ht="13.15" customHeight="1"/>
    <row r="31764" ht="13.15" customHeight="1"/>
    <row r="31765" ht="13.15" customHeight="1"/>
    <row r="31766" ht="13.15" customHeight="1"/>
    <row r="31767" ht="13.15" customHeight="1"/>
    <row r="31768" ht="13.15" customHeight="1"/>
    <row r="31769" ht="13.15" customHeight="1"/>
    <row r="31770" ht="13.15" customHeight="1"/>
    <row r="31771" ht="13.15" customHeight="1"/>
    <row r="31772" ht="13.15" customHeight="1"/>
    <row r="31773" ht="13.15" customHeight="1"/>
    <row r="31774" ht="13.15" customHeight="1"/>
    <row r="31775" ht="13.15" customHeight="1"/>
    <row r="31776" ht="13.15" customHeight="1"/>
    <row r="31777" ht="13.15" customHeight="1"/>
    <row r="31778" ht="13.15" customHeight="1"/>
    <row r="31779" ht="13.15" customHeight="1"/>
    <row r="31780" ht="13.15" customHeight="1"/>
    <row r="31781" ht="13.15" customHeight="1"/>
    <row r="31782" ht="13.15" customHeight="1"/>
    <row r="31783" ht="13.15" customHeight="1"/>
    <row r="31784" ht="13.15" customHeight="1"/>
    <row r="31785" ht="13.15" customHeight="1"/>
    <row r="31786" ht="13.15" customHeight="1"/>
    <row r="31787" ht="13.15" customHeight="1"/>
    <row r="31788" ht="13.15" customHeight="1"/>
    <row r="31789" ht="13.15" customHeight="1"/>
    <row r="31790" ht="13.15" customHeight="1"/>
    <row r="31791" ht="13.15" customHeight="1"/>
    <row r="31792" ht="13.15" customHeight="1"/>
    <row r="31793" ht="13.15" customHeight="1"/>
    <row r="31794" ht="13.15" customHeight="1"/>
    <row r="31795" ht="13.15" customHeight="1"/>
    <row r="31796" ht="13.15" customHeight="1"/>
    <row r="31797" ht="13.15" customHeight="1"/>
    <row r="31798" ht="13.15" customHeight="1"/>
    <row r="31799" ht="13.15" customHeight="1"/>
    <row r="31800" ht="13.15" customHeight="1"/>
    <row r="31801" ht="13.15" customHeight="1"/>
    <row r="31802" ht="13.15" customHeight="1"/>
    <row r="31803" ht="13.15" customHeight="1"/>
    <row r="31804" ht="13.15" customHeight="1"/>
    <row r="31805" ht="13.15" customHeight="1"/>
    <row r="31806" ht="13.15" customHeight="1"/>
    <row r="31807" ht="13.15" customHeight="1"/>
    <row r="31808" ht="13.15" customHeight="1"/>
    <row r="31809" ht="13.15" customHeight="1"/>
    <row r="31810" ht="13.15" customHeight="1"/>
    <row r="31811" ht="13.15" customHeight="1"/>
    <row r="31812" ht="13.15" customHeight="1"/>
    <row r="31813" ht="13.15" customHeight="1"/>
    <row r="31814" ht="13.15" customHeight="1"/>
    <row r="31815" ht="13.15" customHeight="1"/>
    <row r="31816" ht="13.15" customHeight="1"/>
    <row r="31817" ht="13.15" customHeight="1"/>
    <row r="31818" ht="13.15" customHeight="1"/>
    <row r="31819" ht="13.15" customHeight="1"/>
    <row r="31820" ht="13.15" customHeight="1"/>
    <row r="31821" ht="13.15" customHeight="1"/>
    <row r="31822" ht="13.15" customHeight="1"/>
    <row r="31823" ht="13.15" customHeight="1"/>
    <row r="31824" ht="13.15" customHeight="1"/>
    <row r="31825" ht="13.15" customHeight="1"/>
    <row r="31826" ht="13.15" customHeight="1"/>
    <row r="31827" ht="13.15" customHeight="1"/>
    <row r="31828" ht="13.15" customHeight="1"/>
    <row r="31829" ht="13.15" customHeight="1"/>
    <row r="31830" ht="13.15" customHeight="1"/>
    <row r="31831" ht="13.15" customHeight="1"/>
    <row r="31832" ht="13.15" customHeight="1"/>
    <row r="31833" ht="13.15" customHeight="1"/>
    <row r="31834" ht="13.15" customHeight="1"/>
    <row r="31835" ht="13.15" customHeight="1"/>
    <row r="31836" ht="13.15" customHeight="1"/>
    <row r="31837" ht="13.15" customHeight="1"/>
    <row r="31838" ht="13.15" customHeight="1"/>
    <row r="31839" ht="13.15" customHeight="1"/>
    <row r="31840" ht="13.15" customHeight="1"/>
    <row r="31841" ht="13.15" customHeight="1"/>
    <row r="31842" ht="13.15" customHeight="1"/>
    <row r="31843" ht="13.15" customHeight="1"/>
    <row r="31844" ht="13.15" customHeight="1"/>
    <row r="31845" ht="13.15" customHeight="1"/>
    <row r="31846" ht="13.15" customHeight="1"/>
    <row r="31847" ht="13.15" customHeight="1"/>
    <row r="31848" ht="13.15" customHeight="1"/>
    <row r="31849" ht="13.15" customHeight="1"/>
    <row r="31850" ht="13.15" customHeight="1"/>
    <row r="31851" ht="13.15" customHeight="1"/>
    <row r="31852" ht="13.15" customHeight="1"/>
    <row r="31853" ht="13.15" customHeight="1"/>
    <row r="31854" ht="13.15" customHeight="1"/>
    <row r="31855" ht="13.15" customHeight="1"/>
    <row r="31856" ht="13.15" customHeight="1"/>
    <row r="31857" ht="13.15" customHeight="1"/>
    <row r="31858" ht="13.15" customHeight="1"/>
    <row r="31859" ht="13.15" customHeight="1"/>
    <row r="31860" ht="13.15" customHeight="1"/>
    <row r="31861" ht="13.15" customHeight="1"/>
    <row r="31862" ht="13.15" customHeight="1"/>
    <row r="31863" ht="13.15" customHeight="1"/>
    <row r="31864" ht="13.15" customHeight="1"/>
    <row r="31865" ht="13.15" customHeight="1"/>
    <row r="31866" ht="13.15" customHeight="1"/>
    <row r="31867" ht="13.15" customHeight="1"/>
    <row r="31868" ht="13.15" customHeight="1"/>
    <row r="31869" ht="13.15" customHeight="1"/>
    <row r="31870" ht="13.15" customHeight="1"/>
    <row r="31871" ht="13.15" customHeight="1"/>
    <row r="31872" ht="13.15" customHeight="1"/>
    <row r="31873" ht="13.15" customHeight="1"/>
    <row r="31874" ht="13.15" customHeight="1"/>
    <row r="31875" ht="13.15" customHeight="1"/>
    <row r="31876" ht="13.15" customHeight="1"/>
    <row r="31877" ht="13.15" customHeight="1"/>
    <row r="31878" ht="13.15" customHeight="1"/>
    <row r="31879" ht="13.15" customHeight="1"/>
    <row r="31880" ht="13.15" customHeight="1"/>
    <row r="31881" ht="13.15" customHeight="1"/>
    <row r="31882" ht="13.15" customHeight="1"/>
    <row r="31883" ht="13.15" customHeight="1"/>
    <row r="31884" ht="13.15" customHeight="1"/>
    <row r="31885" ht="13.15" customHeight="1"/>
    <row r="31886" ht="13.15" customHeight="1"/>
    <row r="31887" ht="13.15" customHeight="1"/>
    <row r="31888" ht="13.15" customHeight="1"/>
    <row r="31889" ht="13.15" customHeight="1"/>
    <row r="31890" ht="13.15" customHeight="1"/>
    <row r="31891" ht="13.15" customHeight="1"/>
    <row r="31892" ht="13.15" customHeight="1"/>
    <row r="31893" ht="13.15" customHeight="1"/>
    <row r="31894" ht="13.15" customHeight="1"/>
    <row r="31895" ht="13.15" customHeight="1"/>
    <row r="31896" ht="13.15" customHeight="1"/>
    <row r="31897" ht="13.15" customHeight="1"/>
    <row r="31898" ht="13.15" customHeight="1"/>
    <row r="31899" ht="13.15" customHeight="1"/>
    <row r="31900" ht="13.15" customHeight="1"/>
    <row r="31901" ht="13.15" customHeight="1"/>
    <row r="31902" ht="13.15" customHeight="1"/>
    <row r="31903" ht="13.15" customHeight="1"/>
    <row r="31904" ht="13.15" customHeight="1"/>
    <row r="31905" ht="13.15" customHeight="1"/>
    <row r="31906" ht="13.15" customHeight="1"/>
    <row r="31907" ht="13.15" customHeight="1"/>
    <row r="31908" ht="13.15" customHeight="1"/>
    <row r="31909" ht="13.15" customHeight="1"/>
    <row r="31910" ht="13.15" customHeight="1"/>
    <row r="31911" ht="13.15" customHeight="1"/>
    <row r="31912" ht="13.15" customHeight="1"/>
    <row r="31913" ht="13.15" customHeight="1"/>
    <row r="31914" ht="13.15" customHeight="1"/>
    <row r="31915" ht="13.15" customHeight="1"/>
    <row r="31916" ht="13.15" customHeight="1"/>
    <row r="31917" ht="13.15" customHeight="1"/>
    <row r="31918" ht="13.15" customHeight="1"/>
    <row r="31919" ht="13.15" customHeight="1"/>
    <row r="31920" ht="13.15" customHeight="1"/>
    <row r="31921" ht="13.15" customHeight="1"/>
    <row r="31922" ht="13.15" customHeight="1"/>
    <row r="31923" ht="13.15" customHeight="1"/>
    <row r="31924" ht="13.15" customHeight="1"/>
    <row r="31925" ht="13.15" customHeight="1"/>
    <row r="31926" ht="13.15" customHeight="1"/>
    <row r="31927" ht="13.15" customHeight="1"/>
    <row r="31928" ht="13.15" customHeight="1"/>
    <row r="31929" ht="13.15" customHeight="1"/>
    <row r="31930" ht="13.15" customHeight="1"/>
    <row r="31931" ht="13.15" customHeight="1"/>
    <row r="31932" ht="13.15" customHeight="1"/>
    <row r="31933" ht="13.15" customHeight="1"/>
    <row r="31934" ht="13.15" customHeight="1"/>
    <row r="31935" ht="13.15" customHeight="1"/>
    <row r="31936" ht="13.15" customHeight="1"/>
    <row r="31937" ht="13.15" customHeight="1"/>
    <row r="31938" ht="13.15" customHeight="1"/>
    <row r="31939" ht="13.15" customHeight="1"/>
    <row r="31940" ht="13.15" customHeight="1"/>
    <row r="31941" ht="13.15" customHeight="1"/>
    <row r="31942" ht="13.15" customHeight="1"/>
    <row r="31943" ht="13.15" customHeight="1"/>
    <row r="31944" ht="13.15" customHeight="1"/>
    <row r="31945" ht="13.15" customHeight="1"/>
    <row r="31946" ht="13.15" customHeight="1"/>
    <row r="31947" ht="13.15" customHeight="1"/>
    <row r="31948" ht="13.15" customHeight="1"/>
    <row r="31949" ht="13.15" customHeight="1"/>
    <row r="31950" ht="13.15" customHeight="1"/>
    <row r="31951" ht="13.15" customHeight="1"/>
    <row r="31952" ht="13.15" customHeight="1"/>
    <row r="31953" ht="13.15" customHeight="1"/>
    <row r="31954" ht="13.15" customHeight="1"/>
    <row r="31955" ht="13.15" customHeight="1"/>
    <row r="31956" ht="13.15" customHeight="1"/>
    <row r="31957" ht="13.15" customHeight="1"/>
    <row r="31958" ht="13.15" customHeight="1"/>
    <row r="31959" ht="13.15" customHeight="1"/>
    <row r="31960" ht="13.15" customHeight="1"/>
    <row r="31961" ht="13.15" customHeight="1"/>
    <row r="31962" ht="13.15" customHeight="1"/>
    <row r="31963" ht="13.15" customHeight="1"/>
    <row r="31964" ht="13.15" customHeight="1"/>
    <row r="31965" ht="13.15" customHeight="1"/>
    <row r="31966" ht="13.15" customHeight="1"/>
    <row r="31967" ht="13.15" customHeight="1"/>
    <row r="31968" ht="13.15" customHeight="1"/>
    <row r="31969" ht="13.15" customHeight="1"/>
    <row r="31970" ht="13.15" customHeight="1"/>
    <row r="31971" ht="13.15" customHeight="1"/>
    <row r="31972" ht="13.15" customHeight="1"/>
    <row r="31973" ht="13.15" customHeight="1"/>
    <row r="31974" ht="13.15" customHeight="1"/>
    <row r="31975" ht="13.15" customHeight="1"/>
    <row r="31976" ht="13.15" customHeight="1"/>
    <row r="31977" ht="13.15" customHeight="1"/>
    <row r="31978" ht="13.15" customHeight="1"/>
    <row r="31979" ht="13.15" customHeight="1"/>
    <row r="31980" ht="13.15" customHeight="1"/>
    <row r="31981" ht="13.15" customHeight="1"/>
    <row r="31982" ht="13.15" customHeight="1"/>
    <row r="31983" ht="13.15" customHeight="1"/>
    <row r="31984" ht="13.15" customHeight="1"/>
    <row r="31985" ht="13.15" customHeight="1"/>
    <row r="31986" ht="13.15" customHeight="1"/>
    <row r="31987" ht="13.15" customHeight="1"/>
    <row r="31988" ht="13.15" customHeight="1"/>
    <row r="31989" ht="13.15" customHeight="1"/>
    <row r="31990" ht="13.15" customHeight="1"/>
    <row r="31991" ht="13.15" customHeight="1"/>
    <row r="31992" ht="13.15" customHeight="1"/>
    <row r="31993" ht="13.15" customHeight="1"/>
    <row r="31994" ht="13.15" customHeight="1"/>
    <row r="31995" ht="13.15" customHeight="1"/>
    <row r="31996" ht="13.15" customHeight="1"/>
    <row r="31997" ht="13.15" customHeight="1"/>
    <row r="31998" ht="13.15" customHeight="1"/>
    <row r="31999" ht="13.15" customHeight="1"/>
    <row r="32000" ht="13.15" customHeight="1"/>
    <row r="32001" ht="13.15" customHeight="1"/>
    <row r="32002" ht="13.15" customHeight="1"/>
    <row r="32003" ht="13.15" customHeight="1"/>
    <row r="32004" ht="13.15" customHeight="1"/>
    <row r="32005" ht="13.15" customHeight="1"/>
    <row r="32006" ht="13.15" customHeight="1"/>
    <row r="32007" ht="13.15" customHeight="1"/>
    <row r="32008" ht="13.15" customHeight="1"/>
    <row r="32009" ht="13.15" customHeight="1"/>
    <row r="32010" ht="13.15" customHeight="1"/>
    <row r="32011" ht="13.15" customHeight="1"/>
    <row r="32012" ht="13.15" customHeight="1"/>
    <row r="32013" ht="13.15" customHeight="1"/>
    <row r="32014" ht="13.15" customHeight="1"/>
    <row r="32015" ht="13.15" customHeight="1"/>
    <row r="32016" ht="13.15" customHeight="1"/>
    <row r="32017" ht="13.15" customHeight="1"/>
    <row r="32018" ht="13.15" customHeight="1"/>
    <row r="32019" ht="13.15" customHeight="1"/>
    <row r="32020" ht="13.15" customHeight="1"/>
    <row r="32021" ht="13.15" customHeight="1"/>
    <row r="32022" ht="13.15" customHeight="1"/>
    <row r="32023" ht="13.15" customHeight="1"/>
    <row r="32024" ht="13.15" customHeight="1"/>
    <row r="32025" ht="13.15" customHeight="1"/>
    <row r="32026" ht="13.15" customHeight="1"/>
    <row r="32027" ht="13.15" customHeight="1"/>
    <row r="32028" ht="13.15" customHeight="1"/>
    <row r="32029" ht="13.15" customHeight="1"/>
    <row r="32030" ht="13.15" customHeight="1"/>
    <row r="32031" ht="13.15" customHeight="1"/>
    <row r="32032" ht="13.15" customHeight="1"/>
    <row r="32033" ht="13.15" customHeight="1"/>
    <row r="32034" ht="13.15" customHeight="1"/>
    <row r="32035" ht="13.15" customHeight="1"/>
    <row r="32036" ht="13.15" customHeight="1"/>
    <row r="32037" ht="13.15" customHeight="1"/>
    <row r="32038" ht="13.15" customHeight="1"/>
    <row r="32039" ht="13.15" customHeight="1"/>
    <row r="32040" ht="13.15" customHeight="1"/>
    <row r="32041" ht="13.15" customHeight="1"/>
    <row r="32042" ht="13.15" customHeight="1"/>
    <row r="32043" ht="13.15" customHeight="1"/>
    <row r="32044" ht="13.15" customHeight="1"/>
    <row r="32045" ht="13.15" customHeight="1"/>
    <row r="32046" ht="13.15" customHeight="1"/>
    <row r="32047" ht="13.15" customHeight="1"/>
    <row r="32048" ht="13.15" customHeight="1"/>
    <row r="32049" ht="13.15" customHeight="1"/>
    <row r="32050" ht="13.15" customHeight="1"/>
    <row r="32051" ht="13.15" customHeight="1"/>
    <row r="32052" ht="13.15" customHeight="1"/>
    <row r="32053" ht="13.15" customHeight="1"/>
    <row r="32054" ht="13.15" customHeight="1"/>
    <row r="32055" ht="13.15" customHeight="1"/>
    <row r="32056" ht="13.15" customHeight="1"/>
    <row r="32057" ht="13.15" customHeight="1"/>
    <row r="32058" ht="13.15" customHeight="1"/>
    <row r="32059" ht="13.15" customHeight="1"/>
    <row r="32060" ht="13.15" customHeight="1"/>
    <row r="32061" ht="13.15" customHeight="1"/>
    <row r="32062" ht="13.15" customHeight="1"/>
    <row r="32063" ht="13.15" customHeight="1"/>
    <row r="32064" ht="13.15" customHeight="1"/>
    <row r="32065" ht="13.15" customHeight="1"/>
    <row r="32066" ht="13.15" customHeight="1"/>
    <row r="32067" ht="13.15" customHeight="1"/>
    <row r="32068" ht="13.15" customHeight="1"/>
    <row r="32069" ht="13.15" customHeight="1"/>
    <row r="32070" ht="13.15" customHeight="1"/>
    <row r="32071" ht="13.15" customHeight="1"/>
    <row r="32072" ht="13.15" customHeight="1"/>
    <row r="32073" ht="13.15" customHeight="1"/>
    <row r="32074" ht="13.15" customHeight="1"/>
    <row r="32075" ht="13.15" customHeight="1"/>
    <row r="32076" ht="13.15" customHeight="1"/>
    <row r="32077" ht="13.15" customHeight="1"/>
    <row r="32078" ht="13.15" customHeight="1"/>
    <row r="32079" ht="13.15" customHeight="1"/>
    <row r="32080" ht="13.15" customHeight="1"/>
    <row r="32081" ht="13.15" customHeight="1"/>
    <row r="32082" ht="13.15" customHeight="1"/>
    <row r="32083" ht="13.15" customHeight="1"/>
    <row r="32084" ht="13.15" customHeight="1"/>
    <row r="32085" ht="13.15" customHeight="1"/>
    <row r="32086" ht="13.15" customHeight="1"/>
    <row r="32087" ht="13.15" customHeight="1"/>
    <row r="32088" ht="13.15" customHeight="1"/>
    <row r="32089" ht="13.15" customHeight="1"/>
    <row r="32090" ht="13.15" customHeight="1"/>
    <row r="32091" ht="13.15" customHeight="1"/>
    <row r="32092" ht="13.15" customHeight="1"/>
    <row r="32093" ht="13.15" customHeight="1"/>
    <row r="32094" ht="13.15" customHeight="1"/>
    <row r="32095" ht="13.15" customHeight="1"/>
    <row r="32096" ht="13.15" customHeight="1"/>
    <row r="32097" ht="13.15" customHeight="1"/>
    <row r="32098" ht="13.15" customHeight="1"/>
    <row r="32099" ht="13.15" customHeight="1"/>
    <row r="32100" ht="13.15" customHeight="1"/>
    <row r="32101" ht="13.15" customHeight="1"/>
    <row r="32102" ht="13.15" customHeight="1"/>
    <row r="32103" ht="13.15" customHeight="1"/>
    <row r="32104" ht="13.15" customHeight="1"/>
    <row r="32105" ht="13.15" customHeight="1"/>
    <row r="32106" ht="13.15" customHeight="1"/>
    <row r="32107" ht="13.15" customHeight="1"/>
    <row r="32108" ht="13.15" customHeight="1"/>
    <row r="32109" ht="13.15" customHeight="1"/>
    <row r="32110" ht="13.15" customHeight="1"/>
    <row r="32111" ht="13.15" customHeight="1"/>
    <row r="32112" ht="13.15" customHeight="1"/>
    <row r="32113" ht="13.15" customHeight="1"/>
    <row r="32114" ht="13.15" customHeight="1"/>
    <row r="32115" ht="13.15" customHeight="1"/>
    <row r="32116" ht="13.15" customHeight="1"/>
    <row r="32117" ht="13.15" customHeight="1"/>
    <row r="32118" ht="13.15" customHeight="1"/>
    <row r="32119" ht="13.15" customHeight="1"/>
    <row r="32120" ht="13.15" customHeight="1"/>
    <row r="32121" ht="13.15" customHeight="1"/>
    <row r="32122" ht="13.15" customHeight="1"/>
    <row r="32123" ht="13.15" customHeight="1"/>
    <row r="32124" ht="13.15" customHeight="1"/>
    <row r="32125" ht="13.15" customHeight="1"/>
    <row r="32126" ht="13.15" customHeight="1"/>
    <row r="32127" ht="13.15" customHeight="1"/>
    <row r="32128" ht="13.15" customHeight="1"/>
    <row r="32129" ht="13.15" customHeight="1"/>
    <row r="32130" ht="13.15" customHeight="1"/>
    <row r="32131" ht="13.15" customHeight="1"/>
    <row r="32132" ht="13.15" customHeight="1"/>
    <row r="32133" ht="13.15" customHeight="1"/>
    <row r="32134" ht="13.15" customHeight="1"/>
    <row r="32135" ht="13.15" customHeight="1"/>
    <row r="32136" ht="13.15" customHeight="1"/>
    <row r="32137" ht="13.15" customHeight="1"/>
    <row r="32138" ht="13.15" customHeight="1"/>
    <row r="32139" ht="13.15" customHeight="1"/>
    <row r="32140" ht="13.15" customHeight="1"/>
    <row r="32141" ht="13.15" customHeight="1"/>
    <row r="32142" ht="13.15" customHeight="1"/>
    <row r="32143" ht="13.15" customHeight="1"/>
    <row r="32144" ht="13.15" customHeight="1"/>
    <row r="32145" ht="13.15" customHeight="1"/>
    <row r="32146" ht="13.15" customHeight="1"/>
    <row r="32147" ht="13.15" customHeight="1"/>
    <row r="32148" ht="13.15" customHeight="1"/>
    <row r="32149" ht="13.15" customHeight="1"/>
    <row r="32150" ht="13.15" customHeight="1"/>
    <row r="32151" ht="13.15" customHeight="1"/>
    <row r="32152" ht="13.15" customHeight="1"/>
    <row r="32153" ht="13.15" customHeight="1"/>
    <row r="32154" ht="13.15" customHeight="1"/>
    <row r="32155" ht="13.15" customHeight="1"/>
    <row r="32156" ht="13.15" customHeight="1"/>
    <row r="32157" ht="13.15" customHeight="1"/>
    <row r="32158" ht="13.15" customHeight="1"/>
    <row r="32159" ht="13.15" customHeight="1"/>
    <row r="32160" ht="13.15" customHeight="1"/>
    <row r="32161" ht="13.15" customHeight="1"/>
    <row r="32162" ht="13.15" customHeight="1"/>
    <row r="32163" ht="13.15" customHeight="1"/>
    <row r="32164" ht="13.15" customHeight="1"/>
    <row r="32165" ht="13.15" customHeight="1"/>
    <row r="32166" ht="13.15" customHeight="1"/>
    <row r="32167" ht="13.15" customHeight="1"/>
    <row r="32168" ht="13.15" customHeight="1"/>
    <row r="32169" ht="13.15" customHeight="1"/>
    <row r="32170" ht="13.15" customHeight="1"/>
    <row r="32171" ht="13.15" customHeight="1"/>
    <row r="32172" ht="13.15" customHeight="1"/>
    <row r="32173" ht="13.15" customHeight="1"/>
    <row r="32174" ht="13.15" customHeight="1"/>
    <row r="32175" ht="13.15" customHeight="1"/>
    <row r="32176" ht="13.15" customHeight="1"/>
    <row r="32177" ht="13.15" customHeight="1"/>
    <row r="32178" ht="13.15" customHeight="1"/>
    <row r="32179" ht="13.15" customHeight="1"/>
    <row r="32180" ht="13.15" customHeight="1"/>
    <row r="32181" ht="13.15" customHeight="1"/>
    <row r="32182" ht="13.15" customHeight="1"/>
    <row r="32183" ht="13.15" customHeight="1"/>
    <row r="32184" ht="13.15" customHeight="1"/>
    <row r="32185" ht="13.15" customHeight="1"/>
    <row r="32186" ht="13.15" customHeight="1"/>
    <row r="32187" ht="13.15" customHeight="1"/>
    <row r="32188" ht="13.15" customHeight="1"/>
    <row r="32189" ht="13.15" customHeight="1"/>
    <row r="32190" ht="13.15" customHeight="1"/>
    <row r="32191" ht="13.15" customHeight="1"/>
    <row r="32192" ht="13.15" customHeight="1"/>
    <row r="32193" ht="13.15" customHeight="1"/>
    <row r="32194" ht="13.15" customHeight="1"/>
    <row r="32195" ht="13.15" customHeight="1"/>
    <row r="32196" ht="13.15" customHeight="1"/>
    <row r="32197" ht="13.15" customHeight="1"/>
    <row r="32198" ht="13.15" customHeight="1"/>
    <row r="32199" ht="13.15" customHeight="1"/>
    <row r="32200" ht="13.15" customHeight="1"/>
    <row r="32201" ht="13.15" customHeight="1"/>
    <row r="32202" ht="13.15" customHeight="1"/>
    <row r="32203" ht="13.15" customHeight="1"/>
    <row r="32204" ht="13.15" customHeight="1"/>
    <row r="32205" ht="13.15" customHeight="1"/>
    <row r="32206" ht="13.15" customHeight="1"/>
    <row r="32207" ht="13.15" customHeight="1"/>
    <row r="32208" ht="13.15" customHeight="1"/>
    <row r="32209" ht="13.15" customHeight="1"/>
    <row r="32210" ht="13.15" customHeight="1"/>
    <row r="32211" ht="13.15" customHeight="1"/>
    <row r="32212" ht="13.15" customHeight="1"/>
    <row r="32213" ht="13.15" customHeight="1"/>
    <row r="32214" ht="13.15" customHeight="1"/>
    <row r="32215" ht="13.15" customHeight="1"/>
    <row r="32216" ht="13.15" customHeight="1"/>
    <row r="32217" ht="13.15" customHeight="1"/>
    <row r="32218" ht="13.15" customHeight="1"/>
    <row r="32219" ht="13.15" customHeight="1"/>
    <row r="32220" ht="13.15" customHeight="1"/>
    <row r="32221" ht="13.15" customHeight="1"/>
    <row r="32222" ht="13.15" customHeight="1"/>
    <row r="32223" ht="13.15" customHeight="1"/>
    <row r="32224" ht="13.15" customHeight="1"/>
    <row r="32225" ht="13.15" customHeight="1"/>
    <row r="32226" ht="13.15" customHeight="1"/>
    <row r="32227" ht="13.15" customHeight="1"/>
    <row r="32228" ht="13.15" customHeight="1"/>
    <row r="32229" ht="13.15" customHeight="1"/>
    <row r="32230" ht="13.15" customHeight="1"/>
    <row r="32231" ht="13.15" customHeight="1"/>
    <row r="32232" ht="13.15" customHeight="1"/>
    <row r="32233" ht="13.15" customHeight="1"/>
    <row r="32234" ht="13.15" customHeight="1"/>
    <row r="32235" ht="13.15" customHeight="1"/>
    <row r="32236" ht="13.15" customHeight="1"/>
    <row r="32237" ht="13.15" customHeight="1"/>
    <row r="32238" ht="13.15" customHeight="1"/>
    <row r="32239" ht="13.15" customHeight="1"/>
    <row r="32240" ht="13.15" customHeight="1"/>
    <row r="32241" ht="13.15" customHeight="1"/>
    <row r="32242" ht="13.15" customHeight="1"/>
    <row r="32243" ht="13.15" customHeight="1"/>
    <row r="32244" ht="13.15" customHeight="1"/>
    <row r="32245" ht="13.15" customHeight="1"/>
    <row r="32246" ht="13.15" customHeight="1"/>
    <row r="32247" ht="13.15" customHeight="1"/>
    <row r="32248" ht="13.15" customHeight="1"/>
    <row r="32249" ht="13.15" customHeight="1"/>
    <row r="32250" ht="13.15" customHeight="1"/>
    <row r="32251" ht="13.15" customHeight="1"/>
    <row r="32252" ht="13.15" customHeight="1"/>
    <row r="32253" ht="13.15" customHeight="1"/>
    <row r="32254" ht="13.15" customHeight="1"/>
    <row r="32255" ht="13.15" customHeight="1"/>
    <row r="32256" ht="13.15" customHeight="1"/>
    <row r="32257" ht="13.15" customHeight="1"/>
    <row r="32258" ht="13.15" customHeight="1"/>
    <row r="32259" ht="13.15" customHeight="1"/>
    <row r="32260" ht="13.15" customHeight="1"/>
    <row r="32261" ht="13.15" customHeight="1"/>
    <row r="32262" ht="13.15" customHeight="1"/>
    <row r="32263" ht="13.15" customHeight="1"/>
    <row r="32264" ht="13.15" customHeight="1"/>
    <row r="32265" ht="13.15" customHeight="1"/>
    <row r="32266" ht="13.15" customHeight="1"/>
    <row r="32267" ht="13.15" customHeight="1"/>
    <row r="32268" ht="13.15" customHeight="1"/>
    <row r="32269" ht="13.15" customHeight="1"/>
    <row r="32270" ht="13.15" customHeight="1"/>
    <row r="32271" ht="13.15" customHeight="1"/>
    <row r="32272" ht="13.15" customHeight="1"/>
    <row r="32273" ht="13.15" customHeight="1"/>
    <row r="32274" ht="13.15" customHeight="1"/>
    <row r="32275" ht="13.15" customHeight="1"/>
    <row r="32276" ht="13.15" customHeight="1"/>
    <row r="32277" ht="13.15" customHeight="1"/>
    <row r="32278" ht="13.15" customHeight="1"/>
    <row r="32279" ht="13.15" customHeight="1"/>
    <row r="32280" ht="13.15" customHeight="1"/>
    <row r="32281" ht="13.15" customHeight="1"/>
    <row r="32282" ht="13.15" customHeight="1"/>
    <row r="32283" ht="13.15" customHeight="1"/>
    <row r="32284" ht="13.15" customHeight="1"/>
    <row r="32285" ht="13.15" customHeight="1"/>
    <row r="32286" ht="13.15" customHeight="1"/>
    <row r="32287" ht="13.15" customHeight="1"/>
    <row r="32288" ht="13.15" customHeight="1"/>
    <row r="32289" ht="13.15" customHeight="1"/>
    <row r="32290" ht="13.15" customHeight="1"/>
    <row r="32291" ht="13.15" customHeight="1"/>
    <row r="32292" ht="13.15" customHeight="1"/>
    <row r="32293" ht="13.15" customHeight="1"/>
    <row r="32294" ht="13.15" customHeight="1"/>
    <row r="32295" ht="13.15" customHeight="1"/>
    <row r="32296" ht="13.15" customHeight="1"/>
    <row r="32297" ht="13.15" customHeight="1"/>
    <row r="32298" ht="13.15" customHeight="1"/>
    <row r="32299" ht="13.15" customHeight="1"/>
    <row r="32300" ht="13.15" customHeight="1"/>
    <row r="32301" ht="13.15" customHeight="1"/>
    <row r="32302" ht="13.15" customHeight="1"/>
    <row r="32303" ht="13.15" customHeight="1"/>
    <row r="32304" ht="13.15" customHeight="1"/>
    <row r="32305" ht="13.15" customHeight="1"/>
    <row r="32306" ht="13.15" customHeight="1"/>
    <row r="32307" ht="13.15" customHeight="1"/>
    <row r="32308" ht="13.15" customHeight="1"/>
    <row r="32309" ht="13.15" customHeight="1"/>
    <row r="32310" ht="13.15" customHeight="1"/>
    <row r="32311" ht="13.15" customHeight="1"/>
    <row r="32312" ht="13.15" customHeight="1"/>
    <row r="32313" ht="13.15" customHeight="1"/>
    <row r="32314" ht="13.15" customHeight="1"/>
    <row r="32315" ht="13.15" customHeight="1"/>
    <row r="32316" ht="13.15" customHeight="1"/>
    <row r="32317" ht="13.15" customHeight="1"/>
    <row r="32318" ht="13.15" customHeight="1"/>
    <row r="32319" ht="13.15" customHeight="1"/>
    <row r="32320" ht="13.15" customHeight="1"/>
    <row r="32321" ht="13.15" customHeight="1"/>
    <row r="32322" ht="13.15" customHeight="1"/>
    <row r="32323" ht="13.15" customHeight="1"/>
    <row r="32324" ht="13.15" customHeight="1"/>
    <row r="32325" ht="13.15" customHeight="1"/>
    <row r="32326" ht="13.15" customHeight="1"/>
    <row r="32327" ht="13.15" customHeight="1"/>
    <row r="32328" ht="13.15" customHeight="1"/>
    <row r="32329" ht="13.15" customHeight="1"/>
    <row r="32330" ht="13.15" customHeight="1"/>
    <row r="32331" ht="13.15" customHeight="1"/>
    <row r="32332" ht="13.15" customHeight="1"/>
    <row r="32333" ht="13.15" customHeight="1"/>
    <row r="32334" ht="13.15" customHeight="1"/>
    <row r="32335" ht="13.15" customHeight="1"/>
    <row r="32336" ht="13.15" customHeight="1"/>
    <row r="32337" ht="13.15" customHeight="1"/>
    <row r="32338" ht="13.15" customHeight="1"/>
    <row r="32339" ht="13.15" customHeight="1"/>
    <row r="32340" ht="13.15" customHeight="1"/>
    <row r="32341" ht="13.15" customHeight="1"/>
    <row r="32342" ht="13.15" customHeight="1"/>
    <row r="32343" ht="13.15" customHeight="1"/>
    <row r="32344" ht="13.15" customHeight="1"/>
    <row r="32345" ht="13.15" customHeight="1"/>
    <row r="32346" ht="13.15" customHeight="1"/>
    <row r="32347" ht="13.15" customHeight="1"/>
    <row r="32348" ht="13.15" customHeight="1"/>
    <row r="32349" ht="13.15" customHeight="1"/>
    <row r="32350" ht="13.15" customHeight="1"/>
    <row r="32351" ht="13.15" customHeight="1"/>
    <row r="32352" ht="13.15" customHeight="1"/>
    <row r="32353" ht="13.15" customHeight="1"/>
    <row r="32354" ht="13.15" customHeight="1"/>
    <row r="32355" ht="13.15" customHeight="1"/>
    <row r="32356" ht="13.15" customHeight="1"/>
    <row r="32357" ht="13.15" customHeight="1"/>
    <row r="32358" ht="13.15" customHeight="1"/>
    <row r="32359" ht="13.15" customHeight="1"/>
    <row r="32360" ht="13.15" customHeight="1"/>
    <row r="32361" ht="13.15" customHeight="1"/>
    <row r="32362" ht="13.15" customHeight="1"/>
    <row r="32363" ht="13.15" customHeight="1"/>
    <row r="32364" ht="13.15" customHeight="1"/>
    <row r="32365" ht="13.15" customHeight="1"/>
    <row r="32366" ht="13.15" customHeight="1"/>
    <row r="32367" ht="13.15" customHeight="1"/>
    <row r="32368" ht="13.15" customHeight="1"/>
    <row r="32369" ht="13.15" customHeight="1"/>
    <row r="32370" ht="13.15" customHeight="1"/>
    <row r="32371" ht="13.15" customHeight="1"/>
    <row r="32372" ht="13.15" customHeight="1"/>
    <row r="32373" ht="13.15" customHeight="1"/>
    <row r="32374" ht="13.15" customHeight="1"/>
    <row r="32375" ht="13.15" customHeight="1"/>
    <row r="32376" ht="13.15" customHeight="1"/>
    <row r="32377" ht="13.15" customHeight="1"/>
    <row r="32378" ht="13.15" customHeight="1"/>
    <row r="32379" ht="13.15" customHeight="1"/>
    <row r="32380" ht="13.15" customHeight="1"/>
    <row r="32381" ht="13.15" customHeight="1"/>
    <row r="32382" ht="13.15" customHeight="1"/>
    <row r="32383" ht="13.15" customHeight="1"/>
    <row r="32384" ht="13.15" customHeight="1"/>
    <row r="32385" ht="13.15" customHeight="1"/>
    <row r="32386" ht="13.15" customHeight="1"/>
    <row r="32387" ht="13.15" customHeight="1"/>
    <row r="32388" ht="13.15" customHeight="1"/>
    <row r="32389" ht="13.15" customHeight="1"/>
    <row r="32390" ht="13.15" customHeight="1"/>
    <row r="32391" ht="13.15" customHeight="1"/>
    <row r="32392" ht="13.15" customHeight="1"/>
    <row r="32393" ht="13.15" customHeight="1"/>
    <row r="32394" ht="13.15" customHeight="1"/>
    <row r="32395" ht="13.15" customHeight="1"/>
    <row r="32396" ht="13.15" customHeight="1"/>
    <row r="32397" ht="13.15" customHeight="1"/>
    <row r="32398" ht="13.15" customHeight="1"/>
    <row r="32399" ht="13.15" customHeight="1"/>
    <row r="32400" ht="13.15" customHeight="1"/>
    <row r="32401" ht="13.15" customHeight="1"/>
    <row r="32402" ht="13.15" customHeight="1"/>
    <row r="32403" ht="13.15" customHeight="1"/>
    <row r="32404" ht="13.15" customHeight="1"/>
    <row r="32405" ht="13.15" customHeight="1"/>
    <row r="32406" ht="13.15" customHeight="1"/>
    <row r="32407" ht="13.15" customHeight="1"/>
    <row r="32408" ht="13.15" customHeight="1"/>
    <row r="32409" ht="13.15" customHeight="1"/>
    <row r="32410" ht="13.15" customHeight="1"/>
    <row r="32411" ht="13.15" customHeight="1"/>
    <row r="32412" ht="13.15" customHeight="1"/>
    <row r="32413" ht="13.15" customHeight="1"/>
    <row r="32414" ht="13.15" customHeight="1"/>
    <row r="32415" ht="13.15" customHeight="1"/>
    <row r="32416" ht="13.15" customHeight="1"/>
    <row r="32417" ht="13.15" customHeight="1"/>
    <row r="32418" ht="13.15" customHeight="1"/>
    <row r="32419" ht="13.15" customHeight="1"/>
    <row r="32420" ht="13.15" customHeight="1"/>
    <row r="32421" ht="13.15" customHeight="1"/>
    <row r="32422" ht="13.15" customHeight="1"/>
    <row r="32423" ht="13.15" customHeight="1"/>
    <row r="32424" ht="13.15" customHeight="1"/>
    <row r="32425" ht="13.15" customHeight="1"/>
    <row r="32426" ht="13.15" customHeight="1"/>
    <row r="32427" ht="13.15" customHeight="1"/>
    <row r="32428" ht="13.15" customHeight="1"/>
    <row r="32429" ht="13.15" customHeight="1"/>
    <row r="32430" ht="13.15" customHeight="1"/>
    <row r="32431" ht="13.15" customHeight="1"/>
    <row r="32432" ht="13.15" customHeight="1"/>
    <row r="32433" ht="13.15" customHeight="1"/>
    <row r="32434" ht="13.15" customHeight="1"/>
    <row r="32435" ht="13.15" customHeight="1"/>
    <row r="32436" ht="13.15" customHeight="1"/>
    <row r="32437" ht="13.15" customHeight="1"/>
    <row r="32438" ht="13.15" customHeight="1"/>
    <row r="32439" ht="13.15" customHeight="1"/>
    <row r="32440" ht="13.15" customHeight="1"/>
    <row r="32441" ht="13.15" customHeight="1"/>
    <row r="32442" ht="13.15" customHeight="1"/>
    <row r="32443" ht="13.15" customHeight="1"/>
    <row r="32444" ht="13.15" customHeight="1"/>
    <row r="32445" ht="13.15" customHeight="1"/>
    <row r="32446" ht="13.15" customHeight="1"/>
    <row r="32447" ht="13.15" customHeight="1"/>
    <row r="32448" ht="13.15" customHeight="1"/>
    <row r="32449" ht="13.15" customHeight="1"/>
    <row r="32450" ht="13.15" customHeight="1"/>
    <row r="32451" ht="13.15" customHeight="1"/>
    <row r="32452" ht="13.15" customHeight="1"/>
    <row r="32453" ht="13.15" customHeight="1"/>
    <row r="32454" ht="13.15" customHeight="1"/>
    <row r="32455" ht="13.15" customHeight="1"/>
    <row r="32456" ht="13.15" customHeight="1"/>
    <row r="32457" ht="13.15" customHeight="1"/>
    <row r="32458" ht="13.15" customHeight="1"/>
    <row r="32459" ht="13.15" customHeight="1"/>
    <row r="32460" ht="13.15" customHeight="1"/>
    <row r="32461" ht="13.15" customHeight="1"/>
    <row r="32462" ht="13.15" customHeight="1"/>
    <row r="32463" ht="13.15" customHeight="1"/>
    <row r="32464" ht="13.15" customHeight="1"/>
    <row r="32465" ht="13.15" customHeight="1"/>
    <row r="32466" ht="13.15" customHeight="1"/>
    <row r="32467" ht="13.15" customHeight="1"/>
    <row r="32468" ht="13.15" customHeight="1"/>
    <row r="32469" ht="13.15" customHeight="1"/>
    <row r="32470" ht="13.15" customHeight="1"/>
    <row r="32471" ht="13.15" customHeight="1"/>
    <row r="32472" ht="13.15" customHeight="1"/>
    <row r="32473" ht="13.15" customHeight="1"/>
    <row r="32474" ht="13.15" customHeight="1"/>
    <row r="32475" ht="13.15" customHeight="1"/>
    <row r="32476" ht="13.15" customHeight="1"/>
    <row r="32477" ht="13.15" customHeight="1"/>
    <row r="32478" ht="13.15" customHeight="1"/>
    <row r="32479" ht="13.15" customHeight="1"/>
    <row r="32480" ht="13.15" customHeight="1"/>
    <row r="32481" ht="13.15" customHeight="1"/>
    <row r="32482" ht="13.15" customHeight="1"/>
    <row r="32483" ht="13.15" customHeight="1"/>
    <row r="32484" ht="13.15" customHeight="1"/>
    <row r="32485" ht="13.15" customHeight="1"/>
    <row r="32486" ht="13.15" customHeight="1"/>
    <row r="32487" ht="13.15" customHeight="1"/>
    <row r="32488" ht="13.15" customHeight="1"/>
    <row r="32489" ht="13.15" customHeight="1"/>
    <row r="32490" ht="13.15" customHeight="1"/>
    <row r="32491" ht="13.15" customHeight="1"/>
    <row r="32492" ht="13.15" customHeight="1"/>
    <row r="32493" ht="13.15" customHeight="1"/>
    <row r="32494" ht="13.15" customHeight="1"/>
    <row r="32495" ht="13.15" customHeight="1"/>
    <row r="32496" ht="13.15" customHeight="1"/>
    <row r="32497" ht="13.15" customHeight="1"/>
    <row r="32498" ht="13.15" customHeight="1"/>
    <row r="32499" ht="13.15" customHeight="1"/>
    <row r="32500" ht="13.15" customHeight="1"/>
    <row r="32501" ht="13.15" customHeight="1"/>
    <row r="32502" ht="13.15" customHeight="1"/>
    <row r="32503" ht="13.15" customHeight="1"/>
    <row r="32504" ht="13.15" customHeight="1"/>
    <row r="32505" ht="13.15" customHeight="1"/>
    <row r="32506" ht="13.15" customHeight="1"/>
    <row r="32507" ht="13.15" customHeight="1"/>
    <row r="32508" ht="13.15" customHeight="1"/>
    <row r="32509" ht="13.15" customHeight="1"/>
    <row r="32510" ht="13.15" customHeight="1"/>
    <row r="32511" ht="13.15" customHeight="1"/>
    <row r="32512" ht="13.15" customHeight="1"/>
    <row r="32513" ht="13.15" customHeight="1"/>
    <row r="32514" ht="13.15" customHeight="1"/>
    <row r="32515" ht="13.15" customHeight="1"/>
    <row r="32516" ht="13.15" customHeight="1"/>
    <row r="32517" ht="13.15" customHeight="1"/>
    <row r="32518" ht="13.15" customHeight="1"/>
    <row r="32519" ht="13.15" customHeight="1"/>
    <row r="32520" ht="13.15" customHeight="1"/>
    <row r="32521" ht="13.15" customHeight="1"/>
    <row r="32522" ht="13.15" customHeight="1"/>
    <row r="32523" ht="13.15" customHeight="1"/>
    <row r="32524" ht="13.15" customHeight="1"/>
    <row r="32525" ht="13.15" customHeight="1"/>
    <row r="32526" ht="13.15" customHeight="1"/>
    <row r="32527" ht="13.15" customHeight="1"/>
    <row r="32528" ht="13.15" customHeight="1"/>
    <row r="32529" ht="13.15" customHeight="1"/>
    <row r="32530" ht="13.15" customHeight="1"/>
    <row r="32531" ht="13.15" customHeight="1"/>
    <row r="32532" ht="13.15" customHeight="1"/>
    <row r="32533" ht="13.15" customHeight="1"/>
    <row r="32534" ht="13.15" customHeight="1"/>
    <row r="32535" ht="13.15" customHeight="1"/>
    <row r="32536" ht="13.15" customHeight="1"/>
    <row r="32537" ht="13.15" customHeight="1"/>
    <row r="32538" ht="13.15" customHeight="1"/>
    <row r="32539" ht="13.15" customHeight="1"/>
    <row r="32540" ht="13.15" customHeight="1"/>
    <row r="32541" ht="13.15" customHeight="1"/>
    <row r="32542" ht="13.15" customHeight="1"/>
    <row r="32543" ht="13.15" customHeight="1"/>
    <row r="32544" ht="13.15" customHeight="1"/>
    <row r="32545" ht="13.15" customHeight="1"/>
    <row r="32546" ht="13.15" customHeight="1"/>
    <row r="32547" ht="13.15" customHeight="1"/>
    <row r="32548" ht="13.15" customHeight="1"/>
    <row r="32549" ht="13.15" customHeight="1"/>
    <row r="32550" ht="13.15" customHeight="1"/>
    <row r="32551" ht="13.15" customHeight="1"/>
    <row r="32552" ht="13.15" customHeight="1"/>
    <row r="32553" ht="13.15" customHeight="1"/>
    <row r="32554" ht="13.15" customHeight="1"/>
    <row r="32555" ht="13.15" customHeight="1"/>
    <row r="32556" ht="13.15" customHeight="1"/>
    <row r="32557" ht="13.15" customHeight="1"/>
    <row r="32558" ht="13.15" customHeight="1"/>
    <row r="32559" ht="13.15" customHeight="1"/>
    <row r="32560" ht="13.15" customHeight="1"/>
    <row r="32561" ht="13.15" customHeight="1"/>
    <row r="32562" ht="13.15" customHeight="1"/>
    <row r="32563" ht="13.15" customHeight="1"/>
    <row r="32564" ht="13.15" customHeight="1"/>
    <row r="32565" ht="13.15" customHeight="1"/>
    <row r="32566" ht="13.15" customHeight="1"/>
    <row r="32567" ht="13.15" customHeight="1"/>
    <row r="32568" ht="13.15" customHeight="1"/>
    <row r="32569" ht="13.15" customHeight="1"/>
    <row r="32570" ht="13.15" customHeight="1"/>
    <row r="32571" ht="13.15" customHeight="1"/>
    <row r="32572" ht="13.15" customHeight="1"/>
    <row r="32573" ht="13.15" customHeight="1"/>
    <row r="32574" ht="13.15" customHeight="1"/>
    <row r="32575" ht="13.15" customHeight="1"/>
    <row r="32576" ht="13.15" customHeight="1"/>
    <row r="32577" ht="13.15" customHeight="1"/>
    <row r="32578" ht="13.15" customHeight="1"/>
    <row r="32579" ht="13.15" customHeight="1"/>
    <row r="32580" ht="13.15" customHeight="1"/>
    <row r="32581" ht="13.15" customHeight="1"/>
    <row r="32582" ht="13.15" customHeight="1"/>
    <row r="32583" ht="13.15" customHeight="1"/>
    <row r="32584" ht="13.15" customHeight="1"/>
    <row r="32585" ht="13.15" customHeight="1"/>
    <row r="32586" ht="13.15" customHeight="1"/>
    <row r="32587" ht="13.15" customHeight="1"/>
    <row r="32588" ht="13.15" customHeight="1"/>
    <row r="32589" ht="13.15" customHeight="1"/>
    <row r="32590" ht="13.15" customHeight="1"/>
    <row r="32591" ht="13.15" customHeight="1"/>
    <row r="32592" ht="13.15" customHeight="1"/>
    <row r="32593" ht="13.15" customHeight="1"/>
    <row r="32594" ht="13.15" customHeight="1"/>
    <row r="32595" ht="13.15" customHeight="1"/>
    <row r="32596" ht="13.15" customHeight="1"/>
    <row r="32597" ht="13.15" customHeight="1"/>
    <row r="32598" ht="13.15" customHeight="1"/>
    <row r="32599" ht="13.15" customHeight="1"/>
    <row r="32600" ht="13.15" customHeight="1"/>
    <row r="32601" ht="13.15" customHeight="1"/>
    <row r="32602" ht="13.15" customHeight="1"/>
    <row r="32603" ht="13.15" customHeight="1"/>
    <row r="32604" ht="13.15" customHeight="1"/>
    <row r="32605" ht="13.15" customHeight="1"/>
    <row r="32606" ht="13.15" customHeight="1"/>
    <row r="32607" ht="13.15" customHeight="1"/>
    <row r="32608" ht="13.15" customHeight="1"/>
    <row r="32609" ht="13.15" customHeight="1"/>
    <row r="32610" ht="13.15" customHeight="1"/>
    <row r="32611" ht="13.15" customHeight="1"/>
    <row r="32612" ht="13.15" customHeight="1"/>
    <row r="32613" ht="13.15" customHeight="1"/>
    <row r="32614" ht="13.15" customHeight="1"/>
    <row r="32615" ht="13.15" customHeight="1"/>
    <row r="32616" ht="13.15" customHeight="1"/>
    <row r="32617" ht="13.15" customHeight="1"/>
    <row r="32618" ht="13.15" customHeight="1"/>
    <row r="32619" ht="13.15" customHeight="1"/>
    <row r="32620" ht="13.15" customHeight="1"/>
    <row r="32621" ht="13.15" customHeight="1"/>
    <row r="32622" ht="13.15" customHeight="1"/>
    <row r="32623" ht="13.15" customHeight="1"/>
    <row r="32624" ht="13.15" customHeight="1"/>
    <row r="32625" ht="13.15" customHeight="1"/>
    <row r="32626" ht="13.15" customHeight="1"/>
    <row r="32627" ht="13.15" customHeight="1"/>
    <row r="32628" ht="13.15" customHeight="1"/>
    <row r="32629" ht="13.15" customHeight="1"/>
    <row r="32630" ht="13.15" customHeight="1"/>
    <row r="32631" ht="13.15" customHeight="1"/>
    <row r="32632" ht="13.15" customHeight="1"/>
    <row r="32633" ht="13.15" customHeight="1"/>
    <row r="32634" ht="13.15" customHeight="1"/>
    <row r="32635" ht="13.15" customHeight="1"/>
    <row r="32636" ht="13.15" customHeight="1"/>
    <row r="32637" ht="13.15" customHeight="1"/>
    <row r="32638" ht="13.15" customHeight="1"/>
    <row r="32639" ht="13.15" customHeight="1"/>
    <row r="32640" ht="13.15" customHeight="1"/>
    <row r="32641" ht="13.15" customHeight="1"/>
    <row r="32642" ht="13.15" customHeight="1"/>
    <row r="32643" ht="13.15" customHeight="1"/>
    <row r="32644" ht="13.15" customHeight="1"/>
    <row r="32645" ht="13.15" customHeight="1"/>
    <row r="32646" ht="13.15" customHeight="1"/>
    <row r="32647" ht="13.15" customHeight="1"/>
    <row r="32648" ht="13.15" customHeight="1"/>
    <row r="32649" ht="13.15" customHeight="1"/>
    <row r="32650" ht="13.15" customHeight="1"/>
    <row r="32651" ht="13.15" customHeight="1"/>
    <row r="32652" ht="13.15" customHeight="1"/>
    <row r="32653" ht="13.15" customHeight="1"/>
    <row r="32654" ht="13.15" customHeight="1"/>
    <row r="32655" ht="13.15" customHeight="1"/>
    <row r="32656" ht="13.15" customHeight="1"/>
    <row r="32657" ht="13.15" customHeight="1"/>
    <row r="32658" ht="13.15" customHeight="1"/>
    <row r="32659" ht="13.15" customHeight="1"/>
    <row r="32660" ht="13.15" customHeight="1"/>
    <row r="32661" ht="13.15" customHeight="1"/>
    <row r="32662" ht="13.15" customHeight="1"/>
    <row r="32663" ht="13.15" customHeight="1"/>
    <row r="32664" ht="13.15" customHeight="1"/>
    <row r="32665" ht="13.15" customHeight="1"/>
    <row r="32666" ht="13.15" customHeight="1"/>
    <row r="32667" ht="13.15" customHeight="1"/>
    <row r="32668" ht="13.15" customHeight="1"/>
    <row r="32669" ht="13.15" customHeight="1"/>
    <row r="32670" ht="13.15" customHeight="1"/>
    <row r="32671" ht="13.15" customHeight="1"/>
    <row r="32672" ht="13.15" customHeight="1"/>
    <row r="32673" ht="13.15" customHeight="1"/>
    <row r="32674" ht="13.15" customHeight="1"/>
    <row r="32675" ht="13.15" customHeight="1"/>
    <row r="32676" ht="13.15" customHeight="1"/>
    <row r="32677" ht="13.15" customHeight="1"/>
    <row r="32678" ht="13.15" customHeight="1"/>
    <row r="32679" ht="13.15" customHeight="1"/>
    <row r="32680" ht="13.15" customHeight="1"/>
    <row r="32681" ht="13.15" customHeight="1"/>
    <row r="32682" ht="13.15" customHeight="1"/>
    <row r="32683" ht="13.15" customHeight="1"/>
    <row r="32684" ht="13.15" customHeight="1"/>
    <row r="32685" ht="13.15" customHeight="1"/>
    <row r="32686" ht="13.15" customHeight="1"/>
    <row r="32687" ht="13.15" customHeight="1"/>
    <row r="32688" ht="13.15" customHeight="1"/>
    <row r="32689" ht="13.15" customHeight="1"/>
    <row r="32690" ht="13.15" customHeight="1"/>
    <row r="32691" ht="13.15" customHeight="1"/>
    <row r="32692" ht="13.15" customHeight="1"/>
    <row r="32693" ht="13.15" customHeight="1"/>
    <row r="32694" ht="13.15" customHeight="1"/>
    <row r="32695" ht="13.15" customHeight="1"/>
    <row r="32696" ht="13.15" customHeight="1"/>
    <row r="32697" ht="13.15" customHeight="1"/>
    <row r="32698" ht="13.15" customHeight="1"/>
    <row r="32699" ht="13.15" customHeight="1"/>
    <row r="32700" ht="13.15" customHeight="1"/>
    <row r="32701" ht="13.15" customHeight="1"/>
    <row r="32702" ht="13.15" customHeight="1"/>
    <row r="32703" ht="13.15" customHeight="1"/>
    <row r="32704" ht="13.15" customHeight="1"/>
    <row r="32705" ht="13.15" customHeight="1"/>
    <row r="32706" ht="13.15" customHeight="1"/>
    <row r="32707" ht="13.15" customHeight="1"/>
    <row r="32708" ht="13.15" customHeight="1"/>
    <row r="32709" ht="13.15" customHeight="1"/>
    <row r="32710" ht="13.15" customHeight="1"/>
    <row r="32711" ht="13.15" customHeight="1"/>
    <row r="32712" ht="13.15" customHeight="1"/>
    <row r="32713" ht="13.15" customHeight="1"/>
    <row r="32714" ht="13.15" customHeight="1"/>
    <row r="32715" ht="13.15" customHeight="1"/>
    <row r="32716" ht="13.15" customHeight="1"/>
    <row r="32717" ht="13.15" customHeight="1"/>
    <row r="32718" ht="13.15" customHeight="1"/>
    <row r="32719" ht="13.15" customHeight="1"/>
    <row r="32720" ht="13.15" customHeight="1"/>
    <row r="32721" ht="13.15" customHeight="1"/>
    <row r="32722" ht="13.15" customHeight="1"/>
    <row r="32723" ht="13.15" customHeight="1"/>
    <row r="32724" ht="13.15" customHeight="1"/>
    <row r="32725" ht="13.15" customHeight="1"/>
    <row r="32726" ht="13.15" customHeight="1"/>
    <row r="32727" ht="13.15" customHeight="1"/>
    <row r="32728" ht="13.15" customHeight="1"/>
    <row r="32729" ht="13.15" customHeight="1"/>
    <row r="32730" ht="13.15" customHeight="1"/>
    <row r="32731" ht="13.15" customHeight="1"/>
    <row r="32732" ht="13.15" customHeight="1"/>
    <row r="32733" ht="13.15" customHeight="1"/>
    <row r="32734" ht="13.15" customHeight="1"/>
    <row r="32735" ht="13.15" customHeight="1"/>
    <row r="32736" ht="13.15" customHeight="1"/>
    <row r="32737" ht="13.15" customHeight="1"/>
    <row r="32738" ht="13.15" customHeight="1"/>
    <row r="32739" ht="13.15" customHeight="1"/>
    <row r="32740" ht="13.15" customHeight="1"/>
    <row r="32741" ht="13.15" customHeight="1"/>
    <row r="32742" ht="13.15" customHeight="1"/>
    <row r="32743" ht="13.15" customHeight="1"/>
    <row r="32744" ht="13.15" customHeight="1"/>
    <row r="32745" ht="13.15" customHeight="1"/>
    <row r="32746" ht="13.15" customHeight="1"/>
    <row r="32747" ht="13.15" customHeight="1"/>
    <row r="32748" ht="13.15" customHeight="1"/>
    <row r="32749" ht="13.15" customHeight="1"/>
    <row r="32750" ht="13.15" customHeight="1"/>
    <row r="32751" ht="13.15" customHeight="1"/>
    <row r="32752" ht="13.15" customHeight="1"/>
    <row r="32753" ht="13.15" customHeight="1"/>
    <row r="32754" ht="13.15" customHeight="1"/>
    <row r="32755" ht="13.15" customHeight="1"/>
    <row r="32756" ht="13.15" customHeight="1"/>
    <row r="32757" ht="13.15" customHeight="1"/>
    <row r="32758" ht="13.15" customHeight="1"/>
    <row r="32759" ht="13.15" customHeight="1"/>
    <row r="32760" ht="13.15" customHeight="1"/>
    <row r="32761" ht="13.15" customHeight="1"/>
    <row r="32762" ht="13.15" customHeight="1"/>
    <row r="32763" ht="13.15" customHeight="1"/>
    <row r="32764" ht="13.15" customHeight="1"/>
    <row r="32765" ht="13.15" customHeight="1"/>
    <row r="32766" ht="13.15" customHeight="1"/>
    <row r="32767" ht="13.15" customHeight="1"/>
    <row r="32768" ht="13.15" customHeight="1"/>
    <row r="32769" ht="13.15" customHeight="1"/>
    <row r="32770" ht="13.15" customHeight="1"/>
    <row r="32771" ht="13.15" customHeight="1"/>
    <row r="32772" ht="13.15" customHeight="1"/>
    <row r="32773" ht="13.15" customHeight="1"/>
    <row r="32774" ht="13.15" customHeight="1"/>
    <row r="32775" ht="13.15" customHeight="1"/>
    <row r="32776" ht="13.15" customHeight="1"/>
    <row r="32777" ht="13.15" customHeight="1"/>
    <row r="32778" ht="13.15" customHeight="1"/>
    <row r="32779" ht="13.15" customHeight="1"/>
    <row r="32780" ht="13.15" customHeight="1"/>
    <row r="32781" ht="13.15" customHeight="1"/>
    <row r="32782" ht="13.15" customHeight="1"/>
    <row r="32783" ht="13.15" customHeight="1"/>
    <row r="32784" ht="13.15" customHeight="1"/>
    <row r="32785" ht="13.15" customHeight="1"/>
    <row r="32786" ht="13.15" customHeight="1"/>
    <row r="32787" ht="13.15" customHeight="1"/>
    <row r="32788" ht="13.15" customHeight="1"/>
    <row r="32789" ht="13.15" customHeight="1"/>
    <row r="32790" ht="13.15" customHeight="1"/>
    <row r="32791" ht="13.15" customHeight="1"/>
    <row r="32792" ht="13.15" customHeight="1"/>
    <row r="32793" ht="13.15" customHeight="1"/>
    <row r="32794" ht="13.15" customHeight="1"/>
    <row r="32795" ht="13.15" customHeight="1"/>
    <row r="32796" ht="13.15" customHeight="1"/>
    <row r="32797" ht="13.15" customHeight="1"/>
    <row r="32798" ht="13.15" customHeight="1"/>
    <row r="32799" ht="13.15" customHeight="1"/>
    <row r="32800" ht="13.15" customHeight="1"/>
    <row r="32801" ht="13.15" customHeight="1"/>
    <row r="32802" ht="13.15" customHeight="1"/>
    <row r="32803" ht="13.15" customHeight="1"/>
    <row r="32804" ht="13.15" customHeight="1"/>
    <row r="32805" ht="13.15" customHeight="1"/>
    <row r="32806" ht="13.15" customHeight="1"/>
    <row r="32807" ht="13.15" customHeight="1"/>
    <row r="32808" ht="13.15" customHeight="1"/>
    <row r="32809" ht="13.15" customHeight="1"/>
    <row r="32810" ht="13.15" customHeight="1"/>
    <row r="32811" ht="13.15" customHeight="1"/>
    <row r="32812" ht="13.15" customHeight="1"/>
    <row r="32813" ht="13.15" customHeight="1"/>
    <row r="32814" ht="13.15" customHeight="1"/>
    <row r="32815" ht="13.15" customHeight="1"/>
    <row r="32816" ht="13.15" customHeight="1"/>
    <row r="32817" ht="13.15" customHeight="1"/>
    <row r="32818" ht="13.15" customHeight="1"/>
    <row r="32819" ht="13.15" customHeight="1"/>
    <row r="32820" ht="13.15" customHeight="1"/>
    <row r="32821" ht="13.15" customHeight="1"/>
    <row r="32822" ht="13.15" customHeight="1"/>
    <row r="32823" ht="13.15" customHeight="1"/>
    <row r="32824" ht="13.15" customHeight="1"/>
    <row r="32825" ht="13.15" customHeight="1"/>
    <row r="32826" ht="13.15" customHeight="1"/>
    <row r="32827" ht="13.15" customHeight="1"/>
    <row r="32828" ht="13.15" customHeight="1"/>
    <row r="32829" ht="13.15" customHeight="1"/>
    <row r="32830" ht="13.15" customHeight="1"/>
    <row r="32831" ht="13.15" customHeight="1"/>
    <row r="32832" ht="13.15" customHeight="1"/>
    <row r="32833" ht="13.15" customHeight="1"/>
    <row r="32834" ht="13.15" customHeight="1"/>
    <row r="32835" ht="13.15" customHeight="1"/>
    <row r="32836" ht="13.15" customHeight="1"/>
    <row r="32837" ht="13.15" customHeight="1"/>
    <row r="32838" ht="13.15" customHeight="1"/>
    <row r="32839" ht="13.15" customHeight="1"/>
    <row r="32840" ht="13.15" customHeight="1"/>
    <row r="32841" ht="13.15" customHeight="1"/>
    <row r="32842" ht="13.15" customHeight="1"/>
    <row r="32843" ht="13.15" customHeight="1"/>
    <row r="32844" ht="13.15" customHeight="1"/>
    <row r="32845" ht="13.15" customHeight="1"/>
    <row r="32846" ht="13.15" customHeight="1"/>
    <row r="32847" ht="13.15" customHeight="1"/>
    <row r="32848" ht="13.15" customHeight="1"/>
    <row r="32849" ht="13.15" customHeight="1"/>
    <row r="32850" ht="13.15" customHeight="1"/>
    <row r="32851" ht="13.15" customHeight="1"/>
    <row r="32852" ht="13.15" customHeight="1"/>
    <row r="32853" ht="13.15" customHeight="1"/>
    <row r="32854" ht="13.15" customHeight="1"/>
    <row r="32855" ht="13.15" customHeight="1"/>
    <row r="32856" ht="13.15" customHeight="1"/>
    <row r="32857" ht="13.15" customHeight="1"/>
    <row r="32858" ht="13.15" customHeight="1"/>
    <row r="32859" ht="13.15" customHeight="1"/>
    <row r="32860" ht="13.15" customHeight="1"/>
    <row r="32861" ht="13.15" customHeight="1"/>
    <row r="32862" ht="13.15" customHeight="1"/>
    <row r="32863" ht="13.15" customHeight="1"/>
    <row r="32864" ht="13.15" customHeight="1"/>
    <row r="32865" ht="13.15" customHeight="1"/>
    <row r="32866" ht="13.15" customHeight="1"/>
    <row r="32867" ht="13.15" customHeight="1"/>
    <row r="32868" ht="13.15" customHeight="1"/>
    <row r="32869" ht="13.15" customHeight="1"/>
    <row r="32870" ht="13.15" customHeight="1"/>
    <row r="32871" ht="13.15" customHeight="1"/>
    <row r="32872" ht="13.15" customHeight="1"/>
    <row r="32873" ht="13.15" customHeight="1"/>
    <row r="32874" ht="13.15" customHeight="1"/>
    <row r="32875" ht="13.15" customHeight="1"/>
    <row r="32876" ht="13.15" customHeight="1"/>
    <row r="32877" ht="13.15" customHeight="1"/>
    <row r="32878" ht="13.15" customHeight="1"/>
    <row r="32879" ht="13.15" customHeight="1"/>
    <row r="32880" ht="13.15" customHeight="1"/>
    <row r="32881" ht="13.15" customHeight="1"/>
    <row r="32882" ht="13.15" customHeight="1"/>
    <row r="32883" ht="13.15" customHeight="1"/>
    <row r="32884" ht="13.15" customHeight="1"/>
    <row r="32885" ht="13.15" customHeight="1"/>
    <row r="32886" ht="13.15" customHeight="1"/>
    <row r="32887" ht="13.15" customHeight="1"/>
    <row r="32888" ht="13.15" customHeight="1"/>
    <row r="32889" ht="13.15" customHeight="1"/>
    <row r="32890" ht="13.15" customHeight="1"/>
    <row r="32891" ht="13.15" customHeight="1"/>
    <row r="32892" ht="13.15" customHeight="1"/>
    <row r="32893" ht="13.15" customHeight="1"/>
    <row r="32894" ht="13.15" customHeight="1"/>
    <row r="32895" ht="13.15" customHeight="1"/>
    <row r="32896" ht="13.15" customHeight="1"/>
    <row r="32897" ht="13.15" customHeight="1"/>
    <row r="32898" ht="13.15" customHeight="1"/>
    <row r="32899" ht="13.15" customHeight="1"/>
    <row r="32900" ht="13.15" customHeight="1"/>
    <row r="32901" ht="13.15" customHeight="1"/>
    <row r="32902" ht="13.15" customHeight="1"/>
    <row r="32903" ht="13.15" customHeight="1"/>
    <row r="32904" ht="13.15" customHeight="1"/>
    <row r="32905" ht="13.15" customHeight="1"/>
    <row r="32906" ht="13.15" customHeight="1"/>
    <row r="32907" ht="13.15" customHeight="1"/>
    <row r="32908" ht="13.15" customHeight="1"/>
    <row r="32909" ht="13.15" customHeight="1"/>
    <row r="32910" ht="13.15" customHeight="1"/>
    <row r="32911" ht="13.15" customHeight="1"/>
    <row r="32912" ht="13.15" customHeight="1"/>
    <row r="32913" ht="13.15" customHeight="1"/>
    <row r="32914" ht="13.15" customHeight="1"/>
    <row r="32915" ht="13.15" customHeight="1"/>
    <row r="32916" ht="13.15" customHeight="1"/>
    <row r="32917" ht="13.15" customHeight="1"/>
    <row r="32918" ht="13.15" customHeight="1"/>
    <row r="32919" ht="13.15" customHeight="1"/>
    <row r="32920" ht="13.15" customHeight="1"/>
    <row r="32921" ht="13.15" customHeight="1"/>
    <row r="32922" ht="13.15" customHeight="1"/>
    <row r="32923" ht="13.15" customHeight="1"/>
    <row r="32924" ht="13.15" customHeight="1"/>
    <row r="32925" ht="13.15" customHeight="1"/>
    <row r="32926" ht="13.15" customHeight="1"/>
    <row r="32927" ht="13.15" customHeight="1"/>
    <row r="32928" ht="13.15" customHeight="1"/>
    <row r="32929" ht="13.15" customHeight="1"/>
    <row r="32930" ht="13.15" customHeight="1"/>
    <row r="32931" ht="13.15" customHeight="1"/>
    <row r="32932" ht="13.15" customHeight="1"/>
    <row r="32933" ht="13.15" customHeight="1"/>
    <row r="32934" ht="13.15" customHeight="1"/>
    <row r="32935" ht="13.15" customHeight="1"/>
    <row r="32936" ht="13.15" customHeight="1"/>
    <row r="32937" ht="13.15" customHeight="1"/>
    <row r="32938" ht="13.15" customHeight="1"/>
    <row r="32939" ht="13.15" customHeight="1"/>
    <row r="32940" ht="13.15" customHeight="1"/>
    <row r="32941" ht="13.15" customHeight="1"/>
    <row r="32942" ht="13.15" customHeight="1"/>
    <row r="32943" ht="13.15" customHeight="1"/>
    <row r="32944" ht="13.15" customHeight="1"/>
    <row r="32945" ht="13.15" customHeight="1"/>
    <row r="32946" ht="13.15" customHeight="1"/>
    <row r="32947" ht="13.15" customHeight="1"/>
    <row r="32948" ht="13.15" customHeight="1"/>
    <row r="32949" ht="13.15" customHeight="1"/>
    <row r="32950" ht="13.15" customHeight="1"/>
    <row r="32951" ht="13.15" customHeight="1"/>
    <row r="32952" ht="13.15" customHeight="1"/>
    <row r="32953" ht="13.15" customHeight="1"/>
    <row r="32954" ht="13.15" customHeight="1"/>
    <row r="32955" ht="13.15" customHeight="1"/>
    <row r="32956" ht="13.15" customHeight="1"/>
    <row r="32957" ht="13.15" customHeight="1"/>
    <row r="32958" ht="13.15" customHeight="1"/>
    <row r="32959" ht="13.15" customHeight="1"/>
    <row r="32960" ht="13.15" customHeight="1"/>
    <row r="32961" ht="13.15" customHeight="1"/>
    <row r="32962" ht="13.15" customHeight="1"/>
    <row r="32963" ht="13.15" customHeight="1"/>
    <row r="32964" ht="13.15" customHeight="1"/>
    <row r="32965" ht="13.15" customHeight="1"/>
    <row r="32966" ht="13.15" customHeight="1"/>
    <row r="32967" ht="13.15" customHeight="1"/>
    <row r="32968" ht="13.15" customHeight="1"/>
    <row r="32969" ht="13.15" customHeight="1"/>
    <row r="32970" ht="13.15" customHeight="1"/>
    <row r="32971" ht="13.15" customHeight="1"/>
    <row r="32972" ht="13.15" customHeight="1"/>
    <row r="32973" ht="13.15" customHeight="1"/>
    <row r="32974" ht="13.15" customHeight="1"/>
    <row r="32975" ht="13.15" customHeight="1"/>
    <row r="32976" ht="13.15" customHeight="1"/>
    <row r="32977" ht="13.15" customHeight="1"/>
    <row r="32978" ht="13.15" customHeight="1"/>
    <row r="32979" ht="13.15" customHeight="1"/>
    <row r="32980" ht="13.15" customHeight="1"/>
    <row r="32981" ht="13.15" customHeight="1"/>
    <row r="32982" ht="13.15" customHeight="1"/>
    <row r="32983" ht="13.15" customHeight="1"/>
    <row r="32984" ht="13.15" customHeight="1"/>
    <row r="32985" ht="13.15" customHeight="1"/>
    <row r="32986" ht="13.15" customHeight="1"/>
    <row r="32987" ht="13.15" customHeight="1"/>
    <row r="32988" ht="13.15" customHeight="1"/>
    <row r="32989" ht="13.15" customHeight="1"/>
    <row r="32990" ht="13.15" customHeight="1"/>
    <row r="32991" ht="13.15" customHeight="1"/>
    <row r="32992" ht="13.15" customHeight="1"/>
    <row r="32993" ht="13.15" customHeight="1"/>
    <row r="32994" ht="13.15" customHeight="1"/>
    <row r="32995" ht="13.15" customHeight="1"/>
    <row r="32996" ht="13.15" customHeight="1"/>
    <row r="32997" ht="13.15" customHeight="1"/>
    <row r="32998" ht="13.15" customHeight="1"/>
    <row r="32999" ht="13.15" customHeight="1"/>
    <row r="33000" ht="13.15" customHeight="1"/>
    <row r="33001" ht="13.15" customHeight="1"/>
    <row r="33002" ht="13.15" customHeight="1"/>
    <row r="33003" ht="13.15" customHeight="1"/>
    <row r="33004" ht="13.15" customHeight="1"/>
    <row r="33005" ht="13.15" customHeight="1"/>
    <row r="33006" ht="13.15" customHeight="1"/>
    <row r="33007" ht="13.15" customHeight="1"/>
    <row r="33008" ht="13.15" customHeight="1"/>
    <row r="33009" ht="13.15" customHeight="1"/>
    <row r="33010" ht="13.15" customHeight="1"/>
    <row r="33011" ht="13.15" customHeight="1"/>
    <row r="33012" ht="13.15" customHeight="1"/>
    <row r="33013" ht="13.15" customHeight="1"/>
    <row r="33014" ht="13.15" customHeight="1"/>
    <row r="33015" ht="13.15" customHeight="1"/>
    <row r="33016" ht="13.15" customHeight="1"/>
    <row r="33017" ht="13.15" customHeight="1"/>
    <row r="33018" ht="13.15" customHeight="1"/>
    <row r="33019" ht="13.15" customHeight="1"/>
    <row r="33020" ht="13.15" customHeight="1"/>
    <row r="33021" ht="13.15" customHeight="1"/>
    <row r="33022" ht="13.15" customHeight="1"/>
    <row r="33023" ht="13.15" customHeight="1"/>
    <row r="33024" ht="13.15" customHeight="1"/>
    <row r="33025" ht="13.15" customHeight="1"/>
    <row r="33026" ht="13.15" customHeight="1"/>
    <row r="33027" ht="13.15" customHeight="1"/>
    <row r="33028" ht="13.15" customHeight="1"/>
    <row r="33029" ht="13.15" customHeight="1"/>
    <row r="33030" ht="13.15" customHeight="1"/>
    <row r="33031" ht="13.15" customHeight="1"/>
    <row r="33032" ht="13.15" customHeight="1"/>
    <row r="33033" ht="13.15" customHeight="1"/>
    <row r="33034" ht="13.15" customHeight="1"/>
    <row r="33035" ht="13.15" customHeight="1"/>
    <row r="33036" ht="13.15" customHeight="1"/>
    <row r="33037" ht="13.15" customHeight="1"/>
    <row r="33038" ht="13.15" customHeight="1"/>
    <row r="33039" ht="13.15" customHeight="1"/>
    <row r="33040" ht="13.15" customHeight="1"/>
    <row r="33041" ht="13.15" customHeight="1"/>
    <row r="33042" ht="13.15" customHeight="1"/>
    <row r="33043" ht="13.15" customHeight="1"/>
    <row r="33044" ht="13.15" customHeight="1"/>
    <row r="33045" ht="13.15" customHeight="1"/>
    <row r="33046" ht="13.15" customHeight="1"/>
    <row r="33047" ht="13.15" customHeight="1"/>
    <row r="33048" ht="13.15" customHeight="1"/>
    <row r="33049" ht="13.15" customHeight="1"/>
    <row r="33050" ht="13.15" customHeight="1"/>
    <row r="33051" ht="13.15" customHeight="1"/>
    <row r="33052" ht="13.15" customHeight="1"/>
    <row r="33053" ht="13.15" customHeight="1"/>
    <row r="33054" ht="13.15" customHeight="1"/>
    <row r="33055" ht="13.15" customHeight="1"/>
    <row r="33056" ht="13.15" customHeight="1"/>
    <row r="33057" ht="13.15" customHeight="1"/>
    <row r="33058" ht="13.15" customHeight="1"/>
    <row r="33059" ht="13.15" customHeight="1"/>
    <row r="33060" ht="13.15" customHeight="1"/>
    <row r="33061" ht="13.15" customHeight="1"/>
    <row r="33062" ht="13.15" customHeight="1"/>
    <row r="33063" ht="13.15" customHeight="1"/>
    <row r="33064" ht="13.15" customHeight="1"/>
    <row r="33065" ht="13.15" customHeight="1"/>
    <row r="33066" ht="13.15" customHeight="1"/>
    <row r="33067" ht="13.15" customHeight="1"/>
    <row r="33068" ht="13.15" customHeight="1"/>
    <row r="33069" ht="13.15" customHeight="1"/>
    <row r="33070" ht="13.15" customHeight="1"/>
    <row r="33071" ht="13.15" customHeight="1"/>
    <row r="33072" ht="13.15" customHeight="1"/>
    <row r="33073" ht="13.15" customHeight="1"/>
    <row r="33074" ht="13.15" customHeight="1"/>
    <row r="33075" ht="13.15" customHeight="1"/>
    <row r="33076" ht="13.15" customHeight="1"/>
    <row r="33077" ht="13.15" customHeight="1"/>
    <row r="33078" ht="13.15" customHeight="1"/>
    <row r="33079" ht="13.15" customHeight="1"/>
    <row r="33080" ht="13.15" customHeight="1"/>
    <row r="33081" ht="13.15" customHeight="1"/>
    <row r="33082" ht="13.15" customHeight="1"/>
    <row r="33083" ht="13.15" customHeight="1"/>
    <row r="33084" ht="13.15" customHeight="1"/>
    <row r="33085" ht="13.15" customHeight="1"/>
    <row r="33086" ht="13.15" customHeight="1"/>
    <row r="33087" ht="13.15" customHeight="1"/>
    <row r="33088" ht="13.15" customHeight="1"/>
    <row r="33089" ht="13.15" customHeight="1"/>
    <row r="33090" ht="13.15" customHeight="1"/>
    <row r="33091" ht="13.15" customHeight="1"/>
    <row r="33092" ht="13.15" customHeight="1"/>
    <row r="33093" ht="13.15" customHeight="1"/>
    <row r="33094" ht="13.15" customHeight="1"/>
    <row r="33095" ht="13.15" customHeight="1"/>
    <row r="33096" ht="13.15" customHeight="1"/>
    <row r="33097" ht="13.15" customHeight="1"/>
    <row r="33098" ht="13.15" customHeight="1"/>
    <row r="33099" ht="13.15" customHeight="1"/>
    <row r="33100" ht="13.15" customHeight="1"/>
    <row r="33101" ht="13.15" customHeight="1"/>
    <row r="33102" ht="13.15" customHeight="1"/>
    <row r="33103" ht="13.15" customHeight="1"/>
    <row r="33104" ht="13.15" customHeight="1"/>
    <row r="33105" ht="13.15" customHeight="1"/>
    <row r="33106" ht="13.15" customHeight="1"/>
    <row r="33107" ht="13.15" customHeight="1"/>
    <row r="33108" ht="13.15" customHeight="1"/>
    <row r="33109" ht="13.15" customHeight="1"/>
    <row r="33110" ht="13.15" customHeight="1"/>
    <row r="33111" ht="13.15" customHeight="1"/>
    <row r="33112" ht="13.15" customHeight="1"/>
    <row r="33113" ht="13.15" customHeight="1"/>
    <row r="33114" ht="13.15" customHeight="1"/>
    <row r="33115" ht="13.15" customHeight="1"/>
    <row r="33116" ht="13.15" customHeight="1"/>
    <row r="33117" ht="13.15" customHeight="1"/>
    <row r="33118" ht="13.15" customHeight="1"/>
    <row r="33119" ht="13.15" customHeight="1"/>
    <row r="33120" ht="13.15" customHeight="1"/>
    <row r="33121" ht="13.15" customHeight="1"/>
    <row r="33122" ht="13.15" customHeight="1"/>
    <row r="33123" ht="13.15" customHeight="1"/>
    <row r="33124" ht="13.15" customHeight="1"/>
    <row r="33125" ht="13.15" customHeight="1"/>
    <row r="33126" ht="13.15" customHeight="1"/>
    <row r="33127" ht="13.15" customHeight="1"/>
    <row r="33128" ht="13.15" customHeight="1"/>
    <row r="33129" ht="13.15" customHeight="1"/>
    <row r="33130" ht="13.15" customHeight="1"/>
    <row r="33131" ht="13.15" customHeight="1"/>
    <row r="33132" ht="13.15" customHeight="1"/>
    <row r="33133" ht="13.15" customHeight="1"/>
    <row r="33134" ht="13.15" customHeight="1"/>
    <row r="33135" ht="13.15" customHeight="1"/>
    <row r="33136" ht="13.15" customHeight="1"/>
    <row r="33137" ht="13.15" customHeight="1"/>
    <row r="33138" ht="13.15" customHeight="1"/>
    <row r="33139" ht="13.15" customHeight="1"/>
    <row r="33140" ht="13.15" customHeight="1"/>
    <row r="33141" ht="13.15" customHeight="1"/>
    <row r="33142" ht="13.15" customHeight="1"/>
    <row r="33143" ht="13.15" customHeight="1"/>
    <row r="33144" ht="13.15" customHeight="1"/>
    <row r="33145" ht="13.15" customHeight="1"/>
    <row r="33146" ht="13.15" customHeight="1"/>
    <row r="33147" ht="13.15" customHeight="1"/>
    <row r="33148" ht="13.15" customHeight="1"/>
    <row r="33149" ht="13.15" customHeight="1"/>
    <row r="33150" ht="13.15" customHeight="1"/>
    <row r="33151" ht="13.15" customHeight="1"/>
    <row r="33152" ht="13.15" customHeight="1"/>
    <row r="33153" ht="13.15" customHeight="1"/>
    <row r="33154" ht="13.15" customHeight="1"/>
    <row r="33155" ht="13.15" customHeight="1"/>
    <row r="33156" ht="13.15" customHeight="1"/>
    <row r="33157" ht="13.15" customHeight="1"/>
    <row r="33158" ht="13.15" customHeight="1"/>
    <row r="33159" ht="13.15" customHeight="1"/>
    <row r="33160" ht="13.15" customHeight="1"/>
    <row r="33161" ht="13.15" customHeight="1"/>
    <row r="33162" ht="13.15" customHeight="1"/>
    <row r="33163" ht="13.15" customHeight="1"/>
    <row r="33164" ht="13.15" customHeight="1"/>
    <row r="33165" ht="13.15" customHeight="1"/>
    <row r="33166" ht="13.15" customHeight="1"/>
    <row r="33167" ht="13.15" customHeight="1"/>
    <row r="33168" ht="13.15" customHeight="1"/>
    <row r="33169" ht="13.15" customHeight="1"/>
    <row r="33170" ht="13.15" customHeight="1"/>
    <row r="33171" ht="13.15" customHeight="1"/>
    <row r="33172" ht="13.15" customHeight="1"/>
    <row r="33173" ht="13.15" customHeight="1"/>
    <row r="33174" ht="13.15" customHeight="1"/>
    <row r="33175" ht="13.15" customHeight="1"/>
    <row r="33176" ht="13.15" customHeight="1"/>
    <row r="33177" ht="13.15" customHeight="1"/>
    <row r="33178" ht="13.15" customHeight="1"/>
    <row r="33179" ht="13.15" customHeight="1"/>
    <row r="33180" ht="13.15" customHeight="1"/>
    <row r="33181" ht="13.15" customHeight="1"/>
    <row r="33182" ht="13.15" customHeight="1"/>
    <row r="33183" ht="13.15" customHeight="1"/>
    <row r="33184" ht="13.15" customHeight="1"/>
    <row r="33185" ht="13.15" customHeight="1"/>
    <row r="33186" ht="13.15" customHeight="1"/>
    <row r="33187" ht="13.15" customHeight="1"/>
    <row r="33188" ht="13.15" customHeight="1"/>
    <row r="33189" ht="13.15" customHeight="1"/>
    <row r="33190" ht="13.15" customHeight="1"/>
    <row r="33191" ht="13.15" customHeight="1"/>
    <row r="33192" ht="13.15" customHeight="1"/>
    <row r="33193" ht="13.15" customHeight="1"/>
    <row r="33194" ht="13.15" customHeight="1"/>
    <row r="33195" ht="13.15" customHeight="1"/>
    <row r="33196" ht="13.15" customHeight="1"/>
    <row r="33197" ht="13.15" customHeight="1"/>
    <row r="33198" ht="13.15" customHeight="1"/>
    <row r="33199" ht="13.15" customHeight="1"/>
    <row r="33200" ht="13.15" customHeight="1"/>
    <row r="33201" ht="13.15" customHeight="1"/>
    <row r="33202" ht="13.15" customHeight="1"/>
    <row r="33203" ht="13.15" customHeight="1"/>
    <row r="33204" ht="13.15" customHeight="1"/>
    <row r="33205" ht="13.15" customHeight="1"/>
    <row r="33206" ht="13.15" customHeight="1"/>
    <row r="33207" ht="13.15" customHeight="1"/>
    <row r="33208" ht="13.15" customHeight="1"/>
    <row r="33209" ht="13.15" customHeight="1"/>
    <row r="33210" ht="13.15" customHeight="1"/>
    <row r="33211" ht="13.15" customHeight="1"/>
    <row r="33212" ht="13.15" customHeight="1"/>
    <row r="33213" ht="13.15" customHeight="1"/>
    <row r="33214" ht="13.15" customHeight="1"/>
    <row r="33215" ht="13.15" customHeight="1"/>
    <row r="33216" ht="13.15" customHeight="1"/>
    <row r="33217" ht="13.15" customHeight="1"/>
    <row r="33218" ht="13.15" customHeight="1"/>
    <row r="33219" ht="13.15" customHeight="1"/>
    <row r="33220" ht="13.15" customHeight="1"/>
    <row r="33221" ht="13.15" customHeight="1"/>
    <row r="33222" ht="13.15" customHeight="1"/>
    <row r="33223" ht="13.15" customHeight="1"/>
    <row r="33224" ht="13.15" customHeight="1"/>
    <row r="33225" ht="13.15" customHeight="1"/>
    <row r="33226" ht="13.15" customHeight="1"/>
    <row r="33227" ht="13.15" customHeight="1"/>
    <row r="33228" ht="13.15" customHeight="1"/>
    <row r="33229" ht="13.15" customHeight="1"/>
    <row r="33230" ht="13.15" customHeight="1"/>
    <row r="33231" ht="13.15" customHeight="1"/>
    <row r="33232" ht="13.15" customHeight="1"/>
    <row r="33233" ht="13.15" customHeight="1"/>
    <row r="33234" ht="13.15" customHeight="1"/>
    <row r="33235" ht="13.15" customHeight="1"/>
    <row r="33236" ht="13.15" customHeight="1"/>
    <row r="33237" ht="13.15" customHeight="1"/>
    <row r="33238" ht="13.15" customHeight="1"/>
    <row r="33239" ht="13.15" customHeight="1"/>
    <row r="33240" ht="13.15" customHeight="1"/>
    <row r="33241" ht="13.15" customHeight="1"/>
    <row r="33242" ht="13.15" customHeight="1"/>
    <row r="33243" ht="13.15" customHeight="1"/>
    <row r="33244" ht="13.15" customHeight="1"/>
    <row r="33245" ht="13.15" customHeight="1"/>
    <row r="33246" ht="13.15" customHeight="1"/>
    <row r="33247" ht="13.15" customHeight="1"/>
    <row r="33248" ht="13.15" customHeight="1"/>
    <row r="33249" ht="13.15" customHeight="1"/>
    <row r="33250" ht="13.15" customHeight="1"/>
    <row r="33251" ht="13.15" customHeight="1"/>
    <row r="33252" ht="13.15" customHeight="1"/>
    <row r="33253" ht="13.15" customHeight="1"/>
    <row r="33254" ht="13.15" customHeight="1"/>
    <row r="33255" ht="13.15" customHeight="1"/>
    <row r="33256" ht="13.15" customHeight="1"/>
    <row r="33257" ht="13.15" customHeight="1"/>
    <row r="33258" ht="13.15" customHeight="1"/>
    <row r="33259" ht="13.15" customHeight="1"/>
    <row r="33260" ht="13.15" customHeight="1"/>
    <row r="33261" ht="13.15" customHeight="1"/>
    <row r="33262" ht="13.15" customHeight="1"/>
    <row r="33263" ht="13.15" customHeight="1"/>
    <row r="33264" ht="13.15" customHeight="1"/>
    <row r="33265" ht="13.15" customHeight="1"/>
    <row r="33266" ht="13.15" customHeight="1"/>
    <row r="33267" ht="13.15" customHeight="1"/>
    <row r="33268" ht="13.15" customHeight="1"/>
    <row r="33269" ht="13.15" customHeight="1"/>
    <row r="33270" ht="13.15" customHeight="1"/>
    <row r="33271" ht="13.15" customHeight="1"/>
    <row r="33272" ht="13.15" customHeight="1"/>
    <row r="33273" ht="13.15" customHeight="1"/>
    <row r="33274" ht="13.15" customHeight="1"/>
    <row r="33275" ht="13.15" customHeight="1"/>
    <row r="33276" ht="13.15" customHeight="1"/>
    <row r="33277" ht="13.15" customHeight="1"/>
    <row r="33278" ht="13.15" customHeight="1"/>
    <row r="33279" ht="13.15" customHeight="1"/>
    <row r="33280" ht="13.15" customHeight="1"/>
    <row r="33281" ht="13.15" customHeight="1"/>
    <row r="33282" ht="13.15" customHeight="1"/>
    <row r="33283" ht="13.15" customHeight="1"/>
    <row r="33284" ht="13.15" customHeight="1"/>
    <row r="33285" ht="13.15" customHeight="1"/>
    <row r="33286" ht="13.15" customHeight="1"/>
    <row r="33287" ht="13.15" customHeight="1"/>
    <row r="33288" ht="13.15" customHeight="1"/>
    <row r="33289" ht="13.15" customHeight="1"/>
    <row r="33290" ht="13.15" customHeight="1"/>
    <row r="33291" ht="13.15" customHeight="1"/>
    <row r="33292" ht="13.15" customHeight="1"/>
    <row r="33293" ht="13.15" customHeight="1"/>
    <row r="33294" ht="13.15" customHeight="1"/>
    <row r="33295" ht="13.15" customHeight="1"/>
    <row r="33296" ht="13.15" customHeight="1"/>
    <row r="33297" ht="13.15" customHeight="1"/>
    <row r="33298" ht="13.15" customHeight="1"/>
    <row r="33299" ht="13.15" customHeight="1"/>
    <row r="33300" ht="13.15" customHeight="1"/>
    <row r="33301" ht="13.15" customHeight="1"/>
    <row r="33302" ht="13.15" customHeight="1"/>
    <row r="33303" ht="13.15" customHeight="1"/>
    <row r="33304" ht="13.15" customHeight="1"/>
    <row r="33305" ht="13.15" customHeight="1"/>
    <row r="33306" ht="13.15" customHeight="1"/>
    <row r="33307" ht="13.15" customHeight="1"/>
    <row r="33308" ht="13.15" customHeight="1"/>
    <row r="33309" ht="13.15" customHeight="1"/>
    <row r="33310" ht="13.15" customHeight="1"/>
    <row r="33311" ht="13.15" customHeight="1"/>
    <row r="33312" ht="13.15" customHeight="1"/>
    <row r="33313" ht="13.15" customHeight="1"/>
    <row r="33314" ht="13.15" customHeight="1"/>
    <row r="33315" ht="13.15" customHeight="1"/>
    <row r="33316" ht="13.15" customHeight="1"/>
    <row r="33317" ht="13.15" customHeight="1"/>
    <row r="33318" ht="13.15" customHeight="1"/>
    <row r="33319" ht="13.15" customHeight="1"/>
    <row r="33320" ht="13.15" customHeight="1"/>
    <row r="33321" ht="13.15" customHeight="1"/>
    <row r="33322" ht="13.15" customHeight="1"/>
    <row r="33323" ht="13.15" customHeight="1"/>
    <row r="33324" ht="13.15" customHeight="1"/>
    <row r="33325" ht="13.15" customHeight="1"/>
    <row r="33326" ht="13.15" customHeight="1"/>
    <row r="33327" ht="13.15" customHeight="1"/>
    <row r="33328" ht="13.15" customHeight="1"/>
    <row r="33329" ht="13.15" customHeight="1"/>
    <row r="33330" ht="13.15" customHeight="1"/>
    <row r="33331" ht="13.15" customHeight="1"/>
    <row r="33332" ht="13.15" customHeight="1"/>
    <row r="33333" ht="13.15" customHeight="1"/>
    <row r="33334" ht="13.15" customHeight="1"/>
    <row r="33335" ht="13.15" customHeight="1"/>
    <row r="33336" ht="13.15" customHeight="1"/>
    <row r="33337" ht="13.15" customHeight="1"/>
    <row r="33338" ht="13.15" customHeight="1"/>
    <row r="33339" ht="13.15" customHeight="1"/>
    <row r="33340" ht="13.15" customHeight="1"/>
    <row r="33341" ht="13.15" customHeight="1"/>
    <row r="33342" ht="13.15" customHeight="1"/>
    <row r="33343" ht="13.15" customHeight="1"/>
    <row r="33344" ht="13.15" customHeight="1"/>
    <row r="33345" ht="13.15" customHeight="1"/>
    <row r="33346" ht="13.15" customHeight="1"/>
    <row r="33347" ht="13.15" customHeight="1"/>
    <row r="33348" ht="13.15" customHeight="1"/>
    <row r="33349" ht="13.15" customHeight="1"/>
    <row r="33350" ht="13.15" customHeight="1"/>
    <row r="33351" ht="13.15" customHeight="1"/>
    <row r="33352" ht="13.15" customHeight="1"/>
    <row r="33353" ht="13.15" customHeight="1"/>
    <row r="33354" ht="13.15" customHeight="1"/>
    <row r="33355" ht="13.15" customHeight="1"/>
    <row r="33356" ht="13.15" customHeight="1"/>
    <row r="33357" ht="13.15" customHeight="1"/>
    <row r="33358" ht="13.15" customHeight="1"/>
    <row r="33359" ht="13.15" customHeight="1"/>
    <row r="33360" ht="13.15" customHeight="1"/>
    <row r="33361" ht="13.15" customHeight="1"/>
    <row r="33362" ht="13.15" customHeight="1"/>
    <row r="33363" ht="13.15" customHeight="1"/>
    <row r="33364" ht="13.15" customHeight="1"/>
    <row r="33365" ht="13.15" customHeight="1"/>
    <row r="33366" ht="13.15" customHeight="1"/>
    <row r="33367" ht="13.15" customHeight="1"/>
    <row r="33368" ht="13.15" customHeight="1"/>
    <row r="33369" ht="13.15" customHeight="1"/>
    <row r="33370" ht="13.15" customHeight="1"/>
    <row r="33371" ht="13.15" customHeight="1"/>
    <row r="33372" ht="13.15" customHeight="1"/>
    <row r="33373" ht="13.15" customHeight="1"/>
    <row r="33374" ht="13.15" customHeight="1"/>
    <row r="33375" ht="13.15" customHeight="1"/>
    <row r="33376" ht="13.15" customHeight="1"/>
    <row r="33377" ht="13.15" customHeight="1"/>
    <row r="33378" ht="13.15" customHeight="1"/>
    <row r="33379" ht="13.15" customHeight="1"/>
    <row r="33380" ht="13.15" customHeight="1"/>
    <row r="33381" ht="13.15" customHeight="1"/>
    <row r="33382" ht="13.15" customHeight="1"/>
    <row r="33383" ht="13.15" customHeight="1"/>
    <row r="33384" ht="13.15" customHeight="1"/>
    <row r="33385" ht="13.15" customHeight="1"/>
    <row r="33386" ht="13.15" customHeight="1"/>
    <row r="33387" ht="13.15" customHeight="1"/>
    <row r="33388" ht="13.15" customHeight="1"/>
    <row r="33389" ht="13.15" customHeight="1"/>
    <row r="33390" ht="13.15" customHeight="1"/>
    <row r="33391" ht="13.15" customHeight="1"/>
    <row r="33392" ht="13.15" customHeight="1"/>
    <row r="33393" ht="13.15" customHeight="1"/>
    <row r="33394" ht="13.15" customHeight="1"/>
    <row r="33395" ht="13.15" customHeight="1"/>
    <row r="33396" ht="13.15" customHeight="1"/>
    <row r="33397" ht="13.15" customHeight="1"/>
    <row r="33398" ht="13.15" customHeight="1"/>
    <row r="33399" ht="13.15" customHeight="1"/>
    <row r="33400" ht="13.15" customHeight="1"/>
    <row r="33401" ht="13.15" customHeight="1"/>
    <row r="33402" ht="13.15" customHeight="1"/>
    <row r="33403" ht="13.15" customHeight="1"/>
    <row r="33404" ht="13.15" customHeight="1"/>
    <row r="33405" ht="13.15" customHeight="1"/>
    <row r="33406" ht="13.15" customHeight="1"/>
    <row r="33407" ht="13.15" customHeight="1"/>
    <row r="33408" ht="13.15" customHeight="1"/>
    <row r="33409" ht="13.15" customHeight="1"/>
    <row r="33410" ht="13.15" customHeight="1"/>
    <row r="33411" ht="13.15" customHeight="1"/>
    <row r="33412" ht="13.15" customHeight="1"/>
    <row r="33413" ht="13.15" customHeight="1"/>
    <row r="33414" ht="13.15" customHeight="1"/>
    <row r="33415" ht="13.15" customHeight="1"/>
    <row r="33416" ht="13.15" customHeight="1"/>
    <row r="33417" ht="13.15" customHeight="1"/>
    <row r="33418" ht="13.15" customHeight="1"/>
    <row r="33419" ht="13.15" customHeight="1"/>
    <row r="33420" ht="13.15" customHeight="1"/>
    <row r="33421" ht="13.15" customHeight="1"/>
    <row r="33422" ht="13.15" customHeight="1"/>
    <row r="33423" ht="13.15" customHeight="1"/>
    <row r="33424" ht="13.15" customHeight="1"/>
    <row r="33425" ht="13.15" customHeight="1"/>
    <row r="33426" ht="13.15" customHeight="1"/>
    <row r="33427" ht="13.15" customHeight="1"/>
    <row r="33428" ht="13.15" customHeight="1"/>
    <row r="33429" ht="13.15" customHeight="1"/>
    <row r="33430" ht="13.15" customHeight="1"/>
    <row r="33431" ht="13.15" customHeight="1"/>
    <row r="33432" ht="13.15" customHeight="1"/>
    <row r="33433" ht="13.15" customHeight="1"/>
    <row r="33434" ht="13.15" customHeight="1"/>
    <row r="33435" ht="13.15" customHeight="1"/>
    <row r="33436" ht="13.15" customHeight="1"/>
    <row r="33437" ht="13.15" customHeight="1"/>
    <row r="33438" ht="13.15" customHeight="1"/>
    <row r="33439" ht="13.15" customHeight="1"/>
    <row r="33440" ht="13.15" customHeight="1"/>
    <row r="33441" ht="13.15" customHeight="1"/>
    <row r="33442" ht="13.15" customHeight="1"/>
    <row r="33443" ht="13.15" customHeight="1"/>
    <row r="33444" ht="13.15" customHeight="1"/>
    <row r="33445" ht="13.15" customHeight="1"/>
    <row r="33446" ht="13.15" customHeight="1"/>
    <row r="33447" ht="13.15" customHeight="1"/>
    <row r="33448" ht="13.15" customHeight="1"/>
    <row r="33449" ht="13.15" customHeight="1"/>
    <row r="33450" ht="13.15" customHeight="1"/>
    <row r="33451" ht="13.15" customHeight="1"/>
    <row r="33452" ht="13.15" customHeight="1"/>
    <row r="33453" ht="13.15" customHeight="1"/>
    <row r="33454" ht="13.15" customHeight="1"/>
    <row r="33455" ht="13.15" customHeight="1"/>
    <row r="33456" ht="13.15" customHeight="1"/>
    <row r="33457" ht="13.15" customHeight="1"/>
    <row r="33458" ht="13.15" customHeight="1"/>
    <row r="33459" ht="13.15" customHeight="1"/>
    <row r="33460" ht="13.15" customHeight="1"/>
    <row r="33461" ht="13.15" customHeight="1"/>
    <row r="33462" ht="13.15" customHeight="1"/>
    <row r="33463" ht="13.15" customHeight="1"/>
    <row r="33464" ht="13.15" customHeight="1"/>
    <row r="33465" ht="13.15" customHeight="1"/>
    <row r="33466" ht="13.15" customHeight="1"/>
    <row r="33467" ht="13.15" customHeight="1"/>
    <row r="33468" ht="13.15" customHeight="1"/>
    <row r="33469" ht="13.15" customHeight="1"/>
    <row r="33470" ht="13.15" customHeight="1"/>
    <row r="33471" ht="13.15" customHeight="1"/>
    <row r="33472" ht="13.15" customHeight="1"/>
    <row r="33473" ht="13.15" customHeight="1"/>
    <row r="33474" ht="13.15" customHeight="1"/>
    <row r="33475" ht="13.15" customHeight="1"/>
    <row r="33476" ht="13.15" customHeight="1"/>
    <row r="33477" ht="13.15" customHeight="1"/>
    <row r="33478" ht="13.15" customHeight="1"/>
    <row r="33479" ht="13.15" customHeight="1"/>
    <row r="33480" ht="13.15" customHeight="1"/>
    <row r="33481" ht="13.15" customHeight="1"/>
    <row r="33482" ht="13.15" customHeight="1"/>
    <row r="33483" ht="13.15" customHeight="1"/>
    <row r="33484" ht="13.15" customHeight="1"/>
    <row r="33485" ht="13.15" customHeight="1"/>
    <row r="33486" ht="13.15" customHeight="1"/>
    <row r="33487" ht="13.15" customHeight="1"/>
    <row r="33488" ht="13.15" customHeight="1"/>
    <row r="33489" ht="13.15" customHeight="1"/>
    <row r="33490" ht="13.15" customHeight="1"/>
    <row r="33491" ht="13.15" customHeight="1"/>
    <row r="33492" ht="13.15" customHeight="1"/>
    <row r="33493" ht="13.15" customHeight="1"/>
    <row r="33494" ht="13.15" customHeight="1"/>
    <row r="33495" ht="13.15" customHeight="1"/>
    <row r="33496" ht="13.15" customHeight="1"/>
    <row r="33497" ht="13.15" customHeight="1"/>
    <row r="33498" ht="13.15" customHeight="1"/>
    <row r="33499" ht="13.15" customHeight="1"/>
    <row r="33500" ht="13.15" customHeight="1"/>
    <row r="33501" ht="13.15" customHeight="1"/>
    <row r="33502" ht="13.15" customHeight="1"/>
    <row r="33503" ht="13.15" customHeight="1"/>
    <row r="33504" ht="13.15" customHeight="1"/>
    <row r="33505" ht="13.15" customHeight="1"/>
    <row r="33506" ht="13.15" customHeight="1"/>
    <row r="33507" ht="13.15" customHeight="1"/>
    <row r="33508" ht="13.15" customHeight="1"/>
    <row r="33509" ht="13.15" customHeight="1"/>
    <row r="33510" ht="13.15" customHeight="1"/>
    <row r="33511" ht="13.15" customHeight="1"/>
    <row r="33512" ht="13.15" customHeight="1"/>
    <row r="33513" ht="13.15" customHeight="1"/>
    <row r="33514" ht="13.15" customHeight="1"/>
    <row r="33515" ht="13.15" customHeight="1"/>
    <row r="33516" ht="13.15" customHeight="1"/>
    <row r="33517" ht="13.15" customHeight="1"/>
    <row r="33518" ht="13.15" customHeight="1"/>
    <row r="33519" ht="13.15" customHeight="1"/>
    <row r="33520" ht="13.15" customHeight="1"/>
    <row r="33521" ht="13.15" customHeight="1"/>
    <row r="33522" ht="13.15" customHeight="1"/>
    <row r="33523" ht="13.15" customHeight="1"/>
    <row r="33524" ht="13.15" customHeight="1"/>
    <row r="33525" ht="13.15" customHeight="1"/>
    <row r="33526" ht="13.15" customHeight="1"/>
    <row r="33527" ht="13.15" customHeight="1"/>
    <row r="33528" ht="13.15" customHeight="1"/>
    <row r="33529" ht="13.15" customHeight="1"/>
    <row r="33530" ht="13.15" customHeight="1"/>
    <row r="33531" ht="13.15" customHeight="1"/>
    <row r="33532" ht="13.15" customHeight="1"/>
    <row r="33533" ht="13.15" customHeight="1"/>
    <row r="33534" ht="13.15" customHeight="1"/>
    <row r="33535" ht="13.15" customHeight="1"/>
    <row r="33536" ht="13.15" customHeight="1"/>
    <row r="33537" ht="13.15" customHeight="1"/>
    <row r="33538" ht="13.15" customHeight="1"/>
    <row r="33539" ht="13.15" customHeight="1"/>
    <row r="33540" ht="13.15" customHeight="1"/>
    <row r="33541" ht="13.15" customHeight="1"/>
    <row r="33542" ht="13.15" customHeight="1"/>
    <row r="33543" ht="13.15" customHeight="1"/>
    <row r="33544" ht="13.15" customHeight="1"/>
    <row r="33545" ht="13.15" customHeight="1"/>
    <row r="33546" ht="13.15" customHeight="1"/>
    <row r="33547" ht="13.15" customHeight="1"/>
    <row r="33548" ht="13.15" customHeight="1"/>
    <row r="33549" ht="13.15" customHeight="1"/>
    <row r="33550" ht="13.15" customHeight="1"/>
    <row r="33551" ht="13.15" customHeight="1"/>
    <row r="33552" ht="13.15" customHeight="1"/>
    <row r="33553" ht="13.15" customHeight="1"/>
    <row r="33554" ht="13.15" customHeight="1"/>
    <row r="33555" ht="13.15" customHeight="1"/>
    <row r="33556" ht="13.15" customHeight="1"/>
    <row r="33557" ht="13.15" customHeight="1"/>
    <row r="33558" ht="13.15" customHeight="1"/>
    <row r="33559" ht="13.15" customHeight="1"/>
    <row r="33560" ht="13.15" customHeight="1"/>
    <row r="33561" ht="13.15" customHeight="1"/>
    <row r="33562" ht="13.15" customHeight="1"/>
    <row r="33563" ht="13.15" customHeight="1"/>
    <row r="33564" ht="13.15" customHeight="1"/>
    <row r="33565" ht="13.15" customHeight="1"/>
    <row r="33566" ht="13.15" customHeight="1"/>
    <row r="33567" ht="13.15" customHeight="1"/>
    <row r="33568" ht="13.15" customHeight="1"/>
    <row r="33569" ht="13.15" customHeight="1"/>
    <row r="33570" ht="13.15" customHeight="1"/>
    <row r="33571" ht="13.15" customHeight="1"/>
    <row r="33572" ht="13.15" customHeight="1"/>
    <row r="33573" ht="13.15" customHeight="1"/>
    <row r="33574" ht="13.15" customHeight="1"/>
    <row r="33575" ht="13.15" customHeight="1"/>
    <row r="33576" ht="13.15" customHeight="1"/>
    <row r="33577" ht="13.15" customHeight="1"/>
    <row r="33578" ht="13.15" customHeight="1"/>
    <row r="33579" ht="13.15" customHeight="1"/>
    <row r="33580" ht="13.15" customHeight="1"/>
    <row r="33581" ht="13.15" customHeight="1"/>
    <row r="33582" ht="13.15" customHeight="1"/>
    <row r="33583" ht="13.15" customHeight="1"/>
    <row r="33584" ht="13.15" customHeight="1"/>
    <row r="33585" ht="13.15" customHeight="1"/>
    <row r="33586" ht="13.15" customHeight="1"/>
    <row r="33587" ht="13.15" customHeight="1"/>
    <row r="33588" ht="13.15" customHeight="1"/>
    <row r="33589" ht="13.15" customHeight="1"/>
    <row r="33590" ht="13.15" customHeight="1"/>
    <row r="33591" ht="13.15" customHeight="1"/>
    <row r="33592" ht="13.15" customHeight="1"/>
    <row r="33593" ht="13.15" customHeight="1"/>
    <row r="33594" ht="13.15" customHeight="1"/>
    <row r="33595" ht="13.15" customHeight="1"/>
    <row r="33596" ht="13.15" customHeight="1"/>
    <row r="33597" ht="13.15" customHeight="1"/>
    <row r="33598" ht="13.15" customHeight="1"/>
    <row r="33599" ht="13.15" customHeight="1"/>
    <row r="33600" ht="13.15" customHeight="1"/>
    <row r="33601" ht="13.15" customHeight="1"/>
    <row r="33602" ht="13.15" customHeight="1"/>
    <row r="33603" ht="13.15" customHeight="1"/>
    <row r="33604" ht="13.15" customHeight="1"/>
    <row r="33605" ht="13.15" customHeight="1"/>
    <row r="33606" ht="13.15" customHeight="1"/>
    <row r="33607" ht="13.15" customHeight="1"/>
    <row r="33608" ht="13.15" customHeight="1"/>
    <row r="33609" ht="13.15" customHeight="1"/>
    <row r="33610" ht="13.15" customHeight="1"/>
    <row r="33611" ht="13.15" customHeight="1"/>
    <row r="33612" ht="13.15" customHeight="1"/>
    <row r="33613" ht="13.15" customHeight="1"/>
    <row r="33614" ht="13.15" customHeight="1"/>
    <row r="33615" ht="13.15" customHeight="1"/>
    <row r="33616" ht="13.15" customHeight="1"/>
    <row r="33617" ht="13.15" customHeight="1"/>
    <row r="33618" ht="13.15" customHeight="1"/>
    <row r="33619" ht="13.15" customHeight="1"/>
    <row r="33620" ht="13.15" customHeight="1"/>
    <row r="33621" ht="13.15" customHeight="1"/>
    <row r="33622" ht="13.15" customHeight="1"/>
    <row r="33623" ht="13.15" customHeight="1"/>
    <row r="33624" ht="13.15" customHeight="1"/>
    <row r="33625" ht="13.15" customHeight="1"/>
    <row r="33626" ht="13.15" customHeight="1"/>
    <row r="33627" ht="13.15" customHeight="1"/>
    <row r="33628" ht="13.15" customHeight="1"/>
    <row r="33629" ht="13.15" customHeight="1"/>
    <row r="33630" ht="13.15" customHeight="1"/>
    <row r="33631" ht="13.15" customHeight="1"/>
    <row r="33632" ht="13.15" customHeight="1"/>
    <row r="33633" ht="13.15" customHeight="1"/>
    <row r="33634" ht="13.15" customHeight="1"/>
    <row r="33635" ht="13.15" customHeight="1"/>
    <row r="33636" ht="13.15" customHeight="1"/>
    <row r="33637" ht="13.15" customHeight="1"/>
    <row r="33638" ht="13.15" customHeight="1"/>
    <row r="33639" ht="13.15" customHeight="1"/>
    <row r="33640" ht="13.15" customHeight="1"/>
    <row r="33641" ht="13.15" customHeight="1"/>
    <row r="33642" ht="13.15" customHeight="1"/>
    <row r="33643" ht="13.15" customHeight="1"/>
    <row r="33644" ht="13.15" customHeight="1"/>
    <row r="33645" ht="13.15" customHeight="1"/>
    <row r="33646" ht="13.15" customHeight="1"/>
    <row r="33647" ht="13.15" customHeight="1"/>
    <row r="33648" ht="13.15" customHeight="1"/>
    <row r="33649" ht="13.15" customHeight="1"/>
    <row r="33650" ht="13.15" customHeight="1"/>
    <row r="33651" ht="13.15" customHeight="1"/>
    <row r="33652" ht="13.15" customHeight="1"/>
    <row r="33653" ht="13.15" customHeight="1"/>
    <row r="33654" ht="13.15" customHeight="1"/>
    <row r="33655" ht="13.15" customHeight="1"/>
    <row r="33656" ht="13.15" customHeight="1"/>
    <row r="33657" ht="13.15" customHeight="1"/>
    <row r="33658" ht="13.15" customHeight="1"/>
    <row r="33659" ht="13.15" customHeight="1"/>
    <row r="33660" ht="13.15" customHeight="1"/>
    <row r="33661" ht="13.15" customHeight="1"/>
    <row r="33662" ht="13.15" customHeight="1"/>
    <row r="33663" ht="13.15" customHeight="1"/>
    <row r="33664" ht="13.15" customHeight="1"/>
    <row r="33665" ht="13.15" customHeight="1"/>
    <row r="33666" ht="13.15" customHeight="1"/>
    <row r="33667" ht="13.15" customHeight="1"/>
    <row r="33668" ht="13.15" customHeight="1"/>
    <row r="33669" ht="13.15" customHeight="1"/>
    <row r="33670" ht="13.15" customHeight="1"/>
    <row r="33671" ht="13.15" customHeight="1"/>
    <row r="33672" ht="13.15" customHeight="1"/>
    <row r="33673" ht="13.15" customHeight="1"/>
    <row r="33674" ht="13.15" customHeight="1"/>
    <row r="33675" ht="13.15" customHeight="1"/>
    <row r="33676" ht="13.15" customHeight="1"/>
    <row r="33677" ht="13.15" customHeight="1"/>
    <row r="33678" ht="13.15" customHeight="1"/>
    <row r="33679" ht="13.15" customHeight="1"/>
    <row r="33680" ht="13.15" customHeight="1"/>
    <row r="33681" ht="13.15" customHeight="1"/>
    <row r="33682" ht="13.15" customHeight="1"/>
    <row r="33683" ht="13.15" customHeight="1"/>
    <row r="33684" ht="13.15" customHeight="1"/>
    <row r="33685" ht="13.15" customHeight="1"/>
    <row r="33686" ht="13.15" customHeight="1"/>
    <row r="33687" ht="13.15" customHeight="1"/>
    <row r="33688" ht="13.15" customHeight="1"/>
    <row r="33689" ht="13.15" customHeight="1"/>
    <row r="33690" ht="13.15" customHeight="1"/>
    <row r="33691" ht="13.15" customHeight="1"/>
    <row r="33692" ht="13.15" customHeight="1"/>
    <row r="33693" ht="13.15" customHeight="1"/>
    <row r="33694" ht="13.15" customHeight="1"/>
    <row r="33695" ht="13.15" customHeight="1"/>
    <row r="33696" ht="13.15" customHeight="1"/>
    <row r="33697" ht="13.15" customHeight="1"/>
    <row r="33698" ht="13.15" customHeight="1"/>
    <row r="33699" ht="13.15" customHeight="1"/>
    <row r="33700" ht="13.15" customHeight="1"/>
    <row r="33701" ht="13.15" customHeight="1"/>
    <row r="33702" ht="13.15" customHeight="1"/>
    <row r="33703" ht="13.15" customHeight="1"/>
    <row r="33704" ht="13.15" customHeight="1"/>
    <row r="33705" ht="13.15" customHeight="1"/>
    <row r="33706" ht="13.15" customHeight="1"/>
    <row r="33707" ht="13.15" customHeight="1"/>
    <row r="33708" ht="13.15" customHeight="1"/>
    <row r="33709" ht="13.15" customHeight="1"/>
    <row r="33710" ht="13.15" customHeight="1"/>
    <row r="33711" ht="13.15" customHeight="1"/>
    <row r="33712" ht="13.15" customHeight="1"/>
    <row r="33713" ht="13.15" customHeight="1"/>
    <row r="33714" ht="13.15" customHeight="1"/>
    <row r="33715" ht="13.15" customHeight="1"/>
    <row r="33716" ht="13.15" customHeight="1"/>
    <row r="33717" ht="13.15" customHeight="1"/>
    <row r="33718" ht="13.15" customHeight="1"/>
    <row r="33719" ht="13.15" customHeight="1"/>
    <row r="33720" ht="13.15" customHeight="1"/>
    <row r="33721" ht="13.15" customHeight="1"/>
    <row r="33722" ht="13.15" customHeight="1"/>
    <row r="33723" ht="13.15" customHeight="1"/>
    <row r="33724" ht="13.15" customHeight="1"/>
    <row r="33725" ht="13.15" customHeight="1"/>
    <row r="33726" ht="13.15" customHeight="1"/>
    <row r="33727" ht="13.15" customHeight="1"/>
    <row r="33728" ht="13.15" customHeight="1"/>
    <row r="33729" ht="13.15" customHeight="1"/>
    <row r="33730" ht="13.15" customHeight="1"/>
    <row r="33731" ht="13.15" customHeight="1"/>
    <row r="33732" ht="13.15" customHeight="1"/>
    <row r="33733" ht="13.15" customHeight="1"/>
    <row r="33734" ht="13.15" customHeight="1"/>
    <row r="33735" ht="13.15" customHeight="1"/>
    <row r="33736" ht="13.15" customHeight="1"/>
    <row r="33737" ht="13.15" customHeight="1"/>
    <row r="33738" ht="13.15" customHeight="1"/>
    <row r="33739" ht="13.15" customHeight="1"/>
    <row r="33740" ht="13.15" customHeight="1"/>
    <row r="33741" ht="13.15" customHeight="1"/>
    <row r="33742" ht="13.15" customHeight="1"/>
    <row r="33743" ht="13.15" customHeight="1"/>
    <row r="33744" ht="13.15" customHeight="1"/>
    <row r="33745" ht="13.15" customHeight="1"/>
    <row r="33746" ht="13.15" customHeight="1"/>
    <row r="33747" ht="13.15" customHeight="1"/>
    <row r="33748" ht="13.15" customHeight="1"/>
    <row r="33749" ht="13.15" customHeight="1"/>
    <row r="33750" ht="13.15" customHeight="1"/>
    <row r="33751" ht="13.15" customHeight="1"/>
    <row r="33752" ht="13.15" customHeight="1"/>
    <row r="33753" ht="13.15" customHeight="1"/>
    <row r="33754" ht="13.15" customHeight="1"/>
    <row r="33755" ht="13.15" customHeight="1"/>
    <row r="33756" ht="13.15" customHeight="1"/>
    <row r="33757" ht="13.15" customHeight="1"/>
    <row r="33758" ht="13.15" customHeight="1"/>
    <row r="33759" ht="13.15" customHeight="1"/>
    <row r="33760" ht="13.15" customHeight="1"/>
    <row r="33761" ht="13.15" customHeight="1"/>
    <row r="33762" ht="13.15" customHeight="1"/>
    <row r="33763" ht="13.15" customHeight="1"/>
    <row r="33764" ht="13.15" customHeight="1"/>
    <row r="33765" ht="13.15" customHeight="1"/>
    <row r="33766" ht="13.15" customHeight="1"/>
    <row r="33767" ht="13.15" customHeight="1"/>
    <row r="33768" ht="13.15" customHeight="1"/>
    <row r="33769" ht="13.15" customHeight="1"/>
    <row r="33770" ht="13.15" customHeight="1"/>
    <row r="33771" ht="13.15" customHeight="1"/>
    <row r="33772" ht="13.15" customHeight="1"/>
    <row r="33773" ht="13.15" customHeight="1"/>
    <row r="33774" ht="13.15" customHeight="1"/>
    <row r="33775" ht="13.15" customHeight="1"/>
    <row r="33776" ht="13.15" customHeight="1"/>
    <row r="33777" ht="13.15" customHeight="1"/>
    <row r="33778" ht="13.15" customHeight="1"/>
    <row r="33779" ht="13.15" customHeight="1"/>
    <row r="33780" ht="13.15" customHeight="1"/>
    <row r="33781" ht="13.15" customHeight="1"/>
    <row r="33782" ht="13.15" customHeight="1"/>
    <row r="33783" ht="13.15" customHeight="1"/>
    <row r="33784" ht="13.15" customHeight="1"/>
    <row r="33785" ht="13.15" customHeight="1"/>
    <row r="33786" ht="13.15" customHeight="1"/>
    <row r="33787" ht="13.15" customHeight="1"/>
    <row r="33788" ht="13.15" customHeight="1"/>
    <row r="33789" ht="13.15" customHeight="1"/>
    <row r="33790" ht="13.15" customHeight="1"/>
    <row r="33791" ht="13.15" customHeight="1"/>
    <row r="33792" ht="13.15" customHeight="1"/>
    <row r="33793" ht="13.15" customHeight="1"/>
    <row r="33794" ht="13.15" customHeight="1"/>
    <row r="33795" ht="13.15" customHeight="1"/>
    <row r="33796" ht="13.15" customHeight="1"/>
    <row r="33797" ht="13.15" customHeight="1"/>
    <row r="33798" ht="13.15" customHeight="1"/>
    <row r="33799" ht="13.15" customHeight="1"/>
    <row r="33800" ht="13.15" customHeight="1"/>
    <row r="33801" ht="13.15" customHeight="1"/>
    <row r="33802" ht="13.15" customHeight="1"/>
    <row r="33803" ht="13.15" customHeight="1"/>
    <row r="33804" ht="13.15" customHeight="1"/>
    <row r="33805" ht="13.15" customHeight="1"/>
    <row r="33806" ht="13.15" customHeight="1"/>
    <row r="33807" ht="13.15" customHeight="1"/>
    <row r="33808" ht="13.15" customHeight="1"/>
    <row r="33809" ht="13.15" customHeight="1"/>
    <row r="33810" ht="13.15" customHeight="1"/>
    <row r="33811" ht="13.15" customHeight="1"/>
    <row r="33812" ht="13.15" customHeight="1"/>
    <row r="33813" ht="13.15" customHeight="1"/>
    <row r="33814" ht="13.15" customHeight="1"/>
    <row r="33815" ht="13.15" customHeight="1"/>
    <row r="33816" ht="13.15" customHeight="1"/>
    <row r="33817" ht="13.15" customHeight="1"/>
    <row r="33818" ht="13.15" customHeight="1"/>
    <row r="33819" ht="13.15" customHeight="1"/>
    <row r="33820" ht="13.15" customHeight="1"/>
    <row r="33821" ht="13.15" customHeight="1"/>
    <row r="33822" ht="13.15" customHeight="1"/>
    <row r="33823" ht="13.15" customHeight="1"/>
    <row r="33824" ht="13.15" customHeight="1"/>
    <row r="33825" ht="13.15" customHeight="1"/>
    <row r="33826" ht="13.15" customHeight="1"/>
    <row r="33827" ht="13.15" customHeight="1"/>
    <row r="33828" ht="13.15" customHeight="1"/>
    <row r="33829" ht="13.15" customHeight="1"/>
    <row r="33830" ht="13.15" customHeight="1"/>
    <row r="33831" ht="13.15" customHeight="1"/>
    <row r="33832" ht="13.15" customHeight="1"/>
    <row r="33833" ht="13.15" customHeight="1"/>
    <row r="33834" ht="13.15" customHeight="1"/>
    <row r="33835" ht="13.15" customHeight="1"/>
    <row r="33836" ht="13.15" customHeight="1"/>
    <row r="33837" ht="13.15" customHeight="1"/>
    <row r="33838" ht="13.15" customHeight="1"/>
    <row r="33839" ht="13.15" customHeight="1"/>
    <row r="33840" ht="13.15" customHeight="1"/>
    <row r="33841" ht="13.15" customHeight="1"/>
    <row r="33842" ht="13.15" customHeight="1"/>
    <row r="33843" ht="13.15" customHeight="1"/>
    <row r="33844" ht="13.15" customHeight="1"/>
    <row r="33845" ht="13.15" customHeight="1"/>
    <row r="33846" ht="13.15" customHeight="1"/>
    <row r="33847" ht="13.15" customHeight="1"/>
    <row r="33848" ht="13.15" customHeight="1"/>
    <row r="33849" ht="13.15" customHeight="1"/>
    <row r="33850" ht="13.15" customHeight="1"/>
    <row r="33851" ht="13.15" customHeight="1"/>
    <row r="33852" ht="13.15" customHeight="1"/>
    <row r="33853" ht="13.15" customHeight="1"/>
    <row r="33854" ht="13.15" customHeight="1"/>
    <row r="33855" ht="13.15" customHeight="1"/>
    <row r="33856" ht="13.15" customHeight="1"/>
    <row r="33857" ht="13.15" customHeight="1"/>
    <row r="33858" ht="13.15" customHeight="1"/>
    <row r="33859" ht="13.15" customHeight="1"/>
    <row r="33860" ht="13.15" customHeight="1"/>
    <row r="33861" ht="13.15" customHeight="1"/>
    <row r="33862" ht="13.15" customHeight="1"/>
    <row r="33863" ht="13.15" customHeight="1"/>
    <row r="33864" ht="13.15" customHeight="1"/>
    <row r="33865" ht="13.15" customHeight="1"/>
    <row r="33866" ht="13.15" customHeight="1"/>
    <row r="33867" ht="13.15" customHeight="1"/>
    <row r="33868" ht="13.15" customHeight="1"/>
    <row r="33869" ht="13.15" customHeight="1"/>
    <row r="33870" ht="13.15" customHeight="1"/>
    <row r="33871" ht="13.15" customHeight="1"/>
    <row r="33872" ht="13.15" customHeight="1"/>
    <row r="33873" ht="13.15" customHeight="1"/>
    <row r="33874" ht="13.15" customHeight="1"/>
    <row r="33875" ht="13.15" customHeight="1"/>
    <row r="33876" ht="13.15" customHeight="1"/>
    <row r="33877" ht="13.15" customHeight="1"/>
    <row r="33878" ht="13.15" customHeight="1"/>
    <row r="33879" ht="13.15" customHeight="1"/>
    <row r="33880" ht="13.15" customHeight="1"/>
    <row r="33881" ht="13.15" customHeight="1"/>
    <row r="33882" ht="13.15" customHeight="1"/>
    <row r="33883" ht="13.15" customHeight="1"/>
    <row r="33884" ht="13.15" customHeight="1"/>
    <row r="33885" ht="13.15" customHeight="1"/>
    <row r="33886" ht="13.15" customHeight="1"/>
    <row r="33887" ht="13.15" customHeight="1"/>
    <row r="33888" ht="13.15" customHeight="1"/>
    <row r="33889" ht="13.15" customHeight="1"/>
    <row r="33890" ht="13.15" customHeight="1"/>
    <row r="33891" ht="13.15" customHeight="1"/>
    <row r="33892" ht="13.15" customHeight="1"/>
    <row r="33893" ht="13.15" customHeight="1"/>
    <row r="33894" ht="13.15" customHeight="1"/>
    <row r="33895" ht="13.15" customHeight="1"/>
    <row r="33896" ht="13.15" customHeight="1"/>
    <row r="33897" ht="13.15" customHeight="1"/>
    <row r="33898" ht="13.15" customHeight="1"/>
    <row r="33899" ht="13.15" customHeight="1"/>
    <row r="33900" ht="13.15" customHeight="1"/>
    <row r="33901" ht="13.15" customHeight="1"/>
    <row r="33902" ht="13.15" customHeight="1"/>
    <row r="33903" ht="13.15" customHeight="1"/>
    <row r="33904" ht="13.15" customHeight="1"/>
    <row r="33905" ht="13.15" customHeight="1"/>
    <row r="33906" ht="13.15" customHeight="1"/>
    <row r="33907" ht="13.15" customHeight="1"/>
    <row r="33908" ht="13.15" customHeight="1"/>
    <row r="33909" ht="13.15" customHeight="1"/>
    <row r="33910" ht="13.15" customHeight="1"/>
    <row r="33911" ht="13.15" customHeight="1"/>
    <row r="33912" ht="13.15" customHeight="1"/>
    <row r="33913" ht="13.15" customHeight="1"/>
    <row r="33914" ht="13.15" customHeight="1"/>
    <row r="33915" ht="13.15" customHeight="1"/>
    <row r="33916" ht="13.15" customHeight="1"/>
    <row r="33917" ht="13.15" customHeight="1"/>
    <row r="33918" ht="13.15" customHeight="1"/>
    <row r="33919" ht="13.15" customHeight="1"/>
    <row r="33920" ht="13.15" customHeight="1"/>
    <row r="33921" ht="13.15" customHeight="1"/>
    <row r="33922" ht="13.15" customHeight="1"/>
    <row r="33923" ht="13.15" customHeight="1"/>
    <row r="33924" ht="13.15" customHeight="1"/>
    <row r="33925" ht="13.15" customHeight="1"/>
    <row r="33926" ht="13.15" customHeight="1"/>
    <row r="33927" ht="13.15" customHeight="1"/>
    <row r="33928" ht="13.15" customHeight="1"/>
    <row r="33929" ht="13.15" customHeight="1"/>
    <row r="33930" ht="13.15" customHeight="1"/>
    <row r="33931" ht="13.15" customHeight="1"/>
    <row r="33932" ht="13.15" customHeight="1"/>
    <row r="33933" ht="13.15" customHeight="1"/>
    <row r="33934" ht="13.15" customHeight="1"/>
    <row r="33935" ht="13.15" customHeight="1"/>
    <row r="33936" ht="13.15" customHeight="1"/>
    <row r="33937" ht="13.15" customHeight="1"/>
    <row r="33938" ht="13.15" customHeight="1"/>
    <row r="33939" ht="13.15" customHeight="1"/>
    <row r="33940" ht="13.15" customHeight="1"/>
    <row r="33941" ht="13.15" customHeight="1"/>
    <row r="33942" ht="13.15" customHeight="1"/>
    <row r="33943" ht="13.15" customHeight="1"/>
    <row r="33944" ht="13.15" customHeight="1"/>
    <row r="33945" ht="13.15" customHeight="1"/>
    <row r="33946" ht="13.15" customHeight="1"/>
    <row r="33947" ht="13.15" customHeight="1"/>
    <row r="33948" ht="13.15" customHeight="1"/>
    <row r="33949" ht="13.15" customHeight="1"/>
    <row r="33950" ht="13.15" customHeight="1"/>
    <row r="33951" ht="13.15" customHeight="1"/>
    <row r="33952" ht="13.15" customHeight="1"/>
    <row r="33953" ht="13.15" customHeight="1"/>
    <row r="33954" ht="13.15" customHeight="1"/>
    <row r="33955" ht="13.15" customHeight="1"/>
    <row r="33956" ht="13.15" customHeight="1"/>
    <row r="33957" ht="13.15" customHeight="1"/>
    <row r="33958" ht="13.15" customHeight="1"/>
    <row r="33959" ht="13.15" customHeight="1"/>
    <row r="33960" ht="13.15" customHeight="1"/>
    <row r="33961" ht="13.15" customHeight="1"/>
    <row r="33962" ht="13.15" customHeight="1"/>
    <row r="33963" ht="13.15" customHeight="1"/>
    <row r="33964" ht="13.15" customHeight="1"/>
    <row r="33965" ht="13.15" customHeight="1"/>
    <row r="33966" ht="13.15" customHeight="1"/>
    <row r="33967" ht="13.15" customHeight="1"/>
    <row r="33968" ht="13.15" customHeight="1"/>
    <row r="33969" ht="13.15" customHeight="1"/>
    <row r="33970" ht="13.15" customHeight="1"/>
    <row r="33971" ht="13.15" customHeight="1"/>
    <row r="33972" ht="13.15" customHeight="1"/>
    <row r="33973" ht="13.15" customHeight="1"/>
    <row r="33974" ht="13.15" customHeight="1"/>
    <row r="33975" ht="13.15" customHeight="1"/>
    <row r="33976" ht="13.15" customHeight="1"/>
    <row r="33977" ht="13.15" customHeight="1"/>
    <row r="33978" ht="13.15" customHeight="1"/>
    <row r="33979" ht="13.15" customHeight="1"/>
    <row r="33980" ht="13.15" customHeight="1"/>
    <row r="33981" ht="13.15" customHeight="1"/>
    <row r="33982" ht="13.15" customHeight="1"/>
    <row r="33983" ht="13.15" customHeight="1"/>
    <row r="33984" ht="13.15" customHeight="1"/>
    <row r="33985" ht="13.15" customHeight="1"/>
    <row r="33986" ht="13.15" customHeight="1"/>
    <row r="33987" ht="13.15" customHeight="1"/>
    <row r="33988" ht="13.15" customHeight="1"/>
    <row r="33989" ht="13.15" customHeight="1"/>
    <row r="33990" ht="13.15" customHeight="1"/>
    <row r="33991" ht="13.15" customHeight="1"/>
    <row r="33992" ht="13.15" customHeight="1"/>
    <row r="33993" ht="13.15" customHeight="1"/>
    <row r="33994" ht="13.15" customHeight="1"/>
    <row r="33995" ht="13.15" customHeight="1"/>
    <row r="33996" ht="13.15" customHeight="1"/>
    <row r="33997" ht="13.15" customHeight="1"/>
    <row r="33998" ht="13.15" customHeight="1"/>
    <row r="33999" ht="13.15" customHeight="1"/>
    <row r="34000" ht="13.15" customHeight="1"/>
    <row r="34001" ht="13.15" customHeight="1"/>
    <row r="34002" ht="13.15" customHeight="1"/>
    <row r="34003" ht="13.15" customHeight="1"/>
    <row r="34004" ht="13.15" customHeight="1"/>
    <row r="34005" ht="13.15" customHeight="1"/>
    <row r="34006" ht="13.15" customHeight="1"/>
    <row r="34007" ht="13.15" customHeight="1"/>
    <row r="34008" ht="13.15" customHeight="1"/>
    <row r="34009" ht="13.15" customHeight="1"/>
    <row r="34010" ht="13.15" customHeight="1"/>
    <row r="34011" ht="13.15" customHeight="1"/>
    <row r="34012" ht="13.15" customHeight="1"/>
    <row r="34013" ht="13.15" customHeight="1"/>
    <row r="34014" ht="13.15" customHeight="1"/>
    <row r="34015" ht="13.15" customHeight="1"/>
    <row r="34016" ht="13.15" customHeight="1"/>
    <row r="34017" ht="13.15" customHeight="1"/>
    <row r="34018" ht="13.15" customHeight="1"/>
    <row r="34019" ht="13.15" customHeight="1"/>
    <row r="34020" ht="13.15" customHeight="1"/>
    <row r="34021" ht="13.15" customHeight="1"/>
    <row r="34022" ht="13.15" customHeight="1"/>
    <row r="34023" ht="13.15" customHeight="1"/>
    <row r="34024" ht="13.15" customHeight="1"/>
    <row r="34025" ht="13.15" customHeight="1"/>
    <row r="34026" ht="13.15" customHeight="1"/>
    <row r="34027" ht="13.15" customHeight="1"/>
    <row r="34028" ht="13.15" customHeight="1"/>
    <row r="34029" ht="13.15" customHeight="1"/>
    <row r="34030" ht="13.15" customHeight="1"/>
    <row r="34031" ht="13.15" customHeight="1"/>
    <row r="34032" ht="13.15" customHeight="1"/>
    <row r="34033" ht="13.15" customHeight="1"/>
    <row r="34034" ht="13.15" customHeight="1"/>
    <row r="34035" ht="13.15" customHeight="1"/>
    <row r="34036" ht="13.15" customHeight="1"/>
    <row r="34037" ht="13.15" customHeight="1"/>
    <row r="34038" ht="13.15" customHeight="1"/>
    <row r="34039" ht="13.15" customHeight="1"/>
    <row r="34040" ht="13.15" customHeight="1"/>
    <row r="34041" ht="13.15" customHeight="1"/>
    <row r="34042" ht="13.15" customHeight="1"/>
    <row r="34043" ht="13.15" customHeight="1"/>
    <row r="34044" ht="13.15" customHeight="1"/>
    <row r="34045" ht="13.15" customHeight="1"/>
    <row r="34046" ht="13.15" customHeight="1"/>
    <row r="34047" ht="13.15" customHeight="1"/>
    <row r="34048" ht="13.15" customHeight="1"/>
    <row r="34049" ht="13.15" customHeight="1"/>
    <row r="34050" ht="13.15" customHeight="1"/>
    <row r="34051" ht="13.15" customHeight="1"/>
    <row r="34052" ht="13.15" customHeight="1"/>
    <row r="34053" ht="13.15" customHeight="1"/>
    <row r="34054" ht="13.15" customHeight="1"/>
    <row r="34055" ht="13.15" customHeight="1"/>
    <row r="34056" ht="13.15" customHeight="1"/>
    <row r="34057" ht="13.15" customHeight="1"/>
    <row r="34058" ht="13.15" customHeight="1"/>
    <row r="34059" ht="13.15" customHeight="1"/>
    <row r="34060" ht="13.15" customHeight="1"/>
    <row r="34061" ht="13.15" customHeight="1"/>
    <row r="34062" ht="13.15" customHeight="1"/>
    <row r="34063" ht="13.15" customHeight="1"/>
    <row r="34064" ht="13.15" customHeight="1"/>
    <row r="34065" ht="13.15" customHeight="1"/>
    <row r="34066" ht="13.15" customHeight="1"/>
    <row r="34067" ht="13.15" customHeight="1"/>
    <row r="34068" ht="13.15" customHeight="1"/>
    <row r="34069" ht="13.15" customHeight="1"/>
    <row r="34070" ht="13.15" customHeight="1"/>
    <row r="34071" ht="13.15" customHeight="1"/>
    <row r="34072" ht="13.15" customHeight="1"/>
    <row r="34073" ht="13.15" customHeight="1"/>
    <row r="34074" ht="13.15" customHeight="1"/>
    <row r="34075" ht="13.15" customHeight="1"/>
    <row r="34076" ht="13.15" customHeight="1"/>
    <row r="34077" ht="13.15" customHeight="1"/>
    <row r="34078" ht="13.15" customHeight="1"/>
    <row r="34079" ht="13.15" customHeight="1"/>
    <row r="34080" ht="13.15" customHeight="1"/>
    <row r="34081" ht="13.15" customHeight="1"/>
    <row r="34082" ht="13.15" customHeight="1"/>
    <row r="34083" ht="13.15" customHeight="1"/>
    <row r="34084" ht="13.15" customHeight="1"/>
    <row r="34085" ht="13.15" customHeight="1"/>
    <row r="34086" ht="13.15" customHeight="1"/>
    <row r="34087" ht="13.15" customHeight="1"/>
    <row r="34088" ht="13.15" customHeight="1"/>
    <row r="34089" ht="13.15" customHeight="1"/>
    <row r="34090" ht="13.15" customHeight="1"/>
    <row r="34091" ht="13.15" customHeight="1"/>
    <row r="34092" ht="13.15" customHeight="1"/>
    <row r="34093" ht="13.15" customHeight="1"/>
    <row r="34094" ht="13.15" customHeight="1"/>
    <row r="34095" ht="13.15" customHeight="1"/>
    <row r="34096" ht="13.15" customHeight="1"/>
    <row r="34097" ht="13.15" customHeight="1"/>
    <row r="34098" ht="13.15" customHeight="1"/>
    <row r="34099" ht="13.15" customHeight="1"/>
    <row r="34100" ht="13.15" customHeight="1"/>
    <row r="34101" ht="13.15" customHeight="1"/>
    <row r="34102" ht="13.15" customHeight="1"/>
    <row r="34103" ht="13.15" customHeight="1"/>
    <row r="34104" ht="13.15" customHeight="1"/>
    <row r="34105" ht="13.15" customHeight="1"/>
    <row r="34106" ht="13.15" customHeight="1"/>
    <row r="34107" ht="13.15" customHeight="1"/>
    <row r="34108" ht="13.15" customHeight="1"/>
    <row r="34109" ht="13.15" customHeight="1"/>
    <row r="34110" ht="13.15" customHeight="1"/>
    <row r="34111" ht="13.15" customHeight="1"/>
    <row r="34112" ht="13.15" customHeight="1"/>
    <row r="34113" ht="13.15" customHeight="1"/>
    <row r="34114" ht="13.15" customHeight="1"/>
    <row r="34115" ht="13.15" customHeight="1"/>
    <row r="34116" ht="13.15" customHeight="1"/>
    <row r="34117" ht="13.15" customHeight="1"/>
    <row r="34118" ht="13.15" customHeight="1"/>
    <row r="34119" ht="13.15" customHeight="1"/>
    <row r="34120" ht="13.15" customHeight="1"/>
    <row r="34121" ht="13.15" customHeight="1"/>
    <row r="34122" ht="13.15" customHeight="1"/>
    <row r="34123" ht="13.15" customHeight="1"/>
    <row r="34124" ht="13.15" customHeight="1"/>
    <row r="34125" ht="13.15" customHeight="1"/>
    <row r="34126" ht="13.15" customHeight="1"/>
    <row r="34127" ht="13.15" customHeight="1"/>
    <row r="34128" ht="13.15" customHeight="1"/>
    <row r="34129" ht="13.15" customHeight="1"/>
    <row r="34130" ht="13.15" customHeight="1"/>
    <row r="34131" ht="13.15" customHeight="1"/>
    <row r="34132" ht="13.15" customHeight="1"/>
    <row r="34133" ht="13.15" customHeight="1"/>
    <row r="34134" ht="13.15" customHeight="1"/>
    <row r="34135" ht="13.15" customHeight="1"/>
    <row r="34136" ht="13.15" customHeight="1"/>
    <row r="34137" ht="13.15" customHeight="1"/>
    <row r="34138" ht="13.15" customHeight="1"/>
    <row r="34139" ht="13.15" customHeight="1"/>
    <row r="34140" ht="13.15" customHeight="1"/>
    <row r="34141" ht="13.15" customHeight="1"/>
    <row r="34142" ht="13.15" customHeight="1"/>
    <row r="34143" ht="13.15" customHeight="1"/>
    <row r="34144" ht="13.15" customHeight="1"/>
    <row r="34145" ht="13.15" customHeight="1"/>
    <row r="34146" ht="13.15" customHeight="1"/>
    <row r="34147" ht="13.15" customHeight="1"/>
    <row r="34148" ht="13.15" customHeight="1"/>
    <row r="34149" ht="13.15" customHeight="1"/>
    <row r="34150" ht="13.15" customHeight="1"/>
    <row r="34151" ht="13.15" customHeight="1"/>
    <row r="34152" ht="13.15" customHeight="1"/>
    <row r="34153" ht="13.15" customHeight="1"/>
    <row r="34154" ht="13.15" customHeight="1"/>
    <row r="34155" ht="13.15" customHeight="1"/>
    <row r="34156" ht="13.15" customHeight="1"/>
    <row r="34157" ht="13.15" customHeight="1"/>
    <row r="34158" ht="13.15" customHeight="1"/>
    <row r="34159" ht="13.15" customHeight="1"/>
    <row r="34160" ht="13.15" customHeight="1"/>
    <row r="34161" ht="13.15" customHeight="1"/>
    <row r="34162" ht="13.15" customHeight="1"/>
    <row r="34163" ht="13.15" customHeight="1"/>
    <row r="34164" ht="13.15" customHeight="1"/>
    <row r="34165" ht="13.15" customHeight="1"/>
    <row r="34166" ht="13.15" customHeight="1"/>
    <row r="34167" ht="13.15" customHeight="1"/>
    <row r="34168" ht="13.15" customHeight="1"/>
    <row r="34169" ht="13.15" customHeight="1"/>
    <row r="34170" ht="13.15" customHeight="1"/>
    <row r="34171" ht="13.15" customHeight="1"/>
    <row r="34172" ht="13.15" customHeight="1"/>
    <row r="34173" ht="13.15" customHeight="1"/>
    <row r="34174" ht="13.15" customHeight="1"/>
    <row r="34175" ht="13.15" customHeight="1"/>
    <row r="34176" ht="13.15" customHeight="1"/>
    <row r="34177" ht="13.15" customHeight="1"/>
    <row r="34178" ht="13.15" customHeight="1"/>
    <row r="34179" ht="13.15" customHeight="1"/>
    <row r="34180" ht="13.15" customHeight="1"/>
    <row r="34181" ht="13.15" customHeight="1"/>
    <row r="34182" ht="13.15" customHeight="1"/>
    <row r="34183" ht="13.15" customHeight="1"/>
    <row r="34184" ht="13.15" customHeight="1"/>
    <row r="34185" ht="13.15" customHeight="1"/>
    <row r="34186" ht="13.15" customHeight="1"/>
    <row r="34187" ht="13.15" customHeight="1"/>
    <row r="34188" ht="13.15" customHeight="1"/>
    <row r="34189" ht="13.15" customHeight="1"/>
    <row r="34190" ht="13.15" customHeight="1"/>
    <row r="34191" ht="13.15" customHeight="1"/>
    <row r="34192" ht="13.15" customHeight="1"/>
    <row r="34193" ht="13.15" customHeight="1"/>
    <row r="34194" ht="13.15" customHeight="1"/>
    <row r="34195" ht="13.15" customHeight="1"/>
    <row r="34196" ht="13.15" customHeight="1"/>
    <row r="34197" ht="13.15" customHeight="1"/>
    <row r="34198" ht="13.15" customHeight="1"/>
    <row r="34199" ht="13.15" customHeight="1"/>
    <row r="34200" ht="13.15" customHeight="1"/>
    <row r="34201" ht="13.15" customHeight="1"/>
    <row r="34202" ht="13.15" customHeight="1"/>
    <row r="34203" ht="13.15" customHeight="1"/>
    <row r="34204" ht="13.15" customHeight="1"/>
    <row r="34205" ht="13.15" customHeight="1"/>
    <row r="34206" ht="13.15" customHeight="1"/>
    <row r="34207" ht="13.15" customHeight="1"/>
    <row r="34208" ht="13.15" customHeight="1"/>
    <row r="34209" ht="13.15" customHeight="1"/>
    <row r="34210" ht="13.15" customHeight="1"/>
    <row r="34211" ht="13.15" customHeight="1"/>
    <row r="34212" ht="13.15" customHeight="1"/>
    <row r="34213" ht="13.15" customHeight="1"/>
    <row r="34214" ht="13.15" customHeight="1"/>
    <row r="34215" ht="13.15" customHeight="1"/>
    <row r="34216" ht="13.15" customHeight="1"/>
    <row r="34217" ht="13.15" customHeight="1"/>
    <row r="34218" ht="13.15" customHeight="1"/>
    <row r="34219" ht="13.15" customHeight="1"/>
    <row r="34220" ht="13.15" customHeight="1"/>
    <row r="34221" ht="13.15" customHeight="1"/>
    <row r="34222" ht="13.15" customHeight="1"/>
    <row r="34223" ht="13.15" customHeight="1"/>
    <row r="34224" ht="13.15" customHeight="1"/>
    <row r="34225" ht="13.15" customHeight="1"/>
    <row r="34226" ht="13.15" customHeight="1"/>
    <row r="34227" ht="13.15" customHeight="1"/>
    <row r="34228" ht="13.15" customHeight="1"/>
    <row r="34229" ht="13.15" customHeight="1"/>
    <row r="34230" ht="13.15" customHeight="1"/>
    <row r="34231" ht="13.15" customHeight="1"/>
    <row r="34232" ht="13.15" customHeight="1"/>
    <row r="34233" ht="13.15" customHeight="1"/>
    <row r="34234" ht="13.15" customHeight="1"/>
    <row r="34235" ht="13.15" customHeight="1"/>
    <row r="34236" ht="13.15" customHeight="1"/>
    <row r="34237" ht="13.15" customHeight="1"/>
    <row r="34238" ht="13.15" customHeight="1"/>
    <row r="34239" ht="13.15" customHeight="1"/>
    <row r="34240" ht="13.15" customHeight="1"/>
    <row r="34241" ht="13.15" customHeight="1"/>
    <row r="34242" ht="13.15" customHeight="1"/>
    <row r="34243" ht="13.15" customHeight="1"/>
    <row r="34244" ht="13.15" customHeight="1"/>
    <row r="34245" ht="13.15" customHeight="1"/>
    <row r="34246" ht="13.15" customHeight="1"/>
    <row r="34247" ht="13.15" customHeight="1"/>
    <row r="34248" ht="13.15" customHeight="1"/>
    <row r="34249" ht="13.15" customHeight="1"/>
    <row r="34250" ht="13.15" customHeight="1"/>
    <row r="34251" ht="13.15" customHeight="1"/>
    <row r="34252" ht="13.15" customHeight="1"/>
    <row r="34253" ht="13.15" customHeight="1"/>
    <row r="34254" ht="13.15" customHeight="1"/>
    <row r="34255" ht="13.15" customHeight="1"/>
    <row r="34256" ht="13.15" customHeight="1"/>
    <row r="34257" ht="13.15" customHeight="1"/>
    <row r="34258" ht="13.15" customHeight="1"/>
    <row r="34259" ht="13.15" customHeight="1"/>
    <row r="34260" ht="13.15" customHeight="1"/>
    <row r="34261" ht="13.15" customHeight="1"/>
    <row r="34262" ht="13.15" customHeight="1"/>
    <row r="34263" ht="13.15" customHeight="1"/>
    <row r="34264" ht="13.15" customHeight="1"/>
    <row r="34265" ht="13.15" customHeight="1"/>
    <row r="34266" ht="13.15" customHeight="1"/>
    <row r="34267" ht="13.15" customHeight="1"/>
    <row r="34268" ht="13.15" customHeight="1"/>
    <row r="34269" ht="13.15" customHeight="1"/>
    <row r="34270" ht="13.15" customHeight="1"/>
    <row r="34271" ht="13.15" customHeight="1"/>
    <row r="34272" ht="13.15" customHeight="1"/>
    <row r="34273" ht="13.15" customHeight="1"/>
    <row r="34274" ht="13.15" customHeight="1"/>
    <row r="34275" ht="13.15" customHeight="1"/>
    <row r="34276" ht="13.15" customHeight="1"/>
    <row r="34277" ht="13.15" customHeight="1"/>
    <row r="34278" ht="13.15" customHeight="1"/>
    <row r="34279" ht="13.15" customHeight="1"/>
    <row r="34280" ht="13.15" customHeight="1"/>
    <row r="34281" ht="13.15" customHeight="1"/>
    <row r="34282" ht="13.15" customHeight="1"/>
    <row r="34283" ht="13.15" customHeight="1"/>
    <row r="34284" ht="13.15" customHeight="1"/>
    <row r="34285" ht="13.15" customHeight="1"/>
    <row r="34286" ht="13.15" customHeight="1"/>
    <row r="34287" ht="13.15" customHeight="1"/>
    <row r="34288" ht="13.15" customHeight="1"/>
    <row r="34289" ht="13.15" customHeight="1"/>
    <row r="34290" ht="13.15" customHeight="1"/>
    <row r="34291" ht="13.15" customHeight="1"/>
    <row r="34292" ht="13.15" customHeight="1"/>
    <row r="34293" ht="13.15" customHeight="1"/>
    <row r="34294" ht="13.15" customHeight="1"/>
    <row r="34295" ht="13.15" customHeight="1"/>
    <row r="34296" ht="13.15" customHeight="1"/>
    <row r="34297" ht="13.15" customHeight="1"/>
    <row r="34298" ht="13.15" customHeight="1"/>
    <row r="34299" ht="13.15" customHeight="1"/>
    <row r="34300" ht="13.15" customHeight="1"/>
    <row r="34301" ht="13.15" customHeight="1"/>
    <row r="34302" ht="13.15" customHeight="1"/>
    <row r="34303" ht="13.15" customHeight="1"/>
    <row r="34304" ht="13.15" customHeight="1"/>
    <row r="34305" ht="13.15" customHeight="1"/>
    <row r="34306" ht="13.15" customHeight="1"/>
    <row r="34307" ht="13.15" customHeight="1"/>
    <row r="34308" ht="13.15" customHeight="1"/>
    <row r="34309" ht="13.15" customHeight="1"/>
    <row r="34310" ht="13.15" customHeight="1"/>
    <row r="34311" ht="13.15" customHeight="1"/>
    <row r="34312" ht="13.15" customHeight="1"/>
    <row r="34313" ht="13.15" customHeight="1"/>
    <row r="34314" ht="13.15" customHeight="1"/>
    <row r="34315" ht="13.15" customHeight="1"/>
    <row r="34316" ht="13.15" customHeight="1"/>
    <row r="34317" ht="13.15" customHeight="1"/>
    <row r="34318" ht="13.15" customHeight="1"/>
    <row r="34319" ht="13.15" customHeight="1"/>
    <row r="34320" ht="13.15" customHeight="1"/>
    <row r="34321" ht="13.15" customHeight="1"/>
    <row r="34322" ht="13.15" customHeight="1"/>
    <row r="34323" ht="13.15" customHeight="1"/>
    <row r="34324" ht="13.15" customHeight="1"/>
    <row r="34325" ht="13.15" customHeight="1"/>
    <row r="34326" ht="13.15" customHeight="1"/>
    <row r="34327" ht="13.15" customHeight="1"/>
    <row r="34328" ht="13.15" customHeight="1"/>
    <row r="34329" ht="13.15" customHeight="1"/>
    <row r="34330" ht="13.15" customHeight="1"/>
    <row r="34331" ht="13.15" customHeight="1"/>
    <row r="34332" ht="13.15" customHeight="1"/>
    <row r="34333" ht="13.15" customHeight="1"/>
    <row r="34334" ht="13.15" customHeight="1"/>
    <row r="34335" ht="13.15" customHeight="1"/>
    <row r="34336" ht="13.15" customHeight="1"/>
    <row r="34337" ht="13.15" customHeight="1"/>
    <row r="34338" ht="13.15" customHeight="1"/>
    <row r="34339" ht="13.15" customHeight="1"/>
    <row r="34340" ht="13.15" customHeight="1"/>
    <row r="34341" ht="13.15" customHeight="1"/>
    <row r="34342" ht="13.15" customHeight="1"/>
    <row r="34343" ht="13.15" customHeight="1"/>
    <row r="34344" ht="13.15" customHeight="1"/>
    <row r="34345" ht="13.15" customHeight="1"/>
    <row r="34346" ht="13.15" customHeight="1"/>
    <row r="34347" ht="13.15" customHeight="1"/>
    <row r="34348" ht="13.15" customHeight="1"/>
    <row r="34349" ht="13.15" customHeight="1"/>
    <row r="34350" ht="13.15" customHeight="1"/>
    <row r="34351" ht="13.15" customHeight="1"/>
    <row r="34352" ht="13.15" customHeight="1"/>
    <row r="34353" ht="13.15" customHeight="1"/>
    <row r="34354" ht="13.15" customHeight="1"/>
    <row r="34355" ht="13.15" customHeight="1"/>
    <row r="34356" ht="13.15" customHeight="1"/>
    <row r="34357" ht="13.15" customHeight="1"/>
    <row r="34358" ht="13.15" customHeight="1"/>
    <row r="34359" ht="13.15" customHeight="1"/>
    <row r="34360" ht="13.15" customHeight="1"/>
    <row r="34361" ht="13.15" customHeight="1"/>
    <row r="34362" ht="13.15" customHeight="1"/>
    <row r="34363" ht="13.15" customHeight="1"/>
    <row r="34364" ht="13.15" customHeight="1"/>
    <row r="34365" ht="13.15" customHeight="1"/>
    <row r="34366" ht="13.15" customHeight="1"/>
    <row r="34367" ht="13.15" customHeight="1"/>
    <row r="34368" ht="13.15" customHeight="1"/>
    <row r="34369" ht="13.15" customHeight="1"/>
    <row r="34370" ht="13.15" customHeight="1"/>
    <row r="34371" ht="13.15" customHeight="1"/>
    <row r="34372" ht="13.15" customHeight="1"/>
    <row r="34373" ht="13.15" customHeight="1"/>
    <row r="34374" ht="13.15" customHeight="1"/>
    <row r="34375" ht="13.15" customHeight="1"/>
    <row r="34376" ht="13.15" customHeight="1"/>
    <row r="34377" ht="13.15" customHeight="1"/>
    <row r="34378" ht="13.15" customHeight="1"/>
    <row r="34379" ht="13.15" customHeight="1"/>
    <row r="34380" ht="13.15" customHeight="1"/>
    <row r="34381" ht="13.15" customHeight="1"/>
    <row r="34382" ht="13.15" customHeight="1"/>
    <row r="34383" ht="13.15" customHeight="1"/>
    <row r="34384" ht="13.15" customHeight="1"/>
    <row r="34385" ht="13.15" customHeight="1"/>
    <row r="34386" ht="13.15" customHeight="1"/>
    <row r="34387" ht="13.15" customHeight="1"/>
    <row r="34388" ht="13.15" customHeight="1"/>
    <row r="34389" ht="13.15" customHeight="1"/>
    <row r="34390" ht="13.15" customHeight="1"/>
    <row r="34391" ht="13.15" customHeight="1"/>
    <row r="34392" ht="13.15" customHeight="1"/>
    <row r="34393" ht="13.15" customHeight="1"/>
    <row r="34394" ht="13.15" customHeight="1"/>
    <row r="34395" ht="13.15" customHeight="1"/>
    <row r="34396" ht="13.15" customHeight="1"/>
    <row r="34397" ht="13.15" customHeight="1"/>
    <row r="34398" ht="13.15" customHeight="1"/>
    <row r="34399" ht="13.15" customHeight="1"/>
    <row r="34400" ht="13.15" customHeight="1"/>
    <row r="34401" ht="13.15" customHeight="1"/>
    <row r="34402" ht="13.15" customHeight="1"/>
    <row r="34403" ht="13.15" customHeight="1"/>
    <row r="34404" ht="13.15" customHeight="1"/>
    <row r="34405" ht="13.15" customHeight="1"/>
    <row r="34406" ht="13.15" customHeight="1"/>
    <row r="34407" ht="13.15" customHeight="1"/>
    <row r="34408" ht="13.15" customHeight="1"/>
    <row r="34409" ht="13.15" customHeight="1"/>
    <row r="34410" ht="13.15" customHeight="1"/>
    <row r="34411" ht="13.15" customHeight="1"/>
    <row r="34412" ht="13.15" customHeight="1"/>
    <row r="34413" ht="13.15" customHeight="1"/>
    <row r="34414" ht="13.15" customHeight="1"/>
    <row r="34415" ht="13.15" customHeight="1"/>
    <row r="34416" ht="13.15" customHeight="1"/>
    <row r="34417" ht="13.15" customHeight="1"/>
    <row r="34418" ht="13.15" customHeight="1"/>
    <row r="34419" ht="13.15" customHeight="1"/>
    <row r="34420" ht="13.15" customHeight="1"/>
    <row r="34421" ht="13.15" customHeight="1"/>
    <row r="34422" ht="13.15" customHeight="1"/>
    <row r="34423" ht="13.15" customHeight="1"/>
    <row r="34424" ht="13.15" customHeight="1"/>
    <row r="34425" ht="13.15" customHeight="1"/>
    <row r="34426" ht="13.15" customHeight="1"/>
    <row r="34427" ht="13.15" customHeight="1"/>
    <row r="34428" ht="13.15" customHeight="1"/>
    <row r="34429" ht="13.15" customHeight="1"/>
    <row r="34430" ht="13.15" customHeight="1"/>
    <row r="34431" ht="13.15" customHeight="1"/>
    <row r="34432" ht="13.15" customHeight="1"/>
    <row r="34433" ht="13.15" customHeight="1"/>
    <row r="34434" ht="13.15" customHeight="1"/>
    <row r="34435" ht="13.15" customHeight="1"/>
    <row r="34436" ht="13.15" customHeight="1"/>
    <row r="34437" ht="13.15" customHeight="1"/>
    <row r="34438" ht="13.15" customHeight="1"/>
    <row r="34439" ht="13.15" customHeight="1"/>
    <row r="34440" ht="13.15" customHeight="1"/>
    <row r="34441" ht="13.15" customHeight="1"/>
    <row r="34442" ht="13.15" customHeight="1"/>
    <row r="34443" ht="13.15" customHeight="1"/>
    <row r="34444" ht="13.15" customHeight="1"/>
    <row r="34445" ht="13.15" customHeight="1"/>
    <row r="34446" ht="13.15" customHeight="1"/>
    <row r="34447" ht="13.15" customHeight="1"/>
    <row r="34448" ht="13.15" customHeight="1"/>
    <row r="34449" ht="13.15" customHeight="1"/>
    <row r="34450" ht="13.15" customHeight="1"/>
    <row r="34451" ht="13.15" customHeight="1"/>
    <row r="34452" ht="13.15" customHeight="1"/>
    <row r="34453" ht="13.15" customHeight="1"/>
    <row r="34454" ht="13.15" customHeight="1"/>
    <row r="34455" ht="13.15" customHeight="1"/>
    <row r="34456" ht="13.15" customHeight="1"/>
    <row r="34457" ht="13.15" customHeight="1"/>
    <row r="34458" ht="13.15" customHeight="1"/>
    <row r="34459" ht="13.15" customHeight="1"/>
    <row r="34460" ht="13.15" customHeight="1"/>
    <row r="34461" ht="13.15" customHeight="1"/>
    <row r="34462" ht="13.15" customHeight="1"/>
    <row r="34463" ht="13.15" customHeight="1"/>
    <row r="34464" ht="13.15" customHeight="1"/>
    <row r="34465" ht="13.15" customHeight="1"/>
    <row r="34466" ht="13.15" customHeight="1"/>
    <row r="34467" ht="13.15" customHeight="1"/>
    <row r="34468" ht="13.15" customHeight="1"/>
    <row r="34469" ht="13.15" customHeight="1"/>
    <row r="34470" ht="13.15" customHeight="1"/>
    <row r="34471" ht="13.15" customHeight="1"/>
    <row r="34472" ht="13.15" customHeight="1"/>
    <row r="34473" ht="13.15" customHeight="1"/>
    <row r="34474" ht="13.15" customHeight="1"/>
    <row r="34475" ht="13.15" customHeight="1"/>
    <row r="34476" ht="13.15" customHeight="1"/>
    <row r="34477" ht="13.15" customHeight="1"/>
    <row r="34478" ht="13.15" customHeight="1"/>
    <row r="34479" ht="13.15" customHeight="1"/>
    <row r="34480" ht="13.15" customHeight="1"/>
    <row r="34481" ht="13.15" customHeight="1"/>
    <row r="34482" ht="13.15" customHeight="1"/>
    <row r="34483" ht="13.15" customHeight="1"/>
    <row r="34484" ht="13.15" customHeight="1"/>
    <row r="34485" ht="13.15" customHeight="1"/>
    <row r="34486" ht="13.15" customHeight="1"/>
    <row r="34487" ht="13.15" customHeight="1"/>
    <row r="34488" ht="13.15" customHeight="1"/>
    <row r="34489" ht="13.15" customHeight="1"/>
    <row r="34490" ht="13.15" customHeight="1"/>
    <row r="34491" ht="13.15" customHeight="1"/>
    <row r="34492" ht="13.15" customHeight="1"/>
    <row r="34493" ht="13.15" customHeight="1"/>
    <row r="34494" ht="13.15" customHeight="1"/>
    <row r="34495" ht="13.15" customHeight="1"/>
    <row r="34496" ht="13.15" customHeight="1"/>
    <row r="34497" ht="13.15" customHeight="1"/>
    <row r="34498" ht="13.15" customHeight="1"/>
    <row r="34499" ht="13.15" customHeight="1"/>
    <row r="34500" ht="13.15" customHeight="1"/>
    <row r="34501" ht="13.15" customHeight="1"/>
    <row r="34502" ht="13.15" customHeight="1"/>
    <row r="34503" ht="13.15" customHeight="1"/>
    <row r="34504" ht="13.15" customHeight="1"/>
    <row r="34505" ht="13.15" customHeight="1"/>
    <row r="34506" ht="13.15" customHeight="1"/>
    <row r="34507" ht="13.15" customHeight="1"/>
    <row r="34508" ht="13.15" customHeight="1"/>
    <row r="34509" ht="13.15" customHeight="1"/>
    <row r="34510" ht="13.15" customHeight="1"/>
    <row r="34511" ht="13.15" customHeight="1"/>
    <row r="34512" ht="13.15" customHeight="1"/>
    <row r="34513" ht="13.15" customHeight="1"/>
    <row r="34514" ht="13.15" customHeight="1"/>
    <row r="34515" ht="13.15" customHeight="1"/>
    <row r="34516" ht="13.15" customHeight="1"/>
    <row r="34517" ht="13.15" customHeight="1"/>
    <row r="34518" ht="13.15" customHeight="1"/>
    <row r="34519" ht="13.15" customHeight="1"/>
    <row r="34520" ht="13.15" customHeight="1"/>
    <row r="34521" ht="13.15" customHeight="1"/>
    <row r="34522" ht="13.15" customHeight="1"/>
    <row r="34523" ht="13.15" customHeight="1"/>
    <row r="34524" ht="13.15" customHeight="1"/>
    <row r="34525" ht="13.15" customHeight="1"/>
    <row r="34526" ht="13.15" customHeight="1"/>
    <row r="34527" ht="13.15" customHeight="1"/>
    <row r="34528" ht="13.15" customHeight="1"/>
    <row r="34529" ht="13.15" customHeight="1"/>
    <row r="34530" ht="13.15" customHeight="1"/>
    <row r="34531" ht="13.15" customHeight="1"/>
    <row r="34532" ht="13.15" customHeight="1"/>
    <row r="34533" ht="13.15" customHeight="1"/>
    <row r="34534" ht="13.15" customHeight="1"/>
    <row r="34535" ht="13.15" customHeight="1"/>
    <row r="34536" ht="13.15" customHeight="1"/>
    <row r="34537" ht="13.15" customHeight="1"/>
    <row r="34538" ht="13.15" customHeight="1"/>
    <row r="34539" ht="13.15" customHeight="1"/>
    <row r="34540" ht="13.15" customHeight="1"/>
    <row r="34541" ht="13.15" customHeight="1"/>
    <row r="34542" ht="13.15" customHeight="1"/>
    <row r="34543" ht="13.15" customHeight="1"/>
    <row r="34544" ht="13.15" customHeight="1"/>
    <row r="34545" ht="13.15" customHeight="1"/>
    <row r="34546" ht="13.15" customHeight="1"/>
    <row r="34547" ht="13.15" customHeight="1"/>
    <row r="34548" ht="13.15" customHeight="1"/>
    <row r="34549" ht="13.15" customHeight="1"/>
    <row r="34550" ht="13.15" customHeight="1"/>
    <row r="34551" ht="13.15" customHeight="1"/>
    <row r="34552" ht="13.15" customHeight="1"/>
    <row r="34553" ht="13.15" customHeight="1"/>
    <row r="34554" ht="13.15" customHeight="1"/>
    <row r="34555" ht="13.15" customHeight="1"/>
    <row r="34556" ht="13.15" customHeight="1"/>
    <row r="34557" ht="13.15" customHeight="1"/>
    <row r="34558" ht="13.15" customHeight="1"/>
    <row r="34559" ht="13.15" customHeight="1"/>
    <row r="34560" ht="13.15" customHeight="1"/>
    <row r="34561" ht="13.15" customHeight="1"/>
    <row r="34562" ht="13.15" customHeight="1"/>
    <row r="34563" ht="13.15" customHeight="1"/>
    <row r="34564" ht="13.15" customHeight="1"/>
    <row r="34565" ht="13.15" customHeight="1"/>
    <row r="34566" ht="13.15" customHeight="1"/>
    <row r="34567" ht="13.15" customHeight="1"/>
    <row r="34568" ht="13.15" customHeight="1"/>
    <row r="34569" ht="13.15" customHeight="1"/>
    <row r="34570" ht="13.15" customHeight="1"/>
    <row r="34571" ht="13.15" customHeight="1"/>
    <row r="34572" ht="13.15" customHeight="1"/>
    <row r="34573" ht="13.15" customHeight="1"/>
    <row r="34574" ht="13.15" customHeight="1"/>
    <row r="34575" ht="13.15" customHeight="1"/>
    <row r="34576" ht="13.15" customHeight="1"/>
    <row r="34577" ht="13.15" customHeight="1"/>
    <row r="34578" ht="13.15" customHeight="1"/>
    <row r="34579" ht="13.15" customHeight="1"/>
    <row r="34580" ht="13.15" customHeight="1"/>
    <row r="34581" ht="13.15" customHeight="1"/>
    <row r="34582" ht="13.15" customHeight="1"/>
    <row r="34583" ht="13.15" customHeight="1"/>
    <row r="34584" ht="13.15" customHeight="1"/>
    <row r="34585" ht="13.15" customHeight="1"/>
    <row r="34586" ht="13.15" customHeight="1"/>
    <row r="34587" ht="13.15" customHeight="1"/>
    <row r="34588" ht="13.15" customHeight="1"/>
    <row r="34589" ht="13.15" customHeight="1"/>
    <row r="34590" ht="13.15" customHeight="1"/>
    <row r="34591" ht="13.15" customHeight="1"/>
    <row r="34592" ht="13.15" customHeight="1"/>
    <row r="34593" ht="13.15" customHeight="1"/>
    <row r="34594" ht="13.15" customHeight="1"/>
    <row r="34595" ht="13.15" customHeight="1"/>
    <row r="34596" ht="13.15" customHeight="1"/>
    <row r="34597" ht="13.15" customHeight="1"/>
    <row r="34598" ht="13.15" customHeight="1"/>
    <row r="34599" ht="13.15" customHeight="1"/>
    <row r="34600" ht="13.15" customHeight="1"/>
    <row r="34601" ht="13.15" customHeight="1"/>
    <row r="34602" ht="13.15" customHeight="1"/>
    <row r="34603" ht="13.15" customHeight="1"/>
    <row r="34604" ht="13.15" customHeight="1"/>
    <row r="34605" ht="13.15" customHeight="1"/>
    <row r="34606" ht="13.15" customHeight="1"/>
    <row r="34607" ht="13.15" customHeight="1"/>
    <row r="34608" ht="13.15" customHeight="1"/>
    <row r="34609" ht="13.15" customHeight="1"/>
    <row r="34610" ht="13.15" customHeight="1"/>
    <row r="34611" ht="13.15" customHeight="1"/>
    <row r="34612" ht="13.15" customHeight="1"/>
    <row r="34613" ht="13.15" customHeight="1"/>
    <row r="34614" ht="13.15" customHeight="1"/>
    <row r="34615" ht="13.15" customHeight="1"/>
    <row r="34616" ht="13.15" customHeight="1"/>
    <row r="34617" ht="13.15" customHeight="1"/>
    <row r="34618" ht="13.15" customHeight="1"/>
    <row r="34619" ht="13.15" customHeight="1"/>
    <row r="34620" ht="13.15" customHeight="1"/>
    <row r="34621" ht="13.15" customHeight="1"/>
    <row r="34622" ht="13.15" customHeight="1"/>
    <row r="34623" ht="13.15" customHeight="1"/>
    <row r="34624" ht="13.15" customHeight="1"/>
    <row r="34625" ht="13.15" customHeight="1"/>
    <row r="34626" ht="13.15" customHeight="1"/>
    <row r="34627" ht="13.15" customHeight="1"/>
    <row r="34628" ht="13.15" customHeight="1"/>
    <row r="34629" ht="13.15" customHeight="1"/>
    <row r="34630" ht="13.15" customHeight="1"/>
    <row r="34631" ht="13.15" customHeight="1"/>
    <row r="34632" ht="13.15" customHeight="1"/>
    <row r="34633" ht="13.15" customHeight="1"/>
    <row r="34634" ht="13.15" customHeight="1"/>
    <row r="34635" ht="13.15" customHeight="1"/>
    <row r="34636" ht="13.15" customHeight="1"/>
    <row r="34637" ht="13.15" customHeight="1"/>
    <row r="34638" ht="13.15" customHeight="1"/>
    <row r="34639" ht="13.15" customHeight="1"/>
    <row r="34640" ht="13.15" customHeight="1"/>
    <row r="34641" ht="13.15" customHeight="1"/>
    <row r="34642" ht="13.15" customHeight="1"/>
    <row r="34643" ht="13.15" customHeight="1"/>
    <row r="34644" ht="13.15" customHeight="1"/>
    <row r="34645" ht="13.15" customHeight="1"/>
    <row r="34646" ht="13.15" customHeight="1"/>
    <row r="34647" ht="13.15" customHeight="1"/>
    <row r="34648" ht="13.15" customHeight="1"/>
    <row r="34649" ht="13.15" customHeight="1"/>
    <row r="34650" ht="13.15" customHeight="1"/>
    <row r="34651" ht="13.15" customHeight="1"/>
    <row r="34652" ht="13.15" customHeight="1"/>
    <row r="34653" ht="13.15" customHeight="1"/>
    <row r="34654" ht="13.15" customHeight="1"/>
    <row r="34655" ht="13.15" customHeight="1"/>
    <row r="34656" ht="13.15" customHeight="1"/>
    <row r="34657" ht="13.15" customHeight="1"/>
    <row r="34658" ht="13.15" customHeight="1"/>
    <row r="34659" ht="13.15" customHeight="1"/>
    <row r="34660" ht="13.15" customHeight="1"/>
    <row r="34661" ht="13.15" customHeight="1"/>
    <row r="34662" ht="13.15" customHeight="1"/>
    <row r="34663" ht="13.15" customHeight="1"/>
    <row r="34664" ht="13.15" customHeight="1"/>
    <row r="34665" ht="13.15" customHeight="1"/>
    <row r="34666" ht="13.15" customHeight="1"/>
    <row r="34667" ht="13.15" customHeight="1"/>
    <row r="34668" ht="13.15" customHeight="1"/>
    <row r="34669" ht="13.15" customHeight="1"/>
    <row r="34670" ht="13.15" customHeight="1"/>
    <row r="34671" ht="13.15" customHeight="1"/>
    <row r="34672" ht="13.15" customHeight="1"/>
    <row r="34673" ht="13.15" customHeight="1"/>
    <row r="34674" ht="13.15" customHeight="1"/>
    <row r="34675" ht="13.15" customHeight="1"/>
    <row r="34676" ht="13.15" customHeight="1"/>
    <row r="34677" ht="13.15" customHeight="1"/>
    <row r="34678" ht="13.15" customHeight="1"/>
    <row r="34679" ht="13.15" customHeight="1"/>
    <row r="34680" ht="13.15" customHeight="1"/>
    <row r="34681" ht="13.15" customHeight="1"/>
    <row r="34682" ht="13.15" customHeight="1"/>
    <row r="34683" ht="13.15" customHeight="1"/>
    <row r="34684" ht="13.15" customHeight="1"/>
    <row r="34685" ht="13.15" customHeight="1"/>
    <row r="34686" ht="13.15" customHeight="1"/>
    <row r="34687" ht="13.15" customHeight="1"/>
    <row r="34688" ht="13.15" customHeight="1"/>
    <row r="34689" ht="13.15" customHeight="1"/>
    <row r="34690" ht="13.15" customHeight="1"/>
    <row r="34691" ht="13.15" customHeight="1"/>
    <row r="34692" ht="13.15" customHeight="1"/>
    <row r="34693" ht="13.15" customHeight="1"/>
    <row r="34694" ht="13.15" customHeight="1"/>
    <row r="34695" ht="13.15" customHeight="1"/>
    <row r="34696" ht="13.15" customHeight="1"/>
    <row r="34697" ht="13.15" customHeight="1"/>
    <row r="34698" ht="13.15" customHeight="1"/>
    <row r="34699" ht="13.15" customHeight="1"/>
    <row r="34700" ht="13.15" customHeight="1"/>
    <row r="34701" ht="13.15" customHeight="1"/>
    <row r="34702" ht="13.15" customHeight="1"/>
    <row r="34703" ht="13.15" customHeight="1"/>
    <row r="34704" ht="13.15" customHeight="1"/>
    <row r="34705" ht="13.15" customHeight="1"/>
    <row r="34706" ht="13.15" customHeight="1"/>
    <row r="34707" ht="13.15" customHeight="1"/>
    <row r="34708" ht="13.15" customHeight="1"/>
    <row r="34709" ht="13.15" customHeight="1"/>
    <row r="34710" ht="13.15" customHeight="1"/>
    <row r="34711" ht="13.15" customHeight="1"/>
    <row r="34712" ht="13.15" customHeight="1"/>
    <row r="34713" ht="13.15" customHeight="1"/>
    <row r="34714" ht="13.15" customHeight="1"/>
    <row r="34715" ht="13.15" customHeight="1"/>
    <row r="34716" ht="13.15" customHeight="1"/>
    <row r="34717" ht="13.15" customHeight="1"/>
    <row r="34718" ht="13.15" customHeight="1"/>
    <row r="34719" ht="13.15" customHeight="1"/>
    <row r="34720" ht="13.15" customHeight="1"/>
    <row r="34721" ht="13.15" customHeight="1"/>
    <row r="34722" ht="13.15" customHeight="1"/>
    <row r="34723" ht="13.15" customHeight="1"/>
    <row r="34724" ht="13.15" customHeight="1"/>
    <row r="34725" ht="13.15" customHeight="1"/>
    <row r="34726" ht="13.15" customHeight="1"/>
    <row r="34727" ht="13.15" customHeight="1"/>
    <row r="34728" ht="13.15" customHeight="1"/>
    <row r="34729" ht="13.15" customHeight="1"/>
    <row r="34730" ht="13.15" customHeight="1"/>
    <row r="34731" ht="13.15" customHeight="1"/>
    <row r="34732" ht="13.15" customHeight="1"/>
    <row r="34733" ht="13.15" customHeight="1"/>
    <row r="34734" ht="13.15" customHeight="1"/>
    <row r="34735" ht="13.15" customHeight="1"/>
    <row r="34736" ht="13.15" customHeight="1"/>
    <row r="34737" ht="13.15" customHeight="1"/>
    <row r="34738" ht="13.15" customHeight="1"/>
    <row r="34739" ht="13.15" customHeight="1"/>
    <row r="34740" ht="13.15" customHeight="1"/>
    <row r="34741" ht="13.15" customHeight="1"/>
    <row r="34742" ht="13.15" customHeight="1"/>
    <row r="34743" ht="13.15" customHeight="1"/>
    <row r="34744" ht="13.15" customHeight="1"/>
    <row r="34745" ht="13.15" customHeight="1"/>
    <row r="34746" ht="13.15" customHeight="1"/>
    <row r="34747" ht="13.15" customHeight="1"/>
    <row r="34748" ht="13.15" customHeight="1"/>
    <row r="34749" ht="13.15" customHeight="1"/>
    <row r="34750" ht="13.15" customHeight="1"/>
    <row r="34751" ht="13.15" customHeight="1"/>
    <row r="34752" ht="13.15" customHeight="1"/>
    <row r="34753" ht="13.15" customHeight="1"/>
    <row r="34754" ht="13.15" customHeight="1"/>
    <row r="34755" ht="13.15" customHeight="1"/>
    <row r="34756" ht="13.15" customHeight="1"/>
    <row r="34757" ht="13.15" customHeight="1"/>
    <row r="34758" ht="13.15" customHeight="1"/>
    <row r="34759" ht="13.15" customHeight="1"/>
    <row r="34760" ht="13.15" customHeight="1"/>
    <row r="34761" ht="13.15" customHeight="1"/>
    <row r="34762" ht="13.15" customHeight="1"/>
    <row r="34763" ht="13.15" customHeight="1"/>
    <row r="34764" ht="13.15" customHeight="1"/>
    <row r="34765" ht="13.15" customHeight="1"/>
    <row r="34766" ht="13.15" customHeight="1"/>
    <row r="34767" ht="13.15" customHeight="1"/>
    <row r="34768" ht="13.15" customHeight="1"/>
    <row r="34769" ht="13.15" customHeight="1"/>
    <row r="34770" ht="13.15" customHeight="1"/>
    <row r="34771" ht="13.15" customHeight="1"/>
    <row r="34772" ht="13.15" customHeight="1"/>
    <row r="34773" ht="13.15" customHeight="1"/>
    <row r="34774" ht="13.15" customHeight="1"/>
    <row r="34775" ht="13.15" customHeight="1"/>
    <row r="34776" ht="13.15" customHeight="1"/>
    <row r="34777" ht="13.15" customHeight="1"/>
    <row r="34778" ht="13.15" customHeight="1"/>
    <row r="34779" ht="13.15" customHeight="1"/>
    <row r="34780" ht="13.15" customHeight="1"/>
    <row r="34781" ht="13.15" customHeight="1"/>
    <row r="34782" ht="13.15" customHeight="1"/>
    <row r="34783" ht="13.15" customHeight="1"/>
    <row r="34784" ht="13.15" customHeight="1"/>
    <row r="34785" ht="13.15" customHeight="1"/>
    <row r="34786" ht="13.15" customHeight="1"/>
    <row r="34787" ht="13.15" customHeight="1"/>
    <row r="34788" ht="13.15" customHeight="1"/>
    <row r="34789" ht="13.15" customHeight="1"/>
    <row r="34790" ht="13.15" customHeight="1"/>
    <row r="34791" ht="13.15" customHeight="1"/>
    <row r="34792" ht="13.15" customHeight="1"/>
    <row r="34793" ht="13.15" customHeight="1"/>
    <row r="34794" ht="13.15" customHeight="1"/>
    <row r="34795" ht="13.15" customHeight="1"/>
    <row r="34796" ht="13.15" customHeight="1"/>
    <row r="34797" ht="13.15" customHeight="1"/>
    <row r="34798" ht="13.15" customHeight="1"/>
    <row r="34799" ht="13.15" customHeight="1"/>
    <row r="34800" ht="13.15" customHeight="1"/>
    <row r="34801" ht="13.15" customHeight="1"/>
    <row r="34802" ht="13.15" customHeight="1"/>
    <row r="34803" ht="13.15" customHeight="1"/>
    <row r="34804" ht="13.15" customHeight="1"/>
    <row r="34805" ht="13.15" customHeight="1"/>
    <row r="34806" ht="13.15" customHeight="1"/>
    <row r="34807" ht="13.15" customHeight="1"/>
    <row r="34808" ht="13.15" customHeight="1"/>
    <row r="34809" ht="13.15" customHeight="1"/>
    <row r="34810" ht="13.15" customHeight="1"/>
    <row r="34811" ht="13.15" customHeight="1"/>
    <row r="34812" ht="13.15" customHeight="1"/>
    <row r="34813" ht="13.15" customHeight="1"/>
    <row r="34814" ht="13.15" customHeight="1"/>
    <row r="34815" ht="13.15" customHeight="1"/>
    <row r="34816" ht="13.15" customHeight="1"/>
    <row r="34817" ht="13.15" customHeight="1"/>
    <row r="34818" ht="13.15" customHeight="1"/>
    <row r="34819" ht="13.15" customHeight="1"/>
    <row r="34820" ht="13.15" customHeight="1"/>
    <row r="34821" ht="13.15" customHeight="1"/>
    <row r="34822" ht="13.15" customHeight="1"/>
    <row r="34823" ht="13.15" customHeight="1"/>
    <row r="34824" ht="13.15" customHeight="1"/>
    <row r="34825" ht="13.15" customHeight="1"/>
    <row r="34826" ht="13.15" customHeight="1"/>
    <row r="34827" ht="13.15" customHeight="1"/>
    <row r="34828" ht="13.15" customHeight="1"/>
    <row r="34829" ht="13.15" customHeight="1"/>
    <row r="34830" ht="13.15" customHeight="1"/>
    <row r="34831" ht="13.15" customHeight="1"/>
    <row r="34832" ht="13.15" customHeight="1"/>
    <row r="34833" ht="13.15" customHeight="1"/>
    <row r="34834" ht="13.15" customHeight="1"/>
    <row r="34835" ht="13.15" customHeight="1"/>
    <row r="34836" ht="13.15" customHeight="1"/>
    <row r="34837" ht="13.15" customHeight="1"/>
    <row r="34838" ht="13.15" customHeight="1"/>
    <row r="34839" ht="13.15" customHeight="1"/>
    <row r="34840" ht="13.15" customHeight="1"/>
    <row r="34841" ht="13.15" customHeight="1"/>
    <row r="34842" ht="13.15" customHeight="1"/>
    <row r="34843" ht="13.15" customHeight="1"/>
    <row r="34844" ht="13.15" customHeight="1"/>
    <row r="34845" ht="13.15" customHeight="1"/>
    <row r="34846" ht="13.15" customHeight="1"/>
    <row r="34847" ht="13.15" customHeight="1"/>
    <row r="34848" ht="13.15" customHeight="1"/>
    <row r="34849" ht="13.15" customHeight="1"/>
    <row r="34850" ht="13.15" customHeight="1"/>
    <row r="34851" ht="13.15" customHeight="1"/>
    <row r="34852" ht="13.15" customHeight="1"/>
    <row r="34853" ht="13.15" customHeight="1"/>
    <row r="34854" ht="13.15" customHeight="1"/>
    <row r="34855" ht="13.15" customHeight="1"/>
    <row r="34856" ht="13.15" customHeight="1"/>
    <row r="34857" ht="13.15" customHeight="1"/>
    <row r="34858" ht="13.15" customHeight="1"/>
    <row r="34859" ht="13.15" customHeight="1"/>
    <row r="34860" ht="13.15" customHeight="1"/>
    <row r="34861" ht="13.15" customHeight="1"/>
    <row r="34862" ht="13.15" customHeight="1"/>
    <row r="34863" ht="13.15" customHeight="1"/>
    <row r="34864" ht="13.15" customHeight="1"/>
    <row r="34865" ht="13.15" customHeight="1"/>
    <row r="34866" ht="13.15" customHeight="1"/>
    <row r="34867" ht="13.15" customHeight="1"/>
    <row r="34868" ht="13.15" customHeight="1"/>
    <row r="34869" ht="13.15" customHeight="1"/>
    <row r="34870" ht="13.15" customHeight="1"/>
    <row r="34871" ht="13.15" customHeight="1"/>
    <row r="34872" ht="13.15" customHeight="1"/>
    <row r="34873" ht="13.15" customHeight="1"/>
    <row r="34874" ht="13.15" customHeight="1"/>
    <row r="34875" ht="13.15" customHeight="1"/>
    <row r="34876" ht="13.15" customHeight="1"/>
    <row r="34877" ht="13.15" customHeight="1"/>
    <row r="34878" ht="13.15" customHeight="1"/>
    <row r="34879" ht="13.15" customHeight="1"/>
    <row r="34880" ht="13.15" customHeight="1"/>
    <row r="34881" ht="13.15" customHeight="1"/>
    <row r="34882" ht="13.15" customHeight="1"/>
    <row r="34883" ht="13.15" customHeight="1"/>
    <row r="34884" ht="13.15" customHeight="1"/>
    <row r="34885" ht="13.15" customHeight="1"/>
    <row r="34886" ht="13.15" customHeight="1"/>
    <row r="34887" ht="13.15" customHeight="1"/>
    <row r="34888" ht="13.15" customHeight="1"/>
    <row r="34889" ht="13.15" customHeight="1"/>
    <row r="34890" ht="13.15" customHeight="1"/>
    <row r="34891" ht="13.15" customHeight="1"/>
    <row r="34892" ht="13.15" customHeight="1"/>
    <row r="34893" ht="13.15" customHeight="1"/>
    <row r="34894" ht="13.15" customHeight="1"/>
    <row r="34895" ht="13.15" customHeight="1"/>
    <row r="34896" ht="13.15" customHeight="1"/>
    <row r="34897" ht="13.15" customHeight="1"/>
    <row r="34898" ht="13.15" customHeight="1"/>
    <row r="34899" ht="13.15" customHeight="1"/>
    <row r="34900" ht="13.15" customHeight="1"/>
    <row r="34901" ht="13.15" customHeight="1"/>
    <row r="34902" ht="13.15" customHeight="1"/>
    <row r="34903" ht="13.15" customHeight="1"/>
    <row r="34904" ht="13.15" customHeight="1"/>
    <row r="34905" ht="13.15" customHeight="1"/>
    <row r="34906" ht="13.15" customHeight="1"/>
    <row r="34907" ht="13.15" customHeight="1"/>
    <row r="34908" ht="13.15" customHeight="1"/>
    <row r="34909" ht="13.15" customHeight="1"/>
    <row r="34910" ht="13.15" customHeight="1"/>
    <row r="34911" ht="13.15" customHeight="1"/>
    <row r="34912" ht="13.15" customHeight="1"/>
    <row r="34913" ht="13.15" customHeight="1"/>
    <row r="34914" ht="13.15" customHeight="1"/>
    <row r="34915" ht="13.15" customHeight="1"/>
    <row r="34916" ht="13.15" customHeight="1"/>
    <row r="34917" ht="13.15" customHeight="1"/>
    <row r="34918" ht="13.15" customHeight="1"/>
    <row r="34919" ht="13.15" customHeight="1"/>
    <row r="34920" ht="13.15" customHeight="1"/>
    <row r="34921" ht="13.15" customHeight="1"/>
    <row r="34922" ht="13.15" customHeight="1"/>
    <row r="34923" ht="13.15" customHeight="1"/>
    <row r="34924" ht="13.15" customHeight="1"/>
    <row r="34925" ht="13.15" customHeight="1"/>
    <row r="34926" ht="13.15" customHeight="1"/>
    <row r="34927" ht="13.15" customHeight="1"/>
    <row r="34928" ht="13.15" customHeight="1"/>
    <row r="34929" ht="13.15" customHeight="1"/>
    <row r="34930" ht="13.15" customHeight="1"/>
    <row r="34931" ht="13.15" customHeight="1"/>
    <row r="34932" ht="13.15" customHeight="1"/>
    <row r="34933" ht="13.15" customHeight="1"/>
    <row r="34934" ht="13.15" customHeight="1"/>
    <row r="34935" ht="13.15" customHeight="1"/>
    <row r="34936" ht="13.15" customHeight="1"/>
    <row r="34937" ht="13.15" customHeight="1"/>
    <row r="34938" ht="13.15" customHeight="1"/>
    <row r="34939" ht="13.15" customHeight="1"/>
    <row r="34940" ht="13.15" customHeight="1"/>
    <row r="34941" ht="13.15" customHeight="1"/>
    <row r="34942" ht="13.15" customHeight="1"/>
    <row r="34943" ht="13.15" customHeight="1"/>
    <row r="34944" ht="13.15" customHeight="1"/>
    <row r="34945" ht="13.15" customHeight="1"/>
    <row r="34946" ht="13.15" customHeight="1"/>
    <row r="34947" ht="13.15" customHeight="1"/>
    <row r="34948" ht="13.15" customHeight="1"/>
    <row r="34949" ht="13.15" customHeight="1"/>
    <row r="34950" ht="13.15" customHeight="1"/>
    <row r="34951" ht="13.15" customHeight="1"/>
    <row r="34952" ht="13.15" customHeight="1"/>
    <row r="34953" ht="13.15" customHeight="1"/>
    <row r="34954" ht="13.15" customHeight="1"/>
    <row r="34955" ht="13.15" customHeight="1"/>
    <row r="34956" ht="13.15" customHeight="1"/>
    <row r="34957" ht="13.15" customHeight="1"/>
    <row r="34958" ht="13.15" customHeight="1"/>
    <row r="34959" ht="13.15" customHeight="1"/>
    <row r="34960" ht="13.15" customHeight="1"/>
    <row r="34961" ht="13.15" customHeight="1"/>
    <row r="34962" ht="13.15" customHeight="1"/>
    <row r="34963" ht="13.15" customHeight="1"/>
    <row r="34964" ht="13.15" customHeight="1"/>
    <row r="34965" ht="13.15" customHeight="1"/>
    <row r="34966" ht="13.15" customHeight="1"/>
    <row r="34967" ht="13.15" customHeight="1"/>
    <row r="34968" ht="13.15" customHeight="1"/>
    <row r="34969" ht="13.15" customHeight="1"/>
    <row r="34970" ht="13.15" customHeight="1"/>
    <row r="34971" ht="13.15" customHeight="1"/>
    <row r="34972" ht="13.15" customHeight="1"/>
    <row r="34973" ht="13.15" customHeight="1"/>
    <row r="34974" ht="13.15" customHeight="1"/>
    <row r="34975" ht="13.15" customHeight="1"/>
    <row r="34976" ht="13.15" customHeight="1"/>
    <row r="34977" ht="13.15" customHeight="1"/>
    <row r="34978" ht="13.15" customHeight="1"/>
    <row r="34979" ht="13.15" customHeight="1"/>
    <row r="34980" ht="13.15" customHeight="1"/>
    <row r="34981" ht="13.15" customHeight="1"/>
    <row r="34982" ht="13.15" customHeight="1"/>
    <row r="34983" ht="13.15" customHeight="1"/>
    <row r="34984" ht="13.15" customHeight="1"/>
    <row r="34985" ht="13.15" customHeight="1"/>
    <row r="34986" ht="13.15" customHeight="1"/>
    <row r="34987" ht="13.15" customHeight="1"/>
    <row r="34988" ht="13.15" customHeight="1"/>
    <row r="34989" ht="13.15" customHeight="1"/>
    <row r="34990" ht="13.15" customHeight="1"/>
    <row r="34991" ht="13.15" customHeight="1"/>
    <row r="34992" ht="13.15" customHeight="1"/>
    <row r="34993" ht="13.15" customHeight="1"/>
    <row r="34994" ht="13.15" customHeight="1"/>
    <row r="34995" ht="13.15" customHeight="1"/>
    <row r="34996" ht="13.15" customHeight="1"/>
    <row r="34997" ht="13.15" customHeight="1"/>
    <row r="34998" ht="13.15" customHeight="1"/>
    <row r="34999" ht="13.15" customHeight="1"/>
    <row r="35000" ht="13.15" customHeight="1"/>
    <row r="35001" ht="13.15" customHeight="1"/>
    <row r="35002" ht="13.15" customHeight="1"/>
    <row r="35003" ht="13.15" customHeight="1"/>
    <row r="35004" ht="13.15" customHeight="1"/>
    <row r="35005" ht="13.15" customHeight="1"/>
    <row r="35006" ht="13.15" customHeight="1"/>
    <row r="35007" ht="13.15" customHeight="1"/>
    <row r="35008" ht="13.15" customHeight="1"/>
    <row r="35009" ht="13.15" customHeight="1"/>
    <row r="35010" ht="13.15" customHeight="1"/>
    <row r="35011" ht="13.15" customHeight="1"/>
    <row r="35012" ht="13.15" customHeight="1"/>
    <row r="35013" ht="13.15" customHeight="1"/>
    <row r="35014" ht="13.15" customHeight="1"/>
    <row r="35015" ht="13.15" customHeight="1"/>
    <row r="35016" ht="13.15" customHeight="1"/>
    <row r="35017" ht="13.15" customHeight="1"/>
    <row r="35018" ht="13.15" customHeight="1"/>
    <row r="35019" ht="13.15" customHeight="1"/>
    <row r="35020" ht="13.15" customHeight="1"/>
    <row r="35021" ht="13.15" customHeight="1"/>
    <row r="35022" ht="13.15" customHeight="1"/>
    <row r="35023" ht="13.15" customHeight="1"/>
    <row r="35024" ht="13.15" customHeight="1"/>
    <row r="35025" ht="13.15" customHeight="1"/>
    <row r="35026" ht="13.15" customHeight="1"/>
    <row r="35027" ht="13.15" customHeight="1"/>
    <row r="35028" ht="13.15" customHeight="1"/>
    <row r="35029" ht="13.15" customHeight="1"/>
    <row r="35030" ht="13.15" customHeight="1"/>
    <row r="35031" ht="13.15" customHeight="1"/>
    <row r="35032" ht="13.15" customHeight="1"/>
    <row r="35033" ht="13.15" customHeight="1"/>
    <row r="35034" ht="13.15" customHeight="1"/>
    <row r="35035" ht="13.15" customHeight="1"/>
    <row r="35036" ht="13.15" customHeight="1"/>
    <row r="35037" ht="13.15" customHeight="1"/>
    <row r="35038" ht="13.15" customHeight="1"/>
    <row r="35039" ht="13.15" customHeight="1"/>
    <row r="35040" ht="13.15" customHeight="1"/>
    <row r="35041" ht="13.15" customHeight="1"/>
    <row r="35042" ht="13.15" customHeight="1"/>
    <row r="35043" ht="13.15" customHeight="1"/>
    <row r="35044" ht="13.15" customHeight="1"/>
    <row r="35045" ht="13.15" customHeight="1"/>
    <row r="35046" ht="13.15" customHeight="1"/>
    <row r="35047" ht="13.15" customHeight="1"/>
    <row r="35048" ht="13.15" customHeight="1"/>
    <row r="35049" ht="13.15" customHeight="1"/>
    <row r="35050" ht="13.15" customHeight="1"/>
    <row r="35051" ht="13.15" customHeight="1"/>
    <row r="35052" ht="13.15" customHeight="1"/>
    <row r="35053" ht="13.15" customHeight="1"/>
    <row r="35054" ht="13.15" customHeight="1"/>
    <row r="35055" ht="13.15" customHeight="1"/>
    <row r="35056" ht="13.15" customHeight="1"/>
    <row r="35057" ht="13.15" customHeight="1"/>
    <row r="35058" ht="13.15" customHeight="1"/>
    <row r="35059" ht="13.15" customHeight="1"/>
    <row r="35060" ht="13.15" customHeight="1"/>
    <row r="35061" ht="13.15" customHeight="1"/>
    <row r="35062" ht="13.15" customHeight="1"/>
    <row r="35063" ht="13.15" customHeight="1"/>
    <row r="35064" ht="13.15" customHeight="1"/>
    <row r="35065" ht="13.15" customHeight="1"/>
    <row r="35066" ht="13.15" customHeight="1"/>
    <row r="35067" ht="13.15" customHeight="1"/>
    <row r="35068" ht="13.15" customHeight="1"/>
    <row r="35069" ht="13.15" customHeight="1"/>
    <row r="35070" ht="13.15" customHeight="1"/>
    <row r="35071" ht="13.15" customHeight="1"/>
    <row r="35072" ht="13.15" customHeight="1"/>
    <row r="35073" ht="13.15" customHeight="1"/>
    <row r="35074" ht="13.15" customHeight="1"/>
    <row r="35075" ht="13.15" customHeight="1"/>
    <row r="35076" ht="13.15" customHeight="1"/>
    <row r="35077" ht="13.15" customHeight="1"/>
    <row r="35078" ht="13.15" customHeight="1"/>
    <row r="35079" ht="13.15" customHeight="1"/>
    <row r="35080" ht="13.15" customHeight="1"/>
    <row r="35081" ht="13.15" customHeight="1"/>
    <row r="35082" ht="13.15" customHeight="1"/>
    <row r="35083" ht="13.15" customHeight="1"/>
    <row r="35084" ht="13.15" customHeight="1"/>
    <row r="35085" ht="13.15" customHeight="1"/>
    <row r="35086" ht="13.15" customHeight="1"/>
    <row r="35087" ht="13.15" customHeight="1"/>
    <row r="35088" ht="13.15" customHeight="1"/>
    <row r="35089" ht="13.15" customHeight="1"/>
    <row r="35090" ht="13.15" customHeight="1"/>
    <row r="35091" ht="13.15" customHeight="1"/>
    <row r="35092" ht="13.15" customHeight="1"/>
    <row r="35093" ht="13.15" customHeight="1"/>
    <row r="35094" ht="13.15" customHeight="1"/>
    <row r="35095" ht="13.15" customHeight="1"/>
    <row r="35096" ht="13.15" customHeight="1"/>
    <row r="35097" ht="13.15" customHeight="1"/>
    <row r="35098" ht="13.15" customHeight="1"/>
    <row r="35099" ht="13.15" customHeight="1"/>
    <row r="35100" ht="13.15" customHeight="1"/>
    <row r="35101" ht="13.15" customHeight="1"/>
    <row r="35102" ht="13.15" customHeight="1"/>
    <row r="35103" ht="13.15" customHeight="1"/>
    <row r="35104" ht="13.15" customHeight="1"/>
    <row r="35105" ht="13.15" customHeight="1"/>
    <row r="35106" ht="13.15" customHeight="1"/>
    <row r="35107" ht="13.15" customHeight="1"/>
    <row r="35108" ht="13.15" customHeight="1"/>
    <row r="35109" ht="13.15" customHeight="1"/>
    <row r="35110" ht="13.15" customHeight="1"/>
    <row r="35111" ht="13.15" customHeight="1"/>
    <row r="35112" ht="13.15" customHeight="1"/>
    <row r="35113" ht="13.15" customHeight="1"/>
    <row r="35114" ht="13.15" customHeight="1"/>
    <row r="35115" ht="13.15" customHeight="1"/>
    <row r="35116" ht="13.15" customHeight="1"/>
    <row r="35117" ht="13.15" customHeight="1"/>
    <row r="35118" ht="13.15" customHeight="1"/>
    <row r="35119" ht="13.15" customHeight="1"/>
    <row r="35120" ht="13.15" customHeight="1"/>
    <row r="35121" ht="13.15" customHeight="1"/>
    <row r="35122" ht="13.15" customHeight="1"/>
    <row r="35123" ht="13.15" customHeight="1"/>
    <row r="35124" ht="13.15" customHeight="1"/>
    <row r="35125" ht="13.15" customHeight="1"/>
    <row r="35126" ht="13.15" customHeight="1"/>
    <row r="35127" ht="13.15" customHeight="1"/>
    <row r="35128" ht="13.15" customHeight="1"/>
    <row r="35129" ht="13.15" customHeight="1"/>
    <row r="35130" ht="13.15" customHeight="1"/>
    <row r="35131" ht="13.15" customHeight="1"/>
    <row r="35132" ht="13.15" customHeight="1"/>
    <row r="35133" ht="13.15" customHeight="1"/>
    <row r="35134" ht="13.15" customHeight="1"/>
    <row r="35135" ht="13.15" customHeight="1"/>
    <row r="35136" ht="13.15" customHeight="1"/>
    <row r="35137" ht="13.15" customHeight="1"/>
    <row r="35138" ht="13.15" customHeight="1"/>
    <row r="35139" ht="13.15" customHeight="1"/>
    <row r="35140" ht="13.15" customHeight="1"/>
    <row r="35141" ht="13.15" customHeight="1"/>
    <row r="35142" ht="13.15" customHeight="1"/>
    <row r="35143" ht="13.15" customHeight="1"/>
    <row r="35144" ht="13.15" customHeight="1"/>
    <row r="35145" ht="13.15" customHeight="1"/>
    <row r="35146" ht="13.15" customHeight="1"/>
    <row r="35147" ht="13.15" customHeight="1"/>
    <row r="35148" ht="13.15" customHeight="1"/>
    <row r="35149" ht="13.15" customHeight="1"/>
    <row r="35150" ht="13.15" customHeight="1"/>
    <row r="35151" ht="13.15" customHeight="1"/>
    <row r="35152" ht="13.15" customHeight="1"/>
    <row r="35153" ht="13.15" customHeight="1"/>
    <row r="35154" ht="13.15" customHeight="1"/>
    <row r="35155" ht="13.15" customHeight="1"/>
    <row r="35156" ht="13.15" customHeight="1"/>
    <row r="35157" ht="13.15" customHeight="1"/>
    <row r="35158" ht="13.15" customHeight="1"/>
    <row r="35159" ht="13.15" customHeight="1"/>
    <row r="35160" ht="13.15" customHeight="1"/>
    <row r="35161" ht="13.15" customHeight="1"/>
    <row r="35162" ht="13.15" customHeight="1"/>
    <row r="35163" ht="13.15" customHeight="1"/>
    <row r="35164" ht="13.15" customHeight="1"/>
    <row r="35165" ht="13.15" customHeight="1"/>
    <row r="35166" ht="13.15" customHeight="1"/>
    <row r="35167" ht="13.15" customHeight="1"/>
    <row r="35168" ht="13.15" customHeight="1"/>
    <row r="35169" ht="13.15" customHeight="1"/>
    <row r="35170" ht="13.15" customHeight="1"/>
    <row r="35171" ht="13.15" customHeight="1"/>
    <row r="35172" ht="13.15" customHeight="1"/>
    <row r="35173" ht="13.15" customHeight="1"/>
    <row r="35174" ht="13.15" customHeight="1"/>
    <row r="35175" ht="13.15" customHeight="1"/>
    <row r="35176" ht="13.15" customHeight="1"/>
    <row r="35177" ht="13.15" customHeight="1"/>
    <row r="35178" ht="13.15" customHeight="1"/>
    <row r="35179" ht="13.15" customHeight="1"/>
    <row r="35180" ht="13.15" customHeight="1"/>
    <row r="35181" ht="13.15" customHeight="1"/>
    <row r="35182" ht="13.15" customHeight="1"/>
    <row r="35183" ht="13.15" customHeight="1"/>
    <row r="35184" ht="13.15" customHeight="1"/>
    <row r="35185" ht="13.15" customHeight="1"/>
    <row r="35186" ht="13.15" customHeight="1"/>
    <row r="35187" ht="13.15" customHeight="1"/>
    <row r="35188" ht="13.15" customHeight="1"/>
    <row r="35189" ht="13.15" customHeight="1"/>
    <row r="35190" ht="13.15" customHeight="1"/>
    <row r="35191" ht="13.15" customHeight="1"/>
    <row r="35192" ht="13.15" customHeight="1"/>
    <row r="35193" ht="13.15" customHeight="1"/>
    <row r="35194" ht="13.15" customHeight="1"/>
    <row r="35195" ht="13.15" customHeight="1"/>
    <row r="35196" ht="13.15" customHeight="1"/>
    <row r="35197" ht="13.15" customHeight="1"/>
    <row r="35198" ht="13.15" customHeight="1"/>
    <row r="35199" ht="13.15" customHeight="1"/>
    <row r="35200" ht="13.15" customHeight="1"/>
    <row r="35201" ht="13.15" customHeight="1"/>
    <row r="35202" ht="13.15" customHeight="1"/>
    <row r="35203" ht="13.15" customHeight="1"/>
    <row r="35204" ht="13.15" customHeight="1"/>
    <row r="35205" ht="13.15" customHeight="1"/>
    <row r="35206" ht="13.15" customHeight="1"/>
    <row r="35207" ht="13.15" customHeight="1"/>
    <row r="35208" ht="13.15" customHeight="1"/>
    <row r="35209" ht="13.15" customHeight="1"/>
    <row r="35210" ht="13.15" customHeight="1"/>
    <row r="35211" ht="13.15" customHeight="1"/>
    <row r="35212" ht="13.15" customHeight="1"/>
    <row r="35213" ht="13.15" customHeight="1"/>
    <row r="35214" ht="13.15" customHeight="1"/>
    <row r="35215" ht="13.15" customHeight="1"/>
    <row r="35216" ht="13.15" customHeight="1"/>
    <row r="35217" ht="13.15" customHeight="1"/>
    <row r="35218" ht="13.15" customHeight="1"/>
    <row r="35219" ht="13.15" customHeight="1"/>
    <row r="35220" ht="13.15" customHeight="1"/>
    <row r="35221" ht="13.15" customHeight="1"/>
    <row r="35222" ht="13.15" customHeight="1"/>
    <row r="35223" ht="13.15" customHeight="1"/>
    <row r="35224" ht="13.15" customHeight="1"/>
    <row r="35225" ht="13.15" customHeight="1"/>
    <row r="35226" ht="13.15" customHeight="1"/>
    <row r="35227" ht="13.15" customHeight="1"/>
    <row r="35228" ht="13.15" customHeight="1"/>
    <row r="35229" ht="13.15" customHeight="1"/>
    <row r="35230" ht="13.15" customHeight="1"/>
    <row r="35231" ht="13.15" customHeight="1"/>
    <row r="35232" ht="13.15" customHeight="1"/>
    <row r="35233" ht="13.15" customHeight="1"/>
    <row r="35234" ht="13.15" customHeight="1"/>
    <row r="35235" ht="13.15" customHeight="1"/>
    <row r="35236" ht="13.15" customHeight="1"/>
    <row r="35237" ht="13.15" customHeight="1"/>
    <row r="35238" ht="13.15" customHeight="1"/>
    <row r="35239" ht="13.15" customHeight="1"/>
    <row r="35240" ht="13.15" customHeight="1"/>
    <row r="35241" ht="13.15" customHeight="1"/>
    <row r="35242" ht="13.15" customHeight="1"/>
    <row r="35243" ht="13.15" customHeight="1"/>
    <row r="35244" ht="13.15" customHeight="1"/>
    <row r="35245" ht="13.15" customHeight="1"/>
    <row r="35246" ht="13.15" customHeight="1"/>
    <row r="35247" ht="13.15" customHeight="1"/>
    <row r="35248" ht="13.15" customHeight="1"/>
    <row r="35249" ht="13.15" customHeight="1"/>
    <row r="35250" ht="13.15" customHeight="1"/>
    <row r="35251" ht="13.15" customHeight="1"/>
    <row r="35252" ht="13.15" customHeight="1"/>
    <row r="35253" ht="13.15" customHeight="1"/>
    <row r="35254" ht="13.15" customHeight="1"/>
    <row r="35255" ht="13.15" customHeight="1"/>
    <row r="35256" ht="13.15" customHeight="1"/>
    <row r="35257" ht="13.15" customHeight="1"/>
    <row r="35258" ht="13.15" customHeight="1"/>
    <row r="35259" ht="13.15" customHeight="1"/>
    <row r="35260" ht="13.15" customHeight="1"/>
    <row r="35261" ht="13.15" customHeight="1"/>
    <row r="35262" ht="13.15" customHeight="1"/>
    <row r="35263" ht="13.15" customHeight="1"/>
    <row r="35264" ht="13.15" customHeight="1"/>
    <row r="35265" ht="13.15" customHeight="1"/>
    <row r="35266" ht="13.15" customHeight="1"/>
    <row r="35267" ht="13.15" customHeight="1"/>
    <row r="35268" ht="13.15" customHeight="1"/>
    <row r="35269" ht="13.15" customHeight="1"/>
    <row r="35270" ht="13.15" customHeight="1"/>
    <row r="35271" ht="13.15" customHeight="1"/>
    <row r="35272" ht="13.15" customHeight="1"/>
    <row r="35273" ht="13.15" customHeight="1"/>
    <row r="35274" ht="13.15" customHeight="1"/>
    <row r="35275" ht="13.15" customHeight="1"/>
    <row r="35276" ht="13.15" customHeight="1"/>
    <row r="35277" ht="13.15" customHeight="1"/>
    <row r="35278" ht="13.15" customHeight="1"/>
    <row r="35279" ht="13.15" customHeight="1"/>
    <row r="35280" ht="13.15" customHeight="1"/>
    <row r="35281" ht="13.15" customHeight="1"/>
    <row r="35282" ht="13.15" customHeight="1"/>
    <row r="35283" ht="13.15" customHeight="1"/>
    <row r="35284" ht="13.15" customHeight="1"/>
    <row r="35285" ht="13.15" customHeight="1"/>
    <row r="35286" ht="13.15" customHeight="1"/>
    <row r="35287" ht="13.15" customHeight="1"/>
    <row r="35288" ht="13.15" customHeight="1"/>
    <row r="35289" ht="13.15" customHeight="1"/>
    <row r="35290" ht="13.15" customHeight="1"/>
    <row r="35291" ht="13.15" customHeight="1"/>
    <row r="35292" ht="13.15" customHeight="1"/>
    <row r="35293" ht="13.15" customHeight="1"/>
    <row r="35294" ht="13.15" customHeight="1"/>
    <row r="35295" ht="13.15" customHeight="1"/>
    <row r="35296" ht="13.15" customHeight="1"/>
    <row r="35297" ht="13.15" customHeight="1"/>
    <row r="35298" ht="13.15" customHeight="1"/>
    <row r="35299" ht="13.15" customHeight="1"/>
    <row r="35300" ht="13.15" customHeight="1"/>
    <row r="35301" ht="13.15" customHeight="1"/>
    <row r="35302" ht="13.15" customHeight="1"/>
    <row r="35303" ht="13.15" customHeight="1"/>
    <row r="35304" ht="13.15" customHeight="1"/>
    <row r="35305" ht="13.15" customHeight="1"/>
    <row r="35306" ht="13.15" customHeight="1"/>
    <row r="35307" ht="13.15" customHeight="1"/>
    <row r="35308" ht="13.15" customHeight="1"/>
    <row r="35309" ht="13.15" customHeight="1"/>
    <row r="35310" ht="13.15" customHeight="1"/>
    <row r="35311" ht="13.15" customHeight="1"/>
    <row r="35312" ht="13.15" customHeight="1"/>
    <row r="35313" ht="13.15" customHeight="1"/>
    <row r="35314" ht="13.15" customHeight="1"/>
    <row r="35315" ht="13.15" customHeight="1"/>
    <row r="35316" ht="13.15" customHeight="1"/>
    <row r="35317" ht="13.15" customHeight="1"/>
    <row r="35318" ht="13.15" customHeight="1"/>
    <row r="35319" ht="13.15" customHeight="1"/>
    <row r="35320" ht="13.15" customHeight="1"/>
    <row r="35321" ht="13.15" customHeight="1"/>
    <row r="35322" ht="13.15" customHeight="1"/>
    <row r="35323" ht="13.15" customHeight="1"/>
    <row r="35324" ht="13.15" customHeight="1"/>
    <row r="35325" ht="13.15" customHeight="1"/>
    <row r="35326" ht="13.15" customHeight="1"/>
    <row r="35327" ht="13.15" customHeight="1"/>
    <row r="35328" ht="13.15" customHeight="1"/>
    <row r="35329" ht="13.15" customHeight="1"/>
    <row r="35330" ht="13.15" customHeight="1"/>
    <row r="35331" ht="13.15" customHeight="1"/>
    <row r="35332" ht="13.15" customHeight="1"/>
    <row r="35333" ht="13.15" customHeight="1"/>
    <row r="35334" ht="13.15" customHeight="1"/>
    <row r="35335" ht="13.15" customHeight="1"/>
    <row r="35336" ht="13.15" customHeight="1"/>
    <row r="35337" ht="13.15" customHeight="1"/>
    <row r="35338" ht="13.15" customHeight="1"/>
    <row r="35339" ht="13.15" customHeight="1"/>
    <row r="35340" ht="13.15" customHeight="1"/>
    <row r="35341" ht="13.15" customHeight="1"/>
    <row r="35342" ht="13.15" customHeight="1"/>
    <row r="35343" ht="13.15" customHeight="1"/>
    <row r="35344" ht="13.15" customHeight="1"/>
    <row r="35345" ht="13.15" customHeight="1"/>
    <row r="35346" ht="13.15" customHeight="1"/>
    <row r="35347" ht="13.15" customHeight="1"/>
    <row r="35348" ht="13.15" customHeight="1"/>
    <row r="35349" ht="13.15" customHeight="1"/>
    <row r="35350" ht="13.15" customHeight="1"/>
    <row r="35351" ht="13.15" customHeight="1"/>
    <row r="35352" ht="13.15" customHeight="1"/>
    <row r="35353" ht="13.15" customHeight="1"/>
    <row r="35354" ht="13.15" customHeight="1"/>
    <row r="35355" ht="13.15" customHeight="1"/>
    <row r="35356" ht="13.15" customHeight="1"/>
    <row r="35357" ht="13.15" customHeight="1"/>
    <row r="35358" ht="13.15" customHeight="1"/>
    <row r="35359" ht="13.15" customHeight="1"/>
    <row r="35360" ht="13.15" customHeight="1"/>
    <row r="35361" ht="13.15" customHeight="1"/>
    <row r="35362" ht="13.15" customHeight="1"/>
    <row r="35363" ht="13.15" customHeight="1"/>
    <row r="35364" ht="13.15" customHeight="1"/>
    <row r="35365" ht="13.15" customHeight="1"/>
    <row r="35366" ht="13.15" customHeight="1"/>
    <row r="35367" ht="13.15" customHeight="1"/>
    <row r="35368" ht="13.15" customHeight="1"/>
    <row r="35369" ht="13.15" customHeight="1"/>
    <row r="35370" ht="13.15" customHeight="1"/>
    <row r="35371" ht="13.15" customHeight="1"/>
    <row r="35372" ht="13.15" customHeight="1"/>
    <row r="35373" ht="13.15" customHeight="1"/>
    <row r="35374" ht="13.15" customHeight="1"/>
    <row r="35375" ht="13.15" customHeight="1"/>
    <row r="35376" ht="13.15" customHeight="1"/>
    <row r="35377" ht="13.15" customHeight="1"/>
    <row r="35378" ht="13.15" customHeight="1"/>
    <row r="35379" ht="13.15" customHeight="1"/>
    <row r="35380" ht="13.15" customHeight="1"/>
    <row r="35381" ht="13.15" customHeight="1"/>
    <row r="35382" ht="13.15" customHeight="1"/>
    <row r="35383" ht="13.15" customHeight="1"/>
    <row r="35384" ht="13.15" customHeight="1"/>
    <row r="35385" ht="13.15" customHeight="1"/>
    <row r="35386" ht="13.15" customHeight="1"/>
    <row r="35387" ht="13.15" customHeight="1"/>
    <row r="35388" ht="13.15" customHeight="1"/>
    <row r="35389" ht="13.15" customHeight="1"/>
    <row r="35390" ht="13.15" customHeight="1"/>
    <row r="35391" ht="13.15" customHeight="1"/>
    <row r="35392" ht="13.15" customHeight="1"/>
    <row r="35393" ht="13.15" customHeight="1"/>
    <row r="35394" ht="13.15" customHeight="1"/>
    <row r="35395" ht="13.15" customHeight="1"/>
    <row r="35396" ht="13.15" customHeight="1"/>
    <row r="35397" ht="13.15" customHeight="1"/>
    <row r="35398" ht="13.15" customHeight="1"/>
    <row r="35399" ht="13.15" customHeight="1"/>
    <row r="35400" ht="13.15" customHeight="1"/>
    <row r="35401" ht="13.15" customHeight="1"/>
    <row r="35402" ht="13.15" customHeight="1"/>
    <row r="35403" ht="13.15" customHeight="1"/>
    <row r="35404" ht="13.15" customHeight="1"/>
    <row r="35405" ht="13.15" customHeight="1"/>
    <row r="35406" ht="13.15" customHeight="1"/>
    <row r="35407" ht="13.15" customHeight="1"/>
    <row r="35408" ht="13.15" customHeight="1"/>
    <row r="35409" ht="13.15" customHeight="1"/>
    <row r="35410" ht="13.15" customHeight="1"/>
    <row r="35411" ht="13.15" customHeight="1"/>
    <row r="35412" ht="13.15" customHeight="1"/>
    <row r="35413" ht="13.15" customHeight="1"/>
    <row r="35414" ht="13.15" customHeight="1"/>
    <row r="35415" ht="13.15" customHeight="1"/>
    <row r="35416" ht="13.15" customHeight="1"/>
    <row r="35417" ht="13.15" customHeight="1"/>
    <row r="35418" ht="13.15" customHeight="1"/>
    <row r="35419" ht="13.15" customHeight="1"/>
    <row r="35420" ht="13.15" customHeight="1"/>
    <row r="35421" ht="13.15" customHeight="1"/>
    <row r="35422" ht="13.15" customHeight="1"/>
    <row r="35423" ht="13.15" customHeight="1"/>
    <row r="35424" ht="13.15" customHeight="1"/>
    <row r="35425" ht="13.15" customHeight="1"/>
    <row r="35426" ht="13.15" customHeight="1"/>
    <row r="35427" ht="13.15" customHeight="1"/>
    <row r="35428" ht="13.15" customHeight="1"/>
    <row r="35429" ht="13.15" customHeight="1"/>
    <row r="35430" ht="13.15" customHeight="1"/>
    <row r="35431" ht="13.15" customHeight="1"/>
    <row r="35432" ht="13.15" customHeight="1"/>
    <row r="35433" ht="13.15" customHeight="1"/>
    <row r="35434" ht="13.15" customHeight="1"/>
    <row r="35435" ht="13.15" customHeight="1"/>
    <row r="35436" ht="13.15" customHeight="1"/>
    <row r="35437" ht="13.15" customHeight="1"/>
    <row r="35438" ht="13.15" customHeight="1"/>
    <row r="35439" ht="13.15" customHeight="1"/>
    <row r="35440" ht="13.15" customHeight="1"/>
    <row r="35441" ht="13.15" customHeight="1"/>
    <row r="35442" ht="13.15" customHeight="1"/>
    <row r="35443" ht="13.15" customHeight="1"/>
    <row r="35444" ht="13.15" customHeight="1"/>
    <row r="35445" ht="13.15" customHeight="1"/>
    <row r="35446" ht="13.15" customHeight="1"/>
    <row r="35447" ht="13.15" customHeight="1"/>
    <row r="35448" ht="13.15" customHeight="1"/>
    <row r="35449" ht="13.15" customHeight="1"/>
    <row r="35450" ht="13.15" customHeight="1"/>
    <row r="35451" ht="13.15" customHeight="1"/>
    <row r="35452" ht="13.15" customHeight="1"/>
    <row r="35453" ht="13.15" customHeight="1"/>
    <row r="35454" ht="13.15" customHeight="1"/>
    <row r="35455" ht="13.15" customHeight="1"/>
    <row r="35456" ht="13.15" customHeight="1"/>
    <row r="35457" ht="13.15" customHeight="1"/>
    <row r="35458" ht="13.15" customHeight="1"/>
    <row r="35459" ht="13.15" customHeight="1"/>
    <row r="35460" ht="13.15" customHeight="1"/>
    <row r="35461" ht="13.15" customHeight="1"/>
    <row r="35462" ht="13.15" customHeight="1"/>
    <row r="35463" ht="13.15" customHeight="1"/>
    <row r="35464" ht="13.15" customHeight="1"/>
    <row r="35465" ht="13.15" customHeight="1"/>
    <row r="35466" ht="13.15" customHeight="1"/>
    <row r="35467" ht="13.15" customHeight="1"/>
    <row r="35468" ht="13.15" customHeight="1"/>
    <row r="35469" ht="13.15" customHeight="1"/>
    <row r="35470" ht="13.15" customHeight="1"/>
    <row r="35471" ht="13.15" customHeight="1"/>
    <row r="35472" ht="13.15" customHeight="1"/>
    <row r="35473" ht="13.15" customHeight="1"/>
    <row r="35474" ht="13.15" customHeight="1"/>
    <row r="35475" ht="13.15" customHeight="1"/>
    <row r="35476" ht="13.15" customHeight="1"/>
    <row r="35477" ht="13.15" customHeight="1"/>
    <row r="35478" ht="13.15" customHeight="1"/>
    <row r="35479" ht="13.15" customHeight="1"/>
    <row r="35480" ht="13.15" customHeight="1"/>
    <row r="35481" ht="13.15" customHeight="1"/>
    <row r="35482" ht="13.15" customHeight="1"/>
    <row r="35483" ht="13.15" customHeight="1"/>
    <row r="35484" ht="13.15" customHeight="1"/>
    <row r="35485" ht="13.15" customHeight="1"/>
    <row r="35486" ht="13.15" customHeight="1"/>
    <row r="35487" ht="13.15" customHeight="1"/>
    <row r="35488" ht="13.15" customHeight="1"/>
    <row r="35489" ht="13.15" customHeight="1"/>
    <row r="35490" ht="13.15" customHeight="1"/>
    <row r="35491" ht="13.15" customHeight="1"/>
    <row r="35492" ht="13.15" customHeight="1"/>
    <row r="35493" ht="13.15" customHeight="1"/>
    <row r="35494" ht="13.15" customHeight="1"/>
    <row r="35495" ht="13.15" customHeight="1"/>
    <row r="35496" ht="13.15" customHeight="1"/>
    <row r="35497" ht="13.15" customHeight="1"/>
    <row r="35498" ht="13.15" customHeight="1"/>
    <row r="35499" ht="13.15" customHeight="1"/>
    <row r="35500" ht="13.15" customHeight="1"/>
    <row r="35501" ht="13.15" customHeight="1"/>
    <row r="35502" ht="13.15" customHeight="1"/>
    <row r="35503" ht="13.15" customHeight="1"/>
    <row r="35504" ht="13.15" customHeight="1"/>
    <row r="35505" ht="13.15" customHeight="1"/>
    <row r="35506" ht="13.15" customHeight="1"/>
    <row r="35507" ht="13.15" customHeight="1"/>
    <row r="35508" ht="13.15" customHeight="1"/>
    <row r="35509" ht="13.15" customHeight="1"/>
    <row r="35510" ht="13.15" customHeight="1"/>
    <row r="35511" ht="13.15" customHeight="1"/>
    <row r="35512" ht="13.15" customHeight="1"/>
    <row r="35513" ht="13.15" customHeight="1"/>
    <row r="35514" ht="13.15" customHeight="1"/>
    <row r="35515" ht="13.15" customHeight="1"/>
    <row r="35516" ht="13.15" customHeight="1"/>
    <row r="35517" ht="13.15" customHeight="1"/>
    <row r="35518" ht="13.15" customHeight="1"/>
    <row r="35519" ht="13.15" customHeight="1"/>
    <row r="35520" ht="13.15" customHeight="1"/>
    <row r="35521" ht="13.15" customHeight="1"/>
    <row r="35522" ht="13.15" customHeight="1"/>
    <row r="35523" ht="13.15" customHeight="1"/>
    <row r="35524" ht="13.15" customHeight="1"/>
    <row r="35525" ht="13.15" customHeight="1"/>
    <row r="35526" ht="13.15" customHeight="1"/>
    <row r="35527" ht="13.15" customHeight="1"/>
    <row r="35528" ht="13.15" customHeight="1"/>
    <row r="35529" ht="13.15" customHeight="1"/>
    <row r="35530" ht="13.15" customHeight="1"/>
    <row r="35531" ht="13.15" customHeight="1"/>
    <row r="35532" ht="13.15" customHeight="1"/>
    <row r="35533" ht="13.15" customHeight="1"/>
    <row r="35534" ht="13.15" customHeight="1"/>
    <row r="35535" ht="13.15" customHeight="1"/>
    <row r="35536" ht="13.15" customHeight="1"/>
    <row r="35537" ht="13.15" customHeight="1"/>
    <row r="35538" ht="13.15" customHeight="1"/>
    <row r="35539" ht="13.15" customHeight="1"/>
    <row r="35540" ht="13.15" customHeight="1"/>
    <row r="35541" ht="13.15" customHeight="1"/>
    <row r="35542" ht="13.15" customHeight="1"/>
    <row r="35543" ht="13.15" customHeight="1"/>
    <row r="35544" ht="13.15" customHeight="1"/>
    <row r="35545" ht="13.15" customHeight="1"/>
    <row r="35546" ht="13.15" customHeight="1"/>
    <row r="35547" ht="13.15" customHeight="1"/>
    <row r="35548" ht="13.15" customHeight="1"/>
    <row r="35549" ht="13.15" customHeight="1"/>
    <row r="35550" ht="13.15" customHeight="1"/>
    <row r="35551" ht="13.15" customHeight="1"/>
    <row r="35552" ht="13.15" customHeight="1"/>
    <row r="35553" ht="13.15" customHeight="1"/>
    <row r="35554" ht="13.15" customHeight="1"/>
    <row r="35555" ht="13.15" customHeight="1"/>
    <row r="35556" ht="13.15" customHeight="1"/>
    <row r="35557" ht="13.15" customHeight="1"/>
    <row r="35558" ht="13.15" customHeight="1"/>
    <row r="35559" ht="13.15" customHeight="1"/>
    <row r="35560" ht="13.15" customHeight="1"/>
    <row r="35561" ht="13.15" customHeight="1"/>
    <row r="35562" ht="13.15" customHeight="1"/>
    <row r="35563" ht="13.15" customHeight="1"/>
    <row r="35564" ht="13.15" customHeight="1"/>
    <row r="35565" ht="13.15" customHeight="1"/>
    <row r="35566" ht="13.15" customHeight="1"/>
    <row r="35567" ht="13.15" customHeight="1"/>
    <row r="35568" ht="13.15" customHeight="1"/>
    <row r="35569" ht="13.15" customHeight="1"/>
    <row r="35570" ht="13.15" customHeight="1"/>
    <row r="35571" ht="13.15" customHeight="1"/>
    <row r="35572" ht="13.15" customHeight="1"/>
    <row r="35573" ht="13.15" customHeight="1"/>
    <row r="35574" ht="13.15" customHeight="1"/>
    <row r="35575" ht="13.15" customHeight="1"/>
    <row r="35576" ht="13.15" customHeight="1"/>
    <row r="35577" ht="13.15" customHeight="1"/>
    <row r="35578" ht="13.15" customHeight="1"/>
    <row r="35579" ht="13.15" customHeight="1"/>
    <row r="35580" ht="13.15" customHeight="1"/>
    <row r="35581" ht="13.15" customHeight="1"/>
    <row r="35582" ht="13.15" customHeight="1"/>
    <row r="35583" ht="13.15" customHeight="1"/>
    <row r="35584" ht="13.15" customHeight="1"/>
    <row r="35585" ht="13.15" customHeight="1"/>
    <row r="35586" ht="13.15" customHeight="1"/>
    <row r="35587" ht="13.15" customHeight="1"/>
    <row r="35588" ht="13.15" customHeight="1"/>
    <row r="35589" ht="13.15" customHeight="1"/>
    <row r="35590" ht="13.15" customHeight="1"/>
    <row r="35591" ht="13.15" customHeight="1"/>
    <row r="35592" ht="13.15" customHeight="1"/>
    <row r="35593" ht="13.15" customHeight="1"/>
    <row r="35594" ht="13.15" customHeight="1"/>
    <row r="35595" ht="13.15" customHeight="1"/>
    <row r="35596" ht="13.15" customHeight="1"/>
    <row r="35597" ht="13.15" customHeight="1"/>
    <row r="35598" ht="13.15" customHeight="1"/>
    <row r="35599" ht="13.15" customHeight="1"/>
    <row r="35600" ht="13.15" customHeight="1"/>
    <row r="35601" ht="13.15" customHeight="1"/>
    <row r="35602" ht="13.15" customHeight="1"/>
    <row r="35603" ht="13.15" customHeight="1"/>
    <row r="35604" ht="13.15" customHeight="1"/>
    <row r="35605" ht="13.15" customHeight="1"/>
    <row r="35606" ht="13.15" customHeight="1"/>
    <row r="35607" ht="13.15" customHeight="1"/>
    <row r="35608" ht="13.15" customHeight="1"/>
    <row r="35609" ht="13.15" customHeight="1"/>
    <row r="35610" ht="13.15" customHeight="1"/>
    <row r="35611" ht="13.15" customHeight="1"/>
    <row r="35612" ht="13.15" customHeight="1"/>
    <row r="35613" ht="13.15" customHeight="1"/>
    <row r="35614" ht="13.15" customHeight="1"/>
    <row r="35615" ht="13.15" customHeight="1"/>
    <row r="35616" ht="13.15" customHeight="1"/>
    <row r="35617" ht="13.15" customHeight="1"/>
    <row r="35618" ht="13.15" customHeight="1"/>
    <row r="35619" ht="13.15" customHeight="1"/>
    <row r="35620" ht="13.15" customHeight="1"/>
    <row r="35621" ht="13.15" customHeight="1"/>
    <row r="35622" ht="13.15" customHeight="1"/>
    <row r="35623" ht="13.15" customHeight="1"/>
    <row r="35624" ht="13.15" customHeight="1"/>
    <row r="35625" ht="13.15" customHeight="1"/>
    <row r="35626" ht="13.15" customHeight="1"/>
    <row r="35627" ht="13.15" customHeight="1"/>
    <row r="35628" ht="13.15" customHeight="1"/>
    <row r="35629" ht="13.15" customHeight="1"/>
    <row r="35630" ht="13.15" customHeight="1"/>
    <row r="35631" ht="13.15" customHeight="1"/>
    <row r="35632" ht="13.15" customHeight="1"/>
    <row r="35633" ht="13.15" customHeight="1"/>
    <row r="35634" ht="13.15" customHeight="1"/>
    <row r="35635" ht="13.15" customHeight="1"/>
    <row r="35636" ht="13.15" customHeight="1"/>
    <row r="35637" ht="13.15" customHeight="1"/>
    <row r="35638" ht="13.15" customHeight="1"/>
    <row r="35639" ht="13.15" customHeight="1"/>
    <row r="35640" ht="13.15" customHeight="1"/>
    <row r="35641" ht="13.15" customHeight="1"/>
    <row r="35642" ht="13.15" customHeight="1"/>
    <row r="35643" ht="13.15" customHeight="1"/>
    <row r="35644" ht="13.15" customHeight="1"/>
    <row r="35645" ht="13.15" customHeight="1"/>
    <row r="35646" ht="13.15" customHeight="1"/>
    <row r="35647" ht="13.15" customHeight="1"/>
    <row r="35648" ht="13.15" customHeight="1"/>
    <row r="35649" ht="13.15" customHeight="1"/>
    <row r="35650" ht="13.15" customHeight="1"/>
    <row r="35651" ht="13.15" customHeight="1"/>
    <row r="35652" ht="13.15" customHeight="1"/>
    <row r="35653" ht="13.15" customHeight="1"/>
    <row r="35654" ht="13.15" customHeight="1"/>
    <row r="35655" ht="13.15" customHeight="1"/>
    <row r="35656" ht="13.15" customHeight="1"/>
    <row r="35657" ht="13.15" customHeight="1"/>
    <row r="35658" ht="13.15" customHeight="1"/>
    <row r="35659" ht="13.15" customHeight="1"/>
    <row r="35660" ht="13.15" customHeight="1"/>
    <row r="35661" ht="13.15" customHeight="1"/>
    <row r="35662" ht="13.15" customHeight="1"/>
    <row r="35663" ht="13.15" customHeight="1"/>
    <row r="35664" ht="13.15" customHeight="1"/>
    <row r="35665" ht="13.15" customHeight="1"/>
    <row r="35666" ht="13.15" customHeight="1"/>
    <row r="35667" ht="13.15" customHeight="1"/>
    <row r="35668" ht="13.15" customHeight="1"/>
    <row r="35669" ht="13.15" customHeight="1"/>
    <row r="35670" ht="13.15" customHeight="1"/>
    <row r="35671" ht="13.15" customHeight="1"/>
    <row r="35672" ht="13.15" customHeight="1"/>
    <row r="35673" ht="13.15" customHeight="1"/>
    <row r="35674" ht="13.15" customHeight="1"/>
    <row r="35675" ht="13.15" customHeight="1"/>
    <row r="35676" ht="13.15" customHeight="1"/>
    <row r="35677" ht="13.15" customHeight="1"/>
    <row r="35678" ht="13.15" customHeight="1"/>
    <row r="35679" ht="13.15" customHeight="1"/>
    <row r="35680" ht="13.15" customHeight="1"/>
    <row r="35681" ht="13.15" customHeight="1"/>
    <row r="35682" ht="13.15" customHeight="1"/>
    <row r="35683" ht="13.15" customHeight="1"/>
    <row r="35684" ht="13.15" customHeight="1"/>
    <row r="35685" ht="13.15" customHeight="1"/>
    <row r="35686" ht="13.15" customHeight="1"/>
    <row r="35687" ht="13.15" customHeight="1"/>
    <row r="35688" ht="13.15" customHeight="1"/>
    <row r="35689" ht="13.15" customHeight="1"/>
    <row r="35690" ht="13.15" customHeight="1"/>
    <row r="35691" ht="13.15" customHeight="1"/>
    <row r="35692" ht="13.15" customHeight="1"/>
    <row r="35693" ht="13.15" customHeight="1"/>
    <row r="35694" ht="13.15" customHeight="1"/>
    <row r="35695" ht="13.15" customHeight="1"/>
    <row r="35696" ht="13.15" customHeight="1"/>
    <row r="35697" ht="13.15" customHeight="1"/>
    <row r="35698" ht="13.15" customHeight="1"/>
    <row r="35699" ht="13.15" customHeight="1"/>
    <row r="35700" ht="13.15" customHeight="1"/>
    <row r="35701" ht="13.15" customHeight="1"/>
    <row r="35702" ht="13.15" customHeight="1"/>
    <row r="35703" ht="13.15" customHeight="1"/>
    <row r="35704" ht="13.15" customHeight="1"/>
    <row r="35705" ht="13.15" customHeight="1"/>
    <row r="35706" ht="13.15" customHeight="1"/>
    <row r="35707" ht="13.15" customHeight="1"/>
    <row r="35708" ht="13.15" customHeight="1"/>
    <row r="35709" ht="13.15" customHeight="1"/>
    <row r="35710" ht="13.15" customHeight="1"/>
    <row r="35711" ht="13.15" customHeight="1"/>
    <row r="35712" ht="13.15" customHeight="1"/>
    <row r="35713" ht="13.15" customHeight="1"/>
    <row r="35714" ht="13.15" customHeight="1"/>
    <row r="35715" ht="13.15" customHeight="1"/>
    <row r="35716" ht="13.15" customHeight="1"/>
    <row r="35717" ht="13.15" customHeight="1"/>
    <row r="35718" ht="13.15" customHeight="1"/>
    <row r="35719" ht="13.15" customHeight="1"/>
    <row r="35720" ht="13.15" customHeight="1"/>
    <row r="35721" ht="13.15" customHeight="1"/>
    <row r="35722" ht="13.15" customHeight="1"/>
    <row r="35723" ht="13.15" customHeight="1"/>
    <row r="35724" ht="13.15" customHeight="1"/>
    <row r="35725" ht="13.15" customHeight="1"/>
    <row r="35726" ht="13.15" customHeight="1"/>
    <row r="35727" ht="13.15" customHeight="1"/>
    <row r="35728" ht="13.15" customHeight="1"/>
    <row r="35729" ht="13.15" customHeight="1"/>
    <row r="35730" ht="13.15" customHeight="1"/>
    <row r="35731" ht="13.15" customHeight="1"/>
    <row r="35732" ht="13.15" customHeight="1"/>
    <row r="35733" ht="13.15" customHeight="1"/>
    <row r="35734" ht="13.15" customHeight="1"/>
    <row r="35735" ht="13.15" customHeight="1"/>
    <row r="35736" ht="13.15" customHeight="1"/>
    <row r="35737" ht="13.15" customHeight="1"/>
    <row r="35738" ht="13.15" customHeight="1"/>
    <row r="35739" ht="13.15" customHeight="1"/>
    <row r="35740" ht="13.15" customHeight="1"/>
    <row r="35741" ht="13.15" customHeight="1"/>
    <row r="35742" ht="13.15" customHeight="1"/>
    <row r="35743" ht="13.15" customHeight="1"/>
    <row r="35744" ht="13.15" customHeight="1"/>
    <row r="35745" ht="13.15" customHeight="1"/>
    <row r="35746" ht="13.15" customHeight="1"/>
    <row r="35747" ht="13.15" customHeight="1"/>
    <row r="35748" ht="13.15" customHeight="1"/>
    <row r="35749" ht="13.15" customHeight="1"/>
    <row r="35750" ht="13.15" customHeight="1"/>
    <row r="35751" ht="13.15" customHeight="1"/>
    <row r="35752" ht="13.15" customHeight="1"/>
    <row r="35753" ht="13.15" customHeight="1"/>
    <row r="35754" ht="13.15" customHeight="1"/>
    <row r="35755" ht="13.15" customHeight="1"/>
    <row r="35756" ht="13.15" customHeight="1"/>
    <row r="35757" ht="13.15" customHeight="1"/>
    <row r="35758" ht="13.15" customHeight="1"/>
    <row r="35759" ht="13.15" customHeight="1"/>
    <row r="35760" ht="13.15" customHeight="1"/>
    <row r="35761" ht="13.15" customHeight="1"/>
    <row r="35762" ht="13.15" customHeight="1"/>
    <row r="35763" ht="13.15" customHeight="1"/>
    <row r="35764" ht="13.15" customHeight="1"/>
    <row r="35765" ht="13.15" customHeight="1"/>
    <row r="35766" ht="13.15" customHeight="1"/>
    <row r="35767" ht="13.15" customHeight="1"/>
    <row r="35768" ht="13.15" customHeight="1"/>
    <row r="35769" ht="13.15" customHeight="1"/>
    <row r="35770" ht="13.15" customHeight="1"/>
    <row r="35771" ht="13.15" customHeight="1"/>
    <row r="35772" ht="13.15" customHeight="1"/>
    <row r="35773" ht="13.15" customHeight="1"/>
    <row r="35774" ht="13.15" customHeight="1"/>
    <row r="35775" ht="13.15" customHeight="1"/>
    <row r="35776" ht="13.15" customHeight="1"/>
    <row r="35777" ht="13.15" customHeight="1"/>
    <row r="35778" ht="13.15" customHeight="1"/>
    <row r="35779" ht="13.15" customHeight="1"/>
    <row r="35780" ht="13.15" customHeight="1"/>
    <row r="35781" ht="13.15" customHeight="1"/>
    <row r="35782" ht="13.15" customHeight="1"/>
    <row r="35783" ht="13.15" customHeight="1"/>
    <row r="35784" ht="13.15" customHeight="1"/>
    <row r="35785" ht="13.15" customHeight="1"/>
    <row r="35786" ht="13.15" customHeight="1"/>
    <row r="35787" ht="13.15" customHeight="1"/>
    <row r="35788" ht="13.15" customHeight="1"/>
    <row r="35789" ht="13.15" customHeight="1"/>
    <row r="35790" ht="13.15" customHeight="1"/>
    <row r="35791" ht="13.15" customHeight="1"/>
    <row r="35792" ht="13.15" customHeight="1"/>
    <row r="35793" ht="13.15" customHeight="1"/>
    <row r="35794" ht="13.15" customHeight="1"/>
    <row r="35795" ht="13.15" customHeight="1"/>
    <row r="35796" ht="13.15" customHeight="1"/>
    <row r="35797" ht="13.15" customHeight="1"/>
    <row r="35798" ht="13.15" customHeight="1"/>
    <row r="35799" ht="13.15" customHeight="1"/>
    <row r="35800" ht="13.15" customHeight="1"/>
    <row r="35801" ht="13.15" customHeight="1"/>
    <row r="35802" ht="13.15" customHeight="1"/>
    <row r="35803" ht="13.15" customHeight="1"/>
    <row r="35804" ht="13.15" customHeight="1"/>
    <row r="35805" ht="13.15" customHeight="1"/>
    <row r="35806" ht="13.15" customHeight="1"/>
    <row r="35807" ht="13.15" customHeight="1"/>
    <row r="35808" ht="13.15" customHeight="1"/>
    <row r="35809" ht="13.15" customHeight="1"/>
    <row r="35810" ht="13.15" customHeight="1"/>
    <row r="35811" ht="13.15" customHeight="1"/>
    <row r="35812" ht="13.15" customHeight="1"/>
    <row r="35813" ht="13.15" customHeight="1"/>
    <row r="35814" ht="13.15" customHeight="1"/>
    <row r="35815" ht="13.15" customHeight="1"/>
    <row r="35816" ht="13.15" customHeight="1"/>
    <row r="35817" ht="13.15" customHeight="1"/>
    <row r="35818" ht="13.15" customHeight="1"/>
    <row r="35819" ht="13.15" customHeight="1"/>
    <row r="35820" ht="13.15" customHeight="1"/>
    <row r="35821" ht="13.15" customHeight="1"/>
    <row r="35822" ht="13.15" customHeight="1"/>
    <row r="35823" ht="13.15" customHeight="1"/>
    <row r="35824" ht="13.15" customHeight="1"/>
    <row r="35825" ht="13.15" customHeight="1"/>
    <row r="35826" ht="13.15" customHeight="1"/>
    <row r="35827" ht="13.15" customHeight="1"/>
    <row r="35828" ht="13.15" customHeight="1"/>
    <row r="35829" ht="13.15" customHeight="1"/>
    <row r="35830" ht="13.15" customHeight="1"/>
    <row r="35831" ht="13.15" customHeight="1"/>
    <row r="35832" ht="13.15" customHeight="1"/>
    <row r="35833" ht="13.15" customHeight="1"/>
    <row r="35834" ht="13.15" customHeight="1"/>
    <row r="35835" ht="13.15" customHeight="1"/>
    <row r="35836" ht="13.15" customHeight="1"/>
    <row r="35837" ht="13.15" customHeight="1"/>
    <row r="35838" ht="13.15" customHeight="1"/>
    <row r="35839" ht="13.15" customHeight="1"/>
    <row r="35840" ht="13.15" customHeight="1"/>
    <row r="35841" ht="13.15" customHeight="1"/>
    <row r="35842" ht="13.15" customHeight="1"/>
    <row r="35843" ht="13.15" customHeight="1"/>
    <row r="35844" ht="13.15" customHeight="1"/>
    <row r="35845" ht="13.15" customHeight="1"/>
    <row r="35846" ht="13.15" customHeight="1"/>
    <row r="35847" ht="13.15" customHeight="1"/>
    <row r="35848" ht="13.15" customHeight="1"/>
    <row r="35849" ht="13.15" customHeight="1"/>
    <row r="35850" ht="13.15" customHeight="1"/>
    <row r="35851" ht="13.15" customHeight="1"/>
    <row r="35852" ht="13.15" customHeight="1"/>
    <row r="35853" ht="13.15" customHeight="1"/>
    <row r="35854" ht="13.15" customHeight="1"/>
    <row r="35855" ht="13.15" customHeight="1"/>
    <row r="35856" ht="13.15" customHeight="1"/>
    <row r="35857" ht="13.15" customHeight="1"/>
    <row r="35858" ht="13.15" customHeight="1"/>
    <row r="35859" ht="13.15" customHeight="1"/>
    <row r="35860" ht="13.15" customHeight="1"/>
    <row r="35861" ht="13.15" customHeight="1"/>
    <row r="35862" ht="13.15" customHeight="1"/>
    <row r="35863" ht="13.15" customHeight="1"/>
    <row r="35864" ht="13.15" customHeight="1"/>
    <row r="35865" ht="13.15" customHeight="1"/>
    <row r="35866" ht="13.15" customHeight="1"/>
    <row r="35867" ht="13.15" customHeight="1"/>
    <row r="35868" ht="13.15" customHeight="1"/>
    <row r="35869" ht="13.15" customHeight="1"/>
    <row r="35870" ht="13.15" customHeight="1"/>
    <row r="35871" ht="13.15" customHeight="1"/>
    <row r="35872" ht="13.15" customHeight="1"/>
    <row r="35873" ht="13.15" customHeight="1"/>
    <row r="35874" ht="13.15" customHeight="1"/>
    <row r="35875" ht="13.15" customHeight="1"/>
    <row r="35876" ht="13.15" customHeight="1"/>
    <row r="35877" ht="13.15" customHeight="1"/>
    <row r="35878" ht="13.15" customHeight="1"/>
    <row r="35879" ht="13.15" customHeight="1"/>
    <row r="35880" ht="13.15" customHeight="1"/>
    <row r="35881" ht="13.15" customHeight="1"/>
    <row r="35882" ht="13.15" customHeight="1"/>
    <row r="35883" ht="13.15" customHeight="1"/>
    <row r="35884" ht="13.15" customHeight="1"/>
    <row r="35885" ht="13.15" customHeight="1"/>
    <row r="35886" ht="13.15" customHeight="1"/>
    <row r="35887" ht="13.15" customHeight="1"/>
    <row r="35888" ht="13.15" customHeight="1"/>
    <row r="35889" ht="13.15" customHeight="1"/>
    <row r="35890" ht="13.15" customHeight="1"/>
    <row r="35891" ht="13.15" customHeight="1"/>
    <row r="35892" ht="13.15" customHeight="1"/>
    <row r="35893" ht="13.15" customHeight="1"/>
    <row r="35894" ht="13.15" customHeight="1"/>
    <row r="35895" ht="13.15" customHeight="1"/>
    <row r="35896" ht="13.15" customHeight="1"/>
    <row r="35897" ht="13.15" customHeight="1"/>
    <row r="35898" ht="13.15" customHeight="1"/>
    <row r="35899" ht="13.15" customHeight="1"/>
    <row r="35900" ht="13.15" customHeight="1"/>
    <row r="35901" ht="13.15" customHeight="1"/>
    <row r="35902" ht="13.15" customHeight="1"/>
    <row r="35903" ht="13.15" customHeight="1"/>
    <row r="35904" ht="13.15" customHeight="1"/>
    <row r="35905" ht="13.15" customHeight="1"/>
    <row r="35906" ht="13.15" customHeight="1"/>
    <row r="35907" ht="13.15" customHeight="1"/>
    <row r="35908" ht="13.15" customHeight="1"/>
    <row r="35909" ht="13.15" customHeight="1"/>
    <row r="35910" ht="13.15" customHeight="1"/>
    <row r="35911" ht="13.15" customHeight="1"/>
    <row r="35912" ht="13.15" customHeight="1"/>
    <row r="35913" ht="13.15" customHeight="1"/>
    <row r="35914" ht="13.15" customHeight="1"/>
    <row r="35915" ht="13.15" customHeight="1"/>
    <row r="35916" ht="13.15" customHeight="1"/>
    <row r="35917" ht="13.15" customHeight="1"/>
    <row r="35918" ht="13.15" customHeight="1"/>
    <row r="35919" ht="13.15" customHeight="1"/>
    <row r="35920" ht="13.15" customHeight="1"/>
    <row r="35921" ht="13.15" customHeight="1"/>
    <row r="35922" ht="13.15" customHeight="1"/>
    <row r="35923" ht="13.15" customHeight="1"/>
    <row r="35924" ht="13.15" customHeight="1"/>
    <row r="35925" ht="13.15" customHeight="1"/>
    <row r="35926" ht="13.15" customHeight="1"/>
    <row r="35927" ht="13.15" customHeight="1"/>
    <row r="35928" ht="13.15" customHeight="1"/>
    <row r="35929" ht="13.15" customHeight="1"/>
    <row r="35930" ht="13.15" customHeight="1"/>
    <row r="35931" ht="13.15" customHeight="1"/>
    <row r="35932" ht="13.15" customHeight="1"/>
    <row r="35933" ht="13.15" customHeight="1"/>
    <row r="35934" ht="13.15" customHeight="1"/>
    <row r="35935" ht="13.15" customHeight="1"/>
    <row r="35936" ht="13.15" customHeight="1"/>
    <row r="35937" ht="13.15" customHeight="1"/>
    <row r="35938" ht="13.15" customHeight="1"/>
    <row r="35939" ht="13.15" customHeight="1"/>
    <row r="35940" ht="13.15" customHeight="1"/>
    <row r="35941" ht="13.15" customHeight="1"/>
    <row r="35942" ht="13.15" customHeight="1"/>
    <row r="35943" ht="13.15" customHeight="1"/>
    <row r="35944" ht="13.15" customHeight="1"/>
    <row r="35945" ht="13.15" customHeight="1"/>
    <row r="35946" ht="13.15" customHeight="1"/>
    <row r="35947" ht="13.15" customHeight="1"/>
    <row r="35948" ht="13.15" customHeight="1"/>
    <row r="35949" ht="13.15" customHeight="1"/>
    <row r="35950" ht="13.15" customHeight="1"/>
    <row r="35951" ht="13.15" customHeight="1"/>
    <row r="35952" ht="13.15" customHeight="1"/>
    <row r="35953" ht="13.15" customHeight="1"/>
    <row r="35954" ht="13.15" customHeight="1"/>
    <row r="35955" ht="13.15" customHeight="1"/>
    <row r="35956" ht="13.15" customHeight="1"/>
    <row r="35957" ht="13.15" customHeight="1"/>
    <row r="35958" ht="13.15" customHeight="1"/>
    <row r="35959" ht="13.15" customHeight="1"/>
    <row r="35960" ht="13.15" customHeight="1"/>
    <row r="35961" ht="13.15" customHeight="1"/>
    <row r="35962" ht="13.15" customHeight="1"/>
    <row r="35963" ht="13.15" customHeight="1"/>
    <row r="35964" ht="13.15" customHeight="1"/>
    <row r="35965" ht="13.15" customHeight="1"/>
    <row r="35966" ht="13.15" customHeight="1"/>
    <row r="35967" ht="13.15" customHeight="1"/>
    <row r="35968" ht="13.15" customHeight="1"/>
    <row r="35969" ht="13.15" customHeight="1"/>
    <row r="35970" ht="13.15" customHeight="1"/>
    <row r="35971" ht="13.15" customHeight="1"/>
    <row r="35972" ht="13.15" customHeight="1"/>
    <row r="35973" ht="13.15" customHeight="1"/>
    <row r="35974" ht="13.15" customHeight="1"/>
    <row r="35975" ht="13.15" customHeight="1"/>
    <row r="35976" ht="13.15" customHeight="1"/>
    <row r="35977" ht="13.15" customHeight="1"/>
    <row r="35978" ht="13.15" customHeight="1"/>
    <row r="35979" ht="13.15" customHeight="1"/>
    <row r="35980" ht="13.15" customHeight="1"/>
    <row r="35981" ht="13.15" customHeight="1"/>
    <row r="35982" ht="13.15" customHeight="1"/>
    <row r="35983" ht="13.15" customHeight="1"/>
    <row r="35984" ht="13.15" customHeight="1"/>
    <row r="35985" ht="13.15" customHeight="1"/>
    <row r="35986" ht="13.15" customHeight="1"/>
    <row r="35987" ht="13.15" customHeight="1"/>
    <row r="35988" ht="13.15" customHeight="1"/>
    <row r="35989" ht="13.15" customHeight="1"/>
    <row r="35990" ht="13.15" customHeight="1"/>
    <row r="35991" ht="13.15" customHeight="1"/>
    <row r="35992" ht="13.15" customHeight="1"/>
    <row r="35993" ht="13.15" customHeight="1"/>
    <row r="35994" ht="13.15" customHeight="1"/>
    <row r="35995" ht="13.15" customHeight="1"/>
    <row r="35996" ht="13.15" customHeight="1"/>
    <row r="35997" ht="13.15" customHeight="1"/>
    <row r="35998" ht="13.15" customHeight="1"/>
    <row r="35999" ht="13.15" customHeight="1"/>
    <row r="36000" ht="13.15" customHeight="1"/>
    <row r="36001" ht="13.15" customHeight="1"/>
    <row r="36002" ht="13.15" customHeight="1"/>
    <row r="36003" ht="13.15" customHeight="1"/>
    <row r="36004" ht="13.15" customHeight="1"/>
    <row r="36005" ht="13.15" customHeight="1"/>
    <row r="36006" ht="13.15" customHeight="1"/>
    <row r="36007" ht="13.15" customHeight="1"/>
    <row r="36008" ht="13.15" customHeight="1"/>
    <row r="36009" ht="13.15" customHeight="1"/>
    <row r="36010" ht="13.15" customHeight="1"/>
    <row r="36011" ht="13.15" customHeight="1"/>
    <row r="36012" ht="13.15" customHeight="1"/>
    <row r="36013" ht="13.15" customHeight="1"/>
    <row r="36014" ht="13.15" customHeight="1"/>
    <row r="36015" ht="13.15" customHeight="1"/>
    <row r="36016" ht="13.15" customHeight="1"/>
    <row r="36017" ht="13.15" customHeight="1"/>
    <row r="36018" ht="13.15" customHeight="1"/>
    <row r="36019" ht="13.15" customHeight="1"/>
    <row r="36020" ht="13.15" customHeight="1"/>
    <row r="36021" ht="13.15" customHeight="1"/>
    <row r="36022" ht="13.15" customHeight="1"/>
    <row r="36023" ht="13.15" customHeight="1"/>
    <row r="36024" ht="13.15" customHeight="1"/>
    <row r="36025" ht="13.15" customHeight="1"/>
    <row r="36026" ht="13.15" customHeight="1"/>
    <row r="36027" ht="13.15" customHeight="1"/>
    <row r="36028" ht="13.15" customHeight="1"/>
    <row r="36029" ht="13.15" customHeight="1"/>
    <row r="36030" ht="13.15" customHeight="1"/>
    <row r="36031" ht="13.15" customHeight="1"/>
    <row r="36032" ht="13.15" customHeight="1"/>
    <row r="36033" ht="13.15" customHeight="1"/>
    <row r="36034" ht="13.15" customHeight="1"/>
    <row r="36035" ht="13.15" customHeight="1"/>
    <row r="36036" ht="13.15" customHeight="1"/>
    <row r="36037" ht="13.15" customHeight="1"/>
    <row r="36038" ht="13.15" customHeight="1"/>
    <row r="36039" ht="13.15" customHeight="1"/>
    <row r="36040" ht="13.15" customHeight="1"/>
    <row r="36041" ht="13.15" customHeight="1"/>
    <row r="36042" ht="13.15" customHeight="1"/>
    <row r="36043" ht="13.15" customHeight="1"/>
    <row r="36044" ht="13.15" customHeight="1"/>
    <row r="36045" ht="13.15" customHeight="1"/>
    <row r="36046" ht="13.15" customHeight="1"/>
    <row r="36047" ht="13.15" customHeight="1"/>
    <row r="36048" ht="13.15" customHeight="1"/>
    <row r="36049" ht="13.15" customHeight="1"/>
    <row r="36050" ht="13.15" customHeight="1"/>
    <row r="36051" ht="13.15" customHeight="1"/>
    <row r="36052" ht="13.15" customHeight="1"/>
    <row r="36053" ht="13.15" customHeight="1"/>
    <row r="36054" ht="13.15" customHeight="1"/>
    <row r="36055" ht="13.15" customHeight="1"/>
    <row r="36056" ht="13.15" customHeight="1"/>
    <row r="36057" ht="13.15" customHeight="1"/>
    <row r="36058" ht="13.15" customHeight="1"/>
    <row r="36059" ht="13.15" customHeight="1"/>
    <row r="36060" ht="13.15" customHeight="1"/>
    <row r="36061" ht="13.15" customHeight="1"/>
    <row r="36062" ht="13.15" customHeight="1"/>
    <row r="36063" ht="13.15" customHeight="1"/>
    <row r="36064" ht="13.15" customHeight="1"/>
    <row r="36065" ht="13.15" customHeight="1"/>
    <row r="36066" ht="13.15" customHeight="1"/>
    <row r="36067" ht="13.15" customHeight="1"/>
    <row r="36068" ht="13.15" customHeight="1"/>
    <row r="36069" ht="13.15" customHeight="1"/>
    <row r="36070" ht="13.15" customHeight="1"/>
    <row r="36071" ht="13.15" customHeight="1"/>
    <row r="36072" ht="13.15" customHeight="1"/>
    <row r="36073" ht="13.15" customHeight="1"/>
    <row r="36074" ht="13.15" customHeight="1"/>
    <row r="36075" ht="13.15" customHeight="1"/>
    <row r="36076" ht="13.15" customHeight="1"/>
    <row r="36077" ht="13.15" customHeight="1"/>
    <row r="36078" ht="13.15" customHeight="1"/>
    <row r="36079" ht="13.15" customHeight="1"/>
    <row r="36080" ht="13.15" customHeight="1"/>
    <row r="36081" ht="13.15" customHeight="1"/>
    <row r="36082" ht="13.15" customHeight="1"/>
    <row r="36083" ht="13.15" customHeight="1"/>
    <row r="36084" ht="13.15" customHeight="1"/>
    <row r="36085" ht="13.15" customHeight="1"/>
    <row r="36086" ht="13.15" customHeight="1"/>
    <row r="36087" ht="13.15" customHeight="1"/>
    <row r="36088" ht="13.15" customHeight="1"/>
    <row r="36089" ht="13.15" customHeight="1"/>
    <row r="36090" ht="13.15" customHeight="1"/>
    <row r="36091" ht="13.15" customHeight="1"/>
    <row r="36092" ht="13.15" customHeight="1"/>
    <row r="36093" ht="13.15" customHeight="1"/>
    <row r="36094" ht="13.15" customHeight="1"/>
    <row r="36095" ht="13.15" customHeight="1"/>
    <row r="36096" ht="13.15" customHeight="1"/>
    <row r="36097" ht="13.15" customHeight="1"/>
    <row r="36098" ht="13.15" customHeight="1"/>
    <row r="36099" ht="13.15" customHeight="1"/>
    <row r="36100" ht="13.15" customHeight="1"/>
    <row r="36101" ht="13.15" customHeight="1"/>
    <row r="36102" ht="13.15" customHeight="1"/>
    <row r="36103" ht="13.15" customHeight="1"/>
    <row r="36104" ht="13.15" customHeight="1"/>
    <row r="36105" ht="13.15" customHeight="1"/>
    <row r="36106" ht="13.15" customHeight="1"/>
    <row r="36107" ht="13.15" customHeight="1"/>
    <row r="36108" ht="13.15" customHeight="1"/>
    <row r="36109" ht="13.15" customHeight="1"/>
    <row r="36110" ht="13.15" customHeight="1"/>
    <row r="36111" ht="13.15" customHeight="1"/>
    <row r="36112" ht="13.15" customHeight="1"/>
    <row r="36113" ht="13.15" customHeight="1"/>
    <row r="36114" ht="13.15" customHeight="1"/>
    <row r="36115" ht="13.15" customHeight="1"/>
    <row r="36116" ht="13.15" customHeight="1"/>
    <row r="36117" ht="13.15" customHeight="1"/>
    <row r="36118" ht="13.15" customHeight="1"/>
    <row r="36119" ht="13.15" customHeight="1"/>
    <row r="36120" ht="13.15" customHeight="1"/>
    <row r="36121" ht="13.15" customHeight="1"/>
    <row r="36122" ht="13.15" customHeight="1"/>
    <row r="36123" ht="13.15" customHeight="1"/>
    <row r="36124" ht="13.15" customHeight="1"/>
    <row r="36125" ht="13.15" customHeight="1"/>
    <row r="36126" ht="13.15" customHeight="1"/>
    <row r="36127" ht="13.15" customHeight="1"/>
    <row r="36128" ht="13.15" customHeight="1"/>
    <row r="36129" ht="13.15" customHeight="1"/>
    <row r="36130" ht="13.15" customHeight="1"/>
    <row r="36131" ht="13.15" customHeight="1"/>
    <row r="36132" ht="13.15" customHeight="1"/>
    <row r="36133" ht="13.15" customHeight="1"/>
    <row r="36134" ht="13.15" customHeight="1"/>
    <row r="36135" ht="13.15" customHeight="1"/>
    <row r="36136" ht="13.15" customHeight="1"/>
    <row r="36137" ht="13.15" customHeight="1"/>
    <row r="36138" ht="13.15" customHeight="1"/>
    <row r="36139" ht="13.15" customHeight="1"/>
    <row r="36140" ht="13.15" customHeight="1"/>
    <row r="36141" ht="13.15" customHeight="1"/>
    <row r="36142" ht="13.15" customHeight="1"/>
    <row r="36143" ht="13.15" customHeight="1"/>
    <row r="36144" ht="13.15" customHeight="1"/>
    <row r="36145" ht="13.15" customHeight="1"/>
    <row r="36146" ht="13.15" customHeight="1"/>
    <row r="36147" ht="13.15" customHeight="1"/>
    <row r="36148" ht="13.15" customHeight="1"/>
    <row r="36149" ht="13.15" customHeight="1"/>
    <row r="36150" ht="13.15" customHeight="1"/>
    <row r="36151" ht="13.15" customHeight="1"/>
    <row r="36152" ht="13.15" customHeight="1"/>
    <row r="36153" ht="13.15" customHeight="1"/>
    <row r="36154" ht="13.15" customHeight="1"/>
    <row r="36155" ht="13.15" customHeight="1"/>
    <row r="36156" ht="13.15" customHeight="1"/>
    <row r="36157" ht="13.15" customHeight="1"/>
    <row r="36158" ht="13.15" customHeight="1"/>
    <row r="36159" ht="13.15" customHeight="1"/>
    <row r="36160" ht="13.15" customHeight="1"/>
    <row r="36161" ht="13.15" customHeight="1"/>
    <row r="36162" ht="13.15" customHeight="1"/>
    <row r="36163" ht="13.15" customHeight="1"/>
    <row r="36164" ht="13.15" customHeight="1"/>
    <row r="36165" ht="13.15" customHeight="1"/>
    <row r="36166" ht="13.15" customHeight="1"/>
    <row r="36167" ht="13.15" customHeight="1"/>
    <row r="36168" ht="13.15" customHeight="1"/>
    <row r="36169" ht="13.15" customHeight="1"/>
    <row r="36170" ht="13.15" customHeight="1"/>
    <row r="36171" ht="13.15" customHeight="1"/>
    <row r="36172" ht="13.15" customHeight="1"/>
    <row r="36173" ht="13.15" customHeight="1"/>
    <row r="36174" ht="13.15" customHeight="1"/>
    <row r="36175" ht="13.15" customHeight="1"/>
    <row r="36176" ht="13.15" customHeight="1"/>
    <row r="36177" ht="13.15" customHeight="1"/>
    <row r="36178" ht="13.15" customHeight="1"/>
    <row r="36179" ht="13.15" customHeight="1"/>
    <row r="36180" ht="13.15" customHeight="1"/>
    <row r="36181" ht="13.15" customHeight="1"/>
    <row r="36182" ht="13.15" customHeight="1"/>
    <row r="36183" ht="13.15" customHeight="1"/>
    <row r="36184" ht="13.15" customHeight="1"/>
    <row r="36185" ht="13.15" customHeight="1"/>
    <row r="36186" ht="13.15" customHeight="1"/>
    <row r="36187" ht="13.15" customHeight="1"/>
    <row r="36188" ht="13.15" customHeight="1"/>
    <row r="36189" ht="13.15" customHeight="1"/>
    <row r="36190" ht="13.15" customHeight="1"/>
    <row r="36191" ht="13.15" customHeight="1"/>
    <row r="36192" ht="13.15" customHeight="1"/>
    <row r="36193" ht="13.15" customHeight="1"/>
    <row r="36194" ht="13.15" customHeight="1"/>
    <row r="36195" ht="13.15" customHeight="1"/>
    <row r="36196" ht="13.15" customHeight="1"/>
    <row r="36197" ht="13.15" customHeight="1"/>
    <row r="36198" ht="13.15" customHeight="1"/>
    <row r="36199" ht="13.15" customHeight="1"/>
    <row r="36200" ht="13.15" customHeight="1"/>
    <row r="36201" ht="13.15" customHeight="1"/>
    <row r="36202" ht="13.15" customHeight="1"/>
    <row r="36203" ht="13.15" customHeight="1"/>
    <row r="36204" ht="13.15" customHeight="1"/>
    <row r="36205" ht="13.15" customHeight="1"/>
    <row r="36206" ht="13.15" customHeight="1"/>
    <row r="36207" ht="13.15" customHeight="1"/>
    <row r="36208" ht="13.15" customHeight="1"/>
    <row r="36209" ht="13.15" customHeight="1"/>
    <row r="36210" ht="13.15" customHeight="1"/>
    <row r="36211" ht="13.15" customHeight="1"/>
    <row r="36212" ht="13.15" customHeight="1"/>
    <row r="36213" ht="13.15" customHeight="1"/>
    <row r="36214" ht="13.15" customHeight="1"/>
    <row r="36215" ht="13.15" customHeight="1"/>
    <row r="36216" ht="13.15" customHeight="1"/>
    <row r="36217" ht="13.15" customHeight="1"/>
    <row r="36218" ht="13.15" customHeight="1"/>
    <row r="36219" ht="13.15" customHeight="1"/>
    <row r="36220" ht="13.15" customHeight="1"/>
    <row r="36221" ht="13.15" customHeight="1"/>
    <row r="36222" ht="13.15" customHeight="1"/>
    <row r="36223" ht="13.15" customHeight="1"/>
    <row r="36224" ht="13.15" customHeight="1"/>
    <row r="36225" ht="13.15" customHeight="1"/>
    <row r="36226" ht="13.15" customHeight="1"/>
    <row r="36227" ht="13.15" customHeight="1"/>
    <row r="36228" ht="13.15" customHeight="1"/>
    <row r="36229" ht="13.15" customHeight="1"/>
    <row r="36230" ht="13.15" customHeight="1"/>
    <row r="36231" ht="13.15" customHeight="1"/>
    <row r="36232" ht="13.15" customHeight="1"/>
    <row r="36233" ht="13.15" customHeight="1"/>
    <row r="36234" ht="13.15" customHeight="1"/>
    <row r="36235" ht="13.15" customHeight="1"/>
    <row r="36236" ht="13.15" customHeight="1"/>
    <row r="36237" ht="13.15" customHeight="1"/>
    <row r="36238" ht="13.15" customHeight="1"/>
    <row r="36239" ht="13.15" customHeight="1"/>
    <row r="36240" ht="13.15" customHeight="1"/>
    <row r="36241" ht="13.15" customHeight="1"/>
    <row r="36242" ht="13.15" customHeight="1"/>
    <row r="36243" ht="13.15" customHeight="1"/>
    <row r="36244" ht="13.15" customHeight="1"/>
    <row r="36245" ht="13.15" customHeight="1"/>
    <row r="36246" ht="13.15" customHeight="1"/>
    <row r="36247" ht="13.15" customHeight="1"/>
    <row r="36248" ht="13.15" customHeight="1"/>
    <row r="36249" ht="13.15" customHeight="1"/>
    <row r="36250" ht="13.15" customHeight="1"/>
    <row r="36251" ht="13.15" customHeight="1"/>
    <row r="36252" ht="13.15" customHeight="1"/>
    <row r="36253" ht="13.15" customHeight="1"/>
    <row r="36254" ht="13.15" customHeight="1"/>
    <row r="36255" ht="13.15" customHeight="1"/>
    <row r="36256" ht="13.15" customHeight="1"/>
    <row r="36257" ht="13.15" customHeight="1"/>
    <row r="36258" ht="13.15" customHeight="1"/>
    <row r="36259" ht="13.15" customHeight="1"/>
    <row r="36260" ht="13.15" customHeight="1"/>
    <row r="36261" ht="13.15" customHeight="1"/>
    <row r="36262" ht="13.15" customHeight="1"/>
    <row r="36263" ht="13.15" customHeight="1"/>
    <row r="36264" ht="13.15" customHeight="1"/>
    <row r="36265" ht="13.15" customHeight="1"/>
    <row r="36266" ht="13.15" customHeight="1"/>
    <row r="36267" ht="13.15" customHeight="1"/>
    <row r="36268" ht="13.15" customHeight="1"/>
    <row r="36269" ht="13.15" customHeight="1"/>
    <row r="36270" ht="13.15" customHeight="1"/>
    <row r="36271" ht="13.15" customHeight="1"/>
    <row r="36272" ht="13.15" customHeight="1"/>
    <row r="36273" ht="13.15" customHeight="1"/>
    <row r="36274" ht="13.15" customHeight="1"/>
    <row r="36275" ht="13.15" customHeight="1"/>
    <row r="36276" ht="13.15" customHeight="1"/>
    <row r="36277" ht="13.15" customHeight="1"/>
    <row r="36278" ht="13.15" customHeight="1"/>
    <row r="36279" ht="13.15" customHeight="1"/>
    <row r="36280" ht="13.15" customHeight="1"/>
    <row r="36281" ht="13.15" customHeight="1"/>
    <row r="36282" ht="13.15" customHeight="1"/>
    <row r="36283" ht="13.15" customHeight="1"/>
    <row r="36284" ht="13.15" customHeight="1"/>
    <row r="36285" ht="13.15" customHeight="1"/>
    <row r="36286" ht="13.15" customHeight="1"/>
    <row r="36287" ht="13.15" customHeight="1"/>
    <row r="36288" ht="13.15" customHeight="1"/>
    <row r="36289" ht="13.15" customHeight="1"/>
    <row r="36290" ht="13.15" customHeight="1"/>
    <row r="36291" ht="13.15" customHeight="1"/>
    <row r="36292" ht="13.15" customHeight="1"/>
    <row r="36293" ht="13.15" customHeight="1"/>
    <row r="36294" ht="13.15" customHeight="1"/>
    <row r="36295" ht="13.15" customHeight="1"/>
    <row r="36296" ht="13.15" customHeight="1"/>
    <row r="36297" ht="13.15" customHeight="1"/>
    <row r="36298" ht="13.15" customHeight="1"/>
    <row r="36299" ht="13.15" customHeight="1"/>
    <row r="36300" ht="13.15" customHeight="1"/>
    <row r="36301" ht="13.15" customHeight="1"/>
    <row r="36302" ht="13.15" customHeight="1"/>
    <row r="36303" ht="13.15" customHeight="1"/>
    <row r="36304" ht="13.15" customHeight="1"/>
    <row r="36305" ht="13.15" customHeight="1"/>
    <row r="36306" ht="13.15" customHeight="1"/>
    <row r="36307" ht="13.15" customHeight="1"/>
    <row r="36308" ht="13.15" customHeight="1"/>
    <row r="36309" ht="13.15" customHeight="1"/>
    <row r="36310" ht="13.15" customHeight="1"/>
    <row r="36311" ht="13.15" customHeight="1"/>
    <row r="36312" ht="13.15" customHeight="1"/>
    <row r="36313" ht="13.15" customHeight="1"/>
    <row r="36314" ht="13.15" customHeight="1"/>
    <row r="36315" ht="13.15" customHeight="1"/>
    <row r="36316" ht="13.15" customHeight="1"/>
    <row r="36317" ht="13.15" customHeight="1"/>
    <row r="36318" ht="13.15" customHeight="1"/>
    <row r="36319" ht="13.15" customHeight="1"/>
    <row r="36320" ht="13.15" customHeight="1"/>
    <row r="36321" ht="13.15" customHeight="1"/>
    <row r="36322" ht="13.15" customHeight="1"/>
    <row r="36323" ht="13.15" customHeight="1"/>
    <row r="36324" ht="13.15" customHeight="1"/>
    <row r="36325" ht="13.15" customHeight="1"/>
    <row r="36326" ht="13.15" customHeight="1"/>
    <row r="36327" ht="13.15" customHeight="1"/>
    <row r="36328" ht="13.15" customHeight="1"/>
    <row r="36329" ht="13.15" customHeight="1"/>
    <row r="36330" ht="13.15" customHeight="1"/>
    <row r="36331" ht="13.15" customHeight="1"/>
    <row r="36332" ht="13.15" customHeight="1"/>
    <row r="36333" ht="13.15" customHeight="1"/>
    <row r="36334" ht="13.15" customHeight="1"/>
    <row r="36335" ht="13.15" customHeight="1"/>
    <row r="36336" ht="13.15" customHeight="1"/>
    <row r="36337" ht="13.15" customHeight="1"/>
    <row r="36338" ht="13.15" customHeight="1"/>
    <row r="36339" ht="13.15" customHeight="1"/>
    <row r="36340" ht="13.15" customHeight="1"/>
    <row r="36341" ht="13.15" customHeight="1"/>
    <row r="36342" ht="13.15" customHeight="1"/>
    <row r="36343" ht="13.15" customHeight="1"/>
    <row r="36344" ht="13.15" customHeight="1"/>
    <row r="36345" ht="13.15" customHeight="1"/>
    <row r="36346" ht="13.15" customHeight="1"/>
    <row r="36347" ht="13.15" customHeight="1"/>
    <row r="36348" ht="13.15" customHeight="1"/>
    <row r="36349" ht="13.15" customHeight="1"/>
    <row r="36350" ht="13.15" customHeight="1"/>
    <row r="36351" ht="13.15" customHeight="1"/>
    <row r="36352" ht="13.15" customHeight="1"/>
    <row r="36353" ht="13.15" customHeight="1"/>
    <row r="36354" ht="13.15" customHeight="1"/>
    <row r="36355" ht="13.15" customHeight="1"/>
    <row r="36356" ht="13.15" customHeight="1"/>
    <row r="36357" ht="13.15" customHeight="1"/>
    <row r="36358" ht="13.15" customHeight="1"/>
    <row r="36359" ht="13.15" customHeight="1"/>
    <row r="36360" ht="13.15" customHeight="1"/>
    <row r="36361" ht="13.15" customHeight="1"/>
    <row r="36362" ht="13.15" customHeight="1"/>
    <row r="36363" ht="13.15" customHeight="1"/>
    <row r="36364" ht="13.15" customHeight="1"/>
    <row r="36365" ht="13.15" customHeight="1"/>
    <row r="36366" ht="13.15" customHeight="1"/>
    <row r="36367" ht="13.15" customHeight="1"/>
    <row r="36368" ht="13.15" customHeight="1"/>
    <row r="36369" ht="13.15" customHeight="1"/>
    <row r="36370" ht="13.15" customHeight="1"/>
    <row r="36371" ht="13.15" customHeight="1"/>
    <row r="36372" ht="13.15" customHeight="1"/>
    <row r="36373" ht="13.15" customHeight="1"/>
    <row r="36374" ht="13.15" customHeight="1"/>
    <row r="36375" ht="13.15" customHeight="1"/>
    <row r="36376" ht="13.15" customHeight="1"/>
    <row r="36377" ht="13.15" customHeight="1"/>
    <row r="36378" ht="13.15" customHeight="1"/>
    <row r="36379" ht="13.15" customHeight="1"/>
    <row r="36380" ht="13.15" customHeight="1"/>
    <row r="36381" ht="13.15" customHeight="1"/>
    <row r="36382" ht="13.15" customHeight="1"/>
    <row r="36383" ht="13.15" customHeight="1"/>
    <row r="36384" ht="13.15" customHeight="1"/>
    <row r="36385" ht="13.15" customHeight="1"/>
    <row r="36386" ht="13.15" customHeight="1"/>
    <row r="36387" ht="13.15" customHeight="1"/>
    <row r="36388" ht="13.15" customHeight="1"/>
    <row r="36389" ht="13.15" customHeight="1"/>
    <row r="36390" ht="13.15" customHeight="1"/>
    <row r="36391" ht="13.15" customHeight="1"/>
    <row r="36392" ht="13.15" customHeight="1"/>
    <row r="36393" ht="13.15" customHeight="1"/>
    <row r="36394" ht="13.15" customHeight="1"/>
    <row r="36395" ht="13.15" customHeight="1"/>
    <row r="36396" ht="13.15" customHeight="1"/>
    <row r="36397" ht="13.15" customHeight="1"/>
    <row r="36398" ht="13.15" customHeight="1"/>
    <row r="36399" ht="13.15" customHeight="1"/>
    <row r="36400" ht="13.15" customHeight="1"/>
    <row r="36401" ht="13.15" customHeight="1"/>
    <row r="36402" ht="13.15" customHeight="1"/>
    <row r="36403" ht="13.15" customHeight="1"/>
    <row r="36404" ht="13.15" customHeight="1"/>
    <row r="36405" ht="13.15" customHeight="1"/>
    <row r="36406" ht="13.15" customHeight="1"/>
    <row r="36407" ht="13.15" customHeight="1"/>
    <row r="36408" ht="13.15" customHeight="1"/>
    <row r="36409" ht="13.15" customHeight="1"/>
    <row r="36410" ht="13.15" customHeight="1"/>
    <row r="36411" ht="13.15" customHeight="1"/>
    <row r="36412" ht="13.15" customHeight="1"/>
    <row r="36413" ht="13.15" customHeight="1"/>
    <row r="36414" ht="13.15" customHeight="1"/>
    <row r="36415" ht="13.15" customHeight="1"/>
    <row r="36416" ht="13.15" customHeight="1"/>
    <row r="36417" ht="13.15" customHeight="1"/>
    <row r="36418" ht="13.15" customHeight="1"/>
    <row r="36419" ht="13.15" customHeight="1"/>
    <row r="36420" ht="13.15" customHeight="1"/>
    <row r="36421" ht="13.15" customHeight="1"/>
    <row r="36422" ht="13.15" customHeight="1"/>
    <row r="36423" ht="13.15" customHeight="1"/>
    <row r="36424" ht="13.15" customHeight="1"/>
    <row r="36425" ht="13.15" customHeight="1"/>
    <row r="36426" ht="13.15" customHeight="1"/>
    <row r="36427" ht="13.15" customHeight="1"/>
    <row r="36428" ht="13.15" customHeight="1"/>
    <row r="36429" ht="13.15" customHeight="1"/>
    <row r="36430" ht="13.15" customHeight="1"/>
    <row r="36431" ht="13.15" customHeight="1"/>
    <row r="36432" ht="13.15" customHeight="1"/>
    <row r="36433" ht="13.15" customHeight="1"/>
    <row r="36434" ht="13.15" customHeight="1"/>
    <row r="36435" ht="13.15" customHeight="1"/>
    <row r="36436" ht="13.15" customHeight="1"/>
    <row r="36437" ht="13.15" customHeight="1"/>
    <row r="36438" ht="13.15" customHeight="1"/>
    <row r="36439" ht="13.15" customHeight="1"/>
    <row r="36440" ht="13.15" customHeight="1"/>
    <row r="36441" ht="13.15" customHeight="1"/>
    <row r="36442" ht="13.15" customHeight="1"/>
    <row r="36443" ht="13.15" customHeight="1"/>
    <row r="36444" ht="13.15" customHeight="1"/>
    <row r="36445" ht="13.15" customHeight="1"/>
    <row r="36446" ht="13.15" customHeight="1"/>
    <row r="36447" ht="13.15" customHeight="1"/>
    <row r="36448" ht="13.15" customHeight="1"/>
    <row r="36449" ht="13.15" customHeight="1"/>
    <row r="36450" ht="13.15" customHeight="1"/>
    <row r="36451" ht="13.15" customHeight="1"/>
    <row r="36452" ht="13.15" customHeight="1"/>
    <row r="36453" ht="13.15" customHeight="1"/>
    <row r="36454" ht="13.15" customHeight="1"/>
    <row r="36455" ht="13.15" customHeight="1"/>
    <row r="36456" ht="13.15" customHeight="1"/>
    <row r="36457" ht="13.15" customHeight="1"/>
    <row r="36458" ht="13.15" customHeight="1"/>
    <row r="36459" ht="13.15" customHeight="1"/>
    <row r="36460" ht="13.15" customHeight="1"/>
    <row r="36461" ht="13.15" customHeight="1"/>
    <row r="36462" ht="13.15" customHeight="1"/>
    <row r="36463" ht="13.15" customHeight="1"/>
    <row r="36464" ht="13.15" customHeight="1"/>
    <row r="36465" ht="13.15" customHeight="1"/>
    <row r="36466" ht="13.15" customHeight="1"/>
    <row r="36467" ht="13.15" customHeight="1"/>
    <row r="36468" ht="13.15" customHeight="1"/>
    <row r="36469" ht="13.15" customHeight="1"/>
    <row r="36470" ht="13.15" customHeight="1"/>
    <row r="36471" ht="13.15" customHeight="1"/>
    <row r="36472" ht="13.15" customHeight="1"/>
    <row r="36473" ht="13.15" customHeight="1"/>
    <row r="36474" ht="13.15" customHeight="1"/>
    <row r="36475" ht="13.15" customHeight="1"/>
    <row r="36476" ht="13.15" customHeight="1"/>
    <row r="36477" ht="13.15" customHeight="1"/>
    <row r="36478" ht="13.15" customHeight="1"/>
    <row r="36479" ht="13.15" customHeight="1"/>
    <row r="36480" ht="13.15" customHeight="1"/>
    <row r="36481" ht="13.15" customHeight="1"/>
    <row r="36482" ht="13.15" customHeight="1"/>
    <row r="36483" ht="13.15" customHeight="1"/>
    <row r="36484" ht="13.15" customHeight="1"/>
    <row r="36485" ht="13.15" customHeight="1"/>
    <row r="36486" ht="13.15" customHeight="1"/>
    <row r="36487" ht="13.15" customHeight="1"/>
    <row r="36488" ht="13.15" customHeight="1"/>
    <row r="36489" ht="13.15" customHeight="1"/>
    <row r="36490" ht="13.15" customHeight="1"/>
    <row r="36491" ht="13.15" customHeight="1"/>
    <row r="36492" ht="13.15" customHeight="1"/>
    <row r="36493" ht="13.15" customHeight="1"/>
    <row r="36494" ht="13.15" customHeight="1"/>
    <row r="36495" ht="13.15" customHeight="1"/>
    <row r="36496" ht="13.15" customHeight="1"/>
    <row r="36497" ht="13.15" customHeight="1"/>
    <row r="36498" ht="13.15" customHeight="1"/>
    <row r="36499" ht="13.15" customHeight="1"/>
    <row r="36500" ht="13.15" customHeight="1"/>
    <row r="36501" ht="13.15" customHeight="1"/>
    <row r="36502" ht="13.15" customHeight="1"/>
    <row r="36503" ht="13.15" customHeight="1"/>
    <row r="36504" ht="13.15" customHeight="1"/>
    <row r="36505" ht="13.15" customHeight="1"/>
    <row r="36506" ht="13.15" customHeight="1"/>
    <row r="36507" ht="13.15" customHeight="1"/>
    <row r="36508" ht="13.15" customHeight="1"/>
    <row r="36509" ht="13.15" customHeight="1"/>
    <row r="36510" ht="13.15" customHeight="1"/>
    <row r="36511" ht="13.15" customHeight="1"/>
    <row r="36512" ht="13.15" customHeight="1"/>
    <row r="36513" ht="13.15" customHeight="1"/>
    <row r="36514" ht="13.15" customHeight="1"/>
    <row r="36515" ht="13.15" customHeight="1"/>
    <row r="36516" ht="13.15" customHeight="1"/>
    <row r="36517" ht="13.15" customHeight="1"/>
    <row r="36518" ht="13.15" customHeight="1"/>
    <row r="36519" ht="13.15" customHeight="1"/>
    <row r="36520" ht="13.15" customHeight="1"/>
    <row r="36521" ht="13.15" customHeight="1"/>
    <row r="36522" ht="13.15" customHeight="1"/>
    <row r="36523" ht="13.15" customHeight="1"/>
    <row r="36524" ht="13.15" customHeight="1"/>
    <row r="36525" ht="13.15" customHeight="1"/>
    <row r="36526" ht="13.15" customHeight="1"/>
    <row r="36527" ht="13.15" customHeight="1"/>
    <row r="36528" ht="13.15" customHeight="1"/>
    <row r="36529" ht="13.15" customHeight="1"/>
    <row r="36530" ht="13.15" customHeight="1"/>
    <row r="36531" ht="13.15" customHeight="1"/>
    <row r="36532" ht="13.15" customHeight="1"/>
    <row r="36533" ht="13.15" customHeight="1"/>
    <row r="36534" ht="13.15" customHeight="1"/>
    <row r="36535" ht="13.15" customHeight="1"/>
    <row r="36536" ht="13.15" customHeight="1"/>
    <row r="36537" ht="13.15" customHeight="1"/>
    <row r="36538" ht="13.15" customHeight="1"/>
    <row r="36539" ht="13.15" customHeight="1"/>
    <row r="36540" ht="13.15" customHeight="1"/>
    <row r="36541" ht="13.15" customHeight="1"/>
    <row r="36542" ht="13.15" customHeight="1"/>
    <row r="36543" ht="13.15" customHeight="1"/>
    <row r="36544" ht="13.15" customHeight="1"/>
    <row r="36545" ht="13.15" customHeight="1"/>
    <row r="36546" ht="13.15" customHeight="1"/>
    <row r="36547" ht="13.15" customHeight="1"/>
    <row r="36548" ht="13.15" customHeight="1"/>
    <row r="36549" ht="13.15" customHeight="1"/>
    <row r="36550" ht="13.15" customHeight="1"/>
    <row r="36551" ht="13.15" customHeight="1"/>
    <row r="36552" ht="13.15" customHeight="1"/>
    <row r="36553" ht="13.15" customHeight="1"/>
    <row r="36554" ht="13.15" customHeight="1"/>
    <row r="36555" ht="13.15" customHeight="1"/>
    <row r="36556" ht="13.15" customHeight="1"/>
    <row r="36557" ht="13.15" customHeight="1"/>
    <row r="36558" ht="13.15" customHeight="1"/>
    <row r="36559" ht="13.15" customHeight="1"/>
    <row r="36560" ht="13.15" customHeight="1"/>
    <row r="36561" ht="13.15" customHeight="1"/>
    <row r="36562" ht="13.15" customHeight="1"/>
    <row r="36563" ht="13.15" customHeight="1"/>
    <row r="36564" ht="13.15" customHeight="1"/>
    <row r="36565" ht="13.15" customHeight="1"/>
    <row r="36566" ht="13.15" customHeight="1"/>
    <row r="36567" ht="13.15" customHeight="1"/>
    <row r="36568" ht="13.15" customHeight="1"/>
    <row r="36569" ht="13.15" customHeight="1"/>
    <row r="36570" ht="13.15" customHeight="1"/>
    <row r="36571" ht="13.15" customHeight="1"/>
    <row r="36572" ht="13.15" customHeight="1"/>
    <row r="36573" ht="13.15" customHeight="1"/>
    <row r="36574" ht="13.15" customHeight="1"/>
    <row r="36575" ht="13.15" customHeight="1"/>
    <row r="36576" ht="13.15" customHeight="1"/>
    <row r="36577" ht="13.15" customHeight="1"/>
    <row r="36578" ht="13.15" customHeight="1"/>
    <row r="36579" ht="13.15" customHeight="1"/>
    <row r="36580" ht="13.15" customHeight="1"/>
    <row r="36581" ht="13.15" customHeight="1"/>
    <row r="36582" ht="13.15" customHeight="1"/>
    <row r="36583" ht="13.15" customHeight="1"/>
    <row r="36584" ht="13.15" customHeight="1"/>
    <row r="36585" ht="13.15" customHeight="1"/>
    <row r="36586" ht="13.15" customHeight="1"/>
    <row r="36587" ht="13.15" customHeight="1"/>
    <row r="36588" ht="13.15" customHeight="1"/>
    <row r="36589" ht="13.15" customHeight="1"/>
    <row r="36590" ht="13.15" customHeight="1"/>
    <row r="36591" ht="13.15" customHeight="1"/>
    <row r="36592" ht="13.15" customHeight="1"/>
    <row r="36593" ht="13.15" customHeight="1"/>
    <row r="36594" ht="13.15" customHeight="1"/>
    <row r="36595" ht="13.15" customHeight="1"/>
    <row r="36596" ht="13.15" customHeight="1"/>
    <row r="36597" ht="13.15" customHeight="1"/>
    <row r="36598" ht="13.15" customHeight="1"/>
    <row r="36599" ht="13.15" customHeight="1"/>
    <row r="36600" ht="13.15" customHeight="1"/>
    <row r="36601" ht="13.15" customHeight="1"/>
    <row r="36602" ht="13.15" customHeight="1"/>
    <row r="36603" ht="13.15" customHeight="1"/>
    <row r="36604" ht="13.15" customHeight="1"/>
    <row r="36605" ht="13.15" customHeight="1"/>
    <row r="36606" ht="13.15" customHeight="1"/>
    <row r="36607" ht="13.15" customHeight="1"/>
    <row r="36608" ht="13.15" customHeight="1"/>
    <row r="36609" ht="13.15" customHeight="1"/>
    <row r="36610" ht="13.15" customHeight="1"/>
    <row r="36611" ht="13.15" customHeight="1"/>
    <row r="36612" ht="13.15" customHeight="1"/>
    <row r="36613" ht="13.15" customHeight="1"/>
    <row r="36614" ht="13.15" customHeight="1"/>
    <row r="36615" ht="13.15" customHeight="1"/>
    <row r="36616" ht="13.15" customHeight="1"/>
    <row r="36617" ht="13.15" customHeight="1"/>
    <row r="36618" ht="13.15" customHeight="1"/>
    <row r="36619" ht="13.15" customHeight="1"/>
    <row r="36620" ht="13.15" customHeight="1"/>
    <row r="36621" ht="13.15" customHeight="1"/>
    <row r="36622" ht="13.15" customHeight="1"/>
    <row r="36623" ht="13.15" customHeight="1"/>
    <row r="36624" ht="13.15" customHeight="1"/>
    <row r="36625" ht="13.15" customHeight="1"/>
    <row r="36626" ht="13.15" customHeight="1"/>
    <row r="36627" ht="13.15" customHeight="1"/>
    <row r="36628" ht="13.15" customHeight="1"/>
    <row r="36629" ht="13.15" customHeight="1"/>
    <row r="36630" ht="13.15" customHeight="1"/>
    <row r="36631" ht="13.15" customHeight="1"/>
    <row r="36632" ht="13.15" customHeight="1"/>
    <row r="36633" ht="13.15" customHeight="1"/>
    <row r="36634" ht="13.15" customHeight="1"/>
    <row r="36635" ht="13.15" customHeight="1"/>
    <row r="36636" ht="13.15" customHeight="1"/>
    <row r="36637" ht="13.15" customHeight="1"/>
    <row r="36638" ht="13.15" customHeight="1"/>
    <row r="36639" ht="13.15" customHeight="1"/>
    <row r="36640" ht="13.15" customHeight="1"/>
    <row r="36641" ht="13.15" customHeight="1"/>
    <row r="36642" ht="13.15" customHeight="1"/>
    <row r="36643" ht="13.15" customHeight="1"/>
    <row r="36644" ht="13.15" customHeight="1"/>
    <row r="36645" ht="13.15" customHeight="1"/>
    <row r="36646" ht="13.15" customHeight="1"/>
    <row r="36647" ht="13.15" customHeight="1"/>
    <row r="36648" ht="13.15" customHeight="1"/>
    <row r="36649" ht="13.15" customHeight="1"/>
    <row r="36650" ht="13.15" customHeight="1"/>
    <row r="36651" ht="13.15" customHeight="1"/>
    <row r="36652" ht="13.15" customHeight="1"/>
    <row r="36653" ht="13.15" customHeight="1"/>
    <row r="36654" ht="13.15" customHeight="1"/>
    <row r="36655" ht="13.15" customHeight="1"/>
    <row r="36656" ht="13.15" customHeight="1"/>
    <row r="36657" ht="13.15" customHeight="1"/>
    <row r="36658" ht="13.15" customHeight="1"/>
    <row r="36659" ht="13.15" customHeight="1"/>
    <row r="36660" ht="13.15" customHeight="1"/>
    <row r="36661" ht="13.15" customHeight="1"/>
    <row r="36662" ht="13.15" customHeight="1"/>
    <row r="36663" ht="13.15" customHeight="1"/>
    <row r="36664" ht="13.15" customHeight="1"/>
    <row r="36665" ht="13.15" customHeight="1"/>
    <row r="36666" ht="13.15" customHeight="1"/>
    <row r="36667" ht="13.15" customHeight="1"/>
    <row r="36668" ht="13.15" customHeight="1"/>
    <row r="36669" ht="13.15" customHeight="1"/>
    <row r="36670" ht="13.15" customHeight="1"/>
    <row r="36671" ht="13.15" customHeight="1"/>
    <row r="36672" ht="13.15" customHeight="1"/>
    <row r="36673" ht="13.15" customHeight="1"/>
    <row r="36674" ht="13.15" customHeight="1"/>
    <row r="36675" ht="13.15" customHeight="1"/>
    <row r="36676" ht="13.15" customHeight="1"/>
    <row r="36677" ht="13.15" customHeight="1"/>
    <row r="36678" ht="13.15" customHeight="1"/>
    <row r="36679" ht="13.15" customHeight="1"/>
    <row r="36680" ht="13.15" customHeight="1"/>
    <row r="36681" ht="13.15" customHeight="1"/>
    <row r="36682" ht="13.15" customHeight="1"/>
    <row r="36683" ht="13.15" customHeight="1"/>
    <row r="36684" ht="13.15" customHeight="1"/>
    <row r="36685" ht="13.15" customHeight="1"/>
    <row r="36686" ht="13.15" customHeight="1"/>
    <row r="36687" ht="13.15" customHeight="1"/>
    <row r="36688" ht="13.15" customHeight="1"/>
    <row r="36689" ht="13.15" customHeight="1"/>
    <row r="36690" ht="13.15" customHeight="1"/>
    <row r="36691" ht="13.15" customHeight="1"/>
    <row r="36692" ht="13.15" customHeight="1"/>
    <row r="36693" ht="13.15" customHeight="1"/>
    <row r="36694" ht="13.15" customHeight="1"/>
    <row r="36695" ht="13.15" customHeight="1"/>
    <row r="36696" ht="13.15" customHeight="1"/>
    <row r="36697" ht="13.15" customHeight="1"/>
    <row r="36698" ht="13.15" customHeight="1"/>
    <row r="36699" ht="13.15" customHeight="1"/>
    <row r="36700" ht="13.15" customHeight="1"/>
    <row r="36701" ht="13.15" customHeight="1"/>
    <row r="36702" ht="13.15" customHeight="1"/>
    <row r="36703" ht="13.15" customHeight="1"/>
    <row r="36704" ht="13.15" customHeight="1"/>
    <row r="36705" ht="13.15" customHeight="1"/>
    <row r="36706" ht="13.15" customHeight="1"/>
    <row r="36707" ht="13.15" customHeight="1"/>
    <row r="36708" ht="13.15" customHeight="1"/>
    <row r="36709" ht="13.15" customHeight="1"/>
    <row r="36710" ht="13.15" customHeight="1"/>
    <row r="36711" ht="13.15" customHeight="1"/>
    <row r="36712" ht="13.15" customHeight="1"/>
    <row r="36713" ht="13.15" customHeight="1"/>
    <row r="36714" ht="13.15" customHeight="1"/>
    <row r="36715" ht="13.15" customHeight="1"/>
    <row r="36716" ht="13.15" customHeight="1"/>
    <row r="36717" ht="13.15" customHeight="1"/>
    <row r="36718" ht="13.15" customHeight="1"/>
    <row r="36719" ht="13.15" customHeight="1"/>
    <row r="36720" ht="13.15" customHeight="1"/>
    <row r="36721" ht="13.15" customHeight="1"/>
    <row r="36722" ht="13.15" customHeight="1"/>
    <row r="36723" ht="13.15" customHeight="1"/>
    <row r="36724" ht="13.15" customHeight="1"/>
    <row r="36725" ht="13.15" customHeight="1"/>
    <row r="36726" ht="13.15" customHeight="1"/>
    <row r="36727" ht="13.15" customHeight="1"/>
    <row r="36728" ht="13.15" customHeight="1"/>
    <row r="36729" ht="13.15" customHeight="1"/>
    <row r="36730" ht="13.15" customHeight="1"/>
    <row r="36731" ht="13.15" customHeight="1"/>
    <row r="36732" ht="13.15" customHeight="1"/>
    <row r="36733" ht="13.15" customHeight="1"/>
    <row r="36734" ht="13.15" customHeight="1"/>
    <row r="36735" ht="13.15" customHeight="1"/>
    <row r="36736" ht="13.15" customHeight="1"/>
    <row r="36737" ht="13.15" customHeight="1"/>
    <row r="36738" ht="13.15" customHeight="1"/>
    <row r="36739" ht="13.15" customHeight="1"/>
    <row r="36740" ht="13.15" customHeight="1"/>
    <row r="36741" ht="13.15" customHeight="1"/>
    <row r="36742" ht="13.15" customHeight="1"/>
    <row r="36743" ht="13.15" customHeight="1"/>
    <row r="36744" ht="13.15" customHeight="1"/>
    <row r="36745" ht="13.15" customHeight="1"/>
    <row r="36746" ht="13.15" customHeight="1"/>
    <row r="36747" ht="13.15" customHeight="1"/>
    <row r="36748" ht="13.15" customHeight="1"/>
    <row r="36749" ht="13.15" customHeight="1"/>
    <row r="36750" ht="13.15" customHeight="1"/>
    <row r="36751" ht="13.15" customHeight="1"/>
    <row r="36752" ht="13.15" customHeight="1"/>
    <row r="36753" ht="13.15" customHeight="1"/>
    <row r="36754" ht="13.15" customHeight="1"/>
    <row r="36755" ht="13.15" customHeight="1"/>
    <row r="36756" ht="13.15" customHeight="1"/>
    <row r="36757" ht="13.15" customHeight="1"/>
    <row r="36758" ht="13.15" customHeight="1"/>
    <row r="36759" ht="13.15" customHeight="1"/>
    <row r="36760" ht="13.15" customHeight="1"/>
    <row r="36761" ht="13.15" customHeight="1"/>
    <row r="36762" ht="13.15" customHeight="1"/>
    <row r="36763" ht="13.15" customHeight="1"/>
    <row r="36764" ht="13.15" customHeight="1"/>
    <row r="36765" ht="13.15" customHeight="1"/>
    <row r="36766" ht="13.15" customHeight="1"/>
    <row r="36767" ht="13.15" customHeight="1"/>
    <row r="36768" ht="13.15" customHeight="1"/>
    <row r="36769" ht="13.15" customHeight="1"/>
    <row r="36770" ht="13.15" customHeight="1"/>
    <row r="36771" ht="13.15" customHeight="1"/>
    <row r="36772" ht="13.15" customHeight="1"/>
    <row r="36773" ht="13.15" customHeight="1"/>
    <row r="36774" ht="13.15" customHeight="1"/>
    <row r="36775" ht="13.15" customHeight="1"/>
    <row r="36776" ht="13.15" customHeight="1"/>
    <row r="36777" ht="13.15" customHeight="1"/>
    <row r="36778" ht="13.15" customHeight="1"/>
    <row r="36779" ht="13.15" customHeight="1"/>
    <row r="36780" ht="13.15" customHeight="1"/>
    <row r="36781" ht="13.15" customHeight="1"/>
    <row r="36782" ht="13.15" customHeight="1"/>
    <row r="36783" ht="13.15" customHeight="1"/>
    <row r="36784" ht="13.15" customHeight="1"/>
    <row r="36785" ht="13.15" customHeight="1"/>
    <row r="36786" ht="13.15" customHeight="1"/>
    <row r="36787" ht="13.15" customHeight="1"/>
    <row r="36788" ht="13.15" customHeight="1"/>
    <row r="36789" ht="13.15" customHeight="1"/>
    <row r="36790" ht="13.15" customHeight="1"/>
    <row r="36791" ht="13.15" customHeight="1"/>
    <row r="36792" ht="13.15" customHeight="1"/>
    <row r="36793" ht="13.15" customHeight="1"/>
    <row r="36794" ht="13.15" customHeight="1"/>
    <row r="36795" ht="13.15" customHeight="1"/>
    <row r="36796" ht="13.15" customHeight="1"/>
    <row r="36797" ht="13.15" customHeight="1"/>
    <row r="36798" ht="13.15" customHeight="1"/>
    <row r="36799" ht="13.15" customHeight="1"/>
    <row r="36800" ht="13.15" customHeight="1"/>
    <row r="36801" ht="13.15" customHeight="1"/>
    <row r="36802" ht="13.15" customHeight="1"/>
    <row r="36803" ht="13.15" customHeight="1"/>
    <row r="36804" ht="13.15" customHeight="1"/>
    <row r="36805" ht="13.15" customHeight="1"/>
    <row r="36806" ht="13.15" customHeight="1"/>
    <row r="36807" ht="13.15" customHeight="1"/>
    <row r="36808" ht="13.15" customHeight="1"/>
    <row r="36809" ht="13.15" customHeight="1"/>
    <row r="36810" ht="13.15" customHeight="1"/>
    <row r="36811" ht="13.15" customHeight="1"/>
    <row r="36812" ht="13.15" customHeight="1"/>
    <row r="36813" ht="13.15" customHeight="1"/>
    <row r="36814" ht="13.15" customHeight="1"/>
    <row r="36815" ht="13.15" customHeight="1"/>
    <row r="36816" ht="13.15" customHeight="1"/>
    <row r="36817" ht="13.15" customHeight="1"/>
    <row r="36818" ht="13.15" customHeight="1"/>
    <row r="36819" ht="13.15" customHeight="1"/>
    <row r="36820" ht="13.15" customHeight="1"/>
    <row r="36821" ht="13.15" customHeight="1"/>
    <row r="36822" ht="13.15" customHeight="1"/>
    <row r="36823" ht="13.15" customHeight="1"/>
    <row r="36824" ht="13.15" customHeight="1"/>
    <row r="36825" ht="13.15" customHeight="1"/>
    <row r="36826" ht="13.15" customHeight="1"/>
    <row r="36827" ht="13.15" customHeight="1"/>
    <row r="36828" ht="13.15" customHeight="1"/>
    <row r="36829" ht="13.15" customHeight="1"/>
    <row r="36830" ht="13.15" customHeight="1"/>
    <row r="36831" ht="13.15" customHeight="1"/>
    <row r="36832" ht="13.15" customHeight="1"/>
    <row r="36833" ht="13.15" customHeight="1"/>
    <row r="36834" ht="13.15" customHeight="1"/>
    <row r="36835" ht="13.15" customHeight="1"/>
    <row r="36836" ht="13.15" customHeight="1"/>
    <row r="36837" ht="13.15" customHeight="1"/>
    <row r="36838" ht="13.15" customHeight="1"/>
    <row r="36839" ht="13.15" customHeight="1"/>
    <row r="36840" ht="13.15" customHeight="1"/>
    <row r="36841" ht="13.15" customHeight="1"/>
    <row r="36842" ht="13.15" customHeight="1"/>
    <row r="36843" ht="13.15" customHeight="1"/>
    <row r="36844" ht="13.15" customHeight="1"/>
    <row r="36845" ht="13.15" customHeight="1"/>
    <row r="36846" ht="13.15" customHeight="1"/>
    <row r="36847" ht="13.15" customHeight="1"/>
    <row r="36848" ht="13.15" customHeight="1"/>
    <row r="36849" ht="13.15" customHeight="1"/>
    <row r="36850" ht="13.15" customHeight="1"/>
    <row r="36851" ht="13.15" customHeight="1"/>
    <row r="36852" ht="13.15" customHeight="1"/>
    <row r="36853" ht="13.15" customHeight="1"/>
    <row r="36854" ht="13.15" customHeight="1"/>
    <row r="36855" ht="13.15" customHeight="1"/>
    <row r="36856" ht="13.15" customHeight="1"/>
    <row r="36857" ht="13.15" customHeight="1"/>
    <row r="36858" ht="13.15" customHeight="1"/>
    <row r="36859" ht="13.15" customHeight="1"/>
    <row r="36860" ht="13.15" customHeight="1"/>
    <row r="36861" ht="13.15" customHeight="1"/>
    <row r="36862" ht="13.15" customHeight="1"/>
    <row r="36863" ht="13.15" customHeight="1"/>
    <row r="36864" ht="13.15" customHeight="1"/>
    <row r="36865" ht="13.15" customHeight="1"/>
    <row r="36866" ht="13.15" customHeight="1"/>
    <row r="36867" ht="13.15" customHeight="1"/>
    <row r="36868" ht="13.15" customHeight="1"/>
    <row r="36869" ht="13.15" customHeight="1"/>
    <row r="36870" ht="13.15" customHeight="1"/>
    <row r="36871" ht="13.15" customHeight="1"/>
    <row r="36872" ht="13.15" customHeight="1"/>
    <row r="36873" ht="13.15" customHeight="1"/>
    <row r="36874" ht="13.15" customHeight="1"/>
    <row r="36875" ht="13.15" customHeight="1"/>
    <row r="36876" ht="13.15" customHeight="1"/>
    <row r="36877" ht="13.15" customHeight="1"/>
    <row r="36878" ht="13.15" customHeight="1"/>
    <row r="36879" ht="13.15" customHeight="1"/>
    <row r="36880" ht="13.15" customHeight="1"/>
    <row r="36881" ht="13.15" customHeight="1"/>
    <row r="36882" ht="13.15" customHeight="1"/>
    <row r="36883" ht="13.15" customHeight="1"/>
    <row r="36884" ht="13.15" customHeight="1"/>
    <row r="36885" ht="13.15" customHeight="1"/>
    <row r="36886" ht="13.15" customHeight="1"/>
    <row r="36887" ht="13.15" customHeight="1"/>
    <row r="36888" ht="13.15" customHeight="1"/>
    <row r="36889" ht="13.15" customHeight="1"/>
    <row r="36890" ht="13.15" customHeight="1"/>
    <row r="36891" ht="13.15" customHeight="1"/>
    <row r="36892" ht="13.15" customHeight="1"/>
    <row r="36893" ht="13.15" customHeight="1"/>
    <row r="36894" ht="13.15" customHeight="1"/>
    <row r="36895" ht="13.15" customHeight="1"/>
    <row r="36896" ht="13.15" customHeight="1"/>
    <row r="36897" ht="13.15" customHeight="1"/>
    <row r="36898" ht="13.15" customHeight="1"/>
    <row r="36899" ht="13.15" customHeight="1"/>
    <row r="36900" ht="13.15" customHeight="1"/>
    <row r="36901" ht="13.15" customHeight="1"/>
    <row r="36902" ht="13.15" customHeight="1"/>
    <row r="36903" ht="13.15" customHeight="1"/>
    <row r="36904" ht="13.15" customHeight="1"/>
    <row r="36905" ht="13.15" customHeight="1"/>
    <row r="36906" ht="13.15" customHeight="1"/>
    <row r="36907" ht="13.15" customHeight="1"/>
    <row r="36908" ht="13.15" customHeight="1"/>
    <row r="36909" ht="13.15" customHeight="1"/>
    <row r="36910" ht="13.15" customHeight="1"/>
    <row r="36911" ht="13.15" customHeight="1"/>
    <row r="36912" ht="13.15" customHeight="1"/>
    <row r="36913" ht="13.15" customHeight="1"/>
    <row r="36914" ht="13.15" customHeight="1"/>
    <row r="36915" ht="13.15" customHeight="1"/>
    <row r="36916" ht="13.15" customHeight="1"/>
    <row r="36917" ht="13.15" customHeight="1"/>
    <row r="36918" ht="13.15" customHeight="1"/>
    <row r="36919" ht="13.15" customHeight="1"/>
    <row r="36920" ht="13.15" customHeight="1"/>
    <row r="36921" ht="13.15" customHeight="1"/>
    <row r="36922" ht="13.15" customHeight="1"/>
    <row r="36923" ht="13.15" customHeight="1"/>
    <row r="36924" ht="13.15" customHeight="1"/>
    <row r="36925" ht="13.15" customHeight="1"/>
    <row r="36926" ht="13.15" customHeight="1"/>
    <row r="36927" ht="13.15" customHeight="1"/>
    <row r="36928" ht="13.15" customHeight="1"/>
    <row r="36929" ht="13.15" customHeight="1"/>
    <row r="36930" ht="13.15" customHeight="1"/>
    <row r="36931" ht="13.15" customHeight="1"/>
    <row r="36932" ht="13.15" customHeight="1"/>
    <row r="36933" ht="13.15" customHeight="1"/>
    <row r="36934" ht="13.15" customHeight="1"/>
    <row r="36935" ht="13.15" customHeight="1"/>
    <row r="36936" ht="13.15" customHeight="1"/>
    <row r="36937" ht="13.15" customHeight="1"/>
    <row r="36938" ht="13.15" customHeight="1"/>
    <row r="36939" ht="13.15" customHeight="1"/>
    <row r="36940" ht="13.15" customHeight="1"/>
    <row r="36941" ht="13.15" customHeight="1"/>
    <row r="36942" ht="13.15" customHeight="1"/>
    <row r="36943" ht="13.15" customHeight="1"/>
    <row r="36944" ht="13.15" customHeight="1"/>
    <row r="36945" ht="13.15" customHeight="1"/>
    <row r="36946" ht="13.15" customHeight="1"/>
    <row r="36947" ht="13.15" customHeight="1"/>
    <row r="36948" ht="13.15" customHeight="1"/>
    <row r="36949" ht="13.15" customHeight="1"/>
    <row r="36950" ht="13.15" customHeight="1"/>
    <row r="36951" ht="13.15" customHeight="1"/>
    <row r="36952" ht="13.15" customHeight="1"/>
    <row r="36953" ht="13.15" customHeight="1"/>
    <row r="36954" ht="13.15" customHeight="1"/>
    <row r="36955" ht="13.15" customHeight="1"/>
    <row r="36956" ht="13.15" customHeight="1"/>
    <row r="36957" ht="13.15" customHeight="1"/>
    <row r="36958" ht="13.15" customHeight="1"/>
    <row r="36959" ht="13.15" customHeight="1"/>
    <row r="36960" ht="13.15" customHeight="1"/>
    <row r="36961" ht="13.15" customHeight="1"/>
    <row r="36962" ht="13.15" customHeight="1"/>
    <row r="36963" ht="13.15" customHeight="1"/>
    <row r="36964" ht="13.15" customHeight="1"/>
    <row r="36965" ht="13.15" customHeight="1"/>
    <row r="36966" ht="13.15" customHeight="1"/>
    <row r="36967" ht="13.15" customHeight="1"/>
    <row r="36968" ht="13.15" customHeight="1"/>
    <row r="36969" ht="13.15" customHeight="1"/>
    <row r="36970" ht="13.15" customHeight="1"/>
    <row r="36971" ht="13.15" customHeight="1"/>
    <row r="36972" ht="13.15" customHeight="1"/>
    <row r="36973" ht="13.15" customHeight="1"/>
    <row r="36974" ht="13.15" customHeight="1"/>
    <row r="36975" ht="13.15" customHeight="1"/>
    <row r="36976" ht="13.15" customHeight="1"/>
    <row r="36977" ht="13.15" customHeight="1"/>
    <row r="36978" ht="13.15" customHeight="1"/>
    <row r="36979" ht="13.15" customHeight="1"/>
    <row r="36980" ht="13.15" customHeight="1"/>
    <row r="36981" ht="13.15" customHeight="1"/>
    <row r="36982" ht="13.15" customHeight="1"/>
    <row r="36983" ht="13.15" customHeight="1"/>
    <row r="36984" ht="13.15" customHeight="1"/>
    <row r="36985" ht="13.15" customHeight="1"/>
    <row r="36986" ht="13.15" customHeight="1"/>
    <row r="36987" ht="13.15" customHeight="1"/>
    <row r="36988" ht="13.15" customHeight="1"/>
    <row r="36989" ht="13.15" customHeight="1"/>
    <row r="36990" ht="13.15" customHeight="1"/>
    <row r="36991" ht="13.15" customHeight="1"/>
    <row r="36992" ht="13.15" customHeight="1"/>
    <row r="36993" ht="13.15" customHeight="1"/>
    <row r="36994" ht="13.15" customHeight="1"/>
    <row r="36995" ht="13.15" customHeight="1"/>
    <row r="36996" ht="13.15" customHeight="1"/>
    <row r="36997" ht="13.15" customHeight="1"/>
    <row r="36998" ht="13.15" customHeight="1"/>
    <row r="36999" ht="13.15" customHeight="1"/>
    <row r="37000" ht="13.15" customHeight="1"/>
    <row r="37001" ht="13.15" customHeight="1"/>
    <row r="37002" ht="13.15" customHeight="1"/>
    <row r="37003" ht="13.15" customHeight="1"/>
    <row r="37004" ht="13.15" customHeight="1"/>
    <row r="37005" ht="13.15" customHeight="1"/>
    <row r="37006" ht="13.15" customHeight="1"/>
    <row r="37007" ht="13.15" customHeight="1"/>
    <row r="37008" ht="13.15" customHeight="1"/>
    <row r="37009" ht="13.15" customHeight="1"/>
    <row r="37010" ht="13.15" customHeight="1"/>
    <row r="37011" ht="13.15" customHeight="1"/>
    <row r="37012" ht="13.15" customHeight="1"/>
    <row r="37013" ht="13.15" customHeight="1"/>
    <row r="37014" ht="13.15" customHeight="1"/>
    <row r="37015" ht="13.15" customHeight="1"/>
    <row r="37016" ht="13.15" customHeight="1"/>
    <row r="37017" ht="13.15" customHeight="1"/>
    <row r="37018" ht="13.15" customHeight="1"/>
    <row r="37019" ht="13.15" customHeight="1"/>
    <row r="37020" ht="13.15" customHeight="1"/>
    <row r="37021" ht="13.15" customHeight="1"/>
    <row r="37022" ht="13.15" customHeight="1"/>
    <row r="37023" ht="13.15" customHeight="1"/>
    <row r="37024" ht="13.15" customHeight="1"/>
    <row r="37025" ht="13.15" customHeight="1"/>
    <row r="37026" ht="13.15" customHeight="1"/>
    <row r="37027" ht="13.15" customHeight="1"/>
    <row r="37028" ht="13.15" customHeight="1"/>
    <row r="37029" ht="13.15" customHeight="1"/>
    <row r="37030" ht="13.15" customHeight="1"/>
    <row r="37031" ht="13.15" customHeight="1"/>
    <row r="37032" ht="13.15" customHeight="1"/>
    <row r="37033" ht="13.15" customHeight="1"/>
    <row r="37034" ht="13.15" customHeight="1"/>
    <row r="37035" ht="13.15" customHeight="1"/>
    <row r="37036" ht="13.15" customHeight="1"/>
    <row r="37037" ht="13.15" customHeight="1"/>
    <row r="37038" ht="13.15" customHeight="1"/>
    <row r="37039" ht="13.15" customHeight="1"/>
    <row r="37040" ht="13.15" customHeight="1"/>
    <row r="37041" ht="13.15" customHeight="1"/>
    <row r="37042" ht="13.15" customHeight="1"/>
    <row r="37043" ht="13.15" customHeight="1"/>
    <row r="37044" ht="13.15" customHeight="1"/>
    <row r="37045" ht="13.15" customHeight="1"/>
    <row r="37046" ht="13.15" customHeight="1"/>
    <row r="37047" ht="13.15" customHeight="1"/>
    <row r="37048" ht="13.15" customHeight="1"/>
    <row r="37049" ht="13.15" customHeight="1"/>
    <row r="37050" ht="13.15" customHeight="1"/>
    <row r="37051" ht="13.15" customHeight="1"/>
    <row r="37052" ht="13.15" customHeight="1"/>
    <row r="37053" ht="13.15" customHeight="1"/>
    <row r="37054" ht="13.15" customHeight="1"/>
    <row r="37055" ht="13.15" customHeight="1"/>
    <row r="37056" ht="13.15" customHeight="1"/>
    <row r="37057" ht="13.15" customHeight="1"/>
    <row r="37058" ht="13.15" customHeight="1"/>
    <row r="37059" ht="13.15" customHeight="1"/>
    <row r="37060" ht="13.15" customHeight="1"/>
    <row r="37061" ht="13.15" customHeight="1"/>
    <row r="37062" ht="13.15" customHeight="1"/>
    <row r="37063" ht="13.15" customHeight="1"/>
    <row r="37064" ht="13.15" customHeight="1"/>
    <row r="37065" ht="13.15" customHeight="1"/>
    <row r="37066" ht="13.15" customHeight="1"/>
    <row r="37067" ht="13.15" customHeight="1"/>
    <row r="37068" ht="13.15" customHeight="1"/>
    <row r="37069" ht="13.15" customHeight="1"/>
    <row r="37070" ht="13.15" customHeight="1"/>
    <row r="37071" ht="13.15" customHeight="1"/>
    <row r="37072" ht="13.15" customHeight="1"/>
    <row r="37073" ht="13.15" customHeight="1"/>
    <row r="37074" ht="13.15" customHeight="1"/>
    <row r="37075" ht="13.15" customHeight="1"/>
    <row r="37076" ht="13.15" customHeight="1"/>
    <row r="37077" ht="13.15" customHeight="1"/>
    <row r="37078" ht="13.15" customHeight="1"/>
    <row r="37079" ht="13.15" customHeight="1"/>
    <row r="37080" ht="13.15" customHeight="1"/>
    <row r="37081" ht="13.15" customHeight="1"/>
    <row r="37082" ht="13.15" customHeight="1"/>
    <row r="37083" ht="13.15" customHeight="1"/>
    <row r="37084" ht="13.15" customHeight="1"/>
    <row r="37085" ht="13.15" customHeight="1"/>
    <row r="37086" ht="13.15" customHeight="1"/>
    <row r="37087" ht="13.15" customHeight="1"/>
    <row r="37088" ht="13.15" customHeight="1"/>
    <row r="37089" ht="13.15" customHeight="1"/>
    <row r="37090" ht="13.15" customHeight="1"/>
    <row r="37091" ht="13.15" customHeight="1"/>
    <row r="37092" ht="13.15" customHeight="1"/>
    <row r="37093" ht="13.15" customHeight="1"/>
    <row r="37094" ht="13.15" customHeight="1"/>
    <row r="37095" ht="13.15" customHeight="1"/>
    <row r="37096" ht="13.15" customHeight="1"/>
    <row r="37097" ht="13.15" customHeight="1"/>
    <row r="37098" ht="13.15" customHeight="1"/>
    <row r="37099" ht="13.15" customHeight="1"/>
    <row r="37100" ht="13.15" customHeight="1"/>
    <row r="37101" ht="13.15" customHeight="1"/>
    <row r="37102" ht="13.15" customHeight="1"/>
    <row r="37103" ht="13.15" customHeight="1"/>
    <row r="37104" ht="13.15" customHeight="1"/>
    <row r="37105" ht="13.15" customHeight="1"/>
    <row r="37106" ht="13.15" customHeight="1"/>
    <row r="37107" ht="13.15" customHeight="1"/>
    <row r="37108" ht="13.15" customHeight="1"/>
    <row r="37109" ht="13.15" customHeight="1"/>
    <row r="37110" ht="13.15" customHeight="1"/>
    <row r="37111" ht="13.15" customHeight="1"/>
    <row r="37112" ht="13.15" customHeight="1"/>
    <row r="37113" ht="13.15" customHeight="1"/>
    <row r="37114" ht="13.15" customHeight="1"/>
    <row r="37115" ht="13.15" customHeight="1"/>
    <row r="37116" ht="13.15" customHeight="1"/>
    <row r="37117" ht="13.15" customHeight="1"/>
    <row r="37118" ht="13.15" customHeight="1"/>
    <row r="37119" ht="13.15" customHeight="1"/>
    <row r="37120" ht="13.15" customHeight="1"/>
    <row r="37121" ht="13.15" customHeight="1"/>
    <row r="37122" ht="13.15" customHeight="1"/>
    <row r="37123" ht="13.15" customHeight="1"/>
    <row r="37124" ht="13.15" customHeight="1"/>
    <row r="37125" ht="13.15" customHeight="1"/>
    <row r="37126" ht="13.15" customHeight="1"/>
    <row r="37127" ht="13.15" customHeight="1"/>
    <row r="37128" ht="13.15" customHeight="1"/>
    <row r="37129" ht="13.15" customHeight="1"/>
    <row r="37130" ht="13.15" customHeight="1"/>
    <row r="37131" ht="13.15" customHeight="1"/>
    <row r="37132" ht="13.15" customHeight="1"/>
    <row r="37133" ht="13.15" customHeight="1"/>
    <row r="37134" ht="13.15" customHeight="1"/>
    <row r="37135" ht="13.15" customHeight="1"/>
    <row r="37136" ht="13.15" customHeight="1"/>
    <row r="37137" ht="13.15" customHeight="1"/>
    <row r="37138" ht="13.15" customHeight="1"/>
    <row r="37139" ht="13.15" customHeight="1"/>
    <row r="37140" ht="13.15" customHeight="1"/>
    <row r="37141" ht="13.15" customHeight="1"/>
    <row r="37142" ht="13.15" customHeight="1"/>
    <row r="37143" ht="13.15" customHeight="1"/>
    <row r="37144" ht="13.15" customHeight="1"/>
    <row r="37145" ht="13.15" customHeight="1"/>
    <row r="37146" ht="13.15" customHeight="1"/>
    <row r="37147" ht="13.15" customHeight="1"/>
    <row r="37148" ht="13.15" customHeight="1"/>
    <row r="37149" ht="13.15" customHeight="1"/>
    <row r="37150" ht="13.15" customHeight="1"/>
    <row r="37151" ht="13.15" customHeight="1"/>
    <row r="37152" ht="13.15" customHeight="1"/>
    <row r="37153" ht="13.15" customHeight="1"/>
    <row r="37154" ht="13.15" customHeight="1"/>
    <row r="37155" ht="13.15" customHeight="1"/>
    <row r="37156" ht="13.15" customHeight="1"/>
    <row r="37157" ht="13.15" customHeight="1"/>
    <row r="37158" ht="13.15" customHeight="1"/>
    <row r="37159" ht="13.15" customHeight="1"/>
    <row r="37160" ht="13.15" customHeight="1"/>
    <row r="37161" ht="13.15" customHeight="1"/>
    <row r="37162" ht="13.15" customHeight="1"/>
    <row r="37163" ht="13.15" customHeight="1"/>
    <row r="37164" ht="13.15" customHeight="1"/>
    <row r="37165" ht="13.15" customHeight="1"/>
    <row r="37166" ht="13.15" customHeight="1"/>
    <row r="37167" ht="13.15" customHeight="1"/>
    <row r="37168" ht="13.15" customHeight="1"/>
    <row r="37169" ht="13.15" customHeight="1"/>
    <row r="37170" ht="13.15" customHeight="1"/>
    <row r="37171" ht="13.15" customHeight="1"/>
    <row r="37172" ht="13.15" customHeight="1"/>
    <row r="37173" ht="13.15" customHeight="1"/>
    <row r="37174" ht="13.15" customHeight="1"/>
    <row r="37175" ht="13.15" customHeight="1"/>
    <row r="37176" ht="13.15" customHeight="1"/>
    <row r="37177" ht="13.15" customHeight="1"/>
    <row r="37178" ht="13.15" customHeight="1"/>
    <row r="37179" ht="13.15" customHeight="1"/>
    <row r="37180" ht="13.15" customHeight="1"/>
    <row r="37181" ht="13.15" customHeight="1"/>
    <row r="37182" ht="13.15" customHeight="1"/>
    <row r="37183" ht="13.15" customHeight="1"/>
    <row r="37184" ht="13.15" customHeight="1"/>
    <row r="37185" ht="13.15" customHeight="1"/>
    <row r="37186" ht="13.15" customHeight="1"/>
    <row r="37187" ht="13.15" customHeight="1"/>
    <row r="37188" ht="13.15" customHeight="1"/>
    <row r="37189" ht="13.15" customHeight="1"/>
    <row r="37190" ht="13.15" customHeight="1"/>
    <row r="37191" ht="13.15" customHeight="1"/>
    <row r="37192" ht="13.15" customHeight="1"/>
    <row r="37193" ht="13.15" customHeight="1"/>
    <row r="37194" ht="13.15" customHeight="1"/>
    <row r="37195" ht="13.15" customHeight="1"/>
    <row r="37196" ht="13.15" customHeight="1"/>
    <row r="37197" ht="13.15" customHeight="1"/>
    <row r="37198" ht="13.15" customHeight="1"/>
    <row r="37199" ht="13.15" customHeight="1"/>
    <row r="37200" ht="13.15" customHeight="1"/>
    <row r="37201" ht="13.15" customHeight="1"/>
    <row r="37202" ht="13.15" customHeight="1"/>
    <row r="37203" ht="13.15" customHeight="1"/>
    <row r="37204" ht="13.15" customHeight="1"/>
    <row r="37205" ht="13.15" customHeight="1"/>
    <row r="37206" ht="13.15" customHeight="1"/>
    <row r="37207" ht="13.15" customHeight="1"/>
    <row r="37208" ht="13.15" customHeight="1"/>
    <row r="37209" ht="13.15" customHeight="1"/>
    <row r="37210" ht="13.15" customHeight="1"/>
    <row r="37211" ht="13.15" customHeight="1"/>
    <row r="37212" ht="13.15" customHeight="1"/>
    <row r="37213" ht="13.15" customHeight="1"/>
    <row r="37214" ht="13.15" customHeight="1"/>
    <row r="37215" ht="13.15" customHeight="1"/>
    <row r="37216" ht="13.15" customHeight="1"/>
    <row r="37217" ht="13.15" customHeight="1"/>
    <row r="37218" ht="13.15" customHeight="1"/>
    <row r="37219" ht="13.15" customHeight="1"/>
    <row r="37220" ht="13.15" customHeight="1"/>
    <row r="37221" ht="13.15" customHeight="1"/>
    <row r="37222" ht="13.15" customHeight="1"/>
    <row r="37223" ht="13.15" customHeight="1"/>
    <row r="37224" ht="13.15" customHeight="1"/>
    <row r="37225" ht="13.15" customHeight="1"/>
    <row r="37226" ht="13.15" customHeight="1"/>
    <row r="37227" ht="13.15" customHeight="1"/>
    <row r="37228" ht="13.15" customHeight="1"/>
    <row r="37229" ht="13.15" customHeight="1"/>
    <row r="37230" ht="13.15" customHeight="1"/>
    <row r="37231" ht="13.15" customHeight="1"/>
    <row r="37232" ht="13.15" customHeight="1"/>
    <row r="37233" ht="13.15" customHeight="1"/>
    <row r="37234" ht="13.15" customHeight="1"/>
    <row r="37235" ht="13.15" customHeight="1"/>
    <row r="37236" ht="13.15" customHeight="1"/>
    <row r="37237" ht="13.15" customHeight="1"/>
    <row r="37238" ht="13.15" customHeight="1"/>
    <row r="37239" ht="13.15" customHeight="1"/>
    <row r="37240" ht="13.15" customHeight="1"/>
    <row r="37241" ht="13.15" customHeight="1"/>
    <row r="37242" ht="13.15" customHeight="1"/>
    <row r="37243" ht="13.15" customHeight="1"/>
    <row r="37244" ht="13.15" customHeight="1"/>
    <row r="37245" ht="13.15" customHeight="1"/>
    <row r="37246" ht="13.15" customHeight="1"/>
    <row r="37247" ht="13.15" customHeight="1"/>
    <row r="37248" ht="13.15" customHeight="1"/>
    <row r="37249" ht="13.15" customHeight="1"/>
    <row r="37250" ht="13.15" customHeight="1"/>
    <row r="37251" ht="13.15" customHeight="1"/>
    <row r="37252" ht="13.15" customHeight="1"/>
    <row r="37253" ht="13.15" customHeight="1"/>
    <row r="37254" ht="13.15" customHeight="1"/>
    <row r="37255" ht="13.15" customHeight="1"/>
    <row r="37256" ht="13.15" customHeight="1"/>
    <row r="37257" ht="13.15" customHeight="1"/>
    <row r="37258" ht="13.15" customHeight="1"/>
    <row r="37259" ht="13.15" customHeight="1"/>
    <row r="37260" ht="13.15" customHeight="1"/>
    <row r="37261" ht="13.15" customHeight="1"/>
    <row r="37262" ht="13.15" customHeight="1"/>
    <row r="37263" ht="13.15" customHeight="1"/>
    <row r="37264" ht="13.15" customHeight="1"/>
    <row r="37265" ht="13.15" customHeight="1"/>
    <row r="37266" ht="13.15" customHeight="1"/>
    <row r="37267" ht="13.15" customHeight="1"/>
    <row r="37268" ht="13.15" customHeight="1"/>
    <row r="37269" ht="13.15" customHeight="1"/>
    <row r="37270" ht="13.15" customHeight="1"/>
    <row r="37271" ht="13.15" customHeight="1"/>
    <row r="37272" ht="13.15" customHeight="1"/>
    <row r="37273" ht="13.15" customHeight="1"/>
    <row r="37274" ht="13.15" customHeight="1"/>
    <row r="37275" ht="13.15" customHeight="1"/>
    <row r="37276" ht="13.15" customHeight="1"/>
    <row r="37277" ht="13.15" customHeight="1"/>
    <row r="37278" ht="13.15" customHeight="1"/>
    <row r="37279" ht="13.15" customHeight="1"/>
    <row r="37280" ht="13.15" customHeight="1"/>
    <row r="37281" ht="13.15" customHeight="1"/>
    <row r="37282" ht="13.15" customHeight="1"/>
    <row r="37283" ht="13.15" customHeight="1"/>
    <row r="37284" ht="13.15" customHeight="1"/>
    <row r="37285" ht="13.15" customHeight="1"/>
    <row r="37286" ht="13.15" customHeight="1"/>
    <row r="37287" ht="13.15" customHeight="1"/>
    <row r="37288" ht="13.15" customHeight="1"/>
    <row r="37289" ht="13.15" customHeight="1"/>
    <row r="37290" ht="13.15" customHeight="1"/>
    <row r="37291" ht="13.15" customHeight="1"/>
    <row r="37292" ht="13.15" customHeight="1"/>
    <row r="37293" ht="13.15" customHeight="1"/>
    <row r="37294" ht="13.15" customHeight="1"/>
    <row r="37295" ht="13.15" customHeight="1"/>
    <row r="37296" ht="13.15" customHeight="1"/>
    <row r="37297" ht="13.15" customHeight="1"/>
    <row r="37298" ht="13.15" customHeight="1"/>
    <row r="37299" ht="13.15" customHeight="1"/>
    <row r="37300" ht="13.15" customHeight="1"/>
    <row r="37301" ht="13.15" customHeight="1"/>
    <row r="37302" ht="13.15" customHeight="1"/>
    <row r="37303" ht="13.15" customHeight="1"/>
    <row r="37304" ht="13.15" customHeight="1"/>
    <row r="37305" ht="13.15" customHeight="1"/>
    <row r="37306" ht="13.15" customHeight="1"/>
    <row r="37307" ht="13.15" customHeight="1"/>
    <row r="37308" ht="13.15" customHeight="1"/>
    <row r="37309" ht="13.15" customHeight="1"/>
    <row r="37310" ht="13.15" customHeight="1"/>
    <row r="37311" ht="13.15" customHeight="1"/>
    <row r="37312" ht="13.15" customHeight="1"/>
    <row r="37313" ht="13.15" customHeight="1"/>
    <row r="37314" ht="13.15" customHeight="1"/>
    <row r="37315" ht="13.15" customHeight="1"/>
    <row r="37316" ht="13.15" customHeight="1"/>
    <row r="37317" ht="13.15" customHeight="1"/>
    <row r="37318" ht="13.15" customHeight="1"/>
    <row r="37319" ht="13.15" customHeight="1"/>
    <row r="37320" ht="13.15" customHeight="1"/>
    <row r="37321" ht="13.15" customHeight="1"/>
    <row r="37322" ht="13.15" customHeight="1"/>
    <row r="37323" ht="13.15" customHeight="1"/>
    <row r="37324" ht="13.15" customHeight="1"/>
    <row r="37325" ht="13.15" customHeight="1"/>
    <row r="37326" ht="13.15" customHeight="1"/>
    <row r="37327" ht="13.15" customHeight="1"/>
    <row r="37328" ht="13.15" customHeight="1"/>
    <row r="37329" ht="13.15" customHeight="1"/>
    <row r="37330" ht="13.15" customHeight="1"/>
    <row r="37331" ht="13.15" customHeight="1"/>
    <row r="37332" ht="13.15" customHeight="1"/>
    <row r="37333" ht="13.15" customHeight="1"/>
    <row r="37334" ht="13.15" customHeight="1"/>
    <row r="37335" ht="13.15" customHeight="1"/>
    <row r="37336" ht="13.15" customHeight="1"/>
    <row r="37337" ht="13.15" customHeight="1"/>
    <row r="37338" ht="13.15" customHeight="1"/>
    <row r="37339" ht="13.15" customHeight="1"/>
    <row r="37340" ht="13.15" customHeight="1"/>
    <row r="37341" ht="13.15" customHeight="1"/>
    <row r="37342" ht="13.15" customHeight="1"/>
    <row r="37343" ht="13.15" customHeight="1"/>
    <row r="37344" ht="13.15" customHeight="1"/>
    <row r="37345" ht="13.15" customHeight="1"/>
    <row r="37346" ht="13.15" customHeight="1"/>
    <row r="37347" ht="13.15" customHeight="1"/>
    <row r="37348" ht="13.15" customHeight="1"/>
    <row r="37349" ht="13.15" customHeight="1"/>
    <row r="37350" ht="13.15" customHeight="1"/>
    <row r="37351" ht="13.15" customHeight="1"/>
    <row r="37352" ht="13.15" customHeight="1"/>
    <row r="37353" ht="13.15" customHeight="1"/>
    <row r="37354" ht="13.15" customHeight="1"/>
    <row r="37355" ht="13.15" customHeight="1"/>
    <row r="37356" ht="13.15" customHeight="1"/>
    <row r="37357" ht="13.15" customHeight="1"/>
    <row r="37358" ht="13.15" customHeight="1"/>
    <row r="37359" ht="13.15" customHeight="1"/>
    <row r="37360" ht="13.15" customHeight="1"/>
    <row r="37361" ht="13.15" customHeight="1"/>
    <row r="37362" ht="13.15" customHeight="1"/>
    <row r="37363" ht="13.15" customHeight="1"/>
    <row r="37364" ht="13.15" customHeight="1"/>
    <row r="37365" ht="13.15" customHeight="1"/>
    <row r="37366" ht="13.15" customHeight="1"/>
    <row r="37367" ht="13.15" customHeight="1"/>
    <row r="37368" ht="13.15" customHeight="1"/>
    <row r="37369" ht="13.15" customHeight="1"/>
    <row r="37370" ht="13.15" customHeight="1"/>
    <row r="37371" ht="13.15" customHeight="1"/>
    <row r="37372" ht="13.15" customHeight="1"/>
    <row r="37373" ht="13.15" customHeight="1"/>
    <row r="37374" ht="13.15" customHeight="1"/>
    <row r="37375" ht="13.15" customHeight="1"/>
    <row r="37376" ht="13.15" customHeight="1"/>
    <row r="37377" ht="13.15" customHeight="1"/>
    <row r="37378" ht="13.15" customHeight="1"/>
    <row r="37379" ht="13.15" customHeight="1"/>
    <row r="37380" ht="13.15" customHeight="1"/>
    <row r="37381" ht="13.15" customHeight="1"/>
    <row r="37382" ht="13.15" customHeight="1"/>
    <row r="37383" ht="13.15" customHeight="1"/>
    <row r="37384" ht="13.15" customHeight="1"/>
    <row r="37385" ht="13.15" customHeight="1"/>
    <row r="37386" ht="13.15" customHeight="1"/>
    <row r="37387" ht="13.15" customHeight="1"/>
    <row r="37388" ht="13.15" customHeight="1"/>
    <row r="37389" ht="13.15" customHeight="1"/>
    <row r="37390" ht="13.15" customHeight="1"/>
    <row r="37391" ht="13.15" customHeight="1"/>
    <row r="37392" ht="13.15" customHeight="1"/>
    <row r="37393" ht="13.15" customHeight="1"/>
    <row r="37394" ht="13.15" customHeight="1"/>
    <row r="37395" ht="13.15" customHeight="1"/>
    <row r="37396" ht="13.15" customHeight="1"/>
    <row r="37397" ht="13.15" customHeight="1"/>
    <row r="37398" ht="13.15" customHeight="1"/>
    <row r="37399" ht="13.15" customHeight="1"/>
    <row r="37400" ht="13.15" customHeight="1"/>
    <row r="37401" ht="13.15" customHeight="1"/>
    <row r="37402" ht="13.15" customHeight="1"/>
    <row r="37403" ht="13.15" customHeight="1"/>
    <row r="37404" ht="13.15" customHeight="1"/>
    <row r="37405" ht="13.15" customHeight="1"/>
    <row r="37406" ht="13.15" customHeight="1"/>
    <row r="37407" ht="13.15" customHeight="1"/>
    <row r="37408" ht="13.15" customHeight="1"/>
    <row r="37409" ht="13.15" customHeight="1"/>
    <row r="37410" ht="13.15" customHeight="1"/>
    <row r="37411" ht="13.15" customHeight="1"/>
    <row r="37412" ht="13.15" customHeight="1"/>
    <row r="37413" ht="13.15" customHeight="1"/>
    <row r="37414" ht="13.15" customHeight="1"/>
    <row r="37415" ht="13.15" customHeight="1"/>
    <row r="37416" ht="13.15" customHeight="1"/>
    <row r="37417" ht="13.15" customHeight="1"/>
    <row r="37418" ht="13.15" customHeight="1"/>
    <row r="37419" ht="13.15" customHeight="1"/>
    <row r="37420" ht="13.15" customHeight="1"/>
    <row r="37421" ht="13.15" customHeight="1"/>
    <row r="37422" ht="13.15" customHeight="1"/>
    <row r="37423" ht="13.15" customHeight="1"/>
    <row r="37424" ht="13.15" customHeight="1"/>
    <row r="37425" ht="13.15" customHeight="1"/>
    <row r="37426" ht="13.15" customHeight="1"/>
    <row r="37427" ht="13.15" customHeight="1"/>
    <row r="37428" ht="13.15" customHeight="1"/>
    <row r="37429" ht="13.15" customHeight="1"/>
    <row r="37430" ht="13.15" customHeight="1"/>
    <row r="37431" ht="13.15" customHeight="1"/>
    <row r="37432" ht="13.15" customHeight="1"/>
    <row r="37433" ht="13.15" customHeight="1"/>
    <row r="37434" ht="13.15" customHeight="1"/>
    <row r="37435" ht="13.15" customHeight="1"/>
    <row r="37436" ht="13.15" customHeight="1"/>
    <row r="37437" ht="13.15" customHeight="1"/>
    <row r="37438" ht="13.15" customHeight="1"/>
    <row r="37439" ht="13.15" customHeight="1"/>
    <row r="37440" ht="13.15" customHeight="1"/>
    <row r="37441" ht="13.15" customHeight="1"/>
    <row r="37442" ht="13.15" customHeight="1"/>
    <row r="37443" ht="13.15" customHeight="1"/>
    <row r="37444" ht="13.15" customHeight="1"/>
    <row r="37445" ht="13.15" customHeight="1"/>
    <row r="37446" ht="13.15" customHeight="1"/>
    <row r="37447" ht="13.15" customHeight="1"/>
    <row r="37448" ht="13.15" customHeight="1"/>
    <row r="37449" ht="13.15" customHeight="1"/>
    <row r="37450" ht="13.15" customHeight="1"/>
    <row r="37451" ht="13.15" customHeight="1"/>
    <row r="37452" ht="13.15" customHeight="1"/>
    <row r="37453" ht="13.15" customHeight="1"/>
    <row r="37454" ht="13.15" customHeight="1"/>
    <row r="37455" ht="13.15" customHeight="1"/>
    <row r="37456" ht="13.15" customHeight="1"/>
    <row r="37457" ht="13.15" customHeight="1"/>
    <row r="37458" ht="13.15" customHeight="1"/>
    <row r="37459" ht="13.15" customHeight="1"/>
    <row r="37460" ht="13.15" customHeight="1"/>
    <row r="37461" ht="13.15" customHeight="1"/>
    <row r="37462" ht="13.15" customHeight="1"/>
    <row r="37463" ht="13.15" customHeight="1"/>
    <row r="37464" ht="13.15" customHeight="1"/>
    <row r="37465" ht="13.15" customHeight="1"/>
    <row r="37466" ht="13.15" customHeight="1"/>
    <row r="37467" ht="13.15" customHeight="1"/>
    <row r="37468" ht="13.15" customHeight="1"/>
    <row r="37469" ht="13.15" customHeight="1"/>
    <row r="37470" ht="13.15" customHeight="1"/>
    <row r="37471" ht="13.15" customHeight="1"/>
    <row r="37472" ht="13.15" customHeight="1"/>
    <row r="37473" ht="13.15" customHeight="1"/>
    <row r="37474" ht="13.15" customHeight="1"/>
    <row r="37475" ht="13.15" customHeight="1"/>
    <row r="37476" ht="13.15" customHeight="1"/>
    <row r="37477" ht="13.15" customHeight="1"/>
    <row r="37478" ht="13.15" customHeight="1"/>
    <row r="37479" ht="13.15" customHeight="1"/>
    <row r="37480" ht="13.15" customHeight="1"/>
    <row r="37481" ht="13.15" customHeight="1"/>
    <row r="37482" ht="13.15" customHeight="1"/>
    <row r="37483" ht="13.15" customHeight="1"/>
    <row r="37484" ht="13.15" customHeight="1"/>
    <row r="37485" ht="13.15" customHeight="1"/>
    <row r="37486" ht="13.15" customHeight="1"/>
    <row r="37487" ht="13.15" customHeight="1"/>
    <row r="37488" ht="13.15" customHeight="1"/>
    <row r="37489" ht="13.15" customHeight="1"/>
    <row r="37490" ht="13.15" customHeight="1"/>
    <row r="37491" ht="13.15" customHeight="1"/>
    <row r="37492" ht="13.15" customHeight="1"/>
    <row r="37493" ht="13.15" customHeight="1"/>
    <row r="37494" ht="13.15" customHeight="1"/>
    <row r="37495" ht="13.15" customHeight="1"/>
    <row r="37496" ht="13.15" customHeight="1"/>
    <row r="37497" ht="13.15" customHeight="1"/>
    <row r="37498" ht="13.15" customHeight="1"/>
    <row r="37499" ht="13.15" customHeight="1"/>
    <row r="37500" ht="13.15" customHeight="1"/>
    <row r="37501" ht="13.15" customHeight="1"/>
    <row r="37502" ht="13.15" customHeight="1"/>
    <row r="37503" ht="13.15" customHeight="1"/>
    <row r="37504" ht="13.15" customHeight="1"/>
    <row r="37505" ht="13.15" customHeight="1"/>
    <row r="37506" ht="13.15" customHeight="1"/>
    <row r="37507" ht="13.15" customHeight="1"/>
    <row r="37508" ht="13.15" customHeight="1"/>
    <row r="37509" ht="13.15" customHeight="1"/>
    <row r="37510" ht="13.15" customHeight="1"/>
    <row r="37511" ht="13.15" customHeight="1"/>
    <row r="37512" ht="13.15" customHeight="1"/>
    <row r="37513" ht="13.15" customHeight="1"/>
    <row r="37514" ht="13.15" customHeight="1"/>
    <row r="37515" ht="13.15" customHeight="1"/>
    <row r="37516" ht="13.15" customHeight="1"/>
    <row r="37517" ht="13.15" customHeight="1"/>
    <row r="37518" ht="13.15" customHeight="1"/>
    <row r="37519" ht="13.15" customHeight="1"/>
    <row r="37520" ht="13.15" customHeight="1"/>
    <row r="37521" ht="13.15" customHeight="1"/>
    <row r="37522" ht="13.15" customHeight="1"/>
    <row r="37523" ht="13.15" customHeight="1"/>
    <row r="37524" ht="13.15" customHeight="1"/>
    <row r="37525" ht="13.15" customHeight="1"/>
    <row r="37526" ht="13.15" customHeight="1"/>
    <row r="37527" ht="13.15" customHeight="1"/>
    <row r="37528" ht="13.15" customHeight="1"/>
    <row r="37529" ht="13.15" customHeight="1"/>
    <row r="37530" ht="13.15" customHeight="1"/>
    <row r="37531" ht="13.15" customHeight="1"/>
    <row r="37532" ht="13.15" customHeight="1"/>
    <row r="37533" ht="13.15" customHeight="1"/>
    <row r="37534" ht="13.15" customHeight="1"/>
    <row r="37535" ht="13.15" customHeight="1"/>
    <row r="37536" ht="13.15" customHeight="1"/>
    <row r="37537" ht="13.15" customHeight="1"/>
    <row r="37538" ht="13.15" customHeight="1"/>
    <row r="37539" ht="13.15" customHeight="1"/>
    <row r="37540" ht="13.15" customHeight="1"/>
    <row r="37541" ht="13.15" customHeight="1"/>
    <row r="37542" ht="13.15" customHeight="1"/>
    <row r="37543" ht="13.15" customHeight="1"/>
    <row r="37544" ht="13.15" customHeight="1"/>
    <row r="37545" ht="13.15" customHeight="1"/>
    <row r="37546" ht="13.15" customHeight="1"/>
    <row r="37547" ht="13.15" customHeight="1"/>
    <row r="37548" ht="13.15" customHeight="1"/>
    <row r="37549" ht="13.15" customHeight="1"/>
    <row r="37550" ht="13.15" customHeight="1"/>
    <row r="37551" ht="13.15" customHeight="1"/>
    <row r="37552" ht="13.15" customHeight="1"/>
    <row r="37553" ht="13.15" customHeight="1"/>
    <row r="37554" ht="13.15" customHeight="1"/>
    <row r="37555" ht="13.15" customHeight="1"/>
    <row r="37556" ht="13.15" customHeight="1"/>
    <row r="37557" ht="13.15" customHeight="1"/>
    <row r="37558" ht="13.15" customHeight="1"/>
    <row r="37559" ht="13.15" customHeight="1"/>
    <row r="37560" ht="13.15" customHeight="1"/>
    <row r="37561" ht="13.15" customHeight="1"/>
    <row r="37562" ht="13.15" customHeight="1"/>
    <row r="37563" ht="13.15" customHeight="1"/>
    <row r="37564" ht="13.15" customHeight="1"/>
    <row r="37565" ht="13.15" customHeight="1"/>
    <row r="37566" ht="13.15" customHeight="1"/>
    <row r="37567" ht="13.15" customHeight="1"/>
    <row r="37568" ht="13.15" customHeight="1"/>
    <row r="37569" ht="13.15" customHeight="1"/>
    <row r="37570" ht="13.15" customHeight="1"/>
    <row r="37571" ht="13.15" customHeight="1"/>
    <row r="37572" ht="13.15" customHeight="1"/>
    <row r="37573" ht="13.15" customHeight="1"/>
    <row r="37574" ht="13.15" customHeight="1"/>
    <row r="37575" ht="13.15" customHeight="1"/>
    <row r="37576" ht="13.15" customHeight="1"/>
    <row r="37577" ht="13.15" customHeight="1"/>
    <row r="37578" ht="13.15" customHeight="1"/>
    <row r="37579" ht="13.15" customHeight="1"/>
    <row r="37580" ht="13.15" customHeight="1"/>
    <row r="37581" ht="13.15" customHeight="1"/>
    <row r="37582" ht="13.15" customHeight="1"/>
    <row r="37583" ht="13.15" customHeight="1"/>
    <row r="37584" ht="13.15" customHeight="1"/>
    <row r="37585" ht="13.15" customHeight="1"/>
    <row r="37586" ht="13.15" customHeight="1"/>
    <row r="37587" ht="13.15" customHeight="1"/>
    <row r="37588" ht="13.15" customHeight="1"/>
    <row r="37589" ht="13.15" customHeight="1"/>
    <row r="37590" ht="13.15" customHeight="1"/>
    <row r="37591" ht="13.15" customHeight="1"/>
    <row r="37592" ht="13.15" customHeight="1"/>
    <row r="37593" ht="13.15" customHeight="1"/>
    <row r="37594" ht="13.15" customHeight="1"/>
    <row r="37595" ht="13.15" customHeight="1"/>
    <row r="37596" ht="13.15" customHeight="1"/>
    <row r="37597" ht="13.15" customHeight="1"/>
    <row r="37598" ht="13.15" customHeight="1"/>
    <row r="37599" ht="13.15" customHeight="1"/>
    <row r="37600" ht="13.15" customHeight="1"/>
    <row r="37601" ht="13.15" customHeight="1"/>
    <row r="37602" ht="13.15" customHeight="1"/>
    <row r="37603" ht="13.15" customHeight="1"/>
    <row r="37604" ht="13.15" customHeight="1"/>
    <row r="37605" ht="13.15" customHeight="1"/>
    <row r="37606" ht="13.15" customHeight="1"/>
    <row r="37607" ht="13.15" customHeight="1"/>
    <row r="37608" ht="13.15" customHeight="1"/>
    <row r="37609" ht="13.15" customHeight="1"/>
    <row r="37610" ht="13.15" customHeight="1"/>
    <row r="37611" ht="13.15" customHeight="1"/>
    <row r="37612" ht="13.15" customHeight="1"/>
    <row r="37613" ht="13.15" customHeight="1"/>
    <row r="37614" ht="13.15" customHeight="1"/>
    <row r="37615" ht="13.15" customHeight="1"/>
    <row r="37616" ht="13.15" customHeight="1"/>
    <row r="37617" ht="13.15" customHeight="1"/>
    <row r="37618" ht="13.15" customHeight="1"/>
    <row r="37619" ht="13.15" customHeight="1"/>
    <row r="37620" ht="13.15" customHeight="1"/>
    <row r="37621" ht="13.15" customHeight="1"/>
    <row r="37622" ht="13.15" customHeight="1"/>
    <row r="37623" ht="13.15" customHeight="1"/>
    <row r="37624" ht="13.15" customHeight="1"/>
    <row r="37625" ht="13.15" customHeight="1"/>
    <row r="37626" ht="13.15" customHeight="1"/>
    <row r="37627" ht="13.15" customHeight="1"/>
    <row r="37628" ht="13.15" customHeight="1"/>
    <row r="37629" ht="13.15" customHeight="1"/>
    <row r="37630" ht="13.15" customHeight="1"/>
    <row r="37631" ht="13.15" customHeight="1"/>
    <row r="37632" ht="13.15" customHeight="1"/>
    <row r="37633" ht="13.15" customHeight="1"/>
    <row r="37634" ht="13.15" customHeight="1"/>
    <row r="37635" ht="13.15" customHeight="1"/>
    <row r="37636" ht="13.15" customHeight="1"/>
    <row r="37637" ht="13.15" customHeight="1"/>
    <row r="37638" ht="13.15" customHeight="1"/>
    <row r="37639" ht="13.15" customHeight="1"/>
    <row r="37640" ht="13.15" customHeight="1"/>
    <row r="37641" ht="13.15" customHeight="1"/>
    <row r="37642" ht="13.15" customHeight="1"/>
    <row r="37643" ht="13.15" customHeight="1"/>
    <row r="37644" ht="13.15" customHeight="1"/>
    <row r="37645" ht="13.15" customHeight="1"/>
    <row r="37646" ht="13.15" customHeight="1"/>
    <row r="37647" ht="13.15" customHeight="1"/>
    <row r="37648" ht="13.15" customHeight="1"/>
    <row r="37649" ht="13.15" customHeight="1"/>
    <row r="37650" ht="13.15" customHeight="1"/>
    <row r="37651" ht="13.15" customHeight="1"/>
    <row r="37652" ht="13.15" customHeight="1"/>
    <row r="37653" ht="13.15" customHeight="1"/>
    <row r="37654" ht="13.15" customHeight="1"/>
    <row r="37655" ht="13.15" customHeight="1"/>
    <row r="37656" ht="13.15" customHeight="1"/>
    <row r="37657" ht="13.15" customHeight="1"/>
    <row r="37658" ht="13.15" customHeight="1"/>
    <row r="37659" ht="13.15" customHeight="1"/>
    <row r="37660" ht="13.15" customHeight="1"/>
    <row r="37661" ht="13.15" customHeight="1"/>
    <row r="37662" ht="13.15" customHeight="1"/>
    <row r="37663" ht="13.15" customHeight="1"/>
    <row r="37664" ht="13.15" customHeight="1"/>
    <row r="37665" ht="13.15" customHeight="1"/>
    <row r="37666" ht="13.15" customHeight="1"/>
    <row r="37667" ht="13.15" customHeight="1"/>
    <row r="37668" ht="13.15" customHeight="1"/>
    <row r="37669" ht="13.15" customHeight="1"/>
    <row r="37670" ht="13.15" customHeight="1"/>
    <row r="37671" ht="13.15" customHeight="1"/>
    <row r="37672" ht="13.15" customHeight="1"/>
    <row r="37673" ht="13.15" customHeight="1"/>
    <row r="37674" ht="13.15" customHeight="1"/>
    <row r="37675" ht="13.15" customHeight="1"/>
    <row r="37676" ht="13.15" customHeight="1"/>
    <row r="37677" ht="13.15" customHeight="1"/>
    <row r="37678" ht="13.15" customHeight="1"/>
    <row r="37679" ht="13.15" customHeight="1"/>
    <row r="37680" ht="13.15" customHeight="1"/>
    <row r="37681" ht="13.15" customHeight="1"/>
    <row r="37682" ht="13.15" customHeight="1"/>
    <row r="37683" ht="13.15" customHeight="1"/>
    <row r="37684" ht="13.15" customHeight="1"/>
    <row r="37685" ht="13.15" customHeight="1"/>
    <row r="37686" ht="13.15" customHeight="1"/>
    <row r="37687" ht="13.15" customHeight="1"/>
    <row r="37688" ht="13.15" customHeight="1"/>
    <row r="37689" ht="13.15" customHeight="1"/>
    <row r="37690" ht="13.15" customHeight="1"/>
    <row r="37691" ht="13.15" customHeight="1"/>
    <row r="37692" ht="13.15" customHeight="1"/>
    <row r="37693" ht="13.15" customHeight="1"/>
    <row r="37694" ht="13.15" customHeight="1"/>
    <row r="37695" ht="13.15" customHeight="1"/>
    <row r="37696" ht="13.15" customHeight="1"/>
    <row r="37697" ht="13.15" customHeight="1"/>
    <row r="37698" ht="13.15" customHeight="1"/>
    <row r="37699" ht="13.15" customHeight="1"/>
    <row r="37700" ht="13.15" customHeight="1"/>
    <row r="37701" ht="13.15" customHeight="1"/>
    <row r="37702" ht="13.15" customHeight="1"/>
    <row r="37703" ht="13.15" customHeight="1"/>
    <row r="37704" ht="13.15" customHeight="1"/>
    <row r="37705" ht="13.15" customHeight="1"/>
    <row r="37706" ht="13.15" customHeight="1"/>
    <row r="37707" ht="13.15" customHeight="1"/>
    <row r="37708" ht="13.15" customHeight="1"/>
    <row r="37709" ht="13.15" customHeight="1"/>
    <row r="37710" ht="13.15" customHeight="1"/>
    <row r="37711" ht="13.15" customHeight="1"/>
    <row r="37712" ht="13.15" customHeight="1"/>
    <row r="37713" ht="13.15" customHeight="1"/>
    <row r="37714" ht="13.15" customHeight="1"/>
    <row r="37715" ht="13.15" customHeight="1"/>
    <row r="37716" ht="13.15" customHeight="1"/>
    <row r="37717" ht="13.15" customHeight="1"/>
    <row r="37718" ht="13.15" customHeight="1"/>
    <row r="37719" ht="13.15" customHeight="1"/>
    <row r="37720" ht="13.15" customHeight="1"/>
    <row r="37721" ht="13.15" customHeight="1"/>
    <row r="37722" ht="13.15" customHeight="1"/>
    <row r="37723" ht="13.15" customHeight="1"/>
    <row r="37724" ht="13.15" customHeight="1"/>
    <row r="37725" ht="13.15" customHeight="1"/>
    <row r="37726" ht="13.15" customHeight="1"/>
    <row r="37727" ht="13.15" customHeight="1"/>
    <row r="37728" ht="13.15" customHeight="1"/>
    <row r="37729" ht="13.15" customHeight="1"/>
    <row r="37730" ht="13.15" customHeight="1"/>
    <row r="37731" ht="13.15" customHeight="1"/>
    <row r="37732" ht="13.15" customHeight="1"/>
    <row r="37733" ht="13.15" customHeight="1"/>
    <row r="37734" ht="13.15" customHeight="1"/>
    <row r="37735" ht="13.15" customHeight="1"/>
    <row r="37736" ht="13.15" customHeight="1"/>
    <row r="37737" ht="13.15" customHeight="1"/>
    <row r="37738" ht="13.15" customHeight="1"/>
    <row r="37739" ht="13.15" customHeight="1"/>
    <row r="37740" ht="13.15" customHeight="1"/>
    <row r="37741" ht="13.15" customHeight="1"/>
    <row r="37742" ht="13.15" customHeight="1"/>
    <row r="37743" ht="13.15" customHeight="1"/>
    <row r="37744" ht="13.15" customHeight="1"/>
    <row r="37745" ht="13.15" customHeight="1"/>
    <row r="37746" ht="13.15" customHeight="1"/>
    <row r="37747" ht="13.15" customHeight="1"/>
    <row r="37748" ht="13.15" customHeight="1"/>
    <row r="37749" ht="13.15" customHeight="1"/>
    <row r="37750" ht="13.15" customHeight="1"/>
    <row r="37751" ht="13.15" customHeight="1"/>
    <row r="37752" ht="13.15" customHeight="1"/>
    <row r="37753" ht="13.15" customHeight="1"/>
    <row r="37754" ht="13.15" customHeight="1"/>
    <row r="37755" ht="13.15" customHeight="1"/>
    <row r="37756" ht="13.15" customHeight="1"/>
    <row r="37757" ht="13.15" customHeight="1"/>
    <row r="37758" ht="13.15" customHeight="1"/>
    <row r="37759" ht="13.15" customHeight="1"/>
    <row r="37760" ht="13.15" customHeight="1"/>
    <row r="37761" ht="13.15" customHeight="1"/>
    <row r="37762" ht="13.15" customHeight="1"/>
    <row r="37763" ht="13.15" customHeight="1"/>
    <row r="37764" ht="13.15" customHeight="1"/>
    <row r="37765" ht="13.15" customHeight="1"/>
    <row r="37766" ht="13.15" customHeight="1"/>
    <row r="37767" ht="13.15" customHeight="1"/>
    <row r="37768" ht="13.15" customHeight="1"/>
    <row r="37769" ht="13.15" customHeight="1"/>
    <row r="37770" ht="13.15" customHeight="1"/>
    <row r="37771" ht="13.15" customHeight="1"/>
    <row r="37772" ht="13.15" customHeight="1"/>
    <row r="37773" ht="13.15" customHeight="1"/>
    <row r="37774" ht="13.15" customHeight="1"/>
    <row r="37775" ht="13.15" customHeight="1"/>
    <row r="37776" ht="13.15" customHeight="1"/>
    <row r="37777" ht="13.15" customHeight="1"/>
    <row r="37778" ht="13.15" customHeight="1"/>
    <row r="37779" ht="13.15" customHeight="1"/>
    <row r="37780" ht="13.15" customHeight="1"/>
    <row r="37781" ht="13.15" customHeight="1"/>
    <row r="37782" ht="13.15" customHeight="1"/>
    <row r="37783" ht="13.15" customHeight="1"/>
    <row r="37784" ht="13.15" customHeight="1"/>
    <row r="37785" ht="13.15" customHeight="1"/>
    <row r="37786" ht="13.15" customHeight="1"/>
    <row r="37787" ht="13.15" customHeight="1"/>
    <row r="37788" ht="13.15" customHeight="1"/>
    <row r="37789" ht="13.15" customHeight="1"/>
    <row r="37790" ht="13.15" customHeight="1"/>
    <row r="37791" ht="13.15" customHeight="1"/>
    <row r="37792" ht="13.15" customHeight="1"/>
    <row r="37793" ht="13.15" customHeight="1"/>
    <row r="37794" ht="13.15" customHeight="1"/>
    <row r="37795" ht="13.15" customHeight="1"/>
    <row r="37796" ht="13.15" customHeight="1"/>
    <row r="37797" ht="13.15" customHeight="1"/>
    <row r="37798" ht="13.15" customHeight="1"/>
    <row r="37799" ht="13.15" customHeight="1"/>
    <row r="37800" ht="13.15" customHeight="1"/>
    <row r="37801" ht="13.15" customHeight="1"/>
    <row r="37802" ht="13.15" customHeight="1"/>
    <row r="37803" ht="13.15" customHeight="1"/>
    <row r="37804" ht="13.15" customHeight="1"/>
    <row r="37805" ht="13.15" customHeight="1"/>
    <row r="37806" ht="13.15" customHeight="1"/>
    <row r="37807" ht="13.15" customHeight="1"/>
    <row r="37808" ht="13.15" customHeight="1"/>
    <row r="37809" ht="13.15" customHeight="1"/>
    <row r="37810" ht="13.15" customHeight="1"/>
    <row r="37811" ht="13.15" customHeight="1"/>
    <row r="37812" ht="13.15" customHeight="1"/>
    <row r="37813" ht="13.15" customHeight="1"/>
    <row r="37814" ht="13.15" customHeight="1"/>
    <row r="37815" ht="13.15" customHeight="1"/>
    <row r="37816" ht="13.15" customHeight="1"/>
    <row r="37817" ht="13.15" customHeight="1"/>
    <row r="37818" ht="13.15" customHeight="1"/>
    <row r="37819" ht="13.15" customHeight="1"/>
    <row r="37820" ht="13.15" customHeight="1"/>
    <row r="37821" ht="13.15" customHeight="1"/>
    <row r="37822" ht="13.15" customHeight="1"/>
    <row r="37823" ht="13.15" customHeight="1"/>
    <row r="37824" ht="13.15" customHeight="1"/>
    <row r="37825" ht="13.15" customHeight="1"/>
    <row r="37826" ht="13.15" customHeight="1"/>
    <row r="37827" ht="13.15" customHeight="1"/>
    <row r="37828" ht="13.15" customHeight="1"/>
    <row r="37829" ht="13.15" customHeight="1"/>
    <row r="37830" ht="13.15" customHeight="1"/>
    <row r="37831" ht="13.15" customHeight="1"/>
    <row r="37832" ht="13.15" customHeight="1"/>
    <row r="37833" ht="13.15" customHeight="1"/>
    <row r="37834" ht="13.15" customHeight="1"/>
    <row r="37835" ht="13.15" customHeight="1"/>
    <row r="37836" ht="13.15" customHeight="1"/>
    <row r="37837" ht="13.15" customHeight="1"/>
    <row r="37838" ht="13.15" customHeight="1"/>
    <row r="37839" ht="13.15" customHeight="1"/>
    <row r="37840" ht="13.15" customHeight="1"/>
    <row r="37841" ht="13.15" customHeight="1"/>
    <row r="37842" ht="13.15" customHeight="1"/>
    <row r="37843" ht="13.15" customHeight="1"/>
    <row r="37844" ht="13.15" customHeight="1"/>
    <row r="37845" ht="13.15" customHeight="1"/>
    <row r="37846" ht="13.15" customHeight="1"/>
    <row r="37847" ht="13.15" customHeight="1"/>
    <row r="37848" ht="13.15" customHeight="1"/>
    <row r="37849" ht="13.15" customHeight="1"/>
    <row r="37850" ht="13.15" customHeight="1"/>
    <row r="37851" ht="13.15" customHeight="1"/>
    <row r="37852" ht="13.15" customHeight="1"/>
    <row r="37853" ht="13.15" customHeight="1"/>
    <row r="37854" ht="13.15" customHeight="1"/>
    <row r="37855" ht="13.15" customHeight="1"/>
    <row r="37856" ht="13.15" customHeight="1"/>
    <row r="37857" ht="13.15" customHeight="1"/>
    <row r="37858" ht="13.15" customHeight="1"/>
    <row r="37859" ht="13.15" customHeight="1"/>
    <row r="37860" ht="13.15" customHeight="1"/>
    <row r="37861" ht="13.15" customHeight="1"/>
    <row r="37862" ht="13.15" customHeight="1"/>
    <row r="37863" ht="13.15" customHeight="1"/>
    <row r="37864" ht="13.15" customHeight="1"/>
    <row r="37865" ht="13.15" customHeight="1"/>
    <row r="37866" ht="13.15" customHeight="1"/>
    <row r="37867" ht="13.15" customHeight="1"/>
    <row r="37868" ht="13.15" customHeight="1"/>
    <row r="37869" ht="13.15" customHeight="1"/>
    <row r="37870" ht="13.15" customHeight="1"/>
    <row r="37871" ht="13.15" customHeight="1"/>
    <row r="37872" ht="13.15" customHeight="1"/>
    <row r="37873" ht="13.15" customHeight="1"/>
    <row r="37874" ht="13.15" customHeight="1"/>
    <row r="37875" ht="13.15" customHeight="1"/>
    <row r="37876" ht="13.15" customHeight="1"/>
    <row r="37877" ht="13.15" customHeight="1"/>
    <row r="37878" ht="13.15" customHeight="1"/>
    <row r="37879" ht="13.15" customHeight="1"/>
    <row r="37880" ht="13.15" customHeight="1"/>
    <row r="37881" ht="13.15" customHeight="1"/>
    <row r="37882" ht="13.15" customHeight="1"/>
    <row r="37883" ht="13.15" customHeight="1"/>
    <row r="37884" ht="13.15" customHeight="1"/>
    <row r="37885" ht="13.15" customHeight="1"/>
    <row r="37886" ht="13.15" customHeight="1"/>
    <row r="37887" ht="13.15" customHeight="1"/>
    <row r="37888" ht="13.15" customHeight="1"/>
    <row r="37889" ht="13.15" customHeight="1"/>
    <row r="37890" ht="13.15" customHeight="1"/>
    <row r="37891" ht="13.15" customHeight="1"/>
    <row r="37892" ht="13.15" customHeight="1"/>
    <row r="37893" ht="13.15" customHeight="1"/>
    <row r="37894" ht="13.15" customHeight="1"/>
    <row r="37895" ht="13.15" customHeight="1"/>
    <row r="37896" ht="13.15" customHeight="1"/>
    <row r="37897" ht="13.15" customHeight="1"/>
    <row r="37898" ht="13.15" customHeight="1"/>
    <row r="37899" ht="13.15" customHeight="1"/>
    <row r="37900" ht="13.15" customHeight="1"/>
    <row r="37901" ht="13.15" customHeight="1"/>
    <row r="37902" ht="13.15" customHeight="1"/>
    <row r="37903" ht="13.15" customHeight="1"/>
    <row r="37904" ht="13.15" customHeight="1"/>
    <row r="37905" ht="13.15" customHeight="1"/>
    <row r="37906" ht="13.15" customHeight="1"/>
    <row r="37907" ht="13.15" customHeight="1"/>
    <row r="37908" ht="13.15" customHeight="1"/>
    <row r="37909" ht="13.15" customHeight="1"/>
    <row r="37910" ht="13.15" customHeight="1"/>
    <row r="37911" ht="13.15" customHeight="1"/>
    <row r="37912" ht="13.15" customHeight="1"/>
    <row r="37913" ht="13.15" customHeight="1"/>
    <row r="37914" ht="13.15" customHeight="1"/>
    <row r="37915" ht="13.15" customHeight="1"/>
    <row r="37916" ht="13.15" customHeight="1"/>
    <row r="37917" ht="13.15" customHeight="1"/>
    <row r="37918" ht="13.15" customHeight="1"/>
    <row r="37919" ht="13.15" customHeight="1"/>
    <row r="37920" ht="13.15" customHeight="1"/>
    <row r="37921" ht="13.15" customHeight="1"/>
    <row r="37922" ht="13.15" customHeight="1"/>
    <row r="37923" ht="13.15" customHeight="1"/>
    <row r="37924" ht="13.15" customHeight="1"/>
    <row r="37925" ht="13.15" customHeight="1"/>
    <row r="37926" ht="13.15" customHeight="1"/>
    <row r="37927" ht="13.15" customHeight="1"/>
    <row r="37928" ht="13.15" customHeight="1"/>
    <row r="37929" ht="13.15" customHeight="1"/>
    <row r="37930" ht="13.15" customHeight="1"/>
    <row r="37931" ht="13.15" customHeight="1"/>
    <row r="37932" ht="13.15" customHeight="1"/>
    <row r="37933" ht="13.15" customHeight="1"/>
    <row r="37934" ht="13.15" customHeight="1"/>
    <row r="37935" ht="13.15" customHeight="1"/>
    <row r="37936" ht="13.15" customHeight="1"/>
    <row r="37937" ht="13.15" customHeight="1"/>
    <row r="37938" ht="13.15" customHeight="1"/>
    <row r="37939" ht="13.15" customHeight="1"/>
    <row r="37940" ht="13.15" customHeight="1"/>
    <row r="37941" ht="13.15" customHeight="1"/>
    <row r="37942" ht="13.15" customHeight="1"/>
    <row r="37943" ht="13.15" customHeight="1"/>
    <row r="37944" ht="13.15" customHeight="1"/>
    <row r="37945" ht="13.15" customHeight="1"/>
    <row r="37946" ht="13.15" customHeight="1"/>
    <row r="37947" ht="13.15" customHeight="1"/>
    <row r="37948" ht="13.15" customHeight="1"/>
    <row r="37949" ht="13.15" customHeight="1"/>
    <row r="37950" ht="13.15" customHeight="1"/>
    <row r="37951" ht="13.15" customHeight="1"/>
    <row r="37952" ht="13.15" customHeight="1"/>
    <row r="37953" ht="13.15" customHeight="1"/>
    <row r="37954" ht="13.15" customHeight="1"/>
    <row r="37955" ht="13.15" customHeight="1"/>
    <row r="37956" ht="13.15" customHeight="1"/>
    <row r="37957" ht="13.15" customHeight="1"/>
    <row r="37958" ht="13.15" customHeight="1"/>
    <row r="37959" ht="13.15" customHeight="1"/>
    <row r="37960" ht="13.15" customHeight="1"/>
    <row r="37961" ht="13.15" customHeight="1"/>
    <row r="37962" ht="13.15" customHeight="1"/>
    <row r="37963" ht="13.15" customHeight="1"/>
    <row r="37964" ht="13.15" customHeight="1"/>
    <row r="37965" ht="13.15" customHeight="1"/>
    <row r="37966" ht="13.15" customHeight="1"/>
    <row r="37967" ht="13.15" customHeight="1"/>
    <row r="37968" ht="13.15" customHeight="1"/>
    <row r="37969" ht="13.15" customHeight="1"/>
    <row r="37970" ht="13.15" customHeight="1"/>
    <row r="37971" ht="13.15" customHeight="1"/>
    <row r="37972" ht="13.15" customHeight="1"/>
    <row r="37973" ht="13.15" customHeight="1"/>
    <row r="37974" ht="13.15" customHeight="1"/>
    <row r="37975" ht="13.15" customHeight="1"/>
    <row r="37976" ht="13.15" customHeight="1"/>
    <row r="37977" ht="13.15" customHeight="1"/>
    <row r="37978" ht="13.15" customHeight="1"/>
    <row r="37979" ht="13.15" customHeight="1"/>
    <row r="37980" ht="13.15" customHeight="1"/>
    <row r="37981" ht="13.15" customHeight="1"/>
    <row r="37982" ht="13.15" customHeight="1"/>
    <row r="37983" ht="13.15" customHeight="1"/>
    <row r="37984" ht="13.15" customHeight="1"/>
    <row r="37985" ht="13.15" customHeight="1"/>
    <row r="37986" ht="13.15" customHeight="1"/>
    <row r="37987" ht="13.15" customHeight="1"/>
    <row r="37988" ht="13.15" customHeight="1"/>
    <row r="37989" ht="13.15" customHeight="1"/>
    <row r="37990" ht="13.15" customHeight="1"/>
    <row r="37991" ht="13.15" customHeight="1"/>
    <row r="37992" ht="13.15" customHeight="1"/>
    <row r="37993" ht="13.15" customHeight="1"/>
    <row r="37994" ht="13.15" customHeight="1"/>
    <row r="37995" ht="13.15" customHeight="1"/>
    <row r="37996" ht="13.15" customHeight="1"/>
    <row r="37997" ht="13.15" customHeight="1"/>
    <row r="37998" ht="13.15" customHeight="1"/>
    <row r="37999" ht="13.15" customHeight="1"/>
    <row r="38000" ht="13.15" customHeight="1"/>
    <row r="38001" ht="13.15" customHeight="1"/>
    <row r="38002" ht="13.15" customHeight="1"/>
    <row r="38003" ht="13.15" customHeight="1"/>
    <row r="38004" ht="13.15" customHeight="1"/>
    <row r="38005" ht="13.15" customHeight="1"/>
    <row r="38006" ht="13.15" customHeight="1"/>
    <row r="38007" ht="13.15" customHeight="1"/>
    <row r="38008" ht="13.15" customHeight="1"/>
    <row r="38009" ht="13.15" customHeight="1"/>
    <row r="38010" ht="13.15" customHeight="1"/>
    <row r="38011" ht="13.15" customHeight="1"/>
    <row r="38012" ht="13.15" customHeight="1"/>
    <row r="38013" ht="13.15" customHeight="1"/>
    <row r="38014" ht="13.15" customHeight="1"/>
    <row r="38015" ht="13.15" customHeight="1"/>
    <row r="38016" ht="13.15" customHeight="1"/>
    <row r="38017" ht="13.15" customHeight="1"/>
    <row r="38018" ht="13.15" customHeight="1"/>
    <row r="38019" ht="13.15" customHeight="1"/>
    <row r="38020" ht="13.15" customHeight="1"/>
    <row r="38021" ht="13.15" customHeight="1"/>
    <row r="38022" ht="13.15" customHeight="1"/>
    <row r="38023" ht="13.15" customHeight="1"/>
    <row r="38024" ht="13.15" customHeight="1"/>
    <row r="38025" ht="13.15" customHeight="1"/>
    <row r="38026" ht="13.15" customHeight="1"/>
    <row r="38027" ht="13.15" customHeight="1"/>
    <row r="38028" ht="13.15" customHeight="1"/>
    <row r="38029" ht="13.15" customHeight="1"/>
    <row r="38030" ht="13.15" customHeight="1"/>
    <row r="38031" ht="13.15" customHeight="1"/>
    <row r="38032" ht="13.15" customHeight="1"/>
    <row r="38033" ht="13.15" customHeight="1"/>
    <row r="38034" ht="13.15" customHeight="1"/>
    <row r="38035" ht="13.15" customHeight="1"/>
    <row r="38036" ht="13.15" customHeight="1"/>
    <row r="38037" ht="13.15" customHeight="1"/>
    <row r="38038" ht="13.15" customHeight="1"/>
    <row r="38039" ht="13.15" customHeight="1"/>
    <row r="38040" ht="13.15" customHeight="1"/>
    <row r="38041" ht="13.15" customHeight="1"/>
    <row r="38042" ht="13.15" customHeight="1"/>
    <row r="38043" ht="13.15" customHeight="1"/>
    <row r="38044" ht="13.15" customHeight="1"/>
    <row r="38045" ht="13.15" customHeight="1"/>
    <row r="38046" ht="13.15" customHeight="1"/>
    <row r="38047" ht="13.15" customHeight="1"/>
    <row r="38048" ht="13.15" customHeight="1"/>
    <row r="38049" ht="13.15" customHeight="1"/>
    <row r="38050" ht="13.15" customHeight="1"/>
    <row r="38051" ht="13.15" customHeight="1"/>
    <row r="38052" ht="13.15" customHeight="1"/>
    <row r="38053" ht="13.15" customHeight="1"/>
    <row r="38054" ht="13.15" customHeight="1"/>
    <row r="38055" ht="13.15" customHeight="1"/>
    <row r="38056" ht="13.15" customHeight="1"/>
    <row r="38057" ht="13.15" customHeight="1"/>
    <row r="38058" ht="13.15" customHeight="1"/>
    <row r="38059" ht="13.15" customHeight="1"/>
    <row r="38060" ht="13.15" customHeight="1"/>
    <row r="38061" ht="13.15" customHeight="1"/>
    <row r="38062" ht="13.15" customHeight="1"/>
    <row r="38063" ht="13.15" customHeight="1"/>
    <row r="38064" ht="13.15" customHeight="1"/>
    <row r="38065" ht="13.15" customHeight="1"/>
    <row r="38066" ht="13.15" customHeight="1"/>
    <row r="38067" ht="13.15" customHeight="1"/>
    <row r="38068" ht="13.15" customHeight="1"/>
    <row r="38069" ht="13.15" customHeight="1"/>
    <row r="38070" ht="13.15" customHeight="1"/>
    <row r="38071" ht="13.15" customHeight="1"/>
    <row r="38072" ht="13.15" customHeight="1"/>
    <row r="38073" ht="13.15" customHeight="1"/>
    <row r="38074" ht="13.15" customHeight="1"/>
    <row r="38075" ht="13.15" customHeight="1"/>
    <row r="38076" ht="13.15" customHeight="1"/>
    <row r="38077" ht="13.15" customHeight="1"/>
    <row r="38078" ht="13.15" customHeight="1"/>
    <row r="38079" ht="13.15" customHeight="1"/>
    <row r="38080" ht="13.15" customHeight="1"/>
    <row r="38081" ht="13.15" customHeight="1"/>
    <row r="38082" ht="13.15" customHeight="1"/>
    <row r="38083" ht="13.15" customHeight="1"/>
    <row r="38084" ht="13.15" customHeight="1"/>
    <row r="38085" ht="13.15" customHeight="1"/>
    <row r="38086" ht="13.15" customHeight="1"/>
    <row r="38087" ht="13.15" customHeight="1"/>
    <row r="38088" ht="13.15" customHeight="1"/>
    <row r="38089" ht="13.15" customHeight="1"/>
    <row r="38090" ht="13.15" customHeight="1"/>
    <row r="38091" ht="13.15" customHeight="1"/>
    <row r="38092" ht="13.15" customHeight="1"/>
    <row r="38093" ht="13.15" customHeight="1"/>
    <row r="38094" ht="13.15" customHeight="1"/>
    <row r="38095" ht="13.15" customHeight="1"/>
    <row r="38096" ht="13.15" customHeight="1"/>
    <row r="38097" ht="13.15" customHeight="1"/>
    <row r="38098" ht="13.15" customHeight="1"/>
    <row r="38099" ht="13.15" customHeight="1"/>
    <row r="38100" ht="13.15" customHeight="1"/>
    <row r="38101" ht="13.15" customHeight="1"/>
    <row r="38102" ht="13.15" customHeight="1"/>
    <row r="38103" ht="13.15" customHeight="1"/>
    <row r="38104" ht="13.15" customHeight="1"/>
    <row r="38105" ht="13.15" customHeight="1"/>
    <row r="38106" ht="13.15" customHeight="1"/>
    <row r="38107" ht="13.15" customHeight="1"/>
    <row r="38108" ht="13.15" customHeight="1"/>
    <row r="38109" ht="13.15" customHeight="1"/>
    <row r="38110" ht="13.15" customHeight="1"/>
    <row r="38111" ht="13.15" customHeight="1"/>
    <row r="38112" ht="13.15" customHeight="1"/>
    <row r="38113" ht="13.15" customHeight="1"/>
    <row r="38114" ht="13.15" customHeight="1"/>
    <row r="38115" ht="13.15" customHeight="1"/>
    <row r="38116" ht="13.15" customHeight="1"/>
    <row r="38117" ht="13.15" customHeight="1"/>
    <row r="38118" ht="13.15" customHeight="1"/>
    <row r="38119" ht="13.15" customHeight="1"/>
    <row r="38120" ht="13.15" customHeight="1"/>
    <row r="38121" ht="13.15" customHeight="1"/>
    <row r="38122" ht="13.15" customHeight="1"/>
    <row r="38123" ht="13.15" customHeight="1"/>
    <row r="38124" ht="13.15" customHeight="1"/>
    <row r="38125" ht="13.15" customHeight="1"/>
    <row r="38126" ht="13.15" customHeight="1"/>
    <row r="38127" ht="13.15" customHeight="1"/>
    <row r="38128" ht="13.15" customHeight="1"/>
    <row r="38129" ht="13.15" customHeight="1"/>
    <row r="38130" ht="13.15" customHeight="1"/>
    <row r="38131" ht="13.15" customHeight="1"/>
    <row r="38132" ht="13.15" customHeight="1"/>
    <row r="38133" ht="13.15" customHeight="1"/>
    <row r="38134" ht="13.15" customHeight="1"/>
    <row r="38135" ht="13.15" customHeight="1"/>
    <row r="38136" ht="13.15" customHeight="1"/>
    <row r="38137" ht="13.15" customHeight="1"/>
    <row r="38138" ht="13.15" customHeight="1"/>
    <row r="38139" ht="13.15" customHeight="1"/>
    <row r="38140" ht="13.15" customHeight="1"/>
    <row r="38141" ht="13.15" customHeight="1"/>
    <row r="38142" ht="13.15" customHeight="1"/>
    <row r="38143" ht="13.15" customHeight="1"/>
    <row r="38144" ht="13.15" customHeight="1"/>
    <row r="38145" ht="13.15" customHeight="1"/>
    <row r="38146" ht="13.15" customHeight="1"/>
    <row r="38147" ht="13.15" customHeight="1"/>
    <row r="38148" ht="13.15" customHeight="1"/>
    <row r="38149" ht="13.15" customHeight="1"/>
    <row r="38150" ht="13.15" customHeight="1"/>
    <row r="38151" ht="13.15" customHeight="1"/>
    <row r="38152" ht="13.15" customHeight="1"/>
    <row r="38153" ht="13.15" customHeight="1"/>
    <row r="38154" ht="13.15" customHeight="1"/>
    <row r="38155" ht="13.15" customHeight="1"/>
    <row r="38156" ht="13.15" customHeight="1"/>
    <row r="38157" ht="13.15" customHeight="1"/>
    <row r="38158" ht="13.15" customHeight="1"/>
    <row r="38159" ht="13.15" customHeight="1"/>
    <row r="38160" ht="13.15" customHeight="1"/>
    <row r="38161" ht="13.15" customHeight="1"/>
    <row r="38162" ht="13.15" customHeight="1"/>
    <row r="38163" ht="13.15" customHeight="1"/>
    <row r="38164" ht="13.15" customHeight="1"/>
    <row r="38165" ht="13.15" customHeight="1"/>
    <row r="38166" ht="13.15" customHeight="1"/>
    <row r="38167" ht="13.15" customHeight="1"/>
    <row r="38168" ht="13.15" customHeight="1"/>
    <row r="38169" ht="13.15" customHeight="1"/>
    <row r="38170" ht="13.15" customHeight="1"/>
    <row r="38171" ht="13.15" customHeight="1"/>
    <row r="38172" ht="13.15" customHeight="1"/>
    <row r="38173" ht="13.15" customHeight="1"/>
    <row r="38174" ht="13.15" customHeight="1"/>
    <row r="38175" ht="13.15" customHeight="1"/>
    <row r="38176" ht="13.15" customHeight="1"/>
    <row r="38177" ht="13.15" customHeight="1"/>
    <row r="38178" ht="13.15" customHeight="1"/>
    <row r="38179" ht="13.15" customHeight="1"/>
    <row r="38180" ht="13.15" customHeight="1"/>
    <row r="38181" ht="13.15" customHeight="1"/>
    <row r="38182" ht="13.15" customHeight="1"/>
    <row r="38183" ht="13.15" customHeight="1"/>
    <row r="38184" ht="13.15" customHeight="1"/>
    <row r="38185" ht="13.15" customHeight="1"/>
    <row r="38186" ht="13.15" customHeight="1"/>
    <row r="38187" ht="13.15" customHeight="1"/>
    <row r="38188" ht="13.15" customHeight="1"/>
    <row r="38189" ht="13.15" customHeight="1"/>
    <row r="38190" ht="13.15" customHeight="1"/>
    <row r="38191" ht="13.15" customHeight="1"/>
    <row r="38192" ht="13.15" customHeight="1"/>
    <row r="38193" ht="13.15" customHeight="1"/>
    <row r="38194" ht="13.15" customHeight="1"/>
    <row r="38195" ht="13.15" customHeight="1"/>
    <row r="38196" ht="13.15" customHeight="1"/>
    <row r="38197" ht="13.15" customHeight="1"/>
    <row r="38198" ht="13.15" customHeight="1"/>
    <row r="38199" ht="13.15" customHeight="1"/>
    <row r="38200" ht="13.15" customHeight="1"/>
    <row r="38201" ht="13.15" customHeight="1"/>
    <row r="38202" ht="13.15" customHeight="1"/>
    <row r="38203" ht="13.15" customHeight="1"/>
    <row r="38204" ht="13.15" customHeight="1"/>
    <row r="38205" ht="13.15" customHeight="1"/>
    <row r="38206" ht="13.15" customHeight="1"/>
    <row r="38207" ht="13.15" customHeight="1"/>
    <row r="38208" ht="13.15" customHeight="1"/>
    <row r="38209" ht="13.15" customHeight="1"/>
    <row r="38210" ht="13.15" customHeight="1"/>
    <row r="38211" ht="13.15" customHeight="1"/>
    <row r="38212" ht="13.15" customHeight="1"/>
    <row r="38213" ht="13.15" customHeight="1"/>
    <row r="38214" ht="13.15" customHeight="1"/>
    <row r="38215" ht="13.15" customHeight="1"/>
    <row r="38216" ht="13.15" customHeight="1"/>
    <row r="38217" ht="13.15" customHeight="1"/>
    <row r="38218" ht="13.15" customHeight="1"/>
    <row r="38219" ht="13.15" customHeight="1"/>
    <row r="38220" ht="13.15" customHeight="1"/>
    <row r="38221" ht="13.15" customHeight="1"/>
    <row r="38222" ht="13.15" customHeight="1"/>
    <row r="38223" ht="13.15" customHeight="1"/>
    <row r="38224" ht="13.15" customHeight="1"/>
    <row r="38225" ht="13.15" customHeight="1"/>
    <row r="38226" ht="13.15" customHeight="1"/>
    <row r="38227" ht="13.15" customHeight="1"/>
    <row r="38228" ht="13.15" customHeight="1"/>
    <row r="38229" ht="13.15" customHeight="1"/>
    <row r="38230" ht="13.15" customHeight="1"/>
    <row r="38231" ht="13.15" customHeight="1"/>
    <row r="38232" ht="13.15" customHeight="1"/>
    <row r="38233" ht="13.15" customHeight="1"/>
    <row r="38234" ht="13.15" customHeight="1"/>
    <row r="38235" ht="13.15" customHeight="1"/>
    <row r="38236" ht="13.15" customHeight="1"/>
    <row r="38237" ht="13.15" customHeight="1"/>
    <row r="38238" ht="13.15" customHeight="1"/>
    <row r="38239" ht="13.15" customHeight="1"/>
    <row r="38240" ht="13.15" customHeight="1"/>
    <row r="38241" ht="13.15" customHeight="1"/>
    <row r="38242" ht="13.15" customHeight="1"/>
    <row r="38243" ht="13.15" customHeight="1"/>
    <row r="38244" ht="13.15" customHeight="1"/>
    <row r="38245" ht="13.15" customHeight="1"/>
    <row r="38246" ht="13.15" customHeight="1"/>
    <row r="38247" ht="13.15" customHeight="1"/>
    <row r="38248" ht="13.15" customHeight="1"/>
    <row r="38249" ht="13.15" customHeight="1"/>
    <row r="38250" ht="13.15" customHeight="1"/>
    <row r="38251" ht="13.15" customHeight="1"/>
    <row r="38252" ht="13.15" customHeight="1"/>
    <row r="38253" ht="13.15" customHeight="1"/>
    <row r="38254" ht="13.15" customHeight="1"/>
    <row r="38255" ht="13.15" customHeight="1"/>
    <row r="38256" ht="13.15" customHeight="1"/>
    <row r="38257" ht="13.15" customHeight="1"/>
    <row r="38258" ht="13.15" customHeight="1"/>
    <row r="38259" ht="13.15" customHeight="1"/>
    <row r="38260" ht="13.15" customHeight="1"/>
    <row r="38261" ht="13.15" customHeight="1"/>
    <row r="38262" ht="13.15" customHeight="1"/>
    <row r="38263" ht="13.15" customHeight="1"/>
    <row r="38264" ht="13.15" customHeight="1"/>
    <row r="38265" ht="13.15" customHeight="1"/>
    <row r="38266" ht="13.15" customHeight="1"/>
    <row r="38267" ht="13.15" customHeight="1"/>
    <row r="38268" ht="13.15" customHeight="1"/>
    <row r="38269" ht="13.15" customHeight="1"/>
    <row r="38270" ht="13.15" customHeight="1"/>
    <row r="38271" ht="13.15" customHeight="1"/>
    <row r="38272" ht="13.15" customHeight="1"/>
    <row r="38273" ht="13.15" customHeight="1"/>
    <row r="38274" ht="13.15" customHeight="1"/>
    <row r="38275" ht="13.15" customHeight="1"/>
    <row r="38276" ht="13.15" customHeight="1"/>
    <row r="38277" ht="13.15" customHeight="1"/>
    <row r="38278" ht="13.15" customHeight="1"/>
    <row r="38279" ht="13.15" customHeight="1"/>
    <row r="38280" ht="13.15" customHeight="1"/>
    <row r="38281" ht="13.15" customHeight="1"/>
    <row r="38282" ht="13.15" customHeight="1"/>
    <row r="38283" ht="13.15" customHeight="1"/>
    <row r="38284" ht="13.15" customHeight="1"/>
    <row r="38285" ht="13.15" customHeight="1"/>
    <row r="38286" ht="13.15" customHeight="1"/>
    <row r="38287" ht="13.15" customHeight="1"/>
    <row r="38288" ht="13.15" customHeight="1"/>
    <row r="38289" ht="13.15" customHeight="1"/>
    <row r="38290" ht="13.15" customHeight="1"/>
    <row r="38291" ht="13.15" customHeight="1"/>
    <row r="38292" ht="13.15" customHeight="1"/>
    <row r="38293" ht="13.15" customHeight="1"/>
    <row r="38294" ht="13.15" customHeight="1"/>
    <row r="38295" ht="13.15" customHeight="1"/>
    <row r="38296" ht="13.15" customHeight="1"/>
    <row r="38297" ht="13.15" customHeight="1"/>
    <row r="38298" ht="13.15" customHeight="1"/>
    <row r="38299" ht="13.15" customHeight="1"/>
    <row r="38300" ht="13.15" customHeight="1"/>
    <row r="38301" ht="13.15" customHeight="1"/>
    <row r="38302" ht="13.15" customHeight="1"/>
    <row r="38303" ht="13.15" customHeight="1"/>
    <row r="38304" ht="13.15" customHeight="1"/>
    <row r="38305" ht="13.15" customHeight="1"/>
    <row r="38306" ht="13.15" customHeight="1"/>
    <row r="38307" ht="13.15" customHeight="1"/>
    <row r="38308" ht="13.15" customHeight="1"/>
    <row r="38309" ht="13.15" customHeight="1"/>
    <row r="38310" ht="13.15" customHeight="1"/>
    <row r="38311" ht="13.15" customHeight="1"/>
    <row r="38312" ht="13.15" customHeight="1"/>
    <row r="38313" ht="13.15" customHeight="1"/>
    <row r="38314" ht="13.15" customHeight="1"/>
    <row r="38315" ht="13.15" customHeight="1"/>
    <row r="38316" ht="13.15" customHeight="1"/>
    <row r="38317" ht="13.15" customHeight="1"/>
    <row r="38318" ht="13.15" customHeight="1"/>
    <row r="38319" ht="13.15" customHeight="1"/>
    <row r="38320" ht="13.15" customHeight="1"/>
    <row r="38321" ht="13.15" customHeight="1"/>
    <row r="38322" ht="13.15" customHeight="1"/>
    <row r="38323" ht="13.15" customHeight="1"/>
    <row r="38324" ht="13.15" customHeight="1"/>
    <row r="38325" ht="13.15" customHeight="1"/>
    <row r="38326" ht="13.15" customHeight="1"/>
    <row r="38327" ht="13.15" customHeight="1"/>
    <row r="38328" ht="13.15" customHeight="1"/>
    <row r="38329" ht="13.15" customHeight="1"/>
    <row r="38330" ht="13.15" customHeight="1"/>
    <row r="38331" ht="13.15" customHeight="1"/>
    <row r="38332" ht="13.15" customHeight="1"/>
    <row r="38333" ht="13.15" customHeight="1"/>
    <row r="38334" ht="13.15" customHeight="1"/>
    <row r="38335" ht="13.15" customHeight="1"/>
    <row r="38336" ht="13.15" customHeight="1"/>
    <row r="38337" ht="13.15" customHeight="1"/>
    <row r="38338" ht="13.15" customHeight="1"/>
    <row r="38339" ht="13.15" customHeight="1"/>
    <row r="38340" ht="13.15" customHeight="1"/>
    <row r="38341" ht="13.15" customHeight="1"/>
    <row r="38342" ht="13.15" customHeight="1"/>
    <row r="38343" ht="13.15" customHeight="1"/>
    <row r="38344" ht="13.15" customHeight="1"/>
    <row r="38345" ht="13.15" customHeight="1"/>
    <row r="38346" ht="13.15" customHeight="1"/>
    <row r="38347" ht="13.15" customHeight="1"/>
    <row r="38348" ht="13.15" customHeight="1"/>
    <row r="38349" ht="13.15" customHeight="1"/>
    <row r="38350" ht="13.15" customHeight="1"/>
    <row r="38351" ht="13.15" customHeight="1"/>
    <row r="38352" ht="13.15" customHeight="1"/>
    <row r="38353" ht="13.15" customHeight="1"/>
    <row r="38354" ht="13.15" customHeight="1"/>
    <row r="38355" ht="13.15" customHeight="1"/>
    <row r="38356" ht="13.15" customHeight="1"/>
    <row r="38357" ht="13.15" customHeight="1"/>
    <row r="38358" ht="13.15" customHeight="1"/>
    <row r="38359" ht="13.15" customHeight="1"/>
    <row r="38360" ht="13.15" customHeight="1"/>
    <row r="38361" ht="13.15" customHeight="1"/>
    <row r="38362" ht="13.15" customHeight="1"/>
    <row r="38363" ht="13.15" customHeight="1"/>
    <row r="38364" ht="13.15" customHeight="1"/>
    <row r="38365" ht="13.15" customHeight="1"/>
    <row r="38366" ht="13.15" customHeight="1"/>
    <row r="38367" ht="13.15" customHeight="1"/>
    <row r="38368" ht="13.15" customHeight="1"/>
    <row r="38369" ht="13.15" customHeight="1"/>
    <row r="38370" ht="13.15" customHeight="1"/>
    <row r="38371" ht="13.15" customHeight="1"/>
    <row r="38372" ht="13.15" customHeight="1"/>
    <row r="38373" ht="13.15" customHeight="1"/>
    <row r="38374" ht="13.15" customHeight="1"/>
    <row r="38375" ht="13.15" customHeight="1"/>
    <row r="38376" ht="13.15" customHeight="1"/>
    <row r="38377" ht="13.15" customHeight="1"/>
    <row r="38378" ht="13.15" customHeight="1"/>
    <row r="38379" ht="13.15" customHeight="1"/>
    <row r="38380" ht="13.15" customHeight="1"/>
    <row r="38381" ht="13.15" customHeight="1"/>
    <row r="38382" ht="13.15" customHeight="1"/>
    <row r="38383" ht="13.15" customHeight="1"/>
    <row r="38384" ht="13.15" customHeight="1"/>
    <row r="38385" ht="13.15" customHeight="1"/>
    <row r="38386" ht="13.15" customHeight="1"/>
    <row r="38387" ht="13.15" customHeight="1"/>
    <row r="38388" ht="13.15" customHeight="1"/>
    <row r="38389" ht="13.15" customHeight="1"/>
    <row r="38390" ht="13.15" customHeight="1"/>
    <row r="38391" ht="13.15" customHeight="1"/>
    <row r="38392" ht="13.15" customHeight="1"/>
    <row r="38393" ht="13.15" customHeight="1"/>
    <row r="38394" ht="13.15" customHeight="1"/>
    <row r="38395" ht="13.15" customHeight="1"/>
    <row r="38396" ht="13.15" customHeight="1"/>
    <row r="38397" ht="13.15" customHeight="1"/>
    <row r="38398" ht="13.15" customHeight="1"/>
    <row r="38399" ht="13.15" customHeight="1"/>
    <row r="38400" ht="13.15" customHeight="1"/>
    <row r="38401" ht="13.15" customHeight="1"/>
    <row r="38402" ht="13.15" customHeight="1"/>
    <row r="38403" ht="13.15" customHeight="1"/>
    <row r="38404" ht="13.15" customHeight="1"/>
    <row r="38405" ht="13.15" customHeight="1"/>
    <row r="38406" ht="13.15" customHeight="1"/>
    <row r="38407" ht="13.15" customHeight="1"/>
    <row r="38408" ht="13.15" customHeight="1"/>
    <row r="38409" ht="13.15" customHeight="1"/>
    <row r="38410" ht="13.15" customHeight="1"/>
    <row r="38411" ht="13.15" customHeight="1"/>
    <row r="38412" ht="13.15" customHeight="1"/>
    <row r="38413" ht="13.15" customHeight="1"/>
    <row r="38414" ht="13.15" customHeight="1"/>
    <row r="38415" ht="13.15" customHeight="1"/>
    <row r="38416" ht="13.15" customHeight="1"/>
    <row r="38417" ht="13.15" customHeight="1"/>
    <row r="38418" ht="13.15" customHeight="1"/>
    <row r="38419" ht="13.15" customHeight="1"/>
    <row r="38420" ht="13.15" customHeight="1"/>
    <row r="38421" ht="13.15" customHeight="1"/>
    <row r="38422" ht="13.15" customHeight="1"/>
    <row r="38423" ht="13.15" customHeight="1"/>
    <row r="38424" ht="13.15" customHeight="1"/>
    <row r="38425" ht="13.15" customHeight="1"/>
    <row r="38426" ht="13.15" customHeight="1"/>
    <row r="38427" ht="13.15" customHeight="1"/>
    <row r="38428" ht="13.15" customHeight="1"/>
    <row r="38429" ht="13.15" customHeight="1"/>
    <row r="38430" ht="13.15" customHeight="1"/>
    <row r="38431" ht="13.15" customHeight="1"/>
    <row r="38432" ht="13.15" customHeight="1"/>
    <row r="38433" ht="13.15" customHeight="1"/>
    <row r="38434" ht="13.15" customHeight="1"/>
    <row r="38435" ht="13.15" customHeight="1"/>
    <row r="38436" ht="13.15" customHeight="1"/>
    <row r="38437" ht="13.15" customHeight="1"/>
    <row r="38438" ht="13.15" customHeight="1"/>
    <row r="38439" ht="13.15" customHeight="1"/>
    <row r="38440" ht="13.15" customHeight="1"/>
    <row r="38441" ht="13.15" customHeight="1"/>
    <row r="38442" ht="13.15" customHeight="1"/>
    <row r="38443" ht="13.15" customHeight="1"/>
    <row r="38444" ht="13.15" customHeight="1"/>
    <row r="38445" ht="13.15" customHeight="1"/>
    <row r="38446" ht="13.15" customHeight="1"/>
    <row r="38447" ht="13.15" customHeight="1"/>
    <row r="38448" ht="13.15" customHeight="1"/>
    <row r="38449" ht="13.15" customHeight="1"/>
    <row r="38450" ht="13.15" customHeight="1"/>
    <row r="38451" ht="13.15" customHeight="1"/>
    <row r="38452" ht="13.15" customHeight="1"/>
    <row r="38453" ht="13.15" customHeight="1"/>
    <row r="38454" ht="13.15" customHeight="1"/>
    <row r="38455" ht="13.15" customHeight="1"/>
    <row r="38456" ht="13.15" customHeight="1"/>
    <row r="38457" ht="13.15" customHeight="1"/>
    <row r="38458" ht="13.15" customHeight="1"/>
    <row r="38459" ht="13.15" customHeight="1"/>
    <row r="38460" ht="13.15" customHeight="1"/>
    <row r="38461" ht="13.15" customHeight="1"/>
    <row r="38462" ht="13.15" customHeight="1"/>
    <row r="38463" ht="13.15" customHeight="1"/>
    <row r="38464" ht="13.15" customHeight="1"/>
    <row r="38465" ht="13.15" customHeight="1"/>
    <row r="38466" ht="13.15" customHeight="1"/>
    <row r="38467" ht="13.15" customHeight="1"/>
    <row r="38468" ht="13.15" customHeight="1"/>
    <row r="38469" ht="13.15" customHeight="1"/>
    <row r="38470" ht="13.15" customHeight="1"/>
    <row r="38471" ht="13.15" customHeight="1"/>
    <row r="38472" ht="13.15" customHeight="1"/>
    <row r="38473" ht="13.15" customHeight="1"/>
    <row r="38474" ht="13.15" customHeight="1"/>
    <row r="38475" ht="13.15" customHeight="1"/>
    <row r="38476" ht="13.15" customHeight="1"/>
    <row r="38477" ht="13.15" customHeight="1"/>
    <row r="38478" ht="13.15" customHeight="1"/>
    <row r="38479" ht="13.15" customHeight="1"/>
    <row r="38480" ht="13.15" customHeight="1"/>
    <row r="38481" ht="13.15" customHeight="1"/>
    <row r="38482" ht="13.15" customHeight="1"/>
    <row r="38483" ht="13.15" customHeight="1"/>
    <row r="38484" ht="13.15" customHeight="1"/>
    <row r="38485" ht="13.15" customHeight="1"/>
    <row r="38486" ht="13.15" customHeight="1"/>
    <row r="38487" ht="13.15" customHeight="1"/>
    <row r="38488" ht="13.15" customHeight="1"/>
    <row r="38489" ht="13.15" customHeight="1"/>
    <row r="38490" ht="13.15" customHeight="1"/>
    <row r="38491" ht="13.15" customHeight="1"/>
    <row r="38492" ht="13.15" customHeight="1"/>
    <row r="38493" ht="13.15" customHeight="1"/>
    <row r="38494" ht="13.15" customHeight="1"/>
    <row r="38495" ht="13.15" customHeight="1"/>
    <row r="38496" ht="13.15" customHeight="1"/>
    <row r="38497" ht="13.15" customHeight="1"/>
    <row r="38498" ht="13.15" customHeight="1"/>
    <row r="38499" ht="13.15" customHeight="1"/>
    <row r="38500" ht="13.15" customHeight="1"/>
    <row r="38501" ht="13.15" customHeight="1"/>
    <row r="38502" ht="13.15" customHeight="1"/>
    <row r="38503" ht="13.15" customHeight="1"/>
    <row r="38504" ht="13.15" customHeight="1"/>
    <row r="38505" ht="13.15" customHeight="1"/>
    <row r="38506" ht="13.15" customHeight="1"/>
    <row r="38507" ht="13.15" customHeight="1"/>
    <row r="38508" ht="13.15" customHeight="1"/>
    <row r="38509" ht="13.15" customHeight="1"/>
    <row r="38510" ht="13.15" customHeight="1"/>
    <row r="38511" ht="13.15" customHeight="1"/>
    <row r="38512" ht="13.15" customHeight="1"/>
    <row r="38513" ht="13.15" customHeight="1"/>
    <row r="38514" ht="13.15" customHeight="1"/>
    <row r="38515" ht="13.15" customHeight="1"/>
    <row r="38516" ht="13.15" customHeight="1"/>
    <row r="38517" ht="13.15" customHeight="1"/>
    <row r="38518" ht="13.15" customHeight="1"/>
    <row r="38519" ht="13.15" customHeight="1"/>
    <row r="38520" ht="13.15" customHeight="1"/>
    <row r="38521" ht="13.15" customHeight="1"/>
    <row r="38522" ht="13.15" customHeight="1"/>
    <row r="38523" ht="13.15" customHeight="1"/>
    <row r="38524" ht="13.15" customHeight="1"/>
    <row r="38525" ht="13.15" customHeight="1"/>
    <row r="38526" ht="13.15" customHeight="1"/>
    <row r="38527" ht="13.15" customHeight="1"/>
    <row r="38528" ht="13.15" customHeight="1"/>
    <row r="38529" ht="13.15" customHeight="1"/>
    <row r="38530" ht="13.15" customHeight="1"/>
    <row r="38531" ht="13.15" customHeight="1"/>
    <row r="38532" ht="13.15" customHeight="1"/>
    <row r="38533" ht="13.15" customHeight="1"/>
    <row r="38534" ht="13.15" customHeight="1"/>
    <row r="38535" ht="13.15" customHeight="1"/>
    <row r="38536" ht="13.15" customHeight="1"/>
    <row r="38537" ht="13.15" customHeight="1"/>
    <row r="38538" ht="13.15" customHeight="1"/>
    <row r="38539" ht="13.15" customHeight="1"/>
    <row r="38540" ht="13.15" customHeight="1"/>
    <row r="38541" ht="13.15" customHeight="1"/>
    <row r="38542" ht="13.15" customHeight="1"/>
    <row r="38543" ht="13.15" customHeight="1"/>
    <row r="38544" ht="13.15" customHeight="1"/>
    <row r="38545" ht="13.15" customHeight="1"/>
    <row r="38546" ht="13.15" customHeight="1"/>
    <row r="38547" ht="13.15" customHeight="1"/>
    <row r="38548" ht="13.15" customHeight="1"/>
    <row r="38549" ht="13.15" customHeight="1"/>
    <row r="38550" ht="13.15" customHeight="1"/>
    <row r="38551" ht="13.15" customHeight="1"/>
    <row r="38552" ht="13.15" customHeight="1"/>
    <row r="38553" ht="13.15" customHeight="1"/>
    <row r="38554" ht="13.15" customHeight="1"/>
    <row r="38555" ht="13.15" customHeight="1"/>
    <row r="38556" ht="13.15" customHeight="1"/>
    <row r="38557" ht="13.15" customHeight="1"/>
    <row r="38558" ht="13.15" customHeight="1"/>
    <row r="38559" ht="13.15" customHeight="1"/>
    <row r="38560" ht="13.15" customHeight="1"/>
    <row r="38561" ht="13.15" customHeight="1"/>
    <row r="38562" ht="13.15" customHeight="1"/>
    <row r="38563" ht="13.15" customHeight="1"/>
    <row r="38564" ht="13.15" customHeight="1"/>
    <row r="38565" ht="13.15" customHeight="1"/>
    <row r="38566" ht="13.15" customHeight="1"/>
    <row r="38567" ht="13.15" customHeight="1"/>
    <row r="38568" ht="13.15" customHeight="1"/>
    <row r="38569" ht="13.15" customHeight="1"/>
    <row r="38570" ht="13.15" customHeight="1"/>
    <row r="38571" ht="13.15" customHeight="1"/>
    <row r="38572" ht="13.15" customHeight="1"/>
    <row r="38573" ht="13.15" customHeight="1"/>
    <row r="38574" ht="13.15" customHeight="1"/>
    <row r="38575" ht="13.15" customHeight="1"/>
    <row r="38576" ht="13.15" customHeight="1"/>
    <row r="38577" ht="13.15" customHeight="1"/>
    <row r="38578" ht="13.15" customHeight="1"/>
    <row r="38579" ht="13.15" customHeight="1"/>
    <row r="38580" ht="13.15" customHeight="1"/>
    <row r="38581" ht="13.15" customHeight="1"/>
    <row r="38582" ht="13.15" customHeight="1"/>
    <row r="38583" ht="13.15" customHeight="1"/>
    <row r="38584" ht="13.15" customHeight="1"/>
    <row r="38585" ht="13.15" customHeight="1"/>
    <row r="38586" ht="13.15" customHeight="1"/>
    <row r="38587" ht="13.15" customHeight="1"/>
    <row r="38588" ht="13.15" customHeight="1"/>
    <row r="38589" ht="13.15" customHeight="1"/>
    <row r="38590" ht="13.15" customHeight="1"/>
    <row r="38591" ht="13.15" customHeight="1"/>
    <row r="38592" ht="13.15" customHeight="1"/>
    <row r="38593" ht="13.15" customHeight="1"/>
    <row r="38594" ht="13.15" customHeight="1"/>
    <row r="38595" ht="13.15" customHeight="1"/>
    <row r="38596" ht="13.15" customHeight="1"/>
    <row r="38597" ht="13.15" customHeight="1"/>
    <row r="38598" ht="13.15" customHeight="1"/>
    <row r="38599" ht="13.15" customHeight="1"/>
    <row r="38600" ht="13.15" customHeight="1"/>
    <row r="38601" ht="13.15" customHeight="1"/>
    <row r="38602" ht="13.15" customHeight="1"/>
    <row r="38603" ht="13.15" customHeight="1"/>
    <row r="38604" ht="13.15" customHeight="1"/>
    <row r="38605" ht="13.15" customHeight="1"/>
    <row r="38606" ht="13.15" customHeight="1"/>
    <row r="38607" ht="13.15" customHeight="1"/>
    <row r="38608" ht="13.15" customHeight="1"/>
    <row r="38609" ht="13.15" customHeight="1"/>
    <row r="38610" ht="13.15" customHeight="1"/>
    <row r="38611" ht="13.15" customHeight="1"/>
    <row r="38612" ht="13.15" customHeight="1"/>
    <row r="38613" ht="13.15" customHeight="1"/>
    <row r="38614" ht="13.15" customHeight="1"/>
    <row r="38615" ht="13.15" customHeight="1"/>
    <row r="38616" ht="13.15" customHeight="1"/>
    <row r="38617" ht="13.15" customHeight="1"/>
    <row r="38618" ht="13.15" customHeight="1"/>
    <row r="38619" ht="13.15" customHeight="1"/>
    <row r="38620" ht="13.15" customHeight="1"/>
    <row r="38621" ht="13.15" customHeight="1"/>
    <row r="38622" ht="13.15" customHeight="1"/>
    <row r="38623" ht="13.15" customHeight="1"/>
    <row r="38624" ht="13.15" customHeight="1"/>
    <row r="38625" ht="13.15" customHeight="1"/>
    <row r="38626" ht="13.15" customHeight="1"/>
    <row r="38627" ht="13.15" customHeight="1"/>
    <row r="38628" ht="13.15" customHeight="1"/>
    <row r="38629" ht="13.15" customHeight="1"/>
    <row r="38630" ht="13.15" customHeight="1"/>
    <row r="38631" ht="13.15" customHeight="1"/>
    <row r="38632" ht="13.15" customHeight="1"/>
    <row r="38633" ht="13.15" customHeight="1"/>
    <row r="38634" ht="13.15" customHeight="1"/>
    <row r="38635" ht="13.15" customHeight="1"/>
    <row r="38636" ht="13.15" customHeight="1"/>
    <row r="38637" ht="13.15" customHeight="1"/>
    <row r="38638" ht="13.15" customHeight="1"/>
    <row r="38639" ht="13.15" customHeight="1"/>
    <row r="38640" ht="13.15" customHeight="1"/>
    <row r="38641" ht="13.15" customHeight="1"/>
    <row r="38642" ht="13.15" customHeight="1"/>
    <row r="38643" ht="13.15" customHeight="1"/>
    <row r="38644" ht="13.15" customHeight="1"/>
    <row r="38645" ht="13.15" customHeight="1"/>
    <row r="38646" ht="13.15" customHeight="1"/>
    <row r="38647" ht="13.15" customHeight="1"/>
    <row r="38648" ht="13.15" customHeight="1"/>
    <row r="38649" ht="13.15" customHeight="1"/>
    <row r="38650" ht="13.15" customHeight="1"/>
    <row r="38651" ht="13.15" customHeight="1"/>
    <row r="38652" ht="13.15" customHeight="1"/>
    <row r="38653" ht="13.15" customHeight="1"/>
    <row r="38654" ht="13.15" customHeight="1"/>
    <row r="38655" ht="13.15" customHeight="1"/>
    <row r="38656" ht="13.15" customHeight="1"/>
    <row r="38657" ht="13.15" customHeight="1"/>
    <row r="38658" ht="13.15" customHeight="1"/>
    <row r="38659" ht="13.15" customHeight="1"/>
    <row r="38660" ht="13.15" customHeight="1"/>
    <row r="38661" ht="13.15" customHeight="1"/>
    <row r="38662" ht="13.15" customHeight="1"/>
    <row r="38663" ht="13.15" customHeight="1"/>
    <row r="38664" ht="13.15" customHeight="1"/>
    <row r="38665" ht="13.15" customHeight="1"/>
    <row r="38666" ht="13.15" customHeight="1"/>
    <row r="38667" ht="13.15" customHeight="1"/>
    <row r="38668" ht="13.15" customHeight="1"/>
    <row r="38669" ht="13.15" customHeight="1"/>
    <row r="38670" ht="13.15" customHeight="1"/>
    <row r="38671" ht="13.15" customHeight="1"/>
    <row r="38672" ht="13.15" customHeight="1"/>
    <row r="38673" ht="13.15" customHeight="1"/>
    <row r="38674" ht="13.15" customHeight="1"/>
    <row r="38675" ht="13.15" customHeight="1"/>
    <row r="38676" ht="13.15" customHeight="1"/>
    <row r="38677" ht="13.15" customHeight="1"/>
    <row r="38678" ht="13.15" customHeight="1"/>
    <row r="38679" ht="13.15" customHeight="1"/>
    <row r="38680" ht="13.15" customHeight="1"/>
    <row r="38681" ht="13.15" customHeight="1"/>
    <row r="38682" ht="13.15" customHeight="1"/>
    <row r="38683" ht="13.15" customHeight="1"/>
    <row r="38684" ht="13.15" customHeight="1"/>
    <row r="38685" ht="13.15" customHeight="1"/>
    <row r="38686" ht="13.15" customHeight="1"/>
    <row r="38687" ht="13.15" customHeight="1"/>
    <row r="38688" ht="13.15" customHeight="1"/>
    <row r="38689" ht="13.15" customHeight="1"/>
    <row r="38690" ht="13.15" customHeight="1"/>
    <row r="38691" ht="13.15" customHeight="1"/>
    <row r="38692" ht="13.15" customHeight="1"/>
    <row r="38693" ht="13.15" customHeight="1"/>
    <row r="38694" ht="13.15" customHeight="1"/>
    <row r="38695" ht="13.15" customHeight="1"/>
    <row r="38696" ht="13.15" customHeight="1"/>
    <row r="38697" ht="13.15" customHeight="1"/>
    <row r="38698" ht="13.15" customHeight="1"/>
    <row r="38699" ht="13.15" customHeight="1"/>
    <row r="38700" ht="13.15" customHeight="1"/>
    <row r="38701" ht="13.15" customHeight="1"/>
    <row r="38702" ht="13.15" customHeight="1"/>
    <row r="38703" ht="13.15" customHeight="1"/>
    <row r="38704" ht="13.15" customHeight="1"/>
    <row r="38705" ht="13.15" customHeight="1"/>
    <row r="38706" ht="13.15" customHeight="1"/>
    <row r="38707" ht="13.15" customHeight="1"/>
    <row r="38708" ht="13.15" customHeight="1"/>
    <row r="38709" ht="13.15" customHeight="1"/>
    <row r="38710" ht="13.15" customHeight="1"/>
    <row r="38711" ht="13.15" customHeight="1"/>
    <row r="38712" ht="13.15" customHeight="1"/>
    <row r="38713" ht="13.15" customHeight="1"/>
    <row r="38714" ht="13.15" customHeight="1"/>
    <row r="38715" ht="13.15" customHeight="1"/>
    <row r="38716" ht="13.15" customHeight="1"/>
    <row r="38717" ht="13.15" customHeight="1"/>
    <row r="38718" ht="13.15" customHeight="1"/>
    <row r="38719" ht="13.15" customHeight="1"/>
    <row r="38720" ht="13.15" customHeight="1"/>
    <row r="38721" ht="13.15" customHeight="1"/>
    <row r="38722" ht="13.15" customHeight="1"/>
    <row r="38723" ht="13.15" customHeight="1"/>
    <row r="38724" ht="13.15" customHeight="1"/>
    <row r="38725" ht="13.15" customHeight="1"/>
    <row r="38726" ht="13.15" customHeight="1"/>
    <row r="38727" ht="13.15" customHeight="1"/>
    <row r="38728" ht="13.15" customHeight="1"/>
    <row r="38729" ht="13.15" customHeight="1"/>
    <row r="38730" ht="13.15" customHeight="1"/>
    <row r="38731" ht="13.15" customHeight="1"/>
    <row r="38732" ht="13.15" customHeight="1"/>
    <row r="38733" ht="13.15" customHeight="1"/>
    <row r="38734" ht="13.15" customHeight="1"/>
    <row r="38735" ht="13.15" customHeight="1"/>
    <row r="38736" ht="13.15" customHeight="1"/>
    <row r="38737" ht="13.15" customHeight="1"/>
    <row r="38738" ht="13.15" customHeight="1"/>
    <row r="38739" ht="13.15" customHeight="1"/>
    <row r="38740" ht="13.15" customHeight="1"/>
    <row r="38741" ht="13.15" customHeight="1"/>
    <row r="38742" ht="13.15" customHeight="1"/>
    <row r="38743" ht="13.15" customHeight="1"/>
    <row r="38744" ht="13.15" customHeight="1"/>
    <row r="38745" ht="13.15" customHeight="1"/>
    <row r="38746" ht="13.15" customHeight="1"/>
    <row r="38747" ht="13.15" customHeight="1"/>
    <row r="38748" ht="13.15" customHeight="1"/>
    <row r="38749" ht="13.15" customHeight="1"/>
    <row r="38750" ht="13.15" customHeight="1"/>
    <row r="38751" ht="13.15" customHeight="1"/>
    <row r="38752" ht="13.15" customHeight="1"/>
    <row r="38753" ht="13.15" customHeight="1"/>
    <row r="38754" ht="13.15" customHeight="1"/>
    <row r="38755" ht="13.15" customHeight="1"/>
    <row r="38756" ht="13.15" customHeight="1"/>
    <row r="38757" ht="13.15" customHeight="1"/>
    <row r="38758" ht="13.15" customHeight="1"/>
    <row r="38759" ht="13.15" customHeight="1"/>
    <row r="38760" ht="13.15" customHeight="1"/>
    <row r="38761" ht="13.15" customHeight="1"/>
    <row r="38762" ht="13.15" customHeight="1"/>
    <row r="38763" ht="13.15" customHeight="1"/>
    <row r="38764" ht="13.15" customHeight="1"/>
    <row r="38765" ht="13.15" customHeight="1"/>
    <row r="38766" ht="13.15" customHeight="1"/>
    <row r="38767" ht="13.15" customHeight="1"/>
    <row r="38768" ht="13.15" customHeight="1"/>
    <row r="38769" ht="13.15" customHeight="1"/>
    <row r="38770" ht="13.15" customHeight="1"/>
    <row r="38771" ht="13.15" customHeight="1"/>
    <row r="38772" ht="13.15" customHeight="1"/>
    <row r="38773" ht="13.15" customHeight="1"/>
    <row r="38774" ht="13.15" customHeight="1"/>
    <row r="38775" ht="13.15" customHeight="1"/>
    <row r="38776" ht="13.15" customHeight="1"/>
    <row r="38777" ht="13.15" customHeight="1"/>
    <row r="38778" ht="13.15" customHeight="1"/>
    <row r="38779" ht="13.15" customHeight="1"/>
    <row r="38780" ht="13.15" customHeight="1"/>
    <row r="38781" ht="13.15" customHeight="1"/>
    <row r="38782" ht="13.15" customHeight="1"/>
    <row r="38783" ht="13.15" customHeight="1"/>
    <row r="38784" ht="13.15" customHeight="1"/>
    <row r="38785" ht="13.15" customHeight="1"/>
    <row r="38786" ht="13.15" customHeight="1"/>
    <row r="38787" ht="13.15" customHeight="1"/>
    <row r="38788" ht="13.15" customHeight="1"/>
    <row r="38789" ht="13.15" customHeight="1"/>
    <row r="38790" ht="13.15" customHeight="1"/>
    <row r="38791" ht="13.15" customHeight="1"/>
    <row r="38792" ht="13.15" customHeight="1"/>
    <row r="38793" ht="13.15" customHeight="1"/>
    <row r="38794" ht="13.15" customHeight="1"/>
    <row r="38795" ht="13.15" customHeight="1"/>
    <row r="38796" ht="13.15" customHeight="1"/>
    <row r="38797" ht="13.15" customHeight="1"/>
    <row r="38798" ht="13.15" customHeight="1"/>
    <row r="38799" ht="13.15" customHeight="1"/>
    <row r="38800" ht="13.15" customHeight="1"/>
    <row r="38801" ht="13.15" customHeight="1"/>
    <row r="38802" ht="13.15" customHeight="1"/>
    <row r="38803" ht="13.15" customHeight="1"/>
    <row r="38804" ht="13.15" customHeight="1"/>
    <row r="38805" ht="13.15" customHeight="1"/>
    <row r="38806" ht="13.15" customHeight="1"/>
    <row r="38807" ht="13.15" customHeight="1"/>
    <row r="38808" ht="13.15" customHeight="1"/>
    <row r="38809" ht="13.15" customHeight="1"/>
    <row r="38810" ht="13.15" customHeight="1"/>
    <row r="38811" ht="13.15" customHeight="1"/>
    <row r="38812" ht="13.15" customHeight="1"/>
    <row r="38813" ht="13.15" customHeight="1"/>
    <row r="38814" ht="13.15" customHeight="1"/>
    <row r="38815" ht="13.15" customHeight="1"/>
    <row r="38816" ht="13.15" customHeight="1"/>
    <row r="38817" ht="13.15" customHeight="1"/>
    <row r="38818" ht="13.15" customHeight="1"/>
    <row r="38819" ht="13.15" customHeight="1"/>
    <row r="38820" ht="13.15" customHeight="1"/>
    <row r="38821" ht="13.15" customHeight="1"/>
    <row r="38822" ht="13.15" customHeight="1"/>
    <row r="38823" ht="13.15" customHeight="1"/>
    <row r="38824" ht="13.15" customHeight="1"/>
    <row r="38825" ht="13.15" customHeight="1"/>
    <row r="38826" ht="13.15" customHeight="1"/>
    <row r="38827" ht="13.15" customHeight="1"/>
    <row r="38828" ht="13.15" customHeight="1"/>
    <row r="38829" ht="13.15" customHeight="1"/>
    <row r="38830" ht="13.15" customHeight="1"/>
    <row r="38831" ht="13.15" customHeight="1"/>
    <row r="38832" ht="13.15" customHeight="1"/>
    <row r="38833" ht="13.15" customHeight="1"/>
    <row r="38834" ht="13.15" customHeight="1"/>
    <row r="38835" ht="13.15" customHeight="1"/>
    <row r="38836" ht="13.15" customHeight="1"/>
    <row r="38837" ht="13.15" customHeight="1"/>
    <row r="38838" ht="13.15" customHeight="1"/>
    <row r="38839" ht="13.15" customHeight="1"/>
    <row r="38840" ht="13.15" customHeight="1"/>
    <row r="38841" ht="13.15" customHeight="1"/>
    <row r="38842" ht="13.15" customHeight="1"/>
    <row r="38843" ht="13.15" customHeight="1"/>
    <row r="38844" ht="13.15" customHeight="1"/>
    <row r="38845" ht="13.15" customHeight="1"/>
    <row r="38846" ht="13.15" customHeight="1"/>
    <row r="38847" ht="13.15" customHeight="1"/>
    <row r="38848" ht="13.15" customHeight="1"/>
    <row r="38849" ht="13.15" customHeight="1"/>
    <row r="38850" ht="13.15" customHeight="1"/>
    <row r="38851" ht="13.15" customHeight="1"/>
    <row r="38852" ht="13.15" customHeight="1"/>
    <row r="38853" ht="13.15" customHeight="1"/>
    <row r="38854" ht="13.15" customHeight="1"/>
    <row r="38855" ht="13.15" customHeight="1"/>
    <row r="38856" ht="13.15" customHeight="1"/>
    <row r="38857" ht="13.15" customHeight="1"/>
    <row r="38858" ht="13.15" customHeight="1"/>
    <row r="38859" ht="13.15" customHeight="1"/>
    <row r="38860" ht="13.15" customHeight="1"/>
    <row r="38861" ht="13.15" customHeight="1"/>
    <row r="38862" ht="13.15" customHeight="1"/>
    <row r="38863" ht="13.15" customHeight="1"/>
    <row r="38864" ht="13.15" customHeight="1"/>
    <row r="38865" ht="13.15" customHeight="1"/>
    <row r="38866" ht="13.15" customHeight="1"/>
    <row r="38867" ht="13.15" customHeight="1"/>
    <row r="38868" ht="13.15" customHeight="1"/>
    <row r="38869" ht="13.15" customHeight="1"/>
    <row r="38870" ht="13.15" customHeight="1"/>
    <row r="38871" ht="13.15" customHeight="1"/>
    <row r="38872" ht="13.15" customHeight="1"/>
    <row r="38873" ht="13.15" customHeight="1"/>
    <row r="38874" ht="13.15" customHeight="1"/>
    <row r="38875" ht="13.15" customHeight="1"/>
    <row r="38876" ht="13.15" customHeight="1"/>
    <row r="38877" ht="13.15" customHeight="1"/>
    <row r="38878" ht="13.15" customHeight="1"/>
    <row r="38879" ht="13.15" customHeight="1"/>
    <row r="38880" ht="13.15" customHeight="1"/>
    <row r="38881" ht="13.15" customHeight="1"/>
    <row r="38882" ht="13.15" customHeight="1"/>
    <row r="38883" ht="13.15" customHeight="1"/>
    <row r="38884" ht="13.15" customHeight="1"/>
    <row r="38885" ht="13.15" customHeight="1"/>
    <row r="38886" ht="13.15" customHeight="1"/>
    <row r="38887" ht="13.15" customHeight="1"/>
    <row r="38888" ht="13.15" customHeight="1"/>
    <row r="38889" ht="13.15" customHeight="1"/>
    <row r="38890" ht="13.15" customHeight="1"/>
    <row r="38891" ht="13.15" customHeight="1"/>
    <row r="38892" ht="13.15" customHeight="1"/>
    <row r="38893" ht="13.15" customHeight="1"/>
    <row r="38894" ht="13.15" customHeight="1"/>
    <row r="38895" ht="13.15" customHeight="1"/>
    <row r="38896" ht="13.15" customHeight="1"/>
    <row r="38897" ht="13.15" customHeight="1"/>
    <row r="38898" ht="13.15" customHeight="1"/>
    <row r="38899" ht="13.15" customHeight="1"/>
    <row r="38900" ht="13.15" customHeight="1"/>
    <row r="38901" ht="13.15" customHeight="1"/>
    <row r="38902" ht="13.15" customHeight="1"/>
    <row r="38903" ht="13.15" customHeight="1"/>
    <row r="38904" ht="13.15" customHeight="1"/>
    <row r="38905" ht="13.15" customHeight="1"/>
    <row r="38906" ht="13.15" customHeight="1"/>
    <row r="38907" ht="13.15" customHeight="1"/>
    <row r="38908" ht="13.15" customHeight="1"/>
    <row r="38909" ht="13.15" customHeight="1"/>
    <row r="38910" ht="13.15" customHeight="1"/>
    <row r="38911" ht="13.15" customHeight="1"/>
    <row r="38912" ht="13.15" customHeight="1"/>
    <row r="38913" ht="13.15" customHeight="1"/>
    <row r="38914" ht="13.15" customHeight="1"/>
    <row r="38915" ht="13.15" customHeight="1"/>
    <row r="38916" ht="13.15" customHeight="1"/>
    <row r="38917" ht="13.15" customHeight="1"/>
    <row r="38918" ht="13.15" customHeight="1"/>
    <row r="38919" ht="13.15" customHeight="1"/>
    <row r="38920" ht="13.15" customHeight="1"/>
    <row r="38921" ht="13.15" customHeight="1"/>
    <row r="38922" ht="13.15" customHeight="1"/>
    <row r="38923" ht="13.15" customHeight="1"/>
    <row r="38924" ht="13.15" customHeight="1"/>
    <row r="38925" ht="13.15" customHeight="1"/>
    <row r="38926" ht="13.15" customHeight="1"/>
    <row r="38927" ht="13.15" customHeight="1"/>
    <row r="38928" ht="13.15" customHeight="1"/>
    <row r="38929" ht="13.15" customHeight="1"/>
    <row r="38930" ht="13.15" customHeight="1"/>
    <row r="38931" ht="13.15" customHeight="1"/>
    <row r="38932" ht="13.15" customHeight="1"/>
    <row r="38933" ht="13.15" customHeight="1"/>
    <row r="38934" ht="13.15" customHeight="1"/>
    <row r="38935" ht="13.15" customHeight="1"/>
    <row r="38936" ht="13.15" customHeight="1"/>
    <row r="38937" ht="13.15" customHeight="1"/>
    <row r="38938" ht="13.15" customHeight="1"/>
    <row r="38939" ht="13.15" customHeight="1"/>
    <row r="38940" ht="13.15" customHeight="1"/>
    <row r="38941" ht="13.15" customHeight="1"/>
    <row r="38942" ht="13.15" customHeight="1"/>
    <row r="38943" ht="13.15" customHeight="1"/>
    <row r="38944" ht="13.15" customHeight="1"/>
    <row r="38945" ht="13.15" customHeight="1"/>
    <row r="38946" ht="13.15" customHeight="1"/>
    <row r="38947" ht="13.15" customHeight="1"/>
    <row r="38948" ht="13.15" customHeight="1"/>
    <row r="38949" ht="13.15" customHeight="1"/>
    <row r="38950" ht="13.15" customHeight="1"/>
    <row r="38951" ht="13.15" customHeight="1"/>
    <row r="38952" ht="13.15" customHeight="1"/>
    <row r="38953" ht="13.15" customHeight="1"/>
    <row r="38954" ht="13.15" customHeight="1"/>
    <row r="38955" ht="13.15" customHeight="1"/>
    <row r="38956" ht="13.15" customHeight="1"/>
    <row r="38957" ht="13.15" customHeight="1"/>
    <row r="38958" ht="13.15" customHeight="1"/>
    <row r="38959" ht="13.15" customHeight="1"/>
    <row r="38960" ht="13.15" customHeight="1"/>
    <row r="38961" ht="13.15" customHeight="1"/>
    <row r="38962" ht="13.15" customHeight="1"/>
    <row r="38963" ht="13.15" customHeight="1"/>
    <row r="38964" ht="13.15" customHeight="1"/>
    <row r="38965" ht="13.15" customHeight="1"/>
    <row r="38966" ht="13.15" customHeight="1"/>
    <row r="38967" ht="13.15" customHeight="1"/>
    <row r="38968" ht="13.15" customHeight="1"/>
    <row r="38969" ht="13.15" customHeight="1"/>
    <row r="38970" ht="13.15" customHeight="1"/>
    <row r="38971" ht="13.15" customHeight="1"/>
    <row r="38972" ht="13.15" customHeight="1"/>
    <row r="38973" ht="13.15" customHeight="1"/>
    <row r="38974" ht="13.15" customHeight="1"/>
    <row r="38975" ht="13.15" customHeight="1"/>
    <row r="38976" ht="13.15" customHeight="1"/>
    <row r="38977" ht="13.15" customHeight="1"/>
    <row r="38978" ht="13.15" customHeight="1"/>
    <row r="38979" ht="13.15" customHeight="1"/>
    <row r="38980" ht="13.15" customHeight="1"/>
    <row r="38981" ht="13.15" customHeight="1"/>
    <row r="38982" ht="13.15" customHeight="1"/>
    <row r="38983" ht="13.15" customHeight="1"/>
    <row r="38984" ht="13.15" customHeight="1"/>
    <row r="38985" ht="13.15" customHeight="1"/>
    <row r="38986" ht="13.15" customHeight="1"/>
    <row r="38987" ht="13.15" customHeight="1"/>
    <row r="38988" ht="13.15" customHeight="1"/>
    <row r="38989" ht="13.15" customHeight="1"/>
    <row r="38990" ht="13.15" customHeight="1"/>
    <row r="38991" ht="13.15" customHeight="1"/>
    <row r="38992" ht="13.15" customHeight="1"/>
    <row r="38993" ht="13.15" customHeight="1"/>
    <row r="38994" ht="13.15" customHeight="1"/>
    <row r="38995" ht="13.15" customHeight="1"/>
    <row r="38996" ht="13.15" customHeight="1"/>
    <row r="38997" ht="13.15" customHeight="1"/>
    <row r="38998" ht="13.15" customHeight="1"/>
    <row r="38999" ht="13.15" customHeight="1"/>
    <row r="39000" ht="13.15" customHeight="1"/>
    <row r="39001" ht="13.15" customHeight="1"/>
    <row r="39002" ht="13.15" customHeight="1"/>
    <row r="39003" ht="13.15" customHeight="1"/>
    <row r="39004" ht="13.15" customHeight="1"/>
    <row r="39005" ht="13.15" customHeight="1"/>
    <row r="39006" ht="13.15" customHeight="1"/>
    <row r="39007" ht="13.15" customHeight="1"/>
    <row r="39008" ht="13.15" customHeight="1"/>
    <row r="39009" ht="13.15" customHeight="1"/>
    <row r="39010" ht="13.15" customHeight="1"/>
    <row r="39011" ht="13.15" customHeight="1"/>
    <row r="39012" ht="13.15" customHeight="1"/>
    <row r="39013" ht="13.15" customHeight="1"/>
    <row r="39014" ht="13.15" customHeight="1"/>
    <row r="39015" ht="13.15" customHeight="1"/>
    <row r="39016" ht="13.15" customHeight="1"/>
    <row r="39017" ht="13.15" customHeight="1"/>
    <row r="39018" ht="13.15" customHeight="1"/>
    <row r="39019" ht="13.15" customHeight="1"/>
    <row r="39020" ht="13.15" customHeight="1"/>
    <row r="39021" ht="13.15" customHeight="1"/>
    <row r="39022" ht="13.15" customHeight="1"/>
    <row r="39023" ht="13.15" customHeight="1"/>
    <row r="39024" ht="13.15" customHeight="1"/>
    <row r="39025" ht="13.15" customHeight="1"/>
    <row r="39026" ht="13.15" customHeight="1"/>
    <row r="39027" ht="13.15" customHeight="1"/>
    <row r="39028" ht="13.15" customHeight="1"/>
    <row r="39029" ht="13.15" customHeight="1"/>
    <row r="39030" ht="13.15" customHeight="1"/>
    <row r="39031" ht="13.15" customHeight="1"/>
    <row r="39032" ht="13.15" customHeight="1"/>
    <row r="39033" ht="13.15" customHeight="1"/>
    <row r="39034" ht="13.15" customHeight="1"/>
    <row r="39035" ht="13.15" customHeight="1"/>
    <row r="39036" ht="13.15" customHeight="1"/>
    <row r="39037" ht="13.15" customHeight="1"/>
    <row r="39038" ht="13.15" customHeight="1"/>
    <row r="39039" ht="13.15" customHeight="1"/>
    <row r="39040" ht="13.15" customHeight="1"/>
    <row r="39041" ht="13.15" customHeight="1"/>
    <row r="39042" ht="13.15" customHeight="1"/>
    <row r="39043" ht="13.15" customHeight="1"/>
    <row r="39044" ht="13.15" customHeight="1"/>
    <row r="39045" ht="13.15" customHeight="1"/>
    <row r="39046" ht="13.15" customHeight="1"/>
    <row r="39047" ht="13.15" customHeight="1"/>
    <row r="39048" ht="13.15" customHeight="1"/>
    <row r="39049" ht="13.15" customHeight="1"/>
    <row r="39050" ht="13.15" customHeight="1"/>
    <row r="39051" ht="13.15" customHeight="1"/>
    <row r="39052" ht="13.15" customHeight="1"/>
    <row r="39053" ht="13.15" customHeight="1"/>
    <row r="39054" ht="13.15" customHeight="1"/>
    <row r="39055" ht="13.15" customHeight="1"/>
    <row r="39056" ht="13.15" customHeight="1"/>
    <row r="39057" ht="13.15" customHeight="1"/>
    <row r="39058" ht="13.15" customHeight="1"/>
    <row r="39059" ht="13.15" customHeight="1"/>
    <row r="39060" ht="13.15" customHeight="1"/>
    <row r="39061" ht="13.15" customHeight="1"/>
    <row r="39062" ht="13.15" customHeight="1"/>
    <row r="39063" ht="13.15" customHeight="1"/>
    <row r="39064" ht="13.15" customHeight="1"/>
    <row r="39065" ht="13.15" customHeight="1"/>
    <row r="39066" ht="13.15" customHeight="1"/>
    <row r="39067" ht="13.15" customHeight="1"/>
    <row r="39068" ht="13.15" customHeight="1"/>
    <row r="39069" ht="13.15" customHeight="1"/>
    <row r="39070" ht="13.15" customHeight="1"/>
    <row r="39071" ht="13.15" customHeight="1"/>
    <row r="39072" ht="13.15" customHeight="1"/>
    <row r="39073" ht="13.15" customHeight="1"/>
    <row r="39074" ht="13.15" customHeight="1"/>
    <row r="39075" ht="13.15" customHeight="1"/>
    <row r="39076" ht="13.15" customHeight="1"/>
    <row r="39077" ht="13.15" customHeight="1"/>
    <row r="39078" ht="13.15" customHeight="1"/>
    <row r="39079" ht="13.15" customHeight="1"/>
    <row r="39080" ht="13.15" customHeight="1"/>
    <row r="39081" ht="13.15" customHeight="1"/>
    <row r="39082" ht="13.15" customHeight="1"/>
    <row r="39083" ht="13.15" customHeight="1"/>
    <row r="39084" ht="13.15" customHeight="1"/>
    <row r="39085" ht="13.15" customHeight="1"/>
    <row r="39086" ht="13.15" customHeight="1"/>
    <row r="39087" ht="13.15" customHeight="1"/>
    <row r="39088" ht="13.15" customHeight="1"/>
    <row r="39089" ht="13.15" customHeight="1"/>
    <row r="39090" ht="13.15" customHeight="1"/>
    <row r="39091" ht="13.15" customHeight="1"/>
    <row r="39092" ht="13.15" customHeight="1"/>
    <row r="39093" ht="13.15" customHeight="1"/>
    <row r="39094" ht="13.15" customHeight="1"/>
    <row r="39095" ht="13.15" customHeight="1"/>
    <row r="39096" ht="13.15" customHeight="1"/>
    <row r="39097" ht="13.15" customHeight="1"/>
    <row r="39098" ht="13.15" customHeight="1"/>
    <row r="39099" ht="13.15" customHeight="1"/>
    <row r="39100" ht="13.15" customHeight="1"/>
    <row r="39101" ht="13.15" customHeight="1"/>
    <row r="39102" ht="13.15" customHeight="1"/>
    <row r="39103" ht="13.15" customHeight="1"/>
    <row r="39104" ht="13.15" customHeight="1"/>
    <row r="39105" ht="13.15" customHeight="1"/>
    <row r="39106" ht="13.15" customHeight="1"/>
    <row r="39107" ht="13.15" customHeight="1"/>
    <row r="39108" ht="13.15" customHeight="1"/>
    <row r="39109" ht="13.15" customHeight="1"/>
    <row r="39110" ht="13.15" customHeight="1"/>
    <row r="39111" ht="13.15" customHeight="1"/>
    <row r="39112" ht="13.15" customHeight="1"/>
    <row r="39113" ht="13.15" customHeight="1"/>
    <row r="39114" ht="13.15" customHeight="1"/>
    <row r="39115" ht="13.15" customHeight="1"/>
    <row r="39116" ht="13.15" customHeight="1"/>
    <row r="39117" ht="13.15" customHeight="1"/>
    <row r="39118" ht="13.15" customHeight="1"/>
    <row r="39119" ht="13.15" customHeight="1"/>
    <row r="39120" ht="13.15" customHeight="1"/>
    <row r="39121" ht="13.15" customHeight="1"/>
    <row r="39122" ht="13.15" customHeight="1"/>
    <row r="39123" ht="13.15" customHeight="1"/>
    <row r="39124" ht="13.15" customHeight="1"/>
    <row r="39125" ht="13.15" customHeight="1"/>
    <row r="39126" ht="13.15" customHeight="1"/>
    <row r="39127" ht="13.15" customHeight="1"/>
    <row r="39128" ht="13.15" customHeight="1"/>
    <row r="39129" ht="13.15" customHeight="1"/>
    <row r="39130" ht="13.15" customHeight="1"/>
    <row r="39131" ht="13.15" customHeight="1"/>
    <row r="39132" ht="13.15" customHeight="1"/>
    <row r="39133" ht="13.15" customHeight="1"/>
    <row r="39134" ht="13.15" customHeight="1"/>
    <row r="39135" ht="13.15" customHeight="1"/>
    <row r="39136" ht="13.15" customHeight="1"/>
    <row r="39137" ht="13.15" customHeight="1"/>
    <row r="39138" ht="13.15" customHeight="1"/>
    <row r="39139" ht="13.15" customHeight="1"/>
    <row r="39140" ht="13.15" customHeight="1"/>
    <row r="39141" ht="13.15" customHeight="1"/>
    <row r="39142" ht="13.15" customHeight="1"/>
    <row r="39143" ht="13.15" customHeight="1"/>
    <row r="39144" ht="13.15" customHeight="1"/>
    <row r="39145" ht="13.15" customHeight="1"/>
    <row r="39146" ht="13.15" customHeight="1"/>
    <row r="39147" ht="13.15" customHeight="1"/>
    <row r="39148" ht="13.15" customHeight="1"/>
    <row r="39149" ht="13.15" customHeight="1"/>
    <row r="39150" ht="13.15" customHeight="1"/>
    <row r="39151" ht="13.15" customHeight="1"/>
    <row r="39152" ht="13.15" customHeight="1"/>
    <row r="39153" ht="13.15" customHeight="1"/>
    <row r="39154" ht="13.15" customHeight="1"/>
    <row r="39155" ht="13.15" customHeight="1"/>
    <row r="39156" ht="13.15" customHeight="1"/>
    <row r="39157" ht="13.15" customHeight="1"/>
    <row r="39158" ht="13.15" customHeight="1"/>
    <row r="39159" ht="13.15" customHeight="1"/>
    <row r="39160" ht="13.15" customHeight="1"/>
    <row r="39161" ht="13.15" customHeight="1"/>
    <row r="39162" ht="13.15" customHeight="1"/>
    <row r="39163" ht="13.15" customHeight="1"/>
    <row r="39164" ht="13.15" customHeight="1"/>
    <row r="39165" ht="13.15" customHeight="1"/>
    <row r="39166" ht="13.15" customHeight="1"/>
    <row r="39167" ht="13.15" customHeight="1"/>
    <row r="39168" ht="13.15" customHeight="1"/>
    <row r="39169" ht="13.15" customHeight="1"/>
    <row r="39170" ht="13.15" customHeight="1"/>
    <row r="39171" ht="13.15" customHeight="1"/>
    <row r="39172" ht="13.15" customHeight="1"/>
    <row r="39173" ht="13.15" customHeight="1"/>
    <row r="39174" ht="13.15" customHeight="1"/>
    <row r="39175" ht="13.15" customHeight="1"/>
    <row r="39176" ht="13.15" customHeight="1"/>
    <row r="39177" ht="13.15" customHeight="1"/>
    <row r="39178" ht="13.15" customHeight="1"/>
    <row r="39179" ht="13.15" customHeight="1"/>
    <row r="39180" ht="13.15" customHeight="1"/>
    <row r="39181" ht="13.15" customHeight="1"/>
    <row r="39182" ht="13.15" customHeight="1"/>
    <row r="39183" ht="13.15" customHeight="1"/>
    <row r="39184" ht="13.15" customHeight="1"/>
    <row r="39185" ht="13.15" customHeight="1"/>
    <row r="39186" ht="13.15" customHeight="1"/>
    <row r="39187" ht="13.15" customHeight="1"/>
    <row r="39188" ht="13.15" customHeight="1"/>
    <row r="39189" ht="13.15" customHeight="1"/>
    <row r="39190" ht="13.15" customHeight="1"/>
    <row r="39191" ht="13.15" customHeight="1"/>
    <row r="39192" ht="13.15" customHeight="1"/>
    <row r="39193" ht="13.15" customHeight="1"/>
    <row r="39194" ht="13.15" customHeight="1"/>
    <row r="39195" ht="13.15" customHeight="1"/>
    <row r="39196" ht="13.15" customHeight="1"/>
    <row r="39197" ht="13.15" customHeight="1"/>
    <row r="39198" ht="13.15" customHeight="1"/>
    <row r="39199" ht="13.15" customHeight="1"/>
    <row r="39200" ht="13.15" customHeight="1"/>
    <row r="39201" ht="13.15" customHeight="1"/>
    <row r="39202" ht="13.15" customHeight="1"/>
    <row r="39203" ht="13.15" customHeight="1"/>
    <row r="39204" ht="13.15" customHeight="1"/>
    <row r="39205" ht="13.15" customHeight="1"/>
    <row r="39206" ht="13.15" customHeight="1"/>
    <row r="39207" ht="13.15" customHeight="1"/>
    <row r="39208" ht="13.15" customHeight="1"/>
    <row r="39209" ht="13.15" customHeight="1"/>
    <row r="39210" ht="13.15" customHeight="1"/>
    <row r="39211" ht="13.15" customHeight="1"/>
    <row r="39212" ht="13.15" customHeight="1"/>
    <row r="39213" ht="13.15" customHeight="1"/>
    <row r="39214" ht="13.15" customHeight="1"/>
    <row r="39215" ht="13.15" customHeight="1"/>
    <row r="39216" ht="13.15" customHeight="1"/>
    <row r="39217" ht="13.15" customHeight="1"/>
    <row r="39218" ht="13.15" customHeight="1"/>
    <row r="39219" ht="13.15" customHeight="1"/>
    <row r="39220" ht="13.15" customHeight="1"/>
    <row r="39221" ht="13.15" customHeight="1"/>
    <row r="39222" ht="13.15" customHeight="1"/>
    <row r="39223" ht="13.15" customHeight="1"/>
    <row r="39224" ht="13.15" customHeight="1"/>
    <row r="39225" ht="13.15" customHeight="1"/>
    <row r="39226" ht="13.15" customHeight="1"/>
    <row r="39227" ht="13.15" customHeight="1"/>
    <row r="39228" ht="13.15" customHeight="1"/>
    <row r="39229" ht="13.15" customHeight="1"/>
    <row r="39230" ht="13.15" customHeight="1"/>
    <row r="39231" ht="13.15" customHeight="1"/>
    <row r="39232" ht="13.15" customHeight="1"/>
    <row r="39233" ht="13.15" customHeight="1"/>
    <row r="39234" ht="13.15" customHeight="1"/>
    <row r="39235" ht="13.15" customHeight="1"/>
    <row r="39236" ht="13.15" customHeight="1"/>
    <row r="39237" ht="13.15" customHeight="1"/>
    <row r="39238" ht="13.15" customHeight="1"/>
    <row r="39239" ht="13.15" customHeight="1"/>
    <row r="39240" ht="13.15" customHeight="1"/>
    <row r="39241" ht="13.15" customHeight="1"/>
    <row r="39242" ht="13.15" customHeight="1"/>
    <row r="39243" ht="13.15" customHeight="1"/>
    <row r="39244" ht="13.15" customHeight="1"/>
    <row r="39245" ht="13.15" customHeight="1"/>
    <row r="39246" ht="13.15" customHeight="1"/>
    <row r="39247" ht="13.15" customHeight="1"/>
    <row r="39248" ht="13.15" customHeight="1"/>
    <row r="39249" ht="13.15" customHeight="1"/>
    <row r="39250" ht="13.15" customHeight="1"/>
    <row r="39251" ht="13.15" customHeight="1"/>
    <row r="39252" ht="13.15" customHeight="1"/>
    <row r="39253" ht="13.15" customHeight="1"/>
    <row r="39254" ht="13.15" customHeight="1"/>
    <row r="39255" ht="13.15" customHeight="1"/>
    <row r="39256" ht="13.15" customHeight="1"/>
    <row r="39257" ht="13.15" customHeight="1"/>
    <row r="39258" ht="13.15" customHeight="1"/>
    <row r="39259" ht="13.15" customHeight="1"/>
    <row r="39260" ht="13.15" customHeight="1"/>
    <row r="39261" ht="13.15" customHeight="1"/>
    <row r="39262" ht="13.15" customHeight="1"/>
    <row r="39263" ht="13.15" customHeight="1"/>
    <row r="39264" ht="13.15" customHeight="1"/>
    <row r="39265" ht="13.15" customHeight="1"/>
    <row r="39266" ht="13.15" customHeight="1"/>
    <row r="39267" ht="13.15" customHeight="1"/>
    <row r="39268" ht="13.15" customHeight="1"/>
    <row r="39269" ht="13.15" customHeight="1"/>
    <row r="39270" ht="13.15" customHeight="1"/>
    <row r="39271" ht="13.15" customHeight="1"/>
    <row r="39272" ht="13.15" customHeight="1"/>
    <row r="39273" ht="13.15" customHeight="1"/>
    <row r="39274" ht="13.15" customHeight="1"/>
    <row r="39275" ht="13.15" customHeight="1"/>
    <row r="39276" ht="13.15" customHeight="1"/>
    <row r="39277" ht="13.15" customHeight="1"/>
    <row r="39278" ht="13.15" customHeight="1"/>
    <row r="39279" ht="13.15" customHeight="1"/>
    <row r="39280" ht="13.15" customHeight="1"/>
    <row r="39281" ht="13.15" customHeight="1"/>
    <row r="39282" ht="13.15" customHeight="1"/>
    <row r="39283" ht="13.15" customHeight="1"/>
    <row r="39284" ht="13.15" customHeight="1"/>
    <row r="39285" ht="13.15" customHeight="1"/>
    <row r="39286" ht="13.15" customHeight="1"/>
    <row r="39287" ht="13.15" customHeight="1"/>
    <row r="39288" ht="13.15" customHeight="1"/>
    <row r="39289" ht="13.15" customHeight="1"/>
    <row r="39290" ht="13.15" customHeight="1"/>
    <row r="39291" ht="13.15" customHeight="1"/>
    <row r="39292" ht="13.15" customHeight="1"/>
    <row r="39293" ht="13.15" customHeight="1"/>
    <row r="39294" ht="13.15" customHeight="1"/>
    <row r="39295" ht="13.15" customHeight="1"/>
    <row r="39296" ht="13.15" customHeight="1"/>
    <row r="39297" ht="13.15" customHeight="1"/>
    <row r="39298" ht="13.15" customHeight="1"/>
    <row r="39299" ht="13.15" customHeight="1"/>
    <row r="39300" ht="13.15" customHeight="1"/>
    <row r="39301" ht="13.15" customHeight="1"/>
    <row r="39302" ht="13.15" customHeight="1"/>
    <row r="39303" ht="13.15" customHeight="1"/>
    <row r="39304" ht="13.15" customHeight="1"/>
    <row r="39305" ht="13.15" customHeight="1"/>
    <row r="39306" ht="13.15" customHeight="1"/>
    <row r="39307" ht="13.15" customHeight="1"/>
    <row r="39308" ht="13.15" customHeight="1"/>
    <row r="39309" ht="13.15" customHeight="1"/>
    <row r="39310" ht="13.15" customHeight="1"/>
    <row r="39311" ht="13.15" customHeight="1"/>
    <row r="39312" ht="13.15" customHeight="1"/>
    <row r="39313" ht="13.15" customHeight="1"/>
    <row r="39314" ht="13.15" customHeight="1"/>
    <row r="39315" ht="13.15" customHeight="1"/>
    <row r="39316" ht="13.15" customHeight="1"/>
    <row r="39317" ht="13.15" customHeight="1"/>
    <row r="39318" ht="13.15" customHeight="1"/>
    <row r="39319" ht="13.15" customHeight="1"/>
    <row r="39320" ht="13.15" customHeight="1"/>
    <row r="39321" ht="13.15" customHeight="1"/>
    <row r="39322" ht="13.15" customHeight="1"/>
    <row r="39323" ht="13.15" customHeight="1"/>
    <row r="39324" ht="13.15" customHeight="1"/>
    <row r="39325" ht="13.15" customHeight="1"/>
    <row r="39326" ht="13.15" customHeight="1"/>
    <row r="39327" ht="13.15" customHeight="1"/>
    <row r="39328" ht="13.15" customHeight="1"/>
    <row r="39329" ht="13.15" customHeight="1"/>
    <row r="39330" ht="13.15" customHeight="1"/>
    <row r="39331" ht="13.15" customHeight="1"/>
    <row r="39332" ht="13.15" customHeight="1"/>
    <row r="39333" ht="13.15" customHeight="1"/>
    <row r="39334" ht="13.15" customHeight="1"/>
    <row r="39335" ht="13.15" customHeight="1"/>
    <row r="39336" ht="13.15" customHeight="1"/>
    <row r="39337" ht="13.15" customHeight="1"/>
    <row r="39338" ht="13.15" customHeight="1"/>
    <row r="39339" ht="13.15" customHeight="1"/>
    <row r="39340" ht="13.15" customHeight="1"/>
    <row r="39341" ht="13.15" customHeight="1"/>
    <row r="39342" ht="13.15" customHeight="1"/>
    <row r="39343" ht="13.15" customHeight="1"/>
    <row r="39344" ht="13.15" customHeight="1"/>
    <row r="39345" ht="13.15" customHeight="1"/>
    <row r="39346" ht="13.15" customHeight="1"/>
    <row r="39347" ht="13.15" customHeight="1"/>
    <row r="39348" ht="13.15" customHeight="1"/>
    <row r="39349" ht="13.15" customHeight="1"/>
    <row r="39350" ht="13.15" customHeight="1"/>
    <row r="39351" ht="13.15" customHeight="1"/>
    <row r="39352" ht="13.15" customHeight="1"/>
    <row r="39353" ht="13.15" customHeight="1"/>
    <row r="39354" ht="13.15" customHeight="1"/>
    <row r="39355" ht="13.15" customHeight="1"/>
    <row r="39356" ht="13.15" customHeight="1"/>
    <row r="39357" ht="13.15" customHeight="1"/>
    <row r="39358" ht="13.15" customHeight="1"/>
    <row r="39359" ht="13.15" customHeight="1"/>
    <row r="39360" ht="13.15" customHeight="1"/>
    <row r="39361" ht="13.15" customHeight="1"/>
    <row r="39362" ht="13.15" customHeight="1"/>
    <row r="39363" ht="13.15" customHeight="1"/>
    <row r="39364" ht="13.15" customHeight="1"/>
    <row r="39365" ht="13.15" customHeight="1"/>
    <row r="39366" ht="13.15" customHeight="1"/>
    <row r="39367" ht="13.15" customHeight="1"/>
    <row r="39368" ht="13.15" customHeight="1"/>
    <row r="39369" ht="13.15" customHeight="1"/>
    <row r="39370" ht="13.15" customHeight="1"/>
    <row r="39371" ht="13.15" customHeight="1"/>
    <row r="39372" ht="13.15" customHeight="1"/>
    <row r="39373" ht="13.15" customHeight="1"/>
    <row r="39374" ht="13.15" customHeight="1"/>
    <row r="39375" ht="13.15" customHeight="1"/>
    <row r="39376" ht="13.15" customHeight="1"/>
    <row r="39377" ht="13.15" customHeight="1"/>
    <row r="39378" ht="13.15" customHeight="1"/>
    <row r="39379" ht="13.15" customHeight="1"/>
    <row r="39380" ht="13.15" customHeight="1"/>
    <row r="39381" ht="13.15" customHeight="1"/>
    <row r="39382" ht="13.15" customHeight="1"/>
    <row r="39383" ht="13.15" customHeight="1"/>
    <row r="39384" ht="13.15" customHeight="1"/>
    <row r="39385" ht="13.15" customHeight="1"/>
    <row r="39386" ht="13.15" customHeight="1"/>
    <row r="39387" ht="13.15" customHeight="1"/>
    <row r="39388" ht="13.15" customHeight="1"/>
    <row r="39389" ht="13.15" customHeight="1"/>
    <row r="39390" ht="13.15" customHeight="1"/>
    <row r="39391" ht="13.15" customHeight="1"/>
    <row r="39392" ht="13.15" customHeight="1"/>
    <row r="39393" ht="13.15" customHeight="1"/>
    <row r="39394" ht="13.15" customHeight="1"/>
    <row r="39395" ht="13.15" customHeight="1"/>
    <row r="39396" ht="13.15" customHeight="1"/>
    <row r="39397" ht="13.15" customHeight="1"/>
    <row r="39398" ht="13.15" customHeight="1"/>
    <row r="39399" ht="13.15" customHeight="1"/>
    <row r="39400" ht="13.15" customHeight="1"/>
    <row r="39401" ht="13.15" customHeight="1"/>
    <row r="39402" ht="13.15" customHeight="1"/>
    <row r="39403" ht="13.15" customHeight="1"/>
    <row r="39404" ht="13.15" customHeight="1"/>
    <row r="39405" ht="13.15" customHeight="1"/>
    <row r="39406" ht="13.15" customHeight="1"/>
    <row r="39407" ht="13.15" customHeight="1"/>
    <row r="39408" ht="13.15" customHeight="1"/>
    <row r="39409" ht="13.15" customHeight="1"/>
    <row r="39410" ht="13.15" customHeight="1"/>
    <row r="39411" ht="13.15" customHeight="1"/>
    <row r="39412" ht="13.15" customHeight="1"/>
    <row r="39413" ht="13.15" customHeight="1"/>
    <row r="39414" ht="13.15" customHeight="1"/>
    <row r="39415" ht="13.15" customHeight="1"/>
    <row r="39416" ht="13.15" customHeight="1"/>
    <row r="39417" ht="13.15" customHeight="1"/>
    <row r="39418" ht="13.15" customHeight="1"/>
    <row r="39419" ht="13.15" customHeight="1"/>
    <row r="39420" ht="13.15" customHeight="1"/>
    <row r="39421" ht="13.15" customHeight="1"/>
    <row r="39422" ht="13.15" customHeight="1"/>
    <row r="39423" ht="13.15" customHeight="1"/>
    <row r="39424" ht="13.15" customHeight="1"/>
    <row r="39425" ht="13.15" customHeight="1"/>
    <row r="39426" ht="13.15" customHeight="1"/>
    <row r="39427" ht="13.15" customHeight="1"/>
    <row r="39428" ht="13.15" customHeight="1"/>
    <row r="39429" ht="13.15" customHeight="1"/>
    <row r="39430" ht="13.15" customHeight="1"/>
    <row r="39431" ht="13.15" customHeight="1"/>
    <row r="39432" ht="13.15" customHeight="1"/>
    <row r="39433" ht="13.15" customHeight="1"/>
    <row r="39434" ht="13.15" customHeight="1"/>
    <row r="39435" ht="13.15" customHeight="1"/>
    <row r="39436" ht="13.15" customHeight="1"/>
    <row r="39437" ht="13.15" customHeight="1"/>
    <row r="39438" ht="13.15" customHeight="1"/>
    <row r="39439" ht="13.15" customHeight="1"/>
    <row r="39440" ht="13.15" customHeight="1"/>
    <row r="39441" ht="13.15" customHeight="1"/>
    <row r="39442" ht="13.15" customHeight="1"/>
    <row r="39443" ht="13.15" customHeight="1"/>
    <row r="39444" ht="13.15" customHeight="1"/>
    <row r="39445" ht="13.15" customHeight="1"/>
    <row r="39446" ht="13.15" customHeight="1"/>
    <row r="39447" ht="13.15" customHeight="1"/>
    <row r="39448" ht="13.15" customHeight="1"/>
    <row r="39449" ht="13.15" customHeight="1"/>
    <row r="39450" ht="13.15" customHeight="1"/>
    <row r="39451" ht="13.15" customHeight="1"/>
    <row r="39452" ht="13.15" customHeight="1"/>
    <row r="39453" ht="13.15" customHeight="1"/>
    <row r="39454" ht="13.15" customHeight="1"/>
    <row r="39455" ht="13.15" customHeight="1"/>
    <row r="39456" ht="13.15" customHeight="1"/>
    <row r="39457" ht="13.15" customHeight="1"/>
    <row r="39458" ht="13.15" customHeight="1"/>
    <row r="39459" ht="13.15" customHeight="1"/>
    <row r="39460" ht="13.15" customHeight="1"/>
    <row r="39461" ht="13.15" customHeight="1"/>
    <row r="39462" ht="13.15" customHeight="1"/>
    <row r="39463" ht="13.15" customHeight="1"/>
    <row r="39464" ht="13.15" customHeight="1"/>
    <row r="39465" ht="13.15" customHeight="1"/>
    <row r="39466" ht="13.15" customHeight="1"/>
    <row r="39467" ht="13.15" customHeight="1"/>
    <row r="39468" ht="13.15" customHeight="1"/>
    <row r="39469" ht="13.15" customHeight="1"/>
    <row r="39470" ht="13.15" customHeight="1"/>
    <row r="39471" ht="13.15" customHeight="1"/>
    <row r="39472" ht="13.15" customHeight="1"/>
    <row r="39473" ht="13.15" customHeight="1"/>
    <row r="39474" ht="13.15" customHeight="1"/>
    <row r="39475" ht="13.15" customHeight="1"/>
    <row r="39476" ht="13.15" customHeight="1"/>
    <row r="39477" ht="13.15" customHeight="1"/>
    <row r="39478" ht="13.15" customHeight="1"/>
    <row r="39479" ht="13.15" customHeight="1"/>
    <row r="39480" ht="13.15" customHeight="1"/>
    <row r="39481" ht="13.15" customHeight="1"/>
    <row r="39482" ht="13.15" customHeight="1"/>
    <row r="39483" ht="13.15" customHeight="1"/>
    <row r="39484" ht="13.15" customHeight="1"/>
    <row r="39485" ht="13.15" customHeight="1"/>
    <row r="39486" ht="13.15" customHeight="1"/>
    <row r="39487" ht="13.15" customHeight="1"/>
    <row r="39488" ht="13.15" customHeight="1"/>
    <row r="39489" ht="13.15" customHeight="1"/>
    <row r="39490" ht="13.15" customHeight="1"/>
    <row r="39491" ht="13.15" customHeight="1"/>
    <row r="39492" ht="13.15" customHeight="1"/>
    <row r="39493" ht="13.15" customHeight="1"/>
    <row r="39494" ht="13.15" customHeight="1"/>
    <row r="39495" ht="13.15" customHeight="1"/>
    <row r="39496" ht="13.15" customHeight="1"/>
    <row r="39497" ht="13.15" customHeight="1"/>
    <row r="39498" ht="13.15" customHeight="1"/>
    <row r="39499" ht="13.15" customHeight="1"/>
    <row r="39500" ht="13.15" customHeight="1"/>
    <row r="39501" ht="13.15" customHeight="1"/>
    <row r="39502" ht="13.15" customHeight="1"/>
    <row r="39503" ht="13.15" customHeight="1"/>
    <row r="39504" ht="13.15" customHeight="1"/>
    <row r="39505" ht="13.15" customHeight="1"/>
    <row r="39506" ht="13.15" customHeight="1"/>
    <row r="39507" ht="13.15" customHeight="1"/>
    <row r="39508" ht="13.15" customHeight="1"/>
    <row r="39509" ht="13.15" customHeight="1"/>
    <row r="39510" ht="13.15" customHeight="1"/>
    <row r="39511" ht="13.15" customHeight="1"/>
    <row r="39512" ht="13.15" customHeight="1"/>
    <row r="39513" ht="13.15" customHeight="1"/>
    <row r="39514" ht="13.15" customHeight="1"/>
    <row r="39515" ht="13.15" customHeight="1"/>
    <row r="39516" ht="13.15" customHeight="1"/>
    <row r="39517" ht="13.15" customHeight="1"/>
    <row r="39518" ht="13.15" customHeight="1"/>
    <row r="39519" ht="13.15" customHeight="1"/>
    <row r="39520" ht="13.15" customHeight="1"/>
    <row r="39521" ht="13.15" customHeight="1"/>
    <row r="39522" ht="13.15" customHeight="1"/>
    <row r="39523" ht="13.15" customHeight="1"/>
    <row r="39524" ht="13.15" customHeight="1"/>
    <row r="39525" ht="13.15" customHeight="1"/>
    <row r="39526" ht="13.15" customHeight="1"/>
    <row r="39527" ht="13.15" customHeight="1"/>
    <row r="39528" ht="13.15" customHeight="1"/>
    <row r="39529" ht="13.15" customHeight="1"/>
    <row r="39530" ht="13.15" customHeight="1"/>
    <row r="39531" ht="13.15" customHeight="1"/>
    <row r="39532" ht="13.15" customHeight="1"/>
    <row r="39533" ht="13.15" customHeight="1"/>
    <row r="39534" ht="13.15" customHeight="1"/>
    <row r="39535" ht="13.15" customHeight="1"/>
    <row r="39536" ht="13.15" customHeight="1"/>
    <row r="39537" ht="13.15" customHeight="1"/>
    <row r="39538" ht="13.15" customHeight="1"/>
    <row r="39539" ht="13.15" customHeight="1"/>
    <row r="39540" ht="13.15" customHeight="1"/>
    <row r="39541" ht="13.15" customHeight="1"/>
    <row r="39542" ht="13.15" customHeight="1"/>
    <row r="39543" ht="13.15" customHeight="1"/>
    <row r="39544" ht="13.15" customHeight="1"/>
    <row r="39545" ht="13.15" customHeight="1"/>
    <row r="39546" ht="13.15" customHeight="1"/>
    <row r="39547" ht="13.15" customHeight="1"/>
    <row r="39548" ht="13.15" customHeight="1"/>
    <row r="39549" ht="13.15" customHeight="1"/>
    <row r="39550" ht="13.15" customHeight="1"/>
    <row r="39551" ht="13.15" customHeight="1"/>
    <row r="39552" ht="13.15" customHeight="1"/>
    <row r="39553" ht="13.15" customHeight="1"/>
    <row r="39554" ht="13.15" customHeight="1"/>
    <row r="39555" ht="13.15" customHeight="1"/>
    <row r="39556" ht="13.15" customHeight="1"/>
    <row r="39557" ht="13.15" customHeight="1"/>
    <row r="39558" ht="13.15" customHeight="1"/>
    <row r="39559" ht="13.15" customHeight="1"/>
    <row r="39560" ht="13.15" customHeight="1"/>
    <row r="39561" ht="13.15" customHeight="1"/>
    <row r="39562" ht="13.15" customHeight="1"/>
    <row r="39563" ht="13.15" customHeight="1"/>
    <row r="39564" ht="13.15" customHeight="1"/>
    <row r="39565" ht="13.15" customHeight="1"/>
    <row r="39566" ht="13.15" customHeight="1"/>
    <row r="39567" ht="13.15" customHeight="1"/>
    <row r="39568" ht="13.15" customHeight="1"/>
    <row r="39569" ht="13.15" customHeight="1"/>
    <row r="39570" ht="13.15" customHeight="1"/>
    <row r="39571" ht="13.15" customHeight="1"/>
    <row r="39572" ht="13.15" customHeight="1"/>
    <row r="39573" ht="13.15" customHeight="1"/>
    <row r="39574" ht="13.15" customHeight="1"/>
    <row r="39575" ht="13.15" customHeight="1"/>
    <row r="39576" ht="13.15" customHeight="1"/>
    <row r="39577" ht="13.15" customHeight="1"/>
    <row r="39578" ht="13.15" customHeight="1"/>
    <row r="39579" ht="13.15" customHeight="1"/>
    <row r="39580" ht="13.15" customHeight="1"/>
    <row r="39581" ht="13.15" customHeight="1"/>
    <row r="39582" ht="13.15" customHeight="1"/>
    <row r="39583" ht="13.15" customHeight="1"/>
    <row r="39584" ht="13.15" customHeight="1"/>
    <row r="39585" ht="13.15" customHeight="1"/>
    <row r="39586" ht="13.15" customHeight="1"/>
    <row r="39587" ht="13.15" customHeight="1"/>
    <row r="39588" ht="13.15" customHeight="1"/>
    <row r="39589" ht="13.15" customHeight="1"/>
    <row r="39590" ht="13.15" customHeight="1"/>
    <row r="39591" ht="13.15" customHeight="1"/>
    <row r="39592" ht="13.15" customHeight="1"/>
    <row r="39593" ht="13.15" customHeight="1"/>
    <row r="39594" ht="13.15" customHeight="1"/>
    <row r="39595" ht="13.15" customHeight="1"/>
    <row r="39596" ht="13.15" customHeight="1"/>
    <row r="39597" ht="13.15" customHeight="1"/>
    <row r="39598" ht="13.15" customHeight="1"/>
    <row r="39599" ht="13.15" customHeight="1"/>
    <row r="39600" ht="13.15" customHeight="1"/>
    <row r="39601" ht="13.15" customHeight="1"/>
    <row r="39602" ht="13.15" customHeight="1"/>
    <row r="39603" ht="13.15" customHeight="1"/>
    <row r="39604" ht="13.15" customHeight="1"/>
    <row r="39605" ht="13.15" customHeight="1"/>
    <row r="39606" ht="13.15" customHeight="1"/>
    <row r="39607" ht="13.15" customHeight="1"/>
    <row r="39608" ht="13.15" customHeight="1"/>
    <row r="39609" ht="13.15" customHeight="1"/>
    <row r="39610" ht="13.15" customHeight="1"/>
    <row r="39611" ht="13.15" customHeight="1"/>
    <row r="39612" ht="13.15" customHeight="1"/>
    <row r="39613" ht="13.15" customHeight="1"/>
    <row r="39614" ht="13.15" customHeight="1"/>
    <row r="39615" ht="13.15" customHeight="1"/>
    <row r="39616" ht="13.15" customHeight="1"/>
    <row r="39617" ht="13.15" customHeight="1"/>
    <row r="39618" ht="13.15" customHeight="1"/>
    <row r="39619" ht="13.15" customHeight="1"/>
    <row r="39620" ht="13.15" customHeight="1"/>
    <row r="39621" ht="13.15" customHeight="1"/>
    <row r="39622" ht="13.15" customHeight="1"/>
    <row r="39623" ht="13.15" customHeight="1"/>
    <row r="39624" ht="13.15" customHeight="1"/>
    <row r="39625" ht="13.15" customHeight="1"/>
    <row r="39626" ht="13.15" customHeight="1"/>
    <row r="39627" ht="13.15" customHeight="1"/>
    <row r="39628" ht="13.15" customHeight="1"/>
    <row r="39629" ht="13.15" customHeight="1"/>
    <row r="39630" ht="13.15" customHeight="1"/>
    <row r="39631" ht="13.15" customHeight="1"/>
    <row r="39632" ht="13.15" customHeight="1"/>
    <row r="39633" ht="13.15" customHeight="1"/>
    <row r="39634" ht="13.15" customHeight="1"/>
    <row r="39635" ht="13.15" customHeight="1"/>
    <row r="39636" ht="13.15" customHeight="1"/>
    <row r="39637" ht="13.15" customHeight="1"/>
    <row r="39638" ht="13.15" customHeight="1"/>
    <row r="39639" ht="13.15" customHeight="1"/>
    <row r="39640" ht="13.15" customHeight="1"/>
    <row r="39641" ht="13.15" customHeight="1"/>
    <row r="39642" ht="13.15" customHeight="1"/>
    <row r="39643" ht="13.15" customHeight="1"/>
    <row r="39644" ht="13.15" customHeight="1"/>
    <row r="39645" ht="13.15" customHeight="1"/>
    <row r="39646" ht="13.15" customHeight="1"/>
    <row r="39647" ht="13.15" customHeight="1"/>
    <row r="39648" ht="13.15" customHeight="1"/>
    <row r="39649" ht="13.15" customHeight="1"/>
    <row r="39650" ht="13.15" customHeight="1"/>
    <row r="39651" ht="13.15" customHeight="1"/>
    <row r="39652" ht="13.15" customHeight="1"/>
    <row r="39653" ht="13.15" customHeight="1"/>
    <row r="39654" ht="13.15" customHeight="1"/>
    <row r="39655" ht="13.15" customHeight="1"/>
    <row r="39656" ht="13.15" customHeight="1"/>
    <row r="39657" ht="13.15" customHeight="1"/>
    <row r="39658" ht="13.15" customHeight="1"/>
    <row r="39659" ht="13.15" customHeight="1"/>
    <row r="39660" ht="13.15" customHeight="1"/>
    <row r="39661" ht="13.15" customHeight="1"/>
    <row r="39662" ht="13.15" customHeight="1"/>
    <row r="39663" ht="13.15" customHeight="1"/>
    <row r="39664" ht="13.15" customHeight="1"/>
    <row r="39665" ht="13.15" customHeight="1"/>
    <row r="39666" ht="13.15" customHeight="1"/>
    <row r="39667" ht="13.15" customHeight="1"/>
    <row r="39668" ht="13.15" customHeight="1"/>
    <row r="39669" ht="13.15" customHeight="1"/>
    <row r="39670" ht="13.15" customHeight="1"/>
    <row r="39671" ht="13.15" customHeight="1"/>
    <row r="39672" ht="13.15" customHeight="1"/>
    <row r="39673" ht="13.15" customHeight="1"/>
    <row r="39674" ht="13.15" customHeight="1"/>
    <row r="39675" ht="13.15" customHeight="1"/>
    <row r="39676" ht="13.15" customHeight="1"/>
    <row r="39677" ht="13.15" customHeight="1"/>
    <row r="39678" ht="13.15" customHeight="1"/>
    <row r="39679" ht="13.15" customHeight="1"/>
    <row r="39680" ht="13.15" customHeight="1"/>
    <row r="39681" ht="13.15" customHeight="1"/>
    <row r="39682" ht="13.15" customHeight="1"/>
    <row r="39683" ht="13.15" customHeight="1"/>
    <row r="39684" ht="13.15" customHeight="1"/>
    <row r="39685" ht="13.15" customHeight="1"/>
    <row r="39686" ht="13.15" customHeight="1"/>
    <row r="39687" ht="13.15" customHeight="1"/>
    <row r="39688" ht="13.15" customHeight="1"/>
    <row r="39689" ht="13.15" customHeight="1"/>
    <row r="39690" ht="13.15" customHeight="1"/>
    <row r="39691" ht="13.15" customHeight="1"/>
    <row r="39692" ht="13.15" customHeight="1"/>
    <row r="39693" ht="13.15" customHeight="1"/>
    <row r="39694" ht="13.15" customHeight="1"/>
    <row r="39695" ht="13.15" customHeight="1"/>
    <row r="39696" ht="13.15" customHeight="1"/>
    <row r="39697" ht="13.15" customHeight="1"/>
    <row r="39698" ht="13.15" customHeight="1"/>
    <row r="39699" ht="13.15" customHeight="1"/>
    <row r="39700" ht="13.15" customHeight="1"/>
    <row r="39701" ht="13.15" customHeight="1"/>
    <row r="39702" ht="13.15" customHeight="1"/>
    <row r="39703" ht="13.15" customHeight="1"/>
    <row r="39704" ht="13.15" customHeight="1"/>
    <row r="39705" ht="13.15" customHeight="1"/>
    <row r="39706" ht="13.15" customHeight="1"/>
    <row r="39707" ht="13.15" customHeight="1"/>
    <row r="39708" ht="13.15" customHeight="1"/>
    <row r="39709" ht="13.15" customHeight="1"/>
    <row r="39710" ht="13.15" customHeight="1"/>
    <row r="39711" ht="13.15" customHeight="1"/>
    <row r="39712" ht="13.15" customHeight="1"/>
    <row r="39713" ht="13.15" customHeight="1"/>
    <row r="39714" ht="13.15" customHeight="1"/>
    <row r="39715" ht="13.15" customHeight="1"/>
    <row r="39716" ht="13.15" customHeight="1"/>
    <row r="39717" ht="13.15" customHeight="1"/>
    <row r="39718" ht="13.15" customHeight="1"/>
    <row r="39719" ht="13.15" customHeight="1"/>
    <row r="39720" ht="13.15" customHeight="1"/>
    <row r="39721" ht="13.15" customHeight="1"/>
    <row r="39722" ht="13.15" customHeight="1"/>
    <row r="39723" ht="13.15" customHeight="1"/>
    <row r="39724" ht="13.15" customHeight="1"/>
    <row r="39725" ht="13.15" customHeight="1"/>
    <row r="39726" ht="13.15" customHeight="1"/>
    <row r="39727" ht="13.15" customHeight="1"/>
    <row r="39728" ht="13.15" customHeight="1"/>
    <row r="39729" ht="13.15" customHeight="1"/>
    <row r="39730" ht="13.15" customHeight="1"/>
    <row r="39731" ht="13.15" customHeight="1"/>
    <row r="39732" ht="13.15" customHeight="1"/>
    <row r="39733" ht="13.15" customHeight="1"/>
    <row r="39734" ht="13.15" customHeight="1"/>
    <row r="39735" ht="13.15" customHeight="1"/>
    <row r="39736" ht="13.15" customHeight="1"/>
    <row r="39737" ht="13.15" customHeight="1"/>
    <row r="39738" ht="13.15" customHeight="1"/>
    <row r="39739" ht="13.15" customHeight="1"/>
    <row r="39740" ht="13.15" customHeight="1"/>
    <row r="39741" ht="13.15" customHeight="1"/>
    <row r="39742" ht="13.15" customHeight="1"/>
    <row r="39743" ht="13.15" customHeight="1"/>
    <row r="39744" ht="13.15" customHeight="1"/>
    <row r="39745" ht="13.15" customHeight="1"/>
    <row r="39746" ht="13.15" customHeight="1"/>
    <row r="39747" ht="13.15" customHeight="1"/>
    <row r="39748" ht="13.15" customHeight="1"/>
    <row r="39749" ht="13.15" customHeight="1"/>
    <row r="39750" ht="13.15" customHeight="1"/>
    <row r="39751" ht="13.15" customHeight="1"/>
    <row r="39752" ht="13.15" customHeight="1"/>
    <row r="39753" ht="13.15" customHeight="1"/>
    <row r="39754" ht="13.15" customHeight="1"/>
    <row r="39755" ht="13.15" customHeight="1"/>
    <row r="39756" ht="13.15" customHeight="1"/>
    <row r="39757" ht="13.15" customHeight="1"/>
    <row r="39758" ht="13.15" customHeight="1"/>
    <row r="39759" ht="13.15" customHeight="1"/>
    <row r="39760" ht="13.15" customHeight="1"/>
    <row r="39761" ht="13.15" customHeight="1"/>
    <row r="39762" ht="13.15" customHeight="1"/>
    <row r="39763" ht="13.15" customHeight="1"/>
    <row r="39764" ht="13.15" customHeight="1"/>
    <row r="39765" ht="13.15" customHeight="1"/>
    <row r="39766" ht="13.15" customHeight="1"/>
    <row r="39767" ht="13.15" customHeight="1"/>
    <row r="39768" ht="13.15" customHeight="1"/>
    <row r="39769" ht="13.15" customHeight="1"/>
    <row r="39770" ht="13.15" customHeight="1"/>
    <row r="39771" ht="13.15" customHeight="1"/>
    <row r="39772" ht="13.15" customHeight="1"/>
    <row r="39773" ht="13.15" customHeight="1"/>
    <row r="39774" ht="13.15" customHeight="1"/>
    <row r="39775" ht="13.15" customHeight="1"/>
    <row r="39776" ht="13.15" customHeight="1"/>
    <row r="39777" ht="13.15" customHeight="1"/>
    <row r="39778" ht="13.15" customHeight="1"/>
    <row r="39779" ht="13.15" customHeight="1"/>
    <row r="39780" ht="13.15" customHeight="1"/>
    <row r="39781" ht="13.15" customHeight="1"/>
    <row r="39782" ht="13.15" customHeight="1"/>
    <row r="39783" ht="13.15" customHeight="1"/>
    <row r="39784" ht="13.15" customHeight="1"/>
    <row r="39785" ht="13.15" customHeight="1"/>
    <row r="39786" ht="13.15" customHeight="1"/>
    <row r="39787" ht="13.15" customHeight="1"/>
    <row r="39788" ht="13.15" customHeight="1"/>
    <row r="39789" ht="13.15" customHeight="1"/>
    <row r="39790" ht="13.15" customHeight="1"/>
    <row r="39791" ht="13.15" customHeight="1"/>
    <row r="39792" ht="13.15" customHeight="1"/>
    <row r="39793" ht="13.15" customHeight="1"/>
    <row r="39794" ht="13.15" customHeight="1"/>
    <row r="39795" ht="13.15" customHeight="1"/>
    <row r="39796" ht="13.15" customHeight="1"/>
    <row r="39797" ht="13.15" customHeight="1"/>
    <row r="39798" ht="13.15" customHeight="1"/>
    <row r="39799" ht="13.15" customHeight="1"/>
    <row r="39800" ht="13.15" customHeight="1"/>
    <row r="39801" ht="13.15" customHeight="1"/>
    <row r="39802" ht="13.15" customHeight="1"/>
    <row r="39803" ht="13.15" customHeight="1"/>
    <row r="39804" ht="13.15" customHeight="1"/>
    <row r="39805" ht="13.15" customHeight="1"/>
    <row r="39806" ht="13.15" customHeight="1"/>
    <row r="39807" ht="13.15" customHeight="1"/>
    <row r="39808" ht="13.15" customHeight="1"/>
    <row r="39809" ht="13.15" customHeight="1"/>
    <row r="39810" ht="13.15" customHeight="1"/>
    <row r="39811" ht="13.15" customHeight="1"/>
    <row r="39812" ht="13.15" customHeight="1"/>
    <row r="39813" ht="13.15" customHeight="1"/>
    <row r="39814" ht="13.15" customHeight="1"/>
    <row r="39815" ht="13.15" customHeight="1"/>
    <row r="39816" ht="13.15" customHeight="1"/>
    <row r="39817" ht="13.15" customHeight="1"/>
    <row r="39818" ht="13.15" customHeight="1"/>
    <row r="39819" ht="13.15" customHeight="1"/>
    <row r="39820" ht="13.15" customHeight="1"/>
    <row r="39821" ht="13.15" customHeight="1"/>
    <row r="39822" ht="13.15" customHeight="1"/>
    <row r="39823" ht="13.15" customHeight="1"/>
    <row r="39824" ht="13.15" customHeight="1"/>
    <row r="39825" ht="13.15" customHeight="1"/>
    <row r="39826" ht="13.15" customHeight="1"/>
    <row r="39827" ht="13.15" customHeight="1"/>
    <row r="39828" ht="13.15" customHeight="1"/>
    <row r="39829" ht="13.15" customHeight="1"/>
    <row r="39830" ht="13.15" customHeight="1"/>
    <row r="39831" ht="13.15" customHeight="1"/>
    <row r="39832" ht="13.15" customHeight="1"/>
    <row r="39833" ht="13.15" customHeight="1"/>
    <row r="39834" ht="13.15" customHeight="1"/>
    <row r="39835" ht="13.15" customHeight="1"/>
    <row r="39836" ht="13.15" customHeight="1"/>
    <row r="39837" ht="13.15" customHeight="1"/>
    <row r="39838" ht="13.15" customHeight="1"/>
    <row r="39839" ht="13.15" customHeight="1"/>
    <row r="39840" ht="13.15" customHeight="1"/>
    <row r="39841" ht="13.15" customHeight="1"/>
    <row r="39842" ht="13.15" customHeight="1"/>
    <row r="39843" ht="13.15" customHeight="1"/>
    <row r="39844" ht="13.15" customHeight="1"/>
    <row r="39845" ht="13.15" customHeight="1"/>
    <row r="39846" ht="13.15" customHeight="1"/>
    <row r="39847" ht="13.15" customHeight="1"/>
    <row r="39848" ht="13.15" customHeight="1"/>
    <row r="39849" ht="13.15" customHeight="1"/>
    <row r="39850" ht="13.15" customHeight="1"/>
    <row r="39851" ht="13.15" customHeight="1"/>
    <row r="39852" ht="13.15" customHeight="1"/>
    <row r="39853" ht="13.15" customHeight="1"/>
    <row r="39854" ht="13.15" customHeight="1"/>
    <row r="39855" ht="13.15" customHeight="1"/>
    <row r="39856" ht="13.15" customHeight="1"/>
    <row r="39857" ht="13.15" customHeight="1"/>
    <row r="39858" ht="13.15" customHeight="1"/>
    <row r="39859" ht="13.15" customHeight="1"/>
    <row r="39860" ht="13.15" customHeight="1"/>
    <row r="39861" ht="13.15" customHeight="1"/>
    <row r="39862" ht="13.15" customHeight="1"/>
    <row r="39863" ht="13.15" customHeight="1"/>
    <row r="39864" ht="13.15" customHeight="1"/>
    <row r="39865" ht="13.15" customHeight="1"/>
    <row r="39866" ht="13.15" customHeight="1"/>
    <row r="39867" ht="13.15" customHeight="1"/>
    <row r="39868" ht="13.15" customHeight="1"/>
    <row r="39869" ht="13.15" customHeight="1"/>
    <row r="39870" ht="13.15" customHeight="1"/>
    <row r="39871" ht="13.15" customHeight="1"/>
    <row r="39872" ht="13.15" customHeight="1"/>
    <row r="39873" ht="13.15" customHeight="1"/>
    <row r="39874" ht="13.15" customHeight="1"/>
    <row r="39875" ht="13.15" customHeight="1"/>
    <row r="39876" ht="13.15" customHeight="1"/>
    <row r="39877" ht="13.15" customHeight="1"/>
    <row r="39878" ht="13.15" customHeight="1"/>
    <row r="39879" ht="13.15" customHeight="1"/>
    <row r="39880" ht="13.15" customHeight="1"/>
    <row r="39881" ht="13.15" customHeight="1"/>
    <row r="39882" ht="13.15" customHeight="1"/>
    <row r="39883" ht="13.15" customHeight="1"/>
    <row r="39884" ht="13.15" customHeight="1"/>
    <row r="39885" ht="13.15" customHeight="1"/>
    <row r="39886" ht="13.15" customHeight="1"/>
    <row r="39887" ht="13.15" customHeight="1"/>
    <row r="39888" ht="13.15" customHeight="1"/>
    <row r="39889" ht="13.15" customHeight="1"/>
    <row r="39890" ht="13.15" customHeight="1"/>
    <row r="39891" ht="13.15" customHeight="1"/>
    <row r="39892" ht="13.15" customHeight="1"/>
    <row r="39893" ht="13.15" customHeight="1"/>
    <row r="39894" ht="13.15" customHeight="1"/>
    <row r="39895" ht="13.15" customHeight="1"/>
    <row r="39896" ht="13.15" customHeight="1"/>
    <row r="39897" ht="13.15" customHeight="1"/>
    <row r="39898" ht="13.15" customHeight="1"/>
    <row r="39899" ht="13.15" customHeight="1"/>
    <row r="39900" ht="13.15" customHeight="1"/>
    <row r="39901" ht="13.15" customHeight="1"/>
    <row r="39902" ht="13.15" customHeight="1"/>
    <row r="39903" ht="13.15" customHeight="1"/>
    <row r="39904" ht="13.15" customHeight="1"/>
    <row r="39905" ht="13.15" customHeight="1"/>
    <row r="39906" ht="13.15" customHeight="1"/>
    <row r="39907" ht="13.15" customHeight="1"/>
    <row r="39908" ht="13.15" customHeight="1"/>
    <row r="39909" ht="13.15" customHeight="1"/>
    <row r="39910" ht="13.15" customHeight="1"/>
    <row r="39911" ht="13.15" customHeight="1"/>
    <row r="39912" ht="13.15" customHeight="1"/>
    <row r="39913" ht="13.15" customHeight="1"/>
    <row r="39914" ht="13.15" customHeight="1"/>
    <row r="39915" ht="13.15" customHeight="1"/>
    <row r="39916" ht="13.15" customHeight="1"/>
    <row r="39917" ht="13.15" customHeight="1"/>
    <row r="39918" ht="13.15" customHeight="1"/>
    <row r="39919" ht="13.15" customHeight="1"/>
    <row r="39920" ht="13.15" customHeight="1"/>
    <row r="39921" ht="13.15" customHeight="1"/>
    <row r="39922" ht="13.15" customHeight="1"/>
    <row r="39923" ht="13.15" customHeight="1"/>
    <row r="39924" ht="13.15" customHeight="1"/>
    <row r="39925" ht="13.15" customHeight="1"/>
    <row r="39926" ht="13.15" customHeight="1"/>
    <row r="39927" ht="13.15" customHeight="1"/>
    <row r="39928" ht="13.15" customHeight="1"/>
    <row r="39929" ht="13.15" customHeight="1"/>
    <row r="39930" ht="13.15" customHeight="1"/>
    <row r="39931" ht="13.15" customHeight="1"/>
    <row r="39932" ht="13.15" customHeight="1"/>
    <row r="39933" ht="13.15" customHeight="1"/>
    <row r="39934" ht="13.15" customHeight="1"/>
    <row r="39935" ht="13.15" customHeight="1"/>
    <row r="39936" ht="13.15" customHeight="1"/>
    <row r="39937" ht="13.15" customHeight="1"/>
    <row r="39938" ht="13.15" customHeight="1"/>
    <row r="39939" ht="13.15" customHeight="1"/>
    <row r="39940" ht="13.15" customHeight="1"/>
    <row r="39941" ht="13.15" customHeight="1"/>
    <row r="39942" ht="13.15" customHeight="1"/>
    <row r="39943" ht="13.15" customHeight="1"/>
    <row r="39944" ht="13.15" customHeight="1"/>
    <row r="39945" ht="13.15" customHeight="1"/>
    <row r="39946" ht="13.15" customHeight="1"/>
    <row r="39947" ht="13.15" customHeight="1"/>
    <row r="39948" ht="13.15" customHeight="1"/>
    <row r="39949" ht="13.15" customHeight="1"/>
    <row r="39950" ht="13.15" customHeight="1"/>
    <row r="39951" ht="13.15" customHeight="1"/>
    <row r="39952" ht="13.15" customHeight="1"/>
    <row r="39953" ht="13.15" customHeight="1"/>
    <row r="39954" ht="13.15" customHeight="1"/>
    <row r="39955" ht="13.15" customHeight="1"/>
    <row r="39956" ht="13.15" customHeight="1"/>
    <row r="39957" ht="13.15" customHeight="1"/>
    <row r="39958" ht="13.15" customHeight="1"/>
    <row r="39959" ht="13.15" customHeight="1"/>
    <row r="39960" ht="13.15" customHeight="1"/>
    <row r="39961" ht="13.15" customHeight="1"/>
    <row r="39962" ht="13.15" customHeight="1"/>
    <row r="39963" ht="13.15" customHeight="1"/>
    <row r="39964" ht="13.15" customHeight="1"/>
    <row r="39965" ht="13.15" customHeight="1"/>
    <row r="39966" ht="13.15" customHeight="1"/>
    <row r="39967" ht="13.15" customHeight="1"/>
    <row r="39968" ht="13.15" customHeight="1"/>
    <row r="39969" ht="13.15" customHeight="1"/>
    <row r="39970" ht="13.15" customHeight="1"/>
    <row r="39971" ht="13.15" customHeight="1"/>
    <row r="39972" ht="13.15" customHeight="1"/>
    <row r="39973" ht="13.15" customHeight="1"/>
    <row r="39974" ht="13.15" customHeight="1"/>
    <row r="39975" ht="13.15" customHeight="1"/>
    <row r="39976" ht="13.15" customHeight="1"/>
    <row r="39977" ht="13.15" customHeight="1"/>
    <row r="39978" ht="13.15" customHeight="1"/>
    <row r="39979" ht="13.15" customHeight="1"/>
    <row r="39980" ht="13.15" customHeight="1"/>
    <row r="39981" ht="13.15" customHeight="1"/>
    <row r="39982" ht="13.15" customHeight="1"/>
    <row r="39983" ht="13.15" customHeight="1"/>
    <row r="39984" ht="13.15" customHeight="1"/>
    <row r="39985" ht="13.15" customHeight="1"/>
    <row r="39986" ht="13.15" customHeight="1"/>
    <row r="39987" ht="13.15" customHeight="1"/>
    <row r="39988" ht="13.15" customHeight="1"/>
    <row r="39989" ht="13.15" customHeight="1"/>
    <row r="39990" ht="13.15" customHeight="1"/>
    <row r="39991" ht="13.15" customHeight="1"/>
    <row r="39992" ht="13.15" customHeight="1"/>
    <row r="39993" ht="13.15" customHeight="1"/>
    <row r="39994" ht="13.15" customHeight="1"/>
    <row r="39995" ht="13.15" customHeight="1"/>
    <row r="39996" ht="13.15" customHeight="1"/>
    <row r="39997" ht="13.15" customHeight="1"/>
    <row r="39998" ht="13.15" customHeight="1"/>
    <row r="39999" ht="13.15" customHeight="1"/>
    <row r="40000" ht="13.15" customHeight="1"/>
    <row r="40001" ht="13.15" customHeight="1"/>
    <row r="40002" ht="13.15" customHeight="1"/>
    <row r="40003" ht="13.15" customHeight="1"/>
    <row r="40004" ht="13.15" customHeight="1"/>
    <row r="40005" ht="13.15" customHeight="1"/>
    <row r="40006" ht="13.15" customHeight="1"/>
    <row r="40007" ht="13.15" customHeight="1"/>
    <row r="40008" ht="13.15" customHeight="1"/>
    <row r="40009" ht="13.15" customHeight="1"/>
    <row r="40010" ht="13.15" customHeight="1"/>
    <row r="40011" ht="13.15" customHeight="1"/>
    <row r="40012" ht="13.15" customHeight="1"/>
    <row r="40013" ht="13.15" customHeight="1"/>
    <row r="40014" ht="13.15" customHeight="1"/>
    <row r="40015" ht="13.15" customHeight="1"/>
    <row r="40016" ht="13.15" customHeight="1"/>
    <row r="40017" ht="13.15" customHeight="1"/>
    <row r="40018" ht="13.15" customHeight="1"/>
    <row r="40019" ht="13.15" customHeight="1"/>
    <row r="40020" ht="13.15" customHeight="1"/>
    <row r="40021" ht="13.15" customHeight="1"/>
    <row r="40022" ht="13.15" customHeight="1"/>
    <row r="40023" ht="13.15" customHeight="1"/>
    <row r="40024" ht="13.15" customHeight="1"/>
    <row r="40025" ht="13.15" customHeight="1"/>
    <row r="40026" ht="13.15" customHeight="1"/>
    <row r="40027" ht="13.15" customHeight="1"/>
    <row r="40028" ht="13.15" customHeight="1"/>
    <row r="40029" ht="13.15" customHeight="1"/>
    <row r="40030" ht="13.15" customHeight="1"/>
    <row r="40031" ht="13.15" customHeight="1"/>
    <row r="40032" ht="13.15" customHeight="1"/>
    <row r="40033" ht="13.15" customHeight="1"/>
    <row r="40034" ht="13.15" customHeight="1"/>
    <row r="40035" ht="13.15" customHeight="1"/>
    <row r="40036" ht="13.15" customHeight="1"/>
    <row r="40037" ht="13.15" customHeight="1"/>
    <row r="40038" ht="13.15" customHeight="1"/>
    <row r="40039" ht="13.15" customHeight="1"/>
    <row r="40040" ht="13.15" customHeight="1"/>
    <row r="40041" ht="13.15" customHeight="1"/>
    <row r="40042" ht="13.15" customHeight="1"/>
    <row r="40043" ht="13.15" customHeight="1"/>
    <row r="40044" ht="13.15" customHeight="1"/>
    <row r="40045" ht="13.15" customHeight="1"/>
    <row r="40046" ht="13.15" customHeight="1"/>
    <row r="40047" ht="13.15" customHeight="1"/>
    <row r="40048" ht="13.15" customHeight="1"/>
    <row r="40049" ht="13.15" customHeight="1"/>
    <row r="40050" ht="13.15" customHeight="1"/>
    <row r="40051" ht="13.15" customHeight="1"/>
    <row r="40052" ht="13.15" customHeight="1"/>
    <row r="40053" ht="13.15" customHeight="1"/>
    <row r="40054" ht="13.15" customHeight="1"/>
    <row r="40055" ht="13.15" customHeight="1"/>
    <row r="40056" ht="13.15" customHeight="1"/>
    <row r="40057" ht="13.15" customHeight="1"/>
    <row r="40058" ht="13.15" customHeight="1"/>
    <row r="40059" ht="13.15" customHeight="1"/>
    <row r="40060" ht="13.15" customHeight="1"/>
    <row r="40061" ht="13.15" customHeight="1"/>
    <row r="40062" ht="13.15" customHeight="1"/>
    <row r="40063" ht="13.15" customHeight="1"/>
    <row r="40064" ht="13.15" customHeight="1"/>
    <row r="40065" ht="13.15" customHeight="1"/>
    <row r="40066" ht="13.15" customHeight="1"/>
    <row r="40067" ht="13.15" customHeight="1"/>
    <row r="40068" ht="13.15" customHeight="1"/>
    <row r="40069" ht="13.15" customHeight="1"/>
    <row r="40070" ht="13.15" customHeight="1"/>
    <row r="40071" ht="13.15" customHeight="1"/>
    <row r="40072" ht="13.15" customHeight="1"/>
    <row r="40073" ht="13.15" customHeight="1"/>
    <row r="40074" ht="13.15" customHeight="1"/>
    <row r="40075" ht="13.15" customHeight="1"/>
    <row r="40076" ht="13.15" customHeight="1"/>
    <row r="40077" ht="13.15" customHeight="1"/>
    <row r="40078" ht="13.15" customHeight="1"/>
    <row r="40079" ht="13.15" customHeight="1"/>
    <row r="40080" ht="13.15" customHeight="1"/>
    <row r="40081" ht="13.15" customHeight="1"/>
    <row r="40082" ht="13.15" customHeight="1"/>
    <row r="40083" ht="13.15" customHeight="1"/>
    <row r="40084" ht="13.15" customHeight="1"/>
    <row r="40085" ht="13.15" customHeight="1"/>
    <row r="40086" ht="13.15" customHeight="1"/>
    <row r="40087" ht="13.15" customHeight="1"/>
    <row r="40088" ht="13.15" customHeight="1"/>
    <row r="40089" ht="13.15" customHeight="1"/>
    <row r="40090" ht="13.15" customHeight="1"/>
    <row r="40091" ht="13.15" customHeight="1"/>
    <row r="40092" ht="13.15" customHeight="1"/>
    <row r="40093" ht="13.15" customHeight="1"/>
    <row r="40094" ht="13.15" customHeight="1"/>
    <row r="40095" ht="13.15" customHeight="1"/>
    <row r="40096" ht="13.15" customHeight="1"/>
    <row r="40097" ht="13.15" customHeight="1"/>
    <row r="40098" ht="13.15" customHeight="1"/>
    <row r="40099" ht="13.15" customHeight="1"/>
    <row r="40100" ht="13.15" customHeight="1"/>
    <row r="40101" ht="13.15" customHeight="1"/>
    <row r="40102" ht="13.15" customHeight="1"/>
    <row r="40103" ht="13.15" customHeight="1"/>
    <row r="40104" ht="13.15" customHeight="1"/>
    <row r="40105" ht="13.15" customHeight="1"/>
    <row r="40106" ht="13.15" customHeight="1"/>
    <row r="40107" ht="13.15" customHeight="1"/>
    <row r="40108" ht="13.15" customHeight="1"/>
    <row r="40109" ht="13.15" customHeight="1"/>
    <row r="40110" ht="13.15" customHeight="1"/>
    <row r="40111" ht="13.15" customHeight="1"/>
    <row r="40112" ht="13.15" customHeight="1"/>
    <row r="40113" ht="13.15" customHeight="1"/>
    <row r="40114" ht="13.15" customHeight="1"/>
    <row r="40115" ht="13.15" customHeight="1"/>
    <row r="40116" ht="13.15" customHeight="1"/>
    <row r="40117" ht="13.15" customHeight="1"/>
    <row r="40118" ht="13.15" customHeight="1"/>
    <row r="40119" ht="13.15" customHeight="1"/>
    <row r="40120" ht="13.15" customHeight="1"/>
    <row r="40121" ht="13.15" customHeight="1"/>
    <row r="40122" ht="13.15" customHeight="1"/>
    <row r="40123" ht="13.15" customHeight="1"/>
    <row r="40124" ht="13.15" customHeight="1"/>
    <row r="40125" ht="13.15" customHeight="1"/>
    <row r="40126" ht="13.15" customHeight="1"/>
    <row r="40127" ht="13.15" customHeight="1"/>
    <row r="40128" ht="13.15" customHeight="1"/>
    <row r="40129" ht="13.15" customHeight="1"/>
    <row r="40130" ht="13.15" customHeight="1"/>
    <row r="40131" ht="13.15" customHeight="1"/>
    <row r="40132" ht="13.15" customHeight="1"/>
    <row r="40133" ht="13.15" customHeight="1"/>
    <row r="40134" ht="13.15" customHeight="1"/>
    <row r="40135" ht="13.15" customHeight="1"/>
    <row r="40136" ht="13.15" customHeight="1"/>
    <row r="40137" ht="13.15" customHeight="1"/>
    <row r="40138" ht="13.15" customHeight="1"/>
    <row r="40139" ht="13.15" customHeight="1"/>
    <row r="40140" ht="13.15" customHeight="1"/>
    <row r="40141" ht="13.15" customHeight="1"/>
    <row r="40142" ht="13.15" customHeight="1"/>
    <row r="40143" ht="13.15" customHeight="1"/>
    <row r="40144" ht="13.15" customHeight="1"/>
    <row r="40145" ht="13.15" customHeight="1"/>
    <row r="40146" ht="13.15" customHeight="1"/>
    <row r="40147" ht="13.15" customHeight="1"/>
    <row r="40148" ht="13.15" customHeight="1"/>
    <row r="40149" ht="13.15" customHeight="1"/>
    <row r="40150" ht="13.15" customHeight="1"/>
    <row r="40151" ht="13.15" customHeight="1"/>
    <row r="40152" ht="13.15" customHeight="1"/>
    <row r="40153" ht="13.15" customHeight="1"/>
    <row r="40154" ht="13.15" customHeight="1"/>
    <row r="40155" ht="13.15" customHeight="1"/>
    <row r="40156" ht="13.15" customHeight="1"/>
    <row r="40157" ht="13.15" customHeight="1"/>
    <row r="40158" ht="13.15" customHeight="1"/>
    <row r="40159" ht="13.15" customHeight="1"/>
    <row r="40160" ht="13.15" customHeight="1"/>
    <row r="40161" ht="13.15" customHeight="1"/>
    <row r="40162" ht="13.15" customHeight="1"/>
    <row r="40163" ht="13.15" customHeight="1"/>
    <row r="40164" ht="13.15" customHeight="1"/>
    <row r="40165" ht="13.15" customHeight="1"/>
    <row r="40166" ht="13.15" customHeight="1"/>
    <row r="40167" ht="13.15" customHeight="1"/>
    <row r="40168" ht="13.15" customHeight="1"/>
    <row r="40169" ht="13.15" customHeight="1"/>
    <row r="40170" ht="13.15" customHeight="1"/>
    <row r="40171" ht="13.15" customHeight="1"/>
    <row r="40172" ht="13.15" customHeight="1"/>
    <row r="40173" ht="13.15" customHeight="1"/>
    <row r="40174" ht="13.15" customHeight="1"/>
    <row r="40175" ht="13.15" customHeight="1"/>
    <row r="40176" ht="13.15" customHeight="1"/>
    <row r="40177" ht="13.15" customHeight="1"/>
    <row r="40178" ht="13.15" customHeight="1"/>
    <row r="40179" ht="13.15" customHeight="1"/>
    <row r="40180" ht="13.15" customHeight="1"/>
    <row r="40181" ht="13.15" customHeight="1"/>
    <row r="40182" ht="13.15" customHeight="1"/>
    <row r="40183" ht="13.15" customHeight="1"/>
    <row r="40184" ht="13.15" customHeight="1"/>
    <row r="40185" ht="13.15" customHeight="1"/>
    <row r="40186" ht="13.15" customHeight="1"/>
    <row r="40187" ht="13.15" customHeight="1"/>
    <row r="40188" ht="13.15" customHeight="1"/>
    <row r="40189" ht="13.15" customHeight="1"/>
    <row r="40190" ht="13.15" customHeight="1"/>
    <row r="40191" ht="13.15" customHeight="1"/>
    <row r="40192" ht="13.15" customHeight="1"/>
    <row r="40193" ht="13.15" customHeight="1"/>
    <row r="40194" ht="13.15" customHeight="1"/>
    <row r="40195" ht="13.15" customHeight="1"/>
    <row r="40196" ht="13.15" customHeight="1"/>
    <row r="40197" ht="13.15" customHeight="1"/>
    <row r="40198" ht="13.15" customHeight="1"/>
    <row r="40199" ht="13.15" customHeight="1"/>
    <row r="40200" ht="13.15" customHeight="1"/>
    <row r="40201" ht="13.15" customHeight="1"/>
    <row r="40202" ht="13.15" customHeight="1"/>
    <row r="40203" ht="13.15" customHeight="1"/>
    <row r="40204" ht="13.15" customHeight="1"/>
    <row r="40205" ht="13.15" customHeight="1"/>
    <row r="40206" ht="13.15" customHeight="1"/>
    <row r="40207" ht="13.15" customHeight="1"/>
    <row r="40208" ht="13.15" customHeight="1"/>
    <row r="40209" ht="13.15" customHeight="1"/>
    <row r="40210" ht="13.15" customHeight="1"/>
    <row r="40211" ht="13.15" customHeight="1"/>
    <row r="40212" ht="13.15" customHeight="1"/>
    <row r="40213" ht="13.15" customHeight="1"/>
    <row r="40214" ht="13.15" customHeight="1"/>
    <row r="40215" ht="13.15" customHeight="1"/>
    <row r="40216" ht="13.15" customHeight="1"/>
    <row r="40217" ht="13.15" customHeight="1"/>
    <row r="40218" ht="13.15" customHeight="1"/>
    <row r="40219" ht="13.15" customHeight="1"/>
    <row r="40220" ht="13.15" customHeight="1"/>
    <row r="40221" ht="13.15" customHeight="1"/>
    <row r="40222" ht="13.15" customHeight="1"/>
    <row r="40223" ht="13.15" customHeight="1"/>
    <row r="40224" ht="13.15" customHeight="1"/>
    <row r="40225" ht="13.15" customHeight="1"/>
    <row r="40226" ht="13.15" customHeight="1"/>
    <row r="40227" ht="13.15" customHeight="1"/>
    <row r="40228" ht="13.15" customHeight="1"/>
    <row r="40229" ht="13.15" customHeight="1"/>
    <row r="40230" ht="13.15" customHeight="1"/>
    <row r="40231" ht="13.15" customHeight="1"/>
    <row r="40232" ht="13.15" customHeight="1"/>
    <row r="40233" ht="13.15" customHeight="1"/>
    <row r="40234" ht="13.15" customHeight="1"/>
    <row r="40235" ht="13.15" customHeight="1"/>
    <row r="40236" ht="13.15" customHeight="1"/>
    <row r="40237" ht="13.15" customHeight="1"/>
    <row r="40238" ht="13.15" customHeight="1"/>
    <row r="40239" ht="13.15" customHeight="1"/>
    <row r="40240" ht="13.15" customHeight="1"/>
    <row r="40241" ht="13.15" customHeight="1"/>
    <row r="40242" ht="13.15" customHeight="1"/>
    <row r="40243" ht="13.15" customHeight="1"/>
    <row r="40244" ht="13.15" customHeight="1"/>
    <row r="40245" ht="13.15" customHeight="1"/>
    <row r="40246" ht="13.15" customHeight="1"/>
    <row r="40247" ht="13.15" customHeight="1"/>
    <row r="40248" ht="13.15" customHeight="1"/>
    <row r="40249" ht="13.15" customHeight="1"/>
    <row r="40250" ht="13.15" customHeight="1"/>
    <row r="40251" ht="13.15" customHeight="1"/>
    <row r="40252" ht="13.15" customHeight="1"/>
    <row r="40253" ht="13.15" customHeight="1"/>
    <row r="40254" ht="13.15" customHeight="1"/>
    <row r="40255" ht="13.15" customHeight="1"/>
    <row r="40256" ht="13.15" customHeight="1"/>
    <row r="40257" ht="13.15" customHeight="1"/>
    <row r="40258" ht="13.15" customHeight="1"/>
    <row r="40259" ht="13.15" customHeight="1"/>
    <row r="40260" ht="13.15" customHeight="1"/>
    <row r="40261" ht="13.15" customHeight="1"/>
    <row r="40262" ht="13.15" customHeight="1"/>
    <row r="40263" ht="13.15" customHeight="1"/>
    <row r="40264" ht="13.15" customHeight="1"/>
    <row r="40265" ht="13.15" customHeight="1"/>
    <row r="40266" ht="13.15" customHeight="1"/>
    <row r="40267" ht="13.15" customHeight="1"/>
    <row r="40268" ht="13.15" customHeight="1"/>
    <row r="40269" ht="13.15" customHeight="1"/>
    <row r="40270" ht="13.15" customHeight="1"/>
    <row r="40271" ht="13.15" customHeight="1"/>
    <row r="40272" ht="13.15" customHeight="1"/>
    <row r="40273" ht="13.15" customHeight="1"/>
    <row r="40274" ht="13.15" customHeight="1"/>
    <row r="40275" ht="13.15" customHeight="1"/>
    <row r="40276" ht="13.15" customHeight="1"/>
    <row r="40277" ht="13.15" customHeight="1"/>
    <row r="40278" ht="13.15" customHeight="1"/>
    <row r="40279" ht="13.15" customHeight="1"/>
    <row r="40280" ht="13.15" customHeight="1"/>
    <row r="40281" ht="13.15" customHeight="1"/>
    <row r="40282" ht="13.15" customHeight="1"/>
    <row r="40283" ht="13.15" customHeight="1"/>
    <row r="40284" ht="13.15" customHeight="1"/>
    <row r="40285" ht="13.15" customHeight="1"/>
    <row r="40286" ht="13.15" customHeight="1"/>
    <row r="40287" ht="13.15" customHeight="1"/>
    <row r="40288" ht="13.15" customHeight="1"/>
    <row r="40289" ht="13.15" customHeight="1"/>
    <row r="40290" ht="13.15" customHeight="1"/>
    <row r="40291" ht="13.15" customHeight="1"/>
    <row r="40292" ht="13.15" customHeight="1"/>
    <row r="40293" ht="13.15" customHeight="1"/>
    <row r="40294" ht="13.15" customHeight="1"/>
    <row r="40295" ht="13.15" customHeight="1"/>
    <row r="40296" ht="13.15" customHeight="1"/>
    <row r="40297" ht="13.15" customHeight="1"/>
    <row r="40298" ht="13.15" customHeight="1"/>
    <row r="40299" ht="13.15" customHeight="1"/>
    <row r="40300" ht="13.15" customHeight="1"/>
    <row r="40301" ht="13.15" customHeight="1"/>
    <row r="40302" ht="13.15" customHeight="1"/>
    <row r="40303" ht="13.15" customHeight="1"/>
    <row r="40304" ht="13.15" customHeight="1"/>
    <row r="40305" ht="13.15" customHeight="1"/>
    <row r="40306" ht="13.15" customHeight="1"/>
    <row r="40307" ht="13.15" customHeight="1"/>
    <row r="40308" ht="13.15" customHeight="1"/>
    <row r="40309" ht="13.15" customHeight="1"/>
    <row r="40310" ht="13.15" customHeight="1"/>
    <row r="40311" ht="13.15" customHeight="1"/>
    <row r="40312" ht="13.15" customHeight="1"/>
    <row r="40313" ht="13.15" customHeight="1"/>
    <row r="40314" ht="13.15" customHeight="1"/>
    <row r="40315" ht="13.15" customHeight="1"/>
    <row r="40316" ht="13.15" customHeight="1"/>
    <row r="40317" ht="13.15" customHeight="1"/>
    <row r="40318" ht="13.15" customHeight="1"/>
    <row r="40319" ht="13.15" customHeight="1"/>
    <row r="40320" ht="13.15" customHeight="1"/>
    <row r="40321" ht="13.15" customHeight="1"/>
    <row r="40322" ht="13.15" customHeight="1"/>
    <row r="40323" ht="13.15" customHeight="1"/>
    <row r="40324" ht="13.15" customHeight="1"/>
    <row r="40325" ht="13.15" customHeight="1"/>
    <row r="40326" ht="13.15" customHeight="1"/>
    <row r="40327" ht="13.15" customHeight="1"/>
    <row r="40328" ht="13.15" customHeight="1"/>
    <row r="40329" ht="13.15" customHeight="1"/>
    <row r="40330" ht="13.15" customHeight="1"/>
    <row r="40331" ht="13.15" customHeight="1"/>
    <row r="40332" ht="13.15" customHeight="1"/>
    <row r="40333" ht="13.15" customHeight="1"/>
    <row r="40334" ht="13.15" customHeight="1"/>
    <row r="40335" ht="13.15" customHeight="1"/>
    <row r="40336" ht="13.15" customHeight="1"/>
    <row r="40337" ht="13.15" customHeight="1"/>
    <row r="40338" ht="13.15" customHeight="1"/>
    <row r="40339" ht="13.15" customHeight="1"/>
    <row r="40340" ht="13.15" customHeight="1"/>
    <row r="40341" ht="13.15" customHeight="1"/>
    <row r="40342" ht="13.15" customHeight="1"/>
    <row r="40343" ht="13.15" customHeight="1"/>
    <row r="40344" ht="13.15" customHeight="1"/>
    <row r="40345" ht="13.15" customHeight="1"/>
    <row r="40346" ht="13.15" customHeight="1"/>
    <row r="40347" ht="13.15" customHeight="1"/>
    <row r="40348" ht="13.15" customHeight="1"/>
    <row r="40349" ht="13.15" customHeight="1"/>
    <row r="40350" ht="13.15" customHeight="1"/>
    <row r="40351" ht="13.15" customHeight="1"/>
    <row r="40352" ht="13.15" customHeight="1"/>
    <row r="40353" ht="13.15" customHeight="1"/>
    <row r="40354" ht="13.15" customHeight="1"/>
    <row r="40355" ht="13.15" customHeight="1"/>
    <row r="40356" ht="13.15" customHeight="1"/>
    <row r="40357" ht="13.15" customHeight="1"/>
    <row r="40358" ht="13.15" customHeight="1"/>
    <row r="40359" ht="13.15" customHeight="1"/>
    <row r="40360" ht="13.15" customHeight="1"/>
    <row r="40361" ht="13.15" customHeight="1"/>
    <row r="40362" ht="13.15" customHeight="1"/>
    <row r="40363" ht="13.15" customHeight="1"/>
    <row r="40364" ht="13.15" customHeight="1"/>
    <row r="40365" ht="13.15" customHeight="1"/>
    <row r="40366" ht="13.15" customHeight="1"/>
    <row r="40367" ht="13.15" customHeight="1"/>
    <row r="40368" ht="13.15" customHeight="1"/>
    <row r="40369" ht="13.15" customHeight="1"/>
    <row r="40370" ht="13.15" customHeight="1"/>
    <row r="40371" ht="13.15" customHeight="1"/>
    <row r="40372" ht="13.15" customHeight="1"/>
    <row r="40373" ht="13.15" customHeight="1"/>
    <row r="40374" ht="13.15" customHeight="1"/>
    <row r="40375" ht="13.15" customHeight="1"/>
    <row r="40376" ht="13.15" customHeight="1"/>
    <row r="40377" ht="13.15" customHeight="1"/>
    <row r="40378" ht="13.15" customHeight="1"/>
    <row r="40379" ht="13.15" customHeight="1"/>
    <row r="40380" ht="13.15" customHeight="1"/>
    <row r="40381" ht="13.15" customHeight="1"/>
    <row r="40382" ht="13.15" customHeight="1"/>
    <row r="40383" ht="13.15" customHeight="1"/>
    <row r="40384" ht="13.15" customHeight="1"/>
    <row r="40385" ht="13.15" customHeight="1"/>
    <row r="40386" ht="13.15" customHeight="1"/>
    <row r="40387" ht="13.15" customHeight="1"/>
    <row r="40388" ht="13.15" customHeight="1"/>
    <row r="40389" ht="13.15" customHeight="1"/>
    <row r="40390" ht="13.15" customHeight="1"/>
    <row r="40391" ht="13.15" customHeight="1"/>
    <row r="40392" ht="13.15" customHeight="1"/>
    <row r="40393" ht="13.15" customHeight="1"/>
    <row r="40394" ht="13.15" customHeight="1"/>
    <row r="40395" ht="13.15" customHeight="1"/>
    <row r="40396" ht="13.15" customHeight="1"/>
    <row r="40397" ht="13.15" customHeight="1"/>
    <row r="40398" ht="13.15" customHeight="1"/>
    <row r="40399" ht="13.15" customHeight="1"/>
    <row r="40400" ht="13.15" customHeight="1"/>
    <row r="40401" ht="13.15" customHeight="1"/>
    <row r="40402" ht="13.15" customHeight="1"/>
    <row r="40403" ht="13.15" customHeight="1"/>
    <row r="40404" ht="13.15" customHeight="1"/>
    <row r="40405" ht="13.15" customHeight="1"/>
    <row r="40406" ht="13.15" customHeight="1"/>
    <row r="40407" ht="13.15" customHeight="1"/>
    <row r="40408" ht="13.15" customHeight="1"/>
    <row r="40409" ht="13.15" customHeight="1"/>
    <row r="40410" ht="13.15" customHeight="1"/>
    <row r="40411" ht="13.15" customHeight="1"/>
    <row r="40412" ht="13.15" customHeight="1"/>
    <row r="40413" ht="13.15" customHeight="1"/>
    <row r="40414" ht="13.15" customHeight="1"/>
    <row r="40415" ht="13.15" customHeight="1"/>
    <row r="40416" ht="13.15" customHeight="1"/>
    <row r="40417" ht="13.15" customHeight="1"/>
    <row r="40418" ht="13.15" customHeight="1"/>
    <row r="40419" ht="13.15" customHeight="1"/>
    <row r="40420" ht="13.15" customHeight="1"/>
    <row r="40421" ht="13.15" customHeight="1"/>
    <row r="40422" ht="13.15" customHeight="1"/>
    <row r="40423" ht="13.15" customHeight="1"/>
    <row r="40424" ht="13.15" customHeight="1"/>
    <row r="40425" ht="13.15" customHeight="1"/>
    <row r="40426" ht="13.15" customHeight="1"/>
    <row r="40427" ht="13.15" customHeight="1"/>
    <row r="40428" ht="13.15" customHeight="1"/>
    <row r="40429" ht="13.15" customHeight="1"/>
    <row r="40430" ht="13.15" customHeight="1"/>
    <row r="40431" ht="13.15" customHeight="1"/>
    <row r="40432" ht="13.15" customHeight="1"/>
    <row r="40433" ht="13.15" customHeight="1"/>
    <row r="40434" ht="13.15" customHeight="1"/>
    <row r="40435" ht="13.15" customHeight="1"/>
    <row r="40436" ht="13.15" customHeight="1"/>
    <row r="40437" ht="13.15" customHeight="1"/>
    <row r="40438" ht="13.15" customHeight="1"/>
    <row r="40439" ht="13.15" customHeight="1"/>
    <row r="40440" ht="13.15" customHeight="1"/>
    <row r="40441" ht="13.15" customHeight="1"/>
    <row r="40442" ht="13.15" customHeight="1"/>
    <row r="40443" ht="13.15" customHeight="1"/>
    <row r="40444" ht="13.15" customHeight="1"/>
    <row r="40445" ht="13.15" customHeight="1"/>
    <row r="40446" ht="13.15" customHeight="1"/>
    <row r="40447" ht="13.15" customHeight="1"/>
    <row r="40448" ht="13.15" customHeight="1"/>
    <row r="40449" ht="13.15" customHeight="1"/>
    <row r="40450" ht="13.15" customHeight="1"/>
    <row r="40451" ht="13.15" customHeight="1"/>
    <row r="40452" ht="13.15" customHeight="1"/>
    <row r="40453" ht="13.15" customHeight="1"/>
    <row r="40454" ht="13.15" customHeight="1"/>
    <row r="40455" ht="13.15" customHeight="1"/>
    <row r="40456" ht="13.15" customHeight="1"/>
    <row r="40457" ht="13.15" customHeight="1"/>
    <row r="40458" ht="13.15" customHeight="1"/>
    <row r="40459" ht="13.15" customHeight="1"/>
    <row r="40460" ht="13.15" customHeight="1"/>
    <row r="40461" ht="13.15" customHeight="1"/>
    <row r="40462" ht="13.15" customHeight="1"/>
    <row r="40463" ht="13.15" customHeight="1"/>
    <row r="40464" ht="13.15" customHeight="1"/>
    <row r="40465" ht="13.15" customHeight="1"/>
    <row r="40466" ht="13.15" customHeight="1"/>
    <row r="40467" ht="13.15" customHeight="1"/>
    <row r="40468" ht="13.15" customHeight="1"/>
    <row r="40469" ht="13.15" customHeight="1"/>
    <row r="40470" ht="13.15" customHeight="1"/>
    <row r="40471" ht="13.15" customHeight="1"/>
    <row r="40472" ht="13.15" customHeight="1"/>
    <row r="40473" ht="13.15" customHeight="1"/>
    <row r="40474" ht="13.15" customHeight="1"/>
    <row r="40475" ht="13.15" customHeight="1"/>
    <row r="40476" ht="13.15" customHeight="1"/>
    <row r="40477" ht="13.15" customHeight="1"/>
    <row r="40478" ht="13.15" customHeight="1"/>
    <row r="40479" ht="13.15" customHeight="1"/>
    <row r="40480" ht="13.15" customHeight="1"/>
    <row r="40481" ht="13.15" customHeight="1"/>
    <row r="40482" ht="13.15" customHeight="1"/>
    <row r="40483" ht="13.15" customHeight="1"/>
    <row r="40484" ht="13.15" customHeight="1"/>
    <row r="40485" ht="13.15" customHeight="1"/>
    <row r="40486" ht="13.15" customHeight="1"/>
    <row r="40487" ht="13.15" customHeight="1"/>
    <row r="40488" ht="13.15" customHeight="1"/>
    <row r="40489" ht="13.15" customHeight="1"/>
    <row r="40490" ht="13.15" customHeight="1"/>
    <row r="40491" ht="13.15" customHeight="1"/>
    <row r="40492" ht="13.15" customHeight="1"/>
    <row r="40493" ht="13.15" customHeight="1"/>
    <row r="40494" ht="13.15" customHeight="1"/>
    <row r="40495" ht="13.15" customHeight="1"/>
    <row r="40496" ht="13.15" customHeight="1"/>
    <row r="40497" ht="13.15" customHeight="1"/>
    <row r="40498" ht="13.15" customHeight="1"/>
    <row r="40499" ht="13.15" customHeight="1"/>
    <row r="40500" ht="13.15" customHeight="1"/>
    <row r="40501" ht="13.15" customHeight="1"/>
    <row r="40502" ht="13.15" customHeight="1"/>
    <row r="40503" ht="13.15" customHeight="1"/>
    <row r="40504" ht="13.15" customHeight="1"/>
    <row r="40505" ht="13.15" customHeight="1"/>
    <row r="40506" ht="13.15" customHeight="1"/>
    <row r="40507" ht="13.15" customHeight="1"/>
    <row r="40508" ht="13.15" customHeight="1"/>
    <row r="40509" ht="13.15" customHeight="1"/>
    <row r="40510" ht="13.15" customHeight="1"/>
    <row r="40511" ht="13.15" customHeight="1"/>
    <row r="40512" ht="13.15" customHeight="1"/>
    <row r="40513" ht="13.15" customHeight="1"/>
    <row r="40514" ht="13.15" customHeight="1"/>
    <row r="40515" ht="13.15" customHeight="1"/>
    <row r="40516" ht="13.15" customHeight="1"/>
    <row r="40517" ht="13.15" customHeight="1"/>
    <row r="40518" ht="13.15" customHeight="1"/>
    <row r="40519" ht="13.15" customHeight="1"/>
    <row r="40520" ht="13.15" customHeight="1"/>
    <row r="40521" ht="13.15" customHeight="1"/>
    <row r="40522" ht="13.15" customHeight="1"/>
    <row r="40523" ht="13.15" customHeight="1"/>
    <row r="40524" ht="13.15" customHeight="1"/>
    <row r="40525" ht="13.15" customHeight="1"/>
    <row r="40526" ht="13.15" customHeight="1"/>
    <row r="40527" ht="13.15" customHeight="1"/>
    <row r="40528" ht="13.15" customHeight="1"/>
    <row r="40529" ht="13.15" customHeight="1"/>
    <row r="40530" ht="13.15" customHeight="1"/>
    <row r="40531" ht="13.15" customHeight="1"/>
    <row r="40532" ht="13.15" customHeight="1"/>
    <row r="40533" ht="13.15" customHeight="1"/>
    <row r="40534" ht="13.15" customHeight="1"/>
    <row r="40535" ht="13.15" customHeight="1"/>
    <row r="40536" ht="13.15" customHeight="1"/>
    <row r="40537" ht="13.15" customHeight="1"/>
    <row r="40538" ht="13.15" customHeight="1"/>
    <row r="40539" ht="13.15" customHeight="1"/>
    <row r="40540" ht="13.15" customHeight="1"/>
    <row r="40541" ht="13.15" customHeight="1"/>
    <row r="40542" ht="13.15" customHeight="1"/>
    <row r="40543" ht="13.15" customHeight="1"/>
    <row r="40544" ht="13.15" customHeight="1"/>
    <row r="40545" ht="13.15" customHeight="1"/>
    <row r="40546" ht="13.15" customHeight="1"/>
    <row r="40547" ht="13.15" customHeight="1"/>
    <row r="40548" ht="13.15" customHeight="1"/>
    <row r="40549" ht="13.15" customHeight="1"/>
    <row r="40550" ht="13.15" customHeight="1"/>
    <row r="40551" ht="13.15" customHeight="1"/>
    <row r="40552" ht="13.15" customHeight="1"/>
    <row r="40553" ht="13.15" customHeight="1"/>
    <row r="40554" ht="13.15" customHeight="1"/>
    <row r="40555" ht="13.15" customHeight="1"/>
    <row r="40556" ht="13.15" customHeight="1"/>
    <row r="40557" ht="13.15" customHeight="1"/>
    <row r="40558" ht="13.15" customHeight="1"/>
    <row r="40559" ht="13.15" customHeight="1"/>
    <row r="40560" ht="13.15" customHeight="1"/>
    <row r="40561" ht="13.15" customHeight="1"/>
    <row r="40562" ht="13.15" customHeight="1"/>
    <row r="40563" ht="13.15" customHeight="1"/>
    <row r="40564" ht="13.15" customHeight="1"/>
    <row r="40565" ht="13.15" customHeight="1"/>
    <row r="40566" ht="13.15" customHeight="1"/>
    <row r="40567" ht="13.15" customHeight="1"/>
    <row r="40568" ht="13.15" customHeight="1"/>
    <row r="40569" ht="13.15" customHeight="1"/>
    <row r="40570" ht="13.15" customHeight="1"/>
    <row r="40571" ht="13.15" customHeight="1"/>
    <row r="40572" ht="13.15" customHeight="1"/>
    <row r="40573" ht="13.15" customHeight="1"/>
    <row r="40574" ht="13.15" customHeight="1"/>
    <row r="40575" ht="13.15" customHeight="1"/>
    <row r="40576" ht="13.15" customHeight="1"/>
    <row r="40577" ht="13.15" customHeight="1"/>
    <row r="40578" ht="13.15" customHeight="1"/>
    <row r="40579" ht="13.15" customHeight="1"/>
    <row r="40580" ht="13.15" customHeight="1"/>
    <row r="40581" ht="13.15" customHeight="1"/>
    <row r="40582" ht="13.15" customHeight="1"/>
    <row r="40583" ht="13.15" customHeight="1"/>
    <row r="40584" ht="13.15" customHeight="1"/>
    <row r="40585" ht="13.15" customHeight="1"/>
    <row r="40586" ht="13.15" customHeight="1"/>
    <row r="40587" ht="13.15" customHeight="1"/>
    <row r="40588" ht="13.15" customHeight="1"/>
    <row r="40589" ht="13.15" customHeight="1"/>
    <row r="40590" ht="13.15" customHeight="1"/>
    <row r="40591" ht="13.15" customHeight="1"/>
    <row r="40592" ht="13.15" customHeight="1"/>
    <row r="40593" ht="13.15" customHeight="1"/>
    <row r="40594" ht="13.15" customHeight="1"/>
    <row r="40595" ht="13.15" customHeight="1"/>
    <row r="40596" ht="13.15" customHeight="1"/>
    <row r="40597" ht="13.15" customHeight="1"/>
    <row r="40598" ht="13.15" customHeight="1"/>
    <row r="40599" ht="13.15" customHeight="1"/>
    <row r="40600" ht="13.15" customHeight="1"/>
    <row r="40601" ht="13.15" customHeight="1"/>
    <row r="40602" ht="13.15" customHeight="1"/>
    <row r="40603" ht="13.15" customHeight="1"/>
    <row r="40604" ht="13.15" customHeight="1"/>
    <row r="40605" ht="13.15" customHeight="1"/>
    <row r="40606" ht="13.15" customHeight="1"/>
    <row r="40607" ht="13.15" customHeight="1"/>
    <row r="40608" ht="13.15" customHeight="1"/>
    <row r="40609" ht="13.15" customHeight="1"/>
    <row r="40610" ht="13.15" customHeight="1"/>
    <row r="40611" ht="13.15" customHeight="1"/>
    <row r="40612" ht="13.15" customHeight="1"/>
    <row r="40613" ht="13.15" customHeight="1"/>
    <row r="40614" ht="13.15" customHeight="1"/>
    <row r="40615" ht="13.15" customHeight="1"/>
    <row r="40616" ht="13.15" customHeight="1"/>
    <row r="40617" ht="13.15" customHeight="1"/>
    <row r="40618" ht="13.15" customHeight="1"/>
    <row r="40619" ht="13.15" customHeight="1"/>
    <row r="40620" ht="13.15" customHeight="1"/>
    <row r="40621" ht="13.15" customHeight="1"/>
    <row r="40622" ht="13.15" customHeight="1"/>
    <row r="40623" ht="13.15" customHeight="1"/>
    <row r="40624" ht="13.15" customHeight="1"/>
    <row r="40625" ht="13.15" customHeight="1"/>
    <row r="40626" ht="13.15" customHeight="1"/>
    <row r="40627" ht="13.15" customHeight="1"/>
    <row r="40628" ht="13.15" customHeight="1"/>
    <row r="40629" ht="13.15" customHeight="1"/>
    <row r="40630" ht="13.15" customHeight="1"/>
    <row r="40631" ht="13.15" customHeight="1"/>
    <row r="40632" ht="13.15" customHeight="1"/>
    <row r="40633" ht="13.15" customHeight="1"/>
    <row r="40634" ht="13.15" customHeight="1"/>
    <row r="40635" ht="13.15" customHeight="1"/>
    <row r="40636" ht="13.15" customHeight="1"/>
    <row r="40637" ht="13.15" customHeight="1"/>
    <row r="40638" ht="13.15" customHeight="1"/>
    <row r="40639" ht="13.15" customHeight="1"/>
    <row r="40640" ht="13.15" customHeight="1"/>
    <row r="40641" ht="13.15" customHeight="1"/>
    <row r="40642" ht="13.15" customHeight="1"/>
    <row r="40643" ht="13.15" customHeight="1"/>
    <row r="40644" ht="13.15" customHeight="1"/>
    <row r="40645" ht="13.15" customHeight="1"/>
    <row r="40646" ht="13.15" customHeight="1"/>
    <row r="40647" ht="13.15" customHeight="1"/>
    <row r="40648" ht="13.15" customHeight="1"/>
    <row r="40649" ht="13.15" customHeight="1"/>
    <row r="40650" ht="13.15" customHeight="1"/>
    <row r="40651" ht="13.15" customHeight="1"/>
    <row r="40652" ht="13.15" customHeight="1"/>
    <row r="40653" ht="13.15" customHeight="1"/>
    <row r="40654" ht="13.15" customHeight="1"/>
    <row r="40655" ht="13.15" customHeight="1"/>
    <row r="40656" ht="13.15" customHeight="1"/>
    <row r="40657" ht="13.15" customHeight="1"/>
    <row r="40658" ht="13.15" customHeight="1"/>
    <row r="40659" ht="13.15" customHeight="1"/>
    <row r="40660" ht="13.15" customHeight="1"/>
    <row r="40661" ht="13.15" customHeight="1"/>
    <row r="40662" ht="13.15" customHeight="1"/>
    <row r="40663" ht="13.15" customHeight="1"/>
    <row r="40664" ht="13.15" customHeight="1"/>
    <row r="40665" ht="13.15" customHeight="1"/>
    <row r="40666" ht="13.15" customHeight="1"/>
    <row r="40667" ht="13.15" customHeight="1"/>
    <row r="40668" ht="13.15" customHeight="1"/>
    <row r="40669" ht="13.15" customHeight="1"/>
    <row r="40670" ht="13.15" customHeight="1"/>
    <row r="40671" ht="13.15" customHeight="1"/>
    <row r="40672" ht="13.15" customHeight="1"/>
    <row r="40673" ht="13.15" customHeight="1"/>
    <row r="40674" ht="13.15" customHeight="1"/>
    <row r="40675" ht="13.15" customHeight="1"/>
    <row r="40676" ht="13.15" customHeight="1"/>
    <row r="40677" ht="13.15" customHeight="1"/>
    <row r="40678" ht="13.15" customHeight="1"/>
    <row r="40679" ht="13.15" customHeight="1"/>
    <row r="40680" ht="13.15" customHeight="1"/>
    <row r="40681" ht="13.15" customHeight="1"/>
    <row r="40682" ht="13.15" customHeight="1"/>
    <row r="40683" ht="13.15" customHeight="1"/>
    <row r="40684" ht="13.15" customHeight="1"/>
    <row r="40685" ht="13.15" customHeight="1"/>
    <row r="40686" ht="13.15" customHeight="1"/>
    <row r="40687" ht="13.15" customHeight="1"/>
    <row r="40688" ht="13.15" customHeight="1"/>
    <row r="40689" ht="13.15" customHeight="1"/>
    <row r="40690" ht="13.15" customHeight="1"/>
    <row r="40691" ht="13.15" customHeight="1"/>
    <row r="40692" ht="13.15" customHeight="1"/>
    <row r="40693" ht="13.15" customHeight="1"/>
    <row r="40694" ht="13.15" customHeight="1"/>
    <row r="40695" ht="13.15" customHeight="1"/>
    <row r="40696" ht="13.15" customHeight="1"/>
    <row r="40697" ht="13.15" customHeight="1"/>
    <row r="40698" ht="13.15" customHeight="1"/>
    <row r="40699" ht="13.15" customHeight="1"/>
    <row r="40700" ht="13.15" customHeight="1"/>
    <row r="40701" ht="13.15" customHeight="1"/>
    <row r="40702" ht="13.15" customHeight="1"/>
    <row r="40703" ht="13.15" customHeight="1"/>
    <row r="40704" ht="13.15" customHeight="1"/>
    <row r="40705" ht="13.15" customHeight="1"/>
    <row r="40706" ht="13.15" customHeight="1"/>
    <row r="40707" ht="13.15" customHeight="1"/>
    <row r="40708" ht="13.15" customHeight="1"/>
    <row r="40709" ht="13.15" customHeight="1"/>
    <row r="40710" ht="13.15" customHeight="1"/>
    <row r="40711" ht="13.15" customHeight="1"/>
    <row r="40712" ht="13.15" customHeight="1"/>
    <row r="40713" ht="13.15" customHeight="1"/>
    <row r="40714" ht="13.15" customHeight="1"/>
    <row r="40715" ht="13.15" customHeight="1"/>
    <row r="40716" ht="13.15" customHeight="1"/>
    <row r="40717" ht="13.15" customHeight="1"/>
    <row r="40718" ht="13.15" customHeight="1"/>
    <row r="40719" ht="13.15" customHeight="1"/>
    <row r="40720" ht="13.15" customHeight="1"/>
    <row r="40721" ht="13.15" customHeight="1"/>
    <row r="40722" ht="13.15" customHeight="1"/>
    <row r="40723" ht="13.15" customHeight="1"/>
    <row r="40724" ht="13.15" customHeight="1"/>
    <row r="40725" ht="13.15" customHeight="1"/>
    <row r="40726" ht="13.15" customHeight="1"/>
    <row r="40727" ht="13.15" customHeight="1"/>
    <row r="40728" ht="13.15" customHeight="1"/>
    <row r="40729" ht="13.15" customHeight="1"/>
    <row r="40730" ht="13.15" customHeight="1"/>
    <row r="40731" ht="13.15" customHeight="1"/>
    <row r="40732" ht="13.15" customHeight="1"/>
    <row r="40733" ht="13.15" customHeight="1"/>
    <row r="40734" ht="13.15" customHeight="1"/>
    <row r="40735" ht="13.15" customHeight="1"/>
    <row r="40736" ht="13.15" customHeight="1"/>
    <row r="40737" ht="13.15" customHeight="1"/>
    <row r="40738" ht="13.15" customHeight="1"/>
    <row r="40739" ht="13.15" customHeight="1"/>
    <row r="40740" ht="13.15" customHeight="1"/>
    <row r="40741" ht="13.15" customHeight="1"/>
    <row r="40742" ht="13.15" customHeight="1"/>
    <row r="40743" ht="13.15" customHeight="1"/>
    <row r="40744" ht="13.15" customHeight="1"/>
    <row r="40745" ht="13.15" customHeight="1"/>
    <row r="40746" ht="13.15" customHeight="1"/>
    <row r="40747" ht="13.15" customHeight="1"/>
    <row r="40748" ht="13.15" customHeight="1"/>
    <row r="40749" ht="13.15" customHeight="1"/>
    <row r="40750" ht="13.15" customHeight="1"/>
    <row r="40751" ht="13.15" customHeight="1"/>
    <row r="40752" ht="13.15" customHeight="1"/>
    <row r="40753" ht="13.15" customHeight="1"/>
    <row r="40754" ht="13.15" customHeight="1"/>
    <row r="40755" ht="13.15" customHeight="1"/>
    <row r="40756" ht="13.15" customHeight="1"/>
    <row r="40757" ht="13.15" customHeight="1"/>
    <row r="40758" ht="13.15" customHeight="1"/>
    <row r="40759" ht="13.15" customHeight="1"/>
    <row r="40760" ht="13.15" customHeight="1"/>
    <row r="40761" ht="13.15" customHeight="1"/>
    <row r="40762" ht="13.15" customHeight="1"/>
    <row r="40763" ht="13.15" customHeight="1"/>
    <row r="40764" ht="13.15" customHeight="1"/>
    <row r="40765" ht="13.15" customHeight="1"/>
    <row r="40766" ht="13.15" customHeight="1"/>
    <row r="40767" ht="13.15" customHeight="1"/>
    <row r="40768" ht="13.15" customHeight="1"/>
    <row r="40769" ht="13.15" customHeight="1"/>
    <row r="40770" ht="13.15" customHeight="1"/>
    <row r="40771" ht="13.15" customHeight="1"/>
    <row r="40772" ht="13.15" customHeight="1"/>
    <row r="40773" ht="13.15" customHeight="1"/>
    <row r="40774" ht="13.15" customHeight="1"/>
    <row r="40775" ht="13.15" customHeight="1"/>
    <row r="40776" ht="13.15" customHeight="1"/>
    <row r="40777" ht="13.15" customHeight="1"/>
    <row r="40778" ht="13.15" customHeight="1"/>
    <row r="40779" ht="13.15" customHeight="1"/>
    <row r="40780" ht="13.15" customHeight="1"/>
    <row r="40781" ht="13.15" customHeight="1"/>
    <row r="40782" ht="13.15" customHeight="1"/>
    <row r="40783" ht="13.15" customHeight="1"/>
    <row r="40784" ht="13.15" customHeight="1"/>
    <row r="40785" ht="13.15" customHeight="1"/>
    <row r="40786" ht="13.15" customHeight="1"/>
    <row r="40787" ht="13.15" customHeight="1"/>
    <row r="40788" ht="13.15" customHeight="1"/>
    <row r="40789" ht="13.15" customHeight="1"/>
    <row r="40790" ht="13.15" customHeight="1"/>
    <row r="40791" ht="13.15" customHeight="1"/>
    <row r="40792" ht="13.15" customHeight="1"/>
    <row r="40793" ht="13.15" customHeight="1"/>
    <row r="40794" ht="13.15" customHeight="1"/>
    <row r="40795" ht="13.15" customHeight="1"/>
    <row r="40796" ht="13.15" customHeight="1"/>
    <row r="40797" ht="13.15" customHeight="1"/>
    <row r="40798" ht="13.15" customHeight="1"/>
    <row r="40799" ht="13.15" customHeight="1"/>
    <row r="40800" ht="13.15" customHeight="1"/>
    <row r="40801" ht="13.15" customHeight="1"/>
    <row r="40802" ht="13.15" customHeight="1"/>
    <row r="40803" ht="13.15" customHeight="1"/>
    <row r="40804" ht="13.15" customHeight="1"/>
    <row r="40805" ht="13.15" customHeight="1"/>
    <row r="40806" ht="13.15" customHeight="1"/>
    <row r="40807" ht="13.15" customHeight="1"/>
    <row r="40808" ht="13.15" customHeight="1"/>
    <row r="40809" ht="13.15" customHeight="1"/>
    <row r="40810" ht="13.15" customHeight="1"/>
    <row r="40811" ht="13.15" customHeight="1"/>
    <row r="40812" ht="13.15" customHeight="1"/>
    <row r="40813" ht="13.15" customHeight="1"/>
    <row r="40814" ht="13.15" customHeight="1"/>
    <row r="40815" ht="13.15" customHeight="1"/>
    <row r="40816" ht="13.15" customHeight="1"/>
    <row r="40817" ht="13.15" customHeight="1"/>
    <row r="40818" ht="13.15" customHeight="1"/>
    <row r="40819" ht="13.15" customHeight="1"/>
    <row r="40820" ht="13.15" customHeight="1"/>
    <row r="40821" ht="13.15" customHeight="1"/>
    <row r="40822" ht="13.15" customHeight="1"/>
    <row r="40823" ht="13.15" customHeight="1"/>
    <row r="40824" ht="13.15" customHeight="1"/>
    <row r="40825" ht="13.15" customHeight="1"/>
    <row r="40826" ht="13.15" customHeight="1"/>
    <row r="40827" ht="13.15" customHeight="1"/>
    <row r="40828" ht="13.15" customHeight="1"/>
    <row r="40829" ht="13.15" customHeight="1"/>
    <row r="40830" ht="13.15" customHeight="1"/>
    <row r="40831" ht="13.15" customHeight="1"/>
    <row r="40832" ht="13.15" customHeight="1"/>
    <row r="40833" ht="13.15" customHeight="1"/>
    <row r="40834" ht="13.15" customHeight="1"/>
    <row r="40835" ht="13.15" customHeight="1"/>
    <row r="40836" ht="13.15" customHeight="1"/>
    <row r="40837" ht="13.15" customHeight="1"/>
    <row r="40838" ht="13.15" customHeight="1"/>
    <row r="40839" ht="13.15" customHeight="1"/>
    <row r="40840" ht="13.15" customHeight="1"/>
    <row r="40841" ht="13.15" customHeight="1"/>
    <row r="40842" ht="13.15" customHeight="1"/>
    <row r="40843" ht="13.15" customHeight="1"/>
    <row r="40844" ht="13.15" customHeight="1"/>
    <row r="40845" ht="13.15" customHeight="1"/>
    <row r="40846" ht="13.15" customHeight="1"/>
    <row r="40847" ht="13.15" customHeight="1"/>
    <row r="40848" ht="13.15" customHeight="1"/>
    <row r="40849" ht="13.15" customHeight="1"/>
    <row r="40850" ht="13.15" customHeight="1"/>
    <row r="40851" ht="13.15" customHeight="1"/>
    <row r="40852" ht="13.15" customHeight="1"/>
    <row r="40853" ht="13.15" customHeight="1"/>
    <row r="40854" ht="13.15" customHeight="1"/>
    <row r="40855" ht="13.15" customHeight="1"/>
    <row r="40856" ht="13.15" customHeight="1"/>
    <row r="40857" ht="13.15" customHeight="1"/>
    <row r="40858" ht="13.15" customHeight="1"/>
    <row r="40859" ht="13.15" customHeight="1"/>
    <row r="40860" ht="13.15" customHeight="1"/>
    <row r="40861" ht="13.15" customHeight="1"/>
    <row r="40862" ht="13.15" customHeight="1"/>
    <row r="40863" ht="13.15" customHeight="1"/>
    <row r="40864" ht="13.15" customHeight="1"/>
    <row r="40865" ht="13.15" customHeight="1"/>
    <row r="40866" ht="13.15" customHeight="1"/>
    <row r="40867" ht="13.15" customHeight="1"/>
    <row r="40868" ht="13.15" customHeight="1"/>
    <row r="40869" ht="13.15" customHeight="1"/>
    <row r="40870" ht="13.15" customHeight="1"/>
    <row r="40871" ht="13.15" customHeight="1"/>
    <row r="40872" ht="13.15" customHeight="1"/>
    <row r="40873" ht="13.15" customHeight="1"/>
    <row r="40874" ht="13.15" customHeight="1"/>
    <row r="40875" ht="13.15" customHeight="1"/>
    <row r="40876" ht="13.15" customHeight="1"/>
    <row r="40877" ht="13.15" customHeight="1"/>
    <row r="40878" ht="13.15" customHeight="1"/>
    <row r="40879" ht="13.15" customHeight="1"/>
    <row r="40880" ht="13.15" customHeight="1"/>
    <row r="40881" ht="13.15" customHeight="1"/>
    <row r="40882" ht="13.15" customHeight="1"/>
    <row r="40883" ht="13.15" customHeight="1"/>
    <row r="40884" ht="13.15" customHeight="1"/>
    <row r="40885" ht="13.15" customHeight="1"/>
    <row r="40886" ht="13.15" customHeight="1"/>
    <row r="40887" ht="13.15" customHeight="1"/>
    <row r="40888" ht="13.15" customHeight="1"/>
    <row r="40889" ht="13.15" customHeight="1"/>
    <row r="40890" ht="13.15" customHeight="1"/>
    <row r="40891" ht="13.15" customHeight="1"/>
    <row r="40892" ht="13.15" customHeight="1"/>
    <row r="40893" ht="13.15" customHeight="1"/>
    <row r="40894" ht="13.15" customHeight="1"/>
    <row r="40895" ht="13.15" customHeight="1"/>
    <row r="40896" ht="13.15" customHeight="1"/>
    <row r="40897" ht="13.15" customHeight="1"/>
    <row r="40898" ht="13.15" customHeight="1"/>
    <row r="40899" ht="13.15" customHeight="1"/>
    <row r="40900" ht="13.15" customHeight="1"/>
    <row r="40901" ht="13.15" customHeight="1"/>
    <row r="40902" ht="13.15" customHeight="1"/>
    <row r="40903" ht="13.15" customHeight="1"/>
    <row r="40904" ht="13.15" customHeight="1"/>
    <row r="40905" ht="13.15" customHeight="1"/>
    <row r="40906" ht="13.15" customHeight="1"/>
    <row r="40907" ht="13.15" customHeight="1"/>
    <row r="40908" ht="13.15" customHeight="1"/>
    <row r="40909" ht="13.15" customHeight="1"/>
    <row r="40910" ht="13.15" customHeight="1"/>
    <row r="40911" ht="13.15" customHeight="1"/>
    <row r="40912" ht="13.15" customHeight="1"/>
    <row r="40913" ht="13.15" customHeight="1"/>
    <row r="40914" ht="13.15" customHeight="1"/>
    <row r="40915" ht="13.15" customHeight="1"/>
    <row r="40916" ht="13.15" customHeight="1"/>
    <row r="40917" ht="13.15" customHeight="1"/>
    <row r="40918" ht="13.15" customHeight="1"/>
    <row r="40919" ht="13.15" customHeight="1"/>
    <row r="40920" ht="13.15" customHeight="1"/>
    <row r="40921" ht="13.15" customHeight="1"/>
    <row r="40922" ht="13.15" customHeight="1"/>
    <row r="40923" ht="13.15" customHeight="1"/>
    <row r="40924" ht="13.15" customHeight="1"/>
    <row r="40925" ht="13.15" customHeight="1"/>
    <row r="40926" ht="13.15" customHeight="1"/>
    <row r="40927" ht="13.15" customHeight="1"/>
    <row r="40928" ht="13.15" customHeight="1"/>
    <row r="40929" ht="13.15" customHeight="1"/>
    <row r="40930" ht="13.15" customHeight="1"/>
    <row r="40931" ht="13.15" customHeight="1"/>
    <row r="40932" ht="13.15" customHeight="1"/>
    <row r="40933" ht="13.15" customHeight="1"/>
    <row r="40934" ht="13.15" customHeight="1"/>
    <row r="40935" ht="13.15" customHeight="1"/>
    <row r="40936" ht="13.15" customHeight="1"/>
    <row r="40937" ht="13.15" customHeight="1"/>
    <row r="40938" ht="13.15" customHeight="1"/>
    <row r="40939" ht="13.15" customHeight="1"/>
    <row r="40940" ht="13.15" customHeight="1"/>
    <row r="40941" ht="13.15" customHeight="1"/>
    <row r="40942" ht="13.15" customHeight="1"/>
    <row r="40943" ht="13.15" customHeight="1"/>
    <row r="40944" ht="13.15" customHeight="1"/>
    <row r="40945" ht="13.15" customHeight="1"/>
    <row r="40946" ht="13.15" customHeight="1"/>
    <row r="40947" ht="13.15" customHeight="1"/>
    <row r="40948" ht="13.15" customHeight="1"/>
    <row r="40949" ht="13.15" customHeight="1"/>
    <row r="40950" ht="13.15" customHeight="1"/>
    <row r="40951" ht="13.15" customHeight="1"/>
    <row r="40952" ht="13.15" customHeight="1"/>
    <row r="40953" ht="13.15" customHeight="1"/>
    <row r="40954" ht="13.15" customHeight="1"/>
    <row r="40955" ht="13.15" customHeight="1"/>
    <row r="40956" ht="13.15" customHeight="1"/>
    <row r="40957" ht="13.15" customHeight="1"/>
    <row r="40958" ht="13.15" customHeight="1"/>
    <row r="40959" ht="13.15" customHeight="1"/>
    <row r="40960" ht="13.15" customHeight="1"/>
    <row r="40961" ht="13.15" customHeight="1"/>
    <row r="40962" ht="13.15" customHeight="1"/>
    <row r="40963" ht="13.15" customHeight="1"/>
    <row r="40964" ht="13.15" customHeight="1"/>
    <row r="40965" ht="13.15" customHeight="1"/>
    <row r="40966" ht="13.15" customHeight="1"/>
    <row r="40967" ht="13.15" customHeight="1"/>
    <row r="40968" ht="13.15" customHeight="1"/>
    <row r="40969" ht="13.15" customHeight="1"/>
    <row r="40970" ht="13.15" customHeight="1"/>
    <row r="40971" ht="13.15" customHeight="1"/>
    <row r="40972" ht="13.15" customHeight="1"/>
    <row r="40973" ht="13.15" customHeight="1"/>
    <row r="40974" ht="13.15" customHeight="1"/>
    <row r="40975" ht="13.15" customHeight="1"/>
    <row r="40976" ht="13.15" customHeight="1"/>
    <row r="40977" ht="13.15" customHeight="1"/>
    <row r="40978" ht="13.15" customHeight="1"/>
    <row r="40979" ht="13.15" customHeight="1"/>
    <row r="40980" ht="13.15" customHeight="1"/>
    <row r="40981" ht="13.15" customHeight="1"/>
    <row r="40982" ht="13.15" customHeight="1"/>
    <row r="40983" ht="13.15" customHeight="1"/>
    <row r="40984" ht="13.15" customHeight="1"/>
    <row r="40985" ht="13.15" customHeight="1"/>
    <row r="40986" ht="13.15" customHeight="1"/>
    <row r="40987" ht="13.15" customHeight="1"/>
    <row r="40988" ht="13.15" customHeight="1"/>
    <row r="40989" ht="13.15" customHeight="1"/>
    <row r="40990" ht="13.15" customHeight="1"/>
    <row r="40991" ht="13.15" customHeight="1"/>
    <row r="40992" ht="13.15" customHeight="1"/>
    <row r="40993" ht="13.15" customHeight="1"/>
    <row r="40994" ht="13.15" customHeight="1"/>
    <row r="40995" ht="13.15" customHeight="1"/>
    <row r="40996" ht="13.15" customHeight="1"/>
    <row r="40997" ht="13.15" customHeight="1"/>
    <row r="40998" ht="13.15" customHeight="1"/>
    <row r="40999" ht="13.15" customHeight="1"/>
    <row r="41000" ht="13.15" customHeight="1"/>
    <row r="41001" ht="13.15" customHeight="1"/>
    <row r="41002" ht="13.15" customHeight="1"/>
    <row r="41003" ht="13.15" customHeight="1"/>
    <row r="41004" ht="13.15" customHeight="1"/>
    <row r="41005" ht="13.15" customHeight="1"/>
    <row r="41006" ht="13.15" customHeight="1"/>
    <row r="41007" ht="13.15" customHeight="1"/>
    <row r="41008" ht="13.15" customHeight="1"/>
    <row r="41009" ht="13.15" customHeight="1"/>
    <row r="41010" ht="13.15" customHeight="1"/>
    <row r="41011" ht="13.15" customHeight="1"/>
    <row r="41012" ht="13.15" customHeight="1"/>
    <row r="41013" ht="13.15" customHeight="1"/>
    <row r="41014" ht="13.15" customHeight="1"/>
    <row r="41015" ht="13.15" customHeight="1"/>
    <row r="41016" ht="13.15" customHeight="1"/>
    <row r="41017" ht="13.15" customHeight="1"/>
    <row r="41018" ht="13.15" customHeight="1"/>
    <row r="41019" ht="13.15" customHeight="1"/>
    <row r="41020" ht="13.15" customHeight="1"/>
    <row r="41021" ht="13.15" customHeight="1"/>
    <row r="41022" ht="13.15" customHeight="1"/>
    <row r="41023" ht="13.15" customHeight="1"/>
    <row r="41024" ht="13.15" customHeight="1"/>
    <row r="41025" ht="13.15" customHeight="1"/>
    <row r="41026" ht="13.15" customHeight="1"/>
    <row r="41027" ht="13.15" customHeight="1"/>
    <row r="41028" ht="13.15" customHeight="1"/>
    <row r="41029" ht="13.15" customHeight="1"/>
    <row r="41030" ht="13.15" customHeight="1"/>
    <row r="41031" ht="13.15" customHeight="1"/>
    <row r="41032" ht="13.15" customHeight="1"/>
    <row r="41033" ht="13.15" customHeight="1"/>
    <row r="41034" ht="13.15" customHeight="1"/>
    <row r="41035" ht="13.15" customHeight="1"/>
    <row r="41036" ht="13.15" customHeight="1"/>
    <row r="41037" ht="13.15" customHeight="1"/>
    <row r="41038" ht="13.15" customHeight="1"/>
    <row r="41039" ht="13.15" customHeight="1"/>
    <row r="41040" ht="13.15" customHeight="1"/>
    <row r="41041" ht="13.15" customHeight="1"/>
    <row r="41042" ht="13.15" customHeight="1"/>
    <row r="41043" ht="13.15" customHeight="1"/>
    <row r="41044" ht="13.15" customHeight="1"/>
    <row r="41045" ht="13.15" customHeight="1"/>
    <row r="41046" ht="13.15" customHeight="1"/>
    <row r="41047" ht="13.15" customHeight="1"/>
    <row r="41048" ht="13.15" customHeight="1"/>
    <row r="41049" ht="13.15" customHeight="1"/>
    <row r="41050" ht="13.15" customHeight="1"/>
    <row r="41051" ht="13.15" customHeight="1"/>
    <row r="41052" ht="13.15" customHeight="1"/>
    <row r="41053" ht="13.15" customHeight="1"/>
    <row r="41054" ht="13.15" customHeight="1"/>
    <row r="41055" ht="13.15" customHeight="1"/>
    <row r="41056" ht="13.15" customHeight="1"/>
    <row r="41057" ht="13.15" customHeight="1"/>
    <row r="41058" ht="13.15" customHeight="1"/>
    <row r="41059" ht="13.15" customHeight="1"/>
    <row r="41060" ht="13.15" customHeight="1"/>
    <row r="41061" ht="13.15" customHeight="1"/>
    <row r="41062" ht="13.15" customHeight="1"/>
    <row r="41063" ht="13.15" customHeight="1"/>
    <row r="41064" ht="13.15" customHeight="1"/>
    <row r="41065" ht="13.15" customHeight="1"/>
    <row r="41066" ht="13.15" customHeight="1"/>
    <row r="41067" ht="13.15" customHeight="1"/>
    <row r="41068" ht="13.15" customHeight="1"/>
    <row r="41069" ht="13.15" customHeight="1"/>
    <row r="41070" ht="13.15" customHeight="1"/>
    <row r="41071" ht="13.15" customHeight="1"/>
    <row r="41072" ht="13.15" customHeight="1"/>
    <row r="41073" ht="13.15" customHeight="1"/>
    <row r="41074" ht="13.15" customHeight="1"/>
    <row r="41075" ht="13.15" customHeight="1"/>
    <row r="41076" ht="13.15" customHeight="1"/>
    <row r="41077" ht="13.15" customHeight="1"/>
    <row r="41078" ht="13.15" customHeight="1"/>
    <row r="41079" ht="13.15" customHeight="1"/>
    <row r="41080" ht="13.15" customHeight="1"/>
    <row r="41081" ht="13.15" customHeight="1"/>
    <row r="41082" ht="13.15" customHeight="1"/>
    <row r="41083" ht="13.15" customHeight="1"/>
    <row r="41084" ht="13.15" customHeight="1"/>
    <row r="41085" ht="13.15" customHeight="1"/>
    <row r="41086" ht="13.15" customHeight="1"/>
    <row r="41087" ht="13.15" customHeight="1"/>
    <row r="41088" ht="13.15" customHeight="1"/>
    <row r="41089" ht="13.15" customHeight="1"/>
    <row r="41090" ht="13.15" customHeight="1"/>
    <row r="41091" ht="13.15" customHeight="1"/>
    <row r="41092" ht="13.15" customHeight="1"/>
    <row r="41093" ht="13.15" customHeight="1"/>
    <row r="41094" ht="13.15" customHeight="1"/>
    <row r="41095" ht="13.15" customHeight="1"/>
    <row r="41096" ht="13.15" customHeight="1"/>
    <row r="41097" ht="13.15" customHeight="1"/>
    <row r="41098" ht="13.15" customHeight="1"/>
    <row r="41099" ht="13.15" customHeight="1"/>
    <row r="41100" ht="13.15" customHeight="1"/>
    <row r="41101" ht="13.15" customHeight="1"/>
    <row r="41102" ht="13.15" customHeight="1"/>
    <row r="41103" ht="13.15" customHeight="1"/>
    <row r="41104" ht="13.15" customHeight="1"/>
    <row r="41105" ht="13.15" customHeight="1"/>
    <row r="41106" ht="13.15" customHeight="1"/>
    <row r="41107" ht="13.15" customHeight="1"/>
    <row r="41108" ht="13.15" customHeight="1"/>
    <row r="41109" ht="13.15" customHeight="1"/>
    <row r="41110" ht="13.15" customHeight="1"/>
    <row r="41111" ht="13.15" customHeight="1"/>
    <row r="41112" ht="13.15" customHeight="1"/>
    <row r="41113" ht="13.15" customHeight="1"/>
    <row r="41114" ht="13.15" customHeight="1"/>
    <row r="41115" ht="13.15" customHeight="1"/>
    <row r="41116" ht="13.15" customHeight="1"/>
    <row r="41117" ht="13.15" customHeight="1"/>
    <row r="41118" ht="13.15" customHeight="1"/>
    <row r="41119" ht="13.15" customHeight="1"/>
    <row r="41120" ht="13.15" customHeight="1"/>
    <row r="41121" ht="13.15" customHeight="1"/>
    <row r="41122" ht="13.15" customHeight="1"/>
    <row r="41123" ht="13.15" customHeight="1"/>
    <row r="41124" ht="13.15" customHeight="1"/>
    <row r="41125" ht="13.15" customHeight="1"/>
    <row r="41126" ht="13.15" customHeight="1"/>
    <row r="41127" ht="13.15" customHeight="1"/>
    <row r="41128" ht="13.15" customHeight="1"/>
    <row r="41129" ht="13.15" customHeight="1"/>
    <row r="41130" ht="13.15" customHeight="1"/>
    <row r="41131" ht="13.15" customHeight="1"/>
    <row r="41132" ht="13.15" customHeight="1"/>
    <row r="41133" ht="13.15" customHeight="1"/>
    <row r="41134" ht="13.15" customHeight="1"/>
    <row r="41135" ht="13.15" customHeight="1"/>
    <row r="41136" ht="13.15" customHeight="1"/>
    <row r="41137" ht="13.15" customHeight="1"/>
    <row r="41138" ht="13.15" customHeight="1"/>
    <row r="41139" ht="13.15" customHeight="1"/>
    <row r="41140" ht="13.15" customHeight="1"/>
    <row r="41141" ht="13.15" customHeight="1"/>
    <row r="41142" ht="13.15" customHeight="1"/>
    <row r="41143" ht="13.15" customHeight="1"/>
    <row r="41144" ht="13.15" customHeight="1"/>
    <row r="41145" ht="13.15" customHeight="1"/>
    <row r="41146" ht="13.15" customHeight="1"/>
    <row r="41147" ht="13.15" customHeight="1"/>
    <row r="41148" ht="13.15" customHeight="1"/>
    <row r="41149" ht="13.15" customHeight="1"/>
    <row r="41150" ht="13.15" customHeight="1"/>
    <row r="41151" ht="13.15" customHeight="1"/>
    <row r="41152" ht="13.15" customHeight="1"/>
    <row r="41153" ht="13.15" customHeight="1"/>
    <row r="41154" ht="13.15" customHeight="1"/>
    <row r="41155" ht="13.15" customHeight="1"/>
    <row r="41156" ht="13.15" customHeight="1"/>
    <row r="41157" ht="13.15" customHeight="1"/>
    <row r="41158" ht="13.15" customHeight="1"/>
    <row r="41159" ht="13.15" customHeight="1"/>
    <row r="41160" ht="13.15" customHeight="1"/>
    <row r="41161" ht="13.15" customHeight="1"/>
    <row r="41162" ht="13.15" customHeight="1"/>
    <row r="41163" ht="13.15" customHeight="1"/>
    <row r="41164" ht="13.15" customHeight="1"/>
    <row r="41165" ht="13.15" customHeight="1"/>
    <row r="41166" ht="13.15" customHeight="1"/>
    <row r="41167" ht="13.15" customHeight="1"/>
    <row r="41168" ht="13.15" customHeight="1"/>
    <row r="41169" ht="13.15" customHeight="1"/>
    <row r="41170" ht="13.15" customHeight="1"/>
    <row r="41171" ht="13.15" customHeight="1"/>
    <row r="41172" ht="13.15" customHeight="1"/>
    <row r="41173" ht="13.15" customHeight="1"/>
    <row r="41174" ht="13.15" customHeight="1"/>
    <row r="41175" ht="13.15" customHeight="1"/>
    <row r="41176" ht="13.15" customHeight="1"/>
    <row r="41177" ht="13.15" customHeight="1"/>
    <row r="41178" ht="13.15" customHeight="1"/>
    <row r="41179" ht="13.15" customHeight="1"/>
    <row r="41180" ht="13.15" customHeight="1"/>
    <row r="41181" ht="13.15" customHeight="1"/>
    <row r="41182" ht="13.15" customHeight="1"/>
    <row r="41183" ht="13.15" customHeight="1"/>
    <row r="41184" ht="13.15" customHeight="1"/>
    <row r="41185" ht="13.15" customHeight="1"/>
    <row r="41186" ht="13.15" customHeight="1"/>
    <row r="41187" ht="13.15" customHeight="1"/>
    <row r="41188" ht="13.15" customHeight="1"/>
    <row r="41189" ht="13.15" customHeight="1"/>
    <row r="41190" ht="13.15" customHeight="1"/>
    <row r="41191" ht="13.15" customHeight="1"/>
    <row r="41192" ht="13.15" customHeight="1"/>
    <row r="41193" ht="13.15" customHeight="1"/>
    <row r="41194" ht="13.15" customHeight="1"/>
    <row r="41195" ht="13.15" customHeight="1"/>
    <row r="41196" ht="13.15" customHeight="1"/>
    <row r="41197" ht="13.15" customHeight="1"/>
    <row r="41198" ht="13.15" customHeight="1"/>
    <row r="41199" ht="13.15" customHeight="1"/>
    <row r="41200" ht="13.15" customHeight="1"/>
    <row r="41201" ht="13.15" customHeight="1"/>
    <row r="41202" ht="13.15" customHeight="1"/>
    <row r="41203" ht="13.15" customHeight="1"/>
    <row r="41204" ht="13.15" customHeight="1"/>
    <row r="41205" ht="13.15" customHeight="1"/>
    <row r="41206" ht="13.15" customHeight="1"/>
    <row r="41207" ht="13.15" customHeight="1"/>
    <row r="41208" ht="13.15" customHeight="1"/>
    <row r="41209" ht="13.15" customHeight="1"/>
    <row r="41210" ht="13.15" customHeight="1"/>
    <row r="41211" ht="13.15" customHeight="1"/>
    <row r="41212" ht="13.15" customHeight="1"/>
    <row r="41213" ht="13.15" customHeight="1"/>
    <row r="41214" ht="13.15" customHeight="1"/>
    <row r="41215" ht="13.15" customHeight="1"/>
    <row r="41216" ht="13.15" customHeight="1"/>
    <row r="41217" ht="13.15" customHeight="1"/>
    <row r="41218" ht="13.15" customHeight="1"/>
    <row r="41219" ht="13.15" customHeight="1"/>
    <row r="41220" ht="13.15" customHeight="1"/>
    <row r="41221" ht="13.15" customHeight="1"/>
    <row r="41222" ht="13.15" customHeight="1"/>
    <row r="41223" ht="13.15" customHeight="1"/>
    <row r="41224" ht="13.15" customHeight="1"/>
    <row r="41225" ht="13.15" customHeight="1"/>
    <row r="41226" ht="13.15" customHeight="1"/>
    <row r="41227" ht="13.15" customHeight="1"/>
    <row r="41228" ht="13.15" customHeight="1"/>
    <row r="41229" ht="13.15" customHeight="1"/>
    <row r="41230" ht="13.15" customHeight="1"/>
    <row r="41231" ht="13.15" customHeight="1"/>
    <row r="41232" ht="13.15" customHeight="1"/>
    <row r="41233" ht="13.15" customHeight="1"/>
    <row r="41234" ht="13.15" customHeight="1"/>
    <row r="41235" ht="13.15" customHeight="1"/>
    <row r="41236" ht="13.15" customHeight="1"/>
    <row r="41237" ht="13.15" customHeight="1"/>
    <row r="41238" ht="13.15" customHeight="1"/>
    <row r="41239" ht="13.15" customHeight="1"/>
    <row r="41240" ht="13.15" customHeight="1"/>
    <row r="41241" ht="13.15" customHeight="1"/>
    <row r="41242" ht="13.15" customHeight="1"/>
    <row r="41243" ht="13.15" customHeight="1"/>
    <row r="41244" ht="13.15" customHeight="1"/>
    <row r="41245" ht="13.15" customHeight="1"/>
    <row r="41246" ht="13.15" customHeight="1"/>
    <row r="41247" ht="13.15" customHeight="1"/>
    <row r="41248" ht="13.15" customHeight="1"/>
    <row r="41249" ht="13.15" customHeight="1"/>
    <row r="41250" ht="13.15" customHeight="1"/>
    <row r="41251" ht="13.15" customHeight="1"/>
    <row r="41252" ht="13.15" customHeight="1"/>
    <row r="41253" ht="13.15" customHeight="1"/>
    <row r="41254" ht="13.15" customHeight="1"/>
    <row r="41255" ht="13.15" customHeight="1"/>
    <row r="41256" ht="13.15" customHeight="1"/>
    <row r="41257" ht="13.15" customHeight="1"/>
    <row r="41258" ht="13.15" customHeight="1"/>
    <row r="41259" ht="13.15" customHeight="1"/>
    <row r="41260" ht="13.15" customHeight="1"/>
    <row r="41261" ht="13.15" customHeight="1"/>
    <row r="41262" ht="13.15" customHeight="1"/>
    <row r="41263" ht="13.15" customHeight="1"/>
    <row r="41264" ht="13.15" customHeight="1"/>
    <row r="41265" ht="13.15" customHeight="1"/>
    <row r="41266" ht="13.15" customHeight="1"/>
    <row r="41267" ht="13.15" customHeight="1"/>
    <row r="41268" ht="13.15" customHeight="1"/>
    <row r="41269" ht="13.15" customHeight="1"/>
    <row r="41270" ht="13.15" customHeight="1"/>
    <row r="41271" ht="13.15" customHeight="1"/>
    <row r="41272" ht="13.15" customHeight="1"/>
    <row r="41273" ht="13.15" customHeight="1"/>
    <row r="41274" ht="13.15" customHeight="1"/>
    <row r="41275" ht="13.15" customHeight="1"/>
    <row r="41276" ht="13.15" customHeight="1"/>
    <row r="41277" ht="13.15" customHeight="1"/>
    <row r="41278" ht="13.15" customHeight="1"/>
    <row r="41279" ht="13.15" customHeight="1"/>
    <row r="41280" ht="13.15" customHeight="1"/>
    <row r="41281" ht="13.15" customHeight="1"/>
    <row r="41282" ht="13.15" customHeight="1"/>
    <row r="41283" ht="13.15" customHeight="1"/>
    <row r="41284" ht="13.15" customHeight="1"/>
    <row r="41285" ht="13.15" customHeight="1"/>
    <row r="41286" ht="13.15" customHeight="1"/>
    <row r="41287" ht="13.15" customHeight="1"/>
    <row r="41288" ht="13.15" customHeight="1"/>
    <row r="41289" ht="13.15" customHeight="1"/>
    <row r="41290" ht="13.15" customHeight="1"/>
    <row r="41291" ht="13.15" customHeight="1"/>
    <row r="41292" ht="13.15" customHeight="1"/>
    <row r="41293" ht="13.15" customHeight="1"/>
    <row r="41294" ht="13.15" customHeight="1"/>
    <row r="41295" ht="13.15" customHeight="1"/>
    <row r="41296" ht="13.15" customHeight="1"/>
    <row r="41297" ht="13.15" customHeight="1"/>
    <row r="41298" ht="13.15" customHeight="1"/>
    <row r="41299" ht="13.15" customHeight="1"/>
    <row r="41300" ht="13.15" customHeight="1"/>
    <row r="41301" ht="13.15" customHeight="1"/>
    <row r="41302" ht="13.15" customHeight="1"/>
    <row r="41303" ht="13.15" customHeight="1"/>
    <row r="41304" ht="13.15" customHeight="1"/>
    <row r="41305" ht="13.15" customHeight="1"/>
    <row r="41306" ht="13.15" customHeight="1"/>
    <row r="41307" ht="13.15" customHeight="1"/>
    <row r="41308" ht="13.15" customHeight="1"/>
    <row r="41309" ht="13.15" customHeight="1"/>
    <row r="41310" ht="13.15" customHeight="1"/>
    <row r="41311" ht="13.15" customHeight="1"/>
    <row r="41312" ht="13.15" customHeight="1"/>
    <row r="41313" ht="13.15" customHeight="1"/>
    <row r="41314" ht="13.15" customHeight="1"/>
    <row r="41315" ht="13.15" customHeight="1"/>
    <row r="41316" ht="13.15" customHeight="1"/>
    <row r="41317" ht="13.15" customHeight="1"/>
    <row r="41318" ht="13.15" customHeight="1"/>
    <row r="41319" ht="13.15" customHeight="1"/>
    <row r="41320" ht="13.15" customHeight="1"/>
    <row r="41321" ht="13.15" customHeight="1"/>
    <row r="41322" ht="13.15" customHeight="1"/>
    <row r="41323" ht="13.15" customHeight="1"/>
    <row r="41324" ht="13.15" customHeight="1"/>
    <row r="41325" ht="13.15" customHeight="1"/>
    <row r="41326" ht="13.15" customHeight="1"/>
    <row r="41327" ht="13.15" customHeight="1"/>
    <row r="41328" ht="13.15" customHeight="1"/>
    <row r="41329" ht="13.15" customHeight="1"/>
    <row r="41330" ht="13.15" customHeight="1"/>
    <row r="41331" ht="13.15" customHeight="1"/>
    <row r="41332" ht="13.15" customHeight="1"/>
    <row r="41333" ht="13.15" customHeight="1"/>
    <row r="41334" ht="13.15" customHeight="1"/>
    <row r="41335" ht="13.15" customHeight="1"/>
    <row r="41336" ht="13.15" customHeight="1"/>
    <row r="41337" ht="13.15" customHeight="1"/>
    <row r="41338" ht="13.15" customHeight="1"/>
    <row r="41339" ht="13.15" customHeight="1"/>
    <row r="41340" ht="13.15" customHeight="1"/>
    <row r="41341" ht="13.15" customHeight="1"/>
    <row r="41342" ht="13.15" customHeight="1"/>
    <row r="41343" ht="13.15" customHeight="1"/>
    <row r="41344" ht="13.15" customHeight="1"/>
    <row r="41345" ht="13.15" customHeight="1"/>
    <row r="41346" ht="13.15" customHeight="1"/>
    <row r="41347" ht="13.15" customHeight="1"/>
    <row r="41348" ht="13.15" customHeight="1"/>
    <row r="41349" ht="13.15" customHeight="1"/>
    <row r="41350" ht="13.15" customHeight="1"/>
    <row r="41351" ht="13.15" customHeight="1"/>
    <row r="41352" ht="13.15" customHeight="1"/>
    <row r="41353" ht="13.15" customHeight="1"/>
    <row r="41354" ht="13.15" customHeight="1"/>
    <row r="41355" ht="13.15" customHeight="1"/>
    <row r="41356" ht="13.15" customHeight="1"/>
    <row r="41357" ht="13.15" customHeight="1"/>
    <row r="41358" ht="13.15" customHeight="1"/>
    <row r="41359" ht="13.15" customHeight="1"/>
    <row r="41360" ht="13.15" customHeight="1"/>
    <row r="41361" ht="13.15" customHeight="1"/>
    <row r="41362" ht="13.15" customHeight="1"/>
    <row r="41363" ht="13.15" customHeight="1"/>
    <row r="41364" ht="13.15" customHeight="1"/>
    <row r="41365" ht="13.15" customHeight="1"/>
    <row r="41366" ht="13.15" customHeight="1"/>
    <row r="41367" ht="13.15" customHeight="1"/>
    <row r="41368" ht="13.15" customHeight="1"/>
    <row r="41369" ht="13.15" customHeight="1"/>
    <row r="41370" ht="13.15" customHeight="1"/>
    <row r="41371" ht="13.15" customHeight="1"/>
    <row r="41372" ht="13.15" customHeight="1"/>
    <row r="41373" ht="13.15" customHeight="1"/>
    <row r="41374" ht="13.15" customHeight="1"/>
    <row r="41375" ht="13.15" customHeight="1"/>
    <row r="41376" ht="13.15" customHeight="1"/>
    <row r="41377" ht="13.15" customHeight="1"/>
    <row r="41378" ht="13.15" customHeight="1"/>
    <row r="41379" ht="13.15" customHeight="1"/>
    <row r="41380" ht="13.15" customHeight="1"/>
    <row r="41381" ht="13.15" customHeight="1"/>
    <row r="41382" ht="13.15" customHeight="1"/>
    <row r="41383" ht="13.15" customHeight="1"/>
    <row r="41384" ht="13.15" customHeight="1"/>
    <row r="41385" ht="13.15" customHeight="1"/>
    <row r="41386" ht="13.15" customHeight="1"/>
    <row r="41387" ht="13.15" customHeight="1"/>
    <row r="41388" ht="13.15" customHeight="1"/>
    <row r="41389" ht="13.15" customHeight="1"/>
    <row r="41390" ht="13.15" customHeight="1"/>
    <row r="41391" ht="13.15" customHeight="1"/>
    <row r="41392" ht="13.15" customHeight="1"/>
    <row r="41393" ht="13.15" customHeight="1"/>
    <row r="41394" ht="13.15" customHeight="1"/>
    <row r="41395" ht="13.15" customHeight="1"/>
    <row r="41396" ht="13.15" customHeight="1"/>
    <row r="41397" ht="13.15" customHeight="1"/>
    <row r="41398" ht="13.15" customHeight="1"/>
    <row r="41399" ht="13.15" customHeight="1"/>
    <row r="41400" ht="13.15" customHeight="1"/>
    <row r="41401" ht="13.15" customHeight="1"/>
    <row r="41402" ht="13.15" customHeight="1"/>
    <row r="41403" ht="13.15" customHeight="1"/>
    <row r="41404" ht="13.15" customHeight="1"/>
    <row r="41405" ht="13.15" customHeight="1"/>
    <row r="41406" ht="13.15" customHeight="1"/>
    <row r="41407" ht="13.15" customHeight="1"/>
    <row r="41408" ht="13.15" customHeight="1"/>
    <row r="41409" ht="13.15" customHeight="1"/>
    <row r="41410" ht="13.15" customHeight="1"/>
    <row r="41411" ht="13.15" customHeight="1"/>
    <row r="41412" ht="13.15" customHeight="1"/>
    <row r="41413" ht="13.15" customHeight="1"/>
    <row r="41414" ht="13.15" customHeight="1"/>
    <row r="41415" ht="13.15" customHeight="1"/>
    <row r="41416" ht="13.15" customHeight="1"/>
    <row r="41417" ht="13.15" customHeight="1"/>
    <row r="41418" ht="13.15" customHeight="1"/>
    <row r="41419" ht="13.15" customHeight="1"/>
    <row r="41420" ht="13.15" customHeight="1"/>
    <row r="41421" ht="13.15" customHeight="1"/>
    <row r="41422" ht="13.15" customHeight="1"/>
    <row r="41423" ht="13.15" customHeight="1"/>
    <row r="41424" ht="13.15" customHeight="1"/>
    <row r="41425" ht="13.15" customHeight="1"/>
    <row r="41426" ht="13.15" customHeight="1"/>
    <row r="41427" ht="13.15" customHeight="1"/>
    <row r="41428" ht="13.15" customHeight="1"/>
    <row r="41429" ht="13.15" customHeight="1"/>
    <row r="41430" ht="13.15" customHeight="1"/>
    <row r="41431" ht="13.15" customHeight="1"/>
    <row r="41432" ht="13.15" customHeight="1"/>
    <row r="41433" ht="13.15" customHeight="1"/>
    <row r="41434" ht="13.15" customHeight="1"/>
    <row r="41435" ht="13.15" customHeight="1"/>
    <row r="41436" ht="13.15" customHeight="1"/>
    <row r="41437" ht="13.15" customHeight="1"/>
    <row r="41438" ht="13.15" customHeight="1"/>
    <row r="41439" ht="13.15" customHeight="1"/>
    <row r="41440" ht="13.15" customHeight="1"/>
    <row r="41441" ht="13.15" customHeight="1"/>
    <row r="41442" ht="13.15" customHeight="1"/>
    <row r="41443" ht="13.15" customHeight="1"/>
    <row r="41444" ht="13.15" customHeight="1"/>
    <row r="41445" ht="13.15" customHeight="1"/>
    <row r="41446" ht="13.15" customHeight="1"/>
    <row r="41447" ht="13.15" customHeight="1"/>
    <row r="41448" ht="13.15" customHeight="1"/>
    <row r="41449" ht="13.15" customHeight="1"/>
    <row r="41450" ht="13.15" customHeight="1"/>
    <row r="41451" ht="13.15" customHeight="1"/>
    <row r="41452" ht="13.15" customHeight="1"/>
    <row r="41453" ht="13.15" customHeight="1"/>
    <row r="41454" ht="13.15" customHeight="1"/>
    <row r="41455" ht="13.15" customHeight="1"/>
    <row r="41456" ht="13.15" customHeight="1"/>
    <row r="41457" ht="13.15" customHeight="1"/>
    <row r="41458" ht="13.15" customHeight="1"/>
    <row r="41459" ht="13.15" customHeight="1"/>
    <row r="41460" ht="13.15" customHeight="1"/>
    <row r="41461" ht="13.15" customHeight="1"/>
    <row r="41462" ht="13.15" customHeight="1"/>
    <row r="41463" ht="13.15" customHeight="1"/>
    <row r="41464" ht="13.15" customHeight="1"/>
    <row r="41465" ht="13.15" customHeight="1"/>
    <row r="41466" ht="13.15" customHeight="1"/>
    <row r="41467" ht="13.15" customHeight="1"/>
    <row r="41468" ht="13.15" customHeight="1"/>
    <row r="41469" ht="13.15" customHeight="1"/>
    <row r="41470" ht="13.15" customHeight="1"/>
    <row r="41471" ht="13.15" customHeight="1"/>
    <row r="41472" ht="13.15" customHeight="1"/>
    <row r="41473" ht="13.15" customHeight="1"/>
    <row r="41474" ht="13.15" customHeight="1"/>
    <row r="41475" ht="13.15" customHeight="1"/>
    <row r="41476" ht="13.15" customHeight="1"/>
    <row r="41477" ht="13.15" customHeight="1"/>
    <row r="41478" ht="13.15" customHeight="1"/>
    <row r="41479" ht="13.15" customHeight="1"/>
    <row r="41480" ht="13.15" customHeight="1"/>
    <row r="41481" ht="13.15" customHeight="1"/>
    <row r="41482" ht="13.15" customHeight="1"/>
    <row r="41483" ht="13.15" customHeight="1"/>
    <row r="41484" ht="13.15" customHeight="1"/>
    <row r="41485" ht="13.15" customHeight="1"/>
    <row r="41486" ht="13.15" customHeight="1"/>
    <row r="41487" ht="13.15" customHeight="1"/>
    <row r="41488" ht="13.15" customHeight="1"/>
    <row r="41489" ht="13.15" customHeight="1"/>
    <row r="41490" ht="13.15" customHeight="1"/>
    <row r="41491" ht="13.15" customHeight="1"/>
    <row r="41492" ht="13.15" customHeight="1"/>
    <row r="41493" ht="13.15" customHeight="1"/>
    <row r="41494" ht="13.15" customHeight="1"/>
    <row r="41495" ht="13.15" customHeight="1"/>
    <row r="41496" ht="13.15" customHeight="1"/>
    <row r="41497" ht="13.15" customHeight="1"/>
    <row r="41498" ht="13.15" customHeight="1"/>
    <row r="41499" ht="13.15" customHeight="1"/>
    <row r="41500" ht="13.15" customHeight="1"/>
    <row r="41501" ht="13.15" customHeight="1"/>
    <row r="41502" ht="13.15" customHeight="1"/>
    <row r="41503" ht="13.15" customHeight="1"/>
    <row r="41504" ht="13.15" customHeight="1"/>
    <row r="41505" ht="13.15" customHeight="1"/>
    <row r="41506" ht="13.15" customHeight="1"/>
    <row r="41507" ht="13.15" customHeight="1"/>
    <row r="41508" ht="13.15" customHeight="1"/>
    <row r="41509" ht="13.15" customHeight="1"/>
    <row r="41510" ht="13.15" customHeight="1"/>
    <row r="41511" ht="13.15" customHeight="1"/>
    <row r="41512" ht="13.15" customHeight="1"/>
    <row r="41513" ht="13.15" customHeight="1"/>
    <row r="41514" ht="13.15" customHeight="1"/>
    <row r="41515" ht="13.15" customHeight="1"/>
    <row r="41516" ht="13.15" customHeight="1"/>
    <row r="41517" ht="13.15" customHeight="1"/>
    <row r="41518" ht="13.15" customHeight="1"/>
    <row r="41519" ht="13.15" customHeight="1"/>
    <row r="41520" ht="13.15" customHeight="1"/>
    <row r="41521" ht="13.15" customHeight="1"/>
    <row r="41522" ht="13.15" customHeight="1"/>
    <row r="41523" ht="13.15" customHeight="1"/>
    <row r="41524" ht="13.15" customHeight="1"/>
    <row r="41525" ht="13.15" customHeight="1"/>
    <row r="41526" ht="13.15" customHeight="1"/>
    <row r="41527" ht="13.15" customHeight="1"/>
    <row r="41528" ht="13.15" customHeight="1"/>
    <row r="41529" ht="13.15" customHeight="1"/>
    <row r="41530" ht="13.15" customHeight="1"/>
    <row r="41531" ht="13.15" customHeight="1"/>
    <row r="41532" ht="13.15" customHeight="1"/>
    <row r="41533" ht="13.15" customHeight="1"/>
    <row r="41534" ht="13.15" customHeight="1"/>
    <row r="41535" ht="13.15" customHeight="1"/>
    <row r="41536" ht="13.15" customHeight="1"/>
    <row r="41537" ht="13.15" customHeight="1"/>
    <row r="41538" ht="13.15" customHeight="1"/>
    <row r="41539" ht="13.15" customHeight="1"/>
    <row r="41540" ht="13.15" customHeight="1"/>
    <row r="41541" ht="13.15" customHeight="1"/>
    <row r="41542" ht="13.15" customHeight="1"/>
    <row r="41543" ht="13.15" customHeight="1"/>
    <row r="41544" ht="13.15" customHeight="1"/>
    <row r="41545" ht="13.15" customHeight="1"/>
    <row r="41546" ht="13.15" customHeight="1"/>
    <row r="41547" ht="13.15" customHeight="1"/>
    <row r="41548" ht="13.15" customHeight="1"/>
    <row r="41549" ht="13.15" customHeight="1"/>
    <row r="41550" ht="13.15" customHeight="1"/>
    <row r="41551" ht="13.15" customHeight="1"/>
    <row r="41552" ht="13.15" customHeight="1"/>
    <row r="41553" ht="13.15" customHeight="1"/>
    <row r="41554" ht="13.15" customHeight="1"/>
    <row r="41555" ht="13.15" customHeight="1"/>
    <row r="41556" ht="13.15" customHeight="1"/>
    <row r="41557" ht="13.15" customHeight="1"/>
    <row r="41558" ht="13.15" customHeight="1"/>
    <row r="41559" ht="13.15" customHeight="1"/>
    <row r="41560" ht="13.15" customHeight="1"/>
    <row r="41561" ht="13.15" customHeight="1"/>
    <row r="41562" ht="13.15" customHeight="1"/>
    <row r="41563" ht="13.15" customHeight="1"/>
    <row r="41564" ht="13.15" customHeight="1"/>
    <row r="41565" ht="13.15" customHeight="1"/>
    <row r="41566" ht="13.15" customHeight="1"/>
    <row r="41567" ht="13.15" customHeight="1"/>
    <row r="41568" ht="13.15" customHeight="1"/>
    <row r="41569" ht="13.15" customHeight="1"/>
    <row r="41570" ht="13.15" customHeight="1"/>
    <row r="41571" ht="13.15" customHeight="1"/>
    <row r="41572" ht="13.15" customHeight="1"/>
    <row r="41573" ht="13.15" customHeight="1"/>
    <row r="41574" ht="13.15" customHeight="1"/>
    <row r="41575" ht="13.15" customHeight="1"/>
    <row r="41576" ht="13.15" customHeight="1"/>
    <row r="41577" ht="13.15" customHeight="1"/>
    <row r="41578" ht="13.15" customHeight="1"/>
    <row r="41579" ht="13.15" customHeight="1"/>
    <row r="41580" ht="13.15" customHeight="1"/>
    <row r="41581" ht="13.15" customHeight="1"/>
    <row r="41582" ht="13.15" customHeight="1"/>
    <row r="41583" ht="13.15" customHeight="1"/>
    <row r="41584" ht="13.15" customHeight="1"/>
    <row r="41585" ht="13.15" customHeight="1"/>
    <row r="41586" ht="13.15" customHeight="1"/>
    <row r="41587" ht="13.15" customHeight="1"/>
    <row r="41588" ht="13.15" customHeight="1"/>
    <row r="41589" ht="13.15" customHeight="1"/>
    <row r="41590" ht="13.15" customHeight="1"/>
    <row r="41591" ht="13.15" customHeight="1"/>
    <row r="41592" ht="13.15" customHeight="1"/>
    <row r="41593" ht="13.15" customHeight="1"/>
    <row r="41594" ht="13.15" customHeight="1"/>
    <row r="41595" ht="13.15" customHeight="1"/>
    <row r="41596" ht="13.15" customHeight="1"/>
    <row r="41597" ht="13.15" customHeight="1"/>
    <row r="41598" ht="13.15" customHeight="1"/>
    <row r="41599" ht="13.15" customHeight="1"/>
    <row r="41600" ht="13.15" customHeight="1"/>
    <row r="41601" ht="13.15" customHeight="1"/>
    <row r="41602" ht="13.15" customHeight="1"/>
    <row r="41603" ht="13.15" customHeight="1"/>
    <row r="41604" ht="13.15" customHeight="1"/>
    <row r="41605" ht="13.15" customHeight="1"/>
    <row r="41606" ht="13.15" customHeight="1"/>
    <row r="41607" ht="13.15" customHeight="1"/>
    <row r="41608" ht="13.15" customHeight="1"/>
    <row r="41609" ht="13.15" customHeight="1"/>
    <row r="41610" ht="13.15" customHeight="1"/>
    <row r="41611" ht="13.15" customHeight="1"/>
    <row r="41612" ht="13.15" customHeight="1"/>
    <row r="41613" ht="13.15" customHeight="1"/>
    <row r="41614" ht="13.15" customHeight="1"/>
    <row r="41615" ht="13.15" customHeight="1"/>
    <row r="41616" ht="13.15" customHeight="1"/>
    <row r="41617" ht="13.15" customHeight="1"/>
    <row r="41618" ht="13.15" customHeight="1"/>
    <row r="41619" ht="13.15" customHeight="1"/>
    <row r="41620" ht="13.15" customHeight="1"/>
    <row r="41621" ht="13.15" customHeight="1"/>
    <row r="41622" ht="13.15" customHeight="1"/>
    <row r="41623" ht="13.15" customHeight="1"/>
    <row r="41624" ht="13.15" customHeight="1"/>
    <row r="41625" ht="13.15" customHeight="1"/>
    <row r="41626" ht="13.15" customHeight="1"/>
    <row r="41627" ht="13.15" customHeight="1"/>
    <row r="41628" ht="13.15" customHeight="1"/>
    <row r="41629" ht="13.15" customHeight="1"/>
    <row r="41630" ht="13.15" customHeight="1"/>
    <row r="41631" ht="13.15" customHeight="1"/>
    <row r="41632" ht="13.15" customHeight="1"/>
    <row r="41633" ht="13.15" customHeight="1"/>
    <row r="41634" ht="13.15" customHeight="1"/>
    <row r="41635" ht="13.15" customHeight="1"/>
    <row r="41636" ht="13.15" customHeight="1"/>
    <row r="41637" ht="13.15" customHeight="1"/>
    <row r="41638" ht="13.15" customHeight="1"/>
    <row r="41639" ht="13.15" customHeight="1"/>
    <row r="41640" ht="13.15" customHeight="1"/>
    <row r="41641" ht="13.15" customHeight="1"/>
    <row r="41642" ht="13.15" customHeight="1"/>
    <row r="41643" ht="13.15" customHeight="1"/>
    <row r="41644" ht="13.15" customHeight="1"/>
    <row r="41645" ht="13.15" customHeight="1"/>
    <row r="41646" ht="13.15" customHeight="1"/>
    <row r="41647" ht="13.15" customHeight="1"/>
    <row r="41648" ht="13.15" customHeight="1"/>
    <row r="41649" ht="13.15" customHeight="1"/>
    <row r="41650" ht="13.15" customHeight="1"/>
    <row r="41651" ht="13.15" customHeight="1"/>
    <row r="41652" ht="13.15" customHeight="1"/>
    <row r="41653" ht="13.15" customHeight="1"/>
    <row r="41654" ht="13.15" customHeight="1"/>
    <row r="41655" ht="13.15" customHeight="1"/>
    <row r="41656" ht="13.15" customHeight="1"/>
    <row r="41657" ht="13.15" customHeight="1"/>
    <row r="41658" ht="13.15" customHeight="1"/>
    <row r="41659" ht="13.15" customHeight="1"/>
    <row r="41660" ht="13.15" customHeight="1"/>
    <row r="41661" ht="13.15" customHeight="1"/>
    <row r="41662" ht="13.15" customHeight="1"/>
    <row r="41663" ht="13.15" customHeight="1"/>
    <row r="41664" ht="13.15" customHeight="1"/>
    <row r="41665" ht="13.15" customHeight="1"/>
    <row r="41666" ht="13.15" customHeight="1"/>
    <row r="41667" ht="13.15" customHeight="1"/>
    <row r="41668" ht="13.15" customHeight="1"/>
    <row r="41669" ht="13.15" customHeight="1"/>
    <row r="41670" ht="13.15" customHeight="1"/>
    <row r="41671" ht="13.15" customHeight="1"/>
    <row r="41672" ht="13.15" customHeight="1"/>
    <row r="41673" ht="13.15" customHeight="1"/>
    <row r="41674" ht="13.15" customHeight="1"/>
    <row r="41675" ht="13.15" customHeight="1"/>
    <row r="41676" ht="13.15" customHeight="1"/>
    <row r="41677" ht="13.15" customHeight="1"/>
    <row r="41678" ht="13.15" customHeight="1"/>
    <row r="41679" ht="13.15" customHeight="1"/>
    <row r="41680" ht="13.15" customHeight="1"/>
    <row r="41681" ht="13.15" customHeight="1"/>
    <row r="41682" ht="13.15" customHeight="1"/>
    <row r="41683" ht="13.15" customHeight="1"/>
    <row r="41684" ht="13.15" customHeight="1"/>
    <row r="41685" ht="13.15" customHeight="1"/>
    <row r="41686" ht="13.15" customHeight="1"/>
    <row r="41687" ht="13.15" customHeight="1"/>
    <row r="41688" ht="13.15" customHeight="1"/>
    <row r="41689" ht="13.15" customHeight="1"/>
    <row r="41690" ht="13.15" customHeight="1"/>
    <row r="41691" ht="13.15" customHeight="1"/>
    <row r="41692" ht="13.15" customHeight="1"/>
    <row r="41693" ht="13.15" customHeight="1"/>
    <row r="41694" ht="13.15" customHeight="1"/>
    <row r="41695" ht="13.15" customHeight="1"/>
    <row r="41696" ht="13.15" customHeight="1"/>
    <row r="41697" ht="13.15" customHeight="1"/>
    <row r="41698" ht="13.15" customHeight="1"/>
    <row r="41699" ht="13.15" customHeight="1"/>
    <row r="41700" ht="13.15" customHeight="1"/>
    <row r="41701" ht="13.15" customHeight="1"/>
    <row r="41702" ht="13.15" customHeight="1"/>
    <row r="41703" ht="13.15" customHeight="1"/>
    <row r="41704" ht="13.15" customHeight="1"/>
    <row r="41705" ht="13.15" customHeight="1"/>
    <row r="41706" ht="13.15" customHeight="1"/>
    <row r="41707" ht="13.15" customHeight="1"/>
    <row r="41708" ht="13.15" customHeight="1"/>
    <row r="41709" ht="13.15" customHeight="1"/>
    <row r="41710" ht="13.15" customHeight="1"/>
    <row r="41711" ht="13.15" customHeight="1"/>
    <row r="41712" ht="13.15" customHeight="1"/>
    <row r="41713" ht="13.15" customHeight="1"/>
    <row r="41714" ht="13.15" customHeight="1"/>
    <row r="41715" ht="13.15" customHeight="1"/>
    <row r="41716" ht="13.15" customHeight="1"/>
    <row r="41717" ht="13.15" customHeight="1"/>
    <row r="41718" ht="13.15" customHeight="1"/>
    <row r="41719" ht="13.15" customHeight="1"/>
    <row r="41720" ht="13.15" customHeight="1"/>
    <row r="41721" ht="13.15" customHeight="1"/>
    <row r="41722" ht="13.15" customHeight="1"/>
    <row r="41723" ht="13.15" customHeight="1"/>
    <row r="41724" ht="13.15" customHeight="1"/>
    <row r="41725" ht="13.15" customHeight="1"/>
    <row r="41726" ht="13.15" customHeight="1"/>
    <row r="41727" ht="13.15" customHeight="1"/>
    <row r="41728" ht="13.15" customHeight="1"/>
    <row r="41729" ht="13.15" customHeight="1"/>
    <row r="41730" ht="13.15" customHeight="1"/>
    <row r="41731" ht="13.15" customHeight="1"/>
    <row r="41732" ht="13.15" customHeight="1"/>
    <row r="41733" ht="13.15" customHeight="1"/>
    <row r="41734" ht="13.15" customHeight="1"/>
    <row r="41735" ht="13.15" customHeight="1"/>
    <row r="41736" ht="13.15" customHeight="1"/>
    <row r="41737" ht="13.15" customHeight="1"/>
    <row r="41738" ht="13.15" customHeight="1"/>
    <row r="41739" ht="13.15" customHeight="1"/>
    <row r="41740" ht="13.15" customHeight="1"/>
    <row r="41741" ht="13.15" customHeight="1"/>
    <row r="41742" ht="13.15" customHeight="1"/>
    <row r="41743" ht="13.15" customHeight="1"/>
    <row r="41744" ht="13.15" customHeight="1"/>
    <row r="41745" ht="13.15" customHeight="1"/>
    <row r="41746" ht="13.15" customHeight="1"/>
    <row r="41747" ht="13.15" customHeight="1"/>
    <row r="41748" ht="13.15" customHeight="1"/>
    <row r="41749" ht="13.15" customHeight="1"/>
    <row r="41750" ht="13.15" customHeight="1"/>
    <row r="41751" ht="13.15" customHeight="1"/>
    <row r="41752" ht="13.15" customHeight="1"/>
    <row r="41753" ht="13.15" customHeight="1"/>
    <row r="41754" ht="13.15" customHeight="1"/>
    <row r="41755" ht="13.15" customHeight="1"/>
    <row r="41756" ht="13.15" customHeight="1"/>
    <row r="41757" ht="13.15" customHeight="1"/>
    <row r="41758" ht="13.15" customHeight="1"/>
    <row r="41759" ht="13.15" customHeight="1"/>
    <row r="41760" ht="13.15" customHeight="1"/>
    <row r="41761" ht="13.15" customHeight="1"/>
    <row r="41762" ht="13.15" customHeight="1"/>
    <row r="41763" ht="13.15" customHeight="1"/>
    <row r="41764" ht="13.15" customHeight="1"/>
    <row r="41765" ht="13.15" customHeight="1"/>
    <row r="41766" ht="13.15" customHeight="1"/>
    <row r="41767" ht="13.15" customHeight="1"/>
    <row r="41768" ht="13.15" customHeight="1"/>
    <row r="41769" ht="13.15" customHeight="1"/>
    <row r="41770" ht="13.15" customHeight="1"/>
    <row r="41771" ht="13.15" customHeight="1"/>
    <row r="41772" ht="13.15" customHeight="1"/>
    <row r="41773" ht="13.15" customHeight="1"/>
    <row r="41774" ht="13.15" customHeight="1"/>
    <row r="41775" ht="13.15" customHeight="1"/>
    <row r="41776" ht="13.15" customHeight="1"/>
    <row r="41777" ht="13.15" customHeight="1"/>
    <row r="41778" ht="13.15" customHeight="1"/>
    <row r="41779" ht="13.15" customHeight="1"/>
    <row r="41780" ht="13.15" customHeight="1"/>
    <row r="41781" ht="13.15" customHeight="1"/>
    <row r="41782" ht="13.15" customHeight="1"/>
    <row r="41783" ht="13.15" customHeight="1"/>
    <row r="41784" ht="13.15" customHeight="1"/>
    <row r="41785" ht="13.15" customHeight="1"/>
    <row r="41786" ht="13.15" customHeight="1"/>
    <row r="41787" ht="13.15" customHeight="1"/>
    <row r="41788" ht="13.15" customHeight="1"/>
    <row r="41789" ht="13.15" customHeight="1"/>
    <row r="41790" ht="13.15" customHeight="1"/>
    <row r="41791" ht="13.15" customHeight="1"/>
    <row r="41792" ht="13.15" customHeight="1"/>
    <row r="41793" ht="13.15" customHeight="1"/>
    <row r="41794" ht="13.15" customHeight="1"/>
    <row r="41795" ht="13.15" customHeight="1"/>
    <row r="41796" ht="13.15" customHeight="1"/>
    <row r="41797" ht="13.15" customHeight="1"/>
    <row r="41798" ht="13.15" customHeight="1"/>
    <row r="41799" ht="13.15" customHeight="1"/>
    <row r="41800" ht="13.15" customHeight="1"/>
    <row r="41801" ht="13.15" customHeight="1"/>
    <row r="41802" ht="13.15" customHeight="1"/>
    <row r="41803" ht="13.15" customHeight="1"/>
    <row r="41804" ht="13.15" customHeight="1"/>
    <row r="41805" ht="13.15" customHeight="1"/>
    <row r="41806" ht="13.15" customHeight="1"/>
    <row r="41807" ht="13.15" customHeight="1"/>
    <row r="41808" ht="13.15" customHeight="1"/>
    <row r="41809" ht="13.15" customHeight="1"/>
    <row r="41810" ht="13.15" customHeight="1"/>
    <row r="41811" ht="13.15" customHeight="1"/>
    <row r="41812" ht="13.15" customHeight="1"/>
    <row r="41813" ht="13.15" customHeight="1"/>
    <row r="41814" ht="13.15" customHeight="1"/>
    <row r="41815" ht="13.15" customHeight="1"/>
    <row r="41816" ht="13.15" customHeight="1"/>
    <row r="41817" ht="13.15" customHeight="1"/>
    <row r="41818" ht="13.15" customHeight="1"/>
    <row r="41819" ht="13.15" customHeight="1"/>
    <row r="41820" ht="13.15" customHeight="1"/>
    <row r="41821" ht="13.15" customHeight="1"/>
    <row r="41822" ht="13.15" customHeight="1"/>
    <row r="41823" ht="13.15" customHeight="1"/>
    <row r="41824" ht="13.15" customHeight="1"/>
    <row r="41825" ht="13.15" customHeight="1"/>
    <row r="41826" ht="13.15" customHeight="1"/>
    <row r="41827" ht="13.15" customHeight="1"/>
    <row r="41828" ht="13.15" customHeight="1"/>
    <row r="41829" ht="13.15" customHeight="1"/>
    <row r="41830" ht="13.15" customHeight="1"/>
    <row r="41831" ht="13.15" customHeight="1"/>
    <row r="41832" ht="13.15" customHeight="1"/>
    <row r="41833" ht="13.15" customHeight="1"/>
    <row r="41834" ht="13.15" customHeight="1"/>
    <row r="41835" ht="13.15" customHeight="1"/>
    <row r="41836" ht="13.15" customHeight="1"/>
    <row r="41837" ht="13.15" customHeight="1"/>
    <row r="41838" ht="13.15" customHeight="1"/>
    <row r="41839" ht="13.15" customHeight="1"/>
    <row r="41840" ht="13.15" customHeight="1"/>
    <row r="41841" ht="13.15" customHeight="1"/>
    <row r="41842" ht="13.15" customHeight="1"/>
    <row r="41843" ht="13.15" customHeight="1"/>
    <row r="41844" ht="13.15" customHeight="1"/>
    <row r="41845" ht="13.15" customHeight="1"/>
    <row r="41846" ht="13.15" customHeight="1"/>
    <row r="41847" ht="13.15" customHeight="1"/>
    <row r="41848" ht="13.15" customHeight="1"/>
    <row r="41849" ht="13.15" customHeight="1"/>
    <row r="41850" ht="13.15" customHeight="1"/>
    <row r="41851" ht="13.15" customHeight="1"/>
    <row r="41852" ht="13.15" customHeight="1"/>
    <row r="41853" ht="13.15" customHeight="1"/>
    <row r="41854" ht="13.15" customHeight="1"/>
    <row r="41855" ht="13.15" customHeight="1"/>
    <row r="41856" ht="13.15" customHeight="1"/>
    <row r="41857" ht="13.15" customHeight="1"/>
    <row r="41858" ht="13.15" customHeight="1"/>
    <row r="41859" ht="13.15" customHeight="1"/>
    <row r="41860" ht="13.15" customHeight="1"/>
    <row r="41861" ht="13.15" customHeight="1"/>
    <row r="41862" ht="13.15" customHeight="1"/>
    <row r="41863" ht="13.15" customHeight="1"/>
    <row r="41864" ht="13.15" customHeight="1"/>
    <row r="41865" ht="13.15" customHeight="1"/>
    <row r="41866" ht="13.15" customHeight="1"/>
    <row r="41867" ht="13.15" customHeight="1"/>
    <row r="41868" ht="13.15" customHeight="1"/>
    <row r="41869" ht="13.15" customHeight="1"/>
    <row r="41870" ht="13.15" customHeight="1"/>
    <row r="41871" ht="13.15" customHeight="1"/>
    <row r="41872" ht="13.15" customHeight="1"/>
    <row r="41873" ht="13.15" customHeight="1"/>
    <row r="41874" ht="13.15" customHeight="1"/>
    <row r="41875" ht="13.15" customHeight="1"/>
    <row r="41876" ht="13.15" customHeight="1"/>
    <row r="41877" ht="13.15" customHeight="1"/>
    <row r="41878" ht="13.15" customHeight="1"/>
    <row r="41879" ht="13.15" customHeight="1"/>
    <row r="41880" ht="13.15" customHeight="1"/>
    <row r="41881" ht="13.15" customHeight="1"/>
    <row r="41882" ht="13.15" customHeight="1"/>
    <row r="41883" ht="13.15" customHeight="1"/>
    <row r="41884" ht="13.15" customHeight="1"/>
    <row r="41885" ht="13.15" customHeight="1"/>
    <row r="41886" ht="13.15" customHeight="1"/>
    <row r="41887" ht="13.15" customHeight="1"/>
    <row r="41888" ht="13.15" customHeight="1"/>
    <row r="41889" ht="13.15" customHeight="1"/>
    <row r="41890" ht="13.15" customHeight="1"/>
    <row r="41891" ht="13.15" customHeight="1"/>
    <row r="41892" ht="13.15" customHeight="1"/>
    <row r="41893" ht="13.15" customHeight="1"/>
    <row r="41894" ht="13.15" customHeight="1"/>
    <row r="41895" ht="13.15" customHeight="1"/>
    <row r="41896" ht="13.15" customHeight="1"/>
    <row r="41897" ht="13.15" customHeight="1"/>
    <row r="41898" ht="13.15" customHeight="1"/>
    <row r="41899" ht="13.15" customHeight="1"/>
    <row r="41900" ht="13.15" customHeight="1"/>
    <row r="41901" ht="13.15" customHeight="1"/>
    <row r="41902" ht="13.15" customHeight="1"/>
    <row r="41903" ht="13.15" customHeight="1"/>
    <row r="41904" ht="13.15" customHeight="1"/>
    <row r="41905" ht="13.15" customHeight="1"/>
    <row r="41906" ht="13.15" customHeight="1"/>
    <row r="41907" ht="13.15" customHeight="1"/>
    <row r="41908" ht="13.15" customHeight="1"/>
    <row r="41909" ht="13.15" customHeight="1"/>
    <row r="41910" ht="13.15" customHeight="1"/>
    <row r="41911" ht="13.15" customHeight="1"/>
    <row r="41912" ht="13.15" customHeight="1"/>
    <row r="41913" ht="13.15" customHeight="1"/>
    <row r="41914" ht="13.15" customHeight="1"/>
    <row r="41915" ht="13.15" customHeight="1"/>
    <row r="41916" ht="13.15" customHeight="1"/>
    <row r="41917" ht="13.15" customHeight="1"/>
    <row r="41918" ht="13.15" customHeight="1"/>
    <row r="41919" ht="13.15" customHeight="1"/>
    <row r="41920" ht="13.15" customHeight="1"/>
    <row r="41921" ht="13.15" customHeight="1"/>
    <row r="41922" ht="13.15" customHeight="1"/>
    <row r="41923" ht="13.15" customHeight="1"/>
    <row r="41924" ht="13.15" customHeight="1"/>
    <row r="41925" ht="13.15" customHeight="1"/>
    <row r="41926" ht="13.15" customHeight="1"/>
    <row r="41927" ht="13.15" customHeight="1"/>
    <row r="41928" ht="13.15" customHeight="1"/>
    <row r="41929" ht="13.15" customHeight="1"/>
    <row r="41930" ht="13.15" customHeight="1"/>
    <row r="41931" ht="13.15" customHeight="1"/>
    <row r="41932" ht="13.15" customHeight="1"/>
    <row r="41933" ht="13.15" customHeight="1"/>
    <row r="41934" ht="13.15" customHeight="1"/>
    <row r="41935" ht="13.15" customHeight="1"/>
    <row r="41936" ht="13.15" customHeight="1"/>
    <row r="41937" ht="13.15" customHeight="1"/>
    <row r="41938" ht="13.15" customHeight="1"/>
    <row r="41939" ht="13.15" customHeight="1"/>
    <row r="41940" ht="13.15" customHeight="1"/>
    <row r="41941" ht="13.15" customHeight="1"/>
    <row r="41942" ht="13.15" customHeight="1"/>
    <row r="41943" ht="13.15" customHeight="1"/>
    <row r="41944" ht="13.15" customHeight="1"/>
    <row r="41945" ht="13.15" customHeight="1"/>
    <row r="41946" ht="13.15" customHeight="1"/>
    <row r="41947" ht="13.15" customHeight="1"/>
    <row r="41948" ht="13.15" customHeight="1"/>
    <row r="41949" ht="13.15" customHeight="1"/>
    <row r="41950" ht="13.15" customHeight="1"/>
    <row r="41951" ht="13.15" customHeight="1"/>
    <row r="41952" ht="13.15" customHeight="1"/>
    <row r="41953" ht="13.15" customHeight="1"/>
    <row r="41954" ht="13.15" customHeight="1"/>
    <row r="41955" ht="13.15" customHeight="1"/>
    <row r="41956" ht="13.15" customHeight="1"/>
    <row r="41957" ht="13.15" customHeight="1"/>
    <row r="41958" ht="13.15" customHeight="1"/>
    <row r="41959" ht="13.15" customHeight="1"/>
    <row r="41960" ht="13.15" customHeight="1"/>
    <row r="41961" ht="13.15" customHeight="1"/>
    <row r="41962" ht="13.15" customHeight="1"/>
    <row r="41963" ht="13.15" customHeight="1"/>
    <row r="41964" ht="13.15" customHeight="1"/>
    <row r="41965" ht="13.15" customHeight="1"/>
    <row r="41966" ht="13.15" customHeight="1"/>
    <row r="41967" ht="13.15" customHeight="1"/>
    <row r="41968" ht="13.15" customHeight="1"/>
    <row r="41969" ht="13.15" customHeight="1"/>
    <row r="41970" ht="13.15" customHeight="1"/>
    <row r="41971" ht="13.15" customHeight="1"/>
    <row r="41972" ht="13.15" customHeight="1"/>
    <row r="41973" ht="13.15" customHeight="1"/>
    <row r="41974" ht="13.15" customHeight="1"/>
    <row r="41975" ht="13.15" customHeight="1"/>
    <row r="41976" ht="13.15" customHeight="1"/>
    <row r="41977" ht="13.15" customHeight="1"/>
    <row r="41978" ht="13.15" customHeight="1"/>
    <row r="41979" ht="13.15" customHeight="1"/>
    <row r="41980" ht="13.15" customHeight="1"/>
    <row r="41981" ht="13.15" customHeight="1"/>
    <row r="41982" ht="13.15" customHeight="1"/>
    <row r="41983" ht="13.15" customHeight="1"/>
    <row r="41984" ht="13.15" customHeight="1"/>
    <row r="41985" ht="13.15" customHeight="1"/>
    <row r="41986" ht="13.15" customHeight="1"/>
    <row r="41987" ht="13.15" customHeight="1"/>
    <row r="41988" ht="13.15" customHeight="1"/>
    <row r="41989" ht="13.15" customHeight="1"/>
    <row r="41990" ht="13.15" customHeight="1"/>
    <row r="41991" ht="13.15" customHeight="1"/>
    <row r="41992" ht="13.15" customHeight="1"/>
    <row r="41993" ht="13.15" customHeight="1"/>
    <row r="41994" ht="13.15" customHeight="1"/>
    <row r="41995" ht="13.15" customHeight="1"/>
    <row r="41996" ht="13.15" customHeight="1"/>
    <row r="41997" ht="13.15" customHeight="1"/>
    <row r="41998" ht="13.15" customHeight="1"/>
    <row r="41999" ht="13.15" customHeight="1"/>
    <row r="42000" ht="13.15" customHeight="1"/>
    <row r="42001" ht="13.15" customHeight="1"/>
    <row r="42002" ht="13.15" customHeight="1"/>
    <row r="42003" ht="13.15" customHeight="1"/>
    <row r="42004" ht="13.15" customHeight="1"/>
    <row r="42005" ht="13.15" customHeight="1"/>
    <row r="42006" ht="13.15" customHeight="1"/>
    <row r="42007" ht="13.15" customHeight="1"/>
    <row r="42008" ht="13.15" customHeight="1"/>
    <row r="42009" ht="13.15" customHeight="1"/>
    <row r="42010" ht="13.15" customHeight="1"/>
    <row r="42011" ht="13.15" customHeight="1"/>
    <row r="42012" ht="13.15" customHeight="1"/>
    <row r="42013" ht="13.15" customHeight="1"/>
    <row r="42014" ht="13.15" customHeight="1"/>
    <row r="42015" ht="13.15" customHeight="1"/>
    <row r="42016" ht="13.15" customHeight="1"/>
    <row r="42017" ht="13.15" customHeight="1"/>
    <row r="42018" ht="13.15" customHeight="1"/>
    <row r="42019" ht="13.15" customHeight="1"/>
    <row r="42020" ht="13.15" customHeight="1"/>
    <row r="42021" ht="13.15" customHeight="1"/>
    <row r="42022" ht="13.15" customHeight="1"/>
    <row r="42023" ht="13.15" customHeight="1"/>
    <row r="42024" ht="13.15" customHeight="1"/>
    <row r="42025" ht="13.15" customHeight="1"/>
    <row r="42026" ht="13.15" customHeight="1"/>
    <row r="42027" ht="13.15" customHeight="1"/>
    <row r="42028" ht="13.15" customHeight="1"/>
    <row r="42029" ht="13.15" customHeight="1"/>
    <row r="42030" ht="13.15" customHeight="1"/>
    <row r="42031" ht="13.15" customHeight="1"/>
    <row r="42032" ht="13.15" customHeight="1"/>
    <row r="42033" ht="13.15" customHeight="1"/>
    <row r="42034" ht="13.15" customHeight="1"/>
    <row r="42035" ht="13.15" customHeight="1"/>
    <row r="42036" ht="13.15" customHeight="1"/>
    <row r="42037" ht="13.15" customHeight="1"/>
    <row r="42038" ht="13.15" customHeight="1"/>
    <row r="42039" ht="13.15" customHeight="1"/>
    <row r="42040" ht="13.15" customHeight="1"/>
    <row r="42041" ht="13.15" customHeight="1"/>
    <row r="42042" ht="13.15" customHeight="1"/>
    <row r="42043" ht="13.15" customHeight="1"/>
    <row r="42044" ht="13.15" customHeight="1"/>
    <row r="42045" ht="13.15" customHeight="1"/>
    <row r="42046" ht="13.15" customHeight="1"/>
    <row r="42047" ht="13.15" customHeight="1"/>
    <row r="42048" ht="13.15" customHeight="1"/>
    <row r="42049" ht="13.15" customHeight="1"/>
    <row r="42050" ht="13.15" customHeight="1"/>
    <row r="42051" ht="13.15" customHeight="1"/>
    <row r="42052" ht="13.15" customHeight="1"/>
    <row r="42053" ht="13.15" customHeight="1"/>
    <row r="42054" ht="13.15" customHeight="1"/>
    <row r="42055" ht="13.15" customHeight="1"/>
    <row r="42056" ht="13.15" customHeight="1"/>
    <row r="42057" ht="13.15" customHeight="1"/>
    <row r="42058" ht="13.15" customHeight="1"/>
    <row r="42059" ht="13.15" customHeight="1"/>
    <row r="42060" ht="13.15" customHeight="1"/>
    <row r="42061" ht="13.15" customHeight="1"/>
    <row r="42062" ht="13.15" customHeight="1"/>
    <row r="42063" ht="13.15" customHeight="1"/>
    <row r="42064" ht="13.15" customHeight="1"/>
    <row r="42065" ht="13.15" customHeight="1"/>
    <row r="42066" ht="13.15" customHeight="1"/>
    <row r="42067" ht="13.15" customHeight="1"/>
    <row r="42068" ht="13.15" customHeight="1"/>
    <row r="42069" ht="13.15" customHeight="1"/>
    <row r="42070" ht="13.15" customHeight="1"/>
    <row r="42071" ht="13.15" customHeight="1"/>
    <row r="42072" ht="13.15" customHeight="1"/>
    <row r="42073" ht="13.15" customHeight="1"/>
    <row r="42074" ht="13.15" customHeight="1"/>
    <row r="42075" ht="13.15" customHeight="1"/>
    <row r="42076" ht="13.15" customHeight="1"/>
    <row r="42077" ht="13.15" customHeight="1"/>
    <row r="42078" ht="13.15" customHeight="1"/>
    <row r="42079" ht="13.15" customHeight="1"/>
    <row r="42080" ht="13.15" customHeight="1"/>
    <row r="42081" ht="13.15" customHeight="1"/>
    <row r="42082" ht="13.15" customHeight="1"/>
    <row r="42083" ht="13.15" customHeight="1"/>
    <row r="42084" ht="13.15" customHeight="1"/>
    <row r="42085" ht="13.15" customHeight="1"/>
    <row r="42086" ht="13.15" customHeight="1"/>
    <row r="42087" ht="13.15" customHeight="1"/>
    <row r="42088" ht="13.15" customHeight="1"/>
    <row r="42089" ht="13.15" customHeight="1"/>
    <row r="42090" ht="13.15" customHeight="1"/>
    <row r="42091" ht="13.15" customHeight="1"/>
    <row r="42092" ht="13.15" customHeight="1"/>
    <row r="42093" ht="13.15" customHeight="1"/>
    <row r="42094" ht="13.15" customHeight="1"/>
    <row r="42095" ht="13.15" customHeight="1"/>
    <row r="42096" ht="13.15" customHeight="1"/>
    <row r="42097" ht="13.15" customHeight="1"/>
    <row r="42098" ht="13.15" customHeight="1"/>
    <row r="42099" ht="13.15" customHeight="1"/>
    <row r="42100" ht="13.15" customHeight="1"/>
    <row r="42101" ht="13.15" customHeight="1"/>
    <row r="42102" ht="13.15" customHeight="1"/>
    <row r="42103" ht="13.15" customHeight="1"/>
    <row r="42104" ht="13.15" customHeight="1"/>
    <row r="42105" ht="13.15" customHeight="1"/>
    <row r="42106" ht="13.15" customHeight="1"/>
    <row r="42107" ht="13.15" customHeight="1"/>
    <row r="42108" ht="13.15" customHeight="1"/>
    <row r="42109" ht="13.15" customHeight="1"/>
    <row r="42110" ht="13.15" customHeight="1"/>
    <row r="42111" ht="13.15" customHeight="1"/>
    <row r="42112" ht="13.15" customHeight="1"/>
    <row r="42113" ht="13.15" customHeight="1"/>
    <row r="42114" ht="13.15" customHeight="1"/>
    <row r="42115" ht="13.15" customHeight="1"/>
    <row r="42116" ht="13.15" customHeight="1"/>
    <row r="42117" ht="13.15" customHeight="1"/>
    <row r="42118" ht="13.15" customHeight="1"/>
    <row r="42119" ht="13.15" customHeight="1"/>
    <row r="42120" ht="13.15" customHeight="1"/>
    <row r="42121" ht="13.15" customHeight="1"/>
    <row r="42122" ht="13.15" customHeight="1"/>
    <row r="42123" ht="13.15" customHeight="1"/>
    <row r="42124" ht="13.15" customHeight="1"/>
    <row r="42125" ht="13.15" customHeight="1"/>
    <row r="42126" ht="13.15" customHeight="1"/>
    <row r="42127" ht="13.15" customHeight="1"/>
    <row r="42128" ht="13.15" customHeight="1"/>
    <row r="42129" ht="13.15" customHeight="1"/>
    <row r="42130" ht="13.15" customHeight="1"/>
    <row r="42131" ht="13.15" customHeight="1"/>
    <row r="42132" ht="13.15" customHeight="1"/>
    <row r="42133" ht="13.15" customHeight="1"/>
    <row r="42134" ht="13.15" customHeight="1"/>
    <row r="42135" ht="13.15" customHeight="1"/>
    <row r="42136" ht="13.15" customHeight="1"/>
    <row r="42137" ht="13.15" customHeight="1"/>
    <row r="42138" ht="13.15" customHeight="1"/>
    <row r="42139" ht="13.15" customHeight="1"/>
    <row r="42140" ht="13.15" customHeight="1"/>
    <row r="42141" ht="13.15" customHeight="1"/>
    <row r="42142" ht="13.15" customHeight="1"/>
    <row r="42143" ht="13.15" customHeight="1"/>
    <row r="42144" ht="13.15" customHeight="1"/>
    <row r="42145" ht="13.15" customHeight="1"/>
    <row r="42146" ht="13.15" customHeight="1"/>
    <row r="42147" ht="13.15" customHeight="1"/>
    <row r="42148" ht="13.15" customHeight="1"/>
    <row r="42149" ht="13.15" customHeight="1"/>
    <row r="42150" ht="13.15" customHeight="1"/>
    <row r="42151" ht="13.15" customHeight="1"/>
    <row r="42152" ht="13.15" customHeight="1"/>
    <row r="42153" ht="13.15" customHeight="1"/>
    <row r="42154" ht="13.15" customHeight="1"/>
    <row r="42155" ht="13.15" customHeight="1"/>
    <row r="42156" ht="13.15" customHeight="1"/>
    <row r="42157" ht="13.15" customHeight="1"/>
    <row r="42158" ht="13.15" customHeight="1"/>
    <row r="42159" ht="13.15" customHeight="1"/>
    <row r="42160" ht="13.15" customHeight="1"/>
    <row r="42161" ht="13.15" customHeight="1"/>
    <row r="42162" ht="13.15" customHeight="1"/>
    <row r="42163" ht="13.15" customHeight="1"/>
    <row r="42164" ht="13.15" customHeight="1"/>
    <row r="42165" ht="13.15" customHeight="1"/>
    <row r="42166" ht="13.15" customHeight="1"/>
    <row r="42167" ht="13.15" customHeight="1"/>
    <row r="42168" ht="13.15" customHeight="1"/>
    <row r="42169" ht="13.15" customHeight="1"/>
    <row r="42170" ht="13.15" customHeight="1"/>
    <row r="42171" ht="13.15" customHeight="1"/>
    <row r="42172" ht="13.15" customHeight="1"/>
    <row r="42173" ht="13.15" customHeight="1"/>
    <row r="42174" ht="13.15" customHeight="1"/>
    <row r="42175" ht="13.15" customHeight="1"/>
    <row r="42176" ht="13.15" customHeight="1"/>
    <row r="42177" ht="13.15" customHeight="1"/>
    <row r="42178" ht="13.15" customHeight="1"/>
    <row r="42179" ht="13.15" customHeight="1"/>
    <row r="42180" ht="13.15" customHeight="1"/>
    <row r="42181" ht="13.15" customHeight="1"/>
    <row r="42182" ht="13.15" customHeight="1"/>
    <row r="42183" ht="13.15" customHeight="1"/>
    <row r="42184" ht="13.15" customHeight="1"/>
    <row r="42185" ht="13.15" customHeight="1"/>
    <row r="42186" ht="13.15" customHeight="1"/>
    <row r="42187" ht="13.15" customHeight="1"/>
    <row r="42188" ht="13.15" customHeight="1"/>
    <row r="42189" ht="13.15" customHeight="1"/>
    <row r="42190" ht="13.15" customHeight="1"/>
    <row r="42191" ht="13.15" customHeight="1"/>
    <row r="42192" ht="13.15" customHeight="1"/>
    <row r="42193" ht="13.15" customHeight="1"/>
    <row r="42194" ht="13.15" customHeight="1"/>
    <row r="42195" ht="13.15" customHeight="1"/>
    <row r="42196" ht="13.15" customHeight="1"/>
    <row r="42197" ht="13.15" customHeight="1"/>
    <row r="42198" ht="13.15" customHeight="1"/>
    <row r="42199" ht="13.15" customHeight="1"/>
    <row r="42200" ht="13.15" customHeight="1"/>
    <row r="42201" ht="13.15" customHeight="1"/>
    <row r="42202" ht="13.15" customHeight="1"/>
    <row r="42203" ht="13.15" customHeight="1"/>
    <row r="42204" ht="13.15" customHeight="1"/>
    <row r="42205" ht="13.15" customHeight="1"/>
    <row r="42206" ht="13.15" customHeight="1"/>
    <row r="42207" ht="13.15" customHeight="1"/>
    <row r="42208" ht="13.15" customHeight="1"/>
    <row r="42209" ht="13.15" customHeight="1"/>
    <row r="42210" ht="13.15" customHeight="1"/>
    <row r="42211" ht="13.15" customHeight="1"/>
    <row r="42212" ht="13.15" customHeight="1"/>
    <row r="42213" ht="13.15" customHeight="1"/>
    <row r="42214" ht="13.15" customHeight="1"/>
    <row r="42215" ht="13.15" customHeight="1"/>
    <row r="42216" ht="13.15" customHeight="1"/>
    <row r="42217" ht="13.15" customHeight="1"/>
    <row r="42218" ht="13.15" customHeight="1"/>
    <row r="42219" ht="13.15" customHeight="1"/>
    <row r="42220" ht="13.15" customHeight="1"/>
    <row r="42221" ht="13.15" customHeight="1"/>
    <row r="42222" ht="13.15" customHeight="1"/>
    <row r="42223" ht="13.15" customHeight="1"/>
    <row r="42224" ht="13.15" customHeight="1"/>
    <row r="42225" ht="13.15" customHeight="1"/>
    <row r="42226" ht="13.15" customHeight="1"/>
    <row r="42227" ht="13.15" customHeight="1"/>
    <row r="42228" ht="13.15" customHeight="1"/>
    <row r="42229" ht="13.15" customHeight="1"/>
    <row r="42230" ht="13.15" customHeight="1"/>
    <row r="42231" ht="13.15" customHeight="1"/>
    <row r="42232" ht="13.15" customHeight="1"/>
    <row r="42233" ht="13.15" customHeight="1"/>
    <row r="42234" ht="13.15" customHeight="1"/>
    <row r="42235" ht="13.15" customHeight="1"/>
    <row r="42236" ht="13.15" customHeight="1"/>
    <row r="42237" ht="13.15" customHeight="1"/>
    <row r="42238" ht="13.15" customHeight="1"/>
    <row r="42239" ht="13.15" customHeight="1"/>
    <row r="42240" ht="13.15" customHeight="1"/>
    <row r="42241" ht="13.15" customHeight="1"/>
    <row r="42242" ht="13.15" customHeight="1"/>
    <row r="42243" ht="13.15" customHeight="1"/>
    <row r="42244" ht="13.15" customHeight="1"/>
    <row r="42245" ht="13.15" customHeight="1"/>
    <row r="42246" ht="13.15" customHeight="1"/>
    <row r="42247" ht="13.15" customHeight="1"/>
    <row r="42248" ht="13.15" customHeight="1"/>
    <row r="42249" ht="13.15" customHeight="1"/>
    <row r="42250" ht="13.15" customHeight="1"/>
    <row r="42251" ht="13.15" customHeight="1"/>
    <row r="42252" ht="13.15" customHeight="1"/>
    <row r="42253" ht="13.15" customHeight="1"/>
    <row r="42254" ht="13.15" customHeight="1"/>
    <row r="42255" ht="13.15" customHeight="1"/>
    <row r="42256" ht="13.15" customHeight="1"/>
    <row r="42257" ht="13.15" customHeight="1"/>
    <row r="42258" ht="13.15" customHeight="1"/>
    <row r="42259" ht="13.15" customHeight="1"/>
    <row r="42260" ht="13.15" customHeight="1"/>
    <row r="42261" ht="13.15" customHeight="1"/>
    <row r="42262" ht="13.15" customHeight="1"/>
    <row r="42263" ht="13.15" customHeight="1"/>
    <row r="42264" ht="13.15" customHeight="1"/>
    <row r="42265" ht="13.15" customHeight="1"/>
    <row r="42266" ht="13.15" customHeight="1"/>
    <row r="42267" ht="13.15" customHeight="1"/>
    <row r="42268" ht="13.15" customHeight="1"/>
    <row r="42269" ht="13.15" customHeight="1"/>
    <row r="42270" ht="13.15" customHeight="1"/>
    <row r="42271" ht="13.15" customHeight="1"/>
    <row r="42272" ht="13.15" customHeight="1"/>
    <row r="42273" ht="13.15" customHeight="1"/>
    <row r="42274" ht="13.15" customHeight="1"/>
    <row r="42275" ht="13.15" customHeight="1"/>
    <row r="42276" ht="13.15" customHeight="1"/>
    <row r="42277" ht="13.15" customHeight="1"/>
    <row r="42278" ht="13.15" customHeight="1"/>
    <row r="42279" ht="13.15" customHeight="1"/>
    <row r="42280" ht="13.15" customHeight="1"/>
    <row r="42281" ht="13.15" customHeight="1"/>
    <row r="42282" ht="13.15" customHeight="1"/>
    <row r="42283" ht="13.15" customHeight="1"/>
    <row r="42284" ht="13.15" customHeight="1"/>
    <row r="42285" ht="13.15" customHeight="1"/>
    <row r="42286" ht="13.15" customHeight="1"/>
    <row r="42287" ht="13.15" customHeight="1"/>
    <row r="42288" ht="13.15" customHeight="1"/>
    <row r="42289" ht="13.15" customHeight="1"/>
    <row r="42290" ht="13.15" customHeight="1"/>
    <row r="42291" ht="13.15" customHeight="1"/>
    <row r="42292" ht="13.15" customHeight="1"/>
    <row r="42293" ht="13.15" customHeight="1"/>
    <row r="42294" ht="13.15" customHeight="1"/>
    <row r="42295" ht="13.15" customHeight="1"/>
    <row r="42296" ht="13.15" customHeight="1"/>
    <row r="42297" ht="13.15" customHeight="1"/>
    <row r="42298" ht="13.15" customHeight="1"/>
    <row r="42299" ht="13.15" customHeight="1"/>
    <row r="42300" ht="13.15" customHeight="1"/>
    <row r="42301" ht="13.15" customHeight="1"/>
    <row r="42302" ht="13.15" customHeight="1"/>
    <row r="42303" ht="13.15" customHeight="1"/>
    <row r="42304" ht="13.15" customHeight="1"/>
    <row r="42305" ht="13.15" customHeight="1"/>
    <row r="42306" ht="13.15" customHeight="1"/>
    <row r="42307" ht="13.15" customHeight="1"/>
    <row r="42308" ht="13.15" customHeight="1"/>
    <row r="42309" ht="13.15" customHeight="1"/>
    <row r="42310" ht="13.15" customHeight="1"/>
    <row r="42311" ht="13.15" customHeight="1"/>
    <row r="42312" ht="13.15" customHeight="1"/>
    <row r="42313" ht="13.15" customHeight="1"/>
    <row r="42314" ht="13.15" customHeight="1"/>
    <row r="42315" ht="13.15" customHeight="1"/>
    <row r="42316" ht="13.15" customHeight="1"/>
    <row r="42317" ht="13.15" customHeight="1"/>
    <row r="42318" ht="13.15" customHeight="1"/>
    <row r="42319" ht="13.15" customHeight="1"/>
    <row r="42320" ht="13.15" customHeight="1"/>
    <row r="42321" ht="13.15" customHeight="1"/>
    <row r="42322" ht="13.15" customHeight="1"/>
    <row r="42323" ht="13.15" customHeight="1"/>
    <row r="42324" ht="13.15" customHeight="1"/>
    <row r="42325" ht="13.15" customHeight="1"/>
    <row r="42326" ht="13.15" customHeight="1"/>
    <row r="42327" ht="13.15" customHeight="1"/>
    <row r="42328" ht="13.15" customHeight="1"/>
    <row r="42329" ht="13.15" customHeight="1"/>
    <row r="42330" ht="13.15" customHeight="1"/>
    <row r="42331" ht="13.15" customHeight="1"/>
    <row r="42332" ht="13.15" customHeight="1"/>
    <row r="42333" ht="13.15" customHeight="1"/>
    <row r="42334" ht="13.15" customHeight="1"/>
    <row r="42335" ht="13.15" customHeight="1"/>
    <row r="42336" ht="13.15" customHeight="1"/>
    <row r="42337" ht="13.15" customHeight="1"/>
    <row r="42338" ht="13.15" customHeight="1"/>
    <row r="42339" ht="13.15" customHeight="1"/>
    <row r="42340" ht="13.15" customHeight="1"/>
    <row r="42341" ht="13.15" customHeight="1"/>
    <row r="42342" ht="13.15" customHeight="1"/>
    <row r="42343" ht="13.15" customHeight="1"/>
    <row r="42344" ht="13.15" customHeight="1"/>
    <row r="42345" ht="13.15" customHeight="1"/>
    <row r="42346" ht="13.15" customHeight="1"/>
    <row r="42347" ht="13.15" customHeight="1"/>
    <row r="42348" ht="13.15" customHeight="1"/>
    <row r="42349" ht="13.15" customHeight="1"/>
    <row r="42350" ht="13.15" customHeight="1"/>
    <row r="42351" ht="13.15" customHeight="1"/>
    <row r="42352" ht="13.15" customHeight="1"/>
    <row r="42353" ht="13.15" customHeight="1"/>
    <row r="42354" ht="13.15" customHeight="1"/>
    <row r="42355" ht="13.15" customHeight="1"/>
    <row r="42356" ht="13.15" customHeight="1"/>
    <row r="42357" ht="13.15" customHeight="1"/>
    <row r="42358" ht="13.15" customHeight="1"/>
    <row r="42359" ht="13.15" customHeight="1"/>
    <row r="42360" ht="13.15" customHeight="1"/>
    <row r="42361" ht="13.15" customHeight="1"/>
    <row r="42362" ht="13.15" customHeight="1"/>
    <row r="42363" ht="13.15" customHeight="1"/>
    <row r="42364" ht="13.15" customHeight="1"/>
    <row r="42365" ht="13.15" customHeight="1"/>
    <row r="42366" ht="13.15" customHeight="1"/>
    <row r="42367" ht="13.15" customHeight="1"/>
    <row r="42368" ht="13.15" customHeight="1"/>
    <row r="42369" ht="13.15" customHeight="1"/>
    <row r="42370" ht="13.15" customHeight="1"/>
    <row r="42371" ht="13.15" customHeight="1"/>
    <row r="42372" ht="13.15" customHeight="1"/>
    <row r="42373" ht="13.15" customHeight="1"/>
    <row r="42374" ht="13.15" customHeight="1"/>
    <row r="42375" ht="13.15" customHeight="1"/>
    <row r="42376" ht="13.15" customHeight="1"/>
    <row r="42377" ht="13.15" customHeight="1"/>
    <row r="42378" ht="13.15" customHeight="1"/>
    <row r="42379" ht="13.15" customHeight="1"/>
    <row r="42380" ht="13.15" customHeight="1"/>
    <row r="42381" ht="13.15" customHeight="1"/>
    <row r="42382" ht="13.15" customHeight="1"/>
    <row r="42383" ht="13.15" customHeight="1"/>
    <row r="42384" ht="13.15" customHeight="1"/>
    <row r="42385" ht="13.15" customHeight="1"/>
    <row r="42386" ht="13.15" customHeight="1"/>
    <row r="42387" ht="13.15" customHeight="1"/>
    <row r="42388" ht="13.15" customHeight="1"/>
    <row r="42389" ht="13.15" customHeight="1"/>
    <row r="42390" ht="13.15" customHeight="1"/>
    <row r="42391" ht="13.15" customHeight="1"/>
    <row r="42392" ht="13.15" customHeight="1"/>
    <row r="42393" ht="13.15" customHeight="1"/>
    <row r="42394" ht="13.15" customHeight="1"/>
    <row r="42395" ht="13.15" customHeight="1"/>
    <row r="42396" ht="13.15" customHeight="1"/>
    <row r="42397" ht="13.15" customHeight="1"/>
    <row r="42398" ht="13.15" customHeight="1"/>
    <row r="42399" ht="13.15" customHeight="1"/>
    <row r="42400" ht="13.15" customHeight="1"/>
    <row r="42401" ht="13.15" customHeight="1"/>
    <row r="42402" ht="13.15" customHeight="1"/>
    <row r="42403" ht="13.15" customHeight="1"/>
    <row r="42404" ht="13.15" customHeight="1"/>
    <row r="42405" ht="13.15" customHeight="1"/>
    <row r="42406" ht="13.15" customHeight="1"/>
    <row r="42407" ht="13.15" customHeight="1"/>
    <row r="42408" ht="13.15" customHeight="1"/>
    <row r="42409" ht="13.15" customHeight="1"/>
    <row r="42410" ht="13.15" customHeight="1"/>
    <row r="42411" ht="13.15" customHeight="1"/>
    <row r="42412" ht="13.15" customHeight="1"/>
    <row r="42413" ht="13.15" customHeight="1"/>
    <row r="42414" ht="13.15" customHeight="1"/>
    <row r="42415" ht="13.15" customHeight="1"/>
    <row r="42416" ht="13.15" customHeight="1"/>
    <row r="42417" ht="13.15" customHeight="1"/>
    <row r="42418" ht="13.15" customHeight="1"/>
    <row r="42419" ht="13.15" customHeight="1"/>
    <row r="42420" ht="13.15" customHeight="1"/>
    <row r="42421" ht="13.15" customHeight="1"/>
    <row r="42422" ht="13.15" customHeight="1"/>
    <row r="42423" ht="13.15" customHeight="1"/>
    <row r="42424" ht="13.15" customHeight="1"/>
    <row r="42425" ht="13.15" customHeight="1"/>
    <row r="42426" ht="13.15" customHeight="1"/>
    <row r="42427" ht="13.15" customHeight="1"/>
    <row r="42428" ht="13.15" customHeight="1"/>
    <row r="42429" ht="13.15" customHeight="1"/>
    <row r="42430" ht="13.15" customHeight="1"/>
    <row r="42431" ht="13.15" customHeight="1"/>
    <row r="42432" ht="13.15" customHeight="1"/>
    <row r="42433" ht="13.15" customHeight="1"/>
    <row r="42434" ht="13.15" customHeight="1"/>
    <row r="42435" ht="13.15" customHeight="1"/>
    <row r="42436" ht="13.15" customHeight="1"/>
    <row r="42437" ht="13.15" customHeight="1"/>
    <row r="42438" ht="13.15" customHeight="1"/>
    <row r="42439" ht="13.15" customHeight="1"/>
    <row r="42440" ht="13.15" customHeight="1"/>
    <row r="42441" ht="13.15" customHeight="1"/>
    <row r="42442" ht="13.15" customHeight="1"/>
    <row r="42443" ht="13.15" customHeight="1"/>
    <row r="42444" ht="13.15" customHeight="1"/>
    <row r="42445" ht="13.15" customHeight="1"/>
    <row r="42446" ht="13.15" customHeight="1"/>
    <row r="42447" ht="13.15" customHeight="1"/>
    <row r="42448" ht="13.15" customHeight="1"/>
    <row r="42449" ht="13.15" customHeight="1"/>
    <row r="42450" ht="13.15" customHeight="1"/>
    <row r="42451" ht="13.15" customHeight="1"/>
    <row r="42452" ht="13.15" customHeight="1"/>
    <row r="42453" ht="13.15" customHeight="1"/>
    <row r="42454" ht="13.15" customHeight="1"/>
    <row r="42455" ht="13.15" customHeight="1"/>
    <row r="42456" ht="13.15" customHeight="1"/>
    <row r="42457" ht="13.15" customHeight="1"/>
    <row r="42458" ht="13.15" customHeight="1"/>
    <row r="42459" ht="13.15" customHeight="1"/>
    <row r="42460" ht="13.15" customHeight="1"/>
    <row r="42461" ht="13.15" customHeight="1"/>
    <row r="42462" ht="13.15" customHeight="1"/>
    <row r="42463" ht="13.15" customHeight="1"/>
    <row r="42464" ht="13.15" customHeight="1"/>
    <row r="42465" ht="13.15" customHeight="1"/>
    <row r="42466" ht="13.15" customHeight="1"/>
    <row r="42467" ht="13.15" customHeight="1"/>
    <row r="42468" ht="13.15" customHeight="1"/>
    <row r="42469" ht="13.15" customHeight="1"/>
    <row r="42470" ht="13.15" customHeight="1"/>
    <row r="42471" ht="13.15" customHeight="1"/>
    <row r="42472" ht="13.15" customHeight="1"/>
    <row r="42473" ht="13.15" customHeight="1"/>
    <row r="42474" ht="13.15" customHeight="1"/>
    <row r="42475" ht="13.15" customHeight="1"/>
    <row r="42476" ht="13.15" customHeight="1"/>
    <row r="42477" ht="13.15" customHeight="1"/>
    <row r="42478" ht="13.15" customHeight="1"/>
    <row r="42479" ht="13.15" customHeight="1"/>
    <row r="42480" ht="13.15" customHeight="1"/>
    <row r="42481" ht="13.15" customHeight="1"/>
    <row r="42482" ht="13.15" customHeight="1"/>
    <row r="42483" ht="13.15" customHeight="1"/>
    <row r="42484" ht="13.15" customHeight="1"/>
    <row r="42485" ht="13.15" customHeight="1"/>
    <row r="42486" ht="13.15" customHeight="1"/>
    <row r="42487" ht="13.15" customHeight="1"/>
    <row r="42488" ht="13.15" customHeight="1"/>
    <row r="42489" ht="13.15" customHeight="1"/>
    <row r="42490" ht="13.15" customHeight="1"/>
    <row r="42491" ht="13.15" customHeight="1"/>
    <row r="42492" ht="13.15" customHeight="1"/>
    <row r="42493" ht="13.15" customHeight="1"/>
    <row r="42494" ht="13.15" customHeight="1"/>
    <row r="42495" ht="13.15" customHeight="1"/>
    <row r="42496" ht="13.15" customHeight="1"/>
    <row r="42497" ht="13.15" customHeight="1"/>
    <row r="42498" ht="13.15" customHeight="1"/>
    <row r="42499" ht="13.15" customHeight="1"/>
    <row r="42500" ht="13.15" customHeight="1"/>
    <row r="42501" ht="13.15" customHeight="1"/>
    <row r="42502" ht="13.15" customHeight="1"/>
    <row r="42503" ht="13.15" customHeight="1"/>
    <row r="42504" ht="13.15" customHeight="1"/>
    <row r="42505" ht="13.15" customHeight="1"/>
    <row r="42506" ht="13.15" customHeight="1"/>
    <row r="42507" ht="13.15" customHeight="1"/>
    <row r="42508" ht="13.15" customHeight="1"/>
    <row r="42509" ht="13.15" customHeight="1"/>
    <row r="42510" ht="13.15" customHeight="1"/>
    <row r="42511" ht="13.15" customHeight="1"/>
    <row r="42512" ht="13.15" customHeight="1"/>
    <row r="42513" ht="13.15" customHeight="1"/>
    <row r="42514" ht="13.15" customHeight="1"/>
    <row r="42515" ht="13.15" customHeight="1"/>
    <row r="42516" ht="13.15" customHeight="1"/>
    <row r="42517" ht="13.15" customHeight="1"/>
    <row r="42518" ht="13.15" customHeight="1"/>
    <row r="42519" ht="13.15" customHeight="1"/>
    <row r="42520" ht="13.15" customHeight="1"/>
    <row r="42521" ht="13.15" customHeight="1"/>
    <row r="42522" ht="13.15" customHeight="1"/>
    <row r="42523" ht="13.15" customHeight="1"/>
    <row r="42524" ht="13.15" customHeight="1"/>
    <row r="42525" ht="13.15" customHeight="1"/>
    <row r="42526" ht="13.15" customHeight="1"/>
    <row r="42527" ht="13.15" customHeight="1"/>
    <row r="42528" ht="13.15" customHeight="1"/>
    <row r="42529" ht="13.15" customHeight="1"/>
    <row r="42530" ht="13.15" customHeight="1"/>
    <row r="42531" ht="13.15" customHeight="1"/>
    <row r="42532" ht="13.15" customHeight="1"/>
    <row r="42533" ht="13.15" customHeight="1"/>
    <row r="42534" ht="13.15" customHeight="1"/>
    <row r="42535" ht="13.15" customHeight="1"/>
    <row r="42536" ht="13.15" customHeight="1"/>
    <row r="42537" ht="13.15" customHeight="1"/>
    <row r="42538" ht="13.15" customHeight="1"/>
    <row r="42539" ht="13.15" customHeight="1"/>
    <row r="42540" ht="13.15" customHeight="1"/>
    <row r="42541" ht="13.15" customHeight="1"/>
    <row r="42542" ht="13.15" customHeight="1"/>
    <row r="42543" ht="13.15" customHeight="1"/>
    <row r="42544" ht="13.15" customHeight="1"/>
    <row r="42545" ht="13.15" customHeight="1"/>
    <row r="42546" ht="13.15" customHeight="1"/>
    <row r="42547" ht="13.15" customHeight="1"/>
    <row r="42548" ht="13.15" customHeight="1"/>
    <row r="42549" ht="13.15" customHeight="1"/>
    <row r="42550" ht="13.15" customHeight="1"/>
    <row r="42551" ht="13.15" customHeight="1"/>
    <row r="42552" ht="13.15" customHeight="1"/>
    <row r="42553" ht="13.15" customHeight="1"/>
    <row r="42554" ht="13.15" customHeight="1"/>
    <row r="42555" ht="13.15" customHeight="1"/>
    <row r="42556" ht="13.15" customHeight="1"/>
    <row r="42557" ht="13.15" customHeight="1"/>
    <row r="42558" ht="13.15" customHeight="1"/>
    <row r="42559" ht="13.15" customHeight="1"/>
    <row r="42560" ht="13.15" customHeight="1"/>
    <row r="42561" ht="13.15" customHeight="1"/>
    <row r="42562" ht="13.15" customHeight="1"/>
    <row r="42563" ht="13.15" customHeight="1"/>
    <row r="42564" ht="13.15" customHeight="1"/>
    <row r="42565" ht="13.15" customHeight="1"/>
    <row r="42566" ht="13.15" customHeight="1"/>
    <row r="42567" ht="13.15" customHeight="1"/>
    <row r="42568" ht="13.15" customHeight="1"/>
    <row r="42569" ht="13.15" customHeight="1"/>
    <row r="42570" ht="13.15" customHeight="1"/>
    <row r="42571" ht="13.15" customHeight="1"/>
    <row r="42572" ht="13.15" customHeight="1"/>
    <row r="42573" ht="13.15" customHeight="1"/>
    <row r="42574" ht="13.15" customHeight="1"/>
    <row r="42575" ht="13.15" customHeight="1"/>
    <row r="42576" ht="13.15" customHeight="1"/>
    <row r="42577" ht="13.15" customHeight="1"/>
    <row r="42578" ht="13.15" customHeight="1"/>
    <row r="42579" ht="13.15" customHeight="1"/>
    <row r="42580" ht="13.15" customHeight="1"/>
    <row r="42581" ht="13.15" customHeight="1"/>
    <row r="42582" ht="13.15" customHeight="1"/>
    <row r="42583" ht="13.15" customHeight="1"/>
    <row r="42584" ht="13.15" customHeight="1"/>
    <row r="42585" ht="13.15" customHeight="1"/>
    <row r="42586" ht="13.15" customHeight="1"/>
    <row r="42587" ht="13.15" customHeight="1"/>
    <row r="42588" ht="13.15" customHeight="1"/>
    <row r="42589" ht="13.15" customHeight="1"/>
    <row r="42590" ht="13.15" customHeight="1"/>
    <row r="42591" ht="13.15" customHeight="1"/>
    <row r="42592" ht="13.15" customHeight="1"/>
    <row r="42593" ht="13.15" customHeight="1"/>
    <row r="42594" ht="13.15" customHeight="1"/>
    <row r="42595" ht="13.15" customHeight="1"/>
    <row r="42596" ht="13.15" customHeight="1"/>
    <row r="42597" ht="13.15" customHeight="1"/>
    <row r="42598" ht="13.15" customHeight="1"/>
    <row r="42599" ht="13.15" customHeight="1"/>
    <row r="42600" ht="13.15" customHeight="1"/>
    <row r="42601" ht="13.15" customHeight="1"/>
    <row r="42602" ht="13.15" customHeight="1"/>
    <row r="42603" ht="13.15" customHeight="1"/>
    <row r="42604" ht="13.15" customHeight="1"/>
    <row r="42605" ht="13.15" customHeight="1"/>
    <row r="42606" ht="13.15" customHeight="1"/>
    <row r="42607" ht="13.15" customHeight="1"/>
    <row r="42608" ht="13.15" customHeight="1"/>
    <row r="42609" ht="13.15" customHeight="1"/>
    <row r="42610" ht="13.15" customHeight="1"/>
    <row r="42611" ht="13.15" customHeight="1"/>
    <row r="42612" ht="13.15" customHeight="1"/>
    <row r="42613" ht="13.15" customHeight="1"/>
    <row r="42614" ht="13.15" customHeight="1"/>
    <row r="42615" ht="13.15" customHeight="1"/>
    <row r="42616" ht="13.15" customHeight="1"/>
    <row r="42617" ht="13.15" customHeight="1"/>
    <row r="42618" ht="13.15" customHeight="1"/>
    <row r="42619" ht="13.15" customHeight="1"/>
    <row r="42620" ht="13.15" customHeight="1"/>
    <row r="42621" ht="13.15" customHeight="1"/>
    <row r="42622" ht="13.15" customHeight="1"/>
    <row r="42623" ht="13.15" customHeight="1"/>
    <row r="42624" ht="13.15" customHeight="1"/>
    <row r="42625" ht="13.15" customHeight="1"/>
    <row r="42626" ht="13.15" customHeight="1"/>
    <row r="42627" ht="13.15" customHeight="1"/>
    <row r="42628" ht="13.15" customHeight="1"/>
    <row r="42629" ht="13.15" customHeight="1"/>
    <row r="42630" ht="13.15" customHeight="1"/>
    <row r="42631" ht="13.15" customHeight="1"/>
    <row r="42632" ht="13.15" customHeight="1"/>
    <row r="42633" ht="13.15" customHeight="1"/>
    <row r="42634" ht="13.15" customHeight="1"/>
    <row r="42635" ht="13.15" customHeight="1"/>
    <row r="42636" ht="13.15" customHeight="1"/>
    <row r="42637" ht="13.15" customHeight="1"/>
    <row r="42638" ht="13.15" customHeight="1"/>
    <row r="42639" ht="13.15" customHeight="1"/>
    <row r="42640" ht="13.15" customHeight="1"/>
    <row r="42641" ht="13.15" customHeight="1"/>
    <row r="42642" ht="13.15" customHeight="1"/>
    <row r="42643" ht="13.15" customHeight="1"/>
    <row r="42644" ht="13.15" customHeight="1"/>
    <row r="42645" ht="13.15" customHeight="1"/>
    <row r="42646" ht="13.15" customHeight="1"/>
    <row r="42647" ht="13.15" customHeight="1"/>
    <row r="42648" ht="13.15" customHeight="1"/>
    <row r="42649" ht="13.15" customHeight="1"/>
    <row r="42650" ht="13.15" customHeight="1"/>
    <row r="42651" ht="13.15" customHeight="1"/>
    <row r="42652" ht="13.15" customHeight="1"/>
    <row r="42653" ht="13.15" customHeight="1"/>
    <row r="42654" ht="13.15" customHeight="1"/>
    <row r="42655" ht="13.15" customHeight="1"/>
    <row r="42656" ht="13.15" customHeight="1"/>
    <row r="42657" ht="13.15" customHeight="1"/>
    <row r="42658" ht="13.15" customHeight="1"/>
    <row r="42659" ht="13.15" customHeight="1"/>
    <row r="42660" ht="13.15" customHeight="1"/>
    <row r="42661" ht="13.15" customHeight="1"/>
    <row r="42662" ht="13.15" customHeight="1"/>
    <row r="42663" ht="13.15" customHeight="1"/>
    <row r="42664" ht="13.15" customHeight="1"/>
    <row r="42665" ht="13.15" customHeight="1"/>
    <row r="42666" ht="13.15" customHeight="1"/>
    <row r="42667" ht="13.15" customHeight="1"/>
    <row r="42668" ht="13.15" customHeight="1"/>
    <row r="42669" ht="13.15" customHeight="1"/>
    <row r="42670" ht="13.15" customHeight="1"/>
    <row r="42671" ht="13.15" customHeight="1"/>
    <row r="42672" ht="13.15" customHeight="1"/>
    <row r="42673" ht="13.15" customHeight="1"/>
    <row r="42674" ht="13.15" customHeight="1"/>
    <row r="42675" ht="13.15" customHeight="1"/>
    <row r="42676" ht="13.15" customHeight="1"/>
    <row r="42677" ht="13.15" customHeight="1"/>
    <row r="42678" ht="13.15" customHeight="1"/>
    <row r="42679" ht="13.15" customHeight="1"/>
    <row r="42680" ht="13.15" customHeight="1"/>
    <row r="42681" ht="13.15" customHeight="1"/>
    <row r="42682" ht="13.15" customHeight="1"/>
    <row r="42683" ht="13.15" customHeight="1"/>
    <row r="42684" ht="13.15" customHeight="1"/>
    <row r="42685" ht="13.15" customHeight="1"/>
    <row r="42686" ht="13.15" customHeight="1"/>
    <row r="42687" ht="13.15" customHeight="1"/>
    <row r="42688" ht="13.15" customHeight="1"/>
    <row r="42689" ht="13.15" customHeight="1"/>
    <row r="42690" ht="13.15" customHeight="1"/>
    <row r="42691" ht="13.15" customHeight="1"/>
    <row r="42692" ht="13.15" customHeight="1"/>
    <row r="42693" ht="13.15" customHeight="1"/>
    <row r="42694" ht="13.15" customHeight="1"/>
    <row r="42695" ht="13.15" customHeight="1"/>
    <row r="42696" ht="13.15" customHeight="1"/>
    <row r="42697" ht="13.15" customHeight="1"/>
    <row r="42698" ht="13.15" customHeight="1"/>
    <row r="42699" ht="13.15" customHeight="1"/>
    <row r="42700" ht="13.15" customHeight="1"/>
    <row r="42701" ht="13.15" customHeight="1"/>
    <row r="42702" ht="13.15" customHeight="1"/>
    <row r="42703" ht="13.15" customHeight="1"/>
    <row r="42704" ht="13.15" customHeight="1"/>
    <row r="42705" ht="13.15" customHeight="1"/>
    <row r="42706" ht="13.15" customHeight="1"/>
    <row r="42707" ht="13.15" customHeight="1"/>
    <row r="42708" ht="13.15" customHeight="1"/>
    <row r="42709" ht="13.15" customHeight="1"/>
    <row r="42710" ht="13.15" customHeight="1"/>
    <row r="42711" ht="13.15" customHeight="1"/>
    <row r="42712" ht="13.15" customHeight="1"/>
    <row r="42713" ht="13.15" customHeight="1"/>
    <row r="42714" ht="13.15" customHeight="1"/>
    <row r="42715" ht="13.15" customHeight="1"/>
    <row r="42716" ht="13.15" customHeight="1"/>
    <row r="42717" ht="13.15" customHeight="1"/>
    <row r="42718" ht="13.15" customHeight="1"/>
    <row r="42719" ht="13.15" customHeight="1"/>
    <row r="42720" ht="13.15" customHeight="1"/>
    <row r="42721" ht="13.15" customHeight="1"/>
    <row r="42722" ht="13.15" customHeight="1"/>
    <row r="42723" ht="13.15" customHeight="1"/>
    <row r="42724" ht="13.15" customHeight="1"/>
    <row r="42725" ht="13.15" customHeight="1"/>
    <row r="42726" ht="13.15" customHeight="1"/>
    <row r="42727" ht="13.15" customHeight="1"/>
    <row r="42728" ht="13.15" customHeight="1"/>
    <row r="42729" ht="13.15" customHeight="1"/>
    <row r="42730" ht="13.15" customHeight="1"/>
    <row r="42731" ht="13.15" customHeight="1"/>
    <row r="42732" ht="13.15" customHeight="1"/>
    <row r="42733" ht="13.15" customHeight="1"/>
    <row r="42734" ht="13.15" customHeight="1"/>
    <row r="42735" ht="13.15" customHeight="1"/>
    <row r="42736" ht="13.15" customHeight="1"/>
    <row r="42737" ht="13.15" customHeight="1"/>
    <row r="42738" ht="13.15" customHeight="1"/>
    <row r="42739" ht="13.15" customHeight="1"/>
    <row r="42740" ht="13.15" customHeight="1"/>
    <row r="42741" ht="13.15" customHeight="1"/>
    <row r="42742" ht="13.15" customHeight="1"/>
    <row r="42743" ht="13.15" customHeight="1"/>
    <row r="42744" ht="13.15" customHeight="1"/>
    <row r="42745" ht="13.15" customHeight="1"/>
    <row r="42746" ht="13.15" customHeight="1"/>
    <row r="42747" ht="13.15" customHeight="1"/>
    <row r="42748" ht="13.15" customHeight="1"/>
    <row r="42749" ht="13.15" customHeight="1"/>
    <row r="42750" ht="13.15" customHeight="1"/>
    <row r="42751" ht="13.15" customHeight="1"/>
    <row r="42752" ht="13.15" customHeight="1"/>
    <row r="42753" ht="13.15" customHeight="1"/>
    <row r="42754" ht="13.15" customHeight="1"/>
    <row r="42755" ht="13.15" customHeight="1"/>
    <row r="42756" ht="13.15" customHeight="1"/>
    <row r="42757" ht="13.15" customHeight="1"/>
    <row r="42758" ht="13.15" customHeight="1"/>
    <row r="42759" ht="13.15" customHeight="1"/>
    <row r="42760" ht="13.15" customHeight="1"/>
    <row r="42761" ht="13.15" customHeight="1"/>
    <row r="42762" ht="13.15" customHeight="1"/>
    <row r="42763" ht="13.15" customHeight="1"/>
    <row r="42764" ht="13.15" customHeight="1"/>
    <row r="42765" ht="13.15" customHeight="1"/>
    <row r="42766" ht="13.15" customHeight="1"/>
    <row r="42767" ht="13.15" customHeight="1"/>
    <row r="42768" ht="13.15" customHeight="1"/>
    <row r="42769" ht="13.15" customHeight="1"/>
    <row r="42770" ht="13.15" customHeight="1"/>
    <row r="42771" ht="13.15" customHeight="1"/>
    <row r="42772" ht="13.15" customHeight="1"/>
    <row r="42773" ht="13.15" customHeight="1"/>
    <row r="42774" ht="13.15" customHeight="1"/>
    <row r="42775" ht="13.15" customHeight="1"/>
    <row r="42776" ht="13.15" customHeight="1"/>
    <row r="42777" ht="13.15" customHeight="1"/>
    <row r="42778" ht="13.15" customHeight="1"/>
    <row r="42779" ht="13.15" customHeight="1"/>
    <row r="42780" ht="13.15" customHeight="1"/>
    <row r="42781" ht="13.15" customHeight="1"/>
    <row r="42782" ht="13.15" customHeight="1"/>
    <row r="42783" ht="13.15" customHeight="1"/>
    <row r="42784" ht="13.15" customHeight="1"/>
    <row r="42785" ht="13.15" customHeight="1"/>
    <row r="42786" ht="13.15" customHeight="1"/>
    <row r="42787" ht="13.15" customHeight="1"/>
    <row r="42788" ht="13.15" customHeight="1"/>
    <row r="42789" ht="13.15" customHeight="1"/>
    <row r="42790" ht="13.15" customHeight="1"/>
    <row r="42791" ht="13.15" customHeight="1"/>
    <row r="42792" ht="13.15" customHeight="1"/>
    <row r="42793" ht="13.15" customHeight="1"/>
    <row r="42794" ht="13.15" customHeight="1"/>
    <row r="42795" ht="13.15" customHeight="1"/>
    <row r="42796" ht="13.15" customHeight="1"/>
    <row r="42797" ht="13.15" customHeight="1"/>
    <row r="42798" ht="13.15" customHeight="1"/>
    <row r="42799" ht="13.15" customHeight="1"/>
    <row r="42800" ht="13.15" customHeight="1"/>
    <row r="42801" ht="13.15" customHeight="1"/>
    <row r="42802" ht="13.15" customHeight="1"/>
    <row r="42803" ht="13.15" customHeight="1"/>
    <row r="42804" ht="13.15" customHeight="1"/>
    <row r="42805" ht="13.15" customHeight="1"/>
    <row r="42806" ht="13.15" customHeight="1"/>
    <row r="42807" ht="13.15" customHeight="1"/>
    <row r="42808" ht="13.15" customHeight="1"/>
    <row r="42809" ht="13.15" customHeight="1"/>
    <row r="42810" ht="13.15" customHeight="1"/>
    <row r="42811" ht="13.15" customHeight="1"/>
    <row r="42812" ht="13.15" customHeight="1"/>
    <row r="42813" ht="13.15" customHeight="1"/>
    <row r="42814" ht="13.15" customHeight="1"/>
    <row r="42815" ht="13.15" customHeight="1"/>
    <row r="42816" ht="13.15" customHeight="1"/>
    <row r="42817" ht="13.15" customHeight="1"/>
    <row r="42818" ht="13.15" customHeight="1"/>
    <row r="42819" ht="13.15" customHeight="1"/>
    <row r="42820" ht="13.15" customHeight="1"/>
    <row r="42821" ht="13.15" customHeight="1"/>
    <row r="42822" ht="13.15" customHeight="1"/>
    <row r="42823" ht="13.15" customHeight="1"/>
    <row r="42824" ht="13.15" customHeight="1"/>
    <row r="42825" ht="13.15" customHeight="1"/>
    <row r="42826" ht="13.15" customHeight="1"/>
    <row r="42827" ht="13.15" customHeight="1"/>
    <row r="42828" ht="13.15" customHeight="1"/>
    <row r="42829" ht="13.15" customHeight="1"/>
    <row r="42830" ht="13.15" customHeight="1"/>
    <row r="42831" ht="13.15" customHeight="1"/>
    <row r="42832" ht="13.15" customHeight="1"/>
    <row r="42833" ht="13.15" customHeight="1"/>
    <row r="42834" ht="13.15" customHeight="1"/>
    <row r="42835" ht="13.15" customHeight="1"/>
    <row r="42836" ht="13.15" customHeight="1"/>
    <row r="42837" ht="13.15" customHeight="1"/>
    <row r="42838" ht="13.15" customHeight="1"/>
    <row r="42839" ht="13.15" customHeight="1"/>
    <row r="42840" ht="13.15" customHeight="1"/>
    <row r="42841" ht="13.15" customHeight="1"/>
    <row r="42842" ht="13.15" customHeight="1"/>
    <row r="42843" ht="13.15" customHeight="1"/>
    <row r="42844" ht="13.15" customHeight="1"/>
    <row r="42845" ht="13.15" customHeight="1"/>
    <row r="42846" ht="13.15" customHeight="1"/>
    <row r="42847" ht="13.15" customHeight="1"/>
    <row r="42848" ht="13.15" customHeight="1"/>
    <row r="42849" ht="13.15" customHeight="1"/>
    <row r="42850" ht="13.15" customHeight="1"/>
    <row r="42851" ht="13.15" customHeight="1"/>
    <row r="42852" ht="13.15" customHeight="1"/>
    <row r="42853" ht="13.15" customHeight="1"/>
    <row r="42854" ht="13.15" customHeight="1"/>
    <row r="42855" ht="13.15" customHeight="1"/>
    <row r="42856" ht="13.15" customHeight="1"/>
    <row r="42857" ht="13.15" customHeight="1"/>
    <row r="42858" ht="13.15" customHeight="1"/>
    <row r="42859" ht="13.15" customHeight="1"/>
    <row r="42860" ht="13.15" customHeight="1"/>
    <row r="42861" ht="13.15" customHeight="1"/>
    <row r="42862" ht="13.15" customHeight="1"/>
    <row r="42863" ht="13.15" customHeight="1"/>
    <row r="42864" ht="13.15" customHeight="1"/>
    <row r="42865" ht="13.15" customHeight="1"/>
    <row r="42866" ht="13.15" customHeight="1"/>
    <row r="42867" ht="13.15" customHeight="1"/>
    <row r="42868" ht="13.15" customHeight="1"/>
    <row r="42869" ht="13.15" customHeight="1"/>
    <row r="42870" ht="13.15" customHeight="1"/>
    <row r="42871" ht="13.15" customHeight="1"/>
    <row r="42872" ht="13.15" customHeight="1"/>
    <row r="42873" ht="13.15" customHeight="1"/>
    <row r="42874" ht="13.15" customHeight="1"/>
    <row r="42875" ht="13.15" customHeight="1"/>
    <row r="42876" ht="13.15" customHeight="1"/>
    <row r="42877" ht="13.15" customHeight="1"/>
    <row r="42878" ht="13.15" customHeight="1"/>
    <row r="42879" ht="13.15" customHeight="1"/>
    <row r="42880" ht="13.15" customHeight="1"/>
    <row r="42881" ht="13.15" customHeight="1"/>
    <row r="42882" ht="13.15" customHeight="1"/>
    <row r="42883" ht="13.15" customHeight="1"/>
    <row r="42884" ht="13.15" customHeight="1"/>
    <row r="42885" ht="13.15" customHeight="1"/>
    <row r="42886" ht="13.15" customHeight="1"/>
    <row r="42887" ht="13.15" customHeight="1"/>
    <row r="42888" ht="13.15" customHeight="1"/>
    <row r="42889" ht="13.15" customHeight="1"/>
    <row r="42890" ht="13.15" customHeight="1"/>
    <row r="42891" ht="13.15" customHeight="1"/>
    <row r="42892" ht="13.15" customHeight="1"/>
    <row r="42893" ht="13.15" customHeight="1"/>
    <row r="42894" ht="13.15" customHeight="1"/>
    <row r="42895" ht="13.15" customHeight="1"/>
    <row r="42896" ht="13.15" customHeight="1"/>
    <row r="42897" ht="13.15" customHeight="1"/>
    <row r="42898" ht="13.15" customHeight="1"/>
    <row r="42899" ht="13.15" customHeight="1"/>
    <row r="42900" ht="13.15" customHeight="1"/>
    <row r="42901" ht="13.15" customHeight="1"/>
    <row r="42902" ht="13.15" customHeight="1"/>
    <row r="42903" ht="13.15" customHeight="1"/>
    <row r="42904" ht="13.15" customHeight="1"/>
    <row r="42905" ht="13.15" customHeight="1"/>
    <row r="42906" ht="13.15" customHeight="1"/>
    <row r="42907" ht="13.15" customHeight="1"/>
    <row r="42908" ht="13.15" customHeight="1"/>
    <row r="42909" ht="13.15" customHeight="1"/>
    <row r="42910" ht="13.15" customHeight="1"/>
    <row r="42911" ht="13.15" customHeight="1"/>
    <row r="42912" ht="13.15" customHeight="1"/>
    <row r="42913" ht="13.15" customHeight="1"/>
    <row r="42914" ht="13.15" customHeight="1"/>
    <row r="42915" ht="13.15" customHeight="1"/>
    <row r="42916" ht="13.15" customHeight="1"/>
    <row r="42917" ht="13.15" customHeight="1"/>
    <row r="42918" ht="13.15" customHeight="1"/>
    <row r="42919" ht="13.15" customHeight="1"/>
    <row r="42920" ht="13.15" customHeight="1"/>
    <row r="42921" ht="13.15" customHeight="1"/>
    <row r="42922" ht="13.15" customHeight="1"/>
    <row r="42923" ht="13.15" customHeight="1"/>
    <row r="42924" ht="13.15" customHeight="1"/>
    <row r="42925" ht="13.15" customHeight="1"/>
    <row r="42926" ht="13.15" customHeight="1"/>
    <row r="42927" ht="13.15" customHeight="1"/>
    <row r="42928" ht="13.15" customHeight="1"/>
    <row r="42929" ht="13.15" customHeight="1"/>
    <row r="42930" ht="13.15" customHeight="1"/>
    <row r="42931" ht="13.15" customHeight="1"/>
    <row r="42932" ht="13.15" customHeight="1"/>
    <row r="42933" ht="13.15" customHeight="1"/>
    <row r="42934" ht="13.15" customHeight="1"/>
    <row r="42935" ht="13.15" customHeight="1"/>
    <row r="42936" ht="13.15" customHeight="1"/>
    <row r="42937" ht="13.15" customHeight="1"/>
    <row r="42938" ht="13.15" customHeight="1"/>
    <row r="42939" ht="13.15" customHeight="1"/>
    <row r="42940" ht="13.15" customHeight="1"/>
    <row r="42941" ht="13.15" customHeight="1"/>
    <row r="42942" ht="13.15" customHeight="1"/>
    <row r="42943" ht="13.15" customHeight="1"/>
    <row r="42944" ht="13.15" customHeight="1"/>
    <row r="42945" ht="13.15" customHeight="1"/>
    <row r="42946" ht="13.15" customHeight="1"/>
    <row r="42947" ht="13.15" customHeight="1"/>
    <row r="42948" ht="13.15" customHeight="1"/>
    <row r="42949" ht="13.15" customHeight="1"/>
    <row r="42950" ht="13.15" customHeight="1"/>
    <row r="42951" ht="13.15" customHeight="1"/>
    <row r="42952" ht="13.15" customHeight="1"/>
    <row r="42953" ht="13.15" customHeight="1"/>
    <row r="42954" ht="13.15" customHeight="1"/>
    <row r="42955" ht="13.15" customHeight="1"/>
    <row r="42956" ht="13.15" customHeight="1"/>
    <row r="42957" ht="13.15" customHeight="1"/>
    <row r="42958" ht="13.15" customHeight="1"/>
    <row r="42959" ht="13.15" customHeight="1"/>
    <row r="42960" ht="13.15" customHeight="1"/>
    <row r="42961" ht="13.15" customHeight="1"/>
    <row r="42962" ht="13.15" customHeight="1"/>
    <row r="42963" ht="13.15" customHeight="1"/>
    <row r="42964" ht="13.15" customHeight="1"/>
    <row r="42965" ht="13.15" customHeight="1"/>
    <row r="42966" ht="13.15" customHeight="1"/>
    <row r="42967" ht="13.15" customHeight="1"/>
    <row r="42968" ht="13.15" customHeight="1"/>
    <row r="42969" ht="13.15" customHeight="1"/>
    <row r="42970" ht="13.15" customHeight="1"/>
    <row r="42971" ht="13.15" customHeight="1"/>
    <row r="42972" ht="13.15" customHeight="1"/>
    <row r="42973" ht="13.15" customHeight="1"/>
    <row r="42974" ht="13.15" customHeight="1"/>
    <row r="42975" ht="13.15" customHeight="1"/>
    <row r="42976" ht="13.15" customHeight="1"/>
    <row r="42977" ht="13.15" customHeight="1"/>
    <row r="42978" ht="13.15" customHeight="1"/>
    <row r="42979" ht="13.15" customHeight="1"/>
    <row r="42980" ht="13.15" customHeight="1"/>
    <row r="42981" ht="13.15" customHeight="1"/>
    <row r="42982" ht="13.15" customHeight="1"/>
    <row r="42983" ht="13.15" customHeight="1"/>
    <row r="42984" ht="13.15" customHeight="1"/>
    <row r="42985" ht="13.15" customHeight="1"/>
    <row r="42986" ht="13.15" customHeight="1"/>
    <row r="42987" ht="13.15" customHeight="1"/>
    <row r="42988" ht="13.15" customHeight="1"/>
    <row r="42989" ht="13.15" customHeight="1"/>
    <row r="42990" ht="13.15" customHeight="1"/>
    <row r="42991" ht="13.15" customHeight="1"/>
    <row r="42992" ht="13.15" customHeight="1"/>
    <row r="42993" ht="13.15" customHeight="1"/>
    <row r="42994" ht="13.15" customHeight="1"/>
    <row r="42995" ht="13.15" customHeight="1"/>
    <row r="42996" ht="13.15" customHeight="1"/>
    <row r="42997" ht="13.15" customHeight="1"/>
    <row r="42998" ht="13.15" customHeight="1"/>
    <row r="42999" ht="13.15" customHeight="1"/>
    <row r="43000" ht="13.15" customHeight="1"/>
    <row r="43001" ht="13.15" customHeight="1"/>
    <row r="43002" ht="13.15" customHeight="1"/>
    <row r="43003" ht="13.15" customHeight="1"/>
    <row r="43004" ht="13.15" customHeight="1"/>
    <row r="43005" ht="13.15" customHeight="1"/>
    <row r="43006" ht="13.15" customHeight="1"/>
    <row r="43007" ht="13.15" customHeight="1"/>
    <row r="43008" ht="13.15" customHeight="1"/>
    <row r="43009" ht="13.15" customHeight="1"/>
    <row r="43010" ht="13.15" customHeight="1"/>
    <row r="43011" ht="13.15" customHeight="1"/>
    <row r="43012" ht="13.15" customHeight="1"/>
    <row r="43013" ht="13.15" customHeight="1"/>
    <row r="43014" ht="13.15" customHeight="1"/>
    <row r="43015" ht="13.15" customHeight="1"/>
    <row r="43016" ht="13.15" customHeight="1"/>
    <row r="43017" ht="13.15" customHeight="1"/>
    <row r="43018" ht="13.15" customHeight="1"/>
    <row r="43019" ht="13.15" customHeight="1"/>
    <row r="43020" ht="13.15" customHeight="1"/>
    <row r="43021" ht="13.15" customHeight="1"/>
    <row r="43022" ht="13.15" customHeight="1"/>
    <row r="43023" ht="13.15" customHeight="1"/>
    <row r="43024" ht="13.15" customHeight="1"/>
    <row r="43025" ht="13.15" customHeight="1"/>
    <row r="43026" ht="13.15" customHeight="1"/>
    <row r="43027" ht="13.15" customHeight="1"/>
    <row r="43028" ht="13.15" customHeight="1"/>
    <row r="43029" ht="13.15" customHeight="1"/>
    <row r="43030" ht="13.15" customHeight="1"/>
    <row r="43031" ht="13.15" customHeight="1"/>
    <row r="43032" ht="13.15" customHeight="1"/>
    <row r="43033" ht="13.15" customHeight="1"/>
    <row r="43034" ht="13.15" customHeight="1"/>
    <row r="43035" ht="13.15" customHeight="1"/>
    <row r="43036" ht="13.15" customHeight="1"/>
    <row r="43037" ht="13.15" customHeight="1"/>
    <row r="43038" ht="13.15" customHeight="1"/>
    <row r="43039" ht="13.15" customHeight="1"/>
    <row r="43040" ht="13.15" customHeight="1"/>
    <row r="43041" ht="13.15" customHeight="1"/>
    <row r="43042" ht="13.15" customHeight="1"/>
    <row r="43043" ht="13.15" customHeight="1"/>
    <row r="43044" ht="13.15" customHeight="1"/>
    <row r="43045" ht="13.15" customHeight="1"/>
    <row r="43046" ht="13.15" customHeight="1"/>
    <row r="43047" ht="13.15" customHeight="1"/>
    <row r="43048" ht="13.15" customHeight="1"/>
    <row r="43049" ht="13.15" customHeight="1"/>
    <row r="43050" ht="13.15" customHeight="1"/>
    <row r="43051" ht="13.15" customHeight="1"/>
    <row r="43052" ht="13.15" customHeight="1"/>
    <row r="43053" ht="13.15" customHeight="1"/>
    <row r="43054" ht="13.15" customHeight="1"/>
    <row r="43055" ht="13.15" customHeight="1"/>
    <row r="43056" ht="13.15" customHeight="1"/>
    <row r="43057" ht="13.15" customHeight="1"/>
    <row r="43058" ht="13.15" customHeight="1"/>
    <row r="43059" ht="13.15" customHeight="1"/>
    <row r="43060" ht="13.15" customHeight="1"/>
    <row r="43061" ht="13.15" customHeight="1"/>
    <row r="43062" ht="13.15" customHeight="1"/>
    <row r="43063" ht="13.15" customHeight="1"/>
    <row r="43064" ht="13.15" customHeight="1"/>
    <row r="43065" ht="13.15" customHeight="1"/>
    <row r="43066" ht="13.15" customHeight="1"/>
    <row r="43067" ht="13.15" customHeight="1"/>
    <row r="43068" ht="13.15" customHeight="1"/>
    <row r="43069" ht="13.15" customHeight="1"/>
    <row r="43070" ht="13.15" customHeight="1"/>
    <row r="43071" ht="13.15" customHeight="1"/>
    <row r="43072" ht="13.15" customHeight="1"/>
    <row r="43073" ht="13.15" customHeight="1"/>
    <row r="43074" ht="13.15" customHeight="1"/>
    <row r="43075" ht="13.15" customHeight="1"/>
    <row r="43076" ht="13.15" customHeight="1"/>
    <row r="43077" ht="13.15" customHeight="1"/>
    <row r="43078" ht="13.15" customHeight="1"/>
    <row r="43079" ht="13.15" customHeight="1"/>
    <row r="43080" ht="13.15" customHeight="1"/>
    <row r="43081" ht="13.15" customHeight="1"/>
    <row r="43082" ht="13.15" customHeight="1"/>
    <row r="43083" ht="13.15" customHeight="1"/>
    <row r="43084" ht="13.15" customHeight="1"/>
    <row r="43085" ht="13.15" customHeight="1"/>
    <row r="43086" ht="13.15" customHeight="1"/>
    <row r="43087" ht="13.15" customHeight="1"/>
    <row r="43088" ht="13.15" customHeight="1"/>
    <row r="43089" ht="13.15" customHeight="1"/>
    <row r="43090" ht="13.15" customHeight="1"/>
    <row r="43091" ht="13.15" customHeight="1"/>
    <row r="43092" ht="13.15" customHeight="1"/>
    <row r="43093" ht="13.15" customHeight="1"/>
    <row r="43094" ht="13.15" customHeight="1"/>
    <row r="43095" ht="13.15" customHeight="1"/>
    <row r="43096" ht="13.15" customHeight="1"/>
    <row r="43097" ht="13.15" customHeight="1"/>
    <row r="43098" ht="13.15" customHeight="1"/>
    <row r="43099" ht="13.15" customHeight="1"/>
    <row r="43100" ht="13.15" customHeight="1"/>
    <row r="43101" ht="13.15" customHeight="1"/>
    <row r="43102" ht="13.15" customHeight="1"/>
    <row r="43103" ht="13.15" customHeight="1"/>
    <row r="43104" ht="13.15" customHeight="1"/>
    <row r="43105" ht="13.15" customHeight="1"/>
    <row r="43106" ht="13.15" customHeight="1"/>
    <row r="43107" ht="13.15" customHeight="1"/>
    <row r="43108" ht="13.15" customHeight="1"/>
    <row r="43109" ht="13.15" customHeight="1"/>
    <row r="43110" ht="13.15" customHeight="1"/>
    <row r="43111" ht="13.15" customHeight="1"/>
    <row r="43112" ht="13.15" customHeight="1"/>
    <row r="43113" ht="13.15" customHeight="1"/>
    <row r="43114" ht="13.15" customHeight="1"/>
    <row r="43115" ht="13.15" customHeight="1"/>
    <row r="43116" ht="13.15" customHeight="1"/>
    <row r="43117" ht="13.15" customHeight="1"/>
    <row r="43118" ht="13.15" customHeight="1"/>
    <row r="43119" ht="13.15" customHeight="1"/>
    <row r="43120" ht="13.15" customHeight="1"/>
    <row r="43121" ht="13.15" customHeight="1"/>
    <row r="43122" ht="13.15" customHeight="1"/>
    <row r="43123" ht="13.15" customHeight="1"/>
    <row r="43124" ht="13.15" customHeight="1"/>
    <row r="43125" ht="13.15" customHeight="1"/>
    <row r="43126" ht="13.15" customHeight="1"/>
    <row r="43127" ht="13.15" customHeight="1"/>
    <row r="43128" ht="13.15" customHeight="1"/>
    <row r="43129" ht="13.15" customHeight="1"/>
    <row r="43130" ht="13.15" customHeight="1"/>
    <row r="43131" ht="13.15" customHeight="1"/>
    <row r="43132" ht="13.15" customHeight="1"/>
    <row r="43133" ht="13.15" customHeight="1"/>
    <row r="43134" ht="13.15" customHeight="1"/>
    <row r="43135" ht="13.15" customHeight="1"/>
    <row r="43136" ht="13.15" customHeight="1"/>
    <row r="43137" ht="13.15" customHeight="1"/>
    <row r="43138" ht="13.15" customHeight="1"/>
    <row r="43139" ht="13.15" customHeight="1"/>
    <row r="43140" ht="13.15" customHeight="1"/>
    <row r="43141" ht="13.15" customHeight="1"/>
    <row r="43142" ht="13.15" customHeight="1"/>
    <row r="43143" ht="13.15" customHeight="1"/>
    <row r="43144" ht="13.15" customHeight="1"/>
    <row r="43145" ht="13.15" customHeight="1"/>
    <row r="43146" ht="13.15" customHeight="1"/>
    <row r="43147" ht="13.15" customHeight="1"/>
    <row r="43148" ht="13.15" customHeight="1"/>
    <row r="43149" ht="13.15" customHeight="1"/>
    <row r="43150" ht="13.15" customHeight="1"/>
    <row r="43151" ht="13.15" customHeight="1"/>
    <row r="43152" ht="13.15" customHeight="1"/>
    <row r="43153" ht="13.15" customHeight="1"/>
    <row r="43154" ht="13.15" customHeight="1"/>
    <row r="43155" ht="13.15" customHeight="1"/>
    <row r="43156" ht="13.15" customHeight="1"/>
    <row r="43157" ht="13.15" customHeight="1"/>
    <row r="43158" ht="13.15" customHeight="1"/>
    <row r="43159" ht="13.15" customHeight="1"/>
    <row r="43160" ht="13.15" customHeight="1"/>
    <row r="43161" ht="13.15" customHeight="1"/>
    <row r="43162" ht="13.15" customHeight="1"/>
    <row r="43163" ht="13.15" customHeight="1"/>
    <row r="43164" ht="13.15" customHeight="1"/>
    <row r="43165" ht="13.15" customHeight="1"/>
    <row r="43166" ht="13.15" customHeight="1"/>
    <row r="43167" ht="13.15" customHeight="1"/>
    <row r="43168" ht="13.15" customHeight="1"/>
    <row r="43169" ht="13.15" customHeight="1"/>
    <row r="43170" ht="13.15" customHeight="1"/>
    <row r="43171" ht="13.15" customHeight="1"/>
    <row r="43172" ht="13.15" customHeight="1"/>
    <row r="43173" ht="13.15" customHeight="1"/>
    <row r="43174" ht="13.15" customHeight="1"/>
    <row r="43175" ht="13.15" customHeight="1"/>
    <row r="43176" ht="13.15" customHeight="1"/>
    <row r="43177" ht="13.15" customHeight="1"/>
    <row r="43178" ht="13.15" customHeight="1"/>
    <row r="43179" ht="13.15" customHeight="1"/>
    <row r="43180" ht="13.15" customHeight="1"/>
    <row r="43181" ht="13.15" customHeight="1"/>
    <row r="43182" ht="13.15" customHeight="1"/>
    <row r="43183" ht="13.15" customHeight="1"/>
    <row r="43184" ht="13.15" customHeight="1"/>
    <row r="43185" ht="13.15" customHeight="1"/>
    <row r="43186" ht="13.15" customHeight="1"/>
    <row r="43187" ht="13.15" customHeight="1"/>
    <row r="43188" ht="13.15" customHeight="1"/>
    <row r="43189" ht="13.15" customHeight="1"/>
    <row r="43190" ht="13.15" customHeight="1"/>
    <row r="43191" ht="13.15" customHeight="1"/>
    <row r="43192" ht="13.15" customHeight="1"/>
    <row r="43193" ht="13.15" customHeight="1"/>
    <row r="43194" ht="13.15" customHeight="1"/>
    <row r="43195" ht="13.15" customHeight="1"/>
    <row r="43196" ht="13.15" customHeight="1"/>
    <row r="43197" ht="13.15" customHeight="1"/>
    <row r="43198" ht="13.15" customHeight="1"/>
    <row r="43199" ht="13.15" customHeight="1"/>
    <row r="43200" ht="13.15" customHeight="1"/>
    <row r="43201" ht="13.15" customHeight="1"/>
    <row r="43202" ht="13.15" customHeight="1"/>
    <row r="43203" ht="13.15" customHeight="1"/>
    <row r="43204" ht="13.15" customHeight="1"/>
    <row r="43205" ht="13.15" customHeight="1"/>
    <row r="43206" ht="13.15" customHeight="1"/>
    <row r="43207" ht="13.15" customHeight="1"/>
    <row r="43208" ht="13.15" customHeight="1"/>
    <row r="43209" ht="13.15" customHeight="1"/>
    <row r="43210" ht="13.15" customHeight="1"/>
    <row r="43211" ht="13.15" customHeight="1"/>
    <row r="43212" ht="13.15" customHeight="1"/>
    <row r="43213" ht="13.15" customHeight="1"/>
    <row r="43214" ht="13.15" customHeight="1"/>
    <row r="43215" ht="13.15" customHeight="1"/>
    <row r="43216" ht="13.15" customHeight="1"/>
    <row r="43217" ht="13.15" customHeight="1"/>
    <row r="43218" ht="13.15" customHeight="1"/>
    <row r="43219" ht="13.15" customHeight="1"/>
    <row r="43220" ht="13.15" customHeight="1"/>
    <row r="43221" ht="13.15" customHeight="1"/>
    <row r="43222" ht="13.15" customHeight="1"/>
    <row r="43223" ht="13.15" customHeight="1"/>
    <row r="43224" ht="13.15" customHeight="1"/>
    <row r="43225" ht="13.15" customHeight="1"/>
    <row r="43226" ht="13.15" customHeight="1"/>
    <row r="43227" ht="13.15" customHeight="1"/>
    <row r="43228" ht="13.15" customHeight="1"/>
    <row r="43229" ht="13.15" customHeight="1"/>
    <row r="43230" ht="13.15" customHeight="1"/>
    <row r="43231" ht="13.15" customHeight="1"/>
    <row r="43232" ht="13.15" customHeight="1"/>
    <row r="43233" ht="13.15" customHeight="1"/>
    <row r="43234" ht="13.15" customHeight="1"/>
    <row r="43235" ht="13.15" customHeight="1"/>
    <row r="43236" ht="13.15" customHeight="1"/>
    <row r="43237" ht="13.15" customHeight="1"/>
    <row r="43238" ht="13.15" customHeight="1"/>
    <row r="43239" ht="13.15" customHeight="1"/>
    <row r="43240" ht="13.15" customHeight="1"/>
    <row r="43241" ht="13.15" customHeight="1"/>
    <row r="43242" ht="13.15" customHeight="1"/>
    <row r="43243" ht="13.15" customHeight="1"/>
    <row r="43244" ht="13.15" customHeight="1"/>
    <row r="43245" ht="13.15" customHeight="1"/>
    <row r="43246" ht="13.15" customHeight="1"/>
    <row r="43247" ht="13.15" customHeight="1"/>
    <row r="43248" ht="13.15" customHeight="1"/>
    <row r="43249" ht="13.15" customHeight="1"/>
    <row r="43250" ht="13.15" customHeight="1"/>
    <row r="43251" ht="13.15" customHeight="1"/>
    <row r="43252" ht="13.15" customHeight="1"/>
    <row r="43253" ht="13.15" customHeight="1"/>
    <row r="43254" ht="13.15" customHeight="1"/>
    <row r="43255" ht="13.15" customHeight="1"/>
    <row r="43256" ht="13.15" customHeight="1"/>
    <row r="43257" ht="13.15" customHeight="1"/>
    <row r="43258" ht="13.15" customHeight="1"/>
    <row r="43259" ht="13.15" customHeight="1"/>
    <row r="43260" ht="13.15" customHeight="1"/>
    <row r="43261" ht="13.15" customHeight="1"/>
    <row r="43262" ht="13.15" customHeight="1"/>
    <row r="43263" ht="13.15" customHeight="1"/>
    <row r="43264" ht="13.15" customHeight="1"/>
    <row r="43265" ht="13.15" customHeight="1"/>
    <row r="43266" ht="13.15" customHeight="1"/>
    <row r="43267" ht="13.15" customHeight="1"/>
    <row r="43268" ht="13.15" customHeight="1"/>
    <row r="43269" ht="13.15" customHeight="1"/>
    <row r="43270" ht="13.15" customHeight="1"/>
    <row r="43271" ht="13.15" customHeight="1"/>
    <row r="43272" ht="13.15" customHeight="1"/>
    <row r="43273" ht="13.15" customHeight="1"/>
    <row r="43274" ht="13.15" customHeight="1"/>
    <row r="43275" ht="13.15" customHeight="1"/>
    <row r="43276" ht="13.15" customHeight="1"/>
    <row r="43277" ht="13.15" customHeight="1"/>
    <row r="43278" ht="13.15" customHeight="1"/>
    <row r="43279" ht="13.15" customHeight="1"/>
    <row r="43280" ht="13.15" customHeight="1"/>
    <row r="43281" ht="13.15" customHeight="1"/>
    <row r="43282" ht="13.15" customHeight="1"/>
    <row r="43283" ht="13.15" customHeight="1"/>
    <row r="43284" ht="13.15" customHeight="1"/>
    <row r="43285" ht="13.15" customHeight="1"/>
    <row r="43286" ht="13.15" customHeight="1"/>
    <row r="43287" ht="13.15" customHeight="1"/>
    <row r="43288" ht="13.15" customHeight="1"/>
    <row r="43289" ht="13.15" customHeight="1"/>
    <row r="43290" ht="13.15" customHeight="1"/>
    <row r="43291" ht="13.15" customHeight="1"/>
    <row r="43292" ht="13.15" customHeight="1"/>
    <row r="43293" ht="13.15" customHeight="1"/>
    <row r="43294" ht="13.15" customHeight="1"/>
    <row r="43295" ht="13.15" customHeight="1"/>
    <row r="43296" ht="13.15" customHeight="1"/>
    <row r="43297" ht="13.15" customHeight="1"/>
    <row r="43298" ht="13.15" customHeight="1"/>
    <row r="43299" ht="13.15" customHeight="1"/>
    <row r="43300" ht="13.15" customHeight="1"/>
    <row r="43301" ht="13.15" customHeight="1"/>
    <row r="43302" ht="13.15" customHeight="1"/>
    <row r="43303" ht="13.15" customHeight="1"/>
    <row r="43304" ht="13.15" customHeight="1"/>
    <row r="43305" ht="13.15" customHeight="1"/>
    <row r="43306" ht="13.15" customHeight="1"/>
    <row r="43307" ht="13.15" customHeight="1"/>
    <row r="43308" ht="13.15" customHeight="1"/>
    <row r="43309" ht="13.15" customHeight="1"/>
    <row r="43310" ht="13.15" customHeight="1"/>
    <row r="43311" ht="13.15" customHeight="1"/>
    <row r="43312" ht="13.15" customHeight="1"/>
    <row r="43313" ht="13.15" customHeight="1"/>
    <row r="43314" ht="13.15" customHeight="1"/>
    <row r="43315" ht="13.15" customHeight="1"/>
    <row r="43316" ht="13.15" customHeight="1"/>
    <row r="43317" ht="13.15" customHeight="1"/>
    <row r="43318" ht="13.15" customHeight="1"/>
    <row r="43319" ht="13.15" customHeight="1"/>
    <row r="43320" ht="13.15" customHeight="1"/>
    <row r="43321" ht="13.15" customHeight="1"/>
    <row r="43322" ht="13.15" customHeight="1"/>
    <row r="43323" ht="13.15" customHeight="1"/>
    <row r="43324" ht="13.15" customHeight="1"/>
    <row r="43325" ht="13.15" customHeight="1"/>
    <row r="43326" ht="13.15" customHeight="1"/>
    <row r="43327" ht="13.15" customHeight="1"/>
    <row r="43328" ht="13.15" customHeight="1"/>
    <row r="43329" ht="13.15" customHeight="1"/>
    <row r="43330" ht="13.15" customHeight="1"/>
    <row r="43331" ht="13.15" customHeight="1"/>
    <row r="43332" ht="13.15" customHeight="1"/>
    <row r="43333" ht="13.15" customHeight="1"/>
    <row r="43334" ht="13.15" customHeight="1"/>
    <row r="43335" ht="13.15" customHeight="1"/>
    <row r="43336" ht="13.15" customHeight="1"/>
    <row r="43337" ht="13.15" customHeight="1"/>
    <row r="43338" ht="13.15" customHeight="1"/>
    <row r="43339" ht="13.15" customHeight="1"/>
    <row r="43340" ht="13.15" customHeight="1"/>
    <row r="43341" ht="13.15" customHeight="1"/>
    <row r="43342" ht="13.15" customHeight="1"/>
    <row r="43343" ht="13.15" customHeight="1"/>
    <row r="43344" ht="13.15" customHeight="1"/>
    <row r="43345" ht="13.15" customHeight="1"/>
    <row r="43346" ht="13.15" customHeight="1"/>
    <row r="43347" ht="13.15" customHeight="1"/>
    <row r="43348" ht="13.15" customHeight="1"/>
    <row r="43349" ht="13.15" customHeight="1"/>
    <row r="43350" ht="13.15" customHeight="1"/>
    <row r="43351" ht="13.15" customHeight="1"/>
    <row r="43352" ht="13.15" customHeight="1"/>
    <row r="43353" ht="13.15" customHeight="1"/>
    <row r="43354" ht="13.15" customHeight="1"/>
    <row r="43355" ht="13.15" customHeight="1"/>
    <row r="43356" ht="13.15" customHeight="1"/>
    <row r="43357" ht="13.15" customHeight="1"/>
    <row r="43358" ht="13.15" customHeight="1"/>
    <row r="43359" ht="13.15" customHeight="1"/>
    <row r="43360" ht="13.15" customHeight="1"/>
    <row r="43361" ht="13.15" customHeight="1"/>
    <row r="43362" ht="13.15" customHeight="1"/>
    <row r="43363" ht="13.15" customHeight="1"/>
    <row r="43364" ht="13.15" customHeight="1"/>
    <row r="43365" ht="13.15" customHeight="1"/>
    <row r="43366" ht="13.15" customHeight="1"/>
    <row r="43367" ht="13.15" customHeight="1"/>
    <row r="43368" ht="13.15" customHeight="1"/>
    <row r="43369" ht="13.15" customHeight="1"/>
    <row r="43370" ht="13.15" customHeight="1"/>
    <row r="43371" ht="13.15" customHeight="1"/>
    <row r="43372" ht="13.15" customHeight="1"/>
    <row r="43373" ht="13.15" customHeight="1"/>
    <row r="43374" ht="13.15" customHeight="1"/>
    <row r="43375" ht="13.15" customHeight="1"/>
    <row r="43376" ht="13.15" customHeight="1"/>
    <row r="43377" ht="13.15" customHeight="1"/>
    <row r="43378" ht="13.15" customHeight="1"/>
    <row r="43379" ht="13.15" customHeight="1"/>
    <row r="43380" ht="13.15" customHeight="1"/>
    <row r="43381" ht="13.15" customHeight="1"/>
    <row r="43382" ht="13.15" customHeight="1"/>
    <row r="43383" ht="13.15" customHeight="1"/>
    <row r="43384" ht="13.15" customHeight="1"/>
    <row r="43385" ht="13.15" customHeight="1"/>
    <row r="43386" ht="13.15" customHeight="1"/>
    <row r="43387" ht="13.15" customHeight="1"/>
    <row r="43388" ht="13.15" customHeight="1"/>
    <row r="43389" ht="13.15" customHeight="1"/>
    <row r="43390" ht="13.15" customHeight="1"/>
    <row r="43391" ht="13.15" customHeight="1"/>
    <row r="43392" ht="13.15" customHeight="1"/>
    <row r="43393" ht="13.15" customHeight="1"/>
    <row r="43394" ht="13.15" customHeight="1"/>
    <row r="43395" ht="13.15" customHeight="1"/>
    <row r="43396" ht="13.15" customHeight="1"/>
    <row r="43397" ht="13.15" customHeight="1"/>
    <row r="43398" ht="13.15" customHeight="1"/>
    <row r="43399" ht="13.15" customHeight="1"/>
    <row r="43400" ht="13.15" customHeight="1"/>
    <row r="43401" ht="13.15" customHeight="1"/>
    <row r="43402" ht="13.15" customHeight="1"/>
    <row r="43403" ht="13.15" customHeight="1"/>
    <row r="43404" ht="13.15" customHeight="1"/>
    <row r="43405" ht="13.15" customHeight="1"/>
    <row r="43406" ht="13.15" customHeight="1"/>
    <row r="43407" ht="13.15" customHeight="1"/>
    <row r="43408" ht="13.15" customHeight="1"/>
    <row r="43409" ht="13.15" customHeight="1"/>
    <row r="43410" ht="13.15" customHeight="1"/>
    <row r="43411" ht="13.15" customHeight="1"/>
    <row r="43412" ht="13.15" customHeight="1"/>
    <row r="43413" ht="13.15" customHeight="1"/>
    <row r="43414" ht="13.15" customHeight="1"/>
    <row r="43415" ht="13.15" customHeight="1"/>
    <row r="43416" ht="13.15" customHeight="1"/>
    <row r="43417" ht="13.15" customHeight="1"/>
    <row r="43418" ht="13.15" customHeight="1"/>
    <row r="43419" ht="13.15" customHeight="1"/>
    <row r="43420" ht="13.15" customHeight="1"/>
    <row r="43421" ht="13.15" customHeight="1"/>
    <row r="43422" ht="13.15" customHeight="1"/>
    <row r="43423" ht="13.15" customHeight="1"/>
    <row r="43424" ht="13.15" customHeight="1"/>
    <row r="43425" ht="13.15" customHeight="1"/>
    <row r="43426" ht="13.15" customHeight="1"/>
    <row r="43427" ht="13.15" customHeight="1"/>
    <row r="43428" ht="13.15" customHeight="1"/>
    <row r="43429" ht="13.15" customHeight="1"/>
    <row r="43430" ht="13.15" customHeight="1"/>
    <row r="43431" ht="13.15" customHeight="1"/>
    <row r="43432" ht="13.15" customHeight="1"/>
    <row r="43433" ht="13.15" customHeight="1"/>
    <row r="43434" ht="13.15" customHeight="1"/>
    <row r="43435" ht="13.15" customHeight="1"/>
    <row r="43436" ht="13.15" customHeight="1"/>
    <row r="43437" ht="13.15" customHeight="1"/>
    <row r="43438" ht="13.15" customHeight="1"/>
    <row r="43439" ht="13.15" customHeight="1"/>
    <row r="43440" ht="13.15" customHeight="1"/>
    <row r="43441" ht="13.15" customHeight="1"/>
    <row r="43442" ht="13.15" customHeight="1"/>
    <row r="43443" ht="13.15" customHeight="1"/>
    <row r="43444" ht="13.15" customHeight="1"/>
    <row r="43445" ht="13.15" customHeight="1"/>
    <row r="43446" ht="13.15" customHeight="1"/>
    <row r="43447" ht="13.15" customHeight="1"/>
    <row r="43448" ht="13.15" customHeight="1"/>
    <row r="43449" ht="13.15" customHeight="1"/>
    <row r="43450" ht="13.15" customHeight="1"/>
    <row r="43451" ht="13.15" customHeight="1"/>
    <row r="43452" ht="13.15" customHeight="1"/>
    <row r="43453" ht="13.15" customHeight="1"/>
    <row r="43454" ht="13.15" customHeight="1"/>
    <row r="43455" ht="13.15" customHeight="1"/>
    <row r="43456" ht="13.15" customHeight="1"/>
    <row r="43457" ht="13.15" customHeight="1"/>
    <row r="43458" ht="13.15" customHeight="1"/>
    <row r="43459" ht="13.15" customHeight="1"/>
    <row r="43460" ht="13.15" customHeight="1"/>
    <row r="43461" ht="13.15" customHeight="1"/>
    <row r="43462" ht="13.15" customHeight="1"/>
    <row r="43463" ht="13.15" customHeight="1"/>
    <row r="43464" ht="13.15" customHeight="1"/>
    <row r="43465" ht="13.15" customHeight="1"/>
    <row r="43466" ht="13.15" customHeight="1"/>
    <row r="43467" ht="13.15" customHeight="1"/>
    <row r="43468" ht="13.15" customHeight="1"/>
    <row r="43469" ht="13.15" customHeight="1"/>
    <row r="43470" ht="13.15" customHeight="1"/>
    <row r="43471" ht="13.15" customHeight="1"/>
    <row r="43472" ht="13.15" customHeight="1"/>
    <row r="43473" ht="13.15" customHeight="1"/>
    <row r="43474" ht="13.15" customHeight="1"/>
    <row r="43475" ht="13.15" customHeight="1"/>
    <row r="43476" ht="13.15" customHeight="1"/>
    <row r="43477" ht="13.15" customHeight="1"/>
    <row r="43478" ht="13.15" customHeight="1"/>
    <row r="43479" ht="13.15" customHeight="1"/>
    <row r="43480" ht="13.15" customHeight="1"/>
    <row r="43481" ht="13.15" customHeight="1"/>
    <row r="43482" ht="13.15" customHeight="1"/>
    <row r="43483" ht="13.15" customHeight="1"/>
    <row r="43484" ht="13.15" customHeight="1"/>
    <row r="43485" ht="13.15" customHeight="1"/>
    <row r="43486" ht="13.15" customHeight="1"/>
    <row r="43487" ht="13.15" customHeight="1"/>
    <row r="43488" ht="13.15" customHeight="1"/>
    <row r="43489" ht="13.15" customHeight="1"/>
    <row r="43490" ht="13.15" customHeight="1"/>
    <row r="43491" ht="13.15" customHeight="1"/>
    <row r="43492" ht="13.15" customHeight="1"/>
    <row r="43493" ht="13.15" customHeight="1"/>
    <row r="43494" ht="13.15" customHeight="1"/>
    <row r="43495" ht="13.15" customHeight="1"/>
    <row r="43496" ht="13.15" customHeight="1"/>
    <row r="43497" ht="13.15" customHeight="1"/>
    <row r="43498" ht="13.15" customHeight="1"/>
    <row r="43499" ht="13.15" customHeight="1"/>
    <row r="43500" ht="13.15" customHeight="1"/>
    <row r="43501" ht="13.15" customHeight="1"/>
    <row r="43502" ht="13.15" customHeight="1"/>
    <row r="43503" ht="13.15" customHeight="1"/>
    <row r="43504" ht="13.15" customHeight="1"/>
    <row r="43505" ht="13.15" customHeight="1"/>
    <row r="43506" ht="13.15" customHeight="1"/>
    <row r="43507" ht="13.15" customHeight="1"/>
    <row r="43508" ht="13.15" customHeight="1"/>
    <row r="43509" ht="13.15" customHeight="1"/>
    <row r="43510" ht="13.15" customHeight="1"/>
    <row r="43511" ht="13.15" customHeight="1"/>
    <row r="43512" ht="13.15" customHeight="1"/>
    <row r="43513" ht="13.15" customHeight="1"/>
    <row r="43514" ht="13.15" customHeight="1"/>
    <row r="43515" ht="13.15" customHeight="1"/>
    <row r="43516" ht="13.15" customHeight="1"/>
    <row r="43517" ht="13.15" customHeight="1"/>
    <row r="43518" ht="13.15" customHeight="1"/>
    <row r="43519" ht="13.15" customHeight="1"/>
    <row r="43520" ht="13.15" customHeight="1"/>
    <row r="43521" ht="13.15" customHeight="1"/>
    <row r="43522" ht="13.15" customHeight="1"/>
    <row r="43523" ht="13.15" customHeight="1"/>
    <row r="43524" ht="13.15" customHeight="1"/>
    <row r="43525" ht="13.15" customHeight="1"/>
    <row r="43526" ht="13.15" customHeight="1"/>
    <row r="43527" ht="13.15" customHeight="1"/>
    <row r="43528" ht="13.15" customHeight="1"/>
    <row r="43529" ht="13.15" customHeight="1"/>
    <row r="43530" ht="13.15" customHeight="1"/>
    <row r="43531" ht="13.15" customHeight="1"/>
    <row r="43532" ht="13.15" customHeight="1"/>
    <row r="43533" ht="13.15" customHeight="1"/>
    <row r="43534" ht="13.15" customHeight="1"/>
    <row r="43535" ht="13.15" customHeight="1"/>
    <row r="43536" ht="13.15" customHeight="1"/>
    <row r="43537" ht="13.15" customHeight="1"/>
    <row r="43538" ht="13.15" customHeight="1"/>
    <row r="43539" ht="13.15" customHeight="1"/>
    <row r="43540" ht="13.15" customHeight="1"/>
    <row r="43541" ht="13.15" customHeight="1"/>
    <row r="43542" ht="13.15" customHeight="1"/>
    <row r="43543" ht="13.15" customHeight="1"/>
    <row r="43544" ht="13.15" customHeight="1"/>
    <row r="43545" ht="13.15" customHeight="1"/>
    <row r="43546" ht="13.15" customHeight="1"/>
    <row r="43547" ht="13.15" customHeight="1"/>
    <row r="43548" ht="13.15" customHeight="1"/>
    <row r="43549" ht="13.15" customHeight="1"/>
    <row r="43550" ht="13.15" customHeight="1"/>
    <row r="43551" ht="13.15" customHeight="1"/>
    <row r="43552" ht="13.15" customHeight="1"/>
    <row r="43553" ht="13.15" customHeight="1"/>
    <row r="43554" ht="13.15" customHeight="1"/>
    <row r="43555" ht="13.15" customHeight="1"/>
    <row r="43556" ht="13.15" customHeight="1"/>
    <row r="43557" ht="13.15" customHeight="1"/>
    <row r="43558" ht="13.15" customHeight="1"/>
    <row r="43559" ht="13.15" customHeight="1"/>
    <row r="43560" ht="13.15" customHeight="1"/>
    <row r="43561" ht="13.15" customHeight="1"/>
    <row r="43562" ht="13.15" customHeight="1"/>
    <row r="43563" ht="13.15" customHeight="1"/>
    <row r="43564" ht="13.15" customHeight="1"/>
    <row r="43565" ht="13.15" customHeight="1"/>
    <row r="43566" ht="13.15" customHeight="1"/>
    <row r="43567" ht="13.15" customHeight="1"/>
    <row r="43568" ht="13.15" customHeight="1"/>
    <row r="43569" ht="13.15" customHeight="1"/>
    <row r="43570" ht="13.15" customHeight="1"/>
    <row r="43571" ht="13.15" customHeight="1"/>
    <row r="43572" ht="13.15" customHeight="1"/>
    <row r="43573" ht="13.15" customHeight="1"/>
    <row r="43574" ht="13.15" customHeight="1"/>
    <row r="43575" ht="13.15" customHeight="1"/>
    <row r="43576" ht="13.15" customHeight="1"/>
    <row r="43577" ht="13.15" customHeight="1"/>
    <row r="43578" ht="13.15" customHeight="1"/>
    <row r="43579" ht="13.15" customHeight="1"/>
    <row r="43580" ht="13.15" customHeight="1"/>
    <row r="43581" ht="13.15" customHeight="1"/>
    <row r="43582" ht="13.15" customHeight="1"/>
    <row r="43583" ht="13.15" customHeight="1"/>
    <row r="43584" ht="13.15" customHeight="1"/>
    <row r="43585" ht="13.15" customHeight="1"/>
    <row r="43586" ht="13.15" customHeight="1"/>
    <row r="43587" ht="13.15" customHeight="1"/>
    <row r="43588" ht="13.15" customHeight="1"/>
    <row r="43589" ht="13.15" customHeight="1"/>
    <row r="43590" ht="13.15" customHeight="1"/>
    <row r="43591" ht="13.15" customHeight="1"/>
    <row r="43592" ht="13.15" customHeight="1"/>
    <row r="43593" ht="13.15" customHeight="1"/>
    <row r="43594" ht="13.15" customHeight="1"/>
    <row r="43595" ht="13.15" customHeight="1"/>
    <row r="43596" ht="13.15" customHeight="1"/>
    <row r="43597" ht="13.15" customHeight="1"/>
    <row r="43598" ht="13.15" customHeight="1"/>
    <row r="43599" ht="13.15" customHeight="1"/>
    <row r="43600" ht="13.15" customHeight="1"/>
    <row r="43601" ht="13.15" customHeight="1"/>
    <row r="43602" ht="13.15" customHeight="1"/>
    <row r="43603" ht="13.15" customHeight="1"/>
    <row r="43604" ht="13.15" customHeight="1"/>
    <row r="43605" ht="13.15" customHeight="1"/>
    <row r="43606" ht="13.15" customHeight="1"/>
    <row r="43607" ht="13.15" customHeight="1"/>
    <row r="43608" ht="13.15" customHeight="1"/>
    <row r="43609" ht="13.15" customHeight="1"/>
    <row r="43610" ht="13.15" customHeight="1"/>
    <row r="43611" ht="13.15" customHeight="1"/>
    <row r="43612" ht="13.15" customHeight="1"/>
    <row r="43613" ht="13.15" customHeight="1"/>
    <row r="43614" ht="13.15" customHeight="1"/>
    <row r="43615" ht="13.15" customHeight="1"/>
    <row r="43616" ht="13.15" customHeight="1"/>
    <row r="43617" ht="13.15" customHeight="1"/>
    <row r="43618" ht="13.15" customHeight="1"/>
    <row r="43619" ht="13.15" customHeight="1"/>
    <row r="43620" ht="13.15" customHeight="1"/>
    <row r="43621" ht="13.15" customHeight="1"/>
    <row r="43622" ht="13.15" customHeight="1"/>
    <row r="43623" ht="13.15" customHeight="1"/>
    <row r="43624" ht="13.15" customHeight="1"/>
    <row r="43625" ht="13.15" customHeight="1"/>
    <row r="43626" ht="13.15" customHeight="1"/>
    <row r="43627" ht="13.15" customHeight="1"/>
    <row r="43628" ht="13.15" customHeight="1"/>
    <row r="43629" ht="13.15" customHeight="1"/>
    <row r="43630" ht="13.15" customHeight="1"/>
    <row r="43631" ht="13.15" customHeight="1"/>
    <row r="43632" ht="13.15" customHeight="1"/>
    <row r="43633" ht="13.15" customHeight="1"/>
    <row r="43634" ht="13.15" customHeight="1"/>
    <row r="43635" ht="13.15" customHeight="1"/>
    <row r="43636" ht="13.15" customHeight="1"/>
    <row r="43637" ht="13.15" customHeight="1"/>
    <row r="43638" ht="13.15" customHeight="1"/>
    <row r="43639" ht="13.15" customHeight="1"/>
    <row r="43640" ht="13.15" customHeight="1"/>
    <row r="43641" ht="13.15" customHeight="1"/>
    <row r="43642" ht="13.15" customHeight="1"/>
    <row r="43643" ht="13.15" customHeight="1"/>
    <row r="43644" ht="13.15" customHeight="1"/>
    <row r="43645" ht="13.15" customHeight="1"/>
    <row r="43646" ht="13.15" customHeight="1"/>
    <row r="43647" ht="13.15" customHeight="1"/>
    <row r="43648" ht="13.15" customHeight="1"/>
    <row r="43649" ht="13.15" customHeight="1"/>
    <row r="43650" ht="13.15" customHeight="1"/>
    <row r="43651" ht="13.15" customHeight="1"/>
    <row r="43652" ht="13.15" customHeight="1"/>
    <row r="43653" ht="13.15" customHeight="1"/>
    <row r="43654" ht="13.15" customHeight="1"/>
    <row r="43655" ht="13.15" customHeight="1"/>
    <row r="43656" ht="13.15" customHeight="1"/>
    <row r="43657" ht="13.15" customHeight="1"/>
    <row r="43658" ht="13.15" customHeight="1"/>
    <row r="43659" ht="13.15" customHeight="1"/>
    <row r="43660" ht="13.15" customHeight="1"/>
    <row r="43661" ht="13.15" customHeight="1"/>
    <row r="43662" ht="13.15" customHeight="1"/>
    <row r="43663" ht="13.15" customHeight="1"/>
    <row r="43664" ht="13.15" customHeight="1"/>
    <row r="43665" ht="13.15" customHeight="1"/>
    <row r="43666" ht="13.15" customHeight="1"/>
    <row r="43667" ht="13.15" customHeight="1"/>
    <row r="43668" ht="13.15" customHeight="1"/>
    <row r="43669" ht="13.15" customHeight="1"/>
    <row r="43670" ht="13.15" customHeight="1"/>
    <row r="43671" ht="13.15" customHeight="1"/>
    <row r="43672" ht="13.15" customHeight="1"/>
    <row r="43673" ht="13.15" customHeight="1"/>
    <row r="43674" ht="13.15" customHeight="1"/>
    <row r="43675" ht="13.15" customHeight="1"/>
    <row r="43676" ht="13.15" customHeight="1"/>
    <row r="43677" ht="13.15" customHeight="1"/>
    <row r="43678" ht="13.15" customHeight="1"/>
    <row r="43679" ht="13.15" customHeight="1"/>
    <row r="43680" ht="13.15" customHeight="1"/>
    <row r="43681" ht="13.15" customHeight="1"/>
    <row r="43682" ht="13.15" customHeight="1"/>
    <row r="43683" ht="13.15" customHeight="1"/>
    <row r="43684" ht="13.15" customHeight="1"/>
    <row r="43685" ht="13.15" customHeight="1"/>
    <row r="43686" ht="13.15" customHeight="1"/>
    <row r="43687" ht="13.15" customHeight="1"/>
    <row r="43688" ht="13.15" customHeight="1"/>
    <row r="43689" ht="13.15" customHeight="1"/>
    <row r="43690" ht="13.15" customHeight="1"/>
    <row r="43691" ht="13.15" customHeight="1"/>
    <row r="43692" ht="13.15" customHeight="1"/>
    <row r="43693" ht="13.15" customHeight="1"/>
    <row r="43694" ht="13.15" customHeight="1"/>
    <row r="43695" ht="13.15" customHeight="1"/>
    <row r="43696" ht="13.15" customHeight="1"/>
    <row r="43697" ht="13.15" customHeight="1"/>
    <row r="43698" ht="13.15" customHeight="1"/>
    <row r="43699" ht="13.15" customHeight="1"/>
    <row r="43700" ht="13.15" customHeight="1"/>
    <row r="43701" ht="13.15" customHeight="1"/>
    <row r="43702" ht="13.15" customHeight="1"/>
    <row r="43703" ht="13.15" customHeight="1"/>
    <row r="43704" ht="13.15" customHeight="1"/>
    <row r="43705" ht="13.15" customHeight="1"/>
    <row r="43706" ht="13.15" customHeight="1"/>
    <row r="43707" ht="13.15" customHeight="1"/>
    <row r="43708" ht="13.15" customHeight="1"/>
    <row r="43709" ht="13.15" customHeight="1"/>
    <row r="43710" ht="13.15" customHeight="1"/>
    <row r="43711" ht="13.15" customHeight="1"/>
    <row r="43712" ht="13.15" customHeight="1"/>
    <row r="43713" ht="13.15" customHeight="1"/>
    <row r="43714" ht="13.15" customHeight="1"/>
    <row r="43715" ht="13.15" customHeight="1"/>
    <row r="43716" ht="13.15" customHeight="1"/>
    <row r="43717" ht="13.15" customHeight="1"/>
    <row r="43718" ht="13.15" customHeight="1"/>
    <row r="43719" ht="13.15" customHeight="1"/>
    <row r="43720" ht="13.15" customHeight="1"/>
    <row r="43721" ht="13.15" customHeight="1"/>
    <row r="43722" ht="13.15" customHeight="1"/>
    <row r="43723" ht="13.15" customHeight="1"/>
    <row r="43724" ht="13.15" customHeight="1"/>
    <row r="43725" ht="13.15" customHeight="1"/>
    <row r="43726" ht="13.15" customHeight="1"/>
    <row r="43727" ht="13.15" customHeight="1"/>
    <row r="43728" ht="13.15" customHeight="1"/>
    <row r="43729" ht="13.15" customHeight="1"/>
    <row r="43730" ht="13.15" customHeight="1"/>
    <row r="43731" ht="13.15" customHeight="1"/>
    <row r="43732" ht="13.15" customHeight="1"/>
    <row r="43733" ht="13.15" customHeight="1"/>
    <row r="43734" ht="13.15" customHeight="1"/>
    <row r="43735" ht="13.15" customHeight="1"/>
    <row r="43736" ht="13.15" customHeight="1"/>
    <row r="43737" ht="13.15" customHeight="1"/>
    <row r="43738" ht="13.15" customHeight="1"/>
    <row r="43739" ht="13.15" customHeight="1"/>
    <row r="43740" ht="13.15" customHeight="1"/>
    <row r="43741" ht="13.15" customHeight="1"/>
    <row r="43742" ht="13.15" customHeight="1"/>
    <row r="43743" ht="13.15" customHeight="1"/>
    <row r="43744" ht="13.15" customHeight="1"/>
    <row r="43745" ht="13.15" customHeight="1"/>
    <row r="43746" ht="13.15" customHeight="1"/>
    <row r="43747" ht="13.15" customHeight="1"/>
    <row r="43748" ht="13.15" customHeight="1"/>
    <row r="43749" ht="13.15" customHeight="1"/>
    <row r="43750" ht="13.15" customHeight="1"/>
    <row r="43751" ht="13.15" customHeight="1"/>
    <row r="43752" ht="13.15" customHeight="1"/>
    <row r="43753" ht="13.15" customHeight="1"/>
    <row r="43754" ht="13.15" customHeight="1"/>
    <row r="43755" ht="13.15" customHeight="1"/>
    <row r="43756" ht="13.15" customHeight="1"/>
    <row r="43757" ht="13.15" customHeight="1"/>
    <row r="43758" ht="13.15" customHeight="1"/>
    <row r="43759" ht="13.15" customHeight="1"/>
    <row r="43760" ht="13.15" customHeight="1"/>
    <row r="43761" ht="13.15" customHeight="1"/>
    <row r="43762" ht="13.15" customHeight="1"/>
    <row r="43763" ht="13.15" customHeight="1"/>
    <row r="43764" ht="13.15" customHeight="1"/>
    <row r="43765" ht="13.15" customHeight="1"/>
    <row r="43766" ht="13.15" customHeight="1"/>
    <row r="43767" ht="13.15" customHeight="1"/>
    <row r="43768" ht="13.15" customHeight="1"/>
    <row r="43769" ht="13.15" customHeight="1"/>
    <row r="43770" ht="13.15" customHeight="1"/>
    <row r="43771" ht="13.15" customHeight="1"/>
    <row r="43772" ht="13.15" customHeight="1"/>
    <row r="43773" ht="13.15" customHeight="1"/>
    <row r="43774" ht="13.15" customHeight="1"/>
    <row r="43775" ht="13.15" customHeight="1"/>
    <row r="43776" ht="13.15" customHeight="1"/>
    <row r="43777" ht="13.15" customHeight="1"/>
    <row r="43778" ht="13.15" customHeight="1"/>
    <row r="43779" ht="13.15" customHeight="1"/>
    <row r="43780" ht="13.15" customHeight="1"/>
    <row r="43781" ht="13.15" customHeight="1"/>
    <row r="43782" ht="13.15" customHeight="1"/>
    <row r="43783" ht="13.15" customHeight="1"/>
    <row r="43784" ht="13.15" customHeight="1"/>
    <row r="43785" ht="13.15" customHeight="1"/>
    <row r="43786" ht="13.15" customHeight="1"/>
    <row r="43787" ht="13.15" customHeight="1"/>
    <row r="43788" ht="13.15" customHeight="1"/>
    <row r="43789" ht="13.15" customHeight="1"/>
    <row r="43790" ht="13.15" customHeight="1"/>
    <row r="43791" ht="13.15" customHeight="1"/>
    <row r="43792" ht="13.15" customHeight="1"/>
    <row r="43793" ht="13.15" customHeight="1"/>
    <row r="43794" ht="13.15" customHeight="1"/>
    <row r="43795" ht="13.15" customHeight="1"/>
    <row r="43796" ht="13.15" customHeight="1"/>
    <row r="43797" ht="13.15" customHeight="1"/>
    <row r="43798" ht="13.15" customHeight="1"/>
    <row r="43799" ht="13.15" customHeight="1"/>
    <row r="43800" ht="13.15" customHeight="1"/>
    <row r="43801" ht="13.15" customHeight="1"/>
    <row r="43802" ht="13.15" customHeight="1"/>
    <row r="43803" ht="13.15" customHeight="1"/>
    <row r="43804" ht="13.15" customHeight="1"/>
    <row r="43805" ht="13.15" customHeight="1"/>
    <row r="43806" ht="13.15" customHeight="1"/>
    <row r="43807" ht="13.15" customHeight="1"/>
    <row r="43808" ht="13.15" customHeight="1"/>
    <row r="43809" ht="13.15" customHeight="1"/>
    <row r="43810" ht="13.15" customHeight="1"/>
    <row r="43811" ht="13.15" customHeight="1"/>
    <row r="43812" ht="13.15" customHeight="1"/>
    <row r="43813" ht="13.15" customHeight="1"/>
    <row r="43814" ht="13.15" customHeight="1"/>
    <row r="43815" ht="13.15" customHeight="1"/>
    <row r="43816" ht="13.15" customHeight="1"/>
    <row r="43817" ht="13.15" customHeight="1"/>
    <row r="43818" ht="13.15" customHeight="1"/>
    <row r="43819" ht="13.15" customHeight="1"/>
    <row r="43820" ht="13.15" customHeight="1"/>
    <row r="43821" ht="13.15" customHeight="1"/>
    <row r="43822" ht="13.15" customHeight="1"/>
    <row r="43823" ht="13.15" customHeight="1"/>
    <row r="43824" ht="13.15" customHeight="1"/>
    <row r="43825" ht="13.15" customHeight="1"/>
    <row r="43826" ht="13.15" customHeight="1"/>
    <row r="43827" ht="13.15" customHeight="1"/>
    <row r="43828" ht="13.15" customHeight="1"/>
    <row r="43829" ht="13.15" customHeight="1"/>
    <row r="43830" ht="13.15" customHeight="1"/>
    <row r="43831" ht="13.15" customHeight="1"/>
    <row r="43832" ht="13.15" customHeight="1"/>
    <row r="43833" ht="13.15" customHeight="1"/>
    <row r="43834" ht="13.15" customHeight="1"/>
    <row r="43835" ht="13.15" customHeight="1"/>
    <row r="43836" ht="13.15" customHeight="1"/>
    <row r="43837" ht="13.15" customHeight="1"/>
    <row r="43838" ht="13.15" customHeight="1"/>
    <row r="43839" ht="13.15" customHeight="1"/>
    <row r="43840" ht="13.15" customHeight="1"/>
    <row r="43841" ht="13.15" customHeight="1"/>
    <row r="43842" ht="13.15" customHeight="1"/>
    <row r="43843" ht="13.15" customHeight="1"/>
    <row r="43844" ht="13.15" customHeight="1"/>
    <row r="43845" ht="13.15" customHeight="1"/>
    <row r="43846" ht="13.15" customHeight="1"/>
    <row r="43847" ht="13.15" customHeight="1"/>
    <row r="43848" ht="13.15" customHeight="1"/>
    <row r="43849" ht="13.15" customHeight="1"/>
    <row r="43850" ht="13.15" customHeight="1"/>
    <row r="43851" ht="13.15" customHeight="1"/>
    <row r="43852" ht="13.15" customHeight="1"/>
    <row r="43853" ht="13.15" customHeight="1"/>
    <row r="43854" ht="13.15" customHeight="1"/>
    <row r="43855" ht="13.15" customHeight="1"/>
    <row r="43856" ht="13.15" customHeight="1"/>
    <row r="43857" ht="13.15" customHeight="1"/>
    <row r="43858" ht="13.15" customHeight="1"/>
    <row r="43859" ht="13.15" customHeight="1"/>
    <row r="43860" ht="13.15" customHeight="1"/>
    <row r="43861" ht="13.15" customHeight="1"/>
    <row r="43862" ht="13.15" customHeight="1"/>
    <row r="43863" ht="13.15" customHeight="1"/>
    <row r="43864" ht="13.15" customHeight="1"/>
    <row r="43865" ht="13.15" customHeight="1"/>
    <row r="43866" ht="13.15" customHeight="1"/>
    <row r="43867" ht="13.15" customHeight="1"/>
    <row r="43868" ht="13.15" customHeight="1"/>
    <row r="43869" ht="13.15" customHeight="1"/>
    <row r="43870" ht="13.15" customHeight="1"/>
    <row r="43871" ht="13.15" customHeight="1"/>
    <row r="43872" ht="13.15" customHeight="1"/>
    <row r="43873" ht="13.15" customHeight="1"/>
    <row r="43874" ht="13.15" customHeight="1"/>
    <row r="43875" ht="13.15" customHeight="1"/>
    <row r="43876" ht="13.15" customHeight="1"/>
    <row r="43877" ht="13.15" customHeight="1"/>
    <row r="43878" ht="13.15" customHeight="1"/>
    <row r="43879" ht="13.15" customHeight="1"/>
    <row r="43880" ht="13.15" customHeight="1"/>
    <row r="43881" ht="13.15" customHeight="1"/>
    <row r="43882" ht="13.15" customHeight="1"/>
    <row r="43883" ht="13.15" customHeight="1"/>
    <row r="43884" ht="13.15" customHeight="1"/>
    <row r="43885" ht="13.15" customHeight="1"/>
    <row r="43886" ht="13.15" customHeight="1"/>
    <row r="43887" ht="13.15" customHeight="1"/>
    <row r="43888" ht="13.15" customHeight="1"/>
    <row r="43889" ht="13.15" customHeight="1"/>
    <row r="43890" ht="13.15" customHeight="1"/>
    <row r="43891" ht="13.15" customHeight="1"/>
    <row r="43892" ht="13.15" customHeight="1"/>
    <row r="43893" ht="13.15" customHeight="1"/>
    <row r="43894" ht="13.15" customHeight="1"/>
    <row r="43895" ht="13.15" customHeight="1"/>
    <row r="43896" ht="13.15" customHeight="1"/>
    <row r="43897" ht="13.15" customHeight="1"/>
    <row r="43898" ht="13.15" customHeight="1"/>
    <row r="43899" ht="13.15" customHeight="1"/>
    <row r="43900" ht="13.15" customHeight="1"/>
    <row r="43901" ht="13.15" customHeight="1"/>
    <row r="43902" ht="13.15" customHeight="1"/>
    <row r="43903" ht="13.15" customHeight="1"/>
    <row r="43904" ht="13.15" customHeight="1"/>
    <row r="43905" ht="13.15" customHeight="1"/>
    <row r="43906" ht="13.15" customHeight="1"/>
    <row r="43907" ht="13.15" customHeight="1"/>
    <row r="43908" ht="13.15" customHeight="1"/>
    <row r="43909" ht="13.15" customHeight="1"/>
    <row r="43910" ht="13.15" customHeight="1"/>
    <row r="43911" ht="13.15" customHeight="1"/>
    <row r="43912" ht="13.15" customHeight="1"/>
    <row r="43913" ht="13.15" customHeight="1"/>
    <row r="43914" ht="13.15" customHeight="1"/>
    <row r="43915" ht="13.15" customHeight="1"/>
    <row r="43916" ht="13.15" customHeight="1"/>
    <row r="43917" ht="13.15" customHeight="1"/>
    <row r="43918" ht="13.15" customHeight="1"/>
    <row r="43919" ht="13.15" customHeight="1"/>
    <row r="43920" ht="13.15" customHeight="1"/>
    <row r="43921" ht="13.15" customHeight="1"/>
    <row r="43922" ht="13.15" customHeight="1"/>
    <row r="43923" ht="13.15" customHeight="1"/>
    <row r="43924" ht="13.15" customHeight="1"/>
    <row r="43925" ht="13.15" customHeight="1"/>
    <row r="43926" ht="13.15" customHeight="1"/>
    <row r="43927" ht="13.15" customHeight="1"/>
    <row r="43928" ht="13.15" customHeight="1"/>
    <row r="43929" ht="13.15" customHeight="1"/>
    <row r="43930" ht="13.15" customHeight="1"/>
    <row r="43931" ht="13.15" customHeight="1"/>
    <row r="43932" ht="13.15" customHeight="1"/>
    <row r="43933" ht="13.15" customHeight="1"/>
    <row r="43934" ht="13.15" customHeight="1"/>
    <row r="43935" ht="13.15" customHeight="1"/>
    <row r="43936" ht="13.15" customHeight="1"/>
    <row r="43937" ht="13.15" customHeight="1"/>
    <row r="43938" ht="13.15" customHeight="1"/>
    <row r="43939" ht="13.15" customHeight="1"/>
    <row r="43940" ht="13.15" customHeight="1"/>
    <row r="43941" ht="13.15" customHeight="1"/>
    <row r="43942" ht="13.15" customHeight="1"/>
    <row r="43943" ht="13.15" customHeight="1"/>
    <row r="43944" ht="13.15" customHeight="1"/>
    <row r="43945" ht="13.15" customHeight="1"/>
    <row r="43946" ht="13.15" customHeight="1"/>
    <row r="43947" ht="13.15" customHeight="1"/>
    <row r="43948" ht="13.15" customHeight="1"/>
    <row r="43949" ht="13.15" customHeight="1"/>
    <row r="43950" ht="13.15" customHeight="1"/>
    <row r="43951" ht="13.15" customHeight="1"/>
    <row r="43952" ht="13.15" customHeight="1"/>
    <row r="43953" ht="13.15" customHeight="1"/>
    <row r="43954" ht="13.15" customHeight="1"/>
    <row r="43955" ht="13.15" customHeight="1"/>
    <row r="43956" ht="13.15" customHeight="1"/>
    <row r="43957" ht="13.15" customHeight="1"/>
    <row r="43958" ht="13.15" customHeight="1"/>
    <row r="43959" ht="13.15" customHeight="1"/>
    <row r="43960" ht="13.15" customHeight="1"/>
    <row r="43961" ht="13.15" customHeight="1"/>
    <row r="43962" ht="13.15" customHeight="1"/>
    <row r="43963" ht="13.15" customHeight="1"/>
    <row r="43964" ht="13.15" customHeight="1"/>
    <row r="43965" ht="13.15" customHeight="1"/>
    <row r="43966" ht="13.15" customHeight="1"/>
    <row r="43967" ht="13.15" customHeight="1"/>
    <row r="43968" ht="13.15" customHeight="1"/>
    <row r="43969" ht="13.15" customHeight="1"/>
    <row r="43970" ht="13.15" customHeight="1"/>
    <row r="43971" ht="13.15" customHeight="1"/>
    <row r="43972" ht="13.15" customHeight="1"/>
    <row r="43973" ht="13.15" customHeight="1"/>
    <row r="43974" ht="13.15" customHeight="1"/>
    <row r="43975" ht="13.15" customHeight="1"/>
    <row r="43976" ht="13.15" customHeight="1"/>
    <row r="43977" ht="13.15" customHeight="1"/>
    <row r="43978" ht="13.15" customHeight="1"/>
    <row r="43979" ht="13.15" customHeight="1"/>
    <row r="43980" ht="13.15" customHeight="1"/>
    <row r="43981" ht="13.15" customHeight="1"/>
    <row r="43982" ht="13.15" customHeight="1"/>
    <row r="43983" ht="13.15" customHeight="1"/>
    <row r="43984" ht="13.15" customHeight="1"/>
    <row r="43985" ht="13.15" customHeight="1"/>
    <row r="43986" ht="13.15" customHeight="1"/>
    <row r="43987" ht="13.15" customHeight="1"/>
    <row r="43988" ht="13.15" customHeight="1"/>
    <row r="43989" ht="13.15" customHeight="1"/>
    <row r="43990" ht="13.15" customHeight="1"/>
    <row r="43991" ht="13.15" customHeight="1"/>
    <row r="43992" ht="13.15" customHeight="1"/>
    <row r="43993" ht="13.15" customHeight="1"/>
    <row r="43994" ht="13.15" customHeight="1"/>
    <row r="43995" ht="13.15" customHeight="1"/>
    <row r="43996" ht="13.15" customHeight="1"/>
    <row r="43997" ht="13.15" customHeight="1"/>
    <row r="43998" ht="13.15" customHeight="1"/>
    <row r="43999" ht="13.15" customHeight="1"/>
    <row r="44000" ht="13.15" customHeight="1"/>
    <row r="44001" ht="13.15" customHeight="1"/>
    <row r="44002" ht="13.15" customHeight="1"/>
    <row r="44003" ht="13.15" customHeight="1"/>
    <row r="44004" ht="13.15" customHeight="1"/>
    <row r="44005" ht="13.15" customHeight="1"/>
    <row r="44006" ht="13.15" customHeight="1"/>
    <row r="44007" ht="13.15" customHeight="1"/>
    <row r="44008" ht="13.15" customHeight="1"/>
    <row r="44009" ht="13.15" customHeight="1"/>
    <row r="44010" ht="13.15" customHeight="1"/>
    <row r="44011" ht="13.15" customHeight="1"/>
    <row r="44012" ht="13.15" customHeight="1"/>
    <row r="44013" ht="13.15" customHeight="1"/>
    <row r="44014" ht="13.15" customHeight="1"/>
    <row r="44015" ht="13.15" customHeight="1"/>
    <row r="44016" ht="13.15" customHeight="1"/>
    <row r="44017" ht="13.15" customHeight="1"/>
    <row r="44018" ht="13.15" customHeight="1"/>
    <row r="44019" ht="13.15" customHeight="1"/>
    <row r="44020" ht="13.15" customHeight="1"/>
    <row r="44021" ht="13.15" customHeight="1"/>
    <row r="44022" ht="13.15" customHeight="1"/>
    <row r="44023" ht="13.15" customHeight="1"/>
    <row r="44024" ht="13.15" customHeight="1"/>
    <row r="44025" ht="13.15" customHeight="1"/>
    <row r="44026" ht="13.15" customHeight="1"/>
    <row r="44027" ht="13.15" customHeight="1"/>
    <row r="44028" ht="13.15" customHeight="1"/>
    <row r="44029" ht="13.15" customHeight="1"/>
    <row r="44030" ht="13.15" customHeight="1"/>
    <row r="44031" ht="13.15" customHeight="1"/>
    <row r="44032" ht="13.15" customHeight="1"/>
    <row r="44033" ht="13.15" customHeight="1"/>
    <row r="44034" ht="13.15" customHeight="1"/>
    <row r="44035" ht="13.15" customHeight="1"/>
    <row r="44036" ht="13.15" customHeight="1"/>
    <row r="44037" ht="13.15" customHeight="1"/>
    <row r="44038" ht="13.15" customHeight="1"/>
    <row r="44039" ht="13.15" customHeight="1"/>
    <row r="44040" ht="13.15" customHeight="1"/>
    <row r="44041" ht="13.15" customHeight="1"/>
    <row r="44042" ht="13.15" customHeight="1"/>
    <row r="44043" ht="13.15" customHeight="1"/>
    <row r="44044" ht="13.15" customHeight="1"/>
    <row r="44045" ht="13.15" customHeight="1"/>
    <row r="44046" ht="13.15" customHeight="1"/>
    <row r="44047" ht="13.15" customHeight="1"/>
    <row r="44048" ht="13.15" customHeight="1"/>
    <row r="44049" ht="13.15" customHeight="1"/>
    <row r="44050" ht="13.15" customHeight="1"/>
    <row r="44051" ht="13.15" customHeight="1"/>
    <row r="44052" ht="13.15" customHeight="1"/>
    <row r="44053" ht="13.15" customHeight="1"/>
    <row r="44054" ht="13.15" customHeight="1"/>
    <row r="44055" ht="13.15" customHeight="1"/>
    <row r="44056" ht="13.15" customHeight="1"/>
    <row r="44057" ht="13.15" customHeight="1"/>
    <row r="44058" ht="13.15" customHeight="1"/>
    <row r="44059" ht="13.15" customHeight="1"/>
    <row r="44060" ht="13.15" customHeight="1"/>
    <row r="44061" ht="13.15" customHeight="1"/>
    <row r="44062" ht="13.15" customHeight="1"/>
    <row r="44063" ht="13.15" customHeight="1"/>
    <row r="44064" ht="13.15" customHeight="1"/>
    <row r="44065" ht="13.15" customHeight="1"/>
    <row r="44066" ht="13.15" customHeight="1"/>
    <row r="44067" ht="13.15" customHeight="1"/>
    <row r="44068" ht="13.15" customHeight="1"/>
    <row r="44069" ht="13.15" customHeight="1"/>
    <row r="44070" ht="13.15" customHeight="1"/>
    <row r="44071" ht="13.15" customHeight="1"/>
    <row r="44072" ht="13.15" customHeight="1"/>
    <row r="44073" ht="13.15" customHeight="1"/>
    <row r="44074" ht="13.15" customHeight="1"/>
    <row r="44075" ht="13.15" customHeight="1"/>
    <row r="44076" ht="13.15" customHeight="1"/>
    <row r="44077" ht="13.15" customHeight="1"/>
    <row r="44078" ht="13.15" customHeight="1"/>
    <row r="44079" ht="13.15" customHeight="1"/>
    <row r="44080" ht="13.15" customHeight="1"/>
    <row r="44081" ht="13.15" customHeight="1"/>
    <row r="44082" ht="13.15" customHeight="1"/>
    <row r="44083" ht="13.15" customHeight="1"/>
    <row r="44084" ht="13.15" customHeight="1"/>
    <row r="44085" ht="13.15" customHeight="1"/>
    <row r="44086" ht="13.15" customHeight="1"/>
    <row r="44087" ht="13.15" customHeight="1"/>
    <row r="44088" ht="13.15" customHeight="1"/>
    <row r="44089" ht="13.15" customHeight="1"/>
    <row r="44090" ht="13.15" customHeight="1"/>
    <row r="44091" ht="13.15" customHeight="1"/>
    <row r="44092" ht="13.15" customHeight="1"/>
    <row r="44093" ht="13.15" customHeight="1"/>
    <row r="44094" ht="13.15" customHeight="1"/>
    <row r="44095" ht="13.15" customHeight="1"/>
    <row r="44096" ht="13.15" customHeight="1"/>
    <row r="44097" ht="13.15" customHeight="1"/>
    <row r="44098" ht="13.15" customHeight="1"/>
    <row r="44099" ht="13.15" customHeight="1"/>
    <row r="44100" ht="13.15" customHeight="1"/>
    <row r="44101" ht="13.15" customHeight="1"/>
    <row r="44102" ht="13.15" customHeight="1"/>
    <row r="44103" ht="13.15" customHeight="1"/>
    <row r="44104" ht="13.15" customHeight="1"/>
    <row r="44105" ht="13.15" customHeight="1"/>
    <row r="44106" ht="13.15" customHeight="1"/>
    <row r="44107" ht="13.15" customHeight="1"/>
    <row r="44108" ht="13.15" customHeight="1"/>
    <row r="44109" ht="13.15" customHeight="1"/>
    <row r="44110" ht="13.15" customHeight="1"/>
    <row r="44111" ht="13.15" customHeight="1"/>
    <row r="44112" ht="13.15" customHeight="1"/>
    <row r="44113" ht="13.15" customHeight="1"/>
    <row r="44114" ht="13.15" customHeight="1"/>
    <row r="44115" ht="13.15" customHeight="1"/>
    <row r="44116" ht="13.15" customHeight="1"/>
    <row r="44117" ht="13.15" customHeight="1"/>
    <row r="44118" ht="13.15" customHeight="1"/>
    <row r="44119" ht="13.15" customHeight="1"/>
    <row r="44120" ht="13.15" customHeight="1"/>
    <row r="44121" ht="13.15" customHeight="1"/>
    <row r="44122" ht="13.15" customHeight="1"/>
    <row r="44123" ht="13.15" customHeight="1"/>
    <row r="44124" ht="13.15" customHeight="1"/>
    <row r="44125" ht="13.15" customHeight="1"/>
    <row r="44126" ht="13.15" customHeight="1"/>
    <row r="44127" ht="13.15" customHeight="1"/>
    <row r="44128" ht="13.15" customHeight="1"/>
    <row r="44129" ht="13.15" customHeight="1"/>
    <row r="44130" ht="13.15" customHeight="1"/>
    <row r="44131" ht="13.15" customHeight="1"/>
    <row r="44132" ht="13.15" customHeight="1"/>
    <row r="44133" ht="13.15" customHeight="1"/>
    <row r="44134" ht="13.15" customHeight="1"/>
    <row r="44135" ht="13.15" customHeight="1"/>
    <row r="44136" ht="13.15" customHeight="1"/>
    <row r="44137" ht="13.15" customHeight="1"/>
    <row r="44138" ht="13.15" customHeight="1"/>
    <row r="44139" ht="13.15" customHeight="1"/>
    <row r="44140" ht="13.15" customHeight="1"/>
    <row r="44141" ht="13.15" customHeight="1"/>
    <row r="44142" ht="13.15" customHeight="1"/>
    <row r="44143" ht="13.15" customHeight="1"/>
    <row r="44144" ht="13.15" customHeight="1"/>
    <row r="44145" ht="13.15" customHeight="1"/>
    <row r="44146" ht="13.15" customHeight="1"/>
    <row r="44147" ht="13.15" customHeight="1"/>
    <row r="44148" ht="13.15" customHeight="1"/>
    <row r="44149" ht="13.15" customHeight="1"/>
    <row r="44150" ht="13.15" customHeight="1"/>
    <row r="44151" ht="13.15" customHeight="1"/>
    <row r="44152" ht="13.15" customHeight="1"/>
    <row r="44153" ht="13.15" customHeight="1"/>
    <row r="44154" ht="13.15" customHeight="1"/>
    <row r="44155" ht="13.15" customHeight="1"/>
    <row r="44156" ht="13.15" customHeight="1"/>
    <row r="44157" ht="13.15" customHeight="1"/>
    <row r="44158" ht="13.15" customHeight="1"/>
    <row r="44159" ht="13.15" customHeight="1"/>
    <row r="44160" ht="13.15" customHeight="1"/>
    <row r="44161" ht="13.15" customHeight="1"/>
    <row r="44162" ht="13.15" customHeight="1"/>
    <row r="44163" ht="13.15" customHeight="1"/>
    <row r="44164" ht="13.15" customHeight="1"/>
    <row r="44165" ht="13.15" customHeight="1"/>
    <row r="44166" ht="13.15" customHeight="1"/>
    <row r="44167" ht="13.15" customHeight="1"/>
    <row r="44168" ht="13.15" customHeight="1"/>
    <row r="44169" ht="13.15" customHeight="1"/>
    <row r="44170" ht="13.15" customHeight="1"/>
    <row r="44171" ht="13.15" customHeight="1"/>
    <row r="44172" ht="13.15" customHeight="1"/>
    <row r="44173" ht="13.15" customHeight="1"/>
    <row r="44174" ht="13.15" customHeight="1"/>
    <row r="44175" ht="13.15" customHeight="1"/>
    <row r="44176" ht="13.15" customHeight="1"/>
    <row r="44177" ht="13.15" customHeight="1"/>
    <row r="44178" ht="13.15" customHeight="1"/>
    <row r="44179" ht="13.15" customHeight="1"/>
    <row r="44180" ht="13.15" customHeight="1"/>
    <row r="44181" ht="13.15" customHeight="1"/>
    <row r="44182" ht="13.15" customHeight="1"/>
    <row r="44183" ht="13.15" customHeight="1"/>
    <row r="44184" ht="13.15" customHeight="1"/>
    <row r="44185" ht="13.15" customHeight="1"/>
    <row r="44186" ht="13.15" customHeight="1"/>
    <row r="44187" ht="13.15" customHeight="1"/>
    <row r="44188" ht="13.15" customHeight="1"/>
    <row r="44189" ht="13.15" customHeight="1"/>
    <row r="44190" ht="13.15" customHeight="1"/>
    <row r="44191" ht="13.15" customHeight="1"/>
    <row r="44192" ht="13.15" customHeight="1"/>
    <row r="44193" ht="13.15" customHeight="1"/>
    <row r="44194" ht="13.15" customHeight="1"/>
    <row r="44195" ht="13.15" customHeight="1"/>
    <row r="44196" ht="13.15" customHeight="1"/>
    <row r="44197" ht="13.15" customHeight="1"/>
    <row r="44198" ht="13.15" customHeight="1"/>
    <row r="44199" ht="13.15" customHeight="1"/>
    <row r="44200" ht="13.15" customHeight="1"/>
    <row r="44201" ht="13.15" customHeight="1"/>
    <row r="44202" ht="13.15" customHeight="1"/>
    <row r="44203" ht="13.15" customHeight="1"/>
    <row r="44204" ht="13.15" customHeight="1"/>
    <row r="44205" ht="13.15" customHeight="1"/>
    <row r="44206" ht="13.15" customHeight="1"/>
    <row r="44207" ht="13.15" customHeight="1"/>
    <row r="44208" ht="13.15" customHeight="1"/>
    <row r="44209" ht="13.15" customHeight="1"/>
    <row r="44210" ht="13.15" customHeight="1"/>
    <row r="44211" ht="13.15" customHeight="1"/>
    <row r="44212" ht="13.15" customHeight="1"/>
    <row r="44213" ht="13.15" customHeight="1"/>
    <row r="44214" ht="13.15" customHeight="1"/>
    <row r="44215" ht="13.15" customHeight="1"/>
    <row r="44216" ht="13.15" customHeight="1"/>
    <row r="44217" ht="13.15" customHeight="1"/>
    <row r="44218" ht="13.15" customHeight="1"/>
    <row r="44219" ht="13.15" customHeight="1"/>
    <row r="44220" ht="13.15" customHeight="1"/>
    <row r="44221" ht="13.15" customHeight="1"/>
    <row r="44222" ht="13.15" customHeight="1"/>
    <row r="44223" ht="13.15" customHeight="1"/>
    <row r="44224" ht="13.15" customHeight="1"/>
    <row r="44225" ht="13.15" customHeight="1"/>
    <row r="44226" ht="13.15" customHeight="1"/>
    <row r="44227" ht="13.15" customHeight="1"/>
    <row r="44228" ht="13.15" customHeight="1"/>
    <row r="44229" ht="13.15" customHeight="1"/>
    <row r="44230" ht="13.15" customHeight="1"/>
    <row r="44231" ht="13.15" customHeight="1"/>
    <row r="44232" ht="13.15" customHeight="1"/>
    <row r="44233" ht="13.15" customHeight="1"/>
    <row r="44234" ht="13.15" customHeight="1"/>
    <row r="44235" ht="13.15" customHeight="1"/>
    <row r="44236" ht="13.15" customHeight="1"/>
    <row r="44237" ht="13.15" customHeight="1"/>
    <row r="44238" ht="13.15" customHeight="1"/>
    <row r="44239" ht="13.15" customHeight="1"/>
    <row r="44240" ht="13.15" customHeight="1"/>
    <row r="44241" ht="13.15" customHeight="1"/>
    <row r="44242" ht="13.15" customHeight="1"/>
    <row r="44243" ht="13.15" customHeight="1"/>
    <row r="44244" ht="13.15" customHeight="1"/>
    <row r="44245" ht="13.15" customHeight="1"/>
    <row r="44246" ht="13.15" customHeight="1"/>
    <row r="44247" ht="13.15" customHeight="1"/>
    <row r="44248" ht="13.15" customHeight="1"/>
    <row r="44249" ht="13.15" customHeight="1"/>
    <row r="44250" ht="13.15" customHeight="1"/>
    <row r="44251" ht="13.15" customHeight="1"/>
    <row r="44252" ht="13.15" customHeight="1"/>
    <row r="44253" ht="13.15" customHeight="1"/>
    <row r="44254" ht="13.15" customHeight="1"/>
    <row r="44255" ht="13.15" customHeight="1"/>
    <row r="44256" ht="13.15" customHeight="1"/>
    <row r="44257" ht="13.15" customHeight="1"/>
    <row r="44258" ht="13.15" customHeight="1"/>
    <row r="44259" ht="13.15" customHeight="1"/>
    <row r="44260" ht="13.15" customHeight="1"/>
    <row r="44261" ht="13.15" customHeight="1"/>
    <row r="44262" ht="13.15" customHeight="1"/>
    <row r="44263" ht="13.15" customHeight="1"/>
    <row r="44264" ht="13.15" customHeight="1"/>
    <row r="44265" ht="13.15" customHeight="1"/>
    <row r="44266" ht="13.15" customHeight="1"/>
    <row r="44267" ht="13.15" customHeight="1"/>
    <row r="44268" ht="13.15" customHeight="1"/>
    <row r="44269" ht="13.15" customHeight="1"/>
    <row r="44270" ht="13.15" customHeight="1"/>
    <row r="44271" ht="13.15" customHeight="1"/>
    <row r="44272" ht="13.15" customHeight="1"/>
    <row r="44273" ht="13.15" customHeight="1"/>
    <row r="44274" ht="13.15" customHeight="1"/>
    <row r="44275" ht="13.15" customHeight="1"/>
    <row r="44276" ht="13.15" customHeight="1"/>
    <row r="44277" ht="13.15" customHeight="1"/>
    <row r="44278" ht="13.15" customHeight="1"/>
    <row r="44279" ht="13.15" customHeight="1"/>
    <row r="44280" ht="13.15" customHeight="1"/>
    <row r="44281" ht="13.15" customHeight="1"/>
    <row r="44282" ht="13.15" customHeight="1"/>
    <row r="44283" ht="13.15" customHeight="1"/>
    <row r="44284" ht="13.15" customHeight="1"/>
    <row r="44285" ht="13.15" customHeight="1"/>
    <row r="44286" ht="13.15" customHeight="1"/>
    <row r="44287" ht="13.15" customHeight="1"/>
    <row r="44288" ht="13.15" customHeight="1"/>
    <row r="44289" ht="13.15" customHeight="1"/>
    <row r="44290" ht="13.15" customHeight="1"/>
    <row r="44291" ht="13.15" customHeight="1"/>
    <row r="44292" ht="13.15" customHeight="1"/>
    <row r="44293" ht="13.15" customHeight="1"/>
    <row r="44294" ht="13.15" customHeight="1"/>
    <row r="44295" ht="13.15" customHeight="1"/>
    <row r="44296" ht="13.15" customHeight="1"/>
    <row r="44297" ht="13.15" customHeight="1"/>
    <row r="44298" ht="13.15" customHeight="1"/>
    <row r="44299" ht="13.15" customHeight="1"/>
    <row r="44300" ht="13.15" customHeight="1"/>
    <row r="44301" ht="13.15" customHeight="1"/>
    <row r="44302" ht="13.15" customHeight="1"/>
    <row r="44303" ht="13.15" customHeight="1"/>
    <row r="44304" ht="13.15" customHeight="1"/>
    <row r="44305" ht="13.15" customHeight="1"/>
    <row r="44306" ht="13.15" customHeight="1"/>
    <row r="44307" ht="13.15" customHeight="1"/>
    <row r="44308" ht="13.15" customHeight="1"/>
    <row r="44309" ht="13.15" customHeight="1"/>
    <row r="44310" ht="13.15" customHeight="1"/>
    <row r="44311" ht="13.15" customHeight="1"/>
    <row r="44312" ht="13.15" customHeight="1"/>
    <row r="44313" ht="13.15" customHeight="1"/>
    <row r="44314" ht="13.15" customHeight="1"/>
    <row r="44315" ht="13.15" customHeight="1"/>
    <row r="44316" ht="13.15" customHeight="1"/>
    <row r="44317" ht="13.15" customHeight="1"/>
    <row r="44318" ht="13.15" customHeight="1"/>
    <row r="44319" ht="13.15" customHeight="1"/>
    <row r="44320" ht="13.15" customHeight="1"/>
    <row r="44321" ht="13.15" customHeight="1"/>
    <row r="44322" ht="13.15" customHeight="1"/>
    <row r="44323" ht="13.15" customHeight="1"/>
    <row r="44324" ht="13.15" customHeight="1"/>
    <row r="44325" ht="13.15" customHeight="1"/>
    <row r="44326" ht="13.15" customHeight="1"/>
    <row r="44327" ht="13.15" customHeight="1"/>
    <row r="44328" ht="13.15" customHeight="1"/>
    <row r="44329" ht="13.15" customHeight="1"/>
    <row r="44330" ht="13.15" customHeight="1"/>
    <row r="44331" ht="13.15" customHeight="1"/>
    <row r="44332" ht="13.15" customHeight="1"/>
    <row r="44333" ht="13.15" customHeight="1"/>
    <row r="44334" ht="13.15" customHeight="1"/>
    <row r="44335" ht="13.15" customHeight="1"/>
    <row r="44336" ht="13.15" customHeight="1"/>
    <row r="44337" ht="13.15" customHeight="1"/>
    <row r="44338" ht="13.15" customHeight="1"/>
    <row r="44339" ht="13.15" customHeight="1"/>
    <row r="44340" ht="13.15" customHeight="1"/>
    <row r="44341" ht="13.15" customHeight="1"/>
    <row r="44342" ht="13.15" customHeight="1"/>
    <row r="44343" ht="13.15" customHeight="1"/>
    <row r="44344" ht="13.15" customHeight="1"/>
    <row r="44345" ht="13.15" customHeight="1"/>
    <row r="44346" ht="13.15" customHeight="1"/>
    <row r="44347" ht="13.15" customHeight="1"/>
    <row r="44348" ht="13.15" customHeight="1"/>
    <row r="44349" ht="13.15" customHeight="1"/>
    <row r="44350" ht="13.15" customHeight="1"/>
    <row r="44351" ht="13.15" customHeight="1"/>
    <row r="44352" ht="13.15" customHeight="1"/>
    <row r="44353" ht="13.15" customHeight="1"/>
    <row r="44354" ht="13.15" customHeight="1"/>
    <row r="44355" ht="13.15" customHeight="1"/>
    <row r="44356" ht="13.15" customHeight="1"/>
    <row r="44357" ht="13.15" customHeight="1"/>
    <row r="44358" ht="13.15" customHeight="1"/>
    <row r="44359" ht="13.15" customHeight="1"/>
    <row r="44360" ht="13.15" customHeight="1"/>
    <row r="44361" ht="13.15" customHeight="1"/>
    <row r="44362" ht="13.15" customHeight="1"/>
    <row r="44363" ht="13.15" customHeight="1"/>
    <row r="44364" ht="13.15" customHeight="1"/>
    <row r="44365" ht="13.15" customHeight="1"/>
    <row r="44366" ht="13.15" customHeight="1"/>
    <row r="44367" ht="13.15" customHeight="1"/>
    <row r="44368" ht="13.15" customHeight="1"/>
    <row r="44369" ht="13.15" customHeight="1"/>
    <row r="44370" ht="13.15" customHeight="1"/>
    <row r="44371" ht="13.15" customHeight="1"/>
    <row r="44372" ht="13.15" customHeight="1"/>
    <row r="44373" ht="13.15" customHeight="1"/>
    <row r="44374" ht="13.15" customHeight="1"/>
    <row r="44375" ht="13.15" customHeight="1"/>
    <row r="44376" ht="13.15" customHeight="1"/>
    <row r="44377" ht="13.15" customHeight="1"/>
    <row r="44378" ht="13.15" customHeight="1"/>
    <row r="44379" ht="13.15" customHeight="1"/>
    <row r="44380" ht="13.15" customHeight="1"/>
    <row r="44381" ht="13.15" customHeight="1"/>
    <row r="44382" ht="13.15" customHeight="1"/>
    <row r="44383" ht="13.15" customHeight="1"/>
    <row r="44384" ht="13.15" customHeight="1"/>
    <row r="44385" ht="13.15" customHeight="1"/>
    <row r="44386" ht="13.15" customHeight="1"/>
    <row r="44387" ht="13.15" customHeight="1"/>
    <row r="44388" ht="13.15" customHeight="1"/>
    <row r="44389" ht="13.15" customHeight="1"/>
    <row r="44390" ht="13.15" customHeight="1"/>
    <row r="44391" ht="13.15" customHeight="1"/>
    <row r="44392" ht="13.15" customHeight="1"/>
    <row r="44393" ht="13.15" customHeight="1"/>
    <row r="44394" ht="13.15" customHeight="1"/>
    <row r="44395" ht="13.15" customHeight="1"/>
    <row r="44396" ht="13.15" customHeight="1"/>
    <row r="44397" ht="13.15" customHeight="1"/>
    <row r="44398" ht="13.15" customHeight="1"/>
    <row r="44399" ht="13.15" customHeight="1"/>
    <row r="44400" ht="13.15" customHeight="1"/>
    <row r="44401" ht="13.15" customHeight="1"/>
    <row r="44402" ht="13.15" customHeight="1"/>
    <row r="44403" ht="13.15" customHeight="1"/>
    <row r="44404" ht="13.15" customHeight="1"/>
    <row r="44405" ht="13.15" customHeight="1"/>
    <row r="44406" ht="13.15" customHeight="1"/>
    <row r="44407" ht="13.15" customHeight="1"/>
    <row r="44408" ht="13.15" customHeight="1"/>
    <row r="44409" ht="13.15" customHeight="1"/>
    <row r="44410" ht="13.15" customHeight="1"/>
    <row r="44411" ht="13.15" customHeight="1"/>
    <row r="44412" ht="13.15" customHeight="1"/>
    <row r="44413" ht="13.15" customHeight="1"/>
    <row r="44414" ht="13.15" customHeight="1"/>
    <row r="44415" ht="13.15" customHeight="1"/>
    <row r="44416" ht="13.15" customHeight="1"/>
    <row r="44417" ht="13.15" customHeight="1"/>
    <row r="44418" ht="13.15" customHeight="1"/>
    <row r="44419" ht="13.15" customHeight="1"/>
    <row r="44420" ht="13.15" customHeight="1"/>
    <row r="44421" ht="13.15" customHeight="1"/>
    <row r="44422" ht="13.15" customHeight="1"/>
    <row r="44423" ht="13.15" customHeight="1"/>
    <row r="44424" ht="13.15" customHeight="1"/>
    <row r="44425" ht="13.15" customHeight="1"/>
    <row r="44426" ht="13.15" customHeight="1"/>
    <row r="44427" ht="13.15" customHeight="1"/>
    <row r="44428" ht="13.15" customHeight="1"/>
    <row r="44429" ht="13.15" customHeight="1"/>
    <row r="44430" ht="13.15" customHeight="1"/>
    <row r="44431" ht="13.15" customHeight="1"/>
    <row r="44432" ht="13.15" customHeight="1"/>
    <row r="44433" ht="13.15" customHeight="1"/>
    <row r="44434" ht="13.15" customHeight="1"/>
    <row r="44435" ht="13.15" customHeight="1"/>
    <row r="44436" ht="13.15" customHeight="1"/>
    <row r="44437" ht="13.15" customHeight="1"/>
    <row r="44438" ht="13.15" customHeight="1"/>
    <row r="44439" ht="13.15" customHeight="1"/>
    <row r="44440" ht="13.15" customHeight="1"/>
    <row r="44441" ht="13.15" customHeight="1"/>
    <row r="44442" ht="13.15" customHeight="1"/>
    <row r="44443" ht="13.15" customHeight="1"/>
    <row r="44444" ht="13.15" customHeight="1"/>
    <row r="44445" ht="13.15" customHeight="1"/>
    <row r="44446" ht="13.15" customHeight="1"/>
    <row r="44447" ht="13.15" customHeight="1"/>
    <row r="44448" ht="13.15" customHeight="1"/>
    <row r="44449" ht="13.15" customHeight="1"/>
    <row r="44450" ht="13.15" customHeight="1"/>
    <row r="44451" ht="13.15" customHeight="1"/>
    <row r="44452" ht="13.15" customHeight="1"/>
    <row r="44453" ht="13.15" customHeight="1"/>
    <row r="44454" ht="13.15" customHeight="1"/>
    <row r="44455" ht="13.15" customHeight="1"/>
    <row r="44456" ht="13.15" customHeight="1"/>
    <row r="44457" ht="13.15" customHeight="1"/>
    <row r="44458" ht="13.15" customHeight="1"/>
    <row r="44459" ht="13.15" customHeight="1"/>
    <row r="44460" ht="13.15" customHeight="1"/>
    <row r="44461" ht="13.15" customHeight="1"/>
    <row r="44462" ht="13.15" customHeight="1"/>
    <row r="44463" ht="13.15" customHeight="1"/>
    <row r="44464" ht="13.15" customHeight="1"/>
    <row r="44465" ht="13.15" customHeight="1"/>
    <row r="44466" ht="13.15" customHeight="1"/>
    <row r="44467" ht="13.15" customHeight="1"/>
    <row r="44468" ht="13.15" customHeight="1"/>
    <row r="44469" ht="13.15" customHeight="1"/>
    <row r="44470" ht="13.15" customHeight="1"/>
    <row r="44471" ht="13.15" customHeight="1"/>
    <row r="44472" ht="13.15" customHeight="1"/>
    <row r="44473" ht="13.15" customHeight="1"/>
    <row r="44474" ht="13.15" customHeight="1"/>
    <row r="44475" ht="13.15" customHeight="1"/>
    <row r="44476" ht="13.15" customHeight="1"/>
    <row r="44477" ht="13.15" customHeight="1"/>
    <row r="44478" ht="13.15" customHeight="1"/>
    <row r="44479" ht="13.15" customHeight="1"/>
    <row r="44480" ht="13.15" customHeight="1"/>
    <row r="44481" ht="13.15" customHeight="1"/>
    <row r="44482" ht="13.15" customHeight="1"/>
    <row r="44483" ht="13.15" customHeight="1"/>
    <row r="44484" ht="13.15" customHeight="1"/>
    <row r="44485" ht="13.15" customHeight="1"/>
    <row r="44486" ht="13.15" customHeight="1"/>
    <row r="44487" ht="13.15" customHeight="1"/>
    <row r="44488" ht="13.15" customHeight="1"/>
    <row r="44489" ht="13.15" customHeight="1"/>
    <row r="44490" ht="13.15" customHeight="1"/>
    <row r="44491" ht="13.15" customHeight="1"/>
    <row r="44492" ht="13.15" customHeight="1"/>
    <row r="44493" ht="13.15" customHeight="1"/>
    <row r="44494" ht="13.15" customHeight="1"/>
    <row r="44495" ht="13.15" customHeight="1"/>
    <row r="44496" ht="13.15" customHeight="1"/>
    <row r="44497" ht="13.15" customHeight="1"/>
    <row r="44498" ht="13.15" customHeight="1"/>
    <row r="44499" ht="13.15" customHeight="1"/>
    <row r="44500" ht="13.15" customHeight="1"/>
    <row r="44501" ht="13.15" customHeight="1"/>
    <row r="44502" ht="13.15" customHeight="1"/>
    <row r="44503" ht="13.15" customHeight="1"/>
    <row r="44504" ht="13.15" customHeight="1"/>
    <row r="44505" ht="13.15" customHeight="1"/>
    <row r="44506" ht="13.15" customHeight="1"/>
    <row r="44507" ht="13.15" customHeight="1"/>
    <row r="44508" ht="13.15" customHeight="1"/>
    <row r="44509" ht="13.15" customHeight="1"/>
    <row r="44510" ht="13.15" customHeight="1"/>
    <row r="44511" ht="13.15" customHeight="1"/>
    <row r="44512" ht="13.15" customHeight="1"/>
    <row r="44513" ht="13.15" customHeight="1"/>
    <row r="44514" ht="13.15" customHeight="1"/>
    <row r="44515" ht="13.15" customHeight="1"/>
    <row r="44516" ht="13.15" customHeight="1"/>
    <row r="44517" ht="13.15" customHeight="1"/>
    <row r="44518" ht="13.15" customHeight="1"/>
    <row r="44519" ht="13.15" customHeight="1"/>
    <row r="44520" ht="13.15" customHeight="1"/>
    <row r="44521" ht="13.15" customHeight="1"/>
    <row r="44522" ht="13.15" customHeight="1"/>
    <row r="44523" ht="13.15" customHeight="1"/>
    <row r="44524" ht="13.15" customHeight="1"/>
    <row r="44525" ht="13.15" customHeight="1"/>
    <row r="44526" ht="13.15" customHeight="1"/>
    <row r="44527" ht="13.15" customHeight="1"/>
    <row r="44528" ht="13.15" customHeight="1"/>
    <row r="44529" ht="13.15" customHeight="1"/>
    <row r="44530" ht="13.15" customHeight="1"/>
    <row r="44531" ht="13.15" customHeight="1"/>
    <row r="44532" ht="13.15" customHeight="1"/>
    <row r="44533" ht="13.15" customHeight="1"/>
    <row r="44534" ht="13.15" customHeight="1"/>
    <row r="44535" ht="13.15" customHeight="1"/>
    <row r="44536" ht="13.15" customHeight="1"/>
    <row r="44537" ht="13.15" customHeight="1"/>
    <row r="44538" ht="13.15" customHeight="1"/>
    <row r="44539" ht="13.15" customHeight="1"/>
    <row r="44540" ht="13.15" customHeight="1"/>
    <row r="44541" ht="13.15" customHeight="1"/>
    <row r="44542" ht="13.15" customHeight="1"/>
    <row r="44543" ht="13.15" customHeight="1"/>
    <row r="44544" ht="13.15" customHeight="1"/>
    <row r="44545" ht="13.15" customHeight="1"/>
    <row r="44546" ht="13.15" customHeight="1"/>
    <row r="44547" ht="13.15" customHeight="1"/>
    <row r="44548" ht="13.15" customHeight="1"/>
    <row r="44549" ht="13.15" customHeight="1"/>
    <row r="44550" ht="13.15" customHeight="1"/>
    <row r="44551" ht="13.15" customHeight="1"/>
    <row r="44552" ht="13.15" customHeight="1"/>
    <row r="44553" ht="13.15" customHeight="1"/>
    <row r="44554" ht="13.15" customHeight="1"/>
    <row r="44555" ht="13.15" customHeight="1"/>
    <row r="44556" ht="13.15" customHeight="1"/>
    <row r="44557" ht="13.15" customHeight="1"/>
    <row r="44558" ht="13.15" customHeight="1"/>
    <row r="44559" ht="13.15" customHeight="1"/>
    <row r="44560" ht="13.15" customHeight="1"/>
    <row r="44561" ht="13.15" customHeight="1"/>
    <row r="44562" ht="13.15" customHeight="1"/>
    <row r="44563" ht="13.15" customHeight="1"/>
    <row r="44564" ht="13.15" customHeight="1"/>
    <row r="44565" ht="13.15" customHeight="1"/>
    <row r="44566" ht="13.15" customHeight="1"/>
    <row r="44567" ht="13.15" customHeight="1"/>
    <row r="44568" ht="13.15" customHeight="1"/>
    <row r="44569" ht="13.15" customHeight="1"/>
    <row r="44570" ht="13.15" customHeight="1"/>
    <row r="44571" ht="13.15" customHeight="1"/>
    <row r="44572" ht="13.15" customHeight="1"/>
    <row r="44573" ht="13.15" customHeight="1"/>
    <row r="44574" ht="13.15" customHeight="1"/>
    <row r="44575" ht="13.15" customHeight="1"/>
    <row r="44576" ht="13.15" customHeight="1"/>
    <row r="44577" ht="13.15" customHeight="1"/>
    <row r="44578" ht="13.15" customHeight="1"/>
    <row r="44579" ht="13.15" customHeight="1"/>
    <row r="44580" ht="13.15" customHeight="1"/>
    <row r="44581" ht="13.15" customHeight="1"/>
    <row r="44582" ht="13.15" customHeight="1"/>
    <row r="44583" ht="13.15" customHeight="1"/>
    <row r="44584" ht="13.15" customHeight="1"/>
    <row r="44585" ht="13.15" customHeight="1"/>
    <row r="44586" ht="13.15" customHeight="1"/>
    <row r="44587" ht="13.15" customHeight="1"/>
    <row r="44588" ht="13.15" customHeight="1"/>
    <row r="44589" ht="13.15" customHeight="1"/>
    <row r="44590" ht="13.15" customHeight="1"/>
    <row r="44591" ht="13.15" customHeight="1"/>
    <row r="44592" ht="13.15" customHeight="1"/>
    <row r="44593" ht="13.15" customHeight="1"/>
    <row r="44594" ht="13.15" customHeight="1"/>
    <row r="44595" ht="13.15" customHeight="1"/>
    <row r="44596" ht="13.15" customHeight="1"/>
    <row r="44597" ht="13.15" customHeight="1"/>
    <row r="44598" ht="13.15" customHeight="1"/>
    <row r="44599" ht="13.15" customHeight="1"/>
    <row r="44600" ht="13.15" customHeight="1"/>
    <row r="44601" ht="13.15" customHeight="1"/>
    <row r="44602" ht="13.15" customHeight="1"/>
    <row r="44603" ht="13.15" customHeight="1"/>
    <row r="44604" ht="13.15" customHeight="1"/>
    <row r="44605" ht="13.15" customHeight="1"/>
    <row r="44606" ht="13.15" customHeight="1"/>
    <row r="44607" ht="13.15" customHeight="1"/>
    <row r="44608" ht="13.15" customHeight="1"/>
    <row r="44609" ht="13.15" customHeight="1"/>
    <row r="44610" ht="13.15" customHeight="1"/>
    <row r="44611" ht="13.15" customHeight="1"/>
    <row r="44612" ht="13.15" customHeight="1"/>
    <row r="44613" ht="13.15" customHeight="1"/>
    <row r="44614" ht="13.15" customHeight="1"/>
    <row r="44615" ht="13.15" customHeight="1"/>
    <row r="44616" ht="13.15" customHeight="1"/>
    <row r="44617" ht="13.15" customHeight="1"/>
    <row r="44618" ht="13.15" customHeight="1"/>
    <row r="44619" ht="13.15" customHeight="1"/>
    <row r="44620" ht="13.15" customHeight="1"/>
    <row r="44621" ht="13.15" customHeight="1"/>
    <row r="44622" ht="13.15" customHeight="1"/>
    <row r="44623" ht="13.15" customHeight="1"/>
    <row r="44624" ht="13.15" customHeight="1"/>
    <row r="44625" ht="13.15" customHeight="1"/>
    <row r="44626" ht="13.15" customHeight="1"/>
    <row r="44627" ht="13.15" customHeight="1"/>
    <row r="44628" ht="13.15" customHeight="1"/>
    <row r="44629" ht="13.15" customHeight="1"/>
    <row r="44630" ht="13.15" customHeight="1"/>
    <row r="44631" ht="13.15" customHeight="1"/>
    <row r="44632" ht="13.15" customHeight="1"/>
    <row r="44633" ht="13.15" customHeight="1"/>
    <row r="44634" ht="13.15" customHeight="1"/>
    <row r="44635" ht="13.15" customHeight="1"/>
    <row r="44636" ht="13.15" customHeight="1"/>
    <row r="44637" ht="13.15" customHeight="1"/>
    <row r="44638" ht="13.15" customHeight="1"/>
    <row r="44639" ht="13.15" customHeight="1"/>
    <row r="44640" ht="13.15" customHeight="1"/>
    <row r="44641" ht="13.15" customHeight="1"/>
    <row r="44642" ht="13.15" customHeight="1"/>
    <row r="44643" ht="13.15" customHeight="1"/>
    <row r="44644" ht="13.15" customHeight="1"/>
    <row r="44645" ht="13.15" customHeight="1"/>
    <row r="44646" ht="13.15" customHeight="1"/>
    <row r="44647" ht="13.15" customHeight="1"/>
    <row r="44648" ht="13.15" customHeight="1"/>
    <row r="44649" ht="13.15" customHeight="1"/>
    <row r="44650" ht="13.15" customHeight="1"/>
    <row r="44651" ht="13.15" customHeight="1"/>
    <row r="44652" ht="13.15" customHeight="1"/>
    <row r="44653" ht="13.15" customHeight="1"/>
    <row r="44654" ht="13.15" customHeight="1"/>
    <row r="44655" ht="13.15" customHeight="1"/>
    <row r="44656" ht="13.15" customHeight="1"/>
    <row r="44657" ht="13.15" customHeight="1"/>
    <row r="44658" ht="13.15" customHeight="1"/>
    <row r="44659" ht="13.15" customHeight="1"/>
    <row r="44660" ht="13.15" customHeight="1"/>
    <row r="44661" ht="13.15" customHeight="1"/>
    <row r="44662" ht="13.15" customHeight="1"/>
    <row r="44663" ht="13.15" customHeight="1"/>
    <row r="44664" ht="13.15" customHeight="1"/>
    <row r="44665" ht="13.15" customHeight="1"/>
    <row r="44666" ht="13.15" customHeight="1"/>
    <row r="44667" ht="13.15" customHeight="1"/>
    <row r="44668" ht="13.15" customHeight="1"/>
    <row r="44669" ht="13.15" customHeight="1"/>
    <row r="44670" ht="13.15" customHeight="1"/>
    <row r="44671" ht="13.15" customHeight="1"/>
    <row r="44672" ht="13.15" customHeight="1"/>
    <row r="44673" ht="13.15" customHeight="1"/>
    <row r="44674" ht="13.15" customHeight="1"/>
    <row r="44675" ht="13.15" customHeight="1"/>
    <row r="44676" ht="13.15" customHeight="1"/>
    <row r="44677" ht="13.15" customHeight="1"/>
    <row r="44678" ht="13.15" customHeight="1"/>
    <row r="44679" ht="13.15" customHeight="1"/>
    <row r="44680" ht="13.15" customHeight="1"/>
    <row r="44681" ht="13.15" customHeight="1"/>
    <row r="44682" ht="13.15" customHeight="1"/>
    <row r="44683" ht="13.15" customHeight="1"/>
    <row r="44684" ht="13.15" customHeight="1"/>
    <row r="44685" ht="13.15" customHeight="1"/>
    <row r="44686" ht="13.15" customHeight="1"/>
    <row r="44687" ht="13.15" customHeight="1"/>
    <row r="44688" ht="13.15" customHeight="1"/>
    <row r="44689" ht="13.15" customHeight="1"/>
    <row r="44690" ht="13.15" customHeight="1"/>
    <row r="44691" ht="13.15" customHeight="1"/>
    <row r="44692" ht="13.15" customHeight="1"/>
    <row r="44693" ht="13.15" customHeight="1"/>
    <row r="44694" ht="13.15" customHeight="1"/>
    <row r="44695" ht="13.15" customHeight="1"/>
    <row r="44696" ht="13.15" customHeight="1"/>
    <row r="44697" ht="13.15" customHeight="1"/>
    <row r="44698" ht="13.15" customHeight="1"/>
    <row r="44699" ht="13.15" customHeight="1"/>
    <row r="44700" ht="13.15" customHeight="1"/>
    <row r="44701" ht="13.15" customHeight="1"/>
    <row r="44702" ht="13.15" customHeight="1"/>
    <row r="44703" ht="13.15" customHeight="1"/>
    <row r="44704" ht="13.15" customHeight="1"/>
    <row r="44705" ht="13.15" customHeight="1"/>
    <row r="44706" ht="13.15" customHeight="1"/>
    <row r="44707" ht="13.15" customHeight="1"/>
    <row r="44708" ht="13.15" customHeight="1"/>
    <row r="44709" ht="13.15" customHeight="1"/>
    <row r="44710" ht="13.15" customHeight="1"/>
    <row r="44711" ht="13.15" customHeight="1"/>
    <row r="44712" ht="13.15" customHeight="1"/>
    <row r="44713" ht="13.15" customHeight="1"/>
    <row r="44714" ht="13.15" customHeight="1"/>
    <row r="44715" ht="13.15" customHeight="1"/>
    <row r="44716" ht="13.15" customHeight="1"/>
    <row r="44717" ht="13.15" customHeight="1"/>
    <row r="44718" ht="13.15" customHeight="1"/>
    <row r="44719" ht="13.15" customHeight="1"/>
    <row r="44720" ht="13.15" customHeight="1"/>
    <row r="44721" ht="13.15" customHeight="1"/>
    <row r="44722" ht="13.15" customHeight="1"/>
    <row r="44723" ht="13.15" customHeight="1"/>
    <row r="44724" ht="13.15" customHeight="1"/>
    <row r="44725" ht="13.15" customHeight="1"/>
    <row r="44726" ht="13.15" customHeight="1"/>
    <row r="44727" ht="13.15" customHeight="1"/>
    <row r="44728" ht="13.15" customHeight="1"/>
    <row r="44729" ht="13.15" customHeight="1"/>
    <row r="44730" ht="13.15" customHeight="1"/>
    <row r="44731" ht="13.15" customHeight="1"/>
    <row r="44732" ht="13.15" customHeight="1"/>
    <row r="44733" ht="13.15" customHeight="1"/>
    <row r="44734" ht="13.15" customHeight="1"/>
    <row r="44735" ht="13.15" customHeight="1"/>
    <row r="44736" ht="13.15" customHeight="1"/>
    <row r="44737" ht="13.15" customHeight="1"/>
    <row r="44738" ht="13.15" customHeight="1"/>
    <row r="44739" ht="13.15" customHeight="1"/>
    <row r="44740" ht="13.15" customHeight="1"/>
    <row r="44741" ht="13.15" customHeight="1"/>
    <row r="44742" ht="13.15" customHeight="1"/>
    <row r="44743" ht="13.15" customHeight="1"/>
    <row r="44744" ht="13.15" customHeight="1"/>
    <row r="44745" ht="13.15" customHeight="1"/>
    <row r="44746" ht="13.15" customHeight="1"/>
    <row r="44747" ht="13.15" customHeight="1"/>
    <row r="44748" ht="13.15" customHeight="1"/>
    <row r="44749" ht="13.15" customHeight="1"/>
    <row r="44750" ht="13.15" customHeight="1"/>
    <row r="44751" ht="13.15" customHeight="1"/>
    <row r="44752" ht="13.15" customHeight="1"/>
    <row r="44753" ht="13.15" customHeight="1"/>
    <row r="44754" ht="13.15" customHeight="1"/>
    <row r="44755" ht="13.15" customHeight="1"/>
    <row r="44756" ht="13.15" customHeight="1"/>
    <row r="44757" ht="13.15" customHeight="1"/>
    <row r="44758" ht="13.15" customHeight="1"/>
    <row r="44759" ht="13.15" customHeight="1"/>
    <row r="44760" ht="13.15" customHeight="1"/>
    <row r="44761" ht="13.15" customHeight="1"/>
    <row r="44762" ht="13.15" customHeight="1"/>
    <row r="44763" ht="13.15" customHeight="1"/>
    <row r="44764" ht="13.15" customHeight="1"/>
    <row r="44765" ht="13.15" customHeight="1"/>
    <row r="44766" ht="13.15" customHeight="1"/>
    <row r="44767" ht="13.15" customHeight="1"/>
    <row r="44768" ht="13.15" customHeight="1"/>
    <row r="44769" ht="13.15" customHeight="1"/>
    <row r="44770" ht="13.15" customHeight="1"/>
    <row r="44771" ht="13.15" customHeight="1"/>
    <row r="44772" ht="13.15" customHeight="1"/>
    <row r="44773" ht="13.15" customHeight="1"/>
    <row r="44774" ht="13.15" customHeight="1"/>
    <row r="44775" ht="13.15" customHeight="1"/>
    <row r="44776" ht="13.15" customHeight="1"/>
    <row r="44777" ht="13.15" customHeight="1"/>
    <row r="44778" ht="13.15" customHeight="1"/>
    <row r="44779" ht="13.15" customHeight="1"/>
    <row r="44780" ht="13.15" customHeight="1"/>
    <row r="44781" ht="13.15" customHeight="1"/>
    <row r="44782" ht="13.15" customHeight="1"/>
    <row r="44783" ht="13.15" customHeight="1"/>
    <row r="44784" ht="13.15" customHeight="1"/>
    <row r="44785" ht="13.15" customHeight="1"/>
    <row r="44786" ht="13.15" customHeight="1"/>
    <row r="44787" ht="13.15" customHeight="1"/>
    <row r="44788" ht="13.15" customHeight="1"/>
    <row r="44789" ht="13.15" customHeight="1"/>
    <row r="44790" ht="13.15" customHeight="1"/>
    <row r="44791" ht="13.15" customHeight="1"/>
    <row r="44792" ht="13.15" customHeight="1"/>
    <row r="44793" ht="13.15" customHeight="1"/>
    <row r="44794" ht="13.15" customHeight="1"/>
    <row r="44795" ht="13.15" customHeight="1"/>
    <row r="44796" ht="13.15" customHeight="1"/>
    <row r="44797" ht="13.15" customHeight="1"/>
    <row r="44798" ht="13.15" customHeight="1"/>
    <row r="44799" ht="13.15" customHeight="1"/>
    <row r="44800" ht="13.15" customHeight="1"/>
    <row r="44801" ht="13.15" customHeight="1"/>
    <row r="44802" ht="13.15" customHeight="1"/>
    <row r="44803" ht="13.15" customHeight="1"/>
    <row r="44804" ht="13.15" customHeight="1"/>
    <row r="44805" ht="13.15" customHeight="1"/>
    <row r="44806" ht="13.15" customHeight="1"/>
    <row r="44807" ht="13.15" customHeight="1"/>
    <row r="44808" ht="13.15" customHeight="1"/>
    <row r="44809" ht="13.15" customHeight="1"/>
    <row r="44810" ht="13.15" customHeight="1"/>
    <row r="44811" ht="13.15" customHeight="1"/>
    <row r="44812" ht="13.15" customHeight="1"/>
    <row r="44813" ht="13.15" customHeight="1"/>
    <row r="44814" ht="13.15" customHeight="1"/>
    <row r="44815" ht="13.15" customHeight="1"/>
    <row r="44816" ht="13.15" customHeight="1"/>
    <row r="44817" ht="13.15" customHeight="1"/>
    <row r="44818" ht="13.15" customHeight="1"/>
    <row r="44819" ht="13.15" customHeight="1"/>
    <row r="44820" ht="13.15" customHeight="1"/>
    <row r="44821" ht="13.15" customHeight="1"/>
    <row r="44822" ht="13.15" customHeight="1"/>
    <row r="44823" ht="13.15" customHeight="1"/>
    <row r="44824" ht="13.15" customHeight="1"/>
    <row r="44825" ht="13.15" customHeight="1"/>
    <row r="44826" ht="13.15" customHeight="1"/>
    <row r="44827" ht="13.15" customHeight="1"/>
    <row r="44828" ht="13.15" customHeight="1"/>
    <row r="44829" ht="13.15" customHeight="1"/>
    <row r="44830" ht="13.15" customHeight="1"/>
    <row r="44831" ht="13.15" customHeight="1"/>
    <row r="44832" ht="13.15" customHeight="1"/>
    <row r="44833" ht="13.15" customHeight="1"/>
    <row r="44834" ht="13.15" customHeight="1"/>
    <row r="44835" ht="13.15" customHeight="1"/>
    <row r="44836" ht="13.15" customHeight="1"/>
    <row r="44837" ht="13.15" customHeight="1"/>
    <row r="44838" ht="13.15" customHeight="1"/>
    <row r="44839" ht="13.15" customHeight="1"/>
    <row r="44840" ht="13.15" customHeight="1"/>
    <row r="44841" ht="13.15" customHeight="1"/>
    <row r="44842" ht="13.15" customHeight="1"/>
    <row r="44843" ht="13.15" customHeight="1"/>
    <row r="44844" ht="13.15" customHeight="1"/>
    <row r="44845" ht="13.15" customHeight="1"/>
    <row r="44846" ht="13.15" customHeight="1"/>
    <row r="44847" ht="13.15" customHeight="1"/>
    <row r="44848" ht="13.15" customHeight="1"/>
    <row r="44849" ht="13.15" customHeight="1"/>
    <row r="44850" ht="13.15" customHeight="1"/>
    <row r="44851" ht="13.15" customHeight="1"/>
    <row r="44852" ht="13.15" customHeight="1"/>
    <row r="44853" ht="13.15" customHeight="1"/>
    <row r="44854" ht="13.15" customHeight="1"/>
    <row r="44855" ht="13.15" customHeight="1"/>
    <row r="44856" ht="13.15" customHeight="1"/>
    <row r="44857" ht="13.15" customHeight="1"/>
    <row r="44858" ht="13.15" customHeight="1"/>
    <row r="44859" ht="13.15" customHeight="1"/>
    <row r="44860" ht="13.15" customHeight="1"/>
    <row r="44861" ht="13.15" customHeight="1"/>
    <row r="44862" ht="13.15" customHeight="1"/>
    <row r="44863" ht="13.15" customHeight="1"/>
    <row r="44864" ht="13.15" customHeight="1"/>
    <row r="44865" ht="13.15" customHeight="1"/>
    <row r="44866" ht="13.15" customHeight="1"/>
    <row r="44867" ht="13.15" customHeight="1"/>
    <row r="44868" ht="13.15" customHeight="1"/>
    <row r="44869" ht="13.15" customHeight="1"/>
    <row r="44870" ht="13.15" customHeight="1"/>
    <row r="44871" ht="13.15" customHeight="1"/>
    <row r="44872" ht="13.15" customHeight="1"/>
    <row r="44873" ht="13.15" customHeight="1"/>
    <row r="44874" ht="13.15" customHeight="1"/>
    <row r="44875" ht="13.15" customHeight="1"/>
    <row r="44876" ht="13.15" customHeight="1"/>
    <row r="44877" ht="13.15" customHeight="1"/>
    <row r="44878" ht="13.15" customHeight="1"/>
    <row r="44879" ht="13.15" customHeight="1"/>
    <row r="44880" ht="13.15" customHeight="1"/>
    <row r="44881" ht="13.15" customHeight="1"/>
    <row r="44882" ht="13.15" customHeight="1"/>
    <row r="44883" ht="13.15" customHeight="1"/>
    <row r="44884" ht="13.15" customHeight="1"/>
    <row r="44885" ht="13.15" customHeight="1"/>
    <row r="44886" ht="13.15" customHeight="1"/>
    <row r="44887" ht="13.15" customHeight="1"/>
    <row r="44888" ht="13.15" customHeight="1"/>
    <row r="44889" ht="13.15" customHeight="1"/>
    <row r="44890" ht="13.15" customHeight="1"/>
    <row r="44891" ht="13.15" customHeight="1"/>
    <row r="44892" ht="13.15" customHeight="1"/>
    <row r="44893" ht="13.15" customHeight="1"/>
    <row r="44894" ht="13.15" customHeight="1"/>
    <row r="44895" ht="13.15" customHeight="1"/>
    <row r="44896" ht="13.15" customHeight="1"/>
    <row r="44897" ht="13.15" customHeight="1"/>
    <row r="44898" ht="13.15" customHeight="1"/>
    <row r="44899" ht="13.15" customHeight="1"/>
    <row r="44900" ht="13.15" customHeight="1"/>
    <row r="44901" ht="13.15" customHeight="1"/>
    <row r="44902" ht="13.15" customHeight="1"/>
    <row r="44903" ht="13.15" customHeight="1"/>
    <row r="44904" ht="13.15" customHeight="1"/>
    <row r="44905" ht="13.15" customHeight="1"/>
    <row r="44906" ht="13.15" customHeight="1"/>
    <row r="44907" ht="13.15" customHeight="1"/>
    <row r="44908" ht="13.15" customHeight="1"/>
    <row r="44909" ht="13.15" customHeight="1"/>
    <row r="44910" ht="13.15" customHeight="1"/>
    <row r="44911" ht="13.15" customHeight="1"/>
    <row r="44912" ht="13.15" customHeight="1"/>
    <row r="44913" ht="13.15" customHeight="1"/>
    <row r="44914" ht="13.15" customHeight="1"/>
    <row r="44915" ht="13.15" customHeight="1"/>
    <row r="44916" ht="13.15" customHeight="1"/>
    <row r="44917" ht="13.15" customHeight="1"/>
    <row r="44918" ht="13.15" customHeight="1"/>
    <row r="44919" ht="13.15" customHeight="1"/>
    <row r="44920" ht="13.15" customHeight="1"/>
    <row r="44921" ht="13.15" customHeight="1"/>
    <row r="44922" ht="13.15" customHeight="1"/>
    <row r="44923" ht="13.15" customHeight="1"/>
    <row r="44924" ht="13.15" customHeight="1"/>
    <row r="44925" ht="13.15" customHeight="1"/>
    <row r="44926" ht="13.15" customHeight="1"/>
    <row r="44927" ht="13.15" customHeight="1"/>
    <row r="44928" ht="13.15" customHeight="1"/>
    <row r="44929" ht="13.15" customHeight="1"/>
    <row r="44930" ht="13.15" customHeight="1"/>
    <row r="44931" ht="13.15" customHeight="1"/>
    <row r="44932" ht="13.15" customHeight="1"/>
    <row r="44933" ht="13.15" customHeight="1"/>
    <row r="44934" ht="13.15" customHeight="1"/>
    <row r="44935" ht="13.15" customHeight="1"/>
    <row r="44936" ht="13.15" customHeight="1"/>
    <row r="44937" ht="13.15" customHeight="1"/>
    <row r="44938" ht="13.15" customHeight="1"/>
    <row r="44939" ht="13.15" customHeight="1"/>
    <row r="44940" ht="13.15" customHeight="1"/>
    <row r="44941" ht="13.15" customHeight="1"/>
    <row r="44942" ht="13.15" customHeight="1"/>
    <row r="44943" ht="13.15" customHeight="1"/>
    <row r="44944" ht="13.15" customHeight="1"/>
    <row r="44945" ht="13.15" customHeight="1"/>
    <row r="44946" ht="13.15" customHeight="1"/>
    <row r="44947" ht="13.15" customHeight="1"/>
    <row r="44948" ht="13.15" customHeight="1"/>
    <row r="44949" ht="13.15" customHeight="1"/>
    <row r="44950" ht="13.15" customHeight="1"/>
    <row r="44951" ht="13.15" customHeight="1"/>
    <row r="44952" ht="13.15" customHeight="1"/>
    <row r="44953" ht="13.15" customHeight="1"/>
    <row r="44954" ht="13.15" customHeight="1"/>
    <row r="44955" ht="13.15" customHeight="1"/>
    <row r="44956" ht="13.15" customHeight="1"/>
    <row r="44957" ht="13.15" customHeight="1"/>
    <row r="44958" ht="13.15" customHeight="1"/>
    <row r="44959" ht="13.15" customHeight="1"/>
    <row r="44960" ht="13.15" customHeight="1"/>
    <row r="44961" ht="13.15" customHeight="1"/>
    <row r="44962" ht="13.15" customHeight="1"/>
    <row r="44963" ht="13.15" customHeight="1"/>
    <row r="44964" ht="13.15" customHeight="1"/>
    <row r="44965" ht="13.15" customHeight="1"/>
    <row r="44966" ht="13.15" customHeight="1"/>
    <row r="44967" ht="13.15" customHeight="1"/>
    <row r="44968" ht="13.15" customHeight="1"/>
    <row r="44969" ht="13.15" customHeight="1"/>
    <row r="44970" ht="13.15" customHeight="1"/>
    <row r="44971" ht="13.15" customHeight="1"/>
    <row r="44972" ht="13.15" customHeight="1"/>
    <row r="44973" ht="13.15" customHeight="1"/>
    <row r="44974" ht="13.15" customHeight="1"/>
    <row r="44975" ht="13.15" customHeight="1"/>
    <row r="44976" ht="13.15" customHeight="1"/>
    <row r="44977" ht="13.15" customHeight="1"/>
    <row r="44978" ht="13.15" customHeight="1"/>
    <row r="44979" ht="13.15" customHeight="1"/>
    <row r="44980" ht="13.15" customHeight="1"/>
    <row r="44981" ht="13.15" customHeight="1"/>
    <row r="44982" ht="13.15" customHeight="1"/>
    <row r="44983" ht="13.15" customHeight="1"/>
    <row r="44984" ht="13.15" customHeight="1"/>
    <row r="44985" ht="13.15" customHeight="1"/>
    <row r="44986" ht="13.15" customHeight="1"/>
    <row r="44987" ht="13.15" customHeight="1"/>
    <row r="44988" ht="13.15" customHeight="1"/>
    <row r="44989" ht="13.15" customHeight="1"/>
    <row r="44990" ht="13.15" customHeight="1"/>
    <row r="44991" ht="13.15" customHeight="1"/>
    <row r="44992" ht="13.15" customHeight="1"/>
    <row r="44993" ht="13.15" customHeight="1"/>
    <row r="44994" ht="13.15" customHeight="1"/>
    <row r="44995" ht="13.15" customHeight="1"/>
    <row r="44996" ht="13.15" customHeight="1"/>
    <row r="44997" ht="13.15" customHeight="1"/>
    <row r="44998" ht="13.15" customHeight="1"/>
    <row r="44999" ht="13.15" customHeight="1"/>
    <row r="45000" ht="13.15" customHeight="1"/>
    <row r="45001" ht="13.15" customHeight="1"/>
    <row r="45002" ht="13.15" customHeight="1"/>
    <row r="45003" ht="13.15" customHeight="1"/>
    <row r="45004" ht="13.15" customHeight="1"/>
    <row r="45005" ht="13.15" customHeight="1"/>
    <row r="45006" ht="13.15" customHeight="1"/>
    <row r="45007" ht="13.15" customHeight="1"/>
    <row r="45008" ht="13.15" customHeight="1"/>
    <row r="45009" ht="13.15" customHeight="1"/>
    <row r="45010" ht="13.15" customHeight="1"/>
    <row r="45011" ht="13.15" customHeight="1"/>
    <row r="45012" ht="13.15" customHeight="1"/>
    <row r="45013" ht="13.15" customHeight="1"/>
    <row r="45014" ht="13.15" customHeight="1"/>
    <row r="45015" ht="13.15" customHeight="1"/>
    <row r="45016" ht="13.15" customHeight="1"/>
    <row r="45017" ht="13.15" customHeight="1"/>
    <row r="45018" ht="13.15" customHeight="1"/>
    <row r="45019" ht="13.15" customHeight="1"/>
    <row r="45020" ht="13.15" customHeight="1"/>
    <row r="45021" ht="13.15" customHeight="1"/>
    <row r="45022" ht="13.15" customHeight="1"/>
    <row r="45023" ht="13.15" customHeight="1"/>
    <row r="45024" ht="13.15" customHeight="1"/>
    <row r="45025" ht="13.15" customHeight="1"/>
    <row r="45026" ht="13.15" customHeight="1"/>
    <row r="45027" ht="13.15" customHeight="1"/>
    <row r="45028" ht="13.15" customHeight="1"/>
    <row r="45029" ht="13.15" customHeight="1"/>
    <row r="45030" ht="13.15" customHeight="1"/>
    <row r="45031" ht="13.15" customHeight="1"/>
    <row r="45032" ht="13.15" customHeight="1"/>
    <row r="45033" ht="13.15" customHeight="1"/>
    <row r="45034" ht="13.15" customHeight="1"/>
    <row r="45035" ht="13.15" customHeight="1"/>
    <row r="45036" ht="13.15" customHeight="1"/>
    <row r="45037" ht="13.15" customHeight="1"/>
    <row r="45038" ht="13.15" customHeight="1"/>
    <row r="45039" ht="13.15" customHeight="1"/>
    <row r="45040" ht="13.15" customHeight="1"/>
    <row r="45041" ht="13.15" customHeight="1"/>
    <row r="45042" ht="13.15" customHeight="1"/>
    <row r="45043" ht="13.15" customHeight="1"/>
    <row r="45044" ht="13.15" customHeight="1"/>
    <row r="45045" ht="13.15" customHeight="1"/>
    <row r="45046" ht="13.15" customHeight="1"/>
    <row r="45047" ht="13.15" customHeight="1"/>
    <row r="45048" ht="13.15" customHeight="1"/>
    <row r="45049" ht="13.15" customHeight="1"/>
    <row r="45050" ht="13.15" customHeight="1"/>
    <row r="45051" ht="13.15" customHeight="1"/>
    <row r="45052" ht="13.15" customHeight="1"/>
    <row r="45053" ht="13.15" customHeight="1"/>
    <row r="45054" ht="13.15" customHeight="1"/>
    <row r="45055" ht="13.15" customHeight="1"/>
    <row r="45056" ht="13.15" customHeight="1"/>
    <row r="45057" ht="13.15" customHeight="1"/>
    <row r="45058" ht="13.15" customHeight="1"/>
    <row r="45059" ht="13.15" customHeight="1"/>
    <row r="45060" ht="13.15" customHeight="1"/>
    <row r="45061" ht="13.15" customHeight="1"/>
    <row r="45062" ht="13.15" customHeight="1"/>
    <row r="45063" ht="13.15" customHeight="1"/>
    <row r="45064" ht="13.15" customHeight="1"/>
    <row r="45065" ht="13.15" customHeight="1"/>
    <row r="45066" ht="13.15" customHeight="1"/>
    <row r="45067" ht="13.15" customHeight="1"/>
    <row r="45068" ht="13.15" customHeight="1"/>
    <row r="45069" ht="13.15" customHeight="1"/>
    <row r="45070" ht="13.15" customHeight="1"/>
    <row r="45071" ht="13.15" customHeight="1"/>
    <row r="45072" ht="13.15" customHeight="1"/>
    <row r="45073" ht="13.15" customHeight="1"/>
    <row r="45074" ht="13.15" customHeight="1"/>
    <row r="45075" ht="13.15" customHeight="1"/>
    <row r="45076" ht="13.15" customHeight="1"/>
    <row r="45077" ht="13.15" customHeight="1"/>
    <row r="45078" ht="13.15" customHeight="1"/>
    <row r="45079" ht="13.15" customHeight="1"/>
    <row r="45080" ht="13.15" customHeight="1"/>
    <row r="45081" ht="13.15" customHeight="1"/>
    <row r="45082" ht="13.15" customHeight="1"/>
    <row r="45083" ht="13.15" customHeight="1"/>
    <row r="45084" ht="13.15" customHeight="1"/>
    <row r="45085" ht="13.15" customHeight="1"/>
    <row r="45086" ht="13.15" customHeight="1"/>
    <row r="45087" ht="13.15" customHeight="1"/>
    <row r="45088" ht="13.15" customHeight="1"/>
    <row r="45089" ht="13.15" customHeight="1"/>
    <row r="45090" ht="13.15" customHeight="1"/>
    <row r="45091" ht="13.15" customHeight="1"/>
    <row r="45092" ht="13.15" customHeight="1"/>
    <row r="45093" ht="13.15" customHeight="1"/>
    <row r="45094" ht="13.15" customHeight="1"/>
    <row r="45095" ht="13.15" customHeight="1"/>
    <row r="45096" ht="13.15" customHeight="1"/>
    <row r="45097" ht="13.15" customHeight="1"/>
    <row r="45098" ht="13.15" customHeight="1"/>
    <row r="45099" ht="13.15" customHeight="1"/>
    <row r="45100" ht="13.15" customHeight="1"/>
    <row r="45101" ht="13.15" customHeight="1"/>
    <row r="45102" ht="13.15" customHeight="1"/>
    <row r="45103" ht="13.15" customHeight="1"/>
    <row r="45104" ht="13.15" customHeight="1"/>
    <row r="45105" ht="13.15" customHeight="1"/>
    <row r="45106" ht="13.15" customHeight="1"/>
    <row r="45107" ht="13.15" customHeight="1"/>
    <row r="45108" ht="13.15" customHeight="1"/>
    <row r="45109" ht="13.15" customHeight="1"/>
    <row r="45110" ht="13.15" customHeight="1"/>
    <row r="45111" ht="13.15" customHeight="1"/>
    <row r="45112" ht="13.15" customHeight="1"/>
    <row r="45113" ht="13.15" customHeight="1"/>
    <row r="45114" ht="13.15" customHeight="1"/>
    <row r="45115" ht="13.15" customHeight="1"/>
    <row r="45116" ht="13.15" customHeight="1"/>
    <row r="45117" ht="13.15" customHeight="1"/>
    <row r="45118" ht="13.15" customHeight="1"/>
    <row r="45119" ht="13.15" customHeight="1"/>
    <row r="45120" ht="13.15" customHeight="1"/>
    <row r="45121" ht="13.15" customHeight="1"/>
    <row r="45122" ht="13.15" customHeight="1"/>
    <row r="45123" ht="13.15" customHeight="1"/>
    <row r="45124" ht="13.15" customHeight="1"/>
    <row r="45125" ht="13.15" customHeight="1"/>
    <row r="45126" ht="13.15" customHeight="1"/>
    <row r="45127" ht="13.15" customHeight="1"/>
    <row r="45128" ht="13.15" customHeight="1"/>
    <row r="45129" ht="13.15" customHeight="1"/>
    <row r="45130" ht="13.15" customHeight="1"/>
    <row r="45131" ht="13.15" customHeight="1"/>
    <row r="45132" ht="13.15" customHeight="1"/>
    <row r="45133" ht="13.15" customHeight="1"/>
    <row r="45134" ht="13.15" customHeight="1"/>
    <row r="45135" ht="13.15" customHeight="1"/>
    <row r="45136" ht="13.15" customHeight="1"/>
    <row r="45137" ht="13.15" customHeight="1"/>
    <row r="45138" ht="13.15" customHeight="1"/>
    <row r="45139" ht="13.15" customHeight="1"/>
    <row r="45140" ht="13.15" customHeight="1"/>
    <row r="45141" ht="13.15" customHeight="1"/>
    <row r="45142" ht="13.15" customHeight="1"/>
    <row r="45143" ht="13.15" customHeight="1"/>
    <row r="45144" ht="13.15" customHeight="1"/>
    <row r="45145" ht="13.15" customHeight="1"/>
    <row r="45146" ht="13.15" customHeight="1"/>
    <row r="45147" ht="13.15" customHeight="1"/>
    <row r="45148" ht="13.15" customHeight="1"/>
    <row r="45149" ht="13.15" customHeight="1"/>
    <row r="45150" ht="13.15" customHeight="1"/>
    <row r="45151" ht="13.15" customHeight="1"/>
    <row r="45152" ht="13.15" customHeight="1"/>
    <row r="45153" ht="13.15" customHeight="1"/>
    <row r="45154" ht="13.15" customHeight="1"/>
    <row r="45155" ht="13.15" customHeight="1"/>
    <row r="45156" ht="13.15" customHeight="1"/>
    <row r="45157" ht="13.15" customHeight="1"/>
    <row r="45158" ht="13.15" customHeight="1"/>
    <row r="45159" ht="13.15" customHeight="1"/>
    <row r="45160" ht="13.15" customHeight="1"/>
    <row r="45161" ht="13.15" customHeight="1"/>
    <row r="45162" ht="13.15" customHeight="1"/>
    <row r="45163" ht="13.15" customHeight="1"/>
    <row r="45164" ht="13.15" customHeight="1"/>
    <row r="45165" ht="13.15" customHeight="1"/>
    <row r="45166" ht="13.15" customHeight="1"/>
    <row r="45167" ht="13.15" customHeight="1"/>
    <row r="45168" ht="13.15" customHeight="1"/>
    <row r="45169" ht="13.15" customHeight="1"/>
    <row r="45170" ht="13.15" customHeight="1"/>
    <row r="45171" ht="13.15" customHeight="1"/>
    <row r="45172" ht="13.15" customHeight="1"/>
    <row r="45173" ht="13.15" customHeight="1"/>
    <row r="45174" ht="13.15" customHeight="1"/>
    <row r="45175" ht="13.15" customHeight="1"/>
    <row r="45176" ht="13.15" customHeight="1"/>
    <row r="45177" ht="13.15" customHeight="1"/>
    <row r="45178" ht="13.15" customHeight="1"/>
    <row r="45179" ht="13.15" customHeight="1"/>
    <row r="45180" ht="13.15" customHeight="1"/>
    <row r="45181" ht="13.15" customHeight="1"/>
    <row r="45182" ht="13.15" customHeight="1"/>
    <row r="45183" ht="13.15" customHeight="1"/>
    <row r="45184" ht="13.15" customHeight="1"/>
    <row r="45185" ht="13.15" customHeight="1"/>
    <row r="45186" ht="13.15" customHeight="1"/>
    <row r="45187" ht="13.15" customHeight="1"/>
    <row r="45188" ht="13.15" customHeight="1"/>
    <row r="45189" ht="13.15" customHeight="1"/>
    <row r="45190" ht="13.15" customHeight="1"/>
    <row r="45191" ht="13.15" customHeight="1"/>
    <row r="45192" ht="13.15" customHeight="1"/>
    <row r="45193" ht="13.15" customHeight="1"/>
    <row r="45194" ht="13.15" customHeight="1"/>
    <row r="45195" ht="13.15" customHeight="1"/>
    <row r="45196" ht="13.15" customHeight="1"/>
    <row r="45197" ht="13.15" customHeight="1"/>
    <row r="45198" ht="13.15" customHeight="1"/>
    <row r="45199" ht="13.15" customHeight="1"/>
    <row r="45200" ht="13.15" customHeight="1"/>
    <row r="45201" ht="13.15" customHeight="1"/>
    <row r="45202" ht="13.15" customHeight="1"/>
    <row r="45203" ht="13.15" customHeight="1"/>
    <row r="45204" ht="13.15" customHeight="1"/>
    <row r="45205" ht="13.15" customHeight="1"/>
    <row r="45206" ht="13.15" customHeight="1"/>
    <row r="45207" ht="13.15" customHeight="1"/>
    <row r="45208" ht="13.15" customHeight="1"/>
    <row r="45209" ht="13.15" customHeight="1"/>
    <row r="45210" ht="13.15" customHeight="1"/>
    <row r="45211" ht="13.15" customHeight="1"/>
    <row r="45212" ht="13.15" customHeight="1"/>
    <row r="45213" ht="13.15" customHeight="1"/>
    <row r="45214" ht="13.15" customHeight="1"/>
    <row r="45215" ht="13.15" customHeight="1"/>
    <row r="45216" ht="13.15" customHeight="1"/>
    <row r="45217" ht="13.15" customHeight="1"/>
    <row r="45218" ht="13.15" customHeight="1"/>
    <row r="45219" ht="13.15" customHeight="1"/>
    <row r="45220" ht="13.15" customHeight="1"/>
    <row r="45221" ht="13.15" customHeight="1"/>
    <row r="45222" ht="13.15" customHeight="1"/>
    <row r="45223" ht="13.15" customHeight="1"/>
    <row r="45224" ht="13.15" customHeight="1"/>
    <row r="45225" ht="13.15" customHeight="1"/>
    <row r="45226" ht="13.15" customHeight="1"/>
    <row r="45227" ht="13.15" customHeight="1"/>
    <row r="45228" ht="13.15" customHeight="1"/>
    <row r="45229" ht="13.15" customHeight="1"/>
    <row r="45230" ht="13.15" customHeight="1"/>
    <row r="45231" ht="13.15" customHeight="1"/>
    <row r="45232" ht="13.15" customHeight="1"/>
    <row r="45233" ht="13.15" customHeight="1"/>
    <row r="45234" ht="13.15" customHeight="1"/>
    <row r="45235" ht="13.15" customHeight="1"/>
    <row r="45236" ht="13.15" customHeight="1"/>
    <row r="45237" ht="13.15" customHeight="1"/>
    <row r="45238" ht="13.15" customHeight="1"/>
    <row r="45239" ht="13.15" customHeight="1"/>
    <row r="45240" ht="13.15" customHeight="1"/>
    <row r="45241" ht="13.15" customHeight="1"/>
    <row r="45242" ht="13.15" customHeight="1"/>
    <row r="45243" ht="13.15" customHeight="1"/>
    <row r="45244" ht="13.15" customHeight="1"/>
    <row r="45245" ht="13.15" customHeight="1"/>
    <row r="45246" ht="13.15" customHeight="1"/>
    <row r="45247" ht="13.15" customHeight="1"/>
    <row r="45248" ht="13.15" customHeight="1"/>
    <row r="45249" ht="13.15" customHeight="1"/>
    <row r="45250" ht="13.15" customHeight="1"/>
    <row r="45251" ht="13.15" customHeight="1"/>
    <row r="45252" ht="13.15" customHeight="1"/>
    <row r="45253" ht="13.15" customHeight="1"/>
    <row r="45254" ht="13.15" customHeight="1"/>
    <row r="45255" ht="13.15" customHeight="1"/>
    <row r="45256" ht="13.15" customHeight="1"/>
    <row r="45257" ht="13.15" customHeight="1"/>
    <row r="45258" ht="13.15" customHeight="1"/>
    <row r="45259" ht="13.15" customHeight="1"/>
    <row r="45260" ht="13.15" customHeight="1"/>
    <row r="45261" ht="13.15" customHeight="1"/>
    <row r="45262" ht="13.15" customHeight="1"/>
    <row r="45263" ht="13.15" customHeight="1"/>
    <row r="45264" ht="13.15" customHeight="1"/>
    <row r="45265" ht="13.15" customHeight="1"/>
    <row r="45266" ht="13.15" customHeight="1"/>
    <row r="45267" ht="13.15" customHeight="1"/>
    <row r="45268" ht="13.15" customHeight="1"/>
    <row r="45269" ht="13.15" customHeight="1"/>
    <row r="45270" ht="13.15" customHeight="1"/>
    <row r="45271" ht="13.15" customHeight="1"/>
    <row r="45272" ht="13.15" customHeight="1"/>
    <row r="45273" ht="13.15" customHeight="1"/>
    <row r="45274" ht="13.15" customHeight="1"/>
    <row r="45275" ht="13.15" customHeight="1"/>
    <row r="45276" ht="13.15" customHeight="1"/>
    <row r="45277" ht="13.15" customHeight="1"/>
    <row r="45278" ht="13.15" customHeight="1"/>
    <row r="45279" ht="13.15" customHeight="1"/>
    <row r="45280" ht="13.15" customHeight="1"/>
    <row r="45281" ht="13.15" customHeight="1"/>
    <row r="45282" ht="13.15" customHeight="1"/>
    <row r="45283" ht="13.15" customHeight="1"/>
    <row r="45284" ht="13.15" customHeight="1"/>
    <row r="45285" ht="13.15" customHeight="1"/>
    <row r="45286" ht="13.15" customHeight="1"/>
    <row r="45287" ht="13.15" customHeight="1"/>
    <row r="45288" ht="13.15" customHeight="1"/>
    <row r="45289" ht="13.15" customHeight="1"/>
    <row r="45290" ht="13.15" customHeight="1"/>
    <row r="45291" ht="13.15" customHeight="1"/>
    <row r="45292" ht="13.15" customHeight="1"/>
    <row r="45293" ht="13.15" customHeight="1"/>
    <row r="45294" ht="13.15" customHeight="1"/>
    <row r="45295" ht="13.15" customHeight="1"/>
    <row r="45296" ht="13.15" customHeight="1"/>
    <row r="45297" ht="13.15" customHeight="1"/>
    <row r="45298" ht="13.15" customHeight="1"/>
    <row r="45299" ht="13.15" customHeight="1"/>
    <row r="45300" ht="13.15" customHeight="1"/>
    <row r="45301" ht="13.15" customHeight="1"/>
    <row r="45302" ht="13.15" customHeight="1"/>
    <row r="45303" ht="13.15" customHeight="1"/>
    <row r="45304" ht="13.15" customHeight="1"/>
    <row r="45305" ht="13.15" customHeight="1"/>
    <row r="45306" ht="13.15" customHeight="1"/>
    <row r="45307" ht="13.15" customHeight="1"/>
    <row r="45308" ht="13.15" customHeight="1"/>
    <row r="45309" ht="13.15" customHeight="1"/>
    <row r="45310" ht="13.15" customHeight="1"/>
    <row r="45311" ht="13.15" customHeight="1"/>
    <row r="45312" ht="13.15" customHeight="1"/>
    <row r="45313" ht="13.15" customHeight="1"/>
    <row r="45314" ht="13.15" customHeight="1"/>
    <row r="45315" ht="13.15" customHeight="1"/>
    <row r="45316" ht="13.15" customHeight="1"/>
    <row r="45317" ht="13.15" customHeight="1"/>
    <row r="45318" ht="13.15" customHeight="1"/>
    <row r="45319" ht="13.15" customHeight="1"/>
    <row r="45320" ht="13.15" customHeight="1"/>
    <row r="45321" ht="13.15" customHeight="1"/>
    <row r="45322" ht="13.15" customHeight="1"/>
    <row r="45323" ht="13.15" customHeight="1"/>
    <row r="45324" ht="13.15" customHeight="1"/>
    <row r="45325" ht="13.15" customHeight="1"/>
    <row r="45326" ht="13.15" customHeight="1"/>
    <row r="45327" ht="13.15" customHeight="1"/>
    <row r="45328" ht="13.15" customHeight="1"/>
    <row r="45329" ht="13.15" customHeight="1"/>
    <row r="45330" ht="13.15" customHeight="1"/>
    <row r="45331" ht="13.15" customHeight="1"/>
    <row r="45332" ht="13.15" customHeight="1"/>
    <row r="45333" ht="13.15" customHeight="1"/>
    <row r="45334" ht="13.15" customHeight="1"/>
    <row r="45335" ht="13.15" customHeight="1"/>
    <row r="45336" ht="13.15" customHeight="1"/>
    <row r="45337" ht="13.15" customHeight="1"/>
    <row r="45338" ht="13.15" customHeight="1"/>
    <row r="45339" ht="13.15" customHeight="1"/>
    <row r="45340" ht="13.15" customHeight="1"/>
    <row r="45341" ht="13.15" customHeight="1"/>
    <row r="45342" ht="13.15" customHeight="1"/>
    <row r="45343" ht="13.15" customHeight="1"/>
    <row r="45344" ht="13.15" customHeight="1"/>
    <row r="45345" ht="13.15" customHeight="1"/>
    <row r="45346" ht="13.15" customHeight="1"/>
    <row r="45347" ht="13.15" customHeight="1"/>
    <row r="45348" ht="13.15" customHeight="1"/>
    <row r="45349" ht="13.15" customHeight="1"/>
    <row r="45350" ht="13.15" customHeight="1"/>
    <row r="45351" ht="13.15" customHeight="1"/>
    <row r="45352" ht="13.15" customHeight="1"/>
    <row r="45353" ht="13.15" customHeight="1"/>
    <row r="45354" ht="13.15" customHeight="1"/>
    <row r="45355" ht="13.15" customHeight="1"/>
    <row r="45356" ht="13.15" customHeight="1"/>
    <row r="45357" ht="13.15" customHeight="1"/>
    <row r="45358" ht="13.15" customHeight="1"/>
    <row r="45359" ht="13.15" customHeight="1"/>
    <row r="45360" ht="13.15" customHeight="1"/>
    <row r="45361" ht="13.15" customHeight="1"/>
    <row r="45362" ht="13.15" customHeight="1"/>
    <row r="45363" ht="13.15" customHeight="1"/>
    <row r="45364" ht="13.15" customHeight="1"/>
    <row r="45365" ht="13.15" customHeight="1"/>
    <row r="45366" ht="13.15" customHeight="1"/>
    <row r="45367" ht="13.15" customHeight="1"/>
    <row r="45368" ht="13.15" customHeight="1"/>
    <row r="45369" ht="13.15" customHeight="1"/>
    <row r="45370" ht="13.15" customHeight="1"/>
    <row r="45371" ht="13.15" customHeight="1"/>
    <row r="45372" ht="13.15" customHeight="1"/>
    <row r="45373" ht="13.15" customHeight="1"/>
    <row r="45374" ht="13.15" customHeight="1"/>
    <row r="45375" ht="13.15" customHeight="1"/>
    <row r="45376" ht="13.15" customHeight="1"/>
    <row r="45377" ht="13.15" customHeight="1"/>
    <row r="45378" ht="13.15" customHeight="1"/>
    <row r="45379" ht="13.15" customHeight="1"/>
    <row r="45380" ht="13.15" customHeight="1"/>
    <row r="45381" ht="13.15" customHeight="1"/>
    <row r="45382" ht="13.15" customHeight="1"/>
    <row r="45383" ht="13.15" customHeight="1"/>
    <row r="45384" ht="13.15" customHeight="1"/>
    <row r="45385" ht="13.15" customHeight="1"/>
    <row r="45386" ht="13.15" customHeight="1"/>
    <row r="45387" ht="13.15" customHeight="1"/>
    <row r="45388" ht="13.15" customHeight="1"/>
    <row r="45389" ht="13.15" customHeight="1"/>
    <row r="45390" ht="13.15" customHeight="1"/>
    <row r="45391" ht="13.15" customHeight="1"/>
    <row r="45392" ht="13.15" customHeight="1"/>
    <row r="45393" ht="13.15" customHeight="1"/>
    <row r="45394" ht="13.15" customHeight="1"/>
    <row r="45395" ht="13.15" customHeight="1"/>
    <row r="45396" ht="13.15" customHeight="1"/>
    <row r="45397" ht="13.15" customHeight="1"/>
    <row r="45398" ht="13.15" customHeight="1"/>
    <row r="45399" ht="13.15" customHeight="1"/>
    <row r="45400" ht="13.15" customHeight="1"/>
    <row r="45401" ht="13.15" customHeight="1"/>
    <row r="45402" ht="13.15" customHeight="1"/>
    <row r="45403" ht="13.15" customHeight="1"/>
    <row r="45404" ht="13.15" customHeight="1"/>
    <row r="45405" ht="13.15" customHeight="1"/>
    <row r="45406" ht="13.15" customHeight="1"/>
    <row r="45407" ht="13.15" customHeight="1"/>
    <row r="45408" ht="13.15" customHeight="1"/>
    <row r="45409" ht="13.15" customHeight="1"/>
    <row r="45410" ht="13.15" customHeight="1"/>
    <row r="45411" ht="13.15" customHeight="1"/>
    <row r="45412" ht="13.15" customHeight="1"/>
    <row r="45413" ht="13.15" customHeight="1"/>
    <row r="45414" ht="13.15" customHeight="1"/>
    <row r="45415" ht="13.15" customHeight="1"/>
    <row r="45416" ht="13.15" customHeight="1"/>
    <row r="45417" ht="13.15" customHeight="1"/>
    <row r="45418" ht="13.15" customHeight="1"/>
    <row r="45419" ht="13.15" customHeight="1"/>
    <row r="45420" ht="13.15" customHeight="1"/>
    <row r="45421" ht="13.15" customHeight="1"/>
    <row r="45422" ht="13.15" customHeight="1"/>
    <row r="45423" ht="13.15" customHeight="1"/>
    <row r="45424" ht="13.15" customHeight="1"/>
    <row r="45425" ht="13.15" customHeight="1"/>
    <row r="45426" ht="13.15" customHeight="1"/>
    <row r="45427" ht="13.15" customHeight="1"/>
    <row r="45428" ht="13.15" customHeight="1"/>
    <row r="45429" ht="13.15" customHeight="1"/>
    <row r="45430" ht="13.15" customHeight="1"/>
    <row r="45431" ht="13.15" customHeight="1"/>
    <row r="45432" ht="13.15" customHeight="1"/>
    <row r="45433" ht="13.15" customHeight="1"/>
    <row r="45434" ht="13.15" customHeight="1"/>
    <row r="45435" ht="13.15" customHeight="1"/>
    <row r="45436" ht="13.15" customHeight="1"/>
    <row r="45437" ht="13.15" customHeight="1"/>
    <row r="45438" ht="13.15" customHeight="1"/>
    <row r="45439" ht="13.15" customHeight="1"/>
    <row r="45440" ht="13.15" customHeight="1"/>
    <row r="45441" ht="13.15" customHeight="1"/>
    <row r="45442" ht="13.15" customHeight="1"/>
    <row r="45443" ht="13.15" customHeight="1"/>
    <row r="45444" ht="13.15" customHeight="1"/>
    <row r="45445" ht="13.15" customHeight="1"/>
    <row r="45446" ht="13.15" customHeight="1"/>
    <row r="45447" ht="13.15" customHeight="1"/>
    <row r="45448" ht="13.15" customHeight="1"/>
    <row r="45449" ht="13.15" customHeight="1"/>
    <row r="45450" ht="13.15" customHeight="1"/>
    <row r="45451" ht="13.15" customHeight="1"/>
    <row r="45452" ht="13.15" customHeight="1"/>
    <row r="45453" ht="13.15" customHeight="1"/>
    <row r="45454" ht="13.15" customHeight="1"/>
    <row r="45455" ht="13.15" customHeight="1"/>
    <row r="45456" ht="13.15" customHeight="1"/>
    <row r="45457" ht="13.15" customHeight="1"/>
    <row r="45458" ht="13.15" customHeight="1"/>
    <row r="45459" ht="13.15" customHeight="1"/>
    <row r="45460" ht="13.15" customHeight="1"/>
    <row r="45461" ht="13.15" customHeight="1"/>
    <row r="45462" ht="13.15" customHeight="1"/>
    <row r="45463" ht="13.15" customHeight="1"/>
    <row r="45464" ht="13.15" customHeight="1"/>
    <row r="45465" ht="13.15" customHeight="1"/>
    <row r="45466" ht="13.15" customHeight="1"/>
    <row r="45467" ht="13.15" customHeight="1"/>
    <row r="45468" ht="13.15" customHeight="1"/>
    <row r="45469" ht="13.15" customHeight="1"/>
    <row r="45470" ht="13.15" customHeight="1"/>
    <row r="45471" ht="13.15" customHeight="1"/>
    <row r="45472" ht="13.15" customHeight="1"/>
    <row r="45473" ht="13.15" customHeight="1"/>
    <row r="45474" ht="13.15" customHeight="1"/>
    <row r="45475" ht="13.15" customHeight="1"/>
    <row r="45476" ht="13.15" customHeight="1"/>
    <row r="45477" ht="13.15" customHeight="1"/>
    <row r="45478" ht="13.15" customHeight="1"/>
    <row r="45479" ht="13.15" customHeight="1"/>
    <row r="45480" ht="13.15" customHeight="1"/>
    <row r="45481" ht="13.15" customHeight="1"/>
    <row r="45482" ht="13.15" customHeight="1"/>
    <row r="45483" ht="13.15" customHeight="1"/>
    <row r="45484" ht="13.15" customHeight="1"/>
    <row r="45485" ht="13.15" customHeight="1"/>
    <row r="45486" ht="13.15" customHeight="1"/>
    <row r="45487" ht="13.15" customHeight="1"/>
    <row r="45488" ht="13.15" customHeight="1"/>
    <row r="45489" ht="13.15" customHeight="1"/>
    <row r="45490" ht="13.15" customHeight="1"/>
    <row r="45491" ht="13.15" customHeight="1"/>
    <row r="45492" ht="13.15" customHeight="1"/>
    <row r="45493" ht="13.15" customHeight="1"/>
    <row r="45494" ht="13.15" customHeight="1"/>
    <row r="45495" ht="13.15" customHeight="1"/>
    <row r="45496" ht="13.15" customHeight="1"/>
    <row r="45497" ht="13.15" customHeight="1"/>
    <row r="45498" ht="13.15" customHeight="1"/>
    <row r="45499" ht="13.15" customHeight="1"/>
    <row r="45500" ht="13.15" customHeight="1"/>
    <row r="45501" ht="13.15" customHeight="1"/>
    <row r="45502" ht="13.15" customHeight="1"/>
    <row r="45503" ht="13.15" customHeight="1"/>
    <row r="45504" ht="13.15" customHeight="1"/>
    <row r="45505" ht="13.15" customHeight="1"/>
    <row r="45506" ht="13.15" customHeight="1"/>
    <row r="45507" ht="13.15" customHeight="1"/>
    <row r="45508" ht="13.15" customHeight="1"/>
    <row r="45509" ht="13.15" customHeight="1"/>
    <row r="45510" ht="13.15" customHeight="1"/>
    <row r="45511" ht="13.15" customHeight="1"/>
    <row r="45512" ht="13.15" customHeight="1"/>
    <row r="45513" ht="13.15" customHeight="1"/>
    <row r="45514" ht="13.15" customHeight="1"/>
    <row r="45515" ht="13.15" customHeight="1"/>
    <row r="45516" ht="13.15" customHeight="1"/>
    <row r="45517" ht="13.15" customHeight="1"/>
    <row r="45518" ht="13.15" customHeight="1"/>
    <row r="45519" ht="13.15" customHeight="1"/>
    <row r="45520" ht="13.15" customHeight="1"/>
    <row r="45521" ht="13.15" customHeight="1"/>
    <row r="45522" ht="13.15" customHeight="1"/>
    <row r="45523" ht="13.15" customHeight="1"/>
    <row r="45524" ht="13.15" customHeight="1"/>
    <row r="45525" ht="13.15" customHeight="1"/>
    <row r="45526" ht="13.15" customHeight="1"/>
    <row r="45527" ht="13.15" customHeight="1"/>
    <row r="45528" ht="13.15" customHeight="1"/>
    <row r="45529" ht="13.15" customHeight="1"/>
    <row r="45530" ht="13.15" customHeight="1"/>
    <row r="45531" ht="13.15" customHeight="1"/>
    <row r="45532" ht="13.15" customHeight="1"/>
    <row r="45533" ht="13.15" customHeight="1"/>
    <row r="45534" ht="13.15" customHeight="1"/>
    <row r="45535" ht="13.15" customHeight="1"/>
    <row r="45536" ht="13.15" customHeight="1"/>
    <row r="45537" ht="13.15" customHeight="1"/>
    <row r="45538" ht="13.15" customHeight="1"/>
    <row r="45539" ht="13.15" customHeight="1"/>
    <row r="45540" ht="13.15" customHeight="1"/>
    <row r="45541" ht="13.15" customHeight="1"/>
    <row r="45542" ht="13.15" customHeight="1"/>
    <row r="45543" ht="13.15" customHeight="1"/>
    <row r="45544" ht="13.15" customHeight="1"/>
    <row r="45545" ht="13.15" customHeight="1"/>
    <row r="45546" ht="13.15" customHeight="1"/>
    <row r="45547" ht="13.15" customHeight="1"/>
    <row r="45548" ht="13.15" customHeight="1"/>
    <row r="45549" ht="13.15" customHeight="1"/>
    <row r="45550" ht="13.15" customHeight="1"/>
    <row r="45551" ht="13.15" customHeight="1"/>
    <row r="45552" ht="13.15" customHeight="1"/>
    <row r="45553" ht="13.15" customHeight="1"/>
    <row r="45554" ht="13.15" customHeight="1"/>
    <row r="45555" ht="13.15" customHeight="1"/>
    <row r="45556" ht="13.15" customHeight="1"/>
    <row r="45557" ht="13.15" customHeight="1"/>
    <row r="45558" ht="13.15" customHeight="1"/>
    <row r="45559" ht="13.15" customHeight="1"/>
    <row r="45560" ht="13.15" customHeight="1"/>
    <row r="45561" ht="13.15" customHeight="1"/>
    <row r="45562" ht="13.15" customHeight="1"/>
    <row r="45563" ht="13.15" customHeight="1"/>
    <row r="45564" ht="13.15" customHeight="1"/>
    <row r="45565" ht="13.15" customHeight="1"/>
    <row r="45566" ht="13.15" customHeight="1"/>
    <row r="45567" ht="13.15" customHeight="1"/>
    <row r="45568" ht="13.15" customHeight="1"/>
    <row r="45569" ht="13.15" customHeight="1"/>
    <row r="45570" ht="13.15" customHeight="1"/>
    <row r="45571" ht="13.15" customHeight="1"/>
    <row r="45572" ht="13.15" customHeight="1"/>
    <row r="45573" ht="13.15" customHeight="1"/>
    <row r="45574" ht="13.15" customHeight="1"/>
    <row r="45575" ht="13.15" customHeight="1"/>
    <row r="45576" ht="13.15" customHeight="1"/>
    <row r="45577" ht="13.15" customHeight="1"/>
    <row r="45578" ht="13.15" customHeight="1"/>
    <row r="45579" ht="13.15" customHeight="1"/>
    <row r="45580" ht="13.15" customHeight="1"/>
    <row r="45581" ht="13.15" customHeight="1"/>
    <row r="45582" ht="13.15" customHeight="1"/>
    <row r="45583" ht="13.15" customHeight="1"/>
    <row r="45584" ht="13.15" customHeight="1"/>
    <row r="45585" ht="13.15" customHeight="1"/>
    <row r="45586" ht="13.15" customHeight="1"/>
    <row r="45587" ht="13.15" customHeight="1"/>
    <row r="45588" ht="13.15" customHeight="1"/>
    <row r="45589" ht="13.15" customHeight="1"/>
    <row r="45590" ht="13.15" customHeight="1"/>
    <row r="45591" ht="13.15" customHeight="1"/>
    <row r="45592" ht="13.15" customHeight="1"/>
    <row r="45593" ht="13.15" customHeight="1"/>
    <row r="45594" ht="13.15" customHeight="1"/>
    <row r="45595" ht="13.15" customHeight="1"/>
    <row r="45596" ht="13.15" customHeight="1"/>
    <row r="45597" ht="13.15" customHeight="1"/>
    <row r="45598" ht="13.15" customHeight="1"/>
    <row r="45599" ht="13.15" customHeight="1"/>
    <row r="45600" ht="13.15" customHeight="1"/>
    <row r="45601" ht="13.15" customHeight="1"/>
    <row r="45602" ht="13.15" customHeight="1"/>
    <row r="45603" ht="13.15" customHeight="1"/>
    <row r="45604" ht="13.15" customHeight="1"/>
    <row r="45605" ht="13.15" customHeight="1"/>
    <row r="45606" ht="13.15" customHeight="1"/>
    <row r="45607" ht="13.15" customHeight="1"/>
    <row r="45608" ht="13.15" customHeight="1"/>
    <row r="45609" ht="13.15" customHeight="1"/>
    <row r="45610" ht="13.15" customHeight="1"/>
    <row r="45611" ht="13.15" customHeight="1"/>
    <row r="45612" ht="13.15" customHeight="1"/>
    <row r="45613" ht="13.15" customHeight="1"/>
    <row r="45614" ht="13.15" customHeight="1"/>
    <row r="45615" ht="13.15" customHeight="1"/>
    <row r="45616" ht="13.15" customHeight="1"/>
    <row r="45617" ht="13.15" customHeight="1"/>
    <row r="45618" ht="13.15" customHeight="1"/>
    <row r="45619" ht="13.15" customHeight="1"/>
    <row r="45620" ht="13.15" customHeight="1"/>
    <row r="45621" ht="13.15" customHeight="1"/>
    <row r="45622" ht="13.15" customHeight="1"/>
    <row r="45623" ht="13.15" customHeight="1"/>
    <row r="45624" ht="13.15" customHeight="1"/>
    <row r="45625" ht="13.15" customHeight="1"/>
    <row r="45626" ht="13.15" customHeight="1"/>
    <row r="45627" ht="13.15" customHeight="1"/>
    <row r="45628" ht="13.15" customHeight="1"/>
    <row r="45629" ht="13.15" customHeight="1"/>
    <row r="45630" ht="13.15" customHeight="1"/>
    <row r="45631" ht="13.15" customHeight="1"/>
    <row r="45632" ht="13.15" customHeight="1"/>
    <row r="45633" ht="13.15" customHeight="1"/>
    <row r="45634" ht="13.15" customHeight="1"/>
    <row r="45635" ht="13.15" customHeight="1"/>
    <row r="45636" ht="13.15" customHeight="1"/>
    <row r="45637" ht="13.15" customHeight="1"/>
    <row r="45638" ht="13.15" customHeight="1"/>
    <row r="45639" ht="13.15" customHeight="1"/>
    <row r="45640" ht="13.15" customHeight="1"/>
    <row r="45641" ht="13.15" customHeight="1"/>
    <row r="45642" ht="13.15" customHeight="1"/>
    <row r="45643" ht="13.15" customHeight="1"/>
    <row r="45644" ht="13.15" customHeight="1"/>
    <row r="45645" ht="13.15" customHeight="1"/>
    <row r="45646" ht="13.15" customHeight="1"/>
    <row r="45647" ht="13.15" customHeight="1"/>
    <row r="45648" ht="13.15" customHeight="1"/>
    <row r="45649" ht="13.15" customHeight="1"/>
    <row r="45650" ht="13.15" customHeight="1"/>
    <row r="45651" ht="13.15" customHeight="1"/>
    <row r="45652" ht="13.15" customHeight="1"/>
    <row r="45653" ht="13.15" customHeight="1"/>
    <row r="45654" ht="13.15" customHeight="1"/>
    <row r="45655" ht="13.15" customHeight="1"/>
    <row r="45656" ht="13.15" customHeight="1"/>
    <row r="45657" ht="13.15" customHeight="1"/>
    <row r="45658" ht="13.15" customHeight="1"/>
    <row r="45659" ht="13.15" customHeight="1"/>
    <row r="45660" ht="13.15" customHeight="1"/>
    <row r="45661" ht="13.15" customHeight="1"/>
    <row r="45662" ht="13.15" customHeight="1"/>
    <row r="45663" ht="13.15" customHeight="1"/>
    <row r="45664" ht="13.15" customHeight="1"/>
    <row r="45665" ht="13.15" customHeight="1"/>
    <row r="45666" ht="13.15" customHeight="1"/>
    <row r="45667" ht="13.15" customHeight="1"/>
    <row r="45668" ht="13.15" customHeight="1"/>
    <row r="45669" ht="13.15" customHeight="1"/>
    <row r="45670" ht="13.15" customHeight="1"/>
    <row r="45671" ht="13.15" customHeight="1"/>
    <row r="45672" ht="13.15" customHeight="1"/>
    <row r="45673" ht="13.15" customHeight="1"/>
    <row r="45674" ht="13.15" customHeight="1"/>
    <row r="45675" ht="13.15" customHeight="1"/>
    <row r="45676" ht="13.15" customHeight="1"/>
    <row r="45677" ht="13.15" customHeight="1"/>
    <row r="45678" ht="13.15" customHeight="1"/>
    <row r="45679" ht="13.15" customHeight="1"/>
    <row r="45680" ht="13.15" customHeight="1"/>
    <row r="45681" ht="13.15" customHeight="1"/>
    <row r="45682" ht="13.15" customHeight="1"/>
    <row r="45683" ht="13.15" customHeight="1"/>
    <row r="45684" ht="13.15" customHeight="1"/>
    <row r="45685" ht="13.15" customHeight="1"/>
    <row r="45686" ht="13.15" customHeight="1"/>
    <row r="45687" ht="13.15" customHeight="1"/>
    <row r="45688" ht="13.15" customHeight="1"/>
    <row r="45689" ht="13.15" customHeight="1"/>
    <row r="45690" ht="13.15" customHeight="1"/>
    <row r="45691" ht="13.15" customHeight="1"/>
    <row r="45692" ht="13.15" customHeight="1"/>
    <row r="45693" ht="13.15" customHeight="1"/>
    <row r="45694" ht="13.15" customHeight="1"/>
    <row r="45695" ht="13.15" customHeight="1"/>
    <row r="45696" ht="13.15" customHeight="1"/>
    <row r="45697" ht="13.15" customHeight="1"/>
    <row r="45698" ht="13.15" customHeight="1"/>
    <row r="45699" ht="13.15" customHeight="1"/>
    <row r="45700" ht="13.15" customHeight="1"/>
    <row r="45701" ht="13.15" customHeight="1"/>
    <row r="45702" ht="13.15" customHeight="1"/>
    <row r="45703" ht="13.15" customHeight="1"/>
    <row r="45704" ht="13.15" customHeight="1"/>
    <row r="45705" ht="13.15" customHeight="1"/>
    <row r="45706" ht="13.15" customHeight="1"/>
    <row r="45707" ht="13.15" customHeight="1"/>
    <row r="45708" ht="13.15" customHeight="1"/>
    <row r="45709" ht="13.15" customHeight="1"/>
    <row r="45710" ht="13.15" customHeight="1"/>
    <row r="45711" ht="13.15" customHeight="1"/>
    <row r="45712" ht="13.15" customHeight="1"/>
    <row r="45713" ht="13.15" customHeight="1"/>
    <row r="45714" ht="13.15" customHeight="1"/>
    <row r="45715" ht="13.15" customHeight="1"/>
    <row r="45716" ht="13.15" customHeight="1"/>
    <row r="45717" ht="13.15" customHeight="1"/>
    <row r="45718" ht="13.15" customHeight="1"/>
    <row r="45719" ht="13.15" customHeight="1"/>
    <row r="45720" ht="13.15" customHeight="1"/>
    <row r="45721" ht="13.15" customHeight="1"/>
    <row r="45722" ht="13.15" customHeight="1"/>
    <row r="45723" ht="13.15" customHeight="1"/>
    <row r="45724" ht="13.15" customHeight="1"/>
    <row r="45725" ht="13.15" customHeight="1"/>
    <row r="45726" ht="13.15" customHeight="1"/>
    <row r="45727" ht="13.15" customHeight="1"/>
    <row r="45728" ht="13.15" customHeight="1"/>
    <row r="45729" ht="13.15" customHeight="1"/>
    <row r="45730" ht="13.15" customHeight="1"/>
    <row r="45731" ht="13.15" customHeight="1"/>
    <row r="45732" ht="13.15" customHeight="1"/>
    <row r="45733" ht="13.15" customHeight="1"/>
    <row r="45734" ht="13.15" customHeight="1"/>
    <row r="45735" ht="13.15" customHeight="1"/>
    <row r="45736" ht="13.15" customHeight="1"/>
    <row r="45737" ht="13.15" customHeight="1"/>
    <row r="45738" ht="13.15" customHeight="1"/>
    <row r="45739" ht="13.15" customHeight="1"/>
    <row r="45740" ht="13.15" customHeight="1"/>
    <row r="45741" ht="13.15" customHeight="1"/>
    <row r="45742" ht="13.15" customHeight="1"/>
    <row r="45743" ht="13.15" customHeight="1"/>
    <row r="45744" ht="13.15" customHeight="1"/>
    <row r="45745" ht="13.15" customHeight="1"/>
    <row r="45746" ht="13.15" customHeight="1"/>
    <row r="45747" ht="13.15" customHeight="1"/>
    <row r="45748" ht="13.15" customHeight="1"/>
    <row r="45749" ht="13.15" customHeight="1"/>
    <row r="45750" ht="13.15" customHeight="1"/>
    <row r="45751" ht="13.15" customHeight="1"/>
    <row r="45752" ht="13.15" customHeight="1"/>
    <row r="45753" ht="13.15" customHeight="1"/>
    <row r="45754" ht="13.15" customHeight="1"/>
    <row r="45755" ht="13.15" customHeight="1"/>
    <row r="45756" ht="13.15" customHeight="1"/>
    <row r="45757" ht="13.15" customHeight="1"/>
    <row r="45758" ht="13.15" customHeight="1"/>
    <row r="45759" ht="13.15" customHeight="1"/>
    <row r="45760" ht="13.15" customHeight="1"/>
    <row r="45761" ht="13.15" customHeight="1"/>
    <row r="45762" ht="13.15" customHeight="1"/>
    <row r="45763" ht="13.15" customHeight="1"/>
    <row r="45764" ht="13.15" customHeight="1"/>
    <row r="45765" ht="13.15" customHeight="1"/>
    <row r="45766" ht="13.15" customHeight="1"/>
    <row r="45767" ht="13.15" customHeight="1"/>
    <row r="45768" ht="13.15" customHeight="1"/>
    <row r="45769" ht="13.15" customHeight="1"/>
    <row r="45770" ht="13.15" customHeight="1"/>
    <row r="45771" ht="13.15" customHeight="1"/>
    <row r="45772" ht="13.15" customHeight="1"/>
    <row r="45773" ht="13.15" customHeight="1"/>
    <row r="45774" ht="13.15" customHeight="1"/>
    <row r="45775" ht="13.15" customHeight="1"/>
    <row r="45776" ht="13.15" customHeight="1"/>
    <row r="45777" ht="13.15" customHeight="1"/>
    <row r="45778" ht="13.15" customHeight="1"/>
    <row r="45779" ht="13.15" customHeight="1"/>
    <row r="45780" ht="13.15" customHeight="1"/>
    <row r="45781" ht="13.15" customHeight="1"/>
    <row r="45782" ht="13.15" customHeight="1"/>
    <row r="45783" ht="13.15" customHeight="1"/>
    <row r="45784" ht="13.15" customHeight="1"/>
    <row r="45785" ht="13.15" customHeight="1"/>
    <row r="45786" ht="13.15" customHeight="1"/>
    <row r="45787" ht="13.15" customHeight="1"/>
    <row r="45788" ht="13.15" customHeight="1"/>
    <row r="45789" ht="13.15" customHeight="1"/>
    <row r="45790" ht="13.15" customHeight="1"/>
    <row r="45791" ht="13.15" customHeight="1"/>
    <row r="45792" ht="13.15" customHeight="1"/>
    <row r="45793" ht="13.15" customHeight="1"/>
    <row r="45794" ht="13.15" customHeight="1"/>
    <row r="45795" ht="13.15" customHeight="1"/>
    <row r="45796" ht="13.15" customHeight="1"/>
    <row r="45797" ht="13.15" customHeight="1"/>
    <row r="45798" ht="13.15" customHeight="1"/>
    <row r="45799" ht="13.15" customHeight="1"/>
    <row r="45800" ht="13.15" customHeight="1"/>
    <row r="45801" ht="13.15" customHeight="1"/>
    <row r="45802" ht="13.15" customHeight="1"/>
    <row r="45803" ht="13.15" customHeight="1"/>
    <row r="45804" ht="13.15" customHeight="1"/>
    <row r="45805" ht="13.15" customHeight="1"/>
    <row r="45806" ht="13.15" customHeight="1"/>
    <row r="45807" ht="13.15" customHeight="1"/>
    <row r="45808" ht="13.15" customHeight="1"/>
    <row r="45809" ht="13.15" customHeight="1"/>
    <row r="45810" ht="13.15" customHeight="1"/>
    <row r="45811" ht="13.15" customHeight="1"/>
    <row r="45812" ht="13.15" customHeight="1"/>
    <row r="45813" ht="13.15" customHeight="1"/>
    <row r="45814" ht="13.15" customHeight="1"/>
    <row r="45815" ht="13.15" customHeight="1"/>
    <row r="45816" ht="13.15" customHeight="1"/>
    <row r="45817" ht="13.15" customHeight="1"/>
    <row r="45818" ht="13.15" customHeight="1"/>
    <row r="45819" ht="13.15" customHeight="1"/>
    <row r="45820" ht="13.15" customHeight="1"/>
    <row r="45821" ht="13.15" customHeight="1"/>
    <row r="45822" ht="13.15" customHeight="1"/>
    <row r="45823" ht="13.15" customHeight="1"/>
    <row r="45824" ht="13.15" customHeight="1"/>
    <row r="45825" ht="13.15" customHeight="1"/>
    <row r="45826" ht="13.15" customHeight="1"/>
    <row r="45827" ht="13.15" customHeight="1"/>
    <row r="45828" ht="13.15" customHeight="1"/>
    <row r="45829" ht="13.15" customHeight="1"/>
    <row r="45830" ht="13.15" customHeight="1"/>
    <row r="45831" ht="13.15" customHeight="1"/>
    <row r="45832" ht="13.15" customHeight="1"/>
    <row r="45833" ht="13.15" customHeight="1"/>
    <row r="45834" ht="13.15" customHeight="1"/>
    <row r="45835" ht="13.15" customHeight="1"/>
    <row r="45836" ht="13.15" customHeight="1"/>
    <row r="45837" ht="13.15" customHeight="1"/>
    <row r="45838" ht="13.15" customHeight="1"/>
    <row r="45839" ht="13.15" customHeight="1"/>
    <row r="45840" ht="13.15" customHeight="1"/>
    <row r="45841" ht="13.15" customHeight="1"/>
    <row r="45842" ht="13.15" customHeight="1"/>
    <row r="45843" ht="13.15" customHeight="1"/>
    <row r="45844" ht="13.15" customHeight="1"/>
    <row r="45845" ht="13.15" customHeight="1"/>
    <row r="45846" ht="13.15" customHeight="1"/>
    <row r="45847" ht="13.15" customHeight="1"/>
    <row r="45848" ht="13.15" customHeight="1"/>
    <row r="45849" ht="13.15" customHeight="1"/>
    <row r="45850" ht="13.15" customHeight="1"/>
    <row r="45851" ht="13.15" customHeight="1"/>
    <row r="45852" ht="13.15" customHeight="1"/>
    <row r="45853" ht="13.15" customHeight="1"/>
    <row r="45854" ht="13.15" customHeight="1"/>
    <row r="45855" ht="13.15" customHeight="1"/>
    <row r="45856" ht="13.15" customHeight="1"/>
    <row r="45857" ht="13.15" customHeight="1"/>
    <row r="45858" ht="13.15" customHeight="1"/>
    <row r="45859" ht="13.15" customHeight="1"/>
    <row r="45860" ht="13.15" customHeight="1"/>
    <row r="45861" ht="13.15" customHeight="1"/>
    <row r="45862" ht="13.15" customHeight="1"/>
    <row r="45863" ht="13.15" customHeight="1"/>
    <row r="45864" ht="13.15" customHeight="1"/>
    <row r="45865" ht="13.15" customHeight="1"/>
    <row r="45866" ht="13.15" customHeight="1"/>
    <row r="45867" ht="13.15" customHeight="1"/>
    <row r="45868" ht="13.15" customHeight="1"/>
    <row r="45869" ht="13.15" customHeight="1"/>
    <row r="45870" ht="13.15" customHeight="1"/>
    <row r="45871" ht="13.15" customHeight="1"/>
    <row r="45872" ht="13.15" customHeight="1"/>
    <row r="45873" ht="13.15" customHeight="1"/>
    <row r="45874" ht="13.15" customHeight="1"/>
    <row r="45875" ht="13.15" customHeight="1"/>
    <row r="45876" ht="13.15" customHeight="1"/>
    <row r="45877" ht="13.15" customHeight="1"/>
    <row r="45878" ht="13.15" customHeight="1"/>
    <row r="45879" ht="13.15" customHeight="1"/>
    <row r="45880" ht="13.15" customHeight="1"/>
    <row r="45881" ht="13.15" customHeight="1"/>
    <row r="45882" ht="13.15" customHeight="1"/>
    <row r="45883" ht="13.15" customHeight="1"/>
    <row r="45884" ht="13.15" customHeight="1"/>
    <row r="45885" ht="13.15" customHeight="1"/>
    <row r="45886" ht="13.15" customHeight="1"/>
    <row r="45887" ht="13.15" customHeight="1"/>
    <row r="45888" ht="13.15" customHeight="1"/>
    <row r="45889" ht="13.15" customHeight="1"/>
    <row r="45890" ht="13.15" customHeight="1"/>
    <row r="45891" ht="13.15" customHeight="1"/>
    <row r="45892" ht="13.15" customHeight="1"/>
    <row r="45893" ht="13.15" customHeight="1"/>
    <row r="45894" ht="13.15" customHeight="1"/>
    <row r="45895" ht="13.15" customHeight="1"/>
    <row r="45896" ht="13.15" customHeight="1"/>
    <row r="45897" ht="13.15" customHeight="1"/>
    <row r="45898" ht="13.15" customHeight="1"/>
    <row r="45899" ht="13.15" customHeight="1"/>
    <row r="45900" ht="13.15" customHeight="1"/>
    <row r="45901" ht="13.15" customHeight="1"/>
    <row r="45902" ht="13.15" customHeight="1"/>
    <row r="45903" ht="13.15" customHeight="1"/>
    <row r="45904" ht="13.15" customHeight="1"/>
    <row r="45905" ht="13.15" customHeight="1"/>
    <row r="45906" ht="13.15" customHeight="1"/>
    <row r="45907" ht="13.15" customHeight="1"/>
    <row r="45908" ht="13.15" customHeight="1"/>
    <row r="45909" ht="13.15" customHeight="1"/>
    <row r="45910" ht="13.15" customHeight="1"/>
    <row r="45911" ht="13.15" customHeight="1"/>
    <row r="45912" ht="13.15" customHeight="1"/>
    <row r="45913" ht="13.15" customHeight="1"/>
    <row r="45914" ht="13.15" customHeight="1"/>
    <row r="45915" ht="13.15" customHeight="1"/>
    <row r="45916" ht="13.15" customHeight="1"/>
    <row r="45917" ht="13.15" customHeight="1"/>
    <row r="45918" ht="13.15" customHeight="1"/>
    <row r="45919" ht="13.15" customHeight="1"/>
    <row r="45920" ht="13.15" customHeight="1"/>
    <row r="45921" ht="13.15" customHeight="1"/>
    <row r="45922" ht="13.15" customHeight="1"/>
    <row r="45923" ht="13.15" customHeight="1"/>
    <row r="45924" ht="13.15" customHeight="1"/>
    <row r="45925" ht="13.15" customHeight="1"/>
    <row r="45926" ht="13.15" customHeight="1"/>
    <row r="45927" ht="13.15" customHeight="1"/>
    <row r="45928" ht="13.15" customHeight="1"/>
    <row r="45929" ht="13.15" customHeight="1"/>
    <row r="45930" ht="13.15" customHeight="1"/>
    <row r="45931" ht="13.15" customHeight="1"/>
    <row r="45932" ht="13.15" customHeight="1"/>
    <row r="45933" ht="13.15" customHeight="1"/>
    <row r="45934" ht="13.15" customHeight="1"/>
    <row r="45935" ht="13.15" customHeight="1"/>
    <row r="45936" ht="13.15" customHeight="1"/>
    <row r="45937" ht="13.15" customHeight="1"/>
    <row r="45938" ht="13.15" customHeight="1"/>
    <row r="45939" ht="13.15" customHeight="1"/>
    <row r="45940" ht="13.15" customHeight="1"/>
    <row r="45941" ht="13.15" customHeight="1"/>
    <row r="45942" ht="13.15" customHeight="1"/>
    <row r="45943" ht="13.15" customHeight="1"/>
    <row r="45944" ht="13.15" customHeight="1"/>
    <row r="45945" ht="13.15" customHeight="1"/>
    <row r="45946" ht="13.15" customHeight="1"/>
    <row r="45947" ht="13.15" customHeight="1"/>
    <row r="45948" ht="13.15" customHeight="1"/>
    <row r="45949" ht="13.15" customHeight="1"/>
    <row r="45950" ht="13.15" customHeight="1"/>
    <row r="45951" ht="13.15" customHeight="1"/>
    <row r="45952" ht="13.15" customHeight="1"/>
    <row r="45953" ht="13.15" customHeight="1"/>
    <row r="45954" ht="13.15" customHeight="1"/>
    <row r="45955" ht="13.15" customHeight="1"/>
    <row r="45956" ht="13.15" customHeight="1"/>
    <row r="45957" ht="13.15" customHeight="1"/>
    <row r="45958" ht="13.15" customHeight="1"/>
    <row r="45959" ht="13.15" customHeight="1"/>
    <row r="45960" ht="13.15" customHeight="1"/>
    <row r="45961" ht="13.15" customHeight="1"/>
    <row r="45962" ht="13.15" customHeight="1"/>
    <row r="45963" ht="13.15" customHeight="1"/>
    <row r="45964" ht="13.15" customHeight="1"/>
    <row r="45965" ht="13.15" customHeight="1"/>
    <row r="45966" ht="13.15" customHeight="1"/>
    <row r="45967" ht="13.15" customHeight="1"/>
    <row r="45968" ht="13.15" customHeight="1"/>
    <row r="45969" ht="13.15" customHeight="1"/>
    <row r="45970" ht="13.15" customHeight="1"/>
    <row r="45971" ht="13.15" customHeight="1"/>
    <row r="45972" ht="13.15" customHeight="1"/>
    <row r="45973" ht="13.15" customHeight="1"/>
    <row r="45974" ht="13.15" customHeight="1"/>
    <row r="45975" ht="13.15" customHeight="1"/>
    <row r="45976" ht="13.15" customHeight="1"/>
    <row r="45977" ht="13.15" customHeight="1"/>
    <row r="45978" ht="13.15" customHeight="1"/>
    <row r="45979" ht="13.15" customHeight="1"/>
    <row r="45980" ht="13.15" customHeight="1"/>
    <row r="45981" ht="13.15" customHeight="1"/>
    <row r="45982" ht="13.15" customHeight="1"/>
    <row r="45983" ht="13.15" customHeight="1"/>
    <row r="45984" ht="13.15" customHeight="1"/>
    <row r="45985" ht="13.15" customHeight="1"/>
    <row r="45986" ht="13.15" customHeight="1"/>
    <row r="45987" ht="13.15" customHeight="1"/>
    <row r="45988" ht="13.15" customHeight="1"/>
    <row r="45989" ht="13.15" customHeight="1"/>
    <row r="45990" ht="13.15" customHeight="1"/>
    <row r="45991" ht="13.15" customHeight="1"/>
    <row r="45992" ht="13.15" customHeight="1"/>
    <row r="45993" ht="13.15" customHeight="1"/>
    <row r="45994" ht="13.15" customHeight="1"/>
    <row r="45995" ht="13.15" customHeight="1"/>
    <row r="45996" ht="13.15" customHeight="1"/>
    <row r="45997" ht="13.15" customHeight="1"/>
    <row r="45998" ht="13.15" customHeight="1"/>
    <row r="45999" ht="13.15" customHeight="1"/>
    <row r="46000" ht="13.15" customHeight="1"/>
    <row r="46001" ht="13.15" customHeight="1"/>
    <row r="46002" ht="13.15" customHeight="1"/>
    <row r="46003" ht="13.15" customHeight="1"/>
    <row r="46004" ht="13.15" customHeight="1"/>
    <row r="46005" ht="13.15" customHeight="1"/>
    <row r="46006" ht="13.15" customHeight="1"/>
    <row r="46007" ht="13.15" customHeight="1"/>
    <row r="46008" ht="13.15" customHeight="1"/>
    <row r="46009" ht="13.15" customHeight="1"/>
    <row r="46010" ht="13.15" customHeight="1"/>
    <row r="46011" ht="13.15" customHeight="1"/>
    <row r="46012" ht="13.15" customHeight="1"/>
    <row r="46013" ht="13.15" customHeight="1"/>
    <row r="46014" ht="13.15" customHeight="1"/>
    <row r="46015" ht="13.15" customHeight="1"/>
    <row r="46016" ht="13.15" customHeight="1"/>
    <row r="46017" ht="13.15" customHeight="1"/>
    <row r="46018" ht="13.15" customHeight="1"/>
    <row r="46019" ht="13.15" customHeight="1"/>
    <row r="46020" ht="13.15" customHeight="1"/>
    <row r="46021" ht="13.15" customHeight="1"/>
    <row r="46022" ht="13.15" customHeight="1"/>
    <row r="46023" ht="13.15" customHeight="1"/>
    <row r="46024" ht="13.15" customHeight="1"/>
    <row r="46025" ht="13.15" customHeight="1"/>
    <row r="46026" ht="13.15" customHeight="1"/>
    <row r="46027" ht="13.15" customHeight="1"/>
    <row r="46028" ht="13.15" customHeight="1"/>
    <row r="46029" ht="13.15" customHeight="1"/>
    <row r="46030" ht="13.15" customHeight="1"/>
    <row r="46031" ht="13.15" customHeight="1"/>
    <row r="46032" ht="13.15" customHeight="1"/>
    <row r="46033" ht="13.15" customHeight="1"/>
    <row r="46034" ht="13.15" customHeight="1"/>
    <row r="46035" ht="13.15" customHeight="1"/>
    <row r="46036" ht="13.15" customHeight="1"/>
    <row r="46037" ht="13.15" customHeight="1"/>
    <row r="46038" ht="13.15" customHeight="1"/>
    <row r="46039" ht="13.15" customHeight="1"/>
    <row r="46040" ht="13.15" customHeight="1"/>
    <row r="46041" ht="13.15" customHeight="1"/>
    <row r="46042" ht="13.15" customHeight="1"/>
    <row r="46043" ht="13.15" customHeight="1"/>
    <row r="46044" ht="13.15" customHeight="1"/>
    <row r="46045" ht="13.15" customHeight="1"/>
    <row r="46046" ht="13.15" customHeight="1"/>
    <row r="46047" ht="13.15" customHeight="1"/>
    <row r="46048" ht="13.15" customHeight="1"/>
    <row r="46049" ht="13.15" customHeight="1"/>
    <row r="46050" ht="13.15" customHeight="1"/>
    <row r="46051" ht="13.15" customHeight="1"/>
    <row r="46052" ht="13.15" customHeight="1"/>
    <row r="46053" ht="13.15" customHeight="1"/>
    <row r="46054" ht="13.15" customHeight="1"/>
    <row r="46055" ht="13.15" customHeight="1"/>
    <row r="46056" ht="13.15" customHeight="1"/>
    <row r="46057" ht="13.15" customHeight="1"/>
    <row r="46058" ht="13.15" customHeight="1"/>
    <row r="46059" ht="13.15" customHeight="1"/>
    <row r="46060" ht="13.15" customHeight="1"/>
    <row r="46061" ht="13.15" customHeight="1"/>
    <row r="46062" ht="13.15" customHeight="1"/>
    <row r="46063" ht="13.15" customHeight="1"/>
    <row r="46064" ht="13.15" customHeight="1"/>
    <row r="46065" ht="13.15" customHeight="1"/>
    <row r="46066" ht="13.15" customHeight="1"/>
    <row r="46067" ht="13.15" customHeight="1"/>
    <row r="46068" ht="13.15" customHeight="1"/>
    <row r="46069" ht="13.15" customHeight="1"/>
    <row r="46070" ht="13.15" customHeight="1"/>
    <row r="46071" ht="13.15" customHeight="1"/>
    <row r="46072" ht="13.15" customHeight="1"/>
    <row r="46073" ht="13.15" customHeight="1"/>
    <row r="46074" ht="13.15" customHeight="1"/>
    <row r="46075" ht="13.15" customHeight="1"/>
    <row r="46076" ht="13.15" customHeight="1"/>
    <row r="46077" ht="13.15" customHeight="1"/>
    <row r="46078" ht="13.15" customHeight="1"/>
    <row r="46079" ht="13.15" customHeight="1"/>
    <row r="46080" ht="13.15" customHeight="1"/>
    <row r="46081" ht="13.15" customHeight="1"/>
    <row r="46082" ht="13.15" customHeight="1"/>
    <row r="46083" ht="13.15" customHeight="1"/>
    <row r="46084" ht="13.15" customHeight="1"/>
    <row r="46085" ht="13.15" customHeight="1"/>
    <row r="46086" ht="13.15" customHeight="1"/>
    <row r="46087" ht="13.15" customHeight="1"/>
    <row r="46088" ht="13.15" customHeight="1"/>
    <row r="46089" ht="13.15" customHeight="1"/>
    <row r="46090" ht="13.15" customHeight="1"/>
    <row r="46091" ht="13.15" customHeight="1"/>
    <row r="46092" ht="13.15" customHeight="1"/>
    <row r="46093" ht="13.15" customHeight="1"/>
    <row r="46094" ht="13.15" customHeight="1"/>
    <row r="46095" ht="13.15" customHeight="1"/>
    <row r="46096" ht="13.15" customHeight="1"/>
    <row r="46097" ht="13.15" customHeight="1"/>
    <row r="46098" ht="13.15" customHeight="1"/>
    <row r="46099" ht="13.15" customHeight="1"/>
    <row r="46100" ht="13.15" customHeight="1"/>
    <row r="46101" ht="13.15" customHeight="1"/>
    <row r="46102" ht="13.15" customHeight="1"/>
    <row r="46103" ht="13.15" customHeight="1"/>
    <row r="46104" ht="13.15" customHeight="1"/>
    <row r="46105" ht="13.15" customHeight="1"/>
    <row r="46106" ht="13.15" customHeight="1"/>
    <row r="46107" ht="13.15" customHeight="1"/>
    <row r="46108" ht="13.15" customHeight="1"/>
    <row r="46109" ht="13.15" customHeight="1"/>
    <row r="46110" ht="13.15" customHeight="1"/>
    <row r="46111" ht="13.15" customHeight="1"/>
    <row r="46112" ht="13.15" customHeight="1"/>
    <row r="46113" ht="13.15" customHeight="1"/>
    <row r="46114" ht="13.15" customHeight="1"/>
    <row r="46115" ht="13.15" customHeight="1"/>
    <row r="46116" ht="13.15" customHeight="1"/>
    <row r="46117" ht="13.15" customHeight="1"/>
    <row r="46118" ht="13.15" customHeight="1"/>
    <row r="46119" ht="13.15" customHeight="1"/>
    <row r="46120" ht="13.15" customHeight="1"/>
    <row r="46121" ht="13.15" customHeight="1"/>
    <row r="46122" ht="13.15" customHeight="1"/>
    <row r="46123" ht="13.15" customHeight="1"/>
    <row r="46124" ht="13.15" customHeight="1"/>
    <row r="46125" ht="13.15" customHeight="1"/>
    <row r="46126" ht="13.15" customHeight="1"/>
    <row r="46127" ht="13.15" customHeight="1"/>
    <row r="46128" ht="13.15" customHeight="1"/>
    <row r="46129" ht="13.15" customHeight="1"/>
    <row r="46130" ht="13.15" customHeight="1"/>
    <row r="46131" ht="13.15" customHeight="1"/>
    <row r="46132" ht="13.15" customHeight="1"/>
    <row r="46133" ht="13.15" customHeight="1"/>
    <row r="46134" ht="13.15" customHeight="1"/>
    <row r="46135" ht="13.15" customHeight="1"/>
    <row r="46136" ht="13.15" customHeight="1"/>
    <row r="46137" ht="13.15" customHeight="1"/>
    <row r="46138" ht="13.15" customHeight="1"/>
    <row r="46139" ht="13.15" customHeight="1"/>
    <row r="46140" ht="13.15" customHeight="1"/>
    <row r="46141" ht="13.15" customHeight="1"/>
    <row r="46142" ht="13.15" customHeight="1"/>
    <row r="46143" ht="13.15" customHeight="1"/>
    <row r="46144" ht="13.15" customHeight="1"/>
    <row r="46145" ht="13.15" customHeight="1"/>
    <row r="46146" ht="13.15" customHeight="1"/>
    <row r="46147" ht="13.15" customHeight="1"/>
    <row r="46148" ht="13.15" customHeight="1"/>
    <row r="46149" ht="13.15" customHeight="1"/>
    <row r="46150" ht="13.15" customHeight="1"/>
    <row r="46151" ht="13.15" customHeight="1"/>
    <row r="46152" ht="13.15" customHeight="1"/>
    <row r="46153" ht="13.15" customHeight="1"/>
    <row r="46154" ht="13.15" customHeight="1"/>
    <row r="46155" ht="13.15" customHeight="1"/>
    <row r="46156" ht="13.15" customHeight="1"/>
    <row r="46157" ht="13.15" customHeight="1"/>
    <row r="46158" ht="13.15" customHeight="1"/>
    <row r="46159" ht="13.15" customHeight="1"/>
    <row r="46160" ht="13.15" customHeight="1"/>
    <row r="46161" ht="13.15" customHeight="1"/>
    <row r="46162" ht="13.15" customHeight="1"/>
    <row r="46163" ht="13.15" customHeight="1"/>
    <row r="46164" ht="13.15" customHeight="1"/>
    <row r="46165" ht="13.15" customHeight="1"/>
    <row r="46166" ht="13.15" customHeight="1"/>
    <row r="46167" ht="13.15" customHeight="1"/>
    <row r="46168" ht="13.15" customHeight="1"/>
    <row r="46169" ht="13.15" customHeight="1"/>
    <row r="46170" ht="13.15" customHeight="1"/>
    <row r="46171" ht="13.15" customHeight="1"/>
    <row r="46172" ht="13.15" customHeight="1"/>
    <row r="46173" ht="13.15" customHeight="1"/>
    <row r="46174" ht="13.15" customHeight="1"/>
    <row r="46175" ht="13.15" customHeight="1"/>
    <row r="46176" ht="13.15" customHeight="1"/>
    <row r="46177" ht="13.15" customHeight="1"/>
    <row r="46178" ht="13.15" customHeight="1"/>
    <row r="46179" ht="13.15" customHeight="1"/>
    <row r="46180" ht="13.15" customHeight="1"/>
    <row r="46181" ht="13.15" customHeight="1"/>
    <row r="46182" ht="13.15" customHeight="1"/>
    <row r="46183" ht="13.15" customHeight="1"/>
    <row r="46184" ht="13.15" customHeight="1"/>
    <row r="46185" ht="13.15" customHeight="1"/>
    <row r="46186" ht="13.15" customHeight="1"/>
    <row r="46187" ht="13.15" customHeight="1"/>
    <row r="46188" ht="13.15" customHeight="1"/>
    <row r="46189" ht="13.15" customHeight="1"/>
    <row r="46190" ht="13.15" customHeight="1"/>
    <row r="46191" ht="13.15" customHeight="1"/>
    <row r="46192" ht="13.15" customHeight="1"/>
    <row r="46193" ht="13.15" customHeight="1"/>
    <row r="46194" ht="13.15" customHeight="1"/>
    <row r="46195" ht="13.15" customHeight="1"/>
    <row r="46196" ht="13.15" customHeight="1"/>
    <row r="46197" ht="13.15" customHeight="1"/>
    <row r="46198" ht="13.15" customHeight="1"/>
    <row r="46199" ht="13.15" customHeight="1"/>
    <row r="46200" ht="13.15" customHeight="1"/>
    <row r="46201" ht="13.15" customHeight="1"/>
    <row r="46202" ht="13.15" customHeight="1"/>
    <row r="46203" ht="13.15" customHeight="1"/>
    <row r="46204" ht="13.15" customHeight="1"/>
    <row r="46205" ht="13.15" customHeight="1"/>
    <row r="46206" ht="13.15" customHeight="1"/>
    <row r="46207" ht="13.15" customHeight="1"/>
    <row r="46208" ht="13.15" customHeight="1"/>
    <row r="46209" ht="13.15" customHeight="1"/>
    <row r="46210" ht="13.15" customHeight="1"/>
    <row r="46211" ht="13.15" customHeight="1"/>
    <row r="46212" ht="13.15" customHeight="1"/>
    <row r="46213" ht="13.15" customHeight="1"/>
    <row r="46214" ht="13.15" customHeight="1"/>
    <row r="46215" ht="13.15" customHeight="1"/>
    <row r="46216" ht="13.15" customHeight="1"/>
    <row r="46217" ht="13.15" customHeight="1"/>
    <row r="46218" ht="13.15" customHeight="1"/>
    <row r="46219" ht="13.15" customHeight="1"/>
    <row r="46220" ht="13.15" customHeight="1"/>
    <row r="46221" ht="13.15" customHeight="1"/>
    <row r="46222" ht="13.15" customHeight="1"/>
    <row r="46223" ht="13.15" customHeight="1"/>
    <row r="46224" ht="13.15" customHeight="1"/>
    <row r="46225" ht="13.15" customHeight="1"/>
    <row r="46226" ht="13.15" customHeight="1"/>
    <row r="46227" ht="13.15" customHeight="1"/>
    <row r="46228" ht="13.15" customHeight="1"/>
    <row r="46229" ht="13.15" customHeight="1"/>
    <row r="46230" ht="13.15" customHeight="1"/>
    <row r="46231" ht="13.15" customHeight="1"/>
    <row r="46232" ht="13.15" customHeight="1"/>
    <row r="46233" ht="13.15" customHeight="1"/>
    <row r="46234" ht="13.15" customHeight="1"/>
    <row r="46235" ht="13.15" customHeight="1"/>
    <row r="46236" ht="13.15" customHeight="1"/>
    <row r="46237" ht="13.15" customHeight="1"/>
    <row r="46238" ht="13.15" customHeight="1"/>
    <row r="46239" ht="13.15" customHeight="1"/>
    <row r="46240" ht="13.15" customHeight="1"/>
    <row r="46241" ht="13.15" customHeight="1"/>
    <row r="46242" ht="13.15" customHeight="1"/>
    <row r="46243" ht="13.15" customHeight="1"/>
    <row r="46244" ht="13.15" customHeight="1"/>
    <row r="46245" ht="13.15" customHeight="1"/>
    <row r="46246" ht="13.15" customHeight="1"/>
    <row r="46247" ht="13.15" customHeight="1"/>
    <row r="46248" ht="13.15" customHeight="1"/>
    <row r="46249" ht="13.15" customHeight="1"/>
    <row r="46250" ht="13.15" customHeight="1"/>
    <row r="46251" ht="13.15" customHeight="1"/>
    <row r="46252" ht="13.15" customHeight="1"/>
    <row r="46253" ht="13.15" customHeight="1"/>
    <row r="46254" ht="13.15" customHeight="1"/>
    <row r="46255" ht="13.15" customHeight="1"/>
    <row r="46256" ht="13.15" customHeight="1"/>
    <row r="46257" ht="13.15" customHeight="1"/>
    <row r="46258" ht="13.15" customHeight="1"/>
    <row r="46259" ht="13.15" customHeight="1"/>
    <row r="46260" ht="13.15" customHeight="1"/>
    <row r="46261" ht="13.15" customHeight="1"/>
    <row r="46262" ht="13.15" customHeight="1"/>
    <row r="46263" ht="13.15" customHeight="1"/>
    <row r="46264" ht="13.15" customHeight="1"/>
    <row r="46265" ht="13.15" customHeight="1"/>
    <row r="46266" ht="13.15" customHeight="1"/>
    <row r="46267" ht="13.15" customHeight="1"/>
    <row r="46268" ht="13.15" customHeight="1"/>
    <row r="46269" ht="13.15" customHeight="1"/>
    <row r="46270" ht="13.15" customHeight="1"/>
    <row r="46271" ht="13.15" customHeight="1"/>
    <row r="46272" ht="13.15" customHeight="1"/>
    <row r="46273" ht="13.15" customHeight="1"/>
    <row r="46274" ht="13.15" customHeight="1"/>
    <row r="46275" ht="13.15" customHeight="1"/>
    <row r="46276" ht="13.15" customHeight="1"/>
    <row r="46277" ht="13.15" customHeight="1"/>
    <row r="46278" ht="13.15" customHeight="1"/>
    <row r="46279" ht="13.15" customHeight="1"/>
    <row r="46280" ht="13.15" customHeight="1"/>
    <row r="46281" ht="13.15" customHeight="1"/>
    <row r="46282" ht="13.15" customHeight="1"/>
    <row r="46283" ht="13.15" customHeight="1"/>
    <row r="46284" ht="13.15" customHeight="1"/>
    <row r="46285" ht="13.15" customHeight="1"/>
    <row r="46286" ht="13.15" customHeight="1"/>
    <row r="46287" ht="13.15" customHeight="1"/>
    <row r="46288" ht="13.15" customHeight="1"/>
    <row r="46289" ht="13.15" customHeight="1"/>
    <row r="46290" ht="13.15" customHeight="1"/>
    <row r="46291" ht="13.15" customHeight="1"/>
    <row r="46292" ht="13.15" customHeight="1"/>
    <row r="46293" ht="13.15" customHeight="1"/>
    <row r="46294" ht="13.15" customHeight="1"/>
    <row r="46295" ht="13.15" customHeight="1"/>
    <row r="46296" ht="13.15" customHeight="1"/>
    <row r="46297" ht="13.15" customHeight="1"/>
    <row r="46298" ht="13.15" customHeight="1"/>
    <row r="46299" ht="13.15" customHeight="1"/>
    <row r="46300" ht="13.15" customHeight="1"/>
    <row r="46301" ht="13.15" customHeight="1"/>
    <row r="46302" ht="13.15" customHeight="1"/>
    <row r="46303" ht="13.15" customHeight="1"/>
    <row r="46304" ht="13.15" customHeight="1"/>
    <row r="46305" ht="13.15" customHeight="1"/>
    <row r="46306" ht="13.15" customHeight="1"/>
    <row r="46307" ht="13.15" customHeight="1"/>
    <row r="46308" ht="13.15" customHeight="1"/>
    <row r="46309" ht="13.15" customHeight="1"/>
    <row r="46310" ht="13.15" customHeight="1"/>
    <row r="46311" ht="13.15" customHeight="1"/>
    <row r="46312" ht="13.15" customHeight="1"/>
    <row r="46313" ht="13.15" customHeight="1"/>
    <row r="46314" ht="13.15" customHeight="1"/>
    <row r="46315" ht="13.15" customHeight="1"/>
    <row r="46316" ht="13.15" customHeight="1"/>
    <row r="46317" ht="13.15" customHeight="1"/>
    <row r="46318" ht="13.15" customHeight="1"/>
    <row r="46319" ht="13.15" customHeight="1"/>
    <row r="46320" ht="13.15" customHeight="1"/>
    <row r="46321" ht="13.15" customHeight="1"/>
    <row r="46322" ht="13.15" customHeight="1"/>
    <row r="46323" ht="13.15" customHeight="1"/>
    <row r="46324" ht="13.15" customHeight="1"/>
    <row r="46325" ht="13.15" customHeight="1"/>
    <row r="46326" ht="13.15" customHeight="1"/>
    <row r="46327" ht="13.15" customHeight="1"/>
    <row r="46328" ht="13.15" customHeight="1"/>
    <row r="46329" ht="13.15" customHeight="1"/>
    <row r="46330" ht="13.15" customHeight="1"/>
    <row r="46331" ht="13.15" customHeight="1"/>
    <row r="46332" ht="13.15" customHeight="1"/>
    <row r="46333" ht="13.15" customHeight="1"/>
    <row r="46334" ht="13.15" customHeight="1"/>
    <row r="46335" ht="13.15" customHeight="1"/>
    <row r="46336" ht="13.15" customHeight="1"/>
    <row r="46337" ht="13.15" customHeight="1"/>
    <row r="46338" ht="13.15" customHeight="1"/>
    <row r="46339" ht="13.15" customHeight="1"/>
    <row r="46340" ht="13.15" customHeight="1"/>
    <row r="46341" ht="13.15" customHeight="1"/>
    <row r="46342" ht="13.15" customHeight="1"/>
    <row r="46343" ht="13.15" customHeight="1"/>
    <row r="46344" ht="13.15" customHeight="1"/>
    <row r="46345" ht="13.15" customHeight="1"/>
    <row r="46346" ht="13.15" customHeight="1"/>
    <row r="46347" ht="13.15" customHeight="1"/>
    <row r="46348" ht="13.15" customHeight="1"/>
    <row r="46349" ht="13.15" customHeight="1"/>
    <row r="46350" ht="13.15" customHeight="1"/>
    <row r="46351" ht="13.15" customHeight="1"/>
    <row r="46352" ht="13.15" customHeight="1"/>
    <row r="46353" ht="13.15" customHeight="1"/>
    <row r="46354" ht="13.15" customHeight="1"/>
    <row r="46355" ht="13.15" customHeight="1"/>
    <row r="46356" ht="13.15" customHeight="1"/>
    <row r="46357" ht="13.15" customHeight="1"/>
    <row r="46358" ht="13.15" customHeight="1"/>
    <row r="46359" ht="13.15" customHeight="1"/>
    <row r="46360" ht="13.15" customHeight="1"/>
    <row r="46361" ht="13.15" customHeight="1"/>
    <row r="46362" ht="13.15" customHeight="1"/>
    <row r="46363" ht="13.15" customHeight="1"/>
    <row r="46364" ht="13.15" customHeight="1"/>
    <row r="46365" ht="13.15" customHeight="1"/>
    <row r="46366" ht="13.15" customHeight="1"/>
    <row r="46367" ht="13.15" customHeight="1"/>
    <row r="46368" ht="13.15" customHeight="1"/>
    <row r="46369" ht="13.15" customHeight="1"/>
    <row r="46370" ht="13.15" customHeight="1"/>
    <row r="46371" ht="13.15" customHeight="1"/>
    <row r="46372" ht="13.15" customHeight="1"/>
    <row r="46373" ht="13.15" customHeight="1"/>
    <row r="46374" ht="13.15" customHeight="1"/>
    <row r="46375" ht="13.15" customHeight="1"/>
    <row r="46376" ht="13.15" customHeight="1"/>
    <row r="46377" ht="13.15" customHeight="1"/>
    <row r="46378" ht="13.15" customHeight="1"/>
    <row r="46379" ht="13.15" customHeight="1"/>
    <row r="46380" ht="13.15" customHeight="1"/>
    <row r="46381" ht="13.15" customHeight="1"/>
    <row r="46382" ht="13.15" customHeight="1"/>
    <row r="46383" ht="13.15" customHeight="1"/>
    <row r="46384" ht="13.15" customHeight="1"/>
    <row r="46385" ht="13.15" customHeight="1"/>
    <row r="46386" ht="13.15" customHeight="1"/>
    <row r="46387" ht="13.15" customHeight="1"/>
    <row r="46388" ht="13.15" customHeight="1"/>
    <row r="46389" ht="13.15" customHeight="1"/>
    <row r="46390" ht="13.15" customHeight="1"/>
    <row r="46391" ht="13.15" customHeight="1"/>
    <row r="46392" ht="13.15" customHeight="1"/>
    <row r="46393" ht="13.15" customHeight="1"/>
    <row r="46394" ht="13.15" customHeight="1"/>
    <row r="46395" ht="13.15" customHeight="1"/>
    <row r="46396" ht="13.15" customHeight="1"/>
    <row r="46397" ht="13.15" customHeight="1"/>
    <row r="46398" ht="13.15" customHeight="1"/>
    <row r="46399" ht="13.15" customHeight="1"/>
    <row r="46400" ht="13.15" customHeight="1"/>
    <row r="46401" ht="13.15" customHeight="1"/>
    <row r="46402" ht="13.15" customHeight="1"/>
    <row r="46403" ht="13.15" customHeight="1"/>
    <row r="46404" ht="13.15" customHeight="1"/>
    <row r="46405" ht="13.15" customHeight="1"/>
    <row r="46406" ht="13.15" customHeight="1"/>
    <row r="46407" ht="13.15" customHeight="1"/>
    <row r="46408" ht="13.15" customHeight="1"/>
    <row r="46409" ht="13.15" customHeight="1"/>
    <row r="46410" ht="13.15" customHeight="1"/>
    <row r="46411" ht="13.15" customHeight="1"/>
    <row r="46412" ht="13.15" customHeight="1"/>
    <row r="46413" ht="13.15" customHeight="1"/>
    <row r="46414" ht="13.15" customHeight="1"/>
    <row r="46415" ht="13.15" customHeight="1"/>
    <row r="46416" ht="13.15" customHeight="1"/>
    <row r="46417" ht="13.15" customHeight="1"/>
    <row r="46418" ht="13.15" customHeight="1"/>
    <row r="46419" ht="13.15" customHeight="1"/>
    <row r="46420" ht="13.15" customHeight="1"/>
    <row r="46421" ht="13.15" customHeight="1"/>
    <row r="46422" ht="13.15" customHeight="1"/>
    <row r="46423" ht="13.15" customHeight="1"/>
    <row r="46424" ht="13.15" customHeight="1"/>
    <row r="46425" ht="13.15" customHeight="1"/>
    <row r="46426" ht="13.15" customHeight="1"/>
    <row r="46427" ht="13.15" customHeight="1"/>
    <row r="46428" ht="13.15" customHeight="1"/>
    <row r="46429" ht="13.15" customHeight="1"/>
    <row r="46430" ht="13.15" customHeight="1"/>
    <row r="46431" ht="13.15" customHeight="1"/>
    <row r="46432" ht="13.15" customHeight="1"/>
    <row r="46433" ht="13.15" customHeight="1"/>
    <row r="46434" ht="13.15" customHeight="1"/>
    <row r="46435" ht="13.15" customHeight="1"/>
    <row r="46436" ht="13.15" customHeight="1"/>
    <row r="46437" ht="13.15" customHeight="1"/>
    <row r="46438" ht="13.15" customHeight="1"/>
    <row r="46439" ht="13.15" customHeight="1"/>
    <row r="46440" ht="13.15" customHeight="1"/>
    <row r="46441" ht="13.15" customHeight="1"/>
    <row r="46442" ht="13.15" customHeight="1"/>
    <row r="46443" ht="13.15" customHeight="1"/>
    <row r="46444" ht="13.15" customHeight="1"/>
    <row r="46445" ht="13.15" customHeight="1"/>
    <row r="46446" ht="13.15" customHeight="1"/>
    <row r="46447" ht="13.15" customHeight="1"/>
    <row r="46448" ht="13.15" customHeight="1"/>
    <row r="46449" ht="13.15" customHeight="1"/>
    <row r="46450" ht="13.15" customHeight="1"/>
    <row r="46451" ht="13.15" customHeight="1"/>
    <row r="46452" ht="13.15" customHeight="1"/>
    <row r="46453" ht="13.15" customHeight="1"/>
    <row r="46454" ht="13.15" customHeight="1"/>
    <row r="46455" ht="13.15" customHeight="1"/>
    <row r="46456" ht="13.15" customHeight="1"/>
    <row r="46457" ht="13.15" customHeight="1"/>
    <row r="46458" ht="13.15" customHeight="1"/>
    <row r="46459" ht="13.15" customHeight="1"/>
    <row r="46460" ht="13.15" customHeight="1"/>
    <row r="46461" ht="13.15" customHeight="1"/>
    <row r="46462" ht="13.15" customHeight="1"/>
    <row r="46463" ht="13.15" customHeight="1"/>
    <row r="46464" ht="13.15" customHeight="1"/>
    <row r="46465" ht="13.15" customHeight="1"/>
    <row r="46466" ht="13.15" customHeight="1"/>
    <row r="46467" ht="13.15" customHeight="1"/>
    <row r="46468" ht="13.15" customHeight="1"/>
    <row r="46469" ht="13.15" customHeight="1"/>
    <row r="46470" ht="13.15" customHeight="1"/>
    <row r="46471" ht="13.15" customHeight="1"/>
    <row r="46472" ht="13.15" customHeight="1"/>
    <row r="46473" ht="13.15" customHeight="1"/>
    <row r="46474" ht="13.15" customHeight="1"/>
    <row r="46475" ht="13.15" customHeight="1"/>
    <row r="46476" ht="13.15" customHeight="1"/>
    <row r="46477" ht="13.15" customHeight="1"/>
    <row r="46478" ht="13.15" customHeight="1"/>
    <row r="46479" ht="13.15" customHeight="1"/>
    <row r="46480" ht="13.15" customHeight="1"/>
    <row r="46481" ht="13.15" customHeight="1"/>
    <row r="46482" ht="13.15" customHeight="1"/>
    <row r="46483" ht="13.15" customHeight="1"/>
    <row r="46484" ht="13.15" customHeight="1"/>
    <row r="46485" ht="13.15" customHeight="1"/>
    <row r="46486" ht="13.15" customHeight="1"/>
    <row r="46487" ht="13.15" customHeight="1"/>
    <row r="46488" ht="13.15" customHeight="1"/>
    <row r="46489" ht="13.15" customHeight="1"/>
    <row r="46490" ht="13.15" customHeight="1"/>
    <row r="46491" ht="13.15" customHeight="1"/>
    <row r="46492" ht="13.15" customHeight="1"/>
    <row r="46493" ht="13.15" customHeight="1"/>
    <row r="46494" ht="13.15" customHeight="1"/>
    <row r="46495" ht="13.15" customHeight="1"/>
    <row r="46496" ht="13.15" customHeight="1"/>
    <row r="46497" ht="13.15" customHeight="1"/>
    <row r="46498" ht="13.15" customHeight="1"/>
    <row r="46499" ht="13.15" customHeight="1"/>
    <row r="46500" ht="13.15" customHeight="1"/>
    <row r="46501" ht="13.15" customHeight="1"/>
    <row r="46502" ht="13.15" customHeight="1"/>
    <row r="46503" ht="13.15" customHeight="1"/>
    <row r="46504" ht="13.15" customHeight="1"/>
    <row r="46505" ht="13.15" customHeight="1"/>
    <row r="46506" ht="13.15" customHeight="1"/>
    <row r="46507" ht="13.15" customHeight="1"/>
    <row r="46508" ht="13.15" customHeight="1"/>
    <row r="46509" ht="13.15" customHeight="1"/>
    <row r="46510" ht="13.15" customHeight="1"/>
    <row r="46511" ht="13.15" customHeight="1"/>
    <row r="46512" ht="13.15" customHeight="1"/>
    <row r="46513" ht="13.15" customHeight="1"/>
    <row r="46514" ht="13.15" customHeight="1"/>
    <row r="46515" ht="13.15" customHeight="1"/>
    <row r="46516" ht="13.15" customHeight="1"/>
    <row r="46517" ht="13.15" customHeight="1"/>
    <row r="46518" ht="13.15" customHeight="1"/>
    <row r="46519" ht="13.15" customHeight="1"/>
    <row r="46520" ht="13.15" customHeight="1"/>
    <row r="46521" ht="13.15" customHeight="1"/>
    <row r="46522" ht="13.15" customHeight="1"/>
    <row r="46523" ht="13.15" customHeight="1"/>
    <row r="46524" ht="13.15" customHeight="1"/>
    <row r="46525" ht="13.15" customHeight="1"/>
    <row r="46526" ht="13.15" customHeight="1"/>
    <row r="46527" ht="13.15" customHeight="1"/>
    <row r="46528" ht="13.15" customHeight="1"/>
    <row r="46529" ht="13.15" customHeight="1"/>
    <row r="46530" ht="13.15" customHeight="1"/>
    <row r="46531" ht="13.15" customHeight="1"/>
    <row r="46532" ht="13.15" customHeight="1"/>
    <row r="46533" ht="13.15" customHeight="1"/>
    <row r="46534" ht="13.15" customHeight="1"/>
    <row r="46535" ht="13.15" customHeight="1"/>
    <row r="46536" ht="13.15" customHeight="1"/>
    <row r="46537" ht="13.15" customHeight="1"/>
    <row r="46538" ht="13.15" customHeight="1"/>
    <row r="46539" ht="13.15" customHeight="1"/>
    <row r="46540" ht="13.15" customHeight="1"/>
    <row r="46541" ht="13.15" customHeight="1"/>
    <row r="46542" ht="13.15" customHeight="1"/>
    <row r="46543" ht="13.15" customHeight="1"/>
    <row r="46544" ht="13.15" customHeight="1"/>
    <row r="46545" ht="13.15" customHeight="1"/>
    <row r="46546" ht="13.15" customHeight="1"/>
    <row r="46547" ht="13.15" customHeight="1"/>
    <row r="46548" ht="13.15" customHeight="1"/>
    <row r="46549" ht="13.15" customHeight="1"/>
    <row r="46550" ht="13.15" customHeight="1"/>
    <row r="46551" ht="13.15" customHeight="1"/>
    <row r="46552" ht="13.15" customHeight="1"/>
    <row r="46553" ht="13.15" customHeight="1"/>
    <row r="46554" ht="13.15" customHeight="1"/>
    <row r="46555" ht="13.15" customHeight="1"/>
    <row r="46556" ht="13.15" customHeight="1"/>
    <row r="46557" ht="13.15" customHeight="1"/>
    <row r="46558" ht="13.15" customHeight="1"/>
    <row r="46559" ht="13.15" customHeight="1"/>
    <row r="46560" ht="13.15" customHeight="1"/>
    <row r="46561" ht="13.15" customHeight="1"/>
    <row r="46562" ht="13.15" customHeight="1"/>
    <row r="46563" ht="13.15" customHeight="1"/>
    <row r="46564" ht="13.15" customHeight="1"/>
    <row r="46565" ht="13.15" customHeight="1"/>
    <row r="46566" ht="13.15" customHeight="1"/>
    <row r="46567" ht="13.15" customHeight="1"/>
    <row r="46568" ht="13.15" customHeight="1"/>
    <row r="46569" ht="13.15" customHeight="1"/>
    <row r="46570" ht="13.15" customHeight="1"/>
    <row r="46571" ht="13.15" customHeight="1"/>
    <row r="46572" ht="13.15" customHeight="1"/>
    <row r="46573" ht="13.15" customHeight="1"/>
    <row r="46574" ht="13.15" customHeight="1"/>
    <row r="46575" ht="13.15" customHeight="1"/>
    <row r="46576" ht="13.15" customHeight="1"/>
    <row r="46577" ht="13.15" customHeight="1"/>
    <row r="46578" ht="13.15" customHeight="1"/>
    <row r="46579" ht="13.15" customHeight="1"/>
    <row r="46580" ht="13.15" customHeight="1"/>
    <row r="46581" ht="13.15" customHeight="1"/>
    <row r="46582" ht="13.15" customHeight="1"/>
    <row r="46583" ht="13.15" customHeight="1"/>
    <row r="46584" ht="13.15" customHeight="1"/>
    <row r="46585" ht="13.15" customHeight="1"/>
    <row r="46586" ht="13.15" customHeight="1"/>
    <row r="46587" ht="13.15" customHeight="1"/>
    <row r="46588" ht="13.15" customHeight="1"/>
    <row r="46589" ht="13.15" customHeight="1"/>
    <row r="46590" ht="13.15" customHeight="1"/>
    <row r="46591" ht="13.15" customHeight="1"/>
    <row r="46592" ht="13.15" customHeight="1"/>
    <row r="46593" ht="13.15" customHeight="1"/>
    <row r="46594" ht="13.15" customHeight="1"/>
    <row r="46595" ht="13.15" customHeight="1"/>
    <row r="46596" ht="13.15" customHeight="1"/>
    <row r="46597" ht="13.15" customHeight="1"/>
    <row r="46598" ht="13.15" customHeight="1"/>
    <row r="46599" ht="13.15" customHeight="1"/>
    <row r="46600" ht="13.15" customHeight="1"/>
    <row r="46601" ht="13.15" customHeight="1"/>
    <row r="46602" ht="13.15" customHeight="1"/>
    <row r="46603" ht="13.15" customHeight="1"/>
    <row r="46604" ht="13.15" customHeight="1"/>
    <row r="46605" ht="13.15" customHeight="1"/>
    <row r="46606" ht="13.15" customHeight="1"/>
    <row r="46607" ht="13.15" customHeight="1"/>
    <row r="46608" ht="13.15" customHeight="1"/>
    <row r="46609" ht="13.15" customHeight="1"/>
    <row r="46610" ht="13.15" customHeight="1"/>
    <row r="46611" ht="13.15" customHeight="1"/>
    <row r="46612" ht="13.15" customHeight="1"/>
    <row r="46613" ht="13.15" customHeight="1"/>
    <row r="46614" ht="13.15" customHeight="1"/>
    <row r="46615" ht="13.15" customHeight="1"/>
    <row r="46616" ht="13.15" customHeight="1"/>
    <row r="46617" ht="13.15" customHeight="1"/>
    <row r="46618" ht="13.15" customHeight="1"/>
    <row r="46619" ht="13.15" customHeight="1"/>
    <row r="46620" ht="13.15" customHeight="1"/>
    <row r="46621" ht="13.15" customHeight="1"/>
    <row r="46622" ht="13.15" customHeight="1"/>
    <row r="46623" ht="13.15" customHeight="1"/>
    <row r="46624" ht="13.15" customHeight="1"/>
    <row r="46625" ht="13.15" customHeight="1"/>
    <row r="46626" ht="13.15" customHeight="1"/>
    <row r="46627" ht="13.15" customHeight="1"/>
    <row r="46628" ht="13.15" customHeight="1"/>
    <row r="46629" ht="13.15" customHeight="1"/>
    <row r="46630" ht="13.15" customHeight="1"/>
    <row r="46631" ht="13.15" customHeight="1"/>
    <row r="46632" ht="13.15" customHeight="1"/>
    <row r="46633" ht="13.15" customHeight="1"/>
    <row r="46634" ht="13.15" customHeight="1"/>
    <row r="46635" ht="13.15" customHeight="1"/>
    <row r="46636" ht="13.15" customHeight="1"/>
    <row r="46637" ht="13.15" customHeight="1"/>
    <row r="46638" ht="13.15" customHeight="1"/>
    <row r="46639" ht="13.15" customHeight="1"/>
    <row r="46640" ht="13.15" customHeight="1"/>
    <row r="46641" ht="13.15" customHeight="1"/>
    <row r="46642" ht="13.15" customHeight="1"/>
    <row r="46643" ht="13.15" customHeight="1"/>
    <row r="46644" ht="13.15" customHeight="1"/>
    <row r="46645" ht="13.15" customHeight="1"/>
    <row r="46646" ht="13.15" customHeight="1"/>
    <row r="46647" ht="13.15" customHeight="1"/>
    <row r="46648" ht="13.15" customHeight="1"/>
    <row r="46649" ht="13.15" customHeight="1"/>
    <row r="46650" ht="13.15" customHeight="1"/>
    <row r="46651" ht="13.15" customHeight="1"/>
    <row r="46652" ht="13.15" customHeight="1"/>
    <row r="46653" ht="13.15" customHeight="1"/>
    <row r="46654" ht="13.15" customHeight="1"/>
    <row r="46655" ht="13.15" customHeight="1"/>
    <row r="46656" ht="13.15" customHeight="1"/>
    <row r="46657" ht="13.15" customHeight="1"/>
    <row r="46658" ht="13.15" customHeight="1"/>
    <row r="46659" ht="13.15" customHeight="1"/>
    <row r="46660" ht="13.15" customHeight="1"/>
    <row r="46661" ht="13.15" customHeight="1"/>
    <row r="46662" ht="13.15" customHeight="1"/>
    <row r="46663" ht="13.15" customHeight="1"/>
    <row r="46664" ht="13.15" customHeight="1"/>
    <row r="46665" ht="13.15" customHeight="1"/>
    <row r="46666" ht="13.15" customHeight="1"/>
    <row r="46667" ht="13.15" customHeight="1"/>
    <row r="46668" ht="13.15" customHeight="1"/>
    <row r="46669" ht="13.15" customHeight="1"/>
    <row r="46670" ht="13.15" customHeight="1"/>
    <row r="46671" ht="13.15" customHeight="1"/>
    <row r="46672" ht="13.15" customHeight="1"/>
    <row r="46673" ht="13.15" customHeight="1"/>
    <row r="46674" ht="13.15" customHeight="1"/>
    <row r="46675" ht="13.15" customHeight="1"/>
    <row r="46676" ht="13.15" customHeight="1"/>
    <row r="46677" ht="13.15" customHeight="1"/>
    <row r="46678" ht="13.15" customHeight="1"/>
    <row r="46679" ht="13.15" customHeight="1"/>
    <row r="46680" ht="13.15" customHeight="1"/>
    <row r="46681" ht="13.15" customHeight="1"/>
    <row r="46682" ht="13.15" customHeight="1"/>
    <row r="46683" ht="13.15" customHeight="1"/>
    <row r="46684" ht="13.15" customHeight="1"/>
    <row r="46685" ht="13.15" customHeight="1"/>
    <row r="46686" ht="13.15" customHeight="1"/>
    <row r="46687" ht="13.15" customHeight="1"/>
    <row r="46688" ht="13.15" customHeight="1"/>
    <row r="46689" ht="13.15" customHeight="1"/>
    <row r="46690" ht="13.15" customHeight="1"/>
    <row r="46691" ht="13.15" customHeight="1"/>
    <row r="46692" ht="13.15" customHeight="1"/>
    <row r="46693" ht="13.15" customHeight="1"/>
    <row r="46694" ht="13.15" customHeight="1"/>
    <row r="46695" ht="13.15" customHeight="1"/>
    <row r="46696" ht="13.15" customHeight="1"/>
    <row r="46697" ht="13.15" customHeight="1"/>
    <row r="46698" ht="13.15" customHeight="1"/>
    <row r="46699" ht="13.15" customHeight="1"/>
    <row r="46700" ht="13.15" customHeight="1"/>
    <row r="46701" ht="13.15" customHeight="1"/>
    <row r="46702" ht="13.15" customHeight="1"/>
    <row r="46703" ht="13.15" customHeight="1"/>
    <row r="46704" ht="13.15" customHeight="1"/>
    <row r="46705" ht="13.15" customHeight="1"/>
    <row r="46706" ht="13.15" customHeight="1"/>
    <row r="46707" ht="13.15" customHeight="1"/>
    <row r="46708" ht="13.15" customHeight="1"/>
    <row r="46709" ht="13.15" customHeight="1"/>
    <row r="46710" ht="13.15" customHeight="1"/>
    <row r="46711" ht="13.15" customHeight="1"/>
    <row r="46712" ht="13.15" customHeight="1"/>
    <row r="46713" ht="13.15" customHeight="1"/>
    <row r="46714" ht="13.15" customHeight="1"/>
    <row r="46715" ht="13.15" customHeight="1"/>
    <row r="46716" ht="13.15" customHeight="1"/>
    <row r="46717" ht="13.15" customHeight="1"/>
    <row r="46718" ht="13.15" customHeight="1"/>
    <row r="46719" ht="13.15" customHeight="1"/>
    <row r="46720" ht="13.15" customHeight="1"/>
    <row r="46721" ht="13.15" customHeight="1"/>
    <row r="46722" ht="13.15" customHeight="1"/>
    <row r="46723" ht="13.15" customHeight="1"/>
    <row r="46724" ht="13.15" customHeight="1"/>
    <row r="46725" ht="13.15" customHeight="1"/>
    <row r="46726" ht="13.15" customHeight="1"/>
    <row r="46727" ht="13.15" customHeight="1"/>
    <row r="46728" ht="13.15" customHeight="1"/>
    <row r="46729" ht="13.15" customHeight="1"/>
    <row r="46730" ht="13.15" customHeight="1"/>
    <row r="46731" ht="13.15" customHeight="1"/>
    <row r="46732" ht="13.15" customHeight="1"/>
    <row r="46733" ht="13.15" customHeight="1"/>
    <row r="46734" ht="13.15" customHeight="1"/>
    <row r="46735" ht="13.15" customHeight="1"/>
    <row r="46736" ht="13.15" customHeight="1"/>
    <row r="46737" ht="13.15" customHeight="1"/>
    <row r="46738" ht="13.15" customHeight="1"/>
    <row r="46739" ht="13.15" customHeight="1"/>
    <row r="46740" ht="13.15" customHeight="1"/>
    <row r="46741" ht="13.15" customHeight="1"/>
    <row r="46742" ht="13.15" customHeight="1"/>
    <row r="46743" ht="13.15" customHeight="1"/>
    <row r="46744" ht="13.15" customHeight="1"/>
    <row r="46745" ht="13.15" customHeight="1"/>
    <row r="46746" ht="13.15" customHeight="1"/>
    <row r="46747" ht="13.15" customHeight="1"/>
    <row r="46748" ht="13.15" customHeight="1"/>
    <row r="46749" ht="13.15" customHeight="1"/>
    <row r="46750" ht="13.15" customHeight="1"/>
    <row r="46751" ht="13.15" customHeight="1"/>
    <row r="46752" ht="13.15" customHeight="1"/>
    <row r="46753" ht="13.15" customHeight="1"/>
    <row r="46754" ht="13.15" customHeight="1"/>
    <row r="46755" ht="13.15" customHeight="1"/>
    <row r="46756" ht="13.15" customHeight="1"/>
    <row r="46757" ht="13.15" customHeight="1"/>
    <row r="46758" ht="13.15" customHeight="1"/>
    <row r="46759" ht="13.15" customHeight="1"/>
    <row r="46760" ht="13.15" customHeight="1"/>
    <row r="46761" ht="13.15" customHeight="1"/>
    <row r="46762" ht="13.15" customHeight="1"/>
    <row r="46763" ht="13.15" customHeight="1"/>
    <row r="46764" ht="13.15" customHeight="1"/>
    <row r="46765" ht="13.15" customHeight="1"/>
    <row r="46766" ht="13.15" customHeight="1"/>
    <row r="46767" ht="13.15" customHeight="1"/>
    <row r="46768" ht="13.15" customHeight="1"/>
    <row r="46769" ht="13.15" customHeight="1"/>
    <row r="46770" ht="13.15" customHeight="1"/>
    <row r="46771" ht="13.15" customHeight="1"/>
    <row r="46772" ht="13.15" customHeight="1"/>
    <row r="46773" ht="13.15" customHeight="1"/>
    <row r="46774" ht="13.15" customHeight="1"/>
    <row r="46775" ht="13.15" customHeight="1"/>
    <row r="46776" ht="13.15" customHeight="1"/>
    <row r="46777" ht="13.15" customHeight="1"/>
    <row r="46778" ht="13.15" customHeight="1"/>
    <row r="46779" ht="13.15" customHeight="1"/>
    <row r="46780" ht="13.15" customHeight="1"/>
    <row r="46781" ht="13.15" customHeight="1"/>
    <row r="46782" ht="13.15" customHeight="1"/>
    <row r="46783" ht="13.15" customHeight="1"/>
    <row r="46784" ht="13.15" customHeight="1"/>
    <row r="46785" ht="13.15" customHeight="1"/>
    <row r="46786" ht="13.15" customHeight="1"/>
    <row r="46787" ht="13.15" customHeight="1"/>
    <row r="46788" ht="13.15" customHeight="1"/>
    <row r="46789" ht="13.15" customHeight="1"/>
    <row r="46790" ht="13.15" customHeight="1"/>
    <row r="46791" ht="13.15" customHeight="1"/>
    <row r="46792" ht="13.15" customHeight="1"/>
    <row r="46793" ht="13.15" customHeight="1"/>
    <row r="46794" ht="13.15" customHeight="1"/>
    <row r="46795" ht="13.15" customHeight="1"/>
    <row r="46796" ht="13.15" customHeight="1"/>
    <row r="46797" ht="13.15" customHeight="1"/>
    <row r="46798" ht="13.15" customHeight="1"/>
    <row r="46799" ht="13.15" customHeight="1"/>
    <row r="46800" ht="13.15" customHeight="1"/>
    <row r="46801" ht="13.15" customHeight="1"/>
    <row r="46802" ht="13.15" customHeight="1"/>
    <row r="46803" ht="13.15" customHeight="1"/>
    <row r="46804" ht="13.15" customHeight="1"/>
    <row r="46805" ht="13.15" customHeight="1"/>
    <row r="46806" ht="13.15" customHeight="1"/>
    <row r="46807" ht="13.15" customHeight="1"/>
    <row r="46808" ht="13.15" customHeight="1"/>
    <row r="46809" ht="13.15" customHeight="1"/>
    <row r="46810" ht="13.15" customHeight="1"/>
    <row r="46811" ht="13.15" customHeight="1"/>
    <row r="46812" ht="13.15" customHeight="1"/>
    <row r="46813" ht="13.15" customHeight="1"/>
    <row r="46814" ht="13.15" customHeight="1"/>
    <row r="46815" ht="13.15" customHeight="1"/>
    <row r="46816" ht="13.15" customHeight="1"/>
    <row r="46817" ht="13.15" customHeight="1"/>
    <row r="46818" ht="13.15" customHeight="1"/>
    <row r="46819" ht="13.15" customHeight="1"/>
    <row r="46820" ht="13.15" customHeight="1"/>
    <row r="46821" ht="13.15" customHeight="1"/>
    <row r="46822" ht="13.15" customHeight="1"/>
    <row r="46823" ht="13.15" customHeight="1"/>
    <row r="46824" ht="13.15" customHeight="1"/>
    <row r="46825" ht="13.15" customHeight="1"/>
    <row r="46826" ht="13.15" customHeight="1"/>
    <row r="46827" ht="13.15" customHeight="1"/>
    <row r="46828" ht="13.15" customHeight="1"/>
    <row r="46829" ht="13.15" customHeight="1"/>
    <row r="46830" ht="13.15" customHeight="1"/>
    <row r="46831" ht="13.15" customHeight="1"/>
    <row r="46832" ht="13.15" customHeight="1"/>
    <row r="46833" ht="13.15" customHeight="1"/>
    <row r="46834" ht="13.15" customHeight="1"/>
    <row r="46835" ht="13.15" customHeight="1"/>
    <row r="46836" ht="13.15" customHeight="1"/>
    <row r="46837" ht="13.15" customHeight="1"/>
    <row r="46838" ht="13.15" customHeight="1"/>
    <row r="46839" ht="13.15" customHeight="1"/>
    <row r="46840" ht="13.15" customHeight="1"/>
    <row r="46841" ht="13.15" customHeight="1"/>
    <row r="46842" ht="13.15" customHeight="1"/>
    <row r="46843" ht="13.15" customHeight="1"/>
    <row r="46844" ht="13.15" customHeight="1"/>
    <row r="46845" ht="13.15" customHeight="1"/>
    <row r="46846" ht="13.15" customHeight="1"/>
    <row r="46847" ht="13.15" customHeight="1"/>
    <row r="46848" ht="13.15" customHeight="1"/>
    <row r="46849" ht="13.15" customHeight="1"/>
    <row r="46850" ht="13.15" customHeight="1"/>
    <row r="46851" ht="13.15" customHeight="1"/>
    <row r="46852" ht="13.15" customHeight="1"/>
    <row r="46853" ht="13.15" customHeight="1"/>
    <row r="46854" ht="13.15" customHeight="1"/>
    <row r="46855" ht="13.15" customHeight="1"/>
    <row r="46856" ht="13.15" customHeight="1"/>
    <row r="46857" ht="13.15" customHeight="1"/>
    <row r="46858" ht="13.15" customHeight="1"/>
    <row r="46859" ht="13.15" customHeight="1"/>
    <row r="46860" ht="13.15" customHeight="1"/>
    <row r="46861" ht="13.15" customHeight="1"/>
    <row r="46862" ht="13.15" customHeight="1"/>
    <row r="46863" ht="13.15" customHeight="1"/>
    <row r="46864" ht="13.15" customHeight="1"/>
    <row r="46865" ht="13.15" customHeight="1"/>
    <row r="46866" ht="13.15" customHeight="1"/>
    <row r="46867" ht="13.15" customHeight="1"/>
    <row r="46868" ht="13.15" customHeight="1"/>
    <row r="46869" ht="13.15" customHeight="1"/>
    <row r="46870" ht="13.15" customHeight="1"/>
    <row r="46871" ht="13.15" customHeight="1"/>
    <row r="46872" ht="13.15" customHeight="1"/>
    <row r="46873" ht="13.15" customHeight="1"/>
    <row r="46874" ht="13.15" customHeight="1"/>
    <row r="46875" ht="13.15" customHeight="1"/>
    <row r="46876" ht="13.15" customHeight="1"/>
    <row r="46877" ht="13.15" customHeight="1"/>
    <row r="46878" ht="13.15" customHeight="1"/>
    <row r="46879" ht="13.15" customHeight="1"/>
    <row r="46880" ht="13.15" customHeight="1"/>
    <row r="46881" ht="13.15" customHeight="1"/>
    <row r="46882" ht="13.15" customHeight="1"/>
    <row r="46883" ht="13.15" customHeight="1"/>
    <row r="46884" ht="13.15" customHeight="1"/>
    <row r="46885" ht="13.15" customHeight="1"/>
    <row r="46886" ht="13.15" customHeight="1"/>
    <row r="46887" ht="13.15" customHeight="1"/>
    <row r="46888" ht="13.15" customHeight="1"/>
    <row r="46889" ht="13.15" customHeight="1"/>
    <row r="46890" ht="13.15" customHeight="1"/>
    <row r="46891" ht="13.15" customHeight="1"/>
    <row r="46892" ht="13.15" customHeight="1"/>
    <row r="46893" ht="13.15" customHeight="1"/>
    <row r="46894" ht="13.15" customHeight="1"/>
    <row r="46895" ht="13.15" customHeight="1"/>
    <row r="46896" ht="13.15" customHeight="1"/>
    <row r="46897" ht="13.15" customHeight="1"/>
    <row r="46898" ht="13.15" customHeight="1"/>
    <row r="46899" ht="13.15" customHeight="1"/>
    <row r="46900" ht="13.15" customHeight="1"/>
    <row r="46901" ht="13.15" customHeight="1"/>
    <row r="46902" ht="13.15" customHeight="1"/>
    <row r="46903" ht="13.15" customHeight="1"/>
    <row r="46904" ht="13.15" customHeight="1"/>
    <row r="46905" ht="13.15" customHeight="1"/>
    <row r="46906" ht="13.15" customHeight="1"/>
    <row r="46907" ht="13.15" customHeight="1"/>
    <row r="46908" ht="13.15" customHeight="1"/>
    <row r="46909" ht="13.15" customHeight="1"/>
    <row r="46910" ht="13.15" customHeight="1"/>
    <row r="46911" ht="13.15" customHeight="1"/>
    <row r="46912" ht="13.15" customHeight="1"/>
    <row r="46913" ht="13.15" customHeight="1"/>
    <row r="46914" ht="13.15" customHeight="1"/>
    <row r="46915" ht="13.15" customHeight="1"/>
    <row r="46916" ht="13.15" customHeight="1"/>
    <row r="46917" ht="13.15" customHeight="1"/>
    <row r="46918" ht="13.15" customHeight="1"/>
    <row r="46919" ht="13.15" customHeight="1"/>
    <row r="46920" ht="13.15" customHeight="1"/>
    <row r="46921" ht="13.15" customHeight="1"/>
    <row r="46922" ht="13.15" customHeight="1"/>
    <row r="46923" ht="13.15" customHeight="1"/>
    <row r="46924" ht="13.15" customHeight="1"/>
    <row r="46925" ht="13.15" customHeight="1"/>
    <row r="46926" ht="13.15" customHeight="1"/>
    <row r="46927" ht="13.15" customHeight="1"/>
    <row r="46928" ht="13.15" customHeight="1"/>
    <row r="46929" ht="13.15" customHeight="1"/>
    <row r="46930" ht="13.15" customHeight="1"/>
    <row r="46931" ht="13.15" customHeight="1"/>
    <row r="46932" ht="13.15" customHeight="1"/>
    <row r="46933" ht="13.15" customHeight="1"/>
    <row r="46934" ht="13.15" customHeight="1"/>
    <row r="46935" ht="13.15" customHeight="1"/>
    <row r="46936" ht="13.15" customHeight="1"/>
    <row r="46937" ht="13.15" customHeight="1"/>
    <row r="46938" ht="13.15" customHeight="1"/>
    <row r="46939" ht="13.15" customHeight="1"/>
    <row r="46940" ht="13.15" customHeight="1"/>
    <row r="46941" ht="13.15" customHeight="1"/>
    <row r="46942" ht="13.15" customHeight="1"/>
    <row r="46943" ht="13.15" customHeight="1"/>
    <row r="46944" ht="13.15" customHeight="1"/>
    <row r="46945" ht="13.15" customHeight="1"/>
    <row r="46946" ht="13.15" customHeight="1"/>
    <row r="46947" ht="13.15" customHeight="1"/>
    <row r="46948" ht="13.15" customHeight="1"/>
    <row r="46949" ht="13.15" customHeight="1"/>
    <row r="46950" ht="13.15" customHeight="1"/>
    <row r="46951" ht="13.15" customHeight="1"/>
    <row r="46952" ht="13.15" customHeight="1"/>
    <row r="46953" ht="13.15" customHeight="1"/>
    <row r="46954" ht="13.15" customHeight="1"/>
    <row r="46955" ht="13.15" customHeight="1"/>
    <row r="46956" ht="13.15" customHeight="1"/>
    <row r="46957" ht="13.15" customHeight="1"/>
    <row r="46958" ht="13.15" customHeight="1"/>
    <row r="46959" ht="13.15" customHeight="1"/>
    <row r="46960" ht="13.15" customHeight="1"/>
    <row r="46961" ht="13.15" customHeight="1"/>
    <row r="46962" ht="13.15" customHeight="1"/>
    <row r="46963" ht="13.15" customHeight="1"/>
    <row r="46964" ht="13.15" customHeight="1"/>
    <row r="46965" ht="13.15" customHeight="1"/>
    <row r="46966" ht="13.15" customHeight="1"/>
    <row r="46967" ht="13.15" customHeight="1"/>
    <row r="46968" ht="13.15" customHeight="1"/>
    <row r="46969" ht="13.15" customHeight="1"/>
    <row r="46970" ht="13.15" customHeight="1"/>
    <row r="46971" ht="13.15" customHeight="1"/>
    <row r="46972" ht="13.15" customHeight="1"/>
    <row r="46973" ht="13.15" customHeight="1"/>
    <row r="46974" ht="13.15" customHeight="1"/>
    <row r="46975" ht="13.15" customHeight="1"/>
    <row r="46976" ht="13.15" customHeight="1"/>
    <row r="46977" ht="13.15" customHeight="1"/>
    <row r="46978" ht="13.15" customHeight="1"/>
    <row r="46979" ht="13.15" customHeight="1"/>
    <row r="46980" ht="13.15" customHeight="1"/>
    <row r="46981" ht="13.15" customHeight="1"/>
    <row r="46982" ht="13.15" customHeight="1"/>
    <row r="46983" ht="13.15" customHeight="1"/>
    <row r="46984" ht="13.15" customHeight="1"/>
    <row r="46985" ht="13.15" customHeight="1"/>
    <row r="46986" ht="13.15" customHeight="1"/>
    <row r="46987" ht="13.15" customHeight="1"/>
    <row r="46988" ht="13.15" customHeight="1"/>
    <row r="46989" ht="13.15" customHeight="1"/>
    <row r="46990" ht="13.15" customHeight="1"/>
    <row r="46991" ht="13.15" customHeight="1"/>
    <row r="46992" ht="13.15" customHeight="1"/>
    <row r="46993" ht="13.15" customHeight="1"/>
    <row r="46994" ht="13.15" customHeight="1"/>
    <row r="46995" ht="13.15" customHeight="1"/>
    <row r="46996" ht="13.15" customHeight="1"/>
    <row r="46997" ht="13.15" customHeight="1"/>
    <row r="46998" ht="13.15" customHeight="1"/>
    <row r="46999" ht="13.15" customHeight="1"/>
    <row r="47000" ht="13.15" customHeight="1"/>
    <row r="47001" ht="13.15" customHeight="1"/>
    <row r="47002" ht="13.15" customHeight="1"/>
    <row r="47003" ht="13.15" customHeight="1"/>
    <row r="47004" ht="13.15" customHeight="1"/>
    <row r="47005" ht="13.15" customHeight="1"/>
    <row r="47006" ht="13.15" customHeight="1"/>
    <row r="47007" ht="13.15" customHeight="1"/>
    <row r="47008" ht="13.15" customHeight="1"/>
    <row r="47009" ht="13.15" customHeight="1"/>
    <row r="47010" ht="13.15" customHeight="1"/>
    <row r="47011" ht="13.15" customHeight="1"/>
    <row r="47012" ht="13.15" customHeight="1"/>
    <row r="47013" ht="13.15" customHeight="1"/>
    <row r="47014" ht="13.15" customHeight="1"/>
    <row r="47015" ht="13.15" customHeight="1"/>
    <row r="47016" ht="13.15" customHeight="1"/>
    <row r="47017" ht="13.15" customHeight="1"/>
    <row r="47018" ht="13.15" customHeight="1"/>
    <row r="47019" ht="13.15" customHeight="1"/>
    <row r="47020" ht="13.15" customHeight="1"/>
    <row r="47021" ht="13.15" customHeight="1"/>
    <row r="47022" ht="13.15" customHeight="1"/>
    <row r="47023" ht="13.15" customHeight="1"/>
    <row r="47024" ht="13.15" customHeight="1"/>
    <row r="47025" ht="13.15" customHeight="1"/>
    <row r="47026" ht="13.15" customHeight="1"/>
    <row r="47027" ht="13.15" customHeight="1"/>
    <row r="47028" ht="13.15" customHeight="1"/>
    <row r="47029" ht="13.15" customHeight="1"/>
    <row r="47030" ht="13.15" customHeight="1"/>
    <row r="47031" ht="13.15" customHeight="1"/>
    <row r="47032" ht="13.15" customHeight="1"/>
    <row r="47033" ht="13.15" customHeight="1"/>
    <row r="47034" ht="13.15" customHeight="1"/>
    <row r="47035" ht="13.15" customHeight="1"/>
    <row r="47036" ht="13.15" customHeight="1"/>
    <row r="47037" ht="13.15" customHeight="1"/>
    <row r="47038" ht="13.15" customHeight="1"/>
    <row r="47039" ht="13.15" customHeight="1"/>
    <row r="47040" ht="13.15" customHeight="1"/>
    <row r="47041" ht="13.15" customHeight="1"/>
    <row r="47042" ht="13.15" customHeight="1"/>
    <row r="47043" ht="13.15" customHeight="1"/>
    <row r="47044" ht="13.15" customHeight="1"/>
    <row r="47045" ht="13.15" customHeight="1"/>
    <row r="47046" ht="13.15" customHeight="1"/>
    <row r="47047" ht="13.15" customHeight="1"/>
    <row r="47048" ht="13.15" customHeight="1"/>
    <row r="47049" ht="13.15" customHeight="1"/>
    <row r="47050" ht="13.15" customHeight="1"/>
    <row r="47051" ht="13.15" customHeight="1"/>
    <row r="47052" ht="13.15" customHeight="1"/>
    <row r="47053" ht="13.15" customHeight="1"/>
    <row r="47054" ht="13.15" customHeight="1"/>
    <row r="47055" ht="13.15" customHeight="1"/>
    <row r="47056" ht="13.15" customHeight="1"/>
    <row r="47057" ht="13.15" customHeight="1"/>
    <row r="47058" ht="13.15" customHeight="1"/>
    <row r="47059" ht="13.15" customHeight="1"/>
    <row r="47060" ht="13.15" customHeight="1"/>
    <row r="47061" ht="13.15" customHeight="1"/>
    <row r="47062" ht="13.15" customHeight="1"/>
    <row r="47063" ht="13.15" customHeight="1"/>
    <row r="47064" ht="13.15" customHeight="1"/>
    <row r="47065" ht="13.15" customHeight="1"/>
    <row r="47066" ht="13.15" customHeight="1"/>
    <row r="47067" ht="13.15" customHeight="1"/>
    <row r="47068" ht="13.15" customHeight="1"/>
    <row r="47069" ht="13.15" customHeight="1"/>
    <row r="47070" ht="13.15" customHeight="1"/>
    <row r="47071" ht="13.15" customHeight="1"/>
    <row r="47072" ht="13.15" customHeight="1"/>
    <row r="47073" ht="13.15" customHeight="1"/>
    <row r="47074" ht="13.15" customHeight="1"/>
    <row r="47075" ht="13.15" customHeight="1"/>
    <row r="47076" ht="13.15" customHeight="1"/>
    <row r="47077" ht="13.15" customHeight="1"/>
    <row r="47078" ht="13.15" customHeight="1"/>
    <row r="47079" ht="13.15" customHeight="1"/>
    <row r="47080" ht="13.15" customHeight="1"/>
    <row r="47081" ht="13.15" customHeight="1"/>
    <row r="47082" ht="13.15" customHeight="1"/>
    <row r="47083" ht="13.15" customHeight="1"/>
    <row r="47084" ht="13.15" customHeight="1"/>
    <row r="47085" ht="13.15" customHeight="1"/>
    <row r="47086" ht="13.15" customHeight="1"/>
    <row r="47087" ht="13.15" customHeight="1"/>
    <row r="47088" ht="13.15" customHeight="1"/>
    <row r="47089" ht="13.15" customHeight="1"/>
    <row r="47090" ht="13.15" customHeight="1"/>
    <row r="47091" ht="13.15" customHeight="1"/>
    <row r="47092" ht="13.15" customHeight="1"/>
    <row r="47093" ht="13.15" customHeight="1"/>
    <row r="47094" ht="13.15" customHeight="1"/>
    <row r="47095" ht="13.15" customHeight="1"/>
    <row r="47096" ht="13.15" customHeight="1"/>
    <row r="47097" ht="13.15" customHeight="1"/>
    <row r="47098" ht="13.15" customHeight="1"/>
    <row r="47099" ht="13.15" customHeight="1"/>
    <row r="47100" ht="13.15" customHeight="1"/>
    <row r="47101" ht="13.15" customHeight="1"/>
    <row r="47102" ht="13.15" customHeight="1"/>
    <row r="47103" ht="13.15" customHeight="1"/>
    <row r="47104" ht="13.15" customHeight="1"/>
    <row r="47105" ht="13.15" customHeight="1"/>
    <row r="47106" ht="13.15" customHeight="1"/>
    <row r="47107" ht="13.15" customHeight="1"/>
    <row r="47108" ht="13.15" customHeight="1"/>
    <row r="47109" ht="13.15" customHeight="1"/>
    <row r="47110" ht="13.15" customHeight="1"/>
    <row r="47111" ht="13.15" customHeight="1"/>
    <row r="47112" ht="13.15" customHeight="1"/>
    <row r="47113" ht="13.15" customHeight="1"/>
    <row r="47114" ht="13.15" customHeight="1"/>
    <row r="47115" ht="13.15" customHeight="1"/>
    <row r="47116" ht="13.15" customHeight="1"/>
    <row r="47117" ht="13.15" customHeight="1"/>
    <row r="47118" ht="13.15" customHeight="1"/>
    <row r="47119" ht="13.15" customHeight="1"/>
    <row r="47120" ht="13.15" customHeight="1"/>
    <row r="47121" ht="13.15" customHeight="1"/>
    <row r="47122" ht="13.15" customHeight="1"/>
    <row r="47123" ht="13.15" customHeight="1"/>
    <row r="47124" ht="13.15" customHeight="1"/>
    <row r="47125" ht="13.15" customHeight="1"/>
    <row r="47126" ht="13.15" customHeight="1"/>
    <row r="47127" ht="13.15" customHeight="1"/>
    <row r="47128" ht="13.15" customHeight="1"/>
    <row r="47129" ht="13.15" customHeight="1"/>
    <row r="47130" ht="13.15" customHeight="1"/>
    <row r="47131" ht="13.15" customHeight="1"/>
    <row r="47132" ht="13.15" customHeight="1"/>
    <row r="47133" ht="13.15" customHeight="1"/>
    <row r="47134" ht="13.15" customHeight="1"/>
    <row r="47135" ht="13.15" customHeight="1"/>
    <row r="47136" ht="13.15" customHeight="1"/>
    <row r="47137" ht="13.15" customHeight="1"/>
    <row r="47138" ht="13.15" customHeight="1"/>
    <row r="47139" ht="13.15" customHeight="1"/>
    <row r="47140" ht="13.15" customHeight="1"/>
    <row r="47141" ht="13.15" customHeight="1"/>
    <row r="47142" ht="13.15" customHeight="1"/>
    <row r="47143" ht="13.15" customHeight="1"/>
    <row r="47144" ht="13.15" customHeight="1"/>
    <row r="47145" ht="13.15" customHeight="1"/>
    <row r="47146" ht="13.15" customHeight="1"/>
    <row r="47147" ht="13.15" customHeight="1"/>
    <row r="47148" ht="13.15" customHeight="1"/>
    <row r="47149" ht="13.15" customHeight="1"/>
    <row r="47150" ht="13.15" customHeight="1"/>
    <row r="47151" ht="13.15" customHeight="1"/>
    <row r="47152" ht="13.15" customHeight="1"/>
    <row r="47153" ht="13.15" customHeight="1"/>
    <row r="47154" ht="13.15" customHeight="1"/>
    <row r="47155" ht="13.15" customHeight="1"/>
    <row r="47156" ht="13.15" customHeight="1"/>
    <row r="47157" ht="13.15" customHeight="1"/>
    <row r="47158" ht="13.15" customHeight="1"/>
    <row r="47159" ht="13.15" customHeight="1"/>
    <row r="47160" ht="13.15" customHeight="1"/>
    <row r="47161" ht="13.15" customHeight="1"/>
    <row r="47162" ht="13.15" customHeight="1"/>
    <row r="47163" ht="13.15" customHeight="1"/>
    <row r="47164" ht="13.15" customHeight="1"/>
    <row r="47165" ht="13.15" customHeight="1"/>
    <row r="47166" ht="13.15" customHeight="1"/>
    <row r="47167" ht="13.15" customHeight="1"/>
    <row r="47168" ht="13.15" customHeight="1"/>
    <row r="47169" ht="13.15" customHeight="1"/>
    <row r="47170" ht="13.15" customHeight="1"/>
    <row r="47171" ht="13.15" customHeight="1"/>
    <row r="47172" ht="13.15" customHeight="1"/>
    <row r="47173" ht="13.15" customHeight="1"/>
    <row r="47174" ht="13.15" customHeight="1"/>
    <row r="47175" ht="13.15" customHeight="1"/>
    <row r="47176" ht="13.15" customHeight="1"/>
    <row r="47177" ht="13.15" customHeight="1"/>
    <row r="47178" ht="13.15" customHeight="1"/>
    <row r="47179" ht="13.15" customHeight="1"/>
    <row r="47180" ht="13.15" customHeight="1"/>
    <row r="47181" ht="13.15" customHeight="1"/>
    <row r="47182" ht="13.15" customHeight="1"/>
    <row r="47183" ht="13.15" customHeight="1"/>
    <row r="47184" ht="13.15" customHeight="1"/>
    <row r="47185" ht="13.15" customHeight="1"/>
    <row r="47186" ht="13.15" customHeight="1"/>
    <row r="47187" ht="13.15" customHeight="1"/>
    <row r="47188" ht="13.15" customHeight="1"/>
    <row r="47189" ht="13.15" customHeight="1"/>
    <row r="47190" ht="13.15" customHeight="1"/>
    <row r="47191" ht="13.15" customHeight="1"/>
    <row r="47192" ht="13.15" customHeight="1"/>
    <row r="47193" ht="13.15" customHeight="1"/>
    <row r="47194" ht="13.15" customHeight="1"/>
    <row r="47195" ht="13.15" customHeight="1"/>
    <row r="47196" ht="13.15" customHeight="1"/>
    <row r="47197" ht="13.15" customHeight="1"/>
    <row r="47198" ht="13.15" customHeight="1"/>
    <row r="47199" ht="13.15" customHeight="1"/>
    <row r="47200" ht="13.15" customHeight="1"/>
    <row r="47201" ht="13.15" customHeight="1"/>
    <row r="47202" ht="13.15" customHeight="1"/>
    <row r="47203" ht="13.15" customHeight="1"/>
    <row r="47204" ht="13.15" customHeight="1"/>
    <row r="47205" ht="13.15" customHeight="1"/>
    <row r="47206" ht="13.15" customHeight="1"/>
    <row r="47207" ht="13.15" customHeight="1"/>
    <row r="47208" ht="13.15" customHeight="1"/>
    <row r="47209" ht="13.15" customHeight="1"/>
    <row r="47210" ht="13.15" customHeight="1"/>
    <row r="47211" ht="13.15" customHeight="1"/>
    <row r="47212" ht="13.15" customHeight="1"/>
    <row r="47213" ht="13.15" customHeight="1"/>
    <row r="47214" ht="13.15" customHeight="1"/>
    <row r="47215" ht="13.15" customHeight="1"/>
    <row r="47216" ht="13.15" customHeight="1"/>
    <row r="47217" ht="13.15" customHeight="1"/>
    <row r="47218" ht="13.15" customHeight="1"/>
    <row r="47219" ht="13.15" customHeight="1"/>
    <row r="47220" ht="13.15" customHeight="1"/>
    <row r="47221" ht="13.15" customHeight="1"/>
    <row r="47222" ht="13.15" customHeight="1"/>
    <row r="47223" ht="13.15" customHeight="1"/>
    <row r="47224" ht="13.15" customHeight="1"/>
    <row r="47225" ht="13.15" customHeight="1"/>
    <row r="47226" ht="13.15" customHeight="1"/>
    <row r="47227" ht="13.15" customHeight="1"/>
    <row r="47228" ht="13.15" customHeight="1"/>
    <row r="47229" ht="13.15" customHeight="1"/>
    <row r="47230" ht="13.15" customHeight="1"/>
    <row r="47231" ht="13.15" customHeight="1"/>
    <row r="47232" ht="13.15" customHeight="1"/>
    <row r="47233" ht="13.15" customHeight="1"/>
    <row r="47234" ht="13.15" customHeight="1"/>
    <row r="47235" ht="13.15" customHeight="1"/>
    <row r="47236" ht="13.15" customHeight="1"/>
    <row r="47237" ht="13.15" customHeight="1"/>
    <row r="47238" ht="13.15" customHeight="1"/>
    <row r="47239" ht="13.15" customHeight="1"/>
    <row r="47240" ht="13.15" customHeight="1"/>
    <row r="47241" ht="13.15" customHeight="1"/>
    <row r="47242" ht="13.15" customHeight="1"/>
    <row r="47243" ht="13.15" customHeight="1"/>
    <row r="47244" ht="13.15" customHeight="1"/>
    <row r="47245" ht="13.15" customHeight="1"/>
    <row r="47246" ht="13.15" customHeight="1"/>
    <row r="47247" ht="13.15" customHeight="1"/>
    <row r="47248" ht="13.15" customHeight="1"/>
    <row r="47249" ht="13.15" customHeight="1"/>
    <row r="47250" ht="13.15" customHeight="1"/>
    <row r="47251" ht="13.15" customHeight="1"/>
    <row r="47252" ht="13.15" customHeight="1"/>
    <row r="47253" ht="13.15" customHeight="1"/>
    <row r="47254" ht="13.15" customHeight="1"/>
    <row r="47255" ht="13.15" customHeight="1"/>
    <row r="47256" ht="13.15" customHeight="1"/>
    <row r="47257" ht="13.15" customHeight="1"/>
    <row r="47258" ht="13.15" customHeight="1"/>
    <row r="47259" ht="13.15" customHeight="1"/>
    <row r="47260" ht="13.15" customHeight="1"/>
    <row r="47261" ht="13.15" customHeight="1"/>
    <row r="47262" ht="13.15" customHeight="1"/>
    <row r="47263" ht="13.15" customHeight="1"/>
    <row r="47264" ht="13.15" customHeight="1"/>
    <row r="47265" ht="13.15" customHeight="1"/>
    <row r="47266" ht="13.15" customHeight="1"/>
    <row r="47267" ht="13.15" customHeight="1"/>
    <row r="47268" ht="13.15" customHeight="1"/>
    <row r="47269" ht="13.15" customHeight="1"/>
    <row r="47270" ht="13.15" customHeight="1"/>
    <row r="47271" ht="13.15" customHeight="1"/>
    <row r="47272" ht="13.15" customHeight="1"/>
    <row r="47273" ht="13.15" customHeight="1"/>
    <row r="47274" ht="13.15" customHeight="1"/>
    <row r="47275" ht="13.15" customHeight="1"/>
    <row r="47276" ht="13.15" customHeight="1"/>
    <row r="47277" ht="13.15" customHeight="1"/>
    <row r="47278" ht="13.15" customHeight="1"/>
    <row r="47279" ht="13.15" customHeight="1"/>
    <row r="47280" ht="13.15" customHeight="1"/>
    <row r="47281" ht="13.15" customHeight="1"/>
    <row r="47282" ht="13.15" customHeight="1"/>
    <row r="47283" ht="13.15" customHeight="1"/>
    <row r="47284" ht="13.15" customHeight="1"/>
    <row r="47285" ht="13.15" customHeight="1"/>
    <row r="47286" ht="13.15" customHeight="1"/>
    <row r="47287" ht="13.15" customHeight="1"/>
    <row r="47288" ht="13.15" customHeight="1"/>
    <row r="47289" ht="13.15" customHeight="1"/>
    <row r="47290" ht="13.15" customHeight="1"/>
    <row r="47291" ht="13.15" customHeight="1"/>
    <row r="47292" ht="13.15" customHeight="1"/>
    <row r="47293" ht="13.15" customHeight="1"/>
    <row r="47294" ht="13.15" customHeight="1"/>
    <row r="47295" ht="13.15" customHeight="1"/>
    <row r="47296" ht="13.15" customHeight="1"/>
    <row r="47297" ht="13.15" customHeight="1"/>
    <row r="47298" ht="13.15" customHeight="1"/>
    <row r="47299" ht="13.15" customHeight="1"/>
    <row r="47300" ht="13.15" customHeight="1"/>
    <row r="47301" ht="13.15" customHeight="1"/>
    <row r="47302" ht="13.15" customHeight="1"/>
    <row r="47303" ht="13.15" customHeight="1"/>
    <row r="47304" ht="13.15" customHeight="1"/>
    <row r="47305" ht="13.15" customHeight="1"/>
    <row r="47306" ht="13.15" customHeight="1"/>
    <row r="47307" ht="13.15" customHeight="1"/>
    <row r="47308" ht="13.15" customHeight="1"/>
    <row r="47309" ht="13.15" customHeight="1"/>
    <row r="47310" ht="13.15" customHeight="1"/>
    <row r="47311" ht="13.15" customHeight="1"/>
    <row r="47312" ht="13.15" customHeight="1"/>
    <row r="47313" ht="13.15" customHeight="1"/>
    <row r="47314" ht="13.15" customHeight="1"/>
    <row r="47315" ht="13.15" customHeight="1"/>
    <row r="47316" ht="13.15" customHeight="1"/>
    <row r="47317" ht="13.15" customHeight="1"/>
    <row r="47318" ht="13.15" customHeight="1"/>
    <row r="47319" ht="13.15" customHeight="1"/>
    <row r="47320" ht="13.15" customHeight="1"/>
    <row r="47321" ht="13.15" customHeight="1"/>
    <row r="47322" ht="13.15" customHeight="1"/>
    <row r="47323" ht="13.15" customHeight="1"/>
    <row r="47324" ht="13.15" customHeight="1"/>
    <row r="47325" ht="13.15" customHeight="1"/>
    <row r="47326" ht="13.15" customHeight="1"/>
    <row r="47327" ht="13.15" customHeight="1"/>
    <row r="47328" ht="13.15" customHeight="1"/>
    <row r="47329" ht="13.15" customHeight="1"/>
    <row r="47330" ht="13.15" customHeight="1"/>
    <row r="47331" ht="13.15" customHeight="1"/>
    <row r="47332" ht="13.15" customHeight="1"/>
    <row r="47333" ht="13.15" customHeight="1"/>
    <row r="47334" ht="13.15" customHeight="1"/>
    <row r="47335" ht="13.15" customHeight="1"/>
    <row r="47336" ht="13.15" customHeight="1"/>
    <row r="47337" ht="13.15" customHeight="1"/>
    <row r="47338" ht="13.15" customHeight="1"/>
    <row r="47339" ht="13.15" customHeight="1"/>
    <row r="47340" ht="13.15" customHeight="1"/>
    <row r="47341" ht="13.15" customHeight="1"/>
    <row r="47342" ht="13.15" customHeight="1"/>
    <row r="47343" ht="13.15" customHeight="1"/>
    <row r="47344" ht="13.15" customHeight="1"/>
    <row r="47345" ht="13.15" customHeight="1"/>
    <row r="47346" ht="13.15" customHeight="1"/>
    <row r="47347" ht="13.15" customHeight="1"/>
    <row r="47348" ht="13.15" customHeight="1"/>
    <row r="47349" ht="13.15" customHeight="1"/>
    <row r="47350" ht="13.15" customHeight="1"/>
    <row r="47351" ht="13.15" customHeight="1"/>
    <row r="47352" ht="13.15" customHeight="1"/>
    <row r="47353" ht="13.15" customHeight="1"/>
    <row r="47354" ht="13.15" customHeight="1"/>
    <row r="47355" ht="13.15" customHeight="1"/>
    <row r="47356" ht="13.15" customHeight="1"/>
    <row r="47357" ht="13.15" customHeight="1"/>
    <row r="47358" ht="13.15" customHeight="1"/>
    <row r="47359" ht="13.15" customHeight="1"/>
    <row r="47360" ht="13.15" customHeight="1"/>
    <row r="47361" ht="13.15" customHeight="1"/>
    <row r="47362" ht="13.15" customHeight="1"/>
    <row r="47363" ht="13.15" customHeight="1"/>
    <row r="47364" ht="13.15" customHeight="1"/>
    <row r="47365" ht="13.15" customHeight="1"/>
    <row r="47366" ht="13.15" customHeight="1"/>
    <row r="47367" ht="13.15" customHeight="1"/>
    <row r="47368" ht="13.15" customHeight="1"/>
    <row r="47369" ht="13.15" customHeight="1"/>
    <row r="47370" ht="13.15" customHeight="1"/>
    <row r="47371" ht="13.15" customHeight="1"/>
    <row r="47372" ht="13.15" customHeight="1"/>
    <row r="47373" ht="13.15" customHeight="1"/>
    <row r="47374" ht="13.15" customHeight="1"/>
    <row r="47375" ht="13.15" customHeight="1"/>
    <row r="47376" ht="13.15" customHeight="1"/>
    <row r="47377" ht="13.15" customHeight="1"/>
    <row r="47378" ht="13.15" customHeight="1"/>
    <row r="47379" ht="13.15" customHeight="1"/>
    <row r="47380" ht="13.15" customHeight="1"/>
    <row r="47381" ht="13.15" customHeight="1"/>
    <row r="47382" ht="13.15" customHeight="1"/>
    <row r="47383" ht="13.15" customHeight="1"/>
    <row r="47384" ht="13.15" customHeight="1"/>
    <row r="47385" ht="13.15" customHeight="1"/>
    <row r="47386" ht="13.15" customHeight="1"/>
    <row r="47387" ht="13.15" customHeight="1"/>
    <row r="47388" ht="13.15" customHeight="1"/>
    <row r="47389" ht="13.15" customHeight="1"/>
    <row r="47390" ht="13.15" customHeight="1"/>
    <row r="47391" ht="13.15" customHeight="1"/>
    <row r="47392" ht="13.15" customHeight="1"/>
    <row r="47393" ht="13.15" customHeight="1"/>
    <row r="47394" ht="13.15" customHeight="1"/>
    <row r="47395" ht="13.15" customHeight="1"/>
    <row r="47396" ht="13.15" customHeight="1"/>
    <row r="47397" ht="13.15" customHeight="1"/>
    <row r="47398" ht="13.15" customHeight="1"/>
    <row r="47399" ht="13.15" customHeight="1"/>
    <row r="47400" ht="13.15" customHeight="1"/>
    <row r="47401" ht="13.15" customHeight="1"/>
    <row r="47402" ht="13.15" customHeight="1"/>
    <row r="47403" ht="13.15" customHeight="1"/>
    <row r="47404" ht="13.15" customHeight="1"/>
    <row r="47405" ht="13.15" customHeight="1"/>
    <row r="47406" ht="13.15" customHeight="1"/>
    <row r="47407" ht="13.15" customHeight="1"/>
    <row r="47408" ht="13.15" customHeight="1"/>
    <row r="47409" ht="13.15" customHeight="1"/>
    <row r="47410" ht="13.15" customHeight="1"/>
    <row r="47411" ht="13.15" customHeight="1"/>
    <row r="47412" ht="13.15" customHeight="1"/>
    <row r="47413" ht="13.15" customHeight="1"/>
    <row r="47414" ht="13.15" customHeight="1"/>
    <row r="47415" ht="13.15" customHeight="1"/>
    <row r="47416" ht="13.15" customHeight="1"/>
    <row r="47417" ht="13.15" customHeight="1"/>
    <row r="47418" ht="13.15" customHeight="1"/>
    <row r="47419" ht="13.15" customHeight="1"/>
    <row r="47420" ht="13.15" customHeight="1"/>
    <row r="47421" ht="13.15" customHeight="1"/>
    <row r="47422" ht="13.15" customHeight="1"/>
    <row r="47423" ht="13.15" customHeight="1"/>
    <row r="47424" ht="13.15" customHeight="1"/>
    <row r="47425" ht="13.15" customHeight="1"/>
    <row r="47426" ht="13.15" customHeight="1"/>
    <row r="47427" ht="13.15" customHeight="1"/>
    <row r="47428" ht="13.15" customHeight="1"/>
    <row r="47429" ht="13.15" customHeight="1"/>
    <row r="47430" ht="13.15" customHeight="1"/>
    <row r="47431" ht="13.15" customHeight="1"/>
    <row r="47432" ht="13.15" customHeight="1"/>
    <row r="47433" ht="13.15" customHeight="1"/>
    <row r="47434" ht="13.15" customHeight="1"/>
    <row r="47435" ht="13.15" customHeight="1"/>
    <row r="47436" ht="13.15" customHeight="1"/>
    <row r="47437" ht="13.15" customHeight="1"/>
    <row r="47438" ht="13.15" customHeight="1"/>
    <row r="47439" ht="13.15" customHeight="1"/>
    <row r="47440" ht="13.15" customHeight="1"/>
    <row r="47441" ht="13.15" customHeight="1"/>
    <row r="47442" ht="13.15" customHeight="1"/>
    <row r="47443" ht="13.15" customHeight="1"/>
    <row r="47444" ht="13.15" customHeight="1"/>
    <row r="47445" ht="13.15" customHeight="1"/>
    <row r="47446" ht="13.15" customHeight="1"/>
    <row r="47447" ht="13.15" customHeight="1"/>
    <row r="47448" ht="13.15" customHeight="1"/>
    <row r="47449" ht="13.15" customHeight="1"/>
    <row r="47450" ht="13.15" customHeight="1"/>
    <row r="47451" ht="13.15" customHeight="1"/>
    <row r="47452" ht="13.15" customHeight="1"/>
    <row r="47453" ht="13.15" customHeight="1"/>
    <row r="47454" ht="13.15" customHeight="1"/>
    <row r="47455" ht="13.15" customHeight="1"/>
    <row r="47456" ht="13.15" customHeight="1"/>
    <row r="47457" ht="13.15" customHeight="1"/>
    <row r="47458" ht="13.15" customHeight="1"/>
    <row r="47459" ht="13.15" customHeight="1"/>
    <row r="47460" ht="13.15" customHeight="1"/>
    <row r="47461" ht="13.15" customHeight="1"/>
    <row r="47462" ht="13.15" customHeight="1"/>
    <row r="47463" ht="13.15" customHeight="1"/>
    <row r="47464" ht="13.15" customHeight="1"/>
    <row r="47465" ht="13.15" customHeight="1"/>
    <row r="47466" ht="13.15" customHeight="1"/>
    <row r="47467" ht="13.15" customHeight="1"/>
    <row r="47468" ht="13.15" customHeight="1"/>
    <row r="47469" ht="13.15" customHeight="1"/>
    <row r="47470" ht="13.15" customHeight="1"/>
    <row r="47471" ht="13.15" customHeight="1"/>
    <row r="47472" ht="13.15" customHeight="1"/>
    <row r="47473" ht="13.15" customHeight="1"/>
    <row r="47474" ht="13.15" customHeight="1"/>
    <row r="47475" ht="13.15" customHeight="1"/>
    <row r="47476" ht="13.15" customHeight="1"/>
    <row r="47477" ht="13.15" customHeight="1"/>
    <row r="47478" ht="13.15" customHeight="1"/>
    <row r="47479" ht="13.15" customHeight="1"/>
    <row r="47480" ht="13.15" customHeight="1"/>
    <row r="47481" ht="13.15" customHeight="1"/>
    <row r="47482" ht="13.15" customHeight="1"/>
    <row r="47483" ht="13.15" customHeight="1"/>
    <row r="47484" ht="13.15" customHeight="1"/>
    <row r="47485" ht="13.15" customHeight="1"/>
    <row r="47486" ht="13.15" customHeight="1"/>
    <row r="47487" ht="13.15" customHeight="1"/>
    <row r="47488" ht="13.15" customHeight="1"/>
    <row r="47489" ht="13.15" customHeight="1"/>
    <row r="47490" ht="13.15" customHeight="1"/>
    <row r="47491" ht="13.15" customHeight="1"/>
    <row r="47492" ht="13.15" customHeight="1"/>
    <row r="47493" ht="13.15" customHeight="1"/>
    <row r="47494" ht="13.15" customHeight="1"/>
    <row r="47495" ht="13.15" customHeight="1"/>
    <row r="47496" ht="13.15" customHeight="1"/>
    <row r="47497" ht="13.15" customHeight="1"/>
    <row r="47498" ht="13.15" customHeight="1"/>
    <row r="47499" ht="13.15" customHeight="1"/>
    <row r="47500" ht="13.15" customHeight="1"/>
    <row r="47501" ht="13.15" customHeight="1"/>
    <row r="47502" ht="13.15" customHeight="1"/>
    <row r="47503" ht="13.15" customHeight="1"/>
    <row r="47504" ht="13.15" customHeight="1"/>
    <row r="47505" ht="13.15" customHeight="1"/>
    <row r="47506" ht="13.15" customHeight="1"/>
    <row r="47507" ht="13.15" customHeight="1"/>
    <row r="47508" ht="13.15" customHeight="1"/>
    <row r="47509" ht="13.15" customHeight="1"/>
    <row r="47510" ht="13.15" customHeight="1"/>
    <row r="47511" ht="13.15" customHeight="1"/>
    <row r="47512" ht="13.15" customHeight="1"/>
    <row r="47513" ht="13.15" customHeight="1"/>
    <row r="47514" ht="13.15" customHeight="1"/>
    <row r="47515" ht="13.15" customHeight="1"/>
    <row r="47516" ht="13.15" customHeight="1"/>
    <row r="47517" ht="13.15" customHeight="1"/>
    <row r="47518" ht="13.15" customHeight="1"/>
    <row r="47519" ht="13.15" customHeight="1"/>
    <row r="47520" ht="13.15" customHeight="1"/>
    <row r="47521" ht="13.15" customHeight="1"/>
    <row r="47522" ht="13.15" customHeight="1"/>
    <row r="47523" ht="13.15" customHeight="1"/>
    <row r="47524" ht="13.15" customHeight="1"/>
    <row r="47525" ht="13.15" customHeight="1"/>
    <row r="47526" ht="13.15" customHeight="1"/>
    <row r="47527" ht="13.15" customHeight="1"/>
    <row r="47528" ht="13.15" customHeight="1"/>
    <row r="47529" ht="13.15" customHeight="1"/>
    <row r="47530" ht="13.15" customHeight="1"/>
    <row r="47531" ht="13.15" customHeight="1"/>
    <row r="47532" ht="13.15" customHeight="1"/>
    <row r="47533" ht="13.15" customHeight="1"/>
    <row r="47534" ht="13.15" customHeight="1"/>
    <row r="47535" ht="13.15" customHeight="1"/>
    <row r="47536" ht="13.15" customHeight="1"/>
    <row r="47537" ht="13.15" customHeight="1"/>
    <row r="47538" ht="13.15" customHeight="1"/>
    <row r="47539" ht="13.15" customHeight="1"/>
    <row r="47540" ht="13.15" customHeight="1"/>
    <row r="47541" ht="13.15" customHeight="1"/>
    <row r="47542" ht="13.15" customHeight="1"/>
    <row r="47543" ht="13.15" customHeight="1"/>
    <row r="47544" ht="13.15" customHeight="1"/>
    <row r="47545" ht="13.15" customHeight="1"/>
    <row r="47546" ht="13.15" customHeight="1"/>
    <row r="47547" ht="13.15" customHeight="1"/>
    <row r="47548" ht="13.15" customHeight="1"/>
    <row r="47549" ht="13.15" customHeight="1"/>
    <row r="47550" ht="13.15" customHeight="1"/>
    <row r="47551" ht="13.15" customHeight="1"/>
    <row r="47552" ht="13.15" customHeight="1"/>
    <row r="47553" ht="13.15" customHeight="1"/>
    <row r="47554" ht="13.15" customHeight="1"/>
    <row r="47555" ht="13.15" customHeight="1"/>
    <row r="47556" ht="13.15" customHeight="1"/>
    <row r="47557" ht="13.15" customHeight="1"/>
    <row r="47558" ht="13.15" customHeight="1"/>
    <row r="47559" ht="13.15" customHeight="1"/>
    <row r="47560" ht="13.15" customHeight="1"/>
    <row r="47561" ht="13.15" customHeight="1"/>
    <row r="47562" ht="13.15" customHeight="1"/>
    <row r="47563" ht="13.15" customHeight="1"/>
    <row r="47564" ht="13.15" customHeight="1"/>
    <row r="47565" ht="13.15" customHeight="1"/>
    <row r="47566" ht="13.15" customHeight="1"/>
    <row r="47567" ht="13.15" customHeight="1"/>
    <row r="47568" ht="13.15" customHeight="1"/>
    <row r="47569" ht="13.15" customHeight="1"/>
    <row r="47570" ht="13.15" customHeight="1"/>
    <row r="47571" ht="13.15" customHeight="1"/>
    <row r="47572" ht="13.15" customHeight="1"/>
    <row r="47573" ht="13.15" customHeight="1"/>
    <row r="47574" ht="13.15" customHeight="1"/>
    <row r="47575" ht="13.15" customHeight="1"/>
    <row r="47576" ht="13.15" customHeight="1"/>
    <row r="47577" ht="13.15" customHeight="1"/>
    <row r="47578" ht="13.15" customHeight="1"/>
    <row r="47579" ht="13.15" customHeight="1"/>
    <row r="47580" ht="13.15" customHeight="1"/>
    <row r="47581" ht="13.15" customHeight="1"/>
    <row r="47582" ht="13.15" customHeight="1"/>
    <row r="47583" ht="13.15" customHeight="1"/>
    <row r="47584" ht="13.15" customHeight="1"/>
    <row r="47585" ht="13.15" customHeight="1"/>
    <row r="47586" ht="13.15" customHeight="1"/>
    <row r="47587" ht="13.15" customHeight="1"/>
    <row r="47588" ht="13.15" customHeight="1"/>
    <row r="47589" ht="13.15" customHeight="1"/>
    <row r="47590" ht="13.15" customHeight="1"/>
    <row r="47591" ht="13.15" customHeight="1"/>
    <row r="47592" ht="13.15" customHeight="1"/>
    <row r="47593" ht="13.15" customHeight="1"/>
    <row r="47594" ht="13.15" customHeight="1"/>
    <row r="47595" ht="13.15" customHeight="1"/>
    <row r="47596" ht="13.15" customHeight="1"/>
    <row r="47597" ht="13.15" customHeight="1"/>
    <row r="47598" ht="13.15" customHeight="1"/>
    <row r="47599" ht="13.15" customHeight="1"/>
    <row r="47600" ht="13.15" customHeight="1"/>
    <row r="47601" ht="13.15" customHeight="1"/>
    <row r="47602" ht="13.15" customHeight="1"/>
    <row r="47603" ht="13.15" customHeight="1"/>
    <row r="47604" ht="13.15" customHeight="1"/>
    <row r="47605" ht="13.15" customHeight="1"/>
    <row r="47606" ht="13.15" customHeight="1"/>
    <row r="47607" ht="13.15" customHeight="1"/>
    <row r="47608" ht="13.15" customHeight="1"/>
    <row r="47609" ht="13.15" customHeight="1"/>
    <row r="47610" ht="13.15" customHeight="1"/>
    <row r="47611" ht="13.15" customHeight="1"/>
    <row r="47612" ht="13.15" customHeight="1"/>
    <row r="47613" ht="13.15" customHeight="1"/>
    <row r="47614" ht="13.15" customHeight="1"/>
    <row r="47615" ht="13.15" customHeight="1"/>
    <row r="47616" ht="13.15" customHeight="1"/>
    <row r="47617" ht="13.15" customHeight="1"/>
    <row r="47618" ht="13.15" customHeight="1"/>
    <row r="47619" ht="13.15" customHeight="1"/>
    <row r="47620" ht="13.15" customHeight="1"/>
    <row r="47621" ht="13.15" customHeight="1"/>
    <row r="47622" ht="13.15" customHeight="1"/>
    <row r="47623" ht="13.15" customHeight="1"/>
    <row r="47624" ht="13.15" customHeight="1"/>
    <row r="47625" ht="13.15" customHeight="1"/>
    <row r="47626" ht="13.15" customHeight="1"/>
    <row r="47627" ht="13.15" customHeight="1"/>
    <row r="47628" ht="13.15" customHeight="1"/>
    <row r="47629" ht="13.15" customHeight="1"/>
    <row r="47630" ht="13.15" customHeight="1"/>
    <row r="47631" ht="13.15" customHeight="1"/>
    <row r="47632" ht="13.15" customHeight="1"/>
    <row r="47633" ht="13.15" customHeight="1"/>
    <row r="47634" ht="13.15" customHeight="1"/>
    <row r="47635" ht="13.15" customHeight="1"/>
    <row r="47636" ht="13.15" customHeight="1"/>
    <row r="47637" ht="13.15" customHeight="1"/>
    <row r="47638" ht="13.15" customHeight="1"/>
    <row r="47639" ht="13.15" customHeight="1"/>
    <row r="47640" ht="13.15" customHeight="1"/>
    <row r="47641" ht="13.15" customHeight="1"/>
    <row r="47642" ht="13.15" customHeight="1"/>
    <row r="47643" ht="13.15" customHeight="1"/>
    <row r="47644" ht="13.15" customHeight="1"/>
    <row r="47645" ht="13.15" customHeight="1"/>
    <row r="47646" ht="13.15" customHeight="1"/>
    <row r="47647" ht="13.15" customHeight="1"/>
    <row r="47648" ht="13.15" customHeight="1"/>
    <row r="47649" ht="13.15" customHeight="1"/>
    <row r="47650" ht="13.15" customHeight="1"/>
    <row r="47651" ht="13.15" customHeight="1"/>
    <row r="47652" ht="13.15" customHeight="1"/>
    <row r="47653" ht="13.15" customHeight="1"/>
    <row r="47654" ht="13.15" customHeight="1"/>
    <row r="47655" ht="13.15" customHeight="1"/>
    <row r="47656" ht="13.15" customHeight="1"/>
    <row r="47657" ht="13.15" customHeight="1"/>
    <row r="47658" ht="13.15" customHeight="1"/>
    <row r="47659" ht="13.15" customHeight="1"/>
    <row r="47660" ht="13.15" customHeight="1"/>
    <row r="47661" ht="13.15" customHeight="1"/>
    <row r="47662" ht="13.15" customHeight="1"/>
    <row r="47663" ht="13.15" customHeight="1"/>
    <row r="47664" ht="13.15" customHeight="1"/>
    <row r="47665" ht="13.15" customHeight="1"/>
    <row r="47666" ht="13.15" customHeight="1"/>
    <row r="47667" ht="13.15" customHeight="1"/>
    <row r="47668" ht="13.15" customHeight="1"/>
    <row r="47669" ht="13.15" customHeight="1"/>
    <row r="47670" ht="13.15" customHeight="1"/>
    <row r="47671" ht="13.15" customHeight="1"/>
    <row r="47672" ht="13.15" customHeight="1"/>
    <row r="47673" ht="13.15" customHeight="1"/>
    <row r="47674" ht="13.15" customHeight="1"/>
    <row r="47675" ht="13.15" customHeight="1"/>
    <row r="47676" ht="13.15" customHeight="1"/>
    <row r="47677" ht="13.15" customHeight="1"/>
    <row r="47678" ht="13.15" customHeight="1"/>
    <row r="47679" ht="13.15" customHeight="1"/>
    <row r="47680" ht="13.15" customHeight="1"/>
    <row r="47681" ht="13.15" customHeight="1"/>
    <row r="47682" ht="13.15" customHeight="1"/>
    <row r="47683" ht="13.15" customHeight="1"/>
    <row r="47684" ht="13.15" customHeight="1"/>
    <row r="47685" ht="13.15" customHeight="1"/>
    <row r="47686" ht="13.15" customHeight="1"/>
    <row r="47687" ht="13.15" customHeight="1"/>
    <row r="47688" ht="13.15" customHeight="1"/>
    <row r="47689" ht="13.15" customHeight="1"/>
    <row r="47690" ht="13.15" customHeight="1"/>
    <row r="47691" ht="13.15" customHeight="1"/>
    <row r="47692" ht="13.15" customHeight="1"/>
    <row r="47693" ht="13.15" customHeight="1"/>
    <row r="47694" ht="13.15" customHeight="1"/>
    <row r="47695" ht="13.15" customHeight="1"/>
    <row r="47696" ht="13.15" customHeight="1"/>
    <row r="47697" ht="13.15" customHeight="1"/>
    <row r="47698" ht="13.15" customHeight="1"/>
    <row r="47699" ht="13.15" customHeight="1"/>
    <row r="47700" ht="13.15" customHeight="1"/>
    <row r="47701" ht="13.15" customHeight="1"/>
    <row r="47702" ht="13.15" customHeight="1"/>
    <row r="47703" ht="13.15" customHeight="1"/>
    <row r="47704" ht="13.15" customHeight="1"/>
    <row r="47705" ht="13.15" customHeight="1"/>
    <row r="47706" ht="13.15" customHeight="1"/>
    <row r="47707" ht="13.15" customHeight="1"/>
    <row r="47708" ht="13.15" customHeight="1"/>
    <row r="47709" ht="13.15" customHeight="1"/>
    <row r="47710" ht="13.15" customHeight="1"/>
    <row r="47711" ht="13.15" customHeight="1"/>
    <row r="47712" ht="13.15" customHeight="1"/>
    <row r="47713" ht="13.15" customHeight="1"/>
    <row r="47714" ht="13.15" customHeight="1"/>
    <row r="47715" ht="13.15" customHeight="1"/>
    <row r="47716" ht="13.15" customHeight="1"/>
    <row r="47717" ht="13.15" customHeight="1"/>
    <row r="47718" ht="13.15" customHeight="1"/>
    <row r="47719" ht="13.15" customHeight="1"/>
    <row r="47720" ht="13.15" customHeight="1"/>
    <row r="47721" ht="13.15" customHeight="1"/>
    <row r="47722" ht="13.15" customHeight="1"/>
    <row r="47723" ht="13.15" customHeight="1"/>
    <row r="47724" ht="13.15" customHeight="1"/>
    <row r="47725" ht="13.15" customHeight="1"/>
    <row r="47726" ht="13.15" customHeight="1"/>
    <row r="47727" ht="13.15" customHeight="1"/>
    <row r="47728" ht="13.15" customHeight="1"/>
    <row r="47729" ht="13.15" customHeight="1"/>
    <row r="47730" ht="13.15" customHeight="1"/>
    <row r="47731" ht="13.15" customHeight="1"/>
    <row r="47732" ht="13.15" customHeight="1"/>
    <row r="47733" ht="13.15" customHeight="1"/>
    <row r="47734" ht="13.15" customHeight="1"/>
    <row r="47735" ht="13.15" customHeight="1"/>
    <row r="47736" ht="13.15" customHeight="1"/>
    <row r="47737" ht="13.15" customHeight="1"/>
    <row r="47738" ht="13.15" customHeight="1"/>
    <row r="47739" ht="13.15" customHeight="1"/>
    <row r="47740" ht="13.15" customHeight="1"/>
    <row r="47741" ht="13.15" customHeight="1"/>
    <row r="47742" ht="13.15" customHeight="1"/>
    <row r="47743" ht="13.15" customHeight="1"/>
    <row r="47744" ht="13.15" customHeight="1"/>
    <row r="47745" ht="13.15" customHeight="1"/>
    <row r="47746" ht="13.15" customHeight="1"/>
    <row r="47747" ht="13.15" customHeight="1"/>
    <row r="47748" ht="13.15" customHeight="1"/>
    <row r="47749" ht="13.15" customHeight="1"/>
    <row r="47750" ht="13.15" customHeight="1"/>
    <row r="47751" ht="13.15" customHeight="1"/>
    <row r="47752" ht="13.15" customHeight="1"/>
    <row r="47753" ht="13.15" customHeight="1"/>
    <row r="47754" ht="13.15" customHeight="1"/>
    <row r="47755" ht="13.15" customHeight="1"/>
    <row r="47756" ht="13.15" customHeight="1"/>
    <row r="47757" ht="13.15" customHeight="1"/>
    <row r="47758" ht="13.15" customHeight="1"/>
    <row r="47759" ht="13.15" customHeight="1"/>
    <row r="47760" ht="13.15" customHeight="1"/>
    <row r="47761" ht="13.15" customHeight="1"/>
    <row r="47762" ht="13.15" customHeight="1"/>
    <row r="47763" ht="13.15" customHeight="1"/>
    <row r="47764" ht="13.15" customHeight="1"/>
    <row r="47765" ht="13.15" customHeight="1"/>
    <row r="47766" ht="13.15" customHeight="1"/>
    <row r="47767" ht="13.15" customHeight="1"/>
    <row r="47768" ht="13.15" customHeight="1"/>
    <row r="47769" ht="13.15" customHeight="1"/>
    <row r="47770" ht="13.15" customHeight="1"/>
    <row r="47771" ht="13.15" customHeight="1"/>
    <row r="47772" ht="13.15" customHeight="1"/>
    <row r="47773" ht="13.15" customHeight="1"/>
    <row r="47774" ht="13.15" customHeight="1"/>
    <row r="47775" ht="13.15" customHeight="1"/>
    <row r="47776" ht="13.15" customHeight="1"/>
    <row r="47777" ht="13.15" customHeight="1"/>
    <row r="47778" ht="13.15" customHeight="1"/>
    <row r="47779" ht="13.15" customHeight="1"/>
    <row r="47780" ht="13.15" customHeight="1"/>
    <row r="47781" ht="13.15" customHeight="1"/>
    <row r="47782" ht="13.15" customHeight="1"/>
    <row r="47783" ht="13.15" customHeight="1"/>
    <row r="47784" ht="13.15" customHeight="1"/>
    <row r="47785" ht="13.15" customHeight="1"/>
    <row r="47786" ht="13.15" customHeight="1"/>
    <row r="47787" ht="13.15" customHeight="1"/>
    <row r="47788" ht="13.15" customHeight="1"/>
    <row r="47789" ht="13.15" customHeight="1"/>
    <row r="47790" ht="13.15" customHeight="1"/>
    <row r="47791" ht="13.15" customHeight="1"/>
    <row r="47792" ht="13.15" customHeight="1"/>
    <row r="47793" ht="13.15" customHeight="1"/>
    <row r="47794" ht="13.15" customHeight="1"/>
    <row r="47795" ht="13.15" customHeight="1"/>
    <row r="47796" ht="13.15" customHeight="1"/>
    <row r="47797" ht="13.15" customHeight="1"/>
    <row r="47798" ht="13.15" customHeight="1"/>
    <row r="47799" ht="13.15" customHeight="1"/>
    <row r="47800" ht="13.15" customHeight="1"/>
    <row r="47801" ht="13.15" customHeight="1"/>
    <row r="47802" ht="13.15" customHeight="1"/>
    <row r="47803" ht="13.15" customHeight="1"/>
    <row r="47804" ht="13.15" customHeight="1"/>
    <row r="47805" ht="13.15" customHeight="1"/>
    <row r="47806" ht="13.15" customHeight="1"/>
    <row r="47807" ht="13.15" customHeight="1"/>
    <row r="47808" ht="13.15" customHeight="1"/>
    <row r="47809" ht="13.15" customHeight="1"/>
    <row r="47810" ht="13.15" customHeight="1"/>
    <row r="47811" ht="13.15" customHeight="1"/>
    <row r="47812" ht="13.15" customHeight="1"/>
    <row r="47813" ht="13.15" customHeight="1"/>
    <row r="47814" ht="13.15" customHeight="1"/>
    <row r="47815" ht="13.15" customHeight="1"/>
    <row r="47816" ht="13.15" customHeight="1"/>
    <row r="47817" ht="13.15" customHeight="1"/>
    <row r="47818" ht="13.15" customHeight="1"/>
    <row r="47819" ht="13.15" customHeight="1"/>
    <row r="47820" ht="13.15" customHeight="1"/>
    <row r="47821" ht="13.15" customHeight="1"/>
    <row r="47822" ht="13.15" customHeight="1"/>
    <row r="47823" ht="13.15" customHeight="1"/>
    <row r="47824" ht="13.15" customHeight="1"/>
    <row r="47825" ht="13.15" customHeight="1"/>
    <row r="47826" ht="13.15" customHeight="1"/>
    <row r="47827" ht="13.15" customHeight="1"/>
    <row r="47828" ht="13.15" customHeight="1"/>
    <row r="47829" ht="13.15" customHeight="1"/>
    <row r="47830" ht="13.15" customHeight="1"/>
    <row r="47831" ht="13.15" customHeight="1"/>
    <row r="47832" ht="13.15" customHeight="1"/>
    <row r="47833" ht="13.15" customHeight="1"/>
    <row r="47834" ht="13.15" customHeight="1"/>
    <row r="47835" ht="13.15" customHeight="1"/>
    <row r="47836" ht="13.15" customHeight="1"/>
    <row r="47837" ht="13.15" customHeight="1"/>
    <row r="47838" ht="13.15" customHeight="1"/>
    <row r="47839" ht="13.15" customHeight="1"/>
    <row r="47840" ht="13.15" customHeight="1"/>
    <row r="47841" ht="13.15" customHeight="1"/>
    <row r="47842" ht="13.15" customHeight="1"/>
    <row r="47843" ht="13.15" customHeight="1"/>
    <row r="47844" ht="13.15" customHeight="1"/>
    <row r="47845" ht="13.15" customHeight="1"/>
    <row r="47846" ht="13.15" customHeight="1"/>
    <row r="47847" ht="13.15" customHeight="1"/>
    <row r="47848" ht="13.15" customHeight="1"/>
    <row r="47849" ht="13.15" customHeight="1"/>
    <row r="47850" ht="13.15" customHeight="1"/>
    <row r="47851" ht="13.15" customHeight="1"/>
    <row r="47852" ht="13.15" customHeight="1"/>
    <row r="47853" ht="13.15" customHeight="1"/>
    <row r="47854" ht="13.15" customHeight="1"/>
    <row r="47855" ht="13.15" customHeight="1"/>
    <row r="47856" ht="13.15" customHeight="1"/>
    <row r="47857" ht="13.15" customHeight="1"/>
    <row r="47858" ht="13.15" customHeight="1"/>
    <row r="47859" ht="13.15" customHeight="1"/>
    <row r="47860" ht="13.15" customHeight="1"/>
    <row r="47861" ht="13.15" customHeight="1"/>
    <row r="47862" ht="13.15" customHeight="1"/>
    <row r="47863" ht="13.15" customHeight="1"/>
    <row r="47864" ht="13.15" customHeight="1"/>
    <row r="47865" ht="13.15" customHeight="1"/>
    <row r="47866" ht="13.15" customHeight="1"/>
    <row r="47867" ht="13.15" customHeight="1"/>
    <row r="47868" ht="13.15" customHeight="1"/>
    <row r="47869" ht="13.15" customHeight="1"/>
    <row r="47870" ht="13.15" customHeight="1"/>
    <row r="47871" ht="13.15" customHeight="1"/>
    <row r="47872" ht="13.15" customHeight="1"/>
    <row r="47873" ht="13.15" customHeight="1"/>
    <row r="47874" ht="13.15" customHeight="1"/>
    <row r="47875" ht="13.15" customHeight="1"/>
    <row r="47876" ht="13.15" customHeight="1"/>
    <row r="47877" ht="13.15" customHeight="1"/>
    <row r="47878" ht="13.15" customHeight="1"/>
    <row r="47879" ht="13.15" customHeight="1"/>
    <row r="47880" ht="13.15" customHeight="1"/>
    <row r="47881" ht="13.15" customHeight="1"/>
    <row r="47882" ht="13.15" customHeight="1"/>
    <row r="47883" ht="13.15" customHeight="1"/>
    <row r="47884" ht="13.15" customHeight="1"/>
    <row r="47885" ht="13.15" customHeight="1"/>
    <row r="47886" ht="13.15" customHeight="1"/>
    <row r="47887" ht="13.15" customHeight="1"/>
    <row r="47888" ht="13.15" customHeight="1"/>
    <row r="47889" ht="13.15" customHeight="1"/>
    <row r="47890" ht="13.15" customHeight="1"/>
    <row r="47891" ht="13.15" customHeight="1"/>
    <row r="47892" ht="13.15" customHeight="1"/>
    <row r="47893" ht="13.15" customHeight="1"/>
    <row r="47894" ht="13.15" customHeight="1"/>
    <row r="47895" ht="13.15" customHeight="1"/>
    <row r="47896" ht="13.15" customHeight="1"/>
    <row r="47897" ht="13.15" customHeight="1"/>
    <row r="47898" ht="13.15" customHeight="1"/>
    <row r="47899" ht="13.15" customHeight="1"/>
    <row r="47900" ht="13.15" customHeight="1"/>
    <row r="47901" ht="13.15" customHeight="1"/>
    <row r="47902" ht="13.15" customHeight="1"/>
    <row r="47903" ht="13.15" customHeight="1"/>
    <row r="47904" ht="13.15" customHeight="1"/>
    <row r="47905" ht="13.15" customHeight="1"/>
    <row r="47906" ht="13.15" customHeight="1"/>
    <row r="47907" ht="13.15" customHeight="1"/>
    <row r="47908" ht="13.15" customHeight="1"/>
    <row r="47909" ht="13.15" customHeight="1"/>
    <row r="47910" ht="13.15" customHeight="1"/>
    <row r="47911" ht="13.15" customHeight="1"/>
    <row r="47912" ht="13.15" customHeight="1"/>
    <row r="47913" ht="13.15" customHeight="1"/>
    <row r="47914" ht="13.15" customHeight="1"/>
    <row r="47915" ht="13.15" customHeight="1"/>
    <row r="47916" ht="13.15" customHeight="1"/>
    <row r="47917" ht="13.15" customHeight="1"/>
    <row r="47918" ht="13.15" customHeight="1"/>
    <row r="47919" ht="13.15" customHeight="1"/>
    <row r="47920" ht="13.15" customHeight="1"/>
    <row r="47921" ht="13.15" customHeight="1"/>
    <row r="47922" ht="13.15" customHeight="1"/>
    <row r="47923" ht="13.15" customHeight="1"/>
    <row r="47924" ht="13.15" customHeight="1"/>
    <row r="47925" ht="13.15" customHeight="1"/>
    <row r="47926" ht="13.15" customHeight="1"/>
    <row r="47927" ht="13.15" customHeight="1"/>
    <row r="47928" ht="13.15" customHeight="1"/>
    <row r="47929" ht="13.15" customHeight="1"/>
    <row r="47930" ht="13.15" customHeight="1"/>
    <row r="47931" ht="13.15" customHeight="1"/>
    <row r="47932" ht="13.15" customHeight="1"/>
    <row r="47933" ht="13.15" customHeight="1"/>
    <row r="47934" ht="13.15" customHeight="1"/>
    <row r="47935" ht="13.15" customHeight="1"/>
    <row r="47936" ht="13.15" customHeight="1"/>
    <row r="47937" ht="13.15" customHeight="1"/>
    <row r="47938" ht="13.15" customHeight="1"/>
    <row r="47939" ht="13.15" customHeight="1"/>
    <row r="47940" ht="13.15" customHeight="1"/>
    <row r="47941" ht="13.15" customHeight="1"/>
    <row r="47942" ht="13.15" customHeight="1"/>
    <row r="47943" ht="13.15" customHeight="1"/>
    <row r="47944" ht="13.15" customHeight="1"/>
    <row r="47945" ht="13.15" customHeight="1"/>
    <row r="47946" ht="13.15" customHeight="1"/>
    <row r="47947" ht="13.15" customHeight="1"/>
    <row r="47948" ht="13.15" customHeight="1"/>
    <row r="47949" ht="13.15" customHeight="1"/>
    <row r="47950" ht="13.15" customHeight="1"/>
    <row r="47951" ht="13.15" customHeight="1"/>
    <row r="47952" ht="13.15" customHeight="1"/>
    <row r="47953" ht="13.15" customHeight="1"/>
    <row r="47954" ht="13.15" customHeight="1"/>
    <row r="47955" ht="13.15" customHeight="1"/>
    <row r="47956" ht="13.15" customHeight="1"/>
    <row r="47957" ht="13.15" customHeight="1"/>
    <row r="47958" ht="13.15" customHeight="1"/>
    <row r="47959" ht="13.15" customHeight="1"/>
    <row r="47960" ht="13.15" customHeight="1"/>
    <row r="47961" ht="13.15" customHeight="1"/>
    <row r="47962" ht="13.15" customHeight="1"/>
    <row r="47963" ht="13.15" customHeight="1"/>
    <row r="47964" ht="13.15" customHeight="1"/>
    <row r="47965" ht="13.15" customHeight="1"/>
    <row r="47966" ht="13.15" customHeight="1"/>
    <row r="47967" ht="13.15" customHeight="1"/>
    <row r="47968" ht="13.15" customHeight="1"/>
    <row r="47969" ht="13.15" customHeight="1"/>
    <row r="47970" ht="13.15" customHeight="1"/>
    <row r="47971" ht="13.15" customHeight="1"/>
    <row r="47972" ht="13.15" customHeight="1"/>
    <row r="47973" ht="13.15" customHeight="1"/>
    <row r="47974" ht="13.15" customHeight="1"/>
    <row r="47975" ht="13.15" customHeight="1"/>
    <row r="47976" ht="13.15" customHeight="1"/>
    <row r="47977" ht="13.15" customHeight="1"/>
    <row r="47978" ht="13.15" customHeight="1"/>
    <row r="47979" ht="13.15" customHeight="1"/>
    <row r="47980" ht="13.15" customHeight="1"/>
    <row r="47981" ht="13.15" customHeight="1"/>
    <row r="47982" ht="13.15" customHeight="1"/>
    <row r="47983" ht="13.15" customHeight="1"/>
    <row r="47984" ht="13.15" customHeight="1"/>
    <row r="47985" ht="13.15" customHeight="1"/>
    <row r="47986" ht="13.15" customHeight="1"/>
    <row r="47987" ht="13.15" customHeight="1"/>
    <row r="47988" ht="13.15" customHeight="1"/>
    <row r="47989" ht="13.15" customHeight="1"/>
    <row r="47990" ht="13.15" customHeight="1"/>
    <row r="47991" ht="13.15" customHeight="1"/>
    <row r="47992" ht="13.15" customHeight="1"/>
    <row r="47993" ht="13.15" customHeight="1"/>
    <row r="47994" ht="13.15" customHeight="1"/>
    <row r="47995" ht="13.15" customHeight="1"/>
    <row r="47996" ht="13.15" customHeight="1"/>
    <row r="47997" ht="13.15" customHeight="1"/>
    <row r="47998" ht="13.15" customHeight="1"/>
    <row r="47999" ht="13.15" customHeight="1"/>
    <row r="48000" ht="13.15" customHeight="1"/>
    <row r="48001" ht="13.15" customHeight="1"/>
    <row r="48002" ht="13.15" customHeight="1"/>
    <row r="48003" ht="13.15" customHeight="1"/>
    <row r="48004" ht="13.15" customHeight="1"/>
    <row r="48005" ht="13.15" customHeight="1"/>
    <row r="48006" ht="13.15" customHeight="1"/>
    <row r="48007" ht="13.15" customHeight="1"/>
    <row r="48008" ht="13.15" customHeight="1"/>
    <row r="48009" ht="13.15" customHeight="1"/>
    <row r="48010" ht="13.15" customHeight="1"/>
    <row r="48011" ht="13.15" customHeight="1"/>
    <row r="48012" ht="13.15" customHeight="1"/>
    <row r="48013" ht="13.15" customHeight="1"/>
    <row r="48014" ht="13.15" customHeight="1"/>
    <row r="48015" ht="13.15" customHeight="1"/>
    <row r="48016" ht="13.15" customHeight="1"/>
    <row r="48017" ht="13.15" customHeight="1"/>
    <row r="48018" ht="13.15" customHeight="1"/>
    <row r="48019" ht="13.15" customHeight="1"/>
    <row r="48020" ht="13.15" customHeight="1"/>
    <row r="48021" ht="13.15" customHeight="1"/>
    <row r="48022" ht="13.15" customHeight="1"/>
    <row r="48023" ht="13.15" customHeight="1"/>
    <row r="48024" ht="13.15" customHeight="1"/>
    <row r="48025" ht="13.15" customHeight="1"/>
    <row r="48026" ht="13.15" customHeight="1"/>
    <row r="48027" ht="13.15" customHeight="1"/>
    <row r="48028" ht="13.15" customHeight="1"/>
    <row r="48029" ht="13.15" customHeight="1"/>
    <row r="48030" ht="13.15" customHeight="1"/>
    <row r="48031" ht="13.15" customHeight="1"/>
    <row r="48032" ht="13.15" customHeight="1"/>
    <row r="48033" ht="13.15" customHeight="1"/>
    <row r="48034" ht="13.15" customHeight="1"/>
    <row r="48035" ht="13.15" customHeight="1"/>
    <row r="48036" ht="13.15" customHeight="1"/>
    <row r="48037" ht="13.15" customHeight="1"/>
    <row r="48038" ht="13.15" customHeight="1"/>
    <row r="48039" ht="13.15" customHeight="1"/>
    <row r="48040" ht="13.15" customHeight="1"/>
    <row r="48041" ht="13.15" customHeight="1"/>
    <row r="48042" ht="13.15" customHeight="1"/>
    <row r="48043" ht="13.15" customHeight="1"/>
    <row r="48044" ht="13.15" customHeight="1"/>
    <row r="48045" ht="13.15" customHeight="1"/>
    <row r="48046" ht="13.15" customHeight="1"/>
    <row r="48047" ht="13.15" customHeight="1"/>
    <row r="48048" ht="13.15" customHeight="1"/>
    <row r="48049" ht="13.15" customHeight="1"/>
    <row r="48050" ht="13.15" customHeight="1"/>
    <row r="48051" ht="13.15" customHeight="1"/>
    <row r="48052" ht="13.15" customHeight="1"/>
    <row r="48053" ht="13.15" customHeight="1"/>
    <row r="48054" ht="13.15" customHeight="1"/>
    <row r="48055" ht="13.15" customHeight="1"/>
    <row r="48056" ht="13.15" customHeight="1"/>
    <row r="48057" ht="13.15" customHeight="1"/>
    <row r="48058" ht="13.15" customHeight="1"/>
    <row r="48059" ht="13.15" customHeight="1"/>
    <row r="48060" ht="13.15" customHeight="1"/>
    <row r="48061" ht="13.15" customHeight="1"/>
    <row r="48062" ht="13.15" customHeight="1"/>
    <row r="48063" ht="13.15" customHeight="1"/>
    <row r="48064" ht="13.15" customHeight="1"/>
    <row r="48065" ht="13.15" customHeight="1"/>
    <row r="48066" ht="13.15" customHeight="1"/>
    <row r="48067" ht="13.15" customHeight="1"/>
    <row r="48068" ht="13.15" customHeight="1"/>
    <row r="48069" ht="13.15" customHeight="1"/>
    <row r="48070" ht="13.15" customHeight="1"/>
    <row r="48071" ht="13.15" customHeight="1"/>
    <row r="48072" ht="13.15" customHeight="1"/>
    <row r="48073" ht="13.15" customHeight="1"/>
    <row r="48074" ht="13.15" customHeight="1"/>
    <row r="48075" ht="13.15" customHeight="1"/>
    <row r="48076" ht="13.15" customHeight="1"/>
    <row r="48077" ht="13.15" customHeight="1"/>
    <row r="48078" ht="13.15" customHeight="1"/>
    <row r="48079" ht="13.15" customHeight="1"/>
    <row r="48080" ht="13.15" customHeight="1"/>
    <row r="48081" ht="13.15" customHeight="1"/>
    <row r="48082" ht="13.15" customHeight="1"/>
    <row r="48083" ht="13.15" customHeight="1"/>
    <row r="48084" ht="13.15" customHeight="1"/>
    <row r="48085" ht="13.15" customHeight="1"/>
    <row r="48086" ht="13.15" customHeight="1"/>
    <row r="48087" ht="13.15" customHeight="1"/>
    <row r="48088" ht="13.15" customHeight="1"/>
    <row r="48089" ht="13.15" customHeight="1"/>
    <row r="48090" ht="13.15" customHeight="1"/>
    <row r="48091" ht="13.15" customHeight="1"/>
    <row r="48092" ht="13.15" customHeight="1"/>
    <row r="48093" ht="13.15" customHeight="1"/>
    <row r="48094" ht="13.15" customHeight="1"/>
    <row r="48095" ht="13.15" customHeight="1"/>
    <row r="48096" ht="13.15" customHeight="1"/>
    <row r="48097" ht="13.15" customHeight="1"/>
    <row r="48098" ht="13.15" customHeight="1"/>
    <row r="48099" ht="13.15" customHeight="1"/>
    <row r="48100" ht="13.15" customHeight="1"/>
    <row r="48101" ht="13.15" customHeight="1"/>
    <row r="48102" ht="13.15" customHeight="1"/>
    <row r="48103" ht="13.15" customHeight="1"/>
    <row r="48104" ht="13.15" customHeight="1"/>
    <row r="48105" ht="13.15" customHeight="1"/>
    <row r="48106" ht="13.15" customHeight="1"/>
    <row r="48107" ht="13.15" customHeight="1"/>
    <row r="48108" ht="13.15" customHeight="1"/>
    <row r="48109" ht="13.15" customHeight="1"/>
    <row r="48110" ht="13.15" customHeight="1"/>
    <row r="48111" ht="13.15" customHeight="1"/>
    <row r="48112" ht="13.15" customHeight="1"/>
    <row r="48113" ht="13.15" customHeight="1"/>
    <row r="48114" ht="13.15" customHeight="1"/>
    <row r="48115" ht="13.15" customHeight="1"/>
    <row r="48116" ht="13.15" customHeight="1"/>
    <row r="48117" ht="13.15" customHeight="1"/>
    <row r="48118" ht="13.15" customHeight="1"/>
    <row r="48119" ht="13.15" customHeight="1"/>
    <row r="48120" ht="13.15" customHeight="1"/>
    <row r="48121" ht="13.15" customHeight="1"/>
    <row r="48122" ht="13.15" customHeight="1"/>
    <row r="48123" ht="13.15" customHeight="1"/>
    <row r="48124" ht="13.15" customHeight="1"/>
    <row r="48125" ht="13.15" customHeight="1"/>
    <row r="48126" ht="13.15" customHeight="1"/>
    <row r="48127" ht="13.15" customHeight="1"/>
    <row r="48128" ht="13.15" customHeight="1"/>
    <row r="48129" ht="13.15" customHeight="1"/>
    <row r="48130" ht="13.15" customHeight="1"/>
    <row r="48131" ht="13.15" customHeight="1"/>
    <row r="48132" ht="13.15" customHeight="1"/>
    <row r="48133" ht="13.15" customHeight="1"/>
    <row r="48134" ht="13.15" customHeight="1"/>
    <row r="48135" ht="13.15" customHeight="1"/>
    <row r="48136" ht="13.15" customHeight="1"/>
    <row r="48137" ht="13.15" customHeight="1"/>
    <row r="48138" ht="13.15" customHeight="1"/>
    <row r="48139" ht="13.15" customHeight="1"/>
    <row r="48140" ht="13.15" customHeight="1"/>
    <row r="48141" ht="13.15" customHeight="1"/>
    <row r="48142" ht="13.15" customHeight="1"/>
    <row r="48143" ht="13.15" customHeight="1"/>
    <row r="48144" ht="13.15" customHeight="1"/>
    <row r="48145" ht="13.15" customHeight="1"/>
    <row r="48146" ht="13.15" customHeight="1"/>
    <row r="48147" ht="13.15" customHeight="1"/>
    <row r="48148" ht="13.15" customHeight="1"/>
    <row r="48149" ht="13.15" customHeight="1"/>
    <row r="48150" ht="13.15" customHeight="1"/>
    <row r="48151" ht="13.15" customHeight="1"/>
    <row r="48152" ht="13.15" customHeight="1"/>
    <row r="48153" ht="13.15" customHeight="1"/>
    <row r="48154" ht="13.15" customHeight="1"/>
    <row r="48155" ht="13.15" customHeight="1"/>
    <row r="48156" ht="13.15" customHeight="1"/>
    <row r="48157" ht="13.15" customHeight="1"/>
    <row r="48158" ht="13.15" customHeight="1"/>
    <row r="48159" ht="13.15" customHeight="1"/>
    <row r="48160" ht="13.15" customHeight="1"/>
    <row r="48161" ht="13.15" customHeight="1"/>
    <row r="48162" ht="13.15" customHeight="1"/>
    <row r="48163" ht="13.15" customHeight="1"/>
    <row r="48164" ht="13.15" customHeight="1"/>
    <row r="48165" ht="13.15" customHeight="1"/>
    <row r="48166" ht="13.15" customHeight="1"/>
    <row r="48167" ht="13.15" customHeight="1"/>
    <row r="48168" ht="13.15" customHeight="1"/>
    <row r="48169" ht="13.15" customHeight="1"/>
    <row r="48170" ht="13.15" customHeight="1"/>
    <row r="48171" ht="13.15" customHeight="1"/>
    <row r="48172" ht="13.15" customHeight="1"/>
    <row r="48173" ht="13.15" customHeight="1"/>
    <row r="48174" ht="13.15" customHeight="1"/>
    <row r="48175" ht="13.15" customHeight="1"/>
    <row r="48176" ht="13.15" customHeight="1"/>
    <row r="48177" ht="13.15" customHeight="1"/>
    <row r="48178" ht="13.15" customHeight="1"/>
    <row r="48179" ht="13.15" customHeight="1"/>
    <row r="48180" ht="13.15" customHeight="1"/>
    <row r="48181" ht="13.15" customHeight="1"/>
    <row r="48182" ht="13.15" customHeight="1"/>
    <row r="48183" ht="13.15" customHeight="1"/>
    <row r="48184" ht="13.15" customHeight="1"/>
    <row r="48185" ht="13.15" customHeight="1"/>
    <row r="48186" ht="13.15" customHeight="1"/>
    <row r="48187" ht="13.15" customHeight="1"/>
    <row r="48188" ht="13.15" customHeight="1"/>
    <row r="48189" ht="13.15" customHeight="1"/>
    <row r="48190" ht="13.15" customHeight="1"/>
    <row r="48191" ht="13.15" customHeight="1"/>
    <row r="48192" ht="13.15" customHeight="1"/>
    <row r="48193" ht="13.15" customHeight="1"/>
    <row r="48194" ht="13.15" customHeight="1"/>
    <row r="48195" ht="13.15" customHeight="1"/>
    <row r="48196" ht="13.15" customHeight="1"/>
    <row r="48197" ht="13.15" customHeight="1"/>
    <row r="48198" ht="13.15" customHeight="1"/>
    <row r="48199" ht="13.15" customHeight="1"/>
    <row r="48200" ht="13.15" customHeight="1"/>
    <row r="48201" ht="13.15" customHeight="1"/>
    <row r="48202" ht="13.15" customHeight="1"/>
    <row r="48203" ht="13.15" customHeight="1"/>
    <row r="48204" ht="13.15" customHeight="1"/>
    <row r="48205" ht="13.15" customHeight="1"/>
    <row r="48206" ht="13.15" customHeight="1"/>
    <row r="48207" ht="13.15" customHeight="1"/>
    <row r="48208" ht="13.15" customHeight="1"/>
    <row r="48209" ht="13.15" customHeight="1"/>
    <row r="48210" ht="13.15" customHeight="1"/>
    <row r="48211" ht="13.15" customHeight="1"/>
    <row r="48212" ht="13.15" customHeight="1"/>
    <row r="48213" ht="13.15" customHeight="1"/>
    <row r="48214" ht="13.15" customHeight="1"/>
    <row r="48215" ht="13.15" customHeight="1"/>
    <row r="48216" ht="13.15" customHeight="1"/>
    <row r="48217" ht="13.15" customHeight="1"/>
    <row r="48218" ht="13.15" customHeight="1"/>
    <row r="48219" ht="13.15" customHeight="1"/>
    <row r="48220" ht="13.15" customHeight="1"/>
    <row r="48221" ht="13.15" customHeight="1"/>
    <row r="48222" ht="13.15" customHeight="1"/>
    <row r="48223" ht="13.15" customHeight="1"/>
    <row r="48224" ht="13.15" customHeight="1"/>
    <row r="48225" ht="13.15" customHeight="1"/>
    <row r="48226" ht="13.15" customHeight="1"/>
    <row r="48227" ht="13.15" customHeight="1"/>
    <row r="48228" ht="13.15" customHeight="1"/>
    <row r="48229" ht="13.15" customHeight="1"/>
    <row r="48230" ht="13.15" customHeight="1"/>
    <row r="48231" ht="13.15" customHeight="1"/>
    <row r="48232" ht="13.15" customHeight="1"/>
    <row r="48233" ht="13.15" customHeight="1"/>
    <row r="48234" ht="13.15" customHeight="1"/>
    <row r="48235" ht="13.15" customHeight="1"/>
    <row r="48236" ht="13.15" customHeight="1"/>
    <row r="48237" ht="13.15" customHeight="1"/>
    <row r="48238" ht="13.15" customHeight="1"/>
    <row r="48239" ht="13.15" customHeight="1"/>
    <row r="48240" ht="13.15" customHeight="1"/>
    <row r="48241" ht="13.15" customHeight="1"/>
    <row r="48242" ht="13.15" customHeight="1"/>
    <row r="48243" ht="13.15" customHeight="1"/>
    <row r="48244" ht="13.15" customHeight="1"/>
    <row r="48245" ht="13.15" customHeight="1"/>
    <row r="48246" ht="13.15" customHeight="1"/>
    <row r="48247" ht="13.15" customHeight="1"/>
    <row r="48248" ht="13.15" customHeight="1"/>
    <row r="48249" ht="13.15" customHeight="1"/>
    <row r="48250" ht="13.15" customHeight="1"/>
    <row r="48251" ht="13.15" customHeight="1"/>
    <row r="48252" ht="13.15" customHeight="1"/>
    <row r="48253" ht="13.15" customHeight="1"/>
    <row r="48254" ht="13.15" customHeight="1"/>
    <row r="48255" ht="13.15" customHeight="1"/>
    <row r="48256" ht="13.15" customHeight="1"/>
    <row r="48257" ht="13.15" customHeight="1"/>
    <row r="48258" ht="13.15" customHeight="1"/>
    <row r="48259" ht="13.15" customHeight="1"/>
    <row r="48260" ht="13.15" customHeight="1"/>
    <row r="48261" ht="13.15" customHeight="1"/>
    <row r="48262" ht="13.15" customHeight="1"/>
    <row r="48263" ht="13.15" customHeight="1"/>
    <row r="48264" ht="13.15" customHeight="1"/>
    <row r="48265" ht="13.15" customHeight="1"/>
    <row r="48266" ht="13.15" customHeight="1"/>
    <row r="48267" ht="13.15" customHeight="1"/>
    <row r="48268" ht="13.15" customHeight="1"/>
    <row r="48269" ht="13.15" customHeight="1"/>
    <row r="48270" ht="13.15" customHeight="1"/>
    <row r="48271" ht="13.15" customHeight="1"/>
    <row r="48272" ht="13.15" customHeight="1"/>
    <row r="48273" ht="13.15" customHeight="1"/>
    <row r="48274" ht="13.15" customHeight="1"/>
    <row r="48275" ht="13.15" customHeight="1"/>
    <row r="48276" ht="13.15" customHeight="1"/>
    <row r="48277" ht="13.15" customHeight="1"/>
    <row r="48278" ht="13.15" customHeight="1"/>
    <row r="48279" ht="13.15" customHeight="1"/>
    <row r="48280" ht="13.15" customHeight="1"/>
    <row r="48281" ht="13.15" customHeight="1"/>
    <row r="48282" ht="13.15" customHeight="1"/>
    <row r="48283" ht="13.15" customHeight="1"/>
    <row r="48284" ht="13.15" customHeight="1"/>
    <row r="48285" ht="13.15" customHeight="1"/>
    <row r="48286" ht="13.15" customHeight="1"/>
    <row r="48287" ht="13.15" customHeight="1"/>
    <row r="48288" ht="13.15" customHeight="1"/>
    <row r="48289" ht="13.15" customHeight="1"/>
    <row r="48290" ht="13.15" customHeight="1"/>
    <row r="48291" ht="13.15" customHeight="1"/>
    <row r="48292" ht="13.15" customHeight="1"/>
    <row r="48293" ht="13.15" customHeight="1"/>
    <row r="48294" ht="13.15" customHeight="1"/>
    <row r="48295" ht="13.15" customHeight="1"/>
    <row r="48296" ht="13.15" customHeight="1"/>
    <row r="48297" ht="13.15" customHeight="1"/>
    <row r="48298" ht="13.15" customHeight="1"/>
    <row r="48299" ht="13.15" customHeight="1"/>
    <row r="48300" ht="13.15" customHeight="1"/>
    <row r="48301" ht="13.15" customHeight="1"/>
    <row r="48302" ht="13.15" customHeight="1"/>
    <row r="48303" ht="13.15" customHeight="1"/>
    <row r="48304" ht="13.15" customHeight="1"/>
    <row r="48305" ht="13.15" customHeight="1"/>
    <row r="48306" ht="13.15" customHeight="1"/>
    <row r="48307" ht="13.15" customHeight="1"/>
    <row r="48308" ht="13.15" customHeight="1"/>
    <row r="48309" ht="13.15" customHeight="1"/>
    <row r="48310" ht="13.15" customHeight="1"/>
    <row r="48311" ht="13.15" customHeight="1"/>
    <row r="48312" ht="13.15" customHeight="1"/>
    <row r="48313" ht="13.15" customHeight="1"/>
    <row r="48314" ht="13.15" customHeight="1"/>
    <row r="48315" ht="13.15" customHeight="1"/>
    <row r="48316" ht="13.15" customHeight="1"/>
    <row r="48317" ht="13.15" customHeight="1"/>
    <row r="48318" ht="13.15" customHeight="1"/>
    <row r="48319" ht="13.15" customHeight="1"/>
    <row r="48320" ht="13.15" customHeight="1"/>
    <row r="48321" ht="13.15" customHeight="1"/>
    <row r="48322" ht="13.15" customHeight="1"/>
    <row r="48323" ht="13.15" customHeight="1"/>
    <row r="48324" ht="13.15" customHeight="1"/>
    <row r="48325" ht="13.15" customHeight="1"/>
    <row r="48326" ht="13.15" customHeight="1"/>
    <row r="48327" ht="13.15" customHeight="1"/>
    <row r="48328" ht="13.15" customHeight="1"/>
    <row r="48329" ht="13.15" customHeight="1"/>
    <row r="48330" ht="13.15" customHeight="1"/>
    <row r="48331" ht="13.15" customHeight="1"/>
    <row r="48332" ht="13.15" customHeight="1"/>
    <row r="48333" ht="13.15" customHeight="1"/>
    <row r="48334" ht="13.15" customHeight="1"/>
    <row r="48335" ht="13.15" customHeight="1"/>
    <row r="48336" ht="13.15" customHeight="1"/>
    <row r="48337" ht="13.15" customHeight="1"/>
    <row r="48338" ht="13.15" customHeight="1"/>
    <row r="48339" ht="13.15" customHeight="1"/>
    <row r="48340" ht="13.15" customHeight="1"/>
    <row r="48341" ht="13.15" customHeight="1"/>
    <row r="48342" ht="13.15" customHeight="1"/>
    <row r="48343" ht="13.15" customHeight="1"/>
    <row r="48344" ht="13.15" customHeight="1"/>
    <row r="48345" ht="13.15" customHeight="1"/>
    <row r="48346" ht="13.15" customHeight="1"/>
    <row r="48347" ht="13.15" customHeight="1"/>
    <row r="48348" ht="13.15" customHeight="1"/>
    <row r="48349" ht="13.15" customHeight="1"/>
    <row r="48350" ht="13.15" customHeight="1"/>
    <row r="48351" ht="13.15" customHeight="1"/>
    <row r="48352" ht="13.15" customHeight="1"/>
    <row r="48353" ht="13.15" customHeight="1"/>
    <row r="48354" ht="13.15" customHeight="1"/>
    <row r="48355" ht="13.15" customHeight="1"/>
    <row r="48356" ht="13.15" customHeight="1"/>
    <row r="48357" ht="13.15" customHeight="1"/>
    <row r="48358" ht="13.15" customHeight="1"/>
    <row r="48359" ht="13.15" customHeight="1"/>
    <row r="48360" ht="13.15" customHeight="1"/>
    <row r="48361" ht="13.15" customHeight="1"/>
    <row r="48362" ht="13.15" customHeight="1"/>
    <row r="48363" ht="13.15" customHeight="1"/>
    <row r="48364" ht="13.15" customHeight="1"/>
    <row r="48365" ht="13.15" customHeight="1"/>
    <row r="48366" ht="13.15" customHeight="1"/>
    <row r="48367" ht="13.15" customHeight="1"/>
    <row r="48368" ht="13.15" customHeight="1"/>
    <row r="48369" ht="13.15" customHeight="1"/>
    <row r="48370" ht="13.15" customHeight="1"/>
    <row r="48371" ht="13.15" customHeight="1"/>
    <row r="48372" ht="13.15" customHeight="1"/>
    <row r="48373" ht="13.15" customHeight="1"/>
    <row r="48374" ht="13.15" customHeight="1"/>
    <row r="48375" ht="13.15" customHeight="1"/>
    <row r="48376" ht="13.15" customHeight="1"/>
    <row r="48377" ht="13.15" customHeight="1"/>
    <row r="48378" ht="13.15" customHeight="1"/>
    <row r="48379" ht="13.15" customHeight="1"/>
    <row r="48380" ht="13.15" customHeight="1"/>
    <row r="48381" ht="13.15" customHeight="1"/>
    <row r="48382" ht="13.15" customHeight="1"/>
    <row r="48383" ht="13.15" customHeight="1"/>
    <row r="48384" ht="13.15" customHeight="1"/>
    <row r="48385" ht="13.15" customHeight="1"/>
    <row r="48386" ht="13.15" customHeight="1"/>
    <row r="48387" ht="13.15" customHeight="1"/>
    <row r="48388" ht="13.15" customHeight="1"/>
    <row r="48389" ht="13.15" customHeight="1"/>
    <row r="48390" ht="13.15" customHeight="1"/>
    <row r="48391" ht="13.15" customHeight="1"/>
    <row r="48392" ht="13.15" customHeight="1"/>
    <row r="48393" ht="13.15" customHeight="1"/>
    <row r="48394" ht="13.15" customHeight="1"/>
    <row r="48395" ht="13.15" customHeight="1"/>
    <row r="48396" ht="13.15" customHeight="1"/>
    <row r="48397" ht="13.15" customHeight="1"/>
    <row r="48398" ht="13.15" customHeight="1"/>
    <row r="48399" ht="13.15" customHeight="1"/>
    <row r="48400" ht="13.15" customHeight="1"/>
    <row r="48401" ht="13.15" customHeight="1"/>
    <row r="48402" ht="13.15" customHeight="1"/>
    <row r="48403" ht="13.15" customHeight="1"/>
    <row r="48404" ht="13.15" customHeight="1"/>
    <row r="48405" ht="13.15" customHeight="1"/>
    <row r="48406" ht="13.15" customHeight="1"/>
    <row r="48407" ht="13.15" customHeight="1"/>
    <row r="48408" ht="13.15" customHeight="1"/>
    <row r="48409" ht="13.15" customHeight="1"/>
    <row r="48410" ht="13.15" customHeight="1"/>
    <row r="48411" ht="13.15" customHeight="1"/>
    <row r="48412" ht="13.15" customHeight="1"/>
    <row r="48413" ht="13.15" customHeight="1"/>
    <row r="48414" ht="13.15" customHeight="1"/>
    <row r="48415" ht="13.15" customHeight="1"/>
    <row r="48416" ht="13.15" customHeight="1"/>
    <row r="48417" ht="13.15" customHeight="1"/>
    <row r="48418" ht="13.15" customHeight="1"/>
    <row r="48419" ht="13.15" customHeight="1"/>
    <row r="48420" ht="13.15" customHeight="1"/>
    <row r="48421" ht="13.15" customHeight="1"/>
    <row r="48422" ht="13.15" customHeight="1"/>
    <row r="48423" ht="13.15" customHeight="1"/>
    <row r="48424" ht="13.15" customHeight="1"/>
    <row r="48425" ht="13.15" customHeight="1"/>
    <row r="48426" ht="13.15" customHeight="1"/>
    <row r="48427" ht="13.15" customHeight="1"/>
    <row r="48428" ht="13.15" customHeight="1"/>
    <row r="48429" ht="13.15" customHeight="1"/>
    <row r="48430" ht="13.15" customHeight="1"/>
    <row r="48431" ht="13.15" customHeight="1"/>
    <row r="48432" ht="13.15" customHeight="1"/>
    <row r="48433" ht="13.15" customHeight="1"/>
    <row r="48434" ht="13.15" customHeight="1"/>
    <row r="48435" ht="13.15" customHeight="1"/>
    <row r="48436" ht="13.15" customHeight="1"/>
    <row r="48437" ht="13.15" customHeight="1"/>
    <row r="48438" ht="13.15" customHeight="1"/>
    <row r="48439" ht="13.15" customHeight="1"/>
    <row r="48440" ht="13.15" customHeight="1"/>
    <row r="48441" ht="13.15" customHeight="1"/>
    <row r="48442" ht="13.15" customHeight="1"/>
    <row r="48443" ht="13.15" customHeight="1"/>
    <row r="48444" ht="13.15" customHeight="1"/>
    <row r="48445" ht="13.15" customHeight="1"/>
    <row r="48446" ht="13.15" customHeight="1"/>
    <row r="48447" ht="13.15" customHeight="1"/>
    <row r="48448" ht="13.15" customHeight="1"/>
    <row r="48449" ht="13.15" customHeight="1"/>
    <row r="48450" ht="13.15" customHeight="1"/>
    <row r="48451" ht="13.15" customHeight="1"/>
    <row r="48452" ht="13.15" customHeight="1"/>
    <row r="48453" ht="13.15" customHeight="1"/>
    <row r="48454" ht="13.15" customHeight="1"/>
    <row r="48455" ht="13.15" customHeight="1"/>
    <row r="48456" ht="13.15" customHeight="1"/>
    <row r="48457" ht="13.15" customHeight="1"/>
    <row r="48458" ht="13.15" customHeight="1"/>
    <row r="48459" ht="13.15" customHeight="1"/>
    <row r="48460" ht="13.15" customHeight="1"/>
    <row r="48461" ht="13.15" customHeight="1"/>
    <row r="48462" ht="13.15" customHeight="1"/>
    <row r="48463" ht="13.15" customHeight="1"/>
    <row r="48464" ht="13.15" customHeight="1"/>
    <row r="48465" ht="13.15" customHeight="1"/>
    <row r="48466" ht="13.15" customHeight="1"/>
    <row r="48467" ht="13.15" customHeight="1"/>
    <row r="48468" ht="13.15" customHeight="1"/>
    <row r="48469" ht="13.15" customHeight="1"/>
    <row r="48470" ht="13.15" customHeight="1"/>
    <row r="48471" ht="13.15" customHeight="1"/>
    <row r="48472" ht="13.15" customHeight="1"/>
    <row r="48473" ht="13.15" customHeight="1"/>
    <row r="48474" ht="13.15" customHeight="1"/>
    <row r="48475" ht="13.15" customHeight="1"/>
    <row r="48476" ht="13.15" customHeight="1"/>
    <row r="48477" ht="13.15" customHeight="1"/>
    <row r="48478" ht="13.15" customHeight="1"/>
    <row r="48479" ht="13.15" customHeight="1"/>
    <row r="48480" ht="13.15" customHeight="1"/>
    <row r="48481" ht="13.15" customHeight="1"/>
    <row r="48482" ht="13.15" customHeight="1"/>
    <row r="48483" ht="13.15" customHeight="1"/>
    <row r="48484" ht="13.15" customHeight="1"/>
    <row r="48485" ht="13.15" customHeight="1"/>
    <row r="48486" ht="13.15" customHeight="1"/>
    <row r="48487" ht="13.15" customHeight="1"/>
    <row r="48488" ht="13.15" customHeight="1"/>
    <row r="48489" ht="13.15" customHeight="1"/>
    <row r="48490" ht="13.15" customHeight="1"/>
    <row r="48491" ht="13.15" customHeight="1"/>
    <row r="48492" ht="13.15" customHeight="1"/>
    <row r="48493" ht="13.15" customHeight="1"/>
    <row r="48494" ht="13.15" customHeight="1"/>
    <row r="48495" ht="13.15" customHeight="1"/>
    <row r="48496" ht="13.15" customHeight="1"/>
    <row r="48497" ht="13.15" customHeight="1"/>
    <row r="48498" ht="13.15" customHeight="1"/>
    <row r="48499" ht="13.15" customHeight="1"/>
    <row r="48500" ht="13.15" customHeight="1"/>
    <row r="48501" ht="13.15" customHeight="1"/>
    <row r="48502" ht="13.15" customHeight="1"/>
    <row r="48503" ht="13.15" customHeight="1"/>
    <row r="48504" ht="13.15" customHeight="1"/>
    <row r="48505" ht="13.15" customHeight="1"/>
    <row r="48506" ht="13.15" customHeight="1"/>
    <row r="48507" ht="13.15" customHeight="1"/>
    <row r="48508" ht="13.15" customHeight="1"/>
    <row r="48509" ht="13.15" customHeight="1"/>
    <row r="48510" ht="13.15" customHeight="1"/>
    <row r="48511" ht="13.15" customHeight="1"/>
    <row r="48512" ht="13.15" customHeight="1"/>
    <row r="48513" ht="13.15" customHeight="1"/>
    <row r="48514" ht="13.15" customHeight="1"/>
    <row r="48515" ht="13.15" customHeight="1"/>
    <row r="48516" ht="13.15" customHeight="1"/>
    <row r="48517" ht="13.15" customHeight="1"/>
    <row r="48518" ht="13.15" customHeight="1"/>
    <row r="48519" ht="13.15" customHeight="1"/>
    <row r="48520" ht="13.15" customHeight="1"/>
    <row r="48521" ht="13.15" customHeight="1"/>
    <row r="48522" ht="13.15" customHeight="1"/>
    <row r="48523" ht="13.15" customHeight="1"/>
    <row r="48524" ht="13.15" customHeight="1"/>
    <row r="48525" ht="13.15" customHeight="1"/>
    <row r="48526" ht="13.15" customHeight="1"/>
    <row r="48527" ht="13.15" customHeight="1"/>
    <row r="48528" ht="13.15" customHeight="1"/>
    <row r="48529" ht="13.15" customHeight="1"/>
    <row r="48530" ht="13.15" customHeight="1"/>
    <row r="48531" ht="13.15" customHeight="1"/>
    <row r="48532" ht="13.15" customHeight="1"/>
    <row r="48533" ht="13.15" customHeight="1"/>
    <row r="48534" ht="13.15" customHeight="1"/>
    <row r="48535" ht="13.15" customHeight="1"/>
    <row r="48536" ht="13.15" customHeight="1"/>
    <row r="48537" ht="13.15" customHeight="1"/>
    <row r="48538" ht="13.15" customHeight="1"/>
    <row r="48539" ht="13.15" customHeight="1"/>
    <row r="48540" ht="13.15" customHeight="1"/>
    <row r="48541" ht="13.15" customHeight="1"/>
    <row r="48542" ht="13.15" customHeight="1"/>
    <row r="48543" ht="13.15" customHeight="1"/>
    <row r="48544" ht="13.15" customHeight="1"/>
    <row r="48545" ht="13.15" customHeight="1"/>
    <row r="48546" ht="13.15" customHeight="1"/>
    <row r="48547" ht="13.15" customHeight="1"/>
    <row r="48548" ht="13.15" customHeight="1"/>
    <row r="48549" ht="13.15" customHeight="1"/>
    <row r="48550" ht="13.15" customHeight="1"/>
    <row r="48551" ht="13.15" customHeight="1"/>
    <row r="48552" ht="13.15" customHeight="1"/>
    <row r="48553" ht="13.15" customHeight="1"/>
    <row r="48554" ht="13.15" customHeight="1"/>
    <row r="48555" ht="13.15" customHeight="1"/>
    <row r="48556" ht="13.15" customHeight="1"/>
    <row r="48557" ht="13.15" customHeight="1"/>
    <row r="48558" ht="13.15" customHeight="1"/>
    <row r="48559" ht="13.15" customHeight="1"/>
    <row r="48560" ht="13.15" customHeight="1"/>
    <row r="48561" ht="13.15" customHeight="1"/>
    <row r="48562" ht="13.15" customHeight="1"/>
    <row r="48563" ht="13.15" customHeight="1"/>
    <row r="48564" ht="13.15" customHeight="1"/>
    <row r="48565" ht="13.15" customHeight="1"/>
    <row r="48566" ht="13.15" customHeight="1"/>
    <row r="48567" ht="13.15" customHeight="1"/>
    <row r="48568" ht="13.15" customHeight="1"/>
    <row r="48569" ht="13.15" customHeight="1"/>
    <row r="48570" ht="13.15" customHeight="1"/>
    <row r="48571" ht="13.15" customHeight="1"/>
    <row r="48572" ht="13.15" customHeight="1"/>
    <row r="48573" ht="13.15" customHeight="1"/>
    <row r="48574" ht="13.15" customHeight="1"/>
    <row r="48575" ht="13.15" customHeight="1"/>
    <row r="48576" ht="13.15" customHeight="1"/>
    <row r="48577" ht="13.15" customHeight="1"/>
    <row r="48578" ht="13.15" customHeight="1"/>
    <row r="48579" ht="13.15" customHeight="1"/>
    <row r="48580" ht="13.15" customHeight="1"/>
    <row r="48581" ht="13.15" customHeight="1"/>
    <row r="48582" ht="13.15" customHeight="1"/>
    <row r="48583" ht="13.15" customHeight="1"/>
    <row r="48584" ht="13.15" customHeight="1"/>
    <row r="48585" ht="13.15" customHeight="1"/>
    <row r="48586" ht="13.15" customHeight="1"/>
    <row r="48587" ht="13.15" customHeight="1"/>
    <row r="48588" ht="13.15" customHeight="1"/>
    <row r="48589" ht="13.15" customHeight="1"/>
    <row r="48590" ht="13.15" customHeight="1"/>
    <row r="48591" ht="13.15" customHeight="1"/>
    <row r="48592" ht="13.15" customHeight="1"/>
    <row r="48593" ht="13.15" customHeight="1"/>
    <row r="48594" ht="13.15" customHeight="1"/>
    <row r="48595" ht="13.15" customHeight="1"/>
    <row r="48596" ht="13.15" customHeight="1"/>
    <row r="48597" ht="13.15" customHeight="1"/>
    <row r="48598" ht="13.15" customHeight="1"/>
    <row r="48599" ht="13.15" customHeight="1"/>
    <row r="48600" ht="13.15" customHeight="1"/>
    <row r="48601" ht="13.15" customHeight="1"/>
    <row r="48602" ht="13.15" customHeight="1"/>
    <row r="48603" ht="13.15" customHeight="1"/>
    <row r="48604" ht="13.15" customHeight="1"/>
    <row r="48605" ht="13.15" customHeight="1"/>
    <row r="48606" ht="13.15" customHeight="1"/>
    <row r="48607" ht="13.15" customHeight="1"/>
    <row r="48608" ht="13.15" customHeight="1"/>
    <row r="48609" ht="13.15" customHeight="1"/>
    <row r="48610" ht="13.15" customHeight="1"/>
    <row r="48611" ht="13.15" customHeight="1"/>
    <row r="48612" ht="13.15" customHeight="1"/>
    <row r="48613" ht="13.15" customHeight="1"/>
    <row r="48614" ht="13.15" customHeight="1"/>
    <row r="48615" ht="13.15" customHeight="1"/>
    <row r="48616" ht="13.15" customHeight="1"/>
    <row r="48617" ht="13.15" customHeight="1"/>
    <row r="48618" ht="13.15" customHeight="1"/>
    <row r="48619" ht="13.15" customHeight="1"/>
    <row r="48620" ht="13.15" customHeight="1"/>
    <row r="48621" ht="13.15" customHeight="1"/>
    <row r="48622" ht="13.15" customHeight="1"/>
    <row r="48623" ht="13.15" customHeight="1"/>
    <row r="48624" ht="13.15" customHeight="1"/>
    <row r="48625" ht="13.15" customHeight="1"/>
    <row r="48626" ht="13.15" customHeight="1"/>
    <row r="48627" ht="13.15" customHeight="1"/>
    <row r="48628" ht="13.15" customHeight="1"/>
    <row r="48629" ht="13.15" customHeight="1"/>
    <row r="48630" ht="13.15" customHeight="1"/>
    <row r="48631" ht="13.15" customHeight="1"/>
    <row r="48632" ht="13.15" customHeight="1"/>
    <row r="48633" ht="13.15" customHeight="1"/>
    <row r="48634" ht="13.15" customHeight="1"/>
    <row r="48635" ht="13.15" customHeight="1"/>
    <row r="48636" ht="13.15" customHeight="1"/>
    <row r="48637" ht="13.15" customHeight="1"/>
    <row r="48638" ht="13.15" customHeight="1"/>
    <row r="48639" ht="13.15" customHeight="1"/>
    <row r="48640" ht="13.15" customHeight="1"/>
    <row r="48641" ht="13.15" customHeight="1"/>
    <row r="48642" ht="13.15" customHeight="1"/>
    <row r="48643" ht="13.15" customHeight="1"/>
    <row r="48644" ht="13.15" customHeight="1"/>
    <row r="48645" ht="13.15" customHeight="1"/>
    <row r="48646" ht="13.15" customHeight="1"/>
    <row r="48647" ht="13.15" customHeight="1"/>
    <row r="48648" ht="13.15" customHeight="1"/>
    <row r="48649" ht="13.15" customHeight="1"/>
    <row r="48650" ht="13.15" customHeight="1"/>
    <row r="48651" ht="13.15" customHeight="1"/>
    <row r="48652" ht="13.15" customHeight="1"/>
    <row r="48653" ht="13.15" customHeight="1"/>
    <row r="48654" ht="13.15" customHeight="1"/>
    <row r="48655" ht="13.15" customHeight="1"/>
    <row r="48656" ht="13.15" customHeight="1"/>
    <row r="48657" ht="13.15" customHeight="1"/>
    <row r="48658" ht="13.15" customHeight="1"/>
    <row r="48659" ht="13.15" customHeight="1"/>
    <row r="48660" ht="13.15" customHeight="1"/>
    <row r="48661" ht="13.15" customHeight="1"/>
    <row r="48662" ht="13.15" customHeight="1"/>
    <row r="48663" ht="13.15" customHeight="1"/>
    <row r="48664" ht="13.15" customHeight="1"/>
    <row r="48665" ht="13.15" customHeight="1"/>
    <row r="48666" ht="13.15" customHeight="1"/>
    <row r="48667" ht="13.15" customHeight="1"/>
    <row r="48668" ht="13.15" customHeight="1"/>
    <row r="48669" ht="13.15" customHeight="1"/>
    <row r="48670" ht="13.15" customHeight="1"/>
    <row r="48671" ht="13.15" customHeight="1"/>
    <row r="48672" ht="13.15" customHeight="1"/>
    <row r="48673" ht="13.15" customHeight="1"/>
    <row r="48674" ht="13.15" customHeight="1"/>
    <row r="48675" ht="13.15" customHeight="1"/>
    <row r="48676" ht="13.15" customHeight="1"/>
    <row r="48677" ht="13.15" customHeight="1"/>
    <row r="48678" ht="13.15" customHeight="1"/>
    <row r="48679" ht="13.15" customHeight="1"/>
    <row r="48680" ht="13.15" customHeight="1"/>
    <row r="48681" ht="13.15" customHeight="1"/>
    <row r="48682" ht="13.15" customHeight="1"/>
    <row r="48683" ht="13.15" customHeight="1"/>
    <row r="48684" ht="13.15" customHeight="1"/>
    <row r="48685" ht="13.15" customHeight="1"/>
    <row r="48686" ht="13.15" customHeight="1"/>
    <row r="48687" ht="13.15" customHeight="1"/>
    <row r="48688" ht="13.15" customHeight="1"/>
    <row r="48689" ht="13.15" customHeight="1"/>
    <row r="48690" ht="13.15" customHeight="1"/>
    <row r="48691" ht="13.15" customHeight="1"/>
    <row r="48692" ht="13.15" customHeight="1"/>
    <row r="48693" ht="13.15" customHeight="1"/>
    <row r="48694" ht="13.15" customHeight="1"/>
    <row r="48695" ht="13.15" customHeight="1"/>
    <row r="48696" ht="13.15" customHeight="1"/>
    <row r="48697" ht="13.15" customHeight="1"/>
    <row r="48698" ht="13.15" customHeight="1"/>
    <row r="48699" ht="13.15" customHeight="1"/>
    <row r="48700" ht="13.15" customHeight="1"/>
    <row r="48701" ht="13.15" customHeight="1"/>
    <row r="48702" ht="13.15" customHeight="1"/>
    <row r="48703" ht="13.15" customHeight="1"/>
    <row r="48704" ht="13.15" customHeight="1"/>
    <row r="48705" ht="13.15" customHeight="1"/>
    <row r="48706" ht="13.15" customHeight="1"/>
    <row r="48707" ht="13.15" customHeight="1"/>
    <row r="48708" ht="13.15" customHeight="1"/>
    <row r="48709" ht="13.15" customHeight="1"/>
    <row r="48710" ht="13.15" customHeight="1"/>
    <row r="48711" ht="13.15" customHeight="1"/>
    <row r="48712" ht="13.15" customHeight="1"/>
    <row r="48713" ht="13.15" customHeight="1"/>
    <row r="48714" ht="13.15" customHeight="1"/>
    <row r="48715" ht="13.15" customHeight="1"/>
    <row r="48716" ht="13.15" customHeight="1"/>
    <row r="48717" ht="13.15" customHeight="1"/>
    <row r="48718" ht="13.15" customHeight="1"/>
    <row r="48719" ht="13.15" customHeight="1"/>
    <row r="48720" ht="13.15" customHeight="1"/>
    <row r="48721" ht="13.15" customHeight="1"/>
    <row r="48722" ht="13.15" customHeight="1"/>
    <row r="48723" ht="13.15" customHeight="1"/>
    <row r="48724" ht="13.15" customHeight="1"/>
    <row r="48725" ht="13.15" customHeight="1"/>
    <row r="48726" ht="13.15" customHeight="1"/>
    <row r="48727" ht="13.15" customHeight="1"/>
    <row r="48728" ht="13.15" customHeight="1"/>
    <row r="48729" ht="13.15" customHeight="1"/>
    <row r="48730" ht="13.15" customHeight="1"/>
    <row r="48731" ht="13.15" customHeight="1"/>
    <row r="48732" ht="13.15" customHeight="1"/>
    <row r="48733" ht="13.15" customHeight="1"/>
    <row r="48734" ht="13.15" customHeight="1"/>
    <row r="48735" ht="13.15" customHeight="1"/>
    <row r="48736" ht="13.15" customHeight="1"/>
    <row r="48737" ht="13.15" customHeight="1"/>
    <row r="48738" ht="13.15" customHeight="1"/>
    <row r="48739" ht="13.15" customHeight="1"/>
    <row r="48740" ht="13.15" customHeight="1"/>
    <row r="48741" ht="13.15" customHeight="1"/>
    <row r="48742" ht="13.15" customHeight="1"/>
    <row r="48743" ht="13.15" customHeight="1"/>
    <row r="48744" ht="13.15" customHeight="1"/>
    <row r="48745" ht="13.15" customHeight="1"/>
    <row r="48746" ht="13.15" customHeight="1"/>
    <row r="48747" ht="13.15" customHeight="1"/>
    <row r="48748" ht="13.15" customHeight="1"/>
    <row r="48749" ht="13.15" customHeight="1"/>
    <row r="48750" ht="13.15" customHeight="1"/>
    <row r="48751" ht="13.15" customHeight="1"/>
    <row r="48752" ht="13.15" customHeight="1"/>
    <row r="48753" ht="13.15" customHeight="1"/>
    <row r="48754" ht="13.15" customHeight="1"/>
    <row r="48755" ht="13.15" customHeight="1"/>
    <row r="48756" ht="13.15" customHeight="1"/>
    <row r="48757" ht="13.15" customHeight="1"/>
    <row r="48758" ht="13.15" customHeight="1"/>
    <row r="48759" ht="13.15" customHeight="1"/>
    <row r="48760" ht="13.15" customHeight="1"/>
    <row r="48761" ht="13.15" customHeight="1"/>
    <row r="48762" ht="13.15" customHeight="1"/>
    <row r="48763" ht="13.15" customHeight="1"/>
    <row r="48764" ht="13.15" customHeight="1"/>
    <row r="48765" ht="13.15" customHeight="1"/>
    <row r="48766" ht="13.15" customHeight="1"/>
    <row r="48767" ht="13.15" customHeight="1"/>
    <row r="48768" ht="13.15" customHeight="1"/>
    <row r="48769" ht="13.15" customHeight="1"/>
    <row r="48770" ht="13.15" customHeight="1"/>
    <row r="48771" ht="13.15" customHeight="1"/>
    <row r="48772" ht="13.15" customHeight="1"/>
    <row r="48773" ht="13.15" customHeight="1"/>
    <row r="48774" ht="13.15" customHeight="1"/>
    <row r="48775" ht="13.15" customHeight="1"/>
    <row r="48776" ht="13.15" customHeight="1"/>
    <row r="48777" ht="13.15" customHeight="1"/>
    <row r="48778" ht="13.15" customHeight="1"/>
    <row r="48779" ht="13.15" customHeight="1"/>
    <row r="48780" ht="13.15" customHeight="1"/>
    <row r="48781" ht="13.15" customHeight="1"/>
    <row r="48782" ht="13.15" customHeight="1"/>
    <row r="48783" ht="13.15" customHeight="1"/>
    <row r="48784" ht="13.15" customHeight="1"/>
    <row r="48785" ht="13.15" customHeight="1"/>
    <row r="48786" ht="13.15" customHeight="1"/>
    <row r="48787" ht="13.15" customHeight="1"/>
    <row r="48788" ht="13.15" customHeight="1"/>
    <row r="48789" ht="13.15" customHeight="1"/>
    <row r="48790" ht="13.15" customHeight="1"/>
    <row r="48791" ht="13.15" customHeight="1"/>
    <row r="48792" ht="13.15" customHeight="1"/>
    <row r="48793" ht="13.15" customHeight="1"/>
    <row r="48794" ht="13.15" customHeight="1"/>
    <row r="48795" ht="13.15" customHeight="1"/>
    <row r="48796" ht="13.15" customHeight="1"/>
    <row r="48797" ht="13.15" customHeight="1"/>
    <row r="48798" ht="13.15" customHeight="1"/>
    <row r="48799" ht="13.15" customHeight="1"/>
    <row r="48800" ht="13.15" customHeight="1"/>
    <row r="48801" ht="13.15" customHeight="1"/>
    <row r="48802" ht="13.15" customHeight="1"/>
    <row r="48803" ht="13.15" customHeight="1"/>
    <row r="48804" ht="13.15" customHeight="1"/>
    <row r="48805" ht="13.15" customHeight="1"/>
    <row r="48806" ht="13.15" customHeight="1"/>
    <row r="48807" ht="13.15" customHeight="1"/>
    <row r="48808" ht="13.15" customHeight="1"/>
    <row r="48809" ht="13.15" customHeight="1"/>
    <row r="48810" ht="13.15" customHeight="1"/>
    <row r="48811" ht="13.15" customHeight="1"/>
    <row r="48812" ht="13.15" customHeight="1"/>
    <row r="48813" ht="13.15" customHeight="1"/>
    <row r="48814" ht="13.15" customHeight="1"/>
    <row r="48815" ht="13.15" customHeight="1"/>
    <row r="48816" ht="13.15" customHeight="1"/>
    <row r="48817" ht="13.15" customHeight="1"/>
    <row r="48818" ht="13.15" customHeight="1"/>
    <row r="48819" ht="13.15" customHeight="1"/>
    <row r="48820" ht="13.15" customHeight="1"/>
    <row r="48821" ht="13.15" customHeight="1"/>
    <row r="48822" ht="13.15" customHeight="1"/>
    <row r="48823" ht="13.15" customHeight="1"/>
    <row r="48824" ht="13.15" customHeight="1"/>
    <row r="48825" ht="13.15" customHeight="1"/>
    <row r="48826" ht="13.15" customHeight="1"/>
    <row r="48827" ht="13.15" customHeight="1"/>
    <row r="48828" ht="13.15" customHeight="1"/>
    <row r="48829" ht="13.15" customHeight="1"/>
    <row r="48830" ht="13.15" customHeight="1"/>
    <row r="48831" ht="13.15" customHeight="1"/>
    <row r="48832" ht="13.15" customHeight="1"/>
    <row r="48833" ht="13.15" customHeight="1"/>
    <row r="48834" ht="13.15" customHeight="1"/>
    <row r="48835" ht="13.15" customHeight="1"/>
    <row r="48836" ht="13.15" customHeight="1"/>
    <row r="48837" ht="13.15" customHeight="1"/>
    <row r="48838" ht="13.15" customHeight="1"/>
    <row r="48839" ht="13.15" customHeight="1"/>
    <row r="48840" ht="13.15" customHeight="1"/>
    <row r="48841" ht="13.15" customHeight="1"/>
    <row r="48842" ht="13.15" customHeight="1"/>
    <row r="48843" ht="13.15" customHeight="1"/>
    <row r="48844" ht="13.15" customHeight="1"/>
    <row r="48845" ht="13.15" customHeight="1"/>
    <row r="48846" ht="13.15" customHeight="1"/>
    <row r="48847" ht="13.15" customHeight="1"/>
    <row r="48848" ht="13.15" customHeight="1"/>
    <row r="48849" ht="13.15" customHeight="1"/>
    <row r="48850" ht="13.15" customHeight="1"/>
    <row r="48851" ht="13.15" customHeight="1"/>
    <row r="48852" ht="13.15" customHeight="1"/>
    <row r="48853" ht="13.15" customHeight="1"/>
    <row r="48854" ht="13.15" customHeight="1"/>
    <row r="48855" ht="13.15" customHeight="1"/>
    <row r="48856" ht="13.15" customHeight="1"/>
    <row r="48857" ht="13.15" customHeight="1"/>
    <row r="48858" ht="13.15" customHeight="1"/>
    <row r="48859" ht="13.15" customHeight="1"/>
    <row r="48860" ht="13.15" customHeight="1"/>
    <row r="48861" ht="13.15" customHeight="1"/>
    <row r="48862" ht="13.15" customHeight="1"/>
    <row r="48863" ht="13.15" customHeight="1"/>
    <row r="48864" ht="13.15" customHeight="1"/>
    <row r="48865" ht="13.15" customHeight="1"/>
    <row r="48866" ht="13.15" customHeight="1"/>
    <row r="48867" ht="13.15" customHeight="1"/>
    <row r="48868" ht="13.15" customHeight="1"/>
    <row r="48869" ht="13.15" customHeight="1"/>
    <row r="48870" ht="13.15" customHeight="1"/>
    <row r="48871" ht="13.15" customHeight="1"/>
    <row r="48872" ht="13.15" customHeight="1"/>
    <row r="48873" ht="13.15" customHeight="1"/>
    <row r="48874" ht="13.15" customHeight="1"/>
    <row r="48875" ht="13.15" customHeight="1"/>
    <row r="48876" ht="13.15" customHeight="1"/>
    <row r="48877" ht="13.15" customHeight="1"/>
    <row r="48878" ht="13.15" customHeight="1"/>
    <row r="48879" ht="13.15" customHeight="1"/>
    <row r="48880" ht="13.15" customHeight="1"/>
    <row r="48881" ht="13.15" customHeight="1"/>
    <row r="48882" ht="13.15" customHeight="1"/>
    <row r="48883" ht="13.15" customHeight="1"/>
    <row r="48884" ht="13.15" customHeight="1"/>
    <row r="48885" ht="13.15" customHeight="1"/>
    <row r="48886" ht="13.15" customHeight="1"/>
    <row r="48887" ht="13.15" customHeight="1"/>
    <row r="48888" ht="13.15" customHeight="1"/>
    <row r="48889" ht="13.15" customHeight="1"/>
    <row r="48890" ht="13.15" customHeight="1"/>
    <row r="48891" ht="13.15" customHeight="1"/>
    <row r="48892" ht="13.15" customHeight="1"/>
    <row r="48893" ht="13.15" customHeight="1"/>
    <row r="48894" ht="13.15" customHeight="1"/>
    <row r="48895" ht="13.15" customHeight="1"/>
    <row r="48896" ht="13.15" customHeight="1"/>
    <row r="48897" ht="13.15" customHeight="1"/>
    <row r="48898" ht="13.15" customHeight="1"/>
    <row r="48899" ht="13.15" customHeight="1"/>
    <row r="48900" ht="13.15" customHeight="1"/>
    <row r="48901" ht="13.15" customHeight="1"/>
    <row r="48902" ht="13.15" customHeight="1"/>
    <row r="48903" ht="13.15" customHeight="1"/>
    <row r="48904" ht="13.15" customHeight="1"/>
    <row r="48905" ht="13.15" customHeight="1"/>
    <row r="48906" ht="13.15" customHeight="1"/>
    <row r="48907" ht="13.15" customHeight="1"/>
    <row r="48908" ht="13.15" customHeight="1"/>
    <row r="48909" ht="13.15" customHeight="1"/>
    <row r="48910" ht="13.15" customHeight="1"/>
    <row r="48911" ht="13.15" customHeight="1"/>
    <row r="48912" ht="13.15" customHeight="1"/>
    <row r="48913" ht="13.15" customHeight="1"/>
    <row r="48914" ht="13.15" customHeight="1"/>
    <row r="48915" ht="13.15" customHeight="1"/>
    <row r="48916" ht="13.15" customHeight="1"/>
    <row r="48917" ht="13.15" customHeight="1"/>
    <row r="48918" ht="13.15" customHeight="1"/>
    <row r="48919" ht="13.15" customHeight="1"/>
    <row r="48920" ht="13.15" customHeight="1"/>
    <row r="48921" ht="13.15" customHeight="1"/>
    <row r="48922" ht="13.15" customHeight="1"/>
    <row r="48923" ht="13.15" customHeight="1"/>
    <row r="48924" ht="13.15" customHeight="1"/>
    <row r="48925" ht="13.15" customHeight="1"/>
    <row r="48926" ht="13.15" customHeight="1"/>
    <row r="48927" ht="13.15" customHeight="1"/>
    <row r="48928" ht="13.15" customHeight="1"/>
    <row r="48929" ht="13.15" customHeight="1"/>
    <row r="48930" ht="13.15" customHeight="1"/>
    <row r="48931" ht="13.15" customHeight="1"/>
    <row r="48932" ht="13.15" customHeight="1"/>
    <row r="48933" ht="13.15" customHeight="1"/>
    <row r="48934" ht="13.15" customHeight="1"/>
    <row r="48935" ht="13.15" customHeight="1"/>
    <row r="48936" ht="13.15" customHeight="1"/>
    <row r="48937" ht="13.15" customHeight="1"/>
    <row r="48938" ht="13.15" customHeight="1"/>
    <row r="48939" ht="13.15" customHeight="1"/>
    <row r="48940" ht="13.15" customHeight="1"/>
    <row r="48941" ht="13.15" customHeight="1"/>
    <row r="48942" ht="13.15" customHeight="1"/>
    <row r="48943" ht="13.15" customHeight="1"/>
    <row r="48944" ht="13.15" customHeight="1"/>
    <row r="48945" ht="13.15" customHeight="1"/>
    <row r="48946" ht="13.15" customHeight="1"/>
    <row r="48947" ht="13.15" customHeight="1"/>
    <row r="48948" ht="13.15" customHeight="1"/>
    <row r="48949" ht="13.15" customHeight="1"/>
    <row r="48950" ht="13.15" customHeight="1"/>
    <row r="48951" ht="13.15" customHeight="1"/>
    <row r="48952" ht="13.15" customHeight="1"/>
    <row r="48953" ht="13.15" customHeight="1"/>
    <row r="48954" ht="13.15" customHeight="1"/>
    <row r="48955" ht="13.15" customHeight="1"/>
    <row r="48956" ht="13.15" customHeight="1"/>
    <row r="48957" ht="13.15" customHeight="1"/>
    <row r="48958" ht="13.15" customHeight="1"/>
    <row r="48959" ht="13.15" customHeight="1"/>
    <row r="48960" ht="13.15" customHeight="1"/>
    <row r="48961" ht="13.15" customHeight="1"/>
    <row r="48962" ht="13.15" customHeight="1"/>
    <row r="48963" ht="13.15" customHeight="1"/>
    <row r="48964" ht="13.15" customHeight="1"/>
    <row r="48965" ht="13.15" customHeight="1"/>
    <row r="48966" ht="13.15" customHeight="1"/>
    <row r="48967" ht="13.15" customHeight="1"/>
    <row r="48968" ht="13.15" customHeight="1"/>
    <row r="48969" ht="13.15" customHeight="1"/>
    <row r="48970" ht="13.15" customHeight="1"/>
    <row r="48971" ht="13.15" customHeight="1"/>
    <row r="48972" ht="13.15" customHeight="1"/>
    <row r="48973" ht="13.15" customHeight="1"/>
    <row r="48974" ht="13.15" customHeight="1"/>
    <row r="48975" ht="13.15" customHeight="1"/>
    <row r="48976" ht="13.15" customHeight="1"/>
    <row r="48977" ht="13.15" customHeight="1"/>
    <row r="48978" ht="13.15" customHeight="1"/>
    <row r="48979" ht="13.15" customHeight="1"/>
    <row r="48980" ht="13.15" customHeight="1"/>
    <row r="48981" ht="13.15" customHeight="1"/>
    <row r="48982" ht="13.15" customHeight="1"/>
    <row r="48983" ht="13.15" customHeight="1"/>
    <row r="48984" ht="13.15" customHeight="1"/>
    <row r="48985" ht="13.15" customHeight="1"/>
    <row r="48986" ht="13.15" customHeight="1"/>
    <row r="48987" ht="13.15" customHeight="1"/>
    <row r="48988" ht="13.15" customHeight="1"/>
    <row r="48989" ht="13.15" customHeight="1"/>
    <row r="48990" ht="13.15" customHeight="1"/>
    <row r="48991" ht="13.15" customHeight="1"/>
    <row r="48992" ht="13.15" customHeight="1"/>
    <row r="48993" ht="13.15" customHeight="1"/>
    <row r="48994" ht="13.15" customHeight="1"/>
    <row r="48995" ht="13.15" customHeight="1"/>
    <row r="48996" ht="13.15" customHeight="1"/>
    <row r="48997" ht="13.15" customHeight="1"/>
    <row r="48998" ht="13.15" customHeight="1"/>
    <row r="48999" ht="13.15" customHeight="1"/>
    <row r="49000" ht="13.15" customHeight="1"/>
    <row r="49001" ht="13.15" customHeight="1"/>
    <row r="49002" ht="13.15" customHeight="1"/>
    <row r="49003" ht="13.15" customHeight="1"/>
    <row r="49004" ht="13.15" customHeight="1"/>
    <row r="49005" ht="13.15" customHeight="1"/>
    <row r="49006" ht="13.15" customHeight="1"/>
    <row r="49007" ht="13.15" customHeight="1"/>
    <row r="49008" ht="13.15" customHeight="1"/>
    <row r="49009" ht="13.15" customHeight="1"/>
    <row r="49010" ht="13.15" customHeight="1"/>
    <row r="49011" ht="13.15" customHeight="1"/>
    <row r="49012" ht="13.15" customHeight="1"/>
    <row r="49013" ht="13.15" customHeight="1"/>
    <row r="49014" ht="13.15" customHeight="1"/>
    <row r="49015" ht="13.15" customHeight="1"/>
    <row r="49016" ht="13.15" customHeight="1"/>
    <row r="49017" ht="13.15" customHeight="1"/>
    <row r="49018" ht="13.15" customHeight="1"/>
    <row r="49019" ht="13.15" customHeight="1"/>
    <row r="49020" ht="13.15" customHeight="1"/>
    <row r="49021" ht="13.15" customHeight="1"/>
    <row r="49022" ht="13.15" customHeight="1"/>
    <row r="49023" ht="13.15" customHeight="1"/>
    <row r="49024" ht="13.15" customHeight="1"/>
    <row r="49025" ht="13.15" customHeight="1"/>
    <row r="49026" ht="13.15" customHeight="1"/>
    <row r="49027" ht="13.15" customHeight="1"/>
    <row r="49028" ht="13.15" customHeight="1"/>
    <row r="49029" ht="13.15" customHeight="1"/>
    <row r="49030" ht="13.15" customHeight="1"/>
    <row r="49031" ht="13.15" customHeight="1"/>
    <row r="49032" ht="13.15" customHeight="1"/>
    <row r="49033" ht="13.15" customHeight="1"/>
    <row r="49034" ht="13.15" customHeight="1"/>
    <row r="49035" ht="13.15" customHeight="1"/>
    <row r="49036" ht="13.15" customHeight="1"/>
    <row r="49037" ht="13.15" customHeight="1"/>
    <row r="49038" ht="13.15" customHeight="1"/>
    <row r="49039" ht="13.15" customHeight="1"/>
    <row r="49040" ht="13.15" customHeight="1"/>
    <row r="49041" ht="13.15" customHeight="1"/>
    <row r="49042" ht="13.15" customHeight="1"/>
    <row r="49043" ht="13.15" customHeight="1"/>
    <row r="49044" ht="13.15" customHeight="1"/>
    <row r="49045" ht="13.15" customHeight="1"/>
    <row r="49046" ht="13.15" customHeight="1"/>
    <row r="49047" ht="13.15" customHeight="1"/>
    <row r="49048" ht="13.15" customHeight="1"/>
    <row r="49049" ht="13.15" customHeight="1"/>
    <row r="49050" ht="13.15" customHeight="1"/>
    <row r="49051" ht="13.15" customHeight="1"/>
    <row r="49052" ht="13.15" customHeight="1"/>
    <row r="49053" ht="13.15" customHeight="1"/>
    <row r="49054" ht="13.15" customHeight="1"/>
    <row r="49055" ht="13.15" customHeight="1"/>
    <row r="49056" ht="13.15" customHeight="1"/>
    <row r="49057" ht="13.15" customHeight="1"/>
    <row r="49058" ht="13.15" customHeight="1"/>
    <row r="49059" ht="13.15" customHeight="1"/>
    <row r="49060" ht="13.15" customHeight="1"/>
    <row r="49061" ht="13.15" customHeight="1"/>
    <row r="49062" ht="13.15" customHeight="1"/>
    <row r="49063" ht="13.15" customHeight="1"/>
    <row r="49064" ht="13.15" customHeight="1"/>
    <row r="49065" ht="13.15" customHeight="1"/>
    <row r="49066" ht="13.15" customHeight="1"/>
    <row r="49067" ht="13.15" customHeight="1"/>
    <row r="49068" ht="13.15" customHeight="1"/>
    <row r="49069" ht="13.15" customHeight="1"/>
    <row r="49070" ht="13.15" customHeight="1"/>
    <row r="49071" ht="13.15" customHeight="1"/>
    <row r="49072" ht="13.15" customHeight="1"/>
    <row r="49073" ht="13.15" customHeight="1"/>
    <row r="49074" ht="13.15" customHeight="1"/>
    <row r="49075" ht="13.15" customHeight="1"/>
    <row r="49076" ht="13.15" customHeight="1"/>
    <row r="49077" ht="13.15" customHeight="1"/>
    <row r="49078" ht="13.15" customHeight="1"/>
    <row r="49079" ht="13.15" customHeight="1"/>
    <row r="49080" ht="13.15" customHeight="1"/>
    <row r="49081" ht="13.15" customHeight="1"/>
    <row r="49082" ht="13.15" customHeight="1"/>
    <row r="49083" ht="13.15" customHeight="1"/>
    <row r="49084" ht="13.15" customHeight="1"/>
    <row r="49085" ht="13.15" customHeight="1"/>
    <row r="49086" ht="13.15" customHeight="1"/>
    <row r="49087" ht="13.15" customHeight="1"/>
    <row r="49088" ht="13.15" customHeight="1"/>
    <row r="49089" ht="13.15" customHeight="1"/>
    <row r="49090" ht="13.15" customHeight="1"/>
    <row r="49091" ht="13.15" customHeight="1"/>
    <row r="49092" ht="13.15" customHeight="1"/>
    <row r="49093" ht="13.15" customHeight="1"/>
    <row r="49094" ht="13.15" customHeight="1"/>
    <row r="49095" ht="13.15" customHeight="1"/>
    <row r="49096" ht="13.15" customHeight="1"/>
    <row r="49097" ht="13.15" customHeight="1"/>
    <row r="49098" ht="13.15" customHeight="1"/>
    <row r="49099" ht="13.15" customHeight="1"/>
    <row r="49100" ht="13.15" customHeight="1"/>
    <row r="49101" ht="13.15" customHeight="1"/>
    <row r="49102" ht="13.15" customHeight="1"/>
    <row r="49103" ht="13.15" customHeight="1"/>
    <row r="49104" ht="13.15" customHeight="1"/>
    <row r="49105" ht="13.15" customHeight="1"/>
    <row r="49106" ht="13.15" customHeight="1"/>
    <row r="49107" ht="13.15" customHeight="1"/>
    <row r="49108" ht="13.15" customHeight="1"/>
    <row r="49109" ht="13.15" customHeight="1"/>
    <row r="49110" ht="13.15" customHeight="1"/>
    <row r="49111" ht="13.15" customHeight="1"/>
    <row r="49112" ht="13.15" customHeight="1"/>
    <row r="49113" ht="13.15" customHeight="1"/>
    <row r="49114" ht="13.15" customHeight="1"/>
    <row r="49115" ht="13.15" customHeight="1"/>
    <row r="49116" ht="13.15" customHeight="1"/>
    <row r="49117" ht="13.15" customHeight="1"/>
    <row r="49118" ht="13.15" customHeight="1"/>
    <row r="49119" ht="13.15" customHeight="1"/>
    <row r="49120" ht="13.15" customHeight="1"/>
    <row r="49121" ht="13.15" customHeight="1"/>
    <row r="49122" ht="13.15" customHeight="1"/>
    <row r="49123" ht="13.15" customHeight="1"/>
    <row r="49124" ht="13.15" customHeight="1"/>
    <row r="49125" ht="13.15" customHeight="1"/>
    <row r="49126" ht="13.15" customHeight="1"/>
    <row r="49127" ht="13.15" customHeight="1"/>
    <row r="49128" ht="13.15" customHeight="1"/>
    <row r="49129" ht="13.15" customHeight="1"/>
    <row r="49130" ht="13.15" customHeight="1"/>
    <row r="49131" ht="13.15" customHeight="1"/>
    <row r="49132" ht="13.15" customHeight="1"/>
    <row r="49133" ht="13.15" customHeight="1"/>
    <row r="49134" ht="13.15" customHeight="1"/>
    <row r="49135" ht="13.15" customHeight="1"/>
    <row r="49136" ht="13.15" customHeight="1"/>
    <row r="49137" ht="13.15" customHeight="1"/>
    <row r="49138" ht="13.15" customHeight="1"/>
    <row r="49139" ht="13.15" customHeight="1"/>
    <row r="49140" ht="13.15" customHeight="1"/>
    <row r="49141" ht="13.15" customHeight="1"/>
    <row r="49142" ht="13.15" customHeight="1"/>
    <row r="49143" ht="13.15" customHeight="1"/>
    <row r="49144" ht="13.15" customHeight="1"/>
    <row r="49145" ht="13.15" customHeight="1"/>
    <row r="49146" ht="13.15" customHeight="1"/>
    <row r="49147" ht="13.15" customHeight="1"/>
    <row r="49148" ht="13.15" customHeight="1"/>
    <row r="49149" ht="13.15" customHeight="1"/>
    <row r="49150" ht="13.15" customHeight="1"/>
    <row r="49151" ht="13.15" customHeight="1"/>
    <row r="49152" ht="13.15" customHeight="1"/>
    <row r="49153" ht="13.15" customHeight="1"/>
    <row r="49154" ht="13.15" customHeight="1"/>
    <row r="49155" ht="13.15" customHeight="1"/>
    <row r="49156" ht="13.15" customHeight="1"/>
    <row r="49157" ht="13.15" customHeight="1"/>
    <row r="49158" ht="13.15" customHeight="1"/>
    <row r="49159" ht="13.15" customHeight="1"/>
    <row r="49160" ht="13.15" customHeight="1"/>
    <row r="49161" ht="13.15" customHeight="1"/>
    <row r="49162" ht="13.15" customHeight="1"/>
    <row r="49163" ht="13.15" customHeight="1"/>
    <row r="49164" ht="13.15" customHeight="1"/>
    <row r="49165" ht="13.15" customHeight="1"/>
    <row r="49166" ht="13.15" customHeight="1"/>
    <row r="49167" ht="13.15" customHeight="1"/>
    <row r="49168" ht="13.15" customHeight="1"/>
    <row r="49169" ht="13.15" customHeight="1"/>
    <row r="49170" ht="13.15" customHeight="1"/>
    <row r="49171" ht="13.15" customHeight="1"/>
    <row r="49172" ht="13.15" customHeight="1"/>
    <row r="49173" ht="13.15" customHeight="1"/>
    <row r="49174" ht="13.15" customHeight="1"/>
    <row r="49175" ht="13.15" customHeight="1"/>
    <row r="49176" ht="13.15" customHeight="1"/>
    <row r="49177" ht="13.15" customHeight="1"/>
    <row r="49178" ht="13.15" customHeight="1"/>
    <row r="49179" ht="13.15" customHeight="1"/>
    <row r="49180" ht="13.15" customHeight="1"/>
    <row r="49181" ht="13.15" customHeight="1"/>
    <row r="49182" ht="13.15" customHeight="1"/>
    <row r="49183" ht="13.15" customHeight="1"/>
    <row r="49184" ht="13.15" customHeight="1"/>
    <row r="49185" ht="13.15" customHeight="1"/>
    <row r="49186" ht="13.15" customHeight="1"/>
    <row r="49187" ht="13.15" customHeight="1"/>
    <row r="49188" ht="13.15" customHeight="1"/>
    <row r="49189" ht="13.15" customHeight="1"/>
    <row r="49190" ht="13.15" customHeight="1"/>
    <row r="49191" ht="13.15" customHeight="1"/>
    <row r="49192" ht="13.15" customHeight="1"/>
    <row r="49193" ht="13.15" customHeight="1"/>
    <row r="49194" ht="13.15" customHeight="1"/>
    <row r="49195" ht="13.15" customHeight="1"/>
    <row r="49196" ht="13.15" customHeight="1"/>
    <row r="49197" ht="13.15" customHeight="1"/>
    <row r="49198" ht="13.15" customHeight="1"/>
    <row r="49199" ht="13.15" customHeight="1"/>
    <row r="49200" ht="13.15" customHeight="1"/>
    <row r="49201" ht="13.15" customHeight="1"/>
    <row r="49202" ht="13.15" customHeight="1"/>
    <row r="49203" ht="13.15" customHeight="1"/>
    <row r="49204" ht="13.15" customHeight="1"/>
    <row r="49205" ht="13.15" customHeight="1"/>
    <row r="49206" ht="13.15" customHeight="1"/>
    <row r="49207" ht="13.15" customHeight="1"/>
    <row r="49208" ht="13.15" customHeight="1"/>
    <row r="49209" ht="13.15" customHeight="1"/>
    <row r="49210" ht="13.15" customHeight="1"/>
    <row r="49211" ht="13.15" customHeight="1"/>
    <row r="49212" ht="13.15" customHeight="1"/>
    <row r="49213" ht="13.15" customHeight="1"/>
    <row r="49214" ht="13.15" customHeight="1"/>
    <row r="49215" ht="13.15" customHeight="1"/>
    <row r="49216" ht="13.15" customHeight="1"/>
    <row r="49217" ht="13.15" customHeight="1"/>
    <row r="49218" ht="13.15" customHeight="1"/>
    <row r="49219" ht="13.15" customHeight="1"/>
    <row r="49220" ht="13.15" customHeight="1"/>
    <row r="49221" ht="13.15" customHeight="1"/>
    <row r="49222" ht="13.15" customHeight="1"/>
    <row r="49223" ht="13.15" customHeight="1"/>
    <row r="49224" ht="13.15" customHeight="1"/>
    <row r="49225" ht="13.15" customHeight="1"/>
    <row r="49226" ht="13.15" customHeight="1"/>
    <row r="49227" ht="13.15" customHeight="1"/>
    <row r="49228" ht="13.15" customHeight="1"/>
    <row r="49229" ht="13.15" customHeight="1"/>
    <row r="49230" ht="13.15" customHeight="1"/>
    <row r="49231" ht="13.15" customHeight="1"/>
    <row r="49232" ht="13.15" customHeight="1"/>
    <row r="49233" ht="13.15" customHeight="1"/>
    <row r="49234" ht="13.15" customHeight="1"/>
    <row r="49235" ht="13.15" customHeight="1"/>
    <row r="49236" ht="13.15" customHeight="1"/>
    <row r="49237" ht="13.15" customHeight="1"/>
    <row r="49238" ht="13.15" customHeight="1"/>
    <row r="49239" ht="13.15" customHeight="1"/>
    <row r="49240" ht="13.15" customHeight="1"/>
    <row r="49241" ht="13.15" customHeight="1"/>
    <row r="49242" ht="13.15" customHeight="1"/>
    <row r="49243" ht="13.15" customHeight="1"/>
    <row r="49244" ht="13.15" customHeight="1"/>
    <row r="49245" ht="13.15" customHeight="1"/>
    <row r="49246" ht="13.15" customHeight="1"/>
    <row r="49247" ht="13.15" customHeight="1"/>
    <row r="49248" ht="13.15" customHeight="1"/>
    <row r="49249" ht="13.15" customHeight="1"/>
    <row r="49250" ht="13.15" customHeight="1"/>
    <row r="49251" ht="13.15" customHeight="1"/>
    <row r="49252" ht="13.15" customHeight="1"/>
    <row r="49253" ht="13.15" customHeight="1"/>
    <row r="49254" ht="13.15" customHeight="1"/>
    <row r="49255" ht="13.15" customHeight="1"/>
    <row r="49256" ht="13.15" customHeight="1"/>
    <row r="49257" ht="13.15" customHeight="1"/>
    <row r="49258" ht="13.15" customHeight="1"/>
    <row r="49259" ht="13.15" customHeight="1"/>
    <row r="49260" ht="13.15" customHeight="1"/>
    <row r="49261" ht="13.15" customHeight="1"/>
    <row r="49262" ht="13.15" customHeight="1"/>
    <row r="49263" ht="13.15" customHeight="1"/>
    <row r="49264" ht="13.15" customHeight="1"/>
    <row r="49265" ht="13.15" customHeight="1"/>
    <row r="49266" ht="13.15" customHeight="1"/>
    <row r="49267" ht="13.15" customHeight="1"/>
    <row r="49268" ht="13.15" customHeight="1"/>
    <row r="49269" ht="13.15" customHeight="1"/>
    <row r="49270" ht="13.15" customHeight="1"/>
    <row r="49271" ht="13.15" customHeight="1"/>
    <row r="49272" ht="13.15" customHeight="1"/>
    <row r="49273" ht="13.15" customHeight="1"/>
    <row r="49274" ht="13.15" customHeight="1"/>
    <row r="49275" ht="13.15" customHeight="1"/>
    <row r="49276" ht="13.15" customHeight="1"/>
    <row r="49277" ht="13.15" customHeight="1"/>
    <row r="49278" ht="13.15" customHeight="1"/>
    <row r="49279" ht="13.15" customHeight="1"/>
    <row r="49280" ht="13.15" customHeight="1"/>
    <row r="49281" ht="13.15" customHeight="1"/>
    <row r="49282" ht="13.15" customHeight="1"/>
    <row r="49283" ht="13.15" customHeight="1"/>
    <row r="49284" ht="13.15" customHeight="1"/>
    <row r="49285" ht="13.15" customHeight="1"/>
    <row r="49286" ht="13.15" customHeight="1"/>
    <row r="49287" ht="13.15" customHeight="1"/>
    <row r="49288" ht="13.15" customHeight="1"/>
    <row r="49289" ht="13.15" customHeight="1"/>
    <row r="49290" ht="13.15" customHeight="1"/>
    <row r="49291" ht="13.15" customHeight="1"/>
    <row r="49292" ht="13.15" customHeight="1"/>
    <row r="49293" ht="13.15" customHeight="1"/>
    <row r="49294" ht="13.15" customHeight="1"/>
    <row r="49295" ht="13.15" customHeight="1"/>
    <row r="49296" ht="13.15" customHeight="1"/>
    <row r="49297" ht="13.15" customHeight="1"/>
    <row r="49298" ht="13.15" customHeight="1"/>
    <row r="49299" ht="13.15" customHeight="1"/>
    <row r="49300" ht="13.15" customHeight="1"/>
    <row r="49301" ht="13.15" customHeight="1"/>
    <row r="49302" ht="13.15" customHeight="1"/>
    <row r="49303" ht="13.15" customHeight="1"/>
    <row r="49304" ht="13.15" customHeight="1"/>
    <row r="49305" ht="13.15" customHeight="1"/>
    <row r="49306" ht="13.15" customHeight="1"/>
    <row r="49307" ht="13.15" customHeight="1"/>
    <row r="49308" ht="13.15" customHeight="1"/>
    <row r="49309" ht="13.15" customHeight="1"/>
    <row r="49310" ht="13.15" customHeight="1"/>
    <row r="49311" ht="13.15" customHeight="1"/>
    <row r="49312" ht="13.15" customHeight="1"/>
    <row r="49313" ht="13.15" customHeight="1"/>
    <row r="49314" ht="13.15" customHeight="1"/>
    <row r="49315" ht="13.15" customHeight="1"/>
    <row r="49316" ht="13.15" customHeight="1"/>
    <row r="49317" ht="13.15" customHeight="1"/>
    <row r="49318" ht="13.15" customHeight="1"/>
    <row r="49319" ht="13.15" customHeight="1"/>
    <row r="49320" ht="13.15" customHeight="1"/>
    <row r="49321" ht="13.15" customHeight="1"/>
    <row r="49322" ht="13.15" customHeight="1"/>
    <row r="49323" ht="13.15" customHeight="1"/>
    <row r="49324" ht="13.15" customHeight="1"/>
    <row r="49325" ht="13.15" customHeight="1"/>
    <row r="49326" ht="13.15" customHeight="1"/>
    <row r="49327" ht="13.15" customHeight="1"/>
    <row r="49328" ht="13.15" customHeight="1"/>
    <row r="49329" ht="13.15" customHeight="1"/>
    <row r="49330" ht="13.15" customHeight="1"/>
    <row r="49331" ht="13.15" customHeight="1"/>
    <row r="49332" ht="13.15" customHeight="1"/>
    <row r="49333" ht="13.15" customHeight="1"/>
    <row r="49334" ht="13.15" customHeight="1"/>
    <row r="49335" ht="13.15" customHeight="1"/>
    <row r="49336" ht="13.15" customHeight="1"/>
    <row r="49337" ht="13.15" customHeight="1"/>
    <row r="49338" ht="13.15" customHeight="1"/>
    <row r="49339" ht="13.15" customHeight="1"/>
    <row r="49340" ht="13.15" customHeight="1"/>
    <row r="49341" ht="13.15" customHeight="1"/>
    <row r="49342" ht="13.15" customHeight="1"/>
    <row r="49343" ht="13.15" customHeight="1"/>
    <row r="49344" ht="13.15" customHeight="1"/>
    <row r="49345" ht="13.15" customHeight="1"/>
    <row r="49346" ht="13.15" customHeight="1"/>
    <row r="49347" ht="13.15" customHeight="1"/>
    <row r="49348" ht="13.15" customHeight="1"/>
    <row r="49349" ht="13.15" customHeight="1"/>
    <row r="49350" ht="13.15" customHeight="1"/>
    <row r="49351" ht="13.15" customHeight="1"/>
    <row r="49352" ht="13.15" customHeight="1"/>
    <row r="49353" ht="13.15" customHeight="1"/>
    <row r="49354" ht="13.15" customHeight="1"/>
    <row r="49355" ht="13.15" customHeight="1"/>
    <row r="49356" ht="13.15" customHeight="1"/>
    <row r="49357" ht="13.15" customHeight="1"/>
    <row r="49358" ht="13.15" customHeight="1"/>
    <row r="49359" ht="13.15" customHeight="1"/>
    <row r="49360" ht="13.15" customHeight="1"/>
    <row r="49361" ht="13.15" customHeight="1"/>
    <row r="49362" ht="13.15" customHeight="1"/>
    <row r="49363" ht="13.15" customHeight="1"/>
    <row r="49364" ht="13.15" customHeight="1"/>
    <row r="49365" ht="13.15" customHeight="1"/>
    <row r="49366" ht="13.15" customHeight="1"/>
    <row r="49367" ht="13.15" customHeight="1"/>
    <row r="49368" ht="13.15" customHeight="1"/>
    <row r="49369" ht="13.15" customHeight="1"/>
    <row r="49370" ht="13.15" customHeight="1"/>
    <row r="49371" ht="13.15" customHeight="1"/>
    <row r="49372" ht="13.15" customHeight="1"/>
    <row r="49373" ht="13.15" customHeight="1"/>
    <row r="49374" ht="13.15" customHeight="1"/>
    <row r="49375" ht="13.15" customHeight="1"/>
    <row r="49376" ht="13.15" customHeight="1"/>
    <row r="49377" ht="13.15" customHeight="1"/>
    <row r="49378" ht="13.15" customHeight="1"/>
    <row r="49379" ht="13.15" customHeight="1"/>
    <row r="49380" ht="13.15" customHeight="1"/>
    <row r="49381" ht="13.15" customHeight="1"/>
    <row r="49382" ht="13.15" customHeight="1"/>
    <row r="49383" ht="13.15" customHeight="1"/>
    <row r="49384" ht="13.15" customHeight="1"/>
    <row r="49385" ht="13.15" customHeight="1"/>
    <row r="49386" ht="13.15" customHeight="1"/>
    <row r="49387" ht="13.15" customHeight="1"/>
    <row r="49388" ht="13.15" customHeight="1"/>
    <row r="49389" ht="13.15" customHeight="1"/>
    <row r="49390" ht="13.15" customHeight="1"/>
    <row r="49391" ht="13.15" customHeight="1"/>
    <row r="49392" ht="13.15" customHeight="1"/>
    <row r="49393" ht="13.15" customHeight="1"/>
    <row r="49394" ht="13.15" customHeight="1"/>
    <row r="49395" ht="13.15" customHeight="1"/>
    <row r="49396" ht="13.15" customHeight="1"/>
    <row r="49397" ht="13.15" customHeight="1"/>
    <row r="49398" ht="13.15" customHeight="1"/>
    <row r="49399" ht="13.15" customHeight="1"/>
    <row r="49400" ht="13.15" customHeight="1"/>
    <row r="49401" ht="13.15" customHeight="1"/>
    <row r="49402" ht="13.15" customHeight="1"/>
    <row r="49403" ht="13.15" customHeight="1"/>
    <row r="49404" ht="13.15" customHeight="1"/>
    <row r="49405" ht="13.15" customHeight="1"/>
    <row r="49406" ht="13.15" customHeight="1"/>
    <row r="49407" ht="13.15" customHeight="1"/>
    <row r="49408" ht="13.15" customHeight="1"/>
    <row r="49409" ht="13.15" customHeight="1"/>
    <row r="49410" ht="13.15" customHeight="1"/>
    <row r="49411" ht="13.15" customHeight="1"/>
    <row r="49412" ht="13.15" customHeight="1"/>
    <row r="49413" ht="13.15" customHeight="1"/>
    <row r="49414" ht="13.15" customHeight="1"/>
    <row r="49415" ht="13.15" customHeight="1"/>
    <row r="49416" ht="13.15" customHeight="1"/>
    <row r="49417" ht="13.15" customHeight="1"/>
    <row r="49418" ht="13.15" customHeight="1"/>
    <row r="49419" ht="13.15" customHeight="1"/>
    <row r="49420" ht="13.15" customHeight="1"/>
    <row r="49421" ht="13.15" customHeight="1"/>
    <row r="49422" ht="13.15" customHeight="1"/>
    <row r="49423" ht="13.15" customHeight="1"/>
    <row r="49424" ht="13.15" customHeight="1"/>
    <row r="49425" ht="13.15" customHeight="1"/>
    <row r="49426" ht="13.15" customHeight="1"/>
    <row r="49427" ht="13.15" customHeight="1"/>
    <row r="49428" ht="13.15" customHeight="1"/>
    <row r="49429" ht="13.15" customHeight="1"/>
    <row r="49430" ht="13.15" customHeight="1"/>
    <row r="49431" ht="13.15" customHeight="1"/>
    <row r="49432" ht="13.15" customHeight="1"/>
    <row r="49433" ht="13.15" customHeight="1"/>
    <row r="49434" ht="13.15" customHeight="1"/>
    <row r="49435" ht="13.15" customHeight="1"/>
    <row r="49436" ht="13.15" customHeight="1"/>
    <row r="49437" ht="13.15" customHeight="1"/>
    <row r="49438" ht="13.15" customHeight="1"/>
    <row r="49439" ht="13.15" customHeight="1"/>
    <row r="49440" ht="13.15" customHeight="1"/>
    <row r="49441" ht="13.15" customHeight="1"/>
    <row r="49442" ht="13.15" customHeight="1"/>
    <row r="49443" ht="13.15" customHeight="1"/>
    <row r="49444" ht="13.15" customHeight="1"/>
    <row r="49445" ht="13.15" customHeight="1"/>
    <row r="49446" ht="13.15" customHeight="1"/>
    <row r="49447" ht="13.15" customHeight="1"/>
    <row r="49448" ht="13.15" customHeight="1"/>
    <row r="49449" ht="13.15" customHeight="1"/>
    <row r="49450" ht="13.15" customHeight="1"/>
    <row r="49451" ht="13.15" customHeight="1"/>
    <row r="49452" ht="13.15" customHeight="1"/>
    <row r="49453" ht="13.15" customHeight="1"/>
    <row r="49454" ht="13.15" customHeight="1"/>
    <row r="49455" ht="13.15" customHeight="1"/>
    <row r="49456" ht="13.15" customHeight="1"/>
    <row r="49457" ht="13.15" customHeight="1"/>
    <row r="49458" ht="13.15" customHeight="1"/>
    <row r="49459" ht="13.15" customHeight="1"/>
    <row r="49460" ht="13.15" customHeight="1"/>
    <row r="49461" ht="13.15" customHeight="1"/>
    <row r="49462" ht="13.15" customHeight="1"/>
    <row r="49463" ht="13.15" customHeight="1"/>
    <row r="49464" ht="13.15" customHeight="1"/>
    <row r="49465" ht="13.15" customHeight="1"/>
    <row r="49466" ht="13.15" customHeight="1"/>
    <row r="49467" ht="13.15" customHeight="1"/>
    <row r="49468" ht="13.15" customHeight="1"/>
    <row r="49469" ht="13.15" customHeight="1"/>
    <row r="49470" ht="13.15" customHeight="1"/>
    <row r="49471" ht="13.15" customHeight="1"/>
    <row r="49472" ht="13.15" customHeight="1"/>
    <row r="49473" ht="13.15" customHeight="1"/>
    <row r="49474" ht="13.15" customHeight="1"/>
    <row r="49475" ht="13.15" customHeight="1"/>
    <row r="49476" ht="13.15" customHeight="1"/>
    <row r="49477" ht="13.15" customHeight="1"/>
    <row r="49478" ht="13.15" customHeight="1"/>
    <row r="49479" ht="13.15" customHeight="1"/>
    <row r="49480" ht="13.15" customHeight="1"/>
    <row r="49481" ht="13.15" customHeight="1"/>
    <row r="49482" ht="13.15" customHeight="1"/>
    <row r="49483" ht="13.15" customHeight="1"/>
    <row r="49484" ht="13.15" customHeight="1"/>
    <row r="49485" ht="13.15" customHeight="1"/>
    <row r="49486" ht="13.15" customHeight="1"/>
    <row r="49487" ht="13.15" customHeight="1"/>
    <row r="49488" ht="13.15" customHeight="1"/>
    <row r="49489" ht="13.15" customHeight="1"/>
    <row r="49490" ht="13.15" customHeight="1"/>
    <row r="49491" ht="13.15" customHeight="1"/>
    <row r="49492" ht="13.15" customHeight="1"/>
    <row r="49493" ht="13.15" customHeight="1"/>
    <row r="49494" ht="13.15" customHeight="1"/>
    <row r="49495" ht="13.15" customHeight="1"/>
    <row r="49496" ht="13.15" customHeight="1"/>
    <row r="49497" ht="13.15" customHeight="1"/>
    <row r="49498" ht="13.15" customHeight="1"/>
    <row r="49499" ht="13.15" customHeight="1"/>
    <row r="49500" ht="13.15" customHeight="1"/>
    <row r="49501" ht="13.15" customHeight="1"/>
    <row r="49502" ht="13.15" customHeight="1"/>
    <row r="49503" ht="13.15" customHeight="1"/>
    <row r="49504" ht="13.15" customHeight="1"/>
    <row r="49505" ht="13.15" customHeight="1"/>
    <row r="49506" ht="13.15" customHeight="1"/>
    <row r="49507" ht="13.15" customHeight="1"/>
    <row r="49508" ht="13.15" customHeight="1"/>
    <row r="49509" ht="13.15" customHeight="1"/>
    <row r="49510" ht="13.15" customHeight="1"/>
    <row r="49511" ht="13.15" customHeight="1"/>
    <row r="49512" ht="13.15" customHeight="1"/>
    <row r="49513" ht="13.15" customHeight="1"/>
    <row r="49514" ht="13.15" customHeight="1"/>
    <row r="49515" ht="13.15" customHeight="1"/>
    <row r="49516" ht="13.15" customHeight="1"/>
    <row r="49517" ht="13.15" customHeight="1"/>
    <row r="49518" ht="13.15" customHeight="1"/>
    <row r="49519" ht="13.15" customHeight="1"/>
    <row r="49520" ht="13.15" customHeight="1"/>
    <row r="49521" ht="13.15" customHeight="1"/>
    <row r="49522" ht="13.15" customHeight="1"/>
    <row r="49523" ht="13.15" customHeight="1"/>
    <row r="49524" ht="13.15" customHeight="1"/>
    <row r="49525" ht="13.15" customHeight="1"/>
    <row r="49526" ht="13.15" customHeight="1"/>
    <row r="49527" ht="13.15" customHeight="1"/>
    <row r="49528" ht="13.15" customHeight="1"/>
    <row r="49529" ht="13.15" customHeight="1"/>
    <row r="49530" ht="13.15" customHeight="1"/>
    <row r="49531" ht="13.15" customHeight="1"/>
    <row r="49532" ht="13.15" customHeight="1"/>
    <row r="49533" ht="13.15" customHeight="1"/>
    <row r="49534" ht="13.15" customHeight="1"/>
    <row r="49535" ht="13.15" customHeight="1"/>
    <row r="49536" ht="13.15" customHeight="1"/>
    <row r="49537" ht="13.15" customHeight="1"/>
    <row r="49538" ht="13.15" customHeight="1"/>
    <row r="49539" ht="13.15" customHeight="1"/>
    <row r="49540" ht="13.15" customHeight="1"/>
    <row r="49541" ht="13.15" customHeight="1"/>
    <row r="49542" ht="13.15" customHeight="1"/>
    <row r="49543" ht="13.15" customHeight="1"/>
    <row r="49544" ht="13.15" customHeight="1"/>
    <row r="49545" ht="13.15" customHeight="1"/>
    <row r="49546" ht="13.15" customHeight="1"/>
    <row r="49547" ht="13.15" customHeight="1"/>
    <row r="49548" ht="13.15" customHeight="1"/>
    <row r="49549" ht="13.15" customHeight="1"/>
    <row r="49550" ht="13.15" customHeight="1"/>
    <row r="49551" ht="13.15" customHeight="1"/>
    <row r="49552" ht="13.15" customHeight="1"/>
    <row r="49553" ht="13.15" customHeight="1"/>
    <row r="49554" ht="13.15" customHeight="1"/>
    <row r="49555" ht="13.15" customHeight="1"/>
    <row r="49556" ht="13.15" customHeight="1"/>
    <row r="49557" ht="13.15" customHeight="1"/>
    <row r="49558" ht="13.15" customHeight="1"/>
    <row r="49559" ht="13.15" customHeight="1"/>
    <row r="49560" ht="13.15" customHeight="1"/>
    <row r="49561" ht="13.15" customHeight="1"/>
    <row r="49562" ht="13.15" customHeight="1"/>
    <row r="49563" ht="13.15" customHeight="1"/>
    <row r="49564" ht="13.15" customHeight="1"/>
    <row r="49565" ht="13.15" customHeight="1"/>
    <row r="49566" ht="13.15" customHeight="1"/>
    <row r="49567" ht="13.15" customHeight="1"/>
    <row r="49568" ht="13.15" customHeight="1"/>
    <row r="49569" ht="13.15" customHeight="1"/>
    <row r="49570" ht="13.15" customHeight="1"/>
    <row r="49571" ht="13.15" customHeight="1"/>
    <row r="49572" ht="13.15" customHeight="1"/>
    <row r="49573" ht="13.15" customHeight="1"/>
    <row r="49574" ht="13.15" customHeight="1"/>
    <row r="49575" ht="13.15" customHeight="1"/>
    <row r="49576" ht="13.15" customHeight="1"/>
    <row r="49577" ht="13.15" customHeight="1"/>
    <row r="49578" ht="13.15" customHeight="1"/>
    <row r="49579" ht="13.15" customHeight="1"/>
    <row r="49580" ht="13.15" customHeight="1"/>
    <row r="49581" ht="13.15" customHeight="1"/>
    <row r="49582" ht="13.15" customHeight="1"/>
    <row r="49583" ht="13.15" customHeight="1"/>
    <row r="49584" ht="13.15" customHeight="1"/>
    <row r="49585" ht="13.15" customHeight="1"/>
    <row r="49586" ht="13.15" customHeight="1"/>
    <row r="49587" ht="13.15" customHeight="1"/>
    <row r="49588" ht="13.15" customHeight="1"/>
    <row r="49589" ht="13.15" customHeight="1"/>
    <row r="49590" ht="13.15" customHeight="1"/>
    <row r="49591" ht="13.15" customHeight="1"/>
    <row r="49592" ht="13.15" customHeight="1"/>
    <row r="49593" ht="13.15" customHeight="1"/>
    <row r="49594" ht="13.15" customHeight="1"/>
    <row r="49595" ht="13.15" customHeight="1"/>
    <row r="49596" ht="13.15" customHeight="1"/>
    <row r="49597" ht="13.15" customHeight="1"/>
    <row r="49598" ht="13.15" customHeight="1"/>
    <row r="49599" ht="13.15" customHeight="1"/>
    <row r="49600" ht="13.15" customHeight="1"/>
    <row r="49601" ht="13.15" customHeight="1"/>
    <row r="49602" ht="13.15" customHeight="1"/>
    <row r="49603" ht="13.15" customHeight="1"/>
    <row r="49604" ht="13.15" customHeight="1"/>
    <row r="49605" ht="13.15" customHeight="1"/>
    <row r="49606" ht="13.15" customHeight="1"/>
    <row r="49607" ht="13.15" customHeight="1"/>
    <row r="49608" ht="13.15" customHeight="1"/>
    <row r="49609" ht="13.15" customHeight="1"/>
    <row r="49610" ht="13.15" customHeight="1"/>
    <row r="49611" ht="13.15" customHeight="1"/>
    <row r="49612" ht="13.15" customHeight="1"/>
    <row r="49613" ht="13.15" customHeight="1"/>
    <row r="49614" ht="13.15" customHeight="1"/>
    <row r="49615" ht="13.15" customHeight="1"/>
    <row r="49616" ht="13.15" customHeight="1"/>
    <row r="49617" ht="13.15" customHeight="1"/>
    <row r="49618" ht="13.15" customHeight="1"/>
    <row r="49619" ht="13.15" customHeight="1"/>
    <row r="49620" ht="13.15" customHeight="1"/>
    <row r="49621" ht="13.15" customHeight="1"/>
    <row r="49622" ht="13.15" customHeight="1"/>
    <row r="49623" ht="13.15" customHeight="1"/>
    <row r="49624" ht="13.15" customHeight="1"/>
    <row r="49625" ht="13.15" customHeight="1"/>
    <row r="49626" ht="13.15" customHeight="1"/>
    <row r="49627" ht="13.15" customHeight="1"/>
    <row r="49628" ht="13.15" customHeight="1"/>
    <row r="49629" ht="13.15" customHeight="1"/>
    <row r="49630" ht="13.15" customHeight="1"/>
    <row r="49631" ht="13.15" customHeight="1"/>
    <row r="49632" ht="13.15" customHeight="1"/>
    <row r="49633" ht="13.15" customHeight="1"/>
    <row r="49634" ht="13.15" customHeight="1"/>
    <row r="49635" ht="13.15" customHeight="1"/>
    <row r="49636" ht="13.15" customHeight="1"/>
    <row r="49637" ht="13.15" customHeight="1"/>
    <row r="49638" ht="13.15" customHeight="1"/>
    <row r="49639" ht="13.15" customHeight="1"/>
    <row r="49640" ht="13.15" customHeight="1"/>
    <row r="49641" ht="13.15" customHeight="1"/>
    <row r="49642" ht="13.15" customHeight="1"/>
    <row r="49643" ht="13.15" customHeight="1"/>
    <row r="49644" ht="13.15" customHeight="1"/>
    <row r="49645" ht="13.15" customHeight="1"/>
    <row r="49646" ht="13.15" customHeight="1"/>
    <row r="49647" ht="13.15" customHeight="1"/>
    <row r="49648" ht="13.15" customHeight="1"/>
    <row r="49649" ht="13.15" customHeight="1"/>
    <row r="49650" ht="13.15" customHeight="1"/>
    <row r="49651" ht="13.15" customHeight="1"/>
    <row r="49652" ht="13.15" customHeight="1"/>
    <row r="49653" ht="13.15" customHeight="1"/>
    <row r="49654" ht="13.15" customHeight="1"/>
    <row r="49655" ht="13.15" customHeight="1"/>
    <row r="49656" ht="13.15" customHeight="1"/>
    <row r="49657" ht="13.15" customHeight="1"/>
    <row r="49658" ht="13.15" customHeight="1"/>
    <row r="49659" ht="13.15" customHeight="1"/>
    <row r="49660" ht="13.15" customHeight="1"/>
    <row r="49661" ht="13.15" customHeight="1"/>
    <row r="49662" ht="13.15" customHeight="1"/>
    <row r="49663" ht="13.15" customHeight="1"/>
    <row r="49664" ht="13.15" customHeight="1"/>
    <row r="49665" ht="13.15" customHeight="1"/>
    <row r="49666" ht="13.15" customHeight="1"/>
    <row r="49667" ht="13.15" customHeight="1"/>
    <row r="49668" ht="13.15" customHeight="1"/>
    <row r="49669" ht="13.15" customHeight="1"/>
    <row r="49670" ht="13.15" customHeight="1"/>
    <row r="49671" ht="13.15" customHeight="1"/>
    <row r="49672" ht="13.15" customHeight="1"/>
    <row r="49673" ht="13.15" customHeight="1"/>
    <row r="49674" ht="13.15" customHeight="1"/>
    <row r="49675" ht="13.15" customHeight="1"/>
    <row r="49676" ht="13.15" customHeight="1"/>
    <row r="49677" ht="13.15" customHeight="1"/>
    <row r="49678" ht="13.15" customHeight="1"/>
    <row r="49679" ht="13.15" customHeight="1"/>
    <row r="49680" ht="13.15" customHeight="1"/>
    <row r="49681" ht="13.15" customHeight="1"/>
    <row r="49682" ht="13.15" customHeight="1"/>
    <row r="49683" ht="13.15" customHeight="1"/>
    <row r="49684" ht="13.15" customHeight="1"/>
    <row r="49685" ht="13.15" customHeight="1"/>
    <row r="49686" ht="13.15" customHeight="1"/>
    <row r="49687" ht="13.15" customHeight="1"/>
    <row r="49688" ht="13.15" customHeight="1"/>
    <row r="49689" ht="13.15" customHeight="1"/>
    <row r="49690" ht="13.15" customHeight="1"/>
    <row r="49691" ht="13.15" customHeight="1"/>
    <row r="49692" ht="13.15" customHeight="1"/>
    <row r="49693" ht="13.15" customHeight="1"/>
    <row r="49694" ht="13.15" customHeight="1"/>
    <row r="49695" ht="13.15" customHeight="1"/>
    <row r="49696" ht="13.15" customHeight="1"/>
    <row r="49697" ht="13.15" customHeight="1"/>
    <row r="49698" ht="13.15" customHeight="1"/>
    <row r="49699" ht="13.15" customHeight="1"/>
    <row r="49700" ht="13.15" customHeight="1"/>
    <row r="49701" ht="13.15" customHeight="1"/>
    <row r="49702" ht="13.15" customHeight="1"/>
    <row r="49703" ht="13.15" customHeight="1"/>
    <row r="49704" ht="13.15" customHeight="1"/>
    <row r="49705" ht="13.15" customHeight="1"/>
    <row r="49706" ht="13.15" customHeight="1"/>
    <row r="49707" ht="13.15" customHeight="1"/>
    <row r="49708" ht="13.15" customHeight="1"/>
    <row r="49709" ht="13.15" customHeight="1"/>
    <row r="49710" ht="13.15" customHeight="1"/>
    <row r="49711" ht="13.15" customHeight="1"/>
    <row r="49712" ht="13.15" customHeight="1"/>
    <row r="49713" ht="13.15" customHeight="1"/>
    <row r="49714" ht="13.15" customHeight="1"/>
    <row r="49715" ht="13.15" customHeight="1"/>
    <row r="49716" ht="13.15" customHeight="1"/>
    <row r="49717" ht="13.15" customHeight="1"/>
    <row r="49718" ht="13.15" customHeight="1"/>
    <row r="49719" ht="13.15" customHeight="1"/>
    <row r="49720" ht="13.15" customHeight="1"/>
    <row r="49721" ht="13.15" customHeight="1"/>
    <row r="49722" ht="13.15" customHeight="1"/>
    <row r="49723" ht="13.15" customHeight="1"/>
    <row r="49724" ht="13.15" customHeight="1"/>
    <row r="49725" ht="13.15" customHeight="1"/>
    <row r="49726" ht="13.15" customHeight="1"/>
    <row r="49727" ht="13.15" customHeight="1"/>
    <row r="49728" ht="13.15" customHeight="1"/>
    <row r="49729" ht="13.15" customHeight="1"/>
    <row r="49730" ht="13.15" customHeight="1"/>
    <row r="49731" ht="13.15" customHeight="1"/>
    <row r="49732" ht="13.15" customHeight="1"/>
    <row r="49733" ht="13.15" customHeight="1"/>
    <row r="49734" ht="13.15" customHeight="1"/>
    <row r="49735" ht="13.15" customHeight="1"/>
    <row r="49736" ht="13.15" customHeight="1"/>
    <row r="49737" ht="13.15" customHeight="1"/>
    <row r="49738" ht="13.15" customHeight="1"/>
    <row r="49739" ht="13.15" customHeight="1"/>
    <row r="49740" ht="13.15" customHeight="1"/>
    <row r="49741" ht="13.15" customHeight="1"/>
    <row r="49742" ht="13.15" customHeight="1"/>
    <row r="49743" ht="13.15" customHeight="1"/>
    <row r="49744" ht="13.15" customHeight="1"/>
    <row r="49745" ht="13.15" customHeight="1"/>
    <row r="49746" ht="13.15" customHeight="1"/>
    <row r="49747" ht="13.15" customHeight="1"/>
    <row r="49748" ht="13.15" customHeight="1"/>
    <row r="49749" ht="13.15" customHeight="1"/>
    <row r="49750" ht="13.15" customHeight="1"/>
    <row r="49751" ht="13.15" customHeight="1"/>
    <row r="49752" ht="13.15" customHeight="1"/>
    <row r="49753" ht="13.15" customHeight="1"/>
    <row r="49754" ht="13.15" customHeight="1"/>
    <row r="49755" ht="13.15" customHeight="1"/>
    <row r="49756" ht="13.15" customHeight="1"/>
    <row r="49757" ht="13.15" customHeight="1"/>
    <row r="49758" ht="13.15" customHeight="1"/>
    <row r="49759" ht="13.15" customHeight="1"/>
    <row r="49760" ht="13.15" customHeight="1"/>
    <row r="49761" ht="13.15" customHeight="1"/>
    <row r="49762" ht="13.15" customHeight="1"/>
    <row r="49763" ht="13.15" customHeight="1"/>
    <row r="49764" ht="13.15" customHeight="1"/>
    <row r="49765" ht="13.15" customHeight="1"/>
    <row r="49766" ht="13.15" customHeight="1"/>
    <row r="49767" ht="13.15" customHeight="1"/>
    <row r="49768" ht="13.15" customHeight="1"/>
    <row r="49769" ht="13.15" customHeight="1"/>
    <row r="49770" ht="13.15" customHeight="1"/>
    <row r="49771" ht="13.15" customHeight="1"/>
    <row r="49772" ht="13.15" customHeight="1"/>
    <row r="49773" ht="13.15" customHeight="1"/>
    <row r="49774" ht="13.15" customHeight="1"/>
    <row r="49775" ht="13.15" customHeight="1"/>
    <row r="49776" ht="13.15" customHeight="1"/>
    <row r="49777" ht="13.15" customHeight="1"/>
    <row r="49778" ht="13.15" customHeight="1"/>
    <row r="49779" ht="13.15" customHeight="1"/>
    <row r="49780" ht="13.15" customHeight="1"/>
    <row r="49781" ht="13.15" customHeight="1"/>
    <row r="49782" ht="13.15" customHeight="1"/>
    <row r="49783" ht="13.15" customHeight="1"/>
    <row r="49784" ht="13.15" customHeight="1"/>
    <row r="49785" ht="13.15" customHeight="1"/>
    <row r="49786" ht="13.15" customHeight="1"/>
    <row r="49787" ht="13.15" customHeight="1"/>
    <row r="49788" ht="13.15" customHeight="1"/>
    <row r="49789" ht="13.15" customHeight="1"/>
    <row r="49790" ht="13.15" customHeight="1"/>
    <row r="49791" ht="13.15" customHeight="1"/>
    <row r="49792" ht="13.15" customHeight="1"/>
    <row r="49793" ht="13.15" customHeight="1"/>
    <row r="49794" ht="13.15" customHeight="1"/>
    <row r="49795" ht="13.15" customHeight="1"/>
    <row r="49796" ht="13.15" customHeight="1"/>
    <row r="49797" ht="13.15" customHeight="1"/>
    <row r="49798" ht="13.15" customHeight="1"/>
    <row r="49799" ht="13.15" customHeight="1"/>
    <row r="49800" ht="13.15" customHeight="1"/>
    <row r="49801" ht="13.15" customHeight="1"/>
    <row r="49802" ht="13.15" customHeight="1"/>
    <row r="49803" ht="13.15" customHeight="1"/>
    <row r="49804" ht="13.15" customHeight="1"/>
    <row r="49805" ht="13.15" customHeight="1"/>
    <row r="49806" ht="13.15" customHeight="1"/>
    <row r="49807" ht="13.15" customHeight="1"/>
    <row r="49808" ht="13.15" customHeight="1"/>
    <row r="49809" ht="13.15" customHeight="1"/>
    <row r="49810" ht="13.15" customHeight="1"/>
    <row r="49811" ht="13.15" customHeight="1"/>
    <row r="49812" ht="13.15" customHeight="1"/>
    <row r="49813" ht="13.15" customHeight="1"/>
    <row r="49814" ht="13.15" customHeight="1"/>
    <row r="49815" ht="13.15" customHeight="1"/>
    <row r="49816" ht="13.15" customHeight="1"/>
    <row r="49817" ht="13.15" customHeight="1"/>
    <row r="49818" ht="13.15" customHeight="1"/>
    <row r="49819" ht="13.15" customHeight="1"/>
    <row r="49820" ht="13.15" customHeight="1"/>
    <row r="49821" ht="13.15" customHeight="1"/>
    <row r="49822" ht="13.15" customHeight="1"/>
    <row r="49823" ht="13.15" customHeight="1"/>
    <row r="49824" ht="13.15" customHeight="1"/>
    <row r="49825" ht="13.15" customHeight="1"/>
    <row r="49826" ht="13.15" customHeight="1"/>
    <row r="49827" ht="13.15" customHeight="1"/>
    <row r="49828" ht="13.15" customHeight="1"/>
    <row r="49829" ht="13.15" customHeight="1"/>
    <row r="49830" ht="13.15" customHeight="1"/>
    <row r="49831" ht="13.15" customHeight="1"/>
    <row r="49832" ht="13.15" customHeight="1"/>
    <row r="49833" ht="13.15" customHeight="1"/>
    <row r="49834" ht="13.15" customHeight="1"/>
    <row r="49835" ht="13.15" customHeight="1"/>
    <row r="49836" ht="13.15" customHeight="1"/>
    <row r="49837" ht="13.15" customHeight="1"/>
    <row r="49838" ht="13.15" customHeight="1"/>
    <row r="49839" ht="13.15" customHeight="1"/>
    <row r="49840" ht="13.15" customHeight="1"/>
    <row r="49841" ht="13.15" customHeight="1"/>
    <row r="49842" ht="13.15" customHeight="1"/>
    <row r="49843" ht="13.15" customHeight="1"/>
    <row r="49844" ht="13.15" customHeight="1"/>
    <row r="49845" ht="13.15" customHeight="1"/>
    <row r="49846" ht="13.15" customHeight="1"/>
    <row r="49847" ht="13.15" customHeight="1"/>
    <row r="49848" ht="13.15" customHeight="1"/>
    <row r="49849" ht="13.15" customHeight="1"/>
    <row r="49850" ht="13.15" customHeight="1"/>
    <row r="49851" ht="13.15" customHeight="1"/>
    <row r="49852" ht="13.15" customHeight="1"/>
    <row r="49853" ht="13.15" customHeight="1"/>
    <row r="49854" ht="13.15" customHeight="1"/>
    <row r="49855" ht="13.15" customHeight="1"/>
    <row r="49856" ht="13.15" customHeight="1"/>
    <row r="49857" ht="13.15" customHeight="1"/>
    <row r="49858" ht="13.15" customHeight="1"/>
    <row r="49859" ht="13.15" customHeight="1"/>
    <row r="49860" ht="13.15" customHeight="1"/>
    <row r="49861" ht="13.15" customHeight="1"/>
    <row r="49862" ht="13.15" customHeight="1"/>
    <row r="49863" ht="13.15" customHeight="1"/>
    <row r="49864" ht="13.15" customHeight="1"/>
    <row r="49865" ht="13.15" customHeight="1"/>
    <row r="49866" ht="13.15" customHeight="1"/>
    <row r="49867" ht="13.15" customHeight="1"/>
    <row r="49868" ht="13.15" customHeight="1"/>
    <row r="49869" ht="13.15" customHeight="1"/>
    <row r="49870" ht="13.15" customHeight="1"/>
    <row r="49871" ht="13.15" customHeight="1"/>
    <row r="49872" ht="13.15" customHeight="1"/>
    <row r="49873" ht="13.15" customHeight="1"/>
    <row r="49874" ht="13.15" customHeight="1"/>
    <row r="49875" ht="13.15" customHeight="1"/>
    <row r="49876" ht="13.15" customHeight="1"/>
    <row r="49877" ht="13.15" customHeight="1"/>
    <row r="49878" ht="13.15" customHeight="1"/>
    <row r="49879" ht="13.15" customHeight="1"/>
    <row r="49880" ht="13.15" customHeight="1"/>
    <row r="49881" ht="13.15" customHeight="1"/>
    <row r="49882" ht="13.15" customHeight="1"/>
    <row r="49883" ht="13.15" customHeight="1"/>
    <row r="49884" ht="13.15" customHeight="1"/>
    <row r="49885" ht="13.15" customHeight="1"/>
    <row r="49886" ht="13.15" customHeight="1"/>
    <row r="49887" ht="13.15" customHeight="1"/>
    <row r="49888" ht="13.15" customHeight="1"/>
    <row r="49889" ht="13.15" customHeight="1"/>
    <row r="49890" ht="13.15" customHeight="1"/>
    <row r="49891" ht="13.15" customHeight="1"/>
    <row r="49892" ht="13.15" customHeight="1"/>
    <row r="49893" ht="13.15" customHeight="1"/>
    <row r="49894" ht="13.15" customHeight="1"/>
    <row r="49895" ht="13.15" customHeight="1"/>
    <row r="49896" ht="13.15" customHeight="1"/>
    <row r="49897" ht="13.15" customHeight="1"/>
    <row r="49898" ht="13.15" customHeight="1"/>
    <row r="49899" ht="13.15" customHeight="1"/>
    <row r="49900" ht="13.15" customHeight="1"/>
    <row r="49901" ht="13.15" customHeight="1"/>
    <row r="49902" ht="13.15" customHeight="1"/>
    <row r="49903" ht="13.15" customHeight="1"/>
    <row r="49904" ht="13.15" customHeight="1"/>
    <row r="49905" ht="13.15" customHeight="1"/>
    <row r="49906" ht="13.15" customHeight="1"/>
    <row r="49907" ht="13.15" customHeight="1"/>
    <row r="49908" ht="13.15" customHeight="1"/>
    <row r="49909" ht="13.15" customHeight="1"/>
    <row r="49910" ht="13.15" customHeight="1"/>
    <row r="49911" ht="13.15" customHeight="1"/>
    <row r="49912" ht="13.15" customHeight="1"/>
    <row r="49913" ht="13.15" customHeight="1"/>
    <row r="49914" ht="13.15" customHeight="1"/>
    <row r="49915" ht="13.15" customHeight="1"/>
    <row r="49916" ht="13.15" customHeight="1"/>
    <row r="49917" ht="13.15" customHeight="1"/>
    <row r="49918" ht="13.15" customHeight="1"/>
    <row r="49919" ht="13.15" customHeight="1"/>
    <row r="49920" ht="13.15" customHeight="1"/>
    <row r="49921" ht="13.15" customHeight="1"/>
    <row r="49922" ht="13.15" customHeight="1"/>
    <row r="49923" ht="13.15" customHeight="1"/>
    <row r="49924" ht="13.15" customHeight="1"/>
    <row r="49925" ht="13.15" customHeight="1"/>
    <row r="49926" ht="13.15" customHeight="1"/>
    <row r="49927" ht="13.15" customHeight="1"/>
    <row r="49928" ht="13.15" customHeight="1"/>
    <row r="49929" ht="13.15" customHeight="1"/>
    <row r="49930" ht="13.15" customHeight="1"/>
    <row r="49931" ht="13.15" customHeight="1"/>
    <row r="49932" ht="13.15" customHeight="1"/>
    <row r="49933" ht="13.15" customHeight="1"/>
    <row r="49934" ht="13.15" customHeight="1"/>
    <row r="49935" ht="13.15" customHeight="1"/>
    <row r="49936" ht="13.15" customHeight="1"/>
    <row r="49937" ht="13.15" customHeight="1"/>
    <row r="49938" ht="13.15" customHeight="1"/>
    <row r="49939" ht="13.15" customHeight="1"/>
    <row r="49940" ht="13.15" customHeight="1"/>
    <row r="49941" ht="13.15" customHeight="1"/>
    <row r="49942" ht="13.15" customHeight="1"/>
    <row r="49943" ht="13.15" customHeight="1"/>
    <row r="49944" ht="13.15" customHeight="1"/>
    <row r="49945" ht="13.15" customHeight="1"/>
    <row r="49946" ht="13.15" customHeight="1"/>
    <row r="49947" ht="13.15" customHeight="1"/>
    <row r="49948" ht="13.15" customHeight="1"/>
    <row r="49949" ht="13.15" customHeight="1"/>
    <row r="49950" ht="13.15" customHeight="1"/>
    <row r="49951" ht="13.15" customHeight="1"/>
    <row r="49952" ht="13.15" customHeight="1"/>
    <row r="49953" ht="13.15" customHeight="1"/>
    <row r="49954" ht="13.15" customHeight="1"/>
    <row r="49955" ht="13.15" customHeight="1"/>
    <row r="49956" ht="13.15" customHeight="1"/>
    <row r="49957" ht="13.15" customHeight="1"/>
    <row r="49958" ht="13.15" customHeight="1"/>
    <row r="49959" ht="13.15" customHeight="1"/>
    <row r="49960" ht="13.15" customHeight="1"/>
    <row r="49961" ht="13.15" customHeight="1"/>
    <row r="49962" ht="13.15" customHeight="1"/>
    <row r="49963" ht="13.15" customHeight="1"/>
    <row r="49964" ht="13.15" customHeight="1"/>
    <row r="49965" ht="13.15" customHeight="1"/>
    <row r="49966" ht="13.15" customHeight="1"/>
    <row r="49967" ht="13.15" customHeight="1"/>
    <row r="49968" ht="13.15" customHeight="1"/>
    <row r="49969" ht="13.15" customHeight="1"/>
    <row r="49970" ht="13.15" customHeight="1"/>
    <row r="49971" ht="13.15" customHeight="1"/>
    <row r="49972" ht="13.15" customHeight="1"/>
    <row r="49973" ht="13.15" customHeight="1"/>
    <row r="49974" ht="13.15" customHeight="1"/>
    <row r="49975" ht="13.15" customHeight="1"/>
    <row r="49976" ht="13.15" customHeight="1"/>
    <row r="49977" ht="13.15" customHeight="1"/>
    <row r="49978" ht="13.15" customHeight="1"/>
    <row r="49979" ht="13.15" customHeight="1"/>
    <row r="49980" ht="13.15" customHeight="1"/>
    <row r="49981" ht="13.15" customHeight="1"/>
    <row r="49982" ht="13.15" customHeight="1"/>
    <row r="49983" ht="13.15" customHeight="1"/>
    <row r="49984" ht="13.15" customHeight="1"/>
    <row r="49985" ht="13.15" customHeight="1"/>
    <row r="49986" ht="13.15" customHeight="1"/>
    <row r="49987" ht="13.15" customHeight="1"/>
    <row r="49988" ht="13.15" customHeight="1"/>
    <row r="49989" ht="13.15" customHeight="1"/>
    <row r="49990" ht="13.15" customHeight="1"/>
    <row r="49991" ht="13.15" customHeight="1"/>
    <row r="49992" ht="13.15" customHeight="1"/>
    <row r="49993" ht="13.15" customHeight="1"/>
    <row r="49994" ht="13.15" customHeight="1"/>
    <row r="49995" ht="13.15" customHeight="1"/>
    <row r="49996" ht="13.15" customHeight="1"/>
    <row r="49997" ht="13.15" customHeight="1"/>
    <row r="49998" ht="13.15" customHeight="1"/>
    <row r="49999" ht="13.15" customHeight="1"/>
    <row r="50000" ht="13.15" customHeight="1"/>
    <row r="50001" ht="13.15" customHeight="1"/>
    <row r="50002" ht="13.15" customHeight="1"/>
    <row r="50003" ht="13.15" customHeight="1"/>
    <row r="50004" ht="13.15" customHeight="1"/>
    <row r="50005" ht="13.15" customHeight="1"/>
    <row r="50006" ht="13.15" customHeight="1"/>
    <row r="50007" ht="13.15" customHeight="1"/>
    <row r="50008" ht="13.15" customHeight="1"/>
    <row r="50009" ht="13.15" customHeight="1"/>
    <row r="50010" ht="13.15" customHeight="1"/>
    <row r="50011" ht="13.15" customHeight="1"/>
    <row r="50012" ht="13.15" customHeight="1"/>
    <row r="50013" ht="13.15" customHeight="1"/>
    <row r="50014" ht="13.15" customHeight="1"/>
    <row r="50015" ht="13.15" customHeight="1"/>
    <row r="50016" ht="13.15" customHeight="1"/>
    <row r="50017" ht="13.15" customHeight="1"/>
    <row r="50018" ht="13.15" customHeight="1"/>
    <row r="50019" ht="13.15" customHeight="1"/>
    <row r="50020" ht="13.15" customHeight="1"/>
    <row r="50021" ht="13.15" customHeight="1"/>
    <row r="50022" ht="13.15" customHeight="1"/>
    <row r="50023" ht="13.15" customHeight="1"/>
    <row r="50024" ht="13.15" customHeight="1"/>
    <row r="50025" ht="13.15" customHeight="1"/>
    <row r="50026" ht="13.15" customHeight="1"/>
    <row r="50027" ht="13.15" customHeight="1"/>
    <row r="50028" ht="13.15" customHeight="1"/>
    <row r="50029" ht="13.15" customHeight="1"/>
    <row r="50030" ht="13.15" customHeight="1"/>
    <row r="50031" ht="13.15" customHeight="1"/>
    <row r="50032" ht="13.15" customHeight="1"/>
    <row r="50033" ht="13.15" customHeight="1"/>
    <row r="50034" ht="13.15" customHeight="1"/>
    <row r="50035" ht="13.15" customHeight="1"/>
    <row r="50036" ht="13.15" customHeight="1"/>
    <row r="50037" ht="13.15" customHeight="1"/>
    <row r="50038" ht="13.15" customHeight="1"/>
    <row r="50039" ht="13.15" customHeight="1"/>
    <row r="50040" ht="13.15" customHeight="1"/>
    <row r="50041" ht="13.15" customHeight="1"/>
    <row r="50042" ht="13.15" customHeight="1"/>
    <row r="50043" ht="13.15" customHeight="1"/>
    <row r="50044" ht="13.15" customHeight="1"/>
    <row r="50045" ht="13.15" customHeight="1"/>
    <row r="50046" ht="13.15" customHeight="1"/>
    <row r="50047" ht="13.15" customHeight="1"/>
    <row r="50048" ht="13.15" customHeight="1"/>
    <row r="50049" ht="13.15" customHeight="1"/>
    <row r="50050" ht="13.15" customHeight="1"/>
    <row r="50051" ht="13.15" customHeight="1"/>
    <row r="50052" ht="13.15" customHeight="1"/>
    <row r="50053" ht="13.15" customHeight="1"/>
    <row r="50054" ht="13.15" customHeight="1"/>
    <row r="50055" ht="13.15" customHeight="1"/>
    <row r="50056" ht="13.15" customHeight="1"/>
    <row r="50057" ht="13.15" customHeight="1"/>
    <row r="50058" ht="13.15" customHeight="1"/>
    <row r="50059" ht="13.15" customHeight="1"/>
    <row r="50060" ht="13.15" customHeight="1"/>
    <row r="50061" ht="13.15" customHeight="1"/>
    <row r="50062" ht="13.15" customHeight="1"/>
    <row r="50063" ht="13.15" customHeight="1"/>
    <row r="50064" ht="13.15" customHeight="1"/>
    <row r="50065" ht="13.15" customHeight="1"/>
    <row r="50066" ht="13.15" customHeight="1"/>
    <row r="50067" ht="13.15" customHeight="1"/>
    <row r="50068" ht="13.15" customHeight="1"/>
    <row r="50069" ht="13.15" customHeight="1"/>
    <row r="50070" ht="13.15" customHeight="1"/>
    <row r="50071" ht="13.15" customHeight="1"/>
    <row r="50072" ht="13.15" customHeight="1"/>
    <row r="50073" ht="13.15" customHeight="1"/>
    <row r="50074" ht="13.15" customHeight="1"/>
    <row r="50075" ht="13.15" customHeight="1"/>
    <row r="50076" ht="13.15" customHeight="1"/>
    <row r="50077" ht="13.15" customHeight="1"/>
    <row r="50078" ht="13.15" customHeight="1"/>
    <row r="50079" ht="13.15" customHeight="1"/>
    <row r="50080" ht="13.15" customHeight="1"/>
    <row r="50081" ht="13.15" customHeight="1"/>
    <row r="50082" ht="13.15" customHeight="1"/>
    <row r="50083" ht="13.15" customHeight="1"/>
    <row r="50084" ht="13.15" customHeight="1"/>
    <row r="50085" ht="13.15" customHeight="1"/>
    <row r="50086" ht="13.15" customHeight="1"/>
    <row r="50087" ht="13.15" customHeight="1"/>
    <row r="50088" ht="13.15" customHeight="1"/>
    <row r="50089" ht="13.15" customHeight="1"/>
    <row r="50090" ht="13.15" customHeight="1"/>
    <row r="50091" ht="13.15" customHeight="1"/>
    <row r="50092" ht="13.15" customHeight="1"/>
    <row r="50093" ht="13.15" customHeight="1"/>
    <row r="50094" ht="13.15" customHeight="1"/>
    <row r="50095" ht="13.15" customHeight="1"/>
    <row r="50096" ht="13.15" customHeight="1"/>
    <row r="50097" ht="13.15" customHeight="1"/>
    <row r="50098" ht="13.15" customHeight="1"/>
    <row r="50099" ht="13.15" customHeight="1"/>
    <row r="50100" ht="13.15" customHeight="1"/>
    <row r="50101" ht="13.15" customHeight="1"/>
    <row r="50102" ht="13.15" customHeight="1"/>
    <row r="50103" ht="13.15" customHeight="1"/>
    <row r="50104" ht="13.15" customHeight="1"/>
    <row r="50105" ht="13.15" customHeight="1"/>
    <row r="50106" ht="13.15" customHeight="1"/>
    <row r="50107" ht="13.15" customHeight="1"/>
    <row r="50108" ht="13.15" customHeight="1"/>
    <row r="50109" ht="13.15" customHeight="1"/>
    <row r="50110" ht="13.15" customHeight="1"/>
    <row r="50111" ht="13.15" customHeight="1"/>
    <row r="50112" ht="13.15" customHeight="1"/>
    <row r="50113" ht="13.15" customHeight="1"/>
    <row r="50114" ht="13.15" customHeight="1"/>
    <row r="50115" ht="13.15" customHeight="1"/>
    <row r="50116" ht="13.15" customHeight="1"/>
    <row r="50117" ht="13.15" customHeight="1"/>
    <row r="50118" ht="13.15" customHeight="1"/>
    <row r="50119" ht="13.15" customHeight="1"/>
    <row r="50120" ht="13.15" customHeight="1"/>
    <row r="50121" ht="13.15" customHeight="1"/>
    <row r="50122" ht="13.15" customHeight="1"/>
    <row r="50123" ht="13.15" customHeight="1"/>
    <row r="50124" ht="13.15" customHeight="1"/>
    <row r="50125" ht="13.15" customHeight="1"/>
    <row r="50126" ht="13.15" customHeight="1"/>
    <row r="50127" ht="13.15" customHeight="1"/>
    <row r="50128" ht="13.15" customHeight="1"/>
    <row r="50129" ht="13.15" customHeight="1"/>
    <row r="50130" ht="13.15" customHeight="1"/>
    <row r="50131" ht="13.15" customHeight="1"/>
    <row r="50132" ht="13.15" customHeight="1"/>
    <row r="50133" ht="13.15" customHeight="1"/>
    <row r="50134" ht="13.15" customHeight="1"/>
    <row r="50135" ht="13.15" customHeight="1"/>
    <row r="50136" ht="13.15" customHeight="1"/>
    <row r="50137" ht="13.15" customHeight="1"/>
    <row r="50138" ht="13.15" customHeight="1"/>
    <row r="50139" ht="13.15" customHeight="1"/>
    <row r="50140" ht="13.15" customHeight="1"/>
    <row r="50141" ht="13.15" customHeight="1"/>
    <row r="50142" ht="13.15" customHeight="1"/>
    <row r="50143" ht="13.15" customHeight="1"/>
    <row r="50144" ht="13.15" customHeight="1"/>
    <row r="50145" ht="13.15" customHeight="1"/>
    <row r="50146" ht="13.15" customHeight="1"/>
    <row r="50147" ht="13.15" customHeight="1"/>
    <row r="50148" ht="13.15" customHeight="1"/>
    <row r="50149" ht="13.15" customHeight="1"/>
    <row r="50150" ht="13.15" customHeight="1"/>
    <row r="50151" ht="13.15" customHeight="1"/>
    <row r="50152" ht="13.15" customHeight="1"/>
    <row r="50153" ht="13.15" customHeight="1"/>
    <row r="50154" ht="13.15" customHeight="1"/>
    <row r="50155" ht="13.15" customHeight="1"/>
    <row r="50156" ht="13.15" customHeight="1"/>
    <row r="50157" ht="13.15" customHeight="1"/>
    <row r="50158" ht="13.15" customHeight="1"/>
    <row r="50159" ht="13.15" customHeight="1"/>
    <row r="50160" ht="13.15" customHeight="1"/>
    <row r="50161" ht="13.15" customHeight="1"/>
    <row r="50162" ht="13.15" customHeight="1"/>
    <row r="50163" ht="13.15" customHeight="1"/>
    <row r="50164" ht="13.15" customHeight="1"/>
    <row r="50165" ht="13.15" customHeight="1"/>
    <row r="50166" ht="13.15" customHeight="1"/>
    <row r="50167" ht="13.15" customHeight="1"/>
    <row r="50168" ht="13.15" customHeight="1"/>
    <row r="50169" ht="13.15" customHeight="1"/>
    <row r="50170" ht="13.15" customHeight="1"/>
    <row r="50171" ht="13.15" customHeight="1"/>
    <row r="50172" ht="13.15" customHeight="1"/>
    <row r="50173" ht="13.15" customHeight="1"/>
    <row r="50174" ht="13.15" customHeight="1"/>
    <row r="50175" ht="13.15" customHeight="1"/>
    <row r="50176" ht="13.15" customHeight="1"/>
    <row r="50177" ht="13.15" customHeight="1"/>
    <row r="50178" ht="13.15" customHeight="1"/>
    <row r="50179" ht="13.15" customHeight="1"/>
    <row r="50180" ht="13.15" customHeight="1"/>
    <row r="50181" ht="13.15" customHeight="1"/>
    <row r="50182" ht="13.15" customHeight="1"/>
    <row r="50183" ht="13.15" customHeight="1"/>
    <row r="50184" ht="13.15" customHeight="1"/>
    <row r="50185" ht="13.15" customHeight="1"/>
    <row r="50186" ht="13.15" customHeight="1"/>
    <row r="50187" ht="13.15" customHeight="1"/>
    <row r="50188" ht="13.15" customHeight="1"/>
    <row r="50189" ht="13.15" customHeight="1"/>
    <row r="50190" ht="13.15" customHeight="1"/>
    <row r="50191" ht="13.15" customHeight="1"/>
    <row r="50192" ht="13.15" customHeight="1"/>
    <row r="50193" ht="13.15" customHeight="1"/>
    <row r="50194" ht="13.15" customHeight="1"/>
    <row r="50195" ht="13.15" customHeight="1"/>
    <row r="50196" ht="13.15" customHeight="1"/>
    <row r="50197" ht="13.15" customHeight="1"/>
    <row r="50198" ht="13.15" customHeight="1"/>
    <row r="50199" ht="13.15" customHeight="1"/>
    <row r="50200" ht="13.15" customHeight="1"/>
    <row r="50201" ht="13.15" customHeight="1"/>
    <row r="50202" ht="13.15" customHeight="1"/>
    <row r="50203" ht="13.15" customHeight="1"/>
    <row r="50204" ht="13.15" customHeight="1"/>
    <row r="50205" ht="13.15" customHeight="1"/>
    <row r="50206" ht="13.15" customHeight="1"/>
    <row r="50207" ht="13.15" customHeight="1"/>
    <row r="50208" ht="13.15" customHeight="1"/>
    <row r="50209" ht="13.15" customHeight="1"/>
    <row r="50210" ht="13.15" customHeight="1"/>
    <row r="50211" ht="13.15" customHeight="1"/>
    <row r="50212" ht="13.15" customHeight="1"/>
    <row r="50213" ht="13.15" customHeight="1"/>
    <row r="50214" ht="13.15" customHeight="1"/>
    <row r="50215" ht="13.15" customHeight="1"/>
    <row r="50216" ht="13.15" customHeight="1"/>
    <row r="50217" ht="13.15" customHeight="1"/>
    <row r="50218" ht="13.15" customHeight="1"/>
    <row r="50219" ht="13.15" customHeight="1"/>
    <row r="50220" ht="13.15" customHeight="1"/>
    <row r="50221" ht="13.15" customHeight="1"/>
    <row r="50222" ht="13.15" customHeight="1"/>
    <row r="50223" ht="13.15" customHeight="1"/>
    <row r="50224" ht="13.15" customHeight="1"/>
    <row r="50225" ht="13.15" customHeight="1"/>
    <row r="50226" ht="13.15" customHeight="1"/>
    <row r="50227" ht="13.15" customHeight="1"/>
    <row r="50228" ht="13.15" customHeight="1"/>
    <row r="50229" ht="13.15" customHeight="1"/>
    <row r="50230" ht="13.15" customHeight="1"/>
    <row r="50231" ht="13.15" customHeight="1"/>
    <row r="50232" ht="13.15" customHeight="1"/>
    <row r="50233" ht="13.15" customHeight="1"/>
    <row r="50234" ht="13.15" customHeight="1"/>
    <row r="50235" ht="13.15" customHeight="1"/>
    <row r="50236" ht="13.15" customHeight="1"/>
    <row r="50237" ht="13.15" customHeight="1"/>
    <row r="50238" ht="13.15" customHeight="1"/>
    <row r="50239" ht="13.15" customHeight="1"/>
    <row r="50240" ht="13.15" customHeight="1"/>
    <row r="50241" ht="13.15" customHeight="1"/>
    <row r="50242" ht="13.15" customHeight="1"/>
    <row r="50243" ht="13.15" customHeight="1"/>
    <row r="50244" ht="13.15" customHeight="1"/>
    <row r="50245" ht="13.15" customHeight="1"/>
    <row r="50246" ht="13.15" customHeight="1"/>
    <row r="50247" ht="13.15" customHeight="1"/>
    <row r="50248" ht="13.15" customHeight="1"/>
    <row r="50249" ht="13.15" customHeight="1"/>
    <row r="50250" ht="13.15" customHeight="1"/>
    <row r="50251" ht="13.15" customHeight="1"/>
    <row r="50252" ht="13.15" customHeight="1"/>
    <row r="50253" ht="13.15" customHeight="1"/>
    <row r="50254" ht="13.15" customHeight="1"/>
    <row r="50255" ht="13.15" customHeight="1"/>
    <row r="50256" ht="13.15" customHeight="1"/>
    <row r="50257" ht="13.15" customHeight="1"/>
    <row r="50258" ht="13.15" customHeight="1"/>
    <row r="50259" ht="13.15" customHeight="1"/>
    <row r="50260" ht="13.15" customHeight="1"/>
    <row r="50261" ht="13.15" customHeight="1"/>
    <row r="50262" ht="13.15" customHeight="1"/>
    <row r="50263" ht="13.15" customHeight="1"/>
    <row r="50264" ht="13.15" customHeight="1"/>
    <row r="50265" ht="13.15" customHeight="1"/>
    <row r="50266" ht="13.15" customHeight="1"/>
    <row r="50267" ht="13.15" customHeight="1"/>
    <row r="50268" ht="13.15" customHeight="1"/>
    <row r="50269" ht="13.15" customHeight="1"/>
    <row r="50270" ht="13.15" customHeight="1"/>
    <row r="50271" ht="13.15" customHeight="1"/>
    <row r="50272" ht="13.15" customHeight="1"/>
    <row r="50273" ht="13.15" customHeight="1"/>
    <row r="50274" ht="13.15" customHeight="1"/>
    <row r="50275" ht="13.15" customHeight="1"/>
    <row r="50276" ht="13.15" customHeight="1"/>
    <row r="50277" ht="13.15" customHeight="1"/>
    <row r="50278" ht="13.15" customHeight="1"/>
    <row r="50279" ht="13.15" customHeight="1"/>
    <row r="50280" ht="13.15" customHeight="1"/>
    <row r="50281" ht="13.15" customHeight="1"/>
    <row r="50282" ht="13.15" customHeight="1"/>
    <row r="50283" ht="13.15" customHeight="1"/>
    <row r="50284" ht="13.15" customHeight="1"/>
    <row r="50285" ht="13.15" customHeight="1"/>
    <row r="50286" ht="13.15" customHeight="1"/>
    <row r="50287" ht="13.15" customHeight="1"/>
    <row r="50288" ht="13.15" customHeight="1"/>
    <row r="50289" ht="13.15" customHeight="1"/>
    <row r="50290" ht="13.15" customHeight="1"/>
    <row r="50291" ht="13.15" customHeight="1"/>
    <row r="50292" ht="13.15" customHeight="1"/>
    <row r="50293" ht="13.15" customHeight="1"/>
    <row r="50294" ht="13.15" customHeight="1"/>
    <row r="50295" ht="13.15" customHeight="1"/>
    <row r="50296" ht="13.15" customHeight="1"/>
    <row r="50297" ht="13.15" customHeight="1"/>
    <row r="50298" ht="13.15" customHeight="1"/>
    <row r="50299" ht="13.15" customHeight="1"/>
    <row r="50300" ht="13.15" customHeight="1"/>
    <row r="50301" ht="13.15" customHeight="1"/>
    <row r="50302" ht="13.15" customHeight="1"/>
    <row r="50303" ht="13.15" customHeight="1"/>
    <row r="50304" ht="13.15" customHeight="1"/>
    <row r="50305" ht="13.15" customHeight="1"/>
    <row r="50306" ht="13.15" customHeight="1"/>
    <row r="50307" ht="13.15" customHeight="1"/>
    <row r="50308" ht="13.15" customHeight="1"/>
    <row r="50309" ht="13.15" customHeight="1"/>
    <row r="50310" ht="13.15" customHeight="1"/>
    <row r="50311" ht="13.15" customHeight="1"/>
    <row r="50312" ht="13.15" customHeight="1"/>
    <row r="50313" ht="13.15" customHeight="1"/>
    <row r="50314" ht="13.15" customHeight="1"/>
    <row r="50315" ht="13.15" customHeight="1"/>
    <row r="50316" ht="13.15" customHeight="1"/>
    <row r="50317" ht="13.15" customHeight="1"/>
    <row r="50318" ht="13.15" customHeight="1"/>
    <row r="50319" ht="13.15" customHeight="1"/>
    <row r="50320" ht="13.15" customHeight="1"/>
    <row r="50321" ht="13.15" customHeight="1"/>
    <row r="50322" ht="13.15" customHeight="1"/>
    <row r="50323" ht="13.15" customHeight="1"/>
    <row r="50324" ht="13.15" customHeight="1"/>
    <row r="50325" ht="13.15" customHeight="1"/>
    <row r="50326" ht="13.15" customHeight="1"/>
    <row r="50327" ht="13.15" customHeight="1"/>
    <row r="50328" ht="13.15" customHeight="1"/>
    <row r="50329" ht="13.15" customHeight="1"/>
    <row r="50330" ht="13.15" customHeight="1"/>
    <row r="50331" ht="13.15" customHeight="1"/>
    <row r="50332" ht="13.15" customHeight="1"/>
    <row r="50333" ht="13.15" customHeight="1"/>
    <row r="50334" ht="13.15" customHeight="1"/>
    <row r="50335" ht="13.15" customHeight="1"/>
    <row r="50336" ht="13.15" customHeight="1"/>
    <row r="50337" ht="13.15" customHeight="1"/>
    <row r="50338" ht="13.15" customHeight="1"/>
    <row r="50339" ht="13.15" customHeight="1"/>
    <row r="50340" ht="13.15" customHeight="1"/>
    <row r="50341" ht="13.15" customHeight="1"/>
    <row r="50342" ht="13.15" customHeight="1"/>
    <row r="50343" ht="13.15" customHeight="1"/>
    <row r="50344" ht="13.15" customHeight="1"/>
    <row r="50345" ht="13.15" customHeight="1"/>
    <row r="50346" ht="13.15" customHeight="1"/>
    <row r="50347" ht="13.15" customHeight="1"/>
    <row r="50348" ht="13.15" customHeight="1"/>
    <row r="50349" ht="13.15" customHeight="1"/>
    <row r="50350" ht="13.15" customHeight="1"/>
    <row r="50351" ht="13.15" customHeight="1"/>
    <row r="50352" ht="13.15" customHeight="1"/>
    <row r="50353" ht="13.15" customHeight="1"/>
    <row r="50354" ht="13.15" customHeight="1"/>
    <row r="50355" ht="13.15" customHeight="1"/>
    <row r="50356" ht="13.15" customHeight="1"/>
    <row r="50357" ht="13.15" customHeight="1"/>
    <row r="50358" ht="13.15" customHeight="1"/>
    <row r="50359" ht="13.15" customHeight="1"/>
    <row r="50360" ht="13.15" customHeight="1"/>
    <row r="50361" ht="13.15" customHeight="1"/>
    <row r="50362" ht="13.15" customHeight="1"/>
    <row r="50363" ht="13.15" customHeight="1"/>
    <row r="50364" ht="13.15" customHeight="1"/>
    <row r="50365" ht="13.15" customHeight="1"/>
    <row r="50366" ht="13.15" customHeight="1"/>
    <row r="50367" ht="13.15" customHeight="1"/>
    <row r="50368" ht="13.15" customHeight="1"/>
    <row r="50369" ht="13.15" customHeight="1"/>
    <row r="50370" ht="13.15" customHeight="1"/>
    <row r="50371" ht="13.15" customHeight="1"/>
    <row r="50372" ht="13.15" customHeight="1"/>
    <row r="50373" ht="13.15" customHeight="1"/>
    <row r="50374" ht="13.15" customHeight="1"/>
    <row r="50375" ht="13.15" customHeight="1"/>
    <row r="50376" ht="13.15" customHeight="1"/>
    <row r="50377" ht="13.15" customHeight="1"/>
    <row r="50378" ht="13.15" customHeight="1"/>
    <row r="50379" ht="13.15" customHeight="1"/>
    <row r="50380" ht="13.15" customHeight="1"/>
    <row r="50381" ht="13.15" customHeight="1"/>
    <row r="50382" ht="13.15" customHeight="1"/>
    <row r="50383" ht="13.15" customHeight="1"/>
    <row r="50384" ht="13.15" customHeight="1"/>
    <row r="50385" ht="13.15" customHeight="1"/>
    <row r="50386" ht="13.15" customHeight="1"/>
    <row r="50387" ht="13.15" customHeight="1"/>
    <row r="50388" ht="13.15" customHeight="1"/>
    <row r="50389" ht="13.15" customHeight="1"/>
    <row r="50390" ht="13.15" customHeight="1"/>
    <row r="50391" ht="13.15" customHeight="1"/>
    <row r="50392" ht="13.15" customHeight="1"/>
    <row r="50393" ht="13.15" customHeight="1"/>
    <row r="50394" ht="13.15" customHeight="1"/>
    <row r="50395" ht="13.15" customHeight="1"/>
    <row r="50396" ht="13.15" customHeight="1"/>
    <row r="50397" ht="13.15" customHeight="1"/>
    <row r="50398" ht="13.15" customHeight="1"/>
    <row r="50399" ht="13.15" customHeight="1"/>
    <row r="50400" ht="13.15" customHeight="1"/>
    <row r="50401" ht="13.15" customHeight="1"/>
    <row r="50402" ht="13.15" customHeight="1"/>
    <row r="50403" ht="13.15" customHeight="1"/>
    <row r="50404" ht="13.15" customHeight="1"/>
    <row r="50405" ht="13.15" customHeight="1"/>
    <row r="50406" ht="13.15" customHeight="1"/>
    <row r="50407" ht="13.15" customHeight="1"/>
    <row r="50408" ht="13.15" customHeight="1"/>
    <row r="50409" ht="13.15" customHeight="1"/>
    <row r="50410" ht="13.15" customHeight="1"/>
    <row r="50411" ht="13.15" customHeight="1"/>
    <row r="50412" ht="13.15" customHeight="1"/>
    <row r="50413" ht="13.15" customHeight="1"/>
    <row r="50414" ht="13.15" customHeight="1"/>
    <row r="50415" ht="13.15" customHeight="1"/>
    <row r="50416" ht="13.15" customHeight="1"/>
    <row r="50417" ht="13.15" customHeight="1"/>
    <row r="50418" ht="13.15" customHeight="1"/>
    <row r="50419" ht="13.15" customHeight="1"/>
    <row r="50420" ht="13.15" customHeight="1"/>
    <row r="50421" ht="13.15" customHeight="1"/>
    <row r="50422" ht="13.15" customHeight="1"/>
    <row r="50423" ht="13.15" customHeight="1"/>
    <row r="50424" ht="13.15" customHeight="1"/>
    <row r="50425" ht="13.15" customHeight="1"/>
    <row r="50426" ht="13.15" customHeight="1"/>
    <row r="50427" ht="13.15" customHeight="1"/>
    <row r="50428" ht="13.15" customHeight="1"/>
    <row r="50429" ht="13.15" customHeight="1"/>
    <row r="50430" ht="13.15" customHeight="1"/>
    <row r="50431" ht="13.15" customHeight="1"/>
    <row r="50432" ht="13.15" customHeight="1"/>
    <row r="50433" ht="13.15" customHeight="1"/>
    <row r="50434" ht="13.15" customHeight="1"/>
    <row r="50435" ht="13.15" customHeight="1"/>
    <row r="50436" ht="13.15" customHeight="1"/>
    <row r="50437" ht="13.15" customHeight="1"/>
    <row r="50438" ht="13.15" customHeight="1"/>
    <row r="50439" ht="13.15" customHeight="1"/>
    <row r="50440" ht="13.15" customHeight="1"/>
    <row r="50441" ht="13.15" customHeight="1"/>
    <row r="50442" ht="13.15" customHeight="1"/>
    <row r="50443" ht="13.15" customHeight="1"/>
    <row r="50444" ht="13.15" customHeight="1"/>
    <row r="50445" ht="13.15" customHeight="1"/>
    <row r="50446" ht="13.15" customHeight="1"/>
    <row r="50447" ht="13.15" customHeight="1"/>
    <row r="50448" ht="13.15" customHeight="1"/>
    <row r="50449" ht="13.15" customHeight="1"/>
    <row r="50450" ht="13.15" customHeight="1"/>
    <row r="50451" ht="13.15" customHeight="1"/>
    <row r="50452" ht="13.15" customHeight="1"/>
    <row r="50453" ht="13.15" customHeight="1"/>
    <row r="50454" ht="13.15" customHeight="1"/>
    <row r="50455" ht="13.15" customHeight="1"/>
    <row r="50456" ht="13.15" customHeight="1"/>
    <row r="50457" ht="13.15" customHeight="1"/>
    <row r="50458" ht="13.15" customHeight="1"/>
    <row r="50459" ht="13.15" customHeight="1"/>
    <row r="50460" ht="13.15" customHeight="1"/>
    <row r="50461" ht="13.15" customHeight="1"/>
    <row r="50462" ht="13.15" customHeight="1"/>
    <row r="50463" ht="13.15" customHeight="1"/>
    <row r="50464" ht="13.15" customHeight="1"/>
    <row r="50465" ht="13.15" customHeight="1"/>
    <row r="50466" ht="13.15" customHeight="1"/>
    <row r="50467" ht="13.15" customHeight="1"/>
    <row r="50468" ht="13.15" customHeight="1"/>
    <row r="50469" ht="13.15" customHeight="1"/>
    <row r="50470" ht="13.15" customHeight="1"/>
    <row r="50471" ht="13.15" customHeight="1"/>
    <row r="50472" ht="13.15" customHeight="1"/>
    <row r="50473" ht="13.15" customHeight="1"/>
    <row r="50474" ht="13.15" customHeight="1"/>
    <row r="50475" ht="13.15" customHeight="1"/>
    <row r="50476" ht="13.15" customHeight="1"/>
    <row r="50477" ht="13.15" customHeight="1"/>
    <row r="50478" ht="13.15" customHeight="1"/>
    <row r="50479" ht="13.15" customHeight="1"/>
    <row r="50480" ht="13.15" customHeight="1"/>
    <row r="50481" ht="13.15" customHeight="1"/>
    <row r="50482" ht="13.15" customHeight="1"/>
    <row r="50483" ht="13.15" customHeight="1"/>
    <row r="50484" ht="13.15" customHeight="1"/>
    <row r="50485" ht="13.15" customHeight="1"/>
    <row r="50486" ht="13.15" customHeight="1"/>
    <row r="50487" ht="13.15" customHeight="1"/>
    <row r="50488" ht="13.15" customHeight="1"/>
    <row r="50489" ht="13.15" customHeight="1"/>
    <row r="50490" ht="13.15" customHeight="1"/>
    <row r="50491" ht="13.15" customHeight="1"/>
    <row r="50492" ht="13.15" customHeight="1"/>
    <row r="50493" ht="13.15" customHeight="1"/>
    <row r="50494" ht="13.15" customHeight="1"/>
    <row r="50495" ht="13.15" customHeight="1"/>
    <row r="50496" ht="13.15" customHeight="1"/>
    <row r="50497" ht="13.15" customHeight="1"/>
    <row r="50498" ht="13.15" customHeight="1"/>
    <row r="50499" ht="13.15" customHeight="1"/>
    <row r="50500" ht="13.15" customHeight="1"/>
    <row r="50501" ht="13.15" customHeight="1"/>
    <row r="50502" ht="13.15" customHeight="1"/>
    <row r="50503" ht="13.15" customHeight="1"/>
    <row r="50504" ht="13.15" customHeight="1"/>
    <row r="50505" ht="13.15" customHeight="1"/>
    <row r="50506" ht="13.15" customHeight="1"/>
    <row r="50507" ht="13.15" customHeight="1"/>
    <row r="50508" ht="13.15" customHeight="1"/>
    <row r="50509" ht="13.15" customHeight="1"/>
    <row r="50510" ht="13.15" customHeight="1"/>
    <row r="50511" ht="13.15" customHeight="1"/>
    <row r="50512" ht="13.15" customHeight="1"/>
    <row r="50513" ht="13.15" customHeight="1"/>
    <row r="50514" ht="13.15" customHeight="1"/>
    <row r="50515" ht="13.15" customHeight="1"/>
    <row r="50516" ht="13.15" customHeight="1"/>
    <row r="50517" ht="13.15" customHeight="1"/>
    <row r="50518" ht="13.15" customHeight="1"/>
    <row r="50519" ht="13.15" customHeight="1"/>
    <row r="50520" ht="13.15" customHeight="1"/>
    <row r="50521" ht="13.15" customHeight="1"/>
    <row r="50522" ht="13.15" customHeight="1"/>
    <row r="50523" ht="13.15" customHeight="1"/>
    <row r="50524" ht="13.15" customHeight="1"/>
    <row r="50525" ht="13.15" customHeight="1"/>
    <row r="50526" ht="13.15" customHeight="1"/>
    <row r="50527" ht="13.15" customHeight="1"/>
    <row r="50528" ht="13.15" customHeight="1"/>
    <row r="50529" ht="13.15" customHeight="1"/>
    <row r="50530" ht="13.15" customHeight="1"/>
    <row r="50531" ht="13.15" customHeight="1"/>
    <row r="50532" ht="13.15" customHeight="1"/>
    <row r="50533" ht="13.15" customHeight="1"/>
    <row r="50534" ht="13.15" customHeight="1"/>
    <row r="50535" ht="13.15" customHeight="1"/>
    <row r="50536" ht="13.15" customHeight="1"/>
    <row r="50537" ht="13.15" customHeight="1"/>
    <row r="50538" ht="13.15" customHeight="1"/>
    <row r="50539" ht="13.15" customHeight="1"/>
    <row r="50540" ht="13.15" customHeight="1"/>
    <row r="50541" ht="13.15" customHeight="1"/>
    <row r="50542" ht="13.15" customHeight="1"/>
    <row r="50543" ht="13.15" customHeight="1"/>
    <row r="50544" ht="13.15" customHeight="1"/>
    <row r="50545" ht="13.15" customHeight="1"/>
    <row r="50546" ht="13.15" customHeight="1"/>
    <row r="50547" ht="13.15" customHeight="1"/>
    <row r="50548" ht="13.15" customHeight="1"/>
    <row r="50549" ht="13.15" customHeight="1"/>
    <row r="50550" ht="13.15" customHeight="1"/>
    <row r="50551" ht="13.15" customHeight="1"/>
    <row r="50552" ht="13.15" customHeight="1"/>
    <row r="50553" ht="13.15" customHeight="1"/>
    <row r="50554" ht="13.15" customHeight="1"/>
    <row r="50555" ht="13.15" customHeight="1"/>
    <row r="50556" ht="13.15" customHeight="1"/>
    <row r="50557" ht="13.15" customHeight="1"/>
    <row r="50558" ht="13.15" customHeight="1"/>
    <row r="50559" ht="13.15" customHeight="1"/>
    <row r="50560" ht="13.15" customHeight="1"/>
    <row r="50561" ht="13.15" customHeight="1"/>
    <row r="50562" ht="13.15" customHeight="1"/>
    <row r="50563" ht="13.15" customHeight="1"/>
    <row r="50564" ht="13.15" customHeight="1"/>
    <row r="50565" ht="13.15" customHeight="1"/>
    <row r="50566" ht="13.15" customHeight="1"/>
    <row r="50567" ht="13.15" customHeight="1"/>
    <row r="50568" ht="13.15" customHeight="1"/>
    <row r="50569" ht="13.15" customHeight="1"/>
    <row r="50570" ht="13.15" customHeight="1"/>
    <row r="50571" ht="13.15" customHeight="1"/>
    <row r="50572" ht="13.15" customHeight="1"/>
    <row r="50573" ht="13.15" customHeight="1"/>
    <row r="50574" ht="13.15" customHeight="1"/>
    <row r="50575" ht="13.15" customHeight="1"/>
    <row r="50576" ht="13.15" customHeight="1"/>
    <row r="50577" ht="13.15" customHeight="1"/>
    <row r="50578" ht="13.15" customHeight="1"/>
    <row r="50579" ht="13.15" customHeight="1"/>
    <row r="50580" ht="13.15" customHeight="1"/>
    <row r="50581" ht="13.15" customHeight="1"/>
    <row r="50582" ht="13.15" customHeight="1"/>
    <row r="50583" ht="13.15" customHeight="1"/>
    <row r="50584" ht="13.15" customHeight="1"/>
    <row r="50585" ht="13.15" customHeight="1"/>
    <row r="50586" ht="13.15" customHeight="1"/>
    <row r="50587" ht="13.15" customHeight="1"/>
    <row r="50588" ht="13.15" customHeight="1"/>
    <row r="50589" ht="13.15" customHeight="1"/>
    <row r="50590" ht="13.15" customHeight="1"/>
    <row r="50591" ht="13.15" customHeight="1"/>
    <row r="50592" ht="13.15" customHeight="1"/>
    <row r="50593" ht="13.15" customHeight="1"/>
    <row r="50594" ht="13.15" customHeight="1"/>
    <row r="50595" ht="13.15" customHeight="1"/>
    <row r="50596" ht="13.15" customHeight="1"/>
    <row r="50597" ht="13.15" customHeight="1"/>
    <row r="50598" ht="13.15" customHeight="1"/>
    <row r="50599" ht="13.15" customHeight="1"/>
    <row r="50600" ht="13.15" customHeight="1"/>
    <row r="50601" ht="13.15" customHeight="1"/>
    <row r="50602" ht="13.15" customHeight="1"/>
    <row r="50603" ht="13.15" customHeight="1"/>
    <row r="50604" ht="13.15" customHeight="1"/>
    <row r="50605" ht="13.15" customHeight="1"/>
    <row r="50606" ht="13.15" customHeight="1"/>
    <row r="50607" ht="13.15" customHeight="1"/>
    <row r="50608" ht="13.15" customHeight="1"/>
    <row r="50609" ht="13.15" customHeight="1"/>
    <row r="50610" ht="13.15" customHeight="1"/>
    <row r="50611" ht="13.15" customHeight="1"/>
    <row r="50612" ht="13.15" customHeight="1"/>
    <row r="50613" ht="13.15" customHeight="1"/>
    <row r="50614" ht="13.15" customHeight="1"/>
    <row r="50615" ht="13.15" customHeight="1"/>
    <row r="50616" ht="13.15" customHeight="1"/>
    <row r="50617" ht="13.15" customHeight="1"/>
    <row r="50618" ht="13.15" customHeight="1"/>
    <row r="50619" ht="13.15" customHeight="1"/>
    <row r="50620" ht="13.15" customHeight="1"/>
    <row r="50621" ht="13.15" customHeight="1"/>
    <row r="50622" ht="13.15" customHeight="1"/>
    <row r="50623" ht="13.15" customHeight="1"/>
    <row r="50624" ht="13.15" customHeight="1"/>
    <row r="50625" ht="13.15" customHeight="1"/>
    <row r="50626" ht="13.15" customHeight="1"/>
    <row r="50627" ht="13.15" customHeight="1"/>
    <row r="50628" ht="13.15" customHeight="1"/>
    <row r="50629" ht="13.15" customHeight="1"/>
    <row r="50630" ht="13.15" customHeight="1"/>
    <row r="50631" ht="13.15" customHeight="1"/>
    <row r="50632" ht="13.15" customHeight="1"/>
    <row r="50633" ht="13.15" customHeight="1"/>
    <row r="50634" ht="13.15" customHeight="1"/>
    <row r="50635" ht="13.15" customHeight="1"/>
    <row r="50636" ht="13.15" customHeight="1"/>
    <row r="50637" ht="13.15" customHeight="1"/>
    <row r="50638" ht="13.15" customHeight="1"/>
    <row r="50639" ht="13.15" customHeight="1"/>
    <row r="50640" ht="13.15" customHeight="1"/>
    <row r="50641" ht="13.15" customHeight="1"/>
    <row r="50642" ht="13.15" customHeight="1"/>
    <row r="50643" ht="13.15" customHeight="1"/>
    <row r="50644" ht="13.15" customHeight="1"/>
    <row r="50645" ht="13.15" customHeight="1"/>
    <row r="50646" ht="13.15" customHeight="1"/>
    <row r="50647" ht="13.15" customHeight="1"/>
    <row r="50648" ht="13.15" customHeight="1"/>
    <row r="50649" ht="13.15" customHeight="1"/>
    <row r="50650" ht="13.15" customHeight="1"/>
    <row r="50651" ht="13.15" customHeight="1"/>
    <row r="50652" ht="13.15" customHeight="1"/>
    <row r="50653" ht="13.15" customHeight="1"/>
    <row r="50654" ht="13.15" customHeight="1"/>
    <row r="50655" ht="13.15" customHeight="1"/>
    <row r="50656" ht="13.15" customHeight="1"/>
    <row r="50657" ht="13.15" customHeight="1"/>
    <row r="50658" ht="13.15" customHeight="1"/>
    <row r="50659" ht="13.15" customHeight="1"/>
    <row r="50660" ht="13.15" customHeight="1"/>
    <row r="50661" ht="13.15" customHeight="1"/>
    <row r="50662" ht="13.15" customHeight="1"/>
    <row r="50663" ht="13.15" customHeight="1"/>
    <row r="50664" ht="13.15" customHeight="1"/>
    <row r="50665" ht="13.15" customHeight="1"/>
    <row r="50666" ht="13.15" customHeight="1"/>
    <row r="50667" ht="13.15" customHeight="1"/>
    <row r="50668" ht="13.15" customHeight="1"/>
    <row r="50669" ht="13.15" customHeight="1"/>
    <row r="50670" ht="13.15" customHeight="1"/>
    <row r="50671" ht="13.15" customHeight="1"/>
    <row r="50672" ht="13.15" customHeight="1"/>
    <row r="50673" ht="13.15" customHeight="1"/>
    <row r="50674" ht="13.15" customHeight="1"/>
    <row r="50675" ht="13.15" customHeight="1"/>
    <row r="50676" ht="13.15" customHeight="1"/>
    <row r="50677" ht="13.15" customHeight="1"/>
    <row r="50678" ht="13.15" customHeight="1"/>
    <row r="50679" ht="13.15" customHeight="1"/>
    <row r="50680" ht="13.15" customHeight="1"/>
    <row r="50681" ht="13.15" customHeight="1"/>
    <row r="50682" ht="13.15" customHeight="1"/>
    <row r="50683" ht="13.15" customHeight="1"/>
    <row r="50684" ht="13.15" customHeight="1"/>
    <row r="50685" ht="13.15" customHeight="1"/>
    <row r="50686" ht="13.15" customHeight="1"/>
    <row r="50687" ht="13.15" customHeight="1"/>
    <row r="50688" ht="13.15" customHeight="1"/>
    <row r="50689" ht="13.15" customHeight="1"/>
    <row r="50690" ht="13.15" customHeight="1"/>
    <row r="50691" ht="13.15" customHeight="1"/>
    <row r="50692" ht="13.15" customHeight="1"/>
    <row r="50693" ht="13.15" customHeight="1"/>
    <row r="50694" ht="13.15" customHeight="1"/>
    <row r="50695" ht="13.15" customHeight="1"/>
    <row r="50696" ht="13.15" customHeight="1"/>
    <row r="50697" ht="13.15" customHeight="1"/>
    <row r="50698" ht="13.15" customHeight="1"/>
    <row r="50699" ht="13.15" customHeight="1"/>
    <row r="50700" ht="13.15" customHeight="1"/>
    <row r="50701" ht="13.15" customHeight="1"/>
    <row r="50702" ht="13.15" customHeight="1"/>
    <row r="50703" ht="13.15" customHeight="1"/>
    <row r="50704" ht="13.15" customHeight="1"/>
    <row r="50705" ht="13.15" customHeight="1"/>
    <row r="50706" ht="13.15" customHeight="1"/>
    <row r="50707" ht="13.15" customHeight="1"/>
    <row r="50708" ht="13.15" customHeight="1"/>
    <row r="50709" ht="13.15" customHeight="1"/>
    <row r="50710" ht="13.15" customHeight="1"/>
    <row r="50711" ht="13.15" customHeight="1"/>
    <row r="50712" ht="13.15" customHeight="1"/>
    <row r="50713" ht="13.15" customHeight="1"/>
    <row r="50714" ht="13.15" customHeight="1"/>
    <row r="50715" ht="13.15" customHeight="1"/>
    <row r="50716" ht="13.15" customHeight="1"/>
    <row r="50717" ht="13.15" customHeight="1"/>
    <row r="50718" ht="13.15" customHeight="1"/>
    <row r="50719" ht="13.15" customHeight="1"/>
    <row r="50720" ht="13.15" customHeight="1"/>
    <row r="50721" ht="13.15" customHeight="1"/>
    <row r="50722" ht="13.15" customHeight="1"/>
    <row r="50723" ht="13.15" customHeight="1"/>
    <row r="50724" ht="13.15" customHeight="1"/>
    <row r="50725" ht="13.15" customHeight="1"/>
    <row r="50726" ht="13.15" customHeight="1"/>
    <row r="50727" ht="13.15" customHeight="1"/>
    <row r="50728" ht="13.15" customHeight="1"/>
    <row r="50729" ht="13.15" customHeight="1"/>
    <row r="50730" ht="13.15" customHeight="1"/>
    <row r="50731" ht="13.15" customHeight="1"/>
    <row r="50732" ht="13.15" customHeight="1"/>
    <row r="50733" ht="13.15" customHeight="1"/>
    <row r="50734" ht="13.15" customHeight="1"/>
    <row r="50735" ht="13.15" customHeight="1"/>
    <row r="50736" ht="13.15" customHeight="1"/>
    <row r="50737" ht="13.15" customHeight="1"/>
    <row r="50738" ht="13.15" customHeight="1"/>
    <row r="50739" ht="13.15" customHeight="1"/>
    <row r="50740" ht="13.15" customHeight="1"/>
    <row r="50741" ht="13.15" customHeight="1"/>
    <row r="50742" ht="13.15" customHeight="1"/>
    <row r="50743" ht="13.15" customHeight="1"/>
    <row r="50744" ht="13.15" customHeight="1"/>
    <row r="50745" ht="13.15" customHeight="1"/>
    <row r="50746" ht="13.15" customHeight="1"/>
    <row r="50747" ht="13.15" customHeight="1"/>
    <row r="50748" ht="13.15" customHeight="1"/>
    <row r="50749" ht="13.15" customHeight="1"/>
    <row r="50750" ht="13.15" customHeight="1"/>
    <row r="50751" ht="13.15" customHeight="1"/>
    <row r="50752" ht="13.15" customHeight="1"/>
    <row r="50753" ht="13.15" customHeight="1"/>
    <row r="50754" ht="13.15" customHeight="1"/>
    <row r="50755" ht="13.15" customHeight="1"/>
    <row r="50756" ht="13.15" customHeight="1"/>
    <row r="50757" ht="13.15" customHeight="1"/>
    <row r="50758" ht="13.15" customHeight="1"/>
    <row r="50759" ht="13.15" customHeight="1"/>
    <row r="50760" ht="13.15" customHeight="1"/>
    <row r="50761" ht="13.15" customHeight="1"/>
    <row r="50762" ht="13.15" customHeight="1"/>
    <row r="50763" ht="13.15" customHeight="1"/>
    <row r="50764" ht="13.15" customHeight="1"/>
    <row r="50765" ht="13.15" customHeight="1"/>
    <row r="50766" ht="13.15" customHeight="1"/>
    <row r="50767" ht="13.15" customHeight="1"/>
    <row r="50768" ht="13.15" customHeight="1"/>
    <row r="50769" ht="13.15" customHeight="1"/>
    <row r="50770" ht="13.15" customHeight="1"/>
    <row r="50771" ht="13.15" customHeight="1"/>
    <row r="50772" ht="13.15" customHeight="1"/>
    <row r="50773" ht="13.15" customHeight="1"/>
    <row r="50774" ht="13.15" customHeight="1"/>
    <row r="50775" ht="13.15" customHeight="1"/>
    <row r="50776" ht="13.15" customHeight="1"/>
    <row r="50777" ht="13.15" customHeight="1"/>
    <row r="50778" ht="13.15" customHeight="1"/>
    <row r="50779" ht="13.15" customHeight="1"/>
    <row r="50780" ht="13.15" customHeight="1"/>
    <row r="50781" ht="13.15" customHeight="1"/>
    <row r="50782" ht="13.15" customHeight="1"/>
    <row r="50783" ht="13.15" customHeight="1"/>
    <row r="50784" ht="13.15" customHeight="1"/>
    <row r="50785" ht="13.15" customHeight="1"/>
    <row r="50786" ht="13.15" customHeight="1"/>
    <row r="50787" ht="13.15" customHeight="1"/>
    <row r="50788" ht="13.15" customHeight="1"/>
    <row r="50789" ht="13.15" customHeight="1"/>
    <row r="50790" ht="13.15" customHeight="1"/>
    <row r="50791" ht="13.15" customHeight="1"/>
    <row r="50792" ht="13.15" customHeight="1"/>
    <row r="50793" ht="13.15" customHeight="1"/>
    <row r="50794" ht="13.15" customHeight="1"/>
    <row r="50795" ht="13.15" customHeight="1"/>
    <row r="50796" ht="13.15" customHeight="1"/>
    <row r="50797" ht="13.15" customHeight="1"/>
    <row r="50798" ht="13.15" customHeight="1"/>
    <row r="50799" ht="13.15" customHeight="1"/>
    <row r="50800" ht="13.15" customHeight="1"/>
    <row r="50801" ht="13.15" customHeight="1"/>
    <row r="50802" ht="13.15" customHeight="1"/>
    <row r="50803" ht="13.15" customHeight="1"/>
    <row r="50804" ht="13.15" customHeight="1"/>
    <row r="50805" ht="13.15" customHeight="1"/>
    <row r="50806" ht="13.15" customHeight="1"/>
    <row r="50807" ht="13.15" customHeight="1"/>
    <row r="50808" ht="13.15" customHeight="1"/>
    <row r="50809" ht="13.15" customHeight="1"/>
    <row r="50810" ht="13.15" customHeight="1"/>
    <row r="50811" ht="13.15" customHeight="1"/>
    <row r="50812" ht="13.15" customHeight="1"/>
    <row r="50813" ht="13.15" customHeight="1"/>
    <row r="50814" ht="13.15" customHeight="1"/>
    <row r="50815" ht="13.15" customHeight="1"/>
    <row r="50816" ht="13.15" customHeight="1"/>
    <row r="50817" ht="13.15" customHeight="1"/>
    <row r="50818" ht="13.15" customHeight="1"/>
    <row r="50819" ht="13.15" customHeight="1"/>
    <row r="50820" ht="13.15" customHeight="1"/>
    <row r="50821" ht="13.15" customHeight="1"/>
    <row r="50822" ht="13.15" customHeight="1"/>
    <row r="50823" ht="13.15" customHeight="1"/>
    <row r="50824" ht="13.15" customHeight="1"/>
    <row r="50825" ht="13.15" customHeight="1"/>
    <row r="50826" ht="13.15" customHeight="1"/>
    <row r="50827" ht="13.15" customHeight="1"/>
    <row r="50828" ht="13.15" customHeight="1"/>
    <row r="50829" ht="13.15" customHeight="1"/>
    <row r="50830" ht="13.15" customHeight="1"/>
    <row r="50831" ht="13.15" customHeight="1"/>
    <row r="50832" ht="13.15" customHeight="1"/>
    <row r="50833" ht="13.15" customHeight="1"/>
    <row r="50834" ht="13.15" customHeight="1"/>
    <row r="50835" ht="13.15" customHeight="1"/>
    <row r="50836" ht="13.15" customHeight="1"/>
    <row r="50837" ht="13.15" customHeight="1"/>
    <row r="50838" ht="13.15" customHeight="1"/>
    <row r="50839" ht="13.15" customHeight="1"/>
    <row r="50840" ht="13.15" customHeight="1"/>
    <row r="50841" ht="13.15" customHeight="1"/>
    <row r="50842" ht="13.15" customHeight="1"/>
    <row r="50843" ht="13.15" customHeight="1"/>
    <row r="50844" ht="13.15" customHeight="1"/>
    <row r="50845" ht="13.15" customHeight="1"/>
    <row r="50846" ht="13.15" customHeight="1"/>
    <row r="50847" ht="13.15" customHeight="1"/>
    <row r="50848" ht="13.15" customHeight="1"/>
    <row r="50849" ht="13.15" customHeight="1"/>
    <row r="50850" ht="13.15" customHeight="1"/>
    <row r="50851" ht="13.15" customHeight="1"/>
    <row r="50852" ht="13.15" customHeight="1"/>
    <row r="50853" ht="13.15" customHeight="1"/>
    <row r="50854" ht="13.15" customHeight="1"/>
    <row r="50855" ht="13.15" customHeight="1"/>
    <row r="50856" ht="13.15" customHeight="1"/>
    <row r="50857" ht="13.15" customHeight="1"/>
    <row r="50858" ht="13.15" customHeight="1"/>
    <row r="50859" ht="13.15" customHeight="1"/>
    <row r="50860" ht="13.15" customHeight="1"/>
    <row r="50861" ht="13.15" customHeight="1"/>
    <row r="50862" ht="13.15" customHeight="1"/>
    <row r="50863" ht="13.15" customHeight="1"/>
    <row r="50864" ht="13.15" customHeight="1"/>
    <row r="50865" ht="13.15" customHeight="1"/>
    <row r="50866" ht="13.15" customHeight="1"/>
    <row r="50867" ht="13.15" customHeight="1"/>
    <row r="50868" ht="13.15" customHeight="1"/>
    <row r="50869" ht="13.15" customHeight="1"/>
    <row r="50870" ht="13.15" customHeight="1"/>
    <row r="50871" ht="13.15" customHeight="1"/>
    <row r="50872" ht="13.15" customHeight="1"/>
    <row r="50873" ht="13.15" customHeight="1"/>
    <row r="50874" ht="13.15" customHeight="1"/>
    <row r="50875" ht="13.15" customHeight="1"/>
    <row r="50876" ht="13.15" customHeight="1"/>
    <row r="50877" ht="13.15" customHeight="1"/>
    <row r="50878" ht="13.15" customHeight="1"/>
    <row r="50879" ht="13.15" customHeight="1"/>
    <row r="50880" ht="13.15" customHeight="1"/>
    <row r="50881" ht="13.15" customHeight="1"/>
    <row r="50882" ht="13.15" customHeight="1"/>
    <row r="50883" ht="13.15" customHeight="1"/>
    <row r="50884" ht="13.15" customHeight="1"/>
    <row r="50885" ht="13.15" customHeight="1"/>
    <row r="50886" ht="13.15" customHeight="1"/>
    <row r="50887" ht="13.15" customHeight="1"/>
    <row r="50888" ht="13.15" customHeight="1"/>
    <row r="50889" ht="13.15" customHeight="1"/>
    <row r="50890" ht="13.15" customHeight="1"/>
    <row r="50891" ht="13.15" customHeight="1"/>
    <row r="50892" ht="13.15" customHeight="1"/>
    <row r="50893" ht="13.15" customHeight="1"/>
    <row r="50894" ht="13.15" customHeight="1"/>
    <row r="50895" ht="13.15" customHeight="1"/>
    <row r="50896" ht="13.15" customHeight="1"/>
    <row r="50897" ht="13.15" customHeight="1"/>
    <row r="50898" ht="13.15" customHeight="1"/>
    <row r="50899" ht="13.15" customHeight="1"/>
    <row r="50900" ht="13.15" customHeight="1"/>
    <row r="50901" ht="13.15" customHeight="1"/>
    <row r="50902" ht="13.15" customHeight="1"/>
    <row r="50903" ht="13.15" customHeight="1"/>
    <row r="50904" ht="13.15" customHeight="1"/>
    <row r="50905" ht="13.15" customHeight="1"/>
    <row r="50906" ht="13.15" customHeight="1"/>
    <row r="50907" ht="13.15" customHeight="1"/>
    <row r="50908" ht="13.15" customHeight="1"/>
    <row r="50909" ht="13.15" customHeight="1"/>
    <row r="50910" ht="13.15" customHeight="1"/>
    <row r="50911" ht="13.15" customHeight="1"/>
    <row r="50912" ht="13.15" customHeight="1"/>
    <row r="50913" ht="13.15" customHeight="1"/>
    <row r="50914" ht="13.15" customHeight="1"/>
    <row r="50915" ht="13.15" customHeight="1"/>
    <row r="50916" ht="13.15" customHeight="1"/>
    <row r="50917" ht="13.15" customHeight="1"/>
    <row r="50918" ht="13.15" customHeight="1"/>
    <row r="50919" ht="13.15" customHeight="1"/>
    <row r="50920" ht="13.15" customHeight="1"/>
    <row r="50921" ht="13.15" customHeight="1"/>
    <row r="50922" ht="13.15" customHeight="1"/>
    <row r="50923" ht="13.15" customHeight="1"/>
    <row r="50924" ht="13.15" customHeight="1"/>
    <row r="50925" ht="13.15" customHeight="1"/>
    <row r="50926" ht="13.15" customHeight="1"/>
    <row r="50927" ht="13.15" customHeight="1"/>
    <row r="50928" ht="13.15" customHeight="1"/>
    <row r="50929" ht="13.15" customHeight="1"/>
    <row r="50930" ht="13.15" customHeight="1"/>
    <row r="50931" ht="13.15" customHeight="1"/>
    <row r="50932" ht="13.15" customHeight="1"/>
    <row r="50933" ht="13.15" customHeight="1"/>
    <row r="50934" ht="13.15" customHeight="1"/>
    <row r="50935" ht="13.15" customHeight="1"/>
    <row r="50936" ht="13.15" customHeight="1"/>
    <row r="50937" ht="13.15" customHeight="1"/>
    <row r="50938" ht="13.15" customHeight="1"/>
    <row r="50939" ht="13.15" customHeight="1"/>
    <row r="50940" ht="13.15" customHeight="1"/>
    <row r="50941" ht="13.15" customHeight="1"/>
    <row r="50942" ht="13.15" customHeight="1"/>
    <row r="50943" ht="13.15" customHeight="1"/>
    <row r="50944" ht="13.15" customHeight="1"/>
    <row r="50945" ht="13.15" customHeight="1"/>
    <row r="50946" ht="13.15" customHeight="1"/>
    <row r="50947" ht="13.15" customHeight="1"/>
    <row r="50948" ht="13.15" customHeight="1"/>
    <row r="50949" ht="13.15" customHeight="1"/>
    <row r="50950" ht="13.15" customHeight="1"/>
    <row r="50951" ht="13.15" customHeight="1"/>
    <row r="50952" ht="13.15" customHeight="1"/>
    <row r="50953" ht="13.15" customHeight="1"/>
    <row r="50954" ht="13.15" customHeight="1"/>
    <row r="50955" ht="13.15" customHeight="1"/>
    <row r="50956" ht="13.15" customHeight="1"/>
    <row r="50957" ht="13.15" customHeight="1"/>
    <row r="50958" ht="13.15" customHeight="1"/>
    <row r="50959" ht="13.15" customHeight="1"/>
    <row r="50960" ht="13.15" customHeight="1"/>
    <row r="50961" ht="13.15" customHeight="1"/>
    <row r="50962" ht="13.15" customHeight="1"/>
    <row r="50963" ht="13.15" customHeight="1"/>
    <row r="50964" ht="13.15" customHeight="1"/>
    <row r="50965" ht="13.15" customHeight="1"/>
    <row r="50966" ht="13.15" customHeight="1"/>
    <row r="50967" ht="13.15" customHeight="1"/>
    <row r="50968" ht="13.15" customHeight="1"/>
    <row r="50969" ht="13.15" customHeight="1"/>
    <row r="50970" ht="13.15" customHeight="1"/>
    <row r="50971" ht="13.15" customHeight="1"/>
    <row r="50972" ht="13.15" customHeight="1"/>
    <row r="50973" ht="13.15" customHeight="1"/>
    <row r="50974" ht="13.15" customHeight="1"/>
    <row r="50975" ht="13.15" customHeight="1"/>
    <row r="50976" ht="13.15" customHeight="1"/>
    <row r="50977" ht="13.15" customHeight="1"/>
    <row r="50978" ht="13.15" customHeight="1"/>
    <row r="50979" ht="13.15" customHeight="1"/>
    <row r="50980" ht="13.15" customHeight="1"/>
    <row r="50981" ht="13.15" customHeight="1"/>
    <row r="50982" ht="13.15" customHeight="1"/>
    <row r="50983" ht="13.15" customHeight="1"/>
    <row r="50984" ht="13.15" customHeight="1"/>
    <row r="50985" ht="13.15" customHeight="1"/>
    <row r="50986" ht="13.15" customHeight="1"/>
    <row r="50987" ht="13.15" customHeight="1"/>
    <row r="50988" ht="13.15" customHeight="1"/>
    <row r="50989" ht="13.15" customHeight="1"/>
    <row r="50990" ht="13.15" customHeight="1"/>
    <row r="50991" ht="13.15" customHeight="1"/>
    <row r="50992" ht="13.15" customHeight="1"/>
    <row r="50993" ht="13.15" customHeight="1"/>
    <row r="50994" ht="13.15" customHeight="1"/>
    <row r="50995" ht="13.15" customHeight="1"/>
    <row r="50996" ht="13.15" customHeight="1"/>
    <row r="50997" ht="13.15" customHeight="1"/>
    <row r="50998" ht="13.15" customHeight="1"/>
    <row r="50999" ht="13.15" customHeight="1"/>
    <row r="51000" ht="13.15" customHeight="1"/>
    <row r="51001" ht="13.15" customHeight="1"/>
    <row r="51002" ht="13.15" customHeight="1"/>
    <row r="51003" ht="13.15" customHeight="1"/>
    <row r="51004" ht="13.15" customHeight="1"/>
    <row r="51005" ht="13.15" customHeight="1"/>
    <row r="51006" ht="13.15" customHeight="1"/>
    <row r="51007" ht="13.15" customHeight="1"/>
    <row r="51008" ht="13.15" customHeight="1"/>
    <row r="51009" ht="13.15" customHeight="1"/>
    <row r="51010" ht="13.15" customHeight="1"/>
    <row r="51011" ht="13.15" customHeight="1"/>
    <row r="51012" ht="13.15" customHeight="1"/>
    <row r="51013" ht="13.15" customHeight="1"/>
    <row r="51014" ht="13.15" customHeight="1"/>
    <row r="51015" ht="13.15" customHeight="1"/>
    <row r="51016" ht="13.15" customHeight="1"/>
    <row r="51017" ht="13.15" customHeight="1"/>
    <row r="51018" ht="13.15" customHeight="1"/>
    <row r="51019" ht="13.15" customHeight="1"/>
    <row r="51020" ht="13.15" customHeight="1"/>
    <row r="51021" ht="13.15" customHeight="1"/>
    <row r="51022" ht="13.15" customHeight="1"/>
    <row r="51023" ht="13.15" customHeight="1"/>
    <row r="51024" ht="13.15" customHeight="1"/>
    <row r="51025" ht="13.15" customHeight="1"/>
    <row r="51026" ht="13.15" customHeight="1"/>
    <row r="51027" ht="13.15" customHeight="1"/>
    <row r="51028" ht="13.15" customHeight="1"/>
    <row r="51029" ht="13.15" customHeight="1"/>
    <row r="51030" ht="13.15" customHeight="1"/>
    <row r="51031" ht="13.15" customHeight="1"/>
    <row r="51032" ht="13.15" customHeight="1"/>
    <row r="51033" ht="13.15" customHeight="1"/>
    <row r="51034" ht="13.15" customHeight="1"/>
    <row r="51035" ht="13.15" customHeight="1"/>
    <row r="51036" ht="13.15" customHeight="1"/>
    <row r="51037" ht="13.15" customHeight="1"/>
    <row r="51038" ht="13.15" customHeight="1"/>
    <row r="51039" ht="13.15" customHeight="1"/>
    <row r="51040" ht="13.15" customHeight="1"/>
    <row r="51041" ht="13.15" customHeight="1"/>
    <row r="51042" ht="13.15" customHeight="1"/>
    <row r="51043" ht="13.15" customHeight="1"/>
    <row r="51044" ht="13.15" customHeight="1"/>
    <row r="51045" ht="13.15" customHeight="1"/>
    <row r="51046" ht="13.15" customHeight="1"/>
    <row r="51047" ht="13.15" customHeight="1"/>
    <row r="51048" ht="13.15" customHeight="1"/>
    <row r="51049" ht="13.15" customHeight="1"/>
    <row r="51050" ht="13.15" customHeight="1"/>
    <row r="51051" ht="13.15" customHeight="1"/>
    <row r="51052" ht="13.15" customHeight="1"/>
    <row r="51053" ht="13.15" customHeight="1"/>
    <row r="51054" ht="13.15" customHeight="1"/>
    <row r="51055" ht="13.15" customHeight="1"/>
    <row r="51056" ht="13.15" customHeight="1"/>
    <row r="51057" ht="13.15" customHeight="1"/>
    <row r="51058" ht="13.15" customHeight="1"/>
    <row r="51059" ht="13.15" customHeight="1"/>
    <row r="51060" ht="13.15" customHeight="1"/>
    <row r="51061" ht="13.15" customHeight="1"/>
    <row r="51062" ht="13.15" customHeight="1"/>
    <row r="51063" ht="13.15" customHeight="1"/>
    <row r="51064" ht="13.15" customHeight="1"/>
    <row r="51065" ht="13.15" customHeight="1"/>
    <row r="51066" ht="13.15" customHeight="1"/>
    <row r="51067" ht="13.15" customHeight="1"/>
    <row r="51068" ht="13.15" customHeight="1"/>
    <row r="51069" ht="13.15" customHeight="1"/>
    <row r="51070" ht="13.15" customHeight="1"/>
    <row r="51071" ht="13.15" customHeight="1"/>
    <row r="51072" ht="13.15" customHeight="1"/>
    <row r="51073" ht="13.15" customHeight="1"/>
    <row r="51074" ht="13.15" customHeight="1"/>
    <row r="51075" ht="13.15" customHeight="1"/>
    <row r="51076" ht="13.15" customHeight="1"/>
    <row r="51077" ht="13.15" customHeight="1"/>
    <row r="51078" ht="13.15" customHeight="1"/>
    <row r="51079" ht="13.15" customHeight="1"/>
    <row r="51080" ht="13.15" customHeight="1"/>
    <row r="51081" ht="13.15" customHeight="1"/>
    <row r="51082" ht="13.15" customHeight="1"/>
    <row r="51083" ht="13.15" customHeight="1"/>
    <row r="51084" ht="13.15" customHeight="1"/>
    <row r="51085" ht="13.15" customHeight="1"/>
    <row r="51086" ht="13.15" customHeight="1"/>
    <row r="51087" ht="13.15" customHeight="1"/>
    <row r="51088" ht="13.15" customHeight="1"/>
    <row r="51089" ht="13.15" customHeight="1"/>
    <row r="51090" ht="13.15" customHeight="1"/>
    <row r="51091" ht="13.15" customHeight="1"/>
    <row r="51092" ht="13.15" customHeight="1"/>
    <row r="51093" ht="13.15" customHeight="1"/>
    <row r="51094" ht="13.15" customHeight="1"/>
    <row r="51095" ht="13.15" customHeight="1"/>
    <row r="51096" ht="13.15" customHeight="1"/>
    <row r="51097" ht="13.15" customHeight="1"/>
    <row r="51098" ht="13.15" customHeight="1"/>
    <row r="51099" ht="13.15" customHeight="1"/>
    <row r="51100" ht="13.15" customHeight="1"/>
    <row r="51101" ht="13.15" customHeight="1"/>
    <row r="51102" ht="13.15" customHeight="1"/>
    <row r="51103" ht="13.15" customHeight="1"/>
    <row r="51104" ht="13.15" customHeight="1"/>
    <row r="51105" ht="13.15" customHeight="1"/>
    <row r="51106" ht="13.15" customHeight="1"/>
    <row r="51107" ht="13.15" customHeight="1"/>
    <row r="51108" ht="13.15" customHeight="1"/>
    <row r="51109" ht="13.15" customHeight="1"/>
    <row r="51110" ht="13.15" customHeight="1"/>
    <row r="51111" ht="13.15" customHeight="1"/>
    <row r="51112" ht="13.15" customHeight="1"/>
    <row r="51113" ht="13.15" customHeight="1"/>
    <row r="51114" ht="13.15" customHeight="1"/>
    <row r="51115" ht="13.15" customHeight="1"/>
    <row r="51116" ht="13.15" customHeight="1"/>
    <row r="51117" ht="13.15" customHeight="1"/>
    <row r="51118" ht="13.15" customHeight="1"/>
    <row r="51119" ht="13.15" customHeight="1"/>
    <row r="51120" ht="13.15" customHeight="1"/>
    <row r="51121" ht="13.15" customHeight="1"/>
    <row r="51122" ht="13.15" customHeight="1"/>
    <row r="51123" ht="13.15" customHeight="1"/>
    <row r="51124" ht="13.15" customHeight="1"/>
    <row r="51125" ht="13.15" customHeight="1"/>
    <row r="51126" ht="13.15" customHeight="1"/>
    <row r="51127" ht="13.15" customHeight="1"/>
    <row r="51128" ht="13.15" customHeight="1"/>
    <row r="51129" ht="13.15" customHeight="1"/>
    <row r="51130" ht="13.15" customHeight="1"/>
    <row r="51131" ht="13.15" customHeight="1"/>
    <row r="51132" ht="13.15" customHeight="1"/>
    <row r="51133" ht="13.15" customHeight="1"/>
    <row r="51134" ht="13.15" customHeight="1"/>
    <row r="51135" ht="13.15" customHeight="1"/>
    <row r="51136" ht="13.15" customHeight="1"/>
    <row r="51137" ht="13.15" customHeight="1"/>
    <row r="51138" ht="13.15" customHeight="1"/>
    <row r="51139" ht="13.15" customHeight="1"/>
    <row r="51140" ht="13.15" customHeight="1"/>
    <row r="51141" ht="13.15" customHeight="1"/>
    <row r="51142" ht="13.15" customHeight="1"/>
    <row r="51143" ht="13.15" customHeight="1"/>
    <row r="51144" ht="13.15" customHeight="1"/>
    <row r="51145" ht="13.15" customHeight="1"/>
    <row r="51146" ht="13.15" customHeight="1"/>
    <row r="51147" ht="13.15" customHeight="1"/>
    <row r="51148" ht="13.15" customHeight="1"/>
    <row r="51149" ht="13.15" customHeight="1"/>
    <row r="51150" ht="13.15" customHeight="1"/>
    <row r="51151" ht="13.15" customHeight="1"/>
    <row r="51152" ht="13.15" customHeight="1"/>
    <row r="51153" ht="13.15" customHeight="1"/>
    <row r="51154" ht="13.15" customHeight="1"/>
    <row r="51155" ht="13.15" customHeight="1"/>
    <row r="51156" ht="13.15" customHeight="1"/>
    <row r="51157" ht="13.15" customHeight="1"/>
    <row r="51158" ht="13.15" customHeight="1"/>
    <row r="51159" ht="13.15" customHeight="1"/>
    <row r="51160" ht="13.15" customHeight="1"/>
    <row r="51161" ht="13.15" customHeight="1"/>
    <row r="51162" ht="13.15" customHeight="1"/>
    <row r="51163" ht="13.15" customHeight="1"/>
    <row r="51164" ht="13.15" customHeight="1"/>
    <row r="51165" ht="13.15" customHeight="1"/>
    <row r="51166" ht="13.15" customHeight="1"/>
    <row r="51167" ht="13.15" customHeight="1"/>
    <row r="51168" ht="13.15" customHeight="1"/>
    <row r="51169" ht="13.15" customHeight="1"/>
    <row r="51170" ht="13.15" customHeight="1"/>
    <row r="51171" ht="13.15" customHeight="1"/>
    <row r="51172" ht="13.15" customHeight="1"/>
    <row r="51173" ht="13.15" customHeight="1"/>
    <row r="51174" ht="13.15" customHeight="1"/>
    <row r="51175" ht="13.15" customHeight="1"/>
    <row r="51176" ht="13.15" customHeight="1"/>
    <row r="51177" ht="13.15" customHeight="1"/>
    <row r="51178" ht="13.15" customHeight="1"/>
    <row r="51179" ht="13.15" customHeight="1"/>
    <row r="51180" ht="13.15" customHeight="1"/>
    <row r="51181" ht="13.15" customHeight="1"/>
    <row r="51182" ht="13.15" customHeight="1"/>
    <row r="51183" ht="13.15" customHeight="1"/>
    <row r="51184" ht="13.15" customHeight="1"/>
    <row r="51185" ht="13.15" customHeight="1"/>
    <row r="51186" ht="13.15" customHeight="1"/>
    <row r="51187" ht="13.15" customHeight="1"/>
    <row r="51188" ht="13.15" customHeight="1"/>
    <row r="51189" ht="13.15" customHeight="1"/>
    <row r="51190" ht="13.15" customHeight="1"/>
    <row r="51191" ht="13.15" customHeight="1"/>
    <row r="51192" ht="13.15" customHeight="1"/>
    <row r="51193" ht="13.15" customHeight="1"/>
    <row r="51194" ht="13.15" customHeight="1"/>
    <row r="51195" ht="13.15" customHeight="1"/>
    <row r="51196" ht="13.15" customHeight="1"/>
    <row r="51197" ht="13.15" customHeight="1"/>
    <row r="51198" ht="13.15" customHeight="1"/>
    <row r="51199" ht="13.15" customHeight="1"/>
    <row r="51200" ht="13.15" customHeight="1"/>
    <row r="51201" ht="13.15" customHeight="1"/>
    <row r="51202" ht="13.15" customHeight="1"/>
    <row r="51203" ht="13.15" customHeight="1"/>
    <row r="51204" ht="13.15" customHeight="1"/>
    <row r="51205" ht="13.15" customHeight="1"/>
    <row r="51206" ht="13.15" customHeight="1"/>
    <row r="51207" ht="13.15" customHeight="1"/>
    <row r="51208" ht="13.15" customHeight="1"/>
    <row r="51209" ht="13.15" customHeight="1"/>
    <row r="51210" ht="13.15" customHeight="1"/>
    <row r="51211" ht="13.15" customHeight="1"/>
    <row r="51212" ht="13.15" customHeight="1"/>
    <row r="51213" ht="13.15" customHeight="1"/>
    <row r="51214" ht="13.15" customHeight="1"/>
    <row r="51215" ht="13.15" customHeight="1"/>
    <row r="51216" ht="13.15" customHeight="1"/>
    <row r="51217" ht="13.15" customHeight="1"/>
    <row r="51218" ht="13.15" customHeight="1"/>
    <row r="51219" ht="13.15" customHeight="1"/>
    <row r="51220" ht="13.15" customHeight="1"/>
    <row r="51221" ht="13.15" customHeight="1"/>
    <row r="51222" ht="13.15" customHeight="1"/>
    <row r="51223" ht="13.15" customHeight="1"/>
    <row r="51224" ht="13.15" customHeight="1"/>
    <row r="51225" ht="13.15" customHeight="1"/>
    <row r="51226" ht="13.15" customHeight="1"/>
    <row r="51227" ht="13.15" customHeight="1"/>
    <row r="51228" ht="13.15" customHeight="1"/>
    <row r="51229" ht="13.15" customHeight="1"/>
    <row r="51230" ht="13.15" customHeight="1"/>
    <row r="51231" ht="13.15" customHeight="1"/>
    <row r="51232" ht="13.15" customHeight="1"/>
    <row r="51233" ht="13.15" customHeight="1"/>
    <row r="51234" ht="13.15" customHeight="1"/>
    <row r="51235" ht="13.15" customHeight="1"/>
    <row r="51236" ht="13.15" customHeight="1"/>
    <row r="51237" ht="13.15" customHeight="1"/>
    <row r="51238" ht="13.15" customHeight="1"/>
    <row r="51239" ht="13.15" customHeight="1"/>
    <row r="51240" ht="13.15" customHeight="1"/>
    <row r="51241" ht="13.15" customHeight="1"/>
    <row r="51242" ht="13.15" customHeight="1"/>
    <row r="51243" ht="13.15" customHeight="1"/>
    <row r="51244" ht="13.15" customHeight="1"/>
    <row r="51245" ht="13.15" customHeight="1"/>
    <row r="51246" ht="13.15" customHeight="1"/>
    <row r="51247" ht="13.15" customHeight="1"/>
    <row r="51248" ht="13.15" customHeight="1"/>
    <row r="51249" ht="13.15" customHeight="1"/>
    <row r="51250" ht="13.15" customHeight="1"/>
    <row r="51251" ht="13.15" customHeight="1"/>
    <row r="51252" ht="13.15" customHeight="1"/>
    <row r="51253" ht="13.15" customHeight="1"/>
    <row r="51254" ht="13.15" customHeight="1"/>
    <row r="51255" ht="13.15" customHeight="1"/>
    <row r="51256" ht="13.15" customHeight="1"/>
    <row r="51257" ht="13.15" customHeight="1"/>
    <row r="51258" ht="13.15" customHeight="1"/>
    <row r="51259" ht="13.15" customHeight="1"/>
    <row r="51260" ht="13.15" customHeight="1"/>
    <row r="51261" ht="13.15" customHeight="1"/>
    <row r="51262" ht="13.15" customHeight="1"/>
    <row r="51263" ht="13.15" customHeight="1"/>
    <row r="51264" ht="13.15" customHeight="1"/>
    <row r="51265" ht="13.15" customHeight="1"/>
    <row r="51266" ht="13.15" customHeight="1"/>
    <row r="51267" ht="13.15" customHeight="1"/>
    <row r="51268" ht="13.15" customHeight="1"/>
    <row r="51269" ht="13.15" customHeight="1"/>
    <row r="51270" ht="13.15" customHeight="1"/>
    <row r="51271" ht="13.15" customHeight="1"/>
    <row r="51272" ht="13.15" customHeight="1"/>
    <row r="51273" ht="13.15" customHeight="1"/>
    <row r="51274" ht="13.15" customHeight="1"/>
    <row r="51275" ht="13.15" customHeight="1"/>
    <row r="51276" ht="13.15" customHeight="1"/>
    <row r="51277" ht="13.15" customHeight="1"/>
    <row r="51278" ht="13.15" customHeight="1"/>
    <row r="51279" ht="13.15" customHeight="1"/>
    <row r="51280" ht="13.15" customHeight="1"/>
    <row r="51281" ht="13.15" customHeight="1"/>
    <row r="51282" ht="13.15" customHeight="1"/>
    <row r="51283" ht="13.15" customHeight="1"/>
    <row r="51284" ht="13.15" customHeight="1"/>
    <row r="51285" ht="13.15" customHeight="1"/>
    <row r="51286" ht="13.15" customHeight="1"/>
    <row r="51287" ht="13.15" customHeight="1"/>
    <row r="51288" ht="13.15" customHeight="1"/>
    <row r="51289" ht="13.15" customHeight="1"/>
    <row r="51290" ht="13.15" customHeight="1"/>
    <row r="51291" ht="13.15" customHeight="1"/>
    <row r="51292" ht="13.15" customHeight="1"/>
    <row r="51293" ht="13.15" customHeight="1"/>
    <row r="51294" ht="13.15" customHeight="1"/>
    <row r="51295" ht="13.15" customHeight="1"/>
    <row r="51296" ht="13.15" customHeight="1"/>
    <row r="51297" ht="13.15" customHeight="1"/>
    <row r="51298" ht="13.15" customHeight="1"/>
    <row r="51299" ht="13.15" customHeight="1"/>
    <row r="51300" ht="13.15" customHeight="1"/>
    <row r="51301" ht="13.15" customHeight="1"/>
    <row r="51302" ht="13.15" customHeight="1"/>
    <row r="51303" ht="13.15" customHeight="1"/>
    <row r="51304" ht="13.15" customHeight="1"/>
    <row r="51305" ht="13.15" customHeight="1"/>
    <row r="51306" ht="13.15" customHeight="1"/>
    <row r="51307" ht="13.15" customHeight="1"/>
    <row r="51308" ht="13.15" customHeight="1"/>
    <row r="51309" ht="13.15" customHeight="1"/>
    <row r="51310" ht="13.15" customHeight="1"/>
    <row r="51311" ht="13.15" customHeight="1"/>
    <row r="51312" ht="13.15" customHeight="1"/>
    <row r="51313" ht="13.15" customHeight="1"/>
    <row r="51314" ht="13.15" customHeight="1"/>
    <row r="51315" ht="13.15" customHeight="1"/>
    <row r="51316" ht="13.15" customHeight="1"/>
    <row r="51317" ht="13.15" customHeight="1"/>
    <row r="51318" ht="13.15" customHeight="1"/>
    <row r="51319" ht="13.15" customHeight="1"/>
    <row r="51320" ht="13.15" customHeight="1"/>
    <row r="51321" ht="13.15" customHeight="1"/>
    <row r="51322" ht="13.15" customHeight="1"/>
    <row r="51323" ht="13.15" customHeight="1"/>
    <row r="51324" ht="13.15" customHeight="1"/>
    <row r="51325" ht="13.15" customHeight="1"/>
    <row r="51326" ht="13.15" customHeight="1"/>
    <row r="51327" ht="13.15" customHeight="1"/>
    <row r="51328" ht="13.15" customHeight="1"/>
    <row r="51329" ht="13.15" customHeight="1"/>
    <row r="51330" ht="13.15" customHeight="1"/>
    <row r="51331" ht="13.15" customHeight="1"/>
    <row r="51332" ht="13.15" customHeight="1"/>
    <row r="51333" ht="13.15" customHeight="1"/>
    <row r="51334" ht="13.15" customHeight="1"/>
    <row r="51335" ht="13.15" customHeight="1"/>
    <row r="51336" ht="13.15" customHeight="1"/>
    <row r="51337" ht="13.15" customHeight="1"/>
    <row r="51338" ht="13.15" customHeight="1"/>
    <row r="51339" ht="13.15" customHeight="1"/>
    <row r="51340" ht="13.15" customHeight="1"/>
    <row r="51341" ht="13.15" customHeight="1"/>
    <row r="51342" ht="13.15" customHeight="1"/>
    <row r="51343" ht="13.15" customHeight="1"/>
    <row r="51344" ht="13.15" customHeight="1"/>
    <row r="51345" ht="13.15" customHeight="1"/>
    <row r="51346" ht="13.15" customHeight="1"/>
    <row r="51347" ht="13.15" customHeight="1"/>
    <row r="51348" ht="13.15" customHeight="1"/>
    <row r="51349" ht="13.15" customHeight="1"/>
    <row r="51350" ht="13.15" customHeight="1"/>
    <row r="51351" ht="13.15" customHeight="1"/>
    <row r="51352" ht="13.15" customHeight="1"/>
    <row r="51353" ht="13.15" customHeight="1"/>
    <row r="51354" ht="13.15" customHeight="1"/>
    <row r="51355" ht="13.15" customHeight="1"/>
    <row r="51356" ht="13.15" customHeight="1"/>
    <row r="51357" ht="13.15" customHeight="1"/>
    <row r="51358" ht="13.15" customHeight="1"/>
    <row r="51359" ht="13.15" customHeight="1"/>
    <row r="51360" ht="13.15" customHeight="1"/>
    <row r="51361" ht="13.15" customHeight="1"/>
    <row r="51362" ht="13.15" customHeight="1"/>
    <row r="51363" ht="13.15" customHeight="1"/>
    <row r="51364" ht="13.15" customHeight="1"/>
    <row r="51365" ht="13.15" customHeight="1"/>
    <row r="51366" ht="13.15" customHeight="1"/>
    <row r="51367" ht="13.15" customHeight="1"/>
    <row r="51368" ht="13.15" customHeight="1"/>
    <row r="51369" ht="13.15" customHeight="1"/>
    <row r="51370" ht="13.15" customHeight="1"/>
    <row r="51371" ht="13.15" customHeight="1"/>
    <row r="51372" ht="13.15" customHeight="1"/>
    <row r="51373" ht="13.15" customHeight="1"/>
    <row r="51374" ht="13.15" customHeight="1"/>
    <row r="51375" ht="13.15" customHeight="1"/>
    <row r="51376" ht="13.15" customHeight="1"/>
    <row r="51377" ht="13.15" customHeight="1"/>
    <row r="51378" ht="13.15" customHeight="1"/>
    <row r="51379" ht="13.15" customHeight="1"/>
    <row r="51380" ht="13.15" customHeight="1"/>
    <row r="51381" ht="13.15" customHeight="1"/>
    <row r="51382" ht="13.15" customHeight="1"/>
    <row r="51383" ht="13.15" customHeight="1"/>
    <row r="51384" ht="13.15" customHeight="1"/>
    <row r="51385" ht="13.15" customHeight="1"/>
    <row r="51386" ht="13.15" customHeight="1"/>
    <row r="51387" ht="13.15" customHeight="1"/>
    <row r="51388" ht="13.15" customHeight="1"/>
    <row r="51389" ht="13.15" customHeight="1"/>
    <row r="51390" ht="13.15" customHeight="1"/>
    <row r="51391" ht="13.15" customHeight="1"/>
    <row r="51392" ht="13.15" customHeight="1"/>
    <row r="51393" ht="13.15" customHeight="1"/>
    <row r="51394" ht="13.15" customHeight="1"/>
    <row r="51395" ht="13.15" customHeight="1"/>
    <row r="51396" ht="13.15" customHeight="1"/>
    <row r="51397" ht="13.15" customHeight="1"/>
    <row r="51398" ht="13.15" customHeight="1"/>
    <row r="51399" ht="13.15" customHeight="1"/>
    <row r="51400" ht="13.15" customHeight="1"/>
    <row r="51401" ht="13.15" customHeight="1"/>
    <row r="51402" ht="13.15" customHeight="1"/>
    <row r="51403" ht="13.15" customHeight="1"/>
    <row r="51404" ht="13.15" customHeight="1"/>
    <row r="51405" ht="13.15" customHeight="1"/>
    <row r="51406" ht="13.15" customHeight="1"/>
    <row r="51407" ht="13.15" customHeight="1"/>
    <row r="51408" ht="13.15" customHeight="1"/>
    <row r="51409" ht="13.15" customHeight="1"/>
    <row r="51410" ht="13.15" customHeight="1"/>
    <row r="51411" ht="13.15" customHeight="1"/>
    <row r="51412" ht="13.15" customHeight="1"/>
    <row r="51413" ht="13.15" customHeight="1"/>
    <row r="51414" ht="13.15" customHeight="1"/>
    <row r="51415" ht="13.15" customHeight="1"/>
    <row r="51416" ht="13.15" customHeight="1"/>
    <row r="51417" ht="13.15" customHeight="1"/>
    <row r="51418" ht="13.15" customHeight="1"/>
    <row r="51419" ht="13.15" customHeight="1"/>
    <row r="51420" ht="13.15" customHeight="1"/>
    <row r="51421" ht="13.15" customHeight="1"/>
    <row r="51422" ht="13.15" customHeight="1"/>
    <row r="51423" ht="13.15" customHeight="1"/>
    <row r="51424" ht="13.15" customHeight="1"/>
    <row r="51425" ht="13.15" customHeight="1"/>
    <row r="51426" ht="13.15" customHeight="1"/>
    <row r="51427" ht="13.15" customHeight="1"/>
    <row r="51428" ht="13.15" customHeight="1"/>
    <row r="51429" ht="13.15" customHeight="1"/>
    <row r="51430" ht="13.15" customHeight="1"/>
    <row r="51431" ht="13.15" customHeight="1"/>
    <row r="51432" ht="13.15" customHeight="1"/>
    <row r="51433" ht="13.15" customHeight="1"/>
    <row r="51434" ht="13.15" customHeight="1"/>
    <row r="51435" ht="13.15" customHeight="1"/>
    <row r="51436" ht="13.15" customHeight="1"/>
    <row r="51437" ht="13.15" customHeight="1"/>
    <row r="51438" ht="13.15" customHeight="1"/>
    <row r="51439" ht="13.15" customHeight="1"/>
    <row r="51440" ht="13.15" customHeight="1"/>
    <row r="51441" ht="13.15" customHeight="1"/>
    <row r="51442" ht="13.15" customHeight="1"/>
    <row r="51443" ht="13.15" customHeight="1"/>
    <row r="51444" ht="13.15" customHeight="1"/>
    <row r="51445" ht="13.15" customHeight="1"/>
    <row r="51446" ht="13.15" customHeight="1"/>
    <row r="51447" ht="13.15" customHeight="1"/>
    <row r="51448" ht="13.15" customHeight="1"/>
    <row r="51449" ht="13.15" customHeight="1"/>
    <row r="51450" ht="13.15" customHeight="1"/>
    <row r="51451" ht="13.15" customHeight="1"/>
    <row r="51452" ht="13.15" customHeight="1"/>
    <row r="51453" ht="13.15" customHeight="1"/>
    <row r="51454" ht="13.15" customHeight="1"/>
    <row r="51455" ht="13.15" customHeight="1"/>
    <row r="51456" ht="13.15" customHeight="1"/>
    <row r="51457" ht="13.15" customHeight="1"/>
    <row r="51458" ht="13.15" customHeight="1"/>
    <row r="51459" ht="13.15" customHeight="1"/>
    <row r="51460" ht="13.15" customHeight="1"/>
    <row r="51461" ht="13.15" customHeight="1"/>
    <row r="51462" ht="13.15" customHeight="1"/>
    <row r="51463" ht="13.15" customHeight="1"/>
    <row r="51464" ht="13.15" customHeight="1"/>
    <row r="51465" ht="13.15" customHeight="1"/>
    <row r="51466" ht="13.15" customHeight="1"/>
    <row r="51467" ht="13.15" customHeight="1"/>
    <row r="51468" ht="13.15" customHeight="1"/>
    <row r="51469" ht="13.15" customHeight="1"/>
    <row r="51470" ht="13.15" customHeight="1"/>
    <row r="51471" ht="13.15" customHeight="1"/>
    <row r="51472" ht="13.15" customHeight="1"/>
    <row r="51473" ht="13.15" customHeight="1"/>
    <row r="51474" ht="13.15" customHeight="1"/>
    <row r="51475" ht="13.15" customHeight="1"/>
    <row r="51476" ht="13.15" customHeight="1"/>
    <row r="51477" ht="13.15" customHeight="1"/>
    <row r="51478" ht="13.15" customHeight="1"/>
    <row r="51479" ht="13.15" customHeight="1"/>
    <row r="51480" ht="13.15" customHeight="1"/>
    <row r="51481" ht="13.15" customHeight="1"/>
    <row r="51482" ht="13.15" customHeight="1"/>
    <row r="51483" ht="13.15" customHeight="1"/>
    <row r="51484" ht="13.15" customHeight="1"/>
    <row r="51485" ht="13.15" customHeight="1"/>
    <row r="51486" ht="13.15" customHeight="1"/>
    <row r="51487" ht="13.15" customHeight="1"/>
    <row r="51488" ht="13.15" customHeight="1"/>
    <row r="51489" ht="13.15" customHeight="1"/>
    <row r="51490" ht="13.15" customHeight="1"/>
    <row r="51491" ht="13.15" customHeight="1"/>
    <row r="51492" ht="13.15" customHeight="1"/>
    <row r="51493" ht="13.15" customHeight="1"/>
    <row r="51494" ht="13.15" customHeight="1"/>
    <row r="51495" ht="13.15" customHeight="1"/>
    <row r="51496" ht="13.15" customHeight="1"/>
    <row r="51497" ht="13.15" customHeight="1"/>
    <row r="51498" ht="13.15" customHeight="1"/>
    <row r="51499" ht="13.15" customHeight="1"/>
    <row r="51500" ht="13.15" customHeight="1"/>
    <row r="51501" ht="13.15" customHeight="1"/>
    <row r="51502" ht="13.15" customHeight="1"/>
    <row r="51503" ht="13.15" customHeight="1"/>
    <row r="51504" ht="13.15" customHeight="1"/>
    <row r="51505" ht="13.15" customHeight="1"/>
    <row r="51506" ht="13.15" customHeight="1"/>
    <row r="51507" ht="13.15" customHeight="1"/>
    <row r="51508" ht="13.15" customHeight="1"/>
    <row r="51509" ht="13.15" customHeight="1"/>
    <row r="51510" ht="13.15" customHeight="1"/>
    <row r="51511" ht="13.15" customHeight="1"/>
    <row r="51512" ht="13.15" customHeight="1"/>
    <row r="51513" ht="13.15" customHeight="1"/>
    <row r="51514" ht="13.15" customHeight="1"/>
    <row r="51515" ht="13.15" customHeight="1"/>
    <row r="51516" ht="13.15" customHeight="1"/>
    <row r="51517" ht="13.15" customHeight="1"/>
    <row r="51518" ht="13.15" customHeight="1"/>
    <row r="51519" ht="13.15" customHeight="1"/>
    <row r="51520" ht="13.15" customHeight="1"/>
    <row r="51521" ht="13.15" customHeight="1"/>
    <row r="51522" ht="13.15" customHeight="1"/>
    <row r="51523" ht="13.15" customHeight="1"/>
    <row r="51524" ht="13.15" customHeight="1"/>
    <row r="51525" ht="13.15" customHeight="1"/>
    <row r="51526" ht="13.15" customHeight="1"/>
    <row r="51527" ht="13.15" customHeight="1"/>
    <row r="51528" ht="13.15" customHeight="1"/>
    <row r="51529" ht="13.15" customHeight="1"/>
    <row r="51530" ht="13.15" customHeight="1"/>
    <row r="51531" ht="13.15" customHeight="1"/>
    <row r="51532" ht="13.15" customHeight="1"/>
    <row r="51533" ht="13.15" customHeight="1"/>
    <row r="51534" ht="13.15" customHeight="1"/>
    <row r="51535" ht="13.15" customHeight="1"/>
    <row r="51536" ht="13.15" customHeight="1"/>
    <row r="51537" ht="13.15" customHeight="1"/>
    <row r="51538" ht="13.15" customHeight="1"/>
    <row r="51539" ht="13.15" customHeight="1"/>
    <row r="51540" ht="13.15" customHeight="1"/>
    <row r="51541" ht="13.15" customHeight="1"/>
    <row r="51542" ht="13.15" customHeight="1"/>
    <row r="51543" ht="13.15" customHeight="1"/>
    <row r="51544" ht="13.15" customHeight="1"/>
    <row r="51545" ht="13.15" customHeight="1"/>
    <row r="51546" ht="13.15" customHeight="1"/>
    <row r="51547" ht="13.15" customHeight="1"/>
    <row r="51548" ht="13.15" customHeight="1"/>
    <row r="51549" ht="13.15" customHeight="1"/>
    <row r="51550" ht="13.15" customHeight="1"/>
    <row r="51551" ht="13.15" customHeight="1"/>
    <row r="51552" ht="13.15" customHeight="1"/>
    <row r="51553" ht="13.15" customHeight="1"/>
    <row r="51554" ht="13.15" customHeight="1"/>
    <row r="51555" ht="13.15" customHeight="1"/>
    <row r="51556" ht="13.15" customHeight="1"/>
    <row r="51557" ht="13.15" customHeight="1"/>
    <row r="51558" ht="13.15" customHeight="1"/>
    <row r="51559" ht="13.15" customHeight="1"/>
    <row r="51560" ht="13.15" customHeight="1"/>
    <row r="51561" ht="13.15" customHeight="1"/>
    <row r="51562" ht="13.15" customHeight="1"/>
    <row r="51563" ht="13.15" customHeight="1"/>
    <row r="51564" ht="13.15" customHeight="1"/>
    <row r="51565" ht="13.15" customHeight="1"/>
    <row r="51566" ht="13.15" customHeight="1"/>
    <row r="51567" ht="13.15" customHeight="1"/>
    <row r="51568" ht="13.15" customHeight="1"/>
    <row r="51569" ht="13.15" customHeight="1"/>
    <row r="51570" ht="13.15" customHeight="1"/>
    <row r="51571" ht="13.15" customHeight="1"/>
    <row r="51572" ht="13.15" customHeight="1"/>
    <row r="51573" ht="13.15" customHeight="1"/>
    <row r="51574" ht="13.15" customHeight="1"/>
    <row r="51575" ht="13.15" customHeight="1"/>
    <row r="51576" ht="13.15" customHeight="1"/>
    <row r="51577" ht="13.15" customHeight="1"/>
    <row r="51578" ht="13.15" customHeight="1"/>
    <row r="51579" ht="13.15" customHeight="1"/>
    <row r="51580" ht="13.15" customHeight="1"/>
    <row r="51581" ht="13.15" customHeight="1"/>
    <row r="51582" ht="13.15" customHeight="1"/>
    <row r="51583" ht="13.15" customHeight="1"/>
    <row r="51584" ht="13.15" customHeight="1"/>
    <row r="51585" ht="13.15" customHeight="1"/>
    <row r="51586" ht="13.15" customHeight="1"/>
    <row r="51587" ht="13.15" customHeight="1"/>
    <row r="51588" ht="13.15" customHeight="1"/>
    <row r="51589" ht="13.15" customHeight="1"/>
    <row r="51590" ht="13.15" customHeight="1"/>
    <row r="51591" ht="13.15" customHeight="1"/>
    <row r="51592" ht="13.15" customHeight="1"/>
    <row r="51593" ht="13.15" customHeight="1"/>
    <row r="51594" ht="13.15" customHeight="1"/>
    <row r="51595" ht="13.15" customHeight="1"/>
    <row r="51596" ht="13.15" customHeight="1"/>
    <row r="51597" ht="13.15" customHeight="1"/>
    <row r="51598" ht="13.15" customHeight="1"/>
    <row r="51599" ht="13.15" customHeight="1"/>
    <row r="51600" ht="13.15" customHeight="1"/>
    <row r="51601" ht="13.15" customHeight="1"/>
    <row r="51602" ht="13.15" customHeight="1"/>
    <row r="51603" ht="13.15" customHeight="1"/>
    <row r="51604" ht="13.15" customHeight="1"/>
    <row r="51605" ht="13.15" customHeight="1"/>
    <row r="51606" ht="13.15" customHeight="1"/>
    <row r="51607" ht="13.15" customHeight="1"/>
    <row r="51608" ht="13.15" customHeight="1"/>
    <row r="51609" ht="13.15" customHeight="1"/>
    <row r="51610" ht="13.15" customHeight="1"/>
    <row r="51611" ht="13.15" customHeight="1"/>
    <row r="51612" ht="13.15" customHeight="1"/>
    <row r="51613" ht="13.15" customHeight="1"/>
    <row r="51614" ht="13.15" customHeight="1"/>
    <row r="51615" ht="13.15" customHeight="1"/>
    <row r="51616" ht="13.15" customHeight="1"/>
    <row r="51617" ht="13.15" customHeight="1"/>
    <row r="51618" ht="13.15" customHeight="1"/>
    <row r="51619" ht="13.15" customHeight="1"/>
    <row r="51620" ht="13.15" customHeight="1"/>
    <row r="51621" ht="13.15" customHeight="1"/>
    <row r="51622" ht="13.15" customHeight="1"/>
    <row r="51623" ht="13.15" customHeight="1"/>
    <row r="51624" ht="13.15" customHeight="1"/>
    <row r="51625" ht="13.15" customHeight="1"/>
    <row r="51626" ht="13.15" customHeight="1"/>
    <row r="51627" ht="13.15" customHeight="1"/>
    <row r="51628" ht="13.15" customHeight="1"/>
    <row r="51629" ht="13.15" customHeight="1"/>
    <row r="51630" ht="13.15" customHeight="1"/>
    <row r="51631" ht="13.15" customHeight="1"/>
    <row r="51632" ht="13.15" customHeight="1"/>
    <row r="51633" ht="13.15" customHeight="1"/>
    <row r="51634" ht="13.15" customHeight="1"/>
    <row r="51635" ht="13.15" customHeight="1"/>
    <row r="51636" ht="13.15" customHeight="1"/>
    <row r="51637" ht="13.15" customHeight="1"/>
    <row r="51638" ht="13.15" customHeight="1"/>
    <row r="51639" ht="13.15" customHeight="1"/>
    <row r="51640" ht="13.15" customHeight="1"/>
    <row r="51641" ht="13.15" customHeight="1"/>
    <row r="51642" ht="13.15" customHeight="1"/>
    <row r="51643" ht="13.15" customHeight="1"/>
    <row r="51644" ht="13.15" customHeight="1"/>
    <row r="51645" ht="13.15" customHeight="1"/>
    <row r="51646" ht="13.15" customHeight="1"/>
    <row r="51647" ht="13.15" customHeight="1"/>
    <row r="51648" ht="13.15" customHeight="1"/>
    <row r="51649" ht="13.15" customHeight="1"/>
    <row r="51650" ht="13.15" customHeight="1"/>
    <row r="51651" ht="13.15" customHeight="1"/>
    <row r="51652" ht="13.15" customHeight="1"/>
    <row r="51653" ht="13.15" customHeight="1"/>
    <row r="51654" ht="13.15" customHeight="1"/>
    <row r="51655" ht="13.15" customHeight="1"/>
    <row r="51656" ht="13.15" customHeight="1"/>
    <row r="51657" ht="13.15" customHeight="1"/>
    <row r="51658" ht="13.15" customHeight="1"/>
    <row r="51659" ht="13.15" customHeight="1"/>
    <row r="51660" ht="13.15" customHeight="1"/>
    <row r="51661" ht="13.15" customHeight="1"/>
    <row r="51662" ht="13.15" customHeight="1"/>
    <row r="51663" ht="13.15" customHeight="1"/>
    <row r="51664" ht="13.15" customHeight="1"/>
    <row r="51665" ht="13.15" customHeight="1"/>
    <row r="51666" ht="13.15" customHeight="1"/>
    <row r="51667" ht="13.15" customHeight="1"/>
    <row r="51668" ht="13.15" customHeight="1"/>
    <row r="51669" ht="13.15" customHeight="1"/>
    <row r="51670" ht="13.15" customHeight="1"/>
    <row r="51671" ht="13.15" customHeight="1"/>
    <row r="51672" ht="13.15" customHeight="1"/>
    <row r="51673" ht="13.15" customHeight="1"/>
    <row r="51674" ht="13.15" customHeight="1"/>
    <row r="51675" ht="13.15" customHeight="1"/>
    <row r="51676" ht="13.15" customHeight="1"/>
    <row r="51677" ht="13.15" customHeight="1"/>
    <row r="51678" ht="13.15" customHeight="1"/>
    <row r="51679" ht="13.15" customHeight="1"/>
    <row r="51680" ht="13.15" customHeight="1"/>
    <row r="51681" ht="13.15" customHeight="1"/>
    <row r="51682" ht="13.15" customHeight="1"/>
    <row r="51683" ht="13.15" customHeight="1"/>
    <row r="51684" ht="13.15" customHeight="1"/>
    <row r="51685" ht="13.15" customHeight="1"/>
    <row r="51686" ht="13.15" customHeight="1"/>
    <row r="51687" ht="13.15" customHeight="1"/>
    <row r="51688" ht="13.15" customHeight="1"/>
    <row r="51689" ht="13.15" customHeight="1"/>
    <row r="51690" ht="13.15" customHeight="1"/>
    <row r="51691" ht="13.15" customHeight="1"/>
    <row r="51692" ht="13.15" customHeight="1"/>
    <row r="51693" ht="13.15" customHeight="1"/>
    <row r="51694" ht="13.15" customHeight="1"/>
    <row r="51695" ht="13.15" customHeight="1"/>
    <row r="51696" ht="13.15" customHeight="1"/>
    <row r="51697" ht="13.15" customHeight="1"/>
    <row r="51698" ht="13.15" customHeight="1"/>
    <row r="51699" ht="13.15" customHeight="1"/>
    <row r="51700" ht="13.15" customHeight="1"/>
    <row r="51701" ht="13.15" customHeight="1"/>
    <row r="51702" ht="13.15" customHeight="1"/>
    <row r="51703" ht="13.15" customHeight="1"/>
    <row r="51704" ht="13.15" customHeight="1"/>
    <row r="51705" ht="13.15" customHeight="1"/>
    <row r="51706" ht="13.15" customHeight="1"/>
    <row r="51707" ht="13.15" customHeight="1"/>
    <row r="51708" ht="13.15" customHeight="1"/>
    <row r="51709" ht="13.15" customHeight="1"/>
    <row r="51710" ht="13.15" customHeight="1"/>
    <row r="51711" ht="13.15" customHeight="1"/>
    <row r="51712" ht="13.15" customHeight="1"/>
    <row r="51713" ht="13.15" customHeight="1"/>
    <row r="51714" ht="13.15" customHeight="1"/>
    <row r="51715" ht="13.15" customHeight="1"/>
    <row r="51716" ht="13.15" customHeight="1"/>
    <row r="51717" ht="13.15" customHeight="1"/>
    <row r="51718" ht="13.15" customHeight="1"/>
    <row r="51719" ht="13.15" customHeight="1"/>
    <row r="51720" ht="13.15" customHeight="1"/>
    <row r="51721" ht="13.15" customHeight="1"/>
    <row r="51722" ht="13.15" customHeight="1"/>
    <row r="51723" ht="13.15" customHeight="1"/>
    <row r="51724" ht="13.15" customHeight="1"/>
    <row r="51725" ht="13.15" customHeight="1"/>
    <row r="51726" ht="13.15" customHeight="1"/>
    <row r="51727" ht="13.15" customHeight="1"/>
    <row r="51728" ht="13.15" customHeight="1"/>
    <row r="51729" ht="13.15" customHeight="1"/>
    <row r="51730" ht="13.15" customHeight="1"/>
    <row r="51731" ht="13.15" customHeight="1"/>
    <row r="51732" ht="13.15" customHeight="1"/>
    <row r="51733" ht="13.15" customHeight="1"/>
    <row r="51734" ht="13.15" customHeight="1"/>
    <row r="51735" ht="13.15" customHeight="1"/>
    <row r="51736" ht="13.15" customHeight="1"/>
    <row r="51737" ht="13.15" customHeight="1"/>
    <row r="51738" ht="13.15" customHeight="1"/>
    <row r="51739" ht="13.15" customHeight="1"/>
    <row r="51740" ht="13.15" customHeight="1"/>
    <row r="51741" ht="13.15" customHeight="1"/>
    <row r="51742" ht="13.15" customHeight="1"/>
    <row r="51743" ht="13.15" customHeight="1"/>
    <row r="51744" ht="13.15" customHeight="1"/>
    <row r="51745" ht="13.15" customHeight="1"/>
    <row r="51746" ht="13.15" customHeight="1"/>
    <row r="51747" ht="13.15" customHeight="1"/>
    <row r="51748" ht="13.15" customHeight="1"/>
    <row r="51749" ht="13.15" customHeight="1"/>
    <row r="51750" ht="13.15" customHeight="1"/>
    <row r="51751" ht="13.15" customHeight="1"/>
    <row r="51752" ht="13.15" customHeight="1"/>
    <row r="51753" ht="13.15" customHeight="1"/>
    <row r="51754" ht="13.15" customHeight="1"/>
    <row r="51755" ht="13.15" customHeight="1"/>
    <row r="51756" ht="13.15" customHeight="1"/>
    <row r="51757" ht="13.15" customHeight="1"/>
    <row r="51758" ht="13.15" customHeight="1"/>
    <row r="51759" ht="13.15" customHeight="1"/>
    <row r="51760" ht="13.15" customHeight="1"/>
    <row r="51761" ht="13.15" customHeight="1"/>
    <row r="51762" ht="13.15" customHeight="1"/>
    <row r="51763" ht="13.15" customHeight="1"/>
    <row r="51764" ht="13.15" customHeight="1"/>
    <row r="51765" ht="13.15" customHeight="1"/>
    <row r="51766" ht="13.15" customHeight="1"/>
    <row r="51767" ht="13.15" customHeight="1"/>
    <row r="51768" ht="13.15" customHeight="1"/>
    <row r="51769" ht="13.15" customHeight="1"/>
    <row r="51770" ht="13.15" customHeight="1"/>
    <row r="51771" ht="13.15" customHeight="1"/>
    <row r="51772" ht="13.15" customHeight="1"/>
    <row r="51773" ht="13.15" customHeight="1"/>
    <row r="51774" ht="13.15" customHeight="1"/>
    <row r="51775" ht="13.15" customHeight="1"/>
    <row r="51776" ht="13.15" customHeight="1"/>
    <row r="51777" ht="13.15" customHeight="1"/>
    <row r="51778" ht="13.15" customHeight="1"/>
    <row r="51779" ht="13.15" customHeight="1"/>
    <row r="51780" ht="13.15" customHeight="1"/>
    <row r="51781" ht="13.15" customHeight="1"/>
    <row r="51782" ht="13.15" customHeight="1"/>
    <row r="51783" ht="13.15" customHeight="1"/>
    <row r="51784" ht="13.15" customHeight="1"/>
    <row r="51785" ht="13.15" customHeight="1"/>
    <row r="51786" ht="13.15" customHeight="1"/>
    <row r="51787" ht="13.15" customHeight="1"/>
    <row r="51788" ht="13.15" customHeight="1"/>
    <row r="51789" ht="13.15" customHeight="1"/>
    <row r="51790" ht="13.15" customHeight="1"/>
    <row r="51791" ht="13.15" customHeight="1"/>
    <row r="51792" ht="13.15" customHeight="1"/>
    <row r="51793" ht="13.15" customHeight="1"/>
    <row r="51794" ht="13.15" customHeight="1"/>
    <row r="51795" ht="13.15" customHeight="1"/>
    <row r="51796" ht="13.15" customHeight="1"/>
    <row r="51797" ht="13.15" customHeight="1"/>
    <row r="51798" ht="13.15" customHeight="1"/>
    <row r="51799" ht="13.15" customHeight="1"/>
    <row r="51800" ht="13.15" customHeight="1"/>
    <row r="51801" ht="13.15" customHeight="1"/>
    <row r="51802" ht="13.15" customHeight="1"/>
    <row r="51803" ht="13.15" customHeight="1"/>
    <row r="51804" ht="13.15" customHeight="1"/>
    <row r="51805" ht="13.15" customHeight="1"/>
    <row r="51806" ht="13.15" customHeight="1"/>
    <row r="51807" ht="13.15" customHeight="1"/>
    <row r="51808" ht="13.15" customHeight="1"/>
    <row r="51809" ht="13.15" customHeight="1"/>
    <row r="51810" ht="13.15" customHeight="1"/>
    <row r="51811" ht="13.15" customHeight="1"/>
    <row r="51812" ht="13.15" customHeight="1"/>
    <row r="51813" ht="13.15" customHeight="1"/>
    <row r="51814" ht="13.15" customHeight="1"/>
    <row r="51815" ht="13.15" customHeight="1"/>
    <row r="51816" ht="13.15" customHeight="1"/>
    <row r="51817" ht="13.15" customHeight="1"/>
    <row r="51818" ht="13.15" customHeight="1"/>
    <row r="51819" ht="13.15" customHeight="1"/>
    <row r="51820" ht="13.15" customHeight="1"/>
    <row r="51821" ht="13.15" customHeight="1"/>
    <row r="51822" ht="13.15" customHeight="1"/>
    <row r="51823" ht="13.15" customHeight="1"/>
    <row r="51824" ht="13.15" customHeight="1"/>
    <row r="51825" ht="13.15" customHeight="1"/>
    <row r="51826" ht="13.15" customHeight="1"/>
    <row r="51827" ht="13.15" customHeight="1"/>
    <row r="51828" ht="13.15" customHeight="1"/>
    <row r="51829" ht="13.15" customHeight="1"/>
    <row r="51830" ht="13.15" customHeight="1"/>
    <row r="51831" ht="13.15" customHeight="1"/>
    <row r="51832" ht="13.15" customHeight="1"/>
    <row r="51833" ht="13.15" customHeight="1"/>
    <row r="51834" ht="13.15" customHeight="1"/>
    <row r="51835" ht="13.15" customHeight="1"/>
    <row r="51836" ht="13.15" customHeight="1"/>
    <row r="51837" ht="13.15" customHeight="1"/>
    <row r="51838" ht="13.15" customHeight="1"/>
    <row r="51839" ht="13.15" customHeight="1"/>
    <row r="51840" ht="13.15" customHeight="1"/>
    <row r="51841" ht="13.15" customHeight="1"/>
    <row r="51842" ht="13.15" customHeight="1"/>
    <row r="51843" ht="13.15" customHeight="1"/>
    <row r="51844" ht="13.15" customHeight="1"/>
    <row r="51845" ht="13.15" customHeight="1"/>
    <row r="51846" ht="13.15" customHeight="1"/>
    <row r="51847" ht="13.15" customHeight="1"/>
    <row r="51848" ht="13.15" customHeight="1"/>
    <row r="51849" ht="13.15" customHeight="1"/>
    <row r="51850" ht="13.15" customHeight="1"/>
    <row r="51851" ht="13.15" customHeight="1"/>
    <row r="51852" ht="13.15" customHeight="1"/>
    <row r="51853" ht="13.15" customHeight="1"/>
    <row r="51854" ht="13.15" customHeight="1"/>
    <row r="51855" ht="13.15" customHeight="1"/>
    <row r="51856" ht="13.15" customHeight="1"/>
    <row r="51857" ht="13.15" customHeight="1"/>
    <row r="51858" ht="13.15" customHeight="1"/>
    <row r="51859" ht="13.15" customHeight="1"/>
    <row r="51860" ht="13.15" customHeight="1"/>
    <row r="51861" ht="13.15" customHeight="1"/>
    <row r="51862" ht="13.15" customHeight="1"/>
    <row r="51863" ht="13.15" customHeight="1"/>
    <row r="51864" ht="13.15" customHeight="1"/>
    <row r="51865" ht="13.15" customHeight="1"/>
    <row r="51866" ht="13.15" customHeight="1"/>
    <row r="51867" ht="13.15" customHeight="1"/>
    <row r="51868" ht="13.15" customHeight="1"/>
    <row r="51869" ht="13.15" customHeight="1"/>
    <row r="51870" ht="13.15" customHeight="1"/>
    <row r="51871" ht="13.15" customHeight="1"/>
    <row r="51872" ht="13.15" customHeight="1"/>
    <row r="51873" ht="13.15" customHeight="1"/>
    <row r="51874" ht="13.15" customHeight="1"/>
    <row r="51875" ht="13.15" customHeight="1"/>
    <row r="51876" ht="13.15" customHeight="1"/>
    <row r="51877" ht="13.15" customHeight="1"/>
    <row r="51878" ht="13.15" customHeight="1"/>
    <row r="51879" ht="13.15" customHeight="1"/>
    <row r="51880" ht="13.15" customHeight="1"/>
    <row r="51881" ht="13.15" customHeight="1"/>
    <row r="51882" ht="13.15" customHeight="1"/>
    <row r="51883" ht="13.15" customHeight="1"/>
    <row r="51884" ht="13.15" customHeight="1"/>
    <row r="51885" ht="13.15" customHeight="1"/>
    <row r="51886" ht="13.15" customHeight="1"/>
    <row r="51887" ht="13.15" customHeight="1"/>
    <row r="51888" ht="13.15" customHeight="1"/>
    <row r="51889" ht="13.15" customHeight="1"/>
    <row r="51890" ht="13.15" customHeight="1"/>
    <row r="51891" ht="13.15" customHeight="1"/>
    <row r="51892" ht="13.15" customHeight="1"/>
    <row r="51893" ht="13.15" customHeight="1"/>
    <row r="51894" ht="13.15" customHeight="1"/>
    <row r="51895" ht="13.15" customHeight="1"/>
    <row r="51896" ht="13.15" customHeight="1"/>
    <row r="51897" ht="13.15" customHeight="1"/>
    <row r="51898" ht="13.15" customHeight="1"/>
    <row r="51899" ht="13.15" customHeight="1"/>
    <row r="51900" ht="13.15" customHeight="1"/>
    <row r="51901" ht="13.15" customHeight="1"/>
    <row r="51902" ht="13.15" customHeight="1"/>
    <row r="51903" ht="13.15" customHeight="1"/>
    <row r="51904" ht="13.15" customHeight="1"/>
    <row r="51905" ht="13.15" customHeight="1"/>
    <row r="51906" ht="13.15" customHeight="1"/>
    <row r="51907" ht="13.15" customHeight="1"/>
    <row r="51908" ht="13.15" customHeight="1"/>
    <row r="51909" ht="13.15" customHeight="1"/>
    <row r="51910" ht="13.15" customHeight="1"/>
    <row r="51911" ht="13.15" customHeight="1"/>
    <row r="51912" ht="13.15" customHeight="1"/>
    <row r="51913" ht="13.15" customHeight="1"/>
    <row r="51914" ht="13.15" customHeight="1"/>
    <row r="51915" ht="13.15" customHeight="1"/>
    <row r="51916" ht="13.15" customHeight="1"/>
    <row r="51917" ht="13.15" customHeight="1"/>
    <row r="51918" ht="13.15" customHeight="1"/>
    <row r="51919" ht="13.15" customHeight="1"/>
    <row r="51920" ht="13.15" customHeight="1"/>
    <row r="51921" ht="13.15" customHeight="1"/>
    <row r="51922" ht="13.15" customHeight="1"/>
    <row r="51923" ht="13.15" customHeight="1"/>
    <row r="51924" ht="13.15" customHeight="1"/>
    <row r="51925" ht="13.15" customHeight="1"/>
    <row r="51926" ht="13.15" customHeight="1"/>
    <row r="51927" ht="13.15" customHeight="1"/>
    <row r="51928" ht="13.15" customHeight="1"/>
    <row r="51929" ht="13.15" customHeight="1"/>
    <row r="51930" ht="13.15" customHeight="1"/>
    <row r="51931" ht="13.15" customHeight="1"/>
    <row r="51932" ht="13.15" customHeight="1"/>
    <row r="51933" ht="13.15" customHeight="1"/>
    <row r="51934" ht="13.15" customHeight="1"/>
    <row r="51935" ht="13.15" customHeight="1"/>
    <row r="51936" ht="13.15" customHeight="1"/>
    <row r="51937" ht="13.15" customHeight="1"/>
    <row r="51938" ht="13.15" customHeight="1"/>
    <row r="51939" ht="13.15" customHeight="1"/>
    <row r="51940" ht="13.15" customHeight="1"/>
    <row r="51941" ht="13.15" customHeight="1"/>
    <row r="51942" ht="13.15" customHeight="1"/>
    <row r="51943" ht="13.15" customHeight="1"/>
    <row r="51944" ht="13.15" customHeight="1"/>
    <row r="51945" ht="13.15" customHeight="1"/>
    <row r="51946" ht="13.15" customHeight="1"/>
    <row r="51947" ht="13.15" customHeight="1"/>
    <row r="51948" ht="13.15" customHeight="1"/>
    <row r="51949" ht="13.15" customHeight="1"/>
    <row r="51950" ht="13.15" customHeight="1"/>
    <row r="51951" ht="13.15" customHeight="1"/>
    <row r="51952" ht="13.15" customHeight="1"/>
    <row r="51953" ht="13.15" customHeight="1"/>
    <row r="51954" ht="13.15" customHeight="1"/>
    <row r="51955" ht="13.15" customHeight="1"/>
    <row r="51956" ht="13.15" customHeight="1"/>
    <row r="51957" ht="13.15" customHeight="1"/>
    <row r="51958" ht="13.15" customHeight="1"/>
    <row r="51959" ht="13.15" customHeight="1"/>
    <row r="51960" ht="13.15" customHeight="1"/>
    <row r="51961" ht="13.15" customHeight="1"/>
    <row r="51962" ht="13.15" customHeight="1"/>
    <row r="51963" ht="13.15" customHeight="1"/>
    <row r="51964" ht="13.15" customHeight="1"/>
    <row r="51965" ht="13.15" customHeight="1"/>
    <row r="51966" ht="13.15" customHeight="1"/>
    <row r="51967" ht="13.15" customHeight="1"/>
    <row r="51968" ht="13.15" customHeight="1"/>
    <row r="51969" ht="13.15" customHeight="1"/>
    <row r="51970" ht="13.15" customHeight="1"/>
    <row r="51971" ht="13.15" customHeight="1"/>
    <row r="51972" ht="13.15" customHeight="1"/>
    <row r="51973" ht="13.15" customHeight="1"/>
    <row r="51974" ht="13.15" customHeight="1"/>
    <row r="51975" ht="13.15" customHeight="1"/>
    <row r="51976" ht="13.15" customHeight="1"/>
    <row r="51977" ht="13.15" customHeight="1"/>
    <row r="51978" ht="13.15" customHeight="1"/>
    <row r="51979" ht="13.15" customHeight="1"/>
    <row r="51980" ht="13.15" customHeight="1"/>
    <row r="51981" ht="13.15" customHeight="1"/>
    <row r="51982" ht="13.15" customHeight="1"/>
    <row r="51983" ht="13.15" customHeight="1"/>
    <row r="51984" ht="13.15" customHeight="1"/>
    <row r="51985" ht="13.15" customHeight="1"/>
    <row r="51986" ht="13.15" customHeight="1"/>
    <row r="51987" ht="13.15" customHeight="1"/>
    <row r="51988" ht="13.15" customHeight="1"/>
    <row r="51989" ht="13.15" customHeight="1"/>
    <row r="51990" ht="13.15" customHeight="1"/>
    <row r="51991" ht="13.15" customHeight="1"/>
    <row r="51992" ht="13.15" customHeight="1"/>
    <row r="51993" ht="13.15" customHeight="1"/>
    <row r="51994" ht="13.15" customHeight="1"/>
    <row r="51995" ht="13.15" customHeight="1"/>
    <row r="51996" ht="13.15" customHeight="1"/>
    <row r="51997" ht="13.15" customHeight="1"/>
    <row r="51998" ht="13.15" customHeight="1"/>
    <row r="51999" ht="13.15" customHeight="1"/>
    <row r="52000" ht="13.15" customHeight="1"/>
    <row r="52001" ht="13.15" customHeight="1"/>
    <row r="52002" ht="13.15" customHeight="1"/>
    <row r="52003" ht="13.15" customHeight="1"/>
    <row r="52004" ht="13.15" customHeight="1"/>
    <row r="52005" ht="13.15" customHeight="1"/>
    <row r="52006" ht="13.15" customHeight="1"/>
    <row r="52007" ht="13.15" customHeight="1"/>
    <row r="52008" ht="13.15" customHeight="1"/>
    <row r="52009" ht="13.15" customHeight="1"/>
    <row r="52010" ht="13.15" customHeight="1"/>
    <row r="52011" ht="13.15" customHeight="1"/>
    <row r="52012" ht="13.15" customHeight="1"/>
    <row r="52013" ht="13.15" customHeight="1"/>
    <row r="52014" ht="13.15" customHeight="1"/>
    <row r="52015" ht="13.15" customHeight="1"/>
    <row r="52016" ht="13.15" customHeight="1"/>
    <row r="52017" ht="13.15" customHeight="1"/>
    <row r="52018" ht="13.15" customHeight="1"/>
    <row r="52019" ht="13.15" customHeight="1"/>
    <row r="52020" ht="13.15" customHeight="1"/>
    <row r="52021" ht="13.15" customHeight="1"/>
    <row r="52022" ht="13.15" customHeight="1"/>
    <row r="52023" ht="13.15" customHeight="1"/>
    <row r="52024" ht="13.15" customHeight="1"/>
    <row r="52025" ht="13.15" customHeight="1"/>
    <row r="52026" ht="13.15" customHeight="1"/>
    <row r="52027" ht="13.15" customHeight="1"/>
    <row r="52028" ht="13.15" customHeight="1"/>
    <row r="52029" ht="13.15" customHeight="1"/>
    <row r="52030" ht="13.15" customHeight="1"/>
    <row r="52031" ht="13.15" customHeight="1"/>
    <row r="52032" ht="13.15" customHeight="1"/>
    <row r="52033" ht="13.15" customHeight="1"/>
    <row r="52034" ht="13.15" customHeight="1"/>
    <row r="52035" ht="13.15" customHeight="1"/>
    <row r="52036" ht="13.15" customHeight="1"/>
    <row r="52037" ht="13.15" customHeight="1"/>
    <row r="52038" ht="13.15" customHeight="1"/>
    <row r="52039" ht="13.15" customHeight="1"/>
    <row r="52040" ht="13.15" customHeight="1"/>
    <row r="52041" ht="13.15" customHeight="1"/>
    <row r="52042" ht="13.15" customHeight="1"/>
    <row r="52043" ht="13.15" customHeight="1"/>
    <row r="52044" ht="13.15" customHeight="1"/>
    <row r="52045" ht="13.15" customHeight="1"/>
    <row r="52046" ht="13.15" customHeight="1"/>
    <row r="52047" ht="13.15" customHeight="1"/>
    <row r="52048" ht="13.15" customHeight="1"/>
    <row r="52049" ht="13.15" customHeight="1"/>
    <row r="52050" ht="13.15" customHeight="1"/>
    <row r="52051" ht="13.15" customHeight="1"/>
    <row r="52052" ht="13.15" customHeight="1"/>
    <row r="52053" ht="13.15" customHeight="1"/>
    <row r="52054" ht="13.15" customHeight="1"/>
    <row r="52055" ht="13.15" customHeight="1"/>
    <row r="52056" ht="13.15" customHeight="1"/>
    <row r="52057" ht="13.15" customHeight="1"/>
    <row r="52058" ht="13.15" customHeight="1"/>
    <row r="52059" ht="13.15" customHeight="1"/>
    <row r="52060" ht="13.15" customHeight="1"/>
    <row r="52061" ht="13.15" customHeight="1"/>
    <row r="52062" ht="13.15" customHeight="1"/>
    <row r="52063" ht="13.15" customHeight="1"/>
    <row r="52064" ht="13.15" customHeight="1"/>
    <row r="52065" ht="13.15" customHeight="1"/>
    <row r="52066" ht="13.15" customHeight="1"/>
    <row r="52067" ht="13.15" customHeight="1"/>
    <row r="52068" ht="13.15" customHeight="1"/>
    <row r="52069" ht="13.15" customHeight="1"/>
    <row r="52070" ht="13.15" customHeight="1"/>
    <row r="52071" ht="13.15" customHeight="1"/>
    <row r="52072" ht="13.15" customHeight="1"/>
    <row r="52073" ht="13.15" customHeight="1"/>
    <row r="52074" ht="13.15" customHeight="1"/>
    <row r="52075" ht="13.15" customHeight="1"/>
    <row r="52076" ht="13.15" customHeight="1"/>
    <row r="52077" ht="13.15" customHeight="1"/>
    <row r="52078" ht="13.15" customHeight="1"/>
    <row r="52079" ht="13.15" customHeight="1"/>
    <row r="52080" ht="13.15" customHeight="1"/>
    <row r="52081" ht="13.15" customHeight="1"/>
    <row r="52082" ht="13.15" customHeight="1"/>
    <row r="52083" ht="13.15" customHeight="1"/>
    <row r="52084" ht="13.15" customHeight="1"/>
    <row r="52085" ht="13.15" customHeight="1"/>
    <row r="52086" ht="13.15" customHeight="1"/>
    <row r="52087" ht="13.15" customHeight="1"/>
    <row r="52088" ht="13.15" customHeight="1"/>
    <row r="52089" ht="13.15" customHeight="1"/>
    <row r="52090" ht="13.15" customHeight="1"/>
    <row r="52091" ht="13.15" customHeight="1"/>
    <row r="52092" ht="13.15" customHeight="1"/>
    <row r="52093" ht="13.15" customHeight="1"/>
    <row r="52094" ht="13.15" customHeight="1"/>
    <row r="52095" ht="13.15" customHeight="1"/>
    <row r="52096" ht="13.15" customHeight="1"/>
    <row r="52097" ht="13.15" customHeight="1"/>
    <row r="52098" ht="13.15" customHeight="1"/>
    <row r="52099" ht="13.15" customHeight="1"/>
    <row r="52100" ht="13.15" customHeight="1"/>
    <row r="52101" ht="13.15" customHeight="1"/>
    <row r="52102" ht="13.15" customHeight="1"/>
    <row r="52103" ht="13.15" customHeight="1"/>
    <row r="52104" ht="13.15" customHeight="1"/>
    <row r="52105" ht="13.15" customHeight="1"/>
    <row r="52106" ht="13.15" customHeight="1"/>
    <row r="52107" ht="13.15" customHeight="1"/>
    <row r="52108" ht="13.15" customHeight="1"/>
    <row r="52109" ht="13.15" customHeight="1"/>
    <row r="52110" ht="13.15" customHeight="1"/>
    <row r="52111" ht="13.15" customHeight="1"/>
    <row r="52112" ht="13.15" customHeight="1"/>
    <row r="52113" ht="13.15" customHeight="1"/>
    <row r="52114" ht="13.15" customHeight="1"/>
    <row r="52115" ht="13.15" customHeight="1"/>
    <row r="52116" ht="13.15" customHeight="1"/>
    <row r="52117" ht="13.15" customHeight="1"/>
    <row r="52118" ht="13.15" customHeight="1"/>
    <row r="52119" ht="13.15" customHeight="1"/>
    <row r="52120" ht="13.15" customHeight="1"/>
    <row r="52121" ht="13.15" customHeight="1"/>
    <row r="52122" ht="13.15" customHeight="1"/>
    <row r="52123" ht="13.15" customHeight="1"/>
    <row r="52124" ht="13.15" customHeight="1"/>
    <row r="52125" ht="13.15" customHeight="1"/>
    <row r="52126" ht="13.15" customHeight="1"/>
    <row r="52127" ht="13.15" customHeight="1"/>
    <row r="52128" ht="13.15" customHeight="1"/>
    <row r="52129" ht="13.15" customHeight="1"/>
    <row r="52130" ht="13.15" customHeight="1"/>
    <row r="52131" ht="13.15" customHeight="1"/>
    <row r="52132" ht="13.15" customHeight="1"/>
    <row r="52133" ht="13.15" customHeight="1"/>
    <row r="52134" ht="13.15" customHeight="1"/>
    <row r="52135" ht="13.15" customHeight="1"/>
    <row r="52136" ht="13.15" customHeight="1"/>
    <row r="52137" ht="13.15" customHeight="1"/>
    <row r="52138" ht="13.15" customHeight="1"/>
    <row r="52139" ht="13.15" customHeight="1"/>
    <row r="52140" ht="13.15" customHeight="1"/>
    <row r="52141" ht="13.15" customHeight="1"/>
    <row r="52142" ht="13.15" customHeight="1"/>
    <row r="52143" ht="13.15" customHeight="1"/>
    <row r="52144" ht="13.15" customHeight="1"/>
    <row r="52145" ht="13.15" customHeight="1"/>
    <row r="52146" ht="13.15" customHeight="1"/>
    <row r="52147" ht="13.15" customHeight="1"/>
    <row r="52148" ht="13.15" customHeight="1"/>
    <row r="52149" ht="13.15" customHeight="1"/>
    <row r="52150" ht="13.15" customHeight="1"/>
    <row r="52151" ht="13.15" customHeight="1"/>
    <row r="52152" ht="13.15" customHeight="1"/>
    <row r="52153" ht="13.15" customHeight="1"/>
    <row r="52154" ht="13.15" customHeight="1"/>
    <row r="52155" ht="13.15" customHeight="1"/>
    <row r="52156" ht="13.15" customHeight="1"/>
    <row r="52157" ht="13.15" customHeight="1"/>
    <row r="52158" ht="13.15" customHeight="1"/>
    <row r="52159" ht="13.15" customHeight="1"/>
    <row r="52160" ht="13.15" customHeight="1"/>
    <row r="52161" ht="13.15" customHeight="1"/>
    <row r="52162" ht="13.15" customHeight="1"/>
    <row r="52163" ht="13.15" customHeight="1"/>
    <row r="52164" ht="13.15" customHeight="1"/>
    <row r="52165" ht="13.15" customHeight="1"/>
    <row r="52166" ht="13.15" customHeight="1"/>
    <row r="52167" ht="13.15" customHeight="1"/>
    <row r="52168" ht="13.15" customHeight="1"/>
    <row r="52169" ht="13.15" customHeight="1"/>
    <row r="52170" ht="13.15" customHeight="1"/>
    <row r="52171" ht="13.15" customHeight="1"/>
    <row r="52172" ht="13.15" customHeight="1"/>
    <row r="52173" ht="13.15" customHeight="1"/>
    <row r="52174" ht="13.15" customHeight="1"/>
    <row r="52175" ht="13.15" customHeight="1"/>
    <row r="52176" ht="13.15" customHeight="1"/>
    <row r="52177" ht="13.15" customHeight="1"/>
    <row r="52178" ht="13.15" customHeight="1"/>
    <row r="52179" ht="13.15" customHeight="1"/>
    <row r="52180" ht="13.15" customHeight="1"/>
    <row r="52181" ht="13.15" customHeight="1"/>
    <row r="52182" ht="13.15" customHeight="1"/>
    <row r="52183" ht="13.15" customHeight="1"/>
    <row r="52184" ht="13.15" customHeight="1"/>
    <row r="52185" ht="13.15" customHeight="1"/>
    <row r="52186" ht="13.15" customHeight="1"/>
    <row r="52187" ht="13.15" customHeight="1"/>
    <row r="52188" ht="13.15" customHeight="1"/>
    <row r="52189" ht="13.15" customHeight="1"/>
    <row r="52190" ht="13.15" customHeight="1"/>
    <row r="52191" ht="13.15" customHeight="1"/>
    <row r="52192" ht="13.15" customHeight="1"/>
    <row r="52193" ht="13.15" customHeight="1"/>
    <row r="52194" ht="13.15" customHeight="1"/>
    <row r="52195" ht="13.15" customHeight="1"/>
    <row r="52196" ht="13.15" customHeight="1"/>
    <row r="52197" ht="13.15" customHeight="1"/>
    <row r="52198" ht="13.15" customHeight="1"/>
    <row r="52199" ht="13.15" customHeight="1"/>
    <row r="52200" ht="13.15" customHeight="1"/>
    <row r="52201" ht="13.15" customHeight="1"/>
    <row r="52202" ht="13.15" customHeight="1"/>
    <row r="52203" ht="13.15" customHeight="1"/>
    <row r="52204" ht="13.15" customHeight="1"/>
    <row r="52205" ht="13.15" customHeight="1"/>
    <row r="52206" ht="13.15" customHeight="1"/>
    <row r="52207" ht="13.15" customHeight="1"/>
    <row r="52208" ht="13.15" customHeight="1"/>
    <row r="52209" ht="13.15" customHeight="1"/>
    <row r="52210" ht="13.15" customHeight="1"/>
    <row r="52211" ht="13.15" customHeight="1"/>
    <row r="52212" ht="13.15" customHeight="1"/>
    <row r="52213" ht="13.15" customHeight="1"/>
    <row r="52214" ht="13.15" customHeight="1"/>
    <row r="52215" ht="13.15" customHeight="1"/>
    <row r="52216" ht="13.15" customHeight="1"/>
    <row r="52217" ht="13.15" customHeight="1"/>
    <row r="52218" ht="13.15" customHeight="1"/>
    <row r="52219" ht="13.15" customHeight="1"/>
    <row r="52220" ht="13.15" customHeight="1"/>
    <row r="52221" ht="13.15" customHeight="1"/>
    <row r="52222" ht="13.15" customHeight="1"/>
    <row r="52223" ht="13.15" customHeight="1"/>
    <row r="52224" ht="13.15" customHeight="1"/>
    <row r="52225" ht="13.15" customHeight="1"/>
    <row r="52226" ht="13.15" customHeight="1"/>
    <row r="52227" ht="13.15" customHeight="1"/>
    <row r="52228" ht="13.15" customHeight="1"/>
    <row r="52229" ht="13.15" customHeight="1"/>
    <row r="52230" ht="13.15" customHeight="1"/>
    <row r="52231" ht="13.15" customHeight="1"/>
    <row r="52232" ht="13.15" customHeight="1"/>
    <row r="52233" ht="13.15" customHeight="1"/>
    <row r="52234" ht="13.15" customHeight="1"/>
    <row r="52235" ht="13.15" customHeight="1"/>
    <row r="52236" ht="13.15" customHeight="1"/>
    <row r="52237" ht="13.15" customHeight="1"/>
    <row r="52238" ht="13.15" customHeight="1"/>
    <row r="52239" ht="13.15" customHeight="1"/>
    <row r="52240" ht="13.15" customHeight="1"/>
    <row r="52241" ht="13.15" customHeight="1"/>
    <row r="52242" ht="13.15" customHeight="1"/>
    <row r="52243" ht="13.15" customHeight="1"/>
    <row r="52244" ht="13.15" customHeight="1"/>
    <row r="52245" ht="13.15" customHeight="1"/>
    <row r="52246" ht="13.15" customHeight="1"/>
    <row r="52247" ht="13.15" customHeight="1"/>
    <row r="52248" ht="13.15" customHeight="1"/>
    <row r="52249" ht="13.15" customHeight="1"/>
    <row r="52250" ht="13.15" customHeight="1"/>
    <row r="52251" ht="13.15" customHeight="1"/>
    <row r="52252" ht="13.15" customHeight="1"/>
    <row r="52253" ht="13.15" customHeight="1"/>
    <row r="52254" ht="13.15" customHeight="1"/>
    <row r="52255" ht="13.15" customHeight="1"/>
    <row r="52256" ht="13.15" customHeight="1"/>
    <row r="52257" ht="13.15" customHeight="1"/>
    <row r="52258" ht="13.15" customHeight="1"/>
    <row r="52259" ht="13.15" customHeight="1"/>
    <row r="52260" ht="13.15" customHeight="1"/>
    <row r="52261" ht="13.15" customHeight="1"/>
    <row r="52262" ht="13.15" customHeight="1"/>
    <row r="52263" ht="13.15" customHeight="1"/>
    <row r="52264" ht="13.15" customHeight="1"/>
    <row r="52265" ht="13.15" customHeight="1"/>
    <row r="52266" ht="13.15" customHeight="1"/>
    <row r="52267" ht="13.15" customHeight="1"/>
    <row r="52268" ht="13.15" customHeight="1"/>
    <row r="52269" ht="13.15" customHeight="1"/>
    <row r="52270" ht="13.15" customHeight="1"/>
    <row r="52271" ht="13.15" customHeight="1"/>
    <row r="52272" ht="13.15" customHeight="1"/>
    <row r="52273" ht="13.15" customHeight="1"/>
    <row r="52274" ht="13.15" customHeight="1"/>
    <row r="52275" ht="13.15" customHeight="1"/>
    <row r="52276" ht="13.15" customHeight="1"/>
    <row r="52277" ht="13.15" customHeight="1"/>
    <row r="52278" ht="13.15" customHeight="1"/>
    <row r="52279" ht="13.15" customHeight="1"/>
    <row r="52280" ht="13.15" customHeight="1"/>
    <row r="52281" ht="13.15" customHeight="1"/>
    <row r="52282" ht="13.15" customHeight="1"/>
    <row r="52283" ht="13.15" customHeight="1"/>
    <row r="52284" ht="13.15" customHeight="1"/>
    <row r="52285" ht="13.15" customHeight="1"/>
    <row r="52286" ht="13.15" customHeight="1"/>
    <row r="52287" ht="13.15" customHeight="1"/>
    <row r="52288" ht="13.15" customHeight="1"/>
    <row r="52289" ht="13.15" customHeight="1"/>
    <row r="52290" ht="13.15" customHeight="1"/>
    <row r="52291" ht="13.15" customHeight="1"/>
    <row r="52292" ht="13.15" customHeight="1"/>
    <row r="52293" ht="13.15" customHeight="1"/>
    <row r="52294" ht="13.15" customHeight="1"/>
    <row r="52295" ht="13.15" customHeight="1"/>
    <row r="52296" ht="13.15" customHeight="1"/>
    <row r="52297" ht="13.15" customHeight="1"/>
    <row r="52298" ht="13.15" customHeight="1"/>
    <row r="52299" ht="13.15" customHeight="1"/>
    <row r="52300" ht="13.15" customHeight="1"/>
    <row r="52301" ht="13.15" customHeight="1"/>
    <row r="52302" ht="13.15" customHeight="1"/>
    <row r="52303" ht="13.15" customHeight="1"/>
    <row r="52304" ht="13.15" customHeight="1"/>
    <row r="52305" ht="13.15" customHeight="1"/>
    <row r="52306" ht="13.15" customHeight="1"/>
    <row r="52307" ht="13.15" customHeight="1"/>
    <row r="52308" ht="13.15" customHeight="1"/>
    <row r="52309" ht="13.15" customHeight="1"/>
    <row r="52310" ht="13.15" customHeight="1"/>
    <row r="52311" ht="13.15" customHeight="1"/>
    <row r="52312" ht="13.15" customHeight="1"/>
    <row r="52313" ht="13.15" customHeight="1"/>
    <row r="52314" ht="13.15" customHeight="1"/>
    <row r="52315" ht="13.15" customHeight="1"/>
    <row r="52316" ht="13.15" customHeight="1"/>
    <row r="52317" ht="13.15" customHeight="1"/>
    <row r="52318" ht="13.15" customHeight="1"/>
    <row r="52319" ht="13.15" customHeight="1"/>
    <row r="52320" ht="13.15" customHeight="1"/>
    <row r="52321" ht="13.15" customHeight="1"/>
    <row r="52322" ht="13.15" customHeight="1"/>
    <row r="52323" ht="13.15" customHeight="1"/>
    <row r="52324" ht="13.15" customHeight="1"/>
    <row r="52325" ht="13.15" customHeight="1"/>
    <row r="52326" ht="13.15" customHeight="1"/>
    <row r="52327" ht="13.15" customHeight="1"/>
    <row r="52328" ht="13.15" customHeight="1"/>
    <row r="52329" ht="13.15" customHeight="1"/>
    <row r="52330" ht="13.15" customHeight="1"/>
    <row r="52331" ht="13.15" customHeight="1"/>
    <row r="52332" ht="13.15" customHeight="1"/>
    <row r="52333" ht="13.15" customHeight="1"/>
    <row r="52334" ht="13.15" customHeight="1"/>
    <row r="52335" ht="13.15" customHeight="1"/>
    <row r="52336" ht="13.15" customHeight="1"/>
    <row r="52337" ht="13.15" customHeight="1"/>
    <row r="52338" ht="13.15" customHeight="1"/>
    <row r="52339" ht="13.15" customHeight="1"/>
    <row r="52340" ht="13.15" customHeight="1"/>
    <row r="52341" ht="13.15" customHeight="1"/>
    <row r="52342" ht="13.15" customHeight="1"/>
    <row r="52343" ht="13.15" customHeight="1"/>
    <row r="52344" ht="13.15" customHeight="1"/>
    <row r="52345" ht="13.15" customHeight="1"/>
    <row r="52346" ht="13.15" customHeight="1"/>
    <row r="52347" ht="13.15" customHeight="1"/>
    <row r="52348" ht="13.15" customHeight="1"/>
    <row r="52349" ht="13.15" customHeight="1"/>
    <row r="52350" ht="13.15" customHeight="1"/>
    <row r="52351" ht="13.15" customHeight="1"/>
    <row r="52352" ht="13.15" customHeight="1"/>
    <row r="52353" ht="13.15" customHeight="1"/>
    <row r="52354" ht="13.15" customHeight="1"/>
    <row r="52355" ht="13.15" customHeight="1"/>
    <row r="52356" ht="13.15" customHeight="1"/>
    <row r="52357" ht="13.15" customHeight="1"/>
    <row r="52358" ht="13.15" customHeight="1"/>
    <row r="52359" ht="13.15" customHeight="1"/>
    <row r="52360" ht="13.15" customHeight="1"/>
    <row r="52361" ht="13.15" customHeight="1"/>
    <row r="52362" ht="13.15" customHeight="1"/>
    <row r="52363" ht="13.15" customHeight="1"/>
    <row r="52364" ht="13.15" customHeight="1"/>
    <row r="52365" ht="13.15" customHeight="1"/>
    <row r="52366" ht="13.15" customHeight="1"/>
    <row r="52367" ht="13.15" customHeight="1"/>
    <row r="52368" ht="13.15" customHeight="1"/>
    <row r="52369" ht="13.15" customHeight="1"/>
    <row r="52370" ht="13.15" customHeight="1"/>
    <row r="52371" ht="13.15" customHeight="1"/>
    <row r="52372" ht="13.15" customHeight="1"/>
    <row r="52373" ht="13.15" customHeight="1"/>
    <row r="52374" ht="13.15" customHeight="1"/>
    <row r="52375" ht="13.15" customHeight="1"/>
    <row r="52376" ht="13.15" customHeight="1"/>
    <row r="52377" ht="13.15" customHeight="1"/>
    <row r="52378" ht="13.15" customHeight="1"/>
    <row r="52379" ht="13.15" customHeight="1"/>
    <row r="52380" ht="13.15" customHeight="1"/>
    <row r="52381" ht="13.15" customHeight="1"/>
    <row r="52382" ht="13.15" customHeight="1"/>
    <row r="52383" ht="13.15" customHeight="1"/>
    <row r="52384" ht="13.15" customHeight="1"/>
    <row r="52385" ht="13.15" customHeight="1"/>
    <row r="52386" ht="13.15" customHeight="1"/>
    <row r="52387" ht="13.15" customHeight="1"/>
    <row r="52388" ht="13.15" customHeight="1"/>
    <row r="52389" ht="13.15" customHeight="1"/>
    <row r="52390" ht="13.15" customHeight="1"/>
    <row r="52391" ht="13.15" customHeight="1"/>
    <row r="52392" ht="13.15" customHeight="1"/>
    <row r="52393" ht="13.15" customHeight="1"/>
    <row r="52394" ht="13.15" customHeight="1"/>
    <row r="52395" ht="13.15" customHeight="1"/>
    <row r="52396" ht="13.15" customHeight="1"/>
    <row r="52397" ht="13.15" customHeight="1"/>
    <row r="52398" ht="13.15" customHeight="1"/>
    <row r="52399" ht="13.15" customHeight="1"/>
    <row r="52400" ht="13.15" customHeight="1"/>
    <row r="52401" ht="13.15" customHeight="1"/>
    <row r="52402" ht="13.15" customHeight="1"/>
    <row r="52403" ht="13.15" customHeight="1"/>
    <row r="52404" ht="13.15" customHeight="1"/>
    <row r="52405" ht="13.15" customHeight="1"/>
    <row r="52406" ht="13.15" customHeight="1"/>
    <row r="52407" ht="13.15" customHeight="1"/>
    <row r="52408" ht="13.15" customHeight="1"/>
    <row r="52409" ht="13.15" customHeight="1"/>
    <row r="52410" ht="13.15" customHeight="1"/>
    <row r="52411" ht="13.15" customHeight="1"/>
    <row r="52412" ht="13.15" customHeight="1"/>
    <row r="52413" ht="13.15" customHeight="1"/>
    <row r="52414" ht="13.15" customHeight="1"/>
    <row r="52415" ht="13.15" customHeight="1"/>
    <row r="52416" ht="13.15" customHeight="1"/>
    <row r="52417" ht="13.15" customHeight="1"/>
    <row r="52418" ht="13.15" customHeight="1"/>
    <row r="52419" ht="13.15" customHeight="1"/>
    <row r="52420" ht="13.15" customHeight="1"/>
    <row r="52421" ht="13.15" customHeight="1"/>
    <row r="52422" ht="13.15" customHeight="1"/>
    <row r="52423" ht="13.15" customHeight="1"/>
    <row r="52424" ht="13.15" customHeight="1"/>
    <row r="52425" ht="13.15" customHeight="1"/>
    <row r="52426" ht="13.15" customHeight="1"/>
    <row r="52427" ht="13.15" customHeight="1"/>
    <row r="52428" ht="13.15" customHeight="1"/>
    <row r="52429" ht="13.15" customHeight="1"/>
    <row r="52430" ht="13.15" customHeight="1"/>
    <row r="52431" ht="13.15" customHeight="1"/>
    <row r="52432" ht="13.15" customHeight="1"/>
    <row r="52433" ht="13.15" customHeight="1"/>
    <row r="52434" ht="13.15" customHeight="1"/>
    <row r="52435" ht="13.15" customHeight="1"/>
    <row r="52436" ht="13.15" customHeight="1"/>
    <row r="52437" ht="13.15" customHeight="1"/>
    <row r="52438" ht="13.15" customHeight="1"/>
    <row r="52439" ht="13.15" customHeight="1"/>
    <row r="52440" ht="13.15" customHeight="1"/>
    <row r="52441" ht="13.15" customHeight="1"/>
    <row r="52442" ht="13.15" customHeight="1"/>
    <row r="52443" ht="13.15" customHeight="1"/>
    <row r="52444" ht="13.15" customHeight="1"/>
    <row r="52445" ht="13.15" customHeight="1"/>
    <row r="52446" ht="13.15" customHeight="1"/>
    <row r="52447" ht="13.15" customHeight="1"/>
    <row r="52448" ht="13.15" customHeight="1"/>
    <row r="52449" ht="13.15" customHeight="1"/>
    <row r="52450" ht="13.15" customHeight="1"/>
    <row r="52451" ht="13.15" customHeight="1"/>
    <row r="52452" ht="13.15" customHeight="1"/>
    <row r="52453" ht="13.15" customHeight="1"/>
    <row r="52454" ht="13.15" customHeight="1"/>
    <row r="52455" ht="13.15" customHeight="1"/>
    <row r="52456" ht="13.15" customHeight="1"/>
    <row r="52457" ht="13.15" customHeight="1"/>
    <row r="52458" ht="13.15" customHeight="1"/>
    <row r="52459" ht="13.15" customHeight="1"/>
    <row r="52460" ht="13.15" customHeight="1"/>
    <row r="52461" ht="13.15" customHeight="1"/>
    <row r="52462" ht="13.15" customHeight="1"/>
    <row r="52463" ht="13.15" customHeight="1"/>
    <row r="52464" ht="13.15" customHeight="1"/>
    <row r="52465" ht="13.15" customHeight="1"/>
    <row r="52466" ht="13.15" customHeight="1"/>
    <row r="52467" ht="13.15" customHeight="1"/>
    <row r="52468" ht="13.15" customHeight="1"/>
    <row r="52469" ht="13.15" customHeight="1"/>
    <row r="52470" ht="13.15" customHeight="1"/>
    <row r="52471" ht="13.15" customHeight="1"/>
    <row r="52472" ht="13.15" customHeight="1"/>
    <row r="52473" ht="13.15" customHeight="1"/>
    <row r="52474" ht="13.15" customHeight="1"/>
    <row r="52475" ht="13.15" customHeight="1"/>
    <row r="52476" ht="13.15" customHeight="1"/>
    <row r="52477" ht="13.15" customHeight="1"/>
    <row r="52478" ht="13.15" customHeight="1"/>
    <row r="52479" ht="13.15" customHeight="1"/>
    <row r="52480" ht="13.15" customHeight="1"/>
    <row r="52481" ht="13.15" customHeight="1"/>
    <row r="52482" ht="13.15" customHeight="1"/>
    <row r="52483" ht="13.15" customHeight="1"/>
    <row r="52484" ht="13.15" customHeight="1"/>
    <row r="52485" ht="13.15" customHeight="1"/>
    <row r="52486" ht="13.15" customHeight="1"/>
    <row r="52487" ht="13.15" customHeight="1"/>
    <row r="52488" ht="13.15" customHeight="1"/>
    <row r="52489" ht="13.15" customHeight="1"/>
    <row r="52490" ht="13.15" customHeight="1"/>
    <row r="52491" ht="13.15" customHeight="1"/>
    <row r="52492" ht="13.15" customHeight="1"/>
    <row r="52493" ht="13.15" customHeight="1"/>
    <row r="52494" ht="13.15" customHeight="1"/>
    <row r="52495" ht="13.15" customHeight="1"/>
    <row r="52496" ht="13.15" customHeight="1"/>
    <row r="52497" ht="13.15" customHeight="1"/>
    <row r="52498" ht="13.15" customHeight="1"/>
    <row r="52499" ht="13.15" customHeight="1"/>
    <row r="52500" ht="13.15" customHeight="1"/>
    <row r="52501" ht="13.15" customHeight="1"/>
    <row r="52502" ht="13.15" customHeight="1"/>
    <row r="52503" ht="13.15" customHeight="1"/>
    <row r="52504" ht="13.15" customHeight="1"/>
    <row r="52505" ht="13.15" customHeight="1"/>
    <row r="52506" ht="13.15" customHeight="1"/>
    <row r="52507" ht="13.15" customHeight="1"/>
    <row r="52508" ht="13.15" customHeight="1"/>
    <row r="52509" ht="13.15" customHeight="1"/>
    <row r="52510" ht="13.15" customHeight="1"/>
    <row r="52511" ht="13.15" customHeight="1"/>
    <row r="52512" ht="13.15" customHeight="1"/>
    <row r="52513" ht="13.15" customHeight="1"/>
    <row r="52514" ht="13.15" customHeight="1"/>
    <row r="52515" ht="13.15" customHeight="1"/>
    <row r="52516" ht="13.15" customHeight="1"/>
    <row r="52517" ht="13.15" customHeight="1"/>
    <row r="52518" ht="13.15" customHeight="1"/>
    <row r="52519" ht="13.15" customHeight="1"/>
    <row r="52520" ht="13.15" customHeight="1"/>
    <row r="52521" ht="13.15" customHeight="1"/>
    <row r="52522" ht="13.15" customHeight="1"/>
    <row r="52523" ht="13.15" customHeight="1"/>
    <row r="52524" ht="13.15" customHeight="1"/>
    <row r="52525" ht="13.15" customHeight="1"/>
    <row r="52526" ht="13.15" customHeight="1"/>
    <row r="52527" ht="13.15" customHeight="1"/>
    <row r="52528" ht="13.15" customHeight="1"/>
    <row r="52529" ht="13.15" customHeight="1"/>
    <row r="52530" ht="13.15" customHeight="1"/>
    <row r="52531" ht="13.15" customHeight="1"/>
    <row r="52532" ht="13.15" customHeight="1"/>
    <row r="52533" ht="13.15" customHeight="1"/>
    <row r="52534" ht="13.15" customHeight="1"/>
    <row r="52535" ht="13.15" customHeight="1"/>
    <row r="52536" ht="13.15" customHeight="1"/>
    <row r="52537" ht="13.15" customHeight="1"/>
    <row r="52538" ht="13.15" customHeight="1"/>
    <row r="52539" ht="13.15" customHeight="1"/>
    <row r="52540" ht="13.15" customHeight="1"/>
    <row r="52541" ht="13.15" customHeight="1"/>
    <row r="52542" ht="13.15" customHeight="1"/>
    <row r="52543" ht="13.15" customHeight="1"/>
    <row r="52544" ht="13.15" customHeight="1"/>
    <row r="52545" ht="13.15" customHeight="1"/>
    <row r="52546" ht="13.15" customHeight="1"/>
    <row r="52547" ht="13.15" customHeight="1"/>
    <row r="52548" ht="13.15" customHeight="1"/>
    <row r="52549" ht="13.15" customHeight="1"/>
    <row r="52550" ht="13.15" customHeight="1"/>
    <row r="52551" ht="13.15" customHeight="1"/>
    <row r="52552" ht="13.15" customHeight="1"/>
    <row r="52553" ht="13.15" customHeight="1"/>
    <row r="52554" ht="13.15" customHeight="1"/>
    <row r="52555" ht="13.15" customHeight="1"/>
    <row r="52556" ht="13.15" customHeight="1"/>
    <row r="52557" ht="13.15" customHeight="1"/>
    <row r="52558" ht="13.15" customHeight="1"/>
    <row r="52559" ht="13.15" customHeight="1"/>
    <row r="52560" ht="13.15" customHeight="1"/>
    <row r="52561" ht="13.15" customHeight="1"/>
    <row r="52562" ht="13.15" customHeight="1"/>
    <row r="52563" ht="13.15" customHeight="1"/>
    <row r="52564" ht="13.15" customHeight="1"/>
    <row r="52565" ht="13.15" customHeight="1"/>
    <row r="52566" ht="13.15" customHeight="1"/>
    <row r="52567" ht="13.15" customHeight="1"/>
    <row r="52568" ht="13.15" customHeight="1"/>
    <row r="52569" ht="13.15" customHeight="1"/>
    <row r="52570" ht="13.15" customHeight="1"/>
    <row r="52571" ht="13.15" customHeight="1"/>
    <row r="52572" ht="13.15" customHeight="1"/>
    <row r="52573" ht="13.15" customHeight="1"/>
    <row r="52574" ht="13.15" customHeight="1"/>
    <row r="52575" ht="13.15" customHeight="1"/>
    <row r="52576" ht="13.15" customHeight="1"/>
    <row r="52577" ht="13.15" customHeight="1"/>
    <row r="52578" ht="13.15" customHeight="1"/>
    <row r="52579" ht="13.15" customHeight="1"/>
    <row r="52580" ht="13.15" customHeight="1"/>
    <row r="52581" ht="13.15" customHeight="1"/>
    <row r="52582" ht="13.15" customHeight="1"/>
    <row r="52583" ht="13.15" customHeight="1"/>
    <row r="52584" ht="13.15" customHeight="1"/>
    <row r="52585" ht="13.15" customHeight="1"/>
    <row r="52586" ht="13.15" customHeight="1"/>
    <row r="52587" ht="13.15" customHeight="1"/>
    <row r="52588" ht="13.15" customHeight="1"/>
    <row r="52589" ht="13.15" customHeight="1"/>
    <row r="52590" ht="13.15" customHeight="1"/>
    <row r="52591" ht="13.15" customHeight="1"/>
    <row r="52592" ht="13.15" customHeight="1"/>
    <row r="52593" ht="13.15" customHeight="1"/>
    <row r="52594" ht="13.15" customHeight="1"/>
    <row r="52595" ht="13.15" customHeight="1"/>
    <row r="52596" ht="13.15" customHeight="1"/>
    <row r="52597" ht="13.15" customHeight="1"/>
    <row r="52598" ht="13.15" customHeight="1"/>
    <row r="52599" ht="13.15" customHeight="1"/>
    <row r="52600" ht="13.15" customHeight="1"/>
    <row r="52601" ht="13.15" customHeight="1"/>
    <row r="52602" ht="13.15" customHeight="1"/>
    <row r="52603" ht="13.15" customHeight="1"/>
    <row r="52604" ht="13.15" customHeight="1"/>
    <row r="52605" ht="13.15" customHeight="1"/>
    <row r="52606" ht="13.15" customHeight="1"/>
    <row r="52607" ht="13.15" customHeight="1"/>
    <row r="52608" ht="13.15" customHeight="1"/>
    <row r="52609" ht="13.15" customHeight="1"/>
    <row r="52610" ht="13.15" customHeight="1"/>
    <row r="52611" ht="13.15" customHeight="1"/>
    <row r="52612" ht="13.15" customHeight="1"/>
    <row r="52613" ht="13.15" customHeight="1"/>
    <row r="52614" ht="13.15" customHeight="1"/>
    <row r="52615" ht="13.15" customHeight="1"/>
    <row r="52616" ht="13.15" customHeight="1"/>
    <row r="52617" ht="13.15" customHeight="1"/>
    <row r="52618" ht="13.15" customHeight="1"/>
    <row r="52619" ht="13.15" customHeight="1"/>
    <row r="52620" ht="13.15" customHeight="1"/>
    <row r="52621" ht="13.15" customHeight="1"/>
    <row r="52622" ht="13.15" customHeight="1"/>
    <row r="52623" ht="13.15" customHeight="1"/>
    <row r="52624" ht="13.15" customHeight="1"/>
    <row r="52625" ht="13.15" customHeight="1"/>
    <row r="52626" ht="13.15" customHeight="1"/>
    <row r="52627" ht="13.15" customHeight="1"/>
    <row r="52628" ht="13.15" customHeight="1"/>
    <row r="52629" ht="13.15" customHeight="1"/>
    <row r="52630" ht="13.15" customHeight="1"/>
    <row r="52631" ht="13.15" customHeight="1"/>
    <row r="52632" ht="13.15" customHeight="1"/>
    <row r="52633" ht="13.15" customHeight="1"/>
    <row r="52634" ht="13.15" customHeight="1"/>
    <row r="52635" ht="13.15" customHeight="1"/>
    <row r="52636" ht="13.15" customHeight="1"/>
    <row r="52637" ht="13.15" customHeight="1"/>
    <row r="52638" ht="13.15" customHeight="1"/>
    <row r="52639" ht="13.15" customHeight="1"/>
    <row r="52640" ht="13.15" customHeight="1"/>
    <row r="52641" ht="13.15" customHeight="1"/>
    <row r="52642" ht="13.15" customHeight="1"/>
    <row r="52643" ht="13.15" customHeight="1"/>
    <row r="52644" ht="13.15" customHeight="1"/>
    <row r="52645" ht="13.15" customHeight="1"/>
    <row r="52646" ht="13.15" customHeight="1"/>
    <row r="52647" ht="13.15" customHeight="1"/>
    <row r="52648" ht="13.15" customHeight="1"/>
    <row r="52649" ht="13.15" customHeight="1"/>
    <row r="52650" ht="13.15" customHeight="1"/>
    <row r="52651" ht="13.15" customHeight="1"/>
    <row r="52652" ht="13.15" customHeight="1"/>
    <row r="52653" ht="13.15" customHeight="1"/>
    <row r="52654" ht="13.15" customHeight="1"/>
    <row r="52655" ht="13.15" customHeight="1"/>
    <row r="52656" ht="13.15" customHeight="1"/>
    <row r="52657" ht="13.15" customHeight="1"/>
    <row r="52658" ht="13.15" customHeight="1"/>
    <row r="52659" ht="13.15" customHeight="1"/>
    <row r="52660" ht="13.15" customHeight="1"/>
    <row r="52661" ht="13.15" customHeight="1"/>
    <row r="52662" ht="13.15" customHeight="1"/>
    <row r="52663" ht="13.15" customHeight="1"/>
    <row r="52664" ht="13.15" customHeight="1"/>
    <row r="52665" ht="13.15" customHeight="1"/>
    <row r="52666" ht="13.15" customHeight="1"/>
    <row r="52667" ht="13.15" customHeight="1"/>
    <row r="52668" ht="13.15" customHeight="1"/>
    <row r="52669" ht="13.15" customHeight="1"/>
    <row r="52670" ht="13.15" customHeight="1"/>
    <row r="52671" ht="13.15" customHeight="1"/>
    <row r="52672" ht="13.15" customHeight="1"/>
    <row r="52673" ht="13.15" customHeight="1"/>
    <row r="52674" ht="13.15" customHeight="1"/>
    <row r="52675" ht="13.15" customHeight="1"/>
    <row r="52676" ht="13.15" customHeight="1"/>
    <row r="52677" ht="13.15" customHeight="1"/>
    <row r="52678" ht="13.15" customHeight="1"/>
    <row r="52679" ht="13.15" customHeight="1"/>
    <row r="52680" ht="13.15" customHeight="1"/>
    <row r="52681" ht="13.15" customHeight="1"/>
    <row r="52682" ht="13.15" customHeight="1"/>
    <row r="52683" ht="13.15" customHeight="1"/>
    <row r="52684" ht="13.15" customHeight="1"/>
    <row r="52685" ht="13.15" customHeight="1"/>
    <row r="52686" ht="13.15" customHeight="1"/>
    <row r="52687" ht="13.15" customHeight="1"/>
    <row r="52688" ht="13.15" customHeight="1"/>
    <row r="52689" ht="13.15" customHeight="1"/>
    <row r="52690" ht="13.15" customHeight="1"/>
    <row r="52691" ht="13.15" customHeight="1"/>
    <row r="52692" ht="13.15" customHeight="1"/>
    <row r="52693" ht="13.15" customHeight="1"/>
    <row r="52694" ht="13.15" customHeight="1"/>
    <row r="52695" ht="13.15" customHeight="1"/>
    <row r="52696" ht="13.15" customHeight="1"/>
    <row r="52697" ht="13.15" customHeight="1"/>
    <row r="52698" ht="13.15" customHeight="1"/>
    <row r="52699" ht="13.15" customHeight="1"/>
    <row r="52700" ht="13.15" customHeight="1"/>
    <row r="52701" ht="13.15" customHeight="1"/>
    <row r="52702" ht="13.15" customHeight="1"/>
    <row r="52703" ht="13.15" customHeight="1"/>
    <row r="52704" ht="13.15" customHeight="1"/>
    <row r="52705" ht="13.15" customHeight="1"/>
    <row r="52706" ht="13.15" customHeight="1"/>
    <row r="52707" ht="13.15" customHeight="1"/>
    <row r="52708" ht="13.15" customHeight="1"/>
    <row r="52709" ht="13.15" customHeight="1"/>
    <row r="52710" ht="13.15" customHeight="1"/>
    <row r="52711" ht="13.15" customHeight="1"/>
    <row r="52712" ht="13.15" customHeight="1"/>
    <row r="52713" ht="13.15" customHeight="1"/>
    <row r="52714" ht="13.15" customHeight="1"/>
    <row r="52715" ht="13.15" customHeight="1"/>
    <row r="52716" ht="13.15" customHeight="1"/>
    <row r="52717" ht="13.15" customHeight="1"/>
    <row r="52718" ht="13.15" customHeight="1"/>
    <row r="52719" ht="13.15" customHeight="1"/>
    <row r="52720" ht="13.15" customHeight="1"/>
    <row r="52721" ht="13.15" customHeight="1"/>
    <row r="52722" ht="13.15" customHeight="1"/>
    <row r="52723" ht="13.15" customHeight="1"/>
    <row r="52724" ht="13.15" customHeight="1"/>
    <row r="52725" ht="13.15" customHeight="1"/>
    <row r="52726" ht="13.15" customHeight="1"/>
    <row r="52727" ht="13.15" customHeight="1"/>
    <row r="52728" ht="13.15" customHeight="1"/>
    <row r="52729" ht="13.15" customHeight="1"/>
    <row r="52730" ht="13.15" customHeight="1"/>
    <row r="52731" ht="13.15" customHeight="1"/>
    <row r="52732" ht="13.15" customHeight="1"/>
    <row r="52733" ht="13.15" customHeight="1"/>
    <row r="52734" ht="13.15" customHeight="1"/>
    <row r="52735" ht="13.15" customHeight="1"/>
    <row r="52736" ht="13.15" customHeight="1"/>
    <row r="52737" ht="13.15" customHeight="1"/>
    <row r="52738" ht="13.15" customHeight="1"/>
    <row r="52739" ht="13.15" customHeight="1"/>
    <row r="52740" ht="13.15" customHeight="1"/>
    <row r="52741" ht="13.15" customHeight="1"/>
    <row r="52742" ht="13.15" customHeight="1"/>
    <row r="52743" ht="13.15" customHeight="1"/>
    <row r="52744" ht="13.15" customHeight="1"/>
    <row r="52745" ht="13.15" customHeight="1"/>
    <row r="52746" ht="13.15" customHeight="1"/>
    <row r="52747" ht="13.15" customHeight="1"/>
    <row r="52748" ht="13.15" customHeight="1"/>
    <row r="52749" ht="13.15" customHeight="1"/>
    <row r="52750" ht="13.15" customHeight="1"/>
    <row r="52751" ht="13.15" customHeight="1"/>
    <row r="52752" ht="13.15" customHeight="1"/>
    <row r="52753" ht="13.15" customHeight="1"/>
    <row r="52754" ht="13.15" customHeight="1"/>
    <row r="52755" ht="13.15" customHeight="1"/>
    <row r="52756" ht="13.15" customHeight="1"/>
    <row r="52757" ht="13.15" customHeight="1"/>
    <row r="52758" ht="13.15" customHeight="1"/>
    <row r="52759" ht="13.15" customHeight="1"/>
    <row r="52760" ht="13.15" customHeight="1"/>
    <row r="52761" ht="13.15" customHeight="1"/>
    <row r="52762" ht="13.15" customHeight="1"/>
    <row r="52763" ht="13.15" customHeight="1"/>
    <row r="52764" ht="13.15" customHeight="1"/>
    <row r="52765" ht="13.15" customHeight="1"/>
    <row r="52766" ht="13.15" customHeight="1"/>
    <row r="52767" ht="13.15" customHeight="1"/>
    <row r="52768" ht="13.15" customHeight="1"/>
    <row r="52769" ht="13.15" customHeight="1"/>
    <row r="52770" ht="13.15" customHeight="1"/>
    <row r="52771" ht="13.15" customHeight="1"/>
    <row r="52772" ht="13.15" customHeight="1"/>
    <row r="52773" ht="13.15" customHeight="1"/>
    <row r="52774" ht="13.15" customHeight="1"/>
    <row r="52775" ht="13.15" customHeight="1"/>
    <row r="52776" ht="13.15" customHeight="1"/>
    <row r="52777" ht="13.15" customHeight="1"/>
    <row r="52778" ht="13.15" customHeight="1"/>
    <row r="52779" ht="13.15" customHeight="1"/>
    <row r="52780" ht="13.15" customHeight="1"/>
    <row r="52781" ht="13.15" customHeight="1"/>
    <row r="52782" ht="13.15" customHeight="1"/>
    <row r="52783" ht="13.15" customHeight="1"/>
    <row r="52784" ht="13.15" customHeight="1"/>
    <row r="52785" ht="13.15" customHeight="1"/>
    <row r="52786" ht="13.15" customHeight="1"/>
    <row r="52787" ht="13.15" customHeight="1"/>
    <row r="52788" ht="13.15" customHeight="1"/>
    <row r="52789" ht="13.15" customHeight="1"/>
    <row r="52790" ht="13.15" customHeight="1"/>
    <row r="52791" ht="13.15" customHeight="1"/>
    <row r="52792" ht="13.15" customHeight="1"/>
    <row r="52793" ht="13.15" customHeight="1"/>
    <row r="52794" ht="13.15" customHeight="1"/>
    <row r="52795" ht="13.15" customHeight="1"/>
    <row r="52796" ht="13.15" customHeight="1"/>
    <row r="52797" ht="13.15" customHeight="1"/>
    <row r="52798" ht="13.15" customHeight="1"/>
    <row r="52799" ht="13.15" customHeight="1"/>
    <row r="52800" ht="13.15" customHeight="1"/>
    <row r="52801" ht="13.15" customHeight="1"/>
    <row r="52802" ht="13.15" customHeight="1"/>
    <row r="52803" ht="13.15" customHeight="1"/>
    <row r="52804" ht="13.15" customHeight="1"/>
    <row r="52805" ht="13.15" customHeight="1"/>
    <row r="52806" ht="13.15" customHeight="1"/>
    <row r="52807" ht="13.15" customHeight="1"/>
    <row r="52808" ht="13.15" customHeight="1"/>
    <row r="52809" ht="13.15" customHeight="1"/>
    <row r="52810" ht="13.15" customHeight="1"/>
    <row r="52811" ht="13.15" customHeight="1"/>
    <row r="52812" ht="13.15" customHeight="1"/>
    <row r="52813" ht="13.15" customHeight="1"/>
    <row r="52814" ht="13.15" customHeight="1"/>
    <row r="52815" ht="13.15" customHeight="1"/>
    <row r="52816" ht="13.15" customHeight="1"/>
    <row r="52817" ht="13.15" customHeight="1"/>
    <row r="52818" ht="13.15" customHeight="1"/>
    <row r="52819" ht="13.15" customHeight="1"/>
    <row r="52820" ht="13.15" customHeight="1"/>
    <row r="52821" ht="13.15" customHeight="1"/>
    <row r="52822" ht="13.15" customHeight="1"/>
    <row r="52823" ht="13.15" customHeight="1"/>
    <row r="52824" ht="13.15" customHeight="1"/>
    <row r="52825" ht="13.15" customHeight="1"/>
    <row r="52826" ht="13.15" customHeight="1"/>
    <row r="52827" ht="13.15" customHeight="1"/>
    <row r="52828" ht="13.15" customHeight="1"/>
    <row r="52829" ht="13.15" customHeight="1"/>
    <row r="52830" ht="13.15" customHeight="1"/>
    <row r="52831" ht="13.15" customHeight="1"/>
    <row r="52832" ht="13.15" customHeight="1"/>
    <row r="52833" ht="13.15" customHeight="1"/>
    <row r="52834" ht="13.15" customHeight="1"/>
    <row r="52835" ht="13.15" customHeight="1"/>
    <row r="52836" ht="13.15" customHeight="1"/>
    <row r="52837" ht="13.15" customHeight="1"/>
    <row r="52838" ht="13.15" customHeight="1"/>
    <row r="52839" ht="13.15" customHeight="1"/>
    <row r="52840" ht="13.15" customHeight="1"/>
    <row r="52841" ht="13.15" customHeight="1"/>
    <row r="52842" ht="13.15" customHeight="1"/>
    <row r="52843" ht="13.15" customHeight="1"/>
    <row r="52844" ht="13.15" customHeight="1"/>
    <row r="52845" ht="13.15" customHeight="1"/>
    <row r="52846" ht="13.15" customHeight="1"/>
    <row r="52847" ht="13.15" customHeight="1"/>
    <row r="52848" ht="13.15" customHeight="1"/>
    <row r="52849" ht="13.15" customHeight="1"/>
    <row r="52850" ht="13.15" customHeight="1"/>
    <row r="52851" ht="13.15" customHeight="1"/>
    <row r="52852" ht="13.15" customHeight="1"/>
    <row r="52853" ht="13.15" customHeight="1"/>
    <row r="52854" ht="13.15" customHeight="1"/>
    <row r="52855" ht="13.15" customHeight="1"/>
    <row r="52856" ht="13.15" customHeight="1"/>
    <row r="52857" ht="13.15" customHeight="1"/>
    <row r="52858" ht="13.15" customHeight="1"/>
    <row r="52859" ht="13.15" customHeight="1"/>
    <row r="52860" ht="13.15" customHeight="1"/>
    <row r="52861" ht="13.15" customHeight="1"/>
    <row r="52862" ht="13.15" customHeight="1"/>
    <row r="52863" ht="13.15" customHeight="1"/>
    <row r="52864" ht="13.15" customHeight="1"/>
    <row r="52865" ht="13.15" customHeight="1"/>
    <row r="52866" ht="13.15" customHeight="1"/>
    <row r="52867" ht="13.15" customHeight="1"/>
    <row r="52868" ht="13.15" customHeight="1"/>
    <row r="52869" ht="13.15" customHeight="1"/>
    <row r="52870" ht="13.15" customHeight="1"/>
    <row r="52871" ht="13.15" customHeight="1"/>
    <row r="52872" ht="13.15" customHeight="1"/>
    <row r="52873" ht="13.15" customHeight="1"/>
    <row r="52874" ht="13.15" customHeight="1"/>
    <row r="52875" ht="13.15" customHeight="1"/>
    <row r="52876" ht="13.15" customHeight="1"/>
    <row r="52877" ht="13.15" customHeight="1"/>
    <row r="52878" ht="13.15" customHeight="1"/>
    <row r="52879" ht="13.15" customHeight="1"/>
    <row r="52880" ht="13.15" customHeight="1"/>
    <row r="52881" ht="13.15" customHeight="1"/>
    <row r="52882" ht="13.15" customHeight="1"/>
    <row r="52883" ht="13.15" customHeight="1"/>
    <row r="52884" ht="13.15" customHeight="1"/>
    <row r="52885" ht="13.15" customHeight="1"/>
    <row r="52886" ht="13.15" customHeight="1"/>
    <row r="52887" ht="13.15" customHeight="1"/>
    <row r="52888" ht="13.15" customHeight="1"/>
    <row r="52889" ht="13.15" customHeight="1"/>
    <row r="52890" ht="13.15" customHeight="1"/>
    <row r="52891" ht="13.15" customHeight="1"/>
    <row r="52892" ht="13.15" customHeight="1"/>
    <row r="52893" ht="13.15" customHeight="1"/>
    <row r="52894" ht="13.15" customHeight="1"/>
    <row r="52895" ht="13.15" customHeight="1"/>
    <row r="52896" ht="13.15" customHeight="1"/>
    <row r="52897" ht="13.15" customHeight="1"/>
    <row r="52898" ht="13.15" customHeight="1"/>
    <row r="52899" ht="13.15" customHeight="1"/>
    <row r="52900" ht="13.15" customHeight="1"/>
    <row r="52901" ht="13.15" customHeight="1"/>
    <row r="52902" ht="13.15" customHeight="1"/>
    <row r="52903" ht="13.15" customHeight="1"/>
    <row r="52904" ht="13.15" customHeight="1"/>
    <row r="52905" ht="13.15" customHeight="1"/>
    <row r="52906" ht="13.15" customHeight="1"/>
    <row r="52907" ht="13.15" customHeight="1"/>
    <row r="52908" ht="13.15" customHeight="1"/>
    <row r="52909" ht="13.15" customHeight="1"/>
    <row r="52910" ht="13.15" customHeight="1"/>
    <row r="52911" ht="13.15" customHeight="1"/>
    <row r="52912" ht="13.15" customHeight="1"/>
    <row r="52913" ht="13.15" customHeight="1"/>
    <row r="52914" ht="13.15" customHeight="1"/>
    <row r="52915" ht="13.15" customHeight="1"/>
    <row r="52916" ht="13.15" customHeight="1"/>
    <row r="52917" ht="13.15" customHeight="1"/>
    <row r="52918" ht="13.15" customHeight="1"/>
    <row r="52919" ht="13.15" customHeight="1"/>
    <row r="52920" ht="13.15" customHeight="1"/>
    <row r="52921" ht="13.15" customHeight="1"/>
    <row r="52922" ht="13.15" customHeight="1"/>
    <row r="52923" ht="13.15" customHeight="1"/>
    <row r="52924" ht="13.15" customHeight="1"/>
    <row r="52925" ht="13.15" customHeight="1"/>
    <row r="52926" ht="13.15" customHeight="1"/>
    <row r="52927" ht="13.15" customHeight="1"/>
    <row r="52928" ht="13.15" customHeight="1"/>
    <row r="52929" ht="13.15" customHeight="1"/>
    <row r="52930" ht="13.15" customHeight="1"/>
    <row r="52931" ht="13.15" customHeight="1"/>
    <row r="52932" ht="13.15" customHeight="1"/>
    <row r="52933" ht="13.15" customHeight="1"/>
    <row r="52934" ht="13.15" customHeight="1"/>
    <row r="52935" ht="13.15" customHeight="1"/>
    <row r="52936" ht="13.15" customHeight="1"/>
    <row r="52937" ht="13.15" customHeight="1"/>
    <row r="52938" ht="13.15" customHeight="1"/>
    <row r="52939" ht="13.15" customHeight="1"/>
    <row r="52940" ht="13.15" customHeight="1"/>
    <row r="52941" ht="13.15" customHeight="1"/>
    <row r="52942" ht="13.15" customHeight="1"/>
    <row r="52943" ht="13.15" customHeight="1"/>
    <row r="52944" ht="13.15" customHeight="1"/>
    <row r="52945" ht="13.15" customHeight="1"/>
    <row r="52946" ht="13.15" customHeight="1"/>
    <row r="52947" ht="13.15" customHeight="1"/>
    <row r="52948" ht="13.15" customHeight="1"/>
    <row r="52949" ht="13.15" customHeight="1"/>
    <row r="52950" ht="13.15" customHeight="1"/>
    <row r="52951" ht="13.15" customHeight="1"/>
    <row r="52952" ht="13.15" customHeight="1"/>
    <row r="52953" ht="13.15" customHeight="1"/>
    <row r="52954" ht="13.15" customHeight="1"/>
    <row r="52955" ht="13.15" customHeight="1"/>
    <row r="52956" ht="13.15" customHeight="1"/>
    <row r="52957" ht="13.15" customHeight="1"/>
    <row r="52958" ht="13.15" customHeight="1"/>
    <row r="52959" ht="13.15" customHeight="1"/>
    <row r="52960" ht="13.15" customHeight="1"/>
    <row r="52961" ht="13.15" customHeight="1"/>
    <row r="52962" ht="13.15" customHeight="1"/>
    <row r="52963" ht="13.15" customHeight="1"/>
    <row r="52964" ht="13.15" customHeight="1"/>
    <row r="52965" ht="13.15" customHeight="1"/>
    <row r="52966" ht="13.15" customHeight="1"/>
    <row r="52967" ht="13.15" customHeight="1"/>
    <row r="52968" ht="13.15" customHeight="1"/>
    <row r="52969" ht="13.15" customHeight="1"/>
    <row r="52970" ht="13.15" customHeight="1"/>
    <row r="52971" ht="13.15" customHeight="1"/>
    <row r="52972" ht="13.15" customHeight="1"/>
    <row r="52973" ht="13.15" customHeight="1"/>
    <row r="52974" ht="13.15" customHeight="1"/>
    <row r="52975" ht="13.15" customHeight="1"/>
    <row r="52976" ht="13.15" customHeight="1"/>
    <row r="52977" ht="13.15" customHeight="1"/>
    <row r="52978" ht="13.15" customHeight="1"/>
    <row r="52979" ht="13.15" customHeight="1"/>
    <row r="52980" ht="13.15" customHeight="1"/>
    <row r="52981" ht="13.15" customHeight="1"/>
    <row r="52982" ht="13.15" customHeight="1"/>
    <row r="52983" ht="13.15" customHeight="1"/>
    <row r="52984" ht="13.15" customHeight="1"/>
    <row r="52985" ht="13.15" customHeight="1"/>
    <row r="52986" ht="13.15" customHeight="1"/>
    <row r="52987" ht="13.15" customHeight="1"/>
    <row r="52988" ht="13.15" customHeight="1"/>
    <row r="52989" ht="13.15" customHeight="1"/>
    <row r="52990" ht="13.15" customHeight="1"/>
    <row r="52991" ht="13.15" customHeight="1"/>
    <row r="52992" ht="13.15" customHeight="1"/>
    <row r="52993" ht="13.15" customHeight="1"/>
    <row r="52994" ht="13.15" customHeight="1"/>
    <row r="52995" ht="13.15" customHeight="1"/>
    <row r="52996" ht="13.15" customHeight="1"/>
    <row r="52997" ht="13.15" customHeight="1"/>
    <row r="52998" ht="13.15" customHeight="1"/>
    <row r="52999" ht="13.15" customHeight="1"/>
    <row r="53000" ht="13.15" customHeight="1"/>
    <row r="53001" ht="13.15" customHeight="1"/>
    <row r="53002" ht="13.15" customHeight="1"/>
    <row r="53003" ht="13.15" customHeight="1"/>
    <row r="53004" ht="13.15" customHeight="1"/>
    <row r="53005" ht="13.15" customHeight="1"/>
    <row r="53006" ht="13.15" customHeight="1"/>
    <row r="53007" ht="13.15" customHeight="1"/>
    <row r="53008" ht="13.15" customHeight="1"/>
    <row r="53009" ht="13.15" customHeight="1"/>
    <row r="53010" ht="13.15" customHeight="1"/>
    <row r="53011" ht="13.15" customHeight="1"/>
    <row r="53012" ht="13.15" customHeight="1"/>
    <row r="53013" ht="13.15" customHeight="1"/>
    <row r="53014" ht="13.15" customHeight="1"/>
    <row r="53015" ht="13.15" customHeight="1"/>
    <row r="53016" ht="13.15" customHeight="1"/>
    <row r="53017" ht="13.15" customHeight="1"/>
    <row r="53018" ht="13.15" customHeight="1"/>
    <row r="53019" ht="13.15" customHeight="1"/>
    <row r="53020" ht="13.15" customHeight="1"/>
    <row r="53021" ht="13.15" customHeight="1"/>
    <row r="53022" ht="13.15" customHeight="1"/>
    <row r="53023" ht="13.15" customHeight="1"/>
    <row r="53024" ht="13.15" customHeight="1"/>
    <row r="53025" ht="13.15" customHeight="1"/>
    <row r="53026" ht="13.15" customHeight="1"/>
    <row r="53027" ht="13.15" customHeight="1"/>
    <row r="53028" ht="13.15" customHeight="1"/>
    <row r="53029" ht="13.15" customHeight="1"/>
    <row r="53030" ht="13.15" customHeight="1"/>
    <row r="53031" ht="13.15" customHeight="1"/>
    <row r="53032" ht="13.15" customHeight="1"/>
    <row r="53033" ht="13.15" customHeight="1"/>
    <row r="53034" ht="13.15" customHeight="1"/>
    <row r="53035" ht="13.15" customHeight="1"/>
    <row r="53036" ht="13.15" customHeight="1"/>
    <row r="53037" ht="13.15" customHeight="1"/>
    <row r="53038" ht="13.15" customHeight="1"/>
    <row r="53039" ht="13.15" customHeight="1"/>
    <row r="53040" ht="13.15" customHeight="1"/>
    <row r="53041" ht="13.15" customHeight="1"/>
    <row r="53042" ht="13.15" customHeight="1"/>
    <row r="53043" ht="13.15" customHeight="1"/>
    <row r="53044" ht="13.15" customHeight="1"/>
    <row r="53045" ht="13.15" customHeight="1"/>
    <row r="53046" ht="13.15" customHeight="1"/>
    <row r="53047" ht="13.15" customHeight="1"/>
    <row r="53048" ht="13.15" customHeight="1"/>
    <row r="53049" ht="13.15" customHeight="1"/>
    <row r="53050" ht="13.15" customHeight="1"/>
    <row r="53051" ht="13.15" customHeight="1"/>
    <row r="53052" ht="13.15" customHeight="1"/>
    <row r="53053" ht="13.15" customHeight="1"/>
    <row r="53054" ht="13.15" customHeight="1"/>
    <row r="53055" ht="13.15" customHeight="1"/>
    <row r="53056" ht="13.15" customHeight="1"/>
    <row r="53057" ht="13.15" customHeight="1"/>
    <row r="53058" ht="13.15" customHeight="1"/>
    <row r="53059" ht="13.15" customHeight="1"/>
    <row r="53060" ht="13.15" customHeight="1"/>
    <row r="53061" ht="13.15" customHeight="1"/>
    <row r="53062" ht="13.15" customHeight="1"/>
    <row r="53063" ht="13.15" customHeight="1"/>
    <row r="53064" ht="13.15" customHeight="1"/>
    <row r="53065" ht="13.15" customHeight="1"/>
    <row r="53066" ht="13.15" customHeight="1"/>
    <row r="53067" ht="13.15" customHeight="1"/>
    <row r="53068" ht="13.15" customHeight="1"/>
    <row r="53069" ht="13.15" customHeight="1"/>
    <row r="53070" ht="13.15" customHeight="1"/>
    <row r="53071" ht="13.15" customHeight="1"/>
    <row r="53072" ht="13.15" customHeight="1"/>
    <row r="53073" ht="13.15" customHeight="1"/>
    <row r="53074" ht="13.15" customHeight="1"/>
    <row r="53075" ht="13.15" customHeight="1"/>
    <row r="53076" ht="13.15" customHeight="1"/>
    <row r="53077" ht="13.15" customHeight="1"/>
    <row r="53078" ht="13.15" customHeight="1"/>
    <row r="53079" ht="13.15" customHeight="1"/>
    <row r="53080" ht="13.15" customHeight="1"/>
    <row r="53081" ht="13.15" customHeight="1"/>
    <row r="53082" ht="13.15" customHeight="1"/>
    <row r="53083" ht="13.15" customHeight="1"/>
    <row r="53084" ht="13.15" customHeight="1"/>
    <row r="53085" ht="13.15" customHeight="1"/>
    <row r="53086" ht="13.15" customHeight="1"/>
    <row r="53087" ht="13.15" customHeight="1"/>
    <row r="53088" ht="13.15" customHeight="1"/>
    <row r="53089" ht="13.15" customHeight="1"/>
    <row r="53090" ht="13.15" customHeight="1"/>
    <row r="53091" ht="13.15" customHeight="1"/>
    <row r="53092" ht="13.15" customHeight="1"/>
    <row r="53093" ht="13.15" customHeight="1"/>
    <row r="53094" ht="13.15" customHeight="1"/>
    <row r="53095" ht="13.15" customHeight="1"/>
    <row r="53096" ht="13.15" customHeight="1"/>
    <row r="53097" ht="13.15" customHeight="1"/>
    <row r="53098" ht="13.15" customHeight="1"/>
    <row r="53099" ht="13.15" customHeight="1"/>
    <row r="53100" ht="13.15" customHeight="1"/>
    <row r="53101" ht="13.15" customHeight="1"/>
    <row r="53102" ht="13.15" customHeight="1"/>
    <row r="53103" ht="13.15" customHeight="1"/>
    <row r="53104" ht="13.15" customHeight="1"/>
    <row r="53105" ht="13.15" customHeight="1"/>
    <row r="53106" ht="13.15" customHeight="1"/>
    <row r="53107" ht="13.15" customHeight="1"/>
    <row r="53108" ht="13.15" customHeight="1"/>
    <row r="53109" ht="13.15" customHeight="1"/>
    <row r="53110" ht="13.15" customHeight="1"/>
    <row r="53111" ht="13.15" customHeight="1"/>
    <row r="53112" ht="13.15" customHeight="1"/>
    <row r="53113" ht="13.15" customHeight="1"/>
    <row r="53114" ht="13.15" customHeight="1"/>
    <row r="53115" ht="13.15" customHeight="1"/>
    <row r="53116" ht="13.15" customHeight="1"/>
    <row r="53117" ht="13.15" customHeight="1"/>
    <row r="53118" ht="13.15" customHeight="1"/>
    <row r="53119" ht="13.15" customHeight="1"/>
    <row r="53120" ht="13.15" customHeight="1"/>
    <row r="53121" ht="13.15" customHeight="1"/>
    <row r="53122" ht="13.15" customHeight="1"/>
    <row r="53123" ht="13.15" customHeight="1"/>
    <row r="53124" ht="13.15" customHeight="1"/>
    <row r="53125" ht="13.15" customHeight="1"/>
    <row r="53126" ht="13.15" customHeight="1"/>
    <row r="53127" ht="13.15" customHeight="1"/>
    <row r="53128" ht="13.15" customHeight="1"/>
    <row r="53129" ht="13.15" customHeight="1"/>
    <row r="53130" ht="13.15" customHeight="1"/>
    <row r="53131" ht="13.15" customHeight="1"/>
    <row r="53132" ht="13.15" customHeight="1"/>
    <row r="53133" ht="13.15" customHeight="1"/>
    <row r="53134" ht="13.15" customHeight="1"/>
    <row r="53135" ht="13.15" customHeight="1"/>
    <row r="53136" ht="13.15" customHeight="1"/>
    <row r="53137" ht="13.15" customHeight="1"/>
    <row r="53138" ht="13.15" customHeight="1"/>
    <row r="53139" ht="13.15" customHeight="1"/>
    <row r="53140" ht="13.15" customHeight="1"/>
    <row r="53141" ht="13.15" customHeight="1"/>
    <row r="53142" ht="13.15" customHeight="1"/>
    <row r="53143" ht="13.15" customHeight="1"/>
    <row r="53144" ht="13.15" customHeight="1"/>
    <row r="53145" ht="13.15" customHeight="1"/>
    <row r="53146" ht="13.15" customHeight="1"/>
    <row r="53147" ht="13.15" customHeight="1"/>
    <row r="53148" ht="13.15" customHeight="1"/>
    <row r="53149" ht="13.15" customHeight="1"/>
    <row r="53150" ht="13.15" customHeight="1"/>
    <row r="53151" ht="13.15" customHeight="1"/>
    <row r="53152" ht="13.15" customHeight="1"/>
    <row r="53153" ht="13.15" customHeight="1"/>
    <row r="53154" ht="13.15" customHeight="1"/>
    <row r="53155" ht="13.15" customHeight="1"/>
    <row r="53156" ht="13.15" customHeight="1"/>
    <row r="53157" ht="13.15" customHeight="1"/>
    <row r="53158" ht="13.15" customHeight="1"/>
    <row r="53159" ht="13.15" customHeight="1"/>
    <row r="53160" ht="13.15" customHeight="1"/>
    <row r="53161" ht="13.15" customHeight="1"/>
    <row r="53162" ht="13.15" customHeight="1"/>
    <row r="53163" ht="13.15" customHeight="1"/>
    <row r="53164" ht="13.15" customHeight="1"/>
    <row r="53165" ht="13.15" customHeight="1"/>
    <row r="53166" ht="13.15" customHeight="1"/>
    <row r="53167" ht="13.15" customHeight="1"/>
    <row r="53168" ht="13.15" customHeight="1"/>
    <row r="53169" ht="13.15" customHeight="1"/>
    <row r="53170" ht="13.15" customHeight="1"/>
    <row r="53171" ht="13.15" customHeight="1"/>
    <row r="53172" ht="13.15" customHeight="1"/>
    <row r="53173" ht="13.15" customHeight="1"/>
    <row r="53174" ht="13.15" customHeight="1"/>
    <row r="53175" ht="13.15" customHeight="1"/>
    <row r="53176" ht="13.15" customHeight="1"/>
    <row r="53177" ht="13.15" customHeight="1"/>
    <row r="53178" ht="13.15" customHeight="1"/>
    <row r="53179" ht="13.15" customHeight="1"/>
    <row r="53180" ht="13.15" customHeight="1"/>
    <row r="53181" ht="13.15" customHeight="1"/>
    <row r="53182" ht="13.15" customHeight="1"/>
    <row r="53183" ht="13.15" customHeight="1"/>
    <row r="53184" ht="13.15" customHeight="1"/>
    <row r="53185" ht="13.15" customHeight="1"/>
    <row r="53186" ht="13.15" customHeight="1"/>
    <row r="53187" ht="13.15" customHeight="1"/>
    <row r="53188" ht="13.15" customHeight="1"/>
    <row r="53189" ht="13.15" customHeight="1"/>
    <row r="53190" ht="13.15" customHeight="1"/>
    <row r="53191" ht="13.15" customHeight="1"/>
    <row r="53192" ht="13.15" customHeight="1"/>
    <row r="53193" ht="13.15" customHeight="1"/>
    <row r="53194" ht="13.15" customHeight="1"/>
    <row r="53195" ht="13.15" customHeight="1"/>
    <row r="53196" ht="13.15" customHeight="1"/>
    <row r="53197" ht="13.15" customHeight="1"/>
    <row r="53198" ht="13.15" customHeight="1"/>
    <row r="53199" ht="13.15" customHeight="1"/>
    <row r="53200" ht="13.15" customHeight="1"/>
    <row r="53201" ht="13.15" customHeight="1"/>
    <row r="53202" ht="13.15" customHeight="1"/>
    <row r="53203" ht="13.15" customHeight="1"/>
    <row r="53204" ht="13.15" customHeight="1"/>
    <row r="53205" ht="13.15" customHeight="1"/>
    <row r="53206" ht="13.15" customHeight="1"/>
    <row r="53207" ht="13.15" customHeight="1"/>
    <row r="53208" ht="13.15" customHeight="1"/>
    <row r="53209" ht="13.15" customHeight="1"/>
    <row r="53210" ht="13.15" customHeight="1"/>
    <row r="53211" ht="13.15" customHeight="1"/>
    <row r="53212" ht="13.15" customHeight="1"/>
    <row r="53213" ht="13.15" customHeight="1"/>
    <row r="53214" ht="13.15" customHeight="1"/>
    <row r="53215" ht="13.15" customHeight="1"/>
    <row r="53216" ht="13.15" customHeight="1"/>
    <row r="53217" ht="13.15" customHeight="1"/>
    <row r="53218" ht="13.15" customHeight="1"/>
    <row r="53219" ht="13.15" customHeight="1"/>
    <row r="53220" ht="13.15" customHeight="1"/>
    <row r="53221" ht="13.15" customHeight="1"/>
    <row r="53222" ht="13.15" customHeight="1"/>
    <row r="53223" ht="13.15" customHeight="1"/>
    <row r="53224" ht="13.15" customHeight="1"/>
    <row r="53225" ht="13.15" customHeight="1"/>
    <row r="53226" ht="13.15" customHeight="1"/>
    <row r="53227" ht="13.15" customHeight="1"/>
    <row r="53228" ht="13.15" customHeight="1"/>
    <row r="53229" ht="13.15" customHeight="1"/>
    <row r="53230" ht="13.15" customHeight="1"/>
    <row r="53231" ht="13.15" customHeight="1"/>
    <row r="53232" ht="13.15" customHeight="1"/>
    <row r="53233" ht="13.15" customHeight="1"/>
    <row r="53234" ht="13.15" customHeight="1"/>
    <row r="53235" ht="13.15" customHeight="1"/>
    <row r="53236" ht="13.15" customHeight="1"/>
    <row r="53237" ht="13.15" customHeight="1"/>
    <row r="53238" ht="13.15" customHeight="1"/>
    <row r="53239" ht="13.15" customHeight="1"/>
    <row r="53240" ht="13.15" customHeight="1"/>
    <row r="53241" ht="13.15" customHeight="1"/>
    <row r="53242" ht="13.15" customHeight="1"/>
    <row r="53243" ht="13.15" customHeight="1"/>
    <row r="53244" ht="13.15" customHeight="1"/>
    <row r="53245" ht="13.15" customHeight="1"/>
    <row r="53246" ht="13.15" customHeight="1"/>
    <row r="53247" ht="13.15" customHeight="1"/>
    <row r="53248" ht="13.15" customHeight="1"/>
    <row r="53249" ht="13.15" customHeight="1"/>
    <row r="53250" ht="13.15" customHeight="1"/>
    <row r="53251" ht="13.15" customHeight="1"/>
    <row r="53252" ht="13.15" customHeight="1"/>
    <row r="53253" ht="13.15" customHeight="1"/>
    <row r="53254" ht="13.15" customHeight="1"/>
    <row r="53255" ht="13.15" customHeight="1"/>
    <row r="53256" ht="13.15" customHeight="1"/>
    <row r="53257" ht="13.15" customHeight="1"/>
    <row r="53258" ht="13.15" customHeight="1"/>
    <row r="53259" ht="13.15" customHeight="1"/>
    <row r="53260" ht="13.15" customHeight="1"/>
    <row r="53261" ht="13.15" customHeight="1"/>
    <row r="53262" ht="13.15" customHeight="1"/>
    <row r="53263" ht="13.15" customHeight="1"/>
    <row r="53264" ht="13.15" customHeight="1"/>
    <row r="53265" ht="13.15" customHeight="1"/>
    <row r="53266" ht="13.15" customHeight="1"/>
    <row r="53267" ht="13.15" customHeight="1"/>
    <row r="53268" ht="13.15" customHeight="1"/>
    <row r="53269" ht="13.15" customHeight="1"/>
    <row r="53270" ht="13.15" customHeight="1"/>
    <row r="53271" ht="13.15" customHeight="1"/>
    <row r="53272" ht="13.15" customHeight="1"/>
    <row r="53273" ht="13.15" customHeight="1"/>
    <row r="53274" ht="13.15" customHeight="1"/>
    <row r="53275" ht="13.15" customHeight="1"/>
    <row r="53276" ht="13.15" customHeight="1"/>
    <row r="53277" ht="13.15" customHeight="1"/>
    <row r="53278" ht="13.15" customHeight="1"/>
    <row r="53279" ht="13.15" customHeight="1"/>
    <row r="53280" ht="13.15" customHeight="1"/>
    <row r="53281" ht="13.15" customHeight="1"/>
    <row r="53282" ht="13.15" customHeight="1"/>
    <row r="53283" ht="13.15" customHeight="1"/>
    <row r="53284" ht="13.15" customHeight="1"/>
    <row r="53285" ht="13.15" customHeight="1"/>
    <row r="53286" ht="13.15" customHeight="1"/>
    <row r="53287" ht="13.15" customHeight="1"/>
    <row r="53288" ht="13.15" customHeight="1"/>
    <row r="53289" ht="13.15" customHeight="1"/>
    <row r="53290" ht="13.15" customHeight="1"/>
    <row r="53291" ht="13.15" customHeight="1"/>
    <row r="53292" ht="13.15" customHeight="1"/>
    <row r="53293" ht="13.15" customHeight="1"/>
    <row r="53294" ht="13.15" customHeight="1"/>
    <row r="53295" ht="13.15" customHeight="1"/>
    <row r="53296" ht="13.15" customHeight="1"/>
    <row r="53297" ht="13.15" customHeight="1"/>
    <row r="53298" ht="13.15" customHeight="1"/>
    <row r="53299" ht="13.15" customHeight="1"/>
    <row r="53300" ht="13.15" customHeight="1"/>
    <row r="53301" ht="13.15" customHeight="1"/>
    <row r="53302" ht="13.15" customHeight="1"/>
    <row r="53303" ht="13.15" customHeight="1"/>
    <row r="53304" ht="13.15" customHeight="1"/>
    <row r="53305" ht="13.15" customHeight="1"/>
    <row r="53306" ht="13.15" customHeight="1"/>
    <row r="53307" ht="13.15" customHeight="1"/>
    <row r="53308" ht="13.15" customHeight="1"/>
    <row r="53309" ht="13.15" customHeight="1"/>
    <row r="53310" ht="13.15" customHeight="1"/>
    <row r="53311" ht="13.15" customHeight="1"/>
    <row r="53312" ht="13.15" customHeight="1"/>
    <row r="53313" ht="13.15" customHeight="1"/>
    <row r="53314" ht="13.15" customHeight="1"/>
    <row r="53315" ht="13.15" customHeight="1"/>
    <row r="53316" ht="13.15" customHeight="1"/>
    <row r="53317" ht="13.15" customHeight="1"/>
    <row r="53318" ht="13.15" customHeight="1"/>
    <row r="53319" ht="13.15" customHeight="1"/>
    <row r="53320" ht="13.15" customHeight="1"/>
    <row r="53321" ht="13.15" customHeight="1"/>
    <row r="53322" ht="13.15" customHeight="1"/>
    <row r="53323" ht="13.15" customHeight="1"/>
    <row r="53324" ht="13.15" customHeight="1"/>
    <row r="53325" ht="13.15" customHeight="1"/>
    <row r="53326" ht="13.15" customHeight="1"/>
    <row r="53327" ht="13.15" customHeight="1"/>
    <row r="53328" ht="13.15" customHeight="1"/>
    <row r="53329" ht="13.15" customHeight="1"/>
    <row r="53330" ht="13.15" customHeight="1"/>
    <row r="53331" ht="13.15" customHeight="1"/>
    <row r="53332" ht="13.15" customHeight="1"/>
    <row r="53333" ht="13.15" customHeight="1"/>
    <row r="53334" ht="13.15" customHeight="1"/>
    <row r="53335" ht="13.15" customHeight="1"/>
    <row r="53336" ht="13.15" customHeight="1"/>
    <row r="53337" ht="13.15" customHeight="1"/>
    <row r="53338" ht="13.15" customHeight="1"/>
    <row r="53339" ht="13.15" customHeight="1"/>
    <row r="53340" ht="13.15" customHeight="1"/>
    <row r="53341" ht="13.15" customHeight="1"/>
    <row r="53342" ht="13.15" customHeight="1"/>
    <row r="53343" ht="13.15" customHeight="1"/>
    <row r="53344" ht="13.15" customHeight="1"/>
    <row r="53345" ht="13.15" customHeight="1"/>
    <row r="53346" ht="13.15" customHeight="1"/>
    <row r="53347" ht="13.15" customHeight="1"/>
    <row r="53348" ht="13.15" customHeight="1"/>
    <row r="53349" ht="13.15" customHeight="1"/>
    <row r="53350" ht="13.15" customHeight="1"/>
    <row r="53351" ht="13.15" customHeight="1"/>
    <row r="53352" ht="13.15" customHeight="1"/>
    <row r="53353" ht="13.15" customHeight="1"/>
    <row r="53354" ht="13.15" customHeight="1"/>
    <row r="53355" ht="13.15" customHeight="1"/>
    <row r="53356" ht="13.15" customHeight="1"/>
    <row r="53357" ht="13.15" customHeight="1"/>
    <row r="53358" ht="13.15" customHeight="1"/>
    <row r="53359" ht="13.15" customHeight="1"/>
    <row r="53360" ht="13.15" customHeight="1"/>
    <row r="53361" ht="13.15" customHeight="1"/>
    <row r="53362" ht="13.15" customHeight="1"/>
    <row r="53363" ht="13.15" customHeight="1"/>
    <row r="53364" ht="13.15" customHeight="1"/>
    <row r="53365" ht="13.15" customHeight="1"/>
    <row r="53366" ht="13.15" customHeight="1"/>
    <row r="53367" ht="13.15" customHeight="1"/>
    <row r="53368" ht="13.15" customHeight="1"/>
    <row r="53369" ht="13.15" customHeight="1"/>
    <row r="53370" ht="13.15" customHeight="1"/>
    <row r="53371" ht="13.15" customHeight="1"/>
    <row r="53372" ht="13.15" customHeight="1"/>
    <row r="53373" ht="13.15" customHeight="1"/>
    <row r="53374" ht="13.15" customHeight="1"/>
    <row r="53375" ht="13.15" customHeight="1"/>
    <row r="53376" ht="13.15" customHeight="1"/>
    <row r="53377" ht="13.15" customHeight="1"/>
    <row r="53378" ht="13.15" customHeight="1"/>
    <row r="53379" ht="13.15" customHeight="1"/>
    <row r="53380" ht="13.15" customHeight="1"/>
    <row r="53381" ht="13.15" customHeight="1"/>
    <row r="53382" ht="13.15" customHeight="1"/>
    <row r="53383" ht="13.15" customHeight="1"/>
    <row r="53384" ht="13.15" customHeight="1"/>
    <row r="53385" ht="13.15" customHeight="1"/>
    <row r="53386" ht="13.15" customHeight="1"/>
    <row r="53387" ht="13.15" customHeight="1"/>
    <row r="53388" ht="13.15" customHeight="1"/>
    <row r="53389" ht="13.15" customHeight="1"/>
    <row r="53390" ht="13.15" customHeight="1"/>
    <row r="53391" ht="13.15" customHeight="1"/>
    <row r="53392" ht="13.15" customHeight="1"/>
    <row r="53393" ht="13.15" customHeight="1"/>
    <row r="53394" ht="13.15" customHeight="1"/>
    <row r="53395" ht="13.15" customHeight="1"/>
    <row r="53396" ht="13.15" customHeight="1"/>
    <row r="53397" ht="13.15" customHeight="1"/>
    <row r="53398" ht="13.15" customHeight="1"/>
    <row r="53399" ht="13.15" customHeight="1"/>
    <row r="53400" ht="13.15" customHeight="1"/>
    <row r="53401" ht="13.15" customHeight="1"/>
    <row r="53402" ht="13.15" customHeight="1"/>
    <row r="53403" ht="13.15" customHeight="1"/>
    <row r="53404" ht="13.15" customHeight="1"/>
    <row r="53405" ht="13.15" customHeight="1"/>
    <row r="53406" ht="13.15" customHeight="1"/>
    <row r="53407" ht="13.15" customHeight="1"/>
    <row r="53408" ht="13.15" customHeight="1"/>
    <row r="53409" ht="13.15" customHeight="1"/>
    <row r="53410" ht="13.15" customHeight="1"/>
    <row r="53411" ht="13.15" customHeight="1"/>
    <row r="53412" ht="13.15" customHeight="1"/>
    <row r="53413" ht="13.15" customHeight="1"/>
    <row r="53414" ht="13.15" customHeight="1"/>
    <row r="53415" ht="13.15" customHeight="1"/>
    <row r="53416" ht="13.15" customHeight="1"/>
    <row r="53417" ht="13.15" customHeight="1"/>
    <row r="53418" ht="13.15" customHeight="1"/>
    <row r="53419" ht="13.15" customHeight="1"/>
    <row r="53420" ht="13.15" customHeight="1"/>
    <row r="53421" ht="13.15" customHeight="1"/>
    <row r="53422" ht="13.15" customHeight="1"/>
    <row r="53423" ht="13.15" customHeight="1"/>
    <row r="53424" ht="13.15" customHeight="1"/>
    <row r="53425" ht="13.15" customHeight="1"/>
    <row r="53426" ht="13.15" customHeight="1"/>
    <row r="53427" ht="13.15" customHeight="1"/>
    <row r="53428" ht="13.15" customHeight="1"/>
    <row r="53429" ht="13.15" customHeight="1"/>
    <row r="53430" ht="13.15" customHeight="1"/>
    <row r="53431" ht="13.15" customHeight="1"/>
    <row r="53432" ht="13.15" customHeight="1"/>
    <row r="53433" ht="13.15" customHeight="1"/>
    <row r="53434" ht="13.15" customHeight="1"/>
    <row r="53435" ht="13.15" customHeight="1"/>
    <row r="53436" ht="13.15" customHeight="1"/>
    <row r="53437" ht="13.15" customHeight="1"/>
    <row r="53438" ht="13.15" customHeight="1"/>
    <row r="53439" ht="13.15" customHeight="1"/>
    <row r="53440" ht="13.15" customHeight="1"/>
    <row r="53441" ht="13.15" customHeight="1"/>
    <row r="53442" ht="13.15" customHeight="1"/>
    <row r="53443" ht="13.15" customHeight="1"/>
    <row r="53444" ht="13.15" customHeight="1"/>
    <row r="53445" ht="13.15" customHeight="1"/>
    <row r="53446" ht="13.15" customHeight="1"/>
    <row r="53447" ht="13.15" customHeight="1"/>
    <row r="53448" ht="13.15" customHeight="1"/>
    <row r="53449" ht="13.15" customHeight="1"/>
    <row r="53450" ht="13.15" customHeight="1"/>
    <row r="53451" ht="13.15" customHeight="1"/>
    <row r="53452" ht="13.15" customHeight="1"/>
    <row r="53453" ht="13.15" customHeight="1"/>
    <row r="53454" ht="13.15" customHeight="1"/>
    <row r="53455" ht="13.15" customHeight="1"/>
    <row r="53456" ht="13.15" customHeight="1"/>
    <row r="53457" ht="13.15" customHeight="1"/>
    <row r="53458" ht="13.15" customHeight="1"/>
    <row r="53459" ht="13.15" customHeight="1"/>
    <row r="53460" ht="13.15" customHeight="1"/>
    <row r="53461" ht="13.15" customHeight="1"/>
    <row r="53462" ht="13.15" customHeight="1"/>
    <row r="53463" ht="13.15" customHeight="1"/>
    <row r="53464" ht="13.15" customHeight="1"/>
    <row r="53465" ht="13.15" customHeight="1"/>
    <row r="53466" ht="13.15" customHeight="1"/>
    <row r="53467" ht="13.15" customHeight="1"/>
    <row r="53468" ht="13.15" customHeight="1"/>
    <row r="53469" ht="13.15" customHeight="1"/>
    <row r="53470" ht="13.15" customHeight="1"/>
    <row r="53471" ht="13.15" customHeight="1"/>
    <row r="53472" ht="13.15" customHeight="1"/>
    <row r="53473" ht="13.15" customHeight="1"/>
    <row r="53474" ht="13.15" customHeight="1"/>
    <row r="53475" ht="13.15" customHeight="1"/>
    <row r="53476" ht="13.15" customHeight="1"/>
    <row r="53477" ht="13.15" customHeight="1"/>
    <row r="53478" ht="13.15" customHeight="1"/>
    <row r="53479" ht="13.15" customHeight="1"/>
    <row r="53480" ht="13.15" customHeight="1"/>
    <row r="53481" ht="13.15" customHeight="1"/>
    <row r="53482" ht="13.15" customHeight="1"/>
    <row r="53483" ht="13.15" customHeight="1"/>
    <row r="53484" ht="13.15" customHeight="1"/>
    <row r="53485" ht="13.15" customHeight="1"/>
    <row r="53486" ht="13.15" customHeight="1"/>
    <row r="53487" ht="13.15" customHeight="1"/>
    <row r="53488" ht="13.15" customHeight="1"/>
    <row r="53489" ht="13.15" customHeight="1"/>
    <row r="53490" ht="13.15" customHeight="1"/>
    <row r="53491" ht="13.15" customHeight="1"/>
    <row r="53492" ht="13.15" customHeight="1"/>
    <row r="53493" ht="13.15" customHeight="1"/>
    <row r="53494" ht="13.15" customHeight="1"/>
    <row r="53495" ht="13.15" customHeight="1"/>
    <row r="53496" ht="13.15" customHeight="1"/>
    <row r="53497" ht="13.15" customHeight="1"/>
    <row r="53498" ht="13.15" customHeight="1"/>
    <row r="53499" ht="13.15" customHeight="1"/>
    <row r="53500" ht="13.15" customHeight="1"/>
    <row r="53501" ht="13.15" customHeight="1"/>
    <row r="53502" ht="13.15" customHeight="1"/>
    <row r="53503" ht="13.15" customHeight="1"/>
    <row r="53504" ht="13.15" customHeight="1"/>
    <row r="53505" ht="13.15" customHeight="1"/>
    <row r="53506" ht="13.15" customHeight="1"/>
    <row r="53507" ht="13.15" customHeight="1"/>
    <row r="53508" ht="13.15" customHeight="1"/>
    <row r="53509" ht="13.15" customHeight="1"/>
    <row r="53510" ht="13.15" customHeight="1"/>
    <row r="53511" ht="13.15" customHeight="1"/>
    <row r="53512" ht="13.15" customHeight="1"/>
    <row r="53513" ht="13.15" customHeight="1"/>
    <row r="53514" ht="13.15" customHeight="1"/>
    <row r="53515" ht="13.15" customHeight="1"/>
    <row r="53516" ht="13.15" customHeight="1"/>
    <row r="53517" ht="13.15" customHeight="1"/>
    <row r="53518" ht="13.15" customHeight="1"/>
    <row r="53519" ht="13.15" customHeight="1"/>
    <row r="53520" ht="13.15" customHeight="1"/>
    <row r="53521" ht="13.15" customHeight="1"/>
    <row r="53522" ht="13.15" customHeight="1"/>
    <row r="53523" ht="13.15" customHeight="1"/>
    <row r="53524" ht="13.15" customHeight="1"/>
    <row r="53525" ht="13.15" customHeight="1"/>
    <row r="53526" ht="13.15" customHeight="1"/>
    <row r="53527" ht="13.15" customHeight="1"/>
    <row r="53528" ht="13.15" customHeight="1"/>
    <row r="53529" ht="13.15" customHeight="1"/>
    <row r="53530" ht="13.15" customHeight="1"/>
    <row r="53531" ht="13.15" customHeight="1"/>
    <row r="53532" ht="13.15" customHeight="1"/>
    <row r="53533" ht="13.15" customHeight="1"/>
    <row r="53534" ht="13.15" customHeight="1"/>
    <row r="53535" ht="13.15" customHeight="1"/>
    <row r="53536" ht="13.15" customHeight="1"/>
    <row r="53537" ht="13.15" customHeight="1"/>
    <row r="53538" ht="13.15" customHeight="1"/>
    <row r="53539" ht="13.15" customHeight="1"/>
    <row r="53540" ht="13.15" customHeight="1"/>
    <row r="53541" ht="13.15" customHeight="1"/>
    <row r="53542" ht="13.15" customHeight="1"/>
    <row r="53543" ht="13.15" customHeight="1"/>
    <row r="53544" ht="13.15" customHeight="1"/>
    <row r="53545" ht="13.15" customHeight="1"/>
    <row r="53546" ht="13.15" customHeight="1"/>
    <row r="53547" ht="13.15" customHeight="1"/>
    <row r="53548" ht="13.15" customHeight="1"/>
    <row r="53549" ht="13.15" customHeight="1"/>
    <row r="53550" ht="13.15" customHeight="1"/>
    <row r="53551" ht="13.15" customHeight="1"/>
    <row r="53552" ht="13.15" customHeight="1"/>
    <row r="53553" ht="13.15" customHeight="1"/>
    <row r="53554" ht="13.15" customHeight="1"/>
    <row r="53555" ht="13.15" customHeight="1"/>
    <row r="53556" ht="13.15" customHeight="1"/>
    <row r="53557" ht="13.15" customHeight="1"/>
    <row r="53558" ht="13.15" customHeight="1"/>
    <row r="53559" ht="13.15" customHeight="1"/>
    <row r="53560" ht="13.15" customHeight="1"/>
    <row r="53561" ht="13.15" customHeight="1"/>
    <row r="53562" ht="13.15" customHeight="1"/>
    <row r="53563" ht="13.15" customHeight="1"/>
    <row r="53564" ht="13.15" customHeight="1"/>
    <row r="53565" ht="13.15" customHeight="1"/>
    <row r="53566" ht="13.15" customHeight="1"/>
    <row r="53567" ht="13.15" customHeight="1"/>
    <row r="53568" ht="13.15" customHeight="1"/>
    <row r="53569" ht="13.15" customHeight="1"/>
    <row r="53570" ht="13.15" customHeight="1"/>
    <row r="53571" ht="13.15" customHeight="1"/>
    <row r="53572" ht="13.15" customHeight="1"/>
    <row r="53573" ht="13.15" customHeight="1"/>
    <row r="53574" ht="13.15" customHeight="1"/>
    <row r="53575" ht="13.15" customHeight="1"/>
    <row r="53576" ht="13.15" customHeight="1"/>
    <row r="53577" ht="13.15" customHeight="1"/>
    <row r="53578" ht="13.15" customHeight="1"/>
    <row r="53579" ht="13.15" customHeight="1"/>
    <row r="53580" ht="13.15" customHeight="1"/>
    <row r="53581" ht="13.15" customHeight="1"/>
    <row r="53582" ht="13.15" customHeight="1"/>
    <row r="53583" ht="13.15" customHeight="1"/>
    <row r="53584" ht="13.15" customHeight="1"/>
    <row r="53585" ht="13.15" customHeight="1"/>
    <row r="53586" ht="13.15" customHeight="1"/>
    <row r="53587" ht="13.15" customHeight="1"/>
    <row r="53588" ht="13.15" customHeight="1"/>
    <row r="53589" ht="13.15" customHeight="1"/>
    <row r="53590" ht="13.15" customHeight="1"/>
    <row r="53591" ht="13.15" customHeight="1"/>
    <row r="53592" ht="13.15" customHeight="1"/>
    <row r="53593" ht="13.15" customHeight="1"/>
    <row r="53594" ht="13.15" customHeight="1"/>
    <row r="53595" ht="13.15" customHeight="1"/>
    <row r="53596" ht="13.15" customHeight="1"/>
    <row r="53597" ht="13.15" customHeight="1"/>
    <row r="53598" ht="13.15" customHeight="1"/>
    <row r="53599" ht="13.15" customHeight="1"/>
    <row r="53600" ht="13.15" customHeight="1"/>
    <row r="53601" ht="13.15" customHeight="1"/>
    <row r="53602" ht="13.15" customHeight="1"/>
    <row r="53603" ht="13.15" customHeight="1"/>
    <row r="53604" ht="13.15" customHeight="1"/>
    <row r="53605" ht="13.15" customHeight="1"/>
    <row r="53606" ht="13.15" customHeight="1"/>
    <row r="53607" ht="13.15" customHeight="1"/>
    <row r="53608" ht="13.15" customHeight="1"/>
    <row r="53609" ht="13.15" customHeight="1"/>
    <row r="53610" ht="13.15" customHeight="1"/>
    <row r="53611" ht="13.15" customHeight="1"/>
    <row r="53612" ht="13.15" customHeight="1"/>
    <row r="53613" ht="13.15" customHeight="1"/>
    <row r="53614" ht="13.15" customHeight="1"/>
    <row r="53615" ht="13.15" customHeight="1"/>
    <row r="53616" ht="13.15" customHeight="1"/>
    <row r="53617" ht="13.15" customHeight="1"/>
    <row r="53618" ht="13.15" customHeight="1"/>
    <row r="53619" ht="13.15" customHeight="1"/>
    <row r="53620" ht="13.15" customHeight="1"/>
    <row r="53621" ht="13.15" customHeight="1"/>
    <row r="53622" ht="13.15" customHeight="1"/>
    <row r="53623" ht="13.15" customHeight="1"/>
    <row r="53624" ht="13.15" customHeight="1"/>
    <row r="53625" ht="13.15" customHeight="1"/>
    <row r="53626" ht="13.15" customHeight="1"/>
    <row r="53627" ht="13.15" customHeight="1"/>
    <row r="53628" ht="13.15" customHeight="1"/>
    <row r="53629" ht="13.15" customHeight="1"/>
    <row r="53630" ht="13.15" customHeight="1"/>
    <row r="53631" ht="13.15" customHeight="1"/>
    <row r="53632" ht="13.15" customHeight="1"/>
    <row r="53633" ht="13.15" customHeight="1"/>
    <row r="53634" ht="13.15" customHeight="1"/>
    <row r="53635" ht="13.15" customHeight="1"/>
    <row r="53636" ht="13.15" customHeight="1"/>
    <row r="53637" ht="13.15" customHeight="1"/>
    <row r="53638" ht="13.15" customHeight="1"/>
    <row r="53639" ht="13.15" customHeight="1"/>
    <row r="53640" ht="13.15" customHeight="1"/>
    <row r="53641" ht="13.15" customHeight="1"/>
    <row r="53642" ht="13.15" customHeight="1"/>
    <row r="53643" ht="13.15" customHeight="1"/>
    <row r="53644" ht="13.15" customHeight="1"/>
    <row r="53645" ht="13.15" customHeight="1"/>
    <row r="53646" ht="13.15" customHeight="1"/>
    <row r="53647" ht="13.15" customHeight="1"/>
    <row r="53648" ht="13.15" customHeight="1"/>
    <row r="53649" ht="13.15" customHeight="1"/>
    <row r="53650" ht="13.15" customHeight="1"/>
    <row r="53651" ht="13.15" customHeight="1"/>
    <row r="53652" ht="13.15" customHeight="1"/>
    <row r="53653" ht="13.15" customHeight="1"/>
    <row r="53654" ht="13.15" customHeight="1"/>
    <row r="53655" ht="13.15" customHeight="1"/>
    <row r="53656" ht="13.15" customHeight="1"/>
    <row r="53657" ht="13.15" customHeight="1"/>
    <row r="53658" ht="13.15" customHeight="1"/>
    <row r="53659" ht="13.15" customHeight="1"/>
    <row r="53660" ht="13.15" customHeight="1"/>
    <row r="53661" ht="13.15" customHeight="1"/>
    <row r="53662" ht="13.15" customHeight="1"/>
    <row r="53663" ht="13.15" customHeight="1"/>
    <row r="53664" ht="13.15" customHeight="1"/>
    <row r="53665" ht="13.15" customHeight="1"/>
    <row r="53666" ht="13.15" customHeight="1"/>
    <row r="53667" ht="13.15" customHeight="1"/>
    <row r="53668" ht="13.15" customHeight="1"/>
    <row r="53669" ht="13.15" customHeight="1"/>
    <row r="53670" ht="13.15" customHeight="1"/>
    <row r="53671" ht="13.15" customHeight="1"/>
    <row r="53672" ht="13.15" customHeight="1"/>
    <row r="53673" ht="13.15" customHeight="1"/>
    <row r="53674" ht="13.15" customHeight="1"/>
    <row r="53675" ht="13.15" customHeight="1"/>
    <row r="53676" ht="13.15" customHeight="1"/>
    <row r="53677" ht="13.15" customHeight="1"/>
    <row r="53678" ht="13.15" customHeight="1"/>
    <row r="53679" ht="13.15" customHeight="1"/>
    <row r="53680" ht="13.15" customHeight="1"/>
    <row r="53681" ht="13.15" customHeight="1"/>
    <row r="53682" ht="13.15" customHeight="1"/>
    <row r="53683" ht="13.15" customHeight="1"/>
    <row r="53684" ht="13.15" customHeight="1"/>
    <row r="53685" ht="13.15" customHeight="1"/>
    <row r="53686" ht="13.15" customHeight="1"/>
    <row r="53687" ht="13.15" customHeight="1"/>
    <row r="53688" ht="13.15" customHeight="1"/>
    <row r="53689" ht="13.15" customHeight="1"/>
    <row r="53690" ht="13.15" customHeight="1"/>
    <row r="53691" ht="13.15" customHeight="1"/>
    <row r="53692" ht="13.15" customHeight="1"/>
    <row r="53693" ht="13.15" customHeight="1"/>
    <row r="53694" ht="13.15" customHeight="1"/>
    <row r="53695" ht="13.15" customHeight="1"/>
    <row r="53696" ht="13.15" customHeight="1"/>
    <row r="53697" ht="13.15" customHeight="1"/>
    <row r="53698" ht="13.15" customHeight="1"/>
    <row r="53699" ht="13.15" customHeight="1"/>
    <row r="53700" ht="13.15" customHeight="1"/>
    <row r="53701" ht="13.15" customHeight="1"/>
    <row r="53702" ht="13.15" customHeight="1"/>
    <row r="53703" ht="13.15" customHeight="1"/>
    <row r="53704" ht="13.15" customHeight="1"/>
    <row r="53705" ht="13.15" customHeight="1"/>
    <row r="53706" ht="13.15" customHeight="1"/>
    <row r="53707" ht="13.15" customHeight="1"/>
    <row r="53708" ht="13.15" customHeight="1"/>
    <row r="53709" ht="13.15" customHeight="1"/>
    <row r="53710" ht="13.15" customHeight="1"/>
    <row r="53711" ht="13.15" customHeight="1"/>
    <row r="53712" ht="13.15" customHeight="1"/>
    <row r="53713" ht="13.15" customHeight="1"/>
    <row r="53714" ht="13.15" customHeight="1"/>
    <row r="53715" ht="13.15" customHeight="1"/>
    <row r="53716" ht="13.15" customHeight="1"/>
    <row r="53717" ht="13.15" customHeight="1"/>
    <row r="53718" ht="13.15" customHeight="1"/>
    <row r="53719" ht="13.15" customHeight="1"/>
    <row r="53720" ht="13.15" customHeight="1"/>
    <row r="53721" ht="13.15" customHeight="1"/>
    <row r="53722" ht="13.15" customHeight="1"/>
    <row r="53723" ht="13.15" customHeight="1"/>
    <row r="53724" ht="13.15" customHeight="1"/>
    <row r="53725" ht="13.15" customHeight="1"/>
    <row r="53726" ht="13.15" customHeight="1"/>
    <row r="53727" ht="13.15" customHeight="1"/>
    <row r="53728" ht="13.15" customHeight="1"/>
    <row r="53729" ht="13.15" customHeight="1"/>
    <row r="53730" ht="13.15" customHeight="1"/>
    <row r="53731" ht="13.15" customHeight="1"/>
    <row r="53732" ht="13.15" customHeight="1"/>
    <row r="53733" ht="13.15" customHeight="1"/>
    <row r="53734" ht="13.15" customHeight="1"/>
    <row r="53735" ht="13.15" customHeight="1"/>
    <row r="53736" ht="13.15" customHeight="1"/>
    <row r="53737" ht="13.15" customHeight="1"/>
    <row r="53738" ht="13.15" customHeight="1"/>
    <row r="53739" ht="13.15" customHeight="1"/>
    <row r="53740" ht="13.15" customHeight="1"/>
    <row r="53741" ht="13.15" customHeight="1"/>
    <row r="53742" ht="13.15" customHeight="1"/>
    <row r="53743" ht="13.15" customHeight="1"/>
    <row r="53744" ht="13.15" customHeight="1"/>
    <row r="53745" ht="13.15" customHeight="1"/>
    <row r="53746" ht="13.15" customHeight="1"/>
    <row r="53747" ht="13.15" customHeight="1"/>
    <row r="53748" ht="13.15" customHeight="1"/>
    <row r="53749" ht="13.15" customHeight="1"/>
    <row r="53750" ht="13.15" customHeight="1"/>
    <row r="53751" ht="13.15" customHeight="1"/>
    <row r="53752" ht="13.15" customHeight="1"/>
    <row r="53753" ht="13.15" customHeight="1"/>
    <row r="53754" ht="13.15" customHeight="1"/>
    <row r="53755" ht="13.15" customHeight="1"/>
    <row r="53756" ht="13.15" customHeight="1"/>
    <row r="53757" ht="13.15" customHeight="1"/>
    <row r="53758" ht="13.15" customHeight="1"/>
    <row r="53759" ht="13.15" customHeight="1"/>
    <row r="53760" ht="13.15" customHeight="1"/>
    <row r="53761" ht="13.15" customHeight="1"/>
    <row r="53762" ht="13.15" customHeight="1"/>
    <row r="53763" ht="13.15" customHeight="1"/>
    <row r="53764" ht="13.15" customHeight="1"/>
    <row r="53765" ht="13.15" customHeight="1"/>
    <row r="53766" ht="13.15" customHeight="1"/>
    <row r="53767" ht="13.15" customHeight="1"/>
    <row r="53768" ht="13.15" customHeight="1"/>
    <row r="53769" ht="13.15" customHeight="1"/>
    <row r="53770" ht="13.15" customHeight="1"/>
    <row r="53771" ht="13.15" customHeight="1"/>
    <row r="53772" ht="13.15" customHeight="1"/>
    <row r="53773" ht="13.15" customHeight="1"/>
    <row r="53774" ht="13.15" customHeight="1"/>
    <row r="53775" ht="13.15" customHeight="1"/>
    <row r="53776" ht="13.15" customHeight="1"/>
    <row r="53777" ht="13.15" customHeight="1"/>
    <row r="53778" ht="13.15" customHeight="1"/>
    <row r="53779" ht="13.15" customHeight="1"/>
    <row r="53780" ht="13.15" customHeight="1"/>
    <row r="53781" ht="13.15" customHeight="1"/>
    <row r="53782" ht="13.15" customHeight="1"/>
    <row r="53783" ht="13.15" customHeight="1"/>
    <row r="53784" ht="13.15" customHeight="1"/>
    <row r="53785" ht="13.15" customHeight="1"/>
    <row r="53786" ht="13.15" customHeight="1"/>
    <row r="53787" ht="13.15" customHeight="1"/>
    <row r="53788" ht="13.15" customHeight="1"/>
    <row r="53789" ht="13.15" customHeight="1"/>
    <row r="53790" ht="13.15" customHeight="1"/>
    <row r="53791" ht="13.15" customHeight="1"/>
    <row r="53792" ht="13.15" customHeight="1"/>
    <row r="53793" ht="13.15" customHeight="1"/>
    <row r="53794" ht="13.15" customHeight="1"/>
    <row r="53795" ht="13.15" customHeight="1"/>
    <row r="53796" ht="13.15" customHeight="1"/>
    <row r="53797" ht="13.15" customHeight="1"/>
    <row r="53798" ht="13.15" customHeight="1"/>
    <row r="53799" ht="13.15" customHeight="1"/>
    <row r="53800" ht="13.15" customHeight="1"/>
    <row r="53801" ht="13.15" customHeight="1"/>
    <row r="53802" ht="13.15" customHeight="1"/>
    <row r="53803" ht="13.15" customHeight="1"/>
    <row r="53804" ht="13.15" customHeight="1"/>
    <row r="53805" ht="13.15" customHeight="1"/>
    <row r="53806" ht="13.15" customHeight="1"/>
    <row r="53807" ht="13.15" customHeight="1"/>
    <row r="53808" ht="13.15" customHeight="1"/>
    <row r="53809" ht="13.15" customHeight="1"/>
    <row r="53810" ht="13.15" customHeight="1"/>
    <row r="53811" ht="13.15" customHeight="1"/>
    <row r="53812" ht="13.15" customHeight="1"/>
    <row r="53813" ht="13.15" customHeight="1"/>
    <row r="53814" ht="13.15" customHeight="1"/>
    <row r="53815" ht="13.15" customHeight="1"/>
    <row r="53816" ht="13.15" customHeight="1"/>
    <row r="53817" ht="13.15" customHeight="1"/>
    <row r="53818" ht="13.15" customHeight="1"/>
    <row r="53819" ht="13.15" customHeight="1"/>
    <row r="53820" ht="13.15" customHeight="1"/>
    <row r="53821" ht="13.15" customHeight="1"/>
    <row r="53822" ht="13.15" customHeight="1"/>
    <row r="53823" ht="13.15" customHeight="1"/>
    <row r="53824" ht="13.15" customHeight="1"/>
    <row r="53825" ht="13.15" customHeight="1"/>
    <row r="53826" ht="13.15" customHeight="1"/>
    <row r="53827" ht="13.15" customHeight="1"/>
    <row r="53828" ht="13.15" customHeight="1"/>
    <row r="53829" ht="13.15" customHeight="1"/>
    <row r="53830" ht="13.15" customHeight="1"/>
    <row r="53831" ht="13.15" customHeight="1"/>
    <row r="53832" ht="13.15" customHeight="1"/>
    <row r="53833" ht="13.15" customHeight="1"/>
    <row r="53834" ht="13.15" customHeight="1"/>
    <row r="53835" ht="13.15" customHeight="1"/>
    <row r="53836" ht="13.15" customHeight="1"/>
    <row r="53837" ht="13.15" customHeight="1"/>
    <row r="53838" ht="13.15" customHeight="1"/>
    <row r="53839" ht="13.15" customHeight="1"/>
    <row r="53840" ht="13.15" customHeight="1"/>
    <row r="53841" ht="13.15" customHeight="1"/>
    <row r="53842" ht="13.15" customHeight="1"/>
    <row r="53843" ht="13.15" customHeight="1"/>
    <row r="53844" ht="13.15" customHeight="1"/>
    <row r="53845" ht="13.15" customHeight="1"/>
    <row r="53846" ht="13.15" customHeight="1"/>
    <row r="53847" ht="13.15" customHeight="1"/>
    <row r="53848" ht="13.15" customHeight="1"/>
    <row r="53849" ht="13.15" customHeight="1"/>
    <row r="53850" ht="13.15" customHeight="1"/>
    <row r="53851" ht="13.15" customHeight="1"/>
    <row r="53852" ht="13.15" customHeight="1"/>
    <row r="53853" ht="13.15" customHeight="1"/>
    <row r="53854" ht="13.15" customHeight="1"/>
    <row r="53855" ht="13.15" customHeight="1"/>
    <row r="53856" ht="13.15" customHeight="1"/>
    <row r="53857" ht="13.15" customHeight="1"/>
    <row r="53858" ht="13.15" customHeight="1"/>
    <row r="53859" ht="13.15" customHeight="1"/>
    <row r="53860" ht="13.15" customHeight="1"/>
    <row r="53861" ht="13.15" customHeight="1"/>
    <row r="53862" ht="13.15" customHeight="1"/>
    <row r="53863" ht="13.15" customHeight="1"/>
    <row r="53864" ht="13.15" customHeight="1"/>
    <row r="53865" ht="13.15" customHeight="1"/>
    <row r="53866" ht="13.15" customHeight="1"/>
    <row r="53867" ht="13.15" customHeight="1"/>
    <row r="53868" ht="13.15" customHeight="1"/>
    <row r="53869" ht="13.15" customHeight="1"/>
    <row r="53870" ht="13.15" customHeight="1"/>
    <row r="53871" ht="13.15" customHeight="1"/>
    <row r="53872" ht="13.15" customHeight="1"/>
    <row r="53873" ht="13.15" customHeight="1"/>
    <row r="53874" ht="13.15" customHeight="1"/>
    <row r="53875" ht="13.15" customHeight="1"/>
    <row r="53876" ht="13.15" customHeight="1"/>
    <row r="53877" ht="13.15" customHeight="1"/>
    <row r="53878" ht="13.15" customHeight="1"/>
    <row r="53879" ht="13.15" customHeight="1"/>
    <row r="53880" ht="13.15" customHeight="1"/>
    <row r="53881" ht="13.15" customHeight="1"/>
    <row r="53882" ht="13.15" customHeight="1"/>
    <row r="53883" ht="13.15" customHeight="1"/>
    <row r="53884" ht="13.15" customHeight="1"/>
    <row r="53885" ht="13.15" customHeight="1"/>
    <row r="53886" ht="13.15" customHeight="1"/>
    <row r="53887" ht="13.15" customHeight="1"/>
    <row r="53888" ht="13.15" customHeight="1"/>
    <row r="53889" ht="13.15" customHeight="1"/>
    <row r="53890" ht="13.15" customHeight="1"/>
    <row r="53891" ht="13.15" customHeight="1"/>
    <row r="53892" ht="13.15" customHeight="1"/>
    <row r="53893" ht="13.15" customHeight="1"/>
    <row r="53894" ht="13.15" customHeight="1"/>
    <row r="53895" ht="13.15" customHeight="1"/>
    <row r="53896" ht="13.15" customHeight="1"/>
    <row r="53897" ht="13.15" customHeight="1"/>
    <row r="53898" ht="13.15" customHeight="1"/>
    <row r="53899" ht="13.15" customHeight="1"/>
    <row r="53900" ht="13.15" customHeight="1"/>
    <row r="53901" ht="13.15" customHeight="1"/>
    <row r="53902" ht="13.15" customHeight="1"/>
    <row r="53903" ht="13.15" customHeight="1"/>
    <row r="53904" ht="13.15" customHeight="1"/>
    <row r="53905" ht="13.15" customHeight="1"/>
    <row r="53906" ht="13.15" customHeight="1"/>
    <row r="53907" ht="13.15" customHeight="1"/>
    <row r="53908" ht="13.15" customHeight="1"/>
    <row r="53909" ht="13.15" customHeight="1"/>
    <row r="53910" ht="13.15" customHeight="1"/>
    <row r="53911" ht="13.15" customHeight="1"/>
    <row r="53912" ht="13.15" customHeight="1"/>
    <row r="53913" ht="13.15" customHeight="1"/>
    <row r="53914" ht="13.15" customHeight="1"/>
    <row r="53915" ht="13.15" customHeight="1"/>
    <row r="53916" ht="13.15" customHeight="1"/>
    <row r="53917" ht="13.15" customHeight="1"/>
    <row r="53918" ht="13.15" customHeight="1"/>
    <row r="53919" ht="13.15" customHeight="1"/>
    <row r="53920" ht="13.15" customHeight="1"/>
    <row r="53921" ht="13.15" customHeight="1"/>
    <row r="53922" ht="13.15" customHeight="1"/>
    <row r="53923" ht="13.15" customHeight="1"/>
    <row r="53924" ht="13.15" customHeight="1"/>
    <row r="53925" ht="13.15" customHeight="1"/>
    <row r="53926" ht="13.15" customHeight="1"/>
    <row r="53927" ht="13.15" customHeight="1"/>
    <row r="53928" ht="13.15" customHeight="1"/>
    <row r="53929" ht="13.15" customHeight="1"/>
    <row r="53930" ht="13.15" customHeight="1"/>
    <row r="53931" ht="13.15" customHeight="1"/>
    <row r="53932" ht="13.15" customHeight="1"/>
    <row r="53933" ht="13.15" customHeight="1"/>
    <row r="53934" ht="13.15" customHeight="1"/>
    <row r="53935" ht="13.15" customHeight="1"/>
    <row r="53936" ht="13.15" customHeight="1"/>
    <row r="53937" ht="13.15" customHeight="1"/>
    <row r="53938" ht="13.15" customHeight="1"/>
    <row r="53939" ht="13.15" customHeight="1"/>
    <row r="53940" ht="13.15" customHeight="1"/>
    <row r="53941" ht="13.15" customHeight="1"/>
    <row r="53942" ht="13.15" customHeight="1"/>
    <row r="53943" ht="13.15" customHeight="1"/>
    <row r="53944" ht="13.15" customHeight="1"/>
    <row r="53945" ht="13.15" customHeight="1"/>
    <row r="53946" ht="13.15" customHeight="1"/>
    <row r="53947" ht="13.15" customHeight="1"/>
    <row r="53948" ht="13.15" customHeight="1"/>
    <row r="53949" ht="13.15" customHeight="1"/>
    <row r="53950" ht="13.15" customHeight="1"/>
    <row r="53951" ht="13.15" customHeight="1"/>
    <row r="53952" ht="13.15" customHeight="1"/>
    <row r="53953" ht="13.15" customHeight="1"/>
    <row r="53954" ht="13.15" customHeight="1"/>
    <row r="53955" ht="13.15" customHeight="1"/>
    <row r="53956" ht="13.15" customHeight="1"/>
    <row r="53957" ht="13.15" customHeight="1"/>
    <row r="53958" ht="13.15" customHeight="1"/>
    <row r="53959" ht="13.15" customHeight="1"/>
    <row r="53960" ht="13.15" customHeight="1"/>
    <row r="53961" ht="13.15" customHeight="1"/>
    <row r="53962" ht="13.15" customHeight="1"/>
    <row r="53963" ht="13.15" customHeight="1"/>
    <row r="53964" ht="13.15" customHeight="1"/>
    <row r="53965" ht="13.15" customHeight="1"/>
    <row r="53966" ht="13.15" customHeight="1"/>
    <row r="53967" ht="13.15" customHeight="1"/>
    <row r="53968" ht="13.15" customHeight="1"/>
    <row r="53969" ht="13.15" customHeight="1"/>
    <row r="53970" ht="13.15" customHeight="1"/>
    <row r="53971" ht="13.15" customHeight="1"/>
    <row r="53972" ht="13.15" customHeight="1"/>
    <row r="53973" ht="13.15" customHeight="1"/>
    <row r="53974" ht="13.15" customHeight="1"/>
    <row r="53975" ht="13.15" customHeight="1"/>
    <row r="53976" ht="13.15" customHeight="1"/>
    <row r="53977" ht="13.15" customHeight="1"/>
    <row r="53978" ht="13.15" customHeight="1"/>
    <row r="53979" ht="13.15" customHeight="1"/>
    <row r="53980" ht="13.15" customHeight="1"/>
    <row r="53981" ht="13.15" customHeight="1"/>
    <row r="53982" ht="13.15" customHeight="1"/>
    <row r="53983" ht="13.15" customHeight="1"/>
    <row r="53984" ht="13.15" customHeight="1"/>
    <row r="53985" ht="13.15" customHeight="1"/>
    <row r="53986" ht="13.15" customHeight="1"/>
    <row r="53987" ht="13.15" customHeight="1"/>
    <row r="53988" ht="13.15" customHeight="1"/>
    <row r="53989" ht="13.15" customHeight="1"/>
    <row r="53990" ht="13.15" customHeight="1"/>
    <row r="53991" ht="13.15" customHeight="1"/>
    <row r="53992" ht="13.15" customHeight="1"/>
    <row r="53993" ht="13.15" customHeight="1"/>
    <row r="53994" ht="13.15" customHeight="1"/>
    <row r="53995" ht="13.15" customHeight="1"/>
    <row r="53996" ht="13.15" customHeight="1"/>
    <row r="53997" ht="13.15" customHeight="1"/>
    <row r="53998" ht="13.15" customHeight="1"/>
    <row r="53999" ht="13.15" customHeight="1"/>
    <row r="54000" ht="13.15" customHeight="1"/>
    <row r="54001" ht="13.15" customHeight="1"/>
    <row r="54002" ht="13.15" customHeight="1"/>
    <row r="54003" ht="13.15" customHeight="1"/>
    <row r="54004" ht="13.15" customHeight="1"/>
    <row r="54005" ht="13.15" customHeight="1"/>
    <row r="54006" ht="13.15" customHeight="1"/>
    <row r="54007" ht="13.15" customHeight="1"/>
    <row r="54008" ht="13.15" customHeight="1"/>
    <row r="54009" ht="13.15" customHeight="1"/>
    <row r="54010" ht="13.15" customHeight="1"/>
    <row r="54011" ht="13.15" customHeight="1"/>
    <row r="54012" ht="13.15" customHeight="1"/>
    <row r="54013" ht="13.15" customHeight="1"/>
    <row r="54014" ht="13.15" customHeight="1"/>
    <row r="54015" ht="13.15" customHeight="1"/>
    <row r="54016" ht="13.15" customHeight="1"/>
    <row r="54017" ht="13.15" customHeight="1"/>
    <row r="54018" ht="13.15" customHeight="1"/>
    <row r="54019" ht="13.15" customHeight="1"/>
    <row r="54020" ht="13.15" customHeight="1"/>
    <row r="54021" ht="13.15" customHeight="1"/>
    <row r="54022" ht="13.15" customHeight="1"/>
    <row r="54023" ht="13.15" customHeight="1"/>
    <row r="54024" ht="13.15" customHeight="1"/>
    <row r="54025" ht="13.15" customHeight="1"/>
    <row r="54026" ht="13.15" customHeight="1"/>
    <row r="54027" ht="13.15" customHeight="1"/>
    <row r="54028" ht="13.15" customHeight="1"/>
    <row r="54029" ht="13.15" customHeight="1"/>
    <row r="54030" ht="13.15" customHeight="1"/>
    <row r="54031" ht="13.15" customHeight="1"/>
    <row r="54032" ht="13.15" customHeight="1"/>
    <row r="54033" ht="13.15" customHeight="1"/>
    <row r="54034" ht="13.15" customHeight="1"/>
    <row r="54035" ht="13.15" customHeight="1"/>
    <row r="54036" ht="13.15" customHeight="1"/>
    <row r="54037" ht="13.15" customHeight="1"/>
    <row r="54038" ht="13.15" customHeight="1"/>
    <row r="54039" ht="13.15" customHeight="1"/>
    <row r="54040" ht="13.15" customHeight="1"/>
    <row r="54041" ht="13.15" customHeight="1"/>
    <row r="54042" ht="13.15" customHeight="1"/>
    <row r="54043" ht="13.15" customHeight="1"/>
    <row r="54044" ht="13.15" customHeight="1"/>
    <row r="54045" ht="13.15" customHeight="1"/>
    <row r="54046" ht="13.15" customHeight="1"/>
    <row r="54047" ht="13.15" customHeight="1"/>
    <row r="54048" ht="13.15" customHeight="1"/>
    <row r="54049" ht="13.15" customHeight="1"/>
    <row r="54050" ht="13.15" customHeight="1"/>
    <row r="54051" ht="13.15" customHeight="1"/>
    <row r="54052" ht="13.15" customHeight="1"/>
    <row r="54053" ht="13.15" customHeight="1"/>
    <row r="54054" ht="13.15" customHeight="1"/>
    <row r="54055" ht="13.15" customHeight="1"/>
    <row r="54056" ht="13.15" customHeight="1"/>
    <row r="54057" ht="13.15" customHeight="1"/>
    <row r="54058" ht="13.15" customHeight="1"/>
    <row r="54059" ht="13.15" customHeight="1"/>
    <row r="54060" ht="13.15" customHeight="1"/>
    <row r="54061" ht="13.15" customHeight="1"/>
    <row r="54062" ht="13.15" customHeight="1"/>
    <row r="54063" ht="13.15" customHeight="1"/>
    <row r="54064" ht="13.15" customHeight="1"/>
    <row r="54065" ht="13.15" customHeight="1"/>
    <row r="54066" ht="13.15" customHeight="1"/>
    <row r="54067" ht="13.15" customHeight="1"/>
    <row r="54068" ht="13.15" customHeight="1"/>
    <row r="54069" ht="13.15" customHeight="1"/>
    <row r="54070" ht="13.15" customHeight="1"/>
    <row r="54071" ht="13.15" customHeight="1"/>
    <row r="54072" ht="13.15" customHeight="1"/>
    <row r="54073" ht="13.15" customHeight="1"/>
    <row r="54074" ht="13.15" customHeight="1"/>
    <row r="54075" ht="13.15" customHeight="1"/>
    <row r="54076" ht="13.15" customHeight="1"/>
    <row r="54077" ht="13.15" customHeight="1"/>
    <row r="54078" ht="13.15" customHeight="1"/>
    <row r="54079" ht="13.15" customHeight="1"/>
    <row r="54080" ht="13.15" customHeight="1"/>
    <row r="54081" ht="13.15" customHeight="1"/>
    <row r="54082" ht="13.15" customHeight="1"/>
    <row r="54083" ht="13.15" customHeight="1"/>
    <row r="54084" ht="13.15" customHeight="1"/>
    <row r="54085" ht="13.15" customHeight="1"/>
    <row r="54086" ht="13.15" customHeight="1"/>
    <row r="54087" ht="13.15" customHeight="1"/>
    <row r="54088" ht="13.15" customHeight="1"/>
    <row r="54089" ht="13.15" customHeight="1"/>
    <row r="54090" ht="13.15" customHeight="1"/>
    <row r="54091" ht="13.15" customHeight="1"/>
    <row r="54092" ht="13.15" customHeight="1"/>
    <row r="54093" ht="13.15" customHeight="1"/>
    <row r="54094" ht="13.15" customHeight="1"/>
    <row r="54095" ht="13.15" customHeight="1"/>
    <row r="54096" ht="13.15" customHeight="1"/>
    <row r="54097" ht="13.15" customHeight="1"/>
    <row r="54098" ht="13.15" customHeight="1"/>
    <row r="54099" ht="13.15" customHeight="1"/>
    <row r="54100" ht="13.15" customHeight="1"/>
    <row r="54101" ht="13.15" customHeight="1"/>
    <row r="54102" ht="13.15" customHeight="1"/>
    <row r="54103" ht="13.15" customHeight="1"/>
    <row r="54104" ht="13.15" customHeight="1"/>
    <row r="54105" ht="13.15" customHeight="1"/>
    <row r="54106" ht="13.15" customHeight="1"/>
    <row r="54107" ht="13.15" customHeight="1"/>
    <row r="54108" ht="13.15" customHeight="1"/>
    <row r="54109" ht="13.15" customHeight="1"/>
    <row r="54110" ht="13.15" customHeight="1"/>
    <row r="54111" ht="13.15" customHeight="1"/>
    <row r="54112" ht="13.15" customHeight="1"/>
    <row r="54113" ht="13.15" customHeight="1"/>
    <row r="54114" ht="13.15" customHeight="1"/>
    <row r="54115" ht="13.15" customHeight="1"/>
    <row r="54116" ht="13.15" customHeight="1"/>
    <row r="54117" ht="13.15" customHeight="1"/>
    <row r="54118" ht="13.15" customHeight="1"/>
    <row r="54119" ht="13.15" customHeight="1"/>
    <row r="54120" ht="13.15" customHeight="1"/>
    <row r="54121" ht="13.15" customHeight="1"/>
    <row r="54122" ht="13.15" customHeight="1"/>
    <row r="54123" ht="13.15" customHeight="1"/>
    <row r="54124" ht="13.15" customHeight="1"/>
    <row r="54125" ht="13.15" customHeight="1"/>
    <row r="54126" ht="13.15" customHeight="1"/>
    <row r="54127" ht="13.15" customHeight="1"/>
    <row r="54128" ht="13.15" customHeight="1"/>
    <row r="54129" ht="13.15" customHeight="1"/>
    <row r="54130" ht="13.15" customHeight="1"/>
    <row r="54131" ht="13.15" customHeight="1"/>
    <row r="54132" ht="13.15" customHeight="1"/>
    <row r="54133" ht="13.15" customHeight="1"/>
    <row r="54134" ht="13.15" customHeight="1"/>
    <row r="54135" ht="13.15" customHeight="1"/>
    <row r="54136" ht="13.15" customHeight="1"/>
    <row r="54137" ht="13.15" customHeight="1"/>
    <row r="54138" ht="13.15" customHeight="1"/>
    <row r="54139" ht="13.15" customHeight="1"/>
    <row r="54140" ht="13.15" customHeight="1"/>
    <row r="54141" ht="13.15" customHeight="1"/>
    <row r="54142" ht="13.15" customHeight="1"/>
    <row r="54143" ht="13.15" customHeight="1"/>
    <row r="54144" ht="13.15" customHeight="1"/>
    <row r="54145" ht="13.15" customHeight="1"/>
    <row r="54146" ht="13.15" customHeight="1"/>
    <row r="54147" ht="13.15" customHeight="1"/>
    <row r="54148" ht="13.15" customHeight="1"/>
    <row r="54149" ht="13.15" customHeight="1"/>
    <row r="54150" ht="13.15" customHeight="1"/>
    <row r="54151" ht="13.15" customHeight="1"/>
    <row r="54152" ht="13.15" customHeight="1"/>
    <row r="54153" ht="13.15" customHeight="1"/>
    <row r="54154" ht="13.15" customHeight="1"/>
    <row r="54155" ht="13.15" customHeight="1"/>
    <row r="54156" ht="13.15" customHeight="1"/>
    <row r="54157" ht="13.15" customHeight="1"/>
    <row r="54158" ht="13.15" customHeight="1"/>
    <row r="54159" ht="13.15" customHeight="1"/>
    <row r="54160" ht="13.15" customHeight="1"/>
    <row r="54161" ht="13.15" customHeight="1"/>
    <row r="54162" ht="13.15" customHeight="1"/>
    <row r="54163" ht="13.15" customHeight="1"/>
    <row r="54164" ht="13.15" customHeight="1"/>
    <row r="54165" ht="13.15" customHeight="1"/>
    <row r="54166" ht="13.15" customHeight="1"/>
    <row r="54167" ht="13.15" customHeight="1"/>
    <row r="54168" ht="13.15" customHeight="1"/>
    <row r="54169" ht="13.15" customHeight="1"/>
    <row r="54170" ht="13.15" customHeight="1"/>
    <row r="54171" ht="13.15" customHeight="1"/>
    <row r="54172" ht="13.15" customHeight="1"/>
    <row r="54173" ht="13.15" customHeight="1"/>
    <row r="54174" ht="13.15" customHeight="1"/>
    <row r="54175" ht="13.15" customHeight="1"/>
    <row r="54176" ht="13.15" customHeight="1"/>
    <row r="54177" ht="13.15" customHeight="1"/>
    <row r="54178" ht="13.15" customHeight="1"/>
    <row r="54179" ht="13.15" customHeight="1"/>
    <row r="54180" ht="13.15" customHeight="1"/>
    <row r="54181" ht="13.15" customHeight="1"/>
    <row r="54182" ht="13.15" customHeight="1"/>
    <row r="54183" ht="13.15" customHeight="1"/>
    <row r="54184" ht="13.15" customHeight="1"/>
    <row r="54185" ht="13.15" customHeight="1"/>
    <row r="54186" ht="13.15" customHeight="1"/>
    <row r="54187" ht="13.15" customHeight="1"/>
    <row r="54188" ht="13.15" customHeight="1"/>
    <row r="54189" ht="13.15" customHeight="1"/>
    <row r="54190" ht="13.15" customHeight="1"/>
    <row r="54191" ht="13.15" customHeight="1"/>
    <row r="54192" ht="13.15" customHeight="1"/>
    <row r="54193" ht="13.15" customHeight="1"/>
    <row r="54194" ht="13.15" customHeight="1"/>
    <row r="54195" ht="13.15" customHeight="1"/>
    <row r="54196" ht="13.15" customHeight="1"/>
    <row r="54197" ht="13.15" customHeight="1"/>
    <row r="54198" ht="13.15" customHeight="1"/>
    <row r="54199" ht="13.15" customHeight="1"/>
    <row r="54200" ht="13.15" customHeight="1"/>
    <row r="54201" ht="13.15" customHeight="1"/>
    <row r="54202" ht="13.15" customHeight="1"/>
    <row r="54203" ht="13.15" customHeight="1"/>
    <row r="54204" ht="13.15" customHeight="1"/>
    <row r="54205" ht="13.15" customHeight="1"/>
    <row r="54206" ht="13.15" customHeight="1"/>
    <row r="54207" ht="13.15" customHeight="1"/>
    <row r="54208" ht="13.15" customHeight="1"/>
    <row r="54209" ht="13.15" customHeight="1"/>
    <row r="54210" ht="13.15" customHeight="1"/>
    <row r="54211" ht="13.15" customHeight="1"/>
    <row r="54212" ht="13.15" customHeight="1"/>
    <row r="54213" ht="13.15" customHeight="1"/>
    <row r="54214" ht="13.15" customHeight="1"/>
    <row r="54215" ht="13.15" customHeight="1"/>
    <row r="54216" ht="13.15" customHeight="1"/>
    <row r="54217" ht="13.15" customHeight="1"/>
    <row r="54218" ht="13.15" customHeight="1"/>
    <row r="54219" ht="13.15" customHeight="1"/>
    <row r="54220" ht="13.15" customHeight="1"/>
    <row r="54221" ht="13.15" customHeight="1"/>
    <row r="54222" ht="13.15" customHeight="1"/>
    <row r="54223" ht="13.15" customHeight="1"/>
    <row r="54224" ht="13.15" customHeight="1"/>
    <row r="54225" ht="13.15" customHeight="1"/>
    <row r="54226" ht="13.15" customHeight="1"/>
    <row r="54227" ht="13.15" customHeight="1"/>
    <row r="54228" ht="13.15" customHeight="1"/>
    <row r="54229" ht="13.15" customHeight="1"/>
    <row r="54230" ht="13.15" customHeight="1"/>
    <row r="54231" ht="13.15" customHeight="1"/>
    <row r="54232" ht="13.15" customHeight="1"/>
    <row r="54233" ht="13.15" customHeight="1"/>
    <row r="54234" ht="13.15" customHeight="1"/>
    <row r="54235" ht="13.15" customHeight="1"/>
    <row r="54236" ht="13.15" customHeight="1"/>
    <row r="54237" ht="13.15" customHeight="1"/>
    <row r="54238" ht="13.15" customHeight="1"/>
    <row r="54239" ht="13.15" customHeight="1"/>
    <row r="54240" ht="13.15" customHeight="1"/>
    <row r="54241" ht="13.15" customHeight="1"/>
    <row r="54242" ht="13.15" customHeight="1"/>
    <row r="54243" ht="13.15" customHeight="1"/>
    <row r="54244" ht="13.15" customHeight="1"/>
    <row r="54245" ht="13.15" customHeight="1"/>
    <row r="54246" ht="13.15" customHeight="1"/>
    <row r="54247" ht="13.15" customHeight="1"/>
    <row r="54248" ht="13.15" customHeight="1"/>
    <row r="54249" ht="13.15" customHeight="1"/>
    <row r="54250" ht="13.15" customHeight="1"/>
    <row r="54251" ht="13.15" customHeight="1"/>
    <row r="54252" ht="13.15" customHeight="1"/>
    <row r="54253" ht="13.15" customHeight="1"/>
    <row r="54254" ht="13.15" customHeight="1"/>
    <row r="54255" ht="13.15" customHeight="1"/>
    <row r="54256" ht="13.15" customHeight="1"/>
    <row r="54257" ht="13.15" customHeight="1"/>
    <row r="54258" ht="13.15" customHeight="1"/>
    <row r="54259" ht="13.15" customHeight="1"/>
    <row r="54260" ht="13.15" customHeight="1"/>
    <row r="54261" ht="13.15" customHeight="1"/>
    <row r="54262" ht="13.15" customHeight="1"/>
    <row r="54263" ht="13.15" customHeight="1"/>
    <row r="54264" ht="13.15" customHeight="1"/>
    <row r="54265" ht="13.15" customHeight="1"/>
    <row r="54266" ht="13.15" customHeight="1"/>
    <row r="54267" ht="13.15" customHeight="1"/>
    <row r="54268" ht="13.15" customHeight="1"/>
    <row r="54269" ht="13.15" customHeight="1"/>
    <row r="54270" ht="13.15" customHeight="1"/>
    <row r="54271" ht="13.15" customHeight="1"/>
    <row r="54272" ht="13.15" customHeight="1"/>
    <row r="54273" ht="13.15" customHeight="1"/>
    <row r="54274" ht="13.15" customHeight="1"/>
    <row r="54275" ht="13.15" customHeight="1"/>
    <row r="54276" ht="13.15" customHeight="1"/>
    <row r="54277" ht="13.15" customHeight="1"/>
    <row r="54278" ht="13.15" customHeight="1"/>
    <row r="54279" ht="13.15" customHeight="1"/>
    <row r="54280" ht="13.15" customHeight="1"/>
    <row r="54281" ht="13.15" customHeight="1"/>
    <row r="54282" ht="13.15" customHeight="1"/>
    <row r="54283" ht="13.15" customHeight="1"/>
    <row r="54284" ht="13.15" customHeight="1"/>
    <row r="54285" ht="13.15" customHeight="1"/>
    <row r="54286" ht="13.15" customHeight="1"/>
    <row r="54287" ht="13.15" customHeight="1"/>
    <row r="54288" ht="13.15" customHeight="1"/>
    <row r="54289" ht="13.15" customHeight="1"/>
    <row r="54290" ht="13.15" customHeight="1"/>
    <row r="54291" ht="13.15" customHeight="1"/>
    <row r="54292" ht="13.15" customHeight="1"/>
    <row r="54293" ht="13.15" customHeight="1"/>
    <row r="54294" ht="13.15" customHeight="1"/>
    <row r="54295" ht="13.15" customHeight="1"/>
    <row r="54296" ht="13.15" customHeight="1"/>
    <row r="54297" ht="13.15" customHeight="1"/>
    <row r="54298" ht="13.15" customHeight="1"/>
    <row r="54299" ht="13.15" customHeight="1"/>
    <row r="54300" ht="13.15" customHeight="1"/>
    <row r="54301" ht="13.15" customHeight="1"/>
    <row r="54302" ht="13.15" customHeight="1"/>
    <row r="54303" ht="13.15" customHeight="1"/>
    <row r="54304" ht="13.15" customHeight="1"/>
    <row r="54305" ht="13.15" customHeight="1"/>
    <row r="54306" ht="13.15" customHeight="1"/>
    <row r="54307" ht="13.15" customHeight="1"/>
    <row r="54308" ht="13.15" customHeight="1"/>
    <row r="54309" ht="13.15" customHeight="1"/>
    <row r="54310" ht="13.15" customHeight="1"/>
    <row r="54311" ht="13.15" customHeight="1"/>
    <row r="54312" ht="13.15" customHeight="1"/>
    <row r="54313" ht="13.15" customHeight="1"/>
    <row r="54314" ht="13.15" customHeight="1"/>
    <row r="54315" ht="13.15" customHeight="1"/>
    <row r="54316" ht="13.15" customHeight="1"/>
    <row r="54317" ht="13.15" customHeight="1"/>
    <row r="54318" ht="13.15" customHeight="1"/>
    <row r="54319" ht="13.15" customHeight="1"/>
    <row r="54320" ht="13.15" customHeight="1"/>
    <row r="54321" ht="13.15" customHeight="1"/>
    <row r="54322" ht="13.15" customHeight="1"/>
    <row r="54323" ht="13.15" customHeight="1"/>
    <row r="54324" ht="13.15" customHeight="1"/>
    <row r="54325" ht="13.15" customHeight="1"/>
    <row r="54326" ht="13.15" customHeight="1"/>
    <row r="54327" ht="13.15" customHeight="1"/>
    <row r="54328" ht="13.15" customHeight="1"/>
    <row r="54329" ht="13.15" customHeight="1"/>
    <row r="54330" ht="13.15" customHeight="1"/>
    <row r="54331" ht="13.15" customHeight="1"/>
    <row r="54332" ht="13.15" customHeight="1"/>
    <row r="54333" ht="13.15" customHeight="1"/>
    <row r="54334" ht="13.15" customHeight="1"/>
    <row r="54335" ht="13.15" customHeight="1"/>
    <row r="54336" ht="13.15" customHeight="1"/>
    <row r="54337" ht="13.15" customHeight="1"/>
    <row r="54338" ht="13.15" customHeight="1"/>
    <row r="54339" ht="13.15" customHeight="1"/>
    <row r="54340" ht="13.15" customHeight="1"/>
    <row r="54341" ht="13.15" customHeight="1"/>
    <row r="54342" ht="13.15" customHeight="1"/>
    <row r="54343" ht="13.15" customHeight="1"/>
    <row r="54344" ht="13.15" customHeight="1"/>
    <row r="54345" ht="13.15" customHeight="1"/>
    <row r="54346" ht="13.15" customHeight="1"/>
    <row r="54347" ht="13.15" customHeight="1"/>
    <row r="54348" ht="13.15" customHeight="1"/>
    <row r="54349" ht="13.15" customHeight="1"/>
    <row r="54350" ht="13.15" customHeight="1"/>
    <row r="54351" ht="13.15" customHeight="1"/>
    <row r="54352" ht="13.15" customHeight="1"/>
    <row r="54353" ht="13.15" customHeight="1"/>
    <row r="54354" ht="13.15" customHeight="1"/>
    <row r="54355" ht="13.15" customHeight="1"/>
    <row r="54356" ht="13.15" customHeight="1"/>
    <row r="54357" ht="13.15" customHeight="1"/>
    <row r="54358" ht="13.15" customHeight="1"/>
    <row r="54359" ht="13.15" customHeight="1"/>
    <row r="54360" ht="13.15" customHeight="1"/>
    <row r="54361" ht="13.15" customHeight="1"/>
    <row r="54362" ht="13.15" customHeight="1"/>
    <row r="54363" ht="13.15" customHeight="1"/>
    <row r="54364" ht="13.15" customHeight="1"/>
    <row r="54365" ht="13.15" customHeight="1"/>
    <row r="54366" ht="13.15" customHeight="1"/>
    <row r="54367" ht="13.15" customHeight="1"/>
    <row r="54368" ht="13.15" customHeight="1"/>
    <row r="54369" ht="13.15" customHeight="1"/>
    <row r="54370" ht="13.15" customHeight="1"/>
    <row r="54371" ht="13.15" customHeight="1"/>
    <row r="54372" ht="13.15" customHeight="1"/>
    <row r="54373" ht="13.15" customHeight="1"/>
    <row r="54374" ht="13.15" customHeight="1"/>
    <row r="54375" ht="13.15" customHeight="1"/>
    <row r="54376" ht="13.15" customHeight="1"/>
    <row r="54377" ht="13.15" customHeight="1"/>
    <row r="54378" ht="13.15" customHeight="1"/>
    <row r="54379" ht="13.15" customHeight="1"/>
    <row r="54380" ht="13.15" customHeight="1"/>
    <row r="54381" ht="13.15" customHeight="1"/>
    <row r="54382" ht="13.15" customHeight="1"/>
    <row r="54383" ht="13.15" customHeight="1"/>
    <row r="54384" ht="13.15" customHeight="1"/>
    <row r="54385" ht="13.15" customHeight="1"/>
    <row r="54386" ht="13.15" customHeight="1"/>
    <row r="54387" ht="13.15" customHeight="1"/>
    <row r="54388" ht="13.15" customHeight="1"/>
    <row r="54389" ht="13.15" customHeight="1"/>
    <row r="54390" ht="13.15" customHeight="1"/>
    <row r="54391" ht="13.15" customHeight="1"/>
    <row r="54392" ht="13.15" customHeight="1"/>
    <row r="54393" ht="13.15" customHeight="1"/>
    <row r="54394" ht="13.15" customHeight="1"/>
    <row r="54395" ht="13.15" customHeight="1"/>
    <row r="54396" ht="13.15" customHeight="1"/>
    <row r="54397" ht="13.15" customHeight="1"/>
    <row r="54398" ht="13.15" customHeight="1"/>
    <row r="54399" ht="13.15" customHeight="1"/>
    <row r="54400" ht="13.15" customHeight="1"/>
    <row r="54401" ht="13.15" customHeight="1"/>
    <row r="54402" ht="13.15" customHeight="1"/>
    <row r="54403" ht="13.15" customHeight="1"/>
    <row r="54404" ht="13.15" customHeight="1"/>
    <row r="54405" ht="13.15" customHeight="1"/>
    <row r="54406" ht="13.15" customHeight="1"/>
    <row r="54407" ht="13.15" customHeight="1"/>
    <row r="54408" ht="13.15" customHeight="1"/>
    <row r="54409" ht="13.15" customHeight="1"/>
    <row r="54410" ht="13.15" customHeight="1"/>
    <row r="54411" ht="13.15" customHeight="1"/>
    <row r="54412" ht="13.15" customHeight="1"/>
    <row r="54413" ht="13.15" customHeight="1"/>
    <row r="54414" ht="13.15" customHeight="1"/>
    <row r="54415" ht="13.15" customHeight="1"/>
    <row r="54416" ht="13.15" customHeight="1"/>
    <row r="54417" ht="13.15" customHeight="1"/>
    <row r="54418" ht="13.15" customHeight="1"/>
    <row r="54419" ht="13.15" customHeight="1"/>
    <row r="54420" ht="13.15" customHeight="1"/>
    <row r="54421" ht="13.15" customHeight="1"/>
    <row r="54422" ht="13.15" customHeight="1"/>
    <row r="54423" ht="13.15" customHeight="1"/>
    <row r="54424" ht="13.15" customHeight="1"/>
    <row r="54425" ht="13.15" customHeight="1"/>
    <row r="54426" ht="13.15" customHeight="1"/>
    <row r="54427" ht="13.15" customHeight="1"/>
    <row r="54428" ht="13.15" customHeight="1"/>
    <row r="54429" ht="13.15" customHeight="1"/>
    <row r="54430" ht="13.15" customHeight="1"/>
    <row r="54431" ht="13.15" customHeight="1"/>
    <row r="54432" ht="13.15" customHeight="1"/>
    <row r="54433" ht="13.15" customHeight="1"/>
    <row r="54434" ht="13.15" customHeight="1"/>
    <row r="54435" ht="13.15" customHeight="1"/>
    <row r="54436" ht="13.15" customHeight="1"/>
    <row r="54437" ht="13.15" customHeight="1"/>
    <row r="54438" ht="13.15" customHeight="1"/>
    <row r="54439" ht="13.15" customHeight="1"/>
    <row r="54440" ht="13.15" customHeight="1"/>
    <row r="54441" ht="13.15" customHeight="1"/>
    <row r="54442" ht="13.15" customHeight="1"/>
    <row r="54443" ht="13.15" customHeight="1"/>
    <row r="54444" ht="13.15" customHeight="1"/>
    <row r="54445" ht="13.15" customHeight="1"/>
    <row r="54446" ht="13.15" customHeight="1"/>
    <row r="54447" ht="13.15" customHeight="1"/>
    <row r="54448" ht="13.15" customHeight="1"/>
    <row r="54449" ht="13.15" customHeight="1"/>
    <row r="54450" ht="13.15" customHeight="1"/>
    <row r="54451" ht="13.15" customHeight="1"/>
    <row r="54452" ht="13.15" customHeight="1"/>
    <row r="54453" ht="13.15" customHeight="1"/>
    <row r="54454" ht="13.15" customHeight="1"/>
    <row r="54455" ht="13.15" customHeight="1"/>
    <row r="54456" ht="13.15" customHeight="1"/>
    <row r="54457" ht="13.15" customHeight="1"/>
    <row r="54458" ht="13.15" customHeight="1"/>
    <row r="54459" ht="13.15" customHeight="1"/>
    <row r="54460" ht="13.15" customHeight="1"/>
    <row r="54461" ht="13.15" customHeight="1"/>
    <row r="54462" ht="13.15" customHeight="1"/>
    <row r="54463" ht="13.15" customHeight="1"/>
    <row r="54464" ht="13.15" customHeight="1"/>
    <row r="54465" ht="13.15" customHeight="1"/>
    <row r="54466" ht="13.15" customHeight="1"/>
    <row r="54467" ht="13.15" customHeight="1"/>
    <row r="54468" ht="13.15" customHeight="1"/>
    <row r="54469" ht="13.15" customHeight="1"/>
    <row r="54470" ht="13.15" customHeight="1"/>
    <row r="54471" ht="13.15" customHeight="1"/>
    <row r="54472" ht="13.15" customHeight="1"/>
    <row r="54473" ht="13.15" customHeight="1"/>
    <row r="54474" ht="13.15" customHeight="1"/>
    <row r="54475" ht="13.15" customHeight="1"/>
    <row r="54476" ht="13.15" customHeight="1"/>
    <row r="54477" ht="13.15" customHeight="1"/>
    <row r="54478" ht="13.15" customHeight="1"/>
    <row r="54479" ht="13.15" customHeight="1"/>
    <row r="54480" ht="13.15" customHeight="1"/>
    <row r="54481" ht="13.15" customHeight="1"/>
    <row r="54482" ht="13.15" customHeight="1"/>
    <row r="54483" ht="13.15" customHeight="1"/>
    <row r="54484" ht="13.15" customHeight="1"/>
    <row r="54485" ht="13.15" customHeight="1"/>
    <row r="54486" ht="13.15" customHeight="1"/>
    <row r="54487" ht="13.15" customHeight="1"/>
    <row r="54488" ht="13.15" customHeight="1"/>
    <row r="54489" ht="13.15" customHeight="1"/>
    <row r="54490" ht="13.15" customHeight="1"/>
    <row r="54491" ht="13.15" customHeight="1"/>
    <row r="54492" ht="13.15" customHeight="1"/>
    <row r="54493" ht="13.15" customHeight="1"/>
    <row r="54494" ht="13.15" customHeight="1"/>
    <row r="54495" ht="13.15" customHeight="1"/>
    <row r="54496" ht="13.15" customHeight="1"/>
    <row r="54497" ht="13.15" customHeight="1"/>
    <row r="54498" ht="13.15" customHeight="1"/>
    <row r="54499" ht="13.15" customHeight="1"/>
    <row r="54500" ht="13.15" customHeight="1"/>
    <row r="54501" ht="13.15" customHeight="1"/>
    <row r="54502" ht="13.15" customHeight="1"/>
    <row r="54503" ht="13.15" customHeight="1"/>
    <row r="54504" ht="13.15" customHeight="1"/>
    <row r="54505" ht="13.15" customHeight="1"/>
    <row r="54506" ht="13.15" customHeight="1"/>
    <row r="54507" ht="13.15" customHeight="1"/>
    <row r="54508" ht="13.15" customHeight="1"/>
    <row r="54509" ht="13.15" customHeight="1"/>
    <row r="54510" ht="13.15" customHeight="1"/>
    <row r="54511" ht="13.15" customHeight="1"/>
    <row r="54512" ht="13.15" customHeight="1"/>
    <row r="54513" ht="13.15" customHeight="1"/>
    <row r="54514" ht="13.15" customHeight="1"/>
    <row r="54515" ht="13.15" customHeight="1"/>
    <row r="54516" ht="13.15" customHeight="1"/>
    <row r="54517" ht="13.15" customHeight="1"/>
    <row r="54518" ht="13.15" customHeight="1"/>
    <row r="54519" ht="13.15" customHeight="1"/>
    <row r="54520" ht="13.15" customHeight="1"/>
    <row r="54521" ht="13.15" customHeight="1"/>
    <row r="54522" ht="13.15" customHeight="1"/>
    <row r="54523" ht="13.15" customHeight="1"/>
    <row r="54524" ht="13.15" customHeight="1"/>
    <row r="54525" ht="13.15" customHeight="1"/>
    <row r="54526" ht="13.15" customHeight="1"/>
    <row r="54527" ht="13.15" customHeight="1"/>
    <row r="54528" ht="13.15" customHeight="1"/>
    <row r="54529" ht="13.15" customHeight="1"/>
    <row r="54530" ht="13.15" customHeight="1"/>
    <row r="54531" ht="13.15" customHeight="1"/>
    <row r="54532" ht="13.15" customHeight="1"/>
    <row r="54533" ht="13.15" customHeight="1"/>
    <row r="54534" ht="13.15" customHeight="1"/>
    <row r="54535" ht="13.15" customHeight="1"/>
    <row r="54536" ht="13.15" customHeight="1"/>
    <row r="54537" ht="13.15" customHeight="1"/>
    <row r="54538" ht="13.15" customHeight="1"/>
    <row r="54539" ht="13.15" customHeight="1"/>
    <row r="54540" ht="13.15" customHeight="1"/>
    <row r="54541" ht="13.15" customHeight="1"/>
    <row r="54542" ht="13.15" customHeight="1"/>
    <row r="54543" ht="13.15" customHeight="1"/>
    <row r="54544" ht="13.15" customHeight="1"/>
    <row r="54545" ht="13.15" customHeight="1"/>
    <row r="54546" ht="13.15" customHeight="1"/>
    <row r="54547" ht="13.15" customHeight="1"/>
    <row r="54548" ht="13.15" customHeight="1"/>
    <row r="54549" ht="13.15" customHeight="1"/>
    <row r="54550" ht="13.15" customHeight="1"/>
    <row r="54551" ht="13.15" customHeight="1"/>
    <row r="54552" ht="13.15" customHeight="1"/>
    <row r="54553" ht="13.15" customHeight="1"/>
    <row r="54554" ht="13.15" customHeight="1"/>
    <row r="54555" ht="13.15" customHeight="1"/>
    <row r="54556" ht="13.15" customHeight="1"/>
    <row r="54557" ht="13.15" customHeight="1"/>
    <row r="54558" ht="13.15" customHeight="1"/>
    <row r="54559" ht="13.15" customHeight="1"/>
    <row r="54560" ht="13.15" customHeight="1"/>
    <row r="54561" ht="13.15" customHeight="1"/>
    <row r="54562" ht="13.15" customHeight="1"/>
    <row r="54563" ht="13.15" customHeight="1"/>
    <row r="54564" ht="13.15" customHeight="1"/>
    <row r="54565" ht="13.15" customHeight="1"/>
    <row r="54566" ht="13.15" customHeight="1"/>
    <row r="54567" ht="13.15" customHeight="1"/>
    <row r="54568" ht="13.15" customHeight="1"/>
    <row r="54569" ht="13.15" customHeight="1"/>
    <row r="54570" ht="13.15" customHeight="1"/>
    <row r="54571" ht="13.15" customHeight="1"/>
    <row r="54572" ht="13.15" customHeight="1"/>
    <row r="54573" ht="13.15" customHeight="1"/>
    <row r="54574" ht="13.15" customHeight="1"/>
    <row r="54575" ht="13.15" customHeight="1"/>
    <row r="54576" ht="13.15" customHeight="1"/>
    <row r="54577" ht="13.15" customHeight="1"/>
    <row r="54578" ht="13.15" customHeight="1"/>
    <row r="54579" ht="13.15" customHeight="1"/>
    <row r="54580" ht="13.15" customHeight="1"/>
    <row r="54581" ht="13.15" customHeight="1"/>
    <row r="54582" ht="13.15" customHeight="1"/>
    <row r="54583" ht="13.15" customHeight="1"/>
    <row r="54584" ht="13.15" customHeight="1"/>
    <row r="54585" ht="13.15" customHeight="1"/>
    <row r="54586" ht="13.15" customHeight="1"/>
    <row r="54587" ht="13.15" customHeight="1"/>
    <row r="54588" ht="13.15" customHeight="1"/>
    <row r="54589" ht="13.15" customHeight="1"/>
    <row r="54590" ht="13.15" customHeight="1"/>
    <row r="54591" ht="13.15" customHeight="1"/>
    <row r="54592" ht="13.15" customHeight="1"/>
    <row r="54593" ht="13.15" customHeight="1"/>
    <row r="54594" ht="13.15" customHeight="1"/>
    <row r="54595" ht="13.15" customHeight="1"/>
    <row r="54596" ht="13.15" customHeight="1"/>
    <row r="54597" ht="13.15" customHeight="1"/>
    <row r="54598" ht="13.15" customHeight="1"/>
    <row r="54599" ht="13.15" customHeight="1"/>
    <row r="54600" ht="13.15" customHeight="1"/>
    <row r="54601" ht="13.15" customHeight="1"/>
    <row r="54602" ht="13.15" customHeight="1"/>
    <row r="54603" ht="13.15" customHeight="1"/>
    <row r="54604" ht="13.15" customHeight="1"/>
    <row r="54605" ht="13.15" customHeight="1"/>
    <row r="54606" ht="13.15" customHeight="1"/>
    <row r="54607" ht="13.15" customHeight="1"/>
    <row r="54608" ht="13.15" customHeight="1"/>
    <row r="54609" ht="13.15" customHeight="1"/>
    <row r="54610" ht="13.15" customHeight="1"/>
    <row r="54611" ht="13.15" customHeight="1"/>
    <row r="54612" ht="13.15" customHeight="1"/>
    <row r="54613" ht="13.15" customHeight="1"/>
    <row r="54614" ht="13.15" customHeight="1"/>
    <row r="54615" ht="13.15" customHeight="1"/>
    <row r="54616" ht="13.15" customHeight="1"/>
    <row r="54617" ht="13.15" customHeight="1"/>
    <row r="54618" ht="13.15" customHeight="1"/>
    <row r="54619" ht="13.15" customHeight="1"/>
    <row r="54620" ht="13.15" customHeight="1"/>
    <row r="54621" ht="13.15" customHeight="1"/>
    <row r="54622" ht="13.15" customHeight="1"/>
    <row r="54623" ht="13.15" customHeight="1"/>
    <row r="54624" ht="13.15" customHeight="1"/>
    <row r="54625" ht="13.15" customHeight="1"/>
    <row r="54626" ht="13.15" customHeight="1"/>
    <row r="54627" ht="13.15" customHeight="1"/>
    <row r="54628" ht="13.15" customHeight="1"/>
    <row r="54629" ht="13.15" customHeight="1"/>
    <row r="54630" ht="13.15" customHeight="1"/>
    <row r="54631" ht="13.15" customHeight="1"/>
    <row r="54632" ht="13.15" customHeight="1"/>
    <row r="54633" ht="13.15" customHeight="1"/>
    <row r="54634" ht="13.15" customHeight="1"/>
    <row r="54635" ht="13.15" customHeight="1"/>
    <row r="54636" ht="13.15" customHeight="1"/>
    <row r="54637" ht="13.15" customHeight="1"/>
    <row r="54638" ht="13.15" customHeight="1"/>
    <row r="54639" ht="13.15" customHeight="1"/>
    <row r="54640" ht="13.15" customHeight="1"/>
    <row r="54641" ht="13.15" customHeight="1"/>
    <row r="54642" ht="13.15" customHeight="1"/>
    <row r="54643" ht="13.15" customHeight="1"/>
    <row r="54644" ht="13.15" customHeight="1"/>
    <row r="54645" ht="13.15" customHeight="1"/>
    <row r="54646" ht="13.15" customHeight="1"/>
    <row r="54647" ht="13.15" customHeight="1"/>
    <row r="54648" ht="13.15" customHeight="1"/>
    <row r="54649" ht="13.15" customHeight="1"/>
    <row r="54650" ht="13.15" customHeight="1"/>
    <row r="54651" ht="13.15" customHeight="1"/>
    <row r="54652" ht="13.15" customHeight="1"/>
    <row r="54653" ht="13.15" customHeight="1"/>
    <row r="54654" ht="13.15" customHeight="1"/>
    <row r="54655" ht="13.15" customHeight="1"/>
    <row r="54656" ht="13.15" customHeight="1"/>
    <row r="54657" ht="13.15" customHeight="1"/>
    <row r="54658" ht="13.15" customHeight="1"/>
    <row r="54659" ht="13.15" customHeight="1"/>
    <row r="54660" ht="13.15" customHeight="1"/>
    <row r="54661" ht="13.15" customHeight="1"/>
    <row r="54662" ht="13.15" customHeight="1"/>
    <row r="54663" ht="13.15" customHeight="1"/>
    <row r="54664" ht="13.15" customHeight="1"/>
    <row r="54665" ht="13.15" customHeight="1"/>
    <row r="54666" ht="13.15" customHeight="1"/>
    <row r="54667" ht="13.15" customHeight="1"/>
    <row r="54668" ht="13.15" customHeight="1"/>
    <row r="54669" ht="13.15" customHeight="1"/>
    <row r="54670" ht="13.15" customHeight="1"/>
    <row r="54671" ht="13.15" customHeight="1"/>
    <row r="54672" ht="13.15" customHeight="1"/>
    <row r="54673" ht="13.15" customHeight="1"/>
    <row r="54674" ht="13.15" customHeight="1"/>
    <row r="54675" ht="13.15" customHeight="1"/>
    <row r="54676" ht="13.15" customHeight="1"/>
    <row r="54677" ht="13.15" customHeight="1"/>
    <row r="54678" ht="13.15" customHeight="1"/>
    <row r="54679" ht="13.15" customHeight="1"/>
    <row r="54680" ht="13.15" customHeight="1"/>
    <row r="54681" ht="13.15" customHeight="1"/>
    <row r="54682" ht="13.15" customHeight="1"/>
    <row r="54683" ht="13.15" customHeight="1"/>
    <row r="54684" ht="13.15" customHeight="1"/>
    <row r="54685" ht="13.15" customHeight="1"/>
    <row r="54686" ht="13.15" customHeight="1"/>
    <row r="54687" ht="13.15" customHeight="1"/>
    <row r="54688" ht="13.15" customHeight="1"/>
    <row r="54689" ht="13.15" customHeight="1"/>
    <row r="54690" ht="13.15" customHeight="1"/>
    <row r="54691" ht="13.15" customHeight="1"/>
    <row r="54692" ht="13.15" customHeight="1"/>
    <row r="54693" ht="13.15" customHeight="1"/>
    <row r="54694" ht="13.15" customHeight="1"/>
    <row r="54695" ht="13.15" customHeight="1"/>
    <row r="54696" ht="13.15" customHeight="1"/>
    <row r="54697" ht="13.15" customHeight="1"/>
    <row r="54698" ht="13.15" customHeight="1"/>
    <row r="54699" ht="13.15" customHeight="1"/>
    <row r="54700" ht="13.15" customHeight="1"/>
    <row r="54701" ht="13.15" customHeight="1"/>
    <row r="54702" ht="13.15" customHeight="1"/>
    <row r="54703" ht="13.15" customHeight="1"/>
    <row r="54704" ht="13.15" customHeight="1"/>
    <row r="54705" ht="13.15" customHeight="1"/>
    <row r="54706" ht="13.15" customHeight="1"/>
    <row r="54707" ht="13.15" customHeight="1"/>
    <row r="54708" ht="13.15" customHeight="1"/>
    <row r="54709" ht="13.15" customHeight="1"/>
    <row r="54710" ht="13.15" customHeight="1"/>
    <row r="54711" ht="13.15" customHeight="1"/>
    <row r="54712" ht="13.15" customHeight="1"/>
    <row r="54713" ht="13.15" customHeight="1"/>
    <row r="54714" ht="13.15" customHeight="1"/>
    <row r="54715" ht="13.15" customHeight="1"/>
    <row r="54716" ht="13.15" customHeight="1"/>
    <row r="54717" ht="13.15" customHeight="1"/>
    <row r="54718" ht="13.15" customHeight="1"/>
    <row r="54719" ht="13.15" customHeight="1"/>
    <row r="54720" ht="13.15" customHeight="1"/>
    <row r="54721" ht="13.15" customHeight="1"/>
    <row r="54722" ht="13.15" customHeight="1"/>
    <row r="54723" ht="13.15" customHeight="1"/>
    <row r="54724" ht="13.15" customHeight="1"/>
    <row r="54725" ht="13.15" customHeight="1"/>
    <row r="54726" ht="13.15" customHeight="1"/>
    <row r="54727" ht="13.15" customHeight="1"/>
    <row r="54728" ht="13.15" customHeight="1"/>
    <row r="54729" ht="13.15" customHeight="1"/>
    <row r="54730" ht="13.15" customHeight="1"/>
    <row r="54731" ht="13.15" customHeight="1"/>
    <row r="54732" ht="13.15" customHeight="1"/>
    <row r="54733" ht="13.15" customHeight="1"/>
    <row r="54734" ht="13.15" customHeight="1"/>
    <row r="54735" ht="13.15" customHeight="1"/>
    <row r="54736" ht="13.15" customHeight="1"/>
    <row r="54737" ht="13.15" customHeight="1"/>
    <row r="54738" ht="13.15" customHeight="1"/>
    <row r="54739" ht="13.15" customHeight="1"/>
    <row r="54740" ht="13.15" customHeight="1"/>
    <row r="54741" ht="13.15" customHeight="1"/>
    <row r="54742" ht="13.15" customHeight="1"/>
    <row r="54743" ht="13.15" customHeight="1"/>
    <row r="54744" ht="13.15" customHeight="1"/>
    <row r="54745" ht="13.15" customHeight="1"/>
    <row r="54746" ht="13.15" customHeight="1"/>
    <row r="54747" ht="13.15" customHeight="1"/>
    <row r="54748" ht="13.15" customHeight="1"/>
    <row r="54749" ht="13.15" customHeight="1"/>
    <row r="54750" ht="13.15" customHeight="1"/>
    <row r="54751" ht="13.15" customHeight="1"/>
    <row r="54752" ht="13.15" customHeight="1"/>
    <row r="54753" ht="13.15" customHeight="1"/>
    <row r="54754" ht="13.15" customHeight="1"/>
    <row r="54755" ht="13.15" customHeight="1"/>
    <row r="54756" ht="13.15" customHeight="1"/>
    <row r="54757" ht="13.15" customHeight="1"/>
    <row r="54758" ht="13.15" customHeight="1"/>
    <row r="54759" ht="13.15" customHeight="1"/>
    <row r="54760" ht="13.15" customHeight="1"/>
    <row r="54761" ht="13.15" customHeight="1"/>
    <row r="54762" ht="13.15" customHeight="1"/>
    <row r="54763" ht="13.15" customHeight="1"/>
    <row r="54764" ht="13.15" customHeight="1"/>
    <row r="54765" ht="13.15" customHeight="1"/>
    <row r="54766" ht="13.15" customHeight="1"/>
    <row r="54767" ht="13.15" customHeight="1"/>
    <row r="54768" ht="13.15" customHeight="1"/>
    <row r="54769" ht="13.15" customHeight="1"/>
    <row r="54770" ht="13.15" customHeight="1"/>
    <row r="54771" ht="13.15" customHeight="1"/>
    <row r="54772" ht="13.15" customHeight="1"/>
    <row r="54773" ht="13.15" customHeight="1"/>
    <row r="54774" ht="13.15" customHeight="1"/>
    <row r="54775" ht="13.15" customHeight="1"/>
    <row r="54776" ht="13.15" customHeight="1"/>
    <row r="54777" ht="13.15" customHeight="1"/>
    <row r="54778" ht="13.15" customHeight="1"/>
    <row r="54779" ht="13.15" customHeight="1"/>
    <row r="54780" ht="13.15" customHeight="1"/>
    <row r="54781" ht="13.15" customHeight="1"/>
    <row r="54782" ht="13.15" customHeight="1"/>
    <row r="54783" ht="13.15" customHeight="1"/>
    <row r="54784" ht="13.15" customHeight="1"/>
    <row r="54785" ht="13.15" customHeight="1"/>
    <row r="54786" ht="13.15" customHeight="1"/>
    <row r="54787" ht="13.15" customHeight="1"/>
    <row r="54788" ht="13.15" customHeight="1"/>
    <row r="54789" ht="13.15" customHeight="1"/>
    <row r="54790" ht="13.15" customHeight="1"/>
    <row r="54791" ht="13.15" customHeight="1"/>
    <row r="54792" ht="13.15" customHeight="1"/>
    <row r="54793" ht="13.15" customHeight="1"/>
    <row r="54794" ht="13.15" customHeight="1"/>
    <row r="54795" ht="13.15" customHeight="1"/>
    <row r="54796" ht="13.15" customHeight="1"/>
    <row r="54797" ht="13.15" customHeight="1"/>
    <row r="54798" ht="13.15" customHeight="1"/>
    <row r="54799" ht="13.15" customHeight="1"/>
    <row r="54800" ht="13.15" customHeight="1"/>
    <row r="54801" ht="13.15" customHeight="1"/>
    <row r="54802" ht="13.15" customHeight="1"/>
    <row r="54803" ht="13.15" customHeight="1"/>
    <row r="54804" ht="13.15" customHeight="1"/>
    <row r="54805" ht="13.15" customHeight="1"/>
    <row r="54806" ht="13.15" customHeight="1"/>
    <row r="54807" ht="13.15" customHeight="1"/>
    <row r="54808" ht="13.15" customHeight="1"/>
    <row r="54809" ht="13.15" customHeight="1"/>
    <row r="54810" ht="13.15" customHeight="1"/>
    <row r="54811" ht="13.15" customHeight="1"/>
    <row r="54812" ht="13.15" customHeight="1"/>
    <row r="54813" ht="13.15" customHeight="1"/>
    <row r="54814" ht="13.15" customHeight="1"/>
    <row r="54815" ht="13.15" customHeight="1"/>
    <row r="54816" ht="13.15" customHeight="1"/>
    <row r="54817" ht="13.15" customHeight="1"/>
    <row r="54818" ht="13.15" customHeight="1"/>
    <row r="54819" ht="13.15" customHeight="1"/>
    <row r="54820" ht="13.15" customHeight="1"/>
    <row r="54821" ht="13.15" customHeight="1"/>
    <row r="54822" ht="13.15" customHeight="1"/>
    <row r="54823" ht="13.15" customHeight="1"/>
    <row r="54824" ht="13.15" customHeight="1"/>
    <row r="54825" ht="13.15" customHeight="1"/>
    <row r="54826" ht="13.15" customHeight="1"/>
    <row r="54827" ht="13.15" customHeight="1"/>
    <row r="54828" ht="13.15" customHeight="1"/>
    <row r="54829" ht="13.15" customHeight="1"/>
    <row r="54830" ht="13.15" customHeight="1"/>
    <row r="54831" ht="13.15" customHeight="1"/>
    <row r="54832" ht="13.15" customHeight="1"/>
    <row r="54833" ht="13.15" customHeight="1"/>
    <row r="54834" ht="13.15" customHeight="1"/>
    <row r="54835" ht="13.15" customHeight="1"/>
    <row r="54836" ht="13.15" customHeight="1"/>
    <row r="54837" ht="13.15" customHeight="1"/>
    <row r="54838" ht="13.15" customHeight="1"/>
    <row r="54839" ht="13.15" customHeight="1"/>
    <row r="54840" ht="13.15" customHeight="1"/>
    <row r="54841" ht="13.15" customHeight="1"/>
    <row r="54842" ht="13.15" customHeight="1"/>
    <row r="54843" ht="13.15" customHeight="1"/>
    <row r="54844" ht="13.15" customHeight="1"/>
    <row r="54845" ht="13.15" customHeight="1"/>
    <row r="54846" ht="13.15" customHeight="1"/>
    <row r="54847" ht="13.15" customHeight="1"/>
    <row r="54848" ht="13.15" customHeight="1"/>
    <row r="54849" ht="13.15" customHeight="1"/>
    <row r="54850" ht="13.15" customHeight="1"/>
    <row r="54851" ht="13.15" customHeight="1"/>
    <row r="54852" ht="13.15" customHeight="1"/>
    <row r="54853" ht="13.15" customHeight="1"/>
    <row r="54854" ht="13.15" customHeight="1"/>
    <row r="54855" ht="13.15" customHeight="1"/>
    <row r="54856" ht="13.15" customHeight="1"/>
    <row r="54857" ht="13.15" customHeight="1"/>
    <row r="54858" ht="13.15" customHeight="1"/>
    <row r="54859" ht="13.15" customHeight="1"/>
    <row r="54860" ht="13.15" customHeight="1"/>
    <row r="54861" ht="13.15" customHeight="1"/>
    <row r="54862" ht="13.15" customHeight="1"/>
    <row r="54863" ht="13.15" customHeight="1"/>
    <row r="54864" ht="13.15" customHeight="1"/>
    <row r="54865" ht="13.15" customHeight="1"/>
    <row r="54866" ht="13.15" customHeight="1"/>
    <row r="54867" ht="13.15" customHeight="1"/>
    <row r="54868" ht="13.15" customHeight="1"/>
    <row r="54869" ht="13.15" customHeight="1"/>
    <row r="54870" ht="13.15" customHeight="1"/>
    <row r="54871" ht="13.15" customHeight="1"/>
    <row r="54872" ht="13.15" customHeight="1"/>
    <row r="54873" ht="13.15" customHeight="1"/>
    <row r="54874" ht="13.15" customHeight="1"/>
    <row r="54875" ht="13.15" customHeight="1"/>
    <row r="54876" ht="13.15" customHeight="1"/>
    <row r="54877" ht="13.15" customHeight="1"/>
    <row r="54878" ht="13.15" customHeight="1"/>
    <row r="54879" ht="13.15" customHeight="1"/>
    <row r="54880" ht="13.15" customHeight="1"/>
    <row r="54881" ht="13.15" customHeight="1"/>
    <row r="54882" ht="13.15" customHeight="1"/>
    <row r="54883" ht="13.15" customHeight="1"/>
    <row r="54884" ht="13.15" customHeight="1"/>
    <row r="54885" ht="13.15" customHeight="1"/>
    <row r="54886" ht="13.15" customHeight="1"/>
    <row r="54887" ht="13.15" customHeight="1"/>
    <row r="54888" ht="13.15" customHeight="1"/>
    <row r="54889" ht="13.15" customHeight="1"/>
    <row r="54890" ht="13.15" customHeight="1"/>
    <row r="54891" ht="13.15" customHeight="1"/>
    <row r="54892" ht="13.15" customHeight="1"/>
    <row r="54893" ht="13.15" customHeight="1"/>
    <row r="54894" ht="13.15" customHeight="1"/>
    <row r="54895" ht="13.15" customHeight="1"/>
    <row r="54896" ht="13.15" customHeight="1"/>
    <row r="54897" ht="13.15" customHeight="1"/>
    <row r="54898" ht="13.15" customHeight="1"/>
    <row r="54899" ht="13.15" customHeight="1"/>
    <row r="54900" ht="13.15" customHeight="1"/>
    <row r="54901" ht="13.15" customHeight="1"/>
    <row r="54902" ht="13.15" customHeight="1"/>
    <row r="54903" ht="13.15" customHeight="1"/>
    <row r="54904" ht="13.15" customHeight="1"/>
    <row r="54905" ht="13.15" customHeight="1"/>
    <row r="54906" ht="13.15" customHeight="1"/>
    <row r="54907" ht="13.15" customHeight="1"/>
    <row r="54908" ht="13.15" customHeight="1"/>
    <row r="54909" ht="13.15" customHeight="1"/>
    <row r="54910" ht="13.15" customHeight="1"/>
    <row r="54911" ht="13.15" customHeight="1"/>
    <row r="54912" ht="13.15" customHeight="1"/>
    <row r="54913" ht="13.15" customHeight="1"/>
    <row r="54914" ht="13.15" customHeight="1"/>
    <row r="54915" ht="13.15" customHeight="1"/>
    <row r="54916" ht="13.15" customHeight="1"/>
    <row r="54917" ht="13.15" customHeight="1"/>
    <row r="54918" ht="13.15" customHeight="1"/>
    <row r="54919" ht="13.15" customHeight="1"/>
    <row r="54920" ht="13.15" customHeight="1"/>
    <row r="54921" ht="13.15" customHeight="1"/>
    <row r="54922" ht="13.15" customHeight="1"/>
    <row r="54923" ht="13.15" customHeight="1"/>
    <row r="54924" ht="13.15" customHeight="1"/>
    <row r="54925" ht="13.15" customHeight="1"/>
    <row r="54926" ht="13.15" customHeight="1"/>
    <row r="54927" ht="13.15" customHeight="1"/>
    <row r="54928" ht="13.15" customHeight="1"/>
    <row r="54929" ht="13.15" customHeight="1"/>
    <row r="54930" ht="13.15" customHeight="1"/>
    <row r="54931" ht="13.15" customHeight="1"/>
    <row r="54932" ht="13.15" customHeight="1"/>
    <row r="54933" ht="13.15" customHeight="1"/>
    <row r="54934" ht="13.15" customHeight="1"/>
    <row r="54935" ht="13.15" customHeight="1"/>
    <row r="54936" ht="13.15" customHeight="1"/>
    <row r="54937" ht="13.15" customHeight="1"/>
    <row r="54938" ht="13.15" customHeight="1"/>
    <row r="54939" ht="13.15" customHeight="1"/>
    <row r="54940" ht="13.15" customHeight="1"/>
    <row r="54941" ht="13.15" customHeight="1"/>
    <row r="54942" ht="13.15" customHeight="1"/>
    <row r="54943" ht="13.15" customHeight="1"/>
    <row r="54944" ht="13.15" customHeight="1"/>
    <row r="54945" ht="13.15" customHeight="1"/>
    <row r="54946" ht="13.15" customHeight="1"/>
    <row r="54947" ht="13.15" customHeight="1"/>
    <row r="54948" ht="13.15" customHeight="1"/>
    <row r="54949" ht="13.15" customHeight="1"/>
    <row r="54950" ht="13.15" customHeight="1"/>
    <row r="54951" ht="13.15" customHeight="1"/>
    <row r="54952" ht="13.15" customHeight="1"/>
    <row r="54953" ht="13.15" customHeight="1"/>
    <row r="54954" ht="13.15" customHeight="1"/>
    <row r="54955" ht="13.15" customHeight="1"/>
    <row r="54956" ht="13.15" customHeight="1"/>
    <row r="54957" ht="13.15" customHeight="1"/>
    <row r="54958" ht="13.15" customHeight="1"/>
    <row r="54959" ht="13.15" customHeight="1"/>
    <row r="54960" ht="13.15" customHeight="1"/>
    <row r="54961" ht="13.15" customHeight="1"/>
    <row r="54962" ht="13.15" customHeight="1"/>
    <row r="54963" ht="13.15" customHeight="1"/>
    <row r="54964" ht="13.15" customHeight="1"/>
    <row r="54965" ht="13.15" customHeight="1"/>
    <row r="54966" ht="13.15" customHeight="1"/>
    <row r="54967" ht="13.15" customHeight="1"/>
    <row r="54968" ht="13.15" customHeight="1"/>
    <row r="54969" ht="13.15" customHeight="1"/>
    <row r="54970" ht="13.15" customHeight="1"/>
    <row r="54971" ht="13.15" customHeight="1"/>
    <row r="54972" ht="13.15" customHeight="1"/>
    <row r="54973" ht="13.15" customHeight="1"/>
    <row r="54974" ht="13.15" customHeight="1"/>
    <row r="54975" ht="13.15" customHeight="1"/>
    <row r="54976" ht="13.15" customHeight="1"/>
    <row r="54977" ht="13.15" customHeight="1"/>
    <row r="54978" ht="13.15" customHeight="1"/>
    <row r="54979" ht="13.15" customHeight="1"/>
    <row r="54980" ht="13.15" customHeight="1"/>
    <row r="54981" ht="13.15" customHeight="1"/>
    <row r="54982" ht="13.15" customHeight="1"/>
    <row r="54983" ht="13.15" customHeight="1"/>
    <row r="54984" ht="13.15" customHeight="1"/>
    <row r="54985" ht="13.15" customHeight="1"/>
    <row r="54986" ht="13.15" customHeight="1"/>
    <row r="54987" ht="13.15" customHeight="1"/>
    <row r="54988" ht="13.15" customHeight="1"/>
    <row r="54989" ht="13.15" customHeight="1"/>
    <row r="54990" ht="13.15" customHeight="1"/>
    <row r="54991" ht="13.15" customHeight="1"/>
    <row r="54992" ht="13.15" customHeight="1"/>
    <row r="54993" ht="13.15" customHeight="1"/>
    <row r="54994" ht="13.15" customHeight="1"/>
    <row r="54995" ht="13.15" customHeight="1"/>
    <row r="54996" ht="13.15" customHeight="1"/>
    <row r="54997" ht="13.15" customHeight="1"/>
    <row r="54998" ht="13.15" customHeight="1"/>
    <row r="54999" ht="13.15" customHeight="1"/>
    <row r="55000" ht="13.15" customHeight="1"/>
    <row r="55001" ht="13.15" customHeight="1"/>
    <row r="55002" ht="13.15" customHeight="1"/>
    <row r="55003" ht="13.15" customHeight="1"/>
    <row r="55004" ht="13.15" customHeight="1"/>
    <row r="55005" ht="13.15" customHeight="1"/>
    <row r="55006" ht="13.15" customHeight="1"/>
    <row r="55007" ht="13.15" customHeight="1"/>
    <row r="55008" ht="13.15" customHeight="1"/>
    <row r="55009" ht="13.15" customHeight="1"/>
    <row r="55010" ht="13.15" customHeight="1"/>
    <row r="55011" ht="13.15" customHeight="1"/>
    <row r="55012" ht="13.15" customHeight="1"/>
    <row r="55013" ht="13.15" customHeight="1"/>
    <row r="55014" ht="13.15" customHeight="1"/>
    <row r="55015" ht="13.15" customHeight="1"/>
    <row r="55016" ht="13.15" customHeight="1"/>
    <row r="55017" ht="13.15" customHeight="1"/>
    <row r="55018" ht="13.15" customHeight="1"/>
    <row r="55019" ht="13.15" customHeight="1"/>
    <row r="55020" ht="13.15" customHeight="1"/>
    <row r="55021" ht="13.15" customHeight="1"/>
    <row r="55022" ht="13.15" customHeight="1"/>
    <row r="55023" ht="13.15" customHeight="1"/>
    <row r="55024" ht="13.15" customHeight="1"/>
    <row r="55025" ht="13.15" customHeight="1"/>
    <row r="55026" ht="13.15" customHeight="1"/>
    <row r="55027" ht="13.15" customHeight="1"/>
    <row r="55028" ht="13.15" customHeight="1"/>
    <row r="55029" ht="13.15" customHeight="1"/>
    <row r="55030" ht="13.15" customHeight="1"/>
    <row r="55031" ht="13.15" customHeight="1"/>
    <row r="55032" ht="13.15" customHeight="1"/>
    <row r="55033" ht="13.15" customHeight="1"/>
    <row r="55034" ht="13.15" customHeight="1"/>
    <row r="55035" ht="13.15" customHeight="1"/>
    <row r="55036" ht="13.15" customHeight="1"/>
    <row r="55037" ht="13.15" customHeight="1"/>
    <row r="55038" ht="13.15" customHeight="1"/>
    <row r="55039" ht="13.15" customHeight="1"/>
    <row r="55040" ht="13.15" customHeight="1"/>
    <row r="55041" ht="13.15" customHeight="1"/>
    <row r="55042" ht="13.15" customHeight="1"/>
    <row r="55043" ht="13.15" customHeight="1"/>
    <row r="55044" ht="13.15" customHeight="1"/>
    <row r="55045" ht="13.15" customHeight="1"/>
    <row r="55046" ht="13.15" customHeight="1"/>
    <row r="55047" ht="13.15" customHeight="1"/>
    <row r="55048" ht="13.15" customHeight="1"/>
    <row r="55049" ht="13.15" customHeight="1"/>
    <row r="55050" ht="13.15" customHeight="1"/>
    <row r="55051" ht="13.15" customHeight="1"/>
    <row r="55052" ht="13.15" customHeight="1"/>
    <row r="55053" ht="13.15" customHeight="1"/>
    <row r="55054" ht="13.15" customHeight="1"/>
    <row r="55055" ht="13.15" customHeight="1"/>
    <row r="55056" ht="13.15" customHeight="1"/>
    <row r="55057" ht="13.15" customHeight="1"/>
    <row r="55058" ht="13.15" customHeight="1"/>
    <row r="55059" ht="13.15" customHeight="1"/>
    <row r="55060" ht="13.15" customHeight="1"/>
    <row r="55061" ht="13.15" customHeight="1"/>
    <row r="55062" ht="13.15" customHeight="1"/>
    <row r="55063" ht="13.15" customHeight="1"/>
    <row r="55064" ht="13.15" customHeight="1"/>
    <row r="55065" ht="13.15" customHeight="1"/>
    <row r="55066" ht="13.15" customHeight="1"/>
    <row r="55067" ht="13.15" customHeight="1"/>
    <row r="55068" ht="13.15" customHeight="1"/>
    <row r="55069" ht="13.15" customHeight="1"/>
    <row r="55070" ht="13.15" customHeight="1"/>
    <row r="55071" ht="13.15" customHeight="1"/>
    <row r="55072" ht="13.15" customHeight="1"/>
    <row r="55073" ht="13.15" customHeight="1"/>
    <row r="55074" ht="13.15" customHeight="1"/>
    <row r="55075" ht="13.15" customHeight="1"/>
    <row r="55076" ht="13.15" customHeight="1"/>
    <row r="55077" ht="13.15" customHeight="1"/>
    <row r="55078" ht="13.15" customHeight="1"/>
    <row r="55079" ht="13.15" customHeight="1"/>
    <row r="55080" ht="13.15" customHeight="1"/>
    <row r="55081" ht="13.15" customHeight="1"/>
    <row r="55082" ht="13.15" customHeight="1"/>
    <row r="55083" ht="13.15" customHeight="1"/>
    <row r="55084" ht="13.15" customHeight="1"/>
    <row r="55085" ht="13.15" customHeight="1"/>
    <row r="55086" ht="13.15" customHeight="1"/>
    <row r="55087" ht="13.15" customHeight="1"/>
    <row r="55088" ht="13.15" customHeight="1"/>
    <row r="55089" ht="13.15" customHeight="1"/>
    <row r="55090" ht="13.15" customHeight="1"/>
    <row r="55091" ht="13.15" customHeight="1"/>
    <row r="55092" ht="13.15" customHeight="1"/>
    <row r="55093" ht="13.15" customHeight="1"/>
    <row r="55094" ht="13.15" customHeight="1"/>
    <row r="55095" ht="13.15" customHeight="1"/>
    <row r="55096" ht="13.15" customHeight="1"/>
    <row r="55097" ht="13.15" customHeight="1"/>
    <row r="55098" ht="13.15" customHeight="1"/>
    <row r="55099" ht="13.15" customHeight="1"/>
    <row r="55100" ht="13.15" customHeight="1"/>
    <row r="55101" ht="13.15" customHeight="1"/>
    <row r="55102" ht="13.15" customHeight="1"/>
    <row r="55103" ht="13.15" customHeight="1"/>
    <row r="55104" ht="13.15" customHeight="1"/>
    <row r="55105" ht="13.15" customHeight="1"/>
    <row r="55106" ht="13.15" customHeight="1"/>
    <row r="55107" ht="13.15" customHeight="1"/>
    <row r="55108" ht="13.15" customHeight="1"/>
    <row r="55109" ht="13.15" customHeight="1"/>
    <row r="55110" ht="13.15" customHeight="1"/>
    <row r="55111" ht="13.15" customHeight="1"/>
    <row r="55112" ht="13.15" customHeight="1"/>
    <row r="55113" ht="13.15" customHeight="1"/>
    <row r="55114" ht="13.15" customHeight="1"/>
    <row r="55115" ht="13.15" customHeight="1"/>
    <row r="55116" ht="13.15" customHeight="1"/>
    <row r="55117" ht="13.15" customHeight="1"/>
    <row r="55118" ht="13.15" customHeight="1"/>
    <row r="55119" ht="13.15" customHeight="1"/>
    <row r="55120" ht="13.15" customHeight="1"/>
    <row r="55121" ht="13.15" customHeight="1"/>
    <row r="55122" ht="13.15" customHeight="1"/>
    <row r="55123" ht="13.15" customHeight="1"/>
    <row r="55124" ht="13.15" customHeight="1"/>
    <row r="55125" ht="13.15" customHeight="1"/>
    <row r="55126" ht="13.15" customHeight="1"/>
    <row r="55127" ht="13.15" customHeight="1"/>
    <row r="55128" ht="13.15" customHeight="1"/>
    <row r="55129" ht="13.15" customHeight="1"/>
    <row r="55130" ht="13.15" customHeight="1"/>
    <row r="55131" ht="13.15" customHeight="1"/>
    <row r="55132" ht="13.15" customHeight="1"/>
    <row r="55133" ht="13.15" customHeight="1"/>
    <row r="55134" ht="13.15" customHeight="1"/>
    <row r="55135" ht="13.15" customHeight="1"/>
    <row r="55136" ht="13.15" customHeight="1"/>
    <row r="55137" ht="13.15" customHeight="1"/>
    <row r="55138" ht="13.15" customHeight="1"/>
    <row r="55139" ht="13.15" customHeight="1"/>
    <row r="55140" ht="13.15" customHeight="1"/>
    <row r="55141" ht="13.15" customHeight="1"/>
    <row r="55142" ht="13.15" customHeight="1"/>
    <row r="55143" ht="13.15" customHeight="1"/>
    <row r="55144" ht="13.15" customHeight="1"/>
    <row r="55145" ht="13.15" customHeight="1"/>
    <row r="55146" ht="13.15" customHeight="1"/>
    <row r="55147" ht="13.15" customHeight="1"/>
    <row r="55148" ht="13.15" customHeight="1"/>
    <row r="55149" ht="13.15" customHeight="1"/>
    <row r="55150" ht="13.15" customHeight="1"/>
    <row r="55151" ht="13.15" customHeight="1"/>
    <row r="55152" ht="13.15" customHeight="1"/>
    <row r="55153" ht="13.15" customHeight="1"/>
    <row r="55154" ht="13.15" customHeight="1"/>
    <row r="55155" ht="13.15" customHeight="1"/>
    <row r="55156" ht="13.15" customHeight="1"/>
    <row r="55157" ht="13.15" customHeight="1"/>
    <row r="55158" ht="13.15" customHeight="1"/>
    <row r="55159" ht="13.15" customHeight="1"/>
    <row r="55160" ht="13.15" customHeight="1"/>
    <row r="55161" ht="13.15" customHeight="1"/>
    <row r="55162" ht="13.15" customHeight="1"/>
    <row r="55163" ht="13.15" customHeight="1"/>
    <row r="55164" ht="13.15" customHeight="1"/>
    <row r="55165" ht="13.15" customHeight="1"/>
    <row r="55166" ht="13.15" customHeight="1"/>
    <row r="55167" ht="13.15" customHeight="1"/>
    <row r="55168" ht="13.15" customHeight="1"/>
    <row r="55169" ht="13.15" customHeight="1"/>
    <row r="55170" ht="13.15" customHeight="1"/>
    <row r="55171" ht="13.15" customHeight="1"/>
    <row r="55172" ht="13.15" customHeight="1"/>
    <row r="55173" ht="13.15" customHeight="1"/>
    <row r="55174" ht="13.15" customHeight="1"/>
    <row r="55175" ht="13.15" customHeight="1"/>
    <row r="55176" ht="13.15" customHeight="1"/>
    <row r="55177" ht="13.15" customHeight="1"/>
    <row r="55178" ht="13.15" customHeight="1"/>
    <row r="55179" ht="13.15" customHeight="1"/>
    <row r="55180" ht="13.15" customHeight="1"/>
    <row r="55181" ht="13.15" customHeight="1"/>
    <row r="55182" ht="13.15" customHeight="1"/>
    <row r="55183" ht="13.15" customHeight="1"/>
    <row r="55184" ht="13.15" customHeight="1"/>
    <row r="55185" ht="13.15" customHeight="1"/>
    <row r="55186" ht="13.15" customHeight="1"/>
    <row r="55187" ht="13.15" customHeight="1"/>
    <row r="55188" ht="13.15" customHeight="1"/>
    <row r="55189" ht="13.15" customHeight="1"/>
    <row r="55190" ht="13.15" customHeight="1"/>
    <row r="55191" ht="13.15" customHeight="1"/>
    <row r="55192" ht="13.15" customHeight="1"/>
    <row r="55193" ht="13.15" customHeight="1"/>
    <row r="55194" ht="13.15" customHeight="1"/>
    <row r="55195" ht="13.15" customHeight="1"/>
    <row r="55196" ht="13.15" customHeight="1"/>
    <row r="55197" ht="13.15" customHeight="1"/>
    <row r="55198" ht="13.15" customHeight="1"/>
    <row r="55199" ht="13.15" customHeight="1"/>
    <row r="55200" ht="13.15" customHeight="1"/>
    <row r="55201" ht="13.15" customHeight="1"/>
    <row r="55202" ht="13.15" customHeight="1"/>
    <row r="55203" ht="13.15" customHeight="1"/>
    <row r="55204" ht="13.15" customHeight="1"/>
    <row r="55205" ht="13.15" customHeight="1"/>
    <row r="55206" ht="13.15" customHeight="1"/>
    <row r="55207" ht="13.15" customHeight="1"/>
    <row r="55208" ht="13.15" customHeight="1"/>
    <row r="55209" ht="13.15" customHeight="1"/>
    <row r="55210" ht="13.15" customHeight="1"/>
    <row r="55211" ht="13.15" customHeight="1"/>
    <row r="55212" ht="13.15" customHeight="1"/>
    <row r="55213" ht="13.15" customHeight="1"/>
    <row r="55214" ht="13.15" customHeight="1"/>
    <row r="55215" ht="13.15" customHeight="1"/>
    <row r="55216" ht="13.15" customHeight="1"/>
    <row r="55217" ht="13.15" customHeight="1"/>
    <row r="55218" ht="13.15" customHeight="1"/>
    <row r="55219" ht="13.15" customHeight="1"/>
    <row r="55220" ht="13.15" customHeight="1"/>
    <row r="55221" ht="13.15" customHeight="1"/>
    <row r="55222" ht="13.15" customHeight="1"/>
    <row r="55223" ht="13.15" customHeight="1"/>
    <row r="55224" ht="13.15" customHeight="1"/>
    <row r="55225" ht="13.15" customHeight="1"/>
    <row r="55226" ht="13.15" customHeight="1"/>
    <row r="55227" ht="13.15" customHeight="1"/>
    <row r="55228" ht="13.15" customHeight="1"/>
    <row r="55229" ht="13.15" customHeight="1"/>
    <row r="55230" ht="13.15" customHeight="1"/>
    <row r="55231" ht="13.15" customHeight="1"/>
    <row r="55232" ht="13.15" customHeight="1"/>
    <row r="55233" ht="13.15" customHeight="1"/>
    <row r="55234" ht="13.15" customHeight="1"/>
    <row r="55235" ht="13.15" customHeight="1"/>
    <row r="55236" ht="13.15" customHeight="1"/>
    <row r="55237" ht="13.15" customHeight="1"/>
    <row r="55238" ht="13.15" customHeight="1"/>
    <row r="55239" ht="13.15" customHeight="1"/>
    <row r="55240" ht="13.15" customHeight="1"/>
    <row r="55241" ht="13.15" customHeight="1"/>
    <row r="55242" ht="13.15" customHeight="1"/>
    <row r="55243" ht="13.15" customHeight="1"/>
    <row r="55244" ht="13.15" customHeight="1"/>
    <row r="55245" ht="13.15" customHeight="1"/>
    <row r="55246" ht="13.15" customHeight="1"/>
    <row r="55247" ht="13.15" customHeight="1"/>
    <row r="55248" ht="13.15" customHeight="1"/>
    <row r="55249" ht="13.15" customHeight="1"/>
    <row r="55250" ht="13.15" customHeight="1"/>
    <row r="55251" ht="13.15" customHeight="1"/>
    <row r="55252" ht="13.15" customHeight="1"/>
    <row r="55253" ht="13.15" customHeight="1"/>
    <row r="55254" ht="13.15" customHeight="1"/>
    <row r="55255" ht="13.15" customHeight="1"/>
    <row r="55256" ht="13.15" customHeight="1"/>
    <row r="55257" ht="13.15" customHeight="1"/>
    <row r="55258" ht="13.15" customHeight="1"/>
    <row r="55259" ht="13.15" customHeight="1"/>
    <row r="55260" ht="13.15" customHeight="1"/>
    <row r="55261" ht="13.15" customHeight="1"/>
    <row r="55262" ht="13.15" customHeight="1"/>
    <row r="55263" ht="13.15" customHeight="1"/>
    <row r="55264" ht="13.15" customHeight="1"/>
    <row r="55265" ht="13.15" customHeight="1"/>
    <row r="55266" ht="13.15" customHeight="1"/>
    <row r="55267" ht="13.15" customHeight="1"/>
    <row r="55268" ht="13.15" customHeight="1"/>
    <row r="55269" ht="13.15" customHeight="1"/>
    <row r="55270" ht="13.15" customHeight="1"/>
    <row r="55271" ht="13.15" customHeight="1"/>
    <row r="55272" ht="13.15" customHeight="1"/>
    <row r="55273" ht="13.15" customHeight="1"/>
    <row r="55274" ht="13.15" customHeight="1"/>
    <row r="55275" ht="13.15" customHeight="1"/>
    <row r="55276" ht="13.15" customHeight="1"/>
    <row r="55277" ht="13.15" customHeight="1"/>
    <row r="55278" ht="13.15" customHeight="1"/>
    <row r="55279" ht="13.15" customHeight="1"/>
    <row r="55280" ht="13.15" customHeight="1"/>
    <row r="55281" ht="13.15" customHeight="1"/>
    <row r="55282" ht="13.15" customHeight="1"/>
    <row r="55283" ht="13.15" customHeight="1"/>
    <row r="55284" ht="13.15" customHeight="1"/>
    <row r="55285" ht="13.15" customHeight="1"/>
    <row r="55286" ht="13.15" customHeight="1"/>
    <row r="55287" ht="13.15" customHeight="1"/>
    <row r="55288" ht="13.15" customHeight="1"/>
    <row r="55289" ht="13.15" customHeight="1"/>
    <row r="55290" ht="13.15" customHeight="1"/>
    <row r="55291" ht="13.15" customHeight="1"/>
    <row r="55292" ht="13.15" customHeight="1"/>
    <row r="55293" ht="13.15" customHeight="1"/>
    <row r="55294" ht="13.15" customHeight="1"/>
    <row r="55295" ht="13.15" customHeight="1"/>
    <row r="55296" ht="13.15" customHeight="1"/>
    <row r="55297" ht="13.15" customHeight="1"/>
    <row r="55298" ht="13.15" customHeight="1"/>
    <row r="55299" ht="13.15" customHeight="1"/>
    <row r="55300" ht="13.15" customHeight="1"/>
    <row r="55301" ht="13.15" customHeight="1"/>
    <row r="55302" ht="13.15" customHeight="1"/>
    <row r="55303" ht="13.15" customHeight="1"/>
    <row r="55304" ht="13.15" customHeight="1"/>
    <row r="55305" ht="13.15" customHeight="1"/>
    <row r="55306" ht="13.15" customHeight="1"/>
    <row r="55307" ht="13.15" customHeight="1"/>
    <row r="55308" ht="13.15" customHeight="1"/>
    <row r="55309" ht="13.15" customHeight="1"/>
    <row r="55310" ht="13.15" customHeight="1"/>
    <row r="55311" ht="13.15" customHeight="1"/>
    <row r="55312" ht="13.15" customHeight="1"/>
    <row r="55313" ht="13.15" customHeight="1"/>
    <row r="55314" ht="13.15" customHeight="1"/>
    <row r="55315" ht="13.15" customHeight="1"/>
    <row r="55316" ht="13.15" customHeight="1"/>
    <row r="55317" ht="13.15" customHeight="1"/>
    <row r="55318" ht="13.15" customHeight="1"/>
    <row r="55319" ht="13.15" customHeight="1"/>
    <row r="55320" ht="13.15" customHeight="1"/>
    <row r="55321" ht="13.15" customHeight="1"/>
    <row r="55322" ht="13.15" customHeight="1"/>
    <row r="55323" ht="13.15" customHeight="1"/>
    <row r="55324" ht="13.15" customHeight="1"/>
    <row r="55325" ht="13.15" customHeight="1"/>
    <row r="55326" ht="13.15" customHeight="1"/>
    <row r="55327" ht="13.15" customHeight="1"/>
    <row r="55328" ht="13.15" customHeight="1"/>
    <row r="55329" ht="13.15" customHeight="1"/>
    <row r="55330" ht="13.15" customHeight="1"/>
    <row r="55331" ht="13.15" customHeight="1"/>
    <row r="55332" ht="13.15" customHeight="1"/>
    <row r="55333" ht="13.15" customHeight="1"/>
    <row r="55334" ht="13.15" customHeight="1"/>
    <row r="55335" ht="13.15" customHeight="1"/>
    <row r="55336" ht="13.15" customHeight="1"/>
    <row r="55337" ht="13.15" customHeight="1"/>
    <row r="55338" ht="13.15" customHeight="1"/>
    <row r="55339" ht="13.15" customHeight="1"/>
    <row r="55340" ht="13.15" customHeight="1"/>
    <row r="55341" ht="13.15" customHeight="1"/>
    <row r="55342" ht="13.15" customHeight="1"/>
    <row r="55343" ht="13.15" customHeight="1"/>
    <row r="55344" ht="13.15" customHeight="1"/>
    <row r="55345" ht="13.15" customHeight="1"/>
    <row r="55346" ht="13.15" customHeight="1"/>
    <row r="55347" ht="13.15" customHeight="1"/>
    <row r="55348" ht="13.15" customHeight="1"/>
    <row r="55349" ht="13.15" customHeight="1"/>
    <row r="55350" ht="13.15" customHeight="1"/>
    <row r="55351" ht="13.15" customHeight="1"/>
    <row r="55352" ht="13.15" customHeight="1"/>
    <row r="55353" ht="13.15" customHeight="1"/>
    <row r="55354" ht="13.15" customHeight="1"/>
    <row r="55355" ht="13.15" customHeight="1"/>
    <row r="55356" ht="13.15" customHeight="1"/>
    <row r="55357" ht="13.15" customHeight="1"/>
    <row r="55358" ht="13.15" customHeight="1"/>
    <row r="55359" ht="13.15" customHeight="1"/>
    <row r="55360" ht="13.15" customHeight="1"/>
    <row r="55361" ht="13.15" customHeight="1"/>
    <row r="55362" ht="13.15" customHeight="1"/>
    <row r="55363" ht="13.15" customHeight="1"/>
    <row r="55364" ht="13.15" customHeight="1"/>
    <row r="55365" ht="13.15" customHeight="1"/>
    <row r="55366" ht="13.15" customHeight="1"/>
    <row r="55367" ht="13.15" customHeight="1"/>
    <row r="55368" ht="13.15" customHeight="1"/>
    <row r="55369" ht="13.15" customHeight="1"/>
    <row r="55370" ht="13.15" customHeight="1"/>
    <row r="55371" ht="13.15" customHeight="1"/>
    <row r="55372" ht="13.15" customHeight="1"/>
    <row r="55373" ht="13.15" customHeight="1"/>
    <row r="55374" ht="13.15" customHeight="1"/>
    <row r="55375" ht="13.15" customHeight="1"/>
    <row r="55376" ht="13.15" customHeight="1"/>
    <row r="55377" ht="13.15" customHeight="1"/>
    <row r="55378" ht="13.15" customHeight="1"/>
    <row r="55379" ht="13.15" customHeight="1"/>
    <row r="55380" ht="13.15" customHeight="1"/>
    <row r="55381" ht="13.15" customHeight="1"/>
    <row r="55382" ht="13.15" customHeight="1"/>
    <row r="55383" ht="13.15" customHeight="1"/>
    <row r="55384" ht="13.15" customHeight="1"/>
    <row r="55385" ht="13.15" customHeight="1"/>
    <row r="55386" ht="13.15" customHeight="1"/>
    <row r="55387" ht="13.15" customHeight="1"/>
    <row r="55388" ht="13.15" customHeight="1"/>
    <row r="55389" ht="13.15" customHeight="1"/>
    <row r="55390" ht="13.15" customHeight="1"/>
    <row r="55391" ht="13.15" customHeight="1"/>
    <row r="55392" ht="13.15" customHeight="1"/>
    <row r="55393" ht="13.15" customHeight="1"/>
    <row r="55394" ht="13.15" customHeight="1"/>
    <row r="55395" ht="13.15" customHeight="1"/>
    <row r="55396" ht="13.15" customHeight="1"/>
    <row r="55397" ht="13.15" customHeight="1"/>
    <row r="55398" ht="13.15" customHeight="1"/>
    <row r="55399" ht="13.15" customHeight="1"/>
    <row r="55400" ht="13.15" customHeight="1"/>
    <row r="55401" ht="13.15" customHeight="1"/>
    <row r="55402" ht="13.15" customHeight="1"/>
    <row r="55403" ht="13.15" customHeight="1"/>
    <row r="55404" ht="13.15" customHeight="1"/>
    <row r="55405" ht="13.15" customHeight="1"/>
    <row r="55406" ht="13.15" customHeight="1"/>
    <row r="55407" ht="13.15" customHeight="1"/>
    <row r="55408" ht="13.15" customHeight="1"/>
    <row r="55409" ht="13.15" customHeight="1"/>
    <row r="55410" ht="13.15" customHeight="1"/>
    <row r="55411" ht="13.15" customHeight="1"/>
    <row r="55412" ht="13.15" customHeight="1"/>
    <row r="55413" ht="13.15" customHeight="1"/>
    <row r="55414" ht="13.15" customHeight="1"/>
    <row r="55415" ht="13.15" customHeight="1"/>
    <row r="55416" ht="13.15" customHeight="1"/>
    <row r="55417" ht="13.15" customHeight="1"/>
    <row r="55418" ht="13.15" customHeight="1"/>
    <row r="55419" ht="13.15" customHeight="1"/>
    <row r="55420" ht="13.15" customHeight="1"/>
    <row r="55421" ht="13.15" customHeight="1"/>
    <row r="55422" ht="13.15" customHeight="1"/>
    <row r="55423" ht="13.15" customHeight="1"/>
    <row r="55424" ht="13.15" customHeight="1"/>
    <row r="55425" ht="13.15" customHeight="1"/>
    <row r="55426" ht="13.15" customHeight="1"/>
    <row r="55427" ht="13.15" customHeight="1"/>
    <row r="55428" ht="13.15" customHeight="1"/>
    <row r="55429" ht="13.15" customHeight="1"/>
    <row r="55430" ht="13.15" customHeight="1"/>
    <row r="55431" ht="13.15" customHeight="1"/>
    <row r="55432" ht="13.15" customHeight="1"/>
    <row r="55433" ht="13.15" customHeight="1"/>
    <row r="55434" ht="13.15" customHeight="1"/>
    <row r="55435" ht="13.15" customHeight="1"/>
    <row r="55436" ht="13.15" customHeight="1"/>
    <row r="55437" ht="13.15" customHeight="1"/>
    <row r="55438" ht="13.15" customHeight="1"/>
    <row r="55439" ht="13.15" customHeight="1"/>
    <row r="55440" ht="13.15" customHeight="1"/>
    <row r="55441" ht="13.15" customHeight="1"/>
    <row r="55442" ht="13.15" customHeight="1"/>
    <row r="55443" ht="13.15" customHeight="1"/>
    <row r="55444" ht="13.15" customHeight="1"/>
    <row r="55445" ht="13.15" customHeight="1"/>
    <row r="55446" ht="13.15" customHeight="1"/>
    <row r="55447" ht="13.15" customHeight="1"/>
    <row r="55448" ht="13.15" customHeight="1"/>
    <row r="55449" ht="13.15" customHeight="1"/>
    <row r="55450" ht="13.15" customHeight="1"/>
    <row r="55451" ht="13.15" customHeight="1"/>
    <row r="55452" ht="13.15" customHeight="1"/>
    <row r="55453" ht="13.15" customHeight="1"/>
    <row r="55454" ht="13.15" customHeight="1"/>
    <row r="55455" ht="13.15" customHeight="1"/>
    <row r="55456" ht="13.15" customHeight="1"/>
    <row r="55457" ht="13.15" customHeight="1"/>
    <row r="55458" ht="13.15" customHeight="1"/>
    <row r="55459" ht="13.15" customHeight="1"/>
    <row r="55460" ht="13.15" customHeight="1"/>
    <row r="55461" ht="13.15" customHeight="1"/>
    <row r="55462" ht="13.15" customHeight="1"/>
    <row r="55463" ht="13.15" customHeight="1"/>
    <row r="55464" ht="13.15" customHeight="1"/>
    <row r="55465" ht="13.15" customHeight="1"/>
    <row r="55466" ht="13.15" customHeight="1"/>
    <row r="55467" ht="13.15" customHeight="1"/>
    <row r="55468" ht="13.15" customHeight="1"/>
    <row r="55469" ht="13.15" customHeight="1"/>
    <row r="55470" ht="13.15" customHeight="1"/>
    <row r="55471" ht="13.15" customHeight="1"/>
    <row r="55472" ht="13.15" customHeight="1"/>
    <row r="55473" ht="13.15" customHeight="1"/>
    <row r="55474" ht="13.15" customHeight="1"/>
    <row r="55475" ht="13.15" customHeight="1"/>
    <row r="55476" ht="13.15" customHeight="1"/>
    <row r="55477" ht="13.15" customHeight="1"/>
    <row r="55478" ht="13.15" customHeight="1"/>
    <row r="55479" ht="13.15" customHeight="1"/>
    <row r="55480" ht="13.15" customHeight="1"/>
    <row r="55481" ht="13.15" customHeight="1"/>
    <row r="55482" ht="13.15" customHeight="1"/>
    <row r="55483" ht="13.15" customHeight="1"/>
    <row r="55484" ht="13.15" customHeight="1"/>
    <row r="55485" ht="13.15" customHeight="1"/>
    <row r="55486" ht="13.15" customHeight="1"/>
    <row r="55487" ht="13.15" customHeight="1"/>
    <row r="55488" ht="13.15" customHeight="1"/>
    <row r="55489" ht="13.15" customHeight="1"/>
    <row r="55490" ht="13.15" customHeight="1"/>
    <row r="55491" ht="13.15" customHeight="1"/>
    <row r="55492" ht="13.15" customHeight="1"/>
    <row r="55493" ht="13.15" customHeight="1"/>
    <row r="55494" ht="13.15" customHeight="1"/>
    <row r="55495" ht="13.15" customHeight="1"/>
    <row r="55496" ht="13.15" customHeight="1"/>
    <row r="55497" ht="13.15" customHeight="1"/>
    <row r="55498" ht="13.15" customHeight="1"/>
    <row r="55499" ht="13.15" customHeight="1"/>
    <row r="55500" ht="13.15" customHeight="1"/>
    <row r="55501" ht="13.15" customHeight="1"/>
    <row r="55502" ht="13.15" customHeight="1"/>
    <row r="55503" ht="13.15" customHeight="1"/>
    <row r="55504" ht="13.15" customHeight="1"/>
    <row r="55505" ht="13.15" customHeight="1"/>
    <row r="55506" ht="13.15" customHeight="1"/>
    <row r="55507" ht="13.15" customHeight="1"/>
    <row r="55508" ht="13.15" customHeight="1"/>
    <row r="55509" ht="13.15" customHeight="1"/>
    <row r="55510" ht="13.15" customHeight="1"/>
    <row r="55511" ht="13.15" customHeight="1"/>
    <row r="55512" ht="13.15" customHeight="1"/>
    <row r="55513" ht="13.15" customHeight="1"/>
    <row r="55514" ht="13.15" customHeight="1"/>
    <row r="55515" ht="13.15" customHeight="1"/>
    <row r="55516" ht="13.15" customHeight="1"/>
    <row r="55517" ht="13.15" customHeight="1"/>
    <row r="55518" ht="13.15" customHeight="1"/>
    <row r="55519" ht="13.15" customHeight="1"/>
    <row r="55520" ht="13.15" customHeight="1"/>
    <row r="55521" ht="13.15" customHeight="1"/>
    <row r="55522" ht="13.15" customHeight="1"/>
    <row r="55523" ht="13.15" customHeight="1"/>
    <row r="55524" ht="13.15" customHeight="1"/>
    <row r="55525" ht="13.15" customHeight="1"/>
    <row r="55526" ht="13.15" customHeight="1"/>
    <row r="55527" ht="13.15" customHeight="1"/>
    <row r="55528" ht="13.15" customHeight="1"/>
    <row r="55529" ht="13.15" customHeight="1"/>
    <row r="55530" ht="13.15" customHeight="1"/>
    <row r="55531" ht="13.15" customHeight="1"/>
    <row r="55532" ht="13.15" customHeight="1"/>
    <row r="55533" ht="13.15" customHeight="1"/>
    <row r="55534" ht="13.15" customHeight="1"/>
    <row r="55535" ht="13.15" customHeight="1"/>
    <row r="55536" ht="13.15" customHeight="1"/>
    <row r="55537" ht="13.15" customHeight="1"/>
    <row r="55538" ht="13.15" customHeight="1"/>
    <row r="55539" ht="13.15" customHeight="1"/>
    <row r="55540" ht="13.15" customHeight="1"/>
    <row r="55541" ht="13.15" customHeight="1"/>
    <row r="55542" ht="13.15" customHeight="1"/>
    <row r="55543" ht="13.15" customHeight="1"/>
    <row r="55544" ht="13.15" customHeight="1"/>
    <row r="55545" ht="13.15" customHeight="1"/>
    <row r="55546" ht="13.15" customHeight="1"/>
    <row r="55547" ht="13.15" customHeight="1"/>
    <row r="55548" ht="13.15" customHeight="1"/>
    <row r="55549" ht="13.15" customHeight="1"/>
    <row r="55550" ht="13.15" customHeight="1"/>
    <row r="55551" ht="13.15" customHeight="1"/>
    <row r="55552" ht="13.15" customHeight="1"/>
    <row r="55553" ht="13.15" customHeight="1"/>
    <row r="55554" ht="13.15" customHeight="1"/>
    <row r="55555" ht="13.15" customHeight="1"/>
    <row r="55556" ht="13.15" customHeight="1"/>
    <row r="55557" ht="13.15" customHeight="1"/>
    <row r="55558" ht="13.15" customHeight="1"/>
    <row r="55559" ht="13.15" customHeight="1"/>
    <row r="55560" ht="13.15" customHeight="1"/>
    <row r="55561" ht="13.15" customHeight="1"/>
    <row r="55562" ht="13.15" customHeight="1"/>
    <row r="55563" ht="13.15" customHeight="1"/>
    <row r="55564" ht="13.15" customHeight="1"/>
    <row r="55565" ht="13.15" customHeight="1"/>
    <row r="55566" ht="13.15" customHeight="1"/>
    <row r="55567" ht="13.15" customHeight="1"/>
    <row r="55568" ht="13.15" customHeight="1"/>
    <row r="55569" ht="13.15" customHeight="1"/>
    <row r="55570" ht="13.15" customHeight="1"/>
    <row r="55571" ht="13.15" customHeight="1"/>
    <row r="55572" ht="13.15" customHeight="1"/>
    <row r="55573" ht="13.15" customHeight="1"/>
    <row r="55574" ht="13.15" customHeight="1"/>
    <row r="55575" ht="13.15" customHeight="1"/>
    <row r="55576" ht="13.15" customHeight="1"/>
    <row r="55577" ht="13.15" customHeight="1"/>
    <row r="55578" ht="13.15" customHeight="1"/>
    <row r="55579" ht="13.15" customHeight="1"/>
    <row r="55580" ht="13.15" customHeight="1"/>
    <row r="55581" ht="13.15" customHeight="1"/>
    <row r="55582" ht="13.15" customHeight="1"/>
    <row r="55583" ht="13.15" customHeight="1"/>
    <row r="55584" ht="13.15" customHeight="1"/>
    <row r="55585" ht="13.15" customHeight="1"/>
    <row r="55586" ht="13.15" customHeight="1"/>
    <row r="55587" ht="13.15" customHeight="1"/>
    <row r="55588" ht="13.15" customHeight="1"/>
    <row r="55589" ht="13.15" customHeight="1"/>
    <row r="55590" ht="13.15" customHeight="1"/>
    <row r="55591" ht="13.15" customHeight="1"/>
    <row r="55592" ht="13.15" customHeight="1"/>
    <row r="55593" ht="13.15" customHeight="1"/>
    <row r="55594" ht="13.15" customHeight="1"/>
    <row r="55595" ht="13.15" customHeight="1"/>
    <row r="55596" ht="13.15" customHeight="1"/>
    <row r="55597" ht="13.15" customHeight="1"/>
    <row r="55598" ht="13.15" customHeight="1"/>
    <row r="55599" ht="13.15" customHeight="1"/>
    <row r="55600" ht="13.15" customHeight="1"/>
    <row r="55601" ht="13.15" customHeight="1"/>
    <row r="55602" ht="13.15" customHeight="1"/>
    <row r="55603" ht="13.15" customHeight="1"/>
    <row r="55604" ht="13.15" customHeight="1"/>
    <row r="55605" ht="13.15" customHeight="1"/>
    <row r="55606" ht="13.15" customHeight="1"/>
    <row r="55607" ht="13.15" customHeight="1"/>
    <row r="55608" ht="13.15" customHeight="1"/>
    <row r="55609" ht="13.15" customHeight="1"/>
    <row r="55610" ht="13.15" customHeight="1"/>
    <row r="55611" ht="13.15" customHeight="1"/>
    <row r="55612" ht="13.15" customHeight="1"/>
    <row r="55613" ht="13.15" customHeight="1"/>
    <row r="55614" ht="13.15" customHeight="1"/>
    <row r="55615" ht="13.15" customHeight="1"/>
    <row r="55616" ht="13.15" customHeight="1"/>
    <row r="55617" ht="13.15" customHeight="1"/>
    <row r="55618" ht="13.15" customHeight="1"/>
    <row r="55619" ht="13.15" customHeight="1"/>
    <row r="55620" ht="13.15" customHeight="1"/>
    <row r="55621" ht="13.15" customHeight="1"/>
    <row r="55622" ht="13.15" customHeight="1"/>
    <row r="55623" ht="13.15" customHeight="1"/>
    <row r="55624" ht="13.15" customHeight="1"/>
    <row r="55625" ht="13.15" customHeight="1"/>
    <row r="55626" ht="13.15" customHeight="1"/>
    <row r="55627" ht="13.15" customHeight="1"/>
    <row r="55628" ht="13.15" customHeight="1"/>
    <row r="55629" ht="13.15" customHeight="1"/>
    <row r="55630" ht="13.15" customHeight="1"/>
    <row r="55631" ht="13.15" customHeight="1"/>
    <row r="55632" ht="13.15" customHeight="1"/>
    <row r="55633" ht="13.15" customHeight="1"/>
    <row r="55634" ht="13.15" customHeight="1"/>
    <row r="55635" ht="13.15" customHeight="1"/>
    <row r="55636" ht="13.15" customHeight="1"/>
    <row r="55637" ht="13.15" customHeight="1"/>
    <row r="55638" ht="13.15" customHeight="1"/>
    <row r="55639" ht="13.15" customHeight="1"/>
    <row r="55640" ht="13.15" customHeight="1"/>
    <row r="55641" ht="13.15" customHeight="1"/>
    <row r="55642" ht="13.15" customHeight="1"/>
    <row r="55643" ht="13.15" customHeight="1"/>
    <row r="55644" ht="13.15" customHeight="1"/>
    <row r="55645" ht="13.15" customHeight="1"/>
    <row r="55646" ht="13.15" customHeight="1"/>
    <row r="55647" ht="13.15" customHeight="1"/>
    <row r="55648" ht="13.15" customHeight="1"/>
    <row r="55649" ht="13.15" customHeight="1"/>
    <row r="55650" ht="13.15" customHeight="1"/>
    <row r="55651" ht="13.15" customHeight="1"/>
    <row r="55652" ht="13.15" customHeight="1"/>
    <row r="55653" ht="13.15" customHeight="1"/>
    <row r="55654" ht="13.15" customHeight="1"/>
    <row r="55655" ht="13.15" customHeight="1"/>
    <row r="55656" ht="13.15" customHeight="1"/>
    <row r="55657" ht="13.15" customHeight="1"/>
    <row r="55658" ht="13.15" customHeight="1"/>
    <row r="55659" ht="13.15" customHeight="1"/>
    <row r="55660" ht="13.15" customHeight="1"/>
    <row r="55661" ht="13.15" customHeight="1"/>
    <row r="55662" ht="13.15" customHeight="1"/>
    <row r="55663" ht="13.15" customHeight="1"/>
    <row r="55664" ht="13.15" customHeight="1"/>
    <row r="55665" ht="13.15" customHeight="1"/>
    <row r="55666" ht="13.15" customHeight="1"/>
    <row r="55667" ht="13.15" customHeight="1"/>
    <row r="55668" ht="13.15" customHeight="1"/>
    <row r="55669" ht="13.15" customHeight="1"/>
    <row r="55670" ht="13.15" customHeight="1"/>
    <row r="55671" ht="13.15" customHeight="1"/>
    <row r="55672" ht="13.15" customHeight="1"/>
    <row r="55673" ht="13.15" customHeight="1"/>
    <row r="55674" ht="13.15" customHeight="1"/>
    <row r="55675" ht="13.15" customHeight="1"/>
    <row r="55676" ht="13.15" customHeight="1"/>
    <row r="55677" ht="13.15" customHeight="1"/>
    <row r="55678" ht="13.15" customHeight="1"/>
    <row r="55679" ht="13.15" customHeight="1"/>
    <row r="55680" ht="13.15" customHeight="1"/>
    <row r="55681" ht="13.15" customHeight="1"/>
    <row r="55682" ht="13.15" customHeight="1"/>
    <row r="55683" ht="13.15" customHeight="1"/>
    <row r="55684" ht="13.15" customHeight="1"/>
    <row r="55685" ht="13.15" customHeight="1"/>
    <row r="55686" ht="13.15" customHeight="1"/>
    <row r="55687" ht="13.15" customHeight="1"/>
    <row r="55688" ht="13.15" customHeight="1"/>
    <row r="55689" ht="13.15" customHeight="1"/>
    <row r="55690" ht="13.15" customHeight="1"/>
    <row r="55691" ht="13.15" customHeight="1"/>
    <row r="55692" ht="13.15" customHeight="1"/>
    <row r="55693" ht="13.15" customHeight="1"/>
    <row r="55694" ht="13.15" customHeight="1"/>
    <row r="55695" ht="13.15" customHeight="1"/>
    <row r="55696" ht="13.15" customHeight="1"/>
    <row r="55697" ht="13.15" customHeight="1"/>
    <row r="55698" ht="13.15" customHeight="1"/>
    <row r="55699" ht="13.15" customHeight="1"/>
    <row r="55700" ht="13.15" customHeight="1"/>
    <row r="55701" ht="13.15" customHeight="1"/>
    <row r="55702" ht="13.15" customHeight="1"/>
    <row r="55703" ht="13.15" customHeight="1"/>
    <row r="55704" ht="13.15" customHeight="1"/>
    <row r="55705" ht="13.15" customHeight="1"/>
    <row r="55706" ht="13.15" customHeight="1"/>
    <row r="55707" ht="13.15" customHeight="1"/>
    <row r="55708" ht="13.15" customHeight="1"/>
    <row r="55709" ht="13.15" customHeight="1"/>
    <row r="55710" ht="13.15" customHeight="1"/>
    <row r="55711" ht="13.15" customHeight="1"/>
    <row r="55712" ht="13.15" customHeight="1"/>
    <row r="55713" ht="13.15" customHeight="1"/>
    <row r="55714" ht="13.15" customHeight="1"/>
    <row r="55715" ht="13.15" customHeight="1"/>
    <row r="55716" ht="13.15" customHeight="1"/>
    <row r="55717" ht="13.15" customHeight="1"/>
    <row r="55718" ht="13.15" customHeight="1"/>
    <row r="55719" ht="13.15" customHeight="1"/>
    <row r="55720" ht="13.15" customHeight="1"/>
    <row r="55721" ht="13.15" customHeight="1"/>
    <row r="55722" ht="13.15" customHeight="1"/>
    <row r="55723" ht="13.15" customHeight="1"/>
    <row r="55724" ht="13.15" customHeight="1"/>
    <row r="55725" ht="13.15" customHeight="1"/>
    <row r="55726" ht="13.15" customHeight="1"/>
    <row r="55727" ht="13.15" customHeight="1"/>
    <row r="55728" ht="13.15" customHeight="1"/>
    <row r="55729" ht="13.15" customHeight="1"/>
    <row r="55730" ht="13.15" customHeight="1"/>
    <row r="55731" ht="13.15" customHeight="1"/>
    <row r="55732" ht="13.15" customHeight="1"/>
    <row r="55733" ht="13.15" customHeight="1"/>
    <row r="55734" ht="13.15" customHeight="1"/>
    <row r="55735" ht="13.15" customHeight="1"/>
    <row r="55736" ht="13.15" customHeight="1"/>
    <row r="55737" ht="13.15" customHeight="1"/>
    <row r="55738" ht="13.15" customHeight="1"/>
    <row r="55739" ht="13.15" customHeight="1"/>
    <row r="55740" ht="13.15" customHeight="1"/>
    <row r="55741" ht="13.15" customHeight="1"/>
    <row r="55742" ht="13.15" customHeight="1"/>
    <row r="55743" ht="13.15" customHeight="1"/>
    <row r="55744" ht="13.15" customHeight="1"/>
    <row r="55745" ht="13.15" customHeight="1"/>
    <row r="55746" ht="13.15" customHeight="1"/>
    <row r="55747" ht="13.15" customHeight="1"/>
    <row r="55748" ht="13.15" customHeight="1"/>
    <row r="55749" ht="13.15" customHeight="1"/>
    <row r="55750" ht="13.15" customHeight="1"/>
    <row r="55751" ht="13.15" customHeight="1"/>
    <row r="55752" ht="13.15" customHeight="1"/>
    <row r="55753" ht="13.15" customHeight="1"/>
    <row r="55754" ht="13.15" customHeight="1"/>
    <row r="55755" ht="13.15" customHeight="1"/>
    <row r="55756" ht="13.15" customHeight="1"/>
    <row r="55757" ht="13.15" customHeight="1"/>
    <row r="55758" ht="13.15" customHeight="1"/>
    <row r="55759" ht="13.15" customHeight="1"/>
    <row r="55760" ht="13.15" customHeight="1"/>
    <row r="55761" ht="13.15" customHeight="1"/>
    <row r="55762" ht="13.15" customHeight="1"/>
    <row r="55763" ht="13.15" customHeight="1"/>
    <row r="55764" ht="13.15" customHeight="1"/>
    <row r="55765" ht="13.15" customHeight="1"/>
    <row r="55766" ht="13.15" customHeight="1"/>
    <row r="55767" ht="13.15" customHeight="1"/>
    <row r="55768" ht="13.15" customHeight="1"/>
    <row r="55769" ht="13.15" customHeight="1"/>
    <row r="55770" ht="13.15" customHeight="1"/>
    <row r="55771" ht="13.15" customHeight="1"/>
    <row r="55772" ht="13.15" customHeight="1"/>
    <row r="55773" ht="13.15" customHeight="1"/>
    <row r="55774" ht="13.15" customHeight="1"/>
    <row r="55775" ht="13.15" customHeight="1"/>
    <row r="55776" ht="13.15" customHeight="1"/>
    <row r="55777" ht="13.15" customHeight="1"/>
    <row r="55778" ht="13.15" customHeight="1"/>
    <row r="55779" ht="13.15" customHeight="1"/>
    <row r="55780" ht="13.15" customHeight="1"/>
    <row r="55781" ht="13.15" customHeight="1"/>
    <row r="55782" ht="13.15" customHeight="1"/>
    <row r="55783" ht="13.15" customHeight="1"/>
    <row r="55784" ht="13.15" customHeight="1"/>
    <row r="55785" ht="13.15" customHeight="1"/>
    <row r="55786" ht="13.15" customHeight="1"/>
    <row r="55787" ht="13.15" customHeight="1"/>
    <row r="55788" ht="13.15" customHeight="1"/>
    <row r="55789" ht="13.15" customHeight="1"/>
    <row r="55790" ht="13.15" customHeight="1"/>
    <row r="55791" ht="13.15" customHeight="1"/>
    <row r="55792" ht="13.15" customHeight="1"/>
    <row r="55793" ht="13.15" customHeight="1"/>
    <row r="55794" ht="13.15" customHeight="1"/>
    <row r="55795" ht="13.15" customHeight="1"/>
    <row r="55796" ht="13.15" customHeight="1"/>
    <row r="55797" ht="13.15" customHeight="1"/>
    <row r="55798" ht="13.15" customHeight="1"/>
    <row r="55799" ht="13.15" customHeight="1"/>
    <row r="55800" ht="13.15" customHeight="1"/>
    <row r="55801" ht="13.15" customHeight="1"/>
    <row r="55802" ht="13.15" customHeight="1"/>
    <row r="55803" ht="13.15" customHeight="1"/>
    <row r="55804" ht="13.15" customHeight="1"/>
    <row r="55805" ht="13.15" customHeight="1"/>
    <row r="55806" ht="13.15" customHeight="1"/>
    <row r="55807" ht="13.15" customHeight="1"/>
    <row r="55808" ht="13.15" customHeight="1"/>
    <row r="55809" ht="13.15" customHeight="1"/>
    <row r="55810" ht="13.15" customHeight="1"/>
    <row r="55811" ht="13.15" customHeight="1"/>
    <row r="55812" ht="13.15" customHeight="1"/>
    <row r="55813" ht="13.15" customHeight="1"/>
    <row r="55814" ht="13.15" customHeight="1"/>
    <row r="55815" ht="13.15" customHeight="1"/>
    <row r="55816" ht="13.15" customHeight="1"/>
    <row r="55817" ht="13.15" customHeight="1"/>
    <row r="55818" ht="13.15" customHeight="1"/>
    <row r="55819" ht="13.15" customHeight="1"/>
    <row r="55820" ht="13.15" customHeight="1"/>
    <row r="55821" ht="13.15" customHeight="1"/>
    <row r="55822" ht="13.15" customHeight="1"/>
    <row r="55823" ht="13.15" customHeight="1"/>
    <row r="55824" ht="13.15" customHeight="1"/>
    <row r="55825" ht="13.15" customHeight="1"/>
    <row r="55826" ht="13.15" customHeight="1"/>
    <row r="55827" ht="13.15" customHeight="1"/>
    <row r="55828" ht="13.15" customHeight="1"/>
    <row r="55829" ht="13.15" customHeight="1"/>
    <row r="55830" ht="13.15" customHeight="1"/>
    <row r="55831" ht="13.15" customHeight="1"/>
    <row r="55832" ht="13.15" customHeight="1"/>
    <row r="55833" ht="13.15" customHeight="1"/>
    <row r="55834" ht="13.15" customHeight="1"/>
    <row r="55835" ht="13.15" customHeight="1"/>
    <row r="55836" ht="13.15" customHeight="1"/>
    <row r="55837" ht="13.15" customHeight="1"/>
    <row r="55838" ht="13.15" customHeight="1"/>
    <row r="55839" ht="13.15" customHeight="1"/>
    <row r="55840" ht="13.15" customHeight="1"/>
    <row r="55841" ht="13.15" customHeight="1"/>
    <row r="55842" ht="13.15" customHeight="1"/>
    <row r="55843" ht="13.15" customHeight="1"/>
    <row r="55844" ht="13.15" customHeight="1"/>
    <row r="55845" ht="13.15" customHeight="1"/>
    <row r="55846" ht="13.15" customHeight="1"/>
    <row r="55847" ht="13.15" customHeight="1"/>
    <row r="55848" ht="13.15" customHeight="1"/>
    <row r="55849" ht="13.15" customHeight="1"/>
    <row r="55850" ht="13.15" customHeight="1"/>
    <row r="55851" ht="13.15" customHeight="1"/>
    <row r="55852" ht="13.15" customHeight="1"/>
    <row r="55853" ht="13.15" customHeight="1"/>
    <row r="55854" ht="13.15" customHeight="1"/>
    <row r="55855" ht="13.15" customHeight="1"/>
    <row r="55856" ht="13.15" customHeight="1"/>
    <row r="55857" ht="13.15" customHeight="1"/>
    <row r="55858" ht="13.15" customHeight="1"/>
    <row r="55859" ht="13.15" customHeight="1"/>
    <row r="55860" ht="13.15" customHeight="1"/>
    <row r="55861" ht="13.15" customHeight="1"/>
    <row r="55862" ht="13.15" customHeight="1"/>
    <row r="55863" ht="13.15" customHeight="1"/>
    <row r="55864" ht="13.15" customHeight="1"/>
    <row r="55865" ht="13.15" customHeight="1"/>
    <row r="55866" ht="13.15" customHeight="1"/>
    <row r="55867" ht="13.15" customHeight="1"/>
    <row r="55868" ht="13.15" customHeight="1"/>
    <row r="55869" ht="13.15" customHeight="1"/>
    <row r="55870" ht="13.15" customHeight="1"/>
    <row r="55871" ht="13.15" customHeight="1"/>
    <row r="55872" ht="13.15" customHeight="1"/>
    <row r="55873" ht="13.15" customHeight="1"/>
    <row r="55874" ht="13.15" customHeight="1"/>
    <row r="55875" ht="13.15" customHeight="1"/>
    <row r="55876" ht="13.15" customHeight="1"/>
    <row r="55877" ht="13.15" customHeight="1"/>
    <row r="55878" ht="13.15" customHeight="1"/>
    <row r="55879" ht="13.15" customHeight="1"/>
    <row r="55880" ht="13.15" customHeight="1"/>
    <row r="55881" ht="13.15" customHeight="1"/>
    <row r="55882" ht="13.15" customHeight="1"/>
    <row r="55883" ht="13.15" customHeight="1"/>
    <row r="55884" ht="13.15" customHeight="1"/>
    <row r="55885" ht="13.15" customHeight="1"/>
    <row r="55886" ht="13.15" customHeight="1"/>
    <row r="55887" ht="13.15" customHeight="1"/>
    <row r="55888" ht="13.15" customHeight="1"/>
    <row r="55889" ht="13.15" customHeight="1"/>
    <row r="55890" ht="13.15" customHeight="1"/>
    <row r="55891" ht="13.15" customHeight="1"/>
    <row r="55892" ht="13.15" customHeight="1"/>
    <row r="55893" ht="13.15" customHeight="1"/>
    <row r="55894" ht="13.15" customHeight="1"/>
    <row r="55895" ht="13.15" customHeight="1"/>
    <row r="55896" ht="13.15" customHeight="1"/>
    <row r="55897" ht="13.15" customHeight="1"/>
    <row r="55898" ht="13.15" customHeight="1"/>
    <row r="55899" ht="13.15" customHeight="1"/>
    <row r="55900" ht="13.15" customHeight="1"/>
    <row r="55901" ht="13.15" customHeight="1"/>
    <row r="55902" ht="13.15" customHeight="1"/>
    <row r="55903" ht="13.15" customHeight="1"/>
    <row r="55904" ht="13.15" customHeight="1"/>
    <row r="55905" ht="13.15" customHeight="1"/>
    <row r="55906" ht="13.15" customHeight="1"/>
    <row r="55907" ht="13.15" customHeight="1"/>
    <row r="55908" ht="13.15" customHeight="1"/>
    <row r="55909" ht="13.15" customHeight="1"/>
    <row r="55910" ht="13.15" customHeight="1"/>
    <row r="55911" ht="13.15" customHeight="1"/>
    <row r="55912" ht="13.15" customHeight="1"/>
    <row r="55913" ht="13.15" customHeight="1"/>
    <row r="55914" ht="13.15" customHeight="1"/>
    <row r="55915" ht="13.15" customHeight="1"/>
    <row r="55916" ht="13.15" customHeight="1"/>
    <row r="55917" ht="13.15" customHeight="1"/>
    <row r="55918" ht="13.15" customHeight="1"/>
    <row r="55919" ht="13.15" customHeight="1"/>
    <row r="55920" ht="13.15" customHeight="1"/>
    <row r="55921" ht="13.15" customHeight="1"/>
    <row r="55922" ht="13.15" customHeight="1"/>
    <row r="55923" ht="13.15" customHeight="1"/>
    <row r="55924" ht="13.15" customHeight="1"/>
    <row r="55925" ht="13.15" customHeight="1"/>
    <row r="55926" ht="13.15" customHeight="1"/>
    <row r="55927" ht="13.15" customHeight="1"/>
    <row r="55928" ht="13.15" customHeight="1"/>
    <row r="55929" ht="13.15" customHeight="1"/>
    <row r="55930" ht="13.15" customHeight="1"/>
    <row r="55931" ht="13.15" customHeight="1"/>
    <row r="55932" ht="13.15" customHeight="1"/>
    <row r="55933" ht="13.15" customHeight="1"/>
    <row r="55934" ht="13.15" customHeight="1"/>
    <row r="55935" ht="13.15" customHeight="1"/>
    <row r="55936" ht="13.15" customHeight="1"/>
    <row r="55937" ht="13.15" customHeight="1"/>
    <row r="55938" ht="13.15" customHeight="1"/>
    <row r="55939" ht="13.15" customHeight="1"/>
    <row r="55940" ht="13.15" customHeight="1"/>
    <row r="55941" ht="13.15" customHeight="1"/>
    <row r="55942" ht="13.15" customHeight="1"/>
    <row r="55943" ht="13.15" customHeight="1"/>
    <row r="55944" ht="13.15" customHeight="1"/>
    <row r="55945" ht="13.15" customHeight="1"/>
    <row r="55946" ht="13.15" customHeight="1"/>
    <row r="55947" ht="13.15" customHeight="1"/>
    <row r="55948" ht="13.15" customHeight="1"/>
    <row r="55949" ht="13.15" customHeight="1"/>
    <row r="55950" ht="13.15" customHeight="1"/>
    <row r="55951" ht="13.15" customHeight="1"/>
    <row r="55952" ht="13.15" customHeight="1"/>
    <row r="55953" ht="13.15" customHeight="1"/>
    <row r="55954" ht="13.15" customHeight="1"/>
    <row r="55955" ht="13.15" customHeight="1"/>
    <row r="55956" ht="13.15" customHeight="1"/>
    <row r="55957" ht="13.15" customHeight="1"/>
    <row r="55958" ht="13.15" customHeight="1"/>
    <row r="55959" ht="13.15" customHeight="1"/>
    <row r="55960" ht="13.15" customHeight="1"/>
    <row r="55961" ht="13.15" customHeight="1"/>
    <row r="55962" ht="13.15" customHeight="1"/>
    <row r="55963" ht="13.15" customHeight="1"/>
    <row r="55964" ht="13.15" customHeight="1"/>
    <row r="55965" ht="13.15" customHeight="1"/>
    <row r="55966" ht="13.15" customHeight="1"/>
    <row r="55967" ht="13.15" customHeight="1"/>
    <row r="55968" ht="13.15" customHeight="1"/>
    <row r="55969" ht="13.15" customHeight="1"/>
    <row r="55970" ht="13.15" customHeight="1"/>
    <row r="55971" ht="13.15" customHeight="1"/>
    <row r="55972" ht="13.15" customHeight="1"/>
    <row r="55973" ht="13.15" customHeight="1"/>
    <row r="55974" ht="13.15" customHeight="1"/>
    <row r="55975" ht="13.15" customHeight="1"/>
    <row r="55976" ht="13.15" customHeight="1"/>
    <row r="55977" ht="13.15" customHeight="1"/>
    <row r="55978" ht="13.15" customHeight="1"/>
    <row r="55979" ht="13.15" customHeight="1"/>
    <row r="55980" ht="13.15" customHeight="1"/>
    <row r="55981" ht="13.15" customHeight="1"/>
    <row r="55982" ht="13.15" customHeight="1"/>
    <row r="55983" ht="13.15" customHeight="1"/>
    <row r="55984" ht="13.15" customHeight="1"/>
    <row r="55985" ht="13.15" customHeight="1"/>
    <row r="55986" ht="13.15" customHeight="1"/>
    <row r="55987" ht="13.15" customHeight="1"/>
    <row r="55988" ht="13.15" customHeight="1"/>
    <row r="55989" ht="13.15" customHeight="1"/>
    <row r="55990" ht="13.15" customHeight="1"/>
    <row r="55991" ht="13.15" customHeight="1"/>
    <row r="55992" ht="13.15" customHeight="1"/>
    <row r="55993" ht="13.15" customHeight="1"/>
    <row r="55994" ht="13.15" customHeight="1"/>
    <row r="55995" ht="13.15" customHeight="1"/>
    <row r="55996" ht="13.15" customHeight="1"/>
    <row r="55997" ht="13.15" customHeight="1"/>
    <row r="55998" ht="13.15" customHeight="1"/>
    <row r="55999" ht="13.15" customHeight="1"/>
    <row r="56000" ht="13.15" customHeight="1"/>
    <row r="56001" ht="13.15" customHeight="1"/>
    <row r="56002" ht="13.15" customHeight="1"/>
    <row r="56003" ht="13.15" customHeight="1"/>
    <row r="56004" ht="13.15" customHeight="1"/>
    <row r="56005" ht="13.15" customHeight="1"/>
    <row r="56006" ht="13.15" customHeight="1"/>
    <row r="56007" ht="13.15" customHeight="1"/>
    <row r="56008" ht="13.15" customHeight="1"/>
    <row r="56009" ht="13.15" customHeight="1"/>
    <row r="56010" ht="13.15" customHeight="1"/>
    <row r="56011" ht="13.15" customHeight="1"/>
    <row r="56012" ht="13.15" customHeight="1"/>
    <row r="56013" ht="13.15" customHeight="1"/>
    <row r="56014" ht="13.15" customHeight="1"/>
    <row r="56015" ht="13.15" customHeight="1"/>
    <row r="56016" ht="13.15" customHeight="1"/>
    <row r="56017" ht="13.15" customHeight="1"/>
    <row r="56018" ht="13.15" customHeight="1"/>
    <row r="56019" ht="13.15" customHeight="1"/>
    <row r="56020" ht="13.15" customHeight="1"/>
    <row r="56021" ht="13.15" customHeight="1"/>
    <row r="56022" ht="13.15" customHeight="1"/>
    <row r="56023" ht="13.15" customHeight="1"/>
    <row r="56024" ht="13.15" customHeight="1"/>
    <row r="56025" ht="13.15" customHeight="1"/>
    <row r="56026" ht="13.15" customHeight="1"/>
    <row r="56027" ht="13.15" customHeight="1"/>
    <row r="56028" ht="13.15" customHeight="1"/>
    <row r="56029" ht="13.15" customHeight="1"/>
    <row r="56030" ht="13.15" customHeight="1"/>
    <row r="56031" ht="13.15" customHeight="1"/>
    <row r="56032" ht="13.15" customHeight="1"/>
    <row r="56033" ht="13.15" customHeight="1"/>
    <row r="56034" ht="13.15" customHeight="1"/>
    <row r="56035" ht="13.15" customHeight="1"/>
    <row r="56036" ht="13.15" customHeight="1"/>
    <row r="56037" ht="13.15" customHeight="1"/>
    <row r="56038" ht="13.15" customHeight="1"/>
    <row r="56039" ht="13.15" customHeight="1"/>
    <row r="56040" ht="13.15" customHeight="1"/>
    <row r="56041" ht="13.15" customHeight="1"/>
    <row r="56042" ht="13.15" customHeight="1"/>
    <row r="56043" ht="13.15" customHeight="1"/>
    <row r="56044" ht="13.15" customHeight="1"/>
    <row r="56045" ht="13.15" customHeight="1"/>
    <row r="56046" ht="13.15" customHeight="1"/>
    <row r="56047" ht="13.15" customHeight="1"/>
    <row r="56048" ht="13.15" customHeight="1"/>
    <row r="56049" ht="13.15" customHeight="1"/>
    <row r="56050" ht="13.15" customHeight="1"/>
    <row r="56051" ht="13.15" customHeight="1"/>
    <row r="56052" ht="13.15" customHeight="1"/>
    <row r="56053" ht="13.15" customHeight="1"/>
    <row r="56054" ht="13.15" customHeight="1"/>
    <row r="56055" ht="13.15" customHeight="1"/>
    <row r="56056" ht="13.15" customHeight="1"/>
    <row r="56057" ht="13.15" customHeight="1"/>
    <row r="56058" ht="13.15" customHeight="1"/>
    <row r="56059" ht="13.15" customHeight="1"/>
    <row r="56060" ht="13.15" customHeight="1"/>
    <row r="56061" ht="13.15" customHeight="1"/>
    <row r="56062" ht="13.15" customHeight="1"/>
    <row r="56063" ht="13.15" customHeight="1"/>
    <row r="56064" ht="13.15" customHeight="1"/>
    <row r="56065" ht="13.15" customHeight="1"/>
    <row r="56066" ht="13.15" customHeight="1"/>
    <row r="56067" ht="13.15" customHeight="1"/>
    <row r="56068" ht="13.15" customHeight="1"/>
    <row r="56069" ht="13.15" customHeight="1"/>
    <row r="56070" ht="13.15" customHeight="1"/>
    <row r="56071" ht="13.15" customHeight="1"/>
    <row r="56072" ht="13.15" customHeight="1"/>
    <row r="56073" ht="13.15" customHeight="1"/>
    <row r="56074" ht="13.15" customHeight="1"/>
    <row r="56075" ht="13.15" customHeight="1"/>
    <row r="56076" ht="13.15" customHeight="1"/>
    <row r="56077" ht="13.15" customHeight="1"/>
    <row r="56078" ht="13.15" customHeight="1"/>
    <row r="56079" ht="13.15" customHeight="1"/>
    <row r="56080" ht="13.15" customHeight="1"/>
    <row r="56081" ht="13.15" customHeight="1"/>
    <row r="56082" ht="13.15" customHeight="1"/>
    <row r="56083" ht="13.15" customHeight="1"/>
    <row r="56084" ht="13.15" customHeight="1"/>
    <row r="56085" ht="13.15" customHeight="1"/>
    <row r="56086" ht="13.15" customHeight="1"/>
    <row r="56087" ht="13.15" customHeight="1"/>
    <row r="56088" ht="13.15" customHeight="1"/>
    <row r="56089" ht="13.15" customHeight="1"/>
    <row r="56090" ht="13.15" customHeight="1"/>
    <row r="56091" ht="13.15" customHeight="1"/>
    <row r="56092" ht="13.15" customHeight="1"/>
    <row r="56093" ht="13.15" customHeight="1"/>
    <row r="56094" ht="13.15" customHeight="1"/>
    <row r="56095" ht="13.15" customHeight="1"/>
    <row r="56096" ht="13.15" customHeight="1"/>
    <row r="56097" ht="13.15" customHeight="1"/>
    <row r="56098" ht="13.15" customHeight="1"/>
    <row r="56099" ht="13.15" customHeight="1"/>
    <row r="56100" ht="13.15" customHeight="1"/>
    <row r="56101" ht="13.15" customHeight="1"/>
    <row r="56102" ht="13.15" customHeight="1"/>
    <row r="56103" ht="13.15" customHeight="1"/>
    <row r="56104" ht="13.15" customHeight="1"/>
    <row r="56105" ht="13.15" customHeight="1"/>
    <row r="56106" ht="13.15" customHeight="1"/>
    <row r="56107" ht="13.15" customHeight="1"/>
    <row r="56108" ht="13.15" customHeight="1"/>
    <row r="56109" ht="13.15" customHeight="1"/>
    <row r="56110" ht="13.15" customHeight="1"/>
    <row r="56111" ht="13.15" customHeight="1"/>
    <row r="56112" ht="13.15" customHeight="1"/>
    <row r="56113" ht="13.15" customHeight="1"/>
    <row r="56114" ht="13.15" customHeight="1"/>
    <row r="56115" ht="13.15" customHeight="1"/>
    <row r="56116" ht="13.15" customHeight="1"/>
    <row r="56117" ht="13.15" customHeight="1"/>
    <row r="56118" ht="13.15" customHeight="1"/>
    <row r="56119" ht="13.15" customHeight="1"/>
    <row r="56120" ht="13.15" customHeight="1"/>
    <row r="56121" ht="13.15" customHeight="1"/>
    <row r="56122" ht="13.15" customHeight="1"/>
    <row r="56123" ht="13.15" customHeight="1"/>
    <row r="56124" ht="13.15" customHeight="1"/>
    <row r="56125" ht="13.15" customHeight="1"/>
    <row r="56126" ht="13.15" customHeight="1"/>
    <row r="56127" ht="13.15" customHeight="1"/>
    <row r="56128" ht="13.15" customHeight="1"/>
    <row r="56129" ht="13.15" customHeight="1"/>
    <row r="56130" ht="13.15" customHeight="1"/>
    <row r="56131" ht="13.15" customHeight="1"/>
    <row r="56132" ht="13.15" customHeight="1"/>
    <row r="56133" ht="13.15" customHeight="1"/>
    <row r="56134" ht="13.15" customHeight="1"/>
    <row r="56135" ht="13.15" customHeight="1"/>
    <row r="56136" ht="13.15" customHeight="1"/>
    <row r="56137" ht="13.15" customHeight="1"/>
    <row r="56138" ht="13.15" customHeight="1"/>
    <row r="56139" ht="13.15" customHeight="1"/>
    <row r="56140" ht="13.15" customHeight="1"/>
    <row r="56141" ht="13.15" customHeight="1"/>
    <row r="56142" ht="13.15" customHeight="1"/>
    <row r="56143" ht="13.15" customHeight="1"/>
    <row r="56144" ht="13.15" customHeight="1"/>
    <row r="56145" ht="13.15" customHeight="1"/>
    <row r="56146" ht="13.15" customHeight="1"/>
    <row r="56147" ht="13.15" customHeight="1"/>
    <row r="56148" ht="13.15" customHeight="1"/>
    <row r="56149" ht="13.15" customHeight="1"/>
    <row r="56150" ht="13.15" customHeight="1"/>
    <row r="56151" ht="13.15" customHeight="1"/>
    <row r="56152" ht="13.15" customHeight="1"/>
    <row r="56153" ht="13.15" customHeight="1"/>
    <row r="56154" ht="13.15" customHeight="1"/>
    <row r="56155" ht="13.15" customHeight="1"/>
    <row r="56156" ht="13.15" customHeight="1"/>
    <row r="56157" ht="13.15" customHeight="1"/>
    <row r="56158" ht="13.15" customHeight="1"/>
    <row r="56159" ht="13.15" customHeight="1"/>
    <row r="56160" ht="13.15" customHeight="1"/>
    <row r="56161" ht="13.15" customHeight="1"/>
    <row r="56162" ht="13.15" customHeight="1"/>
    <row r="56163" ht="13.15" customHeight="1"/>
    <row r="56164" ht="13.15" customHeight="1"/>
    <row r="56165" ht="13.15" customHeight="1"/>
    <row r="56166" ht="13.15" customHeight="1"/>
    <row r="56167" ht="13.15" customHeight="1"/>
    <row r="56168" ht="13.15" customHeight="1"/>
    <row r="56169" ht="13.15" customHeight="1"/>
    <row r="56170" ht="13.15" customHeight="1"/>
    <row r="56171" ht="13.15" customHeight="1"/>
    <row r="56172" ht="13.15" customHeight="1"/>
    <row r="56173" ht="13.15" customHeight="1"/>
    <row r="56174" ht="13.15" customHeight="1"/>
    <row r="56175" ht="13.15" customHeight="1"/>
    <row r="56176" ht="13.15" customHeight="1"/>
    <row r="56177" ht="13.15" customHeight="1"/>
    <row r="56178" ht="13.15" customHeight="1"/>
    <row r="56179" ht="13.15" customHeight="1"/>
    <row r="56180" ht="13.15" customHeight="1"/>
    <row r="56181" ht="13.15" customHeight="1"/>
    <row r="56182" ht="13.15" customHeight="1"/>
    <row r="56183" ht="13.15" customHeight="1"/>
    <row r="56184" ht="13.15" customHeight="1"/>
    <row r="56185" ht="13.15" customHeight="1"/>
    <row r="56186" ht="13.15" customHeight="1"/>
    <row r="56187" ht="13.15" customHeight="1"/>
    <row r="56188" ht="13.15" customHeight="1"/>
    <row r="56189" ht="13.15" customHeight="1"/>
    <row r="56190" ht="13.15" customHeight="1"/>
    <row r="56191" ht="13.15" customHeight="1"/>
    <row r="56192" ht="13.15" customHeight="1"/>
    <row r="56193" ht="13.15" customHeight="1"/>
    <row r="56194" ht="13.15" customHeight="1"/>
    <row r="56195" ht="13.15" customHeight="1"/>
    <row r="56196" ht="13.15" customHeight="1"/>
    <row r="56197" ht="13.15" customHeight="1"/>
    <row r="56198" ht="13.15" customHeight="1"/>
    <row r="56199" ht="13.15" customHeight="1"/>
    <row r="56200" ht="13.15" customHeight="1"/>
    <row r="56201" ht="13.15" customHeight="1"/>
    <row r="56202" ht="13.15" customHeight="1"/>
    <row r="56203" ht="13.15" customHeight="1"/>
    <row r="56204" ht="13.15" customHeight="1"/>
    <row r="56205" ht="13.15" customHeight="1"/>
    <row r="56206" ht="13.15" customHeight="1"/>
    <row r="56207" ht="13.15" customHeight="1"/>
    <row r="56208" ht="13.15" customHeight="1"/>
    <row r="56209" ht="13.15" customHeight="1"/>
    <row r="56210" ht="13.15" customHeight="1"/>
    <row r="56211" ht="13.15" customHeight="1"/>
    <row r="56212" ht="13.15" customHeight="1"/>
    <row r="56213" ht="13.15" customHeight="1"/>
    <row r="56214" ht="13.15" customHeight="1"/>
    <row r="56215" ht="13.15" customHeight="1"/>
    <row r="56216" ht="13.15" customHeight="1"/>
    <row r="56217" ht="13.15" customHeight="1"/>
    <row r="56218" ht="13.15" customHeight="1"/>
    <row r="56219" ht="13.15" customHeight="1"/>
    <row r="56220" ht="13.15" customHeight="1"/>
    <row r="56221" ht="13.15" customHeight="1"/>
    <row r="56222" ht="13.15" customHeight="1"/>
    <row r="56223" ht="13.15" customHeight="1"/>
    <row r="56224" ht="13.15" customHeight="1"/>
    <row r="56225" ht="13.15" customHeight="1"/>
    <row r="56226" ht="13.15" customHeight="1"/>
    <row r="56227" ht="13.15" customHeight="1"/>
    <row r="56228" ht="13.15" customHeight="1"/>
    <row r="56229" ht="13.15" customHeight="1"/>
    <row r="56230" ht="13.15" customHeight="1"/>
    <row r="56231" ht="13.15" customHeight="1"/>
    <row r="56232" ht="13.15" customHeight="1"/>
    <row r="56233" ht="13.15" customHeight="1"/>
    <row r="56234" ht="13.15" customHeight="1"/>
    <row r="56235" ht="13.15" customHeight="1"/>
    <row r="56236" ht="13.15" customHeight="1"/>
    <row r="56237" ht="13.15" customHeight="1"/>
    <row r="56238" ht="13.15" customHeight="1"/>
    <row r="56239" ht="13.15" customHeight="1"/>
    <row r="56240" ht="13.15" customHeight="1"/>
    <row r="56241" ht="13.15" customHeight="1"/>
    <row r="56242" ht="13.15" customHeight="1"/>
    <row r="56243" ht="13.15" customHeight="1"/>
    <row r="56244" ht="13.15" customHeight="1"/>
    <row r="56245" ht="13.15" customHeight="1"/>
    <row r="56246" ht="13.15" customHeight="1"/>
    <row r="56247" ht="13.15" customHeight="1"/>
    <row r="56248" ht="13.15" customHeight="1"/>
    <row r="56249" ht="13.15" customHeight="1"/>
    <row r="56250" ht="13.15" customHeight="1"/>
    <row r="56251" ht="13.15" customHeight="1"/>
    <row r="56252" ht="13.15" customHeight="1"/>
    <row r="56253" ht="13.15" customHeight="1"/>
    <row r="56254" ht="13.15" customHeight="1"/>
    <row r="56255" ht="13.15" customHeight="1"/>
    <row r="56256" ht="13.15" customHeight="1"/>
    <row r="56257" ht="13.15" customHeight="1"/>
    <row r="56258" ht="13.15" customHeight="1"/>
    <row r="56259" ht="13.15" customHeight="1"/>
    <row r="56260" ht="13.15" customHeight="1"/>
    <row r="56261" ht="13.15" customHeight="1"/>
    <row r="56262" ht="13.15" customHeight="1"/>
    <row r="56263" ht="13.15" customHeight="1"/>
    <row r="56264" ht="13.15" customHeight="1"/>
    <row r="56265" ht="13.15" customHeight="1"/>
    <row r="56266" ht="13.15" customHeight="1"/>
    <row r="56267" ht="13.15" customHeight="1"/>
    <row r="56268" ht="13.15" customHeight="1"/>
    <row r="56269" ht="13.15" customHeight="1"/>
    <row r="56270" ht="13.15" customHeight="1"/>
    <row r="56271" ht="13.15" customHeight="1"/>
    <row r="56272" ht="13.15" customHeight="1"/>
    <row r="56273" ht="13.15" customHeight="1"/>
    <row r="56274" ht="13.15" customHeight="1"/>
    <row r="56275" ht="13.15" customHeight="1"/>
    <row r="56276" ht="13.15" customHeight="1"/>
    <row r="56277" ht="13.15" customHeight="1"/>
    <row r="56278" ht="13.15" customHeight="1"/>
    <row r="56279" ht="13.15" customHeight="1"/>
    <row r="56280" ht="13.15" customHeight="1"/>
    <row r="56281" ht="13.15" customHeight="1"/>
    <row r="56282" ht="13.15" customHeight="1"/>
    <row r="56283" ht="13.15" customHeight="1"/>
    <row r="56284" ht="13.15" customHeight="1"/>
    <row r="56285" ht="13.15" customHeight="1"/>
    <row r="56286" ht="13.15" customHeight="1"/>
    <row r="56287" ht="13.15" customHeight="1"/>
    <row r="56288" ht="13.15" customHeight="1"/>
    <row r="56289" ht="13.15" customHeight="1"/>
    <row r="56290" ht="13.15" customHeight="1"/>
    <row r="56291" ht="13.15" customHeight="1"/>
    <row r="56292" ht="13.15" customHeight="1"/>
    <row r="56293" ht="13.15" customHeight="1"/>
    <row r="56294" ht="13.15" customHeight="1"/>
    <row r="56295" ht="13.15" customHeight="1"/>
    <row r="56296" ht="13.15" customHeight="1"/>
    <row r="56297" ht="13.15" customHeight="1"/>
    <row r="56298" ht="13.15" customHeight="1"/>
    <row r="56299" ht="13.15" customHeight="1"/>
    <row r="56300" ht="13.15" customHeight="1"/>
    <row r="56301" ht="13.15" customHeight="1"/>
    <row r="56302" ht="13.15" customHeight="1"/>
    <row r="56303" ht="13.15" customHeight="1"/>
    <row r="56304" ht="13.15" customHeight="1"/>
    <row r="56305" ht="13.15" customHeight="1"/>
    <row r="56306" ht="13.15" customHeight="1"/>
    <row r="56307" ht="13.15" customHeight="1"/>
    <row r="56308" ht="13.15" customHeight="1"/>
    <row r="56309" ht="13.15" customHeight="1"/>
    <row r="56310" ht="13.15" customHeight="1"/>
    <row r="56311" ht="13.15" customHeight="1"/>
    <row r="56312" ht="13.15" customHeight="1"/>
    <row r="56313" ht="13.15" customHeight="1"/>
    <row r="56314" ht="13.15" customHeight="1"/>
    <row r="56315" ht="13.15" customHeight="1"/>
    <row r="56316" ht="13.15" customHeight="1"/>
    <row r="56317" ht="13.15" customHeight="1"/>
    <row r="56318" ht="13.15" customHeight="1"/>
    <row r="56319" ht="13.15" customHeight="1"/>
    <row r="56320" ht="13.15" customHeight="1"/>
    <row r="56321" ht="13.15" customHeight="1"/>
    <row r="56322" ht="13.15" customHeight="1"/>
    <row r="56323" ht="13.15" customHeight="1"/>
    <row r="56324" ht="13.15" customHeight="1"/>
    <row r="56325" ht="13.15" customHeight="1"/>
    <row r="56326" ht="13.15" customHeight="1"/>
    <row r="56327" ht="13.15" customHeight="1"/>
    <row r="56328" ht="13.15" customHeight="1"/>
    <row r="56329" ht="13.15" customHeight="1"/>
    <row r="56330" ht="13.15" customHeight="1"/>
    <row r="56331" ht="13.15" customHeight="1"/>
    <row r="56332" ht="13.15" customHeight="1"/>
    <row r="56333" ht="13.15" customHeight="1"/>
    <row r="56334" ht="13.15" customHeight="1"/>
    <row r="56335" ht="13.15" customHeight="1"/>
    <row r="56336" ht="13.15" customHeight="1"/>
    <row r="56337" ht="13.15" customHeight="1"/>
    <row r="56338" ht="13.15" customHeight="1"/>
    <row r="56339" ht="13.15" customHeight="1"/>
    <row r="56340" ht="13.15" customHeight="1"/>
    <row r="56341" ht="13.15" customHeight="1"/>
    <row r="56342" ht="13.15" customHeight="1"/>
    <row r="56343" ht="13.15" customHeight="1"/>
    <row r="56344" ht="13.15" customHeight="1"/>
    <row r="56345" ht="13.15" customHeight="1"/>
    <row r="56346" ht="13.15" customHeight="1"/>
    <row r="56347" ht="13.15" customHeight="1"/>
    <row r="56348" ht="13.15" customHeight="1"/>
    <row r="56349" ht="13.15" customHeight="1"/>
    <row r="56350" ht="13.15" customHeight="1"/>
    <row r="56351" ht="13.15" customHeight="1"/>
    <row r="56352" ht="13.15" customHeight="1"/>
    <row r="56353" ht="13.15" customHeight="1"/>
    <row r="56354" ht="13.15" customHeight="1"/>
    <row r="56355" ht="13.15" customHeight="1"/>
    <row r="56356" ht="13.15" customHeight="1"/>
    <row r="56357" ht="13.15" customHeight="1"/>
    <row r="56358" ht="13.15" customHeight="1"/>
    <row r="56359" ht="13.15" customHeight="1"/>
    <row r="56360" ht="13.15" customHeight="1"/>
    <row r="56361" ht="13.15" customHeight="1"/>
    <row r="56362" ht="13.15" customHeight="1"/>
    <row r="56363" ht="13.15" customHeight="1"/>
    <row r="56364" ht="13.15" customHeight="1"/>
    <row r="56365" ht="13.15" customHeight="1"/>
    <row r="56366" ht="13.15" customHeight="1"/>
    <row r="56367" ht="13.15" customHeight="1"/>
    <row r="56368" ht="13.15" customHeight="1"/>
    <row r="56369" ht="13.15" customHeight="1"/>
    <row r="56370" ht="13.15" customHeight="1"/>
    <row r="56371" ht="13.15" customHeight="1"/>
    <row r="56372" ht="13.15" customHeight="1"/>
    <row r="56373" ht="13.15" customHeight="1"/>
    <row r="56374" ht="13.15" customHeight="1"/>
    <row r="56375" ht="13.15" customHeight="1"/>
    <row r="56376" ht="13.15" customHeight="1"/>
    <row r="56377" ht="13.15" customHeight="1"/>
    <row r="56378" ht="13.15" customHeight="1"/>
    <row r="56379" ht="13.15" customHeight="1"/>
    <row r="56380" ht="13.15" customHeight="1"/>
    <row r="56381" ht="13.15" customHeight="1"/>
    <row r="56382" ht="13.15" customHeight="1"/>
    <row r="56383" ht="13.15" customHeight="1"/>
    <row r="56384" ht="13.15" customHeight="1"/>
    <row r="56385" ht="13.15" customHeight="1"/>
    <row r="56386" ht="13.15" customHeight="1"/>
    <row r="56387" ht="13.15" customHeight="1"/>
    <row r="56388" ht="13.15" customHeight="1"/>
    <row r="56389" ht="13.15" customHeight="1"/>
    <row r="56390" ht="13.15" customHeight="1"/>
    <row r="56391" ht="13.15" customHeight="1"/>
    <row r="56392" ht="13.15" customHeight="1"/>
    <row r="56393" ht="13.15" customHeight="1"/>
    <row r="56394" ht="13.15" customHeight="1"/>
    <row r="56395" ht="13.15" customHeight="1"/>
    <row r="56396" ht="13.15" customHeight="1"/>
    <row r="56397" ht="13.15" customHeight="1"/>
    <row r="56398" ht="13.15" customHeight="1"/>
    <row r="56399" ht="13.15" customHeight="1"/>
    <row r="56400" ht="13.15" customHeight="1"/>
    <row r="56401" ht="13.15" customHeight="1"/>
    <row r="56402" ht="13.15" customHeight="1"/>
    <row r="56403" ht="13.15" customHeight="1"/>
    <row r="56404" ht="13.15" customHeight="1"/>
    <row r="56405" ht="13.15" customHeight="1"/>
    <row r="56406" ht="13.15" customHeight="1"/>
    <row r="56407" ht="13.15" customHeight="1"/>
    <row r="56408" ht="13.15" customHeight="1"/>
    <row r="56409" ht="13.15" customHeight="1"/>
    <row r="56410" ht="13.15" customHeight="1"/>
    <row r="56411" ht="13.15" customHeight="1"/>
    <row r="56412" ht="13.15" customHeight="1"/>
    <row r="56413" ht="13.15" customHeight="1"/>
    <row r="56414" ht="13.15" customHeight="1"/>
    <row r="56415" ht="13.15" customHeight="1"/>
    <row r="56416" ht="13.15" customHeight="1"/>
    <row r="56417" ht="13.15" customHeight="1"/>
    <row r="56418" ht="13.15" customHeight="1"/>
    <row r="56419" ht="13.15" customHeight="1"/>
    <row r="56420" ht="13.15" customHeight="1"/>
    <row r="56421" ht="13.15" customHeight="1"/>
    <row r="56422" ht="13.15" customHeight="1"/>
    <row r="56423" ht="13.15" customHeight="1"/>
    <row r="56424" ht="13.15" customHeight="1"/>
    <row r="56425" ht="13.15" customHeight="1"/>
    <row r="56426" ht="13.15" customHeight="1"/>
    <row r="56427" ht="13.15" customHeight="1"/>
    <row r="56428" ht="13.15" customHeight="1"/>
    <row r="56429" ht="13.15" customHeight="1"/>
    <row r="56430" ht="13.15" customHeight="1"/>
    <row r="56431" ht="13.15" customHeight="1"/>
    <row r="56432" ht="13.15" customHeight="1"/>
    <row r="56433" ht="13.15" customHeight="1"/>
    <row r="56434" ht="13.15" customHeight="1"/>
    <row r="56435" ht="13.15" customHeight="1"/>
    <row r="56436" ht="13.15" customHeight="1"/>
    <row r="56437" ht="13.15" customHeight="1"/>
    <row r="56438" ht="13.15" customHeight="1"/>
    <row r="56439" ht="13.15" customHeight="1"/>
    <row r="56440" ht="13.15" customHeight="1"/>
    <row r="56441" ht="13.15" customHeight="1"/>
    <row r="56442" ht="13.15" customHeight="1"/>
    <row r="56443" ht="13.15" customHeight="1"/>
    <row r="56444" ht="13.15" customHeight="1"/>
    <row r="56445" ht="13.15" customHeight="1"/>
    <row r="56446" ht="13.15" customHeight="1"/>
    <row r="56447" ht="13.15" customHeight="1"/>
    <row r="56448" ht="13.15" customHeight="1"/>
    <row r="56449" ht="13.15" customHeight="1"/>
    <row r="56450" ht="13.15" customHeight="1"/>
    <row r="56451" ht="13.15" customHeight="1"/>
    <row r="56452" ht="13.15" customHeight="1"/>
    <row r="56453" ht="13.15" customHeight="1"/>
    <row r="56454" ht="13.15" customHeight="1"/>
    <row r="56455" ht="13.15" customHeight="1"/>
    <row r="56456" ht="13.15" customHeight="1"/>
    <row r="56457" ht="13.15" customHeight="1"/>
    <row r="56458" ht="13.15" customHeight="1"/>
    <row r="56459" ht="13.15" customHeight="1"/>
    <row r="56460" ht="13.15" customHeight="1"/>
    <row r="56461" ht="13.15" customHeight="1"/>
    <row r="56462" ht="13.15" customHeight="1"/>
    <row r="56463" ht="13.15" customHeight="1"/>
    <row r="56464" ht="13.15" customHeight="1"/>
    <row r="56465" ht="13.15" customHeight="1"/>
    <row r="56466" ht="13.15" customHeight="1"/>
    <row r="56467" ht="13.15" customHeight="1"/>
    <row r="56468" ht="13.15" customHeight="1"/>
    <row r="56469" ht="13.15" customHeight="1"/>
    <row r="56470" ht="13.15" customHeight="1"/>
    <row r="56471" ht="13.15" customHeight="1"/>
    <row r="56472" ht="13.15" customHeight="1"/>
    <row r="56473" ht="13.15" customHeight="1"/>
    <row r="56474" ht="13.15" customHeight="1"/>
    <row r="56475" ht="13.15" customHeight="1"/>
    <row r="56476" ht="13.15" customHeight="1"/>
    <row r="56477" ht="13.15" customHeight="1"/>
    <row r="56478" ht="13.15" customHeight="1"/>
    <row r="56479" ht="13.15" customHeight="1"/>
    <row r="56480" ht="13.15" customHeight="1"/>
    <row r="56481" ht="13.15" customHeight="1"/>
    <row r="56482" ht="13.15" customHeight="1"/>
    <row r="56483" ht="13.15" customHeight="1"/>
    <row r="56484" ht="13.15" customHeight="1"/>
    <row r="56485" ht="13.15" customHeight="1"/>
    <row r="56486" ht="13.15" customHeight="1"/>
    <row r="56487" ht="13.15" customHeight="1"/>
    <row r="56488" ht="13.15" customHeight="1"/>
    <row r="56489" ht="13.15" customHeight="1"/>
    <row r="56490" ht="13.15" customHeight="1"/>
    <row r="56491" ht="13.15" customHeight="1"/>
    <row r="56492" ht="13.15" customHeight="1"/>
    <row r="56493" ht="13.15" customHeight="1"/>
    <row r="56494" ht="13.15" customHeight="1"/>
    <row r="56495" ht="13.15" customHeight="1"/>
    <row r="56496" ht="13.15" customHeight="1"/>
    <row r="56497" ht="13.15" customHeight="1"/>
    <row r="56498" ht="13.15" customHeight="1"/>
    <row r="56499" ht="13.15" customHeight="1"/>
    <row r="56500" ht="13.15" customHeight="1"/>
    <row r="56501" ht="13.15" customHeight="1"/>
    <row r="56502" ht="13.15" customHeight="1"/>
    <row r="56503" ht="13.15" customHeight="1"/>
    <row r="56504" ht="13.15" customHeight="1"/>
    <row r="56505" ht="13.15" customHeight="1"/>
    <row r="56506" ht="13.15" customHeight="1"/>
    <row r="56507" ht="13.15" customHeight="1"/>
    <row r="56508" ht="13.15" customHeight="1"/>
    <row r="56509" ht="13.15" customHeight="1"/>
    <row r="56510" ht="13.15" customHeight="1"/>
    <row r="56511" ht="13.15" customHeight="1"/>
    <row r="56512" ht="13.15" customHeight="1"/>
    <row r="56513" ht="13.15" customHeight="1"/>
    <row r="56514" ht="13.15" customHeight="1"/>
    <row r="56515" ht="13.15" customHeight="1"/>
    <row r="56516" ht="13.15" customHeight="1"/>
    <row r="56517" ht="13.15" customHeight="1"/>
    <row r="56518" ht="13.15" customHeight="1"/>
    <row r="56519" ht="13.15" customHeight="1"/>
    <row r="56520" ht="13.15" customHeight="1"/>
    <row r="56521" ht="13.15" customHeight="1"/>
    <row r="56522" ht="13.15" customHeight="1"/>
    <row r="56523" ht="13.15" customHeight="1"/>
    <row r="56524" ht="13.15" customHeight="1"/>
    <row r="56525" ht="13.15" customHeight="1"/>
    <row r="56526" ht="13.15" customHeight="1"/>
    <row r="56527" ht="13.15" customHeight="1"/>
    <row r="56528" ht="13.15" customHeight="1"/>
    <row r="56529" ht="13.15" customHeight="1"/>
    <row r="56530" ht="13.15" customHeight="1"/>
    <row r="56531" ht="13.15" customHeight="1"/>
    <row r="56532" ht="13.15" customHeight="1"/>
    <row r="56533" ht="13.15" customHeight="1"/>
    <row r="56534" ht="13.15" customHeight="1"/>
    <row r="56535" ht="13.15" customHeight="1"/>
    <row r="56536" ht="13.15" customHeight="1"/>
    <row r="56537" ht="13.15" customHeight="1"/>
    <row r="56538" ht="13.15" customHeight="1"/>
    <row r="56539" ht="13.15" customHeight="1"/>
    <row r="56540" ht="13.15" customHeight="1"/>
    <row r="56541" ht="13.15" customHeight="1"/>
    <row r="56542" ht="13.15" customHeight="1"/>
    <row r="56543" ht="13.15" customHeight="1"/>
    <row r="56544" ht="13.15" customHeight="1"/>
    <row r="56545" ht="13.15" customHeight="1"/>
    <row r="56546" ht="13.15" customHeight="1"/>
    <row r="56547" ht="13.15" customHeight="1"/>
    <row r="56548" ht="13.15" customHeight="1"/>
    <row r="56549" ht="13.15" customHeight="1"/>
    <row r="56550" ht="13.15" customHeight="1"/>
    <row r="56551" ht="13.15" customHeight="1"/>
    <row r="56552" ht="13.15" customHeight="1"/>
    <row r="56553" ht="13.15" customHeight="1"/>
    <row r="56554" ht="13.15" customHeight="1"/>
    <row r="56555" ht="13.15" customHeight="1"/>
    <row r="56556" ht="13.15" customHeight="1"/>
    <row r="56557" ht="13.15" customHeight="1"/>
    <row r="56558" ht="13.15" customHeight="1"/>
    <row r="56559" ht="13.15" customHeight="1"/>
    <row r="56560" ht="13.15" customHeight="1"/>
    <row r="56561" ht="13.15" customHeight="1"/>
    <row r="56562" ht="13.15" customHeight="1"/>
    <row r="56563" ht="13.15" customHeight="1"/>
    <row r="56564" ht="13.15" customHeight="1"/>
    <row r="56565" ht="13.15" customHeight="1"/>
    <row r="56566" ht="13.15" customHeight="1"/>
    <row r="56567" ht="13.15" customHeight="1"/>
    <row r="56568" ht="13.15" customHeight="1"/>
    <row r="56569" ht="13.15" customHeight="1"/>
    <row r="56570" ht="13.15" customHeight="1"/>
    <row r="56571" ht="13.15" customHeight="1"/>
    <row r="56572" ht="13.15" customHeight="1"/>
    <row r="56573" ht="13.15" customHeight="1"/>
    <row r="56574" ht="13.15" customHeight="1"/>
    <row r="56575" ht="13.15" customHeight="1"/>
    <row r="56576" ht="13.15" customHeight="1"/>
    <row r="56577" ht="13.15" customHeight="1"/>
    <row r="56578" ht="13.15" customHeight="1"/>
    <row r="56579" ht="13.15" customHeight="1"/>
    <row r="56580" ht="13.15" customHeight="1"/>
    <row r="56581" ht="13.15" customHeight="1"/>
    <row r="56582" ht="13.15" customHeight="1"/>
    <row r="56583" ht="13.15" customHeight="1"/>
    <row r="56584" ht="13.15" customHeight="1"/>
    <row r="56585" ht="13.15" customHeight="1"/>
    <row r="56586" ht="13.15" customHeight="1"/>
    <row r="56587" ht="13.15" customHeight="1"/>
    <row r="56588" ht="13.15" customHeight="1"/>
    <row r="56589" ht="13.15" customHeight="1"/>
    <row r="56590" ht="13.15" customHeight="1"/>
    <row r="56591" ht="13.15" customHeight="1"/>
    <row r="56592" ht="13.15" customHeight="1"/>
    <row r="56593" ht="13.15" customHeight="1"/>
    <row r="56594" ht="13.15" customHeight="1"/>
    <row r="56595" ht="13.15" customHeight="1"/>
    <row r="56596" ht="13.15" customHeight="1"/>
    <row r="56597" ht="13.15" customHeight="1"/>
    <row r="56598" ht="13.15" customHeight="1"/>
    <row r="56599" ht="13.15" customHeight="1"/>
    <row r="56600" ht="13.15" customHeight="1"/>
    <row r="56601" ht="13.15" customHeight="1"/>
    <row r="56602" ht="13.15" customHeight="1"/>
    <row r="56603" ht="13.15" customHeight="1"/>
    <row r="56604" ht="13.15" customHeight="1"/>
    <row r="56605" ht="13.15" customHeight="1"/>
    <row r="56606" ht="13.15" customHeight="1"/>
    <row r="56607" ht="13.15" customHeight="1"/>
    <row r="56608" ht="13.15" customHeight="1"/>
    <row r="56609" ht="13.15" customHeight="1"/>
    <row r="56610" ht="13.15" customHeight="1"/>
    <row r="56611" ht="13.15" customHeight="1"/>
    <row r="56612" ht="13.15" customHeight="1"/>
    <row r="56613" ht="13.15" customHeight="1"/>
    <row r="56614" ht="13.15" customHeight="1"/>
    <row r="56615" ht="13.15" customHeight="1"/>
    <row r="56616" ht="13.15" customHeight="1"/>
    <row r="56617" ht="13.15" customHeight="1"/>
    <row r="56618" ht="13.15" customHeight="1"/>
    <row r="56619" ht="13.15" customHeight="1"/>
    <row r="56620" ht="13.15" customHeight="1"/>
    <row r="56621" ht="13.15" customHeight="1"/>
    <row r="56622" ht="13.15" customHeight="1"/>
    <row r="56623" ht="13.15" customHeight="1"/>
    <row r="56624" ht="13.15" customHeight="1"/>
    <row r="56625" ht="13.15" customHeight="1"/>
    <row r="56626" ht="13.15" customHeight="1"/>
    <row r="56627" ht="13.15" customHeight="1"/>
    <row r="56628" ht="13.15" customHeight="1"/>
    <row r="56629" ht="13.15" customHeight="1"/>
    <row r="56630" ht="13.15" customHeight="1"/>
    <row r="56631" ht="13.15" customHeight="1"/>
    <row r="56632" ht="13.15" customHeight="1"/>
    <row r="56633" ht="13.15" customHeight="1"/>
    <row r="56634" ht="13.15" customHeight="1"/>
    <row r="56635" ht="13.15" customHeight="1"/>
    <row r="56636" ht="13.15" customHeight="1"/>
    <row r="56637" ht="13.15" customHeight="1"/>
    <row r="56638" ht="13.15" customHeight="1"/>
    <row r="56639" ht="13.15" customHeight="1"/>
    <row r="56640" ht="13.15" customHeight="1"/>
    <row r="56641" ht="13.15" customHeight="1"/>
    <row r="56642" ht="13.15" customHeight="1"/>
    <row r="56643" ht="13.15" customHeight="1"/>
    <row r="56644" ht="13.15" customHeight="1"/>
    <row r="56645" ht="13.15" customHeight="1"/>
    <row r="56646" ht="13.15" customHeight="1"/>
    <row r="56647" ht="13.15" customHeight="1"/>
    <row r="56648" ht="13.15" customHeight="1"/>
    <row r="56649" ht="13.15" customHeight="1"/>
    <row r="56650" ht="13.15" customHeight="1"/>
    <row r="56651" ht="13.15" customHeight="1"/>
    <row r="56652" ht="13.15" customHeight="1"/>
    <row r="56653" ht="13.15" customHeight="1"/>
    <row r="56654" ht="13.15" customHeight="1"/>
    <row r="56655" ht="13.15" customHeight="1"/>
    <row r="56656" ht="13.15" customHeight="1"/>
    <row r="56657" ht="13.15" customHeight="1"/>
    <row r="56658" ht="13.15" customHeight="1"/>
    <row r="56659" ht="13.15" customHeight="1"/>
    <row r="56660" ht="13.15" customHeight="1"/>
    <row r="56661" ht="13.15" customHeight="1"/>
    <row r="56662" ht="13.15" customHeight="1"/>
    <row r="56663" ht="13.15" customHeight="1"/>
    <row r="56664" ht="13.15" customHeight="1"/>
    <row r="56665" ht="13.15" customHeight="1"/>
    <row r="56666" ht="13.15" customHeight="1"/>
    <row r="56667" ht="13.15" customHeight="1"/>
    <row r="56668" ht="13.15" customHeight="1"/>
    <row r="56669" ht="13.15" customHeight="1"/>
    <row r="56670" ht="13.15" customHeight="1"/>
    <row r="56671" ht="13.15" customHeight="1"/>
    <row r="56672" ht="13.15" customHeight="1"/>
    <row r="56673" ht="13.15" customHeight="1"/>
    <row r="56674" ht="13.15" customHeight="1"/>
    <row r="56675" ht="13.15" customHeight="1"/>
    <row r="56676" ht="13.15" customHeight="1"/>
    <row r="56677" ht="13.15" customHeight="1"/>
    <row r="56678" ht="13.15" customHeight="1"/>
    <row r="56679" ht="13.15" customHeight="1"/>
    <row r="56680" ht="13.15" customHeight="1"/>
    <row r="56681" ht="13.15" customHeight="1"/>
    <row r="56682" ht="13.15" customHeight="1"/>
    <row r="56683" ht="13.15" customHeight="1"/>
    <row r="56684" ht="13.15" customHeight="1"/>
    <row r="56685" ht="13.15" customHeight="1"/>
    <row r="56686" ht="13.15" customHeight="1"/>
    <row r="56687" ht="13.15" customHeight="1"/>
    <row r="56688" ht="13.15" customHeight="1"/>
    <row r="56689" ht="13.15" customHeight="1"/>
    <row r="56690" ht="13.15" customHeight="1"/>
    <row r="56691" ht="13.15" customHeight="1"/>
    <row r="56692" ht="13.15" customHeight="1"/>
    <row r="56693" ht="13.15" customHeight="1"/>
    <row r="56694" ht="13.15" customHeight="1"/>
    <row r="56695" ht="13.15" customHeight="1"/>
    <row r="56696" ht="13.15" customHeight="1"/>
    <row r="56697" ht="13.15" customHeight="1"/>
    <row r="56698" ht="13.15" customHeight="1"/>
    <row r="56699" ht="13.15" customHeight="1"/>
    <row r="56700" ht="13.15" customHeight="1"/>
    <row r="56701" ht="13.15" customHeight="1"/>
    <row r="56702" ht="13.15" customHeight="1"/>
    <row r="56703" ht="13.15" customHeight="1"/>
    <row r="56704" ht="13.15" customHeight="1"/>
    <row r="56705" ht="13.15" customHeight="1"/>
    <row r="56706" ht="13.15" customHeight="1"/>
    <row r="56707" ht="13.15" customHeight="1"/>
    <row r="56708" ht="13.15" customHeight="1"/>
    <row r="56709" ht="13.15" customHeight="1"/>
    <row r="56710" ht="13.15" customHeight="1"/>
    <row r="56711" ht="13.15" customHeight="1"/>
    <row r="56712" ht="13.15" customHeight="1"/>
    <row r="56713" ht="13.15" customHeight="1"/>
    <row r="56714" ht="13.15" customHeight="1"/>
    <row r="56715" ht="13.15" customHeight="1"/>
    <row r="56716" ht="13.15" customHeight="1"/>
    <row r="56717" ht="13.15" customHeight="1"/>
    <row r="56718" ht="13.15" customHeight="1"/>
    <row r="56719" ht="13.15" customHeight="1"/>
    <row r="56720" ht="13.15" customHeight="1"/>
    <row r="56721" ht="13.15" customHeight="1"/>
    <row r="56722" ht="13.15" customHeight="1"/>
    <row r="56723" ht="13.15" customHeight="1"/>
    <row r="56724" ht="13.15" customHeight="1"/>
    <row r="56725" ht="13.15" customHeight="1"/>
    <row r="56726" ht="13.15" customHeight="1"/>
    <row r="56727" ht="13.15" customHeight="1"/>
    <row r="56728" ht="13.15" customHeight="1"/>
    <row r="56729" ht="13.15" customHeight="1"/>
    <row r="56730" ht="13.15" customHeight="1"/>
    <row r="56731" ht="13.15" customHeight="1"/>
    <row r="56732" ht="13.15" customHeight="1"/>
    <row r="56733" ht="13.15" customHeight="1"/>
    <row r="56734" ht="13.15" customHeight="1"/>
    <row r="56735" ht="13.15" customHeight="1"/>
    <row r="56736" ht="13.15" customHeight="1"/>
    <row r="56737" ht="13.15" customHeight="1"/>
    <row r="56738" ht="13.15" customHeight="1"/>
    <row r="56739" ht="13.15" customHeight="1"/>
    <row r="56740" ht="13.15" customHeight="1"/>
    <row r="56741" ht="13.15" customHeight="1"/>
    <row r="56742" ht="13.15" customHeight="1"/>
    <row r="56743" ht="13.15" customHeight="1"/>
    <row r="56744" ht="13.15" customHeight="1"/>
    <row r="56745" ht="13.15" customHeight="1"/>
    <row r="56746" ht="13.15" customHeight="1"/>
    <row r="56747" ht="13.15" customHeight="1"/>
    <row r="56748" ht="13.15" customHeight="1"/>
    <row r="56749" ht="13.15" customHeight="1"/>
    <row r="56750" ht="13.15" customHeight="1"/>
    <row r="56751" ht="13.15" customHeight="1"/>
    <row r="56752" ht="13.15" customHeight="1"/>
    <row r="56753" ht="13.15" customHeight="1"/>
    <row r="56754" ht="13.15" customHeight="1"/>
    <row r="56755" ht="13.15" customHeight="1"/>
    <row r="56756" ht="13.15" customHeight="1"/>
    <row r="56757" ht="13.15" customHeight="1"/>
    <row r="56758" ht="13.15" customHeight="1"/>
    <row r="56759" ht="13.15" customHeight="1"/>
    <row r="56760" ht="13.15" customHeight="1"/>
    <row r="56761" ht="13.15" customHeight="1"/>
    <row r="56762" ht="13.15" customHeight="1"/>
    <row r="56763" ht="13.15" customHeight="1"/>
    <row r="56764" ht="13.15" customHeight="1"/>
    <row r="56765" ht="13.15" customHeight="1"/>
    <row r="56766" ht="13.15" customHeight="1"/>
    <row r="56767" ht="13.15" customHeight="1"/>
    <row r="56768" ht="13.15" customHeight="1"/>
    <row r="56769" ht="13.15" customHeight="1"/>
    <row r="56770" ht="13.15" customHeight="1"/>
    <row r="56771" ht="13.15" customHeight="1"/>
    <row r="56772" ht="13.15" customHeight="1"/>
    <row r="56773" ht="13.15" customHeight="1"/>
    <row r="56774" ht="13.15" customHeight="1"/>
    <row r="56775" ht="13.15" customHeight="1"/>
    <row r="56776" ht="13.15" customHeight="1"/>
    <row r="56777" ht="13.15" customHeight="1"/>
    <row r="56778" ht="13.15" customHeight="1"/>
    <row r="56779" ht="13.15" customHeight="1"/>
    <row r="56780" ht="13.15" customHeight="1"/>
    <row r="56781" ht="13.15" customHeight="1"/>
    <row r="56782" ht="13.15" customHeight="1"/>
    <row r="56783" ht="13.15" customHeight="1"/>
    <row r="56784" ht="13.15" customHeight="1"/>
    <row r="56785" ht="13.15" customHeight="1"/>
    <row r="56786" ht="13.15" customHeight="1"/>
    <row r="56787" ht="13.15" customHeight="1"/>
    <row r="56788" ht="13.15" customHeight="1"/>
    <row r="56789" ht="13.15" customHeight="1"/>
    <row r="56790" ht="13.15" customHeight="1"/>
    <row r="56791" ht="13.15" customHeight="1"/>
    <row r="56792" ht="13.15" customHeight="1"/>
    <row r="56793" ht="13.15" customHeight="1"/>
    <row r="56794" ht="13.15" customHeight="1"/>
    <row r="56795" ht="13.15" customHeight="1"/>
    <row r="56796" ht="13.15" customHeight="1"/>
    <row r="56797" ht="13.15" customHeight="1"/>
    <row r="56798" ht="13.15" customHeight="1"/>
    <row r="56799" ht="13.15" customHeight="1"/>
    <row r="56800" ht="13.15" customHeight="1"/>
    <row r="56801" ht="13.15" customHeight="1"/>
    <row r="56802" ht="13.15" customHeight="1"/>
    <row r="56803" ht="13.15" customHeight="1"/>
    <row r="56804" ht="13.15" customHeight="1"/>
    <row r="56805" ht="13.15" customHeight="1"/>
    <row r="56806" ht="13.15" customHeight="1"/>
    <row r="56807" ht="13.15" customHeight="1"/>
    <row r="56808" ht="13.15" customHeight="1"/>
    <row r="56809" ht="13.15" customHeight="1"/>
    <row r="56810" ht="13.15" customHeight="1"/>
    <row r="56811" ht="13.15" customHeight="1"/>
    <row r="56812" ht="13.15" customHeight="1"/>
    <row r="56813" ht="13.15" customHeight="1"/>
    <row r="56814" ht="13.15" customHeight="1"/>
    <row r="56815" ht="13.15" customHeight="1"/>
    <row r="56816" ht="13.15" customHeight="1"/>
    <row r="56817" ht="13.15" customHeight="1"/>
    <row r="56818" ht="13.15" customHeight="1"/>
    <row r="56819" ht="13.15" customHeight="1"/>
    <row r="56820" ht="13.15" customHeight="1"/>
    <row r="56821" ht="13.15" customHeight="1"/>
    <row r="56822" ht="13.15" customHeight="1"/>
    <row r="56823" ht="13.15" customHeight="1"/>
    <row r="56824" ht="13.15" customHeight="1"/>
    <row r="56825" ht="13.15" customHeight="1"/>
    <row r="56826" ht="13.15" customHeight="1"/>
    <row r="56827" ht="13.15" customHeight="1"/>
    <row r="56828" ht="13.15" customHeight="1"/>
    <row r="56829" ht="13.15" customHeight="1"/>
    <row r="56830" ht="13.15" customHeight="1"/>
    <row r="56831" ht="13.15" customHeight="1"/>
    <row r="56832" ht="13.15" customHeight="1"/>
    <row r="56833" ht="13.15" customHeight="1"/>
    <row r="56834" ht="13.15" customHeight="1"/>
    <row r="56835" ht="13.15" customHeight="1"/>
    <row r="56836" ht="13.15" customHeight="1"/>
    <row r="56837" ht="13.15" customHeight="1"/>
    <row r="56838" ht="13.15" customHeight="1"/>
    <row r="56839" ht="13.15" customHeight="1"/>
    <row r="56840" ht="13.15" customHeight="1"/>
    <row r="56841" ht="13.15" customHeight="1"/>
    <row r="56842" ht="13.15" customHeight="1"/>
    <row r="56843" ht="13.15" customHeight="1"/>
    <row r="56844" ht="13.15" customHeight="1"/>
    <row r="56845" ht="13.15" customHeight="1"/>
    <row r="56846" ht="13.15" customHeight="1"/>
    <row r="56847" ht="13.15" customHeight="1"/>
    <row r="56848" ht="13.15" customHeight="1"/>
    <row r="56849" ht="13.15" customHeight="1"/>
    <row r="56850" ht="13.15" customHeight="1"/>
    <row r="56851" ht="13.15" customHeight="1"/>
    <row r="56852" ht="13.15" customHeight="1"/>
    <row r="56853" ht="13.15" customHeight="1"/>
    <row r="56854" ht="13.15" customHeight="1"/>
    <row r="56855" ht="13.15" customHeight="1"/>
    <row r="56856" ht="13.15" customHeight="1"/>
    <row r="56857" ht="13.15" customHeight="1"/>
    <row r="56858" ht="13.15" customHeight="1"/>
    <row r="56859" ht="13.15" customHeight="1"/>
    <row r="56860" ht="13.15" customHeight="1"/>
    <row r="56861" ht="13.15" customHeight="1"/>
    <row r="56862" ht="13.15" customHeight="1"/>
    <row r="56863" ht="13.15" customHeight="1"/>
    <row r="56864" ht="13.15" customHeight="1"/>
    <row r="56865" ht="13.15" customHeight="1"/>
    <row r="56866" ht="13.15" customHeight="1"/>
    <row r="56867" ht="13.15" customHeight="1"/>
    <row r="56868" ht="13.15" customHeight="1"/>
    <row r="56869" ht="13.15" customHeight="1"/>
    <row r="56870" ht="13.15" customHeight="1"/>
    <row r="56871" ht="13.15" customHeight="1"/>
    <row r="56872" ht="13.15" customHeight="1"/>
    <row r="56873" ht="13.15" customHeight="1"/>
    <row r="56874" ht="13.15" customHeight="1"/>
    <row r="56875" ht="13.15" customHeight="1"/>
    <row r="56876" ht="13.15" customHeight="1"/>
    <row r="56877" ht="13.15" customHeight="1"/>
    <row r="56878" ht="13.15" customHeight="1"/>
    <row r="56879" ht="13.15" customHeight="1"/>
    <row r="56880" ht="13.15" customHeight="1"/>
    <row r="56881" ht="13.15" customHeight="1"/>
    <row r="56882" ht="13.15" customHeight="1"/>
    <row r="56883" ht="13.15" customHeight="1"/>
    <row r="56884" ht="13.15" customHeight="1"/>
    <row r="56885" ht="13.15" customHeight="1"/>
    <row r="56886" ht="13.15" customHeight="1"/>
    <row r="56887" ht="13.15" customHeight="1"/>
    <row r="56888" ht="13.15" customHeight="1"/>
    <row r="56889" ht="13.15" customHeight="1"/>
    <row r="56890" ht="13.15" customHeight="1"/>
    <row r="56891" ht="13.15" customHeight="1"/>
    <row r="56892" ht="13.15" customHeight="1"/>
    <row r="56893" ht="13.15" customHeight="1"/>
    <row r="56894" ht="13.15" customHeight="1"/>
    <row r="56895" ht="13.15" customHeight="1"/>
    <row r="56896" ht="13.15" customHeight="1"/>
    <row r="56897" ht="13.15" customHeight="1"/>
    <row r="56898" ht="13.15" customHeight="1"/>
    <row r="56899" ht="13.15" customHeight="1"/>
    <row r="56900" ht="13.15" customHeight="1"/>
    <row r="56901" ht="13.15" customHeight="1"/>
    <row r="56902" ht="13.15" customHeight="1"/>
    <row r="56903" ht="13.15" customHeight="1"/>
    <row r="56904" ht="13.15" customHeight="1"/>
    <row r="56905" ht="13.15" customHeight="1"/>
    <row r="56906" ht="13.15" customHeight="1"/>
    <row r="56907" ht="13.15" customHeight="1"/>
    <row r="56908" ht="13.15" customHeight="1"/>
    <row r="56909" ht="13.15" customHeight="1"/>
    <row r="56910" ht="13.15" customHeight="1"/>
    <row r="56911" ht="13.15" customHeight="1"/>
    <row r="56912" ht="13.15" customHeight="1"/>
    <row r="56913" ht="13.15" customHeight="1"/>
    <row r="56914" ht="13.15" customHeight="1"/>
    <row r="56915" ht="13.15" customHeight="1"/>
    <row r="56916" ht="13.15" customHeight="1"/>
    <row r="56917" ht="13.15" customHeight="1"/>
    <row r="56918" ht="13.15" customHeight="1"/>
    <row r="56919" ht="13.15" customHeight="1"/>
    <row r="56920" ht="13.15" customHeight="1"/>
    <row r="56921" ht="13.15" customHeight="1"/>
    <row r="56922" ht="13.15" customHeight="1"/>
    <row r="56923" ht="13.15" customHeight="1"/>
    <row r="56924" ht="13.15" customHeight="1"/>
    <row r="56925" ht="13.15" customHeight="1"/>
    <row r="56926" ht="13.15" customHeight="1"/>
    <row r="56927" ht="13.15" customHeight="1"/>
    <row r="56928" ht="13.15" customHeight="1"/>
    <row r="56929" ht="13.15" customHeight="1"/>
    <row r="56930" ht="13.15" customHeight="1"/>
    <row r="56931" ht="13.15" customHeight="1"/>
    <row r="56932" ht="13.15" customHeight="1"/>
    <row r="56933" ht="13.15" customHeight="1"/>
    <row r="56934" ht="13.15" customHeight="1"/>
    <row r="56935" ht="13.15" customHeight="1"/>
    <row r="56936" ht="13.15" customHeight="1"/>
    <row r="56937" ht="13.15" customHeight="1"/>
    <row r="56938" ht="13.15" customHeight="1"/>
    <row r="56939" ht="13.15" customHeight="1"/>
    <row r="56940" ht="13.15" customHeight="1"/>
    <row r="56941" ht="13.15" customHeight="1"/>
    <row r="56942" ht="13.15" customHeight="1"/>
    <row r="56943" ht="13.15" customHeight="1"/>
    <row r="56944" ht="13.15" customHeight="1"/>
    <row r="56945" ht="13.15" customHeight="1"/>
    <row r="56946" ht="13.15" customHeight="1"/>
    <row r="56947" ht="13.15" customHeight="1"/>
    <row r="56948" ht="13.15" customHeight="1"/>
    <row r="56949" ht="13.15" customHeight="1"/>
    <row r="56950" ht="13.15" customHeight="1"/>
    <row r="56951" ht="13.15" customHeight="1"/>
    <row r="56952" ht="13.15" customHeight="1"/>
    <row r="56953" ht="13.15" customHeight="1"/>
    <row r="56954" ht="13.15" customHeight="1"/>
    <row r="56955" ht="13.15" customHeight="1"/>
    <row r="56956" ht="13.15" customHeight="1"/>
    <row r="56957" ht="13.15" customHeight="1"/>
    <row r="56958" ht="13.15" customHeight="1"/>
    <row r="56959" ht="13.15" customHeight="1"/>
    <row r="56960" ht="13.15" customHeight="1"/>
    <row r="56961" ht="13.15" customHeight="1"/>
    <row r="56962" ht="13.15" customHeight="1"/>
    <row r="56963" ht="13.15" customHeight="1"/>
    <row r="56964" ht="13.15" customHeight="1"/>
    <row r="56965" ht="13.15" customHeight="1"/>
    <row r="56966" ht="13.15" customHeight="1"/>
    <row r="56967" ht="13.15" customHeight="1"/>
    <row r="56968" ht="13.15" customHeight="1"/>
    <row r="56969" ht="13.15" customHeight="1"/>
    <row r="56970" ht="13.15" customHeight="1"/>
    <row r="56971" ht="13.15" customHeight="1"/>
    <row r="56972" ht="13.15" customHeight="1"/>
    <row r="56973" ht="13.15" customHeight="1"/>
    <row r="56974" ht="13.15" customHeight="1"/>
    <row r="56975" ht="13.15" customHeight="1"/>
    <row r="56976" ht="13.15" customHeight="1"/>
    <row r="56977" ht="13.15" customHeight="1"/>
    <row r="56978" ht="13.15" customHeight="1"/>
    <row r="56979" ht="13.15" customHeight="1"/>
    <row r="56980" ht="13.15" customHeight="1"/>
    <row r="56981" ht="13.15" customHeight="1"/>
    <row r="56982" ht="13.15" customHeight="1"/>
    <row r="56983" ht="13.15" customHeight="1"/>
    <row r="56984" ht="13.15" customHeight="1"/>
    <row r="56985" ht="13.15" customHeight="1"/>
    <row r="56986" ht="13.15" customHeight="1"/>
    <row r="56987" ht="13.15" customHeight="1"/>
    <row r="56988" ht="13.15" customHeight="1"/>
    <row r="56989" ht="13.15" customHeight="1"/>
    <row r="56990" ht="13.15" customHeight="1"/>
    <row r="56991" ht="13.15" customHeight="1"/>
    <row r="56992" ht="13.15" customHeight="1"/>
    <row r="56993" ht="13.15" customHeight="1"/>
    <row r="56994" ht="13.15" customHeight="1"/>
    <row r="56995" ht="13.15" customHeight="1"/>
    <row r="56996" ht="13.15" customHeight="1"/>
    <row r="56997" ht="13.15" customHeight="1"/>
    <row r="56998" ht="13.15" customHeight="1"/>
    <row r="56999" ht="13.15" customHeight="1"/>
    <row r="57000" ht="13.15" customHeight="1"/>
    <row r="57001" ht="13.15" customHeight="1"/>
    <row r="57002" ht="13.15" customHeight="1"/>
    <row r="57003" ht="13.15" customHeight="1"/>
    <row r="57004" ht="13.15" customHeight="1"/>
    <row r="57005" ht="13.15" customHeight="1"/>
    <row r="57006" ht="13.15" customHeight="1"/>
    <row r="57007" ht="13.15" customHeight="1"/>
    <row r="57008" ht="13.15" customHeight="1"/>
    <row r="57009" ht="13.15" customHeight="1"/>
    <row r="57010" ht="13.15" customHeight="1"/>
    <row r="57011" ht="13.15" customHeight="1"/>
    <row r="57012" ht="13.15" customHeight="1"/>
    <row r="57013" ht="13.15" customHeight="1"/>
    <row r="57014" ht="13.15" customHeight="1"/>
    <row r="57015" ht="13.15" customHeight="1"/>
    <row r="57016" ht="13.15" customHeight="1"/>
    <row r="57017" ht="13.15" customHeight="1"/>
    <row r="57018" ht="13.15" customHeight="1"/>
    <row r="57019" ht="13.15" customHeight="1"/>
    <row r="57020" ht="13.15" customHeight="1"/>
    <row r="57021" ht="13.15" customHeight="1"/>
    <row r="57022" ht="13.15" customHeight="1"/>
    <row r="57023" ht="13.15" customHeight="1"/>
    <row r="57024" ht="13.15" customHeight="1"/>
    <row r="57025" ht="13.15" customHeight="1"/>
    <row r="57026" ht="13.15" customHeight="1"/>
    <row r="57027" ht="13.15" customHeight="1"/>
    <row r="57028" ht="13.15" customHeight="1"/>
    <row r="57029" ht="13.15" customHeight="1"/>
    <row r="57030" ht="13.15" customHeight="1"/>
    <row r="57031" ht="13.15" customHeight="1"/>
    <row r="57032" ht="13.15" customHeight="1"/>
    <row r="57033" ht="13.15" customHeight="1"/>
    <row r="57034" ht="13.15" customHeight="1"/>
    <row r="57035" ht="13.15" customHeight="1"/>
    <row r="57036" ht="13.15" customHeight="1"/>
    <row r="57037" ht="13.15" customHeight="1"/>
    <row r="57038" ht="13.15" customHeight="1"/>
    <row r="57039" ht="13.15" customHeight="1"/>
    <row r="57040" ht="13.15" customHeight="1"/>
    <row r="57041" ht="13.15" customHeight="1"/>
    <row r="57042" ht="13.15" customHeight="1"/>
    <row r="57043" ht="13.15" customHeight="1"/>
    <row r="57044" ht="13.15" customHeight="1"/>
    <row r="57045" ht="13.15" customHeight="1"/>
    <row r="57046" ht="13.15" customHeight="1"/>
    <row r="57047" ht="13.15" customHeight="1"/>
    <row r="57048" ht="13.15" customHeight="1"/>
    <row r="57049" ht="13.15" customHeight="1"/>
    <row r="57050" ht="13.15" customHeight="1"/>
    <row r="57051" ht="13.15" customHeight="1"/>
    <row r="57052" ht="13.15" customHeight="1"/>
    <row r="57053" ht="13.15" customHeight="1"/>
    <row r="57054" ht="13.15" customHeight="1"/>
    <row r="57055" ht="13.15" customHeight="1"/>
    <row r="57056" ht="13.15" customHeight="1"/>
    <row r="57057" ht="13.15" customHeight="1"/>
    <row r="57058" ht="13.15" customHeight="1"/>
    <row r="57059" ht="13.15" customHeight="1"/>
    <row r="57060" ht="13.15" customHeight="1"/>
    <row r="57061" ht="13.15" customHeight="1"/>
    <row r="57062" ht="13.15" customHeight="1"/>
    <row r="57063" ht="13.15" customHeight="1"/>
    <row r="57064" ht="13.15" customHeight="1"/>
    <row r="57065" ht="13.15" customHeight="1"/>
    <row r="57066" ht="13.15" customHeight="1"/>
    <row r="57067" ht="13.15" customHeight="1"/>
    <row r="57068" ht="13.15" customHeight="1"/>
    <row r="57069" ht="13.15" customHeight="1"/>
    <row r="57070" ht="13.15" customHeight="1"/>
    <row r="57071" ht="13.15" customHeight="1"/>
    <row r="57072" ht="13.15" customHeight="1"/>
    <row r="57073" ht="13.15" customHeight="1"/>
    <row r="57074" ht="13.15" customHeight="1"/>
    <row r="57075" ht="13.15" customHeight="1"/>
    <row r="57076" ht="13.15" customHeight="1"/>
    <row r="57077" ht="13.15" customHeight="1"/>
    <row r="57078" ht="13.15" customHeight="1"/>
    <row r="57079" ht="13.15" customHeight="1"/>
    <row r="57080" ht="13.15" customHeight="1"/>
    <row r="57081" ht="13.15" customHeight="1"/>
    <row r="57082" ht="13.15" customHeight="1"/>
    <row r="57083" ht="13.15" customHeight="1"/>
    <row r="57084" ht="13.15" customHeight="1"/>
    <row r="57085" ht="13.15" customHeight="1"/>
    <row r="57086" ht="13.15" customHeight="1"/>
    <row r="57087" ht="13.15" customHeight="1"/>
    <row r="57088" ht="13.15" customHeight="1"/>
    <row r="57089" ht="13.15" customHeight="1"/>
    <row r="57090" ht="13.15" customHeight="1"/>
    <row r="57091" ht="13.15" customHeight="1"/>
    <row r="57092" ht="13.15" customHeight="1"/>
    <row r="57093" ht="13.15" customHeight="1"/>
    <row r="57094" ht="13.15" customHeight="1"/>
    <row r="57095" ht="13.15" customHeight="1"/>
    <row r="57096" ht="13.15" customHeight="1"/>
    <row r="57097" ht="13.15" customHeight="1"/>
    <row r="57098" ht="13.15" customHeight="1"/>
    <row r="57099" ht="13.15" customHeight="1"/>
    <row r="57100" ht="13.15" customHeight="1"/>
    <row r="57101" ht="13.15" customHeight="1"/>
    <row r="57102" ht="13.15" customHeight="1"/>
    <row r="57103" ht="13.15" customHeight="1"/>
    <row r="57104" ht="13.15" customHeight="1"/>
    <row r="57105" ht="13.15" customHeight="1"/>
    <row r="57106" ht="13.15" customHeight="1"/>
    <row r="57107" ht="13.15" customHeight="1"/>
    <row r="57108" ht="13.15" customHeight="1"/>
    <row r="57109" ht="13.15" customHeight="1"/>
    <row r="57110" ht="13.15" customHeight="1"/>
    <row r="57111" ht="13.15" customHeight="1"/>
    <row r="57112" ht="13.15" customHeight="1"/>
    <row r="57113" ht="13.15" customHeight="1"/>
    <row r="57114" ht="13.15" customHeight="1"/>
    <row r="57115" ht="13.15" customHeight="1"/>
    <row r="57116" ht="13.15" customHeight="1"/>
    <row r="57117" ht="13.15" customHeight="1"/>
    <row r="57118" ht="13.15" customHeight="1"/>
    <row r="57119" ht="13.15" customHeight="1"/>
    <row r="57120" ht="13.15" customHeight="1"/>
    <row r="57121" ht="13.15" customHeight="1"/>
    <row r="57122" ht="13.15" customHeight="1"/>
    <row r="57123" ht="13.15" customHeight="1"/>
    <row r="57124" ht="13.15" customHeight="1"/>
    <row r="57125" ht="13.15" customHeight="1"/>
    <row r="57126" ht="13.15" customHeight="1"/>
    <row r="57127" ht="13.15" customHeight="1"/>
    <row r="57128" ht="13.15" customHeight="1"/>
    <row r="57129" ht="13.15" customHeight="1"/>
    <row r="57130" ht="13.15" customHeight="1"/>
    <row r="57131" ht="13.15" customHeight="1"/>
    <row r="57132" ht="13.15" customHeight="1"/>
    <row r="57133" ht="13.15" customHeight="1"/>
    <row r="57134" ht="13.15" customHeight="1"/>
    <row r="57135" ht="13.15" customHeight="1"/>
    <row r="57136" ht="13.15" customHeight="1"/>
    <row r="57137" ht="13.15" customHeight="1"/>
    <row r="57138" ht="13.15" customHeight="1"/>
    <row r="57139" ht="13.15" customHeight="1"/>
    <row r="57140" ht="13.15" customHeight="1"/>
    <row r="57141" ht="13.15" customHeight="1"/>
    <row r="57142" ht="13.15" customHeight="1"/>
    <row r="57143" ht="13.15" customHeight="1"/>
    <row r="57144" ht="13.15" customHeight="1"/>
    <row r="57145" ht="13.15" customHeight="1"/>
    <row r="57146" ht="13.15" customHeight="1"/>
    <row r="57147" ht="13.15" customHeight="1"/>
    <row r="57148" ht="13.15" customHeight="1"/>
    <row r="57149" ht="13.15" customHeight="1"/>
    <row r="57150" ht="13.15" customHeight="1"/>
    <row r="57151" ht="13.15" customHeight="1"/>
    <row r="57152" ht="13.15" customHeight="1"/>
    <row r="57153" ht="13.15" customHeight="1"/>
    <row r="57154" ht="13.15" customHeight="1"/>
    <row r="57155" ht="13.15" customHeight="1"/>
    <row r="57156" ht="13.15" customHeight="1"/>
    <row r="57157" ht="13.15" customHeight="1"/>
    <row r="57158" ht="13.15" customHeight="1"/>
    <row r="57159" ht="13.15" customHeight="1"/>
    <row r="57160" ht="13.15" customHeight="1"/>
    <row r="57161" ht="13.15" customHeight="1"/>
    <row r="57162" ht="13.15" customHeight="1"/>
    <row r="57163" ht="13.15" customHeight="1"/>
    <row r="57164" ht="13.15" customHeight="1"/>
    <row r="57165" ht="13.15" customHeight="1"/>
    <row r="57166" ht="13.15" customHeight="1"/>
    <row r="57167" ht="13.15" customHeight="1"/>
    <row r="57168" ht="13.15" customHeight="1"/>
    <row r="57169" ht="13.15" customHeight="1"/>
    <row r="57170" ht="13.15" customHeight="1"/>
    <row r="57171" ht="13.15" customHeight="1"/>
    <row r="57172" ht="13.15" customHeight="1"/>
    <row r="57173" ht="13.15" customHeight="1"/>
    <row r="57174" ht="13.15" customHeight="1"/>
    <row r="57175" ht="13.15" customHeight="1"/>
    <row r="57176" ht="13.15" customHeight="1"/>
    <row r="57177" ht="13.15" customHeight="1"/>
    <row r="57178" ht="13.15" customHeight="1"/>
    <row r="57179" ht="13.15" customHeight="1"/>
    <row r="57180" ht="13.15" customHeight="1"/>
    <row r="57181" ht="13.15" customHeight="1"/>
    <row r="57182" ht="13.15" customHeight="1"/>
    <row r="57183" ht="13.15" customHeight="1"/>
    <row r="57184" ht="13.15" customHeight="1"/>
    <row r="57185" ht="13.15" customHeight="1"/>
    <row r="57186" ht="13.15" customHeight="1"/>
    <row r="57187" ht="13.15" customHeight="1"/>
    <row r="57188" ht="13.15" customHeight="1"/>
    <row r="57189" ht="13.15" customHeight="1"/>
    <row r="57190" ht="13.15" customHeight="1"/>
    <row r="57191" ht="13.15" customHeight="1"/>
    <row r="57192" ht="13.15" customHeight="1"/>
    <row r="57193" ht="13.15" customHeight="1"/>
    <row r="57194" ht="13.15" customHeight="1"/>
    <row r="57195" ht="13.15" customHeight="1"/>
    <row r="57196" ht="13.15" customHeight="1"/>
    <row r="57197" ht="13.15" customHeight="1"/>
    <row r="57198" ht="13.15" customHeight="1"/>
    <row r="57199" ht="13.15" customHeight="1"/>
    <row r="57200" ht="13.15" customHeight="1"/>
    <row r="57201" ht="13.15" customHeight="1"/>
    <row r="57202" ht="13.15" customHeight="1"/>
    <row r="57203" ht="13.15" customHeight="1"/>
    <row r="57204" ht="13.15" customHeight="1"/>
    <row r="57205" ht="13.15" customHeight="1"/>
    <row r="57206" ht="13.15" customHeight="1"/>
    <row r="57207" ht="13.15" customHeight="1"/>
    <row r="57208" ht="13.15" customHeight="1"/>
    <row r="57209" ht="13.15" customHeight="1"/>
    <row r="57210" ht="13.15" customHeight="1"/>
    <row r="57211" ht="13.15" customHeight="1"/>
    <row r="57212" ht="13.15" customHeight="1"/>
    <row r="57213" ht="13.15" customHeight="1"/>
    <row r="57214" ht="13.15" customHeight="1"/>
    <row r="57215" ht="13.15" customHeight="1"/>
    <row r="57216" ht="13.15" customHeight="1"/>
    <row r="57217" ht="13.15" customHeight="1"/>
    <row r="57218" ht="13.15" customHeight="1"/>
    <row r="57219" ht="13.15" customHeight="1"/>
    <row r="57220" ht="13.15" customHeight="1"/>
    <row r="57221" ht="13.15" customHeight="1"/>
    <row r="57222" ht="13.15" customHeight="1"/>
    <row r="57223" ht="13.15" customHeight="1"/>
    <row r="57224" ht="13.15" customHeight="1"/>
    <row r="57225" ht="13.15" customHeight="1"/>
    <row r="57226" ht="13.15" customHeight="1"/>
    <row r="57227" ht="13.15" customHeight="1"/>
    <row r="57228" ht="13.15" customHeight="1"/>
    <row r="57229" ht="13.15" customHeight="1"/>
    <row r="57230" ht="13.15" customHeight="1"/>
    <row r="57231" ht="13.15" customHeight="1"/>
    <row r="57232" ht="13.15" customHeight="1"/>
    <row r="57233" ht="13.15" customHeight="1"/>
    <row r="57234" ht="13.15" customHeight="1"/>
    <row r="57235" ht="13.15" customHeight="1"/>
    <row r="57236" ht="13.15" customHeight="1"/>
    <row r="57237" ht="13.15" customHeight="1"/>
    <row r="57238" ht="13.15" customHeight="1"/>
    <row r="57239" ht="13.15" customHeight="1"/>
    <row r="57240" ht="13.15" customHeight="1"/>
    <row r="57241" ht="13.15" customHeight="1"/>
    <row r="57242" ht="13.15" customHeight="1"/>
    <row r="57243" ht="13.15" customHeight="1"/>
    <row r="57244" ht="13.15" customHeight="1"/>
    <row r="57245" ht="13.15" customHeight="1"/>
    <row r="57246" ht="13.15" customHeight="1"/>
    <row r="57247" ht="13.15" customHeight="1"/>
    <row r="57248" ht="13.15" customHeight="1"/>
    <row r="57249" ht="13.15" customHeight="1"/>
    <row r="57250" ht="13.15" customHeight="1"/>
    <row r="57251" ht="13.15" customHeight="1"/>
    <row r="57252" ht="13.15" customHeight="1"/>
    <row r="57253" ht="13.15" customHeight="1"/>
    <row r="57254" ht="13.15" customHeight="1"/>
    <row r="57255" ht="13.15" customHeight="1"/>
    <row r="57256" ht="13.15" customHeight="1"/>
    <row r="57257" ht="13.15" customHeight="1"/>
    <row r="57258" ht="13.15" customHeight="1"/>
    <row r="57259" ht="13.15" customHeight="1"/>
    <row r="57260" ht="13.15" customHeight="1"/>
    <row r="57261" ht="13.15" customHeight="1"/>
    <row r="57262" ht="13.15" customHeight="1"/>
    <row r="57263" ht="13.15" customHeight="1"/>
    <row r="57264" ht="13.15" customHeight="1"/>
    <row r="57265" ht="13.15" customHeight="1"/>
    <row r="57266" ht="13.15" customHeight="1"/>
    <row r="57267" ht="13.15" customHeight="1"/>
    <row r="57268" ht="13.15" customHeight="1"/>
    <row r="57269" ht="13.15" customHeight="1"/>
    <row r="57270" ht="13.15" customHeight="1"/>
    <row r="57271" ht="13.15" customHeight="1"/>
    <row r="57272" ht="13.15" customHeight="1"/>
    <row r="57273" ht="13.15" customHeight="1"/>
    <row r="57274" ht="13.15" customHeight="1"/>
    <row r="57275" ht="13.15" customHeight="1"/>
    <row r="57276" ht="13.15" customHeight="1"/>
    <row r="57277" ht="13.15" customHeight="1"/>
    <row r="57278" ht="13.15" customHeight="1"/>
    <row r="57279" ht="13.15" customHeight="1"/>
    <row r="57280" ht="13.15" customHeight="1"/>
    <row r="57281" ht="13.15" customHeight="1"/>
    <row r="57282" ht="13.15" customHeight="1"/>
    <row r="57283" ht="13.15" customHeight="1"/>
    <row r="57284" ht="13.15" customHeight="1"/>
    <row r="57285" ht="13.15" customHeight="1"/>
    <row r="57286" ht="13.15" customHeight="1"/>
    <row r="57287" ht="13.15" customHeight="1"/>
    <row r="57288" ht="13.15" customHeight="1"/>
    <row r="57289" ht="13.15" customHeight="1"/>
    <row r="57290" ht="13.15" customHeight="1"/>
    <row r="57291" ht="13.15" customHeight="1"/>
    <row r="57292" ht="13.15" customHeight="1"/>
    <row r="57293" ht="13.15" customHeight="1"/>
    <row r="57294" ht="13.15" customHeight="1"/>
    <row r="57295" ht="13.15" customHeight="1"/>
    <row r="57296" ht="13.15" customHeight="1"/>
    <row r="57297" ht="13.15" customHeight="1"/>
    <row r="57298" ht="13.15" customHeight="1"/>
    <row r="57299" ht="13.15" customHeight="1"/>
    <row r="57300" ht="13.15" customHeight="1"/>
    <row r="57301" ht="13.15" customHeight="1"/>
    <row r="57302" ht="13.15" customHeight="1"/>
    <row r="57303" ht="13.15" customHeight="1"/>
    <row r="57304" ht="13.15" customHeight="1"/>
    <row r="57305" ht="13.15" customHeight="1"/>
    <row r="57306" ht="13.15" customHeight="1"/>
    <row r="57307" ht="13.15" customHeight="1"/>
    <row r="57308" ht="13.15" customHeight="1"/>
    <row r="57309" ht="13.15" customHeight="1"/>
    <row r="57310" ht="13.15" customHeight="1"/>
    <row r="57311" ht="13.15" customHeight="1"/>
    <row r="57312" ht="13.15" customHeight="1"/>
    <row r="57313" ht="13.15" customHeight="1"/>
    <row r="57314" ht="13.15" customHeight="1"/>
    <row r="57315" ht="13.15" customHeight="1"/>
    <row r="57316" ht="13.15" customHeight="1"/>
    <row r="57317" ht="13.15" customHeight="1"/>
    <row r="57318" ht="13.15" customHeight="1"/>
    <row r="57319" ht="13.15" customHeight="1"/>
    <row r="57320" ht="13.15" customHeight="1"/>
    <row r="57321" ht="13.15" customHeight="1"/>
    <row r="57322" ht="13.15" customHeight="1"/>
    <row r="57323" ht="13.15" customHeight="1"/>
    <row r="57324" ht="13.15" customHeight="1"/>
    <row r="57325" ht="13.15" customHeight="1"/>
    <row r="57326" ht="13.15" customHeight="1"/>
    <row r="57327" ht="13.15" customHeight="1"/>
    <row r="57328" ht="13.15" customHeight="1"/>
    <row r="57329" ht="13.15" customHeight="1"/>
    <row r="57330" ht="13.15" customHeight="1"/>
    <row r="57331" ht="13.15" customHeight="1"/>
    <row r="57332" ht="13.15" customHeight="1"/>
    <row r="57333" ht="13.15" customHeight="1"/>
    <row r="57334" ht="13.15" customHeight="1"/>
    <row r="57335" ht="13.15" customHeight="1"/>
    <row r="57336" ht="13.15" customHeight="1"/>
    <row r="57337" ht="13.15" customHeight="1"/>
    <row r="57338" ht="13.15" customHeight="1"/>
    <row r="57339" ht="13.15" customHeight="1"/>
    <row r="57340" ht="13.15" customHeight="1"/>
    <row r="57341" ht="13.15" customHeight="1"/>
    <row r="57342" ht="13.15" customHeight="1"/>
    <row r="57343" ht="13.15" customHeight="1"/>
    <row r="57344" ht="13.15" customHeight="1"/>
    <row r="57345" ht="13.15" customHeight="1"/>
    <row r="57346" ht="13.15" customHeight="1"/>
    <row r="57347" ht="13.15" customHeight="1"/>
    <row r="57348" ht="13.15" customHeight="1"/>
    <row r="57349" ht="13.15" customHeight="1"/>
    <row r="57350" ht="13.15" customHeight="1"/>
    <row r="57351" ht="13.15" customHeight="1"/>
    <row r="57352" ht="13.15" customHeight="1"/>
    <row r="57353" ht="13.15" customHeight="1"/>
    <row r="57354" ht="13.15" customHeight="1"/>
    <row r="57355" ht="13.15" customHeight="1"/>
    <row r="57356" ht="13.15" customHeight="1"/>
    <row r="57357" ht="13.15" customHeight="1"/>
    <row r="57358" ht="13.15" customHeight="1"/>
    <row r="57359" ht="13.15" customHeight="1"/>
    <row r="57360" ht="13.15" customHeight="1"/>
    <row r="57361" ht="13.15" customHeight="1"/>
    <row r="57362" ht="13.15" customHeight="1"/>
    <row r="57363" ht="13.15" customHeight="1"/>
    <row r="57364" ht="13.15" customHeight="1"/>
    <row r="57365" ht="13.15" customHeight="1"/>
    <row r="57366" ht="13.15" customHeight="1"/>
    <row r="57367" ht="13.15" customHeight="1"/>
    <row r="57368" ht="13.15" customHeight="1"/>
    <row r="57369" ht="13.15" customHeight="1"/>
    <row r="57370" ht="13.15" customHeight="1"/>
    <row r="57371" ht="13.15" customHeight="1"/>
    <row r="57372" ht="13.15" customHeight="1"/>
    <row r="57373" ht="13.15" customHeight="1"/>
    <row r="57374" ht="13.15" customHeight="1"/>
    <row r="57375" ht="13.15" customHeight="1"/>
    <row r="57376" ht="13.15" customHeight="1"/>
    <row r="57377" ht="13.15" customHeight="1"/>
    <row r="57378" ht="13.15" customHeight="1"/>
    <row r="57379" ht="13.15" customHeight="1"/>
    <row r="57380" ht="13.15" customHeight="1"/>
    <row r="57381" ht="13.15" customHeight="1"/>
    <row r="57382" ht="13.15" customHeight="1"/>
    <row r="57383" ht="13.15" customHeight="1"/>
    <row r="57384" ht="13.15" customHeight="1"/>
    <row r="57385" ht="13.15" customHeight="1"/>
    <row r="57386" ht="13.15" customHeight="1"/>
    <row r="57387" ht="13.15" customHeight="1"/>
    <row r="57388" ht="13.15" customHeight="1"/>
    <row r="57389" ht="13.15" customHeight="1"/>
    <row r="57390" ht="13.15" customHeight="1"/>
    <row r="57391" ht="13.15" customHeight="1"/>
    <row r="57392" ht="13.15" customHeight="1"/>
    <row r="57393" ht="13.15" customHeight="1"/>
    <row r="57394" ht="13.15" customHeight="1"/>
    <row r="57395" ht="13.15" customHeight="1"/>
    <row r="57396" ht="13.15" customHeight="1"/>
    <row r="57397" ht="13.15" customHeight="1"/>
    <row r="57398" ht="13.15" customHeight="1"/>
    <row r="57399" ht="13.15" customHeight="1"/>
    <row r="57400" ht="13.15" customHeight="1"/>
    <row r="57401" ht="13.15" customHeight="1"/>
    <row r="57402" ht="13.15" customHeight="1"/>
    <row r="57403" ht="13.15" customHeight="1"/>
    <row r="57404" ht="13.15" customHeight="1"/>
    <row r="57405" ht="13.15" customHeight="1"/>
    <row r="57406" ht="13.15" customHeight="1"/>
    <row r="57407" ht="13.15" customHeight="1"/>
    <row r="57408" ht="13.15" customHeight="1"/>
    <row r="57409" ht="13.15" customHeight="1"/>
    <row r="57410" ht="13.15" customHeight="1"/>
    <row r="57411" ht="13.15" customHeight="1"/>
    <row r="57412" ht="13.15" customHeight="1"/>
    <row r="57413" ht="13.15" customHeight="1"/>
    <row r="57414" ht="13.15" customHeight="1"/>
    <row r="57415" ht="13.15" customHeight="1"/>
    <row r="57416" ht="13.15" customHeight="1"/>
    <row r="57417" ht="13.15" customHeight="1"/>
    <row r="57418" ht="13.15" customHeight="1"/>
    <row r="57419" ht="13.15" customHeight="1"/>
    <row r="57420" ht="13.15" customHeight="1"/>
    <row r="57421" ht="13.15" customHeight="1"/>
    <row r="57422" ht="13.15" customHeight="1"/>
    <row r="57423" ht="13.15" customHeight="1"/>
    <row r="57424" ht="13.15" customHeight="1"/>
    <row r="57425" ht="13.15" customHeight="1"/>
    <row r="57426" ht="13.15" customHeight="1"/>
    <row r="57427" ht="13.15" customHeight="1"/>
    <row r="57428" ht="13.15" customHeight="1"/>
    <row r="57429" ht="13.15" customHeight="1"/>
    <row r="57430" ht="13.15" customHeight="1"/>
    <row r="57431" ht="13.15" customHeight="1"/>
    <row r="57432" ht="13.15" customHeight="1"/>
    <row r="57433" ht="13.15" customHeight="1"/>
    <row r="57434" ht="13.15" customHeight="1"/>
    <row r="57435" ht="13.15" customHeight="1"/>
    <row r="57436" ht="13.15" customHeight="1"/>
    <row r="57437" ht="13.15" customHeight="1"/>
    <row r="57438" ht="13.15" customHeight="1"/>
    <row r="57439" ht="13.15" customHeight="1"/>
    <row r="57440" ht="13.15" customHeight="1"/>
    <row r="57441" ht="13.15" customHeight="1"/>
    <row r="57442" ht="13.15" customHeight="1"/>
    <row r="57443" ht="13.15" customHeight="1"/>
    <row r="57444" ht="13.15" customHeight="1"/>
    <row r="57445" ht="13.15" customHeight="1"/>
    <row r="57446" ht="13.15" customHeight="1"/>
    <row r="57447" ht="13.15" customHeight="1"/>
    <row r="57448" ht="13.15" customHeight="1"/>
    <row r="57449" ht="13.15" customHeight="1"/>
    <row r="57450" ht="13.15" customHeight="1"/>
    <row r="57451" ht="13.15" customHeight="1"/>
    <row r="57452" ht="13.15" customHeight="1"/>
    <row r="57453" ht="13.15" customHeight="1"/>
    <row r="57454" ht="13.15" customHeight="1"/>
    <row r="57455" ht="13.15" customHeight="1"/>
    <row r="57456" ht="13.15" customHeight="1"/>
    <row r="57457" ht="13.15" customHeight="1"/>
    <row r="57458" ht="13.15" customHeight="1"/>
    <row r="57459" ht="13.15" customHeight="1"/>
    <row r="57460" ht="13.15" customHeight="1"/>
    <row r="57461" ht="13.15" customHeight="1"/>
    <row r="57462" ht="13.15" customHeight="1"/>
    <row r="57463" ht="13.15" customHeight="1"/>
    <row r="57464" ht="13.15" customHeight="1"/>
    <row r="57465" ht="13.15" customHeight="1"/>
    <row r="57466" ht="13.15" customHeight="1"/>
    <row r="57467" ht="13.15" customHeight="1"/>
    <row r="57468" ht="13.15" customHeight="1"/>
    <row r="57469" ht="13.15" customHeight="1"/>
    <row r="57470" ht="13.15" customHeight="1"/>
    <row r="57471" ht="13.15" customHeight="1"/>
    <row r="57472" ht="13.15" customHeight="1"/>
    <row r="57473" ht="13.15" customHeight="1"/>
    <row r="57474" ht="13.15" customHeight="1"/>
    <row r="57475" ht="13.15" customHeight="1"/>
    <row r="57476" ht="13.15" customHeight="1"/>
    <row r="57477" ht="13.15" customHeight="1"/>
    <row r="57478" ht="13.15" customHeight="1"/>
    <row r="57479" ht="13.15" customHeight="1"/>
    <row r="57480" ht="13.15" customHeight="1"/>
    <row r="57481" ht="13.15" customHeight="1"/>
    <row r="57482" ht="13.15" customHeight="1"/>
    <row r="57483" ht="13.15" customHeight="1"/>
    <row r="57484" ht="13.15" customHeight="1"/>
    <row r="57485" ht="13.15" customHeight="1"/>
    <row r="57486" ht="13.15" customHeight="1"/>
    <row r="57487" ht="13.15" customHeight="1"/>
    <row r="57488" ht="13.15" customHeight="1"/>
    <row r="57489" ht="13.15" customHeight="1"/>
    <row r="57490" ht="13.15" customHeight="1"/>
    <row r="57491" ht="13.15" customHeight="1"/>
    <row r="57492" ht="13.15" customHeight="1"/>
    <row r="57493" ht="13.15" customHeight="1"/>
    <row r="57494" ht="13.15" customHeight="1"/>
    <row r="57495" ht="13.15" customHeight="1"/>
    <row r="57496" ht="13.15" customHeight="1"/>
    <row r="57497" ht="13.15" customHeight="1"/>
    <row r="57498" ht="13.15" customHeight="1"/>
    <row r="57499" ht="13.15" customHeight="1"/>
    <row r="57500" ht="13.15" customHeight="1"/>
    <row r="57501" ht="13.15" customHeight="1"/>
    <row r="57502" ht="13.15" customHeight="1"/>
    <row r="57503" ht="13.15" customHeight="1"/>
    <row r="57504" ht="13.15" customHeight="1"/>
    <row r="57505" ht="13.15" customHeight="1"/>
    <row r="57506" ht="13.15" customHeight="1"/>
    <row r="57507" ht="13.15" customHeight="1"/>
    <row r="57508" ht="13.15" customHeight="1"/>
    <row r="57509" ht="13.15" customHeight="1"/>
    <row r="57510" ht="13.15" customHeight="1"/>
    <row r="57511" ht="13.15" customHeight="1"/>
    <row r="57512" ht="13.15" customHeight="1"/>
    <row r="57513" ht="13.15" customHeight="1"/>
    <row r="57514" ht="13.15" customHeight="1"/>
    <row r="57515" ht="13.15" customHeight="1"/>
    <row r="57516" ht="13.15" customHeight="1"/>
    <row r="57517" ht="13.15" customHeight="1"/>
    <row r="57518" ht="13.15" customHeight="1"/>
    <row r="57519" ht="13.15" customHeight="1"/>
    <row r="57520" ht="13.15" customHeight="1"/>
    <row r="57521" ht="13.15" customHeight="1"/>
    <row r="57522" ht="13.15" customHeight="1"/>
    <row r="57523" ht="13.15" customHeight="1"/>
    <row r="57524" ht="13.15" customHeight="1"/>
    <row r="57525" ht="13.15" customHeight="1"/>
    <row r="57526" ht="13.15" customHeight="1"/>
    <row r="57527" ht="13.15" customHeight="1"/>
    <row r="57528" ht="13.15" customHeight="1"/>
    <row r="57529" ht="13.15" customHeight="1"/>
    <row r="57530" ht="13.15" customHeight="1"/>
    <row r="57531" ht="13.15" customHeight="1"/>
    <row r="57532" ht="13.15" customHeight="1"/>
    <row r="57533" ht="13.15" customHeight="1"/>
    <row r="57534" ht="13.15" customHeight="1"/>
    <row r="57535" ht="13.15" customHeight="1"/>
    <row r="57536" ht="13.15" customHeight="1"/>
    <row r="57537" ht="13.15" customHeight="1"/>
    <row r="57538" ht="13.15" customHeight="1"/>
    <row r="57539" ht="13.15" customHeight="1"/>
    <row r="57540" ht="13.15" customHeight="1"/>
    <row r="57541" ht="13.15" customHeight="1"/>
    <row r="57542" ht="13.15" customHeight="1"/>
    <row r="57543" ht="13.15" customHeight="1"/>
    <row r="57544" ht="13.15" customHeight="1"/>
    <row r="57545" ht="13.15" customHeight="1"/>
    <row r="57546" ht="13.15" customHeight="1"/>
    <row r="57547" ht="13.15" customHeight="1"/>
    <row r="57548" ht="13.15" customHeight="1"/>
    <row r="57549" ht="13.15" customHeight="1"/>
    <row r="57550" ht="13.15" customHeight="1"/>
    <row r="57551" ht="13.15" customHeight="1"/>
    <row r="57552" ht="13.15" customHeight="1"/>
    <row r="57553" ht="13.15" customHeight="1"/>
    <row r="57554" ht="13.15" customHeight="1"/>
    <row r="57555" ht="13.15" customHeight="1"/>
    <row r="57556" ht="13.15" customHeight="1"/>
    <row r="57557" ht="13.15" customHeight="1"/>
    <row r="57558" ht="13.15" customHeight="1"/>
    <row r="57559" ht="13.15" customHeight="1"/>
    <row r="57560" ht="13.15" customHeight="1"/>
    <row r="57561" ht="13.15" customHeight="1"/>
    <row r="57562" ht="13.15" customHeight="1"/>
    <row r="57563" ht="13.15" customHeight="1"/>
    <row r="57564" ht="13.15" customHeight="1"/>
    <row r="57565" ht="13.15" customHeight="1"/>
    <row r="57566" ht="13.15" customHeight="1"/>
    <row r="57567" ht="13.15" customHeight="1"/>
    <row r="57568" ht="13.15" customHeight="1"/>
    <row r="57569" ht="13.15" customHeight="1"/>
    <row r="57570" ht="13.15" customHeight="1"/>
    <row r="57571" ht="13.15" customHeight="1"/>
    <row r="57572" ht="13.15" customHeight="1"/>
    <row r="57573" ht="13.15" customHeight="1"/>
    <row r="57574" ht="13.15" customHeight="1"/>
    <row r="57575" ht="13.15" customHeight="1"/>
    <row r="57576" ht="13.15" customHeight="1"/>
    <row r="57577" ht="13.15" customHeight="1"/>
    <row r="57578" ht="13.15" customHeight="1"/>
    <row r="57579" ht="13.15" customHeight="1"/>
    <row r="57580" ht="13.15" customHeight="1"/>
    <row r="57581" ht="13.15" customHeight="1"/>
    <row r="57582" ht="13.15" customHeight="1"/>
    <row r="57583" ht="13.15" customHeight="1"/>
    <row r="57584" ht="13.15" customHeight="1"/>
    <row r="57585" ht="13.15" customHeight="1"/>
    <row r="57586" ht="13.15" customHeight="1"/>
    <row r="57587" ht="13.15" customHeight="1"/>
    <row r="57588" ht="13.15" customHeight="1"/>
    <row r="57589" ht="13.15" customHeight="1"/>
    <row r="57590" ht="13.15" customHeight="1"/>
    <row r="57591" ht="13.15" customHeight="1"/>
    <row r="57592" ht="13.15" customHeight="1"/>
    <row r="57593" ht="13.15" customHeight="1"/>
    <row r="57594" ht="13.15" customHeight="1"/>
    <row r="57595" ht="13.15" customHeight="1"/>
    <row r="57596" ht="13.15" customHeight="1"/>
    <row r="57597" ht="13.15" customHeight="1"/>
    <row r="57598" ht="13.15" customHeight="1"/>
    <row r="57599" ht="13.15" customHeight="1"/>
    <row r="57600" ht="13.15" customHeight="1"/>
    <row r="57601" ht="13.15" customHeight="1"/>
    <row r="57602" ht="13.15" customHeight="1"/>
    <row r="57603" ht="13.15" customHeight="1"/>
    <row r="57604" ht="13.15" customHeight="1"/>
    <row r="57605" ht="13.15" customHeight="1"/>
    <row r="57606" ht="13.15" customHeight="1"/>
    <row r="57607" ht="13.15" customHeight="1"/>
    <row r="57608" ht="13.15" customHeight="1"/>
    <row r="57609" ht="13.15" customHeight="1"/>
    <row r="57610" ht="13.15" customHeight="1"/>
    <row r="57611" ht="13.15" customHeight="1"/>
    <row r="57612" ht="13.15" customHeight="1"/>
    <row r="57613" ht="13.15" customHeight="1"/>
    <row r="57614" ht="13.15" customHeight="1"/>
    <row r="57615" ht="13.15" customHeight="1"/>
    <row r="57616" ht="13.15" customHeight="1"/>
    <row r="57617" ht="13.15" customHeight="1"/>
    <row r="57618" ht="13.15" customHeight="1"/>
    <row r="57619" ht="13.15" customHeight="1"/>
    <row r="57620" ht="13.15" customHeight="1"/>
    <row r="57621" ht="13.15" customHeight="1"/>
    <row r="57622" ht="13.15" customHeight="1"/>
    <row r="57623" ht="13.15" customHeight="1"/>
    <row r="57624" ht="13.15" customHeight="1"/>
    <row r="57625" ht="13.15" customHeight="1"/>
    <row r="57626" ht="13.15" customHeight="1"/>
    <row r="57627" ht="13.15" customHeight="1"/>
    <row r="57628" ht="13.15" customHeight="1"/>
    <row r="57629" ht="13.15" customHeight="1"/>
    <row r="57630" ht="13.15" customHeight="1"/>
    <row r="57631" ht="13.15" customHeight="1"/>
    <row r="57632" ht="13.15" customHeight="1"/>
    <row r="57633" ht="13.15" customHeight="1"/>
    <row r="57634" ht="13.15" customHeight="1"/>
    <row r="57635" ht="13.15" customHeight="1"/>
    <row r="57636" ht="13.15" customHeight="1"/>
    <row r="57637" ht="13.15" customHeight="1"/>
    <row r="57638" ht="13.15" customHeight="1"/>
    <row r="57639" ht="13.15" customHeight="1"/>
    <row r="57640" ht="13.15" customHeight="1"/>
    <row r="57641" ht="13.15" customHeight="1"/>
    <row r="57642" ht="13.15" customHeight="1"/>
    <row r="57643" ht="13.15" customHeight="1"/>
    <row r="57644" ht="13.15" customHeight="1"/>
    <row r="57645" ht="13.15" customHeight="1"/>
    <row r="57646" ht="13.15" customHeight="1"/>
    <row r="57647" ht="13.15" customHeight="1"/>
    <row r="57648" ht="13.15" customHeight="1"/>
    <row r="57649" ht="13.15" customHeight="1"/>
    <row r="57650" ht="13.15" customHeight="1"/>
    <row r="57651" ht="13.15" customHeight="1"/>
    <row r="57652" ht="13.15" customHeight="1"/>
    <row r="57653" ht="13.15" customHeight="1"/>
    <row r="57654" ht="13.15" customHeight="1"/>
    <row r="57655" ht="13.15" customHeight="1"/>
    <row r="57656" ht="13.15" customHeight="1"/>
    <row r="57657" ht="13.15" customHeight="1"/>
    <row r="57658" ht="13.15" customHeight="1"/>
    <row r="57659" ht="13.15" customHeight="1"/>
    <row r="57660" ht="13.15" customHeight="1"/>
    <row r="57661" ht="13.15" customHeight="1"/>
    <row r="57662" ht="13.15" customHeight="1"/>
    <row r="57663" ht="13.15" customHeight="1"/>
    <row r="57664" ht="13.15" customHeight="1"/>
    <row r="57665" ht="13.15" customHeight="1"/>
    <row r="57666" ht="13.15" customHeight="1"/>
    <row r="57667" ht="13.15" customHeight="1"/>
    <row r="57668" ht="13.15" customHeight="1"/>
    <row r="57669" ht="13.15" customHeight="1"/>
    <row r="57670" ht="13.15" customHeight="1"/>
    <row r="57671" ht="13.15" customHeight="1"/>
    <row r="57672" ht="13.15" customHeight="1"/>
    <row r="57673" ht="13.15" customHeight="1"/>
    <row r="57674" ht="13.15" customHeight="1"/>
    <row r="57675" ht="13.15" customHeight="1"/>
    <row r="57676" ht="13.15" customHeight="1"/>
    <row r="57677" ht="13.15" customHeight="1"/>
    <row r="57678" ht="13.15" customHeight="1"/>
    <row r="57679" ht="13.15" customHeight="1"/>
    <row r="57680" ht="13.15" customHeight="1"/>
    <row r="57681" ht="13.15" customHeight="1"/>
    <row r="57682" ht="13.15" customHeight="1"/>
    <row r="57683" ht="13.15" customHeight="1"/>
    <row r="57684" ht="13.15" customHeight="1"/>
    <row r="57685" ht="13.15" customHeight="1"/>
    <row r="57686" ht="13.15" customHeight="1"/>
    <row r="57687" ht="13.15" customHeight="1"/>
    <row r="57688" ht="13.15" customHeight="1"/>
    <row r="57689" ht="13.15" customHeight="1"/>
    <row r="57690" ht="13.15" customHeight="1"/>
    <row r="57691" ht="13.15" customHeight="1"/>
    <row r="57692" ht="13.15" customHeight="1"/>
    <row r="57693" ht="13.15" customHeight="1"/>
    <row r="57694" ht="13.15" customHeight="1"/>
    <row r="57695" ht="13.15" customHeight="1"/>
    <row r="57696" ht="13.15" customHeight="1"/>
    <row r="57697" ht="13.15" customHeight="1"/>
    <row r="57698" ht="13.15" customHeight="1"/>
    <row r="57699" ht="13.15" customHeight="1"/>
    <row r="57700" ht="13.15" customHeight="1"/>
    <row r="57701" ht="13.15" customHeight="1"/>
    <row r="57702" ht="13.15" customHeight="1"/>
    <row r="57703" ht="13.15" customHeight="1"/>
    <row r="57704" ht="13.15" customHeight="1"/>
    <row r="57705" ht="13.15" customHeight="1"/>
    <row r="57706" ht="13.15" customHeight="1"/>
    <row r="57707" ht="13.15" customHeight="1"/>
    <row r="57708" ht="13.15" customHeight="1"/>
    <row r="57709" ht="13.15" customHeight="1"/>
    <row r="57710" ht="13.15" customHeight="1"/>
    <row r="57711" ht="13.15" customHeight="1"/>
    <row r="57712" ht="13.15" customHeight="1"/>
    <row r="57713" ht="13.15" customHeight="1"/>
    <row r="57714" ht="13.15" customHeight="1"/>
    <row r="57715" ht="13.15" customHeight="1"/>
    <row r="57716" ht="13.15" customHeight="1"/>
    <row r="57717" ht="13.15" customHeight="1"/>
    <row r="57718" ht="13.15" customHeight="1"/>
    <row r="57719" ht="13.15" customHeight="1"/>
    <row r="57720" ht="13.15" customHeight="1"/>
    <row r="57721" ht="13.15" customHeight="1"/>
    <row r="57722" ht="13.15" customHeight="1"/>
    <row r="57723" ht="13.15" customHeight="1"/>
    <row r="57724" ht="13.15" customHeight="1"/>
    <row r="57725" ht="13.15" customHeight="1"/>
    <row r="57726" ht="13.15" customHeight="1"/>
    <row r="57727" ht="13.15" customHeight="1"/>
    <row r="57728" ht="13.15" customHeight="1"/>
    <row r="57729" ht="13.15" customHeight="1"/>
    <row r="57730" ht="13.15" customHeight="1"/>
    <row r="57731" ht="13.15" customHeight="1"/>
    <row r="57732" ht="13.15" customHeight="1"/>
    <row r="57733" ht="13.15" customHeight="1"/>
    <row r="57734" ht="13.15" customHeight="1"/>
    <row r="57735" ht="13.15" customHeight="1"/>
    <row r="57736" ht="13.15" customHeight="1"/>
    <row r="57737" ht="13.15" customHeight="1"/>
    <row r="57738" ht="13.15" customHeight="1"/>
    <row r="57739" ht="13.15" customHeight="1"/>
    <row r="57740" ht="13.15" customHeight="1"/>
    <row r="57741" ht="13.15" customHeight="1"/>
    <row r="57742" ht="13.15" customHeight="1"/>
    <row r="57743" ht="13.15" customHeight="1"/>
    <row r="57744" ht="13.15" customHeight="1"/>
    <row r="57745" ht="13.15" customHeight="1"/>
    <row r="57746" ht="13.15" customHeight="1"/>
    <row r="57747" ht="13.15" customHeight="1"/>
    <row r="57748" ht="13.15" customHeight="1"/>
    <row r="57749" ht="13.15" customHeight="1"/>
    <row r="57750" ht="13.15" customHeight="1"/>
    <row r="57751" ht="13.15" customHeight="1"/>
    <row r="57752" ht="13.15" customHeight="1"/>
    <row r="57753" ht="13.15" customHeight="1"/>
    <row r="57754" ht="13.15" customHeight="1"/>
    <row r="57755" ht="13.15" customHeight="1"/>
    <row r="57756" ht="13.15" customHeight="1"/>
    <row r="57757" ht="13.15" customHeight="1"/>
    <row r="57758" ht="13.15" customHeight="1"/>
    <row r="57759" ht="13.15" customHeight="1"/>
    <row r="57760" ht="13.15" customHeight="1"/>
    <row r="57761" ht="13.15" customHeight="1"/>
    <row r="57762" ht="13.15" customHeight="1"/>
    <row r="57763" ht="13.15" customHeight="1"/>
    <row r="57764" ht="13.15" customHeight="1"/>
    <row r="57765" ht="13.15" customHeight="1"/>
    <row r="57766" ht="13.15" customHeight="1"/>
    <row r="57767" ht="13.15" customHeight="1"/>
    <row r="57768" ht="13.15" customHeight="1"/>
    <row r="57769" ht="13.15" customHeight="1"/>
    <row r="57770" ht="13.15" customHeight="1"/>
    <row r="57771" ht="13.15" customHeight="1"/>
    <row r="57772" ht="13.15" customHeight="1"/>
    <row r="57773" ht="13.15" customHeight="1"/>
    <row r="57774" ht="13.15" customHeight="1"/>
    <row r="57775" ht="13.15" customHeight="1"/>
    <row r="57776" ht="13.15" customHeight="1"/>
    <row r="57777" ht="13.15" customHeight="1"/>
    <row r="57778" ht="13.15" customHeight="1"/>
    <row r="57779" ht="13.15" customHeight="1"/>
    <row r="57780" ht="13.15" customHeight="1"/>
    <row r="57781" ht="13.15" customHeight="1"/>
    <row r="57782" ht="13.15" customHeight="1"/>
    <row r="57783" ht="13.15" customHeight="1"/>
    <row r="57784" ht="13.15" customHeight="1"/>
    <row r="57785" ht="13.15" customHeight="1"/>
    <row r="57786" ht="13.15" customHeight="1"/>
    <row r="57787" ht="13.15" customHeight="1"/>
    <row r="57788" ht="13.15" customHeight="1"/>
    <row r="57789" ht="13.15" customHeight="1"/>
    <row r="57790" ht="13.15" customHeight="1"/>
    <row r="57791" ht="13.15" customHeight="1"/>
    <row r="57792" ht="13.15" customHeight="1"/>
    <row r="57793" ht="13.15" customHeight="1"/>
    <row r="57794" ht="13.15" customHeight="1"/>
    <row r="57795" ht="13.15" customHeight="1"/>
    <row r="57796" ht="13.15" customHeight="1"/>
    <row r="57797" ht="13.15" customHeight="1"/>
    <row r="57798" ht="13.15" customHeight="1"/>
    <row r="57799" ht="13.15" customHeight="1"/>
    <row r="57800" ht="13.15" customHeight="1"/>
    <row r="57801" ht="13.15" customHeight="1"/>
    <row r="57802" ht="13.15" customHeight="1"/>
    <row r="57803" ht="13.15" customHeight="1"/>
    <row r="57804" ht="13.15" customHeight="1"/>
    <row r="57805" ht="13.15" customHeight="1"/>
    <row r="57806" ht="13.15" customHeight="1"/>
    <row r="57807" ht="13.15" customHeight="1"/>
    <row r="57808" ht="13.15" customHeight="1"/>
    <row r="57809" ht="13.15" customHeight="1"/>
    <row r="57810" ht="13.15" customHeight="1"/>
    <row r="57811" ht="13.15" customHeight="1"/>
    <row r="57812" ht="13.15" customHeight="1"/>
    <row r="57813" ht="13.15" customHeight="1"/>
    <row r="57814" ht="13.15" customHeight="1"/>
    <row r="57815" ht="13.15" customHeight="1"/>
    <row r="57816" ht="13.15" customHeight="1"/>
    <row r="57817" ht="13.15" customHeight="1"/>
    <row r="57818" ht="13.15" customHeight="1"/>
    <row r="57819" ht="13.15" customHeight="1"/>
    <row r="57820" ht="13.15" customHeight="1"/>
    <row r="57821" ht="13.15" customHeight="1"/>
    <row r="57822" ht="13.15" customHeight="1"/>
    <row r="57823" ht="13.15" customHeight="1"/>
    <row r="57824" ht="13.15" customHeight="1"/>
    <row r="57825" ht="13.15" customHeight="1"/>
    <row r="57826" ht="13.15" customHeight="1"/>
    <row r="57827" ht="13.15" customHeight="1"/>
    <row r="57828" ht="13.15" customHeight="1"/>
    <row r="57829" ht="13.15" customHeight="1"/>
    <row r="57830" ht="13.15" customHeight="1"/>
    <row r="57831" ht="13.15" customHeight="1"/>
    <row r="57832" ht="13.15" customHeight="1"/>
    <row r="57833" ht="13.15" customHeight="1"/>
    <row r="57834" ht="13.15" customHeight="1"/>
    <row r="57835" ht="13.15" customHeight="1"/>
    <row r="57836" ht="13.15" customHeight="1"/>
    <row r="57837" ht="13.15" customHeight="1"/>
    <row r="57838" ht="13.15" customHeight="1"/>
    <row r="57839" ht="13.15" customHeight="1"/>
    <row r="57840" ht="13.15" customHeight="1"/>
    <row r="57841" ht="13.15" customHeight="1"/>
    <row r="57842" ht="13.15" customHeight="1"/>
    <row r="57843" ht="13.15" customHeight="1"/>
    <row r="57844" ht="13.15" customHeight="1"/>
    <row r="57845" ht="13.15" customHeight="1"/>
    <row r="57846" ht="13.15" customHeight="1"/>
    <row r="57847" ht="13.15" customHeight="1"/>
    <row r="57848" ht="13.15" customHeight="1"/>
    <row r="57849" ht="13.15" customHeight="1"/>
    <row r="57850" ht="13.15" customHeight="1"/>
    <row r="57851" ht="13.15" customHeight="1"/>
    <row r="57852" ht="13.15" customHeight="1"/>
    <row r="57853" ht="13.15" customHeight="1"/>
    <row r="57854" ht="13.15" customHeight="1"/>
    <row r="57855" ht="13.15" customHeight="1"/>
    <row r="57856" ht="13.15" customHeight="1"/>
    <row r="57857" ht="13.15" customHeight="1"/>
    <row r="57858" ht="13.15" customHeight="1"/>
    <row r="57859" ht="13.15" customHeight="1"/>
    <row r="57860" ht="13.15" customHeight="1"/>
    <row r="57861" ht="13.15" customHeight="1"/>
    <row r="57862" ht="13.15" customHeight="1"/>
    <row r="57863" ht="13.15" customHeight="1"/>
    <row r="57864" ht="13.15" customHeight="1"/>
    <row r="57865" ht="13.15" customHeight="1"/>
    <row r="57866" ht="13.15" customHeight="1"/>
    <row r="57867" ht="13.15" customHeight="1"/>
    <row r="57868" ht="13.15" customHeight="1"/>
    <row r="57869" ht="13.15" customHeight="1"/>
    <row r="57870" ht="13.15" customHeight="1"/>
    <row r="57871" ht="13.15" customHeight="1"/>
    <row r="57872" ht="13.15" customHeight="1"/>
    <row r="57873" ht="13.15" customHeight="1"/>
    <row r="57874" ht="13.15" customHeight="1"/>
    <row r="57875" ht="13.15" customHeight="1"/>
    <row r="57876" ht="13.15" customHeight="1"/>
    <row r="57877" ht="13.15" customHeight="1"/>
    <row r="57878" ht="13.15" customHeight="1"/>
    <row r="57879" ht="13.15" customHeight="1"/>
    <row r="57880" ht="13.15" customHeight="1"/>
    <row r="57881" ht="13.15" customHeight="1"/>
    <row r="57882" ht="13.15" customHeight="1"/>
    <row r="57883" ht="13.15" customHeight="1"/>
    <row r="57884" ht="13.15" customHeight="1"/>
    <row r="57885" ht="13.15" customHeight="1"/>
    <row r="57886" ht="13.15" customHeight="1"/>
    <row r="57887" ht="13.15" customHeight="1"/>
    <row r="57888" ht="13.15" customHeight="1"/>
    <row r="57889" ht="13.15" customHeight="1"/>
    <row r="57890" ht="13.15" customHeight="1"/>
    <row r="57891" ht="13.15" customHeight="1"/>
    <row r="57892" ht="13.15" customHeight="1"/>
    <row r="57893" ht="13.15" customHeight="1"/>
    <row r="57894" ht="13.15" customHeight="1"/>
    <row r="57895" ht="13.15" customHeight="1"/>
    <row r="57896" ht="13.15" customHeight="1"/>
    <row r="57897" ht="13.15" customHeight="1"/>
    <row r="57898" ht="13.15" customHeight="1"/>
    <row r="57899" ht="13.15" customHeight="1"/>
    <row r="57900" ht="13.15" customHeight="1"/>
    <row r="57901" ht="13.15" customHeight="1"/>
    <row r="57902" ht="13.15" customHeight="1"/>
    <row r="57903" ht="13.15" customHeight="1"/>
    <row r="57904" ht="13.15" customHeight="1"/>
    <row r="57905" ht="13.15" customHeight="1"/>
    <row r="57906" ht="13.15" customHeight="1"/>
    <row r="57907" ht="13.15" customHeight="1"/>
    <row r="57908" ht="13.15" customHeight="1"/>
    <row r="57909" ht="13.15" customHeight="1"/>
    <row r="57910" ht="13.15" customHeight="1"/>
    <row r="57911" ht="13.15" customHeight="1"/>
    <row r="57912" ht="13.15" customHeight="1"/>
    <row r="57913" ht="13.15" customHeight="1"/>
    <row r="57914" ht="13.15" customHeight="1"/>
    <row r="57915" ht="13.15" customHeight="1"/>
    <row r="57916" ht="13.15" customHeight="1"/>
    <row r="57917" ht="13.15" customHeight="1"/>
    <row r="57918" ht="13.15" customHeight="1"/>
    <row r="57919" ht="13.15" customHeight="1"/>
    <row r="57920" ht="13.15" customHeight="1"/>
    <row r="57921" ht="13.15" customHeight="1"/>
    <row r="57922" ht="13.15" customHeight="1"/>
    <row r="57923" ht="13.15" customHeight="1"/>
    <row r="57924" ht="13.15" customHeight="1"/>
    <row r="57925" ht="13.15" customHeight="1"/>
    <row r="57926" ht="13.15" customHeight="1"/>
    <row r="57927" ht="13.15" customHeight="1"/>
    <row r="57928" ht="13.15" customHeight="1"/>
    <row r="57929" ht="13.15" customHeight="1"/>
    <row r="57930" ht="13.15" customHeight="1"/>
    <row r="57931" ht="13.15" customHeight="1"/>
    <row r="57932" ht="13.15" customHeight="1"/>
    <row r="57933" ht="13.15" customHeight="1"/>
    <row r="57934" ht="13.15" customHeight="1"/>
    <row r="57935" ht="13.15" customHeight="1"/>
    <row r="57936" ht="13.15" customHeight="1"/>
    <row r="57937" ht="13.15" customHeight="1"/>
    <row r="57938" ht="13.15" customHeight="1"/>
    <row r="57939" ht="13.15" customHeight="1"/>
    <row r="57940" ht="13.15" customHeight="1"/>
    <row r="57941" ht="13.15" customHeight="1"/>
    <row r="57942" ht="13.15" customHeight="1"/>
    <row r="57943" ht="13.15" customHeight="1"/>
    <row r="57944" ht="13.15" customHeight="1"/>
    <row r="57945" ht="13.15" customHeight="1"/>
    <row r="57946" ht="13.15" customHeight="1"/>
    <row r="57947" ht="13.15" customHeight="1"/>
    <row r="57948" ht="13.15" customHeight="1"/>
    <row r="57949" ht="13.15" customHeight="1"/>
    <row r="57950" ht="13.15" customHeight="1"/>
    <row r="57951" ht="13.15" customHeight="1"/>
    <row r="57952" ht="13.15" customHeight="1"/>
    <row r="57953" ht="13.15" customHeight="1"/>
    <row r="57954" ht="13.15" customHeight="1"/>
    <row r="57955" ht="13.15" customHeight="1"/>
    <row r="57956" ht="13.15" customHeight="1"/>
    <row r="57957" ht="13.15" customHeight="1"/>
    <row r="57958" ht="13.15" customHeight="1"/>
    <row r="57959" ht="13.15" customHeight="1"/>
    <row r="57960" ht="13.15" customHeight="1"/>
    <row r="57961" ht="13.15" customHeight="1"/>
    <row r="57962" ht="13.15" customHeight="1"/>
    <row r="57963" ht="13.15" customHeight="1"/>
    <row r="57964" ht="13.15" customHeight="1"/>
    <row r="57965" ht="13.15" customHeight="1"/>
    <row r="57966" ht="13.15" customHeight="1"/>
    <row r="57967" ht="13.15" customHeight="1"/>
    <row r="57968" ht="13.15" customHeight="1"/>
    <row r="57969" ht="13.15" customHeight="1"/>
    <row r="57970" ht="13.15" customHeight="1"/>
    <row r="57971" ht="13.15" customHeight="1"/>
    <row r="57972" ht="13.15" customHeight="1"/>
    <row r="57973" ht="13.15" customHeight="1"/>
    <row r="57974" ht="13.15" customHeight="1"/>
    <row r="57975" ht="13.15" customHeight="1"/>
    <row r="57976" ht="13.15" customHeight="1"/>
    <row r="57977" ht="13.15" customHeight="1"/>
    <row r="57978" ht="13.15" customHeight="1"/>
    <row r="57979" ht="13.15" customHeight="1"/>
    <row r="57980" ht="13.15" customHeight="1"/>
    <row r="57981" ht="13.15" customHeight="1"/>
    <row r="57982" ht="13.15" customHeight="1"/>
    <row r="57983" ht="13.15" customHeight="1"/>
    <row r="57984" ht="13.15" customHeight="1"/>
    <row r="57985" ht="13.15" customHeight="1"/>
    <row r="57986" ht="13.15" customHeight="1"/>
    <row r="57987" ht="13.15" customHeight="1"/>
    <row r="57988" ht="13.15" customHeight="1"/>
    <row r="57989" ht="13.15" customHeight="1"/>
    <row r="57990" ht="13.15" customHeight="1"/>
    <row r="57991" ht="13.15" customHeight="1"/>
    <row r="57992" ht="13.15" customHeight="1"/>
    <row r="57993" ht="13.15" customHeight="1"/>
    <row r="57994" ht="13.15" customHeight="1"/>
    <row r="57995" ht="13.15" customHeight="1"/>
    <row r="57996" ht="13.15" customHeight="1"/>
    <row r="57997" ht="13.15" customHeight="1"/>
    <row r="57998" ht="13.15" customHeight="1"/>
    <row r="57999" ht="13.15" customHeight="1"/>
    <row r="58000" ht="13.15" customHeight="1"/>
    <row r="58001" ht="13.15" customHeight="1"/>
    <row r="58002" ht="13.15" customHeight="1"/>
    <row r="58003" ht="13.15" customHeight="1"/>
    <row r="58004" ht="13.15" customHeight="1"/>
    <row r="58005" ht="13.15" customHeight="1"/>
    <row r="58006" ht="13.15" customHeight="1"/>
    <row r="58007" ht="13.15" customHeight="1"/>
    <row r="58008" ht="13.15" customHeight="1"/>
    <row r="58009" ht="13.15" customHeight="1"/>
    <row r="58010" ht="13.15" customHeight="1"/>
    <row r="58011" ht="13.15" customHeight="1"/>
    <row r="58012" ht="13.15" customHeight="1"/>
    <row r="58013" ht="13.15" customHeight="1"/>
    <row r="58014" ht="13.15" customHeight="1"/>
    <row r="58015" ht="13.15" customHeight="1"/>
    <row r="58016" ht="13.15" customHeight="1"/>
    <row r="58017" ht="13.15" customHeight="1"/>
    <row r="58018" ht="13.15" customHeight="1"/>
    <row r="58019" ht="13.15" customHeight="1"/>
    <row r="58020" ht="13.15" customHeight="1"/>
    <row r="58021" ht="13.15" customHeight="1"/>
    <row r="58022" ht="13.15" customHeight="1"/>
    <row r="58023" ht="13.15" customHeight="1"/>
    <row r="58024" ht="13.15" customHeight="1"/>
    <row r="58025" ht="13.15" customHeight="1"/>
    <row r="58026" ht="13.15" customHeight="1"/>
    <row r="58027" ht="13.15" customHeight="1"/>
    <row r="58028" ht="13.15" customHeight="1"/>
    <row r="58029" ht="13.15" customHeight="1"/>
    <row r="58030" ht="13.15" customHeight="1"/>
    <row r="58031" ht="13.15" customHeight="1"/>
    <row r="58032" ht="13.15" customHeight="1"/>
    <row r="58033" ht="13.15" customHeight="1"/>
    <row r="58034" ht="13.15" customHeight="1"/>
    <row r="58035" ht="13.15" customHeight="1"/>
    <row r="58036" ht="13.15" customHeight="1"/>
    <row r="58037" ht="13.15" customHeight="1"/>
    <row r="58038" ht="13.15" customHeight="1"/>
    <row r="58039" ht="13.15" customHeight="1"/>
    <row r="58040" ht="13.15" customHeight="1"/>
    <row r="58041" ht="13.15" customHeight="1"/>
    <row r="58042" ht="13.15" customHeight="1"/>
    <row r="58043" ht="13.15" customHeight="1"/>
    <row r="58044" ht="13.15" customHeight="1"/>
    <row r="58045" ht="13.15" customHeight="1"/>
    <row r="58046" ht="13.15" customHeight="1"/>
    <row r="58047" ht="13.15" customHeight="1"/>
    <row r="58048" ht="13.15" customHeight="1"/>
    <row r="58049" ht="13.15" customHeight="1"/>
    <row r="58050" ht="13.15" customHeight="1"/>
    <row r="58051" ht="13.15" customHeight="1"/>
    <row r="58052" ht="13.15" customHeight="1"/>
    <row r="58053" ht="13.15" customHeight="1"/>
    <row r="58054" ht="13.15" customHeight="1"/>
    <row r="58055" ht="13.15" customHeight="1"/>
    <row r="58056" ht="13.15" customHeight="1"/>
    <row r="58057" ht="13.15" customHeight="1"/>
    <row r="58058" ht="13.15" customHeight="1"/>
    <row r="58059" ht="13.15" customHeight="1"/>
    <row r="58060" ht="13.15" customHeight="1"/>
    <row r="58061" ht="13.15" customHeight="1"/>
    <row r="58062" ht="13.15" customHeight="1"/>
    <row r="58063" ht="13.15" customHeight="1"/>
    <row r="58064" ht="13.15" customHeight="1"/>
    <row r="58065" ht="13.15" customHeight="1"/>
    <row r="58066" ht="13.15" customHeight="1"/>
    <row r="58067" ht="13.15" customHeight="1"/>
    <row r="58068" ht="13.15" customHeight="1"/>
    <row r="58069" ht="13.15" customHeight="1"/>
    <row r="58070" ht="13.15" customHeight="1"/>
    <row r="58071" ht="13.15" customHeight="1"/>
    <row r="58072" ht="13.15" customHeight="1"/>
    <row r="58073" ht="13.15" customHeight="1"/>
    <row r="58074" ht="13.15" customHeight="1"/>
    <row r="58075" ht="13.15" customHeight="1"/>
    <row r="58076" ht="13.15" customHeight="1"/>
    <row r="58077" ht="13.15" customHeight="1"/>
    <row r="58078" ht="13.15" customHeight="1"/>
    <row r="58079" ht="13.15" customHeight="1"/>
    <row r="58080" ht="13.15" customHeight="1"/>
    <row r="58081" ht="13.15" customHeight="1"/>
    <row r="58082" ht="13.15" customHeight="1"/>
    <row r="58083" ht="13.15" customHeight="1"/>
    <row r="58084" ht="13.15" customHeight="1"/>
    <row r="58085" ht="13.15" customHeight="1"/>
    <row r="58086" ht="13.15" customHeight="1"/>
    <row r="58087" ht="13.15" customHeight="1"/>
    <row r="58088" ht="13.15" customHeight="1"/>
    <row r="58089" ht="13.15" customHeight="1"/>
    <row r="58090" ht="13.15" customHeight="1"/>
    <row r="58091" ht="13.15" customHeight="1"/>
    <row r="58092" ht="13.15" customHeight="1"/>
    <row r="58093" ht="13.15" customHeight="1"/>
    <row r="58094" ht="13.15" customHeight="1"/>
    <row r="58095" ht="13.15" customHeight="1"/>
    <row r="58096" ht="13.15" customHeight="1"/>
    <row r="58097" ht="13.15" customHeight="1"/>
    <row r="58098" ht="13.15" customHeight="1"/>
    <row r="58099" ht="13.15" customHeight="1"/>
    <row r="58100" ht="13.15" customHeight="1"/>
    <row r="58101" ht="13.15" customHeight="1"/>
    <row r="58102" ht="13.15" customHeight="1"/>
    <row r="58103" ht="13.15" customHeight="1"/>
    <row r="58104" ht="13.15" customHeight="1"/>
    <row r="58105" ht="13.15" customHeight="1"/>
    <row r="58106" ht="13.15" customHeight="1"/>
    <row r="58107" ht="13.15" customHeight="1"/>
    <row r="58108" ht="13.15" customHeight="1"/>
    <row r="58109" ht="13.15" customHeight="1"/>
    <row r="58110" ht="13.15" customHeight="1"/>
    <row r="58111" ht="13.15" customHeight="1"/>
    <row r="58112" ht="13.15" customHeight="1"/>
    <row r="58113" ht="13.15" customHeight="1"/>
    <row r="58114" ht="13.15" customHeight="1"/>
    <row r="58115" ht="13.15" customHeight="1"/>
    <row r="58116" ht="13.15" customHeight="1"/>
    <row r="58117" ht="13.15" customHeight="1"/>
    <row r="58118" ht="13.15" customHeight="1"/>
    <row r="58119" ht="13.15" customHeight="1"/>
    <row r="58120" ht="13.15" customHeight="1"/>
    <row r="58121" ht="13.15" customHeight="1"/>
    <row r="58122" ht="13.15" customHeight="1"/>
    <row r="58123" ht="13.15" customHeight="1"/>
    <row r="58124" ht="13.15" customHeight="1"/>
    <row r="58125" ht="13.15" customHeight="1"/>
    <row r="58126" ht="13.15" customHeight="1"/>
    <row r="58127" ht="13.15" customHeight="1"/>
    <row r="58128" ht="13.15" customHeight="1"/>
    <row r="58129" ht="13.15" customHeight="1"/>
    <row r="58130" ht="13.15" customHeight="1"/>
    <row r="58131" ht="13.15" customHeight="1"/>
    <row r="58132" ht="13.15" customHeight="1"/>
    <row r="58133" ht="13.15" customHeight="1"/>
    <row r="58134" ht="13.15" customHeight="1"/>
    <row r="58135" ht="13.15" customHeight="1"/>
    <row r="58136" ht="13.15" customHeight="1"/>
    <row r="58137" ht="13.15" customHeight="1"/>
    <row r="58138" ht="13.15" customHeight="1"/>
    <row r="58139" ht="13.15" customHeight="1"/>
    <row r="58140" ht="13.15" customHeight="1"/>
    <row r="58141" ht="13.15" customHeight="1"/>
    <row r="58142" ht="13.15" customHeight="1"/>
    <row r="58143" ht="13.15" customHeight="1"/>
    <row r="58144" ht="13.15" customHeight="1"/>
    <row r="58145" ht="13.15" customHeight="1"/>
    <row r="58146" ht="13.15" customHeight="1"/>
    <row r="58147" ht="13.15" customHeight="1"/>
    <row r="58148" ht="13.15" customHeight="1"/>
    <row r="58149" ht="13.15" customHeight="1"/>
    <row r="58150" ht="13.15" customHeight="1"/>
    <row r="58151" ht="13.15" customHeight="1"/>
    <row r="58152" ht="13.15" customHeight="1"/>
    <row r="58153" ht="13.15" customHeight="1"/>
    <row r="58154" ht="13.15" customHeight="1"/>
    <row r="58155" ht="13.15" customHeight="1"/>
    <row r="58156" ht="13.15" customHeight="1"/>
    <row r="58157" ht="13.15" customHeight="1"/>
    <row r="58158" ht="13.15" customHeight="1"/>
    <row r="58159" ht="13.15" customHeight="1"/>
    <row r="58160" ht="13.15" customHeight="1"/>
    <row r="58161" ht="13.15" customHeight="1"/>
    <row r="58162" ht="13.15" customHeight="1"/>
    <row r="58163" ht="13.15" customHeight="1"/>
    <row r="58164" ht="13.15" customHeight="1"/>
    <row r="58165" ht="13.15" customHeight="1"/>
    <row r="58166" ht="13.15" customHeight="1"/>
    <row r="58167" ht="13.15" customHeight="1"/>
    <row r="58168" ht="13.15" customHeight="1"/>
    <row r="58169" ht="13.15" customHeight="1"/>
    <row r="58170" ht="13.15" customHeight="1"/>
    <row r="58171" ht="13.15" customHeight="1"/>
    <row r="58172" ht="13.15" customHeight="1"/>
    <row r="58173" ht="13.15" customHeight="1"/>
    <row r="58174" ht="13.15" customHeight="1"/>
    <row r="58175" ht="13.15" customHeight="1"/>
    <row r="58176" ht="13.15" customHeight="1"/>
    <row r="58177" ht="13.15" customHeight="1"/>
    <row r="58178" ht="13.15" customHeight="1"/>
    <row r="58179" ht="13.15" customHeight="1"/>
    <row r="58180" ht="13.15" customHeight="1"/>
    <row r="58181" ht="13.15" customHeight="1"/>
    <row r="58182" ht="13.15" customHeight="1"/>
    <row r="58183" ht="13.15" customHeight="1"/>
    <row r="58184" ht="13.15" customHeight="1"/>
    <row r="58185" ht="13.15" customHeight="1"/>
    <row r="58186" ht="13.15" customHeight="1"/>
    <row r="58187" ht="13.15" customHeight="1"/>
    <row r="58188" ht="13.15" customHeight="1"/>
    <row r="58189" ht="13.15" customHeight="1"/>
    <row r="58190" ht="13.15" customHeight="1"/>
    <row r="58191" ht="13.15" customHeight="1"/>
    <row r="58192" ht="13.15" customHeight="1"/>
    <row r="58193" ht="13.15" customHeight="1"/>
    <row r="58194" ht="13.15" customHeight="1"/>
    <row r="58195" ht="13.15" customHeight="1"/>
    <row r="58196" ht="13.15" customHeight="1"/>
    <row r="58197" ht="13.15" customHeight="1"/>
    <row r="58198" ht="13.15" customHeight="1"/>
    <row r="58199" ht="13.15" customHeight="1"/>
    <row r="58200" ht="13.15" customHeight="1"/>
    <row r="58201" ht="13.15" customHeight="1"/>
    <row r="58202" ht="13.15" customHeight="1"/>
    <row r="58203" ht="13.15" customHeight="1"/>
    <row r="58204" ht="13.15" customHeight="1"/>
    <row r="58205" ht="13.15" customHeight="1"/>
    <row r="58206" ht="13.15" customHeight="1"/>
    <row r="58207" ht="13.15" customHeight="1"/>
    <row r="58208" ht="13.15" customHeight="1"/>
    <row r="58209" ht="13.15" customHeight="1"/>
    <row r="58210" ht="13.15" customHeight="1"/>
    <row r="58211" ht="13.15" customHeight="1"/>
    <row r="58212" ht="13.15" customHeight="1"/>
    <row r="58213" ht="13.15" customHeight="1"/>
    <row r="58214" ht="13.15" customHeight="1"/>
    <row r="58215" ht="13.15" customHeight="1"/>
    <row r="58216" ht="13.15" customHeight="1"/>
    <row r="58217" ht="13.15" customHeight="1"/>
    <row r="58218" ht="13.15" customHeight="1"/>
    <row r="58219" ht="13.15" customHeight="1"/>
    <row r="58220" ht="13.15" customHeight="1"/>
    <row r="58221" ht="13.15" customHeight="1"/>
    <row r="58222" ht="13.15" customHeight="1"/>
    <row r="58223" ht="13.15" customHeight="1"/>
    <row r="58224" ht="13.15" customHeight="1"/>
    <row r="58225" ht="13.15" customHeight="1"/>
    <row r="58226" ht="13.15" customHeight="1"/>
    <row r="58227" ht="13.15" customHeight="1"/>
    <row r="58228" ht="13.15" customHeight="1"/>
    <row r="58229" ht="13.15" customHeight="1"/>
    <row r="58230" ht="13.15" customHeight="1"/>
    <row r="58231" ht="13.15" customHeight="1"/>
    <row r="58232" ht="13.15" customHeight="1"/>
    <row r="58233" ht="13.15" customHeight="1"/>
    <row r="58234" ht="13.15" customHeight="1"/>
    <row r="58235" ht="13.15" customHeight="1"/>
    <row r="58236" ht="13.15" customHeight="1"/>
    <row r="58237" ht="13.15" customHeight="1"/>
    <row r="58238" ht="13.15" customHeight="1"/>
    <row r="58239" ht="13.15" customHeight="1"/>
    <row r="58240" ht="13.15" customHeight="1"/>
    <row r="58241" ht="13.15" customHeight="1"/>
    <row r="58242" ht="13.15" customHeight="1"/>
    <row r="58243" ht="13.15" customHeight="1"/>
    <row r="58244" ht="13.15" customHeight="1"/>
    <row r="58245" ht="13.15" customHeight="1"/>
    <row r="58246" ht="13.15" customHeight="1"/>
    <row r="58247" ht="13.15" customHeight="1"/>
    <row r="58248" ht="13.15" customHeight="1"/>
    <row r="58249" ht="13.15" customHeight="1"/>
    <row r="58250" ht="13.15" customHeight="1"/>
    <row r="58251" ht="13.15" customHeight="1"/>
    <row r="58252" ht="13.15" customHeight="1"/>
    <row r="58253" ht="13.15" customHeight="1"/>
    <row r="58254" ht="13.15" customHeight="1"/>
    <row r="58255" ht="13.15" customHeight="1"/>
    <row r="58256" ht="13.15" customHeight="1"/>
    <row r="58257" ht="13.15" customHeight="1"/>
    <row r="58258" ht="13.15" customHeight="1"/>
    <row r="58259" ht="13.15" customHeight="1"/>
    <row r="58260" ht="13.15" customHeight="1"/>
    <row r="58261" ht="13.15" customHeight="1"/>
    <row r="58262" ht="13.15" customHeight="1"/>
    <row r="58263" ht="13.15" customHeight="1"/>
    <row r="58264" ht="13.15" customHeight="1"/>
    <row r="58265" ht="13.15" customHeight="1"/>
    <row r="58266" ht="13.15" customHeight="1"/>
    <row r="58267" ht="13.15" customHeight="1"/>
    <row r="58268" ht="13.15" customHeight="1"/>
    <row r="58269" ht="13.15" customHeight="1"/>
    <row r="58270" ht="13.15" customHeight="1"/>
    <row r="58271" ht="13.15" customHeight="1"/>
    <row r="58272" ht="13.15" customHeight="1"/>
    <row r="58273" ht="13.15" customHeight="1"/>
    <row r="58274" ht="13.15" customHeight="1"/>
    <row r="58275" ht="13.15" customHeight="1"/>
    <row r="58276" ht="13.15" customHeight="1"/>
    <row r="58277" ht="13.15" customHeight="1"/>
    <row r="58278" ht="13.15" customHeight="1"/>
    <row r="58279" ht="13.15" customHeight="1"/>
    <row r="58280" ht="13.15" customHeight="1"/>
    <row r="58281" ht="13.15" customHeight="1"/>
    <row r="58282" ht="13.15" customHeight="1"/>
    <row r="58283" ht="13.15" customHeight="1"/>
    <row r="58284" ht="13.15" customHeight="1"/>
    <row r="58285" ht="13.15" customHeight="1"/>
    <row r="58286" ht="13.15" customHeight="1"/>
    <row r="58287" ht="13.15" customHeight="1"/>
    <row r="58288" ht="13.15" customHeight="1"/>
    <row r="58289" ht="13.15" customHeight="1"/>
    <row r="58290" ht="13.15" customHeight="1"/>
    <row r="58291" ht="13.15" customHeight="1"/>
    <row r="58292" ht="13.15" customHeight="1"/>
    <row r="58293" ht="13.15" customHeight="1"/>
    <row r="58294" ht="13.15" customHeight="1"/>
    <row r="58295" ht="13.15" customHeight="1"/>
    <row r="58296" ht="13.15" customHeight="1"/>
    <row r="58297" ht="13.15" customHeight="1"/>
    <row r="58298" ht="13.15" customHeight="1"/>
    <row r="58299" ht="13.15" customHeight="1"/>
    <row r="58300" ht="13.15" customHeight="1"/>
    <row r="58301" ht="13.15" customHeight="1"/>
    <row r="58302" ht="13.15" customHeight="1"/>
    <row r="58303" ht="13.15" customHeight="1"/>
    <row r="58304" ht="13.15" customHeight="1"/>
    <row r="58305" ht="13.15" customHeight="1"/>
    <row r="58306" ht="13.15" customHeight="1"/>
    <row r="58307" ht="13.15" customHeight="1"/>
    <row r="58308" ht="13.15" customHeight="1"/>
    <row r="58309" ht="13.15" customHeight="1"/>
    <row r="58310" ht="13.15" customHeight="1"/>
    <row r="58311" ht="13.15" customHeight="1"/>
    <row r="58312" ht="13.15" customHeight="1"/>
    <row r="58313" ht="13.15" customHeight="1"/>
    <row r="58314" ht="13.15" customHeight="1"/>
    <row r="58315" ht="13.15" customHeight="1"/>
    <row r="58316" ht="13.15" customHeight="1"/>
    <row r="58317" ht="13.15" customHeight="1"/>
    <row r="58318" ht="13.15" customHeight="1"/>
    <row r="58319" ht="13.15" customHeight="1"/>
    <row r="58320" ht="13.15" customHeight="1"/>
    <row r="58321" ht="13.15" customHeight="1"/>
    <row r="58322" ht="13.15" customHeight="1"/>
    <row r="58323" ht="13.15" customHeight="1"/>
    <row r="58324" ht="13.15" customHeight="1"/>
    <row r="58325" ht="13.15" customHeight="1"/>
    <row r="58326" ht="13.15" customHeight="1"/>
    <row r="58327" ht="13.15" customHeight="1"/>
    <row r="58328" ht="13.15" customHeight="1"/>
    <row r="58329" ht="13.15" customHeight="1"/>
    <row r="58330" ht="13.15" customHeight="1"/>
    <row r="58331" ht="13.15" customHeight="1"/>
    <row r="58332" ht="13.15" customHeight="1"/>
    <row r="58333" ht="13.15" customHeight="1"/>
    <row r="58334" ht="13.15" customHeight="1"/>
    <row r="58335" ht="13.15" customHeight="1"/>
    <row r="58336" ht="13.15" customHeight="1"/>
    <row r="58337" ht="13.15" customHeight="1"/>
    <row r="58338" ht="13.15" customHeight="1"/>
    <row r="58339" ht="13.15" customHeight="1"/>
    <row r="58340" ht="13.15" customHeight="1"/>
    <row r="58341" ht="13.15" customHeight="1"/>
    <row r="58342" ht="13.15" customHeight="1"/>
    <row r="58343" ht="13.15" customHeight="1"/>
    <row r="58344" ht="13.15" customHeight="1"/>
    <row r="58345" ht="13.15" customHeight="1"/>
    <row r="58346" ht="13.15" customHeight="1"/>
    <row r="58347" ht="13.15" customHeight="1"/>
    <row r="58348" ht="13.15" customHeight="1"/>
    <row r="58349" ht="13.15" customHeight="1"/>
    <row r="58350" ht="13.15" customHeight="1"/>
    <row r="58351" ht="13.15" customHeight="1"/>
    <row r="58352" ht="13.15" customHeight="1"/>
    <row r="58353" ht="13.15" customHeight="1"/>
    <row r="58354" ht="13.15" customHeight="1"/>
    <row r="58355" ht="13.15" customHeight="1"/>
    <row r="58356" ht="13.15" customHeight="1"/>
    <row r="58357" ht="13.15" customHeight="1"/>
    <row r="58358" ht="13.15" customHeight="1"/>
    <row r="58359" ht="13.15" customHeight="1"/>
    <row r="58360" ht="13.15" customHeight="1"/>
    <row r="58361" ht="13.15" customHeight="1"/>
    <row r="58362" ht="13.15" customHeight="1"/>
    <row r="58363" ht="13.15" customHeight="1"/>
    <row r="58364" ht="13.15" customHeight="1"/>
    <row r="58365" ht="13.15" customHeight="1"/>
    <row r="58366" ht="13.15" customHeight="1"/>
    <row r="58367" ht="13.15" customHeight="1"/>
    <row r="58368" ht="13.15" customHeight="1"/>
    <row r="58369" ht="13.15" customHeight="1"/>
    <row r="58370" ht="13.15" customHeight="1"/>
    <row r="58371" ht="13.15" customHeight="1"/>
    <row r="58372" ht="13.15" customHeight="1"/>
    <row r="58373" ht="13.15" customHeight="1"/>
    <row r="58374" ht="13.15" customHeight="1"/>
    <row r="58375" ht="13.15" customHeight="1"/>
    <row r="58376" ht="13.15" customHeight="1"/>
    <row r="58377" ht="13.15" customHeight="1"/>
    <row r="58378" ht="13.15" customHeight="1"/>
    <row r="58379" ht="13.15" customHeight="1"/>
    <row r="58380" ht="13.15" customHeight="1"/>
    <row r="58381" ht="13.15" customHeight="1"/>
    <row r="58382" ht="13.15" customHeight="1"/>
    <row r="58383" ht="13.15" customHeight="1"/>
    <row r="58384" ht="13.15" customHeight="1"/>
    <row r="58385" ht="13.15" customHeight="1"/>
    <row r="58386" ht="13.15" customHeight="1"/>
    <row r="58387" ht="13.15" customHeight="1"/>
    <row r="58388" ht="13.15" customHeight="1"/>
    <row r="58389" ht="13.15" customHeight="1"/>
    <row r="58390" ht="13.15" customHeight="1"/>
    <row r="58391" ht="13.15" customHeight="1"/>
    <row r="58392" ht="13.15" customHeight="1"/>
    <row r="58393" ht="13.15" customHeight="1"/>
    <row r="58394" ht="13.15" customHeight="1"/>
    <row r="58395" ht="13.15" customHeight="1"/>
    <row r="58396" ht="13.15" customHeight="1"/>
    <row r="58397" ht="13.15" customHeight="1"/>
    <row r="58398" ht="13.15" customHeight="1"/>
    <row r="58399" ht="13.15" customHeight="1"/>
    <row r="58400" ht="13.15" customHeight="1"/>
    <row r="58401" ht="13.15" customHeight="1"/>
    <row r="58402" ht="13.15" customHeight="1"/>
    <row r="58403" ht="13.15" customHeight="1"/>
    <row r="58404" ht="13.15" customHeight="1"/>
    <row r="58405" ht="13.15" customHeight="1"/>
    <row r="58406" ht="13.15" customHeight="1"/>
    <row r="58407" ht="13.15" customHeight="1"/>
    <row r="58408" ht="13.15" customHeight="1"/>
    <row r="58409" ht="13.15" customHeight="1"/>
    <row r="58410" ht="13.15" customHeight="1"/>
    <row r="58411" ht="13.15" customHeight="1"/>
    <row r="58412" ht="13.15" customHeight="1"/>
    <row r="58413" ht="13.15" customHeight="1"/>
    <row r="58414" ht="13.15" customHeight="1"/>
    <row r="58415" ht="13.15" customHeight="1"/>
    <row r="58416" ht="13.15" customHeight="1"/>
    <row r="58417" ht="13.15" customHeight="1"/>
    <row r="58418" ht="13.15" customHeight="1"/>
    <row r="58419" ht="13.15" customHeight="1"/>
    <row r="58420" ht="13.15" customHeight="1"/>
    <row r="58421" ht="13.15" customHeight="1"/>
    <row r="58422" ht="13.15" customHeight="1"/>
    <row r="58423" ht="13.15" customHeight="1"/>
    <row r="58424" ht="13.15" customHeight="1"/>
    <row r="58425" ht="13.15" customHeight="1"/>
    <row r="58426" ht="13.15" customHeight="1"/>
    <row r="58427" ht="13.15" customHeight="1"/>
    <row r="58428" ht="13.15" customHeight="1"/>
    <row r="58429" ht="13.15" customHeight="1"/>
    <row r="58430" ht="13.15" customHeight="1"/>
    <row r="58431" ht="13.15" customHeight="1"/>
    <row r="58432" ht="13.15" customHeight="1"/>
    <row r="58433" ht="13.15" customHeight="1"/>
    <row r="58434" ht="13.15" customHeight="1"/>
    <row r="58435" ht="13.15" customHeight="1"/>
    <row r="58436" ht="13.15" customHeight="1"/>
    <row r="58437" ht="13.15" customHeight="1"/>
    <row r="58438" ht="13.15" customHeight="1"/>
    <row r="58439" ht="13.15" customHeight="1"/>
    <row r="58440" ht="13.15" customHeight="1"/>
    <row r="58441" ht="13.15" customHeight="1"/>
    <row r="58442" ht="13.15" customHeight="1"/>
    <row r="58443" ht="13.15" customHeight="1"/>
    <row r="58444" ht="13.15" customHeight="1"/>
    <row r="58445" ht="13.15" customHeight="1"/>
    <row r="58446" ht="13.15" customHeight="1"/>
    <row r="58447" ht="13.15" customHeight="1"/>
    <row r="58448" ht="13.15" customHeight="1"/>
    <row r="58449" ht="13.15" customHeight="1"/>
    <row r="58450" ht="13.15" customHeight="1"/>
    <row r="58451" ht="13.15" customHeight="1"/>
    <row r="58452" ht="13.15" customHeight="1"/>
    <row r="58453" ht="13.15" customHeight="1"/>
    <row r="58454" ht="13.15" customHeight="1"/>
    <row r="58455" ht="13.15" customHeight="1"/>
    <row r="58456" ht="13.15" customHeight="1"/>
    <row r="58457" ht="13.15" customHeight="1"/>
    <row r="58458" ht="13.15" customHeight="1"/>
    <row r="58459" ht="13.15" customHeight="1"/>
    <row r="58460" ht="13.15" customHeight="1"/>
    <row r="58461" ht="13.15" customHeight="1"/>
    <row r="58462" ht="13.15" customHeight="1"/>
    <row r="58463" ht="13.15" customHeight="1"/>
    <row r="58464" ht="13.15" customHeight="1"/>
    <row r="58465" ht="13.15" customHeight="1"/>
    <row r="58466" ht="13.15" customHeight="1"/>
    <row r="58467" ht="13.15" customHeight="1"/>
    <row r="58468" ht="13.15" customHeight="1"/>
    <row r="58469" ht="13.15" customHeight="1"/>
    <row r="58470" ht="13.15" customHeight="1"/>
    <row r="58471" ht="13.15" customHeight="1"/>
    <row r="58472" ht="13.15" customHeight="1"/>
    <row r="58473" ht="13.15" customHeight="1"/>
    <row r="58474" ht="13.15" customHeight="1"/>
    <row r="58475" ht="13.15" customHeight="1"/>
    <row r="58476" ht="13.15" customHeight="1"/>
    <row r="58477" ht="13.15" customHeight="1"/>
    <row r="58478" ht="13.15" customHeight="1"/>
    <row r="58479" ht="13.15" customHeight="1"/>
    <row r="58480" ht="13.15" customHeight="1"/>
    <row r="58481" ht="13.15" customHeight="1"/>
    <row r="58482" ht="13.15" customHeight="1"/>
    <row r="58483" ht="13.15" customHeight="1"/>
    <row r="58484" ht="13.15" customHeight="1"/>
    <row r="58485" ht="13.15" customHeight="1"/>
    <row r="58486" ht="13.15" customHeight="1"/>
    <row r="58487" ht="13.15" customHeight="1"/>
    <row r="58488" ht="13.15" customHeight="1"/>
    <row r="58489" ht="13.15" customHeight="1"/>
    <row r="58490" ht="13.15" customHeight="1"/>
    <row r="58491" ht="13.15" customHeight="1"/>
    <row r="58492" ht="13.15" customHeight="1"/>
    <row r="58493" ht="13.15" customHeight="1"/>
    <row r="58494" ht="13.15" customHeight="1"/>
    <row r="58495" ht="13.15" customHeight="1"/>
    <row r="58496" ht="13.15" customHeight="1"/>
    <row r="58497" ht="13.15" customHeight="1"/>
    <row r="58498" ht="13.15" customHeight="1"/>
    <row r="58499" ht="13.15" customHeight="1"/>
    <row r="58500" ht="13.15" customHeight="1"/>
    <row r="58501" ht="13.15" customHeight="1"/>
    <row r="58502" ht="13.15" customHeight="1"/>
    <row r="58503" ht="13.15" customHeight="1"/>
    <row r="58504" ht="13.15" customHeight="1"/>
    <row r="58505" ht="13.15" customHeight="1"/>
    <row r="58506" ht="13.15" customHeight="1"/>
    <row r="58507" ht="13.15" customHeight="1"/>
    <row r="58508" ht="13.15" customHeight="1"/>
    <row r="58509" ht="13.15" customHeight="1"/>
    <row r="58510" ht="13.15" customHeight="1"/>
    <row r="58511" ht="13.15" customHeight="1"/>
    <row r="58512" ht="13.15" customHeight="1"/>
    <row r="58513" ht="13.15" customHeight="1"/>
    <row r="58514" ht="13.15" customHeight="1"/>
    <row r="58515" ht="13.15" customHeight="1"/>
    <row r="58516" ht="13.15" customHeight="1"/>
    <row r="58517" ht="13.15" customHeight="1"/>
    <row r="58518" ht="13.15" customHeight="1"/>
    <row r="58519" ht="13.15" customHeight="1"/>
    <row r="58520" ht="13.15" customHeight="1"/>
    <row r="58521" ht="13.15" customHeight="1"/>
    <row r="58522" ht="13.15" customHeight="1"/>
    <row r="58523" ht="13.15" customHeight="1"/>
    <row r="58524" ht="13.15" customHeight="1"/>
    <row r="58525" ht="13.15" customHeight="1"/>
    <row r="58526" ht="13.15" customHeight="1"/>
    <row r="58527" ht="13.15" customHeight="1"/>
    <row r="58528" ht="13.15" customHeight="1"/>
    <row r="58529" ht="13.15" customHeight="1"/>
    <row r="58530" ht="13.15" customHeight="1"/>
    <row r="58531" ht="13.15" customHeight="1"/>
    <row r="58532" ht="13.15" customHeight="1"/>
    <row r="58533" ht="13.15" customHeight="1"/>
    <row r="58534" ht="13.15" customHeight="1"/>
    <row r="58535" ht="13.15" customHeight="1"/>
    <row r="58536" ht="13.15" customHeight="1"/>
    <row r="58537" ht="13.15" customHeight="1"/>
    <row r="58538" ht="13.15" customHeight="1"/>
    <row r="58539" ht="13.15" customHeight="1"/>
    <row r="58540" ht="13.15" customHeight="1"/>
    <row r="58541" ht="13.15" customHeight="1"/>
    <row r="58542" ht="13.15" customHeight="1"/>
    <row r="58543" ht="13.15" customHeight="1"/>
    <row r="58544" ht="13.15" customHeight="1"/>
    <row r="58545" ht="13.15" customHeight="1"/>
    <row r="58546" ht="13.15" customHeight="1"/>
    <row r="58547" ht="13.15" customHeight="1"/>
    <row r="58548" ht="13.15" customHeight="1"/>
    <row r="58549" ht="13.15" customHeight="1"/>
    <row r="58550" ht="13.15" customHeight="1"/>
    <row r="58551" ht="13.15" customHeight="1"/>
    <row r="58552" ht="13.15" customHeight="1"/>
    <row r="58553" ht="13.15" customHeight="1"/>
    <row r="58554" ht="13.15" customHeight="1"/>
    <row r="58555" ht="13.15" customHeight="1"/>
    <row r="58556" ht="13.15" customHeight="1"/>
    <row r="58557" ht="13.15" customHeight="1"/>
    <row r="58558" ht="13.15" customHeight="1"/>
    <row r="58559" ht="13.15" customHeight="1"/>
    <row r="58560" ht="13.15" customHeight="1"/>
    <row r="58561" ht="13.15" customHeight="1"/>
    <row r="58562" ht="13.15" customHeight="1"/>
    <row r="58563" ht="13.15" customHeight="1"/>
    <row r="58564" ht="13.15" customHeight="1"/>
    <row r="58565" ht="13.15" customHeight="1"/>
    <row r="58566" ht="13.15" customHeight="1"/>
    <row r="58567" ht="13.15" customHeight="1"/>
    <row r="58568" ht="13.15" customHeight="1"/>
    <row r="58569" ht="13.15" customHeight="1"/>
    <row r="58570" ht="13.15" customHeight="1"/>
    <row r="58571" ht="13.15" customHeight="1"/>
    <row r="58572" ht="13.15" customHeight="1"/>
    <row r="58573" ht="13.15" customHeight="1"/>
    <row r="58574" ht="13.15" customHeight="1"/>
    <row r="58575" ht="13.15" customHeight="1"/>
    <row r="58576" ht="13.15" customHeight="1"/>
    <row r="58577" ht="13.15" customHeight="1"/>
    <row r="58578" ht="13.15" customHeight="1"/>
    <row r="58579" ht="13.15" customHeight="1"/>
    <row r="58580" ht="13.15" customHeight="1"/>
    <row r="58581" ht="13.15" customHeight="1"/>
    <row r="58582" ht="13.15" customHeight="1"/>
    <row r="58583" ht="13.15" customHeight="1"/>
    <row r="58584" ht="13.15" customHeight="1"/>
    <row r="58585" ht="13.15" customHeight="1"/>
    <row r="58586" ht="13.15" customHeight="1"/>
    <row r="58587" ht="13.15" customHeight="1"/>
    <row r="58588" ht="13.15" customHeight="1"/>
    <row r="58589" ht="13.15" customHeight="1"/>
    <row r="58590" ht="13.15" customHeight="1"/>
    <row r="58591" ht="13.15" customHeight="1"/>
    <row r="58592" ht="13.15" customHeight="1"/>
    <row r="58593" ht="13.15" customHeight="1"/>
    <row r="58594" ht="13.15" customHeight="1"/>
    <row r="58595" ht="13.15" customHeight="1"/>
    <row r="58596" ht="13.15" customHeight="1"/>
    <row r="58597" ht="13.15" customHeight="1"/>
    <row r="58598" ht="13.15" customHeight="1"/>
    <row r="58599" ht="13.15" customHeight="1"/>
    <row r="58600" ht="13.15" customHeight="1"/>
    <row r="58601" ht="13.15" customHeight="1"/>
    <row r="58602" ht="13.15" customHeight="1"/>
    <row r="58603" ht="13.15" customHeight="1"/>
    <row r="58604" ht="13.15" customHeight="1"/>
    <row r="58605" ht="13.15" customHeight="1"/>
    <row r="58606" ht="13.15" customHeight="1"/>
    <row r="58607" ht="13.15" customHeight="1"/>
    <row r="58608" ht="13.15" customHeight="1"/>
    <row r="58609" ht="13.15" customHeight="1"/>
    <row r="58610" ht="13.15" customHeight="1"/>
    <row r="58611" ht="13.15" customHeight="1"/>
    <row r="58612" ht="13.15" customHeight="1"/>
    <row r="58613" ht="13.15" customHeight="1"/>
    <row r="58614" ht="13.15" customHeight="1"/>
    <row r="58615" ht="13.15" customHeight="1"/>
    <row r="58616" ht="13.15" customHeight="1"/>
    <row r="58617" ht="13.15" customHeight="1"/>
    <row r="58618" ht="13.15" customHeight="1"/>
    <row r="58619" ht="13.15" customHeight="1"/>
    <row r="58620" ht="13.15" customHeight="1"/>
    <row r="58621" ht="13.15" customHeight="1"/>
    <row r="58622" ht="13.15" customHeight="1"/>
    <row r="58623" ht="13.15" customHeight="1"/>
    <row r="58624" ht="13.15" customHeight="1"/>
    <row r="58625" ht="13.15" customHeight="1"/>
    <row r="58626" ht="13.15" customHeight="1"/>
    <row r="58627" ht="13.15" customHeight="1"/>
    <row r="58628" ht="13.15" customHeight="1"/>
    <row r="58629" ht="13.15" customHeight="1"/>
    <row r="58630" ht="13.15" customHeight="1"/>
    <row r="58631" ht="13.15" customHeight="1"/>
    <row r="58632" ht="13.15" customHeight="1"/>
    <row r="58633" ht="13.15" customHeight="1"/>
    <row r="58634" ht="13.15" customHeight="1"/>
    <row r="58635" ht="13.15" customHeight="1"/>
    <row r="58636" ht="13.15" customHeight="1"/>
    <row r="58637" ht="13.15" customHeight="1"/>
    <row r="58638" ht="13.15" customHeight="1"/>
    <row r="58639" ht="13.15" customHeight="1"/>
    <row r="58640" ht="13.15" customHeight="1"/>
    <row r="58641" ht="13.15" customHeight="1"/>
    <row r="58642" ht="13.15" customHeight="1"/>
    <row r="58643" ht="13.15" customHeight="1"/>
    <row r="58644" ht="13.15" customHeight="1"/>
    <row r="58645" ht="13.15" customHeight="1"/>
    <row r="58646" ht="13.15" customHeight="1"/>
    <row r="58647" ht="13.15" customHeight="1"/>
    <row r="58648" ht="13.15" customHeight="1"/>
    <row r="58649" ht="13.15" customHeight="1"/>
    <row r="58650" ht="13.15" customHeight="1"/>
    <row r="58651" ht="13.15" customHeight="1"/>
    <row r="58652" ht="13.15" customHeight="1"/>
    <row r="58653" ht="13.15" customHeight="1"/>
    <row r="58654" ht="13.15" customHeight="1"/>
    <row r="58655" ht="13.15" customHeight="1"/>
    <row r="58656" ht="13.15" customHeight="1"/>
    <row r="58657" ht="13.15" customHeight="1"/>
    <row r="58658" ht="13.15" customHeight="1"/>
    <row r="58659" ht="13.15" customHeight="1"/>
    <row r="58660" ht="13.15" customHeight="1"/>
    <row r="58661" ht="13.15" customHeight="1"/>
    <row r="58662" ht="13.15" customHeight="1"/>
    <row r="58663" ht="13.15" customHeight="1"/>
    <row r="58664" ht="13.15" customHeight="1"/>
    <row r="58665" ht="13.15" customHeight="1"/>
    <row r="58666" ht="13.15" customHeight="1"/>
    <row r="58667" ht="13.15" customHeight="1"/>
    <row r="58668" ht="13.15" customHeight="1"/>
    <row r="58669" ht="13.15" customHeight="1"/>
    <row r="58670" ht="13.15" customHeight="1"/>
    <row r="58671" ht="13.15" customHeight="1"/>
    <row r="58672" ht="13.15" customHeight="1"/>
    <row r="58673" ht="13.15" customHeight="1"/>
    <row r="58674" ht="13.15" customHeight="1"/>
    <row r="58675" ht="13.15" customHeight="1"/>
    <row r="58676" ht="13.15" customHeight="1"/>
    <row r="58677" ht="13.15" customHeight="1"/>
    <row r="58678" ht="13.15" customHeight="1"/>
    <row r="58679" ht="13.15" customHeight="1"/>
    <row r="58680" ht="13.15" customHeight="1"/>
    <row r="58681" ht="13.15" customHeight="1"/>
    <row r="58682" ht="13.15" customHeight="1"/>
    <row r="58683" ht="13.15" customHeight="1"/>
    <row r="58684" ht="13.15" customHeight="1"/>
    <row r="58685" ht="13.15" customHeight="1"/>
    <row r="58686" ht="13.15" customHeight="1"/>
    <row r="58687" ht="13.15" customHeight="1"/>
    <row r="58688" ht="13.15" customHeight="1"/>
    <row r="58689" ht="13.15" customHeight="1"/>
    <row r="58690" ht="13.15" customHeight="1"/>
    <row r="58691" ht="13.15" customHeight="1"/>
    <row r="58692" ht="13.15" customHeight="1"/>
    <row r="58693" ht="13.15" customHeight="1"/>
    <row r="58694" ht="13.15" customHeight="1"/>
    <row r="58695" ht="13.15" customHeight="1"/>
    <row r="58696" ht="13.15" customHeight="1"/>
    <row r="58697" ht="13.15" customHeight="1"/>
    <row r="58698" ht="13.15" customHeight="1"/>
    <row r="58699" ht="13.15" customHeight="1"/>
    <row r="58700" ht="13.15" customHeight="1"/>
    <row r="58701" ht="13.15" customHeight="1"/>
    <row r="58702" ht="13.15" customHeight="1"/>
    <row r="58703" ht="13.15" customHeight="1"/>
    <row r="58704" ht="13.15" customHeight="1"/>
    <row r="58705" ht="13.15" customHeight="1"/>
    <row r="58706" ht="13.15" customHeight="1"/>
    <row r="58707" ht="13.15" customHeight="1"/>
    <row r="58708" ht="13.15" customHeight="1"/>
    <row r="58709" ht="13.15" customHeight="1"/>
    <row r="58710" ht="13.15" customHeight="1"/>
    <row r="58711" ht="13.15" customHeight="1"/>
    <row r="58712" ht="13.15" customHeight="1"/>
    <row r="58713" ht="13.15" customHeight="1"/>
    <row r="58714" ht="13.15" customHeight="1"/>
    <row r="58715" ht="13.15" customHeight="1"/>
    <row r="58716" ht="13.15" customHeight="1"/>
    <row r="58717" ht="13.15" customHeight="1"/>
    <row r="58718" ht="13.15" customHeight="1"/>
    <row r="58719" ht="13.15" customHeight="1"/>
    <row r="58720" ht="13.15" customHeight="1"/>
    <row r="58721" ht="13.15" customHeight="1"/>
    <row r="58722" ht="13.15" customHeight="1"/>
    <row r="58723" ht="13.15" customHeight="1"/>
    <row r="58724" ht="13.15" customHeight="1"/>
    <row r="58725" ht="13.15" customHeight="1"/>
    <row r="58726" ht="13.15" customHeight="1"/>
    <row r="58727" ht="13.15" customHeight="1"/>
    <row r="58728" ht="13.15" customHeight="1"/>
    <row r="58729" ht="13.15" customHeight="1"/>
    <row r="58730" ht="13.15" customHeight="1"/>
    <row r="58731" ht="13.15" customHeight="1"/>
    <row r="58732" ht="13.15" customHeight="1"/>
    <row r="58733" ht="13.15" customHeight="1"/>
    <row r="58734" ht="13.15" customHeight="1"/>
    <row r="58735" ht="13.15" customHeight="1"/>
    <row r="58736" ht="13.15" customHeight="1"/>
    <row r="58737" ht="13.15" customHeight="1"/>
    <row r="58738" ht="13.15" customHeight="1"/>
    <row r="58739" ht="13.15" customHeight="1"/>
    <row r="58740" ht="13.15" customHeight="1"/>
    <row r="58741" ht="13.15" customHeight="1"/>
    <row r="58742" ht="13.15" customHeight="1"/>
    <row r="58743" ht="13.15" customHeight="1"/>
    <row r="58744" ht="13.15" customHeight="1"/>
    <row r="58745" ht="13.15" customHeight="1"/>
    <row r="58746" ht="13.15" customHeight="1"/>
    <row r="58747" ht="13.15" customHeight="1"/>
    <row r="58748" ht="13.15" customHeight="1"/>
    <row r="58749" ht="13.15" customHeight="1"/>
    <row r="58750" ht="13.15" customHeight="1"/>
    <row r="58751" ht="13.15" customHeight="1"/>
    <row r="58752" ht="13.15" customHeight="1"/>
    <row r="58753" ht="13.15" customHeight="1"/>
    <row r="58754" ht="13.15" customHeight="1"/>
    <row r="58755" ht="13.15" customHeight="1"/>
    <row r="58756" ht="13.15" customHeight="1"/>
    <row r="58757" ht="13.15" customHeight="1"/>
    <row r="58758" ht="13.15" customHeight="1"/>
    <row r="58759" ht="13.15" customHeight="1"/>
    <row r="58760" ht="13.15" customHeight="1"/>
    <row r="58761" ht="13.15" customHeight="1"/>
    <row r="58762" ht="13.15" customHeight="1"/>
    <row r="58763" ht="13.15" customHeight="1"/>
    <row r="58764" ht="13.15" customHeight="1"/>
    <row r="58765" ht="13.15" customHeight="1"/>
    <row r="58766" ht="13.15" customHeight="1"/>
    <row r="58767" ht="13.15" customHeight="1"/>
    <row r="58768" ht="13.15" customHeight="1"/>
    <row r="58769" ht="13.15" customHeight="1"/>
    <row r="58770" ht="13.15" customHeight="1"/>
    <row r="58771" ht="13.15" customHeight="1"/>
    <row r="58772" ht="13.15" customHeight="1"/>
    <row r="58773" ht="13.15" customHeight="1"/>
    <row r="58774" ht="13.15" customHeight="1"/>
    <row r="58775" ht="13.15" customHeight="1"/>
    <row r="58776" ht="13.15" customHeight="1"/>
    <row r="58777" ht="13.15" customHeight="1"/>
    <row r="58778" ht="13.15" customHeight="1"/>
    <row r="58779" ht="13.15" customHeight="1"/>
    <row r="58780" ht="13.15" customHeight="1"/>
    <row r="58781" ht="13.15" customHeight="1"/>
    <row r="58782" ht="13.15" customHeight="1"/>
    <row r="58783" ht="13.15" customHeight="1"/>
    <row r="58784" ht="13.15" customHeight="1"/>
    <row r="58785" ht="13.15" customHeight="1"/>
    <row r="58786" ht="13.15" customHeight="1"/>
    <row r="58787" ht="13.15" customHeight="1"/>
    <row r="58788" ht="13.15" customHeight="1"/>
    <row r="58789" ht="13.15" customHeight="1"/>
    <row r="58790" ht="13.15" customHeight="1"/>
    <row r="58791" ht="13.15" customHeight="1"/>
    <row r="58792" ht="13.15" customHeight="1"/>
    <row r="58793" ht="13.15" customHeight="1"/>
    <row r="58794" ht="13.15" customHeight="1"/>
    <row r="58795" ht="13.15" customHeight="1"/>
    <row r="58796" ht="13.15" customHeight="1"/>
    <row r="58797" ht="13.15" customHeight="1"/>
    <row r="58798" ht="13.15" customHeight="1"/>
    <row r="58799" ht="13.15" customHeight="1"/>
    <row r="58800" ht="13.15" customHeight="1"/>
    <row r="58801" ht="13.15" customHeight="1"/>
    <row r="58802" ht="13.15" customHeight="1"/>
    <row r="58803" ht="13.15" customHeight="1"/>
    <row r="58804" ht="13.15" customHeight="1"/>
    <row r="58805" ht="13.15" customHeight="1"/>
    <row r="58806" ht="13.15" customHeight="1"/>
    <row r="58807" ht="13.15" customHeight="1"/>
    <row r="58808" ht="13.15" customHeight="1"/>
    <row r="58809" ht="13.15" customHeight="1"/>
    <row r="58810" ht="13.15" customHeight="1"/>
    <row r="58811" ht="13.15" customHeight="1"/>
    <row r="58812" ht="13.15" customHeight="1"/>
    <row r="58813" ht="13.15" customHeight="1"/>
    <row r="58814" ht="13.15" customHeight="1"/>
    <row r="58815" ht="13.15" customHeight="1"/>
    <row r="58816" ht="13.15" customHeight="1"/>
    <row r="58817" ht="13.15" customHeight="1"/>
    <row r="58818" ht="13.15" customHeight="1"/>
    <row r="58819" ht="13.15" customHeight="1"/>
    <row r="58820" ht="13.15" customHeight="1"/>
    <row r="58821" ht="13.15" customHeight="1"/>
    <row r="58822" ht="13.15" customHeight="1"/>
    <row r="58823" ht="13.15" customHeight="1"/>
    <row r="58824" ht="13.15" customHeight="1"/>
    <row r="58825" ht="13.15" customHeight="1"/>
    <row r="58826" ht="13.15" customHeight="1"/>
    <row r="58827" ht="13.15" customHeight="1"/>
    <row r="58828" ht="13.15" customHeight="1"/>
    <row r="58829" ht="13.15" customHeight="1"/>
    <row r="58830" ht="13.15" customHeight="1"/>
    <row r="58831" ht="13.15" customHeight="1"/>
    <row r="58832" ht="13.15" customHeight="1"/>
    <row r="58833" ht="13.15" customHeight="1"/>
    <row r="58834" ht="13.15" customHeight="1"/>
    <row r="58835" ht="13.15" customHeight="1"/>
    <row r="58836" ht="13.15" customHeight="1"/>
    <row r="58837" ht="13.15" customHeight="1"/>
    <row r="58838" ht="13.15" customHeight="1"/>
    <row r="58839" ht="13.15" customHeight="1"/>
    <row r="58840" ht="13.15" customHeight="1"/>
    <row r="58841" ht="13.15" customHeight="1"/>
    <row r="58842" ht="13.15" customHeight="1"/>
    <row r="58843" ht="13.15" customHeight="1"/>
    <row r="58844" ht="13.15" customHeight="1"/>
    <row r="58845" ht="13.15" customHeight="1"/>
    <row r="58846" ht="13.15" customHeight="1"/>
    <row r="58847" ht="13.15" customHeight="1"/>
    <row r="58848" ht="13.15" customHeight="1"/>
    <row r="58849" ht="13.15" customHeight="1"/>
    <row r="58850" ht="13.15" customHeight="1"/>
    <row r="58851" ht="13.15" customHeight="1"/>
    <row r="58852" ht="13.15" customHeight="1"/>
    <row r="58853" ht="13.15" customHeight="1"/>
    <row r="58854" ht="13.15" customHeight="1"/>
    <row r="58855" ht="13.15" customHeight="1"/>
    <row r="58856" ht="13.15" customHeight="1"/>
    <row r="58857" ht="13.15" customHeight="1"/>
    <row r="58858" ht="13.15" customHeight="1"/>
    <row r="58859" ht="13.15" customHeight="1"/>
    <row r="58860" ht="13.15" customHeight="1"/>
    <row r="58861" ht="13.15" customHeight="1"/>
    <row r="58862" ht="13.15" customHeight="1"/>
    <row r="58863" ht="13.15" customHeight="1"/>
    <row r="58864" ht="13.15" customHeight="1"/>
    <row r="58865" ht="13.15" customHeight="1"/>
    <row r="58866" ht="13.15" customHeight="1"/>
    <row r="58867" ht="13.15" customHeight="1"/>
    <row r="58868" ht="13.15" customHeight="1"/>
    <row r="58869" ht="13.15" customHeight="1"/>
    <row r="58870" ht="13.15" customHeight="1"/>
    <row r="58871" ht="13.15" customHeight="1"/>
    <row r="58872" ht="13.15" customHeight="1"/>
    <row r="58873" ht="13.15" customHeight="1"/>
    <row r="58874" ht="13.15" customHeight="1"/>
    <row r="58875" ht="13.15" customHeight="1"/>
    <row r="58876" ht="13.15" customHeight="1"/>
    <row r="58877" ht="13.15" customHeight="1"/>
    <row r="58878" ht="13.15" customHeight="1"/>
    <row r="58879" ht="13.15" customHeight="1"/>
    <row r="58880" ht="13.15" customHeight="1"/>
    <row r="58881" ht="13.15" customHeight="1"/>
    <row r="58882" ht="13.15" customHeight="1"/>
    <row r="58883" ht="13.15" customHeight="1"/>
    <row r="58884" ht="13.15" customHeight="1"/>
    <row r="58885" ht="13.15" customHeight="1"/>
    <row r="58886" ht="13.15" customHeight="1"/>
    <row r="58887" ht="13.15" customHeight="1"/>
    <row r="58888" ht="13.15" customHeight="1"/>
    <row r="58889" ht="13.15" customHeight="1"/>
    <row r="58890" ht="13.15" customHeight="1"/>
    <row r="58891" ht="13.15" customHeight="1"/>
    <row r="58892" ht="13.15" customHeight="1"/>
    <row r="58893" ht="13.15" customHeight="1"/>
    <row r="58894" ht="13.15" customHeight="1"/>
    <row r="58895" ht="13.15" customHeight="1"/>
    <row r="58896" ht="13.15" customHeight="1"/>
    <row r="58897" ht="13.15" customHeight="1"/>
    <row r="58898" ht="13.15" customHeight="1"/>
    <row r="58899" ht="13.15" customHeight="1"/>
    <row r="58900" ht="13.15" customHeight="1"/>
    <row r="58901" ht="13.15" customHeight="1"/>
    <row r="58902" ht="13.15" customHeight="1"/>
    <row r="58903" ht="13.15" customHeight="1"/>
    <row r="58904" ht="13.15" customHeight="1"/>
    <row r="58905" ht="13.15" customHeight="1"/>
    <row r="58906" ht="13.15" customHeight="1"/>
    <row r="58907" ht="13.15" customHeight="1"/>
    <row r="58908" ht="13.15" customHeight="1"/>
    <row r="58909" ht="13.15" customHeight="1"/>
    <row r="58910" ht="13.15" customHeight="1"/>
    <row r="58911" ht="13.15" customHeight="1"/>
    <row r="58912" ht="13.15" customHeight="1"/>
    <row r="58913" ht="13.15" customHeight="1"/>
    <row r="58914" ht="13.15" customHeight="1"/>
    <row r="58915" ht="13.15" customHeight="1"/>
    <row r="58916" ht="13.15" customHeight="1"/>
    <row r="58917" ht="13.15" customHeight="1"/>
    <row r="58918" ht="13.15" customHeight="1"/>
    <row r="58919" ht="13.15" customHeight="1"/>
    <row r="58920" ht="13.15" customHeight="1"/>
    <row r="58921" ht="13.15" customHeight="1"/>
    <row r="58922" ht="13.15" customHeight="1"/>
    <row r="58923" ht="13.15" customHeight="1"/>
    <row r="58924" ht="13.15" customHeight="1"/>
    <row r="58925" ht="13.15" customHeight="1"/>
    <row r="58926" ht="13.15" customHeight="1"/>
    <row r="58927" ht="13.15" customHeight="1"/>
    <row r="58928" ht="13.15" customHeight="1"/>
    <row r="58929" ht="13.15" customHeight="1"/>
    <row r="58930" ht="13.15" customHeight="1"/>
    <row r="58931" ht="13.15" customHeight="1"/>
    <row r="58932" ht="13.15" customHeight="1"/>
    <row r="58933" ht="13.15" customHeight="1"/>
    <row r="58934" ht="13.15" customHeight="1"/>
    <row r="58935" ht="13.15" customHeight="1"/>
    <row r="58936" ht="13.15" customHeight="1"/>
    <row r="58937" ht="13.15" customHeight="1"/>
    <row r="58938" ht="13.15" customHeight="1"/>
    <row r="58939" ht="13.15" customHeight="1"/>
    <row r="58940" ht="13.15" customHeight="1"/>
    <row r="58941" ht="13.15" customHeight="1"/>
    <row r="58942" ht="13.15" customHeight="1"/>
    <row r="58943" ht="13.15" customHeight="1"/>
    <row r="58944" ht="13.15" customHeight="1"/>
    <row r="58945" ht="13.15" customHeight="1"/>
    <row r="58946" ht="13.15" customHeight="1"/>
    <row r="58947" ht="13.15" customHeight="1"/>
    <row r="58948" ht="13.15" customHeight="1"/>
    <row r="58949" ht="13.15" customHeight="1"/>
    <row r="58950" ht="13.15" customHeight="1"/>
    <row r="58951" ht="13.15" customHeight="1"/>
    <row r="58952" ht="13.15" customHeight="1"/>
    <row r="58953" ht="13.15" customHeight="1"/>
    <row r="58954" ht="13.15" customHeight="1"/>
    <row r="58955" ht="13.15" customHeight="1"/>
    <row r="58956" ht="13.15" customHeight="1"/>
    <row r="58957" ht="13.15" customHeight="1"/>
    <row r="58958" ht="13.15" customHeight="1"/>
    <row r="58959" ht="13.15" customHeight="1"/>
    <row r="58960" ht="13.15" customHeight="1"/>
    <row r="58961" ht="13.15" customHeight="1"/>
    <row r="58962" ht="13.15" customHeight="1"/>
    <row r="58963" ht="13.15" customHeight="1"/>
    <row r="58964" ht="13.15" customHeight="1"/>
    <row r="58965" ht="13.15" customHeight="1"/>
    <row r="58966" ht="13.15" customHeight="1"/>
    <row r="58967" ht="13.15" customHeight="1"/>
    <row r="58968" ht="13.15" customHeight="1"/>
    <row r="58969" ht="13.15" customHeight="1"/>
    <row r="58970" ht="13.15" customHeight="1"/>
    <row r="58971" ht="13.15" customHeight="1"/>
    <row r="58972" ht="13.15" customHeight="1"/>
    <row r="58973" ht="13.15" customHeight="1"/>
    <row r="58974" ht="13.15" customHeight="1"/>
    <row r="58975" ht="13.15" customHeight="1"/>
    <row r="58976" ht="13.15" customHeight="1"/>
    <row r="58977" ht="13.15" customHeight="1"/>
    <row r="58978" ht="13.15" customHeight="1"/>
    <row r="58979" ht="13.15" customHeight="1"/>
    <row r="58980" ht="13.15" customHeight="1"/>
    <row r="58981" ht="13.15" customHeight="1"/>
    <row r="58982" ht="13.15" customHeight="1"/>
    <row r="58983" ht="13.15" customHeight="1"/>
    <row r="58984" ht="13.15" customHeight="1"/>
    <row r="58985" ht="13.15" customHeight="1"/>
    <row r="58986" ht="13.15" customHeight="1"/>
    <row r="58987" ht="13.15" customHeight="1"/>
    <row r="58988" ht="13.15" customHeight="1"/>
    <row r="58989" ht="13.15" customHeight="1"/>
    <row r="58990" ht="13.15" customHeight="1"/>
    <row r="58991" ht="13.15" customHeight="1"/>
    <row r="58992" ht="13.15" customHeight="1"/>
    <row r="58993" ht="13.15" customHeight="1"/>
    <row r="58994" ht="13.15" customHeight="1"/>
    <row r="58995" ht="13.15" customHeight="1"/>
    <row r="58996" ht="13.15" customHeight="1"/>
    <row r="58997" ht="13.15" customHeight="1"/>
    <row r="58998" ht="13.15" customHeight="1"/>
    <row r="58999" ht="13.15" customHeight="1"/>
    <row r="59000" ht="13.15" customHeight="1"/>
    <row r="59001" ht="13.15" customHeight="1"/>
    <row r="59002" ht="13.15" customHeight="1"/>
    <row r="59003" ht="13.15" customHeight="1"/>
    <row r="59004" ht="13.15" customHeight="1"/>
    <row r="59005" ht="13.15" customHeight="1"/>
    <row r="59006" ht="13.15" customHeight="1"/>
    <row r="59007" ht="13.15" customHeight="1"/>
    <row r="59008" ht="13.15" customHeight="1"/>
    <row r="59009" ht="13.15" customHeight="1"/>
    <row r="59010" ht="13.15" customHeight="1"/>
    <row r="59011" ht="13.15" customHeight="1"/>
    <row r="59012" ht="13.15" customHeight="1"/>
    <row r="59013" ht="13.15" customHeight="1"/>
    <row r="59014" ht="13.15" customHeight="1"/>
    <row r="59015" ht="13.15" customHeight="1"/>
    <row r="59016" ht="13.15" customHeight="1"/>
    <row r="59017" ht="13.15" customHeight="1"/>
    <row r="59018" ht="13.15" customHeight="1"/>
    <row r="59019" ht="13.15" customHeight="1"/>
    <row r="59020" ht="13.15" customHeight="1"/>
    <row r="59021" ht="13.15" customHeight="1"/>
    <row r="59022" ht="13.15" customHeight="1"/>
    <row r="59023" ht="13.15" customHeight="1"/>
    <row r="59024" ht="13.15" customHeight="1"/>
    <row r="59025" ht="13.15" customHeight="1"/>
    <row r="59026" ht="13.15" customHeight="1"/>
    <row r="59027" ht="13.15" customHeight="1"/>
    <row r="59028" ht="13.15" customHeight="1"/>
    <row r="59029" ht="13.15" customHeight="1"/>
    <row r="59030" ht="13.15" customHeight="1"/>
    <row r="59031" ht="13.15" customHeight="1"/>
    <row r="59032" ht="13.15" customHeight="1"/>
    <row r="59033" ht="13.15" customHeight="1"/>
    <row r="59034" ht="13.15" customHeight="1"/>
    <row r="59035" ht="13.15" customHeight="1"/>
    <row r="59036" ht="13.15" customHeight="1"/>
    <row r="59037" ht="13.15" customHeight="1"/>
    <row r="59038" ht="13.15" customHeight="1"/>
    <row r="59039" ht="13.15" customHeight="1"/>
    <row r="59040" ht="13.15" customHeight="1"/>
    <row r="59041" ht="13.15" customHeight="1"/>
    <row r="59042" ht="13.15" customHeight="1"/>
    <row r="59043" ht="13.15" customHeight="1"/>
    <row r="59044" ht="13.15" customHeight="1"/>
    <row r="59045" ht="13.15" customHeight="1"/>
    <row r="59046" ht="13.15" customHeight="1"/>
    <row r="59047" ht="13.15" customHeight="1"/>
    <row r="59048" ht="13.15" customHeight="1"/>
    <row r="59049" ht="13.15" customHeight="1"/>
    <row r="59050" ht="13.15" customHeight="1"/>
    <row r="59051" ht="13.15" customHeight="1"/>
    <row r="59052" ht="13.15" customHeight="1"/>
    <row r="59053" ht="13.15" customHeight="1"/>
    <row r="59054" ht="13.15" customHeight="1"/>
    <row r="59055" ht="13.15" customHeight="1"/>
    <row r="59056" ht="13.15" customHeight="1"/>
    <row r="59057" ht="13.15" customHeight="1"/>
    <row r="59058" ht="13.15" customHeight="1"/>
    <row r="59059" ht="13.15" customHeight="1"/>
    <row r="59060" ht="13.15" customHeight="1"/>
    <row r="59061" ht="13.15" customHeight="1"/>
    <row r="59062" ht="13.15" customHeight="1"/>
    <row r="59063" ht="13.15" customHeight="1"/>
    <row r="59064" ht="13.15" customHeight="1"/>
    <row r="59065" ht="13.15" customHeight="1"/>
    <row r="59066" ht="13.15" customHeight="1"/>
    <row r="59067" ht="13.15" customHeight="1"/>
    <row r="59068" ht="13.15" customHeight="1"/>
    <row r="59069" ht="13.15" customHeight="1"/>
    <row r="59070" ht="13.15" customHeight="1"/>
    <row r="59071" ht="13.15" customHeight="1"/>
    <row r="59072" ht="13.15" customHeight="1"/>
    <row r="59073" ht="13.15" customHeight="1"/>
    <row r="59074" ht="13.15" customHeight="1"/>
    <row r="59075" ht="13.15" customHeight="1"/>
    <row r="59076" ht="13.15" customHeight="1"/>
    <row r="59077" ht="13.15" customHeight="1"/>
    <row r="59078" ht="13.15" customHeight="1"/>
    <row r="59079" ht="13.15" customHeight="1"/>
    <row r="59080" ht="13.15" customHeight="1"/>
    <row r="59081" ht="13.15" customHeight="1"/>
    <row r="59082" ht="13.15" customHeight="1"/>
    <row r="59083" ht="13.15" customHeight="1"/>
    <row r="59084" ht="13.15" customHeight="1"/>
    <row r="59085" ht="13.15" customHeight="1"/>
    <row r="59086" ht="13.15" customHeight="1"/>
    <row r="59087" ht="13.15" customHeight="1"/>
    <row r="59088" ht="13.15" customHeight="1"/>
    <row r="59089" ht="13.15" customHeight="1"/>
    <row r="59090" ht="13.15" customHeight="1"/>
    <row r="59091" ht="13.15" customHeight="1"/>
    <row r="59092" ht="13.15" customHeight="1"/>
    <row r="59093" ht="13.15" customHeight="1"/>
    <row r="59094" ht="13.15" customHeight="1"/>
    <row r="59095" ht="13.15" customHeight="1"/>
    <row r="59096" ht="13.15" customHeight="1"/>
    <row r="59097" ht="13.15" customHeight="1"/>
    <row r="59098" ht="13.15" customHeight="1"/>
    <row r="59099" ht="13.15" customHeight="1"/>
    <row r="59100" ht="13.15" customHeight="1"/>
    <row r="59101" ht="13.15" customHeight="1"/>
    <row r="59102" ht="13.15" customHeight="1"/>
    <row r="59103" ht="13.15" customHeight="1"/>
    <row r="59104" ht="13.15" customHeight="1"/>
    <row r="59105" ht="13.15" customHeight="1"/>
    <row r="59106" ht="13.15" customHeight="1"/>
    <row r="59107" ht="13.15" customHeight="1"/>
    <row r="59108" ht="13.15" customHeight="1"/>
    <row r="59109" ht="13.15" customHeight="1"/>
    <row r="59110" ht="13.15" customHeight="1"/>
    <row r="59111" ht="13.15" customHeight="1"/>
    <row r="59112" ht="13.15" customHeight="1"/>
    <row r="59113" ht="13.15" customHeight="1"/>
    <row r="59114" ht="13.15" customHeight="1"/>
    <row r="59115" ht="13.15" customHeight="1"/>
    <row r="59116" ht="13.15" customHeight="1"/>
    <row r="59117" ht="13.15" customHeight="1"/>
    <row r="59118" ht="13.15" customHeight="1"/>
    <row r="59119" ht="13.15" customHeight="1"/>
    <row r="59120" ht="13.15" customHeight="1"/>
    <row r="59121" ht="13.15" customHeight="1"/>
    <row r="59122" ht="13.15" customHeight="1"/>
    <row r="59123" ht="13.15" customHeight="1"/>
    <row r="59124" ht="13.15" customHeight="1"/>
    <row r="59125" ht="13.15" customHeight="1"/>
    <row r="59126" ht="13.15" customHeight="1"/>
    <row r="59127" ht="13.15" customHeight="1"/>
    <row r="59128" ht="13.15" customHeight="1"/>
    <row r="59129" ht="13.15" customHeight="1"/>
    <row r="59130" ht="13.15" customHeight="1"/>
    <row r="59131" ht="13.15" customHeight="1"/>
    <row r="59132" ht="13.15" customHeight="1"/>
    <row r="59133" ht="13.15" customHeight="1"/>
    <row r="59134" ht="13.15" customHeight="1"/>
    <row r="59135" ht="13.15" customHeight="1"/>
    <row r="59136" ht="13.15" customHeight="1"/>
    <row r="59137" ht="13.15" customHeight="1"/>
    <row r="59138" ht="13.15" customHeight="1"/>
    <row r="59139" ht="13.15" customHeight="1"/>
    <row r="59140" ht="13.15" customHeight="1"/>
    <row r="59141" ht="13.15" customHeight="1"/>
    <row r="59142" ht="13.15" customHeight="1"/>
    <row r="59143" ht="13.15" customHeight="1"/>
    <row r="59144" ht="13.15" customHeight="1"/>
    <row r="59145" ht="13.15" customHeight="1"/>
    <row r="59146" ht="13.15" customHeight="1"/>
    <row r="59147" ht="13.15" customHeight="1"/>
    <row r="59148" ht="13.15" customHeight="1"/>
    <row r="59149" ht="13.15" customHeight="1"/>
    <row r="59150" ht="13.15" customHeight="1"/>
    <row r="59151" ht="13.15" customHeight="1"/>
    <row r="59152" ht="13.15" customHeight="1"/>
    <row r="59153" ht="13.15" customHeight="1"/>
    <row r="59154" ht="13.15" customHeight="1"/>
    <row r="59155" ht="13.15" customHeight="1"/>
    <row r="59156" ht="13.15" customHeight="1"/>
    <row r="59157" ht="13.15" customHeight="1"/>
    <row r="59158" ht="13.15" customHeight="1"/>
    <row r="59159" ht="13.15" customHeight="1"/>
    <row r="59160" ht="13.15" customHeight="1"/>
    <row r="59161" ht="13.15" customHeight="1"/>
    <row r="59162" ht="13.15" customHeight="1"/>
    <row r="59163" ht="13.15" customHeight="1"/>
    <row r="59164" ht="13.15" customHeight="1"/>
    <row r="59165" ht="13.15" customHeight="1"/>
    <row r="59166" ht="13.15" customHeight="1"/>
    <row r="59167" ht="13.15" customHeight="1"/>
    <row r="59168" ht="13.15" customHeight="1"/>
    <row r="59169" ht="13.15" customHeight="1"/>
    <row r="59170" ht="13.15" customHeight="1"/>
    <row r="59171" ht="13.15" customHeight="1"/>
    <row r="59172" ht="13.15" customHeight="1"/>
    <row r="59173" ht="13.15" customHeight="1"/>
    <row r="59174" ht="13.15" customHeight="1"/>
    <row r="59175" ht="13.15" customHeight="1"/>
    <row r="59176" ht="13.15" customHeight="1"/>
    <row r="59177" ht="13.15" customHeight="1"/>
    <row r="59178" ht="13.15" customHeight="1"/>
    <row r="59179" ht="13.15" customHeight="1"/>
    <row r="59180" ht="13.15" customHeight="1"/>
    <row r="59181" ht="13.15" customHeight="1"/>
    <row r="59182" ht="13.15" customHeight="1"/>
    <row r="59183" ht="13.15" customHeight="1"/>
    <row r="59184" ht="13.15" customHeight="1"/>
    <row r="59185" ht="13.15" customHeight="1"/>
    <row r="59186" ht="13.15" customHeight="1"/>
    <row r="59187" ht="13.15" customHeight="1"/>
    <row r="59188" ht="13.15" customHeight="1"/>
    <row r="59189" ht="13.15" customHeight="1"/>
    <row r="59190" ht="13.15" customHeight="1"/>
    <row r="59191" ht="13.15" customHeight="1"/>
    <row r="59192" ht="13.15" customHeight="1"/>
    <row r="59193" ht="13.15" customHeight="1"/>
    <row r="59194" ht="13.15" customHeight="1"/>
    <row r="59195" ht="13.15" customHeight="1"/>
    <row r="59196" ht="13.15" customHeight="1"/>
    <row r="59197" ht="13.15" customHeight="1"/>
    <row r="59198" ht="13.15" customHeight="1"/>
    <row r="59199" ht="13.15" customHeight="1"/>
    <row r="59200" ht="13.15" customHeight="1"/>
    <row r="59201" ht="13.15" customHeight="1"/>
    <row r="59202" ht="13.15" customHeight="1"/>
    <row r="59203" ht="13.15" customHeight="1"/>
    <row r="59204" ht="13.15" customHeight="1"/>
    <row r="59205" ht="13.15" customHeight="1"/>
    <row r="59206" ht="13.15" customHeight="1"/>
    <row r="59207" ht="13.15" customHeight="1"/>
    <row r="59208" ht="13.15" customHeight="1"/>
    <row r="59209" ht="13.15" customHeight="1"/>
    <row r="59210" ht="13.15" customHeight="1"/>
    <row r="59211" ht="13.15" customHeight="1"/>
    <row r="59212" ht="13.15" customHeight="1"/>
    <row r="59213" ht="13.15" customHeight="1"/>
    <row r="59214" ht="13.15" customHeight="1"/>
    <row r="59215" ht="13.15" customHeight="1"/>
    <row r="59216" ht="13.15" customHeight="1"/>
    <row r="59217" ht="13.15" customHeight="1"/>
    <row r="59218" ht="13.15" customHeight="1"/>
    <row r="59219" ht="13.15" customHeight="1"/>
    <row r="59220" ht="13.15" customHeight="1"/>
    <row r="59221" ht="13.15" customHeight="1"/>
    <row r="59222" ht="13.15" customHeight="1"/>
    <row r="59223" ht="13.15" customHeight="1"/>
    <row r="59224" ht="13.15" customHeight="1"/>
    <row r="59225" ht="13.15" customHeight="1"/>
    <row r="59226" ht="13.15" customHeight="1"/>
    <row r="59227" ht="13.15" customHeight="1"/>
    <row r="59228" ht="13.15" customHeight="1"/>
    <row r="59229" ht="13.15" customHeight="1"/>
    <row r="59230" ht="13.15" customHeight="1"/>
    <row r="59231" ht="13.15" customHeight="1"/>
    <row r="59232" ht="13.15" customHeight="1"/>
    <row r="59233" ht="13.15" customHeight="1"/>
    <row r="59234" ht="13.15" customHeight="1"/>
    <row r="59235" ht="13.15" customHeight="1"/>
    <row r="59236" ht="13.15" customHeight="1"/>
    <row r="59237" ht="13.15" customHeight="1"/>
    <row r="59238" ht="13.15" customHeight="1"/>
    <row r="59239" ht="13.15" customHeight="1"/>
    <row r="59240" ht="13.15" customHeight="1"/>
    <row r="59241" ht="13.15" customHeight="1"/>
    <row r="59242" ht="13.15" customHeight="1"/>
    <row r="59243" ht="13.15" customHeight="1"/>
    <row r="59244" ht="13.15" customHeight="1"/>
    <row r="59245" ht="13.15" customHeight="1"/>
    <row r="59246" ht="13.15" customHeight="1"/>
    <row r="59247" ht="13.15" customHeight="1"/>
    <row r="59248" ht="13.15" customHeight="1"/>
    <row r="59249" ht="13.15" customHeight="1"/>
    <row r="59250" ht="13.15" customHeight="1"/>
    <row r="59251" ht="13.15" customHeight="1"/>
    <row r="59252" ht="13.15" customHeight="1"/>
    <row r="59253" ht="13.15" customHeight="1"/>
    <row r="59254" ht="13.15" customHeight="1"/>
    <row r="59255" ht="13.15" customHeight="1"/>
    <row r="59256" ht="13.15" customHeight="1"/>
    <row r="59257" ht="13.15" customHeight="1"/>
    <row r="59258" ht="13.15" customHeight="1"/>
    <row r="59259" ht="13.15" customHeight="1"/>
    <row r="59260" ht="13.15" customHeight="1"/>
    <row r="59261" ht="13.15" customHeight="1"/>
    <row r="59262" ht="13.15" customHeight="1"/>
    <row r="59263" ht="13.15" customHeight="1"/>
    <row r="59264" ht="13.15" customHeight="1"/>
    <row r="59265" ht="13.15" customHeight="1"/>
    <row r="59266" ht="13.15" customHeight="1"/>
    <row r="59267" ht="13.15" customHeight="1"/>
    <row r="59268" ht="13.15" customHeight="1"/>
    <row r="59269" ht="13.15" customHeight="1"/>
    <row r="59270" ht="13.15" customHeight="1"/>
    <row r="59271" ht="13.15" customHeight="1"/>
    <row r="59272" ht="13.15" customHeight="1"/>
    <row r="59273" ht="13.15" customHeight="1"/>
    <row r="59274" ht="13.15" customHeight="1"/>
    <row r="59275" ht="13.15" customHeight="1"/>
    <row r="59276" ht="13.15" customHeight="1"/>
    <row r="59277" ht="13.15" customHeight="1"/>
    <row r="59278" ht="13.15" customHeight="1"/>
    <row r="59279" ht="13.15" customHeight="1"/>
    <row r="59280" ht="13.15" customHeight="1"/>
    <row r="59281" ht="13.15" customHeight="1"/>
    <row r="59282" ht="13.15" customHeight="1"/>
    <row r="59283" ht="13.15" customHeight="1"/>
    <row r="59284" ht="13.15" customHeight="1"/>
    <row r="59285" ht="13.15" customHeight="1"/>
    <row r="59286" ht="13.15" customHeight="1"/>
    <row r="59287" ht="13.15" customHeight="1"/>
    <row r="59288" ht="13.15" customHeight="1"/>
    <row r="59289" ht="13.15" customHeight="1"/>
    <row r="59290" ht="13.15" customHeight="1"/>
    <row r="59291" ht="13.15" customHeight="1"/>
    <row r="59292" ht="13.15" customHeight="1"/>
    <row r="59293" ht="13.15" customHeight="1"/>
    <row r="59294" ht="13.15" customHeight="1"/>
    <row r="59295" ht="13.15" customHeight="1"/>
    <row r="59296" ht="13.15" customHeight="1"/>
    <row r="59297" ht="13.15" customHeight="1"/>
    <row r="59298" ht="13.15" customHeight="1"/>
    <row r="59299" ht="13.15" customHeight="1"/>
    <row r="59300" ht="13.15" customHeight="1"/>
    <row r="59301" ht="13.15" customHeight="1"/>
    <row r="59302" ht="13.15" customHeight="1"/>
    <row r="59303" ht="13.15" customHeight="1"/>
    <row r="59304" ht="13.15" customHeight="1"/>
    <row r="59305" ht="13.15" customHeight="1"/>
    <row r="59306" ht="13.15" customHeight="1"/>
    <row r="59307" ht="13.15" customHeight="1"/>
    <row r="59308" ht="13.15" customHeight="1"/>
    <row r="59309" ht="13.15" customHeight="1"/>
    <row r="59310" ht="13.15" customHeight="1"/>
    <row r="59311" ht="13.15" customHeight="1"/>
    <row r="59312" ht="13.15" customHeight="1"/>
    <row r="59313" ht="13.15" customHeight="1"/>
    <row r="59314" ht="13.15" customHeight="1"/>
    <row r="59315" ht="13.15" customHeight="1"/>
    <row r="59316" ht="13.15" customHeight="1"/>
    <row r="59317" ht="13.15" customHeight="1"/>
    <row r="59318" ht="13.15" customHeight="1"/>
    <row r="59319" ht="13.15" customHeight="1"/>
    <row r="59320" ht="13.15" customHeight="1"/>
    <row r="59321" ht="13.15" customHeight="1"/>
    <row r="59322" ht="13.15" customHeight="1"/>
    <row r="59323" ht="13.15" customHeight="1"/>
    <row r="59324" ht="13.15" customHeight="1"/>
    <row r="59325" ht="13.15" customHeight="1"/>
    <row r="59326" ht="13.15" customHeight="1"/>
    <row r="59327" ht="13.15" customHeight="1"/>
    <row r="59328" ht="13.15" customHeight="1"/>
    <row r="59329" ht="13.15" customHeight="1"/>
    <row r="59330" ht="13.15" customHeight="1"/>
    <row r="59331" ht="13.15" customHeight="1"/>
    <row r="59332" ht="13.15" customHeight="1"/>
    <row r="59333" ht="13.15" customHeight="1"/>
    <row r="59334" ht="13.15" customHeight="1"/>
    <row r="59335" ht="13.15" customHeight="1"/>
    <row r="59336" ht="13.15" customHeight="1"/>
    <row r="59337" ht="13.15" customHeight="1"/>
    <row r="59338" ht="13.15" customHeight="1"/>
    <row r="59339" ht="13.15" customHeight="1"/>
    <row r="59340" ht="13.15" customHeight="1"/>
    <row r="59341" ht="13.15" customHeight="1"/>
    <row r="59342" ht="13.15" customHeight="1"/>
    <row r="59343" ht="13.15" customHeight="1"/>
    <row r="59344" ht="13.15" customHeight="1"/>
    <row r="59345" ht="13.15" customHeight="1"/>
    <row r="59346" ht="13.15" customHeight="1"/>
    <row r="59347" ht="13.15" customHeight="1"/>
    <row r="59348" ht="13.15" customHeight="1"/>
    <row r="59349" ht="13.15" customHeight="1"/>
    <row r="59350" ht="13.15" customHeight="1"/>
    <row r="59351" ht="13.15" customHeight="1"/>
    <row r="59352" ht="13.15" customHeight="1"/>
    <row r="59353" ht="13.15" customHeight="1"/>
    <row r="59354" ht="13.15" customHeight="1"/>
    <row r="59355" ht="13.15" customHeight="1"/>
    <row r="59356" ht="13.15" customHeight="1"/>
    <row r="59357" ht="13.15" customHeight="1"/>
    <row r="59358" ht="13.15" customHeight="1"/>
    <row r="59359" ht="13.15" customHeight="1"/>
    <row r="59360" ht="13.15" customHeight="1"/>
    <row r="59361" ht="13.15" customHeight="1"/>
    <row r="59362" ht="13.15" customHeight="1"/>
    <row r="59363" ht="13.15" customHeight="1"/>
    <row r="59364" ht="13.15" customHeight="1"/>
    <row r="59365" ht="13.15" customHeight="1"/>
    <row r="59366" ht="13.15" customHeight="1"/>
    <row r="59367" ht="13.15" customHeight="1"/>
    <row r="59368" ht="13.15" customHeight="1"/>
    <row r="59369" ht="13.15" customHeight="1"/>
    <row r="59370" ht="13.15" customHeight="1"/>
    <row r="59371" ht="13.15" customHeight="1"/>
    <row r="59372" ht="13.15" customHeight="1"/>
    <row r="59373" ht="13.15" customHeight="1"/>
    <row r="59374" ht="13.15" customHeight="1"/>
    <row r="59375" ht="13.15" customHeight="1"/>
    <row r="59376" ht="13.15" customHeight="1"/>
    <row r="59377" ht="13.15" customHeight="1"/>
    <row r="59378" ht="13.15" customHeight="1"/>
    <row r="59379" ht="13.15" customHeight="1"/>
    <row r="59380" ht="13.15" customHeight="1"/>
    <row r="59381" ht="13.15" customHeight="1"/>
    <row r="59382" ht="13.15" customHeight="1"/>
    <row r="59383" ht="13.15" customHeight="1"/>
    <row r="59384" ht="13.15" customHeight="1"/>
    <row r="59385" ht="13.15" customHeight="1"/>
    <row r="59386" ht="13.15" customHeight="1"/>
    <row r="59387" ht="13.15" customHeight="1"/>
    <row r="59388" ht="13.15" customHeight="1"/>
    <row r="59389" ht="13.15" customHeight="1"/>
    <row r="59390" ht="13.15" customHeight="1"/>
    <row r="59391" ht="13.15" customHeight="1"/>
    <row r="59392" ht="13.15" customHeight="1"/>
    <row r="59393" ht="13.15" customHeight="1"/>
    <row r="59394" ht="13.15" customHeight="1"/>
    <row r="59395" ht="13.15" customHeight="1"/>
    <row r="59396" ht="13.15" customHeight="1"/>
    <row r="59397" ht="13.15" customHeight="1"/>
    <row r="59398" ht="13.15" customHeight="1"/>
    <row r="59399" ht="13.15" customHeight="1"/>
    <row r="59400" ht="13.15" customHeight="1"/>
    <row r="59401" ht="13.15" customHeight="1"/>
    <row r="59402" ht="13.15" customHeight="1"/>
    <row r="59403" ht="13.15" customHeight="1"/>
    <row r="59404" ht="13.15" customHeight="1"/>
    <row r="59405" ht="13.15" customHeight="1"/>
    <row r="59406" ht="13.15" customHeight="1"/>
    <row r="59407" ht="13.15" customHeight="1"/>
    <row r="59408" ht="13.15" customHeight="1"/>
    <row r="59409" ht="13.15" customHeight="1"/>
    <row r="59410" ht="13.15" customHeight="1"/>
    <row r="59411" ht="13.15" customHeight="1"/>
    <row r="59412" ht="13.15" customHeight="1"/>
    <row r="59413" ht="13.15" customHeight="1"/>
    <row r="59414" ht="13.15" customHeight="1"/>
    <row r="59415" ht="13.15" customHeight="1"/>
    <row r="59416" ht="13.15" customHeight="1"/>
    <row r="59417" ht="13.15" customHeight="1"/>
    <row r="59418" ht="13.15" customHeight="1"/>
    <row r="59419" ht="13.15" customHeight="1"/>
    <row r="59420" ht="13.15" customHeight="1"/>
    <row r="59421" ht="13.15" customHeight="1"/>
    <row r="59422" ht="13.15" customHeight="1"/>
    <row r="59423" ht="13.15" customHeight="1"/>
    <row r="59424" ht="13.15" customHeight="1"/>
    <row r="59425" ht="13.15" customHeight="1"/>
    <row r="59426" ht="13.15" customHeight="1"/>
    <row r="59427" ht="13.15" customHeight="1"/>
    <row r="59428" ht="13.15" customHeight="1"/>
    <row r="59429" ht="13.15" customHeight="1"/>
    <row r="59430" ht="13.15" customHeight="1"/>
    <row r="59431" ht="13.15" customHeight="1"/>
    <row r="59432" ht="13.15" customHeight="1"/>
    <row r="59433" ht="13.15" customHeight="1"/>
    <row r="59434" ht="13.15" customHeight="1"/>
    <row r="59435" ht="13.15" customHeight="1"/>
    <row r="59436" ht="13.15" customHeight="1"/>
    <row r="59437" ht="13.15" customHeight="1"/>
    <row r="59438" ht="13.15" customHeight="1"/>
    <row r="59439" ht="13.15" customHeight="1"/>
    <row r="59440" ht="13.15" customHeight="1"/>
    <row r="59441" ht="13.15" customHeight="1"/>
    <row r="59442" ht="13.15" customHeight="1"/>
    <row r="59443" ht="13.15" customHeight="1"/>
    <row r="59444" ht="13.15" customHeight="1"/>
    <row r="59445" ht="13.15" customHeight="1"/>
    <row r="59446" ht="13.15" customHeight="1"/>
    <row r="59447" ht="13.15" customHeight="1"/>
    <row r="59448" ht="13.15" customHeight="1"/>
    <row r="59449" ht="13.15" customHeight="1"/>
    <row r="59450" ht="13.15" customHeight="1"/>
    <row r="59451" ht="13.15" customHeight="1"/>
    <row r="59452" ht="13.15" customHeight="1"/>
    <row r="59453" ht="13.15" customHeight="1"/>
    <row r="59454" ht="13.15" customHeight="1"/>
    <row r="59455" ht="13.15" customHeight="1"/>
    <row r="59456" ht="13.15" customHeight="1"/>
    <row r="59457" ht="13.15" customHeight="1"/>
    <row r="59458" ht="13.15" customHeight="1"/>
    <row r="59459" ht="13.15" customHeight="1"/>
    <row r="59460" ht="13.15" customHeight="1"/>
    <row r="59461" ht="13.15" customHeight="1"/>
    <row r="59462" ht="13.15" customHeight="1"/>
    <row r="59463" ht="13.15" customHeight="1"/>
    <row r="59464" ht="13.15" customHeight="1"/>
    <row r="59465" ht="13.15" customHeight="1"/>
    <row r="59466" ht="13.15" customHeight="1"/>
    <row r="59467" ht="13.15" customHeight="1"/>
    <row r="59468" ht="13.15" customHeight="1"/>
    <row r="59469" ht="13.15" customHeight="1"/>
    <row r="59470" ht="13.15" customHeight="1"/>
    <row r="59471" ht="13.15" customHeight="1"/>
    <row r="59472" ht="13.15" customHeight="1"/>
    <row r="59473" ht="13.15" customHeight="1"/>
    <row r="59474" ht="13.15" customHeight="1"/>
    <row r="59475" ht="13.15" customHeight="1"/>
    <row r="59476" ht="13.15" customHeight="1"/>
    <row r="59477" ht="13.15" customHeight="1"/>
    <row r="59478" ht="13.15" customHeight="1"/>
    <row r="59479" ht="13.15" customHeight="1"/>
    <row r="59480" ht="13.15" customHeight="1"/>
    <row r="59481" ht="13.15" customHeight="1"/>
    <row r="59482" ht="13.15" customHeight="1"/>
    <row r="59483" ht="13.15" customHeight="1"/>
    <row r="59484" ht="13.15" customHeight="1"/>
    <row r="59485" ht="13.15" customHeight="1"/>
    <row r="59486" ht="13.15" customHeight="1"/>
    <row r="59487" ht="13.15" customHeight="1"/>
    <row r="59488" ht="13.15" customHeight="1"/>
    <row r="59489" ht="13.15" customHeight="1"/>
    <row r="59490" ht="13.15" customHeight="1"/>
    <row r="59491" ht="13.15" customHeight="1"/>
    <row r="59492" ht="13.15" customHeight="1"/>
    <row r="59493" ht="13.15" customHeight="1"/>
    <row r="59494" ht="13.15" customHeight="1"/>
    <row r="59495" ht="13.15" customHeight="1"/>
    <row r="59496" ht="13.15" customHeight="1"/>
    <row r="59497" ht="13.15" customHeight="1"/>
    <row r="59498" ht="13.15" customHeight="1"/>
    <row r="59499" ht="13.15" customHeight="1"/>
    <row r="59500" ht="13.15" customHeight="1"/>
    <row r="59501" ht="13.15" customHeight="1"/>
    <row r="59502" ht="13.15" customHeight="1"/>
    <row r="59503" ht="13.15" customHeight="1"/>
    <row r="59504" ht="13.15" customHeight="1"/>
    <row r="59505" ht="13.15" customHeight="1"/>
    <row r="59506" ht="13.15" customHeight="1"/>
    <row r="59507" ht="13.15" customHeight="1"/>
    <row r="59508" ht="13.15" customHeight="1"/>
    <row r="59509" ht="13.15" customHeight="1"/>
    <row r="59510" ht="13.15" customHeight="1"/>
    <row r="59511" ht="13.15" customHeight="1"/>
    <row r="59512" ht="13.15" customHeight="1"/>
    <row r="59513" ht="13.15" customHeight="1"/>
    <row r="59514" ht="13.15" customHeight="1"/>
    <row r="59515" ht="13.15" customHeight="1"/>
    <row r="59516" ht="13.15" customHeight="1"/>
    <row r="59517" ht="13.15" customHeight="1"/>
    <row r="59518" ht="13.15" customHeight="1"/>
    <row r="59519" ht="13.15" customHeight="1"/>
    <row r="59520" ht="13.15" customHeight="1"/>
    <row r="59521" ht="13.15" customHeight="1"/>
    <row r="59522" ht="13.15" customHeight="1"/>
    <row r="59523" ht="13.15" customHeight="1"/>
    <row r="59524" ht="13.15" customHeight="1"/>
    <row r="59525" ht="13.15" customHeight="1"/>
    <row r="59526" ht="13.15" customHeight="1"/>
    <row r="59527" ht="13.15" customHeight="1"/>
    <row r="59528" ht="13.15" customHeight="1"/>
    <row r="59529" ht="13.15" customHeight="1"/>
    <row r="59530" ht="13.15" customHeight="1"/>
    <row r="59531" ht="13.15" customHeight="1"/>
    <row r="59532" ht="13.15" customHeight="1"/>
    <row r="59533" ht="13.15" customHeight="1"/>
    <row r="59534" ht="13.15" customHeight="1"/>
    <row r="59535" ht="13.15" customHeight="1"/>
    <row r="59536" ht="13.15" customHeight="1"/>
    <row r="59537" ht="13.15" customHeight="1"/>
    <row r="59538" ht="13.15" customHeight="1"/>
    <row r="59539" ht="13.15" customHeight="1"/>
    <row r="59540" ht="13.15" customHeight="1"/>
    <row r="59541" ht="13.15" customHeight="1"/>
    <row r="59542" ht="13.15" customHeight="1"/>
    <row r="59543" ht="13.15" customHeight="1"/>
    <row r="59544" ht="13.15" customHeight="1"/>
    <row r="59545" ht="13.15" customHeight="1"/>
    <row r="59546" ht="13.15" customHeight="1"/>
    <row r="59547" ht="13.15" customHeight="1"/>
    <row r="59548" ht="13.15" customHeight="1"/>
    <row r="59549" ht="13.15" customHeight="1"/>
    <row r="59550" ht="13.15" customHeight="1"/>
    <row r="59551" ht="13.15" customHeight="1"/>
    <row r="59552" ht="13.15" customHeight="1"/>
    <row r="59553" ht="13.15" customHeight="1"/>
    <row r="59554" ht="13.15" customHeight="1"/>
    <row r="59555" ht="13.15" customHeight="1"/>
    <row r="59556" ht="13.15" customHeight="1"/>
    <row r="59557" ht="13.15" customHeight="1"/>
    <row r="59558" ht="13.15" customHeight="1"/>
    <row r="59559" ht="13.15" customHeight="1"/>
    <row r="59560" ht="13.15" customHeight="1"/>
    <row r="59561" ht="13.15" customHeight="1"/>
    <row r="59562" ht="13.15" customHeight="1"/>
    <row r="59563" ht="13.15" customHeight="1"/>
    <row r="59564" ht="13.15" customHeight="1"/>
    <row r="59565" ht="13.15" customHeight="1"/>
    <row r="59566" ht="13.15" customHeight="1"/>
    <row r="59567" ht="13.15" customHeight="1"/>
    <row r="59568" ht="13.15" customHeight="1"/>
    <row r="59569" ht="13.15" customHeight="1"/>
    <row r="59570" ht="13.15" customHeight="1"/>
    <row r="59571" ht="13.15" customHeight="1"/>
    <row r="59572" ht="13.15" customHeight="1"/>
    <row r="59573" ht="13.15" customHeight="1"/>
    <row r="59574" ht="13.15" customHeight="1"/>
    <row r="59575" ht="13.15" customHeight="1"/>
    <row r="59576" ht="13.15" customHeight="1"/>
    <row r="59577" ht="13.15" customHeight="1"/>
    <row r="59578" ht="13.15" customHeight="1"/>
    <row r="59579" ht="13.15" customHeight="1"/>
    <row r="59580" ht="13.15" customHeight="1"/>
    <row r="59581" ht="13.15" customHeight="1"/>
    <row r="59582" ht="13.15" customHeight="1"/>
    <row r="59583" ht="13.15" customHeight="1"/>
    <row r="59584" ht="13.15" customHeight="1"/>
    <row r="59585" ht="13.15" customHeight="1"/>
    <row r="59586" ht="13.15" customHeight="1"/>
    <row r="59587" ht="13.15" customHeight="1"/>
    <row r="59588" ht="13.15" customHeight="1"/>
    <row r="59589" ht="13.15" customHeight="1"/>
    <row r="59590" ht="13.15" customHeight="1"/>
    <row r="59591" ht="13.15" customHeight="1"/>
    <row r="59592" ht="13.15" customHeight="1"/>
    <row r="59593" ht="13.15" customHeight="1"/>
    <row r="59594" ht="13.15" customHeight="1"/>
    <row r="59595" ht="13.15" customHeight="1"/>
    <row r="59596" ht="13.15" customHeight="1"/>
    <row r="59597" ht="13.15" customHeight="1"/>
    <row r="59598" ht="13.15" customHeight="1"/>
    <row r="59599" ht="13.15" customHeight="1"/>
    <row r="59600" ht="13.15" customHeight="1"/>
    <row r="59601" ht="13.15" customHeight="1"/>
    <row r="59602" ht="13.15" customHeight="1"/>
    <row r="59603" ht="13.15" customHeight="1"/>
    <row r="59604" ht="13.15" customHeight="1"/>
    <row r="59605" ht="13.15" customHeight="1"/>
    <row r="59606" ht="13.15" customHeight="1"/>
    <row r="59607" ht="13.15" customHeight="1"/>
    <row r="59608" ht="13.15" customHeight="1"/>
    <row r="59609" ht="13.15" customHeight="1"/>
    <row r="59610" ht="13.15" customHeight="1"/>
    <row r="59611" ht="13.15" customHeight="1"/>
    <row r="59612" ht="13.15" customHeight="1"/>
    <row r="59613" ht="13.15" customHeight="1"/>
    <row r="59614" ht="13.15" customHeight="1"/>
    <row r="59615" ht="13.15" customHeight="1"/>
    <row r="59616" ht="13.15" customHeight="1"/>
    <row r="59617" ht="13.15" customHeight="1"/>
    <row r="59618" ht="13.15" customHeight="1"/>
    <row r="59619" ht="13.15" customHeight="1"/>
    <row r="59620" ht="13.15" customHeight="1"/>
    <row r="59621" ht="13.15" customHeight="1"/>
    <row r="59622" ht="13.15" customHeight="1"/>
    <row r="59623" ht="13.15" customHeight="1"/>
    <row r="59624" ht="13.15" customHeight="1"/>
    <row r="59625" ht="13.15" customHeight="1"/>
    <row r="59626" ht="13.15" customHeight="1"/>
    <row r="59627" ht="13.15" customHeight="1"/>
    <row r="59628" ht="13.15" customHeight="1"/>
    <row r="59629" ht="13.15" customHeight="1"/>
    <row r="59630" ht="13.15" customHeight="1"/>
    <row r="59631" ht="13.15" customHeight="1"/>
    <row r="59632" ht="13.15" customHeight="1"/>
    <row r="59633" ht="13.15" customHeight="1"/>
    <row r="59634" ht="13.15" customHeight="1"/>
    <row r="59635" ht="13.15" customHeight="1"/>
    <row r="59636" ht="13.15" customHeight="1"/>
    <row r="59637" ht="13.15" customHeight="1"/>
    <row r="59638" ht="13.15" customHeight="1"/>
    <row r="59639" ht="13.15" customHeight="1"/>
    <row r="59640" ht="13.15" customHeight="1"/>
    <row r="59641" ht="13.15" customHeight="1"/>
    <row r="59642" ht="13.15" customHeight="1"/>
    <row r="59643" ht="13.15" customHeight="1"/>
    <row r="59644" ht="13.15" customHeight="1"/>
    <row r="59645" ht="13.15" customHeight="1"/>
    <row r="59646" ht="13.15" customHeight="1"/>
    <row r="59647" ht="13.15" customHeight="1"/>
    <row r="59648" ht="13.15" customHeight="1"/>
    <row r="59649" ht="13.15" customHeight="1"/>
    <row r="59650" ht="13.15" customHeight="1"/>
    <row r="59651" ht="13.15" customHeight="1"/>
    <row r="59652" ht="13.15" customHeight="1"/>
    <row r="59653" ht="13.15" customHeight="1"/>
    <row r="59654" ht="13.15" customHeight="1"/>
    <row r="59655" ht="13.15" customHeight="1"/>
    <row r="59656" ht="13.15" customHeight="1"/>
    <row r="59657" ht="13.15" customHeight="1"/>
    <row r="59658" ht="13.15" customHeight="1"/>
    <row r="59659" ht="13.15" customHeight="1"/>
    <row r="59660" ht="13.15" customHeight="1"/>
    <row r="59661" ht="13.15" customHeight="1"/>
    <row r="59662" ht="13.15" customHeight="1"/>
    <row r="59663" ht="13.15" customHeight="1"/>
    <row r="59664" ht="13.15" customHeight="1"/>
    <row r="59665" ht="13.15" customHeight="1"/>
    <row r="59666" ht="13.15" customHeight="1"/>
    <row r="59667" ht="13.15" customHeight="1"/>
    <row r="59668" ht="13.15" customHeight="1"/>
    <row r="59669" ht="13.15" customHeight="1"/>
    <row r="59670" ht="13.15" customHeight="1"/>
    <row r="59671" ht="13.15" customHeight="1"/>
    <row r="59672" ht="13.15" customHeight="1"/>
    <row r="59673" ht="13.15" customHeight="1"/>
    <row r="59674" ht="13.15" customHeight="1"/>
    <row r="59675" ht="13.15" customHeight="1"/>
    <row r="59676" ht="13.15" customHeight="1"/>
    <row r="59677" ht="13.15" customHeight="1"/>
    <row r="59678" ht="13.15" customHeight="1"/>
    <row r="59679" ht="13.15" customHeight="1"/>
    <row r="59680" ht="13.15" customHeight="1"/>
    <row r="59681" ht="13.15" customHeight="1"/>
    <row r="59682" ht="13.15" customHeight="1"/>
    <row r="59683" ht="13.15" customHeight="1"/>
    <row r="59684" ht="13.15" customHeight="1"/>
    <row r="59685" ht="13.15" customHeight="1"/>
    <row r="59686" ht="13.15" customHeight="1"/>
    <row r="59687" ht="13.15" customHeight="1"/>
    <row r="59688" ht="13.15" customHeight="1"/>
    <row r="59689" ht="13.15" customHeight="1"/>
    <row r="59690" ht="13.15" customHeight="1"/>
    <row r="59691" ht="13.15" customHeight="1"/>
    <row r="59692" ht="13.15" customHeight="1"/>
    <row r="59693" ht="13.15" customHeight="1"/>
    <row r="59694" ht="13.15" customHeight="1"/>
    <row r="59695" ht="13.15" customHeight="1"/>
    <row r="59696" ht="13.15" customHeight="1"/>
    <row r="59697" ht="13.15" customHeight="1"/>
    <row r="59698" ht="13.15" customHeight="1"/>
    <row r="59699" ht="13.15" customHeight="1"/>
    <row r="59700" ht="13.15" customHeight="1"/>
    <row r="59701" ht="13.15" customHeight="1"/>
    <row r="59702" ht="13.15" customHeight="1"/>
    <row r="59703" ht="13.15" customHeight="1"/>
    <row r="59704" ht="13.15" customHeight="1"/>
    <row r="59705" ht="13.15" customHeight="1"/>
    <row r="59706" ht="13.15" customHeight="1"/>
    <row r="59707" ht="13.15" customHeight="1"/>
    <row r="59708" ht="13.15" customHeight="1"/>
    <row r="59709" ht="13.15" customHeight="1"/>
    <row r="59710" ht="13.15" customHeight="1"/>
    <row r="59711" ht="13.15" customHeight="1"/>
    <row r="59712" ht="13.15" customHeight="1"/>
    <row r="59713" ht="13.15" customHeight="1"/>
    <row r="59714" ht="13.15" customHeight="1"/>
    <row r="59715" ht="13.15" customHeight="1"/>
    <row r="59716" ht="13.15" customHeight="1"/>
    <row r="59717" ht="13.15" customHeight="1"/>
    <row r="59718" ht="13.15" customHeight="1"/>
    <row r="59719" ht="13.15" customHeight="1"/>
    <row r="59720" ht="13.15" customHeight="1"/>
    <row r="59721" ht="13.15" customHeight="1"/>
    <row r="59722" ht="13.15" customHeight="1"/>
    <row r="59723" ht="13.15" customHeight="1"/>
    <row r="59724" ht="13.15" customHeight="1"/>
    <row r="59725" ht="13.15" customHeight="1"/>
    <row r="59726" ht="13.15" customHeight="1"/>
    <row r="59727" ht="13.15" customHeight="1"/>
    <row r="59728" ht="13.15" customHeight="1"/>
    <row r="59729" ht="13.15" customHeight="1"/>
    <row r="59730" ht="13.15" customHeight="1"/>
    <row r="59731" ht="13.15" customHeight="1"/>
    <row r="59732" ht="13.15" customHeight="1"/>
    <row r="59733" ht="13.15" customHeight="1"/>
    <row r="59734" ht="13.15" customHeight="1"/>
    <row r="59735" ht="13.15" customHeight="1"/>
    <row r="59736" ht="13.15" customHeight="1"/>
    <row r="59737" ht="13.15" customHeight="1"/>
    <row r="59738" ht="13.15" customHeight="1"/>
    <row r="59739" ht="13.15" customHeight="1"/>
    <row r="59740" ht="13.15" customHeight="1"/>
    <row r="59741" ht="13.15" customHeight="1"/>
    <row r="59742" ht="13.15" customHeight="1"/>
    <row r="59743" ht="13.15" customHeight="1"/>
    <row r="59744" ht="13.15" customHeight="1"/>
    <row r="59745" ht="13.15" customHeight="1"/>
    <row r="59746" ht="13.15" customHeight="1"/>
    <row r="59747" ht="13.15" customHeight="1"/>
    <row r="59748" ht="13.15" customHeight="1"/>
    <row r="59749" ht="13.15" customHeight="1"/>
    <row r="59750" ht="13.15" customHeight="1"/>
    <row r="59751" ht="13.15" customHeight="1"/>
    <row r="59752" ht="13.15" customHeight="1"/>
    <row r="59753" ht="13.15" customHeight="1"/>
    <row r="59754" ht="13.15" customHeight="1"/>
    <row r="59755" ht="13.15" customHeight="1"/>
    <row r="59756" ht="13.15" customHeight="1"/>
    <row r="59757" ht="13.15" customHeight="1"/>
    <row r="59758" ht="13.15" customHeight="1"/>
    <row r="59759" ht="13.15" customHeight="1"/>
    <row r="59760" ht="13.15" customHeight="1"/>
    <row r="59761" ht="13.15" customHeight="1"/>
    <row r="59762" ht="13.15" customHeight="1"/>
    <row r="59763" ht="13.15" customHeight="1"/>
    <row r="59764" ht="13.15" customHeight="1"/>
    <row r="59765" ht="13.15" customHeight="1"/>
    <row r="59766" ht="13.15" customHeight="1"/>
    <row r="59767" ht="13.15" customHeight="1"/>
    <row r="59768" ht="13.15" customHeight="1"/>
    <row r="59769" ht="13.15" customHeight="1"/>
    <row r="59770" ht="13.15" customHeight="1"/>
    <row r="59771" ht="13.15" customHeight="1"/>
    <row r="59772" ht="13.15" customHeight="1"/>
    <row r="59773" ht="13.15" customHeight="1"/>
    <row r="59774" ht="13.15" customHeight="1"/>
    <row r="59775" ht="13.15" customHeight="1"/>
    <row r="59776" ht="13.15" customHeight="1"/>
    <row r="59777" ht="13.15" customHeight="1"/>
    <row r="59778" ht="13.15" customHeight="1"/>
    <row r="59779" ht="13.15" customHeight="1"/>
    <row r="59780" ht="13.15" customHeight="1"/>
    <row r="59781" ht="13.15" customHeight="1"/>
    <row r="59782" ht="13.15" customHeight="1"/>
    <row r="59783" ht="13.15" customHeight="1"/>
    <row r="59784" ht="13.15" customHeight="1"/>
    <row r="59785" ht="13.15" customHeight="1"/>
    <row r="59786" ht="13.15" customHeight="1"/>
    <row r="59787" ht="13.15" customHeight="1"/>
    <row r="59788" ht="13.15" customHeight="1"/>
    <row r="59789" ht="13.15" customHeight="1"/>
    <row r="59790" ht="13.15" customHeight="1"/>
    <row r="59791" ht="13.15" customHeight="1"/>
    <row r="59792" ht="13.15" customHeight="1"/>
    <row r="59793" ht="13.15" customHeight="1"/>
    <row r="59794" ht="13.15" customHeight="1"/>
    <row r="59795" ht="13.15" customHeight="1"/>
    <row r="59796" ht="13.15" customHeight="1"/>
    <row r="59797" ht="13.15" customHeight="1"/>
    <row r="59798" ht="13.15" customHeight="1"/>
    <row r="59799" ht="13.15" customHeight="1"/>
    <row r="59800" ht="13.15" customHeight="1"/>
    <row r="59801" ht="13.15" customHeight="1"/>
    <row r="59802" ht="13.15" customHeight="1"/>
    <row r="59803" ht="13.15" customHeight="1"/>
    <row r="59804" ht="13.15" customHeight="1"/>
    <row r="59805" ht="13.15" customHeight="1"/>
    <row r="59806" ht="13.15" customHeight="1"/>
    <row r="59807" ht="13.15" customHeight="1"/>
    <row r="59808" ht="13.15" customHeight="1"/>
    <row r="59809" ht="13.15" customHeight="1"/>
    <row r="59810" ht="13.15" customHeight="1"/>
    <row r="59811" ht="13.15" customHeight="1"/>
    <row r="59812" ht="13.15" customHeight="1"/>
    <row r="59813" ht="13.15" customHeight="1"/>
    <row r="59814" ht="13.15" customHeight="1"/>
    <row r="59815" ht="13.15" customHeight="1"/>
    <row r="59816" ht="13.15" customHeight="1"/>
    <row r="59817" ht="13.15" customHeight="1"/>
    <row r="59818" ht="13.15" customHeight="1"/>
    <row r="59819" ht="13.15" customHeight="1"/>
    <row r="59820" ht="13.15" customHeight="1"/>
    <row r="59821" ht="13.15" customHeight="1"/>
    <row r="59822" ht="13.15" customHeight="1"/>
    <row r="59823" ht="13.15" customHeight="1"/>
    <row r="59824" ht="13.15" customHeight="1"/>
    <row r="59825" ht="13.15" customHeight="1"/>
    <row r="59826" ht="13.15" customHeight="1"/>
    <row r="59827" ht="13.15" customHeight="1"/>
    <row r="59828" ht="13.15" customHeight="1"/>
    <row r="59829" ht="13.15" customHeight="1"/>
    <row r="59830" ht="13.15" customHeight="1"/>
    <row r="59831" ht="13.15" customHeight="1"/>
    <row r="59832" ht="13.15" customHeight="1"/>
    <row r="59833" ht="13.15" customHeight="1"/>
    <row r="59834" ht="13.15" customHeight="1"/>
    <row r="59835" ht="13.15" customHeight="1"/>
    <row r="59836" ht="13.15" customHeight="1"/>
    <row r="59837" ht="13.15" customHeight="1"/>
    <row r="59838" ht="13.15" customHeight="1"/>
    <row r="59839" ht="13.15" customHeight="1"/>
    <row r="59840" ht="13.15" customHeight="1"/>
    <row r="59841" ht="13.15" customHeight="1"/>
    <row r="59842" ht="13.15" customHeight="1"/>
    <row r="59843" ht="13.15" customHeight="1"/>
    <row r="59844" ht="13.15" customHeight="1"/>
    <row r="59845" ht="13.15" customHeight="1"/>
    <row r="59846" ht="13.15" customHeight="1"/>
    <row r="59847" ht="13.15" customHeight="1"/>
    <row r="59848" ht="13.15" customHeight="1"/>
    <row r="59849" ht="13.15" customHeight="1"/>
    <row r="59850" ht="13.15" customHeight="1"/>
    <row r="59851" ht="13.15" customHeight="1"/>
    <row r="59852" ht="13.15" customHeight="1"/>
    <row r="59853" ht="13.15" customHeight="1"/>
    <row r="59854" ht="13.15" customHeight="1"/>
    <row r="59855" ht="13.15" customHeight="1"/>
    <row r="59856" ht="13.15" customHeight="1"/>
    <row r="59857" ht="13.15" customHeight="1"/>
    <row r="59858" ht="13.15" customHeight="1"/>
    <row r="59859" ht="13.15" customHeight="1"/>
    <row r="59860" ht="13.15" customHeight="1"/>
    <row r="59861" ht="13.15" customHeight="1"/>
    <row r="59862" ht="13.15" customHeight="1"/>
    <row r="59863" ht="13.15" customHeight="1"/>
    <row r="59864" ht="13.15" customHeight="1"/>
    <row r="59865" ht="13.15" customHeight="1"/>
    <row r="59866" ht="13.15" customHeight="1"/>
    <row r="59867" ht="13.15" customHeight="1"/>
    <row r="59868" ht="13.15" customHeight="1"/>
    <row r="59869" ht="13.15" customHeight="1"/>
    <row r="59870" ht="13.15" customHeight="1"/>
    <row r="59871" ht="13.15" customHeight="1"/>
    <row r="59872" ht="13.15" customHeight="1"/>
    <row r="59873" ht="13.15" customHeight="1"/>
    <row r="59874" ht="13.15" customHeight="1"/>
    <row r="59875" ht="13.15" customHeight="1"/>
    <row r="59876" ht="13.15" customHeight="1"/>
    <row r="59877" ht="13.15" customHeight="1"/>
    <row r="59878" ht="13.15" customHeight="1"/>
    <row r="59879" ht="13.15" customHeight="1"/>
    <row r="59880" ht="13.15" customHeight="1"/>
    <row r="59881" ht="13.15" customHeight="1"/>
    <row r="59882" ht="13.15" customHeight="1"/>
    <row r="59883" ht="13.15" customHeight="1"/>
    <row r="59884" ht="13.15" customHeight="1"/>
    <row r="59885" ht="13.15" customHeight="1"/>
    <row r="59886" ht="13.15" customHeight="1"/>
    <row r="59887" ht="13.15" customHeight="1"/>
    <row r="59888" ht="13.15" customHeight="1"/>
    <row r="59889" ht="13.15" customHeight="1"/>
    <row r="59890" ht="13.15" customHeight="1"/>
    <row r="59891" ht="13.15" customHeight="1"/>
    <row r="59892" ht="13.15" customHeight="1"/>
    <row r="59893" ht="13.15" customHeight="1"/>
    <row r="59894" ht="13.15" customHeight="1"/>
    <row r="59895" ht="13.15" customHeight="1"/>
    <row r="59896" ht="13.15" customHeight="1"/>
    <row r="59897" ht="13.15" customHeight="1"/>
    <row r="59898" ht="13.15" customHeight="1"/>
    <row r="59899" ht="13.15" customHeight="1"/>
    <row r="59900" ht="13.15" customHeight="1"/>
    <row r="59901" ht="13.15" customHeight="1"/>
    <row r="59902" ht="13.15" customHeight="1"/>
    <row r="59903" ht="13.15" customHeight="1"/>
    <row r="59904" ht="13.15" customHeight="1"/>
    <row r="59905" ht="13.15" customHeight="1"/>
    <row r="59906" ht="13.15" customHeight="1"/>
    <row r="59907" ht="13.15" customHeight="1"/>
    <row r="59908" ht="13.15" customHeight="1"/>
    <row r="59909" ht="13.15" customHeight="1"/>
    <row r="59910" ht="13.15" customHeight="1"/>
    <row r="59911" ht="13.15" customHeight="1"/>
    <row r="59912" ht="13.15" customHeight="1"/>
    <row r="59913" ht="13.15" customHeight="1"/>
    <row r="59914" ht="13.15" customHeight="1"/>
    <row r="59915" ht="13.15" customHeight="1"/>
    <row r="59916" ht="13.15" customHeight="1"/>
    <row r="59917" ht="13.15" customHeight="1"/>
    <row r="59918" ht="13.15" customHeight="1"/>
    <row r="59919" ht="13.15" customHeight="1"/>
    <row r="59920" ht="13.15" customHeight="1"/>
    <row r="59921" ht="13.15" customHeight="1"/>
    <row r="59922" ht="13.15" customHeight="1"/>
    <row r="59923" ht="13.15" customHeight="1"/>
    <row r="59924" ht="13.15" customHeight="1"/>
    <row r="59925" ht="13.15" customHeight="1"/>
    <row r="59926" ht="13.15" customHeight="1"/>
    <row r="59927" ht="13.15" customHeight="1"/>
    <row r="59928" ht="13.15" customHeight="1"/>
    <row r="59929" ht="13.15" customHeight="1"/>
    <row r="59930" ht="13.15" customHeight="1"/>
    <row r="59931" ht="13.15" customHeight="1"/>
    <row r="59932" ht="13.15" customHeight="1"/>
    <row r="59933" ht="13.15" customHeight="1"/>
    <row r="59934" ht="13.15" customHeight="1"/>
    <row r="59935" ht="13.15" customHeight="1"/>
    <row r="59936" ht="13.15" customHeight="1"/>
    <row r="59937" ht="13.15" customHeight="1"/>
    <row r="59938" ht="13.15" customHeight="1"/>
    <row r="59939" ht="13.15" customHeight="1"/>
    <row r="59940" ht="13.15" customHeight="1"/>
    <row r="59941" ht="13.15" customHeight="1"/>
    <row r="59942" ht="13.15" customHeight="1"/>
    <row r="59943" ht="13.15" customHeight="1"/>
    <row r="59944" ht="13.15" customHeight="1"/>
    <row r="59945" ht="13.15" customHeight="1"/>
    <row r="59946" ht="13.15" customHeight="1"/>
    <row r="59947" ht="13.15" customHeight="1"/>
    <row r="59948" ht="13.15" customHeight="1"/>
    <row r="59949" ht="13.15" customHeight="1"/>
    <row r="59950" ht="13.15" customHeight="1"/>
    <row r="59951" ht="13.15" customHeight="1"/>
    <row r="59952" ht="13.15" customHeight="1"/>
    <row r="59953" ht="13.15" customHeight="1"/>
    <row r="59954" ht="13.15" customHeight="1"/>
    <row r="59955" ht="13.15" customHeight="1"/>
    <row r="59956" ht="13.15" customHeight="1"/>
    <row r="59957" ht="13.15" customHeight="1"/>
    <row r="59958" ht="13.15" customHeight="1"/>
    <row r="59959" ht="13.15" customHeight="1"/>
    <row r="59960" ht="13.15" customHeight="1"/>
    <row r="59961" ht="13.15" customHeight="1"/>
    <row r="59962" ht="13.15" customHeight="1"/>
    <row r="59963" ht="13.15" customHeight="1"/>
    <row r="59964" ht="13.15" customHeight="1"/>
    <row r="59965" ht="13.15" customHeight="1"/>
    <row r="59966" ht="13.15" customHeight="1"/>
    <row r="59967" ht="13.15" customHeight="1"/>
    <row r="59968" ht="13.15" customHeight="1"/>
    <row r="59969" ht="13.15" customHeight="1"/>
    <row r="59970" ht="13.15" customHeight="1"/>
    <row r="59971" ht="13.15" customHeight="1"/>
    <row r="59972" ht="13.15" customHeight="1"/>
    <row r="59973" ht="13.15" customHeight="1"/>
    <row r="59974" ht="13.15" customHeight="1"/>
    <row r="59975" ht="13.15" customHeight="1"/>
    <row r="59976" ht="13.15" customHeight="1"/>
    <row r="59977" ht="13.15" customHeight="1"/>
    <row r="59978" ht="13.15" customHeight="1"/>
    <row r="59979" ht="13.15" customHeight="1"/>
    <row r="59980" ht="13.15" customHeight="1"/>
    <row r="59981" ht="13.15" customHeight="1"/>
    <row r="59982" ht="13.15" customHeight="1"/>
    <row r="59983" ht="13.15" customHeight="1"/>
    <row r="59984" ht="13.15" customHeight="1"/>
    <row r="59985" ht="13.15" customHeight="1"/>
    <row r="59986" ht="13.15" customHeight="1"/>
    <row r="59987" ht="13.15" customHeight="1"/>
    <row r="59988" ht="13.15" customHeight="1"/>
    <row r="59989" ht="13.15" customHeight="1"/>
    <row r="59990" ht="13.15" customHeight="1"/>
    <row r="59991" ht="13.15" customHeight="1"/>
    <row r="59992" ht="13.15" customHeight="1"/>
    <row r="59993" ht="13.15" customHeight="1"/>
    <row r="59994" ht="13.15" customHeight="1"/>
    <row r="59995" ht="13.15" customHeight="1"/>
    <row r="59996" ht="13.15" customHeight="1"/>
    <row r="59997" ht="13.15" customHeight="1"/>
    <row r="59998" ht="13.15" customHeight="1"/>
    <row r="59999" ht="13.15" customHeight="1"/>
    <row r="60000" ht="13.15" customHeight="1"/>
    <row r="60001" ht="13.15" customHeight="1"/>
    <row r="60002" ht="13.15" customHeight="1"/>
    <row r="60003" ht="13.15" customHeight="1"/>
    <row r="60004" ht="13.15" customHeight="1"/>
    <row r="60005" ht="13.15" customHeight="1"/>
    <row r="60006" ht="13.15" customHeight="1"/>
    <row r="60007" ht="13.15" customHeight="1"/>
    <row r="60008" ht="13.15" customHeight="1"/>
    <row r="60009" ht="13.15" customHeight="1"/>
    <row r="60010" ht="13.15" customHeight="1"/>
    <row r="60011" ht="13.15" customHeight="1"/>
    <row r="60012" ht="13.15" customHeight="1"/>
    <row r="60013" ht="13.15" customHeight="1"/>
    <row r="60014" ht="13.15" customHeight="1"/>
    <row r="60015" ht="13.15" customHeight="1"/>
    <row r="60016" ht="13.15" customHeight="1"/>
    <row r="60017" ht="13.15" customHeight="1"/>
    <row r="60018" ht="13.15" customHeight="1"/>
    <row r="60019" ht="13.15" customHeight="1"/>
    <row r="60020" ht="13.15" customHeight="1"/>
    <row r="60021" ht="13.15" customHeight="1"/>
    <row r="60022" ht="13.15" customHeight="1"/>
    <row r="60023" ht="13.15" customHeight="1"/>
    <row r="60024" ht="13.15" customHeight="1"/>
    <row r="60025" ht="13.15" customHeight="1"/>
    <row r="60026" ht="13.15" customHeight="1"/>
    <row r="60027" ht="13.15" customHeight="1"/>
    <row r="60028" ht="13.15" customHeight="1"/>
    <row r="60029" ht="13.15" customHeight="1"/>
    <row r="60030" ht="13.15" customHeight="1"/>
    <row r="60031" ht="13.15" customHeight="1"/>
    <row r="60032" ht="13.15" customHeight="1"/>
    <row r="60033" ht="13.15" customHeight="1"/>
    <row r="60034" ht="13.15" customHeight="1"/>
    <row r="60035" ht="13.15" customHeight="1"/>
    <row r="60036" ht="13.15" customHeight="1"/>
    <row r="60037" ht="13.15" customHeight="1"/>
    <row r="60038" ht="13.15" customHeight="1"/>
    <row r="60039" ht="13.15" customHeight="1"/>
    <row r="60040" ht="13.15" customHeight="1"/>
    <row r="60041" ht="13.15" customHeight="1"/>
    <row r="60042" ht="13.15" customHeight="1"/>
    <row r="60043" ht="13.15" customHeight="1"/>
    <row r="60044" ht="13.15" customHeight="1"/>
    <row r="60045" ht="13.15" customHeight="1"/>
    <row r="60046" ht="13.15" customHeight="1"/>
    <row r="60047" ht="13.15" customHeight="1"/>
    <row r="60048" ht="13.15" customHeight="1"/>
    <row r="60049" ht="13.15" customHeight="1"/>
    <row r="60050" ht="13.15" customHeight="1"/>
    <row r="60051" ht="13.15" customHeight="1"/>
    <row r="60052" ht="13.15" customHeight="1"/>
    <row r="60053" ht="13.15" customHeight="1"/>
    <row r="60054" ht="13.15" customHeight="1"/>
    <row r="60055" ht="13.15" customHeight="1"/>
    <row r="60056" ht="13.15" customHeight="1"/>
    <row r="60057" ht="13.15" customHeight="1"/>
    <row r="60058" ht="13.15" customHeight="1"/>
    <row r="60059" ht="13.15" customHeight="1"/>
    <row r="60060" ht="13.15" customHeight="1"/>
    <row r="60061" ht="13.15" customHeight="1"/>
    <row r="60062" ht="13.15" customHeight="1"/>
    <row r="60063" ht="13.15" customHeight="1"/>
    <row r="60064" ht="13.15" customHeight="1"/>
    <row r="60065" ht="13.15" customHeight="1"/>
    <row r="60066" ht="13.15" customHeight="1"/>
    <row r="60067" ht="13.15" customHeight="1"/>
    <row r="60068" ht="13.15" customHeight="1"/>
    <row r="60069" ht="13.15" customHeight="1"/>
    <row r="60070" ht="13.15" customHeight="1"/>
    <row r="60071" ht="13.15" customHeight="1"/>
    <row r="60072" ht="13.15" customHeight="1"/>
    <row r="60073" ht="13.15" customHeight="1"/>
    <row r="60074" ht="13.15" customHeight="1"/>
    <row r="60075" ht="13.15" customHeight="1"/>
    <row r="60076" ht="13.15" customHeight="1"/>
    <row r="60077" ht="13.15" customHeight="1"/>
    <row r="60078" ht="13.15" customHeight="1"/>
    <row r="60079" ht="13.15" customHeight="1"/>
    <row r="60080" ht="13.15" customHeight="1"/>
    <row r="60081" ht="13.15" customHeight="1"/>
    <row r="60082" ht="13.15" customHeight="1"/>
    <row r="60083" ht="13.15" customHeight="1"/>
    <row r="60084" ht="13.15" customHeight="1"/>
    <row r="60085" ht="13.15" customHeight="1"/>
    <row r="60086" ht="13.15" customHeight="1"/>
    <row r="60087" ht="13.15" customHeight="1"/>
    <row r="60088" ht="13.15" customHeight="1"/>
    <row r="60089" ht="13.15" customHeight="1"/>
    <row r="60090" ht="13.15" customHeight="1"/>
    <row r="60091" ht="13.15" customHeight="1"/>
    <row r="60092" ht="13.15" customHeight="1"/>
    <row r="60093" ht="13.15" customHeight="1"/>
    <row r="60094" ht="13.15" customHeight="1"/>
    <row r="60095" ht="13.15" customHeight="1"/>
    <row r="60096" ht="13.15" customHeight="1"/>
    <row r="60097" ht="13.15" customHeight="1"/>
    <row r="60098" ht="13.15" customHeight="1"/>
    <row r="60099" ht="13.15" customHeight="1"/>
    <row r="60100" ht="13.15" customHeight="1"/>
    <row r="60101" ht="13.15" customHeight="1"/>
    <row r="60102" ht="13.15" customHeight="1"/>
    <row r="60103" ht="13.15" customHeight="1"/>
    <row r="60104" ht="13.15" customHeight="1"/>
    <row r="60105" ht="13.15" customHeight="1"/>
    <row r="60106" ht="13.15" customHeight="1"/>
    <row r="60107" ht="13.15" customHeight="1"/>
    <row r="60108" ht="13.15" customHeight="1"/>
    <row r="60109" ht="13.15" customHeight="1"/>
    <row r="60110" ht="13.15" customHeight="1"/>
    <row r="60111" ht="13.15" customHeight="1"/>
    <row r="60112" ht="13.15" customHeight="1"/>
    <row r="60113" ht="13.15" customHeight="1"/>
    <row r="60114" ht="13.15" customHeight="1"/>
    <row r="60115" ht="13.15" customHeight="1"/>
    <row r="60116" ht="13.15" customHeight="1"/>
    <row r="60117" ht="13.15" customHeight="1"/>
    <row r="60118" ht="13.15" customHeight="1"/>
    <row r="60119" ht="13.15" customHeight="1"/>
    <row r="60120" ht="13.15" customHeight="1"/>
    <row r="60121" ht="13.15" customHeight="1"/>
    <row r="60122" ht="13.15" customHeight="1"/>
    <row r="60123" ht="13.15" customHeight="1"/>
    <row r="60124" ht="13.15" customHeight="1"/>
    <row r="60125" ht="13.15" customHeight="1"/>
    <row r="60126" ht="13.15" customHeight="1"/>
    <row r="60127" ht="13.15" customHeight="1"/>
    <row r="60128" ht="13.15" customHeight="1"/>
    <row r="60129" ht="13.15" customHeight="1"/>
    <row r="60130" ht="13.15" customHeight="1"/>
    <row r="60131" ht="13.15" customHeight="1"/>
    <row r="60132" ht="13.15" customHeight="1"/>
    <row r="60133" ht="13.15" customHeight="1"/>
    <row r="60134" ht="13.15" customHeight="1"/>
    <row r="60135" ht="13.15" customHeight="1"/>
    <row r="60136" ht="13.15" customHeight="1"/>
    <row r="60137" ht="13.15" customHeight="1"/>
    <row r="60138" ht="13.15" customHeight="1"/>
    <row r="60139" ht="13.15" customHeight="1"/>
    <row r="60140" ht="13.15" customHeight="1"/>
    <row r="60141" ht="13.15" customHeight="1"/>
    <row r="60142" ht="13.15" customHeight="1"/>
    <row r="60143" ht="13.15" customHeight="1"/>
    <row r="60144" ht="13.15" customHeight="1"/>
    <row r="60145" ht="13.15" customHeight="1"/>
    <row r="60146" ht="13.15" customHeight="1"/>
    <row r="60147" ht="13.15" customHeight="1"/>
    <row r="60148" ht="13.15" customHeight="1"/>
    <row r="60149" ht="13.15" customHeight="1"/>
    <row r="60150" ht="13.15" customHeight="1"/>
    <row r="60151" ht="13.15" customHeight="1"/>
    <row r="60152" ht="13.15" customHeight="1"/>
    <row r="60153" ht="13.15" customHeight="1"/>
    <row r="60154" ht="13.15" customHeight="1"/>
    <row r="60155" ht="13.15" customHeight="1"/>
    <row r="60156" ht="13.15" customHeight="1"/>
    <row r="60157" ht="13.15" customHeight="1"/>
    <row r="60158" ht="13.15" customHeight="1"/>
    <row r="60159" ht="13.15" customHeight="1"/>
    <row r="60160" ht="13.15" customHeight="1"/>
    <row r="60161" ht="13.15" customHeight="1"/>
    <row r="60162" ht="13.15" customHeight="1"/>
    <row r="60163" ht="13.15" customHeight="1"/>
    <row r="60164" ht="13.15" customHeight="1"/>
    <row r="60165" ht="13.15" customHeight="1"/>
    <row r="60166" ht="13.15" customHeight="1"/>
    <row r="60167" ht="13.15" customHeight="1"/>
    <row r="60168" ht="13.15" customHeight="1"/>
    <row r="60169" ht="13.15" customHeight="1"/>
    <row r="60170" ht="13.15" customHeight="1"/>
    <row r="60171" ht="13.15" customHeight="1"/>
    <row r="60172" ht="13.15" customHeight="1"/>
    <row r="60173" ht="13.15" customHeight="1"/>
    <row r="60174" ht="13.15" customHeight="1"/>
    <row r="60175" ht="13.15" customHeight="1"/>
    <row r="60176" ht="13.15" customHeight="1"/>
    <row r="60177" ht="13.15" customHeight="1"/>
    <row r="60178" ht="13.15" customHeight="1"/>
    <row r="60179" ht="13.15" customHeight="1"/>
    <row r="60180" ht="13.15" customHeight="1"/>
    <row r="60181" ht="13.15" customHeight="1"/>
    <row r="60182" ht="13.15" customHeight="1"/>
    <row r="60183" ht="13.15" customHeight="1"/>
    <row r="60184" ht="13.15" customHeight="1"/>
    <row r="60185" ht="13.15" customHeight="1"/>
    <row r="60186" ht="13.15" customHeight="1"/>
    <row r="60187" ht="13.15" customHeight="1"/>
    <row r="60188" ht="13.15" customHeight="1"/>
    <row r="60189" ht="13.15" customHeight="1"/>
    <row r="60190" ht="13.15" customHeight="1"/>
    <row r="60191" ht="13.15" customHeight="1"/>
    <row r="60192" ht="13.15" customHeight="1"/>
    <row r="60193" ht="13.15" customHeight="1"/>
    <row r="60194" ht="13.15" customHeight="1"/>
    <row r="60195" ht="13.15" customHeight="1"/>
    <row r="60196" ht="13.15" customHeight="1"/>
    <row r="60197" ht="13.15" customHeight="1"/>
    <row r="60198" ht="13.15" customHeight="1"/>
    <row r="60199" ht="13.15" customHeight="1"/>
    <row r="60200" ht="13.15" customHeight="1"/>
    <row r="60201" ht="13.15" customHeight="1"/>
    <row r="60202" ht="13.15" customHeight="1"/>
    <row r="60203" ht="13.15" customHeight="1"/>
    <row r="60204" ht="13.15" customHeight="1"/>
    <row r="60205" ht="13.15" customHeight="1"/>
    <row r="60206" ht="13.15" customHeight="1"/>
    <row r="60207" ht="13.15" customHeight="1"/>
    <row r="60208" ht="13.15" customHeight="1"/>
    <row r="60209" ht="13.15" customHeight="1"/>
    <row r="60210" ht="13.15" customHeight="1"/>
    <row r="60211" ht="13.15" customHeight="1"/>
    <row r="60212" ht="13.15" customHeight="1"/>
    <row r="60213" ht="13.15" customHeight="1"/>
    <row r="60214" ht="13.15" customHeight="1"/>
    <row r="60215" ht="13.15" customHeight="1"/>
    <row r="60216" ht="13.15" customHeight="1"/>
    <row r="60217" ht="13.15" customHeight="1"/>
    <row r="60218" ht="13.15" customHeight="1"/>
    <row r="60219" ht="13.15" customHeight="1"/>
    <row r="60220" ht="13.15" customHeight="1"/>
    <row r="60221" ht="13.15" customHeight="1"/>
    <row r="60222" ht="13.15" customHeight="1"/>
    <row r="60223" ht="13.15" customHeight="1"/>
    <row r="60224" ht="13.15" customHeight="1"/>
    <row r="60225" ht="13.15" customHeight="1"/>
    <row r="60226" ht="13.15" customHeight="1"/>
    <row r="60227" ht="13.15" customHeight="1"/>
    <row r="60228" ht="13.15" customHeight="1"/>
    <row r="60229" ht="13.15" customHeight="1"/>
    <row r="60230" ht="13.15" customHeight="1"/>
    <row r="60231" ht="13.15" customHeight="1"/>
    <row r="60232" ht="13.15" customHeight="1"/>
    <row r="60233" ht="13.15" customHeight="1"/>
    <row r="60234" ht="13.15" customHeight="1"/>
    <row r="60235" ht="13.15" customHeight="1"/>
    <row r="60236" ht="13.15" customHeight="1"/>
    <row r="60237" ht="13.15" customHeight="1"/>
    <row r="60238" ht="13.15" customHeight="1"/>
    <row r="60239" ht="13.15" customHeight="1"/>
    <row r="60240" ht="13.15" customHeight="1"/>
    <row r="60241" ht="13.15" customHeight="1"/>
    <row r="60242" ht="13.15" customHeight="1"/>
    <row r="60243" ht="13.15" customHeight="1"/>
    <row r="60244" ht="13.15" customHeight="1"/>
    <row r="60245" ht="13.15" customHeight="1"/>
    <row r="60246" ht="13.15" customHeight="1"/>
    <row r="60247" ht="13.15" customHeight="1"/>
    <row r="60248" ht="13.15" customHeight="1"/>
    <row r="60249" ht="13.15" customHeight="1"/>
    <row r="60250" ht="13.15" customHeight="1"/>
    <row r="60251" ht="13.15" customHeight="1"/>
    <row r="60252" ht="13.15" customHeight="1"/>
    <row r="60253" ht="13.15" customHeight="1"/>
    <row r="60254" ht="13.15" customHeight="1"/>
    <row r="60255" ht="13.15" customHeight="1"/>
    <row r="60256" ht="13.15" customHeight="1"/>
    <row r="60257" ht="13.15" customHeight="1"/>
    <row r="60258" ht="13.15" customHeight="1"/>
    <row r="60259" ht="13.15" customHeight="1"/>
    <row r="60260" ht="13.15" customHeight="1"/>
    <row r="60261" ht="13.15" customHeight="1"/>
    <row r="60262" ht="13.15" customHeight="1"/>
    <row r="60263" ht="13.15" customHeight="1"/>
    <row r="60264" ht="13.15" customHeight="1"/>
    <row r="60265" ht="13.15" customHeight="1"/>
    <row r="60266" ht="13.15" customHeight="1"/>
    <row r="60267" ht="13.15" customHeight="1"/>
    <row r="60268" ht="13.15" customHeight="1"/>
    <row r="60269" ht="13.15" customHeight="1"/>
    <row r="60270" ht="13.15" customHeight="1"/>
    <row r="60271" ht="13.15" customHeight="1"/>
    <row r="60272" ht="13.15" customHeight="1"/>
    <row r="60273" ht="13.15" customHeight="1"/>
    <row r="60274" ht="13.15" customHeight="1"/>
    <row r="60275" ht="13.15" customHeight="1"/>
    <row r="60276" ht="13.15" customHeight="1"/>
    <row r="60277" ht="13.15" customHeight="1"/>
    <row r="60278" ht="13.15" customHeight="1"/>
    <row r="60279" ht="13.15" customHeight="1"/>
    <row r="60280" ht="13.15" customHeight="1"/>
    <row r="60281" ht="13.15" customHeight="1"/>
    <row r="60282" ht="13.15" customHeight="1"/>
    <row r="60283" ht="13.15" customHeight="1"/>
    <row r="60284" ht="13.15" customHeight="1"/>
    <row r="60285" ht="13.15" customHeight="1"/>
    <row r="60286" ht="13.15" customHeight="1"/>
    <row r="60287" ht="13.15" customHeight="1"/>
    <row r="60288" ht="13.15" customHeight="1"/>
    <row r="60289" ht="13.15" customHeight="1"/>
    <row r="60290" ht="13.15" customHeight="1"/>
    <row r="60291" ht="13.15" customHeight="1"/>
    <row r="60292" ht="13.15" customHeight="1"/>
    <row r="60293" ht="13.15" customHeight="1"/>
    <row r="60294" ht="13.15" customHeight="1"/>
    <row r="60295" ht="13.15" customHeight="1"/>
    <row r="60296" ht="13.15" customHeight="1"/>
    <row r="60297" ht="13.15" customHeight="1"/>
    <row r="60298" ht="13.15" customHeight="1"/>
    <row r="60299" ht="13.15" customHeight="1"/>
    <row r="60300" ht="13.15" customHeight="1"/>
    <row r="60301" ht="13.15" customHeight="1"/>
    <row r="60302" ht="13.15" customHeight="1"/>
    <row r="60303" ht="13.15" customHeight="1"/>
    <row r="60304" ht="13.15" customHeight="1"/>
    <row r="60305" ht="13.15" customHeight="1"/>
    <row r="60306" ht="13.15" customHeight="1"/>
    <row r="60307" ht="13.15" customHeight="1"/>
    <row r="60308" ht="13.15" customHeight="1"/>
    <row r="60309" ht="13.15" customHeight="1"/>
    <row r="60310" ht="13.15" customHeight="1"/>
    <row r="60311" ht="13.15" customHeight="1"/>
    <row r="60312" ht="13.15" customHeight="1"/>
    <row r="60313" ht="13.15" customHeight="1"/>
    <row r="60314" ht="13.15" customHeight="1"/>
    <row r="60315" ht="13.15" customHeight="1"/>
    <row r="60316" ht="13.15" customHeight="1"/>
    <row r="60317" ht="13.15" customHeight="1"/>
    <row r="60318" ht="13.15" customHeight="1"/>
    <row r="60319" ht="13.15" customHeight="1"/>
    <row r="60320" ht="13.15" customHeight="1"/>
    <row r="60321" ht="13.15" customHeight="1"/>
    <row r="60322" ht="13.15" customHeight="1"/>
    <row r="60323" ht="13.15" customHeight="1"/>
    <row r="60324" ht="13.15" customHeight="1"/>
    <row r="60325" ht="13.15" customHeight="1"/>
    <row r="60326" ht="13.15" customHeight="1"/>
    <row r="60327" ht="13.15" customHeight="1"/>
    <row r="60328" ht="13.15" customHeight="1"/>
    <row r="60329" ht="13.15" customHeight="1"/>
    <row r="60330" ht="13.15" customHeight="1"/>
    <row r="60331" ht="13.15" customHeight="1"/>
    <row r="60332" ht="13.15" customHeight="1"/>
    <row r="60333" ht="13.15" customHeight="1"/>
    <row r="60334" ht="13.15" customHeight="1"/>
    <row r="60335" ht="13.15" customHeight="1"/>
    <row r="60336" ht="13.15" customHeight="1"/>
    <row r="60337" ht="13.15" customHeight="1"/>
    <row r="60338" ht="13.15" customHeight="1"/>
    <row r="60339" ht="13.15" customHeight="1"/>
    <row r="60340" ht="13.15" customHeight="1"/>
    <row r="60341" ht="13.15" customHeight="1"/>
    <row r="60342" ht="13.15" customHeight="1"/>
    <row r="60343" ht="13.15" customHeight="1"/>
    <row r="60344" ht="13.15" customHeight="1"/>
    <row r="60345" ht="13.15" customHeight="1"/>
    <row r="60346" ht="13.15" customHeight="1"/>
    <row r="60347" ht="13.15" customHeight="1"/>
    <row r="60348" ht="13.15" customHeight="1"/>
    <row r="60349" ht="13.15" customHeight="1"/>
    <row r="60350" ht="13.15" customHeight="1"/>
    <row r="60351" ht="13.15" customHeight="1"/>
    <row r="60352" ht="13.15" customHeight="1"/>
    <row r="60353" ht="13.15" customHeight="1"/>
    <row r="60354" ht="13.15" customHeight="1"/>
    <row r="60355" ht="13.15" customHeight="1"/>
    <row r="60356" ht="13.15" customHeight="1"/>
    <row r="60357" ht="13.15" customHeight="1"/>
    <row r="60358" ht="13.15" customHeight="1"/>
    <row r="60359" ht="13.15" customHeight="1"/>
    <row r="60360" ht="13.15" customHeight="1"/>
    <row r="60361" ht="13.15" customHeight="1"/>
    <row r="60362" ht="13.15" customHeight="1"/>
    <row r="60363" ht="13.15" customHeight="1"/>
    <row r="60364" ht="13.15" customHeight="1"/>
    <row r="60365" ht="13.15" customHeight="1"/>
    <row r="60366" ht="13.15" customHeight="1"/>
    <row r="60367" ht="13.15" customHeight="1"/>
    <row r="60368" ht="13.15" customHeight="1"/>
    <row r="60369" ht="13.15" customHeight="1"/>
    <row r="60370" ht="13.15" customHeight="1"/>
    <row r="60371" ht="13.15" customHeight="1"/>
    <row r="60372" ht="13.15" customHeight="1"/>
    <row r="60373" ht="13.15" customHeight="1"/>
    <row r="60374" ht="13.15" customHeight="1"/>
    <row r="60375" ht="13.15" customHeight="1"/>
    <row r="60376" ht="13.15" customHeight="1"/>
    <row r="60377" ht="13.15" customHeight="1"/>
    <row r="60378" ht="13.15" customHeight="1"/>
    <row r="60379" ht="13.15" customHeight="1"/>
    <row r="60380" ht="13.15" customHeight="1"/>
    <row r="60381" ht="13.15" customHeight="1"/>
    <row r="60382" ht="13.15" customHeight="1"/>
    <row r="60383" ht="13.15" customHeight="1"/>
    <row r="60384" ht="13.15" customHeight="1"/>
    <row r="60385" ht="13.15" customHeight="1"/>
    <row r="60386" ht="13.15" customHeight="1"/>
    <row r="60387" ht="13.15" customHeight="1"/>
    <row r="60388" ht="13.15" customHeight="1"/>
    <row r="60389" ht="13.15" customHeight="1"/>
    <row r="60390" ht="13.15" customHeight="1"/>
    <row r="60391" ht="13.15" customHeight="1"/>
    <row r="60392" ht="13.15" customHeight="1"/>
    <row r="60393" ht="13.15" customHeight="1"/>
    <row r="60394" ht="13.15" customHeight="1"/>
    <row r="60395" ht="13.15" customHeight="1"/>
    <row r="60396" ht="13.15" customHeight="1"/>
    <row r="60397" ht="13.15" customHeight="1"/>
    <row r="60398" ht="13.15" customHeight="1"/>
    <row r="60399" ht="13.15" customHeight="1"/>
    <row r="60400" ht="13.15" customHeight="1"/>
    <row r="60401" ht="13.15" customHeight="1"/>
    <row r="60402" ht="13.15" customHeight="1"/>
    <row r="60403" ht="13.15" customHeight="1"/>
    <row r="60404" ht="13.15" customHeight="1"/>
    <row r="60405" ht="13.15" customHeight="1"/>
    <row r="60406" ht="13.15" customHeight="1"/>
    <row r="60407" ht="13.15" customHeight="1"/>
    <row r="60408" ht="13.15" customHeight="1"/>
    <row r="60409" ht="13.15" customHeight="1"/>
    <row r="60410" ht="13.15" customHeight="1"/>
    <row r="60411" ht="13.15" customHeight="1"/>
    <row r="60412" ht="13.15" customHeight="1"/>
    <row r="60413" ht="13.15" customHeight="1"/>
    <row r="60414" ht="13.15" customHeight="1"/>
    <row r="60415" ht="13.15" customHeight="1"/>
    <row r="60416" ht="13.15" customHeight="1"/>
    <row r="60417" ht="13.15" customHeight="1"/>
    <row r="60418" ht="13.15" customHeight="1"/>
    <row r="60419" ht="13.15" customHeight="1"/>
    <row r="60420" ht="13.15" customHeight="1"/>
    <row r="60421" ht="13.15" customHeight="1"/>
    <row r="60422" ht="13.15" customHeight="1"/>
    <row r="60423" ht="13.15" customHeight="1"/>
    <row r="60424" ht="13.15" customHeight="1"/>
    <row r="60425" ht="13.15" customHeight="1"/>
    <row r="60426" ht="13.15" customHeight="1"/>
    <row r="60427" ht="13.15" customHeight="1"/>
    <row r="60428" ht="13.15" customHeight="1"/>
    <row r="60429" ht="13.15" customHeight="1"/>
    <row r="60430" ht="13.15" customHeight="1"/>
    <row r="60431" ht="13.15" customHeight="1"/>
    <row r="60432" ht="13.15" customHeight="1"/>
    <row r="60433" ht="13.15" customHeight="1"/>
    <row r="60434" ht="13.15" customHeight="1"/>
    <row r="60435" ht="13.15" customHeight="1"/>
    <row r="60436" ht="13.15" customHeight="1"/>
    <row r="60437" ht="13.15" customHeight="1"/>
    <row r="60438" ht="13.15" customHeight="1"/>
    <row r="60439" ht="13.15" customHeight="1"/>
    <row r="60440" ht="13.15" customHeight="1"/>
    <row r="60441" ht="13.15" customHeight="1"/>
    <row r="60442" ht="13.15" customHeight="1"/>
    <row r="60443" ht="13.15" customHeight="1"/>
    <row r="60444" ht="13.15" customHeight="1"/>
    <row r="60445" ht="13.15" customHeight="1"/>
    <row r="60446" ht="13.15" customHeight="1"/>
    <row r="60447" ht="13.15" customHeight="1"/>
    <row r="60448" ht="13.15" customHeight="1"/>
    <row r="60449" ht="13.15" customHeight="1"/>
    <row r="60450" ht="13.15" customHeight="1"/>
    <row r="60451" ht="13.15" customHeight="1"/>
    <row r="60452" ht="13.15" customHeight="1"/>
    <row r="60453" ht="13.15" customHeight="1"/>
    <row r="60454" ht="13.15" customHeight="1"/>
    <row r="60455" ht="13.15" customHeight="1"/>
    <row r="60456" ht="13.15" customHeight="1"/>
    <row r="60457" ht="13.15" customHeight="1"/>
    <row r="60458" ht="13.15" customHeight="1"/>
    <row r="60459" ht="13.15" customHeight="1"/>
    <row r="60460" ht="13.15" customHeight="1"/>
    <row r="60461" ht="13.15" customHeight="1"/>
    <row r="60462" ht="13.15" customHeight="1"/>
    <row r="60463" ht="13.15" customHeight="1"/>
    <row r="60464" ht="13.15" customHeight="1"/>
    <row r="60465" ht="13.15" customHeight="1"/>
    <row r="60466" ht="13.15" customHeight="1"/>
    <row r="60467" ht="13.15" customHeight="1"/>
    <row r="60468" ht="13.15" customHeight="1"/>
    <row r="60469" ht="13.15" customHeight="1"/>
    <row r="60470" ht="13.15" customHeight="1"/>
    <row r="60471" ht="13.15" customHeight="1"/>
    <row r="60472" ht="13.15" customHeight="1"/>
    <row r="60473" ht="13.15" customHeight="1"/>
    <row r="60474" ht="13.15" customHeight="1"/>
    <row r="60475" ht="13.15" customHeight="1"/>
    <row r="60476" ht="13.15" customHeight="1"/>
    <row r="60477" ht="13.15" customHeight="1"/>
    <row r="60478" ht="13.15" customHeight="1"/>
    <row r="60479" ht="13.15" customHeight="1"/>
    <row r="60480" ht="13.15" customHeight="1"/>
    <row r="60481" ht="13.15" customHeight="1"/>
    <row r="60482" ht="13.15" customHeight="1"/>
    <row r="60483" ht="13.15" customHeight="1"/>
    <row r="60484" ht="13.15" customHeight="1"/>
    <row r="60485" ht="13.15" customHeight="1"/>
    <row r="60486" ht="13.15" customHeight="1"/>
    <row r="60487" ht="13.15" customHeight="1"/>
    <row r="60488" ht="13.15" customHeight="1"/>
    <row r="60489" ht="13.15" customHeight="1"/>
    <row r="60490" ht="13.15" customHeight="1"/>
    <row r="60491" ht="13.15" customHeight="1"/>
    <row r="60492" ht="13.15" customHeight="1"/>
    <row r="60493" ht="13.15" customHeight="1"/>
    <row r="60494" ht="13.15" customHeight="1"/>
    <row r="60495" ht="13.15" customHeight="1"/>
    <row r="60496" ht="13.15" customHeight="1"/>
    <row r="60497" ht="13.15" customHeight="1"/>
    <row r="60498" ht="13.15" customHeight="1"/>
    <row r="60499" ht="13.15" customHeight="1"/>
    <row r="60500" ht="13.15" customHeight="1"/>
    <row r="60501" ht="13.15" customHeight="1"/>
    <row r="60502" ht="13.15" customHeight="1"/>
    <row r="60503" ht="13.15" customHeight="1"/>
    <row r="60504" ht="13.15" customHeight="1"/>
    <row r="60505" ht="13.15" customHeight="1"/>
    <row r="60506" ht="13.15" customHeight="1"/>
    <row r="60507" ht="13.15" customHeight="1"/>
    <row r="60508" ht="13.15" customHeight="1"/>
    <row r="60509" ht="13.15" customHeight="1"/>
    <row r="60510" ht="13.15" customHeight="1"/>
    <row r="60511" ht="13.15" customHeight="1"/>
    <row r="60512" ht="13.15" customHeight="1"/>
    <row r="60513" ht="13.15" customHeight="1"/>
    <row r="60514" ht="13.15" customHeight="1"/>
    <row r="60515" ht="13.15" customHeight="1"/>
    <row r="60516" ht="13.15" customHeight="1"/>
    <row r="60517" ht="13.15" customHeight="1"/>
    <row r="60518" ht="13.15" customHeight="1"/>
    <row r="60519" ht="13.15" customHeight="1"/>
    <row r="60520" ht="13.15" customHeight="1"/>
    <row r="60521" ht="13.15" customHeight="1"/>
    <row r="60522" ht="13.15" customHeight="1"/>
    <row r="60523" ht="13.15" customHeight="1"/>
    <row r="60524" ht="13.15" customHeight="1"/>
    <row r="60525" ht="13.15" customHeight="1"/>
    <row r="60526" ht="13.15" customHeight="1"/>
    <row r="60527" ht="13.15" customHeight="1"/>
    <row r="60528" ht="13.15" customHeight="1"/>
    <row r="60529" ht="13.15" customHeight="1"/>
    <row r="60530" ht="13.15" customHeight="1"/>
    <row r="60531" ht="13.15" customHeight="1"/>
    <row r="60532" ht="13.15" customHeight="1"/>
    <row r="60533" ht="13.15" customHeight="1"/>
    <row r="60534" ht="13.15" customHeight="1"/>
    <row r="60535" ht="13.15" customHeight="1"/>
    <row r="60536" ht="13.15" customHeight="1"/>
    <row r="60537" ht="13.15" customHeight="1"/>
    <row r="60538" ht="13.15" customHeight="1"/>
    <row r="60539" ht="13.15" customHeight="1"/>
    <row r="60540" ht="13.15" customHeight="1"/>
    <row r="60541" ht="13.15" customHeight="1"/>
    <row r="60542" ht="13.15" customHeight="1"/>
    <row r="60543" ht="13.15" customHeight="1"/>
    <row r="60544" ht="13.15" customHeight="1"/>
    <row r="60545" ht="13.15" customHeight="1"/>
    <row r="60546" ht="13.15" customHeight="1"/>
    <row r="60547" ht="13.15" customHeight="1"/>
    <row r="60548" ht="13.15" customHeight="1"/>
    <row r="60549" ht="13.15" customHeight="1"/>
    <row r="60550" ht="13.15" customHeight="1"/>
    <row r="60551" ht="13.15" customHeight="1"/>
    <row r="60552" ht="13.15" customHeight="1"/>
    <row r="60553" ht="13.15" customHeight="1"/>
    <row r="60554" ht="13.15" customHeight="1"/>
    <row r="60555" ht="13.15" customHeight="1"/>
    <row r="60556" ht="13.15" customHeight="1"/>
    <row r="60557" ht="13.15" customHeight="1"/>
    <row r="60558" ht="13.15" customHeight="1"/>
    <row r="60559" ht="13.15" customHeight="1"/>
    <row r="60560" ht="13.15" customHeight="1"/>
    <row r="60561" ht="13.15" customHeight="1"/>
    <row r="60562" ht="13.15" customHeight="1"/>
    <row r="60563" ht="13.15" customHeight="1"/>
    <row r="60564" ht="13.15" customHeight="1"/>
    <row r="60565" ht="13.15" customHeight="1"/>
    <row r="60566" ht="13.15" customHeight="1"/>
    <row r="60567" ht="13.15" customHeight="1"/>
    <row r="60568" ht="13.15" customHeight="1"/>
    <row r="60569" ht="13.15" customHeight="1"/>
    <row r="60570" ht="13.15" customHeight="1"/>
    <row r="60571" ht="13.15" customHeight="1"/>
    <row r="60572" ht="13.15" customHeight="1"/>
    <row r="60573" ht="13.15" customHeight="1"/>
    <row r="60574" ht="13.15" customHeight="1"/>
    <row r="60575" ht="13.15" customHeight="1"/>
    <row r="60576" ht="13.15" customHeight="1"/>
    <row r="60577" ht="13.15" customHeight="1"/>
    <row r="60578" ht="13.15" customHeight="1"/>
    <row r="60579" ht="13.15" customHeight="1"/>
    <row r="60580" ht="13.15" customHeight="1"/>
    <row r="60581" ht="13.15" customHeight="1"/>
    <row r="60582" ht="13.15" customHeight="1"/>
    <row r="60583" ht="13.15" customHeight="1"/>
    <row r="60584" ht="13.15" customHeight="1"/>
    <row r="60585" ht="13.15" customHeight="1"/>
    <row r="60586" ht="13.15" customHeight="1"/>
    <row r="60587" ht="13.15" customHeight="1"/>
    <row r="60588" ht="13.15" customHeight="1"/>
    <row r="60589" ht="13.15" customHeight="1"/>
    <row r="60590" ht="13.15" customHeight="1"/>
    <row r="60591" ht="13.15" customHeight="1"/>
    <row r="60592" ht="13.15" customHeight="1"/>
    <row r="60593" ht="13.15" customHeight="1"/>
    <row r="60594" ht="13.15" customHeight="1"/>
    <row r="60595" ht="13.15" customHeight="1"/>
    <row r="60596" ht="13.15" customHeight="1"/>
    <row r="60597" ht="13.15" customHeight="1"/>
    <row r="60598" ht="13.15" customHeight="1"/>
    <row r="60599" ht="13.15" customHeight="1"/>
    <row r="60600" ht="13.15" customHeight="1"/>
    <row r="60601" ht="13.15" customHeight="1"/>
    <row r="60602" ht="13.15" customHeight="1"/>
    <row r="60603" ht="13.15" customHeight="1"/>
    <row r="60604" ht="13.15" customHeight="1"/>
    <row r="60605" ht="13.15" customHeight="1"/>
    <row r="60606" ht="13.15" customHeight="1"/>
    <row r="60607" ht="13.15" customHeight="1"/>
    <row r="60608" ht="13.15" customHeight="1"/>
    <row r="60609" ht="13.15" customHeight="1"/>
    <row r="60610" ht="13.15" customHeight="1"/>
    <row r="60611" ht="13.15" customHeight="1"/>
    <row r="60612" ht="13.15" customHeight="1"/>
    <row r="60613" ht="13.15" customHeight="1"/>
    <row r="60614" ht="13.15" customHeight="1"/>
    <row r="60615" ht="13.15" customHeight="1"/>
    <row r="60616" ht="13.15" customHeight="1"/>
    <row r="60617" ht="13.15" customHeight="1"/>
    <row r="60618" ht="13.15" customHeight="1"/>
    <row r="60619" ht="13.15" customHeight="1"/>
    <row r="60620" ht="13.15" customHeight="1"/>
    <row r="60621" ht="13.15" customHeight="1"/>
    <row r="60622" ht="13.15" customHeight="1"/>
    <row r="60623" ht="13.15" customHeight="1"/>
    <row r="60624" ht="13.15" customHeight="1"/>
    <row r="60625" ht="13.15" customHeight="1"/>
    <row r="60626" ht="13.15" customHeight="1"/>
    <row r="60627" ht="13.15" customHeight="1"/>
    <row r="60628" ht="13.15" customHeight="1"/>
    <row r="60629" ht="13.15" customHeight="1"/>
    <row r="60630" ht="13.15" customHeight="1"/>
    <row r="60631" ht="13.15" customHeight="1"/>
    <row r="60632" ht="13.15" customHeight="1"/>
    <row r="60633" ht="13.15" customHeight="1"/>
    <row r="60634" ht="13.15" customHeight="1"/>
    <row r="60635" ht="13.15" customHeight="1"/>
    <row r="60636" ht="13.15" customHeight="1"/>
    <row r="60637" ht="13.15" customHeight="1"/>
    <row r="60638" ht="13.15" customHeight="1"/>
    <row r="60639" ht="13.15" customHeight="1"/>
    <row r="60640" ht="13.15" customHeight="1"/>
    <row r="60641" ht="13.15" customHeight="1"/>
    <row r="60642" ht="13.15" customHeight="1"/>
    <row r="60643" ht="13.15" customHeight="1"/>
    <row r="60644" ht="13.15" customHeight="1"/>
    <row r="60645" ht="13.15" customHeight="1"/>
    <row r="60646" ht="13.15" customHeight="1"/>
    <row r="60647" ht="13.15" customHeight="1"/>
    <row r="60648" ht="13.15" customHeight="1"/>
    <row r="60649" ht="13.15" customHeight="1"/>
    <row r="60650" ht="13.15" customHeight="1"/>
    <row r="60651" ht="13.15" customHeight="1"/>
    <row r="60652" ht="13.15" customHeight="1"/>
    <row r="60653" ht="13.15" customHeight="1"/>
    <row r="60654" ht="13.15" customHeight="1"/>
    <row r="60655" ht="13.15" customHeight="1"/>
    <row r="60656" ht="13.15" customHeight="1"/>
    <row r="60657" ht="13.15" customHeight="1"/>
    <row r="60658" ht="13.15" customHeight="1"/>
    <row r="60659" ht="13.15" customHeight="1"/>
    <row r="60660" ht="13.15" customHeight="1"/>
    <row r="60661" ht="13.15" customHeight="1"/>
    <row r="60662" ht="13.15" customHeight="1"/>
    <row r="60663" ht="13.15" customHeight="1"/>
    <row r="60664" ht="13.15" customHeight="1"/>
    <row r="60665" ht="13.15" customHeight="1"/>
    <row r="60666" ht="13.15" customHeight="1"/>
    <row r="60667" ht="13.15" customHeight="1"/>
    <row r="60668" ht="13.15" customHeight="1"/>
    <row r="60669" ht="13.15" customHeight="1"/>
    <row r="60670" ht="13.15" customHeight="1"/>
    <row r="60671" ht="13.15" customHeight="1"/>
    <row r="60672" ht="13.15" customHeight="1"/>
    <row r="60673" ht="13.15" customHeight="1"/>
    <row r="60674" ht="13.15" customHeight="1"/>
    <row r="60675" ht="13.15" customHeight="1"/>
    <row r="60676" ht="13.15" customHeight="1"/>
    <row r="60677" ht="13.15" customHeight="1"/>
    <row r="60678" ht="13.15" customHeight="1"/>
    <row r="60679" ht="13.15" customHeight="1"/>
    <row r="60680" ht="13.15" customHeight="1"/>
    <row r="60681" ht="13.15" customHeight="1"/>
    <row r="60682" ht="13.15" customHeight="1"/>
    <row r="60683" ht="13.15" customHeight="1"/>
    <row r="60684" ht="13.15" customHeight="1"/>
    <row r="60685" ht="13.15" customHeight="1"/>
    <row r="60686" ht="13.15" customHeight="1"/>
    <row r="60687" ht="13.15" customHeight="1"/>
    <row r="60688" ht="13.15" customHeight="1"/>
    <row r="60689" ht="13.15" customHeight="1"/>
    <row r="60690" ht="13.15" customHeight="1"/>
    <row r="60691" ht="13.15" customHeight="1"/>
    <row r="60692" ht="13.15" customHeight="1"/>
    <row r="60693" ht="13.15" customHeight="1"/>
    <row r="60694" ht="13.15" customHeight="1"/>
    <row r="60695" ht="13.15" customHeight="1"/>
    <row r="60696" ht="13.15" customHeight="1"/>
    <row r="60697" ht="13.15" customHeight="1"/>
    <row r="60698" ht="13.15" customHeight="1"/>
    <row r="60699" ht="13.15" customHeight="1"/>
    <row r="60700" ht="13.15" customHeight="1"/>
    <row r="60701" ht="13.15" customHeight="1"/>
    <row r="60702" ht="13.15" customHeight="1"/>
    <row r="60703" ht="13.15" customHeight="1"/>
    <row r="60704" ht="13.15" customHeight="1"/>
    <row r="60705" ht="13.15" customHeight="1"/>
    <row r="60706" ht="13.15" customHeight="1"/>
    <row r="60707" ht="13.15" customHeight="1"/>
    <row r="60708" ht="13.15" customHeight="1"/>
    <row r="60709" ht="13.15" customHeight="1"/>
    <row r="60710" ht="13.15" customHeight="1"/>
    <row r="60711" ht="13.15" customHeight="1"/>
    <row r="60712" ht="13.15" customHeight="1"/>
    <row r="60713" ht="13.15" customHeight="1"/>
    <row r="60714" ht="13.15" customHeight="1"/>
    <row r="60715" ht="13.15" customHeight="1"/>
    <row r="60716" ht="13.15" customHeight="1"/>
    <row r="60717" ht="13.15" customHeight="1"/>
    <row r="60718" ht="13.15" customHeight="1"/>
    <row r="60719" ht="13.15" customHeight="1"/>
    <row r="60720" ht="13.15" customHeight="1"/>
    <row r="60721" ht="13.15" customHeight="1"/>
    <row r="60722" ht="13.15" customHeight="1"/>
    <row r="60723" ht="13.15" customHeight="1"/>
    <row r="60724" ht="13.15" customHeight="1"/>
    <row r="60725" ht="13.15" customHeight="1"/>
    <row r="60726" ht="13.15" customHeight="1"/>
    <row r="60727" ht="13.15" customHeight="1"/>
    <row r="60728" ht="13.15" customHeight="1"/>
    <row r="60729" ht="13.15" customHeight="1"/>
    <row r="60730" ht="13.15" customHeight="1"/>
    <row r="60731" ht="13.15" customHeight="1"/>
    <row r="60732" ht="13.15" customHeight="1"/>
    <row r="60733" ht="13.15" customHeight="1"/>
    <row r="60734" ht="13.15" customHeight="1"/>
    <row r="60735" ht="13.15" customHeight="1"/>
    <row r="60736" ht="13.15" customHeight="1"/>
    <row r="60737" ht="13.15" customHeight="1"/>
    <row r="60738" ht="13.15" customHeight="1"/>
    <row r="60739" ht="13.15" customHeight="1"/>
    <row r="60740" ht="13.15" customHeight="1"/>
    <row r="60741" ht="13.15" customHeight="1"/>
    <row r="60742" ht="13.15" customHeight="1"/>
    <row r="60743" ht="13.15" customHeight="1"/>
    <row r="60744" ht="13.15" customHeight="1"/>
    <row r="60745" ht="13.15" customHeight="1"/>
    <row r="60746" ht="13.15" customHeight="1"/>
    <row r="60747" ht="13.15" customHeight="1"/>
    <row r="60748" ht="13.15" customHeight="1"/>
    <row r="60749" ht="13.15" customHeight="1"/>
    <row r="60750" ht="13.15" customHeight="1"/>
    <row r="60751" ht="13.15" customHeight="1"/>
    <row r="60752" ht="13.15" customHeight="1"/>
    <row r="60753" ht="13.15" customHeight="1"/>
    <row r="60754" ht="13.15" customHeight="1"/>
    <row r="60755" ht="13.15" customHeight="1"/>
    <row r="60756" ht="13.15" customHeight="1"/>
    <row r="60757" ht="13.15" customHeight="1"/>
    <row r="60758" ht="13.15" customHeight="1"/>
    <row r="60759" ht="13.15" customHeight="1"/>
    <row r="60760" ht="13.15" customHeight="1"/>
    <row r="60761" ht="13.15" customHeight="1"/>
    <row r="60762" ht="13.15" customHeight="1"/>
    <row r="60763" ht="13.15" customHeight="1"/>
    <row r="60764" ht="13.15" customHeight="1"/>
    <row r="60765" ht="13.15" customHeight="1"/>
    <row r="60766" ht="13.15" customHeight="1"/>
    <row r="60767" ht="13.15" customHeight="1"/>
    <row r="60768" ht="13.15" customHeight="1"/>
    <row r="60769" ht="13.15" customHeight="1"/>
    <row r="60770" ht="13.15" customHeight="1"/>
    <row r="60771" ht="13.15" customHeight="1"/>
    <row r="60772" ht="13.15" customHeight="1"/>
    <row r="60773" ht="13.15" customHeight="1"/>
    <row r="60774" ht="13.15" customHeight="1"/>
    <row r="60775" ht="13.15" customHeight="1"/>
    <row r="60776" ht="13.15" customHeight="1"/>
    <row r="60777" ht="13.15" customHeight="1"/>
    <row r="60778" ht="13.15" customHeight="1"/>
    <row r="60779" ht="13.15" customHeight="1"/>
    <row r="60780" ht="13.15" customHeight="1"/>
    <row r="60781" ht="13.15" customHeight="1"/>
    <row r="60782" ht="13.15" customHeight="1"/>
    <row r="60783" ht="13.15" customHeight="1"/>
    <row r="60784" ht="13.15" customHeight="1"/>
    <row r="60785" ht="13.15" customHeight="1"/>
    <row r="60786" ht="13.15" customHeight="1"/>
    <row r="60787" ht="13.15" customHeight="1"/>
    <row r="60788" ht="13.15" customHeight="1"/>
    <row r="60789" ht="13.15" customHeight="1"/>
    <row r="60790" ht="13.15" customHeight="1"/>
    <row r="60791" ht="13.15" customHeight="1"/>
    <row r="60792" ht="13.15" customHeight="1"/>
    <row r="60793" ht="13.15" customHeight="1"/>
    <row r="60794" ht="13.15" customHeight="1"/>
    <row r="60795" ht="13.15" customHeight="1"/>
    <row r="60796" ht="13.15" customHeight="1"/>
    <row r="60797" ht="13.15" customHeight="1"/>
    <row r="60798" ht="13.15" customHeight="1"/>
    <row r="60799" ht="13.15" customHeight="1"/>
    <row r="60800" ht="13.15" customHeight="1"/>
    <row r="60801" ht="13.15" customHeight="1"/>
    <row r="60802" ht="13.15" customHeight="1"/>
    <row r="60803" ht="13.15" customHeight="1"/>
    <row r="60804" ht="13.15" customHeight="1"/>
    <row r="60805" ht="13.15" customHeight="1"/>
    <row r="60806" ht="13.15" customHeight="1"/>
    <row r="60807" ht="13.15" customHeight="1"/>
    <row r="60808" ht="13.15" customHeight="1"/>
    <row r="60809" ht="13.15" customHeight="1"/>
    <row r="60810" ht="13.15" customHeight="1"/>
    <row r="60811" ht="13.15" customHeight="1"/>
    <row r="60812" ht="13.15" customHeight="1"/>
    <row r="60813" ht="13.15" customHeight="1"/>
    <row r="60814" ht="13.15" customHeight="1"/>
    <row r="60815" ht="13.15" customHeight="1"/>
    <row r="60816" ht="13.15" customHeight="1"/>
    <row r="60817" ht="13.15" customHeight="1"/>
    <row r="60818" ht="13.15" customHeight="1"/>
    <row r="60819" ht="13.15" customHeight="1"/>
    <row r="60820" ht="13.15" customHeight="1"/>
    <row r="60821" ht="13.15" customHeight="1"/>
    <row r="60822" ht="13.15" customHeight="1"/>
    <row r="60823" ht="13.15" customHeight="1"/>
    <row r="60824" ht="13.15" customHeight="1"/>
    <row r="60825" ht="13.15" customHeight="1"/>
    <row r="60826" ht="13.15" customHeight="1"/>
    <row r="60827" ht="13.15" customHeight="1"/>
    <row r="60828" ht="13.15" customHeight="1"/>
    <row r="60829" ht="13.15" customHeight="1"/>
    <row r="60830" ht="13.15" customHeight="1"/>
    <row r="60831" ht="13.15" customHeight="1"/>
    <row r="60832" ht="13.15" customHeight="1"/>
    <row r="60833" ht="13.15" customHeight="1"/>
    <row r="60834" ht="13.15" customHeight="1"/>
    <row r="60835" ht="13.15" customHeight="1"/>
    <row r="60836" ht="13.15" customHeight="1"/>
    <row r="60837" ht="13.15" customHeight="1"/>
    <row r="60838" ht="13.15" customHeight="1"/>
    <row r="60839" ht="13.15" customHeight="1"/>
    <row r="60840" ht="13.15" customHeight="1"/>
    <row r="60841" ht="13.15" customHeight="1"/>
    <row r="60842" ht="13.15" customHeight="1"/>
    <row r="60843" ht="13.15" customHeight="1"/>
    <row r="60844" ht="13.15" customHeight="1"/>
    <row r="60845" ht="13.15" customHeight="1"/>
    <row r="60846" ht="13.15" customHeight="1"/>
    <row r="60847" ht="13.15" customHeight="1"/>
    <row r="60848" ht="13.15" customHeight="1"/>
    <row r="60849" ht="13.15" customHeight="1"/>
    <row r="60850" ht="13.15" customHeight="1"/>
    <row r="60851" ht="13.15" customHeight="1"/>
    <row r="60852" ht="13.15" customHeight="1"/>
    <row r="60853" ht="13.15" customHeight="1"/>
    <row r="60854" ht="13.15" customHeight="1"/>
    <row r="60855" ht="13.15" customHeight="1"/>
    <row r="60856" ht="13.15" customHeight="1"/>
    <row r="60857" ht="13.15" customHeight="1"/>
    <row r="60858" ht="13.15" customHeight="1"/>
    <row r="60859" ht="13.15" customHeight="1"/>
    <row r="60860" ht="13.15" customHeight="1"/>
    <row r="60861" ht="13.15" customHeight="1"/>
    <row r="60862" ht="13.15" customHeight="1"/>
    <row r="60863" ht="13.15" customHeight="1"/>
    <row r="60864" ht="13.15" customHeight="1"/>
    <row r="60865" ht="13.15" customHeight="1"/>
    <row r="60866" ht="13.15" customHeight="1"/>
    <row r="60867" ht="13.15" customHeight="1"/>
    <row r="60868" ht="13.15" customHeight="1"/>
    <row r="60869" ht="13.15" customHeight="1"/>
    <row r="60870" ht="13.15" customHeight="1"/>
    <row r="60871" ht="13.15" customHeight="1"/>
    <row r="60872" ht="13.15" customHeight="1"/>
    <row r="60873" ht="13.15" customHeight="1"/>
    <row r="60874" ht="13.15" customHeight="1"/>
    <row r="60875" ht="13.15" customHeight="1"/>
    <row r="60876" ht="13.15" customHeight="1"/>
    <row r="60877" ht="13.15" customHeight="1"/>
    <row r="60878" ht="13.15" customHeight="1"/>
    <row r="60879" ht="13.15" customHeight="1"/>
    <row r="60880" ht="13.15" customHeight="1"/>
    <row r="60881" ht="13.15" customHeight="1"/>
    <row r="60882" ht="13.15" customHeight="1"/>
    <row r="60883" ht="13.15" customHeight="1"/>
    <row r="60884" ht="13.15" customHeight="1"/>
    <row r="60885" ht="13.15" customHeight="1"/>
    <row r="60886" ht="13.15" customHeight="1"/>
    <row r="60887" ht="13.15" customHeight="1"/>
    <row r="60888" ht="13.15" customHeight="1"/>
    <row r="60889" ht="13.15" customHeight="1"/>
    <row r="60890" ht="13.15" customHeight="1"/>
    <row r="60891" ht="13.15" customHeight="1"/>
    <row r="60892" ht="13.15" customHeight="1"/>
    <row r="60893" ht="13.15" customHeight="1"/>
    <row r="60894" ht="13.15" customHeight="1"/>
    <row r="60895" ht="13.15" customHeight="1"/>
    <row r="60896" ht="13.15" customHeight="1"/>
    <row r="60897" ht="13.15" customHeight="1"/>
    <row r="60898" ht="13.15" customHeight="1"/>
    <row r="60899" ht="13.15" customHeight="1"/>
    <row r="60900" ht="13.15" customHeight="1"/>
    <row r="60901" ht="13.15" customHeight="1"/>
    <row r="60902" ht="13.15" customHeight="1"/>
    <row r="60903" ht="13.15" customHeight="1"/>
    <row r="60904" ht="13.15" customHeight="1"/>
    <row r="60905" ht="13.15" customHeight="1"/>
    <row r="60906" ht="13.15" customHeight="1"/>
    <row r="60907" ht="13.15" customHeight="1"/>
    <row r="60908" ht="13.15" customHeight="1"/>
    <row r="60909" ht="13.15" customHeight="1"/>
    <row r="60910" ht="13.15" customHeight="1"/>
    <row r="60911" ht="13.15" customHeight="1"/>
    <row r="60912" ht="13.15" customHeight="1"/>
    <row r="60913" ht="13.15" customHeight="1"/>
    <row r="60914" ht="13.15" customHeight="1"/>
    <row r="60915" ht="13.15" customHeight="1"/>
    <row r="60916" ht="13.15" customHeight="1"/>
    <row r="60917" ht="13.15" customHeight="1"/>
    <row r="60918" ht="13.15" customHeight="1"/>
    <row r="60919" ht="13.15" customHeight="1"/>
    <row r="60920" ht="13.15" customHeight="1"/>
    <row r="60921" ht="13.15" customHeight="1"/>
    <row r="60922" ht="13.15" customHeight="1"/>
    <row r="60923" ht="13.15" customHeight="1"/>
    <row r="60924" ht="13.15" customHeight="1"/>
    <row r="60925" ht="13.15" customHeight="1"/>
    <row r="60926" ht="13.15" customHeight="1"/>
    <row r="60927" ht="13.15" customHeight="1"/>
    <row r="60928" ht="13.15" customHeight="1"/>
    <row r="60929" ht="13.15" customHeight="1"/>
    <row r="60930" ht="13.15" customHeight="1"/>
    <row r="60931" ht="13.15" customHeight="1"/>
    <row r="60932" ht="13.15" customHeight="1"/>
    <row r="60933" ht="13.15" customHeight="1"/>
    <row r="60934" ht="13.15" customHeight="1"/>
    <row r="60935" ht="13.15" customHeight="1"/>
    <row r="60936" ht="13.15" customHeight="1"/>
    <row r="60937" ht="13.15" customHeight="1"/>
    <row r="60938" ht="13.15" customHeight="1"/>
    <row r="60939" ht="13.15" customHeight="1"/>
    <row r="60940" ht="13.15" customHeight="1"/>
    <row r="60941" ht="13.15" customHeight="1"/>
    <row r="60942" ht="13.15" customHeight="1"/>
    <row r="60943" ht="13.15" customHeight="1"/>
    <row r="60944" ht="13.15" customHeight="1"/>
    <row r="60945" ht="13.15" customHeight="1"/>
    <row r="60946" ht="13.15" customHeight="1"/>
    <row r="60947" ht="13.15" customHeight="1"/>
    <row r="60948" ht="13.15" customHeight="1"/>
    <row r="60949" ht="13.15" customHeight="1"/>
    <row r="60950" ht="13.15" customHeight="1"/>
    <row r="60951" ht="13.15" customHeight="1"/>
    <row r="60952" ht="13.15" customHeight="1"/>
    <row r="60953" ht="13.15" customHeight="1"/>
    <row r="60954" ht="13.15" customHeight="1"/>
    <row r="60955" ht="13.15" customHeight="1"/>
    <row r="60956" ht="13.15" customHeight="1"/>
    <row r="60957" ht="13.15" customHeight="1"/>
    <row r="60958" ht="13.15" customHeight="1"/>
    <row r="60959" ht="13.15" customHeight="1"/>
    <row r="60960" ht="13.15" customHeight="1"/>
    <row r="60961" ht="13.15" customHeight="1"/>
    <row r="60962" ht="13.15" customHeight="1"/>
    <row r="60963" ht="13.15" customHeight="1"/>
    <row r="60964" ht="13.15" customHeight="1"/>
    <row r="60965" ht="13.15" customHeight="1"/>
    <row r="60966" ht="13.15" customHeight="1"/>
    <row r="60967" ht="13.15" customHeight="1"/>
    <row r="60968" ht="13.15" customHeight="1"/>
    <row r="60969" ht="13.15" customHeight="1"/>
    <row r="60970" ht="13.15" customHeight="1"/>
    <row r="60971" ht="13.15" customHeight="1"/>
    <row r="60972" ht="13.15" customHeight="1"/>
    <row r="60973" ht="13.15" customHeight="1"/>
    <row r="60974" ht="13.15" customHeight="1"/>
    <row r="60975" ht="13.15" customHeight="1"/>
    <row r="60976" ht="13.15" customHeight="1"/>
    <row r="60977" ht="13.15" customHeight="1"/>
    <row r="60978" ht="13.15" customHeight="1"/>
    <row r="60979" ht="13.15" customHeight="1"/>
    <row r="60980" ht="13.15" customHeight="1"/>
    <row r="60981" ht="13.15" customHeight="1"/>
    <row r="60982" ht="13.15" customHeight="1"/>
    <row r="60983" ht="13.15" customHeight="1"/>
    <row r="60984" ht="13.15" customHeight="1"/>
    <row r="60985" ht="13.15" customHeight="1"/>
    <row r="60986" ht="13.15" customHeight="1"/>
    <row r="60987" ht="13.15" customHeight="1"/>
    <row r="60988" ht="13.15" customHeight="1"/>
    <row r="60989" ht="13.15" customHeight="1"/>
    <row r="60990" ht="13.15" customHeight="1"/>
    <row r="60991" ht="13.15" customHeight="1"/>
    <row r="60992" ht="13.15" customHeight="1"/>
    <row r="60993" ht="13.15" customHeight="1"/>
    <row r="60994" ht="13.15" customHeight="1"/>
    <row r="60995" ht="13.15" customHeight="1"/>
    <row r="60996" ht="13.15" customHeight="1"/>
    <row r="60997" ht="13.15" customHeight="1"/>
    <row r="60998" ht="13.15" customHeight="1"/>
    <row r="60999" ht="13.15" customHeight="1"/>
    <row r="61000" ht="13.15" customHeight="1"/>
    <row r="61001" ht="13.15" customHeight="1"/>
    <row r="61002" ht="13.15" customHeight="1"/>
    <row r="61003" ht="13.15" customHeight="1"/>
    <row r="61004" ht="13.15" customHeight="1"/>
    <row r="61005" ht="13.15" customHeight="1"/>
    <row r="61006" ht="13.15" customHeight="1"/>
    <row r="61007" ht="13.15" customHeight="1"/>
    <row r="61008" ht="13.15" customHeight="1"/>
    <row r="61009" ht="13.15" customHeight="1"/>
    <row r="61010" ht="13.15" customHeight="1"/>
    <row r="61011" ht="13.15" customHeight="1"/>
    <row r="61012" ht="13.15" customHeight="1"/>
    <row r="61013" ht="13.15" customHeight="1"/>
    <row r="61014" ht="13.15" customHeight="1"/>
    <row r="61015" ht="13.15" customHeight="1"/>
    <row r="61016" ht="13.15" customHeight="1"/>
    <row r="61017" ht="13.15" customHeight="1"/>
    <row r="61018" ht="13.15" customHeight="1"/>
    <row r="61019" ht="13.15" customHeight="1"/>
    <row r="61020" ht="13.15" customHeight="1"/>
    <row r="61021" ht="13.15" customHeight="1"/>
    <row r="61022" ht="13.15" customHeight="1"/>
    <row r="61023" ht="13.15" customHeight="1"/>
    <row r="61024" ht="13.15" customHeight="1"/>
    <row r="61025" ht="13.15" customHeight="1"/>
    <row r="61026" ht="13.15" customHeight="1"/>
    <row r="61027" ht="13.15" customHeight="1"/>
    <row r="61028" ht="13.15" customHeight="1"/>
    <row r="61029" ht="13.15" customHeight="1"/>
    <row r="61030" ht="13.15" customHeight="1"/>
    <row r="61031" ht="13.15" customHeight="1"/>
    <row r="61032" ht="13.15" customHeight="1"/>
    <row r="61033" ht="13.15" customHeight="1"/>
    <row r="61034" ht="13.15" customHeight="1"/>
    <row r="61035" ht="13.15" customHeight="1"/>
    <row r="61036" ht="13.15" customHeight="1"/>
    <row r="61037" ht="13.15" customHeight="1"/>
    <row r="61038" ht="13.15" customHeight="1"/>
    <row r="61039" ht="13.15" customHeight="1"/>
    <row r="61040" ht="13.15" customHeight="1"/>
    <row r="61041" ht="13.15" customHeight="1"/>
    <row r="61042" ht="13.15" customHeight="1"/>
    <row r="61043" ht="13.15" customHeight="1"/>
    <row r="61044" ht="13.15" customHeight="1"/>
    <row r="61045" ht="13.15" customHeight="1"/>
    <row r="61046" ht="13.15" customHeight="1"/>
    <row r="61047" ht="13.15" customHeight="1"/>
    <row r="61048" ht="13.15" customHeight="1"/>
    <row r="61049" ht="13.15" customHeight="1"/>
    <row r="61050" ht="13.15" customHeight="1"/>
    <row r="61051" ht="13.15" customHeight="1"/>
    <row r="61052" ht="13.15" customHeight="1"/>
    <row r="61053" ht="13.15" customHeight="1"/>
    <row r="61054" ht="13.15" customHeight="1"/>
    <row r="61055" ht="13.15" customHeight="1"/>
    <row r="61056" ht="13.15" customHeight="1"/>
    <row r="61057" ht="13.15" customHeight="1"/>
    <row r="61058" ht="13.15" customHeight="1"/>
    <row r="61059" ht="13.15" customHeight="1"/>
    <row r="61060" ht="13.15" customHeight="1"/>
    <row r="61061" ht="13.15" customHeight="1"/>
    <row r="61062" ht="13.15" customHeight="1"/>
    <row r="61063" ht="13.15" customHeight="1"/>
    <row r="61064" ht="13.15" customHeight="1"/>
    <row r="61065" ht="13.15" customHeight="1"/>
    <row r="61066" ht="13.15" customHeight="1"/>
    <row r="61067" ht="13.15" customHeight="1"/>
    <row r="61068" ht="13.15" customHeight="1"/>
    <row r="61069" ht="13.15" customHeight="1"/>
    <row r="61070" ht="13.15" customHeight="1"/>
    <row r="61071" ht="13.15" customHeight="1"/>
    <row r="61072" ht="13.15" customHeight="1"/>
    <row r="61073" ht="13.15" customHeight="1"/>
    <row r="61074" ht="13.15" customHeight="1"/>
    <row r="61075" ht="13.15" customHeight="1"/>
    <row r="61076" ht="13.15" customHeight="1"/>
    <row r="61077" ht="13.15" customHeight="1"/>
    <row r="61078" ht="13.15" customHeight="1"/>
    <row r="61079" ht="13.15" customHeight="1"/>
    <row r="61080" ht="13.15" customHeight="1"/>
    <row r="61081" ht="13.15" customHeight="1"/>
    <row r="61082" ht="13.15" customHeight="1"/>
    <row r="61083" ht="13.15" customHeight="1"/>
    <row r="61084" ht="13.15" customHeight="1"/>
    <row r="61085" ht="13.15" customHeight="1"/>
    <row r="61086" ht="13.15" customHeight="1"/>
    <row r="61087" ht="13.15" customHeight="1"/>
    <row r="61088" ht="13.15" customHeight="1"/>
    <row r="61089" ht="13.15" customHeight="1"/>
    <row r="61090" ht="13.15" customHeight="1"/>
    <row r="61091" ht="13.15" customHeight="1"/>
    <row r="61092" ht="13.15" customHeight="1"/>
    <row r="61093" ht="13.15" customHeight="1"/>
    <row r="61094" ht="13.15" customHeight="1"/>
    <row r="61095" ht="13.15" customHeight="1"/>
    <row r="61096" ht="13.15" customHeight="1"/>
    <row r="61097" ht="13.15" customHeight="1"/>
    <row r="61098" ht="13.15" customHeight="1"/>
    <row r="61099" ht="13.15" customHeight="1"/>
    <row r="61100" ht="13.15" customHeight="1"/>
    <row r="61101" ht="13.15" customHeight="1"/>
    <row r="61102" ht="13.15" customHeight="1"/>
    <row r="61103" ht="13.15" customHeight="1"/>
    <row r="61104" ht="13.15" customHeight="1"/>
    <row r="61105" ht="13.15" customHeight="1"/>
    <row r="61106" ht="13.15" customHeight="1"/>
    <row r="61107" ht="13.15" customHeight="1"/>
    <row r="61108" ht="13.15" customHeight="1"/>
    <row r="61109" ht="13.15" customHeight="1"/>
    <row r="61110" ht="13.15" customHeight="1"/>
    <row r="61111" ht="13.15" customHeight="1"/>
    <row r="61112" ht="13.15" customHeight="1"/>
    <row r="61113" ht="13.15" customHeight="1"/>
    <row r="61114" ht="13.15" customHeight="1"/>
    <row r="61115" ht="13.15" customHeight="1"/>
    <row r="61116" ht="13.15" customHeight="1"/>
    <row r="61117" ht="13.15" customHeight="1"/>
    <row r="61118" ht="13.15" customHeight="1"/>
    <row r="61119" ht="13.15" customHeight="1"/>
    <row r="61120" ht="13.15" customHeight="1"/>
    <row r="61121" ht="13.15" customHeight="1"/>
    <row r="61122" ht="13.15" customHeight="1"/>
    <row r="61123" ht="13.15" customHeight="1"/>
    <row r="61124" ht="13.15" customHeight="1"/>
    <row r="61125" ht="13.15" customHeight="1"/>
    <row r="61126" ht="13.15" customHeight="1"/>
    <row r="61127" ht="13.15" customHeight="1"/>
    <row r="61128" ht="13.15" customHeight="1"/>
    <row r="61129" ht="13.15" customHeight="1"/>
    <row r="61130" ht="13.15" customHeight="1"/>
    <row r="61131" ht="13.15" customHeight="1"/>
    <row r="61132" ht="13.15" customHeight="1"/>
    <row r="61133" ht="13.15" customHeight="1"/>
    <row r="61134" ht="13.15" customHeight="1"/>
    <row r="61135" ht="13.15" customHeight="1"/>
    <row r="61136" ht="13.15" customHeight="1"/>
    <row r="61137" ht="13.15" customHeight="1"/>
    <row r="61138" ht="13.15" customHeight="1"/>
    <row r="61139" ht="13.15" customHeight="1"/>
    <row r="61140" ht="13.15" customHeight="1"/>
    <row r="61141" ht="13.15" customHeight="1"/>
    <row r="61142" ht="13.15" customHeight="1"/>
    <row r="61143" ht="13.15" customHeight="1"/>
    <row r="61144" ht="13.15" customHeight="1"/>
    <row r="61145" ht="13.15" customHeight="1"/>
    <row r="61146" ht="13.15" customHeight="1"/>
    <row r="61147" ht="13.15" customHeight="1"/>
    <row r="61148" ht="13.15" customHeight="1"/>
    <row r="61149" ht="13.15" customHeight="1"/>
    <row r="61150" ht="13.15" customHeight="1"/>
    <row r="61151" ht="13.15" customHeight="1"/>
    <row r="61152" ht="13.15" customHeight="1"/>
    <row r="61153" ht="13.15" customHeight="1"/>
    <row r="61154" ht="13.15" customHeight="1"/>
    <row r="61155" ht="13.15" customHeight="1"/>
    <row r="61156" ht="13.15" customHeight="1"/>
    <row r="61157" ht="13.15" customHeight="1"/>
    <row r="61158" ht="13.15" customHeight="1"/>
    <row r="61159" ht="13.15" customHeight="1"/>
    <row r="61160" ht="13.15" customHeight="1"/>
    <row r="61161" ht="13.15" customHeight="1"/>
    <row r="61162" ht="13.15" customHeight="1"/>
    <row r="61163" ht="13.15" customHeight="1"/>
    <row r="61164" ht="13.15" customHeight="1"/>
    <row r="61165" ht="13.15" customHeight="1"/>
    <row r="61166" ht="13.15" customHeight="1"/>
    <row r="61167" ht="13.15" customHeight="1"/>
    <row r="61168" ht="13.15" customHeight="1"/>
    <row r="61169" ht="13.15" customHeight="1"/>
    <row r="61170" ht="13.15" customHeight="1"/>
    <row r="61171" ht="13.15" customHeight="1"/>
    <row r="61172" ht="13.15" customHeight="1"/>
    <row r="61173" ht="13.15" customHeight="1"/>
    <row r="61174" ht="13.15" customHeight="1"/>
    <row r="61175" ht="13.15" customHeight="1"/>
    <row r="61176" ht="13.15" customHeight="1"/>
    <row r="61177" ht="13.15" customHeight="1"/>
    <row r="61178" ht="13.15" customHeight="1"/>
    <row r="61179" ht="13.15" customHeight="1"/>
    <row r="61180" ht="13.15" customHeight="1"/>
    <row r="61181" ht="13.15" customHeight="1"/>
    <row r="61182" ht="13.15" customHeight="1"/>
    <row r="61183" ht="13.15" customHeight="1"/>
    <row r="61184" ht="13.15" customHeight="1"/>
    <row r="61185" ht="13.15" customHeight="1"/>
    <row r="61186" ht="13.15" customHeight="1"/>
    <row r="61187" ht="13.15" customHeight="1"/>
    <row r="61188" ht="13.15" customHeight="1"/>
    <row r="61189" ht="13.15" customHeight="1"/>
    <row r="61190" ht="13.15" customHeight="1"/>
    <row r="61191" ht="13.15" customHeight="1"/>
    <row r="61192" ht="13.15" customHeight="1"/>
    <row r="61193" ht="13.15" customHeight="1"/>
    <row r="61194" ht="13.15" customHeight="1"/>
    <row r="61195" ht="13.15" customHeight="1"/>
    <row r="61196" ht="13.15" customHeight="1"/>
    <row r="61197" ht="13.15" customHeight="1"/>
    <row r="61198" ht="13.15" customHeight="1"/>
    <row r="61199" ht="13.15" customHeight="1"/>
    <row r="61200" ht="13.15" customHeight="1"/>
    <row r="61201" ht="13.15" customHeight="1"/>
    <row r="61202" ht="13.15" customHeight="1"/>
    <row r="61203" ht="13.15" customHeight="1"/>
    <row r="61204" ht="13.15" customHeight="1"/>
    <row r="61205" ht="13.15" customHeight="1"/>
    <row r="61206" ht="13.15" customHeight="1"/>
    <row r="61207" ht="13.15" customHeight="1"/>
    <row r="61208" ht="13.15" customHeight="1"/>
    <row r="61209" ht="13.15" customHeight="1"/>
    <row r="61210" ht="13.15" customHeight="1"/>
    <row r="61211" ht="13.15" customHeight="1"/>
    <row r="61212" ht="13.15" customHeight="1"/>
    <row r="61213" ht="13.15" customHeight="1"/>
    <row r="61214" ht="13.15" customHeight="1"/>
    <row r="61215" ht="13.15" customHeight="1"/>
    <row r="61216" ht="13.15" customHeight="1"/>
    <row r="61217" ht="13.15" customHeight="1"/>
    <row r="61218" ht="13.15" customHeight="1"/>
    <row r="61219" ht="13.15" customHeight="1"/>
    <row r="61220" ht="13.15" customHeight="1"/>
    <row r="61221" ht="13.15" customHeight="1"/>
    <row r="61222" ht="13.15" customHeight="1"/>
    <row r="61223" ht="13.15" customHeight="1"/>
    <row r="61224" ht="13.15" customHeight="1"/>
    <row r="61225" ht="13.15" customHeight="1"/>
    <row r="61226" ht="13.15" customHeight="1"/>
    <row r="61227" ht="13.15" customHeight="1"/>
    <row r="61228" ht="13.15" customHeight="1"/>
    <row r="61229" ht="13.15" customHeight="1"/>
    <row r="61230" ht="13.15" customHeight="1"/>
    <row r="61231" ht="13.15" customHeight="1"/>
    <row r="61232" ht="13.15" customHeight="1"/>
    <row r="61233" ht="13.15" customHeight="1"/>
    <row r="61234" ht="13.15" customHeight="1"/>
    <row r="61235" ht="13.15" customHeight="1"/>
    <row r="61236" ht="13.15" customHeight="1"/>
    <row r="61237" ht="13.15" customHeight="1"/>
    <row r="61238" ht="13.15" customHeight="1"/>
    <row r="61239" ht="13.15" customHeight="1"/>
    <row r="61240" ht="13.15" customHeight="1"/>
    <row r="61241" ht="13.15" customHeight="1"/>
    <row r="61242" ht="13.15" customHeight="1"/>
    <row r="61243" ht="13.15" customHeight="1"/>
    <row r="61244" ht="13.15" customHeight="1"/>
    <row r="61245" ht="13.15" customHeight="1"/>
    <row r="61246" ht="13.15" customHeight="1"/>
    <row r="61247" ht="13.15" customHeight="1"/>
    <row r="61248" ht="13.15" customHeight="1"/>
    <row r="61249" ht="13.15" customHeight="1"/>
    <row r="61250" ht="13.15" customHeight="1"/>
    <row r="61251" ht="13.15" customHeight="1"/>
    <row r="61252" ht="13.15" customHeight="1"/>
    <row r="61253" ht="13.15" customHeight="1"/>
    <row r="61254" ht="13.15" customHeight="1"/>
    <row r="61255" ht="13.15" customHeight="1"/>
    <row r="61256" ht="13.15" customHeight="1"/>
    <row r="61257" ht="13.15" customHeight="1"/>
    <row r="61258" ht="13.15" customHeight="1"/>
    <row r="61259" ht="13.15" customHeight="1"/>
    <row r="61260" ht="13.15" customHeight="1"/>
    <row r="61261" ht="13.15" customHeight="1"/>
    <row r="61262" ht="13.15" customHeight="1"/>
    <row r="61263" ht="13.15" customHeight="1"/>
    <row r="61264" ht="13.15" customHeight="1"/>
    <row r="61265" ht="13.15" customHeight="1"/>
    <row r="61266" ht="13.15" customHeight="1"/>
    <row r="61267" ht="13.15" customHeight="1"/>
    <row r="61268" ht="13.15" customHeight="1"/>
    <row r="61269" ht="13.15" customHeight="1"/>
    <row r="61270" ht="13.15" customHeight="1"/>
    <row r="61271" ht="13.15" customHeight="1"/>
    <row r="61272" ht="13.15" customHeight="1"/>
    <row r="61273" ht="13.15" customHeight="1"/>
    <row r="61274" ht="13.15" customHeight="1"/>
    <row r="61275" ht="13.15" customHeight="1"/>
    <row r="61276" ht="13.15" customHeight="1"/>
    <row r="61277" ht="13.15" customHeight="1"/>
    <row r="61278" ht="13.15" customHeight="1"/>
    <row r="61279" ht="13.15" customHeight="1"/>
    <row r="61280" ht="13.15" customHeight="1"/>
    <row r="61281" ht="13.15" customHeight="1"/>
    <row r="61282" ht="13.15" customHeight="1"/>
    <row r="61283" ht="13.15" customHeight="1"/>
    <row r="61284" ht="13.15" customHeight="1"/>
    <row r="61285" ht="13.15" customHeight="1"/>
    <row r="61286" ht="13.15" customHeight="1"/>
    <row r="61287" ht="13.15" customHeight="1"/>
    <row r="61288" ht="13.15" customHeight="1"/>
    <row r="61289" ht="13.15" customHeight="1"/>
    <row r="61290" ht="13.15" customHeight="1"/>
    <row r="61291" ht="13.15" customHeight="1"/>
    <row r="61292" ht="13.15" customHeight="1"/>
    <row r="61293" ht="13.15" customHeight="1"/>
    <row r="61294" ht="13.15" customHeight="1"/>
    <row r="61295" ht="13.15" customHeight="1"/>
    <row r="61296" ht="13.15" customHeight="1"/>
    <row r="61297" ht="13.15" customHeight="1"/>
    <row r="61298" ht="13.15" customHeight="1"/>
    <row r="61299" ht="13.15" customHeight="1"/>
    <row r="61300" ht="13.15" customHeight="1"/>
    <row r="61301" ht="13.15" customHeight="1"/>
    <row r="61302" ht="13.15" customHeight="1"/>
    <row r="61303" ht="13.15" customHeight="1"/>
    <row r="61304" ht="13.15" customHeight="1"/>
    <row r="61305" ht="13.15" customHeight="1"/>
    <row r="61306" ht="13.15" customHeight="1"/>
    <row r="61307" ht="13.15" customHeight="1"/>
    <row r="61308" ht="13.15" customHeight="1"/>
    <row r="61309" ht="13.15" customHeight="1"/>
    <row r="61310" ht="13.15" customHeight="1"/>
    <row r="61311" ht="13.15" customHeight="1"/>
    <row r="61312" ht="13.15" customHeight="1"/>
    <row r="61313" ht="13.15" customHeight="1"/>
    <row r="61314" ht="13.15" customHeight="1"/>
    <row r="61315" ht="13.15" customHeight="1"/>
    <row r="61316" ht="13.15" customHeight="1"/>
    <row r="61317" ht="13.15" customHeight="1"/>
    <row r="61318" ht="13.15" customHeight="1"/>
    <row r="61319" ht="13.15" customHeight="1"/>
    <row r="61320" ht="13.15" customHeight="1"/>
    <row r="61321" ht="13.15" customHeight="1"/>
    <row r="61322" ht="13.15" customHeight="1"/>
    <row r="61323" ht="13.15" customHeight="1"/>
    <row r="61324" ht="13.15" customHeight="1"/>
    <row r="61325" ht="13.15" customHeight="1"/>
    <row r="61326" ht="13.15" customHeight="1"/>
    <row r="61327" ht="13.15" customHeight="1"/>
    <row r="61328" ht="13.15" customHeight="1"/>
    <row r="61329" ht="13.15" customHeight="1"/>
    <row r="61330" ht="13.15" customHeight="1"/>
    <row r="61331" ht="13.15" customHeight="1"/>
    <row r="61332" ht="13.15" customHeight="1"/>
    <row r="61333" ht="13.15" customHeight="1"/>
    <row r="61334" ht="13.15" customHeight="1"/>
    <row r="61335" ht="13.15" customHeight="1"/>
    <row r="61336" ht="13.15" customHeight="1"/>
    <row r="61337" ht="13.15" customHeight="1"/>
    <row r="61338" ht="13.15" customHeight="1"/>
    <row r="61339" ht="13.15" customHeight="1"/>
    <row r="61340" ht="13.15" customHeight="1"/>
    <row r="61341" ht="13.15" customHeight="1"/>
    <row r="61342" ht="13.15" customHeight="1"/>
    <row r="61343" ht="13.15" customHeight="1"/>
    <row r="61344" ht="13.15" customHeight="1"/>
    <row r="61345" ht="13.15" customHeight="1"/>
    <row r="61346" ht="13.15" customHeight="1"/>
    <row r="61347" ht="13.15" customHeight="1"/>
    <row r="61348" ht="13.15" customHeight="1"/>
    <row r="61349" ht="13.15" customHeight="1"/>
    <row r="61350" ht="13.15" customHeight="1"/>
    <row r="61351" ht="13.15" customHeight="1"/>
    <row r="61352" ht="13.15" customHeight="1"/>
    <row r="61353" ht="13.15" customHeight="1"/>
    <row r="61354" ht="13.15" customHeight="1"/>
    <row r="61355" ht="13.15" customHeight="1"/>
    <row r="61356" ht="13.15" customHeight="1"/>
    <row r="61357" ht="13.15" customHeight="1"/>
    <row r="61358" ht="13.15" customHeight="1"/>
    <row r="61359" ht="13.15" customHeight="1"/>
    <row r="61360" ht="13.15" customHeight="1"/>
    <row r="61361" ht="13.15" customHeight="1"/>
    <row r="61362" ht="13.15" customHeight="1"/>
    <row r="61363" ht="13.15" customHeight="1"/>
    <row r="61364" ht="13.15" customHeight="1"/>
    <row r="61365" ht="13.15" customHeight="1"/>
    <row r="61366" ht="13.15" customHeight="1"/>
    <row r="61367" ht="13.15" customHeight="1"/>
    <row r="61368" ht="13.15" customHeight="1"/>
    <row r="61369" ht="13.15" customHeight="1"/>
    <row r="61370" ht="13.15" customHeight="1"/>
    <row r="61371" ht="13.15" customHeight="1"/>
    <row r="61372" ht="13.15" customHeight="1"/>
    <row r="61373" ht="13.15" customHeight="1"/>
    <row r="61374" ht="13.15" customHeight="1"/>
    <row r="61375" ht="13.15" customHeight="1"/>
    <row r="61376" ht="13.15" customHeight="1"/>
    <row r="61377" ht="13.15" customHeight="1"/>
    <row r="61378" ht="13.15" customHeight="1"/>
    <row r="61379" ht="13.15" customHeight="1"/>
    <row r="61380" ht="13.15" customHeight="1"/>
    <row r="61381" ht="13.15" customHeight="1"/>
    <row r="61382" ht="13.15" customHeight="1"/>
    <row r="61383" ht="13.15" customHeight="1"/>
    <row r="61384" ht="13.15" customHeight="1"/>
    <row r="61385" ht="13.15" customHeight="1"/>
    <row r="61386" ht="13.15" customHeight="1"/>
    <row r="61387" ht="13.15" customHeight="1"/>
    <row r="61388" ht="13.15" customHeight="1"/>
    <row r="61389" ht="13.15" customHeight="1"/>
    <row r="61390" ht="13.15" customHeight="1"/>
    <row r="61391" ht="13.15" customHeight="1"/>
    <row r="61392" ht="13.15" customHeight="1"/>
    <row r="61393" ht="13.15" customHeight="1"/>
    <row r="61394" ht="13.15" customHeight="1"/>
    <row r="61395" ht="13.15" customHeight="1"/>
    <row r="61396" ht="13.15" customHeight="1"/>
    <row r="61397" ht="13.15" customHeight="1"/>
    <row r="61398" ht="13.15" customHeight="1"/>
    <row r="61399" ht="13.15" customHeight="1"/>
    <row r="61400" ht="13.15" customHeight="1"/>
    <row r="61401" ht="13.15" customHeight="1"/>
    <row r="61402" ht="13.15" customHeight="1"/>
    <row r="61403" ht="13.15" customHeight="1"/>
    <row r="61404" ht="13.15" customHeight="1"/>
    <row r="61405" ht="13.15" customHeight="1"/>
    <row r="61406" ht="13.15" customHeight="1"/>
    <row r="61407" ht="13.15" customHeight="1"/>
    <row r="61408" ht="13.15" customHeight="1"/>
    <row r="61409" ht="13.15" customHeight="1"/>
    <row r="61410" ht="13.15" customHeight="1"/>
    <row r="61411" ht="13.15" customHeight="1"/>
    <row r="61412" ht="13.15" customHeight="1"/>
    <row r="61413" ht="13.15" customHeight="1"/>
    <row r="61414" ht="13.15" customHeight="1"/>
    <row r="61415" ht="13.15" customHeight="1"/>
    <row r="61416" ht="13.15" customHeight="1"/>
    <row r="61417" ht="13.15" customHeight="1"/>
    <row r="61418" ht="13.15" customHeight="1"/>
    <row r="61419" ht="13.15" customHeight="1"/>
    <row r="61420" ht="13.15" customHeight="1"/>
    <row r="61421" ht="13.15" customHeight="1"/>
    <row r="61422" ht="13.15" customHeight="1"/>
    <row r="61423" ht="13.15" customHeight="1"/>
    <row r="61424" ht="13.15" customHeight="1"/>
    <row r="61425" ht="13.15" customHeight="1"/>
    <row r="61426" ht="13.15" customHeight="1"/>
    <row r="61427" ht="13.15" customHeight="1"/>
    <row r="61428" ht="13.15" customHeight="1"/>
    <row r="61429" ht="13.15" customHeight="1"/>
    <row r="61430" ht="13.15" customHeight="1"/>
    <row r="61431" ht="13.15" customHeight="1"/>
    <row r="61432" ht="13.15" customHeight="1"/>
    <row r="61433" ht="13.15" customHeight="1"/>
    <row r="61434" ht="13.15" customHeight="1"/>
    <row r="61435" ht="13.15" customHeight="1"/>
    <row r="61436" ht="13.15" customHeight="1"/>
    <row r="61437" ht="13.15" customHeight="1"/>
    <row r="61438" ht="13.15" customHeight="1"/>
    <row r="61439" ht="13.15" customHeight="1"/>
    <row r="61440" ht="13.15" customHeight="1"/>
    <row r="61441" ht="13.15" customHeight="1"/>
    <row r="61442" ht="13.15" customHeight="1"/>
    <row r="61443" ht="13.15" customHeight="1"/>
    <row r="61444" ht="13.15" customHeight="1"/>
    <row r="61445" ht="13.15" customHeight="1"/>
    <row r="61446" ht="13.15" customHeight="1"/>
    <row r="61447" ht="13.15" customHeight="1"/>
    <row r="61448" ht="13.15" customHeight="1"/>
    <row r="61449" ht="13.15" customHeight="1"/>
    <row r="61450" ht="13.15" customHeight="1"/>
    <row r="61451" ht="13.15" customHeight="1"/>
    <row r="61452" ht="13.15" customHeight="1"/>
    <row r="61453" ht="13.15" customHeight="1"/>
    <row r="61454" ht="13.15" customHeight="1"/>
    <row r="61455" ht="13.15" customHeight="1"/>
    <row r="61456" ht="13.15" customHeight="1"/>
    <row r="61457" ht="13.15" customHeight="1"/>
    <row r="61458" ht="13.15" customHeight="1"/>
    <row r="61459" ht="13.15" customHeight="1"/>
    <row r="61460" ht="13.15" customHeight="1"/>
    <row r="61461" ht="13.15" customHeight="1"/>
    <row r="61462" ht="13.15" customHeight="1"/>
    <row r="61463" ht="13.15" customHeight="1"/>
    <row r="61464" ht="13.15" customHeight="1"/>
    <row r="61465" ht="13.15" customHeight="1"/>
    <row r="61466" ht="13.15" customHeight="1"/>
    <row r="61467" ht="13.15" customHeight="1"/>
    <row r="61468" ht="13.15" customHeight="1"/>
    <row r="61469" ht="13.15" customHeight="1"/>
    <row r="61470" ht="13.15" customHeight="1"/>
    <row r="61471" ht="13.15" customHeight="1"/>
    <row r="61472" ht="13.15" customHeight="1"/>
    <row r="61473" ht="13.15" customHeight="1"/>
    <row r="61474" ht="13.15" customHeight="1"/>
    <row r="61475" ht="13.15" customHeight="1"/>
    <row r="61476" ht="13.15" customHeight="1"/>
    <row r="61477" ht="13.15" customHeight="1"/>
    <row r="61478" ht="13.15" customHeight="1"/>
    <row r="61479" ht="13.15" customHeight="1"/>
    <row r="61480" ht="13.15" customHeight="1"/>
    <row r="61481" ht="13.15" customHeight="1"/>
    <row r="61482" ht="13.15" customHeight="1"/>
    <row r="61483" ht="13.15" customHeight="1"/>
    <row r="61484" ht="13.15" customHeight="1"/>
    <row r="61485" ht="13.15" customHeight="1"/>
    <row r="61486" ht="13.15" customHeight="1"/>
    <row r="61487" ht="13.15" customHeight="1"/>
    <row r="61488" ht="13.15" customHeight="1"/>
    <row r="61489" ht="13.15" customHeight="1"/>
    <row r="61490" ht="13.15" customHeight="1"/>
    <row r="61491" ht="13.15" customHeight="1"/>
    <row r="61492" ht="13.15" customHeight="1"/>
    <row r="61493" ht="13.15" customHeight="1"/>
    <row r="61494" ht="13.15" customHeight="1"/>
    <row r="61495" ht="13.15" customHeight="1"/>
    <row r="61496" ht="13.15" customHeight="1"/>
    <row r="61497" ht="13.15" customHeight="1"/>
    <row r="61498" ht="13.15" customHeight="1"/>
    <row r="61499" ht="13.15" customHeight="1"/>
    <row r="61500" ht="13.15" customHeight="1"/>
    <row r="61501" ht="13.15" customHeight="1"/>
    <row r="61502" ht="13.15" customHeight="1"/>
    <row r="61503" ht="13.15" customHeight="1"/>
    <row r="61504" ht="13.15" customHeight="1"/>
    <row r="61505" ht="13.15" customHeight="1"/>
    <row r="61506" ht="13.15" customHeight="1"/>
    <row r="61507" ht="13.15" customHeight="1"/>
    <row r="61508" ht="13.15" customHeight="1"/>
    <row r="61509" ht="13.15" customHeight="1"/>
    <row r="61510" ht="13.15" customHeight="1"/>
    <row r="61511" ht="13.15" customHeight="1"/>
    <row r="61512" ht="13.15" customHeight="1"/>
    <row r="61513" ht="13.15" customHeight="1"/>
    <row r="61514" ht="13.15" customHeight="1"/>
    <row r="61515" ht="13.15" customHeight="1"/>
    <row r="61516" ht="13.15" customHeight="1"/>
    <row r="61517" ht="13.15" customHeight="1"/>
    <row r="61518" ht="13.15" customHeight="1"/>
    <row r="61519" ht="13.15" customHeight="1"/>
    <row r="61520" ht="13.15" customHeight="1"/>
    <row r="61521" ht="13.15" customHeight="1"/>
    <row r="61522" ht="13.15" customHeight="1"/>
    <row r="61523" ht="13.15" customHeight="1"/>
    <row r="61524" ht="13.15" customHeight="1"/>
    <row r="61525" ht="13.15" customHeight="1"/>
    <row r="61526" ht="13.15" customHeight="1"/>
    <row r="61527" ht="13.15" customHeight="1"/>
    <row r="61528" ht="13.15" customHeight="1"/>
    <row r="61529" ht="13.15" customHeight="1"/>
    <row r="61530" ht="13.15" customHeight="1"/>
    <row r="61531" ht="13.15" customHeight="1"/>
    <row r="61532" ht="13.15" customHeight="1"/>
    <row r="61533" ht="13.15" customHeight="1"/>
    <row r="61534" ht="13.15" customHeight="1"/>
    <row r="61535" ht="13.15" customHeight="1"/>
    <row r="61536" ht="13.15" customHeight="1"/>
    <row r="61537" ht="13.15" customHeight="1"/>
    <row r="61538" ht="13.15" customHeight="1"/>
    <row r="61539" ht="13.15" customHeight="1"/>
    <row r="61540" ht="13.15" customHeight="1"/>
    <row r="61541" ht="13.15" customHeight="1"/>
    <row r="61542" ht="13.15" customHeight="1"/>
    <row r="61543" ht="13.15" customHeight="1"/>
    <row r="61544" ht="13.15" customHeight="1"/>
    <row r="61545" ht="13.15" customHeight="1"/>
    <row r="61546" ht="13.15" customHeight="1"/>
    <row r="61547" ht="13.15" customHeight="1"/>
    <row r="61548" ht="13.15" customHeight="1"/>
    <row r="61549" ht="13.15" customHeight="1"/>
    <row r="61550" ht="13.15" customHeight="1"/>
    <row r="61551" ht="13.15" customHeight="1"/>
    <row r="61552" ht="13.15" customHeight="1"/>
    <row r="61553" ht="13.15" customHeight="1"/>
    <row r="61554" ht="13.15" customHeight="1"/>
    <row r="61555" ht="13.15" customHeight="1"/>
    <row r="61556" ht="13.15" customHeight="1"/>
    <row r="61557" ht="13.15" customHeight="1"/>
    <row r="61558" ht="13.15" customHeight="1"/>
    <row r="61559" ht="13.15" customHeight="1"/>
    <row r="61560" ht="13.15" customHeight="1"/>
    <row r="61561" ht="13.15" customHeight="1"/>
    <row r="61562" ht="13.15" customHeight="1"/>
    <row r="61563" ht="13.15" customHeight="1"/>
    <row r="61564" ht="13.15" customHeight="1"/>
    <row r="61565" ht="13.15" customHeight="1"/>
    <row r="61566" ht="13.15" customHeight="1"/>
    <row r="61567" ht="13.15" customHeight="1"/>
    <row r="61568" ht="13.15" customHeight="1"/>
    <row r="61569" ht="13.15" customHeight="1"/>
    <row r="61570" ht="13.15" customHeight="1"/>
    <row r="61571" ht="13.15" customHeight="1"/>
    <row r="61572" ht="13.15" customHeight="1"/>
    <row r="61573" ht="13.15" customHeight="1"/>
    <row r="61574" ht="13.15" customHeight="1"/>
    <row r="61575" ht="13.15" customHeight="1"/>
    <row r="61576" ht="13.15" customHeight="1"/>
    <row r="61577" ht="13.15" customHeight="1"/>
    <row r="61578" ht="13.15" customHeight="1"/>
    <row r="61579" ht="13.15" customHeight="1"/>
    <row r="61580" ht="13.15" customHeight="1"/>
    <row r="61581" ht="13.15" customHeight="1"/>
    <row r="61582" ht="13.15" customHeight="1"/>
    <row r="61583" ht="13.15" customHeight="1"/>
    <row r="61584" ht="13.15" customHeight="1"/>
    <row r="61585" ht="13.15" customHeight="1"/>
    <row r="61586" ht="13.15" customHeight="1"/>
    <row r="61587" ht="13.15" customHeight="1"/>
    <row r="61588" ht="13.15" customHeight="1"/>
    <row r="61589" ht="13.15" customHeight="1"/>
    <row r="61590" ht="13.15" customHeight="1"/>
    <row r="61591" ht="13.15" customHeight="1"/>
    <row r="61592" ht="13.15" customHeight="1"/>
    <row r="61593" ht="13.15" customHeight="1"/>
    <row r="61594" ht="13.15" customHeight="1"/>
    <row r="61595" ht="13.15" customHeight="1"/>
    <row r="61596" ht="13.15" customHeight="1"/>
    <row r="61597" ht="13.15" customHeight="1"/>
    <row r="61598" ht="13.15" customHeight="1"/>
    <row r="61599" ht="13.15" customHeight="1"/>
    <row r="61600" ht="13.15" customHeight="1"/>
    <row r="61601" ht="13.15" customHeight="1"/>
    <row r="61602" ht="13.15" customHeight="1"/>
    <row r="61603" ht="13.15" customHeight="1"/>
    <row r="61604" ht="13.15" customHeight="1"/>
    <row r="61605" ht="13.15" customHeight="1"/>
    <row r="61606" ht="13.15" customHeight="1"/>
    <row r="61607" ht="13.15" customHeight="1"/>
    <row r="61608" ht="13.15" customHeight="1"/>
    <row r="61609" ht="13.15" customHeight="1"/>
    <row r="61610" ht="13.15" customHeight="1"/>
    <row r="61611" ht="13.15" customHeight="1"/>
    <row r="61612" ht="13.15" customHeight="1"/>
    <row r="61613" ht="13.15" customHeight="1"/>
    <row r="61614" ht="13.15" customHeight="1"/>
    <row r="61615" ht="13.15" customHeight="1"/>
    <row r="61616" ht="13.15" customHeight="1"/>
    <row r="61617" ht="13.15" customHeight="1"/>
    <row r="61618" ht="13.15" customHeight="1"/>
    <row r="61619" ht="13.15" customHeight="1"/>
    <row r="61620" ht="13.15" customHeight="1"/>
    <row r="61621" ht="13.15" customHeight="1"/>
    <row r="61622" ht="13.15" customHeight="1"/>
    <row r="61623" ht="13.15" customHeight="1"/>
    <row r="61624" ht="13.15" customHeight="1"/>
    <row r="61625" ht="13.15" customHeight="1"/>
    <row r="61626" ht="13.15" customHeight="1"/>
    <row r="61627" ht="13.15" customHeight="1"/>
    <row r="61628" ht="13.15" customHeight="1"/>
    <row r="61629" ht="13.15" customHeight="1"/>
    <row r="61630" ht="13.15" customHeight="1"/>
    <row r="61631" ht="13.15" customHeight="1"/>
    <row r="61632" ht="13.15" customHeight="1"/>
    <row r="61633" ht="13.15" customHeight="1"/>
    <row r="61634" ht="13.15" customHeight="1"/>
    <row r="61635" ht="13.15" customHeight="1"/>
    <row r="61636" ht="13.15" customHeight="1"/>
    <row r="61637" ht="13.15" customHeight="1"/>
    <row r="61638" ht="13.15" customHeight="1"/>
    <row r="61639" ht="13.15" customHeight="1"/>
    <row r="61640" ht="13.15" customHeight="1"/>
    <row r="61641" ht="13.15" customHeight="1"/>
    <row r="61642" ht="13.15" customHeight="1"/>
    <row r="61643" ht="13.15" customHeight="1"/>
    <row r="61644" ht="13.15" customHeight="1"/>
    <row r="61645" ht="13.15" customHeight="1"/>
    <row r="61646" ht="13.15" customHeight="1"/>
    <row r="61647" ht="13.15" customHeight="1"/>
    <row r="61648" ht="13.15" customHeight="1"/>
    <row r="61649" ht="13.15" customHeight="1"/>
    <row r="61650" ht="13.15" customHeight="1"/>
    <row r="61651" ht="13.15" customHeight="1"/>
    <row r="61652" ht="13.15" customHeight="1"/>
    <row r="61653" ht="13.15" customHeight="1"/>
    <row r="61654" ht="13.15" customHeight="1"/>
    <row r="61655" ht="13.15" customHeight="1"/>
    <row r="61656" ht="13.15" customHeight="1"/>
    <row r="61657" ht="13.15" customHeight="1"/>
    <row r="61658" ht="13.15" customHeight="1"/>
    <row r="61659" ht="13.15" customHeight="1"/>
    <row r="61660" ht="13.15" customHeight="1"/>
    <row r="61661" ht="13.15" customHeight="1"/>
    <row r="61662" ht="13.15" customHeight="1"/>
    <row r="61663" ht="13.15" customHeight="1"/>
    <row r="61664" ht="13.15" customHeight="1"/>
    <row r="61665" ht="13.15" customHeight="1"/>
    <row r="61666" ht="13.15" customHeight="1"/>
    <row r="61667" ht="13.15" customHeight="1"/>
    <row r="61668" ht="13.15" customHeight="1"/>
    <row r="61669" ht="13.15" customHeight="1"/>
    <row r="61670" ht="13.15" customHeight="1"/>
    <row r="61671" ht="13.15" customHeight="1"/>
    <row r="61672" ht="13.15" customHeight="1"/>
    <row r="61673" ht="13.15" customHeight="1"/>
    <row r="61674" ht="13.15" customHeight="1"/>
    <row r="61675" ht="13.15" customHeight="1"/>
    <row r="61676" ht="13.15" customHeight="1"/>
    <row r="61677" ht="13.15" customHeight="1"/>
    <row r="61678" ht="13.15" customHeight="1"/>
    <row r="61679" ht="13.15" customHeight="1"/>
    <row r="61680" ht="13.15" customHeight="1"/>
    <row r="61681" ht="13.15" customHeight="1"/>
    <row r="61682" ht="13.15" customHeight="1"/>
    <row r="61683" ht="13.15" customHeight="1"/>
    <row r="61684" ht="13.15" customHeight="1"/>
    <row r="61685" ht="13.15" customHeight="1"/>
    <row r="61686" ht="13.15" customHeight="1"/>
    <row r="61687" ht="13.15" customHeight="1"/>
    <row r="61688" ht="13.15" customHeight="1"/>
    <row r="61689" ht="13.15" customHeight="1"/>
    <row r="61690" ht="13.15" customHeight="1"/>
    <row r="61691" ht="13.15" customHeight="1"/>
    <row r="61692" ht="13.15" customHeight="1"/>
    <row r="61693" ht="13.15" customHeight="1"/>
    <row r="61694" ht="13.15" customHeight="1"/>
    <row r="61695" ht="13.15" customHeight="1"/>
    <row r="61696" ht="13.15" customHeight="1"/>
    <row r="61697" ht="13.15" customHeight="1"/>
    <row r="61698" ht="13.15" customHeight="1"/>
    <row r="61699" ht="13.15" customHeight="1"/>
    <row r="61700" ht="13.15" customHeight="1"/>
    <row r="61701" ht="13.15" customHeight="1"/>
    <row r="61702" ht="13.15" customHeight="1"/>
    <row r="61703" ht="13.15" customHeight="1"/>
    <row r="61704" ht="13.15" customHeight="1"/>
    <row r="61705" ht="13.15" customHeight="1"/>
    <row r="61706" ht="13.15" customHeight="1"/>
    <row r="61707" ht="13.15" customHeight="1"/>
    <row r="61708" ht="13.15" customHeight="1"/>
    <row r="61709" ht="13.15" customHeight="1"/>
    <row r="61710" ht="13.15" customHeight="1"/>
    <row r="61711" ht="13.15" customHeight="1"/>
    <row r="61712" ht="13.15" customHeight="1"/>
    <row r="61713" ht="13.15" customHeight="1"/>
    <row r="61714" ht="13.15" customHeight="1"/>
    <row r="61715" ht="13.15" customHeight="1"/>
    <row r="61716" ht="13.15" customHeight="1"/>
    <row r="61717" ht="13.15" customHeight="1"/>
    <row r="61718" ht="13.15" customHeight="1"/>
    <row r="61719" ht="13.15" customHeight="1"/>
    <row r="61720" ht="13.15" customHeight="1"/>
    <row r="61721" ht="13.15" customHeight="1"/>
    <row r="61722" ht="13.15" customHeight="1"/>
    <row r="61723" ht="13.15" customHeight="1"/>
    <row r="61724" ht="13.15" customHeight="1"/>
    <row r="61725" ht="13.15" customHeight="1"/>
    <row r="61726" ht="13.15" customHeight="1"/>
    <row r="61727" ht="13.15" customHeight="1"/>
    <row r="61728" ht="13.15" customHeight="1"/>
    <row r="61729" ht="13.15" customHeight="1"/>
    <row r="61730" ht="13.15" customHeight="1"/>
    <row r="61731" ht="13.15" customHeight="1"/>
    <row r="61732" ht="13.15" customHeight="1"/>
    <row r="61733" ht="13.15" customHeight="1"/>
    <row r="61734" ht="13.15" customHeight="1"/>
    <row r="61735" ht="13.15" customHeight="1"/>
    <row r="61736" ht="13.15" customHeight="1"/>
    <row r="61737" ht="13.15" customHeight="1"/>
    <row r="61738" ht="13.15" customHeight="1"/>
    <row r="61739" ht="13.15" customHeight="1"/>
    <row r="61740" ht="13.15" customHeight="1"/>
    <row r="61741" ht="13.15" customHeight="1"/>
    <row r="61742" ht="13.15" customHeight="1"/>
    <row r="61743" ht="13.15" customHeight="1"/>
    <row r="61744" ht="13.15" customHeight="1"/>
    <row r="61745" ht="13.15" customHeight="1"/>
    <row r="61746" ht="13.15" customHeight="1"/>
    <row r="61747" ht="13.15" customHeight="1"/>
    <row r="61748" ht="13.15" customHeight="1"/>
    <row r="61749" ht="13.15" customHeight="1"/>
    <row r="61750" ht="13.15" customHeight="1"/>
    <row r="61751" ht="13.15" customHeight="1"/>
    <row r="61752" ht="13.15" customHeight="1"/>
    <row r="61753" ht="13.15" customHeight="1"/>
    <row r="61754" ht="13.15" customHeight="1"/>
    <row r="61755" ht="13.15" customHeight="1"/>
    <row r="61756" ht="13.15" customHeight="1"/>
    <row r="61757" ht="13.15" customHeight="1"/>
    <row r="61758" ht="13.15" customHeight="1"/>
    <row r="61759" ht="13.15" customHeight="1"/>
    <row r="61760" ht="13.15" customHeight="1"/>
    <row r="61761" ht="13.15" customHeight="1"/>
    <row r="61762" ht="13.15" customHeight="1"/>
    <row r="61763" ht="13.15" customHeight="1"/>
    <row r="61764" ht="13.15" customHeight="1"/>
    <row r="61765" ht="13.15" customHeight="1"/>
    <row r="61766" ht="13.15" customHeight="1"/>
    <row r="61767" ht="13.15" customHeight="1"/>
    <row r="61768" ht="13.15" customHeight="1"/>
    <row r="61769" ht="13.15" customHeight="1"/>
    <row r="61770" ht="13.15" customHeight="1"/>
    <row r="61771" ht="13.15" customHeight="1"/>
    <row r="61772" ht="13.15" customHeight="1"/>
    <row r="61773" ht="13.15" customHeight="1"/>
    <row r="61774" ht="13.15" customHeight="1"/>
    <row r="61775" ht="13.15" customHeight="1"/>
    <row r="61776" ht="13.15" customHeight="1"/>
    <row r="61777" ht="13.15" customHeight="1"/>
    <row r="61778" ht="13.15" customHeight="1"/>
    <row r="61779" ht="13.15" customHeight="1"/>
    <row r="61780" ht="13.15" customHeight="1"/>
    <row r="61781" ht="13.15" customHeight="1"/>
    <row r="61782" ht="13.15" customHeight="1"/>
    <row r="61783" ht="13.15" customHeight="1"/>
    <row r="61784" ht="13.15" customHeight="1"/>
    <row r="61785" ht="13.15" customHeight="1"/>
    <row r="61786" ht="13.15" customHeight="1"/>
    <row r="61787" ht="13.15" customHeight="1"/>
    <row r="61788" ht="13.15" customHeight="1"/>
    <row r="61789" ht="13.15" customHeight="1"/>
    <row r="61790" ht="13.15" customHeight="1"/>
    <row r="61791" ht="13.15" customHeight="1"/>
    <row r="61792" ht="13.15" customHeight="1"/>
    <row r="61793" ht="13.15" customHeight="1"/>
    <row r="61794" ht="13.15" customHeight="1"/>
    <row r="61795" ht="13.15" customHeight="1"/>
    <row r="61796" ht="13.15" customHeight="1"/>
    <row r="61797" ht="13.15" customHeight="1"/>
    <row r="61798" ht="13.15" customHeight="1"/>
    <row r="61799" ht="13.15" customHeight="1"/>
    <row r="61800" ht="13.15" customHeight="1"/>
    <row r="61801" ht="13.15" customHeight="1"/>
    <row r="61802" ht="13.15" customHeight="1"/>
    <row r="61803" ht="13.15" customHeight="1"/>
    <row r="61804" ht="13.15" customHeight="1"/>
    <row r="61805" ht="13.15" customHeight="1"/>
    <row r="61806" ht="13.15" customHeight="1"/>
    <row r="61807" ht="13.15" customHeight="1"/>
    <row r="61808" ht="13.15" customHeight="1"/>
    <row r="61809" ht="13.15" customHeight="1"/>
    <row r="61810" ht="13.15" customHeight="1"/>
    <row r="61811" ht="13.15" customHeight="1"/>
    <row r="61812" ht="13.15" customHeight="1"/>
    <row r="61813" ht="13.15" customHeight="1"/>
    <row r="61814" ht="13.15" customHeight="1"/>
    <row r="61815" ht="13.15" customHeight="1"/>
    <row r="61816" ht="13.15" customHeight="1"/>
    <row r="61817" ht="13.15" customHeight="1"/>
    <row r="61818" ht="13.15" customHeight="1"/>
    <row r="61819" ht="13.15" customHeight="1"/>
    <row r="61820" ht="13.15" customHeight="1"/>
    <row r="61821" ht="13.15" customHeight="1"/>
    <row r="61822" ht="13.15" customHeight="1"/>
    <row r="61823" ht="13.15" customHeight="1"/>
    <row r="61824" ht="13.15" customHeight="1"/>
    <row r="61825" ht="13.15" customHeight="1"/>
    <row r="61826" ht="13.15" customHeight="1"/>
    <row r="61827" ht="13.15" customHeight="1"/>
    <row r="61828" ht="13.15" customHeight="1"/>
    <row r="61829" ht="13.15" customHeight="1"/>
    <row r="61830" ht="13.15" customHeight="1"/>
    <row r="61831" ht="13.15" customHeight="1"/>
    <row r="61832" ht="13.15" customHeight="1"/>
    <row r="61833" ht="13.15" customHeight="1"/>
    <row r="61834" ht="13.15" customHeight="1"/>
    <row r="61835" ht="13.15" customHeight="1"/>
    <row r="61836" ht="13.15" customHeight="1"/>
    <row r="61837" ht="13.15" customHeight="1"/>
    <row r="61838" ht="13.15" customHeight="1"/>
    <row r="61839" ht="13.15" customHeight="1"/>
    <row r="61840" ht="13.15" customHeight="1"/>
    <row r="61841" ht="13.15" customHeight="1"/>
    <row r="61842" ht="13.15" customHeight="1"/>
    <row r="61843" ht="13.15" customHeight="1"/>
    <row r="61844" ht="13.15" customHeight="1"/>
    <row r="61845" ht="13.15" customHeight="1"/>
    <row r="61846" ht="13.15" customHeight="1"/>
    <row r="61847" ht="13.15" customHeight="1"/>
    <row r="61848" ht="13.15" customHeight="1"/>
    <row r="61849" ht="13.15" customHeight="1"/>
    <row r="61850" ht="13.15" customHeight="1"/>
    <row r="61851" ht="13.15" customHeight="1"/>
    <row r="61852" ht="13.15" customHeight="1"/>
    <row r="61853" ht="13.15" customHeight="1"/>
    <row r="61854" ht="13.15" customHeight="1"/>
    <row r="61855" ht="13.15" customHeight="1"/>
    <row r="61856" ht="13.15" customHeight="1"/>
    <row r="61857" ht="13.15" customHeight="1"/>
    <row r="61858" ht="13.15" customHeight="1"/>
    <row r="61859" ht="13.15" customHeight="1"/>
    <row r="61860" ht="13.15" customHeight="1"/>
    <row r="61861" ht="13.15" customHeight="1"/>
    <row r="61862" ht="13.15" customHeight="1"/>
    <row r="61863" ht="13.15" customHeight="1"/>
    <row r="61864" ht="13.15" customHeight="1"/>
    <row r="61865" ht="13.15" customHeight="1"/>
    <row r="61866" ht="13.15" customHeight="1"/>
    <row r="61867" ht="13.15" customHeight="1"/>
    <row r="61868" ht="13.15" customHeight="1"/>
    <row r="61869" ht="13.15" customHeight="1"/>
    <row r="61870" ht="13.15" customHeight="1"/>
    <row r="61871" ht="13.15" customHeight="1"/>
    <row r="61872" ht="13.15" customHeight="1"/>
    <row r="61873" ht="13.15" customHeight="1"/>
    <row r="61874" ht="13.15" customHeight="1"/>
    <row r="61875" ht="13.15" customHeight="1"/>
    <row r="61876" ht="13.15" customHeight="1"/>
    <row r="61877" ht="13.15" customHeight="1"/>
    <row r="61878" ht="13.15" customHeight="1"/>
    <row r="61879" ht="13.15" customHeight="1"/>
    <row r="61880" ht="13.15" customHeight="1"/>
    <row r="61881" ht="13.15" customHeight="1"/>
    <row r="61882" ht="13.15" customHeight="1"/>
    <row r="61883" ht="13.15" customHeight="1"/>
    <row r="61884" ht="13.15" customHeight="1"/>
    <row r="61885" ht="13.15" customHeight="1"/>
    <row r="61886" ht="13.15" customHeight="1"/>
    <row r="61887" ht="13.15" customHeight="1"/>
    <row r="61888" ht="13.15" customHeight="1"/>
    <row r="61889" ht="13.15" customHeight="1"/>
    <row r="61890" ht="13.15" customHeight="1"/>
    <row r="61891" ht="13.15" customHeight="1"/>
    <row r="61892" ht="13.15" customHeight="1"/>
    <row r="61893" ht="13.15" customHeight="1"/>
    <row r="61894" ht="13.15" customHeight="1"/>
    <row r="61895" ht="13.15" customHeight="1"/>
    <row r="61896" ht="13.15" customHeight="1"/>
    <row r="61897" ht="13.15" customHeight="1"/>
    <row r="61898" ht="13.15" customHeight="1"/>
    <row r="61899" ht="13.15" customHeight="1"/>
    <row r="61900" ht="13.15" customHeight="1"/>
    <row r="61901" ht="13.15" customHeight="1"/>
    <row r="61902" ht="13.15" customHeight="1"/>
    <row r="61903" ht="13.15" customHeight="1"/>
    <row r="61904" ht="13.15" customHeight="1"/>
    <row r="61905" ht="13.15" customHeight="1"/>
    <row r="61906" ht="13.15" customHeight="1"/>
    <row r="61907" ht="13.15" customHeight="1"/>
    <row r="61908" ht="13.15" customHeight="1"/>
    <row r="61909" ht="13.15" customHeight="1"/>
    <row r="61910" ht="13.15" customHeight="1"/>
    <row r="61911" ht="13.15" customHeight="1"/>
    <row r="61912" ht="13.15" customHeight="1"/>
    <row r="61913" ht="13.15" customHeight="1"/>
    <row r="61914" ht="13.15" customHeight="1"/>
    <row r="61915" ht="13.15" customHeight="1"/>
    <row r="61916" ht="13.15" customHeight="1"/>
    <row r="61917" ht="13.15" customHeight="1"/>
    <row r="61918" ht="13.15" customHeight="1"/>
    <row r="61919" ht="13.15" customHeight="1"/>
    <row r="61920" ht="13.15" customHeight="1"/>
    <row r="61921" ht="13.15" customHeight="1"/>
    <row r="61922" ht="13.15" customHeight="1"/>
    <row r="61923" ht="13.15" customHeight="1"/>
    <row r="61924" ht="13.15" customHeight="1"/>
    <row r="61925" ht="13.15" customHeight="1"/>
    <row r="61926" ht="13.15" customHeight="1"/>
    <row r="61927" ht="13.15" customHeight="1"/>
    <row r="61928" ht="13.15" customHeight="1"/>
    <row r="61929" ht="13.15" customHeight="1"/>
    <row r="61930" ht="13.15" customHeight="1"/>
    <row r="61931" ht="13.15" customHeight="1"/>
    <row r="61932" ht="13.15" customHeight="1"/>
    <row r="61933" ht="13.15" customHeight="1"/>
    <row r="61934" ht="13.15" customHeight="1"/>
    <row r="61935" ht="13.15" customHeight="1"/>
    <row r="61936" ht="13.15" customHeight="1"/>
    <row r="61937" ht="13.15" customHeight="1"/>
    <row r="61938" ht="13.15" customHeight="1"/>
    <row r="61939" ht="13.15" customHeight="1"/>
    <row r="61940" ht="13.15" customHeight="1"/>
    <row r="61941" ht="13.15" customHeight="1"/>
    <row r="61942" ht="13.15" customHeight="1"/>
    <row r="61943" ht="13.15" customHeight="1"/>
    <row r="61944" ht="13.15" customHeight="1"/>
    <row r="61945" ht="13.15" customHeight="1"/>
    <row r="61946" ht="13.15" customHeight="1"/>
    <row r="61947" ht="13.15" customHeight="1"/>
    <row r="61948" ht="13.15" customHeight="1"/>
    <row r="61949" ht="13.15" customHeight="1"/>
    <row r="61950" ht="13.15" customHeight="1"/>
    <row r="61951" ht="13.15" customHeight="1"/>
    <row r="61952" ht="13.15" customHeight="1"/>
    <row r="61953" ht="13.15" customHeight="1"/>
    <row r="61954" ht="13.15" customHeight="1"/>
    <row r="61955" ht="13.15" customHeight="1"/>
    <row r="61956" ht="13.15" customHeight="1"/>
    <row r="61957" ht="13.15" customHeight="1"/>
    <row r="61958" ht="13.15" customHeight="1"/>
    <row r="61959" ht="13.15" customHeight="1"/>
    <row r="61960" ht="13.15" customHeight="1"/>
    <row r="61961" ht="13.15" customHeight="1"/>
    <row r="61962" ht="13.15" customHeight="1"/>
    <row r="61963" ht="13.15" customHeight="1"/>
    <row r="61964" ht="13.15" customHeight="1"/>
    <row r="61965" ht="13.15" customHeight="1"/>
    <row r="61966" ht="13.15" customHeight="1"/>
    <row r="61967" ht="13.15" customHeight="1"/>
    <row r="61968" ht="13.15" customHeight="1"/>
    <row r="61969" ht="13.15" customHeight="1"/>
    <row r="61970" ht="13.15" customHeight="1"/>
    <row r="61971" ht="13.15" customHeight="1"/>
    <row r="61972" ht="13.15" customHeight="1"/>
    <row r="61973" ht="13.15" customHeight="1"/>
    <row r="61974" ht="13.15" customHeight="1"/>
    <row r="61975" ht="13.15" customHeight="1"/>
    <row r="61976" ht="13.15" customHeight="1"/>
    <row r="61977" ht="13.15" customHeight="1"/>
    <row r="61978" ht="13.15" customHeight="1"/>
    <row r="61979" ht="13.15" customHeight="1"/>
    <row r="61980" ht="13.15" customHeight="1"/>
    <row r="61981" ht="13.15" customHeight="1"/>
    <row r="61982" ht="13.15" customHeight="1"/>
    <row r="61983" ht="13.15" customHeight="1"/>
    <row r="61984" ht="13.15" customHeight="1"/>
    <row r="61985" ht="13.15" customHeight="1"/>
    <row r="61986" ht="13.15" customHeight="1"/>
    <row r="61987" ht="13.15" customHeight="1"/>
    <row r="61988" ht="13.15" customHeight="1"/>
    <row r="61989" ht="13.15" customHeight="1"/>
    <row r="61990" ht="13.15" customHeight="1"/>
    <row r="61991" ht="13.15" customHeight="1"/>
    <row r="61992" ht="13.15" customHeight="1"/>
    <row r="61993" ht="13.15" customHeight="1"/>
    <row r="61994" ht="13.15" customHeight="1"/>
    <row r="61995" ht="13.15" customHeight="1"/>
    <row r="61996" ht="13.15" customHeight="1"/>
    <row r="61997" ht="13.15" customHeight="1"/>
    <row r="61998" ht="13.15" customHeight="1"/>
    <row r="61999" ht="13.15" customHeight="1"/>
    <row r="62000" ht="13.15" customHeight="1"/>
    <row r="62001" ht="13.15" customHeight="1"/>
    <row r="62002" ht="13.15" customHeight="1"/>
    <row r="62003" ht="13.15" customHeight="1"/>
    <row r="62004" ht="13.15" customHeight="1"/>
    <row r="62005" ht="13.15" customHeight="1"/>
    <row r="62006" ht="13.15" customHeight="1"/>
    <row r="62007" ht="13.15" customHeight="1"/>
    <row r="62008" ht="13.15" customHeight="1"/>
    <row r="62009" ht="13.15" customHeight="1"/>
    <row r="62010" ht="13.15" customHeight="1"/>
    <row r="62011" ht="13.15" customHeight="1"/>
    <row r="62012" ht="13.15" customHeight="1"/>
    <row r="62013" ht="13.15" customHeight="1"/>
    <row r="62014" ht="13.15" customHeight="1"/>
    <row r="62015" ht="13.15" customHeight="1"/>
    <row r="62016" ht="13.15" customHeight="1"/>
    <row r="62017" ht="13.15" customHeight="1"/>
    <row r="62018" ht="13.15" customHeight="1"/>
    <row r="62019" ht="13.15" customHeight="1"/>
    <row r="62020" ht="13.15" customHeight="1"/>
    <row r="62021" ht="13.15" customHeight="1"/>
    <row r="62022" ht="13.15" customHeight="1"/>
    <row r="62023" ht="13.15" customHeight="1"/>
    <row r="62024" ht="13.15" customHeight="1"/>
    <row r="62025" ht="13.15" customHeight="1"/>
    <row r="62026" ht="13.15" customHeight="1"/>
    <row r="62027" ht="13.15" customHeight="1"/>
    <row r="62028" ht="13.15" customHeight="1"/>
    <row r="62029" ht="13.15" customHeight="1"/>
    <row r="62030" ht="13.15" customHeight="1"/>
    <row r="62031" ht="13.15" customHeight="1"/>
    <row r="62032" ht="13.15" customHeight="1"/>
    <row r="62033" ht="13.15" customHeight="1"/>
    <row r="62034" ht="13.15" customHeight="1"/>
    <row r="62035" ht="13.15" customHeight="1"/>
    <row r="62036" ht="13.15" customHeight="1"/>
    <row r="62037" ht="13.15" customHeight="1"/>
    <row r="62038" ht="13.15" customHeight="1"/>
    <row r="62039" ht="13.15" customHeight="1"/>
    <row r="62040" ht="13.15" customHeight="1"/>
    <row r="62041" ht="13.15" customHeight="1"/>
    <row r="62042" ht="13.15" customHeight="1"/>
    <row r="62043" ht="13.15" customHeight="1"/>
    <row r="62044" ht="13.15" customHeight="1"/>
    <row r="62045" ht="13.15" customHeight="1"/>
    <row r="62046" ht="13.15" customHeight="1"/>
    <row r="62047" ht="13.15" customHeight="1"/>
    <row r="62048" ht="13.15" customHeight="1"/>
    <row r="62049" ht="13.15" customHeight="1"/>
    <row r="62050" ht="13.15" customHeight="1"/>
    <row r="62051" ht="13.15" customHeight="1"/>
    <row r="62052" ht="13.15" customHeight="1"/>
    <row r="62053" ht="13.15" customHeight="1"/>
    <row r="62054" ht="13.15" customHeight="1"/>
    <row r="62055" ht="13.15" customHeight="1"/>
    <row r="62056" ht="13.15" customHeight="1"/>
    <row r="62057" ht="13.15" customHeight="1"/>
    <row r="62058" ht="13.15" customHeight="1"/>
    <row r="62059" ht="13.15" customHeight="1"/>
    <row r="62060" ht="13.15" customHeight="1"/>
    <row r="62061" ht="13.15" customHeight="1"/>
    <row r="62062" ht="13.15" customHeight="1"/>
    <row r="62063" ht="13.15" customHeight="1"/>
    <row r="62064" ht="13.15" customHeight="1"/>
    <row r="62065" ht="13.15" customHeight="1"/>
    <row r="62066" ht="13.15" customHeight="1"/>
    <row r="62067" ht="13.15" customHeight="1"/>
    <row r="62068" ht="13.15" customHeight="1"/>
    <row r="62069" ht="13.15" customHeight="1"/>
    <row r="62070" ht="13.15" customHeight="1"/>
    <row r="62071" ht="13.15" customHeight="1"/>
    <row r="62072" ht="13.15" customHeight="1"/>
    <row r="62073" ht="13.15" customHeight="1"/>
    <row r="62074" ht="13.15" customHeight="1"/>
    <row r="62075" ht="13.15" customHeight="1"/>
    <row r="62076" ht="13.15" customHeight="1"/>
    <row r="62077" ht="13.15" customHeight="1"/>
    <row r="62078" ht="13.15" customHeight="1"/>
    <row r="62079" ht="13.15" customHeight="1"/>
    <row r="62080" ht="13.15" customHeight="1"/>
    <row r="62081" ht="13.15" customHeight="1"/>
    <row r="62082" ht="13.15" customHeight="1"/>
    <row r="62083" ht="13.15" customHeight="1"/>
    <row r="62084" ht="13.15" customHeight="1"/>
    <row r="62085" ht="13.15" customHeight="1"/>
    <row r="62086" ht="13.15" customHeight="1"/>
    <row r="62087" ht="13.15" customHeight="1"/>
    <row r="62088" ht="13.15" customHeight="1"/>
    <row r="62089" ht="13.15" customHeight="1"/>
    <row r="62090" ht="13.15" customHeight="1"/>
    <row r="62091" ht="13.15" customHeight="1"/>
    <row r="62092" ht="13.15" customHeight="1"/>
    <row r="62093" ht="13.15" customHeight="1"/>
    <row r="62094" ht="13.15" customHeight="1"/>
    <row r="62095" ht="13.15" customHeight="1"/>
    <row r="62096" ht="13.15" customHeight="1"/>
    <row r="62097" ht="13.15" customHeight="1"/>
    <row r="62098" ht="13.15" customHeight="1"/>
    <row r="62099" ht="13.15" customHeight="1"/>
    <row r="62100" ht="13.15" customHeight="1"/>
    <row r="62101" ht="13.15" customHeight="1"/>
    <row r="62102" ht="13.15" customHeight="1"/>
    <row r="62103" ht="13.15" customHeight="1"/>
    <row r="62104" ht="13.15" customHeight="1"/>
    <row r="62105" ht="13.15" customHeight="1"/>
    <row r="62106" ht="13.15" customHeight="1"/>
    <row r="62107" ht="13.15" customHeight="1"/>
    <row r="62108" ht="13.15" customHeight="1"/>
    <row r="62109" ht="13.15" customHeight="1"/>
    <row r="62110" ht="13.15" customHeight="1"/>
    <row r="62111" ht="13.15" customHeight="1"/>
    <row r="62112" ht="13.15" customHeight="1"/>
    <row r="62113" ht="13.15" customHeight="1"/>
    <row r="62114" ht="13.15" customHeight="1"/>
    <row r="62115" ht="13.15" customHeight="1"/>
    <row r="62116" ht="13.15" customHeight="1"/>
    <row r="62117" ht="13.15" customHeight="1"/>
    <row r="62118" ht="13.15" customHeight="1"/>
    <row r="62119" ht="13.15" customHeight="1"/>
    <row r="62120" ht="13.15" customHeight="1"/>
    <row r="62121" ht="13.15" customHeight="1"/>
    <row r="62122" ht="13.15" customHeight="1"/>
    <row r="62123" ht="13.15" customHeight="1"/>
    <row r="62124" ht="13.15" customHeight="1"/>
    <row r="62125" ht="13.15" customHeight="1"/>
    <row r="62126" ht="13.15" customHeight="1"/>
    <row r="62127" ht="13.15" customHeight="1"/>
    <row r="62128" ht="13.15" customHeight="1"/>
    <row r="62129" ht="13.15" customHeight="1"/>
    <row r="62130" ht="13.15" customHeight="1"/>
    <row r="62131" ht="13.15" customHeight="1"/>
    <row r="62132" ht="13.15" customHeight="1"/>
    <row r="62133" ht="13.15" customHeight="1"/>
    <row r="62134" ht="13.15" customHeight="1"/>
    <row r="62135" ht="13.15" customHeight="1"/>
    <row r="62136" ht="13.15" customHeight="1"/>
    <row r="62137" ht="13.15" customHeight="1"/>
    <row r="62138" ht="13.15" customHeight="1"/>
    <row r="62139" ht="13.15" customHeight="1"/>
    <row r="62140" ht="13.15" customHeight="1"/>
    <row r="62141" ht="13.15" customHeight="1"/>
    <row r="62142" ht="13.15" customHeight="1"/>
    <row r="62143" ht="13.15" customHeight="1"/>
    <row r="62144" ht="13.15" customHeight="1"/>
    <row r="62145" ht="13.15" customHeight="1"/>
    <row r="62146" ht="13.15" customHeight="1"/>
    <row r="62147" ht="13.15" customHeight="1"/>
    <row r="62148" ht="13.15" customHeight="1"/>
    <row r="62149" ht="13.15" customHeight="1"/>
    <row r="62150" ht="13.15" customHeight="1"/>
    <row r="62151" ht="13.15" customHeight="1"/>
    <row r="62152" ht="13.15" customHeight="1"/>
    <row r="62153" ht="13.15" customHeight="1"/>
    <row r="62154" ht="13.15" customHeight="1"/>
    <row r="62155" ht="13.15" customHeight="1"/>
    <row r="62156" ht="13.15" customHeight="1"/>
    <row r="62157" ht="13.15" customHeight="1"/>
    <row r="62158" ht="13.15" customHeight="1"/>
    <row r="62159" ht="13.15" customHeight="1"/>
    <row r="62160" ht="13.15" customHeight="1"/>
    <row r="62161" ht="13.15" customHeight="1"/>
    <row r="62162" ht="13.15" customHeight="1"/>
    <row r="62163" ht="13.15" customHeight="1"/>
    <row r="62164" ht="13.15" customHeight="1"/>
    <row r="62165" ht="13.15" customHeight="1"/>
    <row r="62166" ht="13.15" customHeight="1"/>
    <row r="62167" ht="13.15" customHeight="1"/>
    <row r="62168" ht="13.15" customHeight="1"/>
    <row r="62169" ht="13.15" customHeight="1"/>
    <row r="62170" ht="13.15" customHeight="1"/>
    <row r="62171" ht="13.15" customHeight="1"/>
    <row r="62172" ht="13.15" customHeight="1"/>
    <row r="62173" ht="13.15" customHeight="1"/>
    <row r="62174" ht="13.15" customHeight="1"/>
    <row r="62175" ht="13.15" customHeight="1"/>
    <row r="62176" ht="13.15" customHeight="1"/>
    <row r="62177" ht="13.15" customHeight="1"/>
    <row r="62178" ht="13.15" customHeight="1"/>
    <row r="62179" ht="13.15" customHeight="1"/>
    <row r="62180" ht="13.15" customHeight="1"/>
    <row r="62181" ht="13.15" customHeight="1"/>
    <row r="62182" ht="13.15" customHeight="1"/>
    <row r="62183" ht="13.15" customHeight="1"/>
    <row r="62184" ht="13.15" customHeight="1"/>
    <row r="62185" ht="13.15" customHeight="1"/>
    <row r="62186" ht="13.15" customHeight="1"/>
    <row r="62187" ht="13.15" customHeight="1"/>
    <row r="62188" ht="13.15" customHeight="1"/>
    <row r="62189" ht="13.15" customHeight="1"/>
    <row r="62190" ht="13.15" customHeight="1"/>
    <row r="62191" ht="13.15" customHeight="1"/>
    <row r="62192" ht="13.15" customHeight="1"/>
    <row r="62193" ht="13.15" customHeight="1"/>
    <row r="62194" ht="13.15" customHeight="1"/>
    <row r="62195" ht="13.15" customHeight="1"/>
    <row r="62196" ht="13.15" customHeight="1"/>
    <row r="62197" ht="13.15" customHeight="1"/>
    <row r="62198" ht="13.15" customHeight="1"/>
    <row r="62199" ht="13.15" customHeight="1"/>
    <row r="62200" ht="13.15" customHeight="1"/>
    <row r="62201" ht="13.15" customHeight="1"/>
    <row r="62202" ht="13.15" customHeight="1"/>
    <row r="62203" ht="13.15" customHeight="1"/>
    <row r="62204" ht="13.15" customHeight="1"/>
    <row r="62205" ht="13.15" customHeight="1"/>
    <row r="62206" ht="13.15" customHeight="1"/>
    <row r="62207" ht="13.15" customHeight="1"/>
    <row r="62208" ht="13.15" customHeight="1"/>
    <row r="62209" ht="13.15" customHeight="1"/>
    <row r="62210" ht="13.15" customHeight="1"/>
    <row r="62211" ht="13.15" customHeight="1"/>
    <row r="62212" ht="13.15" customHeight="1"/>
    <row r="62213" ht="13.15" customHeight="1"/>
    <row r="62214" ht="13.15" customHeight="1"/>
    <row r="62215" ht="13.15" customHeight="1"/>
    <row r="62216" ht="13.15" customHeight="1"/>
    <row r="62217" ht="13.15" customHeight="1"/>
    <row r="62218" ht="13.15" customHeight="1"/>
    <row r="62219" ht="13.15" customHeight="1"/>
    <row r="62220" ht="13.15" customHeight="1"/>
    <row r="62221" ht="13.15" customHeight="1"/>
    <row r="62222" ht="13.15" customHeight="1"/>
    <row r="62223" ht="13.15" customHeight="1"/>
    <row r="62224" ht="13.15" customHeight="1"/>
    <row r="62225" ht="13.15" customHeight="1"/>
    <row r="62226" ht="13.15" customHeight="1"/>
    <row r="62227" ht="13.15" customHeight="1"/>
    <row r="62228" ht="13.15" customHeight="1"/>
    <row r="62229" ht="13.15" customHeight="1"/>
    <row r="62230" ht="13.15" customHeight="1"/>
    <row r="62231" ht="13.15" customHeight="1"/>
    <row r="62232" ht="13.15" customHeight="1"/>
    <row r="62233" ht="13.15" customHeight="1"/>
    <row r="62234" ht="13.15" customHeight="1"/>
    <row r="62235" ht="13.15" customHeight="1"/>
    <row r="62236" ht="13.15" customHeight="1"/>
    <row r="62237" ht="13.15" customHeight="1"/>
    <row r="62238" ht="13.15" customHeight="1"/>
    <row r="62239" ht="13.15" customHeight="1"/>
    <row r="62240" ht="13.15" customHeight="1"/>
    <row r="62241" ht="13.15" customHeight="1"/>
    <row r="62242" ht="13.15" customHeight="1"/>
    <row r="62243" ht="13.15" customHeight="1"/>
    <row r="62244" ht="13.15" customHeight="1"/>
    <row r="62245" ht="13.15" customHeight="1"/>
    <row r="62246" ht="13.15" customHeight="1"/>
    <row r="62247" ht="13.15" customHeight="1"/>
    <row r="62248" ht="13.15" customHeight="1"/>
    <row r="62249" ht="13.15" customHeight="1"/>
    <row r="62250" ht="13.15" customHeight="1"/>
    <row r="62251" ht="13.15" customHeight="1"/>
    <row r="62252" ht="13.15" customHeight="1"/>
    <row r="62253" ht="13.15" customHeight="1"/>
    <row r="62254" ht="13.15" customHeight="1"/>
    <row r="62255" ht="13.15" customHeight="1"/>
    <row r="62256" ht="13.15" customHeight="1"/>
    <row r="62257" ht="13.15" customHeight="1"/>
    <row r="62258" ht="13.15" customHeight="1"/>
    <row r="62259" ht="13.15" customHeight="1"/>
    <row r="62260" ht="13.15" customHeight="1"/>
    <row r="62261" ht="13.15" customHeight="1"/>
    <row r="62262" ht="13.15" customHeight="1"/>
    <row r="62263" ht="13.15" customHeight="1"/>
    <row r="62264" ht="13.15" customHeight="1"/>
    <row r="62265" ht="13.15" customHeight="1"/>
    <row r="62266" ht="13.15" customHeight="1"/>
    <row r="62267" ht="13.15" customHeight="1"/>
    <row r="62268" ht="13.15" customHeight="1"/>
    <row r="62269" ht="13.15" customHeight="1"/>
    <row r="62270" ht="13.15" customHeight="1"/>
    <row r="62271" ht="13.15" customHeight="1"/>
    <row r="62272" ht="13.15" customHeight="1"/>
    <row r="62273" ht="13.15" customHeight="1"/>
    <row r="62274" ht="13.15" customHeight="1"/>
    <row r="62275" ht="13.15" customHeight="1"/>
    <row r="62276" ht="13.15" customHeight="1"/>
    <row r="62277" ht="13.15" customHeight="1"/>
    <row r="62278" ht="13.15" customHeight="1"/>
    <row r="62279" ht="13.15" customHeight="1"/>
    <row r="62280" ht="13.15" customHeight="1"/>
    <row r="62281" ht="13.15" customHeight="1"/>
    <row r="62282" ht="13.15" customHeight="1"/>
    <row r="62283" ht="13.15" customHeight="1"/>
    <row r="62284" ht="13.15" customHeight="1"/>
    <row r="62285" ht="13.15" customHeight="1"/>
    <row r="62286" ht="13.15" customHeight="1"/>
    <row r="62287" ht="13.15" customHeight="1"/>
    <row r="62288" ht="13.15" customHeight="1"/>
    <row r="62289" ht="13.15" customHeight="1"/>
    <row r="62290" ht="13.15" customHeight="1"/>
    <row r="62291" ht="13.15" customHeight="1"/>
    <row r="62292" ht="13.15" customHeight="1"/>
    <row r="62293" ht="13.15" customHeight="1"/>
    <row r="62294" ht="13.15" customHeight="1"/>
    <row r="62295" ht="13.15" customHeight="1"/>
    <row r="62296" ht="13.15" customHeight="1"/>
    <row r="62297" ht="13.15" customHeight="1"/>
    <row r="62298" ht="13.15" customHeight="1"/>
    <row r="62299" ht="13.15" customHeight="1"/>
    <row r="62300" ht="13.15" customHeight="1"/>
    <row r="62301" ht="13.15" customHeight="1"/>
    <row r="62302" ht="13.15" customHeight="1"/>
    <row r="62303" ht="13.15" customHeight="1"/>
    <row r="62304" ht="13.15" customHeight="1"/>
    <row r="62305" ht="13.15" customHeight="1"/>
    <row r="62306" ht="13.15" customHeight="1"/>
    <row r="62307" ht="13.15" customHeight="1"/>
    <row r="62308" ht="13.15" customHeight="1"/>
    <row r="62309" ht="13.15" customHeight="1"/>
    <row r="62310" ht="13.15" customHeight="1"/>
    <row r="62311" ht="13.15" customHeight="1"/>
    <row r="62312" ht="13.15" customHeight="1"/>
    <row r="62313" ht="13.15" customHeight="1"/>
    <row r="62314" ht="13.15" customHeight="1"/>
    <row r="62315" ht="13.15" customHeight="1"/>
    <row r="62316" ht="13.15" customHeight="1"/>
    <row r="62317" ht="13.15" customHeight="1"/>
    <row r="62318" ht="13.15" customHeight="1"/>
    <row r="62319" ht="13.15" customHeight="1"/>
    <row r="62320" ht="13.15" customHeight="1"/>
    <row r="62321" ht="13.15" customHeight="1"/>
    <row r="62322" ht="13.15" customHeight="1"/>
    <row r="62323" ht="13.15" customHeight="1"/>
    <row r="62324" ht="13.15" customHeight="1"/>
    <row r="62325" ht="13.15" customHeight="1"/>
    <row r="62326" ht="13.15" customHeight="1"/>
    <row r="62327" ht="13.15" customHeight="1"/>
    <row r="62328" ht="13.15" customHeight="1"/>
    <row r="62329" ht="13.15" customHeight="1"/>
    <row r="62330" ht="13.15" customHeight="1"/>
    <row r="62331" ht="13.15" customHeight="1"/>
    <row r="62332" ht="13.15" customHeight="1"/>
    <row r="62333" ht="13.15" customHeight="1"/>
    <row r="62334" ht="13.15" customHeight="1"/>
    <row r="62335" ht="13.15" customHeight="1"/>
    <row r="62336" ht="13.15" customHeight="1"/>
    <row r="62337" ht="13.15" customHeight="1"/>
    <row r="62338" ht="13.15" customHeight="1"/>
    <row r="62339" ht="13.15" customHeight="1"/>
    <row r="62340" ht="13.15" customHeight="1"/>
    <row r="62341" ht="13.15" customHeight="1"/>
    <row r="62342" ht="13.15" customHeight="1"/>
    <row r="62343" ht="13.15" customHeight="1"/>
    <row r="62344" ht="13.15" customHeight="1"/>
    <row r="62345" ht="13.15" customHeight="1"/>
    <row r="62346" ht="13.15" customHeight="1"/>
    <row r="62347" ht="13.15" customHeight="1"/>
    <row r="62348" ht="13.15" customHeight="1"/>
    <row r="62349" ht="13.15" customHeight="1"/>
    <row r="62350" ht="13.15" customHeight="1"/>
    <row r="62351" ht="13.15" customHeight="1"/>
    <row r="62352" ht="13.15" customHeight="1"/>
    <row r="62353" ht="13.15" customHeight="1"/>
    <row r="62354" ht="13.15" customHeight="1"/>
    <row r="62355" ht="13.15" customHeight="1"/>
    <row r="62356" ht="13.15" customHeight="1"/>
    <row r="62357" ht="13.15" customHeight="1"/>
    <row r="62358" ht="13.15" customHeight="1"/>
    <row r="62359" ht="13.15" customHeight="1"/>
    <row r="62360" ht="13.15" customHeight="1"/>
    <row r="62361" ht="13.15" customHeight="1"/>
    <row r="62362" ht="13.15" customHeight="1"/>
    <row r="62363" ht="13.15" customHeight="1"/>
    <row r="62364" ht="13.15" customHeight="1"/>
    <row r="62365" ht="13.15" customHeight="1"/>
    <row r="62366" ht="13.15" customHeight="1"/>
    <row r="62367" ht="13.15" customHeight="1"/>
    <row r="62368" ht="13.15" customHeight="1"/>
    <row r="62369" ht="13.15" customHeight="1"/>
    <row r="62370" ht="13.15" customHeight="1"/>
    <row r="62371" ht="13.15" customHeight="1"/>
    <row r="62372" ht="13.15" customHeight="1"/>
    <row r="62373" ht="13.15" customHeight="1"/>
    <row r="62374" ht="13.15" customHeight="1"/>
    <row r="62375" ht="13.15" customHeight="1"/>
    <row r="62376" ht="13.15" customHeight="1"/>
    <row r="62377" ht="13.15" customHeight="1"/>
    <row r="62378" ht="13.15" customHeight="1"/>
    <row r="62379" ht="13.15" customHeight="1"/>
    <row r="62380" ht="13.15" customHeight="1"/>
    <row r="62381" ht="13.15" customHeight="1"/>
    <row r="62382" ht="13.15" customHeight="1"/>
    <row r="62383" ht="13.15" customHeight="1"/>
    <row r="62384" ht="13.15" customHeight="1"/>
    <row r="62385" ht="13.15" customHeight="1"/>
    <row r="62386" ht="13.15" customHeight="1"/>
    <row r="62387" ht="13.15" customHeight="1"/>
    <row r="62388" ht="13.15" customHeight="1"/>
    <row r="62389" ht="13.15" customHeight="1"/>
    <row r="62390" ht="13.15" customHeight="1"/>
    <row r="62391" ht="13.15" customHeight="1"/>
    <row r="62392" ht="13.15" customHeight="1"/>
    <row r="62393" ht="13.15" customHeight="1"/>
    <row r="62394" ht="13.15" customHeight="1"/>
    <row r="62395" ht="13.15" customHeight="1"/>
    <row r="62396" ht="13.15" customHeight="1"/>
    <row r="62397" ht="13.15" customHeight="1"/>
    <row r="62398" ht="13.15" customHeight="1"/>
    <row r="62399" ht="13.15" customHeight="1"/>
    <row r="62400" ht="13.15" customHeight="1"/>
    <row r="62401" ht="13.15" customHeight="1"/>
    <row r="62402" ht="13.15" customHeight="1"/>
    <row r="62403" ht="13.15" customHeight="1"/>
    <row r="62404" ht="13.15" customHeight="1"/>
    <row r="62405" ht="13.15" customHeight="1"/>
    <row r="62406" ht="13.15" customHeight="1"/>
    <row r="62407" ht="13.15" customHeight="1"/>
    <row r="62408" ht="13.15" customHeight="1"/>
    <row r="62409" ht="13.15" customHeight="1"/>
    <row r="62410" ht="13.15" customHeight="1"/>
    <row r="62411" ht="13.15" customHeight="1"/>
    <row r="62412" ht="13.15" customHeight="1"/>
    <row r="62413" ht="13.15" customHeight="1"/>
    <row r="62414" ht="13.15" customHeight="1"/>
    <row r="62415" ht="13.15" customHeight="1"/>
    <row r="62416" ht="13.15" customHeight="1"/>
    <row r="62417" ht="13.15" customHeight="1"/>
    <row r="62418" ht="13.15" customHeight="1"/>
    <row r="62419" ht="13.15" customHeight="1"/>
    <row r="62420" ht="13.15" customHeight="1"/>
    <row r="62421" ht="13.15" customHeight="1"/>
    <row r="62422" ht="13.15" customHeight="1"/>
    <row r="62423" ht="13.15" customHeight="1"/>
    <row r="62424" ht="13.15" customHeight="1"/>
    <row r="62425" ht="13.15" customHeight="1"/>
    <row r="62426" ht="13.15" customHeight="1"/>
    <row r="62427" ht="13.15" customHeight="1"/>
    <row r="62428" ht="13.15" customHeight="1"/>
    <row r="62429" ht="13.15" customHeight="1"/>
    <row r="62430" ht="13.15" customHeight="1"/>
    <row r="62431" ht="13.15" customHeight="1"/>
    <row r="62432" ht="13.15" customHeight="1"/>
    <row r="62433" ht="13.15" customHeight="1"/>
    <row r="62434" ht="13.15" customHeight="1"/>
    <row r="62435" ht="13.15" customHeight="1"/>
    <row r="62436" ht="13.15" customHeight="1"/>
    <row r="62437" ht="13.15" customHeight="1"/>
    <row r="62438" ht="13.15" customHeight="1"/>
    <row r="62439" ht="13.15" customHeight="1"/>
    <row r="62440" ht="13.15" customHeight="1"/>
    <row r="62441" ht="13.15" customHeight="1"/>
    <row r="62442" ht="13.15" customHeight="1"/>
    <row r="62443" ht="13.15" customHeight="1"/>
    <row r="62444" ht="13.15" customHeight="1"/>
    <row r="62445" ht="13.15" customHeight="1"/>
    <row r="62446" ht="13.15" customHeight="1"/>
    <row r="62447" ht="13.15" customHeight="1"/>
    <row r="62448" ht="13.15" customHeight="1"/>
    <row r="62449" ht="13.15" customHeight="1"/>
    <row r="62450" ht="13.15" customHeight="1"/>
    <row r="62451" ht="13.15" customHeight="1"/>
    <row r="62452" ht="13.15" customHeight="1"/>
    <row r="62453" ht="13.15" customHeight="1"/>
    <row r="62454" ht="13.15" customHeight="1"/>
    <row r="62455" ht="13.15" customHeight="1"/>
    <row r="62456" ht="13.15" customHeight="1"/>
    <row r="62457" ht="13.15" customHeight="1"/>
    <row r="62458" ht="13.15" customHeight="1"/>
    <row r="62459" ht="13.15" customHeight="1"/>
    <row r="62460" ht="13.15" customHeight="1"/>
    <row r="62461" ht="13.15" customHeight="1"/>
    <row r="62462" ht="13.15" customHeight="1"/>
    <row r="62463" ht="13.15" customHeight="1"/>
    <row r="62464" ht="13.15" customHeight="1"/>
    <row r="62465" ht="13.15" customHeight="1"/>
    <row r="62466" ht="13.15" customHeight="1"/>
    <row r="62467" ht="13.15" customHeight="1"/>
    <row r="62468" ht="13.15" customHeight="1"/>
    <row r="62469" ht="13.15" customHeight="1"/>
    <row r="62470" ht="13.15" customHeight="1"/>
    <row r="62471" ht="13.15" customHeight="1"/>
    <row r="62472" ht="13.15" customHeight="1"/>
    <row r="62473" ht="13.15" customHeight="1"/>
    <row r="62474" ht="13.15" customHeight="1"/>
    <row r="62475" ht="13.15" customHeight="1"/>
    <row r="62476" ht="13.15" customHeight="1"/>
    <row r="62477" ht="13.15" customHeight="1"/>
    <row r="62478" ht="13.15" customHeight="1"/>
    <row r="62479" ht="13.15" customHeight="1"/>
    <row r="62480" ht="13.15" customHeight="1"/>
    <row r="62481" ht="13.15" customHeight="1"/>
    <row r="62482" ht="13.15" customHeight="1"/>
    <row r="62483" ht="13.15" customHeight="1"/>
    <row r="62484" ht="13.15" customHeight="1"/>
    <row r="62485" ht="13.15" customHeight="1"/>
    <row r="62486" ht="13.15" customHeight="1"/>
    <row r="62487" ht="13.15" customHeight="1"/>
    <row r="62488" ht="13.15" customHeight="1"/>
    <row r="62489" ht="13.15" customHeight="1"/>
    <row r="62490" ht="13.15" customHeight="1"/>
    <row r="62491" ht="13.15" customHeight="1"/>
    <row r="62492" ht="13.15" customHeight="1"/>
    <row r="62493" ht="13.15" customHeight="1"/>
    <row r="62494" ht="13.15" customHeight="1"/>
    <row r="62495" ht="13.15" customHeight="1"/>
    <row r="62496" ht="13.15" customHeight="1"/>
    <row r="62497" ht="13.15" customHeight="1"/>
    <row r="62498" ht="13.15" customHeight="1"/>
    <row r="62499" ht="13.15" customHeight="1"/>
    <row r="62500" ht="13.15" customHeight="1"/>
    <row r="62501" ht="13.15" customHeight="1"/>
    <row r="62502" ht="13.15" customHeight="1"/>
    <row r="62503" ht="13.15" customHeight="1"/>
    <row r="62504" ht="13.15" customHeight="1"/>
    <row r="62505" ht="13.15" customHeight="1"/>
    <row r="62506" ht="13.15" customHeight="1"/>
    <row r="62507" ht="13.15" customHeight="1"/>
    <row r="62508" ht="13.15" customHeight="1"/>
    <row r="62509" ht="13.15" customHeight="1"/>
    <row r="62510" ht="13.15" customHeight="1"/>
    <row r="62511" ht="13.15" customHeight="1"/>
    <row r="62512" ht="13.15" customHeight="1"/>
    <row r="62513" ht="13.15" customHeight="1"/>
    <row r="62514" ht="13.15" customHeight="1"/>
    <row r="62515" ht="13.15" customHeight="1"/>
    <row r="62516" ht="13.15" customHeight="1"/>
    <row r="62517" ht="13.15" customHeight="1"/>
    <row r="62518" ht="13.15" customHeight="1"/>
    <row r="62519" ht="13.15" customHeight="1"/>
    <row r="62520" ht="13.15" customHeight="1"/>
    <row r="62521" ht="13.15" customHeight="1"/>
    <row r="62522" ht="13.15" customHeight="1"/>
    <row r="62523" ht="13.15" customHeight="1"/>
    <row r="62524" ht="13.15" customHeight="1"/>
    <row r="62525" ht="13.15" customHeight="1"/>
    <row r="62526" ht="13.15" customHeight="1"/>
    <row r="62527" ht="13.15" customHeight="1"/>
    <row r="62528" ht="13.15" customHeight="1"/>
    <row r="62529" ht="13.15" customHeight="1"/>
    <row r="62530" ht="13.15" customHeight="1"/>
    <row r="62531" ht="13.15" customHeight="1"/>
    <row r="62532" ht="13.15" customHeight="1"/>
    <row r="62533" ht="13.15" customHeight="1"/>
    <row r="62534" ht="13.15" customHeight="1"/>
    <row r="62535" ht="13.15" customHeight="1"/>
    <row r="62536" ht="13.15" customHeight="1"/>
    <row r="62537" ht="13.15" customHeight="1"/>
    <row r="62538" ht="13.15" customHeight="1"/>
    <row r="62539" ht="13.15" customHeight="1"/>
    <row r="62540" ht="13.15" customHeight="1"/>
    <row r="62541" ht="13.15" customHeight="1"/>
    <row r="62542" ht="13.15" customHeight="1"/>
    <row r="62543" ht="13.15" customHeight="1"/>
    <row r="62544" ht="13.15" customHeight="1"/>
    <row r="62545" ht="13.15" customHeight="1"/>
    <row r="62546" ht="13.15" customHeight="1"/>
    <row r="62547" ht="13.15" customHeight="1"/>
    <row r="62548" ht="13.15" customHeight="1"/>
    <row r="62549" ht="13.15" customHeight="1"/>
    <row r="62550" ht="13.15" customHeight="1"/>
    <row r="62551" ht="13.15" customHeight="1"/>
    <row r="62552" ht="13.15" customHeight="1"/>
    <row r="62553" ht="13.15" customHeight="1"/>
    <row r="62554" ht="13.15" customHeight="1"/>
    <row r="62555" ht="13.15" customHeight="1"/>
    <row r="62556" ht="13.15" customHeight="1"/>
    <row r="62557" ht="13.15" customHeight="1"/>
    <row r="62558" ht="13.15" customHeight="1"/>
    <row r="62559" ht="13.15" customHeight="1"/>
    <row r="62560" ht="13.15" customHeight="1"/>
    <row r="62561" ht="13.15" customHeight="1"/>
    <row r="62562" ht="13.15" customHeight="1"/>
    <row r="62563" ht="13.15" customHeight="1"/>
    <row r="62564" ht="13.15" customHeight="1"/>
    <row r="62565" ht="13.15" customHeight="1"/>
    <row r="62566" ht="13.15" customHeight="1"/>
    <row r="62567" ht="13.15" customHeight="1"/>
    <row r="62568" ht="13.15" customHeight="1"/>
    <row r="62569" ht="13.15" customHeight="1"/>
    <row r="62570" ht="13.15" customHeight="1"/>
    <row r="62571" ht="13.15" customHeight="1"/>
    <row r="62572" ht="13.15" customHeight="1"/>
    <row r="62573" ht="13.15" customHeight="1"/>
    <row r="62574" ht="13.15" customHeight="1"/>
    <row r="62575" ht="13.15" customHeight="1"/>
    <row r="62576" ht="13.15" customHeight="1"/>
    <row r="62577" ht="13.15" customHeight="1"/>
    <row r="62578" ht="13.15" customHeight="1"/>
    <row r="62579" ht="13.15" customHeight="1"/>
    <row r="62580" ht="13.15" customHeight="1"/>
    <row r="62581" ht="13.15" customHeight="1"/>
    <row r="62582" ht="13.15" customHeight="1"/>
    <row r="62583" ht="13.15" customHeight="1"/>
    <row r="62584" ht="13.15" customHeight="1"/>
    <row r="62585" ht="13.15" customHeight="1"/>
    <row r="62586" ht="13.15" customHeight="1"/>
    <row r="62587" ht="13.15" customHeight="1"/>
    <row r="62588" ht="13.15" customHeight="1"/>
    <row r="62589" ht="13.15" customHeight="1"/>
    <row r="62590" ht="13.15" customHeight="1"/>
    <row r="62591" ht="13.15" customHeight="1"/>
    <row r="62592" ht="13.15" customHeight="1"/>
    <row r="62593" ht="13.15" customHeight="1"/>
    <row r="62594" ht="13.15" customHeight="1"/>
    <row r="62595" ht="13.15" customHeight="1"/>
    <row r="62596" ht="13.15" customHeight="1"/>
    <row r="62597" ht="13.15" customHeight="1"/>
    <row r="62598" ht="13.15" customHeight="1"/>
    <row r="62599" ht="13.15" customHeight="1"/>
    <row r="62600" ht="13.15" customHeight="1"/>
    <row r="62601" ht="13.15" customHeight="1"/>
    <row r="62602" ht="13.15" customHeight="1"/>
    <row r="62603" ht="13.15" customHeight="1"/>
    <row r="62604" ht="13.15" customHeight="1"/>
    <row r="62605" ht="13.15" customHeight="1"/>
    <row r="62606" ht="13.15" customHeight="1"/>
    <row r="62607" ht="13.15" customHeight="1"/>
    <row r="62608" ht="13.15" customHeight="1"/>
    <row r="62609" ht="13.15" customHeight="1"/>
    <row r="62610" ht="13.15" customHeight="1"/>
    <row r="62611" ht="13.15" customHeight="1"/>
    <row r="62612" ht="13.15" customHeight="1"/>
    <row r="62613" ht="13.15" customHeight="1"/>
    <row r="62614" ht="13.15" customHeight="1"/>
    <row r="62615" ht="13.15" customHeight="1"/>
    <row r="62616" ht="13.15" customHeight="1"/>
    <row r="62617" ht="13.15" customHeight="1"/>
    <row r="62618" ht="13.15" customHeight="1"/>
    <row r="62619" ht="13.15" customHeight="1"/>
    <row r="62620" ht="13.15" customHeight="1"/>
    <row r="62621" ht="13.15" customHeight="1"/>
    <row r="62622" ht="13.15" customHeight="1"/>
    <row r="62623" ht="13.15" customHeight="1"/>
    <row r="62624" ht="13.15" customHeight="1"/>
    <row r="62625" ht="13.15" customHeight="1"/>
    <row r="62626" ht="13.15" customHeight="1"/>
    <row r="62627" ht="13.15" customHeight="1"/>
    <row r="62628" ht="13.15" customHeight="1"/>
    <row r="62629" ht="13.15" customHeight="1"/>
    <row r="62630" ht="13.15" customHeight="1"/>
    <row r="62631" ht="13.15" customHeight="1"/>
    <row r="62632" ht="13.15" customHeight="1"/>
    <row r="62633" ht="13.15" customHeight="1"/>
    <row r="62634" ht="13.15" customHeight="1"/>
    <row r="62635" ht="13.15" customHeight="1"/>
    <row r="62636" ht="13.15" customHeight="1"/>
    <row r="62637" ht="13.15" customHeight="1"/>
    <row r="62638" ht="13.15" customHeight="1"/>
    <row r="62639" ht="13.15" customHeight="1"/>
    <row r="62640" ht="13.15" customHeight="1"/>
    <row r="62641" ht="13.15" customHeight="1"/>
    <row r="62642" ht="13.15" customHeight="1"/>
    <row r="62643" ht="13.15" customHeight="1"/>
    <row r="62644" ht="13.15" customHeight="1"/>
    <row r="62645" ht="13.15" customHeight="1"/>
    <row r="62646" ht="13.15" customHeight="1"/>
    <row r="62647" ht="13.15" customHeight="1"/>
    <row r="62648" ht="13.15" customHeight="1"/>
    <row r="62649" ht="13.15" customHeight="1"/>
    <row r="62650" ht="13.15" customHeight="1"/>
    <row r="62651" ht="13.15" customHeight="1"/>
    <row r="62652" ht="13.15" customHeight="1"/>
    <row r="62653" ht="13.15" customHeight="1"/>
    <row r="62654" ht="13.15" customHeight="1"/>
    <row r="62655" ht="13.15" customHeight="1"/>
    <row r="62656" ht="13.15" customHeight="1"/>
    <row r="62657" ht="13.15" customHeight="1"/>
    <row r="62658" ht="13.15" customHeight="1"/>
    <row r="62659" ht="13.15" customHeight="1"/>
    <row r="62660" ht="13.15" customHeight="1"/>
    <row r="62661" ht="13.15" customHeight="1"/>
    <row r="62662" ht="13.15" customHeight="1"/>
    <row r="62663" ht="13.15" customHeight="1"/>
    <row r="62664" ht="13.15" customHeight="1"/>
    <row r="62665" ht="13.15" customHeight="1"/>
    <row r="62666" ht="13.15" customHeight="1"/>
    <row r="62667" ht="13.15" customHeight="1"/>
    <row r="62668" ht="13.15" customHeight="1"/>
    <row r="62669" ht="13.15" customHeight="1"/>
    <row r="62670" ht="13.15" customHeight="1"/>
    <row r="62671" ht="13.15" customHeight="1"/>
    <row r="62672" ht="13.15" customHeight="1"/>
    <row r="62673" ht="13.15" customHeight="1"/>
    <row r="62674" ht="13.15" customHeight="1"/>
    <row r="62675" ht="13.15" customHeight="1"/>
    <row r="62676" ht="13.15" customHeight="1"/>
    <row r="62677" ht="13.15" customHeight="1"/>
    <row r="62678" ht="13.15" customHeight="1"/>
    <row r="62679" ht="13.15" customHeight="1"/>
    <row r="62680" ht="13.15" customHeight="1"/>
    <row r="62681" ht="13.15" customHeight="1"/>
    <row r="62682" ht="13.15" customHeight="1"/>
    <row r="62683" ht="13.15" customHeight="1"/>
    <row r="62684" ht="13.15" customHeight="1"/>
    <row r="62685" ht="13.15" customHeight="1"/>
    <row r="62686" ht="13.15" customHeight="1"/>
    <row r="62687" ht="13.15" customHeight="1"/>
    <row r="62688" ht="13.15" customHeight="1"/>
    <row r="62689" ht="13.15" customHeight="1"/>
    <row r="62690" ht="13.15" customHeight="1"/>
    <row r="62691" ht="13.15" customHeight="1"/>
    <row r="62692" ht="13.15" customHeight="1"/>
    <row r="62693" ht="13.15" customHeight="1"/>
    <row r="62694" ht="13.15" customHeight="1"/>
    <row r="62695" ht="13.15" customHeight="1"/>
    <row r="62696" ht="13.15" customHeight="1"/>
    <row r="62697" ht="13.15" customHeight="1"/>
    <row r="62698" ht="13.15" customHeight="1"/>
    <row r="62699" ht="13.15" customHeight="1"/>
    <row r="62700" ht="13.15" customHeight="1"/>
    <row r="62701" ht="13.15" customHeight="1"/>
    <row r="62702" ht="13.15" customHeight="1"/>
    <row r="62703" ht="13.15" customHeight="1"/>
    <row r="62704" ht="13.15" customHeight="1"/>
    <row r="62705" ht="13.15" customHeight="1"/>
    <row r="62706" ht="13.15" customHeight="1"/>
    <row r="62707" ht="13.15" customHeight="1"/>
    <row r="62708" ht="13.15" customHeight="1"/>
    <row r="62709" ht="13.15" customHeight="1"/>
    <row r="62710" ht="13.15" customHeight="1"/>
    <row r="62711" ht="13.15" customHeight="1"/>
    <row r="62712" ht="13.15" customHeight="1"/>
    <row r="62713" ht="13.15" customHeight="1"/>
    <row r="62714" ht="13.15" customHeight="1"/>
    <row r="62715" ht="13.15" customHeight="1"/>
    <row r="62716" ht="13.15" customHeight="1"/>
    <row r="62717" ht="13.15" customHeight="1"/>
    <row r="62718" ht="13.15" customHeight="1"/>
    <row r="62719" ht="13.15" customHeight="1"/>
    <row r="62720" ht="13.15" customHeight="1"/>
    <row r="62721" ht="13.15" customHeight="1"/>
    <row r="62722" ht="13.15" customHeight="1"/>
    <row r="62723" ht="13.15" customHeight="1"/>
    <row r="62724" ht="13.15" customHeight="1"/>
    <row r="62725" ht="13.15" customHeight="1"/>
    <row r="62726" ht="13.15" customHeight="1"/>
    <row r="62727" ht="13.15" customHeight="1"/>
    <row r="62728" ht="13.15" customHeight="1"/>
    <row r="62729" ht="13.15" customHeight="1"/>
    <row r="62730" ht="13.15" customHeight="1"/>
    <row r="62731" ht="13.15" customHeight="1"/>
    <row r="62732" ht="13.15" customHeight="1"/>
    <row r="62733" ht="13.15" customHeight="1"/>
    <row r="62734" ht="13.15" customHeight="1"/>
    <row r="62735" ht="13.15" customHeight="1"/>
    <row r="62736" ht="13.15" customHeight="1"/>
    <row r="62737" ht="13.15" customHeight="1"/>
    <row r="62738" ht="13.15" customHeight="1"/>
    <row r="62739" ht="13.15" customHeight="1"/>
    <row r="62740" ht="13.15" customHeight="1"/>
    <row r="62741" ht="13.15" customHeight="1"/>
    <row r="62742" ht="13.15" customHeight="1"/>
    <row r="62743" ht="13.15" customHeight="1"/>
    <row r="62744" ht="13.15" customHeight="1"/>
    <row r="62745" ht="13.15" customHeight="1"/>
    <row r="62746" ht="13.15" customHeight="1"/>
    <row r="62747" ht="13.15" customHeight="1"/>
    <row r="62748" ht="13.15" customHeight="1"/>
    <row r="62749" ht="13.15" customHeight="1"/>
    <row r="62750" ht="13.15" customHeight="1"/>
    <row r="62751" ht="13.15" customHeight="1"/>
    <row r="62752" ht="13.15" customHeight="1"/>
    <row r="62753" ht="13.15" customHeight="1"/>
    <row r="62754" ht="13.15" customHeight="1"/>
    <row r="62755" ht="13.15" customHeight="1"/>
    <row r="62756" ht="13.15" customHeight="1"/>
    <row r="62757" ht="13.15" customHeight="1"/>
    <row r="62758" ht="13.15" customHeight="1"/>
    <row r="62759" ht="13.15" customHeight="1"/>
    <row r="62760" ht="13.15" customHeight="1"/>
    <row r="62761" ht="13.15" customHeight="1"/>
    <row r="62762" ht="13.15" customHeight="1"/>
    <row r="62763" ht="13.15" customHeight="1"/>
    <row r="62764" ht="13.15" customHeight="1"/>
    <row r="62765" ht="13.15" customHeight="1"/>
    <row r="62766" ht="13.15" customHeight="1"/>
    <row r="62767" ht="13.15" customHeight="1"/>
    <row r="62768" ht="13.15" customHeight="1"/>
    <row r="62769" ht="13.15" customHeight="1"/>
    <row r="62770" ht="13.15" customHeight="1"/>
    <row r="62771" ht="13.15" customHeight="1"/>
    <row r="62772" ht="13.15" customHeight="1"/>
    <row r="62773" ht="13.15" customHeight="1"/>
    <row r="62774" ht="13.15" customHeight="1"/>
    <row r="62775" ht="13.15" customHeight="1"/>
    <row r="62776" ht="13.15" customHeight="1"/>
    <row r="62777" ht="13.15" customHeight="1"/>
    <row r="62778" ht="13.15" customHeight="1"/>
    <row r="62779" ht="13.15" customHeight="1"/>
    <row r="62780" ht="13.15" customHeight="1"/>
    <row r="62781" ht="13.15" customHeight="1"/>
    <row r="62782" ht="13.15" customHeight="1"/>
    <row r="62783" ht="13.15" customHeight="1"/>
    <row r="62784" ht="13.15" customHeight="1"/>
    <row r="62785" ht="13.15" customHeight="1"/>
    <row r="62786" ht="13.15" customHeight="1"/>
    <row r="62787" ht="13.15" customHeight="1"/>
    <row r="62788" ht="13.15" customHeight="1"/>
    <row r="62789" ht="13.15" customHeight="1"/>
    <row r="62790" ht="13.15" customHeight="1"/>
    <row r="62791" ht="13.15" customHeight="1"/>
    <row r="62792" ht="13.15" customHeight="1"/>
    <row r="62793" ht="13.15" customHeight="1"/>
    <row r="62794" ht="13.15" customHeight="1"/>
    <row r="62795" ht="13.15" customHeight="1"/>
    <row r="62796" ht="13.15" customHeight="1"/>
    <row r="62797" ht="13.15" customHeight="1"/>
    <row r="62798" ht="13.15" customHeight="1"/>
    <row r="62799" ht="13.15" customHeight="1"/>
    <row r="62800" ht="13.15" customHeight="1"/>
    <row r="62801" ht="13.15" customHeight="1"/>
    <row r="62802" ht="13.15" customHeight="1"/>
    <row r="62803" ht="13.15" customHeight="1"/>
    <row r="62804" ht="13.15" customHeight="1"/>
    <row r="62805" ht="13.15" customHeight="1"/>
    <row r="62806" ht="13.15" customHeight="1"/>
    <row r="62807" ht="13.15" customHeight="1"/>
    <row r="62808" ht="13.15" customHeight="1"/>
    <row r="62809" ht="13.15" customHeight="1"/>
    <row r="62810" ht="13.15" customHeight="1"/>
    <row r="62811" ht="13.15" customHeight="1"/>
    <row r="62812" ht="13.15" customHeight="1"/>
    <row r="62813" ht="13.15" customHeight="1"/>
    <row r="62814" ht="13.15" customHeight="1"/>
    <row r="62815" ht="13.15" customHeight="1"/>
    <row r="62816" ht="13.15" customHeight="1"/>
    <row r="62817" ht="13.15" customHeight="1"/>
    <row r="62818" ht="13.15" customHeight="1"/>
    <row r="62819" ht="13.15" customHeight="1"/>
    <row r="62820" ht="13.15" customHeight="1"/>
    <row r="62821" ht="13.15" customHeight="1"/>
    <row r="62822" ht="13.15" customHeight="1"/>
    <row r="62823" ht="13.15" customHeight="1"/>
    <row r="62824" ht="13.15" customHeight="1"/>
    <row r="62825" ht="13.15" customHeight="1"/>
    <row r="62826" ht="13.15" customHeight="1"/>
    <row r="62827" ht="13.15" customHeight="1"/>
    <row r="62828" ht="13.15" customHeight="1"/>
    <row r="62829" ht="13.15" customHeight="1"/>
    <row r="62830" ht="13.15" customHeight="1"/>
    <row r="62831" ht="13.15" customHeight="1"/>
    <row r="62832" ht="13.15" customHeight="1"/>
    <row r="62833" ht="13.15" customHeight="1"/>
    <row r="62834" ht="13.15" customHeight="1"/>
    <row r="62835" ht="13.15" customHeight="1"/>
    <row r="62836" ht="13.15" customHeight="1"/>
    <row r="62837" ht="13.15" customHeight="1"/>
    <row r="62838" ht="13.15" customHeight="1"/>
    <row r="62839" ht="13.15" customHeight="1"/>
    <row r="62840" ht="13.15" customHeight="1"/>
    <row r="62841" ht="13.15" customHeight="1"/>
    <row r="62842" ht="13.15" customHeight="1"/>
    <row r="62843" ht="13.15" customHeight="1"/>
    <row r="62844" ht="13.15" customHeight="1"/>
    <row r="62845" ht="13.15" customHeight="1"/>
    <row r="62846" ht="13.15" customHeight="1"/>
    <row r="62847" ht="13.15" customHeight="1"/>
    <row r="62848" ht="13.15" customHeight="1"/>
    <row r="62849" ht="13.15" customHeight="1"/>
    <row r="62850" ht="13.15" customHeight="1"/>
    <row r="62851" ht="13.15" customHeight="1"/>
    <row r="62852" ht="13.15" customHeight="1"/>
    <row r="62853" ht="13.15" customHeight="1"/>
    <row r="62854" ht="13.15" customHeight="1"/>
    <row r="62855" ht="13.15" customHeight="1"/>
    <row r="62856" ht="13.15" customHeight="1"/>
    <row r="62857" ht="13.15" customHeight="1"/>
    <row r="62858" ht="13.15" customHeight="1"/>
    <row r="62859" ht="13.15" customHeight="1"/>
    <row r="62860" ht="13.15" customHeight="1"/>
    <row r="62861" ht="13.15" customHeight="1"/>
    <row r="62862" ht="13.15" customHeight="1"/>
    <row r="62863" ht="13.15" customHeight="1"/>
    <row r="62864" ht="13.15" customHeight="1"/>
    <row r="62865" ht="13.15" customHeight="1"/>
    <row r="62866" ht="13.15" customHeight="1"/>
    <row r="62867" ht="13.15" customHeight="1"/>
    <row r="62868" ht="13.15" customHeight="1"/>
    <row r="62869" ht="13.15" customHeight="1"/>
    <row r="62870" ht="13.15" customHeight="1"/>
    <row r="62871" ht="13.15" customHeight="1"/>
    <row r="62872" ht="13.15" customHeight="1"/>
    <row r="62873" ht="13.15" customHeight="1"/>
    <row r="62874" ht="13.15" customHeight="1"/>
    <row r="62875" ht="13.15" customHeight="1"/>
    <row r="62876" ht="13.15" customHeight="1"/>
    <row r="62877" ht="13.15" customHeight="1"/>
    <row r="62878" ht="13.15" customHeight="1"/>
    <row r="62879" ht="13.15" customHeight="1"/>
    <row r="62880" ht="13.15" customHeight="1"/>
    <row r="62881" ht="13.15" customHeight="1"/>
    <row r="62882" ht="13.15" customHeight="1"/>
    <row r="62883" ht="13.15" customHeight="1"/>
    <row r="62884" ht="13.15" customHeight="1"/>
    <row r="62885" ht="13.15" customHeight="1"/>
    <row r="62886" ht="13.15" customHeight="1"/>
    <row r="62887" ht="13.15" customHeight="1"/>
    <row r="62888" ht="13.15" customHeight="1"/>
    <row r="62889" ht="13.15" customHeight="1"/>
    <row r="62890" ht="13.15" customHeight="1"/>
    <row r="62891" ht="13.15" customHeight="1"/>
    <row r="62892" ht="13.15" customHeight="1"/>
    <row r="62893" ht="13.15" customHeight="1"/>
    <row r="62894" ht="13.15" customHeight="1"/>
    <row r="62895" ht="13.15" customHeight="1"/>
    <row r="62896" ht="13.15" customHeight="1"/>
    <row r="62897" ht="13.15" customHeight="1"/>
    <row r="62898" ht="13.15" customHeight="1"/>
    <row r="62899" ht="13.15" customHeight="1"/>
    <row r="62900" ht="13.15" customHeight="1"/>
    <row r="62901" ht="13.15" customHeight="1"/>
    <row r="62902" ht="13.15" customHeight="1"/>
    <row r="62903" ht="13.15" customHeight="1"/>
    <row r="62904" ht="13.15" customHeight="1"/>
    <row r="62905" ht="13.15" customHeight="1"/>
    <row r="62906" ht="13.15" customHeight="1"/>
    <row r="62907" ht="13.15" customHeight="1"/>
    <row r="62908" ht="13.15" customHeight="1"/>
    <row r="62909" ht="13.15" customHeight="1"/>
    <row r="62910" ht="13.15" customHeight="1"/>
    <row r="62911" ht="13.15" customHeight="1"/>
    <row r="62912" ht="13.15" customHeight="1"/>
    <row r="62913" ht="13.15" customHeight="1"/>
    <row r="62914" ht="13.15" customHeight="1"/>
    <row r="62915" ht="13.15" customHeight="1"/>
    <row r="62916" ht="13.15" customHeight="1"/>
    <row r="62917" ht="13.15" customHeight="1"/>
    <row r="62918" ht="13.15" customHeight="1"/>
    <row r="62919" ht="13.15" customHeight="1"/>
    <row r="62920" ht="13.15" customHeight="1"/>
    <row r="62921" ht="13.15" customHeight="1"/>
    <row r="62922" ht="13.15" customHeight="1"/>
    <row r="62923" ht="13.15" customHeight="1"/>
    <row r="62924" ht="13.15" customHeight="1"/>
    <row r="62925" ht="13.15" customHeight="1"/>
    <row r="62926" ht="13.15" customHeight="1"/>
    <row r="62927" ht="13.15" customHeight="1"/>
    <row r="62928" ht="13.15" customHeight="1"/>
    <row r="62929" ht="13.15" customHeight="1"/>
    <row r="62930" ht="13.15" customHeight="1"/>
    <row r="62931" ht="13.15" customHeight="1"/>
    <row r="62932" ht="13.15" customHeight="1"/>
    <row r="62933" ht="13.15" customHeight="1"/>
    <row r="62934" ht="13.15" customHeight="1"/>
    <row r="62935" ht="13.15" customHeight="1"/>
    <row r="62936" ht="13.15" customHeight="1"/>
    <row r="62937" ht="13.15" customHeight="1"/>
    <row r="62938" ht="13.15" customHeight="1"/>
    <row r="62939" ht="13.15" customHeight="1"/>
    <row r="62940" ht="13.15" customHeight="1"/>
    <row r="62941" ht="13.15" customHeight="1"/>
    <row r="62942" ht="13.15" customHeight="1"/>
    <row r="62943" ht="13.15" customHeight="1"/>
    <row r="62944" ht="13.15" customHeight="1"/>
    <row r="62945" ht="13.15" customHeight="1"/>
    <row r="62946" ht="13.15" customHeight="1"/>
    <row r="62947" ht="13.15" customHeight="1"/>
    <row r="62948" ht="13.15" customHeight="1"/>
    <row r="62949" ht="13.15" customHeight="1"/>
    <row r="62950" ht="13.15" customHeight="1"/>
    <row r="62951" ht="13.15" customHeight="1"/>
    <row r="62952" ht="13.15" customHeight="1"/>
    <row r="62953" ht="13.15" customHeight="1"/>
    <row r="62954" ht="13.15" customHeight="1"/>
    <row r="62955" ht="13.15" customHeight="1"/>
    <row r="62956" ht="13.15" customHeight="1"/>
    <row r="62957" ht="13.15" customHeight="1"/>
    <row r="62958" ht="13.15" customHeight="1"/>
    <row r="62959" ht="13.15" customHeight="1"/>
    <row r="62960" ht="13.15" customHeight="1"/>
    <row r="62961" ht="13.15" customHeight="1"/>
    <row r="62962" ht="13.15" customHeight="1"/>
    <row r="62963" ht="13.15" customHeight="1"/>
    <row r="62964" ht="13.15" customHeight="1"/>
    <row r="62965" ht="13.15" customHeight="1"/>
    <row r="62966" ht="13.15" customHeight="1"/>
    <row r="62967" ht="13.15" customHeight="1"/>
    <row r="62968" ht="13.15" customHeight="1"/>
    <row r="62969" ht="13.15" customHeight="1"/>
    <row r="62970" ht="13.15" customHeight="1"/>
    <row r="62971" ht="13.15" customHeight="1"/>
    <row r="62972" ht="13.15" customHeight="1"/>
    <row r="62973" ht="13.15" customHeight="1"/>
    <row r="62974" ht="13.15" customHeight="1"/>
    <row r="62975" ht="13.15" customHeight="1"/>
    <row r="62976" ht="13.15" customHeight="1"/>
    <row r="62977" ht="13.15" customHeight="1"/>
    <row r="62978" ht="13.15" customHeight="1"/>
    <row r="62979" ht="13.15" customHeight="1"/>
    <row r="62980" ht="13.15" customHeight="1"/>
    <row r="62981" ht="13.15" customHeight="1"/>
    <row r="62982" ht="13.15" customHeight="1"/>
    <row r="62983" ht="13.15" customHeight="1"/>
    <row r="62984" ht="13.15" customHeight="1"/>
    <row r="62985" ht="13.15" customHeight="1"/>
    <row r="62986" ht="13.15" customHeight="1"/>
    <row r="62987" ht="13.15" customHeight="1"/>
    <row r="62988" ht="13.15" customHeight="1"/>
    <row r="62989" ht="13.15" customHeight="1"/>
    <row r="62990" ht="13.15" customHeight="1"/>
    <row r="62991" ht="13.15" customHeight="1"/>
    <row r="62992" ht="13.15" customHeight="1"/>
    <row r="62993" ht="13.15" customHeight="1"/>
    <row r="62994" ht="13.15" customHeight="1"/>
    <row r="62995" ht="13.15" customHeight="1"/>
    <row r="62996" ht="13.15" customHeight="1"/>
    <row r="62997" ht="13.15" customHeight="1"/>
    <row r="62998" ht="13.15" customHeight="1"/>
    <row r="62999" ht="13.15" customHeight="1"/>
    <row r="63000" ht="13.15" customHeight="1"/>
    <row r="63001" ht="13.15" customHeight="1"/>
    <row r="63002" ht="13.15" customHeight="1"/>
    <row r="63003" ht="13.15" customHeight="1"/>
    <row r="63004" ht="13.15" customHeight="1"/>
    <row r="63005" ht="13.15" customHeight="1"/>
    <row r="63006" ht="13.15" customHeight="1"/>
    <row r="63007" ht="13.15" customHeight="1"/>
    <row r="63008" ht="13.15" customHeight="1"/>
    <row r="63009" ht="13.15" customHeight="1"/>
    <row r="63010" ht="13.15" customHeight="1"/>
    <row r="63011" ht="13.15" customHeight="1"/>
    <row r="63012" ht="13.15" customHeight="1"/>
    <row r="63013" ht="13.15" customHeight="1"/>
    <row r="63014" ht="13.15" customHeight="1"/>
    <row r="63015" ht="13.15" customHeight="1"/>
    <row r="63016" ht="13.15" customHeight="1"/>
    <row r="63017" ht="13.15" customHeight="1"/>
    <row r="63018" ht="13.15" customHeight="1"/>
    <row r="63019" ht="13.15" customHeight="1"/>
    <row r="63020" ht="13.15" customHeight="1"/>
    <row r="63021" ht="13.15" customHeight="1"/>
    <row r="63022" ht="13.15" customHeight="1"/>
    <row r="63023" ht="13.15" customHeight="1"/>
    <row r="63024" ht="13.15" customHeight="1"/>
    <row r="63025" ht="13.15" customHeight="1"/>
    <row r="63026" ht="13.15" customHeight="1"/>
    <row r="63027" ht="13.15" customHeight="1"/>
    <row r="63028" ht="13.15" customHeight="1"/>
    <row r="63029" ht="13.15" customHeight="1"/>
    <row r="63030" ht="13.15" customHeight="1"/>
    <row r="63031" ht="13.15" customHeight="1"/>
    <row r="63032" ht="13.15" customHeight="1"/>
    <row r="63033" ht="13.15" customHeight="1"/>
    <row r="63034" ht="13.15" customHeight="1"/>
    <row r="63035" ht="13.15" customHeight="1"/>
    <row r="63036" ht="13.15" customHeight="1"/>
    <row r="63037" ht="13.15" customHeight="1"/>
    <row r="63038" ht="13.15" customHeight="1"/>
    <row r="63039" ht="13.15" customHeight="1"/>
    <row r="63040" ht="13.15" customHeight="1"/>
    <row r="63041" ht="13.15" customHeight="1"/>
    <row r="63042" ht="13.15" customHeight="1"/>
    <row r="63043" ht="13.15" customHeight="1"/>
    <row r="63044" ht="13.15" customHeight="1"/>
    <row r="63045" ht="13.15" customHeight="1"/>
    <row r="63046" ht="13.15" customHeight="1"/>
    <row r="63047" ht="13.15" customHeight="1"/>
    <row r="63048" ht="13.15" customHeight="1"/>
    <row r="63049" ht="13.15" customHeight="1"/>
    <row r="63050" ht="13.15" customHeight="1"/>
    <row r="63051" ht="13.15" customHeight="1"/>
    <row r="63052" ht="13.15" customHeight="1"/>
    <row r="63053" ht="13.15" customHeight="1"/>
    <row r="63054" ht="13.15" customHeight="1"/>
    <row r="63055" ht="13.15" customHeight="1"/>
    <row r="63056" ht="13.15" customHeight="1"/>
    <row r="63057" ht="13.15" customHeight="1"/>
    <row r="63058" ht="13.15" customHeight="1"/>
    <row r="63059" ht="13.15" customHeight="1"/>
    <row r="63060" ht="13.15" customHeight="1"/>
    <row r="63061" ht="13.15" customHeight="1"/>
    <row r="63062" ht="13.15" customHeight="1"/>
    <row r="63063" ht="13.15" customHeight="1"/>
    <row r="63064" ht="13.15" customHeight="1"/>
    <row r="63065" ht="13.15" customHeight="1"/>
    <row r="63066" ht="13.15" customHeight="1"/>
    <row r="63067" ht="13.15" customHeight="1"/>
    <row r="63068" ht="13.15" customHeight="1"/>
    <row r="63069" ht="13.15" customHeight="1"/>
    <row r="63070" ht="13.15" customHeight="1"/>
    <row r="63071" ht="13.15" customHeight="1"/>
    <row r="63072" ht="13.15" customHeight="1"/>
    <row r="63073" ht="13.15" customHeight="1"/>
    <row r="63074" ht="13.15" customHeight="1"/>
    <row r="63075" ht="13.15" customHeight="1"/>
    <row r="63076" ht="13.15" customHeight="1"/>
    <row r="63077" ht="13.15" customHeight="1"/>
    <row r="63078" ht="13.15" customHeight="1"/>
    <row r="63079" ht="13.15" customHeight="1"/>
    <row r="63080" ht="13.15" customHeight="1"/>
    <row r="63081" ht="13.15" customHeight="1"/>
    <row r="63082" ht="13.15" customHeight="1"/>
    <row r="63083" ht="13.15" customHeight="1"/>
    <row r="63084" ht="13.15" customHeight="1"/>
    <row r="63085" ht="13.15" customHeight="1"/>
    <row r="63086" ht="13.15" customHeight="1"/>
    <row r="63087" ht="13.15" customHeight="1"/>
    <row r="63088" ht="13.15" customHeight="1"/>
    <row r="63089" ht="13.15" customHeight="1"/>
    <row r="63090" ht="13.15" customHeight="1"/>
    <row r="63091" ht="13.15" customHeight="1"/>
    <row r="63092" ht="13.15" customHeight="1"/>
    <row r="63093" ht="13.15" customHeight="1"/>
    <row r="63094" ht="13.15" customHeight="1"/>
    <row r="63095" ht="13.15" customHeight="1"/>
    <row r="63096" ht="13.15" customHeight="1"/>
    <row r="63097" ht="13.15" customHeight="1"/>
    <row r="63098" ht="13.15" customHeight="1"/>
    <row r="63099" ht="13.15" customHeight="1"/>
    <row r="63100" ht="13.15" customHeight="1"/>
    <row r="63101" ht="13.15" customHeight="1"/>
    <row r="63102" ht="13.15" customHeight="1"/>
    <row r="63103" ht="13.15" customHeight="1"/>
    <row r="63104" ht="13.15" customHeight="1"/>
    <row r="63105" ht="13.15" customHeight="1"/>
    <row r="63106" ht="13.15" customHeight="1"/>
    <row r="63107" ht="13.15" customHeight="1"/>
    <row r="63108" ht="13.15" customHeight="1"/>
    <row r="63109" ht="13.15" customHeight="1"/>
    <row r="63110" ht="13.15" customHeight="1"/>
    <row r="63111" ht="13.15" customHeight="1"/>
    <row r="63112" ht="13.15" customHeight="1"/>
    <row r="63113" ht="13.15" customHeight="1"/>
    <row r="63114" ht="13.15" customHeight="1"/>
    <row r="63115" ht="13.15" customHeight="1"/>
    <row r="63116" ht="13.15" customHeight="1"/>
    <row r="63117" ht="13.15" customHeight="1"/>
    <row r="63118" ht="13.15" customHeight="1"/>
    <row r="63119" ht="13.15" customHeight="1"/>
    <row r="63120" ht="13.15" customHeight="1"/>
    <row r="63121" ht="13.15" customHeight="1"/>
    <row r="63122" ht="13.15" customHeight="1"/>
    <row r="63123" ht="13.15" customHeight="1"/>
    <row r="63124" ht="13.15" customHeight="1"/>
    <row r="63125" ht="13.15" customHeight="1"/>
    <row r="63126" ht="13.15" customHeight="1"/>
    <row r="63127" ht="13.15" customHeight="1"/>
    <row r="63128" ht="13.15" customHeight="1"/>
    <row r="63129" ht="13.15" customHeight="1"/>
    <row r="63130" ht="13.15" customHeight="1"/>
    <row r="63131" ht="13.15" customHeight="1"/>
    <row r="63132" ht="13.15" customHeight="1"/>
    <row r="63133" ht="13.15" customHeight="1"/>
    <row r="63134" ht="13.15" customHeight="1"/>
    <row r="63135" ht="13.15" customHeight="1"/>
    <row r="63136" ht="13.15" customHeight="1"/>
    <row r="63137" ht="13.15" customHeight="1"/>
    <row r="63138" ht="13.15" customHeight="1"/>
    <row r="63139" ht="13.15" customHeight="1"/>
    <row r="63140" ht="13.15" customHeight="1"/>
    <row r="63141" ht="13.15" customHeight="1"/>
    <row r="63142" ht="13.15" customHeight="1"/>
    <row r="63143" ht="13.15" customHeight="1"/>
    <row r="63144" ht="13.15" customHeight="1"/>
    <row r="63145" ht="13.15" customHeight="1"/>
    <row r="63146" ht="13.15" customHeight="1"/>
    <row r="63147" ht="13.15" customHeight="1"/>
    <row r="63148" ht="13.15" customHeight="1"/>
    <row r="63149" ht="13.15" customHeight="1"/>
    <row r="63150" ht="13.15" customHeight="1"/>
    <row r="63151" ht="13.15" customHeight="1"/>
    <row r="63152" ht="13.15" customHeight="1"/>
    <row r="63153" ht="13.15" customHeight="1"/>
    <row r="63154" ht="13.15" customHeight="1"/>
    <row r="63155" ht="13.15" customHeight="1"/>
    <row r="63156" ht="13.15" customHeight="1"/>
    <row r="63157" ht="13.15" customHeight="1"/>
    <row r="63158" ht="13.15" customHeight="1"/>
    <row r="63159" ht="13.15" customHeight="1"/>
    <row r="63160" ht="13.15" customHeight="1"/>
    <row r="63161" ht="13.15" customHeight="1"/>
    <row r="63162" ht="13.15" customHeight="1"/>
    <row r="63163" ht="13.15" customHeight="1"/>
    <row r="63164" ht="13.15" customHeight="1"/>
    <row r="63165" ht="13.15" customHeight="1"/>
    <row r="63166" ht="13.15" customHeight="1"/>
    <row r="63167" ht="13.15" customHeight="1"/>
    <row r="63168" ht="13.15" customHeight="1"/>
    <row r="63169" ht="13.15" customHeight="1"/>
    <row r="63170" ht="13.15" customHeight="1"/>
    <row r="63171" ht="13.15" customHeight="1"/>
    <row r="63172" ht="13.15" customHeight="1"/>
    <row r="63173" ht="13.15" customHeight="1"/>
    <row r="63174" ht="13.15" customHeight="1"/>
    <row r="63175" ht="13.15" customHeight="1"/>
    <row r="63176" ht="13.15" customHeight="1"/>
    <row r="63177" ht="13.15" customHeight="1"/>
    <row r="63178" ht="13.15" customHeight="1"/>
    <row r="63179" ht="13.15" customHeight="1"/>
    <row r="63180" ht="13.15" customHeight="1"/>
    <row r="63181" ht="13.15" customHeight="1"/>
    <row r="63182" ht="13.15" customHeight="1"/>
    <row r="63183" ht="13.15" customHeight="1"/>
    <row r="63184" ht="13.15" customHeight="1"/>
    <row r="63185" ht="13.15" customHeight="1"/>
    <row r="63186" ht="13.15" customHeight="1"/>
    <row r="63187" ht="13.15" customHeight="1"/>
    <row r="63188" ht="13.15" customHeight="1"/>
    <row r="63189" ht="13.15" customHeight="1"/>
    <row r="63190" ht="13.15" customHeight="1"/>
    <row r="63191" ht="13.15" customHeight="1"/>
    <row r="63192" ht="13.15" customHeight="1"/>
    <row r="63193" ht="13.15" customHeight="1"/>
    <row r="63194" ht="13.15" customHeight="1"/>
    <row r="63195" ht="13.15" customHeight="1"/>
    <row r="63196" ht="13.15" customHeight="1"/>
    <row r="63197" ht="13.15" customHeight="1"/>
    <row r="63198" ht="13.15" customHeight="1"/>
    <row r="63199" ht="13.15" customHeight="1"/>
    <row r="63200" ht="13.15" customHeight="1"/>
    <row r="63201" ht="13.15" customHeight="1"/>
    <row r="63202" ht="13.15" customHeight="1"/>
    <row r="63203" ht="13.15" customHeight="1"/>
    <row r="63204" ht="13.15" customHeight="1"/>
    <row r="63205" ht="13.15" customHeight="1"/>
    <row r="63206" ht="13.15" customHeight="1"/>
    <row r="63207" ht="13.15" customHeight="1"/>
    <row r="63208" ht="13.15" customHeight="1"/>
    <row r="63209" ht="13.15" customHeight="1"/>
    <row r="63210" ht="13.15" customHeight="1"/>
    <row r="63211" ht="13.15" customHeight="1"/>
    <row r="63212" ht="13.15" customHeight="1"/>
    <row r="63213" ht="13.15" customHeight="1"/>
    <row r="63214" ht="13.15" customHeight="1"/>
    <row r="63215" ht="13.15" customHeight="1"/>
    <row r="63216" ht="13.15" customHeight="1"/>
    <row r="63217" ht="13.15" customHeight="1"/>
    <row r="63218" ht="13.15" customHeight="1"/>
    <row r="63219" ht="13.15" customHeight="1"/>
    <row r="63220" ht="13.15" customHeight="1"/>
    <row r="63221" ht="13.15" customHeight="1"/>
    <row r="63222" ht="13.15" customHeight="1"/>
    <row r="63223" ht="13.15" customHeight="1"/>
    <row r="63224" ht="13.15" customHeight="1"/>
    <row r="63225" ht="13.15" customHeight="1"/>
    <row r="63226" ht="13.15" customHeight="1"/>
    <row r="63227" ht="13.15" customHeight="1"/>
    <row r="63228" ht="13.15" customHeight="1"/>
    <row r="63229" ht="13.15" customHeight="1"/>
    <row r="63230" ht="13.15" customHeight="1"/>
    <row r="63231" ht="13.15" customHeight="1"/>
    <row r="63232" ht="13.15" customHeight="1"/>
    <row r="63233" ht="13.15" customHeight="1"/>
    <row r="63234" ht="13.15" customHeight="1"/>
    <row r="63235" ht="13.15" customHeight="1"/>
    <row r="63236" ht="13.15" customHeight="1"/>
    <row r="63237" ht="13.15" customHeight="1"/>
    <row r="63238" ht="13.15" customHeight="1"/>
    <row r="63239" ht="13.15" customHeight="1"/>
    <row r="63240" ht="13.15" customHeight="1"/>
    <row r="63241" ht="13.15" customHeight="1"/>
    <row r="63242" ht="13.15" customHeight="1"/>
    <row r="63243" ht="13.15" customHeight="1"/>
    <row r="63244" ht="13.15" customHeight="1"/>
    <row r="63245" ht="13.15" customHeight="1"/>
    <row r="63246" ht="13.15" customHeight="1"/>
    <row r="63247" ht="13.15" customHeight="1"/>
    <row r="63248" ht="13.15" customHeight="1"/>
    <row r="63249" ht="13.15" customHeight="1"/>
    <row r="63250" ht="13.15" customHeight="1"/>
    <row r="63251" ht="13.15" customHeight="1"/>
    <row r="63252" ht="13.15" customHeight="1"/>
    <row r="63253" ht="13.15" customHeight="1"/>
    <row r="63254" ht="13.15" customHeight="1"/>
    <row r="63255" ht="13.15" customHeight="1"/>
    <row r="63256" ht="13.15" customHeight="1"/>
    <row r="63257" ht="13.15" customHeight="1"/>
    <row r="63258" ht="13.15" customHeight="1"/>
    <row r="63259" ht="13.15" customHeight="1"/>
    <row r="63260" ht="13.15" customHeight="1"/>
    <row r="63261" ht="13.15" customHeight="1"/>
    <row r="63262" ht="13.15" customHeight="1"/>
    <row r="63263" ht="13.15" customHeight="1"/>
    <row r="63264" ht="13.15" customHeight="1"/>
    <row r="63265" ht="13.15" customHeight="1"/>
    <row r="63266" ht="13.15" customHeight="1"/>
    <row r="63267" ht="13.15" customHeight="1"/>
    <row r="63268" ht="13.15" customHeight="1"/>
    <row r="63269" ht="13.15" customHeight="1"/>
    <row r="63270" ht="13.15" customHeight="1"/>
    <row r="63271" ht="13.15" customHeight="1"/>
    <row r="63272" ht="13.15" customHeight="1"/>
    <row r="63273" ht="13.15" customHeight="1"/>
    <row r="63274" ht="13.15" customHeight="1"/>
    <row r="63275" ht="13.15" customHeight="1"/>
    <row r="63276" ht="13.15" customHeight="1"/>
    <row r="63277" ht="13.15" customHeight="1"/>
    <row r="63278" ht="13.15" customHeight="1"/>
    <row r="63279" ht="13.15" customHeight="1"/>
    <row r="63280" ht="13.15" customHeight="1"/>
    <row r="63281" ht="13.15" customHeight="1"/>
    <row r="63282" ht="13.15" customHeight="1"/>
    <row r="63283" ht="13.15" customHeight="1"/>
    <row r="63284" ht="13.15" customHeight="1"/>
    <row r="63285" ht="13.15" customHeight="1"/>
    <row r="63286" ht="13.15" customHeight="1"/>
    <row r="63287" ht="13.15" customHeight="1"/>
    <row r="63288" ht="13.15" customHeight="1"/>
    <row r="63289" ht="13.15" customHeight="1"/>
    <row r="63290" ht="13.15" customHeight="1"/>
    <row r="63291" ht="13.15" customHeight="1"/>
    <row r="63292" ht="13.15" customHeight="1"/>
    <row r="63293" ht="13.15" customHeight="1"/>
    <row r="63294" ht="13.15" customHeight="1"/>
    <row r="63295" ht="13.15" customHeight="1"/>
    <row r="63296" ht="13.15" customHeight="1"/>
    <row r="63297" ht="13.15" customHeight="1"/>
    <row r="63298" ht="13.15" customHeight="1"/>
    <row r="63299" ht="13.15" customHeight="1"/>
    <row r="63300" ht="13.15" customHeight="1"/>
    <row r="63301" ht="13.15" customHeight="1"/>
    <row r="63302" ht="13.15" customHeight="1"/>
    <row r="63303" ht="13.15" customHeight="1"/>
    <row r="63304" ht="13.15" customHeight="1"/>
    <row r="63305" ht="13.15" customHeight="1"/>
    <row r="63306" ht="13.15" customHeight="1"/>
    <row r="63307" ht="13.15" customHeight="1"/>
    <row r="63308" ht="13.15" customHeight="1"/>
    <row r="63309" ht="13.15" customHeight="1"/>
    <row r="63310" ht="13.15" customHeight="1"/>
    <row r="63311" ht="13.15" customHeight="1"/>
    <row r="63312" ht="13.15" customHeight="1"/>
    <row r="63313" ht="13.15" customHeight="1"/>
    <row r="63314" ht="13.15" customHeight="1"/>
    <row r="63315" ht="13.15" customHeight="1"/>
    <row r="63316" ht="13.15" customHeight="1"/>
    <row r="63317" ht="13.15" customHeight="1"/>
    <row r="63318" ht="13.15" customHeight="1"/>
    <row r="63319" ht="13.15" customHeight="1"/>
    <row r="63320" ht="13.15" customHeight="1"/>
    <row r="63321" ht="13.15" customHeight="1"/>
    <row r="63322" ht="13.15" customHeight="1"/>
    <row r="63323" ht="13.15" customHeight="1"/>
    <row r="63324" ht="13.15" customHeight="1"/>
    <row r="63325" ht="13.15" customHeight="1"/>
    <row r="63326" ht="13.15" customHeight="1"/>
    <row r="63327" ht="13.15" customHeight="1"/>
    <row r="63328" ht="13.15" customHeight="1"/>
    <row r="63329" ht="13.15" customHeight="1"/>
    <row r="63330" ht="13.15" customHeight="1"/>
    <row r="63331" ht="13.15" customHeight="1"/>
    <row r="63332" ht="13.15" customHeight="1"/>
    <row r="63333" ht="13.15" customHeight="1"/>
    <row r="63334" ht="13.15" customHeight="1"/>
    <row r="63335" ht="13.15" customHeight="1"/>
    <row r="63336" ht="13.15" customHeight="1"/>
    <row r="63337" ht="13.15" customHeight="1"/>
    <row r="63338" ht="13.15" customHeight="1"/>
    <row r="63339" ht="13.15" customHeight="1"/>
    <row r="63340" ht="13.15" customHeight="1"/>
    <row r="63341" ht="13.15" customHeight="1"/>
    <row r="63342" ht="13.15" customHeight="1"/>
    <row r="63343" ht="13.15" customHeight="1"/>
    <row r="63344" ht="13.15" customHeight="1"/>
    <row r="63345" ht="13.15" customHeight="1"/>
    <row r="63346" ht="13.15" customHeight="1"/>
    <row r="63347" ht="13.15" customHeight="1"/>
    <row r="63348" ht="13.15" customHeight="1"/>
    <row r="63349" ht="13.15" customHeight="1"/>
    <row r="63350" ht="13.15" customHeight="1"/>
    <row r="63351" ht="13.15" customHeight="1"/>
    <row r="63352" ht="13.15" customHeight="1"/>
    <row r="63353" ht="13.15" customHeight="1"/>
    <row r="63354" ht="13.15" customHeight="1"/>
    <row r="63355" ht="13.15" customHeight="1"/>
    <row r="63356" ht="13.15" customHeight="1"/>
    <row r="63357" ht="13.15" customHeight="1"/>
    <row r="63358" ht="13.15" customHeight="1"/>
    <row r="63359" ht="13.15" customHeight="1"/>
    <row r="63360" ht="13.15" customHeight="1"/>
    <row r="63361" ht="13.15" customHeight="1"/>
    <row r="63362" ht="13.15" customHeight="1"/>
    <row r="63363" ht="13.15" customHeight="1"/>
    <row r="63364" ht="13.15" customHeight="1"/>
    <row r="63365" ht="13.15" customHeight="1"/>
    <row r="63366" ht="13.15" customHeight="1"/>
    <row r="63367" ht="13.15" customHeight="1"/>
    <row r="63368" ht="13.15" customHeight="1"/>
    <row r="63369" ht="13.15" customHeight="1"/>
    <row r="63370" ht="13.15" customHeight="1"/>
    <row r="63371" ht="13.15" customHeight="1"/>
    <row r="63372" ht="13.15" customHeight="1"/>
    <row r="63373" ht="13.15" customHeight="1"/>
    <row r="63374" ht="13.15" customHeight="1"/>
    <row r="63375" ht="13.15" customHeight="1"/>
    <row r="63376" ht="13.15" customHeight="1"/>
    <row r="63377" ht="13.15" customHeight="1"/>
    <row r="63378" ht="13.15" customHeight="1"/>
    <row r="63379" ht="13.15" customHeight="1"/>
    <row r="63380" ht="13.15" customHeight="1"/>
    <row r="63381" ht="13.15" customHeight="1"/>
    <row r="63382" ht="13.15" customHeight="1"/>
    <row r="63383" ht="13.15" customHeight="1"/>
    <row r="63384" ht="13.15" customHeight="1"/>
    <row r="63385" ht="13.15" customHeight="1"/>
    <row r="63386" ht="13.15" customHeight="1"/>
    <row r="63387" ht="13.15" customHeight="1"/>
    <row r="63388" ht="13.15" customHeight="1"/>
    <row r="63389" ht="13.15" customHeight="1"/>
    <row r="63390" ht="13.15" customHeight="1"/>
    <row r="63391" ht="13.15" customHeight="1"/>
    <row r="63392" ht="13.15" customHeight="1"/>
    <row r="63393" ht="13.15" customHeight="1"/>
    <row r="63394" ht="13.15" customHeight="1"/>
    <row r="63395" ht="13.15" customHeight="1"/>
    <row r="63396" ht="13.15" customHeight="1"/>
    <row r="63397" ht="13.15" customHeight="1"/>
    <row r="63398" ht="13.15" customHeight="1"/>
    <row r="63399" ht="13.15" customHeight="1"/>
    <row r="63400" ht="13.15" customHeight="1"/>
    <row r="63401" ht="13.15" customHeight="1"/>
    <row r="63402" ht="13.15" customHeight="1"/>
    <row r="63403" ht="13.15" customHeight="1"/>
    <row r="63404" ht="13.15" customHeight="1"/>
    <row r="63405" ht="13.15" customHeight="1"/>
    <row r="63406" ht="13.15" customHeight="1"/>
    <row r="63407" ht="13.15" customHeight="1"/>
    <row r="63408" ht="13.15" customHeight="1"/>
    <row r="63409" ht="13.15" customHeight="1"/>
    <row r="63410" ht="13.15" customHeight="1"/>
    <row r="63411" ht="13.15" customHeight="1"/>
    <row r="63412" ht="13.15" customHeight="1"/>
    <row r="63413" ht="13.15" customHeight="1"/>
    <row r="63414" ht="13.15" customHeight="1"/>
    <row r="63415" ht="13.15" customHeight="1"/>
    <row r="63416" ht="13.15" customHeight="1"/>
    <row r="63417" ht="13.15" customHeight="1"/>
    <row r="63418" ht="13.15" customHeight="1"/>
    <row r="63419" ht="13.15" customHeight="1"/>
    <row r="63420" ht="13.15" customHeight="1"/>
    <row r="63421" ht="13.15" customHeight="1"/>
    <row r="63422" ht="13.15" customHeight="1"/>
    <row r="63423" ht="13.15" customHeight="1"/>
    <row r="63424" ht="13.15" customHeight="1"/>
    <row r="63425" ht="13.15" customHeight="1"/>
    <row r="63426" ht="13.15" customHeight="1"/>
    <row r="63427" ht="13.15" customHeight="1"/>
    <row r="63428" ht="13.15" customHeight="1"/>
    <row r="63429" ht="13.15" customHeight="1"/>
    <row r="63430" ht="13.15" customHeight="1"/>
    <row r="63431" ht="13.15" customHeight="1"/>
    <row r="63432" ht="13.15" customHeight="1"/>
    <row r="63433" ht="13.15" customHeight="1"/>
    <row r="63434" ht="13.15" customHeight="1"/>
    <row r="63435" ht="13.15" customHeight="1"/>
    <row r="63436" ht="13.15" customHeight="1"/>
    <row r="63437" ht="13.15" customHeight="1"/>
    <row r="63438" ht="13.15" customHeight="1"/>
    <row r="63439" ht="13.15" customHeight="1"/>
    <row r="63440" ht="13.15" customHeight="1"/>
    <row r="63441" ht="13.15" customHeight="1"/>
    <row r="63442" ht="13.15" customHeight="1"/>
    <row r="63443" ht="13.15" customHeight="1"/>
    <row r="63444" ht="13.15" customHeight="1"/>
    <row r="63445" ht="13.15" customHeight="1"/>
    <row r="63446" ht="13.15" customHeight="1"/>
    <row r="63447" ht="13.15" customHeight="1"/>
    <row r="63448" ht="13.15" customHeight="1"/>
    <row r="63449" ht="13.15" customHeight="1"/>
    <row r="63450" ht="13.15" customHeight="1"/>
    <row r="63451" ht="13.15" customHeight="1"/>
    <row r="63452" ht="13.15" customHeight="1"/>
    <row r="63453" ht="13.15" customHeight="1"/>
    <row r="63454" ht="13.15" customHeight="1"/>
    <row r="63455" ht="13.15" customHeight="1"/>
    <row r="63456" ht="13.15" customHeight="1"/>
    <row r="63457" ht="13.15" customHeight="1"/>
    <row r="63458" ht="13.15" customHeight="1"/>
    <row r="63459" ht="13.15" customHeight="1"/>
    <row r="63460" ht="13.15" customHeight="1"/>
    <row r="63461" ht="13.15" customHeight="1"/>
    <row r="63462" ht="13.15" customHeight="1"/>
    <row r="63463" ht="13.15" customHeight="1"/>
    <row r="63464" ht="13.15" customHeight="1"/>
    <row r="63465" ht="13.15" customHeight="1"/>
    <row r="63466" ht="13.15" customHeight="1"/>
    <row r="63467" ht="13.15" customHeight="1"/>
    <row r="63468" ht="13.15" customHeight="1"/>
    <row r="63469" ht="13.15" customHeight="1"/>
    <row r="63470" ht="13.15" customHeight="1"/>
    <row r="63471" ht="13.15" customHeight="1"/>
    <row r="63472" ht="13.15" customHeight="1"/>
    <row r="63473" ht="13.15" customHeight="1"/>
    <row r="63474" ht="13.15" customHeight="1"/>
    <row r="63475" ht="13.15" customHeight="1"/>
    <row r="63476" ht="13.15" customHeight="1"/>
    <row r="63477" ht="13.15" customHeight="1"/>
    <row r="63478" ht="13.15" customHeight="1"/>
    <row r="63479" ht="13.15" customHeight="1"/>
    <row r="63480" ht="13.15" customHeight="1"/>
    <row r="63481" ht="13.15" customHeight="1"/>
    <row r="63482" ht="13.15" customHeight="1"/>
    <row r="63483" ht="13.15" customHeight="1"/>
    <row r="63484" ht="13.15" customHeight="1"/>
    <row r="63485" ht="13.15" customHeight="1"/>
    <row r="63486" ht="13.15" customHeight="1"/>
    <row r="63487" ht="13.15" customHeight="1"/>
    <row r="63488" ht="13.15" customHeight="1"/>
    <row r="63489" ht="13.15" customHeight="1"/>
    <row r="63490" ht="13.15" customHeight="1"/>
    <row r="63491" ht="13.15" customHeight="1"/>
    <row r="63492" ht="13.15" customHeight="1"/>
    <row r="63493" ht="13.15" customHeight="1"/>
    <row r="63494" ht="13.15" customHeight="1"/>
    <row r="63495" ht="13.15" customHeight="1"/>
    <row r="63496" ht="13.15" customHeight="1"/>
    <row r="63497" ht="13.15" customHeight="1"/>
    <row r="63498" ht="13.15" customHeight="1"/>
    <row r="63499" ht="13.15" customHeight="1"/>
    <row r="63500" ht="13.15" customHeight="1"/>
    <row r="63501" ht="13.15" customHeight="1"/>
    <row r="63502" ht="13.15" customHeight="1"/>
    <row r="63503" ht="13.15" customHeight="1"/>
    <row r="63504" ht="13.15" customHeight="1"/>
    <row r="63505" ht="13.15" customHeight="1"/>
    <row r="63506" ht="13.15" customHeight="1"/>
    <row r="63507" ht="13.15" customHeight="1"/>
    <row r="63508" ht="13.15" customHeight="1"/>
    <row r="63509" ht="13.15" customHeight="1"/>
    <row r="63510" ht="13.15" customHeight="1"/>
    <row r="63511" ht="13.15" customHeight="1"/>
    <row r="63512" ht="13.15" customHeight="1"/>
    <row r="63513" ht="13.15" customHeight="1"/>
    <row r="63514" ht="13.15" customHeight="1"/>
    <row r="63515" ht="13.15" customHeight="1"/>
    <row r="63516" ht="13.15" customHeight="1"/>
    <row r="63517" ht="13.15" customHeight="1"/>
    <row r="63518" ht="13.15" customHeight="1"/>
    <row r="63519" ht="13.15" customHeight="1"/>
    <row r="63520" ht="13.15" customHeight="1"/>
    <row r="63521" ht="13.15" customHeight="1"/>
    <row r="63522" ht="13.15" customHeight="1"/>
    <row r="63523" ht="13.15" customHeight="1"/>
    <row r="63524" ht="13.15" customHeight="1"/>
    <row r="63525" ht="13.15" customHeight="1"/>
    <row r="63526" ht="13.15" customHeight="1"/>
    <row r="63527" ht="13.15" customHeight="1"/>
    <row r="63528" ht="13.15" customHeight="1"/>
    <row r="63529" ht="13.15" customHeight="1"/>
    <row r="63530" ht="13.15" customHeight="1"/>
    <row r="63531" ht="13.15" customHeight="1"/>
    <row r="63532" ht="13.15" customHeight="1"/>
    <row r="63533" ht="13.15" customHeight="1"/>
    <row r="63534" ht="13.15" customHeight="1"/>
    <row r="63535" ht="13.15" customHeight="1"/>
    <row r="63536" ht="13.15" customHeight="1"/>
    <row r="63537" ht="13.15" customHeight="1"/>
    <row r="63538" ht="13.15" customHeight="1"/>
    <row r="63539" ht="13.15" customHeight="1"/>
    <row r="63540" ht="13.15" customHeight="1"/>
    <row r="63541" ht="13.15" customHeight="1"/>
    <row r="63542" ht="13.15" customHeight="1"/>
    <row r="63543" ht="13.15" customHeight="1"/>
    <row r="63544" ht="13.15" customHeight="1"/>
    <row r="63545" ht="13.15" customHeight="1"/>
    <row r="63546" ht="13.15" customHeight="1"/>
    <row r="63547" ht="13.15" customHeight="1"/>
    <row r="63548" ht="13.15" customHeight="1"/>
    <row r="63549" ht="13.15" customHeight="1"/>
    <row r="63550" ht="13.15" customHeight="1"/>
    <row r="63551" ht="13.15" customHeight="1"/>
    <row r="63552" ht="13.15" customHeight="1"/>
    <row r="63553" ht="13.15" customHeight="1"/>
    <row r="63554" ht="13.15" customHeight="1"/>
    <row r="63555" ht="13.15" customHeight="1"/>
    <row r="63556" ht="13.15" customHeight="1"/>
    <row r="63557" ht="13.15" customHeight="1"/>
    <row r="63558" ht="13.15" customHeight="1"/>
    <row r="63559" ht="13.15" customHeight="1"/>
    <row r="63560" ht="13.15" customHeight="1"/>
    <row r="63561" ht="13.15" customHeight="1"/>
    <row r="63562" ht="13.15" customHeight="1"/>
    <row r="63563" ht="13.15" customHeight="1"/>
    <row r="63564" ht="13.15" customHeight="1"/>
    <row r="63565" ht="13.15" customHeight="1"/>
    <row r="63566" ht="13.15" customHeight="1"/>
    <row r="63567" ht="13.15" customHeight="1"/>
    <row r="63568" ht="13.15" customHeight="1"/>
    <row r="63569" ht="13.15" customHeight="1"/>
    <row r="63570" ht="13.15" customHeight="1"/>
    <row r="63571" ht="13.15" customHeight="1"/>
    <row r="63572" ht="13.15" customHeight="1"/>
    <row r="63573" ht="13.15" customHeight="1"/>
    <row r="63574" ht="13.15" customHeight="1"/>
    <row r="63575" ht="13.15" customHeight="1"/>
    <row r="63576" ht="13.15" customHeight="1"/>
    <row r="63577" ht="13.15" customHeight="1"/>
    <row r="63578" ht="13.15" customHeight="1"/>
    <row r="63579" ht="13.15" customHeight="1"/>
    <row r="63580" ht="13.15" customHeight="1"/>
    <row r="63581" ht="13.15" customHeight="1"/>
    <row r="63582" ht="13.15" customHeight="1"/>
    <row r="63583" ht="13.15" customHeight="1"/>
    <row r="63584" ht="13.15" customHeight="1"/>
    <row r="63585" ht="13.15" customHeight="1"/>
    <row r="63586" ht="13.15" customHeight="1"/>
    <row r="63587" ht="13.15" customHeight="1"/>
    <row r="63588" ht="13.15" customHeight="1"/>
    <row r="63589" ht="13.15" customHeight="1"/>
    <row r="63590" ht="13.15" customHeight="1"/>
    <row r="63591" ht="13.15" customHeight="1"/>
    <row r="63592" ht="13.15" customHeight="1"/>
    <row r="63593" ht="13.15" customHeight="1"/>
    <row r="63594" ht="13.15" customHeight="1"/>
    <row r="63595" ht="13.15" customHeight="1"/>
    <row r="63596" ht="13.15" customHeight="1"/>
    <row r="63597" ht="13.15" customHeight="1"/>
    <row r="63598" ht="13.15" customHeight="1"/>
    <row r="63599" ht="13.15" customHeight="1"/>
    <row r="63600" ht="13.15" customHeight="1"/>
    <row r="63601" ht="13.15" customHeight="1"/>
    <row r="63602" ht="13.15" customHeight="1"/>
    <row r="63603" ht="13.15" customHeight="1"/>
    <row r="63604" ht="13.15" customHeight="1"/>
    <row r="63605" ht="13.15" customHeight="1"/>
    <row r="63606" ht="13.15" customHeight="1"/>
    <row r="63607" ht="13.15" customHeight="1"/>
    <row r="63608" ht="13.15" customHeight="1"/>
    <row r="63609" ht="13.15" customHeight="1"/>
    <row r="63610" ht="13.15" customHeight="1"/>
    <row r="63611" ht="13.15" customHeight="1"/>
    <row r="63612" ht="13.15" customHeight="1"/>
    <row r="63613" ht="13.15" customHeight="1"/>
    <row r="63614" ht="13.15" customHeight="1"/>
    <row r="63615" ht="13.15" customHeight="1"/>
    <row r="63616" ht="13.15" customHeight="1"/>
    <row r="63617" ht="13.15" customHeight="1"/>
    <row r="63618" ht="13.15" customHeight="1"/>
    <row r="63619" ht="13.15" customHeight="1"/>
    <row r="63620" ht="13.15" customHeight="1"/>
    <row r="63621" ht="13.15" customHeight="1"/>
    <row r="63622" ht="13.15" customHeight="1"/>
    <row r="63623" ht="13.15" customHeight="1"/>
    <row r="63624" ht="13.15" customHeight="1"/>
    <row r="63625" ht="13.15" customHeight="1"/>
    <row r="63626" ht="13.15" customHeight="1"/>
    <row r="63627" ht="13.15" customHeight="1"/>
    <row r="63628" ht="13.15" customHeight="1"/>
    <row r="63629" ht="13.15" customHeight="1"/>
    <row r="63630" ht="13.15" customHeight="1"/>
    <row r="63631" ht="13.15" customHeight="1"/>
    <row r="63632" ht="13.15" customHeight="1"/>
    <row r="63633" ht="13.15" customHeight="1"/>
    <row r="63634" ht="13.15" customHeight="1"/>
    <row r="63635" ht="13.15" customHeight="1"/>
    <row r="63636" ht="13.15" customHeight="1"/>
    <row r="63637" ht="13.15" customHeight="1"/>
    <row r="63638" ht="13.15" customHeight="1"/>
    <row r="63639" ht="13.15" customHeight="1"/>
    <row r="63640" ht="13.15" customHeight="1"/>
    <row r="63641" ht="13.15" customHeight="1"/>
    <row r="63642" ht="13.15" customHeight="1"/>
    <row r="63643" ht="13.15" customHeight="1"/>
    <row r="63644" ht="13.15" customHeight="1"/>
    <row r="63645" ht="13.15" customHeight="1"/>
    <row r="63646" ht="13.15" customHeight="1"/>
    <row r="63647" ht="13.15" customHeight="1"/>
    <row r="63648" ht="13.15" customHeight="1"/>
    <row r="63649" ht="13.15" customHeight="1"/>
    <row r="63650" ht="13.15" customHeight="1"/>
    <row r="63651" ht="13.15" customHeight="1"/>
    <row r="63652" ht="13.15" customHeight="1"/>
    <row r="63653" ht="13.15" customHeight="1"/>
    <row r="63654" ht="13.15" customHeight="1"/>
    <row r="63655" ht="13.15" customHeight="1"/>
    <row r="63656" ht="13.15" customHeight="1"/>
    <row r="63657" ht="13.15" customHeight="1"/>
    <row r="63658" ht="13.15" customHeight="1"/>
    <row r="63659" ht="13.15" customHeight="1"/>
    <row r="63660" ht="13.15" customHeight="1"/>
    <row r="63661" ht="13.15" customHeight="1"/>
    <row r="63662" ht="13.15" customHeight="1"/>
    <row r="63663" ht="13.15" customHeight="1"/>
    <row r="63664" ht="13.15" customHeight="1"/>
    <row r="63665" ht="13.15" customHeight="1"/>
    <row r="63666" ht="13.15" customHeight="1"/>
    <row r="63667" ht="13.15" customHeight="1"/>
    <row r="63668" ht="13.15" customHeight="1"/>
    <row r="63669" ht="13.15" customHeight="1"/>
    <row r="63670" ht="13.15" customHeight="1"/>
    <row r="63671" ht="13.15" customHeight="1"/>
    <row r="63672" ht="13.15" customHeight="1"/>
    <row r="63673" ht="13.15" customHeight="1"/>
    <row r="63674" ht="13.15" customHeight="1"/>
    <row r="63675" ht="13.15" customHeight="1"/>
    <row r="63676" ht="13.15" customHeight="1"/>
    <row r="63677" ht="13.15" customHeight="1"/>
    <row r="63678" ht="13.15" customHeight="1"/>
    <row r="63679" ht="13.15" customHeight="1"/>
    <row r="63680" ht="13.15" customHeight="1"/>
    <row r="63681" ht="13.15" customHeight="1"/>
    <row r="63682" ht="13.15" customHeight="1"/>
    <row r="63683" ht="13.15" customHeight="1"/>
    <row r="63684" ht="13.15" customHeight="1"/>
    <row r="63685" ht="13.15" customHeight="1"/>
    <row r="63686" ht="13.15" customHeight="1"/>
    <row r="63687" ht="13.15" customHeight="1"/>
    <row r="63688" ht="13.15" customHeight="1"/>
    <row r="63689" ht="13.15" customHeight="1"/>
    <row r="63690" ht="13.15" customHeight="1"/>
    <row r="63691" ht="13.15" customHeight="1"/>
    <row r="63692" ht="13.15" customHeight="1"/>
    <row r="63693" ht="13.15" customHeight="1"/>
    <row r="63694" ht="13.15" customHeight="1"/>
    <row r="63695" ht="13.15" customHeight="1"/>
    <row r="63696" ht="13.15" customHeight="1"/>
    <row r="63697" ht="13.15" customHeight="1"/>
    <row r="63698" ht="13.15" customHeight="1"/>
    <row r="63699" ht="13.15" customHeight="1"/>
    <row r="63700" ht="13.15" customHeight="1"/>
    <row r="63701" ht="13.15" customHeight="1"/>
    <row r="63702" ht="13.15" customHeight="1"/>
    <row r="63703" ht="13.15" customHeight="1"/>
    <row r="63704" ht="13.15" customHeight="1"/>
    <row r="63705" ht="13.15" customHeight="1"/>
    <row r="63706" ht="13.15" customHeight="1"/>
    <row r="63707" ht="13.15" customHeight="1"/>
    <row r="63708" ht="13.15" customHeight="1"/>
    <row r="63709" ht="13.15" customHeight="1"/>
    <row r="63710" ht="13.15" customHeight="1"/>
    <row r="63711" ht="13.15" customHeight="1"/>
    <row r="63712" ht="13.15" customHeight="1"/>
    <row r="63713" ht="13.15" customHeight="1"/>
    <row r="63714" ht="13.15" customHeight="1"/>
    <row r="63715" ht="13.15" customHeight="1"/>
    <row r="63716" ht="13.15" customHeight="1"/>
    <row r="63717" ht="13.15" customHeight="1"/>
    <row r="63718" ht="13.15" customHeight="1"/>
    <row r="63719" ht="13.15" customHeight="1"/>
    <row r="63720" ht="13.15" customHeight="1"/>
    <row r="63721" ht="13.15" customHeight="1"/>
    <row r="63722" ht="13.15" customHeight="1"/>
    <row r="63723" ht="13.15" customHeight="1"/>
    <row r="63724" ht="13.15" customHeight="1"/>
    <row r="63725" ht="13.15" customHeight="1"/>
    <row r="63726" ht="13.15" customHeight="1"/>
    <row r="63727" ht="13.15" customHeight="1"/>
    <row r="63728" ht="13.15" customHeight="1"/>
    <row r="63729" ht="13.15" customHeight="1"/>
    <row r="63730" ht="13.15" customHeight="1"/>
    <row r="63731" ht="13.15" customHeight="1"/>
    <row r="63732" ht="13.15" customHeight="1"/>
    <row r="63733" ht="13.15" customHeight="1"/>
    <row r="63734" ht="13.15" customHeight="1"/>
    <row r="63735" ht="13.15" customHeight="1"/>
    <row r="63736" ht="13.15" customHeight="1"/>
    <row r="63737" ht="13.15" customHeight="1"/>
    <row r="63738" ht="13.15" customHeight="1"/>
    <row r="63739" ht="13.15" customHeight="1"/>
    <row r="63740" ht="13.15" customHeight="1"/>
    <row r="63741" ht="13.15" customHeight="1"/>
    <row r="63742" ht="13.15" customHeight="1"/>
    <row r="63743" ht="13.15" customHeight="1"/>
    <row r="63744" ht="13.15" customHeight="1"/>
    <row r="63745" ht="13.15" customHeight="1"/>
    <row r="63746" ht="13.15" customHeight="1"/>
    <row r="63747" ht="13.15" customHeight="1"/>
    <row r="63748" ht="13.15" customHeight="1"/>
    <row r="63749" ht="13.15" customHeight="1"/>
    <row r="63750" ht="13.15" customHeight="1"/>
    <row r="63751" ht="13.15" customHeight="1"/>
    <row r="63752" ht="13.15" customHeight="1"/>
    <row r="63753" ht="13.15" customHeight="1"/>
    <row r="63754" ht="13.15" customHeight="1"/>
    <row r="63755" ht="13.15" customHeight="1"/>
    <row r="63756" ht="13.15" customHeight="1"/>
    <row r="63757" ht="13.15" customHeight="1"/>
    <row r="63758" ht="13.15" customHeight="1"/>
    <row r="63759" ht="13.15" customHeight="1"/>
    <row r="63760" ht="13.15" customHeight="1"/>
    <row r="63761" ht="13.15" customHeight="1"/>
    <row r="63762" ht="13.15" customHeight="1"/>
    <row r="63763" ht="13.15" customHeight="1"/>
    <row r="63764" ht="13.15" customHeight="1"/>
    <row r="63765" ht="13.15" customHeight="1"/>
    <row r="63766" ht="13.15" customHeight="1"/>
    <row r="63767" ht="13.15" customHeight="1"/>
    <row r="63768" ht="13.15" customHeight="1"/>
    <row r="63769" ht="13.15" customHeight="1"/>
    <row r="63770" ht="13.15" customHeight="1"/>
    <row r="63771" ht="13.15" customHeight="1"/>
    <row r="63772" ht="13.15" customHeight="1"/>
    <row r="63773" ht="13.15" customHeight="1"/>
    <row r="63774" ht="13.15" customHeight="1"/>
    <row r="63775" ht="13.15" customHeight="1"/>
    <row r="63776" ht="13.15" customHeight="1"/>
    <row r="63777" ht="13.15" customHeight="1"/>
    <row r="63778" ht="13.15" customHeight="1"/>
    <row r="63779" ht="13.15" customHeight="1"/>
    <row r="63780" ht="13.15" customHeight="1"/>
    <row r="63781" ht="13.15" customHeight="1"/>
    <row r="63782" ht="13.15" customHeight="1"/>
    <row r="63783" ht="13.15" customHeight="1"/>
    <row r="63784" ht="13.15" customHeight="1"/>
    <row r="63785" ht="13.15" customHeight="1"/>
    <row r="63786" ht="13.15" customHeight="1"/>
    <row r="63787" ht="13.15" customHeight="1"/>
    <row r="63788" ht="13.15" customHeight="1"/>
    <row r="63789" ht="13.15" customHeight="1"/>
    <row r="63790" ht="13.15" customHeight="1"/>
    <row r="63791" ht="13.15" customHeight="1"/>
    <row r="63792" ht="13.15" customHeight="1"/>
    <row r="63793" ht="13.15" customHeight="1"/>
    <row r="63794" ht="13.15" customHeight="1"/>
    <row r="63795" ht="13.15" customHeight="1"/>
    <row r="63796" ht="13.15" customHeight="1"/>
    <row r="63797" ht="13.15" customHeight="1"/>
    <row r="63798" ht="13.15" customHeight="1"/>
    <row r="63799" ht="13.15" customHeight="1"/>
    <row r="63800" ht="13.15" customHeight="1"/>
    <row r="63801" ht="13.15" customHeight="1"/>
    <row r="63802" ht="13.15" customHeight="1"/>
    <row r="63803" ht="13.15" customHeight="1"/>
    <row r="63804" ht="13.15" customHeight="1"/>
    <row r="63805" ht="13.15" customHeight="1"/>
    <row r="63806" ht="13.15" customHeight="1"/>
    <row r="63807" ht="13.15" customHeight="1"/>
    <row r="63808" ht="13.15" customHeight="1"/>
    <row r="63809" ht="13.15" customHeight="1"/>
    <row r="63810" ht="13.15" customHeight="1"/>
    <row r="63811" ht="13.15" customHeight="1"/>
    <row r="63812" ht="13.15" customHeight="1"/>
    <row r="63813" ht="13.15" customHeight="1"/>
    <row r="63814" ht="13.15" customHeight="1"/>
    <row r="63815" ht="13.15" customHeight="1"/>
    <row r="63816" ht="13.15" customHeight="1"/>
    <row r="63817" ht="13.15" customHeight="1"/>
    <row r="63818" ht="13.15" customHeight="1"/>
    <row r="63819" ht="13.15" customHeight="1"/>
    <row r="63820" ht="13.15" customHeight="1"/>
    <row r="63821" ht="13.15" customHeight="1"/>
    <row r="63822" ht="13.15" customHeight="1"/>
    <row r="63823" ht="13.15" customHeight="1"/>
    <row r="63824" ht="13.15" customHeight="1"/>
    <row r="63825" ht="13.15" customHeight="1"/>
    <row r="63826" ht="13.15" customHeight="1"/>
    <row r="63827" ht="13.15" customHeight="1"/>
    <row r="63828" ht="13.15" customHeight="1"/>
    <row r="63829" ht="13.15" customHeight="1"/>
    <row r="63830" ht="13.15" customHeight="1"/>
    <row r="63831" ht="13.15" customHeight="1"/>
    <row r="63832" ht="13.15" customHeight="1"/>
    <row r="63833" ht="13.15" customHeight="1"/>
    <row r="63834" ht="13.15" customHeight="1"/>
    <row r="63835" ht="13.15" customHeight="1"/>
    <row r="63836" ht="13.15" customHeight="1"/>
    <row r="63837" ht="13.15" customHeight="1"/>
    <row r="63838" ht="13.15" customHeight="1"/>
    <row r="63839" ht="13.15" customHeight="1"/>
    <row r="63840" ht="13.15" customHeight="1"/>
    <row r="63841" ht="13.15" customHeight="1"/>
    <row r="63842" ht="13.15" customHeight="1"/>
    <row r="63843" ht="13.15" customHeight="1"/>
    <row r="63844" ht="13.15" customHeight="1"/>
    <row r="63845" ht="13.15" customHeight="1"/>
    <row r="63846" ht="13.15" customHeight="1"/>
    <row r="63847" ht="13.15" customHeight="1"/>
    <row r="63848" ht="13.15" customHeight="1"/>
    <row r="63849" ht="13.15" customHeight="1"/>
    <row r="63850" ht="13.15" customHeight="1"/>
    <row r="63851" ht="13.15" customHeight="1"/>
    <row r="63852" ht="13.15" customHeight="1"/>
    <row r="63853" ht="13.15" customHeight="1"/>
    <row r="63854" ht="13.15" customHeight="1"/>
    <row r="63855" ht="13.15" customHeight="1"/>
    <row r="63856" ht="13.15" customHeight="1"/>
    <row r="63857" ht="13.15" customHeight="1"/>
    <row r="63858" ht="13.15" customHeight="1"/>
    <row r="63859" ht="13.15" customHeight="1"/>
    <row r="63860" ht="13.15" customHeight="1"/>
    <row r="63861" ht="13.15" customHeight="1"/>
    <row r="63862" ht="13.15" customHeight="1"/>
    <row r="63863" ht="13.15" customHeight="1"/>
    <row r="63864" ht="13.15" customHeight="1"/>
    <row r="63865" ht="13.15" customHeight="1"/>
    <row r="63866" ht="13.15" customHeight="1"/>
    <row r="63867" ht="13.15" customHeight="1"/>
    <row r="63868" ht="13.15" customHeight="1"/>
    <row r="63869" ht="13.15" customHeight="1"/>
    <row r="63870" ht="13.15" customHeight="1"/>
    <row r="63871" ht="13.15" customHeight="1"/>
    <row r="63872" ht="13.15" customHeight="1"/>
    <row r="63873" ht="13.15" customHeight="1"/>
    <row r="63874" ht="13.15" customHeight="1"/>
    <row r="63875" ht="13.15" customHeight="1"/>
    <row r="63876" ht="13.15" customHeight="1"/>
    <row r="63877" ht="13.15" customHeight="1"/>
    <row r="63878" ht="13.15" customHeight="1"/>
    <row r="63879" ht="13.15" customHeight="1"/>
    <row r="63880" ht="13.15" customHeight="1"/>
    <row r="63881" ht="13.15" customHeight="1"/>
    <row r="63882" ht="13.15" customHeight="1"/>
    <row r="63883" ht="13.15" customHeight="1"/>
    <row r="63884" ht="13.15" customHeight="1"/>
    <row r="63885" ht="13.15" customHeight="1"/>
    <row r="63886" ht="13.15" customHeight="1"/>
    <row r="63887" ht="13.15" customHeight="1"/>
    <row r="63888" ht="13.15" customHeight="1"/>
    <row r="63889" ht="13.15" customHeight="1"/>
    <row r="63890" ht="13.15" customHeight="1"/>
    <row r="63891" ht="13.15" customHeight="1"/>
    <row r="63892" ht="13.15" customHeight="1"/>
    <row r="63893" ht="13.15" customHeight="1"/>
    <row r="63894" ht="13.15" customHeight="1"/>
    <row r="63895" ht="13.15" customHeight="1"/>
    <row r="63896" ht="13.15" customHeight="1"/>
    <row r="63897" ht="13.15" customHeight="1"/>
    <row r="63898" ht="13.15" customHeight="1"/>
    <row r="63899" ht="13.15" customHeight="1"/>
    <row r="63900" ht="13.15" customHeight="1"/>
    <row r="63901" ht="13.15" customHeight="1"/>
    <row r="63902" ht="13.15" customHeight="1"/>
    <row r="63903" ht="13.15" customHeight="1"/>
    <row r="63904" ht="13.15" customHeight="1"/>
    <row r="63905" ht="13.15" customHeight="1"/>
    <row r="63906" ht="13.15" customHeight="1"/>
    <row r="63907" ht="13.15" customHeight="1"/>
    <row r="63908" ht="13.15" customHeight="1"/>
    <row r="63909" ht="13.15" customHeight="1"/>
    <row r="63910" ht="13.15" customHeight="1"/>
    <row r="63911" ht="13.15" customHeight="1"/>
    <row r="63912" ht="13.15" customHeight="1"/>
    <row r="63913" ht="13.15" customHeight="1"/>
    <row r="63914" ht="13.15" customHeight="1"/>
    <row r="63915" ht="13.15" customHeight="1"/>
    <row r="63916" ht="13.15" customHeight="1"/>
    <row r="63917" ht="13.15" customHeight="1"/>
    <row r="63918" ht="13.15" customHeight="1"/>
    <row r="63919" ht="13.15" customHeight="1"/>
    <row r="63920" ht="13.15" customHeight="1"/>
    <row r="63921" ht="13.15" customHeight="1"/>
    <row r="63922" ht="13.15" customHeight="1"/>
    <row r="63923" ht="13.15" customHeight="1"/>
    <row r="63924" ht="13.15" customHeight="1"/>
    <row r="63925" ht="13.15" customHeight="1"/>
    <row r="63926" ht="13.15" customHeight="1"/>
    <row r="63927" ht="13.15" customHeight="1"/>
    <row r="63928" ht="13.15" customHeight="1"/>
    <row r="63929" ht="13.15" customHeight="1"/>
    <row r="63930" ht="13.15" customHeight="1"/>
    <row r="63931" ht="13.15" customHeight="1"/>
    <row r="63932" ht="13.15" customHeight="1"/>
    <row r="63933" ht="13.15" customHeight="1"/>
    <row r="63934" ht="13.15" customHeight="1"/>
    <row r="63935" ht="13.15" customHeight="1"/>
    <row r="63936" ht="13.15" customHeight="1"/>
    <row r="63937" ht="13.15" customHeight="1"/>
    <row r="63938" ht="13.15" customHeight="1"/>
    <row r="63939" ht="13.15" customHeight="1"/>
    <row r="63940" ht="13.15" customHeight="1"/>
    <row r="63941" ht="13.15" customHeight="1"/>
    <row r="63942" ht="13.15" customHeight="1"/>
    <row r="63943" ht="13.15" customHeight="1"/>
    <row r="63944" ht="13.15" customHeight="1"/>
    <row r="63945" ht="13.15" customHeight="1"/>
    <row r="63946" ht="13.15" customHeight="1"/>
    <row r="63947" ht="13.15" customHeight="1"/>
    <row r="63948" ht="13.15" customHeight="1"/>
    <row r="63949" ht="13.15" customHeight="1"/>
    <row r="63950" ht="13.15" customHeight="1"/>
    <row r="63951" ht="13.15" customHeight="1"/>
    <row r="63952" ht="13.15" customHeight="1"/>
    <row r="63953" ht="13.15" customHeight="1"/>
    <row r="63954" ht="13.15" customHeight="1"/>
    <row r="63955" ht="13.15" customHeight="1"/>
    <row r="63956" ht="13.15" customHeight="1"/>
    <row r="63957" ht="13.15" customHeight="1"/>
    <row r="63958" ht="13.15" customHeight="1"/>
    <row r="63959" ht="13.15" customHeight="1"/>
    <row r="63960" ht="13.15" customHeight="1"/>
    <row r="63961" ht="13.15" customHeight="1"/>
    <row r="63962" ht="13.15" customHeight="1"/>
    <row r="63963" ht="13.15" customHeight="1"/>
    <row r="63964" ht="13.15" customHeight="1"/>
    <row r="63965" ht="13.15" customHeight="1"/>
    <row r="63966" ht="13.15" customHeight="1"/>
    <row r="63967" ht="13.15" customHeight="1"/>
    <row r="63968" ht="13.15" customHeight="1"/>
    <row r="63969" ht="13.15" customHeight="1"/>
    <row r="63970" ht="13.15" customHeight="1"/>
    <row r="63971" ht="13.15" customHeight="1"/>
    <row r="63972" ht="13.15" customHeight="1"/>
    <row r="63973" ht="13.15" customHeight="1"/>
    <row r="63974" ht="13.15" customHeight="1"/>
    <row r="63975" ht="13.15" customHeight="1"/>
    <row r="63976" ht="13.15" customHeight="1"/>
    <row r="63977" ht="13.15" customHeight="1"/>
    <row r="63978" ht="13.15" customHeight="1"/>
    <row r="63979" ht="13.15" customHeight="1"/>
    <row r="63980" ht="13.15" customHeight="1"/>
    <row r="63981" ht="13.15" customHeight="1"/>
    <row r="63982" ht="13.15" customHeight="1"/>
    <row r="63983" ht="13.15" customHeight="1"/>
    <row r="63984" ht="13.15" customHeight="1"/>
    <row r="63985" ht="13.15" customHeight="1"/>
    <row r="63986" ht="13.15" customHeight="1"/>
    <row r="63987" ht="13.15" customHeight="1"/>
    <row r="63988" ht="13.15" customHeight="1"/>
    <row r="63989" ht="13.15" customHeight="1"/>
    <row r="63990" ht="13.15" customHeight="1"/>
    <row r="63991" ht="13.15" customHeight="1"/>
    <row r="63992" ht="13.15" customHeight="1"/>
    <row r="63993" ht="13.15" customHeight="1"/>
    <row r="63994" ht="13.15" customHeight="1"/>
    <row r="63995" ht="13.15" customHeight="1"/>
    <row r="63996" ht="13.15" customHeight="1"/>
    <row r="63997" ht="13.15" customHeight="1"/>
    <row r="63998" ht="13.15" customHeight="1"/>
    <row r="63999" ht="13.15" customHeight="1"/>
    <row r="64000" ht="13.15" customHeight="1"/>
    <row r="64001" ht="13.15" customHeight="1"/>
    <row r="64002" ht="13.15" customHeight="1"/>
    <row r="64003" ht="13.15" customHeight="1"/>
    <row r="64004" ht="13.15" customHeight="1"/>
    <row r="64005" ht="13.15" customHeight="1"/>
    <row r="64006" ht="13.15" customHeight="1"/>
    <row r="64007" ht="13.15" customHeight="1"/>
    <row r="64008" ht="13.15" customHeight="1"/>
    <row r="64009" ht="13.15" customHeight="1"/>
    <row r="64010" ht="13.15" customHeight="1"/>
    <row r="64011" ht="13.15" customHeight="1"/>
    <row r="64012" ht="13.15" customHeight="1"/>
    <row r="64013" ht="13.15" customHeight="1"/>
    <row r="64014" ht="13.15" customHeight="1"/>
    <row r="64015" ht="13.15" customHeight="1"/>
    <row r="64016" ht="13.15" customHeight="1"/>
    <row r="64017" ht="13.15" customHeight="1"/>
    <row r="64018" ht="13.15" customHeight="1"/>
    <row r="64019" ht="13.15" customHeight="1"/>
    <row r="64020" ht="13.15" customHeight="1"/>
    <row r="64021" ht="13.15" customHeight="1"/>
    <row r="64022" ht="13.15" customHeight="1"/>
    <row r="64023" ht="13.15" customHeight="1"/>
    <row r="64024" ht="13.15" customHeight="1"/>
    <row r="64025" ht="13.15" customHeight="1"/>
    <row r="64026" ht="13.15" customHeight="1"/>
    <row r="64027" ht="13.15" customHeight="1"/>
    <row r="64028" ht="13.15" customHeight="1"/>
    <row r="64029" ht="13.15" customHeight="1"/>
    <row r="64030" ht="13.15" customHeight="1"/>
    <row r="64031" ht="13.15" customHeight="1"/>
    <row r="64032" ht="13.15" customHeight="1"/>
    <row r="64033" ht="13.15" customHeight="1"/>
    <row r="64034" ht="13.15" customHeight="1"/>
    <row r="64035" ht="13.15" customHeight="1"/>
    <row r="64036" ht="13.15" customHeight="1"/>
    <row r="64037" ht="13.15" customHeight="1"/>
    <row r="64038" ht="13.15" customHeight="1"/>
    <row r="64039" ht="13.15" customHeight="1"/>
    <row r="64040" ht="13.15" customHeight="1"/>
    <row r="64041" ht="13.15" customHeight="1"/>
    <row r="64042" ht="13.15" customHeight="1"/>
    <row r="64043" ht="13.15" customHeight="1"/>
    <row r="64044" ht="13.15" customHeight="1"/>
    <row r="64045" ht="13.15" customHeight="1"/>
    <row r="64046" ht="13.15" customHeight="1"/>
    <row r="64047" ht="13.15" customHeight="1"/>
    <row r="64048" ht="13.15" customHeight="1"/>
    <row r="64049" ht="13.15" customHeight="1"/>
    <row r="64050" ht="13.15" customHeight="1"/>
    <row r="64051" ht="13.15" customHeight="1"/>
    <row r="64052" ht="13.15" customHeight="1"/>
    <row r="64053" ht="13.15" customHeight="1"/>
    <row r="64054" ht="13.15" customHeight="1"/>
    <row r="64055" ht="13.15" customHeight="1"/>
    <row r="64056" ht="13.15" customHeight="1"/>
    <row r="64057" ht="13.15" customHeight="1"/>
    <row r="64058" ht="13.15" customHeight="1"/>
    <row r="64059" ht="13.15" customHeight="1"/>
    <row r="64060" ht="13.15" customHeight="1"/>
    <row r="64061" ht="13.15" customHeight="1"/>
    <row r="64062" ht="13.15" customHeight="1"/>
    <row r="64063" ht="13.15" customHeight="1"/>
    <row r="64064" ht="13.15" customHeight="1"/>
    <row r="64065" ht="13.15" customHeight="1"/>
    <row r="64066" ht="13.15" customHeight="1"/>
    <row r="64067" ht="13.15" customHeight="1"/>
    <row r="64068" ht="13.15" customHeight="1"/>
    <row r="64069" ht="13.15" customHeight="1"/>
    <row r="64070" ht="13.15" customHeight="1"/>
    <row r="64071" ht="13.15" customHeight="1"/>
    <row r="64072" ht="13.15" customHeight="1"/>
    <row r="64073" ht="13.15" customHeight="1"/>
    <row r="64074" ht="13.15" customHeight="1"/>
    <row r="64075" ht="13.15" customHeight="1"/>
    <row r="64076" ht="13.15" customHeight="1"/>
    <row r="64077" ht="13.15" customHeight="1"/>
    <row r="64078" ht="13.15" customHeight="1"/>
    <row r="64079" ht="13.15" customHeight="1"/>
    <row r="64080" ht="13.15" customHeight="1"/>
    <row r="64081" ht="13.15" customHeight="1"/>
    <row r="64082" ht="13.15" customHeight="1"/>
    <row r="64083" ht="13.15" customHeight="1"/>
    <row r="64084" ht="13.15" customHeight="1"/>
    <row r="64085" ht="13.15" customHeight="1"/>
    <row r="64086" ht="13.15" customHeight="1"/>
    <row r="64087" ht="13.15" customHeight="1"/>
    <row r="64088" ht="13.15" customHeight="1"/>
    <row r="64089" ht="13.15" customHeight="1"/>
    <row r="64090" ht="13.15" customHeight="1"/>
    <row r="64091" ht="13.15" customHeight="1"/>
    <row r="64092" ht="13.15" customHeight="1"/>
    <row r="64093" ht="13.15" customHeight="1"/>
    <row r="64094" ht="13.15" customHeight="1"/>
    <row r="64095" ht="13.15" customHeight="1"/>
    <row r="64096" ht="13.15" customHeight="1"/>
    <row r="64097" ht="13.15" customHeight="1"/>
    <row r="64098" ht="13.15" customHeight="1"/>
    <row r="64099" ht="13.15" customHeight="1"/>
    <row r="64100" ht="13.15" customHeight="1"/>
    <row r="64101" ht="13.15" customHeight="1"/>
    <row r="64102" ht="13.15" customHeight="1"/>
    <row r="64103" ht="13.15" customHeight="1"/>
    <row r="64104" ht="13.15" customHeight="1"/>
    <row r="64105" ht="13.15" customHeight="1"/>
    <row r="64106" ht="13.15" customHeight="1"/>
    <row r="64107" ht="13.15" customHeight="1"/>
    <row r="64108" ht="13.15" customHeight="1"/>
    <row r="64109" ht="13.15" customHeight="1"/>
    <row r="64110" ht="13.15" customHeight="1"/>
    <row r="64111" ht="13.15" customHeight="1"/>
    <row r="64112" ht="13.15" customHeight="1"/>
    <row r="64113" ht="13.15" customHeight="1"/>
    <row r="64114" ht="13.15" customHeight="1"/>
    <row r="64115" ht="13.15" customHeight="1"/>
    <row r="64116" ht="13.15" customHeight="1"/>
    <row r="64117" ht="13.15" customHeight="1"/>
    <row r="64118" ht="13.15" customHeight="1"/>
    <row r="64119" ht="13.15" customHeight="1"/>
    <row r="64120" ht="13.15" customHeight="1"/>
    <row r="64121" ht="13.15" customHeight="1"/>
    <row r="64122" ht="13.15" customHeight="1"/>
    <row r="64123" ht="13.15" customHeight="1"/>
    <row r="64124" ht="13.15" customHeight="1"/>
    <row r="64125" ht="13.15" customHeight="1"/>
    <row r="64126" ht="13.15" customHeight="1"/>
    <row r="64127" ht="13.15" customHeight="1"/>
    <row r="64128" ht="13.15" customHeight="1"/>
    <row r="64129" ht="13.15" customHeight="1"/>
    <row r="64130" ht="13.15" customHeight="1"/>
    <row r="64131" ht="13.15" customHeight="1"/>
    <row r="64132" ht="13.15" customHeight="1"/>
    <row r="64133" ht="13.15" customHeight="1"/>
    <row r="64134" ht="13.15" customHeight="1"/>
    <row r="64135" ht="13.15" customHeight="1"/>
    <row r="64136" ht="13.15" customHeight="1"/>
    <row r="64137" ht="13.15" customHeight="1"/>
    <row r="64138" ht="13.15" customHeight="1"/>
    <row r="64139" ht="13.15" customHeight="1"/>
    <row r="64140" ht="13.15" customHeight="1"/>
    <row r="64141" ht="13.15" customHeight="1"/>
    <row r="64142" ht="13.15" customHeight="1"/>
    <row r="64143" ht="13.15" customHeight="1"/>
    <row r="64144" ht="13.15" customHeight="1"/>
    <row r="64145" ht="13.15" customHeight="1"/>
    <row r="64146" ht="13.15" customHeight="1"/>
    <row r="64147" ht="13.15" customHeight="1"/>
    <row r="64148" ht="13.15" customHeight="1"/>
    <row r="64149" ht="13.15" customHeight="1"/>
    <row r="64150" ht="13.15" customHeight="1"/>
    <row r="64151" ht="13.15" customHeight="1"/>
    <row r="64152" ht="13.15" customHeight="1"/>
    <row r="64153" ht="13.15" customHeight="1"/>
    <row r="64154" ht="13.15" customHeight="1"/>
    <row r="64155" ht="13.15" customHeight="1"/>
    <row r="64156" ht="13.15" customHeight="1"/>
    <row r="64157" ht="13.15" customHeight="1"/>
    <row r="64158" ht="13.15" customHeight="1"/>
    <row r="64159" ht="13.15" customHeight="1"/>
    <row r="64160" ht="13.15" customHeight="1"/>
    <row r="64161" ht="13.15" customHeight="1"/>
    <row r="64162" ht="13.15" customHeight="1"/>
    <row r="64163" ht="13.15" customHeight="1"/>
    <row r="64164" ht="13.15" customHeight="1"/>
    <row r="64165" ht="13.15" customHeight="1"/>
    <row r="64166" ht="13.15" customHeight="1"/>
    <row r="64167" ht="13.15" customHeight="1"/>
    <row r="64168" ht="13.15" customHeight="1"/>
    <row r="64169" ht="13.15" customHeight="1"/>
    <row r="64170" ht="13.15" customHeight="1"/>
    <row r="64171" ht="13.15" customHeight="1"/>
    <row r="64172" ht="13.15" customHeight="1"/>
    <row r="64173" ht="13.15" customHeight="1"/>
    <row r="64174" ht="13.15" customHeight="1"/>
    <row r="64175" ht="13.15" customHeight="1"/>
    <row r="64176" ht="13.15" customHeight="1"/>
    <row r="64177" ht="13.15" customHeight="1"/>
    <row r="64178" ht="13.15" customHeight="1"/>
    <row r="64179" ht="13.15" customHeight="1"/>
    <row r="64180" ht="13.15" customHeight="1"/>
    <row r="64181" ht="13.15" customHeight="1"/>
    <row r="64182" ht="13.15" customHeight="1"/>
    <row r="64183" ht="13.15" customHeight="1"/>
    <row r="64184" ht="13.15" customHeight="1"/>
    <row r="64185" ht="13.15" customHeight="1"/>
    <row r="64186" ht="13.15" customHeight="1"/>
    <row r="64187" ht="13.15" customHeight="1"/>
    <row r="64188" ht="13.15" customHeight="1"/>
    <row r="64189" ht="13.15" customHeight="1"/>
    <row r="64190" ht="13.15" customHeight="1"/>
    <row r="64191" ht="13.15" customHeight="1"/>
    <row r="64192" ht="13.15" customHeight="1"/>
    <row r="64193" ht="13.15" customHeight="1"/>
    <row r="64194" ht="13.15" customHeight="1"/>
    <row r="64195" ht="13.15" customHeight="1"/>
    <row r="64196" ht="13.15" customHeight="1"/>
    <row r="64197" ht="13.15" customHeight="1"/>
    <row r="64198" ht="13.15" customHeight="1"/>
    <row r="64199" ht="13.15" customHeight="1"/>
    <row r="64200" ht="13.15" customHeight="1"/>
    <row r="64201" ht="13.15" customHeight="1"/>
    <row r="64202" ht="13.15" customHeight="1"/>
    <row r="64203" ht="13.15" customHeight="1"/>
    <row r="64204" ht="13.15" customHeight="1"/>
    <row r="64205" ht="13.15" customHeight="1"/>
    <row r="64206" ht="13.15" customHeight="1"/>
    <row r="64207" ht="13.15" customHeight="1"/>
    <row r="64208" ht="13.15" customHeight="1"/>
    <row r="64209" ht="13.15" customHeight="1"/>
    <row r="64210" ht="13.15" customHeight="1"/>
    <row r="64211" ht="13.15" customHeight="1"/>
    <row r="64212" ht="13.15" customHeight="1"/>
    <row r="64213" ht="13.15" customHeight="1"/>
    <row r="64214" ht="13.15" customHeight="1"/>
    <row r="64215" ht="13.15" customHeight="1"/>
    <row r="64216" ht="13.15" customHeight="1"/>
    <row r="64217" ht="13.15" customHeight="1"/>
    <row r="64218" ht="13.15" customHeight="1"/>
    <row r="64219" ht="13.15" customHeight="1"/>
    <row r="64220" ht="13.15" customHeight="1"/>
    <row r="64221" ht="13.15" customHeight="1"/>
    <row r="64222" ht="13.15" customHeight="1"/>
    <row r="64223" ht="13.15" customHeight="1"/>
    <row r="64224" ht="13.15" customHeight="1"/>
    <row r="64225" ht="13.15" customHeight="1"/>
    <row r="64226" ht="13.15" customHeight="1"/>
    <row r="64227" ht="13.15" customHeight="1"/>
    <row r="64228" ht="13.15" customHeight="1"/>
    <row r="64229" ht="13.15" customHeight="1"/>
    <row r="64230" ht="13.15" customHeight="1"/>
    <row r="64231" ht="13.15" customHeight="1"/>
    <row r="64232" ht="13.15" customHeight="1"/>
    <row r="64233" ht="13.15" customHeight="1"/>
    <row r="64234" ht="13.15" customHeight="1"/>
    <row r="64235" ht="13.15" customHeight="1"/>
    <row r="64236" ht="13.15" customHeight="1"/>
    <row r="64237" ht="13.15" customHeight="1"/>
    <row r="64238" ht="13.15" customHeight="1"/>
    <row r="64239" ht="13.15" customHeight="1"/>
    <row r="64240" ht="13.15" customHeight="1"/>
    <row r="64241" ht="13.15" customHeight="1"/>
    <row r="64242" ht="13.15" customHeight="1"/>
    <row r="64243" ht="13.15" customHeight="1"/>
    <row r="64244" ht="13.15" customHeight="1"/>
    <row r="64245" ht="13.15" customHeight="1"/>
    <row r="64246" ht="13.15" customHeight="1"/>
    <row r="64247" ht="13.15" customHeight="1"/>
    <row r="64248" ht="13.15" customHeight="1"/>
    <row r="64249" ht="13.15" customHeight="1"/>
    <row r="64250" ht="13.15" customHeight="1"/>
    <row r="64251" ht="13.15" customHeight="1"/>
    <row r="64252" ht="13.15" customHeight="1"/>
    <row r="64253" ht="13.15" customHeight="1"/>
    <row r="64254" ht="13.15" customHeight="1"/>
    <row r="64255" ht="13.15" customHeight="1"/>
    <row r="64256" ht="13.15" customHeight="1"/>
    <row r="64257" ht="13.15" customHeight="1"/>
    <row r="64258" ht="13.15" customHeight="1"/>
    <row r="64259" ht="13.15" customHeight="1"/>
    <row r="64260" ht="13.15" customHeight="1"/>
    <row r="64261" ht="13.15" customHeight="1"/>
    <row r="64262" ht="13.15" customHeight="1"/>
    <row r="64263" ht="13.15" customHeight="1"/>
    <row r="64264" ht="13.15" customHeight="1"/>
    <row r="64265" ht="13.15" customHeight="1"/>
    <row r="64266" ht="13.15" customHeight="1"/>
    <row r="64267" ht="13.15" customHeight="1"/>
    <row r="64268" ht="13.15" customHeight="1"/>
    <row r="64269" ht="13.15" customHeight="1"/>
    <row r="64270" ht="13.15" customHeight="1"/>
    <row r="64271" ht="13.15" customHeight="1"/>
    <row r="64272" ht="13.15" customHeight="1"/>
    <row r="64273" ht="13.15" customHeight="1"/>
    <row r="64274" ht="13.15" customHeight="1"/>
    <row r="64275" ht="13.15" customHeight="1"/>
    <row r="64276" ht="13.15" customHeight="1"/>
    <row r="64277" ht="13.15" customHeight="1"/>
    <row r="64278" ht="13.15" customHeight="1"/>
    <row r="64279" ht="13.15" customHeight="1"/>
    <row r="64280" ht="13.15" customHeight="1"/>
    <row r="64281" ht="13.15" customHeight="1"/>
    <row r="64282" ht="13.15" customHeight="1"/>
    <row r="64283" ht="13.15" customHeight="1"/>
    <row r="64284" ht="13.15" customHeight="1"/>
    <row r="64285" ht="13.15" customHeight="1"/>
    <row r="64286" ht="13.15" customHeight="1"/>
    <row r="64287" ht="13.15" customHeight="1"/>
    <row r="64288" ht="13.15" customHeight="1"/>
    <row r="64289" ht="13.15" customHeight="1"/>
    <row r="64290" ht="13.15" customHeight="1"/>
    <row r="64291" ht="13.15" customHeight="1"/>
    <row r="64292" ht="13.15" customHeight="1"/>
    <row r="64293" ht="13.15" customHeight="1"/>
    <row r="64294" ht="13.15" customHeight="1"/>
    <row r="64295" ht="13.15" customHeight="1"/>
    <row r="64296" ht="13.15" customHeight="1"/>
    <row r="64297" ht="13.15" customHeight="1"/>
    <row r="64298" ht="13.15" customHeight="1"/>
    <row r="64299" ht="13.15" customHeight="1"/>
    <row r="64300" ht="13.15" customHeight="1"/>
    <row r="64301" ht="13.15" customHeight="1"/>
    <row r="64302" ht="13.15" customHeight="1"/>
    <row r="64303" ht="13.15" customHeight="1"/>
    <row r="64304" ht="13.15" customHeight="1"/>
    <row r="64305" ht="13.15" customHeight="1"/>
    <row r="64306" ht="13.15" customHeight="1"/>
    <row r="64307" ht="13.15" customHeight="1"/>
    <row r="64308" ht="13.15" customHeight="1"/>
    <row r="64309" ht="13.15" customHeight="1"/>
    <row r="64310" ht="13.15" customHeight="1"/>
    <row r="64311" ht="13.15" customHeight="1"/>
    <row r="64312" ht="13.15" customHeight="1"/>
    <row r="64313" ht="13.15" customHeight="1"/>
    <row r="64314" ht="13.15" customHeight="1"/>
    <row r="64315" ht="13.15" customHeight="1"/>
    <row r="64316" ht="13.15" customHeight="1"/>
    <row r="64317" ht="13.15" customHeight="1"/>
    <row r="64318" ht="13.15" customHeight="1"/>
    <row r="64319" ht="13.15" customHeight="1"/>
    <row r="64320" ht="13.15" customHeight="1"/>
    <row r="64321" ht="13.15" customHeight="1"/>
    <row r="64322" ht="13.15" customHeight="1"/>
    <row r="64323" ht="13.15" customHeight="1"/>
    <row r="64324" ht="13.15" customHeight="1"/>
    <row r="64325" ht="13.15" customHeight="1"/>
    <row r="64326" ht="13.15" customHeight="1"/>
    <row r="64327" ht="13.15" customHeight="1"/>
    <row r="64328" ht="13.15" customHeight="1"/>
    <row r="64329" ht="13.15" customHeight="1"/>
    <row r="64330" ht="13.15" customHeight="1"/>
    <row r="64331" ht="13.15" customHeight="1"/>
    <row r="64332" ht="13.15" customHeight="1"/>
    <row r="64333" ht="13.15" customHeight="1"/>
    <row r="64334" ht="13.15" customHeight="1"/>
    <row r="64335" ht="13.15" customHeight="1"/>
    <row r="64336" ht="13.15" customHeight="1"/>
    <row r="64337" ht="13.15" customHeight="1"/>
    <row r="64338" ht="13.15" customHeight="1"/>
    <row r="64339" ht="13.15" customHeight="1"/>
    <row r="64340" ht="13.15" customHeight="1"/>
    <row r="64341" ht="13.15" customHeight="1"/>
    <row r="64342" ht="13.15" customHeight="1"/>
    <row r="64343" ht="13.15" customHeight="1"/>
    <row r="64344" ht="13.15" customHeight="1"/>
    <row r="64345" ht="13.15" customHeight="1"/>
    <row r="64346" ht="13.15" customHeight="1"/>
    <row r="64347" ht="13.15" customHeight="1"/>
    <row r="64348" ht="13.15" customHeight="1"/>
    <row r="64349" ht="13.15" customHeight="1"/>
    <row r="64350" ht="13.15" customHeight="1"/>
    <row r="64351" ht="13.15" customHeight="1"/>
    <row r="64352" ht="13.15" customHeight="1"/>
    <row r="64353" ht="13.15" customHeight="1"/>
    <row r="64354" ht="13.15" customHeight="1"/>
    <row r="64355" ht="13.15" customHeight="1"/>
    <row r="64356" ht="13.15" customHeight="1"/>
    <row r="64357" ht="13.15" customHeight="1"/>
    <row r="64358" ht="13.15" customHeight="1"/>
    <row r="64359" ht="13.15" customHeight="1"/>
    <row r="64360" ht="13.15" customHeight="1"/>
    <row r="64361" ht="13.15" customHeight="1"/>
    <row r="64362" ht="13.15" customHeight="1"/>
    <row r="64363" ht="13.15" customHeight="1"/>
    <row r="64364" ht="13.15" customHeight="1"/>
    <row r="64365" ht="13.15" customHeight="1"/>
    <row r="64366" ht="13.15" customHeight="1"/>
    <row r="64367" ht="13.15" customHeight="1"/>
    <row r="64368" ht="13.15" customHeight="1"/>
    <row r="64369" ht="13.15" customHeight="1"/>
    <row r="64370" ht="13.15" customHeight="1"/>
    <row r="64371" ht="13.15" customHeight="1"/>
    <row r="64372" ht="13.15" customHeight="1"/>
    <row r="64373" ht="13.15" customHeight="1"/>
    <row r="64374" ht="13.15" customHeight="1"/>
    <row r="64375" ht="13.15" customHeight="1"/>
    <row r="64376" ht="13.15" customHeight="1"/>
    <row r="64377" ht="13.15" customHeight="1"/>
    <row r="64378" ht="13.15" customHeight="1"/>
    <row r="64379" ht="13.15" customHeight="1"/>
    <row r="64380" ht="13.15" customHeight="1"/>
    <row r="64381" ht="13.15" customHeight="1"/>
    <row r="64382" ht="13.15" customHeight="1"/>
    <row r="64383" ht="13.15" customHeight="1"/>
    <row r="64384" ht="13.15" customHeight="1"/>
    <row r="64385" ht="13.15" customHeight="1"/>
    <row r="64386" ht="13.15" customHeight="1"/>
    <row r="64387" ht="13.15" customHeight="1"/>
    <row r="64388" ht="13.15" customHeight="1"/>
    <row r="64389" ht="13.15" customHeight="1"/>
    <row r="64390" ht="13.15" customHeight="1"/>
    <row r="64391" ht="13.15" customHeight="1"/>
    <row r="64392" ht="13.15" customHeight="1"/>
    <row r="64393" ht="13.15" customHeight="1"/>
    <row r="64394" ht="13.15" customHeight="1"/>
    <row r="64395" ht="13.15" customHeight="1"/>
    <row r="64396" ht="13.15" customHeight="1"/>
    <row r="64397" ht="13.15" customHeight="1"/>
    <row r="64398" ht="13.15" customHeight="1"/>
    <row r="64399" ht="13.15" customHeight="1"/>
    <row r="64400" ht="13.15" customHeight="1"/>
    <row r="64401" ht="13.15" customHeight="1"/>
    <row r="64402" ht="13.15" customHeight="1"/>
    <row r="64403" ht="13.15" customHeight="1"/>
    <row r="64404" ht="13.15" customHeight="1"/>
    <row r="64405" ht="13.15" customHeight="1"/>
    <row r="64406" ht="13.15" customHeight="1"/>
    <row r="64407" ht="13.15" customHeight="1"/>
    <row r="64408" ht="13.15" customHeight="1"/>
    <row r="64409" ht="13.15" customHeight="1"/>
    <row r="64410" ht="13.15" customHeight="1"/>
    <row r="64411" ht="13.15" customHeight="1"/>
    <row r="64412" ht="13.15" customHeight="1"/>
    <row r="64413" ht="13.15" customHeight="1"/>
    <row r="64414" ht="13.15" customHeight="1"/>
    <row r="64415" ht="13.15" customHeight="1"/>
    <row r="64416" ht="13.15" customHeight="1"/>
    <row r="64417" ht="13.15" customHeight="1"/>
    <row r="64418" ht="13.15" customHeight="1"/>
    <row r="64419" ht="13.15" customHeight="1"/>
    <row r="64420" ht="13.15" customHeight="1"/>
    <row r="64421" ht="13.15" customHeight="1"/>
    <row r="64422" ht="13.15" customHeight="1"/>
    <row r="64423" ht="13.15" customHeight="1"/>
    <row r="64424" ht="13.15" customHeight="1"/>
    <row r="64425" ht="13.15" customHeight="1"/>
    <row r="64426" ht="13.15" customHeight="1"/>
    <row r="64427" ht="13.15" customHeight="1"/>
    <row r="64428" ht="13.15" customHeight="1"/>
    <row r="64429" ht="13.15" customHeight="1"/>
    <row r="64430" ht="13.15" customHeight="1"/>
    <row r="64431" ht="13.15" customHeight="1"/>
    <row r="64432" ht="13.15" customHeight="1"/>
    <row r="64433" ht="13.15" customHeight="1"/>
    <row r="64434" ht="13.15" customHeight="1"/>
    <row r="64435" ht="13.15" customHeight="1"/>
    <row r="64436" ht="13.15" customHeight="1"/>
    <row r="64437" ht="13.15" customHeight="1"/>
    <row r="64438" ht="13.15" customHeight="1"/>
    <row r="64439" ht="13.15" customHeight="1"/>
    <row r="64440" ht="13.15" customHeight="1"/>
    <row r="64441" ht="13.15" customHeight="1"/>
    <row r="64442" ht="13.15" customHeight="1"/>
    <row r="64443" ht="13.15" customHeight="1"/>
    <row r="64444" ht="13.15" customHeight="1"/>
    <row r="64445" ht="13.15" customHeight="1"/>
    <row r="64446" ht="13.15" customHeight="1"/>
    <row r="64447" ht="13.15" customHeight="1"/>
    <row r="64448" ht="13.15" customHeight="1"/>
    <row r="64449" ht="13.15" customHeight="1"/>
    <row r="64450" ht="13.15" customHeight="1"/>
    <row r="64451" ht="13.15" customHeight="1"/>
    <row r="64452" ht="13.15" customHeight="1"/>
    <row r="64453" ht="13.15" customHeight="1"/>
    <row r="64454" ht="13.15" customHeight="1"/>
    <row r="64455" ht="13.15" customHeight="1"/>
    <row r="64456" ht="13.15" customHeight="1"/>
    <row r="64457" ht="13.15" customHeight="1"/>
    <row r="64458" ht="13.15" customHeight="1"/>
    <row r="64459" ht="13.15" customHeight="1"/>
    <row r="64460" ht="13.15" customHeight="1"/>
    <row r="64461" ht="13.15" customHeight="1"/>
    <row r="64462" ht="13.15" customHeight="1"/>
    <row r="64463" ht="13.15" customHeight="1"/>
    <row r="64464" ht="13.15" customHeight="1"/>
    <row r="64465" ht="13.15" customHeight="1"/>
    <row r="64466" ht="13.15" customHeight="1"/>
    <row r="64467" ht="13.15" customHeight="1"/>
    <row r="64468" ht="13.15" customHeight="1"/>
    <row r="64469" ht="13.15" customHeight="1"/>
    <row r="64470" ht="13.15" customHeight="1"/>
    <row r="64471" ht="13.15" customHeight="1"/>
    <row r="64472" ht="13.15" customHeight="1"/>
    <row r="64473" ht="13.15" customHeight="1"/>
    <row r="64474" ht="13.15" customHeight="1"/>
    <row r="64475" ht="13.15" customHeight="1"/>
    <row r="64476" ht="13.15" customHeight="1"/>
    <row r="64477" ht="13.15" customHeight="1"/>
    <row r="64478" ht="13.15" customHeight="1"/>
    <row r="64479" ht="13.15" customHeight="1"/>
    <row r="64480" ht="13.15" customHeight="1"/>
    <row r="64481" ht="13.15" customHeight="1"/>
    <row r="64482" ht="13.15" customHeight="1"/>
    <row r="64483" ht="13.15" customHeight="1"/>
    <row r="64484" ht="13.15" customHeight="1"/>
    <row r="64485" ht="13.15" customHeight="1"/>
    <row r="64486" ht="13.15" customHeight="1"/>
    <row r="64487" ht="13.15" customHeight="1"/>
    <row r="64488" ht="13.15" customHeight="1"/>
    <row r="64489" ht="13.15" customHeight="1"/>
    <row r="64490" ht="13.15" customHeight="1"/>
    <row r="64491" ht="13.15" customHeight="1"/>
    <row r="64492" ht="13.15" customHeight="1"/>
    <row r="64493" ht="13.15" customHeight="1"/>
    <row r="64494" ht="13.15" customHeight="1"/>
    <row r="64495" ht="13.15" customHeight="1"/>
    <row r="64496" ht="13.15" customHeight="1"/>
    <row r="64497" ht="13.15" customHeight="1"/>
    <row r="64498" ht="13.15" customHeight="1"/>
    <row r="64499" ht="13.15" customHeight="1"/>
    <row r="64500" ht="13.15" customHeight="1"/>
    <row r="64501" ht="13.15" customHeight="1"/>
    <row r="64502" ht="13.15" customHeight="1"/>
    <row r="64503" ht="13.15" customHeight="1"/>
    <row r="64504" ht="13.15" customHeight="1"/>
    <row r="64505" ht="13.15" customHeight="1"/>
    <row r="64506" ht="13.15" customHeight="1"/>
    <row r="64507" ht="13.15" customHeight="1"/>
    <row r="64508" ht="13.15" customHeight="1"/>
    <row r="64509" ht="13.15" customHeight="1"/>
    <row r="64510" ht="13.15" customHeight="1"/>
    <row r="64511" ht="13.15" customHeight="1"/>
    <row r="64512" ht="13.15" customHeight="1"/>
    <row r="64513" ht="13.15" customHeight="1"/>
    <row r="64514" ht="13.15" customHeight="1"/>
    <row r="64515" ht="13.15" customHeight="1"/>
    <row r="64516" ht="13.15" customHeight="1"/>
    <row r="64517" ht="13.15" customHeight="1"/>
    <row r="64518" ht="13.15" customHeight="1"/>
    <row r="64519" ht="13.15" customHeight="1"/>
    <row r="64520" ht="13.15" customHeight="1"/>
    <row r="64521" ht="13.15" customHeight="1"/>
    <row r="64522" ht="13.15" customHeight="1"/>
    <row r="64523" ht="13.15" customHeight="1"/>
    <row r="64524" ht="13.15" customHeight="1"/>
    <row r="64525" ht="13.15" customHeight="1"/>
    <row r="64526" ht="13.15" customHeight="1"/>
    <row r="64527" ht="13.15" customHeight="1"/>
    <row r="64528" ht="13.15" customHeight="1"/>
    <row r="64529" ht="13.15" customHeight="1"/>
    <row r="64530" ht="13.15" customHeight="1"/>
    <row r="64531" ht="13.15" customHeight="1"/>
    <row r="64532" ht="13.15" customHeight="1"/>
    <row r="64533" ht="13.15" customHeight="1"/>
    <row r="64534" ht="13.15" customHeight="1"/>
    <row r="64535" ht="13.15" customHeight="1"/>
    <row r="64536" ht="13.15" customHeight="1"/>
    <row r="64537" ht="13.15" customHeight="1"/>
    <row r="64538" ht="13.15" customHeight="1"/>
    <row r="64539" ht="13.15" customHeight="1"/>
    <row r="64540" ht="13.15" customHeight="1"/>
    <row r="64541" ht="13.15" customHeight="1"/>
    <row r="64542" ht="13.15" customHeight="1"/>
    <row r="64543" ht="13.15" customHeight="1"/>
    <row r="64544" ht="13.15" customHeight="1"/>
    <row r="64545" ht="13.15" customHeight="1"/>
    <row r="64546" ht="13.15" customHeight="1"/>
    <row r="64547" ht="13.15" customHeight="1"/>
    <row r="64548" ht="13.15" customHeight="1"/>
    <row r="64549" ht="13.15" customHeight="1"/>
    <row r="64550" ht="13.15" customHeight="1"/>
    <row r="64551" ht="13.15" customHeight="1"/>
    <row r="64552" ht="13.15" customHeight="1"/>
    <row r="64553" ht="13.15" customHeight="1"/>
    <row r="64554" ht="13.15" customHeight="1"/>
    <row r="64555" ht="13.15" customHeight="1"/>
    <row r="64556" ht="13.15" customHeight="1"/>
    <row r="64557" ht="13.15" customHeight="1"/>
    <row r="64558" ht="13.15" customHeight="1"/>
    <row r="64559" ht="13.15" customHeight="1"/>
    <row r="64560" ht="13.15" customHeight="1"/>
    <row r="64561" ht="13.15" customHeight="1"/>
    <row r="64562" ht="13.15" customHeight="1"/>
    <row r="64563" ht="13.15" customHeight="1"/>
    <row r="64564" ht="13.15" customHeight="1"/>
    <row r="64565" ht="13.15" customHeight="1"/>
    <row r="64566" ht="13.15" customHeight="1"/>
    <row r="64567" ht="13.15" customHeight="1"/>
    <row r="64568" ht="13.15" customHeight="1"/>
    <row r="64569" ht="13.15" customHeight="1"/>
    <row r="64570" ht="13.15" customHeight="1"/>
    <row r="64571" ht="13.15" customHeight="1"/>
    <row r="64572" ht="13.15" customHeight="1"/>
    <row r="64573" ht="13.15" customHeight="1"/>
    <row r="64574" ht="13.15" customHeight="1"/>
    <row r="64575" ht="13.15" customHeight="1"/>
    <row r="64576" ht="13.15" customHeight="1"/>
    <row r="64577" ht="13.15" customHeight="1"/>
    <row r="64578" ht="13.15" customHeight="1"/>
    <row r="64579" ht="13.15" customHeight="1"/>
    <row r="64580" ht="13.15" customHeight="1"/>
    <row r="64581" ht="13.15" customHeight="1"/>
    <row r="64582" ht="13.15" customHeight="1"/>
    <row r="64583" ht="13.15" customHeight="1"/>
    <row r="64584" ht="13.15" customHeight="1"/>
    <row r="64585" ht="13.15" customHeight="1"/>
    <row r="64586" ht="13.15" customHeight="1"/>
    <row r="64587" ht="13.15" customHeight="1"/>
    <row r="64588" ht="13.15" customHeight="1"/>
    <row r="64589" ht="13.15" customHeight="1"/>
    <row r="64590" ht="13.15" customHeight="1"/>
    <row r="64591" ht="13.15" customHeight="1"/>
    <row r="64592" ht="13.15" customHeight="1"/>
    <row r="64593" ht="13.15" customHeight="1"/>
    <row r="64594" ht="13.15" customHeight="1"/>
    <row r="64595" ht="13.15" customHeight="1"/>
    <row r="64596" ht="13.15" customHeight="1"/>
    <row r="64597" ht="13.15" customHeight="1"/>
    <row r="64598" ht="13.15" customHeight="1"/>
    <row r="64599" ht="13.15" customHeight="1"/>
    <row r="64600" ht="13.15" customHeight="1"/>
    <row r="64601" ht="13.15" customHeight="1"/>
    <row r="64602" ht="13.15" customHeight="1"/>
    <row r="64603" ht="13.15" customHeight="1"/>
    <row r="64604" ht="13.15" customHeight="1"/>
    <row r="64605" ht="13.15" customHeight="1"/>
    <row r="64606" ht="13.15" customHeight="1"/>
    <row r="64607" ht="13.15" customHeight="1"/>
    <row r="64608" ht="13.15" customHeight="1"/>
    <row r="64609" ht="13.15" customHeight="1"/>
    <row r="64610" ht="13.15" customHeight="1"/>
    <row r="64611" ht="13.15" customHeight="1"/>
    <row r="64612" ht="13.15" customHeight="1"/>
    <row r="64613" ht="13.15" customHeight="1"/>
    <row r="64614" ht="13.15" customHeight="1"/>
    <row r="64615" ht="13.15" customHeight="1"/>
    <row r="64616" ht="13.15" customHeight="1"/>
    <row r="64617" ht="13.15" customHeight="1"/>
    <row r="64618" ht="13.15" customHeight="1"/>
    <row r="64619" ht="13.15" customHeight="1"/>
    <row r="64620" ht="13.15" customHeight="1"/>
    <row r="64621" ht="13.15" customHeight="1"/>
    <row r="64622" ht="13.15" customHeight="1"/>
    <row r="64623" ht="13.15" customHeight="1"/>
    <row r="64624" ht="13.15" customHeight="1"/>
    <row r="64625" ht="13.15" customHeight="1"/>
    <row r="64626" ht="13.15" customHeight="1"/>
    <row r="64627" ht="13.15" customHeight="1"/>
    <row r="64628" ht="13.15" customHeight="1"/>
    <row r="64629" ht="13.15" customHeight="1"/>
    <row r="64630" ht="13.15" customHeight="1"/>
    <row r="64631" ht="13.15" customHeight="1"/>
    <row r="64632" ht="13.15" customHeight="1"/>
    <row r="64633" ht="13.15" customHeight="1"/>
    <row r="64634" ht="13.15" customHeight="1"/>
    <row r="64635" ht="13.15" customHeight="1"/>
    <row r="64636" ht="13.15" customHeight="1"/>
    <row r="64637" ht="13.15" customHeight="1"/>
    <row r="64638" ht="13.15" customHeight="1"/>
    <row r="64639" ht="13.15" customHeight="1"/>
    <row r="64640" ht="13.15" customHeight="1"/>
    <row r="64641" ht="13.15" customHeight="1"/>
    <row r="64642" ht="13.15" customHeight="1"/>
    <row r="64643" ht="13.15" customHeight="1"/>
    <row r="64644" ht="13.15" customHeight="1"/>
    <row r="64645" ht="13.15" customHeight="1"/>
    <row r="64646" ht="13.15" customHeight="1"/>
    <row r="64647" ht="13.15" customHeight="1"/>
    <row r="64648" ht="13.15" customHeight="1"/>
    <row r="64649" ht="13.15" customHeight="1"/>
    <row r="64650" ht="13.15" customHeight="1"/>
    <row r="64651" ht="13.15" customHeight="1"/>
    <row r="64652" ht="13.15" customHeight="1"/>
    <row r="64653" ht="13.15" customHeight="1"/>
    <row r="64654" ht="13.15" customHeight="1"/>
    <row r="64655" ht="13.15" customHeight="1"/>
    <row r="64656" ht="13.15" customHeight="1"/>
    <row r="64657" ht="13.15" customHeight="1"/>
    <row r="64658" ht="13.15" customHeight="1"/>
    <row r="64659" ht="13.15" customHeight="1"/>
    <row r="64660" ht="13.15" customHeight="1"/>
    <row r="64661" ht="13.15" customHeight="1"/>
    <row r="64662" ht="13.15" customHeight="1"/>
    <row r="64663" ht="13.15" customHeight="1"/>
    <row r="64664" ht="13.15" customHeight="1"/>
    <row r="64665" ht="13.15" customHeight="1"/>
    <row r="64666" ht="13.15" customHeight="1"/>
    <row r="64667" ht="13.15" customHeight="1"/>
    <row r="64668" ht="13.15" customHeight="1"/>
    <row r="64669" ht="13.15" customHeight="1"/>
    <row r="64670" ht="13.15" customHeight="1"/>
    <row r="64671" ht="13.15" customHeight="1"/>
    <row r="64672" ht="13.15" customHeight="1"/>
    <row r="64673" ht="13.15" customHeight="1"/>
    <row r="64674" ht="13.15" customHeight="1"/>
    <row r="64675" ht="13.15" customHeight="1"/>
    <row r="64676" ht="13.15" customHeight="1"/>
    <row r="64677" ht="13.15" customHeight="1"/>
    <row r="64678" ht="13.15" customHeight="1"/>
    <row r="64679" ht="13.15" customHeight="1"/>
    <row r="64680" ht="13.15" customHeight="1"/>
    <row r="64681" ht="13.15" customHeight="1"/>
    <row r="64682" ht="13.15" customHeight="1"/>
    <row r="64683" ht="13.15" customHeight="1"/>
    <row r="64684" ht="13.15" customHeight="1"/>
    <row r="64685" ht="13.15" customHeight="1"/>
    <row r="64686" ht="13.15" customHeight="1"/>
    <row r="64687" ht="13.15" customHeight="1"/>
    <row r="64688" ht="13.15" customHeight="1"/>
    <row r="64689" ht="13.15" customHeight="1"/>
    <row r="64690" ht="13.15" customHeight="1"/>
    <row r="64691" ht="13.15" customHeight="1"/>
    <row r="64692" ht="13.15" customHeight="1"/>
    <row r="64693" ht="13.15" customHeight="1"/>
    <row r="64694" ht="13.15" customHeight="1"/>
    <row r="64695" ht="13.15" customHeight="1"/>
    <row r="64696" ht="13.15" customHeight="1"/>
    <row r="64697" ht="13.15" customHeight="1"/>
    <row r="64698" ht="13.15" customHeight="1"/>
    <row r="64699" ht="13.15" customHeight="1"/>
    <row r="64700" ht="13.15" customHeight="1"/>
    <row r="64701" ht="13.15" customHeight="1"/>
    <row r="64702" ht="13.15" customHeight="1"/>
    <row r="64703" ht="13.15" customHeight="1"/>
    <row r="64704" ht="13.15" customHeight="1"/>
    <row r="64705" ht="13.15" customHeight="1"/>
    <row r="64706" ht="13.15" customHeight="1"/>
    <row r="64707" ht="13.15" customHeight="1"/>
    <row r="64708" ht="13.15" customHeight="1"/>
    <row r="64709" ht="13.15" customHeight="1"/>
    <row r="64710" ht="13.15" customHeight="1"/>
    <row r="64711" ht="13.15" customHeight="1"/>
    <row r="64712" ht="13.15" customHeight="1"/>
    <row r="64713" ht="13.15" customHeight="1"/>
    <row r="64714" ht="13.15" customHeight="1"/>
    <row r="64715" ht="13.15" customHeight="1"/>
    <row r="64716" ht="13.15" customHeight="1"/>
    <row r="64717" ht="13.15" customHeight="1"/>
    <row r="64718" ht="13.15" customHeight="1"/>
    <row r="64719" ht="13.15" customHeight="1"/>
    <row r="64720" ht="13.15" customHeight="1"/>
    <row r="64721" ht="13.15" customHeight="1"/>
    <row r="64722" ht="13.15" customHeight="1"/>
    <row r="64723" ht="13.15" customHeight="1"/>
    <row r="64724" ht="13.15" customHeight="1"/>
    <row r="64725" ht="13.15" customHeight="1"/>
    <row r="64726" ht="13.15" customHeight="1"/>
    <row r="64727" ht="13.15" customHeight="1"/>
    <row r="64728" ht="13.15" customHeight="1"/>
    <row r="64729" ht="13.15" customHeight="1"/>
    <row r="64730" ht="13.15" customHeight="1"/>
    <row r="64731" ht="13.15" customHeight="1"/>
    <row r="64732" ht="13.15" customHeight="1"/>
    <row r="64733" ht="13.15" customHeight="1"/>
    <row r="64734" ht="13.15" customHeight="1"/>
    <row r="64735" ht="13.15" customHeight="1"/>
    <row r="64736" ht="13.15" customHeight="1"/>
    <row r="64737" ht="13.15" customHeight="1"/>
    <row r="64738" ht="13.15" customHeight="1"/>
    <row r="64739" ht="13.15" customHeight="1"/>
    <row r="64740" ht="13.15" customHeight="1"/>
    <row r="64741" ht="13.15" customHeight="1"/>
    <row r="64742" ht="13.15" customHeight="1"/>
    <row r="64743" ht="13.15" customHeight="1"/>
    <row r="64744" ht="13.15" customHeight="1"/>
    <row r="64745" ht="13.15" customHeight="1"/>
    <row r="64746" ht="13.15" customHeight="1"/>
    <row r="64747" ht="13.15" customHeight="1"/>
    <row r="64748" ht="13.15" customHeight="1"/>
    <row r="64749" ht="13.15" customHeight="1"/>
    <row r="64750" ht="13.15" customHeight="1"/>
    <row r="64751" ht="13.15" customHeight="1"/>
    <row r="64752" ht="13.15" customHeight="1"/>
    <row r="64753" ht="13.15" customHeight="1"/>
    <row r="64754" ht="13.15" customHeight="1"/>
    <row r="64755" ht="13.15" customHeight="1"/>
    <row r="64756" ht="13.15" customHeight="1"/>
    <row r="64757" ht="13.15" customHeight="1"/>
    <row r="64758" ht="13.15" customHeight="1"/>
    <row r="64759" ht="13.15" customHeight="1"/>
    <row r="64760" ht="13.15" customHeight="1"/>
    <row r="64761" ht="13.15" customHeight="1"/>
    <row r="64762" ht="13.15" customHeight="1"/>
    <row r="64763" ht="13.15" customHeight="1"/>
    <row r="64764" ht="13.15" customHeight="1"/>
    <row r="64765" ht="13.15" customHeight="1"/>
    <row r="64766" ht="13.15" customHeight="1"/>
    <row r="64767" ht="13.15" customHeight="1"/>
    <row r="64768" ht="13.15" customHeight="1"/>
    <row r="64769" ht="13.15" customHeight="1"/>
    <row r="64770" ht="13.15" customHeight="1"/>
    <row r="64771" ht="13.15" customHeight="1"/>
    <row r="64772" ht="13.15" customHeight="1"/>
    <row r="64773" ht="13.15" customHeight="1"/>
    <row r="64774" ht="13.15" customHeight="1"/>
    <row r="64775" ht="13.15" customHeight="1"/>
    <row r="64776" ht="13.15" customHeight="1"/>
    <row r="64777" ht="13.15" customHeight="1"/>
    <row r="64778" ht="13.15" customHeight="1"/>
    <row r="64779" ht="13.15" customHeight="1"/>
    <row r="64780" ht="13.15" customHeight="1"/>
    <row r="64781" ht="13.15" customHeight="1"/>
    <row r="64782" ht="13.15" customHeight="1"/>
    <row r="64783" ht="13.15" customHeight="1"/>
    <row r="64784" ht="13.15" customHeight="1"/>
    <row r="64785" ht="13.15" customHeight="1"/>
    <row r="64786" ht="13.15" customHeight="1"/>
    <row r="64787" ht="13.15" customHeight="1"/>
    <row r="64788" ht="13.15" customHeight="1"/>
    <row r="64789" ht="13.15" customHeight="1"/>
    <row r="64790" ht="13.15" customHeight="1"/>
    <row r="64791" ht="13.15" customHeight="1"/>
    <row r="64792" ht="13.15" customHeight="1"/>
    <row r="64793" ht="13.15" customHeight="1"/>
    <row r="64794" ht="13.15" customHeight="1"/>
    <row r="64795" ht="13.15" customHeight="1"/>
    <row r="64796" ht="13.15" customHeight="1"/>
    <row r="64797" ht="13.15" customHeight="1"/>
    <row r="64798" ht="13.15" customHeight="1"/>
    <row r="64799" ht="13.15" customHeight="1"/>
    <row r="64800" ht="13.15" customHeight="1"/>
    <row r="64801" ht="13.15" customHeight="1"/>
    <row r="64802" ht="13.15" customHeight="1"/>
    <row r="64803" ht="13.15" customHeight="1"/>
    <row r="64804" ht="13.15" customHeight="1"/>
    <row r="64805" ht="13.15" customHeight="1"/>
    <row r="64806" ht="13.15" customHeight="1"/>
    <row r="64807" ht="13.15" customHeight="1"/>
    <row r="64808" ht="13.15" customHeight="1"/>
    <row r="64809" ht="13.15" customHeight="1"/>
    <row r="64810" ht="13.15" customHeight="1"/>
    <row r="64811" ht="13.15" customHeight="1"/>
    <row r="64812" ht="13.15" customHeight="1"/>
    <row r="64813" ht="13.15" customHeight="1"/>
    <row r="64814" ht="13.15" customHeight="1"/>
    <row r="64815" ht="13.15" customHeight="1"/>
    <row r="64816" ht="13.15" customHeight="1"/>
    <row r="64817" ht="13.15" customHeight="1"/>
    <row r="64818" ht="13.15" customHeight="1"/>
    <row r="64819" ht="13.15" customHeight="1"/>
    <row r="64820" ht="13.15" customHeight="1"/>
    <row r="64821" ht="13.15" customHeight="1"/>
    <row r="64822" ht="13.15" customHeight="1"/>
    <row r="64823" ht="13.15" customHeight="1"/>
    <row r="64824" ht="13.15" customHeight="1"/>
    <row r="64825" ht="13.15" customHeight="1"/>
    <row r="64826" ht="13.15" customHeight="1"/>
    <row r="64827" ht="13.15" customHeight="1"/>
    <row r="64828" ht="13.15" customHeight="1"/>
    <row r="64829" ht="13.15" customHeight="1"/>
    <row r="64830" ht="13.15" customHeight="1"/>
    <row r="64831" ht="13.15" customHeight="1"/>
    <row r="64832" ht="13.15" customHeight="1"/>
    <row r="64833" ht="13.15" customHeight="1"/>
    <row r="64834" ht="13.15" customHeight="1"/>
    <row r="64835" ht="13.15" customHeight="1"/>
    <row r="64836" ht="13.15" customHeight="1"/>
    <row r="64837" ht="13.15" customHeight="1"/>
    <row r="64838" ht="13.15" customHeight="1"/>
    <row r="64839" ht="13.15" customHeight="1"/>
    <row r="64840" ht="13.15" customHeight="1"/>
    <row r="64841" ht="13.15" customHeight="1"/>
    <row r="64842" ht="13.15" customHeight="1"/>
    <row r="64843" ht="13.15" customHeight="1"/>
    <row r="64844" ht="13.15" customHeight="1"/>
    <row r="64845" ht="13.15" customHeight="1"/>
    <row r="64846" ht="13.15" customHeight="1"/>
    <row r="64847" ht="13.15" customHeight="1"/>
    <row r="64848" ht="13.15" customHeight="1"/>
    <row r="64849" ht="13.15" customHeight="1"/>
    <row r="64850" ht="13.15" customHeight="1"/>
    <row r="64851" ht="13.15" customHeight="1"/>
    <row r="64852" ht="13.15" customHeight="1"/>
    <row r="64853" ht="13.15" customHeight="1"/>
    <row r="64854" ht="13.15" customHeight="1"/>
    <row r="64855" ht="13.15" customHeight="1"/>
    <row r="64856" ht="13.15" customHeight="1"/>
    <row r="64857" ht="13.15" customHeight="1"/>
    <row r="64858" ht="13.15" customHeight="1"/>
    <row r="64859" ht="13.15" customHeight="1"/>
    <row r="64860" ht="13.15" customHeight="1"/>
    <row r="64861" ht="13.15" customHeight="1"/>
    <row r="64862" ht="13.15" customHeight="1"/>
    <row r="64863" ht="13.15" customHeight="1"/>
    <row r="64864" ht="13.15" customHeight="1"/>
    <row r="64865" ht="13.15" customHeight="1"/>
    <row r="64866" ht="13.15" customHeight="1"/>
    <row r="64867" ht="13.15" customHeight="1"/>
    <row r="64868" ht="13.15" customHeight="1"/>
    <row r="64869" ht="13.15" customHeight="1"/>
    <row r="64870" ht="13.15" customHeight="1"/>
    <row r="64871" ht="13.15" customHeight="1"/>
    <row r="64872" ht="13.15" customHeight="1"/>
    <row r="64873" ht="13.15" customHeight="1"/>
    <row r="64874" ht="13.15" customHeight="1"/>
    <row r="64875" ht="13.15" customHeight="1"/>
    <row r="64876" ht="13.15" customHeight="1"/>
    <row r="64877" ht="13.15" customHeight="1"/>
    <row r="64878" ht="13.15" customHeight="1"/>
    <row r="64879" ht="13.15" customHeight="1"/>
    <row r="64880" ht="13.15" customHeight="1"/>
    <row r="64881" ht="13.15" customHeight="1"/>
    <row r="64882" ht="13.15" customHeight="1"/>
    <row r="64883" ht="13.15" customHeight="1"/>
    <row r="64884" ht="13.15" customHeight="1"/>
    <row r="64885" ht="13.15" customHeight="1"/>
    <row r="64886" ht="13.15" customHeight="1"/>
    <row r="64887" ht="13.15" customHeight="1"/>
    <row r="64888" ht="13.15" customHeight="1"/>
    <row r="64889" ht="13.15" customHeight="1"/>
    <row r="64890" ht="13.15" customHeight="1"/>
    <row r="64891" ht="13.15" customHeight="1"/>
    <row r="64892" ht="13.15" customHeight="1"/>
    <row r="64893" ht="13.15" customHeight="1"/>
    <row r="64894" ht="13.15" customHeight="1"/>
    <row r="64895" ht="13.15" customHeight="1"/>
    <row r="64896" ht="13.15" customHeight="1"/>
    <row r="64897" ht="13.15" customHeight="1"/>
    <row r="64898" ht="13.15" customHeight="1"/>
    <row r="64899" ht="13.15" customHeight="1"/>
    <row r="64900" ht="13.15" customHeight="1"/>
    <row r="64901" ht="13.15" customHeight="1"/>
    <row r="64902" ht="13.15" customHeight="1"/>
    <row r="64903" ht="13.15" customHeight="1"/>
    <row r="64904" ht="13.15" customHeight="1"/>
    <row r="64905" ht="13.15" customHeight="1"/>
    <row r="64906" ht="13.15" customHeight="1"/>
    <row r="64907" ht="13.15" customHeight="1"/>
    <row r="64908" ht="13.15" customHeight="1"/>
    <row r="64909" ht="13.15" customHeight="1"/>
    <row r="64910" ht="13.15" customHeight="1"/>
    <row r="64911" ht="13.15" customHeight="1"/>
    <row r="64912" ht="13.15" customHeight="1"/>
    <row r="64913" ht="13.15" customHeight="1"/>
    <row r="64914" ht="13.15" customHeight="1"/>
    <row r="64915" ht="13.15" customHeight="1"/>
    <row r="64916" ht="13.15" customHeight="1"/>
    <row r="64917" ht="13.15" customHeight="1"/>
    <row r="64918" ht="13.15" customHeight="1"/>
    <row r="64919" ht="13.15" customHeight="1"/>
    <row r="64920" ht="13.15" customHeight="1"/>
    <row r="64921" ht="13.15" customHeight="1"/>
    <row r="64922" ht="13.15" customHeight="1"/>
    <row r="64923" ht="13.15" customHeight="1"/>
    <row r="64924" ht="13.15" customHeight="1"/>
    <row r="64925" ht="13.15" customHeight="1"/>
    <row r="64926" ht="13.15" customHeight="1"/>
    <row r="64927" ht="13.15" customHeight="1"/>
    <row r="64928" ht="13.15" customHeight="1"/>
    <row r="64929" ht="13.15" customHeight="1"/>
    <row r="64930" ht="13.15" customHeight="1"/>
    <row r="64931" ht="13.15" customHeight="1"/>
    <row r="64932" ht="13.15" customHeight="1"/>
    <row r="64933" ht="13.15" customHeight="1"/>
    <row r="64934" ht="13.15" customHeight="1"/>
    <row r="64935" ht="13.15" customHeight="1"/>
    <row r="64936" ht="13.15" customHeight="1"/>
    <row r="64937" ht="13.15" customHeight="1"/>
    <row r="64938" ht="13.15" customHeight="1"/>
    <row r="64939" ht="13.15" customHeight="1"/>
    <row r="64940" ht="13.15" customHeight="1"/>
    <row r="64941" ht="13.15" customHeight="1"/>
    <row r="64942" ht="13.15" customHeight="1"/>
    <row r="64943" ht="13.15" customHeight="1"/>
    <row r="64944" ht="13.15" customHeight="1"/>
    <row r="64945" ht="13.15" customHeight="1"/>
    <row r="64946" ht="13.15" customHeight="1"/>
    <row r="64947" ht="13.15" customHeight="1"/>
    <row r="64948" ht="13.15" customHeight="1"/>
    <row r="64949" ht="13.15" customHeight="1"/>
    <row r="64950" ht="13.15" customHeight="1"/>
    <row r="64951" ht="13.15" customHeight="1"/>
    <row r="64952" ht="13.15" customHeight="1"/>
    <row r="64953" ht="13.15" customHeight="1"/>
    <row r="64954" ht="13.15" customHeight="1"/>
    <row r="64955" ht="13.15" customHeight="1"/>
    <row r="64956" ht="13.15" customHeight="1"/>
    <row r="64957" ht="13.15" customHeight="1"/>
    <row r="64958" ht="13.15" customHeight="1"/>
    <row r="64959" ht="13.15" customHeight="1"/>
    <row r="64960" ht="13.15" customHeight="1"/>
    <row r="64961" ht="13.15" customHeight="1"/>
    <row r="64962" ht="13.15" customHeight="1"/>
    <row r="64963" ht="13.15" customHeight="1"/>
    <row r="64964" ht="13.15" customHeight="1"/>
    <row r="64965" ht="13.15" customHeight="1"/>
    <row r="64966" ht="13.15" customHeight="1"/>
    <row r="64967" ht="13.15" customHeight="1"/>
    <row r="64968" ht="13.15" customHeight="1"/>
    <row r="64969" ht="13.15" customHeight="1"/>
    <row r="64970" ht="13.15" customHeight="1"/>
    <row r="64971" ht="13.15" customHeight="1"/>
    <row r="64972" ht="13.15" customHeight="1"/>
    <row r="64973" ht="13.15" customHeight="1"/>
    <row r="64974" ht="13.15" customHeight="1"/>
    <row r="64975" ht="13.15" customHeight="1"/>
    <row r="64976" ht="13.15" customHeight="1"/>
    <row r="64977" ht="13.15" customHeight="1"/>
    <row r="64978" ht="13.15" customHeight="1"/>
    <row r="64979" ht="13.15" customHeight="1"/>
    <row r="64980" ht="13.15" customHeight="1"/>
    <row r="64981" ht="13.15" customHeight="1"/>
    <row r="64982" ht="13.15" customHeight="1"/>
    <row r="64983" ht="13.15" customHeight="1"/>
    <row r="64984" ht="13.15" customHeight="1"/>
    <row r="64985" ht="13.15" customHeight="1"/>
    <row r="64986" ht="13.15" customHeight="1"/>
    <row r="64987" ht="13.15" customHeight="1"/>
    <row r="64988" ht="13.15" customHeight="1"/>
    <row r="64989" ht="13.15" customHeight="1"/>
    <row r="64990" ht="13.15" customHeight="1"/>
    <row r="64991" ht="13.15" customHeight="1"/>
    <row r="64992" ht="13.15" customHeight="1"/>
    <row r="64993" ht="13.15" customHeight="1"/>
    <row r="64994" ht="13.15" customHeight="1"/>
    <row r="64995" ht="13.15" customHeight="1"/>
    <row r="64996" ht="13.15" customHeight="1"/>
    <row r="64997" ht="13.15" customHeight="1"/>
    <row r="64998" ht="13.15" customHeight="1"/>
    <row r="64999" ht="13.15" customHeight="1"/>
    <row r="65000" ht="13.15" customHeight="1"/>
    <row r="65001" ht="13.15" customHeight="1"/>
    <row r="65002" ht="13.15" customHeight="1"/>
    <row r="65003" ht="13.15" customHeight="1"/>
    <row r="65004" ht="13.15" customHeight="1"/>
    <row r="65005" ht="13.15" customHeight="1"/>
    <row r="65006" ht="13.15" customHeight="1"/>
    <row r="65007" ht="13.15" customHeight="1"/>
    <row r="65008" ht="13.15" customHeight="1"/>
    <row r="65009" ht="13.15" customHeight="1"/>
    <row r="65010" ht="13.15" customHeight="1"/>
    <row r="65011" ht="13.15" customHeight="1"/>
    <row r="65012" ht="13.15" customHeight="1"/>
    <row r="65013" ht="13.15" customHeight="1"/>
    <row r="65014" ht="13.15" customHeight="1"/>
    <row r="65015" ht="13.15" customHeight="1"/>
    <row r="65016" ht="13.15" customHeight="1"/>
    <row r="65017" ht="13.15" customHeight="1"/>
    <row r="65018" ht="13.15" customHeight="1"/>
    <row r="65019" ht="13.15" customHeight="1"/>
    <row r="65020" ht="13.15" customHeight="1"/>
    <row r="65021" ht="13.15" customHeight="1"/>
    <row r="65022" ht="13.15" customHeight="1"/>
    <row r="65023" ht="13.15" customHeight="1"/>
    <row r="65024" ht="13.15" customHeight="1"/>
    <row r="65025" ht="13.15" customHeight="1"/>
    <row r="65026" ht="13.15" customHeight="1"/>
    <row r="65027" ht="13.15" customHeight="1"/>
    <row r="65028" ht="13.15" customHeight="1"/>
    <row r="65029" ht="13.15" customHeight="1"/>
    <row r="65030" ht="13.15" customHeight="1"/>
    <row r="65031" ht="13.15" customHeight="1"/>
    <row r="65032" ht="13.15" customHeight="1"/>
    <row r="65033" ht="13.15" customHeight="1"/>
    <row r="65034" ht="13.15" customHeight="1"/>
    <row r="65035" ht="13.15" customHeight="1"/>
    <row r="65036" ht="13.15" customHeight="1"/>
    <row r="65037" ht="13.15" customHeight="1"/>
    <row r="65038" ht="13.15" customHeight="1"/>
    <row r="65039" ht="13.15" customHeight="1"/>
    <row r="65040" ht="13.15" customHeight="1"/>
    <row r="65041" ht="13.15" customHeight="1"/>
    <row r="65042" ht="13.15" customHeight="1"/>
    <row r="65043" ht="13.15" customHeight="1"/>
    <row r="65044" ht="13.15" customHeight="1"/>
    <row r="65045" ht="13.15" customHeight="1"/>
    <row r="65046" ht="13.15" customHeight="1"/>
    <row r="65047" ht="13.15" customHeight="1"/>
    <row r="65048" ht="13.15" customHeight="1"/>
    <row r="65049" ht="13.15" customHeight="1"/>
    <row r="65050" ht="13.15" customHeight="1"/>
    <row r="65051" ht="13.15" customHeight="1"/>
    <row r="65052" ht="13.15" customHeight="1"/>
    <row r="65053" ht="13.15" customHeight="1"/>
    <row r="65054" ht="13.15" customHeight="1"/>
    <row r="65055" ht="13.15" customHeight="1"/>
    <row r="65056" ht="13.15" customHeight="1"/>
    <row r="65057" ht="13.15" customHeight="1"/>
    <row r="65058" ht="13.15" customHeight="1"/>
    <row r="65059" ht="13.15" customHeight="1"/>
    <row r="65060" ht="13.15" customHeight="1"/>
    <row r="65061" ht="13.15" customHeight="1"/>
    <row r="65062" ht="13.15" customHeight="1"/>
    <row r="65063" ht="13.15" customHeight="1"/>
    <row r="65064" ht="13.15" customHeight="1"/>
    <row r="65065" ht="13.15" customHeight="1"/>
    <row r="65066" ht="13.15" customHeight="1"/>
    <row r="65067" ht="13.15" customHeight="1"/>
    <row r="65068" ht="13.15" customHeight="1"/>
    <row r="65069" ht="13.15" customHeight="1"/>
    <row r="65070" ht="13.15" customHeight="1"/>
    <row r="65071" ht="13.15" customHeight="1"/>
    <row r="65072" ht="13.15" customHeight="1"/>
    <row r="65073" ht="13.15" customHeight="1"/>
    <row r="65074" ht="13.15" customHeight="1"/>
    <row r="65075" ht="13.15" customHeight="1"/>
    <row r="65076" ht="13.15" customHeight="1"/>
    <row r="65077" ht="13.15" customHeight="1"/>
    <row r="65078" ht="13.15" customHeight="1"/>
    <row r="65079" ht="13.15" customHeight="1"/>
    <row r="65080" ht="13.15" customHeight="1"/>
    <row r="65081" ht="13.15" customHeight="1"/>
    <row r="65082" ht="13.15" customHeight="1"/>
    <row r="65083" ht="13.15" customHeight="1"/>
    <row r="65084" ht="13.15" customHeight="1"/>
    <row r="65085" ht="13.15" customHeight="1"/>
    <row r="65086" ht="13.15" customHeight="1"/>
    <row r="65087" ht="13.15" customHeight="1"/>
    <row r="65088" ht="13.15" customHeight="1"/>
    <row r="65089" ht="13.15" customHeight="1"/>
    <row r="65090" ht="13.15" customHeight="1"/>
    <row r="65091" ht="13.15" customHeight="1"/>
    <row r="65092" ht="13.15" customHeight="1"/>
    <row r="65093" ht="13.15" customHeight="1"/>
    <row r="65094" ht="13.15" customHeight="1"/>
    <row r="65095" ht="13.15" customHeight="1"/>
    <row r="65096" ht="13.15" customHeight="1"/>
    <row r="65097" ht="13.15" customHeight="1"/>
    <row r="65098" ht="13.15" customHeight="1"/>
    <row r="65099" ht="13.15" customHeight="1"/>
    <row r="65100" ht="13.15" customHeight="1"/>
    <row r="65101" ht="13.15" customHeight="1"/>
    <row r="65102" ht="13.15" customHeight="1"/>
    <row r="65103" ht="13.15" customHeight="1"/>
    <row r="65104" ht="13.15" customHeight="1"/>
    <row r="65105" ht="13.15" customHeight="1"/>
    <row r="65106" ht="13.15" customHeight="1"/>
    <row r="65107" ht="13.15" customHeight="1"/>
    <row r="65108" ht="13.15" customHeight="1"/>
    <row r="65109" ht="13.15" customHeight="1"/>
    <row r="65110" ht="13.15" customHeight="1"/>
    <row r="65111" ht="13.15" customHeight="1"/>
    <row r="65112" ht="13.15" customHeight="1"/>
    <row r="65113" ht="13.15" customHeight="1"/>
    <row r="65114" ht="13.15" customHeight="1"/>
    <row r="65115" ht="13.15" customHeight="1"/>
    <row r="65116" ht="13.15" customHeight="1"/>
    <row r="65117" ht="13.15" customHeight="1"/>
    <row r="65118" ht="13.15" customHeight="1"/>
    <row r="65119" ht="13.15" customHeight="1"/>
    <row r="65120" ht="13.15" customHeight="1"/>
    <row r="65121" ht="13.15" customHeight="1"/>
    <row r="65122" ht="13.15" customHeight="1"/>
    <row r="65123" ht="13.15" customHeight="1"/>
    <row r="65124" ht="13.15" customHeight="1"/>
    <row r="65125" ht="13.15" customHeight="1"/>
    <row r="65126" ht="13.15" customHeight="1"/>
    <row r="65127" ht="13.15" customHeight="1"/>
    <row r="65128" ht="13.15" customHeight="1"/>
    <row r="65129" ht="13.15" customHeight="1"/>
    <row r="65130" ht="13.15" customHeight="1"/>
    <row r="65131" ht="13.15" customHeight="1"/>
    <row r="65132" ht="13.15" customHeight="1"/>
    <row r="65133" ht="13.15" customHeight="1"/>
    <row r="65134" ht="13.15" customHeight="1"/>
    <row r="65135" ht="13.15" customHeight="1"/>
    <row r="65136" ht="13.15" customHeight="1"/>
    <row r="65137" ht="13.15" customHeight="1"/>
    <row r="65138" ht="13.15" customHeight="1"/>
    <row r="65139" ht="13.15" customHeight="1"/>
    <row r="65140" ht="13.15" customHeight="1"/>
    <row r="65141" ht="13.15" customHeight="1"/>
    <row r="65142" ht="13.15" customHeight="1"/>
    <row r="65143" ht="13.15" customHeight="1"/>
    <row r="65144" ht="13.15" customHeight="1"/>
    <row r="65145" ht="13.15" customHeight="1"/>
    <row r="65146" ht="13.15" customHeight="1"/>
    <row r="65147" ht="13.15" customHeight="1"/>
    <row r="65148" ht="13.15" customHeight="1"/>
    <row r="65149" ht="13.15" customHeight="1"/>
    <row r="65150" ht="13.15" customHeight="1"/>
    <row r="65151" ht="13.15" customHeight="1"/>
    <row r="65152" ht="13.15" customHeight="1"/>
    <row r="65153" ht="13.15" customHeight="1"/>
    <row r="65154" ht="13.15" customHeight="1"/>
    <row r="65155" ht="13.15" customHeight="1"/>
    <row r="65156" ht="13.15" customHeight="1"/>
    <row r="65157" ht="13.15" customHeight="1"/>
    <row r="65158" ht="13.15" customHeight="1"/>
    <row r="65159" ht="13.15" customHeight="1"/>
    <row r="65160" ht="13.15" customHeight="1"/>
    <row r="65161" ht="13.15" customHeight="1"/>
    <row r="65162" ht="13.15" customHeight="1"/>
    <row r="65163" ht="13.15" customHeight="1"/>
    <row r="65164" ht="13.15" customHeight="1"/>
    <row r="65165" ht="13.15" customHeight="1"/>
    <row r="65166" ht="13.15" customHeight="1"/>
    <row r="65167" ht="13.15" customHeight="1"/>
    <row r="65168" ht="13.15" customHeight="1"/>
    <row r="65169" ht="13.15" customHeight="1"/>
    <row r="65170" ht="13.15" customHeight="1"/>
    <row r="65171" ht="13.15" customHeight="1"/>
    <row r="65172" ht="13.15" customHeight="1"/>
    <row r="65173" ht="13.15" customHeight="1"/>
    <row r="65174" ht="13.15" customHeight="1"/>
    <row r="65175" ht="13.15" customHeight="1"/>
    <row r="65176" ht="13.15" customHeight="1"/>
    <row r="65177" ht="13.15" customHeight="1"/>
    <row r="65178" ht="13.15" customHeight="1"/>
    <row r="65179" ht="13.15" customHeight="1"/>
    <row r="65180" ht="13.15" customHeight="1"/>
    <row r="65181" ht="13.15" customHeight="1"/>
    <row r="65182" ht="13.15" customHeight="1"/>
    <row r="65183" ht="13.15" customHeight="1"/>
    <row r="65184" ht="13.15" customHeight="1"/>
    <row r="65185" ht="13.15" customHeight="1"/>
    <row r="65186" ht="13.15" customHeight="1"/>
    <row r="65187" ht="13.15" customHeight="1"/>
    <row r="65188" ht="13.15" customHeight="1"/>
    <row r="65189" ht="13.15" customHeight="1"/>
    <row r="65190" ht="13.15" customHeight="1"/>
    <row r="65191" ht="13.15" customHeight="1"/>
    <row r="65192" ht="13.15" customHeight="1"/>
    <row r="65193" ht="13.15" customHeight="1"/>
    <row r="65194" ht="13.15" customHeight="1"/>
    <row r="65195" ht="13.15" customHeight="1"/>
    <row r="65196" ht="13.15" customHeight="1"/>
    <row r="65197" ht="13.15" customHeight="1"/>
    <row r="65198" ht="13.15" customHeight="1"/>
    <row r="65199" ht="13.15" customHeight="1"/>
    <row r="65200" ht="13.15" customHeight="1"/>
    <row r="65201" ht="13.15" customHeight="1"/>
    <row r="65202" ht="13.15" customHeight="1"/>
    <row r="65203" ht="13.15" customHeight="1"/>
    <row r="65204" ht="13.15" customHeight="1"/>
    <row r="65205" ht="13.15" customHeight="1"/>
    <row r="65206" ht="13.15" customHeight="1"/>
    <row r="65207" ht="13.15" customHeight="1"/>
    <row r="65208" ht="13.15" customHeight="1"/>
    <row r="65209" ht="13.15" customHeight="1"/>
    <row r="65210" ht="13.15" customHeight="1"/>
    <row r="65211" ht="13.15" customHeight="1"/>
    <row r="65212" ht="13.15" customHeight="1"/>
    <row r="65213" ht="13.15" customHeight="1"/>
    <row r="65214" ht="13.15" customHeight="1"/>
    <row r="65215" ht="13.15" customHeight="1"/>
    <row r="65216" ht="13.15" customHeight="1"/>
    <row r="65217" ht="13.15" customHeight="1"/>
    <row r="65218" ht="13.15" customHeight="1"/>
    <row r="65219" ht="13.15" customHeight="1"/>
    <row r="65220" ht="13.15" customHeight="1"/>
    <row r="65221" ht="13.15" customHeight="1"/>
    <row r="65222" ht="13.15" customHeight="1"/>
    <row r="65223" ht="13.15" customHeight="1"/>
    <row r="65224" ht="13.15" customHeight="1"/>
    <row r="65225" ht="13.15" customHeight="1"/>
    <row r="65226" ht="13.15" customHeight="1"/>
    <row r="65227" ht="13.15" customHeight="1"/>
    <row r="65228" ht="13.15" customHeight="1"/>
    <row r="65229" ht="13.15" customHeight="1"/>
    <row r="65230" ht="13.15" customHeight="1"/>
    <row r="65231" ht="13.15" customHeight="1"/>
    <row r="65232" ht="13.15" customHeight="1"/>
    <row r="65233" ht="13.15" customHeight="1"/>
    <row r="65234" ht="13.15" customHeight="1"/>
    <row r="65235" ht="13.15" customHeight="1"/>
    <row r="65236" ht="13.15" customHeight="1"/>
    <row r="65237" ht="13.15" customHeight="1"/>
    <row r="65238" ht="13.15" customHeight="1"/>
    <row r="65239" ht="13.15" customHeight="1"/>
    <row r="65240" ht="13.15" customHeight="1"/>
    <row r="65241" ht="13.15" customHeight="1"/>
    <row r="65242" ht="13.15" customHeight="1"/>
    <row r="65243" ht="13.15" customHeight="1"/>
    <row r="65244" ht="13.15" customHeight="1"/>
    <row r="65245" ht="13.15" customHeight="1"/>
    <row r="65246" ht="13.15" customHeight="1"/>
    <row r="65247" ht="13.15" customHeight="1"/>
    <row r="65248" ht="13.15" customHeight="1"/>
    <row r="65249" ht="13.15" customHeight="1"/>
    <row r="65250" ht="13.15" customHeight="1"/>
    <row r="65251" ht="13.15" customHeight="1"/>
    <row r="65252" ht="13.15" customHeight="1"/>
    <row r="65253" ht="13.15" customHeight="1"/>
    <row r="65254" ht="13.15" customHeight="1"/>
    <row r="65255" ht="13.15" customHeight="1"/>
    <row r="65256" ht="13.15" customHeight="1"/>
    <row r="65257" ht="13.15" customHeight="1"/>
    <row r="65258" ht="13.15" customHeight="1"/>
    <row r="65259" ht="13.15" customHeight="1"/>
    <row r="65260" ht="13.15" customHeight="1"/>
    <row r="65261" ht="13.15" customHeight="1"/>
    <row r="65262" ht="13.15" customHeight="1"/>
    <row r="65263" ht="13.15" customHeight="1"/>
    <row r="65264" ht="13.15" customHeight="1"/>
    <row r="65265" ht="13.15" customHeight="1"/>
    <row r="65266" ht="13.15" customHeight="1"/>
    <row r="65267" ht="13.15" customHeight="1"/>
    <row r="65268" ht="13.15" customHeight="1"/>
    <row r="65269" ht="13.15" customHeight="1"/>
    <row r="65270" ht="13.15" customHeight="1"/>
    <row r="65271" ht="13.15" customHeight="1"/>
    <row r="65272" ht="13.15" customHeight="1"/>
    <row r="65273" ht="13.15" customHeight="1"/>
    <row r="65274" ht="13.15" customHeight="1"/>
    <row r="65275" ht="13.15" customHeight="1"/>
    <row r="65276" ht="13.15" customHeight="1"/>
    <row r="65277" ht="13.15" customHeight="1"/>
    <row r="65278" ht="13.15" customHeight="1"/>
    <row r="65279" ht="13.15" customHeight="1"/>
    <row r="65280" ht="13.15" customHeight="1"/>
    <row r="65281" ht="13.15" customHeight="1"/>
    <row r="65282" ht="13.15" customHeight="1"/>
    <row r="65283" ht="13.15" customHeight="1"/>
    <row r="65284" ht="13.15" customHeight="1"/>
    <row r="65285" ht="13.15" customHeight="1"/>
    <row r="65286" ht="13.15" customHeight="1"/>
    <row r="65287" ht="13.15" customHeight="1"/>
    <row r="65288" ht="13.15" customHeight="1"/>
    <row r="65289" ht="13.15" customHeight="1"/>
    <row r="65290" ht="13.15" customHeight="1"/>
    <row r="65291" ht="13.15" customHeight="1"/>
    <row r="65292" ht="13.15" customHeight="1"/>
    <row r="65293" ht="13.15" customHeight="1"/>
    <row r="65294" ht="13.15" customHeight="1"/>
    <row r="65295" ht="13.15" customHeight="1"/>
    <row r="65296" ht="13.15" customHeight="1"/>
    <row r="65297" ht="13.15" customHeight="1"/>
    <row r="65298" ht="13.15" customHeight="1"/>
    <row r="65299" ht="13.15" customHeight="1"/>
    <row r="65300" ht="13.15" customHeight="1"/>
    <row r="65301" ht="13.15" customHeight="1"/>
    <row r="65302" ht="13.15" customHeight="1"/>
    <row r="65303" ht="13.15" customHeight="1"/>
    <row r="65304" ht="13.15" customHeight="1"/>
    <row r="65305" ht="13.15" customHeight="1"/>
    <row r="65306" ht="13.15" customHeight="1"/>
    <row r="65307" ht="13.15" customHeight="1"/>
    <row r="65308" ht="13.15" customHeight="1"/>
    <row r="65309" ht="13.15" customHeight="1"/>
    <row r="65310" ht="13.15" customHeight="1"/>
    <row r="65311" ht="13.15" customHeight="1"/>
    <row r="65312" ht="13.15" customHeight="1"/>
    <row r="65313" ht="13.15" customHeight="1"/>
    <row r="65314" ht="13.15" customHeight="1"/>
    <row r="65315" ht="13.15" customHeight="1"/>
    <row r="65316" ht="13.15" customHeight="1"/>
    <row r="65317" ht="13.15" customHeight="1"/>
    <row r="65318" ht="13.15" customHeight="1"/>
    <row r="65319" ht="13.15" customHeight="1"/>
    <row r="65320" ht="13.15" customHeight="1"/>
    <row r="65321" ht="13.15" customHeight="1"/>
    <row r="65322" ht="13.15" customHeight="1"/>
    <row r="65323" ht="13.15" customHeight="1"/>
    <row r="65324" ht="13.15" customHeight="1"/>
    <row r="65325" ht="13.15" customHeight="1"/>
    <row r="65326" ht="13.15" customHeight="1"/>
    <row r="65327" ht="13.15" customHeight="1"/>
    <row r="65328" ht="13.15" customHeight="1"/>
    <row r="65329" ht="13.15" customHeight="1"/>
    <row r="65330" ht="13.15" customHeight="1"/>
    <row r="65331" ht="13.15" customHeight="1"/>
    <row r="65332" ht="13.15" customHeight="1"/>
    <row r="65333" ht="13.15" customHeight="1"/>
    <row r="65334" ht="13.15" customHeight="1"/>
    <row r="65335" ht="13.15" customHeight="1"/>
    <row r="65336" ht="13.15" customHeight="1"/>
    <row r="65337" ht="13.15" customHeight="1"/>
    <row r="65338" ht="13.15" customHeight="1"/>
    <row r="65339" ht="13.15" customHeight="1"/>
    <row r="65340" ht="13.15" customHeight="1"/>
    <row r="65341" ht="13.15" customHeight="1"/>
    <row r="65342" ht="13.15" customHeight="1"/>
    <row r="65343" ht="13.15" customHeight="1"/>
    <row r="65344" ht="13.15" customHeight="1"/>
    <row r="65345" ht="13.15" customHeight="1"/>
    <row r="65346" ht="13.15" customHeight="1"/>
    <row r="65347" ht="13.15" customHeight="1"/>
    <row r="65348" ht="13.15" customHeight="1"/>
    <row r="65349" ht="13.15" customHeight="1"/>
    <row r="65350" ht="13.15" customHeight="1"/>
    <row r="65351" ht="13.15" customHeight="1"/>
    <row r="65352" ht="13.15" customHeight="1"/>
    <row r="65353" ht="13.15" customHeight="1"/>
    <row r="65354" ht="13.15" customHeight="1"/>
    <row r="65355" ht="13.15" customHeight="1"/>
    <row r="65356" ht="13.15" customHeight="1"/>
    <row r="65357" ht="13.15" customHeight="1"/>
    <row r="65358" ht="13.15" customHeight="1"/>
    <row r="65359" ht="13.15" customHeight="1"/>
    <row r="65360" ht="13.15" customHeight="1"/>
    <row r="65361" ht="13.15" customHeight="1"/>
    <row r="65362" ht="13.15" customHeight="1"/>
    <row r="65363" ht="13.15" customHeight="1"/>
    <row r="65364" ht="13.15" customHeight="1"/>
    <row r="65365" ht="13.15" customHeight="1"/>
    <row r="65366" ht="13.15" customHeight="1"/>
    <row r="65367" ht="13.15" customHeight="1"/>
    <row r="65368" ht="13.15" customHeight="1"/>
    <row r="65369" ht="13.15" customHeight="1"/>
    <row r="65370" ht="13.15" customHeight="1"/>
    <row r="65371" ht="13.15" customHeight="1"/>
    <row r="65372" ht="13.15" customHeight="1"/>
    <row r="65373" ht="13.15" customHeight="1"/>
    <row r="65374" ht="13.15" customHeight="1"/>
    <row r="65375" ht="13.15" customHeight="1"/>
    <row r="65376" ht="13.15" customHeight="1"/>
    <row r="65377" ht="13.15" customHeight="1"/>
    <row r="65378" ht="13.15" customHeight="1"/>
    <row r="65379" ht="13.15" customHeight="1"/>
    <row r="65380" ht="13.15" customHeight="1"/>
    <row r="65381" ht="13.15" customHeight="1"/>
    <row r="65382" ht="13.15" customHeight="1"/>
    <row r="65383" ht="13.15" customHeight="1"/>
    <row r="65384" ht="13.15" customHeight="1"/>
    <row r="65385" ht="13.15" customHeight="1"/>
    <row r="65386" ht="13.15" customHeight="1"/>
    <row r="65387" ht="13.15" customHeight="1"/>
    <row r="65388" ht="13.15" customHeight="1"/>
    <row r="65389" ht="13.15" customHeight="1"/>
    <row r="65390" ht="13.15" customHeight="1"/>
    <row r="65391" ht="13.15" customHeight="1"/>
    <row r="65392" ht="13.15" customHeight="1"/>
    <row r="65393" ht="13.15" customHeight="1"/>
    <row r="65394" ht="13.15" customHeight="1"/>
    <row r="65395" ht="13.15" customHeight="1"/>
    <row r="65396" ht="13.15" customHeight="1"/>
    <row r="65397" ht="13.15" customHeight="1"/>
    <row r="65398" ht="13.15" customHeight="1"/>
    <row r="65399" ht="13.15" customHeight="1"/>
    <row r="65400" ht="13.15" customHeight="1"/>
    <row r="65401" ht="13.15" customHeight="1"/>
    <row r="65402" ht="13.15" customHeight="1"/>
    <row r="65403" ht="13.15" customHeight="1"/>
    <row r="65404" ht="13.15" customHeight="1"/>
    <row r="65405" ht="13.15" customHeight="1"/>
    <row r="65406" ht="13.15" customHeight="1"/>
    <row r="65407" ht="13.15" customHeight="1"/>
    <row r="65408" ht="13.15" customHeight="1"/>
    <row r="65409" ht="13.15" customHeight="1"/>
    <row r="65410" ht="13.15" customHeight="1"/>
    <row r="65411" ht="13.15" customHeight="1"/>
    <row r="65412" ht="13.15" customHeight="1"/>
    <row r="65413" ht="13.15" customHeight="1"/>
    <row r="65414" ht="13.15" customHeight="1"/>
    <row r="65415" ht="13.15" customHeight="1"/>
    <row r="65416" ht="13.15" customHeight="1"/>
    <row r="65417" ht="13.15" customHeight="1"/>
    <row r="65418" ht="13.15" customHeight="1"/>
    <row r="65419" ht="13.15" customHeight="1"/>
    <row r="65420" ht="13.15" customHeight="1"/>
    <row r="65421" ht="13.15" customHeight="1"/>
    <row r="65422" ht="13.15" customHeight="1"/>
    <row r="65423" ht="13.15" customHeight="1"/>
    <row r="65424" ht="13.15" customHeight="1"/>
    <row r="65425" ht="13.15" customHeight="1"/>
    <row r="65426" ht="13.15" customHeight="1"/>
    <row r="65427" ht="13.15" customHeight="1"/>
    <row r="65428" ht="13.15" customHeight="1"/>
    <row r="65429" ht="13.15" customHeight="1"/>
    <row r="65430" ht="13.15" customHeight="1"/>
    <row r="65431" ht="13.15" customHeight="1"/>
    <row r="65432" ht="13.15" customHeight="1"/>
    <row r="65433" ht="13.15" customHeight="1"/>
    <row r="65434" ht="13.15" customHeight="1"/>
    <row r="65435" ht="13.15" customHeight="1"/>
    <row r="65436" ht="13.15" customHeight="1"/>
    <row r="65437" ht="13.15" customHeight="1"/>
    <row r="65438" ht="13.15" customHeight="1"/>
    <row r="65439" ht="13.15" customHeight="1"/>
    <row r="65440" ht="13.15" customHeight="1"/>
    <row r="65441" ht="13.15" customHeight="1"/>
    <row r="65442" ht="13.15" customHeight="1"/>
    <row r="65443" ht="13.15" customHeight="1"/>
    <row r="65444" ht="13.15" customHeight="1"/>
    <row r="65445" ht="13.15" customHeight="1"/>
    <row r="65446" ht="13.15" customHeight="1"/>
    <row r="65447" ht="13.15" customHeight="1"/>
    <row r="65448" ht="13.15" customHeight="1"/>
    <row r="65449" ht="13.15" customHeight="1"/>
    <row r="65450" ht="13.15" customHeight="1"/>
    <row r="65451" ht="13.15" customHeight="1"/>
    <row r="65452" ht="13.15" customHeight="1"/>
    <row r="65453" ht="13.15" customHeight="1"/>
    <row r="65454" ht="13.15" customHeight="1"/>
    <row r="65455" ht="13.15" customHeight="1"/>
    <row r="65456" ht="13.15" customHeight="1"/>
    <row r="65457" ht="13.15" customHeight="1"/>
    <row r="65458" ht="13.15" customHeight="1"/>
    <row r="65459" ht="13.15" customHeight="1"/>
    <row r="65460" ht="13.15" customHeight="1"/>
    <row r="65461" ht="13.15" customHeight="1"/>
    <row r="65462" ht="13.15" customHeight="1"/>
    <row r="65463" ht="13.15" customHeight="1"/>
    <row r="65464" ht="13.15" customHeight="1"/>
    <row r="65465" ht="13.15" customHeight="1"/>
    <row r="65466" ht="13.15" customHeight="1"/>
    <row r="65467" ht="13.15" customHeight="1"/>
    <row r="65468" ht="13.15" customHeight="1"/>
    <row r="65469" ht="13.15" customHeight="1"/>
    <row r="65470" ht="13.15" customHeight="1"/>
    <row r="65471" ht="13.15" customHeight="1"/>
    <row r="65472" ht="13.15" customHeight="1"/>
    <row r="65473" ht="13.15" customHeight="1"/>
    <row r="65474" ht="13.15" customHeight="1"/>
    <row r="65475" ht="13.15" customHeight="1"/>
    <row r="65476" ht="13.15" customHeight="1"/>
    <row r="65477" ht="13.15" customHeight="1"/>
    <row r="65478" ht="13.15" customHeight="1"/>
    <row r="65479" ht="13.15" customHeight="1"/>
    <row r="65480" ht="13.15" customHeight="1"/>
    <row r="65481" ht="13.15" customHeight="1"/>
    <row r="65482" ht="13.15" customHeight="1"/>
    <row r="65483" ht="13.15" customHeight="1"/>
    <row r="65484" ht="13.15" customHeight="1"/>
    <row r="65485" ht="13.15" customHeight="1"/>
    <row r="65486" ht="13.15" customHeight="1"/>
    <row r="65487" ht="13.15" customHeight="1"/>
    <row r="65488" ht="13.15" customHeight="1"/>
    <row r="65489" ht="13.15" customHeight="1"/>
    <row r="65490" ht="13.15" customHeight="1"/>
    <row r="65491" ht="13.15" customHeight="1"/>
    <row r="65492" ht="13.15" customHeight="1"/>
    <row r="65493" ht="13.15" customHeight="1"/>
    <row r="65494" ht="13.15" customHeight="1"/>
    <row r="65495" ht="13.15" customHeight="1"/>
    <row r="65496" ht="13.15" customHeight="1"/>
    <row r="65497" ht="13.15" customHeight="1"/>
    <row r="65498" ht="13.15" customHeight="1"/>
    <row r="65499" ht="13.15" customHeight="1"/>
    <row r="65500" ht="13.15" customHeight="1"/>
    <row r="65501" ht="13.15" customHeight="1"/>
    <row r="65502" ht="13.15" customHeight="1"/>
    <row r="65503" ht="13.15" customHeight="1"/>
    <row r="65504" ht="13.15" customHeight="1"/>
    <row r="65505" ht="13.15" customHeight="1"/>
    <row r="65506" ht="13.15" customHeight="1"/>
    <row r="65507" ht="13.15" customHeight="1"/>
    <row r="65508" ht="13.15" customHeight="1"/>
    <row r="65509" ht="13.15" customHeight="1"/>
    <row r="65510" ht="13.15" customHeight="1"/>
    <row r="65511" ht="13.15" customHeight="1"/>
    <row r="65512" ht="13.15" customHeight="1"/>
    <row r="65513" ht="13.15" customHeight="1"/>
    <row r="65514" ht="13.15" customHeight="1"/>
    <row r="65515" ht="13.15" customHeight="1"/>
    <row r="65516" ht="13.15" customHeight="1"/>
    <row r="65517" ht="13.15" customHeight="1"/>
    <row r="65518" ht="13.15" customHeight="1"/>
    <row r="65519" ht="13.15" customHeight="1"/>
    <row r="65520" ht="13.15" customHeight="1"/>
    <row r="65521" ht="13.15" customHeight="1"/>
    <row r="65522" ht="13.15" customHeight="1"/>
    <row r="65523" ht="13.15" customHeight="1"/>
    <row r="65524" ht="13.15" customHeight="1"/>
    <row r="65525" ht="13.15" customHeight="1"/>
    <row r="65526" ht="13.15" customHeight="1"/>
    <row r="65527" ht="13.15" customHeight="1"/>
    <row r="65528" ht="13.15" customHeight="1"/>
    <row r="65529" ht="13.15" customHeight="1"/>
    <row r="65530" ht="13.15" customHeight="1"/>
    <row r="65531" ht="13.15" customHeight="1"/>
    <row r="65532" ht="13.15" customHeight="1"/>
    <row r="65533" ht="13.15" customHeight="1"/>
    <row r="65534" ht="13.15" customHeight="1"/>
    <row r="65535" ht="13.15" customHeight="1"/>
    <row r="65536" ht="13.15" customHeight="1"/>
    <row r="65537" ht="13.15" customHeight="1"/>
    <row r="65538" ht="13.15" customHeight="1"/>
    <row r="65539" ht="13.15" customHeight="1"/>
    <row r="65540" ht="13.15" customHeight="1"/>
    <row r="65541" ht="13.15" customHeight="1"/>
    <row r="65542" ht="13.15" customHeight="1"/>
    <row r="65543" ht="13.15" customHeight="1"/>
    <row r="65544" ht="13.15" customHeight="1"/>
    <row r="65545" ht="13.15" customHeight="1"/>
    <row r="65546" ht="13.15" customHeight="1"/>
    <row r="65547" ht="13.15" customHeight="1"/>
    <row r="65548" ht="13.15" customHeight="1"/>
    <row r="65549" ht="13.15" customHeight="1"/>
    <row r="65550" ht="13.15" customHeight="1"/>
    <row r="65551" ht="13.15" customHeight="1"/>
    <row r="65552" ht="13.15" customHeight="1"/>
    <row r="65553" ht="13.15" customHeight="1"/>
    <row r="65554" ht="13.15" customHeight="1"/>
    <row r="65555" ht="13.15" customHeight="1"/>
    <row r="65556" ht="13.15" customHeight="1"/>
    <row r="65557" ht="13.15" customHeight="1"/>
    <row r="65558" ht="13.15" customHeight="1"/>
    <row r="65559" ht="13.15" customHeight="1"/>
    <row r="65560" ht="13.15" customHeight="1"/>
    <row r="65561" ht="13.15" customHeight="1"/>
    <row r="65562" ht="13.15" customHeight="1"/>
    <row r="65563" ht="13.15" customHeight="1"/>
    <row r="65564" ht="13.15" customHeight="1"/>
    <row r="65565" ht="13.15" customHeight="1"/>
    <row r="65566" ht="13.15" customHeight="1"/>
    <row r="65567" ht="13.15" customHeight="1"/>
    <row r="65568" ht="13.15" customHeight="1"/>
    <row r="65569" ht="13.15" customHeight="1"/>
    <row r="65570" ht="13.15" customHeight="1"/>
    <row r="65571" ht="13.15" customHeight="1"/>
    <row r="65572" ht="13.15" customHeight="1"/>
    <row r="65573" ht="13.15" customHeight="1"/>
    <row r="65574" ht="13.15" customHeight="1"/>
    <row r="65575" ht="13.15" customHeight="1"/>
    <row r="65576" ht="13.15" customHeight="1"/>
    <row r="65577" ht="13.15" customHeight="1"/>
    <row r="65578" ht="13.15" customHeight="1"/>
    <row r="65579" ht="13.15" customHeight="1"/>
    <row r="65580" ht="13.15" customHeight="1"/>
    <row r="65581" ht="13.15" customHeight="1"/>
    <row r="65582" ht="13.15" customHeight="1"/>
    <row r="65583" ht="13.15" customHeight="1"/>
    <row r="65584" ht="13.15" customHeight="1"/>
    <row r="65585" ht="13.15" customHeight="1"/>
    <row r="65586" ht="13.15" customHeight="1"/>
    <row r="65587" ht="13.15" customHeight="1"/>
    <row r="65588" ht="13.15" customHeight="1"/>
    <row r="65589" ht="13.15" customHeight="1"/>
    <row r="65590" ht="13.15" customHeight="1"/>
    <row r="65591" ht="13.15" customHeight="1"/>
    <row r="65592" ht="13.15" customHeight="1"/>
    <row r="65593" ht="13.15" customHeight="1"/>
    <row r="65594" ht="13.15" customHeight="1"/>
    <row r="65595" ht="13.15" customHeight="1"/>
    <row r="65596" ht="13.15" customHeight="1"/>
    <row r="65597" ht="13.15" customHeight="1"/>
    <row r="65598" ht="13.15" customHeight="1"/>
    <row r="65599" ht="13.15" customHeight="1"/>
    <row r="65600" ht="13.15" customHeight="1"/>
    <row r="65601" ht="13.15" customHeight="1"/>
    <row r="65602" ht="13.15" customHeight="1"/>
    <row r="65603" ht="13.15" customHeight="1"/>
    <row r="65604" ht="13.15" customHeight="1"/>
    <row r="65605" ht="13.15" customHeight="1"/>
    <row r="65606" ht="13.15" customHeight="1"/>
    <row r="65607" ht="13.15" customHeight="1"/>
    <row r="65608" ht="13.15" customHeight="1"/>
    <row r="65609" ht="13.15" customHeight="1"/>
    <row r="65610" ht="13.15" customHeight="1"/>
    <row r="65611" ht="13.15" customHeight="1"/>
    <row r="65612" ht="13.15" customHeight="1"/>
    <row r="65613" ht="13.15" customHeight="1"/>
    <row r="65614" ht="13.15" customHeight="1"/>
    <row r="65615" ht="13.15" customHeight="1"/>
    <row r="65616" ht="13.15" customHeight="1"/>
    <row r="65617" ht="13.15" customHeight="1"/>
    <row r="65618" ht="13.15" customHeight="1"/>
    <row r="65619" ht="13.15" customHeight="1"/>
    <row r="65620" ht="13.15" customHeight="1"/>
    <row r="65621" ht="13.15" customHeight="1"/>
    <row r="65622" ht="13.15" customHeight="1"/>
    <row r="65623" ht="13.15" customHeight="1"/>
    <row r="65624" ht="13.15" customHeight="1"/>
    <row r="65625" ht="13.15" customHeight="1"/>
    <row r="65626" ht="13.15" customHeight="1"/>
    <row r="65627" ht="13.15" customHeight="1"/>
    <row r="65628" ht="13.15" customHeight="1"/>
    <row r="65629" ht="13.15" customHeight="1"/>
    <row r="65630" ht="13.15" customHeight="1"/>
    <row r="65631" ht="13.15" customHeight="1"/>
    <row r="65632" ht="13.15" customHeight="1"/>
    <row r="65633" ht="13.15" customHeight="1"/>
    <row r="65634" ht="13.15" customHeight="1"/>
    <row r="65635" ht="13.15" customHeight="1"/>
    <row r="65636" ht="13.15" customHeight="1"/>
    <row r="65637" ht="13.15" customHeight="1"/>
    <row r="65638" ht="13.15" customHeight="1"/>
    <row r="65639" ht="13.15" customHeight="1"/>
    <row r="65640" ht="13.15" customHeight="1"/>
    <row r="65641" ht="13.15" customHeight="1"/>
    <row r="65642" ht="13.15" customHeight="1"/>
    <row r="65643" ht="13.15" customHeight="1"/>
    <row r="65644" ht="13.15" customHeight="1"/>
    <row r="65645" ht="13.15" customHeight="1"/>
    <row r="65646" ht="13.15" customHeight="1"/>
    <row r="65647" ht="13.15" customHeight="1"/>
    <row r="65648" ht="13.15" customHeight="1"/>
    <row r="65649" ht="13.15" customHeight="1"/>
    <row r="65650" ht="13.15" customHeight="1"/>
    <row r="65651" ht="13.15" customHeight="1"/>
    <row r="65652" ht="13.15" customHeight="1"/>
    <row r="65653" ht="13.15" customHeight="1"/>
    <row r="65654" ht="13.15" customHeight="1"/>
    <row r="65655" ht="13.15" customHeight="1"/>
    <row r="65656" ht="13.15" customHeight="1"/>
    <row r="65657" ht="13.15" customHeight="1"/>
    <row r="65658" ht="13.15" customHeight="1"/>
    <row r="65659" ht="13.15" customHeight="1"/>
    <row r="65660" ht="13.15" customHeight="1"/>
    <row r="65661" ht="13.15" customHeight="1"/>
    <row r="65662" ht="13.15" customHeight="1"/>
    <row r="65663" ht="13.15" customHeight="1"/>
    <row r="65664" ht="13.15" customHeight="1"/>
    <row r="65665" ht="13.15" customHeight="1"/>
    <row r="65666" ht="13.15" customHeight="1"/>
    <row r="65667" ht="13.15" customHeight="1"/>
    <row r="65668" ht="13.15" customHeight="1"/>
    <row r="65669" ht="13.15" customHeight="1"/>
    <row r="65670" ht="13.15" customHeight="1"/>
    <row r="65671" ht="13.15" customHeight="1"/>
    <row r="65672" ht="13.15" customHeight="1"/>
    <row r="65673" ht="13.15" customHeight="1"/>
    <row r="65674" ht="13.15" customHeight="1"/>
    <row r="65675" ht="13.15" customHeight="1"/>
    <row r="65676" ht="13.15" customHeight="1"/>
    <row r="65677" ht="13.15" customHeight="1"/>
    <row r="65678" ht="13.15" customHeight="1"/>
    <row r="65679" ht="13.15" customHeight="1"/>
    <row r="65680" ht="13.15" customHeight="1"/>
    <row r="65681" ht="13.15" customHeight="1"/>
    <row r="65682" ht="13.15" customHeight="1"/>
    <row r="65683" ht="13.15" customHeight="1"/>
    <row r="65684" ht="13.15" customHeight="1"/>
    <row r="65685" ht="13.15" customHeight="1"/>
    <row r="65686" ht="13.15" customHeight="1"/>
    <row r="65687" ht="13.15" customHeight="1"/>
    <row r="65688" ht="13.15" customHeight="1"/>
    <row r="65689" ht="13.15" customHeight="1"/>
    <row r="65690" ht="13.15" customHeight="1"/>
    <row r="65691" ht="13.15" customHeight="1"/>
    <row r="65692" ht="13.15" customHeight="1"/>
    <row r="65693" ht="13.15" customHeight="1"/>
    <row r="65694" ht="13.15" customHeight="1"/>
    <row r="65695" ht="13.15" customHeight="1"/>
    <row r="65696" ht="13.15" customHeight="1"/>
    <row r="65697" ht="13.15" customHeight="1"/>
    <row r="65698" ht="13.15" customHeight="1"/>
    <row r="65699" ht="13.15" customHeight="1"/>
    <row r="65700" ht="13.15" customHeight="1"/>
    <row r="65701" ht="13.15" customHeight="1"/>
    <row r="65702" ht="13.15" customHeight="1"/>
    <row r="65703" ht="13.15" customHeight="1"/>
    <row r="65704" ht="13.15" customHeight="1"/>
    <row r="65705" ht="13.15" customHeight="1"/>
    <row r="65706" ht="13.15" customHeight="1"/>
    <row r="65707" ht="13.15" customHeight="1"/>
    <row r="65708" ht="13.15" customHeight="1"/>
    <row r="65709" ht="13.15" customHeight="1"/>
    <row r="65710" ht="13.15" customHeight="1"/>
    <row r="65711" ht="13.15" customHeight="1"/>
    <row r="65712" ht="13.15" customHeight="1"/>
    <row r="65713" ht="13.15" customHeight="1"/>
    <row r="65714" ht="13.15" customHeight="1"/>
    <row r="65715" ht="13.15" customHeight="1"/>
    <row r="65716" ht="13.15" customHeight="1"/>
    <row r="65717" ht="13.15" customHeight="1"/>
    <row r="65718" ht="13.15" customHeight="1"/>
    <row r="65719" ht="13.15" customHeight="1"/>
    <row r="65720" ht="13.15" customHeight="1"/>
    <row r="65721" ht="13.15" customHeight="1"/>
    <row r="65722" ht="13.15" customHeight="1"/>
    <row r="65723" ht="13.15" customHeight="1"/>
    <row r="65724" ht="13.15" customHeight="1"/>
    <row r="65725" ht="13.15" customHeight="1"/>
    <row r="65726" ht="13.15" customHeight="1"/>
    <row r="65727" ht="13.15" customHeight="1"/>
    <row r="65728" ht="13.15" customHeight="1"/>
    <row r="65729" ht="13.15" customHeight="1"/>
    <row r="65730" ht="13.15" customHeight="1"/>
    <row r="65731" ht="13.15" customHeight="1"/>
    <row r="65732" ht="13.15" customHeight="1"/>
    <row r="65733" ht="13.15" customHeight="1"/>
    <row r="65734" ht="13.15" customHeight="1"/>
    <row r="65735" ht="13.15" customHeight="1"/>
    <row r="65736" ht="13.15" customHeight="1"/>
    <row r="65737" ht="13.15" customHeight="1"/>
    <row r="65738" ht="13.15" customHeight="1"/>
    <row r="65739" ht="13.15" customHeight="1"/>
    <row r="65740" ht="13.15" customHeight="1"/>
    <row r="65741" ht="13.15" customHeight="1"/>
    <row r="65742" ht="13.15" customHeight="1"/>
    <row r="65743" ht="13.15" customHeight="1"/>
    <row r="65744" ht="13.15" customHeight="1"/>
    <row r="65745" ht="13.15" customHeight="1"/>
    <row r="65746" ht="13.15" customHeight="1"/>
    <row r="65747" ht="13.15" customHeight="1"/>
    <row r="65748" ht="13.15" customHeight="1"/>
    <row r="65749" ht="13.15" customHeight="1"/>
    <row r="65750" ht="13.15" customHeight="1"/>
    <row r="65751" ht="13.15" customHeight="1"/>
    <row r="65752" ht="13.15" customHeight="1"/>
    <row r="65753" ht="13.15" customHeight="1"/>
    <row r="65754" ht="13.15" customHeight="1"/>
    <row r="65755" ht="13.15" customHeight="1"/>
    <row r="65756" ht="13.15" customHeight="1"/>
    <row r="65757" ht="13.15" customHeight="1"/>
    <row r="65758" ht="13.15" customHeight="1"/>
    <row r="65759" ht="13.15" customHeight="1"/>
    <row r="65760" ht="13.15" customHeight="1"/>
    <row r="65761" ht="13.15" customHeight="1"/>
    <row r="65762" ht="13.15" customHeight="1"/>
    <row r="65763" ht="13.15" customHeight="1"/>
    <row r="65764" ht="13.15" customHeight="1"/>
    <row r="65765" ht="13.15" customHeight="1"/>
    <row r="65766" ht="13.15" customHeight="1"/>
    <row r="65767" ht="13.15" customHeight="1"/>
    <row r="65768" ht="13.15" customHeight="1"/>
    <row r="65769" ht="13.15" customHeight="1"/>
    <row r="65770" ht="13.15" customHeight="1"/>
    <row r="65771" ht="13.15" customHeight="1"/>
    <row r="65772" ht="13.15" customHeight="1"/>
    <row r="65773" ht="13.15" customHeight="1"/>
    <row r="65774" ht="13.15" customHeight="1"/>
    <row r="65775" ht="13.15" customHeight="1"/>
    <row r="65776" ht="13.15" customHeight="1"/>
    <row r="65777" ht="13.15" customHeight="1"/>
    <row r="65778" ht="13.15" customHeight="1"/>
    <row r="65779" ht="13.15" customHeight="1"/>
    <row r="65780" ht="13.15" customHeight="1"/>
    <row r="65781" ht="13.15" customHeight="1"/>
    <row r="65782" ht="13.15" customHeight="1"/>
    <row r="65783" ht="13.15" customHeight="1"/>
    <row r="65784" ht="13.15" customHeight="1"/>
    <row r="65785" ht="13.15" customHeight="1"/>
    <row r="65786" ht="13.15" customHeight="1"/>
    <row r="65787" ht="13.15" customHeight="1"/>
    <row r="65788" ht="13.15" customHeight="1"/>
    <row r="65789" ht="13.15" customHeight="1"/>
    <row r="65790" ht="13.15" customHeight="1"/>
    <row r="65791" ht="13.15" customHeight="1"/>
    <row r="65792" ht="13.15" customHeight="1"/>
    <row r="65793" ht="13.15" customHeight="1"/>
    <row r="65794" ht="13.15" customHeight="1"/>
    <row r="65795" ht="13.15" customHeight="1"/>
    <row r="65796" ht="13.15" customHeight="1"/>
    <row r="65797" ht="13.15" customHeight="1"/>
    <row r="65798" ht="13.15" customHeight="1"/>
    <row r="65799" ht="13.15" customHeight="1"/>
    <row r="65800" ht="13.15" customHeight="1"/>
    <row r="65801" ht="13.15" customHeight="1"/>
    <row r="65802" ht="13.15" customHeight="1"/>
    <row r="65803" ht="13.15" customHeight="1"/>
    <row r="65804" ht="13.15" customHeight="1"/>
    <row r="65805" ht="13.15" customHeight="1"/>
    <row r="65806" ht="13.15" customHeight="1"/>
    <row r="65807" ht="13.15" customHeight="1"/>
    <row r="65808" ht="13.15" customHeight="1"/>
    <row r="65809" ht="13.15" customHeight="1"/>
    <row r="65810" ht="13.15" customHeight="1"/>
    <row r="65811" ht="13.15" customHeight="1"/>
    <row r="65812" ht="13.15" customHeight="1"/>
    <row r="65813" ht="13.15" customHeight="1"/>
    <row r="65814" ht="13.15" customHeight="1"/>
    <row r="65815" ht="13.15" customHeight="1"/>
    <row r="65816" ht="13.15" customHeight="1"/>
    <row r="65817" ht="13.15" customHeight="1"/>
    <row r="65818" ht="13.15" customHeight="1"/>
    <row r="65819" ht="13.15" customHeight="1"/>
    <row r="65820" ht="13.15" customHeight="1"/>
    <row r="65821" ht="13.15" customHeight="1"/>
    <row r="65822" ht="13.15" customHeight="1"/>
    <row r="65823" ht="13.15" customHeight="1"/>
    <row r="65824" ht="13.15" customHeight="1"/>
    <row r="65825" ht="13.15" customHeight="1"/>
    <row r="65826" ht="13.15" customHeight="1"/>
    <row r="65827" ht="13.15" customHeight="1"/>
    <row r="65828" ht="13.15" customHeight="1"/>
    <row r="65829" ht="13.15" customHeight="1"/>
    <row r="65830" ht="13.15" customHeight="1"/>
    <row r="65831" ht="13.15" customHeight="1"/>
    <row r="65832" ht="13.15" customHeight="1"/>
    <row r="65833" ht="13.15" customHeight="1"/>
    <row r="65834" ht="13.15" customHeight="1"/>
    <row r="65835" ht="13.15" customHeight="1"/>
    <row r="65836" ht="13.15" customHeight="1"/>
    <row r="65837" ht="13.15" customHeight="1"/>
    <row r="65838" ht="13.15" customHeight="1"/>
    <row r="65839" ht="13.15" customHeight="1"/>
    <row r="65840" ht="13.15" customHeight="1"/>
    <row r="65841" ht="13.15" customHeight="1"/>
    <row r="65842" ht="13.15" customHeight="1"/>
    <row r="65843" ht="13.15" customHeight="1"/>
    <row r="65844" ht="13.15" customHeight="1"/>
    <row r="65845" ht="13.15" customHeight="1"/>
    <row r="65846" ht="13.15" customHeight="1"/>
    <row r="65847" ht="13.15" customHeight="1"/>
    <row r="65848" ht="13.15" customHeight="1"/>
    <row r="65849" ht="13.15" customHeight="1"/>
    <row r="65850" ht="13.15" customHeight="1"/>
    <row r="65851" ht="13.15" customHeight="1"/>
    <row r="65852" ht="13.15" customHeight="1"/>
    <row r="65853" ht="13.15" customHeight="1"/>
    <row r="65854" ht="13.15" customHeight="1"/>
    <row r="65855" ht="13.15" customHeight="1"/>
    <row r="65856" ht="13.15" customHeight="1"/>
    <row r="65857" ht="13.15" customHeight="1"/>
    <row r="65858" ht="13.15" customHeight="1"/>
    <row r="65859" ht="13.15" customHeight="1"/>
    <row r="65860" ht="13.15" customHeight="1"/>
    <row r="65861" ht="13.15" customHeight="1"/>
    <row r="65862" ht="13.15" customHeight="1"/>
    <row r="65863" ht="13.15" customHeight="1"/>
    <row r="65864" ht="13.15" customHeight="1"/>
    <row r="65865" ht="13.15" customHeight="1"/>
    <row r="65866" ht="13.15" customHeight="1"/>
    <row r="65867" ht="13.15" customHeight="1"/>
    <row r="65868" ht="13.15" customHeight="1"/>
    <row r="65869" ht="13.15" customHeight="1"/>
    <row r="65870" ht="13.15" customHeight="1"/>
    <row r="65871" ht="13.15" customHeight="1"/>
    <row r="65872" ht="13.15" customHeight="1"/>
    <row r="65873" ht="13.15" customHeight="1"/>
    <row r="65874" ht="13.15" customHeight="1"/>
    <row r="65875" ht="13.15" customHeight="1"/>
    <row r="65876" ht="13.15" customHeight="1"/>
    <row r="65877" ht="13.15" customHeight="1"/>
    <row r="65878" ht="13.15" customHeight="1"/>
    <row r="65879" ht="13.15" customHeight="1"/>
    <row r="65880" ht="13.15" customHeight="1"/>
    <row r="65881" ht="13.15" customHeight="1"/>
    <row r="65882" ht="13.15" customHeight="1"/>
    <row r="65883" ht="13.15" customHeight="1"/>
    <row r="65884" ht="13.15" customHeight="1"/>
    <row r="65885" ht="13.15" customHeight="1"/>
    <row r="65886" ht="13.15" customHeight="1"/>
    <row r="65887" ht="13.15" customHeight="1"/>
    <row r="65888" ht="13.15" customHeight="1"/>
    <row r="65889" ht="13.15" customHeight="1"/>
    <row r="65890" ht="13.15" customHeight="1"/>
    <row r="65891" ht="13.15" customHeight="1"/>
    <row r="65892" ht="13.15" customHeight="1"/>
    <row r="65893" ht="13.15" customHeight="1"/>
    <row r="65894" ht="13.15" customHeight="1"/>
    <row r="65895" ht="13.15" customHeight="1"/>
    <row r="65896" ht="13.15" customHeight="1"/>
    <row r="65897" ht="13.15" customHeight="1"/>
    <row r="65898" ht="13.15" customHeight="1"/>
    <row r="65899" ht="13.15" customHeight="1"/>
    <row r="65900" ht="13.15" customHeight="1"/>
    <row r="65901" ht="13.15" customHeight="1"/>
    <row r="65902" ht="13.15" customHeight="1"/>
    <row r="65903" ht="13.15" customHeight="1"/>
    <row r="65904" ht="13.15" customHeight="1"/>
    <row r="65905" ht="13.15" customHeight="1"/>
    <row r="65906" ht="13.15" customHeight="1"/>
    <row r="65907" ht="13.15" customHeight="1"/>
    <row r="65908" ht="13.15" customHeight="1"/>
    <row r="65909" ht="13.15" customHeight="1"/>
    <row r="65910" ht="13.15" customHeight="1"/>
    <row r="65911" ht="13.15" customHeight="1"/>
    <row r="65912" ht="13.15" customHeight="1"/>
    <row r="65913" ht="13.15" customHeight="1"/>
    <row r="65914" ht="13.15" customHeight="1"/>
    <row r="65915" ht="13.15" customHeight="1"/>
    <row r="65916" ht="13.15" customHeight="1"/>
    <row r="65917" ht="13.15" customHeight="1"/>
    <row r="65918" ht="13.15" customHeight="1"/>
    <row r="65919" ht="13.15" customHeight="1"/>
    <row r="65920" ht="13.15" customHeight="1"/>
    <row r="65921" ht="13.15" customHeight="1"/>
    <row r="65922" ht="13.15" customHeight="1"/>
    <row r="65923" ht="13.15" customHeight="1"/>
    <row r="65924" ht="13.15" customHeight="1"/>
    <row r="65925" ht="13.15" customHeight="1"/>
    <row r="65926" ht="13.15" customHeight="1"/>
    <row r="65927" ht="13.15" customHeight="1"/>
    <row r="65928" ht="13.15" customHeight="1"/>
    <row r="65929" ht="13.15" customHeight="1"/>
    <row r="65930" ht="13.15" customHeight="1"/>
    <row r="65931" ht="13.15" customHeight="1"/>
    <row r="65932" ht="13.15" customHeight="1"/>
    <row r="65933" ht="13.15" customHeight="1"/>
    <row r="65934" ht="13.15" customHeight="1"/>
    <row r="65935" ht="13.15" customHeight="1"/>
    <row r="65936" ht="13.15" customHeight="1"/>
    <row r="65937" ht="13.15" customHeight="1"/>
    <row r="65938" ht="13.15" customHeight="1"/>
    <row r="65939" ht="13.15" customHeight="1"/>
    <row r="65940" ht="13.15" customHeight="1"/>
    <row r="65941" ht="13.15" customHeight="1"/>
    <row r="65942" ht="13.15" customHeight="1"/>
    <row r="65943" ht="13.15" customHeight="1"/>
    <row r="65944" ht="13.15" customHeight="1"/>
    <row r="65945" ht="13.15" customHeight="1"/>
    <row r="65946" ht="13.15" customHeight="1"/>
    <row r="65947" ht="13.15" customHeight="1"/>
    <row r="65948" ht="13.15" customHeight="1"/>
    <row r="65949" ht="13.15" customHeight="1"/>
    <row r="65950" ht="13.15" customHeight="1"/>
    <row r="65951" ht="13.15" customHeight="1"/>
    <row r="65952" ht="13.15" customHeight="1"/>
    <row r="65953" ht="13.15" customHeight="1"/>
    <row r="65954" ht="13.15" customHeight="1"/>
    <row r="65955" ht="13.15" customHeight="1"/>
    <row r="65956" ht="13.15" customHeight="1"/>
    <row r="65957" ht="13.15" customHeight="1"/>
    <row r="65958" ht="13.15" customHeight="1"/>
    <row r="65959" ht="13.15" customHeight="1"/>
    <row r="65960" ht="13.15" customHeight="1"/>
    <row r="65961" ht="13.15" customHeight="1"/>
    <row r="65962" ht="13.15" customHeight="1"/>
    <row r="65963" ht="13.15" customHeight="1"/>
    <row r="65964" ht="13.15" customHeight="1"/>
    <row r="65965" ht="13.15" customHeight="1"/>
    <row r="65966" ht="13.15" customHeight="1"/>
    <row r="65967" ht="13.15" customHeight="1"/>
    <row r="65968" ht="13.15" customHeight="1"/>
    <row r="65969" ht="13.15" customHeight="1"/>
    <row r="65970" ht="13.15" customHeight="1"/>
    <row r="65971" ht="13.15" customHeight="1"/>
    <row r="65972" ht="13.15" customHeight="1"/>
    <row r="65973" ht="13.15" customHeight="1"/>
    <row r="65974" ht="13.15" customHeight="1"/>
    <row r="65975" ht="13.15" customHeight="1"/>
    <row r="65976" ht="13.15" customHeight="1"/>
    <row r="65977" ht="13.15" customHeight="1"/>
    <row r="65978" ht="13.15" customHeight="1"/>
    <row r="65979" ht="13.15" customHeight="1"/>
    <row r="65980" ht="13.15" customHeight="1"/>
    <row r="65981" ht="13.15" customHeight="1"/>
    <row r="65982" ht="13.15" customHeight="1"/>
    <row r="65983" ht="13.15" customHeight="1"/>
    <row r="65984" ht="13.15" customHeight="1"/>
    <row r="65985" ht="13.15" customHeight="1"/>
    <row r="65986" ht="13.15" customHeight="1"/>
    <row r="65987" ht="13.15" customHeight="1"/>
    <row r="65988" ht="13.15" customHeight="1"/>
    <row r="65989" ht="13.15" customHeight="1"/>
    <row r="65990" ht="13.15" customHeight="1"/>
    <row r="65991" ht="13.15" customHeight="1"/>
    <row r="65992" ht="13.15" customHeight="1"/>
    <row r="65993" ht="13.15" customHeight="1"/>
    <row r="65994" ht="13.15" customHeight="1"/>
    <row r="65995" ht="13.15" customHeight="1"/>
    <row r="65996" ht="13.15" customHeight="1"/>
    <row r="65997" ht="13.15" customHeight="1"/>
    <row r="65998" ht="13.15" customHeight="1"/>
    <row r="65999" ht="13.15" customHeight="1"/>
    <row r="66000" ht="13.15" customHeight="1"/>
    <row r="66001" ht="13.15" customHeight="1"/>
    <row r="66002" ht="13.15" customHeight="1"/>
    <row r="66003" ht="13.15" customHeight="1"/>
    <row r="66004" ht="13.15" customHeight="1"/>
    <row r="66005" ht="13.15" customHeight="1"/>
    <row r="66006" ht="13.15" customHeight="1"/>
    <row r="66007" ht="13.15" customHeight="1"/>
    <row r="66008" ht="13.15" customHeight="1"/>
    <row r="66009" ht="13.15" customHeight="1"/>
    <row r="66010" ht="13.15" customHeight="1"/>
    <row r="66011" ht="13.15" customHeight="1"/>
    <row r="66012" ht="13.15" customHeight="1"/>
    <row r="66013" ht="13.15" customHeight="1"/>
    <row r="66014" ht="13.15" customHeight="1"/>
    <row r="66015" ht="13.15" customHeight="1"/>
    <row r="66016" ht="13.15" customHeight="1"/>
    <row r="66017" ht="13.15" customHeight="1"/>
    <row r="66018" ht="13.15" customHeight="1"/>
    <row r="66019" ht="13.15" customHeight="1"/>
    <row r="66020" ht="13.15" customHeight="1"/>
    <row r="66021" ht="13.15" customHeight="1"/>
    <row r="66022" ht="13.15" customHeight="1"/>
    <row r="66023" ht="13.15" customHeight="1"/>
    <row r="66024" ht="13.15" customHeight="1"/>
    <row r="66025" ht="13.15" customHeight="1"/>
    <row r="66026" ht="13.15" customHeight="1"/>
    <row r="66027" ht="13.15" customHeight="1"/>
    <row r="66028" ht="13.15" customHeight="1"/>
    <row r="66029" ht="13.15" customHeight="1"/>
    <row r="66030" ht="13.15" customHeight="1"/>
    <row r="66031" ht="13.15" customHeight="1"/>
    <row r="66032" ht="13.15" customHeight="1"/>
    <row r="66033" ht="13.15" customHeight="1"/>
    <row r="66034" ht="13.15" customHeight="1"/>
    <row r="66035" ht="13.15" customHeight="1"/>
    <row r="66036" ht="13.15" customHeight="1"/>
    <row r="66037" ht="13.15" customHeight="1"/>
    <row r="66038" ht="13.15" customHeight="1"/>
    <row r="66039" ht="13.15" customHeight="1"/>
    <row r="66040" ht="13.15" customHeight="1"/>
    <row r="66041" ht="13.15" customHeight="1"/>
    <row r="66042" ht="13.15" customHeight="1"/>
    <row r="66043" ht="13.15" customHeight="1"/>
    <row r="66044" ht="13.15" customHeight="1"/>
    <row r="66045" ht="13.15" customHeight="1"/>
    <row r="66046" ht="13.15" customHeight="1"/>
    <row r="66047" ht="13.15" customHeight="1"/>
    <row r="66048" ht="13.15" customHeight="1"/>
    <row r="66049" ht="13.15" customHeight="1"/>
    <row r="66050" ht="13.15" customHeight="1"/>
    <row r="66051" ht="13.15" customHeight="1"/>
    <row r="66052" ht="13.15" customHeight="1"/>
    <row r="66053" ht="13.15" customHeight="1"/>
    <row r="66054" ht="13.15" customHeight="1"/>
    <row r="66055" ht="13.15" customHeight="1"/>
    <row r="66056" ht="13.15" customHeight="1"/>
    <row r="66057" ht="13.15" customHeight="1"/>
    <row r="66058" ht="13.15" customHeight="1"/>
    <row r="66059" ht="13.15" customHeight="1"/>
    <row r="66060" ht="13.15" customHeight="1"/>
    <row r="66061" ht="13.15" customHeight="1"/>
    <row r="66062" ht="13.15" customHeight="1"/>
    <row r="66063" ht="13.15" customHeight="1"/>
    <row r="66064" ht="13.15" customHeight="1"/>
    <row r="66065" ht="13.15" customHeight="1"/>
    <row r="66066" ht="13.15" customHeight="1"/>
    <row r="66067" ht="13.15" customHeight="1"/>
    <row r="66068" ht="13.15" customHeight="1"/>
    <row r="66069" ht="13.15" customHeight="1"/>
    <row r="66070" ht="13.15" customHeight="1"/>
    <row r="66071" ht="13.15" customHeight="1"/>
    <row r="66072" ht="13.15" customHeight="1"/>
    <row r="66073" ht="13.15" customHeight="1"/>
    <row r="66074" ht="13.15" customHeight="1"/>
    <row r="66075" ht="13.15" customHeight="1"/>
    <row r="66076" ht="13.15" customHeight="1"/>
    <row r="66077" ht="13.15" customHeight="1"/>
    <row r="66078" ht="13.15" customHeight="1"/>
    <row r="66079" ht="13.15" customHeight="1"/>
    <row r="66080" ht="13.15" customHeight="1"/>
    <row r="66081" ht="13.15" customHeight="1"/>
    <row r="66082" ht="13.15" customHeight="1"/>
    <row r="66083" ht="13.15" customHeight="1"/>
    <row r="66084" ht="13.15" customHeight="1"/>
    <row r="66085" ht="13.15" customHeight="1"/>
    <row r="66086" ht="13.15" customHeight="1"/>
    <row r="66087" ht="13.15" customHeight="1"/>
    <row r="66088" ht="13.15" customHeight="1"/>
    <row r="66089" ht="13.15" customHeight="1"/>
    <row r="66090" ht="13.15" customHeight="1"/>
    <row r="66091" ht="13.15" customHeight="1"/>
    <row r="66092" ht="13.15" customHeight="1"/>
    <row r="66093" ht="13.15" customHeight="1"/>
    <row r="66094" ht="13.15" customHeight="1"/>
    <row r="66095" ht="13.15" customHeight="1"/>
    <row r="66096" ht="13.15" customHeight="1"/>
    <row r="66097" ht="13.15" customHeight="1"/>
    <row r="66098" ht="13.15" customHeight="1"/>
    <row r="66099" ht="13.15" customHeight="1"/>
    <row r="66100" ht="13.15" customHeight="1"/>
    <row r="66101" ht="13.15" customHeight="1"/>
    <row r="66102" ht="13.15" customHeight="1"/>
    <row r="66103" ht="13.15" customHeight="1"/>
    <row r="66104" ht="13.15" customHeight="1"/>
    <row r="66105" ht="13.15" customHeight="1"/>
    <row r="66106" ht="13.15" customHeight="1"/>
    <row r="66107" ht="13.15" customHeight="1"/>
    <row r="66108" ht="13.15" customHeight="1"/>
    <row r="66109" ht="13.15" customHeight="1"/>
    <row r="66110" ht="13.15" customHeight="1"/>
    <row r="66111" ht="13.15" customHeight="1"/>
    <row r="66112" ht="13.15" customHeight="1"/>
    <row r="66113" ht="13.15" customHeight="1"/>
    <row r="66114" ht="13.15" customHeight="1"/>
    <row r="66115" ht="13.15" customHeight="1"/>
    <row r="66116" ht="13.15" customHeight="1"/>
    <row r="66117" ht="13.15" customHeight="1"/>
    <row r="66118" ht="13.15" customHeight="1"/>
    <row r="66119" ht="13.15" customHeight="1"/>
    <row r="66120" ht="13.15" customHeight="1"/>
    <row r="66121" ht="13.15" customHeight="1"/>
    <row r="66122" ht="13.15" customHeight="1"/>
    <row r="66123" ht="13.15" customHeight="1"/>
    <row r="66124" ht="13.15" customHeight="1"/>
    <row r="66125" ht="13.15" customHeight="1"/>
    <row r="66126" ht="13.15" customHeight="1"/>
    <row r="66127" ht="13.15" customHeight="1"/>
    <row r="66128" ht="13.15" customHeight="1"/>
    <row r="66129" ht="13.15" customHeight="1"/>
    <row r="66130" ht="13.15" customHeight="1"/>
    <row r="66131" ht="13.15" customHeight="1"/>
    <row r="66132" ht="13.15" customHeight="1"/>
    <row r="66133" ht="13.15" customHeight="1"/>
    <row r="66134" ht="13.15" customHeight="1"/>
    <row r="66135" ht="13.15" customHeight="1"/>
    <row r="66136" ht="13.15" customHeight="1"/>
    <row r="66137" ht="13.15" customHeight="1"/>
    <row r="66138" ht="13.15" customHeight="1"/>
    <row r="66139" ht="13.15" customHeight="1"/>
    <row r="66140" ht="13.15" customHeight="1"/>
    <row r="66141" ht="13.15" customHeight="1"/>
    <row r="66142" ht="13.15" customHeight="1"/>
    <row r="66143" ht="13.15" customHeight="1"/>
    <row r="66144" ht="13.15" customHeight="1"/>
    <row r="66145" ht="13.15" customHeight="1"/>
    <row r="66146" ht="13.15" customHeight="1"/>
    <row r="66147" ht="13.15" customHeight="1"/>
    <row r="66148" ht="13.15" customHeight="1"/>
    <row r="66149" ht="13.15" customHeight="1"/>
    <row r="66150" ht="13.15" customHeight="1"/>
    <row r="66151" ht="13.15" customHeight="1"/>
    <row r="66152" ht="13.15" customHeight="1"/>
    <row r="66153" ht="13.15" customHeight="1"/>
    <row r="66154" ht="13.15" customHeight="1"/>
    <row r="66155" ht="13.15" customHeight="1"/>
    <row r="66156" ht="13.15" customHeight="1"/>
    <row r="66157" ht="13.15" customHeight="1"/>
    <row r="66158" ht="13.15" customHeight="1"/>
    <row r="66159" ht="13.15" customHeight="1"/>
    <row r="66160" ht="13.15" customHeight="1"/>
    <row r="66161" ht="13.15" customHeight="1"/>
    <row r="66162" ht="13.15" customHeight="1"/>
    <row r="66163" ht="13.15" customHeight="1"/>
    <row r="66164" ht="13.15" customHeight="1"/>
    <row r="66165" ht="13.15" customHeight="1"/>
    <row r="66166" ht="13.15" customHeight="1"/>
    <row r="66167" ht="13.15" customHeight="1"/>
    <row r="66168" ht="13.15" customHeight="1"/>
    <row r="66169" ht="13.15" customHeight="1"/>
    <row r="66170" ht="13.15" customHeight="1"/>
    <row r="66171" ht="13.15" customHeight="1"/>
    <row r="66172" ht="13.15" customHeight="1"/>
    <row r="66173" ht="13.15" customHeight="1"/>
    <row r="66174" ht="13.15" customHeight="1"/>
    <row r="66175" ht="13.15" customHeight="1"/>
    <row r="66176" ht="13.15" customHeight="1"/>
    <row r="66177" ht="13.15" customHeight="1"/>
    <row r="66178" ht="13.15" customHeight="1"/>
    <row r="66179" ht="13.15" customHeight="1"/>
    <row r="66180" ht="13.15" customHeight="1"/>
    <row r="66181" ht="13.15" customHeight="1"/>
    <row r="66182" ht="13.15" customHeight="1"/>
    <row r="66183" ht="13.15" customHeight="1"/>
    <row r="66184" ht="13.15" customHeight="1"/>
    <row r="66185" ht="13.15" customHeight="1"/>
    <row r="66186" ht="13.15" customHeight="1"/>
    <row r="66187" ht="13.15" customHeight="1"/>
    <row r="66188" ht="13.15" customHeight="1"/>
    <row r="66189" ht="13.15" customHeight="1"/>
    <row r="66190" ht="13.15" customHeight="1"/>
    <row r="66191" ht="13.15" customHeight="1"/>
    <row r="66192" ht="13.15" customHeight="1"/>
    <row r="66193" ht="13.15" customHeight="1"/>
    <row r="66194" ht="13.15" customHeight="1"/>
    <row r="66195" ht="13.15" customHeight="1"/>
    <row r="66196" ht="13.15" customHeight="1"/>
    <row r="66197" ht="13.15" customHeight="1"/>
    <row r="66198" ht="13.15" customHeight="1"/>
    <row r="66199" ht="13.15" customHeight="1"/>
    <row r="66200" ht="13.15" customHeight="1"/>
    <row r="66201" ht="13.15" customHeight="1"/>
    <row r="66202" ht="13.15" customHeight="1"/>
    <row r="66203" ht="13.15" customHeight="1"/>
    <row r="66204" ht="13.15" customHeight="1"/>
    <row r="66205" ht="13.15" customHeight="1"/>
    <row r="66206" ht="13.15" customHeight="1"/>
    <row r="66207" ht="13.15" customHeight="1"/>
    <row r="66208" ht="13.15" customHeight="1"/>
    <row r="66209" ht="13.15" customHeight="1"/>
    <row r="66210" ht="13.15" customHeight="1"/>
    <row r="66211" ht="13.15" customHeight="1"/>
    <row r="66212" ht="13.15" customHeight="1"/>
    <row r="66213" ht="13.15" customHeight="1"/>
    <row r="66214" ht="13.15" customHeight="1"/>
    <row r="66215" ht="13.15" customHeight="1"/>
    <row r="66216" ht="13.15" customHeight="1"/>
    <row r="66217" ht="13.15" customHeight="1"/>
    <row r="66218" ht="13.15" customHeight="1"/>
    <row r="66219" ht="13.15" customHeight="1"/>
    <row r="66220" ht="13.15" customHeight="1"/>
    <row r="66221" ht="13.15" customHeight="1"/>
    <row r="66222" ht="13.15" customHeight="1"/>
    <row r="66223" ht="13.15" customHeight="1"/>
    <row r="66224" ht="13.15" customHeight="1"/>
    <row r="66225" ht="13.15" customHeight="1"/>
    <row r="66226" ht="13.15" customHeight="1"/>
    <row r="66227" ht="13.15" customHeight="1"/>
    <row r="66228" ht="13.15" customHeight="1"/>
    <row r="66229" ht="13.15" customHeight="1"/>
    <row r="66230" ht="13.15" customHeight="1"/>
    <row r="66231" ht="13.15" customHeight="1"/>
    <row r="66232" ht="13.15" customHeight="1"/>
    <row r="66233" ht="13.15" customHeight="1"/>
    <row r="66234" ht="13.15" customHeight="1"/>
    <row r="66235" ht="13.15" customHeight="1"/>
    <row r="66236" ht="13.15" customHeight="1"/>
    <row r="66237" ht="13.15" customHeight="1"/>
    <row r="66238" ht="13.15" customHeight="1"/>
    <row r="66239" ht="13.15" customHeight="1"/>
    <row r="66240" ht="13.15" customHeight="1"/>
    <row r="66241" ht="13.15" customHeight="1"/>
    <row r="66242" ht="13.15" customHeight="1"/>
    <row r="66243" ht="13.15" customHeight="1"/>
    <row r="66244" ht="13.15" customHeight="1"/>
    <row r="66245" ht="13.15" customHeight="1"/>
    <row r="66246" ht="13.15" customHeight="1"/>
    <row r="66247" ht="13.15" customHeight="1"/>
    <row r="66248" ht="13.15" customHeight="1"/>
    <row r="66249" ht="13.15" customHeight="1"/>
    <row r="66250" ht="13.15" customHeight="1"/>
    <row r="66251" ht="13.15" customHeight="1"/>
    <row r="66252" ht="13.15" customHeight="1"/>
    <row r="66253" ht="13.15" customHeight="1"/>
    <row r="66254" ht="13.15" customHeight="1"/>
    <row r="66255" ht="13.15" customHeight="1"/>
    <row r="66256" ht="13.15" customHeight="1"/>
    <row r="66257" ht="13.15" customHeight="1"/>
    <row r="66258" ht="13.15" customHeight="1"/>
    <row r="66259" ht="13.15" customHeight="1"/>
    <row r="66260" ht="13.15" customHeight="1"/>
    <row r="66261" ht="13.15" customHeight="1"/>
    <row r="66262" ht="13.15" customHeight="1"/>
    <row r="66263" ht="13.15" customHeight="1"/>
    <row r="66264" ht="13.15" customHeight="1"/>
    <row r="66265" ht="13.15" customHeight="1"/>
    <row r="66266" ht="13.15" customHeight="1"/>
    <row r="66267" ht="13.15" customHeight="1"/>
    <row r="66268" ht="13.15" customHeight="1"/>
    <row r="66269" ht="13.15" customHeight="1"/>
    <row r="66270" ht="13.15" customHeight="1"/>
    <row r="66271" ht="13.15" customHeight="1"/>
    <row r="66272" ht="13.15" customHeight="1"/>
    <row r="66273" ht="13.15" customHeight="1"/>
    <row r="66274" ht="13.15" customHeight="1"/>
    <row r="66275" ht="13.15" customHeight="1"/>
    <row r="66276" ht="13.15" customHeight="1"/>
    <row r="66277" ht="13.15" customHeight="1"/>
    <row r="66278" ht="13.15" customHeight="1"/>
    <row r="66279" ht="13.15" customHeight="1"/>
    <row r="66280" ht="13.15" customHeight="1"/>
    <row r="66281" ht="13.15" customHeight="1"/>
    <row r="66282" ht="13.15" customHeight="1"/>
    <row r="66283" ht="13.15" customHeight="1"/>
    <row r="66284" ht="13.15" customHeight="1"/>
    <row r="66285" ht="13.15" customHeight="1"/>
    <row r="66286" ht="13.15" customHeight="1"/>
    <row r="66287" ht="13.15" customHeight="1"/>
    <row r="66288" ht="13.15" customHeight="1"/>
    <row r="66289" ht="13.15" customHeight="1"/>
    <row r="66290" ht="13.15" customHeight="1"/>
    <row r="66291" ht="13.15" customHeight="1"/>
    <row r="66292" ht="13.15" customHeight="1"/>
    <row r="66293" ht="13.15" customHeight="1"/>
    <row r="66294" ht="13.15" customHeight="1"/>
    <row r="66295" ht="13.15" customHeight="1"/>
    <row r="66296" ht="13.15" customHeight="1"/>
    <row r="66297" ht="13.15" customHeight="1"/>
    <row r="66298" ht="13.15" customHeight="1"/>
    <row r="66299" ht="13.15" customHeight="1"/>
    <row r="66300" ht="13.15" customHeight="1"/>
    <row r="66301" ht="13.15" customHeight="1"/>
    <row r="66302" ht="13.15" customHeight="1"/>
    <row r="66303" ht="13.15" customHeight="1"/>
    <row r="66304" ht="13.15" customHeight="1"/>
    <row r="66305" ht="13.15" customHeight="1"/>
    <row r="66306" ht="13.15" customHeight="1"/>
    <row r="66307" ht="13.15" customHeight="1"/>
    <row r="66308" ht="13.15" customHeight="1"/>
    <row r="66309" ht="13.15" customHeight="1"/>
    <row r="66310" ht="13.15" customHeight="1"/>
    <row r="66311" ht="13.15" customHeight="1"/>
    <row r="66312" ht="13.15" customHeight="1"/>
    <row r="66313" ht="13.15" customHeight="1"/>
    <row r="66314" ht="13.15" customHeight="1"/>
    <row r="66315" ht="13.15" customHeight="1"/>
    <row r="66316" ht="13.15" customHeight="1"/>
    <row r="66317" ht="13.15" customHeight="1"/>
    <row r="66318" ht="13.15" customHeight="1"/>
    <row r="66319" ht="13.15" customHeight="1"/>
    <row r="66320" ht="13.15" customHeight="1"/>
    <row r="66321" ht="13.15" customHeight="1"/>
    <row r="66322" ht="13.15" customHeight="1"/>
    <row r="66323" ht="13.15" customHeight="1"/>
    <row r="66324" ht="13.15" customHeight="1"/>
    <row r="66325" ht="13.15" customHeight="1"/>
    <row r="66326" ht="13.15" customHeight="1"/>
    <row r="66327" ht="13.15" customHeight="1"/>
    <row r="66328" ht="13.15" customHeight="1"/>
    <row r="66329" ht="13.15" customHeight="1"/>
    <row r="66330" ht="13.15" customHeight="1"/>
    <row r="66331" ht="13.15" customHeight="1"/>
    <row r="66332" ht="13.15" customHeight="1"/>
    <row r="66333" ht="13.15" customHeight="1"/>
    <row r="66334" ht="13.15" customHeight="1"/>
    <row r="66335" ht="13.15" customHeight="1"/>
    <row r="66336" ht="13.15" customHeight="1"/>
    <row r="66337" ht="13.15" customHeight="1"/>
    <row r="66338" ht="13.15" customHeight="1"/>
    <row r="66339" ht="13.15" customHeight="1"/>
    <row r="66340" ht="13.15" customHeight="1"/>
    <row r="66341" ht="13.15" customHeight="1"/>
    <row r="66342" ht="13.15" customHeight="1"/>
    <row r="66343" ht="13.15" customHeight="1"/>
    <row r="66344" ht="13.15" customHeight="1"/>
    <row r="66345" ht="13.15" customHeight="1"/>
    <row r="66346" ht="13.15" customHeight="1"/>
    <row r="66347" ht="13.15" customHeight="1"/>
    <row r="66348" ht="13.15" customHeight="1"/>
    <row r="66349" ht="13.15" customHeight="1"/>
    <row r="66350" ht="13.15" customHeight="1"/>
    <row r="66351" ht="13.15" customHeight="1"/>
    <row r="66352" ht="13.15" customHeight="1"/>
    <row r="66353" ht="13.15" customHeight="1"/>
    <row r="66354" ht="13.15" customHeight="1"/>
    <row r="66355" ht="13.15" customHeight="1"/>
    <row r="66356" ht="13.15" customHeight="1"/>
    <row r="66357" ht="13.15" customHeight="1"/>
    <row r="66358" ht="13.15" customHeight="1"/>
    <row r="66359" ht="13.15" customHeight="1"/>
    <row r="66360" ht="13.15" customHeight="1"/>
    <row r="66361" ht="13.15" customHeight="1"/>
    <row r="66362" ht="13.15" customHeight="1"/>
    <row r="66363" ht="13.15" customHeight="1"/>
    <row r="66364" ht="13.15" customHeight="1"/>
    <row r="66365" ht="13.15" customHeight="1"/>
    <row r="66366" ht="13.15" customHeight="1"/>
    <row r="66367" ht="13.15" customHeight="1"/>
    <row r="66368" ht="13.15" customHeight="1"/>
    <row r="66369" ht="13.15" customHeight="1"/>
    <row r="66370" ht="13.15" customHeight="1"/>
    <row r="66371" ht="13.15" customHeight="1"/>
    <row r="66372" ht="13.15" customHeight="1"/>
    <row r="66373" ht="13.15" customHeight="1"/>
    <row r="66374" ht="13.15" customHeight="1"/>
    <row r="66375" ht="13.15" customHeight="1"/>
    <row r="66376" ht="13.15" customHeight="1"/>
    <row r="66377" ht="13.15" customHeight="1"/>
    <row r="66378" ht="13.15" customHeight="1"/>
    <row r="66379" ht="13.15" customHeight="1"/>
    <row r="66380" ht="13.15" customHeight="1"/>
    <row r="66381" ht="13.15" customHeight="1"/>
    <row r="66382" ht="13.15" customHeight="1"/>
    <row r="66383" ht="13.15" customHeight="1"/>
    <row r="66384" ht="13.15" customHeight="1"/>
    <row r="66385" ht="13.15" customHeight="1"/>
    <row r="66386" ht="13.15" customHeight="1"/>
    <row r="66387" ht="13.15" customHeight="1"/>
    <row r="66388" ht="13.15" customHeight="1"/>
    <row r="66389" ht="13.15" customHeight="1"/>
    <row r="66390" ht="13.15" customHeight="1"/>
    <row r="66391" ht="13.15" customHeight="1"/>
    <row r="66392" ht="13.15" customHeight="1"/>
    <row r="66393" ht="13.15" customHeight="1"/>
    <row r="66394" ht="13.15" customHeight="1"/>
    <row r="66395" ht="13.15" customHeight="1"/>
    <row r="66396" ht="13.15" customHeight="1"/>
    <row r="66397" ht="13.15" customHeight="1"/>
    <row r="66398" ht="13.15" customHeight="1"/>
    <row r="66399" ht="13.15" customHeight="1"/>
    <row r="66400" ht="13.15" customHeight="1"/>
    <row r="66401" ht="13.15" customHeight="1"/>
    <row r="66402" ht="13.15" customHeight="1"/>
    <row r="66403" ht="13.15" customHeight="1"/>
    <row r="66404" ht="13.15" customHeight="1"/>
    <row r="66405" ht="13.15" customHeight="1"/>
    <row r="66406" ht="13.15" customHeight="1"/>
    <row r="66407" ht="13.15" customHeight="1"/>
    <row r="66408" ht="13.15" customHeight="1"/>
    <row r="66409" ht="13.15" customHeight="1"/>
    <row r="66410" ht="13.15" customHeight="1"/>
    <row r="66411" ht="13.15" customHeight="1"/>
    <row r="66412" ht="13.15" customHeight="1"/>
    <row r="66413" ht="13.15" customHeight="1"/>
    <row r="66414" ht="13.15" customHeight="1"/>
    <row r="66415" ht="13.15" customHeight="1"/>
    <row r="66416" ht="13.15" customHeight="1"/>
    <row r="66417" ht="13.15" customHeight="1"/>
    <row r="66418" ht="13.15" customHeight="1"/>
    <row r="66419" ht="13.15" customHeight="1"/>
    <row r="66420" ht="13.15" customHeight="1"/>
    <row r="66421" ht="13.15" customHeight="1"/>
    <row r="66422" ht="13.15" customHeight="1"/>
    <row r="66423" ht="13.15" customHeight="1"/>
    <row r="66424" ht="13.15" customHeight="1"/>
    <row r="66425" ht="13.15" customHeight="1"/>
    <row r="66426" ht="13.15" customHeight="1"/>
    <row r="66427" ht="13.15" customHeight="1"/>
    <row r="66428" ht="13.15" customHeight="1"/>
    <row r="66429" ht="13.15" customHeight="1"/>
    <row r="66430" ht="13.15" customHeight="1"/>
    <row r="66431" ht="13.15" customHeight="1"/>
    <row r="66432" ht="13.15" customHeight="1"/>
    <row r="66433" ht="13.15" customHeight="1"/>
    <row r="66434" ht="13.15" customHeight="1"/>
    <row r="66435" ht="13.15" customHeight="1"/>
    <row r="66436" ht="13.15" customHeight="1"/>
    <row r="66437" ht="13.15" customHeight="1"/>
    <row r="66438" ht="13.15" customHeight="1"/>
    <row r="66439" ht="13.15" customHeight="1"/>
    <row r="66440" ht="13.15" customHeight="1"/>
    <row r="66441" ht="13.15" customHeight="1"/>
    <row r="66442" ht="13.15" customHeight="1"/>
    <row r="66443" ht="13.15" customHeight="1"/>
    <row r="66444" ht="13.15" customHeight="1"/>
    <row r="66445" ht="13.15" customHeight="1"/>
    <row r="66446" ht="13.15" customHeight="1"/>
    <row r="66447" ht="13.15" customHeight="1"/>
    <row r="66448" ht="13.15" customHeight="1"/>
    <row r="66449" ht="13.15" customHeight="1"/>
    <row r="66450" ht="13.15" customHeight="1"/>
    <row r="66451" ht="13.15" customHeight="1"/>
    <row r="66452" ht="13.15" customHeight="1"/>
    <row r="66453" ht="13.15" customHeight="1"/>
    <row r="66454" ht="13.15" customHeight="1"/>
    <row r="66455" ht="13.15" customHeight="1"/>
    <row r="66456" ht="13.15" customHeight="1"/>
    <row r="66457" ht="13.15" customHeight="1"/>
    <row r="66458" ht="13.15" customHeight="1"/>
    <row r="66459" ht="13.15" customHeight="1"/>
    <row r="66460" ht="13.15" customHeight="1"/>
    <row r="66461" ht="13.15" customHeight="1"/>
    <row r="66462" ht="13.15" customHeight="1"/>
    <row r="66463" ht="13.15" customHeight="1"/>
    <row r="66464" ht="13.15" customHeight="1"/>
    <row r="66465" ht="13.15" customHeight="1"/>
    <row r="66466" ht="13.15" customHeight="1"/>
    <row r="66467" ht="13.15" customHeight="1"/>
    <row r="66468" ht="13.15" customHeight="1"/>
    <row r="66469" ht="13.15" customHeight="1"/>
    <row r="66470" ht="13.15" customHeight="1"/>
    <row r="66471" ht="13.15" customHeight="1"/>
    <row r="66472" ht="13.15" customHeight="1"/>
    <row r="66473" ht="13.15" customHeight="1"/>
    <row r="66474" ht="13.15" customHeight="1"/>
    <row r="66475" ht="13.15" customHeight="1"/>
    <row r="66476" ht="13.15" customHeight="1"/>
    <row r="66477" ht="13.15" customHeight="1"/>
    <row r="66478" ht="13.15" customHeight="1"/>
    <row r="66479" ht="13.15" customHeight="1"/>
    <row r="66480" ht="13.15" customHeight="1"/>
    <row r="66481" ht="13.15" customHeight="1"/>
    <row r="66482" ht="13.15" customHeight="1"/>
    <row r="66483" ht="13.15" customHeight="1"/>
    <row r="66484" ht="13.15" customHeight="1"/>
    <row r="66485" ht="13.15" customHeight="1"/>
    <row r="66486" ht="13.15" customHeight="1"/>
    <row r="66487" ht="13.15" customHeight="1"/>
    <row r="66488" ht="13.15" customHeight="1"/>
    <row r="66489" ht="13.15" customHeight="1"/>
    <row r="66490" ht="13.15" customHeight="1"/>
    <row r="66491" ht="13.15" customHeight="1"/>
    <row r="66492" ht="13.15" customHeight="1"/>
    <row r="66493" ht="13.15" customHeight="1"/>
    <row r="66494" ht="13.15" customHeight="1"/>
    <row r="66495" ht="13.15" customHeight="1"/>
    <row r="66496" ht="13.15" customHeight="1"/>
    <row r="66497" ht="13.15" customHeight="1"/>
    <row r="66498" ht="13.15" customHeight="1"/>
    <row r="66499" ht="13.15" customHeight="1"/>
    <row r="66500" ht="13.15" customHeight="1"/>
    <row r="66501" ht="13.15" customHeight="1"/>
    <row r="66502" ht="13.15" customHeight="1"/>
    <row r="66503" ht="13.15" customHeight="1"/>
    <row r="66504" ht="13.15" customHeight="1"/>
    <row r="66505" ht="13.15" customHeight="1"/>
    <row r="66506" ht="13.15" customHeight="1"/>
    <row r="66507" ht="13.15" customHeight="1"/>
    <row r="66508" ht="13.15" customHeight="1"/>
    <row r="66509" ht="13.15" customHeight="1"/>
    <row r="66510" ht="13.15" customHeight="1"/>
    <row r="66511" ht="13.15" customHeight="1"/>
    <row r="66512" ht="13.15" customHeight="1"/>
    <row r="66513" ht="13.15" customHeight="1"/>
    <row r="66514" ht="13.15" customHeight="1"/>
    <row r="66515" ht="13.15" customHeight="1"/>
    <row r="66516" ht="13.15" customHeight="1"/>
    <row r="66517" ht="13.15" customHeight="1"/>
    <row r="66518" ht="13.15" customHeight="1"/>
    <row r="66519" ht="13.15" customHeight="1"/>
    <row r="66520" ht="13.15" customHeight="1"/>
    <row r="66521" ht="13.15" customHeight="1"/>
    <row r="66522" ht="13.15" customHeight="1"/>
    <row r="66523" ht="13.15" customHeight="1"/>
    <row r="66524" ht="13.15" customHeight="1"/>
    <row r="66525" ht="13.15" customHeight="1"/>
    <row r="66526" ht="13.15" customHeight="1"/>
    <row r="66527" ht="13.15" customHeight="1"/>
    <row r="66528" ht="13.15" customHeight="1"/>
    <row r="66529" ht="13.15" customHeight="1"/>
    <row r="66530" ht="13.15" customHeight="1"/>
    <row r="66531" ht="13.15" customHeight="1"/>
    <row r="66532" ht="13.15" customHeight="1"/>
    <row r="66533" ht="13.15" customHeight="1"/>
    <row r="66534" ht="13.15" customHeight="1"/>
    <row r="66535" ht="13.15" customHeight="1"/>
    <row r="66536" ht="13.15" customHeight="1"/>
    <row r="66537" ht="13.15" customHeight="1"/>
    <row r="66538" ht="13.15" customHeight="1"/>
    <row r="66539" ht="13.15" customHeight="1"/>
    <row r="66540" ht="13.15" customHeight="1"/>
    <row r="66541" ht="13.15" customHeight="1"/>
    <row r="66542" ht="13.15" customHeight="1"/>
    <row r="66543" ht="13.15" customHeight="1"/>
    <row r="66544" ht="13.15" customHeight="1"/>
    <row r="66545" ht="13.15" customHeight="1"/>
    <row r="66546" ht="13.15" customHeight="1"/>
    <row r="66547" ht="13.15" customHeight="1"/>
    <row r="66548" ht="13.15" customHeight="1"/>
    <row r="66549" ht="13.15" customHeight="1"/>
    <row r="66550" ht="13.15" customHeight="1"/>
    <row r="66551" ht="13.15" customHeight="1"/>
    <row r="66552" ht="13.15" customHeight="1"/>
    <row r="66553" ht="13.15" customHeight="1"/>
    <row r="66554" ht="13.15" customHeight="1"/>
    <row r="66555" ht="13.15" customHeight="1"/>
    <row r="66556" ht="13.15" customHeight="1"/>
    <row r="66557" ht="13.15" customHeight="1"/>
    <row r="66558" ht="13.15" customHeight="1"/>
    <row r="66559" ht="13.15" customHeight="1"/>
    <row r="66560" ht="13.15" customHeight="1"/>
    <row r="66561" ht="13.15" customHeight="1"/>
    <row r="66562" ht="13.15" customHeight="1"/>
    <row r="66563" ht="13.15" customHeight="1"/>
    <row r="66564" ht="13.15" customHeight="1"/>
    <row r="66565" ht="13.15" customHeight="1"/>
    <row r="66566" ht="13.15" customHeight="1"/>
    <row r="66567" ht="13.15" customHeight="1"/>
    <row r="66568" ht="13.15" customHeight="1"/>
    <row r="66569" ht="13.15" customHeight="1"/>
    <row r="66570" ht="13.15" customHeight="1"/>
    <row r="66571" ht="13.15" customHeight="1"/>
    <row r="66572" ht="13.15" customHeight="1"/>
    <row r="66573" ht="13.15" customHeight="1"/>
    <row r="66574" ht="13.15" customHeight="1"/>
    <row r="66575" ht="13.15" customHeight="1"/>
    <row r="66576" ht="13.15" customHeight="1"/>
    <row r="66577" ht="13.15" customHeight="1"/>
    <row r="66578" ht="13.15" customHeight="1"/>
    <row r="66579" ht="13.15" customHeight="1"/>
    <row r="66580" ht="13.15" customHeight="1"/>
    <row r="66581" ht="13.15" customHeight="1"/>
    <row r="66582" ht="13.15" customHeight="1"/>
    <row r="66583" ht="13.15" customHeight="1"/>
    <row r="66584" ht="13.15" customHeight="1"/>
    <row r="66585" ht="13.15" customHeight="1"/>
    <row r="66586" ht="13.15" customHeight="1"/>
    <row r="66587" ht="13.15" customHeight="1"/>
    <row r="66588" ht="13.15" customHeight="1"/>
    <row r="66589" ht="13.15" customHeight="1"/>
    <row r="66590" ht="13.15" customHeight="1"/>
    <row r="66591" ht="13.15" customHeight="1"/>
    <row r="66592" ht="13.15" customHeight="1"/>
    <row r="66593" ht="13.15" customHeight="1"/>
    <row r="66594" ht="13.15" customHeight="1"/>
    <row r="66595" ht="13.15" customHeight="1"/>
    <row r="66596" ht="13.15" customHeight="1"/>
    <row r="66597" ht="13.15" customHeight="1"/>
    <row r="66598" ht="13.15" customHeight="1"/>
    <row r="66599" ht="13.15" customHeight="1"/>
    <row r="66600" ht="13.15" customHeight="1"/>
    <row r="66601" ht="13.15" customHeight="1"/>
    <row r="66602" ht="13.15" customHeight="1"/>
    <row r="66603" ht="13.15" customHeight="1"/>
    <row r="66604" ht="13.15" customHeight="1"/>
    <row r="66605" ht="13.15" customHeight="1"/>
    <row r="66606" ht="13.15" customHeight="1"/>
    <row r="66607" ht="13.15" customHeight="1"/>
    <row r="66608" ht="13.15" customHeight="1"/>
    <row r="66609" ht="13.15" customHeight="1"/>
    <row r="66610" ht="13.15" customHeight="1"/>
    <row r="66611" ht="13.15" customHeight="1"/>
    <row r="66612" ht="13.15" customHeight="1"/>
    <row r="66613" ht="13.15" customHeight="1"/>
    <row r="66614" ht="13.15" customHeight="1"/>
    <row r="66615" ht="13.15" customHeight="1"/>
    <row r="66616" ht="13.15" customHeight="1"/>
    <row r="66617" ht="13.15" customHeight="1"/>
    <row r="66618" ht="13.15" customHeight="1"/>
    <row r="66619" ht="13.15" customHeight="1"/>
    <row r="66620" ht="13.15" customHeight="1"/>
    <row r="66621" ht="13.15" customHeight="1"/>
    <row r="66622" ht="13.15" customHeight="1"/>
    <row r="66623" ht="13.15" customHeight="1"/>
    <row r="66624" ht="13.15" customHeight="1"/>
    <row r="66625" ht="13.15" customHeight="1"/>
    <row r="66626" ht="13.15" customHeight="1"/>
    <row r="66627" ht="13.15" customHeight="1"/>
    <row r="66628" ht="13.15" customHeight="1"/>
    <row r="66629" ht="13.15" customHeight="1"/>
    <row r="66630" ht="13.15" customHeight="1"/>
    <row r="66631" ht="13.15" customHeight="1"/>
    <row r="66632" ht="13.15" customHeight="1"/>
    <row r="66633" ht="13.15" customHeight="1"/>
    <row r="66634" ht="13.15" customHeight="1"/>
    <row r="66635" ht="13.15" customHeight="1"/>
    <row r="66636" ht="13.15" customHeight="1"/>
    <row r="66637" ht="13.15" customHeight="1"/>
    <row r="66638" ht="13.15" customHeight="1"/>
    <row r="66639" ht="13.15" customHeight="1"/>
    <row r="66640" ht="13.15" customHeight="1"/>
    <row r="66641" ht="13.15" customHeight="1"/>
    <row r="66642" ht="13.15" customHeight="1"/>
    <row r="66643" ht="13.15" customHeight="1"/>
    <row r="66644" ht="13.15" customHeight="1"/>
    <row r="66645" ht="13.15" customHeight="1"/>
    <row r="66646" ht="13.15" customHeight="1"/>
    <row r="66647" ht="13.15" customHeight="1"/>
    <row r="66648" ht="13.15" customHeight="1"/>
    <row r="66649" ht="13.15" customHeight="1"/>
    <row r="66650" ht="13.15" customHeight="1"/>
    <row r="66651" ht="13.15" customHeight="1"/>
    <row r="66652" ht="13.15" customHeight="1"/>
    <row r="66653" ht="13.15" customHeight="1"/>
    <row r="66654" ht="13.15" customHeight="1"/>
    <row r="66655" ht="13.15" customHeight="1"/>
    <row r="66656" ht="13.15" customHeight="1"/>
    <row r="66657" ht="13.15" customHeight="1"/>
    <row r="66658" ht="13.15" customHeight="1"/>
    <row r="66659" ht="13.15" customHeight="1"/>
    <row r="66660" ht="13.15" customHeight="1"/>
    <row r="66661" ht="13.15" customHeight="1"/>
    <row r="66662" ht="13.15" customHeight="1"/>
    <row r="66663" ht="13.15" customHeight="1"/>
    <row r="66664" ht="13.15" customHeight="1"/>
    <row r="66665" ht="13.15" customHeight="1"/>
    <row r="66666" ht="13.15" customHeight="1"/>
    <row r="66667" ht="13.15" customHeight="1"/>
    <row r="66668" ht="13.15" customHeight="1"/>
    <row r="66669" ht="13.15" customHeight="1"/>
    <row r="66670" ht="13.15" customHeight="1"/>
    <row r="66671" ht="13.15" customHeight="1"/>
    <row r="66672" ht="13.15" customHeight="1"/>
    <row r="66673" ht="13.15" customHeight="1"/>
    <row r="66674" ht="13.15" customHeight="1"/>
    <row r="66675" ht="13.15" customHeight="1"/>
    <row r="66676" ht="13.15" customHeight="1"/>
    <row r="66677" ht="13.15" customHeight="1"/>
    <row r="66678" ht="13.15" customHeight="1"/>
    <row r="66679" ht="13.15" customHeight="1"/>
    <row r="66680" ht="13.15" customHeight="1"/>
    <row r="66681" ht="13.15" customHeight="1"/>
    <row r="66682" ht="13.15" customHeight="1"/>
    <row r="66683" ht="13.15" customHeight="1"/>
    <row r="66684" ht="13.15" customHeight="1"/>
    <row r="66685" ht="13.15" customHeight="1"/>
    <row r="66686" ht="13.15" customHeight="1"/>
    <row r="66687" ht="13.15" customHeight="1"/>
    <row r="66688" ht="13.15" customHeight="1"/>
    <row r="66689" ht="13.15" customHeight="1"/>
    <row r="66690" ht="13.15" customHeight="1"/>
    <row r="66691" ht="13.15" customHeight="1"/>
    <row r="66692" ht="13.15" customHeight="1"/>
    <row r="66693" ht="13.15" customHeight="1"/>
    <row r="66694" ht="13.15" customHeight="1"/>
    <row r="66695" ht="13.15" customHeight="1"/>
    <row r="66696" ht="13.15" customHeight="1"/>
    <row r="66697" ht="13.15" customHeight="1"/>
    <row r="66698" ht="13.15" customHeight="1"/>
    <row r="66699" ht="13.15" customHeight="1"/>
    <row r="66700" ht="13.15" customHeight="1"/>
    <row r="66701" ht="13.15" customHeight="1"/>
    <row r="66702" ht="13.15" customHeight="1"/>
    <row r="66703" ht="13.15" customHeight="1"/>
    <row r="66704" ht="13.15" customHeight="1"/>
    <row r="66705" ht="13.15" customHeight="1"/>
    <row r="66706" ht="13.15" customHeight="1"/>
    <row r="66707" ht="13.15" customHeight="1"/>
    <row r="66708" ht="13.15" customHeight="1"/>
    <row r="66709" ht="13.15" customHeight="1"/>
    <row r="66710" ht="13.15" customHeight="1"/>
    <row r="66711" ht="13.15" customHeight="1"/>
    <row r="66712" ht="13.15" customHeight="1"/>
    <row r="66713" ht="13.15" customHeight="1"/>
    <row r="66714" ht="13.15" customHeight="1"/>
    <row r="66715" ht="13.15" customHeight="1"/>
    <row r="66716" ht="13.15" customHeight="1"/>
    <row r="66717" ht="13.15" customHeight="1"/>
    <row r="66718" ht="13.15" customHeight="1"/>
    <row r="66719" ht="13.15" customHeight="1"/>
    <row r="66720" ht="13.15" customHeight="1"/>
    <row r="66721" ht="13.15" customHeight="1"/>
    <row r="66722" ht="13.15" customHeight="1"/>
    <row r="66723" ht="13.15" customHeight="1"/>
    <row r="66724" ht="13.15" customHeight="1"/>
    <row r="66725" ht="13.15" customHeight="1"/>
    <row r="66726" ht="13.15" customHeight="1"/>
    <row r="66727" ht="13.15" customHeight="1"/>
    <row r="66728" ht="13.15" customHeight="1"/>
    <row r="66729" ht="13.15" customHeight="1"/>
    <row r="66730" ht="13.15" customHeight="1"/>
    <row r="66731" ht="13.15" customHeight="1"/>
    <row r="66732" ht="13.15" customHeight="1"/>
    <row r="66733" ht="13.15" customHeight="1"/>
    <row r="66734" ht="13.15" customHeight="1"/>
    <row r="66735" ht="13.15" customHeight="1"/>
    <row r="66736" ht="13.15" customHeight="1"/>
    <row r="66737" ht="13.15" customHeight="1"/>
    <row r="66738" ht="13.15" customHeight="1"/>
    <row r="66739" ht="13.15" customHeight="1"/>
    <row r="66740" ht="13.15" customHeight="1"/>
    <row r="66741" ht="13.15" customHeight="1"/>
    <row r="66742" ht="13.15" customHeight="1"/>
    <row r="66743" ht="13.15" customHeight="1"/>
    <row r="66744" ht="13.15" customHeight="1"/>
    <row r="66745" ht="13.15" customHeight="1"/>
    <row r="66746" ht="13.15" customHeight="1"/>
    <row r="66747" ht="13.15" customHeight="1"/>
    <row r="66748" ht="13.15" customHeight="1"/>
    <row r="66749" ht="13.15" customHeight="1"/>
    <row r="66750" ht="13.15" customHeight="1"/>
    <row r="66751" ht="13.15" customHeight="1"/>
    <row r="66752" ht="13.15" customHeight="1"/>
    <row r="66753" ht="13.15" customHeight="1"/>
    <row r="66754" ht="13.15" customHeight="1"/>
    <row r="66755" ht="13.15" customHeight="1"/>
    <row r="66756" ht="13.15" customHeight="1"/>
    <row r="66757" ht="13.15" customHeight="1"/>
    <row r="66758" ht="13.15" customHeight="1"/>
    <row r="66759" ht="13.15" customHeight="1"/>
    <row r="66760" ht="13.15" customHeight="1"/>
    <row r="66761" ht="13.15" customHeight="1"/>
    <row r="66762" ht="13.15" customHeight="1"/>
    <row r="66763" ht="13.15" customHeight="1"/>
    <row r="66764" ht="13.15" customHeight="1"/>
    <row r="66765" ht="13.15" customHeight="1"/>
    <row r="66766" ht="13.15" customHeight="1"/>
    <row r="66767" ht="13.15" customHeight="1"/>
    <row r="66768" ht="13.15" customHeight="1"/>
    <row r="66769" ht="13.15" customHeight="1"/>
    <row r="66770" ht="13.15" customHeight="1"/>
    <row r="66771" ht="13.15" customHeight="1"/>
    <row r="66772" ht="13.15" customHeight="1"/>
    <row r="66773" ht="13.15" customHeight="1"/>
    <row r="66774" ht="13.15" customHeight="1"/>
    <row r="66775" ht="13.15" customHeight="1"/>
    <row r="66776" ht="13.15" customHeight="1"/>
    <row r="66777" ht="13.15" customHeight="1"/>
    <row r="66778" ht="13.15" customHeight="1"/>
    <row r="66779" ht="13.15" customHeight="1"/>
    <row r="66780" ht="13.15" customHeight="1"/>
    <row r="66781" ht="13.15" customHeight="1"/>
    <row r="66782" ht="13.15" customHeight="1"/>
    <row r="66783" ht="13.15" customHeight="1"/>
    <row r="66784" ht="13.15" customHeight="1"/>
    <row r="66785" ht="13.15" customHeight="1"/>
    <row r="66786" ht="13.15" customHeight="1"/>
    <row r="66787" ht="13.15" customHeight="1"/>
    <row r="66788" ht="13.15" customHeight="1"/>
    <row r="66789" ht="13.15" customHeight="1"/>
    <row r="66790" ht="13.15" customHeight="1"/>
    <row r="66791" ht="13.15" customHeight="1"/>
    <row r="66792" ht="13.15" customHeight="1"/>
    <row r="66793" ht="13.15" customHeight="1"/>
    <row r="66794" ht="13.15" customHeight="1"/>
    <row r="66795" ht="13.15" customHeight="1"/>
    <row r="66796" ht="13.15" customHeight="1"/>
    <row r="66797" ht="13.15" customHeight="1"/>
    <row r="66798" ht="13.15" customHeight="1"/>
    <row r="66799" ht="13.15" customHeight="1"/>
    <row r="66800" ht="13.15" customHeight="1"/>
    <row r="66801" ht="13.15" customHeight="1"/>
    <row r="66802" ht="13.15" customHeight="1"/>
    <row r="66803" ht="13.15" customHeight="1"/>
    <row r="66804" ht="13.15" customHeight="1"/>
    <row r="66805" ht="13.15" customHeight="1"/>
    <row r="66806" ht="13.15" customHeight="1"/>
    <row r="66807" ht="13.15" customHeight="1"/>
    <row r="66808" ht="13.15" customHeight="1"/>
    <row r="66809" ht="13.15" customHeight="1"/>
    <row r="66810" ht="13.15" customHeight="1"/>
    <row r="66811" ht="13.15" customHeight="1"/>
    <row r="66812" ht="13.15" customHeight="1"/>
    <row r="66813" ht="13.15" customHeight="1"/>
    <row r="66814" ht="13.15" customHeight="1"/>
    <row r="66815" ht="13.15" customHeight="1"/>
    <row r="66816" ht="13.15" customHeight="1"/>
    <row r="66817" ht="13.15" customHeight="1"/>
    <row r="66818" ht="13.15" customHeight="1"/>
    <row r="66819" ht="13.15" customHeight="1"/>
    <row r="66820" ht="13.15" customHeight="1"/>
    <row r="66821" ht="13.15" customHeight="1"/>
    <row r="66822" ht="13.15" customHeight="1"/>
    <row r="66823" ht="13.15" customHeight="1"/>
    <row r="66824" ht="13.15" customHeight="1"/>
    <row r="66825" ht="13.15" customHeight="1"/>
    <row r="66826" ht="13.15" customHeight="1"/>
    <row r="66827" ht="13.15" customHeight="1"/>
    <row r="66828" ht="13.15" customHeight="1"/>
    <row r="66829" ht="13.15" customHeight="1"/>
    <row r="66830" ht="13.15" customHeight="1"/>
    <row r="66831" ht="13.15" customHeight="1"/>
    <row r="66832" ht="13.15" customHeight="1"/>
    <row r="66833" ht="13.15" customHeight="1"/>
    <row r="66834" ht="13.15" customHeight="1"/>
    <row r="66835" ht="13.15" customHeight="1"/>
    <row r="66836" ht="13.15" customHeight="1"/>
    <row r="66837" ht="13.15" customHeight="1"/>
    <row r="66838" ht="13.15" customHeight="1"/>
    <row r="66839" ht="13.15" customHeight="1"/>
    <row r="66840" ht="13.15" customHeight="1"/>
    <row r="66841" ht="13.15" customHeight="1"/>
    <row r="66842" ht="13.15" customHeight="1"/>
    <row r="66843" ht="13.15" customHeight="1"/>
    <row r="66844" ht="13.15" customHeight="1"/>
    <row r="66845" ht="13.15" customHeight="1"/>
    <row r="66846" ht="13.15" customHeight="1"/>
    <row r="66847" ht="13.15" customHeight="1"/>
    <row r="66848" ht="13.15" customHeight="1"/>
    <row r="66849" ht="13.15" customHeight="1"/>
    <row r="66850" ht="13.15" customHeight="1"/>
    <row r="66851" ht="13.15" customHeight="1"/>
    <row r="66852" ht="13.15" customHeight="1"/>
    <row r="66853" ht="13.15" customHeight="1"/>
    <row r="66854" ht="13.15" customHeight="1"/>
    <row r="66855" ht="13.15" customHeight="1"/>
    <row r="66856" ht="13.15" customHeight="1"/>
    <row r="66857" ht="13.15" customHeight="1"/>
    <row r="66858" ht="13.15" customHeight="1"/>
    <row r="66859" ht="13.15" customHeight="1"/>
    <row r="66860" ht="13.15" customHeight="1"/>
    <row r="66861" ht="13.15" customHeight="1"/>
    <row r="66862" ht="13.15" customHeight="1"/>
    <row r="66863" ht="13.15" customHeight="1"/>
    <row r="66864" ht="13.15" customHeight="1"/>
    <row r="66865" ht="13.15" customHeight="1"/>
    <row r="66866" ht="13.15" customHeight="1"/>
    <row r="66867" ht="13.15" customHeight="1"/>
    <row r="66868" ht="13.15" customHeight="1"/>
    <row r="66869" ht="13.15" customHeight="1"/>
    <row r="66870" ht="13.15" customHeight="1"/>
    <row r="66871" ht="13.15" customHeight="1"/>
    <row r="66872" ht="13.15" customHeight="1"/>
    <row r="66873" ht="13.15" customHeight="1"/>
    <row r="66874" ht="13.15" customHeight="1"/>
    <row r="66875" ht="13.15" customHeight="1"/>
    <row r="66876" ht="13.15" customHeight="1"/>
    <row r="66877" ht="13.15" customHeight="1"/>
    <row r="66878" ht="13.15" customHeight="1"/>
    <row r="66879" ht="13.15" customHeight="1"/>
    <row r="66880" ht="13.15" customHeight="1"/>
    <row r="66881" ht="13.15" customHeight="1"/>
    <row r="66882" ht="13.15" customHeight="1"/>
    <row r="66883" ht="13.15" customHeight="1"/>
    <row r="66884" ht="13.15" customHeight="1"/>
    <row r="66885" ht="13.15" customHeight="1"/>
    <row r="66886" ht="13.15" customHeight="1"/>
    <row r="66887" ht="13.15" customHeight="1"/>
    <row r="66888" ht="13.15" customHeight="1"/>
    <row r="66889" ht="13.15" customHeight="1"/>
    <row r="66890" ht="13.15" customHeight="1"/>
    <row r="66891" ht="13.15" customHeight="1"/>
    <row r="66892" ht="13.15" customHeight="1"/>
    <row r="66893" ht="13.15" customHeight="1"/>
    <row r="66894" ht="13.15" customHeight="1"/>
    <row r="66895" ht="13.15" customHeight="1"/>
    <row r="66896" ht="13.15" customHeight="1"/>
    <row r="66897" ht="13.15" customHeight="1"/>
    <row r="66898" ht="13.15" customHeight="1"/>
    <row r="66899" ht="13.15" customHeight="1"/>
    <row r="66900" ht="13.15" customHeight="1"/>
    <row r="66901" ht="13.15" customHeight="1"/>
    <row r="66902" ht="13.15" customHeight="1"/>
    <row r="66903" ht="13.15" customHeight="1"/>
    <row r="66904" ht="13.15" customHeight="1"/>
    <row r="66905" ht="13.15" customHeight="1"/>
    <row r="66906" ht="13.15" customHeight="1"/>
    <row r="66907" ht="13.15" customHeight="1"/>
    <row r="66908" ht="13.15" customHeight="1"/>
    <row r="66909" ht="13.15" customHeight="1"/>
    <row r="66910" ht="13.15" customHeight="1"/>
    <row r="66911" ht="13.15" customHeight="1"/>
    <row r="66912" ht="13.15" customHeight="1"/>
    <row r="66913" ht="13.15" customHeight="1"/>
    <row r="66914" ht="13.15" customHeight="1"/>
    <row r="66915" ht="13.15" customHeight="1"/>
    <row r="66916" ht="13.15" customHeight="1"/>
    <row r="66917" ht="13.15" customHeight="1"/>
    <row r="66918" ht="13.15" customHeight="1"/>
    <row r="66919" ht="13.15" customHeight="1"/>
    <row r="66920" ht="13.15" customHeight="1"/>
    <row r="66921" ht="13.15" customHeight="1"/>
    <row r="66922" ht="13.15" customHeight="1"/>
    <row r="66923" ht="13.15" customHeight="1"/>
    <row r="66924" ht="13.15" customHeight="1"/>
    <row r="66925" ht="13.15" customHeight="1"/>
    <row r="66926" ht="13.15" customHeight="1"/>
    <row r="66927" ht="13.15" customHeight="1"/>
    <row r="66928" ht="13.15" customHeight="1"/>
    <row r="66929" ht="13.15" customHeight="1"/>
    <row r="66930" ht="13.15" customHeight="1"/>
    <row r="66931" ht="13.15" customHeight="1"/>
    <row r="66932" ht="13.15" customHeight="1"/>
    <row r="66933" ht="13.15" customHeight="1"/>
    <row r="66934" ht="13.15" customHeight="1"/>
    <row r="66935" ht="13.15" customHeight="1"/>
    <row r="66936" ht="13.15" customHeight="1"/>
    <row r="66937" ht="13.15" customHeight="1"/>
    <row r="66938" ht="13.15" customHeight="1"/>
    <row r="66939" ht="13.15" customHeight="1"/>
    <row r="66940" ht="13.15" customHeight="1"/>
    <row r="66941" ht="13.15" customHeight="1"/>
    <row r="66942" ht="13.15" customHeight="1"/>
    <row r="66943" ht="13.15" customHeight="1"/>
    <row r="66944" ht="13.15" customHeight="1"/>
    <row r="66945" ht="13.15" customHeight="1"/>
    <row r="66946" ht="13.15" customHeight="1"/>
    <row r="66947" ht="13.15" customHeight="1"/>
    <row r="66948" ht="13.15" customHeight="1"/>
    <row r="66949" ht="13.15" customHeight="1"/>
    <row r="66950" ht="13.15" customHeight="1"/>
    <row r="66951" ht="13.15" customHeight="1"/>
    <row r="66952" ht="13.15" customHeight="1"/>
    <row r="66953" ht="13.15" customHeight="1"/>
    <row r="66954" ht="13.15" customHeight="1"/>
    <row r="66955" ht="13.15" customHeight="1"/>
    <row r="66956" ht="13.15" customHeight="1"/>
    <row r="66957" ht="13.15" customHeight="1"/>
    <row r="66958" ht="13.15" customHeight="1"/>
    <row r="66959" ht="13.15" customHeight="1"/>
    <row r="66960" ht="13.15" customHeight="1"/>
    <row r="66961" ht="13.15" customHeight="1"/>
    <row r="66962" ht="13.15" customHeight="1"/>
    <row r="66963" ht="13.15" customHeight="1"/>
    <row r="66964" ht="13.15" customHeight="1"/>
    <row r="66965" ht="13.15" customHeight="1"/>
    <row r="66966" ht="13.15" customHeight="1"/>
    <row r="66967" ht="13.15" customHeight="1"/>
    <row r="66968" ht="13.15" customHeight="1"/>
    <row r="66969" ht="13.15" customHeight="1"/>
    <row r="66970" ht="13.15" customHeight="1"/>
    <row r="66971" ht="13.15" customHeight="1"/>
    <row r="66972" ht="13.15" customHeight="1"/>
    <row r="66973" ht="13.15" customHeight="1"/>
    <row r="66974" ht="13.15" customHeight="1"/>
    <row r="66975" ht="13.15" customHeight="1"/>
    <row r="66976" ht="13.15" customHeight="1"/>
    <row r="66977" ht="13.15" customHeight="1"/>
    <row r="66978" ht="13.15" customHeight="1"/>
    <row r="66979" ht="13.15" customHeight="1"/>
    <row r="66980" ht="13.15" customHeight="1"/>
    <row r="66981" ht="13.15" customHeight="1"/>
    <row r="66982" ht="13.15" customHeight="1"/>
    <row r="66983" ht="13.15" customHeight="1"/>
    <row r="66984" ht="13.15" customHeight="1"/>
    <row r="66985" ht="13.15" customHeight="1"/>
    <row r="66986" ht="13.15" customHeight="1"/>
    <row r="66987" ht="13.15" customHeight="1"/>
    <row r="66988" ht="13.15" customHeight="1"/>
    <row r="66989" ht="13.15" customHeight="1"/>
    <row r="66990" ht="13.15" customHeight="1"/>
    <row r="66991" ht="13.15" customHeight="1"/>
    <row r="66992" ht="13.15" customHeight="1"/>
    <row r="66993" ht="13.15" customHeight="1"/>
    <row r="66994" ht="13.15" customHeight="1"/>
    <row r="66995" ht="13.15" customHeight="1"/>
    <row r="66996" ht="13.15" customHeight="1"/>
    <row r="66997" ht="13.15" customHeight="1"/>
    <row r="66998" ht="13.15" customHeight="1"/>
    <row r="66999" ht="13.15" customHeight="1"/>
    <row r="67000" ht="13.15" customHeight="1"/>
    <row r="67001" ht="13.15" customHeight="1"/>
    <row r="67002" ht="13.15" customHeight="1"/>
    <row r="67003" ht="13.15" customHeight="1"/>
    <row r="67004" ht="13.15" customHeight="1"/>
    <row r="67005" ht="13.15" customHeight="1"/>
    <row r="67006" ht="13.15" customHeight="1"/>
    <row r="67007" ht="13.15" customHeight="1"/>
    <row r="67008" ht="13.15" customHeight="1"/>
    <row r="67009" ht="13.15" customHeight="1"/>
    <row r="67010" ht="13.15" customHeight="1"/>
    <row r="67011" ht="13.15" customHeight="1"/>
    <row r="67012" ht="13.15" customHeight="1"/>
    <row r="67013" ht="13.15" customHeight="1"/>
    <row r="67014" ht="13.15" customHeight="1"/>
    <row r="67015" ht="13.15" customHeight="1"/>
    <row r="67016" ht="13.15" customHeight="1"/>
    <row r="67017" ht="13.15" customHeight="1"/>
    <row r="67018" ht="13.15" customHeight="1"/>
    <row r="67019" ht="13.15" customHeight="1"/>
    <row r="67020" ht="13.15" customHeight="1"/>
    <row r="67021" ht="13.15" customHeight="1"/>
    <row r="67022" ht="13.15" customHeight="1"/>
    <row r="67023" ht="13.15" customHeight="1"/>
    <row r="67024" ht="13.15" customHeight="1"/>
    <row r="67025" ht="13.15" customHeight="1"/>
    <row r="67026" ht="13.15" customHeight="1"/>
    <row r="67027" ht="13.15" customHeight="1"/>
    <row r="67028" ht="13.15" customHeight="1"/>
    <row r="67029" ht="13.15" customHeight="1"/>
    <row r="67030" ht="13.15" customHeight="1"/>
    <row r="67031" ht="13.15" customHeight="1"/>
    <row r="67032" ht="13.15" customHeight="1"/>
    <row r="67033" ht="13.15" customHeight="1"/>
    <row r="67034" ht="13.15" customHeight="1"/>
    <row r="67035" ht="13.15" customHeight="1"/>
    <row r="67036" ht="13.15" customHeight="1"/>
    <row r="67037" ht="13.15" customHeight="1"/>
    <row r="67038" ht="13.15" customHeight="1"/>
    <row r="67039" ht="13.15" customHeight="1"/>
    <row r="67040" ht="13.15" customHeight="1"/>
    <row r="67041" ht="13.15" customHeight="1"/>
    <row r="67042" ht="13.15" customHeight="1"/>
    <row r="67043" ht="13.15" customHeight="1"/>
    <row r="67044" ht="13.15" customHeight="1"/>
    <row r="67045" ht="13.15" customHeight="1"/>
    <row r="67046" ht="13.15" customHeight="1"/>
    <row r="67047" ht="13.15" customHeight="1"/>
    <row r="67048" ht="13.15" customHeight="1"/>
    <row r="67049" ht="13.15" customHeight="1"/>
    <row r="67050" ht="13.15" customHeight="1"/>
    <row r="67051" ht="13.15" customHeight="1"/>
    <row r="67052" ht="13.15" customHeight="1"/>
    <row r="67053" ht="13.15" customHeight="1"/>
    <row r="67054" ht="13.15" customHeight="1"/>
    <row r="67055" ht="13.15" customHeight="1"/>
    <row r="67056" ht="13.15" customHeight="1"/>
    <row r="67057" ht="13.15" customHeight="1"/>
    <row r="67058" ht="13.15" customHeight="1"/>
    <row r="67059" ht="13.15" customHeight="1"/>
    <row r="67060" ht="13.15" customHeight="1"/>
    <row r="67061" ht="13.15" customHeight="1"/>
    <row r="67062" ht="13.15" customHeight="1"/>
    <row r="67063" ht="13.15" customHeight="1"/>
    <row r="67064" ht="13.15" customHeight="1"/>
    <row r="67065" ht="13.15" customHeight="1"/>
    <row r="67066" ht="13.15" customHeight="1"/>
    <row r="67067" ht="13.15" customHeight="1"/>
    <row r="67068" ht="13.15" customHeight="1"/>
    <row r="67069" ht="13.15" customHeight="1"/>
    <row r="67070" ht="13.15" customHeight="1"/>
    <row r="67071" ht="13.15" customHeight="1"/>
    <row r="67072" ht="13.15" customHeight="1"/>
    <row r="67073" ht="13.15" customHeight="1"/>
    <row r="67074" ht="13.15" customHeight="1"/>
    <row r="67075" ht="13.15" customHeight="1"/>
    <row r="67076" ht="13.15" customHeight="1"/>
    <row r="67077" ht="13.15" customHeight="1"/>
    <row r="67078" ht="13.15" customHeight="1"/>
    <row r="67079" ht="13.15" customHeight="1"/>
    <row r="67080" ht="13.15" customHeight="1"/>
    <row r="67081" ht="13.15" customHeight="1"/>
    <row r="67082" ht="13.15" customHeight="1"/>
    <row r="67083" ht="13.15" customHeight="1"/>
    <row r="67084" ht="13.15" customHeight="1"/>
    <row r="67085" ht="13.15" customHeight="1"/>
    <row r="67086" ht="13.15" customHeight="1"/>
    <row r="67087" ht="13.15" customHeight="1"/>
    <row r="67088" ht="13.15" customHeight="1"/>
    <row r="67089" ht="13.15" customHeight="1"/>
    <row r="67090" ht="13.15" customHeight="1"/>
    <row r="67091" ht="13.15" customHeight="1"/>
    <row r="67092" ht="13.15" customHeight="1"/>
    <row r="67093" ht="13.15" customHeight="1"/>
    <row r="67094" ht="13.15" customHeight="1"/>
    <row r="67095" ht="13.15" customHeight="1"/>
    <row r="67096" ht="13.15" customHeight="1"/>
    <row r="67097" ht="13.15" customHeight="1"/>
    <row r="67098" ht="13.15" customHeight="1"/>
    <row r="67099" ht="13.15" customHeight="1"/>
    <row r="67100" ht="13.15" customHeight="1"/>
    <row r="67101" ht="13.15" customHeight="1"/>
    <row r="67102" ht="13.15" customHeight="1"/>
    <row r="67103" ht="13.15" customHeight="1"/>
    <row r="67104" ht="13.15" customHeight="1"/>
    <row r="67105" ht="13.15" customHeight="1"/>
    <row r="67106" ht="13.15" customHeight="1"/>
    <row r="67107" ht="13.15" customHeight="1"/>
    <row r="67108" ht="13.15" customHeight="1"/>
    <row r="67109" ht="13.15" customHeight="1"/>
    <row r="67110" ht="13.15" customHeight="1"/>
    <row r="67111" ht="13.15" customHeight="1"/>
    <row r="67112" ht="13.15" customHeight="1"/>
    <row r="67113" ht="13.15" customHeight="1"/>
    <row r="67114" ht="13.15" customHeight="1"/>
    <row r="67115" ht="13.15" customHeight="1"/>
    <row r="67116" ht="13.15" customHeight="1"/>
    <row r="67117" ht="13.15" customHeight="1"/>
    <row r="67118" ht="13.15" customHeight="1"/>
    <row r="67119" ht="13.15" customHeight="1"/>
    <row r="67120" ht="13.15" customHeight="1"/>
    <row r="67121" ht="13.15" customHeight="1"/>
    <row r="67122" ht="13.15" customHeight="1"/>
    <row r="67123" ht="13.15" customHeight="1"/>
    <row r="67124" ht="13.15" customHeight="1"/>
    <row r="67125" ht="13.15" customHeight="1"/>
    <row r="67126" ht="13.15" customHeight="1"/>
    <row r="67127" ht="13.15" customHeight="1"/>
    <row r="67128" ht="13.15" customHeight="1"/>
    <row r="67129" ht="13.15" customHeight="1"/>
    <row r="67130" ht="13.15" customHeight="1"/>
    <row r="67131" ht="13.15" customHeight="1"/>
    <row r="67132" ht="13.15" customHeight="1"/>
    <row r="67133" ht="13.15" customHeight="1"/>
    <row r="67134" ht="13.15" customHeight="1"/>
    <row r="67135" ht="13.15" customHeight="1"/>
    <row r="67136" ht="13.15" customHeight="1"/>
    <row r="67137" ht="13.15" customHeight="1"/>
    <row r="67138" ht="13.15" customHeight="1"/>
    <row r="67139" ht="13.15" customHeight="1"/>
    <row r="67140" ht="13.15" customHeight="1"/>
    <row r="67141" ht="13.15" customHeight="1"/>
    <row r="67142" ht="13.15" customHeight="1"/>
    <row r="67143" ht="13.15" customHeight="1"/>
    <row r="67144" ht="13.15" customHeight="1"/>
    <row r="67145" ht="13.15" customHeight="1"/>
    <row r="67146" ht="13.15" customHeight="1"/>
    <row r="67147" ht="13.15" customHeight="1"/>
    <row r="67148" ht="13.15" customHeight="1"/>
    <row r="67149" ht="13.15" customHeight="1"/>
    <row r="67150" ht="13.15" customHeight="1"/>
    <row r="67151" ht="13.15" customHeight="1"/>
    <row r="67152" ht="13.15" customHeight="1"/>
    <row r="67153" ht="13.15" customHeight="1"/>
    <row r="67154" ht="13.15" customHeight="1"/>
    <row r="67155" ht="13.15" customHeight="1"/>
    <row r="67156" ht="13.15" customHeight="1"/>
    <row r="67157" ht="13.15" customHeight="1"/>
    <row r="67158" ht="13.15" customHeight="1"/>
    <row r="67159" ht="13.15" customHeight="1"/>
    <row r="67160" ht="13.15" customHeight="1"/>
    <row r="67161" ht="13.15" customHeight="1"/>
    <row r="67162" ht="13.15" customHeight="1"/>
    <row r="67163" ht="13.15" customHeight="1"/>
    <row r="67164" ht="13.15" customHeight="1"/>
    <row r="67165" ht="13.15" customHeight="1"/>
    <row r="67166" ht="13.15" customHeight="1"/>
    <row r="67167" ht="13.15" customHeight="1"/>
    <row r="67168" ht="13.15" customHeight="1"/>
    <row r="67169" ht="13.15" customHeight="1"/>
    <row r="67170" ht="13.15" customHeight="1"/>
    <row r="67171" ht="13.15" customHeight="1"/>
    <row r="67172" ht="13.15" customHeight="1"/>
    <row r="67173" ht="13.15" customHeight="1"/>
    <row r="67174" ht="13.15" customHeight="1"/>
    <row r="67175" ht="13.15" customHeight="1"/>
    <row r="67176" ht="13.15" customHeight="1"/>
    <row r="67177" ht="13.15" customHeight="1"/>
    <row r="67178" ht="13.15" customHeight="1"/>
    <row r="67179" ht="13.15" customHeight="1"/>
    <row r="67180" ht="13.15" customHeight="1"/>
    <row r="67181" ht="13.15" customHeight="1"/>
    <row r="67182" ht="13.15" customHeight="1"/>
    <row r="67183" ht="13.15" customHeight="1"/>
    <row r="67184" ht="13.15" customHeight="1"/>
    <row r="67185" ht="13.15" customHeight="1"/>
    <row r="67186" ht="13.15" customHeight="1"/>
    <row r="67187" ht="13.15" customHeight="1"/>
    <row r="67188" ht="13.15" customHeight="1"/>
    <row r="67189" ht="13.15" customHeight="1"/>
    <row r="67190" ht="13.15" customHeight="1"/>
    <row r="67191" ht="13.15" customHeight="1"/>
    <row r="67192" ht="13.15" customHeight="1"/>
    <row r="67193" ht="13.15" customHeight="1"/>
    <row r="67194" ht="13.15" customHeight="1"/>
    <row r="67195" ht="13.15" customHeight="1"/>
    <row r="67196" ht="13.15" customHeight="1"/>
    <row r="67197" ht="13.15" customHeight="1"/>
    <row r="67198" ht="13.15" customHeight="1"/>
    <row r="67199" ht="13.15" customHeight="1"/>
    <row r="67200" ht="13.15" customHeight="1"/>
    <row r="67201" ht="13.15" customHeight="1"/>
    <row r="67202" ht="13.15" customHeight="1"/>
    <row r="67203" ht="13.15" customHeight="1"/>
    <row r="67204" ht="13.15" customHeight="1"/>
    <row r="67205" ht="13.15" customHeight="1"/>
    <row r="67206" ht="13.15" customHeight="1"/>
    <row r="67207" ht="13.15" customHeight="1"/>
    <row r="67208" ht="13.15" customHeight="1"/>
    <row r="67209" ht="13.15" customHeight="1"/>
    <row r="67210" ht="13.15" customHeight="1"/>
    <row r="67211" ht="13.15" customHeight="1"/>
    <row r="67212" ht="13.15" customHeight="1"/>
    <row r="67213" ht="13.15" customHeight="1"/>
    <row r="67214" ht="13.15" customHeight="1"/>
    <row r="67215" ht="13.15" customHeight="1"/>
    <row r="67216" ht="13.15" customHeight="1"/>
    <row r="67217" ht="13.15" customHeight="1"/>
    <row r="67218" ht="13.15" customHeight="1"/>
    <row r="67219" ht="13.15" customHeight="1"/>
    <row r="67220" ht="13.15" customHeight="1"/>
    <row r="67221" ht="13.15" customHeight="1"/>
    <row r="67222" ht="13.15" customHeight="1"/>
    <row r="67223" ht="13.15" customHeight="1"/>
    <row r="67224" ht="13.15" customHeight="1"/>
    <row r="67225" ht="13.15" customHeight="1"/>
    <row r="67226" ht="13.15" customHeight="1"/>
    <row r="67227" ht="13.15" customHeight="1"/>
    <row r="67228" ht="13.15" customHeight="1"/>
    <row r="67229" ht="13.15" customHeight="1"/>
    <row r="67230" ht="13.15" customHeight="1"/>
    <row r="67231" ht="13.15" customHeight="1"/>
    <row r="67232" ht="13.15" customHeight="1"/>
    <row r="67233" ht="13.15" customHeight="1"/>
    <row r="67234" ht="13.15" customHeight="1"/>
    <row r="67235" ht="13.15" customHeight="1"/>
    <row r="67236" ht="13.15" customHeight="1"/>
    <row r="67237" ht="13.15" customHeight="1"/>
    <row r="67238" ht="13.15" customHeight="1"/>
    <row r="67239" ht="13.15" customHeight="1"/>
    <row r="67240" ht="13.15" customHeight="1"/>
    <row r="67241" ht="13.15" customHeight="1"/>
    <row r="67242" ht="13.15" customHeight="1"/>
    <row r="67243" ht="13.15" customHeight="1"/>
    <row r="67244" ht="13.15" customHeight="1"/>
    <row r="67245" ht="13.15" customHeight="1"/>
    <row r="67246" ht="13.15" customHeight="1"/>
    <row r="67247" ht="13.15" customHeight="1"/>
    <row r="67248" ht="13.15" customHeight="1"/>
    <row r="67249" ht="13.15" customHeight="1"/>
    <row r="67250" ht="13.15" customHeight="1"/>
    <row r="67251" ht="13.15" customHeight="1"/>
    <row r="67252" ht="13.15" customHeight="1"/>
    <row r="67253" ht="13.15" customHeight="1"/>
    <row r="67254" ht="13.15" customHeight="1"/>
    <row r="67255" ht="13.15" customHeight="1"/>
    <row r="67256" ht="13.15" customHeight="1"/>
    <row r="67257" ht="13.15" customHeight="1"/>
    <row r="67258" ht="13.15" customHeight="1"/>
    <row r="67259" ht="13.15" customHeight="1"/>
    <row r="67260" ht="13.15" customHeight="1"/>
    <row r="67261" ht="13.15" customHeight="1"/>
    <row r="67262" ht="13.15" customHeight="1"/>
    <row r="67263" ht="13.15" customHeight="1"/>
    <row r="67264" ht="13.15" customHeight="1"/>
    <row r="67265" ht="13.15" customHeight="1"/>
    <row r="67266" ht="13.15" customHeight="1"/>
    <row r="67267" ht="13.15" customHeight="1"/>
    <row r="67268" ht="13.15" customHeight="1"/>
    <row r="67269" ht="13.15" customHeight="1"/>
    <row r="67270" ht="13.15" customHeight="1"/>
    <row r="67271" ht="13.15" customHeight="1"/>
    <row r="67272" ht="13.15" customHeight="1"/>
    <row r="67273" ht="13.15" customHeight="1"/>
    <row r="67274" ht="13.15" customHeight="1"/>
    <row r="67275" ht="13.15" customHeight="1"/>
    <row r="67276" ht="13.15" customHeight="1"/>
    <row r="67277" ht="13.15" customHeight="1"/>
    <row r="67278" ht="13.15" customHeight="1"/>
    <row r="67279" ht="13.15" customHeight="1"/>
    <row r="67280" ht="13.15" customHeight="1"/>
    <row r="67281" ht="13.15" customHeight="1"/>
    <row r="67282" ht="13.15" customHeight="1"/>
    <row r="67283" ht="13.15" customHeight="1"/>
    <row r="67284" ht="13.15" customHeight="1"/>
    <row r="67285" ht="13.15" customHeight="1"/>
    <row r="67286" ht="13.15" customHeight="1"/>
    <row r="67287" ht="13.15" customHeight="1"/>
    <row r="67288" ht="13.15" customHeight="1"/>
    <row r="67289" ht="13.15" customHeight="1"/>
    <row r="67290" ht="13.15" customHeight="1"/>
    <row r="67291" ht="13.15" customHeight="1"/>
    <row r="67292" ht="13.15" customHeight="1"/>
    <row r="67293" ht="13.15" customHeight="1"/>
    <row r="67294" ht="13.15" customHeight="1"/>
    <row r="67295" ht="13.15" customHeight="1"/>
    <row r="67296" ht="13.15" customHeight="1"/>
    <row r="67297" ht="13.15" customHeight="1"/>
    <row r="67298" ht="13.15" customHeight="1"/>
    <row r="67299" ht="13.15" customHeight="1"/>
    <row r="67300" ht="13.15" customHeight="1"/>
    <row r="67301" ht="13.15" customHeight="1"/>
    <row r="67302" ht="13.15" customHeight="1"/>
    <row r="67303" ht="13.15" customHeight="1"/>
    <row r="67304" ht="13.15" customHeight="1"/>
    <row r="67305" ht="13.15" customHeight="1"/>
    <row r="67306" ht="13.15" customHeight="1"/>
    <row r="67307" ht="13.15" customHeight="1"/>
    <row r="67308" ht="13.15" customHeight="1"/>
    <row r="67309" ht="13.15" customHeight="1"/>
    <row r="67310" ht="13.15" customHeight="1"/>
    <row r="67311" ht="13.15" customHeight="1"/>
    <row r="67312" ht="13.15" customHeight="1"/>
    <row r="67313" ht="13.15" customHeight="1"/>
    <row r="67314" ht="13.15" customHeight="1"/>
    <row r="67315" ht="13.15" customHeight="1"/>
    <row r="67316" ht="13.15" customHeight="1"/>
    <row r="67317" ht="13.15" customHeight="1"/>
    <row r="67318" ht="13.15" customHeight="1"/>
    <row r="67319" ht="13.15" customHeight="1"/>
    <row r="67320" ht="13.15" customHeight="1"/>
    <row r="67321" ht="13.15" customHeight="1"/>
    <row r="67322" ht="13.15" customHeight="1"/>
    <row r="67323" ht="13.15" customHeight="1"/>
    <row r="67324" ht="13.15" customHeight="1"/>
    <row r="67325" ht="13.15" customHeight="1"/>
    <row r="67326" ht="13.15" customHeight="1"/>
    <row r="67327" ht="13.15" customHeight="1"/>
    <row r="67328" ht="13.15" customHeight="1"/>
    <row r="67329" ht="13.15" customHeight="1"/>
    <row r="67330" ht="13.15" customHeight="1"/>
    <row r="67331" ht="13.15" customHeight="1"/>
    <row r="67332" ht="13.15" customHeight="1"/>
    <row r="67333" ht="13.15" customHeight="1"/>
    <row r="67334" ht="13.15" customHeight="1"/>
    <row r="67335" ht="13.15" customHeight="1"/>
    <row r="67336" ht="13.15" customHeight="1"/>
    <row r="67337" ht="13.15" customHeight="1"/>
    <row r="67338" ht="13.15" customHeight="1"/>
    <row r="67339" ht="13.15" customHeight="1"/>
    <row r="67340" ht="13.15" customHeight="1"/>
    <row r="67341" ht="13.15" customHeight="1"/>
    <row r="67342" ht="13.15" customHeight="1"/>
    <row r="67343" ht="13.15" customHeight="1"/>
    <row r="67344" ht="13.15" customHeight="1"/>
    <row r="67345" ht="13.15" customHeight="1"/>
    <row r="67346" ht="13.15" customHeight="1"/>
    <row r="67347" ht="13.15" customHeight="1"/>
    <row r="67348" ht="13.15" customHeight="1"/>
    <row r="67349" ht="13.15" customHeight="1"/>
    <row r="67350" ht="13.15" customHeight="1"/>
    <row r="67351" ht="13.15" customHeight="1"/>
    <row r="67352" ht="13.15" customHeight="1"/>
    <row r="67353" ht="13.15" customHeight="1"/>
    <row r="67354" ht="13.15" customHeight="1"/>
    <row r="67355" ht="13.15" customHeight="1"/>
    <row r="67356" ht="13.15" customHeight="1"/>
    <row r="67357" ht="13.15" customHeight="1"/>
    <row r="67358" ht="13.15" customHeight="1"/>
    <row r="67359" ht="13.15" customHeight="1"/>
    <row r="67360" ht="13.15" customHeight="1"/>
    <row r="67361" ht="13.15" customHeight="1"/>
    <row r="67362" ht="13.15" customHeight="1"/>
    <row r="67363" ht="13.15" customHeight="1"/>
    <row r="67364" ht="13.15" customHeight="1"/>
    <row r="67365" ht="13.15" customHeight="1"/>
    <row r="67366" ht="13.15" customHeight="1"/>
    <row r="67367" ht="13.15" customHeight="1"/>
    <row r="67368" ht="13.15" customHeight="1"/>
    <row r="67369" ht="13.15" customHeight="1"/>
    <row r="67370" ht="13.15" customHeight="1"/>
    <row r="67371" ht="13.15" customHeight="1"/>
    <row r="67372" ht="13.15" customHeight="1"/>
    <row r="67373" ht="13.15" customHeight="1"/>
    <row r="67374" ht="13.15" customHeight="1"/>
    <row r="67375" ht="13.15" customHeight="1"/>
    <row r="67376" ht="13.15" customHeight="1"/>
    <row r="67377" ht="13.15" customHeight="1"/>
    <row r="67378" ht="13.15" customHeight="1"/>
    <row r="67379" ht="13.15" customHeight="1"/>
    <row r="67380" ht="13.15" customHeight="1"/>
    <row r="67381" ht="13.15" customHeight="1"/>
    <row r="67382" ht="13.15" customHeight="1"/>
    <row r="67383" ht="13.15" customHeight="1"/>
    <row r="67384" ht="13.15" customHeight="1"/>
    <row r="67385" ht="13.15" customHeight="1"/>
    <row r="67386" ht="13.15" customHeight="1"/>
    <row r="67387" ht="13.15" customHeight="1"/>
    <row r="67388" ht="13.15" customHeight="1"/>
    <row r="67389" ht="13.15" customHeight="1"/>
    <row r="67390" ht="13.15" customHeight="1"/>
    <row r="67391" ht="13.15" customHeight="1"/>
    <row r="67392" ht="13.15" customHeight="1"/>
    <row r="67393" ht="13.15" customHeight="1"/>
    <row r="67394" ht="13.15" customHeight="1"/>
    <row r="67395" ht="13.15" customHeight="1"/>
    <row r="67396" ht="13.15" customHeight="1"/>
    <row r="67397" ht="13.15" customHeight="1"/>
    <row r="67398" ht="13.15" customHeight="1"/>
    <row r="67399" ht="13.15" customHeight="1"/>
    <row r="67400" ht="13.15" customHeight="1"/>
    <row r="67401" ht="13.15" customHeight="1"/>
    <row r="67402" ht="13.15" customHeight="1"/>
    <row r="67403" ht="13.15" customHeight="1"/>
    <row r="67404" ht="13.15" customHeight="1"/>
    <row r="67405" ht="13.15" customHeight="1"/>
    <row r="67406" ht="13.15" customHeight="1"/>
    <row r="67407" ht="13.15" customHeight="1"/>
    <row r="67408" ht="13.15" customHeight="1"/>
    <row r="67409" ht="13.15" customHeight="1"/>
    <row r="67410" ht="13.15" customHeight="1"/>
    <row r="67411" ht="13.15" customHeight="1"/>
    <row r="67412" ht="13.15" customHeight="1"/>
    <row r="67413" ht="13.15" customHeight="1"/>
    <row r="67414" ht="13.15" customHeight="1"/>
    <row r="67415" ht="13.15" customHeight="1"/>
    <row r="67416" ht="13.15" customHeight="1"/>
    <row r="67417" ht="13.15" customHeight="1"/>
    <row r="67418" ht="13.15" customHeight="1"/>
    <row r="67419" ht="13.15" customHeight="1"/>
    <row r="67420" ht="13.15" customHeight="1"/>
    <row r="67421" ht="13.15" customHeight="1"/>
    <row r="67422" ht="13.15" customHeight="1"/>
    <row r="67423" ht="13.15" customHeight="1"/>
    <row r="67424" ht="13.15" customHeight="1"/>
    <row r="67425" ht="13.15" customHeight="1"/>
    <row r="67426" ht="13.15" customHeight="1"/>
    <row r="67427" ht="13.15" customHeight="1"/>
    <row r="67428" ht="13.15" customHeight="1"/>
    <row r="67429" ht="13.15" customHeight="1"/>
    <row r="67430" ht="13.15" customHeight="1"/>
    <row r="67431" ht="13.15" customHeight="1"/>
    <row r="67432" ht="13.15" customHeight="1"/>
    <row r="67433" ht="13.15" customHeight="1"/>
    <row r="67434" ht="13.15" customHeight="1"/>
    <row r="67435" ht="13.15" customHeight="1"/>
    <row r="67436" ht="13.15" customHeight="1"/>
    <row r="67437" ht="13.15" customHeight="1"/>
    <row r="67438" ht="13.15" customHeight="1"/>
    <row r="67439" ht="13.15" customHeight="1"/>
    <row r="67440" ht="13.15" customHeight="1"/>
    <row r="67441" ht="13.15" customHeight="1"/>
    <row r="67442" ht="13.15" customHeight="1"/>
    <row r="67443" ht="13.15" customHeight="1"/>
    <row r="67444" ht="13.15" customHeight="1"/>
    <row r="67445" ht="13.15" customHeight="1"/>
    <row r="67446" ht="13.15" customHeight="1"/>
    <row r="67447" ht="13.15" customHeight="1"/>
    <row r="67448" ht="13.15" customHeight="1"/>
    <row r="67449" ht="13.15" customHeight="1"/>
    <row r="67450" ht="13.15" customHeight="1"/>
    <row r="67451" ht="13.15" customHeight="1"/>
    <row r="67452" ht="13.15" customHeight="1"/>
    <row r="67453" ht="13.15" customHeight="1"/>
    <row r="67454" ht="13.15" customHeight="1"/>
    <row r="67455" ht="13.15" customHeight="1"/>
    <row r="67456" ht="13.15" customHeight="1"/>
    <row r="67457" ht="13.15" customHeight="1"/>
    <row r="67458" ht="13.15" customHeight="1"/>
    <row r="67459" ht="13.15" customHeight="1"/>
    <row r="67460" ht="13.15" customHeight="1"/>
    <row r="67461" ht="13.15" customHeight="1"/>
    <row r="67462" ht="13.15" customHeight="1"/>
    <row r="67463" ht="13.15" customHeight="1"/>
    <row r="67464" ht="13.15" customHeight="1"/>
    <row r="67465" ht="13.15" customHeight="1"/>
    <row r="67466" ht="13.15" customHeight="1"/>
    <row r="67467" ht="13.15" customHeight="1"/>
    <row r="67468" ht="13.15" customHeight="1"/>
    <row r="67469" ht="13.15" customHeight="1"/>
    <row r="67470" ht="13.15" customHeight="1"/>
    <row r="67471" ht="13.15" customHeight="1"/>
    <row r="67472" ht="13.15" customHeight="1"/>
    <row r="67473" ht="13.15" customHeight="1"/>
    <row r="67474" ht="13.15" customHeight="1"/>
    <row r="67475" ht="13.15" customHeight="1"/>
    <row r="67476" ht="13.15" customHeight="1"/>
    <row r="67477" ht="13.15" customHeight="1"/>
    <row r="67478" ht="13.15" customHeight="1"/>
    <row r="67479" ht="13.15" customHeight="1"/>
    <row r="67480" ht="13.15" customHeight="1"/>
    <row r="67481" ht="13.15" customHeight="1"/>
    <row r="67482" ht="13.15" customHeight="1"/>
    <row r="67483" ht="13.15" customHeight="1"/>
    <row r="67484" ht="13.15" customHeight="1"/>
    <row r="67485" ht="13.15" customHeight="1"/>
    <row r="67486" ht="13.15" customHeight="1"/>
    <row r="67487" ht="13.15" customHeight="1"/>
    <row r="67488" ht="13.15" customHeight="1"/>
    <row r="67489" ht="13.15" customHeight="1"/>
    <row r="67490" ht="13.15" customHeight="1"/>
    <row r="67491" ht="13.15" customHeight="1"/>
    <row r="67492" ht="13.15" customHeight="1"/>
    <row r="67493" ht="13.15" customHeight="1"/>
    <row r="67494" ht="13.15" customHeight="1"/>
    <row r="67495" ht="13.15" customHeight="1"/>
    <row r="67496" ht="13.15" customHeight="1"/>
    <row r="67497" ht="13.15" customHeight="1"/>
    <row r="67498" ht="13.15" customHeight="1"/>
    <row r="67499" ht="13.15" customHeight="1"/>
    <row r="67500" ht="13.15" customHeight="1"/>
    <row r="67501" ht="13.15" customHeight="1"/>
    <row r="67502" ht="13.15" customHeight="1"/>
    <row r="67503" ht="13.15" customHeight="1"/>
    <row r="67504" ht="13.15" customHeight="1"/>
    <row r="67505" ht="13.15" customHeight="1"/>
    <row r="67506" ht="13.15" customHeight="1"/>
    <row r="67507" ht="13.15" customHeight="1"/>
    <row r="67508" ht="13.15" customHeight="1"/>
    <row r="67509" ht="13.15" customHeight="1"/>
    <row r="67510" ht="13.15" customHeight="1"/>
    <row r="67511" ht="13.15" customHeight="1"/>
    <row r="67512" ht="13.15" customHeight="1"/>
    <row r="67513" ht="13.15" customHeight="1"/>
    <row r="67514" ht="13.15" customHeight="1"/>
    <row r="67515" ht="13.15" customHeight="1"/>
    <row r="67516" ht="13.15" customHeight="1"/>
    <row r="67517" ht="13.15" customHeight="1"/>
    <row r="67518" ht="13.15" customHeight="1"/>
    <row r="67519" ht="13.15" customHeight="1"/>
    <row r="67520" ht="13.15" customHeight="1"/>
    <row r="67521" ht="13.15" customHeight="1"/>
    <row r="67522" ht="13.15" customHeight="1"/>
    <row r="67523" ht="13.15" customHeight="1"/>
    <row r="67524" ht="13.15" customHeight="1"/>
    <row r="67525" ht="13.15" customHeight="1"/>
    <row r="67526" ht="13.15" customHeight="1"/>
    <row r="67527" ht="13.15" customHeight="1"/>
    <row r="67528" ht="13.15" customHeight="1"/>
    <row r="67529" ht="13.15" customHeight="1"/>
    <row r="67530" ht="13.15" customHeight="1"/>
    <row r="67531" ht="13.15" customHeight="1"/>
    <row r="67532" ht="13.15" customHeight="1"/>
    <row r="67533" ht="13.15" customHeight="1"/>
    <row r="67534" ht="13.15" customHeight="1"/>
    <row r="67535" ht="13.15" customHeight="1"/>
    <row r="67536" ht="13.15" customHeight="1"/>
    <row r="67537" ht="13.15" customHeight="1"/>
    <row r="67538" ht="13.15" customHeight="1"/>
    <row r="67539" ht="13.15" customHeight="1"/>
    <row r="67540" ht="13.15" customHeight="1"/>
    <row r="67541" ht="13.15" customHeight="1"/>
    <row r="67542" ht="13.15" customHeight="1"/>
    <row r="67543" ht="13.15" customHeight="1"/>
    <row r="67544" ht="13.15" customHeight="1"/>
    <row r="67545" ht="13.15" customHeight="1"/>
    <row r="67546" ht="13.15" customHeight="1"/>
    <row r="67547" ht="13.15" customHeight="1"/>
    <row r="67548" ht="13.15" customHeight="1"/>
    <row r="67549" ht="13.15" customHeight="1"/>
    <row r="67550" ht="13.15" customHeight="1"/>
    <row r="67551" ht="13.15" customHeight="1"/>
    <row r="67552" ht="13.15" customHeight="1"/>
    <row r="67553" ht="13.15" customHeight="1"/>
    <row r="67554" ht="13.15" customHeight="1"/>
    <row r="67555" ht="13.15" customHeight="1"/>
    <row r="67556" ht="13.15" customHeight="1"/>
    <row r="67557" ht="13.15" customHeight="1"/>
    <row r="67558" ht="13.15" customHeight="1"/>
    <row r="67559" ht="13.15" customHeight="1"/>
    <row r="67560" ht="13.15" customHeight="1"/>
    <row r="67561" ht="13.15" customHeight="1"/>
    <row r="67562" ht="13.15" customHeight="1"/>
    <row r="67563" ht="13.15" customHeight="1"/>
    <row r="67564" ht="13.15" customHeight="1"/>
    <row r="67565" ht="13.15" customHeight="1"/>
    <row r="67566" ht="13.15" customHeight="1"/>
    <row r="67567" ht="13.15" customHeight="1"/>
    <row r="67568" ht="13.15" customHeight="1"/>
    <row r="67569" ht="13.15" customHeight="1"/>
    <row r="67570" ht="13.15" customHeight="1"/>
    <row r="67571" ht="13.15" customHeight="1"/>
    <row r="67572" ht="13.15" customHeight="1"/>
    <row r="67573" ht="13.15" customHeight="1"/>
    <row r="67574" ht="13.15" customHeight="1"/>
    <row r="67575" ht="13.15" customHeight="1"/>
    <row r="67576" ht="13.15" customHeight="1"/>
    <row r="67577" ht="13.15" customHeight="1"/>
    <row r="67578" ht="13.15" customHeight="1"/>
    <row r="67579" ht="13.15" customHeight="1"/>
    <row r="67580" ht="13.15" customHeight="1"/>
    <row r="67581" ht="13.15" customHeight="1"/>
    <row r="67582" ht="13.15" customHeight="1"/>
    <row r="67583" ht="13.15" customHeight="1"/>
    <row r="67584" ht="13.15" customHeight="1"/>
    <row r="67585" ht="13.15" customHeight="1"/>
    <row r="67586" ht="13.15" customHeight="1"/>
    <row r="67587" ht="13.15" customHeight="1"/>
    <row r="67588" ht="13.15" customHeight="1"/>
    <row r="67589" ht="13.15" customHeight="1"/>
    <row r="67590" ht="13.15" customHeight="1"/>
    <row r="67591" ht="13.15" customHeight="1"/>
    <row r="67592" ht="13.15" customHeight="1"/>
    <row r="67593" ht="13.15" customHeight="1"/>
    <row r="67594" ht="13.15" customHeight="1"/>
    <row r="67595" ht="13.15" customHeight="1"/>
    <row r="67596" ht="13.15" customHeight="1"/>
    <row r="67597" ht="13.15" customHeight="1"/>
    <row r="67598" ht="13.15" customHeight="1"/>
    <row r="67599" ht="13.15" customHeight="1"/>
    <row r="67600" ht="13.15" customHeight="1"/>
    <row r="67601" ht="13.15" customHeight="1"/>
    <row r="67602" ht="13.15" customHeight="1"/>
    <row r="67603" ht="13.15" customHeight="1"/>
    <row r="67604" ht="13.15" customHeight="1"/>
    <row r="67605" ht="13.15" customHeight="1"/>
    <row r="67606" ht="13.15" customHeight="1"/>
    <row r="67607" ht="13.15" customHeight="1"/>
    <row r="67608" ht="13.15" customHeight="1"/>
    <row r="67609" ht="13.15" customHeight="1"/>
    <row r="67610" ht="13.15" customHeight="1"/>
    <row r="67611" ht="13.15" customHeight="1"/>
    <row r="67612" ht="13.15" customHeight="1"/>
    <row r="67613" ht="13.15" customHeight="1"/>
    <row r="67614" ht="13.15" customHeight="1"/>
    <row r="67615" ht="13.15" customHeight="1"/>
    <row r="67616" ht="13.15" customHeight="1"/>
    <row r="67617" ht="13.15" customHeight="1"/>
    <row r="67618" ht="13.15" customHeight="1"/>
    <row r="67619" ht="13.15" customHeight="1"/>
    <row r="67620" ht="13.15" customHeight="1"/>
    <row r="67621" ht="13.15" customHeight="1"/>
    <row r="67622" ht="13.15" customHeight="1"/>
    <row r="67623" ht="13.15" customHeight="1"/>
    <row r="67624" ht="13.15" customHeight="1"/>
    <row r="67625" ht="13.15" customHeight="1"/>
    <row r="67626" ht="13.15" customHeight="1"/>
    <row r="67627" ht="13.15" customHeight="1"/>
    <row r="67628" ht="13.15" customHeight="1"/>
    <row r="67629" ht="13.15" customHeight="1"/>
    <row r="67630" ht="13.15" customHeight="1"/>
    <row r="67631" ht="13.15" customHeight="1"/>
    <row r="67632" ht="13.15" customHeight="1"/>
    <row r="67633" ht="13.15" customHeight="1"/>
    <row r="67634" ht="13.15" customHeight="1"/>
    <row r="67635" ht="13.15" customHeight="1"/>
    <row r="67636" ht="13.15" customHeight="1"/>
    <row r="67637" ht="13.15" customHeight="1"/>
    <row r="67638" ht="13.15" customHeight="1"/>
    <row r="67639" ht="13.15" customHeight="1"/>
    <row r="67640" ht="13.15" customHeight="1"/>
    <row r="67641" ht="13.15" customHeight="1"/>
    <row r="67642" ht="13.15" customHeight="1"/>
    <row r="67643" ht="13.15" customHeight="1"/>
    <row r="67644" ht="13.15" customHeight="1"/>
    <row r="67645" ht="13.15" customHeight="1"/>
    <row r="67646" ht="13.15" customHeight="1"/>
    <row r="67647" ht="13.15" customHeight="1"/>
    <row r="67648" ht="13.15" customHeight="1"/>
    <row r="67649" ht="13.15" customHeight="1"/>
    <row r="67650" ht="13.15" customHeight="1"/>
    <row r="67651" ht="13.15" customHeight="1"/>
    <row r="67652" ht="13.15" customHeight="1"/>
    <row r="67653" ht="13.15" customHeight="1"/>
    <row r="67654" ht="13.15" customHeight="1"/>
    <row r="67655" ht="13.15" customHeight="1"/>
    <row r="67656" ht="13.15" customHeight="1"/>
    <row r="67657" ht="13.15" customHeight="1"/>
    <row r="67658" ht="13.15" customHeight="1"/>
    <row r="67659" ht="13.15" customHeight="1"/>
    <row r="67660" ht="13.15" customHeight="1"/>
    <row r="67661" ht="13.15" customHeight="1"/>
    <row r="67662" ht="13.15" customHeight="1"/>
    <row r="67663" ht="13.15" customHeight="1"/>
    <row r="67664" ht="13.15" customHeight="1"/>
    <row r="67665" ht="13.15" customHeight="1"/>
    <row r="67666" ht="13.15" customHeight="1"/>
    <row r="67667" ht="13.15" customHeight="1"/>
    <row r="67668" ht="13.15" customHeight="1"/>
    <row r="67669" ht="13.15" customHeight="1"/>
    <row r="67670" ht="13.15" customHeight="1"/>
    <row r="67671" ht="13.15" customHeight="1"/>
    <row r="67672" ht="13.15" customHeight="1"/>
    <row r="67673" ht="13.15" customHeight="1"/>
    <row r="67674" ht="13.15" customHeight="1"/>
    <row r="67675" ht="13.15" customHeight="1"/>
    <row r="67676" ht="13.15" customHeight="1"/>
    <row r="67677" ht="13.15" customHeight="1"/>
    <row r="67678" ht="13.15" customHeight="1"/>
    <row r="67679" ht="13.15" customHeight="1"/>
    <row r="67680" ht="13.15" customHeight="1"/>
    <row r="67681" ht="13.15" customHeight="1"/>
    <row r="67682" ht="13.15" customHeight="1"/>
    <row r="67683" ht="13.15" customHeight="1"/>
    <row r="67684" ht="13.15" customHeight="1"/>
    <row r="67685" ht="13.15" customHeight="1"/>
    <row r="67686" ht="13.15" customHeight="1"/>
    <row r="67687" ht="13.15" customHeight="1"/>
    <row r="67688" ht="13.15" customHeight="1"/>
    <row r="67689" ht="13.15" customHeight="1"/>
    <row r="67690" ht="13.15" customHeight="1"/>
    <row r="67691" ht="13.15" customHeight="1"/>
    <row r="67692" ht="13.15" customHeight="1"/>
    <row r="67693" ht="13.15" customHeight="1"/>
    <row r="67694" ht="13.15" customHeight="1"/>
    <row r="67695" ht="13.15" customHeight="1"/>
    <row r="67696" ht="13.15" customHeight="1"/>
    <row r="67697" ht="13.15" customHeight="1"/>
    <row r="67698" ht="13.15" customHeight="1"/>
    <row r="67699" ht="13.15" customHeight="1"/>
    <row r="67700" ht="13.15" customHeight="1"/>
    <row r="67701" ht="13.15" customHeight="1"/>
    <row r="67702" ht="13.15" customHeight="1"/>
    <row r="67703" ht="13.15" customHeight="1"/>
    <row r="67704" ht="13.15" customHeight="1"/>
    <row r="67705" ht="13.15" customHeight="1"/>
    <row r="67706" ht="13.15" customHeight="1"/>
    <row r="67707" ht="13.15" customHeight="1"/>
    <row r="67708" ht="13.15" customHeight="1"/>
    <row r="67709" ht="13.15" customHeight="1"/>
    <row r="67710" ht="13.15" customHeight="1"/>
    <row r="67711" ht="13.15" customHeight="1"/>
    <row r="67712" ht="13.15" customHeight="1"/>
    <row r="67713" ht="13.15" customHeight="1"/>
    <row r="67714" ht="13.15" customHeight="1"/>
    <row r="67715" ht="13.15" customHeight="1"/>
    <row r="67716" ht="13.15" customHeight="1"/>
    <row r="67717" ht="13.15" customHeight="1"/>
    <row r="67718" ht="13.15" customHeight="1"/>
    <row r="67719" ht="13.15" customHeight="1"/>
    <row r="67720" ht="13.15" customHeight="1"/>
    <row r="67721" ht="13.15" customHeight="1"/>
    <row r="67722" ht="13.15" customHeight="1"/>
    <row r="67723" ht="13.15" customHeight="1"/>
    <row r="67724" ht="13.15" customHeight="1"/>
    <row r="67725" ht="13.15" customHeight="1"/>
    <row r="67726" ht="13.15" customHeight="1"/>
    <row r="67727" ht="13.15" customHeight="1"/>
    <row r="67728" ht="13.15" customHeight="1"/>
    <row r="67729" ht="13.15" customHeight="1"/>
    <row r="67730" ht="13.15" customHeight="1"/>
    <row r="67731" ht="13.15" customHeight="1"/>
    <row r="67732" ht="13.15" customHeight="1"/>
    <row r="67733" ht="13.15" customHeight="1"/>
    <row r="67734" ht="13.15" customHeight="1"/>
    <row r="67735" ht="13.15" customHeight="1"/>
    <row r="67736" ht="13.15" customHeight="1"/>
    <row r="67737" ht="13.15" customHeight="1"/>
    <row r="67738" ht="13.15" customHeight="1"/>
    <row r="67739" ht="13.15" customHeight="1"/>
    <row r="67740" ht="13.15" customHeight="1"/>
    <row r="67741" ht="13.15" customHeight="1"/>
    <row r="67742" ht="13.15" customHeight="1"/>
    <row r="67743" ht="13.15" customHeight="1"/>
    <row r="67744" ht="13.15" customHeight="1"/>
    <row r="67745" ht="13.15" customHeight="1"/>
    <row r="67746" ht="13.15" customHeight="1"/>
    <row r="67747" ht="13.15" customHeight="1"/>
    <row r="67748" ht="13.15" customHeight="1"/>
    <row r="67749" ht="13.15" customHeight="1"/>
    <row r="67750" ht="13.15" customHeight="1"/>
    <row r="67751" ht="13.15" customHeight="1"/>
    <row r="67752" ht="13.15" customHeight="1"/>
    <row r="67753" ht="13.15" customHeight="1"/>
    <row r="67754" ht="13.15" customHeight="1"/>
    <row r="67755" ht="13.15" customHeight="1"/>
    <row r="67756" ht="13.15" customHeight="1"/>
    <row r="67757" ht="13.15" customHeight="1"/>
    <row r="67758" ht="13.15" customHeight="1"/>
    <row r="67759" ht="13.15" customHeight="1"/>
    <row r="67760" ht="13.15" customHeight="1"/>
    <row r="67761" ht="13.15" customHeight="1"/>
    <row r="67762" ht="13.15" customHeight="1"/>
    <row r="67763" ht="13.15" customHeight="1"/>
    <row r="67764" ht="13.15" customHeight="1"/>
    <row r="67765" ht="13.15" customHeight="1"/>
    <row r="67766" ht="13.15" customHeight="1"/>
    <row r="67767" ht="13.15" customHeight="1"/>
    <row r="67768" ht="13.15" customHeight="1"/>
    <row r="67769" ht="13.15" customHeight="1"/>
    <row r="67770" ht="13.15" customHeight="1"/>
    <row r="67771" ht="13.15" customHeight="1"/>
    <row r="67772" ht="13.15" customHeight="1"/>
    <row r="67773" ht="13.15" customHeight="1"/>
    <row r="67774" ht="13.15" customHeight="1"/>
    <row r="67775" ht="13.15" customHeight="1"/>
    <row r="67776" ht="13.15" customHeight="1"/>
    <row r="67777" ht="13.15" customHeight="1"/>
    <row r="67778" ht="13.15" customHeight="1"/>
    <row r="67779" ht="13.15" customHeight="1"/>
    <row r="67780" ht="13.15" customHeight="1"/>
    <row r="67781" ht="13.15" customHeight="1"/>
    <row r="67782" ht="13.15" customHeight="1"/>
    <row r="67783" ht="13.15" customHeight="1"/>
    <row r="67784" ht="13.15" customHeight="1"/>
    <row r="67785" ht="13.15" customHeight="1"/>
    <row r="67786" ht="13.15" customHeight="1"/>
    <row r="67787" ht="13.15" customHeight="1"/>
    <row r="67788" ht="13.15" customHeight="1"/>
    <row r="67789" ht="13.15" customHeight="1"/>
    <row r="67790" ht="13.15" customHeight="1"/>
    <row r="67791" ht="13.15" customHeight="1"/>
    <row r="67792" ht="13.15" customHeight="1"/>
    <row r="67793" ht="13.15" customHeight="1"/>
    <row r="67794" ht="13.15" customHeight="1"/>
    <row r="67795" ht="13.15" customHeight="1"/>
    <row r="67796" ht="13.15" customHeight="1"/>
    <row r="67797" ht="13.15" customHeight="1"/>
    <row r="67798" ht="13.15" customHeight="1"/>
    <row r="67799" ht="13.15" customHeight="1"/>
    <row r="67800" ht="13.15" customHeight="1"/>
    <row r="67801" ht="13.15" customHeight="1"/>
    <row r="67802" ht="13.15" customHeight="1"/>
    <row r="67803" ht="13.15" customHeight="1"/>
    <row r="67804" ht="13.15" customHeight="1"/>
    <row r="67805" ht="13.15" customHeight="1"/>
    <row r="67806" ht="13.15" customHeight="1"/>
    <row r="67807" ht="13.15" customHeight="1"/>
    <row r="67808" ht="13.15" customHeight="1"/>
    <row r="67809" ht="13.15" customHeight="1"/>
    <row r="67810" ht="13.15" customHeight="1"/>
    <row r="67811" ht="13.15" customHeight="1"/>
    <row r="67812" ht="13.15" customHeight="1"/>
    <row r="67813" ht="13.15" customHeight="1"/>
    <row r="67814" ht="13.15" customHeight="1"/>
    <row r="67815" ht="13.15" customHeight="1"/>
    <row r="67816" ht="13.15" customHeight="1"/>
    <row r="67817" ht="13.15" customHeight="1"/>
    <row r="67818" ht="13.15" customHeight="1"/>
    <row r="67819" ht="13.15" customHeight="1"/>
    <row r="67820" ht="13.15" customHeight="1"/>
    <row r="67821" ht="13.15" customHeight="1"/>
    <row r="67822" ht="13.15" customHeight="1"/>
    <row r="67823" ht="13.15" customHeight="1"/>
    <row r="67824" ht="13.15" customHeight="1"/>
    <row r="67825" ht="13.15" customHeight="1"/>
    <row r="67826" ht="13.15" customHeight="1"/>
    <row r="67827" ht="13.15" customHeight="1"/>
    <row r="67828" ht="13.15" customHeight="1"/>
    <row r="67829" ht="13.15" customHeight="1"/>
    <row r="67830" ht="13.15" customHeight="1"/>
    <row r="67831" ht="13.15" customHeight="1"/>
    <row r="67832" ht="13.15" customHeight="1"/>
    <row r="67833" ht="13.15" customHeight="1"/>
    <row r="67834" ht="13.15" customHeight="1"/>
    <row r="67835" ht="13.15" customHeight="1"/>
    <row r="67836" ht="13.15" customHeight="1"/>
    <row r="67837" ht="13.15" customHeight="1"/>
    <row r="67838" ht="13.15" customHeight="1"/>
    <row r="67839" ht="13.15" customHeight="1"/>
    <row r="67840" ht="13.15" customHeight="1"/>
    <row r="67841" ht="13.15" customHeight="1"/>
    <row r="67842" ht="13.15" customHeight="1"/>
    <row r="67843" ht="13.15" customHeight="1"/>
    <row r="67844" ht="13.15" customHeight="1"/>
    <row r="67845" ht="13.15" customHeight="1"/>
    <row r="67846" ht="13.15" customHeight="1"/>
    <row r="67847" ht="13.15" customHeight="1"/>
    <row r="67848" ht="13.15" customHeight="1"/>
    <row r="67849" ht="13.15" customHeight="1"/>
    <row r="67850" ht="13.15" customHeight="1"/>
    <row r="67851" ht="13.15" customHeight="1"/>
    <row r="67852" ht="13.15" customHeight="1"/>
    <row r="67853" ht="13.15" customHeight="1"/>
    <row r="67854" ht="13.15" customHeight="1"/>
    <row r="67855" ht="13.15" customHeight="1"/>
    <row r="67856" ht="13.15" customHeight="1"/>
    <row r="67857" ht="13.15" customHeight="1"/>
    <row r="67858" ht="13.15" customHeight="1"/>
    <row r="67859" ht="13.15" customHeight="1"/>
    <row r="67860" ht="13.15" customHeight="1"/>
    <row r="67861" ht="13.15" customHeight="1"/>
    <row r="67862" ht="13.15" customHeight="1"/>
    <row r="67863" ht="13.15" customHeight="1"/>
    <row r="67864" ht="13.15" customHeight="1"/>
    <row r="67865" ht="13.15" customHeight="1"/>
    <row r="67866" ht="13.15" customHeight="1"/>
    <row r="67867" ht="13.15" customHeight="1"/>
    <row r="67868" ht="13.15" customHeight="1"/>
    <row r="67869" ht="13.15" customHeight="1"/>
    <row r="67870" ht="13.15" customHeight="1"/>
    <row r="67871" ht="13.15" customHeight="1"/>
    <row r="67872" ht="13.15" customHeight="1"/>
    <row r="67873" ht="13.15" customHeight="1"/>
    <row r="67874" ht="13.15" customHeight="1"/>
    <row r="67875" ht="13.15" customHeight="1"/>
    <row r="67876" ht="13.15" customHeight="1"/>
    <row r="67877" ht="13.15" customHeight="1"/>
    <row r="67878" ht="13.15" customHeight="1"/>
    <row r="67879" ht="13.15" customHeight="1"/>
    <row r="67880" ht="13.15" customHeight="1"/>
    <row r="67881" ht="13.15" customHeight="1"/>
    <row r="67882" ht="13.15" customHeight="1"/>
    <row r="67883" ht="13.15" customHeight="1"/>
    <row r="67884" ht="13.15" customHeight="1"/>
    <row r="67885" ht="13.15" customHeight="1"/>
    <row r="67886" ht="13.15" customHeight="1"/>
    <row r="67887" ht="13.15" customHeight="1"/>
    <row r="67888" ht="13.15" customHeight="1"/>
    <row r="67889" ht="13.15" customHeight="1"/>
    <row r="67890" ht="13.15" customHeight="1"/>
    <row r="67891" ht="13.15" customHeight="1"/>
    <row r="67892" ht="13.15" customHeight="1"/>
    <row r="67893" ht="13.15" customHeight="1"/>
    <row r="67894" ht="13.15" customHeight="1"/>
    <row r="67895" ht="13.15" customHeight="1"/>
    <row r="67896" ht="13.15" customHeight="1"/>
    <row r="67897" ht="13.15" customHeight="1"/>
    <row r="67898" ht="13.15" customHeight="1"/>
    <row r="67899" ht="13.15" customHeight="1"/>
    <row r="67900" ht="13.15" customHeight="1"/>
    <row r="67901" ht="13.15" customHeight="1"/>
    <row r="67902" ht="13.15" customHeight="1"/>
    <row r="67903" ht="13.15" customHeight="1"/>
    <row r="67904" ht="13.15" customHeight="1"/>
    <row r="67905" ht="13.15" customHeight="1"/>
    <row r="67906" ht="13.15" customHeight="1"/>
    <row r="67907" ht="13.15" customHeight="1"/>
    <row r="67908" ht="13.15" customHeight="1"/>
    <row r="67909" ht="13.15" customHeight="1"/>
    <row r="67910" ht="13.15" customHeight="1"/>
    <row r="67911" ht="13.15" customHeight="1"/>
    <row r="67912" ht="13.15" customHeight="1"/>
    <row r="67913" ht="13.15" customHeight="1"/>
    <row r="67914" ht="13.15" customHeight="1"/>
    <row r="67915" ht="13.15" customHeight="1"/>
    <row r="67916" ht="13.15" customHeight="1"/>
    <row r="67917" ht="13.15" customHeight="1"/>
    <row r="67918" ht="13.15" customHeight="1"/>
    <row r="67919" ht="13.15" customHeight="1"/>
    <row r="67920" ht="13.15" customHeight="1"/>
    <row r="67921" ht="13.15" customHeight="1"/>
    <row r="67922" ht="13.15" customHeight="1"/>
    <row r="67923" ht="13.15" customHeight="1"/>
    <row r="67924" ht="13.15" customHeight="1"/>
    <row r="67925" ht="13.15" customHeight="1"/>
    <row r="67926" ht="13.15" customHeight="1"/>
    <row r="67927" ht="13.15" customHeight="1"/>
    <row r="67928" ht="13.15" customHeight="1"/>
    <row r="67929" ht="13.15" customHeight="1"/>
    <row r="67930" ht="13.15" customHeight="1"/>
    <row r="67931" ht="13.15" customHeight="1"/>
    <row r="67932" ht="13.15" customHeight="1"/>
    <row r="67933" ht="13.15" customHeight="1"/>
    <row r="67934" ht="13.15" customHeight="1"/>
    <row r="67935" ht="13.15" customHeight="1"/>
    <row r="67936" ht="13.15" customHeight="1"/>
    <row r="67937" ht="13.15" customHeight="1"/>
    <row r="67938" ht="13.15" customHeight="1"/>
    <row r="67939" ht="13.15" customHeight="1"/>
    <row r="67940" ht="13.15" customHeight="1"/>
    <row r="67941" ht="13.15" customHeight="1"/>
    <row r="67942" ht="13.15" customHeight="1"/>
    <row r="67943" ht="13.15" customHeight="1"/>
    <row r="67944" ht="13.15" customHeight="1"/>
    <row r="67945" ht="13.15" customHeight="1"/>
    <row r="67946" ht="13.15" customHeight="1"/>
    <row r="67947" ht="13.15" customHeight="1"/>
    <row r="67948" ht="13.15" customHeight="1"/>
    <row r="67949" ht="13.15" customHeight="1"/>
    <row r="67950" ht="13.15" customHeight="1"/>
    <row r="67951" ht="13.15" customHeight="1"/>
    <row r="67952" ht="13.15" customHeight="1"/>
    <row r="67953" ht="13.15" customHeight="1"/>
    <row r="67954" ht="13.15" customHeight="1"/>
    <row r="67955" ht="13.15" customHeight="1"/>
    <row r="67956" ht="13.15" customHeight="1"/>
    <row r="67957" ht="13.15" customHeight="1"/>
    <row r="67958" ht="13.15" customHeight="1"/>
    <row r="67959" ht="13.15" customHeight="1"/>
    <row r="67960" ht="13.15" customHeight="1"/>
    <row r="67961" ht="13.15" customHeight="1"/>
    <row r="67962" ht="13.15" customHeight="1"/>
    <row r="67963" ht="13.15" customHeight="1"/>
    <row r="67964" ht="13.15" customHeight="1"/>
    <row r="67965" ht="13.15" customHeight="1"/>
    <row r="67966" ht="13.15" customHeight="1"/>
    <row r="67967" ht="13.15" customHeight="1"/>
    <row r="67968" ht="13.15" customHeight="1"/>
    <row r="67969" ht="13.15" customHeight="1"/>
    <row r="67970" ht="13.15" customHeight="1"/>
    <row r="67971" ht="13.15" customHeight="1"/>
    <row r="67972" ht="13.15" customHeight="1"/>
    <row r="67973" ht="13.15" customHeight="1"/>
    <row r="67974" ht="13.15" customHeight="1"/>
    <row r="67975" ht="13.15" customHeight="1"/>
    <row r="67976" ht="13.15" customHeight="1"/>
    <row r="67977" ht="13.15" customHeight="1"/>
    <row r="67978" ht="13.15" customHeight="1"/>
    <row r="67979" ht="13.15" customHeight="1"/>
    <row r="67980" ht="13.15" customHeight="1"/>
    <row r="67981" ht="13.15" customHeight="1"/>
    <row r="67982" ht="13.15" customHeight="1"/>
    <row r="67983" ht="13.15" customHeight="1"/>
    <row r="67984" ht="13.15" customHeight="1"/>
    <row r="67985" ht="13.15" customHeight="1"/>
    <row r="67986" ht="13.15" customHeight="1"/>
    <row r="67987" ht="13.15" customHeight="1"/>
    <row r="67988" ht="13.15" customHeight="1"/>
    <row r="67989" ht="13.15" customHeight="1"/>
    <row r="67990" ht="13.15" customHeight="1"/>
    <row r="67991" ht="13.15" customHeight="1"/>
    <row r="67992" ht="13.15" customHeight="1"/>
    <row r="67993" ht="13.15" customHeight="1"/>
    <row r="67994" ht="13.15" customHeight="1"/>
    <row r="67995" ht="13.15" customHeight="1"/>
    <row r="67996" ht="13.15" customHeight="1"/>
    <row r="67997" ht="13.15" customHeight="1"/>
    <row r="67998" ht="13.15" customHeight="1"/>
    <row r="67999" ht="13.15" customHeight="1"/>
    <row r="68000" ht="13.15" customHeight="1"/>
    <row r="68001" ht="13.15" customHeight="1"/>
    <row r="68002" ht="13.15" customHeight="1"/>
    <row r="68003" ht="13.15" customHeight="1"/>
    <row r="68004" ht="13.15" customHeight="1"/>
    <row r="68005" ht="13.15" customHeight="1"/>
    <row r="68006" ht="13.15" customHeight="1"/>
    <row r="68007" ht="13.15" customHeight="1"/>
    <row r="68008" ht="13.15" customHeight="1"/>
    <row r="68009" ht="13.15" customHeight="1"/>
    <row r="68010" ht="13.15" customHeight="1"/>
    <row r="68011" ht="13.15" customHeight="1"/>
    <row r="68012" ht="13.15" customHeight="1"/>
    <row r="68013" ht="13.15" customHeight="1"/>
    <row r="68014" ht="13.15" customHeight="1"/>
    <row r="68015" ht="13.15" customHeight="1"/>
    <row r="68016" ht="13.15" customHeight="1"/>
    <row r="68017" ht="13.15" customHeight="1"/>
    <row r="68018" ht="13.15" customHeight="1"/>
    <row r="68019" ht="13.15" customHeight="1"/>
    <row r="68020" ht="13.15" customHeight="1"/>
    <row r="68021" ht="13.15" customHeight="1"/>
    <row r="68022" ht="13.15" customHeight="1"/>
    <row r="68023" ht="13.15" customHeight="1"/>
    <row r="68024" ht="13.15" customHeight="1"/>
    <row r="68025" ht="13.15" customHeight="1"/>
    <row r="68026" ht="13.15" customHeight="1"/>
    <row r="68027" ht="13.15" customHeight="1"/>
    <row r="68028" ht="13.15" customHeight="1"/>
    <row r="68029" ht="13.15" customHeight="1"/>
    <row r="68030" ht="13.15" customHeight="1"/>
    <row r="68031" ht="13.15" customHeight="1"/>
    <row r="68032" ht="13.15" customHeight="1"/>
    <row r="68033" ht="13.15" customHeight="1"/>
    <row r="68034" ht="13.15" customHeight="1"/>
    <row r="68035" ht="13.15" customHeight="1"/>
    <row r="68036" ht="13.15" customHeight="1"/>
    <row r="68037" ht="13.15" customHeight="1"/>
    <row r="68038" ht="13.15" customHeight="1"/>
    <row r="68039" ht="13.15" customHeight="1"/>
    <row r="68040" ht="13.15" customHeight="1"/>
    <row r="68041" ht="13.15" customHeight="1"/>
    <row r="68042" ht="13.15" customHeight="1"/>
    <row r="68043" ht="13.15" customHeight="1"/>
    <row r="68044" ht="13.15" customHeight="1"/>
    <row r="68045" ht="13.15" customHeight="1"/>
    <row r="68046" ht="13.15" customHeight="1"/>
    <row r="68047" ht="13.15" customHeight="1"/>
    <row r="68048" ht="13.15" customHeight="1"/>
    <row r="68049" ht="13.15" customHeight="1"/>
    <row r="68050" ht="13.15" customHeight="1"/>
    <row r="68051" ht="13.15" customHeight="1"/>
    <row r="68052" ht="13.15" customHeight="1"/>
    <row r="68053" ht="13.15" customHeight="1"/>
    <row r="68054" ht="13.15" customHeight="1"/>
    <row r="68055" ht="13.15" customHeight="1"/>
    <row r="68056" ht="13.15" customHeight="1"/>
    <row r="68057" ht="13.15" customHeight="1"/>
    <row r="68058" ht="13.15" customHeight="1"/>
    <row r="68059" ht="13.15" customHeight="1"/>
    <row r="68060" ht="13.15" customHeight="1"/>
    <row r="68061" ht="13.15" customHeight="1"/>
    <row r="68062" ht="13.15" customHeight="1"/>
    <row r="68063" ht="13.15" customHeight="1"/>
    <row r="68064" ht="13.15" customHeight="1"/>
    <row r="68065" ht="13.15" customHeight="1"/>
    <row r="68066" ht="13.15" customHeight="1"/>
    <row r="68067" ht="13.15" customHeight="1"/>
    <row r="68068" ht="13.15" customHeight="1"/>
    <row r="68069" ht="13.15" customHeight="1"/>
    <row r="68070" ht="13.15" customHeight="1"/>
    <row r="68071" ht="13.15" customHeight="1"/>
    <row r="68072" ht="13.15" customHeight="1"/>
    <row r="68073" ht="13.15" customHeight="1"/>
    <row r="68074" ht="13.15" customHeight="1"/>
    <row r="68075" ht="13.15" customHeight="1"/>
    <row r="68076" ht="13.15" customHeight="1"/>
    <row r="68077" ht="13.15" customHeight="1"/>
    <row r="68078" ht="13.15" customHeight="1"/>
    <row r="68079" ht="13.15" customHeight="1"/>
    <row r="68080" ht="13.15" customHeight="1"/>
    <row r="68081" ht="13.15" customHeight="1"/>
    <row r="68082" ht="13.15" customHeight="1"/>
    <row r="68083" ht="13.15" customHeight="1"/>
    <row r="68084" ht="13.15" customHeight="1"/>
    <row r="68085" ht="13.15" customHeight="1"/>
    <row r="68086" ht="13.15" customHeight="1"/>
    <row r="68087" ht="13.15" customHeight="1"/>
    <row r="68088" ht="13.15" customHeight="1"/>
    <row r="68089" ht="13.15" customHeight="1"/>
    <row r="68090" ht="13.15" customHeight="1"/>
    <row r="68091" ht="13.15" customHeight="1"/>
    <row r="68092" ht="13.15" customHeight="1"/>
    <row r="68093" ht="13.15" customHeight="1"/>
    <row r="68094" ht="13.15" customHeight="1"/>
    <row r="68095" ht="13.15" customHeight="1"/>
    <row r="68096" ht="13.15" customHeight="1"/>
    <row r="68097" ht="13.15" customHeight="1"/>
    <row r="68098" ht="13.15" customHeight="1"/>
    <row r="68099" ht="13.15" customHeight="1"/>
    <row r="68100" ht="13.15" customHeight="1"/>
    <row r="68101" ht="13.15" customHeight="1"/>
    <row r="68102" ht="13.15" customHeight="1"/>
    <row r="68103" ht="13.15" customHeight="1"/>
    <row r="68104" ht="13.15" customHeight="1"/>
    <row r="68105" ht="13.15" customHeight="1"/>
    <row r="68106" ht="13.15" customHeight="1"/>
    <row r="68107" ht="13.15" customHeight="1"/>
    <row r="68108" ht="13.15" customHeight="1"/>
    <row r="68109" ht="13.15" customHeight="1"/>
    <row r="68110" ht="13.15" customHeight="1"/>
    <row r="68111" ht="13.15" customHeight="1"/>
    <row r="68112" ht="13.15" customHeight="1"/>
    <row r="68113" ht="13.15" customHeight="1"/>
    <row r="68114" ht="13.15" customHeight="1"/>
    <row r="68115" ht="13.15" customHeight="1"/>
    <row r="68116" ht="13.15" customHeight="1"/>
    <row r="68117" ht="13.15" customHeight="1"/>
    <row r="68118" ht="13.15" customHeight="1"/>
    <row r="68119" ht="13.15" customHeight="1"/>
    <row r="68120" ht="13.15" customHeight="1"/>
    <row r="68121" ht="13.15" customHeight="1"/>
    <row r="68122" ht="13.15" customHeight="1"/>
    <row r="68123" ht="13.15" customHeight="1"/>
    <row r="68124" ht="13.15" customHeight="1"/>
    <row r="68125" ht="13.15" customHeight="1"/>
    <row r="68126" ht="13.15" customHeight="1"/>
    <row r="68127" ht="13.15" customHeight="1"/>
    <row r="68128" ht="13.15" customHeight="1"/>
    <row r="68129" ht="13.15" customHeight="1"/>
    <row r="68130" ht="13.15" customHeight="1"/>
    <row r="68131" ht="13.15" customHeight="1"/>
    <row r="68132" ht="13.15" customHeight="1"/>
    <row r="68133" ht="13.15" customHeight="1"/>
    <row r="68134" ht="13.15" customHeight="1"/>
    <row r="68135" ht="13.15" customHeight="1"/>
    <row r="68136" ht="13.15" customHeight="1"/>
    <row r="68137" ht="13.15" customHeight="1"/>
    <row r="68138" ht="13.15" customHeight="1"/>
    <row r="68139" ht="13.15" customHeight="1"/>
    <row r="68140" ht="13.15" customHeight="1"/>
    <row r="68141" ht="13.15" customHeight="1"/>
    <row r="68142" ht="13.15" customHeight="1"/>
    <row r="68143" ht="13.15" customHeight="1"/>
    <row r="68144" ht="13.15" customHeight="1"/>
    <row r="68145" ht="13.15" customHeight="1"/>
    <row r="68146" ht="13.15" customHeight="1"/>
    <row r="68147" ht="13.15" customHeight="1"/>
    <row r="68148" ht="13.15" customHeight="1"/>
    <row r="68149" ht="13.15" customHeight="1"/>
    <row r="68150" ht="13.15" customHeight="1"/>
    <row r="68151" ht="13.15" customHeight="1"/>
    <row r="68152" ht="13.15" customHeight="1"/>
    <row r="68153" ht="13.15" customHeight="1"/>
    <row r="68154" ht="13.15" customHeight="1"/>
    <row r="68155" ht="13.15" customHeight="1"/>
    <row r="68156" ht="13.15" customHeight="1"/>
    <row r="68157" ht="13.15" customHeight="1"/>
    <row r="68158" ht="13.15" customHeight="1"/>
    <row r="68159" ht="13.15" customHeight="1"/>
    <row r="68160" ht="13.15" customHeight="1"/>
    <row r="68161" ht="13.15" customHeight="1"/>
    <row r="68162" ht="13.15" customHeight="1"/>
    <row r="68163" ht="13.15" customHeight="1"/>
    <row r="68164" ht="13.15" customHeight="1"/>
    <row r="68165" ht="13.15" customHeight="1"/>
    <row r="68166" ht="13.15" customHeight="1"/>
    <row r="68167" ht="13.15" customHeight="1"/>
    <row r="68168" ht="13.15" customHeight="1"/>
    <row r="68169" ht="13.15" customHeight="1"/>
    <row r="68170" ht="13.15" customHeight="1"/>
    <row r="68171" ht="13.15" customHeight="1"/>
    <row r="68172" ht="13.15" customHeight="1"/>
    <row r="68173" ht="13.15" customHeight="1"/>
    <row r="68174" ht="13.15" customHeight="1"/>
    <row r="68175" ht="13.15" customHeight="1"/>
    <row r="68176" ht="13.15" customHeight="1"/>
    <row r="68177" ht="13.15" customHeight="1"/>
    <row r="68178" ht="13.15" customHeight="1"/>
    <row r="68179" ht="13.15" customHeight="1"/>
    <row r="68180" ht="13.15" customHeight="1"/>
    <row r="68181" ht="13.15" customHeight="1"/>
    <row r="68182" ht="13.15" customHeight="1"/>
    <row r="68183" ht="13.15" customHeight="1"/>
    <row r="68184" ht="13.15" customHeight="1"/>
    <row r="68185" ht="13.15" customHeight="1"/>
    <row r="68186" ht="13.15" customHeight="1"/>
    <row r="68187" ht="13.15" customHeight="1"/>
    <row r="68188" ht="13.15" customHeight="1"/>
    <row r="68189" ht="13.15" customHeight="1"/>
    <row r="68190" ht="13.15" customHeight="1"/>
    <row r="68191" ht="13.15" customHeight="1"/>
    <row r="68192" ht="13.15" customHeight="1"/>
    <row r="68193" ht="13.15" customHeight="1"/>
    <row r="68194" ht="13.15" customHeight="1"/>
    <row r="68195" ht="13.15" customHeight="1"/>
    <row r="68196" ht="13.15" customHeight="1"/>
    <row r="68197" ht="13.15" customHeight="1"/>
    <row r="68198" ht="13.15" customHeight="1"/>
    <row r="68199" ht="13.15" customHeight="1"/>
    <row r="68200" ht="13.15" customHeight="1"/>
    <row r="68201" ht="13.15" customHeight="1"/>
    <row r="68202" ht="13.15" customHeight="1"/>
    <row r="68203" ht="13.15" customHeight="1"/>
    <row r="68204" ht="13.15" customHeight="1"/>
    <row r="68205" ht="13.15" customHeight="1"/>
    <row r="68206" ht="13.15" customHeight="1"/>
    <row r="68207" ht="13.15" customHeight="1"/>
    <row r="68208" ht="13.15" customHeight="1"/>
    <row r="68209" ht="13.15" customHeight="1"/>
    <row r="68210" ht="13.15" customHeight="1"/>
    <row r="68211" ht="13.15" customHeight="1"/>
    <row r="68212" ht="13.15" customHeight="1"/>
    <row r="68213" ht="13.15" customHeight="1"/>
    <row r="68214" ht="13.15" customHeight="1"/>
    <row r="68215" ht="13.15" customHeight="1"/>
    <row r="68216" ht="13.15" customHeight="1"/>
    <row r="68217" ht="13.15" customHeight="1"/>
    <row r="68218" ht="13.15" customHeight="1"/>
    <row r="68219" ht="13.15" customHeight="1"/>
    <row r="68220" ht="13.15" customHeight="1"/>
    <row r="68221" ht="13.15" customHeight="1"/>
    <row r="68222" ht="13.15" customHeight="1"/>
    <row r="68223" ht="13.15" customHeight="1"/>
    <row r="68224" ht="13.15" customHeight="1"/>
    <row r="68225" ht="13.15" customHeight="1"/>
    <row r="68226" ht="13.15" customHeight="1"/>
    <row r="68227" ht="13.15" customHeight="1"/>
    <row r="68228" ht="13.15" customHeight="1"/>
    <row r="68229" ht="13.15" customHeight="1"/>
    <row r="68230" ht="13.15" customHeight="1"/>
    <row r="68231" ht="13.15" customHeight="1"/>
    <row r="68232" ht="13.15" customHeight="1"/>
    <row r="68233" ht="13.15" customHeight="1"/>
    <row r="68234" ht="13.15" customHeight="1"/>
    <row r="68235" ht="13.15" customHeight="1"/>
    <row r="68236" ht="13.15" customHeight="1"/>
    <row r="68237" ht="13.15" customHeight="1"/>
    <row r="68238" ht="13.15" customHeight="1"/>
    <row r="68239" ht="13.15" customHeight="1"/>
    <row r="68240" ht="13.15" customHeight="1"/>
    <row r="68241" ht="13.15" customHeight="1"/>
    <row r="68242" ht="13.15" customHeight="1"/>
    <row r="68243" ht="13.15" customHeight="1"/>
    <row r="68244" ht="13.15" customHeight="1"/>
    <row r="68245" ht="13.15" customHeight="1"/>
    <row r="68246" ht="13.15" customHeight="1"/>
    <row r="68247" ht="13.15" customHeight="1"/>
    <row r="68248" ht="13.15" customHeight="1"/>
    <row r="68249" ht="13.15" customHeight="1"/>
    <row r="68250" ht="13.15" customHeight="1"/>
    <row r="68251" ht="13.15" customHeight="1"/>
    <row r="68252" ht="13.15" customHeight="1"/>
    <row r="68253" ht="13.15" customHeight="1"/>
    <row r="68254" ht="13.15" customHeight="1"/>
    <row r="68255" ht="13.15" customHeight="1"/>
    <row r="68256" ht="13.15" customHeight="1"/>
    <row r="68257" ht="13.15" customHeight="1"/>
    <row r="68258" ht="13.15" customHeight="1"/>
    <row r="68259" ht="13.15" customHeight="1"/>
    <row r="68260" ht="13.15" customHeight="1"/>
    <row r="68261" ht="13.15" customHeight="1"/>
    <row r="68262" ht="13.15" customHeight="1"/>
    <row r="68263" ht="13.15" customHeight="1"/>
    <row r="68264" ht="13.15" customHeight="1"/>
    <row r="68265" ht="13.15" customHeight="1"/>
    <row r="68266" ht="13.15" customHeight="1"/>
    <row r="68267" ht="13.15" customHeight="1"/>
    <row r="68268" ht="13.15" customHeight="1"/>
    <row r="68269" ht="13.15" customHeight="1"/>
    <row r="68270" ht="13.15" customHeight="1"/>
    <row r="68271" ht="13.15" customHeight="1"/>
    <row r="68272" ht="13.15" customHeight="1"/>
    <row r="68273" ht="13.15" customHeight="1"/>
    <row r="68274" ht="13.15" customHeight="1"/>
    <row r="68275" ht="13.15" customHeight="1"/>
    <row r="68276" ht="13.15" customHeight="1"/>
    <row r="68277" ht="13.15" customHeight="1"/>
    <row r="68278" ht="13.15" customHeight="1"/>
    <row r="68279" ht="13.15" customHeight="1"/>
    <row r="68280" ht="13.15" customHeight="1"/>
    <row r="68281" ht="13.15" customHeight="1"/>
    <row r="68282" ht="13.15" customHeight="1"/>
    <row r="68283" ht="13.15" customHeight="1"/>
    <row r="68284" ht="13.15" customHeight="1"/>
    <row r="68285" ht="13.15" customHeight="1"/>
    <row r="68286" ht="13.15" customHeight="1"/>
    <row r="68287" ht="13.15" customHeight="1"/>
    <row r="68288" ht="13.15" customHeight="1"/>
    <row r="68289" ht="13.15" customHeight="1"/>
    <row r="68290" ht="13.15" customHeight="1"/>
    <row r="68291" ht="13.15" customHeight="1"/>
    <row r="68292" ht="13.15" customHeight="1"/>
    <row r="68293" ht="13.15" customHeight="1"/>
    <row r="68294" ht="13.15" customHeight="1"/>
    <row r="68295" ht="13.15" customHeight="1"/>
    <row r="68296" ht="13.15" customHeight="1"/>
    <row r="68297" ht="13.15" customHeight="1"/>
    <row r="68298" ht="13.15" customHeight="1"/>
    <row r="68299" ht="13.15" customHeight="1"/>
    <row r="68300" ht="13.15" customHeight="1"/>
    <row r="68301" ht="13.15" customHeight="1"/>
    <row r="68302" ht="13.15" customHeight="1"/>
    <row r="68303" ht="13.15" customHeight="1"/>
    <row r="68304" ht="13.15" customHeight="1"/>
    <row r="68305" ht="13.15" customHeight="1"/>
    <row r="68306" ht="13.15" customHeight="1"/>
    <row r="68307" ht="13.15" customHeight="1"/>
    <row r="68308" ht="13.15" customHeight="1"/>
    <row r="68309" ht="13.15" customHeight="1"/>
    <row r="68310" ht="13.15" customHeight="1"/>
    <row r="68311" ht="13.15" customHeight="1"/>
    <row r="68312" ht="13.15" customHeight="1"/>
    <row r="68313" ht="13.15" customHeight="1"/>
    <row r="68314" ht="13.15" customHeight="1"/>
    <row r="68315" ht="13.15" customHeight="1"/>
    <row r="68316" ht="13.15" customHeight="1"/>
    <row r="68317" ht="13.15" customHeight="1"/>
    <row r="68318" ht="13.15" customHeight="1"/>
    <row r="68319" ht="13.15" customHeight="1"/>
    <row r="68320" ht="13.15" customHeight="1"/>
    <row r="68321" ht="13.15" customHeight="1"/>
    <row r="68322" ht="13.15" customHeight="1"/>
    <row r="68323" ht="13.15" customHeight="1"/>
    <row r="68324" ht="13.15" customHeight="1"/>
    <row r="68325" ht="13.15" customHeight="1"/>
    <row r="68326" ht="13.15" customHeight="1"/>
    <row r="68327" ht="13.15" customHeight="1"/>
    <row r="68328" ht="13.15" customHeight="1"/>
    <row r="68329" ht="13.15" customHeight="1"/>
    <row r="68330" ht="13.15" customHeight="1"/>
    <row r="68331" ht="13.15" customHeight="1"/>
    <row r="68332" ht="13.15" customHeight="1"/>
    <row r="68333" ht="13.15" customHeight="1"/>
    <row r="68334" ht="13.15" customHeight="1"/>
    <row r="68335" ht="13.15" customHeight="1"/>
    <row r="68336" ht="13.15" customHeight="1"/>
    <row r="68337" ht="13.15" customHeight="1"/>
    <row r="68338" ht="13.15" customHeight="1"/>
    <row r="68339" ht="13.15" customHeight="1"/>
    <row r="68340" ht="13.15" customHeight="1"/>
    <row r="68341" ht="13.15" customHeight="1"/>
    <row r="68342" ht="13.15" customHeight="1"/>
    <row r="68343" ht="13.15" customHeight="1"/>
    <row r="68344" ht="13.15" customHeight="1"/>
    <row r="68345" ht="13.15" customHeight="1"/>
    <row r="68346" ht="13.15" customHeight="1"/>
    <row r="68347" ht="13.15" customHeight="1"/>
    <row r="68348" ht="13.15" customHeight="1"/>
    <row r="68349" ht="13.15" customHeight="1"/>
    <row r="68350" ht="13.15" customHeight="1"/>
    <row r="68351" ht="13.15" customHeight="1"/>
    <row r="68352" ht="13.15" customHeight="1"/>
    <row r="68353" ht="13.15" customHeight="1"/>
    <row r="68354" ht="13.15" customHeight="1"/>
    <row r="68355" ht="13.15" customHeight="1"/>
    <row r="68356" ht="13.15" customHeight="1"/>
    <row r="68357" ht="13.15" customHeight="1"/>
    <row r="68358" ht="13.15" customHeight="1"/>
    <row r="68359" ht="13.15" customHeight="1"/>
    <row r="68360" ht="13.15" customHeight="1"/>
    <row r="68361" ht="13.15" customHeight="1"/>
    <row r="68362" ht="13.15" customHeight="1"/>
    <row r="68363" ht="13.15" customHeight="1"/>
    <row r="68364" ht="13.15" customHeight="1"/>
    <row r="68365" ht="13.15" customHeight="1"/>
    <row r="68366" ht="13.15" customHeight="1"/>
    <row r="68367" ht="13.15" customHeight="1"/>
    <row r="68368" ht="13.15" customHeight="1"/>
    <row r="68369" ht="13.15" customHeight="1"/>
    <row r="68370" ht="13.15" customHeight="1"/>
    <row r="68371" ht="13.15" customHeight="1"/>
    <row r="68372" ht="13.15" customHeight="1"/>
    <row r="68373" ht="13.15" customHeight="1"/>
    <row r="68374" ht="13.15" customHeight="1"/>
    <row r="68375" ht="13.15" customHeight="1"/>
    <row r="68376" ht="13.15" customHeight="1"/>
    <row r="68377" ht="13.15" customHeight="1"/>
    <row r="68378" ht="13.15" customHeight="1"/>
    <row r="68379" ht="13.15" customHeight="1"/>
    <row r="68380" ht="13.15" customHeight="1"/>
    <row r="68381" ht="13.15" customHeight="1"/>
    <row r="68382" ht="13.15" customHeight="1"/>
    <row r="68383" ht="13.15" customHeight="1"/>
    <row r="68384" ht="13.15" customHeight="1"/>
    <row r="68385" ht="13.15" customHeight="1"/>
    <row r="68386" ht="13.15" customHeight="1"/>
    <row r="68387" ht="13.15" customHeight="1"/>
    <row r="68388" ht="13.15" customHeight="1"/>
    <row r="68389" ht="13.15" customHeight="1"/>
    <row r="68390" ht="13.15" customHeight="1"/>
    <row r="68391" ht="13.15" customHeight="1"/>
    <row r="68392" ht="13.15" customHeight="1"/>
    <row r="68393" ht="13.15" customHeight="1"/>
    <row r="68394" ht="13.15" customHeight="1"/>
    <row r="68395" ht="13.15" customHeight="1"/>
    <row r="68396" ht="13.15" customHeight="1"/>
    <row r="68397" ht="13.15" customHeight="1"/>
    <row r="68398" ht="13.15" customHeight="1"/>
    <row r="68399" ht="13.15" customHeight="1"/>
    <row r="68400" ht="13.15" customHeight="1"/>
    <row r="68401" ht="13.15" customHeight="1"/>
    <row r="68402" ht="13.15" customHeight="1"/>
    <row r="68403" ht="13.15" customHeight="1"/>
    <row r="68404" ht="13.15" customHeight="1"/>
    <row r="68405" ht="13.15" customHeight="1"/>
    <row r="68406" ht="13.15" customHeight="1"/>
    <row r="68407" ht="13.15" customHeight="1"/>
    <row r="68408" ht="13.15" customHeight="1"/>
    <row r="68409" ht="13.15" customHeight="1"/>
    <row r="68410" ht="13.15" customHeight="1"/>
    <row r="68411" ht="13.15" customHeight="1"/>
    <row r="68412" ht="13.15" customHeight="1"/>
    <row r="68413" ht="13.15" customHeight="1"/>
    <row r="68414" ht="13.15" customHeight="1"/>
    <row r="68415" ht="13.15" customHeight="1"/>
    <row r="68416" ht="13.15" customHeight="1"/>
    <row r="68417" ht="13.15" customHeight="1"/>
    <row r="68418" ht="13.15" customHeight="1"/>
    <row r="68419" ht="13.15" customHeight="1"/>
    <row r="68420" ht="13.15" customHeight="1"/>
    <row r="68421" ht="13.15" customHeight="1"/>
    <row r="68422" ht="13.15" customHeight="1"/>
    <row r="68423" ht="13.15" customHeight="1"/>
    <row r="68424" ht="13.15" customHeight="1"/>
    <row r="68425" ht="13.15" customHeight="1"/>
    <row r="68426" ht="13.15" customHeight="1"/>
    <row r="68427" ht="13.15" customHeight="1"/>
    <row r="68428" ht="13.15" customHeight="1"/>
    <row r="68429" ht="13.15" customHeight="1"/>
    <row r="68430" ht="13.15" customHeight="1"/>
    <row r="68431" ht="13.15" customHeight="1"/>
    <row r="68432" ht="13.15" customHeight="1"/>
    <row r="68433" ht="13.15" customHeight="1"/>
    <row r="68434" ht="13.15" customHeight="1"/>
    <row r="68435" ht="13.15" customHeight="1"/>
    <row r="68436" ht="13.15" customHeight="1"/>
    <row r="68437" ht="13.15" customHeight="1"/>
    <row r="68438" ht="13.15" customHeight="1"/>
    <row r="68439" ht="13.15" customHeight="1"/>
    <row r="68440" ht="13.15" customHeight="1"/>
    <row r="68441" ht="13.15" customHeight="1"/>
    <row r="68442" ht="13.15" customHeight="1"/>
    <row r="68443" ht="13.15" customHeight="1"/>
    <row r="68444" ht="13.15" customHeight="1"/>
    <row r="68445" ht="13.15" customHeight="1"/>
    <row r="68446" ht="13.15" customHeight="1"/>
    <row r="68447" ht="13.15" customHeight="1"/>
    <row r="68448" ht="13.15" customHeight="1"/>
    <row r="68449" ht="13.15" customHeight="1"/>
    <row r="68450" ht="13.15" customHeight="1"/>
    <row r="68451" ht="13.15" customHeight="1"/>
    <row r="68452" ht="13.15" customHeight="1"/>
    <row r="68453" ht="13.15" customHeight="1"/>
    <row r="68454" ht="13.15" customHeight="1"/>
    <row r="68455" ht="13.15" customHeight="1"/>
    <row r="68456" ht="13.15" customHeight="1"/>
    <row r="68457" ht="13.15" customHeight="1"/>
    <row r="68458" ht="13.15" customHeight="1"/>
    <row r="68459" ht="13.15" customHeight="1"/>
    <row r="68460" ht="13.15" customHeight="1"/>
    <row r="68461" ht="13.15" customHeight="1"/>
    <row r="68462" ht="13.15" customHeight="1"/>
    <row r="68463" ht="13.15" customHeight="1"/>
    <row r="68464" ht="13.15" customHeight="1"/>
    <row r="68465" ht="13.15" customHeight="1"/>
    <row r="68466" ht="13.15" customHeight="1"/>
    <row r="68467" ht="13.15" customHeight="1"/>
    <row r="68468" ht="13.15" customHeight="1"/>
    <row r="68469" ht="13.15" customHeight="1"/>
    <row r="68470" ht="13.15" customHeight="1"/>
    <row r="68471" ht="13.15" customHeight="1"/>
    <row r="68472" ht="13.15" customHeight="1"/>
    <row r="68473" ht="13.15" customHeight="1"/>
    <row r="68474" ht="13.15" customHeight="1"/>
    <row r="68475" ht="13.15" customHeight="1"/>
    <row r="68476" ht="13.15" customHeight="1"/>
    <row r="68477" ht="13.15" customHeight="1"/>
    <row r="68478" ht="13.15" customHeight="1"/>
    <row r="68479" ht="13.15" customHeight="1"/>
    <row r="68480" ht="13.15" customHeight="1"/>
    <row r="68481" ht="13.15" customHeight="1"/>
    <row r="68482" ht="13.15" customHeight="1"/>
    <row r="68483" ht="13.15" customHeight="1"/>
    <row r="68484" ht="13.15" customHeight="1"/>
    <row r="68485" ht="13.15" customHeight="1"/>
    <row r="68486" ht="13.15" customHeight="1"/>
    <row r="68487" ht="13.15" customHeight="1"/>
    <row r="68488" ht="13.15" customHeight="1"/>
    <row r="68489" ht="13.15" customHeight="1"/>
    <row r="68490" ht="13.15" customHeight="1"/>
    <row r="68491" ht="13.15" customHeight="1"/>
    <row r="68492" ht="13.15" customHeight="1"/>
    <row r="68493" ht="13.15" customHeight="1"/>
    <row r="68494" ht="13.15" customHeight="1"/>
    <row r="68495" ht="13.15" customHeight="1"/>
    <row r="68496" ht="13.15" customHeight="1"/>
    <row r="68497" ht="13.15" customHeight="1"/>
    <row r="68498" ht="13.15" customHeight="1"/>
    <row r="68499" ht="13.15" customHeight="1"/>
    <row r="68500" ht="13.15" customHeight="1"/>
    <row r="68501" ht="13.15" customHeight="1"/>
    <row r="68502" ht="13.15" customHeight="1"/>
    <row r="68503" ht="13.15" customHeight="1"/>
    <row r="68504" ht="13.15" customHeight="1"/>
    <row r="68505" ht="13.15" customHeight="1"/>
    <row r="68506" ht="13.15" customHeight="1"/>
    <row r="68507" ht="13.15" customHeight="1"/>
    <row r="68508" ht="13.15" customHeight="1"/>
    <row r="68509" ht="13.15" customHeight="1"/>
    <row r="68510" ht="13.15" customHeight="1"/>
    <row r="68511" ht="13.15" customHeight="1"/>
    <row r="68512" ht="13.15" customHeight="1"/>
    <row r="68513" ht="13.15" customHeight="1"/>
    <row r="68514" ht="13.15" customHeight="1"/>
    <row r="68515" ht="13.15" customHeight="1"/>
    <row r="68516" ht="13.15" customHeight="1"/>
    <row r="68517" ht="13.15" customHeight="1"/>
    <row r="68518" ht="13.15" customHeight="1"/>
    <row r="68519" ht="13.15" customHeight="1"/>
    <row r="68520" ht="13.15" customHeight="1"/>
    <row r="68521" ht="13.15" customHeight="1"/>
    <row r="68522" ht="13.15" customHeight="1"/>
    <row r="68523" ht="13.15" customHeight="1"/>
    <row r="68524" ht="13.15" customHeight="1"/>
    <row r="68525" ht="13.15" customHeight="1"/>
    <row r="68526" ht="13.15" customHeight="1"/>
    <row r="68527" ht="13.15" customHeight="1"/>
    <row r="68528" ht="13.15" customHeight="1"/>
    <row r="68529" ht="13.15" customHeight="1"/>
    <row r="68530" ht="13.15" customHeight="1"/>
    <row r="68531" ht="13.15" customHeight="1"/>
    <row r="68532" ht="13.15" customHeight="1"/>
    <row r="68533" ht="13.15" customHeight="1"/>
    <row r="68534" ht="13.15" customHeight="1"/>
    <row r="68535" ht="13.15" customHeight="1"/>
    <row r="68536" ht="13.15" customHeight="1"/>
    <row r="68537" ht="13.15" customHeight="1"/>
    <row r="68538" ht="13.15" customHeight="1"/>
    <row r="68539" ht="13.15" customHeight="1"/>
    <row r="68540" ht="13.15" customHeight="1"/>
    <row r="68541" ht="13.15" customHeight="1"/>
    <row r="68542" ht="13.15" customHeight="1"/>
    <row r="68543" ht="13.15" customHeight="1"/>
    <row r="68544" ht="13.15" customHeight="1"/>
    <row r="68545" ht="13.15" customHeight="1"/>
    <row r="68546" ht="13.15" customHeight="1"/>
    <row r="68547" ht="13.15" customHeight="1"/>
    <row r="68548" ht="13.15" customHeight="1"/>
    <row r="68549" ht="13.15" customHeight="1"/>
    <row r="68550" ht="13.15" customHeight="1"/>
    <row r="68551" ht="13.15" customHeight="1"/>
    <row r="68552" ht="13.15" customHeight="1"/>
    <row r="68553" ht="13.15" customHeight="1"/>
    <row r="68554" ht="13.15" customHeight="1"/>
    <row r="68555" ht="13.15" customHeight="1"/>
    <row r="68556" ht="13.15" customHeight="1"/>
    <row r="68557" ht="13.15" customHeight="1"/>
    <row r="68558" ht="13.15" customHeight="1"/>
    <row r="68559" ht="13.15" customHeight="1"/>
    <row r="68560" ht="13.15" customHeight="1"/>
    <row r="68561" ht="13.15" customHeight="1"/>
    <row r="68562" ht="13.15" customHeight="1"/>
    <row r="68563" ht="13.15" customHeight="1"/>
    <row r="68564" ht="13.15" customHeight="1"/>
    <row r="68565" ht="13.15" customHeight="1"/>
    <row r="68566" ht="13.15" customHeight="1"/>
    <row r="68567" ht="13.15" customHeight="1"/>
    <row r="68568" ht="13.15" customHeight="1"/>
    <row r="68569" ht="13.15" customHeight="1"/>
    <row r="68570" ht="13.15" customHeight="1"/>
    <row r="68571" ht="13.15" customHeight="1"/>
    <row r="68572" ht="13.15" customHeight="1"/>
    <row r="68573" ht="13.15" customHeight="1"/>
    <row r="68574" ht="13.15" customHeight="1"/>
    <row r="68575" ht="13.15" customHeight="1"/>
    <row r="68576" ht="13.15" customHeight="1"/>
    <row r="68577" ht="13.15" customHeight="1"/>
    <row r="68578" ht="13.15" customHeight="1"/>
    <row r="68579" ht="13.15" customHeight="1"/>
    <row r="68580" ht="13.15" customHeight="1"/>
    <row r="68581" ht="13.15" customHeight="1"/>
    <row r="68582" ht="13.15" customHeight="1"/>
    <row r="68583" ht="13.15" customHeight="1"/>
    <row r="68584" ht="13.15" customHeight="1"/>
    <row r="68585" ht="13.15" customHeight="1"/>
    <row r="68586" ht="13.15" customHeight="1"/>
    <row r="68587" ht="13.15" customHeight="1"/>
    <row r="68588" ht="13.15" customHeight="1"/>
    <row r="68589" ht="13.15" customHeight="1"/>
    <row r="68590" ht="13.15" customHeight="1"/>
    <row r="68591" ht="13.15" customHeight="1"/>
    <row r="68592" ht="13.15" customHeight="1"/>
    <row r="68593" ht="13.15" customHeight="1"/>
    <row r="68594" ht="13.15" customHeight="1"/>
    <row r="68595" ht="13.15" customHeight="1"/>
    <row r="68596" ht="13.15" customHeight="1"/>
    <row r="68597" ht="13.15" customHeight="1"/>
    <row r="68598" ht="13.15" customHeight="1"/>
    <row r="68599" ht="13.15" customHeight="1"/>
    <row r="68600" ht="13.15" customHeight="1"/>
    <row r="68601" ht="13.15" customHeight="1"/>
    <row r="68602" ht="13.15" customHeight="1"/>
    <row r="68603" ht="13.15" customHeight="1"/>
    <row r="68604" ht="13.15" customHeight="1"/>
    <row r="68605" ht="13.15" customHeight="1"/>
    <row r="68606" ht="13.15" customHeight="1"/>
    <row r="68607" ht="13.15" customHeight="1"/>
    <row r="68608" ht="13.15" customHeight="1"/>
    <row r="68609" ht="13.15" customHeight="1"/>
    <row r="68610" ht="13.15" customHeight="1"/>
    <row r="68611" ht="13.15" customHeight="1"/>
    <row r="68612" ht="13.15" customHeight="1"/>
    <row r="68613" ht="13.15" customHeight="1"/>
    <row r="68614" ht="13.15" customHeight="1"/>
    <row r="68615" ht="13.15" customHeight="1"/>
    <row r="68616" ht="13.15" customHeight="1"/>
    <row r="68617" ht="13.15" customHeight="1"/>
    <row r="68618" ht="13.15" customHeight="1"/>
    <row r="68619" ht="13.15" customHeight="1"/>
    <row r="68620" ht="13.15" customHeight="1"/>
    <row r="68621" ht="13.15" customHeight="1"/>
    <row r="68622" ht="13.15" customHeight="1"/>
    <row r="68623" ht="13.15" customHeight="1"/>
    <row r="68624" ht="13.15" customHeight="1"/>
    <row r="68625" ht="13.15" customHeight="1"/>
    <row r="68626" ht="13.15" customHeight="1"/>
    <row r="68627" ht="13.15" customHeight="1"/>
    <row r="68628" ht="13.15" customHeight="1"/>
    <row r="68629" ht="13.15" customHeight="1"/>
    <row r="68630" ht="13.15" customHeight="1"/>
    <row r="68631" ht="13.15" customHeight="1"/>
    <row r="68632" ht="13.15" customHeight="1"/>
    <row r="68633" ht="13.15" customHeight="1"/>
    <row r="68634" ht="13.15" customHeight="1"/>
    <row r="68635" ht="13.15" customHeight="1"/>
    <row r="68636" ht="13.15" customHeight="1"/>
    <row r="68637" ht="13.15" customHeight="1"/>
    <row r="68638" ht="13.15" customHeight="1"/>
    <row r="68639" ht="13.15" customHeight="1"/>
    <row r="68640" ht="13.15" customHeight="1"/>
    <row r="68641" ht="13.15" customHeight="1"/>
    <row r="68642" ht="13.15" customHeight="1"/>
    <row r="68643" ht="13.15" customHeight="1"/>
    <row r="68644" ht="13.15" customHeight="1"/>
    <row r="68645" ht="13.15" customHeight="1"/>
    <row r="68646" ht="13.15" customHeight="1"/>
    <row r="68647" ht="13.15" customHeight="1"/>
    <row r="68648" ht="13.15" customHeight="1"/>
    <row r="68649" ht="13.15" customHeight="1"/>
    <row r="68650" ht="13.15" customHeight="1"/>
    <row r="68651" ht="13.15" customHeight="1"/>
    <row r="68652" ht="13.15" customHeight="1"/>
    <row r="68653" ht="13.15" customHeight="1"/>
    <row r="68654" ht="13.15" customHeight="1"/>
    <row r="68655" ht="13.15" customHeight="1"/>
    <row r="68656" ht="13.15" customHeight="1"/>
    <row r="68657" ht="13.15" customHeight="1"/>
    <row r="68658" ht="13.15" customHeight="1"/>
    <row r="68659" ht="13.15" customHeight="1"/>
    <row r="68660" ht="13.15" customHeight="1"/>
    <row r="68661" ht="13.15" customHeight="1"/>
    <row r="68662" ht="13.15" customHeight="1"/>
    <row r="68663" ht="13.15" customHeight="1"/>
    <row r="68664" ht="13.15" customHeight="1"/>
    <row r="68665" ht="13.15" customHeight="1"/>
    <row r="68666" ht="13.15" customHeight="1"/>
    <row r="68667" ht="13.15" customHeight="1"/>
    <row r="68668" ht="13.15" customHeight="1"/>
    <row r="68669" ht="13.15" customHeight="1"/>
    <row r="68670" ht="13.15" customHeight="1"/>
    <row r="68671" ht="13.15" customHeight="1"/>
    <row r="68672" ht="13.15" customHeight="1"/>
    <row r="68673" ht="13.15" customHeight="1"/>
    <row r="68674" ht="13.15" customHeight="1"/>
    <row r="68675" ht="13.15" customHeight="1"/>
    <row r="68676" ht="13.15" customHeight="1"/>
    <row r="68677" ht="13.15" customHeight="1"/>
    <row r="68678" ht="13.15" customHeight="1"/>
    <row r="68679" ht="13.15" customHeight="1"/>
    <row r="68680" ht="13.15" customHeight="1"/>
    <row r="68681" ht="13.15" customHeight="1"/>
    <row r="68682" ht="13.15" customHeight="1"/>
    <row r="68683" ht="13.15" customHeight="1"/>
    <row r="68684" ht="13.15" customHeight="1"/>
    <row r="68685" ht="13.15" customHeight="1"/>
    <row r="68686" ht="13.15" customHeight="1"/>
    <row r="68687" ht="13.15" customHeight="1"/>
    <row r="68688" ht="13.15" customHeight="1"/>
    <row r="68689" ht="13.15" customHeight="1"/>
    <row r="68690" ht="13.15" customHeight="1"/>
    <row r="68691" ht="13.15" customHeight="1"/>
    <row r="68692" ht="13.15" customHeight="1"/>
    <row r="68693" ht="13.15" customHeight="1"/>
    <row r="68694" ht="13.15" customHeight="1"/>
    <row r="68695" ht="13.15" customHeight="1"/>
    <row r="68696" ht="13.15" customHeight="1"/>
    <row r="68697" ht="13.15" customHeight="1"/>
    <row r="68698" ht="13.15" customHeight="1"/>
    <row r="68699" ht="13.15" customHeight="1"/>
    <row r="68700" ht="13.15" customHeight="1"/>
    <row r="68701" ht="13.15" customHeight="1"/>
    <row r="68702" ht="13.15" customHeight="1"/>
    <row r="68703" ht="13.15" customHeight="1"/>
    <row r="68704" ht="13.15" customHeight="1"/>
    <row r="68705" ht="13.15" customHeight="1"/>
    <row r="68706" ht="13.15" customHeight="1"/>
    <row r="68707" ht="13.15" customHeight="1"/>
    <row r="68708" ht="13.15" customHeight="1"/>
    <row r="68709" ht="13.15" customHeight="1"/>
    <row r="68710" ht="13.15" customHeight="1"/>
    <row r="68711" ht="13.15" customHeight="1"/>
    <row r="68712" ht="13.15" customHeight="1"/>
    <row r="68713" ht="13.15" customHeight="1"/>
    <row r="68714" ht="13.15" customHeight="1"/>
    <row r="68715" ht="13.15" customHeight="1"/>
    <row r="68716" ht="13.15" customHeight="1"/>
    <row r="68717" ht="13.15" customHeight="1"/>
    <row r="68718" ht="13.15" customHeight="1"/>
    <row r="68719" ht="13.15" customHeight="1"/>
    <row r="68720" ht="13.15" customHeight="1"/>
    <row r="68721" ht="13.15" customHeight="1"/>
    <row r="68722" ht="13.15" customHeight="1"/>
    <row r="68723" ht="13.15" customHeight="1"/>
    <row r="68724" ht="13.15" customHeight="1"/>
    <row r="68725" ht="13.15" customHeight="1"/>
    <row r="68726" ht="13.15" customHeight="1"/>
    <row r="68727" ht="13.15" customHeight="1"/>
    <row r="68728" ht="13.15" customHeight="1"/>
    <row r="68729" ht="13.15" customHeight="1"/>
    <row r="68730" ht="13.15" customHeight="1"/>
    <row r="68731" ht="13.15" customHeight="1"/>
    <row r="68732" ht="13.15" customHeight="1"/>
    <row r="68733" ht="13.15" customHeight="1"/>
    <row r="68734" ht="13.15" customHeight="1"/>
    <row r="68735" ht="13.15" customHeight="1"/>
    <row r="68736" ht="13.15" customHeight="1"/>
    <row r="68737" ht="13.15" customHeight="1"/>
    <row r="68738" ht="13.15" customHeight="1"/>
    <row r="68739" ht="13.15" customHeight="1"/>
    <row r="68740" ht="13.15" customHeight="1"/>
    <row r="68741" ht="13.15" customHeight="1"/>
    <row r="68742" ht="13.15" customHeight="1"/>
    <row r="68743" ht="13.15" customHeight="1"/>
    <row r="68744" ht="13.15" customHeight="1"/>
    <row r="68745" ht="13.15" customHeight="1"/>
    <row r="68746" ht="13.15" customHeight="1"/>
    <row r="68747" ht="13.15" customHeight="1"/>
    <row r="68748" ht="13.15" customHeight="1"/>
    <row r="68749" ht="13.15" customHeight="1"/>
    <row r="68750" ht="13.15" customHeight="1"/>
    <row r="68751" ht="13.15" customHeight="1"/>
    <row r="68752" ht="13.15" customHeight="1"/>
    <row r="68753" ht="13.15" customHeight="1"/>
    <row r="68754" ht="13.15" customHeight="1"/>
    <row r="68755" ht="13.15" customHeight="1"/>
    <row r="68756" ht="13.15" customHeight="1"/>
    <row r="68757" ht="13.15" customHeight="1"/>
    <row r="68758" ht="13.15" customHeight="1"/>
    <row r="68759" ht="13.15" customHeight="1"/>
    <row r="68760" ht="13.15" customHeight="1"/>
    <row r="68761" ht="13.15" customHeight="1"/>
    <row r="68762" ht="13.15" customHeight="1"/>
    <row r="68763" ht="13.15" customHeight="1"/>
    <row r="68764" ht="13.15" customHeight="1"/>
    <row r="68765" ht="13.15" customHeight="1"/>
    <row r="68766" ht="13.15" customHeight="1"/>
    <row r="68767" ht="13.15" customHeight="1"/>
    <row r="68768" ht="13.15" customHeight="1"/>
    <row r="68769" ht="13.15" customHeight="1"/>
    <row r="68770" ht="13.15" customHeight="1"/>
    <row r="68771" ht="13.15" customHeight="1"/>
    <row r="68772" ht="13.15" customHeight="1"/>
    <row r="68773" ht="13.15" customHeight="1"/>
    <row r="68774" ht="13.15" customHeight="1"/>
    <row r="68775" ht="13.15" customHeight="1"/>
    <row r="68776" ht="13.15" customHeight="1"/>
    <row r="68777" ht="13.15" customHeight="1"/>
    <row r="68778" ht="13.15" customHeight="1"/>
    <row r="68779" ht="13.15" customHeight="1"/>
    <row r="68780" ht="13.15" customHeight="1"/>
    <row r="68781" ht="13.15" customHeight="1"/>
    <row r="68782" ht="13.15" customHeight="1"/>
    <row r="68783" ht="13.15" customHeight="1"/>
    <row r="68784" ht="13.15" customHeight="1"/>
    <row r="68785" ht="13.15" customHeight="1"/>
    <row r="68786" ht="13.15" customHeight="1"/>
    <row r="68787" ht="13.15" customHeight="1"/>
    <row r="68788" ht="13.15" customHeight="1"/>
    <row r="68789" ht="13.15" customHeight="1"/>
    <row r="68790" ht="13.15" customHeight="1"/>
    <row r="68791" ht="13.15" customHeight="1"/>
    <row r="68792" ht="13.15" customHeight="1"/>
    <row r="68793" ht="13.15" customHeight="1"/>
    <row r="68794" ht="13.15" customHeight="1"/>
    <row r="68795" ht="13.15" customHeight="1"/>
    <row r="68796" ht="13.15" customHeight="1"/>
    <row r="68797" ht="13.15" customHeight="1"/>
    <row r="68798" ht="13.15" customHeight="1"/>
    <row r="68799" ht="13.15" customHeight="1"/>
    <row r="68800" ht="13.15" customHeight="1"/>
    <row r="68801" ht="13.15" customHeight="1"/>
    <row r="68802" ht="13.15" customHeight="1"/>
    <row r="68803" ht="13.15" customHeight="1"/>
    <row r="68804" ht="13.15" customHeight="1"/>
    <row r="68805" ht="13.15" customHeight="1"/>
    <row r="68806" ht="13.15" customHeight="1"/>
    <row r="68807" ht="13.15" customHeight="1"/>
    <row r="68808" ht="13.15" customHeight="1"/>
    <row r="68809" ht="13.15" customHeight="1"/>
    <row r="68810" ht="13.15" customHeight="1"/>
    <row r="68811" ht="13.15" customHeight="1"/>
    <row r="68812" ht="13.15" customHeight="1"/>
    <row r="68813" ht="13.15" customHeight="1"/>
    <row r="68814" ht="13.15" customHeight="1"/>
    <row r="68815" ht="13.15" customHeight="1"/>
    <row r="68816" ht="13.15" customHeight="1"/>
    <row r="68817" ht="13.15" customHeight="1"/>
    <row r="68818" ht="13.15" customHeight="1"/>
    <row r="68819" ht="13.15" customHeight="1"/>
    <row r="68820" ht="13.15" customHeight="1"/>
    <row r="68821" ht="13.15" customHeight="1"/>
    <row r="68822" ht="13.15" customHeight="1"/>
    <row r="68823" ht="13.15" customHeight="1"/>
    <row r="68824" ht="13.15" customHeight="1"/>
    <row r="68825" ht="13.15" customHeight="1"/>
    <row r="68826" ht="13.15" customHeight="1"/>
    <row r="68827" ht="13.15" customHeight="1"/>
    <row r="68828" ht="13.15" customHeight="1"/>
    <row r="68829" ht="13.15" customHeight="1"/>
    <row r="68830" ht="13.15" customHeight="1"/>
    <row r="68831" ht="13.15" customHeight="1"/>
    <row r="68832" ht="13.15" customHeight="1"/>
    <row r="68833" ht="13.15" customHeight="1"/>
    <row r="68834" ht="13.15" customHeight="1"/>
    <row r="68835" ht="13.15" customHeight="1"/>
    <row r="68836" ht="13.15" customHeight="1"/>
    <row r="68837" ht="13.15" customHeight="1"/>
    <row r="68838" ht="13.15" customHeight="1"/>
    <row r="68839" ht="13.15" customHeight="1"/>
    <row r="68840" ht="13.15" customHeight="1"/>
    <row r="68841" ht="13.15" customHeight="1"/>
    <row r="68842" ht="13.15" customHeight="1"/>
    <row r="68843" ht="13.15" customHeight="1"/>
    <row r="68844" ht="13.15" customHeight="1"/>
    <row r="68845" ht="13.15" customHeight="1"/>
    <row r="68846" ht="13.15" customHeight="1"/>
    <row r="68847" ht="13.15" customHeight="1"/>
    <row r="68848" ht="13.15" customHeight="1"/>
    <row r="68849" ht="13.15" customHeight="1"/>
    <row r="68850" ht="13.15" customHeight="1"/>
    <row r="68851" ht="13.15" customHeight="1"/>
    <row r="68852" ht="13.15" customHeight="1"/>
    <row r="68853" ht="13.15" customHeight="1"/>
    <row r="68854" ht="13.15" customHeight="1"/>
    <row r="68855" ht="13.15" customHeight="1"/>
    <row r="68856" ht="13.15" customHeight="1"/>
    <row r="68857" ht="13.15" customHeight="1"/>
    <row r="68858" ht="13.15" customHeight="1"/>
    <row r="68859" ht="13.15" customHeight="1"/>
    <row r="68860" ht="13.15" customHeight="1"/>
    <row r="68861" ht="13.15" customHeight="1"/>
    <row r="68862" ht="13.15" customHeight="1"/>
    <row r="68863" ht="13.15" customHeight="1"/>
    <row r="68864" ht="13.15" customHeight="1"/>
    <row r="68865" ht="13.15" customHeight="1"/>
    <row r="68866" ht="13.15" customHeight="1"/>
    <row r="68867" ht="13.15" customHeight="1"/>
    <row r="68868" ht="13.15" customHeight="1"/>
    <row r="68869" ht="13.15" customHeight="1"/>
    <row r="68870" ht="13.15" customHeight="1"/>
    <row r="68871" ht="13.15" customHeight="1"/>
    <row r="68872" ht="13.15" customHeight="1"/>
    <row r="68873" ht="13.15" customHeight="1"/>
    <row r="68874" ht="13.15" customHeight="1"/>
    <row r="68875" ht="13.15" customHeight="1"/>
    <row r="68876" ht="13.15" customHeight="1"/>
    <row r="68877" ht="13.15" customHeight="1"/>
    <row r="68878" ht="13.15" customHeight="1"/>
    <row r="68879" ht="13.15" customHeight="1"/>
    <row r="68880" ht="13.15" customHeight="1"/>
    <row r="68881" ht="13.15" customHeight="1"/>
    <row r="68882" ht="13.15" customHeight="1"/>
    <row r="68883" ht="13.15" customHeight="1"/>
    <row r="68884" ht="13.15" customHeight="1"/>
    <row r="68885" ht="13.15" customHeight="1"/>
    <row r="68886" ht="13.15" customHeight="1"/>
    <row r="68887" ht="13.15" customHeight="1"/>
    <row r="68888" ht="13.15" customHeight="1"/>
    <row r="68889" ht="13.15" customHeight="1"/>
    <row r="68890" ht="13.15" customHeight="1"/>
    <row r="68891" ht="13.15" customHeight="1"/>
    <row r="68892" ht="13.15" customHeight="1"/>
    <row r="68893" ht="13.15" customHeight="1"/>
    <row r="68894" ht="13.15" customHeight="1"/>
    <row r="68895" ht="13.15" customHeight="1"/>
    <row r="68896" ht="13.15" customHeight="1"/>
    <row r="68897" ht="13.15" customHeight="1"/>
    <row r="68898" ht="13.15" customHeight="1"/>
    <row r="68899" ht="13.15" customHeight="1"/>
    <row r="68900" ht="13.15" customHeight="1"/>
    <row r="68901" ht="13.15" customHeight="1"/>
    <row r="68902" ht="13.15" customHeight="1"/>
    <row r="68903" ht="13.15" customHeight="1"/>
    <row r="68904" ht="13.15" customHeight="1"/>
    <row r="68905" ht="13.15" customHeight="1"/>
    <row r="68906" ht="13.15" customHeight="1"/>
    <row r="68907" ht="13.15" customHeight="1"/>
    <row r="68908" ht="13.15" customHeight="1"/>
    <row r="68909" ht="13.15" customHeight="1"/>
    <row r="68910" ht="13.15" customHeight="1"/>
    <row r="68911" ht="13.15" customHeight="1"/>
    <row r="68912" ht="13.15" customHeight="1"/>
    <row r="68913" ht="13.15" customHeight="1"/>
    <row r="68914" ht="13.15" customHeight="1"/>
    <row r="68915" ht="13.15" customHeight="1"/>
    <row r="68916" ht="13.15" customHeight="1"/>
    <row r="68917" ht="13.15" customHeight="1"/>
    <row r="68918" ht="13.15" customHeight="1"/>
    <row r="68919" ht="13.15" customHeight="1"/>
    <row r="68920" ht="13.15" customHeight="1"/>
    <row r="68921" ht="13.15" customHeight="1"/>
    <row r="68922" ht="13.15" customHeight="1"/>
    <row r="68923" ht="13.15" customHeight="1"/>
    <row r="68924" ht="13.15" customHeight="1"/>
    <row r="68925" ht="13.15" customHeight="1"/>
    <row r="68926" ht="13.15" customHeight="1"/>
    <row r="68927" ht="13.15" customHeight="1"/>
    <row r="68928" ht="13.15" customHeight="1"/>
    <row r="68929" ht="13.15" customHeight="1"/>
    <row r="68930" ht="13.15" customHeight="1"/>
    <row r="68931" ht="13.15" customHeight="1"/>
    <row r="68932" ht="13.15" customHeight="1"/>
    <row r="68933" ht="13.15" customHeight="1"/>
    <row r="68934" ht="13.15" customHeight="1"/>
    <row r="68935" ht="13.15" customHeight="1"/>
    <row r="68936" ht="13.15" customHeight="1"/>
    <row r="68937" ht="13.15" customHeight="1"/>
    <row r="68938" ht="13.15" customHeight="1"/>
    <row r="68939" ht="13.15" customHeight="1"/>
    <row r="68940" ht="13.15" customHeight="1"/>
    <row r="68941" ht="13.15" customHeight="1"/>
    <row r="68942" ht="13.15" customHeight="1"/>
    <row r="68943" ht="13.15" customHeight="1"/>
    <row r="68944" ht="13.15" customHeight="1"/>
    <row r="68945" ht="13.15" customHeight="1"/>
    <row r="68946" ht="13.15" customHeight="1"/>
    <row r="68947" ht="13.15" customHeight="1"/>
    <row r="68948" ht="13.15" customHeight="1"/>
    <row r="68949" ht="13.15" customHeight="1"/>
    <row r="68950" ht="13.15" customHeight="1"/>
    <row r="68951" ht="13.15" customHeight="1"/>
    <row r="68952" ht="13.15" customHeight="1"/>
    <row r="68953" ht="13.15" customHeight="1"/>
    <row r="68954" ht="13.15" customHeight="1"/>
    <row r="68955" ht="13.15" customHeight="1"/>
    <row r="68956" ht="13.15" customHeight="1"/>
    <row r="68957" ht="13.15" customHeight="1"/>
    <row r="68958" ht="13.15" customHeight="1"/>
    <row r="68959" ht="13.15" customHeight="1"/>
    <row r="68960" ht="13.15" customHeight="1"/>
    <row r="68961" ht="13.15" customHeight="1"/>
    <row r="68962" ht="13.15" customHeight="1"/>
    <row r="68963" ht="13.15" customHeight="1"/>
    <row r="68964" ht="13.15" customHeight="1"/>
    <row r="68965" ht="13.15" customHeight="1"/>
    <row r="68966" ht="13.15" customHeight="1"/>
    <row r="68967" ht="13.15" customHeight="1"/>
    <row r="68968" ht="13.15" customHeight="1"/>
    <row r="68969" ht="13.15" customHeight="1"/>
    <row r="68970" ht="13.15" customHeight="1"/>
    <row r="68971" ht="13.15" customHeight="1"/>
    <row r="68972" ht="13.15" customHeight="1"/>
    <row r="68973" ht="13.15" customHeight="1"/>
    <row r="68974" ht="13.15" customHeight="1"/>
    <row r="68975" ht="13.15" customHeight="1"/>
    <row r="68976" ht="13.15" customHeight="1"/>
    <row r="68977" ht="13.15" customHeight="1"/>
    <row r="68978" ht="13.15" customHeight="1"/>
    <row r="68979" ht="13.15" customHeight="1"/>
    <row r="68980" ht="13.15" customHeight="1"/>
    <row r="68981" ht="13.15" customHeight="1"/>
    <row r="68982" ht="13.15" customHeight="1"/>
    <row r="68983" ht="13.15" customHeight="1"/>
    <row r="68984" ht="13.15" customHeight="1"/>
    <row r="68985" ht="13.15" customHeight="1"/>
    <row r="68986" ht="13.15" customHeight="1"/>
    <row r="68987" ht="13.15" customHeight="1"/>
    <row r="68988" ht="13.15" customHeight="1"/>
    <row r="68989" ht="13.15" customHeight="1"/>
    <row r="68990" ht="13.15" customHeight="1"/>
    <row r="68991" ht="13.15" customHeight="1"/>
    <row r="68992" ht="13.15" customHeight="1"/>
    <row r="68993" ht="13.15" customHeight="1"/>
    <row r="68994" ht="13.15" customHeight="1"/>
    <row r="68995" ht="13.15" customHeight="1"/>
    <row r="68996" ht="13.15" customHeight="1"/>
    <row r="68997" ht="13.15" customHeight="1"/>
    <row r="68998" ht="13.15" customHeight="1"/>
    <row r="68999" ht="13.15" customHeight="1"/>
    <row r="69000" ht="13.15" customHeight="1"/>
    <row r="69001" ht="13.15" customHeight="1"/>
    <row r="69002" ht="13.15" customHeight="1"/>
    <row r="69003" ht="13.15" customHeight="1"/>
    <row r="69004" ht="13.15" customHeight="1"/>
    <row r="69005" ht="13.15" customHeight="1"/>
    <row r="69006" ht="13.15" customHeight="1"/>
    <row r="69007" ht="13.15" customHeight="1"/>
    <row r="69008" ht="13.15" customHeight="1"/>
    <row r="69009" ht="13.15" customHeight="1"/>
    <row r="69010" ht="13.15" customHeight="1"/>
    <row r="69011" ht="13.15" customHeight="1"/>
    <row r="69012" ht="13.15" customHeight="1"/>
    <row r="69013" ht="13.15" customHeight="1"/>
    <row r="69014" ht="13.15" customHeight="1"/>
    <row r="69015" ht="13.15" customHeight="1"/>
    <row r="69016" ht="13.15" customHeight="1"/>
    <row r="69017" ht="13.15" customHeight="1"/>
    <row r="69018" ht="13.15" customHeight="1"/>
    <row r="69019" ht="13.15" customHeight="1"/>
    <row r="69020" ht="13.15" customHeight="1"/>
    <row r="69021" ht="13.15" customHeight="1"/>
    <row r="69022" ht="13.15" customHeight="1"/>
    <row r="69023" ht="13.15" customHeight="1"/>
    <row r="69024" ht="13.15" customHeight="1"/>
    <row r="69025" ht="13.15" customHeight="1"/>
    <row r="69026" ht="13.15" customHeight="1"/>
    <row r="69027" ht="13.15" customHeight="1"/>
    <row r="69028" ht="13.15" customHeight="1"/>
    <row r="69029" ht="13.15" customHeight="1"/>
    <row r="69030" ht="13.15" customHeight="1"/>
    <row r="69031" ht="13.15" customHeight="1"/>
    <row r="69032" ht="13.15" customHeight="1"/>
    <row r="69033" ht="13.15" customHeight="1"/>
    <row r="69034" ht="13.15" customHeight="1"/>
    <row r="69035" ht="13.15" customHeight="1"/>
    <row r="69036" ht="13.15" customHeight="1"/>
    <row r="69037" ht="13.15" customHeight="1"/>
    <row r="69038" ht="13.15" customHeight="1"/>
    <row r="69039" ht="13.15" customHeight="1"/>
    <row r="69040" ht="13.15" customHeight="1"/>
    <row r="69041" ht="13.15" customHeight="1"/>
    <row r="69042" ht="13.15" customHeight="1"/>
    <row r="69043" ht="13.15" customHeight="1"/>
    <row r="69044" ht="13.15" customHeight="1"/>
    <row r="69045" ht="13.15" customHeight="1"/>
    <row r="69046" ht="13.15" customHeight="1"/>
    <row r="69047" ht="13.15" customHeight="1"/>
    <row r="69048" ht="13.15" customHeight="1"/>
    <row r="69049" ht="13.15" customHeight="1"/>
    <row r="69050" ht="13.15" customHeight="1"/>
    <row r="69051" ht="13.15" customHeight="1"/>
    <row r="69052" ht="13.15" customHeight="1"/>
    <row r="69053" ht="13.15" customHeight="1"/>
    <row r="69054" ht="13.15" customHeight="1"/>
    <row r="69055" ht="13.15" customHeight="1"/>
    <row r="69056" ht="13.15" customHeight="1"/>
    <row r="69057" ht="13.15" customHeight="1"/>
    <row r="69058" ht="13.15" customHeight="1"/>
    <row r="69059" ht="13.15" customHeight="1"/>
    <row r="69060" ht="13.15" customHeight="1"/>
    <row r="69061" ht="13.15" customHeight="1"/>
    <row r="69062" ht="13.15" customHeight="1"/>
    <row r="69063" ht="13.15" customHeight="1"/>
    <row r="69064" ht="13.15" customHeight="1"/>
    <row r="69065" ht="13.15" customHeight="1"/>
    <row r="69066" ht="13.15" customHeight="1"/>
    <row r="69067" ht="13.15" customHeight="1"/>
    <row r="69068" ht="13.15" customHeight="1"/>
    <row r="69069" ht="13.15" customHeight="1"/>
    <row r="69070" ht="13.15" customHeight="1"/>
    <row r="69071" ht="13.15" customHeight="1"/>
    <row r="69072" ht="13.15" customHeight="1"/>
    <row r="69073" ht="13.15" customHeight="1"/>
    <row r="69074" ht="13.15" customHeight="1"/>
    <row r="69075" ht="13.15" customHeight="1"/>
    <row r="69076" ht="13.15" customHeight="1"/>
    <row r="69077" ht="13.15" customHeight="1"/>
    <row r="69078" ht="13.15" customHeight="1"/>
    <row r="69079" ht="13.15" customHeight="1"/>
    <row r="69080" ht="13.15" customHeight="1"/>
    <row r="69081" ht="13.15" customHeight="1"/>
    <row r="69082" ht="13.15" customHeight="1"/>
    <row r="69083" ht="13.15" customHeight="1"/>
    <row r="69084" ht="13.15" customHeight="1"/>
    <row r="69085" ht="13.15" customHeight="1"/>
    <row r="69086" ht="13.15" customHeight="1"/>
    <row r="69087" ht="13.15" customHeight="1"/>
    <row r="69088" ht="13.15" customHeight="1"/>
    <row r="69089" ht="13.15" customHeight="1"/>
    <row r="69090" ht="13.15" customHeight="1"/>
    <row r="69091" ht="13.15" customHeight="1"/>
    <row r="69092" ht="13.15" customHeight="1"/>
    <row r="69093" ht="13.15" customHeight="1"/>
    <row r="69094" ht="13.15" customHeight="1"/>
    <row r="69095" ht="13.15" customHeight="1"/>
    <row r="69096" ht="13.15" customHeight="1"/>
    <row r="69097" ht="13.15" customHeight="1"/>
    <row r="69098" ht="13.15" customHeight="1"/>
    <row r="69099" ht="13.15" customHeight="1"/>
    <row r="69100" ht="13.15" customHeight="1"/>
    <row r="69101" ht="13.15" customHeight="1"/>
    <row r="69102" ht="13.15" customHeight="1"/>
    <row r="69103" ht="13.15" customHeight="1"/>
    <row r="69104" ht="13.15" customHeight="1"/>
    <row r="69105" ht="13.15" customHeight="1"/>
    <row r="69106" ht="13.15" customHeight="1"/>
    <row r="69107" ht="13.15" customHeight="1"/>
    <row r="69108" ht="13.15" customHeight="1"/>
    <row r="69109" ht="13.15" customHeight="1"/>
    <row r="69110" ht="13.15" customHeight="1"/>
    <row r="69111" ht="13.15" customHeight="1"/>
    <row r="69112" ht="13.15" customHeight="1"/>
    <row r="69113" ht="13.15" customHeight="1"/>
    <row r="69114" ht="13.15" customHeight="1"/>
    <row r="69115" ht="13.15" customHeight="1"/>
    <row r="69116" ht="13.15" customHeight="1"/>
    <row r="69117" ht="13.15" customHeight="1"/>
    <row r="69118" ht="13.15" customHeight="1"/>
    <row r="69119" ht="13.15" customHeight="1"/>
    <row r="69120" ht="13.15" customHeight="1"/>
    <row r="69121" ht="13.15" customHeight="1"/>
    <row r="69122" ht="13.15" customHeight="1"/>
    <row r="69123" ht="13.15" customHeight="1"/>
    <row r="69124" ht="13.15" customHeight="1"/>
    <row r="69125" ht="13.15" customHeight="1"/>
    <row r="69126" ht="13.15" customHeight="1"/>
    <row r="69127" ht="13.15" customHeight="1"/>
    <row r="69128" ht="13.15" customHeight="1"/>
    <row r="69129" ht="13.15" customHeight="1"/>
    <row r="69130" ht="13.15" customHeight="1"/>
    <row r="69131" ht="13.15" customHeight="1"/>
    <row r="69132" ht="13.15" customHeight="1"/>
    <row r="69133" ht="13.15" customHeight="1"/>
    <row r="69134" ht="13.15" customHeight="1"/>
    <row r="69135" ht="13.15" customHeight="1"/>
    <row r="69136" ht="13.15" customHeight="1"/>
    <row r="69137" ht="13.15" customHeight="1"/>
    <row r="69138" ht="13.15" customHeight="1"/>
    <row r="69139" ht="13.15" customHeight="1"/>
    <row r="69140" ht="13.15" customHeight="1"/>
    <row r="69141" ht="13.15" customHeight="1"/>
    <row r="69142" ht="13.15" customHeight="1"/>
    <row r="69143" ht="13.15" customHeight="1"/>
    <row r="69144" ht="13.15" customHeight="1"/>
    <row r="69145" ht="13.15" customHeight="1"/>
    <row r="69146" ht="13.15" customHeight="1"/>
    <row r="69147" ht="13.15" customHeight="1"/>
    <row r="69148" ht="13.15" customHeight="1"/>
    <row r="69149" ht="13.15" customHeight="1"/>
    <row r="69150" ht="13.15" customHeight="1"/>
    <row r="69151" ht="13.15" customHeight="1"/>
    <row r="69152" ht="13.15" customHeight="1"/>
    <row r="69153" ht="13.15" customHeight="1"/>
    <row r="69154" ht="13.15" customHeight="1"/>
    <row r="69155" ht="13.15" customHeight="1"/>
    <row r="69156" ht="13.15" customHeight="1"/>
    <row r="69157" ht="13.15" customHeight="1"/>
    <row r="69158" ht="13.15" customHeight="1"/>
    <row r="69159" ht="13.15" customHeight="1"/>
    <row r="69160" ht="13.15" customHeight="1"/>
    <row r="69161" ht="13.15" customHeight="1"/>
    <row r="69162" ht="13.15" customHeight="1"/>
    <row r="69163" ht="13.15" customHeight="1"/>
    <row r="69164" ht="13.15" customHeight="1"/>
    <row r="69165" ht="13.15" customHeight="1"/>
    <row r="69166" ht="13.15" customHeight="1"/>
    <row r="69167" ht="13.15" customHeight="1"/>
    <row r="69168" ht="13.15" customHeight="1"/>
    <row r="69169" ht="13.15" customHeight="1"/>
    <row r="69170" ht="13.15" customHeight="1"/>
    <row r="69171" ht="13.15" customHeight="1"/>
    <row r="69172" ht="13.15" customHeight="1"/>
    <row r="69173" ht="13.15" customHeight="1"/>
    <row r="69174" ht="13.15" customHeight="1"/>
    <row r="69175" ht="13.15" customHeight="1"/>
    <row r="69176" ht="13.15" customHeight="1"/>
    <row r="69177" ht="13.15" customHeight="1"/>
    <row r="69178" ht="13.15" customHeight="1"/>
    <row r="69179" ht="13.15" customHeight="1"/>
    <row r="69180" ht="13.15" customHeight="1"/>
    <row r="69181" ht="13.15" customHeight="1"/>
    <row r="69182" ht="13.15" customHeight="1"/>
    <row r="69183" ht="13.15" customHeight="1"/>
    <row r="69184" ht="13.15" customHeight="1"/>
    <row r="69185" ht="13.15" customHeight="1"/>
    <row r="69186" ht="13.15" customHeight="1"/>
    <row r="69187" ht="13.15" customHeight="1"/>
    <row r="69188" ht="13.15" customHeight="1"/>
    <row r="69189" ht="13.15" customHeight="1"/>
    <row r="69190" ht="13.15" customHeight="1"/>
    <row r="69191" ht="13.15" customHeight="1"/>
    <row r="69192" ht="13.15" customHeight="1"/>
    <row r="69193" ht="13.15" customHeight="1"/>
    <row r="69194" ht="13.15" customHeight="1"/>
    <row r="69195" ht="13.15" customHeight="1"/>
    <row r="69196" ht="13.15" customHeight="1"/>
    <row r="69197" ht="13.15" customHeight="1"/>
    <row r="69198" ht="13.15" customHeight="1"/>
    <row r="69199" ht="13.15" customHeight="1"/>
    <row r="69200" ht="13.15" customHeight="1"/>
    <row r="69201" ht="13.15" customHeight="1"/>
    <row r="69202" ht="13.15" customHeight="1"/>
    <row r="69203" ht="13.15" customHeight="1"/>
    <row r="69204" ht="13.15" customHeight="1"/>
    <row r="69205" ht="13.15" customHeight="1"/>
    <row r="69206" ht="13.15" customHeight="1"/>
    <row r="69207" ht="13.15" customHeight="1"/>
    <row r="69208" ht="13.15" customHeight="1"/>
    <row r="69209" ht="13.15" customHeight="1"/>
    <row r="69210" ht="13.15" customHeight="1"/>
    <row r="69211" ht="13.15" customHeight="1"/>
    <row r="69212" ht="13.15" customHeight="1"/>
    <row r="69213" ht="13.15" customHeight="1"/>
    <row r="69214" ht="13.15" customHeight="1"/>
    <row r="69215" ht="13.15" customHeight="1"/>
    <row r="69216" ht="13.15" customHeight="1"/>
    <row r="69217" ht="13.15" customHeight="1"/>
    <row r="69218" ht="13.15" customHeight="1"/>
    <row r="69219" ht="13.15" customHeight="1"/>
    <row r="69220" ht="13.15" customHeight="1"/>
    <row r="69221" ht="13.15" customHeight="1"/>
    <row r="69222" ht="13.15" customHeight="1"/>
    <row r="69223" ht="13.15" customHeight="1"/>
    <row r="69224" ht="13.15" customHeight="1"/>
    <row r="69225" ht="13.15" customHeight="1"/>
    <row r="69226" ht="13.15" customHeight="1"/>
    <row r="69227" ht="13.15" customHeight="1"/>
    <row r="69228" ht="13.15" customHeight="1"/>
    <row r="69229" ht="13.15" customHeight="1"/>
    <row r="69230" ht="13.15" customHeight="1"/>
    <row r="69231" ht="13.15" customHeight="1"/>
    <row r="69232" ht="13.15" customHeight="1"/>
    <row r="69233" ht="13.15" customHeight="1"/>
    <row r="69234" ht="13.15" customHeight="1"/>
    <row r="69235" ht="13.15" customHeight="1"/>
    <row r="69236" ht="13.15" customHeight="1"/>
    <row r="69237" ht="13.15" customHeight="1"/>
    <row r="69238" ht="13.15" customHeight="1"/>
    <row r="69239" ht="13.15" customHeight="1"/>
    <row r="69240" ht="13.15" customHeight="1"/>
    <row r="69241" ht="13.15" customHeight="1"/>
    <row r="69242" ht="13.15" customHeight="1"/>
    <row r="69243" ht="13.15" customHeight="1"/>
    <row r="69244" ht="13.15" customHeight="1"/>
    <row r="69245" ht="13.15" customHeight="1"/>
    <row r="69246" ht="13.15" customHeight="1"/>
    <row r="69247" ht="13.15" customHeight="1"/>
    <row r="69248" ht="13.15" customHeight="1"/>
    <row r="69249" ht="13.15" customHeight="1"/>
    <row r="69250" ht="13.15" customHeight="1"/>
    <row r="69251" ht="13.15" customHeight="1"/>
    <row r="69252" ht="13.15" customHeight="1"/>
    <row r="69253" ht="13.15" customHeight="1"/>
    <row r="69254" ht="13.15" customHeight="1"/>
    <row r="69255" ht="13.15" customHeight="1"/>
    <row r="69256" ht="13.15" customHeight="1"/>
    <row r="69257" ht="13.15" customHeight="1"/>
    <row r="69258" ht="13.15" customHeight="1"/>
    <row r="69259" ht="13.15" customHeight="1"/>
    <row r="69260" ht="13.15" customHeight="1"/>
    <row r="69261" ht="13.15" customHeight="1"/>
    <row r="69262" ht="13.15" customHeight="1"/>
    <row r="69263" ht="13.15" customHeight="1"/>
    <row r="69264" ht="13.15" customHeight="1"/>
    <row r="69265" ht="13.15" customHeight="1"/>
    <row r="69266" ht="13.15" customHeight="1"/>
    <row r="69267" ht="13.15" customHeight="1"/>
    <row r="69268" ht="13.15" customHeight="1"/>
    <row r="69269" ht="13.15" customHeight="1"/>
    <row r="69270" ht="13.15" customHeight="1"/>
    <row r="69271" ht="13.15" customHeight="1"/>
    <row r="69272" ht="13.15" customHeight="1"/>
    <row r="69273" ht="13.15" customHeight="1"/>
    <row r="69274" ht="13.15" customHeight="1"/>
    <row r="69275" ht="13.15" customHeight="1"/>
    <row r="69276" ht="13.15" customHeight="1"/>
    <row r="69277" ht="13.15" customHeight="1"/>
    <row r="69278" ht="13.15" customHeight="1"/>
    <row r="69279" ht="13.15" customHeight="1"/>
    <row r="69280" ht="13.15" customHeight="1"/>
    <row r="69281" ht="13.15" customHeight="1"/>
    <row r="69282" ht="13.15" customHeight="1"/>
    <row r="69283" ht="13.15" customHeight="1"/>
    <row r="69284" ht="13.15" customHeight="1"/>
    <row r="69285" ht="13.15" customHeight="1"/>
    <row r="69286" ht="13.15" customHeight="1"/>
    <row r="69287" ht="13.15" customHeight="1"/>
    <row r="69288" ht="13.15" customHeight="1"/>
    <row r="69289" ht="13.15" customHeight="1"/>
    <row r="69290" ht="13.15" customHeight="1"/>
    <row r="69291" ht="13.15" customHeight="1"/>
    <row r="69292" ht="13.15" customHeight="1"/>
    <row r="69293" ht="13.15" customHeight="1"/>
    <row r="69294" ht="13.15" customHeight="1"/>
    <row r="69295" ht="13.15" customHeight="1"/>
    <row r="69296" ht="13.15" customHeight="1"/>
    <row r="69297" ht="13.15" customHeight="1"/>
    <row r="69298" ht="13.15" customHeight="1"/>
    <row r="69299" ht="13.15" customHeight="1"/>
    <row r="69300" ht="13.15" customHeight="1"/>
    <row r="69301" ht="13.15" customHeight="1"/>
    <row r="69302" ht="13.15" customHeight="1"/>
    <row r="69303" ht="13.15" customHeight="1"/>
    <row r="69304" ht="13.15" customHeight="1"/>
    <row r="69305" ht="13.15" customHeight="1"/>
    <row r="69306" ht="13.15" customHeight="1"/>
    <row r="69307" ht="13.15" customHeight="1"/>
    <row r="69308" ht="13.15" customHeight="1"/>
    <row r="69309" ht="13.15" customHeight="1"/>
    <row r="69310" ht="13.15" customHeight="1"/>
    <row r="69311" ht="13.15" customHeight="1"/>
    <row r="69312" ht="13.15" customHeight="1"/>
    <row r="69313" ht="13.15" customHeight="1"/>
    <row r="69314" ht="13.15" customHeight="1"/>
    <row r="69315" ht="13.15" customHeight="1"/>
    <row r="69316" ht="13.15" customHeight="1"/>
    <row r="69317" ht="13.15" customHeight="1"/>
    <row r="69318" ht="13.15" customHeight="1"/>
    <row r="69319" ht="13.15" customHeight="1"/>
    <row r="69320" ht="13.15" customHeight="1"/>
    <row r="69321" ht="13.15" customHeight="1"/>
    <row r="69322" ht="13.15" customHeight="1"/>
    <row r="69323" ht="13.15" customHeight="1"/>
    <row r="69324" ht="13.15" customHeight="1"/>
    <row r="69325" ht="13.15" customHeight="1"/>
    <row r="69326" ht="13.15" customHeight="1"/>
    <row r="69327" ht="13.15" customHeight="1"/>
    <row r="69328" ht="13.15" customHeight="1"/>
    <row r="69329" ht="13.15" customHeight="1"/>
    <row r="69330" ht="13.15" customHeight="1"/>
    <row r="69331" ht="13.15" customHeight="1"/>
    <row r="69332" ht="13.15" customHeight="1"/>
    <row r="69333" ht="13.15" customHeight="1"/>
    <row r="69334" ht="13.15" customHeight="1"/>
    <row r="69335" ht="13.15" customHeight="1"/>
    <row r="69336" ht="13.15" customHeight="1"/>
    <row r="69337" ht="13.15" customHeight="1"/>
    <row r="69338" ht="13.15" customHeight="1"/>
    <row r="69339" ht="13.15" customHeight="1"/>
    <row r="69340" ht="13.15" customHeight="1"/>
    <row r="69341" ht="13.15" customHeight="1"/>
    <row r="69342" ht="13.15" customHeight="1"/>
    <row r="69343" ht="13.15" customHeight="1"/>
    <row r="69344" ht="13.15" customHeight="1"/>
    <row r="69345" ht="13.15" customHeight="1"/>
    <row r="69346" ht="13.15" customHeight="1"/>
    <row r="69347" ht="13.15" customHeight="1"/>
    <row r="69348" ht="13.15" customHeight="1"/>
    <row r="69349" ht="13.15" customHeight="1"/>
    <row r="69350" ht="13.15" customHeight="1"/>
    <row r="69351" ht="13.15" customHeight="1"/>
    <row r="69352" ht="13.15" customHeight="1"/>
    <row r="69353" ht="13.15" customHeight="1"/>
    <row r="69354" ht="13.15" customHeight="1"/>
    <row r="69355" ht="13.15" customHeight="1"/>
    <row r="69356" ht="13.15" customHeight="1"/>
    <row r="69357" ht="13.15" customHeight="1"/>
    <row r="69358" ht="13.15" customHeight="1"/>
    <row r="69359" ht="13.15" customHeight="1"/>
    <row r="69360" ht="13.15" customHeight="1"/>
    <row r="69361" ht="13.15" customHeight="1"/>
    <row r="69362" ht="13.15" customHeight="1"/>
    <row r="69363" ht="13.15" customHeight="1"/>
    <row r="69364" ht="13.15" customHeight="1"/>
    <row r="69365" ht="13.15" customHeight="1"/>
    <row r="69366" ht="13.15" customHeight="1"/>
    <row r="69367" ht="13.15" customHeight="1"/>
    <row r="69368" ht="13.15" customHeight="1"/>
    <row r="69369" ht="13.15" customHeight="1"/>
    <row r="69370" ht="13.15" customHeight="1"/>
    <row r="69371" ht="13.15" customHeight="1"/>
    <row r="69372" ht="13.15" customHeight="1"/>
    <row r="69373" ht="13.15" customHeight="1"/>
    <row r="69374" ht="13.15" customHeight="1"/>
    <row r="69375" ht="13.15" customHeight="1"/>
    <row r="69376" ht="13.15" customHeight="1"/>
    <row r="69377" ht="13.15" customHeight="1"/>
    <row r="69378" ht="13.15" customHeight="1"/>
    <row r="69379" ht="13.15" customHeight="1"/>
    <row r="69380" ht="13.15" customHeight="1"/>
    <row r="69381" ht="13.15" customHeight="1"/>
    <row r="69382" ht="13.15" customHeight="1"/>
    <row r="69383" ht="13.15" customHeight="1"/>
    <row r="69384" ht="13.15" customHeight="1"/>
    <row r="69385" ht="13.15" customHeight="1"/>
    <row r="69386" ht="13.15" customHeight="1"/>
    <row r="69387" ht="13.15" customHeight="1"/>
    <row r="69388" ht="13.15" customHeight="1"/>
    <row r="69389" ht="13.15" customHeight="1"/>
    <row r="69390" ht="13.15" customHeight="1"/>
    <row r="69391" ht="13.15" customHeight="1"/>
    <row r="69392" ht="13.15" customHeight="1"/>
    <row r="69393" ht="13.15" customHeight="1"/>
    <row r="69394" ht="13.15" customHeight="1"/>
    <row r="69395" ht="13.15" customHeight="1"/>
    <row r="69396" ht="13.15" customHeight="1"/>
    <row r="69397" ht="13.15" customHeight="1"/>
    <row r="69398" ht="13.15" customHeight="1"/>
    <row r="69399" ht="13.15" customHeight="1"/>
    <row r="69400" ht="13.15" customHeight="1"/>
    <row r="69401" ht="13.15" customHeight="1"/>
    <row r="69402" ht="13.15" customHeight="1"/>
    <row r="69403" ht="13.15" customHeight="1"/>
    <row r="69404" ht="13.15" customHeight="1"/>
    <row r="69405" ht="13.15" customHeight="1"/>
    <row r="69406" ht="13.15" customHeight="1"/>
    <row r="69407" ht="13.15" customHeight="1"/>
    <row r="69408" ht="13.15" customHeight="1"/>
    <row r="69409" ht="13.15" customHeight="1"/>
    <row r="69410" ht="13.15" customHeight="1"/>
    <row r="69411" ht="13.15" customHeight="1"/>
    <row r="69412" ht="13.15" customHeight="1"/>
    <row r="69413" ht="13.15" customHeight="1"/>
    <row r="69414" ht="13.15" customHeight="1"/>
    <row r="69415" ht="13.15" customHeight="1"/>
    <row r="69416" ht="13.15" customHeight="1"/>
    <row r="69417" ht="13.15" customHeight="1"/>
    <row r="69418" ht="13.15" customHeight="1"/>
    <row r="69419" ht="13.15" customHeight="1"/>
    <row r="69420" ht="13.15" customHeight="1"/>
    <row r="69421" ht="13.15" customHeight="1"/>
    <row r="69422" ht="13.15" customHeight="1"/>
    <row r="69423" ht="13.15" customHeight="1"/>
    <row r="69424" ht="13.15" customHeight="1"/>
    <row r="69425" ht="13.15" customHeight="1"/>
    <row r="69426" ht="13.15" customHeight="1"/>
    <row r="69427" ht="13.15" customHeight="1"/>
    <row r="69428" ht="13.15" customHeight="1"/>
    <row r="69429" ht="13.15" customHeight="1"/>
    <row r="69430" ht="13.15" customHeight="1"/>
    <row r="69431" ht="13.15" customHeight="1"/>
    <row r="69432" ht="13.15" customHeight="1"/>
    <row r="69433" ht="13.15" customHeight="1"/>
    <row r="69434" ht="13.15" customHeight="1"/>
    <row r="69435" ht="13.15" customHeight="1"/>
    <row r="69436" ht="13.15" customHeight="1"/>
    <row r="69437" ht="13.15" customHeight="1"/>
    <row r="69438" ht="13.15" customHeight="1"/>
    <row r="69439" ht="13.15" customHeight="1"/>
    <row r="69440" ht="13.15" customHeight="1"/>
    <row r="69441" ht="13.15" customHeight="1"/>
    <row r="69442" ht="13.15" customHeight="1"/>
    <row r="69443" ht="13.15" customHeight="1"/>
    <row r="69444" ht="13.15" customHeight="1"/>
    <row r="69445" ht="13.15" customHeight="1"/>
    <row r="69446" ht="13.15" customHeight="1"/>
    <row r="69447" ht="13.15" customHeight="1"/>
    <row r="69448" ht="13.15" customHeight="1"/>
    <row r="69449" ht="13.15" customHeight="1"/>
    <row r="69450" ht="13.15" customHeight="1"/>
    <row r="69451" ht="13.15" customHeight="1"/>
    <row r="69452" ht="13.15" customHeight="1"/>
    <row r="69453" ht="13.15" customHeight="1"/>
    <row r="69454" ht="13.15" customHeight="1"/>
    <row r="69455" ht="13.15" customHeight="1"/>
    <row r="69456" ht="13.15" customHeight="1"/>
    <row r="69457" ht="13.15" customHeight="1"/>
    <row r="69458" ht="13.15" customHeight="1"/>
    <row r="69459" ht="13.15" customHeight="1"/>
    <row r="69460" ht="13.15" customHeight="1"/>
    <row r="69461" ht="13.15" customHeight="1"/>
    <row r="69462" ht="13.15" customHeight="1"/>
    <row r="69463" ht="13.15" customHeight="1"/>
    <row r="69464" ht="13.15" customHeight="1"/>
    <row r="69465" ht="13.15" customHeight="1"/>
    <row r="69466" ht="13.15" customHeight="1"/>
    <row r="69467" ht="13.15" customHeight="1"/>
    <row r="69468" ht="13.15" customHeight="1"/>
    <row r="69469" ht="13.15" customHeight="1"/>
    <row r="69470" ht="13.15" customHeight="1"/>
    <row r="69471" ht="13.15" customHeight="1"/>
    <row r="69472" ht="13.15" customHeight="1"/>
    <row r="69473" ht="13.15" customHeight="1"/>
    <row r="69474" ht="13.15" customHeight="1"/>
    <row r="69475" ht="13.15" customHeight="1"/>
    <row r="69476" ht="13.15" customHeight="1"/>
    <row r="69477" ht="13.15" customHeight="1"/>
    <row r="69478" ht="13.15" customHeight="1"/>
    <row r="69479" ht="13.15" customHeight="1"/>
    <row r="69480" ht="13.15" customHeight="1"/>
    <row r="69481" ht="13.15" customHeight="1"/>
    <row r="69482" ht="13.15" customHeight="1"/>
    <row r="69483" ht="13.15" customHeight="1"/>
    <row r="69484" ht="13.15" customHeight="1"/>
    <row r="69485" ht="13.15" customHeight="1"/>
    <row r="69486" ht="13.15" customHeight="1"/>
    <row r="69487" ht="13.15" customHeight="1"/>
    <row r="69488" ht="13.15" customHeight="1"/>
    <row r="69489" ht="13.15" customHeight="1"/>
    <row r="69490" ht="13.15" customHeight="1"/>
    <row r="69491" ht="13.15" customHeight="1"/>
    <row r="69492" ht="13.15" customHeight="1"/>
    <row r="69493" ht="13.15" customHeight="1"/>
    <row r="69494" ht="13.15" customHeight="1"/>
    <row r="69495" ht="13.15" customHeight="1"/>
    <row r="69496" ht="13.15" customHeight="1"/>
    <row r="69497" ht="13.15" customHeight="1"/>
    <row r="69498" ht="13.15" customHeight="1"/>
    <row r="69499" ht="13.15" customHeight="1"/>
    <row r="69500" ht="13.15" customHeight="1"/>
    <row r="69501" ht="13.15" customHeight="1"/>
    <row r="69502" ht="13.15" customHeight="1"/>
    <row r="69503" ht="13.15" customHeight="1"/>
    <row r="69504" ht="13.15" customHeight="1"/>
    <row r="69505" ht="13.15" customHeight="1"/>
    <row r="69506" ht="13.15" customHeight="1"/>
    <row r="69507" ht="13.15" customHeight="1"/>
    <row r="69508" ht="13.15" customHeight="1"/>
    <row r="69509" ht="13.15" customHeight="1"/>
    <row r="69510" ht="13.15" customHeight="1"/>
    <row r="69511" ht="13.15" customHeight="1"/>
    <row r="69512" ht="13.15" customHeight="1"/>
    <row r="69513" ht="13.15" customHeight="1"/>
    <row r="69514" ht="13.15" customHeight="1"/>
    <row r="69515" ht="13.15" customHeight="1"/>
    <row r="69516" ht="13.15" customHeight="1"/>
    <row r="69517" ht="13.15" customHeight="1"/>
    <row r="69518" ht="13.15" customHeight="1"/>
    <row r="69519" ht="13.15" customHeight="1"/>
    <row r="69520" ht="13.15" customHeight="1"/>
    <row r="69521" ht="13.15" customHeight="1"/>
    <row r="69522" ht="13.15" customHeight="1"/>
    <row r="69523" ht="13.15" customHeight="1"/>
    <row r="69524" ht="13.15" customHeight="1"/>
    <row r="69525" ht="13.15" customHeight="1"/>
    <row r="69526" ht="13.15" customHeight="1"/>
    <row r="69527" ht="13.15" customHeight="1"/>
    <row r="69528" ht="13.15" customHeight="1"/>
    <row r="69529" ht="13.15" customHeight="1"/>
    <row r="69530" ht="13.15" customHeight="1"/>
    <row r="69531" ht="13.15" customHeight="1"/>
    <row r="69532" ht="13.15" customHeight="1"/>
    <row r="69533" ht="13.15" customHeight="1"/>
    <row r="69534" ht="13.15" customHeight="1"/>
    <row r="69535" ht="13.15" customHeight="1"/>
    <row r="69536" ht="13.15" customHeight="1"/>
    <row r="69537" ht="13.15" customHeight="1"/>
    <row r="69538" ht="13.15" customHeight="1"/>
    <row r="69539" ht="13.15" customHeight="1"/>
    <row r="69540" ht="13.15" customHeight="1"/>
    <row r="69541" ht="13.15" customHeight="1"/>
    <row r="69542" ht="13.15" customHeight="1"/>
    <row r="69543" ht="13.15" customHeight="1"/>
    <row r="69544" ht="13.15" customHeight="1"/>
    <row r="69545" ht="13.15" customHeight="1"/>
    <row r="69546" ht="13.15" customHeight="1"/>
    <row r="69547" ht="13.15" customHeight="1"/>
    <row r="69548" ht="13.15" customHeight="1"/>
    <row r="69549" ht="13.15" customHeight="1"/>
    <row r="69550" ht="13.15" customHeight="1"/>
    <row r="69551" ht="13.15" customHeight="1"/>
    <row r="69552" ht="13.15" customHeight="1"/>
    <row r="69553" ht="13.15" customHeight="1"/>
    <row r="69554" ht="13.15" customHeight="1"/>
    <row r="69555" ht="13.15" customHeight="1"/>
    <row r="69556" ht="13.15" customHeight="1"/>
    <row r="69557" ht="13.15" customHeight="1"/>
    <row r="69558" ht="13.15" customHeight="1"/>
    <row r="69559" ht="13.15" customHeight="1"/>
    <row r="69560" ht="13.15" customHeight="1"/>
    <row r="69561" ht="13.15" customHeight="1"/>
    <row r="69562" ht="13.15" customHeight="1"/>
    <row r="69563" ht="13.15" customHeight="1"/>
    <row r="69564" ht="13.15" customHeight="1"/>
    <row r="69565" ht="13.15" customHeight="1"/>
    <row r="69566" ht="13.15" customHeight="1"/>
    <row r="69567" ht="13.15" customHeight="1"/>
    <row r="69568" ht="13.15" customHeight="1"/>
    <row r="69569" ht="13.15" customHeight="1"/>
    <row r="69570" ht="13.15" customHeight="1"/>
    <row r="69571" ht="13.15" customHeight="1"/>
    <row r="69572" ht="13.15" customHeight="1"/>
    <row r="69573" ht="13.15" customHeight="1"/>
    <row r="69574" ht="13.15" customHeight="1"/>
    <row r="69575" ht="13.15" customHeight="1"/>
    <row r="69576" ht="13.15" customHeight="1"/>
    <row r="69577" ht="13.15" customHeight="1"/>
    <row r="69578" ht="13.15" customHeight="1"/>
    <row r="69579" ht="13.15" customHeight="1"/>
    <row r="69580" ht="13.15" customHeight="1"/>
    <row r="69581" ht="13.15" customHeight="1"/>
    <row r="69582" ht="13.15" customHeight="1"/>
    <row r="69583" ht="13.15" customHeight="1"/>
    <row r="69584" ht="13.15" customHeight="1"/>
    <row r="69585" ht="13.15" customHeight="1"/>
    <row r="69586" ht="13.15" customHeight="1"/>
    <row r="69587" ht="13.15" customHeight="1"/>
    <row r="69588" ht="13.15" customHeight="1"/>
    <row r="69589" ht="13.15" customHeight="1"/>
    <row r="69590" ht="13.15" customHeight="1"/>
    <row r="69591" ht="13.15" customHeight="1"/>
    <row r="69592" ht="13.15" customHeight="1"/>
    <row r="69593" ht="13.15" customHeight="1"/>
    <row r="69594" ht="13.15" customHeight="1"/>
    <row r="69595" ht="13.15" customHeight="1"/>
    <row r="69596" ht="13.15" customHeight="1"/>
    <row r="69597" ht="13.15" customHeight="1"/>
    <row r="69598" ht="13.15" customHeight="1"/>
    <row r="69599" ht="13.15" customHeight="1"/>
    <row r="69600" ht="13.15" customHeight="1"/>
    <row r="69601" ht="13.15" customHeight="1"/>
    <row r="69602" ht="13.15" customHeight="1"/>
    <row r="69603" ht="13.15" customHeight="1"/>
    <row r="69604" ht="13.15" customHeight="1"/>
    <row r="69605" ht="13.15" customHeight="1"/>
    <row r="69606" ht="13.15" customHeight="1"/>
    <row r="69607" ht="13.15" customHeight="1"/>
    <row r="69608" ht="13.15" customHeight="1"/>
    <row r="69609" ht="13.15" customHeight="1"/>
    <row r="69610" ht="13.15" customHeight="1"/>
    <row r="69611" ht="13.15" customHeight="1"/>
    <row r="69612" ht="13.15" customHeight="1"/>
    <row r="69613" ht="13.15" customHeight="1"/>
    <row r="69614" ht="13.15" customHeight="1"/>
    <row r="69615" ht="13.15" customHeight="1"/>
    <row r="69616" ht="13.15" customHeight="1"/>
    <row r="69617" ht="13.15" customHeight="1"/>
    <row r="69618" ht="13.15" customHeight="1"/>
    <row r="69619" ht="13.15" customHeight="1"/>
    <row r="69620" ht="13.15" customHeight="1"/>
    <row r="69621" ht="13.15" customHeight="1"/>
    <row r="69622" ht="13.15" customHeight="1"/>
    <row r="69623" ht="13.15" customHeight="1"/>
    <row r="69624" ht="13.15" customHeight="1"/>
    <row r="69625" ht="13.15" customHeight="1"/>
    <row r="69626" ht="13.15" customHeight="1"/>
    <row r="69627" ht="13.15" customHeight="1"/>
    <row r="69628" ht="13.15" customHeight="1"/>
    <row r="69629" ht="13.15" customHeight="1"/>
    <row r="69630" ht="13.15" customHeight="1"/>
    <row r="69631" ht="13.15" customHeight="1"/>
    <row r="69632" ht="13.15" customHeight="1"/>
    <row r="69633" ht="13.15" customHeight="1"/>
    <row r="69634" ht="13.15" customHeight="1"/>
    <row r="69635" ht="13.15" customHeight="1"/>
    <row r="69636" ht="13.15" customHeight="1"/>
    <row r="69637" ht="13.15" customHeight="1"/>
    <row r="69638" ht="13.15" customHeight="1"/>
    <row r="69639" ht="13.15" customHeight="1"/>
    <row r="69640" ht="13.15" customHeight="1"/>
    <row r="69641" ht="13.15" customHeight="1"/>
    <row r="69642" ht="13.15" customHeight="1"/>
    <row r="69643" ht="13.15" customHeight="1"/>
    <row r="69644" ht="13.15" customHeight="1"/>
    <row r="69645" ht="13.15" customHeight="1"/>
    <row r="69646" ht="13.15" customHeight="1"/>
    <row r="69647" ht="13.15" customHeight="1"/>
    <row r="69648" ht="13.15" customHeight="1"/>
    <row r="69649" ht="13.15" customHeight="1"/>
    <row r="69650" ht="13.15" customHeight="1"/>
    <row r="69651" ht="13.15" customHeight="1"/>
    <row r="69652" ht="13.15" customHeight="1"/>
    <row r="69653" ht="13.15" customHeight="1"/>
    <row r="69654" ht="13.15" customHeight="1"/>
    <row r="69655" ht="13.15" customHeight="1"/>
    <row r="69656" ht="13.15" customHeight="1"/>
    <row r="69657" ht="13.15" customHeight="1"/>
    <row r="69658" ht="13.15" customHeight="1"/>
    <row r="69659" ht="13.15" customHeight="1"/>
    <row r="69660" ht="13.15" customHeight="1"/>
    <row r="69661" ht="13.15" customHeight="1"/>
    <row r="69662" ht="13.15" customHeight="1"/>
    <row r="69663" ht="13.15" customHeight="1"/>
    <row r="69664" ht="13.15" customHeight="1"/>
    <row r="69665" ht="13.15" customHeight="1"/>
    <row r="69666" ht="13.15" customHeight="1"/>
    <row r="69667" ht="13.15" customHeight="1"/>
    <row r="69668" ht="13.15" customHeight="1"/>
    <row r="69669" ht="13.15" customHeight="1"/>
    <row r="69670" ht="13.15" customHeight="1"/>
    <row r="69671" ht="13.15" customHeight="1"/>
    <row r="69672" ht="13.15" customHeight="1"/>
    <row r="69673" ht="13.15" customHeight="1"/>
    <row r="69674" ht="13.15" customHeight="1"/>
    <row r="69675" ht="13.15" customHeight="1"/>
    <row r="69676" ht="13.15" customHeight="1"/>
    <row r="69677" ht="13.15" customHeight="1"/>
    <row r="69678" ht="13.15" customHeight="1"/>
    <row r="69679" ht="13.15" customHeight="1"/>
    <row r="69680" ht="13.15" customHeight="1"/>
    <row r="69681" ht="13.15" customHeight="1"/>
    <row r="69682" ht="13.15" customHeight="1"/>
    <row r="69683" ht="13.15" customHeight="1"/>
    <row r="69684" ht="13.15" customHeight="1"/>
    <row r="69685" ht="13.15" customHeight="1"/>
    <row r="69686" ht="13.15" customHeight="1"/>
    <row r="69687" ht="13.15" customHeight="1"/>
    <row r="69688" ht="13.15" customHeight="1"/>
    <row r="69689" ht="13.15" customHeight="1"/>
    <row r="69690" ht="13.15" customHeight="1"/>
    <row r="69691" ht="13.15" customHeight="1"/>
    <row r="69692" ht="13.15" customHeight="1"/>
    <row r="69693" ht="13.15" customHeight="1"/>
    <row r="69694" ht="13.15" customHeight="1"/>
    <row r="69695" ht="13.15" customHeight="1"/>
    <row r="69696" ht="13.15" customHeight="1"/>
    <row r="69697" ht="13.15" customHeight="1"/>
    <row r="69698" ht="13.15" customHeight="1"/>
    <row r="69699" ht="13.15" customHeight="1"/>
    <row r="69700" ht="13.15" customHeight="1"/>
    <row r="69701" ht="13.15" customHeight="1"/>
    <row r="69702" ht="13.15" customHeight="1"/>
    <row r="69703" ht="13.15" customHeight="1"/>
    <row r="69704" ht="13.15" customHeight="1"/>
    <row r="69705" ht="13.15" customHeight="1"/>
    <row r="69706" ht="13.15" customHeight="1"/>
    <row r="69707" ht="13.15" customHeight="1"/>
    <row r="69708" ht="13.15" customHeight="1"/>
    <row r="69709" ht="13.15" customHeight="1"/>
    <row r="69710" ht="13.15" customHeight="1"/>
    <row r="69711" ht="13.15" customHeight="1"/>
    <row r="69712" ht="13.15" customHeight="1"/>
    <row r="69713" ht="13.15" customHeight="1"/>
    <row r="69714" ht="13.15" customHeight="1"/>
    <row r="69715" ht="13.15" customHeight="1"/>
    <row r="69716" ht="13.15" customHeight="1"/>
    <row r="69717" ht="13.15" customHeight="1"/>
    <row r="69718" ht="13.15" customHeight="1"/>
    <row r="69719" ht="13.15" customHeight="1"/>
    <row r="69720" ht="13.15" customHeight="1"/>
    <row r="69721" ht="13.15" customHeight="1"/>
    <row r="69722" ht="13.15" customHeight="1"/>
    <row r="69723" ht="13.15" customHeight="1"/>
    <row r="69724" ht="13.15" customHeight="1"/>
    <row r="69725" ht="13.15" customHeight="1"/>
    <row r="69726" ht="13.15" customHeight="1"/>
    <row r="69727" ht="13.15" customHeight="1"/>
    <row r="69728" ht="13.15" customHeight="1"/>
    <row r="69729" ht="13.15" customHeight="1"/>
    <row r="69730" ht="13.15" customHeight="1"/>
    <row r="69731" ht="13.15" customHeight="1"/>
    <row r="69732" ht="13.15" customHeight="1"/>
    <row r="69733" ht="13.15" customHeight="1"/>
    <row r="69734" ht="13.15" customHeight="1"/>
    <row r="69735" ht="13.15" customHeight="1"/>
    <row r="69736" ht="13.15" customHeight="1"/>
    <row r="69737" ht="13.15" customHeight="1"/>
    <row r="69738" ht="13.15" customHeight="1"/>
    <row r="69739" ht="13.15" customHeight="1"/>
    <row r="69740" ht="13.15" customHeight="1"/>
    <row r="69741" ht="13.15" customHeight="1"/>
    <row r="69742" ht="13.15" customHeight="1"/>
    <row r="69743" ht="13.15" customHeight="1"/>
    <row r="69744" ht="13.15" customHeight="1"/>
    <row r="69745" ht="13.15" customHeight="1"/>
    <row r="69746" ht="13.15" customHeight="1"/>
    <row r="69747" ht="13.15" customHeight="1"/>
    <row r="69748" ht="13.15" customHeight="1"/>
    <row r="69749" ht="13.15" customHeight="1"/>
    <row r="69750" ht="13.15" customHeight="1"/>
    <row r="69751" ht="13.15" customHeight="1"/>
    <row r="69752" ht="13.15" customHeight="1"/>
    <row r="69753" ht="13.15" customHeight="1"/>
    <row r="69754" ht="13.15" customHeight="1"/>
    <row r="69755" ht="13.15" customHeight="1"/>
    <row r="69756" ht="13.15" customHeight="1"/>
    <row r="69757" ht="13.15" customHeight="1"/>
    <row r="69758" ht="13.15" customHeight="1"/>
    <row r="69759" ht="13.15" customHeight="1"/>
    <row r="69760" ht="13.15" customHeight="1"/>
    <row r="69761" ht="13.15" customHeight="1"/>
    <row r="69762" ht="13.15" customHeight="1"/>
    <row r="69763" ht="13.15" customHeight="1"/>
    <row r="69764" ht="13.15" customHeight="1"/>
    <row r="69765" ht="13.15" customHeight="1"/>
    <row r="69766" ht="13.15" customHeight="1"/>
    <row r="69767" ht="13.15" customHeight="1"/>
    <row r="69768" ht="13.15" customHeight="1"/>
    <row r="69769" ht="13.15" customHeight="1"/>
    <row r="69770" ht="13.15" customHeight="1"/>
    <row r="69771" ht="13.15" customHeight="1"/>
    <row r="69772" ht="13.15" customHeight="1"/>
    <row r="69773" ht="13.15" customHeight="1"/>
    <row r="69774" ht="13.15" customHeight="1"/>
    <row r="69775" ht="13.15" customHeight="1"/>
    <row r="69776" ht="13.15" customHeight="1"/>
    <row r="69777" ht="13.15" customHeight="1"/>
    <row r="69778" ht="13.15" customHeight="1"/>
    <row r="69779" ht="13.15" customHeight="1"/>
    <row r="69780" ht="13.15" customHeight="1"/>
    <row r="69781" ht="13.15" customHeight="1"/>
    <row r="69782" ht="13.15" customHeight="1"/>
    <row r="69783" ht="13.15" customHeight="1"/>
    <row r="69784" ht="13.15" customHeight="1"/>
    <row r="69785" ht="13.15" customHeight="1"/>
    <row r="69786" ht="13.15" customHeight="1"/>
    <row r="69787" ht="13.15" customHeight="1"/>
    <row r="69788" ht="13.15" customHeight="1"/>
    <row r="69789" ht="13.15" customHeight="1"/>
    <row r="69790" ht="13.15" customHeight="1"/>
    <row r="69791" ht="13.15" customHeight="1"/>
    <row r="69792" ht="13.15" customHeight="1"/>
    <row r="69793" ht="13.15" customHeight="1"/>
    <row r="69794" ht="13.15" customHeight="1"/>
    <row r="69795" ht="13.15" customHeight="1"/>
    <row r="69796" ht="13.15" customHeight="1"/>
    <row r="69797" ht="13.15" customHeight="1"/>
    <row r="69798" ht="13.15" customHeight="1"/>
    <row r="69799" ht="13.15" customHeight="1"/>
    <row r="69800" ht="13.15" customHeight="1"/>
    <row r="69801" ht="13.15" customHeight="1"/>
    <row r="69802" ht="13.15" customHeight="1"/>
    <row r="69803" ht="13.15" customHeight="1"/>
    <row r="69804" ht="13.15" customHeight="1"/>
    <row r="69805" ht="13.15" customHeight="1"/>
    <row r="69806" ht="13.15" customHeight="1"/>
    <row r="69807" ht="13.15" customHeight="1"/>
    <row r="69808" ht="13.15" customHeight="1"/>
    <row r="69809" ht="13.15" customHeight="1"/>
    <row r="69810" ht="13.15" customHeight="1"/>
    <row r="69811" ht="13.15" customHeight="1"/>
    <row r="69812" ht="13.15" customHeight="1"/>
    <row r="69813" ht="13.15" customHeight="1"/>
    <row r="69814" ht="13.15" customHeight="1"/>
    <row r="69815" ht="13.15" customHeight="1"/>
    <row r="69816" ht="13.15" customHeight="1"/>
    <row r="69817" ht="13.15" customHeight="1"/>
    <row r="69818" ht="13.15" customHeight="1"/>
    <row r="69819" ht="13.15" customHeight="1"/>
    <row r="69820" ht="13.15" customHeight="1"/>
    <row r="69821" ht="13.15" customHeight="1"/>
    <row r="69822" ht="13.15" customHeight="1"/>
    <row r="69823" ht="13.15" customHeight="1"/>
    <row r="69824" ht="13.15" customHeight="1"/>
    <row r="69825" ht="13.15" customHeight="1"/>
    <row r="69826" ht="13.15" customHeight="1"/>
    <row r="69827" ht="13.15" customHeight="1"/>
    <row r="69828" ht="13.15" customHeight="1"/>
    <row r="69829" ht="13.15" customHeight="1"/>
    <row r="69830" ht="13.15" customHeight="1"/>
    <row r="69831" ht="13.15" customHeight="1"/>
    <row r="69832" ht="13.15" customHeight="1"/>
    <row r="69833" ht="13.15" customHeight="1"/>
    <row r="69834" ht="13.15" customHeight="1"/>
    <row r="69835" ht="13.15" customHeight="1"/>
    <row r="69836" ht="13.15" customHeight="1"/>
    <row r="69837" ht="13.15" customHeight="1"/>
    <row r="69838" ht="13.15" customHeight="1"/>
    <row r="69839" ht="13.15" customHeight="1"/>
    <row r="69840" ht="13.15" customHeight="1"/>
    <row r="69841" ht="13.15" customHeight="1"/>
    <row r="69842" ht="13.15" customHeight="1"/>
    <row r="69843" ht="13.15" customHeight="1"/>
    <row r="69844" ht="13.15" customHeight="1"/>
    <row r="69845" ht="13.15" customHeight="1"/>
    <row r="69846" ht="13.15" customHeight="1"/>
    <row r="69847" ht="13.15" customHeight="1"/>
    <row r="69848" ht="13.15" customHeight="1"/>
    <row r="69849" ht="13.15" customHeight="1"/>
    <row r="69850" ht="13.15" customHeight="1"/>
    <row r="69851" ht="13.15" customHeight="1"/>
    <row r="69852" ht="13.15" customHeight="1"/>
    <row r="69853" ht="13.15" customHeight="1"/>
    <row r="69854" ht="13.15" customHeight="1"/>
    <row r="69855" ht="13.15" customHeight="1"/>
    <row r="69856" ht="13.15" customHeight="1"/>
    <row r="69857" ht="13.15" customHeight="1"/>
    <row r="69858" ht="13.15" customHeight="1"/>
    <row r="69859" ht="13.15" customHeight="1"/>
    <row r="69860" ht="13.15" customHeight="1"/>
    <row r="69861" ht="13.15" customHeight="1"/>
    <row r="69862" ht="13.15" customHeight="1"/>
    <row r="69863" ht="13.15" customHeight="1"/>
    <row r="69864" ht="13.15" customHeight="1"/>
    <row r="69865" ht="13.15" customHeight="1"/>
    <row r="69866" ht="13.15" customHeight="1"/>
    <row r="69867" ht="13.15" customHeight="1"/>
    <row r="69868" ht="13.15" customHeight="1"/>
    <row r="69869" ht="13.15" customHeight="1"/>
    <row r="69870" ht="13.15" customHeight="1"/>
    <row r="69871" ht="13.15" customHeight="1"/>
    <row r="69872" ht="13.15" customHeight="1"/>
    <row r="69873" ht="13.15" customHeight="1"/>
    <row r="69874" ht="13.15" customHeight="1"/>
    <row r="69875" ht="13.15" customHeight="1"/>
    <row r="69876" ht="13.15" customHeight="1"/>
    <row r="69877" ht="13.15" customHeight="1"/>
    <row r="69878" ht="13.15" customHeight="1"/>
    <row r="69879" ht="13.15" customHeight="1"/>
    <row r="69880" ht="13.15" customHeight="1"/>
    <row r="69881" ht="13.15" customHeight="1"/>
    <row r="69882" ht="13.15" customHeight="1"/>
    <row r="69883" ht="13.15" customHeight="1"/>
    <row r="69884" ht="13.15" customHeight="1"/>
    <row r="69885" ht="13.15" customHeight="1"/>
    <row r="69886" ht="13.15" customHeight="1"/>
    <row r="69887" ht="13.15" customHeight="1"/>
    <row r="69888" ht="13.15" customHeight="1"/>
    <row r="69889" ht="13.15" customHeight="1"/>
    <row r="69890" ht="13.15" customHeight="1"/>
    <row r="69891" ht="13.15" customHeight="1"/>
    <row r="69892" ht="13.15" customHeight="1"/>
    <row r="69893" ht="13.15" customHeight="1"/>
    <row r="69894" ht="13.15" customHeight="1"/>
    <row r="69895" ht="13.15" customHeight="1"/>
    <row r="69896" ht="13.15" customHeight="1"/>
    <row r="69897" ht="13.15" customHeight="1"/>
    <row r="69898" ht="13.15" customHeight="1"/>
    <row r="69899" ht="13.15" customHeight="1"/>
    <row r="69900" ht="13.15" customHeight="1"/>
    <row r="69901" ht="13.15" customHeight="1"/>
    <row r="69902" ht="13.15" customHeight="1"/>
    <row r="69903" ht="13.15" customHeight="1"/>
    <row r="69904" ht="13.15" customHeight="1"/>
    <row r="69905" ht="13.15" customHeight="1"/>
    <row r="69906" ht="13.15" customHeight="1"/>
    <row r="69907" ht="13.15" customHeight="1"/>
    <row r="69908" ht="13.15" customHeight="1"/>
    <row r="69909" ht="13.15" customHeight="1"/>
    <row r="69910" ht="13.15" customHeight="1"/>
    <row r="69911" ht="13.15" customHeight="1"/>
    <row r="69912" ht="13.15" customHeight="1"/>
    <row r="69913" ht="13.15" customHeight="1"/>
    <row r="69914" ht="13.15" customHeight="1"/>
    <row r="69915" ht="13.15" customHeight="1"/>
    <row r="69916" ht="13.15" customHeight="1"/>
    <row r="69917" ht="13.15" customHeight="1"/>
    <row r="69918" ht="13.15" customHeight="1"/>
    <row r="69919" ht="13.15" customHeight="1"/>
    <row r="69920" ht="13.15" customHeight="1"/>
    <row r="69921" ht="13.15" customHeight="1"/>
    <row r="69922" ht="13.15" customHeight="1"/>
    <row r="69923" ht="13.15" customHeight="1"/>
    <row r="69924" ht="13.15" customHeight="1"/>
    <row r="69925" ht="13.15" customHeight="1"/>
    <row r="69926" ht="13.15" customHeight="1"/>
    <row r="69927" ht="13.15" customHeight="1"/>
    <row r="69928" ht="13.15" customHeight="1"/>
    <row r="69929" ht="13.15" customHeight="1"/>
    <row r="69930" ht="13.15" customHeight="1"/>
    <row r="69931" ht="13.15" customHeight="1"/>
    <row r="69932" ht="13.15" customHeight="1"/>
    <row r="69933" ht="13.15" customHeight="1"/>
    <row r="69934" ht="13.15" customHeight="1"/>
    <row r="69935" ht="13.15" customHeight="1"/>
    <row r="69936" ht="13.15" customHeight="1"/>
    <row r="69937" ht="13.15" customHeight="1"/>
    <row r="69938" ht="13.15" customHeight="1"/>
    <row r="69939" ht="13.15" customHeight="1"/>
    <row r="69940" ht="13.15" customHeight="1"/>
    <row r="69941" ht="13.15" customHeight="1"/>
    <row r="69942" ht="13.15" customHeight="1"/>
    <row r="69943" ht="13.15" customHeight="1"/>
    <row r="69944" ht="13.15" customHeight="1"/>
    <row r="69945" ht="13.15" customHeight="1"/>
    <row r="69946" ht="13.15" customHeight="1"/>
    <row r="69947" ht="13.15" customHeight="1"/>
    <row r="69948" ht="13.15" customHeight="1"/>
    <row r="69949" ht="13.15" customHeight="1"/>
    <row r="69950" ht="13.15" customHeight="1"/>
    <row r="69951" ht="13.15" customHeight="1"/>
    <row r="69952" ht="13.15" customHeight="1"/>
    <row r="69953" ht="13.15" customHeight="1"/>
    <row r="69954" ht="13.15" customHeight="1"/>
    <row r="69955" ht="13.15" customHeight="1"/>
    <row r="69956" ht="13.15" customHeight="1"/>
    <row r="69957" ht="13.15" customHeight="1"/>
    <row r="69958" ht="13.15" customHeight="1"/>
    <row r="69959" ht="13.15" customHeight="1"/>
    <row r="69960" ht="13.15" customHeight="1"/>
    <row r="69961" ht="13.15" customHeight="1"/>
    <row r="69962" ht="13.15" customHeight="1"/>
    <row r="69963" ht="13.15" customHeight="1"/>
    <row r="69964" ht="13.15" customHeight="1"/>
    <row r="69965" ht="13.15" customHeight="1"/>
    <row r="69966" ht="13.15" customHeight="1"/>
    <row r="69967" ht="13.15" customHeight="1"/>
    <row r="69968" ht="13.15" customHeight="1"/>
    <row r="69969" ht="13.15" customHeight="1"/>
    <row r="69970" ht="13.15" customHeight="1"/>
    <row r="69971" ht="13.15" customHeight="1"/>
    <row r="69972" ht="13.15" customHeight="1"/>
    <row r="69973" ht="13.15" customHeight="1"/>
    <row r="69974" ht="13.15" customHeight="1"/>
    <row r="69975" ht="13.15" customHeight="1"/>
    <row r="69976" ht="13.15" customHeight="1"/>
    <row r="69977" ht="13.15" customHeight="1"/>
    <row r="69978" ht="13.15" customHeight="1"/>
    <row r="69979" ht="13.15" customHeight="1"/>
    <row r="69980" ht="13.15" customHeight="1"/>
    <row r="69981" ht="13.15" customHeight="1"/>
    <row r="69982" ht="13.15" customHeight="1"/>
    <row r="69983" ht="13.15" customHeight="1"/>
    <row r="69984" ht="13.15" customHeight="1"/>
    <row r="69985" ht="13.15" customHeight="1"/>
    <row r="69986" ht="13.15" customHeight="1"/>
    <row r="69987" ht="13.15" customHeight="1"/>
    <row r="69988" ht="13.15" customHeight="1"/>
    <row r="69989" ht="13.15" customHeight="1"/>
    <row r="69990" ht="13.15" customHeight="1"/>
    <row r="69991" ht="13.15" customHeight="1"/>
    <row r="69992" ht="13.15" customHeight="1"/>
    <row r="69993" ht="13.15" customHeight="1"/>
    <row r="69994" ht="13.15" customHeight="1"/>
    <row r="69995" ht="13.15" customHeight="1"/>
    <row r="69996" ht="13.15" customHeight="1"/>
    <row r="69997" ht="13.15" customHeight="1"/>
    <row r="69998" ht="13.15" customHeight="1"/>
    <row r="69999" ht="13.15" customHeight="1"/>
    <row r="70000" ht="13.15" customHeight="1"/>
    <row r="70001" ht="13.15" customHeight="1"/>
    <row r="70002" ht="13.15" customHeight="1"/>
    <row r="70003" ht="13.15" customHeight="1"/>
    <row r="70004" ht="13.15" customHeight="1"/>
    <row r="70005" ht="13.15" customHeight="1"/>
    <row r="70006" ht="13.15" customHeight="1"/>
    <row r="70007" ht="13.15" customHeight="1"/>
    <row r="70008" ht="13.15" customHeight="1"/>
    <row r="70009" ht="13.15" customHeight="1"/>
    <row r="70010" ht="13.15" customHeight="1"/>
    <row r="70011" ht="13.15" customHeight="1"/>
    <row r="70012" ht="13.15" customHeight="1"/>
    <row r="70013" ht="13.15" customHeight="1"/>
    <row r="70014" ht="13.15" customHeight="1"/>
    <row r="70015" ht="13.15" customHeight="1"/>
    <row r="70016" ht="13.15" customHeight="1"/>
    <row r="70017" ht="13.15" customHeight="1"/>
    <row r="70018" ht="13.15" customHeight="1"/>
    <row r="70019" ht="13.15" customHeight="1"/>
    <row r="70020" ht="13.15" customHeight="1"/>
    <row r="70021" ht="13.15" customHeight="1"/>
    <row r="70022" ht="13.15" customHeight="1"/>
    <row r="70023" ht="13.15" customHeight="1"/>
    <row r="70024" ht="13.15" customHeight="1"/>
    <row r="70025" ht="13.15" customHeight="1"/>
    <row r="70026" ht="13.15" customHeight="1"/>
    <row r="70027" ht="13.15" customHeight="1"/>
    <row r="70028" ht="13.15" customHeight="1"/>
    <row r="70029" ht="13.15" customHeight="1"/>
    <row r="70030" ht="13.15" customHeight="1"/>
    <row r="70031" ht="13.15" customHeight="1"/>
    <row r="70032" ht="13.15" customHeight="1"/>
    <row r="70033" ht="13.15" customHeight="1"/>
    <row r="70034" ht="13.15" customHeight="1"/>
    <row r="70035" ht="13.15" customHeight="1"/>
    <row r="70036" ht="13.15" customHeight="1"/>
    <row r="70037" ht="13.15" customHeight="1"/>
    <row r="70038" ht="13.15" customHeight="1"/>
    <row r="70039" ht="13.15" customHeight="1"/>
    <row r="70040" ht="13.15" customHeight="1"/>
    <row r="70041" ht="13.15" customHeight="1"/>
    <row r="70042" ht="13.15" customHeight="1"/>
    <row r="70043" ht="13.15" customHeight="1"/>
    <row r="70044" ht="13.15" customHeight="1"/>
    <row r="70045" ht="13.15" customHeight="1"/>
    <row r="70046" ht="13.15" customHeight="1"/>
    <row r="70047" ht="13.15" customHeight="1"/>
    <row r="70048" ht="13.15" customHeight="1"/>
    <row r="70049" ht="13.15" customHeight="1"/>
    <row r="70050" ht="13.15" customHeight="1"/>
    <row r="70051" ht="13.15" customHeight="1"/>
    <row r="70052" ht="13.15" customHeight="1"/>
    <row r="70053" ht="13.15" customHeight="1"/>
    <row r="70054" ht="13.15" customHeight="1"/>
    <row r="70055" ht="13.15" customHeight="1"/>
    <row r="70056" ht="13.15" customHeight="1"/>
    <row r="70057" ht="13.15" customHeight="1"/>
    <row r="70058" ht="13.15" customHeight="1"/>
    <row r="70059" ht="13.15" customHeight="1"/>
    <row r="70060" ht="13.15" customHeight="1"/>
    <row r="70061" ht="13.15" customHeight="1"/>
    <row r="70062" ht="13.15" customHeight="1"/>
    <row r="70063" ht="13.15" customHeight="1"/>
    <row r="70064" ht="13.15" customHeight="1"/>
    <row r="70065" ht="13.15" customHeight="1"/>
    <row r="70066" ht="13.15" customHeight="1"/>
    <row r="70067" ht="13.15" customHeight="1"/>
    <row r="70068" ht="13.15" customHeight="1"/>
    <row r="70069" ht="13.15" customHeight="1"/>
    <row r="70070" ht="13.15" customHeight="1"/>
    <row r="70071" ht="13.15" customHeight="1"/>
    <row r="70072" ht="13.15" customHeight="1"/>
    <row r="70073" ht="13.15" customHeight="1"/>
    <row r="70074" ht="13.15" customHeight="1"/>
    <row r="70075" ht="13.15" customHeight="1"/>
    <row r="70076" ht="13.15" customHeight="1"/>
    <row r="70077" ht="13.15" customHeight="1"/>
    <row r="70078" ht="13.15" customHeight="1"/>
    <row r="70079" ht="13.15" customHeight="1"/>
    <row r="70080" ht="13.15" customHeight="1"/>
    <row r="70081" ht="13.15" customHeight="1"/>
    <row r="70082" ht="13.15" customHeight="1"/>
    <row r="70083" ht="13.15" customHeight="1"/>
    <row r="70084" ht="13.15" customHeight="1"/>
    <row r="70085" ht="13.15" customHeight="1"/>
    <row r="70086" ht="13.15" customHeight="1"/>
    <row r="70087" ht="13.15" customHeight="1"/>
    <row r="70088" ht="13.15" customHeight="1"/>
    <row r="70089" ht="13.15" customHeight="1"/>
    <row r="70090" ht="13.15" customHeight="1"/>
    <row r="70091" ht="13.15" customHeight="1"/>
    <row r="70092" ht="13.15" customHeight="1"/>
    <row r="70093" ht="13.15" customHeight="1"/>
    <row r="70094" ht="13.15" customHeight="1"/>
    <row r="70095" ht="13.15" customHeight="1"/>
    <row r="70096" ht="13.15" customHeight="1"/>
    <row r="70097" ht="13.15" customHeight="1"/>
    <row r="70098" ht="13.15" customHeight="1"/>
    <row r="70099" ht="13.15" customHeight="1"/>
    <row r="70100" ht="13.15" customHeight="1"/>
    <row r="70101" ht="13.15" customHeight="1"/>
    <row r="70102" ht="13.15" customHeight="1"/>
    <row r="70103" ht="13.15" customHeight="1"/>
    <row r="70104" ht="13.15" customHeight="1"/>
    <row r="70105" ht="13.15" customHeight="1"/>
    <row r="70106" ht="13.15" customHeight="1"/>
    <row r="70107" ht="13.15" customHeight="1"/>
    <row r="70108" ht="13.15" customHeight="1"/>
    <row r="70109" ht="13.15" customHeight="1"/>
    <row r="70110" ht="13.15" customHeight="1"/>
    <row r="70111" ht="13.15" customHeight="1"/>
    <row r="70112" ht="13.15" customHeight="1"/>
    <row r="70113" ht="13.15" customHeight="1"/>
    <row r="70114" ht="13.15" customHeight="1"/>
    <row r="70115" ht="13.15" customHeight="1"/>
    <row r="70116" ht="13.15" customHeight="1"/>
    <row r="70117" ht="13.15" customHeight="1"/>
    <row r="70118" ht="13.15" customHeight="1"/>
    <row r="70119" ht="13.15" customHeight="1"/>
    <row r="70120" ht="13.15" customHeight="1"/>
    <row r="70121" ht="13.15" customHeight="1"/>
    <row r="70122" ht="13.15" customHeight="1"/>
    <row r="70123" ht="13.15" customHeight="1"/>
    <row r="70124" ht="13.15" customHeight="1"/>
    <row r="70125" ht="13.15" customHeight="1"/>
    <row r="70126" ht="13.15" customHeight="1"/>
    <row r="70127" ht="13.15" customHeight="1"/>
    <row r="70128" ht="13.15" customHeight="1"/>
    <row r="70129" ht="13.15" customHeight="1"/>
    <row r="70130" ht="13.15" customHeight="1"/>
    <row r="70131" ht="13.15" customHeight="1"/>
    <row r="70132" ht="13.15" customHeight="1"/>
    <row r="70133" ht="13.15" customHeight="1"/>
    <row r="70134" ht="13.15" customHeight="1"/>
    <row r="70135" ht="13.15" customHeight="1"/>
    <row r="70136" ht="13.15" customHeight="1"/>
    <row r="70137" ht="13.15" customHeight="1"/>
    <row r="70138" ht="13.15" customHeight="1"/>
    <row r="70139" ht="13.15" customHeight="1"/>
    <row r="70140" ht="13.15" customHeight="1"/>
    <row r="70141" ht="13.15" customHeight="1"/>
    <row r="70142" ht="13.15" customHeight="1"/>
    <row r="70143" ht="13.15" customHeight="1"/>
    <row r="70144" ht="13.15" customHeight="1"/>
    <row r="70145" ht="13.15" customHeight="1"/>
    <row r="70146" ht="13.15" customHeight="1"/>
    <row r="70147" ht="13.15" customHeight="1"/>
    <row r="70148" ht="13.15" customHeight="1"/>
    <row r="70149" ht="13.15" customHeight="1"/>
    <row r="70150" ht="13.15" customHeight="1"/>
    <row r="70151" ht="13.15" customHeight="1"/>
    <row r="70152" ht="13.15" customHeight="1"/>
    <row r="70153" ht="13.15" customHeight="1"/>
    <row r="70154" ht="13.15" customHeight="1"/>
    <row r="70155" ht="13.15" customHeight="1"/>
    <row r="70156" ht="13.15" customHeight="1"/>
    <row r="70157" ht="13.15" customHeight="1"/>
    <row r="70158" ht="13.15" customHeight="1"/>
    <row r="70159" ht="13.15" customHeight="1"/>
    <row r="70160" ht="13.15" customHeight="1"/>
    <row r="70161" ht="13.15" customHeight="1"/>
    <row r="70162" ht="13.15" customHeight="1"/>
    <row r="70163" ht="13.15" customHeight="1"/>
    <row r="70164" ht="13.15" customHeight="1"/>
    <row r="70165" ht="13.15" customHeight="1"/>
    <row r="70166" ht="13.15" customHeight="1"/>
    <row r="70167" ht="13.15" customHeight="1"/>
    <row r="70168" ht="13.15" customHeight="1"/>
    <row r="70169" ht="13.15" customHeight="1"/>
    <row r="70170" ht="13.15" customHeight="1"/>
    <row r="70171" ht="13.15" customHeight="1"/>
    <row r="70172" ht="13.15" customHeight="1"/>
    <row r="70173" ht="13.15" customHeight="1"/>
    <row r="70174" ht="13.15" customHeight="1"/>
    <row r="70175" ht="13.15" customHeight="1"/>
    <row r="70176" ht="13.15" customHeight="1"/>
    <row r="70177" ht="13.15" customHeight="1"/>
    <row r="70178" ht="13.15" customHeight="1"/>
    <row r="70179" ht="13.15" customHeight="1"/>
    <row r="70180" ht="13.15" customHeight="1"/>
    <row r="70181" ht="13.15" customHeight="1"/>
    <row r="70182" ht="13.15" customHeight="1"/>
    <row r="70183" ht="13.15" customHeight="1"/>
    <row r="70184" ht="13.15" customHeight="1"/>
    <row r="70185" ht="13.15" customHeight="1"/>
    <row r="70186" ht="13.15" customHeight="1"/>
    <row r="70187" ht="13.15" customHeight="1"/>
    <row r="70188" ht="13.15" customHeight="1"/>
    <row r="70189" ht="13.15" customHeight="1"/>
    <row r="70190" ht="13.15" customHeight="1"/>
    <row r="70191" ht="13.15" customHeight="1"/>
    <row r="70192" ht="13.15" customHeight="1"/>
    <row r="70193" ht="13.15" customHeight="1"/>
    <row r="70194" ht="13.15" customHeight="1"/>
    <row r="70195" ht="13.15" customHeight="1"/>
    <row r="70196" ht="13.15" customHeight="1"/>
    <row r="70197" ht="13.15" customHeight="1"/>
    <row r="70198" ht="13.15" customHeight="1"/>
    <row r="70199" ht="13.15" customHeight="1"/>
    <row r="70200" ht="13.15" customHeight="1"/>
    <row r="70201" ht="13.15" customHeight="1"/>
    <row r="70202" ht="13.15" customHeight="1"/>
    <row r="70203" ht="13.15" customHeight="1"/>
    <row r="70204" ht="13.15" customHeight="1"/>
    <row r="70205" ht="13.15" customHeight="1"/>
    <row r="70206" ht="13.15" customHeight="1"/>
    <row r="70207" ht="13.15" customHeight="1"/>
    <row r="70208" ht="13.15" customHeight="1"/>
    <row r="70209" ht="13.15" customHeight="1"/>
    <row r="70210" ht="13.15" customHeight="1"/>
    <row r="70211" ht="13.15" customHeight="1"/>
    <row r="70212" ht="13.15" customHeight="1"/>
    <row r="70213" ht="13.15" customHeight="1"/>
    <row r="70214" ht="13.15" customHeight="1"/>
    <row r="70215" ht="13.15" customHeight="1"/>
    <row r="70216" ht="13.15" customHeight="1"/>
    <row r="70217" ht="13.15" customHeight="1"/>
    <row r="70218" ht="13.15" customHeight="1"/>
    <row r="70219" ht="13.15" customHeight="1"/>
    <row r="70220" ht="13.15" customHeight="1"/>
    <row r="70221" ht="13.15" customHeight="1"/>
    <row r="70222" ht="13.15" customHeight="1"/>
    <row r="70223" ht="13.15" customHeight="1"/>
    <row r="70224" ht="13.15" customHeight="1"/>
    <row r="70225" ht="13.15" customHeight="1"/>
    <row r="70226" ht="13.15" customHeight="1"/>
    <row r="70227" ht="13.15" customHeight="1"/>
    <row r="70228" ht="13.15" customHeight="1"/>
    <row r="70229" ht="13.15" customHeight="1"/>
    <row r="70230" ht="13.15" customHeight="1"/>
    <row r="70231" ht="13.15" customHeight="1"/>
    <row r="70232" ht="13.15" customHeight="1"/>
    <row r="70233" ht="13.15" customHeight="1"/>
    <row r="70234" ht="13.15" customHeight="1"/>
    <row r="70235" ht="13.15" customHeight="1"/>
    <row r="70236" ht="13.15" customHeight="1"/>
    <row r="70237" ht="13.15" customHeight="1"/>
    <row r="70238" ht="13.15" customHeight="1"/>
    <row r="70239" ht="13.15" customHeight="1"/>
    <row r="70240" ht="13.15" customHeight="1"/>
    <row r="70241" ht="13.15" customHeight="1"/>
    <row r="70242" ht="13.15" customHeight="1"/>
    <row r="70243" ht="13.15" customHeight="1"/>
    <row r="70244" ht="13.15" customHeight="1"/>
    <row r="70245" ht="13.15" customHeight="1"/>
    <row r="70246" ht="13.15" customHeight="1"/>
    <row r="70247" ht="13.15" customHeight="1"/>
    <row r="70248" ht="13.15" customHeight="1"/>
    <row r="70249" ht="13.15" customHeight="1"/>
    <row r="70250" ht="13.15" customHeight="1"/>
    <row r="70251" ht="13.15" customHeight="1"/>
    <row r="70252" ht="13.15" customHeight="1"/>
    <row r="70253" ht="13.15" customHeight="1"/>
    <row r="70254" ht="13.15" customHeight="1"/>
    <row r="70255" ht="13.15" customHeight="1"/>
    <row r="70256" ht="13.15" customHeight="1"/>
    <row r="70257" ht="13.15" customHeight="1"/>
    <row r="70258" ht="13.15" customHeight="1"/>
    <row r="70259" ht="13.15" customHeight="1"/>
    <row r="70260" ht="13.15" customHeight="1"/>
    <row r="70261" ht="13.15" customHeight="1"/>
    <row r="70262" ht="13.15" customHeight="1"/>
    <row r="70263" ht="13.15" customHeight="1"/>
    <row r="70264" ht="13.15" customHeight="1"/>
    <row r="70265" ht="13.15" customHeight="1"/>
    <row r="70266" ht="13.15" customHeight="1"/>
    <row r="70267" ht="13.15" customHeight="1"/>
    <row r="70268" ht="13.15" customHeight="1"/>
    <row r="70269" ht="13.15" customHeight="1"/>
    <row r="70270" ht="13.15" customHeight="1"/>
    <row r="70271" ht="13.15" customHeight="1"/>
    <row r="70272" ht="13.15" customHeight="1"/>
    <row r="70273" ht="13.15" customHeight="1"/>
    <row r="70274" ht="13.15" customHeight="1"/>
    <row r="70275" ht="13.15" customHeight="1"/>
    <row r="70276" ht="13.15" customHeight="1"/>
    <row r="70277" ht="13.15" customHeight="1"/>
    <row r="70278" ht="13.15" customHeight="1"/>
    <row r="70279" ht="13.15" customHeight="1"/>
    <row r="70280" ht="13.15" customHeight="1"/>
    <row r="70281" ht="13.15" customHeight="1"/>
    <row r="70282" ht="13.15" customHeight="1"/>
    <row r="70283" ht="13.15" customHeight="1"/>
    <row r="70284" ht="13.15" customHeight="1"/>
    <row r="70285" ht="13.15" customHeight="1"/>
    <row r="70286" ht="13.15" customHeight="1"/>
    <row r="70287" ht="13.15" customHeight="1"/>
    <row r="70288" ht="13.15" customHeight="1"/>
    <row r="70289" ht="13.15" customHeight="1"/>
    <row r="70290" ht="13.15" customHeight="1"/>
    <row r="70291" ht="13.15" customHeight="1"/>
    <row r="70292" ht="13.15" customHeight="1"/>
    <row r="70293" ht="13.15" customHeight="1"/>
    <row r="70294" ht="13.15" customHeight="1"/>
    <row r="70295" ht="13.15" customHeight="1"/>
    <row r="70296" ht="13.15" customHeight="1"/>
    <row r="70297" ht="13.15" customHeight="1"/>
    <row r="70298" ht="13.15" customHeight="1"/>
    <row r="70299" ht="13.15" customHeight="1"/>
    <row r="70300" ht="13.15" customHeight="1"/>
    <row r="70301" ht="13.15" customHeight="1"/>
    <row r="70302" ht="13.15" customHeight="1"/>
    <row r="70303" ht="13.15" customHeight="1"/>
    <row r="70304" ht="13.15" customHeight="1"/>
    <row r="70305" ht="13.15" customHeight="1"/>
    <row r="70306" ht="13.15" customHeight="1"/>
    <row r="70307" ht="13.15" customHeight="1"/>
    <row r="70308" ht="13.15" customHeight="1"/>
    <row r="70309" ht="13.15" customHeight="1"/>
    <row r="70310" ht="13.15" customHeight="1"/>
    <row r="70311" ht="13.15" customHeight="1"/>
    <row r="70312" ht="13.15" customHeight="1"/>
    <row r="70313" ht="13.15" customHeight="1"/>
    <row r="70314" ht="13.15" customHeight="1"/>
    <row r="70315" ht="13.15" customHeight="1"/>
    <row r="70316" ht="13.15" customHeight="1"/>
    <row r="70317" ht="13.15" customHeight="1"/>
    <row r="70318" ht="13.15" customHeight="1"/>
    <row r="70319" ht="13.15" customHeight="1"/>
    <row r="70320" ht="13.15" customHeight="1"/>
    <row r="70321" ht="13.15" customHeight="1"/>
    <row r="70322" ht="13.15" customHeight="1"/>
    <row r="70323" ht="13.15" customHeight="1"/>
    <row r="70324" ht="13.15" customHeight="1"/>
    <row r="70325" ht="13.15" customHeight="1"/>
    <row r="70326" ht="13.15" customHeight="1"/>
    <row r="70327" ht="13.15" customHeight="1"/>
    <row r="70328" ht="13.15" customHeight="1"/>
    <row r="70329" ht="13.15" customHeight="1"/>
    <row r="70330" ht="13.15" customHeight="1"/>
    <row r="70331" ht="13.15" customHeight="1"/>
    <row r="70332" ht="13.15" customHeight="1"/>
    <row r="70333" ht="13.15" customHeight="1"/>
    <row r="70334" ht="13.15" customHeight="1"/>
    <row r="70335" ht="13.15" customHeight="1"/>
    <row r="70336" ht="13.15" customHeight="1"/>
    <row r="70337" ht="13.15" customHeight="1"/>
    <row r="70338" ht="13.15" customHeight="1"/>
    <row r="70339" ht="13.15" customHeight="1"/>
    <row r="70340" ht="13.15" customHeight="1"/>
    <row r="70341" ht="13.15" customHeight="1"/>
    <row r="70342" ht="13.15" customHeight="1"/>
    <row r="70343" ht="13.15" customHeight="1"/>
    <row r="70344" ht="13.15" customHeight="1"/>
    <row r="70345" ht="13.15" customHeight="1"/>
    <row r="70346" ht="13.15" customHeight="1"/>
    <row r="70347" ht="13.15" customHeight="1"/>
    <row r="70348" ht="13.15" customHeight="1"/>
    <row r="70349" ht="13.15" customHeight="1"/>
    <row r="70350" ht="13.15" customHeight="1"/>
    <row r="70351" ht="13.15" customHeight="1"/>
    <row r="70352" ht="13.15" customHeight="1"/>
    <row r="70353" ht="13.15" customHeight="1"/>
    <row r="70354" ht="13.15" customHeight="1"/>
    <row r="70355" ht="13.15" customHeight="1"/>
    <row r="70356" ht="13.15" customHeight="1"/>
    <row r="70357" ht="13.15" customHeight="1"/>
    <row r="70358" ht="13.15" customHeight="1"/>
    <row r="70359" ht="13.15" customHeight="1"/>
    <row r="70360" ht="13.15" customHeight="1"/>
    <row r="70361" ht="13.15" customHeight="1"/>
    <row r="70362" ht="13.15" customHeight="1"/>
    <row r="70363" ht="13.15" customHeight="1"/>
    <row r="70364" ht="13.15" customHeight="1"/>
    <row r="70365" ht="13.15" customHeight="1"/>
    <row r="70366" ht="13.15" customHeight="1"/>
    <row r="70367" ht="13.15" customHeight="1"/>
    <row r="70368" ht="13.15" customHeight="1"/>
    <row r="70369" ht="13.15" customHeight="1"/>
    <row r="70370" ht="13.15" customHeight="1"/>
    <row r="70371" ht="13.15" customHeight="1"/>
    <row r="70372" ht="13.15" customHeight="1"/>
    <row r="70373" ht="13.15" customHeight="1"/>
    <row r="70374" ht="13.15" customHeight="1"/>
    <row r="70375" ht="13.15" customHeight="1"/>
    <row r="70376" ht="13.15" customHeight="1"/>
    <row r="70377" ht="13.15" customHeight="1"/>
    <row r="70378" ht="13.15" customHeight="1"/>
    <row r="70379" ht="13.15" customHeight="1"/>
    <row r="70380" ht="13.15" customHeight="1"/>
    <row r="70381" ht="13.15" customHeight="1"/>
    <row r="70382" ht="13.15" customHeight="1"/>
    <row r="70383" ht="13.15" customHeight="1"/>
    <row r="70384" ht="13.15" customHeight="1"/>
    <row r="70385" ht="13.15" customHeight="1"/>
    <row r="70386" ht="13.15" customHeight="1"/>
    <row r="70387" ht="13.15" customHeight="1"/>
    <row r="70388" ht="13.15" customHeight="1"/>
    <row r="70389" ht="13.15" customHeight="1"/>
    <row r="70390" ht="13.15" customHeight="1"/>
    <row r="70391" ht="13.15" customHeight="1"/>
    <row r="70392" ht="13.15" customHeight="1"/>
    <row r="70393" ht="13.15" customHeight="1"/>
    <row r="70394" ht="13.15" customHeight="1"/>
    <row r="70395" ht="13.15" customHeight="1"/>
    <row r="70396" ht="13.15" customHeight="1"/>
    <row r="70397" ht="13.15" customHeight="1"/>
    <row r="70398" ht="13.15" customHeight="1"/>
    <row r="70399" ht="13.15" customHeight="1"/>
    <row r="70400" ht="13.15" customHeight="1"/>
    <row r="70401" ht="13.15" customHeight="1"/>
    <row r="70402" ht="13.15" customHeight="1"/>
    <row r="70403" ht="13.15" customHeight="1"/>
    <row r="70404" ht="13.15" customHeight="1"/>
    <row r="70405" ht="13.15" customHeight="1"/>
    <row r="70406" ht="13.15" customHeight="1"/>
    <row r="70407" ht="13.15" customHeight="1"/>
    <row r="70408" ht="13.15" customHeight="1"/>
    <row r="70409" ht="13.15" customHeight="1"/>
    <row r="70410" ht="13.15" customHeight="1"/>
    <row r="70411" ht="13.15" customHeight="1"/>
    <row r="70412" ht="13.15" customHeight="1"/>
    <row r="70413" ht="13.15" customHeight="1"/>
    <row r="70414" ht="13.15" customHeight="1"/>
    <row r="70415" ht="13.15" customHeight="1"/>
    <row r="70416" ht="13.15" customHeight="1"/>
    <row r="70417" ht="13.15" customHeight="1"/>
    <row r="70418" ht="13.15" customHeight="1"/>
    <row r="70419" ht="13.15" customHeight="1"/>
    <row r="70420" ht="13.15" customHeight="1"/>
    <row r="70421" ht="13.15" customHeight="1"/>
    <row r="70422" ht="13.15" customHeight="1"/>
    <row r="70423" ht="13.15" customHeight="1"/>
    <row r="70424" ht="13.15" customHeight="1"/>
    <row r="70425" ht="13.15" customHeight="1"/>
    <row r="70426" ht="13.15" customHeight="1"/>
    <row r="70427" ht="13.15" customHeight="1"/>
    <row r="70428" ht="13.15" customHeight="1"/>
    <row r="70429" ht="13.15" customHeight="1"/>
    <row r="70430" ht="13.15" customHeight="1"/>
    <row r="70431" ht="13.15" customHeight="1"/>
    <row r="70432" ht="13.15" customHeight="1"/>
    <row r="70433" ht="13.15" customHeight="1"/>
    <row r="70434" ht="13.15" customHeight="1"/>
    <row r="70435" ht="13.15" customHeight="1"/>
    <row r="70436" ht="13.15" customHeight="1"/>
    <row r="70437" ht="13.15" customHeight="1"/>
    <row r="70438" ht="13.15" customHeight="1"/>
    <row r="70439" ht="13.15" customHeight="1"/>
    <row r="70440" ht="13.15" customHeight="1"/>
    <row r="70441" ht="13.15" customHeight="1"/>
    <row r="70442" ht="13.15" customHeight="1"/>
    <row r="70443" ht="13.15" customHeight="1"/>
    <row r="70444" ht="13.15" customHeight="1"/>
    <row r="70445" ht="13.15" customHeight="1"/>
    <row r="70446" ht="13.15" customHeight="1"/>
    <row r="70447" ht="13.15" customHeight="1"/>
    <row r="70448" ht="13.15" customHeight="1"/>
    <row r="70449" ht="13.15" customHeight="1"/>
    <row r="70450" ht="13.15" customHeight="1"/>
    <row r="70451" ht="13.15" customHeight="1"/>
    <row r="70452" ht="13.15" customHeight="1"/>
    <row r="70453" ht="13.15" customHeight="1"/>
    <row r="70454" ht="13.15" customHeight="1"/>
    <row r="70455" ht="13.15" customHeight="1"/>
    <row r="70456" ht="13.15" customHeight="1"/>
    <row r="70457" ht="13.15" customHeight="1"/>
    <row r="70458" ht="13.15" customHeight="1"/>
    <row r="70459" ht="13.15" customHeight="1"/>
    <row r="70460" ht="13.15" customHeight="1"/>
    <row r="70461" ht="13.15" customHeight="1"/>
    <row r="70462" ht="13.15" customHeight="1"/>
    <row r="70463" ht="13.15" customHeight="1"/>
    <row r="70464" ht="13.15" customHeight="1"/>
    <row r="70465" ht="13.15" customHeight="1"/>
    <row r="70466" ht="13.15" customHeight="1"/>
    <row r="70467" ht="13.15" customHeight="1"/>
    <row r="70468" ht="13.15" customHeight="1"/>
    <row r="70469" ht="13.15" customHeight="1"/>
    <row r="70470" ht="13.15" customHeight="1"/>
    <row r="70471" ht="13.15" customHeight="1"/>
    <row r="70472" ht="13.15" customHeight="1"/>
    <row r="70473" ht="13.15" customHeight="1"/>
    <row r="70474" ht="13.15" customHeight="1"/>
    <row r="70475" ht="13.15" customHeight="1"/>
    <row r="70476" ht="13.15" customHeight="1"/>
    <row r="70477" ht="13.15" customHeight="1"/>
    <row r="70478" ht="13.15" customHeight="1"/>
    <row r="70479" ht="13.15" customHeight="1"/>
    <row r="70480" ht="13.15" customHeight="1"/>
    <row r="70481" ht="13.15" customHeight="1"/>
    <row r="70482" ht="13.15" customHeight="1"/>
    <row r="70483" ht="13.15" customHeight="1"/>
    <row r="70484" ht="13.15" customHeight="1"/>
    <row r="70485" ht="13.15" customHeight="1"/>
    <row r="70486" ht="13.15" customHeight="1"/>
    <row r="70487" ht="13.15" customHeight="1"/>
    <row r="70488" ht="13.15" customHeight="1"/>
    <row r="70489" ht="13.15" customHeight="1"/>
    <row r="70490" ht="13.15" customHeight="1"/>
    <row r="70491" ht="13.15" customHeight="1"/>
    <row r="70492" ht="13.15" customHeight="1"/>
    <row r="70493" ht="13.15" customHeight="1"/>
    <row r="70494" ht="13.15" customHeight="1"/>
    <row r="70495" ht="13.15" customHeight="1"/>
    <row r="70496" ht="13.15" customHeight="1"/>
    <row r="70497" ht="13.15" customHeight="1"/>
    <row r="70498" ht="13.15" customHeight="1"/>
    <row r="70499" ht="13.15" customHeight="1"/>
    <row r="70500" ht="13.15" customHeight="1"/>
    <row r="70501" ht="13.15" customHeight="1"/>
    <row r="70502" ht="13.15" customHeight="1"/>
    <row r="70503" ht="13.15" customHeight="1"/>
    <row r="70504" ht="13.15" customHeight="1"/>
    <row r="70505" ht="13.15" customHeight="1"/>
    <row r="70506" ht="13.15" customHeight="1"/>
    <row r="70507" ht="13.15" customHeight="1"/>
    <row r="70508" ht="13.15" customHeight="1"/>
    <row r="70509" ht="13.15" customHeight="1"/>
    <row r="70510" ht="13.15" customHeight="1"/>
    <row r="70511" ht="13.15" customHeight="1"/>
    <row r="70512" ht="13.15" customHeight="1"/>
    <row r="70513" ht="13.15" customHeight="1"/>
    <row r="70514" ht="13.15" customHeight="1"/>
    <row r="70515" ht="13.15" customHeight="1"/>
    <row r="70516" ht="13.15" customHeight="1"/>
    <row r="70517" ht="13.15" customHeight="1"/>
    <row r="70518" ht="13.15" customHeight="1"/>
    <row r="70519" ht="13.15" customHeight="1"/>
    <row r="70520" ht="13.15" customHeight="1"/>
    <row r="70521" ht="13.15" customHeight="1"/>
    <row r="70522" ht="13.15" customHeight="1"/>
    <row r="70523" ht="13.15" customHeight="1"/>
    <row r="70524" ht="13.15" customHeight="1"/>
    <row r="70525" ht="13.15" customHeight="1"/>
    <row r="70526" ht="13.15" customHeight="1"/>
    <row r="70527" ht="13.15" customHeight="1"/>
    <row r="70528" ht="13.15" customHeight="1"/>
    <row r="70529" ht="13.15" customHeight="1"/>
    <row r="70530" ht="13.15" customHeight="1"/>
    <row r="70531" ht="13.15" customHeight="1"/>
    <row r="70532" ht="13.15" customHeight="1"/>
    <row r="70533" ht="13.15" customHeight="1"/>
    <row r="70534" ht="13.15" customHeight="1"/>
    <row r="70535" ht="13.15" customHeight="1"/>
    <row r="70536" ht="13.15" customHeight="1"/>
    <row r="70537" ht="13.15" customHeight="1"/>
    <row r="70538" ht="13.15" customHeight="1"/>
    <row r="70539" ht="13.15" customHeight="1"/>
    <row r="70540" ht="13.15" customHeight="1"/>
    <row r="70541" ht="13.15" customHeight="1"/>
    <row r="70542" ht="13.15" customHeight="1"/>
    <row r="70543" ht="13.15" customHeight="1"/>
    <row r="70544" ht="13.15" customHeight="1"/>
    <row r="70545" ht="13.15" customHeight="1"/>
    <row r="70546" ht="13.15" customHeight="1"/>
    <row r="70547" ht="13.15" customHeight="1"/>
    <row r="70548" ht="13.15" customHeight="1"/>
    <row r="70549" ht="13.15" customHeight="1"/>
    <row r="70550" ht="13.15" customHeight="1"/>
    <row r="70551" ht="13.15" customHeight="1"/>
    <row r="70552" ht="13.15" customHeight="1"/>
    <row r="70553" ht="13.15" customHeight="1"/>
    <row r="70554" ht="13.15" customHeight="1"/>
    <row r="70555" ht="13.15" customHeight="1"/>
    <row r="70556" ht="13.15" customHeight="1"/>
    <row r="70557" ht="13.15" customHeight="1"/>
    <row r="70558" ht="13.15" customHeight="1"/>
    <row r="70559" ht="13.15" customHeight="1"/>
    <row r="70560" ht="13.15" customHeight="1"/>
    <row r="70561" ht="13.15" customHeight="1"/>
    <row r="70562" ht="13.15" customHeight="1"/>
    <row r="70563" ht="13.15" customHeight="1"/>
    <row r="70564" ht="13.15" customHeight="1"/>
    <row r="70565" ht="13.15" customHeight="1"/>
    <row r="70566" ht="13.15" customHeight="1"/>
    <row r="70567" ht="13.15" customHeight="1"/>
    <row r="70568" ht="13.15" customHeight="1"/>
    <row r="70569" ht="13.15" customHeight="1"/>
    <row r="70570" ht="13.15" customHeight="1"/>
    <row r="70571" ht="13.15" customHeight="1"/>
    <row r="70572" ht="13.15" customHeight="1"/>
    <row r="70573" ht="13.15" customHeight="1"/>
    <row r="70574" ht="13.15" customHeight="1"/>
    <row r="70575" ht="13.15" customHeight="1"/>
    <row r="70576" ht="13.15" customHeight="1"/>
    <row r="70577" ht="13.15" customHeight="1"/>
    <row r="70578" ht="13.15" customHeight="1"/>
    <row r="70579" ht="13.15" customHeight="1"/>
    <row r="70580" ht="13.15" customHeight="1"/>
    <row r="70581" ht="13.15" customHeight="1"/>
    <row r="70582" ht="13.15" customHeight="1"/>
    <row r="70583" ht="13.15" customHeight="1"/>
    <row r="70584" ht="13.15" customHeight="1"/>
    <row r="70585" ht="13.15" customHeight="1"/>
    <row r="70586" ht="13.15" customHeight="1"/>
    <row r="70587" ht="13.15" customHeight="1"/>
    <row r="70588" ht="13.15" customHeight="1"/>
    <row r="70589" ht="13.15" customHeight="1"/>
    <row r="70590" ht="13.15" customHeight="1"/>
    <row r="70591" ht="13.15" customHeight="1"/>
    <row r="70592" ht="13.15" customHeight="1"/>
    <row r="70593" ht="13.15" customHeight="1"/>
    <row r="70594" ht="13.15" customHeight="1"/>
    <row r="70595" ht="13.15" customHeight="1"/>
    <row r="70596" ht="13.15" customHeight="1"/>
    <row r="70597" ht="13.15" customHeight="1"/>
    <row r="70598" ht="13.15" customHeight="1"/>
    <row r="70599" ht="13.15" customHeight="1"/>
    <row r="70600" ht="13.15" customHeight="1"/>
    <row r="70601" ht="13.15" customHeight="1"/>
    <row r="70602" ht="13.15" customHeight="1"/>
    <row r="70603" ht="13.15" customHeight="1"/>
    <row r="70604" ht="13.15" customHeight="1"/>
    <row r="70605" ht="13.15" customHeight="1"/>
    <row r="70606" ht="13.15" customHeight="1"/>
    <row r="70607" ht="13.15" customHeight="1"/>
    <row r="70608" ht="13.15" customHeight="1"/>
    <row r="70609" ht="13.15" customHeight="1"/>
    <row r="70610" ht="13.15" customHeight="1"/>
    <row r="70611" ht="13.15" customHeight="1"/>
    <row r="70612" ht="13.15" customHeight="1"/>
    <row r="70613" ht="13.15" customHeight="1"/>
    <row r="70614" ht="13.15" customHeight="1"/>
    <row r="70615" ht="13.15" customHeight="1"/>
    <row r="70616" ht="13.15" customHeight="1"/>
    <row r="70617" ht="13.15" customHeight="1"/>
    <row r="70618" ht="13.15" customHeight="1"/>
    <row r="70619" ht="13.15" customHeight="1"/>
    <row r="70620" ht="13.15" customHeight="1"/>
    <row r="70621" ht="13.15" customHeight="1"/>
    <row r="70622" ht="13.15" customHeight="1"/>
    <row r="70623" ht="13.15" customHeight="1"/>
    <row r="70624" ht="13.15" customHeight="1"/>
    <row r="70625" ht="13.15" customHeight="1"/>
    <row r="70626" ht="13.15" customHeight="1"/>
    <row r="70627" ht="13.15" customHeight="1"/>
    <row r="70628" ht="13.15" customHeight="1"/>
    <row r="70629" ht="13.15" customHeight="1"/>
    <row r="70630" ht="13.15" customHeight="1"/>
    <row r="70631" ht="13.15" customHeight="1"/>
    <row r="70632" ht="13.15" customHeight="1"/>
    <row r="70633" ht="13.15" customHeight="1"/>
    <row r="70634" ht="13.15" customHeight="1"/>
    <row r="70635" ht="13.15" customHeight="1"/>
    <row r="70636" ht="13.15" customHeight="1"/>
    <row r="70637" ht="13.15" customHeight="1"/>
    <row r="70638" ht="13.15" customHeight="1"/>
    <row r="70639" ht="13.15" customHeight="1"/>
    <row r="70640" ht="13.15" customHeight="1"/>
    <row r="70641" ht="13.15" customHeight="1"/>
    <row r="70642" ht="13.15" customHeight="1"/>
    <row r="70643" ht="13.15" customHeight="1"/>
    <row r="70644" ht="13.15" customHeight="1"/>
    <row r="70645" ht="13.15" customHeight="1"/>
    <row r="70646" ht="13.15" customHeight="1"/>
    <row r="70647" ht="13.15" customHeight="1"/>
    <row r="70648" ht="13.15" customHeight="1"/>
    <row r="70649" ht="13.15" customHeight="1"/>
    <row r="70650" ht="13.15" customHeight="1"/>
    <row r="70651" ht="13.15" customHeight="1"/>
    <row r="70652" ht="13.15" customHeight="1"/>
    <row r="70653" ht="13.15" customHeight="1"/>
    <row r="70654" ht="13.15" customHeight="1"/>
    <row r="70655" ht="13.15" customHeight="1"/>
    <row r="70656" ht="13.15" customHeight="1"/>
    <row r="70657" ht="13.15" customHeight="1"/>
    <row r="70658" ht="13.15" customHeight="1"/>
    <row r="70659" ht="13.15" customHeight="1"/>
    <row r="70660" ht="13.15" customHeight="1"/>
    <row r="70661" ht="13.15" customHeight="1"/>
    <row r="70662" ht="13.15" customHeight="1"/>
    <row r="70663" ht="13.15" customHeight="1"/>
    <row r="70664" ht="13.15" customHeight="1"/>
    <row r="70665" ht="13.15" customHeight="1"/>
    <row r="70666" ht="13.15" customHeight="1"/>
    <row r="70667" ht="13.15" customHeight="1"/>
    <row r="70668" ht="13.15" customHeight="1"/>
    <row r="70669" ht="13.15" customHeight="1"/>
    <row r="70670" ht="13.15" customHeight="1"/>
    <row r="70671" ht="13.15" customHeight="1"/>
    <row r="70672" ht="13.15" customHeight="1"/>
    <row r="70673" ht="13.15" customHeight="1"/>
    <row r="70674" ht="13.15" customHeight="1"/>
    <row r="70675" ht="13.15" customHeight="1"/>
    <row r="70676" ht="13.15" customHeight="1"/>
    <row r="70677" ht="13.15" customHeight="1"/>
    <row r="70678" ht="13.15" customHeight="1"/>
    <row r="70679" ht="13.15" customHeight="1"/>
    <row r="70680" ht="13.15" customHeight="1"/>
    <row r="70681" ht="13.15" customHeight="1"/>
    <row r="70682" ht="13.15" customHeight="1"/>
    <row r="70683" ht="13.15" customHeight="1"/>
    <row r="70684" ht="13.15" customHeight="1"/>
    <row r="70685" ht="13.15" customHeight="1"/>
    <row r="70686" ht="13.15" customHeight="1"/>
    <row r="70687" ht="13.15" customHeight="1"/>
    <row r="70688" ht="13.15" customHeight="1"/>
    <row r="70689" ht="13.15" customHeight="1"/>
    <row r="70690" ht="13.15" customHeight="1"/>
    <row r="70691" ht="13.15" customHeight="1"/>
    <row r="70692" ht="13.15" customHeight="1"/>
    <row r="70693" ht="13.15" customHeight="1"/>
    <row r="70694" ht="13.15" customHeight="1"/>
    <row r="70695" ht="13.15" customHeight="1"/>
    <row r="70696" ht="13.15" customHeight="1"/>
    <row r="70697" ht="13.15" customHeight="1"/>
    <row r="70698" ht="13.15" customHeight="1"/>
    <row r="70699" ht="13.15" customHeight="1"/>
    <row r="70700" ht="13.15" customHeight="1"/>
    <row r="70701" ht="13.15" customHeight="1"/>
    <row r="70702" ht="13.15" customHeight="1"/>
    <row r="70703" ht="13.15" customHeight="1"/>
    <row r="70704" ht="13.15" customHeight="1"/>
    <row r="70705" ht="13.15" customHeight="1"/>
    <row r="70706" ht="13.15" customHeight="1"/>
    <row r="70707" ht="13.15" customHeight="1"/>
    <row r="70708" ht="13.15" customHeight="1"/>
    <row r="70709" ht="13.15" customHeight="1"/>
    <row r="70710" ht="13.15" customHeight="1"/>
    <row r="70711" ht="13.15" customHeight="1"/>
    <row r="70712" ht="13.15" customHeight="1"/>
    <row r="70713" ht="13.15" customHeight="1"/>
    <row r="70714" ht="13.15" customHeight="1"/>
    <row r="70715" ht="13.15" customHeight="1"/>
    <row r="70716" ht="13.15" customHeight="1"/>
    <row r="70717" ht="13.15" customHeight="1"/>
    <row r="70718" ht="13.15" customHeight="1"/>
    <row r="70719" ht="13.15" customHeight="1"/>
    <row r="70720" ht="13.15" customHeight="1"/>
    <row r="70721" ht="13.15" customHeight="1"/>
    <row r="70722" ht="13.15" customHeight="1"/>
    <row r="70723" ht="13.15" customHeight="1"/>
    <row r="70724" ht="13.15" customHeight="1"/>
    <row r="70725" ht="13.15" customHeight="1"/>
    <row r="70726" ht="13.15" customHeight="1"/>
    <row r="70727" ht="13.15" customHeight="1"/>
    <row r="70728" ht="13.15" customHeight="1"/>
    <row r="70729" ht="13.15" customHeight="1"/>
    <row r="70730" ht="13.15" customHeight="1"/>
    <row r="70731" ht="13.15" customHeight="1"/>
    <row r="70732" ht="13.15" customHeight="1"/>
    <row r="70733" ht="13.15" customHeight="1"/>
    <row r="70734" ht="13.15" customHeight="1"/>
    <row r="70735" ht="13.15" customHeight="1"/>
    <row r="70736" ht="13.15" customHeight="1"/>
    <row r="70737" ht="13.15" customHeight="1"/>
    <row r="70738" ht="13.15" customHeight="1"/>
    <row r="70739" ht="13.15" customHeight="1"/>
    <row r="70740" ht="13.15" customHeight="1"/>
    <row r="70741" ht="13.15" customHeight="1"/>
    <row r="70742" ht="13.15" customHeight="1"/>
    <row r="70743" ht="13.15" customHeight="1"/>
    <row r="70744" ht="13.15" customHeight="1"/>
    <row r="70745" ht="13.15" customHeight="1"/>
    <row r="70746" ht="13.15" customHeight="1"/>
    <row r="70747" ht="13.15" customHeight="1"/>
    <row r="70748" ht="13.15" customHeight="1"/>
    <row r="70749" ht="13.15" customHeight="1"/>
    <row r="70750" ht="13.15" customHeight="1"/>
    <row r="70751" ht="13.15" customHeight="1"/>
    <row r="70752" ht="13.15" customHeight="1"/>
    <row r="70753" ht="13.15" customHeight="1"/>
    <row r="70754" ht="13.15" customHeight="1"/>
    <row r="70755" ht="13.15" customHeight="1"/>
    <row r="70756" ht="13.15" customHeight="1"/>
    <row r="70757" ht="13.15" customHeight="1"/>
    <row r="70758" ht="13.15" customHeight="1"/>
    <row r="70759" ht="13.15" customHeight="1"/>
    <row r="70760" ht="13.15" customHeight="1"/>
    <row r="70761" ht="13.15" customHeight="1"/>
    <row r="70762" ht="13.15" customHeight="1"/>
    <row r="70763" ht="13.15" customHeight="1"/>
    <row r="70764" ht="13.15" customHeight="1"/>
    <row r="70765" ht="13.15" customHeight="1"/>
    <row r="70766" ht="13.15" customHeight="1"/>
    <row r="70767" ht="13.15" customHeight="1"/>
    <row r="70768" ht="13.15" customHeight="1"/>
    <row r="70769" ht="13.15" customHeight="1"/>
    <row r="70770" ht="13.15" customHeight="1"/>
    <row r="70771" ht="13.15" customHeight="1"/>
    <row r="70772" ht="13.15" customHeight="1"/>
    <row r="70773" ht="13.15" customHeight="1"/>
    <row r="70774" ht="13.15" customHeight="1"/>
    <row r="70775" ht="13.15" customHeight="1"/>
    <row r="70776" ht="13.15" customHeight="1"/>
    <row r="70777" ht="13.15" customHeight="1"/>
    <row r="70778" ht="13.15" customHeight="1"/>
    <row r="70779" ht="13.15" customHeight="1"/>
    <row r="70780" ht="13.15" customHeight="1"/>
    <row r="70781" ht="13.15" customHeight="1"/>
    <row r="70782" ht="13.15" customHeight="1"/>
    <row r="70783" ht="13.15" customHeight="1"/>
    <row r="70784" ht="13.15" customHeight="1"/>
    <row r="70785" ht="13.15" customHeight="1"/>
    <row r="70786" ht="13.15" customHeight="1"/>
    <row r="70787" ht="13.15" customHeight="1"/>
    <row r="70788" ht="13.15" customHeight="1"/>
    <row r="70789" ht="13.15" customHeight="1"/>
    <row r="70790" ht="13.15" customHeight="1"/>
    <row r="70791" ht="13.15" customHeight="1"/>
    <row r="70792" ht="13.15" customHeight="1"/>
    <row r="70793" ht="13.15" customHeight="1"/>
    <row r="70794" ht="13.15" customHeight="1"/>
    <row r="70795" ht="13.15" customHeight="1"/>
    <row r="70796" ht="13.15" customHeight="1"/>
    <row r="70797" ht="13.15" customHeight="1"/>
    <row r="70798" ht="13.15" customHeight="1"/>
    <row r="70799" ht="13.15" customHeight="1"/>
    <row r="70800" ht="13.15" customHeight="1"/>
    <row r="70801" ht="13.15" customHeight="1"/>
    <row r="70802" ht="13.15" customHeight="1"/>
    <row r="70803" ht="13.15" customHeight="1"/>
    <row r="70804" ht="13.15" customHeight="1"/>
    <row r="70805" ht="13.15" customHeight="1"/>
    <row r="70806" ht="13.15" customHeight="1"/>
    <row r="70807" ht="13.15" customHeight="1"/>
    <row r="70808" ht="13.15" customHeight="1"/>
    <row r="70809" ht="13.15" customHeight="1"/>
    <row r="70810" ht="13.15" customHeight="1"/>
    <row r="70811" ht="13.15" customHeight="1"/>
    <row r="70812" ht="13.15" customHeight="1"/>
    <row r="70813" ht="13.15" customHeight="1"/>
    <row r="70814" ht="13.15" customHeight="1"/>
    <row r="70815" ht="13.15" customHeight="1"/>
    <row r="70816" ht="13.15" customHeight="1"/>
    <row r="70817" ht="13.15" customHeight="1"/>
    <row r="70818" ht="13.15" customHeight="1"/>
    <row r="70819" ht="13.15" customHeight="1"/>
    <row r="70820" ht="13.15" customHeight="1"/>
    <row r="70821" ht="13.15" customHeight="1"/>
    <row r="70822" ht="13.15" customHeight="1"/>
    <row r="70823" ht="13.15" customHeight="1"/>
    <row r="70824" ht="13.15" customHeight="1"/>
    <row r="70825" ht="13.15" customHeight="1"/>
    <row r="70826" ht="13.15" customHeight="1"/>
    <row r="70827" ht="13.15" customHeight="1"/>
    <row r="70828" ht="13.15" customHeight="1"/>
    <row r="70829" ht="13.15" customHeight="1"/>
    <row r="70830" ht="13.15" customHeight="1"/>
    <row r="70831" ht="13.15" customHeight="1"/>
    <row r="70832" ht="13.15" customHeight="1"/>
    <row r="70833" ht="13.15" customHeight="1"/>
    <row r="70834" ht="13.15" customHeight="1"/>
    <row r="70835" ht="13.15" customHeight="1"/>
    <row r="70836" ht="13.15" customHeight="1"/>
    <row r="70837" ht="13.15" customHeight="1"/>
    <row r="70838" ht="13.15" customHeight="1"/>
    <row r="70839" ht="13.15" customHeight="1"/>
    <row r="70840" ht="13.15" customHeight="1"/>
    <row r="70841" ht="13.15" customHeight="1"/>
    <row r="70842" ht="13.15" customHeight="1"/>
    <row r="70843" ht="13.15" customHeight="1"/>
    <row r="70844" ht="13.15" customHeight="1"/>
    <row r="70845" ht="13.15" customHeight="1"/>
    <row r="70846" ht="13.15" customHeight="1"/>
    <row r="70847" ht="13.15" customHeight="1"/>
    <row r="70848" ht="13.15" customHeight="1"/>
    <row r="70849" ht="13.15" customHeight="1"/>
    <row r="70850" ht="13.15" customHeight="1"/>
    <row r="70851" ht="13.15" customHeight="1"/>
    <row r="70852" ht="13.15" customHeight="1"/>
    <row r="70853" ht="13.15" customHeight="1"/>
    <row r="70854" ht="13.15" customHeight="1"/>
    <row r="70855" ht="13.15" customHeight="1"/>
    <row r="70856" ht="13.15" customHeight="1"/>
    <row r="70857" ht="13.15" customHeight="1"/>
    <row r="70858" ht="13.15" customHeight="1"/>
    <row r="70859" ht="13.15" customHeight="1"/>
    <row r="70860" ht="13.15" customHeight="1"/>
    <row r="70861" ht="13.15" customHeight="1"/>
    <row r="70862" ht="13.15" customHeight="1"/>
    <row r="70863" ht="13.15" customHeight="1"/>
    <row r="70864" ht="13.15" customHeight="1"/>
    <row r="70865" ht="13.15" customHeight="1"/>
    <row r="70866" ht="13.15" customHeight="1"/>
    <row r="70867" ht="13.15" customHeight="1"/>
    <row r="70868" ht="13.15" customHeight="1"/>
    <row r="70869" ht="13.15" customHeight="1"/>
    <row r="70870" ht="13.15" customHeight="1"/>
    <row r="70871" ht="13.15" customHeight="1"/>
    <row r="70872" ht="13.15" customHeight="1"/>
    <row r="70873" ht="13.15" customHeight="1"/>
    <row r="70874" ht="13.15" customHeight="1"/>
    <row r="70875" ht="13.15" customHeight="1"/>
    <row r="70876" ht="13.15" customHeight="1"/>
    <row r="70877" ht="13.15" customHeight="1"/>
    <row r="70878" ht="13.15" customHeight="1"/>
    <row r="70879" ht="13.15" customHeight="1"/>
    <row r="70880" ht="13.15" customHeight="1"/>
    <row r="70881" ht="13.15" customHeight="1"/>
    <row r="70882" ht="13.15" customHeight="1"/>
    <row r="70883" ht="13.15" customHeight="1"/>
    <row r="70884" ht="13.15" customHeight="1"/>
    <row r="70885" ht="13.15" customHeight="1"/>
    <row r="70886" ht="13.15" customHeight="1"/>
    <row r="70887" ht="13.15" customHeight="1"/>
    <row r="70888" ht="13.15" customHeight="1"/>
    <row r="70889" ht="13.15" customHeight="1"/>
    <row r="70890" ht="13.15" customHeight="1"/>
    <row r="70891" ht="13.15" customHeight="1"/>
    <row r="70892" ht="13.15" customHeight="1"/>
    <row r="70893" ht="13.15" customHeight="1"/>
    <row r="70894" ht="13.15" customHeight="1"/>
    <row r="70895" ht="13.15" customHeight="1"/>
    <row r="70896" ht="13.15" customHeight="1"/>
    <row r="70897" ht="13.15" customHeight="1"/>
    <row r="70898" ht="13.15" customHeight="1"/>
    <row r="70899" ht="13.15" customHeight="1"/>
    <row r="70900" ht="13.15" customHeight="1"/>
    <row r="70901" ht="13.15" customHeight="1"/>
    <row r="70902" ht="13.15" customHeight="1"/>
    <row r="70903" ht="13.15" customHeight="1"/>
    <row r="70904" ht="13.15" customHeight="1"/>
    <row r="70905" ht="13.15" customHeight="1"/>
    <row r="70906" ht="13.15" customHeight="1"/>
    <row r="70907" ht="13.15" customHeight="1"/>
    <row r="70908" ht="13.15" customHeight="1"/>
    <row r="70909" ht="13.15" customHeight="1"/>
    <row r="70910" ht="13.15" customHeight="1"/>
    <row r="70911" ht="13.15" customHeight="1"/>
    <row r="70912" ht="13.15" customHeight="1"/>
    <row r="70913" ht="13.15" customHeight="1"/>
    <row r="70914" ht="13.15" customHeight="1"/>
    <row r="70915" ht="13.15" customHeight="1"/>
    <row r="70916" ht="13.15" customHeight="1"/>
    <row r="70917" ht="13.15" customHeight="1"/>
    <row r="70918" ht="13.15" customHeight="1"/>
    <row r="70919" ht="13.15" customHeight="1"/>
    <row r="70920" ht="13.15" customHeight="1"/>
    <row r="70921" ht="13.15" customHeight="1"/>
    <row r="70922" ht="13.15" customHeight="1"/>
    <row r="70923" ht="13.15" customHeight="1"/>
    <row r="70924" ht="13.15" customHeight="1"/>
    <row r="70925" ht="13.15" customHeight="1"/>
    <row r="70926" ht="13.15" customHeight="1"/>
    <row r="70927" ht="13.15" customHeight="1"/>
    <row r="70928" ht="13.15" customHeight="1"/>
    <row r="70929" ht="13.15" customHeight="1"/>
    <row r="70930" ht="13.15" customHeight="1"/>
    <row r="70931" ht="13.15" customHeight="1"/>
    <row r="70932" ht="13.15" customHeight="1"/>
    <row r="70933" ht="13.15" customHeight="1"/>
    <row r="70934" ht="13.15" customHeight="1"/>
    <row r="70935" ht="13.15" customHeight="1"/>
    <row r="70936" ht="13.15" customHeight="1"/>
    <row r="70937" ht="13.15" customHeight="1"/>
    <row r="70938" ht="13.15" customHeight="1"/>
    <row r="70939" ht="13.15" customHeight="1"/>
    <row r="70940" ht="13.15" customHeight="1"/>
    <row r="70941" ht="13.15" customHeight="1"/>
    <row r="70942" ht="13.15" customHeight="1"/>
    <row r="70943" ht="13.15" customHeight="1"/>
    <row r="70944" ht="13.15" customHeight="1"/>
    <row r="70945" ht="13.15" customHeight="1"/>
    <row r="70946" ht="13.15" customHeight="1"/>
    <row r="70947" ht="13.15" customHeight="1"/>
    <row r="70948" ht="13.15" customHeight="1"/>
    <row r="70949" ht="13.15" customHeight="1"/>
    <row r="70950" ht="13.15" customHeight="1"/>
    <row r="70951" ht="13.15" customHeight="1"/>
    <row r="70952" ht="13.15" customHeight="1"/>
    <row r="70953" ht="13.15" customHeight="1"/>
    <row r="70954" ht="13.15" customHeight="1"/>
    <row r="70955" ht="13.15" customHeight="1"/>
    <row r="70956" ht="13.15" customHeight="1"/>
    <row r="70957" ht="13.15" customHeight="1"/>
    <row r="70958" ht="13.15" customHeight="1"/>
    <row r="70959" ht="13.15" customHeight="1"/>
    <row r="70960" ht="13.15" customHeight="1"/>
    <row r="70961" ht="13.15" customHeight="1"/>
    <row r="70962" ht="13.15" customHeight="1"/>
    <row r="70963" ht="13.15" customHeight="1"/>
    <row r="70964" ht="13.15" customHeight="1"/>
    <row r="70965" ht="13.15" customHeight="1"/>
    <row r="70966" ht="13.15" customHeight="1"/>
    <row r="70967" ht="13.15" customHeight="1"/>
    <row r="70968" ht="13.15" customHeight="1"/>
    <row r="70969" ht="13.15" customHeight="1"/>
    <row r="70970" ht="13.15" customHeight="1"/>
    <row r="70971" ht="13.15" customHeight="1"/>
    <row r="70972" ht="13.15" customHeight="1"/>
    <row r="70973" ht="13.15" customHeight="1"/>
    <row r="70974" ht="13.15" customHeight="1"/>
    <row r="70975" ht="13.15" customHeight="1"/>
    <row r="70976" ht="13.15" customHeight="1"/>
    <row r="70977" ht="13.15" customHeight="1"/>
    <row r="70978" ht="13.15" customHeight="1"/>
    <row r="70979" ht="13.15" customHeight="1"/>
    <row r="70980" ht="13.15" customHeight="1"/>
    <row r="70981" ht="13.15" customHeight="1"/>
    <row r="70982" ht="13.15" customHeight="1"/>
    <row r="70983" ht="13.15" customHeight="1"/>
    <row r="70984" ht="13.15" customHeight="1"/>
    <row r="70985" ht="13.15" customHeight="1"/>
    <row r="70986" ht="13.15" customHeight="1"/>
    <row r="70987" ht="13.15" customHeight="1"/>
    <row r="70988" ht="13.15" customHeight="1"/>
    <row r="70989" ht="13.15" customHeight="1"/>
    <row r="70990" ht="13.15" customHeight="1"/>
    <row r="70991" ht="13.15" customHeight="1"/>
    <row r="70992" ht="13.15" customHeight="1"/>
    <row r="70993" ht="13.15" customHeight="1"/>
    <row r="70994" ht="13.15" customHeight="1"/>
    <row r="70995" ht="13.15" customHeight="1"/>
    <row r="70996" ht="13.15" customHeight="1"/>
    <row r="70997" ht="13.15" customHeight="1"/>
    <row r="70998" ht="13.15" customHeight="1"/>
    <row r="70999" ht="13.15" customHeight="1"/>
    <row r="71000" ht="13.15" customHeight="1"/>
    <row r="71001" ht="13.15" customHeight="1"/>
    <row r="71002" ht="13.15" customHeight="1"/>
    <row r="71003" ht="13.15" customHeight="1"/>
    <row r="71004" ht="13.15" customHeight="1"/>
    <row r="71005" ht="13.15" customHeight="1"/>
    <row r="71006" ht="13.15" customHeight="1"/>
    <row r="71007" ht="13.15" customHeight="1"/>
    <row r="71008" ht="13.15" customHeight="1"/>
    <row r="71009" ht="13.15" customHeight="1"/>
    <row r="71010" ht="13.15" customHeight="1"/>
    <row r="71011" ht="13.15" customHeight="1"/>
    <row r="71012" ht="13.15" customHeight="1"/>
    <row r="71013" ht="13.15" customHeight="1"/>
    <row r="71014" ht="13.15" customHeight="1"/>
    <row r="71015" ht="13.15" customHeight="1"/>
    <row r="71016" ht="13.15" customHeight="1"/>
    <row r="71017" ht="13.15" customHeight="1"/>
    <row r="71018" ht="13.15" customHeight="1"/>
    <row r="71019" ht="13.15" customHeight="1"/>
    <row r="71020" ht="13.15" customHeight="1"/>
    <row r="71021" ht="13.15" customHeight="1"/>
    <row r="71022" ht="13.15" customHeight="1"/>
    <row r="71023" ht="13.15" customHeight="1"/>
    <row r="71024" ht="13.15" customHeight="1"/>
    <row r="71025" ht="13.15" customHeight="1"/>
    <row r="71026" ht="13.15" customHeight="1"/>
    <row r="71027" ht="13.15" customHeight="1"/>
    <row r="71028" ht="13.15" customHeight="1"/>
    <row r="71029" ht="13.15" customHeight="1"/>
    <row r="71030" ht="13.15" customHeight="1"/>
    <row r="71031" ht="13.15" customHeight="1"/>
    <row r="71032" ht="13.15" customHeight="1"/>
    <row r="71033" ht="13.15" customHeight="1"/>
    <row r="71034" ht="13.15" customHeight="1"/>
    <row r="71035" ht="13.15" customHeight="1"/>
    <row r="71036" ht="13.15" customHeight="1"/>
    <row r="71037" ht="13.15" customHeight="1"/>
    <row r="71038" ht="13.15" customHeight="1"/>
    <row r="71039" ht="13.15" customHeight="1"/>
    <row r="71040" ht="13.15" customHeight="1"/>
    <row r="71041" ht="13.15" customHeight="1"/>
    <row r="71042" ht="13.15" customHeight="1"/>
    <row r="71043" ht="13.15" customHeight="1"/>
    <row r="71044" ht="13.15" customHeight="1"/>
    <row r="71045" ht="13.15" customHeight="1"/>
    <row r="71046" ht="13.15" customHeight="1"/>
    <row r="71047" ht="13.15" customHeight="1"/>
    <row r="71048" ht="13.15" customHeight="1"/>
    <row r="71049" ht="13.15" customHeight="1"/>
    <row r="71050" ht="13.15" customHeight="1"/>
    <row r="71051" ht="13.15" customHeight="1"/>
    <row r="71052" ht="13.15" customHeight="1"/>
    <row r="71053" ht="13.15" customHeight="1"/>
    <row r="71054" ht="13.15" customHeight="1"/>
    <row r="71055" ht="13.15" customHeight="1"/>
    <row r="71056" ht="13.15" customHeight="1"/>
    <row r="71057" ht="13.15" customHeight="1"/>
    <row r="71058" ht="13.15" customHeight="1"/>
    <row r="71059" ht="13.15" customHeight="1"/>
    <row r="71060" ht="13.15" customHeight="1"/>
    <row r="71061" ht="13.15" customHeight="1"/>
    <row r="71062" ht="13.15" customHeight="1"/>
    <row r="71063" ht="13.15" customHeight="1"/>
    <row r="71064" ht="13.15" customHeight="1"/>
    <row r="71065" ht="13.15" customHeight="1"/>
    <row r="71066" ht="13.15" customHeight="1"/>
    <row r="71067" ht="13.15" customHeight="1"/>
    <row r="71068" ht="13.15" customHeight="1"/>
    <row r="71069" ht="13.15" customHeight="1"/>
    <row r="71070" ht="13.15" customHeight="1"/>
    <row r="71071" ht="13.15" customHeight="1"/>
    <row r="71072" ht="13.15" customHeight="1"/>
    <row r="71073" ht="13.15" customHeight="1"/>
    <row r="71074" ht="13.15" customHeight="1"/>
    <row r="71075" ht="13.15" customHeight="1"/>
    <row r="71076" ht="13.15" customHeight="1"/>
    <row r="71077" ht="13.15" customHeight="1"/>
    <row r="71078" ht="13.15" customHeight="1"/>
    <row r="71079" ht="13.15" customHeight="1"/>
    <row r="71080" ht="13.15" customHeight="1"/>
    <row r="71081" ht="13.15" customHeight="1"/>
    <row r="71082" ht="13.15" customHeight="1"/>
    <row r="71083" ht="13.15" customHeight="1"/>
    <row r="71084" ht="13.15" customHeight="1"/>
    <row r="71085" ht="13.15" customHeight="1"/>
    <row r="71086" ht="13.15" customHeight="1"/>
    <row r="71087" ht="13.15" customHeight="1"/>
    <row r="71088" ht="13.15" customHeight="1"/>
    <row r="71089" ht="13.15" customHeight="1"/>
    <row r="71090" ht="13.15" customHeight="1"/>
    <row r="71091" ht="13.15" customHeight="1"/>
    <row r="71092" ht="13.15" customHeight="1"/>
    <row r="71093" ht="13.15" customHeight="1"/>
    <row r="71094" ht="13.15" customHeight="1"/>
    <row r="71095" ht="13.15" customHeight="1"/>
    <row r="71096" ht="13.15" customHeight="1"/>
    <row r="71097" ht="13.15" customHeight="1"/>
    <row r="71098" ht="13.15" customHeight="1"/>
    <row r="71099" ht="13.15" customHeight="1"/>
    <row r="71100" ht="13.15" customHeight="1"/>
    <row r="71101" ht="13.15" customHeight="1"/>
    <row r="71102" ht="13.15" customHeight="1"/>
    <row r="71103" ht="13.15" customHeight="1"/>
    <row r="71104" ht="13.15" customHeight="1"/>
    <row r="71105" ht="13.15" customHeight="1"/>
    <row r="71106" ht="13.15" customHeight="1"/>
    <row r="71107" ht="13.15" customHeight="1"/>
    <row r="71108" ht="13.15" customHeight="1"/>
    <row r="71109" ht="13.15" customHeight="1"/>
    <row r="71110" ht="13.15" customHeight="1"/>
    <row r="71111" ht="13.15" customHeight="1"/>
    <row r="71112" ht="13.15" customHeight="1"/>
    <row r="71113" ht="13.15" customHeight="1"/>
    <row r="71114" ht="13.15" customHeight="1"/>
    <row r="71115" ht="13.15" customHeight="1"/>
    <row r="71116" ht="13.15" customHeight="1"/>
    <row r="71117" ht="13.15" customHeight="1"/>
    <row r="71118" ht="13.15" customHeight="1"/>
    <row r="71119" ht="13.15" customHeight="1"/>
    <row r="71120" ht="13.15" customHeight="1"/>
    <row r="71121" ht="13.15" customHeight="1"/>
    <row r="71122" ht="13.15" customHeight="1"/>
    <row r="71123" ht="13.15" customHeight="1"/>
    <row r="71124" ht="13.15" customHeight="1"/>
    <row r="71125" ht="13.15" customHeight="1"/>
    <row r="71126" ht="13.15" customHeight="1"/>
    <row r="71127" ht="13.15" customHeight="1"/>
    <row r="71128" ht="13.15" customHeight="1"/>
    <row r="71129" ht="13.15" customHeight="1"/>
    <row r="71130" ht="13.15" customHeight="1"/>
    <row r="71131" ht="13.15" customHeight="1"/>
    <row r="71132" ht="13.15" customHeight="1"/>
    <row r="71133" ht="13.15" customHeight="1"/>
    <row r="71134" ht="13.15" customHeight="1"/>
    <row r="71135" ht="13.15" customHeight="1"/>
    <row r="71136" ht="13.15" customHeight="1"/>
    <row r="71137" ht="13.15" customHeight="1"/>
    <row r="71138" ht="13.15" customHeight="1"/>
    <row r="71139" ht="13.15" customHeight="1"/>
    <row r="71140" ht="13.15" customHeight="1"/>
    <row r="71141" ht="13.15" customHeight="1"/>
    <row r="71142" ht="13.15" customHeight="1"/>
    <row r="71143" ht="13.15" customHeight="1"/>
    <row r="71144" ht="13.15" customHeight="1"/>
    <row r="71145" ht="13.15" customHeight="1"/>
    <row r="71146" ht="13.15" customHeight="1"/>
    <row r="71147" ht="13.15" customHeight="1"/>
    <row r="71148" ht="13.15" customHeight="1"/>
    <row r="71149" ht="13.15" customHeight="1"/>
    <row r="71150" ht="13.15" customHeight="1"/>
    <row r="71151" ht="13.15" customHeight="1"/>
    <row r="71152" ht="13.15" customHeight="1"/>
    <row r="71153" ht="13.15" customHeight="1"/>
    <row r="71154" ht="13.15" customHeight="1"/>
    <row r="71155" ht="13.15" customHeight="1"/>
    <row r="71156" ht="13.15" customHeight="1"/>
    <row r="71157" ht="13.15" customHeight="1"/>
    <row r="71158" ht="13.15" customHeight="1"/>
    <row r="71159" ht="13.15" customHeight="1"/>
    <row r="71160" ht="13.15" customHeight="1"/>
    <row r="71161" ht="13.15" customHeight="1"/>
    <row r="71162" ht="13.15" customHeight="1"/>
    <row r="71163" ht="13.15" customHeight="1"/>
    <row r="71164" ht="13.15" customHeight="1"/>
    <row r="71165" ht="13.15" customHeight="1"/>
    <row r="71166" ht="13.15" customHeight="1"/>
    <row r="71167" ht="13.15" customHeight="1"/>
    <row r="71168" ht="13.15" customHeight="1"/>
    <row r="71169" ht="13.15" customHeight="1"/>
    <row r="71170" ht="13.15" customHeight="1"/>
    <row r="71171" ht="13.15" customHeight="1"/>
    <row r="71172" ht="13.15" customHeight="1"/>
    <row r="71173" ht="13.15" customHeight="1"/>
    <row r="71174" ht="13.15" customHeight="1"/>
    <row r="71175" ht="13.15" customHeight="1"/>
    <row r="71176" ht="13.15" customHeight="1"/>
    <row r="71177" ht="13.15" customHeight="1"/>
    <row r="71178" ht="13.15" customHeight="1"/>
    <row r="71179" ht="13.15" customHeight="1"/>
    <row r="71180" ht="13.15" customHeight="1"/>
    <row r="71181" ht="13.15" customHeight="1"/>
    <row r="71182" ht="13.15" customHeight="1"/>
    <row r="71183" ht="13.15" customHeight="1"/>
    <row r="71184" ht="13.15" customHeight="1"/>
    <row r="71185" ht="13.15" customHeight="1"/>
    <row r="71186" ht="13.15" customHeight="1"/>
    <row r="71187" ht="13.15" customHeight="1"/>
    <row r="71188" ht="13.15" customHeight="1"/>
    <row r="71189" ht="13.15" customHeight="1"/>
    <row r="71190" ht="13.15" customHeight="1"/>
    <row r="71191" ht="13.15" customHeight="1"/>
    <row r="71192" ht="13.15" customHeight="1"/>
    <row r="71193" ht="13.15" customHeight="1"/>
    <row r="71194" ht="13.15" customHeight="1"/>
    <row r="71195" ht="13.15" customHeight="1"/>
    <row r="71196" ht="13.15" customHeight="1"/>
    <row r="71197" ht="13.15" customHeight="1"/>
    <row r="71198" ht="13.15" customHeight="1"/>
    <row r="71199" ht="13.15" customHeight="1"/>
    <row r="71200" ht="13.15" customHeight="1"/>
    <row r="71201" ht="13.15" customHeight="1"/>
    <row r="71202" ht="13.15" customHeight="1"/>
    <row r="71203" ht="13.15" customHeight="1"/>
    <row r="71204" ht="13.15" customHeight="1"/>
    <row r="71205" ht="13.15" customHeight="1"/>
    <row r="71206" ht="13.15" customHeight="1"/>
    <row r="71207" ht="13.15" customHeight="1"/>
    <row r="71208" ht="13.15" customHeight="1"/>
    <row r="71209" ht="13.15" customHeight="1"/>
    <row r="71210" ht="13.15" customHeight="1"/>
    <row r="71211" ht="13.15" customHeight="1"/>
    <row r="71212" ht="13.15" customHeight="1"/>
    <row r="71213" ht="13.15" customHeight="1"/>
    <row r="71214" ht="13.15" customHeight="1"/>
    <row r="71215" ht="13.15" customHeight="1"/>
    <row r="71216" ht="13.15" customHeight="1"/>
    <row r="71217" ht="13.15" customHeight="1"/>
    <row r="71218" ht="13.15" customHeight="1"/>
    <row r="71219" ht="13.15" customHeight="1"/>
    <row r="71220" ht="13.15" customHeight="1"/>
    <row r="71221" ht="13.15" customHeight="1"/>
    <row r="71222" ht="13.15" customHeight="1"/>
    <row r="71223" ht="13.15" customHeight="1"/>
    <row r="71224" ht="13.15" customHeight="1"/>
    <row r="71225" ht="13.15" customHeight="1"/>
    <row r="71226" ht="13.15" customHeight="1"/>
    <row r="71227" ht="13.15" customHeight="1"/>
    <row r="71228" ht="13.15" customHeight="1"/>
    <row r="71229" ht="13.15" customHeight="1"/>
    <row r="71230" ht="13.15" customHeight="1"/>
    <row r="71231" ht="13.15" customHeight="1"/>
    <row r="71232" ht="13.15" customHeight="1"/>
    <row r="71233" ht="13.15" customHeight="1"/>
    <row r="71234" ht="13.15" customHeight="1"/>
    <row r="71235" ht="13.15" customHeight="1"/>
    <row r="71236" ht="13.15" customHeight="1"/>
    <row r="71237" ht="13.15" customHeight="1"/>
    <row r="71238" ht="13.15" customHeight="1"/>
    <row r="71239" ht="13.15" customHeight="1"/>
    <row r="71240" ht="13.15" customHeight="1"/>
    <row r="71241" ht="13.15" customHeight="1"/>
    <row r="71242" ht="13.15" customHeight="1"/>
    <row r="71243" ht="13.15" customHeight="1"/>
    <row r="71244" ht="13.15" customHeight="1"/>
    <row r="71245" ht="13.15" customHeight="1"/>
    <row r="71246" ht="13.15" customHeight="1"/>
    <row r="71247" ht="13.15" customHeight="1"/>
    <row r="71248" ht="13.15" customHeight="1"/>
    <row r="71249" ht="13.15" customHeight="1"/>
    <row r="71250" ht="13.15" customHeight="1"/>
    <row r="71251" ht="13.15" customHeight="1"/>
    <row r="71252" ht="13.15" customHeight="1"/>
    <row r="71253" ht="13.15" customHeight="1"/>
    <row r="71254" ht="13.15" customHeight="1"/>
    <row r="71255" ht="13.15" customHeight="1"/>
    <row r="71256" ht="13.15" customHeight="1"/>
    <row r="71257" ht="13.15" customHeight="1"/>
    <row r="71258" ht="13.15" customHeight="1"/>
    <row r="71259" ht="13.15" customHeight="1"/>
    <row r="71260" ht="13.15" customHeight="1"/>
    <row r="71261" ht="13.15" customHeight="1"/>
    <row r="71262" ht="13.15" customHeight="1"/>
    <row r="71263" ht="13.15" customHeight="1"/>
    <row r="71264" ht="13.15" customHeight="1"/>
    <row r="71265" ht="13.15" customHeight="1"/>
    <row r="71266" ht="13.15" customHeight="1"/>
    <row r="71267" ht="13.15" customHeight="1"/>
    <row r="71268" ht="13.15" customHeight="1"/>
    <row r="71269" ht="13.15" customHeight="1"/>
    <row r="71270" ht="13.15" customHeight="1"/>
    <row r="71271" ht="13.15" customHeight="1"/>
    <row r="71272" ht="13.15" customHeight="1"/>
    <row r="71273" ht="13.15" customHeight="1"/>
    <row r="71274" ht="13.15" customHeight="1"/>
    <row r="71275" ht="13.15" customHeight="1"/>
    <row r="71276" ht="13.15" customHeight="1"/>
    <row r="71277" ht="13.15" customHeight="1"/>
    <row r="71278" ht="13.15" customHeight="1"/>
    <row r="71279" ht="13.15" customHeight="1"/>
    <row r="71280" ht="13.15" customHeight="1"/>
    <row r="71281" ht="13.15" customHeight="1"/>
    <row r="71282" ht="13.15" customHeight="1"/>
    <row r="71283" ht="13.15" customHeight="1"/>
    <row r="71284" ht="13.15" customHeight="1"/>
    <row r="71285" ht="13.15" customHeight="1"/>
    <row r="71286" ht="13.15" customHeight="1"/>
    <row r="71287" ht="13.15" customHeight="1"/>
    <row r="71288" ht="13.15" customHeight="1"/>
    <row r="71289" ht="13.15" customHeight="1"/>
    <row r="71290" ht="13.15" customHeight="1"/>
    <row r="71291" ht="13.15" customHeight="1"/>
    <row r="71292" ht="13.15" customHeight="1"/>
    <row r="71293" ht="13.15" customHeight="1"/>
    <row r="71294" ht="13.15" customHeight="1"/>
    <row r="71295" ht="13.15" customHeight="1"/>
    <row r="71296" ht="13.15" customHeight="1"/>
    <row r="71297" ht="13.15" customHeight="1"/>
    <row r="71298" ht="13.15" customHeight="1"/>
    <row r="71299" ht="13.15" customHeight="1"/>
    <row r="71300" ht="13.15" customHeight="1"/>
    <row r="71301" ht="13.15" customHeight="1"/>
    <row r="71302" ht="13.15" customHeight="1"/>
    <row r="71303" ht="13.15" customHeight="1"/>
    <row r="71304" ht="13.15" customHeight="1"/>
    <row r="71305" ht="13.15" customHeight="1"/>
    <row r="71306" ht="13.15" customHeight="1"/>
    <row r="71307" ht="13.15" customHeight="1"/>
    <row r="71308" ht="13.15" customHeight="1"/>
    <row r="71309" ht="13.15" customHeight="1"/>
    <row r="71310" ht="13.15" customHeight="1"/>
    <row r="71311" ht="13.15" customHeight="1"/>
    <row r="71312" ht="13.15" customHeight="1"/>
    <row r="71313" ht="13.15" customHeight="1"/>
    <row r="71314" ht="13.15" customHeight="1"/>
    <row r="71315" ht="13.15" customHeight="1"/>
    <row r="71316" ht="13.15" customHeight="1"/>
    <row r="71317" ht="13.15" customHeight="1"/>
    <row r="71318" ht="13.15" customHeight="1"/>
    <row r="71319" ht="13.15" customHeight="1"/>
    <row r="71320" ht="13.15" customHeight="1"/>
    <row r="71321" ht="13.15" customHeight="1"/>
    <row r="71322" ht="13.15" customHeight="1"/>
    <row r="71323" ht="13.15" customHeight="1"/>
    <row r="71324" ht="13.15" customHeight="1"/>
    <row r="71325" ht="13.15" customHeight="1"/>
    <row r="71326" ht="13.15" customHeight="1"/>
    <row r="71327" ht="13.15" customHeight="1"/>
    <row r="71328" ht="13.15" customHeight="1"/>
    <row r="71329" ht="13.15" customHeight="1"/>
    <row r="71330" ht="13.15" customHeight="1"/>
    <row r="71331" ht="13.15" customHeight="1"/>
    <row r="71332" ht="13.15" customHeight="1"/>
    <row r="71333" ht="13.15" customHeight="1"/>
    <row r="71334" ht="13.15" customHeight="1"/>
    <row r="71335" ht="13.15" customHeight="1"/>
    <row r="71336" ht="13.15" customHeight="1"/>
    <row r="71337" ht="13.15" customHeight="1"/>
    <row r="71338" ht="13.15" customHeight="1"/>
    <row r="71339" ht="13.15" customHeight="1"/>
    <row r="71340" ht="13.15" customHeight="1"/>
    <row r="71341" ht="13.15" customHeight="1"/>
    <row r="71342" ht="13.15" customHeight="1"/>
    <row r="71343" ht="13.15" customHeight="1"/>
    <row r="71344" ht="13.15" customHeight="1"/>
    <row r="71345" ht="13.15" customHeight="1"/>
    <row r="71346" ht="13.15" customHeight="1"/>
    <row r="71347" ht="13.15" customHeight="1"/>
    <row r="71348" ht="13.15" customHeight="1"/>
    <row r="71349" ht="13.15" customHeight="1"/>
    <row r="71350" ht="13.15" customHeight="1"/>
    <row r="71351" ht="13.15" customHeight="1"/>
    <row r="71352" ht="13.15" customHeight="1"/>
    <row r="71353" ht="13.15" customHeight="1"/>
    <row r="71354" ht="13.15" customHeight="1"/>
    <row r="71355" ht="13.15" customHeight="1"/>
    <row r="71356" ht="13.15" customHeight="1"/>
    <row r="71357" ht="13.15" customHeight="1"/>
    <row r="71358" ht="13.15" customHeight="1"/>
    <row r="71359" ht="13.15" customHeight="1"/>
    <row r="71360" ht="13.15" customHeight="1"/>
    <row r="71361" ht="13.15" customHeight="1"/>
    <row r="71362" ht="13.15" customHeight="1"/>
    <row r="71363" ht="13.15" customHeight="1"/>
    <row r="71364" ht="13.15" customHeight="1"/>
    <row r="71365" ht="13.15" customHeight="1"/>
    <row r="71366" ht="13.15" customHeight="1"/>
    <row r="71367" ht="13.15" customHeight="1"/>
    <row r="71368" ht="13.15" customHeight="1"/>
    <row r="71369" ht="13.15" customHeight="1"/>
    <row r="71370" ht="13.15" customHeight="1"/>
    <row r="71371" ht="13.15" customHeight="1"/>
    <row r="71372" ht="13.15" customHeight="1"/>
    <row r="71373" ht="13.15" customHeight="1"/>
    <row r="71374" ht="13.15" customHeight="1"/>
    <row r="71375" ht="13.15" customHeight="1"/>
    <row r="71376" ht="13.15" customHeight="1"/>
    <row r="71377" ht="13.15" customHeight="1"/>
    <row r="71378" ht="13.15" customHeight="1"/>
    <row r="71379" ht="13.15" customHeight="1"/>
    <row r="71380" ht="13.15" customHeight="1"/>
    <row r="71381" ht="13.15" customHeight="1"/>
    <row r="71382" ht="13.15" customHeight="1"/>
    <row r="71383" ht="13.15" customHeight="1"/>
    <row r="71384" ht="13.15" customHeight="1"/>
    <row r="71385" ht="13.15" customHeight="1"/>
    <row r="71386" ht="13.15" customHeight="1"/>
    <row r="71387" ht="13.15" customHeight="1"/>
    <row r="71388" ht="13.15" customHeight="1"/>
    <row r="71389" ht="13.15" customHeight="1"/>
    <row r="71390" ht="13.15" customHeight="1"/>
    <row r="71391" ht="13.15" customHeight="1"/>
    <row r="71392" ht="13.15" customHeight="1"/>
    <row r="71393" ht="13.15" customHeight="1"/>
    <row r="71394" ht="13.15" customHeight="1"/>
    <row r="71395" ht="13.15" customHeight="1"/>
    <row r="71396" ht="13.15" customHeight="1"/>
    <row r="71397" ht="13.15" customHeight="1"/>
    <row r="71398" ht="13.15" customHeight="1"/>
    <row r="71399" ht="13.15" customHeight="1"/>
    <row r="71400" ht="13.15" customHeight="1"/>
    <row r="71401" ht="13.15" customHeight="1"/>
    <row r="71402" ht="13.15" customHeight="1"/>
    <row r="71403" ht="13.15" customHeight="1"/>
    <row r="71404" ht="13.15" customHeight="1"/>
    <row r="71405" ht="13.15" customHeight="1"/>
    <row r="71406" ht="13.15" customHeight="1"/>
    <row r="71407" ht="13.15" customHeight="1"/>
    <row r="71408" ht="13.15" customHeight="1"/>
    <row r="71409" ht="13.15" customHeight="1"/>
    <row r="71410" ht="13.15" customHeight="1"/>
    <row r="71411" ht="13.15" customHeight="1"/>
    <row r="71412" ht="13.15" customHeight="1"/>
    <row r="71413" ht="13.15" customHeight="1"/>
    <row r="71414" ht="13.15" customHeight="1"/>
    <row r="71415" ht="13.15" customHeight="1"/>
    <row r="71416" ht="13.15" customHeight="1"/>
    <row r="71417" ht="13.15" customHeight="1"/>
    <row r="71418" ht="13.15" customHeight="1"/>
    <row r="71419" ht="13.15" customHeight="1"/>
    <row r="71420" ht="13.15" customHeight="1"/>
    <row r="71421" ht="13.15" customHeight="1"/>
    <row r="71422" ht="13.15" customHeight="1"/>
    <row r="71423" ht="13.15" customHeight="1"/>
    <row r="71424" ht="13.15" customHeight="1"/>
    <row r="71425" ht="13.15" customHeight="1"/>
    <row r="71426" ht="13.15" customHeight="1"/>
    <row r="71427" ht="13.15" customHeight="1"/>
    <row r="71428" ht="13.15" customHeight="1"/>
    <row r="71429" ht="13.15" customHeight="1"/>
    <row r="71430" ht="13.15" customHeight="1"/>
    <row r="71431" ht="13.15" customHeight="1"/>
    <row r="71432" ht="13.15" customHeight="1"/>
    <row r="71433" ht="13.15" customHeight="1"/>
    <row r="71434" ht="13.15" customHeight="1"/>
    <row r="71435" ht="13.15" customHeight="1"/>
    <row r="71436" ht="13.15" customHeight="1"/>
    <row r="71437" ht="13.15" customHeight="1"/>
    <row r="71438" ht="13.15" customHeight="1"/>
    <row r="71439" ht="13.15" customHeight="1"/>
    <row r="71440" ht="13.15" customHeight="1"/>
    <row r="71441" ht="13.15" customHeight="1"/>
    <row r="71442" ht="13.15" customHeight="1"/>
    <row r="71443" ht="13.15" customHeight="1"/>
    <row r="71444" ht="13.15" customHeight="1"/>
    <row r="71445" ht="13.15" customHeight="1"/>
    <row r="71446" ht="13.15" customHeight="1"/>
    <row r="71447" ht="13.15" customHeight="1"/>
    <row r="71448" ht="13.15" customHeight="1"/>
    <row r="71449" ht="13.15" customHeight="1"/>
    <row r="71450" ht="13.15" customHeight="1"/>
    <row r="71451" ht="13.15" customHeight="1"/>
    <row r="71452" ht="13.15" customHeight="1"/>
    <row r="71453" ht="13.15" customHeight="1"/>
    <row r="71454" ht="13.15" customHeight="1"/>
    <row r="71455" ht="13.15" customHeight="1"/>
    <row r="71456" ht="13.15" customHeight="1"/>
    <row r="71457" ht="13.15" customHeight="1"/>
    <row r="71458" ht="13.15" customHeight="1"/>
    <row r="71459" ht="13.15" customHeight="1"/>
    <row r="71460" ht="13.15" customHeight="1"/>
    <row r="71461" ht="13.15" customHeight="1"/>
    <row r="71462" ht="13.15" customHeight="1"/>
    <row r="71463" ht="13.15" customHeight="1"/>
    <row r="71464" ht="13.15" customHeight="1"/>
    <row r="71465" ht="13.15" customHeight="1"/>
    <row r="71466" ht="13.15" customHeight="1"/>
    <row r="71467" ht="13.15" customHeight="1"/>
    <row r="71468" ht="13.15" customHeight="1"/>
    <row r="71469" ht="13.15" customHeight="1"/>
    <row r="71470" ht="13.15" customHeight="1"/>
    <row r="71471" ht="13.15" customHeight="1"/>
    <row r="71472" ht="13.15" customHeight="1"/>
    <row r="71473" ht="13.15" customHeight="1"/>
    <row r="71474" ht="13.15" customHeight="1"/>
    <row r="71475" ht="13.15" customHeight="1"/>
    <row r="71476" ht="13.15" customHeight="1"/>
    <row r="71477" ht="13.15" customHeight="1"/>
    <row r="71478" ht="13.15" customHeight="1"/>
    <row r="71479" ht="13.15" customHeight="1"/>
    <row r="71480" ht="13.15" customHeight="1"/>
    <row r="71481" ht="13.15" customHeight="1"/>
    <row r="71482" ht="13.15" customHeight="1"/>
    <row r="71483" ht="13.15" customHeight="1"/>
    <row r="71484" ht="13.15" customHeight="1"/>
    <row r="71485" ht="13.15" customHeight="1"/>
    <row r="71486" ht="13.15" customHeight="1"/>
    <row r="71487" ht="13.15" customHeight="1"/>
    <row r="71488" ht="13.15" customHeight="1"/>
    <row r="71489" ht="13.15" customHeight="1"/>
    <row r="71490" ht="13.15" customHeight="1"/>
    <row r="71491" ht="13.15" customHeight="1"/>
    <row r="71492" ht="13.15" customHeight="1"/>
    <row r="71493" ht="13.15" customHeight="1"/>
    <row r="71494" ht="13.15" customHeight="1"/>
    <row r="71495" ht="13.15" customHeight="1"/>
    <row r="71496" ht="13.15" customHeight="1"/>
    <row r="71497" ht="13.15" customHeight="1"/>
    <row r="71498" ht="13.15" customHeight="1"/>
    <row r="71499" ht="13.15" customHeight="1"/>
    <row r="71500" ht="13.15" customHeight="1"/>
    <row r="71501" ht="13.15" customHeight="1"/>
    <row r="71502" ht="13.15" customHeight="1"/>
    <row r="71503" ht="13.15" customHeight="1"/>
    <row r="71504" ht="13.15" customHeight="1"/>
    <row r="71505" ht="13.15" customHeight="1"/>
    <row r="71506" ht="13.15" customHeight="1"/>
    <row r="71507" ht="13.15" customHeight="1"/>
    <row r="71508" ht="13.15" customHeight="1"/>
    <row r="71509" ht="13.15" customHeight="1"/>
    <row r="71510" ht="13.15" customHeight="1"/>
    <row r="71511" ht="13.15" customHeight="1"/>
    <row r="71512" ht="13.15" customHeight="1"/>
    <row r="71513" ht="13.15" customHeight="1"/>
    <row r="71514" ht="13.15" customHeight="1"/>
    <row r="71515" ht="13.15" customHeight="1"/>
    <row r="71516" ht="13.15" customHeight="1"/>
    <row r="71517" ht="13.15" customHeight="1"/>
    <row r="71518" ht="13.15" customHeight="1"/>
    <row r="71519" ht="13.15" customHeight="1"/>
    <row r="71520" ht="13.15" customHeight="1"/>
    <row r="71521" ht="13.15" customHeight="1"/>
    <row r="71522" ht="13.15" customHeight="1"/>
    <row r="71523" ht="13.15" customHeight="1"/>
    <row r="71524" ht="13.15" customHeight="1"/>
    <row r="71525" ht="13.15" customHeight="1"/>
    <row r="71526" ht="13.15" customHeight="1"/>
    <row r="71527" ht="13.15" customHeight="1"/>
    <row r="71528" ht="13.15" customHeight="1"/>
    <row r="71529" ht="13.15" customHeight="1"/>
    <row r="71530" ht="13.15" customHeight="1"/>
    <row r="71531" ht="13.15" customHeight="1"/>
    <row r="71532" ht="13.15" customHeight="1"/>
    <row r="71533" ht="13.15" customHeight="1"/>
    <row r="71534" ht="13.15" customHeight="1"/>
    <row r="71535" ht="13.15" customHeight="1"/>
    <row r="71536" ht="13.15" customHeight="1"/>
    <row r="71537" ht="13.15" customHeight="1"/>
    <row r="71538" ht="13.15" customHeight="1"/>
    <row r="71539" ht="13.15" customHeight="1"/>
    <row r="71540" ht="13.15" customHeight="1"/>
    <row r="71541" ht="13.15" customHeight="1"/>
    <row r="71542" ht="13.15" customHeight="1"/>
    <row r="71543" ht="13.15" customHeight="1"/>
    <row r="71544" ht="13.15" customHeight="1"/>
    <row r="71545" ht="13.15" customHeight="1"/>
    <row r="71546" ht="13.15" customHeight="1"/>
    <row r="71547" ht="13.15" customHeight="1"/>
    <row r="71548" ht="13.15" customHeight="1"/>
    <row r="71549" ht="13.15" customHeight="1"/>
    <row r="71550" ht="13.15" customHeight="1"/>
    <row r="71551" ht="13.15" customHeight="1"/>
    <row r="71552" ht="13.15" customHeight="1"/>
    <row r="71553" ht="13.15" customHeight="1"/>
    <row r="71554" ht="13.15" customHeight="1"/>
    <row r="71555" ht="13.15" customHeight="1"/>
    <row r="71556" ht="13.15" customHeight="1"/>
    <row r="71557" ht="13.15" customHeight="1"/>
    <row r="71558" ht="13.15" customHeight="1"/>
    <row r="71559" ht="13.15" customHeight="1"/>
    <row r="71560" ht="13.15" customHeight="1"/>
    <row r="71561" ht="13.15" customHeight="1"/>
    <row r="71562" ht="13.15" customHeight="1"/>
    <row r="71563" ht="13.15" customHeight="1"/>
    <row r="71564" ht="13.15" customHeight="1"/>
    <row r="71565" ht="13.15" customHeight="1"/>
    <row r="71566" ht="13.15" customHeight="1"/>
    <row r="71567" ht="13.15" customHeight="1"/>
    <row r="71568" ht="13.15" customHeight="1"/>
    <row r="71569" ht="13.15" customHeight="1"/>
    <row r="71570" ht="13.15" customHeight="1"/>
    <row r="71571" ht="13.15" customHeight="1"/>
    <row r="71572" ht="13.15" customHeight="1"/>
    <row r="71573" ht="13.15" customHeight="1"/>
    <row r="71574" ht="13.15" customHeight="1"/>
    <row r="71575" ht="13.15" customHeight="1"/>
    <row r="71576" ht="13.15" customHeight="1"/>
    <row r="71577" ht="13.15" customHeight="1"/>
    <row r="71578" ht="13.15" customHeight="1"/>
    <row r="71579" ht="13.15" customHeight="1"/>
    <row r="71580" ht="13.15" customHeight="1"/>
    <row r="71581" ht="13.15" customHeight="1"/>
    <row r="71582" ht="13.15" customHeight="1"/>
    <row r="71583" ht="13.15" customHeight="1"/>
    <row r="71584" ht="13.15" customHeight="1"/>
    <row r="71585" ht="13.15" customHeight="1"/>
    <row r="71586" ht="13.15" customHeight="1"/>
    <row r="71587" ht="13.15" customHeight="1"/>
    <row r="71588" ht="13.15" customHeight="1"/>
    <row r="71589" ht="13.15" customHeight="1"/>
    <row r="71590" ht="13.15" customHeight="1"/>
    <row r="71591" ht="13.15" customHeight="1"/>
    <row r="71592" ht="13.15" customHeight="1"/>
    <row r="71593" ht="13.15" customHeight="1"/>
    <row r="71594" ht="13.15" customHeight="1"/>
    <row r="71595" ht="13.15" customHeight="1"/>
    <row r="71596" ht="13.15" customHeight="1"/>
    <row r="71597" ht="13.15" customHeight="1"/>
    <row r="71598" ht="13.15" customHeight="1"/>
    <row r="71599" ht="13.15" customHeight="1"/>
    <row r="71600" ht="13.15" customHeight="1"/>
    <row r="71601" ht="13.15" customHeight="1"/>
    <row r="71602" ht="13.15" customHeight="1"/>
    <row r="71603" ht="13.15" customHeight="1"/>
    <row r="71604" ht="13.15" customHeight="1"/>
    <row r="71605" ht="13.15" customHeight="1"/>
    <row r="71606" ht="13.15" customHeight="1"/>
    <row r="71607" ht="13.15" customHeight="1"/>
    <row r="71608" ht="13.15" customHeight="1"/>
    <row r="71609" ht="13.15" customHeight="1"/>
    <row r="71610" ht="13.15" customHeight="1"/>
    <row r="71611" ht="13.15" customHeight="1"/>
    <row r="71612" ht="13.15" customHeight="1"/>
    <row r="71613" ht="13.15" customHeight="1"/>
    <row r="71614" ht="13.15" customHeight="1"/>
    <row r="71615" ht="13.15" customHeight="1"/>
    <row r="71616" ht="13.15" customHeight="1"/>
    <row r="71617" ht="13.15" customHeight="1"/>
    <row r="71618" ht="13.15" customHeight="1"/>
    <row r="71619" ht="13.15" customHeight="1"/>
    <row r="71620" ht="13.15" customHeight="1"/>
    <row r="71621" ht="13.15" customHeight="1"/>
    <row r="71622" ht="13.15" customHeight="1"/>
    <row r="71623" ht="13.15" customHeight="1"/>
    <row r="71624" ht="13.15" customHeight="1"/>
    <row r="71625" ht="13.15" customHeight="1"/>
    <row r="71626" ht="13.15" customHeight="1"/>
    <row r="71627" ht="13.15" customHeight="1"/>
    <row r="71628" ht="13.15" customHeight="1"/>
    <row r="71629" ht="13.15" customHeight="1"/>
    <row r="71630" ht="13.15" customHeight="1"/>
    <row r="71631" ht="13.15" customHeight="1"/>
    <row r="71632" ht="13.15" customHeight="1"/>
    <row r="71633" ht="13.15" customHeight="1"/>
    <row r="71634" ht="13.15" customHeight="1"/>
    <row r="71635" ht="13.15" customHeight="1"/>
    <row r="71636" ht="13.15" customHeight="1"/>
    <row r="71637" ht="13.15" customHeight="1"/>
    <row r="71638" ht="13.15" customHeight="1"/>
    <row r="71639" ht="13.15" customHeight="1"/>
    <row r="71640" ht="13.15" customHeight="1"/>
    <row r="71641" ht="13.15" customHeight="1"/>
    <row r="71642" ht="13.15" customHeight="1"/>
    <row r="71643" ht="13.15" customHeight="1"/>
    <row r="71644" ht="13.15" customHeight="1"/>
    <row r="71645" ht="13.15" customHeight="1"/>
    <row r="71646" ht="13.15" customHeight="1"/>
    <row r="71647" ht="13.15" customHeight="1"/>
    <row r="71648" ht="13.15" customHeight="1"/>
    <row r="71649" ht="13.15" customHeight="1"/>
    <row r="71650" ht="13.15" customHeight="1"/>
    <row r="71651" ht="13.15" customHeight="1"/>
    <row r="71652" ht="13.15" customHeight="1"/>
    <row r="71653" ht="13.15" customHeight="1"/>
    <row r="71654" ht="13.15" customHeight="1"/>
    <row r="71655" ht="13.15" customHeight="1"/>
    <row r="71656" ht="13.15" customHeight="1"/>
    <row r="71657" ht="13.15" customHeight="1"/>
    <row r="71658" ht="13.15" customHeight="1"/>
    <row r="71659" ht="13.15" customHeight="1"/>
    <row r="71660" ht="13.15" customHeight="1"/>
    <row r="71661" ht="13.15" customHeight="1"/>
    <row r="71662" ht="13.15" customHeight="1"/>
    <row r="71663" ht="13.15" customHeight="1"/>
    <row r="71664" ht="13.15" customHeight="1"/>
    <row r="71665" ht="13.15" customHeight="1"/>
    <row r="71666" ht="13.15" customHeight="1"/>
    <row r="71667" ht="13.15" customHeight="1"/>
    <row r="71668" ht="13.15" customHeight="1"/>
    <row r="71669" ht="13.15" customHeight="1"/>
    <row r="71670" ht="13.15" customHeight="1"/>
    <row r="71671" ht="13.15" customHeight="1"/>
    <row r="71672" ht="13.15" customHeight="1"/>
    <row r="71673" ht="13.15" customHeight="1"/>
    <row r="71674" ht="13.15" customHeight="1"/>
    <row r="71675" ht="13.15" customHeight="1"/>
    <row r="71676" ht="13.15" customHeight="1"/>
    <row r="71677" ht="13.15" customHeight="1"/>
    <row r="71678" ht="13.15" customHeight="1"/>
    <row r="71679" ht="13.15" customHeight="1"/>
    <row r="71680" ht="13.15" customHeight="1"/>
    <row r="71681" ht="13.15" customHeight="1"/>
    <row r="71682" ht="13.15" customHeight="1"/>
    <row r="71683" ht="13.15" customHeight="1"/>
    <row r="71684" ht="13.15" customHeight="1"/>
    <row r="71685" ht="13.15" customHeight="1"/>
    <row r="71686" ht="13.15" customHeight="1"/>
    <row r="71687" ht="13.15" customHeight="1"/>
    <row r="71688" ht="13.15" customHeight="1"/>
    <row r="71689" ht="13.15" customHeight="1"/>
    <row r="71690" ht="13.15" customHeight="1"/>
    <row r="71691" ht="13.15" customHeight="1"/>
    <row r="71692" ht="13.15" customHeight="1"/>
    <row r="71693" ht="13.15" customHeight="1"/>
    <row r="71694" ht="13.15" customHeight="1"/>
    <row r="71695" ht="13.15" customHeight="1"/>
    <row r="71696" ht="13.15" customHeight="1"/>
    <row r="71697" ht="13.15" customHeight="1"/>
    <row r="71698" ht="13.15" customHeight="1"/>
    <row r="71699" ht="13.15" customHeight="1"/>
    <row r="71700" ht="13.15" customHeight="1"/>
    <row r="71701" ht="13.15" customHeight="1"/>
    <row r="71702" ht="13.15" customHeight="1"/>
    <row r="71703" ht="13.15" customHeight="1"/>
    <row r="71704" ht="13.15" customHeight="1"/>
    <row r="71705" ht="13.15" customHeight="1"/>
    <row r="71706" ht="13.15" customHeight="1"/>
    <row r="71707" ht="13.15" customHeight="1"/>
    <row r="71708" ht="13.15" customHeight="1"/>
    <row r="71709" ht="13.15" customHeight="1"/>
    <row r="71710" ht="13.15" customHeight="1"/>
    <row r="71711" ht="13.15" customHeight="1"/>
    <row r="71712" ht="13.15" customHeight="1"/>
    <row r="71713" ht="13.15" customHeight="1"/>
    <row r="71714" ht="13.15" customHeight="1"/>
    <row r="71715" ht="13.15" customHeight="1"/>
    <row r="71716" ht="13.15" customHeight="1"/>
    <row r="71717" ht="13.15" customHeight="1"/>
    <row r="71718" ht="13.15" customHeight="1"/>
    <row r="71719" ht="13.15" customHeight="1"/>
    <row r="71720" ht="13.15" customHeight="1"/>
    <row r="71721" ht="13.15" customHeight="1"/>
    <row r="71722" ht="13.15" customHeight="1"/>
    <row r="71723" ht="13.15" customHeight="1"/>
    <row r="71724" ht="13.15" customHeight="1"/>
    <row r="71725" ht="13.15" customHeight="1"/>
    <row r="71726" ht="13.15" customHeight="1"/>
    <row r="71727" ht="13.15" customHeight="1"/>
    <row r="71728" ht="13.15" customHeight="1"/>
    <row r="71729" ht="13.15" customHeight="1"/>
    <row r="71730" ht="13.15" customHeight="1"/>
    <row r="71731" ht="13.15" customHeight="1"/>
    <row r="71732" ht="13.15" customHeight="1"/>
    <row r="71733" ht="13.15" customHeight="1"/>
    <row r="71734" ht="13.15" customHeight="1"/>
    <row r="71735" ht="13.15" customHeight="1"/>
    <row r="71736" ht="13.15" customHeight="1"/>
    <row r="71737" ht="13.15" customHeight="1"/>
    <row r="71738" ht="13.15" customHeight="1"/>
    <row r="71739" ht="13.15" customHeight="1"/>
    <row r="71740" ht="13.15" customHeight="1"/>
    <row r="71741" ht="13.15" customHeight="1"/>
    <row r="71742" ht="13.15" customHeight="1"/>
    <row r="71743" ht="13.15" customHeight="1"/>
    <row r="71744" ht="13.15" customHeight="1"/>
    <row r="71745" ht="13.15" customHeight="1"/>
    <row r="71746" ht="13.15" customHeight="1"/>
    <row r="71747" ht="13.15" customHeight="1"/>
    <row r="71748" ht="13.15" customHeight="1"/>
    <row r="71749" ht="13.15" customHeight="1"/>
    <row r="71750" ht="13.15" customHeight="1"/>
    <row r="71751" ht="13.15" customHeight="1"/>
    <row r="71752" ht="13.15" customHeight="1"/>
    <row r="71753" ht="13.15" customHeight="1"/>
    <row r="71754" ht="13.15" customHeight="1"/>
    <row r="71755" ht="13.15" customHeight="1"/>
    <row r="71756" ht="13.15" customHeight="1"/>
    <row r="71757" ht="13.15" customHeight="1"/>
    <row r="71758" ht="13.15" customHeight="1"/>
    <row r="71759" ht="13.15" customHeight="1"/>
    <row r="71760" ht="13.15" customHeight="1"/>
    <row r="71761" ht="13.15" customHeight="1"/>
    <row r="71762" ht="13.15" customHeight="1"/>
    <row r="71763" ht="13.15" customHeight="1"/>
    <row r="71764" ht="13.15" customHeight="1"/>
    <row r="71765" ht="13.15" customHeight="1"/>
    <row r="71766" ht="13.15" customHeight="1"/>
    <row r="71767" ht="13.15" customHeight="1"/>
    <row r="71768" ht="13.15" customHeight="1"/>
    <row r="71769" ht="13.15" customHeight="1"/>
    <row r="71770" ht="13.15" customHeight="1"/>
    <row r="71771" ht="13.15" customHeight="1"/>
    <row r="71772" ht="13.15" customHeight="1"/>
    <row r="71773" ht="13.15" customHeight="1"/>
    <row r="71774" ht="13.15" customHeight="1"/>
    <row r="71775" ht="13.15" customHeight="1"/>
    <row r="71776" ht="13.15" customHeight="1"/>
    <row r="71777" ht="13.15" customHeight="1"/>
    <row r="71778" ht="13.15" customHeight="1"/>
    <row r="71779" ht="13.15" customHeight="1"/>
    <row r="71780" ht="13.15" customHeight="1"/>
    <row r="71781" ht="13.15" customHeight="1"/>
    <row r="71782" ht="13.15" customHeight="1"/>
    <row r="71783" ht="13.15" customHeight="1"/>
    <row r="71784" ht="13.15" customHeight="1"/>
    <row r="71785" ht="13.15" customHeight="1"/>
    <row r="71786" ht="13.15" customHeight="1"/>
    <row r="71787" ht="13.15" customHeight="1"/>
    <row r="71788" ht="13.15" customHeight="1"/>
    <row r="71789" ht="13.15" customHeight="1"/>
    <row r="71790" ht="13.15" customHeight="1"/>
    <row r="71791" ht="13.15" customHeight="1"/>
    <row r="71792" ht="13.15" customHeight="1"/>
    <row r="71793" ht="13.15" customHeight="1"/>
    <row r="71794" ht="13.15" customHeight="1"/>
    <row r="71795" ht="13.15" customHeight="1"/>
    <row r="71796" ht="13.15" customHeight="1"/>
    <row r="71797" ht="13.15" customHeight="1"/>
    <row r="71798" ht="13.15" customHeight="1"/>
    <row r="71799" ht="13.15" customHeight="1"/>
    <row r="71800" ht="13.15" customHeight="1"/>
    <row r="71801" ht="13.15" customHeight="1"/>
    <row r="71802" ht="13.15" customHeight="1"/>
    <row r="71803" ht="13.15" customHeight="1"/>
    <row r="71804" ht="13.15" customHeight="1"/>
    <row r="71805" ht="13.15" customHeight="1"/>
    <row r="71806" ht="13.15" customHeight="1"/>
    <row r="71807" ht="13.15" customHeight="1"/>
    <row r="71808" ht="13.15" customHeight="1"/>
    <row r="71809" ht="13.15" customHeight="1"/>
    <row r="71810" ht="13.15" customHeight="1"/>
    <row r="71811" ht="13.15" customHeight="1"/>
    <row r="71812" ht="13.15" customHeight="1"/>
    <row r="71813" ht="13.15" customHeight="1"/>
    <row r="71814" ht="13.15" customHeight="1"/>
    <row r="71815" ht="13.15" customHeight="1"/>
    <row r="71816" ht="13.15" customHeight="1"/>
    <row r="71817" ht="13.15" customHeight="1"/>
    <row r="71818" ht="13.15" customHeight="1"/>
    <row r="71819" ht="13.15" customHeight="1"/>
    <row r="71820" ht="13.15" customHeight="1"/>
    <row r="71821" ht="13.15" customHeight="1"/>
    <row r="71822" ht="13.15" customHeight="1"/>
    <row r="71823" ht="13.15" customHeight="1"/>
    <row r="71824" ht="13.15" customHeight="1"/>
    <row r="71825" ht="13.15" customHeight="1"/>
    <row r="71826" ht="13.15" customHeight="1"/>
    <row r="71827" ht="13.15" customHeight="1"/>
    <row r="71828" ht="13.15" customHeight="1"/>
    <row r="71829" ht="13.15" customHeight="1"/>
    <row r="71830" ht="13.15" customHeight="1"/>
    <row r="71831" ht="13.15" customHeight="1"/>
    <row r="71832" ht="13.15" customHeight="1"/>
    <row r="71833" ht="13.15" customHeight="1"/>
    <row r="71834" ht="13.15" customHeight="1"/>
    <row r="71835" ht="13.15" customHeight="1"/>
    <row r="71836" ht="13.15" customHeight="1"/>
    <row r="71837" ht="13.15" customHeight="1"/>
    <row r="71838" ht="13.15" customHeight="1"/>
    <row r="71839" ht="13.15" customHeight="1"/>
    <row r="71840" ht="13.15" customHeight="1"/>
    <row r="71841" ht="13.15" customHeight="1"/>
    <row r="71842" ht="13.15" customHeight="1"/>
    <row r="71843" ht="13.15" customHeight="1"/>
    <row r="71844" ht="13.15" customHeight="1"/>
    <row r="71845" ht="13.15" customHeight="1"/>
    <row r="71846" ht="13.15" customHeight="1"/>
    <row r="71847" ht="13.15" customHeight="1"/>
    <row r="71848" ht="13.15" customHeight="1"/>
    <row r="71849" ht="13.15" customHeight="1"/>
    <row r="71850" ht="13.15" customHeight="1"/>
    <row r="71851" ht="13.15" customHeight="1"/>
    <row r="71852" ht="13.15" customHeight="1"/>
    <row r="71853" ht="13.15" customHeight="1"/>
    <row r="71854" ht="13.15" customHeight="1"/>
    <row r="71855" ht="13.15" customHeight="1"/>
    <row r="71856" ht="13.15" customHeight="1"/>
    <row r="71857" ht="13.15" customHeight="1"/>
    <row r="71858" ht="13.15" customHeight="1"/>
    <row r="71859" ht="13.15" customHeight="1"/>
    <row r="71860" ht="13.15" customHeight="1"/>
    <row r="71861" ht="13.15" customHeight="1"/>
    <row r="71862" ht="13.15" customHeight="1"/>
    <row r="71863" ht="13.15" customHeight="1"/>
    <row r="71864" ht="13.15" customHeight="1"/>
    <row r="71865" ht="13.15" customHeight="1"/>
    <row r="71866" ht="13.15" customHeight="1"/>
    <row r="71867" ht="13.15" customHeight="1"/>
    <row r="71868" ht="13.15" customHeight="1"/>
    <row r="71869" ht="13.15" customHeight="1"/>
    <row r="71870" ht="13.15" customHeight="1"/>
    <row r="71871" ht="13.15" customHeight="1"/>
    <row r="71872" ht="13.15" customHeight="1"/>
    <row r="71873" ht="13.15" customHeight="1"/>
    <row r="71874" ht="13.15" customHeight="1"/>
    <row r="71875" ht="13.15" customHeight="1"/>
    <row r="71876" ht="13.15" customHeight="1"/>
    <row r="71877" ht="13.15" customHeight="1"/>
    <row r="71878" ht="13.15" customHeight="1"/>
    <row r="71879" ht="13.15" customHeight="1"/>
    <row r="71880" ht="13.15" customHeight="1"/>
    <row r="71881" ht="13.15" customHeight="1"/>
    <row r="71882" ht="13.15" customHeight="1"/>
    <row r="71883" ht="13.15" customHeight="1"/>
    <row r="71884" ht="13.15" customHeight="1"/>
    <row r="71885" ht="13.15" customHeight="1"/>
    <row r="71886" ht="13.15" customHeight="1"/>
    <row r="71887" ht="13.15" customHeight="1"/>
    <row r="71888" ht="13.15" customHeight="1"/>
    <row r="71889" ht="13.15" customHeight="1"/>
    <row r="71890" ht="13.15" customHeight="1"/>
    <row r="71891" ht="13.15" customHeight="1"/>
    <row r="71892" ht="13.15" customHeight="1"/>
    <row r="71893" ht="13.15" customHeight="1"/>
    <row r="71894" ht="13.15" customHeight="1"/>
    <row r="71895" ht="13.15" customHeight="1"/>
    <row r="71896" ht="13.15" customHeight="1"/>
    <row r="71897" ht="13.15" customHeight="1"/>
    <row r="71898" ht="13.15" customHeight="1"/>
    <row r="71899" ht="13.15" customHeight="1"/>
    <row r="71900" ht="13.15" customHeight="1"/>
    <row r="71901" ht="13.15" customHeight="1"/>
    <row r="71902" ht="13.15" customHeight="1"/>
    <row r="71903" ht="13.15" customHeight="1"/>
    <row r="71904" ht="13.15" customHeight="1"/>
    <row r="71905" ht="13.15" customHeight="1"/>
    <row r="71906" ht="13.15" customHeight="1"/>
    <row r="71907" ht="13.15" customHeight="1"/>
    <row r="71908" ht="13.15" customHeight="1"/>
    <row r="71909" ht="13.15" customHeight="1"/>
    <row r="71910" ht="13.15" customHeight="1"/>
    <row r="71911" ht="13.15" customHeight="1"/>
    <row r="71912" ht="13.15" customHeight="1"/>
    <row r="71913" ht="13.15" customHeight="1"/>
    <row r="71914" ht="13.15" customHeight="1"/>
    <row r="71915" ht="13.15" customHeight="1"/>
    <row r="71916" ht="13.15" customHeight="1"/>
    <row r="71917" ht="13.15" customHeight="1"/>
    <row r="71918" ht="13.15" customHeight="1"/>
    <row r="71919" ht="13.15" customHeight="1"/>
    <row r="71920" ht="13.15" customHeight="1"/>
    <row r="71921" ht="13.15" customHeight="1"/>
    <row r="71922" ht="13.15" customHeight="1"/>
    <row r="71923" ht="13.15" customHeight="1"/>
    <row r="71924" ht="13.15" customHeight="1"/>
    <row r="71925" ht="13.15" customHeight="1"/>
    <row r="71926" ht="13.15" customHeight="1"/>
    <row r="71927" ht="13.15" customHeight="1"/>
    <row r="71928" ht="13.15" customHeight="1"/>
    <row r="71929" ht="13.15" customHeight="1"/>
    <row r="71930" ht="13.15" customHeight="1"/>
    <row r="71931" ht="13.15" customHeight="1"/>
    <row r="71932" ht="13.15" customHeight="1"/>
    <row r="71933" ht="13.15" customHeight="1"/>
    <row r="71934" ht="13.15" customHeight="1"/>
    <row r="71935" ht="13.15" customHeight="1"/>
    <row r="71936" ht="13.15" customHeight="1"/>
    <row r="71937" ht="13.15" customHeight="1"/>
    <row r="71938" ht="13.15" customHeight="1"/>
    <row r="71939" ht="13.15" customHeight="1"/>
    <row r="71940" ht="13.15" customHeight="1"/>
    <row r="71941" ht="13.15" customHeight="1"/>
    <row r="71942" ht="13.15" customHeight="1"/>
    <row r="71943" ht="13.15" customHeight="1"/>
    <row r="71944" ht="13.15" customHeight="1"/>
    <row r="71945" ht="13.15" customHeight="1"/>
    <row r="71946" ht="13.15" customHeight="1"/>
    <row r="71947" ht="13.15" customHeight="1"/>
    <row r="71948" ht="13.15" customHeight="1"/>
    <row r="71949" ht="13.15" customHeight="1"/>
    <row r="71950" ht="13.15" customHeight="1"/>
    <row r="71951" ht="13.15" customHeight="1"/>
    <row r="71952" ht="13.15" customHeight="1"/>
    <row r="71953" ht="13.15" customHeight="1"/>
    <row r="71954" ht="13.15" customHeight="1"/>
    <row r="71955" ht="13.15" customHeight="1"/>
    <row r="71956" ht="13.15" customHeight="1"/>
    <row r="71957" ht="13.15" customHeight="1"/>
    <row r="71958" ht="13.15" customHeight="1"/>
    <row r="71959" ht="13.15" customHeight="1"/>
    <row r="71960" ht="13.15" customHeight="1"/>
    <row r="71961" ht="13.15" customHeight="1"/>
    <row r="71962" ht="13.15" customHeight="1"/>
    <row r="71963" ht="13.15" customHeight="1"/>
    <row r="71964" ht="13.15" customHeight="1"/>
    <row r="71965" ht="13.15" customHeight="1"/>
    <row r="71966" ht="13.15" customHeight="1"/>
    <row r="71967" ht="13.15" customHeight="1"/>
    <row r="71968" ht="13.15" customHeight="1"/>
    <row r="71969" ht="13.15" customHeight="1"/>
    <row r="71970" ht="13.15" customHeight="1"/>
    <row r="71971" ht="13.15" customHeight="1"/>
    <row r="71972" ht="13.15" customHeight="1"/>
    <row r="71973" ht="13.15" customHeight="1"/>
    <row r="71974" ht="13.15" customHeight="1"/>
    <row r="71975" ht="13.15" customHeight="1"/>
    <row r="71976" ht="13.15" customHeight="1"/>
    <row r="71977" ht="13.15" customHeight="1"/>
    <row r="71978" ht="13.15" customHeight="1"/>
    <row r="71979" ht="13.15" customHeight="1"/>
    <row r="71980" ht="13.15" customHeight="1"/>
    <row r="71981" ht="13.15" customHeight="1"/>
    <row r="71982" ht="13.15" customHeight="1"/>
    <row r="71983" ht="13.15" customHeight="1"/>
    <row r="71984" ht="13.15" customHeight="1"/>
    <row r="71985" ht="13.15" customHeight="1"/>
    <row r="71986" ht="13.15" customHeight="1"/>
    <row r="71987" ht="13.15" customHeight="1"/>
    <row r="71988" ht="13.15" customHeight="1"/>
    <row r="71989" ht="13.15" customHeight="1"/>
    <row r="71990" ht="13.15" customHeight="1"/>
    <row r="71991" ht="13.15" customHeight="1"/>
    <row r="71992" ht="13.15" customHeight="1"/>
    <row r="71993" ht="13.15" customHeight="1"/>
    <row r="71994" ht="13.15" customHeight="1"/>
    <row r="71995" ht="13.15" customHeight="1"/>
    <row r="71996" ht="13.15" customHeight="1"/>
    <row r="71997" ht="13.15" customHeight="1"/>
    <row r="71998" ht="13.15" customHeight="1"/>
    <row r="71999" ht="13.15" customHeight="1"/>
    <row r="72000" ht="13.15" customHeight="1"/>
    <row r="72001" ht="13.15" customHeight="1"/>
    <row r="72002" ht="13.15" customHeight="1"/>
    <row r="72003" ht="13.15" customHeight="1"/>
    <row r="72004" ht="13.15" customHeight="1"/>
    <row r="72005" ht="13.15" customHeight="1"/>
    <row r="72006" ht="13.15" customHeight="1"/>
    <row r="72007" ht="13.15" customHeight="1"/>
    <row r="72008" ht="13.15" customHeight="1"/>
    <row r="72009" ht="13.15" customHeight="1"/>
    <row r="72010" ht="13.15" customHeight="1"/>
    <row r="72011" ht="13.15" customHeight="1"/>
    <row r="72012" ht="13.15" customHeight="1"/>
    <row r="72013" ht="13.15" customHeight="1"/>
    <row r="72014" ht="13.15" customHeight="1"/>
    <row r="72015" ht="13.15" customHeight="1"/>
    <row r="72016" ht="13.15" customHeight="1"/>
    <row r="72017" ht="13.15" customHeight="1"/>
    <row r="72018" ht="13.15" customHeight="1"/>
    <row r="72019" ht="13.15" customHeight="1"/>
    <row r="72020" ht="13.15" customHeight="1"/>
    <row r="72021" ht="13.15" customHeight="1"/>
    <row r="72022" ht="13.15" customHeight="1"/>
    <row r="72023" ht="13.15" customHeight="1"/>
    <row r="72024" ht="13.15" customHeight="1"/>
    <row r="72025" ht="13.15" customHeight="1"/>
    <row r="72026" ht="13.15" customHeight="1"/>
    <row r="72027" ht="13.15" customHeight="1"/>
    <row r="72028" ht="13.15" customHeight="1"/>
    <row r="72029" ht="13.15" customHeight="1"/>
    <row r="72030" ht="13.15" customHeight="1"/>
    <row r="72031" ht="13.15" customHeight="1"/>
    <row r="72032" ht="13.15" customHeight="1"/>
    <row r="72033" ht="13.15" customHeight="1"/>
    <row r="72034" ht="13.15" customHeight="1"/>
    <row r="72035" ht="13.15" customHeight="1"/>
    <row r="72036" ht="13.15" customHeight="1"/>
    <row r="72037" ht="13.15" customHeight="1"/>
    <row r="72038" ht="13.15" customHeight="1"/>
    <row r="72039" ht="13.15" customHeight="1"/>
    <row r="72040" ht="13.15" customHeight="1"/>
    <row r="72041" ht="13.15" customHeight="1"/>
    <row r="72042" ht="13.15" customHeight="1"/>
    <row r="72043" ht="13.15" customHeight="1"/>
    <row r="72044" ht="13.15" customHeight="1"/>
    <row r="72045" ht="13.15" customHeight="1"/>
    <row r="72046" ht="13.15" customHeight="1"/>
    <row r="72047" ht="13.15" customHeight="1"/>
    <row r="72048" ht="13.15" customHeight="1"/>
    <row r="72049" ht="13.15" customHeight="1"/>
    <row r="72050" ht="13.15" customHeight="1"/>
    <row r="72051" ht="13.15" customHeight="1"/>
    <row r="72052" ht="13.15" customHeight="1"/>
    <row r="72053" ht="13.15" customHeight="1"/>
    <row r="72054" ht="13.15" customHeight="1"/>
    <row r="72055" ht="13.15" customHeight="1"/>
    <row r="72056" ht="13.15" customHeight="1"/>
    <row r="72057" ht="13.15" customHeight="1"/>
    <row r="72058" ht="13.15" customHeight="1"/>
    <row r="72059" ht="13.15" customHeight="1"/>
    <row r="72060" ht="13.15" customHeight="1"/>
    <row r="72061" ht="13.15" customHeight="1"/>
    <row r="72062" ht="13.15" customHeight="1"/>
    <row r="72063" ht="13.15" customHeight="1"/>
    <row r="72064" ht="13.15" customHeight="1"/>
    <row r="72065" ht="13.15" customHeight="1"/>
    <row r="72066" ht="13.15" customHeight="1"/>
    <row r="72067" ht="13.15" customHeight="1"/>
    <row r="72068" ht="13.15" customHeight="1"/>
    <row r="72069" ht="13.15" customHeight="1"/>
    <row r="72070" ht="13.15" customHeight="1"/>
    <row r="72071" ht="13.15" customHeight="1"/>
    <row r="72072" ht="13.15" customHeight="1"/>
    <row r="72073" ht="13.15" customHeight="1"/>
    <row r="72074" ht="13.15" customHeight="1"/>
    <row r="72075" ht="13.15" customHeight="1"/>
    <row r="72076" ht="13.15" customHeight="1"/>
    <row r="72077" ht="13.15" customHeight="1"/>
    <row r="72078" ht="13.15" customHeight="1"/>
    <row r="72079" ht="13.15" customHeight="1"/>
    <row r="72080" ht="13.15" customHeight="1"/>
    <row r="72081" ht="13.15" customHeight="1"/>
    <row r="72082" ht="13.15" customHeight="1"/>
    <row r="72083" ht="13.15" customHeight="1"/>
    <row r="72084" ht="13.15" customHeight="1"/>
    <row r="72085" ht="13.15" customHeight="1"/>
    <row r="72086" ht="13.15" customHeight="1"/>
    <row r="72087" ht="13.15" customHeight="1"/>
    <row r="72088" ht="13.15" customHeight="1"/>
    <row r="72089" ht="13.15" customHeight="1"/>
    <row r="72090" ht="13.15" customHeight="1"/>
    <row r="72091" ht="13.15" customHeight="1"/>
    <row r="72092" ht="13.15" customHeight="1"/>
    <row r="72093" ht="13.15" customHeight="1"/>
    <row r="72094" ht="13.15" customHeight="1"/>
    <row r="72095" ht="13.15" customHeight="1"/>
    <row r="72096" ht="13.15" customHeight="1"/>
    <row r="72097" ht="13.15" customHeight="1"/>
    <row r="72098" ht="13.15" customHeight="1"/>
    <row r="72099" ht="13.15" customHeight="1"/>
    <row r="72100" ht="13.15" customHeight="1"/>
    <row r="72101" ht="13.15" customHeight="1"/>
    <row r="72102" ht="13.15" customHeight="1"/>
    <row r="72103" ht="13.15" customHeight="1"/>
    <row r="72104" ht="13.15" customHeight="1"/>
    <row r="72105" ht="13.15" customHeight="1"/>
    <row r="72106" ht="13.15" customHeight="1"/>
    <row r="72107" ht="13.15" customHeight="1"/>
    <row r="72108" ht="13.15" customHeight="1"/>
    <row r="72109" ht="13.15" customHeight="1"/>
    <row r="72110" ht="13.15" customHeight="1"/>
    <row r="72111" ht="13.15" customHeight="1"/>
    <row r="72112" ht="13.15" customHeight="1"/>
    <row r="72113" ht="13.15" customHeight="1"/>
    <row r="72114" ht="13.15" customHeight="1"/>
    <row r="72115" ht="13.15" customHeight="1"/>
    <row r="72116" ht="13.15" customHeight="1"/>
    <row r="72117" ht="13.15" customHeight="1"/>
    <row r="72118" ht="13.15" customHeight="1"/>
    <row r="72119" ht="13.15" customHeight="1"/>
    <row r="72120" ht="13.15" customHeight="1"/>
    <row r="72121" ht="13.15" customHeight="1"/>
    <row r="72122" ht="13.15" customHeight="1"/>
    <row r="72123" ht="13.15" customHeight="1"/>
    <row r="72124" ht="13.15" customHeight="1"/>
    <row r="72125" ht="13.15" customHeight="1"/>
    <row r="72126" ht="13.15" customHeight="1"/>
    <row r="72127" ht="13.15" customHeight="1"/>
    <row r="72128" ht="13.15" customHeight="1"/>
    <row r="72129" ht="13.15" customHeight="1"/>
    <row r="72130" ht="13.15" customHeight="1"/>
    <row r="72131" ht="13.15" customHeight="1"/>
    <row r="72132" ht="13.15" customHeight="1"/>
    <row r="72133" ht="13.15" customHeight="1"/>
    <row r="72134" ht="13.15" customHeight="1"/>
    <row r="72135" ht="13.15" customHeight="1"/>
    <row r="72136" ht="13.15" customHeight="1"/>
    <row r="72137" ht="13.15" customHeight="1"/>
    <row r="72138" ht="13.15" customHeight="1"/>
    <row r="72139" ht="13.15" customHeight="1"/>
    <row r="72140" ht="13.15" customHeight="1"/>
    <row r="72141" ht="13.15" customHeight="1"/>
    <row r="72142" ht="13.15" customHeight="1"/>
    <row r="72143" ht="13.15" customHeight="1"/>
    <row r="72144" ht="13.15" customHeight="1"/>
    <row r="72145" ht="13.15" customHeight="1"/>
    <row r="72146" ht="13.15" customHeight="1"/>
    <row r="72147" ht="13.15" customHeight="1"/>
    <row r="72148" ht="13.15" customHeight="1"/>
    <row r="72149" ht="13.15" customHeight="1"/>
    <row r="72150" ht="13.15" customHeight="1"/>
    <row r="72151" ht="13.15" customHeight="1"/>
    <row r="72152" ht="13.15" customHeight="1"/>
    <row r="72153" ht="13.15" customHeight="1"/>
    <row r="72154" ht="13.15" customHeight="1"/>
    <row r="72155" ht="13.15" customHeight="1"/>
    <row r="72156" ht="13.15" customHeight="1"/>
    <row r="72157" ht="13.15" customHeight="1"/>
    <row r="72158" ht="13.15" customHeight="1"/>
    <row r="72159" ht="13.15" customHeight="1"/>
    <row r="72160" ht="13.15" customHeight="1"/>
    <row r="72161" ht="13.15" customHeight="1"/>
    <row r="72162" ht="13.15" customHeight="1"/>
    <row r="72163" ht="13.15" customHeight="1"/>
    <row r="72164" ht="13.15" customHeight="1"/>
    <row r="72165" ht="13.15" customHeight="1"/>
    <row r="72166" ht="13.15" customHeight="1"/>
    <row r="72167" ht="13.15" customHeight="1"/>
    <row r="72168" ht="13.15" customHeight="1"/>
    <row r="72169" ht="13.15" customHeight="1"/>
    <row r="72170" ht="13.15" customHeight="1"/>
    <row r="72171" ht="13.15" customHeight="1"/>
    <row r="72172" ht="13.15" customHeight="1"/>
    <row r="72173" ht="13.15" customHeight="1"/>
    <row r="72174" ht="13.15" customHeight="1"/>
    <row r="72175" ht="13.15" customHeight="1"/>
    <row r="72176" ht="13.15" customHeight="1"/>
    <row r="72177" ht="13.15" customHeight="1"/>
    <row r="72178" ht="13.15" customHeight="1"/>
    <row r="72179" ht="13.15" customHeight="1"/>
    <row r="72180" ht="13.15" customHeight="1"/>
    <row r="72181" ht="13.15" customHeight="1"/>
    <row r="72182" ht="13.15" customHeight="1"/>
    <row r="72183" ht="13.15" customHeight="1"/>
    <row r="72184" ht="13.15" customHeight="1"/>
    <row r="72185" ht="13.15" customHeight="1"/>
    <row r="72186" ht="13.15" customHeight="1"/>
    <row r="72187" ht="13.15" customHeight="1"/>
    <row r="72188" ht="13.15" customHeight="1"/>
    <row r="72189" ht="13.15" customHeight="1"/>
    <row r="72190" ht="13.15" customHeight="1"/>
    <row r="72191" ht="13.15" customHeight="1"/>
    <row r="72192" ht="13.15" customHeight="1"/>
    <row r="72193" ht="13.15" customHeight="1"/>
    <row r="72194" ht="13.15" customHeight="1"/>
    <row r="72195" ht="13.15" customHeight="1"/>
    <row r="72196" ht="13.15" customHeight="1"/>
    <row r="72197" ht="13.15" customHeight="1"/>
    <row r="72198" ht="13.15" customHeight="1"/>
    <row r="72199" ht="13.15" customHeight="1"/>
    <row r="72200" ht="13.15" customHeight="1"/>
    <row r="72201" ht="13.15" customHeight="1"/>
    <row r="72202" ht="13.15" customHeight="1"/>
    <row r="72203" ht="13.15" customHeight="1"/>
    <row r="72204" ht="13.15" customHeight="1"/>
    <row r="72205" ht="13.15" customHeight="1"/>
    <row r="72206" ht="13.15" customHeight="1"/>
    <row r="72207" ht="13.15" customHeight="1"/>
    <row r="72208" ht="13.15" customHeight="1"/>
    <row r="72209" ht="13.15" customHeight="1"/>
    <row r="72210" ht="13.15" customHeight="1"/>
    <row r="72211" ht="13.15" customHeight="1"/>
    <row r="72212" ht="13.15" customHeight="1"/>
    <row r="72213" ht="13.15" customHeight="1"/>
    <row r="72214" ht="13.15" customHeight="1"/>
    <row r="72215" ht="13.15" customHeight="1"/>
    <row r="72216" ht="13.15" customHeight="1"/>
    <row r="72217" ht="13.15" customHeight="1"/>
    <row r="72218" ht="13.15" customHeight="1"/>
    <row r="72219" ht="13.15" customHeight="1"/>
    <row r="72220" ht="13.15" customHeight="1"/>
    <row r="72221" ht="13.15" customHeight="1"/>
    <row r="72222" ht="13.15" customHeight="1"/>
    <row r="72223" ht="13.15" customHeight="1"/>
    <row r="72224" ht="13.15" customHeight="1"/>
    <row r="72225" ht="13.15" customHeight="1"/>
    <row r="72226" ht="13.15" customHeight="1"/>
    <row r="72227" ht="13.15" customHeight="1"/>
    <row r="72228" ht="13.15" customHeight="1"/>
    <row r="72229" ht="13.15" customHeight="1"/>
    <row r="72230" ht="13.15" customHeight="1"/>
    <row r="72231" ht="13.15" customHeight="1"/>
    <row r="72232" ht="13.15" customHeight="1"/>
    <row r="72233" ht="13.15" customHeight="1"/>
    <row r="72234" ht="13.15" customHeight="1"/>
    <row r="72235" ht="13.15" customHeight="1"/>
    <row r="72236" ht="13.15" customHeight="1"/>
    <row r="72237" ht="13.15" customHeight="1"/>
    <row r="72238" ht="13.15" customHeight="1"/>
    <row r="72239" ht="13.15" customHeight="1"/>
    <row r="72240" ht="13.15" customHeight="1"/>
    <row r="72241" ht="13.15" customHeight="1"/>
    <row r="72242" ht="13.15" customHeight="1"/>
    <row r="72243" ht="13.15" customHeight="1"/>
    <row r="72244" ht="13.15" customHeight="1"/>
    <row r="72245" ht="13.15" customHeight="1"/>
    <row r="72246" ht="13.15" customHeight="1"/>
    <row r="72247" ht="13.15" customHeight="1"/>
    <row r="72248" ht="13.15" customHeight="1"/>
    <row r="72249" ht="13.15" customHeight="1"/>
    <row r="72250" ht="13.15" customHeight="1"/>
    <row r="72251" ht="13.15" customHeight="1"/>
    <row r="72252" ht="13.15" customHeight="1"/>
    <row r="72253" ht="13.15" customHeight="1"/>
    <row r="72254" ht="13.15" customHeight="1"/>
    <row r="72255" ht="13.15" customHeight="1"/>
    <row r="72256" ht="13.15" customHeight="1"/>
    <row r="72257" ht="13.15" customHeight="1"/>
    <row r="72258" ht="13.15" customHeight="1"/>
    <row r="72259" ht="13.15" customHeight="1"/>
    <row r="72260" ht="13.15" customHeight="1"/>
    <row r="72261" ht="13.15" customHeight="1"/>
    <row r="72262" ht="13.15" customHeight="1"/>
    <row r="72263" ht="13.15" customHeight="1"/>
    <row r="72264" ht="13.15" customHeight="1"/>
    <row r="72265" ht="13.15" customHeight="1"/>
    <row r="72266" ht="13.15" customHeight="1"/>
    <row r="72267" ht="13.15" customHeight="1"/>
    <row r="72268" ht="13.15" customHeight="1"/>
    <row r="72269" ht="13.15" customHeight="1"/>
    <row r="72270" ht="13.15" customHeight="1"/>
    <row r="72271" ht="13.15" customHeight="1"/>
    <row r="72272" ht="13.15" customHeight="1"/>
    <row r="72273" ht="13.15" customHeight="1"/>
    <row r="72274" ht="13.15" customHeight="1"/>
    <row r="72275" ht="13.15" customHeight="1"/>
    <row r="72276" ht="13.15" customHeight="1"/>
    <row r="72277" ht="13.15" customHeight="1"/>
    <row r="72278" ht="13.15" customHeight="1"/>
    <row r="72279" ht="13.15" customHeight="1"/>
    <row r="72280" ht="13.15" customHeight="1"/>
    <row r="72281" ht="13.15" customHeight="1"/>
    <row r="72282" ht="13.15" customHeight="1"/>
    <row r="72283" ht="13.15" customHeight="1"/>
    <row r="72284" ht="13.15" customHeight="1"/>
    <row r="72285" ht="13.15" customHeight="1"/>
    <row r="72286" ht="13.15" customHeight="1"/>
    <row r="72287" ht="13.15" customHeight="1"/>
    <row r="72288" ht="13.15" customHeight="1"/>
    <row r="72289" ht="13.15" customHeight="1"/>
    <row r="72290" ht="13.15" customHeight="1"/>
    <row r="72291" ht="13.15" customHeight="1"/>
    <row r="72292" ht="13.15" customHeight="1"/>
    <row r="72293" ht="13.15" customHeight="1"/>
    <row r="72294" ht="13.15" customHeight="1"/>
    <row r="72295" ht="13.15" customHeight="1"/>
    <row r="72296" ht="13.15" customHeight="1"/>
    <row r="72297" ht="13.15" customHeight="1"/>
    <row r="72298" ht="13.15" customHeight="1"/>
    <row r="72299" ht="13.15" customHeight="1"/>
    <row r="72300" ht="13.15" customHeight="1"/>
    <row r="72301" ht="13.15" customHeight="1"/>
    <row r="72302" ht="13.15" customHeight="1"/>
    <row r="72303" ht="13.15" customHeight="1"/>
    <row r="72304" ht="13.15" customHeight="1"/>
    <row r="72305" ht="13.15" customHeight="1"/>
    <row r="72306" ht="13.15" customHeight="1"/>
    <row r="72307" ht="13.15" customHeight="1"/>
    <row r="72308" ht="13.15" customHeight="1"/>
    <row r="72309" ht="13.15" customHeight="1"/>
    <row r="72310" ht="13.15" customHeight="1"/>
    <row r="72311" ht="13.15" customHeight="1"/>
    <row r="72312" ht="13.15" customHeight="1"/>
    <row r="72313" ht="13.15" customHeight="1"/>
    <row r="72314" ht="13.15" customHeight="1"/>
    <row r="72315" ht="13.15" customHeight="1"/>
    <row r="72316" ht="13.15" customHeight="1"/>
    <row r="72317" ht="13.15" customHeight="1"/>
    <row r="72318" ht="13.15" customHeight="1"/>
    <row r="72319" ht="13.15" customHeight="1"/>
    <row r="72320" ht="13.15" customHeight="1"/>
    <row r="72321" ht="13.15" customHeight="1"/>
    <row r="72322" ht="13.15" customHeight="1"/>
    <row r="72323" ht="13.15" customHeight="1"/>
    <row r="72324" ht="13.15" customHeight="1"/>
    <row r="72325" ht="13.15" customHeight="1"/>
    <row r="72326" ht="13.15" customHeight="1"/>
    <row r="72327" ht="13.15" customHeight="1"/>
    <row r="72328" ht="13.15" customHeight="1"/>
    <row r="72329" ht="13.15" customHeight="1"/>
    <row r="72330" ht="13.15" customHeight="1"/>
    <row r="72331" ht="13.15" customHeight="1"/>
    <row r="72332" ht="13.15" customHeight="1"/>
    <row r="72333" ht="13.15" customHeight="1"/>
    <row r="72334" ht="13.15" customHeight="1"/>
    <row r="72335" ht="13.15" customHeight="1"/>
    <row r="72336" ht="13.15" customHeight="1"/>
    <row r="72337" ht="13.15" customHeight="1"/>
    <row r="72338" ht="13.15" customHeight="1"/>
    <row r="72339" ht="13.15" customHeight="1"/>
    <row r="72340" ht="13.15" customHeight="1"/>
    <row r="72341" ht="13.15" customHeight="1"/>
    <row r="72342" ht="13.15" customHeight="1"/>
    <row r="72343" ht="13.15" customHeight="1"/>
    <row r="72344" ht="13.15" customHeight="1"/>
    <row r="72345" ht="13.15" customHeight="1"/>
    <row r="72346" ht="13.15" customHeight="1"/>
    <row r="72347" ht="13.15" customHeight="1"/>
    <row r="72348" ht="13.15" customHeight="1"/>
    <row r="72349" ht="13.15" customHeight="1"/>
    <row r="72350" ht="13.15" customHeight="1"/>
    <row r="72351" ht="13.15" customHeight="1"/>
    <row r="72352" ht="13.15" customHeight="1"/>
    <row r="72353" ht="13.15" customHeight="1"/>
    <row r="72354" ht="13.15" customHeight="1"/>
    <row r="72355" ht="13.15" customHeight="1"/>
    <row r="72356" ht="13.15" customHeight="1"/>
    <row r="72357" ht="13.15" customHeight="1"/>
    <row r="72358" ht="13.15" customHeight="1"/>
    <row r="72359" ht="13.15" customHeight="1"/>
    <row r="72360" ht="13.15" customHeight="1"/>
    <row r="72361" ht="13.15" customHeight="1"/>
    <row r="72362" ht="13.15" customHeight="1"/>
    <row r="72363" ht="13.15" customHeight="1"/>
    <row r="72364" ht="13.15" customHeight="1"/>
    <row r="72365" ht="13.15" customHeight="1"/>
    <row r="72366" ht="13.15" customHeight="1"/>
    <row r="72367" ht="13.15" customHeight="1"/>
    <row r="72368" ht="13.15" customHeight="1"/>
    <row r="72369" ht="13.15" customHeight="1"/>
    <row r="72370" ht="13.15" customHeight="1"/>
    <row r="72371" ht="13.15" customHeight="1"/>
    <row r="72372" ht="13.15" customHeight="1"/>
    <row r="72373" ht="13.15" customHeight="1"/>
    <row r="72374" ht="13.15" customHeight="1"/>
    <row r="72375" ht="13.15" customHeight="1"/>
    <row r="72376" ht="13.15" customHeight="1"/>
    <row r="72377" ht="13.15" customHeight="1"/>
    <row r="72378" ht="13.15" customHeight="1"/>
    <row r="72379" ht="13.15" customHeight="1"/>
    <row r="72380" ht="13.15" customHeight="1"/>
    <row r="72381" ht="13.15" customHeight="1"/>
    <row r="72382" ht="13.15" customHeight="1"/>
    <row r="72383" ht="13.15" customHeight="1"/>
    <row r="72384" ht="13.15" customHeight="1"/>
    <row r="72385" ht="13.15" customHeight="1"/>
    <row r="72386" ht="13.15" customHeight="1"/>
    <row r="72387" ht="13.15" customHeight="1"/>
    <row r="72388" ht="13.15" customHeight="1"/>
    <row r="72389" ht="13.15" customHeight="1"/>
    <row r="72390" ht="13.15" customHeight="1"/>
    <row r="72391" ht="13.15" customHeight="1"/>
    <row r="72392" ht="13.15" customHeight="1"/>
    <row r="72393" ht="13.15" customHeight="1"/>
    <row r="72394" ht="13.15" customHeight="1"/>
    <row r="72395" ht="13.15" customHeight="1"/>
    <row r="72396" ht="13.15" customHeight="1"/>
    <row r="72397" ht="13.15" customHeight="1"/>
    <row r="72398" ht="13.15" customHeight="1"/>
    <row r="72399" ht="13.15" customHeight="1"/>
    <row r="72400" ht="13.15" customHeight="1"/>
    <row r="72401" ht="13.15" customHeight="1"/>
    <row r="72402" ht="13.15" customHeight="1"/>
    <row r="72403" ht="13.15" customHeight="1"/>
    <row r="72404" ht="13.15" customHeight="1"/>
    <row r="72405" ht="13.15" customHeight="1"/>
    <row r="72406" ht="13.15" customHeight="1"/>
    <row r="72407" ht="13.15" customHeight="1"/>
    <row r="72408" ht="13.15" customHeight="1"/>
    <row r="72409" ht="13.15" customHeight="1"/>
    <row r="72410" ht="13.15" customHeight="1"/>
    <row r="72411" ht="13.15" customHeight="1"/>
    <row r="72412" ht="13.15" customHeight="1"/>
    <row r="72413" ht="13.15" customHeight="1"/>
    <row r="72414" ht="13.15" customHeight="1"/>
    <row r="72415" ht="13.15" customHeight="1"/>
    <row r="72416" ht="13.15" customHeight="1"/>
    <row r="72417" ht="13.15" customHeight="1"/>
    <row r="72418" ht="13.15" customHeight="1"/>
    <row r="72419" ht="13.15" customHeight="1"/>
    <row r="72420" ht="13.15" customHeight="1"/>
    <row r="72421" ht="13.15" customHeight="1"/>
    <row r="72422" ht="13.15" customHeight="1"/>
    <row r="72423" ht="13.15" customHeight="1"/>
    <row r="72424" ht="13.15" customHeight="1"/>
    <row r="72425" ht="13.15" customHeight="1"/>
    <row r="72426" ht="13.15" customHeight="1"/>
    <row r="72427" ht="13.15" customHeight="1"/>
    <row r="72428" ht="13.15" customHeight="1"/>
    <row r="72429" ht="13.15" customHeight="1"/>
    <row r="72430" ht="13.15" customHeight="1"/>
    <row r="72431" ht="13.15" customHeight="1"/>
    <row r="72432" ht="13.15" customHeight="1"/>
    <row r="72433" ht="13.15" customHeight="1"/>
    <row r="72434" ht="13.15" customHeight="1"/>
    <row r="72435" ht="13.15" customHeight="1"/>
    <row r="72436" ht="13.15" customHeight="1"/>
    <row r="72437" ht="13.15" customHeight="1"/>
    <row r="72438" ht="13.15" customHeight="1"/>
    <row r="72439" ht="13.15" customHeight="1"/>
    <row r="72440" ht="13.15" customHeight="1"/>
    <row r="72441" ht="13.15" customHeight="1"/>
    <row r="72442" ht="13.15" customHeight="1"/>
    <row r="72443" ht="13.15" customHeight="1"/>
    <row r="72444" ht="13.15" customHeight="1"/>
    <row r="72445" ht="13.15" customHeight="1"/>
    <row r="72446" ht="13.15" customHeight="1"/>
    <row r="72447" ht="13.15" customHeight="1"/>
    <row r="72448" ht="13.15" customHeight="1"/>
    <row r="72449" ht="13.15" customHeight="1"/>
    <row r="72450" ht="13.15" customHeight="1"/>
    <row r="72451" ht="13.15" customHeight="1"/>
    <row r="72452" ht="13.15" customHeight="1"/>
    <row r="72453" ht="13.15" customHeight="1"/>
    <row r="72454" ht="13.15" customHeight="1"/>
    <row r="72455" ht="13.15" customHeight="1"/>
    <row r="72456" ht="13.15" customHeight="1"/>
    <row r="72457" ht="13.15" customHeight="1"/>
    <row r="72458" ht="13.15" customHeight="1"/>
    <row r="72459" ht="13.15" customHeight="1"/>
    <row r="72460" ht="13.15" customHeight="1"/>
    <row r="72461" ht="13.15" customHeight="1"/>
    <row r="72462" ht="13.15" customHeight="1"/>
    <row r="72463" ht="13.15" customHeight="1"/>
    <row r="72464" ht="13.15" customHeight="1"/>
    <row r="72465" ht="13.15" customHeight="1"/>
    <row r="72466" ht="13.15" customHeight="1"/>
    <row r="72467" ht="13.15" customHeight="1"/>
    <row r="72468" ht="13.15" customHeight="1"/>
    <row r="72469" ht="13.15" customHeight="1"/>
    <row r="72470" ht="13.15" customHeight="1"/>
    <row r="72471" ht="13.15" customHeight="1"/>
    <row r="72472" ht="13.15" customHeight="1"/>
    <row r="72473" ht="13.15" customHeight="1"/>
    <row r="72474" ht="13.15" customHeight="1"/>
    <row r="72475" ht="13.15" customHeight="1"/>
    <row r="72476" ht="13.15" customHeight="1"/>
    <row r="72477" ht="13.15" customHeight="1"/>
    <row r="72478" ht="13.15" customHeight="1"/>
    <row r="72479" ht="13.15" customHeight="1"/>
    <row r="72480" ht="13.15" customHeight="1"/>
    <row r="72481" ht="13.15" customHeight="1"/>
    <row r="72482" ht="13.15" customHeight="1"/>
    <row r="72483" ht="13.15" customHeight="1"/>
    <row r="72484" ht="13.15" customHeight="1"/>
    <row r="72485" ht="13.15" customHeight="1"/>
    <row r="72486" ht="13.15" customHeight="1"/>
    <row r="72487" ht="13.15" customHeight="1"/>
    <row r="72488" ht="13.15" customHeight="1"/>
    <row r="72489" ht="13.15" customHeight="1"/>
    <row r="72490" ht="13.15" customHeight="1"/>
    <row r="72491" ht="13.15" customHeight="1"/>
    <row r="72492" ht="13.15" customHeight="1"/>
    <row r="72493" ht="13.15" customHeight="1"/>
    <row r="72494" ht="13.15" customHeight="1"/>
    <row r="72495" ht="13.15" customHeight="1"/>
    <row r="72496" ht="13.15" customHeight="1"/>
    <row r="72497" ht="13.15" customHeight="1"/>
    <row r="72498" ht="13.15" customHeight="1"/>
    <row r="72499" ht="13.15" customHeight="1"/>
    <row r="72500" ht="13.15" customHeight="1"/>
    <row r="72501" ht="13.15" customHeight="1"/>
    <row r="72502" ht="13.15" customHeight="1"/>
    <row r="72503" ht="13.15" customHeight="1"/>
    <row r="72504" ht="13.15" customHeight="1"/>
    <row r="72505" ht="13.15" customHeight="1"/>
    <row r="72506" ht="13.15" customHeight="1"/>
    <row r="72507" ht="13.15" customHeight="1"/>
    <row r="72508" ht="13.15" customHeight="1"/>
    <row r="72509" ht="13.15" customHeight="1"/>
    <row r="72510" ht="13.15" customHeight="1"/>
    <row r="72511" ht="13.15" customHeight="1"/>
    <row r="72512" ht="13.15" customHeight="1"/>
    <row r="72513" ht="13.15" customHeight="1"/>
    <row r="72514" ht="13.15" customHeight="1"/>
    <row r="72515" ht="13.15" customHeight="1"/>
    <row r="72516" ht="13.15" customHeight="1"/>
    <row r="72517" ht="13.15" customHeight="1"/>
    <row r="72518" ht="13.15" customHeight="1"/>
    <row r="72519" ht="13.15" customHeight="1"/>
    <row r="72520" ht="13.15" customHeight="1"/>
    <row r="72521" ht="13.15" customHeight="1"/>
    <row r="72522" ht="13.15" customHeight="1"/>
    <row r="72523" ht="13.15" customHeight="1"/>
    <row r="72524" ht="13.15" customHeight="1"/>
    <row r="72525" ht="13.15" customHeight="1"/>
    <row r="72526" ht="13.15" customHeight="1"/>
    <row r="72527" ht="13.15" customHeight="1"/>
    <row r="72528" ht="13.15" customHeight="1"/>
    <row r="72529" ht="13.15" customHeight="1"/>
    <row r="72530" ht="13.15" customHeight="1"/>
    <row r="72531" ht="13.15" customHeight="1"/>
    <row r="72532" ht="13.15" customHeight="1"/>
    <row r="72533" ht="13.15" customHeight="1"/>
    <row r="72534" ht="13.15" customHeight="1"/>
    <row r="72535" ht="13.15" customHeight="1"/>
    <row r="72536" ht="13.15" customHeight="1"/>
    <row r="72537" ht="13.15" customHeight="1"/>
    <row r="72538" ht="13.15" customHeight="1"/>
    <row r="72539" ht="13.15" customHeight="1"/>
    <row r="72540" ht="13.15" customHeight="1"/>
    <row r="72541" ht="13.15" customHeight="1"/>
    <row r="72542" ht="13.15" customHeight="1"/>
    <row r="72543" ht="13.15" customHeight="1"/>
    <row r="72544" ht="13.15" customHeight="1"/>
    <row r="72545" ht="13.15" customHeight="1"/>
    <row r="72546" ht="13.15" customHeight="1"/>
    <row r="72547" ht="13.15" customHeight="1"/>
    <row r="72548" ht="13.15" customHeight="1"/>
    <row r="72549" ht="13.15" customHeight="1"/>
    <row r="72550" ht="13.15" customHeight="1"/>
    <row r="72551" ht="13.15" customHeight="1"/>
    <row r="72552" ht="13.15" customHeight="1"/>
    <row r="72553" ht="13.15" customHeight="1"/>
    <row r="72554" ht="13.15" customHeight="1"/>
    <row r="72555" ht="13.15" customHeight="1"/>
    <row r="72556" ht="13.15" customHeight="1"/>
    <row r="72557" ht="13.15" customHeight="1"/>
    <row r="72558" ht="13.15" customHeight="1"/>
    <row r="72559" ht="13.15" customHeight="1"/>
    <row r="72560" ht="13.15" customHeight="1"/>
    <row r="72561" ht="13.15" customHeight="1"/>
    <row r="72562" ht="13.15" customHeight="1"/>
    <row r="72563" ht="13.15" customHeight="1"/>
    <row r="72564" ht="13.15" customHeight="1"/>
    <row r="72565" ht="13.15" customHeight="1"/>
    <row r="72566" ht="13.15" customHeight="1"/>
    <row r="72567" ht="13.15" customHeight="1"/>
    <row r="72568" ht="13.15" customHeight="1"/>
    <row r="72569" ht="13.15" customHeight="1"/>
    <row r="72570" ht="13.15" customHeight="1"/>
    <row r="72571" ht="13.15" customHeight="1"/>
    <row r="72572" ht="13.15" customHeight="1"/>
    <row r="72573" ht="13.15" customHeight="1"/>
    <row r="72574" ht="13.15" customHeight="1"/>
    <row r="72575" ht="13.15" customHeight="1"/>
    <row r="72576" ht="13.15" customHeight="1"/>
    <row r="72577" ht="13.15" customHeight="1"/>
    <row r="72578" ht="13.15" customHeight="1"/>
    <row r="72579" ht="13.15" customHeight="1"/>
    <row r="72580" ht="13.15" customHeight="1"/>
    <row r="72581" ht="13.15" customHeight="1"/>
    <row r="72582" ht="13.15" customHeight="1"/>
    <row r="72583" ht="13.15" customHeight="1"/>
    <row r="72584" ht="13.15" customHeight="1"/>
    <row r="72585" ht="13.15" customHeight="1"/>
    <row r="72586" ht="13.15" customHeight="1"/>
    <row r="72587" ht="13.15" customHeight="1"/>
    <row r="72588" ht="13.15" customHeight="1"/>
    <row r="72589" ht="13.15" customHeight="1"/>
    <row r="72590" ht="13.15" customHeight="1"/>
    <row r="72591" ht="13.15" customHeight="1"/>
    <row r="72592" ht="13.15" customHeight="1"/>
    <row r="72593" ht="13.15" customHeight="1"/>
    <row r="72594" ht="13.15" customHeight="1"/>
    <row r="72595" ht="13.15" customHeight="1"/>
    <row r="72596" ht="13.15" customHeight="1"/>
    <row r="72597" ht="13.15" customHeight="1"/>
    <row r="72598" ht="13.15" customHeight="1"/>
    <row r="72599" ht="13.15" customHeight="1"/>
    <row r="72600" ht="13.15" customHeight="1"/>
    <row r="72601" ht="13.15" customHeight="1"/>
    <row r="72602" ht="13.15" customHeight="1"/>
    <row r="72603" ht="13.15" customHeight="1"/>
    <row r="72604" ht="13.15" customHeight="1"/>
    <row r="72605" ht="13.15" customHeight="1"/>
    <row r="72606" ht="13.15" customHeight="1"/>
    <row r="72607" ht="13.15" customHeight="1"/>
    <row r="72608" ht="13.15" customHeight="1"/>
    <row r="72609" ht="13.15" customHeight="1"/>
    <row r="72610" ht="13.15" customHeight="1"/>
    <row r="72611" ht="13.15" customHeight="1"/>
    <row r="72612" ht="13.15" customHeight="1"/>
    <row r="72613" ht="13.15" customHeight="1"/>
    <row r="72614" ht="13.15" customHeight="1"/>
    <row r="72615" ht="13.15" customHeight="1"/>
    <row r="72616" ht="13.15" customHeight="1"/>
    <row r="72617" ht="13.15" customHeight="1"/>
    <row r="72618" ht="13.15" customHeight="1"/>
    <row r="72619" ht="13.15" customHeight="1"/>
    <row r="72620" ht="13.15" customHeight="1"/>
    <row r="72621" ht="13.15" customHeight="1"/>
    <row r="72622" ht="13.15" customHeight="1"/>
    <row r="72623" ht="13.15" customHeight="1"/>
    <row r="72624" ht="13.15" customHeight="1"/>
    <row r="72625" ht="13.15" customHeight="1"/>
    <row r="72626" ht="13.15" customHeight="1"/>
    <row r="72627" ht="13.15" customHeight="1"/>
    <row r="72628" ht="13.15" customHeight="1"/>
    <row r="72629" ht="13.15" customHeight="1"/>
    <row r="72630" ht="13.15" customHeight="1"/>
    <row r="72631" ht="13.15" customHeight="1"/>
    <row r="72632" ht="13.15" customHeight="1"/>
    <row r="72633" ht="13.15" customHeight="1"/>
    <row r="72634" ht="13.15" customHeight="1"/>
    <row r="72635" ht="13.15" customHeight="1"/>
    <row r="72636" ht="13.15" customHeight="1"/>
    <row r="72637" ht="13.15" customHeight="1"/>
    <row r="72638" ht="13.15" customHeight="1"/>
    <row r="72639" ht="13.15" customHeight="1"/>
    <row r="72640" ht="13.15" customHeight="1"/>
    <row r="72641" ht="13.15" customHeight="1"/>
    <row r="72642" ht="13.15" customHeight="1"/>
    <row r="72643" ht="13.15" customHeight="1"/>
    <row r="72644" ht="13.15" customHeight="1"/>
    <row r="72645" ht="13.15" customHeight="1"/>
    <row r="72646" ht="13.15" customHeight="1"/>
    <row r="72647" ht="13.15" customHeight="1"/>
    <row r="72648" ht="13.15" customHeight="1"/>
    <row r="72649" ht="13.15" customHeight="1"/>
    <row r="72650" ht="13.15" customHeight="1"/>
    <row r="72651" ht="13.15" customHeight="1"/>
    <row r="72652" ht="13.15" customHeight="1"/>
    <row r="72653" ht="13.15" customHeight="1"/>
    <row r="72654" ht="13.15" customHeight="1"/>
    <row r="72655" ht="13.15" customHeight="1"/>
    <row r="72656" ht="13.15" customHeight="1"/>
    <row r="72657" ht="13.15" customHeight="1"/>
    <row r="72658" ht="13.15" customHeight="1"/>
    <row r="72659" ht="13.15" customHeight="1"/>
    <row r="72660" ht="13.15" customHeight="1"/>
    <row r="72661" ht="13.15" customHeight="1"/>
    <row r="72662" ht="13.15" customHeight="1"/>
    <row r="72663" ht="13.15" customHeight="1"/>
    <row r="72664" ht="13.15" customHeight="1"/>
    <row r="72665" ht="13.15" customHeight="1"/>
    <row r="72666" ht="13.15" customHeight="1"/>
    <row r="72667" ht="13.15" customHeight="1"/>
    <row r="72668" ht="13.15" customHeight="1"/>
    <row r="72669" ht="13.15" customHeight="1"/>
    <row r="72670" ht="13.15" customHeight="1"/>
    <row r="72671" ht="13.15" customHeight="1"/>
    <row r="72672" ht="13.15" customHeight="1"/>
    <row r="72673" ht="13.15" customHeight="1"/>
    <row r="72674" ht="13.15" customHeight="1"/>
    <row r="72675" ht="13.15" customHeight="1"/>
    <row r="72676" ht="13.15" customHeight="1"/>
    <row r="72677" ht="13.15" customHeight="1"/>
    <row r="72678" ht="13.15" customHeight="1"/>
    <row r="72679" ht="13.15" customHeight="1"/>
    <row r="72680" ht="13.15" customHeight="1"/>
    <row r="72681" ht="13.15" customHeight="1"/>
    <row r="72682" ht="13.15" customHeight="1"/>
    <row r="72683" ht="13.15" customHeight="1"/>
    <row r="72684" ht="13.15" customHeight="1"/>
    <row r="72685" ht="13.15" customHeight="1"/>
    <row r="72686" ht="13.15" customHeight="1"/>
    <row r="72687" ht="13.15" customHeight="1"/>
    <row r="72688" ht="13.15" customHeight="1"/>
    <row r="72689" ht="13.15" customHeight="1"/>
    <row r="72690" ht="13.15" customHeight="1"/>
    <row r="72691" ht="13.15" customHeight="1"/>
    <row r="72692" ht="13.15" customHeight="1"/>
    <row r="72693" ht="13.15" customHeight="1"/>
    <row r="72694" ht="13.15" customHeight="1"/>
    <row r="72695" ht="13.15" customHeight="1"/>
    <row r="72696" ht="13.15" customHeight="1"/>
    <row r="72697" ht="13.15" customHeight="1"/>
    <row r="72698" ht="13.15" customHeight="1"/>
    <row r="72699" ht="13.15" customHeight="1"/>
    <row r="72700" ht="13.15" customHeight="1"/>
    <row r="72701" ht="13.15" customHeight="1"/>
    <row r="72702" ht="13.15" customHeight="1"/>
    <row r="72703" ht="13.15" customHeight="1"/>
    <row r="72704" ht="13.15" customHeight="1"/>
    <row r="72705" ht="13.15" customHeight="1"/>
    <row r="72706" ht="13.15" customHeight="1"/>
    <row r="72707" ht="13.15" customHeight="1"/>
    <row r="72708" ht="13.15" customHeight="1"/>
    <row r="72709" ht="13.15" customHeight="1"/>
    <row r="72710" ht="13.15" customHeight="1"/>
    <row r="72711" ht="13.15" customHeight="1"/>
    <row r="72712" ht="13.15" customHeight="1"/>
    <row r="72713" ht="13.15" customHeight="1"/>
    <row r="72714" ht="13.15" customHeight="1"/>
    <row r="72715" ht="13.15" customHeight="1"/>
    <row r="72716" ht="13.15" customHeight="1"/>
    <row r="72717" ht="13.15" customHeight="1"/>
    <row r="72718" ht="13.15" customHeight="1"/>
    <row r="72719" ht="13.15" customHeight="1"/>
    <row r="72720" ht="13.15" customHeight="1"/>
    <row r="72721" ht="13.15" customHeight="1"/>
    <row r="72722" ht="13.15" customHeight="1"/>
    <row r="72723" ht="13.15" customHeight="1"/>
    <row r="72724" ht="13.15" customHeight="1"/>
    <row r="72725" ht="13.15" customHeight="1"/>
    <row r="72726" ht="13.15" customHeight="1"/>
    <row r="72727" ht="13.15" customHeight="1"/>
    <row r="72728" ht="13.15" customHeight="1"/>
    <row r="72729" ht="13.15" customHeight="1"/>
    <row r="72730" ht="13.15" customHeight="1"/>
    <row r="72731" ht="13.15" customHeight="1"/>
    <row r="72732" ht="13.15" customHeight="1"/>
    <row r="72733" ht="13.15" customHeight="1"/>
    <row r="72734" ht="13.15" customHeight="1"/>
    <row r="72735" ht="13.15" customHeight="1"/>
    <row r="72736" ht="13.15" customHeight="1"/>
    <row r="72737" ht="13.15" customHeight="1"/>
    <row r="72738" ht="13.15" customHeight="1"/>
    <row r="72739" ht="13.15" customHeight="1"/>
    <row r="72740" ht="13.15" customHeight="1"/>
    <row r="72741" ht="13.15" customHeight="1"/>
    <row r="72742" ht="13.15" customHeight="1"/>
    <row r="72743" ht="13.15" customHeight="1"/>
    <row r="72744" ht="13.15" customHeight="1"/>
    <row r="72745" ht="13.15" customHeight="1"/>
    <row r="72746" ht="13.15" customHeight="1"/>
    <row r="72747" ht="13.15" customHeight="1"/>
    <row r="72748" ht="13.15" customHeight="1"/>
    <row r="72749" ht="13.15" customHeight="1"/>
    <row r="72750" ht="13.15" customHeight="1"/>
    <row r="72751" ht="13.15" customHeight="1"/>
    <row r="72752" ht="13.15" customHeight="1"/>
    <row r="72753" ht="13.15" customHeight="1"/>
    <row r="72754" ht="13.15" customHeight="1"/>
    <row r="72755" ht="13.15" customHeight="1"/>
    <row r="72756" ht="13.15" customHeight="1"/>
    <row r="72757" ht="13.15" customHeight="1"/>
    <row r="72758" ht="13.15" customHeight="1"/>
    <row r="72759" ht="13.15" customHeight="1"/>
    <row r="72760" ht="13.15" customHeight="1"/>
    <row r="72761" ht="13.15" customHeight="1"/>
    <row r="72762" ht="13.15" customHeight="1"/>
    <row r="72763" ht="13.15" customHeight="1"/>
    <row r="72764" ht="13.15" customHeight="1"/>
    <row r="72765" ht="13.15" customHeight="1"/>
    <row r="72766" ht="13.15" customHeight="1"/>
    <row r="72767" ht="13.15" customHeight="1"/>
    <row r="72768" ht="13.15" customHeight="1"/>
    <row r="72769" ht="13.15" customHeight="1"/>
    <row r="72770" ht="13.15" customHeight="1"/>
    <row r="72771" ht="13.15" customHeight="1"/>
    <row r="72772" ht="13.15" customHeight="1"/>
    <row r="72773" ht="13.15" customHeight="1"/>
    <row r="72774" ht="13.15" customHeight="1"/>
    <row r="72775" ht="13.15" customHeight="1"/>
    <row r="72776" ht="13.15" customHeight="1"/>
    <row r="72777" ht="13.15" customHeight="1"/>
    <row r="72778" ht="13.15" customHeight="1"/>
    <row r="72779" ht="13.15" customHeight="1"/>
    <row r="72780" ht="13.15" customHeight="1"/>
    <row r="72781" ht="13.15" customHeight="1"/>
    <row r="72782" ht="13.15" customHeight="1"/>
    <row r="72783" ht="13.15" customHeight="1"/>
    <row r="72784" ht="13.15" customHeight="1"/>
    <row r="72785" ht="13.15" customHeight="1"/>
    <row r="72786" ht="13.15" customHeight="1"/>
    <row r="72787" ht="13.15" customHeight="1"/>
    <row r="72788" ht="13.15" customHeight="1"/>
    <row r="72789" ht="13.15" customHeight="1"/>
    <row r="72790" ht="13.15" customHeight="1"/>
    <row r="72791" ht="13.15" customHeight="1"/>
    <row r="72792" ht="13.15" customHeight="1"/>
    <row r="72793" ht="13.15" customHeight="1"/>
    <row r="72794" ht="13.15" customHeight="1"/>
    <row r="72795" ht="13.15" customHeight="1"/>
    <row r="72796" ht="13.15" customHeight="1"/>
    <row r="72797" ht="13.15" customHeight="1"/>
    <row r="72798" ht="13.15" customHeight="1"/>
    <row r="72799" ht="13.15" customHeight="1"/>
    <row r="72800" ht="13.15" customHeight="1"/>
    <row r="72801" ht="13.15" customHeight="1"/>
    <row r="72802" ht="13.15" customHeight="1"/>
    <row r="72803" ht="13.15" customHeight="1"/>
    <row r="72804" ht="13.15" customHeight="1"/>
    <row r="72805" ht="13.15" customHeight="1"/>
    <row r="72806" ht="13.15" customHeight="1"/>
    <row r="72807" ht="13.15" customHeight="1"/>
    <row r="72808" ht="13.15" customHeight="1"/>
    <row r="72809" ht="13.15" customHeight="1"/>
    <row r="72810" ht="13.15" customHeight="1"/>
    <row r="72811" ht="13.15" customHeight="1"/>
    <row r="72812" ht="13.15" customHeight="1"/>
    <row r="72813" ht="13.15" customHeight="1"/>
    <row r="72814" ht="13.15" customHeight="1"/>
    <row r="72815" ht="13.15" customHeight="1"/>
    <row r="72816" ht="13.15" customHeight="1"/>
    <row r="72817" ht="13.15" customHeight="1"/>
    <row r="72818" ht="13.15" customHeight="1"/>
    <row r="72819" ht="13.15" customHeight="1"/>
    <row r="72820" ht="13.15" customHeight="1"/>
    <row r="72821" ht="13.15" customHeight="1"/>
    <row r="72822" ht="13.15" customHeight="1"/>
    <row r="72823" ht="13.15" customHeight="1"/>
    <row r="72824" ht="13.15" customHeight="1"/>
    <row r="72825" ht="13.15" customHeight="1"/>
    <row r="72826" ht="13.15" customHeight="1"/>
    <row r="72827" ht="13.15" customHeight="1"/>
    <row r="72828" ht="13.15" customHeight="1"/>
    <row r="72829" ht="13.15" customHeight="1"/>
    <row r="72830" ht="13.15" customHeight="1"/>
    <row r="72831" ht="13.15" customHeight="1"/>
    <row r="72832" ht="13.15" customHeight="1"/>
    <row r="72833" ht="13.15" customHeight="1"/>
    <row r="72834" ht="13.15" customHeight="1"/>
    <row r="72835" ht="13.15" customHeight="1"/>
    <row r="72836" ht="13.15" customHeight="1"/>
    <row r="72837" ht="13.15" customHeight="1"/>
    <row r="72838" ht="13.15" customHeight="1"/>
    <row r="72839" ht="13.15" customHeight="1"/>
    <row r="72840" ht="13.15" customHeight="1"/>
    <row r="72841" ht="13.15" customHeight="1"/>
    <row r="72842" ht="13.15" customHeight="1"/>
    <row r="72843" ht="13.15" customHeight="1"/>
    <row r="72844" ht="13.15" customHeight="1"/>
    <row r="72845" ht="13.15" customHeight="1"/>
    <row r="72846" ht="13.15" customHeight="1"/>
    <row r="72847" ht="13.15" customHeight="1"/>
    <row r="72848" ht="13.15" customHeight="1"/>
    <row r="72849" ht="13.15" customHeight="1"/>
    <row r="72850" ht="13.15" customHeight="1"/>
    <row r="72851" ht="13.15" customHeight="1"/>
    <row r="72852" ht="13.15" customHeight="1"/>
    <row r="72853" ht="13.15" customHeight="1"/>
    <row r="72854" ht="13.15" customHeight="1"/>
    <row r="72855" ht="13.15" customHeight="1"/>
    <row r="72856" ht="13.15" customHeight="1"/>
    <row r="72857" ht="13.15" customHeight="1"/>
    <row r="72858" ht="13.15" customHeight="1"/>
    <row r="72859" ht="13.15" customHeight="1"/>
    <row r="72860" ht="13.15" customHeight="1"/>
    <row r="72861" ht="13.15" customHeight="1"/>
    <row r="72862" ht="13.15" customHeight="1"/>
    <row r="72863" ht="13.15" customHeight="1"/>
    <row r="72864" ht="13.15" customHeight="1"/>
    <row r="72865" ht="13.15" customHeight="1"/>
    <row r="72866" ht="13.15" customHeight="1"/>
    <row r="72867" ht="13.15" customHeight="1"/>
    <row r="72868" ht="13.15" customHeight="1"/>
    <row r="72869" ht="13.15" customHeight="1"/>
    <row r="72870" ht="13.15" customHeight="1"/>
    <row r="72871" ht="13.15" customHeight="1"/>
    <row r="72872" ht="13.15" customHeight="1"/>
    <row r="72873" ht="13.15" customHeight="1"/>
    <row r="72874" ht="13.15" customHeight="1"/>
    <row r="72875" ht="13.15" customHeight="1"/>
    <row r="72876" ht="13.15" customHeight="1"/>
    <row r="72877" ht="13.15" customHeight="1"/>
    <row r="72878" ht="13.15" customHeight="1"/>
    <row r="72879" ht="13.15" customHeight="1"/>
    <row r="72880" ht="13.15" customHeight="1"/>
    <row r="72881" ht="13.15" customHeight="1"/>
    <row r="72882" ht="13.15" customHeight="1"/>
    <row r="72883" ht="13.15" customHeight="1"/>
    <row r="72884" ht="13.15" customHeight="1"/>
    <row r="72885" ht="13.15" customHeight="1"/>
    <row r="72886" ht="13.15" customHeight="1"/>
    <row r="72887" ht="13.15" customHeight="1"/>
    <row r="72888" ht="13.15" customHeight="1"/>
    <row r="72889" ht="13.15" customHeight="1"/>
    <row r="72890" ht="13.15" customHeight="1"/>
    <row r="72891" ht="13.15" customHeight="1"/>
    <row r="72892" ht="13.15" customHeight="1"/>
    <row r="72893" ht="13.15" customHeight="1"/>
    <row r="72894" ht="13.15" customHeight="1"/>
    <row r="72895" ht="13.15" customHeight="1"/>
    <row r="72896" ht="13.15" customHeight="1"/>
    <row r="72897" ht="13.15" customHeight="1"/>
    <row r="72898" ht="13.15" customHeight="1"/>
    <row r="72899" ht="13.15" customHeight="1"/>
    <row r="72900" ht="13.15" customHeight="1"/>
    <row r="72901" ht="13.15" customHeight="1"/>
    <row r="72902" ht="13.15" customHeight="1"/>
    <row r="72903" ht="13.15" customHeight="1"/>
    <row r="72904" ht="13.15" customHeight="1"/>
    <row r="72905" ht="13.15" customHeight="1"/>
    <row r="72906" ht="13.15" customHeight="1"/>
    <row r="72907" ht="13.15" customHeight="1"/>
    <row r="72908" ht="13.15" customHeight="1"/>
    <row r="72909" ht="13.15" customHeight="1"/>
    <row r="72910" ht="13.15" customHeight="1"/>
    <row r="72911" ht="13.15" customHeight="1"/>
    <row r="72912" ht="13.15" customHeight="1"/>
    <row r="72913" ht="13.15" customHeight="1"/>
    <row r="72914" ht="13.15" customHeight="1"/>
    <row r="72915" ht="13.15" customHeight="1"/>
    <row r="72916" ht="13.15" customHeight="1"/>
    <row r="72917" ht="13.15" customHeight="1"/>
    <row r="72918" ht="13.15" customHeight="1"/>
    <row r="72919" ht="13.15" customHeight="1"/>
    <row r="72920" ht="13.15" customHeight="1"/>
    <row r="72921" ht="13.15" customHeight="1"/>
    <row r="72922" ht="13.15" customHeight="1"/>
    <row r="72923" ht="13.15" customHeight="1"/>
    <row r="72924" ht="13.15" customHeight="1"/>
    <row r="72925" ht="13.15" customHeight="1"/>
    <row r="72926" ht="13.15" customHeight="1"/>
    <row r="72927" ht="13.15" customHeight="1"/>
    <row r="72928" ht="13.15" customHeight="1"/>
    <row r="72929" ht="13.15" customHeight="1"/>
    <row r="72930" ht="13.15" customHeight="1"/>
    <row r="72931" ht="13.15" customHeight="1"/>
    <row r="72932" ht="13.15" customHeight="1"/>
    <row r="72933" ht="13.15" customHeight="1"/>
    <row r="72934" ht="13.15" customHeight="1"/>
    <row r="72935" ht="13.15" customHeight="1"/>
    <row r="72936" ht="13.15" customHeight="1"/>
    <row r="72937" ht="13.15" customHeight="1"/>
    <row r="72938" ht="13.15" customHeight="1"/>
    <row r="72939" ht="13.15" customHeight="1"/>
    <row r="72940" ht="13.15" customHeight="1"/>
    <row r="72941" ht="13.15" customHeight="1"/>
    <row r="72942" ht="13.15" customHeight="1"/>
    <row r="72943" ht="13.15" customHeight="1"/>
    <row r="72944" ht="13.15" customHeight="1"/>
    <row r="72945" ht="13.15" customHeight="1"/>
    <row r="72946" ht="13.15" customHeight="1"/>
    <row r="72947" ht="13.15" customHeight="1"/>
    <row r="72948" ht="13.15" customHeight="1"/>
    <row r="72949" ht="13.15" customHeight="1"/>
    <row r="72950" ht="13.15" customHeight="1"/>
    <row r="72951" ht="13.15" customHeight="1"/>
    <row r="72952" ht="13.15" customHeight="1"/>
    <row r="72953" ht="13.15" customHeight="1"/>
    <row r="72954" ht="13.15" customHeight="1"/>
    <row r="72955" ht="13.15" customHeight="1"/>
    <row r="72956" ht="13.15" customHeight="1"/>
    <row r="72957" ht="13.15" customHeight="1"/>
    <row r="72958" ht="13.15" customHeight="1"/>
    <row r="72959" ht="13.15" customHeight="1"/>
    <row r="72960" ht="13.15" customHeight="1"/>
    <row r="72961" ht="13.15" customHeight="1"/>
    <row r="72962" ht="13.15" customHeight="1"/>
    <row r="72963" ht="13.15" customHeight="1"/>
    <row r="72964" ht="13.15" customHeight="1"/>
    <row r="72965" ht="13.15" customHeight="1"/>
    <row r="72966" ht="13.15" customHeight="1"/>
    <row r="72967" ht="13.15" customHeight="1"/>
    <row r="72968" ht="13.15" customHeight="1"/>
    <row r="72969" ht="13.15" customHeight="1"/>
    <row r="72970" ht="13.15" customHeight="1"/>
    <row r="72971" ht="13.15" customHeight="1"/>
    <row r="72972" ht="13.15" customHeight="1"/>
    <row r="72973" ht="13.15" customHeight="1"/>
    <row r="72974" ht="13.15" customHeight="1"/>
    <row r="72975" ht="13.15" customHeight="1"/>
    <row r="72976" ht="13.15" customHeight="1"/>
    <row r="72977" ht="13.15" customHeight="1"/>
    <row r="72978" ht="13.15" customHeight="1"/>
    <row r="72979" ht="13.15" customHeight="1"/>
    <row r="72980" ht="13.15" customHeight="1"/>
    <row r="72981" ht="13.15" customHeight="1"/>
    <row r="72982" ht="13.15" customHeight="1"/>
    <row r="72983" ht="13.15" customHeight="1"/>
    <row r="72984" ht="13.15" customHeight="1"/>
    <row r="72985" ht="13.15" customHeight="1"/>
    <row r="72986" ht="13.15" customHeight="1"/>
    <row r="72987" ht="13.15" customHeight="1"/>
    <row r="72988" ht="13.15" customHeight="1"/>
    <row r="72989" ht="13.15" customHeight="1"/>
    <row r="72990" ht="13.15" customHeight="1"/>
    <row r="72991" ht="13.15" customHeight="1"/>
    <row r="72992" ht="13.15" customHeight="1"/>
    <row r="72993" ht="13.15" customHeight="1"/>
    <row r="72994" ht="13.15" customHeight="1"/>
    <row r="72995" ht="13.15" customHeight="1"/>
    <row r="72996" ht="13.15" customHeight="1"/>
    <row r="72997" ht="13.15" customHeight="1"/>
    <row r="72998" ht="13.15" customHeight="1"/>
    <row r="72999" ht="13.15" customHeight="1"/>
    <row r="73000" ht="13.15" customHeight="1"/>
    <row r="73001" ht="13.15" customHeight="1"/>
    <row r="73002" ht="13.15" customHeight="1"/>
    <row r="73003" ht="13.15" customHeight="1"/>
    <row r="73004" ht="13.15" customHeight="1"/>
    <row r="73005" ht="13.15" customHeight="1"/>
    <row r="73006" ht="13.15" customHeight="1"/>
    <row r="73007" ht="13.15" customHeight="1"/>
    <row r="73008" ht="13.15" customHeight="1"/>
    <row r="73009" ht="13.15" customHeight="1"/>
    <row r="73010" ht="13.15" customHeight="1"/>
    <row r="73011" ht="13.15" customHeight="1"/>
    <row r="73012" ht="13.15" customHeight="1"/>
    <row r="73013" ht="13.15" customHeight="1"/>
    <row r="73014" ht="13.15" customHeight="1"/>
    <row r="73015" ht="13.15" customHeight="1"/>
    <row r="73016" ht="13.15" customHeight="1"/>
    <row r="73017" ht="13.15" customHeight="1"/>
    <row r="73018" ht="13.15" customHeight="1"/>
    <row r="73019" ht="13.15" customHeight="1"/>
    <row r="73020" ht="13.15" customHeight="1"/>
    <row r="73021" ht="13.15" customHeight="1"/>
    <row r="73022" ht="13.15" customHeight="1"/>
    <row r="73023" ht="13.15" customHeight="1"/>
    <row r="73024" ht="13.15" customHeight="1"/>
    <row r="73025" ht="13.15" customHeight="1"/>
    <row r="73026" ht="13.15" customHeight="1"/>
    <row r="73027" ht="13.15" customHeight="1"/>
    <row r="73028" ht="13.15" customHeight="1"/>
    <row r="73029" ht="13.15" customHeight="1"/>
    <row r="73030" ht="13.15" customHeight="1"/>
    <row r="73031" ht="13.15" customHeight="1"/>
    <row r="73032" ht="13.15" customHeight="1"/>
    <row r="73033" ht="13.15" customHeight="1"/>
    <row r="73034" ht="13.15" customHeight="1"/>
    <row r="73035" ht="13.15" customHeight="1"/>
    <row r="73036" ht="13.15" customHeight="1"/>
    <row r="73037" ht="13.15" customHeight="1"/>
    <row r="73038" ht="13.15" customHeight="1"/>
    <row r="73039" ht="13.15" customHeight="1"/>
    <row r="73040" ht="13.15" customHeight="1"/>
    <row r="73041" ht="13.15" customHeight="1"/>
    <row r="73042" ht="13.15" customHeight="1"/>
    <row r="73043" ht="13.15" customHeight="1"/>
    <row r="73044" ht="13.15" customHeight="1"/>
    <row r="73045" ht="13.15" customHeight="1"/>
    <row r="73046" ht="13.15" customHeight="1"/>
    <row r="73047" ht="13.15" customHeight="1"/>
    <row r="73048" ht="13.15" customHeight="1"/>
    <row r="73049" ht="13.15" customHeight="1"/>
    <row r="73050" ht="13.15" customHeight="1"/>
    <row r="73051" ht="13.15" customHeight="1"/>
    <row r="73052" ht="13.15" customHeight="1"/>
    <row r="73053" ht="13.15" customHeight="1"/>
    <row r="73054" ht="13.15" customHeight="1"/>
    <row r="73055" ht="13.15" customHeight="1"/>
    <row r="73056" ht="13.15" customHeight="1"/>
    <row r="73057" ht="13.15" customHeight="1"/>
    <row r="73058" ht="13.15" customHeight="1"/>
    <row r="73059" ht="13.15" customHeight="1"/>
    <row r="73060" ht="13.15" customHeight="1"/>
    <row r="73061" ht="13.15" customHeight="1"/>
    <row r="73062" ht="13.15" customHeight="1"/>
    <row r="73063" ht="13.15" customHeight="1"/>
    <row r="73064" ht="13.15" customHeight="1"/>
    <row r="73065" ht="13.15" customHeight="1"/>
    <row r="73066" ht="13.15" customHeight="1"/>
    <row r="73067" ht="13.15" customHeight="1"/>
    <row r="73068" ht="13.15" customHeight="1"/>
    <row r="73069" ht="13.15" customHeight="1"/>
    <row r="73070" ht="13.15" customHeight="1"/>
    <row r="73071" ht="13.15" customHeight="1"/>
    <row r="73072" ht="13.15" customHeight="1"/>
    <row r="73073" ht="13.15" customHeight="1"/>
    <row r="73074" ht="13.15" customHeight="1"/>
    <row r="73075" ht="13.15" customHeight="1"/>
    <row r="73076" ht="13.15" customHeight="1"/>
    <row r="73077" ht="13.15" customHeight="1"/>
    <row r="73078" ht="13.15" customHeight="1"/>
    <row r="73079" ht="13.15" customHeight="1"/>
    <row r="73080" ht="13.15" customHeight="1"/>
    <row r="73081" ht="13.15" customHeight="1"/>
    <row r="73082" ht="13.15" customHeight="1"/>
    <row r="73083" ht="13.15" customHeight="1"/>
    <row r="73084" ht="13.15" customHeight="1"/>
    <row r="73085" ht="13.15" customHeight="1"/>
    <row r="73086" ht="13.15" customHeight="1"/>
    <row r="73087" ht="13.15" customHeight="1"/>
    <row r="73088" ht="13.15" customHeight="1"/>
    <row r="73089" ht="13.15" customHeight="1"/>
    <row r="73090" ht="13.15" customHeight="1"/>
    <row r="73091" ht="13.15" customHeight="1"/>
    <row r="73092" ht="13.15" customHeight="1"/>
    <row r="73093" ht="13.15" customHeight="1"/>
    <row r="73094" ht="13.15" customHeight="1"/>
    <row r="73095" ht="13.15" customHeight="1"/>
    <row r="73096" ht="13.15" customHeight="1"/>
    <row r="73097" ht="13.15" customHeight="1"/>
    <row r="73098" ht="13.15" customHeight="1"/>
    <row r="73099" ht="13.15" customHeight="1"/>
    <row r="73100" ht="13.15" customHeight="1"/>
    <row r="73101" ht="13.15" customHeight="1"/>
    <row r="73102" ht="13.15" customHeight="1"/>
    <row r="73103" ht="13.15" customHeight="1"/>
    <row r="73104" ht="13.15" customHeight="1"/>
    <row r="73105" ht="13.15" customHeight="1"/>
    <row r="73106" ht="13.15" customHeight="1"/>
    <row r="73107" ht="13.15" customHeight="1"/>
    <row r="73108" ht="13.15" customHeight="1"/>
    <row r="73109" ht="13.15" customHeight="1"/>
    <row r="73110" ht="13.15" customHeight="1"/>
    <row r="73111" ht="13.15" customHeight="1"/>
    <row r="73112" ht="13.15" customHeight="1"/>
    <row r="73113" ht="13.15" customHeight="1"/>
    <row r="73114" ht="13.15" customHeight="1"/>
    <row r="73115" ht="13.15" customHeight="1"/>
    <row r="73116" ht="13.15" customHeight="1"/>
    <row r="73117" ht="13.15" customHeight="1"/>
    <row r="73118" ht="13.15" customHeight="1"/>
    <row r="73119" ht="13.15" customHeight="1"/>
    <row r="73120" ht="13.15" customHeight="1"/>
    <row r="73121" ht="13.15" customHeight="1"/>
    <row r="73122" ht="13.15" customHeight="1"/>
    <row r="73123" ht="13.15" customHeight="1"/>
    <row r="73124" ht="13.15" customHeight="1"/>
    <row r="73125" ht="13.15" customHeight="1"/>
    <row r="73126" ht="13.15" customHeight="1"/>
    <row r="73127" ht="13.15" customHeight="1"/>
    <row r="73128" ht="13.15" customHeight="1"/>
    <row r="73129" ht="13.15" customHeight="1"/>
    <row r="73130" ht="13.15" customHeight="1"/>
    <row r="73131" ht="13.15" customHeight="1"/>
    <row r="73132" ht="13.15" customHeight="1"/>
    <row r="73133" ht="13.15" customHeight="1"/>
    <row r="73134" ht="13.15" customHeight="1"/>
    <row r="73135" ht="13.15" customHeight="1"/>
    <row r="73136" ht="13.15" customHeight="1"/>
    <row r="73137" ht="13.15" customHeight="1"/>
    <row r="73138" ht="13.15" customHeight="1"/>
    <row r="73139" ht="13.15" customHeight="1"/>
    <row r="73140" ht="13.15" customHeight="1"/>
    <row r="73141" ht="13.15" customHeight="1"/>
    <row r="73142" ht="13.15" customHeight="1"/>
    <row r="73143" ht="13.15" customHeight="1"/>
    <row r="73144" ht="13.15" customHeight="1"/>
    <row r="73145" ht="13.15" customHeight="1"/>
    <row r="73146" ht="13.15" customHeight="1"/>
    <row r="73147" ht="13.15" customHeight="1"/>
    <row r="73148" ht="13.15" customHeight="1"/>
    <row r="73149" ht="13.15" customHeight="1"/>
    <row r="73150" ht="13.15" customHeight="1"/>
    <row r="73151" ht="13.15" customHeight="1"/>
    <row r="73152" ht="13.15" customHeight="1"/>
    <row r="73153" ht="13.15" customHeight="1"/>
    <row r="73154" ht="13.15" customHeight="1"/>
    <row r="73155" ht="13.15" customHeight="1"/>
    <row r="73156" ht="13.15" customHeight="1"/>
    <row r="73157" ht="13.15" customHeight="1"/>
    <row r="73158" ht="13.15" customHeight="1"/>
    <row r="73159" ht="13.15" customHeight="1"/>
    <row r="73160" ht="13.15" customHeight="1"/>
    <row r="73161" ht="13.15" customHeight="1"/>
    <row r="73162" ht="13.15" customHeight="1"/>
    <row r="73163" ht="13.15" customHeight="1"/>
    <row r="73164" ht="13.15" customHeight="1"/>
    <row r="73165" ht="13.15" customHeight="1"/>
    <row r="73166" ht="13.15" customHeight="1"/>
    <row r="73167" ht="13.15" customHeight="1"/>
    <row r="73168" ht="13.15" customHeight="1"/>
    <row r="73169" ht="13.15" customHeight="1"/>
    <row r="73170" ht="13.15" customHeight="1"/>
    <row r="73171" ht="13.15" customHeight="1"/>
    <row r="73172" ht="13.15" customHeight="1"/>
    <row r="73173" ht="13.15" customHeight="1"/>
    <row r="73174" ht="13.15" customHeight="1"/>
    <row r="73175" ht="13.15" customHeight="1"/>
    <row r="73176" ht="13.15" customHeight="1"/>
    <row r="73177" ht="13.15" customHeight="1"/>
    <row r="73178" ht="13.15" customHeight="1"/>
    <row r="73179" ht="13.15" customHeight="1"/>
    <row r="73180" ht="13.15" customHeight="1"/>
    <row r="73181" ht="13.15" customHeight="1"/>
    <row r="73182" ht="13.15" customHeight="1"/>
    <row r="73183" ht="13.15" customHeight="1"/>
    <row r="73184" ht="13.15" customHeight="1"/>
    <row r="73185" ht="13.15" customHeight="1"/>
    <row r="73186" ht="13.15" customHeight="1"/>
    <row r="73187" ht="13.15" customHeight="1"/>
    <row r="73188" ht="13.15" customHeight="1"/>
    <row r="73189" ht="13.15" customHeight="1"/>
    <row r="73190" ht="13.15" customHeight="1"/>
    <row r="73191" ht="13.15" customHeight="1"/>
    <row r="73192" ht="13.15" customHeight="1"/>
    <row r="73193" ht="13.15" customHeight="1"/>
    <row r="73194" ht="13.15" customHeight="1"/>
    <row r="73195" ht="13.15" customHeight="1"/>
    <row r="73196" ht="13.15" customHeight="1"/>
    <row r="73197" ht="13.15" customHeight="1"/>
    <row r="73198" ht="13.15" customHeight="1"/>
    <row r="73199" ht="13.15" customHeight="1"/>
    <row r="73200" ht="13.15" customHeight="1"/>
    <row r="73201" ht="13.15" customHeight="1"/>
    <row r="73202" ht="13.15" customHeight="1"/>
    <row r="73203" ht="13.15" customHeight="1"/>
    <row r="73204" ht="13.15" customHeight="1"/>
    <row r="73205" ht="13.15" customHeight="1"/>
    <row r="73206" ht="13.15" customHeight="1"/>
    <row r="73207" ht="13.15" customHeight="1"/>
    <row r="73208" ht="13.15" customHeight="1"/>
    <row r="73209" ht="13.15" customHeight="1"/>
    <row r="73210" ht="13.15" customHeight="1"/>
    <row r="73211" ht="13.15" customHeight="1"/>
    <row r="73212" ht="13.15" customHeight="1"/>
    <row r="73213" ht="13.15" customHeight="1"/>
    <row r="73214" ht="13.15" customHeight="1"/>
    <row r="73215" ht="13.15" customHeight="1"/>
    <row r="73216" ht="13.15" customHeight="1"/>
    <row r="73217" ht="13.15" customHeight="1"/>
    <row r="73218" ht="13.15" customHeight="1"/>
    <row r="73219" ht="13.15" customHeight="1"/>
    <row r="73220" ht="13.15" customHeight="1"/>
    <row r="73221" ht="13.15" customHeight="1"/>
    <row r="73222" ht="13.15" customHeight="1"/>
    <row r="73223" ht="13.15" customHeight="1"/>
    <row r="73224" ht="13.15" customHeight="1"/>
    <row r="73225" ht="13.15" customHeight="1"/>
    <row r="73226" ht="13.15" customHeight="1"/>
    <row r="73227" ht="13.15" customHeight="1"/>
    <row r="73228" ht="13.15" customHeight="1"/>
    <row r="73229" ht="13.15" customHeight="1"/>
    <row r="73230" ht="13.15" customHeight="1"/>
    <row r="73231" ht="13.15" customHeight="1"/>
    <row r="73232" ht="13.15" customHeight="1"/>
    <row r="73233" ht="13.15" customHeight="1"/>
    <row r="73234" ht="13.15" customHeight="1"/>
    <row r="73235" ht="13.15" customHeight="1"/>
    <row r="73236" ht="13.15" customHeight="1"/>
    <row r="73237" ht="13.15" customHeight="1"/>
    <row r="73238" ht="13.15" customHeight="1"/>
    <row r="73239" ht="13.15" customHeight="1"/>
    <row r="73240" ht="13.15" customHeight="1"/>
    <row r="73241" ht="13.15" customHeight="1"/>
    <row r="73242" ht="13.15" customHeight="1"/>
    <row r="73243" ht="13.15" customHeight="1"/>
    <row r="73244" ht="13.15" customHeight="1"/>
    <row r="73245" ht="13.15" customHeight="1"/>
    <row r="73246" ht="13.15" customHeight="1"/>
    <row r="73247" ht="13.15" customHeight="1"/>
    <row r="73248" ht="13.15" customHeight="1"/>
    <row r="73249" ht="13.15" customHeight="1"/>
    <row r="73250" ht="13.15" customHeight="1"/>
    <row r="73251" ht="13.15" customHeight="1"/>
    <row r="73252" ht="13.15" customHeight="1"/>
    <row r="73253" ht="13.15" customHeight="1"/>
    <row r="73254" ht="13.15" customHeight="1"/>
    <row r="73255" ht="13.15" customHeight="1"/>
    <row r="73256" ht="13.15" customHeight="1"/>
    <row r="73257" ht="13.15" customHeight="1"/>
    <row r="73258" ht="13.15" customHeight="1"/>
    <row r="73259" ht="13.15" customHeight="1"/>
    <row r="73260" ht="13.15" customHeight="1"/>
    <row r="73261" ht="13.15" customHeight="1"/>
    <row r="73262" ht="13.15" customHeight="1"/>
    <row r="73263" ht="13.15" customHeight="1"/>
    <row r="73264" ht="13.15" customHeight="1"/>
    <row r="73265" ht="13.15" customHeight="1"/>
    <row r="73266" ht="13.15" customHeight="1"/>
    <row r="73267" ht="13.15" customHeight="1"/>
    <row r="73268" ht="13.15" customHeight="1"/>
    <row r="73269" ht="13.15" customHeight="1"/>
    <row r="73270" ht="13.15" customHeight="1"/>
    <row r="73271" ht="13.15" customHeight="1"/>
    <row r="73272" ht="13.15" customHeight="1"/>
    <row r="73273" ht="13.15" customHeight="1"/>
    <row r="73274" ht="13.15" customHeight="1"/>
    <row r="73275" ht="13.15" customHeight="1"/>
    <row r="73276" ht="13.15" customHeight="1"/>
    <row r="73277" ht="13.15" customHeight="1"/>
    <row r="73278" ht="13.15" customHeight="1"/>
    <row r="73279" ht="13.15" customHeight="1"/>
    <row r="73280" ht="13.15" customHeight="1"/>
    <row r="73281" ht="13.15" customHeight="1"/>
    <row r="73282" ht="13.15" customHeight="1"/>
    <row r="73283" ht="13.15" customHeight="1"/>
    <row r="73284" ht="13.15" customHeight="1"/>
    <row r="73285" ht="13.15" customHeight="1"/>
    <row r="73286" ht="13.15" customHeight="1"/>
    <row r="73287" ht="13.15" customHeight="1"/>
    <row r="73288" ht="13.15" customHeight="1"/>
    <row r="73289" ht="13.15" customHeight="1"/>
    <row r="73290" ht="13.15" customHeight="1"/>
    <row r="73291" ht="13.15" customHeight="1"/>
    <row r="73292" ht="13.15" customHeight="1"/>
    <row r="73293" ht="13.15" customHeight="1"/>
    <row r="73294" ht="13.15" customHeight="1"/>
    <row r="73295" ht="13.15" customHeight="1"/>
    <row r="73296" ht="13.15" customHeight="1"/>
    <row r="73297" ht="13.15" customHeight="1"/>
    <row r="73298" ht="13.15" customHeight="1"/>
    <row r="73299" ht="13.15" customHeight="1"/>
    <row r="73300" ht="13.15" customHeight="1"/>
    <row r="73301" ht="13.15" customHeight="1"/>
    <row r="73302" ht="13.15" customHeight="1"/>
    <row r="73303" ht="13.15" customHeight="1"/>
    <row r="73304" ht="13.15" customHeight="1"/>
    <row r="73305" ht="13.15" customHeight="1"/>
    <row r="73306" ht="13.15" customHeight="1"/>
    <row r="73307" ht="13.15" customHeight="1"/>
    <row r="73308" ht="13.15" customHeight="1"/>
    <row r="73309" ht="13.15" customHeight="1"/>
    <row r="73310" ht="13.15" customHeight="1"/>
    <row r="73311" ht="13.15" customHeight="1"/>
    <row r="73312" ht="13.15" customHeight="1"/>
    <row r="73313" ht="13.15" customHeight="1"/>
    <row r="73314" ht="13.15" customHeight="1"/>
    <row r="73315" ht="13.15" customHeight="1"/>
    <row r="73316" ht="13.15" customHeight="1"/>
    <row r="73317" ht="13.15" customHeight="1"/>
    <row r="73318" ht="13.15" customHeight="1"/>
    <row r="73319" ht="13.15" customHeight="1"/>
    <row r="73320" ht="13.15" customHeight="1"/>
    <row r="73321" ht="13.15" customHeight="1"/>
    <row r="73322" ht="13.15" customHeight="1"/>
    <row r="73323" ht="13.15" customHeight="1"/>
    <row r="73324" ht="13.15" customHeight="1"/>
    <row r="73325" ht="13.15" customHeight="1"/>
    <row r="73326" ht="13.15" customHeight="1"/>
    <row r="73327" ht="13.15" customHeight="1"/>
    <row r="73328" ht="13.15" customHeight="1"/>
    <row r="73329" ht="13.15" customHeight="1"/>
    <row r="73330" ht="13.15" customHeight="1"/>
    <row r="73331" ht="13.15" customHeight="1"/>
    <row r="73332" ht="13.15" customHeight="1"/>
    <row r="73333" ht="13.15" customHeight="1"/>
    <row r="73334" ht="13.15" customHeight="1"/>
    <row r="73335" ht="13.15" customHeight="1"/>
    <row r="73336" ht="13.15" customHeight="1"/>
    <row r="73337" ht="13.15" customHeight="1"/>
    <row r="73338" ht="13.15" customHeight="1"/>
    <row r="73339" ht="13.15" customHeight="1"/>
    <row r="73340" ht="13.15" customHeight="1"/>
    <row r="73341" ht="13.15" customHeight="1"/>
    <row r="73342" ht="13.15" customHeight="1"/>
    <row r="73343" ht="13.15" customHeight="1"/>
    <row r="73344" ht="13.15" customHeight="1"/>
    <row r="73345" ht="13.15" customHeight="1"/>
    <row r="73346" ht="13.15" customHeight="1"/>
    <row r="73347" ht="13.15" customHeight="1"/>
    <row r="73348" ht="13.15" customHeight="1"/>
    <row r="73349" ht="13.15" customHeight="1"/>
    <row r="73350" ht="13.15" customHeight="1"/>
    <row r="73351" ht="13.15" customHeight="1"/>
    <row r="73352" ht="13.15" customHeight="1"/>
    <row r="73353" ht="13.15" customHeight="1"/>
    <row r="73354" ht="13.15" customHeight="1"/>
    <row r="73355" ht="13.15" customHeight="1"/>
    <row r="73356" ht="13.15" customHeight="1"/>
    <row r="73357" ht="13.15" customHeight="1"/>
    <row r="73358" ht="13.15" customHeight="1"/>
    <row r="73359" ht="13.15" customHeight="1"/>
    <row r="73360" ht="13.15" customHeight="1"/>
    <row r="73361" ht="13.15" customHeight="1"/>
    <row r="73362" ht="13.15" customHeight="1"/>
    <row r="73363" ht="13.15" customHeight="1"/>
    <row r="73364" ht="13.15" customHeight="1"/>
    <row r="73365" ht="13.15" customHeight="1"/>
    <row r="73366" ht="13.15" customHeight="1"/>
    <row r="73367" ht="13.15" customHeight="1"/>
    <row r="73368" ht="13.15" customHeight="1"/>
    <row r="73369" ht="13.15" customHeight="1"/>
    <row r="73370" ht="13.15" customHeight="1"/>
    <row r="73371" ht="13.15" customHeight="1"/>
    <row r="73372" ht="13.15" customHeight="1"/>
    <row r="73373" ht="13.15" customHeight="1"/>
    <row r="73374" ht="13.15" customHeight="1"/>
    <row r="73375" ht="13.15" customHeight="1"/>
    <row r="73376" ht="13.15" customHeight="1"/>
    <row r="73377" ht="13.15" customHeight="1"/>
    <row r="73378" ht="13.15" customHeight="1"/>
    <row r="73379" ht="13.15" customHeight="1"/>
    <row r="73380" ht="13.15" customHeight="1"/>
    <row r="73381" ht="13.15" customHeight="1"/>
    <row r="73382" ht="13.15" customHeight="1"/>
    <row r="73383" ht="13.15" customHeight="1"/>
    <row r="73384" ht="13.15" customHeight="1"/>
    <row r="73385" ht="13.15" customHeight="1"/>
    <row r="73386" ht="13.15" customHeight="1"/>
    <row r="73387" ht="13.15" customHeight="1"/>
    <row r="73388" ht="13.15" customHeight="1"/>
    <row r="73389" ht="13.15" customHeight="1"/>
    <row r="73390" ht="13.15" customHeight="1"/>
    <row r="73391" ht="13.15" customHeight="1"/>
    <row r="73392" ht="13.15" customHeight="1"/>
    <row r="73393" ht="13.15" customHeight="1"/>
    <row r="73394" ht="13.15" customHeight="1"/>
    <row r="73395" ht="13.15" customHeight="1"/>
    <row r="73396" ht="13.15" customHeight="1"/>
    <row r="73397" ht="13.15" customHeight="1"/>
    <row r="73398" ht="13.15" customHeight="1"/>
    <row r="73399" ht="13.15" customHeight="1"/>
    <row r="73400" ht="13.15" customHeight="1"/>
    <row r="73401" ht="13.15" customHeight="1"/>
    <row r="73402" ht="13.15" customHeight="1"/>
    <row r="73403" ht="13.15" customHeight="1"/>
    <row r="73404" ht="13.15" customHeight="1"/>
    <row r="73405" ht="13.15" customHeight="1"/>
    <row r="73406" ht="13.15" customHeight="1"/>
    <row r="73407" ht="13.15" customHeight="1"/>
    <row r="73408" ht="13.15" customHeight="1"/>
    <row r="73409" ht="13.15" customHeight="1"/>
    <row r="73410" ht="13.15" customHeight="1"/>
    <row r="73411" ht="13.15" customHeight="1"/>
    <row r="73412" ht="13.15" customHeight="1"/>
    <row r="73413" ht="13.15" customHeight="1"/>
    <row r="73414" ht="13.15" customHeight="1"/>
    <row r="73415" ht="13.15" customHeight="1"/>
    <row r="73416" ht="13.15" customHeight="1"/>
    <row r="73417" ht="13.15" customHeight="1"/>
    <row r="73418" ht="13.15" customHeight="1"/>
    <row r="73419" ht="13.15" customHeight="1"/>
    <row r="73420" ht="13.15" customHeight="1"/>
    <row r="73421" ht="13.15" customHeight="1"/>
    <row r="73422" ht="13.15" customHeight="1"/>
    <row r="73423" ht="13.15" customHeight="1"/>
    <row r="73424" ht="13.15" customHeight="1"/>
    <row r="73425" ht="13.15" customHeight="1"/>
    <row r="73426" ht="13.15" customHeight="1"/>
    <row r="73427" ht="13.15" customHeight="1"/>
    <row r="73428" ht="13.15" customHeight="1"/>
    <row r="73429" ht="13.15" customHeight="1"/>
    <row r="73430" ht="13.15" customHeight="1"/>
    <row r="73431" ht="13.15" customHeight="1"/>
    <row r="73432" ht="13.15" customHeight="1"/>
    <row r="73433" ht="13.15" customHeight="1"/>
    <row r="73434" ht="13.15" customHeight="1"/>
    <row r="73435" ht="13.15" customHeight="1"/>
    <row r="73436" ht="13.15" customHeight="1"/>
    <row r="73437" ht="13.15" customHeight="1"/>
    <row r="73438" ht="13.15" customHeight="1"/>
    <row r="73439" ht="13.15" customHeight="1"/>
    <row r="73440" ht="13.15" customHeight="1"/>
    <row r="73441" ht="13.15" customHeight="1"/>
    <row r="73442" ht="13.15" customHeight="1"/>
    <row r="73443" ht="13.15" customHeight="1"/>
    <row r="73444" ht="13.15" customHeight="1"/>
    <row r="73445" ht="13.15" customHeight="1"/>
    <row r="73446" ht="13.15" customHeight="1"/>
    <row r="73447" ht="13.15" customHeight="1"/>
    <row r="73448" ht="13.15" customHeight="1"/>
    <row r="73449" ht="13.15" customHeight="1"/>
    <row r="73450" ht="13.15" customHeight="1"/>
    <row r="73451" ht="13.15" customHeight="1"/>
    <row r="73452" ht="13.15" customHeight="1"/>
    <row r="73453" ht="13.15" customHeight="1"/>
    <row r="73454" ht="13.15" customHeight="1"/>
    <row r="73455" ht="13.15" customHeight="1"/>
    <row r="73456" ht="13.15" customHeight="1"/>
    <row r="73457" ht="13.15" customHeight="1"/>
    <row r="73458" ht="13.15" customHeight="1"/>
    <row r="73459" ht="13.15" customHeight="1"/>
    <row r="73460" ht="13.15" customHeight="1"/>
    <row r="73461" ht="13.15" customHeight="1"/>
    <row r="73462" ht="13.15" customHeight="1"/>
    <row r="73463" ht="13.15" customHeight="1"/>
    <row r="73464" ht="13.15" customHeight="1"/>
    <row r="73465" ht="13.15" customHeight="1"/>
    <row r="73466" ht="13.15" customHeight="1"/>
    <row r="73467" ht="13.15" customHeight="1"/>
    <row r="73468" ht="13.15" customHeight="1"/>
    <row r="73469" ht="13.15" customHeight="1"/>
    <row r="73470" ht="13.15" customHeight="1"/>
    <row r="73471" ht="13.15" customHeight="1"/>
    <row r="73472" ht="13.15" customHeight="1"/>
    <row r="73473" ht="13.15" customHeight="1"/>
    <row r="73474" ht="13.15" customHeight="1"/>
    <row r="73475" ht="13.15" customHeight="1"/>
    <row r="73476" ht="13.15" customHeight="1"/>
    <row r="73477" ht="13.15" customHeight="1"/>
    <row r="73478" ht="13.15" customHeight="1"/>
    <row r="73479" ht="13.15" customHeight="1"/>
    <row r="73480" ht="13.15" customHeight="1"/>
    <row r="73481" ht="13.15" customHeight="1"/>
    <row r="73482" ht="13.15" customHeight="1"/>
    <row r="73483" ht="13.15" customHeight="1"/>
    <row r="73484" ht="13.15" customHeight="1"/>
    <row r="73485" ht="13.15" customHeight="1"/>
    <row r="73486" ht="13.15" customHeight="1"/>
    <row r="73487" ht="13.15" customHeight="1"/>
    <row r="73488" ht="13.15" customHeight="1"/>
    <row r="73489" ht="13.15" customHeight="1"/>
    <row r="73490" ht="13.15" customHeight="1"/>
    <row r="73491" ht="13.15" customHeight="1"/>
    <row r="73492" ht="13.15" customHeight="1"/>
    <row r="73493" ht="13.15" customHeight="1"/>
    <row r="73494" ht="13.15" customHeight="1"/>
    <row r="73495" ht="13.15" customHeight="1"/>
    <row r="73496" ht="13.15" customHeight="1"/>
    <row r="73497" ht="13.15" customHeight="1"/>
    <row r="73498" ht="13.15" customHeight="1"/>
    <row r="73499" ht="13.15" customHeight="1"/>
    <row r="73500" ht="13.15" customHeight="1"/>
    <row r="73501" ht="13.15" customHeight="1"/>
    <row r="73502" ht="13.15" customHeight="1"/>
    <row r="73503" ht="13.15" customHeight="1"/>
    <row r="73504" ht="13.15" customHeight="1"/>
    <row r="73505" ht="13.15" customHeight="1"/>
    <row r="73506" ht="13.15" customHeight="1"/>
    <row r="73507" ht="13.15" customHeight="1"/>
    <row r="73508" ht="13.15" customHeight="1"/>
    <row r="73509" ht="13.15" customHeight="1"/>
    <row r="73510" ht="13.15" customHeight="1"/>
    <row r="73511" ht="13.15" customHeight="1"/>
    <row r="73512" ht="13.15" customHeight="1"/>
    <row r="73513" ht="13.15" customHeight="1"/>
    <row r="73514" ht="13.15" customHeight="1"/>
    <row r="73515" ht="13.15" customHeight="1"/>
    <row r="73516" ht="13.15" customHeight="1"/>
    <row r="73517" ht="13.15" customHeight="1"/>
    <row r="73518" ht="13.15" customHeight="1"/>
    <row r="73519" ht="13.15" customHeight="1"/>
    <row r="73520" ht="13.15" customHeight="1"/>
    <row r="73521" ht="13.15" customHeight="1"/>
    <row r="73522" ht="13.15" customHeight="1"/>
    <row r="73523" ht="13.15" customHeight="1"/>
    <row r="73524" ht="13.15" customHeight="1"/>
    <row r="73525" ht="13.15" customHeight="1"/>
    <row r="73526" ht="13.15" customHeight="1"/>
    <row r="73527" ht="13.15" customHeight="1"/>
    <row r="73528" ht="13.15" customHeight="1"/>
    <row r="73529" ht="13.15" customHeight="1"/>
    <row r="73530" ht="13.15" customHeight="1"/>
    <row r="73531" ht="13.15" customHeight="1"/>
    <row r="73532" ht="13.15" customHeight="1"/>
    <row r="73533" ht="13.15" customHeight="1"/>
    <row r="73534" ht="13.15" customHeight="1"/>
    <row r="73535" ht="13.15" customHeight="1"/>
    <row r="73536" ht="13.15" customHeight="1"/>
    <row r="73537" ht="13.15" customHeight="1"/>
    <row r="73538" ht="13.15" customHeight="1"/>
    <row r="73539" ht="13.15" customHeight="1"/>
    <row r="73540" ht="13.15" customHeight="1"/>
    <row r="73541" ht="13.15" customHeight="1"/>
    <row r="73542" ht="13.15" customHeight="1"/>
    <row r="73543" ht="13.15" customHeight="1"/>
    <row r="73544" ht="13.15" customHeight="1"/>
    <row r="73545" ht="13.15" customHeight="1"/>
    <row r="73546" ht="13.15" customHeight="1"/>
    <row r="73547" ht="13.15" customHeight="1"/>
    <row r="73548" ht="13.15" customHeight="1"/>
    <row r="73549" ht="13.15" customHeight="1"/>
    <row r="73550" ht="13.15" customHeight="1"/>
    <row r="73551" ht="13.15" customHeight="1"/>
    <row r="73552" ht="13.15" customHeight="1"/>
    <row r="73553" ht="13.15" customHeight="1"/>
    <row r="73554" ht="13.15" customHeight="1"/>
    <row r="73555" ht="13.15" customHeight="1"/>
    <row r="73556" ht="13.15" customHeight="1"/>
    <row r="73557" ht="13.15" customHeight="1"/>
    <row r="73558" ht="13.15" customHeight="1"/>
    <row r="73559" ht="13.15" customHeight="1"/>
    <row r="73560" ht="13.15" customHeight="1"/>
    <row r="73561" ht="13.15" customHeight="1"/>
    <row r="73562" ht="13.15" customHeight="1"/>
    <row r="73563" ht="13.15" customHeight="1"/>
    <row r="73564" ht="13.15" customHeight="1"/>
    <row r="73565" ht="13.15" customHeight="1"/>
    <row r="73566" ht="13.15" customHeight="1"/>
    <row r="73567" ht="13.15" customHeight="1"/>
    <row r="73568" ht="13.15" customHeight="1"/>
    <row r="73569" ht="13.15" customHeight="1"/>
    <row r="73570" ht="13.15" customHeight="1"/>
    <row r="73571" ht="13.15" customHeight="1"/>
    <row r="73572" ht="13.15" customHeight="1"/>
    <row r="73573" ht="13.15" customHeight="1"/>
    <row r="73574" ht="13.15" customHeight="1"/>
    <row r="73575" ht="13.15" customHeight="1"/>
    <row r="73576" ht="13.15" customHeight="1"/>
    <row r="73577" ht="13.15" customHeight="1"/>
    <row r="73578" ht="13.15" customHeight="1"/>
    <row r="73579" ht="13.15" customHeight="1"/>
    <row r="73580" ht="13.15" customHeight="1"/>
    <row r="73581" ht="13.15" customHeight="1"/>
    <row r="73582" ht="13.15" customHeight="1"/>
    <row r="73583" ht="13.15" customHeight="1"/>
    <row r="73584" ht="13.15" customHeight="1"/>
    <row r="73585" ht="13.15" customHeight="1"/>
    <row r="73586" ht="13.15" customHeight="1"/>
    <row r="73587" ht="13.15" customHeight="1"/>
    <row r="73588" ht="13.15" customHeight="1"/>
    <row r="73589" ht="13.15" customHeight="1"/>
    <row r="73590" ht="13.15" customHeight="1"/>
    <row r="73591" ht="13.15" customHeight="1"/>
    <row r="73592" ht="13.15" customHeight="1"/>
    <row r="73593" ht="13.15" customHeight="1"/>
    <row r="73594" ht="13.15" customHeight="1"/>
    <row r="73595" ht="13.15" customHeight="1"/>
    <row r="73596" ht="13.15" customHeight="1"/>
    <row r="73597" ht="13.15" customHeight="1"/>
    <row r="73598" ht="13.15" customHeight="1"/>
    <row r="73599" ht="13.15" customHeight="1"/>
    <row r="73600" ht="13.15" customHeight="1"/>
    <row r="73601" ht="13.15" customHeight="1"/>
    <row r="73602" ht="13.15" customHeight="1"/>
    <row r="73603" ht="13.15" customHeight="1"/>
    <row r="73604" ht="13.15" customHeight="1"/>
    <row r="73605" ht="13.15" customHeight="1"/>
    <row r="73606" ht="13.15" customHeight="1"/>
    <row r="73607" ht="13.15" customHeight="1"/>
    <row r="73608" ht="13.15" customHeight="1"/>
    <row r="73609" ht="13.15" customHeight="1"/>
    <row r="73610" ht="13.15" customHeight="1"/>
    <row r="73611" ht="13.15" customHeight="1"/>
    <row r="73612" ht="13.15" customHeight="1"/>
    <row r="73613" ht="13.15" customHeight="1"/>
    <row r="73614" ht="13.15" customHeight="1"/>
    <row r="73615" ht="13.15" customHeight="1"/>
    <row r="73616" ht="13.15" customHeight="1"/>
    <row r="73617" ht="13.15" customHeight="1"/>
    <row r="73618" ht="13.15" customHeight="1"/>
    <row r="73619" ht="13.15" customHeight="1"/>
    <row r="73620" ht="13.15" customHeight="1"/>
    <row r="73621" ht="13.15" customHeight="1"/>
    <row r="73622" ht="13.15" customHeight="1"/>
    <row r="73623" ht="13.15" customHeight="1"/>
    <row r="73624" ht="13.15" customHeight="1"/>
    <row r="73625" ht="13.15" customHeight="1"/>
    <row r="73626" ht="13.15" customHeight="1"/>
    <row r="73627" ht="13.15" customHeight="1"/>
    <row r="73628" ht="13.15" customHeight="1"/>
    <row r="73629" ht="13.15" customHeight="1"/>
    <row r="73630" ht="13.15" customHeight="1"/>
    <row r="73631" ht="13.15" customHeight="1"/>
    <row r="73632" ht="13.15" customHeight="1"/>
    <row r="73633" ht="13.15" customHeight="1"/>
    <row r="73634" ht="13.15" customHeight="1"/>
    <row r="73635" ht="13.15" customHeight="1"/>
    <row r="73636" ht="13.15" customHeight="1"/>
    <row r="73637" ht="13.15" customHeight="1"/>
    <row r="73638" ht="13.15" customHeight="1"/>
    <row r="73639" ht="13.15" customHeight="1"/>
    <row r="73640" ht="13.15" customHeight="1"/>
    <row r="73641" ht="13.15" customHeight="1"/>
    <row r="73642" ht="13.15" customHeight="1"/>
    <row r="73643" ht="13.15" customHeight="1"/>
    <row r="73644" ht="13.15" customHeight="1"/>
    <row r="73645" ht="13.15" customHeight="1"/>
    <row r="73646" ht="13.15" customHeight="1"/>
    <row r="73647" ht="13.15" customHeight="1"/>
    <row r="73648" ht="13.15" customHeight="1"/>
    <row r="73649" ht="13.15" customHeight="1"/>
    <row r="73650" ht="13.15" customHeight="1"/>
    <row r="73651" ht="13.15" customHeight="1"/>
    <row r="73652" ht="13.15" customHeight="1"/>
    <row r="73653" ht="13.15" customHeight="1"/>
    <row r="73654" ht="13.15" customHeight="1"/>
    <row r="73655" ht="13.15" customHeight="1"/>
    <row r="73656" ht="13.15" customHeight="1"/>
    <row r="73657" ht="13.15" customHeight="1"/>
    <row r="73658" ht="13.15" customHeight="1"/>
    <row r="73659" ht="13.15" customHeight="1"/>
    <row r="73660" ht="13.15" customHeight="1"/>
    <row r="73661" ht="13.15" customHeight="1"/>
    <row r="73662" ht="13.15" customHeight="1"/>
    <row r="73663" ht="13.15" customHeight="1"/>
    <row r="73664" ht="13.15" customHeight="1"/>
    <row r="73665" ht="13.15" customHeight="1"/>
    <row r="73666" ht="13.15" customHeight="1"/>
    <row r="73667" ht="13.15" customHeight="1"/>
    <row r="73668" ht="13.15" customHeight="1"/>
    <row r="73669" ht="13.15" customHeight="1"/>
    <row r="73670" ht="13.15" customHeight="1"/>
    <row r="73671" ht="13.15" customHeight="1"/>
    <row r="73672" ht="13.15" customHeight="1"/>
    <row r="73673" ht="13.15" customHeight="1"/>
    <row r="73674" ht="13.15" customHeight="1"/>
    <row r="73675" ht="13.15" customHeight="1"/>
    <row r="73676" ht="13.15" customHeight="1"/>
    <row r="73677" ht="13.15" customHeight="1"/>
    <row r="73678" ht="13.15" customHeight="1"/>
    <row r="73679" ht="13.15" customHeight="1"/>
    <row r="73680" ht="13.15" customHeight="1"/>
    <row r="73681" ht="13.15" customHeight="1"/>
    <row r="73682" ht="13.15" customHeight="1"/>
    <row r="73683" ht="13.15" customHeight="1"/>
    <row r="73684" ht="13.15" customHeight="1"/>
    <row r="73685" ht="13.15" customHeight="1"/>
    <row r="73686" ht="13.15" customHeight="1"/>
    <row r="73687" ht="13.15" customHeight="1"/>
    <row r="73688" ht="13.15" customHeight="1"/>
    <row r="73689" ht="13.15" customHeight="1"/>
    <row r="73690" ht="13.15" customHeight="1"/>
    <row r="73691" ht="13.15" customHeight="1"/>
    <row r="73692" ht="13.15" customHeight="1"/>
    <row r="73693" ht="13.15" customHeight="1"/>
    <row r="73694" ht="13.15" customHeight="1"/>
    <row r="73695" ht="13.15" customHeight="1"/>
    <row r="73696" ht="13.15" customHeight="1"/>
    <row r="73697" ht="13.15" customHeight="1"/>
    <row r="73698" ht="13.15" customHeight="1"/>
    <row r="73699" ht="13.15" customHeight="1"/>
    <row r="73700" ht="13.15" customHeight="1"/>
    <row r="73701" ht="13.15" customHeight="1"/>
    <row r="73702" ht="13.15" customHeight="1"/>
    <row r="73703" ht="13.15" customHeight="1"/>
    <row r="73704" ht="13.15" customHeight="1"/>
    <row r="73705" ht="13.15" customHeight="1"/>
    <row r="73706" ht="13.15" customHeight="1"/>
    <row r="73707" ht="13.15" customHeight="1"/>
    <row r="73708" ht="13.15" customHeight="1"/>
    <row r="73709" ht="13.15" customHeight="1"/>
    <row r="73710" ht="13.15" customHeight="1"/>
    <row r="73711" ht="13.15" customHeight="1"/>
    <row r="73712" ht="13.15" customHeight="1"/>
    <row r="73713" ht="13.15" customHeight="1"/>
    <row r="73714" ht="13.15" customHeight="1"/>
    <row r="73715" ht="13.15" customHeight="1"/>
    <row r="73716" ht="13.15" customHeight="1"/>
    <row r="73717" ht="13.15" customHeight="1"/>
    <row r="73718" ht="13.15" customHeight="1"/>
    <row r="73719" ht="13.15" customHeight="1"/>
    <row r="73720" ht="13.15" customHeight="1"/>
    <row r="73721" ht="13.15" customHeight="1"/>
    <row r="73722" ht="13.15" customHeight="1"/>
    <row r="73723" ht="13.15" customHeight="1"/>
    <row r="73724" ht="13.15" customHeight="1"/>
    <row r="73725" ht="13.15" customHeight="1"/>
    <row r="73726" ht="13.15" customHeight="1"/>
    <row r="73727" ht="13.15" customHeight="1"/>
    <row r="73728" ht="13.15" customHeight="1"/>
    <row r="73729" ht="13.15" customHeight="1"/>
    <row r="73730" ht="13.15" customHeight="1"/>
    <row r="73731" ht="13.15" customHeight="1"/>
    <row r="73732" ht="13.15" customHeight="1"/>
    <row r="73733" ht="13.15" customHeight="1"/>
    <row r="73734" ht="13.15" customHeight="1"/>
    <row r="73735" ht="13.15" customHeight="1"/>
    <row r="73736" ht="13.15" customHeight="1"/>
    <row r="73737" ht="13.15" customHeight="1"/>
    <row r="73738" ht="13.15" customHeight="1"/>
    <row r="73739" ht="13.15" customHeight="1"/>
    <row r="73740" ht="13.15" customHeight="1"/>
    <row r="73741" ht="13.15" customHeight="1"/>
    <row r="73742" ht="13.15" customHeight="1"/>
    <row r="73743" ht="13.15" customHeight="1"/>
    <row r="73744" ht="13.15" customHeight="1"/>
    <row r="73745" ht="13.15" customHeight="1"/>
    <row r="73746" ht="13.15" customHeight="1"/>
    <row r="73747" ht="13.15" customHeight="1"/>
    <row r="73748" ht="13.15" customHeight="1"/>
    <row r="73749" ht="13.15" customHeight="1"/>
    <row r="73750" ht="13.15" customHeight="1"/>
    <row r="73751" ht="13.15" customHeight="1"/>
    <row r="73752" ht="13.15" customHeight="1"/>
    <row r="73753" ht="13.15" customHeight="1"/>
    <row r="73754" ht="13.15" customHeight="1"/>
    <row r="73755" ht="13.15" customHeight="1"/>
    <row r="73756" ht="13.15" customHeight="1"/>
    <row r="73757" ht="13.15" customHeight="1"/>
    <row r="73758" ht="13.15" customHeight="1"/>
    <row r="73759" ht="13.15" customHeight="1"/>
    <row r="73760" ht="13.15" customHeight="1"/>
    <row r="73761" ht="13.15" customHeight="1"/>
    <row r="73762" ht="13.15" customHeight="1"/>
    <row r="73763" ht="13.15" customHeight="1"/>
    <row r="73764" ht="13.15" customHeight="1"/>
    <row r="73765" ht="13.15" customHeight="1"/>
    <row r="73766" ht="13.15" customHeight="1"/>
    <row r="73767" ht="13.15" customHeight="1"/>
    <row r="73768" ht="13.15" customHeight="1"/>
    <row r="73769" ht="13.15" customHeight="1"/>
    <row r="73770" ht="13.15" customHeight="1"/>
    <row r="73771" ht="13.15" customHeight="1"/>
    <row r="73772" ht="13.15" customHeight="1"/>
    <row r="73773" ht="13.15" customHeight="1"/>
    <row r="73774" ht="13.15" customHeight="1"/>
    <row r="73775" ht="13.15" customHeight="1"/>
    <row r="73776" ht="13.15" customHeight="1"/>
    <row r="73777" ht="13.15" customHeight="1"/>
    <row r="73778" ht="13.15" customHeight="1"/>
    <row r="73779" ht="13.15" customHeight="1"/>
    <row r="73780" ht="13.15" customHeight="1"/>
    <row r="73781" ht="13.15" customHeight="1"/>
    <row r="73782" ht="13.15" customHeight="1"/>
    <row r="73783" ht="13.15" customHeight="1"/>
    <row r="73784" ht="13.15" customHeight="1"/>
    <row r="73785" ht="13.15" customHeight="1"/>
    <row r="73786" ht="13.15" customHeight="1"/>
    <row r="73787" ht="13.15" customHeight="1"/>
    <row r="73788" ht="13.15" customHeight="1"/>
    <row r="73789" ht="13.15" customHeight="1"/>
    <row r="73790" ht="13.15" customHeight="1"/>
    <row r="73791" ht="13.15" customHeight="1"/>
    <row r="73792" ht="13.15" customHeight="1"/>
    <row r="73793" ht="13.15" customHeight="1"/>
    <row r="73794" ht="13.15" customHeight="1"/>
    <row r="73795" ht="13.15" customHeight="1"/>
    <row r="73796" ht="13.15" customHeight="1"/>
    <row r="73797" ht="13.15" customHeight="1"/>
    <row r="73798" ht="13.15" customHeight="1"/>
    <row r="73799" ht="13.15" customHeight="1"/>
    <row r="73800" ht="13.15" customHeight="1"/>
    <row r="73801" ht="13.15" customHeight="1"/>
    <row r="73802" ht="13.15" customHeight="1"/>
    <row r="73803" ht="13.15" customHeight="1"/>
    <row r="73804" ht="13.15" customHeight="1"/>
    <row r="73805" ht="13.15" customHeight="1"/>
    <row r="73806" ht="13.15" customHeight="1"/>
    <row r="73807" ht="13.15" customHeight="1"/>
    <row r="73808" ht="13.15" customHeight="1"/>
    <row r="73809" ht="13.15" customHeight="1"/>
    <row r="73810" ht="13.15" customHeight="1"/>
    <row r="73811" ht="13.15" customHeight="1"/>
    <row r="73812" ht="13.15" customHeight="1"/>
    <row r="73813" ht="13.15" customHeight="1"/>
    <row r="73814" ht="13.15" customHeight="1"/>
    <row r="73815" ht="13.15" customHeight="1"/>
    <row r="73816" ht="13.15" customHeight="1"/>
    <row r="73817" ht="13.15" customHeight="1"/>
    <row r="73818" ht="13.15" customHeight="1"/>
    <row r="73819" ht="13.15" customHeight="1"/>
    <row r="73820" ht="13.15" customHeight="1"/>
    <row r="73821" ht="13.15" customHeight="1"/>
    <row r="73822" ht="13.15" customHeight="1"/>
    <row r="73823" ht="13.15" customHeight="1"/>
    <row r="73824" ht="13.15" customHeight="1"/>
    <row r="73825" ht="13.15" customHeight="1"/>
    <row r="73826" ht="13.15" customHeight="1"/>
    <row r="73827" ht="13.15" customHeight="1"/>
    <row r="73828" ht="13.15" customHeight="1"/>
    <row r="73829" ht="13.15" customHeight="1"/>
    <row r="73830" ht="13.15" customHeight="1"/>
    <row r="73831" ht="13.15" customHeight="1"/>
    <row r="73832" ht="13.15" customHeight="1"/>
    <row r="73833" ht="13.15" customHeight="1"/>
    <row r="73834" ht="13.15" customHeight="1"/>
    <row r="73835" ht="13.15" customHeight="1"/>
    <row r="73836" ht="13.15" customHeight="1"/>
    <row r="73837" ht="13.15" customHeight="1"/>
    <row r="73838" ht="13.15" customHeight="1"/>
    <row r="73839" ht="13.15" customHeight="1"/>
    <row r="73840" ht="13.15" customHeight="1"/>
    <row r="73841" ht="13.15" customHeight="1"/>
    <row r="73842" ht="13.15" customHeight="1"/>
    <row r="73843" ht="13.15" customHeight="1"/>
    <row r="73844" ht="13.15" customHeight="1"/>
    <row r="73845" ht="13.15" customHeight="1"/>
    <row r="73846" ht="13.15" customHeight="1"/>
    <row r="73847" ht="13.15" customHeight="1"/>
    <row r="73848" ht="13.15" customHeight="1"/>
    <row r="73849" ht="13.15" customHeight="1"/>
    <row r="73850" ht="13.15" customHeight="1"/>
    <row r="73851" ht="13.15" customHeight="1"/>
    <row r="73852" ht="13.15" customHeight="1"/>
    <row r="73853" ht="13.15" customHeight="1"/>
    <row r="73854" ht="13.15" customHeight="1"/>
    <row r="73855" ht="13.15" customHeight="1"/>
    <row r="73856" ht="13.15" customHeight="1"/>
    <row r="73857" ht="13.15" customHeight="1"/>
    <row r="73858" ht="13.15" customHeight="1"/>
    <row r="73859" ht="13.15" customHeight="1"/>
    <row r="73860" ht="13.15" customHeight="1"/>
    <row r="73861" ht="13.15" customHeight="1"/>
    <row r="73862" ht="13.15" customHeight="1"/>
    <row r="73863" ht="13.15" customHeight="1"/>
    <row r="73864" ht="13.15" customHeight="1"/>
    <row r="73865" ht="13.15" customHeight="1"/>
    <row r="73866" ht="13.15" customHeight="1"/>
    <row r="73867" ht="13.15" customHeight="1"/>
    <row r="73868" ht="13.15" customHeight="1"/>
    <row r="73869" ht="13.15" customHeight="1"/>
    <row r="73870" ht="13.15" customHeight="1"/>
    <row r="73871" ht="13.15" customHeight="1"/>
    <row r="73872" ht="13.15" customHeight="1"/>
    <row r="73873" ht="13.15" customHeight="1"/>
    <row r="73874" ht="13.15" customHeight="1"/>
    <row r="73875" ht="13.15" customHeight="1"/>
    <row r="73876" ht="13.15" customHeight="1"/>
    <row r="73877" ht="13.15" customHeight="1"/>
    <row r="73878" ht="13.15" customHeight="1"/>
    <row r="73879" ht="13.15" customHeight="1"/>
    <row r="73880" ht="13.15" customHeight="1"/>
    <row r="73881" ht="13.15" customHeight="1"/>
    <row r="73882" ht="13.15" customHeight="1"/>
    <row r="73883" ht="13.15" customHeight="1"/>
    <row r="73884" ht="13.15" customHeight="1"/>
    <row r="73885" ht="13.15" customHeight="1"/>
    <row r="73886" ht="13.15" customHeight="1"/>
    <row r="73887" ht="13.15" customHeight="1"/>
    <row r="73888" ht="13.15" customHeight="1"/>
    <row r="73889" ht="13.15" customHeight="1"/>
    <row r="73890" ht="13.15" customHeight="1"/>
    <row r="73891" ht="13.15" customHeight="1"/>
    <row r="73892" ht="13.15" customHeight="1"/>
    <row r="73893" ht="13.15" customHeight="1"/>
    <row r="73894" ht="13.15" customHeight="1"/>
    <row r="73895" ht="13.15" customHeight="1"/>
    <row r="73896" ht="13.15" customHeight="1"/>
    <row r="73897" ht="13.15" customHeight="1"/>
    <row r="73898" ht="13.15" customHeight="1"/>
    <row r="73899" ht="13.15" customHeight="1"/>
    <row r="73900" ht="13.15" customHeight="1"/>
    <row r="73901" ht="13.15" customHeight="1"/>
    <row r="73902" ht="13.15" customHeight="1"/>
    <row r="73903" ht="13.15" customHeight="1"/>
    <row r="73904" ht="13.15" customHeight="1"/>
    <row r="73905" ht="13.15" customHeight="1"/>
    <row r="73906" ht="13.15" customHeight="1"/>
    <row r="73907" ht="13.15" customHeight="1"/>
    <row r="73908" ht="13.15" customHeight="1"/>
    <row r="73909" ht="13.15" customHeight="1"/>
    <row r="73910" ht="13.15" customHeight="1"/>
    <row r="73911" ht="13.15" customHeight="1"/>
    <row r="73912" ht="13.15" customHeight="1"/>
    <row r="73913" ht="13.15" customHeight="1"/>
    <row r="73914" ht="13.15" customHeight="1"/>
    <row r="73915" ht="13.15" customHeight="1"/>
    <row r="73916" ht="13.15" customHeight="1"/>
    <row r="73917" ht="13.15" customHeight="1"/>
    <row r="73918" ht="13.15" customHeight="1"/>
    <row r="73919" ht="13.15" customHeight="1"/>
    <row r="73920" ht="13.15" customHeight="1"/>
    <row r="73921" ht="13.15" customHeight="1"/>
    <row r="73922" ht="13.15" customHeight="1"/>
    <row r="73923" ht="13.15" customHeight="1"/>
    <row r="73924" ht="13.15" customHeight="1"/>
    <row r="73925" ht="13.15" customHeight="1"/>
    <row r="73926" ht="13.15" customHeight="1"/>
    <row r="73927" ht="13.15" customHeight="1"/>
    <row r="73928" ht="13.15" customHeight="1"/>
    <row r="73929" ht="13.15" customHeight="1"/>
    <row r="73930" ht="13.15" customHeight="1"/>
    <row r="73931" ht="13.15" customHeight="1"/>
    <row r="73932" ht="13.15" customHeight="1"/>
    <row r="73933" ht="13.15" customHeight="1"/>
    <row r="73934" ht="13.15" customHeight="1"/>
    <row r="73935" ht="13.15" customHeight="1"/>
    <row r="73936" ht="13.15" customHeight="1"/>
    <row r="73937" ht="13.15" customHeight="1"/>
    <row r="73938" ht="13.15" customHeight="1"/>
    <row r="73939" ht="13.15" customHeight="1"/>
    <row r="73940" ht="13.15" customHeight="1"/>
    <row r="73941" ht="13.15" customHeight="1"/>
    <row r="73942" ht="13.15" customHeight="1"/>
    <row r="73943" ht="13.15" customHeight="1"/>
    <row r="73944" ht="13.15" customHeight="1"/>
    <row r="73945" ht="13.15" customHeight="1"/>
    <row r="73946" ht="13.15" customHeight="1"/>
    <row r="73947" ht="13.15" customHeight="1"/>
    <row r="73948" ht="13.15" customHeight="1"/>
    <row r="73949" ht="13.15" customHeight="1"/>
    <row r="73950" ht="13.15" customHeight="1"/>
    <row r="73951" ht="13.15" customHeight="1"/>
    <row r="73952" ht="13.15" customHeight="1"/>
    <row r="73953" ht="13.15" customHeight="1"/>
    <row r="73954" ht="13.15" customHeight="1"/>
    <row r="73955" ht="13.15" customHeight="1"/>
    <row r="73956" ht="13.15" customHeight="1"/>
    <row r="73957" ht="13.15" customHeight="1"/>
    <row r="73958" ht="13.15" customHeight="1"/>
    <row r="73959" ht="13.15" customHeight="1"/>
    <row r="73960" ht="13.15" customHeight="1"/>
    <row r="73961" ht="13.15" customHeight="1"/>
    <row r="73962" ht="13.15" customHeight="1"/>
    <row r="73963" ht="13.15" customHeight="1"/>
    <row r="73964" ht="13.15" customHeight="1"/>
    <row r="73965" ht="13.15" customHeight="1"/>
    <row r="73966" ht="13.15" customHeight="1"/>
    <row r="73967" ht="13.15" customHeight="1"/>
    <row r="73968" ht="13.15" customHeight="1"/>
    <row r="73969" ht="13.15" customHeight="1"/>
    <row r="73970" ht="13.15" customHeight="1"/>
    <row r="73971" ht="13.15" customHeight="1"/>
    <row r="73972" ht="13.15" customHeight="1"/>
    <row r="73973" ht="13.15" customHeight="1"/>
    <row r="73974" ht="13.15" customHeight="1"/>
    <row r="73975" ht="13.15" customHeight="1"/>
    <row r="73976" ht="13.15" customHeight="1"/>
    <row r="73977" ht="13.15" customHeight="1"/>
    <row r="73978" ht="13.15" customHeight="1"/>
    <row r="73979" ht="13.15" customHeight="1"/>
    <row r="73980" ht="13.15" customHeight="1"/>
    <row r="73981" ht="13.15" customHeight="1"/>
    <row r="73982" ht="13.15" customHeight="1"/>
    <row r="73983" ht="13.15" customHeight="1"/>
    <row r="73984" ht="13.15" customHeight="1"/>
    <row r="73985" ht="13.15" customHeight="1"/>
    <row r="73986" ht="13.15" customHeight="1"/>
    <row r="73987" ht="13.15" customHeight="1"/>
    <row r="73988" ht="13.15" customHeight="1"/>
    <row r="73989" ht="13.15" customHeight="1"/>
    <row r="73990" ht="13.15" customHeight="1"/>
    <row r="73991" ht="13.15" customHeight="1"/>
    <row r="73992" ht="13.15" customHeight="1"/>
    <row r="73993" ht="13.15" customHeight="1"/>
    <row r="73994" ht="13.15" customHeight="1"/>
    <row r="73995" ht="13.15" customHeight="1"/>
    <row r="73996" ht="13.15" customHeight="1"/>
    <row r="73997" ht="13.15" customHeight="1"/>
    <row r="73998" ht="13.15" customHeight="1"/>
    <row r="73999" ht="13.15" customHeight="1"/>
    <row r="74000" ht="13.15" customHeight="1"/>
    <row r="74001" ht="13.15" customHeight="1"/>
    <row r="74002" ht="13.15" customHeight="1"/>
    <row r="74003" ht="13.15" customHeight="1"/>
    <row r="74004" ht="13.15" customHeight="1"/>
    <row r="74005" ht="13.15" customHeight="1"/>
    <row r="74006" ht="13.15" customHeight="1"/>
    <row r="74007" ht="13.15" customHeight="1"/>
    <row r="74008" ht="13.15" customHeight="1"/>
    <row r="74009" ht="13.15" customHeight="1"/>
    <row r="74010" ht="13.15" customHeight="1"/>
    <row r="74011" ht="13.15" customHeight="1"/>
    <row r="74012" ht="13.15" customHeight="1"/>
    <row r="74013" ht="13.15" customHeight="1"/>
    <row r="74014" ht="13.15" customHeight="1"/>
    <row r="74015" ht="13.15" customHeight="1"/>
    <row r="74016" ht="13.15" customHeight="1"/>
    <row r="74017" ht="13.15" customHeight="1"/>
    <row r="74018" ht="13.15" customHeight="1"/>
    <row r="74019" ht="13.15" customHeight="1"/>
    <row r="74020" ht="13.15" customHeight="1"/>
    <row r="74021" ht="13.15" customHeight="1"/>
    <row r="74022" ht="13.15" customHeight="1"/>
    <row r="74023" ht="13.15" customHeight="1"/>
    <row r="74024" ht="13.15" customHeight="1"/>
    <row r="74025" ht="13.15" customHeight="1"/>
    <row r="74026" ht="13.15" customHeight="1"/>
    <row r="74027" ht="13.15" customHeight="1"/>
    <row r="74028" ht="13.15" customHeight="1"/>
    <row r="74029" ht="13.15" customHeight="1"/>
    <row r="74030" ht="13.15" customHeight="1"/>
    <row r="74031" ht="13.15" customHeight="1"/>
    <row r="74032" ht="13.15" customHeight="1"/>
    <row r="74033" ht="13.15" customHeight="1"/>
    <row r="74034" ht="13.15" customHeight="1"/>
    <row r="74035" ht="13.15" customHeight="1"/>
    <row r="74036" ht="13.15" customHeight="1"/>
    <row r="74037" ht="13.15" customHeight="1"/>
    <row r="74038" ht="13.15" customHeight="1"/>
    <row r="74039" ht="13.15" customHeight="1"/>
    <row r="74040" ht="13.15" customHeight="1"/>
    <row r="74041" ht="13.15" customHeight="1"/>
    <row r="74042" ht="13.15" customHeight="1"/>
    <row r="74043" ht="13.15" customHeight="1"/>
    <row r="74044" ht="13.15" customHeight="1"/>
    <row r="74045" ht="13.15" customHeight="1"/>
    <row r="74046" ht="13.15" customHeight="1"/>
    <row r="74047" ht="13.15" customHeight="1"/>
    <row r="74048" ht="13.15" customHeight="1"/>
    <row r="74049" ht="13.15" customHeight="1"/>
    <row r="74050" ht="13.15" customHeight="1"/>
    <row r="74051" ht="13.15" customHeight="1"/>
    <row r="74052" ht="13.15" customHeight="1"/>
    <row r="74053" ht="13.15" customHeight="1"/>
    <row r="74054" ht="13.15" customHeight="1"/>
    <row r="74055" ht="13.15" customHeight="1"/>
    <row r="74056" ht="13.15" customHeight="1"/>
    <row r="74057" ht="13.15" customHeight="1"/>
    <row r="74058" ht="13.15" customHeight="1"/>
    <row r="74059" ht="13.15" customHeight="1"/>
    <row r="74060" ht="13.15" customHeight="1"/>
    <row r="74061" ht="13.15" customHeight="1"/>
    <row r="74062" ht="13.15" customHeight="1"/>
    <row r="74063" ht="13.15" customHeight="1"/>
    <row r="74064" ht="13.15" customHeight="1"/>
    <row r="74065" ht="13.15" customHeight="1"/>
    <row r="74066" ht="13.15" customHeight="1"/>
    <row r="74067" ht="13.15" customHeight="1"/>
    <row r="74068" ht="13.15" customHeight="1"/>
    <row r="74069" ht="13.15" customHeight="1"/>
    <row r="74070" ht="13.15" customHeight="1"/>
    <row r="74071" ht="13.15" customHeight="1"/>
    <row r="74072" ht="13.15" customHeight="1"/>
    <row r="74073" ht="13.15" customHeight="1"/>
    <row r="74074" ht="13.15" customHeight="1"/>
    <row r="74075" ht="13.15" customHeight="1"/>
    <row r="74076" ht="13.15" customHeight="1"/>
    <row r="74077" ht="13.15" customHeight="1"/>
    <row r="74078" ht="13.15" customHeight="1"/>
    <row r="74079" ht="13.15" customHeight="1"/>
    <row r="74080" ht="13.15" customHeight="1"/>
    <row r="74081" ht="13.15" customHeight="1"/>
    <row r="74082" ht="13.15" customHeight="1"/>
    <row r="74083" ht="13.15" customHeight="1"/>
    <row r="74084" ht="13.15" customHeight="1"/>
    <row r="74085" ht="13.15" customHeight="1"/>
    <row r="74086" ht="13.15" customHeight="1"/>
    <row r="74087" ht="13.15" customHeight="1"/>
    <row r="74088" ht="13.15" customHeight="1"/>
    <row r="74089" ht="13.15" customHeight="1"/>
    <row r="74090" ht="13.15" customHeight="1"/>
    <row r="74091" ht="13.15" customHeight="1"/>
    <row r="74092" ht="13.15" customHeight="1"/>
    <row r="74093" ht="13.15" customHeight="1"/>
    <row r="74094" ht="13.15" customHeight="1"/>
    <row r="74095" ht="13.15" customHeight="1"/>
    <row r="74096" ht="13.15" customHeight="1"/>
    <row r="74097" ht="13.15" customHeight="1"/>
    <row r="74098" ht="13.15" customHeight="1"/>
    <row r="74099" ht="13.15" customHeight="1"/>
    <row r="74100" ht="13.15" customHeight="1"/>
    <row r="74101" ht="13.15" customHeight="1"/>
    <row r="74102" ht="13.15" customHeight="1"/>
    <row r="74103" ht="13.15" customHeight="1"/>
    <row r="74104" ht="13.15" customHeight="1"/>
    <row r="74105" ht="13.15" customHeight="1"/>
    <row r="74106" ht="13.15" customHeight="1"/>
    <row r="74107" ht="13.15" customHeight="1"/>
    <row r="74108" ht="13.15" customHeight="1"/>
    <row r="74109" ht="13.15" customHeight="1"/>
    <row r="74110" ht="13.15" customHeight="1"/>
    <row r="74111" ht="13.15" customHeight="1"/>
    <row r="74112" ht="13.15" customHeight="1"/>
    <row r="74113" ht="13.15" customHeight="1"/>
    <row r="74114" ht="13.15" customHeight="1"/>
    <row r="74115" ht="13.15" customHeight="1"/>
    <row r="74116" ht="13.15" customHeight="1"/>
    <row r="74117" ht="13.15" customHeight="1"/>
    <row r="74118" ht="13.15" customHeight="1"/>
    <row r="74119" ht="13.15" customHeight="1"/>
    <row r="74120" ht="13.15" customHeight="1"/>
    <row r="74121" ht="13.15" customHeight="1"/>
    <row r="74122" ht="13.15" customHeight="1"/>
    <row r="74123" ht="13.15" customHeight="1"/>
    <row r="74124" ht="13.15" customHeight="1"/>
    <row r="74125" ht="13.15" customHeight="1"/>
    <row r="74126" ht="13.15" customHeight="1"/>
    <row r="74127" ht="13.15" customHeight="1"/>
    <row r="74128" ht="13.15" customHeight="1"/>
    <row r="74129" ht="13.15" customHeight="1"/>
    <row r="74130" ht="13.15" customHeight="1"/>
    <row r="74131" ht="13.15" customHeight="1"/>
    <row r="74132" ht="13.15" customHeight="1"/>
    <row r="74133" ht="13.15" customHeight="1"/>
    <row r="74134" ht="13.15" customHeight="1"/>
    <row r="74135" ht="13.15" customHeight="1"/>
    <row r="74136" ht="13.15" customHeight="1"/>
    <row r="74137" ht="13.15" customHeight="1"/>
    <row r="74138" ht="13.15" customHeight="1"/>
    <row r="74139" ht="13.15" customHeight="1"/>
    <row r="74140" ht="13.15" customHeight="1"/>
    <row r="74141" ht="13.15" customHeight="1"/>
    <row r="74142" ht="13.15" customHeight="1"/>
    <row r="74143" ht="13.15" customHeight="1"/>
    <row r="74144" ht="13.15" customHeight="1"/>
    <row r="74145" ht="13.15" customHeight="1"/>
    <row r="74146" ht="13.15" customHeight="1"/>
    <row r="74147" ht="13.15" customHeight="1"/>
    <row r="74148" ht="13.15" customHeight="1"/>
    <row r="74149" ht="13.15" customHeight="1"/>
    <row r="74150" ht="13.15" customHeight="1"/>
    <row r="74151" ht="13.15" customHeight="1"/>
    <row r="74152" ht="13.15" customHeight="1"/>
    <row r="74153" ht="13.15" customHeight="1"/>
    <row r="74154" ht="13.15" customHeight="1"/>
    <row r="74155" ht="13.15" customHeight="1"/>
    <row r="74156" ht="13.15" customHeight="1"/>
    <row r="74157" ht="13.15" customHeight="1"/>
    <row r="74158" ht="13.15" customHeight="1"/>
    <row r="74159" ht="13.15" customHeight="1"/>
    <row r="74160" ht="13.15" customHeight="1"/>
    <row r="74161" ht="13.15" customHeight="1"/>
    <row r="74162" ht="13.15" customHeight="1"/>
    <row r="74163" ht="13.15" customHeight="1"/>
    <row r="74164" ht="13.15" customHeight="1"/>
    <row r="74165" ht="13.15" customHeight="1"/>
    <row r="74166" ht="13.15" customHeight="1"/>
    <row r="74167" ht="13.15" customHeight="1"/>
    <row r="74168" ht="13.15" customHeight="1"/>
    <row r="74169" ht="13.15" customHeight="1"/>
    <row r="74170" ht="13.15" customHeight="1"/>
    <row r="74171" ht="13.15" customHeight="1"/>
    <row r="74172" ht="13.15" customHeight="1"/>
    <row r="74173" ht="13.15" customHeight="1"/>
    <row r="74174" ht="13.15" customHeight="1"/>
    <row r="74175" ht="13.15" customHeight="1"/>
    <row r="74176" ht="13.15" customHeight="1"/>
    <row r="74177" ht="13.15" customHeight="1"/>
    <row r="74178" ht="13.15" customHeight="1"/>
    <row r="74179" ht="13.15" customHeight="1"/>
    <row r="74180" ht="13.15" customHeight="1"/>
    <row r="74181" ht="13.15" customHeight="1"/>
    <row r="74182" ht="13.15" customHeight="1"/>
    <row r="74183" ht="13.15" customHeight="1"/>
    <row r="74184" ht="13.15" customHeight="1"/>
    <row r="74185" ht="13.15" customHeight="1"/>
    <row r="74186" ht="13.15" customHeight="1"/>
    <row r="74187" ht="13.15" customHeight="1"/>
    <row r="74188" ht="13.15" customHeight="1"/>
    <row r="74189" ht="13.15" customHeight="1"/>
    <row r="74190" ht="13.15" customHeight="1"/>
    <row r="74191" ht="13.15" customHeight="1"/>
    <row r="74192" ht="13.15" customHeight="1"/>
    <row r="74193" ht="13.15" customHeight="1"/>
    <row r="74194" ht="13.15" customHeight="1"/>
    <row r="74195" ht="13.15" customHeight="1"/>
    <row r="74196" ht="13.15" customHeight="1"/>
    <row r="74197" ht="13.15" customHeight="1"/>
    <row r="74198" ht="13.15" customHeight="1"/>
    <row r="74199" ht="13.15" customHeight="1"/>
    <row r="74200" ht="13.15" customHeight="1"/>
    <row r="74201" ht="13.15" customHeight="1"/>
    <row r="74202" ht="13.15" customHeight="1"/>
    <row r="74203" ht="13.15" customHeight="1"/>
    <row r="74204" ht="13.15" customHeight="1"/>
    <row r="74205" ht="13.15" customHeight="1"/>
    <row r="74206" ht="13.15" customHeight="1"/>
    <row r="74207" ht="13.15" customHeight="1"/>
    <row r="74208" ht="13.15" customHeight="1"/>
    <row r="74209" ht="13.15" customHeight="1"/>
    <row r="74210" ht="13.15" customHeight="1"/>
    <row r="74211" ht="13.15" customHeight="1"/>
    <row r="74212" ht="13.15" customHeight="1"/>
    <row r="74213" ht="13.15" customHeight="1"/>
    <row r="74214" ht="13.15" customHeight="1"/>
    <row r="74215" ht="13.15" customHeight="1"/>
    <row r="74216" ht="13.15" customHeight="1"/>
    <row r="74217" ht="13.15" customHeight="1"/>
    <row r="74218" ht="13.15" customHeight="1"/>
    <row r="74219" ht="13.15" customHeight="1"/>
    <row r="74220" ht="13.15" customHeight="1"/>
    <row r="74221" ht="13.15" customHeight="1"/>
    <row r="74222" ht="13.15" customHeight="1"/>
    <row r="74223" ht="13.15" customHeight="1"/>
    <row r="74224" ht="13.15" customHeight="1"/>
    <row r="74225" ht="13.15" customHeight="1"/>
    <row r="74226" ht="13.15" customHeight="1"/>
    <row r="74227" ht="13.15" customHeight="1"/>
    <row r="74228" ht="13.15" customHeight="1"/>
    <row r="74229" ht="13.15" customHeight="1"/>
    <row r="74230" ht="13.15" customHeight="1"/>
    <row r="74231" ht="13.15" customHeight="1"/>
    <row r="74232" ht="13.15" customHeight="1"/>
    <row r="74233" ht="13.15" customHeight="1"/>
    <row r="74234" ht="13.15" customHeight="1"/>
    <row r="74235" ht="13.15" customHeight="1"/>
    <row r="74236" ht="13.15" customHeight="1"/>
    <row r="74237" ht="13.15" customHeight="1"/>
    <row r="74238" ht="13.15" customHeight="1"/>
    <row r="74239" ht="13.15" customHeight="1"/>
    <row r="74240" ht="13.15" customHeight="1"/>
    <row r="74241" ht="13.15" customHeight="1"/>
    <row r="74242" ht="13.15" customHeight="1"/>
    <row r="74243" ht="13.15" customHeight="1"/>
    <row r="74244" ht="13.15" customHeight="1"/>
    <row r="74245" ht="13.15" customHeight="1"/>
    <row r="74246" ht="13.15" customHeight="1"/>
    <row r="74247" ht="13.15" customHeight="1"/>
    <row r="74248" ht="13.15" customHeight="1"/>
    <row r="74249" ht="13.15" customHeight="1"/>
    <row r="74250" ht="13.15" customHeight="1"/>
    <row r="74251" ht="13.15" customHeight="1"/>
    <row r="74252" ht="13.15" customHeight="1"/>
    <row r="74253" ht="13.15" customHeight="1"/>
    <row r="74254" ht="13.15" customHeight="1"/>
    <row r="74255" ht="13.15" customHeight="1"/>
    <row r="74256" ht="13.15" customHeight="1"/>
    <row r="74257" ht="13.15" customHeight="1"/>
    <row r="74258" ht="13.15" customHeight="1"/>
    <row r="74259" ht="13.15" customHeight="1"/>
    <row r="74260" ht="13.15" customHeight="1"/>
    <row r="74261" ht="13.15" customHeight="1"/>
    <row r="74262" ht="13.15" customHeight="1"/>
    <row r="74263" ht="13.15" customHeight="1"/>
    <row r="74264" ht="13.15" customHeight="1"/>
    <row r="74265" ht="13.15" customHeight="1"/>
    <row r="74266" ht="13.15" customHeight="1"/>
    <row r="74267" ht="13.15" customHeight="1"/>
    <row r="74268" ht="13.15" customHeight="1"/>
    <row r="74269" ht="13.15" customHeight="1"/>
    <row r="74270" ht="13.15" customHeight="1"/>
    <row r="74271" ht="13.15" customHeight="1"/>
    <row r="74272" ht="13.15" customHeight="1"/>
    <row r="74273" ht="13.15" customHeight="1"/>
    <row r="74274" ht="13.15" customHeight="1"/>
    <row r="74275" ht="13.15" customHeight="1"/>
    <row r="74276" ht="13.15" customHeight="1"/>
    <row r="74277" ht="13.15" customHeight="1"/>
    <row r="74278" ht="13.15" customHeight="1"/>
    <row r="74279" ht="13.15" customHeight="1"/>
    <row r="74280" ht="13.15" customHeight="1"/>
    <row r="74281" ht="13.15" customHeight="1"/>
    <row r="74282" ht="13.15" customHeight="1"/>
    <row r="74283" ht="13.15" customHeight="1"/>
    <row r="74284" ht="13.15" customHeight="1"/>
    <row r="74285" ht="13.15" customHeight="1"/>
    <row r="74286" ht="13.15" customHeight="1"/>
    <row r="74287" ht="13.15" customHeight="1"/>
    <row r="74288" ht="13.15" customHeight="1"/>
    <row r="74289" ht="13.15" customHeight="1"/>
    <row r="74290" ht="13.15" customHeight="1"/>
    <row r="74291" ht="13.15" customHeight="1"/>
    <row r="74292" ht="13.15" customHeight="1"/>
    <row r="74293" ht="13.15" customHeight="1"/>
    <row r="74294" ht="13.15" customHeight="1"/>
    <row r="74295" ht="13.15" customHeight="1"/>
    <row r="74296" ht="13.15" customHeight="1"/>
    <row r="74297" ht="13.15" customHeight="1"/>
    <row r="74298" ht="13.15" customHeight="1"/>
    <row r="74299" ht="13.15" customHeight="1"/>
    <row r="74300" ht="13.15" customHeight="1"/>
    <row r="74301" ht="13.15" customHeight="1"/>
    <row r="74302" ht="13.15" customHeight="1"/>
    <row r="74303" ht="13.15" customHeight="1"/>
    <row r="74304" ht="13.15" customHeight="1"/>
    <row r="74305" ht="13.15" customHeight="1"/>
    <row r="74306" ht="13.15" customHeight="1"/>
    <row r="74307" ht="13.15" customHeight="1"/>
    <row r="74308" ht="13.15" customHeight="1"/>
    <row r="74309" ht="13.15" customHeight="1"/>
    <row r="74310" ht="13.15" customHeight="1"/>
    <row r="74311" ht="13.15" customHeight="1"/>
    <row r="74312" ht="13.15" customHeight="1"/>
    <row r="74313" ht="13.15" customHeight="1"/>
    <row r="74314" ht="13.15" customHeight="1"/>
    <row r="74315" ht="13.15" customHeight="1"/>
    <row r="74316" ht="13.15" customHeight="1"/>
    <row r="74317" ht="13.15" customHeight="1"/>
    <row r="74318" ht="13.15" customHeight="1"/>
    <row r="74319" ht="13.15" customHeight="1"/>
    <row r="74320" ht="13.15" customHeight="1"/>
    <row r="74321" ht="13.15" customHeight="1"/>
    <row r="74322" ht="13.15" customHeight="1"/>
    <row r="74323" ht="13.15" customHeight="1"/>
    <row r="74324" ht="13.15" customHeight="1"/>
    <row r="74325" ht="13.15" customHeight="1"/>
    <row r="74326" ht="13.15" customHeight="1"/>
    <row r="74327" ht="13.15" customHeight="1"/>
    <row r="74328" ht="13.15" customHeight="1"/>
    <row r="74329" ht="13.15" customHeight="1"/>
    <row r="74330" ht="13.15" customHeight="1"/>
    <row r="74331" ht="13.15" customHeight="1"/>
    <row r="74332" ht="13.15" customHeight="1"/>
    <row r="74333" ht="13.15" customHeight="1"/>
    <row r="74334" ht="13.15" customHeight="1"/>
    <row r="74335" ht="13.15" customHeight="1"/>
    <row r="74336" ht="13.15" customHeight="1"/>
    <row r="74337" ht="13.15" customHeight="1"/>
    <row r="74338" ht="13.15" customHeight="1"/>
    <row r="74339" ht="13.15" customHeight="1"/>
    <row r="74340" ht="13.15" customHeight="1"/>
    <row r="74341" ht="13.15" customHeight="1"/>
    <row r="74342" ht="13.15" customHeight="1"/>
    <row r="74343" ht="13.15" customHeight="1"/>
    <row r="74344" ht="13.15" customHeight="1"/>
    <row r="74345" ht="13.15" customHeight="1"/>
    <row r="74346" ht="13.15" customHeight="1"/>
    <row r="74347" ht="13.15" customHeight="1"/>
    <row r="74348" ht="13.15" customHeight="1"/>
    <row r="74349" ht="13.15" customHeight="1"/>
    <row r="74350" ht="13.15" customHeight="1"/>
    <row r="74351" ht="13.15" customHeight="1"/>
    <row r="74352" ht="13.15" customHeight="1"/>
    <row r="74353" ht="13.15" customHeight="1"/>
    <row r="74354" ht="13.15" customHeight="1"/>
    <row r="74355" ht="13.15" customHeight="1"/>
    <row r="74356" ht="13.15" customHeight="1"/>
    <row r="74357" ht="13.15" customHeight="1"/>
    <row r="74358" ht="13.15" customHeight="1"/>
    <row r="74359" ht="13.15" customHeight="1"/>
    <row r="74360" ht="13.15" customHeight="1"/>
    <row r="74361" ht="13.15" customHeight="1"/>
    <row r="74362" ht="13.15" customHeight="1"/>
    <row r="74363" ht="13.15" customHeight="1"/>
    <row r="74364" ht="13.15" customHeight="1"/>
    <row r="74365" ht="13.15" customHeight="1"/>
    <row r="74366" ht="13.15" customHeight="1"/>
    <row r="74367" ht="13.15" customHeight="1"/>
    <row r="74368" ht="13.15" customHeight="1"/>
    <row r="74369" ht="13.15" customHeight="1"/>
    <row r="74370" ht="13.15" customHeight="1"/>
    <row r="74371" ht="13.15" customHeight="1"/>
    <row r="74372" ht="13.15" customHeight="1"/>
    <row r="74373" ht="13.15" customHeight="1"/>
    <row r="74374" ht="13.15" customHeight="1"/>
    <row r="74375" ht="13.15" customHeight="1"/>
    <row r="74376" ht="13.15" customHeight="1"/>
    <row r="74377" ht="13.15" customHeight="1"/>
    <row r="74378" ht="13.15" customHeight="1"/>
    <row r="74379" ht="13.15" customHeight="1"/>
    <row r="74380" ht="13.15" customHeight="1"/>
    <row r="74381" ht="13.15" customHeight="1"/>
    <row r="74382" ht="13.15" customHeight="1"/>
    <row r="74383" ht="13.15" customHeight="1"/>
    <row r="74384" ht="13.15" customHeight="1"/>
    <row r="74385" ht="13.15" customHeight="1"/>
    <row r="74386" ht="13.15" customHeight="1"/>
    <row r="74387" ht="13.15" customHeight="1"/>
    <row r="74388" ht="13.15" customHeight="1"/>
    <row r="74389" ht="13.15" customHeight="1"/>
    <row r="74390" ht="13.15" customHeight="1"/>
    <row r="74391" ht="13.15" customHeight="1"/>
    <row r="74392" ht="13.15" customHeight="1"/>
    <row r="74393" ht="13.15" customHeight="1"/>
    <row r="74394" ht="13.15" customHeight="1"/>
    <row r="74395" ht="13.15" customHeight="1"/>
    <row r="74396" ht="13.15" customHeight="1"/>
    <row r="74397" ht="13.15" customHeight="1"/>
    <row r="74398" ht="13.15" customHeight="1"/>
    <row r="74399" ht="13.15" customHeight="1"/>
    <row r="74400" ht="13.15" customHeight="1"/>
    <row r="74401" ht="13.15" customHeight="1"/>
    <row r="74402" ht="13.15" customHeight="1"/>
    <row r="74403" ht="13.15" customHeight="1"/>
    <row r="74404" ht="13.15" customHeight="1"/>
    <row r="74405" ht="13.15" customHeight="1"/>
    <row r="74406" ht="13.15" customHeight="1"/>
    <row r="74407" ht="13.15" customHeight="1"/>
    <row r="74408" ht="13.15" customHeight="1"/>
    <row r="74409" ht="13.15" customHeight="1"/>
    <row r="74410" ht="13.15" customHeight="1"/>
    <row r="74411" ht="13.15" customHeight="1"/>
    <row r="74412" ht="13.15" customHeight="1"/>
    <row r="74413" ht="13.15" customHeight="1"/>
    <row r="74414" ht="13.15" customHeight="1"/>
    <row r="74415" ht="13.15" customHeight="1"/>
    <row r="74416" ht="13.15" customHeight="1"/>
    <row r="74417" ht="13.15" customHeight="1"/>
    <row r="74418" ht="13.15" customHeight="1"/>
    <row r="74419" ht="13.15" customHeight="1"/>
    <row r="74420" ht="13.15" customHeight="1"/>
    <row r="74421" ht="13.15" customHeight="1"/>
    <row r="74422" ht="13.15" customHeight="1"/>
    <row r="74423" ht="13.15" customHeight="1"/>
    <row r="74424" ht="13.15" customHeight="1"/>
    <row r="74425" ht="13.15" customHeight="1"/>
    <row r="74426" ht="13.15" customHeight="1"/>
    <row r="74427" ht="13.15" customHeight="1"/>
    <row r="74428" ht="13.15" customHeight="1"/>
    <row r="74429" ht="13.15" customHeight="1"/>
    <row r="74430" ht="13.15" customHeight="1"/>
    <row r="74431" ht="13.15" customHeight="1"/>
    <row r="74432" ht="13.15" customHeight="1"/>
    <row r="74433" ht="13.15" customHeight="1"/>
    <row r="74434" ht="13.15" customHeight="1"/>
    <row r="74435" ht="13.15" customHeight="1"/>
    <row r="74436" ht="13.15" customHeight="1"/>
    <row r="74437" ht="13.15" customHeight="1"/>
    <row r="74438" ht="13.15" customHeight="1"/>
    <row r="74439" ht="13.15" customHeight="1"/>
    <row r="74440" ht="13.15" customHeight="1"/>
    <row r="74441" ht="13.15" customHeight="1"/>
    <row r="74442" ht="13.15" customHeight="1"/>
    <row r="74443" ht="13.15" customHeight="1"/>
    <row r="74444" ht="13.15" customHeight="1"/>
    <row r="74445" ht="13.15" customHeight="1"/>
    <row r="74446" ht="13.15" customHeight="1"/>
    <row r="74447" ht="13.15" customHeight="1"/>
    <row r="74448" ht="13.15" customHeight="1"/>
    <row r="74449" ht="13.15" customHeight="1"/>
    <row r="74450" ht="13.15" customHeight="1"/>
    <row r="74451" ht="13.15" customHeight="1"/>
    <row r="74452" ht="13.15" customHeight="1"/>
    <row r="74453" ht="13.15" customHeight="1"/>
    <row r="74454" ht="13.15" customHeight="1"/>
    <row r="74455" ht="13.15" customHeight="1"/>
    <row r="74456" ht="13.15" customHeight="1"/>
    <row r="74457" ht="13.15" customHeight="1"/>
    <row r="74458" ht="13.15" customHeight="1"/>
    <row r="74459" ht="13.15" customHeight="1"/>
    <row r="74460" ht="13.15" customHeight="1"/>
    <row r="74461" ht="13.15" customHeight="1"/>
    <row r="74462" ht="13.15" customHeight="1"/>
    <row r="74463" ht="13.15" customHeight="1"/>
    <row r="74464" ht="13.15" customHeight="1"/>
    <row r="74465" ht="13.15" customHeight="1"/>
    <row r="74466" ht="13.15" customHeight="1"/>
    <row r="74467" ht="13.15" customHeight="1"/>
    <row r="74468" ht="13.15" customHeight="1"/>
    <row r="74469" ht="13.15" customHeight="1"/>
    <row r="74470" ht="13.15" customHeight="1"/>
    <row r="74471" ht="13.15" customHeight="1"/>
    <row r="74472" ht="13.15" customHeight="1"/>
    <row r="74473" ht="13.15" customHeight="1"/>
    <row r="74474" ht="13.15" customHeight="1"/>
    <row r="74475" ht="13.15" customHeight="1"/>
    <row r="74476" ht="13.15" customHeight="1"/>
    <row r="74477" ht="13.15" customHeight="1"/>
    <row r="74478" ht="13.15" customHeight="1"/>
    <row r="74479" ht="13.15" customHeight="1"/>
    <row r="74480" ht="13.15" customHeight="1"/>
    <row r="74481" ht="13.15" customHeight="1"/>
    <row r="74482" ht="13.15" customHeight="1"/>
    <row r="74483" ht="13.15" customHeight="1"/>
    <row r="74484" ht="13.15" customHeight="1"/>
    <row r="74485" ht="13.15" customHeight="1"/>
    <row r="74486" ht="13.15" customHeight="1"/>
    <row r="74487" ht="13.15" customHeight="1"/>
    <row r="74488" ht="13.15" customHeight="1"/>
    <row r="74489" ht="13.15" customHeight="1"/>
    <row r="74490" ht="13.15" customHeight="1"/>
    <row r="74491" ht="13.15" customHeight="1"/>
    <row r="74492" ht="13.15" customHeight="1"/>
    <row r="74493" ht="13.15" customHeight="1"/>
    <row r="74494" ht="13.15" customHeight="1"/>
    <row r="74495" ht="13.15" customHeight="1"/>
    <row r="74496" ht="13.15" customHeight="1"/>
    <row r="74497" ht="13.15" customHeight="1"/>
    <row r="74498" ht="13.15" customHeight="1"/>
    <row r="74499" ht="13.15" customHeight="1"/>
    <row r="74500" ht="13.15" customHeight="1"/>
    <row r="74501" ht="13.15" customHeight="1"/>
    <row r="74502" ht="13.15" customHeight="1"/>
    <row r="74503" ht="13.15" customHeight="1"/>
    <row r="74504" ht="13.15" customHeight="1"/>
    <row r="74505" ht="13.15" customHeight="1"/>
    <row r="74506" ht="13.15" customHeight="1"/>
    <row r="74507" ht="13.15" customHeight="1"/>
    <row r="74508" ht="13.15" customHeight="1"/>
    <row r="74509" ht="13.15" customHeight="1"/>
    <row r="74510" ht="13.15" customHeight="1"/>
    <row r="74511" ht="13.15" customHeight="1"/>
    <row r="74512" ht="13.15" customHeight="1"/>
    <row r="74513" ht="13.15" customHeight="1"/>
    <row r="74514" ht="13.15" customHeight="1"/>
    <row r="74515" ht="13.15" customHeight="1"/>
    <row r="74516" ht="13.15" customHeight="1"/>
    <row r="74517" ht="13.15" customHeight="1"/>
    <row r="74518" ht="13.15" customHeight="1"/>
    <row r="74519" ht="13.15" customHeight="1"/>
    <row r="74520" ht="13.15" customHeight="1"/>
    <row r="74521" ht="13.15" customHeight="1"/>
    <row r="74522" ht="13.15" customHeight="1"/>
    <row r="74523" ht="13.15" customHeight="1"/>
    <row r="74524" ht="13.15" customHeight="1"/>
    <row r="74525" ht="13.15" customHeight="1"/>
    <row r="74526" ht="13.15" customHeight="1"/>
    <row r="74527" ht="13.15" customHeight="1"/>
    <row r="74528" ht="13.15" customHeight="1"/>
    <row r="74529" ht="13.15" customHeight="1"/>
    <row r="74530" ht="13.15" customHeight="1"/>
    <row r="74531" ht="13.15" customHeight="1"/>
    <row r="74532" ht="13.15" customHeight="1"/>
    <row r="74533" ht="13.15" customHeight="1"/>
    <row r="74534" ht="13.15" customHeight="1"/>
    <row r="74535" ht="13.15" customHeight="1"/>
    <row r="74536" ht="13.15" customHeight="1"/>
    <row r="74537" ht="13.15" customHeight="1"/>
    <row r="74538" ht="13.15" customHeight="1"/>
    <row r="74539" ht="13.15" customHeight="1"/>
    <row r="74540" ht="13.15" customHeight="1"/>
    <row r="74541" ht="13.15" customHeight="1"/>
    <row r="74542" ht="13.15" customHeight="1"/>
    <row r="74543" ht="13.15" customHeight="1"/>
    <row r="74544" ht="13.15" customHeight="1"/>
    <row r="74545" ht="13.15" customHeight="1"/>
    <row r="74546" ht="13.15" customHeight="1"/>
    <row r="74547" ht="13.15" customHeight="1"/>
    <row r="74548" ht="13.15" customHeight="1"/>
    <row r="74549" ht="13.15" customHeight="1"/>
    <row r="74550" ht="13.15" customHeight="1"/>
    <row r="74551" ht="13.15" customHeight="1"/>
    <row r="74552" ht="13.15" customHeight="1"/>
    <row r="74553" ht="13.15" customHeight="1"/>
    <row r="74554" ht="13.15" customHeight="1"/>
    <row r="74555" ht="13.15" customHeight="1"/>
    <row r="74556" ht="13.15" customHeight="1"/>
    <row r="74557" ht="13.15" customHeight="1"/>
    <row r="74558" ht="13.15" customHeight="1"/>
    <row r="74559" ht="13.15" customHeight="1"/>
    <row r="74560" ht="13.15" customHeight="1"/>
    <row r="74561" ht="13.15" customHeight="1"/>
    <row r="74562" ht="13.15" customHeight="1"/>
    <row r="74563" ht="13.15" customHeight="1"/>
    <row r="74564" ht="13.15" customHeight="1"/>
    <row r="74565" ht="13.15" customHeight="1"/>
    <row r="74566" ht="13.15" customHeight="1"/>
    <row r="74567" ht="13.15" customHeight="1"/>
    <row r="74568" ht="13.15" customHeight="1"/>
    <row r="74569" ht="13.15" customHeight="1"/>
    <row r="74570" ht="13.15" customHeight="1"/>
    <row r="74571" ht="13.15" customHeight="1"/>
    <row r="74572" ht="13.15" customHeight="1"/>
    <row r="74573" ht="13.15" customHeight="1"/>
    <row r="74574" ht="13.15" customHeight="1"/>
    <row r="74575" ht="13.15" customHeight="1"/>
    <row r="74576" ht="13.15" customHeight="1"/>
    <row r="74577" ht="13.15" customHeight="1"/>
    <row r="74578" ht="13.15" customHeight="1"/>
    <row r="74579" ht="13.15" customHeight="1"/>
    <row r="74580" ht="13.15" customHeight="1"/>
    <row r="74581" ht="13.15" customHeight="1"/>
    <row r="74582" ht="13.15" customHeight="1"/>
    <row r="74583" ht="13.15" customHeight="1"/>
    <row r="74584" ht="13.15" customHeight="1"/>
    <row r="74585" ht="13.15" customHeight="1"/>
    <row r="74586" ht="13.15" customHeight="1"/>
    <row r="74587" ht="13.15" customHeight="1"/>
    <row r="74588" ht="13.15" customHeight="1"/>
    <row r="74589" ht="13.15" customHeight="1"/>
    <row r="74590" ht="13.15" customHeight="1"/>
    <row r="74591" ht="13.15" customHeight="1"/>
    <row r="74592" ht="13.15" customHeight="1"/>
    <row r="74593" ht="13.15" customHeight="1"/>
    <row r="74594" ht="13.15" customHeight="1"/>
    <row r="74595" ht="13.15" customHeight="1"/>
    <row r="74596" ht="13.15" customHeight="1"/>
    <row r="74597" ht="13.15" customHeight="1"/>
    <row r="74598" ht="13.15" customHeight="1"/>
    <row r="74599" ht="13.15" customHeight="1"/>
    <row r="74600" ht="13.15" customHeight="1"/>
    <row r="74601" ht="13.15" customHeight="1"/>
    <row r="74602" ht="13.15" customHeight="1"/>
    <row r="74603" ht="13.15" customHeight="1"/>
    <row r="74604" ht="13.15" customHeight="1"/>
    <row r="74605" ht="13.15" customHeight="1"/>
    <row r="74606" ht="13.15" customHeight="1"/>
    <row r="74607" ht="13.15" customHeight="1"/>
    <row r="74608" ht="13.15" customHeight="1"/>
    <row r="74609" ht="13.15" customHeight="1"/>
    <row r="74610" ht="13.15" customHeight="1"/>
    <row r="74611" ht="13.15" customHeight="1"/>
    <row r="74612" ht="13.15" customHeight="1"/>
    <row r="74613" ht="13.15" customHeight="1"/>
    <row r="74614" ht="13.15" customHeight="1"/>
    <row r="74615" ht="13.15" customHeight="1"/>
    <row r="74616" ht="13.15" customHeight="1"/>
    <row r="74617" ht="13.15" customHeight="1"/>
    <row r="74618" ht="13.15" customHeight="1"/>
    <row r="74619" ht="13.15" customHeight="1"/>
    <row r="74620" ht="13.15" customHeight="1"/>
    <row r="74621" ht="13.15" customHeight="1"/>
    <row r="74622" ht="13.15" customHeight="1"/>
    <row r="74623" ht="13.15" customHeight="1"/>
    <row r="74624" ht="13.15" customHeight="1"/>
    <row r="74625" ht="13.15" customHeight="1"/>
    <row r="74626" ht="13.15" customHeight="1"/>
    <row r="74627" ht="13.15" customHeight="1"/>
    <row r="74628" ht="13.15" customHeight="1"/>
    <row r="74629" ht="13.15" customHeight="1"/>
    <row r="74630" ht="13.15" customHeight="1"/>
    <row r="74631" ht="13.15" customHeight="1"/>
    <row r="74632" ht="13.15" customHeight="1"/>
    <row r="74633" ht="13.15" customHeight="1"/>
    <row r="74634" ht="13.15" customHeight="1"/>
    <row r="74635" ht="13.15" customHeight="1"/>
    <row r="74636" ht="13.15" customHeight="1"/>
    <row r="74637" ht="13.15" customHeight="1"/>
    <row r="74638" ht="13.15" customHeight="1"/>
    <row r="74639" ht="13.15" customHeight="1"/>
    <row r="74640" ht="13.15" customHeight="1"/>
    <row r="74641" ht="13.15" customHeight="1"/>
    <row r="74642" ht="13.15" customHeight="1"/>
    <row r="74643" ht="13.15" customHeight="1"/>
    <row r="74644" ht="13.15" customHeight="1"/>
    <row r="74645" ht="13.15" customHeight="1"/>
    <row r="74646" ht="13.15" customHeight="1"/>
    <row r="74647" ht="13.15" customHeight="1"/>
    <row r="74648" ht="13.15" customHeight="1"/>
    <row r="74649" ht="13.15" customHeight="1"/>
    <row r="74650" ht="13.15" customHeight="1"/>
    <row r="74651" ht="13.15" customHeight="1"/>
    <row r="74652" ht="13.15" customHeight="1"/>
    <row r="74653" ht="13.15" customHeight="1"/>
    <row r="74654" ht="13.15" customHeight="1"/>
    <row r="74655" ht="13.15" customHeight="1"/>
    <row r="74656" ht="13.15" customHeight="1"/>
    <row r="74657" ht="13.15" customHeight="1"/>
    <row r="74658" ht="13.15" customHeight="1"/>
    <row r="74659" ht="13.15" customHeight="1"/>
    <row r="74660" ht="13.15" customHeight="1"/>
    <row r="74661" ht="13.15" customHeight="1"/>
    <row r="74662" ht="13.15" customHeight="1"/>
    <row r="74663" ht="13.15" customHeight="1"/>
    <row r="74664" ht="13.15" customHeight="1"/>
    <row r="74665" ht="13.15" customHeight="1"/>
    <row r="74666" ht="13.15" customHeight="1"/>
    <row r="74667" ht="13.15" customHeight="1"/>
    <row r="74668" ht="13.15" customHeight="1"/>
    <row r="74669" ht="13.15" customHeight="1"/>
    <row r="74670" ht="13.15" customHeight="1"/>
    <row r="74671" ht="13.15" customHeight="1"/>
    <row r="74672" ht="13.15" customHeight="1"/>
    <row r="74673" ht="13.15" customHeight="1"/>
    <row r="74674" ht="13.15" customHeight="1"/>
    <row r="74675" ht="13.15" customHeight="1"/>
    <row r="74676" ht="13.15" customHeight="1"/>
    <row r="74677" ht="13.15" customHeight="1"/>
    <row r="74678" ht="13.15" customHeight="1"/>
    <row r="74679" ht="13.15" customHeight="1"/>
    <row r="74680" ht="13.15" customHeight="1"/>
    <row r="74681" ht="13.15" customHeight="1"/>
    <row r="74682" ht="13.15" customHeight="1"/>
    <row r="74683" ht="13.15" customHeight="1"/>
    <row r="74684" ht="13.15" customHeight="1"/>
    <row r="74685" ht="13.15" customHeight="1"/>
    <row r="74686" ht="13.15" customHeight="1"/>
    <row r="74687" ht="13.15" customHeight="1"/>
    <row r="74688" ht="13.15" customHeight="1"/>
    <row r="74689" ht="13.15" customHeight="1"/>
    <row r="74690" ht="13.15" customHeight="1"/>
    <row r="74691" ht="13.15" customHeight="1"/>
    <row r="74692" ht="13.15" customHeight="1"/>
    <row r="74693" ht="13.15" customHeight="1"/>
    <row r="74694" ht="13.15" customHeight="1"/>
    <row r="74695" ht="13.15" customHeight="1"/>
    <row r="74696" ht="13.15" customHeight="1"/>
    <row r="74697" ht="13.15" customHeight="1"/>
    <row r="74698" ht="13.15" customHeight="1"/>
    <row r="74699" ht="13.15" customHeight="1"/>
    <row r="74700" ht="13.15" customHeight="1"/>
    <row r="74701" ht="13.15" customHeight="1"/>
    <row r="74702" ht="13.15" customHeight="1"/>
    <row r="74703" ht="13.15" customHeight="1"/>
    <row r="74704" ht="13.15" customHeight="1"/>
    <row r="74705" ht="13.15" customHeight="1"/>
    <row r="74706" ht="13.15" customHeight="1"/>
    <row r="74707" ht="13.15" customHeight="1"/>
    <row r="74708" ht="13.15" customHeight="1"/>
    <row r="74709" ht="13.15" customHeight="1"/>
    <row r="74710" ht="13.15" customHeight="1"/>
    <row r="74711" ht="13.15" customHeight="1"/>
    <row r="74712" ht="13.15" customHeight="1"/>
    <row r="74713" ht="13.15" customHeight="1"/>
    <row r="74714" ht="13.15" customHeight="1"/>
    <row r="74715" ht="13.15" customHeight="1"/>
    <row r="74716" ht="13.15" customHeight="1"/>
    <row r="74717" ht="13.15" customHeight="1"/>
    <row r="74718" ht="13.15" customHeight="1"/>
    <row r="74719" ht="13.15" customHeight="1"/>
    <row r="74720" ht="13.15" customHeight="1"/>
    <row r="74721" ht="13.15" customHeight="1"/>
    <row r="74722" ht="13.15" customHeight="1"/>
    <row r="74723" ht="13.15" customHeight="1"/>
    <row r="74724" ht="13.15" customHeight="1"/>
    <row r="74725" ht="13.15" customHeight="1"/>
    <row r="74726" ht="13.15" customHeight="1"/>
    <row r="74727" ht="13.15" customHeight="1"/>
    <row r="74728" ht="13.15" customHeight="1"/>
    <row r="74729" ht="13.15" customHeight="1"/>
    <row r="74730" ht="13.15" customHeight="1"/>
    <row r="74731" ht="13.15" customHeight="1"/>
    <row r="74732" ht="13.15" customHeight="1"/>
    <row r="74733" ht="13.15" customHeight="1"/>
    <row r="74734" ht="13.15" customHeight="1"/>
    <row r="74735" ht="13.15" customHeight="1"/>
    <row r="74736" ht="13.15" customHeight="1"/>
    <row r="74737" ht="13.15" customHeight="1"/>
    <row r="74738" ht="13.15" customHeight="1"/>
    <row r="74739" ht="13.15" customHeight="1"/>
    <row r="74740" ht="13.15" customHeight="1"/>
    <row r="74741" ht="13.15" customHeight="1"/>
    <row r="74742" ht="13.15" customHeight="1"/>
    <row r="74743" ht="13.15" customHeight="1"/>
    <row r="74744" ht="13.15" customHeight="1"/>
    <row r="74745" ht="13.15" customHeight="1"/>
    <row r="74746" ht="13.15" customHeight="1"/>
    <row r="74747" ht="13.15" customHeight="1"/>
    <row r="74748" ht="13.15" customHeight="1"/>
    <row r="74749" ht="13.15" customHeight="1"/>
    <row r="74750" ht="13.15" customHeight="1"/>
    <row r="74751" ht="13.15" customHeight="1"/>
    <row r="74752" ht="13.15" customHeight="1"/>
    <row r="74753" ht="13.15" customHeight="1"/>
    <row r="74754" ht="13.15" customHeight="1"/>
    <row r="74755" ht="13.15" customHeight="1"/>
    <row r="74756" ht="13.15" customHeight="1"/>
    <row r="74757" ht="13.15" customHeight="1"/>
    <row r="74758" ht="13.15" customHeight="1"/>
    <row r="74759" ht="13.15" customHeight="1"/>
    <row r="74760" ht="13.15" customHeight="1"/>
    <row r="74761" ht="13.15" customHeight="1"/>
    <row r="74762" ht="13.15" customHeight="1"/>
    <row r="74763" ht="13.15" customHeight="1"/>
    <row r="74764" ht="13.15" customHeight="1"/>
    <row r="74765" ht="13.15" customHeight="1"/>
    <row r="74766" ht="13.15" customHeight="1"/>
    <row r="74767" ht="13.15" customHeight="1"/>
    <row r="74768" ht="13.15" customHeight="1"/>
    <row r="74769" ht="13.15" customHeight="1"/>
    <row r="74770" ht="13.15" customHeight="1"/>
    <row r="74771" ht="13.15" customHeight="1"/>
    <row r="74772" ht="13.15" customHeight="1"/>
    <row r="74773" ht="13.15" customHeight="1"/>
    <row r="74774" ht="13.15" customHeight="1"/>
    <row r="74775" ht="13.15" customHeight="1"/>
    <row r="74776" ht="13.15" customHeight="1"/>
    <row r="74777" ht="13.15" customHeight="1"/>
    <row r="74778" ht="13.15" customHeight="1"/>
    <row r="74779" ht="13.15" customHeight="1"/>
    <row r="74780" ht="13.15" customHeight="1"/>
    <row r="74781" ht="13.15" customHeight="1"/>
    <row r="74782" ht="13.15" customHeight="1"/>
    <row r="74783" ht="13.15" customHeight="1"/>
    <row r="74784" ht="13.15" customHeight="1"/>
    <row r="74785" ht="13.15" customHeight="1"/>
    <row r="74786" ht="13.15" customHeight="1"/>
    <row r="74787" ht="13.15" customHeight="1"/>
    <row r="74788" ht="13.15" customHeight="1"/>
    <row r="74789" ht="13.15" customHeight="1"/>
    <row r="74790" ht="13.15" customHeight="1"/>
    <row r="74791" ht="13.15" customHeight="1"/>
    <row r="74792" ht="13.15" customHeight="1"/>
    <row r="74793" ht="13.15" customHeight="1"/>
    <row r="74794" ht="13.15" customHeight="1"/>
    <row r="74795" ht="13.15" customHeight="1"/>
    <row r="74796" ht="13.15" customHeight="1"/>
    <row r="74797" ht="13.15" customHeight="1"/>
    <row r="74798" ht="13.15" customHeight="1"/>
    <row r="74799" ht="13.15" customHeight="1"/>
    <row r="74800" ht="13.15" customHeight="1"/>
    <row r="74801" ht="13.15" customHeight="1"/>
    <row r="74802" ht="13.15" customHeight="1"/>
    <row r="74803" ht="13.15" customHeight="1"/>
    <row r="74804" ht="13.15" customHeight="1"/>
    <row r="74805" ht="13.15" customHeight="1"/>
    <row r="74806" ht="13.15" customHeight="1"/>
    <row r="74807" ht="13.15" customHeight="1"/>
    <row r="74808" ht="13.15" customHeight="1"/>
    <row r="74809" ht="13.15" customHeight="1"/>
    <row r="74810" ht="13.15" customHeight="1"/>
    <row r="74811" ht="13.15" customHeight="1"/>
    <row r="74812" ht="13.15" customHeight="1"/>
    <row r="74813" ht="13.15" customHeight="1"/>
    <row r="74814" ht="13.15" customHeight="1"/>
    <row r="74815" ht="13.15" customHeight="1"/>
    <row r="74816" ht="13.15" customHeight="1"/>
    <row r="74817" ht="13.15" customHeight="1"/>
    <row r="74818" ht="13.15" customHeight="1"/>
    <row r="74819" ht="13.15" customHeight="1"/>
    <row r="74820" ht="13.15" customHeight="1"/>
    <row r="74821" ht="13.15" customHeight="1"/>
    <row r="74822" ht="13.15" customHeight="1"/>
    <row r="74823" ht="13.15" customHeight="1"/>
    <row r="74824" ht="13.15" customHeight="1"/>
    <row r="74825" ht="13.15" customHeight="1"/>
    <row r="74826" ht="13.15" customHeight="1"/>
    <row r="74827" ht="13.15" customHeight="1"/>
    <row r="74828" ht="13.15" customHeight="1"/>
    <row r="74829" ht="13.15" customHeight="1"/>
    <row r="74830" ht="13.15" customHeight="1"/>
    <row r="74831" ht="13.15" customHeight="1"/>
    <row r="74832" ht="13.15" customHeight="1"/>
    <row r="74833" ht="13.15" customHeight="1"/>
    <row r="74834" ht="13.15" customHeight="1"/>
    <row r="74835" ht="13.15" customHeight="1"/>
    <row r="74836" ht="13.15" customHeight="1"/>
    <row r="74837" ht="13.15" customHeight="1"/>
    <row r="74838" ht="13.15" customHeight="1"/>
    <row r="74839" ht="13.15" customHeight="1"/>
    <row r="74840" ht="13.15" customHeight="1"/>
    <row r="74841" ht="13.15" customHeight="1"/>
    <row r="74842" ht="13.15" customHeight="1"/>
    <row r="74843" ht="13.15" customHeight="1"/>
    <row r="74844" ht="13.15" customHeight="1"/>
    <row r="74845" ht="13.15" customHeight="1"/>
    <row r="74846" ht="13.15" customHeight="1"/>
    <row r="74847" ht="13.15" customHeight="1"/>
    <row r="74848" ht="13.15" customHeight="1"/>
    <row r="74849" ht="13.15" customHeight="1"/>
    <row r="74850" ht="13.15" customHeight="1"/>
    <row r="74851" ht="13.15" customHeight="1"/>
    <row r="74852" ht="13.15" customHeight="1"/>
    <row r="74853" ht="13.15" customHeight="1"/>
    <row r="74854" ht="13.15" customHeight="1"/>
    <row r="74855" ht="13.15" customHeight="1"/>
    <row r="74856" ht="13.15" customHeight="1"/>
    <row r="74857" ht="13.15" customHeight="1"/>
    <row r="74858" ht="13.15" customHeight="1"/>
    <row r="74859" ht="13.15" customHeight="1"/>
    <row r="74860" ht="13.15" customHeight="1"/>
    <row r="74861" ht="13.15" customHeight="1"/>
    <row r="74862" ht="13.15" customHeight="1"/>
    <row r="74863" ht="13.15" customHeight="1"/>
    <row r="74864" ht="13.15" customHeight="1"/>
    <row r="74865" ht="13.15" customHeight="1"/>
    <row r="74866" ht="13.15" customHeight="1"/>
    <row r="74867" ht="13.15" customHeight="1"/>
    <row r="74868" ht="13.15" customHeight="1"/>
    <row r="74869" ht="13.15" customHeight="1"/>
    <row r="74870" ht="13.15" customHeight="1"/>
    <row r="74871" ht="13.15" customHeight="1"/>
    <row r="74872" ht="13.15" customHeight="1"/>
    <row r="74873" ht="13.15" customHeight="1"/>
    <row r="74874" ht="13.15" customHeight="1"/>
    <row r="74875" ht="13.15" customHeight="1"/>
    <row r="74876" ht="13.15" customHeight="1"/>
    <row r="74877" ht="13.15" customHeight="1"/>
    <row r="74878" ht="13.15" customHeight="1"/>
    <row r="74879" ht="13.15" customHeight="1"/>
    <row r="74880" ht="13.15" customHeight="1"/>
    <row r="74881" ht="13.15" customHeight="1"/>
    <row r="74882" ht="13.15" customHeight="1"/>
    <row r="74883" ht="13.15" customHeight="1"/>
    <row r="74884" ht="13.15" customHeight="1"/>
    <row r="74885" ht="13.15" customHeight="1"/>
    <row r="74886" ht="13.15" customHeight="1"/>
    <row r="74887" ht="13.15" customHeight="1"/>
    <row r="74888" ht="13.15" customHeight="1"/>
    <row r="74889" ht="13.15" customHeight="1"/>
    <row r="74890" ht="13.15" customHeight="1"/>
    <row r="74891" ht="13.15" customHeight="1"/>
    <row r="74892" ht="13.15" customHeight="1"/>
    <row r="74893" ht="13.15" customHeight="1"/>
    <row r="74894" ht="13.15" customHeight="1"/>
    <row r="74895" ht="13.15" customHeight="1"/>
    <row r="74896" ht="13.15" customHeight="1"/>
    <row r="74897" ht="13.15" customHeight="1"/>
    <row r="74898" ht="13.15" customHeight="1"/>
    <row r="74899" ht="13.15" customHeight="1"/>
    <row r="74900" ht="13.15" customHeight="1"/>
    <row r="74901" ht="13.15" customHeight="1"/>
    <row r="74902" ht="13.15" customHeight="1"/>
    <row r="74903" ht="13.15" customHeight="1"/>
    <row r="74904" ht="13.15" customHeight="1"/>
    <row r="74905" ht="13.15" customHeight="1"/>
    <row r="74906" ht="13.15" customHeight="1"/>
    <row r="74907" ht="13.15" customHeight="1"/>
    <row r="74908" ht="13.15" customHeight="1"/>
    <row r="74909" ht="13.15" customHeight="1"/>
    <row r="74910" ht="13.15" customHeight="1"/>
    <row r="74911" ht="13.15" customHeight="1"/>
    <row r="74912" ht="13.15" customHeight="1"/>
    <row r="74913" ht="13.15" customHeight="1"/>
    <row r="74914" ht="13.15" customHeight="1"/>
    <row r="74915" ht="13.15" customHeight="1"/>
    <row r="74916" ht="13.15" customHeight="1"/>
    <row r="74917" ht="13.15" customHeight="1"/>
    <row r="74918" ht="13.15" customHeight="1"/>
    <row r="74919" ht="13.15" customHeight="1"/>
    <row r="74920" ht="13.15" customHeight="1"/>
    <row r="74921" ht="13.15" customHeight="1"/>
    <row r="74922" ht="13.15" customHeight="1"/>
    <row r="74923" ht="13.15" customHeight="1"/>
    <row r="74924" ht="13.15" customHeight="1"/>
    <row r="74925" ht="13.15" customHeight="1"/>
    <row r="74926" ht="13.15" customHeight="1"/>
    <row r="74927" ht="13.15" customHeight="1"/>
    <row r="74928" ht="13.15" customHeight="1"/>
    <row r="74929" ht="13.15" customHeight="1"/>
    <row r="74930" ht="13.15" customHeight="1"/>
    <row r="74931" ht="13.15" customHeight="1"/>
    <row r="74932" ht="13.15" customHeight="1"/>
    <row r="74933" ht="13.15" customHeight="1"/>
    <row r="74934" ht="13.15" customHeight="1"/>
    <row r="74935" ht="13.15" customHeight="1"/>
    <row r="74936" ht="13.15" customHeight="1"/>
    <row r="74937" ht="13.15" customHeight="1"/>
    <row r="74938" ht="13.15" customHeight="1"/>
    <row r="74939" ht="13.15" customHeight="1"/>
    <row r="74940" ht="13.15" customHeight="1"/>
    <row r="74941" ht="13.15" customHeight="1"/>
    <row r="74942" ht="13.15" customHeight="1"/>
    <row r="74943" ht="13.15" customHeight="1"/>
    <row r="74944" ht="13.15" customHeight="1"/>
    <row r="74945" ht="13.15" customHeight="1"/>
    <row r="74946" ht="13.15" customHeight="1"/>
    <row r="74947" ht="13.15" customHeight="1"/>
    <row r="74948" ht="13.15" customHeight="1"/>
    <row r="74949" ht="13.15" customHeight="1"/>
    <row r="74950" ht="13.15" customHeight="1"/>
    <row r="74951" ht="13.15" customHeight="1"/>
    <row r="74952" ht="13.15" customHeight="1"/>
    <row r="74953" ht="13.15" customHeight="1"/>
    <row r="74954" ht="13.15" customHeight="1"/>
    <row r="74955" ht="13.15" customHeight="1"/>
    <row r="74956" ht="13.15" customHeight="1"/>
    <row r="74957" ht="13.15" customHeight="1"/>
    <row r="74958" ht="13.15" customHeight="1"/>
    <row r="74959" ht="13.15" customHeight="1"/>
    <row r="74960" ht="13.15" customHeight="1"/>
    <row r="74961" ht="13.15" customHeight="1"/>
    <row r="74962" ht="13.15" customHeight="1"/>
    <row r="74963" ht="13.15" customHeight="1"/>
    <row r="74964" ht="13.15" customHeight="1"/>
    <row r="74965" ht="13.15" customHeight="1"/>
    <row r="74966" ht="13.15" customHeight="1"/>
    <row r="74967" ht="13.15" customHeight="1"/>
    <row r="74968" ht="13.15" customHeight="1"/>
    <row r="74969" ht="13.15" customHeight="1"/>
    <row r="74970" ht="13.15" customHeight="1"/>
    <row r="74971" ht="13.15" customHeight="1"/>
    <row r="74972" ht="13.15" customHeight="1"/>
    <row r="74973" ht="13.15" customHeight="1"/>
    <row r="74974" ht="13.15" customHeight="1"/>
    <row r="74975" ht="13.15" customHeight="1"/>
    <row r="74976" ht="13.15" customHeight="1"/>
    <row r="74977" ht="13.15" customHeight="1"/>
    <row r="74978" ht="13.15" customHeight="1"/>
    <row r="74979" ht="13.15" customHeight="1"/>
    <row r="74980" ht="13.15" customHeight="1"/>
    <row r="74981" ht="13.15" customHeight="1"/>
    <row r="74982" ht="13.15" customHeight="1"/>
    <row r="74983" ht="13.15" customHeight="1"/>
    <row r="74984" ht="13.15" customHeight="1"/>
    <row r="74985" ht="13.15" customHeight="1"/>
    <row r="74986" ht="13.15" customHeight="1"/>
    <row r="74987" ht="13.15" customHeight="1"/>
    <row r="74988" ht="13.15" customHeight="1"/>
    <row r="74989" ht="13.15" customHeight="1"/>
    <row r="74990" ht="13.15" customHeight="1"/>
    <row r="74991" ht="13.15" customHeight="1"/>
    <row r="74992" ht="13.15" customHeight="1"/>
    <row r="74993" ht="13.15" customHeight="1"/>
    <row r="74994" ht="13.15" customHeight="1"/>
    <row r="74995" ht="13.15" customHeight="1"/>
    <row r="74996" ht="13.15" customHeight="1"/>
    <row r="74997" ht="13.15" customHeight="1"/>
    <row r="74998" ht="13.15" customHeight="1"/>
    <row r="74999" ht="13.15" customHeight="1"/>
    <row r="75000" ht="13.15" customHeight="1"/>
    <row r="75001" ht="13.15" customHeight="1"/>
    <row r="75002" ht="13.15" customHeight="1"/>
    <row r="75003" ht="13.15" customHeight="1"/>
    <row r="75004" ht="13.15" customHeight="1"/>
    <row r="75005" ht="13.15" customHeight="1"/>
    <row r="75006" ht="13.15" customHeight="1"/>
    <row r="75007" ht="13.15" customHeight="1"/>
    <row r="75008" ht="13.15" customHeight="1"/>
    <row r="75009" ht="13.15" customHeight="1"/>
    <row r="75010" ht="13.15" customHeight="1"/>
    <row r="75011" ht="13.15" customHeight="1"/>
    <row r="75012" ht="13.15" customHeight="1"/>
    <row r="75013" ht="13.15" customHeight="1"/>
    <row r="75014" ht="13.15" customHeight="1"/>
    <row r="75015" ht="13.15" customHeight="1"/>
    <row r="75016" ht="13.15" customHeight="1"/>
    <row r="75017" ht="13.15" customHeight="1"/>
    <row r="75018" ht="13.15" customHeight="1"/>
    <row r="75019" ht="13.15" customHeight="1"/>
    <row r="75020" ht="13.15" customHeight="1"/>
    <row r="75021" ht="13.15" customHeight="1"/>
    <row r="75022" ht="13.15" customHeight="1"/>
    <row r="75023" ht="13.15" customHeight="1"/>
    <row r="75024" ht="13.15" customHeight="1"/>
    <row r="75025" ht="13.15" customHeight="1"/>
    <row r="75026" ht="13.15" customHeight="1"/>
    <row r="75027" ht="13.15" customHeight="1"/>
    <row r="75028" ht="13.15" customHeight="1"/>
    <row r="75029" ht="13.15" customHeight="1"/>
    <row r="75030" ht="13.15" customHeight="1"/>
    <row r="75031" ht="13.15" customHeight="1"/>
    <row r="75032" ht="13.15" customHeight="1"/>
    <row r="75033" ht="13.15" customHeight="1"/>
    <row r="75034" ht="13.15" customHeight="1"/>
    <row r="75035" ht="13.15" customHeight="1"/>
    <row r="75036" ht="13.15" customHeight="1"/>
    <row r="75037" ht="13.15" customHeight="1"/>
    <row r="75038" ht="13.15" customHeight="1"/>
    <row r="75039" ht="13.15" customHeight="1"/>
    <row r="75040" ht="13.15" customHeight="1"/>
    <row r="75041" ht="13.15" customHeight="1"/>
    <row r="75042" ht="13.15" customHeight="1"/>
    <row r="75043" ht="13.15" customHeight="1"/>
    <row r="75044" ht="13.15" customHeight="1"/>
    <row r="75045" ht="13.15" customHeight="1"/>
    <row r="75046" ht="13.15" customHeight="1"/>
    <row r="75047" ht="13.15" customHeight="1"/>
    <row r="75048" ht="13.15" customHeight="1"/>
    <row r="75049" ht="13.15" customHeight="1"/>
    <row r="75050" ht="13.15" customHeight="1"/>
    <row r="75051" ht="13.15" customHeight="1"/>
    <row r="75052" ht="13.15" customHeight="1"/>
    <row r="75053" ht="13.15" customHeight="1"/>
    <row r="75054" ht="13.15" customHeight="1"/>
    <row r="75055" ht="13.15" customHeight="1"/>
    <row r="75056" ht="13.15" customHeight="1"/>
    <row r="75057" ht="13.15" customHeight="1"/>
    <row r="75058" ht="13.15" customHeight="1"/>
    <row r="75059" ht="13.15" customHeight="1"/>
    <row r="75060" ht="13.15" customHeight="1"/>
    <row r="75061" ht="13.15" customHeight="1"/>
    <row r="75062" ht="13.15" customHeight="1"/>
    <row r="75063" ht="13.15" customHeight="1"/>
    <row r="75064" ht="13.15" customHeight="1"/>
    <row r="75065" ht="13.15" customHeight="1"/>
    <row r="75066" ht="13.15" customHeight="1"/>
    <row r="75067" ht="13.15" customHeight="1"/>
    <row r="75068" ht="13.15" customHeight="1"/>
    <row r="75069" ht="13.15" customHeight="1"/>
    <row r="75070" ht="13.15" customHeight="1"/>
    <row r="75071" ht="13.15" customHeight="1"/>
    <row r="75072" ht="13.15" customHeight="1"/>
    <row r="75073" ht="13.15" customHeight="1"/>
    <row r="75074" ht="13.15" customHeight="1"/>
    <row r="75075" ht="13.15" customHeight="1"/>
    <row r="75076" ht="13.15" customHeight="1"/>
    <row r="75077" ht="13.15" customHeight="1"/>
    <row r="75078" ht="13.15" customHeight="1"/>
    <row r="75079" ht="13.15" customHeight="1"/>
    <row r="75080" ht="13.15" customHeight="1"/>
    <row r="75081" ht="13.15" customHeight="1"/>
    <row r="75082" ht="13.15" customHeight="1"/>
    <row r="75083" ht="13.15" customHeight="1"/>
    <row r="75084" ht="13.15" customHeight="1"/>
    <row r="75085" ht="13.15" customHeight="1"/>
    <row r="75086" ht="13.15" customHeight="1"/>
    <row r="75087" ht="13.15" customHeight="1"/>
    <row r="75088" ht="13.15" customHeight="1"/>
    <row r="75089" ht="13.15" customHeight="1"/>
    <row r="75090" ht="13.15" customHeight="1"/>
    <row r="75091" ht="13.15" customHeight="1"/>
    <row r="75092" ht="13.15" customHeight="1"/>
    <row r="75093" ht="13.15" customHeight="1"/>
    <row r="75094" ht="13.15" customHeight="1"/>
    <row r="75095" ht="13.15" customHeight="1"/>
    <row r="75096" ht="13.15" customHeight="1"/>
    <row r="75097" ht="13.15" customHeight="1"/>
    <row r="75098" ht="13.15" customHeight="1"/>
    <row r="75099" ht="13.15" customHeight="1"/>
    <row r="75100" ht="13.15" customHeight="1"/>
    <row r="75101" ht="13.15" customHeight="1"/>
    <row r="75102" ht="13.15" customHeight="1"/>
    <row r="75103" ht="13.15" customHeight="1"/>
    <row r="75104" ht="13.15" customHeight="1"/>
    <row r="75105" ht="13.15" customHeight="1"/>
    <row r="75106" ht="13.15" customHeight="1"/>
    <row r="75107" ht="13.15" customHeight="1"/>
    <row r="75108" ht="13.15" customHeight="1"/>
    <row r="75109" ht="13.15" customHeight="1"/>
    <row r="75110" ht="13.15" customHeight="1"/>
    <row r="75111" ht="13.15" customHeight="1"/>
    <row r="75112" ht="13.15" customHeight="1"/>
    <row r="75113" ht="13.15" customHeight="1"/>
    <row r="75114" ht="13.15" customHeight="1"/>
    <row r="75115" ht="13.15" customHeight="1"/>
    <row r="75116" ht="13.15" customHeight="1"/>
    <row r="75117" ht="13.15" customHeight="1"/>
    <row r="75118" ht="13.15" customHeight="1"/>
    <row r="75119" ht="13.15" customHeight="1"/>
    <row r="75120" ht="13.15" customHeight="1"/>
    <row r="75121" ht="13.15" customHeight="1"/>
    <row r="75122" ht="13.15" customHeight="1"/>
    <row r="75123" ht="13.15" customHeight="1"/>
    <row r="75124" ht="13.15" customHeight="1"/>
    <row r="75125" ht="13.15" customHeight="1"/>
    <row r="75126" ht="13.15" customHeight="1"/>
    <row r="75127" ht="13.15" customHeight="1"/>
    <row r="75128" ht="13.15" customHeight="1"/>
    <row r="75129" ht="13.15" customHeight="1"/>
    <row r="75130" ht="13.15" customHeight="1"/>
    <row r="75131" ht="13.15" customHeight="1"/>
    <row r="75132" ht="13.15" customHeight="1"/>
    <row r="75133" ht="13.15" customHeight="1"/>
    <row r="75134" ht="13.15" customHeight="1"/>
    <row r="75135" ht="13.15" customHeight="1"/>
    <row r="75136" ht="13.15" customHeight="1"/>
    <row r="75137" ht="13.15" customHeight="1"/>
    <row r="75138" ht="13.15" customHeight="1"/>
    <row r="75139" ht="13.15" customHeight="1"/>
    <row r="75140" ht="13.15" customHeight="1"/>
    <row r="75141" ht="13.15" customHeight="1"/>
    <row r="75142" ht="13.15" customHeight="1"/>
    <row r="75143" ht="13.15" customHeight="1"/>
    <row r="75144" ht="13.15" customHeight="1"/>
    <row r="75145" ht="13.15" customHeight="1"/>
    <row r="75146" ht="13.15" customHeight="1"/>
    <row r="75147" ht="13.15" customHeight="1"/>
    <row r="75148" ht="13.15" customHeight="1"/>
    <row r="75149" ht="13.15" customHeight="1"/>
    <row r="75150" ht="13.15" customHeight="1"/>
    <row r="75151" ht="13.15" customHeight="1"/>
    <row r="75152" ht="13.15" customHeight="1"/>
    <row r="75153" ht="13.15" customHeight="1"/>
    <row r="75154" ht="13.15" customHeight="1"/>
    <row r="75155" ht="13.15" customHeight="1"/>
    <row r="75156" ht="13.15" customHeight="1"/>
    <row r="75157" ht="13.15" customHeight="1"/>
    <row r="75158" ht="13.15" customHeight="1"/>
    <row r="75159" ht="13.15" customHeight="1"/>
    <row r="75160" ht="13.15" customHeight="1"/>
    <row r="75161" ht="13.15" customHeight="1"/>
    <row r="75162" ht="13.15" customHeight="1"/>
    <row r="75163" ht="13.15" customHeight="1"/>
    <row r="75164" ht="13.15" customHeight="1"/>
    <row r="75165" ht="13.15" customHeight="1"/>
    <row r="75166" ht="13.15" customHeight="1"/>
    <row r="75167" ht="13.15" customHeight="1"/>
    <row r="75168" ht="13.15" customHeight="1"/>
    <row r="75169" ht="13.15" customHeight="1"/>
    <row r="75170" ht="13.15" customHeight="1"/>
    <row r="75171" ht="13.15" customHeight="1"/>
    <row r="75172" ht="13.15" customHeight="1"/>
    <row r="75173" ht="13.15" customHeight="1"/>
    <row r="75174" ht="13.15" customHeight="1"/>
    <row r="75175" ht="13.15" customHeight="1"/>
    <row r="75176" ht="13.15" customHeight="1"/>
    <row r="75177" ht="13.15" customHeight="1"/>
    <row r="75178" ht="13.15" customHeight="1"/>
    <row r="75179" ht="13.15" customHeight="1"/>
    <row r="75180" ht="13.15" customHeight="1"/>
    <row r="75181" ht="13.15" customHeight="1"/>
    <row r="75182" ht="13.15" customHeight="1"/>
    <row r="75183" ht="13.15" customHeight="1"/>
    <row r="75184" ht="13.15" customHeight="1"/>
    <row r="75185" ht="13.15" customHeight="1"/>
    <row r="75186" ht="13.15" customHeight="1"/>
    <row r="75187" ht="13.15" customHeight="1"/>
    <row r="75188" ht="13.15" customHeight="1"/>
    <row r="75189" ht="13.15" customHeight="1"/>
    <row r="75190" ht="13.15" customHeight="1"/>
    <row r="75191" ht="13.15" customHeight="1"/>
    <row r="75192" ht="13.15" customHeight="1"/>
    <row r="75193" ht="13.15" customHeight="1"/>
    <row r="75194" ht="13.15" customHeight="1"/>
    <row r="75195" ht="13.15" customHeight="1"/>
    <row r="75196" ht="13.15" customHeight="1"/>
    <row r="75197" ht="13.15" customHeight="1"/>
    <row r="75198" ht="13.15" customHeight="1"/>
    <row r="75199" ht="13.15" customHeight="1"/>
    <row r="75200" ht="13.15" customHeight="1"/>
    <row r="75201" ht="13.15" customHeight="1"/>
    <row r="75202" ht="13.15" customHeight="1"/>
    <row r="75203" ht="13.15" customHeight="1"/>
    <row r="75204" ht="13.15" customHeight="1"/>
    <row r="75205" ht="13.15" customHeight="1"/>
    <row r="75206" ht="13.15" customHeight="1"/>
    <row r="75207" ht="13.15" customHeight="1"/>
    <row r="75208" ht="13.15" customHeight="1"/>
    <row r="75209" ht="13.15" customHeight="1"/>
    <row r="75210" ht="13.15" customHeight="1"/>
    <row r="75211" ht="13.15" customHeight="1"/>
    <row r="75212" ht="13.15" customHeight="1"/>
    <row r="75213" ht="13.15" customHeight="1"/>
    <row r="75214" ht="13.15" customHeight="1"/>
    <row r="75215" ht="13.15" customHeight="1"/>
    <row r="75216" ht="13.15" customHeight="1"/>
    <row r="75217" ht="13.15" customHeight="1"/>
    <row r="75218" ht="13.15" customHeight="1"/>
    <row r="75219" ht="13.15" customHeight="1"/>
    <row r="75220" ht="13.15" customHeight="1"/>
    <row r="75221" ht="13.15" customHeight="1"/>
    <row r="75222" ht="13.15" customHeight="1"/>
    <row r="75223" ht="13.15" customHeight="1"/>
    <row r="75224" ht="13.15" customHeight="1"/>
    <row r="75225" ht="13.15" customHeight="1"/>
    <row r="75226" ht="13.15" customHeight="1"/>
    <row r="75227" ht="13.15" customHeight="1"/>
    <row r="75228" ht="13.15" customHeight="1"/>
    <row r="75229" ht="13.15" customHeight="1"/>
    <row r="75230" ht="13.15" customHeight="1"/>
    <row r="75231" ht="13.15" customHeight="1"/>
    <row r="75232" ht="13.15" customHeight="1"/>
    <row r="75233" ht="13.15" customHeight="1"/>
    <row r="75234" ht="13.15" customHeight="1"/>
    <row r="75235" ht="13.15" customHeight="1"/>
    <row r="75236" ht="13.15" customHeight="1"/>
    <row r="75237" ht="13.15" customHeight="1"/>
    <row r="75238" ht="13.15" customHeight="1"/>
    <row r="75239" ht="13.15" customHeight="1"/>
    <row r="75240" ht="13.15" customHeight="1"/>
    <row r="75241" ht="13.15" customHeight="1"/>
    <row r="75242" ht="13.15" customHeight="1"/>
    <row r="75243" ht="13.15" customHeight="1"/>
    <row r="75244" ht="13.15" customHeight="1"/>
    <row r="75245" ht="13.15" customHeight="1"/>
    <row r="75246" ht="13.15" customHeight="1"/>
    <row r="75247" ht="13.15" customHeight="1"/>
    <row r="75248" ht="13.15" customHeight="1"/>
    <row r="75249" ht="13.15" customHeight="1"/>
    <row r="75250" ht="13.15" customHeight="1"/>
    <row r="75251" ht="13.15" customHeight="1"/>
    <row r="75252" ht="13.15" customHeight="1"/>
    <row r="75253" ht="13.15" customHeight="1"/>
    <row r="75254" ht="13.15" customHeight="1"/>
    <row r="75255" ht="13.15" customHeight="1"/>
    <row r="75256" ht="13.15" customHeight="1"/>
    <row r="75257" ht="13.15" customHeight="1"/>
    <row r="75258" ht="13.15" customHeight="1"/>
    <row r="75259" ht="13.15" customHeight="1"/>
    <row r="75260" ht="13.15" customHeight="1"/>
    <row r="75261" ht="13.15" customHeight="1"/>
    <row r="75262" ht="13.15" customHeight="1"/>
    <row r="75263" ht="13.15" customHeight="1"/>
    <row r="75264" ht="13.15" customHeight="1"/>
    <row r="75265" ht="13.15" customHeight="1"/>
    <row r="75266" ht="13.15" customHeight="1"/>
    <row r="75267" ht="13.15" customHeight="1"/>
    <row r="75268" ht="13.15" customHeight="1"/>
    <row r="75269" ht="13.15" customHeight="1"/>
    <row r="75270" ht="13.15" customHeight="1"/>
    <row r="75271" ht="13.15" customHeight="1"/>
    <row r="75272" ht="13.15" customHeight="1"/>
    <row r="75273" ht="13.15" customHeight="1"/>
    <row r="75274" ht="13.15" customHeight="1"/>
    <row r="75275" ht="13.15" customHeight="1"/>
    <row r="75276" ht="13.15" customHeight="1"/>
    <row r="75277" ht="13.15" customHeight="1"/>
    <row r="75278" ht="13.15" customHeight="1"/>
    <row r="75279" ht="13.15" customHeight="1"/>
    <row r="75280" ht="13.15" customHeight="1"/>
    <row r="75281" ht="13.15" customHeight="1"/>
    <row r="75282" ht="13.15" customHeight="1"/>
    <row r="75283" ht="13.15" customHeight="1"/>
    <row r="75284" ht="13.15" customHeight="1"/>
    <row r="75285" ht="13.15" customHeight="1"/>
    <row r="75286" ht="13.15" customHeight="1"/>
    <row r="75287" ht="13.15" customHeight="1"/>
    <row r="75288" ht="13.15" customHeight="1"/>
    <row r="75289" ht="13.15" customHeight="1"/>
    <row r="75290" ht="13.15" customHeight="1"/>
    <row r="75291" ht="13.15" customHeight="1"/>
    <row r="75292" ht="13.15" customHeight="1"/>
    <row r="75293" ht="13.15" customHeight="1"/>
    <row r="75294" ht="13.15" customHeight="1"/>
    <row r="75295" ht="13.15" customHeight="1"/>
    <row r="75296" ht="13.15" customHeight="1"/>
    <row r="75297" ht="13.15" customHeight="1"/>
    <row r="75298" ht="13.15" customHeight="1"/>
    <row r="75299" ht="13.15" customHeight="1"/>
    <row r="75300" ht="13.15" customHeight="1"/>
    <row r="75301" ht="13.15" customHeight="1"/>
    <row r="75302" ht="13.15" customHeight="1"/>
    <row r="75303" ht="13.15" customHeight="1"/>
    <row r="75304" ht="13.15" customHeight="1"/>
    <row r="75305" ht="13.15" customHeight="1"/>
    <row r="75306" ht="13.15" customHeight="1"/>
    <row r="75307" ht="13.15" customHeight="1"/>
    <row r="75308" ht="13.15" customHeight="1"/>
    <row r="75309" ht="13.15" customHeight="1"/>
    <row r="75310" ht="13.15" customHeight="1"/>
    <row r="75311" ht="13.15" customHeight="1"/>
    <row r="75312" ht="13.15" customHeight="1"/>
    <row r="75313" ht="13.15" customHeight="1"/>
    <row r="75314" ht="13.15" customHeight="1"/>
    <row r="75315" ht="13.15" customHeight="1"/>
    <row r="75316" ht="13.15" customHeight="1"/>
    <row r="75317" ht="13.15" customHeight="1"/>
    <row r="75318" ht="13.15" customHeight="1"/>
    <row r="75319" ht="13.15" customHeight="1"/>
    <row r="75320" ht="13.15" customHeight="1"/>
    <row r="75321" ht="13.15" customHeight="1"/>
    <row r="75322" ht="13.15" customHeight="1"/>
    <row r="75323" ht="13.15" customHeight="1"/>
    <row r="75324" ht="13.15" customHeight="1"/>
    <row r="75325" ht="13.15" customHeight="1"/>
    <row r="75326" ht="13.15" customHeight="1"/>
    <row r="75327" ht="13.15" customHeight="1"/>
    <row r="75328" ht="13.15" customHeight="1"/>
    <row r="75329" ht="13.15" customHeight="1"/>
    <row r="75330" ht="13.15" customHeight="1"/>
    <row r="75331" ht="13.15" customHeight="1"/>
    <row r="75332" ht="13.15" customHeight="1"/>
    <row r="75333" ht="13.15" customHeight="1"/>
    <row r="75334" ht="13.15" customHeight="1"/>
    <row r="75335" ht="13.15" customHeight="1"/>
    <row r="75336" ht="13.15" customHeight="1"/>
    <row r="75337" ht="13.15" customHeight="1"/>
    <row r="75338" ht="13.15" customHeight="1"/>
    <row r="75339" ht="13.15" customHeight="1"/>
    <row r="75340" ht="13.15" customHeight="1"/>
    <row r="75341" ht="13.15" customHeight="1"/>
    <row r="75342" ht="13.15" customHeight="1"/>
    <row r="75343" ht="13.15" customHeight="1"/>
    <row r="75344" ht="13.15" customHeight="1"/>
    <row r="75345" ht="13.15" customHeight="1"/>
    <row r="75346" ht="13.15" customHeight="1"/>
    <row r="75347" ht="13.15" customHeight="1"/>
    <row r="75348" ht="13.15" customHeight="1"/>
    <row r="75349" ht="13.15" customHeight="1"/>
    <row r="75350" ht="13.15" customHeight="1"/>
    <row r="75351" ht="13.15" customHeight="1"/>
    <row r="75352" ht="13.15" customHeight="1"/>
    <row r="75353" ht="13.15" customHeight="1"/>
    <row r="75354" ht="13.15" customHeight="1"/>
    <row r="75355" ht="13.15" customHeight="1"/>
    <row r="75356" ht="13.15" customHeight="1"/>
    <row r="75357" ht="13.15" customHeight="1"/>
    <row r="75358" ht="13.15" customHeight="1"/>
    <row r="75359" ht="13.15" customHeight="1"/>
    <row r="75360" ht="13.15" customHeight="1"/>
    <row r="75361" ht="13.15" customHeight="1"/>
    <row r="75362" ht="13.15" customHeight="1"/>
    <row r="75363" ht="13.15" customHeight="1"/>
    <row r="75364" ht="13.15" customHeight="1"/>
    <row r="75365" ht="13.15" customHeight="1"/>
    <row r="75366" ht="13.15" customHeight="1"/>
    <row r="75367" ht="13.15" customHeight="1"/>
    <row r="75368" ht="13.15" customHeight="1"/>
    <row r="75369" ht="13.15" customHeight="1"/>
    <row r="75370" ht="13.15" customHeight="1"/>
    <row r="75371" ht="13.15" customHeight="1"/>
    <row r="75372" ht="13.15" customHeight="1"/>
    <row r="75373" ht="13.15" customHeight="1"/>
    <row r="75374" ht="13.15" customHeight="1"/>
    <row r="75375" ht="13.15" customHeight="1"/>
    <row r="75376" ht="13.15" customHeight="1"/>
    <row r="75377" ht="13.15" customHeight="1"/>
    <row r="75378" ht="13.15" customHeight="1"/>
    <row r="75379" ht="13.15" customHeight="1"/>
    <row r="75380" ht="13.15" customHeight="1"/>
    <row r="75381" ht="13.15" customHeight="1"/>
    <row r="75382" ht="13.15" customHeight="1"/>
    <row r="75383" ht="13.15" customHeight="1"/>
    <row r="75384" ht="13.15" customHeight="1"/>
    <row r="75385" ht="13.15" customHeight="1"/>
    <row r="75386" ht="13.15" customHeight="1"/>
    <row r="75387" ht="13.15" customHeight="1"/>
    <row r="75388" ht="13.15" customHeight="1"/>
    <row r="75389" ht="13.15" customHeight="1"/>
    <row r="75390" ht="13.15" customHeight="1"/>
    <row r="75391" ht="13.15" customHeight="1"/>
    <row r="75392" ht="13.15" customHeight="1"/>
    <row r="75393" ht="13.15" customHeight="1"/>
    <row r="75394" ht="13.15" customHeight="1"/>
    <row r="75395" ht="13.15" customHeight="1"/>
    <row r="75396" ht="13.15" customHeight="1"/>
    <row r="75397" ht="13.15" customHeight="1"/>
    <row r="75398" ht="13.15" customHeight="1"/>
    <row r="75399" ht="13.15" customHeight="1"/>
    <row r="75400" ht="13.15" customHeight="1"/>
    <row r="75401" ht="13.15" customHeight="1"/>
    <row r="75402" ht="13.15" customHeight="1"/>
    <row r="75403" ht="13.15" customHeight="1"/>
    <row r="75404" ht="13.15" customHeight="1"/>
    <row r="75405" ht="13.15" customHeight="1"/>
    <row r="75406" ht="13.15" customHeight="1"/>
    <row r="75407" ht="13.15" customHeight="1"/>
    <row r="75408" ht="13.15" customHeight="1"/>
    <row r="75409" ht="13.15" customHeight="1"/>
    <row r="75410" ht="13.15" customHeight="1"/>
    <row r="75411" ht="13.15" customHeight="1"/>
    <row r="75412" ht="13.15" customHeight="1"/>
    <row r="75413" ht="13.15" customHeight="1"/>
    <row r="75414" ht="13.15" customHeight="1"/>
    <row r="75415" ht="13.15" customHeight="1"/>
    <row r="75416" ht="13.15" customHeight="1"/>
    <row r="75417" ht="13.15" customHeight="1"/>
    <row r="75418" ht="13.15" customHeight="1"/>
    <row r="75419" ht="13.15" customHeight="1"/>
    <row r="75420" ht="13.15" customHeight="1"/>
    <row r="75421" ht="13.15" customHeight="1"/>
    <row r="75422" ht="13.15" customHeight="1"/>
    <row r="75423" ht="13.15" customHeight="1"/>
    <row r="75424" ht="13.15" customHeight="1"/>
    <row r="75425" ht="13.15" customHeight="1"/>
    <row r="75426" ht="13.15" customHeight="1"/>
    <row r="75427" ht="13.15" customHeight="1"/>
    <row r="75428" ht="13.15" customHeight="1"/>
    <row r="75429" ht="13.15" customHeight="1"/>
    <row r="75430" ht="13.15" customHeight="1"/>
    <row r="75431" ht="13.15" customHeight="1"/>
    <row r="75432" ht="13.15" customHeight="1"/>
    <row r="75433" ht="13.15" customHeight="1"/>
    <row r="75434" ht="13.15" customHeight="1"/>
    <row r="75435" ht="13.15" customHeight="1"/>
    <row r="75436" ht="13.15" customHeight="1"/>
    <row r="75437" ht="13.15" customHeight="1"/>
    <row r="75438" ht="13.15" customHeight="1"/>
    <row r="75439" ht="13.15" customHeight="1"/>
    <row r="75440" ht="13.15" customHeight="1"/>
    <row r="75441" ht="13.15" customHeight="1"/>
    <row r="75442" ht="13.15" customHeight="1"/>
    <row r="75443" ht="13.15" customHeight="1"/>
    <row r="75444" ht="13.15" customHeight="1"/>
    <row r="75445" ht="13.15" customHeight="1"/>
    <row r="75446" ht="13.15" customHeight="1"/>
    <row r="75447" ht="13.15" customHeight="1"/>
    <row r="75448" ht="13.15" customHeight="1"/>
    <row r="75449" ht="13.15" customHeight="1"/>
    <row r="75450" ht="13.15" customHeight="1"/>
    <row r="75451" ht="13.15" customHeight="1"/>
    <row r="75452" ht="13.15" customHeight="1"/>
    <row r="75453" ht="13.15" customHeight="1"/>
    <row r="75454" ht="13.15" customHeight="1"/>
    <row r="75455" ht="13.15" customHeight="1"/>
    <row r="75456" ht="13.15" customHeight="1"/>
    <row r="75457" ht="13.15" customHeight="1"/>
    <row r="75458" ht="13.15" customHeight="1"/>
    <row r="75459" ht="13.15" customHeight="1"/>
    <row r="75460" ht="13.15" customHeight="1"/>
    <row r="75461" ht="13.15" customHeight="1"/>
    <row r="75462" ht="13.15" customHeight="1"/>
    <row r="75463" ht="13.15" customHeight="1"/>
    <row r="75464" ht="13.15" customHeight="1"/>
    <row r="75465" ht="13.15" customHeight="1"/>
    <row r="75466" ht="13.15" customHeight="1"/>
    <row r="75467" ht="13.15" customHeight="1"/>
    <row r="75468" ht="13.15" customHeight="1"/>
    <row r="75469" ht="13.15" customHeight="1"/>
    <row r="75470" ht="13.15" customHeight="1"/>
    <row r="75471" ht="13.15" customHeight="1"/>
    <row r="75472" ht="13.15" customHeight="1"/>
    <row r="75473" ht="13.15" customHeight="1"/>
    <row r="75474" ht="13.15" customHeight="1"/>
    <row r="75475" ht="13.15" customHeight="1"/>
    <row r="75476" ht="13.15" customHeight="1"/>
    <row r="75477" ht="13.15" customHeight="1"/>
    <row r="75478" ht="13.15" customHeight="1"/>
    <row r="75479" ht="13.15" customHeight="1"/>
    <row r="75480" ht="13.15" customHeight="1"/>
    <row r="75481" ht="13.15" customHeight="1"/>
    <row r="75482" ht="13.15" customHeight="1"/>
    <row r="75483" ht="13.15" customHeight="1"/>
    <row r="75484" ht="13.15" customHeight="1"/>
    <row r="75485" ht="13.15" customHeight="1"/>
    <row r="75486" ht="13.15" customHeight="1"/>
    <row r="75487" ht="13.15" customHeight="1"/>
    <row r="75488" ht="13.15" customHeight="1"/>
    <row r="75489" ht="13.15" customHeight="1"/>
    <row r="75490" ht="13.15" customHeight="1"/>
    <row r="75491" ht="13.15" customHeight="1"/>
    <row r="75492" ht="13.15" customHeight="1"/>
    <row r="75493" ht="13.15" customHeight="1"/>
    <row r="75494" ht="13.15" customHeight="1"/>
    <row r="75495" ht="13.15" customHeight="1"/>
    <row r="75496" ht="13.15" customHeight="1"/>
    <row r="75497" ht="13.15" customHeight="1"/>
    <row r="75498" ht="13.15" customHeight="1"/>
    <row r="75499" ht="13.15" customHeight="1"/>
    <row r="75500" ht="13.15" customHeight="1"/>
    <row r="75501" ht="13.15" customHeight="1"/>
    <row r="75502" ht="13.15" customHeight="1"/>
    <row r="75503" ht="13.15" customHeight="1"/>
    <row r="75504" ht="13.15" customHeight="1"/>
    <row r="75505" ht="13.15" customHeight="1"/>
    <row r="75506" ht="13.15" customHeight="1"/>
    <row r="75507" ht="13.15" customHeight="1"/>
    <row r="75508" ht="13.15" customHeight="1"/>
    <row r="75509" ht="13.15" customHeight="1"/>
    <row r="75510" ht="13.15" customHeight="1"/>
    <row r="75511" ht="13.15" customHeight="1"/>
    <row r="75512" ht="13.15" customHeight="1"/>
    <row r="75513" ht="13.15" customHeight="1"/>
    <row r="75514" ht="13.15" customHeight="1"/>
    <row r="75515" ht="13.15" customHeight="1"/>
    <row r="75516" ht="13.15" customHeight="1"/>
    <row r="75517" ht="13.15" customHeight="1"/>
    <row r="75518" ht="13.15" customHeight="1"/>
    <row r="75519" ht="13.15" customHeight="1"/>
    <row r="75520" ht="13.15" customHeight="1"/>
    <row r="75521" ht="13.15" customHeight="1"/>
    <row r="75522" ht="13.15" customHeight="1"/>
    <row r="75523" ht="13.15" customHeight="1"/>
    <row r="75524" ht="13.15" customHeight="1"/>
    <row r="75525" ht="13.15" customHeight="1"/>
    <row r="75526" ht="13.15" customHeight="1"/>
    <row r="75527" ht="13.15" customHeight="1"/>
    <row r="75528" ht="13.15" customHeight="1"/>
    <row r="75529" ht="13.15" customHeight="1"/>
    <row r="75530" ht="13.15" customHeight="1"/>
    <row r="75531" ht="13.15" customHeight="1"/>
    <row r="75532" ht="13.15" customHeight="1"/>
    <row r="75533" ht="13.15" customHeight="1"/>
    <row r="75534" ht="13.15" customHeight="1"/>
    <row r="75535" ht="13.15" customHeight="1"/>
    <row r="75536" ht="13.15" customHeight="1"/>
    <row r="75537" ht="13.15" customHeight="1"/>
    <row r="75538" ht="13.15" customHeight="1"/>
    <row r="75539" ht="13.15" customHeight="1"/>
    <row r="75540" ht="13.15" customHeight="1"/>
    <row r="75541" ht="13.15" customHeight="1"/>
    <row r="75542" ht="13.15" customHeight="1"/>
    <row r="75543" ht="13.15" customHeight="1"/>
    <row r="75544" ht="13.15" customHeight="1"/>
    <row r="75545" ht="13.15" customHeight="1"/>
    <row r="75546" ht="13.15" customHeight="1"/>
    <row r="75547" ht="13.15" customHeight="1"/>
    <row r="75548" ht="13.15" customHeight="1"/>
    <row r="75549" ht="13.15" customHeight="1"/>
    <row r="75550" ht="13.15" customHeight="1"/>
    <row r="75551" ht="13.15" customHeight="1"/>
    <row r="75552" ht="13.15" customHeight="1"/>
    <row r="75553" ht="13.15" customHeight="1"/>
    <row r="75554" ht="13.15" customHeight="1"/>
    <row r="75555" ht="13.15" customHeight="1"/>
    <row r="75556" ht="13.15" customHeight="1"/>
    <row r="75557" ht="13.15" customHeight="1"/>
    <row r="75558" ht="13.15" customHeight="1"/>
    <row r="75559" ht="13.15" customHeight="1"/>
    <row r="75560" ht="13.15" customHeight="1"/>
    <row r="75561" ht="13.15" customHeight="1"/>
    <row r="75562" ht="13.15" customHeight="1"/>
    <row r="75563" ht="13.15" customHeight="1"/>
    <row r="75564" ht="13.15" customHeight="1"/>
    <row r="75565" ht="13.15" customHeight="1"/>
    <row r="75566" ht="13.15" customHeight="1"/>
    <row r="75567" ht="13.15" customHeight="1"/>
    <row r="75568" ht="13.15" customHeight="1"/>
    <row r="75569" ht="13.15" customHeight="1"/>
    <row r="75570" ht="13.15" customHeight="1"/>
    <row r="75571" ht="13.15" customHeight="1"/>
    <row r="75572" ht="13.15" customHeight="1"/>
    <row r="75573" ht="13.15" customHeight="1"/>
    <row r="75574" ht="13.15" customHeight="1"/>
    <row r="75575" ht="13.15" customHeight="1"/>
    <row r="75576" ht="13.15" customHeight="1"/>
    <row r="75577" ht="13.15" customHeight="1"/>
    <row r="75578" ht="13.15" customHeight="1"/>
    <row r="75579" ht="13.15" customHeight="1"/>
    <row r="75580" ht="13.15" customHeight="1"/>
    <row r="75581" ht="13.15" customHeight="1"/>
    <row r="75582" ht="13.15" customHeight="1"/>
    <row r="75583" ht="13.15" customHeight="1"/>
    <row r="75584" ht="13.15" customHeight="1"/>
    <row r="75585" ht="13.15" customHeight="1"/>
    <row r="75586" ht="13.15" customHeight="1"/>
    <row r="75587" ht="13.15" customHeight="1"/>
    <row r="75588" ht="13.15" customHeight="1"/>
    <row r="75589" ht="13.15" customHeight="1"/>
    <row r="75590" ht="13.15" customHeight="1"/>
    <row r="75591" ht="13.15" customHeight="1"/>
    <row r="75592" ht="13.15" customHeight="1"/>
    <row r="75593" ht="13.15" customHeight="1"/>
    <row r="75594" ht="13.15" customHeight="1"/>
    <row r="75595" ht="13.15" customHeight="1"/>
    <row r="75596" ht="13.15" customHeight="1"/>
    <row r="75597" ht="13.15" customHeight="1"/>
    <row r="75598" ht="13.15" customHeight="1"/>
    <row r="75599" ht="13.15" customHeight="1"/>
    <row r="75600" ht="13.15" customHeight="1"/>
    <row r="75601" ht="13.15" customHeight="1"/>
    <row r="75602" ht="13.15" customHeight="1"/>
    <row r="75603" ht="13.15" customHeight="1"/>
    <row r="75604" ht="13.15" customHeight="1"/>
    <row r="75605" ht="13.15" customHeight="1"/>
    <row r="75606" ht="13.15" customHeight="1"/>
    <row r="75607" ht="13.15" customHeight="1"/>
    <row r="75608" ht="13.15" customHeight="1"/>
    <row r="75609" ht="13.15" customHeight="1"/>
    <row r="75610" ht="13.15" customHeight="1"/>
    <row r="75611" ht="13.15" customHeight="1"/>
    <row r="75612" ht="13.15" customHeight="1"/>
    <row r="75613" ht="13.15" customHeight="1"/>
    <row r="75614" ht="13.15" customHeight="1"/>
    <row r="75615" ht="13.15" customHeight="1"/>
    <row r="75616" ht="13.15" customHeight="1"/>
    <row r="75617" ht="13.15" customHeight="1"/>
    <row r="75618" ht="13.15" customHeight="1"/>
    <row r="75619" ht="13.15" customHeight="1"/>
    <row r="75620" ht="13.15" customHeight="1"/>
    <row r="75621" ht="13.15" customHeight="1"/>
    <row r="75622" ht="13.15" customHeight="1"/>
    <row r="75623" ht="13.15" customHeight="1"/>
    <row r="75624" ht="13.15" customHeight="1"/>
    <row r="75625" ht="13.15" customHeight="1"/>
    <row r="75626" ht="13.15" customHeight="1"/>
    <row r="75627" ht="13.15" customHeight="1"/>
    <row r="75628" ht="13.15" customHeight="1"/>
    <row r="75629" ht="13.15" customHeight="1"/>
    <row r="75630" ht="13.15" customHeight="1"/>
    <row r="75631" ht="13.15" customHeight="1"/>
    <row r="75632" ht="13.15" customHeight="1"/>
    <row r="75633" ht="13.15" customHeight="1"/>
    <row r="75634" ht="13.15" customHeight="1"/>
    <row r="75635" ht="13.15" customHeight="1"/>
    <row r="75636" ht="13.15" customHeight="1"/>
    <row r="75637" ht="13.15" customHeight="1"/>
    <row r="75638" ht="13.15" customHeight="1"/>
    <row r="75639" ht="13.15" customHeight="1"/>
    <row r="75640" ht="13.15" customHeight="1"/>
    <row r="75641" ht="13.15" customHeight="1"/>
    <row r="75642" ht="13.15" customHeight="1"/>
    <row r="75643" ht="13.15" customHeight="1"/>
    <row r="75644" ht="13.15" customHeight="1"/>
    <row r="75645" ht="13.15" customHeight="1"/>
    <row r="75646" ht="13.15" customHeight="1"/>
    <row r="75647" ht="13.15" customHeight="1"/>
    <row r="75648" ht="13.15" customHeight="1"/>
    <row r="75649" ht="13.15" customHeight="1"/>
    <row r="75650" ht="13.15" customHeight="1"/>
    <row r="75651" ht="13.15" customHeight="1"/>
    <row r="75652" ht="13.15" customHeight="1"/>
    <row r="75653" ht="13.15" customHeight="1"/>
    <row r="75654" ht="13.15" customHeight="1"/>
    <row r="75655" ht="13.15" customHeight="1"/>
    <row r="75656" ht="13.15" customHeight="1"/>
    <row r="75657" ht="13.15" customHeight="1"/>
    <row r="75658" ht="13.15" customHeight="1"/>
    <row r="75659" ht="13.15" customHeight="1"/>
    <row r="75660" ht="13.15" customHeight="1"/>
    <row r="75661" ht="13.15" customHeight="1"/>
    <row r="75662" ht="13.15" customHeight="1"/>
    <row r="75663" ht="13.15" customHeight="1"/>
    <row r="75664" ht="13.15" customHeight="1"/>
    <row r="75665" ht="13.15" customHeight="1"/>
    <row r="75666" ht="13.15" customHeight="1"/>
    <row r="75667" ht="13.15" customHeight="1"/>
    <row r="75668" ht="13.15" customHeight="1"/>
    <row r="75669" ht="13.15" customHeight="1"/>
    <row r="75670" ht="13.15" customHeight="1"/>
    <row r="75671" ht="13.15" customHeight="1"/>
    <row r="75672" ht="13.15" customHeight="1"/>
    <row r="75673" ht="13.15" customHeight="1"/>
    <row r="75674" ht="13.15" customHeight="1"/>
    <row r="75675" ht="13.15" customHeight="1"/>
    <row r="75676" ht="13.15" customHeight="1"/>
    <row r="75677" ht="13.15" customHeight="1"/>
    <row r="75678" ht="13.15" customHeight="1"/>
    <row r="75679" ht="13.15" customHeight="1"/>
    <row r="75680" ht="13.15" customHeight="1"/>
    <row r="75681" ht="13.15" customHeight="1"/>
    <row r="75682" ht="13.15" customHeight="1"/>
    <row r="75683" ht="13.15" customHeight="1"/>
    <row r="75684" ht="13.15" customHeight="1"/>
    <row r="75685" ht="13.15" customHeight="1"/>
    <row r="75686" ht="13.15" customHeight="1"/>
    <row r="75687" ht="13.15" customHeight="1"/>
    <row r="75688" ht="13.15" customHeight="1"/>
    <row r="75689" ht="13.15" customHeight="1"/>
    <row r="75690" ht="13.15" customHeight="1"/>
    <row r="75691" ht="13.15" customHeight="1"/>
    <row r="75692" ht="13.15" customHeight="1"/>
    <row r="75693" ht="13.15" customHeight="1"/>
    <row r="75694" ht="13.15" customHeight="1"/>
    <row r="75695" ht="13.15" customHeight="1"/>
    <row r="75696" ht="13.15" customHeight="1"/>
    <row r="75697" ht="13.15" customHeight="1"/>
    <row r="75698" ht="13.15" customHeight="1"/>
    <row r="75699" ht="13.15" customHeight="1"/>
    <row r="75700" ht="13.15" customHeight="1"/>
    <row r="75701" ht="13.15" customHeight="1"/>
    <row r="75702" ht="13.15" customHeight="1"/>
    <row r="75703" ht="13.15" customHeight="1"/>
    <row r="75704" ht="13.15" customHeight="1"/>
    <row r="75705" ht="13.15" customHeight="1"/>
    <row r="75706" ht="13.15" customHeight="1"/>
    <row r="75707" ht="13.15" customHeight="1"/>
    <row r="75708" ht="13.15" customHeight="1"/>
    <row r="75709" ht="13.15" customHeight="1"/>
    <row r="75710" ht="13.15" customHeight="1"/>
    <row r="75711" ht="13.15" customHeight="1"/>
    <row r="75712" ht="13.15" customHeight="1"/>
    <row r="75713" ht="13.15" customHeight="1"/>
    <row r="75714" ht="13.15" customHeight="1"/>
    <row r="75715" ht="13.15" customHeight="1"/>
    <row r="75716" ht="13.15" customHeight="1"/>
    <row r="75717" ht="13.15" customHeight="1"/>
    <row r="75718" ht="13.15" customHeight="1"/>
    <row r="75719" ht="13.15" customHeight="1"/>
    <row r="75720" ht="13.15" customHeight="1"/>
    <row r="75721" ht="13.15" customHeight="1"/>
    <row r="75722" ht="13.15" customHeight="1"/>
    <row r="75723" ht="13.15" customHeight="1"/>
    <row r="75724" ht="13.15" customHeight="1"/>
    <row r="75725" ht="13.15" customHeight="1"/>
    <row r="75726" ht="13.15" customHeight="1"/>
    <row r="75727" ht="13.15" customHeight="1"/>
    <row r="75728" ht="13.15" customHeight="1"/>
    <row r="75729" ht="13.15" customHeight="1"/>
    <row r="75730" ht="13.15" customHeight="1"/>
    <row r="75731" ht="13.15" customHeight="1"/>
    <row r="75732" ht="13.15" customHeight="1"/>
    <row r="75733" ht="13.15" customHeight="1"/>
    <row r="75734" ht="13.15" customHeight="1"/>
    <row r="75735" ht="13.15" customHeight="1"/>
    <row r="75736" ht="13.15" customHeight="1"/>
    <row r="75737" ht="13.15" customHeight="1"/>
    <row r="75738" ht="13.15" customHeight="1"/>
    <row r="75739" ht="13.15" customHeight="1"/>
    <row r="75740" ht="13.15" customHeight="1"/>
    <row r="75741" ht="13.15" customHeight="1"/>
    <row r="75742" ht="13.15" customHeight="1"/>
    <row r="75743" ht="13.15" customHeight="1"/>
    <row r="75744" ht="13.15" customHeight="1"/>
    <row r="75745" ht="13.15" customHeight="1"/>
    <row r="75746" ht="13.15" customHeight="1"/>
    <row r="75747" ht="13.15" customHeight="1"/>
    <row r="75748" ht="13.15" customHeight="1"/>
    <row r="75749" ht="13.15" customHeight="1"/>
    <row r="75750" ht="13.15" customHeight="1"/>
    <row r="75751" ht="13.15" customHeight="1"/>
    <row r="75752" ht="13.15" customHeight="1"/>
    <row r="75753" ht="13.15" customHeight="1"/>
    <row r="75754" ht="13.15" customHeight="1"/>
    <row r="75755" ht="13.15" customHeight="1"/>
    <row r="75756" ht="13.15" customHeight="1"/>
    <row r="75757" ht="13.15" customHeight="1"/>
    <row r="75758" ht="13.15" customHeight="1"/>
    <row r="75759" ht="13.15" customHeight="1"/>
    <row r="75760" ht="13.15" customHeight="1"/>
    <row r="75761" ht="13.15" customHeight="1"/>
    <row r="75762" ht="13.15" customHeight="1"/>
    <row r="75763" ht="13.15" customHeight="1"/>
    <row r="75764" ht="13.15" customHeight="1"/>
    <row r="75765" ht="13.15" customHeight="1"/>
    <row r="75766" ht="13.15" customHeight="1"/>
    <row r="75767" ht="13.15" customHeight="1"/>
    <row r="75768" ht="13.15" customHeight="1"/>
    <row r="75769" ht="13.15" customHeight="1"/>
    <row r="75770" ht="13.15" customHeight="1"/>
    <row r="75771" ht="13.15" customHeight="1"/>
    <row r="75772" ht="13.15" customHeight="1"/>
    <row r="75773" ht="13.15" customHeight="1"/>
    <row r="75774" ht="13.15" customHeight="1"/>
    <row r="75775" ht="13.15" customHeight="1"/>
    <row r="75776" ht="13.15" customHeight="1"/>
    <row r="75777" ht="13.15" customHeight="1"/>
    <row r="75778" ht="13.15" customHeight="1"/>
    <row r="75779" ht="13.15" customHeight="1"/>
    <row r="75780" ht="13.15" customHeight="1"/>
    <row r="75781" ht="13.15" customHeight="1"/>
    <row r="75782" ht="13.15" customHeight="1"/>
    <row r="75783" ht="13.15" customHeight="1"/>
    <row r="75784" ht="13.15" customHeight="1"/>
    <row r="75785" ht="13.15" customHeight="1"/>
    <row r="75786" ht="13.15" customHeight="1"/>
    <row r="75787" ht="13.15" customHeight="1"/>
    <row r="75788" ht="13.15" customHeight="1"/>
    <row r="75789" ht="13.15" customHeight="1"/>
    <row r="75790" ht="13.15" customHeight="1"/>
    <row r="75791" ht="13.15" customHeight="1"/>
    <row r="75792" ht="13.15" customHeight="1"/>
    <row r="75793" ht="13.15" customHeight="1"/>
    <row r="75794" ht="13.15" customHeight="1"/>
    <row r="75795" ht="13.15" customHeight="1"/>
    <row r="75796" ht="13.15" customHeight="1"/>
    <row r="75797" ht="13.15" customHeight="1"/>
    <row r="75798" ht="13.15" customHeight="1"/>
    <row r="75799" ht="13.15" customHeight="1"/>
    <row r="75800" ht="13.15" customHeight="1"/>
    <row r="75801" ht="13.15" customHeight="1"/>
    <row r="75802" ht="13.15" customHeight="1"/>
    <row r="75803" ht="13.15" customHeight="1"/>
    <row r="75804" ht="13.15" customHeight="1"/>
    <row r="75805" ht="13.15" customHeight="1"/>
    <row r="75806" ht="13.15" customHeight="1"/>
    <row r="75807" ht="13.15" customHeight="1"/>
    <row r="75808" ht="13.15" customHeight="1"/>
    <row r="75809" ht="13.15" customHeight="1"/>
    <row r="75810" ht="13.15" customHeight="1"/>
    <row r="75811" ht="13.15" customHeight="1"/>
    <row r="75812" ht="13.15" customHeight="1"/>
    <row r="75813" ht="13.15" customHeight="1"/>
    <row r="75814" ht="13.15" customHeight="1"/>
    <row r="75815" ht="13.15" customHeight="1"/>
    <row r="75816" ht="13.15" customHeight="1"/>
    <row r="75817" ht="13.15" customHeight="1"/>
    <row r="75818" ht="13.15" customHeight="1"/>
    <row r="75819" ht="13.15" customHeight="1"/>
    <row r="75820" ht="13.15" customHeight="1"/>
    <row r="75821" ht="13.15" customHeight="1"/>
    <row r="75822" ht="13.15" customHeight="1"/>
    <row r="75823" ht="13.15" customHeight="1"/>
    <row r="75824" ht="13.15" customHeight="1"/>
    <row r="75825" ht="13.15" customHeight="1"/>
    <row r="75826" ht="13.15" customHeight="1"/>
    <row r="75827" ht="13.15" customHeight="1"/>
    <row r="75828" ht="13.15" customHeight="1"/>
    <row r="75829" ht="13.15" customHeight="1"/>
    <row r="75830" ht="13.15" customHeight="1"/>
    <row r="75831" ht="13.15" customHeight="1"/>
    <row r="75832" ht="13.15" customHeight="1"/>
    <row r="75833" ht="13.15" customHeight="1"/>
    <row r="75834" ht="13.15" customHeight="1"/>
    <row r="75835" ht="13.15" customHeight="1"/>
    <row r="75836" ht="13.15" customHeight="1"/>
    <row r="75837" ht="13.15" customHeight="1"/>
    <row r="75838" ht="13.15" customHeight="1"/>
    <row r="75839" ht="13.15" customHeight="1"/>
    <row r="75840" ht="13.15" customHeight="1"/>
    <row r="75841" ht="13.15" customHeight="1"/>
    <row r="75842" ht="13.15" customHeight="1"/>
    <row r="75843" ht="13.15" customHeight="1"/>
    <row r="75844" ht="13.15" customHeight="1"/>
    <row r="75845" ht="13.15" customHeight="1"/>
    <row r="75846" ht="13.15" customHeight="1"/>
    <row r="75847" ht="13.15" customHeight="1"/>
    <row r="75848" ht="13.15" customHeight="1"/>
    <row r="75849" ht="13.15" customHeight="1"/>
    <row r="75850" ht="13.15" customHeight="1"/>
    <row r="75851" ht="13.15" customHeight="1"/>
    <row r="75852" ht="13.15" customHeight="1"/>
    <row r="75853" ht="13.15" customHeight="1"/>
    <row r="75854" ht="13.15" customHeight="1"/>
    <row r="75855" ht="13.15" customHeight="1"/>
    <row r="75856" ht="13.15" customHeight="1"/>
    <row r="75857" ht="13.15" customHeight="1"/>
    <row r="75858" ht="13.15" customHeight="1"/>
    <row r="75859" ht="13.15" customHeight="1"/>
    <row r="75860" ht="13.15" customHeight="1"/>
    <row r="75861" ht="13.15" customHeight="1"/>
    <row r="75862" ht="13.15" customHeight="1"/>
    <row r="75863" ht="13.15" customHeight="1"/>
    <row r="75864" ht="13.15" customHeight="1"/>
    <row r="75865" ht="13.15" customHeight="1"/>
    <row r="75866" ht="13.15" customHeight="1"/>
    <row r="75867" ht="13.15" customHeight="1"/>
    <row r="75868" ht="13.15" customHeight="1"/>
    <row r="75869" ht="13.15" customHeight="1"/>
    <row r="75870" ht="13.15" customHeight="1"/>
    <row r="75871" ht="13.15" customHeight="1"/>
    <row r="75872" ht="13.15" customHeight="1"/>
    <row r="75873" ht="13.15" customHeight="1"/>
    <row r="75874" ht="13.15" customHeight="1"/>
    <row r="75875" ht="13.15" customHeight="1"/>
    <row r="75876" ht="13.15" customHeight="1"/>
    <row r="75877" ht="13.15" customHeight="1"/>
    <row r="75878" ht="13.15" customHeight="1"/>
    <row r="75879" ht="13.15" customHeight="1"/>
    <row r="75880" ht="13.15" customHeight="1"/>
    <row r="75881" ht="13.15" customHeight="1"/>
    <row r="75882" ht="13.15" customHeight="1"/>
    <row r="75883" ht="13.15" customHeight="1"/>
    <row r="75884" ht="13.15" customHeight="1"/>
    <row r="75885" ht="13.15" customHeight="1"/>
    <row r="75886" ht="13.15" customHeight="1"/>
    <row r="75887" ht="13.15" customHeight="1"/>
    <row r="75888" ht="13.15" customHeight="1"/>
    <row r="75889" ht="13.15" customHeight="1"/>
    <row r="75890" ht="13.15" customHeight="1"/>
    <row r="75891" ht="13.15" customHeight="1"/>
    <row r="75892" ht="13.15" customHeight="1"/>
    <row r="75893" ht="13.15" customHeight="1"/>
    <row r="75894" ht="13.15" customHeight="1"/>
    <row r="75895" ht="13.15" customHeight="1"/>
    <row r="75896" ht="13.15" customHeight="1"/>
    <row r="75897" ht="13.15" customHeight="1"/>
    <row r="75898" ht="13.15" customHeight="1"/>
    <row r="75899" ht="13.15" customHeight="1"/>
    <row r="75900" ht="13.15" customHeight="1"/>
    <row r="75901" ht="13.15" customHeight="1"/>
    <row r="75902" ht="13.15" customHeight="1"/>
    <row r="75903" ht="13.15" customHeight="1"/>
    <row r="75904" ht="13.15" customHeight="1"/>
    <row r="75905" ht="13.15" customHeight="1"/>
    <row r="75906" ht="13.15" customHeight="1"/>
    <row r="75907" ht="13.15" customHeight="1"/>
    <row r="75908" ht="13.15" customHeight="1"/>
    <row r="75909" ht="13.15" customHeight="1"/>
    <row r="75910" ht="13.15" customHeight="1"/>
    <row r="75911" ht="13.15" customHeight="1"/>
    <row r="75912" ht="13.15" customHeight="1"/>
    <row r="75913" ht="13.15" customHeight="1"/>
    <row r="75914" ht="13.15" customHeight="1"/>
    <row r="75915" ht="13.15" customHeight="1"/>
    <row r="75916" ht="13.15" customHeight="1"/>
    <row r="75917" ht="13.15" customHeight="1"/>
    <row r="75918" ht="13.15" customHeight="1"/>
    <row r="75919" ht="13.15" customHeight="1"/>
    <row r="75920" ht="13.15" customHeight="1"/>
    <row r="75921" ht="13.15" customHeight="1"/>
    <row r="75922" ht="13.15" customHeight="1"/>
    <row r="75923" ht="13.15" customHeight="1"/>
    <row r="75924" ht="13.15" customHeight="1"/>
    <row r="75925" ht="13.15" customHeight="1"/>
    <row r="75926" ht="13.15" customHeight="1"/>
    <row r="75927" ht="13.15" customHeight="1"/>
    <row r="75928" ht="13.15" customHeight="1"/>
    <row r="75929" ht="13.15" customHeight="1"/>
    <row r="75930" ht="13.15" customHeight="1"/>
    <row r="75931" ht="13.15" customHeight="1"/>
    <row r="75932" ht="13.15" customHeight="1"/>
    <row r="75933" ht="13.15" customHeight="1"/>
    <row r="75934" ht="13.15" customHeight="1"/>
    <row r="75935" ht="13.15" customHeight="1"/>
    <row r="75936" ht="13.15" customHeight="1"/>
    <row r="75937" ht="13.15" customHeight="1"/>
    <row r="75938" ht="13.15" customHeight="1"/>
    <row r="75939" ht="13.15" customHeight="1"/>
    <row r="75940" ht="13.15" customHeight="1"/>
    <row r="75941" ht="13.15" customHeight="1"/>
    <row r="75942" ht="13.15" customHeight="1"/>
    <row r="75943" ht="13.15" customHeight="1"/>
    <row r="75944" ht="13.15" customHeight="1"/>
    <row r="75945" ht="13.15" customHeight="1"/>
    <row r="75946" ht="13.15" customHeight="1"/>
    <row r="75947" ht="13.15" customHeight="1"/>
    <row r="75948" ht="13.15" customHeight="1"/>
    <row r="75949" ht="13.15" customHeight="1"/>
    <row r="75950" ht="13.15" customHeight="1"/>
    <row r="75951" ht="13.15" customHeight="1"/>
    <row r="75952" ht="13.15" customHeight="1"/>
    <row r="75953" ht="13.15" customHeight="1"/>
    <row r="75954" ht="13.15" customHeight="1"/>
    <row r="75955" ht="13.15" customHeight="1"/>
    <row r="75956" ht="13.15" customHeight="1"/>
    <row r="75957" ht="13.15" customHeight="1"/>
    <row r="75958" ht="13.15" customHeight="1"/>
    <row r="75959" ht="13.15" customHeight="1"/>
    <row r="75960" ht="13.15" customHeight="1"/>
    <row r="75961" ht="13.15" customHeight="1"/>
    <row r="75962" ht="13.15" customHeight="1"/>
    <row r="75963" ht="13.15" customHeight="1"/>
    <row r="75964" ht="13.15" customHeight="1"/>
    <row r="75965" ht="13.15" customHeight="1"/>
    <row r="75966" ht="13.15" customHeight="1"/>
    <row r="75967" ht="13.15" customHeight="1"/>
    <row r="75968" ht="13.15" customHeight="1"/>
    <row r="75969" ht="13.15" customHeight="1"/>
    <row r="75970" ht="13.15" customHeight="1"/>
    <row r="75971" ht="13.15" customHeight="1"/>
    <row r="75972" ht="13.15" customHeight="1"/>
    <row r="75973" ht="13.15" customHeight="1"/>
    <row r="75974" ht="13.15" customHeight="1"/>
    <row r="75975" ht="13.15" customHeight="1"/>
    <row r="75976" ht="13.15" customHeight="1"/>
    <row r="75977" ht="13.15" customHeight="1"/>
    <row r="75978" ht="13.15" customHeight="1"/>
    <row r="75979" ht="13.15" customHeight="1"/>
    <row r="75980" ht="13.15" customHeight="1"/>
    <row r="75981" ht="13.15" customHeight="1"/>
    <row r="75982" ht="13.15" customHeight="1"/>
    <row r="75983" ht="13.15" customHeight="1"/>
    <row r="75984" ht="13.15" customHeight="1"/>
    <row r="75985" ht="13.15" customHeight="1"/>
    <row r="75986" ht="13.15" customHeight="1"/>
    <row r="75987" ht="13.15" customHeight="1"/>
    <row r="75988" ht="13.15" customHeight="1"/>
    <row r="75989" ht="13.15" customHeight="1"/>
    <row r="75990" ht="13.15" customHeight="1"/>
    <row r="75991" ht="13.15" customHeight="1"/>
    <row r="75992" ht="13.15" customHeight="1"/>
    <row r="75993" ht="13.15" customHeight="1"/>
    <row r="75994" ht="13.15" customHeight="1"/>
    <row r="75995" ht="13.15" customHeight="1"/>
    <row r="75996" ht="13.15" customHeight="1"/>
    <row r="75997" ht="13.15" customHeight="1"/>
    <row r="75998" ht="13.15" customHeight="1"/>
    <row r="75999" ht="13.15" customHeight="1"/>
    <row r="76000" ht="13.15" customHeight="1"/>
    <row r="76001" ht="13.15" customHeight="1"/>
    <row r="76002" ht="13.15" customHeight="1"/>
    <row r="76003" ht="13.15" customHeight="1"/>
    <row r="76004" ht="13.15" customHeight="1"/>
    <row r="76005" ht="13.15" customHeight="1"/>
    <row r="76006" ht="13.15" customHeight="1"/>
    <row r="76007" ht="13.15" customHeight="1"/>
    <row r="76008" ht="13.15" customHeight="1"/>
    <row r="76009" ht="13.15" customHeight="1"/>
    <row r="76010" ht="13.15" customHeight="1"/>
    <row r="76011" ht="13.15" customHeight="1"/>
    <row r="76012" ht="13.15" customHeight="1"/>
    <row r="76013" ht="13.15" customHeight="1"/>
    <row r="76014" ht="13.15" customHeight="1"/>
    <row r="76015" ht="13.15" customHeight="1"/>
    <row r="76016" ht="13.15" customHeight="1"/>
    <row r="76017" ht="13.15" customHeight="1"/>
    <row r="76018" ht="13.15" customHeight="1"/>
    <row r="76019" ht="13.15" customHeight="1"/>
    <row r="76020" ht="13.15" customHeight="1"/>
    <row r="76021" ht="13.15" customHeight="1"/>
    <row r="76022" ht="13.15" customHeight="1"/>
    <row r="76023" ht="13.15" customHeight="1"/>
    <row r="76024" ht="13.15" customHeight="1"/>
    <row r="76025" ht="13.15" customHeight="1"/>
    <row r="76026" ht="13.15" customHeight="1"/>
    <row r="76027" ht="13.15" customHeight="1"/>
    <row r="76028" ht="13.15" customHeight="1"/>
    <row r="76029" ht="13.15" customHeight="1"/>
    <row r="76030" ht="13.15" customHeight="1"/>
    <row r="76031" ht="13.15" customHeight="1"/>
    <row r="76032" ht="13.15" customHeight="1"/>
    <row r="76033" ht="13.15" customHeight="1"/>
    <row r="76034" ht="13.15" customHeight="1"/>
    <row r="76035" ht="13.15" customHeight="1"/>
    <row r="76036" ht="13.15" customHeight="1"/>
    <row r="76037" ht="13.15" customHeight="1"/>
    <row r="76038" ht="13.15" customHeight="1"/>
    <row r="76039" ht="13.15" customHeight="1"/>
    <row r="76040" ht="13.15" customHeight="1"/>
    <row r="76041" ht="13.15" customHeight="1"/>
    <row r="76042" ht="13.15" customHeight="1"/>
    <row r="76043" ht="13.15" customHeight="1"/>
    <row r="76044" ht="13.15" customHeight="1"/>
    <row r="76045" ht="13.15" customHeight="1"/>
    <row r="76046" ht="13.15" customHeight="1"/>
    <row r="76047" ht="13.15" customHeight="1"/>
    <row r="76048" ht="13.15" customHeight="1"/>
    <row r="76049" ht="13.15" customHeight="1"/>
    <row r="76050" ht="13.15" customHeight="1"/>
    <row r="76051" ht="13.15" customHeight="1"/>
    <row r="76052" ht="13.15" customHeight="1"/>
    <row r="76053" ht="13.15" customHeight="1"/>
    <row r="76054" ht="13.15" customHeight="1"/>
    <row r="76055" ht="13.15" customHeight="1"/>
    <row r="76056" ht="13.15" customHeight="1"/>
    <row r="76057" ht="13.15" customHeight="1"/>
    <row r="76058" ht="13.15" customHeight="1"/>
    <row r="76059" ht="13.15" customHeight="1"/>
    <row r="76060" ht="13.15" customHeight="1"/>
    <row r="76061" ht="13.15" customHeight="1"/>
    <row r="76062" ht="13.15" customHeight="1"/>
    <row r="76063" ht="13.15" customHeight="1"/>
    <row r="76064" ht="13.15" customHeight="1"/>
    <row r="76065" ht="13.15" customHeight="1"/>
    <row r="76066" ht="13.15" customHeight="1"/>
    <row r="76067" ht="13.15" customHeight="1"/>
    <row r="76068" ht="13.15" customHeight="1"/>
    <row r="76069" ht="13.15" customHeight="1"/>
    <row r="76070" ht="13.15" customHeight="1"/>
    <row r="76071" ht="13.15" customHeight="1"/>
    <row r="76072" ht="13.15" customHeight="1"/>
    <row r="76073" ht="13.15" customHeight="1"/>
    <row r="76074" ht="13.15" customHeight="1"/>
    <row r="76075" ht="13.15" customHeight="1"/>
    <row r="76076" ht="13.15" customHeight="1"/>
    <row r="76077" ht="13.15" customHeight="1"/>
    <row r="76078" ht="13.15" customHeight="1"/>
    <row r="76079" ht="13.15" customHeight="1"/>
    <row r="76080" ht="13.15" customHeight="1"/>
    <row r="76081" ht="13.15" customHeight="1"/>
    <row r="76082" ht="13.15" customHeight="1"/>
    <row r="76083" ht="13.15" customHeight="1"/>
    <row r="76084" ht="13.15" customHeight="1"/>
    <row r="76085" ht="13.15" customHeight="1"/>
    <row r="76086" ht="13.15" customHeight="1"/>
    <row r="76087" ht="13.15" customHeight="1"/>
    <row r="76088" ht="13.15" customHeight="1"/>
    <row r="76089" ht="13.15" customHeight="1"/>
    <row r="76090" ht="13.15" customHeight="1"/>
    <row r="76091" ht="13.15" customHeight="1"/>
    <row r="76092" ht="13.15" customHeight="1"/>
    <row r="76093" ht="13.15" customHeight="1"/>
    <row r="76094" ht="13.15" customHeight="1"/>
    <row r="76095" ht="13.15" customHeight="1"/>
    <row r="76096" ht="13.15" customHeight="1"/>
    <row r="76097" ht="13.15" customHeight="1"/>
    <row r="76098" ht="13.15" customHeight="1"/>
    <row r="76099" ht="13.15" customHeight="1"/>
    <row r="76100" ht="13.15" customHeight="1"/>
    <row r="76101" ht="13.15" customHeight="1"/>
    <row r="76102" ht="13.15" customHeight="1"/>
    <row r="76103" ht="13.15" customHeight="1"/>
    <row r="76104" ht="13.15" customHeight="1"/>
    <row r="76105" ht="13.15" customHeight="1"/>
    <row r="76106" ht="13.15" customHeight="1"/>
    <row r="76107" ht="13.15" customHeight="1"/>
    <row r="76108" ht="13.15" customHeight="1"/>
    <row r="76109" ht="13.15" customHeight="1"/>
    <row r="76110" ht="13.15" customHeight="1"/>
    <row r="76111" ht="13.15" customHeight="1"/>
    <row r="76112" ht="13.15" customHeight="1"/>
    <row r="76113" ht="13.15" customHeight="1"/>
    <row r="76114" ht="13.15" customHeight="1"/>
    <row r="76115" ht="13.15" customHeight="1"/>
    <row r="76116" ht="13.15" customHeight="1"/>
    <row r="76117" ht="13.15" customHeight="1"/>
    <row r="76118" ht="13.15" customHeight="1"/>
    <row r="76119" ht="13.15" customHeight="1"/>
    <row r="76120" ht="13.15" customHeight="1"/>
    <row r="76121" ht="13.15" customHeight="1"/>
    <row r="76122" ht="13.15" customHeight="1"/>
    <row r="76123" ht="13.15" customHeight="1"/>
    <row r="76124" ht="13.15" customHeight="1"/>
    <row r="76125" ht="13.15" customHeight="1"/>
    <row r="76126" ht="13.15" customHeight="1"/>
    <row r="76127" ht="13.15" customHeight="1"/>
    <row r="76128" ht="13.15" customHeight="1"/>
    <row r="76129" ht="13.15" customHeight="1"/>
    <row r="76130" ht="13.15" customHeight="1"/>
    <row r="76131" ht="13.15" customHeight="1"/>
    <row r="76132" ht="13.15" customHeight="1"/>
    <row r="76133" ht="13.15" customHeight="1"/>
    <row r="76134" ht="13.15" customHeight="1"/>
    <row r="76135" ht="13.15" customHeight="1"/>
    <row r="76136" ht="13.15" customHeight="1"/>
    <row r="76137" ht="13.15" customHeight="1"/>
    <row r="76138" ht="13.15" customHeight="1"/>
    <row r="76139" ht="13.15" customHeight="1"/>
    <row r="76140" ht="13.15" customHeight="1"/>
    <row r="76141" ht="13.15" customHeight="1"/>
    <row r="76142" ht="13.15" customHeight="1"/>
    <row r="76143" ht="13.15" customHeight="1"/>
    <row r="76144" ht="13.15" customHeight="1"/>
    <row r="76145" ht="13.15" customHeight="1"/>
    <row r="76146" ht="13.15" customHeight="1"/>
    <row r="76147" ht="13.15" customHeight="1"/>
    <row r="76148" ht="13.15" customHeight="1"/>
    <row r="76149" ht="13.15" customHeight="1"/>
    <row r="76150" ht="13.15" customHeight="1"/>
    <row r="76151" ht="13.15" customHeight="1"/>
    <row r="76152" ht="13.15" customHeight="1"/>
    <row r="76153" ht="13.15" customHeight="1"/>
    <row r="76154" ht="13.15" customHeight="1"/>
    <row r="76155" ht="13.15" customHeight="1"/>
    <row r="76156" ht="13.15" customHeight="1"/>
    <row r="76157" ht="13.15" customHeight="1"/>
    <row r="76158" ht="13.15" customHeight="1"/>
    <row r="76159" ht="13.15" customHeight="1"/>
    <row r="76160" ht="13.15" customHeight="1"/>
    <row r="76161" ht="13.15" customHeight="1"/>
    <row r="76162" ht="13.15" customHeight="1"/>
    <row r="76163" ht="13.15" customHeight="1"/>
    <row r="76164" ht="13.15" customHeight="1"/>
    <row r="76165" ht="13.15" customHeight="1"/>
    <row r="76166" ht="13.15" customHeight="1"/>
    <row r="76167" ht="13.15" customHeight="1"/>
    <row r="76168" ht="13.15" customHeight="1"/>
    <row r="76169" ht="13.15" customHeight="1"/>
    <row r="76170" ht="13.15" customHeight="1"/>
    <row r="76171" ht="13.15" customHeight="1"/>
    <row r="76172" ht="13.15" customHeight="1"/>
    <row r="76173" ht="13.15" customHeight="1"/>
    <row r="76174" ht="13.15" customHeight="1"/>
    <row r="76175" ht="13.15" customHeight="1"/>
    <row r="76176" ht="13.15" customHeight="1"/>
    <row r="76177" ht="13.15" customHeight="1"/>
    <row r="76178" ht="13.15" customHeight="1"/>
    <row r="76179" ht="13.15" customHeight="1"/>
    <row r="76180" ht="13.15" customHeight="1"/>
    <row r="76181" ht="13.15" customHeight="1"/>
    <row r="76182" ht="13.15" customHeight="1"/>
    <row r="76183" ht="13.15" customHeight="1"/>
    <row r="76184" ht="13.15" customHeight="1"/>
    <row r="76185" ht="13.15" customHeight="1"/>
    <row r="76186" ht="13.15" customHeight="1"/>
    <row r="76187" ht="13.15" customHeight="1"/>
    <row r="76188" ht="13.15" customHeight="1"/>
    <row r="76189" ht="13.15" customHeight="1"/>
    <row r="76190" ht="13.15" customHeight="1"/>
    <row r="76191" ht="13.15" customHeight="1"/>
    <row r="76192" ht="13.15" customHeight="1"/>
    <row r="76193" ht="13.15" customHeight="1"/>
    <row r="76194" ht="13.15" customHeight="1"/>
    <row r="76195" ht="13.15" customHeight="1"/>
    <row r="76196" ht="13.15" customHeight="1"/>
    <row r="76197" ht="13.15" customHeight="1"/>
    <row r="76198" ht="13.15" customHeight="1"/>
    <row r="76199" ht="13.15" customHeight="1"/>
    <row r="76200" ht="13.15" customHeight="1"/>
    <row r="76201" ht="13.15" customHeight="1"/>
    <row r="76202" ht="13.15" customHeight="1"/>
    <row r="76203" ht="13.15" customHeight="1"/>
    <row r="76204" ht="13.15" customHeight="1"/>
    <row r="76205" ht="13.15" customHeight="1"/>
    <row r="76206" ht="13.15" customHeight="1"/>
    <row r="76207" ht="13.15" customHeight="1"/>
    <row r="76208" ht="13.15" customHeight="1"/>
    <row r="76209" ht="13.15" customHeight="1"/>
    <row r="76210" ht="13.15" customHeight="1"/>
    <row r="76211" ht="13.15" customHeight="1"/>
    <row r="76212" ht="13.15" customHeight="1"/>
    <row r="76213" ht="13.15" customHeight="1"/>
    <row r="76214" ht="13.15" customHeight="1"/>
    <row r="76215" ht="13.15" customHeight="1"/>
    <row r="76216" ht="13.15" customHeight="1"/>
    <row r="76217" ht="13.15" customHeight="1"/>
    <row r="76218" ht="13.15" customHeight="1"/>
    <row r="76219" ht="13.15" customHeight="1"/>
    <row r="76220" ht="13.15" customHeight="1"/>
    <row r="76221" ht="13.15" customHeight="1"/>
    <row r="76222" ht="13.15" customHeight="1"/>
    <row r="76223" ht="13.15" customHeight="1"/>
    <row r="76224" ht="13.15" customHeight="1"/>
    <row r="76225" ht="13.15" customHeight="1"/>
    <row r="76226" ht="13.15" customHeight="1"/>
    <row r="76227" ht="13.15" customHeight="1"/>
    <row r="76228" ht="13.15" customHeight="1"/>
    <row r="76229" ht="13.15" customHeight="1"/>
    <row r="76230" ht="13.15" customHeight="1"/>
    <row r="76231" ht="13.15" customHeight="1"/>
    <row r="76232" ht="13.15" customHeight="1"/>
    <row r="76233" ht="13.15" customHeight="1"/>
    <row r="76234" ht="13.15" customHeight="1"/>
    <row r="76235" ht="13.15" customHeight="1"/>
    <row r="76236" ht="13.15" customHeight="1"/>
    <row r="76237" ht="13.15" customHeight="1"/>
    <row r="76238" ht="13.15" customHeight="1"/>
    <row r="76239" ht="13.15" customHeight="1"/>
    <row r="76240" ht="13.15" customHeight="1"/>
    <row r="76241" ht="13.15" customHeight="1"/>
    <row r="76242" ht="13.15" customHeight="1"/>
    <row r="76243" ht="13.15" customHeight="1"/>
    <row r="76244" ht="13.15" customHeight="1"/>
    <row r="76245" ht="13.15" customHeight="1"/>
    <row r="76246" ht="13.15" customHeight="1"/>
    <row r="76247" ht="13.15" customHeight="1"/>
    <row r="76248" ht="13.15" customHeight="1"/>
    <row r="76249" ht="13.15" customHeight="1"/>
    <row r="76250" ht="13.15" customHeight="1"/>
    <row r="76251" ht="13.15" customHeight="1"/>
    <row r="76252" ht="13.15" customHeight="1"/>
    <row r="76253" ht="13.15" customHeight="1"/>
    <row r="76254" ht="13.15" customHeight="1"/>
    <row r="76255" ht="13.15" customHeight="1"/>
    <row r="76256" ht="13.15" customHeight="1"/>
    <row r="76257" ht="13.15" customHeight="1"/>
    <row r="76258" ht="13.15" customHeight="1"/>
    <row r="76259" ht="13.15" customHeight="1"/>
    <row r="76260" ht="13.15" customHeight="1"/>
    <row r="76261" ht="13.15" customHeight="1"/>
    <row r="76262" ht="13.15" customHeight="1"/>
    <row r="76263" ht="13.15" customHeight="1"/>
    <row r="76264" ht="13.15" customHeight="1"/>
    <row r="76265" ht="13.15" customHeight="1"/>
    <row r="76266" ht="13.15" customHeight="1"/>
    <row r="76267" ht="13.15" customHeight="1"/>
    <row r="76268" ht="13.15" customHeight="1"/>
    <row r="76269" ht="13.15" customHeight="1"/>
    <row r="76270" ht="13.15" customHeight="1"/>
    <row r="76271" ht="13.15" customHeight="1"/>
    <row r="76272" ht="13.15" customHeight="1"/>
    <row r="76273" ht="13.15" customHeight="1"/>
    <row r="76274" ht="13.15" customHeight="1"/>
    <row r="76275" ht="13.15" customHeight="1"/>
    <row r="76276" ht="13.15" customHeight="1"/>
    <row r="76277" ht="13.15" customHeight="1"/>
    <row r="76278" ht="13.15" customHeight="1"/>
    <row r="76279" ht="13.15" customHeight="1"/>
    <row r="76280" ht="13.15" customHeight="1"/>
    <row r="76281" ht="13.15" customHeight="1"/>
    <row r="76282" ht="13.15" customHeight="1"/>
    <row r="76283" ht="13.15" customHeight="1"/>
    <row r="76284" ht="13.15" customHeight="1"/>
    <row r="76285" ht="13.15" customHeight="1"/>
    <row r="76286" ht="13.15" customHeight="1"/>
    <row r="76287" ht="13.15" customHeight="1"/>
    <row r="76288" ht="13.15" customHeight="1"/>
    <row r="76289" ht="13.15" customHeight="1"/>
    <row r="76290" ht="13.15" customHeight="1"/>
    <row r="76291" ht="13.15" customHeight="1"/>
    <row r="76292" ht="13.15" customHeight="1"/>
    <row r="76293" ht="13.15" customHeight="1"/>
    <row r="76294" ht="13.15" customHeight="1"/>
    <row r="76295" ht="13.15" customHeight="1"/>
    <row r="76296" ht="13.15" customHeight="1"/>
    <row r="76297" ht="13.15" customHeight="1"/>
    <row r="76298" ht="13.15" customHeight="1"/>
    <row r="76299" ht="13.15" customHeight="1"/>
    <row r="76300" ht="13.15" customHeight="1"/>
    <row r="76301" ht="13.15" customHeight="1"/>
    <row r="76302" ht="13.15" customHeight="1"/>
    <row r="76303" ht="13.15" customHeight="1"/>
    <row r="76304" ht="13.15" customHeight="1"/>
    <row r="76305" ht="13.15" customHeight="1"/>
    <row r="76306" ht="13.15" customHeight="1"/>
    <row r="76307" ht="13.15" customHeight="1"/>
    <row r="76308" ht="13.15" customHeight="1"/>
    <row r="76309" ht="13.15" customHeight="1"/>
    <row r="76310" ht="13.15" customHeight="1"/>
    <row r="76311" ht="13.15" customHeight="1"/>
    <row r="76312" ht="13.15" customHeight="1"/>
    <row r="76313" ht="13.15" customHeight="1"/>
    <row r="76314" ht="13.15" customHeight="1"/>
    <row r="76315" ht="13.15" customHeight="1"/>
    <row r="76316" ht="13.15" customHeight="1"/>
    <row r="76317" ht="13.15" customHeight="1"/>
    <row r="76318" ht="13.15" customHeight="1"/>
    <row r="76319" ht="13.15" customHeight="1"/>
    <row r="76320" ht="13.15" customHeight="1"/>
    <row r="76321" ht="13.15" customHeight="1"/>
    <row r="76322" ht="13.15" customHeight="1"/>
    <row r="76323" ht="13.15" customHeight="1"/>
    <row r="76324" ht="13.15" customHeight="1"/>
    <row r="76325" ht="13.15" customHeight="1"/>
    <row r="76326" ht="13.15" customHeight="1"/>
    <row r="76327" ht="13.15" customHeight="1"/>
    <row r="76328" ht="13.15" customHeight="1"/>
    <row r="76329" ht="13.15" customHeight="1"/>
    <row r="76330" ht="13.15" customHeight="1"/>
    <row r="76331" ht="13.15" customHeight="1"/>
    <row r="76332" ht="13.15" customHeight="1"/>
    <row r="76333" ht="13.15" customHeight="1"/>
    <row r="76334" ht="13.15" customHeight="1"/>
    <row r="76335" ht="13.15" customHeight="1"/>
    <row r="76336" ht="13.15" customHeight="1"/>
    <row r="76337" ht="13.15" customHeight="1"/>
    <row r="76338" ht="13.15" customHeight="1"/>
    <row r="76339" ht="13.15" customHeight="1"/>
    <row r="76340" ht="13.15" customHeight="1"/>
    <row r="76341" ht="13.15" customHeight="1"/>
    <row r="76342" ht="13.15" customHeight="1"/>
    <row r="76343" ht="13.15" customHeight="1"/>
    <row r="76344" ht="13.15" customHeight="1"/>
    <row r="76345" ht="13.15" customHeight="1"/>
    <row r="76346" ht="13.15" customHeight="1"/>
    <row r="76347" ht="13.15" customHeight="1"/>
    <row r="76348" ht="13.15" customHeight="1"/>
    <row r="76349" ht="13.15" customHeight="1"/>
    <row r="76350" ht="13.15" customHeight="1"/>
    <row r="76351" ht="13.15" customHeight="1"/>
    <row r="76352" ht="13.15" customHeight="1"/>
    <row r="76353" ht="13.15" customHeight="1"/>
    <row r="76354" ht="13.15" customHeight="1"/>
    <row r="76355" ht="13.15" customHeight="1"/>
    <row r="76356" ht="13.15" customHeight="1"/>
    <row r="76357" ht="13.15" customHeight="1"/>
    <row r="76358" ht="13.15" customHeight="1"/>
    <row r="76359" ht="13.15" customHeight="1"/>
    <row r="76360" ht="13.15" customHeight="1"/>
    <row r="76361" ht="13.15" customHeight="1"/>
    <row r="76362" ht="13.15" customHeight="1"/>
    <row r="76363" ht="13.15" customHeight="1"/>
    <row r="76364" ht="13.15" customHeight="1"/>
    <row r="76365" ht="13.15" customHeight="1"/>
    <row r="76366" ht="13.15" customHeight="1"/>
    <row r="76367" ht="13.15" customHeight="1"/>
    <row r="76368" ht="13.15" customHeight="1"/>
    <row r="76369" ht="13.15" customHeight="1"/>
    <row r="76370" ht="13.15" customHeight="1"/>
    <row r="76371" ht="13.15" customHeight="1"/>
    <row r="76372" ht="13.15" customHeight="1"/>
    <row r="76373" ht="13.15" customHeight="1"/>
    <row r="76374" ht="13.15" customHeight="1"/>
    <row r="76375" ht="13.15" customHeight="1"/>
    <row r="76376" ht="13.15" customHeight="1"/>
    <row r="76377" ht="13.15" customHeight="1"/>
    <row r="76378" ht="13.15" customHeight="1"/>
    <row r="76379" ht="13.15" customHeight="1"/>
    <row r="76380" ht="13.15" customHeight="1"/>
    <row r="76381" ht="13.15" customHeight="1"/>
    <row r="76382" ht="13.15" customHeight="1"/>
    <row r="76383" ht="13.15" customHeight="1"/>
    <row r="76384" ht="13.15" customHeight="1"/>
    <row r="76385" ht="13.15" customHeight="1"/>
    <row r="76386" ht="13.15" customHeight="1"/>
    <row r="76387" ht="13.15" customHeight="1"/>
    <row r="76388" ht="13.15" customHeight="1"/>
    <row r="76389" ht="13.15" customHeight="1"/>
    <row r="76390" ht="13.15" customHeight="1"/>
    <row r="76391" ht="13.15" customHeight="1"/>
    <row r="76392" ht="13.15" customHeight="1"/>
    <row r="76393" ht="13.15" customHeight="1"/>
    <row r="76394" ht="13.15" customHeight="1"/>
    <row r="76395" ht="13.15" customHeight="1"/>
    <row r="76396" ht="13.15" customHeight="1"/>
    <row r="76397" ht="13.15" customHeight="1"/>
    <row r="76398" ht="13.15" customHeight="1"/>
    <row r="76399" ht="13.15" customHeight="1"/>
    <row r="76400" ht="13.15" customHeight="1"/>
    <row r="76401" ht="13.15" customHeight="1"/>
    <row r="76402" ht="13.15" customHeight="1"/>
    <row r="76403" ht="13.15" customHeight="1"/>
    <row r="76404" ht="13.15" customHeight="1"/>
    <row r="76405" ht="13.15" customHeight="1"/>
    <row r="76406" ht="13.15" customHeight="1"/>
    <row r="76407" ht="13.15" customHeight="1"/>
    <row r="76408" ht="13.15" customHeight="1"/>
    <row r="76409" ht="13.15" customHeight="1"/>
    <row r="76410" ht="13.15" customHeight="1"/>
    <row r="76411" ht="13.15" customHeight="1"/>
    <row r="76412" ht="13.15" customHeight="1"/>
    <row r="76413" ht="13.15" customHeight="1"/>
    <row r="76414" ht="13.15" customHeight="1"/>
    <row r="76415" ht="13.15" customHeight="1"/>
    <row r="76416" ht="13.15" customHeight="1"/>
    <row r="76417" ht="13.15" customHeight="1"/>
    <row r="76418" ht="13.15" customHeight="1"/>
    <row r="76419" ht="13.15" customHeight="1"/>
    <row r="76420" ht="13.15" customHeight="1"/>
    <row r="76421" ht="13.15" customHeight="1"/>
    <row r="76422" ht="13.15" customHeight="1"/>
    <row r="76423" ht="13.15" customHeight="1"/>
    <row r="76424" ht="13.15" customHeight="1"/>
    <row r="76425" ht="13.15" customHeight="1"/>
    <row r="76426" ht="13.15" customHeight="1"/>
    <row r="76427" ht="13.15" customHeight="1"/>
    <row r="76428" ht="13.15" customHeight="1"/>
    <row r="76429" ht="13.15" customHeight="1"/>
    <row r="76430" ht="13.15" customHeight="1"/>
    <row r="76431" ht="13.15" customHeight="1"/>
    <row r="76432" ht="13.15" customHeight="1"/>
    <row r="76433" ht="13.15" customHeight="1"/>
    <row r="76434" ht="13.15" customHeight="1"/>
    <row r="76435" ht="13.15" customHeight="1"/>
    <row r="76436" ht="13.15" customHeight="1"/>
    <row r="76437" ht="13.15" customHeight="1"/>
    <row r="76438" ht="13.15" customHeight="1"/>
    <row r="76439" ht="13.15" customHeight="1"/>
    <row r="76440" ht="13.15" customHeight="1"/>
    <row r="76441" ht="13.15" customHeight="1"/>
    <row r="76442" ht="13.15" customHeight="1"/>
    <row r="76443" ht="13.15" customHeight="1"/>
    <row r="76444" ht="13.15" customHeight="1"/>
    <row r="76445" ht="13.15" customHeight="1"/>
    <row r="76446" ht="13.15" customHeight="1"/>
    <row r="76447" ht="13.15" customHeight="1"/>
    <row r="76448" ht="13.15" customHeight="1"/>
    <row r="76449" ht="13.15" customHeight="1"/>
    <row r="76450" ht="13.15" customHeight="1"/>
    <row r="76451" ht="13.15" customHeight="1"/>
    <row r="76452" ht="13.15" customHeight="1"/>
    <row r="76453" ht="13.15" customHeight="1"/>
    <row r="76454" ht="13.15" customHeight="1"/>
    <row r="76455" ht="13.15" customHeight="1"/>
    <row r="76456" ht="13.15" customHeight="1"/>
    <row r="76457" ht="13.15" customHeight="1"/>
    <row r="76458" ht="13.15" customHeight="1"/>
    <row r="76459" ht="13.15" customHeight="1"/>
    <row r="76460" ht="13.15" customHeight="1"/>
    <row r="76461" ht="13.15" customHeight="1"/>
    <row r="76462" ht="13.15" customHeight="1"/>
    <row r="76463" ht="13.15" customHeight="1"/>
    <row r="76464" ht="13.15" customHeight="1"/>
    <row r="76465" ht="13.15" customHeight="1"/>
    <row r="76466" ht="13.15" customHeight="1"/>
    <row r="76467" ht="13.15" customHeight="1"/>
    <row r="76468" ht="13.15" customHeight="1"/>
    <row r="76469" ht="13.15" customHeight="1"/>
    <row r="76470" ht="13.15" customHeight="1"/>
    <row r="76471" ht="13.15" customHeight="1"/>
    <row r="76472" ht="13.15" customHeight="1"/>
    <row r="76473" ht="13.15" customHeight="1"/>
    <row r="76474" ht="13.15" customHeight="1"/>
    <row r="76475" ht="13.15" customHeight="1"/>
    <row r="76476" ht="13.15" customHeight="1"/>
    <row r="76477" ht="13.15" customHeight="1"/>
    <row r="76478" ht="13.15" customHeight="1"/>
    <row r="76479" ht="13.15" customHeight="1"/>
    <row r="76480" ht="13.15" customHeight="1"/>
    <row r="76481" ht="13.15" customHeight="1"/>
    <row r="76482" ht="13.15" customHeight="1"/>
    <row r="76483" ht="13.15" customHeight="1"/>
    <row r="76484" ht="13.15" customHeight="1"/>
    <row r="76485" ht="13.15" customHeight="1"/>
    <row r="76486" ht="13.15" customHeight="1"/>
    <row r="76487" ht="13.15" customHeight="1"/>
    <row r="76488" ht="13.15" customHeight="1"/>
    <row r="76489" ht="13.15" customHeight="1"/>
    <row r="76490" ht="13.15" customHeight="1"/>
    <row r="76491" ht="13.15" customHeight="1"/>
    <row r="76492" ht="13.15" customHeight="1"/>
    <row r="76493" ht="13.15" customHeight="1"/>
    <row r="76494" ht="13.15" customHeight="1"/>
    <row r="76495" ht="13.15" customHeight="1"/>
    <row r="76496" ht="13.15" customHeight="1"/>
    <row r="76497" ht="13.15" customHeight="1"/>
    <row r="76498" ht="13.15" customHeight="1"/>
    <row r="76499" ht="13.15" customHeight="1"/>
    <row r="76500" ht="13.15" customHeight="1"/>
    <row r="76501" ht="13.15" customHeight="1"/>
    <row r="76502" ht="13.15" customHeight="1"/>
    <row r="76503" ht="13.15" customHeight="1"/>
    <row r="76504" ht="13.15" customHeight="1"/>
    <row r="76505" ht="13.15" customHeight="1"/>
    <row r="76506" ht="13.15" customHeight="1"/>
    <row r="76507" ht="13.15" customHeight="1"/>
    <row r="76508" ht="13.15" customHeight="1"/>
    <row r="76509" ht="13.15" customHeight="1"/>
    <row r="76510" ht="13.15" customHeight="1"/>
    <row r="76511" ht="13.15" customHeight="1"/>
    <row r="76512" ht="13.15" customHeight="1"/>
    <row r="76513" ht="13.15" customHeight="1"/>
    <row r="76514" ht="13.15" customHeight="1"/>
    <row r="76515" ht="13.15" customHeight="1"/>
    <row r="76516" ht="13.15" customHeight="1"/>
    <row r="76517" ht="13.15" customHeight="1"/>
    <row r="76518" ht="13.15" customHeight="1"/>
    <row r="76519" ht="13.15" customHeight="1"/>
    <row r="76520" ht="13.15" customHeight="1"/>
    <row r="76521" ht="13.15" customHeight="1"/>
    <row r="76522" ht="13.15" customHeight="1"/>
    <row r="76523" ht="13.15" customHeight="1"/>
    <row r="76524" ht="13.15" customHeight="1"/>
    <row r="76525" ht="13.15" customHeight="1"/>
    <row r="76526" ht="13.15" customHeight="1"/>
    <row r="76527" ht="13.15" customHeight="1"/>
    <row r="76528" ht="13.15" customHeight="1"/>
    <row r="76529" ht="13.15" customHeight="1"/>
    <row r="76530" ht="13.15" customHeight="1"/>
    <row r="76531" ht="13.15" customHeight="1"/>
    <row r="76532" ht="13.15" customHeight="1"/>
    <row r="76533" ht="13.15" customHeight="1"/>
    <row r="76534" ht="13.15" customHeight="1"/>
    <row r="76535" ht="13.15" customHeight="1"/>
    <row r="76536" ht="13.15" customHeight="1"/>
    <row r="76537" ht="13.15" customHeight="1"/>
    <row r="76538" ht="13.15" customHeight="1"/>
    <row r="76539" ht="13.15" customHeight="1"/>
    <row r="76540" ht="13.15" customHeight="1"/>
    <row r="76541" ht="13.15" customHeight="1"/>
    <row r="76542" ht="13.15" customHeight="1"/>
    <row r="76543" ht="13.15" customHeight="1"/>
    <row r="76544" ht="13.15" customHeight="1"/>
    <row r="76545" ht="13.15" customHeight="1"/>
    <row r="76546" ht="13.15" customHeight="1"/>
    <row r="76547" ht="13.15" customHeight="1"/>
    <row r="76548" ht="13.15" customHeight="1"/>
    <row r="76549" ht="13.15" customHeight="1"/>
    <row r="76550" ht="13.15" customHeight="1"/>
    <row r="76551" ht="13.15" customHeight="1"/>
    <row r="76552" ht="13.15" customHeight="1"/>
    <row r="76553" ht="13.15" customHeight="1"/>
    <row r="76554" ht="13.15" customHeight="1"/>
    <row r="76555" ht="13.15" customHeight="1"/>
    <row r="76556" ht="13.15" customHeight="1"/>
    <row r="76557" ht="13.15" customHeight="1"/>
    <row r="76558" ht="13.15" customHeight="1"/>
    <row r="76559" ht="13.15" customHeight="1"/>
    <row r="76560" ht="13.15" customHeight="1"/>
    <row r="76561" ht="13.15" customHeight="1"/>
    <row r="76562" ht="13.15" customHeight="1"/>
    <row r="76563" ht="13.15" customHeight="1"/>
    <row r="76564" ht="13.15" customHeight="1"/>
    <row r="76565" ht="13.15" customHeight="1"/>
    <row r="76566" ht="13.15" customHeight="1"/>
    <row r="76567" ht="13.15" customHeight="1"/>
    <row r="76568" ht="13.15" customHeight="1"/>
    <row r="76569" ht="13.15" customHeight="1"/>
    <row r="76570" ht="13.15" customHeight="1"/>
    <row r="76571" ht="13.15" customHeight="1"/>
    <row r="76572" ht="13.15" customHeight="1"/>
    <row r="76573" ht="13.15" customHeight="1"/>
    <row r="76574" ht="13.15" customHeight="1"/>
    <row r="76575" ht="13.15" customHeight="1"/>
    <row r="76576" ht="13.15" customHeight="1"/>
    <row r="76577" ht="13.15" customHeight="1"/>
    <row r="76578" ht="13.15" customHeight="1"/>
    <row r="76579" ht="13.15" customHeight="1"/>
    <row r="76580" ht="13.15" customHeight="1"/>
    <row r="76581" ht="13.15" customHeight="1"/>
    <row r="76582" ht="13.15" customHeight="1"/>
    <row r="76583" ht="13.15" customHeight="1"/>
    <row r="76584" ht="13.15" customHeight="1"/>
    <row r="76585" ht="13.15" customHeight="1"/>
    <row r="76586" ht="13.15" customHeight="1"/>
    <row r="76587" ht="13.15" customHeight="1"/>
    <row r="76588" ht="13.15" customHeight="1"/>
    <row r="76589" ht="13.15" customHeight="1"/>
    <row r="76590" ht="13.15" customHeight="1"/>
    <row r="76591" ht="13.15" customHeight="1"/>
    <row r="76592" ht="13.15" customHeight="1"/>
    <row r="76593" ht="13.15" customHeight="1"/>
    <row r="76594" ht="13.15" customHeight="1"/>
    <row r="76595" ht="13.15" customHeight="1"/>
    <row r="76596" ht="13.15" customHeight="1"/>
    <row r="76597" ht="13.15" customHeight="1"/>
    <row r="76598" ht="13.15" customHeight="1"/>
    <row r="76599" ht="13.15" customHeight="1"/>
    <row r="76600" ht="13.15" customHeight="1"/>
    <row r="76601" ht="13.15" customHeight="1"/>
    <row r="76602" ht="13.15" customHeight="1"/>
    <row r="76603" ht="13.15" customHeight="1"/>
    <row r="76604" ht="13.15" customHeight="1"/>
    <row r="76605" ht="13.15" customHeight="1"/>
    <row r="76606" ht="13.15" customHeight="1"/>
    <row r="76607" ht="13.15" customHeight="1"/>
    <row r="76608" ht="13.15" customHeight="1"/>
    <row r="76609" ht="13.15" customHeight="1"/>
    <row r="76610" ht="13.15" customHeight="1"/>
    <row r="76611" ht="13.15" customHeight="1"/>
    <row r="76612" ht="13.15" customHeight="1"/>
    <row r="76613" ht="13.15" customHeight="1"/>
    <row r="76614" ht="13.15" customHeight="1"/>
    <row r="76615" ht="13.15" customHeight="1"/>
    <row r="76616" ht="13.15" customHeight="1"/>
    <row r="76617" ht="13.15" customHeight="1"/>
    <row r="76618" ht="13.15" customHeight="1"/>
    <row r="76619" ht="13.15" customHeight="1"/>
    <row r="76620" ht="13.15" customHeight="1"/>
    <row r="76621" ht="13.15" customHeight="1"/>
    <row r="76622" ht="13.15" customHeight="1"/>
    <row r="76623" ht="13.15" customHeight="1"/>
    <row r="76624" ht="13.15" customHeight="1"/>
    <row r="76625" ht="13.15" customHeight="1"/>
    <row r="76626" ht="13.15" customHeight="1"/>
    <row r="76627" ht="13.15" customHeight="1"/>
    <row r="76628" ht="13.15" customHeight="1"/>
    <row r="76629" ht="13.15" customHeight="1"/>
    <row r="76630" ht="13.15" customHeight="1"/>
    <row r="76631" ht="13.15" customHeight="1"/>
    <row r="76632" ht="13.15" customHeight="1"/>
    <row r="76633" ht="13.15" customHeight="1"/>
    <row r="76634" ht="13.15" customHeight="1"/>
    <row r="76635" ht="13.15" customHeight="1"/>
    <row r="76636" ht="13.15" customHeight="1"/>
    <row r="76637" ht="13.15" customHeight="1"/>
    <row r="76638" ht="13.15" customHeight="1"/>
    <row r="76639" ht="13.15" customHeight="1"/>
    <row r="76640" ht="13.15" customHeight="1"/>
    <row r="76641" ht="13.15" customHeight="1"/>
    <row r="76642" ht="13.15" customHeight="1"/>
    <row r="76643" ht="13.15" customHeight="1"/>
    <row r="76644" ht="13.15" customHeight="1"/>
    <row r="76645" ht="13.15" customHeight="1"/>
    <row r="76646" ht="13.15" customHeight="1"/>
    <row r="76647" ht="13.15" customHeight="1"/>
    <row r="76648" ht="13.15" customHeight="1"/>
    <row r="76649" ht="13.15" customHeight="1"/>
    <row r="76650" ht="13.15" customHeight="1"/>
    <row r="76651" ht="13.15" customHeight="1"/>
    <row r="76652" ht="13.15" customHeight="1"/>
    <row r="76653" ht="13.15" customHeight="1"/>
    <row r="76654" ht="13.15" customHeight="1"/>
    <row r="76655" ht="13.15" customHeight="1"/>
    <row r="76656" ht="13.15" customHeight="1"/>
    <row r="76657" ht="13.15" customHeight="1"/>
    <row r="76658" ht="13.15" customHeight="1"/>
    <row r="76659" ht="13.15" customHeight="1"/>
    <row r="76660" ht="13.15" customHeight="1"/>
    <row r="76661" ht="13.15" customHeight="1"/>
    <row r="76662" ht="13.15" customHeight="1"/>
    <row r="76663" ht="13.15" customHeight="1"/>
    <row r="76664" ht="13.15" customHeight="1"/>
    <row r="76665" ht="13.15" customHeight="1"/>
    <row r="76666" ht="13.15" customHeight="1"/>
    <row r="76667" ht="13.15" customHeight="1"/>
    <row r="76668" ht="13.15" customHeight="1"/>
    <row r="76669" ht="13.15" customHeight="1"/>
    <row r="76670" ht="13.15" customHeight="1"/>
    <row r="76671" ht="13.15" customHeight="1"/>
    <row r="76672" ht="13.15" customHeight="1"/>
    <row r="76673" ht="13.15" customHeight="1"/>
    <row r="76674" ht="13.15" customHeight="1"/>
    <row r="76675" ht="13.15" customHeight="1"/>
    <row r="76676" ht="13.15" customHeight="1"/>
    <row r="76677" ht="13.15" customHeight="1"/>
    <row r="76678" ht="13.15" customHeight="1"/>
    <row r="76679" ht="13.15" customHeight="1"/>
    <row r="76680" ht="13.15" customHeight="1"/>
    <row r="76681" ht="13.15" customHeight="1"/>
    <row r="76682" ht="13.15" customHeight="1"/>
    <row r="76683" ht="13.15" customHeight="1"/>
    <row r="76684" ht="13.15" customHeight="1"/>
    <row r="76685" ht="13.15" customHeight="1"/>
    <row r="76686" ht="13.15" customHeight="1"/>
    <row r="76687" ht="13.15" customHeight="1"/>
    <row r="76688" ht="13.15" customHeight="1"/>
    <row r="76689" ht="13.15" customHeight="1"/>
    <row r="76690" ht="13.15" customHeight="1"/>
    <row r="76691" ht="13.15" customHeight="1"/>
    <row r="76692" ht="13.15" customHeight="1"/>
    <row r="76693" ht="13.15" customHeight="1"/>
    <row r="76694" ht="13.15" customHeight="1"/>
    <row r="76695" ht="13.15" customHeight="1"/>
    <row r="76696" ht="13.15" customHeight="1"/>
    <row r="76697" ht="13.15" customHeight="1"/>
    <row r="76698" ht="13.15" customHeight="1"/>
    <row r="76699" ht="13.15" customHeight="1"/>
    <row r="76700" ht="13.15" customHeight="1"/>
    <row r="76701" ht="13.15" customHeight="1"/>
    <row r="76702" ht="13.15" customHeight="1"/>
    <row r="76703" ht="13.15" customHeight="1"/>
    <row r="76704" ht="13.15" customHeight="1"/>
    <row r="76705" ht="13.15" customHeight="1"/>
    <row r="76706" ht="13.15" customHeight="1"/>
    <row r="76707" ht="13.15" customHeight="1"/>
    <row r="76708" ht="13.15" customHeight="1"/>
    <row r="76709" ht="13.15" customHeight="1"/>
    <row r="76710" ht="13.15" customHeight="1"/>
    <row r="76711" ht="13.15" customHeight="1"/>
    <row r="76712" ht="13.15" customHeight="1"/>
    <row r="76713" ht="13.15" customHeight="1"/>
    <row r="76714" ht="13.15" customHeight="1"/>
    <row r="76715" ht="13.15" customHeight="1"/>
    <row r="76716" ht="13.15" customHeight="1"/>
    <row r="76717" ht="13.15" customHeight="1"/>
    <row r="76718" ht="13.15" customHeight="1"/>
    <row r="76719" ht="13.15" customHeight="1"/>
    <row r="76720" ht="13.15" customHeight="1"/>
    <row r="76721" ht="13.15" customHeight="1"/>
    <row r="76722" ht="13.15" customHeight="1"/>
    <row r="76723" ht="13.15" customHeight="1"/>
    <row r="76724" ht="13.15" customHeight="1"/>
    <row r="76725" ht="13.15" customHeight="1"/>
    <row r="76726" ht="13.15" customHeight="1"/>
    <row r="76727" ht="13.15" customHeight="1"/>
    <row r="76728" ht="13.15" customHeight="1"/>
    <row r="76729" ht="13.15" customHeight="1"/>
    <row r="76730" ht="13.15" customHeight="1"/>
    <row r="76731" ht="13.15" customHeight="1"/>
    <row r="76732" ht="13.15" customHeight="1"/>
    <row r="76733" ht="13.15" customHeight="1"/>
    <row r="76734" ht="13.15" customHeight="1"/>
    <row r="76735" ht="13.15" customHeight="1"/>
    <row r="76736" ht="13.15" customHeight="1"/>
    <row r="76737" ht="13.15" customHeight="1"/>
    <row r="76738" ht="13.15" customHeight="1"/>
    <row r="76739" ht="13.15" customHeight="1"/>
    <row r="76740" ht="13.15" customHeight="1"/>
    <row r="76741" ht="13.15" customHeight="1"/>
    <row r="76742" ht="13.15" customHeight="1"/>
    <row r="76743" ht="13.15" customHeight="1"/>
    <row r="76744" ht="13.15" customHeight="1"/>
    <row r="76745" ht="13.15" customHeight="1"/>
    <row r="76746" ht="13.15" customHeight="1"/>
    <row r="76747" ht="13.15" customHeight="1"/>
    <row r="76748" ht="13.15" customHeight="1"/>
    <row r="76749" ht="13.15" customHeight="1"/>
    <row r="76750" ht="13.15" customHeight="1"/>
    <row r="76751" ht="13.15" customHeight="1"/>
    <row r="76752" ht="13.15" customHeight="1"/>
    <row r="76753" ht="13.15" customHeight="1"/>
    <row r="76754" ht="13.15" customHeight="1"/>
    <row r="76755" ht="13.15" customHeight="1"/>
    <row r="76756" ht="13.15" customHeight="1"/>
    <row r="76757" ht="13.15" customHeight="1"/>
    <row r="76758" ht="13.15" customHeight="1"/>
    <row r="76759" ht="13.15" customHeight="1"/>
    <row r="76760" ht="13.15" customHeight="1"/>
    <row r="76761" ht="13.15" customHeight="1"/>
    <row r="76762" ht="13.15" customHeight="1"/>
    <row r="76763" ht="13.15" customHeight="1"/>
    <row r="76764" ht="13.15" customHeight="1"/>
    <row r="76765" ht="13.15" customHeight="1"/>
    <row r="76766" ht="13.15" customHeight="1"/>
    <row r="76767" ht="13.15" customHeight="1"/>
    <row r="76768" ht="13.15" customHeight="1"/>
    <row r="76769" ht="13.15" customHeight="1"/>
    <row r="76770" ht="13.15" customHeight="1"/>
    <row r="76771" ht="13.15" customHeight="1"/>
    <row r="76772" ht="13.15" customHeight="1"/>
    <row r="76773" ht="13.15" customHeight="1"/>
    <row r="76774" ht="13.15" customHeight="1"/>
    <row r="76775" ht="13.15" customHeight="1"/>
    <row r="76776" ht="13.15" customHeight="1"/>
    <row r="76777" ht="13.15" customHeight="1"/>
    <row r="76778" ht="13.15" customHeight="1"/>
    <row r="76779" ht="13.15" customHeight="1"/>
    <row r="76780" ht="13.15" customHeight="1"/>
    <row r="76781" ht="13.15" customHeight="1"/>
    <row r="76782" ht="13.15" customHeight="1"/>
    <row r="76783" ht="13.15" customHeight="1"/>
    <row r="76784" ht="13.15" customHeight="1"/>
    <row r="76785" ht="13.15" customHeight="1"/>
    <row r="76786" ht="13.15" customHeight="1"/>
    <row r="76787" ht="13.15" customHeight="1"/>
    <row r="76788" ht="13.15" customHeight="1"/>
    <row r="76789" ht="13.15" customHeight="1"/>
    <row r="76790" ht="13.15" customHeight="1"/>
    <row r="76791" ht="13.15" customHeight="1"/>
    <row r="76792" ht="13.15" customHeight="1"/>
    <row r="76793" ht="13.15" customHeight="1"/>
    <row r="76794" ht="13.15" customHeight="1"/>
    <row r="76795" ht="13.15" customHeight="1"/>
    <row r="76796" ht="13.15" customHeight="1"/>
    <row r="76797" ht="13.15" customHeight="1"/>
    <row r="76798" ht="13.15" customHeight="1"/>
    <row r="76799" ht="13.15" customHeight="1"/>
    <row r="76800" ht="13.15" customHeight="1"/>
    <row r="76801" ht="13.15" customHeight="1"/>
    <row r="76802" ht="13.15" customHeight="1"/>
    <row r="76803" ht="13.15" customHeight="1"/>
    <row r="76804" ht="13.15" customHeight="1"/>
    <row r="76805" ht="13.15" customHeight="1"/>
    <row r="76806" ht="13.15" customHeight="1"/>
    <row r="76807" ht="13.15" customHeight="1"/>
    <row r="76808" ht="13.15" customHeight="1"/>
    <row r="76809" ht="13.15" customHeight="1"/>
    <row r="76810" ht="13.15" customHeight="1"/>
    <row r="76811" ht="13.15" customHeight="1"/>
    <row r="76812" ht="13.15" customHeight="1"/>
    <row r="76813" ht="13.15" customHeight="1"/>
    <row r="76814" ht="13.15" customHeight="1"/>
    <row r="76815" ht="13.15" customHeight="1"/>
    <row r="76816" ht="13.15" customHeight="1"/>
    <row r="76817" ht="13.15" customHeight="1"/>
    <row r="76818" ht="13.15" customHeight="1"/>
    <row r="76819" ht="13.15" customHeight="1"/>
    <row r="76820" ht="13.15" customHeight="1"/>
    <row r="76821" ht="13.15" customHeight="1"/>
    <row r="76822" ht="13.15" customHeight="1"/>
    <row r="76823" ht="13.15" customHeight="1"/>
    <row r="76824" ht="13.15" customHeight="1"/>
    <row r="76825" ht="13.15" customHeight="1"/>
    <row r="76826" ht="13.15" customHeight="1"/>
    <row r="76827" ht="13.15" customHeight="1"/>
    <row r="76828" ht="13.15" customHeight="1"/>
    <row r="76829" ht="13.15" customHeight="1"/>
    <row r="76830" ht="13.15" customHeight="1"/>
    <row r="76831" ht="13.15" customHeight="1"/>
    <row r="76832" ht="13.15" customHeight="1"/>
    <row r="76833" ht="13.15" customHeight="1"/>
    <row r="76834" ht="13.15" customHeight="1"/>
    <row r="76835" ht="13.15" customHeight="1"/>
    <row r="76836" ht="13.15" customHeight="1"/>
    <row r="76837" ht="13.15" customHeight="1"/>
    <row r="76838" ht="13.15" customHeight="1"/>
    <row r="76839" ht="13.15" customHeight="1"/>
    <row r="76840" ht="13.15" customHeight="1"/>
    <row r="76841" ht="13.15" customHeight="1"/>
    <row r="76842" ht="13.15" customHeight="1"/>
    <row r="76843" ht="13.15" customHeight="1"/>
    <row r="76844" ht="13.15" customHeight="1"/>
    <row r="76845" ht="13.15" customHeight="1"/>
    <row r="76846" ht="13.15" customHeight="1"/>
    <row r="76847" ht="13.15" customHeight="1"/>
    <row r="76848" ht="13.15" customHeight="1"/>
    <row r="76849" ht="13.15" customHeight="1"/>
    <row r="76850" ht="13.15" customHeight="1"/>
    <row r="76851" ht="13.15" customHeight="1"/>
    <row r="76852" ht="13.15" customHeight="1"/>
    <row r="76853" ht="13.15" customHeight="1"/>
    <row r="76854" ht="13.15" customHeight="1"/>
    <row r="76855" ht="13.15" customHeight="1"/>
    <row r="76856" ht="13.15" customHeight="1"/>
    <row r="76857" ht="13.15" customHeight="1"/>
    <row r="76858" ht="13.15" customHeight="1"/>
    <row r="76859" ht="13.15" customHeight="1"/>
    <row r="76860" ht="13.15" customHeight="1"/>
    <row r="76861" ht="13.15" customHeight="1"/>
    <row r="76862" ht="13.15" customHeight="1"/>
    <row r="76863" ht="13.15" customHeight="1"/>
    <row r="76864" ht="13.15" customHeight="1"/>
    <row r="76865" ht="13.15" customHeight="1"/>
    <row r="76866" ht="13.15" customHeight="1"/>
    <row r="76867" ht="13.15" customHeight="1"/>
    <row r="76868" ht="13.15" customHeight="1"/>
    <row r="76869" ht="13.15" customHeight="1"/>
    <row r="76870" ht="13.15" customHeight="1"/>
    <row r="76871" ht="13.15" customHeight="1"/>
    <row r="76872" ht="13.15" customHeight="1"/>
    <row r="76873" ht="13.15" customHeight="1"/>
    <row r="76874" ht="13.15" customHeight="1"/>
    <row r="76875" ht="13.15" customHeight="1"/>
    <row r="76876" ht="13.15" customHeight="1"/>
    <row r="76877" ht="13.15" customHeight="1"/>
    <row r="76878" ht="13.15" customHeight="1"/>
    <row r="76879" ht="13.15" customHeight="1"/>
    <row r="76880" ht="13.15" customHeight="1"/>
    <row r="76881" ht="13.15" customHeight="1"/>
    <row r="76882" ht="13.15" customHeight="1"/>
    <row r="76883" ht="13.15" customHeight="1"/>
    <row r="76884" ht="13.15" customHeight="1"/>
    <row r="76885" ht="13.15" customHeight="1"/>
    <row r="76886" ht="13.15" customHeight="1"/>
    <row r="76887" ht="13.15" customHeight="1"/>
    <row r="76888" ht="13.15" customHeight="1"/>
    <row r="76889" ht="13.15" customHeight="1"/>
    <row r="76890" ht="13.15" customHeight="1"/>
    <row r="76891" ht="13.15" customHeight="1"/>
    <row r="76892" ht="13.15" customHeight="1"/>
    <row r="76893" ht="13.15" customHeight="1"/>
    <row r="76894" ht="13.15" customHeight="1"/>
    <row r="76895" ht="13.15" customHeight="1"/>
    <row r="76896" ht="13.15" customHeight="1"/>
    <row r="76897" ht="13.15" customHeight="1"/>
    <row r="76898" ht="13.15" customHeight="1"/>
    <row r="76899" ht="13.15" customHeight="1"/>
    <row r="76900" ht="13.15" customHeight="1"/>
    <row r="76901" ht="13.15" customHeight="1"/>
    <row r="76902" ht="13.15" customHeight="1"/>
    <row r="76903" ht="13.15" customHeight="1"/>
    <row r="76904" ht="13.15" customHeight="1"/>
    <row r="76905" ht="13.15" customHeight="1"/>
    <row r="76906" ht="13.15" customHeight="1"/>
    <row r="76907" ht="13.15" customHeight="1"/>
    <row r="76908" ht="13.15" customHeight="1"/>
    <row r="76909" ht="13.15" customHeight="1"/>
    <row r="76910" ht="13.15" customHeight="1"/>
    <row r="76911" ht="13.15" customHeight="1"/>
    <row r="76912" ht="13.15" customHeight="1"/>
    <row r="76913" ht="13.15" customHeight="1"/>
    <row r="76914" ht="13.15" customHeight="1"/>
    <row r="76915" ht="13.15" customHeight="1"/>
    <row r="76916" ht="13.15" customHeight="1"/>
    <row r="76917" ht="13.15" customHeight="1"/>
    <row r="76918" ht="13.15" customHeight="1"/>
    <row r="76919" ht="13.15" customHeight="1"/>
    <row r="76920" ht="13.15" customHeight="1"/>
    <row r="76921" ht="13.15" customHeight="1"/>
    <row r="76922" ht="13.15" customHeight="1"/>
    <row r="76923" ht="13.15" customHeight="1"/>
    <row r="76924" ht="13.15" customHeight="1"/>
    <row r="76925" ht="13.15" customHeight="1"/>
    <row r="76926" ht="13.15" customHeight="1"/>
    <row r="76927" ht="13.15" customHeight="1"/>
    <row r="76928" ht="13.15" customHeight="1"/>
    <row r="76929" ht="13.15" customHeight="1"/>
    <row r="76930" ht="13.15" customHeight="1"/>
    <row r="76931" ht="13.15" customHeight="1"/>
    <row r="76932" ht="13.15" customHeight="1"/>
    <row r="76933" ht="13.15" customHeight="1"/>
    <row r="76934" ht="13.15" customHeight="1"/>
    <row r="76935" ht="13.15" customHeight="1"/>
    <row r="76936" ht="13.15" customHeight="1"/>
    <row r="76937" ht="13.15" customHeight="1"/>
    <row r="76938" ht="13.15" customHeight="1"/>
    <row r="76939" ht="13.15" customHeight="1"/>
    <row r="76940" ht="13.15" customHeight="1"/>
    <row r="76941" ht="13.15" customHeight="1"/>
    <row r="76942" ht="13.15" customHeight="1"/>
    <row r="76943" ht="13.15" customHeight="1"/>
    <row r="76944" ht="13.15" customHeight="1"/>
    <row r="76945" ht="13.15" customHeight="1"/>
    <row r="76946" ht="13.15" customHeight="1"/>
    <row r="76947" ht="13.15" customHeight="1"/>
    <row r="76948" ht="13.15" customHeight="1"/>
    <row r="76949" ht="13.15" customHeight="1"/>
    <row r="76950" ht="13.15" customHeight="1"/>
    <row r="76951" ht="13.15" customHeight="1"/>
    <row r="76952" ht="13.15" customHeight="1"/>
    <row r="76953" ht="13.15" customHeight="1"/>
    <row r="76954" ht="13.15" customHeight="1"/>
    <row r="76955" ht="13.15" customHeight="1"/>
    <row r="76956" ht="13.15" customHeight="1"/>
    <row r="76957" ht="13.15" customHeight="1"/>
    <row r="76958" ht="13.15" customHeight="1"/>
    <row r="76959" ht="13.15" customHeight="1"/>
    <row r="76960" ht="13.15" customHeight="1"/>
    <row r="76961" ht="13.15" customHeight="1"/>
    <row r="76962" ht="13.15" customHeight="1"/>
    <row r="76963" ht="13.15" customHeight="1"/>
    <row r="76964" ht="13.15" customHeight="1"/>
    <row r="76965" ht="13.15" customHeight="1"/>
    <row r="76966" ht="13.15" customHeight="1"/>
    <row r="76967" ht="13.15" customHeight="1"/>
    <row r="76968" ht="13.15" customHeight="1"/>
    <row r="76969" ht="13.15" customHeight="1"/>
    <row r="76970" ht="13.15" customHeight="1"/>
    <row r="76971" ht="13.15" customHeight="1"/>
    <row r="76972" ht="13.15" customHeight="1"/>
    <row r="76973" ht="13.15" customHeight="1"/>
    <row r="76974" ht="13.15" customHeight="1"/>
    <row r="76975" ht="13.15" customHeight="1"/>
    <row r="76976" ht="13.15" customHeight="1"/>
    <row r="76977" ht="13.15" customHeight="1"/>
    <row r="76978" ht="13.15" customHeight="1"/>
    <row r="76979" ht="13.15" customHeight="1"/>
    <row r="76980" ht="13.15" customHeight="1"/>
    <row r="76981" ht="13.15" customHeight="1"/>
    <row r="76982" ht="13.15" customHeight="1"/>
    <row r="76983" ht="13.15" customHeight="1"/>
    <row r="76984" ht="13.15" customHeight="1"/>
    <row r="76985" ht="13.15" customHeight="1"/>
    <row r="76986" ht="13.15" customHeight="1"/>
    <row r="76987" ht="13.15" customHeight="1"/>
    <row r="76988" ht="13.15" customHeight="1"/>
    <row r="76989" ht="13.15" customHeight="1"/>
    <row r="76990" ht="13.15" customHeight="1"/>
    <row r="76991" ht="13.15" customHeight="1"/>
    <row r="76992" ht="13.15" customHeight="1"/>
    <row r="76993" ht="13.15" customHeight="1"/>
    <row r="76994" ht="13.15" customHeight="1"/>
    <row r="76995" ht="13.15" customHeight="1"/>
    <row r="76996" ht="13.15" customHeight="1"/>
    <row r="76997" ht="13.15" customHeight="1"/>
    <row r="76998" ht="13.15" customHeight="1"/>
    <row r="76999" ht="13.15" customHeight="1"/>
    <row r="77000" ht="13.15" customHeight="1"/>
    <row r="77001" ht="13.15" customHeight="1"/>
    <row r="77002" ht="13.15" customHeight="1"/>
    <row r="77003" ht="13.15" customHeight="1"/>
    <row r="77004" ht="13.15" customHeight="1"/>
    <row r="77005" ht="13.15" customHeight="1"/>
    <row r="77006" ht="13.15" customHeight="1"/>
    <row r="77007" ht="13.15" customHeight="1"/>
    <row r="77008" ht="13.15" customHeight="1"/>
    <row r="77009" ht="13.15" customHeight="1"/>
    <row r="77010" ht="13.15" customHeight="1"/>
    <row r="77011" ht="13.15" customHeight="1"/>
    <row r="77012" ht="13.15" customHeight="1"/>
    <row r="77013" ht="13.15" customHeight="1"/>
    <row r="77014" ht="13.15" customHeight="1"/>
    <row r="77015" ht="13.15" customHeight="1"/>
    <row r="77016" ht="13.15" customHeight="1"/>
    <row r="77017" ht="13.15" customHeight="1"/>
    <row r="77018" ht="13.15" customHeight="1"/>
    <row r="77019" ht="13.15" customHeight="1"/>
    <row r="77020" ht="13.15" customHeight="1"/>
    <row r="77021" ht="13.15" customHeight="1"/>
    <row r="77022" ht="13.15" customHeight="1"/>
    <row r="77023" ht="13.15" customHeight="1"/>
    <row r="77024" ht="13.15" customHeight="1"/>
    <row r="77025" ht="13.15" customHeight="1"/>
    <row r="77026" ht="13.15" customHeight="1"/>
    <row r="77027" ht="13.15" customHeight="1"/>
    <row r="77028" ht="13.15" customHeight="1"/>
    <row r="77029" ht="13.15" customHeight="1"/>
    <row r="77030" ht="13.15" customHeight="1"/>
    <row r="77031" ht="13.15" customHeight="1"/>
    <row r="77032" ht="13.15" customHeight="1"/>
    <row r="77033" ht="13.15" customHeight="1"/>
    <row r="77034" ht="13.15" customHeight="1"/>
    <row r="77035" ht="13.15" customHeight="1"/>
    <row r="77036" ht="13.15" customHeight="1"/>
    <row r="77037" ht="13.15" customHeight="1"/>
    <row r="77038" ht="13.15" customHeight="1"/>
    <row r="77039" ht="13.15" customHeight="1"/>
    <row r="77040" ht="13.15" customHeight="1"/>
    <row r="77041" ht="13.15" customHeight="1"/>
    <row r="77042" ht="13.15" customHeight="1"/>
    <row r="77043" ht="13.15" customHeight="1"/>
    <row r="77044" ht="13.15" customHeight="1"/>
    <row r="77045" ht="13.15" customHeight="1"/>
    <row r="77046" ht="13.15" customHeight="1"/>
    <row r="77047" ht="13.15" customHeight="1"/>
    <row r="77048" ht="13.15" customHeight="1"/>
    <row r="77049" ht="13.15" customHeight="1"/>
    <row r="77050" ht="13.15" customHeight="1"/>
    <row r="77051" ht="13.15" customHeight="1"/>
    <row r="77052" ht="13.15" customHeight="1"/>
    <row r="77053" ht="13.15" customHeight="1"/>
    <row r="77054" ht="13.15" customHeight="1"/>
    <row r="77055" ht="13.15" customHeight="1"/>
    <row r="77056" ht="13.15" customHeight="1"/>
    <row r="77057" ht="13.15" customHeight="1"/>
    <row r="77058" ht="13.15" customHeight="1"/>
    <row r="77059" ht="13.15" customHeight="1"/>
    <row r="77060" ht="13.15" customHeight="1"/>
    <row r="77061" ht="13.15" customHeight="1"/>
    <row r="77062" ht="13.15" customHeight="1"/>
    <row r="77063" ht="13.15" customHeight="1"/>
    <row r="77064" ht="13.15" customHeight="1"/>
    <row r="77065" ht="13.15" customHeight="1"/>
    <row r="77066" ht="13.15" customHeight="1"/>
    <row r="77067" ht="13.15" customHeight="1"/>
    <row r="77068" ht="13.15" customHeight="1"/>
    <row r="77069" ht="13.15" customHeight="1"/>
    <row r="77070" ht="13.15" customHeight="1"/>
    <row r="77071" ht="13.15" customHeight="1"/>
    <row r="77072" ht="13.15" customHeight="1"/>
    <row r="77073" ht="13.15" customHeight="1"/>
    <row r="77074" ht="13.15" customHeight="1"/>
    <row r="77075" ht="13.15" customHeight="1"/>
    <row r="77076" ht="13.15" customHeight="1"/>
    <row r="77077" ht="13.15" customHeight="1"/>
    <row r="77078" ht="13.15" customHeight="1"/>
    <row r="77079" ht="13.15" customHeight="1"/>
    <row r="77080" ht="13.15" customHeight="1"/>
    <row r="77081" ht="13.15" customHeight="1"/>
    <row r="77082" ht="13.15" customHeight="1"/>
    <row r="77083" ht="13.15" customHeight="1"/>
    <row r="77084" ht="13.15" customHeight="1"/>
    <row r="77085" ht="13.15" customHeight="1"/>
    <row r="77086" ht="13.15" customHeight="1"/>
    <row r="77087" ht="13.15" customHeight="1"/>
    <row r="77088" ht="13.15" customHeight="1"/>
    <row r="77089" ht="13.15" customHeight="1"/>
    <row r="77090" ht="13.15" customHeight="1"/>
    <row r="77091" ht="13.15" customHeight="1"/>
    <row r="77092" ht="13.15" customHeight="1"/>
    <row r="77093" ht="13.15" customHeight="1"/>
    <row r="77094" ht="13.15" customHeight="1"/>
    <row r="77095" ht="13.15" customHeight="1"/>
    <row r="77096" ht="13.15" customHeight="1"/>
    <row r="77097" ht="13.15" customHeight="1"/>
    <row r="77098" ht="13.15" customHeight="1"/>
    <row r="77099" ht="13.15" customHeight="1"/>
    <row r="77100" ht="13.15" customHeight="1"/>
    <row r="77101" ht="13.15" customHeight="1"/>
    <row r="77102" ht="13.15" customHeight="1"/>
    <row r="77103" ht="13.15" customHeight="1"/>
    <row r="77104" ht="13.15" customHeight="1"/>
    <row r="77105" ht="13.15" customHeight="1"/>
    <row r="77106" ht="13.15" customHeight="1"/>
    <row r="77107" ht="13.15" customHeight="1"/>
    <row r="77108" ht="13.15" customHeight="1"/>
    <row r="77109" ht="13.15" customHeight="1"/>
    <row r="77110" ht="13.15" customHeight="1"/>
    <row r="77111" ht="13.15" customHeight="1"/>
    <row r="77112" ht="13.15" customHeight="1"/>
    <row r="77113" ht="13.15" customHeight="1"/>
    <row r="77114" ht="13.15" customHeight="1"/>
    <row r="77115" ht="13.15" customHeight="1"/>
    <row r="77116" ht="13.15" customHeight="1"/>
    <row r="77117" ht="13.15" customHeight="1"/>
    <row r="77118" ht="13.15" customHeight="1"/>
    <row r="77119" ht="13.15" customHeight="1"/>
    <row r="77120" ht="13.15" customHeight="1"/>
    <row r="77121" ht="13.15" customHeight="1"/>
    <row r="77122" ht="13.15" customHeight="1"/>
    <row r="77123" ht="13.15" customHeight="1"/>
    <row r="77124" ht="13.15" customHeight="1"/>
    <row r="77125" ht="13.15" customHeight="1"/>
    <row r="77126" ht="13.15" customHeight="1"/>
    <row r="77127" ht="13.15" customHeight="1"/>
    <row r="77128" ht="13.15" customHeight="1"/>
    <row r="77129" ht="13.15" customHeight="1"/>
    <row r="77130" ht="13.15" customHeight="1"/>
    <row r="77131" ht="13.15" customHeight="1"/>
    <row r="77132" ht="13.15" customHeight="1"/>
    <row r="77133" ht="13.15" customHeight="1"/>
    <row r="77134" ht="13.15" customHeight="1"/>
    <row r="77135" ht="13.15" customHeight="1"/>
    <row r="77136" ht="13.15" customHeight="1"/>
    <row r="77137" ht="13.15" customHeight="1"/>
    <row r="77138" ht="13.15" customHeight="1"/>
    <row r="77139" ht="13.15" customHeight="1"/>
    <row r="77140" ht="13.15" customHeight="1"/>
    <row r="77141" ht="13.15" customHeight="1"/>
    <row r="77142" ht="13.15" customHeight="1"/>
    <row r="77143" ht="13.15" customHeight="1"/>
    <row r="77144" ht="13.15" customHeight="1"/>
    <row r="77145" ht="13.15" customHeight="1"/>
    <row r="77146" ht="13.15" customHeight="1"/>
    <row r="77147" ht="13.15" customHeight="1"/>
    <row r="77148" ht="13.15" customHeight="1"/>
    <row r="77149" ht="13.15" customHeight="1"/>
    <row r="77150" ht="13.15" customHeight="1"/>
    <row r="77151" ht="13.15" customHeight="1"/>
    <row r="77152" ht="13.15" customHeight="1"/>
    <row r="77153" ht="13.15" customHeight="1"/>
    <row r="77154" ht="13.15" customHeight="1"/>
    <row r="77155" ht="13.15" customHeight="1"/>
    <row r="77156" ht="13.15" customHeight="1"/>
    <row r="77157" ht="13.15" customHeight="1"/>
    <row r="77158" ht="13.15" customHeight="1"/>
    <row r="77159" ht="13.15" customHeight="1"/>
    <row r="77160" ht="13.15" customHeight="1"/>
    <row r="77161" ht="13.15" customHeight="1"/>
    <row r="77162" ht="13.15" customHeight="1"/>
    <row r="77163" ht="13.15" customHeight="1"/>
    <row r="77164" ht="13.15" customHeight="1"/>
    <row r="77165" ht="13.15" customHeight="1"/>
    <row r="77166" ht="13.15" customHeight="1"/>
    <row r="77167" ht="13.15" customHeight="1"/>
    <row r="77168" ht="13.15" customHeight="1"/>
    <row r="77169" ht="13.15" customHeight="1"/>
    <row r="77170" ht="13.15" customHeight="1"/>
    <row r="77171" ht="13.15" customHeight="1"/>
    <row r="77172" ht="13.15" customHeight="1"/>
    <row r="77173" ht="13.15" customHeight="1"/>
    <row r="77174" ht="13.15" customHeight="1"/>
    <row r="77175" ht="13.15" customHeight="1"/>
    <row r="77176" ht="13.15" customHeight="1"/>
    <row r="77177" ht="13.15" customHeight="1"/>
    <row r="77178" ht="13.15" customHeight="1"/>
    <row r="77179" ht="13.15" customHeight="1"/>
    <row r="77180" ht="13.15" customHeight="1"/>
    <row r="77181" ht="13.15" customHeight="1"/>
    <row r="77182" ht="13.15" customHeight="1"/>
    <row r="77183" ht="13.15" customHeight="1"/>
    <row r="77184" ht="13.15" customHeight="1"/>
    <row r="77185" ht="13.15" customHeight="1"/>
    <row r="77186" ht="13.15" customHeight="1"/>
    <row r="77187" ht="13.15" customHeight="1"/>
    <row r="77188" ht="13.15" customHeight="1"/>
    <row r="77189" ht="13.15" customHeight="1"/>
    <row r="77190" ht="13.15" customHeight="1"/>
    <row r="77191" ht="13.15" customHeight="1"/>
    <row r="77192" ht="13.15" customHeight="1"/>
    <row r="77193" ht="13.15" customHeight="1"/>
    <row r="77194" ht="13.15" customHeight="1"/>
    <row r="77195" ht="13.15" customHeight="1"/>
    <row r="77196" ht="13.15" customHeight="1"/>
    <row r="77197" ht="13.15" customHeight="1"/>
    <row r="77198" ht="13.15" customHeight="1"/>
    <row r="77199" ht="13.15" customHeight="1"/>
    <row r="77200" ht="13.15" customHeight="1"/>
    <row r="77201" ht="13.15" customHeight="1"/>
    <row r="77202" ht="13.15" customHeight="1"/>
    <row r="77203" ht="13.15" customHeight="1"/>
    <row r="77204" ht="13.15" customHeight="1"/>
    <row r="77205" ht="13.15" customHeight="1"/>
    <row r="77206" ht="13.15" customHeight="1"/>
    <row r="77207" ht="13.15" customHeight="1"/>
    <row r="77208" ht="13.15" customHeight="1"/>
    <row r="77209" ht="13.15" customHeight="1"/>
    <row r="77210" ht="13.15" customHeight="1"/>
    <row r="77211" ht="13.15" customHeight="1"/>
    <row r="77212" ht="13.15" customHeight="1"/>
    <row r="77213" ht="13.15" customHeight="1"/>
    <row r="77214" ht="13.15" customHeight="1"/>
    <row r="77215" ht="13.15" customHeight="1"/>
    <row r="77216" ht="13.15" customHeight="1"/>
    <row r="77217" ht="13.15" customHeight="1"/>
    <row r="77218" ht="13.15" customHeight="1"/>
    <row r="77219" ht="13.15" customHeight="1"/>
    <row r="77220" ht="13.15" customHeight="1"/>
    <row r="77221" ht="13.15" customHeight="1"/>
    <row r="77222" ht="13.15" customHeight="1"/>
    <row r="77223" ht="13.15" customHeight="1"/>
    <row r="77224" ht="13.15" customHeight="1"/>
    <row r="77225" ht="13.15" customHeight="1"/>
    <row r="77226" ht="13.15" customHeight="1"/>
    <row r="77227" ht="13.15" customHeight="1"/>
    <row r="77228" ht="13.15" customHeight="1"/>
    <row r="77229" ht="13.15" customHeight="1"/>
    <row r="77230" ht="13.15" customHeight="1"/>
    <row r="77231" ht="13.15" customHeight="1"/>
    <row r="77232" ht="13.15" customHeight="1"/>
    <row r="77233" ht="13.15" customHeight="1"/>
    <row r="77234" ht="13.15" customHeight="1"/>
    <row r="77235" ht="13.15" customHeight="1"/>
    <row r="77236" ht="13.15" customHeight="1"/>
    <row r="77237" ht="13.15" customHeight="1"/>
    <row r="77238" ht="13.15" customHeight="1"/>
    <row r="77239" ht="13.15" customHeight="1"/>
    <row r="77240" ht="13.15" customHeight="1"/>
    <row r="77241" ht="13.15" customHeight="1"/>
    <row r="77242" ht="13.15" customHeight="1"/>
    <row r="77243" ht="13.15" customHeight="1"/>
    <row r="77244" ht="13.15" customHeight="1"/>
    <row r="77245" ht="13.15" customHeight="1"/>
    <row r="77246" ht="13.15" customHeight="1"/>
    <row r="77247" ht="13.15" customHeight="1"/>
    <row r="77248" ht="13.15" customHeight="1"/>
    <row r="77249" ht="13.15" customHeight="1"/>
    <row r="77250" ht="13.15" customHeight="1"/>
    <row r="77251" ht="13.15" customHeight="1"/>
    <row r="77252" ht="13.15" customHeight="1"/>
    <row r="77253" ht="13.15" customHeight="1"/>
    <row r="77254" ht="13.15" customHeight="1"/>
    <row r="77255" ht="13.15" customHeight="1"/>
    <row r="77256" ht="13.15" customHeight="1"/>
    <row r="77257" ht="13.15" customHeight="1"/>
    <row r="77258" ht="13.15" customHeight="1"/>
    <row r="77259" ht="13.15" customHeight="1"/>
    <row r="77260" ht="13.15" customHeight="1"/>
    <row r="77261" ht="13.15" customHeight="1"/>
    <row r="77262" ht="13.15" customHeight="1"/>
    <row r="77263" ht="13.15" customHeight="1"/>
    <row r="77264" ht="13.15" customHeight="1"/>
    <row r="77265" ht="13.15" customHeight="1"/>
    <row r="77266" ht="13.15" customHeight="1"/>
    <row r="77267" ht="13.15" customHeight="1"/>
    <row r="77268" ht="13.15" customHeight="1"/>
    <row r="77269" ht="13.15" customHeight="1"/>
    <row r="77270" ht="13.15" customHeight="1"/>
    <row r="77271" ht="13.15" customHeight="1"/>
    <row r="77272" ht="13.15" customHeight="1"/>
    <row r="77273" ht="13.15" customHeight="1"/>
    <row r="77274" ht="13.15" customHeight="1"/>
    <row r="77275" ht="13.15" customHeight="1"/>
    <row r="77276" ht="13.15" customHeight="1"/>
    <row r="77277" ht="13.15" customHeight="1"/>
    <row r="77278" ht="13.15" customHeight="1"/>
    <row r="77279" ht="13.15" customHeight="1"/>
    <row r="77280" ht="13.15" customHeight="1"/>
    <row r="77281" ht="13.15" customHeight="1"/>
    <row r="77282" ht="13.15" customHeight="1"/>
    <row r="77283" ht="13.15" customHeight="1"/>
    <row r="77284" ht="13.15" customHeight="1"/>
    <row r="77285" ht="13.15" customHeight="1"/>
    <row r="77286" ht="13.15" customHeight="1"/>
    <row r="77287" ht="13.15" customHeight="1"/>
    <row r="77288" ht="13.15" customHeight="1"/>
    <row r="77289" ht="13.15" customHeight="1"/>
    <row r="77290" ht="13.15" customHeight="1"/>
    <row r="77291" ht="13.15" customHeight="1"/>
    <row r="77292" ht="13.15" customHeight="1"/>
    <row r="77293" ht="13.15" customHeight="1"/>
    <row r="77294" ht="13.15" customHeight="1"/>
    <row r="77295" ht="13.15" customHeight="1"/>
    <row r="77296" ht="13.15" customHeight="1"/>
    <row r="77297" ht="13.15" customHeight="1"/>
    <row r="77298" ht="13.15" customHeight="1"/>
    <row r="77299" ht="13.15" customHeight="1"/>
    <row r="77300" ht="13.15" customHeight="1"/>
    <row r="77301" ht="13.15" customHeight="1"/>
    <row r="77302" ht="13.15" customHeight="1"/>
    <row r="77303" ht="13.15" customHeight="1"/>
    <row r="77304" ht="13.15" customHeight="1"/>
    <row r="77305" ht="13.15" customHeight="1"/>
    <row r="77306" ht="13.15" customHeight="1"/>
    <row r="77307" ht="13.15" customHeight="1"/>
    <row r="77308" ht="13.15" customHeight="1"/>
    <row r="77309" ht="13.15" customHeight="1"/>
    <row r="77310" ht="13.15" customHeight="1"/>
    <row r="77311" ht="13.15" customHeight="1"/>
    <row r="77312" ht="13.15" customHeight="1"/>
    <row r="77313" ht="13.15" customHeight="1"/>
    <row r="77314" ht="13.15" customHeight="1"/>
    <row r="77315" ht="13.15" customHeight="1"/>
    <row r="77316" ht="13.15" customHeight="1"/>
    <row r="77317" ht="13.15" customHeight="1"/>
    <row r="77318" ht="13.15" customHeight="1"/>
    <row r="77319" ht="13.15" customHeight="1"/>
    <row r="77320" ht="13.15" customHeight="1"/>
    <row r="77321" ht="13.15" customHeight="1"/>
    <row r="77322" ht="13.15" customHeight="1"/>
    <row r="77323" ht="13.15" customHeight="1"/>
    <row r="77324" ht="13.15" customHeight="1"/>
    <row r="77325" ht="13.15" customHeight="1"/>
    <row r="77326" ht="13.15" customHeight="1"/>
    <row r="77327" ht="13.15" customHeight="1"/>
    <row r="77328" ht="13.15" customHeight="1"/>
    <row r="77329" ht="13.15" customHeight="1"/>
    <row r="77330" ht="13.15" customHeight="1"/>
    <row r="77331" ht="13.15" customHeight="1"/>
    <row r="77332" ht="13.15" customHeight="1"/>
    <row r="77333" ht="13.15" customHeight="1"/>
    <row r="77334" ht="13.15" customHeight="1"/>
    <row r="77335" ht="13.15" customHeight="1"/>
    <row r="77336" ht="13.15" customHeight="1"/>
    <row r="77337" ht="13.15" customHeight="1"/>
    <row r="77338" ht="13.15" customHeight="1"/>
    <row r="77339" ht="13.15" customHeight="1"/>
    <row r="77340" ht="13.15" customHeight="1"/>
    <row r="77341" ht="13.15" customHeight="1"/>
    <row r="77342" ht="13.15" customHeight="1"/>
    <row r="77343" ht="13.15" customHeight="1"/>
    <row r="77344" ht="13.15" customHeight="1"/>
    <row r="77345" ht="13.15" customHeight="1"/>
    <row r="77346" ht="13.15" customHeight="1"/>
    <row r="77347" ht="13.15" customHeight="1"/>
    <row r="77348" ht="13.15" customHeight="1"/>
    <row r="77349" ht="13.15" customHeight="1"/>
    <row r="77350" ht="13.15" customHeight="1"/>
    <row r="77351" ht="13.15" customHeight="1"/>
    <row r="77352" ht="13.15" customHeight="1"/>
    <row r="77353" ht="13.15" customHeight="1"/>
    <row r="77354" ht="13.15" customHeight="1"/>
    <row r="77355" ht="13.15" customHeight="1"/>
    <row r="77356" ht="13.15" customHeight="1"/>
    <row r="77357" ht="13.15" customHeight="1"/>
    <row r="77358" ht="13.15" customHeight="1"/>
    <row r="77359" ht="13.15" customHeight="1"/>
    <row r="77360" ht="13.15" customHeight="1"/>
    <row r="77361" ht="13.15" customHeight="1"/>
    <row r="77362" ht="13.15" customHeight="1"/>
    <row r="77363" ht="13.15" customHeight="1"/>
    <row r="77364" ht="13.15" customHeight="1"/>
    <row r="77365" ht="13.15" customHeight="1"/>
    <row r="77366" ht="13.15" customHeight="1"/>
    <row r="77367" ht="13.15" customHeight="1"/>
    <row r="77368" ht="13.15" customHeight="1"/>
    <row r="77369" ht="13.15" customHeight="1"/>
    <row r="77370" ht="13.15" customHeight="1"/>
    <row r="77371" ht="13.15" customHeight="1"/>
    <row r="77372" ht="13.15" customHeight="1"/>
    <row r="77373" ht="13.15" customHeight="1"/>
    <row r="77374" ht="13.15" customHeight="1"/>
    <row r="77375" ht="13.15" customHeight="1"/>
    <row r="77376" ht="13.15" customHeight="1"/>
    <row r="77377" ht="13.15" customHeight="1"/>
    <row r="77378" ht="13.15" customHeight="1"/>
    <row r="77379" ht="13.15" customHeight="1"/>
    <row r="77380" ht="13.15" customHeight="1"/>
    <row r="77381" ht="13.15" customHeight="1"/>
    <row r="77382" ht="13.15" customHeight="1"/>
    <row r="77383" ht="13.15" customHeight="1"/>
    <row r="77384" ht="13.15" customHeight="1"/>
    <row r="77385" ht="13.15" customHeight="1"/>
    <row r="77386" ht="13.15" customHeight="1"/>
    <row r="77387" ht="13.15" customHeight="1"/>
    <row r="77388" ht="13.15" customHeight="1"/>
    <row r="77389" ht="13.15" customHeight="1"/>
    <row r="77390" ht="13.15" customHeight="1"/>
    <row r="77391" ht="13.15" customHeight="1"/>
    <row r="77392" ht="13.15" customHeight="1"/>
    <row r="77393" ht="13.15" customHeight="1"/>
    <row r="77394" ht="13.15" customHeight="1"/>
    <row r="77395" ht="13.15" customHeight="1"/>
    <row r="77396" ht="13.15" customHeight="1"/>
    <row r="77397" ht="13.15" customHeight="1"/>
    <row r="77398" ht="13.15" customHeight="1"/>
    <row r="77399" ht="13.15" customHeight="1"/>
    <row r="77400" ht="13.15" customHeight="1"/>
    <row r="77401" ht="13.15" customHeight="1"/>
    <row r="77402" ht="13.15" customHeight="1"/>
    <row r="77403" ht="13.15" customHeight="1"/>
    <row r="77404" ht="13.15" customHeight="1"/>
    <row r="77405" ht="13.15" customHeight="1"/>
    <row r="77406" ht="13.15" customHeight="1"/>
    <row r="77407" ht="13.15" customHeight="1"/>
    <row r="77408" ht="13.15" customHeight="1"/>
    <row r="77409" ht="13.15" customHeight="1"/>
    <row r="77410" ht="13.15" customHeight="1"/>
    <row r="77411" ht="13.15" customHeight="1"/>
    <row r="77412" ht="13.15" customHeight="1"/>
    <row r="77413" ht="13.15" customHeight="1"/>
    <row r="77414" ht="13.15" customHeight="1"/>
    <row r="77415" ht="13.15" customHeight="1"/>
    <row r="77416" ht="13.15" customHeight="1"/>
    <row r="77417" ht="13.15" customHeight="1"/>
    <row r="77418" ht="13.15" customHeight="1"/>
    <row r="77419" ht="13.15" customHeight="1"/>
    <row r="77420" ht="13.15" customHeight="1"/>
    <row r="77421" ht="13.15" customHeight="1"/>
    <row r="77422" ht="13.15" customHeight="1"/>
    <row r="77423" ht="13.15" customHeight="1"/>
    <row r="77424" ht="13.15" customHeight="1"/>
    <row r="77425" ht="13.15" customHeight="1"/>
    <row r="77426" ht="13.15" customHeight="1"/>
    <row r="77427" ht="13.15" customHeight="1"/>
    <row r="77428" ht="13.15" customHeight="1"/>
    <row r="77429" ht="13.15" customHeight="1"/>
    <row r="77430" ht="13.15" customHeight="1"/>
    <row r="77431" ht="13.15" customHeight="1"/>
    <row r="77432" ht="13.15" customHeight="1"/>
    <row r="77433" ht="13.15" customHeight="1"/>
    <row r="77434" ht="13.15" customHeight="1"/>
    <row r="77435" ht="13.15" customHeight="1"/>
    <row r="77436" ht="13.15" customHeight="1"/>
    <row r="77437" ht="13.15" customHeight="1"/>
    <row r="77438" ht="13.15" customHeight="1"/>
    <row r="77439" ht="13.15" customHeight="1"/>
    <row r="77440" ht="13.15" customHeight="1"/>
    <row r="77441" ht="13.15" customHeight="1"/>
    <row r="77442" ht="13.15" customHeight="1"/>
    <row r="77443" ht="13.15" customHeight="1"/>
    <row r="77444" ht="13.15" customHeight="1"/>
    <row r="77445" ht="13.15" customHeight="1"/>
    <row r="77446" ht="13.15" customHeight="1"/>
    <row r="77447" ht="13.15" customHeight="1"/>
    <row r="77448" ht="13.15" customHeight="1"/>
    <row r="77449" ht="13.15" customHeight="1"/>
    <row r="77450" ht="13.15" customHeight="1"/>
    <row r="77451" ht="13.15" customHeight="1"/>
    <row r="77452" ht="13.15" customHeight="1"/>
    <row r="77453" ht="13.15" customHeight="1"/>
    <row r="77454" ht="13.15" customHeight="1"/>
    <row r="77455" ht="13.15" customHeight="1"/>
    <row r="77456" ht="13.15" customHeight="1"/>
    <row r="77457" ht="13.15" customHeight="1"/>
    <row r="77458" ht="13.15" customHeight="1"/>
    <row r="77459" ht="13.15" customHeight="1"/>
    <row r="77460" ht="13.15" customHeight="1"/>
    <row r="77461" ht="13.15" customHeight="1"/>
    <row r="77462" ht="13.15" customHeight="1"/>
    <row r="77463" ht="13.15" customHeight="1"/>
    <row r="77464" ht="13.15" customHeight="1"/>
    <row r="77465" ht="13.15" customHeight="1"/>
    <row r="77466" ht="13.15" customHeight="1"/>
    <row r="77467" ht="13.15" customHeight="1"/>
    <row r="77468" ht="13.15" customHeight="1"/>
    <row r="77469" ht="13.15" customHeight="1"/>
    <row r="77470" ht="13.15" customHeight="1"/>
    <row r="77471" ht="13.15" customHeight="1"/>
    <row r="77472" ht="13.15" customHeight="1"/>
    <row r="77473" ht="13.15" customHeight="1"/>
    <row r="77474" ht="13.15" customHeight="1"/>
    <row r="77475" ht="13.15" customHeight="1"/>
    <row r="77476" ht="13.15" customHeight="1"/>
    <row r="77477" ht="13.15" customHeight="1"/>
    <row r="77478" ht="13.15" customHeight="1"/>
    <row r="77479" ht="13.15" customHeight="1"/>
    <row r="77480" ht="13.15" customHeight="1"/>
    <row r="77481" ht="13.15" customHeight="1"/>
    <row r="77482" ht="13.15" customHeight="1"/>
    <row r="77483" ht="13.15" customHeight="1"/>
    <row r="77484" ht="13.15" customHeight="1"/>
    <row r="77485" ht="13.15" customHeight="1"/>
    <row r="77486" ht="13.15" customHeight="1"/>
    <row r="77487" ht="13.15" customHeight="1"/>
    <row r="77488" ht="13.15" customHeight="1"/>
    <row r="77489" ht="13.15" customHeight="1"/>
    <row r="77490" ht="13.15" customHeight="1"/>
    <row r="77491" ht="13.15" customHeight="1"/>
    <row r="77492" ht="13.15" customHeight="1"/>
    <row r="77493" ht="13.15" customHeight="1"/>
    <row r="77494" ht="13.15" customHeight="1"/>
    <row r="77495" ht="13.15" customHeight="1"/>
    <row r="77496" ht="13.15" customHeight="1"/>
    <row r="77497" ht="13.15" customHeight="1"/>
    <row r="77498" ht="13.15" customHeight="1"/>
    <row r="77499" ht="13.15" customHeight="1"/>
    <row r="77500" ht="13.15" customHeight="1"/>
    <row r="77501" ht="13.15" customHeight="1"/>
    <row r="77502" ht="13.15" customHeight="1"/>
    <row r="77503" ht="13.15" customHeight="1"/>
    <row r="77504" ht="13.15" customHeight="1"/>
    <row r="77505" ht="13.15" customHeight="1"/>
    <row r="77506" ht="13.15" customHeight="1"/>
    <row r="77507" ht="13.15" customHeight="1"/>
    <row r="77508" ht="13.15" customHeight="1"/>
    <row r="77509" ht="13.15" customHeight="1"/>
    <row r="77510" ht="13.15" customHeight="1"/>
    <row r="77511" ht="13.15" customHeight="1"/>
    <row r="77512" ht="13.15" customHeight="1"/>
    <row r="77513" ht="13.15" customHeight="1"/>
    <row r="77514" ht="13.15" customHeight="1"/>
    <row r="77515" ht="13.15" customHeight="1"/>
    <row r="77516" ht="13.15" customHeight="1"/>
    <row r="77517" ht="13.15" customHeight="1"/>
    <row r="77518" ht="13.15" customHeight="1"/>
    <row r="77519" ht="13.15" customHeight="1"/>
    <row r="77520" ht="13.15" customHeight="1"/>
    <row r="77521" ht="13.15" customHeight="1"/>
    <row r="77522" ht="13.15" customHeight="1"/>
    <row r="77523" ht="13.15" customHeight="1"/>
    <row r="77524" ht="13.15" customHeight="1"/>
    <row r="77525" ht="13.15" customHeight="1"/>
    <row r="77526" ht="13.15" customHeight="1"/>
    <row r="77527" ht="13.15" customHeight="1"/>
    <row r="77528" ht="13.15" customHeight="1"/>
    <row r="77529" ht="13.15" customHeight="1"/>
    <row r="77530" ht="13.15" customHeight="1"/>
    <row r="77531" ht="13.15" customHeight="1"/>
    <row r="77532" ht="13.15" customHeight="1"/>
    <row r="77533" ht="13.15" customHeight="1"/>
    <row r="77534" ht="13.15" customHeight="1"/>
    <row r="77535" ht="13.15" customHeight="1"/>
    <row r="77536" ht="13.15" customHeight="1"/>
    <row r="77537" ht="13.15" customHeight="1"/>
    <row r="77538" ht="13.15" customHeight="1"/>
    <row r="77539" ht="13.15" customHeight="1"/>
    <row r="77540" ht="13.15" customHeight="1"/>
    <row r="77541" ht="13.15" customHeight="1"/>
    <row r="77542" ht="13.15" customHeight="1"/>
    <row r="77543" ht="13.15" customHeight="1"/>
    <row r="77544" ht="13.15" customHeight="1"/>
    <row r="77545" ht="13.15" customHeight="1"/>
    <row r="77546" ht="13.15" customHeight="1"/>
    <row r="77547" ht="13.15" customHeight="1"/>
    <row r="77548" ht="13.15" customHeight="1"/>
    <row r="77549" ht="13.15" customHeight="1"/>
    <row r="77550" ht="13.15" customHeight="1"/>
    <row r="77551" ht="13.15" customHeight="1"/>
    <row r="77552" ht="13.15" customHeight="1"/>
    <row r="77553" ht="13.15" customHeight="1"/>
    <row r="77554" ht="13.15" customHeight="1"/>
    <row r="77555" ht="13.15" customHeight="1"/>
    <row r="77556" ht="13.15" customHeight="1"/>
    <row r="77557" ht="13.15" customHeight="1"/>
    <row r="77558" ht="13.15" customHeight="1"/>
    <row r="77559" ht="13.15" customHeight="1"/>
    <row r="77560" ht="13.15" customHeight="1"/>
    <row r="77561" ht="13.15" customHeight="1"/>
    <row r="77562" ht="13.15" customHeight="1"/>
    <row r="77563" ht="13.15" customHeight="1"/>
    <row r="77564" ht="13.15" customHeight="1"/>
    <row r="77565" ht="13.15" customHeight="1"/>
    <row r="77566" ht="13.15" customHeight="1"/>
    <row r="77567" ht="13.15" customHeight="1"/>
    <row r="77568" ht="13.15" customHeight="1"/>
    <row r="77569" ht="13.15" customHeight="1"/>
    <row r="77570" ht="13.15" customHeight="1"/>
    <row r="77571" ht="13.15" customHeight="1"/>
    <row r="77572" ht="13.15" customHeight="1"/>
    <row r="77573" ht="13.15" customHeight="1"/>
    <row r="77574" ht="13.15" customHeight="1"/>
    <row r="77575" ht="13.15" customHeight="1"/>
    <row r="77576" ht="13.15" customHeight="1"/>
    <row r="77577" ht="13.15" customHeight="1"/>
    <row r="77578" ht="13.15" customHeight="1"/>
    <row r="77579" ht="13.15" customHeight="1"/>
    <row r="77580" ht="13.15" customHeight="1"/>
    <row r="77581" ht="13.15" customHeight="1"/>
    <row r="77582" ht="13.15" customHeight="1"/>
    <row r="77583" ht="13.15" customHeight="1"/>
    <row r="77584" ht="13.15" customHeight="1"/>
    <row r="77585" ht="13.15" customHeight="1"/>
    <row r="77586" ht="13.15" customHeight="1"/>
    <row r="77587" ht="13.15" customHeight="1"/>
    <row r="77588" ht="13.15" customHeight="1"/>
    <row r="77589" ht="13.15" customHeight="1"/>
    <row r="77590" ht="13.15" customHeight="1"/>
    <row r="77591" ht="13.15" customHeight="1"/>
    <row r="77592" ht="13.15" customHeight="1"/>
    <row r="77593" ht="13.15" customHeight="1"/>
    <row r="77594" ht="13.15" customHeight="1"/>
    <row r="77595" ht="13.15" customHeight="1"/>
    <row r="77596" ht="13.15" customHeight="1"/>
    <row r="77597" ht="13.15" customHeight="1"/>
    <row r="77598" ht="13.15" customHeight="1"/>
    <row r="77599" ht="13.15" customHeight="1"/>
    <row r="77600" ht="13.15" customHeight="1"/>
    <row r="77601" ht="13.15" customHeight="1"/>
    <row r="77602" ht="13.15" customHeight="1"/>
    <row r="77603" ht="13.15" customHeight="1"/>
    <row r="77604" ht="13.15" customHeight="1"/>
    <row r="77605" ht="13.15" customHeight="1"/>
    <row r="77606" ht="13.15" customHeight="1"/>
    <row r="77607" ht="13.15" customHeight="1"/>
    <row r="77608" ht="13.15" customHeight="1"/>
    <row r="77609" ht="13.15" customHeight="1"/>
    <row r="77610" ht="13.15" customHeight="1"/>
    <row r="77611" ht="13.15" customHeight="1"/>
    <row r="77612" ht="13.15" customHeight="1"/>
    <row r="77613" ht="13.15" customHeight="1"/>
    <row r="77614" ht="13.15" customHeight="1"/>
    <row r="77615" ht="13.15" customHeight="1"/>
    <row r="77616" ht="13.15" customHeight="1"/>
    <row r="77617" ht="13.15" customHeight="1"/>
    <row r="77618" ht="13.15" customHeight="1"/>
    <row r="77619" ht="13.15" customHeight="1"/>
    <row r="77620" ht="13.15" customHeight="1"/>
    <row r="77621" ht="13.15" customHeight="1"/>
    <row r="77622" ht="13.15" customHeight="1"/>
    <row r="77623" ht="13.15" customHeight="1"/>
    <row r="77624" ht="13.15" customHeight="1"/>
    <row r="77625" ht="13.15" customHeight="1"/>
    <row r="77626" ht="13.15" customHeight="1"/>
    <row r="77627" ht="13.15" customHeight="1"/>
    <row r="77628" ht="13.15" customHeight="1"/>
    <row r="77629" ht="13.15" customHeight="1"/>
    <row r="77630" ht="13.15" customHeight="1"/>
    <row r="77631" ht="13.15" customHeight="1"/>
    <row r="77632" ht="13.15" customHeight="1"/>
    <row r="77633" ht="13.15" customHeight="1"/>
    <row r="77634" ht="13.15" customHeight="1"/>
    <row r="77635" ht="13.15" customHeight="1"/>
    <row r="77636" ht="13.15" customHeight="1"/>
    <row r="77637" ht="13.15" customHeight="1"/>
    <row r="77638" ht="13.15" customHeight="1"/>
    <row r="77639" ht="13.15" customHeight="1"/>
    <row r="77640" ht="13.15" customHeight="1"/>
    <row r="77641" ht="13.15" customHeight="1"/>
    <row r="77642" ht="13.15" customHeight="1"/>
    <row r="77643" ht="13.15" customHeight="1"/>
    <row r="77644" ht="13.15" customHeight="1"/>
    <row r="77645" ht="13.15" customHeight="1"/>
    <row r="77646" ht="13.15" customHeight="1"/>
    <row r="77647" ht="13.15" customHeight="1"/>
    <row r="77648" ht="13.15" customHeight="1"/>
    <row r="77649" ht="13.15" customHeight="1"/>
    <row r="77650" ht="13.15" customHeight="1"/>
    <row r="77651" ht="13.15" customHeight="1"/>
    <row r="77652" ht="13.15" customHeight="1"/>
    <row r="77653" ht="13.15" customHeight="1"/>
    <row r="77654" ht="13.15" customHeight="1"/>
    <row r="77655" ht="13.15" customHeight="1"/>
    <row r="77656" ht="13.15" customHeight="1"/>
    <row r="77657" ht="13.15" customHeight="1"/>
    <row r="77658" ht="13.15" customHeight="1"/>
    <row r="77659" ht="13.15" customHeight="1"/>
    <row r="77660" ht="13.15" customHeight="1"/>
    <row r="77661" ht="13.15" customHeight="1"/>
    <row r="77662" ht="13.15" customHeight="1"/>
    <row r="77663" ht="13.15" customHeight="1"/>
    <row r="77664" ht="13.15" customHeight="1"/>
    <row r="77665" ht="13.15" customHeight="1"/>
    <row r="77666" ht="13.15" customHeight="1"/>
    <row r="77667" ht="13.15" customHeight="1"/>
    <row r="77668" ht="13.15" customHeight="1"/>
    <row r="77669" ht="13.15" customHeight="1"/>
    <row r="77670" ht="13.15" customHeight="1"/>
    <row r="77671" ht="13.15" customHeight="1"/>
    <row r="77672" ht="13.15" customHeight="1"/>
    <row r="77673" ht="13.15" customHeight="1"/>
    <row r="77674" ht="13.15" customHeight="1"/>
    <row r="77675" ht="13.15" customHeight="1"/>
    <row r="77676" ht="13.15" customHeight="1"/>
    <row r="77677" ht="13.15" customHeight="1"/>
    <row r="77678" ht="13.15" customHeight="1"/>
    <row r="77679" ht="13.15" customHeight="1"/>
    <row r="77680" ht="13.15" customHeight="1"/>
    <row r="77681" ht="13.15" customHeight="1"/>
    <row r="77682" ht="13.15" customHeight="1"/>
    <row r="77683" ht="13.15" customHeight="1"/>
    <row r="77684" ht="13.15" customHeight="1"/>
    <row r="77685" ht="13.15" customHeight="1"/>
    <row r="77686" ht="13.15" customHeight="1"/>
    <row r="77687" ht="13.15" customHeight="1"/>
    <row r="77688" ht="13.15" customHeight="1"/>
    <row r="77689" ht="13.15" customHeight="1"/>
    <row r="77690" ht="13.15" customHeight="1"/>
    <row r="77691" ht="13.15" customHeight="1"/>
    <row r="77692" ht="13.15" customHeight="1"/>
    <row r="77693" ht="13.15" customHeight="1"/>
    <row r="77694" ht="13.15" customHeight="1"/>
    <row r="77695" ht="13.15" customHeight="1"/>
    <row r="77696" ht="13.15" customHeight="1"/>
    <row r="77697" ht="13.15" customHeight="1"/>
    <row r="77698" ht="13.15" customHeight="1"/>
    <row r="77699" ht="13.15" customHeight="1"/>
    <row r="77700" ht="13.15" customHeight="1"/>
    <row r="77701" ht="13.15" customHeight="1"/>
    <row r="77702" ht="13.15" customHeight="1"/>
    <row r="77703" ht="13.15" customHeight="1"/>
    <row r="77704" ht="13.15" customHeight="1"/>
    <row r="77705" ht="13.15" customHeight="1"/>
    <row r="77706" ht="13.15" customHeight="1"/>
    <row r="77707" ht="13.15" customHeight="1"/>
    <row r="77708" ht="13.15" customHeight="1"/>
    <row r="77709" ht="13.15" customHeight="1"/>
    <row r="77710" ht="13.15" customHeight="1"/>
    <row r="77711" ht="13.15" customHeight="1"/>
    <row r="77712" ht="13.15" customHeight="1"/>
    <row r="77713" ht="13.15" customHeight="1"/>
    <row r="77714" ht="13.15" customHeight="1"/>
    <row r="77715" ht="13.15" customHeight="1"/>
    <row r="77716" ht="13.15" customHeight="1"/>
    <row r="77717" ht="13.15" customHeight="1"/>
    <row r="77718" ht="13.15" customHeight="1"/>
    <row r="77719" ht="13.15" customHeight="1"/>
    <row r="77720" ht="13.15" customHeight="1"/>
    <row r="77721" ht="13.15" customHeight="1"/>
    <row r="77722" ht="13.15" customHeight="1"/>
    <row r="77723" ht="13.15" customHeight="1"/>
    <row r="77724" ht="13.15" customHeight="1"/>
    <row r="77725" ht="13.15" customHeight="1"/>
    <row r="77726" ht="13.15" customHeight="1"/>
    <row r="77727" ht="13.15" customHeight="1"/>
    <row r="77728" ht="13.15" customHeight="1"/>
    <row r="77729" ht="13.15" customHeight="1"/>
    <row r="77730" ht="13.15" customHeight="1"/>
    <row r="77731" ht="13.15" customHeight="1"/>
    <row r="77732" ht="13.15" customHeight="1"/>
    <row r="77733" ht="13.15" customHeight="1"/>
    <row r="77734" ht="13.15" customHeight="1"/>
    <row r="77735" ht="13.15" customHeight="1"/>
    <row r="77736" ht="13.15" customHeight="1"/>
    <row r="77737" ht="13.15" customHeight="1"/>
    <row r="77738" ht="13.15" customHeight="1"/>
    <row r="77739" ht="13.15" customHeight="1"/>
    <row r="77740" ht="13.15" customHeight="1"/>
    <row r="77741" ht="13.15" customHeight="1"/>
    <row r="77742" ht="13.15" customHeight="1"/>
    <row r="77743" ht="13.15" customHeight="1"/>
    <row r="77744" ht="13.15" customHeight="1"/>
    <row r="77745" ht="13.15" customHeight="1"/>
    <row r="77746" ht="13.15" customHeight="1"/>
    <row r="77747" ht="13.15" customHeight="1"/>
    <row r="77748" ht="13.15" customHeight="1"/>
    <row r="77749" ht="13.15" customHeight="1"/>
    <row r="77750" ht="13.15" customHeight="1"/>
    <row r="77751" ht="13.15" customHeight="1"/>
    <row r="77752" ht="13.15" customHeight="1"/>
    <row r="77753" ht="13.15" customHeight="1"/>
    <row r="77754" ht="13.15" customHeight="1"/>
    <row r="77755" ht="13.15" customHeight="1"/>
    <row r="77756" ht="13.15" customHeight="1"/>
    <row r="77757" ht="13.15" customHeight="1"/>
    <row r="77758" ht="13.15" customHeight="1"/>
    <row r="77759" ht="13.15" customHeight="1"/>
    <row r="77760" ht="13.15" customHeight="1"/>
    <row r="77761" ht="13.15" customHeight="1"/>
    <row r="77762" ht="13.15" customHeight="1"/>
    <row r="77763" ht="13.15" customHeight="1"/>
    <row r="77764" ht="13.15" customHeight="1"/>
    <row r="77765" ht="13.15" customHeight="1"/>
    <row r="77766" ht="13.15" customHeight="1"/>
    <row r="77767" ht="13.15" customHeight="1"/>
    <row r="77768" ht="13.15" customHeight="1"/>
    <row r="77769" ht="13.15" customHeight="1"/>
    <row r="77770" ht="13.15" customHeight="1"/>
    <row r="77771" ht="13.15" customHeight="1"/>
    <row r="77772" ht="13.15" customHeight="1"/>
    <row r="77773" ht="13.15" customHeight="1"/>
    <row r="77774" ht="13.15" customHeight="1"/>
    <row r="77775" ht="13.15" customHeight="1"/>
    <row r="77776" ht="13.15" customHeight="1"/>
    <row r="77777" ht="13.15" customHeight="1"/>
    <row r="77778" ht="13.15" customHeight="1"/>
    <row r="77779" ht="13.15" customHeight="1"/>
    <row r="77780" ht="13.15" customHeight="1"/>
    <row r="77781" ht="13.15" customHeight="1"/>
    <row r="77782" ht="13.15" customHeight="1"/>
    <row r="77783" ht="13.15" customHeight="1"/>
    <row r="77784" ht="13.15" customHeight="1"/>
    <row r="77785" ht="13.15" customHeight="1"/>
    <row r="77786" ht="13.15" customHeight="1"/>
    <row r="77787" ht="13.15" customHeight="1"/>
    <row r="77788" ht="13.15" customHeight="1"/>
    <row r="77789" ht="13.15" customHeight="1"/>
    <row r="77790" ht="13.15" customHeight="1"/>
    <row r="77791" ht="13.15" customHeight="1"/>
    <row r="77792" ht="13.15" customHeight="1"/>
    <row r="77793" ht="13.15" customHeight="1"/>
    <row r="77794" ht="13.15" customHeight="1"/>
    <row r="77795" ht="13.15" customHeight="1"/>
    <row r="77796" ht="13.15" customHeight="1"/>
    <row r="77797" ht="13.15" customHeight="1"/>
    <row r="77798" ht="13.15" customHeight="1"/>
    <row r="77799" ht="13.15" customHeight="1"/>
    <row r="77800" ht="13.15" customHeight="1"/>
    <row r="77801" ht="13.15" customHeight="1"/>
    <row r="77802" ht="13.15" customHeight="1"/>
    <row r="77803" ht="13.15" customHeight="1"/>
    <row r="77804" ht="13.15" customHeight="1"/>
    <row r="77805" ht="13.15" customHeight="1"/>
    <row r="77806" ht="13.15" customHeight="1"/>
    <row r="77807" ht="13.15" customHeight="1"/>
    <row r="77808" ht="13.15" customHeight="1"/>
    <row r="77809" ht="13.15" customHeight="1"/>
    <row r="77810" ht="13.15" customHeight="1"/>
    <row r="77811" ht="13.15" customHeight="1"/>
    <row r="77812" ht="13.15" customHeight="1"/>
    <row r="77813" ht="13.15" customHeight="1"/>
    <row r="77814" ht="13.15" customHeight="1"/>
    <row r="77815" ht="13.15" customHeight="1"/>
    <row r="77816" ht="13.15" customHeight="1"/>
    <row r="77817" ht="13.15" customHeight="1"/>
    <row r="77818" ht="13.15" customHeight="1"/>
    <row r="77819" ht="13.15" customHeight="1"/>
    <row r="77820" ht="13.15" customHeight="1"/>
    <row r="77821" ht="13.15" customHeight="1"/>
    <row r="77822" ht="13.15" customHeight="1"/>
    <row r="77823" ht="13.15" customHeight="1"/>
    <row r="77824" ht="13.15" customHeight="1"/>
    <row r="77825" ht="13.15" customHeight="1"/>
    <row r="77826" ht="13.15" customHeight="1"/>
    <row r="77827" ht="13.15" customHeight="1"/>
    <row r="77828" ht="13.15" customHeight="1"/>
    <row r="77829" ht="13.15" customHeight="1"/>
    <row r="77830" ht="13.15" customHeight="1"/>
    <row r="77831" ht="13.15" customHeight="1"/>
    <row r="77832" ht="13.15" customHeight="1"/>
    <row r="77833" ht="13.15" customHeight="1"/>
    <row r="77834" ht="13.15" customHeight="1"/>
    <row r="77835" ht="13.15" customHeight="1"/>
    <row r="77836" ht="13.15" customHeight="1"/>
    <row r="77837" ht="13.15" customHeight="1"/>
    <row r="77838" ht="13.15" customHeight="1"/>
    <row r="77839" ht="13.15" customHeight="1"/>
    <row r="77840" ht="13.15" customHeight="1"/>
    <row r="77841" ht="13.15" customHeight="1"/>
    <row r="77842" ht="13.15" customHeight="1"/>
    <row r="77843" ht="13.15" customHeight="1"/>
    <row r="77844" ht="13.15" customHeight="1"/>
    <row r="77845" ht="13.15" customHeight="1"/>
    <row r="77846" ht="13.15" customHeight="1"/>
    <row r="77847" ht="13.15" customHeight="1"/>
    <row r="77848" ht="13.15" customHeight="1"/>
    <row r="77849" ht="13.15" customHeight="1"/>
    <row r="77850" ht="13.15" customHeight="1"/>
    <row r="77851" ht="13.15" customHeight="1"/>
    <row r="77852" ht="13.15" customHeight="1"/>
    <row r="77853" ht="13.15" customHeight="1"/>
    <row r="77854" ht="13.15" customHeight="1"/>
    <row r="77855" ht="13.15" customHeight="1"/>
    <row r="77856" ht="13.15" customHeight="1"/>
    <row r="77857" ht="13.15" customHeight="1"/>
    <row r="77858" ht="13.15" customHeight="1"/>
    <row r="77859" ht="13.15" customHeight="1"/>
    <row r="77860" ht="13.15" customHeight="1"/>
    <row r="77861" ht="13.15" customHeight="1"/>
    <row r="77862" ht="13.15" customHeight="1"/>
    <row r="77863" ht="13.15" customHeight="1"/>
    <row r="77864" ht="13.15" customHeight="1"/>
    <row r="77865" ht="13.15" customHeight="1"/>
    <row r="77866" ht="13.15" customHeight="1"/>
    <row r="77867" ht="13.15" customHeight="1"/>
    <row r="77868" ht="13.15" customHeight="1"/>
    <row r="77869" ht="13.15" customHeight="1"/>
    <row r="77870" ht="13.15" customHeight="1"/>
    <row r="77871" ht="13.15" customHeight="1"/>
    <row r="77872" ht="13.15" customHeight="1"/>
    <row r="77873" ht="13.15" customHeight="1"/>
    <row r="77874" ht="13.15" customHeight="1"/>
    <row r="77875" ht="13.15" customHeight="1"/>
    <row r="77876" ht="13.15" customHeight="1"/>
    <row r="77877" ht="13.15" customHeight="1"/>
    <row r="77878" ht="13.15" customHeight="1"/>
    <row r="77879" ht="13.15" customHeight="1"/>
    <row r="77880" ht="13.15" customHeight="1"/>
    <row r="77881" ht="13.15" customHeight="1"/>
    <row r="77882" ht="13.15" customHeight="1"/>
    <row r="77883" ht="13.15" customHeight="1"/>
    <row r="77884" ht="13.15" customHeight="1"/>
    <row r="77885" ht="13.15" customHeight="1"/>
    <row r="77886" ht="13.15" customHeight="1"/>
    <row r="77887" ht="13.15" customHeight="1"/>
    <row r="77888" ht="13.15" customHeight="1"/>
    <row r="77889" ht="13.15" customHeight="1"/>
    <row r="77890" ht="13.15" customHeight="1"/>
    <row r="77891" ht="13.15" customHeight="1"/>
    <row r="77892" ht="13.15" customHeight="1"/>
    <row r="77893" ht="13.15" customHeight="1"/>
    <row r="77894" ht="13.15" customHeight="1"/>
    <row r="77895" ht="13.15" customHeight="1"/>
    <row r="77896" ht="13.15" customHeight="1"/>
    <row r="77897" ht="13.15" customHeight="1"/>
    <row r="77898" ht="13.15" customHeight="1"/>
    <row r="77899" ht="13.15" customHeight="1"/>
    <row r="77900" ht="13.15" customHeight="1"/>
    <row r="77901" ht="13.15" customHeight="1"/>
    <row r="77902" ht="13.15" customHeight="1"/>
    <row r="77903" ht="13.15" customHeight="1"/>
    <row r="77904" ht="13.15" customHeight="1"/>
    <row r="77905" ht="13.15" customHeight="1"/>
    <row r="77906" ht="13.15" customHeight="1"/>
    <row r="77907" ht="13.15" customHeight="1"/>
    <row r="77908" ht="13.15" customHeight="1"/>
    <row r="77909" ht="13.15" customHeight="1"/>
    <row r="77910" ht="13.15" customHeight="1"/>
    <row r="77911" ht="13.15" customHeight="1"/>
    <row r="77912" ht="13.15" customHeight="1"/>
    <row r="77913" ht="13.15" customHeight="1"/>
    <row r="77914" ht="13.15" customHeight="1"/>
    <row r="77915" ht="13.15" customHeight="1"/>
    <row r="77916" ht="13.15" customHeight="1"/>
    <row r="77917" ht="13.15" customHeight="1"/>
    <row r="77918" ht="13.15" customHeight="1"/>
    <row r="77919" ht="13.15" customHeight="1"/>
    <row r="77920" ht="13.15" customHeight="1"/>
    <row r="77921" ht="13.15" customHeight="1"/>
    <row r="77922" ht="13.15" customHeight="1"/>
    <row r="77923" ht="13.15" customHeight="1"/>
    <row r="77924" ht="13.15" customHeight="1"/>
    <row r="77925" ht="13.15" customHeight="1"/>
    <row r="77926" ht="13.15" customHeight="1"/>
    <row r="77927" ht="13.15" customHeight="1"/>
    <row r="77928" ht="13.15" customHeight="1"/>
    <row r="77929" ht="13.15" customHeight="1"/>
    <row r="77930" ht="13.15" customHeight="1"/>
    <row r="77931" ht="13.15" customHeight="1"/>
    <row r="77932" ht="13.15" customHeight="1"/>
    <row r="77933" ht="13.15" customHeight="1"/>
    <row r="77934" ht="13.15" customHeight="1"/>
    <row r="77935" ht="13.15" customHeight="1"/>
    <row r="77936" ht="13.15" customHeight="1"/>
    <row r="77937" ht="13.15" customHeight="1"/>
    <row r="77938" ht="13.15" customHeight="1"/>
    <row r="77939" ht="13.15" customHeight="1"/>
    <row r="77940" ht="13.15" customHeight="1"/>
    <row r="77941" ht="13.15" customHeight="1"/>
    <row r="77942" ht="13.15" customHeight="1"/>
    <row r="77943" ht="13.15" customHeight="1"/>
    <row r="77944" ht="13.15" customHeight="1"/>
    <row r="77945" ht="13.15" customHeight="1"/>
    <row r="77946" ht="13.15" customHeight="1"/>
    <row r="77947" ht="13.15" customHeight="1"/>
    <row r="77948" ht="13.15" customHeight="1"/>
    <row r="77949" ht="13.15" customHeight="1"/>
    <row r="77950" ht="13.15" customHeight="1"/>
    <row r="77951" ht="13.15" customHeight="1"/>
    <row r="77952" ht="13.15" customHeight="1"/>
    <row r="77953" ht="13.15" customHeight="1"/>
    <row r="77954" ht="13.15" customHeight="1"/>
    <row r="77955" ht="13.15" customHeight="1"/>
    <row r="77956" ht="13.15" customHeight="1"/>
    <row r="77957" ht="13.15" customHeight="1"/>
    <row r="77958" ht="13.15" customHeight="1"/>
    <row r="77959" ht="13.15" customHeight="1"/>
    <row r="77960" ht="13.15" customHeight="1"/>
    <row r="77961" ht="13.15" customHeight="1"/>
    <row r="77962" ht="13.15" customHeight="1"/>
    <row r="77963" ht="13.15" customHeight="1"/>
    <row r="77964" ht="13.15" customHeight="1"/>
    <row r="77965" ht="13.15" customHeight="1"/>
    <row r="77966" ht="13.15" customHeight="1"/>
    <row r="77967" ht="13.15" customHeight="1"/>
    <row r="77968" ht="13.15" customHeight="1"/>
    <row r="77969" ht="13.15" customHeight="1"/>
    <row r="77970" ht="13.15" customHeight="1"/>
    <row r="77971" ht="13.15" customHeight="1"/>
    <row r="77972" ht="13.15" customHeight="1"/>
    <row r="77973" ht="13.15" customHeight="1"/>
    <row r="77974" ht="13.15" customHeight="1"/>
    <row r="77975" ht="13.15" customHeight="1"/>
    <row r="77976" ht="13.15" customHeight="1"/>
    <row r="77977" ht="13.15" customHeight="1"/>
    <row r="77978" ht="13.15" customHeight="1"/>
    <row r="77979" ht="13.15" customHeight="1"/>
    <row r="77980" ht="13.15" customHeight="1"/>
    <row r="77981" ht="13.15" customHeight="1"/>
    <row r="77982" ht="13.15" customHeight="1"/>
    <row r="77983" ht="13.15" customHeight="1"/>
    <row r="77984" ht="13.15" customHeight="1"/>
    <row r="77985" ht="13.15" customHeight="1"/>
    <row r="77986" ht="13.15" customHeight="1"/>
    <row r="77987" ht="13.15" customHeight="1"/>
    <row r="77988" ht="13.15" customHeight="1"/>
    <row r="77989" ht="13.15" customHeight="1"/>
    <row r="77990" ht="13.15" customHeight="1"/>
    <row r="77991" ht="13.15" customHeight="1"/>
    <row r="77992" ht="13.15" customHeight="1"/>
    <row r="77993" ht="13.15" customHeight="1"/>
    <row r="77994" ht="13.15" customHeight="1"/>
    <row r="77995" ht="13.15" customHeight="1"/>
    <row r="77996" ht="13.15" customHeight="1"/>
    <row r="77997" ht="13.15" customHeight="1"/>
    <row r="77998" ht="13.15" customHeight="1"/>
    <row r="77999" ht="13.15" customHeight="1"/>
    <row r="78000" ht="13.15" customHeight="1"/>
    <row r="78001" ht="13.15" customHeight="1"/>
    <row r="78002" ht="13.15" customHeight="1"/>
    <row r="78003" ht="13.15" customHeight="1"/>
    <row r="78004" ht="13.15" customHeight="1"/>
    <row r="78005" ht="13.15" customHeight="1"/>
    <row r="78006" ht="13.15" customHeight="1"/>
    <row r="78007" ht="13.15" customHeight="1"/>
    <row r="78008" ht="13.15" customHeight="1"/>
    <row r="78009" ht="13.15" customHeight="1"/>
    <row r="78010" ht="13.15" customHeight="1"/>
    <row r="78011" ht="13.15" customHeight="1"/>
    <row r="78012" ht="13.15" customHeight="1"/>
    <row r="78013" ht="13.15" customHeight="1"/>
    <row r="78014" ht="13.15" customHeight="1"/>
    <row r="78015" ht="13.15" customHeight="1"/>
    <row r="78016" ht="13.15" customHeight="1"/>
    <row r="78017" ht="13.15" customHeight="1"/>
    <row r="78018" ht="13.15" customHeight="1"/>
    <row r="78019" ht="13.15" customHeight="1"/>
    <row r="78020" ht="13.15" customHeight="1"/>
    <row r="78021" ht="13.15" customHeight="1"/>
    <row r="78022" ht="13.15" customHeight="1"/>
    <row r="78023" ht="13.15" customHeight="1"/>
    <row r="78024" ht="13.15" customHeight="1"/>
    <row r="78025" ht="13.15" customHeight="1"/>
    <row r="78026" ht="13.15" customHeight="1"/>
    <row r="78027" ht="13.15" customHeight="1"/>
    <row r="78028" ht="13.15" customHeight="1"/>
    <row r="78029" ht="13.15" customHeight="1"/>
    <row r="78030" ht="13.15" customHeight="1"/>
    <row r="78031" ht="13.15" customHeight="1"/>
    <row r="78032" ht="13.15" customHeight="1"/>
    <row r="78033" ht="13.15" customHeight="1"/>
    <row r="78034" ht="13.15" customHeight="1"/>
    <row r="78035" ht="13.15" customHeight="1"/>
    <row r="78036" ht="13.15" customHeight="1"/>
    <row r="78037" ht="13.15" customHeight="1"/>
    <row r="78038" ht="13.15" customHeight="1"/>
    <row r="78039" ht="13.15" customHeight="1"/>
    <row r="78040" ht="13.15" customHeight="1"/>
    <row r="78041" ht="13.15" customHeight="1"/>
    <row r="78042" ht="13.15" customHeight="1"/>
    <row r="78043" ht="13.15" customHeight="1"/>
    <row r="78044" ht="13.15" customHeight="1"/>
    <row r="78045" ht="13.15" customHeight="1"/>
    <row r="78046" ht="13.15" customHeight="1"/>
    <row r="78047" ht="13.15" customHeight="1"/>
    <row r="78048" ht="13.15" customHeight="1"/>
    <row r="78049" ht="13.15" customHeight="1"/>
    <row r="78050" ht="13.15" customHeight="1"/>
    <row r="78051" ht="13.15" customHeight="1"/>
    <row r="78052" ht="13.15" customHeight="1"/>
    <row r="78053" ht="13.15" customHeight="1"/>
    <row r="78054" ht="13.15" customHeight="1"/>
    <row r="78055" ht="13.15" customHeight="1"/>
    <row r="78056" ht="13.15" customHeight="1"/>
    <row r="78057" ht="13.15" customHeight="1"/>
    <row r="78058" ht="13.15" customHeight="1"/>
    <row r="78059" ht="13.15" customHeight="1"/>
    <row r="78060" ht="13.15" customHeight="1"/>
    <row r="78061" ht="13.15" customHeight="1"/>
    <row r="78062" ht="13.15" customHeight="1"/>
    <row r="78063" ht="13.15" customHeight="1"/>
    <row r="78064" ht="13.15" customHeight="1"/>
    <row r="78065" ht="13.15" customHeight="1"/>
    <row r="78066" ht="13.15" customHeight="1"/>
    <row r="78067" ht="13.15" customHeight="1"/>
    <row r="78068" ht="13.15" customHeight="1"/>
    <row r="78069" ht="13.15" customHeight="1"/>
    <row r="78070" ht="13.15" customHeight="1"/>
    <row r="78071" ht="13.15" customHeight="1"/>
    <row r="78072" ht="13.15" customHeight="1"/>
    <row r="78073" ht="13.15" customHeight="1"/>
    <row r="78074" ht="13.15" customHeight="1"/>
    <row r="78075" ht="13.15" customHeight="1"/>
    <row r="78076" ht="13.15" customHeight="1"/>
    <row r="78077" ht="13.15" customHeight="1"/>
    <row r="78078" ht="13.15" customHeight="1"/>
    <row r="78079" ht="13.15" customHeight="1"/>
    <row r="78080" ht="13.15" customHeight="1"/>
    <row r="78081" ht="13.15" customHeight="1"/>
    <row r="78082" ht="13.15" customHeight="1"/>
    <row r="78083" ht="13.15" customHeight="1"/>
    <row r="78084" ht="13.15" customHeight="1"/>
    <row r="78085" ht="13.15" customHeight="1"/>
    <row r="78086" ht="13.15" customHeight="1"/>
    <row r="78087" ht="13.15" customHeight="1"/>
    <row r="78088" ht="13.15" customHeight="1"/>
    <row r="78089" ht="13.15" customHeight="1"/>
    <row r="78090" ht="13.15" customHeight="1"/>
    <row r="78091" ht="13.15" customHeight="1"/>
    <row r="78092" ht="13.15" customHeight="1"/>
    <row r="78093" ht="13.15" customHeight="1"/>
    <row r="78094" ht="13.15" customHeight="1"/>
    <row r="78095" ht="13.15" customHeight="1"/>
    <row r="78096" ht="13.15" customHeight="1"/>
    <row r="78097" ht="13.15" customHeight="1"/>
    <row r="78098" ht="13.15" customHeight="1"/>
    <row r="78099" ht="13.15" customHeight="1"/>
    <row r="78100" ht="13.15" customHeight="1"/>
    <row r="78101" ht="13.15" customHeight="1"/>
    <row r="78102" ht="13.15" customHeight="1"/>
    <row r="78103" ht="13.15" customHeight="1"/>
    <row r="78104" ht="13.15" customHeight="1"/>
    <row r="78105" ht="13.15" customHeight="1"/>
    <row r="78106" ht="13.15" customHeight="1"/>
    <row r="78107" ht="13.15" customHeight="1"/>
    <row r="78108" ht="13.15" customHeight="1"/>
    <row r="78109" ht="13.15" customHeight="1"/>
    <row r="78110" ht="13.15" customHeight="1"/>
    <row r="78111" ht="13.15" customHeight="1"/>
    <row r="78112" ht="13.15" customHeight="1"/>
    <row r="78113" ht="13.15" customHeight="1"/>
    <row r="78114" ht="13.15" customHeight="1"/>
    <row r="78115" ht="13.15" customHeight="1"/>
    <row r="78116" ht="13.15" customHeight="1"/>
    <row r="78117" ht="13.15" customHeight="1"/>
    <row r="78118" ht="13.15" customHeight="1"/>
    <row r="78119" ht="13.15" customHeight="1"/>
    <row r="78120" ht="13.15" customHeight="1"/>
    <row r="78121" ht="13.15" customHeight="1"/>
    <row r="78122" ht="13.15" customHeight="1"/>
    <row r="78123" ht="13.15" customHeight="1"/>
    <row r="78124" ht="13.15" customHeight="1"/>
    <row r="78125" ht="13.15" customHeight="1"/>
    <row r="78126" ht="13.15" customHeight="1"/>
    <row r="78127" ht="13.15" customHeight="1"/>
    <row r="78128" ht="13.15" customHeight="1"/>
    <row r="78129" ht="13.15" customHeight="1"/>
    <row r="78130" ht="13.15" customHeight="1"/>
    <row r="78131" ht="13.15" customHeight="1"/>
    <row r="78132" ht="13.15" customHeight="1"/>
    <row r="78133" ht="13.15" customHeight="1"/>
    <row r="78134" ht="13.15" customHeight="1"/>
    <row r="78135" ht="13.15" customHeight="1"/>
    <row r="78136" ht="13.15" customHeight="1"/>
    <row r="78137" ht="13.15" customHeight="1"/>
    <row r="78138" ht="13.15" customHeight="1"/>
    <row r="78139" ht="13.15" customHeight="1"/>
    <row r="78140" ht="13.15" customHeight="1"/>
    <row r="78141" ht="13.15" customHeight="1"/>
    <row r="78142" ht="13.15" customHeight="1"/>
    <row r="78143" ht="13.15" customHeight="1"/>
    <row r="78144" ht="13.15" customHeight="1"/>
    <row r="78145" ht="13.15" customHeight="1"/>
    <row r="78146" ht="13.15" customHeight="1"/>
    <row r="78147" ht="13.15" customHeight="1"/>
    <row r="78148" ht="13.15" customHeight="1"/>
    <row r="78149" ht="13.15" customHeight="1"/>
    <row r="78150" ht="13.15" customHeight="1"/>
    <row r="78151" ht="13.15" customHeight="1"/>
    <row r="78152" ht="13.15" customHeight="1"/>
    <row r="78153" ht="13.15" customHeight="1"/>
    <row r="78154" ht="13.15" customHeight="1"/>
    <row r="78155" ht="13.15" customHeight="1"/>
    <row r="78156" ht="13.15" customHeight="1"/>
    <row r="78157" ht="13.15" customHeight="1"/>
    <row r="78158" ht="13.15" customHeight="1"/>
    <row r="78159" ht="13.15" customHeight="1"/>
    <row r="78160" ht="13.15" customHeight="1"/>
    <row r="78161" ht="13.15" customHeight="1"/>
    <row r="78162" ht="13.15" customHeight="1"/>
    <row r="78163" ht="13.15" customHeight="1"/>
    <row r="78164" ht="13.15" customHeight="1"/>
    <row r="78165" ht="13.15" customHeight="1"/>
    <row r="78166" ht="13.15" customHeight="1"/>
    <row r="78167" ht="13.15" customHeight="1"/>
    <row r="78168" ht="13.15" customHeight="1"/>
    <row r="78169" ht="13.15" customHeight="1"/>
    <row r="78170" ht="13.15" customHeight="1"/>
    <row r="78171" ht="13.15" customHeight="1"/>
    <row r="78172" ht="13.15" customHeight="1"/>
    <row r="78173" ht="13.15" customHeight="1"/>
    <row r="78174" ht="13.15" customHeight="1"/>
    <row r="78175" ht="13.15" customHeight="1"/>
    <row r="78176" ht="13.15" customHeight="1"/>
    <row r="78177" ht="13.15" customHeight="1"/>
    <row r="78178" ht="13.15" customHeight="1"/>
    <row r="78179" ht="13.15" customHeight="1"/>
    <row r="78180" ht="13.15" customHeight="1"/>
    <row r="78181" ht="13.15" customHeight="1"/>
    <row r="78182" ht="13.15" customHeight="1"/>
    <row r="78183" ht="13.15" customHeight="1"/>
    <row r="78184" ht="13.15" customHeight="1"/>
    <row r="78185" ht="13.15" customHeight="1"/>
    <row r="78186" ht="13.15" customHeight="1"/>
    <row r="78187" ht="13.15" customHeight="1"/>
    <row r="78188" ht="13.15" customHeight="1"/>
    <row r="78189" ht="13.15" customHeight="1"/>
    <row r="78190" ht="13.15" customHeight="1"/>
    <row r="78191" ht="13.15" customHeight="1"/>
    <row r="78192" ht="13.15" customHeight="1"/>
    <row r="78193" ht="13.15" customHeight="1"/>
    <row r="78194" ht="13.15" customHeight="1"/>
    <row r="78195" ht="13.15" customHeight="1"/>
    <row r="78196" ht="13.15" customHeight="1"/>
    <row r="78197" ht="13.15" customHeight="1"/>
    <row r="78198" ht="13.15" customHeight="1"/>
    <row r="78199" ht="13.15" customHeight="1"/>
    <row r="78200" ht="13.15" customHeight="1"/>
    <row r="78201" ht="13.15" customHeight="1"/>
    <row r="78202" ht="13.15" customHeight="1"/>
    <row r="78203" ht="13.15" customHeight="1"/>
    <row r="78204" ht="13.15" customHeight="1"/>
    <row r="78205" ht="13.15" customHeight="1"/>
    <row r="78206" ht="13.15" customHeight="1"/>
    <row r="78207" ht="13.15" customHeight="1"/>
    <row r="78208" ht="13.15" customHeight="1"/>
    <row r="78209" ht="13.15" customHeight="1"/>
    <row r="78210" ht="13.15" customHeight="1"/>
    <row r="78211" ht="13.15" customHeight="1"/>
    <row r="78212" ht="13.15" customHeight="1"/>
    <row r="78213" ht="13.15" customHeight="1"/>
    <row r="78214" ht="13.15" customHeight="1"/>
    <row r="78215" ht="13.15" customHeight="1"/>
    <row r="78216" ht="13.15" customHeight="1"/>
    <row r="78217" ht="13.15" customHeight="1"/>
    <row r="78218" ht="13.15" customHeight="1"/>
    <row r="78219" ht="13.15" customHeight="1"/>
    <row r="78220" ht="13.15" customHeight="1"/>
    <row r="78221" ht="13.15" customHeight="1"/>
    <row r="78222" ht="13.15" customHeight="1"/>
    <row r="78223" ht="13.15" customHeight="1"/>
    <row r="78224" ht="13.15" customHeight="1"/>
    <row r="78225" ht="13.15" customHeight="1"/>
    <row r="78226" ht="13.15" customHeight="1"/>
    <row r="78227" ht="13.15" customHeight="1"/>
    <row r="78228" ht="13.15" customHeight="1"/>
    <row r="78229" ht="13.15" customHeight="1"/>
    <row r="78230" ht="13.15" customHeight="1"/>
    <row r="78231" ht="13.15" customHeight="1"/>
    <row r="78232" ht="13.15" customHeight="1"/>
    <row r="78233" ht="13.15" customHeight="1"/>
    <row r="78234" ht="13.15" customHeight="1"/>
    <row r="78235" ht="13.15" customHeight="1"/>
    <row r="78236" ht="13.15" customHeight="1"/>
    <row r="78237" ht="13.15" customHeight="1"/>
    <row r="78238" ht="13.15" customHeight="1"/>
    <row r="78239" ht="13.15" customHeight="1"/>
    <row r="78240" ht="13.15" customHeight="1"/>
    <row r="78241" ht="13.15" customHeight="1"/>
    <row r="78242" ht="13.15" customHeight="1"/>
    <row r="78243" ht="13.15" customHeight="1"/>
    <row r="78244" ht="13.15" customHeight="1"/>
    <row r="78245" ht="13.15" customHeight="1"/>
    <row r="78246" ht="13.15" customHeight="1"/>
    <row r="78247" ht="13.15" customHeight="1"/>
    <row r="78248" ht="13.15" customHeight="1"/>
    <row r="78249" ht="13.15" customHeight="1"/>
    <row r="78250" ht="13.15" customHeight="1"/>
    <row r="78251" ht="13.15" customHeight="1"/>
    <row r="78252" ht="13.15" customHeight="1"/>
    <row r="78253" ht="13.15" customHeight="1"/>
    <row r="78254" ht="13.15" customHeight="1"/>
    <row r="78255" ht="13.15" customHeight="1"/>
    <row r="78256" ht="13.15" customHeight="1"/>
    <row r="78257" ht="13.15" customHeight="1"/>
    <row r="78258" ht="13.15" customHeight="1"/>
    <row r="78259" ht="13.15" customHeight="1"/>
    <row r="78260" ht="13.15" customHeight="1"/>
    <row r="78261" ht="13.15" customHeight="1"/>
    <row r="78262" ht="13.15" customHeight="1"/>
    <row r="78263" ht="13.15" customHeight="1"/>
    <row r="78264" ht="13.15" customHeight="1"/>
    <row r="78265" ht="13.15" customHeight="1"/>
    <row r="78266" ht="13.15" customHeight="1"/>
    <row r="78267" ht="13.15" customHeight="1"/>
    <row r="78268" ht="13.15" customHeight="1"/>
    <row r="78269" ht="13.15" customHeight="1"/>
    <row r="78270" ht="13.15" customHeight="1"/>
    <row r="78271" ht="13.15" customHeight="1"/>
    <row r="78272" ht="13.15" customHeight="1"/>
    <row r="78273" ht="13.15" customHeight="1"/>
    <row r="78274" ht="13.15" customHeight="1"/>
    <row r="78275" ht="13.15" customHeight="1"/>
    <row r="78276" ht="13.15" customHeight="1"/>
    <row r="78277" ht="13.15" customHeight="1"/>
    <row r="78278" ht="13.15" customHeight="1"/>
    <row r="78279" ht="13.15" customHeight="1"/>
    <row r="78280" ht="13.15" customHeight="1"/>
    <row r="78281" ht="13.15" customHeight="1"/>
    <row r="78282" ht="13.15" customHeight="1"/>
    <row r="78283" ht="13.15" customHeight="1"/>
    <row r="78284" ht="13.15" customHeight="1"/>
    <row r="78285" ht="13.15" customHeight="1"/>
    <row r="78286" ht="13.15" customHeight="1"/>
    <row r="78287" ht="13.15" customHeight="1"/>
    <row r="78288" ht="13.15" customHeight="1"/>
    <row r="78289" ht="13.15" customHeight="1"/>
    <row r="78290" ht="13.15" customHeight="1"/>
    <row r="78291" ht="13.15" customHeight="1"/>
    <row r="78292" ht="13.15" customHeight="1"/>
    <row r="78293" ht="13.15" customHeight="1"/>
    <row r="78294" ht="13.15" customHeight="1"/>
    <row r="78295" ht="13.15" customHeight="1"/>
    <row r="78296" ht="13.15" customHeight="1"/>
    <row r="78297" ht="13.15" customHeight="1"/>
    <row r="78298" ht="13.15" customHeight="1"/>
    <row r="78299" ht="13.15" customHeight="1"/>
    <row r="78300" ht="13.15" customHeight="1"/>
    <row r="78301" ht="13.15" customHeight="1"/>
    <row r="78302" ht="13.15" customHeight="1"/>
    <row r="78303" ht="13.15" customHeight="1"/>
    <row r="78304" ht="13.15" customHeight="1"/>
    <row r="78305" ht="13.15" customHeight="1"/>
    <row r="78306" ht="13.15" customHeight="1"/>
    <row r="78307" ht="13.15" customHeight="1"/>
    <row r="78308" ht="13.15" customHeight="1"/>
    <row r="78309" ht="13.15" customHeight="1"/>
    <row r="78310" ht="13.15" customHeight="1"/>
    <row r="78311" ht="13.15" customHeight="1"/>
    <row r="78312" ht="13.15" customHeight="1"/>
    <row r="78313" ht="13.15" customHeight="1"/>
    <row r="78314" ht="13.15" customHeight="1"/>
    <row r="78315" ht="13.15" customHeight="1"/>
    <row r="78316" ht="13.15" customHeight="1"/>
    <row r="78317" ht="13.15" customHeight="1"/>
    <row r="78318" ht="13.15" customHeight="1"/>
    <row r="78319" ht="13.15" customHeight="1"/>
    <row r="78320" ht="13.15" customHeight="1"/>
    <row r="78321" ht="13.15" customHeight="1"/>
    <row r="78322" ht="13.15" customHeight="1"/>
    <row r="78323" ht="13.15" customHeight="1"/>
    <row r="78324" ht="13.15" customHeight="1"/>
    <row r="78325" ht="13.15" customHeight="1"/>
    <row r="78326" ht="13.15" customHeight="1"/>
    <row r="78327" ht="13.15" customHeight="1"/>
    <row r="78328" ht="13.15" customHeight="1"/>
    <row r="78329" ht="13.15" customHeight="1"/>
    <row r="78330" ht="13.15" customHeight="1"/>
    <row r="78331" ht="13.15" customHeight="1"/>
    <row r="78332" ht="13.15" customHeight="1"/>
    <row r="78333" ht="13.15" customHeight="1"/>
    <row r="78334" ht="13.15" customHeight="1"/>
    <row r="78335" ht="13.15" customHeight="1"/>
    <row r="78336" ht="13.15" customHeight="1"/>
    <row r="78337" ht="13.15" customHeight="1"/>
    <row r="78338" ht="13.15" customHeight="1"/>
    <row r="78339" ht="13.15" customHeight="1"/>
    <row r="78340" ht="13.15" customHeight="1"/>
    <row r="78341" ht="13.15" customHeight="1"/>
    <row r="78342" ht="13.15" customHeight="1"/>
    <row r="78343" ht="13.15" customHeight="1"/>
    <row r="78344" ht="13.15" customHeight="1"/>
    <row r="78345" ht="13.15" customHeight="1"/>
    <row r="78346" ht="13.15" customHeight="1"/>
    <row r="78347" ht="13.15" customHeight="1"/>
    <row r="78348" ht="13.15" customHeight="1"/>
    <row r="78349" ht="13.15" customHeight="1"/>
    <row r="78350" ht="13.15" customHeight="1"/>
    <row r="78351" ht="13.15" customHeight="1"/>
    <row r="78352" ht="13.15" customHeight="1"/>
    <row r="78353" ht="13.15" customHeight="1"/>
    <row r="78354" ht="13.15" customHeight="1"/>
    <row r="78355" ht="13.15" customHeight="1"/>
    <row r="78356" ht="13.15" customHeight="1"/>
    <row r="78357" ht="13.15" customHeight="1"/>
    <row r="78358" ht="13.15" customHeight="1"/>
    <row r="78359" ht="13.15" customHeight="1"/>
    <row r="78360" ht="13.15" customHeight="1"/>
    <row r="78361" ht="13.15" customHeight="1"/>
    <row r="78362" ht="13.15" customHeight="1"/>
    <row r="78363" ht="13.15" customHeight="1"/>
    <row r="78364" ht="13.15" customHeight="1"/>
    <row r="78365" ht="13.15" customHeight="1"/>
    <row r="78366" ht="13.15" customHeight="1"/>
    <row r="78367" ht="13.15" customHeight="1"/>
    <row r="78368" ht="13.15" customHeight="1"/>
    <row r="78369" ht="13.15" customHeight="1"/>
    <row r="78370" ht="13.15" customHeight="1"/>
    <row r="78371" ht="13.15" customHeight="1"/>
    <row r="78372" ht="13.15" customHeight="1"/>
    <row r="78373" ht="13.15" customHeight="1"/>
    <row r="78374" ht="13.15" customHeight="1"/>
    <row r="78375" ht="13.15" customHeight="1"/>
    <row r="78376" ht="13.15" customHeight="1"/>
    <row r="78377" ht="13.15" customHeight="1"/>
    <row r="78378" ht="13.15" customHeight="1"/>
    <row r="78379" ht="13.15" customHeight="1"/>
    <row r="78380" ht="13.15" customHeight="1"/>
    <row r="78381" ht="13.15" customHeight="1"/>
    <row r="78382" ht="13.15" customHeight="1"/>
    <row r="78383" ht="13.15" customHeight="1"/>
    <row r="78384" ht="13.15" customHeight="1"/>
    <row r="78385" ht="13.15" customHeight="1"/>
    <row r="78386" ht="13.15" customHeight="1"/>
    <row r="78387" ht="13.15" customHeight="1"/>
    <row r="78388" ht="13.15" customHeight="1"/>
    <row r="78389" ht="13.15" customHeight="1"/>
    <row r="78390" ht="13.15" customHeight="1"/>
    <row r="78391" ht="13.15" customHeight="1"/>
    <row r="78392" ht="13.15" customHeight="1"/>
    <row r="78393" ht="13.15" customHeight="1"/>
    <row r="78394" ht="13.15" customHeight="1"/>
    <row r="78395" ht="13.15" customHeight="1"/>
    <row r="78396" ht="13.15" customHeight="1"/>
    <row r="78397" ht="13.15" customHeight="1"/>
    <row r="78398" ht="13.15" customHeight="1"/>
    <row r="78399" ht="13.15" customHeight="1"/>
    <row r="78400" ht="13.15" customHeight="1"/>
    <row r="78401" ht="13.15" customHeight="1"/>
    <row r="78402" ht="13.15" customHeight="1"/>
    <row r="78403" ht="13.15" customHeight="1"/>
    <row r="78404" ht="13.15" customHeight="1"/>
    <row r="78405" ht="13.15" customHeight="1"/>
    <row r="78406" ht="13.15" customHeight="1"/>
    <row r="78407" ht="13.15" customHeight="1"/>
    <row r="78408" ht="13.15" customHeight="1"/>
    <row r="78409" ht="13.15" customHeight="1"/>
    <row r="78410" ht="13.15" customHeight="1"/>
    <row r="78411" ht="13.15" customHeight="1"/>
    <row r="78412" ht="13.15" customHeight="1"/>
    <row r="78413" ht="13.15" customHeight="1"/>
    <row r="78414" ht="13.15" customHeight="1"/>
    <row r="78415" ht="13.15" customHeight="1"/>
    <row r="78416" ht="13.15" customHeight="1"/>
    <row r="78417" ht="13.15" customHeight="1"/>
    <row r="78418" ht="13.15" customHeight="1"/>
    <row r="78419" ht="13.15" customHeight="1"/>
    <row r="78420" ht="13.15" customHeight="1"/>
    <row r="78421" ht="13.15" customHeight="1"/>
    <row r="78422" ht="13.15" customHeight="1"/>
    <row r="78423" ht="13.15" customHeight="1"/>
    <row r="78424" ht="13.15" customHeight="1"/>
    <row r="78425" ht="13.15" customHeight="1"/>
    <row r="78426" ht="13.15" customHeight="1"/>
    <row r="78427" ht="13.15" customHeight="1"/>
    <row r="78428" ht="13.15" customHeight="1"/>
    <row r="78429" ht="13.15" customHeight="1"/>
    <row r="78430" ht="13.15" customHeight="1"/>
    <row r="78431" ht="13.15" customHeight="1"/>
    <row r="78432" ht="13.15" customHeight="1"/>
    <row r="78433" ht="13.15" customHeight="1"/>
    <row r="78434" ht="13.15" customHeight="1"/>
    <row r="78435" ht="13.15" customHeight="1"/>
    <row r="78436" ht="13.15" customHeight="1"/>
    <row r="78437" ht="13.15" customHeight="1"/>
    <row r="78438" ht="13.15" customHeight="1"/>
    <row r="78439" ht="13.15" customHeight="1"/>
    <row r="78440" ht="13.15" customHeight="1"/>
    <row r="78441" ht="13.15" customHeight="1"/>
    <row r="78442" ht="13.15" customHeight="1"/>
    <row r="78443" ht="13.15" customHeight="1"/>
    <row r="78444" ht="13.15" customHeight="1"/>
    <row r="78445" ht="13.15" customHeight="1"/>
    <row r="78446" ht="13.15" customHeight="1"/>
    <row r="78447" ht="13.15" customHeight="1"/>
    <row r="78448" ht="13.15" customHeight="1"/>
    <row r="78449" ht="13.15" customHeight="1"/>
    <row r="78450" ht="13.15" customHeight="1"/>
    <row r="78451" ht="13.15" customHeight="1"/>
    <row r="78452" ht="13.15" customHeight="1"/>
    <row r="78453" ht="13.15" customHeight="1"/>
    <row r="78454" ht="13.15" customHeight="1"/>
    <row r="78455" ht="13.15" customHeight="1"/>
    <row r="78456" ht="13.15" customHeight="1"/>
    <row r="78457" ht="13.15" customHeight="1"/>
    <row r="78458" ht="13.15" customHeight="1"/>
    <row r="78459" ht="13.15" customHeight="1"/>
    <row r="78460" ht="13.15" customHeight="1"/>
    <row r="78461" ht="13.15" customHeight="1"/>
    <row r="78462" ht="13.15" customHeight="1"/>
    <row r="78463" ht="13.15" customHeight="1"/>
    <row r="78464" ht="13.15" customHeight="1"/>
    <row r="78465" ht="13.15" customHeight="1"/>
    <row r="78466" ht="13.15" customHeight="1"/>
    <row r="78467" ht="13.15" customHeight="1"/>
    <row r="78468" ht="13.15" customHeight="1"/>
    <row r="78469" ht="13.15" customHeight="1"/>
    <row r="78470" ht="13.15" customHeight="1"/>
    <row r="78471" ht="13.15" customHeight="1"/>
    <row r="78472" ht="13.15" customHeight="1"/>
    <row r="78473" ht="13.15" customHeight="1"/>
    <row r="78474" ht="13.15" customHeight="1"/>
    <row r="78475" ht="13.15" customHeight="1"/>
    <row r="78476" ht="13.15" customHeight="1"/>
    <row r="78477" ht="13.15" customHeight="1"/>
    <row r="78478" ht="13.15" customHeight="1"/>
    <row r="78479" ht="13.15" customHeight="1"/>
    <row r="78480" ht="13.15" customHeight="1"/>
    <row r="78481" ht="13.15" customHeight="1"/>
    <row r="78482" ht="13.15" customHeight="1"/>
    <row r="78483" ht="13.15" customHeight="1"/>
    <row r="78484" ht="13.15" customHeight="1"/>
    <row r="78485" ht="13.15" customHeight="1"/>
    <row r="78486" ht="13.15" customHeight="1"/>
    <row r="78487" ht="13.15" customHeight="1"/>
    <row r="78488" ht="13.15" customHeight="1"/>
    <row r="78489" ht="13.15" customHeight="1"/>
    <row r="78490" ht="13.15" customHeight="1"/>
    <row r="78491" ht="13.15" customHeight="1"/>
    <row r="78492" ht="13.15" customHeight="1"/>
    <row r="78493" ht="13.15" customHeight="1"/>
    <row r="78494" ht="13.15" customHeight="1"/>
    <row r="78495" ht="13.15" customHeight="1"/>
    <row r="78496" ht="13.15" customHeight="1"/>
    <row r="78497" ht="13.15" customHeight="1"/>
    <row r="78498" ht="13.15" customHeight="1"/>
    <row r="78499" ht="13.15" customHeight="1"/>
    <row r="78500" ht="13.15" customHeight="1"/>
    <row r="78501" ht="13.15" customHeight="1"/>
    <row r="78502" ht="13.15" customHeight="1"/>
    <row r="78503" ht="13.15" customHeight="1"/>
    <row r="78504" ht="13.15" customHeight="1"/>
    <row r="78505" ht="13.15" customHeight="1"/>
    <row r="78506" ht="13.15" customHeight="1"/>
    <row r="78507" ht="13.15" customHeight="1"/>
    <row r="78508" ht="13.15" customHeight="1"/>
    <row r="78509" ht="13.15" customHeight="1"/>
    <row r="78510" ht="13.15" customHeight="1"/>
    <row r="78511" ht="13.15" customHeight="1"/>
    <row r="78512" ht="13.15" customHeight="1"/>
    <row r="78513" ht="13.15" customHeight="1"/>
    <row r="78514" ht="13.15" customHeight="1"/>
    <row r="78515" ht="13.15" customHeight="1"/>
    <row r="78516" ht="13.15" customHeight="1"/>
    <row r="78517" ht="13.15" customHeight="1"/>
    <row r="78518" ht="13.15" customHeight="1"/>
    <row r="78519" ht="13.15" customHeight="1"/>
    <row r="78520" ht="13.15" customHeight="1"/>
    <row r="78521" ht="13.15" customHeight="1"/>
    <row r="78522" ht="13.15" customHeight="1"/>
    <row r="78523" ht="13.15" customHeight="1"/>
    <row r="78524" ht="13.15" customHeight="1"/>
    <row r="78525" ht="13.15" customHeight="1"/>
    <row r="78526" ht="13.15" customHeight="1"/>
    <row r="78527" ht="13.15" customHeight="1"/>
    <row r="78528" ht="13.15" customHeight="1"/>
    <row r="78529" ht="13.15" customHeight="1"/>
    <row r="78530" ht="13.15" customHeight="1"/>
    <row r="78531" ht="13.15" customHeight="1"/>
    <row r="78532" ht="13.15" customHeight="1"/>
    <row r="78533" ht="13.15" customHeight="1"/>
    <row r="78534" ht="13.15" customHeight="1"/>
    <row r="78535" ht="13.15" customHeight="1"/>
    <row r="78536" ht="13.15" customHeight="1"/>
    <row r="78537" ht="13.15" customHeight="1"/>
    <row r="78538" ht="13.15" customHeight="1"/>
    <row r="78539" ht="13.15" customHeight="1"/>
    <row r="78540" ht="13.15" customHeight="1"/>
    <row r="78541" ht="13.15" customHeight="1"/>
    <row r="78542" ht="13.15" customHeight="1"/>
    <row r="78543" ht="13.15" customHeight="1"/>
    <row r="78544" ht="13.15" customHeight="1"/>
    <row r="78545" ht="13.15" customHeight="1"/>
    <row r="78546" ht="13.15" customHeight="1"/>
    <row r="78547" ht="13.15" customHeight="1"/>
    <row r="78548" ht="13.15" customHeight="1"/>
    <row r="78549" ht="13.15" customHeight="1"/>
    <row r="78550" ht="13.15" customHeight="1"/>
    <row r="78551" ht="13.15" customHeight="1"/>
    <row r="78552" ht="13.15" customHeight="1"/>
    <row r="78553" ht="13.15" customHeight="1"/>
    <row r="78554" ht="13.15" customHeight="1"/>
    <row r="78555" ht="13.15" customHeight="1"/>
    <row r="78556" ht="13.15" customHeight="1"/>
    <row r="78557" ht="13.15" customHeight="1"/>
    <row r="78558" ht="13.15" customHeight="1"/>
    <row r="78559" ht="13.15" customHeight="1"/>
    <row r="78560" ht="13.15" customHeight="1"/>
    <row r="78561" ht="13.15" customHeight="1"/>
    <row r="78562" ht="13.15" customHeight="1"/>
    <row r="78563" ht="13.15" customHeight="1"/>
    <row r="78564" ht="13.15" customHeight="1"/>
    <row r="78565" ht="13.15" customHeight="1"/>
    <row r="78566" ht="13.15" customHeight="1"/>
    <row r="78567" ht="13.15" customHeight="1"/>
    <row r="78568" ht="13.15" customHeight="1"/>
    <row r="78569" ht="13.15" customHeight="1"/>
    <row r="78570" ht="13.15" customHeight="1"/>
    <row r="78571" ht="13.15" customHeight="1"/>
    <row r="78572" ht="13.15" customHeight="1"/>
    <row r="78573" ht="13.15" customHeight="1"/>
    <row r="78574" ht="13.15" customHeight="1"/>
    <row r="78575" ht="13.15" customHeight="1"/>
    <row r="78576" ht="13.15" customHeight="1"/>
    <row r="78577" ht="13.15" customHeight="1"/>
    <row r="78578" ht="13.15" customHeight="1"/>
    <row r="78579" ht="13.15" customHeight="1"/>
    <row r="78580" ht="13.15" customHeight="1"/>
    <row r="78581" ht="13.15" customHeight="1"/>
    <row r="78582" ht="13.15" customHeight="1"/>
    <row r="78583" ht="13.15" customHeight="1"/>
    <row r="78584" ht="13.15" customHeight="1"/>
    <row r="78585" ht="13.15" customHeight="1"/>
    <row r="78586" ht="13.15" customHeight="1"/>
    <row r="78587" ht="13.15" customHeight="1"/>
    <row r="78588" ht="13.15" customHeight="1"/>
    <row r="78589" ht="13.15" customHeight="1"/>
    <row r="78590" ht="13.15" customHeight="1"/>
    <row r="78591" ht="13.15" customHeight="1"/>
    <row r="78592" ht="13.15" customHeight="1"/>
    <row r="78593" ht="13.15" customHeight="1"/>
    <row r="78594" ht="13.15" customHeight="1"/>
    <row r="78595" ht="13.15" customHeight="1"/>
    <row r="78596" ht="13.15" customHeight="1"/>
    <row r="78597" ht="13.15" customHeight="1"/>
    <row r="78598" ht="13.15" customHeight="1"/>
    <row r="78599" ht="13.15" customHeight="1"/>
    <row r="78600" ht="13.15" customHeight="1"/>
    <row r="78601" ht="13.15" customHeight="1"/>
    <row r="78602" ht="13.15" customHeight="1"/>
    <row r="78603" ht="13.15" customHeight="1"/>
    <row r="78604" ht="13.15" customHeight="1"/>
    <row r="78605" ht="13.15" customHeight="1"/>
    <row r="78606" ht="13.15" customHeight="1"/>
    <row r="78607" ht="13.15" customHeight="1"/>
    <row r="78608" ht="13.15" customHeight="1"/>
    <row r="78609" ht="13.15" customHeight="1"/>
    <row r="78610" ht="13.15" customHeight="1"/>
    <row r="78611" ht="13.15" customHeight="1"/>
    <row r="78612" ht="13.15" customHeight="1"/>
    <row r="78613" ht="13.15" customHeight="1"/>
    <row r="78614" ht="13.15" customHeight="1"/>
    <row r="78615" ht="13.15" customHeight="1"/>
    <row r="78616" ht="13.15" customHeight="1"/>
    <row r="78617" ht="13.15" customHeight="1"/>
    <row r="78618" ht="13.15" customHeight="1"/>
    <row r="78619" ht="13.15" customHeight="1"/>
    <row r="78620" ht="13.15" customHeight="1"/>
    <row r="78621" ht="13.15" customHeight="1"/>
    <row r="78622" ht="13.15" customHeight="1"/>
    <row r="78623" ht="13.15" customHeight="1"/>
    <row r="78624" ht="13.15" customHeight="1"/>
    <row r="78625" ht="13.15" customHeight="1"/>
    <row r="78626" ht="13.15" customHeight="1"/>
    <row r="78627" ht="13.15" customHeight="1"/>
    <row r="78628" ht="13.15" customHeight="1"/>
    <row r="78629" ht="13.15" customHeight="1"/>
    <row r="78630" ht="13.15" customHeight="1"/>
    <row r="78631" ht="13.15" customHeight="1"/>
    <row r="78632" ht="13.15" customHeight="1"/>
    <row r="78633" ht="13.15" customHeight="1"/>
    <row r="78634" ht="13.15" customHeight="1"/>
    <row r="78635" ht="13.15" customHeight="1"/>
    <row r="78636" ht="13.15" customHeight="1"/>
    <row r="78637" ht="13.15" customHeight="1"/>
    <row r="78638" ht="13.15" customHeight="1"/>
    <row r="78639" ht="13.15" customHeight="1"/>
    <row r="78640" ht="13.15" customHeight="1"/>
    <row r="78641" ht="13.15" customHeight="1"/>
    <row r="78642" ht="13.15" customHeight="1"/>
    <row r="78643" ht="13.15" customHeight="1"/>
    <row r="78644" ht="13.15" customHeight="1"/>
    <row r="78645" ht="13.15" customHeight="1"/>
    <row r="78646" ht="13.15" customHeight="1"/>
    <row r="78647" ht="13.15" customHeight="1"/>
    <row r="78648" ht="13.15" customHeight="1"/>
    <row r="78649" ht="13.15" customHeight="1"/>
    <row r="78650" ht="13.15" customHeight="1"/>
    <row r="78651" ht="13.15" customHeight="1"/>
    <row r="78652" ht="13.15" customHeight="1"/>
    <row r="78653" ht="13.15" customHeight="1"/>
    <row r="78654" ht="13.15" customHeight="1"/>
    <row r="78655" ht="13.15" customHeight="1"/>
    <row r="78656" ht="13.15" customHeight="1"/>
    <row r="78657" ht="13.15" customHeight="1"/>
    <row r="78658" ht="13.15" customHeight="1"/>
    <row r="78659" ht="13.15" customHeight="1"/>
    <row r="78660" ht="13.15" customHeight="1"/>
    <row r="78661" ht="13.15" customHeight="1"/>
    <row r="78662" ht="13.15" customHeight="1"/>
    <row r="78663" ht="13.15" customHeight="1"/>
    <row r="78664" ht="13.15" customHeight="1"/>
    <row r="78665" ht="13.15" customHeight="1"/>
    <row r="78666" ht="13.15" customHeight="1"/>
    <row r="78667" ht="13.15" customHeight="1"/>
    <row r="78668" ht="13.15" customHeight="1"/>
    <row r="78669" ht="13.15" customHeight="1"/>
    <row r="78670" ht="13.15" customHeight="1"/>
    <row r="78671" ht="13.15" customHeight="1"/>
    <row r="78672" ht="13.15" customHeight="1"/>
    <row r="78673" ht="13.15" customHeight="1"/>
    <row r="78674" ht="13.15" customHeight="1"/>
    <row r="78675" ht="13.15" customHeight="1"/>
    <row r="78676" ht="13.15" customHeight="1"/>
    <row r="78677" ht="13.15" customHeight="1"/>
    <row r="78678" ht="13.15" customHeight="1"/>
    <row r="78679" ht="13.15" customHeight="1"/>
    <row r="78680" ht="13.15" customHeight="1"/>
    <row r="78681" ht="13.15" customHeight="1"/>
    <row r="78682" ht="13.15" customHeight="1"/>
    <row r="78683" ht="13.15" customHeight="1"/>
    <row r="78684" ht="13.15" customHeight="1"/>
    <row r="78685" ht="13.15" customHeight="1"/>
    <row r="78686" ht="13.15" customHeight="1"/>
    <row r="78687" ht="13.15" customHeight="1"/>
    <row r="78688" ht="13.15" customHeight="1"/>
    <row r="78689" ht="13.15" customHeight="1"/>
    <row r="78690" ht="13.15" customHeight="1"/>
    <row r="78691" ht="13.15" customHeight="1"/>
    <row r="78692" ht="13.15" customHeight="1"/>
    <row r="78693" ht="13.15" customHeight="1"/>
    <row r="78694" ht="13.15" customHeight="1"/>
    <row r="78695" ht="13.15" customHeight="1"/>
    <row r="78696" ht="13.15" customHeight="1"/>
    <row r="78697" ht="13.15" customHeight="1"/>
    <row r="78698" ht="13.15" customHeight="1"/>
    <row r="78699" ht="13.15" customHeight="1"/>
    <row r="78700" ht="13.15" customHeight="1"/>
    <row r="78701" ht="13.15" customHeight="1"/>
    <row r="78702" ht="13.15" customHeight="1"/>
    <row r="78703" ht="13.15" customHeight="1"/>
    <row r="78704" ht="13.15" customHeight="1"/>
    <row r="78705" ht="13.15" customHeight="1"/>
    <row r="78706" ht="13.15" customHeight="1"/>
    <row r="78707" ht="13.15" customHeight="1"/>
    <row r="78708" ht="13.15" customHeight="1"/>
    <row r="78709" ht="13.15" customHeight="1"/>
    <row r="78710" ht="13.15" customHeight="1"/>
    <row r="78711" ht="13.15" customHeight="1"/>
    <row r="78712" ht="13.15" customHeight="1"/>
    <row r="78713" ht="13.15" customHeight="1"/>
    <row r="78714" ht="13.15" customHeight="1"/>
    <row r="78715" ht="13.15" customHeight="1"/>
    <row r="78716" ht="13.15" customHeight="1"/>
    <row r="78717" ht="13.15" customHeight="1"/>
    <row r="78718" ht="13.15" customHeight="1"/>
    <row r="78719" ht="13.15" customHeight="1"/>
    <row r="78720" ht="13.15" customHeight="1"/>
    <row r="78721" ht="13.15" customHeight="1"/>
    <row r="78722" ht="13.15" customHeight="1"/>
    <row r="78723" ht="13.15" customHeight="1"/>
    <row r="78724" ht="13.15" customHeight="1"/>
    <row r="78725" ht="13.15" customHeight="1"/>
    <row r="78726" ht="13.15" customHeight="1"/>
    <row r="78727" ht="13.15" customHeight="1"/>
    <row r="78728" ht="13.15" customHeight="1"/>
    <row r="78729" ht="13.15" customHeight="1"/>
    <row r="78730" ht="13.15" customHeight="1"/>
    <row r="78731" ht="13.15" customHeight="1"/>
    <row r="78732" ht="13.15" customHeight="1"/>
    <row r="78733" ht="13.15" customHeight="1"/>
    <row r="78734" ht="13.15" customHeight="1"/>
    <row r="78735" ht="13.15" customHeight="1"/>
    <row r="78736" ht="13.15" customHeight="1"/>
    <row r="78737" ht="13.15" customHeight="1"/>
    <row r="78738" ht="13.15" customHeight="1"/>
    <row r="78739" ht="13.15" customHeight="1"/>
    <row r="78740" ht="13.15" customHeight="1"/>
    <row r="78741" ht="13.15" customHeight="1"/>
    <row r="78742" ht="13.15" customHeight="1"/>
    <row r="78743" ht="13.15" customHeight="1"/>
    <row r="78744" ht="13.15" customHeight="1"/>
    <row r="78745" ht="13.15" customHeight="1"/>
    <row r="78746" ht="13.15" customHeight="1"/>
    <row r="78747" ht="13.15" customHeight="1"/>
    <row r="78748" ht="13.15" customHeight="1"/>
    <row r="78749" ht="13.15" customHeight="1"/>
    <row r="78750" ht="13.15" customHeight="1"/>
    <row r="78751" ht="13.15" customHeight="1"/>
    <row r="78752" ht="13.15" customHeight="1"/>
    <row r="78753" ht="13.15" customHeight="1"/>
    <row r="78754" ht="13.15" customHeight="1"/>
    <row r="78755" ht="13.15" customHeight="1"/>
    <row r="78756" ht="13.15" customHeight="1"/>
    <row r="78757" ht="13.15" customHeight="1"/>
    <row r="78758" ht="13.15" customHeight="1"/>
    <row r="78759" ht="13.15" customHeight="1"/>
    <row r="78760" ht="13.15" customHeight="1"/>
    <row r="78761" ht="13.15" customHeight="1"/>
    <row r="78762" ht="13.15" customHeight="1"/>
    <row r="78763" ht="13.15" customHeight="1"/>
    <row r="78764" ht="13.15" customHeight="1"/>
    <row r="78765" ht="13.15" customHeight="1"/>
    <row r="78766" ht="13.15" customHeight="1"/>
    <row r="78767" ht="13.15" customHeight="1"/>
    <row r="78768" ht="13.15" customHeight="1"/>
    <row r="78769" ht="13.15" customHeight="1"/>
    <row r="78770" ht="13.15" customHeight="1"/>
    <row r="78771" ht="13.15" customHeight="1"/>
    <row r="78772" ht="13.15" customHeight="1"/>
    <row r="78773" ht="13.15" customHeight="1"/>
    <row r="78774" ht="13.15" customHeight="1"/>
    <row r="78775" ht="13.15" customHeight="1"/>
    <row r="78776" ht="13.15" customHeight="1"/>
    <row r="78777" ht="13.15" customHeight="1"/>
    <row r="78778" ht="13.15" customHeight="1"/>
    <row r="78779" ht="13.15" customHeight="1"/>
    <row r="78780" ht="13.15" customHeight="1"/>
    <row r="78781" ht="13.15" customHeight="1"/>
    <row r="78782" ht="13.15" customHeight="1"/>
    <row r="78783" ht="13.15" customHeight="1"/>
    <row r="78784" ht="13.15" customHeight="1"/>
    <row r="78785" ht="13.15" customHeight="1"/>
    <row r="78786" ht="13.15" customHeight="1"/>
    <row r="78787" ht="13.15" customHeight="1"/>
    <row r="78788" ht="13.15" customHeight="1"/>
    <row r="78789" ht="13.15" customHeight="1"/>
    <row r="78790" ht="13.15" customHeight="1"/>
    <row r="78791" ht="13.15" customHeight="1"/>
    <row r="78792" ht="13.15" customHeight="1"/>
    <row r="78793" ht="13.15" customHeight="1"/>
    <row r="78794" ht="13.15" customHeight="1"/>
    <row r="78795" ht="13.15" customHeight="1"/>
    <row r="78796" ht="13.15" customHeight="1"/>
    <row r="78797" ht="13.15" customHeight="1"/>
    <row r="78798" ht="13.15" customHeight="1"/>
    <row r="78799" ht="13.15" customHeight="1"/>
    <row r="78800" ht="13.15" customHeight="1"/>
    <row r="78801" ht="13.15" customHeight="1"/>
    <row r="78802" ht="13.15" customHeight="1"/>
    <row r="78803" ht="13.15" customHeight="1"/>
    <row r="78804" ht="13.15" customHeight="1"/>
    <row r="78805" ht="13.15" customHeight="1"/>
    <row r="78806" ht="13.15" customHeight="1"/>
    <row r="78807" ht="13.15" customHeight="1"/>
    <row r="78808" ht="13.15" customHeight="1"/>
    <row r="78809" ht="13.15" customHeight="1"/>
    <row r="78810" ht="13.15" customHeight="1"/>
    <row r="78811" ht="13.15" customHeight="1"/>
    <row r="78812" ht="13.15" customHeight="1"/>
    <row r="78813" ht="13.15" customHeight="1"/>
    <row r="78814" ht="13.15" customHeight="1"/>
    <row r="78815" ht="13.15" customHeight="1"/>
    <row r="78816" ht="13.15" customHeight="1"/>
    <row r="78817" ht="13.15" customHeight="1"/>
    <row r="78818" ht="13.15" customHeight="1"/>
    <row r="78819" ht="13.15" customHeight="1"/>
    <row r="78820" ht="13.15" customHeight="1"/>
    <row r="78821" ht="13.15" customHeight="1"/>
    <row r="78822" ht="13.15" customHeight="1"/>
    <row r="78823" ht="13.15" customHeight="1"/>
    <row r="78824" ht="13.15" customHeight="1"/>
    <row r="78825" ht="13.15" customHeight="1"/>
    <row r="78826" ht="13.15" customHeight="1"/>
    <row r="78827" ht="13.15" customHeight="1"/>
    <row r="78828" ht="13.15" customHeight="1"/>
    <row r="78829" ht="13.15" customHeight="1"/>
    <row r="78830" ht="13.15" customHeight="1"/>
    <row r="78831" ht="13.15" customHeight="1"/>
    <row r="78832" ht="13.15" customHeight="1"/>
    <row r="78833" ht="13.15" customHeight="1"/>
    <row r="78834" ht="13.15" customHeight="1"/>
    <row r="78835" ht="13.15" customHeight="1"/>
    <row r="78836" ht="13.15" customHeight="1"/>
    <row r="78837" ht="13.15" customHeight="1"/>
    <row r="78838" ht="13.15" customHeight="1"/>
    <row r="78839" ht="13.15" customHeight="1"/>
    <row r="78840" ht="13.15" customHeight="1"/>
    <row r="78841" ht="13.15" customHeight="1"/>
    <row r="78842" ht="13.15" customHeight="1"/>
    <row r="78843" ht="13.15" customHeight="1"/>
    <row r="78844" ht="13.15" customHeight="1"/>
    <row r="78845" ht="13.15" customHeight="1"/>
    <row r="78846" ht="13.15" customHeight="1"/>
    <row r="78847" ht="13.15" customHeight="1"/>
    <row r="78848" ht="13.15" customHeight="1"/>
    <row r="78849" ht="13.15" customHeight="1"/>
    <row r="78850" ht="13.15" customHeight="1"/>
    <row r="78851" ht="13.15" customHeight="1"/>
    <row r="78852" ht="13.15" customHeight="1"/>
    <row r="78853" ht="13.15" customHeight="1"/>
    <row r="78854" ht="13.15" customHeight="1"/>
    <row r="78855" ht="13.15" customHeight="1"/>
    <row r="78856" ht="13.15" customHeight="1"/>
    <row r="78857" ht="13.15" customHeight="1"/>
    <row r="78858" ht="13.15" customHeight="1"/>
    <row r="78859" ht="13.15" customHeight="1"/>
    <row r="78860" ht="13.15" customHeight="1"/>
    <row r="78861" ht="13.15" customHeight="1"/>
    <row r="78862" ht="13.15" customHeight="1"/>
    <row r="78863" ht="13.15" customHeight="1"/>
    <row r="78864" ht="13.15" customHeight="1"/>
    <row r="78865" ht="13.15" customHeight="1"/>
    <row r="78866" ht="13.15" customHeight="1"/>
    <row r="78867" ht="13.15" customHeight="1"/>
    <row r="78868" ht="13.15" customHeight="1"/>
    <row r="78869" ht="13.15" customHeight="1"/>
    <row r="78870" ht="13.15" customHeight="1"/>
    <row r="78871" ht="13.15" customHeight="1"/>
    <row r="78872" ht="13.15" customHeight="1"/>
    <row r="78873" ht="13.15" customHeight="1"/>
    <row r="78874" ht="13.15" customHeight="1"/>
    <row r="78875" ht="13.15" customHeight="1"/>
    <row r="78876" ht="13.15" customHeight="1"/>
    <row r="78877" ht="13.15" customHeight="1"/>
    <row r="78878" ht="13.15" customHeight="1"/>
    <row r="78879" ht="13.15" customHeight="1"/>
    <row r="78880" ht="13.15" customHeight="1"/>
    <row r="78881" ht="13.15" customHeight="1"/>
    <row r="78882" ht="13.15" customHeight="1"/>
    <row r="78883" ht="13.15" customHeight="1"/>
    <row r="78884" ht="13.15" customHeight="1"/>
    <row r="78885" ht="13.15" customHeight="1"/>
    <row r="78886" ht="13.15" customHeight="1"/>
    <row r="78887" ht="13.15" customHeight="1"/>
    <row r="78888" ht="13.15" customHeight="1"/>
    <row r="78889" ht="13.15" customHeight="1"/>
    <row r="78890" ht="13.15" customHeight="1"/>
    <row r="78891" ht="13.15" customHeight="1"/>
    <row r="78892" ht="13.15" customHeight="1"/>
    <row r="78893" ht="13.15" customHeight="1"/>
    <row r="78894" ht="13.15" customHeight="1"/>
    <row r="78895" ht="13.15" customHeight="1"/>
    <row r="78896" ht="13.15" customHeight="1"/>
    <row r="78897" ht="13.15" customHeight="1"/>
    <row r="78898" ht="13.15" customHeight="1"/>
    <row r="78899" ht="13.15" customHeight="1"/>
    <row r="78900" ht="13.15" customHeight="1"/>
    <row r="78901" ht="13.15" customHeight="1"/>
    <row r="78902" ht="13.15" customHeight="1"/>
    <row r="78903" ht="13.15" customHeight="1"/>
    <row r="78904" ht="13.15" customHeight="1"/>
    <row r="78905" ht="13.15" customHeight="1"/>
    <row r="78906" ht="13.15" customHeight="1"/>
    <row r="78907" ht="13.15" customHeight="1"/>
    <row r="78908" ht="13.15" customHeight="1"/>
    <row r="78909" ht="13.15" customHeight="1"/>
    <row r="78910" ht="13.15" customHeight="1"/>
    <row r="78911" ht="13.15" customHeight="1"/>
    <row r="78912" ht="13.15" customHeight="1"/>
    <row r="78913" ht="13.15" customHeight="1"/>
    <row r="78914" ht="13.15" customHeight="1"/>
    <row r="78915" ht="13.15" customHeight="1"/>
    <row r="78916" ht="13.15" customHeight="1"/>
    <row r="78917" ht="13.15" customHeight="1"/>
    <row r="78918" ht="13.15" customHeight="1"/>
    <row r="78919" ht="13.15" customHeight="1"/>
    <row r="78920" ht="13.15" customHeight="1"/>
    <row r="78921" ht="13.15" customHeight="1"/>
    <row r="78922" ht="13.15" customHeight="1"/>
    <row r="78923" ht="13.15" customHeight="1"/>
    <row r="78924" ht="13.15" customHeight="1"/>
    <row r="78925" ht="13.15" customHeight="1"/>
    <row r="78926" ht="13.15" customHeight="1"/>
    <row r="78927" ht="13.15" customHeight="1"/>
    <row r="78928" ht="13.15" customHeight="1"/>
    <row r="78929" ht="13.15" customHeight="1"/>
    <row r="78930" ht="13.15" customHeight="1"/>
    <row r="78931" ht="13.15" customHeight="1"/>
    <row r="78932" ht="13.15" customHeight="1"/>
    <row r="78933" ht="13.15" customHeight="1"/>
    <row r="78934" ht="13.15" customHeight="1"/>
    <row r="78935" ht="13.15" customHeight="1"/>
    <row r="78936" ht="13.15" customHeight="1"/>
    <row r="78937" ht="13.15" customHeight="1"/>
    <row r="78938" ht="13.15" customHeight="1"/>
    <row r="78939" ht="13.15" customHeight="1"/>
    <row r="78940" ht="13.15" customHeight="1"/>
    <row r="78941" ht="13.15" customHeight="1"/>
    <row r="78942" ht="13.15" customHeight="1"/>
    <row r="78943" ht="13.15" customHeight="1"/>
    <row r="78944" ht="13.15" customHeight="1"/>
    <row r="78945" ht="13.15" customHeight="1"/>
    <row r="78946" ht="13.15" customHeight="1"/>
    <row r="78947" ht="13.15" customHeight="1"/>
    <row r="78948" ht="13.15" customHeight="1"/>
    <row r="78949" ht="13.15" customHeight="1"/>
    <row r="78950" ht="13.15" customHeight="1"/>
    <row r="78951" ht="13.15" customHeight="1"/>
    <row r="78952" ht="13.15" customHeight="1"/>
    <row r="78953" ht="13.15" customHeight="1"/>
    <row r="78954" ht="13.15" customHeight="1"/>
    <row r="78955" ht="13.15" customHeight="1"/>
    <row r="78956" ht="13.15" customHeight="1"/>
    <row r="78957" ht="13.15" customHeight="1"/>
    <row r="78958" ht="13.15" customHeight="1"/>
    <row r="78959" ht="13.15" customHeight="1"/>
    <row r="78960" ht="13.15" customHeight="1"/>
    <row r="78961" ht="13.15" customHeight="1"/>
    <row r="78962" ht="13.15" customHeight="1"/>
    <row r="78963" ht="13.15" customHeight="1"/>
    <row r="78964" ht="13.15" customHeight="1"/>
    <row r="78965" ht="13.15" customHeight="1"/>
    <row r="78966" ht="13.15" customHeight="1"/>
    <row r="78967" ht="13.15" customHeight="1"/>
    <row r="78968" ht="13.15" customHeight="1"/>
    <row r="78969" ht="13.15" customHeight="1"/>
    <row r="78970" ht="13.15" customHeight="1"/>
    <row r="78971" ht="13.15" customHeight="1"/>
    <row r="78972" ht="13.15" customHeight="1"/>
    <row r="78973" ht="13.15" customHeight="1"/>
    <row r="78974" ht="13.15" customHeight="1"/>
    <row r="78975" ht="13.15" customHeight="1"/>
    <row r="78976" ht="13.15" customHeight="1"/>
    <row r="78977" ht="13.15" customHeight="1"/>
    <row r="78978" ht="13.15" customHeight="1"/>
    <row r="78979" ht="13.15" customHeight="1"/>
    <row r="78980" ht="13.15" customHeight="1"/>
    <row r="78981" ht="13.15" customHeight="1"/>
    <row r="78982" ht="13.15" customHeight="1"/>
    <row r="78983" ht="13.15" customHeight="1"/>
    <row r="78984" ht="13.15" customHeight="1"/>
    <row r="78985" ht="13.15" customHeight="1"/>
    <row r="78986" ht="13.15" customHeight="1"/>
    <row r="78987" ht="13.15" customHeight="1"/>
    <row r="78988" ht="13.15" customHeight="1"/>
    <row r="78989" ht="13.15" customHeight="1"/>
    <row r="78990" ht="13.15" customHeight="1"/>
    <row r="78991" ht="13.15" customHeight="1"/>
    <row r="78992" ht="13.15" customHeight="1"/>
    <row r="78993" ht="13.15" customHeight="1"/>
    <row r="78994" ht="13.15" customHeight="1"/>
    <row r="78995" ht="13.15" customHeight="1"/>
    <row r="78996" ht="13.15" customHeight="1"/>
    <row r="78997" ht="13.15" customHeight="1"/>
    <row r="78998" ht="13.15" customHeight="1"/>
    <row r="78999" ht="13.15" customHeight="1"/>
    <row r="79000" ht="13.15" customHeight="1"/>
    <row r="79001" ht="13.15" customHeight="1"/>
    <row r="79002" ht="13.15" customHeight="1"/>
    <row r="79003" ht="13.15" customHeight="1"/>
    <row r="79004" ht="13.15" customHeight="1"/>
    <row r="79005" ht="13.15" customHeight="1"/>
    <row r="79006" ht="13.15" customHeight="1"/>
    <row r="79007" ht="13.15" customHeight="1"/>
    <row r="79008" ht="13.15" customHeight="1"/>
    <row r="79009" ht="13.15" customHeight="1"/>
    <row r="79010" ht="13.15" customHeight="1"/>
    <row r="79011" ht="13.15" customHeight="1"/>
    <row r="79012" ht="13.15" customHeight="1"/>
    <row r="79013" ht="13.15" customHeight="1"/>
    <row r="79014" ht="13.15" customHeight="1"/>
    <row r="79015" ht="13.15" customHeight="1"/>
    <row r="79016" ht="13.15" customHeight="1"/>
    <row r="79017" ht="13.15" customHeight="1"/>
    <row r="79018" ht="13.15" customHeight="1"/>
    <row r="79019" ht="13.15" customHeight="1"/>
    <row r="79020" ht="13.15" customHeight="1"/>
    <row r="79021" ht="13.15" customHeight="1"/>
    <row r="79022" ht="13.15" customHeight="1"/>
    <row r="79023" ht="13.15" customHeight="1"/>
    <row r="79024" ht="13.15" customHeight="1"/>
    <row r="79025" ht="13.15" customHeight="1"/>
    <row r="79026" ht="13.15" customHeight="1"/>
    <row r="79027" ht="13.15" customHeight="1"/>
    <row r="79028" ht="13.15" customHeight="1"/>
    <row r="79029" ht="13.15" customHeight="1"/>
    <row r="79030" ht="13.15" customHeight="1"/>
    <row r="79031" ht="13.15" customHeight="1"/>
    <row r="79032" ht="13.15" customHeight="1"/>
    <row r="79033" ht="13.15" customHeight="1"/>
    <row r="79034" ht="13.15" customHeight="1"/>
    <row r="79035" ht="13.15" customHeight="1"/>
    <row r="79036" ht="13.15" customHeight="1"/>
    <row r="79037" ht="13.15" customHeight="1"/>
    <row r="79038" ht="13.15" customHeight="1"/>
    <row r="79039" ht="13.15" customHeight="1"/>
    <row r="79040" ht="13.15" customHeight="1"/>
    <row r="79041" ht="13.15" customHeight="1"/>
    <row r="79042" ht="13.15" customHeight="1"/>
    <row r="79043" ht="13.15" customHeight="1"/>
    <row r="79044" ht="13.15" customHeight="1"/>
    <row r="79045" ht="13.15" customHeight="1"/>
    <row r="79046" ht="13.15" customHeight="1"/>
    <row r="79047" ht="13.15" customHeight="1"/>
    <row r="79048" ht="13.15" customHeight="1"/>
    <row r="79049" ht="13.15" customHeight="1"/>
    <row r="79050" ht="13.15" customHeight="1"/>
    <row r="79051" ht="13.15" customHeight="1"/>
    <row r="79052" ht="13.15" customHeight="1"/>
    <row r="79053" ht="13.15" customHeight="1"/>
    <row r="79054" ht="13.15" customHeight="1"/>
    <row r="79055" ht="13.15" customHeight="1"/>
    <row r="79056" ht="13.15" customHeight="1"/>
    <row r="79057" ht="13.15" customHeight="1"/>
    <row r="79058" ht="13.15" customHeight="1"/>
    <row r="79059" ht="13.15" customHeight="1"/>
    <row r="79060" ht="13.15" customHeight="1"/>
    <row r="79061" ht="13.15" customHeight="1"/>
    <row r="79062" ht="13.15" customHeight="1"/>
    <row r="79063" ht="13.15" customHeight="1"/>
    <row r="79064" ht="13.15" customHeight="1"/>
    <row r="79065" ht="13.15" customHeight="1"/>
    <row r="79066" ht="13.15" customHeight="1"/>
    <row r="79067" ht="13.15" customHeight="1"/>
    <row r="79068" ht="13.15" customHeight="1"/>
    <row r="79069" ht="13.15" customHeight="1"/>
    <row r="79070" ht="13.15" customHeight="1"/>
    <row r="79071" ht="13.15" customHeight="1"/>
    <row r="79072" ht="13.15" customHeight="1"/>
    <row r="79073" ht="13.15" customHeight="1"/>
    <row r="79074" ht="13.15" customHeight="1"/>
    <row r="79075" ht="13.15" customHeight="1"/>
    <row r="79076" ht="13.15" customHeight="1"/>
    <row r="79077" ht="13.15" customHeight="1"/>
    <row r="79078" ht="13.15" customHeight="1"/>
    <row r="79079" ht="13.15" customHeight="1"/>
    <row r="79080" ht="13.15" customHeight="1"/>
    <row r="79081" ht="13.15" customHeight="1"/>
    <row r="79082" ht="13.15" customHeight="1"/>
    <row r="79083" ht="13.15" customHeight="1"/>
    <row r="79084" ht="13.15" customHeight="1"/>
    <row r="79085" ht="13.15" customHeight="1"/>
    <row r="79086" ht="13.15" customHeight="1"/>
    <row r="79087" ht="13.15" customHeight="1"/>
    <row r="79088" ht="13.15" customHeight="1"/>
    <row r="79089" ht="13.15" customHeight="1"/>
    <row r="79090" ht="13.15" customHeight="1"/>
    <row r="79091" ht="13.15" customHeight="1"/>
    <row r="79092" ht="13.15" customHeight="1"/>
    <row r="79093" ht="13.15" customHeight="1"/>
    <row r="79094" ht="13.15" customHeight="1"/>
    <row r="79095" ht="13.15" customHeight="1"/>
    <row r="79096" ht="13.15" customHeight="1"/>
    <row r="79097" ht="13.15" customHeight="1"/>
    <row r="79098" ht="13.15" customHeight="1"/>
    <row r="79099" ht="13.15" customHeight="1"/>
    <row r="79100" ht="13.15" customHeight="1"/>
    <row r="79101" ht="13.15" customHeight="1"/>
    <row r="79102" ht="13.15" customHeight="1"/>
    <row r="79103" ht="13.15" customHeight="1"/>
    <row r="79104" ht="13.15" customHeight="1"/>
    <row r="79105" ht="13.15" customHeight="1"/>
    <row r="79106" ht="13.15" customHeight="1"/>
    <row r="79107" ht="13.15" customHeight="1"/>
    <row r="79108" ht="13.15" customHeight="1"/>
    <row r="79109" ht="13.15" customHeight="1"/>
    <row r="79110" ht="13.15" customHeight="1"/>
    <row r="79111" ht="13.15" customHeight="1"/>
    <row r="79112" ht="13.15" customHeight="1"/>
    <row r="79113" ht="13.15" customHeight="1"/>
    <row r="79114" ht="13.15" customHeight="1"/>
    <row r="79115" ht="13.15" customHeight="1"/>
    <row r="79116" ht="13.15" customHeight="1"/>
    <row r="79117" ht="13.15" customHeight="1"/>
    <row r="79118" ht="13.15" customHeight="1"/>
    <row r="79119" ht="13.15" customHeight="1"/>
    <row r="79120" ht="13.15" customHeight="1"/>
    <row r="79121" ht="13.15" customHeight="1"/>
    <row r="79122" ht="13.15" customHeight="1"/>
    <row r="79123" ht="13.15" customHeight="1"/>
    <row r="79124" ht="13.15" customHeight="1"/>
    <row r="79125" ht="13.15" customHeight="1"/>
    <row r="79126" ht="13.15" customHeight="1"/>
    <row r="79127" ht="13.15" customHeight="1"/>
    <row r="79128" ht="13.15" customHeight="1"/>
    <row r="79129" ht="13.15" customHeight="1"/>
    <row r="79130" ht="13.15" customHeight="1"/>
    <row r="79131" ht="13.15" customHeight="1"/>
    <row r="79132" ht="13.15" customHeight="1"/>
    <row r="79133" ht="13.15" customHeight="1"/>
    <row r="79134" ht="13.15" customHeight="1"/>
    <row r="79135" ht="13.15" customHeight="1"/>
    <row r="79136" ht="13.15" customHeight="1"/>
    <row r="79137" ht="13.15" customHeight="1"/>
    <row r="79138" ht="13.15" customHeight="1"/>
    <row r="79139" ht="13.15" customHeight="1"/>
    <row r="79140" ht="13.15" customHeight="1"/>
    <row r="79141" ht="13.15" customHeight="1"/>
    <row r="79142" ht="13.15" customHeight="1"/>
    <row r="79143" ht="13.15" customHeight="1"/>
    <row r="79144" ht="13.15" customHeight="1"/>
    <row r="79145" ht="13.15" customHeight="1"/>
    <row r="79146" ht="13.15" customHeight="1"/>
    <row r="79147" ht="13.15" customHeight="1"/>
    <row r="79148" ht="13.15" customHeight="1"/>
    <row r="79149" ht="13.15" customHeight="1"/>
    <row r="79150" ht="13.15" customHeight="1"/>
    <row r="79151" ht="13.15" customHeight="1"/>
    <row r="79152" ht="13.15" customHeight="1"/>
    <row r="79153" ht="13.15" customHeight="1"/>
    <row r="79154" ht="13.15" customHeight="1"/>
    <row r="79155" ht="13.15" customHeight="1"/>
    <row r="79156" ht="13.15" customHeight="1"/>
    <row r="79157" ht="13.15" customHeight="1"/>
    <row r="79158" ht="13.15" customHeight="1"/>
    <row r="79159" ht="13.15" customHeight="1"/>
    <row r="79160" ht="13.15" customHeight="1"/>
    <row r="79161" ht="13.15" customHeight="1"/>
    <row r="79162" ht="13.15" customHeight="1"/>
    <row r="79163" ht="13.15" customHeight="1"/>
    <row r="79164" ht="13.15" customHeight="1"/>
    <row r="79165" ht="13.15" customHeight="1"/>
    <row r="79166" ht="13.15" customHeight="1"/>
    <row r="79167" ht="13.15" customHeight="1"/>
    <row r="79168" ht="13.15" customHeight="1"/>
    <row r="79169" ht="13.15" customHeight="1"/>
    <row r="79170" ht="13.15" customHeight="1"/>
    <row r="79171" ht="13.15" customHeight="1"/>
    <row r="79172" ht="13.15" customHeight="1"/>
    <row r="79173" ht="13.15" customHeight="1"/>
    <row r="79174" ht="13.15" customHeight="1"/>
    <row r="79175" ht="13.15" customHeight="1"/>
    <row r="79176" ht="13.15" customHeight="1"/>
    <row r="79177" ht="13.15" customHeight="1"/>
    <row r="79178" ht="13.15" customHeight="1"/>
    <row r="79179" ht="13.15" customHeight="1"/>
    <row r="79180" ht="13.15" customHeight="1"/>
    <row r="79181" ht="13.15" customHeight="1"/>
    <row r="79182" ht="13.15" customHeight="1"/>
    <row r="79183" ht="13.15" customHeight="1"/>
    <row r="79184" ht="13.15" customHeight="1"/>
    <row r="79185" ht="13.15" customHeight="1"/>
    <row r="79186" ht="13.15" customHeight="1"/>
    <row r="79187" ht="13.15" customHeight="1"/>
    <row r="79188" ht="13.15" customHeight="1"/>
    <row r="79189" ht="13.15" customHeight="1"/>
    <row r="79190" ht="13.15" customHeight="1"/>
    <row r="79191" ht="13.15" customHeight="1"/>
    <row r="79192" ht="13.15" customHeight="1"/>
    <row r="79193" ht="13.15" customHeight="1"/>
    <row r="79194" ht="13.15" customHeight="1"/>
    <row r="79195" ht="13.15" customHeight="1"/>
    <row r="79196" ht="13.15" customHeight="1"/>
    <row r="79197" ht="13.15" customHeight="1"/>
    <row r="79198" ht="13.15" customHeight="1"/>
    <row r="79199" ht="13.15" customHeight="1"/>
    <row r="79200" ht="13.15" customHeight="1"/>
    <row r="79201" ht="13.15" customHeight="1"/>
    <row r="79202" ht="13.15" customHeight="1"/>
    <row r="79203" ht="13.15" customHeight="1"/>
    <row r="79204" ht="13.15" customHeight="1"/>
    <row r="79205" ht="13.15" customHeight="1"/>
    <row r="79206" ht="13.15" customHeight="1"/>
    <row r="79207" ht="13.15" customHeight="1"/>
    <row r="79208" ht="13.15" customHeight="1"/>
    <row r="79209" ht="13.15" customHeight="1"/>
    <row r="79210" ht="13.15" customHeight="1"/>
    <row r="79211" ht="13.15" customHeight="1"/>
    <row r="79212" ht="13.15" customHeight="1"/>
    <row r="79213" ht="13.15" customHeight="1"/>
    <row r="79214" ht="13.15" customHeight="1"/>
    <row r="79215" ht="13.15" customHeight="1"/>
    <row r="79216" ht="13.15" customHeight="1"/>
    <row r="79217" ht="13.15" customHeight="1"/>
    <row r="79218" ht="13.15" customHeight="1"/>
    <row r="79219" ht="13.15" customHeight="1"/>
    <row r="79220" ht="13.15" customHeight="1"/>
    <row r="79221" ht="13.15" customHeight="1"/>
    <row r="79222" ht="13.15" customHeight="1"/>
    <row r="79223" ht="13.15" customHeight="1"/>
    <row r="79224" ht="13.15" customHeight="1"/>
    <row r="79225" ht="13.15" customHeight="1"/>
    <row r="79226" ht="13.15" customHeight="1"/>
    <row r="79227" ht="13.15" customHeight="1"/>
    <row r="79228" ht="13.15" customHeight="1"/>
    <row r="79229" ht="13.15" customHeight="1"/>
    <row r="79230" ht="13.15" customHeight="1"/>
    <row r="79231" ht="13.15" customHeight="1"/>
    <row r="79232" ht="13.15" customHeight="1"/>
    <row r="79233" ht="13.15" customHeight="1"/>
    <row r="79234" ht="13.15" customHeight="1"/>
    <row r="79235" ht="13.15" customHeight="1"/>
    <row r="79236" ht="13.15" customHeight="1"/>
    <row r="79237" ht="13.15" customHeight="1"/>
    <row r="79238" ht="13.15" customHeight="1"/>
    <row r="79239" ht="13.15" customHeight="1"/>
    <row r="79240" ht="13.15" customHeight="1"/>
    <row r="79241" ht="13.15" customHeight="1"/>
    <row r="79242" ht="13.15" customHeight="1"/>
    <row r="79243" ht="13.15" customHeight="1"/>
    <row r="79244" ht="13.15" customHeight="1"/>
    <row r="79245" ht="13.15" customHeight="1"/>
    <row r="79246" ht="13.15" customHeight="1"/>
    <row r="79247" ht="13.15" customHeight="1"/>
    <row r="79248" ht="13.15" customHeight="1"/>
    <row r="79249" ht="13.15" customHeight="1"/>
    <row r="79250" ht="13.15" customHeight="1"/>
    <row r="79251" ht="13.15" customHeight="1"/>
    <row r="79252" ht="13.15" customHeight="1"/>
    <row r="79253" ht="13.15" customHeight="1"/>
    <row r="79254" ht="13.15" customHeight="1"/>
    <row r="79255" ht="13.15" customHeight="1"/>
    <row r="79256" ht="13.15" customHeight="1"/>
    <row r="79257" ht="13.15" customHeight="1"/>
    <row r="79258" ht="13.15" customHeight="1"/>
    <row r="79259" ht="13.15" customHeight="1"/>
    <row r="79260" ht="13.15" customHeight="1"/>
    <row r="79261" ht="13.15" customHeight="1"/>
    <row r="79262" ht="13.15" customHeight="1"/>
    <row r="79263" ht="13.15" customHeight="1"/>
    <row r="79264" ht="13.15" customHeight="1"/>
    <row r="79265" ht="13.15" customHeight="1"/>
    <row r="79266" ht="13.15" customHeight="1"/>
    <row r="79267" ht="13.15" customHeight="1"/>
    <row r="79268" ht="13.15" customHeight="1"/>
    <row r="79269" ht="13.15" customHeight="1"/>
    <row r="79270" ht="13.15" customHeight="1"/>
    <row r="79271" ht="13.15" customHeight="1"/>
    <row r="79272" ht="13.15" customHeight="1"/>
    <row r="79273" ht="13.15" customHeight="1"/>
    <row r="79274" ht="13.15" customHeight="1"/>
    <row r="79275" ht="13.15" customHeight="1"/>
    <row r="79276" ht="13.15" customHeight="1"/>
    <row r="79277" ht="13.15" customHeight="1"/>
    <row r="79278" ht="13.15" customHeight="1"/>
    <row r="79279" ht="13.15" customHeight="1"/>
    <row r="79280" ht="13.15" customHeight="1"/>
    <row r="79281" ht="13.15" customHeight="1"/>
    <row r="79282" ht="13.15" customHeight="1"/>
    <row r="79283" ht="13.15" customHeight="1"/>
    <row r="79284" ht="13.15" customHeight="1"/>
    <row r="79285" ht="13.15" customHeight="1"/>
    <row r="79286" ht="13.15" customHeight="1"/>
    <row r="79287" ht="13.15" customHeight="1"/>
    <row r="79288" ht="13.15" customHeight="1"/>
    <row r="79289" ht="13.15" customHeight="1"/>
    <row r="79290" ht="13.15" customHeight="1"/>
    <row r="79291" ht="13.15" customHeight="1"/>
    <row r="79292" ht="13.15" customHeight="1"/>
    <row r="79293" ht="13.15" customHeight="1"/>
    <row r="79294" ht="13.15" customHeight="1"/>
    <row r="79295" ht="13.15" customHeight="1"/>
    <row r="79296" ht="13.15" customHeight="1"/>
    <row r="79297" ht="13.15" customHeight="1"/>
    <row r="79298" ht="13.15" customHeight="1"/>
    <row r="79299" ht="13.15" customHeight="1"/>
    <row r="79300" ht="13.15" customHeight="1"/>
    <row r="79301" ht="13.15" customHeight="1"/>
    <row r="79302" ht="13.15" customHeight="1"/>
    <row r="79303" ht="13.15" customHeight="1"/>
    <row r="79304" ht="13.15" customHeight="1"/>
    <row r="79305" ht="13.15" customHeight="1"/>
    <row r="79306" ht="13.15" customHeight="1"/>
    <row r="79307" ht="13.15" customHeight="1"/>
    <row r="79308" ht="13.15" customHeight="1"/>
    <row r="79309" ht="13.15" customHeight="1"/>
    <row r="79310" ht="13.15" customHeight="1"/>
    <row r="79311" ht="13.15" customHeight="1"/>
    <row r="79312" ht="13.15" customHeight="1"/>
    <row r="79313" ht="13.15" customHeight="1"/>
    <row r="79314" ht="13.15" customHeight="1"/>
    <row r="79315" ht="13.15" customHeight="1"/>
    <row r="79316" ht="13.15" customHeight="1"/>
    <row r="79317" ht="13.15" customHeight="1"/>
    <row r="79318" ht="13.15" customHeight="1"/>
    <row r="79319" ht="13.15" customHeight="1"/>
    <row r="79320" ht="13.15" customHeight="1"/>
    <row r="79321" ht="13.15" customHeight="1"/>
    <row r="79322" ht="13.15" customHeight="1"/>
    <row r="79323" ht="13.15" customHeight="1"/>
    <row r="79324" ht="13.15" customHeight="1"/>
    <row r="79325" ht="13.15" customHeight="1"/>
    <row r="79326" ht="13.15" customHeight="1"/>
    <row r="79327" ht="13.15" customHeight="1"/>
    <row r="79328" ht="13.15" customHeight="1"/>
    <row r="79329" ht="13.15" customHeight="1"/>
    <row r="79330" ht="13.15" customHeight="1"/>
    <row r="79331" ht="13.15" customHeight="1"/>
    <row r="79332" ht="13.15" customHeight="1"/>
    <row r="79333" ht="13.15" customHeight="1"/>
    <row r="79334" ht="13.15" customHeight="1"/>
    <row r="79335" ht="13.15" customHeight="1"/>
    <row r="79336" ht="13.15" customHeight="1"/>
    <row r="79337" ht="13.15" customHeight="1"/>
    <row r="79338" ht="13.15" customHeight="1"/>
    <row r="79339" ht="13.15" customHeight="1"/>
    <row r="79340" ht="13.15" customHeight="1"/>
    <row r="79341" ht="13.15" customHeight="1"/>
    <row r="79342" ht="13.15" customHeight="1"/>
    <row r="79343" ht="13.15" customHeight="1"/>
    <row r="79344" ht="13.15" customHeight="1"/>
    <row r="79345" ht="13.15" customHeight="1"/>
    <row r="79346" ht="13.15" customHeight="1"/>
    <row r="79347" ht="13.15" customHeight="1"/>
    <row r="79348" ht="13.15" customHeight="1"/>
    <row r="79349" ht="13.15" customHeight="1"/>
    <row r="79350" ht="13.15" customHeight="1"/>
    <row r="79351" ht="13.15" customHeight="1"/>
    <row r="79352" ht="13.15" customHeight="1"/>
    <row r="79353" ht="13.15" customHeight="1"/>
    <row r="79354" ht="13.15" customHeight="1"/>
    <row r="79355" ht="13.15" customHeight="1"/>
    <row r="79356" ht="13.15" customHeight="1"/>
    <row r="79357" ht="13.15" customHeight="1"/>
    <row r="79358" ht="13.15" customHeight="1"/>
    <row r="79359" ht="13.15" customHeight="1"/>
    <row r="79360" ht="13.15" customHeight="1"/>
    <row r="79361" ht="13.15" customHeight="1"/>
    <row r="79362" ht="13.15" customHeight="1"/>
    <row r="79363" ht="13.15" customHeight="1"/>
    <row r="79364" ht="13.15" customHeight="1"/>
    <row r="79365" ht="13.15" customHeight="1"/>
    <row r="79366" ht="13.15" customHeight="1"/>
    <row r="79367" ht="13.15" customHeight="1"/>
    <row r="79368" ht="13.15" customHeight="1"/>
    <row r="79369" ht="13.15" customHeight="1"/>
    <row r="79370" ht="13.15" customHeight="1"/>
    <row r="79371" ht="13.15" customHeight="1"/>
    <row r="79372" ht="13.15" customHeight="1"/>
    <row r="79373" ht="13.15" customHeight="1"/>
    <row r="79374" ht="13.15" customHeight="1"/>
    <row r="79375" ht="13.15" customHeight="1"/>
    <row r="79376" ht="13.15" customHeight="1"/>
    <row r="79377" ht="13.15" customHeight="1"/>
    <row r="79378" ht="13.15" customHeight="1"/>
    <row r="79379" ht="13.15" customHeight="1"/>
    <row r="79380" ht="13.15" customHeight="1"/>
    <row r="79381" ht="13.15" customHeight="1"/>
    <row r="79382" ht="13.15" customHeight="1"/>
    <row r="79383" ht="13.15" customHeight="1"/>
    <row r="79384" ht="13.15" customHeight="1"/>
    <row r="79385" ht="13.15" customHeight="1"/>
    <row r="79386" ht="13.15" customHeight="1"/>
    <row r="79387" ht="13.15" customHeight="1"/>
    <row r="79388" ht="13.15" customHeight="1"/>
    <row r="79389" ht="13.15" customHeight="1"/>
    <row r="79390" ht="13.15" customHeight="1"/>
    <row r="79391" ht="13.15" customHeight="1"/>
    <row r="79392" ht="13.15" customHeight="1"/>
    <row r="79393" ht="13.15" customHeight="1"/>
    <row r="79394" ht="13.15" customHeight="1"/>
    <row r="79395" ht="13.15" customHeight="1"/>
    <row r="79396" ht="13.15" customHeight="1"/>
    <row r="79397" ht="13.15" customHeight="1"/>
    <row r="79398" ht="13.15" customHeight="1"/>
    <row r="79399" ht="13.15" customHeight="1"/>
    <row r="79400" ht="13.15" customHeight="1"/>
    <row r="79401" ht="13.15" customHeight="1"/>
    <row r="79402" ht="13.15" customHeight="1"/>
    <row r="79403" ht="13.15" customHeight="1"/>
    <row r="79404" ht="13.15" customHeight="1"/>
    <row r="79405" ht="13.15" customHeight="1"/>
    <row r="79406" ht="13.15" customHeight="1"/>
    <row r="79407" ht="13.15" customHeight="1"/>
    <row r="79408" ht="13.15" customHeight="1"/>
    <row r="79409" ht="13.15" customHeight="1"/>
    <row r="79410" ht="13.15" customHeight="1"/>
    <row r="79411" ht="13.15" customHeight="1"/>
    <row r="79412" ht="13.15" customHeight="1"/>
    <row r="79413" ht="13.15" customHeight="1"/>
    <row r="79414" ht="13.15" customHeight="1"/>
    <row r="79415" ht="13.15" customHeight="1"/>
    <row r="79416" ht="13.15" customHeight="1"/>
    <row r="79417" ht="13.15" customHeight="1"/>
    <row r="79418" ht="13.15" customHeight="1"/>
    <row r="79419" ht="13.15" customHeight="1"/>
    <row r="79420" ht="13.15" customHeight="1"/>
    <row r="79421" ht="13.15" customHeight="1"/>
    <row r="79422" ht="13.15" customHeight="1"/>
    <row r="79423" ht="13.15" customHeight="1"/>
    <row r="79424" ht="13.15" customHeight="1"/>
    <row r="79425" ht="13.15" customHeight="1"/>
    <row r="79426" ht="13.15" customHeight="1"/>
    <row r="79427" ht="13.15" customHeight="1"/>
    <row r="79428" ht="13.15" customHeight="1"/>
    <row r="79429" ht="13.15" customHeight="1"/>
    <row r="79430" ht="13.15" customHeight="1"/>
    <row r="79431" ht="13.15" customHeight="1"/>
    <row r="79432" ht="13.15" customHeight="1"/>
    <row r="79433" ht="13.15" customHeight="1"/>
    <row r="79434" ht="13.15" customHeight="1"/>
    <row r="79435" ht="13.15" customHeight="1"/>
    <row r="79436" ht="13.15" customHeight="1"/>
    <row r="79437" ht="13.15" customHeight="1"/>
    <row r="79438" ht="13.15" customHeight="1"/>
    <row r="79439" ht="13.15" customHeight="1"/>
    <row r="79440" ht="13.15" customHeight="1"/>
    <row r="79441" ht="13.15" customHeight="1"/>
    <row r="79442" ht="13.15" customHeight="1"/>
    <row r="79443" ht="13.15" customHeight="1"/>
    <row r="79444" ht="13.15" customHeight="1"/>
    <row r="79445" ht="13.15" customHeight="1"/>
    <row r="79446" ht="13.15" customHeight="1"/>
    <row r="79447" ht="13.15" customHeight="1"/>
    <row r="79448" ht="13.15" customHeight="1"/>
    <row r="79449" ht="13.15" customHeight="1"/>
    <row r="79450" ht="13.15" customHeight="1"/>
    <row r="79451" ht="13.15" customHeight="1"/>
    <row r="79452" ht="13.15" customHeight="1"/>
    <row r="79453" ht="13.15" customHeight="1"/>
    <row r="79454" ht="13.15" customHeight="1"/>
    <row r="79455" ht="13.15" customHeight="1"/>
    <row r="79456" ht="13.15" customHeight="1"/>
    <row r="79457" ht="13.15" customHeight="1"/>
    <row r="79458" ht="13.15" customHeight="1"/>
    <row r="79459" ht="13.15" customHeight="1"/>
    <row r="79460" ht="13.15" customHeight="1"/>
    <row r="79461" ht="13.15" customHeight="1"/>
    <row r="79462" ht="13.15" customHeight="1"/>
    <row r="79463" ht="13.15" customHeight="1"/>
    <row r="79464" ht="13.15" customHeight="1"/>
    <row r="79465" ht="13.15" customHeight="1"/>
    <row r="79466" ht="13.15" customHeight="1"/>
    <row r="79467" ht="13.15" customHeight="1"/>
    <row r="79468" ht="13.15" customHeight="1"/>
    <row r="79469" ht="13.15" customHeight="1"/>
    <row r="79470" ht="13.15" customHeight="1"/>
    <row r="79471" ht="13.15" customHeight="1"/>
    <row r="79472" ht="13.15" customHeight="1"/>
    <row r="79473" ht="13.15" customHeight="1"/>
    <row r="79474" ht="13.15" customHeight="1"/>
    <row r="79475" ht="13.15" customHeight="1"/>
    <row r="79476" ht="13.15" customHeight="1"/>
    <row r="79477" ht="13.15" customHeight="1"/>
    <row r="79478" ht="13.15" customHeight="1"/>
    <row r="79479" ht="13.15" customHeight="1"/>
    <row r="79480" ht="13.15" customHeight="1"/>
    <row r="79481" ht="13.15" customHeight="1"/>
    <row r="79482" ht="13.15" customHeight="1"/>
    <row r="79483" ht="13.15" customHeight="1"/>
    <row r="79484" ht="13.15" customHeight="1"/>
    <row r="79485" ht="13.15" customHeight="1"/>
    <row r="79486" ht="13.15" customHeight="1"/>
    <row r="79487" ht="13.15" customHeight="1"/>
    <row r="79488" ht="13.15" customHeight="1"/>
    <row r="79489" ht="13.15" customHeight="1"/>
    <row r="79490" ht="13.15" customHeight="1"/>
    <row r="79491" ht="13.15" customHeight="1"/>
    <row r="79492" ht="13.15" customHeight="1"/>
    <row r="79493" ht="13.15" customHeight="1"/>
    <row r="79494" ht="13.15" customHeight="1"/>
    <row r="79495" ht="13.15" customHeight="1"/>
    <row r="79496" ht="13.15" customHeight="1"/>
    <row r="79497" ht="13.15" customHeight="1"/>
    <row r="79498" ht="13.15" customHeight="1"/>
    <row r="79499" ht="13.15" customHeight="1"/>
    <row r="79500" ht="13.15" customHeight="1"/>
    <row r="79501" ht="13.15" customHeight="1"/>
    <row r="79502" ht="13.15" customHeight="1"/>
    <row r="79503" ht="13.15" customHeight="1"/>
    <row r="79504" ht="13.15" customHeight="1"/>
    <row r="79505" ht="13.15" customHeight="1"/>
    <row r="79506" ht="13.15" customHeight="1"/>
    <row r="79507" ht="13.15" customHeight="1"/>
    <row r="79508" ht="13.15" customHeight="1"/>
    <row r="79509" ht="13.15" customHeight="1"/>
    <row r="79510" ht="13.15" customHeight="1"/>
    <row r="79511" ht="13.15" customHeight="1"/>
    <row r="79512" ht="13.15" customHeight="1"/>
    <row r="79513" ht="13.15" customHeight="1"/>
    <row r="79514" ht="13.15" customHeight="1"/>
    <row r="79515" ht="13.15" customHeight="1"/>
    <row r="79516" ht="13.15" customHeight="1"/>
    <row r="79517" ht="13.15" customHeight="1"/>
    <row r="79518" ht="13.15" customHeight="1"/>
    <row r="79519" ht="13.15" customHeight="1"/>
    <row r="79520" ht="13.15" customHeight="1"/>
    <row r="79521" ht="13.15" customHeight="1"/>
    <row r="79522" ht="13.15" customHeight="1"/>
    <row r="79523" ht="13.15" customHeight="1"/>
    <row r="79524" ht="13.15" customHeight="1"/>
    <row r="79525" ht="13.15" customHeight="1"/>
    <row r="79526" ht="13.15" customHeight="1"/>
    <row r="79527" ht="13.15" customHeight="1"/>
    <row r="79528" ht="13.15" customHeight="1"/>
    <row r="79529" ht="13.15" customHeight="1"/>
    <row r="79530" ht="13.15" customHeight="1"/>
    <row r="79531" ht="13.15" customHeight="1"/>
    <row r="79532" ht="13.15" customHeight="1"/>
    <row r="79533" ht="13.15" customHeight="1"/>
    <row r="79534" ht="13.15" customHeight="1"/>
    <row r="79535" ht="13.15" customHeight="1"/>
    <row r="79536" ht="13.15" customHeight="1"/>
    <row r="79537" ht="13.15" customHeight="1"/>
    <row r="79538" ht="13.15" customHeight="1"/>
    <row r="79539" ht="13.15" customHeight="1"/>
    <row r="79540" ht="13.15" customHeight="1"/>
    <row r="79541" ht="13.15" customHeight="1"/>
    <row r="79542" ht="13.15" customHeight="1"/>
    <row r="79543" ht="13.15" customHeight="1"/>
    <row r="79544" ht="13.15" customHeight="1"/>
    <row r="79545" ht="13.15" customHeight="1"/>
    <row r="79546" ht="13.15" customHeight="1"/>
    <row r="79547" ht="13.15" customHeight="1"/>
    <row r="79548" ht="13.15" customHeight="1"/>
    <row r="79549" ht="13.15" customHeight="1"/>
    <row r="79550" ht="13.15" customHeight="1"/>
    <row r="79551" ht="13.15" customHeight="1"/>
    <row r="79552" ht="13.15" customHeight="1"/>
    <row r="79553" ht="13.15" customHeight="1"/>
    <row r="79554" ht="13.15" customHeight="1"/>
    <row r="79555" ht="13.15" customHeight="1"/>
    <row r="79556" ht="13.15" customHeight="1"/>
    <row r="79557" ht="13.15" customHeight="1"/>
    <row r="79558" ht="13.15" customHeight="1"/>
    <row r="79559" ht="13.15" customHeight="1"/>
    <row r="79560" ht="13.15" customHeight="1"/>
    <row r="79561" ht="13.15" customHeight="1"/>
    <row r="79562" ht="13.15" customHeight="1"/>
    <row r="79563" ht="13.15" customHeight="1"/>
    <row r="79564" ht="13.15" customHeight="1"/>
    <row r="79565" ht="13.15" customHeight="1"/>
    <row r="79566" ht="13.15" customHeight="1"/>
    <row r="79567" ht="13.15" customHeight="1"/>
    <row r="79568" ht="13.15" customHeight="1"/>
    <row r="79569" ht="13.15" customHeight="1"/>
    <row r="79570" ht="13.15" customHeight="1"/>
    <row r="79571" ht="13.15" customHeight="1"/>
    <row r="79572" ht="13.15" customHeight="1"/>
    <row r="79573" ht="13.15" customHeight="1"/>
    <row r="79574" ht="13.15" customHeight="1"/>
    <row r="79575" ht="13.15" customHeight="1"/>
    <row r="79576" ht="13.15" customHeight="1"/>
    <row r="79577" ht="13.15" customHeight="1"/>
    <row r="79578" ht="13.15" customHeight="1"/>
    <row r="79579" ht="13.15" customHeight="1"/>
    <row r="79580" ht="13.15" customHeight="1"/>
    <row r="79581" ht="13.15" customHeight="1"/>
    <row r="79582" ht="13.15" customHeight="1"/>
    <row r="79583" ht="13.15" customHeight="1"/>
    <row r="79584" ht="13.15" customHeight="1"/>
    <row r="79585" ht="13.15" customHeight="1"/>
    <row r="79586" ht="13.15" customHeight="1"/>
    <row r="79587" ht="13.15" customHeight="1"/>
    <row r="79588" ht="13.15" customHeight="1"/>
    <row r="79589" ht="13.15" customHeight="1"/>
    <row r="79590" ht="13.15" customHeight="1"/>
    <row r="79591" ht="13.15" customHeight="1"/>
    <row r="79592" ht="13.15" customHeight="1"/>
    <row r="79593" ht="13.15" customHeight="1"/>
    <row r="79594" ht="13.15" customHeight="1"/>
    <row r="79595" ht="13.15" customHeight="1"/>
    <row r="79596" ht="13.15" customHeight="1"/>
    <row r="79597" ht="13.15" customHeight="1"/>
    <row r="79598" ht="13.15" customHeight="1"/>
    <row r="79599" ht="13.15" customHeight="1"/>
    <row r="79600" ht="13.15" customHeight="1"/>
    <row r="79601" ht="13.15" customHeight="1"/>
    <row r="79602" ht="13.15" customHeight="1"/>
    <row r="79603" ht="13.15" customHeight="1"/>
    <row r="79604" ht="13.15" customHeight="1"/>
    <row r="79605" ht="13.15" customHeight="1"/>
    <row r="79606" ht="13.15" customHeight="1"/>
    <row r="79607" ht="13.15" customHeight="1"/>
    <row r="79608" ht="13.15" customHeight="1"/>
    <row r="79609" ht="13.15" customHeight="1"/>
    <row r="79610" ht="13.15" customHeight="1"/>
    <row r="79611" ht="13.15" customHeight="1"/>
    <row r="79612" ht="13.15" customHeight="1"/>
    <row r="79613" ht="13.15" customHeight="1"/>
    <row r="79614" ht="13.15" customHeight="1"/>
    <row r="79615" ht="13.15" customHeight="1"/>
    <row r="79616" ht="13.15" customHeight="1"/>
    <row r="79617" ht="13.15" customHeight="1"/>
    <row r="79618" ht="13.15" customHeight="1"/>
    <row r="79619" ht="13.15" customHeight="1"/>
    <row r="79620" ht="13.15" customHeight="1"/>
    <row r="79621" ht="13.15" customHeight="1"/>
    <row r="79622" ht="13.15" customHeight="1"/>
    <row r="79623" ht="13.15" customHeight="1"/>
    <row r="79624" ht="13.15" customHeight="1"/>
    <row r="79625" ht="13.15" customHeight="1"/>
    <row r="79626" ht="13.15" customHeight="1"/>
    <row r="79627" ht="13.15" customHeight="1"/>
    <row r="79628" ht="13.15" customHeight="1"/>
    <row r="79629" ht="13.15" customHeight="1"/>
    <row r="79630" ht="13.15" customHeight="1"/>
    <row r="79631" ht="13.15" customHeight="1"/>
    <row r="79632" ht="13.15" customHeight="1"/>
    <row r="79633" ht="13.15" customHeight="1"/>
    <row r="79634" ht="13.15" customHeight="1"/>
    <row r="79635" ht="13.15" customHeight="1"/>
    <row r="79636" ht="13.15" customHeight="1"/>
    <row r="79637" ht="13.15" customHeight="1"/>
    <row r="79638" ht="13.15" customHeight="1"/>
    <row r="79639" ht="13.15" customHeight="1"/>
    <row r="79640" ht="13.15" customHeight="1"/>
    <row r="79641" ht="13.15" customHeight="1"/>
    <row r="79642" ht="13.15" customHeight="1"/>
    <row r="79643" ht="13.15" customHeight="1"/>
    <row r="79644" ht="13.15" customHeight="1"/>
    <row r="79645" ht="13.15" customHeight="1"/>
    <row r="79646" ht="13.15" customHeight="1"/>
    <row r="79647" ht="13.15" customHeight="1"/>
    <row r="79648" ht="13.15" customHeight="1"/>
    <row r="79649" ht="13.15" customHeight="1"/>
    <row r="79650" ht="13.15" customHeight="1"/>
    <row r="79651" ht="13.15" customHeight="1"/>
    <row r="79652" ht="13.15" customHeight="1"/>
    <row r="79653" ht="13.15" customHeight="1"/>
    <row r="79654" ht="13.15" customHeight="1"/>
    <row r="79655" ht="13.15" customHeight="1"/>
    <row r="79656" ht="13.15" customHeight="1"/>
    <row r="79657" ht="13.15" customHeight="1"/>
    <row r="79658" ht="13.15" customHeight="1"/>
    <row r="79659" ht="13.15" customHeight="1"/>
    <row r="79660" ht="13.15" customHeight="1"/>
    <row r="79661" ht="13.15" customHeight="1"/>
    <row r="79662" ht="13.15" customHeight="1"/>
    <row r="79663" ht="13.15" customHeight="1"/>
    <row r="79664" ht="13.15" customHeight="1"/>
    <row r="79665" ht="13.15" customHeight="1"/>
    <row r="79666" ht="13.15" customHeight="1"/>
    <row r="79667" ht="13.15" customHeight="1"/>
    <row r="79668" ht="13.15" customHeight="1"/>
    <row r="79669" ht="13.15" customHeight="1"/>
    <row r="79670" ht="13.15" customHeight="1"/>
    <row r="79671" ht="13.15" customHeight="1"/>
    <row r="79672" ht="13.15" customHeight="1"/>
    <row r="79673" ht="13.15" customHeight="1"/>
    <row r="79674" ht="13.15" customHeight="1"/>
    <row r="79675" ht="13.15" customHeight="1"/>
    <row r="79676" ht="13.15" customHeight="1"/>
    <row r="79677" ht="13.15" customHeight="1"/>
    <row r="79678" ht="13.15" customHeight="1"/>
    <row r="79679" ht="13.15" customHeight="1"/>
    <row r="79680" ht="13.15" customHeight="1"/>
    <row r="79681" ht="13.15" customHeight="1"/>
    <row r="79682" ht="13.15" customHeight="1"/>
    <row r="79683" ht="13.15" customHeight="1"/>
    <row r="79684" ht="13.15" customHeight="1"/>
    <row r="79685" ht="13.15" customHeight="1"/>
    <row r="79686" ht="13.15" customHeight="1"/>
    <row r="79687" ht="13.15" customHeight="1"/>
    <row r="79688" ht="13.15" customHeight="1"/>
    <row r="79689" ht="13.15" customHeight="1"/>
    <row r="79690" ht="13.15" customHeight="1"/>
    <row r="79691" ht="13.15" customHeight="1"/>
    <row r="79692" ht="13.15" customHeight="1"/>
    <row r="79693" ht="13.15" customHeight="1"/>
    <row r="79694" ht="13.15" customHeight="1"/>
    <row r="79695" ht="13.15" customHeight="1"/>
    <row r="79696" ht="13.15" customHeight="1"/>
    <row r="79697" ht="13.15" customHeight="1"/>
    <row r="79698" ht="13.15" customHeight="1"/>
    <row r="79699" ht="13.15" customHeight="1"/>
    <row r="79700" ht="13.15" customHeight="1"/>
    <row r="79701" ht="13.15" customHeight="1"/>
    <row r="79702" ht="13.15" customHeight="1"/>
    <row r="79703" ht="13.15" customHeight="1"/>
    <row r="79704" ht="13.15" customHeight="1"/>
    <row r="79705" ht="13.15" customHeight="1"/>
    <row r="79706" ht="13.15" customHeight="1"/>
    <row r="79707" ht="13.15" customHeight="1"/>
    <row r="79708" ht="13.15" customHeight="1"/>
    <row r="79709" ht="13.15" customHeight="1"/>
    <row r="79710" ht="13.15" customHeight="1"/>
    <row r="79711" ht="13.15" customHeight="1"/>
    <row r="79712" ht="13.15" customHeight="1"/>
    <row r="79713" ht="13.15" customHeight="1"/>
    <row r="79714" ht="13.15" customHeight="1"/>
    <row r="79715" ht="13.15" customHeight="1"/>
    <row r="79716" ht="13.15" customHeight="1"/>
    <row r="79717" ht="13.15" customHeight="1"/>
    <row r="79718" ht="13.15" customHeight="1"/>
    <row r="79719" ht="13.15" customHeight="1"/>
    <row r="79720" ht="13.15" customHeight="1"/>
    <row r="79721" ht="13.15" customHeight="1"/>
    <row r="79722" ht="13.15" customHeight="1"/>
    <row r="79723" ht="13.15" customHeight="1"/>
    <row r="79724" ht="13.15" customHeight="1"/>
    <row r="79725" ht="13.15" customHeight="1"/>
    <row r="79726" ht="13.15" customHeight="1"/>
    <row r="79727" ht="13.15" customHeight="1"/>
    <row r="79728" ht="13.15" customHeight="1"/>
    <row r="79729" ht="13.15" customHeight="1"/>
    <row r="79730" ht="13.15" customHeight="1"/>
    <row r="79731" ht="13.15" customHeight="1"/>
    <row r="79732" ht="13.15" customHeight="1"/>
    <row r="79733" ht="13.15" customHeight="1"/>
    <row r="79734" ht="13.15" customHeight="1"/>
    <row r="79735" ht="13.15" customHeight="1"/>
    <row r="79736" ht="13.15" customHeight="1"/>
    <row r="79737" ht="13.15" customHeight="1"/>
    <row r="79738" ht="13.15" customHeight="1"/>
    <row r="79739" ht="13.15" customHeight="1"/>
    <row r="79740" ht="13.15" customHeight="1"/>
    <row r="79741" ht="13.15" customHeight="1"/>
    <row r="79742" ht="13.15" customHeight="1"/>
    <row r="79743" ht="13.15" customHeight="1"/>
    <row r="79744" ht="13.15" customHeight="1"/>
    <row r="79745" ht="13.15" customHeight="1"/>
    <row r="79746" ht="13.15" customHeight="1"/>
    <row r="79747" ht="13.15" customHeight="1"/>
    <row r="79748" ht="13.15" customHeight="1"/>
    <row r="79749" ht="13.15" customHeight="1"/>
    <row r="79750" ht="13.15" customHeight="1"/>
    <row r="79751" ht="13.15" customHeight="1"/>
    <row r="79752" ht="13.15" customHeight="1"/>
    <row r="79753" ht="13.15" customHeight="1"/>
    <row r="79754" ht="13.15" customHeight="1"/>
    <row r="79755" ht="13.15" customHeight="1"/>
    <row r="79756" ht="13.15" customHeight="1"/>
    <row r="79757" ht="13.15" customHeight="1"/>
    <row r="79758" ht="13.15" customHeight="1"/>
    <row r="79759" ht="13.15" customHeight="1"/>
    <row r="79760" ht="13.15" customHeight="1"/>
    <row r="79761" ht="13.15" customHeight="1"/>
    <row r="79762" ht="13.15" customHeight="1"/>
    <row r="79763" ht="13.15" customHeight="1"/>
    <row r="79764" ht="13.15" customHeight="1"/>
    <row r="79765" ht="13.15" customHeight="1"/>
    <row r="79766" ht="13.15" customHeight="1"/>
    <row r="79767" ht="13.15" customHeight="1"/>
    <row r="79768" ht="13.15" customHeight="1"/>
    <row r="79769" ht="13.15" customHeight="1"/>
    <row r="79770" ht="13.15" customHeight="1"/>
    <row r="79771" ht="13.15" customHeight="1"/>
    <row r="79772" ht="13.15" customHeight="1"/>
    <row r="79773" ht="13.15" customHeight="1"/>
    <row r="79774" ht="13.15" customHeight="1"/>
    <row r="79775" ht="13.15" customHeight="1"/>
    <row r="79776" ht="13.15" customHeight="1"/>
    <row r="79777" ht="13.15" customHeight="1"/>
    <row r="79778" ht="13.15" customHeight="1"/>
    <row r="79779" ht="13.15" customHeight="1"/>
    <row r="79780" ht="13.15" customHeight="1"/>
    <row r="79781" ht="13.15" customHeight="1"/>
    <row r="79782" ht="13.15" customHeight="1"/>
    <row r="79783" ht="13.15" customHeight="1"/>
    <row r="79784" ht="13.15" customHeight="1"/>
    <row r="79785" ht="13.15" customHeight="1"/>
    <row r="79786" ht="13.15" customHeight="1"/>
    <row r="79787" ht="13.15" customHeight="1"/>
    <row r="79788" ht="13.15" customHeight="1"/>
    <row r="79789" ht="13.15" customHeight="1"/>
    <row r="79790" ht="13.15" customHeight="1"/>
    <row r="79791" ht="13.15" customHeight="1"/>
    <row r="79792" ht="13.15" customHeight="1"/>
    <row r="79793" ht="13.15" customHeight="1"/>
    <row r="79794" ht="13.15" customHeight="1"/>
    <row r="79795" ht="13.15" customHeight="1"/>
    <row r="79796" ht="13.15" customHeight="1"/>
    <row r="79797" ht="13.15" customHeight="1"/>
    <row r="79798" ht="13.15" customHeight="1"/>
    <row r="79799" ht="13.15" customHeight="1"/>
    <row r="79800" ht="13.15" customHeight="1"/>
    <row r="79801" ht="13.15" customHeight="1"/>
    <row r="79802" ht="13.15" customHeight="1"/>
    <row r="79803" ht="13.15" customHeight="1"/>
    <row r="79804" ht="13.15" customHeight="1"/>
    <row r="79805" ht="13.15" customHeight="1"/>
    <row r="79806" ht="13.15" customHeight="1"/>
    <row r="79807" ht="13.15" customHeight="1"/>
    <row r="79808" ht="13.15" customHeight="1"/>
    <row r="79809" ht="13.15" customHeight="1"/>
    <row r="79810" ht="13.15" customHeight="1"/>
    <row r="79811" ht="13.15" customHeight="1"/>
    <row r="79812" ht="13.15" customHeight="1"/>
    <row r="79813" ht="13.15" customHeight="1"/>
    <row r="79814" ht="13.15" customHeight="1"/>
    <row r="79815" ht="13.15" customHeight="1"/>
    <row r="79816" ht="13.15" customHeight="1"/>
    <row r="79817" ht="13.15" customHeight="1"/>
    <row r="79818" ht="13.15" customHeight="1"/>
    <row r="79819" ht="13.15" customHeight="1"/>
    <row r="79820" ht="13.15" customHeight="1"/>
    <row r="79821" ht="13.15" customHeight="1"/>
    <row r="79822" ht="13.15" customHeight="1"/>
    <row r="79823" ht="13.15" customHeight="1"/>
    <row r="79824" ht="13.15" customHeight="1"/>
    <row r="79825" ht="13.15" customHeight="1"/>
    <row r="79826" ht="13.15" customHeight="1"/>
    <row r="79827" ht="13.15" customHeight="1"/>
    <row r="79828" ht="13.15" customHeight="1"/>
    <row r="79829" ht="13.15" customHeight="1"/>
    <row r="79830" ht="13.15" customHeight="1"/>
    <row r="79831" ht="13.15" customHeight="1"/>
    <row r="79832" ht="13.15" customHeight="1"/>
    <row r="79833" ht="13.15" customHeight="1"/>
    <row r="79834" ht="13.15" customHeight="1"/>
    <row r="79835" ht="13.15" customHeight="1"/>
    <row r="79836" ht="13.15" customHeight="1"/>
    <row r="79837" ht="13.15" customHeight="1"/>
    <row r="79838" ht="13.15" customHeight="1"/>
    <row r="79839" ht="13.15" customHeight="1"/>
    <row r="79840" ht="13.15" customHeight="1"/>
    <row r="79841" ht="13.15" customHeight="1"/>
    <row r="79842" ht="13.15" customHeight="1"/>
    <row r="79843" ht="13.15" customHeight="1"/>
    <row r="79844" ht="13.15" customHeight="1"/>
    <row r="79845" ht="13.15" customHeight="1"/>
    <row r="79846" ht="13.15" customHeight="1"/>
    <row r="79847" ht="13.15" customHeight="1"/>
    <row r="79848" ht="13.15" customHeight="1"/>
    <row r="79849" ht="13.15" customHeight="1"/>
    <row r="79850" ht="13.15" customHeight="1"/>
    <row r="79851" ht="13.15" customHeight="1"/>
    <row r="79852" ht="13.15" customHeight="1"/>
    <row r="79853" ht="13.15" customHeight="1"/>
    <row r="79854" ht="13.15" customHeight="1"/>
    <row r="79855" ht="13.15" customHeight="1"/>
    <row r="79856" ht="13.15" customHeight="1"/>
    <row r="79857" ht="13.15" customHeight="1"/>
    <row r="79858" ht="13.15" customHeight="1"/>
    <row r="79859" ht="13.15" customHeight="1"/>
    <row r="79860" ht="13.15" customHeight="1"/>
    <row r="79861" ht="13.15" customHeight="1"/>
    <row r="79862" ht="13.15" customHeight="1"/>
    <row r="79863" ht="13.15" customHeight="1"/>
    <row r="79864" ht="13.15" customHeight="1"/>
    <row r="79865" ht="13.15" customHeight="1"/>
    <row r="79866" ht="13.15" customHeight="1"/>
    <row r="79867" ht="13.15" customHeight="1"/>
    <row r="79868" ht="13.15" customHeight="1"/>
    <row r="79869" ht="13.15" customHeight="1"/>
    <row r="79870" ht="13.15" customHeight="1"/>
    <row r="79871" ht="13.15" customHeight="1"/>
    <row r="79872" ht="13.15" customHeight="1"/>
    <row r="79873" ht="13.15" customHeight="1"/>
    <row r="79874" ht="13.15" customHeight="1"/>
    <row r="79875" ht="13.15" customHeight="1"/>
    <row r="79876" ht="13.15" customHeight="1"/>
    <row r="79877" ht="13.15" customHeight="1"/>
    <row r="79878" ht="13.15" customHeight="1"/>
    <row r="79879" ht="13.15" customHeight="1"/>
    <row r="79880" ht="13.15" customHeight="1"/>
    <row r="79881" ht="13.15" customHeight="1"/>
    <row r="79882" ht="13.15" customHeight="1"/>
    <row r="79883" ht="13.15" customHeight="1"/>
    <row r="79884" ht="13.15" customHeight="1"/>
    <row r="79885" ht="13.15" customHeight="1"/>
    <row r="79886" ht="13.15" customHeight="1"/>
    <row r="79887" ht="13.15" customHeight="1"/>
    <row r="79888" ht="13.15" customHeight="1"/>
    <row r="79889" ht="13.15" customHeight="1"/>
    <row r="79890" ht="13.15" customHeight="1"/>
    <row r="79891" ht="13.15" customHeight="1"/>
    <row r="79892" ht="13.15" customHeight="1"/>
    <row r="79893" ht="13.15" customHeight="1"/>
    <row r="79894" ht="13.15" customHeight="1"/>
    <row r="79895" ht="13.15" customHeight="1"/>
    <row r="79896" ht="13.15" customHeight="1"/>
    <row r="79897" ht="13.15" customHeight="1"/>
    <row r="79898" ht="13.15" customHeight="1"/>
    <row r="79899" ht="13.15" customHeight="1"/>
    <row r="79900" ht="13.15" customHeight="1"/>
    <row r="79901" ht="13.15" customHeight="1"/>
    <row r="79902" ht="13.15" customHeight="1"/>
    <row r="79903" ht="13.15" customHeight="1"/>
    <row r="79904" ht="13.15" customHeight="1"/>
    <row r="79905" ht="13.15" customHeight="1"/>
    <row r="79906" ht="13.15" customHeight="1"/>
    <row r="79907" ht="13.15" customHeight="1"/>
    <row r="79908" ht="13.15" customHeight="1"/>
    <row r="79909" ht="13.15" customHeight="1"/>
    <row r="79910" ht="13.15" customHeight="1"/>
    <row r="79911" ht="13.15" customHeight="1"/>
    <row r="79912" ht="13.15" customHeight="1"/>
    <row r="79913" ht="13.15" customHeight="1"/>
    <row r="79914" ht="13.15" customHeight="1"/>
    <row r="79915" ht="13.15" customHeight="1"/>
    <row r="79916" ht="13.15" customHeight="1"/>
    <row r="79917" ht="13.15" customHeight="1"/>
    <row r="79918" ht="13.15" customHeight="1"/>
    <row r="79919" ht="13.15" customHeight="1"/>
    <row r="79920" ht="13.15" customHeight="1"/>
    <row r="79921" ht="13.15" customHeight="1"/>
    <row r="79922" ht="13.15" customHeight="1"/>
    <row r="79923" ht="13.15" customHeight="1"/>
    <row r="79924" ht="13.15" customHeight="1"/>
    <row r="79925" ht="13.15" customHeight="1"/>
    <row r="79926" ht="13.15" customHeight="1"/>
    <row r="79927" ht="13.15" customHeight="1"/>
    <row r="79928" ht="13.15" customHeight="1"/>
    <row r="79929" ht="13.15" customHeight="1"/>
    <row r="79930" ht="13.15" customHeight="1"/>
    <row r="79931" ht="13.15" customHeight="1"/>
    <row r="79932" ht="13.15" customHeight="1"/>
    <row r="79933" ht="13.15" customHeight="1"/>
    <row r="79934" ht="13.15" customHeight="1"/>
    <row r="79935" ht="13.15" customHeight="1"/>
    <row r="79936" ht="13.15" customHeight="1"/>
    <row r="79937" ht="13.15" customHeight="1"/>
    <row r="79938" ht="13.15" customHeight="1"/>
    <row r="79939" ht="13.15" customHeight="1"/>
    <row r="79940" ht="13.15" customHeight="1"/>
    <row r="79941" ht="13.15" customHeight="1"/>
    <row r="79942" ht="13.15" customHeight="1"/>
    <row r="79943" ht="13.15" customHeight="1"/>
    <row r="79944" ht="13.15" customHeight="1"/>
    <row r="79945" ht="13.15" customHeight="1"/>
    <row r="79946" ht="13.15" customHeight="1"/>
    <row r="79947" ht="13.15" customHeight="1"/>
    <row r="79948" ht="13.15" customHeight="1"/>
    <row r="79949" ht="13.15" customHeight="1"/>
    <row r="79950" ht="13.15" customHeight="1"/>
    <row r="79951" ht="13.15" customHeight="1"/>
    <row r="79952" ht="13.15" customHeight="1"/>
    <row r="79953" ht="13.15" customHeight="1"/>
    <row r="79954" ht="13.15" customHeight="1"/>
    <row r="79955" ht="13.15" customHeight="1"/>
    <row r="79956" ht="13.15" customHeight="1"/>
    <row r="79957" ht="13.15" customHeight="1"/>
    <row r="79958" ht="13.15" customHeight="1"/>
    <row r="79959" ht="13.15" customHeight="1"/>
    <row r="79960" ht="13.15" customHeight="1"/>
    <row r="79961" ht="13.15" customHeight="1"/>
    <row r="79962" ht="13.15" customHeight="1"/>
    <row r="79963" ht="13.15" customHeight="1"/>
    <row r="79964" ht="13.15" customHeight="1"/>
    <row r="79965" ht="13.15" customHeight="1"/>
    <row r="79966" ht="13.15" customHeight="1"/>
    <row r="79967" ht="13.15" customHeight="1"/>
    <row r="79968" ht="13.15" customHeight="1"/>
    <row r="79969" ht="13.15" customHeight="1"/>
    <row r="79970" ht="13.15" customHeight="1"/>
    <row r="79971" ht="13.15" customHeight="1"/>
    <row r="79972" ht="13.15" customHeight="1"/>
    <row r="79973" ht="13.15" customHeight="1"/>
    <row r="79974" ht="13.15" customHeight="1"/>
    <row r="79975" ht="13.15" customHeight="1"/>
    <row r="79976" ht="13.15" customHeight="1"/>
    <row r="79977" ht="13.15" customHeight="1"/>
    <row r="79978" ht="13.15" customHeight="1"/>
    <row r="79979" ht="13.15" customHeight="1"/>
    <row r="79980" ht="13.15" customHeight="1"/>
    <row r="79981" ht="13.15" customHeight="1"/>
    <row r="79982" ht="13.15" customHeight="1"/>
    <row r="79983" ht="13.15" customHeight="1"/>
    <row r="79984" ht="13.15" customHeight="1"/>
    <row r="79985" ht="13.15" customHeight="1"/>
    <row r="79986" ht="13.15" customHeight="1"/>
    <row r="79987" ht="13.15" customHeight="1"/>
    <row r="79988" ht="13.15" customHeight="1"/>
    <row r="79989" ht="13.15" customHeight="1"/>
    <row r="79990" ht="13.15" customHeight="1"/>
    <row r="79991" ht="13.15" customHeight="1"/>
    <row r="79992" ht="13.15" customHeight="1"/>
    <row r="79993" ht="13.15" customHeight="1"/>
    <row r="79994" ht="13.15" customHeight="1"/>
    <row r="79995" ht="13.15" customHeight="1"/>
    <row r="79996" ht="13.15" customHeight="1"/>
    <row r="79997" ht="13.15" customHeight="1"/>
    <row r="79998" ht="13.15" customHeight="1"/>
    <row r="79999" ht="13.15" customHeight="1"/>
    <row r="80000" ht="13.15" customHeight="1"/>
    <row r="80001" ht="13.15" customHeight="1"/>
    <row r="80002" ht="13.15" customHeight="1"/>
    <row r="80003" ht="13.15" customHeight="1"/>
    <row r="80004" ht="13.15" customHeight="1"/>
    <row r="80005" ht="13.15" customHeight="1"/>
    <row r="80006" ht="13.15" customHeight="1"/>
    <row r="80007" ht="13.15" customHeight="1"/>
    <row r="80008" ht="13.15" customHeight="1"/>
    <row r="80009" ht="13.15" customHeight="1"/>
    <row r="80010" ht="13.15" customHeight="1"/>
    <row r="80011" ht="13.15" customHeight="1"/>
    <row r="80012" ht="13.15" customHeight="1"/>
    <row r="80013" ht="13.15" customHeight="1"/>
    <row r="80014" ht="13.15" customHeight="1"/>
    <row r="80015" ht="13.15" customHeight="1"/>
    <row r="80016" ht="13.15" customHeight="1"/>
    <row r="80017" ht="13.15" customHeight="1"/>
    <row r="80018" ht="13.15" customHeight="1"/>
    <row r="80019" ht="13.15" customHeight="1"/>
    <row r="80020" ht="13.15" customHeight="1"/>
    <row r="80021" ht="13.15" customHeight="1"/>
    <row r="80022" ht="13.15" customHeight="1"/>
    <row r="80023" ht="13.15" customHeight="1"/>
    <row r="80024" ht="13.15" customHeight="1"/>
    <row r="80025" ht="13.15" customHeight="1"/>
    <row r="80026" ht="13.15" customHeight="1"/>
    <row r="80027" ht="13.15" customHeight="1"/>
    <row r="80028" ht="13.15" customHeight="1"/>
    <row r="80029" ht="13.15" customHeight="1"/>
    <row r="80030" ht="13.15" customHeight="1"/>
    <row r="80031" ht="13.15" customHeight="1"/>
    <row r="80032" ht="13.15" customHeight="1"/>
    <row r="80033" ht="13.15" customHeight="1"/>
    <row r="80034" ht="13.15" customHeight="1"/>
    <row r="80035" ht="13.15" customHeight="1"/>
    <row r="80036" ht="13.15" customHeight="1"/>
    <row r="80037" ht="13.15" customHeight="1"/>
    <row r="80038" ht="13.15" customHeight="1"/>
    <row r="80039" ht="13.15" customHeight="1"/>
    <row r="80040" ht="13.15" customHeight="1"/>
    <row r="80041" ht="13.15" customHeight="1"/>
    <row r="80042" ht="13.15" customHeight="1"/>
    <row r="80043" ht="13.15" customHeight="1"/>
    <row r="80044" ht="13.15" customHeight="1"/>
    <row r="80045" ht="13.15" customHeight="1"/>
    <row r="80046" ht="13.15" customHeight="1"/>
    <row r="80047" ht="13.15" customHeight="1"/>
    <row r="80048" ht="13.15" customHeight="1"/>
    <row r="80049" ht="13.15" customHeight="1"/>
    <row r="80050" ht="13.15" customHeight="1"/>
    <row r="80051" ht="13.15" customHeight="1"/>
    <row r="80052" ht="13.15" customHeight="1"/>
    <row r="80053" ht="13.15" customHeight="1"/>
    <row r="80054" ht="13.15" customHeight="1"/>
    <row r="80055" ht="13.15" customHeight="1"/>
    <row r="80056" ht="13.15" customHeight="1"/>
    <row r="80057" ht="13.15" customHeight="1"/>
    <row r="80058" ht="13.15" customHeight="1"/>
    <row r="80059" ht="13.15" customHeight="1"/>
    <row r="80060" ht="13.15" customHeight="1"/>
    <row r="80061" ht="13.15" customHeight="1"/>
    <row r="80062" ht="13.15" customHeight="1"/>
    <row r="80063" ht="13.15" customHeight="1"/>
    <row r="80064" ht="13.15" customHeight="1"/>
    <row r="80065" ht="13.15" customHeight="1"/>
    <row r="80066" ht="13.15" customHeight="1"/>
    <row r="80067" ht="13.15" customHeight="1"/>
    <row r="80068" ht="13.15" customHeight="1"/>
    <row r="80069" ht="13.15" customHeight="1"/>
    <row r="80070" ht="13.15" customHeight="1"/>
    <row r="80071" ht="13.15" customHeight="1"/>
    <row r="80072" ht="13.15" customHeight="1"/>
    <row r="80073" ht="13.15" customHeight="1"/>
    <row r="80074" ht="13.15" customHeight="1"/>
    <row r="80075" ht="13.15" customHeight="1"/>
    <row r="80076" ht="13.15" customHeight="1"/>
    <row r="80077" ht="13.15" customHeight="1"/>
    <row r="80078" ht="13.15" customHeight="1"/>
    <row r="80079" ht="13.15" customHeight="1"/>
    <row r="80080" ht="13.15" customHeight="1"/>
    <row r="80081" ht="13.15" customHeight="1"/>
    <row r="80082" ht="13.15" customHeight="1"/>
    <row r="80083" ht="13.15" customHeight="1"/>
    <row r="80084" ht="13.15" customHeight="1"/>
    <row r="80085" ht="13.15" customHeight="1"/>
    <row r="80086" ht="13.15" customHeight="1"/>
    <row r="80087" ht="13.15" customHeight="1"/>
    <row r="80088" ht="13.15" customHeight="1"/>
    <row r="80089" ht="13.15" customHeight="1"/>
    <row r="80090" ht="13.15" customHeight="1"/>
    <row r="80091" ht="13.15" customHeight="1"/>
    <row r="80092" ht="13.15" customHeight="1"/>
    <row r="80093" ht="13.15" customHeight="1"/>
    <row r="80094" ht="13.15" customHeight="1"/>
    <row r="80095" ht="13.15" customHeight="1"/>
    <row r="80096" ht="13.15" customHeight="1"/>
    <row r="80097" ht="13.15" customHeight="1"/>
    <row r="80098" ht="13.15" customHeight="1"/>
    <row r="80099" ht="13.15" customHeight="1"/>
    <row r="80100" ht="13.15" customHeight="1"/>
    <row r="80101" ht="13.15" customHeight="1"/>
    <row r="80102" ht="13.15" customHeight="1"/>
    <row r="80103" ht="13.15" customHeight="1"/>
    <row r="80104" ht="13.15" customHeight="1"/>
    <row r="80105" ht="13.15" customHeight="1"/>
    <row r="80106" ht="13.15" customHeight="1"/>
    <row r="80107" ht="13.15" customHeight="1"/>
    <row r="80108" ht="13.15" customHeight="1"/>
    <row r="80109" ht="13.15" customHeight="1"/>
    <row r="80110" ht="13.15" customHeight="1"/>
    <row r="80111" ht="13.15" customHeight="1"/>
    <row r="80112" ht="13.15" customHeight="1"/>
    <row r="80113" ht="13.15" customHeight="1"/>
    <row r="80114" ht="13.15" customHeight="1"/>
    <row r="80115" ht="13.15" customHeight="1"/>
    <row r="80116" ht="13.15" customHeight="1"/>
    <row r="80117" ht="13.15" customHeight="1"/>
    <row r="80118" ht="13.15" customHeight="1"/>
    <row r="80119" ht="13.15" customHeight="1"/>
    <row r="80120" ht="13.15" customHeight="1"/>
    <row r="80121" ht="13.15" customHeight="1"/>
    <row r="80122" ht="13.15" customHeight="1"/>
    <row r="80123" ht="13.15" customHeight="1"/>
    <row r="80124" ht="13.15" customHeight="1"/>
    <row r="80125" ht="13.15" customHeight="1"/>
    <row r="80126" ht="13.15" customHeight="1"/>
    <row r="80127" ht="13.15" customHeight="1"/>
    <row r="80128" ht="13.15" customHeight="1"/>
    <row r="80129" ht="13.15" customHeight="1"/>
    <row r="80130" ht="13.15" customHeight="1"/>
    <row r="80131" ht="13.15" customHeight="1"/>
    <row r="80132" ht="13.15" customHeight="1"/>
    <row r="80133" ht="13.15" customHeight="1"/>
    <row r="80134" ht="13.15" customHeight="1"/>
    <row r="80135" ht="13.15" customHeight="1"/>
    <row r="80136" ht="13.15" customHeight="1"/>
    <row r="80137" ht="13.15" customHeight="1"/>
    <row r="80138" ht="13.15" customHeight="1"/>
    <row r="80139" ht="13.15" customHeight="1"/>
    <row r="80140" ht="13.15" customHeight="1"/>
    <row r="80141" ht="13.15" customHeight="1"/>
    <row r="80142" ht="13.15" customHeight="1"/>
    <row r="80143" ht="13.15" customHeight="1"/>
    <row r="80144" ht="13.15" customHeight="1"/>
    <row r="80145" ht="13.15" customHeight="1"/>
    <row r="80146" ht="13.15" customHeight="1"/>
    <row r="80147" ht="13.15" customHeight="1"/>
    <row r="80148" ht="13.15" customHeight="1"/>
    <row r="80149" ht="13.15" customHeight="1"/>
    <row r="80150" ht="13.15" customHeight="1"/>
    <row r="80151" ht="13.15" customHeight="1"/>
    <row r="80152" ht="13.15" customHeight="1"/>
    <row r="80153" ht="13.15" customHeight="1"/>
    <row r="80154" ht="13.15" customHeight="1"/>
    <row r="80155" ht="13.15" customHeight="1"/>
    <row r="80156" ht="13.15" customHeight="1"/>
    <row r="80157" ht="13.15" customHeight="1"/>
    <row r="80158" ht="13.15" customHeight="1"/>
    <row r="80159" ht="13.15" customHeight="1"/>
    <row r="80160" ht="13.15" customHeight="1"/>
    <row r="80161" ht="13.15" customHeight="1"/>
    <row r="80162" ht="13.15" customHeight="1"/>
    <row r="80163" ht="13.15" customHeight="1"/>
    <row r="80164" ht="13.15" customHeight="1"/>
    <row r="80165" ht="13.15" customHeight="1"/>
    <row r="80166" ht="13.15" customHeight="1"/>
    <row r="80167" ht="13.15" customHeight="1"/>
    <row r="80168" ht="13.15" customHeight="1"/>
    <row r="80169" ht="13.15" customHeight="1"/>
    <row r="80170" ht="13.15" customHeight="1"/>
    <row r="80171" ht="13.15" customHeight="1"/>
    <row r="80172" ht="13.15" customHeight="1"/>
    <row r="80173" ht="13.15" customHeight="1"/>
    <row r="80174" ht="13.15" customHeight="1"/>
    <row r="80175" ht="13.15" customHeight="1"/>
    <row r="80176" ht="13.15" customHeight="1"/>
    <row r="80177" ht="13.15" customHeight="1"/>
    <row r="80178" ht="13.15" customHeight="1"/>
    <row r="80179" ht="13.15" customHeight="1"/>
    <row r="80180" ht="13.15" customHeight="1"/>
    <row r="80181" ht="13.15" customHeight="1"/>
    <row r="80182" ht="13.15" customHeight="1"/>
    <row r="80183" ht="13.15" customHeight="1"/>
    <row r="80184" ht="13.15" customHeight="1"/>
    <row r="80185" ht="13.15" customHeight="1"/>
    <row r="80186" ht="13.15" customHeight="1"/>
    <row r="80187" ht="13.15" customHeight="1"/>
    <row r="80188" ht="13.15" customHeight="1"/>
    <row r="80189" ht="13.15" customHeight="1"/>
    <row r="80190" ht="13.15" customHeight="1"/>
    <row r="80191" ht="13.15" customHeight="1"/>
    <row r="80192" ht="13.15" customHeight="1"/>
    <row r="80193" ht="13.15" customHeight="1"/>
    <row r="80194" ht="13.15" customHeight="1"/>
    <row r="80195" ht="13.15" customHeight="1"/>
    <row r="80196" ht="13.15" customHeight="1"/>
    <row r="80197" ht="13.15" customHeight="1"/>
    <row r="80198" ht="13.15" customHeight="1"/>
    <row r="80199" ht="13.15" customHeight="1"/>
    <row r="80200" ht="13.15" customHeight="1"/>
    <row r="80201" ht="13.15" customHeight="1"/>
    <row r="80202" ht="13.15" customHeight="1"/>
    <row r="80203" ht="13.15" customHeight="1"/>
    <row r="80204" ht="13.15" customHeight="1"/>
    <row r="80205" ht="13.15" customHeight="1"/>
    <row r="80206" ht="13.15" customHeight="1"/>
    <row r="80207" ht="13.15" customHeight="1"/>
    <row r="80208" ht="13.15" customHeight="1"/>
    <row r="80209" ht="13.15" customHeight="1"/>
    <row r="80210" ht="13.15" customHeight="1"/>
    <row r="80211" ht="13.15" customHeight="1"/>
    <row r="80212" ht="13.15" customHeight="1"/>
    <row r="80213" ht="13.15" customHeight="1"/>
    <row r="80214" ht="13.15" customHeight="1"/>
    <row r="80215" ht="13.15" customHeight="1"/>
    <row r="80216" ht="13.15" customHeight="1"/>
    <row r="80217" ht="13.15" customHeight="1"/>
    <row r="80218" ht="13.15" customHeight="1"/>
    <row r="80219" ht="13.15" customHeight="1"/>
    <row r="80220" ht="13.15" customHeight="1"/>
    <row r="80221" ht="13.15" customHeight="1"/>
    <row r="80222" ht="13.15" customHeight="1"/>
    <row r="80223" ht="13.15" customHeight="1"/>
    <row r="80224" ht="13.15" customHeight="1"/>
    <row r="80225" ht="13.15" customHeight="1"/>
    <row r="80226" ht="13.15" customHeight="1"/>
    <row r="80227" ht="13.15" customHeight="1"/>
    <row r="80228" ht="13.15" customHeight="1"/>
    <row r="80229" ht="13.15" customHeight="1"/>
    <row r="80230" ht="13.15" customHeight="1"/>
    <row r="80231" ht="13.15" customHeight="1"/>
    <row r="80232" ht="13.15" customHeight="1"/>
    <row r="80233" ht="13.15" customHeight="1"/>
    <row r="80234" ht="13.15" customHeight="1"/>
    <row r="80235" ht="13.15" customHeight="1"/>
    <row r="80236" ht="13.15" customHeight="1"/>
    <row r="80237" ht="13.15" customHeight="1"/>
    <row r="80238" ht="13.15" customHeight="1"/>
    <row r="80239" ht="13.15" customHeight="1"/>
    <row r="80240" ht="13.15" customHeight="1"/>
    <row r="80241" ht="13.15" customHeight="1"/>
    <row r="80242" ht="13.15" customHeight="1"/>
    <row r="80243" ht="13.15" customHeight="1"/>
    <row r="80244" ht="13.15" customHeight="1"/>
    <row r="80245" ht="13.15" customHeight="1"/>
    <row r="80246" ht="13.15" customHeight="1"/>
    <row r="80247" ht="13.15" customHeight="1"/>
    <row r="80248" ht="13.15" customHeight="1"/>
    <row r="80249" ht="13.15" customHeight="1"/>
    <row r="80250" ht="13.15" customHeight="1"/>
    <row r="80251" ht="13.15" customHeight="1"/>
    <row r="80252" ht="13.15" customHeight="1"/>
    <row r="80253" ht="13.15" customHeight="1"/>
    <row r="80254" ht="13.15" customHeight="1"/>
    <row r="80255" ht="13.15" customHeight="1"/>
    <row r="80256" ht="13.15" customHeight="1"/>
    <row r="80257" ht="13.15" customHeight="1"/>
    <row r="80258" ht="13.15" customHeight="1"/>
    <row r="80259" ht="13.15" customHeight="1"/>
    <row r="80260" ht="13.15" customHeight="1"/>
    <row r="80261" ht="13.15" customHeight="1"/>
    <row r="80262" ht="13.15" customHeight="1"/>
    <row r="80263" ht="13.15" customHeight="1"/>
    <row r="80264" ht="13.15" customHeight="1"/>
    <row r="80265" ht="13.15" customHeight="1"/>
    <row r="80266" ht="13.15" customHeight="1"/>
    <row r="80267" ht="13.15" customHeight="1"/>
    <row r="80268" ht="13.15" customHeight="1"/>
    <row r="80269" ht="13.15" customHeight="1"/>
    <row r="80270" ht="13.15" customHeight="1"/>
    <row r="80271" ht="13.15" customHeight="1"/>
    <row r="80272" ht="13.15" customHeight="1"/>
    <row r="80273" ht="13.15" customHeight="1"/>
    <row r="80274" ht="13.15" customHeight="1"/>
    <row r="80275" ht="13.15" customHeight="1"/>
    <row r="80276" ht="13.15" customHeight="1"/>
    <row r="80277" ht="13.15" customHeight="1"/>
    <row r="80278" ht="13.15" customHeight="1"/>
    <row r="80279" ht="13.15" customHeight="1"/>
    <row r="80280" ht="13.15" customHeight="1"/>
    <row r="80281" ht="13.15" customHeight="1"/>
    <row r="80282" ht="13.15" customHeight="1"/>
    <row r="80283" ht="13.15" customHeight="1"/>
    <row r="80284" ht="13.15" customHeight="1"/>
    <row r="80285" ht="13.15" customHeight="1"/>
    <row r="80286" ht="13.15" customHeight="1"/>
    <row r="80287" ht="13.15" customHeight="1"/>
    <row r="80288" ht="13.15" customHeight="1"/>
    <row r="80289" ht="13.15" customHeight="1"/>
    <row r="80290" ht="13.15" customHeight="1"/>
    <row r="80291" ht="13.15" customHeight="1"/>
    <row r="80292" ht="13.15" customHeight="1"/>
    <row r="80293" ht="13.15" customHeight="1"/>
    <row r="80294" ht="13.15" customHeight="1"/>
    <row r="80295" ht="13.15" customHeight="1"/>
    <row r="80296" ht="13.15" customHeight="1"/>
    <row r="80297" ht="13.15" customHeight="1"/>
    <row r="80298" ht="13.15" customHeight="1"/>
    <row r="80299" ht="13.15" customHeight="1"/>
    <row r="80300" ht="13.15" customHeight="1"/>
    <row r="80301" ht="13.15" customHeight="1"/>
    <row r="80302" ht="13.15" customHeight="1"/>
    <row r="80303" ht="13.15" customHeight="1"/>
    <row r="80304" ht="13.15" customHeight="1"/>
    <row r="80305" ht="13.15" customHeight="1"/>
    <row r="80306" ht="13.15" customHeight="1"/>
    <row r="80307" ht="13.15" customHeight="1"/>
    <row r="80308" ht="13.15" customHeight="1"/>
    <row r="80309" ht="13.15" customHeight="1"/>
    <row r="80310" ht="13.15" customHeight="1"/>
    <row r="80311" ht="13.15" customHeight="1"/>
    <row r="80312" ht="13.15" customHeight="1"/>
    <row r="80313" ht="13.15" customHeight="1"/>
    <row r="80314" ht="13.15" customHeight="1"/>
    <row r="80315" ht="13.15" customHeight="1"/>
    <row r="80316" ht="13.15" customHeight="1"/>
    <row r="80317" ht="13.15" customHeight="1"/>
    <row r="80318" ht="13.15" customHeight="1"/>
    <row r="80319" ht="13.15" customHeight="1"/>
    <row r="80320" ht="13.15" customHeight="1"/>
    <row r="80321" ht="13.15" customHeight="1"/>
    <row r="80322" ht="13.15" customHeight="1"/>
    <row r="80323" ht="13.15" customHeight="1"/>
    <row r="80324" ht="13.15" customHeight="1"/>
    <row r="80325" ht="13.15" customHeight="1"/>
    <row r="80326" ht="13.15" customHeight="1"/>
    <row r="80327" ht="13.15" customHeight="1"/>
    <row r="80328" ht="13.15" customHeight="1"/>
    <row r="80329" ht="13.15" customHeight="1"/>
    <row r="80330" ht="13.15" customHeight="1"/>
    <row r="80331" ht="13.15" customHeight="1"/>
    <row r="80332" ht="13.15" customHeight="1"/>
    <row r="80333" ht="13.15" customHeight="1"/>
    <row r="80334" ht="13.15" customHeight="1"/>
    <row r="80335" ht="13.15" customHeight="1"/>
    <row r="80336" ht="13.15" customHeight="1"/>
    <row r="80337" ht="13.15" customHeight="1"/>
    <row r="80338" ht="13.15" customHeight="1"/>
    <row r="80339" ht="13.15" customHeight="1"/>
    <row r="80340" ht="13.15" customHeight="1"/>
    <row r="80341" ht="13.15" customHeight="1"/>
    <row r="80342" ht="13.15" customHeight="1"/>
    <row r="80343" ht="13.15" customHeight="1"/>
    <row r="80344" ht="13.15" customHeight="1"/>
    <row r="80345" ht="13.15" customHeight="1"/>
    <row r="80346" ht="13.15" customHeight="1"/>
    <row r="80347" ht="13.15" customHeight="1"/>
    <row r="80348" ht="13.15" customHeight="1"/>
    <row r="80349" ht="13.15" customHeight="1"/>
    <row r="80350" ht="13.15" customHeight="1"/>
    <row r="80351" ht="13.15" customHeight="1"/>
    <row r="80352" ht="13.15" customHeight="1"/>
    <row r="80353" ht="13.15" customHeight="1"/>
    <row r="80354" ht="13.15" customHeight="1"/>
    <row r="80355" ht="13.15" customHeight="1"/>
    <row r="80356" ht="13.15" customHeight="1"/>
    <row r="80357" ht="13.15" customHeight="1"/>
    <row r="80358" ht="13.15" customHeight="1"/>
    <row r="80359" ht="13.15" customHeight="1"/>
    <row r="80360" ht="13.15" customHeight="1"/>
    <row r="80361" ht="13.15" customHeight="1"/>
    <row r="80362" ht="13.15" customHeight="1"/>
    <row r="80363" ht="13.15" customHeight="1"/>
    <row r="80364" ht="13.15" customHeight="1"/>
    <row r="80365" ht="13.15" customHeight="1"/>
    <row r="80366" ht="13.15" customHeight="1"/>
    <row r="80367" ht="13.15" customHeight="1"/>
    <row r="80368" ht="13.15" customHeight="1"/>
    <row r="80369" ht="13.15" customHeight="1"/>
    <row r="80370" ht="13.15" customHeight="1"/>
    <row r="80371" ht="13.15" customHeight="1"/>
    <row r="80372" ht="13.15" customHeight="1"/>
    <row r="80373" ht="13.15" customHeight="1"/>
    <row r="80374" ht="13.15" customHeight="1"/>
    <row r="80375" ht="13.15" customHeight="1"/>
    <row r="80376" ht="13.15" customHeight="1"/>
    <row r="80377" ht="13.15" customHeight="1"/>
    <row r="80378" ht="13.15" customHeight="1"/>
    <row r="80379" ht="13.15" customHeight="1"/>
    <row r="80380" ht="13.15" customHeight="1"/>
    <row r="80381" ht="13.15" customHeight="1"/>
    <row r="80382" ht="13.15" customHeight="1"/>
    <row r="80383" ht="13.15" customHeight="1"/>
    <row r="80384" ht="13.15" customHeight="1"/>
    <row r="80385" ht="13.15" customHeight="1"/>
    <row r="80386" ht="13.15" customHeight="1"/>
    <row r="80387" ht="13.15" customHeight="1"/>
    <row r="80388" ht="13.15" customHeight="1"/>
    <row r="80389" ht="13.15" customHeight="1"/>
    <row r="80390" ht="13.15" customHeight="1"/>
    <row r="80391" ht="13.15" customHeight="1"/>
    <row r="80392" ht="13.15" customHeight="1"/>
    <row r="80393" ht="13.15" customHeight="1"/>
    <row r="80394" ht="13.15" customHeight="1"/>
    <row r="80395" ht="13.15" customHeight="1"/>
    <row r="80396" ht="13.15" customHeight="1"/>
    <row r="80397" ht="13.15" customHeight="1"/>
    <row r="80398" ht="13.15" customHeight="1"/>
    <row r="80399" ht="13.15" customHeight="1"/>
    <row r="80400" ht="13.15" customHeight="1"/>
    <row r="80401" ht="13.15" customHeight="1"/>
    <row r="80402" ht="13.15" customHeight="1"/>
    <row r="80403" ht="13.15" customHeight="1"/>
    <row r="80404" ht="13.15" customHeight="1"/>
    <row r="80405" ht="13.15" customHeight="1"/>
    <row r="80406" ht="13.15" customHeight="1"/>
    <row r="80407" ht="13.15" customHeight="1"/>
    <row r="80408" ht="13.15" customHeight="1"/>
    <row r="80409" ht="13.15" customHeight="1"/>
    <row r="80410" ht="13.15" customHeight="1"/>
    <row r="80411" ht="13.15" customHeight="1"/>
    <row r="80412" ht="13.15" customHeight="1"/>
    <row r="80413" ht="13.15" customHeight="1"/>
    <row r="80414" ht="13.15" customHeight="1"/>
    <row r="80415" ht="13.15" customHeight="1"/>
    <row r="80416" ht="13.15" customHeight="1"/>
    <row r="80417" ht="13.15" customHeight="1"/>
    <row r="80418" ht="13.15" customHeight="1"/>
    <row r="80419" ht="13.15" customHeight="1"/>
    <row r="80420" ht="13.15" customHeight="1"/>
    <row r="80421" ht="13.15" customHeight="1"/>
    <row r="80422" ht="13.15" customHeight="1"/>
    <row r="80423" ht="13.15" customHeight="1"/>
    <row r="80424" ht="13.15" customHeight="1"/>
    <row r="80425" ht="13.15" customHeight="1"/>
    <row r="80426" ht="13.15" customHeight="1"/>
    <row r="80427" ht="13.15" customHeight="1"/>
    <row r="80428" ht="13.15" customHeight="1"/>
    <row r="80429" ht="13.15" customHeight="1"/>
    <row r="80430" ht="13.15" customHeight="1"/>
    <row r="80431" ht="13.15" customHeight="1"/>
    <row r="80432" ht="13.15" customHeight="1"/>
    <row r="80433" ht="13.15" customHeight="1"/>
    <row r="80434" ht="13.15" customHeight="1"/>
    <row r="80435" ht="13.15" customHeight="1"/>
    <row r="80436" ht="13.15" customHeight="1"/>
    <row r="80437" ht="13.15" customHeight="1"/>
    <row r="80438" ht="13.15" customHeight="1"/>
    <row r="80439" ht="13.15" customHeight="1"/>
    <row r="80440" ht="13.15" customHeight="1"/>
    <row r="80441" ht="13.15" customHeight="1"/>
    <row r="80442" ht="13.15" customHeight="1"/>
    <row r="80443" ht="13.15" customHeight="1"/>
    <row r="80444" ht="13.15" customHeight="1"/>
    <row r="80445" ht="13.15" customHeight="1"/>
    <row r="80446" ht="13.15" customHeight="1"/>
    <row r="80447" ht="13.15" customHeight="1"/>
    <row r="80448" ht="13.15" customHeight="1"/>
    <row r="80449" ht="13.15" customHeight="1"/>
    <row r="80450" ht="13.15" customHeight="1"/>
    <row r="80451" ht="13.15" customHeight="1"/>
    <row r="80452" ht="13.15" customHeight="1"/>
    <row r="80453" ht="13.15" customHeight="1"/>
    <row r="80454" ht="13.15" customHeight="1"/>
    <row r="80455" ht="13.15" customHeight="1"/>
    <row r="80456" ht="13.15" customHeight="1"/>
    <row r="80457" ht="13.15" customHeight="1"/>
    <row r="80458" ht="13.15" customHeight="1"/>
    <row r="80459" ht="13.15" customHeight="1"/>
    <row r="80460" ht="13.15" customHeight="1"/>
    <row r="80461" ht="13.15" customHeight="1"/>
    <row r="80462" ht="13.15" customHeight="1"/>
    <row r="80463" ht="13.15" customHeight="1"/>
    <row r="80464" ht="13.15" customHeight="1"/>
    <row r="80465" ht="13.15" customHeight="1"/>
    <row r="80466" ht="13.15" customHeight="1"/>
    <row r="80467" ht="13.15" customHeight="1"/>
    <row r="80468" ht="13.15" customHeight="1"/>
    <row r="80469" ht="13.15" customHeight="1"/>
    <row r="80470" ht="13.15" customHeight="1"/>
    <row r="80471" ht="13.15" customHeight="1"/>
    <row r="80472" ht="13.15" customHeight="1"/>
    <row r="80473" ht="13.15" customHeight="1"/>
    <row r="80474" ht="13.15" customHeight="1"/>
    <row r="80475" ht="13.15" customHeight="1"/>
    <row r="80476" ht="13.15" customHeight="1"/>
    <row r="80477" ht="13.15" customHeight="1"/>
    <row r="80478" ht="13.15" customHeight="1"/>
    <row r="80479" ht="13.15" customHeight="1"/>
    <row r="80480" ht="13.15" customHeight="1"/>
    <row r="80481" ht="13.15" customHeight="1"/>
    <row r="80482" ht="13.15" customHeight="1"/>
    <row r="80483" ht="13.15" customHeight="1"/>
    <row r="80484" ht="13.15" customHeight="1"/>
    <row r="80485" ht="13.15" customHeight="1"/>
    <row r="80486" ht="13.15" customHeight="1"/>
    <row r="80487" ht="13.15" customHeight="1"/>
    <row r="80488" ht="13.15" customHeight="1"/>
    <row r="80489" ht="13.15" customHeight="1"/>
    <row r="80490" ht="13.15" customHeight="1"/>
    <row r="80491" ht="13.15" customHeight="1"/>
    <row r="80492" ht="13.15" customHeight="1"/>
    <row r="80493" ht="13.15" customHeight="1"/>
    <row r="80494" ht="13.15" customHeight="1"/>
    <row r="80495" ht="13.15" customHeight="1"/>
    <row r="80496" ht="13.15" customHeight="1"/>
    <row r="80497" ht="13.15" customHeight="1"/>
    <row r="80498" ht="13.15" customHeight="1"/>
    <row r="80499" ht="13.15" customHeight="1"/>
    <row r="80500" ht="13.15" customHeight="1"/>
    <row r="80501" ht="13.15" customHeight="1"/>
    <row r="80502" ht="13.15" customHeight="1"/>
    <row r="80503" ht="13.15" customHeight="1"/>
    <row r="80504" ht="13.15" customHeight="1"/>
    <row r="80505" ht="13.15" customHeight="1"/>
    <row r="80506" ht="13.15" customHeight="1"/>
    <row r="80507" ht="13.15" customHeight="1"/>
    <row r="80508" ht="13.15" customHeight="1"/>
    <row r="80509" ht="13.15" customHeight="1"/>
    <row r="80510" ht="13.15" customHeight="1"/>
    <row r="80511" ht="13.15" customHeight="1"/>
    <row r="80512" ht="13.15" customHeight="1"/>
    <row r="80513" ht="13.15" customHeight="1"/>
    <row r="80514" ht="13.15" customHeight="1"/>
    <row r="80515" ht="13.15" customHeight="1"/>
    <row r="80516" ht="13.15" customHeight="1"/>
    <row r="80517" ht="13.15" customHeight="1"/>
    <row r="80518" ht="13.15" customHeight="1"/>
    <row r="80519" ht="13.15" customHeight="1"/>
    <row r="80520" ht="13.15" customHeight="1"/>
    <row r="80521" ht="13.15" customHeight="1"/>
    <row r="80522" ht="13.15" customHeight="1"/>
    <row r="80523" ht="13.15" customHeight="1"/>
    <row r="80524" ht="13.15" customHeight="1"/>
    <row r="80525" ht="13.15" customHeight="1"/>
    <row r="80526" ht="13.15" customHeight="1"/>
    <row r="80527" ht="13.15" customHeight="1"/>
    <row r="80528" ht="13.15" customHeight="1"/>
    <row r="80529" ht="13.15" customHeight="1"/>
    <row r="80530" ht="13.15" customHeight="1"/>
    <row r="80531" ht="13.15" customHeight="1"/>
    <row r="80532" ht="13.15" customHeight="1"/>
    <row r="80533" ht="13.15" customHeight="1"/>
    <row r="80534" ht="13.15" customHeight="1"/>
    <row r="80535" ht="13.15" customHeight="1"/>
    <row r="80536" ht="13.15" customHeight="1"/>
    <row r="80537" ht="13.15" customHeight="1"/>
    <row r="80538" ht="13.15" customHeight="1"/>
    <row r="80539" ht="13.15" customHeight="1"/>
    <row r="80540" ht="13.15" customHeight="1"/>
    <row r="80541" ht="13.15" customHeight="1"/>
    <row r="80542" ht="13.15" customHeight="1"/>
    <row r="80543" ht="13.15" customHeight="1"/>
    <row r="80544" ht="13.15" customHeight="1"/>
    <row r="80545" ht="13.15" customHeight="1"/>
    <row r="80546" ht="13.15" customHeight="1"/>
    <row r="80547" ht="13.15" customHeight="1"/>
    <row r="80548" ht="13.15" customHeight="1"/>
    <row r="80549" ht="13.15" customHeight="1"/>
    <row r="80550" ht="13.15" customHeight="1"/>
    <row r="80551" ht="13.15" customHeight="1"/>
    <row r="80552" ht="13.15" customHeight="1"/>
    <row r="80553" ht="13.15" customHeight="1"/>
    <row r="80554" ht="13.15" customHeight="1"/>
    <row r="80555" ht="13.15" customHeight="1"/>
    <row r="80556" ht="13.15" customHeight="1"/>
    <row r="80557" ht="13.15" customHeight="1"/>
    <row r="80558" ht="13.15" customHeight="1"/>
    <row r="80559" ht="13.15" customHeight="1"/>
    <row r="80560" ht="13.15" customHeight="1"/>
    <row r="80561" ht="13.15" customHeight="1"/>
    <row r="80562" ht="13.15" customHeight="1"/>
    <row r="80563" ht="13.15" customHeight="1"/>
    <row r="80564" ht="13.15" customHeight="1"/>
    <row r="80565" ht="13.15" customHeight="1"/>
    <row r="80566" ht="13.15" customHeight="1"/>
    <row r="80567" ht="13.15" customHeight="1"/>
    <row r="80568" ht="13.15" customHeight="1"/>
    <row r="80569" ht="13.15" customHeight="1"/>
    <row r="80570" ht="13.15" customHeight="1"/>
    <row r="80571" ht="13.15" customHeight="1"/>
    <row r="80572" ht="13.15" customHeight="1"/>
    <row r="80573" ht="13.15" customHeight="1"/>
    <row r="80574" ht="13.15" customHeight="1"/>
    <row r="80575" ht="13.15" customHeight="1"/>
    <row r="80576" ht="13.15" customHeight="1"/>
    <row r="80577" ht="13.15" customHeight="1"/>
    <row r="80578" ht="13.15" customHeight="1"/>
    <row r="80579" ht="13.15" customHeight="1"/>
    <row r="80580" ht="13.15" customHeight="1"/>
    <row r="80581" ht="13.15" customHeight="1"/>
    <row r="80582" ht="13.15" customHeight="1"/>
    <row r="80583" ht="13.15" customHeight="1"/>
    <row r="80584" ht="13.15" customHeight="1"/>
    <row r="80585" ht="13.15" customHeight="1"/>
    <row r="80586" ht="13.15" customHeight="1"/>
    <row r="80587" ht="13.15" customHeight="1"/>
    <row r="80588" ht="13.15" customHeight="1"/>
    <row r="80589" ht="13.15" customHeight="1"/>
    <row r="80590" ht="13.15" customHeight="1"/>
    <row r="80591" ht="13.15" customHeight="1"/>
    <row r="80592" ht="13.15" customHeight="1"/>
    <row r="80593" ht="13.15" customHeight="1"/>
    <row r="80594" ht="13.15" customHeight="1"/>
    <row r="80595" ht="13.15" customHeight="1"/>
    <row r="80596" ht="13.15" customHeight="1"/>
    <row r="80597" ht="13.15" customHeight="1"/>
    <row r="80598" ht="13.15" customHeight="1"/>
    <row r="80599" ht="13.15" customHeight="1"/>
    <row r="80600" ht="13.15" customHeight="1"/>
    <row r="80601" ht="13.15" customHeight="1"/>
    <row r="80602" ht="13.15" customHeight="1"/>
    <row r="80603" ht="13.15" customHeight="1"/>
    <row r="80604" ht="13.15" customHeight="1"/>
    <row r="80605" ht="13.15" customHeight="1"/>
    <row r="80606" ht="13.15" customHeight="1"/>
    <row r="80607" ht="13.15" customHeight="1"/>
    <row r="80608" ht="13.15" customHeight="1"/>
    <row r="80609" ht="13.15" customHeight="1"/>
    <row r="80610" ht="13.15" customHeight="1"/>
    <row r="80611" ht="13.15" customHeight="1"/>
    <row r="80612" ht="13.15" customHeight="1"/>
    <row r="80613" ht="13.15" customHeight="1"/>
    <row r="80614" ht="13.15" customHeight="1"/>
    <row r="80615" ht="13.15" customHeight="1"/>
    <row r="80616" ht="13.15" customHeight="1"/>
    <row r="80617" ht="13.15" customHeight="1"/>
    <row r="80618" ht="13.15" customHeight="1"/>
    <row r="80619" ht="13.15" customHeight="1"/>
    <row r="80620" ht="13.15" customHeight="1"/>
    <row r="80621" ht="13.15" customHeight="1"/>
    <row r="80622" ht="13.15" customHeight="1"/>
    <row r="80623" ht="13.15" customHeight="1"/>
    <row r="80624" ht="13.15" customHeight="1"/>
    <row r="80625" ht="13.15" customHeight="1"/>
    <row r="80626" ht="13.15" customHeight="1"/>
    <row r="80627" ht="13.15" customHeight="1"/>
    <row r="80628" ht="13.15" customHeight="1"/>
    <row r="80629" ht="13.15" customHeight="1"/>
    <row r="80630" ht="13.15" customHeight="1"/>
    <row r="80631" ht="13.15" customHeight="1"/>
    <row r="80632" ht="13.15" customHeight="1"/>
    <row r="80633" ht="13.15" customHeight="1"/>
    <row r="80634" ht="13.15" customHeight="1"/>
    <row r="80635" ht="13.15" customHeight="1"/>
    <row r="80636" ht="13.15" customHeight="1"/>
    <row r="80637" ht="13.15" customHeight="1"/>
    <row r="80638" ht="13.15" customHeight="1"/>
    <row r="80639" ht="13.15" customHeight="1"/>
    <row r="80640" ht="13.15" customHeight="1"/>
    <row r="80641" ht="13.15" customHeight="1"/>
    <row r="80642" ht="13.15" customHeight="1"/>
    <row r="80643" ht="13.15" customHeight="1"/>
    <row r="80644" ht="13.15" customHeight="1"/>
    <row r="80645" ht="13.15" customHeight="1"/>
    <row r="80646" ht="13.15" customHeight="1"/>
    <row r="80647" ht="13.15" customHeight="1"/>
    <row r="80648" ht="13.15" customHeight="1"/>
    <row r="80649" ht="13.15" customHeight="1"/>
    <row r="80650" ht="13.15" customHeight="1"/>
    <row r="80651" ht="13.15" customHeight="1"/>
    <row r="80652" ht="13.15" customHeight="1"/>
    <row r="80653" ht="13.15" customHeight="1"/>
    <row r="80654" ht="13.15" customHeight="1"/>
    <row r="80655" ht="13.15" customHeight="1"/>
    <row r="80656" ht="13.15" customHeight="1"/>
    <row r="80657" ht="13.15" customHeight="1"/>
    <row r="80658" ht="13.15" customHeight="1"/>
    <row r="80659" ht="13.15" customHeight="1"/>
    <row r="80660" ht="13.15" customHeight="1"/>
    <row r="80661" ht="13.15" customHeight="1"/>
    <row r="80662" ht="13.15" customHeight="1"/>
    <row r="80663" ht="13.15" customHeight="1"/>
    <row r="80664" ht="13.15" customHeight="1"/>
    <row r="80665" ht="13.15" customHeight="1"/>
    <row r="80666" ht="13.15" customHeight="1"/>
    <row r="80667" ht="13.15" customHeight="1"/>
    <row r="80668" ht="13.15" customHeight="1"/>
    <row r="80669" ht="13.15" customHeight="1"/>
    <row r="80670" ht="13.15" customHeight="1"/>
    <row r="80671" ht="13.15" customHeight="1"/>
    <row r="80672" ht="13.15" customHeight="1"/>
    <row r="80673" ht="13.15" customHeight="1"/>
    <row r="80674" ht="13.15" customHeight="1"/>
    <row r="80675" ht="13.15" customHeight="1"/>
    <row r="80676" ht="13.15" customHeight="1"/>
    <row r="80677" ht="13.15" customHeight="1"/>
    <row r="80678" ht="13.15" customHeight="1"/>
    <row r="80679" ht="13.15" customHeight="1"/>
    <row r="80680" ht="13.15" customHeight="1"/>
    <row r="80681" ht="13.15" customHeight="1"/>
    <row r="80682" ht="13.15" customHeight="1"/>
    <row r="80683" ht="13.15" customHeight="1"/>
    <row r="80684" ht="13.15" customHeight="1"/>
    <row r="80685" ht="13.15" customHeight="1"/>
    <row r="80686" ht="13.15" customHeight="1"/>
    <row r="80687" ht="13.15" customHeight="1"/>
    <row r="80688" ht="13.15" customHeight="1"/>
    <row r="80689" ht="13.15" customHeight="1"/>
    <row r="80690" ht="13.15" customHeight="1"/>
    <row r="80691" ht="13.15" customHeight="1"/>
    <row r="80692" ht="13.15" customHeight="1"/>
    <row r="80693" ht="13.15" customHeight="1"/>
    <row r="80694" ht="13.15" customHeight="1"/>
    <row r="80695" ht="13.15" customHeight="1"/>
    <row r="80696" ht="13.15" customHeight="1"/>
    <row r="80697" ht="13.15" customHeight="1"/>
    <row r="80698" ht="13.15" customHeight="1"/>
    <row r="80699" ht="13.15" customHeight="1"/>
    <row r="80700" ht="13.15" customHeight="1"/>
    <row r="80701" ht="13.15" customHeight="1"/>
    <row r="80702" ht="13.15" customHeight="1"/>
    <row r="80703" ht="13.15" customHeight="1"/>
    <row r="80704" ht="13.15" customHeight="1"/>
    <row r="80705" ht="13.15" customHeight="1"/>
    <row r="80706" ht="13.15" customHeight="1"/>
    <row r="80707" ht="13.15" customHeight="1"/>
    <row r="80708" ht="13.15" customHeight="1"/>
    <row r="80709" ht="13.15" customHeight="1"/>
    <row r="80710" ht="13.15" customHeight="1"/>
    <row r="80711" ht="13.15" customHeight="1"/>
    <row r="80712" ht="13.15" customHeight="1"/>
    <row r="80713" ht="13.15" customHeight="1"/>
    <row r="80714" ht="13.15" customHeight="1"/>
    <row r="80715" ht="13.15" customHeight="1"/>
    <row r="80716" ht="13.15" customHeight="1"/>
    <row r="80717" ht="13.15" customHeight="1"/>
    <row r="80718" ht="13.15" customHeight="1"/>
    <row r="80719" ht="13.15" customHeight="1"/>
    <row r="80720" ht="13.15" customHeight="1"/>
    <row r="80721" ht="13.15" customHeight="1"/>
    <row r="80722" ht="13.15" customHeight="1"/>
    <row r="80723" ht="13.15" customHeight="1"/>
    <row r="80724" ht="13.15" customHeight="1"/>
    <row r="80725" ht="13.15" customHeight="1"/>
    <row r="80726" ht="13.15" customHeight="1"/>
    <row r="80727" ht="13.15" customHeight="1"/>
    <row r="80728" ht="13.15" customHeight="1"/>
    <row r="80729" ht="13.15" customHeight="1"/>
    <row r="80730" ht="13.15" customHeight="1"/>
    <row r="80731" ht="13.15" customHeight="1"/>
    <row r="80732" ht="13.15" customHeight="1"/>
    <row r="80733" ht="13.15" customHeight="1"/>
    <row r="80734" ht="13.15" customHeight="1"/>
    <row r="80735" ht="13.15" customHeight="1"/>
    <row r="80736" ht="13.15" customHeight="1"/>
    <row r="80737" ht="13.15" customHeight="1"/>
    <row r="80738" ht="13.15" customHeight="1"/>
    <row r="80739" ht="13.15" customHeight="1"/>
    <row r="80740" ht="13.15" customHeight="1"/>
    <row r="80741" ht="13.15" customHeight="1"/>
    <row r="80742" ht="13.15" customHeight="1"/>
    <row r="80743" ht="13.15" customHeight="1"/>
    <row r="80744" ht="13.15" customHeight="1"/>
    <row r="80745" ht="13.15" customHeight="1"/>
    <row r="80746" ht="13.15" customHeight="1"/>
    <row r="80747" ht="13.15" customHeight="1"/>
    <row r="80748" ht="13.15" customHeight="1"/>
    <row r="80749" ht="13.15" customHeight="1"/>
    <row r="80750" ht="13.15" customHeight="1"/>
    <row r="80751" ht="13.15" customHeight="1"/>
    <row r="80752" ht="13.15" customHeight="1"/>
    <row r="80753" ht="13.15" customHeight="1"/>
    <row r="80754" ht="13.15" customHeight="1"/>
    <row r="80755" ht="13.15" customHeight="1"/>
    <row r="80756" ht="13.15" customHeight="1"/>
    <row r="80757" ht="13.15" customHeight="1"/>
    <row r="80758" ht="13.15" customHeight="1"/>
    <row r="80759" ht="13.15" customHeight="1"/>
    <row r="80760" ht="13.15" customHeight="1"/>
    <row r="80761" ht="13.15" customHeight="1"/>
    <row r="80762" ht="13.15" customHeight="1"/>
    <row r="80763" ht="13.15" customHeight="1"/>
    <row r="80764" ht="13.15" customHeight="1"/>
    <row r="80765" ht="13.15" customHeight="1"/>
    <row r="80766" ht="13.15" customHeight="1"/>
    <row r="80767" ht="13.15" customHeight="1"/>
    <row r="80768" ht="13.15" customHeight="1"/>
    <row r="80769" ht="13.15" customHeight="1"/>
    <row r="80770" ht="13.15" customHeight="1"/>
    <row r="80771" ht="13.15" customHeight="1"/>
    <row r="80772" ht="13.15" customHeight="1"/>
    <row r="80773" ht="13.15" customHeight="1"/>
    <row r="80774" ht="13.15" customHeight="1"/>
    <row r="80775" ht="13.15" customHeight="1"/>
    <row r="80776" ht="13.15" customHeight="1"/>
    <row r="80777" ht="13.15" customHeight="1"/>
    <row r="80778" ht="13.15" customHeight="1"/>
    <row r="80779" ht="13.15" customHeight="1"/>
    <row r="80780" ht="13.15" customHeight="1"/>
    <row r="80781" ht="13.15" customHeight="1"/>
    <row r="80782" ht="13.15" customHeight="1"/>
    <row r="80783" ht="13.15" customHeight="1"/>
    <row r="80784" ht="13.15" customHeight="1"/>
    <row r="80785" ht="13.15" customHeight="1"/>
    <row r="80786" ht="13.15" customHeight="1"/>
    <row r="80787" ht="13.15" customHeight="1"/>
    <row r="80788" ht="13.15" customHeight="1"/>
    <row r="80789" ht="13.15" customHeight="1"/>
    <row r="80790" ht="13.15" customHeight="1"/>
    <row r="80791" ht="13.15" customHeight="1"/>
    <row r="80792" ht="13.15" customHeight="1"/>
    <row r="80793" ht="13.15" customHeight="1"/>
    <row r="80794" ht="13.15" customHeight="1"/>
    <row r="80795" ht="13.15" customHeight="1"/>
    <row r="80796" ht="13.15" customHeight="1"/>
    <row r="80797" ht="13.15" customHeight="1"/>
    <row r="80798" ht="13.15" customHeight="1"/>
    <row r="80799" ht="13.15" customHeight="1"/>
    <row r="80800" ht="13.15" customHeight="1"/>
    <row r="80801" ht="13.15" customHeight="1"/>
    <row r="80802" ht="13.15" customHeight="1"/>
    <row r="80803" ht="13.15" customHeight="1"/>
    <row r="80804" ht="13.15" customHeight="1"/>
    <row r="80805" ht="13.15" customHeight="1"/>
    <row r="80806" ht="13.15" customHeight="1"/>
    <row r="80807" ht="13.15" customHeight="1"/>
    <row r="80808" ht="13.15" customHeight="1"/>
    <row r="80809" ht="13.15" customHeight="1"/>
    <row r="80810" ht="13.15" customHeight="1"/>
    <row r="80811" ht="13.15" customHeight="1"/>
    <row r="80812" ht="13.15" customHeight="1"/>
    <row r="80813" ht="13.15" customHeight="1"/>
    <row r="80814" ht="13.15" customHeight="1"/>
    <row r="80815" ht="13.15" customHeight="1"/>
    <row r="80816" ht="13.15" customHeight="1"/>
    <row r="80817" ht="13.15" customHeight="1"/>
    <row r="80818" ht="13.15" customHeight="1"/>
    <row r="80819" ht="13.15" customHeight="1"/>
    <row r="80820" ht="13.15" customHeight="1"/>
    <row r="80821" ht="13.15" customHeight="1"/>
    <row r="80822" ht="13.15" customHeight="1"/>
    <row r="80823" ht="13.15" customHeight="1"/>
    <row r="80824" ht="13.15" customHeight="1"/>
    <row r="80825" ht="13.15" customHeight="1"/>
    <row r="80826" ht="13.15" customHeight="1"/>
    <row r="80827" ht="13.15" customHeight="1"/>
    <row r="80828" ht="13.15" customHeight="1"/>
    <row r="80829" ht="13.15" customHeight="1"/>
    <row r="80830" ht="13.15" customHeight="1"/>
    <row r="80831" ht="13.15" customHeight="1"/>
    <row r="80832" ht="13.15" customHeight="1"/>
    <row r="80833" ht="13.15" customHeight="1"/>
    <row r="80834" ht="13.15" customHeight="1"/>
    <row r="80835" ht="13.15" customHeight="1"/>
    <row r="80836" ht="13.15" customHeight="1"/>
    <row r="80837" ht="13.15" customHeight="1"/>
    <row r="80838" ht="13.15" customHeight="1"/>
    <row r="80839" ht="13.15" customHeight="1"/>
    <row r="80840" ht="13.15" customHeight="1"/>
    <row r="80841" ht="13.15" customHeight="1"/>
    <row r="80842" ht="13.15" customHeight="1"/>
    <row r="80843" ht="13.15" customHeight="1"/>
    <row r="80844" ht="13.15" customHeight="1"/>
    <row r="80845" ht="13.15" customHeight="1"/>
    <row r="80846" ht="13.15" customHeight="1"/>
    <row r="80847" ht="13.15" customHeight="1"/>
    <row r="80848" ht="13.15" customHeight="1"/>
    <row r="80849" ht="13.15" customHeight="1"/>
    <row r="80850" ht="13.15" customHeight="1"/>
    <row r="80851" ht="13.15" customHeight="1"/>
    <row r="80852" ht="13.15" customHeight="1"/>
    <row r="80853" ht="13.15" customHeight="1"/>
    <row r="80854" ht="13.15" customHeight="1"/>
    <row r="80855" ht="13.15" customHeight="1"/>
    <row r="80856" ht="13.15" customHeight="1"/>
    <row r="80857" ht="13.15" customHeight="1"/>
    <row r="80858" ht="13.15" customHeight="1"/>
    <row r="80859" ht="13.15" customHeight="1"/>
    <row r="80860" ht="13.15" customHeight="1"/>
    <row r="80861" ht="13.15" customHeight="1"/>
    <row r="80862" ht="13.15" customHeight="1"/>
    <row r="80863" ht="13.15" customHeight="1"/>
    <row r="80864" ht="13.15" customHeight="1"/>
    <row r="80865" ht="13.15" customHeight="1"/>
    <row r="80866" ht="13.15" customHeight="1"/>
    <row r="80867" ht="13.15" customHeight="1"/>
    <row r="80868" ht="13.15" customHeight="1"/>
    <row r="80869" ht="13.15" customHeight="1"/>
    <row r="80870" ht="13.15" customHeight="1"/>
    <row r="80871" ht="13.15" customHeight="1"/>
    <row r="80872" ht="13.15" customHeight="1"/>
    <row r="80873" ht="13.15" customHeight="1"/>
    <row r="80874" ht="13.15" customHeight="1"/>
    <row r="80875" ht="13.15" customHeight="1"/>
    <row r="80876" ht="13.15" customHeight="1"/>
    <row r="80877" ht="13.15" customHeight="1"/>
    <row r="80878" ht="13.15" customHeight="1"/>
    <row r="80879" ht="13.15" customHeight="1"/>
    <row r="80880" ht="13.15" customHeight="1"/>
    <row r="80881" ht="13.15" customHeight="1"/>
    <row r="80882" ht="13.15" customHeight="1"/>
    <row r="80883" ht="13.15" customHeight="1"/>
    <row r="80884" ht="13.15" customHeight="1"/>
    <row r="80885" ht="13.15" customHeight="1"/>
    <row r="80886" ht="13.15" customHeight="1"/>
    <row r="80887" ht="13.15" customHeight="1"/>
    <row r="80888" ht="13.15" customHeight="1"/>
    <row r="80889" ht="13.15" customHeight="1"/>
    <row r="80890" ht="13.15" customHeight="1"/>
    <row r="80891" ht="13.15" customHeight="1"/>
    <row r="80892" ht="13.15" customHeight="1"/>
    <row r="80893" ht="13.15" customHeight="1"/>
    <row r="80894" ht="13.15" customHeight="1"/>
    <row r="80895" ht="13.15" customHeight="1"/>
    <row r="80896" ht="13.15" customHeight="1"/>
    <row r="80897" ht="13.15" customHeight="1"/>
    <row r="80898" ht="13.15" customHeight="1"/>
    <row r="80899" ht="13.15" customHeight="1"/>
    <row r="80900" ht="13.15" customHeight="1"/>
    <row r="80901" ht="13.15" customHeight="1"/>
    <row r="80902" ht="13.15" customHeight="1"/>
    <row r="80903" ht="13.15" customHeight="1"/>
    <row r="80904" ht="13.15" customHeight="1"/>
    <row r="80905" ht="13.15" customHeight="1"/>
    <row r="80906" ht="13.15" customHeight="1"/>
    <row r="80907" ht="13.15" customHeight="1"/>
    <row r="80908" ht="13.15" customHeight="1"/>
    <row r="80909" ht="13.15" customHeight="1"/>
    <row r="80910" ht="13.15" customHeight="1"/>
    <row r="80911" ht="13.15" customHeight="1"/>
    <row r="80912" ht="13.15" customHeight="1"/>
    <row r="80913" ht="13.15" customHeight="1"/>
    <row r="80914" ht="13.15" customHeight="1"/>
    <row r="80915" ht="13.15" customHeight="1"/>
    <row r="80916" ht="13.15" customHeight="1"/>
    <row r="80917" ht="13.15" customHeight="1"/>
    <row r="80918" ht="13.15" customHeight="1"/>
    <row r="80919" ht="13.15" customHeight="1"/>
    <row r="80920" ht="13.15" customHeight="1"/>
    <row r="80921" ht="13.15" customHeight="1"/>
    <row r="80922" ht="13.15" customHeight="1"/>
    <row r="80923" ht="13.15" customHeight="1"/>
    <row r="80924" ht="13.15" customHeight="1"/>
    <row r="80925" ht="13.15" customHeight="1"/>
    <row r="80926" ht="13.15" customHeight="1"/>
    <row r="80927" ht="13.15" customHeight="1"/>
    <row r="80928" ht="13.15" customHeight="1"/>
    <row r="80929" ht="13.15" customHeight="1"/>
    <row r="80930" ht="13.15" customHeight="1"/>
    <row r="80931" ht="13.15" customHeight="1"/>
    <row r="80932" ht="13.15" customHeight="1"/>
    <row r="80933" ht="13.15" customHeight="1"/>
    <row r="80934" ht="13.15" customHeight="1"/>
    <row r="80935" ht="13.15" customHeight="1"/>
    <row r="80936" ht="13.15" customHeight="1"/>
    <row r="80937" ht="13.15" customHeight="1"/>
    <row r="80938" ht="13.15" customHeight="1"/>
    <row r="80939" ht="13.15" customHeight="1"/>
    <row r="80940" ht="13.15" customHeight="1"/>
    <row r="80941" ht="13.15" customHeight="1"/>
    <row r="80942" ht="13.15" customHeight="1"/>
    <row r="80943" ht="13.15" customHeight="1"/>
    <row r="80944" ht="13.15" customHeight="1"/>
    <row r="80945" ht="13.15" customHeight="1"/>
    <row r="80946" ht="13.15" customHeight="1"/>
    <row r="80947" ht="13.15" customHeight="1"/>
    <row r="80948" ht="13.15" customHeight="1"/>
    <row r="80949" ht="13.15" customHeight="1"/>
    <row r="80950" ht="13.15" customHeight="1"/>
    <row r="80951" ht="13.15" customHeight="1"/>
    <row r="80952" ht="13.15" customHeight="1"/>
    <row r="80953" ht="13.15" customHeight="1"/>
    <row r="80954" ht="13.15" customHeight="1"/>
    <row r="80955" ht="13.15" customHeight="1"/>
    <row r="80956" ht="13.15" customHeight="1"/>
    <row r="80957" ht="13.15" customHeight="1"/>
    <row r="80958" ht="13.15" customHeight="1"/>
    <row r="80959" ht="13.15" customHeight="1"/>
    <row r="80960" ht="13.15" customHeight="1"/>
    <row r="80961" ht="13.15" customHeight="1"/>
    <row r="80962" ht="13.15" customHeight="1"/>
    <row r="80963" ht="13.15" customHeight="1"/>
    <row r="80964" ht="13.15" customHeight="1"/>
    <row r="80965" ht="13.15" customHeight="1"/>
    <row r="80966" ht="13.15" customHeight="1"/>
    <row r="80967" ht="13.15" customHeight="1"/>
    <row r="80968" ht="13.15" customHeight="1"/>
    <row r="80969" ht="13.15" customHeight="1"/>
    <row r="80970" ht="13.15" customHeight="1"/>
    <row r="80971" ht="13.15" customHeight="1"/>
    <row r="80972" ht="13.15" customHeight="1"/>
    <row r="80973" ht="13.15" customHeight="1"/>
    <row r="80974" ht="13.15" customHeight="1"/>
    <row r="80975" ht="13.15" customHeight="1"/>
    <row r="80976" ht="13.15" customHeight="1"/>
    <row r="80977" ht="13.15" customHeight="1"/>
    <row r="80978" ht="13.15" customHeight="1"/>
    <row r="80979" ht="13.15" customHeight="1"/>
    <row r="80980" ht="13.15" customHeight="1"/>
    <row r="80981" ht="13.15" customHeight="1"/>
    <row r="80982" ht="13.15" customHeight="1"/>
    <row r="80983" ht="13.15" customHeight="1"/>
    <row r="80984" ht="13.15" customHeight="1"/>
    <row r="80985" ht="13.15" customHeight="1"/>
    <row r="80986" ht="13.15" customHeight="1"/>
    <row r="80987" ht="13.15" customHeight="1"/>
    <row r="80988" ht="13.15" customHeight="1"/>
    <row r="80989" ht="13.15" customHeight="1"/>
    <row r="80990" ht="13.15" customHeight="1"/>
    <row r="80991" ht="13.15" customHeight="1"/>
    <row r="80992" ht="13.15" customHeight="1"/>
    <row r="80993" ht="13.15" customHeight="1"/>
    <row r="80994" ht="13.15" customHeight="1"/>
    <row r="80995" ht="13.15" customHeight="1"/>
    <row r="80996" ht="13.15" customHeight="1"/>
    <row r="80997" ht="13.15" customHeight="1"/>
    <row r="80998" ht="13.15" customHeight="1"/>
    <row r="80999" ht="13.15" customHeight="1"/>
    <row r="81000" ht="13.15" customHeight="1"/>
    <row r="81001" ht="13.15" customHeight="1"/>
    <row r="81002" ht="13.15" customHeight="1"/>
    <row r="81003" ht="13.15" customHeight="1"/>
    <row r="81004" ht="13.15" customHeight="1"/>
    <row r="81005" ht="13.15" customHeight="1"/>
    <row r="81006" ht="13.15" customHeight="1"/>
    <row r="81007" ht="13.15" customHeight="1"/>
    <row r="81008" ht="13.15" customHeight="1"/>
    <row r="81009" ht="13.15" customHeight="1"/>
    <row r="81010" ht="13.15" customHeight="1"/>
    <row r="81011" ht="13.15" customHeight="1"/>
    <row r="81012" ht="13.15" customHeight="1"/>
    <row r="81013" ht="13.15" customHeight="1"/>
    <row r="81014" ht="13.15" customHeight="1"/>
    <row r="81015" ht="13.15" customHeight="1"/>
    <row r="81016" ht="13.15" customHeight="1"/>
    <row r="81017" ht="13.15" customHeight="1"/>
    <row r="81018" ht="13.15" customHeight="1"/>
    <row r="81019" ht="13.15" customHeight="1"/>
    <row r="81020" ht="13.15" customHeight="1"/>
    <row r="81021" ht="13.15" customHeight="1"/>
    <row r="81022" ht="13.15" customHeight="1"/>
    <row r="81023" ht="13.15" customHeight="1"/>
    <row r="81024" ht="13.15" customHeight="1"/>
    <row r="81025" ht="13.15" customHeight="1"/>
    <row r="81026" ht="13.15" customHeight="1"/>
    <row r="81027" ht="13.15" customHeight="1"/>
    <row r="81028" ht="13.15" customHeight="1"/>
    <row r="81029" ht="13.15" customHeight="1"/>
    <row r="81030" ht="13.15" customHeight="1"/>
    <row r="81031" ht="13.15" customHeight="1"/>
    <row r="81032" ht="13.15" customHeight="1"/>
    <row r="81033" ht="13.15" customHeight="1"/>
    <row r="81034" ht="13.15" customHeight="1"/>
    <row r="81035" ht="13.15" customHeight="1"/>
    <row r="81036" ht="13.15" customHeight="1"/>
    <row r="81037" ht="13.15" customHeight="1"/>
    <row r="81038" ht="13.15" customHeight="1"/>
    <row r="81039" ht="13.15" customHeight="1"/>
    <row r="81040" ht="13.15" customHeight="1"/>
    <row r="81041" ht="13.15" customHeight="1"/>
    <row r="81042" ht="13.15" customHeight="1"/>
    <row r="81043" ht="13.15" customHeight="1"/>
    <row r="81044" ht="13.15" customHeight="1"/>
    <row r="81045" ht="13.15" customHeight="1"/>
    <row r="81046" ht="13.15" customHeight="1"/>
    <row r="81047" ht="13.15" customHeight="1"/>
    <row r="81048" ht="13.15" customHeight="1"/>
    <row r="81049" ht="13.15" customHeight="1"/>
    <row r="81050" ht="13.15" customHeight="1"/>
    <row r="81051" ht="13.15" customHeight="1"/>
    <row r="81052" ht="13.15" customHeight="1"/>
    <row r="81053" ht="13.15" customHeight="1"/>
    <row r="81054" ht="13.15" customHeight="1"/>
    <row r="81055" ht="13.15" customHeight="1"/>
    <row r="81056" ht="13.15" customHeight="1"/>
    <row r="81057" ht="13.15" customHeight="1"/>
    <row r="81058" ht="13.15" customHeight="1"/>
    <row r="81059" ht="13.15" customHeight="1"/>
    <row r="81060" ht="13.15" customHeight="1"/>
    <row r="81061" ht="13.15" customHeight="1"/>
    <row r="81062" ht="13.15" customHeight="1"/>
    <row r="81063" ht="13.15" customHeight="1"/>
    <row r="81064" ht="13.15" customHeight="1"/>
    <row r="81065" ht="13.15" customHeight="1"/>
    <row r="81066" ht="13.15" customHeight="1"/>
    <row r="81067" ht="13.15" customHeight="1"/>
    <row r="81068" ht="13.15" customHeight="1"/>
    <row r="81069" ht="13.15" customHeight="1"/>
    <row r="81070" ht="13.15" customHeight="1"/>
    <row r="81071" ht="13.15" customHeight="1"/>
    <row r="81072" ht="13.15" customHeight="1"/>
    <row r="81073" ht="13.15" customHeight="1"/>
    <row r="81074" ht="13.15" customHeight="1"/>
    <row r="81075" ht="13.15" customHeight="1"/>
    <row r="81076" ht="13.15" customHeight="1"/>
    <row r="81077" ht="13.15" customHeight="1"/>
    <row r="81078" ht="13.15" customHeight="1"/>
    <row r="81079" ht="13.15" customHeight="1"/>
    <row r="81080" ht="13.15" customHeight="1"/>
    <row r="81081" ht="13.15" customHeight="1"/>
    <row r="81082" ht="13.15" customHeight="1"/>
    <row r="81083" ht="13.15" customHeight="1"/>
    <row r="81084" ht="13.15" customHeight="1"/>
    <row r="81085" ht="13.15" customHeight="1"/>
    <row r="81086" ht="13.15" customHeight="1"/>
    <row r="81087" ht="13.15" customHeight="1"/>
    <row r="81088" ht="13.15" customHeight="1"/>
    <row r="81089" ht="13.15" customHeight="1"/>
    <row r="81090" ht="13.15" customHeight="1"/>
    <row r="81091" ht="13.15" customHeight="1"/>
    <row r="81092" ht="13.15" customHeight="1"/>
    <row r="81093" ht="13.15" customHeight="1"/>
    <row r="81094" ht="13.15" customHeight="1"/>
    <row r="81095" ht="13.15" customHeight="1"/>
    <row r="81096" ht="13.15" customHeight="1"/>
    <row r="81097" ht="13.15" customHeight="1"/>
    <row r="81098" ht="13.15" customHeight="1"/>
    <row r="81099" ht="13.15" customHeight="1"/>
    <row r="81100" ht="13.15" customHeight="1"/>
    <row r="81101" ht="13.15" customHeight="1"/>
    <row r="81102" ht="13.15" customHeight="1"/>
    <row r="81103" ht="13.15" customHeight="1"/>
    <row r="81104" ht="13.15" customHeight="1"/>
    <row r="81105" ht="13.15" customHeight="1"/>
    <row r="81106" ht="13.15" customHeight="1"/>
    <row r="81107" ht="13.15" customHeight="1"/>
    <row r="81108" ht="13.15" customHeight="1"/>
    <row r="81109" ht="13.15" customHeight="1"/>
    <row r="81110" ht="13.15" customHeight="1"/>
    <row r="81111" ht="13.15" customHeight="1"/>
    <row r="81112" ht="13.15" customHeight="1"/>
    <row r="81113" ht="13.15" customHeight="1"/>
    <row r="81114" ht="13.15" customHeight="1"/>
    <row r="81115" ht="13.15" customHeight="1"/>
    <row r="81116" ht="13.15" customHeight="1"/>
    <row r="81117" ht="13.15" customHeight="1"/>
    <row r="81118" ht="13.15" customHeight="1"/>
    <row r="81119" ht="13.15" customHeight="1"/>
    <row r="81120" ht="13.15" customHeight="1"/>
    <row r="81121" ht="13.15" customHeight="1"/>
    <row r="81122" ht="13.15" customHeight="1"/>
    <row r="81123" ht="13.15" customHeight="1"/>
    <row r="81124" ht="13.15" customHeight="1"/>
    <row r="81125" ht="13.15" customHeight="1"/>
    <row r="81126" ht="13.15" customHeight="1"/>
    <row r="81127" ht="13.15" customHeight="1"/>
    <row r="81128" ht="13.15" customHeight="1"/>
    <row r="81129" ht="13.15" customHeight="1"/>
    <row r="81130" ht="13.15" customHeight="1"/>
    <row r="81131" ht="13.15" customHeight="1"/>
    <row r="81132" ht="13.15" customHeight="1"/>
    <row r="81133" ht="13.15" customHeight="1"/>
    <row r="81134" ht="13.15" customHeight="1"/>
    <row r="81135" ht="13.15" customHeight="1"/>
    <row r="81136" ht="13.15" customHeight="1"/>
    <row r="81137" ht="13.15" customHeight="1"/>
    <row r="81138" ht="13.15" customHeight="1"/>
    <row r="81139" ht="13.15" customHeight="1"/>
    <row r="81140" ht="13.15" customHeight="1"/>
    <row r="81141" ht="13.15" customHeight="1"/>
    <row r="81142" ht="13.15" customHeight="1"/>
    <row r="81143" ht="13.15" customHeight="1"/>
    <row r="81144" ht="13.15" customHeight="1"/>
    <row r="81145" ht="13.15" customHeight="1"/>
    <row r="81146" ht="13.15" customHeight="1"/>
    <row r="81147" ht="13.15" customHeight="1"/>
    <row r="81148" ht="13.15" customHeight="1"/>
    <row r="81149" ht="13.15" customHeight="1"/>
    <row r="81150" ht="13.15" customHeight="1"/>
    <row r="81151" ht="13.15" customHeight="1"/>
    <row r="81152" ht="13.15" customHeight="1"/>
    <row r="81153" ht="13.15" customHeight="1"/>
    <row r="81154" ht="13.15" customHeight="1"/>
    <row r="81155" ht="13.15" customHeight="1"/>
    <row r="81156" ht="13.15" customHeight="1"/>
    <row r="81157" ht="13.15" customHeight="1"/>
    <row r="81158" ht="13.15" customHeight="1"/>
    <row r="81159" ht="13.15" customHeight="1"/>
    <row r="81160" ht="13.15" customHeight="1"/>
    <row r="81161" ht="13.15" customHeight="1"/>
    <row r="81162" ht="13.15" customHeight="1"/>
    <row r="81163" ht="13.15" customHeight="1"/>
    <row r="81164" ht="13.15" customHeight="1"/>
    <row r="81165" ht="13.15" customHeight="1"/>
    <row r="81166" ht="13.15" customHeight="1"/>
    <row r="81167" ht="13.15" customHeight="1"/>
    <row r="81168" ht="13.15" customHeight="1"/>
    <row r="81169" ht="13.15" customHeight="1"/>
    <row r="81170" ht="13.15" customHeight="1"/>
    <row r="81171" ht="13.15" customHeight="1"/>
    <row r="81172" ht="13.15" customHeight="1"/>
    <row r="81173" ht="13.15" customHeight="1"/>
    <row r="81174" ht="13.15" customHeight="1"/>
    <row r="81175" ht="13.15" customHeight="1"/>
    <row r="81176" ht="13.15" customHeight="1"/>
    <row r="81177" ht="13.15" customHeight="1"/>
    <row r="81178" ht="13.15" customHeight="1"/>
    <row r="81179" ht="13.15" customHeight="1"/>
    <row r="81180" ht="13.15" customHeight="1"/>
    <row r="81181" ht="13.15" customHeight="1"/>
    <row r="81182" ht="13.15" customHeight="1"/>
    <row r="81183" ht="13.15" customHeight="1"/>
    <row r="81184" ht="13.15" customHeight="1"/>
    <row r="81185" ht="13.15" customHeight="1"/>
    <row r="81186" ht="13.15" customHeight="1"/>
    <row r="81187" ht="13.15" customHeight="1"/>
    <row r="81188" ht="13.15" customHeight="1"/>
    <row r="81189" ht="13.15" customHeight="1"/>
    <row r="81190" ht="13.15" customHeight="1"/>
    <row r="81191" ht="13.15" customHeight="1"/>
    <row r="81192" ht="13.15" customHeight="1"/>
    <row r="81193" ht="13.15" customHeight="1"/>
    <row r="81194" ht="13.15" customHeight="1"/>
    <row r="81195" ht="13.15" customHeight="1"/>
    <row r="81196" ht="13.15" customHeight="1"/>
    <row r="81197" ht="13.15" customHeight="1"/>
    <row r="81198" ht="13.15" customHeight="1"/>
    <row r="81199" ht="13.15" customHeight="1"/>
    <row r="81200" ht="13.15" customHeight="1"/>
    <row r="81201" ht="13.15" customHeight="1"/>
    <row r="81202" ht="13.15" customHeight="1"/>
    <row r="81203" ht="13.15" customHeight="1"/>
    <row r="81204" ht="13.15" customHeight="1"/>
    <row r="81205" ht="13.15" customHeight="1"/>
    <row r="81206" ht="13.15" customHeight="1"/>
    <row r="81207" ht="13.15" customHeight="1"/>
    <row r="81208" ht="13.15" customHeight="1"/>
    <row r="81209" ht="13.15" customHeight="1"/>
    <row r="81210" ht="13.15" customHeight="1"/>
    <row r="81211" ht="13.15" customHeight="1"/>
    <row r="81212" ht="13.15" customHeight="1"/>
    <row r="81213" ht="13.15" customHeight="1"/>
    <row r="81214" ht="13.15" customHeight="1"/>
    <row r="81215" ht="13.15" customHeight="1"/>
    <row r="81216" ht="13.15" customHeight="1"/>
    <row r="81217" ht="13.15" customHeight="1"/>
    <row r="81218" ht="13.15" customHeight="1"/>
    <row r="81219" ht="13.15" customHeight="1"/>
    <row r="81220" ht="13.15" customHeight="1"/>
    <row r="81221" ht="13.15" customHeight="1"/>
    <row r="81222" ht="13.15" customHeight="1"/>
    <row r="81223" ht="13.15" customHeight="1"/>
    <row r="81224" ht="13.15" customHeight="1"/>
    <row r="81225" ht="13.15" customHeight="1"/>
    <row r="81226" ht="13.15" customHeight="1"/>
    <row r="81227" ht="13.15" customHeight="1"/>
    <row r="81228" ht="13.15" customHeight="1"/>
    <row r="81229" ht="13.15" customHeight="1"/>
    <row r="81230" ht="13.15" customHeight="1"/>
    <row r="81231" ht="13.15" customHeight="1"/>
    <row r="81232" ht="13.15" customHeight="1"/>
    <row r="81233" ht="13.15" customHeight="1"/>
    <row r="81234" ht="13.15" customHeight="1"/>
    <row r="81235" ht="13.15" customHeight="1"/>
    <row r="81236" ht="13.15" customHeight="1"/>
    <row r="81237" ht="13.15" customHeight="1"/>
    <row r="81238" ht="13.15" customHeight="1"/>
    <row r="81239" ht="13.15" customHeight="1"/>
    <row r="81240" ht="13.15" customHeight="1"/>
    <row r="81241" ht="13.15" customHeight="1"/>
    <row r="81242" ht="13.15" customHeight="1"/>
    <row r="81243" ht="13.15" customHeight="1"/>
    <row r="81244" ht="13.15" customHeight="1"/>
    <row r="81245" ht="13.15" customHeight="1"/>
    <row r="81246" ht="13.15" customHeight="1"/>
    <row r="81247" ht="13.15" customHeight="1"/>
    <row r="81248" ht="13.15" customHeight="1"/>
    <row r="81249" ht="13.15" customHeight="1"/>
    <row r="81250" ht="13.15" customHeight="1"/>
    <row r="81251" ht="13.15" customHeight="1"/>
    <row r="81252" ht="13.15" customHeight="1"/>
    <row r="81253" ht="13.15" customHeight="1"/>
    <row r="81254" ht="13.15" customHeight="1"/>
    <row r="81255" ht="13.15" customHeight="1"/>
    <row r="81256" ht="13.15" customHeight="1"/>
    <row r="81257" ht="13.15" customHeight="1"/>
    <row r="81258" ht="13.15" customHeight="1"/>
    <row r="81259" ht="13.15" customHeight="1"/>
    <row r="81260" ht="13.15" customHeight="1"/>
    <row r="81261" ht="13.15" customHeight="1"/>
    <row r="81262" ht="13.15" customHeight="1"/>
    <row r="81263" ht="13.15" customHeight="1"/>
    <row r="81264" ht="13.15" customHeight="1"/>
    <row r="81265" ht="13.15" customHeight="1"/>
    <row r="81266" ht="13.15" customHeight="1"/>
    <row r="81267" ht="13.15" customHeight="1"/>
    <row r="81268" ht="13.15" customHeight="1"/>
    <row r="81269" ht="13.15" customHeight="1"/>
    <row r="81270" ht="13.15" customHeight="1"/>
    <row r="81271" ht="13.15" customHeight="1"/>
    <row r="81272" ht="13.15" customHeight="1"/>
    <row r="81273" ht="13.15" customHeight="1"/>
    <row r="81274" ht="13.15" customHeight="1"/>
    <row r="81275" ht="13.15" customHeight="1"/>
    <row r="81276" ht="13.15" customHeight="1"/>
    <row r="81277" ht="13.15" customHeight="1"/>
    <row r="81278" ht="13.15" customHeight="1"/>
    <row r="81279" ht="13.15" customHeight="1"/>
    <row r="81280" ht="13.15" customHeight="1"/>
    <row r="81281" ht="13.15" customHeight="1"/>
    <row r="81282" ht="13.15" customHeight="1"/>
    <row r="81283" ht="13.15" customHeight="1"/>
    <row r="81284" ht="13.15" customHeight="1"/>
    <row r="81285" ht="13.15" customHeight="1"/>
    <row r="81286" ht="13.15" customHeight="1"/>
    <row r="81287" ht="13.15" customHeight="1"/>
    <row r="81288" ht="13.15" customHeight="1"/>
    <row r="81289" ht="13.15" customHeight="1"/>
    <row r="81290" ht="13.15" customHeight="1"/>
    <row r="81291" ht="13.15" customHeight="1"/>
    <row r="81292" ht="13.15" customHeight="1"/>
    <row r="81293" ht="13.15" customHeight="1"/>
    <row r="81294" ht="13.15" customHeight="1"/>
    <row r="81295" ht="13.15" customHeight="1"/>
    <row r="81296" ht="13.15" customHeight="1"/>
    <row r="81297" ht="13.15" customHeight="1"/>
    <row r="81298" ht="13.15" customHeight="1"/>
    <row r="81299" ht="13.15" customHeight="1"/>
    <row r="81300" ht="13.15" customHeight="1"/>
    <row r="81301" ht="13.15" customHeight="1"/>
    <row r="81302" ht="13.15" customHeight="1"/>
    <row r="81303" ht="13.15" customHeight="1"/>
    <row r="81304" ht="13.15" customHeight="1"/>
    <row r="81305" ht="13.15" customHeight="1"/>
    <row r="81306" ht="13.15" customHeight="1"/>
    <row r="81307" ht="13.15" customHeight="1"/>
    <row r="81308" ht="13.15" customHeight="1"/>
    <row r="81309" ht="13.15" customHeight="1"/>
    <row r="81310" ht="13.15" customHeight="1"/>
    <row r="81311" ht="13.15" customHeight="1"/>
    <row r="81312" ht="13.15" customHeight="1"/>
    <row r="81313" ht="13.15" customHeight="1"/>
    <row r="81314" ht="13.15" customHeight="1"/>
    <row r="81315" ht="13.15" customHeight="1"/>
    <row r="81316" ht="13.15" customHeight="1"/>
    <row r="81317" ht="13.15" customHeight="1"/>
    <row r="81318" ht="13.15" customHeight="1"/>
    <row r="81319" ht="13.15" customHeight="1"/>
    <row r="81320" ht="13.15" customHeight="1"/>
    <row r="81321" ht="13.15" customHeight="1"/>
    <row r="81322" ht="13.15" customHeight="1"/>
    <row r="81323" ht="13.15" customHeight="1"/>
    <row r="81324" ht="13.15" customHeight="1"/>
    <row r="81325" ht="13.15" customHeight="1"/>
    <row r="81326" ht="13.15" customHeight="1"/>
    <row r="81327" ht="13.15" customHeight="1"/>
    <row r="81328" ht="13.15" customHeight="1"/>
    <row r="81329" ht="13.15" customHeight="1"/>
    <row r="81330" ht="13.15" customHeight="1"/>
    <row r="81331" ht="13.15" customHeight="1"/>
    <row r="81332" ht="13.15" customHeight="1"/>
    <row r="81333" ht="13.15" customHeight="1"/>
    <row r="81334" ht="13.15" customHeight="1"/>
    <row r="81335" ht="13.15" customHeight="1"/>
    <row r="81336" ht="13.15" customHeight="1"/>
    <row r="81337" ht="13.15" customHeight="1"/>
    <row r="81338" ht="13.15" customHeight="1"/>
    <row r="81339" ht="13.15" customHeight="1"/>
    <row r="81340" ht="13.15" customHeight="1"/>
    <row r="81341" ht="13.15" customHeight="1"/>
    <row r="81342" ht="13.15" customHeight="1"/>
    <row r="81343" ht="13.15" customHeight="1"/>
    <row r="81344" ht="13.15" customHeight="1"/>
    <row r="81345" ht="13.15" customHeight="1"/>
    <row r="81346" ht="13.15" customHeight="1"/>
    <row r="81347" ht="13.15" customHeight="1"/>
    <row r="81348" ht="13.15" customHeight="1"/>
    <row r="81349" ht="13.15" customHeight="1"/>
    <row r="81350" ht="13.15" customHeight="1"/>
    <row r="81351" ht="13.15" customHeight="1"/>
    <row r="81352" ht="13.15" customHeight="1"/>
    <row r="81353" ht="13.15" customHeight="1"/>
    <row r="81354" ht="13.15" customHeight="1"/>
    <row r="81355" ht="13.15" customHeight="1"/>
    <row r="81356" ht="13.15" customHeight="1"/>
    <row r="81357" ht="13.15" customHeight="1"/>
    <row r="81358" ht="13.15" customHeight="1"/>
    <row r="81359" ht="13.15" customHeight="1"/>
    <row r="81360" ht="13.15" customHeight="1"/>
    <row r="81361" ht="13.15" customHeight="1"/>
    <row r="81362" ht="13.15" customHeight="1"/>
    <row r="81363" ht="13.15" customHeight="1"/>
    <row r="81364" ht="13.15" customHeight="1"/>
    <row r="81365" ht="13.15" customHeight="1"/>
    <row r="81366" ht="13.15" customHeight="1"/>
    <row r="81367" ht="13.15" customHeight="1"/>
    <row r="81368" ht="13.15" customHeight="1"/>
    <row r="81369" ht="13.15" customHeight="1"/>
    <row r="81370" ht="13.15" customHeight="1"/>
    <row r="81371" ht="13.15" customHeight="1"/>
    <row r="81372" ht="13.15" customHeight="1"/>
    <row r="81373" ht="13.15" customHeight="1"/>
    <row r="81374" ht="13.15" customHeight="1"/>
    <row r="81375" ht="13.15" customHeight="1"/>
    <row r="81376" ht="13.15" customHeight="1"/>
    <row r="81377" ht="13.15" customHeight="1"/>
    <row r="81378" ht="13.15" customHeight="1"/>
    <row r="81379" ht="13.15" customHeight="1"/>
    <row r="81380" ht="13.15" customHeight="1"/>
    <row r="81381" ht="13.15" customHeight="1"/>
    <row r="81382" ht="13.15" customHeight="1"/>
    <row r="81383" ht="13.15" customHeight="1"/>
    <row r="81384" ht="13.15" customHeight="1"/>
    <row r="81385" ht="13.15" customHeight="1"/>
    <row r="81386" ht="13.15" customHeight="1"/>
    <row r="81387" ht="13.15" customHeight="1"/>
    <row r="81388" ht="13.15" customHeight="1"/>
    <row r="81389" ht="13.15" customHeight="1"/>
    <row r="81390" ht="13.15" customHeight="1"/>
    <row r="81391" ht="13.15" customHeight="1"/>
    <row r="81392" ht="13.15" customHeight="1"/>
    <row r="81393" ht="13.15" customHeight="1"/>
    <row r="81394" ht="13.15" customHeight="1"/>
    <row r="81395" ht="13.15" customHeight="1"/>
    <row r="81396" ht="13.15" customHeight="1"/>
    <row r="81397" ht="13.15" customHeight="1"/>
    <row r="81398" ht="13.15" customHeight="1"/>
    <row r="81399" ht="13.15" customHeight="1"/>
    <row r="81400" ht="13.15" customHeight="1"/>
    <row r="81401" ht="13.15" customHeight="1"/>
    <row r="81402" ht="13.15" customHeight="1"/>
    <row r="81403" ht="13.15" customHeight="1"/>
    <row r="81404" ht="13.15" customHeight="1"/>
    <row r="81405" ht="13.15" customHeight="1"/>
    <row r="81406" ht="13.15" customHeight="1"/>
    <row r="81407" ht="13.15" customHeight="1"/>
    <row r="81408" ht="13.15" customHeight="1"/>
    <row r="81409" ht="13.15" customHeight="1"/>
    <row r="81410" ht="13.15" customHeight="1"/>
    <row r="81411" ht="13.15" customHeight="1"/>
    <row r="81412" ht="13.15" customHeight="1"/>
    <row r="81413" ht="13.15" customHeight="1"/>
    <row r="81414" ht="13.15" customHeight="1"/>
    <row r="81415" ht="13.15" customHeight="1"/>
    <row r="81416" ht="13.15" customHeight="1"/>
    <row r="81417" ht="13.15" customHeight="1"/>
    <row r="81418" ht="13.15" customHeight="1"/>
    <row r="81419" ht="13.15" customHeight="1"/>
    <row r="81420" ht="13.15" customHeight="1"/>
    <row r="81421" ht="13.15" customHeight="1"/>
    <row r="81422" ht="13.15" customHeight="1"/>
    <row r="81423" ht="13.15" customHeight="1"/>
    <row r="81424" ht="13.15" customHeight="1"/>
    <row r="81425" ht="13.15" customHeight="1"/>
    <row r="81426" ht="13.15" customHeight="1"/>
    <row r="81427" ht="13.15" customHeight="1"/>
    <row r="81428" ht="13.15" customHeight="1"/>
    <row r="81429" ht="13.15" customHeight="1"/>
    <row r="81430" ht="13.15" customHeight="1"/>
    <row r="81431" ht="13.15" customHeight="1"/>
    <row r="81432" ht="13.15" customHeight="1"/>
    <row r="81433" ht="13.15" customHeight="1"/>
    <row r="81434" ht="13.15" customHeight="1"/>
    <row r="81435" ht="13.15" customHeight="1"/>
    <row r="81436" ht="13.15" customHeight="1"/>
    <row r="81437" ht="13.15" customHeight="1"/>
    <row r="81438" ht="13.15" customHeight="1"/>
    <row r="81439" ht="13.15" customHeight="1"/>
    <row r="81440" ht="13.15" customHeight="1"/>
    <row r="81441" ht="13.15" customHeight="1"/>
    <row r="81442" ht="13.15" customHeight="1"/>
    <row r="81443" ht="13.15" customHeight="1"/>
    <row r="81444" ht="13.15" customHeight="1"/>
    <row r="81445" ht="13.15" customHeight="1"/>
    <row r="81446" ht="13.15" customHeight="1"/>
    <row r="81447" ht="13.15" customHeight="1"/>
    <row r="81448" ht="13.15" customHeight="1"/>
    <row r="81449" ht="13.15" customHeight="1"/>
    <row r="81450" ht="13.15" customHeight="1"/>
    <row r="81451" ht="13.15" customHeight="1"/>
    <row r="81452" ht="13.15" customHeight="1"/>
    <row r="81453" ht="13.15" customHeight="1"/>
    <row r="81454" ht="13.15" customHeight="1"/>
    <row r="81455" ht="13.15" customHeight="1"/>
    <row r="81456" ht="13.15" customHeight="1"/>
    <row r="81457" ht="13.15" customHeight="1"/>
    <row r="81458" ht="13.15" customHeight="1"/>
    <row r="81459" ht="13.15" customHeight="1"/>
    <row r="81460" ht="13.15" customHeight="1"/>
    <row r="81461" ht="13.15" customHeight="1"/>
    <row r="81462" ht="13.15" customHeight="1"/>
    <row r="81463" ht="13.15" customHeight="1"/>
    <row r="81464" ht="13.15" customHeight="1"/>
    <row r="81465" ht="13.15" customHeight="1"/>
    <row r="81466" ht="13.15" customHeight="1"/>
    <row r="81467" ht="13.15" customHeight="1"/>
    <row r="81468" ht="13.15" customHeight="1"/>
    <row r="81469" ht="13.15" customHeight="1"/>
    <row r="81470" ht="13.15" customHeight="1"/>
    <row r="81471" ht="13.15" customHeight="1"/>
    <row r="81472" ht="13.15" customHeight="1"/>
    <row r="81473" ht="13.15" customHeight="1"/>
    <row r="81474" ht="13.15" customHeight="1"/>
    <row r="81475" ht="13.15" customHeight="1"/>
    <row r="81476" ht="13.15" customHeight="1"/>
    <row r="81477" ht="13.15" customHeight="1"/>
    <row r="81478" ht="13.15" customHeight="1"/>
    <row r="81479" ht="13.15" customHeight="1"/>
    <row r="81480" ht="13.15" customHeight="1"/>
    <row r="81481" ht="13.15" customHeight="1"/>
    <row r="81482" ht="13.15" customHeight="1"/>
    <row r="81483" ht="13.15" customHeight="1"/>
    <row r="81484" ht="13.15" customHeight="1"/>
    <row r="81485" ht="13.15" customHeight="1"/>
    <row r="81486" ht="13.15" customHeight="1"/>
    <row r="81487" ht="13.15" customHeight="1"/>
    <row r="81488" ht="13.15" customHeight="1"/>
    <row r="81489" ht="13.15" customHeight="1"/>
    <row r="81490" ht="13.15" customHeight="1"/>
    <row r="81491" ht="13.15" customHeight="1"/>
    <row r="81492" ht="13.15" customHeight="1"/>
    <row r="81493" ht="13.15" customHeight="1"/>
    <row r="81494" ht="13.15" customHeight="1"/>
    <row r="81495" ht="13.15" customHeight="1"/>
    <row r="81496" ht="13.15" customHeight="1"/>
    <row r="81497" ht="13.15" customHeight="1"/>
    <row r="81498" ht="13.15" customHeight="1"/>
    <row r="81499" ht="13.15" customHeight="1"/>
    <row r="81500" ht="13.15" customHeight="1"/>
    <row r="81501" ht="13.15" customHeight="1"/>
    <row r="81502" ht="13.15" customHeight="1"/>
    <row r="81503" ht="13.15" customHeight="1"/>
    <row r="81504" ht="13.15" customHeight="1"/>
    <row r="81505" ht="13.15" customHeight="1"/>
    <row r="81506" ht="13.15" customHeight="1"/>
    <row r="81507" ht="13.15" customHeight="1"/>
    <row r="81508" ht="13.15" customHeight="1"/>
    <row r="81509" ht="13.15" customHeight="1"/>
    <row r="81510" ht="13.15" customHeight="1"/>
    <row r="81511" ht="13.15" customHeight="1"/>
    <row r="81512" ht="13.15" customHeight="1"/>
    <row r="81513" ht="13.15" customHeight="1"/>
    <row r="81514" ht="13.15" customHeight="1"/>
    <row r="81515" ht="13.15" customHeight="1"/>
    <row r="81516" ht="13.15" customHeight="1"/>
    <row r="81517" ht="13.15" customHeight="1"/>
    <row r="81518" ht="13.15" customHeight="1"/>
    <row r="81519" ht="13.15" customHeight="1"/>
    <row r="81520" ht="13.15" customHeight="1"/>
    <row r="81521" ht="13.15" customHeight="1"/>
    <row r="81522" ht="13.15" customHeight="1"/>
    <row r="81523" ht="13.15" customHeight="1"/>
    <row r="81524" ht="13.15" customHeight="1"/>
    <row r="81525" ht="13.15" customHeight="1"/>
    <row r="81526" ht="13.15" customHeight="1"/>
    <row r="81527" ht="13.15" customHeight="1"/>
    <row r="81528" ht="13.15" customHeight="1"/>
    <row r="81529" ht="13.15" customHeight="1"/>
    <row r="81530" ht="13.15" customHeight="1"/>
    <row r="81531" ht="13.15" customHeight="1"/>
    <row r="81532" ht="13.15" customHeight="1"/>
    <row r="81533" ht="13.15" customHeight="1"/>
    <row r="81534" ht="13.15" customHeight="1"/>
    <row r="81535" ht="13.15" customHeight="1"/>
    <row r="81536" ht="13.15" customHeight="1"/>
    <row r="81537" ht="13.15" customHeight="1"/>
    <row r="81538" ht="13.15" customHeight="1"/>
    <row r="81539" ht="13.15" customHeight="1"/>
    <row r="81540" ht="13.15" customHeight="1"/>
    <row r="81541" ht="13.15" customHeight="1"/>
    <row r="81542" ht="13.15" customHeight="1"/>
    <row r="81543" ht="13.15" customHeight="1"/>
    <row r="81544" ht="13.15" customHeight="1"/>
    <row r="81545" ht="13.15" customHeight="1"/>
    <row r="81546" ht="13.15" customHeight="1"/>
    <row r="81547" ht="13.15" customHeight="1"/>
    <row r="81548" ht="13.15" customHeight="1"/>
    <row r="81549" ht="13.15" customHeight="1"/>
    <row r="81550" ht="13.15" customHeight="1"/>
    <row r="81551" ht="13.15" customHeight="1"/>
    <row r="81552" ht="13.15" customHeight="1"/>
    <row r="81553" ht="13.15" customHeight="1"/>
    <row r="81554" ht="13.15" customHeight="1"/>
    <row r="81555" ht="13.15" customHeight="1"/>
    <row r="81556" ht="13.15" customHeight="1"/>
    <row r="81557" ht="13.15" customHeight="1"/>
    <row r="81558" ht="13.15" customHeight="1"/>
    <row r="81559" ht="13.15" customHeight="1"/>
    <row r="81560" ht="13.15" customHeight="1"/>
    <row r="81561" ht="13.15" customHeight="1"/>
    <row r="81562" ht="13.15" customHeight="1"/>
    <row r="81563" ht="13.15" customHeight="1"/>
    <row r="81564" ht="13.15" customHeight="1"/>
    <row r="81565" ht="13.15" customHeight="1"/>
    <row r="81566" ht="13.15" customHeight="1"/>
    <row r="81567" ht="13.15" customHeight="1"/>
    <row r="81568" ht="13.15" customHeight="1"/>
    <row r="81569" ht="13.15" customHeight="1"/>
    <row r="81570" ht="13.15" customHeight="1"/>
    <row r="81571" ht="13.15" customHeight="1"/>
    <row r="81572" ht="13.15" customHeight="1"/>
    <row r="81573" ht="13.15" customHeight="1"/>
    <row r="81574" ht="13.15" customHeight="1"/>
    <row r="81575" ht="13.15" customHeight="1"/>
    <row r="81576" ht="13.15" customHeight="1"/>
    <row r="81577" ht="13.15" customHeight="1"/>
    <row r="81578" ht="13.15" customHeight="1"/>
    <row r="81579" ht="13.15" customHeight="1"/>
    <row r="81580" ht="13.15" customHeight="1"/>
    <row r="81581" ht="13.15" customHeight="1"/>
    <row r="81582" ht="13.15" customHeight="1"/>
    <row r="81583" ht="13.15" customHeight="1"/>
    <row r="81584" ht="13.15" customHeight="1"/>
    <row r="81585" ht="13.15" customHeight="1"/>
    <row r="81586" ht="13.15" customHeight="1"/>
    <row r="81587" ht="13.15" customHeight="1"/>
    <row r="81588" ht="13.15" customHeight="1"/>
    <row r="81589" ht="13.15" customHeight="1"/>
    <row r="81590" ht="13.15" customHeight="1"/>
    <row r="81591" ht="13.15" customHeight="1"/>
    <row r="81592" ht="13.15" customHeight="1"/>
    <row r="81593" ht="13.15" customHeight="1"/>
    <row r="81594" ht="13.15" customHeight="1"/>
    <row r="81595" ht="13.15" customHeight="1"/>
    <row r="81596" ht="13.15" customHeight="1"/>
    <row r="81597" ht="13.15" customHeight="1"/>
    <row r="81598" ht="13.15" customHeight="1"/>
    <row r="81599" ht="13.15" customHeight="1"/>
    <row r="81600" ht="13.15" customHeight="1"/>
    <row r="81601" ht="13.15" customHeight="1"/>
    <row r="81602" ht="13.15" customHeight="1"/>
    <row r="81603" ht="13.15" customHeight="1"/>
    <row r="81604" ht="13.15" customHeight="1"/>
    <row r="81605" ht="13.15" customHeight="1"/>
    <row r="81606" ht="13.15" customHeight="1"/>
    <row r="81607" ht="13.15" customHeight="1"/>
    <row r="81608" ht="13.15" customHeight="1"/>
    <row r="81609" ht="13.15" customHeight="1"/>
    <row r="81610" ht="13.15" customHeight="1"/>
    <row r="81611" ht="13.15" customHeight="1"/>
    <row r="81612" ht="13.15" customHeight="1"/>
    <row r="81613" ht="13.15" customHeight="1"/>
    <row r="81614" ht="13.15" customHeight="1"/>
    <row r="81615" ht="13.15" customHeight="1"/>
    <row r="81616" ht="13.15" customHeight="1"/>
    <row r="81617" ht="13.15" customHeight="1"/>
    <row r="81618" ht="13.15" customHeight="1"/>
    <row r="81619" ht="13.15" customHeight="1"/>
    <row r="81620" ht="13.15" customHeight="1"/>
    <row r="81621" ht="13.15" customHeight="1"/>
    <row r="81622" ht="13.15" customHeight="1"/>
    <row r="81623" ht="13.15" customHeight="1"/>
    <row r="81624" ht="13.15" customHeight="1"/>
    <row r="81625" ht="13.15" customHeight="1"/>
    <row r="81626" ht="13.15" customHeight="1"/>
    <row r="81627" ht="13.15" customHeight="1"/>
    <row r="81628" ht="13.15" customHeight="1"/>
    <row r="81629" ht="13.15" customHeight="1"/>
    <row r="81630" ht="13.15" customHeight="1"/>
    <row r="81631" ht="13.15" customHeight="1"/>
    <row r="81632" ht="13.15" customHeight="1"/>
    <row r="81633" ht="13.15" customHeight="1"/>
    <row r="81634" ht="13.15" customHeight="1"/>
    <row r="81635" ht="13.15" customHeight="1"/>
    <row r="81636" ht="13.15" customHeight="1"/>
    <row r="81637" ht="13.15" customHeight="1"/>
    <row r="81638" ht="13.15" customHeight="1"/>
    <row r="81639" ht="13.15" customHeight="1"/>
    <row r="81640" ht="13.15" customHeight="1"/>
    <row r="81641" ht="13.15" customHeight="1"/>
    <row r="81642" ht="13.15" customHeight="1"/>
    <row r="81643" ht="13.15" customHeight="1"/>
    <row r="81644" ht="13.15" customHeight="1"/>
    <row r="81645" ht="13.15" customHeight="1"/>
    <row r="81646" ht="13.15" customHeight="1"/>
    <row r="81647" ht="13.15" customHeight="1"/>
    <row r="81648" ht="13.15" customHeight="1"/>
    <row r="81649" ht="13.15" customHeight="1"/>
    <row r="81650" ht="13.15" customHeight="1"/>
    <row r="81651" ht="13.15" customHeight="1"/>
    <row r="81652" ht="13.15" customHeight="1"/>
    <row r="81653" ht="13.15" customHeight="1"/>
    <row r="81654" ht="13.15" customHeight="1"/>
    <row r="81655" ht="13.15" customHeight="1"/>
    <row r="81656" ht="13.15" customHeight="1"/>
    <row r="81657" ht="13.15" customHeight="1"/>
    <row r="81658" ht="13.15" customHeight="1"/>
    <row r="81659" ht="13.15" customHeight="1"/>
    <row r="81660" ht="13.15" customHeight="1"/>
    <row r="81661" ht="13.15" customHeight="1"/>
    <row r="81662" ht="13.15" customHeight="1"/>
    <row r="81663" ht="13.15" customHeight="1"/>
    <row r="81664" ht="13.15" customHeight="1"/>
    <row r="81665" ht="13.15" customHeight="1"/>
    <row r="81666" ht="13.15" customHeight="1"/>
    <row r="81667" ht="13.15" customHeight="1"/>
    <row r="81668" ht="13.15" customHeight="1"/>
    <row r="81669" ht="13.15" customHeight="1"/>
    <row r="81670" ht="13.15" customHeight="1"/>
    <row r="81671" ht="13.15" customHeight="1"/>
    <row r="81672" ht="13.15" customHeight="1"/>
    <row r="81673" ht="13.15" customHeight="1"/>
    <row r="81674" ht="13.15" customHeight="1"/>
    <row r="81675" ht="13.15" customHeight="1"/>
    <row r="81676" ht="13.15" customHeight="1"/>
    <row r="81677" ht="13.15" customHeight="1"/>
    <row r="81678" ht="13.15" customHeight="1"/>
    <row r="81679" ht="13.15" customHeight="1"/>
    <row r="81680" ht="13.15" customHeight="1"/>
    <row r="81681" ht="13.15" customHeight="1"/>
    <row r="81682" ht="13.15" customHeight="1"/>
    <row r="81683" ht="13.15" customHeight="1"/>
    <row r="81684" ht="13.15" customHeight="1"/>
    <row r="81685" ht="13.15" customHeight="1"/>
    <row r="81686" ht="13.15" customHeight="1"/>
    <row r="81687" ht="13.15" customHeight="1"/>
    <row r="81688" ht="13.15" customHeight="1"/>
    <row r="81689" ht="13.15" customHeight="1"/>
    <row r="81690" ht="13.15" customHeight="1"/>
    <row r="81691" ht="13.15" customHeight="1"/>
    <row r="81692" ht="13.15" customHeight="1"/>
    <row r="81693" ht="13.15" customHeight="1"/>
    <row r="81694" ht="13.15" customHeight="1"/>
    <row r="81695" ht="13.15" customHeight="1"/>
    <row r="81696" ht="13.15" customHeight="1"/>
    <row r="81697" ht="13.15" customHeight="1"/>
    <row r="81698" ht="13.15" customHeight="1"/>
    <row r="81699" ht="13.15" customHeight="1"/>
    <row r="81700" ht="13.15" customHeight="1"/>
    <row r="81701" ht="13.15" customHeight="1"/>
    <row r="81702" ht="13.15" customHeight="1"/>
    <row r="81703" ht="13.15" customHeight="1"/>
    <row r="81704" ht="13.15" customHeight="1"/>
    <row r="81705" ht="13.15" customHeight="1"/>
    <row r="81706" ht="13.15" customHeight="1"/>
    <row r="81707" ht="13.15" customHeight="1"/>
    <row r="81708" ht="13.15" customHeight="1"/>
    <row r="81709" ht="13.15" customHeight="1"/>
    <row r="81710" ht="13.15" customHeight="1"/>
    <row r="81711" ht="13.15" customHeight="1"/>
    <row r="81712" ht="13.15" customHeight="1"/>
    <row r="81713" ht="13.15" customHeight="1"/>
    <row r="81714" ht="13.15" customHeight="1"/>
    <row r="81715" ht="13.15" customHeight="1"/>
    <row r="81716" ht="13.15" customHeight="1"/>
    <row r="81717" ht="13.15" customHeight="1"/>
    <row r="81718" ht="13.15" customHeight="1"/>
    <row r="81719" ht="13.15" customHeight="1"/>
    <row r="81720" ht="13.15" customHeight="1"/>
    <row r="81721" ht="13.15" customHeight="1"/>
    <row r="81722" ht="13.15" customHeight="1"/>
    <row r="81723" ht="13.15" customHeight="1"/>
    <row r="81724" ht="13.15" customHeight="1"/>
    <row r="81725" ht="13.15" customHeight="1"/>
    <row r="81726" ht="13.15" customHeight="1"/>
    <row r="81727" ht="13.15" customHeight="1"/>
    <row r="81728" ht="13.15" customHeight="1"/>
    <row r="81729" ht="13.15" customHeight="1"/>
    <row r="81730" ht="13.15" customHeight="1"/>
    <row r="81731" ht="13.15" customHeight="1"/>
    <row r="81732" ht="13.15" customHeight="1"/>
    <row r="81733" ht="13.15" customHeight="1"/>
    <row r="81734" ht="13.15" customHeight="1"/>
    <row r="81735" ht="13.15" customHeight="1"/>
    <row r="81736" ht="13.15" customHeight="1"/>
    <row r="81737" ht="13.15" customHeight="1"/>
    <row r="81738" ht="13.15" customHeight="1"/>
    <row r="81739" ht="13.15" customHeight="1"/>
    <row r="81740" ht="13.15" customHeight="1"/>
    <row r="81741" ht="13.15" customHeight="1"/>
    <row r="81742" ht="13.15" customHeight="1"/>
    <row r="81743" ht="13.15" customHeight="1"/>
    <row r="81744" ht="13.15" customHeight="1"/>
    <row r="81745" ht="13.15" customHeight="1"/>
    <row r="81746" ht="13.15" customHeight="1"/>
    <row r="81747" ht="13.15" customHeight="1"/>
    <row r="81748" ht="13.15" customHeight="1"/>
    <row r="81749" ht="13.15" customHeight="1"/>
    <row r="81750" ht="13.15" customHeight="1"/>
    <row r="81751" ht="13.15" customHeight="1"/>
    <row r="81752" ht="13.15" customHeight="1"/>
    <row r="81753" ht="13.15" customHeight="1"/>
    <row r="81754" ht="13.15" customHeight="1"/>
    <row r="81755" ht="13.15" customHeight="1"/>
    <row r="81756" ht="13.15" customHeight="1"/>
    <row r="81757" ht="13.15" customHeight="1"/>
    <row r="81758" ht="13.15" customHeight="1"/>
    <row r="81759" ht="13.15" customHeight="1"/>
    <row r="81760" ht="13.15" customHeight="1"/>
    <row r="81761" ht="13.15" customHeight="1"/>
    <row r="81762" ht="13.15" customHeight="1"/>
    <row r="81763" ht="13.15" customHeight="1"/>
    <row r="81764" ht="13.15" customHeight="1"/>
    <row r="81765" ht="13.15" customHeight="1"/>
    <row r="81766" ht="13.15" customHeight="1"/>
    <row r="81767" ht="13.15" customHeight="1"/>
    <row r="81768" ht="13.15" customHeight="1"/>
    <row r="81769" ht="13.15" customHeight="1"/>
    <row r="81770" ht="13.15" customHeight="1"/>
    <row r="81771" ht="13.15" customHeight="1"/>
    <row r="81772" ht="13.15" customHeight="1"/>
    <row r="81773" ht="13.15" customHeight="1"/>
    <row r="81774" ht="13.15" customHeight="1"/>
    <row r="81775" ht="13.15" customHeight="1"/>
    <row r="81776" ht="13.15" customHeight="1"/>
    <row r="81777" ht="13.15" customHeight="1"/>
    <row r="81778" ht="13.15" customHeight="1"/>
    <row r="81779" ht="13.15" customHeight="1"/>
    <row r="81780" ht="13.15" customHeight="1"/>
    <row r="81781" ht="13.15" customHeight="1"/>
    <row r="81782" ht="13.15" customHeight="1"/>
    <row r="81783" ht="13.15" customHeight="1"/>
    <row r="81784" ht="13.15" customHeight="1"/>
    <row r="81785" ht="13.15" customHeight="1"/>
    <row r="81786" ht="13.15" customHeight="1"/>
    <row r="81787" ht="13.15" customHeight="1"/>
    <row r="81788" ht="13.15" customHeight="1"/>
    <row r="81789" ht="13.15" customHeight="1"/>
    <row r="81790" ht="13.15" customHeight="1"/>
    <row r="81791" ht="13.15" customHeight="1"/>
    <row r="81792" ht="13.15" customHeight="1"/>
    <row r="81793" ht="13.15" customHeight="1"/>
    <row r="81794" ht="13.15" customHeight="1"/>
    <row r="81795" ht="13.15" customHeight="1"/>
    <row r="81796" ht="13.15" customHeight="1"/>
    <row r="81797" ht="13.15" customHeight="1"/>
    <row r="81798" ht="13.15" customHeight="1"/>
    <row r="81799" ht="13.15" customHeight="1"/>
    <row r="81800" ht="13.15" customHeight="1"/>
    <row r="81801" ht="13.15" customHeight="1"/>
    <row r="81802" ht="13.15" customHeight="1"/>
    <row r="81803" ht="13.15" customHeight="1"/>
    <row r="81804" ht="13.15" customHeight="1"/>
    <row r="81805" ht="13.15" customHeight="1"/>
    <row r="81806" ht="13.15" customHeight="1"/>
    <row r="81807" ht="13.15" customHeight="1"/>
    <row r="81808" ht="13.15" customHeight="1"/>
    <row r="81809" ht="13.15" customHeight="1"/>
    <row r="81810" ht="13.15" customHeight="1"/>
    <row r="81811" ht="13.15" customHeight="1"/>
    <row r="81812" ht="13.15" customHeight="1"/>
    <row r="81813" ht="13.15" customHeight="1"/>
    <row r="81814" ht="13.15" customHeight="1"/>
    <row r="81815" ht="13.15" customHeight="1"/>
    <row r="81816" ht="13.15" customHeight="1"/>
    <row r="81817" ht="13.15" customHeight="1"/>
    <row r="81818" ht="13.15" customHeight="1"/>
    <row r="81819" ht="13.15" customHeight="1"/>
    <row r="81820" ht="13.15" customHeight="1"/>
    <row r="81821" ht="13.15" customHeight="1"/>
    <row r="81822" ht="13.15" customHeight="1"/>
    <row r="81823" ht="13.15" customHeight="1"/>
    <row r="81824" ht="13.15" customHeight="1"/>
    <row r="81825" ht="13.15" customHeight="1"/>
    <row r="81826" ht="13.15" customHeight="1"/>
    <row r="81827" ht="13.15" customHeight="1"/>
    <row r="81828" ht="13.15" customHeight="1"/>
    <row r="81829" ht="13.15" customHeight="1"/>
    <row r="81830" ht="13.15" customHeight="1"/>
    <row r="81831" ht="13.15" customHeight="1"/>
    <row r="81832" ht="13.15" customHeight="1"/>
    <row r="81833" ht="13.15" customHeight="1"/>
    <row r="81834" ht="13.15" customHeight="1"/>
    <row r="81835" ht="13.15" customHeight="1"/>
    <row r="81836" ht="13.15" customHeight="1"/>
    <row r="81837" ht="13.15" customHeight="1"/>
    <row r="81838" ht="13.15" customHeight="1"/>
    <row r="81839" ht="13.15" customHeight="1"/>
    <row r="81840" ht="13.15" customHeight="1"/>
    <row r="81841" ht="13.15" customHeight="1"/>
    <row r="81842" ht="13.15" customHeight="1"/>
    <row r="81843" ht="13.15" customHeight="1"/>
    <row r="81844" ht="13.15" customHeight="1"/>
    <row r="81845" ht="13.15" customHeight="1"/>
    <row r="81846" ht="13.15" customHeight="1"/>
    <row r="81847" ht="13.15" customHeight="1"/>
    <row r="81848" ht="13.15" customHeight="1"/>
    <row r="81849" ht="13.15" customHeight="1"/>
    <row r="81850" ht="13.15" customHeight="1"/>
    <row r="81851" ht="13.15" customHeight="1"/>
    <row r="81852" ht="13.15" customHeight="1"/>
    <row r="81853" ht="13.15" customHeight="1"/>
    <row r="81854" ht="13.15" customHeight="1"/>
    <row r="81855" ht="13.15" customHeight="1"/>
    <row r="81856" ht="13.15" customHeight="1"/>
    <row r="81857" ht="13.15" customHeight="1"/>
    <row r="81858" ht="13.15" customHeight="1"/>
    <row r="81859" ht="13.15" customHeight="1"/>
    <row r="81860" ht="13.15" customHeight="1"/>
    <row r="81861" ht="13.15" customHeight="1"/>
    <row r="81862" ht="13.15" customHeight="1"/>
    <row r="81863" ht="13.15" customHeight="1"/>
    <row r="81864" ht="13.15" customHeight="1"/>
    <row r="81865" ht="13.15" customHeight="1"/>
    <row r="81866" ht="13.15" customHeight="1"/>
    <row r="81867" ht="13.15" customHeight="1"/>
    <row r="81868" ht="13.15" customHeight="1"/>
    <row r="81869" ht="13.15" customHeight="1"/>
    <row r="81870" ht="13.15" customHeight="1"/>
    <row r="81871" ht="13.15" customHeight="1"/>
    <row r="81872" ht="13.15" customHeight="1"/>
    <row r="81873" ht="13.15" customHeight="1"/>
    <row r="81874" ht="13.15" customHeight="1"/>
    <row r="81875" ht="13.15" customHeight="1"/>
    <row r="81876" ht="13.15" customHeight="1"/>
    <row r="81877" ht="13.15" customHeight="1"/>
    <row r="81878" ht="13.15" customHeight="1"/>
    <row r="81879" ht="13.15" customHeight="1"/>
    <row r="81880" ht="13.15" customHeight="1"/>
    <row r="81881" ht="13.15" customHeight="1"/>
    <row r="81882" ht="13.15" customHeight="1"/>
    <row r="81883" ht="13.15" customHeight="1"/>
    <row r="81884" ht="13.15" customHeight="1"/>
    <row r="81885" ht="13.15" customHeight="1"/>
    <row r="81886" ht="13.15" customHeight="1"/>
    <row r="81887" ht="13.15" customHeight="1"/>
    <row r="81888" ht="13.15" customHeight="1"/>
    <row r="81889" ht="13.15" customHeight="1"/>
    <row r="81890" ht="13.15" customHeight="1"/>
    <row r="81891" ht="13.15" customHeight="1"/>
    <row r="81892" ht="13.15" customHeight="1"/>
    <row r="81893" ht="13.15" customHeight="1"/>
    <row r="81894" ht="13.15" customHeight="1"/>
    <row r="81895" ht="13.15" customHeight="1"/>
    <row r="81896" ht="13.15" customHeight="1"/>
    <row r="81897" ht="13.15" customHeight="1"/>
    <row r="81898" ht="13.15" customHeight="1"/>
    <row r="81899" ht="13.15" customHeight="1"/>
    <row r="81900" ht="13.15" customHeight="1"/>
    <row r="81901" ht="13.15" customHeight="1"/>
    <row r="81902" ht="13.15" customHeight="1"/>
    <row r="81903" ht="13.15" customHeight="1"/>
    <row r="81904" ht="13.15" customHeight="1"/>
    <row r="81905" ht="13.15" customHeight="1"/>
    <row r="81906" ht="13.15" customHeight="1"/>
    <row r="81907" ht="13.15" customHeight="1"/>
    <row r="81908" ht="13.15" customHeight="1"/>
    <row r="81909" ht="13.15" customHeight="1"/>
    <row r="81910" ht="13.15" customHeight="1"/>
    <row r="81911" ht="13.15" customHeight="1"/>
    <row r="81912" ht="13.15" customHeight="1"/>
    <row r="81913" ht="13.15" customHeight="1"/>
    <row r="81914" ht="13.15" customHeight="1"/>
    <row r="81915" ht="13.15" customHeight="1"/>
    <row r="81916" ht="13.15" customHeight="1"/>
    <row r="81917" ht="13.15" customHeight="1"/>
    <row r="81918" ht="13.15" customHeight="1"/>
    <row r="81919" ht="13.15" customHeight="1"/>
    <row r="81920" ht="13.15" customHeight="1"/>
    <row r="81921" ht="13.15" customHeight="1"/>
    <row r="81922" ht="13.15" customHeight="1"/>
    <row r="81923" ht="13.15" customHeight="1"/>
    <row r="81924" ht="13.15" customHeight="1"/>
    <row r="81925" ht="13.15" customHeight="1"/>
    <row r="81926" ht="13.15" customHeight="1"/>
    <row r="81927" ht="13.15" customHeight="1"/>
    <row r="81928" ht="13.15" customHeight="1"/>
    <row r="81929" ht="13.15" customHeight="1"/>
    <row r="81930" ht="13.15" customHeight="1"/>
    <row r="81931" ht="13.15" customHeight="1"/>
    <row r="81932" ht="13.15" customHeight="1"/>
    <row r="81933" ht="13.15" customHeight="1"/>
    <row r="81934" ht="13.15" customHeight="1"/>
    <row r="81935" ht="13.15" customHeight="1"/>
    <row r="81936" ht="13.15" customHeight="1"/>
    <row r="81937" ht="13.15" customHeight="1"/>
    <row r="81938" ht="13.15" customHeight="1"/>
    <row r="81939" ht="13.15" customHeight="1"/>
    <row r="81940" ht="13.15" customHeight="1"/>
    <row r="81941" ht="13.15" customHeight="1"/>
    <row r="81942" ht="13.15" customHeight="1"/>
    <row r="81943" ht="13.15" customHeight="1"/>
    <row r="81944" ht="13.15" customHeight="1"/>
    <row r="81945" ht="13.15" customHeight="1"/>
    <row r="81946" ht="13.15" customHeight="1"/>
    <row r="81947" ht="13.15" customHeight="1"/>
    <row r="81948" ht="13.15" customHeight="1"/>
    <row r="81949" ht="13.15" customHeight="1"/>
    <row r="81950" ht="13.15" customHeight="1"/>
    <row r="81951" ht="13.15" customHeight="1"/>
    <row r="81952" ht="13.15" customHeight="1"/>
    <row r="81953" ht="13.15" customHeight="1"/>
    <row r="81954" ht="13.15" customHeight="1"/>
    <row r="81955" ht="13.15" customHeight="1"/>
    <row r="81956" ht="13.15" customHeight="1"/>
    <row r="81957" ht="13.15" customHeight="1"/>
    <row r="81958" ht="13.15" customHeight="1"/>
    <row r="81959" ht="13.15" customHeight="1"/>
    <row r="81960" ht="13.15" customHeight="1"/>
    <row r="81961" ht="13.15" customHeight="1"/>
    <row r="81962" ht="13.15" customHeight="1"/>
    <row r="81963" ht="13.15" customHeight="1"/>
    <row r="81964" ht="13.15" customHeight="1"/>
    <row r="81965" ht="13.15" customHeight="1"/>
    <row r="81966" ht="13.15" customHeight="1"/>
    <row r="81967" ht="13.15" customHeight="1"/>
    <row r="81968" ht="13.15" customHeight="1"/>
    <row r="81969" ht="13.15" customHeight="1"/>
    <row r="81970" ht="13.15" customHeight="1"/>
    <row r="81971" ht="13.15" customHeight="1"/>
    <row r="81972" ht="13.15" customHeight="1"/>
    <row r="81973" ht="13.15" customHeight="1"/>
    <row r="81974" ht="13.15" customHeight="1"/>
    <row r="81975" ht="13.15" customHeight="1"/>
    <row r="81976" ht="13.15" customHeight="1"/>
    <row r="81977" ht="13.15" customHeight="1"/>
    <row r="81978" ht="13.15" customHeight="1"/>
    <row r="81979" ht="13.15" customHeight="1"/>
    <row r="81980" ht="13.15" customHeight="1"/>
    <row r="81981" ht="13.15" customHeight="1"/>
    <row r="81982" ht="13.15" customHeight="1"/>
    <row r="81983" ht="13.15" customHeight="1"/>
    <row r="81984" ht="13.15" customHeight="1"/>
    <row r="81985" ht="13.15" customHeight="1"/>
    <row r="81986" ht="13.15" customHeight="1"/>
    <row r="81987" ht="13.15" customHeight="1"/>
    <row r="81988" ht="13.15" customHeight="1"/>
    <row r="81989" ht="13.15" customHeight="1"/>
    <row r="81990" ht="13.15" customHeight="1"/>
    <row r="81991" ht="13.15" customHeight="1"/>
    <row r="81992" ht="13.15" customHeight="1"/>
    <row r="81993" ht="13.15" customHeight="1"/>
    <row r="81994" ht="13.15" customHeight="1"/>
    <row r="81995" ht="13.15" customHeight="1"/>
    <row r="81996" ht="13.15" customHeight="1"/>
    <row r="81997" ht="13.15" customHeight="1"/>
    <row r="81998" ht="13.15" customHeight="1"/>
    <row r="81999" ht="13.15" customHeight="1"/>
    <row r="82000" ht="13.15" customHeight="1"/>
    <row r="82001" ht="13.15" customHeight="1"/>
    <row r="82002" ht="13.15" customHeight="1"/>
    <row r="82003" ht="13.15" customHeight="1"/>
    <row r="82004" ht="13.15" customHeight="1"/>
    <row r="82005" ht="13.15" customHeight="1"/>
    <row r="82006" ht="13.15" customHeight="1"/>
    <row r="82007" ht="13.15" customHeight="1"/>
    <row r="82008" ht="13.15" customHeight="1"/>
    <row r="82009" ht="13.15" customHeight="1"/>
    <row r="82010" ht="13.15" customHeight="1"/>
    <row r="82011" ht="13.15" customHeight="1"/>
    <row r="82012" ht="13.15" customHeight="1"/>
    <row r="82013" ht="13.15" customHeight="1"/>
    <row r="82014" ht="13.15" customHeight="1"/>
    <row r="82015" ht="13.15" customHeight="1"/>
    <row r="82016" ht="13.15" customHeight="1"/>
    <row r="82017" ht="13.15" customHeight="1"/>
    <row r="82018" ht="13.15" customHeight="1"/>
    <row r="82019" ht="13.15" customHeight="1"/>
    <row r="82020" ht="13.15" customHeight="1"/>
    <row r="82021" ht="13.15" customHeight="1"/>
    <row r="82022" ht="13.15" customHeight="1"/>
    <row r="82023" ht="13.15" customHeight="1"/>
    <row r="82024" ht="13.15" customHeight="1"/>
    <row r="82025" ht="13.15" customHeight="1"/>
    <row r="82026" ht="13.15" customHeight="1"/>
    <row r="82027" ht="13.15" customHeight="1"/>
    <row r="82028" ht="13.15" customHeight="1"/>
    <row r="82029" ht="13.15" customHeight="1"/>
    <row r="82030" ht="13.15" customHeight="1"/>
    <row r="82031" ht="13.15" customHeight="1"/>
    <row r="82032" ht="13.15" customHeight="1"/>
    <row r="82033" ht="13.15" customHeight="1"/>
    <row r="82034" ht="13.15" customHeight="1"/>
    <row r="82035" ht="13.15" customHeight="1"/>
    <row r="82036" ht="13.15" customHeight="1"/>
    <row r="82037" ht="13.15" customHeight="1"/>
    <row r="82038" ht="13.15" customHeight="1"/>
    <row r="82039" ht="13.15" customHeight="1"/>
    <row r="82040" ht="13.15" customHeight="1"/>
    <row r="82041" ht="13.15" customHeight="1"/>
    <row r="82042" ht="13.15" customHeight="1"/>
    <row r="82043" ht="13.15" customHeight="1"/>
    <row r="82044" ht="13.15" customHeight="1"/>
    <row r="82045" ht="13.15" customHeight="1"/>
    <row r="82046" ht="13.15" customHeight="1"/>
    <row r="82047" ht="13.15" customHeight="1"/>
    <row r="82048" ht="13.15" customHeight="1"/>
    <row r="82049" ht="13.15" customHeight="1"/>
    <row r="82050" ht="13.15" customHeight="1"/>
    <row r="82051" ht="13.15" customHeight="1"/>
    <row r="82052" ht="13.15" customHeight="1"/>
    <row r="82053" ht="13.15" customHeight="1"/>
    <row r="82054" ht="13.15" customHeight="1"/>
    <row r="82055" ht="13.15" customHeight="1"/>
    <row r="82056" ht="13.15" customHeight="1"/>
    <row r="82057" ht="13.15" customHeight="1"/>
    <row r="82058" ht="13.15" customHeight="1"/>
    <row r="82059" ht="13.15" customHeight="1"/>
    <row r="82060" ht="13.15" customHeight="1"/>
    <row r="82061" ht="13.15" customHeight="1"/>
    <row r="82062" ht="13.15" customHeight="1"/>
    <row r="82063" ht="13.15" customHeight="1"/>
    <row r="82064" ht="13.15" customHeight="1"/>
    <row r="82065" ht="13.15" customHeight="1"/>
    <row r="82066" ht="13.15" customHeight="1"/>
    <row r="82067" ht="13.15" customHeight="1"/>
    <row r="82068" ht="13.15" customHeight="1"/>
    <row r="82069" ht="13.15" customHeight="1"/>
    <row r="82070" ht="13.15" customHeight="1"/>
    <row r="82071" ht="13.15" customHeight="1"/>
    <row r="82072" ht="13.15" customHeight="1"/>
    <row r="82073" ht="13.15" customHeight="1"/>
    <row r="82074" ht="13.15" customHeight="1"/>
    <row r="82075" ht="13.15" customHeight="1"/>
    <row r="82076" ht="13.15" customHeight="1"/>
    <row r="82077" ht="13.15" customHeight="1"/>
    <row r="82078" ht="13.15" customHeight="1"/>
    <row r="82079" ht="13.15" customHeight="1"/>
    <row r="82080" ht="13.15" customHeight="1"/>
    <row r="82081" ht="13.15" customHeight="1"/>
    <row r="82082" ht="13.15" customHeight="1"/>
    <row r="82083" ht="13.15" customHeight="1"/>
    <row r="82084" ht="13.15" customHeight="1"/>
    <row r="82085" ht="13.15" customHeight="1"/>
    <row r="82086" ht="13.15" customHeight="1"/>
    <row r="82087" ht="13.15" customHeight="1"/>
    <row r="82088" ht="13.15" customHeight="1"/>
    <row r="82089" ht="13.15" customHeight="1"/>
    <row r="82090" ht="13.15" customHeight="1"/>
    <row r="82091" ht="13.15" customHeight="1"/>
    <row r="82092" ht="13.15" customHeight="1"/>
    <row r="82093" ht="13.15" customHeight="1"/>
    <row r="82094" ht="13.15" customHeight="1"/>
    <row r="82095" ht="13.15" customHeight="1"/>
    <row r="82096" ht="13.15" customHeight="1"/>
    <row r="82097" ht="13.15" customHeight="1"/>
    <row r="82098" ht="13.15" customHeight="1"/>
    <row r="82099" ht="13.15" customHeight="1"/>
    <row r="82100" ht="13.15" customHeight="1"/>
    <row r="82101" ht="13.15" customHeight="1"/>
    <row r="82102" ht="13.15" customHeight="1"/>
    <row r="82103" ht="13.15" customHeight="1"/>
    <row r="82104" ht="13.15" customHeight="1"/>
    <row r="82105" ht="13.15" customHeight="1"/>
    <row r="82106" ht="13.15" customHeight="1"/>
    <row r="82107" ht="13.15" customHeight="1"/>
    <row r="82108" ht="13.15" customHeight="1"/>
    <row r="82109" ht="13.15" customHeight="1"/>
    <row r="82110" ht="13.15" customHeight="1"/>
    <row r="82111" ht="13.15" customHeight="1"/>
    <row r="82112" ht="13.15" customHeight="1"/>
    <row r="82113" ht="13.15" customHeight="1"/>
    <row r="82114" ht="13.15" customHeight="1"/>
    <row r="82115" ht="13.15" customHeight="1"/>
    <row r="82116" ht="13.15" customHeight="1"/>
    <row r="82117" ht="13.15" customHeight="1"/>
    <row r="82118" ht="13.15" customHeight="1"/>
    <row r="82119" ht="13.15" customHeight="1"/>
    <row r="82120" ht="13.15" customHeight="1"/>
    <row r="82121" ht="13.15" customHeight="1"/>
    <row r="82122" ht="13.15" customHeight="1"/>
    <row r="82123" ht="13.15" customHeight="1"/>
    <row r="82124" ht="13.15" customHeight="1"/>
    <row r="82125" ht="13.15" customHeight="1"/>
    <row r="82126" ht="13.15" customHeight="1"/>
    <row r="82127" ht="13.15" customHeight="1"/>
    <row r="82128" ht="13.15" customHeight="1"/>
    <row r="82129" ht="13.15" customHeight="1"/>
    <row r="82130" ht="13.15" customHeight="1"/>
    <row r="82131" ht="13.15" customHeight="1"/>
    <row r="82132" ht="13.15" customHeight="1"/>
    <row r="82133" ht="13.15" customHeight="1"/>
    <row r="82134" ht="13.15" customHeight="1"/>
    <row r="82135" ht="13.15" customHeight="1"/>
    <row r="82136" ht="13.15" customHeight="1"/>
    <row r="82137" ht="13.15" customHeight="1"/>
    <row r="82138" ht="13.15" customHeight="1"/>
    <row r="82139" ht="13.15" customHeight="1"/>
    <row r="82140" ht="13.15" customHeight="1"/>
    <row r="82141" ht="13.15" customHeight="1"/>
    <row r="82142" ht="13.15" customHeight="1"/>
    <row r="82143" ht="13.15" customHeight="1"/>
    <row r="82144" ht="13.15" customHeight="1"/>
    <row r="82145" ht="13.15" customHeight="1"/>
    <row r="82146" ht="13.15" customHeight="1"/>
    <row r="82147" ht="13.15" customHeight="1"/>
    <row r="82148" ht="13.15" customHeight="1"/>
    <row r="82149" ht="13.15" customHeight="1"/>
    <row r="82150" ht="13.15" customHeight="1"/>
    <row r="82151" ht="13.15" customHeight="1"/>
    <row r="82152" ht="13.15" customHeight="1"/>
    <row r="82153" ht="13.15" customHeight="1"/>
    <row r="82154" ht="13.15" customHeight="1"/>
    <row r="82155" ht="13.15" customHeight="1"/>
    <row r="82156" ht="13.15" customHeight="1"/>
    <row r="82157" ht="13.15" customHeight="1"/>
    <row r="82158" ht="13.15" customHeight="1"/>
    <row r="82159" ht="13.15" customHeight="1"/>
    <row r="82160" ht="13.15" customHeight="1"/>
    <row r="82161" ht="13.15" customHeight="1"/>
    <row r="82162" ht="13.15" customHeight="1"/>
    <row r="82163" ht="13.15" customHeight="1"/>
    <row r="82164" ht="13.15" customHeight="1"/>
    <row r="82165" ht="13.15" customHeight="1"/>
    <row r="82166" ht="13.15" customHeight="1"/>
    <row r="82167" ht="13.15" customHeight="1"/>
    <row r="82168" ht="13.15" customHeight="1"/>
    <row r="82169" ht="13.15" customHeight="1"/>
    <row r="82170" ht="13.15" customHeight="1"/>
    <row r="82171" ht="13.15" customHeight="1"/>
    <row r="82172" ht="13.15" customHeight="1"/>
    <row r="82173" ht="13.15" customHeight="1"/>
    <row r="82174" ht="13.15" customHeight="1"/>
    <row r="82175" ht="13.15" customHeight="1"/>
    <row r="82176" ht="13.15" customHeight="1"/>
    <row r="82177" ht="13.15" customHeight="1"/>
    <row r="82178" ht="13.15" customHeight="1"/>
    <row r="82179" ht="13.15" customHeight="1"/>
    <row r="82180" ht="13.15" customHeight="1"/>
    <row r="82181" ht="13.15" customHeight="1"/>
    <row r="82182" ht="13.15" customHeight="1"/>
    <row r="82183" ht="13.15" customHeight="1"/>
    <row r="82184" ht="13.15" customHeight="1"/>
    <row r="82185" ht="13.15" customHeight="1"/>
    <row r="82186" ht="13.15" customHeight="1"/>
    <row r="82187" ht="13.15" customHeight="1"/>
    <row r="82188" ht="13.15" customHeight="1"/>
    <row r="82189" ht="13.15" customHeight="1"/>
    <row r="82190" ht="13.15" customHeight="1"/>
    <row r="82191" ht="13.15" customHeight="1"/>
    <row r="82192" ht="13.15" customHeight="1"/>
    <row r="82193" ht="13.15" customHeight="1"/>
    <row r="82194" ht="13.15" customHeight="1"/>
    <row r="82195" ht="13.15" customHeight="1"/>
    <row r="82196" ht="13.15" customHeight="1"/>
    <row r="82197" ht="13.15" customHeight="1"/>
    <row r="82198" ht="13.15" customHeight="1"/>
    <row r="82199" ht="13.15" customHeight="1"/>
    <row r="82200" ht="13.15" customHeight="1"/>
    <row r="82201" ht="13.15" customHeight="1"/>
    <row r="82202" ht="13.15" customHeight="1"/>
    <row r="82203" ht="13.15" customHeight="1"/>
    <row r="82204" ht="13.15" customHeight="1"/>
    <row r="82205" ht="13.15" customHeight="1"/>
    <row r="82206" ht="13.15" customHeight="1"/>
    <row r="82207" ht="13.15" customHeight="1"/>
    <row r="82208" ht="13.15" customHeight="1"/>
    <row r="82209" ht="13.15" customHeight="1"/>
    <row r="82210" ht="13.15" customHeight="1"/>
    <row r="82211" ht="13.15" customHeight="1"/>
    <row r="82212" ht="13.15" customHeight="1"/>
    <row r="82213" ht="13.15" customHeight="1"/>
    <row r="82214" ht="13.15" customHeight="1"/>
    <row r="82215" ht="13.15" customHeight="1"/>
    <row r="82216" ht="13.15" customHeight="1"/>
    <row r="82217" ht="13.15" customHeight="1"/>
    <row r="82218" ht="13.15" customHeight="1"/>
    <row r="82219" ht="13.15" customHeight="1"/>
    <row r="82220" ht="13.15" customHeight="1"/>
    <row r="82221" ht="13.15" customHeight="1"/>
    <row r="82222" ht="13.15" customHeight="1"/>
    <row r="82223" ht="13.15" customHeight="1"/>
    <row r="82224" ht="13.15" customHeight="1"/>
    <row r="82225" ht="13.15" customHeight="1"/>
    <row r="82226" ht="13.15" customHeight="1"/>
    <row r="82227" ht="13.15" customHeight="1"/>
    <row r="82228" ht="13.15" customHeight="1"/>
    <row r="82229" ht="13.15" customHeight="1"/>
    <row r="82230" ht="13.15" customHeight="1"/>
    <row r="82231" ht="13.15" customHeight="1"/>
    <row r="82232" ht="13.15" customHeight="1"/>
    <row r="82233" ht="13.15" customHeight="1"/>
    <row r="82234" ht="13.15" customHeight="1"/>
    <row r="82235" ht="13.15" customHeight="1"/>
    <row r="82236" ht="13.15" customHeight="1"/>
    <row r="82237" ht="13.15" customHeight="1"/>
    <row r="82238" ht="13.15" customHeight="1"/>
    <row r="82239" ht="13.15" customHeight="1"/>
    <row r="82240" ht="13.15" customHeight="1"/>
    <row r="82241" ht="13.15" customHeight="1"/>
    <row r="82242" ht="13.15" customHeight="1"/>
    <row r="82243" ht="13.15" customHeight="1"/>
    <row r="82244" ht="13.15" customHeight="1"/>
    <row r="82245" ht="13.15" customHeight="1"/>
    <row r="82246" ht="13.15" customHeight="1"/>
    <row r="82247" ht="13.15" customHeight="1"/>
    <row r="82248" ht="13.15" customHeight="1"/>
    <row r="82249" ht="13.15" customHeight="1"/>
    <row r="82250" ht="13.15" customHeight="1"/>
    <row r="82251" ht="13.15" customHeight="1"/>
    <row r="82252" ht="13.15" customHeight="1"/>
    <row r="82253" ht="13.15" customHeight="1"/>
    <row r="82254" ht="13.15" customHeight="1"/>
    <row r="82255" ht="13.15" customHeight="1"/>
    <row r="82256" ht="13.15" customHeight="1"/>
    <row r="82257" ht="13.15" customHeight="1"/>
    <row r="82258" ht="13.15" customHeight="1"/>
    <row r="82259" ht="13.15" customHeight="1"/>
    <row r="82260" ht="13.15" customHeight="1"/>
    <row r="82261" ht="13.15" customHeight="1"/>
    <row r="82262" ht="13.15" customHeight="1"/>
    <row r="82263" ht="13.15" customHeight="1"/>
    <row r="82264" ht="13.15" customHeight="1"/>
    <row r="82265" ht="13.15" customHeight="1"/>
    <row r="82266" ht="13.15" customHeight="1"/>
    <row r="82267" ht="13.15" customHeight="1"/>
    <row r="82268" ht="13.15" customHeight="1"/>
    <row r="82269" ht="13.15" customHeight="1"/>
    <row r="82270" ht="13.15" customHeight="1"/>
    <row r="82271" ht="13.15" customHeight="1"/>
    <row r="82272" ht="13.15" customHeight="1"/>
    <row r="82273" ht="13.15" customHeight="1"/>
    <row r="82274" ht="13.15" customHeight="1"/>
    <row r="82275" ht="13.15" customHeight="1"/>
    <row r="82276" ht="13.15" customHeight="1"/>
    <row r="82277" ht="13.15" customHeight="1"/>
    <row r="82278" ht="13.15" customHeight="1"/>
    <row r="82279" ht="13.15" customHeight="1"/>
    <row r="82280" ht="13.15" customHeight="1"/>
    <row r="82281" ht="13.15" customHeight="1"/>
    <row r="82282" ht="13.15" customHeight="1"/>
    <row r="82283" ht="13.15" customHeight="1"/>
    <row r="82284" ht="13.15" customHeight="1"/>
    <row r="82285" ht="13.15" customHeight="1"/>
    <row r="82286" ht="13.15" customHeight="1"/>
    <row r="82287" ht="13.15" customHeight="1"/>
    <row r="82288" ht="13.15" customHeight="1"/>
    <row r="82289" ht="13.15" customHeight="1"/>
    <row r="82290" ht="13.15" customHeight="1"/>
    <row r="82291" ht="13.15" customHeight="1"/>
    <row r="82292" ht="13.15" customHeight="1"/>
    <row r="82293" ht="13.15" customHeight="1"/>
    <row r="82294" ht="13.15" customHeight="1"/>
    <row r="82295" ht="13.15" customHeight="1"/>
    <row r="82296" ht="13.15" customHeight="1"/>
    <row r="82297" ht="13.15" customHeight="1"/>
    <row r="82298" ht="13.15" customHeight="1"/>
    <row r="82299" ht="13.15" customHeight="1"/>
    <row r="82300" ht="13.15" customHeight="1"/>
    <row r="82301" ht="13.15" customHeight="1"/>
    <row r="82302" ht="13.15" customHeight="1"/>
    <row r="82303" ht="13.15" customHeight="1"/>
    <row r="82304" ht="13.15" customHeight="1"/>
    <row r="82305" ht="13.15" customHeight="1"/>
    <row r="82306" ht="13.15" customHeight="1"/>
    <row r="82307" ht="13.15" customHeight="1"/>
    <row r="82308" ht="13.15" customHeight="1"/>
    <row r="82309" ht="13.15" customHeight="1"/>
    <row r="82310" ht="13.15" customHeight="1"/>
    <row r="82311" ht="13.15" customHeight="1"/>
    <row r="82312" ht="13.15" customHeight="1"/>
    <row r="82313" ht="13.15" customHeight="1"/>
    <row r="82314" ht="13.15" customHeight="1"/>
    <row r="82315" ht="13.15" customHeight="1"/>
    <row r="82316" ht="13.15" customHeight="1"/>
    <row r="82317" ht="13.15" customHeight="1"/>
    <row r="82318" ht="13.15" customHeight="1"/>
    <row r="82319" ht="13.15" customHeight="1"/>
    <row r="82320" ht="13.15" customHeight="1"/>
    <row r="82321" ht="13.15" customHeight="1"/>
    <row r="82322" ht="13.15" customHeight="1"/>
    <row r="82323" ht="13.15" customHeight="1"/>
    <row r="82324" ht="13.15" customHeight="1"/>
    <row r="82325" ht="13.15" customHeight="1"/>
    <row r="82326" ht="13.15" customHeight="1"/>
    <row r="82327" ht="13.15" customHeight="1"/>
    <row r="82328" ht="13.15" customHeight="1"/>
    <row r="82329" ht="13.15" customHeight="1"/>
    <row r="82330" ht="13.15" customHeight="1"/>
    <row r="82331" ht="13.15" customHeight="1"/>
    <row r="82332" ht="13.15" customHeight="1"/>
    <row r="82333" ht="13.15" customHeight="1"/>
    <row r="82334" ht="13.15" customHeight="1"/>
    <row r="82335" ht="13.15" customHeight="1"/>
    <row r="82336" ht="13.15" customHeight="1"/>
    <row r="82337" ht="13.15" customHeight="1"/>
    <row r="82338" ht="13.15" customHeight="1"/>
    <row r="82339" ht="13.15" customHeight="1"/>
    <row r="82340" ht="13.15" customHeight="1"/>
    <row r="82341" ht="13.15" customHeight="1"/>
    <row r="82342" ht="13.15" customHeight="1"/>
    <row r="82343" ht="13.15" customHeight="1"/>
    <row r="82344" ht="13.15" customHeight="1"/>
    <row r="82345" ht="13.15" customHeight="1"/>
    <row r="82346" ht="13.15" customHeight="1"/>
    <row r="82347" ht="13.15" customHeight="1"/>
    <row r="82348" ht="13.15" customHeight="1"/>
    <row r="82349" ht="13.15" customHeight="1"/>
    <row r="82350" ht="13.15" customHeight="1"/>
    <row r="82351" ht="13.15" customHeight="1"/>
    <row r="82352" ht="13.15" customHeight="1"/>
    <row r="82353" ht="13.15" customHeight="1"/>
    <row r="82354" ht="13.15" customHeight="1"/>
    <row r="82355" ht="13.15" customHeight="1"/>
    <row r="82356" ht="13.15" customHeight="1"/>
    <row r="82357" ht="13.15" customHeight="1"/>
    <row r="82358" ht="13.15" customHeight="1"/>
    <row r="82359" ht="13.15" customHeight="1"/>
    <row r="82360" ht="13.15" customHeight="1"/>
    <row r="82361" ht="13.15" customHeight="1"/>
    <row r="82362" ht="13.15" customHeight="1"/>
    <row r="82363" ht="13.15" customHeight="1"/>
    <row r="82364" ht="13.15" customHeight="1"/>
    <row r="82365" ht="13.15" customHeight="1"/>
    <row r="82366" ht="13.15" customHeight="1"/>
    <row r="82367" ht="13.15" customHeight="1"/>
    <row r="82368" ht="13.15" customHeight="1"/>
    <row r="82369" ht="13.15" customHeight="1"/>
    <row r="82370" ht="13.15" customHeight="1"/>
    <row r="82371" ht="13.15" customHeight="1"/>
    <row r="82372" ht="13.15" customHeight="1"/>
    <row r="82373" ht="13.15" customHeight="1"/>
    <row r="82374" ht="13.15" customHeight="1"/>
    <row r="82375" ht="13.15" customHeight="1"/>
    <row r="82376" ht="13.15" customHeight="1"/>
    <row r="82377" ht="13.15" customHeight="1"/>
    <row r="82378" ht="13.15" customHeight="1"/>
    <row r="82379" ht="13.15" customHeight="1"/>
    <row r="82380" ht="13.15" customHeight="1"/>
    <row r="82381" ht="13.15" customHeight="1"/>
    <row r="82382" ht="13.15" customHeight="1"/>
    <row r="82383" ht="13.15" customHeight="1"/>
    <row r="82384" ht="13.15" customHeight="1"/>
    <row r="82385" ht="13.15" customHeight="1"/>
    <row r="82386" ht="13.15" customHeight="1"/>
    <row r="82387" ht="13.15" customHeight="1"/>
    <row r="82388" ht="13.15" customHeight="1"/>
    <row r="82389" ht="13.15" customHeight="1"/>
    <row r="82390" ht="13.15" customHeight="1"/>
    <row r="82391" ht="13.15" customHeight="1"/>
    <row r="82392" ht="13.15" customHeight="1"/>
    <row r="82393" ht="13.15" customHeight="1"/>
    <row r="82394" ht="13.15" customHeight="1"/>
    <row r="82395" ht="13.15" customHeight="1"/>
    <row r="82396" ht="13.15" customHeight="1"/>
    <row r="82397" ht="13.15" customHeight="1"/>
    <row r="82398" ht="13.15" customHeight="1"/>
    <row r="82399" ht="13.15" customHeight="1"/>
    <row r="82400" ht="13.15" customHeight="1"/>
    <row r="82401" ht="13.15" customHeight="1"/>
    <row r="82402" ht="13.15" customHeight="1"/>
    <row r="82403" ht="13.15" customHeight="1"/>
    <row r="82404" ht="13.15" customHeight="1"/>
    <row r="82405" ht="13.15" customHeight="1"/>
    <row r="82406" ht="13.15" customHeight="1"/>
    <row r="82407" ht="13.15" customHeight="1"/>
    <row r="82408" ht="13.15" customHeight="1"/>
    <row r="82409" ht="13.15" customHeight="1"/>
    <row r="82410" ht="13.15" customHeight="1"/>
    <row r="82411" ht="13.15" customHeight="1"/>
    <row r="82412" ht="13.15" customHeight="1"/>
    <row r="82413" ht="13.15" customHeight="1"/>
    <row r="82414" ht="13.15" customHeight="1"/>
    <row r="82415" ht="13.15" customHeight="1"/>
    <row r="82416" ht="13.15" customHeight="1"/>
    <row r="82417" ht="13.15" customHeight="1"/>
    <row r="82418" ht="13.15" customHeight="1"/>
    <row r="82419" ht="13.15" customHeight="1"/>
    <row r="82420" ht="13.15" customHeight="1"/>
    <row r="82421" ht="13.15" customHeight="1"/>
    <row r="82422" ht="13.15" customHeight="1"/>
    <row r="82423" ht="13.15" customHeight="1"/>
    <row r="82424" ht="13.15" customHeight="1"/>
    <row r="82425" ht="13.15" customHeight="1"/>
    <row r="82426" ht="13.15" customHeight="1"/>
    <row r="82427" ht="13.15" customHeight="1"/>
    <row r="82428" ht="13.15" customHeight="1"/>
    <row r="82429" ht="13.15" customHeight="1"/>
    <row r="82430" ht="13.15" customHeight="1"/>
    <row r="82431" ht="13.15" customHeight="1"/>
    <row r="82432" ht="13.15" customHeight="1"/>
    <row r="82433" ht="13.15" customHeight="1"/>
    <row r="82434" ht="13.15" customHeight="1"/>
    <row r="82435" ht="13.15" customHeight="1"/>
    <row r="82436" ht="13.15" customHeight="1"/>
    <row r="82437" ht="13.15" customHeight="1"/>
    <row r="82438" ht="13.15" customHeight="1"/>
    <row r="82439" ht="13.15" customHeight="1"/>
    <row r="82440" ht="13.15" customHeight="1"/>
    <row r="82441" ht="13.15" customHeight="1"/>
    <row r="82442" ht="13.15" customHeight="1"/>
    <row r="82443" ht="13.15" customHeight="1"/>
    <row r="82444" ht="13.15" customHeight="1"/>
    <row r="82445" ht="13.15" customHeight="1"/>
    <row r="82446" ht="13.15" customHeight="1"/>
    <row r="82447" ht="13.15" customHeight="1"/>
    <row r="82448" ht="13.15" customHeight="1"/>
    <row r="82449" ht="13.15" customHeight="1"/>
    <row r="82450" ht="13.15" customHeight="1"/>
    <row r="82451" ht="13.15" customHeight="1"/>
    <row r="82452" ht="13.15" customHeight="1"/>
    <row r="82453" ht="13.15" customHeight="1"/>
    <row r="82454" ht="13.15" customHeight="1"/>
    <row r="82455" ht="13.15" customHeight="1"/>
    <row r="82456" ht="13.15" customHeight="1"/>
    <row r="82457" ht="13.15" customHeight="1"/>
    <row r="82458" ht="13.15" customHeight="1"/>
    <row r="82459" ht="13.15" customHeight="1"/>
    <row r="82460" ht="13.15" customHeight="1"/>
    <row r="82461" ht="13.15" customHeight="1"/>
    <row r="82462" ht="13.15" customHeight="1"/>
    <row r="82463" ht="13.15" customHeight="1"/>
    <row r="82464" ht="13.15" customHeight="1"/>
    <row r="82465" ht="13.15" customHeight="1"/>
    <row r="82466" ht="13.15" customHeight="1"/>
    <row r="82467" ht="13.15" customHeight="1"/>
    <row r="82468" ht="13.15" customHeight="1"/>
    <row r="82469" ht="13.15" customHeight="1"/>
    <row r="82470" ht="13.15" customHeight="1"/>
    <row r="82471" ht="13.15" customHeight="1"/>
    <row r="82472" ht="13.15" customHeight="1"/>
    <row r="82473" ht="13.15" customHeight="1"/>
    <row r="82474" ht="13.15" customHeight="1"/>
    <row r="82475" ht="13.15" customHeight="1"/>
    <row r="82476" ht="13.15" customHeight="1"/>
    <row r="82477" ht="13.15" customHeight="1"/>
    <row r="82478" ht="13.15" customHeight="1"/>
    <row r="82479" ht="13.15" customHeight="1"/>
    <row r="82480" ht="13.15" customHeight="1"/>
    <row r="82481" ht="13.15" customHeight="1"/>
    <row r="82482" ht="13.15" customHeight="1"/>
    <row r="82483" ht="13.15" customHeight="1"/>
    <row r="82484" ht="13.15" customHeight="1"/>
    <row r="82485" ht="13.15" customHeight="1"/>
    <row r="82486" ht="13.15" customHeight="1"/>
    <row r="82487" ht="13.15" customHeight="1"/>
    <row r="82488" ht="13.15" customHeight="1"/>
    <row r="82489" ht="13.15" customHeight="1"/>
    <row r="82490" ht="13.15" customHeight="1"/>
    <row r="82491" ht="13.15" customHeight="1"/>
    <row r="82492" ht="13.15" customHeight="1"/>
    <row r="82493" ht="13.15" customHeight="1"/>
    <row r="82494" ht="13.15" customHeight="1"/>
    <row r="82495" ht="13.15" customHeight="1"/>
    <row r="82496" ht="13.15" customHeight="1"/>
    <row r="82497" ht="13.15" customHeight="1"/>
    <row r="82498" ht="13.15" customHeight="1"/>
    <row r="82499" ht="13.15" customHeight="1"/>
    <row r="82500" ht="13.15" customHeight="1"/>
    <row r="82501" ht="13.15" customHeight="1"/>
    <row r="82502" ht="13.15" customHeight="1"/>
    <row r="82503" ht="13.15" customHeight="1"/>
    <row r="82504" ht="13.15" customHeight="1"/>
    <row r="82505" ht="13.15" customHeight="1"/>
    <row r="82506" ht="13.15" customHeight="1"/>
    <row r="82507" ht="13.15" customHeight="1"/>
    <row r="82508" ht="13.15" customHeight="1"/>
    <row r="82509" ht="13.15" customHeight="1"/>
    <row r="82510" ht="13.15" customHeight="1"/>
    <row r="82511" ht="13.15" customHeight="1"/>
    <row r="82512" ht="13.15" customHeight="1"/>
    <row r="82513" ht="13.15" customHeight="1"/>
    <row r="82514" ht="13.15" customHeight="1"/>
    <row r="82515" ht="13.15" customHeight="1"/>
    <row r="82516" ht="13.15" customHeight="1"/>
    <row r="82517" ht="13.15" customHeight="1"/>
    <row r="82518" ht="13.15" customHeight="1"/>
    <row r="82519" ht="13.15" customHeight="1"/>
    <row r="82520" ht="13.15" customHeight="1"/>
    <row r="82521" ht="13.15" customHeight="1"/>
    <row r="82522" ht="13.15" customHeight="1"/>
    <row r="82523" ht="13.15" customHeight="1"/>
    <row r="82524" ht="13.15" customHeight="1"/>
    <row r="82525" ht="13.15" customHeight="1"/>
    <row r="82526" ht="13.15" customHeight="1"/>
    <row r="82527" ht="13.15" customHeight="1"/>
    <row r="82528" ht="13.15" customHeight="1"/>
    <row r="82529" ht="13.15" customHeight="1"/>
    <row r="82530" ht="13.15" customHeight="1"/>
    <row r="82531" ht="13.15" customHeight="1"/>
    <row r="82532" ht="13.15" customHeight="1"/>
    <row r="82533" ht="13.15" customHeight="1"/>
    <row r="82534" ht="13.15" customHeight="1"/>
    <row r="82535" ht="13.15" customHeight="1"/>
    <row r="82536" ht="13.15" customHeight="1"/>
    <row r="82537" ht="13.15" customHeight="1"/>
    <row r="82538" ht="13.15" customHeight="1"/>
    <row r="82539" ht="13.15" customHeight="1"/>
    <row r="82540" ht="13.15" customHeight="1"/>
    <row r="82541" ht="13.15" customHeight="1"/>
    <row r="82542" ht="13.15" customHeight="1"/>
    <row r="82543" ht="13.15" customHeight="1"/>
    <row r="82544" ht="13.15" customHeight="1"/>
    <row r="82545" ht="13.15" customHeight="1"/>
    <row r="82546" ht="13.15" customHeight="1"/>
    <row r="82547" ht="13.15" customHeight="1"/>
    <row r="82548" ht="13.15" customHeight="1"/>
    <row r="82549" ht="13.15" customHeight="1"/>
    <row r="82550" ht="13.15" customHeight="1"/>
    <row r="82551" ht="13.15" customHeight="1"/>
    <row r="82552" ht="13.15" customHeight="1"/>
    <row r="82553" ht="13.15" customHeight="1"/>
    <row r="82554" ht="13.15" customHeight="1"/>
    <row r="82555" ht="13.15" customHeight="1"/>
    <row r="82556" ht="13.15" customHeight="1"/>
    <row r="82557" ht="13.15" customHeight="1"/>
    <row r="82558" ht="13.15" customHeight="1"/>
    <row r="82559" ht="13.15" customHeight="1"/>
    <row r="82560" ht="13.15" customHeight="1"/>
    <row r="82561" ht="13.15" customHeight="1"/>
    <row r="82562" ht="13.15" customHeight="1"/>
    <row r="82563" ht="13.15" customHeight="1"/>
    <row r="82564" ht="13.15" customHeight="1"/>
    <row r="82565" ht="13.15" customHeight="1"/>
    <row r="82566" ht="13.15" customHeight="1"/>
    <row r="82567" ht="13.15" customHeight="1"/>
    <row r="82568" ht="13.15" customHeight="1"/>
    <row r="82569" ht="13.15" customHeight="1"/>
    <row r="82570" ht="13.15" customHeight="1"/>
    <row r="82571" ht="13.15" customHeight="1"/>
    <row r="82572" ht="13.15" customHeight="1"/>
    <row r="82573" ht="13.15" customHeight="1"/>
    <row r="82574" ht="13.15" customHeight="1"/>
    <row r="82575" ht="13.15" customHeight="1"/>
    <row r="82576" ht="13.15" customHeight="1"/>
    <row r="82577" ht="13.15" customHeight="1"/>
    <row r="82578" ht="13.15" customHeight="1"/>
    <row r="82579" ht="13.15" customHeight="1"/>
    <row r="82580" ht="13.15" customHeight="1"/>
    <row r="82581" ht="13.15" customHeight="1"/>
    <row r="82582" ht="13.15" customHeight="1"/>
    <row r="82583" ht="13.15" customHeight="1"/>
    <row r="82584" ht="13.15" customHeight="1"/>
    <row r="82585" ht="13.15" customHeight="1"/>
    <row r="82586" ht="13.15" customHeight="1"/>
    <row r="82587" ht="13.15" customHeight="1"/>
    <row r="82588" ht="13.15" customHeight="1"/>
    <row r="82589" ht="13.15" customHeight="1"/>
    <row r="82590" ht="13.15" customHeight="1"/>
    <row r="82591" ht="13.15" customHeight="1"/>
    <row r="82592" ht="13.15" customHeight="1"/>
    <row r="82593" ht="13.15" customHeight="1"/>
    <row r="82594" ht="13.15" customHeight="1"/>
    <row r="82595" ht="13.15" customHeight="1"/>
    <row r="82596" ht="13.15" customHeight="1"/>
    <row r="82597" ht="13.15" customHeight="1"/>
    <row r="82598" ht="13.15" customHeight="1"/>
    <row r="82599" ht="13.15" customHeight="1"/>
    <row r="82600" ht="13.15" customHeight="1"/>
    <row r="82601" ht="13.15" customHeight="1"/>
    <row r="82602" ht="13.15" customHeight="1"/>
    <row r="82603" ht="13.15" customHeight="1"/>
    <row r="82604" ht="13.15" customHeight="1"/>
    <row r="82605" ht="13.15" customHeight="1"/>
    <row r="82606" ht="13.15" customHeight="1"/>
    <row r="82607" ht="13.15" customHeight="1"/>
    <row r="82608" ht="13.15" customHeight="1"/>
    <row r="82609" ht="13.15" customHeight="1"/>
    <row r="82610" ht="13.15" customHeight="1"/>
    <row r="82611" ht="13.15" customHeight="1"/>
    <row r="82612" ht="13.15" customHeight="1"/>
    <row r="82613" ht="13.15" customHeight="1"/>
    <row r="82614" ht="13.15" customHeight="1"/>
    <row r="82615" ht="13.15" customHeight="1"/>
    <row r="82616" ht="13.15" customHeight="1"/>
    <row r="82617" ht="13.15" customHeight="1"/>
    <row r="82618" ht="13.15" customHeight="1"/>
    <row r="82619" ht="13.15" customHeight="1"/>
    <row r="82620" ht="13.15" customHeight="1"/>
    <row r="82621" ht="13.15" customHeight="1"/>
    <row r="82622" ht="13.15" customHeight="1"/>
    <row r="82623" ht="13.15" customHeight="1"/>
    <row r="82624" ht="13.15" customHeight="1"/>
    <row r="82625" ht="13.15" customHeight="1"/>
    <row r="82626" ht="13.15" customHeight="1"/>
    <row r="82627" ht="13.15" customHeight="1"/>
    <row r="82628" ht="13.15" customHeight="1"/>
    <row r="82629" ht="13.15" customHeight="1"/>
    <row r="82630" ht="13.15" customHeight="1"/>
    <row r="82631" ht="13.15" customHeight="1"/>
    <row r="82632" ht="13.15" customHeight="1"/>
    <row r="82633" ht="13.15" customHeight="1"/>
    <row r="82634" ht="13.15" customHeight="1"/>
    <row r="82635" ht="13.15" customHeight="1"/>
    <row r="82636" ht="13.15" customHeight="1"/>
    <row r="82637" ht="13.15" customHeight="1"/>
    <row r="82638" ht="13.15" customHeight="1"/>
    <row r="82639" ht="13.15" customHeight="1"/>
    <row r="82640" ht="13.15" customHeight="1"/>
    <row r="82641" ht="13.15" customHeight="1"/>
    <row r="82642" ht="13.15" customHeight="1"/>
    <row r="82643" ht="13.15" customHeight="1"/>
    <row r="82644" ht="13.15" customHeight="1"/>
    <row r="82645" ht="13.15" customHeight="1"/>
    <row r="82646" ht="13.15" customHeight="1"/>
    <row r="82647" ht="13.15" customHeight="1"/>
    <row r="82648" ht="13.15" customHeight="1"/>
    <row r="82649" ht="13.15" customHeight="1"/>
    <row r="82650" ht="13.15" customHeight="1"/>
    <row r="82651" ht="13.15" customHeight="1"/>
    <row r="82652" ht="13.15" customHeight="1"/>
    <row r="82653" ht="13.15" customHeight="1"/>
    <row r="82654" ht="13.15" customHeight="1"/>
    <row r="82655" ht="13.15" customHeight="1"/>
    <row r="82656" ht="13.15" customHeight="1"/>
    <row r="82657" ht="13.15" customHeight="1"/>
    <row r="82658" ht="13.15" customHeight="1"/>
    <row r="82659" ht="13.15" customHeight="1"/>
    <row r="82660" ht="13.15" customHeight="1"/>
    <row r="82661" ht="13.15" customHeight="1"/>
    <row r="82662" ht="13.15" customHeight="1"/>
    <row r="82663" ht="13.15" customHeight="1"/>
    <row r="82664" ht="13.15" customHeight="1"/>
    <row r="82665" ht="13.15" customHeight="1"/>
    <row r="82666" ht="13.15" customHeight="1"/>
    <row r="82667" ht="13.15" customHeight="1"/>
    <row r="82668" ht="13.15" customHeight="1"/>
    <row r="82669" ht="13.15" customHeight="1"/>
    <row r="82670" ht="13.15" customHeight="1"/>
    <row r="82671" ht="13.15" customHeight="1"/>
    <row r="82672" ht="13.15" customHeight="1"/>
    <row r="82673" ht="13.15" customHeight="1"/>
    <row r="82674" ht="13.15" customHeight="1"/>
    <row r="82675" ht="13.15" customHeight="1"/>
    <row r="82676" ht="13.15" customHeight="1"/>
    <row r="82677" ht="13.15" customHeight="1"/>
    <row r="82678" ht="13.15" customHeight="1"/>
    <row r="82679" ht="13.15" customHeight="1"/>
    <row r="82680" ht="13.15" customHeight="1"/>
    <row r="82681" ht="13.15" customHeight="1"/>
    <row r="82682" ht="13.15" customHeight="1"/>
    <row r="82683" ht="13.15" customHeight="1"/>
    <row r="82684" ht="13.15" customHeight="1"/>
    <row r="82685" ht="13.15" customHeight="1"/>
    <row r="82686" ht="13.15" customHeight="1"/>
    <row r="82687" ht="13.15" customHeight="1"/>
    <row r="82688" ht="13.15" customHeight="1"/>
    <row r="82689" ht="13.15" customHeight="1"/>
    <row r="82690" ht="13.15" customHeight="1"/>
    <row r="82691" ht="13.15" customHeight="1"/>
    <row r="82692" ht="13.15" customHeight="1"/>
    <row r="82693" ht="13.15" customHeight="1"/>
    <row r="82694" ht="13.15" customHeight="1"/>
    <row r="82695" ht="13.15" customHeight="1"/>
    <row r="82696" ht="13.15" customHeight="1"/>
    <row r="82697" ht="13.15" customHeight="1"/>
    <row r="82698" ht="13.15" customHeight="1"/>
    <row r="82699" ht="13.15" customHeight="1"/>
    <row r="82700" ht="13.15" customHeight="1"/>
    <row r="82701" ht="13.15" customHeight="1"/>
    <row r="82702" ht="13.15" customHeight="1"/>
    <row r="82703" ht="13.15" customHeight="1"/>
    <row r="82704" ht="13.15" customHeight="1"/>
    <row r="82705" ht="13.15" customHeight="1"/>
    <row r="82706" ht="13.15" customHeight="1"/>
    <row r="82707" ht="13.15" customHeight="1"/>
    <row r="82708" ht="13.15" customHeight="1"/>
    <row r="82709" ht="13.15" customHeight="1"/>
    <row r="82710" ht="13.15" customHeight="1"/>
    <row r="82711" ht="13.15" customHeight="1"/>
    <row r="82712" ht="13.15" customHeight="1"/>
    <row r="82713" ht="13.15" customHeight="1"/>
    <row r="82714" ht="13.15" customHeight="1"/>
    <row r="82715" ht="13.15" customHeight="1"/>
    <row r="82716" ht="13.15" customHeight="1"/>
    <row r="82717" ht="13.15" customHeight="1"/>
    <row r="82718" ht="13.15" customHeight="1"/>
    <row r="82719" ht="13.15" customHeight="1"/>
    <row r="82720" ht="13.15" customHeight="1"/>
    <row r="82721" ht="13.15" customHeight="1"/>
    <row r="82722" ht="13.15" customHeight="1"/>
    <row r="82723" ht="13.15" customHeight="1"/>
    <row r="82724" ht="13.15" customHeight="1"/>
    <row r="82725" ht="13.15" customHeight="1"/>
    <row r="82726" ht="13.15" customHeight="1"/>
    <row r="82727" ht="13.15" customHeight="1"/>
    <row r="82728" ht="13.15" customHeight="1"/>
    <row r="82729" ht="13.15" customHeight="1"/>
    <row r="82730" ht="13.15" customHeight="1"/>
    <row r="82731" ht="13.15" customHeight="1"/>
    <row r="82732" ht="13.15" customHeight="1"/>
    <row r="82733" ht="13.15" customHeight="1"/>
    <row r="82734" ht="13.15" customHeight="1"/>
    <row r="82735" ht="13.15" customHeight="1"/>
    <row r="82736" ht="13.15" customHeight="1"/>
    <row r="82737" ht="13.15" customHeight="1"/>
    <row r="82738" ht="13.15" customHeight="1"/>
    <row r="82739" ht="13.15" customHeight="1"/>
    <row r="82740" ht="13.15" customHeight="1"/>
    <row r="82741" ht="13.15" customHeight="1"/>
    <row r="82742" ht="13.15" customHeight="1"/>
    <row r="82743" ht="13.15" customHeight="1"/>
    <row r="82744" ht="13.15" customHeight="1"/>
    <row r="82745" ht="13.15" customHeight="1"/>
    <row r="82746" ht="13.15" customHeight="1"/>
    <row r="82747" ht="13.15" customHeight="1"/>
    <row r="82748" ht="13.15" customHeight="1"/>
    <row r="82749" ht="13.15" customHeight="1"/>
    <row r="82750" ht="13.15" customHeight="1"/>
    <row r="82751" ht="13.15" customHeight="1"/>
    <row r="82752" ht="13.15" customHeight="1"/>
    <row r="82753" ht="13.15" customHeight="1"/>
    <row r="82754" ht="13.15" customHeight="1"/>
    <row r="82755" ht="13.15" customHeight="1"/>
    <row r="82756" ht="13.15" customHeight="1"/>
    <row r="82757" ht="13.15" customHeight="1"/>
    <row r="82758" ht="13.15" customHeight="1"/>
    <row r="82759" ht="13.15" customHeight="1"/>
    <row r="82760" ht="13.15" customHeight="1"/>
    <row r="82761" ht="13.15" customHeight="1"/>
    <row r="82762" ht="13.15" customHeight="1"/>
    <row r="82763" ht="13.15" customHeight="1"/>
    <row r="82764" ht="13.15" customHeight="1"/>
    <row r="82765" ht="13.15" customHeight="1"/>
    <row r="82766" ht="13.15" customHeight="1"/>
    <row r="82767" ht="13.15" customHeight="1"/>
    <row r="82768" ht="13.15" customHeight="1"/>
    <row r="82769" ht="13.15" customHeight="1"/>
    <row r="82770" ht="13.15" customHeight="1"/>
    <row r="82771" ht="13.15" customHeight="1"/>
    <row r="82772" ht="13.15" customHeight="1"/>
    <row r="82773" ht="13.15" customHeight="1"/>
    <row r="82774" ht="13.15" customHeight="1"/>
    <row r="82775" ht="13.15" customHeight="1"/>
    <row r="82776" ht="13.15" customHeight="1"/>
    <row r="82777" ht="13.15" customHeight="1"/>
    <row r="82778" ht="13.15" customHeight="1"/>
    <row r="82779" ht="13.15" customHeight="1"/>
    <row r="82780" ht="13.15" customHeight="1"/>
    <row r="82781" ht="13.15" customHeight="1"/>
    <row r="82782" ht="13.15" customHeight="1"/>
    <row r="82783" ht="13.15" customHeight="1"/>
    <row r="82784" ht="13.15" customHeight="1"/>
    <row r="82785" ht="13.15" customHeight="1"/>
    <row r="82786" ht="13.15" customHeight="1"/>
    <row r="82787" ht="13.15" customHeight="1"/>
    <row r="82788" ht="13.15" customHeight="1"/>
    <row r="82789" ht="13.15" customHeight="1"/>
    <row r="82790" ht="13.15" customHeight="1"/>
    <row r="82791" ht="13.15" customHeight="1"/>
    <row r="82792" ht="13.15" customHeight="1"/>
    <row r="82793" ht="13.15" customHeight="1"/>
    <row r="82794" ht="13.15" customHeight="1"/>
    <row r="82795" ht="13.15" customHeight="1"/>
    <row r="82796" ht="13.15" customHeight="1"/>
    <row r="82797" ht="13.15" customHeight="1"/>
    <row r="82798" ht="13.15" customHeight="1"/>
    <row r="82799" ht="13.15" customHeight="1"/>
    <row r="82800" ht="13.15" customHeight="1"/>
    <row r="82801" ht="13.15" customHeight="1"/>
    <row r="82802" ht="13.15" customHeight="1"/>
    <row r="82803" ht="13.15" customHeight="1"/>
    <row r="82804" ht="13.15" customHeight="1"/>
    <row r="82805" ht="13.15" customHeight="1"/>
    <row r="82806" ht="13.15" customHeight="1"/>
    <row r="82807" ht="13.15" customHeight="1"/>
    <row r="82808" ht="13.15" customHeight="1"/>
    <row r="82809" ht="13.15" customHeight="1"/>
    <row r="82810" ht="13.15" customHeight="1"/>
    <row r="82811" ht="13.15" customHeight="1"/>
    <row r="82812" ht="13.15" customHeight="1"/>
    <row r="82813" ht="13.15" customHeight="1"/>
    <row r="82814" ht="13.15" customHeight="1"/>
    <row r="82815" ht="13.15" customHeight="1"/>
    <row r="82816" ht="13.15" customHeight="1"/>
    <row r="82817" ht="13.15" customHeight="1"/>
    <row r="82818" ht="13.15" customHeight="1"/>
    <row r="82819" ht="13.15" customHeight="1"/>
    <row r="82820" ht="13.15" customHeight="1"/>
    <row r="82821" ht="13.15" customHeight="1"/>
    <row r="82822" ht="13.15" customHeight="1"/>
    <row r="82823" ht="13.15" customHeight="1"/>
    <row r="82824" ht="13.15" customHeight="1"/>
    <row r="82825" ht="13.15" customHeight="1"/>
    <row r="82826" ht="13.15" customHeight="1"/>
    <row r="82827" ht="13.15" customHeight="1"/>
    <row r="82828" ht="13.15" customHeight="1"/>
    <row r="82829" ht="13.15" customHeight="1"/>
    <row r="82830" ht="13.15" customHeight="1"/>
    <row r="82831" ht="13.15" customHeight="1"/>
    <row r="82832" ht="13.15" customHeight="1"/>
    <row r="82833" ht="13.15" customHeight="1"/>
    <row r="82834" ht="13.15" customHeight="1"/>
    <row r="82835" ht="13.15" customHeight="1"/>
    <row r="82836" ht="13.15" customHeight="1"/>
    <row r="82837" ht="13.15" customHeight="1"/>
    <row r="82838" ht="13.15" customHeight="1"/>
    <row r="82839" ht="13.15" customHeight="1"/>
    <row r="82840" ht="13.15" customHeight="1"/>
    <row r="82841" ht="13.15" customHeight="1"/>
    <row r="82842" ht="13.15" customHeight="1"/>
    <row r="82843" ht="13.15" customHeight="1"/>
    <row r="82844" ht="13.15" customHeight="1"/>
    <row r="82845" ht="13.15" customHeight="1"/>
    <row r="82846" ht="13.15" customHeight="1"/>
    <row r="82847" ht="13.15" customHeight="1"/>
    <row r="82848" ht="13.15" customHeight="1"/>
    <row r="82849" ht="13.15" customHeight="1"/>
    <row r="82850" ht="13.15" customHeight="1"/>
    <row r="82851" ht="13.15" customHeight="1"/>
    <row r="82852" ht="13.15" customHeight="1"/>
    <row r="82853" ht="13.15" customHeight="1"/>
    <row r="82854" ht="13.15" customHeight="1"/>
    <row r="82855" ht="13.15" customHeight="1"/>
    <row r="82856" ht="13.15" customHeight="1"/>
    <row r="82857" ht="13.15" customHeight="1"/>
    <row r="82858" ht="13.15" customHeight="1"/>
    <row r="82859" ht="13.15" customHeight="1"/>
    <row r="82860" ht="13.15" customHeight="1"/>
    <row r="82861" ht="13.15" customHeight="1"/>
    <row r="82862" ht="13.15" customHeight="1"/>
    <row r="82863" ht="13.15" customHeight="1"/>
    <row r="82864" ht="13.15" customHeight="1"/>
    <row r="82865" ht="13.15" customHeight="1"/>
    <row r="82866" ht="13.15" customHeight="1"/>
    <row r="82867" ht="13.15" customHeight="1"/>
    <row r="82868" ht="13.15" customHeight="1"/>
    <row r="82869" ht="13.15" customHeight="1"/>
    <row r="82870" ht="13.15" customHeight="1"/>
    <row r="82871" ht="13.15" customHeight="1"/>
    <row r="82872" ht="13.15" customHeight="1"/>
    <row r="82873" ht="13.15" customHeight="1"/>
    <row r="82874" ht="13.15" customHeight="1"/>
    <row r="82875" ht="13.15" customHeight="1"/>
    <row r="82876" ht="13.15" customHeight="1"/>
    <row r="82877" ht="13.15" customHeight="1"/>
    <row r="82878" ht="13.15" customHeight="1"/>
    <row r="82879" ht="13.15" customHeight="1"/>
    <row r="82880" ht="13.15" customHeight="1"/>
    <row r="82881" ht="13.15" customHeight="1"/>
    <row r="82882" ht="13.15" customHeight="1"/>
    <row r="82883" ht="13.15" customHeight="1"/>
    <row r="82884" ht="13.15" customHeight="1"/>
    <row r="82885" ht="13.15" customHeight="1"/>
    <row r="82886" ht="13.15" customHeight="1"/>
    <row r="82887" ht="13.15" customHeight="1"/>
    <row r="82888" ht="13.15" customHeight="1"/>
    <row r="82889" ht="13.15" customHeight="1"/>
    <row r="82890" ht="13.15" customHeight="1"/>
    <row r="82891" ht="13.15" customHeight="1"/>
    <row r="82892" ht="13.15" customHeight="1"/>
    <row r="82893" ht="13.15" customHeight="1"/>
    <row r="82894" ht="13.15" customHeight="1"/>
    <row r="82895" ht="13.15" customHeight="1"/>
    <row r="82896" ht="13.15" customHeight="1"/>
    <row r="82897" ht="13.15" customHeight="1"/>
    <row r="82898" ht="13.15" customHeight="1"/>
    <row r="82899" ht="13.15" customHeight="1"/>
    <row r="82900" ht="13.15" customHeight="1"/>
    <row r="82901" ht="13.15" customHeight="1"/>
    <row r="82902" ht="13.15" customHeight="1"/>
    <row r="82903" ht="13.15" customHeight="1"/>
    <row r="82904" ht="13.15" customHeight="1"/>
    <row r="82905" ht="13.15" customHeight="1"/>
    <row r="82906" ht="13.15" customHeight="1"/>
    <row r="82907" ht="13.15" customHeight="1"/>
    <row r="82908" ht="13.15" customHeight="1"/>
    <row r="82909" ht="13.15" customHeight="1"/>
    <row r="82910" ht="13.15" customHeight="1"/>
    <row r="82911" ht="13.15" customHeight="1"/>
    <row r="82912" ht="13.15" customHeight="1"/>
    <row r="82913" ht="13.15" customHeight="1"/>
    <row r="82914" ht="13.15" customHeight="1"/>
    <row r="82915" ht="13.15" customHeight="1"/>
    <row r="82916" ht="13.15" customHeight="1"/>
    <row r="82917" ht="13.15" customHeight="1"/>
    <row r="82918" ht="13.15" customHeight="1"/>
    <row r="82919" ht="13.15" customHeight="1"/>
    <row r="82920" ht="13.15" customHeight="1"/>
    <row r="82921" ht="13.15" customHeight="1"/>
    <row r="82922" ht="13.15" customHeight="1"/>
    <row r="82923" ht="13.15" customHeight="1"/>
    <row r="82924" ht="13.15" customHeight="1"/>
    <row r="82925" ht="13.15" customHeight="1"/>
    <row r="82926" ht="13.15" customHeight="1"/>
    <row r="82927" ht="13.15" customHeight="1"/>
    <row r="82928" ht="13.15" customHeight="1"/>
    <row r="82929" ht="13.15" customHeight="1"/>
    <row r="82930" ht="13.15" customHeight="1"/>
    <row r="82931" ht="13.15" customHeight="1"/>
    <row r="82932" ht="13.15" customHeight="1"/>
    <row r="82933" ht="13.15" customHeight="1"/>
    <row r="82934" ht="13.15" customHeight="1"/>
    <row r="82935" ht="13.15" customHeight="1"/>
    <row r="82936" ht="13.15" customHeight="1"/>
    <row r="82937" ht="13.15" customHeight="1"/>
    <row r="82938" ht="13.15" customHeight="1"/>
    <row r="82939" ht="13.15" customHeight="1"/>
    <row r="82940" ht="13.15" customHeight="1"/>
    <row r="82941" ht="13.15" customHeight="1"/>
    <row r="82942" ht="13.15" customHeight="1"/>
    <row r="82943" ht="13.15" customHeight="1"/>
    <row r="82944" ht="13.15" customHeight="1"/>
    <row r="82945" ht="13.15" customHeight="1"/>
    <row r="82946" ht="13.15" customHeight="1"/>
    <row r="82947" ht="13.15" customHeight="1"/>
    <row r="82948" ht="13.15" customHeight="1"/>
    <row r="82949" ht="13.15" customHeight="1"/>
    <row r="82950" ht="13.15" customHeight="1"/>
    <row r="82951" ht="13.15" customHeight="1"/>
    <row r="82952" ht="13.15" customHeight="1"/>
    <row r="82953" ht="13.15" customHeight="1"/>
    <row r="82954" ht="13.15" customHeight="1"/>
    <row r="82955" ht="13.15" customHeight="1"/>
    <row r="82956" ht="13.15" customHeight="1"/>
    <row r="82957" ht="13.15" customHeight="1"/>
    <row r="82958" ht="13.15" customHeight="1"/>
    <row r="82959" ht="13.15" customHeight="1"/>
    <row r="82960" ht="13.15" customHeight="1"/>
    <row r="82961" ht="13.15" customHeight="1"/>
    <row r="82962" ht="13.15" customHeight="1"/>
    <row r="82963" ht="13.15" customHeight="1"/>
    <row r="82964" ht="13.15" customHeight="1"/>
    <row r="82965" ht="13.15" customHeight="1"/>
    <row r="82966" ht="13.15" customHeight="1"/>
    <row r="82967" ht="13.15" customHeight="1"/>
    <row r="82968" ht="13.15" customHeight="1"/>
    <row r="82969" ht="13.15" customHeight="1"/>
    <row r="82970" ht="13.15" customHeight="1"/>
    <row r="82971" ht="13.15" customHeight="1"/>
    <row r="82972" ht="13.15" customHeight="1"/>
    <row r="82973" ht="13.15" customHeight="1"/>
    <row r="82974" ht="13.15" customHeight="1"/>
    <row r="82975" ht="13.15" customHeight="1"/>
    <row r="82976" ht="13.15" customHeight="1"/>
    <row r="82977" ht="13.15" customHeight="1"/>
    <row r="82978" ht="13.15" customHeight="1"/>
    <row r="82979" ht="13.15" customHeight="1"/>
    <row r="82980" ht="13.15" customHeight="1"/>
    <row r="82981" ht="13.15" customHeight="1"/>
    <row r="82982" ht="13.15" customHeight="1"/>
    <row r="82983" ht="13.15" customHeight="1"/>
    <row r="82984" ht="13.15" customHeight="1"/>
    <row r="82985" ht="13.15" customHeight="1"/>
    <row r="82986" ht="13.15" customHeight="1"/>
    <row r="82987" ht="13.15" customHeight="1"/>
    <row r="82988" ht="13.15" customHeight="1"/>
    <row r="82989" ht="13.15" customHeight="1"/>
    <row r="82990" ht="13.15" customHeight="1"/>
    <row r="82991" ht="13.15" customHeight="1"/>
    <row r="82992" ht="13.15" customHeight="1"/>
    <row r="82993" ht="13.15" customHeight="1"/>
    <row r="82994" ht="13.15" customHeight="1"/>
    <row r="82995" ht="13.15" customHeight="1"/>
    <row r="82996" ht="13.15" customHeight="1"/>
    <row r="82997" ht="13.15" customHeight="1"/>
    <row r="82998" ht="13.15" customHeight="1"/>
    <row r="82999" ht="13.15" customHeight="1"/>
    <row r="83000" ht="13.15" customHeight="1"/>
    <row r="83001" ht="13.15" customHeight="1"/>
    <row r="83002" ht="13.15" customHeight="1"/>
    <row r="83003" ht="13.15" customHeight="1"/>
    <row r="83004" ht="13.15" customHeight="1"/>
    <row r="83005" ht="13.15" customHeight="1"/>
    <row r="83006" ht="13.15" customHeight="1"/>
    <row r="83007" ht="13.15" customHeight="1"/>
    <row r="83008" ht="13.15" customHeight="1"/>
    <row r="83009" ht="13.15" customHeight="1"/>
    <row r="83010" ht="13.15" customHeight="1"/>
    <row r="83011" ht="13.15" customHeight="1"/>
    <row r="83012" ht="13.15" customHeight="1"/>
    <row r="83013" ht="13.15" customHeight="1"/>
    <row r="83014" ht="13.15" customHeight="1"/>
    <row r="83015" ht="13.15" customHeight="1"/>
    <row r="83016" ht="13.15" customHeight="1"/>
    <row r="83017" ht="13.15" customHeight="1"/>
    <row r="83018" ht="13.15" customHeight="1"/>
    <row r="83019" ht="13.15" customHeight="1"/>
    <row r="83020" ht="13.15" customHeight="1"/>
    <row r="83021" ht="13.15" customHeight="1"/>
    <row r="83022" ht="13.15" customHeight="1"/>
    <row r="83023" ht="13.15" customHeight="1"/>
    <row r="83024" ht="13.15" customHeight="1"/>
    <row r="83025" ht="13.15" customHeight="1"/>
    <row r="83026" ht="13.15" customHeight="1"/>
    <row r="83027" ht="13.15" customHeight="1"/>
    <row r="83028" ht="13.15" customHeight="1"/>
    <row r="83029" ht="13.15" customHeight="1"/>
    <row r="83030" ht="13.15" customHeight="1"/>
    <row r="83031" ht="13.15" customHeight="1"/>
    <row r="83032" ht="13.15" customHeight="1"/>
    <row r="83033" ht="13.15" customHeight="1"/>
    <row r="83034" ht="13.15" customHeight="1"/>
    <row r="83035" ht="13.15" customHeight="1"/>
    <row r="83036" ht="13.15" customHeight="1"/>
    <row r="83037" ht="13.15" customHeight="1"/>
    <row r="83038" ht="13.15" customHeight="1"/>
    <row r="83039" ht="13.15" customHeight="1"/>
    <row r="83040" ht="13.15" customHeight="1"/>
    <row r="83041" ht="13.15" customHeight="1"/>
    <row r="83042" ht="13.15" customHeight="1"/>
    <row r="83043" ht="13.15" customHeight="1"/>
    <row r="83044" ht="13.15" customHeight="1"/>
    <row r="83045" ht="13.15" customHeight="1"/>
    <row r="83046" ht="13.15" customHeight="1"/>
    <row r="83047" ht="13.15" customHeight="1"/>
    <row r="83048" ht="13.15" customHeight="1"/>
    <row r="83049" ht="13.15" customHeight="1"/>
    <row r="83050" ht="13.15" customHeight="1"/>
    <row r="83051" ht="13.15" customHeight="1"/>
    <row r="83052" ht="13.15" customHeight="1"/>
    <row r="83053" ht="13.15" customHeight="1"/>
    <row r="83054" ht="13.15" customHeight="1"/>
    <row r="83055" ht="13.15" customHeight="1"/>
    <row r="83056" ht="13.15" customHeight="1"/>
    <row r="83057" ht="13.15" customHeight="1"/>
    <row r="83058" ht="13.15" customHeight="1"/>
    <row r="83059" ht="13.15" customHeight="1"/>
    <row r="83060" ht="13.15" customHeight="1"/>
    <row r="83061" ht="13.15" customHeight="1"/>
    <row r="83062" ht="13.15" customHeight="1"/>
    <row r="83063" ht="13.15" customHeight="1"/>
    <row r="83064" ht="13.15" customHeight="1"/>
    <row r="83065" ht="13.15" customHeight="1"/>
    <row r="83066" ht="13.15" customHeight="1"/>
    <row r="83067" ht="13.15" customHeight="1"/>
    <row r="83068" ht="13.15" customHeight="1"/>
    <row r="83069" ht="13.15" customHeight="1"/>
    <row r="83070" ht="13.15" customHeight="1"/>
    <row r="83071" ht="13.15" customHeight="1"/>
    <row r="83072" ht="13.15" customHeight="1"/>
    <row r="83073" ht="13.15" customHeight="1"/>
    <row r="83074" ht="13.15" customHeight="1"/>
    <row r="83075" ht="13.15" customHeight="1"/>
    <row r="83076" ht="13.15" customHeight="1"/>
    <row r="83077" ht="13.15" customHeight="1"/>
    <row r="83078" ht="13.15" customHeight="1"/>
    <row r="83079" ht="13.15" customHeight="1"/>
    <row r="83080" ht="13.15" customHeight="1"/>
    <row r="83081" ht="13.15" customHeight="1"/>
    <row r="83082" ht="13.15" customHeight="1"/>
    <row r="83083" ht="13.15" customHeight="1"/>
    <row r="83084" ht="13.15" customHeight="1"/>
    <row r="83085" ht="13.15" customHeight="1"/>
    <row r="83086" ht="13.15" customHeight="1"/>
    <row r="83087" ht="13.15" customHeight="1"/>
    <row r="83088" ht="13.15" customHeight="1"/>
    <row r="83089" ht="13.15" customHeight="1"/>
    <row r="83090" ht="13.15" customHeight="1"/>
    <row r="83091" ht="13.15" customHeight="1"/>
    <row r="83092" ht="13.15" customHeight="1"/>
    <row r="83093" ht="13.15" customHeight="1"/>
    <row r="83094" ht="13.15" customHeight="1"/>
    <row r="83095" ht="13.15" customHeight="1"/>
    <row r="83096" ht="13.15" customHeight="1"/>
    <row r="83097" ht="13.15" customHeight="1"/>
    <row r="83098" ht="13.15" customHeight="1"/>
    <row r="83099" ht="13.15" customHeight="1"/>
    <row r="83100" ht="13.15" customHeight="1"/>
    <row r="83101" ht="13.15" customHeight="1"/>
    <row r="83102" ht="13.15" customHeight="1"/>
    <row r="83103" ht="13.15" customHeight="1"/>
    <row r="83104" ht="13.15" customHeight="1"/>
    <row r="83105" ht="13.15" customHeight="1"/>
    <row r="83106" ht="13.15" customHeight="1"/>
    <row r="83107" ht="13.15" customHeight="1"/>
    <row r="83108" ht="13.15" customHeight="1"/>
    <row r="83109" ht="13.15" customHeight="1"/>
    <row r="83110" ht="13.15" customHeight="1"/>
    <row r="83111" ht="13.15" customHeight="1"/>
    <row r="83112" ht="13.15" customHeight="1"/>
    <row r="83113" ht="13.15" customHeight="1"/>
    <row r="83114" ht="13.15" customHeight="1"/>
    <row r="83115" ht="13.15" customHeight="1"/>
    <row r="83116" ht="13.15" customHeight="1"/>
    <row r="83117" ht="13.15" customHeight="1"/>
    <row r="83118" ht="13.15" customHeight="1"/>
    <row r="83119" ht="13.15" customHeight="1"/>
    <row r="83120" ht="13.15" customHeight="1"/>
    <row r="83121" ht="13.15" customHeight="1"/>
    <row r="83122" ht="13.15" customHeight="1"/>
    <row r="83123" ht="13.15" customHeight="1"/>
    <row r="83124" ht="13.15" customHeight="1"/>
    <row r="83125" ht="13.15" customHeight="1"/>
    <row r="83126" ht="13.15" customHeight="1"/>
    <row r="83127" ht="13.15" customHeight="1"/>
    <row r="83128" ht="13.15" customHeight="1"/>
    <row r="83129" ht="13.15" customHeight="1"/>
    <row r="83130" ht="13.15" customHeight="1"/>
    <row r="83131" ht="13.15" customHeight="1"/>
    <row r="83132" ht="13.15" customHeight="1"/>
    <row r="83133" ht="13.15" customHeight="1"/>
    <row r="83134" ht="13.15" customHeight="1"/>
    <row r="83135" ht="13.15" customHeight="1"/>
    <row r="83136" ht="13.15" customHeight="1"/>
    <row r="83137" ht="13.15" customHeight="1"/>
    <row r="83138" ht="13.15" customHeight="1"/>
    <row r="83139" ht="13.15" customHeight="1"/>
    <row r="83140" ht="13.15" customHeight="1"/>
    <row r="83141" ht="13.15" customHeight="1"/>
    <row r="83142" ht="13.15" customHeight="1"/>
    <row r="83143" ht="13.15" customHeight="1"/>
    <row r="83144" ht="13.15" customHeight="1"/>
    <row r="83145" ht="13.15" customHeight="1"/>
    <row r="83146" ht="13.15" customHeight="1"/>
    <row r="83147" ht="13.15" customHeight="1"/>
    <row r="83148" ht="13.15" customHeight="1"/>
    <row r="83149" ht="13.15" customHeight="1"/>
    <row r="83150" ht="13.15" customHeight="1"/>
    <row r="83151" ht="13.15" customHeight="1"/>
    <row r="83152" ht="13.15" customHeight="1"/>
    <row r="83153" ht="13.15" customHeight="1"/>
    <row r="83154" ht="13.15" customHeight="1"/>
    <row r="83155" ht="13.15" customHeight="1"/>
    <row r="83156" ht="13.15" customHeight="1"/>
    <row r="83157" ht="13.15" customHeight="1"/>
    <row r="83158" ht="13.15" customHeight="1"/>
    <row r="83159" ht="13.15" customHeight="1"/>
    <row r="83160" ht="13.15" customHeight="1"/>
    <row r="83161" ht="13.15" customHeight="1"/>
    <row r="83162" ht="13.15" customHeight="1"/>
    <row r="83163" ht="13.15" customHeight="1"/>
    <row r="83164" ht="13.15" customHeight="1"/>
    <row r="83165" ht="13.15" customHeight="1"/>
    <row r="83166" ht="13.15" customHeight="1"/>
    <row r="83167" ht="13.15" customHeight="1"/>
    <row r="83168" ht="13.15" customHeight="1"/>
    <row r="83169" ht="13.15" customHeight="1"/>
    <row r="83170" ht="13.15" customHeight="1"/>
    <row r="83171" ht="13.15" customHeight="1"/>
    <row r="83172" ht="13.15" customHeight="1"/>
    <row r="83173" ht="13.15" customHeight="1"/>
    <row r="83174" ht="13.15" customHeight="1"/>
    <row r="83175" ht="13.15" customHeight="1"/>
    <row r="83176" ht="13.15" customHeight="1"/>
    <row r="83177" ht="13.15" customHeight="1"/>
    <row r="83178" ht="13.15" customHeight="1"/>
    <row r="83179" ht="13.15" customHeight="1"/>
    <row r="83180" ht="13.15" customHeight="1"/>
    <row r="83181" ht="13.15" customHeight="1"/>
    <row r="83182" ht="13.15" customHeight="1"/>
    <row r="83183" ht="13.15" customHeight="1"/>
    <row r="83184" ht="13.15" customHeight="1"/>
    <row r="83185" ht="13.15" customHeight="1"/>
    <row r="83186" ht="13.15" customHeight="1"/>
    <row r="83187" ht="13.15" customHeight="1"/>
    <row r="83188" ht="13.15" customHeight="1"/>
    <row r="83189" ht="13.15" customHeight="1"/>
    <row r="83190" ht="13.15" customHeight="1"/>
    <row r="83191" ht="13.15" customHeight="1"/>
    <row r="83192" ht="13.15" customHeight="1"/>
    <row r="83193" ht="13.15" customHeight="1"/>
    <row r="83194" ht="13.15" customHeight="1"/>
    <row r="83195" ht="13.15" customHeight="1"/>
    <row r="83196" ht="13.15" customHeight="1"/>
    <row r="83197" ht="13.15" customHeight="1"/>
    <row r="83198" ht="13.15" customHeight="1"/>
    <row r="83199" ht="13.15" customHeight="1"/>
    <row r="83200" ht="13.15" customHeight="1"/>
    <row r="83201" ht="13.15" customHeight="1"/>
    <row r="83202" ht="13.15" customHeight="1"/>
    <row r="83203" ht="13.15" customHeight="1"/>
    <row r="83204" ht="13.15" customHeight="1"/>
    <row r="83205" ht="13.15" customHeight="1"/>
    <row r="83206" ht="13.15" customHeight="1"/>
    <row r="83207" ht="13.15" customHeight="1"/>
    <row r="83208" ht="13.15" customHeight="1"/>
    <row r="83209" ht="13.15" customHeight="1"/>
    <row r="83210" ht="13.15" customHeight="1"/>
    <row r="83211" ht="13.15" customHeight="1"/>
    <row r="83212" ht="13.15" customHeight="1"/>
    <row r="83213" ht="13.15" customHeight="1"/>
    <row r="83214" ht="13.15" customHeight="1"/>
    <row r="83215" ht="13.15" customHeight="1"/>
    <row r="83216" ht="13.15" customHeight="1"/>
    <row r="83217" ht="13.15" customHeight="1"/>
    <row r="83218" ht="13.15" customHeight="1"/>
    <row r="83219" ht="13.15" customHeight="1"/>
    <row r="83220" ht="13.15" customHeight="1"/>
    <row r="83221" ht="13.15" customHeight="1"/>
    <row r="83222" ht="13.15" customHeight="1"/>
    <row r="83223" ht="13.15" customHeight="1"/>
    <row r="83224" ht="13.15" customHeight="1"/>
    <row r="83225" ht="13.15" customHeight="1"/>
    <row r="83226" ht="13.15" customHeight="1"/>
    <row r="83227" ht="13.15" customHeight="1"/>
    <row r="83228" ht="13.15" customHeight="1"/>
    <row r="83229" ht="13.15" customHeight="1"/>
    <row r="83230" ht="13.15" customHeight="1"/>
    <row r="83231" ht="13.15" customHeight="1"/>
    <row r="83232" ht="13.15" customHeight="1"/>
    <row r="83233" ht="13.15" customHeight="1"/>
    <row r="83234" ht="13.15" customHeight="1"/>
    <row r="83235" ht="13.15" customHeight="1"/>
    <row r="83236" ht="13.15" customHeight="1"/>
    <row r="83237" ht="13.15" customHeight="1"/>
    <row r="83238" ht="13.15" customHeight="1"/>
    <row r="83239" ht="13.15" customHeight="1"/>
    <row r="83240" ht="13.15" customHeight="1"/>
    <row r="83241" ht="13.15" customHeight="1"/>
    <row r="83242" ht="13.15" customHeight="1"/>
    <row r="83243" ht="13.15" customHeight="1"/>
    <row r="83244" ht="13.15" customHeight="1"/>
    <row r="83245" ht="13.15" customHeight="1"/>
    <row r="83246" ht="13.15" customHeight="1"/>
    <row r="83247" ht="13.15" customHeight="1"/>
    <row r="83248" ht="13.15" customHeight="1"/>
    <row r="83249" ht="13.15" customHeight="1"/>
    <row r="83250" ht="13.15" customHeight="1"/>
    <row r="83251" ht="13.15" customHeight="1"/>
    <row r="83252" ht="13.15" customHeight="1"/>
    <row r="83253" ht="13.15" customHeight="1"/>
    <row r="83254" ht="13.15" customHeight="1"/>
    <row r="83255" ht="13.15" customHeight="1"/>
    <row r="83256" ht="13.15" customHeight="1"/>
    <row r="83257" ht="13.15" customHeight="1"/>
    <row r="83258" ht="13.15" customHeight="1"/>
    <row r="83259" ht="13.15" customHeight="1"/>
    <row r="83260" ht="13.15" customHeight="1"/>
    <row r="83261" ht="13.15" customHeight="1"/>
    <row r="83262" ht="13.15" customHeight="1"/>
    <row r="83263" ht="13.15" customHeight="1"/>
    <row r="83264" ht="13.15" customHeight="1"/>
    <row r="83265" ht="13.15" customHeight="1"/>
    <row r="83266" ht="13.15" customHeight="1"/>
    <row r="83267" ht="13.15" customHeight="1"/>
    <row r="83268" ht="13.15" customHeight="1"/>
    <row r="83269" ht="13.15" customHeight="1"/>
    <row r="83270" ht="13.15" customHeight="1"/>
    <row r="83271" ht="13.15" customHeight="1"/>
    <row r="83272" ht="13.15" customHeight="1"/>
    <row r="83273" ht="13.15" customHeight="1"/>
    <row r="83274" ht="13.15" customHeight="1"/>
    <row r="83275" ht="13.15" customHeight="1"/>
    <row r="83276" ht="13.15" customHeight="1"/>
    <row r="83277" ht="13.15" customHeight="1"/>
    <row r="83278" ht="13.15" customHeight="1"/>
    <row r="83279" ht="13.15" customHeight="1"/>
    <row r="83280" ht="13.15" customHeight="1"/>
    <row r="83281" ht="13.15" customHeight="1"/>
    <row r="83282" ht="13.15" customHeight="1"/>
    <row r="83283" ht="13.15" customHeight="1"/>
    <row r="83284" ht="13.15" customHeight="1"/>
    <row r="83285" ht="13.15" customHeight="1"/>
    <row r="83286" ht="13.15" customHeight="1"/>
    <row r="83287" ht="13.15" customHeight="1"/>
    <row r="83288" ht="13.15" customHeight="1"/>
    <row r="83289" ht="13.15" customHeight="1"/>
    <row r="83290" ht="13.15" customHeight="1"/>
    <row r="83291" ht="13.15" customHeight="1"/>
    <row r="83292" ht="13.15" customHeight="1"/>
    <row r="83293" ht="13.15" customHeight="1"/>
    <row r="83294" ht="13.15" customHeight="1"/>
    <row r="83295" ht="13.15" customHeight="1"/>
    <row r="83296" ht="13.15" customHeight="1"/>
    <row r="83297" ht="13.15" customHeight="1"/>
    <row r="83298" ht="13.15" customHeight="1"/>
    <row r="83299" ht="13.15" customHeight="1"/>
    <row r="83300" ht="13.15" customHeight="1"/>
    <row r="83301" ht="13.15" customHeight="1"/>
    <row r="83302" ht="13.15" customHeight="1"/>
    <row r="83303" ht="13.15" customHeight="1"/>
    <row r="83304" ht="13.15" customHeight="1"/>
    <row r="83305" ht="13.15" customHeight="1"/>
    <row r="83306" ht="13.15" customHeight="1"/>
    <row r="83307" ht="13.15" customHeight="1"/>
    <row r="83308" ht="13.15" customHeight="1"/>
    <row r="83309" ht="13.15" customHeight="1"/>
    <row r="83310" ht="13.15" customHeight="1"/>
    <row r="83311" ht="13.15" customHeight="1"/>
    <row r="83312" ht="13.15" customHeight="1"/>
    <row r="83313" ht="13.15" customHeight="1"/>
    <row r="83314" ht="13.15" customHeight="1"/>
    <row r="83315" ht="13.15" customHeight="1"/>
    <row r="83316" ht="13.15" customHeight="1"/>
    <row r="83317" ht="13.15" customHeight="1"/>
    <row r="83318" ht="13.15" customHeight="1"/>
    <row r="83319" ht="13.15" customHeight="1"/>
    <row r="83320" ht="13.15" customHeight="1"/>
    <row r="83321" ht="13.15" customHeight="1"/>
    <row r="83322" ht="13.15" customHeight="1"/>
    <row r="83323" ht="13.15" customHeight="1"/>
    <row r="83324" ht="13.15" customHeight="1"/>
    <row r="83325" ht="13.15" customHeight="1"/>
    <row r="83326" ht="13.15" customHeight="1"/>
    <row r="83327" ht="13.15" customHeight="1"/>
    <row r="83328" ht="13.15" customHeight="1"/>
    <row r="83329" ht="13.15" customHeight="1"/>
    <row r="83330" ht="13.15" customHeight="1"/>
    <row r="83331" ht="13.15" customHeight="1"/>
    <row r="83332" ht="13.15" customHeight="1"/>
    <row r="83333" ht="13.15" customHeight="1"/>
    <row r="83334" ht="13.15" customHeight="1"/>
    <row r="83335" ht="13.15" customHeight="1"/>
    <row r="83336" ht="13.15" customHeight="1"/>
    <row r="83337" ht="13.15" customHeight="1"/>
    <row r="83338" ht="13.15" customHeight="1"/>
    <row r="83339" ht="13.15" customHeight="1"/>
    <row r="83340" ht="13.15" customHeight="1"/>
    <row r="83341" ht="13.15" customHeight="1"/>
    <row r="83342" ht="13.15" customHeight="1"/>
    <row r="83343" ht="13.15" customHeight="1"/>
    <row r="83344" ht="13.15" customHeight="1"/>
    <row r="83345" ht="13.15" customHeight="1"/>
    <row r="83346" ht="13.15" customHeight="1"/>
    <row r="83347" ht="13.15" customHeight="1"/>
    <row r="83348" ht="13.15" customHeight="1"/>
    <row r="83349" ht="13.15" customHeight="1"/>
    <row r="83350" ht="13.15" customHeight="1"/>
    <row r="83351" ht="13.15" customHeight="1"/>
    <row r="83352" ht="13.15" customHeight="1"/>
    <row r="83353" ht="13.15" customHeight="1"/>
    <row r="83354" ht="13.15" customHeight="1"/>
    <row r="83355" ht="13.15" customHeight="1"/>
    <row r="83356" ht="13.15" customHeight="1"/>
    <row r="83357" ht="13.15" customHeight="1"/>
    <row r="83358" ht="13.15" customHeight="1"/>
    <row r="83359" ht="13.15" customHeight="1"/>
    <row r="83360" ht="13.15" customHeight="1"/>
    <row r="83361" ht="13.15" customHeight="1"/>
    <row r="83362" ht="13.15" customHeight="1"/>
    <row r="83363" ht="13.15" customHeight="1"/>
    <row r="83364" ht="13.15" customHeight="1"/>
    <row r="83365" ht="13.15" customHeight="1"/>
    <row r="83366" ht="13.15" customHeight="1"/>
    <row r="83367" ht="13.15" customHeight="1"/>
    <row r="83368" ht="13.15" customHeight="1"/>
    <row r="83369" ht="13.15" customHeight="1"/>
    <row r="83370" ht="13.15" customHeight="1"/>
    <row r="83371" ht="13.15" customHeight="1"/>
    <row r="83372" ht="13.15" customHeight="1"/>
    <row r="83373" ht="13.15" customHeight="1"/>
    <row r="83374" ht="13.15" customHeight="1"/>
    <row r="83375" ht="13.15" customHeight="1"/>
    <row r="83376" ht="13.15" customHeight="1"/>
    <row r="83377" ht="13.15" customHeight="1"/>
    <row r="83378" ht="13.15" customHeight="1"/>
    <row r="83379" ht="13.15" customHeight="1"/>
    <row r="83380" ht="13.15" customHeight="1"/>
    <row r="83381" ht="13.15" customHeight="1"/>
    <row r="83382" ht="13.15" customHeight="1"/>
    <row r="83383" ht="13.15" customHeight="1"/>
    <row r="83384" ht="13.15" customHeight="1"/>
    <row r="83385" ht="13.15" customHeight="1"/>
    <row r="83386" ht="13.15" customHeight="1"/>
    <row r="83387" ht="13.15" customHeight="1"/>
    <row r="83388" ht="13.15" customHeight="1"/>
    <row r="83389" ht="13.15" customHeight="1"/>
    <row r="83390" ht="13.15" customHeight="1"/>
    <row r="83391" ht="13.15" customHeight="1"/>
    <row r="83392" ht="13.15" customHeight="1"/>
    <row r="83393" ht="13.15" customHeight="1"/>
    <row r="83394" ht="13.15" customHeight="1"/>
    <row r="83395" ht="13.15" customHeight="1"/>
    <row r="83396" ht="13.15" customHeight="1"/>
    <row r="83397" ht="13.15" customHeight="1"/>
    <row r="83398" ht="13.15" customHeight="1"/>
    <row r="83399" ht="13.15" customHeight="1"/>
    <row r="83400" ht="13.15" customHeight="1"/>
    <row r="83401" ht="13.15" customHeight="1"/>
    <row r="83402" ht="13.15" customHeight="1"/>
    <row r="83403" ht="13.15" customHeight="1"/>
    <row r="83404" ht="13.15" customHeight="1"/>
    <row r="83405" ht="13.15" customHeight="1"/>
    <row r="83406" ht="13.15" customHeight="1"/>
    <row r="83407" ht="13.15" customHeight="1"/>
    <row r="83408" ht="13.15" customHeight="1"/>
    <row r="83409" ht="13.15" customHeight="1"/>
    <row r="83410" ht="13.15" customHeight="1"/>
    <row r="83411" ht="13.15" customHeight="1"/>
    <row r="83412" ht="13.15" customHeight="1"/>
    <row r="83413" ht="13.15" customHeight="1"/>
    <row r="83414" ht="13.15" customHeight="1"/>
    <row r="83415" ht="13.15" customHeight="1"/>
    <row r="83416" ht="13.15" customHeight="1"/>
    <row r="83417" ht="13.15" customHeight="1"/>
    <row r="83418" ht="13.15" customHeight="1"/>
    <row r="83419" ht="13.15" customHeight="1"/>
    <row r="83420" ht="13.15" customHeight="1"/>
    <row r="83421" ht="13.15" customHeight="1"/>
    <row r="83422" ht="13.15" customHeight="1"/>
    <row r="83423" ht="13.15" customHeight="1"/>
    <row r="83424" ht="13.15" customHeight="1"/>
    <row r="83425" ht="13.15" customHeight="1"/>
    <row r="83426" ht="13.15" customHeight="1"/>
    <row r="83427" ht="13.15" customHeight="1"/>
    <row r="83428" ht="13.15" customHeight="1"/>
    <row r="83429" ht="13.15" customHeight="1"/>
    <row r="83430" ht="13.15" customHeight="1"/>
    <row r="83431" ht="13.15" customHeight="1"/>
    <row r="83432" ht="13.15" customHeight="1"/>
    <row r="83433" ht="13.15" customHeight="1"/>
    <row r="83434" ht="13.15" customHeight="1"/>
    <row r="83435" ht="13.15" customHeight="1"/>
    <row r="83436" ht="13.15" customHeight="1"/>
    <row r="83437" ht="13.15" customHeight="1"/>
    <row r="83438" ht="13.15" customHeight="1"/>
    <row r="83439" ht="13.15" customHeight="1"/>
    <row r="83440" ht="13.15" customHeight="1"/>
    <row r="83441" ht="13.15" customHeight="1"/>
    <row r="83442" ht="13.15" customHeight="1"/>
    <row r="83443" ht="13.15" customHeight="1"/>
    <row r="83444" ht="13.15" customHeight="1"/>
    <row r="83445" ht="13.15" customHeight="1"/>
    <row r="83446" ht="13.15" customHeight="1"/>
    <row r="83447" ht="13.15" customHeight="1"/>
    <row r="83448" ht="13.15" customHeight="1"/>
    <row r="83449" ht="13.15" customHeight="1"/>
    <row r="83450" ht="13.15" customHeight="1"/>
    <row r="83451" ht="13.15" customHeight="1"/>
    <row r="83452" ht="13.15" customHeight="1"/>
    <row r="83453" ht="13.15" customHeight="1"/>
    <row r="83454" ht="13.15" customHeight="1"/>
    <row r="83455" ht="13.15" customHeight="1"/>
    <row r="83456" ht="13.15" customHeight="1"/>
    <row r="83457" ht="13.15" customHeight="1"/>
    <row r="83458" ht="13.15" customHeight="1"/>
    <row r="83459" ht="13.15" customHeight="1"/>
    <row r="83460" ht="13.15" customHeight="1"/>
    <row r="83461" ht="13.15" customHeight="1"/>
    <row r="83462" ht="13.15" customHeight="1"/>
    <row r="83463" ht="13.15" customHeight="1"/>
    <row r="83464" ht="13.15" customHeight="1"/>
    <row r="83465" ht="13.15" customHeight="1"/>
    <row r="83466" ht="13.15" customHeight="1"/>
    <row r="83467" ht="13.15" customHeight="1"/>
    <row r="83468" ht="13.15" customHeight="1"/>
    <row r="83469" ht="13.15" customHeight="1"/>
    <row r="83470" ht="13.15" customHeight="1"/>
    <row r="83471" ht="13.15" customHeight="1"/>
    <row r="83472" ht="13.15" customHeight="1"/>
    <row r="83473" ht="13.15" customHeight="1"/>
    <row r="83474" ht="13.15" customHeight="1"/>
    <row r="83475" ht="13.15" customHeight="1"/>
    <row r="83476" ht="13.15" customHeight="1"/>
    <row r="83477" ht="13.15" customHeight="1"/>
    <row r="83478" ht="13.15" customHeight="1"/>
    <row r="83479" ht="13.15" customHeight="1"/>
    <row r="83480" ht="13.15" customHeight="1"/>
    <row r="83481" ht="13.15" customHeight="1"/>
    <row r="83482" ht="13.15" customHeight="1"/>
    <row r="83483" ht="13.15" customHeight="1"/>
    <row r="83484" ht="13.15" customHeight="1"/>
    <row r="83485" ht="13.15" customHeight="1"/>
    <row r="83486" ht="13.15" customHeight="1"/>
    <row r="83487" ht="13.15" customHeight="1"/>
    <row r="83488" ht="13.15" customHeight="1"/>
    <row r="83489" ht="13.15" customHeight="1"/>
    <row r="83490" ht="13.15" customHeight="1"/>
    <row r="83491" ht="13.15" customHeight="1"/>
    <row r="83492" ht="13.15" customHeight="1"/>
    <row r="83493" ht="13.15" customHeight="1"/>
    <row r="83494" ht="13.15" customHeight="1"/>
    <row r="83495" ht="13.15" customHeight="1"/>
    <row r="83496" ht="13.15" customHeight="1"/>
    <row r="83497" ht="13.15" customHeight="1"/>
    <row r="83498" ht="13.15" customHeight="1"/>
    <row r="83499" ht="13.15" customHeight="1"/>
    <row r="83500" ht="13.15" customHeight="1"/>
    <row r="83501" ht="13.15" customHeight="1"/>
    <row r="83502" ht="13.15" customHeight="1"/>
    <row r="83503" ht="13.15" customHeight="1"/>
    <row r="83504" ht="13.15" customHeight="1"/>
    <row r="83505" ht="13.15" customHeight="1"/>
    <row r="83506" ht="13.15" customHeight="1"/>
    <row r="83507" ht="13.15" customHeight="1"/>
    <row r="83508" ht="13.15" customHeight="1"/>
    <row r="83509" ht="13.15" customHeight="1"/>
    <row r="83510" ht="13.15" customHeight="1"/>
    <row r="83511" ht="13.15" customHeight="1"/>
    <row r="83512" ht="13.15" customHeight="1"/>
    <row r="83513" ht="13.15" customHeight="1"/>
    <row r="83514" ht="13.15" customHeight="1"/>
    <row r="83515" ht="13.15" customHeight="1"/>
    <row r="83516" ht="13.15" customHeight="1"/>
    <row r="83517" ht="13.15" customHeight="1"/>
    <row r="83518" ht="13.15" customHeight="1"/>
    <row r="83519" ht="13.15" customHeight="1"/>
    <row r="83520" ht="13.15" customHeight="1"/>
    <row r="83521" ht="13.15" customHeight="1"/>
    <row r="83522" ht="13.15" customHeight="1"/>
    <row r="83523" ht="13.15" customHeight="1"/>
    <row r="83524" ht="13.15" customHeight="1"/>
    <row r="83525" ht="13.15" customHeight="1"/>
    <row r="83526" ht="13.15" customHeight="1"/>
    <row r="83527" ht="13.15" customHeight="1"/>
    <row r="83528" ht="13.15" customHeight="1"/>
    <row r="83529" ht="13.15" customHeight="1"/>
    <row r="83530" ht="13.15" customHeight="1"/>
    <row r="83531" ht="13.15" customHeight="1"/>
    <row r="83532" ht="13.15" customHeight="1"/>
    <row r="83533" ht="13.15" customHeight="1"/>
    <row r="83534" ht="13.15" customHeight="1"/>
    <row r="83535" ht="13.15" customHeight="1"/>
    <row r="83536" ht="13.15" customHeight="1"/>
    <row r="83537" ht="13.15" customHeight="1"/>
    <row r="83538" ht="13.15" customHeight="1"/>
    <row r="83539" ht="13.15" customHeight="1"/>
    <row r="83540" ht="13.15" customHeight="1"/>
    <row r="83541" ht="13.15" customHeight="1"/>
    <row r="83542" ht="13.15" customHeight="1"/>
    <row r="83543" ht="13.15" customHeight="1"/>
    <row r="83544" ht="13.15" customHeight="1"/>
    <row r="83545" ht="13.15" customHeight="1"/>
    <row r="83546" ht="13.15" customHeight="1"/>
    <row r="83547" ht="13.15" customHeight="1"/>
    <row r="83548" ht="13.15" customHeight="1"/>
    <row r="83549" ht="13.15" customHeight="1"/>
    <row r="83550" ht="13.15" customHeight="1"/>
    <row r="83551" ht="13.15" customHeight="1"/>
    <row r="83552" ht="13.15" customHeight="1"/>
    <row r="83553" ht="13.15" customHeight="1"/>
    <row r="83554" ht="13.15" customHeight="1"/>
    <row r="83555" ht="13.15" customHeight="1"/>
    <row r="83556" ht="13.15" customHeight="1"/>
    <row r="83557" ht="13.15" customHeight="1"/>
    <row r="83558" ht="13.15" customHeight="1"/>
    <row r="83559" ht="13.15" customHeight="1"/>
    <row r="83560" ht="13.15" customHeight="1"/>
    <row r="83561" ht="13.15" customHeight="1"/>
    <row r="83562" ht="13.15" customHeight="1"/>
    <row r="83563" ht="13.15" customHeight="1"/>
    <row r="83564" ht="13.15" customHeight="1"/>
    <row r="83565" ht="13.15" customHeight="1"/>
    <row r="83566" ht="13.15" customHeight="1"/>
    <row r="83567" ht="13.15" customHeight="1"/>
    <row r="83568" ht="13.15" customHeight="1"/>
    <row r="83569" ht="13.15" customHeight="1"/>
    <row r="83570" ht="13.15" customHeight="1"/>
    <row r="83571" ht="13.15" customHeight="1"/>
    <row r="83572" ht="13.15" customHeight="1"/>
    <row r="83573" ht="13.15" customHeight="1"/>
    <row r="83574" ht="13.15" customHeight="1"/>
    <row r="83575" ht="13.15" customHeight="1"/>
    <row r="83576" ht="13.15" customHeight="1"/>
    <row r="83577" ht="13.15" customHeight="1"/>
    <row r="83578" ht="13.15" customHeight="1"/>
    <row r="83579" ht="13.15" customHeight="1"/>
    <row r="83580" ht="13.15" customHeight="1"/>
    <row r="83581" ht="13.15" customHeight="1"/>
    <row r="83582" ht="13.15" customHeight="1"/>
    <row r="83583" ht="13.15" customHeight="1"/>
    <row r="83584" ht="13.15" customHeight="1"/>
    <row r="83585" ht="13.15" customHeight="1"/>
    <row r="83586" ht="13.15" customHeight="1"/>
    <row r="83587" ht="13.15" customHeight="1"/>
    <row r="83588" ht="13.15" customHeight="1"/>
    <row r="83589" ht="13.15" customHeight="1"/>
    <row r="83590" ht="13.15" customHeight="1"/>
    <row r="83591" ht="13.15" customHeight="1"/>
    <row r="83592" ht="13.15" customHeight="1"/>
    <row r="83593" ht="13.15" customHeight="1"/>
    <row r="83594" ht="13.15" customHeight="1"/>
    <row r="83595" ht="13.15" customHeight="1"/>
    <row r="83596" ht="13.15" customHeight="1"/>
    <row r="83597" ht="13.15" customHeight="1"/>
    <row r="83598" ht="13.15" customHeight="1"/>
    <row r="83599" ht="13.15" customHeight="1"/>
    <row r="83600" ht="13.15" customHeight="1"/>
    <row r="83601" ht="13.15" customHeight="1"/>
    <row r="83602" ht="13.15" customHeight="1"/>
    <row r="83603" ht="13.15" customHeight="1"/>
    <row r="83604" ht="13.15" customHeight="1"/>
    <row r="83605" ht="13.15" customHeight="1"/>
    <row r="83606" ht="13.15" customHeight="1"/>
    <row r="83607" ht="13.15" customHeight="1"/>
    <row r="83608" ht="13.15" customHeight="1"/>
    <row r="83609" ht="13.15" customHeight="1"/>
    <row r="83610" ht="13.15" customHeight="1"/>
    <row r="83611" ht="13.15" customHeight="1"/>
    <row r="83612" ht="13.15" customHeight="1"/>
    <row r="83613" ht="13.15" customHeight="1"/>
    <row r="83614" ht="13.15" customHeight="1"/>
    <row r="83615" ht="13.15" customHeight="1"/>
    <row r="83616" ht="13.15" customHeight="1"/>
    <row r="83617" ht="13.15" customHeight="1"/>
    <row r="83618" ht="13.15" customHeight="1"/>
    <row r="83619" ht="13.15" customHeight="1"/>
    <row r="83620" ht="13.15" customHeight="1"/>
    <row r="83621" ht="13.15" customHeight="1"/>
    <row r="83622" ht="13.15" customHeight="1"/>
    <row r="83623" ht="13.15" customHeight="1"/>
    <row r="83624" ht="13.15" customHeight="1"/>
    <row r="83625" ht="13.15" customHeight="1"/>
    <row r="83626" ht="13.15" customHeight="1"/>
    <row r="83627" ht="13.15" customHeight="1"/>
    <row r="83628" ht="13.15" customHeight="1"/>
    <row r="83629" ht="13.15" customHeight="1"/>
    <row r="83630" ht="13.15" customHeight="1"/>
    <row r="83631" ht="13.15" customHeight="1"/>
    <row r="83632" ht="13.15" customHeight="1"/>
    <row r="83633" ht="13.15" customHeight="1"/>
    <row r="83634" ht="13.15" customHeight="1"/>
    <row r="83635" ht="13.15" customHeight="1"/>
    <row r="83636" ht="13.15" customHeight="1"/>
    <row r="83637" ht="13.15" customHeight="1"/>
    <row r="83638" ht="13.15" customHeight="1"/>
    <row r="83639" ht="13.15" customHeight="1"/>
    <row r="83640" ht="13.15" customHeight="1"/>
    <row r="83641" ht="13.15" customHeight="1"/>
    <row r="83642" ht="13.15" customHeight="1"/>
    <row r="83643" ht="13.15" customHeight="1"/>
    <row r="83644" ht="13.15" customHeight="1"/>
    <row r="83645" ht="13.15" customHeight="1"/>
    <row r="83646" ht="13.15" customHeight="1"/>
    <row r="83647" ht="13.15" customHeight="1"/>
    <row r="83648" ht="13.15" customHeight="1"/>
    <row r="83649" ht="13.15" customHeight="1"/>
    <row r="83650" ht="13.15" customHeight="1"/>
    <row r="83651" ht="13.15" customHeight="1"/>
    <row r="83652" ht="13.15" customHeight="1"/>
    <row r="83653" ht="13.15" customHeight="1"/>
    <row r="83654" ht="13.15" customHeight="1"/>
    <row r="83655" ht="13.15" customHeight="1"/>
    <row r="83656" ht="13.15" customHeight="1"/>
    <row r="83657" ht="13.15" customHeight="1"/>
    <row r="83658" ht="13.15" customHeight="1"/>
    <row r="83659" ht="13.15" customHeight="1"/>
    <row r="83660" ht="13.15" customHeight="1"/>
    <row r="83661" ht="13.15" customHeight="1"/>
    <row r="83662" ht="13.15" customHeight="1"/>
    <row r="83663" ht="13.15" customHeight="1"/>
    <row r="83664" ht="13.15" customHeight="1"/>
    <row r="83665" ht="13.15" customHeight="1"/>
    <row r="83666" ht="13.15" customHeight="1"/>
    <row r="83667" ht="13.15" customHeight="1"/>
    <row r="83668" ht="13.15" customHeight="1"/>
    <row r="83669" ht="13.15" customHeight="1"/>
    <row r="83670" ht="13.15" customHeight="1"/>
    <row r="83671" ht="13.15" customHeight="1"/>
    <row r="83672" ht="13.15" customHeight="1"/>
    <row r="83673" ht="13.15" customHeight="1"/>
    <row r="83674" ht="13.15" customHeight="1"/>
    <row r="83675" ht="13.15" customHeight="1"/>
    <row r="83676" ht="13.15" customHeight="1"/>
    <row r="83677" ht="13.15" customHeight="1"/>
    <row r="83678" ht="13.15" customHeight="1"/>
    <row r="83679" ht="13.15" customHeight="1"/>
    <row r="83680" ht="13.15" customHeight="1"/>
    <row r="83681" ht="13.15" customHeight="1"/>
    <row r="83682" ht="13.15" customHeight="1"/>
    <row r="83683" ht="13.15" customHeight="1"/>
    <row r="83684" ht="13.15" customHeight="1"/>
    <row r="83685" ht="13.15" customHeight="1"/>
    <row r="83686" ht="13.15" customHeight="1"/>
    <row r="83687" ht="13.15" customHeight="1"/>
    <row r="83688" ht="13.15" customHeight="1"/>
    <row r="83689" ht="13.15" customHeight="1"/>
    <row r="83690" ht="13.15" customHeight="1"/>
    <row r="83691" ht="13.15" customHeight="1"/>
    <row r="83692" ht="13.15" customHeight="1"/>
    <row r="83693" ht="13.15" customHeight="1"/>
    <row r="83694" ht="13.15" customHeight="1"/>
    <row r="83695" ht="13.15" customHeight="1"/>
    <row r="83696" ht="13.15" customHeight="1"/>
    <row r="83697" ht="13.15" customHeight="1"/>
    <row r="83698" ht="13.15" customHeight="1"/>
    <row r="83699" ht="13.15" customHeight="1"/>
    <row r="83700" ht="13.15" customHeight="1"/>
    <row r="83701" ht="13.15" customHeight="1"/>
    <row r="83702" ht="13.15" customHeight="1"/>
    <row r="83703" ht="13.15" customHeight="1"/>
    <row r="83704" ht="13.15" customHeight="1"/>
    <row r="83705" ht="13.15" customHeight="1"/>
    <row r="83706" ht="13.15" customHeight="1"/>
    <row r="83707" ht="13.15" customHeight="1"/>
    <row r="83708" ht="13.15" customHeight="1"/>
    <row r="83709" ht="13.15" customHeight="1"/>
    <row r="83710" ht="13.15" customHeight="1"/>
    <row r="83711" ht="13.15" customHeight="1"/>
    <row r="83712" ht="13.15" customHeight="1"/>
    <row r="83713" ht="13.15" customHeight="1"/>
    <row r="83714" ht="13.15" customHeight="1"/>
    <row r="83715" ht="13.15" customHeight="1"/>
    <row r="83716" ht="13.15" customHeight="1"/>
    <row r="83717" ht="13.15" customHeight="1"/>
    <row r="83718" ht="13.15" customHeight="1"/>
    <row r="83719" ht="13.15" customHeight="1"/>
    <row r="83720" ht="13.15" customHeight="1"/>
    <row r="83721" ht="13.15" customHeight="1"/>
    <row r="83722" ht="13.15" customHeight="1"/>
    <row r="83723" ht="13.15" customHeight="1"/>
    <row r="83724" ht="13.15" customHeight="1"/>
    <row r="83725" ht="13.15" customHeight="1"/>
    <row r="83726" ht="13.15" customHeight="1"/>
    <row r="83727" ht="13.15" customHeight="1"/>
    <row r="83728" ht="13.15" customHeight="1"/>
    <row r="83729" ht="13.15" customHeight="1"/>
    <row r="83730" ht="13.15" customHeight="1"/>
    <row r="83731" ht="13.15" customHeight="1"/>
    <row r="83732" ht="13.15" customHeight="1"/>
    <row r="83733" ht="13.15" customHeight="1"/>
    <row r="83734" ht="13.15" customHeight="1"/>
    <row r="83735" ht="13.15" customHeight="1"/>
    <row r="83736" ht="13.15" customHeight="1"/>
    <row r="83737" ht="13.15" customHeight="1"/>
    <row r="83738" ht="13.15" customHeight="1"/>
    <row r="83739" ht="13.15" customHeight="1"/>
    <row r="83740" ht="13.15" customHeight="1"/>
    <row r="83741" ht="13.15" customHeight="1"/>
    <row r="83742" ht="13.15" customHeight="1"/>
    <row r="83743" ht="13.15" customHeight="1"/>
    <row r="83744" ht="13.15" customHeight="1"/>
    <row r="83745" ht="13.15" customHeight="1"/>
    <row r="83746" ht="13.15" customHeight="1"/>
    <row r="83747" ht="13.15" customHeight="1"/>
    <row r="83748" ht="13.15" customHeight="1"/>
    <row r="83749" ht="13.15" customHeight="1"/>
    <row r="83750" ht="13.15" customHeight="1"/>
    <row r="83751" ht="13.15" customHeight="1"/>
    <row r="83752" ht="13.15" customHeight="1"/>
    <row r="83753" ht="13.15" customHeight="1"/>
    <row r="83754" ht="13.15" customHeight="1"/>
    <row r="83755" ht="13.15" customHeight="1"/>
    <row r="83756" ht="13.15" customHeight="1"/>
    <row r="83757" ht="13.15" customHeight="1"/>
    <row r="83758" ht="13.15" customHeight="1"/>
    <row r="83759" ht="13.15" customHeight="1"/>
    <row r="83760" ht="13.15" customHeight="1"/>
    <row r="83761" ht="13.15" customHeight="1"/>
    <row r="83762" ht="13.15" customHeight="1"/>
    <row r="83763" ht="13.15" customHeight="1"/>
    <row r="83764" ht="13.15" customHeight="1"/>
    <row r="83765" ht="13.15" customHeight="1"/>
    <row r="83766" ht="13.15" customHeight="1"/>
    <row r="83767" ht="13.15" customHeight="1"/>
    <row r="83768" ht="13.15" customHeight="1"/>
    <row r="83769" ht="13.15" customHeight="1"/>
    <row r="83770" ht="13.15" customHeight="1"/>
    <row r="83771" ht="13.15" customHeight="1"/>
    <row r="83772" ht="13.15" customHeight="1"/>
    <row r="83773" ht="13.15" customHeight="1"/>
    <row r="83774" ht="13.15" customHeight="1"/>
    <row r="83775" ht="13.15" customHeight="1"/>
    <row r="83776" ht="13.15" customHeight="1"/>
    <row r="83777" ht="13.15" customHeight="1"/>
    <row r="83778" ht="13.15" customHeight="1"/>
    <row r="83779" ht="13.15" customHeight="1"/>
    <row r="83780" ht="13.15" customHeight="1"/>
    <row r="83781" ht="13.15" customHeight="1"/>
    <row r="83782" ht="13.15" customHeight="1"/>
    <row r="83783" ht="13.15" customHeight="1"/>
    <row r="83784" ht="13.15" customHeight="1"/>
    <row r="83785" ht="13.15" customHeight="1"/>
    <row r="83786" ht="13.15" customHeight="1"/>
    <row r="83787" ht="13.15" customHeight="1"/>
    <row r="83788" ht="13.15" customHeight="1"/>
    <row r="83789" ht="13.15" customHeight="1"/>
    <row r="83790" ht="13.15" customHeight="1"/>
    <row r="83791" ht="13.15" customHeight="1"/>
    <row r="83792" ht="13.15" customHeight="1"/>
    <row r="83793" ht="13.15" customHeight="1"/>
    <row r="83794" ht="13.15" customHeight="1"/>
    <row r="83795" ht="13.15" customHeight="1"/>
    <row r="83796" ht="13.15" customHeight="1"/>
    <row r="83797" ht="13.15" customHeight="1"/>
    <row r="83798" ht="13.15" customHeight="1"/>
    <row r="83799" ht="13.15" customHeight="1"/>
    <row r="83800" ht="13.15" customHeight="1"/>
    <row r="83801" ht="13.15" customHeight="1"/>
    <row r="83802" ht="13.15" customHeight="1"/>
    <row r="83803" ht="13.15" customHeight="1"/>
    <row r="83804" ht="13.15" customHeight="1"/>
    <row r="83805" ht="13.15" customHeight="1"/>
    <row r="83806" ht="13.15" customHeight="1"/>
    <row r="83807" ht="13.15" customHeight="1"/>
    <row r="83808" ht="13.15" customHeight="1"/>
    <row r="83809" ht="13.15" customHeight="1"/>
    <row r="83810" ht="13.15" customHeight="1"/>
    <row r="83811" ht="13.15" customHeight="1"/>
    <row r="83812" ht="13.15" customHeight="1"/>
    <row r="83813" ht="13.15" customHeight="1"/>
    <row r="83814" ht="13.15" customHeight="1"/>
    <row r="83815" ht="13.15" customHeight="1"/>
    <row r="83816" ht="13.15" customHeight="1"/>
    <row r="83817" ht="13.15" customHeight="1"/>
    <row r="83818" ht="13.15" customHeight="1"/>
    <row r="83819" ht="13.15" customHeight="1"/>
    <row r="83820" ht="13.15" customHeight="1"/>
    <row r="83821" ht="13.15" customHeight="1"/>
    <row r="83822" ht="13.15" customHeight="1"/>
    <row r="83823" ht="13.15" customHeight="1"/>
    <row r="83824" ht="13.15" customHeight="1"/>
    <row r="83825" ht="13.15" customHeight="1"/>
    <row r="83826" ht="13.15" customHeight="1"/>
    <row r="83827" ht="13.15" customHeight="1"/>
    <row r="83828" ht="13.15" customHeight="1"/>
    <row r="83829" ht="13.15" customHeight="1"/>
    <row r="83830" ht="13.15" customHeight="1"/>
    <row r="83831" ht="13.15" customHeight="1"/>
    <row r="83832" ht="13.15" customHeight="1"/>
    <row r="83833" ht="13.15" customHeight="1"/>
    <row r="83834" ht="13.15" customHeight="1"/>
    <row r="83835" ht="13.15" customHeight="1"/>
    <row r="83836" ht="13.15" customHeight="1"/>
    <row r="83837" ht="13.15" customHeight="1"/>
    <row r="83838" ht="13.15" customHeight="1"/>
    <row r="83839" ht="13.15" customHeight="1"/>
    <row r="83840" ht="13.15" customHeight="1"/>
    <row r="83841" ht="13.15" customHeight="1"/>
    <row r="83842" ht="13.15" customHeight="1"/>
    <row r="83843" ht="13.15" customHeight="1"/>
    <row r="83844" ht="13.15" customHeight="1"/>
    <row r="83845" ht="13.15" customHeight="1"/>
    <row r="83846" ht="13.15" customHeight="1"/>
    <row r="83847" ht="13.15" customHeight="1"/>
    <row r="83848" ht="13.15" customHeight="1"/>
    <row r="83849" ht="13.15" customHeight="1"/>
    <row r="83850" ht="13.15" customHeight="1"/>
    <row r="83851" ht="13.15" customHeight="1"/>
    <row r="83852" ht="13.15" customHeight="1"/>
    <row r="83853" ht="13.15" customHeight="1"/>
    <row r="83854" ht="13.15" customHeight="1"/>
    <row r="83855" ht="13.15" customHeight="1"/>
    <row r="83856" ht="13.15" customHeight="1"/>
    <row r="83857" ht="13.15" customHeight="1"/>
    <row r="83858" ht="13.15" customHeight="1"/>
    <row r="83859" ht="13.15" customHeight="1"/>
    <row r="83860" ht="13.15" customHeight="1"/>
    <row r="83861" ht="13.15" customHeight="1"/>
    <row r="83862" ht="13.15" customHeight="1"/>
    <row r="83863" ht="13.15" customHeight="1"/>
    <row r="83864" ht="13.15" customHeight="1"/>
    <row r="83865" ht="13.15" customHeight="1"/>
    <row r="83866" ht="13.15" customHeight="1"/>
    <row r="83867" ht="13.15" customHeight="1"/>
    <row r="83868" ht="13.15" customHeight="1"/>
    <row r="83869" ht="13.15" customHeight="1"/>
    <row r="83870" ht="13.15" customHeight="1"/>
    <row r="83871" ht="13.15" customHeight="1"/>
    <row r="83872" ht="13.15" customHeight="1"/>
    <row r="83873" ht="13.15" customHeight="1"/>
    <row r="83874" ht="13.15" customHeight="1"/>
    <row r="83875" ht="13.15" customHeight="1"/>
    <row r="83876" ht="13.15" customHeight="1"/>
    <row r="83877" ht="13.15" customHeight="1"/>
    <row r="83878" ht="13.15" customHeight="1"/>
    <row r="83879" ht="13.15" customHeight="1"/>
    <row r="83880" ht="13.15" customHeight="1"/>
    <row r="83881" ht="13.15" customHeight="1"/>
    <row r="83882" ht="13.15" customHeight="1"/>
    <row r="83883" ht="13.15" customHeight="1"/>
    <row r="83884" ht="13.15" customHeight="1"/>
    <row r="83885" ht="13.15" customHeight="1"/>
    <row r="83886" ht="13.15" customHeight="1"/>
    <row r="83887" ht="13.15" customHeight="1"/>
    <row r="83888" ht="13.15" customHeight="1"/>
    <row r="83889" ht="13.15" customHeight="1"/>
    <row r="83890" ht="13.15" customHeight="1"/>
    <row r="83891" ht="13.15" customHeight="1"/>
    <row r="83892" ht="13.15" customHeight="1"/>
    <row r="83893" ht="13.15" customHeight="1"/>
    <row r="83894" ht="13.15" customHeight="1"/>
    <row r="83895" ht="13.15" customHeight="1"/>
    <row r="83896" ht="13.15" customHeight="1"/>
    <row r="83897" ht="13.15" customHeight="1"/>
    <row r="83898" ht="13.15" customHeight="1"/>
    <row r="83899" ht="13.15" customHeight="1"/>
    <row r="83900" ht="13.15" customHeight="1"/>
    <row r="83901" ht="13.15" customHeight="1"/>
    <row r="83902" ht="13.15" customHeight="1"/>
    <row r="83903" ht="13.15" customHeight="1"/>
    <row r="83904" ht="13.15" customHeight="1"/>
    <row r="83905" ht="13.15" customHeight="1"/>
    <row r="83906" ht="13.15" customHeight="1"/>
    <row r="83907" ht="13.15" customHeight="1"/>
    <row r="83908" ht="13.15" customHeight="1"/>
    <row r="83909" ht="13.15" customHeight="1"/>
    <row r="83910" ht="13.15" customHeight="1"/>
    <row r="83911" ht="13.15" customHeight="1"/>
    <row r="83912" ht="13.15" customHeight="1"/>
    <row r="83913" ht="13.15" customHeight="1"/>
    <row r="83914" ht="13.15" customHeight="1"/>
    <row r="83915" ht="13.15" customHeight="1"/>
    <row r="83916" ht="13.15" customHeight="1"/>
    <row r="83917" ht="13.15" customHeight="1"/>
    <row r="83918" ht="13.15" customHeight="1"/>
    <row r="83919" ht="13.15" customHeight="1"/>
    <row r="83920" ht="13.15" customHeight="1"/>
    <row r="83921" ht="13.15" customHeight="1"/>
    <row r="83922" ht="13.15" customHeight="1"/>
    <row r="83923" ht="13.15" customHeight="1"/>
    <row r="83924" ht="13.15" customHeight="1"/>
    <row r="83925" ht="13.15" customHeight="1"/>
    <row r="83926" ht="13.15" customHeight="1"/>
    <row r="83927" ht="13.15" customHeight="1"/>
    <row r="83928" ht="13.15" customHeight="1"/>
    <row r="83929" ht="13.15" customHeight="1"/>
    <row r="83930" ht="13.15" customHeight="1"/>
    <row r="83931" ht="13.15" customHeight="1"/>
    <row r="83932" ht="13.15" customHeight="1"/>
    <row r="83933" ht="13.15" customHeight="1"/>
    <row r="83934" ht="13.15" customHeight="1"/>
    <row r="83935" ht="13.15" customHeight="1"/>
    <row r="83936" ht="13.15" customHeight="1"/>
    <row r="83937" ht="13.15" customHeight="1"/>
    <row r="83938" ht="13.15" customHeight="1"/>
    <row r="83939" ht="13.15" customHeight="1"/>
    <row r="83940" ht="13.15" customHeight="1"/>
    <row r="83941" ht="13.15" customHeight="1"/>
    <row r="83942" ht="13.15" customHeight="1"/>
    <row r="83943" ht="13.15" customHeight="1"/>
    <row r="83944" ht="13.15" customHeight="1"/>
    <row r="83945" ht="13.15" customHeight="1"/>
    <row r="83946" ht="13.15" customHeight="1"/>
    <row r="83947" ht="13.15" customHeight="1"/>
    <row r="83948" ht="13.15" customHeight="1"/>
    <row r="83949" ht="13.15" customHeight="1"/>
    <row r="83950" ht="13.15" customHeight="1"/>
    <row r="83951" ht="13.15" customHeight="1"/>
    <row r="83952" ht="13.15" customHeight="1"/>
    <row r="83953" ht="13.15" customHeight="1"/>
    <row r="83954" ht="13.15" customHeight="1"/>
    <row r="83955" ht="13.15" customHeight="1"/>
    <row r="83956" ht="13.15" customHeight="1"/>
    <row r="83957" ht="13.15" customHeight="1"/>
    <row r="83958" ht="13.15" customHeight="1"/>
    <row r="83959" ht="13.15" customHeight="1"/>
    <row r="83960" ht="13.15" customHeight="1"/>
    <row r="83961" ht="13.15" customHeight="1"/>
    <row r="83962" ht="13.15" customHeight="1"/>
    <row r="83963" ht="13.15" customHeight="1"/>
    <row r="83964" ht="13.15" customHeight="1"/>
    <row r="83965" ht="13.15" customHeight="1"/>
    <row r="83966" ht="13.15" customHeight="1"/>
    <row r="83967" ht="13.15" customHeight="1"/>
    <row r="83968" ht="13.15" customHeight="1"/>
    <row r="83969" ht="13.15" customHeight="1"/>
    <row r="83970" ht="13.15" customHeight="1"/>
    <row r="83971" ht="13.15" customHeight="1"/>
    <row r="83972" ht="13.15" customHeight="1"/>
    <row r="83973" ht="13.15" customHeight="1"/>
    <row r="83974" ht="13.15" customHeight="1"/>
    <row r="83975" ht="13.15" customHeight="1"/>
    <row r="83976" ht="13.15" customHeight="1"/>
    <row r="83977" ht="13.15" customHeight="1"/>
    <row r="83978" ht="13.15" customHeight="1"/>
    <row r="83979" ht="13.15" customHeight="1"/>
    <row r="83980" ht="13.15" customHeight="1"/>
    <row r="83981" ht="13.15" customHeight="1"/>
    <row r="83982" ht="13.15" customHeight="1"/>
    <row r="83983" ht="13.15" customHeight="1"/>
    <row r="83984" ht="13.15" customHeight="1"/>
    <row r="83985" ht="13.15" customHeight="1"/>
    <row r="83986" ht="13.15" customHeight="1"/>
    <row r="83987" ht="13.15" customHeight="1"/>
    <row r="83988" ht="13.15" customHeight="1"/>
    <row r="83989" ht="13.15" customHeight="1"/>
    <row r="83990" ht="13.15" customHeight="1"/>
    <row r="83991" ht="13.15" customHeight="1"/>
    <row r="83992" ht="13.15" customHeight="1"/>
    <row r="83993" ht="13.15" customHeight="1"/>
    <row r="83994" ht="13.15" customHeight="1"/>
    <row r="83995" ht="13.15" customHeight="1"/>
    <row r="83996" ht="13.15" customHeight="1"/>
    <row r="83997" ht="13.15" customHeight="1"/>
    <row r="83998" ht="13.15" customHeight="1"/>
    <row r="83999" ht="13.15" customHeight="1"/>
    <row r="84000" ht="13.15" customHeight="1"/>
    <row r="84001" ht="13.15" customHeight="1"/>
    <row r="84002" ht="13.15" customHeight="1"/>
    <row r="84003" ht="13.15" customHeight="1"/>
    <row r="84004" ht="13.15" customHeight="1"/>
    <row r="84005" ht="13.15" customHeight="1"/>
    <row r="84006" ht="13.15" customHeight="1"/>
    <row r="84007" ht="13.15" customHeight="1"/>
    <row r="84008" ht="13.15" customHeight="1"/>
    <row r="84009" ht="13.15" customHeight="1"/>
    <row r="84010" ht="13.15" customHeight="1"/>
    <row r="84011" ht="13.15" customHeight="1"/>
    <row r="84012" ht="13.15" customHeight="1"/>
    <row r="84013" ht="13.15" customHeight="1"/>
    <row r="84014" ht="13.15" customHeight="1"/>
    <row r="84015" ht="13.15" customHeight="1"/>
    <row r="84016" ht="13.15" customHeight="1"/>
    <row r="84017" ht="13.15" customHeight="1"/>
    <row r="84018" ht="13.15" customHeight="1"/>
    <row r="84019" ht="13.15" customHeight="1"/>
    <row r="84020" ht="13.15" customHeight="1"/>
    <row r="84021" ht="13.15" customHeight="1"/>
    <row r="84022" ht="13.15" customHeight="1"/>
    <row r="84023" ht="13.15" customHeight="1"/>
    <row r="84024" ht="13.15" customHeight="1"/>
    <row r="84025" ht="13.15" customHeight="1"/>
    <row r="84026" ht="13.15" customHeight="1"/>
    <row r="84027" ht="13.15" customHeight="1"/>
    <row r="84028" ht="13.15" customHeight="1"/>
    <row r="84029" ht="13.15" customHeight="1"/>
    <row r="84030" ht="13.15" customHeight="1"/>
    <row r="84031" ht="13.15" customHeight="1"/>
    <row r="84032" ht="13.15" customHeight="1"/>
    <row r="84033" ht="13.15" customHeight="1"/>
    <row r="84034" ht="13.15" customHeight="1"/>
    <row r="84035" ht="13.15" customHeight="1"/>
    <row r="84036" ht="13.15" customHeight="1"/>
    <row r="84037" ht="13.15" customHeight="1"/>
    <row r="84038" ht="13.15" customHeight="1"/>
    <row r="84039" ht="13.15" customHeight="1"/>
    <row r="84040" ht="13.15" customHeight="1"/>
    <row r="84041" ht="13.15" customHeight="1"/>
    <row r="84042" ht="13.15" customHeight="1"/>
    <row r="84043" ht="13.15" customHeight="1"/>
    <row r="84044" ht="13.15" customHeight="1"/>
    <row r="84045" ht="13.15" customHeight="1"/>
    <row r="84046" ht="13.15" customHeight="1"/>
    <row r="84047" ht="13.15" customHeight="1"/>
    <row r="84048" ht="13.15" customHeight="1"/>
    <row r="84049" ht="13.15" customHeight="1"/>
    <row r="84050" ht="13.15" customHeight="1"/>
    <row r="84051" ht="13.15" customHeight="1"/>
    <row r="84052" ht="13.15" customHeight="1"/>
    <row r="84053" ht="13.15" customHeight="1"/>
    <row r="84054" ht="13.15" customHeight="1"/>
    <row r="84055" ht="13.15" customHeight="1"/>
    <row r="84056" ht="13.15" customHeight="1"/>
    <row r="84057" ht="13.15" customHeight="1"/>
    <row r="84058" ht="13.15" customHeight="1"/>
    <row r="84059" ht="13.15" customHeight="1"/>
    <row r="84060" ht="13.15" customHeight="1"/>
    <row r="84061" ht="13.15" customHeight="1"/>
    <row r="84062" ht="13.15" customHeight="1"/>
    <row r="84063" ht="13.15" customHeight="1"/>
    <row r="84064" ht="13.15" customHeight="1"/>
    <row r="84065" ht="13.15" customHeight="1"/>
    <row r="84066" ht="13.15" customHeight="1"/>
    <row r="84067" ht="13.15" customHeight="1"/>
    <row r="84068" ht="13.15" customHeight="1"/>
    <row r="84069" ht="13.15" customHeight="1"/>
    <row r="84070" ht="13.15" customHeight="1"/>
    <row r="84071" ht="13.15" customHeight="1"/>
    <row r="84072" ht="13.15" customHeight="1"/>
    <row r="84073" ht="13.15" customHeight="1"/>
    <row r="84074" ht="13.15" customHeight="1"/>
    <row r="84075" ht="13.15" customHeight="1"/>
    <row r="84076" ht="13.15" customHeight="1"/>
    <row r="84077" ht="13.15" customHeight="1"/>
    <row r="84078" ht="13.15" customHeight="1"/>
    <row r="84079" ht="13.15" customHeight="1"/>
    <row r="84080" ht="13.15" customHeight="1"/>
    <row r="84081" ht="13.15" customHeight="1"/>
    <row r="84082" ht="13.15" customHeight="1"/>
    <row r="84083" ht="13.15" customHeight="1"/>
    <row r="84084" ht="13.15" customHeight="1"/>
    <row r="84085" ht="13.15" customHeight="1"/>
    <row r="84086" ht="13.15" customHeight="1"/>
    <row r="84087" ht="13.15" customHeight="1"/>
    <row r="84088" ht="13.15" customHeight="1"/>
    <row r="84089" ht="13.15" customHeight="1"/>
    <row r="84090" ht="13.15" customHeight="1"/>
    <row r="84091" ht="13.15" customHeight="1"/>
    <row r="84092" ht="13.15" customHeight="1"/>
    <row r="84093" ht="13.15" customHeight="1"/>
    <row r="84094" ht="13.15" customHeight="1"/>
    <row r="84095" ht="13.15" customHeight="1"/>
    <row r="84096" ht="13.15" customHeight="1"/>
    <row r="84097" ht="13.15" customHeight="1"/>
    <row r="84098" ht="13.15" customHeight="1"/>
    <row r="84099" ht="13.15" customHeight="1"/>
    <row r="84100" ht="13.15" customHeight="1"/>
    <row r="84101" ht="13.15" customHeight="1"/>
    <row r="84102" ht="13.15" customHeight="1"/>
    <row r="84103" ht="13.15" customHeight="1"/>
    <row r="84104" ht="13.15" customHeight="1"/>
    <row r="84105" ht="13.15" customHeight="1"/>
    <row r="84106" ht="13.15" customHeight="1"/>
    <row r="84107" ht="13.15" customHeight="1"/>
    <row r="84108" ht="13.15" customHeight="1"/>
    <row r="84109" ht="13.15" customHeight="1"/>
    <row r="84110" ht="13.15" customHeight="1"/>
    <row r="84111" ht="13.15" customHeight="1"/>
    <row r="84112" ht="13.15" customHeight="1"/>
    <row r="84113" ht="13.15" customHeight="1"/>
    <row r="84114" ht="13.15" customHeight="1"/>
    <row r="84115" ht="13.15" customHeight="1"/>
    <row r="84116" ht="13.15" customHeight="1"/>
    <row r="84117" ht="13.15" customHeight="1"/>
    <row r="84118" ht="13.15" customHeight="1"/>
    <row r="84119" ht="13.15" customHeight="1"/>
    <row r="84120" ht="13.15" customHeight="1"/>
    <row r="84121" ht="13.15" customHeight="1"/>
    <row r="84122" ht="13.15" customHeight="1"/>
    <row r="84123" ht="13.15" customHeight="1"/>
    <row r="84124" ht="13.15" customHeight="1"/>
    <row r="84125" ht="13.15" customHeight="1"/>
    <row r="84126" ht="13.15" customHeight="1"/>
    <row r="84127" ht="13.15" customHeight="1"/>
    <row r="84128" ht="13.15" customHeight="1"/>
    <row r="84129" ht="13.15" customHeight="1"/>
    <row r="84130" ht="13.15" customHeight="1"/>
    <row r="84131" ht="13.15" customHeight="1"/>
    <row r="84132" ht="13.15" customHeight="1"/>
    <row r="84133" ht="13.15" customHeight="1"/>
    <row r="84134" ht="13.15" customHeight="1"/>
    <row r="84135" ht="13.15" customHeight="1"/>
    <row r="84136" ht="13.15" customHeight="1"/>
    <row r="84137" ht="13.15" customHeight="1"/>
    <row r="84138" ht="13.15" customHeight="1"/>
    <row r="84139" ht="13.15" customHeight="1"/>
    <row r="84140" ht="13.15" customHeight="1"/>
    <row r="84141" ht="13.15" customHeight="1"/>
    <row r="84142" ht="13.15" customHeight="1"/>
    <row r="84143" ht="13.15" customHeight="1"/>
    <row r="84144" ht="13.15" customHeight="1"/>
    <row r="84145" ht="13.15" customHeight="1"/>
    <row r="84146" ht="13.15" customHeight="1"/>
    <row r="84147" ht="13.15" customHeight="1"/>
    <row r="84148" ht="13.15" customHeight="1"/>
    <row r="84149" ht="13.15" customHeight="1"/>
    <row r="84150" ht="13.15" customHeight="1"/>
    <row r="84151" ht="13.15" customHeight="1"/>
    <row r="84152" ht="13.15" customHeight="1"/>
    <row r="84153" ht="13.15" customHeight="1"/>
    <row r="84154" ht="13.15" customHeight="1"/>
    <row r="84155" ht="13.15" customHeight="1"/>
    <row r="84156" ht="13.15" customHeight="1"/>
    <row r="84157" ht="13.15" customHeight="1"/>
    <row r="84158" ht="13.15" customHeight="1"/>
    <row r="84159" ht="13.15" customHeight="1"/>
    <row r="84160" ht="13.15" customHeight="1"/>
    <row r="84161" ht="13.15" customHeight="1"/>
    <row r="84162" ht="13.15" customHeight="1"/>
    <row r="84163" ht="13.15" customHeight="1"/>
    <row r="84164" ht="13.15" customHeight="1"/>
    <row r="84165" ht="13.15" customHeight="1"/>
    <row r="84166" ht="13.15" customHeight="1"/>
    <row r="84167" ht="13.15" customHeight="1"/>
    <row r="84168" ht="13.15" customHeight="1"/>
    <row r="84169" ht="13.15" customHeight="1"/>
    <row r="84170" ht="13.15" customHeight="1"/>
    <row r="84171" ht="13.15" customHeight="1"/>
    <row r="84172" ht="13.15" customHeight="1"/>
    <row r="84173" ht="13.15" customHeight="1"/>
    <row r="84174" ht="13.15" customHeight="1"/>
    <row r="84175" ht="13.15" customHeight="1"/>
    <row r="84176" ht="13.15" customHeight="1"/>
    <row r="84177" ht="13.15" customHeight="1"/>
    <row r="84178" ht="13.15" customHeight="1"/>
    <row r="84179" ht="13.15" customHeight="1"/>
    <row r="84180" ht="13.15" customHeight="1"/>
    <row r="84181" ht="13.15" customHeight="1"/>
    <row r="84182" ht="13.15" customHeight="1"/>
    <row r="84183" ht="13.15" customHeight="1"/>
    <row r="84184" ht="13.15" customHeight="1"/>
    <row r="84185" ht="13.15" customHeight="1"/>
    <row r="84186" ht="13.15" customHeight="1"/>
    <row r="84187" ht="13.15" customHeight="1"/>
    <row r="84188" ht="13.15" customHeight="1"/>
    <row r="84189" ht="13.15" customHeight="1"/>
    <row r="84190" ht="13.15" customHeight="1"/>
    <row r="84191" ht="13.15" customHeight="1"/>
    <row r="84192" ht="13.15" customHeight="1"/>
    <row r="84193" ht="13.15" customHeight="1"/>
    <row r="84194" ht="13.15" customHeight="1"/>
    <row r="84195" ht="13.15" customHeight="1"/>
    <row r="84196" ht="13.15" customHeight="1"/>
    <row r="84197" ht="13.15" customHeight="1"/>
    <row r="84198" ht="13.15" customHeight="1"/>
    <row r="84199" ht="13.15" customHeight="1"/>
    <row r="84200" ht="13.15" customHeight="1"/>
    <row r="84201" ht="13.15" customHeight="1"/>
    <row r="84202" ht="13.15" customHeight="1"/>
    <row r="84203" ht="13.15" customHeight="1"/>
    <row r="84204" ht="13.15" customHeight="1"/>
    <row r="84205" ht="13.15" customHeight="1"/>
    <row r="84206" ht="13.15" customHeight="1"/>
    <row r="84207" ht="13.15" customHeight="1"/>
    <row r="84208" ht="13.15" customHeight="1"/>
    <row r="84209" ht="13.15" customHeight="1"/>
    <row r="84210" ht="13.15" customHeight="1"/>
    <row r="84211" ht="13.15" customHeight="1"/>
    <row r="84212" ht="13.15" customHeight="1"/>
    <row r="84213" ht="13.15" customHeight="1"/>
    <row r="84214" ht="13.15" customHeight="1"/>
    <row r="84215" ht="13.15" customHeight="1"/>
    <row r="84216" ht="13.15" customHeight="1"/>
    <row r="84217" ht="13.15" customHeight="1"/>
    <row r="84218" ht="13.15" customHeight="1"/>
    <row r="84219" ht="13.15" customHeight="1"/>
    <row r="84220" ht="13.15" customHeight="1"/>
    <row r="84221" ht="13.15" customHeight="1"/>
    <row r="84222" ht="13.15" customHeight="1"/>
    <row r="84223" ht="13.15" customHeight="1"/>
    <row r="84224" ht="13.15" customHeight="1"/>
    <row r="84225" ht="13.15" customHeight="1"/>
    <row r="84226" ht="13.15" customHeight="1"/>
    <row r="84227" ht="13.15" customHeight="1"/>
    <row r="84228" ht="13.15" customHeight="1"/>
    <row r="84229" ht="13.15" customHeight="1"/>
    <row r="84230" ht="13.15" customHeight="1"/>
    <row r="84231" ht="13.15" customHeight="1"/>
    <row r="84232" ht="13.15" customHeight="1"/>
    <row r="84233" ht="13.15" customHeight="1"/>
    <row r="84234" ht="13.15" customHeight="1"/>
    <row r="84235" ht="13.15" customHeight="1"/>
    <row r="84236" ht="13.15" customHeight="1"/>
    <row r="84237" ht="13.15" customHeight="1"/>
    <row r="84238" ht="13.15" customHeight="1"/>
    <row r="84239" ht="13.15" customHeight="1"/>
    <row r="84240" ht="13.15" customHeight="1"/>
    <row r="84241" ht="13.15" customHeight="1"/>
    <row r="84242" ht="13.15" customHeight="1"/>
    <row r="84243" ht="13.15" customHeight="1"/>
    <row r="84244" ht="13.15" customHeight="1"/>
    <row r="84245" ht="13.15" customHeight="1"/>
    <row r="84246" ht="13.15" customHeight="1"/>
    <row r="84247" ht="13.15" customHeight="1"/>
    <row r="84248" ht="13.15" customHeight="1"/>
    <row r="84249" ht="13.15" customHeight="1"/>
    <row r="84250" ht="13.15" customHeight="1"/>
    <row r="84251" ht="13.15" customHeight="1"/>
    <row r="84252" ht="13.15" customHeight="1"/>
    <row r="84253" ht="13.15" customHeight="1"/>
    <row r="84254" ht="13.15" customHeight="1"/>
    <row r="84255" ht="13.15" customHeight="1"/>
    <row r="84256" ht="13.15" customHeight="1"/>
    <row r="84257" ht="13.15" customHeight="1"/>
    <row r="84258" ht="13.15" customHeight="1"/>
    <row r="84259" ht="13.15" customHeight="1"/>
    <row r="84260" ht="13.15" customHeight="1"/>
    <row r="84261" ht="13.15" customHeight="1"/>
    <row r="84262" ht="13.15" customHeight="1"/>
    <row r="84263" ht="13.15" customHeight="1"/>
    <row r="84264" ht="13.15" customHeight="1"/>
    <row r="84265" ht="13.15" customHeight="1"/>
    <row r="84266" ht="13.15" customHeight="1"/>
    <row r="84267" ht="13.15" customHeight="1"/>
    <row r="84268" ht="13.15" customHeight="1"/>
    <row r="84269" ht="13.15" customHeight="1"/>
    <row r="84270" ht="13.15" customHeight="1"/>
    <row r="84271" ht="13.15" customHeight="1"/>
    <row r="84272" ht="13.15" customHeight="1"/>
    <row r="84273" ht="13.15" customHeight="1"/>
    <row r="84274" ht="13.15" customHeight="1"/>
    <row r="84275" ht="13.15" customHeight="1"/>
    <row r="84276" ht="13.15" customHeight="1"/>
    <row r="84277" ht="13.15" customHeight="1"/>
    <row r="84278" ht="13.15" customHeight="1"/>
    <row r="84279" ht="13.15" customHeight="1"/>
    <row r="84280" ht="13.15" customHeight="1"/>
    <row r="84281" ht="13.15" customHeight="1"/>
    <row r="84282" ht="13.15" customHeight="1"/>
    <row r="84283" ht="13.15" customHeight="1"/>
    <row r="84284" ht="13.15" customHeight="1"/>
    <row r="84285" ht="13.15" customHeight="1"/>
    <row r="84286" ht="13.15" customHeight="1"/>
    <row r="84287" ht="13.15" customHeight="1"/>
    <row r="84288" ht="13.15" customHeight="1"/>
    <row r="84289" ht="13.15" customHeight="1"/>
    <row r="84290" ht="13.15" customHeight="1"/>
    <row r="84291" ht="13.15" customHeight="1"/>
    <row r="84292" ht="13.15" customHeight="1"/>
    <row r="84293" ht="13.15" customHeight="1"/>
    <row r="84294" ht="13.15" customHeight="1"/>
    <row r="84295" ht="13.15" customHeight="1"/>
    <row r="84296" ht="13.15" customHeight="1"/>
    <row r="84297" ht="13.15" customHeight="1"/>
    <row r="84298" ht="13.15" customHeight="1"/>
    <row r="84299" ht="13.15" customHeight="1"/>
    <row r="84300" ht="13.15" customHeight="1"/>
    <row r="84301" ht="13.15" customHeight="1"/>
    <row r="84302" ht="13.15" customHeight="1"/>
    <row r="84303" ht="13.15" customHeight="1"/>
    <row r="84304" ht="13.15" customHeight="1"/>
    <row r="84305" ht="13.15" customHeight="1"/>
    <row r="84306" ht="13.15" customHeight="1"/>
    <row r="84307" ht="13.15" customHeight="1"/>
    <row r="84308" ht="13.15" customHeight="1"/>
    <row r="84309" ht="13.15" customHeight="1"/>
    <row r="84310" ht="13.15" customHeight="1"/>
    <row r="84311" ht="13.15" customHeight="1"/>
    <row r="84312" ht="13.15" customHeight="1"/>
    <row r="84313" ht="13.15" customHeight="1"/>
    <row r="84314" ht="13.15" customHeight="1"/>
    <row r="84315" ht="13.15" customHeight="1"/>
    <row r="84316" ht="13.15" customHeight="1"/>
    <row r="84317" ht="13.15" customHeight="1"/>
    <row r="84318" ht="13.15" customHeight="1"/>
    <row r="84319" ht="13.15" customHeight="1"/>
    <row r="84320" ht="13.15" customHeight="1"/>
    <row r="84321" ht="13.15" customHeight="1"/>
    <row r="84322" ht="13.15" customHeight="1"/>
    <row r="84323" ht="13.15" customHeight="1"/>
    <row r="84324" ht="13.15" customHeight="1"/>
    <row r="84325" ht="13.15" customHeight="1"/>
    <row r="84326" ht="13.15" customHeight="1"/>
    <row r="84327" ht="13.15" customHeight="1"/>
    <row r="84328" ht="13.15" customHeight="1"/>
    <row r="84329" ht="13.15" customHeight="1"/>
    <row r="84330" ht="13.15" customHeight="1"/>
    <row r="84331" ht="13.15" customHeight="1"/>
    <row r="84332" ht="13.15" customHeight="1"/>
    <row r="84333" ht="13.15" customHeight="1"/>
    <row r="84334" ht="13.15" customHeight="1"/>
    <row r="84335" ht="13.15" customHeight="1"/>
    <row r="84336" ht="13.15" customHeight="1"/>
    <row r="84337" ht="13.15" customHeight="1"/>
    <row r="84338" ht="13.15" customHeight="1"/>
    <row r="84339" ht="13.15" customHeight="1"/>
    <row r="84340" ht="13.15" customHeight="1"/>
    <row r="84341" ht="13.15" customHeight="1"/>
    <row r="84342" ht="13.15" customHeight="1"/>
    <row r="84343" ht="13.15" customHeight="1"/>
    <row r="84344" ht="13.15" customHeight="1"/>
    <row r="84345" ht="13.15" customHeight="1"/>
    <row r="84346" ht="13.15" customHeight="1"/>
    <row r="84347" ht="13.15" customHeight="1"/>
    <row r="84348" ht="13.15" customHeight="1"/>
    <row r="84349" ht="13.15" customHeight="1"/>
    <row r="84350" ht="13.15" customHeight="1"/>
    <row r="84351" ht="13.15" customHeight="1"/>
    <row r="84352" ht="13.15" customHeight="1"/>
    <row r="84353" ht="13.15" customHeight="1"/>
    <row r="84354" ht="13.15" customHeight="1"/>
    <row r="84355" ht="13.15" customHeight="1"/>
    <row r="84356" ht="13.15" customHeight="1"/>
    <row r="84357" ht="13.15" customHeight="1"/>
    <row r="84358" ht="13.15" customHeight="1"/>
    <row r="84359" ht="13.15" customHeight="1"/>
    <row r="84360" ht="13.15" customHeight="1"/>
    <row r="84361" ht="13.15" customHeight="1"/>
    <row r="84362" ht="13.15" customHeight="1"/>
    <row r="84363" ht="13.15" customHeight="1"/>
    <row r="84364" ht="13.15" customHeight="1"/>
    <row r="84365" ht="13.15" customHeight="1"/>
    <row r="84366" ht="13.15" customHeight="1"/>
    <row r="84367" ht="13.15" customHeight="1"/>
    <row r="84368" ht="13.15" customHeight="1"/>
    <row r="84369" ht="13.15" customHeight="1"/>
    <row r="84370" ht="13.15" customHeight="1"/>
    <row r="84371" ht="13.15" customHeight="1"/>
    <row r="84372" ht="13.15" customHeight="1"/>
    <row r="84373" ht="13.15" customHeight="1"/>
    <row r="84374" ht="13.15" customHeight="1"/>
    <row r="84375" ht="13.15" customHeight="1"/>
    <row r="84376" ht="13.15" customHeight="1"/>
    <row r="84377" ht="13.15" customHeight="1"/>
    <row r="84378" ht="13.15" customHeight="1"/>
    <row r="84379" ht="13.15" customHeight="1"/>
    <row r="84380" ht="13.15" customHeight="1"/>
    <row r="84381" ht="13.15" customHeight="1"/>
    <row r="84382" ht="13.15" customHeight="1"/>
    <row r="84383" ht="13.15" customHeight="1"/>
    <row r="84384" ht="13.15" customHeight="1"/>
    <row r="84385" ht="13.15" customHeight="1"/>
    <row r="84386" ht="13.15" customHeight="1"/>
    <row r="84387" ht="13.15" customHeight="1"/>
    <row r="84388" ht="13.15" customHeight="1"/>
    <row r="84389" ht="13.15" customHeight="1"/>
    <row r="84390" ht="13.15" customHeight="1"/>
    <row r="84391" ht="13.15" customHeight="1"/>
    <row r="84392" ht="13.15" customHeight="1"/>
    <row r="84393" ht="13.15" customHeight="1"/>
    <row r="84394" ht="13.15" customHeight="1"/>
    <row r="84395" ht="13.15" customHeight="1"/>
    <row r="84396" ht="13.15" customHeight="1"/>
    <row r="84397" ht="13.15" customHeight="1"/>
    <row r="84398" ht="13.15" customHeight="1"/>
    <row r="84399" ht="13.15" customHeight="1"/>
    <row r="84400" ht="13.15" customHeight="1"/>
    <row r="84401" ht="13.15" customHeight="1"/>
    <row r="84402" ht="13.15" customHeight="1"/>
    <row r="84403" ht="13.15" customHeight="1"/>
    <row r="84404" ht="13.15" customHeight="1"/>
    <row r="84405" ht="13.15" customHeight="1"/>
    <row r="84406" ht="13.15" customHeight="1"/>
    <row r="84407" ht="13.15" customHeight="1"/>
    <row r="84408" ht="13.15" customHeight="1"/>
    <row r="84409" ht="13.15" customHeight="1"/>
    <row r="84410" ht="13.15" customHeight="1"/>
    <row r="84411" ht="13.15" customHeight="1"/>
    <row r="84412" ht="13.15" customHeight="1"/>
    <row r="84413" ht="13.15" customHeight="1"/>
    <row r="84414" ht="13.15" customHeight="1"/>
    <row r="84415" ht="13.15" customHeight="1"/>
    <row r="84416" ht="13.15" customHeight="1"/>
    <row r="84417" ht="13.15" customHeight="1"/>
    <row r="84418" ht="13.15" customHeight="1"/>
    <row r="84419" ht="13.15" customHeight="1"/>
    <row r="84420" ht="13.15" customHeight="1"/>
    <row r="84421" ht="13.15" customHeight="1"/>
    <row r="84422" ht="13.15" customHeight="1"/>
    <row r="84423" ht="13.15" customHeight="1"/>
    <row r="84424" ht="13.15" customHeight="1"/>
    <row r="84425" ht="13.15" customHeight="1"/>
    <row r="84426" ht="13.15" customHeight="1"/>
    <row r="84427" ht="13.15" customHeight="1"/>
    <row r="84428" ht="13.15" customHeight="1"/>
    <row r="84429" ht="13.15" customHeight="1"/>
    <row r="84430" ht="13.15" customHeight="1"/>
    <row r="84431" ht="13.15" customHeight="1"/>
    <row r="84432" ht="13.15" customHeight="1"/>
    <row r="84433" ht="13.15" customHeight="1"/>
    <row r="84434" ht="13.15" customHeight="1"/>
    <row r="84435" ht="13.15" customHeight="1"/>
    <row r="84436" ht="13.15" customHeight="1"/>
    <row r="84437" ht="13.15" customHeight="1"/>
    <row r="84438" ht="13.15" customHeight="1"/>
    <row r="84439" ht="13.15" customHeight="1"/>
    <row r="84440" ht="13.15" customHeight="1"/>
    <row r="84441" ht="13.15" customHeight="1"/>
    <row r="84442" ht="13.15" customHeight="1"/>
    <row r="84443" ht="13.15" customHeight="1"/>
    <row r="84444" ht="13.15" customHeight="1"/>
    <row r="84445" ht="13.15" customHeight="1"/>
    <row r="84446" ht="13.15" customHeight="1"/>
    <row r="84447" ht="13.15" customHeight="1"/>
    <row r="84448" ht="13.15" customHeight="1"/>
    <row r="84449" ht="13.15" customHeight="1"/>
    <row r="84450" ht="13.15" customHeight="1"/>
    <row r="84451" ht="13.15" customHeight="1"/>
    <row r="84452" ht="13.15" customHeight="1"/>
    <row r="84453" ht="13.15" customHeight="1"/>
    <row r="84454" ht="13.15" customHeight="1"/>
    <row r="84455" ht="13.15" customHeight="1"/>
    <row r="84456" ht="13.15" customHeight="1"/>
    <row r="84457" ht="13.15" customHeight="1"/>
    <row r="84458" ht="13.15" customHeight="1"/>
    <row r="84459" ht="13.15" customHeight="1"/>
    <row r="84460" ht="13.15" customHeight="1"/>
    <row r="84461" ht="13.15" customHeight="1"/>
    <row r="84462" ht="13.15" customHeight="1"/>
    <row r="84463" ht="13.15" customHeight="1"/>
    <row r="84464" ht="13.15" customHeight="1"/>
    <row r="84465" ht="13.15" customHeight="1"/>
    <row r="84466" ht="13.15" customHeight="1"/>
    <row r="84467" ht="13.15" customHeight="1"/>
    <row r="84468" ht="13.15" customHeight="1"/>
    <row r="84469" ht="13.15" customHeight="1"/>
    <row r="84470" ht="13.15" customHeight="1"/>
    <row r="84471" ht="13.15" customHeight="1"/>
    <row r="84472" ht="13.15" customHeight="1"/>
    <row r="84473" ht="13.15" customHeight="1"/>
    <row r="84474" ht="13.15" customHeight="1"/>
    <row r="84475" ht="13.15" customHeight="1"/>
    <row r="84476" ht="13.15" customHeight="1"/>
    <row r="84477" ht="13.15" customHeight="1"/>
    <row r="84478" ht="13.15" customHeight="1"/>
    <row r="84479" ht="13.15" customHeight="1"/>
    <row r="84480" ht="13.15" customHeight="1"/>
    <row r="84481" ht="13.15" customHeight="1"/>
    <row r="84482" ht="13.15" customHeight="1"/>
    <row r="84483" ht="13.15" customHeight="1"/>
    <row r="84484" ht="13.15" customHeight="1"/>
    <row r="84485" ht="13.15" customHeight="1"/>
    <row r="84486" ht="13.15" customHeight="1"/>
    <row r="84487" ht="13.15" customHeight="1"/>
    <row r="84488" ht="13.15" customHeight="1"/>
    <row r="84489" ht="13.15" customHeight="1"/>
    <row r="84490" ht="13.15" customHeight="1"/>
    <row r="84491" ht="13.15" customHeight="1"/>
    <row r="84492" ht="13.15" customHeight="1"/>
    <row r="84493" ht="13.15" customHeight="1"/>
    <row r="84494" ht="13.15" customHeight="1"/>
    <row r="84495" ht="13.15" customHeight="1"/>
    <row r="84496" ht="13.15" customHeight="1"/>
    <row r="84497" ht="13.15" customHeight="1"/>
    <row r="84498" ht="13.15" customHeight="1"/>
    <row r="84499" ht="13.15" customHeight="1"/>
    <row r="84500" ht="13.15" customHeight="1"/>
    <row r="84501" ht="13.15" customHeight="1"/>
    <row r="84502" ht="13.15" customHeight="1"/>
    <row r="84503" ht="13.15" customHeight="1"/>
    <row r="84504" ht="13.15" customHeight="1"/>
    <row r="84505" ht="13.15" customHeight="1"/>
    <row r="84506" ht="13.15" customHeight="1"/>
    <row r="84507" ht="13.15" customHeight="1"/>
    <row r="84508" ht="13.15" customHeight="1"/>
    <row r="84509" ht="13.15" customHeight="1"/>
    <row r="84510" ht="13.15" customHeight="1"/>
    <row r="84511" ht="13.15" customHeight="1"/>
    <row r="84512" ht="13.15" customHeight="1"/>
    <row r="84513" ht="13.15" customHeight="1"/>
    <row r="84514" ht="13.15" customHeight="1"/>
    <row r="84515" ht="13.15" customHeight="1"/>
    <row r="84516" ht="13.15" customHeight="1"/>
    <row r="84517" ht="13.15" customHeight="1"/>
    <row r="84518" ht="13.15" customHeight="1"/>
    <row r="84519" ht="13.15" customHeight="1"/>
    <row r="84520" ht="13.15" customHeight="1"/>
    <row r="84521" ht="13.15" customHeight="1"/>
    <row r="84522" ht="13.15" customHeight="1"/>
    <row r="84523" ht="13.15" customHeight="1"/>
    <row r="84524" ht="13.15" customHeight="1"/>
    <row r="84525" ht="13.15" customHeight="1"/>
    <row r="84526" ht="13.15" customHeight="1"/>
    <row r="84527" ht="13.15" customHeight="1"/>
    <row r="84528" ht="13.15" customHeight="1"/>
    <row r="84529" ht="13.15" customHeight="1"/>
    <row r="84530" ht="13.15" customHeight="1"/>
    <row r="84531" ht="13.15" customHeight="1"/>
    <row r="84532" ht="13.15" customHeight="1"/>
    <row r="84533" ht="13.15" customHeight="1"/>
    <row r="84534" ht="13.15" customHeight="1"/>
    <row r="84535" ht="13.15" customHeight="1"/>
    <row r="84536" ht="13.15" customHeight="1"/>
    <row r="84537" ht="13.15" customHeight="1"/>
    <row r="84538" ht="13.15" customHeight="1"/>
    <row r="84539" ht="13.15" customHeight="1"/>
    <row r="84540" ht="13.15" customHeight="1"/>
    <row r="84541" ht="13.15" customHeight="1"/>
    <row r="84542" ht="13.15" customHeight="1"/>
    <row r="84543" ht="13.15" customHeight="1"/>
    <row r="84544" ht="13.15" customHeight="1"/>
    <row r="84545" ht="13.15" customHeight="1"/>
    <row r="84546" ht="13.15" customHeight="1"/>
    <row r="84547" ht="13.15" customHeight="1"/>
    <row r="84548" ht="13.15" customHeight="1"/>
    <row r="84549" ht="13.15" customHeight="1"/>
    <row r="84550" ht="13.15" customHeight="1"/>
    <row r="84551" ht="13.15" customHeight="1"/>
    <row r="84552" ht="13.15" customHeight="1"/>
    <row r="84553" ht="13.15" customHeight="1"/>
    <row r="84554" ht="13.15" customHeight="1"/>
    <row r="84555" ht="13.15" customHeight="1"/>
    <row r="84556" ht="13.15" customHeight="1"/>
    <row r="84557" ht="13.15" customHeight="1"/>
    <row r="84558" ht="13.15" customHeight="1"/>
    <row r="84559" ht="13.15" customHeight="1"/>
    <row r="84560" ht="13.15" customHeight="1"/>
    <row r="84561" ht="13.15" customHeight="1"/>
    <row r="84562" ht="13.15" customHeight="1"/>
    <row r="84563" ht="13.15" customHeight="1"/>
    <row r="84564" ht="13.15" customHeight="1"/>
    <row r="84565" ht="13.15" customHeight="1"/>
    <row r="84566" ht="13.15" customHeight="1"/>
    <row r="84567" ht="13.15" customHeight="1"/>
    <row r="84568" ht="13.15" customHeight="1"/>
    <row r="84569" ht="13.15" customHeight="1"/>
    <row r="84570" ht="13.15" customHeight="1"/>
    <row r="84571" ht="13.15" customHeight="1"/>
    <row r="84572" ht="13.15" customHeight="1"/>
    <row r="84573" ht="13.15" customHeight="1"/>
    <row r="84574" ht="13.15" customHeight="1"/>
    <row r="84575" ht="13.15" customHeight="1"/>
    <row r="84576" ht="13.15" customHeight="1"/>
    <row r="84577" ht="13.15" customHeight="1"/>
    <row r="84578" ht="13.15" customHeight="1"/>
    <row r="84579" ht="13.15" customHeight="1"/>
    <row r="84580" ht="13.15" customHeight="1"/>
    <row r="84581" ht="13.15" customHeight="1"/>
    <row r="84582" ht="13.15" customHeight="1"/>
    <row r="84583" ht="13.15" customHeight="1"/>
    <row r="84584" ht="13.15" customHeight="1"/>
    <row r="84585" ht="13.15" customHeight="1"/>
    <row r="84586" ht="13.15" customHeight="1"/>
    <row r="84587" ht="13.15" customHeight="1"/>
    <row r="84588" ht="13.15" customHeight="1"/>
    <row r="84589" ht="13.15" customHeight="1"/>
    <row r="84590" ht="13.15" customHeight="1"/>
    <row r="84591" ht="13.15" customHeight="1"/>
    <row r="84592" ht="13.15" customHeight="1"/>
    <row r="84593" ht="13.15" customHeight="1"/>
    <row r="84594" ht="13.15" customHeight="1"/>
    <row r="84595" ht="13.15" customHeight="1"/>
    <row r="84596" ht="13.15" customHeight="1"/>
    <row r="84597" ht="13.15" customHeight="1"/>
    <row r="84598" ht="13.15" customHeight="1"/>
    <row r="84599" ht="13.15" customHeight="1"/>
    <row r="84600" ht="13.15" customHeight="1"/>
    <row r="84601" ht="13.15" customHeight="1"/>
    <row r="84602" ht="13.15" customHeight="1"/>
    <row r="84603" ht="13.15" customHeight="1"/>
    <row r="84604" ht="13.15" customHeight="1"/>
    <row r="84605" ht="13.15" customHeight="1"/>
    <row r="84606" ht="13.15" customHeight="1"/>
    <row r="84607" ht="13.15" customHeight="1"/>
    <row r="84608" ht="13.15" customHeight="1"/>
    <row r="84609" ht="13.15" customHeight="1"/>
    <row r="84610" ht="13.15" customHeight="1"/>
    <row r="84611" ht="13.15" customHeight="1"/>
    <row r="84612" ht="13.15" customHeight="1"/>
    <row r="84613" ht="13.15" customHeight="1"/>
    <row r="84614" ht="13.15" customHeight="1"/>
    <row r="84615" ht="13.15" customHeight="1"/>
    <row r="84616" ht="13.15" customHeight="1"/>
    <row r="84617" ht="13.15" customHeight="1"/>
    <row r="84618" ht="13.15" customHeight="1"/>
    <row r="84619" ht="13.15" customHeight="1"/>
    <row r="84620" ht="13.15" customHeight="1"/>
    <row r="84621" ht="13.15" customHeight="1"/>
    <row r="84622" ht="13.15" customHeight="1"/>
    <row r="84623" ht="13.15" customHeight="1"/>
    <row r="84624" ht="13.15" customHeight="1"/>
    <row r="84625" ht="13.15" customHeight="1"/>
    <row r="84626" ht="13.15" customHeight="1"/>
    <row r="84627" ht="13.15" customHeight="1"/>
    <row r="84628" ht="13.15" customHeight="1"/>
    <row r="84629" ht="13.15" customHeight="1"/>
    <row r="84630" ht="13.15" customHeight="1"/>
    <row r="84631" ht="13.15" customHeight="1"/>
    <row r="84632" ht="13.15" customHeight="1"/>
    <row r="84633" ht="13.15" customHeight="1"/>
    <row r="84634" ht="13.15" customHeight="1"/>
    <row r="84635" ht="13.15" customHeight="1"/>
    <row r="84636" ht="13.15" customHeight="1"/>
    <row r="84637" ht="13.15" customHeight="1"/>
    <row r="84638" ht="13.15" customHeight="1"/>
    <row r="84639" ht="13.15" customHeight="1"/>
    <row r="84640" ht="13.15" customHeight="1"/>
    <row r="84641" ht="13.15" customHeight="1"/>
    <row r="84642" ht="13.15" customHeight="1"/>
    <row r="84643" ht="13.15" customHeight="1"/>
    <row r="84644" ht="13.15" customHeight="1"/>
    <row r="84645" ht="13.15" customHeight="1"/>
    <row r="84646" ht="13.15" customHeight="1"/>
    <row r="84647" ht="13.15" customHeight="1"/>
    <row r="84648" ht="13.15" customHeight="1"/>
    <row r="84649" ht="13.15" customHeight="1"/>
    <row r="84650" ht="13.15" customHeight="1"/>
    <row r="84651" ht="13.15" customHeight="1"/>
    <row r="84652" ht="13.15" customHeight="1"/>
    <row r="84653" ht="13.15" customHeight="1"/>
    <row r="84654" ht="13.15" customHeight="1"/>
    <row r="84655" ht="13.15" customHeight="1"/>
    <row r="84656" ht="13.15" customHeight="1"/>
    <row r="84657" ht="13.15" customHeight="1"/>
    <row r="84658" ht="13.15" customHeight="1"/>
    <row r="84659" ht="13.15" customHeight="1"/>
    <row r="84660" ht="13.15" customHeight="1"/>
    <row r="84661" ht="13.15" customHeight="1"/>
    <row r="84662" ht="13.15" customHeight="1"/>
    <row r="84663" ht="13.15" customHeight="1"/>
    <row r="84664" ht="13.15" customHeight="1"/>
    <row r="84665" ht="13.15" customHeight="1"/>
    <row r="84666" ht="13.15" customHeight="1"/>
    <row r="84667" ht="13.15" customHeight="1"/>
    <row r="84668" ht="13.15" customHeight="1"/>
    <row r="84669" ht="13.15" customHeight="1"/>
    <row r="84670" ht="13.15" customHeight="1"/>
    <row r="84671" ht="13.15" customHeight="1"/>
    <row r="84672" ht="13.15" customHeight="1"/>
    <row r="84673" ht="13.15" customHeight="1"/>
    <row r="84674" ht="13.15" customHeight="1"/>
    <row r="84675" ht="13.15" customHeight="1"/>
    <row r="84676" ht="13.15" customHeight="1"/>
    <row r="84677" ht="13.15" customHeight="1"/>
    <row r="84678" ht="13.15" customHeight="1"/>
    <row r="84679" ht="13.15" customHeight="1"/>
    <row r="84680" ht="13.15" customHeight="1"/>
    <row r="84681" ht="13.15" customHeight="1"/>
    <row r="84682" ht="13.15" customHeight="1"/>
    <row r="84683" ht="13.15" customHeight="1"/>
    <row r="84684" ht="13.15" customHeight="1"/>
    <row r="84685" ht="13.15" customHeight="1"/>
    <row r="84686" ht="13.15" customHeight="1"/>
    <row r="84687" ht="13.15" customHeight="1"/>
    <row r="84688" ht="13.15" customHeight="1"/>
    <row r="84689" ht="13.15" customHeight="1"/>
    <row r="84690" ht="13.15" customHeight="1"/>
    <row r="84691" ht="13.15" customHeight="1"/>
    <row r="84692" ht="13.15" customHeight="1"/>
    <row r="84693" ht="13.15" customHeight="1"/>
    <row r="84694" ht="13.15" customHeight="1"/>
    <row r="84695" ht="13.15" customHeight="1"/>
    <row r="84696" ht="13.15" customHeight="1"/>
    <row r="84697" ht="13.15" customHeight="1"/>
    <row r="84698" ht="13.15" customHeight="1"/>
    <row r="84699" ht="13.15" customHeight="1"/>
    <row r="84700" ht="13.15" customHeight="1"/>
    <row r="84701" ht="13.15" customHeight="1"/>
    <row r="84702" ht="13.15" customHeight="1"/>
    <row r="84703" ht="13.15" customHeight="1"/>
    <row r="84704" ht="13.15" customHeight="1"/>
    <row r="84705" ht="13.15" customHeight="1"/>
    <row r="84706" ht="13.15" customHeight="1"/>
    <row r="84707" ht="13.15" customHeight="1"/>
    <row r="84708" ht="13.15" customHeight="1"/>
    <row r="84709" ht="13.15" customHeight="1"/>
    <row r="84710" ht="13.15" customHeight="1"/>
    <row r="84711" ht="13.15" customHeight="1"/>
    <row r="84712" ht="13.15" customHeight="1"/>
    <row r="84713" ht="13.15" customHeight="1"/>
    <row r="84714" ht="13.15" customHeight="1"/>
    <row r="84715" ht="13.15" customHeight="1"/>
    <row r="84716" ht="13.15" customHeight="1"/>
    <row r="84717" ht="13.15" customHeight="1"/>
    <row r="84718" ht="13.15" customHeight="1"/>
    <row r="84719" ht="13.15" customHeight="1"/>
    <row r="84720" ht="13.15" customHeight="1"/>
    <row r="84721" ht="13.15" customHeight="1"/>
    <row r="84722" ht="13.15" customHeight="1"/>
    <row r="84723" ht="13.15" customHeight="1"/>
    <row r="84724" ht="13.15" customHeight="1"/>
    <row r="84725" ht="13.15" customHeight="1"/>
    <row r="84726" ht="13.15" customHeight="1"/>
    <row r="84727" ht="13.15" customHeight="1"/>
    <row r="84728" ht="13.15" customHeight="1"/>
    <row r="84729" ht="13.15" customHeight="1"/>
    <row r="84730" ht="13.15" customHeight="1"/>
    <row r="84731" ht="13.15" customHeight="1"/>
    <row r="84732" ht="13.15" customHeight="1"/>
    <row r="84733" ht="13.15" customHeight="1"/>
    <row r="84734" ht="13.15" customHeight="1"/>
    <row r="84735" ht="13.15" customHeight="1"/>
    <row r="84736" ht="13.15" customHeight="1"/>
    <row r="84737" ht="13.15" customHeight="1"/>
    <row r="84738" ht="13.15" customHeight="1"/>
    <row r="84739" ht="13.15" customHeight="1"/>
    <row r="84740" ht="13.15" customHeight="1"/>
    <row r="84741" ht="13.15" customHeight="1"/>
    <row r="84742" ht="13.15" customHeight="1"/>
    <row r="84743" ht="13.15" customHeight="1"/>
    <row r="84744" ht="13.15" customHeight="1"/>
    <row r="84745" ht="13.15" customHeight="1"/>
    <row r="84746" ht="13.15" customHeight="1"/>
    <row r="84747" ht="13.15" customHeight="1"/>
    <row r="84748" ht="13.15" customHeight="1"/>
    <row r="84749" ht="13.15" customHeight="1"/>
    <row r="84750" ht="13.15" customHeight="1"/>
    <row r="84751" ht="13.15" customHeight="1"/>
    <row r="84752" ht="13.15" customHeight="1"/>
    <row r="84753" ht="13.15" customHeight="1"/>
    <row r="84754" ht="13.15" customHeight="1"/>
    <row r="84755" ht="13.15" customHeight="1"/>
    <row r="84756" ht="13.15" customHeight="1"/>
    <row r="84757" ht="13.15" customHeight="1"/>
    <row r="84758" ht="13.15" customHeight="1"/>
    <row r="84759" ht="13.15" customHeight="1"/>
    <row r="84760" ht="13.15" customHeight="1"/>
    <row r="84761" ht="13.15" customHeight="1"/>
    <row r="84762" ht="13.15" customHeight="1"/>
    <row r="84763" ht="13.15" customHeight="1"/>
    <row r="84764" ht="13.15" customHeight="1"/>
    <row r="84765" ht="13.15" customHeight="1"/>
    <row r="84766" ht="13.15" customHeight="1"/>
    <row r="84767" ht="13.15" customHeight="1"/>
    <row r="84768" ht="13.15" customHeight="1"/>
    <row r="84769" ht="13.15" customHeight="1"/>
    <row r="84770" ht="13.15" customHeight="1"/>
    <row r="84771" ht="13.15" customHeight="1"/>
    <row r="84772" ht="13.15" customHeight="1"/>
    <row r="84773" ht="13.15" customHeight="1"/>
    <row r="84774" ht="13.15" customHeight="1"/>
    <row r="84775" ht="13.15" customHeight="1"/>
    <row r="84776" ht="13.15" customHeight="1"/>
    <row r="84777" ht="13.15" customHeight="1"/>
    <row r="84778" ht="13.15" customHeight="1"/>
    <row r="84779" ht="13.15" customHeight="1"/>
    <row r="84780" ht="13.15" customHeight="1"/>
    <row r="84781" ht="13.15" customHeight="1"/>
    <row r="84782" ht="13.15" customHeight="1"/>
    <row r="84783" ht="13.15" customHeight="1"/>
    <row r="84784" ht="13.15" customHeight="1"/>
    <row r="84785" ht="13.15" customHeight="1"/>
    <row r="84786" ht="13.15" customHeight="1"/>
    <row r="84787" ht="13.15" customHeight="1"/>
    <row r="84788" ht="13.15" customHeight="1"/>
    <row r="84789" ht="13.15" customHeight="1"/>
    <row r="84790" ht="13.15" customHeight="1"/>
    <row r="84791" ht="13.15" customHeight="1"/>
    <row r="84792" ht="13.15" customHeight="1"/>
    <row r="84793" ht="13.15" customHeight="1"/>
    <row r="84794" ht="13.15" customHeight="1"/>
    <row r="84795" ht="13.15" customHeight="1"/>
    <row r="84796" ht="13.15" customHeight="1"/>
    <row r="84797" ht="13.15" customHeight="1"/>
    <row r="84798" ht="13.15" customHeight="1"/>
    <row r="84799" ht="13.15" customHeight="1"/>
    <row r="84800" ht="13.15" customHeight="1"/>
    <row r="84801" ht="13.15" customHeight="1"/>
    <row r="84802" ht="13.15" customHeight="1"/>
    <row r="84803" ht="13.15" customHeight="1"/>
    <row r="84804" ht="13.15" customHeight="1"/>
    <row r="84805" ht="13.15" customHeight="1"/>
    <row r="84806" ht="13.15" customHeight="1"/>
    <row r="84807" ht="13.15" customHeight="1"/>
    <row r="84808" ht="13.15" customHeight="1"/>
    <row r="84809" ht="13.15" customHeight="1"/>
    <row r="84810" ht="13.15" customHeight="1"/>
    <row r="84811" ht="13.15" customHeight="1"/>
    <row r="84812" ht="13.15" customHeight="1"/>
    <row r="84813" ht="13.15" customHeight="1"/>
    <row r="84814" ht="13.15" customHeight="1"/>
    <row r="84815" ht="13.15" customHeight="1"/>
    <row r="84816" ht="13.15" customHeight="1"/>
    <row r="84817" ht="13.15" customHeight="1"/>
    <row r="84818" ht="13.15" customHeight="1"/>
    <row r="84819" ht="13.15" customHeight="1"/>
    <row r="84820" ht="13.15" customHeight="1"/>
    <row r="84821" ht="13.15" customHeight="1"/>
    <row r="84822" ht="13.15" customHeight="1"/>
    <row r="84823" ht="13.15" customHeight="1"/>
    <row r="84824" ht="13.15" customHeight="1"/>
    <row r="84825" ht="13.15" customHeight="1"/>
    <row r="84826" ht="13.15" customHeight="1"/>
    <row r="84827" ht="13.15" customHeight="1"/>
    <row r="84828" ht="13.15" customHeight="1"/>
    <row r="84829" ht="13.15" customHeight="1"/>
    <row r="84830" ht="13.15" customHeight="1"/>
    <row r="84831" ht="13.15" customHeight="1"/>
    <row r="84832" ht="13.15" customHeight="1"/>
    <row r="84833" ht="13.15" customHeight="1"/>
    <row r="84834" ht="13.15" customHeight="1"/>
    <row r="84835" ht="13.15" customHeight="1"/>
    <row r="84836" ht="13.15" customHeight="1"/>
    <row r="84837" ht="13.15" customHeight="1"/>
    <row r="84838" ht="13.15" customHeight="1"/>
    <row r="84839" ht="13.15" customHeight="1"/>
    <row r="84840" ht="13.15" customHeight="1"/>
    <row r="84841" ht="13.15" customHeight="1"/>
    <row r="84842" ht="13.15" customHeight="1"/>
    <row r="84843" ht="13.15" customHeight="1"/>
    <row r="84844" ht="13.15" customHeight="1"/>
    <row r="84845" ht="13.15" customHeight="1"/>
    <row r="84846" ht="13.15" customHeight="1"/>
    <row r="84847" ht="13.15" customHeight="1"/>
    <row r="84848" ht="13.15" customHeight="1"/>
    <row r="84849" ht="13.15" customHeight="1"/>
    <row r="84850" ht="13.15" customHeight="1"/>
    <row r="84851" ht="13.15" customHeight="1"/>
    <row r="84852" ht="13.15" customHeight="1"/>
    <row r="84853" ht="13.15" customHeight="1"/>
    <row r="84854" ht="13.15" customHeight="1"/>
    <row r="84855" ht="13.15" customHeight="1"/>
    <row r="84856" ht="13.15" customHeight="1"/>
    <row r="84857" ht="13.15" customHeight="1"/>
    <row r="84858" ht="13.15" customHeight="1"/>
    <row r="84859" ht="13.15" customHeight="1"/>
    <row r="84860" ht="13.15" customHeight="1"/>
    <row r="84861" ht="13.15" customHeight="1"/>
    <row r="84862" ht="13.15" customHeight="1"/>
    <row r="84863" ht="13.15" customHeight="1"/>
    <row r="84864" ht="13.15" customHeight="1"/>
    <row r="84865" ht="13.15" customHeight="1"/>
    <row r="84866" ht="13.15" customHeight="1"/>
    <row r="84867" ht="13.15" customHeight="1"/>
    <row r="84868" ht="13.15" customHeight="1"/>
    <row r="84869" ht="13.15" customHeight="1"/>
    <row r="84870" ht="13.15" customHeight="1"/>
    <row r="84871" ht="13.15" customHeight="1"/>
    <row r="84872" ht="13.15" customHeight="1"/>
    <row r="84873" ht="13.15" customHeight="1"/>
    <row r="84874" ht="13.15" customHeight="1"/>
    <row r="84875" ht="13.15" customHeight="1"/>
    <row r="84876" ht="13.15" customHeight="1"/>
    <row r="84877" ht="13.15" customHeight="1"/>
    <row r="84878" ht="13.15" customHeight="1"/>
    <row r="84879" ht="13.15" customHeight="1"/>
    <row r="84880" ht="13.15" customHeight="1"/>
    <row r="84881" ht="13.15" customHeight="1"/>
    <row r="84882" ht="13.15" customHeight="1"/>
    <row r="84883" ht="13.15" customHeight="1"/>
    <row r="84884" ht="13.15" customHeight="1"/>
    <row r="84885" ht="13.15" customHeight="1"/>
    <row r="84886" ht="13.15" customHeight="1"/>
    <row r="84887" ht="13.15" customHeight="1"/>
    <row r="84888" ht="13.15" customHeight="1"/>
    <row r="84889" ht="13.15" customHeight="1"/>
    <row r="84890" ht="13.15" customHeight="1"/>
    <row r="84891" ht="13.15" customHeight="1"/>
    <row r="84892" ht="13.15" customHeight="1"/>
    <row r="84893" ht="13.15" customHeight="1"/>
    <row r="84894" ht="13.15" customHeight="1"/>
    <row r="84895" ht="13.15" customHeight="1"/>
    <row r="84896" ht="13.15" customHeight="1"/>
    <row r="84897" ht="13.15" customHeight="1"/>
    <row r="84898" ht="13.15" customHeight="1"/>
    <row r="84899" ht="13.15" customHeight="1"/>
    <row r="84900" ht="13.15" customHeight="1"/>
    <row r="84901" ht="13.15" customHeight="1"/>
    <row r="84902" ht="13.15" customHeight="1"/>
    <row r="84903" ht="13.15" customHeight="1"/>
    <row r="84904" ht="13.15" customHeight="1"/>
    <row r="84905" ht="13.15" customHeight="1"/>
    <row r="84906" ht="13.15" customHeight="1"/>
    <row r="84907" ht="13.15" customHeight="1"/>
    <row r="84908" ht="13.15" customHeight="1"/>
    <row r="84909" ht="13.15" customHeight="1"/>
    <row r="84910" ht="13.15" customHeight="1"/>
    <row r="84911" ht="13.15" customHeight="1"/>
    <row r="84912" ht="13.15" customHeight="1"/>
    <row r="84913" ht="13.15" customHeight="1"/>
    <row r="84914" ht="13.15" customHeight="1"/>
    <row r="84915" ht="13.15" customHeight="1"/>
    <row r="84916" ht="13.15" customHeight="1"/>
    <row r="84917" ht="13.15" customHeight="1"/>
    <row r="84918" ht="13.15" customHeight="1"/>
    <row r="84919" ht="13.15" customHeight="1"/>
    <row r="84920" ht="13.15" customHeight="1"/>
    <row r="84921" ht="13.15" customHeight="1"/>
    <row r="84922" ht="13.15" customHeight="1"/>
    <row r="84923" ht="13.15" customHeight="1"/>
    <row r="84924" ht="13.15" customHeight="1"/>
    <row r="84925" ht="13.15" customHeight="1"/>
    <row r="84926" ht="13.15" customHeight="1"/>
    <row r="84927" ht="13.15" customHeight="1"/>
    <row r="84928" ht="13.15" customHeight="1"/>
    <row r="84929" ht="13.15" customHeight="1"/>
    <row r="84930" ht="13.15" customHeight="1"/>
    <row r="84931" ht="13.15" customHeight="1"/>
    <row r="84932" ht="13.15" customHeight="1"/>
    <row r="84933" ht="13.15" customHeight="1"/>
    <row r="84934" ht="13.15" customHeight="1"/>
    <row r="84935" ht="13.15" customHeight="1"/>
    <row r="84936" ht="13.15" customHeight="1"/>
    <row r="84937" ht="13.15" customHeight="1"/>
    <row r="84938" ht="13.15" customHeight="1"/>
    <row r="84939" ht="13.15" customHeight="1"/>
    <row r="84940" ht="13.15" customHeight="1"/>
    <row r="84941" ht="13.15" customHeight="1"/>
    <row r="84942" ht="13.15" customHeight="1"/>
    <row r="84943" ht="13.15" customHeight="1"/>
    <row r="84944" ht="13.15" customHeight="1"/>
    <row r="84945" ht="13.15" customHeight="1"/>
    <row r="84946" ht="13.15" customHeight="1"/>
    <row r="84947" ht="13.15" customHeight="1"/>
    <row r="84948" ht="13.15" customHeight="1"/>
    <row r="84949" ht="13.15" customHeight="1"/>
    <row r="84950" ht="13.15" customHeight="1"/>
    <row r="84951" ht="13.15" customHeight="1"/>
    <row r="84952" ht="13.15" customHeight="1"/>
    <row r="84953" ht="13.15" customHeight="1"/>
    <row r="84954" ht="13.15" customHeight="1"/>
    <row r="84955" ht="13.15" customHeight="1"/>
    <row r="84956" ht="13.15" customHeight="1"/>
    <row r="84957" ht="13.15" customHeight="1"/>
    <row r="84958" ht="13.15" customHeight="1"/>
    <row r="84959" ht="13.15" customHeight="1"/>
    <row r="84960" ht="13.15" customHeight="1"/>
    <row r="84961" ht="13.15" customHeight="1"/>
    <row r="84962" ht="13.15" customHeight="1"/>
    <row r="84963" ht="13.15" customHeight="1"/>
    <row r="84964" ht="13.15" customHeight="1"/>
    <row r="84965" ht="13.15" customHeight="1"/>
    <row r="84966" ht="13.15" customHeight="1"/>
    <row r="84967" ht="13.15" customHeight="1"/>
    <row r="84968" ht="13.15" customHeight="1"/>
    <row r="84969" ht="13.15" customHeight="1"/>
    <row r="84970" ht="13.15" customHeight="1"/>
    <row r="84971" ht="13.15" customHeight="1"/>
    <row r="84972" ht="13.15" customHeight="1"/>
    <row r="84973" ht="13.15" customHeight="1"/>
    <row r="84974" ht="13.15" customHeight="1"/>
    <row r="84975" ht="13.15" customHeight="1"/>
    <row r="84976" ht="13.15" customHeight="1"/>
    <row r="84977" ht="13.15" customHeight="1"/>
    <row r="84978" ht="13.15" customHeight="1"/>
    <row r="84979" ht="13.15" customHeight="1"/>
    <row r="84980" ht="13.15" customHeight="1"/>
    <row r="84981" ht="13.15" customHeight="1"/>
    <row r="84982" ht="13.15" customHeight="1"/>
    <row r="84983" ht="13.15" customHeight="1"/>
    <row r="84984" ht="13.15" customHeight="1"/>
    <row r="84985" ht="13.15" customHeight="1"/>
    <row r="84986" ht="13.15" customHeight="1"/>
    <row r="84987" ht="13.15" customHeight="1"/>
    <row r="84988" ht="13.15" customHeight="1"/>
    <row r="84989" ht="13.15" customHeight="1"/>
    <row r="84990" ht="13.15" customHeight="1"/>
    <row r="84991" ht="13.15" customHeight="1"/>
    <row r="84992" ht="13.15" customHeight="1"/>
    <row r="84993" ht="13.15" customHeight="1"/>
    <row r="84994" ht="13.15" customHeight="1"/>
    <row r="84995" ht="13.15" customHeight="1"/>
    <row r="84996" ht="13.15" customHeight="1"/>
    <row r="84997" ht="13.15" customHeight="1"/>
    <row r="84998" ht="13.15" customHeight="1"/>
    <row r="84999" ht="13.15" customHeight="1"/>
    <row r="85000" ht="13.15" customHeight="1"/>
    <row r="85001" ht="13.15" customHeight="1"/>
    <row r="85002" ht="13.15" customHeight="1"/>
    <row r="85003" ht="13.15" customHeight="1"/>
    <row r="85004" ht="13.15" customHeight="1"/>
    <row r="85005" ht="13.15" customHeight="1"/>
    <row r="85006" ht="13.15" customHeight="1"/>
    <row r="85007" ht="13.15" customHeight="1"/>
    <row r="85008" ht="13.15" customHeight="1"/>
    <row r="85009" ht="13.15" customHeight="1"/>
    <row r="85010" ht="13.15" customHeight="1"/>
    <row r="85011" ht="13.15" customHeight="1"/>
    <row r="85012" ht="13.15" customHeight="1"/>
    <row r="85013" ht="13.15" customHeight="1"/>
    <row r="85014" ht="13.15" customHeight="1"/>
    <row r="85015" ht="13.15" customHeight="1"/>
    <row r="85016" ht="13.15" customHeight="1"/>
    <row r="85017" ht="13.15" customHeight="1"/>
    <row r="85018" ht="13.15" customHeight="1"/>
    <row r="85019" ht="13.15" customHeight="1"/>
    <row r="85020" ht="13.15" customHeight="1"/>
    <row r="85021" ht="13.15" customHeight="1"/>
    <row r="85022" ht="13.15" customHeight="1"/>
    <row r="85023" ht="13.15" customHeight="1"/>
    <row r="85024" ht="13.15" customHeight="1"/>
    <row r="85025" ht="13.15" customHeight="1"/>
    <row r="85026" ht="13.15" customHeight="1"/>
    <row r="85027" ht="13.15" customHeight="1"/>
    <row r="85028" ht="13.15" customHeight="1"/>
    <row r="85029" ht="13.15" customHeight="1"/>
    <row r="85030" ht="13.15" customHeight="1"/>
    <row r="85031" ht="13.15" customHeight="1"/>
    <row r="85032" ht="13.15" customHeight="1"/>
    <row r="85033" ht="13.15" customHeight="1"/>
    <row r="85034" ht="13.15" customHeight="1"/>
    <row r="85035" ht="13.15" customHeight="1"/>
    <row r="85036" ht="13.15" customHeight="1"/>
    <row r="85037" ht="13.15" customHeight="1"/>
    <row r="85038" ht="13.15" customHeight="1"/>
    <row r="85039" ht="13.15" customHeight="1"/>
    <row r="85040" ht="13.15" customHeight="1"/>
    <row r="85041" ht="13.15" customHeight="1"/>
    <row r="85042" ht="13.15" customHeight="1"/>
    <row r="85043" ht="13.15" customHeight="1"/>
    <row r="85044" ht="13.15" customHeight="1"/>
    <row r="85045" ht="13.15" customHeight="1"/>
    <row r="85046" ht="13.15" customHeight="1"/>
    <row r="85047" ht="13.15" customHeight="1"/>
    <row r="85048" ht="13.15" customHeight="1"/>
    <row r="85049" ht="13.15" customHeight="1"/>
    <row r="85050" ht="13.15" customHeight="1"/>
    <row r="85051" ht="13.15" customHeight="1"/>
    <row r="85052" ht="13.15" customHeight="1"/>
    <row r="85053" ht="13.15" customHeight="1"/>
    <row r="85054" ht="13.15" customHeight="1"/>
    <row r="85055" ht="13.15" customHeight="1"/>
    <row r="85056" ht="13.15" customHeight="1"/>
    <row r="85057" ht="13.15" customHeight="1"/>
    <row r="85058" ht="13.15" customHeight="1"/>
    <row r="85059" ht="13.15" customHeight="1"/>
    <row r="85060" ht="13.15" customHeight="1"/>
    <row r="85061" ht="13.15" customHeight="1"/>
    <row r="85062" ht="13.15" customHeight="1"/>
    <row r="85063" ht="13.15" customHeight="1"/>
    <row r="85064" ht="13.15" customHeight="1"/>
    <row r="85065" ht="13.15" customHeight="1"/>
    <row r="85066" ht="13.15" customHeight="1"/>
    <row r="85067" ht="13.15" customHeight="1"/>
    <row r="85068" ht="13.15" customHeight="1"/>
    <row r="85069" ht="13.15" customHeight="1"/>
    <row r="85070" ht="13.15" customHeight="1"/>
    <row r="85071" ht="13.15" customHeight="1"/>
    <row r="85072" ht="13.15" customHeight="1"/>
    <row r="85073" ht="13.15" customHeight="1"/>
    <row r="85074" ht="13.15" customHeight="1"/>
    <row r="85075" ht="13.15" customHeight="1"/>
    <row r="85076" ht="13.15" customHeight="1"/>
    <row r="85077" ht="13.15" customHeight="1"/>
    <row r="85078" ht="13.15" customHeight="1"/>
    <row r="85079" ht="13.15" customHeight="1"/>
    <row r="85080" ht="13.15" customHeight="1"/>
    <row r="85081" ht="13.15" customHeight="1"/>
    <row r="85082" ht="13.15" customHeight="1"/>
    <row r="85083" ht="13.15" customHeight="1"/>
    <row r="85084" ht="13.15" customHeight="1"/>
    <row r="85085" ht="13.15" customHeight="1"/>
    <row r="85086" ht="13.15" customHeight="1"/>
    <row r="85087" ht="13.15" customHeight="1"/>
    <row r="85088" ht="13.15" customHeight="1"/>
    <row r="85089" ht="13.15" customHeight="1"/>
    <row r="85090" ht="13.15" customHeight="1"/>
    <row r="85091" ht="13.15" customHeight="1"/>
    <row r="85092" ht="13.15" customHeight="1"/>
    <row r="85093" ht="13.15" customHeight="1"/>
    <row r="85094" ht="13.15" customHeight="1"/>
    <row r="85095" ht="13.15" customHeight="1"/>
    <row r="85096" ht="13.15" customHeight="1"/>
    <row r="85097" ht="13.15" customHeight="1"/>
    <row r="85098" ht="13.15" customHeight="1"/>
    <row r="85099" ht="13.15" customHeight="1"/>
    <row r="85100" ht="13.15" customHeight="1"/>
    <row r="85101" ht="13.15" customHeight="1"/>
    <row r="85102" ht="13.15" customHeight="1"/>
    <row r="85103" ht="13.15" customHeight="1"/>
    <row r="85104" ht="13.15" customHeight="1"/>
    <row r="85105" ht="13.15" customHeight="1"/>
    <row r="85106" ht="13.15" customHeight="1"/>
    <row r="85107" ht="13.15" customHeight="1"/>
    <row r="85108" ht="13.15" customHeight="1"/>
    <row r="85109" ht="13.15" customHeight="1"/>
    <row r="85110" ht="13.15" customHeight="1"/>
    <row r="85111" ht="13.15" customHeight="1"/>
    <row r="85112" ht="13.15" customHeight="1"/>
    <row r="85113" ht="13.15" customHeight="1"/>
    <row r="85114" ht="13.15" customHeight="1"/>
    <row r="85115" ht="13.15" customHeight="1"/>
    <row r="85116" ht="13.15" customHeight="1"/>
    <row r="85117" ht="13.15" customHeight="1"/>
    <row r="85118" ht="13.15" customHeight="1"/>
    <row r="85119" ht="13.15" customHeight="1"/>
    <row r="85120" ht="13.15" customHeight="1"/>
    <row r="85121" ht="13.15" customHeight="1"/>
    <row r="85122" ht="13.15" customHeight="1"/>
    <row r="85123" ht="13.15" customHeight="1"/>
    <row r="85124" ht="13.15" customHeight="1"/>
    <row r="85125" ht="13.15" customHeight="1"/>
    <row r="85126" ht="13.15" customHeight="1"/>
    <row r="85127" ht="13.15" customHeight="1"/>
    <row r="85128" ht="13.15" customHeight="1"/>
    <row r="85129" ht="13.15" customHeight="1"/>
    <row r="85130" ht="13.15" customHeight="1"/>
    <row r="85131" ht="13.15" customHeight="1"/>
    <row r="85132" ht="13.15" customHeight="1"/>
    <row r="85133" ht="13.15" customHeight="1"/>
    <row r="85134" ht="13.15" customHeight="1"/>
    <row r="85135" ht="13.15" customHeight="1"/>
    <row r="85136" ht="13.15" customHeight="1"/>
    <row r="85137" ht="13.15" customHeight="1"/>
    <row r="85138" ht="13.15" customHeight="1"/>
    <row r="85139" ht="13.15" customHeight="1"/>
    <row r="85140" ht="13.15" customHeight="1"/>
    <row r="85141" ht="13.15" customHeight="1"/>
    <row r="85142" ht="13.15" customHeight="1"/>
    <row r="85143" ht="13.15" customHeight="1"/>
    <row r="85144" ht="13.15" customHeight="1"/>
    <row r="85145" ht="13.15" customHeight="1"/>
    <row r="85146" ht="13.15" customHeight="1"/>
    <row r="85147" ht="13.15" customHeight="1"/>
    <row r="85148" ht="13.15" customHeight="1"/>
    <row r="85149" ht="13.15" customHeight="1"/>
    <row r="85150" ht="13.15" customHeight="1"/>
    <row r="85151" ht="13.15" customHeight="1"/>
    <row r="85152" ht="13.15" customHeight="1"/>
    <row r="85153" ht="13.15" customHeight="1"/>
    <row r="85154" ht="13.15" customHeight="1"/>
    <row r="85155" ht="13.15" customHeight="1"/>
    <row r="85156" ht="13.15" customHeight="1"/>
    <row r="85157" ht="13.15" customHeight="1"/>
    <row r="85158" ht="13.15" customHeight="1"/>
    <row r="85159" ht="13.15" customHeight="1"/>
    <row r="85160" ht="13.15" customHeight="1"/>
    <row r="85161" ht="13.15" customHeight="1"/>
    <row r="85162" ht="13.15" customHeight="1"/>
    <row r="85163" ht="13.15" customHeight="1"/>
    <row r="85164" ht="13.15" customHeight="1"/>
    <row r="85165" ht="13.15" customHeight="1"/>
    <row r="85166" ht="13.15" customHeight="1"/>
    <row r="85167" ht="13.15" customHeight="1"/>
    <row r="85168" ht="13.15" customHeight="1"/>
    <row r="85169" ht="13.15" customHeight="1"/>
    <row r="85170" ht="13.15" customHeight="1"/>
    <row r="85171" ht="13.15" customHeight="1"/>
    <row r="85172" ht="13.15" customHeight="1"/>
    <row r="85173" ht="13.15" customHeight="1"/>
    <row r="85174" ht="13.15" customHeight="1"/>
    <row r="85175" ht="13.15" customHeight="1"/>
    <row r="85176" ht="13.15" customHeight="1"/>
    <row r="85177" ht="13.15" customHeight="1"/>
    <row r="85178" ht="13.15" customHeight="1"/>
    <row r="85179" ht="13.15" customHeight="1"/>
    <row r="85180" ht="13.15" customHeight="1"/>
    <row r="85181" ht="13.15" customHeight="1"/>
    <row r="85182" ht="13.15" customHeight="1"/>
    <row r="85183" ht="13.15" customHeight="1"/>
    <row r="85184" ht="13.15" customHeight="1"/>
    <row r="85185" ht="13.15" customHeight="1"/>
    <row r="85186" ht="13.15" customHeight="1"/>
    <row r="85187" ht="13.15" customHeight="1"/>
    <row r="85188" ht="13.15" customHeight="1"/>
    <row r="85189" ht="13.15" customHeight="1"/>
    <row r="85190" ht="13.15" customHeight="1"/>
    <row r="85191" ht="13.15" customHeight="1"/>
    <row r="85192" ht="13.15" customHeight="1"/>
    <row r="85193" ht="13.15" customHeight="1"/>
    <row r="85194" ht="13.15" customHeight="1"/>
    <row r="85195" ht="13.15" customHeight="1"/>
    <row r="85196" ht="13.15" customHeight="1"/>
    <row r="85197" ht="13.15" customHeight="1"/>
    <row r="85198" ht="13.15" customHeight="1"/>
    <row r="85199" ht="13.15" customHeight="1"/>
    <row r="85200" ht="13.15" customHeight="1"/>
    <row r="85201" ht="13.15" customHeight="1"/>
    <row r="85202" ht="13.15" customHeight="1"/>
    <row r="85203" ht="13.15" customHeight="1"/>
    <row r="85204" ht="13.15" customHeight="1"/>
    <row r="85205" ht="13.15" customHeight="1"/>
    <row r="85206" ht="13.15" customHeight="1"/>
    <row r="85207" ht="13.15" customHeight="1"/>
    <row r="85208" ht="13.15" customHeight="1"/>
    <row r="85209" ht="13.15" customHeight="1"/>
    <row r="85210" ht="13.15" customHeight="1"/>
    <row r="85211" ht="13.15" customHeight="1"/>
    <row r="85212" ht="13.15" customHeight="1"/>
    <row r="85213" ht="13.15" customHeight="1"/>
    <row r="85214" ht="13.15" customHeight="1"/>
    <row r="85215" ht="13.15" customHeight="1"/>
    <row r="85216" ht="13.15" customHeight="1"/>
    <row r="85217" ht="13.15" customHeight="1"/>
    <row r="85218" ht="13.15" customHeight="1"/>
    <row r="85219" ht="13.15" customHeight="1"/>
    <row r="85220" ht="13.15" customHeight="1"/>
    <row r="85221" ht="13.15" customHeight="1"/>
    <row r="85222" ht="13.15" customHeight="1"/>
    <row r="85223" ht="13.15" customHeight="1"/>
    <row r="85224" ht="13.15" customHeight="1"/>
    <row r="85225" ht="13.15" customHeight="1"/>
    <row r="85226" ht="13.15" customHeight="1"/>
    <row r="85227" ht="13.15" customHeight="1"/>
    <row r="85228" ht="13.15" customHeight="1"/>
    <row r="85229" ht="13.15" customHeight="1"/>
    <row r="85230" ht="13.15" customHeight="1"/>
    <row r="85231" ht="13.15" customHeight="1"/>
    <row r="85232" ht="13.15" customHeight="1"/>
    <row r="85233" ht="13.15" customHeight="1"/>
    <row r="85234" ht="13.15" customHeight="1"/>
    <row r="85235" ht="13.15" customHeight="1"/>
    <row r="85236" ht="13.15" customHeight="1"/>
    <row r="85237" ht="13.15" customHeight="1"/>
    <row r="85238" ht="13.15" customHeight="1"/>
    <row r="85239" ht="13.15" customHeight="1"/>
    <row r="85240" ht="13.15" customHeight="1"/>
    <row r="85241" ht="13.15" customHeight="1"/>
    <row r="85242" ht="13.15" customHeight="1"/>
    <row r="85243" ht="13.15" customHeight="1"/>
    <row r="85244" ht="13.15" customHeight="1"/>
    <row r="85245" ht="13.15" customHeight="1"/>
    <row r="85246" ht="13.15" customHeight="1"/>
    <row r="85247" ht="13.15" customHeight="1"/>
    <row r="85248" ht="13.15" customHeight="1"/>
    <row r="85249" ht="13.15" customHeight="1"/>
    <row r="85250" ht="13.15" customHeight="1"/>
    <row r="85251" ht="13.15" customHeight="1"/>
    <row r="85252" ht="13.15" customHeight="1"/>
    <row r="85253" ht="13.15" customHeight="1"/>
    <row r="85254" ht="13.15" customHeight="1"/>
    <row r="85255" ht="13.15" customHeight="1"/>
    <row r="85256" ht="13.15" customHeight="1"/>
    <row r="85257" ht="13.15" customHeight="1"/>
    <row r="85258" ht="13.15" customHeight="1"/>
    <row r="85259" ht="13.15" customHeight="1"/>
    <row r="85260" ht="13.15" customHeight="1"/>
    <row r="85261" ht="13.15" customHeight="1"/>
    <row r="85262" ht="13.15" customHeight="1"/>
    <row r="85263" ht="13.15" customHeight="1"/>
    <row r="85264" ht="13.15" customHeight="1"/>
    <row r="85265" ht="13.15" customHeight="1"/>
    <row r="85266" ht="13.15" customHeight="1"/>
    <row r="85267" ht="13.15" customHeight="1"/>
    <row r="85268" ht="13.15" customHeight="1"/>
    <row r="85269" ht="13.15" customHeight="1"/>
    <row r="85270" ht="13.15" customHeight="1"/>
    <row r="85271" ht="13.15" customHeight="1"/>
    <row r="85272" ht="13.15" customHeight="1"/>
    <row r="85273" ht="13.15" customHeight="1"/>
    <row r="85274" ht="13.15" customHeight="1"/>
    <row r="85275" ht="13.15" customHeight="1"/>
    <row r="85276" ht="13.15" customHeight="1"/>
    <row r="85277" ht="13.15" customHeight="1"/>
    <row r="85278" ht="13.15" customHeight="1"/>
    <row r="85279" ht="13.15" customHeight="1"/>
    <row r="85280" ht="13.15" customHeight="1"/>
    <row r="85281" ht="13.15" customHeight="1"/>
    <row r="85282" ht="13.15" customHeight="1"/>
    <row r="85283" ht="13.15" customHeight="1"/>
    <row r="85284" ht="13.15" customHeight="1"/>
    <row r="85285" ht="13.15" customHeight="1"/>
    <row r="85286" ht="13.15" customHeight="1"/>
    <row r="85287" ht="13.15" customHeight="1"/>
    <row r="85288" ht="13.15" customHeight="1"/>
    <row r="85289" ht="13.15" customHeight="1"/>
    <row r="85290" ht="13.15" customHeight="1"/>
    <row r="85291" ht="13.15" customHeight="1"/>
    <row r="85292" ht="13.15" customHeight="1"/>
    <row r="85293" ht="13.15" customHeight="1"/>
    <row r="85294" ht="13.15" customHeight="1"/>
    <row r="85295" ht="13.15" customHeight="1"/>
    <row r="85296" ht="13.15" customHeight="1"/>
    <row r="85297" ht="13.15" customHeight="1"/>
    <row r="85298" ht="13.15" customHeight="1"/>
    <row r="85299" ht="13.15" customHeight="1"/>
    <row r="85300" ht="13.15" customHeight="1"/>
    <row r="85301" ht="13.15" customHeight="1"/>
    <row r="85302" ht="13.15" customHeight="1"/>
    <row r="85303" ht="13.15" customHeight="1"/>
    <row r="85304" ht="13.15" customHeight="1"/>
    <row r="85305" ht="13.15" customHeight="1"/>
    <row r="85306" ht="13.15" customHeight="1"/>
    <row r="85307" ht="13.15" customHeight="1"/>
    <row r="85308" ht="13.15" customHeight="1"/>
    <row r="85309" ht="13.15" customHeight="1"/>
    <row r="85310" ht="13.15" customHeight="1"/>
    <row r="85311" ht="13.15" customHeight="1"/>
    <row r="85312" ht="13.15" customHeight="1"/>
    <row r="85313" ht="13.15" customHeight="1"/>
    <row r="85314" ht="13.15" customHeight="1"/>
    <row r="85315" ht="13.15" customHeight="1"/>
    <row r="85316" ht="13.15" customHeight="1"/>
    <row r="85317" ht="13.15" customHeight="1"/>
    <row r="85318" ht="13.15" customHeight="1"/>
    <row r="85319" ht="13.15" customHeight="1"/>
    <row r="85320" ht="13.15" customHeight="1"/>
    <row r="85321" ht="13.15" customHeight="1"/>
    <row r="85322" ht="13.15" customHeight="1"/>
    <row r="85323" ht="13.15" customHeight="1"/>
    <row r="85324" ht="13.15" customHeight="1"/>
    <row r="85325" ht="13.15" customHeight="1"/>
    <row r="85326" ht="13.15" customHeight="1"/>
    <row r="85327" ht="13.15" customHeight="1"/>
    <row r="85328" ht="13.15" customHeight="1"/>
    <row r="85329" ht="13.15" customHeight="1"/>
    <row r="85330" ht="13.15" customHeight="1"/>
    <row r="85331" ht="13.15" customHeight="1"/>
    <row r="85332" ht="13.15" customHeight="1"/>
    <row r="85333" ht="13.15" customHeight="1"/>
    <row r="85334" ht="13.15" customHeight="1"/>
    <row r="85335" ht="13.15" customHeight="1"/>
    <row r="85336" ht="13.15" customHeight="1"/>
    <row r="85337" ht="13.15" customHeight="1"/>
    <row r="85338" ht="13.15" customHeight="1"/>
    <row r="85339" ht="13.15" customHeight="1"/>
    <row r="85340" ht="13.15" customHeight="1"/>
    <row r="85341" ht="13.15" customHeight="1"/>
    <row r="85342" ht="13.15" customHeight="1"/>
    <row r="85343" ht="13.15" customHeight="1"/>
    <row r="85344" ht="13.15" customHeight="1"/>
    <row r="85345" ht="13.15" customHeight="1"/>
    <row r="85346" ht="13.15" customHeight="1"/>
    <row r="85347" ht="13.15" customHeight="1"/>
    <row r="85348" ht="13.15" customHeight="1"/>
    <row r="85349" ht="13.15" customHeight="1"/>
    <row r="85350" ht="13.15" customHeight="1"/>
    <row r="85351" ht="13.15" customHeight="1"/>
    <row r="85352" ht="13.15" customHeight="1"/>
    <row r="85353" ht="13.15" customHeight="1"/>
    <row r="85354" ht="13.15" customHeight="1"/>
    <row r="85355" ht="13.15" customHeight="1"/>
    <row r="85356" ht="13.15" customHeight="1"/>
    <row r="85357" ht="13.15" customHeight="1"/>
    <row r="85358" ht="13.15" customHeight="1"/>
    <row r="85359" ht="13.15" customHeight="1"/>
    <row r="85360" ht="13.15" customHeight="1"/>
    <row r="85361" ht="13.15" customHeight="1"/>
    <row r="85362" ht="13.15" customHeight="1"/>
    <row r="85363" ht="13.15" customHeight="1"/>
    <row r="85364" ht="13.15" customHeight="1"/>
    <row r="85365" ht="13.15" customHeight="1"/>
    <row r="85366" ht="13.15" customHeight="1"/>
    <row r="85367" ht="13.15" customHeight="1"/>
    <row r="85368" ht="13.15" customHeight="1"/>
    <row r="85369" ht="13.15" customHeight="1"/>
    <row r="85370" ht="13.15" customHeight="1"/>
    <row r="85371" ht="13.15" customHeight="1"/>
    <row r="85372" ht="13.15" customHeight="1"/>
    <row r="85373" ht="13.15" customHeight="1"/>
    <row r="85374" ht="13.15" customHeight="1"/>
    <row r="85375" ht="13.15" customHeight="1"/>
    <row r="85376" ht="13.15" customHeight="1"/>
    <row r="85377" ht="13.15" customHeight="1"/>
    <row r="85378" ht="13.15" customHeight="1"/>
    <row r="85379" ht="13.15" customHeight="1"/>
    <row r="85380" ht="13.15" customHeight="1"/>
    <row r="85381" ht="13.15" customHeight="1"/>
    <row r="85382" ht="13.15" customHeight="1"/>
    <row r="85383" ht="13.15" customHeight="1"/>
    <row r="85384" ht="13.15" customHeight="1"/>
    <row r="85385" ht="13.15" customHeight="1"/>
    <row r="85386" ht="13.15" customHeight="1"/>
    <row r="85387" ht="13.15" customHeight="1"/>
    <row r="85388" ht="13.15" customHeight="1"/>
    <row r="85389" ht="13.15" customHeight="1"/>
    <row r="85390" ht="13.15" customHeight="1"/>
    <row r="85391" ht="13.15" customHeight="1"/>
    <row r="85392" ht="13.15" customHeight="1"/>
    <row r="85393" ht="13.15" customHeight="1"/>
    <row r="85394" ht="13.15" customHeight="1"/>
    <row r="85395" ht="13.15" customHeight="1"/>
    <row r="85396" ht="13.15" customHeight="1"/>
    <row r="85397" ht="13.15" customHeight="1"/>
    <row r="85398" ht="13.15" customHeight="1"/>
    <row r="85399" ht="13.15" customHeight="1"/>
    <row r="85400" ht="13.15" customHeight="1"/>
    <row r="85401" ht="13.15" customHeight="1"/>
    <row r="85402" ht="13.15" customHeight="1"/>
    <row r="85403" ht="13.15" customHeight="1"/>
    <row r="85404" ht="13.15" customHeight="1"/>
    <row r="85405" ht="13.15" customHeight="1"/>
    <row r="85406" ht="13.15" customHeight="1"/>
    <row r="85407" ht="13.15" customHeight="1"/>
    <row r="85408" ht="13.15" customHeight="1"/>
    <row r="85409" ht="13.15" customHeight="1"/>
    <row r="85410" ht="13.15" customHeight="1"/>
    <row r="85411" ht="13.15" customHeight="1"/>
    <row r="85412" ht="13.15" customHeight="1"/>
    <row r="85413" ht="13.15" customHeight="1"/>
    <row r="85414" ht="13.15" customHeight="1"/>
    <row r="85415" ht="13.15" customHeight="1"/>
    <row r="85416" ht="13.15" customHeight="1"/>
    <row r="85417" ht="13.15" customHeight="1"/>
    <row r="85418" ht="13.15" customHeight="1"/>
    <row r="85419" ht="13.15" customHeight="1"/>
    <row r="85420" ht="13.15" customHeight="1"/>
    <row r="85421" ht="13.15" customHeight="1"/>
    <row r="85422" ht="13.15" customHeight="1"/>
    <row r="85423" ht="13.15" customHeight="1"/>
    <row r="85424" ht="13.15" customHeight="1"/>
    <row r="85425" ht="13.15" customHeight="1"/>
    <row r="85426" ht="13.15" customHeight="1"/>
    <row r="85427" ht="13.15" customHeight="1"/>
    <row r="85428" ht="13.15" customHeight="1"/>
    <row r="85429" ht="13.15" customHeight="1"/>
    <row r="85430" ht="13.15" customHeight="1"/>
    <row r="85431" ht="13.15" customHeight="1"/>
    <row r="85432" ht="13.15" customHeight="1"/>
    <row r="85433" ht="13.15" customHeight="1"/>
    <row r="85434" ht="13.15" customHeight="1"/>
    <row r="85435" ht="13.15" customHeight="1"/>
    <row r="85436" ht="13.15" customHeight="1"/>
    <row r="85437" ht="13.15" customHeight="1"/>
    <row r="85438" ht="13.15" customHeight="1"/>
    <row r="85439" ht="13.15" customHeight="1"/>
    <row r="85440" ht="13.15" customHeight="1"/>
    <row r="85441" ht="13.15" customHeight="1"/>
    <row r="85442" ht="13.15" customHeight="1"/>
    <row r="85443" ht="13.15" customHeight="1"/>
    <row r="85444" ht="13.15" customHeight="1"/>
    <row r="85445" ht="13.15" customHeight="1"/>
    <row r="85446" ht="13.15" customHeight="1"/>
    <row r="85447" ht="13.15" customHeight="1"/>
    <row r="85448" ht="13.15" customHeight="1"/>
    <row r="85449" ht="13.15" customHeight="1"/>
    <row r="85450" ht="13.15" customHeight="1"/>
    <row r="85451" ht="13.15" customHeight="1"/>
    <row r="85452" ht="13.15" customHeight="1"/>
    <row r="85453" ht="13.15" customHeight="1"/>
    <row r="85454" ht="13.15" customHeight="1"/>
    <row r="85455" ht="13.15" customHeight="1"/>
    <row r="85456" ht="13.15" customHeight="1"/>
    <row r="85457" ht="13.15" customHeight="1"/>
    <row r="85458" ht="13.15" customHeight="1"/>
    <row r="85459" ht="13.15" customHeight="1"/>
    <row r="85460" ht="13.15" customHeight="1"/>
    <row r="85461" ht="13.15" customHeight="1"/>
    <row r="85462" ht="13.15" customHeight="1"/>
    <row r="85463" ht="13.15" customHeight="1"/>
    <row r="85464" ht="13.15" customHeight="1"/>
    <row r="85465" ht="13.15" customHeight="1"/>
    <row r="85466" ht="13.15" customHeight="1"/>
    <row r="85467" ht="13.15" customHeight="1"/>
    <row r="85468" ht="13.15" customHeight="1"/>
    <row r="85469" ht="13.15" customHeight="1"/>
    <row r="85470" ht="13.15" customHeight="1"/>
    <row r="85471" ht="13.15" customHeight="1"/>
    <row r="85472" ht="13.15" customHeight="1"/>
    <row r="85473" ht="13.15" customHeight="1"/>
    <row r="85474" ht="13.15" customHeight="1"/>
    <row r="85475" ht="13.15" customHeight="1"/>
    <row r="85476" ht="13.15" customHeight="1"/>
    <row r="85477" ht="13.15" customHeight="1"/>
    <row r="85478" ht="13.15" customHeight="1"/>
    <row r="85479" ht="13.15" customHeight="1"/>
    <row r="85480" ht="13.15" customHeight="1"/>
    <row r="85481" ht="13.15" customHeight="1"/>
    <row r="85482" ht="13.15" customHeight="1"/>
    <row r="85483" ht="13.15" customHeight="1"/>
    <row r="85484" ht="13.15" customHeight="1"/>
    <row r="85485" ht="13.15" customHeight="1"/>
    <row r="85486" ht="13.15" customHeight="1"/>
    <row r="85487" ht="13.15" customHeight="1"/>
    <row r="85488" ht="13.15" customHeight="1"/>
    <row r="85489" ht="13.15" customHeight="1"/>
    <row r="85490" ht="13.15" customHeight="1"/>
    <row r="85491" ht="13.15" customHeight="1"/>
    <row r="85492" ht="13.15" customHeight="1"/>
    <row r="85493" ht="13.15" customHeight="1"/>
    <row r="85494" ht="13.15" customHeight="1"/>
    <row r="85495" ht="13.15" customHeight="1"/>
    <row r="85496" ht="13.15" customHeight="1"/>
    <row r="85497" ht="13.15" customHeight="1"/>
    <row r="85498" ht="13.15" customHeight="1"/>
    <row r="85499" ht="13.15" customHeight="1"/>
    <row r="85500" ht="13.15" customHeight="1"/>
    <row r="85501" ht="13.15" customHeight="1"/>
    <row r="85502" ht="13.15" customHeight="1"/>
    <row r="85503" ht="13.15" customHeight="1"/>
    <row r="85504" ht="13.15" customHeight="1"/>
    <row r="85505" ht="13.15" customHeight="1"/>
    <row r="85506" ht="13.15" customHeight="1"/>
    <row r="85507" ht="13.15" customHeight="1"/>
    <row r="85508" ht="13.15" customHeight="1"/>
    <row r="85509" ht="13.15" customHeight="1"/>
    <row r="85510" ht="13.15" customHeight="1"/>
    <row r="85511" ht="13.15" customHeight="1"/>
    <row r="85512" ht="13.15" customHeight="1"/>
    <row r="85513" ht="13.15" customHeight="1"/>
    <row r="85514" ht="13.15" customHeight="1"/>
    <row r="85515" ht="13.15" customHeight="1"/>
    <row r="85516" ht="13.15" customHeight="1"/>
    <row r="85517" ht="13.15" customHeight="1"/>
    <row r="85518" ht="13.15" customHeight="1"/>
    <row r="85519" ht="13.15" customHeight="1"/>
    <row r="85520" ht="13.15" customHeight="1"/>
    <row r="85521" ht="13.15" customHeight="1"/>
    <row r="85522" ht="13.15" customHeight="1"/>
    <row r="85523" ht="13.15" customHeight="1"/>
    <row r="85524" ht="13.15" customHeight="1"/>
    <row r="85525" ht="13.15" customHeight="1"/>
    <row r="85526" ht="13.15" customHeight="1"/>
    <row r="85527" ht="13.15" customHeight="1"/>
    <row r="85528" ht="13.15" customHeight="1"/>
    <row r="85529" ht="13.15" customHeight="1"/>
    <row r="85530" ht="13.15" customHeight="1"/>
    <row r="85531" ht="13.15" customHeight="1"/>
    <row r="85532" ht="13.15" customHeight="1"/>
    <row r="85533" ht="13.15" customHeight="1"/>
    <row r="85534" ht="13.15" customHeight="1"/>
    <row r="85535" ht="13.15" customHeight="1"/>
    <row r="85536" ht="13.15" customHeight="1"/>
    <row r="85537" ht="13.15" customHeight="1"/>
    <row r="85538" ht="13.15" customHeight="1"/>
    <row r="85539" ht="13.15" customHeight="1"/>
    <row r="85540" ht="13.15" customHeight="1"/>
    <row r="85541" ht="13.15" customHeight="1"/>
    <row r="85542" ht="13.15" customHeight="1"/>
    <row r="85543" ht="13.15" customHeight="1"/>
    <row r="85544" ht="13.15" customHeight="1"/>
    <row r="85545" ht="13.15" customHeight="1"/>
    <row r="85546" ht="13.15" customHeight="1"/>
    <row r="85547" ht="13.15" customHeight="1"/>
    <row r="85548" ht="13.15" customHeight="1"/>
    <row r="85549" ht="13.15" customHeight="1"/>
    <row r="85550" ht="13.15" customHeight="1"/>
    <row r="85551" ht="13.15" customHeight="1"/>
    <row r="85552" ht="13.15" customHeight="1"/>
    <row r="85553" ht="13.15" customHeight="1"/>
    <row r="85554" ht="13.15" customHeight="1"/>
    <row r="85555" ht="13.15" customHeight="1"/>
    <row r="85556" ht="13.15" customHeight="1"/>
    <row r="85557" ht="13.15" customHeight="1"/>
    <row r="85558" ht="13.15" customHeight="1"/>
    <row r="85559" ht="13.15" customHeight="1"/>
    <row r="85560" ht="13.15" customHeight="1"/>
    <row r="85561" ht="13.15" customHeight="1"/>
    <row r="85562" ht="13.15" customHeight="1"/>
    <row r="85563" ht="13.15" customHeight="1"/>
    <row r="85564" ht="13.15" customHeight="1"/>
    <row r="85565" ht="13.15" customHeight="1"/>
    <row r="85566" ht="13.15" customHeight="1"/>
    <row r="85567" ht="13.15" customHeight="1"/>
    <row r="85568" ht="13.15" customHeight="1"/>
    <row r="85569" ht="13.15" customHeight="1"/>
    <row r="85570" ht="13.15" customHeight="1"/>
    <row r="85571" ht="13.15" customHeight="1"/>
    <row r="85572" ht="13.15" customHeight="1"/>
    <row r="85573" ht="13.15" customHeight="1"/>
    <row r="85574" ht="13.15" customHeight="1"/>
    <row r="85575" ht="13.15" customHeight="1"/>
    <row r="85576" ht="13.15" customHeight="1"/>
    <row r="85577" ht="13.15" customHeight="1"/>
    <row r="85578" ht="13.15" customHeight="1"/>
    <row r="85579" ht="13.15" customHeight="1"/>
    <row r="85580" ht="13.15" customHeight="1"/>
    <row r="85581" ht="13.15" customHeight="1"/>
    <row r="85582" ht="13.15" customHeight="1"/>
    <row r="85583" ht="13.15" customHeight="1"/>
    <row r="85584" ht="13.15" customHeight="1"/>
    <row r="85585" ht="13.15" customHeight="1"/>
    <row r="85586" ht="13.15" customHeight="1"/>
    <row r="85587" ht="13.15" customHeight="1"/>
    <row r="85588" ht="13.15" customHeight="1"/>
    <row r="85589" ht="13.15" customHeight="1"/>
    <row r="85590" ht="13.15" customHeight="1"/>
    <row r="85591" ht="13.15" customHeight="1"/>
    <row r="85592" ht="13.15" customHeight="1"/>
    <row r="85593" ht="13.15" customHeight="1"/>
    <row r="85594" ht="13.15" customHeight="1"/>
    <row r="85595" ht="13.15" customHeight="1"/>
    <row r="85596" ht="13.15" customHeight="1"/>
    <row r="85597" ht="13.15" customHeight="1"/>
    <row r="85598" ht="13.15" customHeight="1"/>
    <row r="85599" ht="13.15" customHeight="1"/>
    <row r="85600" ht="13.15" customHeight="1"/>
    <row r="85601" ht="13.15" customHeight="1"/>
    <row r="85602" ht="13.15" customHeight="1"/>
    <row r="85603" ht="13.15" customHeight="1"/>
    <row r="85604" ht="13.15" customHeight="1"/>
    <row r="85605" ht="13.15" customHeight="1"/>
    <row r="85606" ht="13.15" customHeight="1"/>
    <row r="85607" ht="13.15" customHeight="1"/>
    <row r="85608" ht="13.15" customHeight="1"/>
    <row r="85609" ht="13.15" customHeight="1"/>
    <row r="85610" ht="13.15" customHeight="1"/>
    <row r="85611" ht="13.15" customHeight="1"/>
    <row r="85612" ht="13.15" customHeight="1"/>
    <row r="85613" ht="13.15" customHeight="1"/>
    <row r="85614" ht="13.15" customHeight="1"/>
    <row r="85615" ht="13.15" customHeight="1"/>
    <row r="85616" ht="13.15" customHeight="1"/>
    <row r="85617" ht="13.15" customHeight="1"/>
    <row r="85618" ht="13.15" customHeight="1"/>
    <row r="85619" ht="13.15" customHeight="1"/>
    <row r="85620" ht="13.15" customHeight="1"/>
    <row r="85621" ht="13.15" customHeight="1"/>
    <row r="85622" ht="13.15" customHeight="1"/>
    <row r="85623" ht="13.15" customHeight="1"/>
    <row r="85624" ht="13.15" customHeight="1"/>
    <row r="85625" ht="13.15" customHeight="1"/>
    <row r="85626" ht="13.15" customHeight="1"/>
    <row r="85627" ht="13.15" customHeight="1"/>
    <row r="85628" ht="13.15" customHeight="1"/>
    <row r="85629" ht="13.15" customHeight="1"/>
    <row r="85630" ht="13.15" customHeight="1"/>
    <row r="85631" ht="13.15" customHeight="1"/>
    <row r="85632" ht="13.15" customHeight="1"/>
    <row r="85633" ht="13.15" customHeight="1"/>
    <row r="85634" ht="13.15" customHeight="1"/>
    <row r="85635" ht="13.15" customHeight="1"/>
    <row r="85636" ht="13.15" customHeight="1"/>
    <row r="85637" ht="13.15" customHeight="1"/>
    <row r="85638" ht="13.15" customHeight="1"/>
    <row r="85639" ht="13.15" customHeight="1"/>
    <row r="85640" ht="13.15" customHeight="1"/>
    <row r="85641" ht="13.15" customHeight="1"/>
    <row r="85642" ht="13.15" customHeight="1"/>
    <row r="85643" ht="13.15" customHeight="1"/>
    <row r="85644" ht="13.15" customHeight="1"/>
    <row r="85645" ht="13.15" customHeight="1"/>
    <row r="85646" ht="13.15" customHeight="1"/>
    <row r="85647" ht="13.15" customHeight="1"/>
    <row r="85648" ht="13.15" customHeight="1"/>
    <row r="85649" ht="13.15" customHeight="1"/>
    <row r="85650" ht="13.15" customHeight="1"/>
    <row r="85651" ht="13.15" customHeight="1"/>
    <row r="85652" ht="13.15" customHeight="1"/>
    <row r="85653" ht="13.15" customHeight="1"/>
    <row r="85654" ht="13.15" customHeight="1"/>
    <row r="85655" ht="13.15" customHeight="1"/>
    <row r="85656" ht="13.15" customHeight="1"/>
    <row r="85657" ht="13.15" customHeight="1"/>
    <row r="85658" ht="13.15" customHeight="1"/>
    <row r="85659" ht="13.15" customHeight="1"/>
    <row r="85660" ht="13.15" customHeight="1"/>
    <row r="85661" ht="13.15" customHeight="1"/>
    <row r="85662" ht="13.15" customHeight="1"/>
    <row r="85663" ht="13.15" customHeight="1"/>
    <row r="85664" ht="13.15" customHeight="1"/>
    <row r="85665" ht="13.15" customHeight="1"/>
    <row r="85666" ht="13.15" customHeight="1"/>
    <row r="85667" ht="13.15" customHeight="1"/>
    <row r="85668" ht="13.15" customHeight="1"/>
    <row r="85669" ht="13.15" customHeight="1"/>
    <row r="85670" ht="13.15" customHeight="1"/>
    <row r="85671" ht="13.15" customHeight="1"/>
    <row r="85672" ht="13.15" customHeight="1"/>
    <row r="85673" ht="13.15" customHeight="1"/>
    <row r="85674" ht="13.15" customHeight="1"/>
    <row r="85675" ht="13.15" customHeight="1"/>
    <row r="85676" ht="13.15" customHeight="1"/>
    <row r="85677" ht="13.15" customHeight="1"/>
    <row r="85678" ht="13.15" customHeight="1"/>
    <row r="85679" ht="13.15" customHeight="1"/>
    <row r="85680" ht="13.15" customHeight="1"/>
    <row r="85681" ht="13.15" customHeight="1"/>
    <row r="85682" ht="13.15" customHeight="1"/>
    <row r="85683" ht="13.15" customHeight="1"/>
    <row r="85684" ht="13.15" customHeight="1"/>
    <row r="85685" ht="13.15" customHeight="1"/>
    <row r="85686" ht="13.15" customHeight="1"/>
    <row r="85687" ht="13.15" customHeight="1"/>
    <row r="85688" ht="13.15" customHeight="1"/>
    <row r="85689" ht="13.15" customHeight="1"/>
    <row r="85690" ht="13.15" customHeight="1"/>
    <row r="85691" ht="13.15" customHeight="1"/>
    <row r="85692" ht="13.15" customHeight="1"/>
    <row r="85693" ht="13.15" customHeight="1"/>
    <row r="85694" ht="13.15" customHeight="1"/>
    <row r="85695" ht="13.15" customHeight="1"/>
    <row r="85696" ht="13.15" customHeight="1"/>
    <row r="85697" ht="13.15" customHeight="1"/>
    <row r="85698" ht="13.15" customHeight="1"/>
    <row r="85699" ht="13.15" customHeight="1"/>
    <row r="85700" ht="13.15" customHeight="1"/>
    <row r="85701" ht="13.15" customHeight="1"/>
    <row r="85702" ht="13.15" customHeight="1"/>
    <row r="85703" ht="13.15" customHeight="1"/>
    <row r="85704" ht="13.15" customHeight="1"/>
    <row r="85705" ht="13.15" customHeight="1"/>
    <row r="85706" ht="13.15" customHeight="1"/>
    <row r="85707" ht="13.15" customHeight="1"/>
    <row r="85708" ht="13.15" customHeight="1"/>
    <row r="85709" ht="13.15" customHeight="1"/>
    <row r="85710" ht="13.15" customHeight="1"/>
    <row r="85711" ht="13.15" customHeight="1"/>
    <row r="85712" ht="13.15" customHeight="1"/>
    <row r="85713" ht="13.15" customHeight="1"/>
    <row r="85714" ht="13.15" customHeight="1"/>
    <row r="85715" ht="13.15" customHeight="1"/>
    <row r="85716" ht="13.15" customHeight="1"/>
    <row r="85717" ht="13.15" customHeight="1"/>
    <row r="85718" ht="13.15" customHeight="1"/>
    <row r="85719" ht="13.15" customHeight="1"/>
    <row r="85720" ht="13.15" customHeight="1"/>
    <row r="85721" ht="13.15" customHeight="1"/>
    <row r="85722" ht="13.15" customHeight="1"/>
    <row r="85723" ht="13.15" customHeight="1"/>
    <row r="85724" ht="13.15" customHeight="1"/>
    <row r="85725" ht="13.15" customHeight="1"/>
    <row r="85726" ht="13.15" customHeight="1"/>
    <row r="85727" ht="13.15" customHeight="1"/>
    <row r="85728" ht="13.15" customHeight="1"/>
    <row r="85729" ht="13.15" customHeight="1"/>
    <row r="85730" ht="13.15" customHeight="1"/>
    <row r="85731" ht="13.15" customHeight="1"/>
    <row r="85732" ht="13.15" customHeight="1"/>
    <row r="85733" ht="13.15" customHeight="1"/>
    <row r="85734" ht="13.15" customHeight="1"/>
    <row r="85735" ht="13.15" customHeight="1"/>
    <row r="85736" ht="13.15" customHeight="1"/>
    <row r="85737" ht="13.15" customHeight="1"/>
    <row r="85738" ht="13.15" customHeight="1"/>
    <row r="85739" ht="13.15" customHeight="1"/>
    <row r="85740" ht="13.15" customHeight="1"/>
    <row r="85741" ht="13.15" customHeight="1"/>
    <row r="85742" ht="13.15" customHeight="1"/>
    <row r="85743" ht="13.15" customHeight="1"/>
    <row r="85744" ht="13.15" customHeight="1"/>
    <row r="85745" ht="13.15" customHeight="1"/>
    <row r="85746" ht="13.15" customHeight="1"/>
    <row r="85747" ht="13.15" customHeight="1"/>
    <row r="85748" ht="13.15" customHeight="1"/>
    <row r="85749" ht="13.15" customHeight="1"/>
    <row r="85750" ht="13.15" customHeight="1"/>
    <row r="85751" ht="13.15" customHeight="1"/>
    <row r="85752" ht="13.15" customHeight="1"/>
    <row r="85753" ht="13.15" customHeight="1"/>
    <row r="85754" ht="13.15" customHeight="1"/>
    <row r="85755" ht="13.15" customHeight="1"/>
    <row r="85756" ht="13.15" customHeight="1"/>
    <row r="85757" ht="13.15" customHeight="1"/>
    <row r="85758" ht="13.15" customHeight="1"/>
    <row r="85759" ht="13.15" customHeight="1"/>
    <row r="85760" ht="13.15" customHeight="1"/>
    <row r="85761" ht="13.15" customHeight="1"/>
    <row r="85762" ht="13.15" customHeight="1"/>
    <row r="85763" ht="13.15" customHeight="1"/>
    <row r="85764" ht="13.15" customHeight="1"/>
    <row r="85765" ht="13.15" customHeight="1"/>
    <row r="85766" ht="13.15" customHeight="1"/>
    <row r="85767" ht="13.15" customHeight="1"/>
    <row r="85768" ht="13.15" customHeight="1"/>
    <row r="85769" ht="13.15" customHeight="1"/>
    <row r="85770" ht="13.15" customHeight="1"/>
    <row r="85771" ht="13.15" customHeight="1"/>
    <row r="85772" ht="13.15" customHeight="1"/>
    <row r="85773" ht="13.15" customHeight="1"/>
    <row r="85774" ht="13.15" customHeight="1"/>
    <row r="85775" ht="13.15" customHeight="1"/>
    <row r="85776" ht="13.15" customHeight="1"/>
    <row r="85777" ht="13.15" customHeight="1"/>
    <row r="85778" ht="13.15" customHeight="1"/>
    <row r="85779" ht="13.15" customHeight="1"/>
    <row r="85780" ht="13.15" customHeight="1"/>
    <row r="85781" ht="13.15" customHeight="1"/>
    <row r="85782" ht="13.15" customHeight="1"/>
    <row r="85783" ht="13.15" customHeight="1"/>
    <row r="85784" ht="13.15" customHeight="1"/>
    <row r="85785" ht="13.15" customHeight="1"/>
    <row r="85786" ht="13.15" customHeight="1"/>
    <row r="85787" ht="13.15" customHeight="1"/>
    <row r="85788" ht="13.15" customHeight="1"/>
    <row r="85789" ht="13.15" customHeight="1"/>
    <row r="85790" ht="13.15" customHeight="1"/>
    <row r="85791" ht="13.15" customHeight="1"/>
    <row r="85792" ht="13.15" customHeight="1"/>
    <row r="85793" ht="13.15" customHeight="1"/>
    <row r="85794" ht="13.15" customHeight="1"/>
    <row r="85795" ht="13.15" customHeight="1"/>
    <row r="85796" ht="13.15" customHeight="1"/>
    <row r="85797" ht="13.15" customHeight="1"/>
    <row r="85798" ht="13.15" customHeight="1"/>
    <row r="85799" ht="13.15" customHeight="1"/>
    <row r="85800" ht="13.15" customHeight="1"/>
    <row r="85801" ht="13.15" customHeight="1"/>
    <row r="85802" ht="13.15" customHeight="1"/>
    <row r="85803" ht="13.15" customHeight="1"/>
    <row r="85804" ht="13.15" customHeight="1"/>
    <row r="85805" ht="13.15" customHeight="1"/>
    <row r="85806" ht="13.15" customHeight="1"/>
    <row r="85807" ht="13.15" customHeight="1"/>
    <row r="85808" ht="13.15" customHeight="1"/>
    <row r="85809" ht="13.15" customHeight="1"/>
    <row r="85810" ht="13.15" customHeight="1"/>
    <row r="85811" ht="13.15" customHeight="1"/>
    <row r="85812" ht="13.15" customHeight="1"/>
    <row r="85813" ht="13.15" customHeight="1"/>
    <row r="85814" ht="13.15" customHeight="1"/>
    <row r="85815" ht="13.15" customHeight="1"/>
    <row r="85816" ht="13.15" customHeight="1"/>
    <row r="85817" ht="13.15" customHeight="1"/>
    <row r="85818" ht="13.15" customHeight="1"/>
    <row r="85819" ht="13.15" customHeight="1"/>
    <row r="85820" ht="13.15" customHeight="1"/>
    <row r="85821" ht="13.15" customHeight="1"/>
    <row r="85822" ht="13.15" customHeight="1"/>
    <row r="85823" ht="13.15" customHeight="1"/>
    <row r="85824" ht="13.15" customHeight="1"/>
    <row r="85825" ht="13.15" customHeight="1"/>
    <row r="85826" ht="13.15" customHeight="1"/>
    <row r="85827" ht="13.15" customHeight="1"/>
    <row r="85828" ht="13.15" customHeight="1"/>
    <row r="85829" ht="13.15" customHeight="1"/>
    <row r="85830" ht="13.15" customHeight="1"/>
    <row r="85831" ht="13.15" customHeight="1"/>
    <row r="85832" ht="13.15" customHeight="1"/>
    <row r="85833" ht="13.15" customHeight="1"/>
    <row r="85834" ht="13.15" customHeight="1"/>
    <row r="85835" ht="13.15" customHeight="1"/>
    <row r="85836" ht="13.15" customHeight="1"/>
    <row r="85837" ht="13.15" customHeight="1"/>
    <row r="85838" ht="13.15" customHeight="1"/>
    <row r="85839" ht="13.15" customHeight="1"/>
    <row r="85840" ht="13.15" customHeight="1"/>
    <row r="85841" ht="13.15" customHeight="1"/>
    <row r="85842" ht="13.15" customHeight="1"/>
    <row r="85843" ht="13.15" customHeight="1"/>
    <row r="85844" ht="13.15" customHeight="1"/>
    <row r="85845" ht="13.15" customHeight="1"/>
    <row r="85846" ht="13.15" customHeight="1"/>
    <row r="85847" ht="13.15" customHeight="1"/>
    <row r="85848" ht="13.15" customHeight="1"/>
    <row r="85849" ht="13.15" customHeight="1"/>
    <row r="85850" ht="13.15" customHeight="1"/>
    <row r="85851" ht="13.15" customHeight="1"/>
    <row r="85852" ht="13.15" customHeight="1"/>
    <row r="85853" ht="13.15" customHeight="1"/>
    <row r="85854" ht="13.15" customHeight="1"/>
    <row r="85855" ht="13.15" customHeight="1"/>
    <row r="85856" ht="13.15" customHeight="1"/>
    <row r="85857" ht="13.15" customHeight="1"/>
    <row r="85858" ht="13.15" customHeight="1"/>
    <row r="85859" ht="13.15" customHeight="1"/>
    <row r="85860" ht="13.15" customHeight="1"/>
    <row r="85861" ht="13.15" customHeight="1"/>
    <row r="85862" ht="13.15" customHeight="1"/>
    <row r="85863" ht="13.15" customHeight="1"/>
    <row r="85864" ht="13.15" customHeight="1"/>
    <row r="85865" ht="13.15" customHeight="1"/>
    <row r="85866" ht="13.15" customHeight="1"/>
    <row r="85867" ht="13.15" customHeight="1"/>
    <row r="85868" ht="13.15" customHeight="1"/>
    <row r="85869" ht="13.15" customHeight="1"/>
    <row r="85870" ht="13.15" customHeight="1"/>
    <row r="85871" ht="13.15" customHeight="1"/>
    <row r="85872" ht="13.15" customHeight="1"/>
    <row r="85873" ht="13.15" customHeight="1"/>
    <row r="85874" ht="13.15" customHeight="1"/>
    <row r="85875" ht="13.15" customHeight="1"/>
    <row r="85876" ht="13.15" customHeight="1"/>
    <row r="85877" ht="13.15" customHeight="1"/>
    <row r="85878" ht="13.15" customHeight="1"/>
    <row r="85879" ht="13.15" customHeight="1"/>
    <row r="85880" ht="13.15" customHeight="1"/>
    <row r="85881" ht="13.15" customHeight="1"/>
    <row r="85882" ht="13.15" customHeight="1"/>
    <row r="85883" ht="13.15" customHeight="1"/>
    <row r="85884" ht="13.15" customHeight="1"/>
    <row r="85885" ht="13.15" customHeight="1"/>
    <row r="85886" ht="13.15" customHeight="1"/>
    <row r="85887" ht="13.15" customHeight="1"/>
    <row r="85888" ht="13.15" customHeight="1"/>
    <row r="85889" ht="13.15" customHeight="1"/>
    <row r="85890" ht="13.15" customHeight="1"/>
    <row r="85891" ht="13.15" customHeight="1"/>
    <row r="85892" ht="13.15" customHeight="1"/>
    <row r="85893" ht="13.15" customHeight="1"/>
    <row r="85894" ht="13.15" customHeight="1"/>
    <row r="85895" ht="13.15" customHeight="1"/>
    <row r="85896" ht="13.15" customHeight="1"/>
    <row r="85897" ht="13.15" customHeight="1"/>
    <row r="85898" ht="13.15" customHeight="1"/>
    <row r="85899" ht="13.15" customHeight="1"/>
    <row r="85900" ht="13.15" customHeight="1"/>
    <row r="85901" ht="13.15" customHeight="1"/>
    <row r="85902" ht="13.15" customHeight="1"/>
    <row r="85903" ht="13.15" customHeight="1"/>
    <row r="85904" ht="13.15" customHeight="1"/>
    <row r="85905" ht="13.15" customHeight="1"/>
    <row r="85906" ht="13.15" customHeight="1"/>
    <row r="85907" ht="13.15" customHeight="1"/>
    <row r="85908" ht="13.15" customHeight="1"/>
    <row r="85909" ht="13.15" customHeight="1"/>
    <row r="85910" ht="13.15" customHeight="1"/>
    <row r="85911" ht="13.15" customHeight="1"/>
    <row r="85912" ht="13.15" customHeight="1"/>
    <row r="85913" ht="13.15" customHeight="1"/>
    <row r="85914" ht="13.15" customHeight="1"/>
    <row r="85915" ht="13.15" customHeight="1"/>
    <row r="85916" ht="13.15" customHeight="1"/>
    <row r="85917" ht="13.15" customHeight="1"/>
    <row r="85918" ht="13.15" customHeight="1"/>
    <row r="85919" ht="13.15" customHeight="1"/>
    <row r="85920" ht="13.15" customHeight="1"/>
    <row r="85921" ht="13.15" customHeight="1"/>
    <row r="85922" ht="13.15" customHeight="1"/>
    <row r="85923" ht="13.15" customHeight="1"/>
    <row r="85924" ht="13.15" customHeight="1"/>
    <row r="85925" ht="13.15" customHeight="1"/>
    <row r="85926" ht="13.15" customHeight="1"/>
    <row r="85927" ht="13.15" customHeight="1"/>
    <row r="85928" ht="13.15" customHeight="1"/>
    <row r="85929" ht="13.15" customHeight="1"/>
    <row r="85930" ht="13.15" customHeight="1"/>
    <row r="85931" ht="13.15" customHeight="1"/>
    <row r="85932" ht="13.15" customHeight="1"/>
    <row r="85933" ht="13.15" customHeight="1"/>
    <row r="85934" ht="13.15" customHeight="1"/>
    <row r="85935" ht="13.15" customHeight="1"/>
    <row r="85936" ht="13.15" customHeight="1"/>
    <row r="85937" ht="13.15" customHeight="1"/>
    <row r="85938" ht="13.15" customHeight="1"/>
    <row r="85939" ht="13.15" customHeight="1"/>
    <row r="85940" ht="13.15" customHeight="1"/>
    <row r="85941" ht="13.15" customHeight="1"/>
    <row r="85942" ht="13.15" customHeight="1"/>
    <row r="85943" ht="13.15" customHeight="1"/>
    <row r="85944" ht="13.15" customHeight="1"/>
    <row r="85945" ht="13.15" customHeight="1"/>
    <row r="85946" ht="13.15" customHeight="1"/>
    <row r="85947" ht="13.15" customHeight="1"/>
    <row r="85948" ht="13.15" customHeight="1"/>
    <row r="85949" ht="13.15" customHeight="1"/>
    <row r="85950" ht="13.15" customHeight="1"/>
    <row r="85951" ht="13.15" customHeight="1"/>
    <row r="85952" ht="13.15" customHeight="1"/>
    <row r="85953" ht="13.15" customHeight="1"/>
    <row r="85954" ht="13.15" customHeight="1"/>
    <row r="85955" ht="13.15" customHeight="1"/>
    <row r="85956" ht="13.15" customHeight="1"/>
    <row r="85957" ht="13.15" customHeight="1"/>
    <row r="85958" ht="13.15" customHeight="1"/>
    <row r="85959" ht="13.15" customHeight="1"/>
    <row r="85960" ht="13.15" customHeight="1"/>
    <row r="85961" ht="13.15" customHeight="1"/>
    <row r="85962" ht="13.15" customHeight="1"/>
    <row r="85963" ht="13.15" customHeight="1"/>
    <row r="85964" ht="13.15" customHeight="1"/>
    <row r="85965" ht="13.15" customHeight="1"/>
    <row r="85966" ht="13.15" customHeight="1"/>
    <row r="85967" ht="13.15" customHeight="1"/>
    <row r="85968" ht="13.15" customHeight="1"/>
    <row r="85969" ht="13.15" customHeight="1"/>
    <row r="85970" ht="13.15" customHeight="1"/>
    <row r="85971" ht="13.15" customHeight="1"/>
    <row r="85972" ht="13.15" customHeight="1"/>
    <row r="85973" ht="13.15" customHeight="1"/>
    <row r="85974" ht="13.15" customHeight="1"/>
    <row r="85975" ht="13.15" customHeight="1"/>
    <row r="85976" ht="13.15" customHeight="1"/>
    <row r="85977" ht="13.15" customHeight="1"/>
    <row r="85978" ht="13.15" customHeight="1"/>
    <row r="85979" ht="13.15" customHeight="1"/>
    <row r="85980" ht="13.15" customHeight="1"/>
    <row r="85981" ht="13.15" customHeight="1"/>
    <row r="85982" ht="13.15" customHeight="1"/>
    <row r="85983" ht="13.15" customHeight="1"/>
    <row r="85984" ht="13.15" customHeight="1"/>
    <row r="85985" ht="13.15" customHeight="1"/>
    <row r="85986" ht="13.15" customHeight="1"/>
    <row r="85987" ht="13.15" customHeight="1"/>
    <row r="85988" ht="13.15" customHeight="1"/>
    <row r="85989" ht="13.15" customHeight="1"/>
    <row r="85990" ht="13.15" customHeight="1"/>
    <row r="85991" ht="13.15" customHeight="1"/>
    <row r="85992" ht="13.15" customHeight="1"/>
    <row r="85993" ht="13.15" customHeight="1"/>
    <row r="85994" ht="13.15" customHeight="1"/>
    <row r="85995" ht="13.15" customHeight="1"/>
    <row r="85996" ht="13.15" customHeight="1"/>
    <row r="85997" ht="13.15" customHeight="1"/>
    <row r="85998" ht="13.15" customHeight="1"/>
    <row r="85999" ht="13.15" customHeight="1"/>
    <row r="86000" ht="13.15" customHeight="1"/>
    <row r="86001" ht="13.15" customHeight="1"/>
    <row r="86002" ht="13.15" customHeight="1"/>
    <row r="86003" ht="13.15" customHeight="1"/>
    <row r="86004" ht="13.15" customHeight="1"/>
    <row r="86005" ht="13.15" customHeight="1"/>
    <row r="86006" ht="13.15" customHeight="1"/>
    <row r="86007" ht="13.15" customHeight="1"/>
    <row r="86008" ht="13.15" customHeight="1"/>
    <row r="86009" ht="13.15" customHeight="1"/>
    <row r="86010" ht="13.15" customHeight="1"/>
    <row r="86011" ht="13.15" customHeight="1"/>
    <row r="86012" ht="13.15" customHeight="1"/>
    <row r="86013" ht="13.15" customHeight="1"/>
    <row r="86014" ht="13.15" customHeight="1"/>
    <row r="86015" ht="13.15" customHeight="1"/>
    <row r="86016" ht="13.15" customHeight="1"/>
    <row r="86017" ht="13.15" customHeight="1"/>
    <row r="86018" ht="13.15" customHeight="1"/>
    <row r="86019" ht="13.15" customHeight="1"/>
    <row r="86020" ht="13.15" customHeight="1"/>
    <row r="86021" ht="13.15" customHeight="1"/>
    <row r="86022" ht="13.15" customHeight="1"/>
    <row r="86023" ht="13.15" customHeight="1"/>
    <row r="86024" ht="13.15" customHeight="1"/>
    <row r="86025" ht="13.15" customHeight="1"/>
    <row r="86026" ht="13.15" customHeight="1"/>
    <row r="86027" ht="13.15" customHeight="1"/>
    <row r="86028" ht="13.15" customHeight="1"/>
    <row r="86029" ht="13.15" customHeight="1"/>
    <row r="86030" ht="13.15" customHeight="1"/>
    <row r="86031" ht="13.15" customHeight="1"/>
    <row r="86032" ht="13.15" customHeight="1"/>
    <row r="86033" ht="13.15" customHeight="1"/>
    <row r="86034" ht="13.15" customHeight="1"/>
    <row r="86035" ht="13.15" customHeight="1"/>
    <row r="86036" ht="13.15" customHeight="1"/>
    <row r="86037" ht="13.15" customHeight="1"/>
    <row r="86038" ht="13.15" customHeight="1"/>
    <row r="86039" ht="13.15" customHeight="1"/>
    <row r="86040" ht="13.15" customHeight="1"/>
    <row r="86041" ht="13.15" customHeight="1"/>
    <row r="86042" ht="13.15" customHeight="1"/>
    <row r="86043" ht="13.15" customHeight="1"/>
    <row r="86044" ht="13.15" customHeight="1"/>
    <row r="86045" ht="13.15" customHeight="1"/>
    <row r="86046" ht="13.15" customHeight="1"/>
    <row r="86047" ht="13.15" customHeight="1"/>
    <row r="86048" ht="13.15" customHeight="1"/>
    <row r="86049" ht="13.15" customHeight="1"/>
    <row r="86050" ht="13.15" customHeight="1"/>
    <row r="86051" ht="13.15" customHeight="1"/>
    <row r="86052" ht="13.15" customHeight="1"/>
    <row r="86053" ht="13.15" customHeight="1"/>
    <row r="86054" ht="13.15" customHeight="1"/>
    <row r="86055" ht="13.15" customHeight="1"/>
    <row r="86056" ht="13.15" customHeight="1"/>
    <row r="86057" ht="13.15" customHeight="1"/>
    <row r="86058" ht="13.15" customHeight="1"/>
    <row r="86059" ht="13.15" customHeight="1"/>
    <row r="86060" ht="13.15" customHeight="1"/>
    <row r="86061" ht="13.15" customHeight="1"/>
    <row r="86062" ht="13.15" customHeight="1"/>
    <row r="86063" ht="13.15" customHeight="1"/>
    <row r="86064" ht="13.15" customHeight="1"/>
    <row r="86065" ht="13.15" customHeight="1"/>
    <row r="86066" ht="13.15" customHeight="1"/>
    <row r="86067" ht="13.15" customHeight="1"/>
    <row r="86068" ht="13.15" customHeight="1"/>
    <row r="86069" ht="13.15" customHeight="1"/>
    <row r="86070" ht="13.15" customHeight="1"/>
    <row r="86071" ht="13.15" customHeight="1"/>
    <row r="86072" ht="13.15" customHeight="1"/>
    <row r="86073" ht="13.15" customHeight="1"/>
    <row r="86074" ht="13.15" customHeight="1"/>
    <row r="86075" ht="13.15" customHeight="1"/>
    <row r="86076" ht="13.15" customHeight="1"/>
    <row r="86077" ht="13.15" customHeight="1"/>
    <row r="86078" ht="13.15" customHeight="1"/>
    <row r="86079" ht="13.15" customHeight="1"/>
    <row r="86080" ht="13.15" customHeight="1"/>
    <row r="86081" ht="13.15" customHeight="1"/>
    <row r="86082" ht="13.15" customHeight="1"/>
    <row r="86083" ht="13.15" customHeight="1"/>
    <row r="86084" ht="13.15" customHeight="1"/>
    <row r="86085" ht="13.15" customHeight="1"/>
    <row r="86086" ht="13.15" customHeight="1"/>
    <row r="86087" ht="13.15" customHeight="1"/>
    <row r="86088" ht="13.15" customHeight="1"/>
    <row r="86089" ht="13.15" customHeight="1"/>
    <row r="86090" ht="13.15" customHeight="1"/>
    <row r="86091" ht="13.15" customHeight="1"/>
    <row r="86092" ht="13.15" customHeight="1"/>
    <row r="86093" ht="13.15" customHeight="1"/>
    <row r="86094" ht="13.15" customHeight="1"/>
    <row r="86095" ht="13.15" customHeight="1"/>
    <row r="86096" ht="13.15" customHeight="1"/>
    <row r="86097" ht="13.15" customHeight="1"/>
    <row r="86098" ht="13.15" customHeight="1"/>
    <row r="86099" ht="13.15" customHeight="1"/>
    <row r="86100" ht="13.15" customHeight="1"/>
    <row r="86101" ht="13.15" customHeight="1"/>
    <row r="86102" ht="13.15" customHeight="1"/>
    <row r="86103" ht="13.15" customHeight="1"/>
    <row r="86104" ht="13.15" customHeight="1"/>
    <row r="86105" ht="13.15" customHeight="1"/>
    <row r="86106" ht="13.15" customHeight="1"/>
    <row r="86107" ht="13.15" customHeight="1"/>
    <row r="86108" ht="13.15" customHeight="1"/>
    <row r="86109" ht="13.15" customHeight="1"/>
    <row r="86110" ht="13.15" customHeight="1"/>
    <row r="86111" ht="13.15" customHeight="1"/>
    <row r="86112" ht="13.15" customHeight="1"/>
    <row r="86113" ht="13.15" customHeight="1"/>
    <row r="86114" ht="13.15" customHeight="1"/>
    <row r="86115" ht="13.15" customHeight="1"/>
    <row r="86116" ht="13.15" customHeight="1"/>
    <row r="86117" ht="13.15" customHeight="1"/>
    <row r="86118" ht="13.15" customHeight="1"/>
    <row r="86119" ht="13.15" customHeight="1"/>
    <row r="86120" ht="13.15" customHeight="1"/>
    <row r="86121" ht="13.15" customHeight="1"/>
    <row r="86122" ht="13.15" customHeight="1"/>
    <row r="86123" ht="13.15" customHeight="1"/>
    <row r="86124" ht="13.15" customHeight="1"/>
    <row r="86125" ht="13.15" customHeight="1"/>
    <row r="86126" ht="13.15" customHeight="1"/>
    <row r="86127" ht="13.15" customHeight="1"/>
    <row r="86128" ht="13.15" customHeight="1"/>
    <row r="86129" ht="13.15" customHeight="1"/>
    <row r="86130" ht="13.15" customHeight="1"/>
    <row r="86131" ht="13.15" customHeight="1"/>
    <row r="86132" ht="13.15" customHeight="1"/>
    <row r="86133" ht="13.15" customHeight="1"/>
    <row r="86134" ht="13.15" customHeight="1"/>
    <row r="86135" ht="13.15" customHeight="1"/>
    <row r="86136" ht="13.15" customHeight="1"/>
    <row r="86137" ht="13.15" customHeight="1"/>
    <row r="86138" ht="13.15" customHeight="1"/>
    <row r="86139" ht="13.15" customHeight="1"/>
    <row r="86140" ht="13.15" customHeight="1"/>
    <row r="86141" ht="13.15" customHeight="1"/>
    <row r="86142" ht="13.15" customHeight="1"/>
    <row r="86143" ht="13.15" customHeight="1"/>
    <row r="86144" ht="13.15" customHeight="1"/>
    <row r="86145" ht="13.15" customHeight="1"/>
    <row r="86146" ht="13.15" customHeight="1"/>
    <row r="86147" ht="13.15" customHeight="1"/>
    <row r="86148" ht="13.15" customHeight="1"/>
    <row r="86149" ht="13.15" customHeight="1"/>
    <row r="86150" ht="13.15" customHeight="1"/>
    <row r="86151" ht="13.15" customHeight="1"/>
    <row r="86152" ht="13.15" customHeight="1"/>
    <row r="86153" ht="13.15" customHeight="1"/>
    <row r="86154" ht="13.15" customHeight="1"/>
    <row r="86155" ht="13.15" customHeight="1"/>
    <row r="86156" ht="13.15" customHeight="1"/>
    <row r="86157" ht="13.15" customHeight="1"/>
    <row r="86158" ht="13.15" customHeight="1"/>
    <row r="86159" ht="13.15" customHeight="1"/>
    <row r="86160" ht="13.15" customHeight="1"/>
    <row r="86161" ht="13.15" customHeight="1"/>
    <row r="86162" ht="13.15" customHeight="1"/>
    <row r="86163" ht="13.15" customHeight="1"/>
    <row r="86164" ht="13.15" customHeight="1"/>
    <row r="86165" ht="13.15" customHeight="1"/>
    <row r="86166" ht="13.15" customHeight="1"/>
    <row r="86167" ht="13.15" customHeight="1"/>
    <row r="86168" ht="13.15" customHeight="1"/>
    <row r="86169" ht="13.15" customHeight="1"/>
    <row r="86170" ht="13.15" customHeight="1"/>
    <row r="86171" ht="13.15" customHeight="1"/>
    <row r="86172" ht="13.15" customHeight="1"/>
    <row r="86173" ht="13.15" customHeight="1"/>
    <row r="86174" ht="13.15" customHeight="1"/>
    <row r="86175" ht="13.15" customHeight="1"/>
    <row r="86176" ht="13.15" customHeight="1"/>
    <row r="86177" ht="13.15" customHeight="1"/>
    <row r="86178" ht="13.15" customHeight="1"/>
    <row r="86179" ht="13.15" customHeight="1"/>
    <row r="86180" ht="13.15" customHeight="1"/>
    <row r="86181" ht="13.15" customHeight="1"/>
    <row r="86182" ht="13.15" customHeight="1"/>
    <row r="86183" ht="13.15" customHeight="1"/>
    <row r="86184" ht="13.15" customHeight="1"/>
    <row r="86185" ht="13.15" customHeight="1"/>
    <row r="86186" ht="13.15" customHeight="1"/>
    <row r="86187" ht="13.15" customHeight="1"/>
    <row r="86188" ht="13.15" customHeight="1"/>
    <row r="86189" ht="13.15" customHeight="1"/>
    <row r="86190" ht="13.15" customHeight="1"/>
    <row r="86191" ht="13.15" customHeight="1"/>
    <row r="86192" ht="13.15" customHeight="1"/>
    <row r="86193" ht="13.15" customHeight="1"/>
    <row r="86194" ht="13.15" customHeight="1"/>
    <row r="86195" ht="13.15" customHeight="1"/>
    <row r="86196" ht="13.15" customHeight="1"/>
    <row r="86197" ht="13.15" customHeight="1"/>
    <row r="86198" ht="13.15" customHeight="1"/>
    <row r="86199" ht="13.15" customHeight="1"/>
    <row r="86200" ht="13.15" customHeight="1"/>
    <row r="86201" ht="13.15" customHeight="1"/>
    <row r="86202" ht="13.15" customHeight="1"/>
    <row r="86203" ht="13.15" customHeight="1"/>
    <row r="86204" ht="13.15" customHeight="1"/>
    <row r="86205" ht="13.15" customHeight="1"/>
    <row r="86206" ht="13.15" customHeight="1"/>
    <row r="86207" ht="13.15" customHeight="1"/>
    <row r="86208" ht="13.15" customHeight="1"/>
    <row r="86209" ht="13.15" customHeight="1"/>
    <row r="86210" ht="13.15" customHeight="1"/>
    <row r="86211" ht="13.15" customHeight="1"/>
    <row r="86212" ht="13.15" customHeight="1"/>
    <row r="86213" ht="13.15" customHeight="1"/>
    <row r="86214" ht="13.15" customHeight="1"/>
    <row r="86215" ht="13.15" customHeight="1"/>
    <row r="86216" ht="13.15" customHeight="1"/>
    <row r="86217" ht="13.15" customHeight="1"/>
    <row r="86218" ht="13.15" customHeight="1"/>
    <row r="86219" ht="13.15" customHeight="1"/>
    <row r="86220" ht="13.15" customHeight="1"/>
    <row r="86221" ht="13.15" customHeight="1"/>
    <row r="86222" ht="13.15" customHeight="1"/>
    <row r="86223" ht="13.15" customHeight="1"/>
    <row r="86224" ht="13.15" customHeight="1"/>
    <row r="86225" ht="13.15" customHeight="1"/>
    <row r="86226" ht="13.15" customHeight="1"/>
    <row r="86227" ht="13.15" customHeight="1"/>
    <row r="86228" ht="13.15" customHeight="1"/>
    <row r="86229" ht="13.15" customHeight="1"/>
    <row r="86230" ht="13.15" customHeight="1"/>
    <row r="86231" ht="13.15" customHeight="1"/>
    <row r="86232" ht="13.15" customHeight="1"/>
    <row r="86233" ht="13.15" customHeight="1"/>
    <row r="86234" ht="13.15" customHeight="1"/>
    <row r="86235" ht="13.15" customHeight="1"/>
    <row r="86236" ht="13.15" customHeight="1"/>
    <row r="86237" ht="13.15" customHeight="1"/>
    <row r="86238" ht="13.15" customHeight="1"/>
    <row r="86239" ht="13.15" customHeight="1"/>
    <row r="86240" ht="13.15" customHeight="1"/>
    <row r="86241" ht="13.15" customHeight="1"/>
    <row r="86242" ht="13.15" customHeight="1"/>
    <row r="86243" ht="13.15" customHeight="1"/>
    <row r="86244" ht="13.15" customHeight="1"/>
    <row r="86245" ht="13.15" customHeight="1"/>
    <row r="86246" ht="13.15" customHeight="1"/>
    <row r="86247" ht="13.15" customHeight="1"/>
    <row r="86248" ht="13.15" customHeight="1"/>
    <row r="86249" ht="13.15" customHeight="1"/>
    <row r="86250" ht="13.15" customHeight="1"/>
    <row r="86251" ht="13.15" customHeight="1"/>
    <row r="86252" ht="13.15" customHeight="1"/>
    <row r="86253" ht="13.15" customHeight="1"/>
    <row r="86254" ht="13.15" customHeight="1"/>
    <row r="86255" ht="13.15" customHeight="1"/>
    <row r="86256" ht="13.15" customHeight="1"/>
    <row r="86257" ht="13.15" customHeight="1"/>
    <row r="86258" ht="13.15" customHeight="1"/>
    <row r="86259" ht="13.15" customHeight="1"/>
    <row r="86260" ht="13.15" customHeight="1"/>
    <row r="86261" ht="13.15" customHeight="1"/>
    <row r="86262" ht="13.15" customHeight="1"/>
    <row r="86263" ht="13.15" customHeight="1"/>
    <row r="86264" ht="13.15" customHeight="1"/>
    <row r="86265" ht="13.15" customHeight="1"/>
    <row r="86266" ht="13.15" customHeight="1"/>
    <row r="86267" ht="13.15" customHeight="1"/>
    <row r="86268" ht="13.15" customHeight="1"/>
    <row r="86269" ht="13.15" customHeight="1"/>
    <row r="86270" ht="13.15" customHeight="1"/>
    <row r="86271" ht="13.15" customHeight="1"/>
    <row r="86272" ht="13.15" customHeight="1"/>
    <row r="86273" ht="13.15" customHeight="1"/>
    <row r="86274" ht="13.15" customHeight="1"/>
    <row r="86275" ht="13.15" customHeight="1"/>
    <row r="86276" ht="13.15" customHeight="1"/>
    <row r="86277" ht="13.15" customHeight="1"/>
    <row r="86278" ht="13.15" customHeight="1"/>
    <row r="86279" ht="13.15" customHeight="1"/>
    <row r="86280" ht="13.15" customHeight="1"/>
    <row r="86281" ht="13.15" customHeight="1"/>
    <row r="86282" ht="13.15" customHeight="1"/>
    <row r="86283" ht="13.15" customHeight="1"/>
    <row r="86284" ht="13.15" customHeight="1"/>
    <row r="86285" ht="13.15" customHeight="1"/>
    <row r="86286" ht="13.15" customHeight="1"/>
    <row r="86287" ht="13.15" customHeight="1"/>
    <row r="86288" ht="13.15" customHeight="1"/>
    <row r="86289" ht="13.15" customHeight="1"/>
    <row r="86290" ht="13.15" customHeight="1"/>
    <row r="86291" ht="13.15" customHeight="1"/>
    <row r="86292" ht="13.15" customHeight="1"/>
    <row r="86293" ht="13.15" customHeight="1"/>
    <row r="86294" ht="13.15" customHeight="1"/>
    <row r="86295" ht="13.15" customHeight="1"/>
    <row r="86296" ht="13.15" customHeight="1"/>
    <row r="86297" ht="13.15" customHeight="1"/>
    <row r="86298" ht="13.15" customHeight="1"/>
    <row r="86299" ht="13.15" customHeight="1"/>
    <row r="86300" ht="13.15" customHeight="1"/>
    <row r="86301" ht="13.15" customHeight="1"/>
    <row r="86302" ht="13.15" customHeight="1"/>
    <row r="86303" ht="13.15" customHeight="1"/>
    <row r="86304" ht="13.15" customHeight="1"/>
    <row r="86305" ht="13.15" customHeight="1"/>
    <row r="86306" ht="13.15" customHeight="1"/>
    <row r="86307" ht="13.15" customHeight="1"/>
    <row r="86308" ht="13.15" customHeight="1"/>
    <row r="86309" ht="13.15" customHeight="1"/>
    <row r="86310" ht="13.15" customHeight="1"/>
    <row r="86311" ht="13.15" customHeight="1"/>
    <row r="86312" ht="13.15" customHeight="1"/>
    <row r="86313" ht="13.15" customHeight="1"/>
    <row r="86314" ht="13.15" customHeight="1"/>
    <row r="86315" ht="13.15" customHeight="1"/>
    <row r="86316" ht="13.15" customHeight="1"/>
    <row r="86317" ht="13.15" customHeight="1"/>
    <row r="86318" ht="13.15" customHeight="1"/>
    <row r="86319" ht="13.15" customHeight="1"/>
    <row r="86320" ht="13.15" customHeight="1"/>
    <row r="86321" ht="13.15" customHeight="1"/>
    <row r="86322" ht="13.15" customHeight="1"/>
    <row r="86323" ht="13.15" customHeight="1"/>
    <row r="86324" ht="13.15" customHeight="1"/>
    <row r="86325" ht="13.15" customHeight="1"/>
    <row r="86326" ht="13.15" customHeight="1"/>
    <row r="86327" ht="13.15" customHeight="1"/>
    <row r="86328" ht="13.15" customHeight="1"/>
    <row r="86329" ht="13.15" customHeight="1"/>
    <row r="86330" ht="13.15" customHeight="1"/>
    <row r="86331" ht="13.15" customHeight="1"/>
    <row r="86332" ht="13.15" customHeight="1"/>
    <row r="86333" ht="13.15" customHeight="1"/>
    <row r="86334" ht="13.15" customHeight="1"/>
    <row r="86335" ht="13.15" customHeight="1"/>
    <row r="86336" ht="13.15" customHeight="1"/>
    <row r="86337" ht="13.15" customHeight="1"/>
    <row r="86338" ht="13.15" customHeight="1"/>
    <row r="86339" ht="13.15" customHeight="1"/>
    <row r="86340" ht="13.15" customHeight="1"/>
    <row r="86341" ht="13.15" customHeight="1"/>
    <row r="86342" ht="13.15" customHeight="1"/>
    <row r="86343" ht="13.15" customHeight="1"/>
    <row r="86344" ht="13.15" customHeight="1"/>
    <row r="86345" ht="13.15" customHeight="1"/>
    <row r="86346" ht="13.15" customHeight="1"/>
    <row r="86347" ht="13.15" customHeight="1"/>
    <row r="86348" ht="13.15" customHeight="1"/>
    <row r="86349" ht="13.15" customHeight="1"/>
    <row r="86350" ht="13.15" customHeight="1"/>
    <row r="86351" ht="13.15" customHeight="1"/>
    <row r="86352" ht="13.15" customHeight="1"/>
    <row r="86353" ht="13.15" customHeight="1"/>
    <row r="86354" ht="13.15" customHeight="1"/>
    <row r="86355" ht="13.15" customHeight="1"/>
    <row r="86356" ht="13.15" customHeight="1"/>
    <row r="86357" ht="13.15" customHeight="1"/>
    <row r="86358" ht="13.15" customHeight="1"/>
    <row r="86359" ht="13.15" customHeight="1"/>
    <row r="86360" ht="13.15" customHeight="1"/>
    <row r="86361" ht="13.15" customHeight="1"/>
    <row r="86362" ht="13.15" customHeight="1"/>
    <row r="86363" ht="13.15" customHeight="1"/>
    <row r="86364" ht="13.15" customHeight="1"/>
    <row r="86365" ht="13.15" customHeight="1"/>
    <row r="86366" ht="13.15" customHeight="1"/>
    <row r="86367" ht="13.15" customHeight="1"/>
    <row r="86368" ht="13.15" customHeight="1"/>
    <row r="86369" ht="13.15" customHeight="1"/>
    <row r="86370" ht="13.15" customHeight="1"/>
    <row r="86371" ht="13.15" customHeight="1"/>
    <row r="86372" ht="13.15" customHeight="1"/>
    <row r="86373" ht="13.15" customHeight="1"/>
    <row r="86374" ht="13.15" customHeight="1"/>
    <row r="86375" ht="13.15" customHeight="1"/>
    <row r="86376" ht="13.15" customHeight="1"/>
    <row r="86377" ht="13.15" customHeight="1"/>
    <row r="86378" ht="13.15" customHeight="1"/>
    <row r="86379" ht="13.15" customHeight="1"/>
    <row r="86380" ht="13.15" customHeight="1"/>
    <row r="86381" ht="13.15" customHeight="1"/>
    <row r="86382" ht="13.15" customHeight="1"/>
    <row r="86383" ht="13.15" customHeight="1"/>
    <row r="86384" ht="13.15" customHeight="1"/>
    <row r="86385" ht="13.15" customHeight="1"/>
    <row r="86386" ht="13.15" customHeight="1"/>
    <row r="86387" ht="13.15" customHeight="1"/>
    <row r="86388" ht="13.15" customHeight="1"/>
    <row r="86389" ht="13.15" customHeight="1"/>
    <row r="86390" ht="13.15" customHeight="1"/>
    <row r="86391" ht="13.15" customHeight="1"/>
    <row r="86392" ht="13.15" customHeight="1"/>
    <row r="86393" ht="13.15" customHeight="1"/>
    <row r="86394" ht="13.15" customHeight="1"/>
    <row r="86395" ht="13.15" customHeight="1"/>
    <row r="86396" ht="13.15" customHeight="1"/>
    <row r="86397" ht="13.15" customHeight="1"/>
    <row r="86398" ht="13.15" customHeight="1"/>
    <row r="86399" ht="13.15" customHeight="1"/>
    <row r="86400" ht="13.15" customHeight="1"/>
    <row r="86401" ht="13.15" customHeight="1"/>
    <row r="86402" ht="13.15" customHeight="1"/>
    <row r="86403" ht="13.15" customHeight="1"/>
    <row r="86404" ht="13.15" customHeight="1"/>
    <row r="86405" ht="13.15" customHeight="1"/>
    <row r="86406" ht="13.15" customHeight="1"/>
    <row r="86407" ht="13.15" customHeight="1"/>
    <row r="86408" ht="13.15" customHeight="1"/>
    <row r="86409" ht="13.15" customHeight="1"/>
    <row r="86410" ht="13.15" customHeight="1"/>
    <row r="86411" ht="13.15" customHeight="1"/>
    <row r="86412" ht="13.15" customHeight="1"/>
    <row r="86413" ht="13.15" customHeight="1"/>
    <row r="86414" ht="13.15" customHeight="1"/>
    <row r="86415" ht="13.15" customHeight="1"/>
    <row r="86416" ht="13.15" customHeight="1"/>
    <row r="86417" ht="13.15" customHeight="1"/>
    <row r="86418" ht="13.15" customHeight="1"/>
    <row r="86419" ht="13.15" customHeight="1"/>
    <row r="86420" ht="13.15" customHeight="1"/>
    <row r="86421" ht="13.15" customHeight="1"/>
    <row r="86422" ht="13.15" customHeight="1"/>
    <row r="86423" ht="13.15" customHeight="1"/>
    <row r="86424" ht="13.15" customHeight="1"/>
    <row r="86425" ht="13.15" customHeight="1"/>
    <row r="86426" ht="13.15" customHeight="1"/>
    <row r="86427" ht="13.15" customHeight="1"/>
    <row r="86428" ht="13.15" customHeight="1"/>
    <row r="86429" ht="13.15" customHeight="1"/>
    <row r="86430" ht="13.15" customHeight="1"/>
    <row r="86431" ht="13.15" customHeight="1"/>
    <row r="86432" ht="13.15" customHeight="1"/>
    <row r="86433" ht="13.15" customHeight="1"/>
    <row r="86434" ht="13.15" customHeight="1"/>
    <row r="86435" ht="13.15" customHeight="1"/>
    <row r="86436" ht="13.15" customHeight="1"/>
    <row r="86437" ht="13.15" customHeight="1"/>
    <row r="86438" ht="13.15" customHeight="1"/>
    <row r="86439" ht="13.15" customHeight="1"/>
    <row r="86440" ht="13.15" customHeight="1"/>
    <row r="86441" ht="13.15" customHeight="1"/>
    <row r="86442" ht="13.15" customHeight="1"/>
    <row r="86443" ht="13.15" customHeight="1"/>
    <row r="86444" ht="13.15" customHeight="1"/>
    <row r="86445" ht="13.15" customHeight="1"/>
    <row r="86446" ht="13.15" customHeight="1"/>
    <row r="86447" ht="13.15" customHeight="1"/>
    <row r="86448" ht="13.15" customHeight="1"/>
    <row r="86449" ht="13.15" customHeight="1"/>
    <row r="86450" ht="13.15" customHeight="1"/>
    <row r="86451" ht="13.15" customHeight="1"/>
    <row r="86452" ht="13.15" customHeight="1"/>
    <row r="86453" ht="13.15" customHeight="1"/>
    <row r="86454" ht="13.15" customHeight="1"/>
    <row r="86455" ht="13.15" customHeight="1"/>
    <row r="86456" ht="13.15" customHeight="1"/>
    <row r="86457" ht="13.15" customHeight="1"/>
    <row r="86458" ht="13.15" customHeight="1"/>
    <row r="86459" ht="13.15" customHeight="1"/>
    <row r="86460" ht="13.15" customHeight="1"/>
    <row r="86461" ht="13.15" customHeight="1"/>
    <row r="86462" ht="13.15" customHeight="1"/>
    <row r="86463" ht="13.15" customHeight="1"/>
    <row r="86464" ht="13.15" customHeight="1"/>
    <row r="86465" ht="13.15" customHeight="1"/>
    <row r="86466" ht="13.15" customHeight="1"/>
    <row r="86467" ht="13.15" customHeight="1"/>
    <row r="86468" ht="13.15" customHeight="1"/>
    <row r="86469" ht="13.15" customHeight="1"/>
    <row r="86470" ht="13.15" customHeight="1"/>
    <row r="86471" ht="13.15" customHeight="1"/>
    <row r="86472" ht="13.15" customHeight="1"/>
    <row r="86473" ht="13.15" customHeight="1"/>
    <row r="86474" ht="13.15" customHeight="1"/>
    <row r="86475" ht="13.15" customHeight="1"/>
    <row r="86476" ht="13.15" customHeight="1"/>
    <row r="86477" ht="13.15" customHeight="1"/>
    <row r="86478" ht="13.15" customHeight="1"/>
    <row r="86479" ht="13.15" customHeight="1"/>
    <row r="86480" ht="13.15" customHeight="1"/>
    <row r="86481" ht="13.15" customHeight="1"/>
    <row r="86482" ht="13.15" customHeight="1"/>
    <row r="86483" ht="13.15" customHeight="1"/>
    <row r="86484" ht="13.15" customHeight="1"/>
    <row r="86485" ht="13.15" customHeight="1"/>
    <row r="86486" ht="13.15" customHeight="1"/>
    <row r="86487" ht="13.15" customHeight="1"/>
    <row r="86488" ht="13.15" customHeight="1"/>
    <row r="86489" ht="13.15" customHeight="1"/>
    <row r="86490" ht="13.15" customHeight="1"/>
    <row r="86491" ht="13.15" customHeight="1"/>
    <row r="86492" ht="13.15" customHeight="1"/>
    <row r="86493" ht="13.15" customHeight="1"/>
    <row r="86494" ht="13.15" customHeight="1"/>
    <row r="86495" ht="13.15" customHeight="1"/>
    <row r="86496" ht="13.15" customHeight="1"/>
    <row r="86497" ht="13.15" customHeight="1"/>
    <row r="86498" ht="13.15" customHeight="1"/>
    <row r="86499" ht="13.15" customHeight="1"/>
    <row r="86500" ht="13.15" customHeight="1"/>
    <row r="86501" ht="13.15" customHeight="1"/>
    <row r="86502" ht="13.15" customHeight="1"/>
    <row r="86503" ht="13.15" customHeight="1"/>
    <row r="86504" ht="13.15" customHeight="1"/>
    <row r="86505" ht="13.15" customHeight="1"/>
    <row r="86506" ht="13.15" customHeight="1"/>
    <row r="86507" ht="13.15" customHeight="1"/>
    <row r="86508" ht="13.15" customHeight="1"/>
    <row r="86509" ht="13.15" customHeight="1"/>
    <row r="86510" ht="13.15" customHeight="1"/>
    <row r="86511" ht="13.15" customHeight="1"/>
    <row r="86512" ht="13.15" customHeight="1"/>
    <row r="86513" ht="13.15" customHeight="1"/>
    <row r="86514" ht="13.15" customHeight="1"/>
    <row r="86515" ht="13.15" customHeight="1"/>
    <row r="86516" ht="13.15" customHeight="1"/>
    <row r="86517" ht="13.15" customHeight="1"/>
    <row r="86518" ht="13.15" customHeight="1"/>
    <row r="86519" ht="13.15" customHeight="1"/>
    <row r="86520" ht="13.15" customHeight="1"/>
    <row r="86521" ht="13.15" customHeight="1"/>
    <row r="86522" ht="13.15" customHeight="1"/>
    <row r="86523" ht="13.15" customHeight="1"/>
    <row r="86524" ht="13.15" customHeight="1"/>
    <row r="86525" ht="13.15" customHeight="1"/>
    <row r="86526" ht="13.15" customHeight="1"/>
    <row r="86527" ht="13.15" customHeight="1"/>
    <row r="86528" ht="13.15" customHeight="1"/>
    <row r="86529" ht="13.15" customHeight="1"/>
    <row r="86530" ht="13.15" customHeight="1"/>
    <row r="86531" ht="13.15" customHeight="1"/>
    <row r="86532" ht="13.15" customHeight="1"/>
    <row r="86533" ht="13.15" customHeight="1"/>
    <row r="86534" ht="13.15" customHeight="1"/>
    <row r="86535" ht="13.15" customHeight="1"/>
    <row r="86536" ht="13.15" customHeight="1"/>
    <row r="86537" ht="13.15" customHeight="1"/>
    <row r="86538" ht="13.15" customHeight="1"/>
    <row r="86539" ht="13.15" customHeight="1"/>
    <row r="86540" ht="13.15" customHeight="1"/>
    <row r="86541" ht="13.15" customHeight="1"/>
    <row r="86542" ht="13.15" customHeight="1"/>
    <row r="86543" ht="13.15" customHeight="1"/>
    <row r="86544" ht="13.15" customHeight="1"/>
    <row r="86545" ht="13.15" customHeight="1"/>
    <row r="86546" ht="13.15" customHeight="1"/>
    <row r="86547" ht="13.15" customHeight="1"/>
    <row r="86548" ht="13.15" customHeight="1"/>
    <row r="86549" ht="13.15" customHeight="1"/>
    <row r="86550" ht="13.15" customHeight="1"/>
    <row r="86551" ht="13.15" customHeight="1"/>
    <row r="86552" ht="13.15" customHeight="1"/>
    <row r="86553" ht="13.15" customHeight="1"/>
    <row r="86554" ht="13.15" customHeight="1"/>
    <row r="86555" ht="13.15" customHeight="1"/>
    <row r="86556" ht="13.15" customHeight="1"/>
    <row r="86557" ht="13.15" customHeight="1"/>
    <row r="86558" ht="13.15" customHeight="1"/>
    <row r="86559" ht="13.15" customHeight="1"/>
    <row r="86560" ht="13.15" customHeight="1"/>
    <row r="86561" ht="13.15" customHeight="1"/>
    <row r="86562" ht="13.15" customHeight="1"/>
    <row r="86563" ht="13.15" customHeight="1"/>
    <row r="86564" ht="13.15" customHeight="1"/>
    <row r="86565" ht="13.15" customHeight="1"/>
    <row r="86566" ht="13.15" customHeight="1"/>
    <row r="86567" ht="13.15" customHeight="1"/>
    <row r="86568" ht="13.15" customHeight="1"/>
    <row r="86569" ht="13.15" customHeight="1"/>
    <row r="86570" ht="13.15" customHeight="1"/>
    <row r="86571" ht="13.15" customHeight="1"/>
    <row r="86572" ht="13.15" customHeight="1"/>
    <row r="86573" ht="13.15" customHeight="1"/>
    <row r="86574" ht="13.15" customHeight="1"/>
    <row r="86575" ht="13.15" customHeight="1"/>
    <row r="86576" ht="13.15" customHeight="1"/>
    <row r="86577" ht="13.15" customHeight="1"/>
    <row r="86578" ht="13.15" customHeight="1"/>
    <row r="86579" ht="13.15" customHeight="1"/>
    <row r="86580" ht="13.15" customHeight="1"/>
    <row r="86581" ht="13.15" customHeight="1"/>
    <row r="86582" ht="13.15" customHeight="1"/>
    <row r="86583" ht="13.15" customHeight="1"/>
    <row r="86584" ht="13.15" customHeight="1"/>
    <row r="86585" ht="13.15" customHeight="1"/>
    <row r="86586" ht="13.15" customHeight="1"/>
    <row r="86587" ht="13.15" customHeight="1"/>
    <row r="86588" ht="13.15" customHeight="1"/>
    <row r="86589" ht="13.15" customHeight="1"/>
    <row r="86590" ht="13.15" customHeight="1"/>
    <row r="86591" ht="13.15" customHeight="1"/>
    <row r="86592" ht="13.15" customHeight="1"/>
    <row r="86593" ht="13.15" customHeight="1"/>
    <row r="86594" ht="13.15" customHeight="1"/>
    <row r="86595" ht="13.15" customHeight="1"/>
    <row r="86596" ht="13.15" customHeight="1"/>
    <row r="86597" ht="13.15" customHeight="1"/>
    <row r="86598" ht="13.15" customHeight="1"/>
    <row r="86599" ht="13.15" customHeight="1"/>
    <row r="86600" ht="13.15" customHeight="1"/>
    <row r="86601" ht="13.15" customHeight="1"/>
    <row r="86602" ht="13.15" customHeight="1"/>
    <row r="86603" ht="13.15" customHeight="1"/>
    <row r="86604" ht="13.15" customHeight="1"/>
    <row r="86605" ht="13.15" customHeight="1"/>
    <row r="86606" ht="13.15" customHeight="1"/>
    <row r="86607" ht="13.15" customHeight="1"/>
    <row r="86608" ht="13.15" customHeight="1"/>
    <row r="86609" ht="13.15" customHeight="1"/>
    <row r="86610" ht="13.15" customHeight="1"/>
    <row r="86611" ht="13.15" customHeight="1"/>
    <row r="86612" ht="13.15" customHeight="1"/>
    <row r="86613" ht="13.15" customHeight="1"/>
    <row r="86614" ht="13.15" customHeight="1"/>
    <row r="86615" ht="13.15" customHeight="1"/>
    <row r="86616" ht="13.15" customHeight="1"/>
    <row r="86617" ht="13.15" customHeight="1"/>
    <row r="86618" ht="13.15" customHeight="1"/>
    <row r="86619" ht="13.15" customHeight="1"/>
    <row r="86620" ht="13.15" customHeight="1"/>
    <row r="86621" ht="13.15" customHeight="1"/>
    <row r="86622" ht="13.15" customHeight="1"/>
    <row r="86623" ht="13.15" customHeight="1"/>
    <row r="86624" ht="13.15" customHeight="1"/>
    <row r="86625" ht="13.15" customHeight="1"/>
    <row r="86626" ht="13.15" customHeight="1"/>
    <row r="86627" ht="13.15" customHeight="1"/>
    <row r="86628" ht="13.15" customHeight="1"/>
    <row r="86629" ht="13.15" customHeight="1"/>
    <row r="86630" ht="13.15" customHeight="1"/>
    <row r="86631" ht="13.15" customHeight="1"/>
    <row r="86632" ht="13.15" customHeight="1"/>
    <row r="86633" ht="13.15" customHeight="1"/>
    <row r="86634" ht="13.15" customHeight="1"/>
    <row r="86635" ht="13.15" customHeight="1"/>
    <row r="86636" ht="13.15" customHeight="1"/>
    <row r="86637" ht="13.15" customHeight="1"/>
    <row r="86638" ht="13.15" customHeight="1"/>
    <row r="86639" ht="13.15" customHeight="1"/>
    <row r="86640" ht="13.15" customHeight="1"/>
    <row r="86641" ht="13.15" customHeight="1"/>
    <row r="86642" ht="13.15" customHeight="1"/>
    <row r="86643" ht="13.15" customHeight="1"/>
    <row r="86644" ht="13.15" customHeight="1"/>
    <row r="86645" ht="13.15" customHeight="1"/>
    <row r="86646" ht="13.15" customHeight="1"/>
    <row r="86647" ht="13.15" customHeight="1"/>
    <row r="86648" ht="13.15" customHeight="1"/>
    <row r="86649" ht="13.15" customHeight="1"/>
    <row r="86650" ht="13.15" customHeight="1"/>
    <row r="86651" ht="13.15" customHeight="1"/>
    <row r="86652" ht="13.15" customHeight="1"/>
    <row r="86653" ht="13.15" customHeight="1"/>
    <row r="86654" ht="13.15" customHeight="1"/>
    <row r="86655" ht="13.15" customHeight="1"/>
    <row r="86656" ht="13.15" customHeight="1"/>
    <row r="86657" ht="13.15" customHeight="1"/>
    <row r="86658" ht="13.15" customHeight="1"/>
    <row r="86659" ht="13.15" customHeight="1"/>
    <row r="86660" ht="13.15" customHeight="1"/>
    <row r="86661" ht="13.15" customHeight="1"/>
    <row r="86662" ht="13.15" customHeight="1"/>
    <row r="86663" ht="13.15" customHeight="1"/>
    <row r="86664" ht="13.15" customHeight="1"/>
    <row r="86665" ht="13.15" customHeight="1"/>
    <row r="86666" ht="13.15" customHeight="1"/>
    <row r="86667" ht="13.15" customHeight="1"/>
    <row r="86668" ht="13.15" customHeight="1"/>
    <row r="86669" ht="13.15" customHeight="1"/>
    <row r="86670" ht="13.15" customHeight="1"/>
    <row r="86671" ht="13.15" customHeight="1"/>
    <row r="86672" ht="13.15" customHeight="1"/>
    <row r="86673" ht="13.15" customHeight="1"/>
    <row r="86674" ht="13.15" customHeight="1"/>
    <row r="86675" ht="13.15" customHeight="1"/>
    <row r="86676" ht="13.15" customHeight="1"/>
    <row r="86677" ht="13.15" customHeight="1"/>
    <row r="86678" ht="13.15" customHeight="1"/>
    <row r="86679" ht="13.15" customHeight="1"/>
    <row r="86680" ht="13.15" customHeight="1"/>
    <row r="86681" ht="13.15" customHeight="1"/>
    <row r="86682" ht="13.15" customHeight="1"/>
    <row r="86683" ht="13.15" customHeight="1"/>
    <row r="86684" ht="13.15" customHeight="1"/>
    <row r="86685" ht="13.15" customHeight="1"/>
    <row r="86686" ht="13.15" customHeight="1"/>
    <row r="86687" ht="13.15" customHeight="1"/>
    <row r="86688" ht="13.15" customHeight="1"/>
    <row r="86689" ht="13.15" customHeight="1"/>
    <row r="86690" ht="13.15" customHeight="1"/>
    <row r="86691" ht="13.15" customHeight="1"/>
    <row r="86692" ht="13.15" customHeight="1"/>
    <row r="86693" ht="13.15" customHeight="1"/>
    <row r="86694" ht="13.15" customHeight="1"/>
    <row r="86695" ht="13.15" customHeight="1"/>
    <row r="86696" ht="13.15" customHeight="1"/>
    <row r="86697" ht="13.15" customHeight="1"/>
    <row r="86698" ht="13.15" customHeight="1"/>
    <row r="86699" ht="13.15" customHeight="1"/>
    <row r="86700" ht="13.15" customHeight="1"/>
    <row r="86701" ht="13.15" customHeight="1"/>
    <row r="86702" ht="13.15" customHeight="1"/>
    <row r="86703" ht="13.15" customHeight="1"/>
    <row r="86704" ht="13.15" customHeight="1"/>
    <row r="86705" ht="13.15" customHeight="1"/>
    <row r="86706" ht="13.15" customHeight="1"/>
    <row r="86707" ht="13.15" customHeight="1"/>
    <row r="86708" ht="13.15" customHeight="1"/>
    <row r="86709" ht="13.15" customHeight="1"/>
    <row r="86710" ht="13.15" customHeight="1"/>
    <row r="86711" ht="13.15" customHeight="1"/>
    <row r="86712" ht="13.15" customHeight="1"/>
    <row r="86713" ht="13.15" customHeight="1"/>
    <row r="86714" ht="13.15" customHeight="1"/>
    <row r="86715" ht="13.15" customHeight="1"/>
    <row r="86716" ht="13.15" customHeight="1"/>
    <row r="86717" ht="13.15" customHeight="1"/>
    <row r="86718" ht="13.15" customHeight="1"/>
    <row r="86719" ht="13.15" customHeight="1"/>
    <row r="86720" ht="13.15" customHeight="1"/>
    <row r="86721" ht="13.15" customHeight="1"/>
    <row r="86722" ht="13.15" customHeight="1"/>
    <row r="86723" ht="13.15" customHeight="1"/>
    <row r="86724" ht="13.15" customHeight="1"/>
    <row r="86725" ht="13.15" customHeight="1"/>
    <row r="86726" ht="13.15" customHeight="1"/>
    <row r="86727" ht="13.15" customHeight="1"/>
    <row r="86728" ht="13.15" customHeight="1"/>
    <row r="86729" ht="13.15" customHeight="1"/>
    <row r="86730" ht="13.15" customHeight="1"/>
    <row r="86731" ht="13.15" customHeight="1"/>
    <row r="86732" ht="13.15" customHeight="1"/>
    <row r="86733" ht="13.15" customHeight="1"/>
    <row r="86734" ht="13.15" customHeight="1"/>
    <row r="86735" ht="13.15" customHeight="1"/>
    <row r="86736" ht="13.15" customHeight="1"/>
    <row r="86737" ht="13.15" customHeight="1"/>
    <row r="86738" ht="13.15" customHeight="1"/>
    <row r="86739" ht="13.15" customHeight="1"/>
    <row r="86740" ht="13.15" customHeight="1"/>
    <row r="86741" ht="13.15" customHeight="1"/>
    <row r="86742" ht="13.15" customHeight="1"/>
    <row r="86743" ht="13.15" customHeight="1"/>
    <row r="86744" ht="13.15" customHeight="1"/>
    <row r="86745" ht="13.15" customHeight="1"/>
    <row r="86746" ht="13.15" customHeight="1"/>
    <row r="86747" ht="13.15" customHeight="1"/>
    <row r="86748" ht="13.15" customHeight="1"/>
    <row r="86749" ht="13.15" customHeight="1"/>
    <row r="86750" ht="13.15" customHeight="1"/>
    <row r="86751" ht="13.15" customHeight="1"/>
    <row r="86752" ht="13.15" customHeight="1"/>
    <row r="86753" ht="13.15" customHeight="1"/>
    <row r="86754" ht="13.15" customHeight="1"/>
    <row r="86755" ht="13.15" customHeight="1"/>
    <row r="86756" ht="13.15" customHeight="1"/>
    <row r="86757" ht="13.15" customHeight="1"/>
    <row r="86758" ht="13.15" customHeight="1"/>
    <row r="86759" ht="13.15" customHeight="1"/>
    <row r="86760" ht="13.15" customHeight="1"/>
    <row r="86761" ht="13.15" customHeight="1"/>
    <row r="86762" ht="13.15" customHeight="1"/>
    <row r="86763" ht="13.15" customHeight="1"/>
    <row r="86764" ht="13.15" customHeight="1"/>
    <row r="86765" ht="13.15" customHeight="1"/>
    <row r="86766" ht="13.15" customHeight="1"/>
    <row r="86767" ht="13.15" customHeight="1"/>
    <row r="86768" ht="13.15" customHeight="1"/>
    <row r="86769" ht="13.15" customHeight="1"/>
    <row r="86770" ht="13.15" customHeight="1"/>
    <row r="86771" ht="13.15" customHeight="1"/>
    <row r="86772" ht="13.15" customHeight="1"/>
    <row r="86773" ht="13.15" customHeight="1"/>
    <row r="86774" ht="13.15" customHeight="1"/>
    <row r="86775" ht="13.15" customHeight="1"/>
    <row r="86776" ht="13.15" customHeight="1"/>
    <row r="86777" ht="13.15" customHeight="1"/>
    <row r="86778" ht="13.15" customHeight="1"/>
    <row r="86779" ht="13.15" customHeight="1"/>
    <row r="86780" ht="13.15" customHeight="1"/>
    <row r="86781" ht="13.15" customHeight="1"/>
    <row r="86782" ht="13.15" customHeight="1"/>
    <row r="86783" ht="13.15" customHeight="1"/>
    <row r="86784" ht="13.15" customHeight="1"/>
    <row r="86785" ht="13.15" customHeight="1"/>
    <row r="86786" ht="13.15" customHeight="1"/>
    <row r="86787" ht="13.15" customHeight="1"/>
    <row r="86788" ht="13.15" customHeight="1"/>
    <row r="86789" ht="13.15" customHeight="1"/>
    <row r="86790" ht="13.15" customHeight="1"/>
    <row r="86791" ht="13.15" customHeight="1"/>
    <row r="86792" ht="13.15" customHeight="1"/>
    <row r="86793" ht="13.15" customHeight="1"/>
    <row r="86794" ht="13.15" customHeight="1"/>
    <row r="86795" ht="13.15" customHeight="1"/>
    <row r="86796" ht="13.15" customHeight="1"/>
    <row r="86797" ht="13.15" customHeight="1"/>
    <row r="86798" ht="13.15" customHeight="1"/>
    <row r="86799" ht="13.15" customHeight="1"/>
    <row r="86800" ht="13.15" customHeight="1"/>
    <row r="86801" ht="13.15" customHeight="1"/>
    <row r="86802" ht="13.15" customHeight="1"/>
    <row r="86803" ht="13.15" customHeight="1"/>
    <row r="86804" ht="13.15" customHeight="1"/>
    <row r="86805" ht="13.15" customHeight="1"/>
    <row r="86806" ht="13.15" customHeight="1"/>
    <row r="86807" ht="13.15" customHeight="1"/>
    <row r="86808" ht="13.15" customHeight="1"/>
    <row r="86809" ht="13.15" customHeight="1"/>
    <row r="86810" ht="13.15" customHeight="1"/>
    <row r="86811" ht="13.15" customHeight="1"/>
    <row r="86812" ht="13.15" customHeight="1"/>
    <row r="86813" ht="13.15" customHeight="1"/>
    <row r="86814" ht="13.15" customHeight="1"/>
    <row r="86815" ht="13.15" customHeight="1"/>
    <row r="86816" ht="13.15" customHeight="1"/>
    <row r="86817" ht="13.15" customHeight="1"/>
    <row r="86818" ht="13.15" customHeight="1"/>
    <row r="86819" ht="13.15" customHeight="1"/>
    <row r="86820" ht="13.15" customHeight="1"/>
    <row r="86821" ht="13.15" customHeight="1"/>
    <row r="86822" ht="13.15" customHeight="1"/>
    <row r="86823" ht="13.15" customHeight="1"/>
    <row r="86824" ht="13.15" customHeight="1"/>
    <row r="86825" ht="13.15" customHeight="1"/>
    <row r="86826" ht="13.15" customHeight="1"/>
    <row r="86827" ht="13.15" customHeight="1"/>
    <row r="86828" ht="13.15" customHeight="1"/>
    <row r="86829" ht="13.15" customHeight="1"/>
    <row r="86830" ht="13.15" customHeight="1"/>
    <row r="86831" ht="13.15" customHeight="1"/>
    <row r="86832" ht="13.15" customHeight="1"/>
    <row r="86833" ht="13.15" customHeight="1"/>
    <row r="86834" ht="13.15" customHeight="1"/>
    <row r="86835" ht="13.15" customHeight="1"/>
    <row r="86836" ht="13.15" customHeight="1"/>
    <row r="86837" ht="13.15" customHeight="1"/>
    <row r="86838" ht="13.15" customHeight="1"/>
    <row r="86839" ht="13.15" customHeight="1"/>
    <row r="86840" ht="13.15" customHeight="1"/>
    <row r="86841" ht="13.15" customHeight="1"/>
    <row r="86842" ht="13.15" customHeight="1"/>
    <row r="86843" ht="13.15" customHeight="1"/>
    <row r="86844" ht="13.15" customHeight="1"/>
    <row r="86845" ht="13.15" customHeight="1"/>
    <row r="86846" ht="13.15" customHeight="1"/>
    <row r="86847" ht="13.15" customHeight="1"/>
    <row r="86848" ht="13.15" customHeight="1"/>
    <row r="86849" ht="13.15" customHeight="1"/>
    <row r="86850" ht="13.15" customHeight="1"/>
    <row r="86851" ht="13.15" customHeight="1"/>
    <row r="86852" ht="13.15" customHeight="1"/>
    <row r="86853" ht="13.15" customHeight="1"/>
    <row r="86854" ht="13.15" customHeight="1"/>
    <row r="86855" ht="13.15" customHeight="1"/>
    <row r="86856" ht="13.15" customHeight="1"/>
    <row r="86857" ht="13.15" customHeight="1"/>
    <row r="86858" ht="13.15" customHeight="1"/>
    <row r="86859" ht="13.15" customHeight="1"/>
    <row r="86860" ht="13.15" customHeight="1"/>
    <row r="86861" ht="13.15" customHeight="1"/>
    <row r="86862" ht="13.15" customHeight="1"/>
    <row r="86863" ht="13.15" customHeight="1"/>
    <row r="86864" ht="13.15" customHeight="1"/>
    <row r="86865" ht="13.15" customHeight="1"/>
    <row r="86866" ht="13.15" customHeight="1"/>
    <row r="86867" ht="13.15" customHeight="1"/>
    <row r="86868" ht="13.15" customHeight="1"/>
    <row r="86869" ht="13.15" customHeight="1"/>
    <row r="86870" ht="13.15" customHeight="1"/>
    <row r="86871" ht="13.15" customHeight="1"/>
    <row r="86872" ht="13.15" customHeight="1"/>
    <row r="86873" ht="13.15" customHeight="1"/>
    <row r="86874" ht="13.15" customHeight="1"/>
    <row r="86875" ht="13.15" customHeight="1"/>
    <row r="86876" ht="13.15" customHeight="1"/>
    <row r="86877" ht="13.15" customHeight="1"/>
    <row r="86878" ht="13.15" customHeight="1"/>
    <row r="86879" ht="13.15" customHeight="1"/>
    <row r="86880" ht="13.15" customHeight="1"/>
    <row r="86881" ht="13.15" customHeight="1"/>
    <row r="86882" ht="13.15" customHeight="1"/>
    <row r="86883" ht="13.15" customHeight="1"/>
    <row r="86884" ht="13.15" customHeight="1"/>
    <row r="86885" ht="13.15" customHeight="1"/>
    <row r="86886" ht="13.15" customHeight="1"/>
    <row r="86887" ht="13.15" customHeight="1"/>
    <row r="86888" ht="13.15" customHeight="1"/>
    <row r="86889" ht="13.15" customHeight="1"/>
    <row r="86890" ht="13.15" customHeight="1"/>
    <row r="86891" ht="13.15" customHeight="1"/>
    <row r="86892" ht="13.15" customHeight="1"/>
    <row r="86893" ht="13.15" customHeight="1"/>
    <row r="86894" ht="13.15" customHeight="1"/>
    <row r="86895" ht="13.15" customHeight="1"/>
    <row r="86896" ht="13.15" customHeight="1"/>
    <row r="86897" ht="13.15" customHeight="1"/>
    <row r="86898" ht="13.15" customHeight="1"/>
    <row r="86899" ht="13.15" customHeight="1"/>
    <row r="86900" ht="13.15" customHeight="1"/>
    <row r="86901" ht="13.15" customHeight="1"/>
    <row r="86902" ht="13.15" customHeight="1"/>
    <row r="86903" ht="13.15" customHeight="1"/>
    <row r="86904" ht="13.15" customHeight="1"/>
    <row r="86905" ht="13.15" customHeight="1"/>
    <row r="86906" ht="13.15" customHeight="1"/>
    <row r="86907" ht="13.15" customHeight="1"/>
    <row r="86908" ht="13.15" customHeight="1"/>
    <row r="86909" ht="13.15" customHeight="1"/>
    <row r="86910" ht="13.15" customHeight="1"/>
    <row r="86911" ht="13.15" customHeight="1"/>
    <row r="86912" ht="13.15" customHeight="1"/>
    <row r="86913" ht="13.15" customHeight="1"/>
    <row r="86914" ht="13.15" customHeight="1"/>
    <row r="86915" ht="13.15" customHeight="1"/>
    <row r="86916" ht="13.15" customHeight="1"/>
    <row r="86917" ht="13.15" customHeight="1"/>
    <row r="86918" ht="13.15" customHeight="1"/>
    <row r="86919" ht="13.15" customHeight="1"/>
    <row r="86920" ht="13.15" customHeight="1"/>
    <row r="86921" ht="13.15" customHeight="1"/>
    <row r="86922" ht="13.15" customHeight="1"/>
    <row r="86923" ht="13.15" customHeight="1"/>
    <row r="86924" ht="13.15" customHeight="1"/>
    <row r="86925" ht="13.15" customHeight="1"/>
    <row r="86926" ht="13.15" customHeight="1"/>
    <row r="86927" ht="13.15" customHeight="1"/>
    <row r="86928" ht="13.15" customHeight="1"/>
    <row r="86929" ht="13.15" customHeight="1"/>
    <row r="86930" ht="13.15" customHeight="1"/>
    <row r="86931" ht="13.15" customHeight="1"/>
    <row r="86932" ht="13.15" customHeight="1"/>
    <row r="86933" ht="13.15" customHeight="1"/>
    <row r="86934" ht="13.15" customHeight="1"/>
    <row r="86935" ht="13.15" customHeight="1"/>
    <row r="86936" ht="13.15" customHeight="1"/>
    <row r="86937" ht="13.15" customHeight="1"/>
    <row r="86938" ht="13.15" customHeight="1"/>
    <row r="86939" ht="13.15" customHeight="1"/>
    <row r="86940" ht="13.15" customHeight="1"/>
    <row r="86941" ht="13.15" customHeight="1"/>
    <row r="86942" ht="13.15" customHeight="1"/>
    <row r="86943" ht="13.15" customHeight="1"/>
    <row r="86944" ht="13.15" customHeight="1"/>
    <row r="86945" ht="13.15" customHeight="1"/>
    <row r="86946" ht="13.15" customHeight="1"/>
    <row r="86947" ht="13.15" customHeight="1"/>
    <row r="86948" ht="13.15" customHeight="1"/>
    <row r="86949" ht="13.15" customHeight="1"/>
    <row r="86950" ht="13.15" customHeight="1"/>
    <row r="86951" ht="13.15" customHeight="1"/>
    <row r="86952" ht="13.15" customHeight="1"/>
    <row r="86953" ht="13.15" customHeight="1"/>
    <row r="86954" ht="13.15" customHeight="1"/>
    <row r="86955" ht="13.15" customHeight="1"/>
    <row r="86956" ht="13.15" customHeight="1"/>
    <row r="86957" ht="13.15" customHeight="1"/>
    <row r="86958" ht="13.15" customHeight="1"/>
    <row r="86959" ht="13.15" customHeight="1"/>
    <row r="86960" ht="13.15" customHeight="1"/>
    <row r="86961" ht="13.15" customHeight="1"/>
    <row r="86962" ht="13.15" customHeight="1"/>
    <row r="86963" ht="13.15" customHeight="1"/>
    <row r="86964" ht="13.15" customHeight="1"/>
    <row r="86965" ht="13.15" customHeight="1"/>
    <row r="86966" ht="13.15" customHeight="1"/>
    <row r="86967" ht="13.15" customHeight="1"/>
    <row r="86968" ht="13.15" customHeight="1"/>
    <row r="86969" ht="13.15" customHeight="1"/>
    <row r="86970" ht="13.15" customHeight="1"/>
    <row r="86971" ht="13.15" customHeight="1"/>
    <row r="86972" ht="13.15" customHeight="1"/>
    <row r="86973" ht="13.15" customHeight="1"/>
    <row r="86974" ht="13.15" customHeight="1"/>
    <row r="86975" ht="13.15" customHeight="1"/>
    <row r="86976" ht="13.15" customHeight="1"/>
    <row r="86977" ht="13.15" customHeight="1"/>
    <row r="86978" ht="13.15" customHeight="1"/>
    <row r="86979" ht="13.15" customHeight="1"/>
    <row r="86980" ht="13.15" customHeight="1"/>
    <row r="86981" ht="13.15" customHeight="1"/>
    <row r="86982" ht="13.15" customHeight="1"/>
    <row r="86983" ht="13.15" customHeight="1"/>
    <row r="86984" ht="13.15" customHeight="1"/>
    <row r="86985" ht="13.15" customHeight="1"/>
    <row r="86986" ht="13.15" customHeight="1"/>
    <row r="86987" ht="13.15" customHeight="1"/>
    <row r="86988" ht="13.15" customHeight="1"/>
    <row r="86989" ht="13.15" customHeight="1"/>
    <row r="86990" ht="13.15" customHeight="1"/>
    <row r="86991" ht="13.15" customHeight="1"/>
    <row r="86992" ht="13.15" customHeight="1"/>
    <row r="86993" ht="13.15" customHeight="1"/>
    <row r="86994" ht="13.15" customHeight="1"/>
    <row r="86995" ht="13.15" customHeight="1"/>
    <row r="86996" ht="13.15" customHeight="1"/>
    <row r="86997" ht="13.15" customHeight="1"/>
    <row r="86998" ht="13.15" customHeight="1"/>
    <row r="86999" ht="13.15" customHeight="1"/>
    <row r="87000" ht="13.15" customHeight="1"/>
    <row r="87001" ht="13.15" customHeight="1"/>
    <row r="87002" ht="13.15" customHeight="1"/>
    <row r="87003" ht="13.15" customHeight="1"/>
    <row r="87004" ht="13.15" customHeight="1"/>
    <row r="87005" ht="13.15" customHeight="1"/>
    <row r="87006" ht="13.15" customHeight="1"/>
    <row r="87007" ht="13.15" customHeight="1"/>
    <row r="87008" ht="13.15" customHeight="1"/>
    <row r="87009" ht="13.15" customHeight="1"/>
    <row r="87010" ht="13.15" customHeight="1"/>
    <row r="87011" ht="13.15" customHeight="1"/>
    <row r="87012" ht="13.15" customHeight="1"/>
    <row r="87013" ht="13.15" customHeight="1"/>
    <row r="87014" ht="13.15" customHeight="1"/>
    <row r="87015" ht="13.15" customHeight="1"/>
    <row r="87016" ht="13.15" customHeight="1"/>
    <row r="87017" ht="13.15" customHeight="1"/>
    <row r="87018" ht="13.15" customHeight="1"/>
    <row r="87019" ht="13.15" customHeight="1"/>
    <row r="87020" ht="13.15" customHeight="1"/>
    <row r="87021" ht="13.15" customHeight="1"/>
    <row r="87022" ht="13.15" customHeight="1"/>
    <row r="87023" ht="13.15" customHeight="1"/>
    <row r="87024" ht="13.15" customHeight="1"/>
    <row r="87025" ht="13.15" customHeight="1"/>
    <row r="87026" ht="13.15" customHeight="1"/>
    <row r="87027" ht="13.15" customHeight="1"/>
    <row r="87028" ht="13.15" customHeight="1"/>
    <row r="87029" ht="13.15" customHeight="1"/>
    <row r="87030" ht="13.15" customHeight="1"/>
    <row r="87031" ht="13.15" customHeight="1"/>
    <row r="87032" ht="13.15" customHeight="1"/>
    <row r="87033" ht="13.15" customHeight="1"/>
    <row r="87034" ht="13.15" customHeight="1"/>
    <row r="87035" ht="13.15" customHeight="1"/>
    <row r="87036" ht="13.15" customHeight="1"/>
    <row r="87037" ht="13.15" customHeight="1"/>
    <row r="87038" ht="13.15" customHeight="1"/>
    <row r="87039" ht="13.15" customHeight="1"/>
    <row r="87040" ht="13.15" customHeight="1"/>
    <row r="87041" ht="13.15" customHeight="1"/>
    <row r="87042" ht="13.15" customHeight="1"/>
    <row r="87043" ht="13.15" customHeight="1"/>
    <row r="87044" ht="13.15" customHeight="1"/>
    <row r="87045" ht="13.15" customHeight="1"/>
    <row r="87046" ht="13.15" customHeight="1"/>
    <row r="87047" ht="13.15" customHeight="1"/>
    <row r="87048" ht="13.15" customHeight="1"/>
    <row r="87049" ht="13.15" customHeight="1"/>
    <row r="87050" ht="13.15" customHeight="1"/>
    <row r="87051" ht="13.15" customHeight="1"/>
    <row r="87052" ht="13.15" customHeight="1"/>
    <row r="87053" ht="13.15" customHeight="1"/>
    <row r="87054" ht="13.15" customHeight="1"/>
    <row r="87055" ht="13.15" customHeight="1"/>
    <row r="87056" ht="13.15" customHeight="1"/>
    <row r="87057" ht="13.15" customHeight="1"/>
    <row r="87058" ht="13.15" customHeight="1"/>
    <row r="87059" ht="13.15" customHeight="1"/>
    <row r="87060" ht="13.15" customHeight="1"/>
    <row r="87061" ht="13.15" customHeight="1"/>
    <row r="87062" ht="13.15" customHeight="1"/>
    <row r="87063" ht="13.15" customHeight="1"/>
    <row r="87064" ht="13.15" customHeight="1"/>
    <row r="87065" ht="13.15" customHeight="1"/>
    <row r="87066" ht="13.15" customHeight="1"/>
    <row r="87067" ht="13.15" customHeight="1"/>
    <row r="87068" ht="13.15" customHeight="1"/>
    <row r="87069" ht="13.15" customHeight="1"/>
    <row r="87070" ht="13.15" customHeight="1"/>
    <row r="87071" ht="13.15" customHeight="1"/>
    <row r="87072" ht="13.15" customHeight="1"/>
    <row r="87073" ht="13.15" customHeight="1"/>
    <row r="87074" ht="13.15" customHeight="1"/>
    <row r="87075" ht="13.15" customHeight="1"/>
    <row r="87076" ht="13.15" customHeight="1"/>
    <row r="87077" ht="13.15" customHeight="1"/>
    <row r="87078" ht="13.15" customHeight="1"/>
    <row r="87079" ht="13.15" customHeight="1"/>
    <row r="87080" ht="13.15" customHeight="1"/>
    <row r="87081" ht="13.15" customHeight="1"/>
    <row r="87082" ht="13.15" customHeight="1"/>
    <row r="87083" ht="13.15" customHeight="1"/>
    <row r="87084" ht="13.15" customHeight="1"/>
    <row r="87085" ht="13.15" customHeight="1"/>
    <row r="87086" ht="13.15" customHeight="1"/>
    <row r="87087" ht="13.15" customHeight="1"/>
    <row r="87088" ht="13.15" customHeight="1"/>
    <row r="87089" ht="13.15" customHeight="1"/>
    <row r="87090" ht="13.15" customHeight="1"/>
    <row r="87091" ht="13.15" customHeight="1"/>
    <row r="87092" ht="13.15" customHeight="1"/>
    <row r="87093" ht="13.15" customHeight="1"/>
    <row r="87094" ht="13.15" customHeight="1"/>
    <row r="87095" ht="13.15" customHeight="1"/>
    <row r="87096" ht="13.15" customHeight="1"/>
    <row r="87097" ht="13.15" customHeight="1"/>
    <row r="87098" ht="13.15" customHeight="1"/>
    <row r="87099" ht="13.15" customHeight="1"/>
    <row r="87100" ht="13.15" customHeight="1"/>
    <row r="87101" ht="13.15" customHeight="1"/>
    <row r="87102" ht="13.15" customHeight="1"/>
    <row r="87103" ht="13.15" customHeight="1"/>
    <row r="87104" ht="13.15" customHeight="1"/>
    <row r="87105" ht="13.15" customHeight="1"/>
    <row r="87106" ht="13.15" customHeight="1"/>
    <row r="87107" ht="13.15" customHeight="1"/>
    <row r="87108" ht="13.15" customHeight="1"/>
    <row r="87109" ht="13.15" customHeight="1"/>
    <row r="87110" ht="13.15" customHeight="1"/>
    <row r="87111" ht="13.15" customHeight="1"/>
    <row r="87112" ht="13.15" customHeight="1"/>
    <row r="87113" ht="13.15" customHeight="1"/>
    <row r="87114" ht="13.15" customHeight="1"/>
    <row r="87115" ht="13.15" customHeight="1"/>
    <row r="87116" ht="13.15" customHeight="1"/>
    <row r="87117" ht="13.15" customHeight="1"/>
    <row r="87118" ht="13.15" customHeight="1"/>
    <row r="87119" ht="13.15" customHeight="1"/>
    <row r="87120" ht="13.15" customHeight="1"/>
    <row r="87121" ht="13.15" customHeight="1"/>
    <row r="87122" ht="13.15" customHeight="1"/>
    <row r="87123" ht="13.15" customHeight="1"/>
    <row r="87124" ht="13.15" customHeight="1"/>
    <row r="87125" ht="13.15" customHeight="1"/>
    <row r="87126" ht="13.15" customHeight="1"/>
    <row r="87127" ht="13.15" customHeight="1"/>
    <row r="87128" ht="13.15" customHeight="1"/>
    <row r="87129" ht="13.15" customHeight="1"/>
    <row r="87130" ht="13.15" customHeight="1"/>
    <row r="87131" ht="13.15" customHeight="1"/>
    <row r="87132" ht="13.15" customHeight="1"/>
    <row r="87133" ht="13.15" customHeight="1"/>
    <row r="87134" ht="13.15" customHeight="1"/>
    <row r="87135" ht="13.15" customHeight="1"/>
    <row r="87136" ht="13.15" customHeight="1"/>
    <row r="87137" ht="13.15" customHeight="1"/>
    <row r="87138" ht="13.15" customHeight="1"/>
    <row r="87139" ht="13.15" customHeight="1"/>
    <row r="87140" ht="13.15" customHeight="1"/>
    <row r="87141" ht="13.15" customHeight="1"/>
    <row r="87142" ht="13.15" customHeight="1"/>
    <row r="87143" ht="13.15" customHeight="1"/>
    <row r="87144" ht="13.15" customHeight="1"/>
    <row r="87145" ht="13.15" customHeight="1"/>
    <row r="87146" ht="13.15" customHeight="1"/>
    <row r="87147" ht="13.15" customHeight="1"/>
    <row r="87148" ht="13.15" customHeight="1"/>
    <row r="87149" ht="13.15" customHeight="1"/>
    <row r="87150" ht="13.15" customHeight="1"/>
    <row r="87151" ht="13.15" customHeight="1"/>
    <row r="87152" ht="13.15" customHeight="1"/>
    <row r="87153" ht="13.15" customHeight="1"/>
    <row r="87154" ht="13.15" customHeight="1"/>
    <row r="87155" ht="13.15" customHeight="1"/>
    <row r="87156" ht="13.15" customHeight="1"/>
    <row r="87157" ht="13.15" customHeight="1"/>
    <row r="87158" ht="13.15" customHeight="1"/>
    <row r="87159" ht="13.15" customHeight="1"/>
    <row r="87160" ht="13.15" customHeight="1"/>
    <row r="87161" ht="13.15" customHeight="1"/>
    <row r="87162" ht="13.15" customHeight="1"/>
    <row r="87163" ht="13.15" customHeight="1"/>
    <row r="87164" ht="13.15" customHeight="1"/>
    <row r="87165" ht="13.15" customHeight="1"/>
    <row r="87166" ht="13.15" customHeight="1"/>
    <row r="87167" ht="13.15" customHeight="1"/>
    <row r="87168" ht="13.15" customHeight="1"/>
    <row r="87169" ht="13.15" customHeight="1"/>
    <row r="87170" ht="13.15" customHeight="1"/>
    <row r="87171" ht="13.15" customHeight="1"/>
    <row r="87172" ht="13.15" customHeight="1"/>
    <row r="87173" ht="13.15" customHeight="1"/>
    <row r="87174" ht="13.15" customHeight="1"/>
    <row r="87175" ht="13.15" customHeight="1"/>
    <row r="87176" ht="13.15" customHeight="1"/>
    <row r="87177" ht="13.15" customHeight="1"/>
    <row r="87178" ht="13.15" customHeight="1"/>
    <row r="87179" ht="13.15" customHeight="1"/>
    <row r="87180" ht="13.15" customHeight="1"/>
    <row r="87181" ht="13.15" customHeight="1"/>
    <row r="87182" ht="13.15" customHeight="1"/>
    <row r="87183" ht="13.15" customHeight="1"/>
    <row r="87184" ht="13.15" customHeight="1"/>
    <row r="87185" ht="13.15" customHeight="1"/>
    <row r="87186" ht="13.15" customHeight="1"/>
    <row r="87187" ht="13.15" customHeight="1"/>
    <row r="87188" ht="13.15" customHeight="1"/>
    <row r="87189" ht="13.15" customHeight="1"/>
    <row r="87190" ht="13.15" customHeight="1"/>
    <row r="87191" ht="13.15" customHeight="1"/>
    <row r="87192" ht="13.15" customHeight="1"/>
    <row r="87193" ht="13.15" customHeight="1"/>
    <row r="87194" ht="13.15" customHeight="1"/>
    <row r="87195" ht="13.15" customHeight="1"/>
    <row r="87196" ht="13.15" customHeight="1"/>
    <row r="87197" ht="13.15" customHeight="1"/>
    <row r="87198" ht="13.15" customHeight="1"/>
    <row r="87199" ht="13.15" customHeight="1"/>
    <row r="87200" ht="13.15" customHeight="1"/>
    <row r="87201" ht="13.15" customHeight="1"/>
    <row r="87202" ht="13.15" customHeight="1"/>
    <row r="87203" ht="13.15" customHeight="1"/>
    <row r="87204" ht="13.15" customHeight="1"/>
    <row r="87205" ht="13.15" customHeight="1"/>
    <row r="87206" ht="13.15" customHeight="1"/>
    <row r="87207" ht="13.15" customHeight="1"/>
    <row r="87208" ht="13.15" customHeight="1"/>
    <row r="87209" ht="13.15" customHeight="1"/>
    <row r="87210" ht="13.15" customHeight="1"/>
    <row r="87211" ht="13.15" customHeight="1"/>
    <row r="87212" ht="13.15" customHeight="1"/>
    <row r="87213" ht="13.15" customHeight="1"/>
    <row r="87214" ht="13.15" customHeight="1"/>
    <row r="87215" ht="13.15" customHeight="1"/>
    <row r="87216" ht="13.15" customHeight="1"/>
    <row r="87217" ht="13.15" customHeight="1"/>
    <row r="87218" ht="13.15" customHeight="1"/>
    <row r="87219" ht="13.15" customHeight="1"/>
    <row r="87220" ht="13.15" customHeight="1"/>
    <row r="87221" ht="13.15" customHeight="1"/>
    <row r="87222" ht="13.15" customHeight="1"/>
    <row r="87223" ht="13.15" customHeight="1"/>
    <row r="87224" ht="13.15" customHeight="1"/>
    <row r="87225" ht="13.15" customHeight="1"/>
    <row r="87226" ht="13.15" customHeight="1"/>
    <row r="87227" ht="13.15" customHeight="1"/>
    <row r="87228" ht="13.15" customHeight="1"/>
    <row r="87229" ht="13.15" customHeight="1"/>
    <row r="87230" ht="13.15" customHeight="1"/>
    <row r="87231" ht="13.15" customHeight="1"/>
    <row r="87232" ht="13.15" customHeight="1"/>
    <row r="87233" ht="13.15" customHeight="1"/>
    <row r="87234" ht="13.15" customHeight="1"/>
    <row r="87235" ht="13.15" customHeight="1"/>
    <row r="87236" ht="13.15" customHeight="1"/>
    <row r="87237" ht="13.15" customHeight="1"/>
    <row r="87238" ht="13.15" customHeight="1"/>
    <row r="87239" ht="13.15" customHeight="1"/>
    <row r="87240" ht="13.15" customHeight="1"/>
    <row r="87241" ht="13.15" customHeight="1"/>
    <row r="87242" ht="13.15" customHeight="1"/>
    <row r="87243" ht="13.15" customHeight="1"/>
    <row r="87244" ht="13.15" customHeight="1"/>
    <row r="87245" ht="13.15" customHeight="1"/>
    <row r="87246" ht="13.15" customHeight="1"/>
    <row r="87247" ht="13.15" customHeight="1"/>
    <row r="87248" ht="13.15" customHeight="1"/>
    <row r="87249" ht="13.15" customHeight="1"/>
    <row r="87250" ht="13.15" customHeight="1"/>
    <row r="87251" ht="13.15" customHeight="1"/>
    <row r="87252" ht="13.15" customHeight="1"/>
    <row r="87253" ht="13.15" customHeight="1"/>
    <row r="87254" ht="13.15" customHeight="1"/>
    <row r="87255" ht="13.15" customHeight="1"/>
    <row r="87256" ht="13.15" customHeight="1"/>
    <row r="87257" ht="13.15" customHeight="1"/>
    <row r="87258" ht="13.15" customHeight="1"/>
    <row r="87259" ht="13.15" customHeight="1"/>
    <row r="87260" ht="13.15" customHeight="1"/>
    <row r="87261" ht="13.15" customHeight="1"/>
    <row r="87262" ht="13.15" customHeight="1"/>
    <row r="87263" ht="13.15" customHeight="1"/>
    <row r="87264" ht="13.15" customHeight="1"/>
    <row r="87265" ht="13.15" customHeight="1"/>
    <row r="87266" ht="13.15" customHeight="1"/>
    <row r="87267" ht="13.15" customHeight="1"/>
    <row r="87268" ht="13.15" customHeight="1"/>
    <row r="87269" ht="13.15" customHeight="1"/>
    <row r="87270" ht="13.15" customHeight="1"/>
    <row r="87271" ht="13.15" customHeight="1"/>
    <row r="87272" ht="13.15" customHeight="1"/>
    <row r="87273" ht="13.15" customHeight="1"/>
    <row r="87274" ht="13.15" customHeight="1"/>
    <row r="87275" ht="13.15" customHeight="1"/>
    <row r="87276" ht="13.15" customHeight="1"/>
    <row r="87277" ht="13.15" customHeight="1"/>
    <row r="87278" ht="13.15" customHeight="1"/>
    <row r="87279" ht="13.15" customHeight="1"/>
    <row r="87280" ht="13.15" customHeight="1"/>
    <row r="87281" ht="13.15" customHeight="1"/>
    <row r="87282" ht="13.15" customHeight="1"/>
    <row r="87283" ht="13.15" customHeight="1"/>
    <row r="87284" ht="13.15" customHeight="1"/>
    <row r="87285" ht="13.15" customHeight="1"/>
    <row r="87286" ht="13.15" customHeight="1"/>
    <row r="87287" ht="13.15" customHeight="1"/>
    <row r="87288" ht="13.15" customHeight="1"/>
    <row r="87289" ht="13.15" customHeight="1"/>
    <row r="87290" ht="13.15" customHeight="1"/>
    <row r="87291" ht="13.15" customHeight="1"/>
    <row r="87292" ht="13.15" customHeight="1"/>
    <row r="87293" ht="13.15" customHeight="1"/>
    <row r="87294" ht="13.15" customHeight="1"/>
    <row r="87295" ht="13.15" customHeight="1"/>
    <row r="87296" ht="13.15" customHeight="1"/>
    <row r="87297" ht="13.15" customHeight="1"/>
    <row r="87298" ht="13.15" customHeight="1"/>
    <row r="87299" ht="13.15" customHeight="1"/>
    <row r="87300" ht="13.15" customHeight="1"/>
    <row r="87301" ht="13.15" customHeight="1"/>
    <row r="87302" ht="13.15" customHeight="1"/>
    <row r="87303" ht="13.15" customHeight="1"/>
    <row r="87304" ht="13.15" customHeight="1"/>
    <row r="87305" ht="13.15" customHeight="1"/>
    <row r="87306" ht="13.15" customHeight="1"/>
    <row r="87307" ht="13.15" customHeight="1"/>
    <row r="87308" ht="13.15" customHeight="1"/>
    <row r="87309" ht="13.15" customHeight="1"/>
    <row r="87310" ht="13.15" customHeight="1"/>
    <row r="87311" ht="13.15" customHeight="1"/>
    <row r="87312" ht="13.15" customHeight="1"/>
    <row r="87313" ht="13.15" customHeight="1"/>
    <row r="87314" ht="13.15" customHeight="1"/>
    <row r="87315" ht="13.15" customHeight="1"/>
    <row r="87316" ht="13.15" customHeight="1"/>
    <row r="87317" ht="13.15" customHeight="1"/>
    <row r="87318" ht="13.15" customHeight="1"/>
    <row r="87319" ht="13.15" customHeight="1"/>
    <row r="87320" ht="13.15" customHeight="1"/>
    <row r="87321" ht="13.15" customHeight="1"/>
    <row r="87322" ht="13.15" customHeight="1"/>
    <row r="87323" ht="13.15" customHeight="1"/>
    <row r="87324" ht="13.15" customHeight="1"/>
    <row r="87325" ht="13.15" customHeight="1"/>
    <row r="87326" ht="13.15" customHeight="1"/>
    <row r="87327" ht="13.15" customHeight="1"/>
    <row r="87328" ht="13.15" customHeight="1"/>
    <row r="87329" ht="13.15" customHeight="1"/>
    <row r="87330" ht="13.15" customHeight="1"/>
    <row r="87331" ht="13.15" customHeight="1"/>
    <row r="87332" ht="13.15" customHeight="1"/>
    <row r="87333" ht="13.15" customHeight="1"/>
    <row r="87334" ht="13.15" customHeight="1"/>
    <row r="87335" ht="13.15" customHeight="1"/>
    <row r="87336" ht="13.15" customHeight="1"/>
    <row r="87337" ht="13.15" customHeight="1"/>
    <row r="87338" ht="13.15" customHeight="1"/>
    <row r="87339" ht="13.15" customHeight="1"/>
    <row r="87340" ht="13.15" customHeight="1"/>
    <row r="87341" ht="13.15" customHeight="1"/>
    <row r="87342" ht="13.15" customHeight="1"/>
    <row r="87343" ht="13.15" customHeight="1"/>
    <row r="87344" ht="13.15" customHeight="1"/>
    <row r="87345" ht="13.15" customHeight="1"/>
    <row r="87346" ht="13.15" customHeight="1"/>
    <row r="87347" ht="13.15" customHeight="1"/>
    <row r="87348" ht="13.15" customHeight="1"/>
    <row r="87349" ht="13.15" customHeight="1"/>
    <row r="87350" ht="13.15" customHeight="1"/>
    <row r="87351" ht="13.15" customHeight="1"/>
    <row r="87352" ht="13.15" customHeight="1"/>
    <row r="87353" ht="13.15" customHeight="1"/>
    <row r="87354" ht="13.15" customHeight="1"/>
    <row r="87355" ht="13.15" customHeight="1"/>
    <row r="87356" ht="13.15" customHeight="1"/>
    <row r="87357" ht="13.15" customHeight="1"/>
    <row r="87358" ht="13.15" customHeight="1"/>
    <row r="87359" ht="13.15" customHeight="1"/>
    <row r="87360" ht="13.15" customHeight="1"/>
    <row r="87361" ht="13.15" customHeight="1"/>
    <row r="87362" ht="13.15" customHeight="1"/>
    <row r="87363" ht="13.15" customHeight="1"/>
    <row r="87364" ht="13.15" customHeight="1"/>
    <row r="87365" ht="13.15" customHeight="1"/>
    <row r="87366" ht="13.15" customHeight="1"/>
    <row r="87367" ht="13.15" customHeight="1"/>
    <row r="87368" ht="13.15" customHeight="1"/>
    <row r="87369" ht="13.15" customHeight="1"/>
    <row r="87370" ht="13.15" customHeight="1"/>
    <row r="87371" ht="13.15" customHeight="1"/>
    <row r="87372" ht="13.15" customHeight="1"/>
    <row r="87373" ht="13.15" customHeight="1"/>
    <row r="87374" ht="13.15" customHeight="1"/>
    <row r="87375" ht="13.15" customHeight="1"/>
    <row r="87376" ht="13.15" customHeight="1"/>
    <row r="87377" ht="13.15" customHeight="1"/>
    <row r="87378" ht="13.15" customHeight="1"/>
    <row r="87379" ht="13.15" customHeight="1"/>
    <row r="87380" ht="13.15" customHeight="1"/>
    <row r="87381" ht="13.15" customHeight="1"/>
    <row r="87382" ht="13.15" customHeight="1"/>
    <row r="87383" ht="13.15" customHeight="1"/>
    <row r="87384" ht="13.15" customHeight="1"/>
    <row r="87385" ht="13.15" customHeight="1"/>
    <row r="87386" ht="13.15" customHeight="1"/>
    <row r="87387" ht="13.15" customHeight="1"/>
    <row r="87388" ht="13.15" customHeight="1"/>
    <row r="87389" ht="13.15" customHeight="1"/>
    <row r="87390" ht="13.15" customHeight="1"/>
    <row r="87391" ht="13.15" customHeight="1"/>
    <row r="87392" ht="13.15" customHeight="1"/>
    <row r="87393" ht="13.15" customHeight="1"/>
    <row r="87394" ht="13.15" customHeight="1"/>
    <row r="87395" ht="13.15" customHeight="1"/>
    <row r="87396" ht="13.15" customHeight="1"/>
    <row r="87397" ht="13.15" customHeight="1"/>
    <row r="87398" ht="13.15" customHeight="1"/>
    <row r="87399" ht="13.15" customHeight="1"/>
    <row r="87400" ht="13.15" customHeight="1"/>
    <row r="87401" ht="13.15" customHeight="1"/>
    <row r="87402" ht="13.15" customHeight="1"/>
    <row r="87403" ht="13.15" customHeight="1"/>
    <row r="87404" ht="13.15" customHeight="1"/>
    <row r="87405" ht="13.15" customHeight="1"/>
    <row r="87406" ht="13.15" customHeight="1"/>
    <row r="87407" ht="13.15" customHeight="1"/>
    <row r="87408" ht="13.15" customHeight="1"/>
    <row r="87409" ht="13.15" customHeight="1"/>
    <row r="87410" ht="13.15" customHeight="1"/>
    <row r="87411" ht="13.15" customHeight="1"/>
    <row r="87412" ht="13.15" customHeight="1"/>
    <row r="87413" ht="13.15" customHeight="1"/>
    <row r="87414" ht="13.15" customHeight="1"/>
    <row r="87415" ht="13.15" customHeight="1"/>
    <row r="87416" ht="13.15" customHeight="1"/>
    <row r="87417" ht="13.15" customHeight="1"/>
    <row r="87418" ht="13.15" customHeight="1"/>
    <row r="87419" ht="13.15" customHeight="1"/>
    <row r="87420" ht="13.15" customHeight="1"/>
    <row r="87421" ht="13.15" customHeight="1"/>
    <row r="87422" ht="13.15" customHeight="1"/>
    <row r="87423" ht="13.15" customHeight="1"/>
    <row r="87424" ht="13.15" customHeight="1"/>
    <row r="87425" ht="13.15" customHeight="1"/>
    <row r="87426" ht="13.15" customHeight="1"/>
    <row r="87427" ht="13.15" customHeight="1"/>
    <row r="87428" ht="13.15" customHeight="1"/>
    <row r="87429" ht="13.15" customHeight="1"/>
    <row r="87430" ht="13.15" customHeight="1"/>
    <row r="87431" ht="13.15" customHeight="1"/>
    <row r="87432" ht="13.15" customHeight="1"/>
    <row r="87433" ht="13.15" customHeight="1"/>
    <row r="87434" ht="13.15" customHeight="1"/>
    <row r="87435" ht="13.15" customHeight="1"/>
    <row r="87436" ht="13.15" customHeight="1"/>
    <row r="87437" ht="13.15" customHeight="1"/>
    <row r="87438" ht="13.15" customHeight="1"/>
    <row r="87439" ht="13.15" customHeight="1"/>
    <row r="87440" ht="13.15" customHeight="1"/>
    <row r="87441" ht="13.15" customHeight="1"/>
    <row r="87442" ht="13.15" customHeight="1"/>
    <row r="87443" ht="13.15" customHeight="1"/>
    <row r="87444" ht="13.15" customHeight="1"/>
    <row r="87445" ht="13.15" customHeight="1"/>
    <row r="87446" ht="13.15" customHeight="1"/>
    <row r="87447" ht="13.15" customHeight="1"/>
    <row r="87448" ht="13.15" customHeight="1"/>
    <row r="87449" ht="13.15" customHeight="1"/>
    <row r="87450" ht="13.15" customHeight="1"/>
    <row r="87451" ht="13.15" customHeight="1"/>
    <row r="87452" ht="13.15" customHeight="1"/>
    <row r="87453" ht="13.15" customHeight="1"/>
    <row r="87454" ht="13.15" customHeight="1"/>
    <row r="87455" ht="13.15" customHeight="1"/>
    <row r="87456" ht="13.15" customHeight="1"/>
    <row r="87457" ht="13.15" customHeight="1"/>
    <row r="87458" ht="13.15" customHeight="1"/>
    <row r="87459" ht="13.15" customHeight="1"/>
    <row r="87460" ht="13.15" customHeight="1"/>
    <row r="87461" ht="13.15" customHeight="1"/>
    <row r="87462" ht="13.15" customHeight="1"/>
    <row r="87463" ht="13.15" customHeight="1"/>
    <row r="87464" ht="13.15" customHeight="1"/>
    <row r="87465" ht="13.15" customHeight="1"/>
    <row r="87466" ht="13.15" customHeight="1"/>
    <row r="87467" ht="13.15" customHeight="1"/>
    <row r="87468" ht="13.15" customHeight="1"/>
    <row r="87469" ht="13.15" customHeight="1"/>
    <row r="87470" ht="13.15" customHeight="1"/>
    <row r="87471" ht="13.15" customHeight="1"/>
    <row r="87472" ht="13.15" customHeight="1"/>
    <row r="87473" ht="13.15" customHeight="1"/>
    <row r="87474" ht="13.15" customHeight="1"/>
    <row r="87475" ht="13.15" customHeight="1"/>
    <row r="87476" ht="13.15" customHeight="1"/>
    <row r="87477" ht="13.15" customHeight="1"/>
    <row r="87478" ht="13.15" customHeight="1"/>
    <row r="87479" ht="13.15" customHeight="1"/>
    <row r="87480" ht="13.15" customHeight="1"/>
    <row r="87481" ht="13.15" customHeight="1"/>
    <row r="87482" ht="13.15" customHeight="1"/>
    <row r="87483" ht="13.15" customHeight="1"/>
    <row r="87484" ht="13.15" customHeight="1"/>
    <row r="87485" ht="13.15" customHeight="1"/>
    <row r="87486" ht="13.15" customHeight="1"/>
    <row r="87487" ht="13.15" customHeight="1"/>
    <row r="87488" ht="13.15" customHeight="1"/>
    <row r="87489" ht="13.15" customHeight="1"/>
    <row r="87490" ht="13.15" customHeight="1"/>
    <row r="87491" ht="13.15" customHeight="1"/>
    <row r="87492" ht="13.15" customHeight="1"/>
    <row r="87493" ht="13.15" customHeight="1"/>
    <row r="87494" ht="13.15" customHeight="1"/>
    <row r="87495" ht="13.15" customHeight="1"/>
    <row r="87496" ht="13.15" customHeight="1"/>
    <row r="87497" ht="13.15" customHeight="1"/>
    <row r="87498" ht="13.15" customHeight="1"/>
    <row r="87499" ht="13.15" customHeight="1"/>
    <row r="87500" ht="13.15" customHeight="1"/>
    <row r="87501" ht="13.15" customHeight="1"/>
    <row r="87502" ht="13.15" customHeight="1"/>
    <row r="87503" ht="13.15" customHeight="1"/>
    <row r="87504" ht="13.15" customHeight="1"/>
    <row r="87505" ht="13.15" customHeight="1"/>
    <row r="87506" ht="13.15" customHeight="1"/>
    <row r="87507" ht="13.15" customHeight="1"/>
    <row r="87508" ht="13.15" customHeight="1"/>
    <row r="87509" ht="13.15" customHeight="1"/>
    <row r="87510" ht="13.15" customHeight="1"/>
    <row r="87511" ht="13.15" customHeight="1"/>
    <row r="87512" ht="13.15" customHeight="1"/>
    <row r="87513" ht="13.15" customHeight="1"/>
    <row r="87514" ht="13.15" customHeight="1"/>
    <row r="87515" ht="13.15" customHeight="1"/>
    <row r="87516" ht="13.15" customHeight="1"/>
    <row r="87517" ht="13.15" customHeight="1"/>
    <row r="87518" ht="13.15" customHeight="1"/>
    <row r="87519" ht="13.15" customHeight="1"/>
    <row r="87520" ht="13.15" customHeight="1"/>
    <row r="87521" ht="13.15" customHeight="1"/>
    <row r="87522" ht="13.15" customHeight="1"/>
    <row r="87523" ht="13.15" customHeight="1"/>
    <row r="87524" ht="13.15" customHeight="1"/>
    <row r="87525" ht="13.15" customHeight="1"/>
    <row r="87526" ht="13.15" customHeight="1"/>
    <row r="87527" ht="13.15" customHeight="1"/>
    <row r="87528" ht="13.15" customHeight="1"/>
    <row r="87529" ht="13.15" customHeight="1"/>
    <row r="87530" ht="13.15" customHeight="1"/>
    <row r="87531" ht="13.15" customHeight="1"/>
    <row r="87532" ht="13.15" customHeight="1"/>
    <row r="87533" ht="13.15" customHeight="1"/>
    <row r="87534" ht="13.15" customHeight="1"/>
    <row r="87535" ht="13.15" customHeight="1"/>
    <row r="87536" ht="13.15" customHeight="1"/>
    <row r="87537" ht="13.15" customHeight="1"/>
    <row r="87538" ht="13.15" customHeight="1"/>
    <row r="87539" ht="13.15" customHeight="1"/>
    <row r="87540" ht="13.15" customHeight="1"/>
    <row r="87541" ht="13.15" customHeight="1"/>
    <row r="87542" ht="13.15" customHeight="1"/>
    <row r="87543" ht="13.15" customHeight="1"/>
    <row r="87544" ht="13.15" customHeight="1"/>
    <row r="87545" ht="13.15" customHeight="1"/>
    <row r="87546" ht="13.15" customHeight="1"/>
    <row r="87547" ht="13.15" customHeight="1"/>
    <row r="87548" ht="13.15" customHeight="1"/>
    <row r="87549" ht="13.15" customHeight="1"/>
    <row r="87550" ht="13.15" customHeight="1"/>
    <row r="87551" ht="13.15" customHeight="1"/>
    <row r="87552" ht="13.15" customHeight="1"/>
    <row r="87553" ht="13.15" customHeight="1"/>
    <row r="87554" ht="13.15" customHeight="1"/>
    <row r="87555" ht="13.15" customHeight="1"/>
    <row r="87556" ht="13.15" customHeight="1"/>
    <row r="87557" ht="13.15" customHeight="1"/>
    <row r="87558" ht="13.15" customHeight="1"/>
    <row r="87559" ht="13.15" customHeight="1"/>
    <row r="87560" ht="13.15" customHeight="1"/>
    <row r="87561" ht="13.15" customHeight="1"/>
    <row r="87562" ht="13.15" customHeight="1"/>
    <row r="87563" ht="13.15" customHeight="1"/>
    <row r="87564" ht="13.15" customHeight="1"/>
    <row r="87565" ht="13.15" customHeight="1"/>
    <row r="87566" ht="13.15" customHeight="1"/>
    <row r="87567" ht="13.15" customHeight="1"/>
    <row r="87568" ht="13.15" customHeight="1"/>
    <row r="87569" ht="13.15" customHeight="1"/>
    <row r="87570" ht="13.15" customHeight="1"/>
    <row r="87571" ht="13.15" customHeight="1"/>
    <row r="87572" ht="13.15" customHeight="1"/>
    <row r="87573" ht="13.15" customHeight="1"/>
    <row r="87574" ht="13.15" customHeight="1"/>
    <row r="87575" ht="13.15" customHeight="1"/>
    <row r="87576" ht="13.15" customHeight="1"/>
    <row r="87577" ht="13.15" customHeight="1"/>
    <row r="87578" ht="13.15" customHeight="1"/>
    <row r="87579" ht="13.15" customHeight="1"/>
    <row r="87580" ht="13.15" customHeight="1"/>
    <row r="87581" ht="13.15" customHeight="1"/>
    <row r="87582" ht="13.15" customHeight="1"/>
    <row r="87583" ht="13.15" customHeight="1"/>
    <row r="87584" ht="13.15" customHeight="1"/>
    <row r="87585" ht="13.15" customHeight="1"/>
    <row r="87586" ht="13.15" customHeight="1"/>
    <row r="87587" ht="13.15" customHeight="1"/>
    <row r="87588" ht="13.15" customHeight="1"/>
    <row r="87589" ht="13.15" customHeight="1"/>
    <row r="87590" ht="13.15" customHeight="1"/>
    <row r="87591" ht="13.15" customHeight="1"/>
    <row r="87592" ht="13.15" customHeight="1"/>
    <row r="87593" ht="13.15" customHeight="1"/>
    <row r="87594" ht="13.15" customHeight="1"/>
    <row r="87595" ht="13.15" customHeight="1"/>
    <row r="87596" ht="13.15" customHeight="1"/>
    <row r="87597" ht="13.15" customHeight="1"/>
    <row r="87598" ht="13.15" customHeight="1"/>
    <row r="87599" ht="13.15" customHeight="1"/>
    <row r="87600" ht="13.15" customHeight="1"/>
    <row r="87601" ht="13.15" customHeight="1"/>
    <row r="87602" ht="13.15" customHeight="1"/>
    <row r="87603" ht="13.15" customHeight="1"/>
    <row r="87604" ht="13.15" customHeight="1"/>
    <row r="87605" ht="13.15" customHeight="1"/>
    <row r="87606" ht="13.15" customHeight="1"/>
    <row r="87607" ht="13.15" customHeight="1"/>
    <row r="87608" ht="13.15" customHeight="1"/>
    <row r="87609" ht="13.15" customHeight="1"/>
    <row r="87610" ht="13.15" customHeight="1"/>
    <row r="87611" ht="13.15" customHeight="1"/>
    <row r="87612" ht="13.15" customHeight="1"/>
    <row r="87613" ht="13.15" customHeight="1"/>
    <row r="87614" ht="13.15" customHeight="1"/>
    <row r="87615" ht="13.15" customHeight="1"/>
    <row r="87616" ht="13.15" customHeight="1"/>
    <row r="87617" ht="13.15" customHeight="1"/>
    <row r="87618" ht="13.15" customHeight="1"/>
    <row r="87619" ht="13.15" customHeight="1"/>
    <row r="87620" ht="13.15" customHeight="1"/>
    <row r="87621" ht="13.15" customHeight="1"/>
    <row r="87622" ht="13.15" customHeight="1"/>
    <row r="87623" ht="13.15" customHeight="1"/>
    <row r="87624" ht="13.15" customHeight="1"/>
    <row r="87625" ht="13.15" customHeight="1"/>
    <row r="87626" ht="13.15" customHeight="1"/>
    <row r="87627" ht="13.15" customHeight="1"/>
    <row r="87628" ht="13.15" customHeight="1"/>
    <row r="87629" ht="13.15" customHeight="1"/>
    <row r="87630" ht="13.15" customHeight="1"/>
    <row r="87631" ht="13.15" customHeight="1"/>
    <row r="87632" ht="13.15" customHeight="1"/>
    <row r="87633" ht="13.15" customHeight="1"/>
    <row r="87634" ht="13.15" customHeight="1"/>
    <row r="87635" ht="13.15" customHeight="1"/>
    <row r="87636" ht="13.15" customHeight="1"/>
    <row r="87637" ht="13.15" customHeight="1"/>
    <row r="87638" ht="13.15" customHeight="1"/>
    <row r="87639" ht="13.15" customHeight="1"/>
    <row r="87640" ht="13.15" customHeight="1"/>
    <row r="87641" ht="13.15" customHeight="1"/>
    <row r="87642" ht="13.15" customHeight="1"/>
    <row r="87643" ht="13.15" customHeight="1"/>
    <row r="87644" ht="13.15" customHeight="1"/>
    <row r="87645" ht="13.15" customHeight="1"/>
    <row r="87646" ht="13.15" customHeight="1"/>
    <row r="87647" ht="13.15" customHeight="1"/>
    <row r="87648" ht="13.15" customHeight="1"/>
    <row r="87649" ht="13.15" customHeight="1"/>
    <row r="87650" ht="13.15" customHeight="1"/>
    <row r="87651" ht="13.15" customHeight="1"/>
    <row r="87652" ht="13.15" customHeight="1"/>
    <row r="87653" ht="13.15" customHeight="1"/>
    <row r="87654" ht="13.15" customHeight="1"/>
    <row r="87655" ht="13.15" customHeight="1"/>
    <row r="87656" ht="13.15" customHeight="1"/>
    <row r="87657" ht="13.15" customHeight="1"/>
    <row r="87658" ht="13.15" customHeight="1"/>
    <row r="87659" ht="13.15" customHeight="1"/>
    <row r="87660" ht="13.15" customHeight="1"/>
    <row r="87661" ht="13.15" customHeight="1"/>
    <row r="87662" ht="13.15" customHeight="1"/>
    <row r="87663" ht="13.15" customHeight="1"/>
    <row r="87664" ht="13.15" customHeight="1"/>
    <row r="87665" ht="13.15" customHeight="1"/>
    <row r="87666" ht="13.15" customHeight="1"/>
    <row r="87667" ht="13.15" customHeight="1"/>
    <row r="87668" ht="13.15" customHeight="1"/>
    <row r="87669" ht="13.15" customHeight="1"/>
    <row r="87670" ht="13.15" customHeight="1"/>
    <row r="87671" ht="13.15" customHeight="1"/>
    <row r="87672" ht="13.15" customHeight="1"/>
    <row r="87673" ht="13.15" customHeight="1"/>
    <row r="87674" ht="13.15" customHeight="1"/>
    <row r="87675" ht="13.15" customHeight="1"/>
    <row r="87676" ht="13.15" customHeight="1"/>
    <row r="87677" ht="13.15" customHeight="1"/>
    <row r="87678" ht="13.15" customHeight="1"/>
    <row r="87679" ht="13.15" customHeight="1"/>
    <row r="87680" ht="13.15" customHeight="1"/>
    <row r="87681" ht="13.15" customHeight="1"/>
    <row r="87682" ht="13.15" customHeight="1"/>
    <row r="87683" ht="13.15" customHeight="1"/>
    <row r="87684" ht="13.15" customHeight="1"/>
    <row r="87685" ht="13.15" customHeight="1"/>
    <row r="87686" ht="13.15" customHeight="1"/>
    <row r="87687" ht="13.15" customHeight="1"/>
    <row r="87688" ht="13.15" customHeight="1"/>
    <row r="87689" ht="13.15" customHeight="1"/>
    <row r="87690" ht="13.15" customHeight="1"/>
    <row r="87691" ht="13.15" customHeight="1"/>
    <row r="87692" ht="13.15" customHeight="1"/>
    <row r="87693" ht="13.15" customHeight="1"/>
    <row r="87694" ht="13.15" customHeight="1"/>
    <row r="87695" ht="13.15" customHeight="1"/>
    <row r="87696" ht="13.15" customHeight="1"/>
    <row r="87697" ht="13.15" customHeight="1"/>
    <row r="87698" ht="13.15" customHeight="1"/>
    <row r="87699" ht="13.15" customHeight="1"/>
    <row r="87700" ht="13.15" customHeight="1"/>
    <row r="87701" ht="13.15" customHeight="1"/>
    <row r="87702" ht="13.15" customHeight="1"/>
    <row r="87703" ht="13.15" customHeight="1"/>
    <row r="87704" ht="13.15" customHeight="1"/>
    <row r="87705" ht="13.15" customHeight="1"/>
    <row r="87706" ht="13.15" customHeight="1"/>
    <row r="87707" ht="13.15" customHeight="1"/>
    <row r="87708" ht="13.15" customHeight="1"/>
    <row r="87709" ht="13.15" customHeight="1"/>
    <row r="87710" ht="13.15" customHeight="1"/>
    <row r="87711" ht="13.15" customHeight="1"/>
    <row r="87712" ht="13.15" customHeight="1"/>
    <row r="87713" ht="13.15" customHeight="1"/>
    <row r="87714" ht="13.15" customHeight="1"/>
    <row r="87715" ht="13.15" customHeight="1"/>
    <row r="87716" ht="13.15" customHeight="1"/>
    <row r="87717" ht="13.15" customHeight="1"/>
    <row r="87718" ht="13.15" customHeight="1"/>
    <row r="87719" ht="13.15" customHeight="1"/>
    <row r="87720" ht="13.15" customHeight="1"/>
    <row r="87721" ht="13.15" customHeight="1"/>
    <row r="87722" ht="13.15" customHeight="1"/>
    <row r="87723" ht="13.15" customHeight="1"/>
    <row r="87724" ht="13.15" customHeight="1"/>
    <row r="87725" ht="13.15" customHeight="1"/>
    <row r="87726" ht="13.15" customHeight="1"/>
    <row r="87727" ht="13.15" customHeight="1"/>
    <row r="87728" ht="13.15" customHeight="1"/>
    <row r="87729" ht="13.15" customHeight="1"/>
    <row r="87730" ht="13.15" customHeight="1"/>
    <row r="87731" ht="13.15" customHeight="1"/>
    <row r="87732" ht="13.15" customHeight="1"/>
    <row r="87733" ht="13.15" customHeight="1"/>
    <row r="87734" ht="13.15" customHeight="1"/>
    <row r="87735" ht="13.15" customHeight="1"/>
    <row r="87736" ht="13.15" customHeight="1"/>
    <row r="87737" ht="13.15" customHeight="1"/>
    <row r="87738" ht="13.15" customHeight="1"/>
    <row r="87739" ht="13.15" customHeight="1"/>
    <row r="87740" ht="13.15" customHeight="1"/>
    <row r="87741" ht="13.15" customHeight="1"/>
    <row r="87742" ht="13.15" customHeight="1"/>
    <row r="87743" ht="13.15" customHeight="1"/>
    <row r="87744" ht="13.15" customHeight="1"/>
    <row r="87745" ht="13.15" customHeight="1"/>
    <row r="87746" ht="13.15" customHeight="1"/>
    <row r="87747" ht="13.15" customHeight="1"/>
    <row r="87748" ht="13.15" customHeight="1"/>
    <row r="87749" ht="13.15" customHeight="1"/>
    <row r="87750" ht="13.15" customHeight="1"/>
    <row r="87751" ht="13.15" customHeight="1"/>
    <row r="87752" ht="13.15" customHeight="1"/>
    <row r="87753" ht="13.15" customHeight="1"/>
    <row r="87754" ht="13.15" customHeight="1"/>
    <row r="87755" ht="13.15" customHeight="1"/>
    <row r="87756" ht="13.15" customHeight="1"/>
    <row r="87757" ht="13.15" customHeight="1"/>
    <row r="87758" ht="13.15" customHeight="1"/>
    <row r="87759" ht="13.15" customHeight="1"/>
    <row r="87760" ht="13.15" customHeight="1"/>
    <row r="87761" ht="13.15" customHeight="1"/>
    <row r="87762" ht="13.15" customHeight="1"/>
    <row r="87763" ht="13.15" customHeight="1"/>
    <row r="87764" ht="13.15" customHeight="1"/>
    <row r="87765" ht="13.15" customHeight="1"/>
    <row r="87766" ht="13.15" customHeight="1"/>
    <row r="87767" ht="13.15" customHeight="1"/>
    <row r="87768" ht="13.15" customHeight="1"/>
    <row r="87769" ht="13.15" customHeight="1"/>
    <row r="87770" ht="13.15" customHeight="1"/>
    <row r="87771" ht="13.15" customHeight="1"/>
    <row r="87772" ht="13.15" customHeight="1"/>
    <row r="87773" ht="13.15" customHeight="1"/>
    <row r="87774" ht="13.15" customHeight="1"/>
    <row r="87775" ht="13.15" customHeight="1"/>
    <row r="87776" ht="13.15" customHeight="1"/>
    <row r="87777" ht="13.15" customHeight="1"/>
    <row r="87778" ht="13.15" customHeight="1"/>
    <row r="87779" ht="13.15" customHeight="1"/>
    <row r="87780" ht="13.15" customHeight="1"/>
    <row r="87781" ht="13.15" customHeight="1"/>
    <row r="87782" ht="13.15" customHeight="1"/>
    <row r="87783" ht="13.15" customHeight="1"/>
    <row r="87784" ht="13.15" customHeight="1"/>
    <row r="87785" ht="13.15" customHeight="1"/>
    <row r="87786" ht="13.15" customHeight="1"/>
    <row r="87787" ht="13.15" customHeight="1"/>
    <row r="87788" ht="13.15" customHeight="1"/>
    <row r="87789" ht="13.15" customHeight="1"/>
    <row r="87790" ht="13.15" customHeight="1"/>
    <row r="87791" ht="13.15" customHeight="1"/>
    <row r="87792" ht="13.15" customHeight="1"/>
    <row r="87793" ht="13.15" customHeight="1"/>
    <row r="87794" ht="13.15" customHeight="1"/>
    <row r="87795" ht="13.15" customHeight="1"/>
    <row r="87796" ht="13.15" customHeight="1"/>
    <row r="87797" ht="13.15" customHeight="1"/>
    <row r="87798" ht="13.15" customHeight="1"/>
    <row r="87799" ht="13.15" customHeight="1"/>
    <row r="87800" ht="13.15" customHeight="1"/>
    <row r="87801" ht="13.15" customHeight="1"/>
    <row r="87802" ht="13.15" customHeight="1"/>
    <row r="87803" ht="13.15" customHeight="1"/>
    <row r="87804" ht="13.15" customHeight="1"/>
    <row r="87805" ht="13.15" customHeight="1"/>
    <row r="87806" ht="13.15" customHeight="1"/>
    <row r="87807" ht="13.15" customHeight="1"/>
    <row r="87808" ht="13.15" customHeight="1"/>
    <row r="87809" ht="13.15" customHeight="1"/>
    <row r="87810" ht="13.15" customHeight="1"/>
    <row r="87811" ht="13.15" customHeight="1"/>
    <row r="87812" ht="13.15" customHeight="1"/>
    <row r="87813" ht="13.15" customHeight="1"/>
    <row r="87814" ht="13.15" customHeight="1"/>
    <row r="87815" ht="13.15" customHeight="1"/>
    <row r="87816" ht="13.15" customHeight="1"/>
    <row r="87817" ht="13.15" customHeight="1"/>
    <row r="87818" ht="13.15" customHeight="1"/>
    <row r="87819" ht="13.15" customHeight="1"/>
    <row r="87820" ht="13.15" customHeight="1"/>
    <row r="87821" ht="13.15" customHeight="1"/>
    <row r="87822" ht="13.15" customHeight="1"/>
    <row r="87823" ht="13.15" customHeight="1"/>
    <row r="87824" ht="13.15" customHeight="1"/>
    <row r="87825" ht="13.15" customHeight="1"/>
    <row r="87826" ht="13.15" customHeight="1"/>
    <row r="87827" ht="13.15" customHeight="1"/>
    <row r="87828" ht="13.15" customHeight="1"/>
    <row r="87829" ht="13.15" customHeight="1"/>
    <row r="87830" ht="13.15" customHeight="1"/>
    <row r="87831" ht="13.15" customHeight="1"/>
    <row r="87832" ht="13.15" customHeight="1"/>
    <row r="87833" ht="13.15" customHeight="1"/>
    <row r="87834" ht="13.15" customHeight="1"/>
    <row r="87835" ht="13.15" customHeight="1"/>
    <row r="87836" ht="13.15" customHeight="1"/>
    <row r="87837" ht="13.15" customHeight="1"/>
    <row r="87838" ht="13.15" customHeight="1"/>
    <row r="87839" ht="13.15" customHeight="1"/>
    <row r="87840" ht="13.15" customHeight="1"/>
    <row r="87841" ht="13.15" customHeight="1"/>
    <row r="87842" ht="13.15" customHeight="1"/>
    <row r="87843" ht="13.15" customHeight="1"/>
    <row r="87844" ht="13.15" customHeight="1"/>
    <row r="87845" ht="13.15" customHeight="1"/>
    <row r="87846" ht="13.15" customHeight="1"/>
    <row r="87847" ht="13.15" customHeight="1"/>
    <row r="87848" ht="13.15" customHeight="1"/>
    <row r="87849" ht="13.15" customHeight="1"/>
    <row r="87850" ht="13.15" customHeight="1"/>
    <row r="87851" ht="13.15" customHeight="1"/>
    <row r="87852" ht="13.15" customHeight="1"/>
    <row r="87853" ht="13.15" customHeight="1"/>
    <row r="87854" ht="13.15" customHeight="1"/>
    <row r="87855" ht="13.15" customHeight="1"/>
    <row r="87856" ht="13.15" customHeight="1"/>
    <row r="87857" ht="13.15" customHeight="1"/>
    <row r="87858" ht="13.15" customHeight="1"/>
    <row r="87859" ht="13.15" customHeight="1"/>
    <row r="87860" ht="13.15" customHeight="1"/>
    <row r="87861" ht="13.15" customHeight="1"/>
    <row r="87862" ht="13.15" customHeight="1"/>
    <row r="87863" ht="13.15" customHeight="1"/>
    <row r="87864" ht="13.15" customHeight="1"/>
    <row r="87865" ht="13.15" customHeight="1"/>
    <row r="87866" ht="13.15" customHeight="1"/>
    <row r="87867" ht="13.15" customHeight="1"/>
    <row r="87868" ht="13.15" customHeight="1"/>
    <row r="87869" ht="13.15" customHeight="1"/>
    <row r="87870" ht="13.15" customHeight="1"/>
    <row r="87871" ht="13.15" customHeight="1"/>
    <row r="87872" ht="13.15" customHeight="1"/>
    <row r="87873" ht="13.15" customHeight="1"/>
    <row r="87874" ht="13.15" customHeight="1"/>
    <row r="87875" ht="13.15" customHeight="1"/>
    <row r="87876" ht="13.15" customHeight="1"/>
    <row r="87877" ht="13.15" customHeight="1"/>
    <row r="87878" ht="13.15" customHeight="1"/>
    <row r="87879" ht="13.15" customHeight="1"/>
    <row r="87880" ht="13.15" customHeight="1"/>
    <row r="87881" ht="13.15" customHeight="1"/>
    <row r="87882" ht="13.15" customHeight="1"/>
    <row r="87883" ht="13.15" customHeight="1"/>
    <row r="87884" ht="13.15" customHeight="1"/>
    <row r="87885" ht="13.15" customHeight="1"/>
    <row r="87886" ht="13.15" customHeight="1"/>
    <row r="87887" ht="13.15" customHeight="1"/>
    <row r="87888" ht="13.15" customHeight="1"/>
    <row r="87889" ht="13.15" customHeight="1"/>
    <row r="87890" ht="13.15" customHeight="1"/>
    <row r="87891" ht="13.15" customHeight="1"/>
    <row r="87892" ht="13.15" customHeight="1"/>
    <row r="87893" ht="13.15" customHeight="1"/>
    <row r="87894" ht="13.15" customHeight="1"/>
    <row r="87895" ht="13.15" customHeight="1"/>
    <row r="87896" ht="13.15" customHeight="1"/>
    <row r="87897" ht="13.15" customHeight="1"/>
    <row r="87898" ht="13.15" customHeight="1"/>
    <row r="87899" ht="13.15" customHeight="1"/>
    <row r="87900" ht="13.15" customHeight="1"/>
    <row r="87901" ht="13.15" customHeight="1"/>
    <row r="87902" ht="13.15" customHeight="1"/>
    <row r="87903" ht="13.15" customHeight="1"/>
    <row r="87904" ht="13.15" customHeight="1"/>
    <row r="87905" ht="13.15" customHeight="1"/>
    <row r="87906" ht="13.15" customHeight="1"/>
    <row r="87907" ht="13.15" customHeight="1"/>
    <row r="87908" ht="13.15" customHeight="1"/>
    <row r="87909" ht="13.15" customHeight="1"/>
    <row r="87910" ht="13.15" customHeight="1"/>
    <row r="87911" ht="13.15" customHeight="1"/>
    <row r="87912" ht="13.15" customHeight="1"/>
    <row r="87913" ht="13.15" customHeight="1"/>
    <row r="87914" ht="13.15" customHeight="1"/>
    <row r="87915" ht="13.15" customHeight="1"/>
    <row r="87916" ht="13.15" customHeight="1"/>
    <row r="87917" ht="13.15" customHeight="1"/>
    <row r="87918" ht="13.15" customHeight="1"/>
    <row r="87919" ht="13.15" customHeight="1"/>
    <row r="87920" ht="13.15" customHeight="1"/>
    <row r="87921" ht="13.15" customHeight="1"/>
    <row r="87922" ht="13.15" customHeight="1"/>
    <row r="87923" ht="13.15" customHeight="1"/>
    <row r="87924" ht="13.15" customHeight="1"/>
    <row r="87925" ht="13.15" customHeight="1"/>
    <row r="87926" ht="13.15" customHeight="1"/>
    <row r="87927" ht="13.15" customHeight="1"/>
    <row r="87928" ht="13.15" customHeight="1"/>
    <row r="87929" ht="13.15" customHeight="1"/>
    <row r="87930" ht="13.15" customHeight="1"/>
    <row r="87931" ht="13.15" customHeight="1"/>
    <row r="87932" ht="13.15" customHeight="1"/>
    <row r="87933" ht="13.15" customHeight="1"/>
    <row r="87934" ht="13.15" customHeight="1"/>
    <row r="87935" ht="13.15" customHeight="1"/>
    <row r="87936" ht="13.15" customHeight="1"/>
    <row r="87937" ht="13.15" customHeight="1"/>
    <row r="87938" ht="13.15" customHeight="1"/>
    <row r="87939" ht="13.15" customHeight="1"/>
    <row r="87940" ht="13.15" customHeight="1"/>
    <row r="87941" ht="13.15" customHeight="1"/>
    <row r="87942" ht="13.15" customHeight="1"/>
    <row r="87943" ht="13.15" customHeight="1"/>
    <row r="87944" ht="13.15" customHeight="1"/>
    <row r="87945" ht="13.15" customHeight="1"/>
    <row r="87946" ht="13.15" customHeight="1"/>
    <row r="87947" ht="13.15" customHeight="1"/>
    <row r="87948" ht="13.15" customHeight="1"/>
    <row r="87949" ht="13.15" customHeight="1"/>
    <row r="87950" ht="13.15" customHeight="1"/>
    <row r="87951" ht="13.15" customHeight="1"/>
    <row r="87952" ht="13.15" customHeight="1"/>
    <row r="87953" ht="13.15" customHeight="1"/>
    <row r="87954" ht="13.15" customHeight="1"/>
    <row r="87955" ht="13.15" customHeight="1"/>
    <row r="87956" ht="13.15" customHeight="1"/>
    <row r="87957" ht="13.15" customHeight="1"/>
    <row r="87958" ht="13.15" customHeight="1"/>
    <row r="87959" ht="13.15" customHeight="1"/>
    <row r="87960" ht="13.15" customHeight="1"/>
    <row r="87961" ht="13.15" customHeight="1"/>
    <row r="87962" ht="13.15" customHeight="1"/>
    <row r="87963" ht="13.15" customHeight="1"/>
    <row r="87964" ht="13.15" customHeight="1"/>
    <row r="87965" ht="13.15" customHeight="1"/>
    <row r="87966" ht="13.15" customHeight="1"/>
    <row r="87967" ht="13.15" customHeight="1"/>
    <row r="87968" ht="13.15" customHeight="1"/>
    <row r="87969" ht="13.15" customHeight="1"/>
    <row r="87970" ht="13.15" customHeight="1"/>
    <row r="87971" ht="13.15" customHeight="1"/>
    <row r="87972" ht="13.15" customHeight="1"/>
    <row r="87973" ht="13.15" customHeight="1"/>
    <row r="87974" ht="13.15" customHeight="1"/>
    <row r="87975" ht="13.15" customHeight="1"/>
    <row r="87976" ht="13.15" customHeight="1"/>
    <row r="87977" ht="13.15" customHeight="1"/>
    <row r="87978" ht="13.15" customHeight="1"/>
    <row r="87979" ht="13.15" customHeight="1"/>
    <row r="87980" ht="13.15" customHeight="1"/>
    <row r="87981" ht="13.15" customHeight="1"/>
    <row r="87982" ht="13.15" customHeight="1"/>
    <row r="87983" ht="13.15" customHeight="1"/>
    <row r="87984" ht="13.15" customHeight="1"/>
    <row r="87985" ht="13.15" customHeight="1"/>
    <row r="87986" ht="13.15" customHeight="1"/>
    <row r="87987" ht="13.15" customHeight="1"/>
    <row r="87988" ht="13.15" customHeight="1"/>
    <row r="87989" ht="13.15" customHeight="1"/>
    <row r="87990" ht="13.15" customHeight="1"/>
    <row r="87991" ht="13.15" customHeight="1"/>
    <row r="87992" ht="13.15" customHeight="1"/>
    <row r="87993" ht="13.15" customHeight="1"/>
    <row r="87994" ht="13.15" customHeight="1"/>
    <row r="87995" ht="13.15" customHeight="1"/>
    <row r="87996" ht="13.15" customHeight="1"/>
    <row r="87997" ht="13.15" customHeight="1"/>
    <row r="87998" ht="13.15" customHeight="1"/>
    <row r="87999" ht="13.15" customHeight="1"/>
    <row r="88000" ht="13.15" customHeight="1"/>
    <row r="88001" ht="13.15" customHeight="1"/>
    <row r="88002" ht="13.15" customHeight="1"/>
    <row r="88003" ht="13.15" customHeight="1"/>
    <row r="88004" ht="13.15" customHeight="1"/>
    <row r="88005" ht="13.15" customHeight="1"/>
    <row r="88006" ht="13.15" customHeight="1"/>
    <row r="88007" ht="13.15" customHeight="1"/>
    <row r="88008" ht="13.15" customHeight="1"/>
    <row r="88009" ht="13.15" customHeight="1"/>
    <row r="88010" ht="13.15" customHeight="1"/>
    <row r="88011" ht="13.15" customHeight="1"/>
    <row r="88012" ht="13.15" customHeight="1"/>
    <row r="88013" ht="13.15" customHeight="1"/>
    <row r="88014" ht="13.15" customHeight="1"/>
    <row r="88015" ht="13.15" customHeight="1"/>
    <row r="88016" ht="13.15" customHeight="1"/>
    <row r="88017" ht="13.15" customHeight="1"/>
    <row r="88018" ht="13.15" customHeight="1"/>
    <row r="88019" ht="13.15" customHeight="1"/>
    <row r="88020" ht="13.15" customHeight="1"/>
    <row r="88021" ht="13.15" customHeight="1"/>
    <row r="88022" ht="13.15" customHeight="1"/>
    <row r="88023" ht="13.15" customHeight="1"/>
    <row r="88024" ht="13.15" customHeight="1"/>
    <row r="88025" ht="13.15" customHeight="1"/>
    <row r="88026" ht="13.15" customHeight="1"/>
    <row r="88027" ht="13.15" customHeight="1"/>
    <row r="88028" ht="13.15" customHeight="1"/>
    <row r="88029" ht="13.15" customHeight="1"/>
    <row r="88030" ht="13.15" customHeight="1"/>
    <row r="88031" ht="13.15" customHeight="1"/>
    <row r="88032" ht="13.15" customHeight="1"/>
    <row r="88033" ht="13.15" customHeight="1"/>
    <row r="88034" ht="13.15" customHeight="1"/>
    <row r="88035" ht="13.15" customHeight="1"/>
    <row r="88036" ht="13.15" customHeight="1"/>
    <row r="88037" ht="13.15" customHeight="1"/>
    <row r="88038" ht="13.15" customHeight="1"/>
    <row r="88039" ht="13.15" customHeight="1"/>
    <row r="88040" ht="13.15" customHeight="1"/>
    <row r="88041" ht="13.15" customHeight="1"/>
    <row r="88042" ht="13.15" customHeight="1"/>
    <row r="88043" ht="13.15" customHeight="1"/>
    <row r="88044" ht="13.15" customHeight="1"/>
    <row r="88045" ht="13.15" customHeight="1"/>
    <row r="88046" ht="13.15" customHeight="1"/>
    <row r="88047" ht="13.15" customHeight="1"/>
    <row r="88048" ht="13.15" customHeight="1"/>
    <row r="88049" ht="13.15" customHeight="1"/>
    <row r="88050" ht="13.15" customHeight="1"/>
    <row r="88051" ht="13.15" customHeight="1"/>
    <row r="88052" ht="13.15" customHeight="1"/>
    <row r="88053" ht="13.15" customHeight="1"/>
    <row r="88054" ht="13.15" customHeight="1"/>
    <row r="88055" ht="13.15" customHeight="1"/>
    <row r="88056" ht="13.15" customHeight="1"/>
    <row r="88057" ht="13.15" customHeight="1"/>
    <row r="88058" ht="13.15" customHeight="1"/>
    <row r="88059" ht="13.15" customHeight="1"/>
    <row r="88060" ht="13.15" customHeight="1"/>
    <row r="88061" ht="13.15" customHeight="1"/>
    <row r="88062" ht="13.15" customHeight="1"/>
    <row r="88063" ht="13.15" customHeight="1"/>
    <row r="88064" ht="13.15" customHeight="1"/>
    <row r="88065" ht="13.15" customHeight="1"/>
    <row r="88066" ht="13.15" customHeight="1"/>
    <row r="88067" ht="13.15" customHeight="1"/>
    <row r="88068" ht="13.15" customHeight="1"/>
    <row r="88069" ht="13.15" customHeight="1"/>
    <row r="88070" ht="13.15" customHeight="1"/>
    <row r="88071" ht="13.15" customHeight="1"/>
    <row r="88072" ht="13.15" customHeight="1"/>
    <row r="88073" ht="13.15" customHeight="1"/>
    <row r="88074" ht="13.15" customHeight="1"/>
    <row r="88075" ht="13.15" customHeight="1"/>
    <row r="88076" ht="13.15" customHeight="1"/>
    <row r="88077" ht="13.15" customHeight="1"/>
    <row r="88078" ht="13.15" customHeight="1"/>
    <row r="88079" ht="13.15" customHeight="1"/>
    <row r="88080" ht="13.15" customHeight="1"/>
    <row r="88081" ht="13.15" customHeight="1"/>
    <row r="88082" ht="13.15" customHeight="1"/>
    <row r="88083" ht="13.15" customHeight="1"/>
    <row r="88084" ht="13.15" customHeight="1"/>
    <row r="88085" ht="13.15" customHeight="1"/>
    <row r="88086" ht="13.15" customHeight="1"/>
    <row r="88087" ht="13.15" customHeight="1"/>
    <row r="88088" ht="13.15" customHeight="1"/>
    <row r="88089" ht="13.15" customHeight="1"/>
    <row r="88090" ht="13.15" customHeight="1"/>
    <row r="88091" ht="13.15" customHeight="1"/>
    <row r="88092" ht="13.15" customHeight="1"/>
    <row r="88093" ht="13.15" customHeight="1"/>
    <row r="88094" ht="13.15" customHeight="1"/>
    <row r="88095" ht="13.15" customHeight="1"/>
    <row r="88096" ht="13.15" customHeight="1"/>
    <row r="88097" ht="13.15" customHeight="1"/>
    <row r="88098" ht="13.15" customHeight="1"/>
    <row r="88099" ht="13.15" customHeight="1"/>
    <row r="88100" ht="13.15" customHeight="1"/>
    <row r="88101" ht="13.15" customHeight="1"/>
    <row r="88102" ht="13.15" customHeight="1"/>
    <row r="88103" ht="13.15" customHeight="1"/>
    <row r="88104" ht="13.15" customHeight="1"/>
    <row r="88105" ht="13.15" customHeight="1"/>
    <row r="88106" ht="13.15" customHeight="1"/>
    <row r="88107" ht="13.15" customHeight="1"/>
    <row r="88108" ht="13.15" customHeight="1"/>
    <row r="88109" ht="13.15" customHeight="1"/>
    <row r="88110" ht="13.15" customHeight="1"/>
    <row r="88111" ht="13.15" customHeight="1"/>
    <row r="88112" ht="13.15" customHeight="1"/>
    <row r="88113" ht="13.15" customHeight="1"/>
    <row r="88114" ht="13.15" customHeight="1"/>
    <row r="88115" ht="13.15" customHeight="1"/>
    <row r="88116" ht="13.15" customHeight="1"/>
    <row r="88117" ht="13.15" customHeight="1"/>
    <row r="88118" ht="13.15" customHeight="1"/>
    <row r="88119" ht="13.15" customHeight="1"/>
    <row r="88120" ht="13.15" customHeight="1"/>
    <row r="88121" ht="13.15" customHeight="1"/>
    <row r="88122" ht="13.15" customHeight="1"/>
    <row r="88123" ht="13.15" customHeight="1"/>
    <row r="88124" ht="13.15" customHeight="1"/>
    <row r="88125" ht="13.15" customHeight="1"/>
    <row r="88126" ht="13.15" customHeight="1"/>
    <row r="88127" ht="13.15" customHeight="1"/>
    <row r="88128" ht="13.15" customHeight="1"/>
    <row r="88129" ht="13.15" customHeight="1"/>
    <row r="88130" ht="13.15" customHeight="1"/>
    <row r="88131" ht="13.15" customHeight="1"/>
    <row r="88132" ht="13.15" customHeight="1"/>
    <row r="88133" ht="13.15" customHeight="1"/>
    <row r="88134" ht="13.15" customHeight="1"/>
    <row r="88135" ht="13.15" customHeight="1"/>
    <row r="88136" ht="13.15" customHeight="1"/>
    <row r="88137" ht="13.15" customHeight="1"/>
    <row r="88138" ht="13.15" customHeight="1"/>
    <row r="88139" ht="13.15" customHeight="1"/>
    <row r="88140" ht="13.15" customHeight="1"/>
    <row r="88141" ht="13.15" customHeight="1"/>
    <row r="88142" ht="13.15" customHeight="1"/>
    <row r="88143" ht="13.15" customHeight="1"/>
    <row r="88144" ht="13.15" customHeight="1"/>
    <row r="88145" ht="13.15" customHeight="1"/>
    <row r="88146" ht="13.15" customHeight="1"/>
    <row r="88147" ht="13.15" customHeight="1"/>
    <row r="88148" ht="13.15" customHeight="1"/>
    <row r="88149" ht="13.15" customHeight="1"/>
    <row r="88150" ht="13.15" customHeight="1"/>
    <row r="88151" ht="13.15" customHeight="1"/>
    <row r="88152" ht="13.15" customHeight="1"/>
    <row r="88153" ht="13.15" customHeight="1"/>
    <row r="88154" ht="13.15" customHeight="1"/>
    <row r="88155" ht="13.15" customHeight="1"/>
    <row r="88156" ht="13.15" customHeight="1"/>
    <row r="88157" ht="13.15" customHeight="1"/>
    <row r="88158" ht="13.15" customHeight="1"/>
    <row r="88159" ht="13.15" customHeight="1"/>
    <row r="88160" ht="13.15" customHeight="1"/>
    <row r="88161" ht="13.15" customHeight="1"/>
    <row r="88162" ht="13.15" customHeight="1"/>
    <row r="88163" ht="13.15" customHeight="1"/>
    <row r="88164" ht="13.15" customHeight="1"/>
    <row r="88165" ht="13.15" customHeight="1"/>
    <row r="88166" ht="13.15" customHeight="1"/>
    <row r="88167" ht="13.15" customHeight="1"/>
    <row r="88168" ht="13.15" customHeight="1"/>
    <row r="88169" ht="13.15" customHeight="1"/>
    <row r="88170" ht="13.15" customHeight="1"/>
    <row r="88171" ht="13.15" customHeight="1"/>
    <row r="88172" ht="13.15" customHeight="1"/>
    <row r="88173" ht="13.15" customHeight="1"/>
    <row r="88174" ht="13.15" customHeight="1"/>
    <row r="88175" ht="13.15" customHeight="1"/>
    <row r="88176" ht="13.15" customHeight="1"/>
    <row r="88177" ht="13.15" customHeight="1"/>
    <row r="88178" ht="13.15" customHeight="1"/>
    <row r="88179" ht="13.15" customHeight="1"/>
    <row r="88180" ht="13.15" customHeight="1"/>
    <row r="88181" ht="13.15" customHeight="1"/>
    <row r="88182" ht="13.15" customHeight="1"/>
    <row r="88183" ht="13.15" customHeight="1"/>
    <row r="88184" ht="13.15" customHeight="1"/>
    <row r="88185" ht="13.15" customHeight="1"/>
    <row r="88186" ht="13.15" customHeight="1"/>
    <row r="88187" ht="13.15" customHeight="1"/>
    <row r="88188" ht="13.15" customHeight="1"/>
    <row r="88189" ht="13.15" customHeight="1"/>
    <row r="88190" ht="13.15" customHeight="1"/>
    <row r="88191" ht="13.15" customHeight="1"/>
    <row r="88192" ht="13.15" customHeight="1"/>
    <row r="88193" ht="13.15" customHeight="1"/>
    <row r="88194" ht="13.15" customHeight="1"/>
    <row r="88195" ht="13.15" customHeight="1"/>
    <row r="88196" ht="13.15" customHeight="1"/>
    <row r="88197" ht="13.15" customHeight="1"/>
    <row r="88198" ht="13.15" customHeight="1"/>
    <row r="88199" ht="13.15" customHeight="1"/>
    <row r="88200" ht="13.15" customHeight="1"/>
    <row r="88201" ht="13.15" customHeight="1"/>
    <row r="88202" ht="13.15" customHeight="1"/>
    <row r="88203" ht="13.15" customHeight="1"/>
    <row r="88204" ht="13.15" customHeight="1"/>
    <row r="88205" ht="13.15" customHeight="1"/>
    <row r="88206" ht="13.15" customHeight="1"/>
    <row r="88207" ht="13.15" customHeight="1"/>
    <row r="88208" ht="13.15" customHeight="1"/>
    <row r="88209" ht="13.15" customHeight="1"/>
    <row r="88210" ht="13.15" customHeight="1"/>
    <row r="88211" ht="13.15" customHeight="1"/>
    <row r="88212" ht="13.15" customHeight="1"/>
    <row r="88213" ht="13.15" customHeight="1"/>
    <row r="88214" ht="13.15" customHeight="1"/>
    <row r="88215" ht="13.15" customHeight="1"/>
    <row r="88216" ht="13.15" customHeight="1"/>
    <row r="88217" ht="13.15" customHeight="1"/>
    <row r="88218" ht="13.15" customHeight="1"/>
    <row r="88219" ht="13.15" customHeight="1"/>
    <row r="88220" ht="13.15" customHeight="1"/>
    <row r="88221" ht="13.15" customHeight="1"/>
    <row r="88222" ht="13.15" customHeight="1"/>
    <row r="88223" ht="13.15" customHeight="1"/>
    <row r="88224" ht="13.15" customHeight="1"/>
    <row r="88225" ht="13.15" customHeight="1"/>
    <row r="88226" ht="13.15" customHeight="1"/>
    <row r="88227" ht="13.15" customHeight="1"/>
    <row r="88228" ht="13.15" customHeight="1"/>
    <row r="88229" ht="13.15" customHeight="1"/>
    <row r="88230" ht="13.15" customHeight="1"/>
    <row r="88231" ht="13.15" customHeight="1"/>
    <row r="88232" ht="13.15" customHeight="1"/>
    <row r="88233" ht="13.15" customHeight="1"/>
    <row r="88234" ht="13.15" customHeight="1"/>
    <row r="88235" ht="13.15" customHeight="1"/>
    <row r="88236" ht="13.15" customHeight="1"/>
    <row r="88237" ht="13.15" customHeight="1"/>
    <row r="88238" ht="13.15" customHeight="1"/>
    <row r="88239" ht="13.15" customHeight="1"/>
    <row r="88240" ht="13.15" customHeight="1"/>
    <row r="88241" ht="13.15" customHeight="1"/>
    <row r="88242" ht="13.15" customHeight="1"/>
    <row r="88243" ht="13.15" customHeight="1"/>
    <row r="88244" ht="13.15" customHeight="1"/>
    <row r="88245" ht="13.15" customHeight="1"/>
    <row r="88246" ht="13.15" customHeight="1"/>
    <row r="88247" ht="13.15" customHeight="1"/>
    <row r="88248" ht="13.15" customHeight="1"/>
    <row r="88249" ht="13.15" customHeight="1"/>
    <row r="88250" ht="13.15" customHeight="1"/>
    <row r="88251" ht="13.15" customHeight="1"/>
    <row r="88252" ht="13.15" customHeight="1"/>
    <row r="88253" ht="13.15" customHeight="1"/>
    <row r="88254" ht="13.15" customHeight="1"/>
    <row r="88255" ht="13.15" customHeight="1"/>
    <row r="88256" ht="13.15" customHeight="1"/>
    <row r="88257" ht="13.15" customHeight="1"/>
    <row r="88258" ht="13.15" customHeight="1"/>
    <row r="88259" ht="13.15" customHeight="1"/>
    <row r="88260" ht="13.15" customHeight="1"/>
    <row r="88261" ht="13.15" customHeight="1"/>
    <row r="88262" ht="13.15" customHeight="1"/>
    <row r="88263" ht="13.15" customHeight="1"/>
    <row r="88264" ht="13.15" customHeight="1"/>
    <row r="88265" ht="13.15" customHeight="1"/>
    <row r="88266" ht="13.15" customHeight="1"/>
    <row r="88267" ht="13.15" customHeight="1"/>
    <row r="88268" ht="13.15" customHeight="1"/>
    <row r="88269" ht="13.15" customHeight="1"/>
    <row r="88270" ht="13.15" customHeight="1"/>
    <row r="88271" ht="13.15" customHeight="1"/>
    <row r="88272" ht="13.15" customHeight="1"/>
    <row r="88273" ht="13.15" customHeight="1"/>
    <row r="88274" ht="13.15" customHeight="1"/>
    <row r="88275" ht="13.15" customHeight="1"/>
    <row r="88276" ht="13.15" customHeight="1"/>
    <row r="88277" ht="13.15" customHeight="1"/>
    <row r="88278" ht="13.15" customHeight="1"/>
    <row r="88279" ht="13.15" customHeight="1"/>
    <row r="88280" ht="13.15" customHeight="1"/>
    <row r="88281" ht="13.15" customHeight="1"/>
    <row r="88282" ht="13.15" customHeight="1"/>
    <row r="88283" ht="13.15" customHeight="1"/>
    <row r="88284" ht="13.15" customHeight="1"/>
    <row r="88285" ht="13.15" customHeight="1"/>
    <row r="88286" ht="13.15" customHeight="1"/>
    <row r="88287" ht="13.15" customHeight="1"/>
    <row r="88288" ht="13.15" customHeight="1"/>
    <row r="88289" ht="13.15" customHeight="1"/>
    <row r="88290" ht="13.15" customHeight="1"/>
    <row r="88291" ht="13.15" customHeight="1"/>
    <row r="88292" ht="13.15" customHeight="1"/>
    <row r="88293" ht="13.15" customHeight="1"/>
    <row r="88294" ht="13.15" customHeight="1"/>
    <row r="88295" ht="13.15" customHeight="1"/>
    <row r="88296" ht="13.15" customHeight="1"/>
    <row r="88297" ht="13.15" customHeight="1"/>
    <row r="88298" ht="13.15" customHeight="1"/>
    <row r="88299" ht="13.15" customHeight="1"/>
    <row r="88300" ht="13.15" customHeight="1"/>
    <row r="88301" ht="13.15" customHeight="1"/>
    <row r="88302" ht="13.15" customHeight="1"/>
    <row r="88303" ht="13.15" customHeight="1"/>
    <row r="88304" ht="13.15" customHeight="1"/>
    <row r="88305" ht="13.15" customHeight="1"/>
    <row r="88306" ht="13.15" customHeight="1"/>
    <row r="88307" ht="13.15" customHeight="1"/>
    <row r="88308" ht="13.15" customHeight="1"/>
    <row r="88309" ht="13.15" customHeight="1"/>
    <row r="88310" ht="13.15" customHeight="1"/>
    <row r="88311" ht="13.15" customHeight="1"/>
    <row r="88312" ht="13.15" customHeight="1"/>
    <row r="88313" ht="13.15" customHeight="1"/>
    <row r="88314" ht="13.15" customHeight="1"/>
    <row r="88315" ht="13.15" customHeight="1"/>
    <row r="88316" ht="13.15" customHeight="1"/>
    <row r="88317" ht="13.15" customHeight="1"/>
    <row r="88318" ht="13.15" customHeight="1"/>
    <row r="88319" ht="13.15" customHeight="1"/>
    <row r="88320" ht="13.15" customHeight="1"/>
    <row r="88321" ht="13.15" customHeight="1"/>
    <row r="88322" ht="13.15" customHeight="1"/>
    <row r="88323" ht="13.15" customHeight="1"/>
    <row r="88324" ht="13.15" customHeight="1"/>
    <row r="88325" ht="13.15" customHeight="1"/>
    <row r="88326" ht="13.15" customHeight="1"/>
    <row r="88327" ht="13.15" customHeight="1"/>
    <row r="88328" ht="13.15" customHeight="1"/>
    <row r="88329" ht="13.15" customHeight="1"/>
    <row r="88330" ht="13.15" customHeight="1"/>
    <row r="88331" ht="13.15" customHeight="1"/>
    <row r="88332" ht="13.15" customHeight="1"/>
    <row r="88333" ht="13.15" customHeight="1"/>
    <row r="88334" ht="13.15" customHeight="1"/>
    <row r="88335" ht="13.15" customHeight="1"/>
    <row r="88336" ht="13.15" customHeight="1"/>
    <row r="88337" ht="13.15" customHeight="1"/>
    <row r="88338" ht="13.15" customHeight="1"/>
    <row r="88339" ht="13.15" customHeight="1"/>
    <row r="88340" ht="13.15" customHeight="1"/>
    <row r="88341" ht="13.15" customHeight="1"/>
    <row r="88342" ht="13.15" customHeight="1"/>
    <row r="88343" ht="13.15" customHeight="1"/>
    <row r="88344" ht="13.15" customHeight="1"/>
    <row r="88345" ht="13.15" customHeight="1"/>
    <row r="88346" ht="13.15" customHeight="1"/>
    <row r="88347" ht="13.15" customHeight="1"/>
    <row r="88348" ht="13.15" customHeight="1"/>
    <row r="88349" ht="13.15" customHeight="1"/>
    <row r="88350" ht="13.15" customHeight="1"/>
    <row r="88351" ht="13.15" customHeight="1"/>
    <row r="88352" ht="13.15" customHeight="1"/>
    <row r="88353" ht="13.15" customHeight="1"/>
    <row r="88354" ht="13.15" customHeight="1"/>
    <row r="88355" ht="13.15" customHeight="1"/>
    <row r="88356" ht="13.15" customHeight="1"/>
    <row r="88357" ht="13.15" customHeight="1"/>
    <row r="88358" ht="13.15" customHeight="1"/>
    <row r="88359" ht="13.15" customHeight="1"/>
    <row r="88360" ht="13.15" customHeight="1"/>
    <row r="88361" ht="13.15" customHeight="1"/>
    <row r="88362" ht="13.15" customHeight="1"/>
    <row r="88363" ht="13.15" customHeight="1"/>
    <row r="88364" ht="13.15" customHeight="1"/>
    <row r="88365" ht="13.15" customHeight="1"/>
    <row r="88366" ht="13.15" customHeight="1"/>
    <row r="88367" ht="13.15" customHeight="1"/>
    <row r="88368" ht="13.15" customHeight="1"/>
    <row r="88369" ht="13.15" customHeight="1"/>
    <row r="88370" ht="13.15" customHeight="1"/>
    <row r="88371" ht="13.15" customHeight="1"/>
    <row r="88372" ht="13.15" customHeight="1"/>
    <row r="88373" ht="13.15" customHeight="1"/>
    <row r="88374" ht="13.15" customHeight="1"/>
    <row r="88375" ht="13.15" customHeight="1"/>
    <row r="88376" ht="13.15" customHeight="1"/>
    <row r="88377" ht="13.15" customHeight="1"/>
    <row r="88378" ht="13.15" customHeight="1"/>
    <row r="88379" ht="13.15" customHeight="1"/>
    <row r="88380" ht="13.15" customHeight="1"/>
    <row r="88381" ht="13.15" customHeight="1"/>
    <row r="88382" ht="13.15" customHeight="1"/>
    <row r="88383" ht="13.15" customHeight="1"/>
    <row r="88384" ht="13.15" customHeight="1"/>
    <row r="88385" ht="13.15" customHeight="1"/>
    <row r="88386" ht="13.15" customHeight="1"/>
    <row r="88387" ht="13.15" customHeight="1"/>
    <row r="88388" ht="13.15" customHeight="1"/>
    <row r="88389" ht="13.15" customHeight="1"/>
    <row r="88390" ht="13.15" customHeight="1"/>
    <row r="88391" ht="13.15" customHeight="1"/>
    <row r="88392" ht="13.15" customHeight="1"/>
    <row r="88393" ht="13.15" customHeight="1"/>
    <row r="88394" ht="13.15" customHeight="1"/>
    <row r="88395" ht="13.15" customHeight="1"/>
    <row r="88396" ht="13.15" customHeight="1"/>
    <row r="88397" ht="13.15" customHeight="1"/>
    <row r="88398" ht="13.15" customHeight="1"/>
    <row r="88399" ht="13.15" customHeight="1"/>
    <row r="88400" ht="13.15" customHeight="1"/>
    <row r="88401" ht="13.15" customHeight="1"/>
    <row r="88402" ht="13.15" customHeight="1"/>
    <row r="88403" ht="13.15" customHeight="1"/>
    <row r="88404" ht="13.15" customHeight="1"/>
    <row r="88405" ht="13.15" customHeight="1"/>
    <row r="88406" ht="13.15" customHeight="1"/>
    <row r="88407" ht="13.15" customHeight="1"/>
    <row r="88408" ht="13.15" customHeight="1"/>
    <row r="88409" ht="13.15" customHeight="1"/>
    <row r="88410" ht="13.15" customHeight="1"/>
    <row r="88411" ht="13.15" customHeight="1"/>
    <row r="88412" ht="13.15" customHeight="1"/>
    <row r="88413" ht="13.15" customHeight="1"/>
    <row r="88414" ht="13.15" customHeight="1"/>
    <row r="88415" ht="13.15" customHeight="1"/>
    <row r="88416" ht="13.15" customHeight="1"/>
    <row r="88417" ht="13.15" customHeight="1"/>
    <row r="88418" ht="13.15" customHeight="1"/>
    <row r="88419" ht="13.15" customHeight="1"/>
    <row r="88420" ht="13.15" customHeight="1"/>
    <row r="88421" ht="13.15" customHeight="1"/>
    <row r="88422" ht="13.15" customHeight="1"/>
    <row r="88423" ht="13.15" customHeight="1"/>
    <row r="88424" ht="13.15" customHeight="1"/>
    <row r="88425" ht="13.15" customHeight="1"/>
    <row r="88426" ht="13.15" customHeight="1"/>
    <row r="88427" ht="13.15" customHeight="1"/>
    <row r="88428" ht="13.15" customHeight="1"/>
    <row r="88429" ht="13.15" customHeight="1"/>
    <row r="88430" ht="13.15" customHeight="1"/>
    <row r="88431" ht="13.15" customHeight="1"/>
    <row r="88432" ht="13.15" customHeight="1"/>
    <row r="88433" ht="13.15" customHeight="1"/>
    <row r="88434" ht="13.15" customHeight="1"/>
    <row r="88435" ht="13.15" customHeight="1"/>
    <row r="88436" ht="13.15" customHeight="1"/>
    <row r="88437" ht="13.15" customHeight="1"/>
    <row r="88438" ht="13.15" customHeight="1"/>
    <row r="88439" ht="13.15" customHeight="1"/>
    <row r="88440" ht="13.15" customHeight="1"/>
    <row r="88441" ht="13.15" customHeight="1"/>
    <row r="88442" ht="13.15" customHeight="1"/>
    <row r="88443" ht="13.15" customHeight="1"/>
    <row r="88444" ht="13.15" customHeight="1"/>
    <row r="88445" ht="13.15" customHeight="1"/>
    <row r="88446" ht="13.15" customHeight="1"/>
    <row r="88447" ht="13.15" customHeight="1"/>
    <row r="88448" ht="13.15" customHeight="1"/>
    <row r="88449" ht="13.15" customHeight="1"/>
    <row r="88450" ht="13.15" customHeight="1"/>
    <row r="88451" ht="13.15" customHeight="1"/>
    <row r="88452" ht="13.15" customHeight="1"/>
    <row r="88453" ht="13.15" customHeight="1"/>
    <row r="88454" ht="13.15" customHeight="1"/>
    <row r="88455" ht="13.15" customHeight="1"/>
    <row r="88456" ht="13.15" customHeight="1"/>
    <row r="88457" ht="13.15" customHeight="1"/>
    <row r="88458" ht="13.15" customHeight="1"/>
    <row r="88459" ht="13.15" customHeight="1"/>
    <row r="88460" ht="13.15" customHeight="1"/>
    <row r="88461" ht="13.15" customHeight="1"/>
    <row r="88462" ht="13.15" customHeight="1"/>
    <row r="88463" ht="13.15" customHeight="1"/>
    <row r="88464" ht="13.15" customHeight="1"/>
    <row r="88465" ht="13.15" customHeight="1"/>
    <row r="88466" ht="13.15" customHeight="1"/>
    <row r="88467" ht="13.15" customHeight="1"/>
    <row r="88468" ht="13.15" customHeight="1"/>
    <row r="88469" ht="13.15" customHeight="1"/>
    <row r="88470" ht="13.15" customHeight="1"/>
    <row r="88471" ht="13.15" customHeight="1"/>
    <row r="88472" ht="13.15" customHeight="1"/>
    <row r="88473" ht="13.15" customHeight="1"/>
    <row r="88474" ht="13.15" customHeight="1"/>
    <row r="88475" ht="13.15" customHeight="1"/>
    <row r="88476" ht="13.15" customHeight="1"/>
    <row r="88477" ht="13.15" customHeight="1"/>
    <row r="88478" ht="13.15" customHeight="1"/>
    <row r="88479" ht="13.15" customHeight="1"/>
    <row r="88480" ht="13.15" customHeight="1"/>
    <row r="88481" ht="13.15" customHeight="1"/>
    <row r="88482" ht="13.15" customHeight="1"/>
    <row r="88483" ht="13.15" customHeight="1"/>
    <row r="88484" ht="13.15" customHeight="1"/>
    <row r="88485" ht="13.15" customHeight="1"/>
    <row r="88486" ht="13.15" customHeight="1"/>
    <row r="88487" ht="13.15" customHeight="1"/>
    <row r="88488" ht="13.15" customHeight="1"/>
    <row r="88489" ht="13.15" customHeight="1"/>
    <row r="88490" ht="13.15" customHeight="1"/>
    <row r="88491" ht="13.15" customHeight="1"/>
    <row r="88492" ht="13.15" customHeight="1"/>
    <row r="88493" ht="13.15" customHeight="1"/>
    <row r="88494" ht="13.15" customHeight="1"/>
    <row r="88495" ht="13.15" customHeight="1"/>
    <row r="88496" ht="13.15" customHeight="1"/>
    <row r="88497" ht="13.15" customHeight="1"/>
    <row r="88498" ht="13.15" customHeight="1"/>
    <row r="88499" ht="13.15" customHeight="1"/>
    <row r="88500" ht="13.15" customHeight="1"/>
    <row r="88501" ht="13.15" customHeight="1"/>
    <row r="88502" ht="13.15" customHeight="1"/>
    <row r="88503" ht="13.15" customHeight="1"/>
    <row r="88504" ht="13.15" customHeight="1"/>
    <row r="88505" ht="13.15" customHeight="1"/>
    <row r="88506" ht="13.15" customHeight="1"/>
    <row r="88507" ht="13.15" customHeight="1"/>
    <row r="88508" ht="13.15" customHeight="1"/>
    <row r="88509" ht="13.15" customHeight="1"/>
    <row r="88510" ht="13.15" customHeight="1"/>
    <row r="88511" ht="13.15" customHeight="1"/>
    <row r="88512" ht="13.15" customHeight="1"/>
    <row r="88513" ht="13.15" customHeight="1"/>
    <row r="88514" ht="13.15" customHeight="1"/>
    <row r="88515" ht="13.15" customHeight="1"/>
    <row r="88516" ht="13.15" customHeight="1"/>
    <row r="88517" ht="13.15" customHeight="1"/>
    <row r="88518" ht="13.15" customHeight="1"/>
    <row r="88519" ht="13.15" customHeight="1"/>
    <row r="88520" ht="13.15" customHeight="1"/>
    <row r="88521" ht="13.15" customHeight="1"/>
    <row r="88522" ht="13.15" customHeight="1"/>
    <row r="88523" ht="13.15" customHeight="1"/>
    <row r="88524" ht="13.15" customHeight="1"/>
    <row r="88525" ht="13.15" customHeight="1"/>
    <row r="88526" ht="13.15" customHeight="1"/>
    <row r="88527" ht="13.15" customHeight="1"/>
    <row r="88528" ht="13.15" customHeight="1"/>
    <row r="88529" ht="13.15" customHeight="1"/>
    <row r="88530" ht="13.15" customHeight="1"/>
    <row r="88531" ht="13.15" customHeight="1"/>
    <row r="88532" ht="13.15" customHeight="1"/>
    <row r="88533" ht="13.15" customHeight="1"/>
    <row r="88534" ht="13.15" customHeight="1"/>
    <row r="88535" ht="13.15" customHeight="1"/>
    <row r="88536" ht="13.15" customHeight="1"/>
    <row r="88537" ht="13.15" customHeight="1"/>
    <row r="88538" ht="13.15" customHeight="1"/>
    <row r="88539" ht="13.15" customHeight="1"/>
    <row r="88540" ht="13.15" customHeight="1"/>
    <row r="88541" ht="13.15" customHeight="1"/>
    <row r="88542" ht="13.15" customHeight="1"/>
    <row r="88543" ht="13.15" customHeight="1"/>
    <row r="88544" ht="13.15" customHeight="1"/>
    <row r="88545" ht="13.15" customHeight="1"/>
    <row r="88546" ht="13.15" customHeight="1"/>
    <row r="88547" ht="13.15" customHeight="1"/>
    <row r="88548" ht="13.15" customHeight="1"/>
    <row r="88549" ht="13.15" customHeight="1"/>
    <row r="88550" ht="13.15" customHeight="1"/>
    <row r="88551" ht="13.15" customHeight="1"/>
    <row r="88552" ht="13.15" customHeight="1"/>
    <row r="88553" ht="13.15" customHeight="1"/>
    <row r="88554" ht="13.15" customHeight="1"/>
    <row r="88555" ht="13.15" customHeight="1"/>
    <row r="88556" ht="13.15" customHeight="1"/>
    <row r="88557" ht="13.15" customHeight="1"/>
    <row r="88558" ht="13.15" customHeight="1"/>
    <row r="88559" ht="13.15" customHeight="1"/>
    <row r="88560" ht="13.15" customHeight="1"/>
    <row r="88561" ht="13.15" customHeight="1"/>
    <row r="88562" ht="13.15" customHeight="1"/>
    <row r="88563" ht="13.15" customHeight="1"/>
    <row r="88564" ht="13.15" customHeight="1"/>
    <row r="88565" ht="13.15" customHeight="1"/>
    <row r="88566" ht="13.15" customHeight="1"/>
    <row r="88567" ht="13.15" customHeight="1"/>
    <row r="88568" ht="13.15" customHeight="1"/>
    <row r="88569" ht="13.15" customHeight="1"/>
    <row r="88570" ht="13.15" customHeight="1"/>
    <row r="88571" ht="13.15" customHeight="1"/>
    <row r="88572" ht="13.15" customHeight="1"/>
    <row r="88573" ht="13.15" customHeight="1"/>
    <row r="88574" ht="13.15" customHeight="1"/>
    <row r="88575" ht="13.15" customHeight="1"/>
    <row r="88576" ht="13.15" customHeight="1"/>
    <row r="88577" ht="13.15" customHeight="1"/>
    <row r="88578" ht="13.15" customHeight="1"/>
    <row r="88579" ht="13.15" customHeight="1"/>
    <row r="88580" ht="13.15" customHeight="1"/>
    <row r="88581" ht="13.15" customHeight="1"/>
    <row r="88582" ht="13.15" customHeight="1"/>
    <row r="88583" ht="13.15" customHeight="1"/>
    <row r="88584" ht="13.15" customHeight="1"/>
    <row r="88585" ht="13.15" customHeight="1"/>
    <row r="88586" ht="13.15" customHeight="1"/>
    <row r="88587" ht="13.15" customHeight="1"/>
    <row r="88588" ht="13.15" customHeight="1"/>
    <row r="88589" ht="13.15" customHeight="1"/>
    <row r="88590" ht="13.15" customHeight="1"/>
    <row r="88591" ht="13.15" customHeight="1"/>
    <row r="88592" ht="13.15" customHeight="1"/>
    <row r="88593" ht="13.15" customHeight="1"/>
    <row r="88594" ht="13.15" customHeight="1"/>
    <row r="88595" ht="13.15" customHeight="1"/>
    <row r="88596" ht="13.15" customHeight="1"/>
    <row r="88597" ht="13.15" customHeight="1"/>
    <row r="88598" ht="13.15" customHeight="1"/>
    <row r="88599" ht="13.15" customHeight="1"/>
    <row r="88600" ht="13.15" customHeight="1"/>
    <row r="88601" ht="13.15" customHeight="1"/>
    <row r="88602" ht="13.15" customHeight="1"/>
    <row r="88603" ht="13.15" customHeight="1"/>
    <row r="88604" ht="13.15" customHeight="1"/>
    <row r="88605" ht="13.15" customHeight="1"/>
    <row r="88606" ht="13.15" customHeight="1"/>
    <row r="88607" ht="13.15" customHeight="1"/>
    <row r="88608" ht="13.15" customHeight="1"/>
    <row r="88609" ht="13.15" customHeight="1"/>
    <row r="88610" ht="13.15" customHeight="1"/>
    <row r="88611" ht="13.15" customHeight="1"/>
    <row r="88612" ht="13.15" customHeight="1"/>
    <row r="88613" ht="13.15" customHeight="1"/>
    <row r="88614" ht="13.15" customHeight="1"/>
    <row r="88615" ht="13.15" customHeight="1"/>
    <row r="88616" ht="13.15" customHeight="1"/>
    <row r="88617" ht="13.15" customHeight="1"/>
    <row r="88618" ht="13.15" customHeight="1"/>
    <row r="88619" ht="13.15" customHeight="1"/>
    <row r="88620" ht="13.15" customHeight="1"/>
    <row r="88621" ht="13.15" customHeight="1"/>
    <row r="88622" ht="13.15" customHeight="1"/>
    <row r="88623" ht="13.15" customHeight="1"/>
    <row r="88624" ht="13.15" customHeight="1"/>
    <row r="88625" ht="13.15" customHeight="1"/>
    <row r="88626" ht="13.15" customHeight="1"/>
    <row r="88627" ht="13.15" customHeight="1"/>
    <row r="88628" ht="13.15" customHeight="1"/>
    <row r="88629" ht="13.15" customHeight="1"/>
    <row r="88630" ht="13.15" customHeight="1"/>
    <row r="88631" ht="13.15" customHeight="1"/>
    <row r="88632" ht="13.15" customHeight="1"/>
    <row r="88633" ht="13.15" customHeight="1"/>
    <row r="88634" ht="13.15" customHeight="1"/>
    <row r="88635" ht="13.15" customHeight="1"/>
    <row r="88636" ht="13.15" customHeight="1"/>
    <row r="88637" ht="13.15" customHeight="1"/>
    <row r="88638" ht="13.15" customHeight="1"/>
    <row r="88639" ht="13.15" customHeight="1"/>
    <row r="88640" ht="13.15" customHeight="1"/>
    <row r="88641" ht="13.15" customHeight="1"/>
    <row r="88642" ht="13.15" customHeight="1"/>
    <row r="88643" ht="13.15" customHeight="1"/>
    <row r="88644" ht="13.15" customHeight="1"/>
    <row r="88645" ht="13.15" customHeight="1"/>
    <row r="88646" ht="13.15" customHeight="1"/>
    <row r="88647" ht="13.15" customHeight="1"/>
    <row r="88648" ht="13.15" customHeight="1"/>
    <row r="88649" ht="13.15" customHeight="1"/>
    <row r="88650" ht="13.15" customHeight="1"/>
    <row r="88651" ht="13.15" customHeight="1"/>
    <row r="88652" ht="13.15" customHeight="1"/>
    <row r="88653" ht="13.15" customHeight="1"/>
    <row r="88654" ht="13.15" customHeight="1"/>
    <row r="88655" ht="13.15" customHeight="1"/>
    <row r="88656" ht="13.15" customHeight="1"/>
    <row r="88657" ht="13.15" customHeight="1"/>
    <row r="88658" ht="13.15" customHeight="1"/>
    <row r="88659" ht="13.15" customHeight="1"/>
    <row r="88660" ht="13.15" customHeight="1"/>
    <row r="88661" ht="13.15" customHeight="1"/>
    <row r="88662" ht="13.15" customHeight="1"/>
    <row r="88663" ht="13.15" customHeight="1"/>
    <row r="88664" ht="13.15" customHeight="1"/>
    <row r="88665" ht="13.15" customHeight="1"/>
    <row r="88666" ht="13.15" customHeight="1"/>
    <row r="88667" ht="13.15" customHeight="1"/>
    <row r="88668" ht="13.15" customHeight="1"/>
    <row r="88669" ht="13.15" customHeight="1"/>
    <row r="88670" ht="13.15" customHeight="1"/>
    <row r="88671" ht="13.15" customHeight="1"/>
    <row r="88672" ht="13.15" customHeight="1"/>
    <row r="88673" ht="13.15" customHeight="1"/>
    <row r="88674" ht="13.15" customHeight="1"/>
    <row r="88675" ht="13.15" customHeight="1"/>
    <row r="88676" ht="13.15" customHeight="1"/>
    <row r="88677" ht="13.15" customHeight="1"/>
    <row r="88678" ht="13.15" customHeight="1"/>
    <row r="88679" ht="13.15" customHeight="1"/>
    <row r="88680" ht="13.15" customHeight="1"/>
    <row r="88681" ht="13.15" customHeight="1"/>
    <row r="88682" ht="13.15" customHeight="1"/>
    <row r="88683" ht="13.15" customHeight="1"/>
    <row r="88684" ht="13.15" customHeight="1"/>
    <row r="88685" ht="13.15" customHeight="1"/>
    <row r="88686" ht="13.15" customHeight="1"/>
    <row r="88687" ht="13.15" customHeight="1"/>
    <row r="88688" ht="13.15" customHeight="1"/>
    <row r="88689" ht="13.15" customHeight="1"/>
    <row r="88690" ht="13.15" customHeight="1"/>
    <row r="88691" ht="13.15" customHeight="1"/>
    <row r="88692" ht="13.15" customHeight="1"/>
    <row r="88693" ht="13.15" customHeight="1"/>
    <row r="88694" ht="13.15" customHeight="1"/>
    <row r="88695" ht="13.15" customHeight="1"/>
    <row r="88696" ht="13.15" customHeight="1"/>
    <row r="88697" ht="13.15" customHeight="1"/>
    <row r="88698" ht="13.15" customHeight="1"/>
    <row r="88699" ht="13.15" customHeight="1"/>
    <row r="88700" ht="13.15" customHeight="1"/>
    <row r="88701" ht="13.15" customHeight="1"/>
    <row r="88702" ht="13.15" customHeight="1"/>
    <row r="88703" ht="13.15" customHeight="1"/>
    <row r="88704" ht="13.15" customHeight="1"/>
    <row r="88705" ht="13.15" customHeight="1"/>
    <row r="88706" ht="13.15" customHeight="1"/>
    <row r="88707" ht="13.15" customHeight="1"/>
    <row r="88708" ht="13.15" customHeight="1"/>
    <row r="88709" ht="13.15" customHeight="1"/>
    <row r="88710" ht="13.15" customHeight="1"/>
    <row r="88711" ht="13.15" customHeight="1"/>
    <row r="88712" ht="13.15" customHeight="1"/>
    <row r="88713" ht="13.15" customHeight="1"/>
    <row r="88714" ht="13.15" customHeight="1"/>
    <row r="88715" ht="13.15" customHeight="1"/>
    <row r="88716" ht="13.15" customHeight="1"/>
    <row r="88717" ht="13.15" customHeight="1"/>
    <row r="88718" ht="13.15" customHeight="1"/>
    <row r="88719" ht="13.15" customHeight="1"/>
    <row r="88720" ht="13.15" customHeight="1"/>
    <row r="88721" ht="13.15" customHeight="1"/>
    <row r="88722" ht="13.15" customHeight="1"/>
    <row r="88723" ht="13.15" customHeight="1"/>
    <row r="88724" ht="13.15" customHeight="1"/>
    <row r="88725" ht="13.15" customHeight="1"/>
    <row r="88726" ht="13.15" customHeight="1"/>
    <row r="88727" ht="13.15" customHeight="1"/>
    <row r="88728" ht="13.15" customHeight="1"/>
    <row r="88729" ht="13.15" customHeight="1"/>
    <row r="88730" ht="13.15" customHeight="1"/>
    <row r="88731" ht="13.15" customHeight="1"/>
    <row r="88732" ht="13.15" customHeight="1"/>
    <row r="88733" ht="13.15" customHeight="1"/>
    <row r="88734" ht="13.15" customHeight="1"/>
    <row r="88735" ht="13.15" customHeight="1"/>
    <row r="88736" ht="13.15" customHeight="1"/>
    <row r="88737" ht="13.15" customHeight="1"/>
    <row r="88738" ht="13.15" customHeight="1"/>
    <row r="88739" ht="13.15" customHeight="1"/>
    <row r="88740" ht="13.15" customHeight="1"/>
    <row r="88741" ht="13.15" customHeight="1"/>
    <row r="88742" ht="13.15" customHeight="1"/>
    <row r="88743" ht="13.15" customHeight="1"/>
    <row r="88744" ht="13.15" customHeight="1"/>
    <row r="88745" ht="13.15" customHeight="1"/>
    <row r="88746" ht="13.15" customHeight="1"/>
    <row r="88747" ht="13.15" customHeight="1"/>
    <row r="88748" ht="13.15" customHeight="1"/>
    <row r="88749" ht="13.15" customHeight="1"/>
    <row r="88750" ht="13.15" customHeight="1"/>
    <row r="88751" ht="13.15" customHeight="1"/>
    <row r="88752" ht="13.15" customHeight="1"/>
    <row r="88753" ht="13.15" customHeight="1"/>
    <row r="88754" ht="13.15" customHeight="1"/>
    <row r="88755" ht="13.15" customHeight="1"/>
    <row r="88756" ht="13.15" customHeight="1"/>
    <row r="88757" ht="13.15" customHeight="1"/>
    <row r="88758" ht="13.15" customHeight="1"/>
    <row r="88759" ht="13.15" customHeight="1"/>
    <row r="88760" ht="13.15" customHeight="1"/>
    <row r="88761" ht="13.15" customHeight="1"/>
    <row r="88762" ht="13.15" customHeight="1"/>
    <row r="88763" ht="13.15" customHeight="1"/>
    <row r="88764" ht="13.15" customHeight="1"/>
    <row r="88765" ht="13.15" customHeight="1"/>
    <row r="88766" ht="13.15" customHeight="1"/>
    <row r="88767" ht="13.15" customHeight="1"/>
    <row r="88768" ht="13.15" customHeight="1"/>
    <row r="88769" ht="13.15" customHeight="1"/>
    <row r="88770" ht="13.15" customHeight="1"/>
    <row r="88771" ht="13.15" customHeight="1"/>
    <row r="88772" ht="13.15" customHeight="1"/>
    <row r="88773" ht="13.15" customHeight="1"/>
    <row r="88774" ht="13.15" customHeight="1"/>
    <row r="88775" ht="13.15" customHeight="1"/>
    <row r="88776" ht="13.15" customHeight="1"/>
    <row r="88777" ht="13.15" customHeight="1"/>
    <row r="88778" ht="13.15" customHeight="1"/>
    <row r="88779" ht="13.15" customHeight="1"/>
    <row r="88780" ht="13.15" customHeight="1"/>
    <row r="88781" ht="13.15" customHeight="1"/>
    <row r="88782" ht="13.15" customHeight="1"/>
    <row r="88783" ht="13.15" customHeight="1"/>
    <row r="88784" ht="13.15" customHeight="1"/>
    <row r="88785" ht="13.15" customHeight="1"/>
    <row r="88786" ht="13.15" customHeight="1"/>
    <row r="88787" ht="13.15" customHeight="1"/>
    <row r="88788" ht="13.15" customHeight="1"/>
    <row r="88789" ht="13.15" customHeight="1"/>
    <row r="88790" ht="13.15" customHeight="1"/>
    <row r="88791" ht="13.15" customHeight="1"/>
    <row r="88792" ht="13.15" customHeight="1"/>
    <row r="88793" ht="13.15" customHeight="1"/>
    <row r="88794" ht="13.15" customHeight="1"/>
    <row r="88795" ht="13.15" customHeight="1"/>
    <row r="88796" ht="13.15" customHeight="1"/>
    <row r="88797" ht="13.15" customHeight="1"/>
    <row r="88798" ht="13.15" customHeight="1"/>
    <row r="88799" ht="13.15" customHeight="1"/>
    <row r="88800" ht="13.15" customHeight="1"/>
    <row r="88801" ht="13.15" customHeight="1"/>
    <row r="88802" ht="13.15" customHeight="1"/>
    <row r="88803" ht="13.15" customHeight="1"/>
    <row r="88804" ht="13.15" customHeight="1"/>
    <row r="88805" ht="13.15" customHeight="1"/>
    <row r="88806" ht="13.15" customHeight="1"/>
    <row r="88807" ht="13.15" customHeight="1"/>
    <row r="88808" ht="13.15" customHeight="1"/>
    <row r="88809" ht="13.15" customHeight="1"/>
    <row r="88810" ht="13.15" customHeight="1"/>
    <row r="88811" ht="13.15" customHeight="1"/>
    <row r="88812" ht="13.15" customHeight="1"/>
    <row r="88813" ht="13.15" customHeight="1"/>
    <row r="88814" ht="13.15" customHeight="1"/>
    <row r="88815" ht="13.15" customHeight="1"/>
    <row r="88816" ht="13.15" customHeight="1"/>
    <row r="88817" ht="13.15" customHeight="1"/>
    <row r="88818" ht="13.15" customHeight="1"/>
    <row r="88819" ht="13.15" customHeight="1"/>
    <row r="88820" ht="13.15" customHeight="1"/>
    <row r="88821" ht="13.15" customHeight="1"/>
    <row r="88822" ht="13.15" customHeight="1"/>
    <row r="88823" ht="13.15" customHeight="1"/>
    <row r="88824" ht="13.15" customHeight="1"/>
    <row r="88825" ht="13.15" customHeight="1"/>
    <row r="88826" ht="13.15" customHeight="1"/>
    <row r="88827" ht="13.15" customHeight="1"/>
    <row r="88828" ht="13.15" customHeight="1"/>
    <row r="88829" ht="13.15" customHeight="1"/>
    <row r="88830" ht="13.15" customHeight="1"/>
    <row r="88831" ht="13.15" customHeight="1"/>
    <row r="88832" ht="13.15" customHeight="1"/>
    <row r="88833" ht="13.15" customHeight="1"/>
    <row r="88834" ht="13.15" customHeight="1"/>
    <row r="88835" ht="13.15" customHeight="1"/>
    <row r="88836" ht="13.15" customHeight="1"/>
    <row r="88837" ht="13.15" customHeight="1"/>
    <row r="88838" ht="13.15" customHeight="1"/>
    <row r="88839" ht="13.15" customHeight="1"/>
    <row r="88840" ht="13.15" customHeight="1"/>
    <row r="88841" ht="13.15" customHeight="1"/>
    <row r="88842" ht="13.15" customHeight="1"/>
    <row r="88843" ht="13.15" customHeight="1"/>
    <row r="88844" ht="13.15" customHeight="1"/>
    <row r="88845" ht="13.15" customHeight="1"/>
    <row r="88846" ht="13.15" customHeight="1"/>
    <row r="88847" ht="13.15" customHeight="1"/>
    <row r="88848" ht="13.15" customHeight="1"/>
    <row r="88849" ht="13.15" customHeight="1"/>
    <row r="88850" ht="13.15" customHeight="1"/>
    <row r="88851" ht="13.15" customHeight="1"/>
    <row r="88852" ht="13.15" customHeight="1"/>
    <row r="88853" ht="13.15" customHeight="1"/>
    <row r="88854" ht="13.15" customHeight="1"/>
    <row r="88855" ht="13.15" customHeight="1"/>
    <row r="88856" ht="13.15" customHeight="1"/>
    <row r="88857" ht="13.15" customHeight="1"/>
    <row r="88858" ht="13.15" customHeight="1"/>
    <row r="88859" ht="13.15" customHeight="1"/>
    <row r="88860" ht="13.15" customHeight="1"/>
    <row r="88861" ht="13.15" customHeight="1"/>
    <row r="88862" ht="13.15" customHeight="1"/>
    <row r="88863" ht="13.15" customHeight="1"/>
    <row r="88864" ht="13.15" customHeight="1"/>
    <row r="88865" ht="13.15" customHeight="1"/>
    <row r="88866" ht="13.15" customHeight="1"/>
    <row r="88867" ht="13.15" customHeight="1"/>
    <row r="88868" ht="13.15" customHeight="1"/>
    <row r="88869" ht="13.15" customHeight="1"/>
    <row r="88870" ht="13.15" customHeight="1"/>
    <row r="88871" ht="13.15" customHeight="1"/>
    <row r="88872" ht="13.15" customHeight="1"/>
    <row r="88873" ht="13.15" customHeight="1"/>
    <row r="88874" ht="13.15" customHeight="1"/>
    <row r="88875" ht="13.15" customHeight="1"/>
    <row r="88876" ht="13.15" customHeight="1"/>
    <row r="88877" ht="13.15" customHeight="1"/>
    <row r="88878" ht="13.15" customHeight="1"/>
    <row r="88879" ht="13.15" customHeight="1"/>
    <row r="88880" ht="13.15" customHeight="1"/>
    <row r="88881" ht="13.15" customHeight="1"/>
    <row r="88882" ht="13.15" customHeight="1"/>
    <row r="88883" ht="13.15" customHeight="1"/>
    <row r="88884" ht="13.15" customHeight="1"/>
    <row r="88885" ht="13.15" customHeight="1"/>
    <row r="88886" ht="13.15" customHeight="1"/>
    <row r="88887" ht="13.15" customHeight="1"/>
    <row r="88888" ht="13.15" customHeight="1"/>
    <row r="88889" ht="13.15" customHeight="1"/>
    <row r="88890" ht="13.15" customHeight="1"/>
    <row r="88891" ht="13.15" customHeight="1"/>
    <row r="88892" ht="13.15" customHeight="1"/>
    <row r="88893" ht="13.15" customHeight="1"/>
    <row r="88894" ht="13.15" customHeight="1"/>
    <row r="88895" ht="13.15" customHeight="1"/>
    <row r="88896" ht="13.15" customHeight="1"/>
    <row r="88897" ht="13.15" customHeight="1"/>
    <row r="88898" ht="13.15" customHeight="1"/>
    <row r="88899" ht="13.15" customHeight="1"/>
    <row r="88900" ht="13.15" customHeight="1"/>
    <row r="88901" ht="13.15" customHeight="1"/>
    <row r="88902" ht="13.15" customHeight="1"/>
    <row r="88903" ht="13.15" customHeight="1"/>
    <row r="88904" ht="13.15" customHeight="1"/>
    <row r="88905" ht="13.15" customHeight="1"/>
    <row r="88906" ht="13.15" customHeight="1"/>
    <row r="88907" ht="13.15" customHeight="1"/>
    <row r="88908" ht="13.15" customHeight="1"/>
    <row r="88909" ht="13.15" customHeight="1"/>
    <row r="88910" ht="13.15" customHeight="1"/>
    <row r="88911" ht="13.15" customHeight="1"/>
    <row r="88912" ht="13.15" customHeight="1"/>
    <row r="88913" ht="13.15" customHeight="1"/>
    <row r="88914" ht="13.15" customHeight="1"/>
    <row r="88915" ht="13.15" customHeight="1"/>
    <row r="88916" ht="13.15" customHeight="1"/>
    <row r="88917" ht="13.15" customHeight="1"/>
    <row r="88918" ht="13.15" customHeight="1"/>
    <row r="88919" ht="13.15" customHeight="1"/>
    <row r="88920" ht="13.15" customHeight="1"/>
    <row r="88921" ht="13.15" customHeight="1"/>
    <row r="88922" ht="13.15" customHeight="1"/>
    <row r="88923" ht="13.15" customHeight="1"/>
    <row r="88924" ht="13.15" customHeight="1"/>
    <row r="88925" ht="13.15" customHeight="1"/>
    <row r="88926" ht="13.15" customHeight="1"/>
    <row r="88927" ht="13.15" customHeight="1"/>
    <row r="88928" ht="13.15" customHeight="1"/>
    <row r="88929" ht="13.15" customHeight="1"/>
    <row r="88930" ht="13.15" customHeight="1"/>
    <row r="88931" ht="13.15" customHeight="1"/>
    <row r="88932" ht="13.15" customHeight="1"/>
    <row r="88933" ht="13.15" customHeight="1"/>
    <row r="88934" ht="13.15" customHeight="1"/>
    <row r="88935" ht="13.15" customHeight="1"/>
    <row r="88936" ht="13.15" customHeight="1"/>
    <row r="88937" ht="13.15" customHeight="1"/>
    <row r="88938" ht="13.15" customHeight="1"/>
    <row r="88939" ht="13.15" customHeight="1"/>
    <row r="88940" ht="13.15" customHeight="1"/>
    <row r="88941" ht="13.15" customHeight="1"/>
    <row r="88942" ht="13.15" customHeight="1"/>
    <row r="88943" ht="13.15" customHeight="1"/>
    <row r="88944" ht="13.15" customHeight="1"/>
    <row r="88945" ht="13.15" customHeight="1"/>
    <row r="88946" ht="13.15" customHeight="1"/>
    <row r="88947" ht="13.15" customHeight="1"/>
    <row r="88948" ht="13.15" customHeight="1"/>
    <row r="88949" ht="13.15" customHeight="1"/>
    <row r="88950" ht="13.15" customHeight="1"/>
    <row r="88951" ht="13.15" customHeight="1"/>
    <row r="88952" ht="13.15" customHeight="1"/>
    <row r="88953" ht="13.15" customHeight="1"/>
    <row r="88954" ht="13.15" customHeight="1"/>
    <row r="88955" ht="13.15" customHeight="1"/>
    <row r="88956" ht="13.15" customHeight="1"/>
    <row r="88957" ht="13.15" customHeight="1"/>
    <row r="88958" ht="13.15" customHeight="1"/>
    <row r="88959" ht="13.15" customHeight="1"/>
    <row r="88960" ht="13.15" customHeight="1"/>
    <row r="88961" ht="13.15" customHeight="1"/>
    <row r="88962" ht="13.15" customHeight="1"/>
    <row r="88963" ht="13.15" customHeight="1"/>
    <row r="88964" ht="13.15" customHeight="1"/>
    <row r="88965" ht="13.15" customHeight="1"/>
    <row r="88966" ht="13.15" customHeight="1"/>
    <row r="88967" ht="13.15" customHeight="1"/>
    <row r="88968" ht="13.15" customHeight="1"/>
    <row r="88969" ht="13.15" customHeight="1"/>
    <row r="88970" ht="13.15" customHeight="1"/>
    <row r="88971" ht="13.15" customHeight="1"/>
    <row r="88972" ht="13.15" customHeight="1"/>
    <row r="88973" ht="13.15" customHeight="1"/>
    <row r="88974" ht="13.15" customHeight="1"/>
    <row r="88975" ht="13.15" customHeight="1"/>
    <row r="88976" ht="13.15" customHeight="1"/>
    <row r="88977" ht="13.15" customHeight="1"/>
    <row r="88978" ht="13.15" customHeight="1"/>
    <row r="88979" ht="13.15" customHeight="1"/>
    <row r="88980" ht="13.15" customHeight="1"/>
    <row r="88981" ht="13.15" customHeight="1"/>
    <row r="88982" ht="13.15" customHeight="1"/>
    <row r="88983" ht="13.15" customHeight="1"/>
    <row r="88984" ht="13.15" customHeight="1"/>
    <row r="88985" ht="13.15" customHeight="1"/>
    <row r="88986" ht="13.15" customHeight="1"/>
    <row r="88987" ht="13.15" customHeight="1"/>
    <row r="88988" ht="13.15" customHeight="1"/>
    <row r="88989" ht="13.15" customHeight="1"/>
    <row r="88990" ht="13.15" customHeight="1"/>
    <row r="88991" ht="13.15" customHeight="1"/>
    <row r="88992" ht="13.15" customHeight="1"/>
    <row r="88993" ht="13.15" customHeight="1"/>
    <row r="88994" ht="13.15" customHeight="1"/>
    <row r="88995" ht="13.15" customHeight="1"/>
    <row r="88996" ht="13.15" customHeight="1"/>
    <row r="88997" ht="13.15" customHeight="1"/>
    <row r="88998" ht="13.15" customHeight="1"/>
    <row r="88999" ht="13.15" customHeight="1"/>
    <row r="89000" ht="13.15" customHeight="1"/>
    <row r="89001" ht="13.15" customHeight="1"/>
    <row r="89002" ht="13.15" customHeight="1"/>
    <row r="89003" ht="13.15" customHeight="1"/>
    <row r="89004" ht="13.15" customHeight="1"/>
    <row r="89005" ht="13.15" customHeight="1"/>
    <row r="89006" ht="13.15" customHeight="1"/>
    <row r="89007" ht="13.15" customHeight="1"/>
    <row r="89008" ht="13.15" customHeight="1"/>
    <row r="89009" ht="13.15" customHeight="1"/>
    <row r="89010" ht="13.15" customHeight="1"/>
    <row r="89011" ht="13.15" customHeight="1"/>
    <row r="89012" ht="13.15" customHeight="1"/>
    <row r="89013" ht="13.15" customHeight="1"/>
    <row r="89014" ht="13.15" customHeight="1"/>
    <row r="89015" ht="13.15" customHeight="1"/>
    <row r="89016" ht="13.15" customHeight="1"/>
    <row r="89017" ht="13.15" customHeight="1"/>
    <row r="89018" ht="13.15" customHeight="1"/>
    <row r="89019" ht="13.15" customHeight="1"/>
    <row r="89020" ht="13.15" customHeight="1"/>
    <row r="89021" ht="13.15" customHeight="1"/>
    <row r="89022" ht="13.15" customHeight="1"/>
    <row r="89023" ht="13.15" customHeight="1"/>
    <row r="89024" ht="13.15" customHeight="1"/>
    <row r="89025" ht="13.15" customHeight="1"/>
    <row r="89026" ht="13.15" customHeight="1"/>
    <row r="89027" ht="13.15" customHeight="1"/>
    <row r="89028" ht="13.15" customHeight="1"/>
    <row r="89029" ht="13.15" customHeight="1"/>
    <row r="89030" ht="13.15" customHeight="1"/>
    <row r="89031" ht="13.15" customHeight="1"/>
    <row r="89032" ht="13.15" customHeight="1"/>
    <row r="89033" ht="13.15" customHeight="1"/>
    <row r="89034" ht="13.15" customHeight="1"/>
    <row r="89035" ht="13.15" customHeight="1"/>
    <row r="89036" ht="13.15" customHeight="1"/>
    <row r="89037" ht="13.15" customHeight="1"/>
    <row r="89038" ht="13.15" customHeight="1"/>
    <row r="89039" ht="13.15" customHeight="1"/>
    <row r="89040" ht="13.15" customHeight="1"/>
    <row r="89041" ht="13.15" customHeight="1"/>
    <row r="89042" ht="13.15" customHeight="1"/>
    <row r="89043" ht="13.15" customHeight="1"/>
    <row r="89044" ht="13.15" customHeight="1"/>
    <row r="89045" ht="13.15" customHeight="1"/>
    <row r="89046" ht="13.15" customHeight="1"/>
    <row r="89047" ht="13.15" customHeight="1"/>
    <row r="89048" ht="13.15" customHeight="1"/>
    <row r="89049" ht="13.15" customHeight="1"/>
    <row r="89050" ht="13.15" customHeight="1"/>
    <row r="89051" ht="13.15" customHeight="1"/>
    <row r="89052" ht="13.15" customHeight="1"/>
    <row r="89053" ht="13.15" customHeight="1"/>
    <row r="89054" ht="13.15" customHeight="1"/>
    <row r="89055" ht="13.15" customHeight="1"/>
    <row r="89056" ht="13.15" customHeight="1"/>
    <row r="89057" ht="13.15" customHeight="1"/>
    <row r="89058" ht="13.15" customHeight="1"/>
    <row r="89059" ht="13.15" customHeight="1"/>
    <row r="89060" ht="13.15" customHeight="1"/>
    <row r="89061" ht="13.15" customHeight="1"/>
    <row r="89062" ht="13.15" customHeight="1"/>
    <row r="89063" ht="13.15" customHeight="1"/>
    <row r="89064" ht="13.15" customHeight="1"/>
    <row r="89065" ht="13.15" customHeight="1"/>
    <row r="89066" ht="13.15" customHeight="1"/>
    <row r="89067" ht="13.15" customHeight="1"/>
    <row r="89068" ht="13.15" customHeight="1"/>
    <row r="89069" ht="13.15" customHeight="1"/>
    <row r="89070" ht="13.15" customHeight="1"/>
    <row r="89071" ht="13.15" customHeight="1"/>
    <row r="89072" ht="13.15" customHeight="1"/>
    <row r="89073" ht="13.15" customHeight="1"/>
    <row r="89074" ht="13.15" customHeight="1"/>
    <row r="89075" ht="13.15" customHeight="1"/>
    <row r="89076" ht="13.15" customHeight="1"/>
    <row r="89077" ht="13.15" customHeight="1"/>
    <row r="89078" ht="13.15" customHeight="1"/>
    <row r="89079" ht="13.15" customHeight="1"/>
    <row r="89080" ht="13.15" customHeight="1"/>
    <row r="89081" ht="13.15" customHeight="1"/>
    <row r="89082" ht="13.15" customHeight="1"/>
    <row r="89083" ht="13.15" customHeight="1"/>
    <row r="89084" ht="13.15" customHeight="1"/>
    <row r="89085" ht="13.15" customHeight="1"/>
    <row r="89086" ht="13.15" customHeight="1"/>
    <row r="89087" ht="13.15" customHeight="1"/>
    <row r="89088" ht="13.15" customHeight="1"/>
    <row r="89089" ht="13.15" customHeight="1"/>
    <row r="89090" ht="13.15" customHeight="1"/>
    <row r="89091" ht="13.15" customHeight="1"/>
    <row r="89092" ht="13.15" customHeight="1"/>
    <row r="89093" ht="13.15" customHeight="1"/>
    <row r="89094" ht="13.15" customHeight="1"/>
    <row r="89095" ht="13.15" customHeight="1"/>
    <row r="89096" ht="13.15" customHeight="1"/>
    <row r="89097" ht="13.15" customHeight="1"/>
    <row r="89098" ht="13.15" customHeight="1"/>
    <row r="89099" ht="13.15" customHeight="1"/>
    <row r="89100" ht="13.15" customHeight="1"/>
    <row r="89101" ht="13.15" customHeight="1"/>
    <row r="89102" ht="13.15" customHeight="1"/>
    <row r="89103" ht="13.15" customHeight="1"/>
    <row r="89104" ht="13.15" customHeight="1"/>
    <row r="89105" ht="13.15" customHeight="1"/>
    <row r="89106" ht="13.15" customHeight="1"/>
    <row r="89107" ht="13.15" customHeight="1"/>
    <row r="89108" ht="13.15" customHeight="1"/>
    <row r="89109" ht="13.15" customHeight="1"/>
    <row r="89110" ht="13.15" customHeight="1"/>
    <row r="89111" ht="13.15" customHeight="1"/>
    <row r="89112" ht="13.15" customHeight="1"/>
    <row r="89113" ht="13.15" customHeight="1"/>
    <row r="89114" ht="13.15" customHeight="1"/>
    <row r="89115" ht="13.15" customHeight="1"/>
    <row r="89116" ht="13.15" customHeight="1"/>
    <row r="89117" ht="13.15" customHeight="1"/>
    <row r="89118" ht="13.15" customHeight="1"/>
    <row r="89119" ht="13.15" customHeight="1"/>
    <row r="89120" ht="13.15" customHeight="1"/>
    <row r="89121" ht="13.15" customHeight="1"/>
    <row r="89122" ht="13.15" customHeight="1"/>
    <row r="89123" ht="13.15" customHeight="1"/>
    <row r="89124" ht="13.15" customHeight="1"/>
    <row r="89125" ht="13.15" customHeight="1"/>
    <row r="89126" ht="13.15" customHeight="1"/>
    <row r="89127" ht="13.15" customHeight="1"/>
    <row r="89128" ht="13.15" customHeight="1"/>
    <row r="89129" ht="13.15" customHeight="1"/>
    <row r="89130" ht="13.15" customHeight="1"/>
    <row r="89131" ht="13.15" customHeight="1"/>
    <row r="89132" ht="13.15" customHeight="1"/>
    <row r="89133" ht="13.15" customHeight="1"/>
    <row r="89134" ht="13.15" customHeight="1"/>
    <row r="89135" ht="13.15" customHeight="1"/>
    <row r="89136" ht="13.15" customHeight="1"/>
    <row r="89137" ht="13.15" customHeight="1"/>
    <row r="89138" ht="13.15" customHeight="1"/>
    <row r="89139" ht="13.15" customHeight="1"/>
    <row r="89140" ht="13.15" customHeight="1"/>
    <row r="89141" ht="13.15" customHeight="1"/>
    <row r="89142" ht="13.15" customHeight="1"/>
    <row r="89143" ht="13.15" customHeight="1"/>
    <row r="89144" ht="13.15" customHeight="1"/>
    <row r="89145" ht="13.15" customHeight="1"/>
    <row r="89146" ht="13.15" customHeight="1"/>
    <row r="89147" ht="13.15" customHeight="1"/>
    <row r="89148" ht="13.15" customHeight="1"/>
    <row r="89149" ht="13.15" customHeight="1"/>
    <row r="89150" ht="13.15" customHeight="1"/>
    <row r="89151" ht="13.15" customHeight="1"/>
    <row r="89152" ht="13.15" customHeight="1"/>
    <row r="89153" ht="13.15" customHeight="1"/>
    <row r="89154" ht="13.15" customHeight="1"/>
    <row r="89155" ht="13.15" customHeight="1"/>
    <row r="89156" ht="13.15" customHeight="1"/>
    <row r="89157" ht="13.15" customHeight="1"/>
    <row r="89158" ht="13.15" customHeight="1"/>
    <row r="89159" ht="13.15" customHeight="1"/>
    <row r="89160" ht="13.15" customHeight="1"/>
    <row r="89161" ht="13.15" customHeight="1"/>
    <row r="89162" ht="13.15" customHeight="1"/>
    <row r="89163" ht="13.15" customHeight="1"/>
    <row r="89164" ht="13.15" customHeight="1"/>
    <row r="89165" ht="13.15" customHeight="1"/>
    <row r="89166" ht="13.15" customHeight="1"/>
    <row r="89167" ht="13.15" customHeight="1"/>
    <row r="89168" ht="13.15" customHeight="1"/>
    <row r="89169" ht="13.15" customHeight="1"/>
    <row r="89170" ht="13.15" customHeight="1"/>
    <row r="89171" ht="13.15" customHeight="1"/>
    <row r="89172" ht="13.15" customHeight="1"/>
    <row r="89173" ht="13.15" customHeight="1"/>
    <row r="89174" ht="13.15" customHeight="1"/>
    <row r="89175" ht="13.15" customHeight="1"/>
    <row r="89176" ht="13.15" customHeight="1"/>
    <row r="89177" ht="13.15" customHeight="1"/>
    <row r="89178" ht="13.15" customHeight="1"/>
    <row r="89179" ht="13.15" customHeight="1"/>
    <row r="89180" ht="13.15" customHeight="1"/>
    <row r="89181" ht="13.15" customHeight="1"/>
    <row r="89182" ht="13.15" customHeight="1"/>
    <row r="89183" ht="13.15" customHeight="1"/>
    <row r="89184" ht="13.15" customHeight="1"/>
    <row r="89185" ht="13.15" customHeight="1"/>
    <row r="89186" ht="13.15" customHeight="1"/>
    <row r="89187" ht="13.15" customHeight="1"/>
    <row r="89188" ht="13.15" customHeight="1"/>
    <row r="89189" ht="13.15" customHeight="1"/>
    <row r="89190" ht="13.15" customHeight="1"/>
    <row r="89191" ht="13.15" customHeight="1"/>
    <row r="89192" ht="13.15" customHeight="1"/>
    <row r="89193" ht="13.15" customHeight="1"/>
    <row r="89194" ht="13.15" customHeight="1"/>
    <row r="89195" ht="13.15" customHeight="1"/>
    <row r="89196" ht="13.15" customHeight="1"/>
    <row r="89197" ht="13.15" customHeight="1"/>
    <row r="89198" ht="13.15" customHeight="1"/>
    <row r="89199" ht="13.15" customHeight="1"/>
    <row r="89200" ht="13.15" customHeight="1"/>
    <row r="89201" ht="13.15" customHeight="1"/>
    <row r="89202" ht="13.15" customHeight="1"/>
    <row r="89203" ht="13.15" customHeight="1"/>
    <row r="89204" ht="13.15" customHeight="1"/>
    <row r="89205" ht="13.15" customHeight="1"/>
    <row r="89206" ht="13.15" customHeight="1"/>
    <row r="89207" ht="13.15" customHeight="1"/>
    <row r="89208" ht="13.15" customHeight="1"/>
    <row r="89209" ht="13.15" customHeight="1"/>
    <row r="89210" ht="13.15" customHeight="1"/>
    <row r="89211" ht="13.15" customHeight="1"/>
    <row r="89212" ht="13.15" customHeight="1"/>
    <row r="89213" ht="13.15" customHeight="1"/>
    <row r="89214" ht="13.15" customHeight="1"/>
    <row r="89215" ht="13.15" customHeight="1"/>
    <row r="89216" ht="13.15" customHeight="1"/>
    <row r="89217" ht="13.15" customHeight="1"/>
    <row r="89218" ht="13.15" customHeight="1"/>
    <row r="89219" ht="13.15" customHeight="1"/>
    <row r="89220" ht="13.15" customHeight="1"/>
    <row r="89221" ht="13.15" customHeight="1"/>
    <row r="89222" ht="13.15" customHeight="1"/>
    <row r="89223" ht="13.15" customHeight="1"/>
    <row r="89224" ht="13.15" customHeight="1"/>
    <row r="89225" ht="13.15" customHeight="1"/>
    <row r="89226" ht="13.15" customHeight="1"/>
    <row r="89227" ht="13.15" customHeight="1"/>
    <row r="89228" ht="13.15" customHeight="1"/>
    <row r="89229" ht="13.15" customHeight="1"/>
    <row r="89230" ht="13.15" customHeight="1"/>
    <row r="89231" ht="13.15" customHeight="1"/>
    <row r="89232" ht="13.15" customHeight="1"/>
    <row r="89233" ht="13.15" customHeight="1"/>
    <row r="89234" ht="13.15" customHeight="1"/>
    <row r="89235" ht="13.15" customHeight="1"/>
    <row r="89236" ht="13.15" customHeight="1"/>
    <row r="89237" ht="13.15" customHeight="1"/>
    <row r="89238" ht="13.15" customHeight="1"/>
    <row r="89239" ht="13.15" customHeight="1"/>
    <row r="89240" ht="13.15" customHeight="1"/>
    <row r="89241" ht="13.15" customHeight="1"/>
    <row r="89242" ht="13.15" customHeight="1"/>
    <row r="89243" ht="13.15" customHeight="1"/>
    <row r="89244" ht="13.15" customHeight="1"/>
    <row r="89245" ht="13.15" customHeight="1"/>
    <row r="89246" ht="13.15" customHeight="1"/>
    <row r="89247" ht="13.15" customHeight="1"/>
    <row r="89248" ht="13.15" customHeight="1"/>
    <row r="89249" ht="13.15" customHeight="1"/>
    <row r="89250" ht="13.15" customHeight="1"/>
    <row r="89251" ht="13.15" customHeight="1"/>
    <row r="89252" ht="13.15" customHeight="1"/>
    <row r="89253" ht="13.15" customHeight="1"/>
    <row r="89254" ht="13.15" customHeight="1"/>
    <row r="89255" ht="13.15" customHeight="1"/>
    <row r="89256" ht="13.15" customHeight="1"/>
    <row r="89257" ht="13.15" customHeight="1"/>
    <row r="89258" ht="13.15" customHeight="1"/>
    <row r="89259" ht="13.15" customHeight="1"/>
    <row r="89260" ht="13.15" customHeight="1"/>
    <row r="89261" ht="13.15" customHeight="1"/>
    <row r="89262" ht="13.15" customHeight="1"/>
    <row r="89263" ht="13.15" customHeight="1"/>
    <row r="89264" ht="13.15" customHeight="1"/>
    <row r="89265" ht="13.15" customHeight="1"/>
    <row r="89266" ht="13.15" customHeight="1"/>
    <row r="89267" ht="13.15" customHeight="1"/>
    <row r="89268" ht="13.15" customHeight="1"/>
    <row r="89269" ht="13.15" customHeight="1"/>
    <row r="89270" ht="13.15" customHeight="1"/>
    <row r="89271" ht="13.15" customHeight="1"/>
    <row r="89272" ht="13.15" customHeight="1"/>
    <row r="89273" ht="13.15" customHeight="1"/>
    <row r="89274" ht="13.15" customHeight="1"/>
    <row r="89275" ht="13.15" customHeight="1"/>
    <row r="89276" ht="13.15" customHeight="1"/>
    <row r="89277" ht="13.15" customHeight="1"/>
    <row r="89278" ht="13.15" customHeight="1"/>
    <row r="89279" ht="13.15" customHeight="1"/>
    <row r="89280" ht="13.15" customHeight="1"/>
    <row r="89281" ht="13.15" customHeight="1"/>
    <row r="89282" ht="13.15" customHeight="1"/>
    <row r="89283" ht="13.15" customHeight="1"/>
    <row r="89284" ht="13.15" customHeight="1"/>
    <row r="89285" ht="13.15" customHeight="1"/>
    <row r="89286" ht="13.15" customHeight="1"/>
    <row r="89287" ht="13.15" customHeight="1"/>
    <row r="89288" ht="13.15" customHeight="1"/>
    <row r="89289" ht="13.15" customHeight="1"/>
    <row r="89290" ht="13.15" customHeight="1"/>
    <row r="89291" ht="13.15" customHeight="1"/>
    <row r="89292" ht="13.15" customHeight="1"/>
    <row r="89293" ht="13.15" customHeight="1"/>
    <row r="89294" ht="13.15" customHeight="1"/>
    <row r="89295" ht="13.15" customHeight="1"/>
    <row r="89296" ht="13.15" customHeight="1"/>
    <row r="89297" ht="13.15" customHeight="1"/>
    <row r="89298" ht="13.15" customHeight="1"/>
    <row r="89299" ht="13.15" customHeight="1"/>
    <row r="89300" ht="13.15" customHeight="1"/>
    <row r="89301" ht="13.15" customHeight="1"/>
    <row r="89302" ht="13.15" customHeight="1"/>
    <row r="89303" ht="13.15" customHeight="1"/>
    <row r="89304" ht="13.15" customHeight="1"/>
    <row r="89305" ht="13.15" customHeight="1"/>
    <row r="89306" ht="13.15" customHeight="1"/>
    <row r="89307" ht="13.15" customHeight="1"/>
    <row r="89308" ht="13.15" customHeight="1"/>
    <row r="89309" ht="13.15" customHeight="1"/>
    <row r="89310" ht="13.15" customHeight="1"/>
    <row r="89311" ht="13.15" customHeight="1"/>
    <row r="89312" ht="13.15" customHeight="1"/>
    <row r="89313" ht="13.15" customHeight="1"/>
    <row r="89314" ht="13.15" customHeight="1"/>
    <row r="89315" ht="13.15" customHeight="1"/>
    <row r="89316" ht="13.15" customHeight="1"/>
    <row r="89317" ht="13.15" customHeight="1"/>
    <row r="89318" ht="13.15" customHeight="1"/>
    <row r="89319" ht="13.15" customHeight="1"/>
    <row r="89320" ht="13.15" customHeight="1"/>
    <row r="89321" ht="13.15" customHeight="1"/>
    <row r="89322" ht="13.15" customHeight="1"/>
    <row r="89323" ht="13.15" customHeight="1"/>
    <row r="89324" ht="13.15" customHeight="1"/>
    <row r="89325" ht="13.15" customHeight="1"/>
    <row r="89326" ht="13.15" customHeight="1"/>
    <row r="89327" ht="13.15" customHeight="1"/>
    <row r="89328" ht="13.15" customHeight="1"/>
    <row r="89329" ht="13.15" customHeight="1"/>
    <row r="89330" ht="13.15" customHeight="1"/>
    <row r="89331" ht="13.15" customHeight="1"/>
    <row r="89332" ht="13.15" customHeight="1"/>
    <row r="89333" ht="13.15" customHeight="1"/>
    <row r="89334" ht="13.15" customHeight="1"/>
    <row r="89335" ht="13.15" customHeight="1"/>
    <row r="89336" ht="13.15" customHeight="1"/>
    <row r="89337" ht="13.15" customHeight="1"/>
    <row r="89338" ht="13.15" customHeight="1"/>
    <row r="89339" ht="13.15" customHeight="1"/>
    <row r="89340" ht="13.15" customHeight="1"/>
    <row r="89341" ht="13.15" customHeight="1"/>
    <row r="89342" ht="13.15" customHeight="1"/>
    <row r="89343" ht="13.15" customHeight="1"/>
    <row r="89344" ht="13.15" customHeight="1"/>
    <row r="89345" ht="13.15" customHeight="1"/>
    <row r="89346" ht="13.15" customHeight="1"/>
    <row r="89347" ht="13.15" customHeight="1"/>
    <row r="89348" ht="13.15" customHeight="1"/>
    <row r="89349" ht="13.15" customHeight="1"/>
    <row r="89350" ht="13.15" customHeight="1"/>
    <row r="89351" ht="13.15" customHeight="1"/>
    <row r="89352" ht="13.15" customHeight="1"/>
    <row r="89353" ht="13.15" customHeight="1"/>
    <row r="89354" ht="13.15" customHeight="1"/>
    <row r="89355" ht="13.15" customHeight="1"/>
    <row r="89356" ht="13.15" customHeight="1"/>
    <row r="89357" ht="13.15" customHeight="1"/>
    <row r="89358" ht="13.15" customHeight="1"/>
    <row r="89359" ht="13.15" customHeight="1"/>
    <row r="89360" ht="13.15" customHeight="1"/>
    <row r="89361" ht="13.15" customHeight="1"/>
    <row r="89362" ht="13.15" customHeight="1"/>
    <row r="89363" ht="13.15" customHeight="1"/>
    <row r="89364" ht="13.15" customHeight="1"/>
    <row r="89365" ht="13.15" customHeight="1"/>
    <row r="89366" ht="13.15" customHeight="1"/>
    <row r="89367" ht="13.15" customHeight="1"/>
    <row r="89368" ht="13.15" customHeight="1"/>
    <row r="89369" ht="13.15" customHeight="1"/>
    <row r="89370" ht="13.15" customHeight="1"/>
    <row r="89371" ht="13.15" customHeight="1"/>
    <row r="89372" ht="13.15" customHeight="1"/>
    <row r="89373" ht="13.15" customHeight="1"/>
    <row r="89374" ht="13.15" customHeight="1"/>
    <row r="89375" ht="13.15" customHeight="1"/>
    <row r="89376" ht="13.15" customHeight="1"/>
    <row r="89377" ht="13.15" customHeight="1"/>
    <row r="89378" ht="13.15" customHeight="1"/>
    <row r="89379" ht="13.15" customHeight="1"/>
    <row r="89380" ht="13.15" customHeight="1"/>
    <row r="89381" ht="13.15" customHeight="1"/>
    <row r="89382" ht="13.15" customHeight="1"/>
    <row r="89383" ht="13.15" customHeight="1"/>
    <row r="89384" ht="13.15" customHeight="1"/>
    <row r="89385" ht="13.15" customHeight="1"/>
    <row r="89386" ht="13.15" customHeight="1"/>
    <row r="89387" ht="13.15" customHeight="1"/>
    <row r="89388" ht="13.15" customHeight="1"/>
    <row r="89389" ht="13.15" customHeight="1"/>
    <row r="89390" ht="13.15" customHeight="1"/>
    <row r="89391" ht="13.15" customHeight="1"/>
    <row r="89392" ht="13.15" customHeight="1"/>
    <row r="89393" ht="13.15" customHeight="1"/>
    <row r="89394" ht="13.15" customHeight="1"/>
    <row r="89395" ht="13.15" customHeight="1"/>
    <row r="89396" ht="13.15" customHeight="1"/>
    <row r="89397" ht="13.15" customHeight="1"/>
    <row r="89398" ht="13.15" customHeight="1"/>
    <row r="89399" ht="13.15" customHeight="1"/>
    <row r="89400" ht="13.15" customHeight="1"/>
    <row r="89401" ht="13.15" customHeight="1"/>
    <row r="89402" ht="13.15" customHeight="1"/>
    <row r="89403" ht="13.15" customHeight="1"/>
    <row r="89404" ht="13.15" customHeight="1"/>
    <row r="89405" ht="13.15" customHeight="1"/>
    <row r="89406" ht="13.15" customHeight="1"/>
    <row r="89407" ht="13.15" customHeight="1"/>
    <row r="89408" ht="13.15" customHeight="1"/>
    <row r="89409" ht="13.15" customHeight="1"/>
    <row r="89410" ht="13.15" customHeight="1"/>
    <row r="89411" ht="13.15" customHeight="1"/>
    <row r="89412" ht="13.15" customHeight="1"/>
    <row r="89413" ht="13.15" customHeight="1"/>
    <row r="89414" ht="13.15" customHeight="1"/>
    <row r="89415" ht="13.15" customHeight="1"/>
    <row r="89416" ht="13.15" customHeight="1"/>
    <row r="89417" ht="13.15" customHeight="1"/>
    <row r="89418" ht="13.15" customHeight="1"/>
    <row r="89419" ht="13.15" customHeight="1"/>
    <row r="89420" ht="13.15" customHeight="1"/>
    <row r="89421" ht="13.15" customHeight="1"/>
    <row r="89422" ht="13.15" customHeight="1"/>
    <row r="89423" ht="13.15" customHeight="1"/>
    <row r="89424" ht="13.15" customHeight="1"/>
    <row r="89425" ht="13.15" customHeight="1"/>
    <row r="89426" ht="13.15" customHeight="1"/>
    <row r="89427" ht="13.15" customHeight="1"/>
    <row r="89428" ht="13.15" customHeight="1"/>
    <row r="89429" ht="13.15" customHeight="1"/>
    <row r="89430" ht="13.15" customHeight="1"/>
    <row r="89431" ht="13.15" customHeight="1"/>
    <row r="89432" ht="13.15" customHeight="1"/>
    <row r="89433" ht="13.15" customHeight="1"/>
    <row r="89434" ht="13.15" customHeight="1"/>
    <row r="89435" ht="13.15" customHeight="1"/>
    <row r="89436" ht="13.15" customHeight="1"/>
    <row r="89437" ht="13.15" customHeight="1"/>
    <row r="89438" ht="13.15" customHeight="1"/>
    <row r="89439" ht="13.15" customHeight="1"/>
    <row r="89440" ht="13.15" customHeight="1"/>
    <row r="89441" ht="13.15" customHeight="1"/>
    <row r="89442" ht="13.15" customHeight="1"/>
    <row r="89443" ht="13.15" customHeight="1"/>
    <row r="89444" ht="13.15" customHeight="1"/>
    <row r="89445" ht="13.15" customHeight="1"/>
    <row r="89446" ht="13.15" customHeight="1"/>
    <row r="89447" ht="13.15" customHeight="1"/>
    <row r="89448" ht="13.15" customHeight="1"/>
    <row r="89449" ht="13.15" customHeight="1"/>
    <row r="89450" ht="13.15" customHeight="1"/>
    <row r="89451" ht="13.15" customHeight="1"/>
    <row r="89452" ht="13.15" customHeight="1"/>
    <row r="89453" ht="13.15" customHeight="1"/>
    <row r="89454" ht="13.15" customHeight="1"/>
    <row r="89455" ht="13.15" customHeight="1"/>
    <row r="89456" ht="13.15" customHeight="1"/>
    <row r="89457" ht="13.15" customHeight="1"/>
    <row r="89458" ht="13.15" customHeight="1"/>
    <row r="89459" ht="13.15" customHeight="1"/>
    <row r="89460" ht="13.15" customHeight="1"/>
    <row r="89461" ht="13.15" customHeight="1"/>
    <row r="89462" ht="13.15" customHeight="1"/>
    <row r="89463" ht="13.15" customHeight="1"/>
    <row r="89464" ht="13.15" customHeight="1"/>
    <row r="89465" ht="13.15" customHeight="1"/>
    <row r="89466" ht="13.15" customHeight="1"/>
    <row r="89467" ht="13.15" customHeight="1"/>
    <row r="89468" ht="13.15" customHeight="1"/>
    <row r="89469" ht="13.15" customHeight="1"/>
    <row r="89470" ht="13.15" customHeight="1"/>
    <row r="89471" ht="13.15" customHeight="1"/>
    <row r="89472" ht="13.15" customHeight="1"/>
    <row r="89473" ht="13.15" customHeight="1"/>
    <row r="89474" ht="13.15" customHeight="1"/>
    <row r="89475" ht="13.15" customHeight="1"/>
    <row r="89476" ht="13.15" customHeight="1"/>
    <row r="89477" ht="13.15" customHeight="1"/>
    <row r="89478" ht="13.15" customHeight="1"/>
    <row r="89479" ht="13.15" customHeight="1"/>
    <row r="89480" ht="13.15" customHeight="1"/>
    <row r="89481" ht="13.15" customHeight="1"/>
    <row r="89482" ht="13.15" customHeight="1"/>
    <row r="89483" ht="13.15" customHeight="1"/>
    <row r="89484" ht="13.15" customHeight="1"/>
    <row r="89485" ht="13.15" customHeight="1"/>
    <row r="89486" ht="13.15" customHeight="1"/>
    <row r="89487" ht="13.15" customHeight="1"/>
    <row r="89488" ht="13.15" customHeight="1"/>
    <row r="89489" ht="13.15" customHeight="1"/>
    <row r="89490" ht="13.15" customHeight="1"/>
    <row r="89491" ht="13.15" customHeight="1"/>
    <row r="89492" ht="13.15" customHeight="1"/>
    <row r="89493" ht="13.15" customHeight="1"/>
    <row r="89494" ht="13.15" customHeight="1"/>
    <row r="89495" ht="13.15" customHeight="1"/>
    <row r="89496" ht="13.15" customHeight="1"/>
    <row r="89497" ht="13.15" customHeight="1"/>
    <row r="89498" ht="13.15" customHeight="1"/>
    <row r="89499" ht="13.15" customHeight="1"/>
    <row r="89500" ht="13.15" customHeight="1"/>
    <row r="89501" ht="13.15" customHeight="1"/>
    <row r="89502" ht="13.15" customHeight="1"/>
    <row r="89503" ht="13.15" customHeight="1"/>
    <row r="89504" ht="13.15" customHeight="1"/>
    <row r="89505" ht="13.15" customHeight="1"/>
    <row r="89506" ht="13.15" customHeight="1"/>
    <row r="89507" ht="13.15" customHeight="1"/>
    <row r="89508" ht="13.15" customHeight="1"/>
    <row r="89509" ht="13.15" customHeight="1"/>
    <row r="89510" ht="13.15" customHeight="1"/>
    <row r="89511" ht="13.15" customHeight="1"/>
    <row r="89512" ht="13.15" customHeight="1"/>
    <row r="89513" ht="13.15" customHeight="1"/>
    <row r="89514" ht="13.15" customHeight="1"/>
    <row r="89515" ht="13.15" customHeight="1"/>
    <row r="89516" ht="13.15" customHeight="1"/>
    <row r="89517" ht="13.15" customHeight="1"/>
    <row r="89518" ht="13.15" customHeight="1"/>
    <row r="89519" ht="13.15" customHeight="1"/>
    <row r="89520" ht="13.15" customHeight="1"/>
    <row r="89521" ht="13.15" customHeight="1"/>
    <row r="89522" ht="13.15" customHeight="1"/>
    <row r="89523" ht="13.15" customHeight="1"/>
    <row r="89524" ht="13.15" customHeight="1"/>
    <row r="89525" ht="13.15" customHeight="1"/>
    <row r="89526" ht="13.15" customHeight="1"/>
    <row r="89527" ht="13.15" customHeight="1"/>
    <row r="89528" ht="13.15" customHeight="1"/>
    <row r="89529" ht="13.15" customHeight="1"/>
    <row r="89530" ht="13.15" customHeight="1"/>
    <row r="89531" ht="13.15" customHeight="1"/>
    <row r="89532" ht="13.15" customHeight="1"/>
    <row r="89533" ht="13.15" customHeight="1"/>
    <row r="89534" ht="13.15" customHeight="1"/>
    <row r="89535" ht="13.15" customHeight="1"/>
    <row r="89536" ht="13.15" customHeight="1"/>
    <row r="89537" ht="13.15" customHeight="1"/>
    <row r="89538" ht="13.15" customHeight="1"/>
    <row r="89539" ht="13.15" customHeight="1"/>
    <row r="89540" ht="13.15" customHeight="1"/>
    <row r="89541" ht="13.15" customHeight="1"/>
    <row r="89542" ht="13.15" customHeight="1"/>
    <row r="89543" ht="13.15" customHeight="1"/>
    <row r="89544" ht="13.15" customHeight="1"/>
    <row r="89545" ht="13.15" customHeight="1"/>
    <row r="89546" ht="13.15" customHeight="1"/>
    <row r="89547" ht="13.15" customHeight="1"/>
    <row r="89548" ht="13.15" customHeight="1"/>
    <row r="89549" ht="13.15" customHeight="1"/>
    <row r="89550" ht="13.15" customHeight="1"/>
    <row r="89551" ht="13.15" customHeight="1"/>
    <row r="89552" ht="13.15" customHeight="1"/>
    <row r="89553" ht="13.15" customHeight="1"/>
    <row r="89554" ht="13.15" customHeight="1"/>
    <row r="89555" ht="13.15" customHeight="1"/>
    <row r="89556" ht="13.15" customHeight="1"/>
    <row r="89557" ht="13.15" customHeight="1"/>
    <row r="89558" ht="13.15" customHeight="1"/>
    <row r="89559" ht="13.15" customHeight="1"/>
    <row r="89560" ht="13.15" customHeight="1"/>
    <row r="89561" ht="13.15" customHeight="1"/>
    <row r="89562" ht="13.15" customHeight="1"/>
    <row r="89563" ht="13.15" customHeight="1"/>
    <row r="89564" ht="13.15" customHeight="1"/>
    <row r="89565" ht="13.15" customHeight="1"/>
    <row r="89566" ht="13.15" customHeight="1"/>
    <row r="89567" ht="13.15" customHeight="1"/>
    <row r="89568" ht="13.15" customHeight="1"/>
    <row r="89569" ht="13.15" customHeight="1"/>
    <row r="89570" ht="13.15" customHeight="1"/>
    <row r="89571" ht="13.15" customHeight="1"/>
    <row r="89572" ht="13.15" customHeight="1"/>
    <row r="89573" ht="13.15" customHeight="1"/>
    <row r="89574" ht="13.15" customHeight="1"/>
    <row r="89575" ht="13.15" customHeight="1"/>
    <row r="89576" ht="13.15" customHeight="1"/>
    <row r="89577" ht="13.15" customHeight="1"/>
    <row r="89578" ht="13.15" customHeight="1"/>
    <row r="89579" ht="13.15" customHeight="1"/>
    <row r="89580" ht="13.15" customHeight="1"/>
    <row r="89581" ht="13.15" customHeight="1"/>
    <row r="89582" ht="13.15" customHeight="1"/>
    <row r="89583" ht="13.15" customHeight="1"/>
    <row r="89584" ht="13.15" customHeight="1"/>
    <row r="89585" ht="13.15" customHeight="1"/>
    <row r="89586" ht="13.15" customHeight="1"/>
    <row r="89587" ht="13.15" customHeight="1"/>
    <row r="89588" ht="13.15" customHeight="1"/>
    <row r="89589" ht="13.15" customHeight="1"/>
    <row r="89590" ht="13.15" customHeight="1"/>
    <row r="89591" ht="13.15" customHeight="1"/>
    <row r="89592" ht="13.15" customHeight="1"/>
    <row r="89593" ht="13.15" customHeight="1"/>
    <row r="89594" ht="13.15" customHeight="1"/>
    <row r="89595" ht="13.15" customHeight="1"/>
    <row r="89596" ht="13.15" customHeight="1"/>
    <row r="89597" ht="13.15" customHeight="1"/>
    <row r="89598" ht="13.15" customHeight="1"/>
    <row r="89599" ht="13.15" customHeight="1"/>
    <row r="89600" ht="13.15" customHeight="1"/>
    <row r="89601" ht="13.15" customHeight="1"/>
    <row r="89602" ht="13.15" customHeight="1"/>
    <row r="89603" ht="13.15" customHeight="1"/>
    <row r="89604" ht="13.15" customHeight="1"/>
    <row r="89605" ht="13.15" customHeight="1"/>
    <row r="89606" ht="13.15" customHeight="1"/>
    <row r="89607" ht="13.15" customHeight="1"/>
    <row r="89608" ht="13.15" customHeight="1"/>
    <row r="89609" ht="13.15" customHeight="1"/>
    <row r="89610" ht="13.15" customHeight="1"/>
    <row r="89611" ht="13.15" customHeight="1"/>
    <row r="89612" ht="13.15" customHeight="1"/>
    <row r="89613" ht="13.15" customHeight="1"/>
    <row r="89614" ht="13.15" customHeight="1"/>
    <row r="89615" ht="13.15" customHeight="1"/>
    <row r="89616" ht="13.15" customHeight="1"/>
    <row r="89617" ht="13.15" customHeight="1"/>
    <row r="89618" ht="13.15" customHeight="1"/>
    <row r="89619" ht="13.15" customHeight="1"/>
    <row r="89620" ht="13.15" customHeight="1"/>
    <row r="89621" ht="13.15" customHeight="1"/>
    <row r="89622" ht="13.15" customHeight="1"/>
    <row r="89623" ht="13.15" customHeight="1"/>
    <row r="89624" ht="13.15" customHeight="1"/>
    <row r="89625" ht="13.15" customHeight="1"/>
    <row r="89626" ht="13.15" customHeight="1"/>
    <row r="89627" ht="13.15" customHeight="1"/>
    <row r="89628" ht="13.15" customHeight="1"/>
    <row r="89629" ht="13.15" customHeight="1"/>
    <row r="89630" ht="13.15" customHeight="1"/>
    <row r="89631" ht="13.15" customHeight="1"/>
    <row r="89632" ht="13.15" customHeight="1"/>
    <row r="89633" ht="13.15" customHeight="1"/>
    <row r="89634" ht="13.15" customHeight="1"/>
    <row r="89635" ht="13.15" customHeight="1"/>
    <row r="89636" ht="13.15" customHeight="1"/>
    <row r="89637" ht="13.15" customHeight="1"/>
    <row r="89638" ht="13.15" customHeight="1"/>
    <row r="89639" ht="13.15" customHeight="1"/>
    <row r="89640" ht="13.15" customHeight="1"/>
    <row r="89641" ht="13.15" customHeight="1"/>
    <row r="89642" ht="13.15" customHeight="1"/>
    <row r="89643" ht="13.15" customHeight="1"/>
    <row r="89644" ht="13.15" customHeight="1"/>
    <row r="89645" ht="13.15" customHeight="1"/>
    <row r="89646" ht="13.15" customHeight="1"/>
    <row r="89647" ht="13.15" customHeight="1"/>
    <row r="89648" ht="13.15" customHeight="1"/>
    <row r="89649" ht="13.15" customHeight="1"/>
    <row r="89650" ht="13.15" customHeight="1"/>
    <row r="89651" ht="13.15" customHeight="1"/>
    <row r="89652" ht="13.15" customHeight="1"/>
    <row r="89653" ht="13.15" customHeight="1"/>
    <row r="89654" ht="13.15" customHeight="1"/>
    <row r="89655" ht="13.15" customHeight="1"/>
    <row r="89656" ht="13.15" customHeight="1"/>
    <row r="89657" ht="13.15" customHeight="1"/>
    <row r="89658" ht="13.15" customHeight="1"/>
    <row r="89659" ht="13.15" customHeight="1"/>
    <row r="89660" ht="13.15" customHeight="1"/>
    <row r="89661" ht="13.15" customHeight="1"/>
    <row r="89662" ht="13.15" customHeight="1"/>
    <row r="89663" ht="13.15" customHeight="1"/>
    <row r="89664" ht="13.15" customHeight="1"/>
    <row r="89665" ht="13.15" customHeight="1"/>
    <row r="89666" ht="13.15" customHeight="1"/>
    <row r="89667" ht="13.15" customHeight="1"/>
    <row r="89668" ht="13.15" customHeight="1"/>
    <row r="89669" ht="13.15" customHeight="1"/>
    <row r="89670" ht="13.15" customHeight="1"/>
    <row r="89671" ht="13.15" customHeight="1"/>
    <row r="89672" ht="13.15" customHeight="1"/>
    <row r="89673" ht="13.15" customHeight="1"/>
    <row r="89674" ht="13.15" customHeight="1"/>
    <row r="89675" ht="13.15" customHeight="1"/>
    <row r="89676" ht="13.15" customHeight="1"/>
    <row r="89677" ht="13.15" customHeight="1"/>
    <row r="89678" ht="13.15" customHeight="1"/>
    <row r="89679" ht="13.15" customHeight="1"/>
    <row r="89680" ht="13.15" customHeight="1"/>
    <row r="89681" ht="13.15" customHeight="1"/>
    <row r="89682" ht="13.15" customHeight="1"/>
    <row r="89683" ht="13.15" customHeight="1"/>
    <row r="89684" ht="13.15" customHeight="1"/>
    <row r="89685" ht="13.15" customHeight="1"/>
    <row r="89686" ht="13.15" customHeight="1"/>
    <row r="89687" ht="13.15" customHeight="1"/>
    <row r="89688" ht="13.15" customHeight="1"/>
    <row r="89689" ht="13.15" customHeight="1"/>
    <row r="89690" ht="13.15" customHeight="1"/>
    <row r="89691" ht="13.15" customHeight="1"/>
    <row r="89692" ht="13.15" customHeight="1"/>
    <row r="89693" ht="13.15" customHeight="1"/>
    <row r="89694" ht="13.15" customHeight="1"/>
    <row r="89695" ht="13.15" customHeight="1"/>
    <row r="89696" ht="13.15" customHeight="1"/>
    <row r="89697" ht="13.15" customHeight="1"/>
    <row r="89698" ht="13.15" customHeight="1"/>
    <row r="89699" ht="13.15" customHeight="1"/>
    <row r="89700" ht="13.15" customHeight="1"/>
    <row r="89701" ht="13.15" customHeight="1"/>
    <row r="89702" ht="13.15" customHeight="1"/>
    <row r="89703" ht="13.15" customHeight="1"/>
    <row r="89704" ht="13.15" customHeight="1"/>
    <row r="89705" ht="13.15" customHeight="1"/>
    <row r="89706" ht="13.15" customHeight="1"/>
    <row r="89707" ht="13.15" customHeight="1"/>
    <row r="89708" ht="13.15" customHeight="1"/>
    <row r="89709" ht="13.15" customHeight="1"/>
    <row r="89710" ht="13.15" customHeight="1"/>
    <row r="89711" ht="13.15" customHeight="1"/>
    <row r="89712" ht="13.15" customHeight="1"/>
    <row r="89713" ht="13.15" customHeight="1"/>
    <row r="89714" ht="13.15" customHeight="1"/>
    <row r="89715" ht="13.15" customHeight="1"/>
    <row r="89716" ht="13.15" customHeight="1"/>
    <row r="89717" ht="13.15" customHeight="1"/>
    <row r="89718" ht="13.15" customHeight="1"/>
    <row r="89719" ht="13.15" customHeight="1"/>
    <row r="89720" ht="13.15" customHeight="1"/>
    <row r="89721" ht="13.15" customHeight="1"/>
    <row r="89722" ht="13.15" customHeight="1"/>
    <row r="89723" ht="13.15" customHeight="1"/>
    <row r="89724" ht="13.15" customHeight="1"/>
    <row r="89725" ht="13.15" customHeight="1"/>
    <row r="89726" ht="13.15" customHeight="1"/>
    <row r="89727" ht="13.15" customHeight="1"/>
    <row r="89728" ht="13.15" customHeight="1"/>
    <row r="89729" ht="13.15" customHeight="1"/>
    <row r="89730" ht="13.15" customHeight="1"/>
    <row r="89731" ht="13.15" customHeight="1"/>
    <row r="89732" ht="13.15" customHeight="1"/>
    <row r="89733" ht="13.15" customHeight="1"/>
    <row r="89734" ht="13.15" customHeight="1"/>
    <row r="89735" ht="13.15" customHeight="1"/>
    <row r="89736" ht="13.15" customHeight="1"/>
    <row r="89737" ht="13.15" customHeight="1"/>
    <row r="89738" ht="13.15" customHeight="1"/>
    <row r="89739" ht="13.15" customHeight="1"/>
    <row r="89740" ht="13.15" customHeight="1"/>
    <row r="89741" ht="13.15" customHeight="1"/>
    <row r="89742" ht="13.15" customHeight="1"/>
    <row r="89743" ht="13.15" customHeight="1"/>
    <row r="89744" ht="13.15" customHeight="1"/>
    <row r="89745" ht="13.15" customHeight="1"/>
    <row r="89746" ht="13.15" customHeight="1"/>
    <row r="89747" ht="13.15" customHeight="1"/>
    <row r="89748" ht="13.15" customHeight="1"/>
    <row r="89749" ht="13.15" customHeight="1"/>
    <row r="89750" ht="13.15" customHeight="1"/>
    <row r="89751" ht="13.15" customHeight="1"/>
    <row r="89752" ht="13.15" customHeight="1"/>
    <row r="89753" ht="13.15" customHeight="1"/>
    <row r="89754" ht="13.15" customHeight="1"/>
    <row r="89755" ht="13.15" customHeight="1"/>
    <row r="89756" ht="13.15" customHeight="1"/>
    <row r="89757" ht="13.15" customHeight="1"/>
    <row r="89758" ht="13.15" customHeight="1"/>
    <row r="89759" ht="13.15" customHeight="1"/>
    <row r="89760" ht="13.15" customHeight="1"/>
    <row r="89761" ht="13.15" customHeight="1"/>
    <row r="89762" ht="13.15" customHeight="1"/>
    <row r="89763" ht="13.15" customHeight="1"/>
    <row r="89764" ht="13.15" customHeight="1"/>
    <row r="89765" ht="13.15" customHeight="1"/>
    <row r="89766" ht="13.15" customHeight="1"/>
    <row r="89767" ht="13.15" customHeight="1"/>
    <row r="89768" ht="13.15" customHeight="1"/>
    <row r="89769" ht="13.15" customHeight="1"/>
    <row r="89770" ht="13.15" customHeight="1"/>
    <row r="89771" ht="13.15" customHeight="1"/>
    <row r="89772" ht="13.15" customHeight="1"/>
    <row r="89773" ht="13.15" customHeight="1"/>
    <row r="89774" ht="13.15" customHeight="1"/>
    <row r="89775" ht="13.15" customHeight="1"/>
    <row r="89776" ht="13.15" customHeight="1"/>
    <row r="89777" ht="13.15" customHeight="1"/>
    <row r="89778" ht="13.15" customHeight="1"/>
    <row r="89779" ht="13.15" customHeight="1"/>
    <row r="89780" ht="13.15" customHeight="1"/>
    <row r="89781" ht="13.15" customHeight="1"/>
    <row r="89782" ht="13.15" customHeight="1"/>
    <row r="89783" ht="13.15" customHeight="1"/>
    <row r="89784" ht="13.15" customHeight="1"/>
    <row r="89785" ht="13.15" customHeight="1"/>
    <row r="89786" ht="13.15" customHeight="1"/>
    <row r="89787" ht="13.15" customHeight="1"/>
    <row r="89788" ht="13.15" customHeight="1"/>
    <row r="89789" ht="13.15" customHeight="1"/>
    <row r="89790" ht="13.15" customHeight="1"/>
    <row r="89791" ht="13.15" customHeight="1"/>
    <row r="89792" ht="13.15" customHeight="1"/>
    <row r="89793" ht="13.15" customHeight="1"/>
    <row r="89794" ht="13.15" customHeight="1"/>
    <row r="89795" ht="13.15" customHeight="1"/>
    <row r="89796" ht="13.15" customHeight="1"/>
    <row r="89797" ht="13.15" customHeight="1"/>
    <row r="89798" ht="13.15" customHeight="1"/>
    <row r="89799" ht="13.15" customHeight="1"/>
    <row r="89800" ht="13.15" customHeight="1"/>
    <row r="89801" ht="13.15" customHeight="1"/>
    <row r="89802" ht="13.15" customHeight="1"/>
    <row r="89803" ht="13.15" customHeight="1"/>
    <row r="89804" ht="13.15" customHeight="1"/>
    <row r="89805" ht="13.15" customHeight="1"/>
    <row r="89806" ht="13.15" customHeight="1"/>
    <row r="89807" ht="13.15" customHeight="1"/>
    <row r="89808" ht="13.15" customHeight="1"/>
    <row r="89809" ht="13.15" customHeight="1"/>
    <row r="89810" ht="13.15" customHeight="1"/>
    <row r="89811" ht="13.15" customHeight="1"/>
    <row r="89812" ht="13.15" customHeight="1"/>
    <row r="89813" ht="13.15" customHeight="1"/>
    <row r="89814" ht="13.15" customHeight="1"/>
    <row r="89815" ht="13.15" customHeight="1"/>
    <row r="89816" ht="13.15" customHeight="1"/>
    <row r="89817" ht="13.15" customHeight="1"/>
    <row r="89818" ht="13.15" customHeight="1"/>
    <row r="89819" ht="13.15" customHeight="1"/>
    <row r="89820" ht="13.15" customHeight="1"/>
    <row r="89821" ht="13.15" customHeight="1"/>
    <row r="89822" ht="13.15" customHeight="1"/>
    <row r="89823" ht="13.15" customHeight="1"/>
    <row r="89824" ht="13.15" customHeight="1"/>
    <row r="89825" ht="13.15" customHeight="1"/>
    <row r="89826" ht="13.15" customHeight="1"/>
    <row r="89827" ht="13.15" customHeight="1"/>
    <row r="89828" ht="13.15" customHeight="1"/>
    <row r="89829" ht="13.15" customHeight="1"/>
    <row r="89830" ht="13.15" customHeight="1"/>
    <row r="89831" ht="13.15" customHeight="1"/>
    <row r="89832" ht="13.15" customHeight="1"/>
    <row r="89833" ht="13.15" customHeight="1"/>
    <row r="89834" ht="13.15" customHeight="1"/>
    <row r="89835" ht="13.15" customHeight="1"/>
    <row r="89836" ht="13.15" customHeight="1"/>
    <row r="89837" ht="13.15" customHeight="1"/>
    <row r="89838" ht="13.15" customHeight="1"/>
    <row r="89839" ht="13.15" customHeight="1"/>
    <row r="89840" ht="13.15" customHeight="1"/>
    <row r="89841" ht="13.15" customHeight="1"/>
    <row r="89842" ht="13.15" customHeight="1"/>
    <row r="89843" ht="13.15" customHeight="1"/>
    <row r="89844" ht="13.15" customHeight="1"/>
    <row r="89845" ht="13.15" customHeight="1"/>
    <row r="89846" ht="13.15" customHeight="1"/>
    <row r="89847" ht="13.15" customHeight="1"/>
    <row r="89848" ht="13.15" customHeight="1"/>
    <row r="89849" ht="13.15" customHeight="1"/>
    <row r="89850" ht="13.15" customHeight="1"/>
    <row r="89851" ht="13.15" customHeight="1"/>
    <row r="89852" ht="13.15" customHeight="1"/>
    <row r="89853" ht="13.15" customHeight="1"/>
    <row r="89854" ht="13.15" customHeight="1"/>
    <row r="89855" ht="13.15" customHeight="1"/>
    <row r="89856" ht="13.15" customHeight="1"/>
    <row r="89857" ht="13.15" customHeight="1"/>
    <row r="89858" ht="13.15" customHeight="1"/>
    <row r="89859" ht="13.15" customHeight="1"/>
    <row r="89860" ht="13.15" customHeight="1"/>
    <row r="89861" ht="13.15" customHeight="1"/>
    <row r="89862" ht="13.15" customHeight="1"/>
    <row r="89863" ht="13.15" customHeight="1"/>
    <row r="89864" ht="13.15" customHeight="1"/>
    <row r="89865" ht="13.15" customHeight="1"/>
    <row r="89866" ht="13.15" customHeight="1"/>
    <row r="89867" ht="13.15" customHeight="1"/>
    <row r="89868" ht="13.15" customHeight="1"/>
    <row r="89869" ht="13.15" customHeight="1"/>
    <row r="89870" ht="13.15" customHeight="1"/>
    <row r="89871" ht="13.15" customHeight="1"/>
    <row r="89872" ht="13.15" customHeight="1"/>
    <row r="89873" ht="13.15" customHeight="1"/>
    <row r="89874" ht="13.15" customHeight="1"/>
    <row r="89875" ht="13.15" customHeight="1"/>
    <row r="89876" ht="13.15" customHeight="1"/>
    <row r="89877" ht="13.15" customHeight="1"/>
    <row r="89878" ht="13.15" customHeight="1"/>
    <row r="89879" ht="13.15" customHeight="1"/>
    <row r="89880" ht="13.15" customHeight="1"/>
    <row r="89881" ht="13.15" customHeight="1"/>
    <row r="89882" ht="13.15" customHeight="1"/>
    <row r="89883" ht="13.15" customHeight="1"/>
    <row r="89884" ht="13.15" customHeight="1"/>
    <row r="89885" ht="13.15" customHeight="1"/>
    <row r="89886" ht="13.15" customHeight="1"/>
    <row r="89887" ht="13.15" customHeight="1"/>
    <row r="89888" ht="13.15" customHeight="1"/>
    <row r="89889" ht="13.15" customHeight="1"/>
    <row r="89890" ht="13.15" customHeight="1"/>
    <row r="89891" ht="13.15" customHeight="1"/>
    <row r="89892" ht="13.15" customHeight="1"/>
    <row r="89893" ht="13.15" customHeight="1"/>
    <row r="89894" ht="13.15" customHeight="1"/>
    <row r="89895" ht="13.15" customHeight="1"/>
    <row r="89896" ht="13.15" customHeight="1"/>
    <row r="89897" ht="13.15" customHeight="1"/>
    <row r="89898" ht="13.15" customHeight="1"/>
    <row r="89899" ht="13.15" customHeight="1"/>
    <row r="89900" ht="13.15" customHeight="1"/>
    <row r="89901" ht="13.15" customHeight="1"/>
    <row r="89902" ht="13.15" customHeight="1"/>
    <row r="89903" ht="13.15" customHeight="1"/>
    <row r="89904" ht="13.15" customHeight="1"/>
    <row r="89905" ht="13.15" customHeight="1"/>
    <row r="89906" ht="13.15" customHeight="1"/>
    <row r="89907" ht="13.15" customHeight="1"/>
    <row r="89908" ht="13.15" customHeight="1"/>
    <row r="89909" ht="13.15" customHeight="1"/>
    <row r="89910" ht="13.15" customHeight="1"/>
    <row r="89911" ht="13.15" customHeight="1"/>
    <row r="89912" ht="13.15" customHeight="1"/>
    <row r="89913" ht="13.15" customHeight="1"/>
    <row r="89914" ht="13.15" customHeight="1"/>
    <row r="89915" ht="13.15" customHeight="1"/>
    <row r="89916" ht="13.15" customHeight="1"/>
    <row r="89917" ht="13.15" customHeight="1"/>
    <row r="89918" ht="13.15" customHeight="1"/>
    <row r="89919" ht="13.15" customHeight="1"/>
    <row r="89920" ht="13.15" customHeight="1"/>
    <row r="89921" ht="13.15" customHeight="1"/>
    <row r="89922" ht="13.15" customHeight="1"/>
    <row r="89923" ht="13.15" customHeight="1"/>
    <row r="89924" ht="13.15" customHeight="1"/>
    <row r="89925" ht="13.15" customHeight="1"/>
    <row r="89926" ht="13.15" customHeight="1"/>
    <row r="89927" ht="13.15" customHeight="1"/>
    <row r="89928" ht="13.15" customHeight="1"/>
    <row r="89929" ht="13.15" customHeight="1"/>
    <row r="89930" ht="13.15" customHeight="1"/>
    <row r="89931" ht="13.15" customHeight="1"/>
    <row r="89932" ht="13.15" customHeight="1"/>
    <row r="89933" ht="13.15" customHeight="1"/>
    <row r="89934" ht="13.15" customHeight="1"/>
    <row r="89935" ht="13.15" customHeight="1"/>
    <row r="89936" ht="13.15" customHeight="1"/>
    <row r="89937" ht="13.15" customHeight="1"/>
    <row r="89938" ht="13.15" customHeight="1"/>
    <row r="89939" ht="13.15" customHeight="1"/>
    <row r="89940" ht="13.15" customHeight="1"/>
    <row r="89941" ht="13.15" customHeight="1"/>
    <row r="89942" ht="13.15" customHeight="1"/>
    <row r="89943" ht="13.15" customHeight="1"/>
    <row r="89944" ht="13.15" customHeight="1"/>
    <row r="89945" ht="13.15" customHeight="1"/>
    <row r="89946" ht="13.15" customHeight="1"/>
    <row r="89947" ht="13.15" customHeight="1"/>
    <row r="89948" ht="13.15" customHeight="1"/>
    <row r="89949" ht="13.15" customHeight="1"/>
    <row r="89950" ht="13.15" customHeight="1"/>
    <row r="89951" ht="13.15" customHeight="1"/>
    <row r="89952" ht="13.15" customHeight="1"/>
    <row r="89953" ht="13.15" customHeight="1"/>
    <row r="89954" ht="13.15" customHeight="1"/>
    <row r="89955" ht="13.15" customHeight="1"/>
    <row r="89956" ht="13.15" customHeight="1"/>
    <row r="89957" ht="13.15" customHeight="1"/>
    <row r="89958" ht="13.15" customHeight="1"/>
    <row r="89959" ht="13.15" customHeight="1"/>
    <row r="89960" ht="13.15" customHeight="1"/>
    <row r="89961" ht="13.15" customHeight="1"/>
    <row r="89962" ht="13.15" customHeight="1"/>
    <row r="89963" ht="13.15" customHeight="1"/>
    <row r="89964" ht="13.15" customHeight="1"/>
    <row r="89965" ht="13.15" customHeight="1"/>
    <row r="89966" ht="13.15" customHeight="1"/>
    <row r="89967" ht="13.15" customHeight="1"/>
    <row r="89968" ht="13.15" customHeight="1"/>
    <row r="89969" ht="13.15" customHeight="1"/>
    <row r="89970" ht="13.15" customHeight="1"/>
    <row r="89971" ht="13.15" customHeight="1"/>
    <row r="89972" ht="13.15" customHeight="1"/>
    <row r="89973" ht="13.15" customHeight="1"/>
    <row r="89974" ht="13.15" customHeight="1"/>
    <row r="89975" ht="13.15" customHeight="1"/>
    <row r="89976" ht="13.15" customHeight="1"/>
    <row r="89977" ht="13.15" customHeight="1"/>
    <row r="89978" ht="13.15" customHeight="1"/>
    <row r="89979" ht="13.15" customHeight="1"/>
    <row r="89980" ht="13.15" customHeight="1"/>
    <row r="89981" ht="13.15" customHeight="1"/>
    <row r="89982" ht="13.15" customHeight="1"/>
    <row r="89983" ht="13.15" customHeight="1"/>
    <row r="89984" ht="13.15" customHeight="1"/>
    <row r="89985" ht="13.15" customHeight="1"/>
    <row r="89986" ht="13.15" customHeight="1"/>
    <row r="89987" ht="13.15" customHeight="1"/>
    <row r="89988" ht="13.15" customHeight="1"/>
    <row r="89989" ht="13.15" customHeight="1"/>
    <row r="89990" ht="13.15" customHeight="1"/>
    <row r="89991" ht="13.15" customHeight="1"/>
    <row r="89992" ht="13.15" customHeight="1"/>
    <row r="89993" ht="13.15" customHeight="1"/>
    <row r="89994" ht="13.15" customHeight="1"/>
    <row r="89995" ht="13.15" customHeight="1"/>
    <row r="89996" ht="13.15" customHeight="1"/>
    <row r="89997" ht="13.15" customHeight="1"/>
    <row r="89998" ht="13.15" customHeight="1"/>
    <row r="89999" ht="13.15" customHeight="1"/>
    <row r="90000" ht="13.15" customHeight="1"/>
    <row r="90001" ht="13.15" customHeight="1"/>
    <row r="90002" ht="13.15" customHeight="1"/>
    <row r="90003" ht="13.15" customHeight="1"/>
    <row r="90004" ht="13.15" customHeight="1"/>
    <row r="90005" ht="13.15" customHeight="1"/>
    <row r="90006" ht="13.15" customHeight="1"/>
    <row r="90007" ht="13.15" customHeight="1"/>
    <row r="90008" ht="13.15" customHeight="1"/>
    <row r="90009" ht="13.15" customHeight="1"/>
    <row r="90010" ht="13.15" customHeight="1"/>
    <row r="90011" ht="13.15" customHeight="1"/>
    <row r="90012" ht="13.15" customHeight="1"/>
    <row r="90013" ht="13.15" customHeight="1"/>
    <row r="90014" ht="13.15" customHeight="1"/>
    <row r="90015" ht="13.15" customHeight="1"/>
    <row r="90016" ht="13.15" customHeight="1"/>
    <row r="90017" ht="13.15" customHeight="1"/>
    <row r="90018" ht="13.15" customHeight="1"/>
    <row r="90019" ht="13.15" customHeight="1"/>
    <row r="90020" ht="13.15" customHeight="1"/>
    <row r="90021" ht="13.15" customHeight="1"/>
    <row r="90022" ht="13.15" customHeight="1"/>
    <row r="90023" ht="13.15" customHeight="1"/>
    <row r="90024" ht="13.15" customHeight="1"/>
    <row r="90025" ht="13.15" customHeight="1"/>
    <row r="90026" ht="13.15" customHeight="1"/>
    <row r="90027" ht="13.15" customHeight="1"/>
    <row r="90028" ht="13.15" customHeight="1"/>
    <row r="90029" ht="13.15" customHeight="1"/>
    <row r="90030" ht="13.15" customHeight="1"/>
    <row r="90031" ht="13.15" customHeight="1"/>
    <row r="90032" ht="13.15" customHeight="1"/>
    <row r="90033" ht="13.15" customHeight="1"/>
    <row r="90034" ht="13.15" customHeight="1"/>
    <row r="90035" ht="13.15" customHeight="1"/>
    <row r="90036" ht="13.15" customHeight="1"/>
    <row r="90037" ht="13.15" customHeight="1"/>
    <row r="90038" ht="13.15" customHeight="1"/>
    <row r="90039" ht="13.15" customHeight="1"/>
    <row r="90040" ht="13.15" customHeight="1"/>
    <row r="90041" ht="13.15" customHeight="1"/>
    <row r="90042" ht="13.15" customHeight="1"/>
    <row r="90043" ht="13.15" customHeight="1"/>
    <row r="90044" ht="13.15" customHeight="1"/>
    <row r="90045" ht="13.15" customHeight="1"/>
    <row r="90046" ht="13.15" customHeight="1"/>
    <row r="90047" ht="13.15" customHeight="1"/>
    <row r="90048" ht="13.15" customHeight="1"/>
    <row r="90049" ht="13.15" customHeight="1"/>
    <row r="90050" ht="13.15" customHeight="1"/>
    <row r="90051" ht="13.15" customHeight="1"/>
    <row r="90052" ht="13.15" customHeight="1"/>
    <row r="90053" ht="13.15" customHeight="1"/>
    <row r="90054" ht="13.15" customHeight="1"/>
    <row r="90055" ht="13.15" customHeight="1"/>
    <row r="90056" ht="13.15" customHeight="1"/>
    <row r="90057" ht="13.15" customHeight="1"/>
    <row r="90058" ht="13.15" customHeight="1"/>
    <row r="90059" ht="13.15" customHeight="1"/>
    <row r="90060" ht="13.15" customHeight="1"/>
    <row r="90061" ht="13.15" customHeight="1"/>
    <row r="90062" ht="13.15" customHeight="1"/>
    <row r="90063" ht="13.15" customHeight="1"/>
    <row r="90064" ht="13.15" customHeight="1"/>
    <row r="90065" ht="13.15" customHeight="1"/>
    <row r="90066" ht="13.15" customHeight="1"/>
    <row r="90067" ht="13.15" customHeight="1"/>
    <row r="90068" ht="13.15" customHeight="1"/>
    <row r="90069" ht="13.15" customHeight="1"/>
    <row r="90070" ht="13.15" customHeight="1"/>
    <row r="90071" ht="13.15" customHeight="1"/>
    <row r="90072" ht="13.15" customHeight="1"/>
    <row r="90073" ht="13.15" customHeight="1"/>
    <row r="90074" ht="13.15" customHeight="1"/>
    <row r="90075" ht="13.15" customHeight="1"/>
    <row r="90076" ht="13.15" customHeight="1"/>
    <row r="90077" ht="13.15" customHeight="1"/>
    <row r="90078" ht="13.15" customHeight="1"/>
    <row r="90079" ht="13.15" customHeight="1"/>
    <row r="90080" ht="13.15" customHeight="1"/>
    <row r="90081" ht="13.15" customHeight="1"/>
    <row r="90082" ht="13.15" customHeight="1"/>
    <row r="90083" ht="13.15" customHeight="1"/>
    <row r="90084" ht="13.15" customHeight="1"/>
    <row r="90085" ht="13.15" customHeight="1"/>
    <row r="90086" ht="13.15" customHeight="1"/>
    <row r="90087" ht="13.15" customHeight="1"/>
    <row r="90088" ht="13.15" customHeight="1"/>
    <row r="90089" ht="13.15" customHeight="1"/>
    <row r="90090" ht="13.15" customHeight="1"/>
    <row r="90091" ht="13.15" customHeight="1"/>
    <row r="90092" ht="13.15" customHeight="1"/>
    <row r="90093" ht="13.15" customHeight="1"/>
    <row r="90094" ht="13.15" customHeight="1"/>
    <row r="90095" ht="13.15" customHeight="1"/>
    <row r="90096" ht="13.15" customHeight="1"/>
    <row r="90097" ht="13.15" customHeight="1"/>
    <row r="90098" ht="13.15" customHeight="1"/>
    <row r="90099" ht="13.15" customHeight="1"/>
    <row r="90100" ht="13.15" customHeight="1"/>
    <row r="90101" ht="13.15" customHeight="1"/>
    <row r="90102" ht="13.15" customHeight="1"/>
    <row r="90103" ht="13.15" customHeight="1"/>
    <row r="90104" ht="13.15" customHeight="1"/>
    <row r="90105" ht="13.15" customHeight="1"/>
    <row r="90106" ht="13.15" customHeight="1"/>
    <row r="90107" ht="13.15" customHeight="1"/>
    <row r="90108" ht="13.15" customHeight="1"/>
    <row r="90109" ht="13.15" customHeight="1"/>
    <row r="90110" ht="13.15" customHeight="1"/>
    <row r="90111" ht="13.15" customHeight="1"/>
    <row r="90112" ht="13.15" customHeight="1"/>
    <row r="90113" ht="13.15" customHeight="1"/>
    <row r="90114" ht="13.15" customHeight="1"/>
    <row r="90115" ht="13.15" customHeight="1"/>
    <row r="90116" ht="13.15" customHeight="1"/>
    <row r="90117" ht="13.15" customHeight="1"/>
    <row r="90118" ht="13.15" customHeight="1"/>
    <row r="90119" ht="13.15" customHeight="1"/>
    <row r="90120" ht="13.15" customHeight="1"/>
    <row r="90121" ht="13.15" customHeight="1"/>
    <row r="90122" ht="13.15" customHeight="1"/>
    <row r="90123" ht="13.15" customHeight="1"/>
    <row r="90124" ht="13.15" customHeight="1"/>
    <row r="90125" ht="13.15" customHeight="1"/>
    <row r="90126" ht="13.15" customHeight="1"/>
    <row r="90127" ht="13.15" customHeight="1"/>
    <row r="90128" ht="13.15" customHeight="1"/>
    <row r="90129" ht="13.15" customHeight="1"/>
    <row r="90130" ht="13.15" customHeight="1"/>
    <row r="90131" ht="13.15" customHeight="1"/>
    <row r="90132" ht="13.15" customHeight="1"/>
    <row r="90133" ht="13.15" customHeight="1"/>
    <row r="90134" ht="13.15" customHeight="1"/>
    <row r="90135" ht="13.15" customHeight="1"/>
    <row r="90136" ht="13.15" customHeight="1"/>
    <row r="90137" ht="13.15" customHeight="1"/>
    <row r="90138" ht="13.15" customHeight="1"/>
    <row r="90139" ht="13.15" customHeight="1"/>
    <row r="90140" ht="13.15" customHeight="1"/>
    <row r="90141" ht="13.15" customHeight="1"/>
    <row r="90142" ht="13.15" customHeight="1"/>
    <row r="90143" ht="13.15" customHeight="1"/>
    <row r="90144" ht="13.15" customHeight="1"/>
    <row r="90145" ht="13.15" customHeight="1"/>
    <row r="90146" ht="13.15" customHeight="1"/>
    <row r="90147" ht="13.15" customHeight="1"/>
    <row r="90148" ht="13.15" customHeight="1"/>
    <row r="90149" ht="13.15" customHeight="1"/>
    <row r="90150" ht="13.15" customHeight="1"/>
    <row r="90151" ht="13.15" customHeight="1"/>
    <row r="90152" ht="13.15" customHeight="1"/>
    <row r="90153" ht="13.15" customHeight="1"/>
    <row r="90154" ht="13.15" customHeight="1"/>
    <row r="90155" ht="13.15" customHeight="1"/>
    <row r="90156" ht="13.15" customHeight="1"/>
    <row r="90157" ht="13.15" customHeight="1"/>
    <row r="90158" ht="13.15" customHeight="1"/>
    <row r="90159" ht="13.15" customHeight="1"/>
    <row r="90160" ht="13.15" customHeight="1"/>
    <row r="90161" ht="13.15" customHeight="1"/>
    <row r="90162" ht="13.15" customHeight="1"/>
    <row r="90163" ht="13.15" customHeight="1"/>
    <row r="90164" ht="13.15" customHeight="1"/>
    <row r="90165" ht="13.15" customHeight="1"/>
    <row r="90166" ht="13.15" customHeight="1"/>
    <row r="90167" ht="13.15" customHeight="1"/>
    <row r="90168" ht="13.15" customHeight="1"/>
    <row r="90169" ht="13.15" customHeight="1"/>
    <row r="90170" ht="13.15" customHeight="1"/>
    <row r="90171" ht="13.15" customHeight="1"/>
    <row r="90172" ht="13.15" customHeight="1"/>
    <row r="90173" ht="13.15" customHeight="1"/>
    <row r="90174" ht="13.15" customHeight="1"/>
    <row r="90175" ht="13.15" customHeight="1"/>
    <row r="90176" ht="13.15" customHeight="1"/>
    <row r="90177" ht="13.15" customHeight="1"/>
    <row r="90178" ht="13.15" customHeight="1"/>
    <row r="90179" ht="13.15" customHeight="1"/>
    <row r="90180" ht="13.15" customHeight="1"/>
    <row r="90181" ht="13.15" customHeight="1"/>
    <row r="90182" ht="13.15" customHeight="1"/>
    <row r="90183" ht="13.15" customHeight="1"/>
    <row r="90184" ht="13.15" customHeight="1"/>
    <row r="90185" ht="13.15" customHeight="1"/>
    <row r="90186" ht="13.15" customHeight="1"/>
    <row r="90187" ht="13.15" customHeight="1"/>
    <row r="90188" ht="13.15" customHeight="1"/>
    <row r="90189" ht="13.15" customHeight="1"/>
    <row r="90190" ht="13.15" customHeight="1"/>
    <row r="90191" ht="13.15" customHeight="1"/>
    <row r="90192" ht="13.15" customHeight="1"/>
    <row r="90193" ht="13.15" customHeight="1"/>
    <row r="90194" ht="13.15" customHeight="1"/>
    <row r="90195" ht="13.15" customHeight="1"/>
    <row r="90196" ht="13.15" customHeight="1"/>
    <row r="90197" ht="13.15" customHeight="1"/>
    <row r="90198" ht="13.15" customHeight="1"/>
    <row r="90199" ht="13.15" customHeight="1"/>
    <row r="90200" ht="13.15" customHeight="1"/>
    <row r="90201" ht="13.15" customHeight="1"/>
    <row r="90202" ht="13.15" customHeight="1"/>
    <row r="90203" ht="13.15" customHeight="1"/>
    <row r="90204" ht="13.15" customHeight="1"/>
    <row r="90205" ht="13.15" customHeight="1"/>
    <row r="90206" ht="13.15" customHeight="1"/>
    <row r="90207" ht="13.15" customHeight="1"/>
    <row r="90208" ht="13.15" customHeight="1"/>
    <row r="90209" ht="13.15" customHeight="1"/>
    <row r="90210" ht="13.15" customHeight="1"/>
    <row r="90211" ht="13.15" customHeight="1"/>
    <row r="90212" ht="13.15" customHeight="1"/>
    <row r="90213" ht="13.15" customHeight="1"/>
    <row r="90214" ht="13.15" customHeight="1"/>
    <row r="90215" ht="13.15" customHeight="1"/>
    <row r="90216" ht="13.15" customHeight="1"/>
    <row r="90217" ht="13.15" customHeight="1"/>
    <row r="90218" ht="13.15" customHeight="1"/>
    <row r="90219" ht="13.15" customHeight="1"/>
    <row r="90220" ht="13.15" customHeight="1"/>
    <row r="90221" ht="13.15" customHeight="1"/>
    <row r="90222" ht="13.15" customHeight="1"/>
    <row r="90223" ht="13.15" customHeight="1"/>
    <row r="90224" ht="13.15" customHeight="1"/>
    <row r="90225" ht="13.15" customHeight="1"/>
    <row r="90226" ht="13.15" customHeight="1"/>
    <row r="90227" ht="13.15" customHeight="1"/>
    <row r="90228" ht="13.15" customHeight="1"/>
    <row r="90229" ht="13.15" customHeight="1"/>
    <row r="90230" ht="13.15" customHeight="1"/>
    <row r="90231" ht="13.15" customHeight="1"/>
    <row r="90232" ht="13.15" customHeight="1"/>
    <row r="90233" ht="13.15" customHeight="1"/>
    <row r="90234" ht="13.15" customHeight="1"/>
    <row r="90235" ht="13.15" customHeight="1"/>
    <row r="90236" ht="13.15" customHeight="1"/>
    <row r="90237" ht="13.15" customHeight="1"/>
    <row r="90238" ht="13.15" customHeight="1"/>
    <row r="90239" ht="13.15" customHeight="1"/>
    <row r="90240" ht="13.15" customHeight="1"/>
    <row r="90241" ht="13.15" customHeight="1"/>
    <row r="90242" ht="13.15" customHeight="1"/>
    <row r="90243" ht="13.15" customHeight="1"/>
    <row r="90244" ht="13.15" customHeight="1"/>
    <row r="90245" ht="13.15" customHeight="1"/>
    <row r="90246" ht="13.15" customHeight="1"/>
    <row r="90247" ht="13.15" customHeight="1"/>
    <row r="90248" ht="13.15" customHeight="1"/>
    <row r="90249" ht="13.15" customHeight="1"/>
    <row r="90250" ht="13.15" customHeight="1"/>
    <row r="90251" ht="13.15" customHeight="1"/>
    <row r="90252" ht="13.15" customHeight="1"/>
    <row r="90253" ht="13.15" customHeight="1"/>
    <row r="90254" ht="13.15" customHeight="1"/>
    <row r="90255" ht="13.15" customHeight="1"/>
    <row r="90256" ht="13.15" customHeight="1"/>
    <row r="90257" ht="13.15" customHeight="1"/>
    <row r="90258" ht="13.15" customHeight="1"/>
    <row r="90259" ht="13.15" customHeight="1"/>
    <row r="90260" ht="13.15" customHeight="1"/>
    <row r="90261" ht="13.15" customHeight="1"/>
    <row r="90262" ht="13.15" customHeight="1"/>
    <row r="90263" ht="13.15" customHeight="1"/>
    <row r="90264" ht="13.15" customHeight="1"/>
    <row r="90265" ht="13.15" customHeight="1"/>
    <row r="90266" ht="13.15" customHeight="1"/>
    <row r="90267" ht="13.15" customHeight="1"/>
    <row r="90268" ht="13.15" customHeight="1"/>
    <row r="90269" ht="13.15" customHeight="1"/>
    <row r="90270" ht="13.15" customHeight="1"/>
    <row r="90271" ht="13.15" customHeight="1"/>
    <row r="90272" ht="13.15" customHeight="1"/>
    <row r="90273" ht="13.15" customHeight="1"/>
    <row r="90274" ht="13.15" customHeight="1"/>
    <row r="90275" ht="13.15" customHeight="1"/>
    <row r="90276" ht="13.15" customHeight="1"/>
    <row r="90277" ht="13.15" customHeight="1"/>
    <row r="90278" ht="13.15" customHeight="1"/>
    <row r="90279" ht="13.15" customHeight="1"/>
    <row r="90280" ht="13.15" customHeight="1"/>
    <row r="90281" ht="13.15" customHeight="1"/>
    <row r="90282" ht="13.15" customHeight="1"/>
    <row r="90283" ht="13.15" customHeight="1"/>
    <row r="90284" ht="13.15" customHeight="1"/>
    <row r="90285" ht="13.15" customHeight="1"/>
    <row r="90286" ht="13.15" customHeight="1"/>
    <row r="90287" ht="13.15" customHeight="1"/>
    <row r="90288" ht="13.15" customHeight="1"/>
    <row r="90289" ht="13.15" customHeight="1"/>
    <row r="90290" ht="13.15" customHeight="1"/>
    <row r="90291" ht="13.15" customHeight="1"/>
    <row r="90292" ht="13.15" customHeight="1"/>
    <row r="90293" ht="13.15" customHeight="1"/>
    <row r="90294" ht="13.15" customHeight="1"/>
    <row r="90295" ht="13.15" customHeight="1"/>
    <row r="90296" ht="13.15" customHeight="1"/>
    <row r="90297" ht="13.15" customHeight="1"/>
    <row r="90298" ht="13.15" customHeight="1"/>
    <row r="90299" ht="13.15" customHeight="1"/>
    <row r="90300" ht="13.15" customHeight="1"/>
    <row r="90301" ht="13.15" customHeight="1"/>
    <row r="90302" ht="13.15" customHeight="1"/>
    <row r="90303" ht="13.15" customHeight="1"/>
    <row r="90304" ht="13.15" customHeight="1"/>
    <row r="90305" ht="13.15" customHeight="1"/>
    <row r="90306" ht="13.15" customHeight="1"/>
    <row r="90307" ht="13.15" customHeight="1"/>
    <row r="90308" ht="13.15" customHeight="1"/>
    <row r="90309" ht="13.15" customHeight="1"/>
    <row r="90310" ht="13.15" customHeight="1"/>
    <row r="90311" ht="13.15" customHeight="1"/>
    <row r="90312" ht="13.15" customHeight="1"/>
    <row r="90313" ht="13.15" customHeight="1"/>
    <row r="90314" ht="13.15" customHeight="1"/>
    <row r="90315" ht="13.15" customHeight="1"/>
    <row r="90316" ht="13.15" customHeight="1"/>
    <row r="90317" ht="13.15" customHeight="1"/>
    <row r="90318" ht="13.15" customHeight="1"/>
    <row r="90319" ht="13.15" customHeight="1"/>
    <row r="90320" ht="13.15" customHeight="1"/>
    <row r="90321" ht="13.15" customHeight="1"/>
    <row r="90322" ht="13.15" customHeight="1"/>
    <row r="90323" ht="13.15" customHeight="1"/>
    <row r="90324" ht="13.15" customHeight="1"/>
    <row r="90325" ht="13.15" customHeight="1"/>
    <row r="90326" ht="13.15" customHeight="1"/>
    <row r="90327" ht="13.15" customHeight="1"/>
    <row r="90328" ht="13.15" customHeight="1"/>
    <row r="90329" ht="13.15" customHeight="1"/>
    <row r="90330" ht="13.15" customHeight="1"/>
    <row r="90331" ht="13.15" customHeight="1"/>
    <row r="90332" ht="13.15" customHeight="1"/>
    <row r="90333" ht="13.15" customHeight="1"/>
    <row r="90334" ht="13.15" customHeight="1"/>
    <row r="90335" ht="13.15" customHeight="1"/>
    <row r="90336" ht="13.15" customHeight="1"/>
    <row r="90337" ht="13.15" customHeight="1"/>
    <row r="90338" ht="13.15" customHeight="1"/>
    <row r="90339" ht="13.15" customHeight="1"/>
    <row r="90340" ht="13.15" customHeight="1"/>
    <row r="90341" ht="13.15" customHeight="1"/>
    <row r="90342" ht="13.15" customHeight="1"/>
    <row r="90343" ht="13.15" customHeight="1"/>
    <row r="90344" ht="13.15" customHeight="1"/>
    <row r="90345" ht="13.15" customHeight="1"/>
    <row r="90346" ht="13.15" customHeight="1"/>
    <row r="90347" ht="13.15" customHeight="1"/>
    <row r="90348" ht="13.15" customHeight="1"/>
    <row r="90349" ht="13.15" customHeight="1"/>
    <row r="90350" ht="13.15" customHeight="1"/>
    <row r="90351" ht="13.15" customHeight="1"/>
    <row r="90352" ht="13.15" customHeight="1"/>
    <row r="90353" ht="13.15" customHeight="1"/>
    <row r="90354" ht="13.15" customHeight="1"/>
    <row r="90355" ht="13.15" customHeight="1"/>
    <row r="90356" ht="13.15" customHeight="1"/>
    <row r="90357" ht="13.15" customHeight="1"/>
    <row r="90358" ht="13.15" customHeight="1"/>
    <row r="90359" ht="13.15" customHeight="1"/>
    <row r="90360" ht="13.15" customHeight="1"/>
    <row r="90361" ht="13.15" customHeight="1"/>
    <row r="90362" ht="13.15" customHeight="1"/>
    <row r="90363" ht="13.15" customHeight="1"/>
    <row r="90364" ht="13.15" customHeight="1"/>
    <row r="90365" ht="13.15" customHeight="1"/>
    <row r="90366" ht="13.15" customHeight="1"/>
    <row r="90367" ht="13.15" customHeight="1"/>
    <row r="90368" ht="13.15" customHeight="1"/>
    <row r="90369" ht="13.15" customHeight="1"/>
    <row r="90370" ht="13.15" customHeight="1"/>
    <row r="90371" ht="13.15" customHeight="1"/>
    <row r="90372" ht="13.15" customHeight="1"/>
    <row r="90373" ht="13.15" customHeight="1"/>
    <row r="90374" ht="13.15" customHeight="1"/>
    <row r="90375" ht="13.15" customHeight="1"/>
    <row r="90376" ht="13.15" customHeight="1"/>
    <row r="90377" ht="13.15" customHeight="1"/>
    <row r="90378" ht="13.15" customHeight="1"/>
    <row r="90379" ht="13.15" customHeight="1"/>
    <row r="90380" ht="13.15" customHeight="1"/>
    <row r="90381" ht="13.15" customHeight="1"/>
    <row r="90382" ht="13.15" customHeight="1"/>
    <row r="90383" ht="13.15" customHeight="1"/>
    <row r="90384" ht="13.15" customHeight="1"/>
    <row r="90385" ht="13.15" customHeight="1"/>
    <row r="90386" ht="13.15" customHeight="1"/>
    <row r="90387" ht="13.15" customHeight="1"/>
    <row r="90388" ht="13.15" customHeight="1"/>
    <row r="90389" ht="13.15" customHeight="1"/>
    <row r="90390" ht="13.15" customHeight="1"/>
    <row r="90391" ht="13.15" customHeight="1"/>
    <row r="90392" ht="13.15" customHeight="1"/>
    <row r="90393" ht="13.15" customHeight="1"/>
    <row r="90394" ht="13.15" customHeight="1"/>
    <row r="90395" ht="13.15" customHeight="1"/>
    <row r="90396" ht="13.15" customHeight="1"/>
    <row r="90397" ht="13.15" customHeight="1"/>
    <row r="90398" ht="13.15" customHeight="1"/>
    <row r="90399" ht="13.15" customHeight="1"/>
    <row r="90400" ht="13.15" customHeight="1"/>
    <row r="90401" ht="13.15" customHeight="1"/>
    <row r="90402" ht="13.15" customHeight="1"/>
    <row r="90403" ht="13.15" customHeight="1"/>
    <row r="90404" ht="13.15" customHeight="1"/>
    <row r="90405" ht="13.15" customHeight="1"/>
    <row r="90406" ht="13.15" customHeight="1"/>
    <row r="90407" ht="13.15" customHeight="1"/>
    <row r="90408" ht="13.15" customHeight="1"/>
    <row r="90409" ht="13.15" customHeight="1"/>
    <row r="90410" ht="13.15" customHeight="1"/>
    <row r="90411" ht="13.15" customHeight="1"/>
    <row r="90412" ht="13.15" customHeight="1"/>
    <row r="90413" ht="13.15" customHeight="1"/>
    <row r="90414" ht="13.15" customHeight="1"/>
    <row r="90415" ht="13.15" customHeight="1"/>
    <row r="90416" ht="13.15" customHeight="1"/>
    <row r="90417" ht="13.15" customHeight="1"/>
    <row r="90418" ht="13.15" customHeight="1"/>
    <row r="90419" ht="13.15" customHeight="1"/>
    <row r="90420" ht="13.15" customHeight="1"/>
    <row r="90421" ht="13.15" customHeight="1"/>
    <row r="90422" ht="13.15" customHeight="1"/>
    <row r="90423" ht="13.15" customHeight="1"/>
    <row r="90424" ht="13.15" customHeight="1"/>
    <row r="90425" ht="13.15" customHeight="1"/>
    <row r="90426" ht="13.15" customHeight="1"/>
    <row r="90427" ht="13.15" customHeight="1"/>
    <row r="90428" ht="13.15" customHeight="1"/>
    <row r="90429" ht="13.15" customHeight="1"/>
    <row r="90430" ht="13.15" customHeight="1"/>
    <row r="90431" ht="13.15" customHeight="1"/>
    <row r="90432" ht="13.15" customHeight="1"/>
    <row r="90433" ht="13.15" customHeight="1"/>
    <row r="90434" ht="13.15" customHeight="1"/>
    <row r="90435" ht="13.15" customHeight="1"/>
    <row r="90436" ht="13.15" customHeight="1"/>
    <row r="90437" ht="13.15" customHeight="1"/>
    <row r="90438" ht="13.15" customHeight="1"/>
    <row r="90439" ht="13.15" customHeight="1"/>
    <row r="90440" ht="13.15" customHeight="1"/>
    <row r="90441" ht="13.15" customHeight="1"/>
    <row r="90442" ht="13.15" customHeight="1"/>
    <row r="90443" ht="13.15" customHeight="1"/>
    <row r="90444" ht="13.15" customHeight="1"/>
    <row r="90445" ht="13.15" customHeight="1"/>
    <row r="90446" ht="13.15" customHeight="1"/>
    <row r="90447" ht="13.15" customHeight="1"/>
    <row r="90448" ht="13.15" customHeight="1"/>
    <row r="90449" ht="13.15" customHeight="1"/>
    <row r="90450" ht="13.15" customHeight="1"/>
    <row r="90451" ht="13.15" customHeight="1"/>
    <row r="90452" ht="13.15" customHeight="1"/>
    <row r="90453" ht="13.15" customHeight="1"/>
    <row r="90454" ht="13.15" customHeight="1"/>
    <row r="90455" ht="13.15" customHeight="1"/>
    <row r="90456" ht="13.15" customHeight="1"/>
    <row r="90457" ht="13.15" customHeight="1"/>
    <row r="90458" ht="13.15" customHeight="1"/>
    <row r="90459" ht="13.15" customHeight="1"/>
    <row r="90460" ht="13.15" customHeight="1"/>
    <row r="90461" ht="13.15" customHeight="1"/>
    <row r="90462" ht="13.15" customHeight="1"/>
    <row r="90463" ht="13.15" customHeight="1"/>
    <row r="90464" ht="13.15" customHeight="1"/>
    <row r="90465" ht="13.15" customHeight="1"/>
    <row r="90466" ht="13.15" customHeight="1"/>
    <row r="90467" ht="13.15" customHeight="1"/>
    <row r="90468" ht="13.15" customHeight="1"/>
    <row r="90469" ht="13.15" customHeight="1"/>
    <row r="90470" ht="13.15" customHeight="1"/>
    <row r="90471" ht="13.15" customHeight="1"/>
    <row r="90472" ht="13.15" customHeight="1"/>
    <row r="90473" ht="13.15" customHeight="1"/>
    <row r="90474" ht="13.15" customHeight="1"/>
    <row r="90475" ht="13.15" customHeight="1"/>
    <row r="90476" ht="13.15" customHeight="1"/>
    <row r="90477" ht="13.15" customHeight="1"/>
    <row r="90478" ht="13.15" customHeight="1"/>
    <row r="90479" ht="13.15" customHeight="1"/>
    <row r="90480" ht="13.15" customHeight="1"/>
    <row r="90481" ht="13.15" customHeight="1"/>
    <row r="90482" ht="13.15" customHeight="1"/>
    <row r="90483" ht="13.15" customHeight="1"/>
    <row r="90484" ht="13.15" customHeight="1"/>
    <row r="90485" ht="13.15" customHeight="1"/>
    <row r="90486" ht="13.15" customHeight="1"/>
    <row r="90487" ht="13.15" customHeight="1"/>
    <row r="90488" ht="13.15" customHeight="1"/>
    <row r="90489" ht="13.15" customHeight="1"/>
    <row r="90490" ht="13.15" customHeight="1"/>
    <row r="90491" ht="13.15" customHeight="1"/>
    <row r="90492" ht="13.15" customHeight="1"/>
    <row r="90493" ht="13.15" customHeight="1"/>
    <row r="90494" ht="13.15" customHeight="1"/>
    <row r="90495" ht="13.15" customHeight="1"/>
    <row r="90496" ht="13.15" customHeight="1"/>
    <row r="90497" ht="13.15" customHeight="1"/>
    <row r="90498" ht="13.15" customHeight="1"/>
    <row r="90499" ht="13.15" customHeight="1"/>
    <row r="90500" ht="13.15" customHeight="1"/>
    <row r="90501" ht="13.15" customHeight="1"/>
    <row r="90502" ht="13.15" customHeight="1"/>
    <row r="90503" ht="13.15" customHeight="1"/>
    <row r="90504" ht="13.15" customHeight="1"/>
    <row r="90505" ht="13.15" customHeight="1"/>
    <row r="90506" ht="13.15" customHeight="1"/>
    <row r="90507" ht="13.15" customHeight="1"/>
    <row r="90508" ht="13.15" customHeight="1"/>
    <row r="90509" ht="13.15" customHeight="1"/>
    <row r="90510" ht="13.15" customHeight="1"/>
    <row r="90511" ht="13.15" customHeight="1"/>
    <row r="90512" ht="13.15" customHeight="1"/>
    <row r="90513" ht="13.15" customHeight="1"/>
    <row r="90514" ht="13.15" customHeight="1"/>
    <row r="90515" ht="13.15" customHeight="1"/>
    <row r="90516" ht="13.15" customHeight="1"/>
    <row r="90517" ht="13.15" customHeight="1"/>
    <row r="90518" ht="13.15" customHeight="1"/>
    <row r="90519" ht="13.15" customHeight="1"/>
    <row r="90520" ht="13.15" customHeight="1"/>
    <row r="90521" ht="13.15" customHeight="1"/>
    <row r="90522" ht="13.15" customHeight="1"/>
    <row r="90523" ht="13.15" customHeight="1"/>
    <row r="90524" ht="13.15" customHeight="1"/>
    <row r="90525" ht="13.15" customHeight="1"/>
    <row r="90526" ht="13.15" customHeight="1"/>
    <row r="90527" ht="13.15" customHeight="1"/>
    <row r="90528" ht="13.15" customHeight="1"/>
    <row r="90529" ht="13.15" customHeight="1"/>
    <row r="90530" ht="13.15" customHeight="1"/>
    <row r="90531" ht="13.15" customHeight="1"/>
    <row r="90532" ht="13.15" customHeight="1"/>
    <row r="90533" ht="13.15" customHeight="1"/>
    <row r="90534" ht="13.15" customHeight="1"/>
    <row r="90535" ht="13.15" customHeight="1"/>
    <row r="90536" ht="13.15" customHeight="1"/>
    <row r="90537" ht="13.15" customHeight="1"/>
    <row r="90538" ht="13.15" customHeight="1"/>
    <row r="90539" ht="13.15" customHeight="1"/>
    <row r="90540" ht="13.15" customHeight="1"/>
    <row r="90541" ht="13.15" customHeight="1"/>
    <row r="90542" ht="13.15" customHeight="1"/>
    <row r="90543" ht="13.15" customHeight="1"/>
    <row r="90544" ht="13.15" customHeight="1"/>
    <row r="90545" ht="13.15" customHeight="1"/>
    <row r="90546" ht="13.15" customHeight="1"/>
    <row r="90547" ht="13.15" customHeight="1"/>
    <row r="90548" ht="13.15" customHeight="1"/>
    <row r="90549" ht="13.15" customHeight="1"/>
    <row r="90550" ht="13.15" customHeight="1"/>
    <row r="90551" ht="13.15" customHeight="1"/>
    <row r="90552" ht="13.15" customHeight="1"/>
    <row r="90553" ht="13.15" customHeight="1"/>
    <row r="90554" ht="13.15" customHeight="1"/>
    <row r="90555" ht="13.15" customHeight="1"/>
    <row r="90556" ht="13.15" customHeight="1"/>
    <row r="90557" ht="13.15" customHeight="1"/>
    <row r="90558" ht="13.15" customHeight="1"/>
    <row r="90559" ht="13.15" customHeight="1"/>
    <row r="90560" ht="13.15" customHeight="1"/>
    <row r="90561" ht="13.15" customHeight="1"/>
    <row r="90562" ht="13.15" customHeight="1"/>
    <row r="90563" ht="13.15" customHeight="1"/>
    <row r="90564" ht="13.15" customHeight="1"/>
    <row r="90565" ht="13.15" customHeight="1"/>
    <row r="90566" ht="13.15" customHeight="1"/>
    <row r="90567" ht="13.15" customHeight="1"/>
    <row r="90568" ht="13.15" customHeight="1"/>
    <row r="90569" ht="13.15" customHeight="1"/>
    <row r="90570" ht="13.15" customHeight="1"/>
    <row r="90571" ht="13.15" customHeight="1"/>
    <row r="90572" ht="13.15" customHeight="1"/>
    <row r="90573" ht="13.15" customHeight="1"/>
    <row r="90574" ht="13.15" customHeight="1"/>
    <row r="90575" ht="13.15" customHeight="1"/>
    <row r="90576" ht="13.15" customHeight="1"/>
    <row r="90577" ht="13.15" customHeight="1"/>
    <row r="90578" ht="13.15" customHeight="1"/>
    <row r="90579" ht="13.15" customHeight="1"/>
    <row r="90580" ht="13.15" customHeight="1"/>
    <row r="90581" ht="13.15" customHeight="1"/>
    <row r="90582" ht="13.15" customHeight="1"/>
    <row r="90583" ht="13.15" customHeight="1"/>
    <row r="90584" ht="13.15" customHeight="1"/>
    <row r="90585" ht="13.15" customHeight="1"/>
    <row r="90586" ht="13.15" customHeight="1"/>
    <row r="90587" ht="13.15" customHeight="1"/>
    <row r="90588" ht="13.15" customHeight="1"/>
    <row r="90589" ht="13.15" customHeight="1"/>
    <row r="90590" ht="13.15" customHeight="1"/>
    <row r="90591" ht="13.15" customHeight="1"/>
    <row r="90592" ht="13.15" customHeight="1"/>
    <row r="90593" ht="13.15" customHeight="1"/>
    <row r="90594" ht="13.15" customHeight="1"/>
    <row r="90595" ht="13.15" customHeight="1"/>
    <row r="90596" ht="13.15" customHeight="1"/>
    <row r="90597" ht="13.15" customHeight="1"/>
    <row r="90598" ht="13.15" customHeight="1"/>
    <row r="90599" ht="13.15" customHeight="1"/>
    <row r="90600" ht="13.15" customHeight="1"/>
    <row r="90601" ht="13.15" customHeight="1"/>
    <row r="90602" ht="13.15" customHeight="1"/>
    <row r="90603" ht="13.15" customHeight="1"/>
    <row r="90604" ht="13.15" customHeight="1"/>
    <row r="90605" ht="13.15" customHeight="1"/>
    <row r="90606" ht="13.15" customHeight="1"/>
    <row r="90607" ht="13.15" customHeight="1"/>
    <row r="90608" ht="13.15" customHeight="1"/>
    <row r="90609" ht="13.15" customHeight="1"/>
    <row r="90610" ht="13.15" customHeight="1"/>
    <row r="90611" ht="13.15" customHeight="1"/>
    <row r="90612" ht="13.15" customHeight="1"/>
    <row r="90613" ht="13.15" customHeight="1"/>
    <row r="90614" ht="13.15" customHeight="1"/>
    <row r="90615" ht="13.15" customHeight="1"/>
    <row r="90616" ht="13.15" customHeight="1"/>
    <row r="90617" ht="13.15" customHeight="1"/>
    <row r="90618" ht="13.15" customHeight="1"/>
    <row r="90619" ht="13.15" customHeight="1"/>
    <row r="90620" ht="13.15" customHeight="1"/>
    <row r="90621" ht="13.15" customHeight="1"/>
    <row r="90622" ht="13.15" customHeight="1"/>
    <row r="90623" ht="13.15" customHeight="1"/>
    <row r="90624" ht="13.15" customHeight="1"/>
    <row r="90625" ht="13.15" customHeight="1"/>
    <row r="90626" ht="13.15" customHeight="1"/>
    <row r="90627" ht="13.15" customHeight="1"/>
    <row r="90628" ht="13.15" customHeight="1"/>
    <row r="90629" ht="13.15" customHeight="1"/>
    <row r="90630" ht="13.15" customHeight="1"/>
    <row r="90631" ht="13.15" customHeight="1"/>
    <row r="90632" ht="13.15" customHeight="1"/>
    <row r="90633" ht="13.15" customHeight="1"/>
    <row r="90634" ht="13.15" customHeight="1"/>
    <row r="90635" ht="13.15" customHeight="1"/>
    <row r="90636" ht="13.15" customHeight="1"/>
    <row r="90637" ht="13.15" customHeight="1"/>
    <row r="90638" ht="13.15" customHeight="1"/>
    <row r="90639" ht="13.15" customHeight="1"/>
    <row r="90640" ht="13.15" customHeight="1"/>
    <row r="90641" ht="13.15" customHeight="1"/>
    <row r="90642" ht="13.15" customHeight="1"/>
    <row r="90643" ht="13.15" customHeight="1"/>
    <row r="90644" ht="13.15" customHeight="1"/>
    <row r="90645" ht="13.15" customHeight="1"/>
    <row r="90646" ht="13.15" customHeight="1"/>
    <row r="90647" ht="13.15" customHeight="1"/>
    <row r="90648" ht="13.15" customHeight="1"/>
    <row r="90649" ht="13.15" customHeight="1"/>
    <row r="90650" ht="13.15" customHeight="1"/>
    <row r="90651" ht="13.15" customHeight="1"/>
    <row r="90652" ht="13.15" customHeight="1"/>
    <row r="90653" ht="13.15" customHeight="1"/>
    <row r="90654" ht="13.15" customHeight="1"/>
    <row r="90655" ht="13.15" customHeight="1"/>
    <row r="90656" ht="13.15" customHeight="1"/>
    <row r="90657" ht="13.15" customHeight="1"/>
    <row r="90658" ht="13.15" customHeight="1"/>
    <row r="90659" ht="13.15" customHeight="1"/>
    <row r="90660" ht="13.15" customHeight="1"/>
    <row r="90661" ht="13.15" customHeight="1"/>
    <row r="90662" ht="13.15" customHeight="1"/>
    <row r="90663" ht="13.15" customHeight="1"/>
    <row r="90664" ht="13.15" customHeight="1"/>
    <row r="90665" ht="13.15" customHeight="1"/>
    <row r="90666" ht="13.15" customHeight="1"/>
    <row r="90667" ht="13.15" customHeight="1"/>
    <row r="90668" ht="13.15" customHeight="1"/>
    <row r="90669" ht="13.15" customHeight="1"/>
    <row r="90670" ht="13.15" customHeight="1"/>
    <row r="90671" ht="13.15" customHeight="1"/>
    <row r="90672" ht="13.15" customHeight="1"/>
    <row r="90673" ht="13.15" customHeight="1"/>
    <row r="90674" ht="13.15" customHeight="1"/>
    <row r="90675" ht="13.15" customHeight="1"/>
    <row r="90676" ht="13.15" customHeight="1"/>
    <row r="90677" ht="13.15" customHeight="1"/>
    <row r="90678" ht="13.15" customHeight="1"/>
    <row r="90679" ht="13.15" customHeight="1"/>
    <row r="90680" ht="13.15" customHeight="1"/>
    <row r="90681" ht="13.15" customHeight="1"/>
    <row r="90682" ht="13.15" customHeight="1"/>
    <row r="90683" ht="13.15" customHeight="1"/>
    <row r="90684" ht="13.15" customHeight="1"/>
    <row r="90685" ht="13.15" customHeight="1"/>
    <row r="90686" ht="13.15" customHeight="1"/>
    <row r="90687" ht="13.15" customHeight="1"/>
    <row r="90688" ht="13.15" customHeight="1"/>
    <row r="90689" ht="13.15" customHeight="1"/>
    <row r="90690" ht="13.15" customHeight="1"/>
    <row r="90691" ht="13.15" customHeight="1"/>
    <row r="90692" ht="13.15" customHeight="1"/>
    <row r="90693" ht="13.15" customHeight="1"/>
    <row r="90694" ht="13.15" customHeight="1"/>
    <row r="90695" ht="13.15" customHeight="1"/>
    <row r="90696" ht="13.15" customHeight="1"/>
    <row r="90697" ht="13.15" customHeight="1"/>
    <row r="90698" ht="13.15" customHeight="1"/>
    <row r="90699" ht="13.15" customHeight="1"/>
    <row r="90700" ht="13.15" customHeight="1"/>
    <row r="90701" ht="13.15" customHeight="1"/>
    <row r="90702" ht="13.15" customHeight="1"/>
    <row r="90703" ht="13.15" customHeight="1"/>
    <row r="90704" ht="13.15" customHeight="1"/>
    <row r="90705" ht="13.15" customHeight="1"/>
    <row r="90706" ht="13.15" customHeight="1"/>
    <row r="90707" ht="13.15" customHeight="1"/>
    <row r="90708" ht="13.15" customHeight="1"/>
    <row r="90709" ht="13.15" customHeight="1"/>
    <row r="90710" ht="13.15" customHeight="1"/>
    <row r="90711" ht="13.15" customHeight="1"/>
    <row r="90712" ht="13.15" customHeight="1"/>
    <row r="90713" ht="13.15" customHeight="1"/>
    <row r="90714" ht="13.15" customHeight="1"/>
    <row r="90715" ht="13.15" customHeight="1"/>
    <row r="90716" ht="13.15" customHeight="1"/>
    <row r="90717" ht="13.15" customHeight="1"/>
    <row r="90718" ht="13.15" customHeight="1"/>
    <row r="90719" ht="13.15" customHeight="1"/>
    <row r="90720" ht="13.15" customHeight="1"/>
    <row r="90721" ht="13.15" customHeight="1"/>
    <row r="90722" ht="13.15" customHeight="1"/>
    <row r="90723" ht="13.15" customHeight="1"/>
    <row r="90724" ht="13.15" customHeight="1"/>
    <row r="90725" ht="13.15" customHeight="1"/>
    <row r="90726" ht="13.15" customHeight="1"/>
    <row r="90727" ht="13.15" customHeight="1"/>
    <row r="90728" ht="13.15" customHeight="1"/>
    <row r="90729" ht="13.15" customHeight="1"/>
    <row r="90730" ht="13.15" customHeight="1"/>
    <row r="90731" ht="13.15" customHeight="1"/>
    <row r="90732" ht="13.15" customHeight="1"/>
    <row r="90733" ht="13.15" customHeight="1"/>
    <row r="90734" ht="13.15" customHeight="1"/>
    <row r="90735" ht="13.15" customHeight="1"/>
    <row r="90736" ht="13.15" customHeight="1"/>
    <row r="90737" ht="13.15" customHeight="1"/>
    <row r="90738" ht="13.15" customHeight="1"/>
    <row r="90739" ht="13.15" customHeight="1"/>
    <row r="90740" ht="13.15" customHeight="1"/>
    <row r="90741" ht="13.15" customHeight="1"/>
    <row r="90742" ht="13.15" customHeight="1"/>
    <row r="90743" ht="13.15" customHeight="1"/>
    <row r="90744" ht="13.15" customHeight="1"/>
    <row r="90745" ht="13.15" customHeight="1"/>
    <row r="90746" ht="13.15" customHeight="1"/>
    <row r="90747" ht="13.15" customHeight="1"/>
    <row r="90748" ht="13.15" customHeight="1"/>
    <row r="90749" ht="13.15" customHeight="1"/>
    <row r="90750" ht="13.15" customHeight="1"/>
    <row r="90751" ht="13.15" customHeight="1"/>
    <row r="90752" ht="13.15" customHeight="1"/>
    <row r="90753" ht="13.15" customHeight="1"/>
    <row r="90754" ht="13.15" customHeight="1"/>
    <row r="90755" ht="13.15" customHeight="1"/>
    <row r="90756" ht="13.15" customHeight="1"/>
    <row r="90757" ht="13.15" customHeight="1"/>
    <row r="90758" ht="13.15" customHeight="1"/>
    <row r="90759" ht="13.15" customHeight="1"/>
    <row r="90760" ht="13.15" customHeight="1"/>
    <row r="90761" ht="13.15" customHeight="1"/>
    <row r="90762" ht="13.15" customHeight="1"/>
    <row r="90763" ht="13.15" customHeight="1"/>
    <row r="90764" ht="13.15" customHeight="1"/>
    <row r="90765" ht="13.15" customHeight="1"/>
    <row r="90766" ht="13.15" customHeight="1"/>
    <row r="90767" ht="13.15" customHeight="1"/>
    <row r="90768" ht="13.15" customHeight="1"/>
    <row r="90769" ht="13.15" customHeight="1"/>
    <row r="90770" ht="13.15" customHeight="1"/>
    <row r="90771" ht="13.15" customHeight="1"/>
    <row r="90772" ht="13.15" customHeight="1"/>
    <row r="90773" ht="13.15" customHeight="1"/>
    <row r="90774" ht="13.15" customHeight="1"/>
    <row r="90775" ht="13.15" customHeight="1"/>
    <row r="90776" ht="13.15" customHeight="1"/>
    <row r="90777" ht="13.15" customHeight="1"/>
    <row r="90778" ht="13.15" customHeight="1"/>
    <row r="90779" ht="13.15" customHeight="1"/>
    <row r="90780" ht="13.15" customHeight="1"/>
    <row r="90781" ht="13.15" customHeight="1"/>
    <row r="90782" ht="13.15" customHeight="1"/>
    <row r="90783" ht="13.15" customHeight="1"/>
    <row r="90784" ht="13.15" customHeight="1"/>
    <row r="90785" ht="13.15" customHeight="1"/>
    <row r="90786" ht="13.15" customHeight="1"/>
    <row r="90787" ht="13.15" customHeight="1"/>
    <row r="90788" ht="13.15" customHeight="1"/>
    <row r="90789" ht="13.15" customHeight="1"/>
    <row r="90790" ht="13.15" customHeight="1"/>
    <row r="90791" ht="13.15" customHeight="1"/>
    <row r="90792" ht="13.15" customHeight="1"/>
    <row r="90793" ht="13.15" customHeight="1"/>
    <row r="90794" ht="13.15" customHeight="1"/>
    <row r="90795" ht="13.15" customHeight="1"/>
    <row r="90796" ht="13.15" customHeight="1"/>
    <row r="90797" ht="13.15" customHeight="1"/>
    <row r="90798" ht="13.15" customHeight="1"/>
    <row r="90799" ht="13.15" customHeight="1"/>
    <row r="90800" ht="13.15" customHeight="1"/>
    <row r="90801" ht="13.15" customHeight="1"/>
    <row r="90802" ht="13.15" customHeight="1"/>
    <row r="90803" ht="13.15" customHeight="1"/>
    <row r="90804" ht="13.15" customHeight="1"/>
    <row r="90805" ht="13.15" customHeight="1"/>
    <row r="90806" ht="13.15" customHeight="1"/>
    <row r="90807" ht="13.15" customHeight="1"/>
    <row r="90808" ht="13.15" customHeight="1"/>
    <row r="90809" ht="13.15" customHeight="1"/>
    <row r="90810" ht="13.15" customHeight="1"/>
    <row r="90811" ht="13.15" customHeight="1"/>
    <row r="90812" ht="13.15" customHeight="1"/>
    <row r="90813" ht="13.15" customHeight="1"/>
    <row r="90814" ht="13.15" customHeight="1"/>
    <row r="90815" ht="13.15" customHeight="1"/>
    <row r="90816" ht="13.15" customHeight="1"/>
    <row r="90817" ht="13.15" customHeight="1"/>
    <row r="90818" ht="13.15" customHeight="1"/>
    <row r="90819" ht="13.15" customHeight="1"/>
    <row r="90820" ht="13.15" customHeight="1"/>
    <row r="90821" ht="13.15" customHeight="1"/>
    <row r="90822" ht="13.15" customHeight="1"/>
    <row r="90823" ht="13.15" customHeight="1"/>
    <row r="90824" ht="13.15" customHeight="1"/>
    <row r="90825" ht="13.15" customHeight="1"/>
    <row r="90826" ht="13.15" customHeight="1"/>
    <row r="90827" ht="13.15" customHeight="1"/>
    <row r="90828" ht="13.15" customHeight="1"/>
    <row r="90829" ht="13.15" customHeight="1"/>
    <row r="90830" ht="13.15" customHeight="1"/>
    <row r="90831" ht="13.15" customHeight="1"/>
    <row r="90832" ht="13.15" customHeight="1"/>
    <row r="90833" ht="13.15" customHeight="1"/>
    <row r="90834" ht="13.15" customHeight="1"/>
    <row r="90835" ht="13.15" customHeight="1"/>
    <row r="90836" ht="13.15" customHeight="1"/>
    <row r="90837" ht="13.15" customHeight="1"/>
    <row r="90838" ht="13.15" customHeight="1"/>
    <row r="90839" ht="13.15" customHeight="1"/>
    <row r="90840" ht="13.15" customHeight="1"/>
    <row r="90841" ht="13.15" customHeight="1"/>
    <row r="90842" ht="13.15" customHeight="1"/>
    <row r="90843" ht="13.15" customHeight="1"/>
    <row r="90844" ht="13.15" customHeight="1"/>
    <row r="90845" ht="13.15" customHeight="1"/>
    <row r="90846" ht="13.15" customHeight="1"/>
    <row r="90847" ht="13.15" customHeight="1"/>
    <row r="90848" ht="13.15" customHeight="1"/>
    <row r="90849" ht="13.15" customHeight="1"/>
    <row r="90850" ht="13.15" customHeight="1"/>
    <row r="90851" ht="13.15" customHeight="1"/>
    <row r="90852" ht="13.15" customHeight="1"/>
    <row r="90853" ht="13.15" customHeight="1"/>
    <row r="90854" ht="13.15" customHeight="1"/>
    <row r="90855" ht="13.15" customHeight="1"/>
    <row r="90856" ht="13.15" customHeight="1"/>
    <row r="90857" ht="13.15" customHeight="1"/>
    <row r="90858" ht="13.15" customHeight="1"/>
    <row r="90859" ht="13.15" customHeight="1"/>
    <row r="90860" ht="13.15" customHeight="1"/>
    <row r="90861" ht="13.15" customHeight="1"/>
    <row r="90862" ht="13.15" customHeight="1"/>
    <row r="90863" ht="13.15" customHeight="1"/>
    <row r="90864" ht="13.15" customHeight="1"/>
    <row r="90865" ht="13.15" customHeight="1"/>
    <row r="90866" ht="13.15" customHeight="1"/>
    <row r="90867" ht="13.15" customHeight="1"/>
    <row r="90868" ht="13.15" customHeight="1"/>
    <row r="90869" ht="13.15" customHeight="1"/>
    <row r="90870" ht="13.15" customHeight="1"/>
    <row r="90871" ht="13.15" customHeight="1"/>
    <row r="90872" ht="13.15" customHeight="1"/>
    <row r="90873" ht="13.15" customHeight="1"/>
    <row r="90874" ht="13.15" customHeight="1"/>
    <row r="90875" ht="13.15" customHeight="1"/>
    <row r="90876" ht="13.15" customHeight="1"/>
    <row r="90877" ht="13.15" customHeight="1"/>
    <row r="90878" ht="13.15" customHeight="1"/>
    <row r="90879" ht="13.15" customHeight="1"/>
    <row r="90880" ht="13.15" customHeight="1"/>
    <row r="90881" ht="13.15" customHeight="1"/>
    <row r="90882" ht="13.15" customHeight="1"/>
    <row r="90883" ht="13.15" customHeight="1"/>
    <row r="90884" ht="13.15" customHeight="1"/>
    <row r="90885" ht="13.15" customHeight="1"/>
    <row r="90886" ht="13.15" customHeight="1"/>
    <row r="90887" ht="13.15" customHeight="1"/>
    <row r="90888" ht="13.15" customHeight="1"/>
    <row r="90889" ht="13.15" customHeight="1"/>
    <row r="90890" ht="13.15" customHeight="1"/>
    <row r="90891" ht="13.15" customHeight="1"/>
    <row r="90892" ht="13.15" customHeight="1"/>
    <row r="90893" ht="13.15" customHeight="1"/>
    <row r="90894" ht="13.15" customHeight="1"/>
    <row r="90895" ht="13.15" customHeight="1"/>
    <row r="90896" ht="13.15" customHeight="1"/>
    <row r="90897" ht="13.15" customHeight="1"/>
    <row r="90898" ht="13.15" customHeight="1"/>
    <row r="90899" ht="13.15" customHeight="1"/>
    <row r="90900" ht="13.15" customHeight="1"/>
    <row r="90901" ht="13.15" customHeight="1"/>
    <row r="90902" ht="13.15" customHeight="1"/>
    <row r="90903" ht="13.15" customHeight="1"/>
    <row r="90904" ht="13.15" customHeight="1"/>
    <row r="90905" ht="13.15" customHeight="1"/>
    <row r="90906" ht="13.15" customHeight="1"/>
    <row r="90907" ht="13.15" customHeight="1"/>
    <row r="90908" ht="13.15" customHeight="1"/>
    <row r="90909" ht="13.15" customHeight="1"/>
    <row r="90910" ht="13.15" customHeight="1"/>
    <row r="90911" ht="13.15" customHeight="1"/>
    <row r="90912" ht="13.15" customHeight="1"/>
    <row r="90913" ht="13.15" customHeight="1"/>
    <row r="90914" ht="13.15" customHeight="1"/>
    <row r="90915" ht="13.15" customHeight="1"/>
    <row r="90916" ht="13.15" customHeight="1"/>
    <row r="90917" ht="13.15" customHeight="1"/>
    <row r="90918" ht="13.15" customHeight="1"/>
    <row r="90919" ht="13.15" customHeight="1"/>
    <row r="90920" ht="13.15" customHeight="1"/>
    <row r="90921" ht="13.15" customHeight="1"/>
    <row r="90922" ht="13.15" customHeight="1"/>
    <row r="90923" ht="13.15" customHeight="1"/>
    <row r="90924" ht="13.15" customHeight="1"/>
    <row r="90925" ht="13.15" customHeight="1"/>
    <row r="90926" ht="13.15" customHeight="1"/>
    <row r="90927" ht="13.15" customHeight="1"/>
    <row r="90928" ht="13.15" customHeight="1"/>
    <row r="90929" ht="13.15" customHeight="1"/>
    <row r="90930" ht="13.15" customHeight="1"/>
    <row r="90931" ht="13.15" customHeight="1"/>
    <row r="90932" ht="13.15" customHeight="1"/>
    <row r="90933" ht="13.15" customHeight="1"/>
    <row r="90934" ht="13.15" customHeight="1"/>
    <row r="90935" ht="13.15" customHeight="1"/>
    <row r="90936" ht="13.15" customHeight="1"/>
    <row r="90937" ht="13.15" customHeight="1"/>
    <row r="90938" ht="13.15" customHeight="1"/>
    <row r="90939" ht="13.15" customHeight="1"/>
    <row r="90940" ht="13.15" customHeight="1"/>
    <row r="90941" ht="13.15" customHeight="1"/>
    <row r="90942" ht="13.15" customHeight="1"/>
    <row r="90943" ht="13.15" customHeight="1"/>
    <row r="90944" ht="13.15" customHeight="1"/>
    <row r="90945" ht="13.15" customHeight="1"/>
    <row r="90946" ht="13.15" customHeight="1"/>
    <row r="90947" ht="13.15" customHeight="1"/>
    <row r="90948" ht="13.15" customHeight="1"/>
    <row r="90949" ht="13.15" customHeight="1"/>
    <row r="90950" ht="13.15" customHeight="1"/>
    <row r="90951" ht="13.15" customHeight="1"/>
    <row r="90952" ht="13.15" customHeight="1"/>
    <row r="90953" ht="13.15" customHeight="1"/>
    <row r="90954" ht="13.15" customHeight="1"/>
    <row r="90955" ht="13.15" customHeight="1"/>
    <row r="90956" ht="13.15" customHeight="1"/>
    <row r="90957" ht="13.15" customHeight="1"/>
    <row r="90958" ht="13.15" customHeight="1"/>
    <row r="90959" ht="13.15" customHeight="1"/>
    <row r="90960" ht="13.15" customHeight="1"/>
    <row r="90961" ht="13.15" customHeight="1"/>
    <row r="90962" ht="13.15" customHeight="1"/>
    <row r="90963" ht="13.15" customHeight="1"/>
    <row r="90964" ht="13.15" customHeight="1"/>
    <row r="90965" ht="13.15" customHeight="1"/>
    <row r="90966" ht="13.15" customHeight="1"/>
    <row r="90967" ht="13.15" customHeight="1"/>
    <row r="90968" ht="13.15" customHeight="1"/>
    <row r="90969" ht="13.15" customHeight="1"/>
    <row r="90970" ht="13.15" customHeight="1"/>
    <row r="90971" ht="13.15" customHeight="1"/>
    <row r="90972" ht="13.15" customHeight="1"/>
    <row r="90973" ht="13.15" customHeight="1"/>
    <row r="90974" ht="13.15" customHeight="1"/>
    <row r="90975" ht="13.15" customHeight="1"/>
    <row r="90976" ht="13.15" customHeight="1"/>
    <row r="90977" ht="13.15" customHeight="1"/>
    <row r="90978" ht="13.15" customHeight="1"/>
    <row r="90979" ht="13.15" customHeight="1"/>
    <row r="90980" ht="13.15" customHeight="1"/>
    <row r="90981" ht="13.15" customHeight="1"/>
    <row r="90982" ht="13.15" customHeight="1"/>
    <row r="90983" ht="13.15" customHeight="1"/>
    <row r="90984" ht="13.15" customHeight="1"/>
    <row r="90985" ht="13.15" customHeight="1"/>
    <row r="90986" ht="13.15" customHeight="1"/>
    <row r="90987" ht="13.15" customHeight="1"/>
    <row r="90988" ht="13.15" customHeight="1"/>
    <row r="90989" ht="13.15" customHeight="1"/>
    <row r="90990" ht="13.15" customHeight="1"/>
    <row r="90991" ht="13.15" customHeight="1"/>
    <row r="90992" ht="13.15" customHeight="1"/>
    <row r="90993" ht="13.15" customHeight="1"/>
    <row r="90994" ht="13.15" customHeight="1"/>
    <row r="90995" ht="13.15" customHeight="1"/>
    <row r="90996" ht="13.15" customHeight="1"/>
    <row r="90997" ht="13.15" customHeight="1"/>
    <row r="90998" ht="13.15" customHeight="1"/>
    <row r="90999" ht="13.15" customHeight="1"/>
    <row r="91000" ht="13.15" customHeight="1"/>
    <row r="91001" ht="13.15" customHeight="1"/>
    <row r="91002" ht="13.15" customHeight="1"/>
    <row r="91003" ht="13.15" customHeight="1"/>
    <row r="91004" ht="13.15" customHeight="1"/>
    <row r="91005" ht="13.15" customHeight="1"/>
    <row r="91006" ht="13.15" customHeight="1"/>
    <row r="91007" ht="13.15" customHeight="1"/>
    <row r="91008" ht="13.15" customHeight="1"/>
    <row r="91009" ht="13.15" customHeight="1"/>
    <row r="91010" ht="13.15" customHeight="1"/>
    <row r="91011" ht="13.15" customHeight="1"/>
    <row r="91012" ht="13.15" customHeight="1"/>
    <row r="91013" ht="13.15" customHeight="1"/>
    <row r="91014" ht="13.15" customHeight="1"/>
    <row r="91015" ht="13.15" customHeight="1"/>
    <row r="91016" ht="13.15" customHeight="1"/>
    <row r="91017" ht="13.15" customHeight="1"/>
    <row r="91018" ht="13.15" customHeight="1"/>
    <row r="91019" ht="13.15" customHeight="1"/>
    <row r="91020" ht="13.15" customHeight="1"/>
    <row r="91021" ht="13.15" customHeight="1"/>
    <row r="91022" ht="13.15" customHeight="1"/>
    <row r="91023" ht="13.15" customHeight="1"/>
    <row r="91024" ht="13.15" customHeight="1"/>
    <row r="91025" ht="13.15" customHeight="1"/>
    <row r="91026" ht="13.15" customHeight="1"/>
    <row r="91027" ht="13.15" customHeight="1"/>
    <row r="91028" ht="13.15" customHeight="1"/>
    <row r="91029" ht="13.15" customHeight="1"/>
    <row r="91030" ht="13.15" customHeight="1"/>
    <row r="91031" ht="13.15" customHeight="1"/>
    <row r="91032" ht="13.15" customHeight="1"/>
    <row r="91033" ht="13.15" customHeight="1"/>
    <row r="91034" ht="13.15" customHeight="1"/>
    <row r="91035" ht="13.15" customHeight="1"/>
    <row r="91036" ht="13.15" customHeight="1"/>
    <row r="91037" ht="13.15" customHeight="1"/>
    <row r="91038" ht="13.15" customHeight="1"/>
    <row r="91039" ht="13.15" customHeight="1"/>
    <row r="91040" ht="13.15" customHeight="1"/>
    <row r="91041" ht="13.15" customHeight="1"/>
    <row r="91042" ht="13.15" customHeight="1"/>
    <row r="91043" ht="13.15" customHeight="1"/>
    <row r="91044" ht="13.15" customHeight="1"/>
    <row r="91045" ht="13.15" customHeight="1"/>
    <row r="91046" ht="13.15" customHeight="1"/>
    <row r="91047" ht="13.15" customHeight="1"/>
    <row r="91048" ht="13.15" customHeight="1"/>
    <row r="91049" ht="13.15" customHeight="1"/>
    <row r="91050" ht="13.15" customHeight="1"/>
    <row r="91051" ht="13.15" customHeight="1"/>
    <row r="91052" ht="13.15" customHeight="1"/>
    <row r="91053" ht="13.15" customHeight="1"/>
    <row r="91054" ht="13.15" customHeight="1"/>
    <row r="91055" ht="13.15" customHeight="1"/>
    <row r="91056" ht="13.15" customHeight="1"/>
    <row r="91057" ht="13.15" customHeight="1"/>
    <row r="91058" ht="13.15" customHeight="1"/>
    <row r="91059" ht="13.15" customHeight="1"/>
    <row r="91060" ht="13.15" customHeight="1"/>
    <row r="91061" ht="13.15" customHeight="1"/>
    <row r="91062" ht="13.15" customHeight="1"/>
    <row r="91063" ht="13.15" customHeight="1"/>
    <row r="91064" ht="13.15" customHeight="1"/>
    <row r="91065" ht="13.15" customHeight="1"/>
    <row r="91066" ht="13.15" customHeight="1"/>
    <row r="91067" ht="13.15" customHeight="1"/>
    <row r="91068" ht="13.15" customHeight="1"/>
    <row r="91069" ht="13.15" customHeight="1"/>
    <row r="91070" ht="13.15" customHeight="1"/>
    <row r="91071" ht="13.15" customHeight="1"/>
    <row r="91072" ht="13.15" customHeight="1"/>
    <row r="91073" ht="13.15" customHeight="1"/>
    <row r="91074" ht="13.15" customHeight="1"/>
    <row r="91075" ht="13.15" customHeight="1"/>
    <row r="91076" ht="13.15" customHeight="1"/>
    <row r="91077" ht="13.15" customHeight="1"/>
    <row r="91078" ht="13.15" customHeight="1"/>
    <row r="91079" ht="13.15" customHeight="1"/>
    <row r="91080" ht="13.15" customHeight="1"/>
    <row r="91081" ht="13.15" customHeight="1"/>
    <row r="91082" ht="13.15" customHeight="1"/>
    <row r="91083" ht="13.15" customHeight="1"/>
    <row r="91084" ht="13.15" customHeight="1"/>
    <row r="91085" ht="13.15" customHeight="1"/>
    <row r="91086" ht="13.15" customHeight="1"/>
    <row r="91087" ht="13.15" customHeight="1"/>
    <row r="91088" ht="13.15" customHeight="1"/>
    <row r="91089" ht="13.15" customHeight="1"/>
    <row r="91090" ht="13.15" customHeight="1"/>
    <row r="91091" ht="13.15" customHeight="1"/>
    <row r="91092" ht="13.15" customHeight="1"/>
    <row r="91093" ht="13.15" customHeight="1"/>
    <row r="91094" ht="13.15" customHeight="1"/>
    <row r="91095" ht="13.15" customHeight="1"/>
    <row r="91096" ht="13.15" customHeight="1"/>
    <row r="91097" ht="13.15" customHeight="1"/>
    <row r="91098" ht="13.15" customHeight="1"/>
    <row r="91099" ht="13.15" customHeight="1"/>
    <row r="91100" ht="13.15" customHeight="1"/>
    <row r="91101" ht="13.15" customHeight="1"/>
    <row r="91102" ht="13.15" customHeight="1"/>
    <row r="91103" ht="13.15" customHeight="1"/>
    <row r="91104" ht="13.15" customHeight="1"/>
    <row r="91105" ht="13.15" customHeight="1"/>
    <row r="91106" ht="13.15" customHeight="1"/>
    <row r="91107" ht="13.15" customHeight="1"/>
    <row r="91108" ht="13.15" customHeight="1"/>
    <row r="91109" ht="13.15" customHeight="1"/>
    <row r="91110" ht="13.15" customHeight="1"/>
    <row r="91111" ht="13.15" customHeight="1"/>
    <row r="91112" ht="13.15" customHeight="1"/>
    <row r="91113" ht="13.15" customHeight="1"/>
    <row r="91114" ht="13.15" customHeight="1"/>
    <row r="91115" ht="13.15" customHeight="1"/>
    <row r="91116" ht="13.15" customHeight="1"/>
    <row r="91117" ht="13.15" customHeight="1"/>
    <row r="91118" ht="13.15" customHeight="1"/>
    <row r="91119" ht="13.15" customHeight="1"/>
    <row r="91120" ht="13.15" customHeight="1"/>
    <row r="91121" ht="13.15" customHeight="1"/>
    <row r="91122" ht="13.15" customHeight="1"/>
    <row r="91123" ht="13.15" customHeight="1"/>
    <row r="91124" ht="13.15" customHeight="1"/>
    <row r="91125" ht="13.15" customHeight="1"/>
    <row r="91126" ht="13.15" customHeight="1"/>
    <row r="91127" ht="13.15" customHeight="1"/>
    <row r="91128" ht="13.15" customHeight="1"/>
    <row r="91129" ht="13.15" customHeight="1"/>
    <row r="91130" ht="13.15" customHeight="1"/>
    <row r="91131" ht="13.15" customHeight="1"/>
    <row r="91132" ht="13.15" customHeight="1"/>
    <row r="91133" ht="13.15" customHeight="1"/>
    <row r="91134" ht="13.15" customHeight="1"/>
    <row r="91135" ht="13.15" customHeight="1"/>
    <row r="91136" ht="13.15" customHeight="1"/>
    <row r="91137" ht="13.15" customHeight="1"/>
    <row r="91138" ht="13.15" customHeight="1"/>
    <row r="91139" ht="13.15" customHeight="1"/>
    <row r="91140" ht="13.15" customHeight="1"/>
    <row r="91141" ht="13.15" customHeight="1"/>
    <row r="91142" ht="13.15" customHeight="1"/>
    <row r="91143" ht="13.15" customHeight="1"/>
    <row r="91144" ht="13.15" customHeight="1"/>
    <row r="91145" ht="13.15" customHeight="1"/>
    <row r="91146" ht="13.15" customHeight="1"/>
    <row r="91147" ht="13.15" customHeight="1"/>
    <row r="91148" ht="13.15" customHeight="1"/>
    <row r="91149" ht="13.15" customHeight="1"/>
    <row r="91150" ht="13.15" customHeight="1"/>
    <row r="91151" ht="13.15" customHeight="1"/>
    <row r="91152" ht="13.15" customHeight="1"/>
    <row r="91153" ht="13.15" customHeight="1"/>
    <row r="91154" ht="13.15" customHeight="1"/>
    <row r="91155" ht="13.15" customHeight="1"/>
    <row r="91156" ht="13.15" customHeight="1"/>
    <row r="91157" ht="13.15" customHeight="1"/>
    <row r="91158" ht="13.15" customHeight="1"/>
    <row r="91159" ht="13.15" customHeight="1"/>
    <row r="91160" ht="13.15" customHeight="1"/>
    <row r="91161" ht="13.15" customHeight="1"/>
    <row r="91162" ht="13.15" customHeight="1"/>
    <row r="91163" ht="13.15" customHeight="1"/>
    <row r="91164" ht="13.15" customHeight="1"/>
    <row r="91165" ht="13.15" customHeight="1"/>
    <row r="91166" ht="13.15" customHeight="1"/>
    <row r="91167" ht="13.15" customHeight="1"/>
    <row r="91168" ht="13.15" customHeight="1"/>
    <row r="91169" ht="13.15" customHeight="1"/>
    <row r="91170" ht="13.15" customHeight="1"/>
    <row r="91171" ht="13.15" customHeight="1"/>
    <row r="91172" ht="13.15" customHeight="1"/>
    <row r="91173" ht="13.15" customHeight="1"/>
    <row r="91174" ht="13.15" customHeight="1"/>
    <row r="91175" ht="13.15" customHeight="1"/>
    <row r="91176" ht="13.15" customHeight="1"/>
    <row r="91177" ht="13.15" customHeight="1"/>
    <row r="91178" ht="13.15" customHeight="1"/>
    <row r="91179" ht="13.15" customHeight="1"/>
    <row r="91180" ht="13.15" customHeight="1"/>
    <row r="91181" ht="13.15" customHeight="1"/>
    <row r="91182" ht="13.15" customHeight="1"/>
    <row r="91183" ht="13.15" customHeight="1"/>
    <row r="91184" ht="13.15" customHeight="1"/>
    <row r="91185" ht="13.15" customHeight="1"/>
    <row r="91186" ht="13.15" customHeight="1"/>
    <row r="91187" ht="13.15" customHeight="1"/>
    <row r="91188" ht="13.15" customHeight="1"/>
    <row r="91189" ht="13.15" customHeight="1"/>
    <row r="91190" ht="13.15" customHeight="1"/>
    <row r="91191" ht="13.15" customHeight="1"/>
    <row r="91192" ht="13.15" customHeight="1"/>
    <row r="91193" ht="13.15" customHeight="1"/>
    <row r="91194" ht="13.15" customHeight="1"/>
    <row r="91195" ht="13.15" customHeight="1"/>
    <row r="91196" ht="13.15" customHeight="1"/>
    <row r="91197" ht="13.15" customHeight="1"/>
    <row r="91198" ht="13.15" customHeight="1"/>
    <row r="91199" ht="13.15" customHeight="1"/>
    <row r="91200" ht="13.15" customHeight="1"/>
    <row r="91201" ht="13.15" customHeight="1"/>
    <row r="91202" ht="13.15" customHeight="1"/>
    <row r="91203" ht="13.15" customHeight="1"/>
    <row r="91204" ht="13.15" customHeight="1"/>
    <row r="91205" ht="13.15" customHeight="1"/>
    <row r="91206" ht="13.15" customHeight="1"/>
    <row r="91207" ht="13.15" customHeight="1"/>
    <row r="91208" ht="13.15" customHeight="1"/>
    <row r="91209" ht="13.15" customHeight="1"/>
    <row r="91210" ht="13.15" customHeight="1"/>
    <row r="91211" ht="13.15" customHeight="1"/>
    <row r="91212" ht="13.15" customHeight="1"/>
    <row r="91213" ht="13.15" customHeight="1"/>
    <row r="91214" ht="13.15" customHeight="1"/>
    <row r="91215" ht="13.15" customHeight="1"/>
    <row r="91216" ht="13.15" customHeight="1"/>
    <row r="91217" ht="13.15" customHeight="1"/>
    <row r="91218" ht="13.15" customHeight="1"/>
    <row r="91219" ht="13.15" customHeight="1"/>
    <row r="91220" ht="13.15" customHeight="1"/>
    <row r="91221" ht="13.15" customHeight="1"/>
    <row r="91222" ht="13.15" customHeight="1"/>
    <row r="91223" ht="13.15" customHeight="1"/>
    <row r="91224" ht="13.15" customHeight="1"/>
    <row r="91225" ht="13.15" customHeight="1"/>
    <row r="91226" ht="13.15" customHeight="1"/>
    <row r="91227" ht="13.15" customHeight="1"/>
    <row r="91228" ht="13.15" customHeight="1"/>
    <row r="91229" ht="13.15" customHeight="1"/>
    <row r="91230" ht="13.15" customHeight="1"/>
    <row r="91231" ht="13.15" customHeight="1"/>
    <row r="91232" ht="13.15" customHeight="1"/>
    <row r="91233" ht="13.15" customHeight="1"/>
    <row r="91234" ht="13.15" customHeight="1"/>
    <row r="91235" ht="13.15" customHeight="1"/>
    <row r="91236" ht="13.15" customHeight="1"/>
    <row r="91237" ht="13.15" customHeight="1"/>
    <row r="91238" ht="13.15" customHeight="1"/>
    <row r="91239" ht="13.15" customHeight="1"/>
    <row r="91240" ht="13.15" customHeight="1"/>
    <row r="91241" ht="13.15" customHeight="1"/>
    <row r="91242" ht="13.15" customHeight="1"/>
    <row r="91243" ht="13.15" customHeight="1"/>
    <row r="91244" ht="13.15" customHeight="1"/>
    <row r="91245" ht="13.15" customHeight="1"/>
    <row r="91246" ht="13.15" customHeight="1"/>
    <row r="91247" ht="13.15" customHeight="1"/>
    <row r="91248" ht="13.15" customHeight="1"/>
    <row r="91249" ht="13.15" customHeight="1"/>
    <row r="91250" ht="13.15" customHeight="1"/>
    <row r="91251" ht="13.15" customHeight="1"/>
    <row r="91252" ht="13.15" customHeight="1"/>
    <row r="91253" ht="13.15" customHeight="1"/>
    <row r="91254" ht="13.15" customHeight="1"/>
    <row r="91255" ht="13.15" customHeight="1"/>
    <row r="91256" ht="13.15" customHeight="1"/>
    <row r="91257" ht="13.15" customHeight="1"/>
    <row r="91258" ht="13.15" customHeight="1"/>
    <row r="91259" ht="13.15" customHeight="1"/>
    <row r="91260" ht="13.15" customHeight="1"/>
    <row r="91261" ht="13.15" customHeight="1"/>
    <row r="91262" ht="13.15" customHeight="1"/>
    <row r="91263" ht="13.15" customHeight="1"/>
    <row r="91264" ht="13.15" customHeight="1"/>
    <row r="91265" ht="13.15" customHeight="1"/>
    <row r="91266" ht="13.15" customHeight="1"/>
    <row r="91267" ht="13.15" customHeight="1"/>
    <row r="91268" ht="13.15" customHeight="1"/>
    <row r="91269" ht="13.15" customHeight="1"/>
    <row r="91270" ht="13.15" customHeight="1"/>
    <row r="91271" ht="13.15" customHeight="1"/>
    <row r="91272" ht="13.15" customHeight="1"/>
    <row r="91273" ht="13.15" customHeight="1"/>
    <row r="91274" ht="13.15" customHeight="1"/>
    <row r="91275" ht="13.15" customHeight="1"/>
    <row r="91276" ht="13.15" customHeight="1"/>
    <row r="91277" ht="13.15" customHeight="1"/>
    <row r="91278" ht="13.15" customHeight="1"/>
    <row r="91279" ht="13.15" customHeight="1"/>
    <row r="91280" ht="13.15" customHeight="1"/>
    <row r="91281" ht="13.15" customHeight="1"/>
    <row r="91282" ht="13.15" customHeight="1"/>
    <row r="91283" ht="13.15" customHeight="1"/>
    <row r="91284" ht="13.15" customHeight="1"/>
    <row r="91285" ht="13.15" customHeight="1"/>
    <row r="91286" ht="13.15" customHeight="1"/>
    <row r="91287" ht="13.15" customHeight="1"/>
    <row r="91288" ht="13.15" customHeight="1"/>
    <row r="91289" ht="13.15" customHeight="1"/>
    <row r="91290" ht="13.15" customHeight="1"/>
    <row r="91291" ht="13.15" customHeight="1"/>
    <row r="91292" ht="13.15" customHeight="1"/>
    <row r="91293" ht="13.15" customHeight="1"/>
    <row r="91294" ht="13.15" customHeight="1"/>
    <row r="91295" ht="13.15" customHeight="1"/>
    <row r="91296" ht="13.15" customHeight="1"/>
    <row r="91297" ht="13.15" customHeight="1"/>
    <row r="91298" ht="13.15" customHeight="1"/>
    <row r="91299" ht="13.15" customHeight="1"/>
    <row r="91300" ht="13.15" customHeight="1"/>
    <row r="91301" ht="13.15" customHeight="1"/>
    <row r="91302" ht="13.15" customHeight="1"/>
    <row r="91303" ht="13.15" customHeight="1"/>
    <row r="91304" ht="13.15" customHeight="1"/>
    <row r="91305" ht="13.15" customHeight="1"/>
    <row r="91306" ht="13.15" customHeight="1"/>
    <row r="91307" ht="13.15" customHeight="1"/>
    <row r="91308" ht="13.15" customHeight="1"/>
    <row r="91309" ht="13.15" customHeight="1"/>
    <row r="91310" ht="13.15" customHeight="1"/>
    <row r="91311" ht="13.15" customHeight="1"/>
    <row r="91312" ht="13.15" customHeight="1"/>
    <row r="91313" ht="13.15" customHeight="1"/>
    <row r="91314" ht="13.15" customHeight="1"/>
    <row r="91315" ht="13.15" customHeight="1"/>
    <row r="91316" ht="13.15" customHeight="1"/>
    <row r="91317" ht="13.15" customHeight="1"/>
    <row r="91318" ht="13.15" customHeight="1"/>
    <row r="91319" ht="13.15" customHeight="1"/>
    <row r="91320" ht="13.15" customHeight="1"/>
    <row r="91321" ht="13.15" customHeight="1"/>
    <row r="91322" ht="13.15" customHeight="1"/>
    <row r="91323" ht="13.15" customHeight="1"/>
    <row r="91324" ht="13.15" customHeight="1"/>
    <row r="91325" ht="13.15" customHeight="1"/>
    <row r="91326" ht="13.15" customHeight="1"/>
    <row r="91327" ht="13.15" customHeight="1"/>
    <row r="91328" ht="13.15" customHeight="1"/>
    <row r="91329" ht="13.15" customHeight="1"/>
    <row r="91330" ht="13.15" customHeight="1"/>
    <row r="91331" ht="13.15" customHeight="1"/>
    <row r="91332" ht="13.15" customHeight="1"/>
    <row r="91333" ht="13.15" customHeight="1"/>
    <row r="91334" ht="13.15" customHeight="1"/>
    <row r="91335" ht="13.15" customHeight="1"/>
    <row r="91336" ht="13.15" customHeight="1"/>
    <row r="91337" ht="13.15" customHeight="1"/>
    <row r="91338" ht="13.15" customHeight="1"/>
    <row r="91339" ht="13.15" customHeight="1"/>
    <row r="91340" ht="13.15" customHeight="1"/>
    <row r="91341" ht="13.15" customHeight="1"/>
    <row r="91342" ht="13.15" customHeight="1"/>
    <row r="91343" ht="13.15" customHeight="1"/>
    <row r="91344" ht="13.15" customHeight="1"/>
    <row r="91345" ht="13.15" customHeight="1"/>
    <row r="91346" ht="13.15" customHeight="1"/>
    <row r="91347" ht="13.15" customHeight="1"/>
    <row r="91348" ht="13.15" customHeight="1"/>
    <row r="91349" ht="13.15" customHeight="1"/>
    <row r="91350" ht="13.15" customHeight="1"/>
    <row r="91351" ht="13.15" customHeight="1"/>
    <row r="91352" ht="13.15" customHeight="1"/>
    <row r="91353" ht="13.15" customHeight="1"/>
    <row r="91354" ht="13.15" customHeight="1"/>
    <row r="91355" ht="13.15" customHeight="1"/>
    <row r="91356" ht="13.15" customHeight="1"/>
    <row r="91357" ht="13.15" customHeight="1"/>
    <row r="91358" ht="13.15" customHeight="1"/>
    <row r="91359" ht="13.15" customHeight="1"/>
    <row r="91360" ht="13.15" customHeight="1"/>
    <row r="91361" ht="13.15" customHeight="1"/>
    <row r="91362" ht="13.15" customHeight="1"/>
    <row r="91363" ht="13.15" customHeight="1"/>
    <row r="91364" ht="13.15" customHeight="1"/>
    <row r="91365" ht="13.15" customHeight="1"/>
    <row r="91366" ht="13.15" customHeight="1"/>
    <row r="91367" ht="13.15" customHeight="1"/>
    <row r="91368" ht="13.15" customHeight="1"/>
    <row r="91369" ht="13.15" customHeight="1"/>
    <row r="91370" ht="13.15" customHeight="1"/>
    <row r="91371" ht="13.15" customHeight="1"/>
    <row r="91372" ht="13.15" customHeight="1"/>
    <row r="91373" ht="13.15" customHeight="1"/>
    <row r="91374" ht="13.15" customHeight="1"/>
    <row r="91375" ht="13.15" customHeight="1"/>
    <row r="91376" ht="13.15" customHeight="1"/>
    <row r="91377" ht="13.15" customHeight="1"/>
    <row r="91378" ht="13.15" customHeight="1"/>
    <row r="91379" ht="13.15" customHeight="1"/>
    <row r="91380" ht="13.15" customHeight="1"/>
    <row r="91381" ht="13.15" customHeight="1"/>
    <row r="91382" ht="13.15" customHeight="1"/>
    <row r="91383" ht="13.15" customHeight="1"/>
    <row r="91384" ht="13.15" customHeight="1"/>
    <row r="91385" ht="13.15" customHeight="1"/>
    <row r="91386" ht="13.15" customHeight="1"/>
    <row r="91387" ht="13.15" customHeight="1"/>
    <row r="91388" ht="13.15" customHeight="1"/>
    <row r="91389" ht="13.15" customHeight="1"/>
    <row r="91390" ht="13.15" customHeight="1"/>
    <row r="91391" ht="13.15" customHeight="1"/>
    <row r="91392" ht="13.15" customHeight="1"/>
    <row r="91393" ht="13.15" customHeight="1"/>
    <row r="91394" ht="13.15" customHeight="1"/>
    <row r="91395" ht="13.15" customHeight="1"/>
    <row r="91396" ht="13.15" customHeight="1"/>
    <row r="91397" ht="13.15" customHeight="1"/>
    <row r="91398" ht="13.15" customHeight="1"/>
    <row r="91399" ht="13.15" customHeight="1"/>
    <row r="91400" ht="13.15" customHeight="1"/>
    <row r="91401" ht="13.15" customHeight="1"/>
    <row r="91402" ht="13.15" customHeight="1"/>
    <row r="91403" ht="13.15" customHeight="1"/>
    <row r="91404" ht="13.15" customHeight="1"/>
    <row r="91405" ht="13.15" customHeight="1"/>
    <row r="91406" ht="13.15" customHeight="1"/>
    <row r="91407" ht="13.15" customHeight="1"/>
    <row r="91408" ht="13.15" customHeight="1"/>
    <row r="91409" ht="13.15" customHeight="1"/>
    <row r="91410" ht="13.15" customHeight="1"/>
    <row r="91411" ht="13.15" customHeight="1"/>
    <row r="91412" ht="13.15" customHeight="1"/>
    <row r="91413" ht="13.15" customHeight="1"/>
    <row r="91414" ht="13.15" customHeight="1"/>
    <row r="91415" ht="13.15" customHeight="1"/>
    <row r="91416" ht="13.15" customHeight="1"/>
    <row r="91417" ht="13.15" customHeight="1"/>
    <row r="91418" ht="13.15" customHeight="1"/>
    <row r="91419" ht="13.15" customHeight="1"/>
    <row r="91420" ht="13.15" customHeight="1"/>
    <row r="91421" ht="13.15" customHeight="1"/>
    <row r="91422" ht="13.15" customHeight="1"/>
    <row r="91423" ht="13.15" customHeight="1"/>
    <row r="91424" ht="13.15" customHeight="1"/>
    <row r="91425" ht="13.15" customHeight="1"/>
    <row r="91426" ht="13.15" customHeight="1"/>
    <row r="91427" ht="13.15" customHeight="1"/>
    <row r="91428" ht="13.15" customHeight="1"/>
    <row r="91429" ht="13.15" customHeight="1"/>
    <row r="91430" ht="13.15" customHeight="1"/>
    <row r="91431" ht="13.15" customHeight="1"/>
    <row r="91432" ht="13.15" customHeight="1"/>
    <row r="91433" ht="13.15" customHeight="1"/>
    <row r="91434" ht="13.15" customHeight="1"/>
    <row r="91435" ht="13.15" customHeight="1"/>
    <row r="91436" ht="13.15" customHeight="1"/>
    <row r="91437" ht="13.15" customHeight="1"/>
    <row r="91438" ht="13.15" customHeight="1"/>
    <row r="91439" ht="13.15" customHeight="1"/>
    <row r="91440" ht="13.15" customHeight="1"/>
    <row r="91441" ht="13.15" customHeight="1"/>
    <row r="91442" ht="13.15" customHeight="1"/>
    <row r="91443" ht="13.15" customHeight="1"/>
    <row r="91444" ht="13.15" customHeight="1"/>
    <row r="91445" ht="13.15" customHeight="1"/>
    <row r="91446" ht="13.15" customHeight="1"/>
    <row r="91447" ht="13.15" customHeight="1"/>
    <row r="91448" ht="13.15" customHeight="1"/>
    <row r="91449" ht="13.15" customHeight="1"/>
    <row r="91450" ht="13.15" customHeight="1"/>
    <row r="91451" ht="13.15" customHeight="1"/>
    <row r="91452" ht="13.15" customHeight="1"/>
    <row r="91453" ht="13.15" customHeight="1"/>
    <row r="91454" ht="13.15" customHeight="1"/>
    <row r="91455" ht="13.15" customHeight="1"/>
    <row r="91456" ht="13.15" customHeight="1"/>
    <row r="91457" ht="13.15" customHeight="1"/>
    <row r="91458" ht="13.15" customHeight="1"/>
    <row r="91459" ht="13.15" customHeight="1"/>
    <row r="91460" ht="13.15" customHeight="1"/>
    <row r="91461" ht="13.15" customHeight="1"/>
    <row r="91462" ht="13.15" customHeight="1"/>
    <row r="91463" ht="13.15" customHeight="1"/>
    <row r="91464" ht="13.15" customHeight="1"/>
    <row r="91465" ht="13.15" customHeight="1"/>
    <row r="91466" ht="13.15" customHeight="1"/>
    <row r="91467" ht="13.15" customHeight="1"/>
    <row r="91468" ht="13.15" customHeight="1"/>
    <row r="91469" ht="13.15" customHeight="1"/>
    <row r="91470" ht="13.15" customHeight="1"/>
    <row r="91471" ht="13.15" customHeight="1"/>
    <row r="91472" ht="13.15" customHeight="1"/>
    <row r="91473" ht="13.15" customHeight="1"/>
    <row r="91474" ht="13.15" customHeight="1"/>
    <row r="91475" ht="13.15" customHeight="1"/>
    <row r="91476" ht="13.15" customHeight="1"/>
    <row r="91477" ht="13.15" customHeight="1"/>
    <row r="91478" ht="13.15" customHeight="1"/>
    <row r="91479" ht="13.15" customHeight="1"/>
    <row r="91480" ht="13.15" customHeight="1"/>
    <row r="91481" ht="13.15" customHeight="1"/>
    <row r="91482" ht="13.15" customHeight="1"/>
    <row r="91483" ht="13.15" customHeight="1"/>
    <row r="91484" ht="13.15" customHeight="1"/>
    <row r="91485" ht="13.15" customHeight="1"/>
    <row r="91486" ht="13.15" customHeight="1"/>
    <row r="91487" ht="13.15" customHeight="1"/>
    <row r="91488" ht="13.15" customHeight="1"/>
    <row r="91489" ht="13.15" customHeight="1"/>
    <row r="91490" ht="13.15" customHeight="1"/>
    <row r="91491" ht="13.15" customHeight="1"/>
    <row r="91492" ht="13.15" customHeight="1"/>
    <row r="91493" ht="13.15" customHeight="1"/>
    <row r="91494" ht="13.15" customHeight="1"/>
    <row r="91495" ht="13.15" customHeight="1"/>
    <row r="91496" ht="13.15" customHeight="1"/>
    <row r="91497" ht="13.15" customHeight="1"/>
    <row r="91498" ht="13.15" customHeight="1"/>
    <row r="91499" ht="13.15" customHeight="1"/>
    <row r="91500" ht="13.15" customHeight="1"/>
    <row r="91501" ht="13.15" customHeight="1"/>
    <row r="91502" ht="13.15" customHeight="1"/>
    <row r="91503" ht="13.15" customHeight="1"/>
    <row r="91504" ht="13.15" customHeight="1"/>
    <row r="91505" ht="13.15" customHeight="1"/>
    <row r="91506" ht="13.15" customHeight="1"/>
    <row r="91507" ht="13.15" customHeight="1"/>
    <row r="91508" ht="13.15" customHeight="1"/>
    <row r="91509" ht="13.15" customHeight="1"/>
    <row r="91510" ht="13.15" customHeight="1"/>
    <row r="91511" ht="13.15" customHeight="1"/>
    <row r="91512" ht="13.15" customHeight="1"/>
    <row r="91513" ht="13.15" customHeight="1"/>
    <row r="91514" ht="13.15" customHeight="1"/>
    <row r="91515" ht="13.15" customHeight="1"/>
    <row r="91516" ht="13.15" customHeight="1"/>
    <row r="91517" ht="13.15" customHeight="1"/>
    <row r="91518" ht="13.15" customHeight="1"/>
    <row r="91519" ht="13.15" customHeight="1"/>
    <row r="91520" ht="13.15" customHeight="1"/>
    <row r="91521" ht="13.15" customHeight="1"/>
    <row r="91522" ht="13.15" customHeight="1"/>
    <row r="91523" ht="13.15" customHeight="1"/>
    <row r="91524" ht="13.15" customHeight="1"/>
    <row r="91525" ht="13.15" customHeight="1"/>
    <row r="91526" ht="13.15" customHeight="1"/>
    <row r="91527" ht="13.15" customHeight="1"/>
    <row r="91528" ht="13.15" customHeight="1"/>
    <row r="91529" ht="13.15" customHeight="1"/>
    <row r="91530" ht="13.15" customHeight="1"/>
    <row r="91531" ht="13.15" customHeight="1"/>
    <row r="91532" ht="13.15" customHeight="1"/>
    <row r="91533" ht="13.15" customHeight="1"/>
    <row r="91534" ht="13.15" customHeight="1"/>
    <row r="91535" ht="13.15" customHeight="1"/>
    <row r="91536" ht="13.15" customHeight="1"/>
    <row r="91537" ht="13.15" customHeight="1"/>
    <row r="91538" ht="13.15" customHeight="1"/>
    <row r="91539" ht="13.15" customHeight="1"/>
    <row r="91540" ht="13.15" customHeight="1"/>
    <row r="91541" ht="13.15" customHeight="1"/>
    <row r="91542" ht="13.15" customHeight="1"/>
    <row r="91543" ht="13.15" customHeight="1"/>
    <row r="91544" ht="13.15" customHeight="1"/>
    <row r="91545" ht="13.15" customHeight="1"/>
    <row r="91546" ht="13.15" customHeight="1"/>
    <row r="91547" ht="13.15" customHeight="1"/>
    <row r="91548" ht="13.15" customHeight="1"/>
    <row r="91549" ht="13.15" customHeight="1"/>
    <row r="91550" ht="13.15" customHeight="1"/>
    <row r="91551" ht="13.15" customHeight="1"/>
    <row r="91552" ht="13.15" customHeight="1"/>
    <row r="91553" ht="13.15" customHeight="1"/>
    <row r="91554" ht="13.15" customHeight="1"/>
    <row r="91555" ht="13.15" customHeight="1"/>
    <row r="91556" ht="13.15" customHeight="1"/>
    <row r="91557" ht="13.15" customHeight="1"/>
    <row r="91558" ht="13.15" customHeight="1"/>
    <row r="91559" ht="13.15" customHeight="1"/>
    <row r="91560" ht="13.15" customHeight="1"/>
    <row r="91561" ht="13.15" customHeight="1"/>
    <row r="91562" ht="13.15" customHeight="1"/>
    <row r="91563" ht="13.15" customHeight="1"/>
    <row r="91564" ht="13.15" customHeight="1"/>
    <row r="91565" ht="13.15" customHeight="1"/>
    <row r="91566" ht="13.15" customHeight="1"/>
    <row r="91567" ht="13.15" customHeight="1"/>
    <row r="91568" ht="13.15" customHeight="1"/>
    <row r="91569" ht="13.15" customHeight="1"/>
    <row r="91570" ht="13.15" customHeight="1"/>
    <row r="91571" ht="13.15" customHeight="1"/>
    <row r="91572" ht="13.15" customHeight="1"/>
    <row r="91573" ht="13.15" customHeight="1"/>
    <row r="91574" ht="13.15" customHeight="1"/>
    <row r="91575" ht="13.15" customHeight="1"/>
    <row r="91576" ht="13.15" customHeight="1"/>
    <row r="91577" ht="13.15" customHeight="1"/>
    <row r="91578" ht="13.15" customHeight="1"/>
    <row r="91579" ht="13.15" customHeight="1"/>
    <row r="91580" ht="13.15" customHeight="1"/>
    <row r="91581" ht="13.15" customHeight="1"/>
    <row r="91582" ht="13.15" customHeight="1"/>
    <row r="91583" ht="13.15" customHeight="1"/>
    <row r="91584" ht="13.15" customHeight="1"/>
    <row r="91585" ht="13.15" customHeight="1"/>
    <row r="91586" ht="13.15" customHeight="1"/>
    <row r="91587" ht="13.15" customHeight="1"/>
    <row r="91588" ht="13.15" customHeight="1"/>
    <row r="91589" ht="13.15" customHeight="1"/>
    <row r="91590" ht="13.15" customHeight="1"/>
    <row r="91591" ht="13.15" customHeight="1"/>
    <row r="91592" ht="13.15" customHeight="1"/>
    <row r="91593" ht="13.15" customHeight="1"/>
    <row r="91594" ht="13.15" customHeight="1"/>
    <row r="91595" ht="13.15" customHeight="1"/>
    <row r="91596" ht="13.15" customHeight="1"/>
    <row r="91597" ht="13.15" customHeight="1"/>
    <row r="91598" ht="13.15" customHeight="1"/>
    <row r="91599" ht="13.15" customHeight="1"/>
    <row r="91600" ht="13.15" customHeight="1"/>
    <row r="91601" ht="13.15" customHeight="1"/>
    <row r="91602" ht="13.15" customHeight="1"/>
    <row r="91603" ht="13.15" customHeight="1"/>
    <row r="91604" ht="13.15" customHeight="1"/>
    <row r="91605" ht="13.15" customHeight="1"/>
    <row r="91606" ht="13.15" customHeight="1"/>
    <row r="91607" ht="13.15" customHeight="1"/>
    <row r="91608" ht="13.15" customHeight="1"/>
    <row r="91609" ht="13.15" customHeight="1"/>
    <row r="91610" ht="13.15" customHeight="1"/>
    <row r="91611" ht="13.15" customHeight="1"/>
    <row r="91612" ht="13.15" customHeight="1"/>
    <row r="91613" ht="13.15" customHeight="1"/>
    <row r="91614" ht="13.15" customHeight="1"/>
    <row r="91615" ht="13.15" customHeight="1"/>
    <row r="91616" ht="13.15" customHeight="1"/>
    <row r="91617" ht="13.15" customHeight="1"/>
    <row r="91618" ht="13.15" customHeight="1"/>
    <row r="91619" ht="13.15" customHeight="1"/>
    <row r="91620" ht="13.15" customHeight="1"/>
    <row r="91621" ht="13.15" customHeight="1"/>
    <row r="91622" ht="13.15" customHeight="1"/>
    <row r="91623" ht="13.15" customHeight="1"/>
    <row r="91624" ht="13.15" customHeight="1"/>
    <row r="91625" ht="13.15" customHeight="1"/>
    <row r="91626" ht="13.15" customHeight="1"/>
    <row r="91627" ht="13.15" customHeight="1"/>
    <row r="91628" ht="13.15" customHeight="1"/>
    <row r="91629" ht="13.15" customHeight="1"/>
    <row r="91630" ht="13.15" customHeight="1"/>
    <row r="91631" ht="13.15" customHeight="1"/>
    <row r="91632" ht="13.15" customHeight="1"/>
    <row r="91633" ht="13.15" customHeight="1"/>
    <row r="91634" ht="13.15" customHeight="1"/>
    <row r="91635" ht="13.15" customHeight="1"/>
    <row r="91636" ht="13.15" customHeight="1"/>
    <row r="91637" ht="13.15" customHeight="1"/>
    <row r="91638" ht="13.15" customHeight="1"/>
    <row r="91639" ht="13.15" customHeight="1"/>
    <row r="91640" ht="13.15" customHeight="1"/>
    <row r="91641" ht="13.15" customHeight="1"/>
    <row r="91642" ht="13.15" customHeight="1"/>
    <row r="91643" ht="13.15" customHeight="1"/>
    <row r="91644" ht="13.15" customHeight="1"/>
    <row r="91645" ht="13.15" customHeight="1"/>
    <row r="91646" ht="13.15" customHeight="1"/>
    <row r="91647" ht="13.15" customHeight="1"/>
    <row r="91648" ht="13.15" customHeight="1"/>
    <row r="91649" ht="13.15" customHeight="1"/>
    <row r="91650" ht="13.15" customHeight="1"/>
    <row r="91651" ht="13.15" customHeight="1"/>
    <row r="91652" ht="13.15" customHeight="1"/>
    <row r="91653" ht="13.15" customHeight="1"/>
    <row r="91654" ht="13.15" customHeight="1"/>
    <row r="91655" ht="13.15" customHeight="1"/>
    <row r="91656" ht="13.15" customHeight="1"/>
    <row r="91657" ht="13.15" customHeight="1"/>
    <row r="91658" ht="13.15" customHeight="1"/>
    <row r="91659" ht="13.15" customHeight="1"/>
    <row r="91660" ht="13.15" customHeight="1"/>
    <row r="91661" ht="13.15" customHeight="1"/>
    <row r="91662" ht="13.15" customHeight="1"/>
    <row r="91663" ht="13.15" customHeight="1"/>
    <row r="91664" ht="13.15" customHeight="1"/>
    <row r="91665" ht="13.15" customHeight="1"/>
    <row r="91666" ht="13.15" customHeight="1"/>
    <row r="91667" ht="13.15" customHeight="1"/>
    <row r="91668" ht="13.15" customHeight="1"/>
    <row r="91669" ht="13.15" customHeight="1"/>
    <row r="91670" ht="13.15" customHeight="1"/>
    <row r="91671" ht="13.15" customHeight="1"/>
    <row r="91672" ht="13.15" customHeight="1"/>
    <row r="91673" ht="13.15" customHeight="1"/>
    <row r="91674" ht="13.15" customHeight="1"/>
    <row r="91675" ht="13.15" customHeight="1"/>
    <row r="91676" ht="13.15" customHeight="1"/>
    <row r="91677" ht="13.15" customHeight="1"/>
    <row r="91678" ht="13.15" customHeight="1"/>
    <row r="91679" ht="13.15" customHeight="1"/>
    <row r="91680" ht="13.15" customHeight="1"/>
    <row r="91681" ht="13.15" customHeight="1"/>
    <row r="91682" ht="13.15" customHeight="1"/>
    <row r="91683" ht="13.15" customHeight="1"/>
    <row r="91684" ht="13.15" customHeight="1"/>
    <row r="91685" ht="13.15" customHeight="1"/>
    <row r="91686" ht="13.15" customHeight="1"/>
    <row r="91687" ht="13.15" customHeight="1"/>
    <row r="91688" ht="13.15" customHeight="1"/>
    <row r="91689" ht="13.15" customHeight="1"/>
    <row r="91690" ht="13.15" customHeight="1"/>
    <row r="91691" ht="13.15" customHeight="1"/>
    <row r="91692" ht="13.15" customHeight="1"/>
    <row r="91693" ht="13.15" customHeight="1"/>
    <row r="91694" ht="13.15" customHeight="1"/>
    <row r="91695" ht="13.15" customHeight="1"/>
    <row r="91696" ht="13.15" customHeight="1"/>
    <row r="91697" ht="13.15" customHeight="1"/>
    <row r="91698" ht="13.15" customHeight="1"/>
    <row r="91699" ht="13.15" customHeight="1"/>
    <row r="91700" ht="13.15" customHeight="1"/>
    <row r="91701" ht="13.15" customHeight="1"/>
    <row r="91702" ht="13.15" customHeight="1"/>
    <row r="91703" ht="13.15" customHeight="1"/>
    <row r="91704" ht="13.15" customHeight="1"/>
    <row r="91705" ht="13.15" customHeight="1"/>
    <row r="91706" ht="13.15" customHeight="1"/>
    <row r="91707" ht="13.15" customHeight="1"/>
    <row r="91708" ht="13.15" customHeight="1"/>
    <row r="91709" ht="13.15" customHeight="1"/>
    <row r="91710" ht="13.15" customHeight="1"/>
    <row r="91711" ht="13.15" customHeight="1"/>
    <row r="91712" ht="13.15" customHeight="1"/>
    <row r="91713" ht="13.15" customHeight="1"/>
    <row r="91714" ht="13.15" customHeight="1"/>
    <row r="91715" ht="13.15" customHeight="1"/>
    <row r="91716" ht="13.15" customHeight="1"/>
    <row r="91717" ht="13.15" customHeight="1"/>
    <row r="91718" ht="13.15" customHeight="1"/>
    <row r="91719" ht="13.15" customHeight="1"/>
    <row r="91720" ht="13.15" customHeight="1"/>
    <row r="91721" ht="13.15" customHeight="1"/>
    <row r="91722" ht="13.15" customHeight="1"/>
    <row r="91723" ht="13.15" customHeight="1"/>
    <row r="91724" ht="13.15" customHeight="1"/>
    <row r="91725" ht="13.15" customHeight="1"/>
    <row r="91726" ht="13.15" customHeight="1"/>
    <row r="91727" ht="13.15" customHeight="1"/>
    <row r="91728" ht="13.15" customHeight="1"/>
    <row r="91729" ht="13.15" customHeight="1"/>
    <row r="91730" ht="13.15" customHeight="1"/>
    <row r="91731" ht="13.15" customHeight="1"/>
    <row r="91732" ht="13.15" customHeight="1"/>
    <row r="91733" ht="13.15" customHeight="1"/>
    <row r="91734" ht="13.15" customHeight="1"/>
    <row r="91735" ht="13.15" customHeight="1"/>
    <row r="91736" ht="13.15" customHeight="1"/>
    <row r="91737" ht="13.15" customHeight="1"/>
    <row r="91738" ht="13.15" customHeight="1"/>
    <row r="91739" ht="13.15" customHeight="1"/>
    <row r="91740" ht="13.15" customHeight="1"/>
    <row r="91741" ht="13.15" customHeight="1"/>
    <row r="91742" ht="13.15" customHeight="1"/>
    <row r="91743" ht="13.15" customHeight="1"/>
    <row r="91744" ht="13.15" customHeight="1"/>
    <row r="91745" ht="13.15" customHeight="1"/>
    <row r="91746" ht="13.15" customHeight="1"/>
    <row r="91747" ht="13.15" customHeight="1"/>
    <row r="91748" ht="13.15" customHeight="1"/>
    <row r="91749" ht="13.15" customHeight="1"/>
    <row r="91750" ht="13.15" customHeight="1"/>
    <row r="91751" ht="13.15" customHeight="1"/>
    <row r="91752" ht="13.15" customHeight="1"/>
    <row r="91753" ht="13.15" customHeight="1"/>
    <row r="91754" ht="13.15" customHeight="1"/>
    <row r="91755" ht="13.15" customHeight="1"/>
    <row r="91756" ht="13.15" customHeight="1"/>
    <row r="91757" ht="13.15" customHeight="1"/>
    <row r="91758" ht="13.15" customHeight="1"/>
    <row r="91759" ht="13.15" customHeight="1"/>
    <row r="91760" ht="13.15" customHeight="1"/>
    <row r="91761" ht="13.15" customHeight="1"/>
    <row r="91762" ht="13.15" customHeight="1"/>
    <row r="91763" ht="13.15" customHeight="1"/>
    <row r="91764" ht="13.15" customHeight="1"/>
    <row r="91765" ht="13.15" customHeight="1"/>
    <row r="91766" ht="13.15" customHeight="1"/>
    <row r="91767" ht="13.15" customHeight="1"/>
    <row r="91768" ht="13.15" customHeight="1"/>
    <row r="91769" ht="13.15" customHeight="1"/>
    <row r="91770" ht="13.15" customHeight="1"/>
    <row r="91771" ht="13.15" customHeight="1"/>
    <row r="91772" ht="13.15" customHeight="1"/>
    <row r="91773" ht="13.15" customHeight="1"/>
    <row r="91774" ht="13.15" customHeight="1"/>
    <row r="91775" ht="13.15" customHeight="1"/>
    <row r="91776" ht="13.15" customHeight="1"/>
    <row r="91777" ht="13.15" customHeight="1"/>
    <row r="91778" ht="13.15" customHeight="1"/>
    <row r="91779" ht="13.15" customHeight="1"/>
    <row r="91780" ht="13.15" customHeight="1"/>
    <row r="91781" ht="13.15" customHeight="1"/>
    <row r="91782" ht="13.15" customHeight="1"/>
    <row r="91783" ht="13.15" customHeight="1"/>
    <row r="91784" ht="13.15" customHeight="1"/>
    <row r="91785" ht="13.15" customHeight="1"/>
    <row r="91786" ht="13.15" customHeight="1"/>
    <row r="91787" ht="13.15" customHeight="1"/>
    <row r="91788" ht="13.15" customHeight="1"/>
    <row r="91789" ht="13.15" customHeight="1"/>
    <row r="91790" ht="13.15" customHeight="1"/>
    <row r="91791" ht="13.15" customHeight="1"/>
    <row r="91792" ht="13.15" customHeight="1"/>
    <row r="91793" ht="13.15" customHeight="1"/>
    <row r="91794" ht="13.15" customHeight="1"/>
    <row r="91795" ht="13.15" customHeight="1"/>
    <row r="91796" ht="13.15" customHeight="1"/>
    <row r="91797" ht="13.15" customHeight="1"/>
    <row r="91798" ht="13.15" customHeight="1"/>
    <row r="91799" ht="13.15" customHeight="1"/>
    <row r="91800" ht="13.15" customHeight="1"/>
    <row r="91801" ht="13.15" customHeight="1"/>
    <row r="91802" ht="13.15" customHeight="1"/>
    <row r="91803" ht="13.15" customHeight="1"/>
    <row r="91804" ht="13.15" customHeight="1"/>
    <row r="91805" ht="13.15" customHeight="1"/>
    <row r="91806" ht="13.15" customHeight="1"/>
    <row r="91807" ht="13.15" customHeight="1"/>
    <row r="91808" ht="13.15" customHeight="1"/>
    <row r="91809" ht="13.15" customHeight="1"/>
    <row r="91810" ht="13.15" customHeight="1"/>
    <row r="91811" ht="13.15" customHeight="1"/>
    <row r="91812" ht="13.15" customHeight="1"/>
    <row r="91813" ht="13.15" customHeight="1"/>
    <row r="91814" ht="13.15" customHeight="1"/>
    <row r="91815" ht="13.15" customHeight="1"/>
    <row r="91816" ht="13.15" customHeight="1"/>
    <row r="91817" ht="13.15" customHeight="1"/>
    <row r="91818" ht="13.15" customHeight="1"/>
    <row r="91819" ht="13.15" customHeight="1"/>
    <row r="91820" ht="13.15" customHeight="1"/>
    <row r="91821" ht="13.15" customHeight="1"/>
    <row r="91822" ht="13.15" customHeight="1"/>
    <row r="91823" ht="13.15" customHeight="1"/>
    <row r="91824" ht="13.15" customHeight="1"/>
    <row r="91825" ht="13.15" customHeight="1"/>
    <row r="91826" ht="13.15" customHeight="1"/>
    <row r="91827" ht="13.15" customHeight="1"/>
    <row r="91828" ht="13.15" customHeight="1"/>
    <row r="91829" ht="13.15" customHeight="1"/>
    <row r="91830" ht="13.15" customHeight="1"/>
    <row r="91831" ht="13.15" customHeight="1"/>
    <row r="91832" ht="13.15" customHeight="1"/>
    <row r="91833" ht="13.15" customHeight="1"/>
    <row r="91834" ht="13.15" customHeight="1"/>
    <row r="91835" ht="13.15" customHeight="1"/>
    <row r="91836" ht="13.15" customHeight="1"/>
    <row r="91837" ht="13.15" customHeight="1"/>
    <row r="91838" ht="13.15" customHeight="1"/>
    <row r="91839" ht="13.15" customHeight="1"/>
    <row r="91840" ht="13.15" customHeight="1"/>
    <row r="91841" ht="13.15" customHeight="1"/>
    <row r="91842" ht="13.15" customHeight="1"/>
    <row r="91843" ht="13.15" customHeight="1"/>
    <row r="91844" ht="13.15" customHeight="1"/>
    <row r="91845" ht="13.15" customHeight="1"/>
    <row r="91846" ht="13.15" customHeight="1"/>
    <row r="91847" ht="13.15" customHeight="1"/>
    <row r="91848" ht="13.15" customHeight="1"/>
    <row r="91849" ht="13.15" customHeight="1"/>
    <row r="91850" ht="13.15" customHeight="1"/>
    <row r="91851" ht="13.15" customHeight="1"/>
    <row r="91852" ht="13.15" customHeight="1"/>
    <row r="91853" ht="13.15" customHeight="1"/>
    <row r="91854" ht="13.15" customHeight="1"/>
    <row r="91855" ht="13.15" customHeight="1"/>
    <row r="91856" ht="13.15" customHeight="1"/>
    <row r="91857" ht="13.15" customHeight="1"/>
    <row r="91858" ht="13.15" customHeight="1"/>
    <row r="91859" ht="13.15" customHeight="1"/>
    <row r="91860" ht="13.15" customHeight="1"/>
    <row r="91861" ht="13.15" customHeight="1"/>
    <row r="91862" ht="13.15" customHeight="1"/>
    <row r="91863" ht="13.15" customHeight="1"/>
    <row r="91864" ht="13.15" customHeight="1"/>
    <row r="91865" ht="13.15" customHeight="1"/>
    <row r="91866" ht="13.15" customHeight="1"/>
    <row r="91867" ht="13.15" customHeight="1"/>
    <row r="91868" ht="13.15" customHeight="1"/>
    <row r="91869" ht="13.15" customHeight="1"/>
    <row r="91870" ht="13.15" customHeight="1"/>
    <row r="91871" ht="13.15" customHeight="1"/>
    <row r="91872" ht="13.15" customHeight="1"/>
    <row r="91873" ht="13.15" customHeight="1"/>
    <row r="91874" ht="13.15" customHeight="1"/>
    <row r="91875" ht="13.15" customHeight="1"/>
    <row r="91876" ht="13.15" customHeight="1"/>
    <row r="91877" ht="13.15" customHeight="1"/>
    <row r="91878" ht="13.15" customHeight="1"/>
    <row r="91879" ht="13.15" customHeight="1"/>
    <row r="91880" ht="13.15" customHeight="1"/>
    <row r="91881" ht="13.15" customHeight="1"/>
    <row r="91882" ht="13.15" customHeight="1"/>
    <row r="91883" ht="13.15" customHeight="1"/>
    <row r="91884" ht="13.15" customHeight="1"/>
    <row r="91885" ht="13.15" customHeight="1"/>
    <row r="91886" ht="13.15" customHeight="1"/>
    <row r="91887" ht="13.15" customHeight="1"/>
    <row r="91888" ht="13.15" customHeight="1"/>
    <row r="91889" ht="13.15" customHeight="1"/>
    <row r="91890" ht="13.15" customHeight="1"/>
    <row r="91891" ht="13.15" customHeight="1"/>
    <row r="91892" ht="13.15" customHeight="1"/>
    <row r="91893" ht="13.15" customHeight="1"/>
    <row r="91894" ht="13.15" customHeight="1"/>
    <row r="91895" ht="13.15" customHeight="1"/>
    <row r="91896" ht="13.15" customHeight="1"/>
    <row r="91897" ht="13.15" customHeight="1"/>
    <row r="91898" ht="13.15" customHeight="1"/>
    <row r="91899" ht="13.15" customHeight="1"/>
    <row r="91900" ht="13.15" customHeight="1"/>
    <row r="91901" ht="13.15" customHeight="1"/>
    <row r="91902" ht="13.15" customHeight="1"/>
    <row r="91903" ht="13.15" customHeight="1"/>
    <row r="91904" ht="13.15" customHeight="1"/>
    <row r="91905" ht="13.15" customHeight="1"/>
    <row r="91906" ht="13.15" customHeight="1"/>
    <row r="91907" ht="13.15" customHeight="1"/>
    <row r="91908" ht="13.15" customHeight="1"/>
    <row r="91909" ht="13.15" customHeight="1"/>
    <row r="91910" ht="13.15" customHeight="1"/>
    <row r="91911" ht="13.15" customHeight="1"/>
    <row r="91912" ht="13.15" customHeight="1"/>
    <row r="91913" ht="13.15" customHeight="1"/>
    <row r="91914" ht="13.15" customHeight="1"/>
    <row r="91915" ht="13.15" customHeight="1"/>
    <row r="91916" ht="13.15" customHeight="1"/>
    <row r="91917" ht="13.15" customHeight="1"/>
    <row r="91918" ht="13.15" customHeight="1"/>
    <row r="91919" ht="13.15" customHeight="1"/>
    <row r="91920" ht="13.15" customHeight="1"/>
    <row r="91921" ht="13.15" customHeight="1"/>
    <row r="91922" ht="13.15" customHeight="1"/>
    <row r="91923" ht="13.15" customHeight="1"/>
    <row r="91924" ht="13.15" customHeight="1"/>
    <row r="91925" ht="13.15" customHeight="1"/>
    <row r="91926" ht="13.15" customHeight="1"/>
    <row r="91927" ht="13.15" customHeight="1"/>
    <row r="91928" ht="13.15" customHeight="1"/>
    <row r="91929" ht="13.15" customHeight="1"/>
    <row r="91930" ht="13.15" customHeight="1"/>
    <row r="91931" ht="13.15" customHeight="1"/>
    <row r="91932" ht="13.15" customHeight="1"/>
    <row r="91933" ht="13.15" customHeight="1"/>
    <row r="91934" ht="13.15" customHeight="1"/>
    <row r="91935" ht="13.15" customHeight="1"/>
    <row r="91936" ht="13.15" customHeight="1"/>
    <row r="91937" ht="13.15" customHeight="1"/>
    <row r="91938" ht="13.15" customHeight="1"/>
    <row r="91939" ht="13.15" customHeight="1"/>
    <row r="91940" ht="13.15" customHeight="1"/>
    <row r="91941" ht="13.15" customHeight="1"/>
    <row r="91942" ht="13.15" customHeight="1"/>
    <row r="91943" ht="13.15" customHeight="1"/>
    <row r="91944" ht="13.15" customHeight="1"/>
    <row r="91945" ht="13.15" customHeight="1"/>
    <row r="91946" ht="13.15" customHeight="1"/>
    <row r="91947" ht="13.15" customHeight="1"/>
    <row r="91948" ht="13.15" customHeight="1"/>
    <row r="91949" ht="13.15" customHeight="1"/>
    <row r="91950" ht="13.15" customHeight="1"/>
    <row r="91951" ht="13.15" customHeight="1"/>
    <row r="91952" ht="13.15" customHeight="1"/>
    <row r="91953" ht="13.15" customHeight="1"/>
    <row r="91954" ht="13.15" customHeight="1"/>
    <row r="91955" ht="13.15" customHeight="1"/>
    <row r="91956" ht="13.15" customHeight="1"/>
    <row r="91957" ht="13.15" customHeight="1"/>
    <row r="91958" ht="13.15" customHeight="1"/>
    <row r="91959" ht="13.15" customHeight="1"/>
    <row r="91960" ht="13.15" customHeight="1"/>
    <row r="91961" ht="13.15" customHeight="1"/>
    <row r="91962" ht="13.15" customHeight="1"/>
    <row r="91963" ht="13.15" customHeight="1"/>
    <row r="91964" ht="13.15" customHeight="1"/>
    <row r="91965" ht="13.15" customHeight="1"/>
    <row r="91966" ht="13.15" customHeight="1"/>
    <row r="91967" ht="13.15" customHeight="1"/>
    <row r="91968" ht="13.15" customHeight="1"/>
    <row r="91969" ht="13.15" customHeight="1"/>
    <row r="91970" ht="13.15" customHeight="1"/>
    <row r="91971" ht="13.15" customHeight="1"/>
    <row r="91972" ht="13.15" customHeight="1"/>
    <row r="91973" ht="13.15" customHeight="1"/>
    <row r="91974" ht="13.15" customHeight="1"/>
    <row r="91975" ht="13.15" customHeight="1"/>
    <row r="91976" ht="13.15" customHeight="1"/>
    <row r="91977" ht="13.15" customHeight="1"/>
    <row r="91978" ht="13.15" customHeight="1"/>
    <row r="91979" ht="13.15" customHeight="1"/>
    <row r="91980" ht="13.15" customHeight="1"/>
    <row r="91981" ht="13.15" customHeight="1"/>
    <row r="91982" ht="13.15" customHeight="1"/>
    <row r="91983" ht="13.15" customHeight="1"/>
    <row r="91984" ht="13.15" customHeight="1"/>
    <row r="91985" ht="13.15" customHeight="1"/>
    <row r="91986" ht="13.15" customHeight="1"/>
    <row r="91987" ht="13.15" customHeight="1"/>
    <row r="91988" ht="13.15" customHeight="1"/>
    <row r="91989" ht="13.15" customHeight="1"/>
    <row r="91990" ht="13.15" customHeight="1"/>
    <row r="91991" ht="13.15" customHeight="1"/>
    <row r="91992" ht="13.15" customHeight="1"/>
    <row r="91993" ht="13.15" customHeight="1"/>
    <row r="91994" ht="13.15" customHeight="1"/>
    <row r="91995" ht="13.15" customHeight="1"/>
    <row r="91996" ht="13.15" customHeight="1"/>
    <row r="91997" ht="13.15" customHeight="1"/>
    <row r="91998" ht="13.15" customHeight="1"/>
    <row r="91999" ht="13.15" customHeight="1"/>
    <row r="92000" ht="13.15" customHeight="1"/>
    <row r="92001" ht="13.15" customHeight="1"/>
    <row r="92002" ht="13.15" customHeight="1"/>
    <row r="92003" ht="13.15" customHeight="1"/>
    <row r="92004" ht="13.15" customHeight="1"/>
    <row r="92005" ht="13.15" customHeight="1"/>
    <row r="92006" ht="13.15" customHeight="1"/>
    <row r="92007" ht="13.15" customHeight="1"/>
    <row r="92008" ht="13.15" customHeight="1"/>
    <row r="92009" ht="13.15" customHeight="1"/>
    <row r="92010" ht="13.15" customHeight="1"/>
    <row r="92011" ht="13.15" customHeight="1"/>
    <row r="92012" ht="13.15" customHeight="1"/>
    <row r="92013" ht="13.15" customHeight="1"/>
    <row r="92014" ht="13.15" customHeight="1"/>
    <row r="92015" ht="13.15" customHeight="1"/>
    <row r="92016" ht="13.15" customHeight="1"/>
    <row r="92017" ht="13.15" customHeight="1"/>
    <row r="92018" ht="13.15" customHeight="1"/>
    <row r="92019" ht="13.15" customHeight="1"/>
    <row r="92020" ht="13.15" customHeight="1"/>
    <row r="92021" ht="13.15" customHeight="1"/>
    <row r="92022" ht="13.15" customHeight="1"/>
    <row r="92023" ht="13.15" customHeight="1"/>
    <row r="92024" ht="13.15" customHeight="1"/>
    <row r="92025" ht="13.15" customHeight="1"/>
    <row r="92026" ht="13.15" customHeight="1"/>
    <row r="92027" ht="13.15" customHeight="1"/>
    <row r="92028" ht="13.15" customHeight="1"/>
    <row r="92029" ht="13.15" customHeight="1"/>
    <row r="92030" ht="13.15" customHeight="1"/>
    <row r="92031" ht="13.15" customHeight="1"/>
    <row r="92032" ht="13.15" customHeight="1"/>
    <row r="92033" ht="13.15" customHeight="1"/>
    <row r="92034" ht="13.15" customHeight="1"/>
    <row r="92035" ht="13.15" customHeight="1"/>
    <row r="92036" ht="13.15" customHeight="1"/>
    <row r="92037" ht="13.15" customHeight="1"/>
    <row r="92038" ht="13.15" customHeight="1"/>
    <row r="92039" ht="13.15" customHeight="1"/>
    <row r="92040" ht="13.15" customHeight="1"/>
    <row r="92041" ht="13.15" customHeight="1"/>
    <row r="92042" ht="13.15" customHeight="1"/>
    <row r="92043" ht="13.15" customHeight="1"/>
    <row r="92044" ht="13.15" customHeight="1"/>
    <row r="92045" ht="13.15" customHeight="1"/>
    <row r="92046" ht="13.15" customHeight="1"/>
    <row r="92047" ht="13.15" customHeight="1"/>
    <row r="92048" ht="13.15" customHeight="1"/>
    <row r="92049" ht="13.15" customHeight="1"/>
    <row r="92050" ht="13.15" customHeight="1"/>
    <row r="92051" ht="13.15" customHeight="1"/>
    <row r="92052" ht="13.15" customHeight="1"/>
    <row r="92053" ht="13.15" customHeight="1"/>
    <row r="92054" ht="13.15" customHeight="1"/>
    <row r="92055" ht="13.15" customHeight="1"/>
    <row r="92056" ht="13.15" customHeight="1"/>
    <row r="92057" ht="13.15" customHeight="1"/>
    <row r="92058" ht="13.15" customHeight="1"/>
    <row r="92059" ht="13.15" customHeight="1"/>
    <row r="92060" ht="13.15" customHeight="1"/>
    <row r="92061" ht="13.15" customHeight="1"/>
    <row r="92062" ht="13.15" customHeight="1"/>
    <row r="92063" ht="13.15" customHeight="1"/>
    <row r="92064" ht="13.15" customHeight="1"/>
    <row r="92065" ht="13.15" customHeight="1"/>
    <row r="92066" ht="13.15" customHeight="1"/>
    <row r="92067" ht="13.15" customHeight="1"/>
    <row r="92068" ht="13.15" customHeight="1"/>
    <row r="92069" ht="13.15" customHeight="1"/>
    <row r="92070" ht="13.15" customHeight="1"/>
    <row r="92071" ht="13.15" customHeight="1"/>
    <row r="92072" ht="13.15" customHeight="1"/>
    <row r="92073" ht="13.15" customHeight="1"/>
    <row r="92074" ht="13.15" customHeight="1"/>
    <row r="92075" ht="13.15" customHeight="1"/>
    <row r="92076" ht="13.15" customHeight="1"/>
    <row r="92077" ht="13.15" customHeight="1"/>
    <row r="92078" ht="13.15" customHeight="1"/>
    <row r="92079" ht="13.15" customHeight="1"/>
    <row r="92080" ht="13.15" customHeight="1"/>
    <row r="92081" ht="13.15" customHeight="1"/>
    <row r="92082" ht="13.15" customHeight="1"/>
    <row r="92083" ht="13.15" customHeight="1"/>
    <row r="92084" ht="13.15" customHeight="1"/>
    <row r="92085" ht="13.15" customHeight="1"/>
    <row r="92086" ht="13.15" customHeight="1"/>
    <row r="92087" ht="13.15" customHeight="1"/>
    <row r="92088" ht="13.15" customHeight="1"/>
    <row r="92089" ht="13.15" customHeight="1"/>
    <row r="92090" ht="13.15" customHeight="1"/>
    <row r="92091" ht="13.15" customHeight="1"/>
    <row r="92092" ht="13.15" customHeight="1"/>
    <row r="92093" ht="13.15" customHeight="1"/>
    <row r="92094" ht="13.15" customHeight="1"/>
    <row r="92095" ht="13.15" customHeight="1"/>
    <row r="92096" ht="13.15" customHeight="1"/>
    <row r="92097" ht="13.15" customHeight="1"/>
    <row r="92098" ht="13.15" customHeight="1"/>
    <row r="92099" ht="13.15" customHeight="1"/>
    <row r="92100" ht="13.15" customHeight="1"/>
    <row r="92101" ht="13.15" customHeight="1"/>
    <row r="92102" ht="13.15" customHeight="1"/>
    <row r="92103" ht="13.15" customHeight="1"/>
    <row r="92104" ht="13.15" customHeight="1"/>
    <row r="92105" ht="13.15" customHeight="1"/>
    <row r="92106" ht="13.15" customHeight="1"/>
    <row r="92107" ht="13.15" customHeight="1"/>
    <row r="92108" ht="13.15" customHeight="1"/>
    <row r="92109" ht="13.15" customHeight="1"/>
    <row r="92110" ht="13.15" customHeight="1"/>
    <row r="92111" ht="13.15" customHeight="1"/>
    <row r="92112" ht="13.15" customHeight="1"/>
    <row r="92113" ht="13.15" customHeight="1"/>
    <row r="92114" ht="13.15" customHeight="1"/>
    <row r="92115" ht="13.15" customHeight="1"/>
    <row r="92116" ht="13.15" customHeight="1"/>
    <row r="92117" ht="13.15" customHeight="1"/>
    <row r="92118" ht="13.15" customHeight="1"/>
    <row r="92119" ht="13.15" customHeight="1"/>
    <row r="92120" ht="13.15" customHeight="1"/>
    <row r="92121" ht="13.15" customHeight="1"/>
    <row r="92122" ht="13.15" customHeight="1"/>
    <row r="92123" ht="13.15" customHeight="1"/>
    <row r="92124" ht="13.15" customHeight="1"/>
    <row r="92125" ht="13.15" customHeight="1"/>
    <row r="92126" ht="13.15" customHeight="1"/>
    <row r="92127" ht="13.15" customHeight="1"/>
    <row r="92128" ht="13.15" customHeight="1"/>
    <row r="92129" ht="13.15" customHeight="1"/>
    <row r="92130" ht="13.15" customHeight="1"/>
    <row r="92131" ht="13.15" customHeight="1"/>
    <row r="92132" ht="13.15" customHeight="1"/>
    <row r="92133" ht="13.15" customHeight="1"/>
    <row r="92134" ht="13.15" customHeight="1"/>
    <row r="92135" ht="13.15" customHeight="1"/>
    <row r="92136" ht="13.15" customHeight="1"/>
    <row r="92137" ht="13.15" customHeight="1"/>
    <row r="92138" ht="13.15" customHeight="1"/>
    <row r="92139" ht="13.15" customHeight="1"/>
    <row r="92140" ht="13.15" customHeight="1"/>
    <row r="92141" ht="13.15" customHeight="1"/>
    <row r="92142" ht="13.15" customHeight="1"/>
    <row r="92143" ht="13.15" customHeight="1"/>
    <row r="92144" ht="13.15" customHeight="1"/>
    <row r="92145" ht="13.15" customHeight="1"/>
    <row r="92146" ht="13.15" customHeight="1"/>
    <row r="92147" ht="13.15" customHeight="1"/>
    <row r="92148" ht="13.15" customHeight="1"/>
    <row r="92149" ht="13.15" customHeight="1"/>
    <row r="92150" ht="13.15" customHeight="1"/>
    <row r="92151" ht="13.15" customHeight="1"/>
    <row r="92152" ht="13.15" customHeight="1"/>
    <row r="92153" ht="13.15" customHeight="1"/>
    <row r="92154" ht="13.15" customHeight="1"/>
    <row r="92155" ht="13.15" customHeight="1"/>
    <row r="92156" ht="13.15" customHeight="1"/>
    <row r="92157" ht="13.15" customHeight="1"/>
    <row r="92158" ht="13.15" customHeight="1"/>
    <row r="92159" ht="13.15" customHeight="1"/>
    <row r="92160" ht="13.15" customHeight="1"/>
    <row r="92161" ht="13.15" customHeight="1"/>
    <row r="92162" ht="13.15" customHeight="1"/>
    <row r="92163" ht="13.15" customHeight="1"/>
    <row r="92164" ht="13.15" customHeight="1"/>
    <row r="92165" ht="13.15" customHeight="1"/>
    <row r="92166" ht="13.15" customHeight="1"/>
    <row r="92167" ht="13.15" customHeight="1"/>
    <row r="92168" ht="13.15" customHeight="1"/>
    <row r="92169" ht="13.15" customHeight="1"/>
    <row r="92170" ht="13.15" customHeight="1"/>
    <row r="92171" ht="13.15" customHeight="1"/>
    <row r="92172" ht="13.15" customHeight="1"/>
    <row r="92173" ht="13.15" customHeight="1"/>
    <row r="92174" ht="13.15" customHeight="1"/>
    <row r="92175" ht="13.15" customHeight="1"/>
    <row r="92176" ht="13.15" customHeight="1"/>
    <row r="92177" ht="13.15" customHeight="1"/>
    <row r="92178" ht="13.15" customHeight="1"/>
    <row r="92179" ht="13.15" customHeight="1"/>
    <row r="92180" ht="13.15" customHeight="1"/>
    <row r="92181" ht="13.15" customHeight="1"/>
    <row r="92182" ht="13.15" customHeight="1"/>
    <row r="92183" ht="13.15" customHeight="1"/>
    <row r="92184" ht="13.15" customHeight="1"/>
    <row r="92185" ht="13.15" customHeight="1"/>
    <row r="92186" ht="13.15" customHeight="1"/>
    <row r="92187" ht="13.15" customHeight="1"/>
    <row r="92188" ht="13.15" customHeight="1"/>
    <row r="92189" ht="13.15" customHeight="1"/>
    <row r="92190" ht="13.15" customHeight="1"/>
    <row r="92191" ht="13.15" customHeight="1"/>
    <row r="92192" ht="13.15" customHeight="1"/>
    <row r="92193" ht="13.15" customHeight="1"/>
    <row r="92194" ht="13.15" customHeight="1"/>
    <row r="92195" ht="13.15" customHeight="1"/>
    <row r="92196" ht="13.15" customHeight="1"/>
    <row r="92197" ht="13.15" customHeight="1"/>
    <row r="92198" ht="13.15" customHeight="1"/>
    <row r="92199" ht="13.15" customHeight="1"/>
    <row r="92200" ht="13.15" customHeight="1"/>
    <row r="92201" ht="13.15" customHeight="1"/>
    <row r="92202" ht="13.15" customHeight="1"/>
    <row r="92203" ht="13.15" customHeight="1"/>
    <row r="92204" ht="13.15" customHeight="1"/>
    <row r="92205" ht="13.15" customHeight="1"/>
    <row r="92206" ht="13.15" customHeight="1"/>
    <row r="92207" ht="13.15" customHeight="1"/>
    <row r="92208" ht="13.15" customHeight="1"/>
    <row r="92209" ht="13.15" customHeight="1"/>
    <row r="92210" ht="13.15" customHeight="1"/>
    <row r="92211" ht="13.15" customHeight="1"/>
    <row r="92212" ht="13.15" customHeight="1"/>
    <row r="92213" ht="13.15" customHeight="1"/>
    <row r="92214" ht="13.15" customHeight="1"/>
    <row r="92215" ht="13.15" customHeight="1"/>
    <row r="92216" ht="13.15" customHeight="1"/>
    <row r="92217" ht="13.15" customHeight="1"/>
    <row r="92218" ht="13.15" customHeight="1"/>
    <row r="92219" ht="13.15" customHeight="1"/>
    <row r="92220" ht="13.15" customHeight="1"/>
    <row r="92221" ht="13.15" customHeight="1"/>
    <row r="92222" ht="13.15" customHeight="1"/>
    <row r="92223" ht="13.15" customHeight="1"/>
    <row r="92224" ht="13.15" customHeight="1"/>
    <row r="92225" ht="13.15" customHeight="1"/>
    <row r="92226" ht="13.15" customHeight="1"/>
    <row r="92227" ht="13.15" customHeight="1"/>
    <row r="92228" ht="13.15" customHeight="1"/>
    <row r="92229" ht="13.15" customHeight="1"/>
    <row r="92230" ht="13.15" customHeight="1"/>
    <row r="92231" ht="13.15" customHeight="1"/>
    <row r="92232" ht="13.15" customHeight="1"/>
    <row r="92233" ht="13.15" customHeight="1"/>
    <row r="92234" ht="13.15" customHeight="1"/>
    <row r="92235" ht="13.15" customHeight="1"/>
    <row r="92236" ht="13.15" customHeight="1"/>
    <row r="92237" ht="13.15" customHeight="1"/>
    <row r="92238" ht="13.15" customHeight="1"/>
    <row r="92239" ht="13.15" customHeight="1"/>
    <row r="92240" ht="13.15" customHeight="1"/>
    <row r="92241" ht="13.15" customHeight="1"/>
    <row r="92242" ht="13.15" customHeight="1"/>
    <row r="92243" ht="13.15" customHeight="1"/>
    <row r="92244" ht="13.15" customHeight="1"/>
    <row r="92245" ht="13.15" customHeight="1"/>
    <row r="92246" ht="13.15" customHeight="1"/>
    <row r="92247" ht="13.15" customHeight="1"/>
    <row r="92248" ht="13.15" customHeight="1"/>
    <row r="92249" ht="13.15" customHeight="1"/>
    <row r="92250" ht="13.15" customHeight="1"/>
    <row r="92251" ht="13.15" customHeight="1"/>
    <row r="92252" ht="13.15" customHeight="1"/>
    <row r="92253" ht="13.15" customHeight="1"/>
    <row r="92254" ht="13.15" customHeight="1"/>
    <row r="92255" ht="13.15" customHeight="1"/>
    <row r="92256" ht="13.15" customHeight="1"/>
    <row r="92257" ht="13.15" customHeight="1"/>
    <row r="92258" ht="13.15" customHeight="1"/>
    <row r="92259" ht="13.15" customHeight="1"/>
    <row r="92260" ht="13.15" customHeight="1"/>
    <row r="92261" ht="13.15" customHeight="1"/>
    <row r="92262" ht="13.15" customHeight="1"/>
    <row r="92263" ht="13.15" customHeight="1"/>
    <row r="92264" ht="13.15" customHeight="1"/>
    <row r="92265" ht="13.15" customHeight="1"/>
    <row r="92266" ht="13.15" customHeight="1"/>
    <row r="92267" ht="13.15" customHeight="1"/>
    <row r="92268" ht="13.15" customHeight="1"/>
    <row r="92269" ht="13.15" customHeight="1"/>
    <row r="92270" ht="13.15" customHeight="1"/>
    <row r="92271" ht="13.15" customHeight="1"/>
    <row r="92272" ht="13.15" customHeight="1"/>
    <row r="92273" ht="13.15" customHeight="1"/>
    <row r="92274" ht="13.15" customHeight="1"/>
    <row r="92275" ht="13.15" customHeight="1"/>
    <row r="92276" ht="13.15" customHeight="1"/>
    <row r="92277" ht="13.15" customHeight="1"/>
    <row r="92278" ht="13.15" customHeight="1"/>
    <row r="92279" ht="13.15" customHeight="1"/>
    <row r="92280" ht="13.15" customHeight="1"/>
    <row r="92281" ht="13.15" customHeight="1"/>
    <row r="92282" ht="13.15" customHeight="1"/>
    <row r="92283" ht="13.15" customHeight="1"/>
    <row r="92284" ht="13.15" customHeight="1"/>
    <row r="92285" ht="13.15" customHeight="1"/>
    <row r="92286" ht="13.15" customHeight="1"/>
    <row r="92287" ht="13.15" customHeight="1"/>
    <row r="92288" ht="13.15" customHeight="1"/>
    <row r="92289" ht="13.15" customHeight="1"/>
    <row r="92290" ht="13.15" customHeight="1"/>
    <row r="92291" ht="13.15" customHeight="1"/>
    <row r="92292" ht="13.15" customHeight="1"/>
    <row r="92293" ht="13.15" customHeight="1"/>
    <row r="92294" ht="13.15" customHeight="1"/>
    <row r="92295" ht="13.15" customHeight="1"/>
    <row r="92296" ht="13.15" customHeight="1"/>
    <row r="92297" ht="13.15" customHeight="1"/>
    <row r="92298" ht="13.15" customHeight="1"/>
    <row r="92299" ht="13.15" customHeight="1"/>
    <row r="92300" ht="13.15" customHeight="1"/>
    <row r="92301" ht="13.15" customHeight="1"/>
    <row r="92302" ht="13.15" customHeight="1"/>
    <row r="92303" ht="13.15" customHeight="1"/>
    <row r="92304" ht="13.15" customHeight="1"/>
    <row r="92305" ht="13.15" customHeight="1"/>
    <row r="92306" ht="13.15" customHeight="1"/>
    <row r="92307" ht="13.15" customHeight="1"/>
    <row r="92308" ht="13.15" customHeight="1"/>
    <row r="92309" ht="13.15" customHeight="1"/>
    <row r="92310" ht="13.15" customHeight="1"/>
    <row r="92311" ht="13.15" customHeight="1"/>
    <row r="92312" ht="13.15" customHeight="1"/>
    <row r="92313" ht="13.15" customHeight="1"/>
    <row r="92314" ht="13.15" customHeight="1"/>
    <row r="92315" ht="13.15" customHeight="1"/>
    <row r="92316" ht="13.15" customHeight="1"/>
    <row r="92317" ht="13.15" customHeight="1"/>
    <row r="92318" ht="13.15" customHeight="1"/>
    <row r="92319" ht="13.15" customHeight="1"/>
    <row r="92320" ht="13.15" customHeight="1"/>
    <row r="92321" ht="13.15" customHeight="1"/>
    <row r="92322" ht="13.15" customHeight="1"/>
    <row r="92323" ht="13.15" customHeight="1"/>
    <row r="92324" ht="13.15" customHeight="1"/>
    <row r="92325" ht="13.15" customHeight="1"/>
    <row r="92326" ht="13.15" customHeight="1"/>
    <row r="92327" ht="13.15" customHeight="1"/>
    <row r="92328" ht="13.15" customHeight="1"/>
    <row r="92329" ht="13.15" customHeight="1"/>
    <row r="92330" ht="13.15" customHeight="1"/>
    <row r="92331" ht="13.15" customHeight="1"/>
    <row r="92332" ht="13.15" customHeight="1"/>
    <row r="92333" ht="13.15" customHeight="1"/>
    <row r="92334" ht="13.15" customHeight="1"/>
    <row r="92335" ht="13.15" customHeight="1"/>
    <row r="92336" ht="13.15" customHeight="1"/>
    <row r="92337" ht="13.15" customHeight="1"/>
    <row r="92338" ht="13.15" customHeight="1"/>
    <row r="92339" ht="13.15" customHeight="1"/>
    <row r="92340" ht="13.15" customHeight="1"/>
    <row r="92341" ht="13.15" customHeight="1"/>
    <row r="92342" ht="13.15" customHeight="1"/>
    <row r="92343" ht="13.15" customHeight="1"/>
    <row r="92344" ht="13.15" customHeight="1"/>
    <row r="92345" ht="13.15" customHeight="1"/>
    <row r="92346" ht="13.15" customHeight="1"/>
    <row r="92347" ht="13.15" customHeight="1"/>
    <row r="92348" ht="13.15" customHeight="1"/>
    <row r="92349" ht="13.15" customHeight="1"/>
    <row r="92350" ht="13.15" customHeight="1"/>
    <row r="92351" ht="13.15" customHeight="1"/>
    <row r="92352" ht="13.15" customHeight="1"/>
    <row r="92353" ht="13.15" customHeight="1"/>
    <row r="92354" ht="13.15" customHeight="1"/>
    <row r="92355" ht="13.15" customHeight="1"/>
    <row r="92356" ht="13.15" customHeight="1"/>
    <row r="92357" ht="13.15" customHeight="1"/>
    <row r="92358" ht="13.15" customHeight="1"/>
    <row r="92359" ht="13.15" customHeight="1"/>
    <row r="92360" ht="13.15" customHeight="1"/>
    <row r="92361" ht="13.15" customHeight="1"/>
    <row r="92362" ht="13.15" customHeight="1"/>
    <row r="92363" ht="13.15" customHeight="1"/>
    <row r="92364" ht="13.15" customHeight="1"/>
    <row r="92365" ht="13.15" customHeight="1"/>
    <row r="92366" ht="13.15" customHeight="1"/>
    <row r="92367" ht="13.15" customHeight="1"/>
    <row r="92368" ht="13.15" customHeight="1"/>
    <row r="92369" ht="13.15" customHeight="1"/>
    <row r="92370" ht="13.15" customHeight="1"/>
    <row r="92371" ht="13.15" customHeight="1"/>
    <row r="92372" ht="13.15" customHeight="1"/>
    <row r="92373" ht="13.15" customHeight="1"/>
    <row r="92374" ht="13.15" customHeight="1"/>
    <row r="92375" ht="13.15" customHeight="1"/>
    <row r="92376" ht="13.15" customHeight="1"/>
    <row r="92377" ht="13.15" customHeight="1"/>
    <row r="92378" ht="13.15" customHeight="1"/>
    <row r="92379" ht="13.15" customHeight="1"/>
    <row r="92380" ht="13.15" customHeight="1"/>
    <row r="92381" ht="13.15" customHeight="1"/>
    <row r="92382" ht="13.15" customHeight="1"/>
    <row r="92383" ht="13.15" customHeight="1"/>
    <row r="92384" ht="13.15" customHeight="1"/>
    <row r="92385" ht="13.15" customHeight="1"/>
    <row r="92386" ht="13.15" customHeight="1"/>
    <row r="92387" ht="13.15" customHeight="1"/>
    <row r="92388" ht="13.15" customHeight="1"/>
    <row r="92389" ht="13.15" customHeight="1"/>
    <row r="92390" ht="13.15" customHeight="1"/>
    <row r="92391" ht="13.15" customHeight="1"/>
    <row r="92392" ht="13.15" customHeight="1"/>
    <row r="92393" ht="13.15" customHeight="1"/>
    <row r="92394" ht="13.15" customHeight="1"/>
    <row r="92395" ht="13.15" customHeight="1"/>
    <row r="92396" ht="13.15" customHeight="1"/>
    <row r="92397" ht="13.15" customHeight="1"/>
    <row r="92398" ht="13.15" customHeight="1"/>
    <row r="92399" ht="13.15" customHeight="1"/>
    <row r="92400" ht="13.15" customHeight="1"/>
    <row r="92401" ht="13.15" customHeight="1"/>
    <row r="92402" ht="13.15" customHeight="1"/>
    <row r="92403" ht="13.15" customHeight="1"/>
    <row r="92404" ht="13.15" customHeight="1"/>
    <row r="92405" ht="13.15" customHeight="1"/>
    <row r="92406" ht="13.15" customHeight="1"/>
    <row r="92407" ht="13.15" customHeight="1"/>
    <row r="92408" ht="13.15" customHeight="1"/>
    <row r="92409" ht="13.15" customHeight="1"/>
    <row r="92410" ht="13.15" customHeight="1"/>
    <row r="92411" ht="13.15" customHeight="1"/>
    <row r="92412" ht="13.15" customHeight="1"/>
    <row r="92413" ht="13.15" customHeight="1"/>
    <row r="92414" ht="13.15" customHeight="1"/>
    <row r="92415" ht="13.15" customHeight="1"/>
    <row r="92416" ht="13.15" customHeight="1"/>
    <row r="92417" ht="13.15" customHeight="1"/>
    <row r="92418" ht="13.15" customHeight="1"/>
    <row r="92419" ht="13.15" customHeight="1"/>
    <row r="92420" ht="13.15" customHeight="1"/>
    <row r="92421" ht="13.15" customHeight="1"/>
    <row r="92422" ht="13.15" customHeight="1"/>
    <row r="92423" ht="13.15" customHeight="1"/>
    <row r="92424" ht="13.15" customHeight="1"/>
    <row r="92425" ht="13.15" customHeight="1"/>
    <row r="92426" ht="13.15" customHeight="1"/>
    <row r="92427" ht="13.15" customHeight="1"/>
    <row r="92428" ht="13.15" customHeight="1"/>
    <row r="92429" ht="13.15" customHeight="1"/>
    <row r="92430" ht="13.15" customHeight="1"/>
    <row r="92431" ht="13.15" customHeight="1"/>
    <row r="92432" ht="13.15" customHeight="1"/>
    <row r="92433" ht="13.15" customHeight="1"/>
    <row r="92434" ht="13.15" customHeight="1"/>
    <row r="92435" ht="13.15" customHeight="1"/>
    <row r="92436" ht="13.15" customHeight="1"/>
    <row r="92437" ht="13.15" customHeight="1"/>
    <row r="92438" ht="13.15" customHeight="1"/>
    <row r="92439" ht="13.15" customHeight="1"/>
    <row r="92440" ht="13.15" customHeight="1"/>
    <row r="92441" ht="13.15" customHeight="1"/>
    <row r="92442" ht="13.15" customHeight="1"/>
    <row r="92443" ht="13.15" customHeight="1"/>
    <row r="92444" ht="13.15" customHeight="1"/>
    <row r="92445" ht="13.15" customHeight="1"/>
    <row r="92446" ht="13.15" customHeight="1"/>
    <row r="92447" ht="13.15" customHeight="1"/>
    <row r="92448" ht="13.15" customHeight="1"/>
    <row r="92449" ht="13.15" customHeight="1"/>
    <row r="92450" ht="13.15" customHeight="1"/>
    <row r="92451" ht="13.15" customHeight="1"/>
    <row r="92452" ht="13.15" customHeight="1"/>
    <row r="92453" ht="13.15" customHeight="1"/>
    <row r="92454" ht="13.15" customHeight="1"/>
    <row r="92455" ht="13.15" customHeight="1"/>
    <row r="92456" ht="13.15" customHeight="1"/>
    <row r="92457" ht="13.15" customHeight="1"/>
    <row r="92458" ht="13.15" customHeight="1"/>
    <row r="92459" ht="13.15" customHeight="1"/>
    <row r="92460" ht="13.15" customHeight="1"/>
    <row r="92461" ht="13.15" customHeight="1"/>
    <row r="92462" ht="13.15" customHeight="1"/>
    <row r="92463" ht="13.15" customHeight="1"/>
    <row r="92464" ht="13.15" customHeight="1"/>
    <row r="92465" ht="13.15" customHeight="1"/>
    <row r="92466" ht="13.15" customHeight="1"/>
    <row r="92467" ht="13.15" customHeight="1"/>
    <row r="92468" ht="13.15" customHeight="1"/>
    <row r="92469" ht="13.15" customHeight="1"/>
    <row r="92470" ht="13.15" customHeight="1"/>
    <row r="92471" ht="13.15" customHeight="1"/>
    <row r="92472" ht="13.15" customHeight="1"/>
    <row r="92473" ht="13.15" customHeight="1"/>
    <row r="92474" ht="13.15" customHeight="1"/>
    <row r="92475" ht="13.15" customHeight="1"/>
    <row r="92476" ht="13.15" customHeight="1"/>
    <row r="92477" ht="13.15" customHeight="1"/>
    <row r="92478" ht="13.15" customHeight="1"/>
    <row r="92479" ht="13.15" customHeight="1"/>
    <row r="92480" ht="13.15" customHeight="1"/>
    <row r="92481" ht="13.15" customHeight="1"/>
    <row r="92482" ht="13.15" customHeight="1"/>
    <row r="92483" ht="13.15" customHeight="1"/>
    <row r="92484" ht="13.15" customHeight="1"/>
    <row r="92485" ht="13.15" customHeight="1"/>
    <row r="92486" ht="13.15" customHeight="1"/>
    <row r="92487" ht="13.15" customHeight="1"/>
    <row r="92488" ht="13.15" customHeight="1"/>
    <row r="92489" ht="13.15" customHeight="1"/>
    <row r="92490" ht="13.15" customHeight="1"/>
    <row r="92491" ht="13.15" customHeight="1"/>
    <row r="92492" ht="13.15" customHeight="1"/>
    <row r="92493" ht="13.15" customHeight="1"/>
    <row r="92494" ht="13.15" customHeight="1"/>
    <row r="92495" ht="13.15" customHeight="1"/>
    <row r="92496" ht="13.15" customHeight="1"/>
    <row r="92497" ht="13.15" customHeight="1"/>
    <row r="92498" ht="13.15" customHeight="1"/>
    <row r="92499" ht="13.15" customHeight="1"/>
    <row r="92500" ht="13.15" customHeight="1"/>
    <row r="92501" ht="13.15" customHeight="1"/>
    <row r="92502" ht="13.15" customHeight="1"/>
    <row r="92503" ht="13.15" customHeight="1"/>
    <row r="92504" ht="13.15" customHeight="1"/>
    <row r="92505" ht="13.15" customHeight="1"/>
    <row r="92506" ht="13.15" customHeight="1"/>
    <row r="92507" ht="13.15" customHeight="1"/>
    <row r="92508" ht="13.15" customHeight="1"/>
    <row r="92509" ht="13.15" customHeight="1"/>
    <row r="92510" ht="13.15" customHeight="1"/>
    <row r="92511" ht="13.15" customHeight="1"/>
    <row r="92512" ht="13.15" customHeight="1"/>
    <row r="92513" ht="13.15" customHeight="1"/>
    <row r="92514" ht="13.15" customHeight="1"/>
    <row r="92515" ht="13.15" customHeight="1"/>
    <row r="92516" ht="13.15" customHeight="1"/>
    <row r="92517" ht="13.15" customHeight="1"/>
    <row r="92518" ht="13.15" customHeight="1"/>
    <row r="92519" ht="13.15" customHeight="1"/>
    <row r="92520" ht="13.15" customHeight="1"/>
    <row r="92521" ht="13.15" customHeight="1"/>
    <row r="92522" ht="13.15" customHeight="1"/>
    <row r="92523" ht="13.15" customHeight="1"/>
    <row r="92524" ht="13.15" customHeight="1"/>
    <row r="92525" ht="13.15" customHeight="1"/>
    <row r="92526" ht="13.15" customHeight="1"/>
    <row r="92527" ht="13.15" customHeight="1"/>
    <row r="92528" ht="13.15" customHeight="1"/>
    <row r="92529" ht="13.15" customHeight="1"/>
    <row r="92530" ht="13.15" customHeight="1"/>
    <row r="92531" ht="13.15" customHeight="1"/>
    <row r="92532" ht="13.15" customHeight="1"/>
    <row r="92533" ht="13.15" customHeight="1"/>
    <row r="92534" ht="13.15" customHeight="1"/>
    <row r="92535" ht="13.15" customHeight="1"/>
    <row r="92536" ht="13.15" customHeight="1"/>
    <row r="92537" ht="13.15" customHeight="1"/>
    <row r="92538" ht="13.15" customHeight="1"/>
    <row r="92539" ht="13.15" customHeight="1"/>
    <row r="92540" ht="13.15" customHeight="1"/>
    <row r="92541" ht="13.15" customHeight="1"/>
    <row r="92542" ht="13.15" customHeight="1"/>
    <row r="92543" ht="13.15" customHeight="1"/>
    <row r="92544" ht="13.15" customHeight="1"/>
    <row r="92545" ht="13.15" customHeight="1"/>
    <row r="92546" ht="13.15" customHeight="1"/>
    <row r="92547" ht="13.15" customHeight="1"/>
    <row r="92548" ht="13.15" customHeight="1"/>
    <row r="92549" ht="13.15" customHeight="1"/>
    <row r="92550" ht="13.15" customHeight="1"/>
    <row r="92551" ht="13.15" customHeight="1"/>
    <row r="92552" ht="13.15" customHeight="1"/>
    <row r="92553" ht="13.15" customHeight="1"/>
    <row r="92554" ht="13.15" customHeight="1"/>
    <row r="92555" ht="13.15" customHeight="1"/>
    <row r="92556" ht="13.15" customHeight="1"/>
    <row r="92557" ht="13.15" customHeight="1"/>
    <row r="92558" ht="13.15" customHeight="1"/>
    <row r="92559" ht="13.15" customHeight="1"/>
    <row r="92560" ht="13.15" customHeight="1"/>
    <row r="92561" ht="13.15" customHeight="1"/>
    <row r="92562" ht="13.15" customHeight="1"/>
    <row r="92563" ht="13.15" customHeight="1"/>
    <row r="92564" ht="13.15" customHeight="1"/>
    <row r="92565" ht="13.15" customHeight="1"/>
    <row r="92566" ht="13.15" customHeight="1"/>
    <row r="92567" ht="13.15" customHeight="1"/>
    <row r="92568" ht="13.15" customHeight="1"/>
    <row r="92569" ht="13.15" customHeight="1"/>
    <row r="92570" ht="13.15" customHeight="1"/>
    <row r="92571" ht="13.15" customHeight="1"/>
    <row r="92572" ht="13.15" customHeight="1"/>
    <row r="92573" ht="13.15" customHeight="1"/>
    <row r="92574" ht="13.15" customHeight="1"/>
    <row r="92575" ht="13.15" customHeight="1"/>
    <row r="92576" ht="13.15" customHeight="1"/>
    <row r="92577" ht="13.15" customHeight="1"/>
    <row r="92578" ht="13.15" customHeight="1"/>
    <row r="92579" ht="13.15" customHeight="1"/>
    <row r="92580" ht="13.15" customHeight="1"/>
    <row r="92581" ht="13.15" customHeight="1"/>
    <row r="92582" ht="13.15" customHeight="1"/>
    <row r="92583" ht="13.15" customHeight="1"/>
    <row r="92584" ht="13.15" customHeight="1"/>
    <row r="92585" ht="13.15" customHeight="1"/>
    <row r="92586" ht="13.15" customHeight="1"/>
    <row r="92587" ht="13.15" customHeight="1"/>
    <row r="92588" ht="13.15" customHeight="1"/>
    <row r="92589" ht="13.15" customHeight="1"/>
    <row r="92590" ht="13.15" customHeight="1"/>
    <row r="92591" ht="13.15" customHeight="1"/>
    <row r="92592" ht="13.15" customHeight="1"/>
    <row r="92593" ht="13.15" customHeight="1"/>
    <row r="92594" ht="13.15" customHeight="1"/>
    <row r="92595" ht="13.15" customHeight="1"/>
    <row r="92596" ht="13.15" customHeight="1"/>
    <row r="92597" ht="13.15" customHeight="1"/>
    <row r="92598" ht="13.15" customHeight="1"/>
    <row r="92599" ht="13.15" customHeight="1"/>
    <row r="92600" ht="13.15" customHeight="1"/>
    <row r="92601" ht="13.15" customHeight="1"/>
    <row r="92602" ht="13.15" customHeight="1"/>
    <row r="92603" ht="13.15" customHeight="1"/>
    <row r="92604" ht="13.15" customHeight="1"/>
    <row r="92605" ht="13.15" customHeight="1"/>
    <row r="92606" ht="13.15" customHeight="1"/>
    <row r="92607" ht="13.15" customHeight="1"/>
    <row r="92608" ht="13.15" customHeight="1"/>
    <row r="92609" ht="13.15" customHeight="1"/>
    <row r="92610" ht="13.15" customHeight="1"/>
    <row r="92611" ht="13.15" customHeight="1"/>
    <row r="92612" ht="13.15" customHeight="1"/>
    <row r="92613" ht="13.15" customHeight="1"/>
    <row r="92614" ht="13.15" customHeight="1"/>
    <row r="92615" ht="13.15" customHeight="1"/>
    <row r="92616" ht="13.15" customHeight="1"/>
    <row r="92617" ht="13.15" customHeight="1"/>
    <row r="92618" ht="13.15" customHeight="1"/>
    <row r="92619" ht="13.15" customHeight="1"/>
    <row r="92620" ht="13.15" customHeight="1"/>
    <row r="92621" ht="13.15" customHeight="1"/>
    <row r="92622" ht="13.15" customHeight="1"/>
    <row r="92623" ht="13.15" customHeight="1"/>
    <row r="92624" ht="13.15" customHeight="1"/>
    <row r="92625" ht="13.15" customHeight="1"/>
    <row r="92626" ht="13.15" customHeight="1"/>
    <row r="92627" ht="13.15" customHeight="1"/>
    <row r="92628" ht="13.15" customHeight="1"/>
    <row r="92629" ht="13.15" customHeight="1"/>
    <row r="92630" ht="13.15" customHeight="1"/>
    <row r="92631" ht="13.15" customHeight="1"/>
    <row r="92632" ht="13.15" customHeight="1"/>
    <row r="92633" ht="13.15" customHeight="1"/>
    <row r="92634" ht="13.15" customHeight="1"/>
    <row r="92635" ht="13.15" customHeight="1"/>
    <row r="92636" ht="13.15" customHeight="1"/>
    <row r="92637" ht="13.15" customHeight="1"/>
    <row r="92638" ht="13.15" customHeight="1"/>
    <row r="92639" ht="13.15" customHeight="1"/>
    <row r="92640" ht="13.15" customHeight="1"/>
    <row r="92641" ht="13.15" customHeight="1"/>
    <row r="92642" ht="13.15" customHeight="1"/>
    <row r="92643" ht="13.15" customHeight="1"/>
    <row r="92644" ht="13.15" customHeight="1"/>
    <row r="92645" ht="13.15" customHeight="1"/>
    <row r="92646" ht="13.15" customHeight="1"/>
    <row r="92647" ht="13.15" customHeight="1"/>
    <row r="92648" ht="13.15" customHeight="1"/>
    <row r="92649" ht="13.15" customHeight="1"/>
    <row r="92650" ht="13.15" customHeight="1"/>
    <row r="92651" ht="13.15" customHeight="1"/>
    <row r="92652" ht="13.15" customHeight="1"/>
    <row r="92653" ht="13.15" customHeight="1"/>
    <row r="92654" ht="13.15" customHeight="1"/>
    <row r="92655" ht="13.15" customHeight="1"/>
    <row r="92656" ht="13.15" customHeight="1"/>
    <row r="92657" ht="13.15" customHeight="1"/>
    <row r="92658" ht="13.15" customHeight="1"/>
    <row r="92659" ht="13.15" customHeight="1"/>
    <row r="92660" ht="13.15" customHeight="1"/>
    <row r="92661" ht="13.15" customHeight="1"/>
    <row r="92662" ht="13.15" customHeight="1"/>
    <row r="92663" ht="13.15" customHeight="1"/>
    <row r="92664" ht="13.15" customHeight="1"/>
    <row r="92665" ht="13.15" customHeight="1"/>
    <row r="92666" ht="13.15" customHeight="1"/>
    <row r="92667" ht="13.15" customHeight="1"/>
    <row r="92668" ht="13.15" customHeight="1"/>
    <row r="92669" ht="13.15" customHeight="1"/>
    <row r="92670" ht="13.15" customHeight="1"/>
    <row r="92671" ht="13.15" customHeight="1"/>
    <row r="92672" ht="13.15" customHeight="1"/>
    <row r="92673" ht="13.15" customHeight="1"/>
    <row r="92674" ht="13.15" customHeight="1"/>
    <row r="92675" ht="13.15" customHeight="1"/>
    <row r="92676" ht="13.15" customHeight="1"/>
    <row r="92677" ht="13.15" customHeight="1"/>
    <row r="92678" ht="13.15" customHeight="1"/>
    <row r="92679" ht="13.15" customHeight="1"/>
    <row r="92680" ht="13.15" customHeight="1"/>
    <row r="92681" ht="13.15" customHeight="1"/>
    <row r="92682" ht="13.15" customHeight="1"/>
    <row r="92683" ht="13.15" customHeight="1"/>
    <row r="92684" ht="13.15" customHeight="1"/>
    <row r="92685" ht="13.15" customHeight="1"/>
    <row r="92686" ht="13.15" customHeight="1"/>
    <row r="92687" ht="13.15" customHeight="1"/>
    <row r="92688" ht="13.15" customHeight="1"/>
    <row r="92689" ht="13.15" customHeight="1"/>
    <row r="92690" ht="13.15" customHeight="1"/>
    <row r="92691" ht="13.15" customHeight="1"/>
    <row r="92692" ht="13.15" customHeight="1"/>
    <row r="92693" ht="13.15" customHeight="1"/>
    <row r="92694" ht="13.15" customHeight="1"/>
    <row r="92695" ht="13.15" customHeight="1"/>
    <row r="92696" ht="13.15" customHeight="1"/>
    <row r="92697" ht="13.15" customHeight="1"/>
    <row r="92698" ht="13.15" customHeight="1"/>
    <row r="92699" ht="13.15" customHeight="1"/>
    <row r="92700" ht="13.15" customHeight="1"/>
    <row r="92701" ht="13.15" customHeight="1"/>
    <row r="92702" ht="13.15" customHeight="1"/>
    <row r="92703" ht="13.15" customHeight="1"/>
    <row r="92704" ht="13.15" customHeight="1"/>
    <row r="92705" ht="13.15" customHeight="1"/>
    <row r="92706" ht="13.15" customHeight="1"/>
    <row r="92707" ht="13.15" customHeight="1"/>
    <row r="92708" ht="13.15" customHeight="1"/>
    <row r="92709" ht="13.15" customHeight="1"/>
    <row r="92710" ht="13.15" customHeight="1"/>
    <row r="92711" ht="13.15" customHeight="1"/>
    <row r="92712" ht="13.15" customHeight="1"/>
    <row r="92713" ht="13.15" customHeight="1"/>
    <row r="92714" ht="13.15" customHeight="1"/>
    <row r="92715" ht="13.15" customHeight="1"/>
    <row r="92716" ht="13.15" customHeight="1"/>
    <row r="92717" ht="13.15" customHeight="1"/>
    <row r="92718" ht="13.15" customHeight="1"/>
    <row r="92719" ht="13.15" customHeight="1"/>
    <row r="92720" ht="13.15" customHeight="1"/>
    <row r="92721" ht="13.15" customHeight="1"/>
    <row r="92722" ht="13.15" customHeight="1"/>
    <row r="92723" ht="13.15" customHeight="1"/>
    <row r="92724" ht="13.15" customHeight="1"/>
    <row r="92725" ht="13.15" customHeight="1"/>
    <row r="92726" ht="13.15" customHeight="1"/>
    <row r="92727" ht="13.15" customHeight="1"/>
    <row r="92728" ht="13.15" customHeight="1"/>
    <row r="92729" ht="13.15" customHeight="1"/>
    <row r="92730" ht="13.15" customHeight="1"/>
    <row r="92731" ht="13.15" customHeight="1"/>
    <row r="92732" ht="13.15" customHeight="1"/>
    <row r="92733" ht="13.15" customHeight="1"/>
    <row r="92734" ht="13.15" customHeight="1"/>
    <row r="92735" ht="13.15" customHeight="1"/>
    <row r="92736" ht="13.15" customHeight="1"/>
    <row r="92737" ht="13.15" customHeight="1"/>
    <row r="92738" ht="13.15" customHeight="1"/>
    <row r="92739" ht="13.15" customHeight="1"/>
    <row r="92740" ht="13.15" customHeight="1"/>
    <row r="92741" ht="13.15" customHeight="1"/>
    <row r="92742" ht="13.15" customHeight="1"/>
    <row r="92743" ht="13.15" customHeight="1"/>
    <row r="92744" ht="13.15" customHeight="1"/>
    <row r="92745" ht="13.15" customHeight="1"/>
    <row r="92746" ht="13.15" customHeight="1"/>
    <row r="92747" ht="13.15" customHeight="1"/>
    <row r="92748" ht="13.15" customHeight="1"/>
    <row r="92749" ht="13.15" customHeight="1"/>
    <row r="92750" ht="13.15" customHeight="1"/>
    <row r="92751" ht="13.15" customHeight="1"/>
    <row r="92752" ht="13.15" customHeight="1"/>
    <row r="92753" ht="13.15" customHeight="1"/>
    <row r="92754" ht="13.15" customHeight="1"/>
    <row r="92755" ht="13.15" customHeight="1"/>
    <row r="92756" ht="13.15" customHeight="1"/>
    <row r="92757" ht="13.15" customHeight="1"/>
    <row r="92758" ht="13.15" customHeight="1"/>
    <row r="92759" ht="13.15" customHeight="1"/>
    <row r="92760" ht="13.15" customHeight="1"/>
    <row r="92761" ht="13.15" customHeight="1"/>
    <row r="92762" ht="13.15" customHeight="1"/>
    <row r="92763" ht="13.15" customHeight="1"/>
    <row r="92764" ht="13.15" customHeight="1"/>
    <row r="92765" ht="13.15" customHeight="1"/>
    <row r="92766" ht="13.15" customHeight="1"/>
    <row r="92767" ht="13.15" customHeight="1"/>
    <row r="92768" ht="13.15" customHeight="1"/>
    <row r="92769" ht="13.15" customHeight="1"/>
    <row r="92770" ht="13.15" customHeight="1"/>
    <row r="92771" ht="13.15" customHeight="1"/>
    <row r="92772" ht="13.15" customHeight="1"/>
    <row r="92773" ht="13.15" customHeight="1"/>
    <row r="92774" ht="13.15" customHeight="1"/>
    <row r="92775" ht="13.15" customHeight="1"/>
    <row r="92776" ht="13.15" customHeight="1"/>
    <row r="92777" ht="13.15" customHeight="1"/>
    <row r="92778" ht="13.15" customHeight="1"/>
    <row r="92779" ht="13.15" customHeight="1"/>
    <row r="92780" ht="13.15" customHeight="1"/>
    <row r="92781" ht="13.15" customHeight="1"/>
    <row r="92782" ht="13.15" customHeight="1"/>
    <row r="92783" ht="13.15" customHeight="1"/>
    <row r="92784" ht="13.15" customHeight="1"/>
    <row r="92785" ht="13.15" customHeight="1"/>
    <row r="92786" ht="13.15" customHeight="1"/>
    <row r="92787" ht="13.15" customHeight="1"/>
    <row r="92788" ht="13.15" customHeight="1"/>
    <row r="92789" ht="13.15" customHeight="1"/>
    <row r="92790" ht="13.15" customHeight="1"/>
    <row r="92791" ht="13.15" customHeight="1"/>
    <row r="92792" ht="13.15" customHeight="1"/>
    <row r="92793" ht="13.15" customHeight="1"/>
    <row r="92794" ht="13.15" customHeight="1"/>
    <row r="92795" ht="13.15" customHeight="1"/>
    <row r="92796" ht="13.15" customHeight="1"/>
    <row r="92797" ht="13.15" customHeight="1"/>
    <row r="92798" ht="13.15" customHeight="1"/>
    <row r="92799" ht="13.15" customHeight="1"/>
    <row r="92800" ht="13.15" customHeight="1"/>
    <row r="92801" ht="13.15" customHeight="1"/>
    <row r="92802" ht="13.15" customHeight="1"/>
    <row r="92803" ht="13.15" customHeight="1"/>
    <row r="92804" ht="13.15" customHeight="1"/>
    <row r="92805" ht="13.15" customHeight="1"/>
    <row r="92806" ht="13.15" customHeight="1"/>
    <row r="92807" ht="13.15" customHeight="1"/>
    <row r="92808" ht="13.15" customHeight="1"/>
    <row r="92809" ht="13.15" customHeight="1"/>
    <row r="92810" ht="13.15" customHeight="1"/>
    <row r="92811" ht="13.15" customHeight="1"/>
    <row r="92812" ht="13.15" customHeight="1"/>
    <row r="92813" ht="13.15" customHeight="1"/>
    <row r="92814" ht="13.15" customHeight="1"/>
    <row r="92815" ht="13.15" customHeight="1"/>
    <row r="92816" ht="13.15" customHeight="1"/>
    <row r="92817" ht="13.15" customHeight="1"/>
    <row r="92818" ht="13.15" customHeight="1"/>
    <row r="92819" ht="13.15" customHeight="1"/>
    <row r="92820" ht="13.15" customHeight="1"/>
    <row r="92821" ht="13.15" customHeight="1"/>
    <row r="92822" ht="13.15" customHeight="1"/>
    <row r="92823" ht="13.15" customHeight="1"/>
    <row r="92824" ht="13.15" customHeight="1"/>
    <row r="92825" ht="13.15" customHeight="1"/>
    <row r="92826" ht="13.15" customHeight="1"/>
    <row r="92827" ht="13.15" customHeight="1"/>
    <row r="92828" ht="13.15" customHeight="1"/>
    <row r="92829" ht="13.15" customHeight="1"/>
    <row r="92830" ht="13.15" customHeight="1"/>
    <row r="92831" ht="13.15" customHeight="1"/>
    <row r="92832" ht="13.15" customHeight="1"/>
    <row r="92833" ht="13.15" customHeight="1"/>
    <row r="92834" ht="13.15" customHeight="1"/>
    <row r="92835" ht="13.15" customHeight="1"/>
    <row r="92836" ht="13.15" customHeight="1"/>
    <row r="92837" ht="13.15" customHeight="1"/>
    <row r="92838" ht="13.15" customHeight="1"/>
    <row r="92839" ht="13.15" customHeight="1"/>
    <row r="92840" ht="13.15" customHeight="1"/>
    <row r="92841" ht="13.15" customHeight="1"/>
    <row r="92842" ht="13.15" customHeight="1"/>
    <row r="92843" ht="13.15" customHeight="1"/>
    <row r="92844" ht="13.15" customHeight="1"/>
    <row r="92845" ht="13.15" customHeight="1"/>
    <row r="92846" ht="13.15" customHeight="1"/>
    <row r="92847" ht="13.15" customHeight="1"/>
    <row r="92848" ht="13.15" customHeight="1"/>
    <row r="92849" ht="13.15" customHeight="1"/>
    <row r="92850" ht="13.15" customHeight="1"/>
    <row r="92851" ht="13.15" customHeight="1"/>
    <row r="92852" ht="13.15" customHeight="1"/>
    <row r="92853" ht="13.15" customHeight="1"/>
    <row r="92854" ht="13.15" customHeight="1"/>
    <row r="92855" ht="13.15" customHeight="1"/>
    <row r="92856" ht="13.15" customHeight="1"/>
    <row r="92857" ht="13.15" customHeight="1"/>
    <row r="92858" ht="13.15" customHeight="1"/>
    <row r="92859" ht="13.15" customHeight="1"/>
    <row r="92860" ht="13.15" customHeight="1"/>
    <row r="92861" ht="13.15" customHeight="1"/>
    <row r="92862" ht="13.15" customHeight="1"/>
    <row r="92863" ht="13.15" customHeight="1"/>
    <row r="92864" ht="13.15" customHeight="1"/>
    <row r="92865" ht="13.15" customHeight="1"/>
    <row r="92866" ht="13.15" customHeight="1"/>
    <row r="92867" ht="13.15" customHeight="1"/>
    <row r="92868" ht="13.15" customHeight="1"/>
    <row r="92869" ht="13.15" customHeight="1"/>
    <row r="92870" ht="13.15" customHeight="1"/>
    <row r="92871" ht="13.15" customHeight="1"/>
    <row r="92872" ht="13.15" customHeight="1"/>
    <row r="92873" ht="13.15" customHeight="1"/>
    <row r="92874" ht="13.15" customHeight="1"/>
    <row r="92875" ht="13.15" customHeight="1"/>
    <row r="92876" ht="13.15" customHeight="1"/>
    <row r="92877" ht="13.15" customHeight="1"/>
    <row r="92878" ht="13.15" customHeight="1"/>
    <row r="92879" ht="13.15" customHeight="1"/>
    <row r="92880" ht="13.15" customHeight="1"/>
    <row r="92881" ht="13.15" customHeight="1"/>
    <row r="92882" ht="13.15" customHeight="1"/>
    <row r="92883" ht="13.15" customHeight="1"/>
    <row r="92884" ht="13.15" customHeight="1"/>
    <row r="92885" ht="13.15" customHeight="1"/>
    <row r="92886" ht="13.15" customHeight="1"/>
    <row r="92887" ht="13.15" customHeight="1"/>
    <row r="92888" ht="13.15" customHeight="1"/>
    <row r="92889" ht="13.15" customHeight="1"/>
    <row r="92890" ht="13.15" customHeight="1"/>
    <row r="92891" ht="13.15" customHeight="1"/>
    <row r="92892" ht="13.15" customHeight="1"/>
    <row r="92893" ht="13.15" customHeight="1"/>
    <row r="92894" ht="13.15" customHeight="1"/>
    <row r="92895" ht="13.15" customHeight="1"/>
    <row r="92896" ht="13.15" customHeight="1"/>
    <row r="92897" ht="13.15" customHeight="1"/>
    <row r="92898" ht="13.15" customHeight="1"/>
    <row r="92899" ht="13.15" customHeight="1"/>
    <row r="92900" ht="13.15" customHeight="1"/>
    <row r="92901" ht="13.15" customHeight="1"/>
    <row r="92902" ht="13.15" customHeight="1"/>
    <row r="92903" ht="13.15" customHeight="1"/>
    <row r="92904" ht="13.15" customHeight="1"/>
    <row r="92905" ht="13.15" customHeight="1"/>
    <row r="92906" ht="13.15" customHeight="1"/>
    <row r="92907" ht="13.15" customHeight="1"/>
    <row r="92908" ht="13.15" customHeight="1"/>
    <row r="92909" ht="13.15" customHeight="1"/>
    <row r="92910" ht="13.15" customHeight="1"/>
    <row r="92911" ht="13.15" customHeight="1"/>
    <row r="92912" ht="13.15" customHeight="1"/>
    <row r="92913" ht="13.15" customHeight="1"/>
    <row r="92914" ht="13.15" customHeight="1"/>
    <row r="92915" ht="13.15" customHeight="1"/>
    <row r="92916" ht="13.15" customHeight="1"/>
    <row r="92917" ht="13.15" customHeight="1"/>
    <row r="92918" ht="13.15" customHeight="1"/>
    <row r="92919" ht="13.15" customHeight="1"/>
    <row r="92920" ht="13.15" customHeight="1"/>
    <row r="92921" ht="13.15" customHeight="1"/>
    <row r="92922" ht="13.15" customHeight="1"/>
    <row r="92923" ht="13.15" customHeight="1"/>
    <row r="92924" ht="13.15" customHeight="1"/>
    <row r="92925" ht="13.15" customHeight="1"/>
    <row r="92926" ht="13.15" customHeight="1"/>
    <row r="92927" ht="13.15" customHeight="1"/>
    <row r="92928" ht="13.15" customHeight="1"/>
    <row r="92929" ht="13.15" customHeight="1"/>
    <row r="92930" ht="13.15" customHeight="1"/>
    <row r="92931" ht="13.15" customHeight="1"/>
    <row r="92932" ht="13.15" customHeight="1"/>
    <row r="92933" ht="13.15" customHeight="1"/>
    <row r="92934" ht="13.15" customHeight="1"/>
    <row r="92935" ht="13.15" customHeight="1"/>
    <row r="92936" ht="13.15" customHeight="1"/>
    <row r="92937" ht="13.15" customHeight="1"/>
    <row r="92938" ht="13.15" customHeight="1"/>
    <row r="92939" ht="13.15" customHeight="1"/>
    <row r="92940" ht="13.15" customHeight="1"/>
    <row r="92941" ht="13.15" customHeight="1"/>
    <row r="92942" ht="13.15" customHeight="1"/>
    <row r="92943" ht="13.15" customHeight="1"/>
    <row r="92944" ht="13.15" customHeight="1"/>
    <row r="92945" ht="13.15" customHeight="1"/>
    <row r="92946" ht="13.15" customHeight="1"/>
    <row r="92947" ht="13.15" customHeight="1"/>
    <row r="92948" ht="13.15" customHeight="1"/>
    <row r="92949" ht="13.15" customHeight="1"/>
    <row r="92950" ht="13.15" customHeight="1"/>
    <row r="92951" ht="13.15" customHeight="1"/>
    <row r="92952" ht="13.15" customHeight="1"/>
    <row r="92953" ht="13.15" customHeight="1"/>
    <row r="92954" ht="13.15" customHeight="1"/>
    <row r="92955" ht="13.15" customHeight="1"/>
    <row r="92956" ht="13.15" customHeight="1"/>
    <row r="92957" ht="13.15" customHeight="1"/>
    <row r="92958" ht="13.15" customHeight="1"/>
    <row r="92959" ht="13.15" customHeight="1"/>
    <row r="92960" ht="13.15" customHeight="1"/>
    <row r="92961" ht="13.15" customHeight="1"/>
    <row r="92962" ht="13.15" customHeight="1"/>
    <row r="92963" ht="13.15" customHeight="1"/>
    <row r="92964" ht="13.15" customHeight="1"/>
    <row r="92965" ht="13.15" customHeight="1"/>
    <row r="92966" ht="13.15" customHeight="1"/>
    <row r="92967" ht="13.15" customHeight="1"/>
    <row r="92968" ht="13.15" customHeight="1"/>
    <row r="92969" ht="13.15" customHeight="1"/>
    <row r="92970" ht="13.15" customHeight="1"/>
    <row r="92971" ht="13.15" customHeight="1"/>
    <row r="92972" ht="13.15" customHeight="1"/>
    <row r="92973" ht="13.15" customHeight="1"/>
    <row r="92974" ht="13.15" customHeight="1"/>
    <row r="92975" ht="13.15" customHeight="1"/>
    <row r="92976" ht="13.15" customHeight="1"/>
    <row r="92977" ht="13.15" customHeight="1"/>
    <row r="92978" ht="13.15" customHeight="1"/>
    <row r="92979" ht="13.15" customHeight="1"/>
    <row r="92980" ht="13.15" customHeight="1"/>
    <row r="92981" ht="13.15" customHeight="1"/>
    <row r="92982" ht="13.15" customHeight="1"/>
    <row r="92983" ht="13.15" customHeight="1"/>
    <row r="92984" ht="13.15" customHeight="1"/>
    <row r="92985" ht="13.15" customHeight="1"/>
    <row r="92986" ht="13.15" customHeight="1"/>
    <row r="92987" ht="13.15" customHeight="1"/>
    <row r="92988" ht="13.15" customHeight="1"/>
    <row r="92989" ht="13.15" customHeight="1"/>
    <row r="92990" ht="13.15" customHeight="1"/>
    <row r="92991" ht="13.15" customHeight="1"/>
    <row r="92992" ht="13.15" customHeight="1"/>
    <row r="92993" ht="13.15" customHeight="1"/>
    <row r="92994" ht="13.15" customHeight="1"/>
    <row r="92995" ht="13.15" customHeight="1"/>
    <row r="92996" ht="13.15" customHeight="1"/>
    <row r="92997" ht="13.15" customHeight="1"/>
    <row r="92998" ht="13.15" customHeight="1"/>
    <row r="92999" ht="13.15" customHeight="1"/>
    <row r="93000" ht="13.15" customHeight="1"/>
    <row r="93001" ht="13.15" customHeight="1"/>
    <row r="93002" ht="13.15" customHeight="1"/>
    <row r="93003" ht="13.15" customHeight="1"/>
    <row r="93004" ht="13.15" customHeight="1"/>
    <row r="93005" ht="13.15" customHeight="1"/>
    <row r="93006" ht="13.15" customHeight="1"/>
    <row r="93007" ht="13.15" customHeight="1"/>
    <row r="93008" ht="13.15" customHeight="1"/>
    <row r="93009" ht="13.15" customHeight="1"/>
    <row r="93010" ht="13.15" customHeight="1"/>
    <row r="93011" ht="13.15" customHeight="1"/>
    <row r="93012" ht="13.15" customHeight="1"/>
    <row r="93013" ht="13.15" customHeight="1"/>
    <row r="93014" ht="13.15" customHeight="1"/>
    <row r="93015" ht="13.15" customHeight="1"/>
    <row r="93016" ht="13.15" customHeight="1"/>
    <row r="93017" ht="13.15" customHeight="1"/>
    <row r="93018" ht="13.15" customHeight="1"/>
    <row r="93019" ht="13.15" customHeight="1"/>
    <row r="93020" ht="13.15" customHeight="1"/>
    <row r="93021" ht="13.15" customHeight="1"/>
    <row r="93022" ht="13.15" customHeight="1"/>
    <row r="93023" ht="13.15" customHeight="1"/>
    <row r="93024" ht="13.15" customHeight="1"/>
    <row r="93025" ht="13.15" customHeight="1"/>
    <row r="93026" ht="13.15" customHeight="1"/>
    <row r="93027" ht="13.15" customHeight="1"/>
    <row r="93028" ht="13.15" customHeight="1"/>
    <row r="93029" ht="13.15" customHeight="1"/>
    <row r="93030" ht="13.15" customHeight="1"/>
    <row r="93031" ht="13.15" customHeight="1"/>
    <row r="93032" ht="13.15" customHeight="1"/>
    <row r="93033" ht="13.15" customHeight="1"/>
    <row r="93034" ht="13.15" customHeight="1"/>
    <row r="93035" ht="13.15" customHeight="1"/>
    <row r="93036" ht="13.15" customHeight="1"/>
    <row r="93037" ht="13.15" customHeight="1"/>
    <row r="93038" ht="13.15" customHeight="1"/>
    <row r="93039" ht="13.15" customHeight="1"/>
    <row r="93040" ht="13.15" customHeight="1"/>
    <row r="93041" ht="13.15" customHeight="1"/>
    <row r="93042" ht="13.15" customHeight="1"/>
    <row r="93043" ht="13.15" customHeight="1"/>
    <row r="93044" ht="13.15" customHeight="1"/>
    <row r="93045" ht="13.15" customHeight="1"/>
    <row r="93046" ht="13.15" customHeight="1"/>
    <row r="93047" ht="13.15" customHeight="1"/>
    <row r="93048" ht="13.15" customHeight="1"/>
    <row r="93049" ht="13.15" customHeight="1"/>
    <row r="93050" ht="13.15" customHeight="1"/>
    <row r="93051" ht="13.15" customHeight="1"/>
    <row r="93052" ht="13.15" customHeight="1"/>
    <row r="93053" ht="13.15" customHeight="1"/>
    <row r="93054" ht="13.15" customHeight="1"/>
    <row r="93055" ht="13.15" customHeight="1"/>
    <row r="93056" ht="13.15" customHeight="1"/>
    <row r="93057" ht="13.15" customHeight="1"/>
    <row r="93058" ht="13.15" customHeight="1"/>
    <row r="93059" ht="13.15" customHeight="1"/>
    <row r="93060" ht="13.15" customHeight="1"/>
    <row r="93061" ht="13.15" customHeight="1"/>
    <row r="93062" ht="13.15" customHeight="1"/>
    <row r="93063" ht="13.15" customHeight="1"/>
    <row r="93064" ht="13.15" customHeight="1"/>
    <row r="93065" ht="13.15" customHeight="1"/>
    <row r="93066" ht="13.15" customHeight="1"/>
    <row r="93067" ht="13.15" customHeight="1"/>
    <row r="93068" ht="13.15" customHeight="1"/>
    <row r="93069" ht="13.15" customHeight="1"/>
    <row r="93070" ht="13.15" customHeight="1"/>
    <row r="93071" ht="13.15" customHeight="1"/>
    <row r="93072" ht="13.15" customHeight="1"/>
    <row r="93073" ht="13.15" customHeight="1"/>
    <row r="93074" ht="13.15" customHeight="1"/>
    <row r="93075" ht="13.15" customHeight="1"/>
    <row r="93076" ht="13.15" customHeight="1"/>
    <row r="93077" ht="13.15" customHeight="1"/>
    <row r="93078" ht="13.15" customHeight="1"/>
    <row r="93079" ht="13.15" customHeight="1"/>
    <row r="93080" ht="13.15" customHeight="1"/>
    <row r="93081" ht="13.15" customHeight="1"/>
    <row r="93082" ht="13.15" customHeight="1"/>
    <row r="93083" ht="13.15" customHeight="1"/>
    <row r="93084" ht="13.15" customHeight="1"/>
    <row r="93085" ht="13.15" customHeight="1"/>
    <row r="93086" ht="13.15" customHeight="1"/>
    <row r="93087" ht="13.15" customHeight="1"/>
    <row r="93088" ht="13.15" customHeight="1"/>
    <row r="93089" ht="13.15" customHeight="1"/>
    <row r="93090" ht="13.15" customHeight="1"/>
    <row r="93091" ht="13.15" customHeight="1"/>
    <row r="93092" ht="13.15" customHeight="1"/>
    <row r="93093" ht="13.15" customHeight="1"/>
    <row r="93094" ht="13.15" customHeight="1"/>
    <row r="93095" ht="13.15" customHeight="1"/>
    <row r="93096" ht="13.15" customHeight="1"/>
    <row r="93097" ht="13.15" customHeight="1"/>
    <row r="93098" ht="13.15" customHeight="1"/>
    <row r="93099" ht="13.15" customHeight="1"/>
    <row r="93100" ht="13.15" customHeight="1"/>
    <row r="93101" ht="13.15" customHeight="1"/>
    <row r="93102" ht="13.15" customHeight="1"/>
    <row r="93103" ht="13.15" customHeight="1"/>
    <row r="93104" ht="13.15" customHeight="1"/>
    <row r="93105" ht="13.15" customHeight="1"/>
    <row r="93106" ht="13.15" customHeight="1"/>
    <row r="93107" ht="13.15" customHeight="1"/>
    <row r="93108" ht="13.15" customHeight="1"/>
    <row r="93109" ht="13.15" customHeight="1"/>
    <row r="93110" ht="13.15" customHeight="1"/>
    <row r="93111" ht="13.15" customHeight="1"/>
    <row r="93112" ht="13.15" customHeight="1"/>
    <row r="93113" ht="13.15" customHeight="1"/>
    <row r="93114" ht="13.15" customHeight="1"/>
    <row r="93115" ht="13.15" customHeight="1"/>
    <row r="93116" ht="13.15" customHeight="1"/>
    <row r="93117" ht="13.15" customHeight="1"/>
    <row r="93118" ht="13.15" customHeight="1"/>
    <row r="93119" ht="13.15" customHeight="1"/>
    <row r="93120" ht="13.15" customHeight="1"/>
    <row r="93121" ht="13.15" customHeight="1"/>
    <row r="93122" ht="13.15" customHeight="1"/>
    <row r="93123" ht="13.15" customHeight="1"/>
    <row r="93124" ht="13.15" customHeight="1"/>
    <row r="93125" ht="13.15" customHeight="1"/>
    <row r="93126" ht="13.15" customHeight="1"/>
    <row r="93127" ht="13.15" customHeight="1"/>
    <row r="93128" ht="13.15" customHeight="1"/>
    <row r="93129" ht="13.15" customHeight="1"/>
    <row r="93130" ht="13.15" customHeight="1"/>
    <row r="93131" ht="13.15" customHeight="1"/>
    <row r="93132" ht="13.15" customHeight="1"/>
    <row r="93133" ht="13.15" customHeight="1"/>
    <row r="93134" ht="13.15" customHeight="1"/>
    <row r="93135" ht="13.15" customHeight="1"/>
    <row r="93136" ht="13.15" customHeight="1"/>
    <row r="93137" ht="13.15" customHeight="1"/>
    <row r="93138" ht="13.15" customHeight="1"/>
    <row r="93139" ht="13.15" customHeight="1"/>
    <row r="93140" ht="13.15" customHeight="1"/>
    <row r="93141" ht="13.15" customHeight="1"/>
    <row r="93142" ht="13.15" customHeight="1"/>
    <row r="93143" ht="13.15" customHeight="1"/>
    <row r="93144" ht="13.15" customHeight="1"/>
    <row r="93145" ht="13.15" customHeight="1"/>
    <row r="93146" ht="13.15" customHeight="1"/>
    <row r="93147" ht="13.15" customHeight="1"/>
    <row r="93148" ht="13.15" customHeight="1"/>
    <row r="93149" ht="13.15" customHeight="1"/>
    <row r="93150" ht="13.15" customHeight="1"/>
    <row r="93151" ht="13.15" customHeight="1"/>
    <row r="93152" ht="13.15" customHeight="1"/>
    <row r="93153" ht="13.15" customHeight="1"/>
    <row r="93154" ht="13.15" customHeight="1"/>
    <row r="93155" ht="13.15" customHeight="1"/>
    <row r="93156" ht="13.15" customHeight="1"/>
    <row r="93157" ht="13.15" customHeight="1"/>
    <row r="93158" ht="13.15" customHeight="1"/>
    <row r="93159" ht="13.15" customHeight="1"/>
    <row r="93160" ht="13.15" customHeight="1"/>
    <row r="93161" ht="13.15" customHeight="1"/>
    <row r="93162" ht="13.15" customHeight="1"/>
    <row r="93163" ht="13.15" customHeight="1"/>
    <row r="93164" ht="13.15" customHeight="1"/>
    <row r="93165" ht="13.15" customHeight="1"/>
    <row r="93166" ht="13.15" customHeight="1"/>
    <row r="93167" ht="13.15" customHeight="1"/>
    <row r="93168" ht="13.15" customHeight="1"/>
    <row r="93169" ht="13.15" customHeight="1"/>
    <row r="93170" ht="13.15" customHeight="1"/>
    <row r="93171" ht="13.15" customHeight="1"/>
    <row r="93172" ht="13.15" customHeight="1"/>
    <row r="93173" ht="13.15" customHeight="1"/>
    <row r="93174" ht="13.15" customHeight="1"/>
    <row r="93175" ht="13.15" customHeight="1"/>
    <row r="93176" ht="13.15" customHeight="1"/>
    <row r="93177" ht="13.15" customHeight="1"/>
    <row r="93178" ht="13.15" customHeight="1"/>
    <row r="93179" ht="13.15" customHeight="1"/>
    <row r="93180" ht="13.15" customHeight="1"/>
    <row r="93181" ht="13.15" customHeight="1"/>
    <row r="93182" ht="13.15" customHeight="1"/>
    <row r="93183" ht="13.15" customHeight="1"/>
    <row r="93184" ht="13.15" customHeight="1"/>
    <row r="93185" ht="13.15" customHeight="1"/>
    <row r="93186" ht="13.15" customHeight="1"/>
    <row r="93187" ht="13.15" customHeight="1"/>
    <row r="93188" ht="13.15" customHeight="1"/>
    <row r="93189" ht="13.15" customHeight="1"/>
    <row r="93190" ht="13.15" customHeight="1"/>
    <row r="93191" ht="13.15" customHeight="1"/>
    <row r="93192" ht="13.15" customHeight="1"/>
    <row r="93193" ht="13.15" customHeight="1"/>
    <row r="93194" ht="13.15" customHeight="1"/>
    <row r="93195" ht="13.15" customHeight="1"/>
    <row r="93196" ht="13.15" customHeight="1"/>
    <row r="93197" ht="13.15" customHeight="1"/>
    <row r="93198" ht="13.15" customHeight="1"/>
    <row r="93199" ht="13.15" customHeight="1"/>
    <row r="93200" ht="13.15" customHeight="1"/>
    <row r="93201" ht="13.15" customHeight="1"/>
    <row r="93202" ht="13.15" customHeight="1"/>
    <row r="93203" ht="13.15" customHeight="1"/>
    <row r="93204" ht="13.15" customHeight="1"/>
    <row r="93205" ht="13.15" customHeight="1"/>
    <row r="93206" ht="13.15" customHeight="1"/>
    <row r="93207" ht="13.15" customHeight="1"/>
    <row r="93208" ht="13.15" customHeight="1"/>
    <row r="93209" ht="13.15" customHeight="1"/>
    <row r="93210" ht="13.15" customHeight="1"/>
    <row r="93211" ht="13.15" customHeight="1"/>
    <row r="93212" ht="13.15" customHeight="1"/>
    <row r="93213" ht="13.15" customHeight="1"/>
    <row r="93214" ht="13.15" customHeight="1"/>
    <row r="93215" ht="13.15" customHeight="1"/>
    <row r="93216" ht="13.15" customHeight="1"/>
    <row r="93217" ht="13.15" customHeight="1"/>
    <row r="93218" ht="13.15" customHeight="1"/>
    <row r="93219" ht="13.15" customHeight="1"/>
    <row r="93220" ht="13.15" customHeight="1"/>
    <row r="93221" ht="13.15" customHeight="1"/>
    <row r="93222" ht="13.15" customHeight="1"/>
    <row r="93223" ht="13.15" customHeight="1"/>
    <row r="93224" ht="13.15" customHeight="1"/>
    <row r="93225" ht="13.15" customHeight="1"/>
    <row r="93226" ht="13.15" customHeight="1"/>
    <row r="93227" ht="13.15" customHeight="1"/>
    <row r="93228" ht="13.15" customHeight="1"/>
    <row r="93229" ht="13.15" customHeight="1"/>
    <row r="93230" ht="13.15" customHeight="1"/>
    <row r="93231" ht="13.15" customHeight="1"/>
    <row r="93232" ht="13.15" customHeight="1"/>
    <row r="93233" ht="13.15" customHeight="1"/>
    <row r="93234" ht="13.15" customHeight="1"/>
    <row r="93235" ht="13.15" customHeight="1"/>
    <row r="93236" ht="13.15" customHeight="1"/>
    <row r="93237" ht="13.15" customHeight="1"/>
    <row r="93238" ht="13.15" customHeight="1"/>
    <row r="93239" ht="13.15" customHeight="1"/>
    <row r="93240" ht="13.15" customHeight="1"/>
    <row r="93241" ht="13.15" customHeight="1"/>
    <row r="93242" ht="13.15" customHeight="1"/>
    <row r="93243" ht="13.15" customHeight="1"/>
    <row r="93244" ht="13.15" customHeight="1"/>
    <row r="93245" ht="13.15" customHeight="1"/>
    <row r="93246" ht="13.15" customHeight="1"/>
    <row r="93247" ht="13.15" customHeight="1"/>
    <row r="93248" ht="13.15" customHeight="1"/>
    <row r="93249" ht="13.15" customHeight="1"/>
    <row r="93250" ht="13.15" customHeight="1"/>
    <row r="93251" ht="13.15" customHeight="1"/>
    <row r="93252" ht="13.15" customHeight="1"/>
    <row r="93253" ht="13.15" customHeight="1"/>
    <row r="93254" ht="13.15" customHeight="1"/>
    <row r="93255" ht="13.15" customHeight="1"/>
    <row r="93256" ht="13.15" customHeight="1"/>
    <row r="93257" ht="13.15" customHeight="1"/>
    <row r="93258" ht="13.15" customHeight="1"/>
    <row r="93259" ht="13.15" customHeight="1"/>
    <row r="93260" ht="13.15" customHeight="1"/>
    <row r="93261" ht="13.15" customHeight="1"/>
    <row r="93262" ht="13.15" customHeight="1"/>
    <row r="93263" ht="13.15" customHeight="1"/>
    <row r="93264" ht="13.15" customHeight="1"/>
    <row r="93265" ht="13.15" customHeight="1"/>
    <row r="93266" ht="13.15" customHeight="1"/>
    <row r="93267" ht="13.15" customHeight="1"/>
    <row r="93268" ht="13.15" customHeight="1"/>
    <row r="93269" ht="13.15" customHeight="1"/>
    <row r="93270" ht="13.15" customHeight="1"/>
    <row r="93271" ht="13.15" customHeight="1"/>
    <row r="93272" ht="13.15" customHeight="1"/>
    <row r="93273" ht="13.15" customHeight="1"/>
    <row r="93274" ht="13.15" customHeight="1"/>
    <row r="93275" ht="13.15" customHeight="1"/>
    <row r="93276" ht="13.15" customHeight="1"/>
    <row r="93277" ht="13.15" customHeight="1"/>
    <row r="93278" ht="13.15" customHeight="1"/>
    <row r="93279" ht="13.15" customHeight="1"/>
    <row r="93280" ht="13.15" customHeight="1"/>
    <row r="93281" ht="13.15" customHeight="1"/>
    <row r="93282" ht="13.15" customHeight="1"/>
    <row r="93283" ht="13.15" customHeight="1"/>
    <row r="93284" ht="13.15" customHeight="1"/>
    <row r="93285" ht="13.15" customHeight="1"/>
    <row r="93286" ht="13.15" customHeight="1"/>
    <row r="93287" ht="13.15" customHeight="1"/>
    <row r="93288" ht="13.15" customHeight="1"/>
    <row r="93289" ht="13.15" customHeight="1"/>
    <row r="93290" ht="13.15" customHeight="1"/>
    <row r="93291" ht="13.15" customHeight="1"/>
    <row r="93292" ht="13.15" customHeight="1"/>
    <row r="93293" ht="13.15" customHeight="1"/>
    <row r="93294" ht="13.15" customHeight="1"/>
    <row r="93295" ht="13.15" customHeight="1"/>
    <row r="93296" ht="13.15" customHeight="1"/>
    <row r="93297" ht="13.15" customHeight="1"/>
    <row r="93298" ht="13.15" customHeight="1"/>
    <row r="93299" ht="13.15" customHeight="1"/>
    <row r="93300" ht="13.15" customHeight="1"/>
    <row r="93301" ht="13.15" customHeight="1"/>
    <row r="93302" ht="13.15" customHeight="1"/>
    <row r="93303" ht="13.15" customHeight="1"/>
    <row r="93304" ht="13.15" customHeight="1"/>
    <row r="93305" ht="13.15" customHeight="1"/>
    <row r="93306" ht="13.15" customHeight="1"/>
    <row r="93307" ht="13.15" customHeight="1"/>
    <row r="93308" ht="13.15" customHeight="1"/>
    <row r="93309" ht="13.15" customHeight="1"/>
    <row r="93310" ht="13.15" customHeight="1"/>
    <row r="93311" ht="13.15" customHeight="1"/>
    <row r="93312" ht="13.15" customHeight="1"/>
    <row r="93313" ht="13.15" customHeight="1"/>
    <row r="93314" ht="13.15" customHeight="1"/>
    <row r="93315" ht="13.15" customHeight="1"/>
    <row r="93316" ht="13.15" customHeight="1"/>
    <row r="93317" ht="13.15" customHeight="1"/>
    <row r="93318" ht="13.15" customHeight="1"/>
    <row r="93319" ht="13.15" customHeight="1"/>
    <row r="93320" ht="13.15" customHeight="1"/>
    <row r="93321" ht="13.15" customHeight="1"/>
    <row r="93322" ht="13.15" customHeight="1"/>
    <row r="93323" ht="13.15" customHeight="1"/>
    <row r="93324" ht="13.15" customHeight="1"/>
    <row r="93325" ht="13.15" customHeight="1"/>
    <row r="93326" ht="13.15" customHeight="1"/>
    <row r="93327" ht="13.15" customHeight="1"/>
    <row r="93328" ht="13.15" customHeight="1"/>
    <row r="93329" ht="13.15" customHeight="1"/>
    <row r="93330" ht="13.15" customHeight="1"/>
    <row r="93331" ht="13.15" customHeight="1"/>
    <row r="93332" ht="13.15" customHeight="1"/>
    <row r="93333" ht="13.15" customHeight="1"/>
    <row r="93334" ht="13.15" customHeight="1"/>
    <row r="93335" ht="13.15" customHeight="1"/>
    <row r="93336" ht="13.15" customHeight="1"/>
    <row r="93337" ht="13.15" customHeight="1"/>
    <row r="93338" ht="13.15" customHeight="1"/>
    <row r="93339" ht="13.15" customHeight="1"/>
    <row r="93340" ht="13.15" customHeight="1"/>
    <row r="93341" ht="13.15" customHeight="1"/>
    <row r="93342" ht="13.15" customHeight="1"/>
    <row r="93343" ht="13.15" customHeight="1"/>
    <row r="93344" ht="13.15" customHeight="1"/>
    <row r="93345" ht="13.15" customHeight="1"/>
    <row r="93346" ht="13.15" customHeight="1"/>
    <row r="93347" ht="13.15" customHeight="1"/>
    <row r="93348" ht="13.15" customHeight="1"/>
    <row r="93349" ht="13.15" customHeight="1"/>
    <row r="93350" ht="13.15" customHeight="1"/>
    <row r="93351" ht="13.15" customHeight="1"/>
    <row r="93352" ht="13.15" customHeight="1"/>
    <row r="93353" ht="13.15" customHeight="1"/>
    <row r="93354" ht="13.15" customHeight="1"/>
    <row r="93355" ht="13.15" customHeight="1"/>
    <row r="93356" ht="13.15" customHeight="1"/>
    <row r="93357" ht="13.15" customHeight="1"/>
    <row r="93358" ht="13.15" customHeight="1"/>
    <row r="93359" ht="13.15" customHeight="1"/>
    <row r="93360" ht="13.15" customHeight="1"/>
    <row r="93361" ht="13.15" customHeight="1"/>
    <row r="93362" ht="13.15" customHeight="1"/>
    <row r="93363" ht="13.15" customHeight="1"/>
    <row r="93364" ht="13.15" customHeight="1"/>
    <row r="93365" ht="13.15" customHeight="1"/>
    <row r="93366" ht="13.15" customHeight="1"/>
    <row r="93367" ht="13.15" customHeight="1"/>
    <row r="93368" ht="13.15" customHeight="1"/>
    <row r="93369" ht="13.15" customHeight="1"/>
    <row r="93370" ht="13.15" customHeight="1"/>
    <row r="93371" ht="13.15" customHeight="1"/>
    <row r="93372" ht="13.15" customHeight="1"/>
    <row r="93373" ht="13.15" customHeight="1"/>
    <row r="93374" ht="13.15" customHeight="1"/>
    <row r="93375" ht="13.15" customHeight="1"/>
    <row r="93376" ht="13.15" customHeight="1"/>
    <row r="93377" ht="13.15" customHeight="1"/>
    <row r="93378" ht="13.15" customHeight="1"/>
    <row r="93379" ht="13.15" customHeight="1"/>
    <row r="93380" ht="13.15" customHeight="1"/>
    <row r="93381" ht="13.15" customHeight="1"/>
    <row r="93382" ht="13.15" customHeight="1"/>
    <row r="93383" ht="13.15" customHeight="1"/>
    <row r="93384" ht="13.15" customHeight="1"/>
    <row r="93385" ht="13.15" customHeight="1"/>
    <row r="93386" ht="13.15" customHeight="1"/>
    <row r="93387" ht="13.15" customHeight="1"/>
    <row r="93388" ht="13.15" customHeight="1"/>
    <row r="93389" ht="13.15" customHeight="1"/>
    <row r="93390" ht="13.15" customHeight="1"/>
    <row r="93391" ht="13.15" customHeight="1"/>
    <row r="93392" ht="13.15" customHeight="1"/>
    <row r="93393" ht="13.15" customHeight="1"/>
    <row r="93394" ht="13.15" customHeight="1"/>
    <row r="93395" ht="13.15" customHeight="1"/>
    <row r="93396" ht="13.15" customHeight="1"/>
    <row r="93397" ht="13.15" customHeight="1"/>
    <row r="93398" ht="13.15" customHeight="1"/>
    <row r="93399" ht="13.15" customHeight="1"/>
    <row r="93400" ht="13.15" customHeight="1"/>
    <row r="93401" ht="13.15" customHeight="1"/>
    <row r="93402" ht="13.15" customHeight="1"/>
    <row r="93403" ht="13.15" customHeight="1"/>
    <row r="93404" ht="13.15" customHeight="1"/>
    <row r="93405" ht="13.15" customHeight="1"/>
    <row r="93406" ht="13.15" customHeight="1"/>
    <row r="93407" ht="13.15" customHeight="1"/>
    <row r="93408" ht="13.15" customHeight="1"/>
    <row r="93409" ht="13.15" customHeight="1"/>
    <row r="93410" ht="13.15" customHeight="1"/>
    <row r="93411" ht="13.15" customHeight="1"/>
    <row r="93412" ht="13.15" customHeight="1"/>
    <row r="93413" ht="13.15" customHeight="1"/>
    <row r="93414" ht="13.15" customHeight="1"/>
    <row r="93415" ht="13.15" customHeight="1"/>
    <row r="93416" ht="13.15" customHeight="1"/>
    <row r="93417" ht="13.15" customHeight="1"/>
    <row r="93418" ht="13.15" customHeight="1"/>
    <row r="93419" ht="13.15" customHeight="1"/>
    <row r="93420" ht="13.15" customHeight="1"/>
    <row r="93421" ht="13.15" customHeight="1"/>
    <row r="93422" ht="13.15" customHeight="1"/>
    <row r="93423" ht="13.15" customHeight="1"/>
    <row r="93424" ht="13.15" customHeight="1"/>
    <row r="93425" ht="13.15" customHeight="1"/>
    <row r="93426" ht="13.15" customHeight="1"/>
    <row r="93427" ht="13.15" customHeight="1"/>
    <row r="93428" ht="13.15" customHeight="1"/>
    <row r="93429" ht="13.15" customHeight="1"/>
    <row r="93430" ht="13.15" customHeight="1"/>
    <row r="93431" ht="13.15" customHeight="1"/>
    <row r="93432" ht="13.15" customHeight="1"/>
    <row r="93433" ht="13.15" customHeight="1"/>
    <row r="93434" ht="13.15" customHeight="1"/>
    <row r="93435" ht="13.15" customHeight="1"/>
    <row r="93436" ht="13.15" customHeight="1"/>
    <row r="93437" ht="13.15" customHeight="1"/>
    <row r="93438" ht="13.15" customHeight="1"/>
    <row r="93439" ht="13.15" customHeight="1"/>
    <row r="93440" ht="13.15" customHeight="1"/>
    <row r="93441" ht="13.15" customHeight="1"/>
    <row r="93442" ht="13.15" customHeight="1"/>
    <row r="93443" ht="13.15" customHeight="1"/>
    <row r="93444" ht="13.15" customHeight="1"/>
    <row r="93445" ht="13.15" customHeight="1"/>
    <row r="93446" ht="13.15" customHeight="1"/>
    <row r="93447" ht="13.15" customHeight="1"/>
    <row r="93448" ht="13.15" customHeight="1"/>
    <row r="93449" ht="13.15" customHeight="1"/>
    <row r="93450" ht="13.15" customHeight="1"/>
    <row r="93451" ht="13.15" customHeight="1"/>
    <row r="93452" ht="13.15" customHeight="1"/>
    <row r="93453" ht="13.15" customHeight="1"/>
    <row r="93454" ht="13.15" customHeight="1"/>
    <row r="93455" ht="13.15" customHeight="1"/>
    <row r="93456" ht="13.15" customHeight="1"/>
    <row r="93457" ht="13.15" customHeight="1"/>
    <row r="93458" ht="13.15" customHeight="1"/>
    <row r="93459" ht="13.15" customHeight="1"/>
    <row r="93460" ht="13.15" customHeight="1"/>
    <row r="93461" ht="13.15" customHeight="1"/>
    <row r="93462" ht="13.15" customHeight="1"/>
    <row r="93463" ht="13.15" customHeight="1"/>
    <row r="93464" ht="13.15" customHeight="1"/>
    <row r="93465" ht="13.15" customHeight="1"/>
    <row r="93466" ht="13.15" customHeight="1"/>
    <row r="93467" ht="13.15" customHeight="1"/>
    <row r="93468" ht="13.15" customHeight="1"/>
    <row r="93469" ht="13.15" customHeight="1"/>
    <row r="93470" ht="13.15" customHeight="1"/>
    <row r="93471" ht="13.15" customHeight="1"/>
    <row r="93472" ht="13.15" customHeight="1"/>
    <row r="93473" ht="13.15" customHeight="1"/>
    <row r="93474" ht="13.15" customHeight="1"/>
    <row r="93475" ht="13.15" customHeight="1"/>
    <row r="93476" ht="13.15" customHeight="1"/>
    <row r="93477" ht="13.15" customHeight="1"/>
    <row r="93478" ht="13.15" customHeight="1"/>
    <row r="93479" ht="13.15" customHeight="1"/>
    <row r="93480" ht="13.15" customHeight="1"/>
    <row r="93481" ht="13.15" customHeight="1"/>
    <row r="93482" ht="13.15" customHeight="1"/>
    <row r="93483" ht="13.15" customHeight="1"/>
    <row r="93484" ht="13.15" customHeight="1"/>
    <row r="93485" ht="13.15" customHeight="1"/>
    <row r="93486" ht="13.15" customHeight="1"/>
    <row r="93487" ht="13.15" customHeight="1"/>
    <row r="93488" ht="13.15" customHeight="1"/>
    <row r="93489" ht="13.15" customHeight="1"/>
    <row r="93490" ht="13.15" customHeight="1"/>
    <row r="93491" ht="13.15" customHeight="1"/>
    <row r="93492" ht="13.15" customHeight="1"/>
    <row r="93493" ht="13.15" customHeight="1"/>
    <row r="93494" ht="13.15" customHeight="1"/>
    <row r="93495" ht="13.15" customHeight="1"/>
    <row r="93496" ht="13.15" customHeight="1"/>
    <row r="93497" ht="13.15" customHeight="1"/>
    <row r="93498" ht="13.15" customHeight="1"/>
    <row r="93499" ht="13.15" customHeight="1"/>
    <row r="93500" ht="13.15" customHeight="1"/>
    <row r="93501" ht="13.15" customHeight="1"/>
    <row r="93502" ht="13.15" customHeight="1"/>
    <row r="93503" ht="13.15" customHeight="1"/>
    <row r="93504" ht="13.15" customHeight="1"/>
    <row r="93505" ht="13.15" customHeight="1"/>
    <row r="93506" ht="13.15" customHeight="1"/>
    <row r="93507" ht="13.15" customHeight="1"/>
    <row r="93508" ht="13.15" customHeight="1"/>
    <row r="93509" ht="13.15" customHeight="1"/>
    <row r="93510" ht="13.15" customHeight="1"/>
    <row r="93511" ht="13.15" customHeight="1"/>
    <row r="93512" ht="13.15" customHeight="1"/>
    <row r="93513" ht="13.15" customHeight="1"/>
    <row r="93514" ht="13.15" customHeight="1"/>
    <row r="93515" ht="13.15" customHeight="1"/>
    <row r="93516" ht="13.15" customHeight="1"/>
    <row r="93517" ht="13.15" customHeight="1"/>
    <row r="93518" ht="13.15" customHeight="1"/>
    <row r="93519" ht="13.15" customHeight="1"/>
    <row r="93520" ht="13.15" customHeight="1"/>
    <row r="93521" ht="13.15" customHeight="1"/>
    <row r="93522" ht="13.15" customHeight="1"/>
    <row r="93523" ht="13.15" customHeight="1"/>
    <row r="93524" ht="13.15" customHeight="1"/>
    <row r="93525" ht="13.15" customHeight="1"/>
    <row r="93526" ht="13.15" customHeight="1"/>
    <row r="93527" ht="13.15" customHeight="1"/>
    <row r="93528" ht="13.15" customHeight="1"/>
    <row r="93529" ht="13.15" customHeight="1"/>
    <row r="93530" ht="13.15" customHeight="1"/>
    <row r="93531" ht="13.15" customHeight="1"/>
    <row r="93532" ht="13.15" customHeight="1"/>
    <row r="93533" ht="13.15" customHeight="1"/>
    <row r="93534" ht="13.15" customHeight="1"/>
    <row r="93535" ht="13.15" customHeight="1"/>
    <row r="93536" ht="13.15" customHeight="1"/>
    <row r="93537" ht="13.15" customHeight="1"/>
    <row r="93538" ht="13.15" customHeight="1"/>
    <row r="93539" ht="13.15" customHeight="1"/>
    <row r="93540" ht="13.15" customHeight="1"/>
    <row r="93541" ht="13.15" customHeight="1"/>
    <row r="93542" ht="13.15" customHeight="1"/>
    <row r="93543" ht="13.15" customHeight="1"/>
    <row r="93544" ht="13.15" customHeight="1"/>
    <row r="93545" ht="13.15" customHeight="1"/>
    <row r="93546" ht="13.15" customHeight="1"/>
    <row r="93547" ht="13.15" customHeight="1"/>
    <row r="93548" ht="13.15" customHeight="1"/>
    <row r="93549" ht="13.15" customHeight="1"/>
    <row r="93550" ht="13.15" customHeight="1"/>
    <row r="93551" ht="13.15" customHeight="1"/>
    <row r="93552" ht="13.15" customHeight="1"/>
    <row r="93553" ht="13.15" customHeight="1"/>
    <row r="93554" ht="13.15" customHeight="1"/>
    <row r="93555" ht="13.15" customHeight="1"/>
    <row r="93556" ht="13.15" customHeight="1"/>
    <row r="93557" ht="13.15" customHeight="1"/>
    <row r="93558" ht="13.15" customHeight="1"/>
    <row r="93559" ht="13.15" customHeight="1"/>
    <row r="93560" ht="13.15" customHeight="1"/>
    <row r="93561" ht="13.15" customHeight="1"/>
    <row r="93562" ht="13.15" customHeight="1"/>
    <row r="93563" ht="13.15" customHeight="1"/>
    <row r="93564" ht="13.15" customHeight="1"/>
    <row r="93565" ht="13.15" customHeight="1"/>
    <row r="93566" ht="13.15" customHeight="1"/>
    <row r="93567" ht="13.15" customHeight="1"/>
    <row r="93568" ht="13.15" customHeight="1"/>
    <row r="93569" ht="13.15" customHeight="1"/>
    <row r="93570" ht="13.15" customHeight="1"/>
    <row r="93571" ht="13.15" customHeight="1"/>
    <row r="93572" ht="13.15" customHeight="1"/>
    <row r="93573" ht="13.15" customHeight="1"/>
    <row r="93574" ht="13.15" customHeight="1"/>
    <row r="93575" ht="13.15" customHeight="1"/>
    <row r="93576" ht="13.15" customHeight="1"/>
    <row r="93577" ht="13.15" customHeight="1"/>
    <row r="93578" ht="13.15" customHeight="1"/>
    <row r="93579" ht="13.15" customHeight="1"/>
    <row r="93580" ht="13.15" customHeight="1"/>
    <row r="93581" ht="13.15" customHeight="1"/>
    <row r="93582" ht="13.15" customHeight="1"/>
    <row r="93583" ht="13.15" customHeight="1"/>
    <row r="93584" ht="13.15" customHeight="1"/>
    <row r="93585" ht="13.15" customHeight="1"/>
    <row r="93586" ht="13.15" customHeight="1"/>
    <row r="93587" ht="13.15" customHeight="1"/>
    <row r="93588" ht="13.15" customHeight="1"/>
    <row r="93589" ht="13.15" customHeight="1"/>
    <row r="93590" ht="13.15" customHeight="1"/>
    <row r="93591" ht="13.15" customHeight="1"/>
    <row r="93592" ht="13.15" customHeight="1"/>
    <row r="93593" ht="13.15" customHeight="1"/>
    <row r="93594" ht="13.15" customHeight="1"/>
    <row r="93595" ht="13.15" customHeight="1"/>
    <row r="93596" ht="13.15" customHeight="1"/>
    <row r="93597" ht="13.15" customHeight="1"/>
    <row r="93598" ht="13.15" customHeight="1"/>
    <row r="93599" ht="13.15" customHeight="1"/>
    <row r="93600" ht="13.15" customHeight="1"/>
    <row r="93601" ht="13.15" customHeight="1"/>
    <row r="93602" ht="13.15" customHeight="1"/>
    <row r="93603" ht="13.15" customHeight="1"/>
    <row r="93604" ht="13.15" customHeight="1"/>
    <row r="93605" ht="13.15" customHeight="1"/>
    <row r="93606" ht="13.15" customHeight="1"/>
    <row r="93607" ht="13.15" customHeight="1"/>
    <row r="93608" ht="13.15" customHeight="1"/>
    <row r="93609" ht="13.15" customHeight="1"/>
    <row r="93610" ht="13.15" customHeight="1"/>
    <row r="93611" ht="13.15" customHeight="1"/>
    <row r="93612" ht="13.15" customHeight="1"/>
    <row r="93613" ht="13.15" customHeight="1"/>
    <row r="93614" ht="13.15" customHeight="1"/>
    <row r="93615" ht="13.15" customHeight="1"/>
    <row r="93616" ht="13.15" customHeight="1"/>
    <row r="93617" ht="13.15" customHeight="1"/>
    <row r="93618" ht="13.15" customHeight="1"/>
    <row r="93619" ht="13.15" customHeight="1"/>
    <row r="93620" ht="13.15" customHeight="1"/>
    <row r="93621" ht="13.15" customHeight="1"/>
    <row r="93622" ht="13.15" customHeight="1"/>
    <row r="93623" ht="13.15" customHeight="1"/>
    <row r="93624" ht="13.15" customHeight="1"/>
    <row r="93625" ht="13.15" customHeight="1"/>
    <row r="93626" ht="13.15" customHeight="1"/>
    <row r="93627" ht="13.15" customHeight="1"/>
    <row r="93628" ht="13.15" customHeight="1"/>
    <row r="93629" ht="13.15" customHeight="1"/>
    <row r="93630" ht="13.15" customHeight="1"/>
    <row r="93631" ht="13.15" customHeight="1"/>
    <row r="93632" ht="13.15" customHeight="1"/>
    <row r="93633" ht="13.15" customHeight="1"/>
    <row r="93634" ht="13.15" customHeight="1"/>
    <row r="93635" ht="13.15" customHeight="1"/>
    <row r="93636" ht="13.15" customHeight="1"/>
    <row r="93637" ht="13.15" customHeight="1"/>
    <row r="93638" ht="13.15" customHeight="1"/>
    <row r="93639" ht="13.15" customHeight="1"/>
    <row r="93640" ht="13.15" customHeight="1"/>
    <row r="93641" ht="13.15" customHeight="1"/>
    <row r="93642" ht="13.15" customHeight="1"/>
    <row r="93643" ht="13.15" customHeight="1"/>
    <row r="93644" ht="13.15" customHeight="1"/>
    <row r="93645" ht="13.15" customHeight="1"/>
    <row r="93646" ht="13.15" customHeight="1"/>
    <row r="93647" ht="13.15" customHeight="1"/>
    <row r="93648" ht="13.15" customHeight="1"/>
    <row r="93649" ht="13.15" customHeight="1"/>
    <row r="93650" ht="13.15" customHeight="1"/>
    <row r="93651" ht="13.15" customHeight="1"/>
    <row r="93652" ht="13.15" customHeight="1"/>
    <row r="93653" ht="13.15" customHeight="1"/>
    <row r="93654" ht="13.15" customHeight="1"/>
    <row r="93655" ht="13.15" customHeight="1"/>
    <row r="93656" ht="13.15" customHeight="1"/>
    <row r="93657" ht="13.15" customHeight="1"/>
    <row r="93658" ht="13.15" customHeight="1"/>
    <row r="93659" ht="13.15" customHeight="1"/>
    <row r="93660" ht="13.15" customHeight="1"/>
    <row r="93661" ht="13.15" customHeight="1"/>
    <row r="93662" ht="13.15" customHeight="1"/>
    <row r="93663" ht="13.15" customHeight="1"/>
    <row r="93664" ht="13.15" customHeight="1"/>
    <row r="93665" ht="13.15" customHeight="1"/>
    <row r="93666" ht="13.15" customHeight="1"/>
    <row r="93667" ht="13.15" customHeight="1"/>
    <row r="93668" ht="13.15" customHeight="1"/>
    <row r="93669" ht="13.15" customHeight="1"/>
    <row r="93670" ht="13.15" customHeight="1"/>
    <row r="93671" ht="13.15" customHeight="1"/>
    <row r="93672" ht="13.15" customHeight="1"/>
    <row r="93673" ht="13.15" customHeight="1"/>
    <row r="93674" ht="13.15" customHeight="1"/>
    <row r="93675" ht="13.15" customHeight="1"/>
    <row r="93676" ht="13.15" customHeight="1"/>
    <row r="93677" ht="13.15" customHeight="1"/>
    <row r="93678" ht="13.15" customHeight="1"/>
    <row r="93679" ht="13.15" customHeight="1"/>
    <row r="93680" ht="13.15" customHeight="1"/>
    <row r="93681" ht="13.15" customHeight="1"/>
    <row r="93682" ht="13.15" customHeight="1"/>
    <row r="93683" ht="13.15" customHeight="1"/>
    <row r="93684" ht="13.15" customHeight="1"/>
    <row r="93685" ht="13.15" customHeight="1"/>
    <row r="93686" ht="13.15" customHeight="1"/>
    <row r="93687" ht="13.15" customHeight="1"/>
    <row r="93688" ht="13.15" customHeight="1"/>
    <row r="93689" ht="13.15" customHeight="1"/>
    <row r="93690" ht="13.15" customHeight="1"/>
    <row r="93691" ht="13.15" customHeight="1"/>
    <row r="93692" ht="13.15" customHeight="1"/>
    <row r="93693" ht="13.15" customHeight="1"/>
    <row r="93694" ht="13.15" customHeight="1"/>
    <row r="93695" ht="13.15" customHeight="1"/>
    <row r="93696" ht="13.15" customHeight="1"/>
    <row r="93697" ht="13.15" customHeight="1"/>
    <row r="93698" ht="13.15" customHeight="1"/>
    <row r="93699" ht="13.15" customHeight="1"/>
    <row r="93700" ht="13.15" customHeight="1"/>
    <row r="93701" ht="13.15" customHeight="1"/>
    <row r="93702" ht="13.15" customHeight="1"/>
    <row r="93703" ht="13.15" customHeight="1"/>
    <row r="93704" ht="13.15" customHeight="1"/>
    <row r="93705" ht="13.15" customHeight="1"/>
    <row r="93706" ht="13.15" customHeight="1"/>
    <row r="93707" ht="13.15" customHeight="1"/>
    <row r="93708" ht="13.15" customHeight="1"/>
    <row r="93709" ht="13.15" customHeight="1"/>
    <row r="93710" ht="13.15" customHeight="1"/>
    <row r="93711" ht="13.15" customHeight="1"/>
    <row r="93712" ht="13.15" customHeight="1"/>
    <row r="93713" ht="13.15" customHeight="1"/>
    <row r="93714" ht="13.15" customHeight="1"/>
    <row r="93715" ht="13.15" customHeight="1"/>
    <row r="93716" ht="13.15" customHeight="1"/>
    <row r="93717" ht="13.15" customHeight="1"/>
    <row r="93718" ht="13.15" customHeight="1"/>
    <row r="93719" ht="13.15" customHeight="1"/>
    <row r="93720" ht="13.15" customHeight="1"/>
    <row r="93721" ht="13.15" customHeight="1"/>
    <row r="93722" ht="13.15" customHeight="1"/>
    <row r="93723" ht="13.15" customHeight="1"/>
    <row r="93724" ht="13.15" customHeight="1"/>
    <row r="93725" ht="13.15" customHeight="1"/>
    <row r="93726" ht="13.15" customHeight="1"/>
    <row r="93727" ht="13.15" customHeight="1"/>
    <row r="93728" ht="13.15" customHeight="1"/>
    <row r="93729" ht="13.15" customHeight="1"/>
    <row r="93730" ht="13.15" customHeight="1"/>
    <row r="93731" ht="13.15" customHeight="1"/>
    <row r="93732" ht="13.15" customHeight="1"/>
    <row r="93733" ht="13.15" customHeight="1"/>
    <row r="93734" ht="13.15" customHeight="1"/>
    <row r="93735" ht="13.15" customHeight="1"/>
    <row r="93736" ht="13.15" customHeight="1"/>
    <row r="93737" ht="13.15" customHeight="1"/>
    <row r="93738" ht="13.15" customHeight="1"/>
    <row r="93739" ht="13.15" customHeight="1"/>
    <row r="93740" ht="13.15" customHeight="1"/>
    <row r="93741" ht="13.15" customHeight="1"/>
    <row r="93742" ht="13.15" customHeight="1"/>
    <row r="93743" ht="13.15" customHeight="1"/>
    <row r="93744" ht="13.15" customHeight="1"/>
    <row r="93745" ht="13.15" customHeight="1"/>
    <row r="93746" ht="13.15" customHeight="1"/>
    <row r="93747" ht="13.15" customHeight="1"/>
    <row r="93748" ht="13.15" customHeight="1"/>
    <row r="93749" ht="13.15" customHeight="1"/>
    <row r="93750" ht="13.15" customHeight="1"/>
    <row r="93751" ht="13.15" customHeight="1"/>
    <row r="93752" ht="13.15" customHeight="1"/>
    <row r="93753" ht="13.15" customHeight="1"/>
    <row r="93754" ht="13.15" customHeight="1"/>
    <row r="93755" ht="13.15" customHeight="1"/>
    <row r="93756" ht="13.15" customHeight="1"/>
    <row r="93757" ht="13.15" customHeight="1"/>
    <row r="93758" ht="13.15" customHeight="1"/>
    <row r="93759" ht="13.15" customHeight="1"/>
    <row r="93760" ht="13.15" customHeight="1"/>
    <row r="93761" ht="13.15" customHeight="1"/>
    <row r="93762" ht="13.15" customHeight="1"/>
    <row r="93763" ht="13.15" customHeight="1"/>
    <row r="93764" ht="13.15" customHeight="1"/>
    <row r="93765" ht="13.15" customHeight="1"/>
    <row r="93766" ht="13.15" customHeight="1"/>
    <row r="93767" ht="13.15" customHeight="1"/>
    <row r="93768" ht="13.15" customHeight="1"/>
    <row r="93769" ht="13.15" customHeight="1"/>
    <row r="93770" ht="13.15" customHeight="1"/>
    <row r="93771" ht="13.15" customHeight="1"/>
    <row r="93772" ht="13.15" customHeight="1"/>
    <row r="93773" ht="13.15" customHeight="1"/>
    <row r="93774" ht="13.15" customHeight="1"/>
    <row r="93775" ht="13.15" customHeight="1"/>
    <row r="93776" ht="13.15" customHeight="1"/>
    <row r="93777" ht="13.15" customHeight="1"/>
    <row r="93778" ht="13.15" customHeight="1"/>
    <row r="93779" ht="13.15" customHeight="1"/>
    <row r="93780" ht="13.15" customHeight="1"/>
    <row r="93781" ht="13.15" customHeight="1"/>
    <row r="93782" ht="13.15" customHeight="1"/>
    <row r="93783" ht="13.15" customHeight="1"/>
    <row r="93784" ht="13.15" customHeight="1"/>
    <row r="93785" ht="13.15" customHeight="1"/>
    <row r="93786" ht="13.15" customHeight="1"/>
    <row r="93787" ht="13.15" customHeight="1"/>
    <row r="93788" ht="13.15" customHeight="1"/>
    <row r="93789" ht="13.15" customHeight="1"/>
    <row r="93790" ht="13.15" customHeight="1"/>
    <row r="93791" ht="13.15" customHeight="1"/>
    <row r="93792" ht="13.15" customHeight="1"/>
    <row r="93793" ht="13.15" customHeight="1"/>
    <row r="93794" ht="13.15" customHeight="1"/>
    <row r="93795" ht="13.15" customHeight="1"/>
    <row r="93796" ht="13.15" customHeight="1"/>
    <row r="93797" ht="13.15" customHeight="1"/>
    <row r="93798" ht="13.15" customHeight="1"/>
    <row r="93799" ht="13.15" customHeight="1"/>
    <row r="93800" ht="13.15" customHeight="1"/>
    <row r="93801" ht="13.15" customHeight="1"/>
    <row r="93802" ht="13.15" customHeight="1"/>
    <row r="93803" ht="13.15" customHeight="1"/>
    <row r="93804" ht="13.15" customHeight="1"/>
    <row r="93805" ht="13.15" customHeight="1"/>
    <row r="93806" ht="13.15" customHeight="1"/>
    <row r="93807" ht="13.15" customHeight="1"/>
    <row r="93808" ht="13.15" customHeight="1"/>
    <row r="93809" ht="13.15" customHeight="1"/>
    <row r="93810" ht="13.15" customHeight="1"/>
    <row r="93811" ht="13.15" customHeight="1"/>
    <row r="93812" ht="13.15" customHeight="1"/>
    <row r="93813" ht="13.15" customHeight="1"/>
    <row r="93814" ht="13.15" customHeight="1"/>
    <row r="93815" ht="13.15" customHeight="1"/>
    <row r="93816" ht="13.15" customHeight="1"/>
    <row r="93817" ht="13.15" customHeight="1"/>
    <row r="93818" ht="13.15" customHeight="1"/>
    <row r="93819" ht="13.15" customHeight="1"/>
    <row r="93820" ht="13.15" customHeight="1"/>
    <row r="93821" ht="13.15" customHeight="1"/>
    <row r="93822" ht="13.15" customHeight="1"/>
    <row r="93823" ht="13.15" customHeight="1"/>
    <row r="93824" ht="13.15" customHeight="1"/>
    <row r="93825" ht="13.15" customHeight="1"/>
    <row r="93826" ht="13.15" customHeight="1"/>
    <row r="93827" ht="13.15" customHeight="1"/>
    <row r="93828" ht="13.15" customHeight="1"/>
    <row r="93829" ht="13.15" customHeight="1"/>
    <row r="93830" ht="13.15" customHeight="1"/>
    <row r="93831" ht="13.15" customHeight="1"/>
    <row r="93832" ht="13.15" customHeight="1"/>
    <row r="93833" ht="13.15" customHeight="1"/>
    <row r="93834" ht="13.15" customHeight="1"/>
    <row r="93835" ht="13.15" customHeight="1"/>
    <row r="93836" ht="13.15" customHeight="1"/>
    <row r="93837" ht="13.15" customHeight="1"/>
    <row r="93838" ht="13.15" customHeight="1"/>
    <row r="93839" ht="13.15" customHeight="1"/>
    <row r="93840" ht="13.15" customHeight="1"/>
    <row r="93841" ht="13.15" customHeight="1"/>
    <row r="93842" ht="13.15" customHeight="1"/>
    <row r="93843" ht="13.15" customHeight="1"/>
    <row r="93844" ht="13.15" customHeight="1"/>
    <row r="93845" ht="13.15" customHeight="1"/>
    <row r="93846" ht="13.15" customHeight="1"/>
    <row r="93847" ht="13.15" customHeight="1"/>
    <row r="93848" ht="13.15" customHeight="1"/>
    <row r="93849" ht="13.15" customHeight="1"/>
    <row r="93850" ht="13.15" customHeight="1"/>
    <row r="93851" ht="13.15" customHeight="1"/>
    <row r="93852" ht="13.15" customHeight="1"/>
    <row r="93853" ht="13.15" customHeight="1"/>
    <row r="93854" ht="13.15" customHeight="1"/>
    <row r="93855" ht="13.15" customHeight="1"/>
    <row r="93856" ht="13.15" customHeight="1"/>
    <row r="93857" ht="13.15" customHeight="1"/>
    <row r="93858" ht="13.15" customHeight="1"/>
    <row r="93859" ht="13.15" customHeight="1"/>
    <row r="93860" ht="13.15" customHeight="1"/>
    <row r="93861" ht="13.15" customHeight="1"/>
    <row r="93862" ht="13.15" customHeight="1"/>
    <row r="93863" ht="13.15" customHeight="1"/>
    <row r="93864" ht="13.15" customHeight="1"/>
    <row r="93865" ht="13.15" customHeight="1"/>
    <row r="93866" ht="13.15" customHeight="1"/>
    <row r="93867" ht="13.15" customHeight="1"/>
    <row r="93868" ht="13.15" customHeight="1"/>
    <row r="93869" ht="13.15" customHeight="1"/>
    <row r="93870" ht="13.15" customHeight="1"/>
    <row r="93871" ht="13.15" customHeight="1"/>
    <row r="93872" ht="13.15" customHeight="1"/>
    <row r="93873" ht="13.15" customHeight="1"/>
    <row r="93874" ht="13.15" customHeight="1"/>
    <row r="93875" ht="13.15" customHeight="1"/>
    <row r="93876" ht="13.15" customHeight="1"/>
    <row r="93877" ht="13.15" customHeight="1"/>
    <row r="93878" ht="13.15" customHeight="1"/>
    <row r="93879" ht="13.15" customHeight="1"/>
    <row r="93880" ht="13.15" customHeight="1"/>
    <row r="93881" ht="13.15" customHeight="1"/>
    <row r="93882" ht="13.15" customHeight="1"/>
    <row r="93883" ht="13.15" customHeight="1"/>
    <row r="93884" ht="13.15" customHeight="1"/>
    <row r="93885" ht="13.15" customHeight="1"/>
    <row r="93886" ht="13.15" customHeight="1"/>
    <row r="93887" ht="13.15" customHeight="1"/>
    <row r="93888" ht="13.15" customHeight="1"/>
    <row r="93889" ht="13.15" customHeight="1"/>
    <row r="93890" ht="13.15" customHeight="1"/>
    <row r="93891" ht="13.15" customHeight="1"/>
    <row r="93892" ht="13.15" customHeight="1"/>
    <row r="93893" ht="13.15" customHeight="1"/>
    <row r="93894" ht="13.15" customHeight="1"/>
    <row r="93895" ht="13.15" customHeight="1"/>
    <row r="93896" ht="13.15" customHeight="1"/>
    <row r="93897" ht="13.15" customHeight="1"/>
    <row r="93898" ht="13.15" customHeight="1"/>
    <row r="93899" ht="13.15" customHeight="1"/>
    <row r="93900" ht="13.15" customHeight="1"/>
    <row r="93901" ht="13.15" customHeight="1"/>
    <row r="93902" ht="13.15" customHeight="1"/>
    <row r="93903" ht="13.15" customHeight="1"/>
    <row r="93904" ht="13.15" customHeight="1"/>
    <row r="93905" ht="13.15" customHeight="1"/>
    <row r="93906" ht="13.15" customHeight="1"/>
    <row r="93907" ht="13.15" customHeight="1"/>
    <row r="93908" ht="13.15" customHeight="1"/>
    <row r="93909" ht="13.15" customHeight="1"/>
    <row r="93910" ht="13.15" customHeight="1"/>
    <row r="93911" ht="13.15" customHeight="1"/>
    <row r="93912" ht="13.15" customHeight="1"/>
    <row r="93913" ht="13.15" customHeight="1"/>
    <row r="93914" ht="13.15" customHeight="1"/>
    <row r="93915" ht="13.15" customHeight="1"/>
    <row r="93916" ht="13.15" customHeight="1"/>
    <row r="93917" ht="13.15" customHeight="1"/>
    <row r="93918" ht="13.15" customHeight="1"/>
    <row r="93919" ht="13.15" customHeight="1"/>
    <row r="93920" ht="13.15" customHeight="1"/>
    <row r="93921" ht="13.15" customHeight="1"/>
    <row r="93922" ht="13.15" customHeight="1"/>
    <row r="93923" ht="13.15" customHeight="1"/>
    <row r="93924" ht="13.15" customHeight="1"/>
    <row r="93925" ht="13.15" customHeight="1"/>
    <row r="93926" ht="13.15" customHeight="1"/>
    <row r="93927" ht="13.15" customHeight="1"/>
    <row r="93928" ht="13.15" customHeight="1"/>
    <row r="93929" ht="13.15" customHeight="1"/>
    <row r="93930" ht="13.15" customHeight="1"/>
    <row r="93931" ht="13.15" customHeight="1"/>
    <row r="93932" ht="13.15" customHeight="1"/>
    <row r="93933" ht="13.15" customHeight="1"/>
    <row r="93934" ht="13.15" customHeight="1"/>
    <row r="93935" ht="13.15" customHeight="1"/>
    <row r="93936" ht="13.15" customHeight="1"/>
    <row r="93937" ht="13.15" customHeight="1"/>
    <row r="93938" ht="13.15" customHeight="1"/>
    <row r="93939" ht="13.15" customHeight="1"/>
    <row r="93940" ht="13.15" customHeight="1"/>
    <row r="93941" ht="13.15" customHeight="1"/>
    <row r="93942" ht="13.15" customHeight="1"/>
    <row r="93943" ht="13.15" customHeight="1"/>
    <row r="93944" ht="13.15" customHeight="1"/>
    <row r="93945" ht="13.15" customHeight="1"/>
    <row r="93946" ht="13.15" customHeight="1"/>
    <row r="93947" ht="13.15" customHeight="1"/>
    <row r="93948" ht="13.15" customHeight="1"/>
    <row r="93949" ht="13.15" customHeight="1"/>
    <row r="93950" ht="13.15" customHeight="1"/>
    <row r="93951" ht="13.15" customHeight="1"/>
    <row r="93952" ht="13.15" customHeight="1"/>
    <row r="93953" ht="13.15" customHeight="1"/>
    <row r="93954" ht="13.15" customHeight="1"/>
    <row r="93955" ht="13.15" customHeight="1"/>
    <row r="93956" ht="13.15" customHeight="1"/>
    <row r="93957" ht="13.15" customHeight="1"/>
    <row r="93958" ht="13.15" customHeight="1"/>
    <row r="93959" ht="13.15" customHeight="1"/>
    <row r="93960" ht="13.15" customHeight="1"/>
    <row r="93961" ht="13.15" customHeight="1"/>
    <row r="93962" ht="13.15" customHeight="1"/>
    <row r="93963" ht="13.15" customHeight="1"/>
    <row r="93964" ht="13.15" customHeight="1"/>
    <row r="93965" ht="13.15" customHeight="1"/>
    <row r="93966" ht="13.15" customHeight="1"/>
    <row r="93967" ht="13.15" customHeight="1"/>
    <row r="93968" ht="13.15" customHeight="1"/>
    <row r="93969" ht="13.15" customHeight="1"/>
    <row r="93970" ht="13.15" customHeight="1"/>
    <row r="93971" ht="13.15" customHeight="1"/>
    <row r="93972" ht="13.15" customHeight="1"/>
    <row r="93973" ht="13.15" customHeight="1"/>
    <row r="93974" ht="13.15" customHeight="1"/>
    <row r="93975" ht="13.15" customHeight="1"/>
    <row r="93976" ht="13.15" customHeight="1"/>
    <row r="93977" ht="13.15" customHeight="1"/>
    <row r="93978" ht="13.15" customHeight="1"/>
    <row r="93979" ht="13.15" customHeight="1"/>
    <row r="93980" ht="13.15" customHeight="1"/>
    <row r="93981" ht="13.15" customHeight="1"/>
    <row r="93982" ht="13.15" customHeight="1"/>
    <row r="93983" ht="13.15" customHeight="1"/>
    <row r="93984" ht="13.15" customHeight="1"/>
    <row r="93985" ht="13.15" customHeight="1"/>
    <row r="93986" ht="13.15" customHeight="1"/>
    <row r="93987" ht="13.15" customHeight="1"/>
    <row r="93988" ht="13.15" customHeight="1"/>
    <row r="93989" ht="13.15" customHeight="1"/>
    <row r="93990" ht="13.15" customHeight="1"/>
    <row r="93991" ht="13.15" customHeight="1"/>
    <row r="93992" ht="13.15" customHeight="1"/>
    <row r="93993" ht="13.15" customHeight="1"/>
    <row r="93994" ht="13.15" customHeight="1"/>
    <row r="93995" ht="13.15" customHeight="1"/>
    <row r="93996" ht="13.15" customHeight="1"/>
    <row r="93997" ht="13.15" customHeight="1"/>
    <row r="93998" ht="13.15" customHeight="1"/>
    <row r="93999" ht="13.15" customHeight="1"/>
    <row r="94000" ht="13.15" customHeight="1"/>
    <row r="94001" ht="13.15" customHeight="1"/>
    <row r="94002" ht="13.15" customHeight="1"/>
    <row r="94003" ht="13.15" customHeight="1"/>
    <row r="94004" ht="13.15" customHeight="1"/>
    <row r="94005" ht="13.15" customHeight="1"/>
    <row r="94006" ht="13.15" customHeight="1"/>
    <row r="94007" ht="13.15" customHeight="1"/>
    <row r="94008" ht="13.15" customHeight="1"/>
    <row r="94009" ht="13.15" customHeight="1"/>
    <row r="94010" ht="13.15" customHeight="1"/>
    <row r="94011" ht="13.15" customHeight="1"/>
    <row r="94012" ht="13.15" customHeight="1"/>
    <row r="94013" ht="13.15" customHeight="1"/>
    <row r="94014" ht="13.15" customHeight="1"/>
    <row r="94015" ht="13.15" customHeight="1"/>
    <row r="94016" ht="13.15" customHeight="1"/>
    <row r="94017" ht="13.15" customHeight="1"/>
    <row r="94018" ht="13.15" customHeight="1"/>
    <row r="94019" ht="13.15" customHeight="1"/>
    <row r="94020" ht="13.15" customHeight="1"/>
    <row r="94021" ht="13.15" customHeight="1"/>
    <row r="94022" ht="13.15" customHeight="1"/>
    <row r="94023" ht="13.15" customHeight="1"/>
    <row r="94024" ht="13.15" customHeight="1"/>
    <row r="94025" ht="13.15" customHeight="1"/>
    <row r="94026" ht="13.15" customHeight="1"/>
    <row r="94027" ht="13.15" customHeight="1"/>
    <row r="94028" ht="13.15" customHeight="1"/>
    <row r="94029" ht="13.15" customHeight="1"/>
    <row r="94030" ht="13.15" customHeight="1"/>
    <row r="94031" ht="13.15" customHeight="1"/>
    <row r="94032" ht="13.15" customHeight="1"/>
    <row r="94033" ht="13.15" customHeight="1"/>
    <row r="94034" ht="13.15" customHeight="1"/>
    <row r="94035" ht="13.15" customHeight="1"/>
    <row r="94036" ht="13.15" customHeight="1"/>
    <row r="94037" ht="13.15" customHeight="1"/>
    <row r="94038" ht="13.15" customHeight="1"/>
    <row r="94039" ht="13.15" customHeight="1"/>
    <row r="94040" ht="13.15" customHeight="1"/>
    <row r="94041" ht="13.15" customHeight="1"/>
    <row r="94042" ht="13.15" customHeight="1"/>
    <row r="94043" ht="13.15" customHeight="1"/>
    <row r="94044" ht="13.15" customHeight="1"/>
    <row r="94045" ht="13.15" customHeight="1"/>
    <row r="94046" ht="13.15" customHeight="1"/>
    <row r="94047" ht="13.15" customHeight="1"/>
    <row r="94048" ht="13.15" customHeight="1"/>
    <row r="94049" ht="13.15" customHeight="1"/>
    <row r="94050" ht="13.15" customHeight="1"/>
    <row r="94051" ht="13.15" customHeight="1"/>
    <row r="94052" ht="13.15" customHeight="1"/>
    <row r="94053" ht="13.15" customHeight="1"/>
    <row r="94054" ht="13.15" customHeight="1"/>
    <row r="94055" ht="13.15" customHeight="1"/>
    <row r="94056" ht="13.15" customHeight="1"/>
    <row r="94057" ht="13.15" customHeight="1"/>
    <row r="94058" ht="13.15" customHeight="1"/>
    <row r="94059" ht="13.15" customHeight="1"/>
    <row r="94060" ht="13.15" customHeight="1"/>
    <row r="94061" ht="13.15" customHeight="1"/>
    <row r="94062" ht="13.15" customHeight="1"/>
    <row r="94063" ht="13.15" customHeight="1"/>
    <row r="94064" ht="13.15" customHeight="1"/>
    <row r="94065" ht="13.15" customHeight="1"/>
    <row r="94066" ht="13.15" customHeight="1"/>
    <row r="94067" ht="13.15" customHeight="1"/>
    <row r="94068" ht="13.15" customHeight="1"/>
    <row r="94069" ht="13.15" customHeight="1"/>
    <row r="94070" ht="13.15" customHeight="1"/>
    <row r="94071" ht="13.15" customHeight="1"/>
    <row r="94072" ht="13.15" customHeight="1"/>
    <row r="94073" ht="13.15" customHeight="1"/>
    <row r="94074" ht="13.15" customHeight="1"/>
    <row r="94075" ht="13.15" customHeight="1"/>
    <row r="94076" ht="13.15" customHeight="1"/>
    <row r="94077" ht="13.15" customHeight="1"/>
    <row r="94078" ht="13.15" customHeight="1"/>
    <row r="94079" ht="13.15" customHeight="1"/>
    <row r="94080" ht="13.15" customHeight="1"/>
    <row r="94081" ht="13.15" customHeight="1"/>
    <row r="94082" ht="13.15" customHeight="1"/>
    <row r="94083" ht="13.15" customHeight="1"/>
    <row r="94084" ht="13.15" customHeight="1"/>
    <row r="94085" ht="13.15" customHeight="1"/>
    <row r="94086" ht="13.15" customHeight="1"/>
    <row r="94087" ht="13.15" customHeight="1"/>
    <row r="94088" ht="13.15" customHeight="1"/>
    <row r="94089" ht="13.15" customHeight="1"/>
    <row r="94090" ht="13.15" customHeight="1"/>
    <row r="94091" ht="13.15" customHeight="1"/>
    <row r="94092" ht="13.15" customHeight="1"/>
    <row r="94093" ht="13.15" customHeight="1"/>
    <row r="94094" ht="13.15" customHeight="1"/>
    <row r="94095" ht="13.15" customHeight="1"/>
    <row r="94096" ht="13.15" customHeight="1"/>
    <row r="94097" ht="13.15" customHeight="1"/>
    <row r="94098" ht="13.15" customHeight="1"/>
    <row r="94099" ht="13.15" customHeight="1"/>
    <row r="94100" ht="13.15" customHeight="1"/>
    <row r="94101" ht="13.15" customHeight="1"/>
    <row r="94102" ht="13.15" customHeight="1"/>
    <row r="94103" ht="13.15" customHeight="1"/>
    <row r="94104" ht="13.15" customHeight="1"/>
    <row r="94105" ht="13.15" customHeight="1"/>
    <row r="94106" ht="13.15" customHeight="1"/>
    <row r="94107" ht="13.15" customHeight="1"/>
    <row r="94108" ht="13.15" customHeight="1"/>
    <row r="94109" ht="13.15" customHeight="1"/>
    <row r="94110" ht="13.15" customHeight="1"/>
    <row r="94111" ht="13.15" customHeight="1"/>
    <row r="94112" ht="13.15" customHeight="1"/>
    <row r="94113" ht="13.15" customHeight="1"/>
    <row r="94114" ht="13.15" customHeight="1"/>
    <row r="94115" ht="13.15" customHeight="1"/>
    <row r="94116" ht="13.15" customHeight="1"/>
    <row r="94117" ht="13.15" customHeight="1"/>
    <row r="94118" ht="13.15" customHeight="1"/>
    <row r="94119" ht="13.15" customHeight="1"/>
    <row r="94120" ht="13.15" customHeight="1"/>
    <row r="94121" ht="13.15" customHeight="1"/>
    <row r="94122" ht="13.15" customHeight="1"/>
    <row r="94123" ht="13.15" customHeight="1"/>
    <row r="94124" ht="13.15" customHeight="1"/>
    <row r="94125" ht="13.15" customHeight="1"/>
    <row r="94126" ht="13.15" customHeight="1"/>
    <row r="94127" ht="13.15" customHeight="1"/>
    <row r="94128" ht="13.15" customHeight="1"/>
    <row r="94129" ht="13.15" customHeight="1"/>
    <row r="94130" ht="13.15" customHeight="1"/>
    <row r="94131" ht="13.15" customHeight="1"/>
    <row r="94132" ht="13.15" customHeight="1"/>
    <row r="94133" ht="13.15" customHeight="1"/>
    <row r="94134" ht="13.15" customHeight="1"/>
    <row r="94135" ht="13.15" customHeight="1"/>
    <row r="94136" ht="13.15" customHeight="1"/>
    <row r="94137" ht="13.15" customHeight="1"/>
    <row r="94138" ht="13.15" customHeight="1"/>
    <row r="94139" ht="13.15" customHeight="1"/>
    <row r="94140" ht="13.15" customHeight="1"/>
    <row r="94141" ht="13.15" customHeight="1"/>
    <row r="94142" ht="13.15" customHeight="1"/>
    <row r="94143" ht="13.15" customHeight="1"/>
    <row r="94144" ht="13.15" customHeight="1"/>
    <row r="94145" ht="13.15" customHeight="1"/>
    <row r="94146" ht="13.15" customHeight="1"/>
    <row r="94147" ht="13.15" customHeight="1"/>
    <row r="94148" ht="13.15" customHeight="1"/>
    <row r="94149" ht="13.15" customHeight="1"/>
    <row r="94150" ht="13.15" customHeight="1"/>
    <row r="94151" ht="13.15" customHeight="1"/>
    <row r="94152" ht="13.15" customHeight="1"/>
    <row r="94153" ht="13.15" customHeight="1"/>
    <row r="94154" ht="13.15" customHeight="1"/>
    <row r="94155" ht="13.15" customHeight="1"/>
    <row r="94156" ht="13.15" customHeight="1"/>
    <row r="94157" ht="13.15" customHeight="1"/>
    <row r="94158" ht="13.15" customHeight="1"/>
    <row r="94159" ht="13.15" customHeight="1"/>
    <row r="94160" ht="13.15" customHeight="1"/>
    <row r="94161" ht="13.15" customHeight="1"/>
    <row r="94162" ht="13.15" customHeight="1"/>
    <row r="94163" ht="13.15" customHeight="1"/>
    <row r="94164" ht="13.15" customHeight="1"/>
    <row r="94165" ht="13.15" customHeight="1"/>
    <row r="94166" ht="13.15" customHeight="1"/>
    <row r="94167" ht="13.15" customHeight="1"/>
    <row r="94168" ht="13.15" customHeight="1"/>
    <row r="94169" ht="13.15" customHeight="1"/>
    <row r="94170" ht="13.15" customHeight="1"/>
    <row r="94171" ht="13.15" customHeight="1"/>
    <row r="94172" ht="13.15" customHeight="1"/>
    <row r="94173" ht="13.15" customHeight="1"/>
    <row r="94174" ht="13.15" customHeight="1"/>
    <row r="94175" ht="13.15" customHeight="1"/>
    <row r="94176" ht="13.15" customHeight="1"/>
    <row r="94177" ht="13.15" customHeight="1"/>
    <row r="94178" ht="13.15" customHeight="1"/>
    <row r="94179" ht="13.15" customHeight="1"/>
    <row r="94180" ht="13.15" customHeight="1"/>
    <row r="94181" ht="13.15" customHeight="1"/>
    <row r="94182" ht="13.15" customHeight="1"/>
    <row r="94183" ht="13.15" customHeight="1"/>
    <row r="94184" ht="13.15" customHeight="1"/>
    <row r="94185" ht="13.15" customHeight="1"/>
    <row r="94186" ht="13.15" customHeight="1"/>
    <row r="94187" ht="13.15" customHeight="1"/>
    <row r="94188" ht="13.15" customHeight="1"/>
    <row r="94189" ht="13.15" customHeight="1"/>
    <row r="94190" ht="13.15" customHeight="1"/>
    <row r="94191" ht="13.15" customHeight="1"/>
    <row r="94192" ht="13.15" customHeight="1"/>
    <row r="94193" ht="13.15" customHeight="1"/>
    <row r="94194" ht="13.15" customHeight="1"/>
    <row r="94195" ht="13.15" customHeight="1"/>
    <row r="94196" ht="13.15" customHeight="1"/>
    <row r="94197" ht="13.15" customHeight="1"/>
    <row r="94198" ht="13.15" customHeight="1"/>
    <row r="94199" ht="13.15" customHeight="1"/>
    <row r="94200" ht="13.15" customHeight="1"/>
    <row r="94201" ht="13.15" customHeight="1"/>
    <row r="94202" ht="13.15" customHeight="1"/>
    <row r="94203" ht="13.15" customHeight="1"/>
    <row r="94204" ht="13.15" customHeight="1"/>
    <row r="94205" ht="13.15" customHeight="1"/>
    <row r="94206" ht="13.15" customHeight="1"/>
    <row r="94207" ht="13.15" customHeight="1"/>
    <row r="94208" ht="13.15" customHeight="1"/>
    <row r="94209" ht="13.15" customHeight="1"/>
    <row r="94210" ht="13.15" customHeight="1"/>
    <row r="94211" ht="13.15" customHeight="1"/>
    <row r="94212" ht="13.15" customHeight="1"/>
    <row r="94213" ht="13.15" customHeight="1"/>
    <row r="94214" ht="13.15" customHeight="1"/>
    <row r="94215" ht="13.15" customHeight="1"/>
    <row r="94216" ht="13.15" customHeight="1"/>
    <row r="94217" ht="13.15" customHeight="1"/>
    <row r="94218" ht="13.15" customHeight="1"/>
    <row r="94219" ht="13.15" customHeight="1"/>
    <row r="94220" ht="13.15" customHeight="1"/>
    <row r="94221" ht="13.15" customHeight="1"/>
    <row r="94222" ht="13.15" customHeight="1"/>
    <row r="94223" ht="13.15" customHeight="1"/>
    <row r="94224" ht="13.15" customHeight="1"/>
    <row r="94225" ht="13.15" customHeight="1"/>
    <row r="94226" ht="13.15" customHeight="1"/>
    <row r="94227" ht="13.15" customHeight="1"/>
    <row r="94228" ht="13.15" customHeight="1"/>
    <row r="94229" ht="13.15" customHeight="1"/>
    <row r="94230" ht="13.15" customHeight="1"/>
    <row r="94231" ht="13.15" customHeight="1"/>
    <row r="94232" ht="13.15" customHeight="1"/>
    <row r="94233" ht="13.15" customHeight="1"/>
    <row r="94234" ht="13.15" customHeight="1"/>
    <row r="94235" ht="13.15" customHeight="1"/>
    <row r="94236" ht="13.15" customHeight="1"/>
    <row r="94237" ht="13.15" customHeight="1"/>
    <row r="94238" ht="13.15" customHeight="1"/>
    <row r="94239" ht="13.15" customHeight="1"/>
    <row r="94240" ht="13.15" customHeight="1"/>
    <row r="94241" ht="13.15" customHeight="1"/>
    <row r="94242" ht="13.15" customHeight="1"/>
    <row r="94243" ht="13.15" customHeight="1"/>
    <row r="94244" ht="13.15" customHeight="1"/>
    <row r="94245" ht="13.15" customHeight="1"/>
    <row r="94246" ht="13.15" customHeight="1"/>
    <row r="94247" ht="13.15" customHeight="1"/>
    <row r="94248" ht="13.15" customHeight="1"/>
    <row r="94249" ht="13.15" customHeight="1"/>
    <row r="94250" ht="13.15" customHeight="1"/>
    <row r="94251" ht="13.15" customHeight="1"/>
    <row r="94252" ht="13.15" customHeight="1"/>
    <row r="94253" ht="13.15" customHeight="1"/>
    <row r="94254" ht="13.15" customHeight="1"/>
    <row r="94255" ht="13.15" customHeight="1"/>
    <row r="94256" ht="13.15" customHeight="1"/>
    <row r="94257" ht="13.15" customHeight="1"/>
    <row r="94258" ht="13.15" customHeight="1"/>
    <row r="94259" ht="13.15" customHeight="1"/>
    <row r="94260" ht="13.15" customHeight="1"/>
    <row r="94261" ht="13.15" customHeight="1"/>
    <row r="94262" ht="13.15" customHeight="1"/>
    <row r="94263" ht="13.15" customHeight="1"/>
    <row r="94264" ht="13.15" customHeight="1"/>
    <row r="94265" ht="13.15" customHeight="1"/>
    <row r="94266" ht="13.15" customHeight="1"/>
    <row r="94267" ht="13.15" customHeight="1"/>
    <row r="94268" ht="13.15" customHeight="1"/>
    <row r="94269" ht="13.15" customHeight="1"/>
    <row r="94270" ht="13.15" customHeight="1"/>
    <row r="94271" ht="13.15" customHeight="1"/>
    <row r="94272" ht="13.15" customHeight="1"/>
    <row r="94273" ht="13.15" customHeight="1"/>
    <row r="94274" ht="13.15" customHeight="1"/>
    <row r="94275" ht="13.15" customHeight="1"/>
    <row r="94276" ht="13.15" customHeight="1"/>
    <row r="94277" ht="13.15" customHeight="1"/>
    <row r="94278" ht="13.15" customHeight="1"/>
    <row r="94279" ht="13.15" customHeight="1"/>
    <row r="94280" ht="13.15" customHeight="1"/>
    <row r="94281" ht="13.15" customHeight="1"/>
    <row r="94282" ht="13.15" customHeight="1"/>
    <row r="94283" ht="13.15" customHeight="1"/>
    <row r="94284" ht="13.15" customHeight="1"/>
    <row r="94285" ht="13.15" customHeight="1"/>
    <row r="94286" ht="13.15" customHeight="1"/>
    <row r="94287" ht="13.15" customHeight="1"/>
    <row r="94288" ht="13.15" customHeight="1"/>
    <row r="94289" ht="13.15" customHeight="1"/>
    <row r="94290" ht="13.15" customHeight="1"/>
    <row r="94291" ht="13.15" customHeight="1"/>
    <row r="94292" ht="13.15" customHeight="1"/>
    <row r="94293" ht="13.15" customHeight="1"/>
    <row r="94294" ht="13.15" customHeight="1"/>
    <row r="94295" ht="13.15" customHeight="1"/>
    <row r="94296" ht="13.15" customHeight="1"/>
    <row r="94297" ht="13.15" customHeight="1"/>
    <row r="94298" ht="13.15" customHeight="1"/>
    <row r="94299" ht="13.15" customHeight="1"/>
    <row r="94300" ht="13.15" customHeight="1"/>
    <row r="94301" ht="13.15" customHeight="1"/>
    <row r="94302" ht="13.15" customHeight="1"/>
    <row r="94303" ht="13.15" customHeight="1"/>
    <row r="94304" ht="13.15" customHeight="1"/>
    <row r="94305" ht="13.15" customHeight="1"/>
    <row r="94306" ht="13.15" customHeight="1"/>
    <row r="94307" ht="13.15" customHeight="1"/>
    <row r="94308" ht="13.15" customHeight="1"/>
    <row r="94309" ht="13.15" customHeight="1"/>
    <row r="94310" ht="13.15" customHeight="1"/>
    <row r="94311" ht="13.15" customHeight="1"/>
    <row r="94312" ht="13.15" customHeight="1"/>
    <row r="94313" ht="13.15" customHeight="1"/>
    <row r="94314" ht="13.15" customHeight="1"/>
    <row r="94315" ht="13.15" customHeight="1"/>
    <row r="94316" ht="13.15" customHeight="1"/>
    <row r="94317" ht="13.15" customHeight="1"/>
    <row r="94318" ht="13.15" customHeight="1"/>
    <row r="94319" ht="13.15" customHeight="1"/>
    <row r="94320" ht="13.15" customHeight="1"/>
    <row r="94321" ht="13.15" customHeight="1"/>
    <row r="94322" ht="13.15" customHeight="1"/>
    <row r="94323" ht="13.15" customHeight="1"/>
    <row r="94324" ht="13.15" customHeight="1"/>
    <row r="94325" ht="13.15" customHeight="1"/>
    <row r="94326" ht="13.15" customHeight="1"/>
    <row r="94327" ht="13.15" customHeight="1"/>
    <row r="94328" ht="13.15" customHeight="1"/>
    <row r="94329" ht="13.15" customHeight="1"/>
    <row r="94330" ht="13.15" customHeight="1"/>
    <row r="94331" ht="13.15" customHeight="1"/>
    <row r="94332" ht="13.15" customHeight="1"/>
    <row r="94333" ht="13.15" customHeight="1"/>
    <row r="94334" ht="13.15" customHeight="1"/>
    <row r="94335" ht="13.15" customHeight="1"/>
    <row r="94336" ht="13.15" customHeight="1"/>
    <row r="94337" ht="13.15" customHeight="1"/>
    <row r="94338" ht="13.15" customHeight="1"/>
    <row r="94339" ht="13.15" customHeight="1"/>
    <row r="94340" ht="13.15" customHeight="1"/>
    <row r="94341" ht="13.15" customHeight="1"/>
    <row r="94342" ht="13.15" customHeight="1"/>
    <row r="94343" ht="13.15" customHeight="1"/>
    <row r="94344" ht="13.15" customHeight="1"/>
    <row r="94345" ht="13.15" customHeight="1"/>
    <row r="94346" ht="13.15" customHeight="1"/>
    <row r="94347" ht="13.15" customHeight="1"/>
    <row r="94348" ht="13.15" customHeight="1"/>
    <row r="94349" ht="13.15" customHeight="1"/>
    <row r="94350" ht="13.15" customHeight="1"/>
    <row r="94351" ht="13.15" customHeight="1"/>
    <row r="94352" ht="13.15" customHeight="1"/>
    <row r="94353" ht="13.15" customHeight="1"/>
    <row r="94354" ht="13.15" customHeight="1"/>
    <row r="94355" ht="13.15" customHeight="1"/>
    <row r="94356" ht="13.15" customHeight="1"/>
    <row r="94357" ht="13.15" customHeight="1"/>
    <row r="94358" ht="13.15" customHeight="1"/>
    <row r="94359" ht="13.15" customHeight="1"/>
    <row r="94360" ht="13.15" customHeight="1"/>
    <row r="94361" ht="13.15" customHeight="1"/>
    <row r="94362" ht="13.15" customHeight="1"/>
    <row r="94363" ht="13.15" customHeight="1"/>
    <row r="94364" ht="13.15" customHeight="1"/>
    <row r="94365" ht="13.15" customHeight="1"/>
    <row r="94366" ht="13.15" customHeight="1"/>
    <row r="94367" ht="13.15" customHeight="1"/>
    <row r="94368" ht="13.15" customHeight="1"/>
    <row r="94369" ht="13.15" customHeight="1"/>
    <row r="94370" ht="13.15" customHeight="1"/>
    <row r="94371" ht="13.15" customHeight="1"/>
    <row r="94372" ht="13.15" customHeight="1"/>
    <row r="94373" ht="13.15" customHeight="1"/>
    <row r="94374" ht="13.15" customHeight="1"/>
    <row r="94375" ht="13.15" customHeight="1"/>
    <row r="94376" ht="13.15" customHeight="1"/>
    <row r="94377" ht="13.15" customHeight="1"/>
    <row r="94378" ht="13.15" customHeight="1"/>
    <row r="94379" ht="13.15" customHeight="1"/>
    <row r="94380" ht="13.15" customHeight="1"/>
    <row r="94381" ht="13.15" customHeight="1"/>
    <row r="94382" ht="13.15" customHeight="1"/>
    <row r="94383" ht="13.15" customHeight="1"/>
    <row r="94384" ht="13.15" customHeight="1"/>
    <row r="94385" ht="13.15" customHeight="1"/>
    <row r="94386" ht="13.15" customHeight="1"/>
    <row r="94387" ht="13.15" customHeight="1"/>
    <row r="94388" ht="13.15" customHeight="1"/>
    <row r="94389" ht="13.15" customHeight="1"/>
    <row r="94390" ht="13.15" customHeight="1"/>
    <row r="94391" ht="13.15" customHeight="1"/>
    <row r="94392" ht="13.15" customHeight="1"/>
    <row r="94393" ht="13.15" customHeight="1"/>
    <row r="94394" ht="13.15" customHeight="1"/>
    <row r="94395" ht="13.15" customHeight="1"/>
    <row r="94396" ht="13.15" customHeight="1"/>
    <row r="94397" ht="13.15" customHeight="1"/>
    <row r="94398" ht="13.15" customHeight="1"/>
    <row r="94399" ht="13.15" customHeight="1"/>
    <row r="94400" ht="13.15" customHeight="1"/>
    <row r="94401" ht="13.15" customHeight="1"/>
    <row r="94402" ht="13.15" customHeight="1"/>
    <row r="94403" ht="13.15" customHeight="1"/>
    <row r="94404" ht="13.15" customHeight="1"/>
    <row r="94405" ht="13.15" customHeight="1"/>
    <row r="94406" ht="13.15" customHeight="1"/>
    <row r="94407" ht="13.15" customHeight="1"/>
    <row r="94408" ht="13.15" customHeight="1"/>
    <row r="94409" ht="13.15" customHeight="1"/>
    <row r="94410" ht="13.15" customHeight="1"/>
    <row r="94411" ht="13.15" customHeight="1"/>
    <row r="94412" ht="13.15" customHeight="1"/>
    <row r="94413" ht="13.15" customHeight="1"/>
    <row r="94414" ht="13.15" customHeight="1"/>
    <row r="94415" ht="13.15" customHeight="1"/>
    <row r="94416" ht="13.15" customHeight="1"/>
    <row r="94417" ht="13.15" customHeight="1"/>
    <row r="94418" ht="13.15" customHeight="1"/>
    <row r="94419" ht="13.15" customHeight="1"/>
    <row r="94420" ht="13.15" customHeight="1"/>
    <row r="94421" ht="13.15" customHeight="1"/>
    <row r="94422" ht="13.15" customHeight="1"/>
    <row r="94423" ht="13.15" customHeight="1"/>
    <row r="94424" ht="13.15" customHeight="1"/>
    <row r="94425" ht="13.15" customHeight="1"/>
    <row r="94426" ht="13.15" customHeight="1"/>
    <row r="94427" ht="13.15" customHeight="1"/>
    <row r="94428" ht="13.15" customHeight="1"/>
    <row r="94429" ht="13.15" customHeight="1"/>
    <row r="94430" ht="13.15" customHeight="1"/>
    <row r="94431" ht="13.15" customHeight="1"/>
    <row r="94432" ht="13.15" customHeight="1"/>
    <row r="94433" ht="13.15" customHeight="1"/>
    <row r="94434" ht="13.15" customHeight="1"/>
    <row r="94435" ht="13.15" customHeight="1"/>
    <row r="94436" ht="13.15" customHeight="1"/>
    <row r="94437" ht="13.15" customHeight="1"/>
    <row r="94438" ht="13.15" customHeight="1"/>
    <row r="94439" ht="13.15" customHeight="1"/>
    <row r="94440" ht="13.15" customHeight="1"/>
    <row r="94441" ht="13.15" customHeight="1"/>
    <row r="94442" ht="13.15" customHeight="1"/>
    <row r="94443" ht="13.15" customHeight="1"/>
    <row r="94444" ht="13.15" customHeight="1"/>
    <row r="94445" ht="13.15" customHeight="1"/>
    <row r="94446" ht="13.15" customHeight="1"/>
    <row r="94447" ht="13.15" customHeight="1"/>
    <row r="94448" ht="13.15" customHeight="1"/>
    <row r="94449" ht="13.15" customHeight="1"/>
    <row r="94450" ht="13.15" customHeight="1"/>
    <row r="94451" ht="13.15" customHeight="1"/>
    <row r="94452" ht="13.15" customHeight="1"/>
    <row r="94453" ht="13.15" customHeight="1"/>
    <row r="94454" ht="13.15" customHeight="1"/>
    <row r="94455" ht="13.15" customHeight="1"/>
    <row r="94456" ht="13.15" customHeight="1"/>
    <row r="94457" ht="13.15" customHeight="1"/>
    <row r="94458" ht="13.15" customHeight="1"/>
    <row r="94459" ht="13.15" customHeight="1"/>
    <row r="94460" ht="13.15" customHeight="1"/>
    <row r="94461" ht="13.15" customHeight="1"/>
    <row r="94462" ht="13.15" customHeight="1"/>
    <row r="94463" ht="13.15" customHeight="1"/>
    <row r="94464" ht="13.15" customHeight="1"/>
    <row r="94465" ht="13.15" customHeight="1"/>
    <row r="94466" ht="13.15" customHeight="1"/>
    <row r="94467" ht="13.15" customHeight="1"/>
    <row r="94468" ht="13.15" customHeight="1"/>
    <row r="94469" ht="13.15" customHeight="1"/>
    <row r="94470" ht="13.15" customHeight="1"/>
    <row r="94471" ht="13.15" customHeight="1"/>
    <row r="94472" ht="13.15" customHeight="1"/>
    <row r="94473" ht="13.15" customHeight="1"/>
    <row r="94474" ht="13.15" customHeight="1"/>
    <row r="94475" ht="13.15" customHeight="1"/>
    <row r="94476" ht="13.15" customHeight="1"/>
    <row r="94477" ht="13.15" customHeight="1"/>
    <row r="94478" ht="13.15" customHeight="1"/>
    <row r="94479" ht="13.15" customHeight="1"/>
    <row r="94480" ht="13.15" customHeight="1"/>
    <row r="94481" ht="13.15" customHeight="1"/>
    <row r="94482" ht="13.15" customHeight="1"/>
    <row r="94483" ht="13.15" customHeight="1"/>
    <row r="94484" ht="13.15" customHeight="1"/>
    <row r="94485" ht="13.15" customHeight="1"/>
    <row r="94486" ht="13.15" customHeight="1"/>
    <row r="94487" ht="13.15" customHeight="1"/>
    <row r="94488" ht="13.15" customHeight="1"/>
    <row r="94489" ht="13.15" customHeight="1"/>
    <row r="94490" ht="13.15" customHeight="1"/>
    <row r="94491" ht="13.15" customHeight="1"/>
    <row r="94492" ht="13.15" customHeight="1"/>
    <row r="94493" ht="13.15" customHeight="1"/>
    <row r="94494" ht="13.15" customHeight="1"/>
    <row r="94495" ht="13.15" customHeight="1"/>
    <row r="94496" ht="13.15" customHeight="1"/>
    <row r="94497" ht="13.15" customHeight="1"/>
    <row r="94498" ht="13.15" customHeight="1"/>
    <row r="94499" ht="13.15" customHeight="1"/>
    <row r="94500" ht="13.15" customHeight="1"/>
    <row r="94501" ht="13.15" customHeight="1"/>
    <row r="94502" ht="13.15" customHeight="1"/>
    <row r="94503" ht="13.15" customHeight="1"/>
    <row r="94504" ht="13.15" customHeight="1"/>
    <row r="94505" ht="13.15" customHeight="1"/>
    <row r="94506" ht="13.15" customHeight="1"/>
    <row r="94507" ht="13.15" customHeight="1"/>
    <row r="94508" ht="13.15" customHeight="1"/>
    <row r="94509" ht="13.15" customHeight="1"/>
    <row r="94510" ht="13.15" customHeight="1"/>
    <row r="94511" ht="13.15" customHeight="1"/>
    <row r="94512" ht="13.15" customHeight="1"/>
    <row r="94513" ht="13.15" customHeight="1"/>
    <row r="94514" ht="13.15" customHeight="1"/>
    <row r="94515" ht="13.15" customHeight="1"/>
    <row r="94516" ht="13.15" customHeight="1"/>
    <row r="94517" ht="13.15" customHeight="1"/>
    <row r="94518" ht="13.15" customHeight="1"/>
    <row r="94519" ht="13.15" customHeight="1"/>
    <row r="94520" ht="13.15" customHeight="1"/>
    <row r="94521" ht="13.15" customHeight="1"/>
    <row r="94522" ht="13.15" customHeight="1"/>
    <row r="94523" ht="13.15" customHeight="1"/>
    <row r="94524" ht="13.15" customHeight="1"/>
    <row r="94525" ht="13.15" customHeight="1"/>
    <row r="94526" ht="13.15" customHeight="1"/>
    <row r="94527" ht="13.15" customHeight="1"/>
    <row r="94528" ht="13.15" customHeight="1"/>
    <row r="94529" ht="13.15" customHeight="1"/>
    <row r="94530" ht="13.15" customHeight="1"/>
    <row r="94531" ht="13.15" customHeight="1"/>
    <row r="94532" ht="13.15" customHeight="1"/>
    <row r="94533" ht="13.15" customHeight="1"/>
    <row r="94534" ht="13.15" customHeight="1"/>
    <row r="94535" ht="13.15" customHeight="1"/>
    <row r="94536" ht="13.15" customHeight="1"/>
    <row r="94537" ht="13.15" customHeight="1"/>
    <row r="94538" ht="13.15" customHeight="1"/>
    <row r="94539" ht="13.15" customHeight="1"/>
    <row r="94540" ht="13.15" customHeight="1"/>
    <row r="94541" ht="13.15" customHeight="1"/>
    <row r="94542" ht="13.15" customHeight="1"/>
    <row r="94543" ht="13.15" customHeight="1"/>
    <row r="94544" ht="13.15" customHeight="1"/>
    <row r="94545" ht="13.15" customHeight="1"/>
    <row r="94546" ht="13.15" customHeight="1"/>
    <row r="94547" ht="13.15" customHeight="1"/>
    <row r="94548" ht="13.15" customHeight="1"/>
    <row r="94549" ht="13.15" customHeight="1"/>
    <row r="94550" ht="13.15" customHeight="1"/>
    <row r="94551" ht="13.15" customHeight="1"/>
    <row r="94552" ht="13.15" customHeight="1"/>
    <row r="94553" ht="13.15" customHeight="1"/>
    <row r="94554" ht="13.15" customHeight="1"/>
    <row r="94555" ht="13.15" customHeight="1"/>
    <row r="94556" ht="13.15" customHeight="1"/>
    <row r="94557" ht="13.15" customHeight="1"/>
    <row r="94558" ht="13.15" customHeight="1"/>
    <row r="94559" ht="13.15" customHeight="1"/>
    <row r="94560" ht="13.15" customHeight="1"/>
    <row r="94561" ht="13.15" customHeight="1"/>
    <row r="94562" ht="13.15" customHeight="1"/>
    <row r="94563" ht="13.15" customHeight="1"/>
    <row r="94564" ht="13.15" customHeight="1"/>
    <row r="94565" ht="13.15" customHeight="1"/>
    <row r="94566" ht="13.15" customHeight="1"/>
    <row r="94567" ht="13.15" customHeight="1"/>
    <row r="94568" ht="13.15" customHeight="1"/>
    <row r="94569" ht="13.15" customHeight="1"/>
    <row r="94570" ht="13.15" customHeight="1"/>
    <row r="94571" ht="13.15" customHeight="1"/>
    <row r="94572" ht="13.15" customHeight="1"/>
    <row r="94573" ht="13.15" customHeight="1"/>
    <row r="94574" ht="13.15" customHeight="1"/>
    <row r="94575" ht="13.15" customHeight="1"/>
    <row r="94576" ht="13.15" customHeight="1"/>
    <row r="94577" ht="13.15" customHeight="1"/>
    <row r="94578" ht="13.15" customHeight="1"/>
    <row r="94579" ht="13.15" customHeight="1"/>
    <row r="94580" ht="13.15" customHeight="1"/>
    <row r="94581" ht="13.15" customHeight="1"/>
    <row r="94582" ht="13.15" customHeight="1"/>
    <row r="94583" ht="13.15" customHeight="1"/>
    <row r="94584" ht="13.15" customHeight="1"/>
    <row r="94585" ht="13.15" customHeight="1"/>
    <row r="94586" ht="13.15" customHeight="1"/>
    <row r="94587" ht="13.15" customHeight="1"/>
    <row r="94588" ht="13.15" customHeight="1"/>
    <row r="94589" ht="13.15" customHeight="1"/>
    <row r="94590" ht="13.15" customHeight="1"/>
    <row r="94591" ht="13.15" customHeight="1"/>
    <row r="94592" ht="13.15" customHeight="1"/>
    <row r="94593" ht="13.15" customHeight="1"/>
    <row r="94594" ht="13.15" customHeight="1"/>
    <row r="94595" ht="13.15" customHeight="1"/>
    <row r="94596" ht="13.15" customHeight="1"/>
    <row r="94597" ht="13.15" customHeight="1"/>
    <row r="94598" ht="13.15" customHeight="1"/>
    <row r="94599" ht="13.15" customHeight="1"/>
    <row r="94600" ht="13.15" customHeight="1"/>
    <row r="94601" ht="13.15" customHeight="1"/>
    <row r="94602" ht="13.15" customHeight="1"/>
    <row r="94603" ht="13.15" customHeight="1"/>
    <row r="94604" ht="13.15" customHeight="1"/>
    <row r="94605" ht="13.15" customHeight="1"/>
    <row r="94606" ht="13.15" customHeight="1"/>
    <row r="94607" ht="13.15" customHeight="1"/>
    <row r="94608" ht="13.15" customHeight="1"/>
    <row r="94609" ht="13.15" customHeight="1"/>
    <row r="94610" ht="13.15" customHeight="1"/>
    <row r="94611" ht="13.15" customHeight="1"/>
    <row r="94612" ht="13.15" customHeight="1"/>
    <row r="94613" ht="13.15" customHeight="1"/>
    <row r="94614" ht="13.15" customHeight="1"/>
    <row r="94615" ht="13.15" customHeight="1"/>
    <row r="94616" ht="13.15" customHeight="1"/>
    <row r="94617" ht="13.15" customHeight="1"/>
    <row r="94618" ht="13.15" customHeight="1"/>
    <row r="94619" ht="13.15" customHeight="1"/>
    <row r="94620" ht="13.15" customHeight="1"/>
    <row r="94621" ht="13.15" customHeight="1"/>
    <row r="94622" ht="13.15" customHeight="1"/>
    <row r="94623" ht="13.15" customHeight="1"/>
    <row r="94624" ht="13.15" customHeight="1"/>
    <row r="94625" ht="13.15" customHeight="1"/>
    <row r="94626" ht="13.15" customHeight="1"/>
    <row r="94627" ht="13.15" customHeight="1"/>
    <row r="94628" ht="13.15" customHeight="1"/>
    <row r="94629" ht="13.15" customHeight="1"/>
    <row r="94630" ht="13.15" customHeight="1"/>
    <row r="94631" ht="13.15" customHeight="1"/>
    <row r="94632" ht="13.15" customHeight="1"/>
    <row r="94633" ht="13.15" customHeight="1"/>
    <row r="94634" ht="13.15" customHeight="1"/>
    <row r="94635" ht="13.15" customHeight="1"/>
    <row r="94636" ht="13.15" customHeight="1"/>
    <row r="94637" ht="13.15" customHeight="1"/>
    <row r="94638" ht="13.15" customHeight="1"/>
    <row r="94639" ht="13.15" customHeight="1"/>
    <row r="94640" ht="13.15" customHeight="1"/>
    <row r="94641" ht="13.15" customHeight="1"/>
    <row r="94642" ht="13.15" customHeight="1"/>
    <row r="94643" ht="13.15" customHeight="1"/>
    <row r="94644" ht="13.15" customHeight="1"/>
    <row r="94645" ht="13.15" customHeight="1"/>
    <row r="94646" ht="13.15" customHeight="1"/>
    <row r="94647" ht="13.15" customHeight="1"/>
    <row r="94648" ht="13.15" customHeight="1"/>
    <row r="94649" ht="13.15" customHeight="1"/>
    <row r="94650" ht="13.15" customHeight="1"/>
    <row r="94651" ht="13.15" customHeight="1"/>
    <row r="94652" ht="13.15" customHeight="1"/>
    <row r="94653" ht="13.15" customHeight="1"/>
    <row r="94654" ht="13.15" customHeight="1"/>
    <row r="94655" ht="13.15" customHeight="1"/>
    <row r="94656" ht="13.15" customHeight="1"/>
    <row r="94657" ht="13.15" customHeight="1"/>
    <row r="94658" ht="13.15" customHeight="1"/>
    <row r="94659" ht="13.15" customHeight="1"/>
    <row r="94660" ht="13.15" customHeight="1"/>
    <row r="94661" ht="13.15" customHeight="1"/>
    <row r="94662" ht="13.15" customHeight="1"/>
    <row r="94663" ht="13.15" customHeight="1"/>
    <row r="94664" ht="13.15" customHeight="1"/>
    <row r="94665" ht="13.15" customHeight="1"/>
    <row r="94666" ht="13.15" customHeight="1"/>
    <row r="94667" ht="13.15" customHeight="1"/>
    <row r="94668" ht="13.15" customHeight="1"/>
    <row r="94669" ht="13.15" customHeight="1"/>
    <row r="94670" ht="13.15" customHeight="1"/>
    <row r="94671" ht="13.15" customHeight="1"/>
    <row r="94672" ht="13.15" customHeight="1"/>
    <row r="94673" ht="13.15" customHeight="1"/>
    <row r="94674" ht="13.15" customHeight="1"/>
    <row r="94675" ht="13.15" customHeight="1"/>
    <row r="94676" ht="13.15" customHeight="1"/>
    <row r="94677" ht="13.15" customHeight="1"/>
    <row r="94678" ht="13.15" customHeight="1"/>
    <row r="94679" ht="13.15" customHeight="1"/>
    <row r="94680" ht="13.15" customHeight="1"/>
    <row r="94681" ht="13.15" customHeight="1"/>
    <row r="94682" ht="13.15" customHeight="1"/>
    <row r="94683" ht="13.15" customHeight="1"/>
    <row r="94684" ht="13.15" customHeight="1"/>
    <row r="94685" ht="13.15" customHeight="1"/>
    <row r="94686" ht="13.15" customHeight="1"/>
    <row r="94687" ht="13.15" customHeight="1"/>
    <row r="94688" ht="13.15" customHeight="1"/>
    <row r="94689" ht="13.15" customHeight="1"/>
    <row r="94690" ht="13.15" customHeight="1"/>
    <row r="94691" ht="13.15" customHeight="1"/>
    <row r="94692" ht="13.15" customHeight="1"/>
    <row r="94693" ht="13.15" customHeight="1"/>
    <row r="94694" ht="13.15" customHeight="1"/>
    <row r="94695" ht="13.15" customHeight="1"/>
    <row r="94696" ht="13.15" customHeight="1"/>
    <row r="94697" ht="13.15" customHeight="1"/>
    <row r="94698" ht="13.15" customHeight="1"/>
    <row r="94699" ht="13.15" customHeight="1"/>
    <row r="94700" ht="13.15" customHeight="1"/>
    <row r="94701" ht="13.15" customHeight="1"/>
    <row r="94702" ht="13.15" customHeight="1"/>
    <row r="94703" ht="13.15" customHeight="1"/>
    <row r="94704" ht="13.15" customHeight="1"/>
    <row r="94705" ht="13.15" customHeight="1"/>
    <row r="94706" ht="13.15" customHeight="1"/>
    <row r="94707" ht="13.15" customHeight="1"/>
    <row r="94708" ht="13.15" customHeight="1"/>
    <row r="94709" ht="13.15" customHeight="1"/>
    <row r="94710" ht="13.15" customHeight="1"/>
    <row r="94711" ht="13.15" customHeight="1"/>
    <row r="94712" ht="13.15" customHeight="1"/>
    <row r="94713" ht="13.15" customHeight="1"/>
    <row r="94714" ht="13.15" customHeight="1"/>
    <row r="94715" ht="13.15" customHeight="1"/>
    <row r="94716" ht="13.15" customHeight="1"/>
    <row r="94717" ht="13.15" customHeight="1"/>
    <row r="94718" ht="13.15" customHeight="1"/>
    <row r="94719" ht="13.15" customHeight="1"/>
    <row r="94720" ht="13.15" customHeight="1"/>
    <row r="94721" ht="13.15" customHeight="1"/>
    <row r="94722" ht="13.15" customHeight="1"/>
    <row r="94723" ht="13.15" customHeight="1"/>
    <row r="94724" ht="13.15" customHeight="1"/>
    <row r="94725" ht="13.15" customHeight="1"/>
    <row r="94726" ht="13.15" customHeight="1"/>
    <row r="94727" ht="13.15" customHeight="1"/>
    <row r="94728" ht="13.15" customHeight="1"/>
    <row r="94729" ht="13.15" customHeight="1"/>
    <row r="94730" ht="13.15" customHeight="1"/>
    <row r="94731" ht="13.15" customHeight="1"/>
    <row r="94732" ht="13.15" customHeight="1"/>
    <row r="94733" ht="13.15" customHeight="1"/>
    <row r="94734" ht="13.15" customHeight="1"/>
    <row r="94735" ht="13.15" customHeight="1"/>
    <row r="94736" ht="13.15" customHeight="1"/>
    <row r="94737" ht="13.15" customHeight="1"/>
    <row r="94738" ht="13.15" customHeight="1"/>
    <row r="94739" ht="13.15" customHeight="1"/>
    <row r="94740" ht="13.15" customHeight="1"/>
    <row r="94741" ht="13.15" customHeight="1"/>
    <row r="94742" ht="13.15" customHeight="1"/>
    <row r="94743" ht="13.15" customHeight="1"/>
    <row r="94744" ht="13.15" customHeight="1"/>
    <row r="94745" ht="13.15" customHeight="1"/>
    <row r="94746" ht="13.15" customHeight="1"/>
    <row r="94747" ht="13.15" customHeight="1"/>
    <row r="94748" ht="13.15" customHeight="1"/>
    <row r="94749" ht="13.15" customHeight="1"/>
    <row r="94750" ht="13.15" customHeight="1"/>
    <row r="94751" ht="13.15" customHeight="1"/>
    <row r="94752" ht="13.15" customHeight="1"/>
    <row r="94753" ht="13.15" customHeight="1"/>
    <row r="94754" ht="13.15" customHeight="1"/>
    <row r="94755" ht="13.15" customHeight="1"/>
    <row r="94756" ht="13.15" customHeight="1"/>
    <row r="94757" ht="13.15" customHeight="1"/>
    <row r="94758" ht="13.15" customHeight="1"/>
    <row r="94759" ht="13.15" customHeight="1"/>
    <row r="94760" ht="13.15" customHeight="1"/>
    <row r="94761" ht="13.15" customHeight="1"/>
    <row r="94762" ht="13.15" customHeight="1"/>
    <row r="94763" ht="13.15" customHeight="1"/>
    <row r="94764" ht="13.15" customHeight="1"/>
    <row r="94765" ht="13.15" customHeight="1"/>
    <row r="94766" ht="13.15" customHeight="1"/>
    <row r="94767" ht="13.15" customHeight="1"/>
    <row r="94768" ht="13.15" customHeight="1"/>
    <row r="94769" ht="13.15" customHeight="1"/>
    <row r="94770" ht="13.15" customHeight="1"/>
    <row r="94771" ht="13.15" customHeight="1"/>
    <row r="94772" ht="13.15" customHeight="1"/>
    <row r="94773" ht="13.15" customHeight="1"/>
    <row r="94774" ht="13.15" customHeight="1"/>
    <row r="94775" ht="13.15" customHeight="1"/>
    <row r="94776" ht="13.15" customHeight="1"/>
    <row r="94777" ht="13.15" customHeight="1"/>
    <row r="94778" ht="13.15" customHeight="1"/>
    <row r="94779" ht="13.15" customHeight="1"/>
    <row r="94780" ht="13.15" customHeight="1"/>
    <row r="94781" ht="13.15" customHeight="1"/>
    <row r="94782" ht="13.15" customHeight="1"/>
    <row r="94783" ht="13.15" customHeight="1"/>
    <row r="94784" ht="13.15" customHeight="1"/>
    <row r="94785" ht="13.15" customHeight="1"/>
    <row r="94786" ht="13.15" customHeight="1"/>
    <row r="94787" ht="13.15" customHeight="1"/>
    <row r="94788" ht="13.15" customHeight="1"/>
    <row r="94789" ht="13.15" customHeight="1"/>
    <row r="94790" ht="13.15" customHeight="1"/>
    <row r="94791" ht="13.15" customHeight="1"/>
    <row r="94792" ht="13.15" customHeight="1"/>
    <row r="94793" ht="13.15" customHeight="1"/>
    <row r="94794" ht="13.15" customHeight="1"/>
    <row r="94795" ht="13.15" customHeight="1"/>
    <row r="94796" ht="13.15" customHeight="1"/>
    <row r="94797" ht="13.15" customHeight="1"/>
    <row r="94798" ht="13.15" customHeight="1"/>
    <row r="94799" ht="13.15" customHeight="1"/>
    <row r="94800" ht="13.15" customHeight="1"/>
    <row r="94801" ht="13.15" customHeight="1"/>
    <row r="94802" ht="13.15" customHeight="1"/>
    <row r="94803" ht="13.15" customHeight="1"/>
    <row r="94804" ht="13.15" customHeight="1"/>
    <row r="94805" ht="13.15" customHeight="1"/>
    <row r="94806" ht="13.15" customHeight="1"/>
    <row r="94807" ht="13.15" customHeight="1"/>
    <row r="94808" ht="13.15" customHeight="1"/>
    <row r="94809" ht="13.15" customHeight="1"/>
    <row r="94810" ht="13.15" customHeight="1"/>
    <row r="94811" ht="13.15" customHeight="1"/>
    <row r="94812" ht="13.15" customHeight="1"/>
    <row r="94813" ht="13.15" customHeight="1"/>
    <row r="94814" ht="13.15" customHeight="1"/>
    <row r="94815" ht="13.15" customHeight="1"/>
    <row r="94816" ht="13.15" customHeight="1"/>
    <row r="94817" ht="13.15" customHeight="1"/>
    <row r="94818" ht="13.15" customHeight="1"/>
    <row r="94819" ht="13.15" customHeight="1"/>
    <row r="94820" ht="13.15" customHeight="1"/>
    <row r="94821" ht="13.15" customHeight="1"/>
    <row r="94822" ht="13.15" customHeight="1"/>
    <row r="94823" ht="13.15" customHeight="1"/>
    <row r="94824" ht="13.15" customHeight="1"/>
    <row r="94825" ht="13.15" customHeight="1"/>
    <row r="94826" ht="13.15" customHeight="1"/>
    <row r="94827" ht="13.15" customHeight="1"/>
    <row r="94828" ht="13.15" customHeight="1"/>
    <row r="94829" ht="13.15" customHeight="1"/>
    <row r="94830" ht="13.15" customHeight="1"/>
    <row r="94831" ht="13.15" customHeight="1"/>
    <row r="94832" ht="13.15" customHeight="1"/>
    <row r="94833" ht="13.15" customHeight="1"/>
    <row r="94834" ht="13.15" customHeight="1"/>
    <row r="94835" ht="13.15" customHeight="1"/>
    <row r="94836" ht="13.15" customHeight="1"/>
    <row r="94837" ht="13.15" customHeight="1"/>
    <row r="94838" ht="13.15" customHeight="1"/>
    <row r="94839" ht="13.15" customHeight="1"/>
    <row r="94840" ht="13.15" customHeight="1"/>
    <row r="94841" ht="13.15" customHeight="1"/>
    <row r="94842" ht="13.15" customHeight="1"/>
    <row r="94843" ht="13.15" customHeight="1"/>
    <row r="94844" ht="13.15" customHeight="1"/>
    <row r="94845" ht="13.15" customHeight="1"/>
    <row r="94846" ht="13.15" customHeight="1"/>
    <row r="94847" ht="13.15" customHeight="1"/>
    <row r="94848" ht="13.15" customHeight="1"/>
    <row r="94849" ht="13.15" customHeight="1"/>
    <row r="94850" ht="13.15" customHeight="1"/>
    <row r="94851" ht="13.15" customHeight="1"/>
    <row r="94852" ht="13.15" customHeight="1"/>
    <row r="94853" ht="13.15" customHeight="1"/>
    <row r="94854" ht="13.15" customHeight="1"/>
    <row r="94855" ht="13.15" customHeight="1"/>
    <row r="94856" ht="13.15" customHeight="1"/>
    <row r="94857" ht="13.15" customHeight="1"/>
    <row r="94858" ht="13.15" customHeight="1"/>
    <row r="94859" ht="13.15" customHeight="1"/>
    <row r="94860" ht="13.15" customHeight="1"/>
    <row r="94861" ht="13.15" customHeight="1"/>
    <row r="94862" ht="13.15" customHeight="1"/>
    <row r="94863" ht="13.15" customHeight="1"/>
    <row r="94864" ht="13.15" customHeight="1"/>
    <row r="94865" ht="13.15" customHeight="1"/>
    <row r="94866" ht="13.15" customHeight="1"/>
    <row r="94867" ht="13.15" customHeight="1"/>
    <row r="94868" ht="13.15" customHeight="1"/>
    <row r="94869" ht="13.15" customHeight="1"/>
    <row r="94870" ht="13.15" customHeight="1"/>
    <row r="94871" ht="13.15" customHeight="1"/>
    <row r="94872" ht="13.15" customHeight="1"/>
    <row r="94873" ht="13.15" customHeight="1"/>
    <row r="94874" ht="13.15" customHeight="1"/>
    <row r="94875" ht="13.15" customHeight="1"/>
    <row r="94876" ht="13.15" customHeight="1"/>
    <row r="94877" ht="13.15" customHeight="1"/>
    <row r="94878" ht="13.15" customHeight="1"/>
    <row r="94879" ht="13.15" customHeight="1"/>
    <row r="94880" ht="13.15" customHeight="1"/>
    <row r="94881" ht="13.15" customHeight="1"/>
    <row r="94882" ht="13.15" customHeight="1"/>
    <row r="94883" ht="13.15" customHeight="1"/>
    <row r="94884" ht="13.15" customHeight="1"/>
    <row r="94885" ht="13.15" customHeight="1"/>
    <row r="94886" ht="13.15" customHeight="1"/>
    <row r="94887" ht="13.15" customHeight="1"/>
    <row r="94888" ht="13.15" customHeight="1"/>
    <row r="94889" ht="13.15" customHeight="1"/>
    <row r="94890" ht="13.15" customHeight="1"/>
    <row r="94891" ht="13.15" customHeight="1"/>
    <row r="94892" ht="13.15" customHeight="1"/>
    <row r="94893" ht="13.15" customHeight="1"/>
    <row r="94894" ht="13.15" customHeight="1"/>
    <row r="94895" ht="13.15" customHeight="1"/>
    <row r="94896" ht="13.15" customHeight="1"/>
    <row r="94897" ht="13.15" customHeight="1"/>
    <row r="94898" ht="13.15" customHeight="1"/>
    <row r="94899" ht="13.15" customHeight="1"/>
    <row r="94900" ht="13.15" customHeight="1"/>
    <row r="94901" ht="13.15" customHeight="1"/>
    <row r="94902" ht="13.15" customHeight="1"/>
    <row r="94903" ht="13.15" customHeight="1"/>
    <row r="94904" ht="13.15" customHeight="1"/>
    <row r="94905" ht="13.15" customHeight="1"/>
    <row r="94906" ht="13.15" customHeight="1"/>
    <row r="94907" ht="13.15" customHeight="1"/>
    <row r="94908" ht="13.15" customHeight="1"/>
    <row r="94909" ht="13.15" customHeight="1"/>
    <row r="94910" ht="13.15" customHeight="1"/>
    <row r="94911" ht="13.15" customHeight="1"/>
    <row r="94912" ht="13.15" customHeight="1"/>
    <row r="94913" ht="13.15" customHeight="1"/>
    <row r="94914" ht="13.15" customHeight="1"/>
    <row r="94915" ht="13.15" customHeight="1"/>
    <row r="94916" ht="13.15" customHeight="1"/>
    <row r="94917" ht="13.15" customHeight="1"/>
    <row r="94918" ht="13.15" customHeight="1"/>
    <row r="94919" ht="13.15" customHeight="1"/>
    <row r="94920" ht="13.15" customHeight="1"/>
    <row r="94921" ht="13.15" customHeight="1"/>
    <row r="94922" ht="13.15" customHeight="1"/>
    <row r="94923" ht="13.15" customHeight="1"/>
    <row r="94924" ht="13.15" customHeight="1"/>
    <row r="94925" ht="13.15" customHeight="1"/>
    <row r="94926" ht="13.15" customHeight="1"/>
    <row r="94927" ht="13.15" customHeight="1"/>
    <row r="94928" ht="13.15" customHeight="1"/>
    <row r="94929" ht="13.15" customHeight="1"/>
    <row r="94930" ht="13.15" customHeight="1"/>
    <row r="94931" ht="13.15" customHeight="1"/>
    <row r="94932" ht="13.15" customHeight="1"/>
    <row r="94933" ht="13.15" customHeight="1"/>
    <row r="94934" ht="13.15" customHeight="1"/>
    <row r="94935" ht="13.15" customHeight="1"/>
    <row r="94936" ht="13.15" customHeight="1"/>
    <row r="94937" ht="13.15" customHeight="1"/>
    <row r="94938" ht="13.15" customHeight="1"/>
    <row r="94939" ht="13.15" customHeight="1"/>
    <row r="94940" ht="13.15" customHeight="1"/>
    <row r="94941" ht="13.15" customHeight="1"/>
    <row r="94942" ht="13.15" customHeight="1"/>
    <row r="94943" ht="13.15" customHeight="1"/>
    <row r="94944" ht="13.15" customHeight="1"/>
    <row r="94945" ht="13.15" customHeight="1"/>
    <row r="94946" ht="13.15" customHeight="1"/>
    <row r="94947" ht="13.15" customHeight="1"/>
    <row r="94948" ht="13.15" customHeight="1"/>
    <row r="94949" ht="13.15" customHeight="1"/>
    <row r="94950" ht="13.15" customHeight="1"/>
    <row r="94951" ht="13.15" customHeight="1"/>
    <row r="94952" ht="13.15" customHeight="1"/>
    <row r="94953" ht="13.15" customHeight="1"/>
    <row r="94954" ht="13.15" customHeight="1"/>
    <row r="94955" ht="13.15" customHeight="1"/>
    <row r="94956" ht="13.15" customHeight="1"/>
    <row r="94957" ht="13.15" customHeight="1"/>
    <row r="94958" ht="13.15" customHeight="1"/>
    <row r="94959" ht="13.15" customHeight="1"/>
    <row r="94960" ht="13.15" customHeight="1"/>
    <row r="94961" ht="13.15" customHeight="1"/>
    <row r="94962" ht="13.15" customHeight="1"/>
    <row r="94963" ht="13.15" customHeight="1"/>
    <row r="94964" ht="13.15" customHeight="1"/>
    <row r="94965" ht="13.15" customHeight="1"/>
    <row r="94966" ht="13.15" customHeight="1"/>
    <row r="94967" ht="13.15" customHeight="1"/>
    <row r="94968" ht="13.15" customHeight="1"/>
    <row r="94969" ht="13.15" customHeight="1"/>
    <row r="94970" ht="13.15" customHeight="1"/>
    <row r="94971" ht="13.15" customHeight="1"/>
    <row r="94972" ht="13.15" customHeight="1"/>
    <row r="94973" ht="13.15" customHeight="1"/>
    <row r="94974" ht="13.15" customHeight="1"/>
    <row r="94975" ht="13.15" customHeight="1"/>
    <row r="94976" ht="13.15" customHeight="1"/>
    <row r="94977" ht="13.15" customHeight="1"/>
    <row r="94978" ht="13.15" customHeight="1"/>
    <row r="94979" ht="13.15" customHeight="1"/>
    <row r="94980" ht="13.15" customHeight="1"/>
    <row r="94981" ht="13.15" customHeight="1"/>
    <row r="94982" ht="13.15" customHeight="1"/>
    <row r="94983" ht="13.15" customHeight="1"/>
    <row r="94984" ht="13.15" customHeight="1"/>
    <row r="94985" ht="13.15" customHeight="1"/>
    <row r="94986" ht="13.15" customHeight="1"/>
    <row r="94987" ht="13.15" customHeight="1"/>
    <row r="94988" ht="13.15" customHeight="1"/>
    <row r="94989" ht="13.15" customHeight="1"/>
    <row r="94990" ht="13.15" customHeight="1"/>
    <row r="94991" ht="13.15" customHeight="1"/>
    <row r="94992" ht="13.15" customHeight="1"/>
    <row r="94993" ht="13.15" customHeight="1"/>
    <row r="94994" ht="13.15" customHeight="1"/>
    <row r="94995" ht="13.15" customHeight="1"/>
    <row r="94996" ht="13.15" customHeight="1"/>
    <row r="94997" ht="13.15" customHeight="1"/>
    <row r="94998" ht="13.15" customHeight="1"/>
    <row r="94999" ht="13.15" customHeight="1"/>
    <row r="95000" ht="13.15" customHeight="1"/>
    <row r="95001" ht="13.15" customHeight="1"/>
    <row r="95002" ht="13.15" customHeight="1"/>
    <row r="95003" ht="13.15" customHeight="1"/>
    <row r="95004" ht="13.15" customHeight="1"/>
    <row r="95005" ht="13.15" customHeight="1"/>
    <row r="95006" ht="13.15" customHeight="1"/>
    <row r="95007" ht="13.15" customHeight="1"/>
    <row r="95008" ht="13.15" customHeight="1"/>
    <row r="95009" ht="13.15" customHeight="1"/>
    <row r="95010" ht="13.15" customHeight="1"/>
    <row r="95011" ht="13.15" customHeight="1"/>
    <row r="95012" ht="13.15" customHeight="1"/>
    <row r="95013" ht="13.15" customHeight="1"/>
    <row r="95014" ht="13.15" customHeight="1"/>
    <row r="95015" ht="13.15" customHeight="1"/>
    <row r="95016" ht="13.15" customHeight="1"/>
    <row r="95017" ht="13.15" customHeight="1"/>
    <row r="95018" ht="13.15" customHeight="1"/>
    <row r="95019" ht="13.15" customHeight="1"/>
    <row r="95020" ht="13.15" customHeight="1"/>
    <row r="95021" ht="13.15" customHeight="1"/>
    <row r="95022" ht="13.15" customHeight="1"/>
    <row r="95023" ht="13.15" customHeight="1"/>
    <row r="95024" ht="13.15" customHeight="1"/>
    <row r="95025" ht="13.15" customHeight="1"/>
    <row r="95026" ht="13.15" customHeight="1"/>
    <row r="95027" ht="13.15" customHeight="1"/>
    <row r="95028" ht="13.15" customHeight="1"/>
    <row r="95029" ht="13.15" customHeight="1"/>
    <row r="95030" ht="13.15" customHeight="1"/>
    <row r="95031" ht="13.15" customHeight="1"/>
    <row r="95032" ht="13.15" customHeight="1"/>
    <row r="95033" ht="13.15" customHeight="1"/>
    <row r="95034" ht="13.15" customHeight="1"/>
    <row r="95035" ht="13.15" customHeight="1"/>
    <row r="95036" ht="13.15" customHeight="1"/>
    <row r="95037" ht="13.15" customHeight="1"/>
    <row r="95038" ht="13.15" customHeight="1"/>
    <row r="95039" ht="13.15" customHeight="1"/>
    <row r="95040" ht="13.15" customHeight="1"/>
    <row r="95041" ht="13.15" customHeight="1"/>
    <row r="95042" ht="13.15" customHeight="1"/>
    <row r="95043" ht="13.15" customHeight="1"/>
    <row r="95044" ht="13.15" customHeight="1"/>
    <row r="95045" ht="13.15" customHeight="1"/>
    <row r="95046" ht="13.15" customHeight="1"/>
    <row r="95047" ht="13.15" customHeight="1"/>
    <row r="95048" ht="13.15" customHeight="1"/>
    <row r="95049" ht="13.15" customHeight="1"/>
    <row r="95050" ht="13.15" customHeight="1"/>
    <row r="95051" ht="13.15" customHeight="1"/>
    <row r="95052" ht="13.15" customHeight="1"/>
    <row r="95053" ht="13.15" customHeight="1"/>
    <row r="95054" ht="13.15" customHeight="1"/>
    <row r="95055" ht="13.15" customHeight="1"/>
    <row r="95056" ht="13.15" customHeight="1"/>
    <row r="95057" ht="13.15" customHeight="1"/>
    <row r="95058" ht="13.15" customHeight="1"/>
    <row r="95059" ht="13.15" customHeight="1"/>
    <row r="95060" ht="13.15" customHeight="1"/>
    <row r="95061" ht="13.15" customHeight="1"/>
    <row r="95062" ht="13.15" customHeight="1"/>
    <row r="95063" ht="13.15" customHeight="1"/>
    <row r="95064" ht="13.15" customHeight="1"/>
    <row r="95065" ht="13.15" customHeight="1"/>
    <row r="95066" ht="13.15" customHeight="1"/>
    <row r="95067" ht="13.15" customHeight="1"/>
    <row r="95068" ht="13.15" customHeight="1"/>
    <row r="95069" ht="13.15" customHeight="1"/>
    <row r="95070" ht="13.15" customHeight="1"/>
    <row r="95071" ht="13.15" customHeight="1"/>
    <row r="95072" ht="13.15" customHeight="1"/>
    <row r="95073" ht="13.15" customHeight="1"/>
    <row r="95074" ht="13.15" customHeight="1"/>
    <row r="95075" ht="13.15" customHeight="1"/>
    <row r="95076" ht="13.15" customHeight="1"/>
    <row r="95077" ht="13.15" customHeight="1"/>
    <row r="95078" ht="13.15" customHeight="1"/>
    <row r="95079" ht="13.15" customHeight="1"/>
    <row r="95080" ht="13.15" customHeight="1"/>
    <row r="95081" ht="13.15" customHeight="1"/>
    <row r="95082" ht="13.15" customHeight="1"/>
    <row r="95083" ht="13.15" customHeight="1"/>
    <row r="95084" ht="13.15" customHeight="1"/>
    <row r="95085" ht="13.15" customHeight="1"/>
    <row r="95086" ht="13.15" customHeight="1"/>
    <row r="95087" ht="13.15" customHeight="1"/>
    <row r="95088" ht="13.15" customHeight="1"/>
    <row r="95089" ht="13.15" customHeight="1"/>
    <row r="95090" ht="13.15" customHeight="1"/>
    <row r="95091" ht="13.15" customHeight="1"/>
    <row r="95092" ht="13.15" customHeight="1"/>
    <row r="95093" ht="13.15" customHeight="1"/>
    <row r="95094" ht="13.15" customHeight="1"/>
    <row r="95095" ht="13.15" customHeight="1"/>
    <row r="95096" ht="13.15" customHeight="1"/>
    <row r="95097" ht="13.15" customHeight="1"/>
    <row r="95098" ht="13.15" customHeight="1"/>
    <row r="95099" ht="13.15" customHeight="1"/>
    <row r="95100" ht="13.15" customHeight="1"/>
    <row r="95101" ht="13.15" customHeight="1"/>
    <row r="95102" ht="13.15" customHeight="1"/>
    <row r="95103" ht="13.15" customHeight="1"/>
    <row r="95104" ht="13.15" customHeight="1"/>
    <row r="95105" ht="13.15" customHeight="1"/>
    <row r="95106" ht="13.15" customHeight="1"/>
    <row r="95107" ht="13.15" customHeight="1"/>
    <row r="95108" ht="13.15" customHeight="1"/>
    <row r="95109" ht="13.15" customHeight="1"/>
    <row r="95110" ht="13.15" customHeight="1"/>
    <row r="95111" ht="13.15" customHeight="1"/>
    <row r="95112" ht="13.15" customHeight="1"/>
    <row r="95113" ht="13.15" customHeight="1"/>
    <row r="95114" ht="13.15" customHeight="1"/>
    <row r="95115" ht="13.15" customHeight="1"/>
    <row r="95116" ht="13.15" customHeight="1"/>
    <row r="95117" ht="13.15" customHeight="1"/>
    <row r="95118" ht="13.15" customHeight="1"/>
    <row r="95119" ht="13.15" customHeight="1"/>
    <row r="95120" ht="13.15" customHeight="1"/>
    <row r="95121" ht="13.15" customHeight="1"/>
    <row r="95122" ht="13.15" customHeight="1"/>
    <row r="95123" ht="13.15" customHeight="1"/>
    <row r="95124" ht="13.15" customHeight="1"/>
    <row r="95125" ht="13.15" customHeight="1"/>
    <row r="95126" ht="13.15" customHeight="1"/>
    <row r="95127" ht="13.15" customHeight="1"/>
    <row r="95128" ht="13.15" customHeight="1"/>
    <row r="95129" ht="13.15" customHeight="1"/>
    <row r="95130" ht="13.15" customHeight="1"/>
    <row r="95131" ht="13.15" customHeight="1"/>
    <row r="95132" ht="13.15" customHeight="1"/>
    <row r="95133" ht="13.15" customHeight="1"/>
    <row r="95134" ht="13.15" customHeight="1"/>
    <row r="95135" ht="13.15" customHeight="1"/>
    <row r="95136" ht="13.15" customHeight="1"/>
    <row r="95137" ht="13.15" customHeight="1"/>
    <row r="95138" ht="13.15" customHeight="1"/>
    <row r="95139" ht="13.15" customHeight="1"/>
    <row r="95140" ht="13.15" customHeight="1"/>
    <row r="95141" ht="13.15" customHeight="1"/>
    <row r="95142" ht="13.15" customHeight="1"/>
    <row r="95143" ht="13.15" customHeight="1"/>
    <row r="95144" ht="13.15" customHeight="1"/>
    <row r="95145" ht="13.15" customHeight="1"/>
    <row r="95146" ht="13.15" customHeight="1"/>
    <row r="95147" ht="13.15" customHeight="1"/>
    <row r="95148" ht="13.15" customHeight="1"/>
    <row r="95149" ht="13.15" customHeight="1"/>
    <row r="95150" ht="13.15" customHeight="1"/>
    <row r="95151" ht="13.15" customHeight="1"/>
    <row r="95152" ht="13.15" customHeight="1"/>
    <row r="95153" ht="13.15" customHeight="1"/>
    <row r="95154" ht="13.15" customHeight="1"/>
    <row r="95155" ht="13.15" customHeight="1"/>
    <row r="95156" ht="13.15" customHeight="1"/>
    <row r="95157" ht="13.15" customHeight="1"/>
    <row r="95158" ht="13.15" customHeight="1"/>
    <row r="95159" ht="13.15" customHeight="1"/>
    <row r="95160" ht="13.15" customHeight="1"/>
    <row r="95161" ht="13.15" customHeight="1"/>
    <row r="95162" ht="13.15" customHeight="1"/>
    <row r="95163" ht="13.15" customHeight="1"/>
    <row r="95164" ht="13.15" customHeight="1"/>
    <row r="95165" ht="13.15" customHeight="1"/>
    <row r="95166" ht="13.15" customHeight="1"/>
    <row r="95167" ht="13.15" customHeight="1"/>
    <row r="95168" ht="13.15" customHeight="1"/>
    <row r="95169" ht="13.15" customHeight="1"/>
    <row r="95170" ht="13.15" customHeight="1"/>
    <row r="95171" ht="13.15" customHeight="1"/>
    <row r="95172" ht="13.15" customHeight="1"/>
    <row r="95173" ht="13.15" customHeight="1"/>
    <row r="95174" ht="13.15" customHeight="1"/>
    <row r="95175" ht="13.15" customHeight="1"/>
    <row r="95176" ht="13.15" customHeight="1"/>
    <row r="95177" ht="13.15" customHeight="1"/>
    <row r="95178" ht="13.15" customHeight="1"/>
    <row r="95179" ht="13.15" customHeight="1"/>
    <row r="95180" ht="13.15" customHeight="1"/>
    <row r="95181" ht="13.15" customHeight="1"/>
    <row r="95182" ht="13.15" customHeight="1"/>
    <row r="95183" ht="13.15" customHeight="1"/>
    <row r="95184" ht="13.15" customHeight="1"/>
    <row r="95185" ht="13.15" customHeight="1"/>
    <row r="95186" ht="13.15" customHeight="1"/>
    <row r="95187" ht="13.15" customHeight="1"/>
    <row r="95188" ht="13.15" customHeight="1"/>
    <row r="95189" ht="13.15" customHeight="1"/>
    <row r="95190" ht="13.15" customHeight="1"/>
    <row r="95191" ht="13.15" customHeight="1"/>
    <row r="95192" ht="13.15" customHeight="1"/>
    <row r="95193" ht="13.15" customHeight="1"/>
    <row r="95194" ht="13.15" customHeight="1"/>
    <row r="95195" ht="13.15" customHeight="1"/>
    <row r="95196" ht="13.15" customHeight="1"/>
    <row r="95197" ht="13.15" customHeight="1"/>
    <row r="95198" ht="13.15" customHeight="1"/>
    <row r="95199" ht="13.15" customHeight="1"/>
    <row r="95200" ht="13.15" customHeight="1"/>
    <row r="95201" ht="13.15" customHeight="1"/>
    <row r="95202" ht="13.15" customHeight="1"/>
    <row r="95203" ht="13.15" customHeight="1"/>
    <row r="95204" ht="13.15" customHeight="1"/>
    <row r="95205" ht="13.15" customHeight="1"/>
    <row r="95206" ht="13.15" customHeight="1"/>
    <row r="95207" ht="13.15" customHeight="1"/>
    <row r="95208" ht="13.15" customHeight="1"/>
    <row r="95209" ht="13.15" customHeight="1"/>
    <row r="95210" ht="13.15" customHeight="1"/>
    <row r="95211" ht="13.15" customHeight="1"/>
    <row r="95212" ht="13.15" customHeight="1"/>
    <row r="95213" ht="13.15" customHeight="1"/>
    <row r="95214" ht="13.15" customHeight="1"/>
    <row r="95215" ht="13.15" customHeight="1"/>
    <row r="95216" ht="13.15" customHeight="1"/>
    <row r="95217" ht="13.15" customHeight="1"/>
    <row r="95218" ht="13.15" customHeight="1"/>
    <row r="95219" ht="13.15" customHeight="1"/>
    <row r="95220" ht="13.15" customHeight="1"/>
    <row r="95221" ht="13.15" customHeight="1"/>
    <row r="95222" ht="13.15" customHeight="1"/>
    <row r="95223" ht="13.15" customHeight="1"/>
    <row r="95224" ht="13.15" customHeight="1"/>
    <row r="95225" ht="13.15" customHeight="1"/>
    <row r="95226" ht="13.15" customHeight="1"/>
    <row r="95227" ht="13.15" customHeight="1"/>
    <row r="95228" ht="13.15" customHeight="1"/>
    <row r="95229" ht="13.15" customHeight="1"/>
    <row r="95230" ht="13.15" customHeight="1"/>
    <row r="95231" ht="13.15" customHeight="1"/>
    <row r="95232" ht="13.15" customHeight="1"/>
    <row r="95233" ht="13.15" customHeight="1"/>
    <row r="95234" ht="13.15" customHeight="1"/>
    <row r="95235" ht="13.15" customHeight="1"/>
    <row r="95236" ht="13.15" customHeight="1"/>
    <row r="95237" ht="13.15" customHeight="1"/>
    <row r="95238" ht="13.15" customHeight="1"/>
    <row r="95239" ht="13.15" customHeight="1"/>
    <row r="95240" ht="13.15" customHeight="1"/>
    <row r="95241" ht="13.15" customHeight="1"/>
    <row r="95242" ht="13.15" customHeight="1"/>
    <row r="95243" ht="13.15" customHeight="1"/>
    <row r="95244" ht="13.15" customHeight="1"/>
    <row r="95245" ht="13.15" customHeight="1"/>
    <row r="95246" ht="13.15" customHeight="1"/>
    <row r="95247" ht="13.15" customHeight="1"/>
    <row r="95248" ht="13.15" customHeight="1"/>
    <row r="95249" ht="13.15" customHeight="1"/>
    <row r="95250" ht="13.15" customHeight="1"/>
    <row r="95251" ht="13.15" customHeight="1"/>
    <row r="95252" ht="13.15" customHeight="1"/>
    <row r="95253" ht="13.15" customHeight="1"/>
    <row r="95254" ht="13.15" customHeight="1"/>
    <row r="95255" ht="13.15" customHeight="1"/>
    <row r="95256" ht="13.15" customHeight="1"/>
    <row r="95257" ht="13.15" customHeight="1"/>
    <row r="95258" ht="13.15" customHeight="1"/>
    <row r="95259" ht="13.15" customHeight="1"/>
    <row r="95260" ht="13.15" customHeight="1"/>
    <row r="95261" ht="13.15" customHeight="1"/>
    <row r="95262" ht="13.15" customHeight="1"/>
    <row r="95263" ht="13.15" customHeight="1"/>
    <row r="95264" ht="13.15" customHeight="1"/>
    <row r="95265" ht="13.15" customHeight="1"/>
    <row r="95266" ht="13.15" customHeight="1"/>
    <row r="95267" ht="13.15" customHeight="1"/>
    <row r="95268" ht="13.15" customHeight="1"/>
    <row r="95269" ht="13.15" customHeight="1"/>
    <row r="95270" ht="13.15" customHeight="1"/>
    <row r="95271" ht="13.15" customHeight="1"/>
    <row r="95272" ht="13.15" customHeight="1"/>
    <row r="95273" ht="13.15" customHeight="1"/>
    <row r="95274" ht="13.15" customHeight="1"/>
    <row r="95275" ht="13.15" customHeight="1"/>
    <row r="95276" ht="13.15" customHeight="1"/>
    <row r="95277" ht="13.15" customHeight="1"/>
    <row r="95278" ht="13.15" customHeight="1"/>
    <row r="95279" ht="13.15" customHeight="1"/>
    <row r="95280" ht="13.15" customHeight="1"/>
    <row r="95281" ht="13.15" customHeight="1"/>
    <row r="95282" ht="13.15" customHeight="1"/>
    <row r="95283" ht="13.15" customHeight="1"/>
    <row r="95284" ht="13.15" customHeight="1"/>
    <row r="95285" ht="13.15" customHeight="1"/>
    <row r="95286" ht="13.15" customHeight="1"/>
    <row r="95287" ht="13.15" customHeight="1"/>
    <row r="95288" ht="13.15" customHeight="1"/>
    <row r="95289" ht="13.15" customHeight="1"/>
    <row r="95290" ht="13.15" customHeight="1"/>
    <row r="95291" ht="13.15" customHeight="1"/>
    <row r="95292" ht="13.15" customHeight="1"/>
    <row r="95293" ht="13.15" customHeight="1"/>
    <row r="95294" ht="13.15" customHeight="1"/>
    <row r="95295" ht="13.15" customHeight="1"/>
    <row r="95296" ht="13.15" customHeight="1"/>
    <row r="95297" ht="13.15" customHeight="1"/>
    <row r="95298" ht="13.15" customHeight="1"/>
    <row r="95299" ht="13.15" customHeight="1"/>
    <row r="95300" ht="13.15" customHeight="1"/>
    <row r="95301" ht="13.15" customHeight="1"/>
    <row r="95302" ht="13.15" customHeight="1"/>
    <row r="95303" ht="13.15" customHeight="1"/>
    <row r="95304" ht="13.15" customHeight="1"/>
    <row r="95305" ht="13.15" customHeight="1"/>
    <row r="95306" ht="13.15" customHeight="1"/>
    <row r="95307" ht="13.15" customHeight="1"/>
    <row r="95308" ht="13.15" customHeight="1"/>
    <row r="95309" ht="13.15" customHeight="1"/>
    <row r="95310" ht="13.15" customHeight="1"/>
    <row r="95311" ht="13.15" customHeight="1"/>
    <row r="95312" ht="13.15" customHeight="1"/>
    <row r="95313" ht="13.15" customHeight="1"/>
    <row r="95314" ht="13.15" customHeight="1"/>
    <row r="95315" ht="13.15" customHeight="1"/>
    <row r="95316" ht="13.15" customHeight="1"/>
    <row r="95317" ht="13.15" customHeight="1"/>
    <row r="95318" ht="13.15" customHeight="1"/>
    <row r="95319" ht="13.15" customHeight="1"/>
    <row r="95320" ht="13.15" customHeight="1"/>
    <row r="95321" ht="13.15" customHeight="1"/>
    <row r="95322" ht="13.15" customHeight="1"/>
    <row r="95323" ht="13.15" customHeight="1"/>
    <row r="95324" ht="13.15" customHeight="1"/>
    <row r="95325" ht="13.15" customHeight="1"/>
    <row r="95326" ht="13.15" customHeight="1"/>
    <row r="95327" ht="13.15" customHeight="1"/>
    <row r="95328" ht="13.15" customHeight="1"/>
    <row r="95329" ht="13.15" customHeight="1"/>
    <row r="95330" ht="13.15" customHeight="1"/>
    <row r="95331" ht="13.15" customHeight="1"/>
    <row r="95332" ht="13.15" customHeight="1"/>
    <row r="95333" ht="13.15" customHeight="1"/>
    <row r="95334" ht="13.15" customHeight="1"/>
    <row r="95335" ht="13.15" customHeight="1"/>
    <row r="95336" ht="13.15" customHeight="1"/>
    <row r="95337" ht="13.15" customHeight="1"/>
    <row r="95338" ht="13.15" customHeight="1"/>
    <row r="95339" ht="13.15" customHeight="1"/>
    <row r="95340" ht="13.15" customHeight="1"/>
    <row r="95341" ht="13.15" customHeight="1"/>
    <row r="95342" ht="13.15" customHeight="1"/>
    <row r="95343" ht="13.15" customHeight="1"/>
    <row r="95344" ht="13.15" customHeight="1"/>
    <row r="95345" ht="13.15" customHeight="1"/>
    <row r="95346" ht="13.15" customHeight="1"/>
    <row r="95347" ht="13.15" customHeight="1"/>
    <row r="95348" ht="13.15" customHeight="1"/>
    <row r="95349" ht="13.15" customHeight="1"/>
    <row r="95350" ht="13.15" customHeight="1"/>
    <row r="95351" ht="13.15" customHeight="1"/>
    <row r="95352" ht="13.15" customHeight="1"/>
    <row r="95353" ht="13.15" customHeight="1"/>
    <row r="95354" ht="13.15" customHeight="1"/>
    <row r="95355" ht="13.15" customHeight="1"/>
    <row r="95356" ht="13.15" customHeight="1"/>
    <row r="95357" ht="13.15" customHeight="1"/>
    <row r="95358" ht="13.15" customHeight="1"/>
    <row r="95359" ht="13.15" customHeight="1"/>
    <row r="95360" ht="13.15" customHeight="1"/>
    <row r="95361" ht="13.15" customHeight="1"/>
    <row r="95362" ht="13.15" customHeight="1"/>
    <row r="95363" ht="13.15" customHeight="1"/>
    <row r="95364" ht="13.15" customHeight="1"/>
    <row r="95365" ht="13.15" customHeight="1"/>
    <row r="95366" ht="13.15" customHeight="1"/>
    <row r="95367" ht="13.15" customHeight="1"/>
    <row r="95368" ht="13.15" customHeight="1"/>
    <row r="95369" ht="13.15" customHeight="1"/>
    <row r="95370" ht="13.15" customHeight="1"/>
    <row r="95371" ht="13.15" customHeight="1"/>
    <row r="95372" ht="13.15" customHeight="1"/>
    <row r="95373" ht="13.15" customHeight="1"/>
    <row r="95374" ht="13.15" customHeight="1"/>
    <row r="95375" ht="13.15" customHeight="1"/>
    <row r="95376" ht="13.15" customHeight="1"/>
    <row r="95377" ht="13.15" customHeight="1"/>
    <row r="95378" ht="13.15" customHeight="1"/>
    <row r="95379" ht="13.15" customHeight="1"/>
    <row r="95380" ht="13.15" customHeight="1"/>
    <row r="95381" ht="13.15" customHeight="1"/>
    <row r="95382" ht="13.15" customHeight="1"/>
    <row r="95383" ht="13.15" customHeight="1"/>
    <row r="95384" ht="13.15" customHeight="1"/>
    <row r="95385" ht="13.15" customHeight="1"/>
    <row r="95386" ht="13.15" customHeight="1"/>
    <row r="95387" ht="13.15" customHeight="1"/>
    <row r="95388" ht="13.15" customHeight="1"/>
    <row r="95389" ht="13.15" customHeight="1"/>
    <row r="95390" ht="13.15" customHeight="1"/>
    <row r="95391" ht="13.15" customHeight="1"/>
    <row r="95392" ht="13.15" customHeight="1"/>
    <row r="95393" ht="13.15" customHeight="1"/>
    <row r="95394" ht="13.15" customHeight="1"/>
    <row r="95395" ht="13.15" customHeight="1"/>
    <row r="95396" ht="13.15" customHeight="1"/>
    <row r="95397" ht="13.15" customHeight="1"/>
    <row r="95398" ht="13.15" customHeight="1"/>
    <row r="95399" ht="13.15" customHeight="1"/>
    <row r="95400" ht="13.15" customHeight="1"/>
    <row r="95401" ht="13.15" customHeight="1"/>
    <row r="95402" ht="13.15" customHeight="1"/>
    <row r="95403" ht="13.15" customHeight="1"/>
    <row r="95404" ht="13.15" customHeight="1"/>
    <row r="95405" ht="13.15" customHeight="1"/>
    <row r="95406" ht="13.15" customHeight="1"/>
    <row r="95407" ht="13.15" customHeight="1"/>
    <row r="95408" ht="13.15" customHeight="1"/>
    <row r="95409" ht="13.15" customHeight="1"/>
    <row r="95410" ht="13.15" customHeight="1"/>
    <row r="95411" ht="13.15" customHeight="1"/>
    <row r="95412" ht="13.15" customHeight="1"/>
    <row r="95413" ht="13.15" customHeight="1"/>
    <row r="95414" ht="13.15" customHeight="1"/>
    <row r="95415" ht="13.15" customHeight="1"/>
    <row r="95416" ht="13.15" customHeight="1"/>
    <row r="95417" ht="13.15" customHeight="1"/>
    <row r="95418" ht="13.15" customHeight="1"/>
    <row r="95419" ht="13.15" customHeight="1"/>
    <row r="95420" ht="13.15" customHeight="1"/>
    <row r="95421" ht="13.15" customHeight="1"/>
    <row r="95422" ht="13.15" customHeight="1"/>
    <row r="95423" ht="13.15" customHeight="1"/>
    <row r="95424" ht="13.15" customHeight="1"/>
    <row r="95425" ht="13.15" customHeight="1"/>
    <row r="95426" ht="13.15" customHeight="1"/>
    <row r="95427" ht="13.15" customHeight="1"/>
    <row r="95428" ht="13.15" customHeight="1"/>
    <row r="95429" ht="13.15" customHeight="1"/>
    <row r="95430" ht="13.15" customHeight="1"/>
    <row r="95431" ht="13.15" customHeight="1"/>
    <row r="95432" ht="13.15" customHeight="1"/>
    <row r="95433" ht="13.15" customHeight="1"/>
    <row r="95434" ht="13.15" customHeight="1"/>
    <row r="95435" ht="13.15" customHeight="1"/>
    <row r="95436" ht="13.15" customHeight="1"/>
    <row r="95437" ht="13.15" customHeight="1"/>
    <row r="95438" ht="13.15" customHeight="1"/>
    <row r="95439" ht="13.15" customHeight="1"/>
    <row r="95440" ht="13.15" customHeight="1"/>
    <row r="95441" ht="13.15" customHeight="1"/>
    <row r="95442" ht="13.15" customHeight="1"/>
    <row r="95443" ht="13.15" customHeight="1"/>
    <row r="95444" ht="13.15" customHeight="1"/>
    <row r="95445" ht="13.15" customHeight="1"/>
    <row r="95446" ht="13.15" customHeight="1"/>
    <row r="95447" ht="13.15" customHeight="1"/>
    <row r="95448" ht="13.15" customHeight="1"/>
    <row r="95449" ht="13.15" customHeight="1"/>
    <row r="95450" ht="13.15" customHeight="1"/>
    <row r="95451" ht="13.15" customHeight="1"/>
    <row r="95452" ht="13.15" customHeight="1"/>
    <row r="95453" ht="13.15" customHeight="1"/>
    <row r="95454" ht="13.15" customHeight="1"/>
    <row r="95455" ht="13.15" customHeight="1"/>
    <row r="95456" ht="13.15" customHeight="1"/>
    <row r="95457" ht="13.15" customHeight="1"/>
    <row r="95458" ht="13.15" customHeight="1"/>
    <row r="95459" ht="13.15" customHeight="1"/>
    <row r="95460" ht="13.15" customHeight="1"/>
    <row r="95461" ht="13.15" customHeight="1"/>
    <row r="95462" ht="13.15" customHeight="1"/>
    <row r="95463" ht="13.15" customHeight="1"/>
    <row r="95464" ht="13.15" customHeight="1"/>
    <row r="95465" ht="13.15" customHeight="1"/>
    <row r="95466" ht="13.15" customHeight="1"/>
    <row r="95467" ht="13.15" customHeight="1"/>
    <row r="95468" ht="13.15" customHeight="1"/>
    <row r="95469" ht="13.15" customHeight="1"/>
    <row r="95470" ht="13.15" customHeight="1"/>
    <row r="95471" ht="13.15" customHeight="1"/>
    <row r="95472" ht="13.15" customHeight="1"/>
    <row r="95473" ht="13.15" customHeight="1"/>
    <row r="95474" ht="13.15" customHeight="1"/>
    <row r="95475" ht="13.15" customHeight="1"/>
    <row r="95476" ht="13.15" customHeight="1"/>
    <row r="95477" ht="13.15" customHeight="1"/>
    <row r="95478" ht="13.15" customHeight="1"/>
    <row r="95479" ht="13.15" customHeight="1"/>
    <row r="95480" ht="13.15" customHeight="1"/>
    <row r="95481" ht="13.15" customHeight="1"/>
    <row r="95482" ht="13.15" customHeight="1"/>
    <row r="95483" ht="13.15" customHeight="1"/>
    <row r="95484" ht="13.15" customHeight="1"/>
    <row r="95485" ht="13.15" customHeight="1"/>
    <row r="95486" ht="13.15" customHeight="1"/>
    <row r="95487" ht="13.15" customHeight="1"/>
    <row r="95488" ht="13.15" customHeight="1"/>
    <row r="95489" ht="13.15" customHeight="1"/>
    <row r="95490" ht="13.15" customHeight="1"/>
    <row r="95491" ht="13.15" customHeight="1"/>
    <row r="95492" ht="13.15" customHeight="1"/>
    <row r="95493" ht="13.15" customHeight="1"/>
    <row r="95494" ht="13.15" customHeight="1"/>
    <row r="95495" ht="13.15" customHeight="1"/>
    <row r="95496" ht="13.15" customHeight="1"/>
    <row r="95497" ht="13.15" customHeight="1"/>
    <row r="95498" ht="13.15" customHeight="1"/>
    <row r="95499" ht="13.15" customHeight="1"/>
    <row r="95500" ht="13.15" customHeight="1"/>
    <row r="95501" ht="13.15" customHeight="1"/>
    <row r="95502" ht="13.15" customHeight="1"/>
    <row r="95503" ht="13.15" customHeight="1"/>
    <row r="95504" ht="13.15" customHeight="1"/>
    <row r="95505" ht="13.15" customHeight="1"/>
    <row r="95506" ht="13.15" customHeight="1"/>
    <row r="95507" ht="13.15" customHeight="1"/>
    <row r="95508" ht="13.15" customHeight="1"/>
    <row r="95509" ht="13.15" customHeight="1"/>
    <row r="95510" ht="13.15" customHeight="1"/>
    <row r="95511" ht="13.15" customHeight="1"/>
    <row r="95512" ht="13.15" customHeight="1"/>
    <row r="95513" ht="13.15" customHeight="1"/>
    <row r="95514" ht="13.15" customHeight="1"/>
    <row r="95515" ht="13.15" customHeight="1"/>
    <row r="95516" ht="13.15" customHeight="1"/>
    <row r="95517" ht="13.15" customHeight="1"/>
    <row r="95518" ht="13.15" customHeight="1"/>
    <row r="95519" ht="13.15" customHeight="1"/>
    <row r="95520" ht="13.15" customHeight="1"/>
    <row r="95521" ht="13.15" customHeight="1"/>
    <row r="95522" ht="13.15" customHeight="1"/>
    <row r="95523" ht="13.15" customHeight="1"/>
    <row r="95524" ht="13.15" customHeight="1"/>
    <row r="95525" ht="13.15" customHeight="1"/>
    <row r="95526" ht="13.15" customHeight="1"/>
    <row r="95527" ht="13.15" customHeight="1"/>
    <row r="95528" ht="13.15" customHeight="1"/>
    <row r="95529" ht="13.15" customHeight="1"/>
    <row r="95530" ht="13.15" customHeight="1"/>
    <row r="95531" ht="13.15" customHeight="1"/>
    <row r="95532" ht="13.15" customHeight="1"/>
    <row r="95533" ht="13.15" customHeight="1"/>
    <row r="95534" ht="13.15" customHeight="1"/>
    <row r="95535" ht="13.15" customHeight="1"/>
    <row r="95536" ht="13.15" customHeight="1"/>
    <row r="95537" ht="13.15" customHeight="1"/>
    <row r="95538" ht="13.15" customHeight="1"/>
    <row r="95539" ht="13.15" customHeight="1"/>
    <row r="95540" ht="13.15" customHeight="1"/>
    <row r="95541" ht="13.15" customHeight="1"/>
    <row r="95542" ht="13.15" customHeight="1"/>
    <row r="95543" ht="13.15" customHeight="1"/>
    <row r="95544" ht="13.15" customHeight="1"/>
    <row r="95545" ht="13.15" customHeight="1"/>
    <row r="95546" ht="13.15" customHeight="1"/>
    <row r="95547" ht="13.15" customHeight="1"/>
    <row r="95548" ht="13.15" customHeight="1"/>
    <row r="95549" ht="13.15" customHeight="1"/>
    <row r="95550" ht="13.15" customHeight="1"/>
    <row r="95551" ht="13.15" customHeight="1"/>
    <row r="95552" ht="13.15" customHeight="1"/>
    <row r="95553" ht="13.15" customHeight="1"/>
    <row r="95554" ht="13.15" customHeight="1"/>
    <row r="95555" ht="13.15" customHeight="1"/>
    <row r="95556" ht="13.15" customHeight="1"/>
    <row r="95557" ht="13.15" customHeight="1"/>
    <row r="95558" ht="13.15" customHeight="1"/>
    <row r="95559" ht="13.15" customHeight="1"/>
    <row r="95560" ht="13.15" customHeight="1"/>
    <row r="95561" ht="13.15" customHeight="1"/>
    <row r="95562" ht="13.15" customHeight="1"/>
    <row r="95563" ht="13.15" customHeight="1"/>
    <row r="95564" ht="13.15" customHeight="1"/>
    <row r="95565" ht="13.15" customHeight="1"/>
    <row r="95566" ht="13.15" customHeight="1"/>
    <row r="95567" ht="13.15" customHeight="1"/>
    <row r="95568" ht="13.15" customHeight="1"/>
    <row r="95569" ht="13.15" customHeight="1"/>
    <row r="95570" ht="13.15" customHeight="1"/>
    <row r="95571" ht="13.15" customHeight="1"/>
    <row r="95572" ht="13.15" customHeight="1"/>
    <row r="95573" ht="13.15" customHeight="1"/>
    <row r="95574" ht="13.15" customHeight="1"/>
    <row r="95575" ht="13.15" customHeight="1"/>
    <row r="95576" ht="13.15" customHeight="1"/>
    <row r="95577" ht="13.15" customHeight="1"/>
    <row r="95578" ht="13.15" customHeight="1"/>
    <row r="95579" ht="13.15" customHeight="1"/>
    <row r="95580" ht="13.15" customHeight="1"/>
    <row r="95581" ht="13.15" customHeight="1"/>
    <row r="95582" ht="13.15" customHeight="1"/>
    <row r="95583" ht="13.15" customHeight="1"/>
    <row r="95584" ht="13.15" customHeight="1"/>
    <row r="95585" ht="13.15" customHeight="1"/>
    <row r="95586" ht="13.15" customHeight="1"/>
    <row r="95587" ht="13.15" customHeight="1"/>
    <row r="95588" ht="13.15" customHeight="1"/>
    <row r="95589" ht="13.15" customHeight="1"/>
    <row r="95590" ht="13.15" customHeight="1"/>
    <row r="95591" ht="13.15" customHeight="1"/>
    <row r="95592" ht="13.15" customHeight="1"/>
    <row r="95593" ht="13.15" customHeight="1"/>
    <row r="95594" ht="13.15" customHeight="1"/>
    <row r="95595" ht="13.15" customHeight="1"/>
    <row r="95596" ht="13.15" customHeight="1"/>
    <row r="95597" ht="13.15" customHeight="1"/>
    <row r="95598" ht="13.15" customHeight="1"/>
    <row r="95599" ht="13.15" customHeight="1"/>
    <row r="95600" ht="13.15" customHeight="1"/>
    <row r="95601" ht="13.15" customHeight="1"/>
    <row r="95602" ht="13.15" customHeight="1"/>
    <row r="95603" ht="13.15" customHeight="1"/>
    <row r="95604" ht="13.15" customHeight="1"/>
    <row r="95605" ht="13.15" customHeight="1"/>
    <row r="95606" ht="13.15" customHeight="1"/>
    <row r="95607" ht="13.15" customHeight="1"/>
    <row r="95608" ht="13.15" customHeight="1"/>
    <row r="95609" ht="13.15" customHeight="1"/>
    <row r="95610" ht="13.15" customHeight="1"/>
    <row r="95611" ht="13.15" customHeight="1"/>
    <row r="95612" ht="13.15" customHeight="1"/>
    <row r="95613" ht="13.15" customHeight="1"/>
    <row r="95614" ht="13.15" customHeight="1"/>
    <row r="95615" ht="13.15" customHeight="1"/>
    <row r="95616" ht="13.15" customHeight="1"/>
    <row r="95617" ht="13.15" customHeight="1"/>
    <row r="95618" ht="13.15" customHeight="1"/>
    <row r="95619" ht="13.15" customHeight="1"/>
    <row r="95620" ht="13.15" customHeight="1"/>
    <row r="95621" ht="13.15" customHeight="1"/>
    <row r="95622" ht="13.15" customHeight="1"/>
    <row r="95623" ht="13.15" customHeight="1"/>
    <row r="95624" ht="13.15" customHeight="1"/>
    <row r="95625" ht="13.15" customHeight="1"/>
    <row r="95626" ht="13.15" customHeight="1"/>
    <row r="95627" ht="13.15" customHeight="1"/>
    <row r="95628" ht="13.15" customHeight="1"/>
    <row r="95629" ht="13.15" customHeight="1"/>
    <row r="95630" ht="13.15" customHeight="1"/>
    <row r="95631" ht="13.15" customHeight="1"/>
    <row r="95632" ht="13.15" customHeight="1"/>
    <row r="95633" ht="13.15" customHeight="1"/>
    <row r="95634" ht="13.15" customHeight="1"/>
    <row r="95635" ht="13.15" customHeight="1"/>
    <row r="95636" ht="13.15" customHeight="1"/>
    <row r="95637" ht="13.15" customHeight="1"/>
    <row r="95638" ht="13.15" customHeight="1"/>
    <row r="95639" ht="13.15" customHeight="1"/>
    <row r="95640" ht="13.15" customHeight="1"/>
    <row r="95641" ht="13.15" customHeight="1"/>
    <row r="95642" ht="13.15" customHeight="1"/>
    <row r="95643" ht="13.15" customHeight="1"/>
    <row r="95644" ht="13.15" customHeight="1"/>
    <row r="95645" ht="13.15" customHeight="1"/>
    <row r="95646" ht="13.15" customHeight="1"/>
    <row r="95647" ht="13.15" customHeight="1"/>
    <row r="95648" ht="13.15" customHeight="1"/>
    <row r="95649" ht="13.15" customHeight="1"/>
    <row r="95650" ht="13.15" customHeight="1"/>
    <row r="95651" ht="13.15" customHeight="1"/>
    <row r="95652" ht="13.15" customHeight="1"/>
    <row r="95653" ht="13.15" customHeight="1"/>
    <row r="95654" ht="13.15" customHeight="1"/>
    <row r="95655" ht="13.15" customHeight="1"/>
    <row r="95656" ht="13.15" customHeight="1"/>
    <row r="95657" ht="13.15" customHeight="1"/>
    <row r="95658" ht="13.15" customHeight="1"/>
    <row r="95659" ht="13.15" customHeight="1"/>
    <row r="95660" ht="13.15" customHeight="1"/>
    <row r="95661" ht="13.15" customHeight="1"/>
    <row r="95662" ht="13.15" customHeight="1"/>
    <row r="95663" ht="13.15" customHeight="1"/>
    <row r="95664" ht="13.15" customHeight="1"/>
    <row r="95665" ht="13.15" customHeight="1"/>
    <row r="95666" ht="13.15" customHeight="1"/>
    <row r="95667" ht="13.15" customHeight="1"/>
    <row r="95668" ht="13.15" customHeight="1"/>
    <row r="95669" ht="13.15" customHeight="1"/>
    <row r="95670" ht="13.15" customHeight="1"/>
    <row r="95671" ht="13.15" customHeight="1"/>
    <row r="95672" ht="13.15" customHeight="1"/>
    <row r="95673" ht="13.15" customHeight="1"/>
    <row r="95674" ht="13.15" customHeight="1"/>
    <row r="95675" ht="13.15" customHeight="1"/>
    <row r="95676" ht="13.15" customHeight="1"/>
    <row r="95677" ht="13.15" customHeight="1"/>
    <row r="95678" ht="13.15" customHeight="1"/>
    <row r="95679" ht="13.15" customHeight="1"/>
    <row r="95680" ht="13.15" customHeight="1"/>
    <row r="95681" ht="13.15" customHeight="1"/>
    <row r="95682" ht="13.15" customHeight="1"/>
    <row r="95683" ht="13.15" customHeight="1"/>
    <row r="95684" ht="13.15" customHeight="1"/>
    <row r="95685" ht="13.15" customHeight="1"/>
    <row r="95686" ht="13.15" customHeight="1"/>
    <row r="95687" ht="13.15" customHeight="1"/>
    <row r="95688" ht="13.15" customHeight="1"/>
    <row r="95689" ht="13.15" customHeight="1"/>
    <row r="95690" ht="13.15" customHeight="1"/>
    <row r="95691" ht="13.15" customHeight="1"/>
    <row r="95692" ht="13.15" customHeight="1"/>
    <row r="95693" ht="13.15" customHeight="1"/>
    <row r="95694" ht="13.15" customHeight="1"/>
    <row r="95695" ht="13.15" customHeight="1"/>
    <row r="95696" ht="13.15" customHeight="1"/>
    <row r="95697" ht="13.15" customHeight="1"/>
    <row r="95698" ht="13.15" customHeight="1"/>
    <row r="95699" ht="13.15" customHeight="1"/>
    <row r="95700" ht="13.15" customHeight="1"/>
    <row r="95701" ht="13.15" customHeight="1"/>
    <row r="95702" ht="13.15" customHeight="1"/>
    <row r="95703" ht="13.15" customHeight="1"/>
    <row r="95704" ht="13.15" customHeight="1"/>
    <row r="95705" ht="13.15" customHeight="1"/>
    <row r="95706" ht="13.15" customHeight="1"/>
    <row r="95707" ht="13.15" customHeight="1"/>
    <row r="95708" ht="13.15" customHeight="1"/>
    <row r="95709" ht="13.15" customHeight="1"/>
    <row r="95710" ht="13.15" customHeight="1"/>
    <row r="95711" ht="13.15" customHeight="1"/>
    <row r="95712" ht="13.15" customHeight="1"/>
    <row r="95713" ht="13.15" customHeight="1"/>
    <row r="95714" ht="13.15" customHeight="1"/>
    <row r="95715" ht="13.15" customHeight="1"/>
    <row r="95716" ht="13.15" customHeight="1"/>
    <row r="95717" ht="13.15" customHeight="1"/>
    <row r="95718" ht="13.15" customHeight="1"/>
    <row r="95719" ht="13.15" customHeight="1"/>
    <row r="95720" ht="13.15" customHeight="1"/>
    <row r="95721" ht="13.15" customHeight="1"/>
    <row r="95722" ht="13.15" customHeight="1"/>
    <row r="95723" ht="13.15" customHeight="1"/>
    <row r="95724" ht="13.15" customHeight="1"/>
    <row r="95725" ht="13.15" customHeight="1"/>
    <row r="95726" ht="13.15" customHeight="1"/>
    <row r="95727" ht="13.15" customHeight="1"/>
    <row r="95728" ht="13.15" customHeight="1"/>
    <row r="95729" ht="13.15" customHeight="1"/>
    <row r="95730" ht="13.15" customHeight="1"/>
    <row r="95731" ht="13.15" customHeight="1"/>
    <row r="95732" ht="13.15" customHeight="1"/>
    <row r="95733" ht="13.15" customHeight="1"/>
    <row r="95734" ht="13.15" customHeight="1"/>
    <row r="95735" ht="13.15" customHeight="1"/>
    <row r="95736" ht="13.15" customHeight="1"/>
    <row r="95737" ht="13.15" customHeight="1"/>
    <row r="95738" ht="13.15" customHeight="1"/>
    <row r="95739" ht="13.15" customHeight="1"/>
    <row r="95740" ht="13.15" customHeight="1"/>
    <row r="95741" ht="13.15" customHeight="1"/>
    <row r="95742" ht="13.15" customHeight="1"/>
    <row r="95743" ht="13.15" customHeight="1"/>
    <row r="95744" ht="13.15" customHeight="1"/>
    <row r="95745" ht="13.15" customHeight="1"/>
    <row r="95746" ht="13.15" customHeight="1"/>
    <row r="95747" ht="13.15" customHeight="1"/>
    <row r="95748" ht="13.15" customHeight="1"/>
    <row r="95749" ht="13.15" customHeight="1"/>
    <row r="95750" ht="13.15" customHeight="1"/>
    <row r="95751" ht="13.15" customHeight="1"/>
    <row r="95752" ht="13.15" customHeight="1"/>
    <row r="95753" ht="13.15" customHeight="1"/>
    <row r="95754" ht="13.15" customHeight="1"/>
    <row r="95755" ht="13.15" customHeight="1"/>
    <row r="95756" ht="13.15" customHeight="1"/>
    <row r="95757" ht="13.15" customHeight="1"/>
    <row r="95758" ht="13.15" customHeight="1"/>
    <row r="95759" ht="13.15" customHeight="1"/>
    <row r="95760" ht="13.15" customHeight="1"/>
    <row r="95761" ht="13.15" customHeight="1"/>
    <row r="95762" ht="13.15" customHeight="1"/>
    <row r="95763" ht="13.15" customHeight="1"/>
    <row r="95764" ht="13.15" customHeight="1"/>
    <row r="95765" ht="13.15" customHeight="1"/>
    <row r="95766" ht="13.15" customHeight="1"/>
    <row r="95767" ht="13.15" customHeight="1"/>
    <row r="95768" ht="13.15" customHeight="1"/>
    <row r="95769" ht="13.15" customHeight="1"/>
    <row r="95770" ht="13.15" customHeight="1"/>
    <row r="95771" ht="13.15" customHeight="1"/>
    <row r="95772" ht="13.15" customHeight="1"/>
    <row r="95773" ht="13.15" customHeight="1"/>
    <row r="95774" ht="13.15" customHeight="1"/>
    <row r="95775" ht="13.15" customHeight="1"/>
    <row r="95776" ht="13.15" customHeight="1"/>
    <row r="95777" ht="13.15" customHeight="1"/>
    <row r="95778" ht="13.15" customHeight="1"/>
    <row r="95779" ht="13.15" customHeight="1"/>
    <row r="95780" ht="13.15" customHeight="1"/>
    <row r="95781" ht="13.15" customHeight="1"/>
    <row r="95782" ht="13.15" customHeight="1"/>
    <row r="95783" ht="13.15" customHeight="1"/>
    <row r="95784" ht="13.15" customHeight="1"/>
    <row r="95785" ht="13.15" customHeight="1"/>
    <row r="95786" ht="13.15" customHeight="1"/>
    <row r="95787" ht="13.15" customHeight="1"/>
    <row r="95788" ht="13.15" customHeight="1"/>
    <row r="95789" ht="13.15" customHeight="1"/>
    <row r="95790" ht="13.15" customHeight="1"/>
    <row r="95791" ht="13.15" customHeight="1"/>
    <row r="95792" ht="13.15" customHeight="1"/>
    <row r="95793" ht="13.15" customHeight="1"/>
    <row r="95794" ht="13.15" customHeight="1"/>
    <row r="95795" ht="13.15" customHeight="1"/>
    <row r="95796" ht="13.15" customHeight="1"/>
    <row r="95797" ht="13.15" customHeight="1"/>
    <row r="95798" ht="13.15" customHeight="1"/>
    <row r="95799" ht="13.15" customHeight="1"/>
    <row r="95800" ht="13.15" customHeight="1"/>
    <row r="95801" ht="13.15" customHeight="1"/>
    <row r="95802" ht="13.15" customHeight="1"/>
    <row r="95803" ht="13.15" customHeight="1"/>
    <row r="95804" ht="13.15" customHeight="1"/>
    <row r="95805" ht="13.15" customHeight="1"/>
    <row r="95806" ht="13.15" customHeight="1"/>
    <row r="95807" ht="13.15" customHeight="1"/>
    <row r="95808" ht="13.15" customHeight="1"/>
    <row r="95809" ht="13.15" customHeight="1"/>
    <row r="95810" ht="13.15" customHeight="1"/>
    <row r="95811" ht="13.15" customHeight="1"/>
    <row r="95812" ht="13.15" customHeight="1"/>
    <row r="95813" ht="13.15" customHeight="1"/>
    <row r="95814" ht="13.15" customHeight="1"/>
    <row r="95815" ht="13.15" customHeight="1"/>
    <row r="95816" ht="13.15" customHeight="1"/>
    <row r="95817" ht="13.15" customHeight="1"/>
    <row r="95818" ht="13.15" customHeight="1"/>
    <row r="95819" ht="13.15" customHeight="1"/>
    <row r="95820" ht="13.15" customHeight="1"/>
    <row r="95821" ht="13.15" customHeight="1"/>
    <row r="95822" ht="13.15" customHeight="1"/>
    <row r="95823" ht="13.15" customHeight="1"/>
    <row r="95824" ht="13.15" customHeight="1"/>
    <row r="95825" ht="13.15" customHeight="1"/>
    <row r="95826" ht="13.15" customHeight="1"/>
    <row r="95827" ht="13.15" customHeight="1"/>
    <row r="95828" ht="13.15" customHeight="1"/>
    <row r="95829" ht="13.15" customHeight="1"/>
    <row r="95830" ht="13.15" customHeight="1"/>
    <row r="95831" ht="13.15" customHeight="1"/>
    <row r="95832" ht="13.15" customHeight="1"/>
    <row r="95833" ht="13.15" customHeight="1"/>
    <row r="95834" ht="13.15" customHeight="1"/>
    <row r="95835" ht="13.15" customHeight="1"/>
    <row r="95836" ht="13.15" customHeight="1"/>
    <row r="95837" ht="13.15" customHeight="1"/>
    <row r="95838" ht="13.15" customHeight="1"/>
    <row r="95839" ht="13.15" customHeight="1"/>
    <row r="95840" ht="13.15" customHeight="1"/>
    <row r="95841" ht="13.15" customHeight="1"/>
    <row r="95842" ht="13.15" customHeight="1"/>
    <row r="95843" ht="13.15" customHeight="1"/>
    <row r="95844" ht="13.15" customHeight="1"/>
    <row r="95845" ht="13.15" customHeight="1"/>
    <row r="95846" ht="13.15" customHeight="1"/>
    <row r="95847" ht="13.15" customHeight="1"/>
    <row r="95848" ht="13.15" customHeight="1"/>
    <row r="95849" ht="13.15" customHeight="1"/>
    <row r="95850" ht="13.15" customHeight="1"/>
    <row r="95851" ht="13.15" customHeight="1"/>
    <row r="95852" ht="13.15" customHeight="1"/>
    <row r="95853" ht="13.15" customHeight="1"/>
    <row r="95854" ht="13.15" customHeight="1"/>
    <row r="95855" ht="13.15" customHeight="1"/>
    <row r="95856" ht="13.15" customHeight="1"/>
    <row r="95857" ht="13.15" customHeight="1"/>
    <row r="95858" ht="13.15" customHeight="1"/>
    <row r="95859" ht="13.15" customHeight="1"/>
    <row r="95860" ht="13.15" customHeight="1"/>
    <row r="95861" ht="13.15" customHeight="1"/>
    <row r="95862" ht="13.15" customHeight="1"/>
    <row r="95863" ht="13.15" customHeight="1"/>
    <row r="95864" ht="13.15" customHeight="1"/>
    <row r="95865" ht="13.15" customHeight="1"/>
    <row r="95866" ht="13.15" customHeight="1"/>
    <row r="95867" ht="13.15" customHeight="1"/>
    <row r="95868" ht="13.15" customHeight="1"/>
    <row r="95869" ht="13.15" customHeight="1"/>
    <row r="95870" ht="13.15" customHeight="1"/>
    <row r="95871" ht="13.15" customHeight="1"/>
    <row r="95872" ht="13.15" customHeight="1"/>
    <row r="95873" ht="13.15" customHeight="1"/>
    <row r="95874" ht="13.15" customHeight="1"/>
    <row r="95875" ht="13.15" customHeight="1"/>
    <row r="95876" ht="13.15" customHeight="1"/>
    <row r="95877" ht="13.15" customHeight="1"/>
    <row r="95878" ht="13.15" customHeight="1"/>
    <row r="95879" ht="13.15" customHeight="1"/>
    <row r="95880" ht="13.15" customHeight="1"/>
    <row r="95881" ht="13.15" customHeight="1"/>
    <row r="95882" ht="13.15" customHeight="1"/>
    <row r="95883" ht="13.15" customHeight="1"/>
    <row r="95884" ht="13.15" customHeight="1"/>
    <row r="95885" ht="13.15" customHeight="1"/>
    <row r="95886" ht="13.15" customHeight="1"/>
    <row r="95887" ht="13.15" customHeight="1"/>
    <row r="95888" ht="13.15" customHeight="1"/>
    <row r="95889" ht="13.15" customHeight="1"/>
    <row r="95890" ht="13.15" customHeight="1"/>
    <row r="95891" ht="13.15" customHeight="1"/>
    <row r="95892" ht="13.15" customHeight="1"/>
    <row r="95893" ht="13.15" customHeight="1"/>
    <row r="95894" ht="13.15" customHeight="1"/>
    <row r="95895" ht="13.15" customHeight="1"/>
    <row r="95896" ht="13.15" customHeight="1"/>
    <row r="95897" ht="13.15" customHeight="1"/>
    <row r="95898" ht="13.15" customHeight="1"/>
    <row r="95899" ht="13.15" customHeight="1"/>
    <row r="95900" ht="13.15" customHeight="1"/>
    <row r="95901" ht="13.15" customHeight="1"/>
    <row r="95902" ht="13.15" customHeight="1"/>
    <row r="95903" ht="13.15" customHeight="1"/>
    <row r="95904" ht="13.15" customHeight="1"/>
    <row r="95905" ht="13.15" customHeight="1"/>
    <row r="95906" ht="13.15" customHeight="1"/>
    <row r="95907" ht="13.15" customHeight="1"/>
    <row r="95908" ht="13.15" customHeight="1"/>
    <row r="95909" ht="13.15" customHeight="1"/>
    <row r="95910" ht="13.15" customHeight="1"/>
    <row r="95911" ht="13.15" customHeight="1"/>
    <row r="95912" ht="13.15" customHeight="1"/>
    <row r="95913" ht="13.15" customHeight="1"/>
    <row r="95914" ht="13.15" customHeight="1"/>
    <row r="95915" ht="13.15" customHeight="1"/>
    <row r="95916" ht="13.15" customHeight="1"/>
    <row r="95917" ht="13.15" customHeight="1"/>
    <row r="95918" ht="13.15" customHeight="1"/>
    <row r="95919" ht="13.15" customHeight="1"/>
    <row r="95920" ht="13.15" customHeight="1"/>
    <row r="95921" ht="13.15" customHeight="1"/>
    <row r="95922" ht="13.15" customHeight="1"/>
    <row r="95923" ht="13.15" customHeight="1"/>
    <row r="95924" ht="13.15" customHeight="1"/>
    <row r="95925" ht="13.15" customHeight="1"/>
    <row r="95926" ht="13.15" customHeight="1"/>
    <row r="95927" ht="13.15" customHeight="1"/>
    <row r="95928" ht="13.15" customHeight="1"/>
    <row r="95929" ht="13.15" customHeight="1"/>
    <row r="95930" ht="13.15" customHeight="1"/>
    <row r="95931" ht="13.15" customHeight="1"/>
    <row r="95932" ht="13.15" customHeight="1"/>
    <row r="95933" ht="13.15" customHeight="1"/>
    <row r="95934" ht="13.15" customHeight="1"/>
    <row r="95935" ht="13.15" customHeight="1"/>
    <row r="95936" ht="13.15" customHeight="1"/>
    <row r="95937" ht="13.15" customHeight="1"/>
    <row r="95938" ht="13.15" customHeight="1"/>
    <row r="95939" ht="13.15" customHeight="1"/>
    <row r="95940" ht="13.15" customHeight="1"/>
    <row r="95941" ht="13.15" customHeight="1"/>
    <row r="95942" ht="13.15" customHeight="1"/>
    <row r="95943" ht="13.15" customHeight="1"/>
    <row r="95944" ht="13.15" customHeight="1"/>
    <row r="95945" ht="13.15" customHeight="1"/>
    <row r="95946" ht="13.15" customHeight="1"/>
    <row r="95947" ht="13.15" customHeight="1"/>
    <row r="95948" ht="13.15" customHeight="1"/>
    <row r="95949" ht="13.15" customHeight="1"/>
    <row r="95950" ht="13.15" customHeight="1"/>
    <row r="95951" ht="13.15" customHeight="1"/>
    <row r="95952" ht="13.15" customHeight="1"/>
    <row r="95953" ht="13.15" customHeight="1"/>
    <row r="95954" ht="13.15" customHeight="1"/>
    <row r="95955" ht="13.15" customHeight="1"/>
    <row r="95956" ht="13.15" customHeight="1"/>
    <row r="95957" ht="13.15" customHeight="1"/>
    <row r="95958" ht="13.15" customHeight="1"/>
    <row r="95959" ht="13.15" customHeight="1"/>
    <row r="95960" ht="13.15" customHeight="1"/>
    <row r="95961" ht="13.15" customHeight="1"/>
    <row r="95962" ht="13.15" customHeight="1"/>
    <row r="95963" ht="13.15" customHeight="1"/>
    <row r="95964" ht="13.15" customHeight="1"/>
    <row r="95965" ht="13.15" customHeight="1"/>
    <row r="95966" ht="13.15" customHeight="1"/>
    <row r="95967" ht="13.15" customHeight="1"/>
    <row r="95968" ht="13.15" customHeight="1"/>
    <row r="95969" ht="13.15" customHeight="1"/>
    <row r="95970" ht="13.15" customHeight="1"/>
    <row r="95971" ht="13.15" customHeight="1"/>
    <row r="95972" ht="13.15" customHeight="1"/>
    <row r="95973" ht="13.15" customHeight="1"/>
    <row r="95974" ht="13.15" customHeight="1"/>
    <row r="95975" ht="13.15" customHeight="1"/>
    <row r="95976" ht="13.15" customHeight="1"/>
    <row r="95977" ht="13.15" customHeight="1"/>
    <row r="95978" ht="13.15" customHeight="1"/>
    <row r="95979" ht="13.15" customHeight="1"/>
    <row r="95980" ht="13.15" customHeight="1"/>
    <row r="95981" ht="13.15" customHeight="1"/>
    <row r="95982" ht="13.15" customHeight="1"/>
    <row r="95983" ht="13.15" customHeight="1"/>
    <row r="95984" ht="13.15" customHeight="1"/>
    <row r="95985" ht="13.15" customHeight="1"/>
    <row r="95986" ht="13.15" customHeight="1"/>
    <row r="95987" ht="13.15" customHeight="1"/>
    <row r="95988" ht="13.15" customHeight="1"/>
    <row r="95989" ht="13.15" customHeight="1"/>
    <row r="95990" ht="13.15" customHeight="1"/>
    <row r="95991" ht="13.15" customHeight="1"/>
    <row r="95992" ht="13.15" customHeight="1"/>
    <row r="95993" ht="13.15" customHeight="1"/>
    <row r="95994" ht="13.15" customHeight="1"/>
    <row r="95995" ht="13.15" customHeight="1"/>
    <row r="95996" ht="13.15" customHeight="1"/>
    <row r="95997" ht="13.15" customHeight="1"/>
    <row r="95998" ht="13.15" customHeight="1"/>
    <row r="95999" ht="13.15" customHeight="1"/>
    <row r="96000" ht="13.15" customHeight="1"/>
    <row r="96001" ht="13.15" customHeight="1"/>
    <row r="96002" ht="13.15" customHeight="1"/>
    <row r="96003" ht="13.15" customHeight="1"/>
    <row r="96004" ht="13.15" customHeight="1"/>
    <row r="96005" ht="13.15" customHeight="1"/>
    <row r="96006" ht="13.15" customHeight="1"/>
    <row r="96007" ht="13.15" customHeight="1"/>
    <row r="96008" ht="13.15" customHeight="1"/>
    <row r="96009" ht="13.15" customHeight="1"/>
    <row r="96010" ht="13.15" customHeight="1"/>
    <row r="96011" ht="13.15" customHeight="1"/>
    <row r="96012" ht="13.15" customHeight="1"/>
    <row r="96013" ht="13.15" customHeight="1"/>
    <row r="96014" ht="13.15" customHeight="1"/>
    <row r="96015" ht="13.15" customHeight="1"/>
    <row r="96016" ht="13.15" customHeight="1"/>
    <row r="96017" ht="13.15" customHeight="1"/>
    <row r="96018" ht="13.15" customHeight="1"/>
    <row r="96019" ht="13.15" customHeight="1"/>
    <row r="96020" ht="13.15" customHeight="1"/>
    <row r="96021" ht="13.15" customHeight="1"/>
    <row r="96022" ht="13.15" customHeight="1"/>
    <row r="96023" ht="13.15" customHeight="1"/>
    <row r="96024" ht="13.15" customHeight="1"/>
    <row r="96025" ht="13.15" customHeight="1"/>
    <row r="96026" ht="13.15" customHeight="1"/>
    <row r="96027" ht="13.15" customHeight="1"/>
    <row r="96028" ht="13.15" customHeight="1"/>
    <row r="96029" ht="13.15" customHeight="1"/>
    <row r="96030" ht="13.15" customHeight="1"/>
    <row r="96031" ht="13.15" customHeight="1"/>
    <row r="96032" ht="13.15" customHeight="1"/>
    <row r="96033" ht="13.15" customHeight="1"/>
    <row r="96034" ht="13.15" customHeight="1"/>
    <row r="96035" ht="13.15" customHeight="1"/>
    <row r="96036" ht="13.15" customHeight="1"/>
    <row r="96037" ht="13.15" customHeight="1"/>
    <row r="96038" ht="13.15" customHeight="1"/>
    <row r="96039" ht="13.15" customHeight="1"/>
    <row r="96040" ht="13.15" customHeight="1"/>
    <row r="96041" ht="13.15" customHeight="1"/>
    <row r="96042" ht="13.15" customHeight="1"/>
    <row r="96043" ht="13.15" customHeight="1"/>
    <row r="96044" ht="13.15" customHeight="1"/>
    <row r="96045" ht="13.15" customHeight="1"/>
    <row r="96046" ht="13.15" customHeight="1"/>
    <row r="96047" ht="13.15" customHeight="1"/>
    <row r="96048" ht="13.15" customHeight="1"/>
    <row r="96049" ht="13.15" customHeight="1"/>
    <row r="96050" ht="13.15" customHeight="1"/>
    <row r="96051" ht="13.15" customHeight="1"/>
    <row r="96052" ht="13.15" customHeight="1"/>
    <row r="96053" ht="13.15" customHeight="1"/>
    <row r="96054" ht="13.15" customHeight="1"/>
    <row r="96055" ht="13.15" customHeight="1"/>
    <row r="96056" ht="13.15" customHeight="1"/>
    <row r="96057" ht="13.15" customHeight="1"/>
    <row r="96058" ht="13.15" customHeight="1"/>
    <row r="96059" ht="13.15" customHeight="1"/>
    <row r="96060" ht="13.15" customHeight="1"/>
    <row r="96061" ht="13.15" customHeight="1"/>
    <row r="96062" ht="13.15" customHeight="1"/>
    <row r="96063" ht="13.15" customHeight="1"/>
    <row r="96064" ht="13.15" customHeight="1"/>
    <row r="96065" ht="13.15" customHeight="1"/>
    <row r="96066" ht="13.15" customHeight="1"/>
    <row r="96067" ht="13.15" customHeight="1"/>
    <row r="96068" ht="13.15" customHeight="1"/>
    <row r="96069" ht="13.15" customHeight="1"/>
    <row r="96070" ht="13.15" customHeight="1"/>
    <row r="96071" ht="13.15" customHeight="1"/>
    <row r="96072" ht="13.15" customHeight="1"/>
    <row r="96073" ht="13.15" customHeight="1"/>
    <row r="96074" ht="13.15" customHeight="1"/>
    <row r="96075" ht="13.15" customHeight="1"/>
    <row r="96076" ht="13.15" customHeight="1"/>
    <row r="96077" ht="13.15" customHeight="1"/>
    <row r="96078" ht="13.15" customHeight="1"/>
    <row r="96079" ht="13.15" customHeight="1"/>
    <row r="96080" ht="13.15" customHeight="1"/>
    <row r="96081" ht="13.15" customHeight="1"/>
    <row r="96082" ht="13.15" customHeight="1"/>
    <row r="96083" ht="13.15" customHeight="1"/>
    <row r="96084" ht="13.15" customHeight="1"/>
    <row r="96085" ht="13.15" customHeight="1"/>
    <row r="96086" ht="13.15" customHeight="1"/>
    <row r="96087" ht="13.15" customHeight="1"/>
    <row r="96088" ht="13.15" customHeight="1"/>
    <row r="96089" ht="13.15" customHeight="1"/>
    <row r="96090" ht="13.15" customHeight="1"/>
    <row r="96091" ht="13.15" customHeight="1"/>
    <row r="96092" ht="13.15" customHeight="1"/>
    <row r="96093" ht="13.15" customHeight="1"/>
    <row r="96094" ht="13.15" customHeight="1"/>
    <row r="96095" ht="13.15" customHeight="1"/>
    <row r="96096" ht="13.15" customHeight="1"/>
    <row r="96097" ht="13.15" customHeight="1"/>
    <row r="96098" ht="13.15" customHeight="1"/>
    <row r="96099" ht="13.15" customHeight="1"/>
    <row r="96100" ht="13.15" customHeight="1"/>
    <row r="96101" ht="13.15" customHeight="1"/>
    <row r="96102" ht="13.15" customHeight="1"/>
    <row r="96103" ht="13.15" customHeight="1"/>
    <row r="96104" ht="13.15" customHeight="1"/>
    <row r="96105" ht="13.15" customHeight="1"/>
    <row r="96106" ht="13.15" customHeight="1"/>
    <row r="96107" ht="13.15" customHeight="1"/>
    <row r="96108" ht="13.15" customHeight="1"/>
    <row r="96109" ht="13.15" customHeight="1"/>
    <row r="96110" ht="13.15" customHeight="1"/>
    <row r="96111" ht="13.15" customHeight="1"/>
    <row r="96112" ht="13.15" customHeight="1"/>
    <row r="96113" ht="13.15" customHeight="1"/>
    <row r="96114" ht="13.15" customHeight="1"/>
    <row r="96115" ht="13.15" customHeight="1"/>
    <row r="96116" ht="13.15" customHeight="1"/>
    <row r="96117" ht="13.15" customHeight="1"/>
    <row r="96118" ht="13.15" customHeight="1"/>
    <row r="96119" ht="13.15" customHeight="1"/>
    <row r="96120" ht="13.15" customHeight="1"/>
    <row r="96121" ht="13.15" customHeight="1"/>
    <row r="96122" ht="13.15" customHeight="1"/>
    <row r="96123" ht="13.15" customHeight="1"/>
    <row r="96124" ht="13.15" customHeight="1"/>
    <row r="96125" ht="13.15" customHeight="1"/>
    <row r="96126" ht="13.15" customHeight="1"/>
    <row r="96127" ht="13.15" customHeight="1"/>
    <row r="96128" ht="13.15" customHeight="1"/>
    <row r="96129" ht="13.15" customHeight="1"/>
    <row r="96130" ht="13.15" customHeight="1"/>
    <row r="96131" ht="13.15" customHeight="1"/>
    <row r="96132" ht="13.15" customHeight="1"/>
    <row r="96133" ht="13.15" customHeight="1"/>
    <row r="96134" ht="13.15" customHeight="1"/>
    <row r="96135" ht="13.15" customHeight="1"/>
    <row r="96136" ht="13.15" customHeight="1"/>
    <row r="96137" ht="13.15" customHeight="1"/>
    <row r="96138" ht="13.15" customHeight="1"/>
    <row r="96139" ht="13.15" customHeight="1"/>
    <row r="96140" ht="13.15" customHeight="1"/>
    <row r="96141" ht="13.15" customHeight="1"/>
    <row r="96142" ht="13.15" customHeight="1"/>
    <row r="96143" ht="13.15" customHeight="1"/>
    <row r="96144" ht="13.15" customHeight="1"/>
    <row r="96145" ht="13.15" customHeight="1"/>
    <row r="96146" ht="13.15" customHeight="1"/>
    <row r="96147" ht="13.15" customHeight="1"/>
    <row r="96148" ht="13.15" customHeight="1"/>
    <row r="96149" ht="13.15" customHeight="1"/>
    <row r="96150" ht="13.15" customHeight="1"/>
    <row r="96151" ht="13.15" customHeight="1"/>
    <row r="96152" ht="13.15" customHeight="1"/>
    <row r="96153" ht="13.15" customHeight="1"/>
    <row r="96154" ht="13.15" customHeight="1"/>
    <row r="96155" ht="13.15" customHeight="1"/>
    <row r="96156" ht="13.15" customHeight="1"/>
    <row r="96157" ht="13.15" customHeight="1"/>
    <row r="96158" ht="13.15" customHeight="1"/>
    <row r="96159" ht="13.15" customHeight="1"/>
    <row r="96160" ht="13.15" customHeight="1"/>
    <row r="96161" ht="13.15" customHeight="1"/>
    <row r="96162" ht="13.15" customHeight="1"/>
    <row r="96163" ht="13.15" customHeight="1"/>
    <row r="96164" ht="13.15" customHeight="1"/>
    <row r="96165" ht="13.15" customHeight="1"/>
    <row r="96166" ht="13.15" customHeight="1"/>
    <row r="96167" ht="13.15" customHeight="1"/>
    <row r="96168" ht="13.15" customHeight="1"/>
    <row r="96169" ht="13.15" customHeight="1"/>
    <row r="96170" ht="13.15" customHeight="1"/>
    <row r="96171" ht="13.15" customHeight="1"/>
    <row r="96172" ht="13.15" customHeight="1"/>
    <row r="96173" ht="13.15" customHeight="1"/>
    <row r="96174" ht="13.15" customHeight="1"/>
    <row r="96175" ht="13.15" customHeight="1"/>
    <row r="96176" ht="13.15" customHeight="1"/>
    <row r="96177" ht="13.15" customHeight="1"/>
    <row r="96178" ht="13.15" customHeight="1"/>
    <row r="96179" ht="13.15" customHeight="1"/>
    <row r="96180" ht="13.15" customHeight="1"/>
    <row r="96181" ht="13.15" customHeight="1"/>
    <row r="96182" ht="13.15" customHeight="1"/>
    <row r="96183" ht="13.15" customHeight="1"/>
    <row r="96184" ht="13.15" customHeight="1"/>
    <row r="96185" ht="13.15" customHeight="1"/>
    <row r="96186" ht="13.15" customHeight="1"/>
    <row r="96187" ht="13.15" customHeight="1"/>
    <row r="96188" ht="13.15" customHeight="1"/>
    <row r="96189" ht="13.15" customHeight="1"/>
    <row r="96190" ht="13.15" customHeight="1"/>
    <row r="96191" ht="13.15" customHeight="1"/>
    <row r="96192" ht="13.15" customHeight="1"/>
    <row r="96193" ht="13.15" customHeight="1"/>
    <row r="96194" ht="13.15" customHeight="1"/>
    <row r="96195" ht="13.15" customHeight="1"/>
    <row r="96196" ht="13.15" customHeight="1"/>
    <row r="96197" ht="13.15" customHeight="1"/>
    <row r="96198" ht="13.15" customHeight="1"/>
    <row r="96199" ht="13.15" customHeight="1"/>
    <row r="96200" ht="13.15" customHeight="1"/>
    <row r="96201" ht="13.15" customHeight="1"/>
    <row r="96202" ht="13.15" customHeight="1"/>
    <row r="96203" ht="13.15" customHeight="1"/>
    <row r="96204" ht="13.15" customHeight="1"/>
    <row r="96205" ht="13.15" customHeight="1"/>
    <row r="96206" ht="13.15" customHeight="1"/>
    <row r="96207" ht="13.15" customHeight="1"/>
    <row r="96208" ht="13.15" customHeight="1"/>
    <row r="96209" ht="13.15" customHeight="1"/>
    <row r="96210" ht="13.15" customHeight="1"/>
    <row r="96211" ht="13.15" customHeight="1"/>
    <row r="96212" ht="13.15" customHeight="1"/>
    <row r="96213" ht="13.15" customHeight="1"/>
    <row r="96214" ht="13.15" customHeight="1"/>
    <row r="96215" ht="13.15" customHeight="1"/>
    <row r="96216" ht="13.15" customHeight="1"/>
    <row r="96217" ht="13.15" customHeight="1"/>
    <row r="96218" ht="13.15" customHeight="1"/>
    <row r="96219" ht="13.15" customHeight="1"/>
    <row r="96220" ht="13.15" customHeight="1"/>
    <row r="96221" ht="13.15" customHeight="1"/>
    <row r="96222" ht="13.15" customHeight="1"/>
    <row r="96223" ht="13.15" customHeight="1"/>
    <row r="96224" ht="13.15" customHeight="1"/>
    <row r="96225" ht="13.15" customHeight="1"/>
    <row r="96226" ht="13.15" customHeight="1"/>
    <row r="96227" ht="13.15" customHeight="1"/>
    <row r="96228" ht="13.15" customHeight="1"/>
    <row r="96229" ht="13.15" customHeight="1"/>
    <row r="96230" ht="13.15" customHeight="1"/>
    <row r="96231" ht="13.15" customHeight="1"/>
    <row r="96232" ht="13.15" customHeight="1"/>
    <row r="96233" ht="13.15" customHeight="1"/>
    <row r="96234" ht="13.15" customHeight="1"/>
    <row r="96235" ht="13.15" customHeight="1"/>
    <row r="96236" ht="13.15" customHeight="1"/>
    <row r="96237" ht="13.15" customHeight="1"/>
    <row r="96238" ht="13.15" customHeight="1"/>
    <row r="96239" ht="13.15" customHeight="1"/>
    <row r="96240" ht="13.15" customHeight="1"/>
    <row r="96241" ht="13.15" customHeight="1"/>
    <row r="96242" ht="13.15" customHeight="1"/>
    <row r="96243" ht="13.15" customHeight="1"/>
    <row r="96244" ht="13.15" customHeight="1"/>
    <row r="96245" ht="13.15" customHeight="1"/>
    <row r="96246" ht="13.15" customHeight="1"/>
    <row r="96247" ht="13.15" customHeight="1"/>
    <row r="96248" ht="13.15" customHeight="1"/>
    <row r="96249" ht="13.15" customHeight="1"/>
    <row r="96250" ht="13.15" customHeight="1"/>
    <row r="96251" ht="13.15" customHeight="1"/>
    <row r="96252" ht="13.15" customHeight="1"/>
    <row r="96253" ht="13.15" customHeight="1"/>
    <row r="96254" ht="13.15" customHeight="1"/>
    <row r="96255" ht="13.15" customHeight="1"/>
    <row r="96256" ht="13.15" customHeight="1"/>
    <row r="96257" ht="13.15" customHeight="1"/>
    <row r="96258" ht="13.15" customHeight="1"/>
    <row r="96259" ht="13.15" customHeight="1"/>
    <row r="96260" ht="13.15" customHeight="1"/>
    <row r="96261" ht="13.15" customHeight="1"/>
    <row r="96262" ht="13.15" customHeight="1"/>
    <row r="96263" ht="13.15" customHeight="1"/>
    <row r="96264" ht="13.15" customHeight="1"/>
    <row r="96265" ht="13.15" customHeight="1"/>
    <row r="96266" ht="13.15" customHeight="1"/>
    <row r="96267" ht="13.15" customHeight="1"/>
    <row r="96268" ht="13.15" customHeight="1"/>
    <row r="96269" ht="13.15" customHeight="1"/>
    <row r="96270" ht="13.15" customHeight="1"/>
    <row r="96271" ht="13.15" customHeight="1"/>
    <row r="96272" ht="13.15" customHeight="1"/>
    <row r="96273" ht="13.15" customHeight="1"/>
    <row r="96274" ht="13.15" customHeight="1"/>
    <row r="96275" ht="13.15" customHeight="1"/>
    <row r="96276" ht="13.15" customHeight="1"/>
    <row r="96277" ht="13.15" customHeight="1"/>
    <row r="96278" ht="13.15" customHeight="1"/>
    <row r="96279" ht="13.15" customHeight="1"/>
    <row r="96280" ht="13.15" customHeight="1"/>
    <row r="96281" ht="13.15" customHeight="1"/>
    <row r="96282" ht="13.15" customHeight="1"/>
    <row r="96283" ht="13.15" customHeight="1"/>
    <row r="96284" ht="13.15" customHeight="1"/>
    <row r="96285" ht="13.15" customHeight="1"/>
    <row r="96286" ht="13.15" customHeight="1"/>
    <row r="96287" ht="13.15" customHeight="1"/>
    <row r="96288" ht="13.15" customHeight="1"/>
    <row r="96289" ht="13.15" customHeight="1"/>
    <row r="96290" ht="13.15" customHeight="1"/>
    <row r="96291" ht="13.15" customHeight="1"/>
    <row r="96292" ht="13.15" customHeight="1"/>
    <row r="96293" ht="13.15" customHeight="1"/>
    <row r="96294" ht="13.15" customHeight="1"/>
    <row r="96295" ht="13.15" customHeight="1"/>
    <row r="96296" ht="13.15" customHeight="1"/>
    <row r="96297" ht="13.15" customHeight="1"/>
    <row r="96298" ht="13.15" customHeight="1"/>
    <row r="96299" ht="13.15" customHeight="1"/>
    <row r="96300" ht="13.15" customHeight="1"/>
    <row r="96301" ht="13.15" customHeight="1"/>
    <row r="96302" ht="13.15" customHeight="1"/>
    <row r="96303" ht="13.15" customHeight="1"/>
    <row r="96304" ht="13.15" customHeight="1"/>
    <row r="96305" ht="13.15" customHeight="1"/>
    <row r="96306" ht="13.15" customHeight="1"/>
    <row r="96307" ht="13.15" customHeight="1"/>
    <row r="96308" ht="13.15" customHeight="1"/>
    <row r="96309" ht="13.15" customHeight="1"/>
    <row r="96310" ht="13.15" customHeight="1"/>
    <row r="96311" ht="13.15" customHeight="1"/>
    <row r="96312" ht="13.15" customHeight="1"/>
    <row r="96313" ht="13.15" customHeight="1"/>
    <row r="96314" ht="13.15" customHeight="1"/>
    <row r="96315" ht="13.15" customHeight="1"/>
    <row r="96316" ht="13.15" customHeight="1"/>
    <row r="96317" ht="13.15" customHeight="1"/>
    <row r="96318" ht="13.15" customHeight="1"/>
    <row r="96319" ht="13.15" customHeight="1"/>
    <row r="96320" ht="13.15" customHeight="1"/>
    <row r="96321" ht="13.15" customHeight="1"/>
    <row r="96322" ht="13.15" customHeight="1"/>
    <row r="96323" ht="13.15" customHeight="1"/>
    <row r="96324" ht="13.15" customHeight="1"/>
    <row r="96325" ht="13.15" customHeight="1"/>
    <row r="96326" ht="13.15" customHeight="1"/>
    <row r="96327" ht="13.15" customHeight="1"/>
    <row r="96328" ht="13.15" customHeight="1"/>
    <row r="96329" ht="13.15" customHeight="1"/>
    <row r="96330" ht="13.15" customHeight="1"/>
    <row r="96331" ht="13.15" customHeight="1"/>
    <row r="96332" ht="13.15" customHeight="1"/>
    <row r="96333" ht="13.15" customHeight="1"/>
    <row r="96334" ht="13.15" customHeight="1"/>
    <row r="96335" ht="13.15" customHeight="1"/>
    <row r="96336" ht="13.15" customHeight="1"/>
    <row r="96337" ht="13.15" customHeight="1"/>
    <row r="96338" ht="13.15" customHeight="1"/>
    <row r="96339" ht="13.15" customHeight="1"/>
    <row r="96340" ht="13.15" customHeight="1"/>
    <row r="96341" ht="13.15" customHeight="1"/>
    <row r="96342" ht="13.15" customHeight="1"/>
    <row r="96343" ht="13.15" customHeight="1"/>
    <row r="96344" ht="13.15" customHeight="1"/>
    <row r="96345" ht="13.15" customHeight="1"/>
    <row r="96346" ht="13.15" customHeight="1"/>
    <row r="96347" ht="13.15" customHeight="1"/>
    <row r="96348" ht="13.15" customHeight="1"/>
    <row r="96349" ht="13.15" customHeight="1"/>
    <row r="96350" ht="13.15" customHeight="1"/>
    <row r="96351" ht="13.15" customHeight="1"/>
    <row r="96352" ht="13.15" customHeight="1"/>
    <row r="96353" ht="13.15" customHeight="1"/>
    <row r="96354" ht="13.15" customHeight="1"/>
    <row r="96355" ht="13.15" customHeight="1"/>
    <row r="96356" ht="13.15" customHeight="1"/>
    <row r="96357" ht="13.15" customHeight="1"/>
    <row r="96358" ht="13.15" customHeight="1"/>
    <row r="96359" ht="13.15" customHeight="1"/>
    <row r="96360" ht="13.15" customHeight="1"/>
    <row r="96361" ht="13.15" customHeight="1"/>
    <row r="96362" ht="13.15" customHeight="1"/>
    <row r="96363" ht="13.15" customHeight="1"/>
    <row r="96364" ht="13.15" customHeight="1"/>
    <row r="96365" ht="13.15" customHeight="1"/>
    <row r="96366" ht="13.15" customHeight="1"/>
    <row r="96367" ht="13.15" customHeight="1"/>
    <row r="96368" ht="13.15" customHeight="1"/>
    <row r="96369" ht="13.15" customHeight="1"/>
    <row r="96370" ht="13.15" customHeight="1"/>
    <row r="96371" ht="13.15" customHeight="1"/>
    <row r="96372" ht="13.15" customHeight="1"/>
    <row r="96373" ht="13.15" customHeight="1"/>
    <row r="96374" ht="13.15" customHeight="1"/>
    <row r="96375" ht="13.15" customHeight="1"/>
    <row r="96376" ht="13.15" customHeight="1"/>
    <row r="96377" ht="13.15" customHeight="1"/>
    <row r="96378" ht="13.15" customHeight="1"/>
    <row r="96379" ht="13.15" customHeight="1"/>
    <row r="96380" ht="13.15" customHeight="1"/>
    <row r="96381" ht="13.15" customHeight="1"/>
    <row r="96382" ht="13.15" customHeight="1"/>
    <row r="96383" ht="13.15" customHeight="1"/>
    <row r="96384" ht="13.15" customHeight="1"/>
    <row r="96385" ht="13.15" customHeight="1"/>
    <row r="96386" ht="13.15" customHeight="1"/>
    <row r="96387" ht="13.15" customHeight="1"/>
    <row r="96388" ht="13.15" customHeight="1"/>
    <row r="96389" ht="13.15" customHeight="1"/>
    <row r="96390" ht="13.15" customHeight="1"/>
    <row r="96391" ht="13.15" customHeight="1"/>
    <row r="96392" ht="13.15" customHeight="1"/>
    <row r="96393" ht="13.15" customHeight="1"/>
    <row r="96394" ht="13.15" customHeight="1"/>
    <row r="96395" ht="13.15" customHeight="1"/>
    <row r="96396" ht="13.15" customHeight="1"/>
    <row r="96397" ht="13.15" customHeight="1"/>
    <row r="96398" ht="13.15" customHeight="1"/>
    <row r="96399" ht="13.15" customHeight="1"/>
    <row r="96400" ht="13.15" customHeight="1"/>
    <row r="96401" ht="13.15" customHeight="1"/>
    <row r="96402" ht="13.15" customHeight="1"/>
    <row r="96403" ht="13.15" customHeight="1"/>
    <row r="96404" ht="13.15" customHeight="1"/>
    <row r="96405" ht="13.15" customHeight="1"/>
    <row r="96406" ht="13.15" customHeight="1"/>
    <row r="96407" ht="13.15" customHeight="1"/>
    <row r="96408" ht="13.15" customHeight="1"/>
    <row r="96409" ht="13.15" customHeight="1"/>
    <row r="96410" ht="13.15" customHeight="1"/>
    <row r="96411" ht="13.15" customHeight="1"/>
    <row r="96412" ht="13.15" customHeight="1"/>
    <row r="96413" ht="13.15" customHeight="1"/>
    <row r="96414" ht="13.15" customHeight="1"/>
    <row r="96415" ht="13.15" customHeight="1"/>
    <row r="96416" ht="13.15" customHeight="1"/>
    <row r="96417" ht="13.15" customHeight="1"/>
    <row r="96418" ht="13.15" customHeight="1"/>
    <row r="96419" ht="13.15" customHeight="1"/>
    <row r="96420" ht="13.15" customHeight="1"/>
    <row r="96421" ht="13.15" customHeight="1"/>
    <row r="96422" ht="13.15" customHeight="1"/>
    <row r="96423" ht="13.15" customHeight="1"/>
    <row r="96424" ht="13.15" customHeight="1"/>
    <row r="96425" ht="13.15" customHeight="1"/>
    <row r="96426" ht="13.15" customHeight="1"/>
    <row r="96427" ht="13.15" customHeight="1"/>
    <row r="96428" ht="13.15" customHeight="1"/>
    <row r="96429" ht="13.15" customHeight="1"/>
    <row r="96430" ht="13.15" customHeight="1"/>
    <row r="96431" ht="13.15" customHeight="1"/>
    <row r="96432" ht="13.15" customHeight="1"/>
    <row r="96433" ht="13.15" customHeight="1"/>
    <row r="96434" ht="13.15" customHeight="1"/>
    <row r="96435" ht="13.15" customHeight="1"/>
    <row r="96436" ht="13.15" customHeight="1"/>
    <row r="96437" ht="13.15" customHeight="1"/>
    <row r="96438" ht="13.15" customHeight="1"/>
    <row r="96439" ht="13.15" customHeight="1"/>
    <row r="96440" ht="13.15" customHeight="1"/>
    <row r="96441" ht="13.15" customHeight="1"/>
    <row r="96442" ht="13.15" customHeight="1"/>
    <row r="96443" ht="13.15" customHeight="1"/>
    <row r="96444" ht="13.15" customHeight="1"/>
    <row r="96445" ht="13.15" customHeight="1"/>
    <row r="96446" ht="13.15" customHeight="1"/>
    <row r="96447" ht="13.15" customHeight="1"/>
    <row r="96448" ht="13.15" customHeight="1"/>
    <row r="96449" ht="13.15" customHeight="1"/>
    <row r="96450" ht="13.15" customHeight="1"/>
    <row r="96451" ht="13.15" customHeight="1"/>
    <row r="96452" ht="13.15" customHeight="1"/>
    <row r="96453" ht="13.15" customHeight="1"/>
    <row r="96454" ht="13.15" customHeight="1"/>
    <row r="96455" ht="13.15" customHeight="1"/>
    <row r="96456" ht="13.15" customHeight="1"/>
    <row r="96457" ht="13.15" customHeight="1"/>
    <row r="96458" ht="13.15" customHeight="1"/>
    <row r="96459" ht="13.15" customHeight="1"/>
    <row r="96460" ht="13.15" customHeight="1"/>
    <row r="96461" ht="13.15" customHeight="1"/>
    <row r="96462" ht="13.15" customHeight="1"/>
    <row r="96463" ht="13.15" customHeight="1"/>
    <row r="96464" ht="13.15" customHeight="1"/>
    <row r="96465" ht="13.15" customHeight="1"/>
    <row r="96466" ht="13.15" customHeight="1"/>
    <row r="96467" ht="13.15" customHeight="1"/>
    <row r="96468" ht="13.15" customHeight="1"/>
    <row r="96469" ht="13.15" customHeight="1"/>
    <row r="96470" ht="13.15" customHeight="1"/>
    <row r="96471" ht="13.15" customHeight="1"/>
    <row r="96472" ht="13.15" customHeight="1"/>
    <row r="96473" ht="13.15" customHeight="1"/>
    <row r="96474" ht="13.15" customHeight="1"/>
    <row r="96475" ht="13.15" customHeight="1"/>
    <row r="96476" ht="13.15" customHeight="1"/>
    <row r="96477" ht="13.15" customHeight="1"/>
    <row r="96478" ht="13.15" customHeight="1"/>
    <row r="96479" ht="13.15" customHeight="1"/>
    <row r="96480" ht="13.15" customHeight="1"/>
    <row r="96481" ht="13.15" customHeight="1"/>
    <row r="96482" ht="13.15" customHeight="1"/>
    <row r="96483" ht="13.15" customHeight="1"/>
    <row r="96484" ht="13.15" customHeight="1"/>
    <row r="96485" ht="13.15" customHeight="1"/>
    <row r="96486" ht="13.15" customHeight="1"/>
    <row r="96487" ht="13.15" customHeight="1"/>
    <row r="96488" ht="13.15" customHeight="1"/>
    <row r="96489" ht="13.15" customHeight="1"/>
    <row r="96490" ht="13.15" customHeight="1"/>
    <row r="96491" ht="13.15" customHeight="1"/>
    <row r="96492" ht="13.15" customHeight="1"/>
    <row r="96493" ht="13.15" customHeight="1"/>
    <row r="96494" ht="13.15" customHeight="1"/>
    <row r="96495" ht="13.15" customHeight="1"/>
    <row r="96496" ht="13.15" customHeight="1"/>
    <row r="96497" ht="13.15" customHeight="1"/>
    <row r="96498" ht="13.15" customHeight="1"/>
    <row r="96499" ht="13.15" customHeight="1"/>
    <row r="96500" ht="13.15" customHeight="1"/>
    <row r="96501" ht="13.15" customHeight="1"/>
    <row r="96502" ht="13.15" customHeight="1"/>
    <row r="96503" ht="13.15" customHeight="1"/>
    <row r="96504" ht="13.15" customHeight="1"/>
    <row r="96505" ht="13.15" customHeight="1"/>
    <row r="96506" ht="13.15" customHeight="1"/>
    <row r="96507" ht="13.15" customHeight="1"/>
    <row r="96508" ht="13.15" customHeight="1"/>
    <row r="96509" ht="13.15" customHeight="1"/>
    <row r="96510" ht="13.15" customHeight="1"/>
    <row r="96511" ht="13.15" customHeight="1"/>
    <row r="96512" ht="13.15" customHeight="1"/>
    <row r="96513" ht="13.15" customHeight="1"/>
    <row r="96514" ht="13.15" customHeight="1"/>
    <row r="96515" ht="13.15" customHeight="1"/>
    <row r="96516" ht="13.15" customHeight="1"/>
    <row r="96517" ht="13.15" customHeight="1"/>
    <row r="96518" ht="13.15" customHeight="1"/>
    <row r="96519" ht="13.15" customHeight="1"/>
    <row r="96520" ht="13.15" customHeight="1"/>
    <row r="96521" ht="13.15" customHeight="1"/>
    <row r="96522" ht="13.15" customHeight="1"/>
    <row r="96523" ht="13.15" customHeight="1"/>
    <row r="96524" ht="13.15" customHeight="1"/>
    <row r="96525" ht="13.15" customHeight="1"/>
    <row r="96526" ht="13.15" customHeight="1"/>
    <row r="96527" ht="13.15" customHeight="1"/>
    <row r="96528" ht="13.15" customHeight="1"/>
    <row r="96529" ht="13.15" customHeight="1"/>
    <row r="96530" ht="13.15" customHeight="1"/>
    <row r="96531" ht="13.15" customHeight="1"/>
    <row r="96532" ht="13.15" customHeight="1"/>
    <row r="96533" ht="13.15" customHeight="1"/>
    <row r="96534" ht="13.15" customHeight="1"/>
    <row r="96535" ht="13.15" customHeight="1"/>
    <row r="96536" ht="13.15" customHeight="1"/>
    <row r="96537" ht="13.15" customHeight="1"/>
    <row r="96538" ht="13.15" customHeight="1"/>
    <row r="96539" ht="13.15" customHeight="1"/>
    <row r="96540" ht="13.15" customHeight="1"/>
    <row r="96541" ht="13.15" customHeight="1"/>
    <row r="96542" ht="13.15" customHeight="1"/>
    <row r="96543" ht="13.15" customHeight="1"/>
    <row r="96544" ht="13.15" customHeight="1"/>
    <row r="96545" ht="13.15" customHeight="1"/>
    <row r="96546" ht="13.15" customHeight="1"/>
    <row r="96547" ht="13.15" customHeight="1"/>
    <row r="96548" ht="13.15" customHeight="1"/>
    <row r="96549" ht="13.15" customHeight="1"/>
    <row r="96550" ht="13.15" customHeight="1"/>
    <row r="96551" ht="13.15" customHeight="1"/>
    <row r="96552" ht="13.15" customHeight="1"/>
    <row r="96553" ht="13.15" customHeight="1"/>
    <row r="96554" ht="13.15" customHeight="1"/>
    <row r="96555" ht="13.15" customHeight="1"/>
    <row r="96556" ht="13.15" customHeight="1"/>
    <row r="96557" ht="13.15" customHeight="1"/>
    <row r="96558" ht="13.15" customHeight="1"/>
    <row r="96559" ht="13.15" customHeight="1"/>
    <row r="96560" ht="13.15" customHeight="1"/>
    <row r="96561" ht="13.15" customHeight="1"/>
    <row r="96562" ht="13.15" customHeight="1"/>
    <row r="96563" ht="13.15" customHeight="1"/>
    <row r="96564" ht="13.15" customHeight="1"/>
    <row r="96565" ht="13.15" customHeight="1"/>
    <row r="96566" ht="13.15" customHeight="1"/>
    <row r="96567" ht="13.15" customHeight="1"/>
    <row r="96568" ht="13.15" customHeight="1"/>
    <row r="96569" ht="13.15" customHeight="1"/>
    <row r="96570" ht="13.15" customHeight="1"/>
    <row r="96571" ht="13.15" customHeight="1"/>
    <row r="96572" ht="13.15" customHeight="1"/>
    <row r="96573" ht="13.15" customHeight="1"/>
    <row r="96574" ht="13.15" customHeight="1"/>
    <row r="96575" ht="13.15" customHeight="1"/>
    <row r="96576" ht="13.15" customHeight="1"/>
    <row r="96577" ht="13.15" customHeight="1"/>
    <row r="96578" ht="13.15" customHeight="1"/>
    <row r="96579" ht="13.15" customHeight="1"/>
    <row r="96580" ht="13.15" customHeight="1"/>
    <row r="96581" ht="13.15" customHeight="1"/>
    <row r="96582" ht="13.15" customHeight="1"/>
    <row r="96583" ht="13.15" customHeight="1"/>
    <row r="96584" ht="13.15" customHeight="1"/>
    <row r="96585" ht="13.15" customHeight="1"/>
    <row r="96586" ht="13.15" customHeight="1"/>
    <row r="96587" ht="13.15" customHeight="1"/>
    <row r="96588" ht="13.15" customHeight="1"/>
    <row r="96589" ht="13.15" customHeight="1"/>
    <row r="96590" ht="13.15" customHeight="1"/>
    <row r="96591" ht="13.15" customHeight="1"/>
    <row r="96592" ht="13.15" customHeight="1"/>
    <row r="96593" ht="13.15" customHeight="1"/>
    <row r="96594" ht="13.15" customHeight="1"/>
    <row r="96595" ht="13.15" customHeight="1"/>
    <row r="96596" ht="13.15" customHeight="1"/>
    <row r="96597" ht="13.15" customHeight="1"/>
    <row r="96598" ht="13.15" customHeight="1"/>
    <row r="96599" ht="13.15" customHeight="1"/>
    <row r="96600" ht="13.15" customHeight="1"/>
    <row r="96601" ht="13.15" customHeight="1"/>
    <row r="96602" ht="13.15" customHeight="1"/>
    <row r="96603" ht="13.15" customHeight="1"/>
    <row r="96604" ht="13.15" customHeight="1"/>
    <row r="96605" ht="13.15" customHeight="1"/>
    <row r="96606" ht="13.15" customHeight="1"/>
    <row r="96607" ht="13.15" customHeight="1"/>
    <row r="96608" ht="13.15" customHeight="1"/>
    <row r="96609" ht="13.15" customHeight="1"/>
    <row r="96610" ht="13.15" customHeight="1"/>
    <row r="96611" ht="13.15" customHeight="1"/>
    <row r="96612" ht="13.15" customHeight="1"/>
    <row r="96613" ht="13.15" customHeight="1"/>
    <row r="96614" ht="13.15" customHeight="1"/>
    <row r="96615" ht="13.15" customHeight="1"/>
    <row r="96616" ht="13.15" customHeight="1"/>
    <row r="96617" ht="13.15" customHeight="1"/>
    <row r="96618" ht="13.15" customHeight="1"/>
    <row r="96619" ht="13.15" customHeight="1"/>
    <row r="96620" ht="13.15" customHeight="1"/>
    <row r="96621" ht="13.15" customHeight="1"/>
    <row r="96622" ht="13.15" customHeight="1"/>
    <row r="96623" ht="13.15" customHeight="1"/>
    <row r="96624" ht="13.15" customHeight="1"/>
    <row r="96625" ht="13.15" customHeight="1"/>
    <row r="96626" ht="13.15" customHeight="1"/>
    <row r="96627" ht="13.15" customHeight="1"/>
    <row r="96628" ht="13.15" customHeight="1"/>
    <row r="96629" ht="13.15" customHeight="1"/>
    <row r="96630" ht="13.15" customHeight="1"/>
    <row r="96631" ht="13.15" customHeight="1"/>
    <row r="96632" ht="13.15" customHeight="1"/>
    <row r="96633" ht="13.15" customHeight="1"/>
    <row r="96634" ht="13.15" customHeight="1"/>
    <row r="96635" ht="13.15" customHeight="1"/>
    <row r="96636" ht="13.15" customHeight="1"/>
    <row r="96637" ht="13.15" customHeight="1"/>
    <row r="96638" ht="13.15" customHeight="1"/>
    <row r="96639" ht="13.15" customHeight="1"/>
    <row r="96640" ht="13.15" customHeight="1"/>
    <row r="96641" ht="13.15" customHeight="1"/>
    <row r="96642" ht="13.15" customHeight="1"/>
    <row r="96643" ht="13.15" customHeight="1"/>
    <row r="96644" ht="13.15" customHeight="1"/>
    <row r="96645" ht="13.15" customHeight="1"/>
    <row r="96646" ht="13.15" customHeight="1"/>
    <row r="96647" ht="13.15" customHeight="1"/>
    <row r="96648" ht="13.15" customHeight="1"/>
    <row r="96649" ht="13.15" customHeight="1"/>
    <row r="96650" ht="13.15" customHeight="1"/>
    <row r="96651" ht="13.15" customHeight="1"/>
    <row r="96652" ht="13.15" customHeight="1"/>
    <row r="96653" ht="13.15" customHeight="1"/>
    <row r="96654" ht="13.15" customHeight="1"/>
    <row r="96655" ht="13.15" customHeight="1"/>
    <row r="96656" ht="13.15" customHeight="1"/>
    <row r="96657" ht="13.15" customHeight="1"/>
    <row r="96658" ht="13.15" customHeight="1"/>
    <row r="96659" ht="13.15" customHeight="1"/>
    <row r="96660" ht="13.15" customHeight="1"/>
    <row r="96661" ht="13.15" customHeight="1"/>
    <row r="96662" ht="13.15" customHeight="1"/>
    <row r="96663" ht="13.15" customHeight="1"/>
    <row r="96664" ht="13.15" customHeight="1"/>
    <row r="96665" ht="13.15" customHeight="1"/>
    <row r="96666" ht="13.15" customHeight="1"/>
    <row r="96667" ht="13.15" customHeight="1"/>
    <row r="96668" ht="13.15" customHeight="1"/>
    <row r="96669" ht="13.15" customHeight="1"/>
    <row r="96670" ht="13.15" customHeight="1"/>
    <row r="96671" ht="13.15" customHeight="1"/>
    <row r="96672" ht="13.15" customHeight="1"/>
    <row r="96673" ht="13.15" customHeight="1"/>
    <row r="96674" ht="13.15" customHeight="1"/>
    <row r="96675" ht="13.15" customHeight="1"/>
    <row r="96676" ht="13.15" customHeight="1"/>
    <row r="96677" ht="13.15" customHeight="1"/>
    <row r="96678" ht="13.15" customHeight="1"/>
    <row r="96679" ht="13.15" customHeight="1"/>
    <row r="96680" ht="13.15" customHeight="1"/>
    <row r="96681" ht="13.15" customHeight="1"/>
    <row r="96682" ht="13.15" customHeight="1"/>
    <row r="96683" ht="13.15" customHeight="1"/>
    <row r="96684" ht="13.15" customHeight="1"/>
    <row r="96685" ht="13.15" customHeight="1"/>
    <row r="96686" ht="13.15" customHeight="1"/>
    <row r="96687" ht="13.15" customHeight="1"/>
    <row r="96688" ht="13.15" customHeight="1"/>
    <row r="96689" ht="13.15" customHeight="1"/>
    <row r="96690" ht="13.15" customHeight="1"/>
    <row r="96691" ht="13.15" customHeight="1"/>
    <row r="96692" ht="13.15" customHeight="1"/>
    <row r="96693" ht="13.15" customHeight="1"/>
    <row r="96694" ht="13.15" customHeight="1"/>
    <row r="96695" ht="13.15" customHeight="1"/>
    <row r="96696" ht="13.15" customHeight="1"/>
    <row r="96697" ht="13.15" customHeight="1"/>
    <row r="96698" ht="13.15" customHeight="1"/>
    <row r="96699" ht="13.15" customHeight="1"/>
    <row r="96700" ht="13.15" customHeight="1"/>
    <row r="96701" ht="13.15" customHeight="1"/>
    <row r="96702" ht="13.15" customHeight="1"/>
    <row r="96703" ht="13.15" customHeight="1"/>
    <row r="96704" ht="13.15" customHeight="1"/>
    <row r="96705" ht="13.15" customHeight="1"/>
    <row r="96706" ht="13.15" customHeight="1"/>
    <row r="96707" ht="13.15" customHeight="1"/>
    <row r="96708" ht="13.15" customHeight="1"/>
    <row r="96709" ht="13.15" customHeight="1"/>
    <row r="96710" ht="13.15" customHeight="1"/>
    <row r="96711" ht="13.15" customHeight="1"/>
    <row r="96712" ht="13.15" customHeight="1"/>
    <row r="96713" ht="13.15" customHeight="1"/>
    <row r="96714" ht="13.15" customHeight="1"/>
    <row r="96715" ht="13.15" customHeight="1"/>
    <row r="96716" ht="13.15" customHeight="1"/>
    <row r="96717" ht="13.15" customHeight="1"/>
    <row r="96718" ht="13.15" customHeight="1"/>
    <row r="96719" ht="13.15" customHeight="1"/>
    <row r="96720" ht="13.15" customHeight="1"/>
    <row r="96721" ht="13.15" customHeight="1"/>
    <row r="96722" ht="13.15" customHeight="1"/>
    <row r="96723" ht="13.15" customHeight="1"/>
    <row r="96724" ht="13.15" customHeight="1"/>
    <row r="96725" ht="13.15" customHeight="1"/>
    <row r="96726" ht="13.15" customHeight="1"/>
    <row r="96727" ht="13.15" customHeight="1"/>
    <row r="96728" ht="13.15" customHeight="1"/>
    <row r="96729" ht="13.15" customHeight="1"/>
    <row r="96730" ht="13.15" customHeight="1"/>
    <row r="96731" ht="13.15" customHeight="1"/>
    <row r="96732" ht="13.15" customHeight="1"/>
    <row r="96733" ht="13.15" customHeight="1"/>
    <row r="96734" ht="13.15" customHeight="1"/>
    <row r="96735" ht="13.15" customHeight="1"/>
    <row r="96736" ht="13.15" customHeight="1"/>
    <row r="96737" ht="13.15" customHeight="1"/>
    <row r="96738" ht="13.15" customHeight="1"/>
    <row r="96739" ht="13.15" customHeight="1"/>
    <row r="96740" ht="13.15" customHeight="1"/>
    <row r="96741" ht="13.15" customHeight="1"/>
    <row r="96742" ht="13.15" customHeight="1"/>
    <row r="96743" ht="13.15" customHeight="1"/>
    <row r="96744" ht="13.15" customHeight="1"/>
    <row r="96745" ht="13.15" customHeight="1"/>
    <row r="96746" ht="13.15" customHeight="1"/>
    <row r="96747" ht="13.15" customHeight="1"/>
    <row r="96748" ht="13.15" customHeight="1"/>
    <row r="96749" ht="13.15" customHeight="1"/>
    <row r="96750" ht="13.15" customHeight="1"/>
    <row r="96751" ht="13.15" customHeight="1"/>
    <row r="96752" ht="13.15" customHeight="1"/>
    <row r="96753" ht="13.15" customHeight="1"/>
    <row r="96754" ht="13.15" customHeight="1"/>
    <row r="96755" ht="13.15" customHeight="1"/>
    <row r="96756" ht="13.15" customHeight="1"/>
    <row r="96757" ht="13.15" customHeight="1"/>
    <row r="96758" ht="13.15" customHeight="1"/>
    <row r="96759" ht="13.15" customHeight="1"/>
    <row r="96760" ht="13.15" customHeight="1"/>
    <row r="96761" ht="13.15" customHeight="1"/>
    <row r="96762" ht="13.15" customHeight="1"/>
    <row r="96763" ht="13.15" customHeight="1"/>
    <row r="96764" ht="13.15" customHeight="1"/>
    <row r="96765" ht="13.15" customHeight="1"/>
    <row r="96766" ht="13.15" customHeight="1"/>
    <row r="96767" ht="13.15" customHeight="1"/>
    <row r="96768" ht="13.15" customHeight="1"/>
    <row r="96769" ht="13.15" customHeight="1"/>
    <row r="96770" ht="13.15" customHeight="1"/>
    <row r="96771" ht="13.15" customHeight="1"/>
    <row r="96772" ht="13.15" customHeight="1"/>
    <row r="96773" ht="13.15" customHeight="1"/>
    <row r="96774" ht="13.15" customHeight="1"/>
    <row r="96775" ht="13.15" customHeight="1"/>
    <row r="96776" ht="13.15" customHeight="1"/>
    <row r="96777" ht="13.15" customHeight="1"/>
    <row r="96778" ht="13.15" customHeight="1"/>
    <row r="96779" ht="13.15" customHeight="1"/>
    <row r="96780" ht="13.15" customHeight="1"/>
    <row r="96781" ht="13.15" customHeight="1"/>
    <row r="96782" ht="13.15" customHeight="1"/>
    <row r="96783" ht="13.15" customHeight="1"/>
    <row r="96784" ht="13.15" customHeight="1"/>
    <row r="96785" ht="13.15" customHeight="1"/>
    <row r="96786" ht="13.15" customHeight="1"/>
    <row r="96787" ht="13.15" customHeight="1"/>
    <row r="96788" ht="13.15" customHeight="1"/>
    <row r="96789" ht="13.15" customHeight="1"/>
    <row r="96790" ht="13.15" customHeight="1"/>
    <row r="96791" ht="13.15" customHeight="1"/>
    <row r="96792" ht="13.15" customHeight="1"/>
    <row r="96793" ht="13.15" customHeight="1"/>
    <row r="96794" ht="13.15" customHeight="1"/>
    <row r="96795" ht="13.15" customHeight="1"/>
    <row r="96796" ht="13.15" customHeight="1"/>
    <row r="96797" ht="13.15" customHeight="1"/>
    <row r="96798" ht="13.15" customHeight="1"/>
    <row r="96799" ht="13.15" customHeight="1"/>
    <row r="96800" ht="13.15" customHeight="1"/>
    <row r="96801" ht="13.15" customHeight="1"/>
    <row r="96802" ht="13.15" customHeight="1"/>
    <row r="96803" ht="13.15" customHeight="1"/>
    <row r="96804" ht="13.15" customHeight="1"/>
    <row r="96805" ht="13.15" customHeight="1"/>
    <row r="96806" ht="13.15" customHeight="1"/>
    <row r="96807" ht="13.15" customHeight="1"/>
    <row r="96808" ht="13.15" customHeight="1"/>
    <row r="96809" ht="13.15" customHeight="1"/>
    <row r="96810" ht="13.15" customHeight="1"/>
    <row r="96811" ht="13.15" customHeight="1"/>
    <row r="96812" ht="13.15" customHeight="1"/>
    <row r="96813" ht="13.15" customHeight="1"/>
    <row r="96814" ht="13.15" customHeight="1"/>
    <row r="96815" ht="13.15" customHeight="1"/>
    <row r="96816" ht="13.15" customHeight="1"/>
    <row r="96817" ht="13.15" customHeight="1"/>
    <row r="96818" ht="13.15" customHeight="1"/>
    <row r="96819" ht="13.15" customHeight="1"/>
    <row r="96820" ht="13.15" customHeight="1"/>
    <row r="96821" ht="13.15" customHeight="1"/>
    <row r="96822" ht="13.15" customHeight="1"/>
    <row r="96823" ht="13.15" customHeight="1"/>
    <row r="96824" ht="13.15" customHeight="1"/>
    <row r="96825" ht="13.15" customHeight="1"/>
    <row r="96826" ht="13.15" customHeight="1"/>
    <row r="96827" ht="13.15" customHeight="1"/>
    <row r="96828" ht="13.15" customHeight="1"/>
    <row r="96829" ht="13.15" customHeight="1"/>
    <row r="96830" ht="13.15" customHeight="1"/>
    <row r="96831" ht="13.15" customHeight="1"/>
    <row r="96832" ht="13.15" customHeight="1"/>
    <row r="96833" ht="13.15" customHeight="1"/>
    <row r="96834" ht="13.15" customHeight="1"/>
    <row r="96835" ht="13.15" customHeight="1"/>
    <row r="96836" ht="13.15" customHeight="1"/>
    <row r="96837" ht="13.15" customHeight="1"/>
    <row r="96838" ht="13.15" customHeight="1"/>
    <row r="96839" ht="13.15" customHeight="1"/>
    <row r="96840" ht="13.15" customHeight="1"/>
    <row r="96841" ht="13.15" customHeight="1"/>
    <row r="96842" ht="13.15" customHeight="1"/>
    <row r="96843" ht="13.15" customHeight="1"/>
    <row r="96844" ht="13.15" customHeight="1"/>
    <row r="96845" ht="13.15" customHeight="1"/>
    <row r="96846" ht="13.15" customHeight="1"/>
    <row r="96847" ht="13.15" customHeight="1"/>
    <row r="96848" ht="13.15" customHeight="1"/>
    <row r="96849" ht="13.15" customHeight="1"/>
    <row r="96850" ht="13.15" customHeight="1"/>
    <row r="96851" ht="13.15" customHeight="1"/>
    <row r="96852" ht="13.15" customHeight="1"/>
    <row r="96853" ht="13.15" customHeight="1"/>
    <row r="96854" ht="13.15" customHeight="1"/>
    <row r="96855" ht="13.15" customHeight="1"/>
    <row r="96856" ht="13.15" customHeight="1"/>
    <row r="96857" ht="13.15" customHeight="1"/>
    <row r="96858" ht="13.15" customHeight="1"/>
    <row r="96859" ht="13.15" customHeight="1"/>
    <row r="96860" ht="13.15" customHeight="1"/>
    <row r="96861" ht="13.15" customHeight="1"/>
    <row r="96862" ht="13.15" customHeight="1"/>
    <row r="96863" ht="13.15" customHeight="1"/>
    <row r="96864" ht="13.15" customHeight="1"/>
    <row r="96865" ht="13.15" customHeight="1"/>
    <row r="96866" ht="13.15" customHeight="1"/>
    <row r="96867" ht="13.15" customHeight="1"/>
    <row r="96868" ht="13.15" customHeight="1"/>
    <row r="96869" ht="13.15" customHeight="1"/>
    <row r="96870" ht="13.15" customHeight="1"/>
    <row r="96871" ht="13.15" customHeight="1"/>
    <row r="96872" ht="13.15" customHeight="1"/>
    <row r="96873" ht="13.15" customHeight="1"/>
    <row r="96874" ht="13.15" customHeight="1"/>
    <row r="96875" ht="13.15" customHeight="1"/>
    <row r="96876" ht="13.15" customHeight="1"/>
    <row r="96877" ht="13.15" customHeight="1"/>
    <row r="96878" ht="13.15" customHeight="1"/>
    <row r="96879" ht="13.15" customHeight="1"/>
    <row r="96880" ht="13.15" customHeight="1"/>
    <row r="96881" ht="13.15" customHeight="1"/>
    <row r="96882" ht="13.15" customHeight="1"/>
    <row r="96883" ht="13.15" customHeight="1"/>
    <row r="96884" ht="13.15" customHeight="1"/>
    <row r="96885" ht="13.15" customHeight="1"/>
    <row r="96886" ht="13.15" customHeight="1"/>
    <row r="96887" ht="13.15" customHeight="1"/>
    <row r="96888" ht="13.15" customHeight="1"/>
    <row r="96889" ht="13.15" customHeight="1"/>
    <row r="96890" ht="13.15" customHeight="1"/>
    <row r="96891" ht="13.15" customHeight="1"/>
    <row r="96892" ht="13.15" customHeight="1"/>
    <row r="96893" ht="13.15" customHeight="1"/>
    <row r="96894" ht="13.15" customHeight="1"/>
    <row r="96895" ht="13.15" customHeight="1"/>
    <row r="96896" ht="13.15" customHeight="1"/>
    <row r="96897" ht="13.15" customHeight="1"/>
    <row r="96898" ht="13.15" customHeight="1"/>
    <row r="96899" ht="13.15" customHeight="1"/>
    <row r="96900" ht="13.15" customHeight="1"/>
    <row r="96901" ht="13.15" customHeight="1"/>
    <row r="96902" ht="13.15" customHeight="1"/>
    <row r="96903" ht="13.15" customHeight="1"/>
    <row r="96904" ht="13.15" customHeight="1"/>
    <row r="96905" ht="13.15" customHeight="1"/>
    <row r="96906" ht="13.15" customHeight="1"/>
    <row r="96907" ht="13.15" customHeight="1"/>
    <row r="96908" ht="13.15" customHeight="1"/>
    <row r="96909" ht="13.15" customHeight="1"/>
    <row r="96910" ht="13.15" customHeight="1"/>
    <row r="96911" ht="13.15" customHeight="1"/>
    <row r="96912" ht="13.15" customHeight="1"/>
    <row r="96913" ht="13.15" customHeight="1"/>
    <row r="96914" ht="13.15" customHeight="1"/>
    <row r="96915" ht="13.15" customHeight="1"/>
    <row r="96916" ht="13.15" customHeight="1"/>
    <row r="96917" ht="13.15" customHeight="1"/>
    <row r="96918" ht="13.15" customHeight="1"/>
    <row r="96919" ht="13.15" customHeight="1"/>
    <row r="96920" ht="13.15" customHeight="1"/>
    <row r="96921" ht="13.15" customHeight="1"/>
    <row r="96922" ht="13.15" customHeight="1"/>
    <row r="96923" ht="13.15" customHeight="1"/>
    <row r="96924" ht="13.15" customHeight="1"/>
    <row r="96925" ht="13.15" customHeight="1"/>
    <row r="96926" ht="13.15" customHeight="1"/>
    <row r="96927" ht="13.15" customHeight="1"/>
    <row r="96928" ht="13.15" customHeight="1"/>
    <row r="96929" ht="13.15" customHeight="1"/>
    <row r="96930" ht="13.15" customHeight="1"/>
    <row r="96931" ht="13.15" customHeight="1"/>
    <row r="96932" ht="13.15" customHeight="1"/>
    <row r="96933" ht="13.15" customHeight="1"/>
    <row r="96934" ht="13.15" customHeight="1"/>
    <row r="96935" ht="13.15" customHeight="1"/>
    <row r="96936" ht="13.15" customHeight="1"/>
    <row r="96937" ht="13.15" customHeight="1"/>
    <row r="96938" ht="13.15" customHeight="1"/>
    <row r="96939" ht="13.15" customHeight="1"/>
    <row r="96940" ht="13.15" customHeight="1"/>
    <row r="96941" ht="13.15" customHeight="1"/>
    <row r="96942" ht="13.15" customHeight="1"/>
    <row r="96943" ht="13.15" customHeight="1"/>
    <row r="96944" ht="13.15" customHeight="1"/>
    <row r="96945" ht="13.15" customHeight="1"/>
    <row r="96946" ht="13.15" customHeight="1"/>
    <row r="96947" ht="13.15" customHeight="1"/>
    <row r="96948" ht="13.15" customHeight="1"/>
    <row r="96949" ht="13.15" customHeight="1"/>
    <row r="96950" ht="13.15" customHeight="1"/>
    <row r="96951" ht="13.15" customHeight="1"/>
    <row r="96952" ht="13.15" customHeight="1"/>
    <row r="96953" ht="13.15" customHeight="1"/>
    <row r="96954" ht="13.15" customHeight="1"/>
    <row r="96955" ht="13.15" customHeight="1"/>
    <row r="96956" ht="13.15" customHeight="1"/>
    <row r="96957" ht="13.15" customHeight="1"/>
    <row r="96958" ht="13.15" customHeight="1"/>
    <row r="96959" ht="13.15" customHeight="1"/>
    <row r="96960" ht="13.15" customHeight="1"/>
    <row r="96961" ht="13.15" customHeight="1"/>
    <row r="96962" ht="13.15" customHeight="1"/>
    <row r="96963" ht="13.15" customHeight="1"/>
    <row r="96964" ht="13.15" customHeight="1"/>
    <row r="96965" ht="13.15" customHeight="1"/>
    <row r="96966" ht="13.15" customHeight="1"/>
    <row r="96967" ht="13.15" customHeight="1"/>
    <row r="96968" ht="13.15" customHeight="1"/>
    <row r="96969" ht="13.15" customHeight="1"/>
    <row r="96970" ht="13.15" customHeight="1"/>
    <row r="96971" ht="13.15" customHeight="1"/>
    <row r="96972" ht="13.15" customHeight="1"/>
    <row r="96973" ht="13.15" customHeight="1"/>
    <row r="96974" ht="13.15" customHeight="1"/>
    <row r="96975" ht="13.15" customHeight="1"/>
    <row r="96976" ht="13.15" customHeight="1"/>
    <row r="96977" ht="13.15" customHeight="1"/>
    <row r="96978" ht="13.15" customHeight="1"/>
    <row r="96979" ht="13.15" customHeight="1"/>
    <row r="96980" ht="13.15" customHeight="1"/>
    <row r="96981" ht="13.15" customHeight="1"/>
    <row r="96982" ht="13.15" customHeight="1"/>
    <row r="96983" ht="13.15" customHeight="1"/>
    <row r="96984" ht="13.15" customHeight="1"/>
    <row r="96985" ht="13.15" customHeight="1"/>
    <row r="96986" ht="13.15" customHeight="1"/>
    <row r="96987" ht="13.15" customHeight="1"/>
    <row r="96988" ht="13.15" customHeight="1"/>
    <row r="96989" ht="13.15" customHeight="1"/>
    <row r="96990" ht="13.15" customHeight="1"/>
    <row r="96991" ht="13.15" customHeight="1"/>
    <row r="96992" ht="13.15" customHeight="1"/>
    <row r="96993" ht="13.15" customHeight="1"/>
    <row r="96994" ht="13.15" customHeight="1"/>
    <row r="96995" ht="13.15" customHeight="1"/>
    <row r="96996" ht="13.15" customHeight="1"/>
    <row r="96997" ht="13.15" customHeight="1"/>
    <row r="96998" ht="13.15" customHeight="1"/>
    <row r="96999" ht="13.15" customHeight="1"/>
    <row r="97000" ht="13.15" customHeight="1"/>
    <row r="97001" ht="13.15" customHeight="1"/>
    <row r="97002" ht="13.15" customHeight="1"/>
    <row r="97003" ht="13.15" customHeight="1"/>
    <row r="97004" ht="13.15" customHeight="1"/>
    <row r="97005" ht="13.15" customHeight="1"/>
    <row r="97006" ht="13.15" customHeight="1"/>
    <row r="97007" ht="13.15" customHeight="1"/>
    <row r="97008" ht="13.15" customHeight="1"/>
    <row r="97009" ht="13.15" customHeight="1"/>
    <row r="97010" ht="13.15" customHeight="1"/>
    <row r="97011" ht="13.15" customHeight="1"/>
    <row r="97012" ht="13.15" customHeight="1"/>
    <row r="97013" ht="13.15" customHeight="1"/>
    <row r="97014" ht="13.15" customHeight="1"/>
    <row r="97015" ht="13.15" customHeight="1"/>
    <row r="97016" ht="13.15" customHeight="1"/>
    <row r="97017" ht="13.15" customHeight="1"/>
    <row r="97018" ht="13.15" customHeight="1"/>
    <row r="97019" ht="13.15" customHeight="1"/>
    <row r="97020" ht="13.15" customHeight="1"/>
    <row r="97021" ht="13.15" customHeight="1"/>
    <row r="97022" ht="13.15" customHeight="1"/>
    <row r="97023" ht="13.15" customHeight="1"/>
    <row r="97024" ht="13.15" customHeight="1"/>
    <row r="97025" ht="13.15" customHeight="1"/>
    <row r="97026" ht="13.15" customHeight="1"/>
    <row r="97027" ht="13.15" customHeight="1"/>
    <row r="97028" ht="13.15" customHeight="1"/>
    <row r="97029" ht="13.15" customHeight="1"/>
    <row r="97030" ht="13.15" customHeight="1"/>
    <row r="97031" ht="13.15" customHeight="1"/>
    <row r="97032" ht="13.15" customHeight="1"/>
    <row r="97033" ht="13.15" customHeight="1"/>
    <row r="97034" ht="13.15" customHeight="1"/>
    <row r="97035" ht="13.15" customHeight="1"/>
    <row r="97036" ht="13.15" customHeight="1"/>
    <row r="97037" ht="13.15" customHeight="1"/>
    <row r="97038" ht="13.15" customHeight="1"/>
    <row r="97039" ht="13.15" customHeight="1"/>
    <row r="97040" ht="13.15" customHeight="1"/>
    <row r="97041" ht="13.15" customHeight="1"/>
    <row r="97042" ht="13.15" customHeight="1"/>
    <row r="97043" ht="13.15" customHeight="1"/>
    <row r="97044" ht="13.15" customHeight="1"/>
    <row r="97045" ht="13.15" customHeight="1"/>
    <row r="97046" ht="13.15" customHeight="1"/>
    <row r="97047" ht="13.15" customHeight="1"/>
    <row r="97048" ht="13.15" customHeight="1"/>
    <row r="97049" ht="13.15" customHeight="1"/>
    <row r="97050" ht="13.15" customHeight="1"/>
    <row r="97051" ht="13.15" customHeight="1"/>
    <row r="97052" ht="13.15" customHeight="1"/>
    <row r="97053" ht="13.15" customHeight="1"/>
    <row r="97054" ht="13.15" customHeight="1"/>
    <row r="97055" ht="13.15" customHeight="1"/>
    <row r="97056" ht="13.15" customHeight="1"/>
    <row r="97057" ht="13.15" customHeight="1"/>
    <row r="97058" ht="13.15" customHeight="1"/>
    <row r="97059" ht="13.15" customHeight="1"/>
    <row r="97060" ht="13.15" customHeight="1"/>
    <row r="97061" ht="13.15" customHeight="1"/>
    <row r="97062" ht="13.15" customHeight="1"/>
    <row r="97063" ht="13.15" customHeight="1"/>
    <row r="97064" ht="13.15" customHeight="1"/>
    <row r="97065" ht="13.15" customHeight="1"/>
    <row r="97066" ht="13.15" customHeight="1"/>
    <row r="97067" ht="13.15" customHeight="1"/>
    <row r="97068" ht="13.15" customHeight="1"/>
    <row r="97069" ht="13.15" customHeight="1"/>
    <row r="97070" ht="13.15" customHeight="1"/>
    <row r="97071" ht="13.15" customHeight="1"/>
    <row r="97072" ht="13.15" customHeight="1"/>
    <row r="97073" ht="13.15" customHeight="1"/>
    <row r="97074" ht="13.15" customHeight="1"/>
    <row r="97075" ht="13.15" customHeight="1"/>
    <row r="97076" ht="13.15" customHeight="1"/>
    <row r="97077" ht="13.15" customHeight="1"/>
    <row r="97078" ht="13.15" customHeight="1"/>
    <row r="97079" ht="13.15" customHeight="1"/>
    <row r="97080" ht="13.15" customHeight="1"/>
    <row r="97081" ht="13.15" customHeight="1"/>
    <row r="97082" ht="13.15" customHeight="1"/>
    <row r="97083" ht="13.15" customHeight="1"/>
    <row r="97084" ht="13.15" customHeight="1"/>
    <row r="97085" ht="13.15" customHeight="1"/>
    <row r="97086" ht="13.15" customHeight="1"/>
    <row r="97087" ht="13.15" customHeight="1"/>
    <row r="97088" ht="13.15" customHeight="1"/>
    <row r="97089" ht="13.15" customHeight="1"/>
    <row r="97090" ht="13.15" customHeight="1"/>
    <row r="97091" ht="13.15" customHeight="1"/>
    <row r="97092" ht="13.15" customHeight="1"/>
    <row r="97093" ht="13.15" customHeight="1"/>
    <row r="97094" ht="13.15" customHeight="1"/>
    <row r="97095" ht="13.15" customHeight="1"/>
    <row r="97096" ht="13.15" customHeight="1"/>
    <row r="97097" ht="13.15" customHeight="1"/>
    <row r="97098" ht="13.15" customHeight="1"/>
    <row r="97099" ht="13.15" customHeight="1"/>
    <row r="97100" ht="13.15" customHeight="1"/>
    <row r="97101" ht="13.15" customHeight="1"/>
    <row r="97102" ht="13.15" customHeight="1"/>
    <row r="97103" ht="13.15" customHeight="1"/>
    <row r="97104" ht="13.15" customHeight="1"/>
    <row r="97105" ht="13.15" customHeight="1"/>
    <row r="97106" ht="13.15" customHeight="1"/>
    <row r="97107" ht="13.15" customHeight="1"/>
    <row r="97108" ht="13.15" customHeight="1"/>
    <row r="97109" ht="13.15" customHeight="1"/>
    <row r="97110" ht="13.15" customHeight="1"/>
    <row r="97111" ht="13.15" customHeight="1"/>
    <row r="97112" ht="13.15" customHeight="1"/>
    <row r="97113" ht="13.15" customHeight="1"/>
    <row r="97114" ht="13.15" customHeight="1"/>
    <row r="97115" ht="13.15" customHeight="1"/>
    <row r="97116" ht="13.15" customHeight="1"/>
    <row r="97117" ht="13.15" customHeight="1"/>
    <row r="97118" ht="13.15" customHeight="1"/>
    <row r="97119" ht="13.15" customHeight="1"/>
    <row r="97120" ht="13.15" customHeight="1"/>
    <row r="97121" ht="13.15" customHeight="1"/>
    <row r="97122" ht="13.15" customHeight="1"/>
    <row r="97123" ht="13.15" customHeight="1"/>
    <row r="97124" ht="13.15" customHeight="1"/>
    <row r="97125" ht="13.15" customHeight="1"/>
    <row r="97126" ht="13.15" customHeight="1"/>
    <row r="97127" ht="13.15" customHeight="1"/>
    <row r="97128" ht="13.15" customHeight="1"/>
    <row r="97129" ht="13.15" customHeight="1"/>
    <row r="97130" ht="13.15" customHeight="1"/>
    <row r="97131" ht="13.15" customHeight="1"/>
    <row r="97132" ht="13.15" customHeight="1"/>
    <row r="97133" ht="13.15" customHeight="1"/>
    <row r="97134" ht="13.15" customHeight="1"/>
    <row r="97135" ht="13.15" customHeight="1"/>
    <row r="97136" ht="13.15" customHeight="1"/>
    <row r="97137" ht="13.15" customHeight="1"/>
    <row r="97138" ht="13.15" customHeight="1"/>
    <row r="97139" ht="13.15" customHeight="1"/>
    <row r="97140" ht="13.15" customHeight="1"/>
    <row r="97141" ht="13.15" customHeight="1"/>
    <row r="97142" ht="13.15" customHeight="1"/>
    <row r="97143" ht="13.15" customHeight="1"/>
    <row r="97144" ht="13.15" customHeight="1"/>
    <row r="97145" ht="13.15" customHeight="1"/>
    <row r="97146" ht="13.15" customHeight="1"/>
    <row r="97147" ht="13.15" customHeight="1"/>
    <row r="97148" ht="13.15" customHeight="1"/>
    <row r="97149" ht="13.15" customHeight="1"/>
    <row r="97150" ht="13.15" customHeight="1"/>
    <row r="97151" ht="13.15" customHeight="1"/>
    <row r="97152" ht="13.15" customHeight="1"/>
    <row r="97153" ht="13.15" customHeight="1"/>
    <row r="97154" ht="13.15" customHeight="1"/>
    <row r="97155" ht="13.15" customHeight="1"/>
    <row r="97156" ht="13.15" customHeight="1"/>
    <row r="97157" ht="13.15" customHeight="1"/>
    <row r="97158" ht="13.15" customHeight="1"/>
    <row r="97159" ht="13.15" customHeight="1"/>
    <row r="97160" ht="13.15" customHeight="1"/>
    <row r="97161" ht="13.15" customHeight="1"/>
    <row r="97162" ht="13.15" customHeight="1"/>
    <row r="97163" ht="13.15" customHeight="1"/>
    <row r="97164" ht="13.15" customHeight="1"/>
    <row r="97165" ht="13.15" customHeight="1"/>
    <row r="97166" ht="13.15" customHeight="1"/>
    <row r="97167" ht="13.15" customHeight="1"/>
    <row r="97168" ht="13.15" customHeight="1"/>
    <row r="97169" ht="13.15" customHeight="1"/>
    <row r="97170" ht="13.15" customHeight="1"/>
    <row r="97171" ht="13.15" customHeight="1"/>
    <row r="97172" ht="13.15" customHeight="1"/>
    <row r="97173" ht="13.15" customHeight="1"/>
    <row r="97174" ht="13.15" customHeight="1"/>
    <row r="97175" ht="13.15" customHeight="1"/>
    <row r="97176" ht="13.15" customHeight="1"/>
    <row r="97177" ht="13.15" customHeight="1"/>
    <row r="97178" ht="13.15" customHeight="1"/>
    <row r="97179" ht="13.15" customHeight="1"/>
    <row r="97180" ht="13.15" customHeight="1"/>
    <row r="97181" ht="13.15" customHeight="1"/>
    <row r="97182" ht="13.15" customHeight="1"/>
    <row r="97183" ht="13.15" customHeight="1"/>
    <row r="97184" ht="13.15" customHeight="1"/>
    <row r="97185" ht="13.15" customHeight="1"/>
    <row r="97186" ht="13.15" customHeight="1"/>
    <row r="97187" ht="13.15" customHeight="1"/>
    <row r="97188" ht="13.15" customHeight="1"/>
    <row r="97189" ht="13.15" customHeight="1"/>
    <row r="97190" ht="13.15" customHeight="1"/>
    <row r="97191" ht="13.15" customHeight="1"/>
    <row r="97192" ht="13.15" customHeight="1"/>
    <row r="97193" ht="13.15" customHeight="1"/>
    <row r="97194" ht="13.15" customHeight="1"/>
    <row r="97195" ht="13.15" customHeight="1"/>
    <row r="97196" ht="13.15" customHeight="1"/>
    <row r="97197" ht="13.15" customHeight="1"/>
    <row r="97198" ht="13.15" customHeight="1"/>
    <row r="97199" ht="13.15" customHeight="1"/>
    <row r="97200" ht="13.15" customHeight="1"/>
    <row r="97201" ht="13.15" customHeight="1"/>
    <row r="97202" ht="13.15" customHeight="1"/>
    <row r="97203" ht="13.15" customHeight="1"/>
    <row r="97204" ht="13.15" customHeight="1"/>
    <row r="97205" ht="13.15" customHeight="1"/>
    <row r="97206" ht="13.15" customHeight="1"/>
    <row r="97207" ht="13.15" customHeight="1"/>
    <row r="97208" ht="13.15" customHeight="1"/>
    <row r="97209" ht="13.15" customHeight="1"/>
    <row r="97210" ht="13.15" customHeight="1"/>
    <row r="97211" ht="13.15" customHeight="1"/>
    <row r="97212" ht="13.15" customHeight="1"/>
    <row r="97213" ht="13.15" customHeight="1"/>
    <row r="97214" ht="13.15" customHeight="1"/>
    <row r="97215" ht="13.15" customHeight="1"/>
    <row r="97216" ht="13.15" customHeight="1"/>
    <row r="97217" ht="13.15" customHeight="1"/>
    <row r="97218" ht="13.15" customHeight="1"/>
    <row r="97219" ht="13.15" customHeight="1"/>
    <row r="97220" ht="13.15" customHeight="1"/>
    <row r="97221" ht="13.15" customHeight="1"/>
    <row r="97222" ht="13.15" customHeight="1"/>
    <row r="97223" ht="13.15" customHeight="1"/>
    <row r="97224" ht="13.15" customHeight="1"/>
    <row r="97225" ht="13.15" customHeight="1"/>
    <row r="97226" ht="13.15" customHeight="1"/>
    <row r="97227" ht="13.15" customHeight="1"/>
    <row r="97228" ht="13.15" customHeight="1"/>
    <row r="97229" ht="13.15" customHeight="1"/>
    <row r="97230" ht="13.15" customHeight="1"/>
    <row r="97231" ht="13.15" customHeight="1"/>
    <row r="97232" ht="13.15" customHeight="1"/>
    <row r="97233" ht="13.15" customHeight="1"/>
    <row r="97234" ht="13.15" customHeight="1"/>
    <row r="97235" ht="13.15" customHeight="1"/>
    <row r="97236" ht="13.15" customHeight="1"/>
    <row r="97237" ht="13.15" customHeight="1"/>
    <row r="97238" ht="13.15" customHeight="1"/>
    <row r="97239" ht="13.15" customHeight="1"/>
    <row r="97240" ht="13.15" customHeight="1"/>
    <row r="97241" ht="13.15" customHeight="1"/>
    <row r="97242" ht="13.15" customHeight="1"/>
    <row r="97243" ht="13.15" customHeight="1"/>
    <row r="97244" ht="13.15" customHeight="1"/>
    <row r="97245" ht="13.15" customHeight="1"/>
    <row r="97246" ht="13.15" customHeight="1"/>
    <row r="97247" ht="13.15" customHeight="1"/>
    <row r="97248" ht="13.15" customHeight="1"/>
    <row r="97249" ht="13.15" customHeight="1"/>
    <row r="97250" ht="13.15" customHeight="1"/>
    <row r="97251" ht="13.15" customHeight="1"/>
    <row r="97252" ht="13.15" customHeight="1"/>
    <row r="97253" ht="13.15" customHeight="1"/>
    <row r="97254" ht="13.15" customHeight="1"/>
    <row r="97255" ht="13.15" customHeight="1"/>
    <row r="97256" ht="13.15" customHeight="1"/>
    <row r="97257" ht="13.15" customHeight="1"/>
    <row r="97258" ht="13.15" customHeight="1"/>
    <row r="97259" ht="13.15" customHeight="1"/>
    <row r="97260" ht="13.15" customHeight="1"/>
    <row r="97261" ht="13.15" customHeight="1"/>
    <row r="97262" ht="13.15" customHeight="1"/>
    <row r="97263" ht="13.15" customHeight="1"/>
    <row r="97264" ht="13.15" customHeight="1"/>
    <row r="97265" ht="13.15" customHeight="1"/>
    <row r="97266" ht="13.15" customHeight="1"/>
    <row r="97267" ht="13.15" customHeight="1"/>
    <row r="97268" ht="13.15" customHeight="1"/>
    <row r="97269" ht="13.15" customHeight="1"/>
    <row r="97270" ht="13.15" customHeight="1"/>
    <row r="97271" ht="13.15" customHeight="1"/>
    <row r="97272" ht="13.15" customHeight="1"/>
    <row r="97273" ht="13.15" customHeight="1"/>
    <row r="97274" ht="13.15" customHeight="1"/>
    <row r="97275" ht="13.15" customHeight="1"/>
    <row r="97276" ht="13.15" customHeight="1"/>
    <row r="97277" ht="13.15" customHeight="1"/>
    <row r="97278" ht="13.15" customHeight="1"/>
    <row r="97279" ht="13.15" customHeight="1"/>
    <row r="97280" ht="13.15" customHeight="1"/>
    <row r="97281" ht="13.15" customHeight="1"/>
    <row r="97282" ht="13.15" customHeight="1"/>
    <row r="97283" ht="13.15" customHeight="1"/>
    <row r="97284" ht="13.15" customHeight="1"/>
    <row r="97285" ht="13.15" customHeight="1"/>
    <row r="97286" ht="13.15" customHeight="1"/>
    <row r="97287" ht="13.15" customHeight="1"/>
    <row r="97288" ht="13.15" customHeight="1"/>
    <row r="97289" ht="13.15" customHeight="1"/>
    <row r="97290" ht="13.15" customHeight="1"/>
    <row r="97291" ht="13.15" customHeight="1"/>
    <row r="97292" ht="13.15" customHeight="1"/>
    <row r="97293" ht="13.15" customHeight="1"/>
    <row r="97294" ht="13.15" customHeight="1"/>
    <row r="97295" ht="13.15" customHeight="1"/>
    <row r="97296" ht="13.15" customHeight="1"/>
    <row r="97297" ht="13.15" customHeight="1"/>
    <row r="97298" ht="13.15" customHeight="1"/>
    <row r="97299" ht="13.15" customHeight="1"/>
    <row r="97300" ht="13.15" customHeight="1"/>
    <row r="97301" ht="13.15" customHeight="1"/>
    <row r="97302" ht="13.15" customHeight="1"/>
    <row r="97303" ht="13.15" customHeight="1"/>
    <row r="97304" ht="13.15" customHeight="1"/>
    <row r="97305" ht="13.15" customHeight="1"/>
    <row r="97306" ht="13.15" customHeight="1"/>
    <row r="97307" ht="13.15" customHeight="1"/>
    <row r="97308" ht="13.15" customHeight="1"/>
    <row r="97309" ht="13.15" customHeight="1"/>
    <row r="97310" ht="13.15" customHeight="1"/>
    <row r="97311" ht="13.15" customHeight="1"/>
    <row r="97312" ht="13.15" customHeight="1"/>
    <row r="97313" ht="13.15" customHeight="1"/>
    <row r="97314" ht="13.15" customHeight="1"/>
    <row r="97315" ht="13.15" customHeight="1"/>
    <row r="97316" ht="13.15" customHeight="1"/>
    <row r="97317" ht="13.15" customHeight="1"/>
    <row r="97318" ht="13.15" customHeight="1"/>
    <row r="97319" ht="13.15" customHeight="1"/>
    <row r="97320" ht="13.15" customHeight="1"/>
    <row r="97321" ht="13.15" customHeight="1"/>
    <row r="97322" ht="13.15" customHeight="1"/>
    <row r="97323" ht="13.15" customHeight="1"/>
    <row r="97324" ht="13.15" customHeight="1"/>
    <row r="97325" ht="13.15" customHeight="1"/>
    <row r="97326" ht="13.15" customHeight="1"/>
    <row r="97327" ht="13.15" customHeight="1"/>
    <row r="97328" ht="13.15" customHeight="1"/>
    <row r="97329" ht="13.15" customHeight="1"/>
    <row r="97330" ht="13.15" customHeight="1"/>
    <row r="97331" ht="13.15" customHeight="1"/>
    <row r="97332" ht="13.15" customHeight="1"/>
    <row r="97333" ht="13.15" customHeight="1"/>
    <row r="97334" ht="13.15" customHeight="1"/>
    <row r="97335" ht="13.15" customHeight="1"/>
    <row r="97336" ht="13.15" customHeight="1"/>
    <row r="97337" ht="13.15" customHeight="1"/>
    <row r="97338" ht="13.15" customHeight="1"/>
    <row r="97339" ht="13.15" customHeight="1"/>
    <row r="97340" ht="13.15" customHeight="1"/>
    <row r="97341" ht="13.15" customHeight="1"/>
    <row r="97342" ht="13.15" customHeight="1"/>
    <row r="97343" ht="13.15" customHeight="1"/>
    <row r="97344" ht="13.15" customHeight="1"/>
    <row r="97345" ht="13.15" customHeight="1"/>
    <row r="97346" ht="13.15" customHeight="1"/>
    <row r="97347" ht="13.15" customHeight="1"/>
    <row r="97348" ht="13.15" customHeight="1"/>
    <row r="97349" ht="13.15" customHeight="1"/>
    <row r="97350" ht="13.15" customHeight="1"/>
    <row r="97351" ht="13.15" customHeight="1"/>
    <row r="97352" ht="13.15" customHeight="1"/>
    <row r="97353" ht="13.15" customHeight="1"/>
    <row r="97354" ht="13.15" customHeight="1"/>
    <row r="97355" ht="13.15" customHeight="1"/>
    <row r="97356" ht="13.15" customHeight="1"/>
    <row r="97357" ht="13.15" customHeight="1"/>
    <row r="97358" ht="13.15" customHeight="1"/>
    <row r="97359" ht="13.15" customHeight="1"/>
    <row r="97360" ht="13.15" customHeight="1"/>
    <row r="97361" ht="13.15" customHeight="1"/>
    <row r="97362" ht="13.15" customHeight="1"/>
    <row r="97363" ht="13.15" customHeight="1"/>
    <row r="97364" ht="13.15" customHeight="1"/>
    <row r="97365" ht="13.15" customHeight="1"/>
    <row r="97366" ht="13.15" customHeight="1"/>
    <row r="97367" ht="13.15" customHeight="1"/>
    <row r="97368" ht="13.15" customHeight="1"/>
    <row r="97369" ht="13.15" customHeight="1"/>
    <row r="97370" ht="13.15" customHeight="1"/>
    <row r="97371" ht="13.15" customHeight="1"/>
    <row r="97372" ht="13.15" customHeight="1"/>
    <row r="97373" ht="13.15" customHeight="1"/>
    <row r="97374" ht="13.15" customHeight="1"/>
    <row r="97375" ht="13.15" customHeight="1"/>
    <row r="97376" ht="13.15" customHeight="1"/>
    <row r="97377" ht="13.15" customHeight="1"/>
    <row r="97378" ht="13.15" customHeight="1"/>
    <row r="97379" ht="13.15" customHeight="1"/>
    <row r="97380" ht="13.15" customHeight="1"/>
    <row r="97381" ht="13.15" customHeight="1"/>
    <row r="97382" ht="13.15" customHeight="1"/>
    <row r="97383" ht="13.15" customHeight="1"/>
    <row r="97384" ht="13.15" customHeight="1"/>
    <row r="97385" ht="13.15" customHeight="1"/>
    <row r="97386" ht="13.15" customHeight="1"/>
    <row r="97387" ht="13.15" customHeight="1"/>
    <row r="97388" ht="13.15" customHeight="1"/>
    <row r="97389" ht="13.15" customHeight="1"/>
    <row r="97390" ht="13.15" customHeight="1"/>
    <row r="97391" ht="13.15" customHeight="1"/>
    <row r="97392" ht="13.15" customHeight="1"/>
    <row r="97393" ht="13.15" customHeight="1"/>
    <row r="97394" ht="13.15" customHeight="1"/>
    <row r="97395" ht="13.15" customHeight="1"/>
    <row r="97396" ht="13.15" customHeight="1"/>
    <row r="97397" ht="13.15" customHeight="1"/>
    <row r="97398" ht="13.15" customHeight="1"/>
    <row r="97399" ht="13.15" customHeight="1"/>
    <row r="97400" ht="13.15" customHeight="1"/>
    <row r="97401" ht="13.15" customHeight="1"/>
    <row r="97402" ht="13.15" customHeight="1"/>
    <row r="97403" ht="13.15" customHeight="1"/>
    <row r="97404" ht="13.15" customHeight="1"/>
    <row r="97405" ht="13.15" customHeight="1"/>
    <row r="97406" ht="13.15" customHeight="1"/>
    <row r="97407" ht="13.15" customHeight="1"/>
    <row r="97408" ht="13.15" customHeight="1"/>
    <row r="97409" ht="13.15" customHeight="1"/>
    <row r="97410" ht="13.15" customHeight="1"/>
    <row r="97411" ht="13.15" customHeight="1"/>
    <row r="97412" ht="13.15" customHeight="1"/>
    <row r="97413" ht="13.15" customHeight="1"/>
    <row r="97414" ht="13.15" customHeight="1"/>
    <row r="97415" ht="13.15" customHeight="1"/>
    <row r="97416" ht="13.15" customHeight="1"/>
    <row r="97417" ht="13.15" customHeight="1"/>
    <row r="97418" ht="13.15" customHeight="1"/>
    <row r="97419" ht="13.15" customHeight="1"/>
    <row r="97420" ht="13.15" customHeight="1"/>
    <row r="97421" ht="13.15" customHeight="1"/>
    <row r="97422" ht="13.15" customHeight="1"/>
    <row r="97423" ht="13.15" customHeight="1"/>
    <row r="97424" ht="13.15" customHeight="1"/>
    <row r="97425" ht="13.15" customHeight="1"/>
    <row r="97426" ht="13.15" customHeight="1"/>
    <row r="97427" ht="13.15" customHeight="1"/>
    <row r="97428" ht="13.15" customHeight="1"/>
    <row r="97429" ht="13.15" customHeight="1"/>
    <row r="97430" ht="13.15" customHeight="1"/>
    <row r="97431" ht="13.15" customHeight="1"/>
    <row r="97432" ht="13.15" customHeight="1"/>
    <row r="97433" ht="13.15" customHeight="1"/>
    <row r="97434" ht="13.15" customHeight="1"/>
    <row r="97435" ht="13.15" customHeight="1"/>
    <row r="97436" ht="13.15" customHeight="1"/>
    <row r="97437" ht="13.15" customHeight="1"/>
    <row r="97438" ht="13.15" customHeight="1"/>
    <row r="97439" ht="13.15" customHeight="1"/>
    <row r="97440" ht="13.15" customHeight="1"/>
    <row r="97441" ht="13.15" customHeight="1"/>
    <row r="97442" ht="13.15" customHeight="1"/>
    <row r="97443" ht="13.15" customHeight="1"/>
    <row r="97444" ht="13.15" customHeight="1"/>
    <row r="97445" ht="13.15" customHeight="1"/>
    <row r="97446" ht="13.15" customHeight="1"/>
    <row r="97447" ht="13.15" customHeight="1"/>
    <row r="97448" ht="13.15" customHeight="1"/>
    <row r="97449" ht="13.15" customHeight="1"/>
    <row r="97450" ht="13.15" customHeight="1"/>
    <row r="97451" ht="13.15" customHeight="1"/>
    <row r="97452" ht="13.15" customHeight="1"/>
    <row r="97453" ht="13.15" customHeight="1"/>
    <row r="97454" ht="13.15" customHeight="1"/>
    <row r="97455" ht="13.15" customHeight="1"/>
    <row r="97456" ht="13.15" customHeight="1"/>
    <row r="97457" ht="13.15" customHeight="1"/>
    <row r="97458" ht="13.15" customHeight="1"/>
    <row r="97459" ht="13.15" customHeight="1"/>
    <row r="97460" ht="13.15" customHeight="1"/>
    <row r="97461" ht="13.15" customHeight="1"/>
    <row r="97462" ht="13.15" customHeight="1"/>
    <row r="97463" ht="13.15" customHeight="1"/>
    <row r="97464" ht="13.15" customHeight="1"/>
    <row r="97465" ht="13.15" customHeight="1"/>
    <row r="97466" ht="13.15" customHeight="1"/>
    <row r="97467" ht="13.15" customHeight="1"/>
    <row r="97468" ht="13.15" customHeight="1"/>
    <row r="97469" ht="13.15" customHeight="1"/>
    <row r="97470" ht="13.15" customHeight="1"/>
    <row r="97471" ht="13.15" customHeight="1"/>
    <row r="97472" ht="13.15" customHeight="1"/>
    <row r="97473" ht="13.15" customHeight="1"/>
    <row r="97474" ht="13.15" customHeight="1"/>
    <row r="97475" ht="13.15" customHeight="1"/>
    <row r="97476" ht="13.15" customHeight="1"/>
    <row r="97477" ht="13.15" customHeight="1"/>
    <row r="97478" ht="13.15" customHeight="1"/>
    <row r="97479" ht="13.15" customHeight="1"/>
    <row r="97480" ht="13.15" customHeight="1"/>
    <row r="97481" ht="13.15" customHeight="1"/>
    <row r="97482" ht="13.15" customHeight="1"/>
    <row r="97483" ht="13.15" customHeight="1"/>
    <row r="97484" ht="13.15" customHeight="1"/>
    <row r="97485" ht="13.15" customHeight="1"/>
    <row r="97486" ht="13.15" customHeight="1"/>
    <row r="97487" ht="13.15" customHeight="1"/>
    <row r="97488" ht="13.15" customHeight="1"/>
    <row r="97489" ht="13.15" customHeight="1"/>
    <row r="97490" ht="13.15" customHeight="1"/>
    <row r="97491" ht="13.15" customHeight="1"/>
    <row r="97492" ht="13.15" customHeight="1"/>
    <row r="97493" ht="13.15" customHeight="1"/>
    <row r="97494" ht="13.15" customHeight="1"/>
    <row r="97495" ht="13.15" customHeight="1"/>
    <row r="97496" ht="13.15" customHeight="1"/>
    <row r="97497" ht="13.15" customHeight="1"/>
    <row r="97498" ht="13.15" customHeight="1"/>
    <row r="97499" ht="13.15" customHeight="1"/>
    <row r="97500" ht="13.15" customHeight="1"/>
    <row r="97501" ht="13.15" customHeight="1"/>
    <row r="97502" ht="13.15" customHeight="1"/>
    <row r="97503" ht="13.15" customHeight="1"/>
    <row r="97504" ht="13.15" customHeight="1"/>
    <row r="97505" ht="13.15" customHeight="1"/>
    <row r="97506" ht="13.15" customHeight="1"/>
    <row r="97507" ht="13.15" customHeight="1"/>
    <row r="97508" ht="13.15" customHeight="1"/>
    <row r="97509" ht="13.15" customHeight="1"/>
    <row r="97510" ht="13.15" customHeight="1"/>
    <row r="97511" ht="13.15" customHeight="1"/>
    <row r="97512" ht="13.15" customHeight="1"/>
    <row r="97513" ht="13.15" customHeight="1"/>
    <row r="97514" ht="13.15" customHeight="1"/>
    <row r="97515" ht="13.15" customHeight="1"/>
    <row r="97516" ht="13.15" customHeight="1"/>
    <row r="97517" ht="13.15" customHeight="1"/>
    <row r="97518" ht="13.15" customHeight="1"/>
    <row r="97519" ht="13.15" customHeight="1"/>
    <row r="97520" ht="13.15" customHeight="1"/>
    <row r="97521" ht="13.15" customHeight="1"/>
    <row r="97522" ht="13.15" customHeight="1"/>
    <row r="97523" ht="13.15" customHeight="1"/>
    <row r="97524" ht="13.15" customHeight="1"/>
    <row r="97525" ht="13.15" customHeight="1"/>
    <row r="97526" ht="13.15" customHeight="1"/>
    <row r="97527" ht="13.15" customHeight="1"/>
    <row r="97528" ht="13.15" customHeight="1"/>
    <row r="97529" ht="13.15" customHeight="1"/>
    <row r="97530" ht="13.15" customHeight="1"/>
    <row r="97531" ht="13.15" customHeight="1"/>
    <row r="97532" ht="13.15" customHeight="1"/>
    <row r="97533" ht="13.15" customHeight="1"/>
    <row r="97534" ht="13.15" customHeight="1"/>
    <row r="97535" ht="13.15" customHeight="1"/>
    <row r="97536" ht="13.15" customHeight="1"/>
    <row r="97537" ht="13.15" customHeight="1"/>
    <row r="97538" ht="13.15" customHeight="1"/>
    <row r="97539" ht="13.15" customHeight="1"/>
    <row r="97540" ht="13.15" customHeight="1"/>
    <row r="97541" ht="13.15" customHeight="1"/>
    <row r="97542" ht="13.15" customHeight="1"/>
    <row r="97543" ht="13.15" customHeight="1"/>
    <row r="97544" ht="13.15" customHeight="1"/>
    <row r="97545" ht="13.15" customHeight="1"/>
    <row r="97546" ht="13.15" customHeight="1"/>
    <row r="97547" ht="13.15" customHeight="1"/>
    <row r="97548" ht="13.15" customHeight="1"/>
    <row r="97549" ht="13.15" customHeight="1"/>
    <row r="97550" ht="13.15" customHeight="1"/>
    <row r="97551" ht="13.15" customHeight="1"/>
    <row r="97552" ht="13.15" customHeight="1"/>
    <row r="97553" ht="13.15" customHeight="1"/>
    <row r="97554" ht="13.15" customHeight="1"/>
    <row r="97555" ht="13.15" customHeight="1"/>
    <row r="97556" ht="13.15" customHeight="1"/>
    <row r="97557" ht="13.15" customHeight="1"/>
    <row r="97558" ht="13.15" customHeight="1"/>
    <row r="97559" ht="13.15" customHeight="1"/>
    <row r="97560" ht="13.15" customHeight="1"/>
    <row r="97561" ht="13.15" customHeight="1"/>
    <row r="97562" ht="13.15" customHeight="1"/>
    <row r="97563" ht="13.15" customHeight="1"/>
    <row r="97564" ht="13.15" customHeight="1"/>
    <row r="97565" ht="13.15" customHeight="1"/>
    <row r="97566" ht="13.15" customHeight="1"/>
    <row r="97567" ht="13.15" customHeight="1"/>
    <row r="97568" ht="13.15" customHeight="1"/>
    <row r="97569" ht="13.15" customHeight="1"/>
    <row r="97570" ht="13.15" customHeight="1"/>
    <row r="97571" ht="13.15" customHeight="1"/>
    <row r="97572" ht="13.15" customHeight="1"/>
    <row r="97573" ht="13.15" customHeight="1"/>
    <row r="97574" ht="13.15" customHeight="1"/>
    <row r="97575" ht="13.15" customHeight="1"/>
    <row r="97576" ht="13.15" customHeight="1"/>
    <row r="97577" ht="13.15" customHeight="1"/>
    <row r="97578" ht="13.15" customHeight="1"/>
    <row r="97579" ht="13.15" customHeight="1"/>
    <row r="97580" ht="13.15" customHeight="1"/>
    <row r="97581" ht="13.15" customHeight="1"/>
    <row r="97582" ht="13.15" customHeight="1"/>
    <row r="97583" ht="13.15" customHeight="1"/>
    <row r="97584" ht="13.15" customHeight="1"/>
    <row r="97585" ht="13.15" customHeight="1"/>
    <row r="97586" ht="13.15" customHeight="1"/>
    <row r="97587" ht="13.15" customHeight="1"/>
    <row r="97588" ht="13.15" customHeight="1"/>
    <row r="97589" ht="13.15" customHeight="1"/>
    <row r="97590" ht="13.15" customHeight="1"/>
    <row r="97591" ht="13.15" customHeight="1"/>
    <row r="97592" ht="13.15" customHeight="1"/>
    <row r="97593" ht="13.15" customHeight="1"/>
    <row r="97594" ht="13.15" customHeight="1"/>
    <row r="97595" ht="13.15" customHeight="1"/>
    <row r="97596" ht="13.15" customHeight="1"/>
    <row r="97597" ht="13.15" customHeight="1"/>
    <row r="97598" ht="13.15" customHeight="1"/>
    <row r="97599" ht="13.15" customHeight="1"/>
    <row r="97600" ht="13.15" customHeight="1"/>
    <row r="97601" ht="13.15" customHeight="1"/>
    <row r="97602" ht="13.15" customHeight="1"/>
    <row r="97603" ht="13.15" customHeight="1"/>
    <row r="97604" ht="13.15" customHeight="1"/>
    <row r="97605" ht="13.15" customHeight="1"/>
    <row r="97606" ht="13.15" customHeight="1"/>
    <row r="97607" ht="13.15" customHeight="1"/>
    <row r="97608" ht="13.15" customHeight="1"/>
    <row r="97609" ht="13.15" customHeight="1"/>
    <row r="97610" ht="13.15" customHeight="1"/>
    <row r="97611" ht="13.15" customHeight="1"/>
    <row r="97612" ht="13.15" customHeight="1"/>
    <row r="97613" ht="13.15" customHeight="1"/>
    <row r="97614" ht="13.15" customHeight="1"/>
    <row r="97615" ht="13.15" customHeight="1"/>
    <row r="97616" ht="13.15" customHeight="1"/>
    <row r="97617" ht="13.15" customHeight="1"/>
    <row r="97618" ht="13.15" customHeight="1"/>
    <row r="97619" ht="13.15" customHeight="1"/>
    <row r="97620" ht="13.15" customHeight="1"/>
    <row r="97621" ht="13.15" customHeight="1"/>
    <row r="97622" ht="13.15" customHeight="1"/>
    <row r="97623" ht="13.15" customHeight="1"/>
    <row r="97624" ht="13.15" customHeight="1"/>
    <row r="97625" ht="13.15" customHeight="1"/>
    <row r="97626" ht="13.15" customHeight="1"/>
    <row r="97627" ht="13.15" customHeight="1"/>
    <row r="97628" ht="13.15" customHeight="1"/>
    <row r="97629" ht="13.15" customHeight="1"/>
    <row r="97630" ht="13.15" customHeight="1"/>
    <row r="97631" ht="13.15" customHeight="1"/>
    <row r="97632" ht="13.15" customHeight="1"/>
    <row r="97633" ht="13.15" customHeight="1"/>
    <row r="97634" ht="13.15" customHeight="1"/>
    <row r="97635" ht="13.15" customHeight="1"/>
    <row r="97636" ht="13.15" customHeight="1"/>
    <row r="97637" ht="13.15" customHeight="1"/>
    <row r="97638" ht="13.15" customHeight="1"/>
    <row r="97639" ht="13.15" customHeight="1"/>
    <row r="97640" ht="13.15" customHeight="1"/>
    <row r="97641" ht="13.15" customHeight="1"/>
    <row r="97642" ht="13.15" customHeight="1"/>
    <row r="97643" ht="13.15" customHeight="1"/>
    <row r="97644" ht="13.15" customHeight="1"/>
    <row r="97645" ht="13.15" customHeight="1"/>
    <row r="97646" ht="13.15" customHeight="1"/>
    <row r="97647" ht="13.15" customHeight="1"/>
    <row r="97648" ht="13.15" customHeight="1"/>
    <row r="97649" ht="13.15" customHeight="1"/>
    <row r="97650" ht="13.15" customHeight="1"/>
    <row r="97651" ht="13.15" customHeight="1"/>
    <row r="97652" ht="13.15" customHeight="1"/>
    <row r="97653" ht="13.15" customHeight="1"/>
    <row r="97654" ht="13.15" customHeight="1"/>
    <row r="97655" ht="13.15" customHeight="1"/>
    <row r="97656" ht="13.15" customHeight="1"/>
    <row r="97657" ht="13.15" customHeight="1"/>
    <row r="97658" ht="13.15" customHeight="1"/>
    <row r="97659" ht="13.15" customHeight="1"/>
    <row r="97660" ht="13.15" customHeight="1"/>
    <row r="97661" ht="13.15" customHeight="1"/>
    <row r="97662" ht="13.15" customHeight="1"/>
    <row r="97663" ht="13.15" customHeight="1"/>
    <row r="97664" ht="13.15" customHeight="1"/>
    <row r="97665" ht="13.15" customHeight="1"/>
    <row r="97666" ht="13.15" customHeight="1"/>
    <row r="97667" ht="13.15" customHeight="1"/>
    <row r="97668" ht="13.15" customHeight="1"/>
    <row r="97669" ht="13.15" customHeight="1"/>
    <row r="97670" ht="13.15" customHeight="1"/>
    <row r="97671" ht="13.15" customHeight="1"/>
    <row r="97672" ht="13.15" customHeight="1"/>
    <row r="97673" ht="13.15" customHeight="1"/>
    <row r="97674" ht="13.15" customHeight="1"/>
    <row r="97675" ht="13.15" customHeight="1"/>
    <row r="97676" ht="13.15" customHeight="1"/>
    <row r="97677" ht="13.15" customHeight="1"/>
    <row r="97678" ht="13.15" customHeight="1"/>
    <row r="97679" ht="13.15" customHeight="1"/>
    <row r="97680" ht="13.15" customHeight="1"/>
    <row r="97681" ht="13.15" customHeight="1"/>
    <row r="97682" ht="13.15" customHeight="1"/>
    <row r="97683" ht="13.15" customHeight="1"/>
    <row r="97684" ht="13.15" customHeight="1"/>
    <row r="97685" ht="13.15" customHeight="1"/>
    <row r="97686" ht="13.15" customHeight="1"/>
    <row r="97687" ht="13.15" customHeight="1"/>
    <row r="97688" ht="13.15" customHeight="1"/>
    <row r="97689" ht="13.15" customHeight="1"/>
    <row r="97690" ht="13.15" customHeight="1"/>
    <row r="97691" ht="13.15" customHeight="1"/>
    <row r="97692" ht="13.15" customHeight="1"/>
    <row r="97693" ht="13.15" customHeight="1"/>
    <row r="97694" ht="13.15" customHeight="1"/>
    <row r="97695" ht="13.15" customHeight="1"/>
    <row r="97696" ht="13.15" customHeight="1"/>
    <row r="97697" ht="13.15" customHeight="1"/>
    <row r="97698" ht="13.15" customHeight="1"/>
    <row r="97699" ht="13.15" customHeight="1"/>
    <row r="97700" ht="13.15" customHeight="1"/>
    <row r="97701" ht="13.15" customHeight="1"/>
    <row r="97702" ht="13.15" customHeight="1"/>
    <row r="97703" ht="13.15" customHeight="1"/>
    <row r="97704" ht="13.15" customHeight="1"/>
    <row r="97705" ht="13.15" customHeight="1"/>
    <row r="97706" ht="13.15" customHeight="1"/>
    <row r="97707" ht="13.15" customHeight="1"/>
    <row r="97708" ht="13.15" customHeight="1"/>
    <row r="97709" ht="13.15" customHeight="1"/>
    <row r="97710" ht="13.15" customHeight="1"/>
    <row r="97711" ht="13.15" customHeight="1"/>
    <row r="97712" ht="13.15" customHeight="1"/>
    <row r="97713" ht="13.15" customHeight="1"/>
    <row r="97714" ht="13.15" customHeight="1"/>
    <row r="97715" ht="13.15" customHeight="1"/>
    <row r="97716" ht="13.15" customHeight="1"/>
    <row r="97717" ht="13.15" customHeight="1"/>
    <row r="97718" ht="13.15" customHeight="1"/>
    <row r="97719" ht="13.15" customHeight="1"/>
    <row r="97720" ht="13.15" customHeight="1"/>
    <row r="97721" ht="13.15" customHeight="1"/>
    <row r="97722" ht="13.15" customHeight="1"/>
    <row r="97723" ht="13.15" customHeight="1"/>
    <row r="97724" ht="13.15" customHeight="1"/>
    <row r="97725" ht="13.15" customHeight="1"/>
    <row r="97726" ht="13.15" customHeight="1"/>
    <row r="97727" ht="13.15" customHeight="1"/>
    <row r="97728" ht="13.15" customHeight="1"/>
    <row r="97729" ht="13.15" customHeight="1"/>
    <row r="97730" ht="13.15" customHeight="1"/>
    <row r="97731" ht="13.15" customHeight="1"/>
    <row r="97732" ht="13.15" customHeight="1"/>
    <row r="97733" ht="13.15" customHeight="1"/>
    <row r="97734" ht="13.15" customHeight="1"/>
    <row r="97735" ht="13.15" customHeight="1"/>
    <row r="97736" ht="13.15" customHeight="1"/>
    <row r="97737" ht="13.15" customHeight="1"/>
    <row r="97738" ht="13.15" customHeight="1"/>
    <row r="97739" ht="13.15" customHeight="1"/>
    <row r="97740" ht="13.15" customHeight="1"/>
    <row r="97741" ht="13.15" customHeight="1"/>
    <row r="97742" ht="13.15" customHeight="1"/>
    <row r="97743" ht="13.15" customHeight="1"/>
    <row r="97744" ht="13.15" customHeight="1"/>
    <row r="97745" ht="13.15" customHeight="1"/>
    <row r="97746" ht="13.15" customHeight="1"/>
    <row r="97747" ht="13.15" customHeight="1"/>
    <row r="97748" ht="13.15" customHeight="1"/>
    <row r="97749" ht="13.15" customHeight="1"/>
    <row r="97750" ht="13.15" customHeight="1"/>
    <row r="97751" ht="13.15" customHeight="1"/>
    <row r="97752" ht="13.15" customHeight="1"/>
    <row r="97753" ht="13.15" customHeight="1"/>
    <row r="97754" ht="13.15" customHeight="1"/>
    <row r="97755" ht="13.15" customHeight="1"/>
    <row r="97756" ht="13.15" customHeight="1"/>
    <row r="97757" ht="13.15" customHeight="1"/>
    <row r="97758" ht="13.15" customHeight="1"/>
    <row r="97759" ht="13.15" customHeight="1"/>
    <row r="97760" ht="13.15" customHeight="1"/>
    <row r="97761" ht="13.15" customHeight="1"/>
    <row r="97762" ht="13.15" customHeight="1"/>
    <row r="97763" ht="13.15" customHeight="1"/>
    <row r="97764" ht="13.15" customHeight="1"/>
    <row r="97765" ht="13.15" customHeight="1"/>
    <row r="97766" ht="13.15" customHeight="1"/>
    <row r="97767" ht="13.15" customHeight="1"/>
    <row r="97768" ht="13.15" customHeight="1"/>
    <row r="97769" ht="13.15" customHeight="1"/>
    <row r="97770" ht="13.15" customHeight="1"/>
    <row r="97771" ht="13.15" customHeight="1"/>
    <row r="97772" ht="13.15" customHeight="1"/>
    <row r="97773" ht="13.15" customHeight="1"/>
    <row r="97774" ht="13.15" customHeight="1"/>
    <row r="97775" ht="13.15" customHeight="1"/>
    <row r="97776" ht="13.15" customHeight="1"/>
    <row r="97777" ht="13.15" customHeight="1"/>
    <row r="97778" ht="13.15" customHeight="1"/>
    <row r="97779" ht="13.15" customHeight="1"/>
    <row r="97780" ht="13.15" customHeight="1"/>
    <row r="97781" ht="13.15" customHeight="1"/>
    <row r="97782" ht="13.15" customHeight="1"/>
    <row r="97783" ht="13.15" customHeight="1"/>
    <row r="97784" ht="13.15" customHeight="1"/>
    <row r="97785" ht="13.15" customHeight="1"/>
    <row r="97786" ht="13.15" customHeight="1"/>
    <row r="97787" ht="13.15" customHeight="1"/>
    <row r="97788" ht="13.15" customHeight="1"/>
    <row r="97789" ht="13.15" customHeight="1"/>
    <row r="97790" ht="13.15" customHeight="1"/>
    <row r="97791" ht="13.15" customHeight="1"/>
    <row r="97792" ht="13.15" customHeight="1"/>
    <row r="97793" ht="13.15" customHeight="1"/>
    <row r="97794" ht="13.15" customHeight="1"/>
    <row r="97795" ht="13.15" customHeight="1"/>
    <row r="97796" ht="13.15" customHeight="1"/>
    <row r="97797" ht="13.15" customHeight="1"/>
    <row r="97798" ht="13.15" customHeight="1"/>
    <row r="97799" ht="13.15" customHeight="1"/>
    <row r="97800" ht="13.15" customHeight="1"/>
    <row r="97801" ht="13.15" customHeight="1"/>
    <row r="97802" ht="13.15" customHeight="1"/>
    <row r="97803" ht="13.15" customHeight="1"/>
    <row r="97804" ht="13.15" customHeight="1"/>
    <row r="97805" ht="13.15" customHeight="1"/>
    <row r="97806" ht="13.15" customHeight="1"/>
    <row r="97807" ht="13.15" customHeight="1"/>
    <row r="97808" ht="13.15" customHeight="1"/>
    <row r="97809" ht="13.15" customHeight="1"/>
    <row r="97810" ht="13.15" customHeight="1"/>
    <row r="97811" ht="13.15" customHeight="1"/>
    <row r="97812" ht="13.15" customHeight="1"/>
    <row r="97813" ht="13.15" customHeight="1"/>
    <row r="97814" ht="13.15" customHeight="1"/>
    <row r="97815" ht="13.15" customHeight="1"/>
    <row r="97816" ht="13.15" customHeight="1"/>
    <row r="97817" ht="13.15" customHeight="1"/>
    <row r="97818" ht="13.15" customHeight="1"/>
    <row r="97819" ht="13.15" customHeight="1"/>
    <row r="97820" ht="13.15" customHeight="1"/>
    <row r="97821" ht="13.15" customHeight="1"/>
    <row r="97822" ht="13.15" customHeight="1"/>
    <row r="97823" ht="13.15" customHeight="1"/>
    <row r="97824" ht="13.15" customHeight="1"/>
    <row r="97825" ht="13.15" customHeight="1"/>
    <row r="97826" ht="13.15" customHeight="1"/>
    <row r="97827" ht="13.15" customHeight="1"/>
    <row r="97828" ht="13.15" customHeight="1"/>
    <row r="97829" ht="13.15" customHeight="1"/>
    <row r="97830" ht="13.15" customHeight="1"/>
    <row r="97831" ht="13.15" customHeight="1"/>
    <row r="97832" ht="13.15" customHeight="1"/>
    <row r="97833" ht="13.15" customHeight="1"/>
    <row r="97834" ht="13.15" customHeight="1"/>
    <row r="97835" ht="13.15" customHeight="1"/>
    <row r="97836" ht="13.15" customHeight="1"/>
    <row r="97837" ht="13.15" customHeight="1"/>
    <row r="97838" ht="13.15" customHeight="1"/>
    <row r="97839" ht="13.15" customHeight="1"/>
    <row r="97840" ht="13.15" customHeight="1"/>
    <row r="97841" ht="13.15" customHeight="1"/>
    <row r="97842" ht="13.15" customHeight="1"/>
    <row r="97843" ht="13.15" customHeight="1"/>
    <row r="97844" ht="13.15" customHeight="1"/>
    <row r="97845" ht="13.15" customHeight="1"/>
    <row r="97846" ht="13.15" customHeight="1"/>
    <row r="97847" ht="13.15" customHeight="1"/>
    <row r="97848" ht="13.15" customHeight="1"/>
    <row r="97849" ht="13.15" customHeight="1"/>
    <row r="97850" ht="13.15" customHeight="1"/>
    <row r="97851" ht="13.15" customHeight="1"/>
    <row r="97852" ht="13.15" customHeight="1"/>
    <row r="97853" ht="13.15" customHeight="1"/>
    <row r="97854" ht="13.15" customHeight="1"/>
    <row r="97855" ht="13.15" customHeight="1"/>
    <row r="97856" ht="13.15" customHeight="1"/>
    <row r="97857" ht="13.15" customHeight="1"/>
    <row r="97858" ht="13.15" customHeight="1"/>
    <row r="97859" ht="13.15" customHeight="1"/>
    <row r="97860" ht="13.15" customHeight="1"/>
    <row r="97861" ht="13.15" customHeight="1"/>
    <row r="97862" ht="13.15" customHeight="1"/>
    <row r="97863" ht="13.15" customHeight="1"/>
    <row r="97864" ht="13.15" customHeight="1"/>
    <row r="97865" ht="13.15" customHeight="1"/>
    <row r="97866" ht="13.15" customHeight="1"/>
    <row r="97867" ht="13.15" customHeight="1"/>
    <row r="97868" ht="13.15" customHeight="1"/>
    <row r="97869" ht="13.15" customHeight="1"/>
    <row r="97870" ht="13.15" customHeight="1"/>
    <row r="97871" ht="13.15" customHeight="1"/>
    <row r="97872" ht="13.15" customHeight="1"/>
    <row r="97873" ht="13.15" customHeight="1"/>
    <row r="97874" ht="13.15" customHeight="1"/>
    <row r="97875" ht="13.15" customHeight="1"/>
    <row r="97876" ht="13.15" customHeight="1"/>
    <row r="97877" ht="13.15" customHeight="1"/>
    <row r="97878" ht="13.15" customHeight="1"/>
    <row r="97879" ht="13.15" customHeight="1"/>
    <row r="97880" ht="13.15" customHeight="1"/>
    <row r="97881" ht="13.15" customHeight="1"/>
    <row r="97882" ht="13.15" customHeight="1"/>
    <row r="97883" ht="13.15" customHeight="1"/>
    <row r="97884" ht="13.15" customHeight="1"/>
    <row r="97885" ht="13.15" customHeight="1"/>
    <row r="97886" ht="13.15" customHeight="1"/>
    <row r="97887" ht="13.15" customHeight="1"/>
    <row r="97888" ht="13.15" customHeight="1"/>
    <row r="97889" ht="13.15" customHeight="1"/>
    <row r="97890" ht="13.15" customHeight="1"/>
    <row r="97891" ht="13.15" customHeight="1"/>
    <row r="97892" ht="13.15" customHeight="1"/>
    <row r="97893" ht="13.15" customHeight="1"/>
    <row r="97894" ht="13.15" customHeight="1"/>
    <row r="97895" ht="13.15" customHeight="1"/>
    <row r="97896" ht="13.15" customHeight="1"/>
    <row r="97897" ht="13.15" customHeight="1"/>
    <row r="97898" ht="13.15" customHeight="1"/>
    <row r="97899" ht="13.15" customHeight="1"/>
    <row r="97900" ht="13.15" customHeight="1"/>
    <row r="97901" ht="13.15" customHeight="1"/>
    <row r="97902" ht="13.15" customHeight="1"/>
    <row r="97903" ht="13.15" customHeight="1"/>
    <row r="97904" ht="13.15" customHeight="1"/>
    <row r="97905" ht="13.15" customHeight="1"/>
    <row r="97906" ht="13.15" customHeight="1"/>
    <row r="97907" ht="13.15" customHeight="1"/>
    <row r="97908" ht="13.15" customHeight="1"/>
    <row r="97909" ht="13.15" customHeight="1"/>
    <row r="97910" ht="13.15" customHeight="1"/>
    <row r="97911" ht="13.15" customHeight="1"/>
    <row r="97912" ht="13.15" customHeight="1"/>
    <row r="97913" ht="13.15" customHeight="1"/>
    <row r="97914" ht="13.15" customHeight="1"/>
    <row r="97915" ht="13.15" customHeight="1"/>
    <row r="97916" ht="13.15" customHeight="1"/>
    <row r="97917" ht="13.15" customHeight="1"/>
    <row r="97918" ht="13.15" customHeight="1"/>
    <row r="97919" ht="13.15" customHeight="1"/>
    <row r="97920" ht="13.15" customHeight="1"/>
    <row r="97921" ht="13.15" customHeight="1"/>
    <row r="97922" ht="13.15" customHeight="1"/>
    <row r="97923" ht="13.15" customHeight="1"/>
    <row r="97924" ht="13.15" customHeight="1"/>
    <row r="97925" ht="13.15" customHeight="1"/>
    <row r="97926" ht="13.15" customHeight="1"/>
    <row r="97927" ht="13.15" customHeight="1"/>
    <row r="97928" ht="13.15" customHeight="1"/>
    <row r="97929" ht="13.15" customHeight="1"/>
    <row r="97930" ht="13.15" customHeight="1"/>
    <row r="97931" ht="13.15" customHeight="1"/>
    <row r="97932" ht="13.15" customHeight="1"/>
    <row r="97933" ht="13.15" customHeight="1"/>
    <row r="97934" ht="13.15" customHeight="1"/>
    <row r="97935" ht="13.15" customHeight="1"/>
    <row r="97936" ht="13.15" customHeight="1"/>
    <row r="97937" ht="13.15" customHeight="1"/>
    <row r="97938" ht="13.15" customHeight="1"/>
    <row r="97939" ht="13.15" customHeight="1"/>
    <row r="97940" ht="13.15" customHeight="1"/>
    <row r="97941" ht="13.15" customHeight="1"/>
    <row r="97942" ht="13.15" customHeight="1"/>
    <row r="97943" ht="13.15" customHeight="1"/>
    <row r="97944" ht="13.15" customHeight="1"/>
    <row r="97945" ht="13.15" customHeight="1"/>
    <row r="97946" ht="13.15" customHeight="1"/>
    <row r="97947" ht="13.15" customHeight="1"/>
    <row r="97948" ht="13.15" customHeight="1"/>
    <row r="97949" ht="13.15" customHeight="1"/>
    <row r="97950" ht="13.15" customHeight="1"/>
    <row r="97951" ht="13.15" customHeight="1"/>
    <row r="97952" ht="13.15" customHeight="1"/>
    <row r="97953" ht="13.15" customHeight="1"/>
    <row r="97954" ht="13.15" customHeight="1"/>
    <row r="97955" ht="13.15" customHeight="1"/>
    <row r="97956" ht="13.15" customHeight="1"/>
    <row r="97957" ht="13.15" customHeight="1"/>
    <row r="97958" ht="13.15" customHeight="1"/>
    <row r="97959" ht="13.15" customHeight="1"/>
    <row r="97960" ht="13.15" customHeight="1"/>
    <row r="97961" ht="13.15" customHeight="1"/>
    <row r="97962" ht="13.15" customHeight="1"/>
    <row r="97963" ht="13.15" customHeight="1"/>
    <row r="97964" ht="13.15" customHeight="1"/>
    <row r="97965" ht="13.15" customHeight="1"/>
    <row r="97966" ht="13.15" customHeight="1"/>
    <row r="97967" ht="13.15" customHeight="1"/>
    <row r="97968" ht="13.15" customHeight="1"/>
    <row r="97969" ht="13.15" customHeight="1"/>
    <row r="97970" ht="13.15" customHeight="1"/>
    <row r="97971" ht="13.15" customHeight="1"/>
    <row r="97972" ht="13.15" customHeight="1"/>
    <row r="97973" ht="13.15" customHeight="1"/>
    <row r="97974" ht="13.15" customHeight="1"/>
    <row r="97975" ht="13.15" customHeight="1"/>
    <row r="97976" ht="13.15" customHeight="1"/>
    <row r="97977" ht="13.15" customHeight="1"/>
    <row r="97978" ht="13.15" customHeight="1"/>
    <row r="97979" ht="13.15" customHeight="1"/>
    <row r="97980" ht="13.15" customHeight="1"/>
    <row r="97981" ht="13.15" customHeight="1"/>
    <row r="97982" ht="13.15" customHeight="1"/>
    <row r="97983" ht="13.15" customHeight="1"/>
    <row r="97984" ht="13.15" customHeight="1"/>
    <row r="97985" ht="13.15" customHeight="1"/>
    <row r="97986" ht="13.15" customHeight="1"/>
    <row r="97987" ht="13.15" customHeight="1"/>
    <row r="97988" ht="13.15" customHeight="1"/>
    <row r="97989" ht="13.15" customHeight="1"/>
    <row r="97990" ht="13.15" customHeight="1"/>
    <row r="97991" ht="13.15" customHeight="1"/>
    <row r="97992" ht="13.15" customHeight="1"/>
    <row r="97993" ht="13.15" customHeight="1"/>
    <row r="97994" ht="13.15" customHeight="1"/>
    <row r="97995" ht="13.15" customHeight="1"/>
    <row r="97996" ht="13.15" customHeight="1"/>
    <row r="97997" ht="13.15" customHeight="1"/>
    <row r="97998" ht="13.15" customHeight="1"/>
    <row r="97999" ht="13.15" customHeight="1"/>
    <row r="98000" ht="13.15" customHeight="1"/>
    <row r="98001" ht="13.15" customHeight="1"/>
    <row r="98002" ht="13.15" customHeight="1"/>
    <row r="98003" ht="13.15" customHeight="1"/>
    <row r="98004" ht="13.15" customHeight="1"/>
    <row r="98005" ht="13.15" customHeight="1"/>
    <row r="98006" ht="13.15" customHeight="1"/>
    <row r="98007" ht="13.15" customHeight="1"/>
    <row r="98008" ht="13.15" customHeight="1"/>
    <row r="98009" ht="13.15" customHeight="1"/>
    <row r="98010" ht="13.15" customHeight="1"/>
    <row r="98011" ht="13.15" customHeight="1"/>
    <row r="98012" ht="13.15" customHeight="1"/>
    <row r="98013" ht="13.15" customHeight="1"/>
    <row r="98014" ht="13.15" customHeight="1"/>
    <row r="98015" ht="13.15" customHeight="1"/>
    <row r="98016" ht="13.15" customHeight="1"/>
    <row r="98017" ht="13.15" customHeight="1"/>
    <row r="98018" ht="13.15" customHeight="1"/>
    <row r="98019" ht="13.15" customHeight="1"/>
    <row r="98020" ht="13.15" customHeight="1"/>
    <row r="98021" ht="13.15" customHeight="1"/>
    <row r="98022" ht="13.15" customHeight="1"/>
    <row r="98023" ht="13.15" customHeight="1"/>
    <row r="98024" ht="13.15" customHeight="1"/>
    <row r="98025" ht="13.15" customHeight="1"/>
    <row r="98026" ht="13.15" customHeight="1"/>
    <row r="98027" ht="13.15" customHeight="1"/>
    <row r="98028" ht="13.15" customHeight="1"/>
    <row r="98029" ht="13.15" customHeight="1"/>
    <row r="98030" ht="13.15" customHeight="1"/>
    <row r="98031" ht="13.15" customHeight="1"/>
    <row r="98032" ht="13.15" customHeight="1"/>
    <row r="98033" ht="13.15" customHeight="1"/>
    <row r="98034" ht="13.15" customHeight="1"/>
    <row r="98035" ht="13.15" customHeight="1"/>
    <row r="98036" ht="13.15" customHeight="1"/>
    <row r="98037" ht="13.15" customHeight="1"/>
    <row r="98038" ht="13.15" customHeight="1"/>
    <row r="98039" ht="13.15" customHeight="1"/>
    <row r="98040" ht="13.15" customHeight="1"/>
    <row r="98041" ht="13.15" customHeight="1"/>
    <row r="98042" ht="13.15" customHeight="1"/>
    <row r="98043" ht="13.15" customHeight="1"/>
    <row r="98044" ht="13.15" customHeight="1"/>
    <row r="98045" ht="13.15" customHeight="1"/>
    <row r="98046" ht="13.15" customHeight="1"/>
    <row r="98047" ht="13.15" customHeight="1"/>
    <row r="98048" ht="13.15" customHeight="1"/>
    <row r="98049" ht="13.15" customHeight="1"/>
    <row r="98050" ht="13.15" customHeight="1"/>
    <row r="98051" ht="13.15" customHeight="1"/>
    <row r="98052" ht="13.15" customHeight="1"/>
    <row r="98053" ht="13.15" customHeight="1"/>
    <row r="98054" ht="13.15" customHeight="1"/>
    <row r="98055" ht="13.15" customHeight="1"/>
    <row r="98056" ht="13.15" customHeight="1"/>
    <row r="98057" ht="13.15" customHeight="1"/>
    <row r="98058" ht="13.15" customHeight="1"/>
    <row r="98059" ht="13.15" customHeight="1"/>
    <row r="98060" ht="13.15" customHeight="1"/>
    <row r="98061" ht="13.15" customHeight="1"/>
    <row r="98062" ht="13.15" customHeight="1"/>
    <row r="98063" ht="13.15" customHeight="1"/>
    <row r="98064" ht="13.15" customHeight="1"/>
    <row r="98065" ht="13.15" customHeight="1"/>
    <row r="98066" ht="13.15" customHeight="1"/>
    <row r="98067" ht="13.15" customHeight="1"/>
    <row r="98068" ht="13.15" customHeight="1"/>
    <row r="98069" ht="13.15" customHeight="1"/>
    <row r="98070" ht="13.15" customHeight="1"/>
    <row r="98071" ht="13.15" customHeight="1"/>
    <row r="98072" ht="13.15" customHeight="1"/>
    <row r="98073" ht="13.15" customHeight="1"/>
    <row r="98074" ht="13.15" customHeight="1"/>
    <row r="98075" ht="13.15" customHeight="1"/>
    <row r="98076" ht="13.15" customHeight="1"/>
    <row r="98077" ht="13.15" customHeight="1"/>
    <row r="98078" ht="13.15" customHeight="1"/>
    <row r="98079" ht="13.15" customHeight="1"/>
    <row r="98080" ht="13.15" customHeight="1"/>
    <row r="98081" ht="13.15" customHeight="1"/>
    <row r="98082" ht="13.15" customHeight="1"/>
    <row r="98083" ht="13.15" customHeight="1"/>
    <row r="98084" ht="13.15" customHeight="1"/>
    <row r="98085" ht="13.15" customHeight="1"/>
    <row r="98086" ht="13.15" customHeight="1"/>
    <row r="98087" ht="13.15" customHeight="1"/>
    <row r="98088" ht="13.15" customHeight="1"/>
    <row r="98089" ht="13.15" customHeight="1"/>
    <row r="98090" ht="13.15" customHeight="1"/>
    <row r="98091" ht="13.15" customHeight="1"/>
    <row r="98092" ht="13.15" customHeight="1"/>
    <row r="98093" ht="13.15" customHeight="1"/>
    <row r="98094" ht="13.15" customHeight="1"/>
    <row r="98095" ht="13.15" customHeight="1"/>
    <row r="98096" ht="13.15" customHeight="1"/>
    <row r="98097" ht="13.15" customHeight="1"/>
    <row r="98098" ht="13.15" customHeight="1"/>
    <row r="98099" ht="13.15" customHeight="1"/>
    <row r="98100" ht="13.15" customHeight="1"/>
    <row r="98101" ht="13.15" customHeight="1"/>
    <row r="98102" ht="13.15" customHeight="1"/>
    <row r="98103" ht="13.15" customHeight="1"/>
    <row r="98104" ht="13.15" customHeight="1"/>
    <row r="98105" ht="13.15" customHeight="1"/>
    <row r="98106" ht="13.15" customHeight="1"/>
    <row r="98107" ht="13.15" customHeight="1"/>
    <row r="98108" ht="13.15" customHeight="1"/>
    <row r="98109" ht="13.15" customHeight="1"/>
    <row r="98110" ht="13.15" customHeight="1"/>
    <row r="98111" ht="13.15" customHeight="1"/>
    <row r="98112" ht="13.15" customHeight="1"/>
    <row r="98113" ht="13.15" customHeight="1"/>
    <row r="98114" ht="13.15" customHeight="1"/>
    <row r="98115" ht="13.15" customHeight="1"/>
    <row r="98116" ht="13.15" customHeight="1"/>
    <row r="98117" ht="13.15" customHeight="1"/>
    <row r="98118" ht="13.15" customHeight="1"/>
    <row r="98119" ht="13.15" customHeight="1"/>
    <row r="98120" ht="13.15" customHeight="1"/>
    <row r="98121" ht="13.15" customHeight="1"/>
    <row r="98122" ht="13.15" customHeight="1"/>
    <row r="98123" ht="13.15" customHeight="1"/>
    <row r="98124" ht="13.15" customHeight="1"/>
    <row r="98125" ht="13.15" customHeight="1"/>
    <row r="98126" ht="13.15" customHeight="1"/>
    <row r="98127" ht="13.15" customHeight="1"/>
    <row r="98128" ht="13.15" customHeight="1"/>
    <row r="98129" ht="13.15" customHeight="1"/>
    <row r="98130" ht="13.15" customHeight="1"/>
    <row r="98131" ht="13.15" customHeight="1"/>
    <row r="98132" ht="13.15" customHeight="1"/>
    <row r="98133" ht="13.15" customHeight="1"/>
    <row r="98134" ht="13.15" customHeight="1"/>
    <row r="98135" ht="13.15" customHeight="1"/>
    <row r="98136" ht="13.15" customHeight="1"/>
    <row r="98137" ht="13.15" customHeight="1"/>
    <row r="98138" ht="13.15" customHeight="1"/>
    <row r="98139" ht="13.15" customHeight="1"/>
    <row r="98140" ht="13.15" customHeight="1"/>
    <row r="98141" ht="13.15" customHeight="1"/>
    <row r="98142" ht="13.15" customHeight="1"/>
    <row r="98143" ht="13.15" customHeight="1"/>
    <row r="98144" ht="13.15" customHeight="1"/>
    <row r="98145" ht="13.15" customHeight="1"/>
    <row r="98146" ht="13.15" customHeight="1"/>
    <row r="98147" ht="13.15" customHeight="1"/>
    <row r="98148" ht="13.15" customHeight="1"/>
    <row r="98149" ht="13.15" customHeight="1"/>
    <row r="98150" ht="13.15" customHeight="1"/>
    <row r="98151" ht="13.15" customHeight="1"/>
    <row r="98152" ht="13.15" customHeight="1"/>
    <row r="98153" ht="13.15" customHeight="1"/>
    <row r="98154" ht="13.15" customHeight="1"/>
    <row r="98155" ht="13.15" customHeight="1"/>
    <row r="98156" ht="13.15" customHeight="1"/>
    <row r="98157" ht="13.15" customHeight="1"/>
    <row r="98158" ht="13.15" customHeight="1"/>
    <row r="98159" ht="13.15" customHeight="1"/>
    <row r="98160" ht="13.15" customHeight="1"/>
    <row r="98161" ht="13.15" customHeight="1"/>
    <row r="98162" ht="13.15" customHeight="1"/>
    <row r="98163" ht="13.15" customHeight="1"/>
    <row r="98164" ht="13.15" customHeight="1"/>
    <row r="98165" ht="13.15" customHeight="1"/>
    <row r="98166" ht="13.15" customHeight="1"/>
    <row r="98167" ht="13.15" customHeight="1"/>
    <row r="98168" ht="13.15" customHeight="1"/>
    <row r="98169" ht="13.15" customHeight="1"/>
    <row r="98170" ht="13.15" customHeight="1"/>
    <row r="98171" ht="13.15" customHeight="1"/>
    <row r="98172" ht="13.15" customHeight="1"/>
    <row r="98173" ht="13.15" customHeight="1"/>
    <row r="98174" ht="13.15" customHeight="1"/>
    <row r="98175" ht="13.15" customHeight="1"/>
    <row r="98176" ht="13.15" customHeight="1"/>
    <row r="98177" ht="13.15" customHeight="1"/>
    <row r="98178" ht="13.15" customHeight="1"/>
    <row r="98179" ht="13.15" customHeight="1"/>
    <row r="98180" ht="13.15" customHeight="1"/>
    <row r="98181" ht="13.15" customHeight="1"/>
    <row r="98182" ht="13.15" customHeight="1"/>
    <row r="98183" ht="13.15" customHeight="1"/>
    <row r="98184" ht="13.15" customHeight="1"/>
    <row r="98185" ht="13.15" customHeight="1"/>
    <row r="98186" ht="13.15" customHeight="1"/>
    <row r="98187" ht="13.15" customHeight="1"/>
    <row r="98188" ht="13.15" customHeight="1"/>
    <row r="98189" ht="13.15" customHeight="1"/>
    <row r="98190" ht="13.15" customHeight="1"/>
    <row r="98191" ht="13.15" customHeight="1"/>
    <row r="98192" ht="13.15" customHeight="1"/>
    <row r="98193" ht="13.15" customHeight="1"/>
    <row r="98194" ht="13.15" customHeight="1"/>
    <row r="98195" ht="13.15" customHeight="1"/>
    <row r="98196" ht="13.15" customHeight="1"/>
    <row r="98197" ht="13.15" customHeight="1"/>
    <row r="98198" ht="13.15" customHeight="1"/>
    <row r="98199" ht="13.15" customHeight="1"/>
    <row r="98200" ht="13.15" customHeight="1"/>
    <row r="98201" ht="13.15" customHeight="1"/>
    <row r="98202" ht="13.15" customHeight="1"/>
    <row r="98203" ht="13.15" customHeight="1"/>
    <row r="98204" ht="13.15" customHeight="1"/>
    <row r="98205" ht="13.15" customHeight="1"/>
    <row r="98206" ht="13.15" customHeight="1"/>
    <row r="98207" ht="13.15" customHeight="1"/>
    <row r="98208" ht="13.15" customHeight="1"/>
    <row r="98209" ht="13.15" customHeight="1"/>
    <row r="98210" ht="13.15" customHeight="1"/>
    <row r="98211" ht="13.15" customHeight="1"/>
    <row r="98212" ht="13.15" customHeight="1"/>
    <row r="98213" ht="13.15" customHeight="1"/>
    <row r="98214" ht="13.15" customHeight="1"/>
    <row r="98215" ht="13.15" customHeight="1"/>
    <row r="98216" ht="13.15" customHeight="1"/>
    <row r="98217" ht="13.15" customHeight="1"/>
    <row r="98218" ht="13.15" customHeight="1"/>
    <row r="98219" ht="13.15" customHeight="1"/>
    <row r="98220" ht="13.15" customHeight="1"/>
    <row r="98221" ht="13.15" customHeight="1"/>
    <row r="98222" ht="13.15" customHeight="1"/>
    <row r="98223" ht="13.15" customHeight="1"/>
    <row r="98224" ht="13.15" customHeight="1"/>
    <row r="98225" ht="13.15" customHeight="1"/>
    <row r="98226" ht="13.15" customHeight="1"/>
    <row r="98227" ht="13.15" customHeight="1"/>
    <row r="98228" ht="13.15" customHeight="1"/>
    <row r="98229" ht="13.15" customHeight="1"/>
    <row r="98230" ht="13.15" customHeight="1"/>
    <row r="98231" ht="13.15" customHeight="1"/>
    <row r="98232" ht="13.15" customHeight="1"/>
    <row r="98233" ht="13.15" customHeight="1"/>
    <row r="98234" ht="13.15" customHeight="1"/>
    <row r="98235" ht="13.15" customHeight="1"/>
    <row r="98236" ht="13.15" customHeight="1"/>
    <row r="98237" ht="13.15" customHeight="1"/>
    <row r="98238" ht="13.15" customHeight="1"/>
    <row r="98239" ht="13.15" customHeight="1"/>
    <row r="98240" ht="13.15" customHeight="1"/>
    <row r="98241" ht="13.15" customHeight="1"/>
    <row r="98242" ht="13.15" customHeight="1"/>
    <row r="98243" ht="13.15" customHeight="1"/>
    <row r="98244" ht="13.15" customHeight="1"/>
    <row r="98245" ht="13.15" customHeight="1"/>
    <row r="98246" ht="13.15" customHeight="1"/>
    <row r="98247" ht="13.15" customHeight="1"/>
    <row r="98248" ht="13.15" customHeight="1"/>
    <row r="98249" ht="13.15" customHeight="1"/>
    <row r="98250" ht="13.15" customHeight="1"/>
    <row r="98251" ht="13.15" customHeight="1"/>
    <row r="98252" ht="13.15" customHeight="1"/>
    <row r="98253" ht="13.15" customHeight="1"/>
    <row r="98254" ht="13.15" customHeight="1"/>
    <row r="98255" ht="13.15" customHeight="1"/>
    <row r="98256" ht="13.15" customHeight="1"/>
    <row r="98257" ht="13.15" customHeight="1"/>
    <row r="98258" ht="13.15" customHeight="1"/>
    <row r="98259" ht="13.15" customHeight="1"/>
    <row r="98260" ht="13.15" customHeight="1"/>
    <row r="98261" ht="13.15" customHeight="1"/>
    <row r="98262" ht="13.15" customHeight="1"/>
    <row r="98263" ht="13.15" customHeight="1"/>
    <row r="98264" ht="13.15" customHeight="1"/>
    <row r="98265" ht="13.15" customHeight="1"/>
    <row r="98266" ht="13.15" customHeight="1"/>
    <row r="98267" ht="13.15" customHeight="1"/>
    <row r="98268" ht="13.15" customHeight="1"/>
    <row r="98269" ht="13.15" customHeight="1"/>
    <row r="98270" ht="13.15" customHeight="1"/>
    <row r="98271" ht="13.15" customHeight="1"/>
    <row r="98272" ht="13.15" customHeight="1"/>
    <row r="98273" ht="13.15" customHeight="1"/>
    <row r="98274" ht="13.15" customHeight="1"/>
    <row r="98275" ht="13.15" customHeight="1"/>
    <row r="98276" ht="13.15" customHeight="1"/>
    <row r="98277" ht="13.15" customHeight="1"/>
    <row r="98278" ht="13.15" customHeight="1"/>
    <row r="98279" ht="13.15" customHeight="1"/>
    <row r="98280" ht="13.15" customHeight="1"/>
    <row r="98281" ht="13.15" customHeight="1"/>
    <row r="98282" ht="13.15" customHeight="1"/>
    <row r="98283" ht="13.15" customHeight="1"/>
    <row r="98284" ht="13.15" customHeight="1"/>
    <row r="98285" ht="13.15" customHeight="1"/>
    <row r="98286" ht="13.15" customHeight="1"/>
    <row r="98287" ht="13.15" customHeight="1"/>
    <row r="98288" ht="13.15" customHeight="1"/>
    <row r="98289" ht="13.15" customHeight="1"/>
    <row r="98290" ht="13.15" customHeight="1"/>
    <row r="98291" ht="13.15" customHeight="1"/>
    <row r="98292" ht="13.15" customHeight="1"/>
    <row r="98293" ht="13.15" customHeight="1"/>
    <row r="98294" ht="13.15" customHeight="1"/>
    <row r="98295" ht="13.15" customHeight="1"/>
    <row r="98296" ht="13.15" customHeight="1"/>
    <row r="98297" ht="13.15" customHeight="1"/>
    <row r="98298" ht="13.15" customHeight="1"/>
    <row r="98299" ht="13.15" customHeight="1"/>
    <row r="98300" ht="13.15" customHeight="1"/>
    <row r="98301" ht="13.15" customHeight="1"/>
    <row r="98302" ht="13.15" customHeight="1"/>
    <row r="98303" ht="13.15" customHeight="1"/>
    <row r="98304" ht="13.15" customHeight="1"/>
    <row r="98305" ht="13.15" customHeight="1"/>
    <row r="98306" ht="13.15" customHeight="1"/>
    <row r="98307" ht="13.15" customHeight="1"/>
    <row r="98308" ht="13.15" customHeight="1"/>
    <row r="98309" ht="13.15" customHeight="1"/>
    <row r="98310" ht="13.15" customHeight="1"/>
    <row r="98311" ht="13.15" customHeight="1"/>
    <row r="98312" ht="13.15" customHeight="1"/>
    <row r="98313" ht="13.15" customHeight="1"/>
    <row r="98314" ht="13.15" customHeight="1"/>
    <row r="98315" ht="13.15" customHeight="1"/>
    <row r="98316" ht="13.15" customHeight="1"/>
    <row r="98317" ht="13.15" customHeight="1"/>
    <row r="98318" ht="13.15" customHeight="1"/>
    <row r="98319" ht="13.15" customHeight="1"/>
    <row r="98320" ht="13.15" customHeight="1"/>
    <row r="98321" ht="13.15" customHeight="1"/>
    <row r="98322" ht="13.15" customHeight="1"/>
    <row r="98323" ht="13.15" customHeight="1"/>
    <row r="98324" ht="13.15" customHeight="1"/>
    <row r="98325" ht="13.15" customHeight="1"/>
    <row r="98326" ht="13.15" customHeight="1"/>
    <row r="98327" ht="13.15" customHeight="1"/>
    <row r="98328" ht="13.15" customHeight="1"/>
    <row r="98329" ht="13.15" customHeight="1"/>
    <row r="98330" ht="13.15" customHeight="1"/>
    <row r="98331" ht="13.15" customHeight="1"/>
    <row r="98332" ht="13.15" customHeight="1"/>
    <row r="98333" ht="13.15" customHeight="1"/>
    <row r="98334" ht="13.15" customHeight="1"/>
    <row r="98335" ht="13.15" customHeight="1"/>
    <row r="98336" ht="13.15" customHeight="1"/>
    <row r="98337" ht="13.15" customHeight="1"/>
    <row r="98338" ht="13.15" customHeight="1"/>
    <row r="98339" ht="13.15" customHeight="1"/>
    <row r="98340" ht="13.15" customHeight="1"/>
    <row r="98341" ht="13.15" customHeight="1"/>
    <row r="98342" ht="13.15" customHeight="1"/>
    <row r="98343" ht="13.15" customHeight="1"/>
    <row r="98344" ht="13.15" customHeight="1"/>
    <row r="98345" ht="13.15" customHeight="1"/>
    <row r="98346" ht="13.15" customHeight="1"/>
    <row r="98347" ht="13.15" customHeight="1"/>
    <row r="98348" ht="13.15" customHeight="1"/>
    <row r="98349" ht="13.15" customHeight="1"/>
    <row r="98350" ht="13.15" customHeight="1"/>
    <row r="98351" ht="13.15" customHeight="1"/>
    <row r="98352" ht="13.15" customHeight="1"/>
    <row r="98353" ht="13.15" customHeight="1"/>
    <row r="98354" ht="13.15" customHeight="1"/>
    <row r="98355" ht="13.15" customHeight="1"/>
    <row r="98356" ht="13.15" customHeight="1"/>
    <row r="98357" ht="13.15" customHeight="1"/>
    <row r="98358" ht="13.15" customHeight="1"/>
    <row r="98359" ht="13.15" customHeight="1"/>
    <row r="98360" ht="13.15" customHeight="1"/>
    <row r="98361" ht="13.15" customHeight="1"/>
    <row r="98362" ht="13.15" customHeight="1"/>
    <row r="98363" ht="13.15" customHeight="1"/>
    <row r="98364" ht="13.15" customHeight="1"/>
    <row r="98365" ht="13.15" customHeight="1"/>
    <row r="98366" ht="13.15" customHeight="1"/>
    <row r="98367" ht="13.15" customHeight="1"/>
    <row r="98368" ht="13.15" customHeight="1"/>
    <row r="98369" ht="13.15" customHeight="1"/>
    <row r="98370" ht="13.15" customHeight="1"/>
    <row r="98371" ht="13.15" customHeight="1"/>
    <row r="98372" ht="13.15" customHeight="1"/>
    <row r="98373" ht="13.15" customHeight="1"/>
    <row r="98374" ht="13.15" customHeight="1"/>
    <row r="98375" ht="13.15" customHeight="1"/>
    <row r="98376" ht="13.15" customHeight="1"/>
    <row r="98377" ht="13.15" customHeight="1"/>
    <row r="98378" ht="13.15" customHeight="1"/>
    <row r="98379" ht="13.15" customHeight="1"/>
    <row r="98380" ht="13.15" customHeight="1"/>
    <row r="98381" ht="13.15" customHeight="1"/>
    <row r="98382" ht="13.15" customHeight="1"/>
    <row r="98383" ht="13.15" customHeight="1"/>
    <row r="98384" ht="13.15" customHeight="1"/>
    <row r="98385" ht="13.15" customHeight="1"/>
    <row r="98386" ht="13.15" customHeight="1"/>
    <row r="98387" ht="13.15" customHeight="1"/>
    <row r="98388" ht="13.15" customHeight="1"/>
    <row r="98389" ht="13.15" customHeight="1"/>
    <row r="98390" ht="13.15" customHeight="1"/>
    <row r="98391" ht="13.15" customHeight="1"/>
    <row r="98392" ht="13.15" customHeight="1"/>
    <row r="98393" ht="13.15" customHeight="1"/>
    <row r="98394" ht="13.15" customHeight="1"/>
    <row r="98395" ht="13.15" customHeight="1"/>
    <row r="98396" ht="13.15" customHeight="1"/>
    <row r="98397" ht="13.15" customHeight="1"/>
    <row r="98398" ht="13.15" customHeight="1"/>
    <row r="98399" ht="13.15" customHeight="1"/>
    <row r="98400" ht="13.15" customHeight="1"/>
    <row r="98401" ht="13.15" customHeight="1"/>
    <row r="98402" ht="13.15" customHeight="1"/>
    <row r="98403" ht="13.15" customHeight="1"/>
    <row r="98404" ht="13.15" customHeight="1"/>
    <row r="98405" ht="13.15" customHeight="1"/>
    <row r="98406" ht="13.15" customHeight="1"/>
    <row r="98407" ht="13.15" customHeight="1"/>
    <row r="98408" ht="13.15" customHeight="1"/>
    <row r="98409" ht="13.15" customHeight="1"/>
    <row r="98410" ht="13.15" customHeight="1"/>
    <row r="98411" ht="13.15" customHeight="1"/>
    <row r="98412" ht="13.15" customHeight="1"/>
    <row r="98413" ht="13.15" customHeight="1"/>
    <row r="98414" ht="13.15" customHeight="1"/>
    <row r="98415" ht="13.15" customHeight="1"/>
    <row r="98416" ht="13.15" customHeight="1"/>
    <row r="98417" ht="13.15" customHeight="1"/>
    <row r="98418" ht="13.15" customHeight="1"/>
    <row r="98419" ht="13.15" customHeight="1"/>
    <row r="98420" ht="13.15" customHeight="1"/>
    <row r="98421" ht="13.15" customHeight="1"/>
    <row r="98422" ht="13.15" customHeight="1"/>
    <row r="98423" ht="13.15" customHeight="1"/>
    <row r="98424" ht="13.15" customHeight="1"/>
    <row r="98425" ht="13.15" customHeight="1"/>
    <row r="98426" ht="13.15" customHeight="1"/>
    <row r="98427" ht="13.15" customHeight="1"/>
    <row r="98428" ht="13.15" customHeight="1"/>
    <row r="98429" ht="13.15" customHeight="1"/>
    <row r="98430" ht="13.15" customHeight="1"/>
    <row r="98431" ht="13.15" customHeight="1"/>
    <row r="98432" ht="13.15" customHeight="1"/>
    <row r="98433" ht="13.15" customHeight="1"/>
    <row r="98434" ht="13.15" customHeight="1"/>
    <row r="98435" ht="13.15" customHeight="1"/>
    <row r="98436" ht="13.15" customHeight="1"/>
    <row r="98437" ht="13.15" customHeight="1"/>
    <row r="98438" ht="13.15" customHeight="1"/>
    <row r="98439" ht="13.15" customHeight="1"/>
    <row r="98440" ht="13.15" customHeight="1"/>
    <row r="98441" ht="13.15" customHeight="1"/>
    <row r="98442" ht="13.15" customHeight="1"/>
    <row r="98443" ht="13.15" customHeight="1"/>
    <row r="98444" ht="13.15" customHeight="1"/>
    <row r="98445" ht="13.15" customHeight="1"/>
    <row r="98446" ht="13.15" customHeight="1"/>
    <row r="98447" ht="13.15" customHeight="1"/>
    <row r="98448" ht="13.15" customHeight="1"/>
    <row r="98449" ht="13.15" customHeight="1"/>
    <row r="98450" ht="13.15" customHeight="1"/>
    <row r="98451" ht="13.15" customHeight="1"/>
    <row r="98452" ht="13.15" customHeight="1"/>
    <row r="98453" ht="13.15" customHeight="1"/>
    <row r="98454" ht="13.15" customHeight="1"/>
    <row r="98455" ht="13.15" customHeight="1"/>
    <row r="98456" ht="13.15" customHeight="1"/>
    <row r="98457" ht="13.15" customHeight="1"/>
    <row r="98458" ht="13.15" customHeight="1"/>
    <row r="98459" ht="13.15" customHeight="1"/>
    <row r="98460" ht="13.15" customHeight="1"/>
    <row r="98461" ht="13.15" customHeight="1"/>
    <row r="98462" ht="13.15" customHeight="1"/>
    <row r="98463" ht="13.15" customHeight="1"/>
    <row r="98464" ht="13.15" customHeight="1"/>
    <row r="98465" ht="13.15" customHeight="1"/>
    <row r="98466" ht="13.15" customHeight="1"/>
    <row r="98467" ht="13.15" customHeight="1"/>
    <row r="98468" ht="13.15" customHeight="1"/>
    <row r="98469" ht="13.15" customHeight="1"/>
    <row r="98470" ht="13.15" customHeight="1"/>
    <row r="98471" ht="13.15" customHeight="1"/>
    <row r="98472" ht="13.15" customHeight="1"/>
    <row r="98473" ht="13.15" customHeight="1"/>
    <row r="98474" ht="13.15" customHeight="1"/>
    <row r="98475" ht="13.15" customHeight="1"/>
    <row r="98476" ht="13.15" customHeight="1"/>
    <row r="98477" ht="13.15" customHeight="1"/>
    <row r="98478" ht="13.15" customHeight="1"/>
    <row r="98479" ht="13.15" customHeight="1"/>
    <row r="98480" ht="13.15" customHeight="1"/>
    <row r="98481" ht="13.15" customHeight="1"/>
    <row r="98482" ht="13.15" customHeight="1"/>
    <row r="98483" ht="13.15" customHeight="1"/>
    <row r="98484" ht="13.15" customHeight="1"/>
    <row r="98485" ht="13.15" customHeight="1"/>
    <row r="98486" ht="13.15" customHeight="1"/>
    <row r="98487" ht="13.15" customHeight="1"/>
    <row r="98488" ht="13.15" customHeight="1"/>
    <row r="98489" ht="13.15" customHeight="1"/>
    <row r="98490" ht="13.15" customHeight="1"/>
    <row r="98491" ht="13.15" customHeight="1"/>
    <row r="98492" ht="13.15" customHeight="1"/>
    <row r="98493" ht="13.15" customHeight="1"/>
    <row r="98494" ht="13.15" customHeight="1"/>
    <row r="98495" ht="13.15" customHeight="1"/>
    <row r="98496" ht="13.15" customHeight="1"/>
    <row r="98497" ht="13.15" customHeight="1"/>
    <row r="98498" ht="13.15" customHeight="1"/>
    <row r="98499" ht="13.15" customHeight="1"/>
    <row r="98500" ht="13.15" customHeight="1"/>
    <row r="98501" ht="13.15" customHeight="1"/>
    <row r="98502" ht="13.15" customHeight="1"/>
    <row r="98503" ht="13.15" customHeight="1"/>
    <row r="98504" ht="13.15" customHeight="1"/>
    <row r="98505" ht="13.15" customHeight="1"/>
    <row r="98506" ht="13.15" customHeight="1"/>
    <row r="98507" ht="13.15" customHeight="1"/>
    <row r="98508" ht="13.15" customHeight="1"/>
    <row r="98509" ht="13.15" customHeight="1"/>
    <row r="98510" ht="13.15" customHeight="1"/>
    <row r="98511" ht="13.15" customHeight="1"/>
    <row r="98512" ht="13.15" customHeight="1"/>
    <row r="98513" ht="13.15" customHeight="1"/>
    <row r="98514" ht="13.15" customHeight="1"/>
    <row r="98515" ht="13.15" customHeight="1"/>
    <row r="98516" ht="13.15" customHeight="1"/>
    <row r="98517" ht="13.15" customHeight="1"/>
    <row r="98518" ht="13.15" customHeight="1"/>
    <row r="98519" ht="13.15" customHeight="1"/>
    <row r="98520" ht="13.15" customHeight="1"/>
    <row r="98521" ht="13.15" customHeight="1"/>
    <row r="98522" ht="13.15" customHeight="1"/>
    <row r="98523" ht="13.15" customHeight="1"/>
    <row r="98524" ht="13.15" customHeight="1"/>
    <row r="98525" ht="13.15" customHeight="1"/>
    <row r="98526" ht="13.15" customHeight="1"/>
    <row r="98527" ht="13.15" customHeight="1"/>
    <row r="98528" ht="13.15" customHeight="1"/>
    <row r="98529" ht="13.15" customHeight="1"/>
    <row r="98530" ht="13.15" customHeight="1"/>
    <row r="98531" ht="13.15" customHeight="1"/>
    <row r="98532" ht="13.15" customHeight="1"/>
    <row r="98533" ht="13.15" customHeight="1"/>
    <row r="98534" ht="13.15" customHeight="1"/>
    <row r="98535" ht="13.15" customHeight="1"/>
    <row r="98536" ht="13.15" customHeight="1"/>
    <row r="98537" ht="13.15" customHeight="1"/>
    <row r="98538" ht="13.15" customHeight="1"/>
    <row r="98539" ht="13.15" customHeight="1"/>
    <row r="98540" ht="13.15" customHeight="1"/>
    <row r="98541" ht="13.15" customHeight="1"/>
    <row r="98542" ht="13.15" customHeight="1"/>
    <row r="98543" ht="13.15" customHeight="1"/>
    <row r="98544" ht="13.15" customHeight="1"/>
    <row r="98545" ht="13.15" customHeight="1"/>
    <row r="98546" ht="13.15" customHeight="1"/>
    <row r="98547" ht="13.15" customHeight="1"/>
    <row r="98548" ht="13.15" customHeight="1"/>
    <row r="98549" ht="13.15" customHeight="1"/>
    <row r="98550" ht="13.15" customHeight="1"/>
    <row r="98551" ht="13.15" customHeight="1"/>
    <row r="98552" ht="13.15" customHeight="1"/>
    <row r="98553" ht="13.15" customHeight="1"/>
    <row r="98554" ht="13.15" customHeight="1"/>
    <row r="98555" ht="13.15" customHeight="1"/>
    <row r="98556" ht="13.15" customHeight="1"/>
    <row r="98557" ht="13.15" customHeight="1"/>
    <row r="98558" ht="13.15" customHeight="1"/>
    <row r="98559" ht="13.15" customHeight="1"/>
    <row r="98560" ht="13.15" customHeight="1"/>
    <row r="98561" ht="13.15" customHeight="1"/>
    <row r="98562" ht="13.15" customHeight="1"/>
    <row r="98563" ht="13.15" customHeight="1"/>
    <row r="98564" ht="13.15" customHeight="1"/>
    <row r="98565" ht="13.15" customHeight="1"/>
    <row r="98566" ht="13.15" customHeight="1"/>
    <row r="98567" ht="13.15" customHeight="1"/>
    <row r="98568" ht="13.15" customHeight="1"/>
    <row r="98569" ht="13.15" customHeight="1"/>
    <row r="98570" ht="13.15" customHeight="1"/>
    <row r="98571" ht="13.15" customHeight="1"/>
    <row r="98572" ht="13.15" customHeight="1"/>
    <row r="98573" ht="13.15" customHeight="1"/>
    <row r="98574" ht="13.15" customHeight="1"/>
    <row r="98575" ht="13.15" customHeight="1"/>
    <row r="98576" ht="13.15" customHeight="1"/>
    <row r="98577" ht="13.15" customHeight="1"/>
    <row r="98578" ht="13.15" customHeight="1"/>
    <row r="98579" ht="13.15" customHeight="1"/>
    <row r="98580" ht="13.15" customHeight="1"/>
    <row r="98581" ht="13.15" customHeight="1"/>
    <row r="98582" ht="13.15" customHeight="1"/>
    <row r="98583" ht="13.15" customHeight="1"/>
    <row r="98584" ht="13.15" customHeight="1"/>
    <row r="98585" ht="13.15" customHeight="1"/>
    <row r="98586" ht="13.15" customHeight="1"/>
    <row r="98587" ht="13.15" customHeight="1"/>
    <row r="98588" ht="13.15" customHeight="1"/>
    <row r="98589" ht="13.15" customHeight="1"/>
    <row r="98590" ht="13.15" customHeight="1"/>
    <row r="98591" ht="13.15" customHeight="1"/>
    <row r="98592" ht="13.15" customHeight="1"/>
    <row r="98593" ht="13.15" customHeight="1"/>
    <row r="98594" ht="13.15" customHeight="1"/>
    <row r="98595" ht="13.15" customHeight="1"/>
    <row r="98596" ht="13.15" customHeight="1"/>
    <row r="98597" ht="13.15" customHeight="1"/>
    <row r="98598" ht="13.15" customHeight="1"/>
    <row r="98599" ht="13.15" customHeight="1"/>
    <row r="98600" ht="13.15" customHeight="1"/>
    <row r="98601" ht="13.15" customHeight="1"/>
    <row r="98602" ht="13.15" customHeight="1"/>
    <row r="98603" ht="13.15" customHeight="1"/>
    <row r="98604" ht="13.15" customHeight="1"/>
    <row r="98605" ht="13.15" customHeight="1"/>
    <row r="98606" ht="13.15" customHeight="1"/>
    <row r="98607" ht="13.15" customHeight="1"/>
    <row r="98608" ht="13.15" customHeight="1"/>
    <row r="98609" ht="13.15" customHeight="1"/>
    <row r="98610" ht="13.15" customHeight="1"/>
    <row r="98611" ht="13.15" customHeight="1"/>
    <row r="98612" ht="13.15" customHeight="1"/>
    <row r="98613" ht="13.15" customHeight="1"/>
    <row r="98614" ht="13.15" customHeight="1"/>
    <row r="98615" ht="13.15" customHeight="1"/>
    <row r="98616" ht="13.15" customHeight="1"/>
    <row r="98617" ht="13.15" customHeight="1"/>
    <row r="98618" ht="13.15" customHeight="1"/>
    <row r="98619" ht="13.15" customHeight="1"/>
    <row r="98620" ht="13.15" customHeight="1"/>
    <row r="98621" ht="13.15" customHeight="1"/>
    <row r="98622" ht="13.15" customHeight="1"/>
    <row r="98623" ht="13.15" customHeight="1"/>
    <row r="98624" ht="13.15" customHeight="1"/>
    <row r="98625" ht="13.15" customHeight="1"/>
    <row r="98626" ht="13.15" customHeight="1"/>
    <row r="98627" ht="13.15" customHeight="1"/>
    <row r="98628" ht="13.15" customHeight="1"/>
    <row r="98629" ht="13.15" customHeight="1"/>
    <row r="98630" ht="13.15" customHeight="1"/>
    <row r="98631" ht="13.15" customHeight="1"/>
    <row r="98632" ht="13.15" customHeight="1"/>
    <row r="98633" ht="13.15" customHeight="1"/>
    <row r="98634" ht="13.15" customHeight="1"/>
    <row r="98635" ht="13.15" customHeight="1"/>
    <row r="98636" ht="13.15" customHeight="1"/>
    <row r="98637" ht="13.15" customHeight="1"/>
    <row r="98638" ht="13.15" customHeight="1"/>
    <row r="98639" ht="13.15" customHeight="1"/>
    <row r="98640" ht="13.15" customHeight="1"/>
    <row r="98641" ht="13.15" customHeight="1"/>
    <row r="98642" ht="13.15" customHeight="1"/>
    <row r="98643" ht="13.15" customHeight="1"/>
    <row r="98644" ht="13.15" customHeight="1"/>
    <row r="98645" ht="13.15" customHeight="1"/>
    <row r="98646" ht="13.15" customHeight="1"/>
    <row r="98647" ht="13.15" customHeight="1"/>
    <row r="98648" ht="13.15" customHeight="1"/>
    <row r="98649" ht="13.15" customHeight="1"/>
    <row r="98650" ht="13.15" customHeight="1"/>
    <row r="98651" ht="13.15" customHeight="1"/>
    <row r="98652" ht="13.15" customHeight="1"/>
    <row r="98653" ht="13.15" customHeight="1"/>
    <row r="98654" ht="13.15" customHeight="1"/>
    <row r="98655" ht="13.15" customHeight="1"/>
    <row r="98656" ht="13.15" customHeight="1"/>
    <row r="98657" ht="13.15" customHeight="1"/>
    <row r="98658" ht="13.15" customHeight="1"/>
    <row r="98659" ht="13.15" customHeight="1"/>
    <row r="98660" ht="13.15" customHeight="1"/>
    <row r="98661" ht="13.15" customHeight="1"/>
    <row r="98662" ht="13.15" customHeight="1"/>
    <row r="98663" ht="13.15" customHeight="1"/>
    <row r="98664" ht="13.15" customHeight="1"/>
    <row r="98665" ht="13.15" customHeight="1"/>
    <row r="98666" ht="13.15" customHeight="1"/>
    <row r="98667" ht="13.15" customHeight="1"/>
    <row r="98668" ht="13.15" customHeight="1"/>
    <row r="98669" ht="13.15" customHeight="1"/>
    <row r="98670" ht="13.15" customHeight="1"/>
    <row r="98671" ht="13.15" customHeight="1"/>
    <row r="98672" ht="13.15" customHeight="1"/>
    <row r="98673" ht="13.15" customHeight="1"/>
    <row r="98674" ht="13.15" customHeight="1"/>
    <row r="98675" ht="13.15" customHeight="1"/>
    <row r="98676" ht="13.15" customHeight="1"/>
    <row r="98677" ht="13.15" customHeight="1"/>
    <row r="98678" ht="13.15" customHeight="1"/>
    <row r="98679" ht="13.15" customHeight="1"/>
    <row r="98680" ht="13.15" customHeight="1"/>
    <row r="98681" ht="13.15" customHeight="1"/>
    <row r="98682" ht="13.15" customHeight="1"/>
    <row r="98683" ht="13.15" customHeight="1"/>
    <row r="98684" ht="13.15" customHeight="1"/>
    <row r="98685" ht="13.15" customHeight="1"/>
    <row r="98686" ht="13.15" customHeight="1"/>
    <row r="98687" ht="13.15" customHeight="1"/>
    <row r="98688" ht="13.15" customHeight="1"/>
    <row r="98689" ht="13.15" customHeight="1"/>
    <row r="98690" ht="13.15" customHeight="1"/>
    <row r="98691" ht="13.15" customHeight="1"/>
    <row r="98692" ht="13.15" customHeight="1"/>
    <row r="98693" ht="13.15" customHeight="1"/>
    <row r="98694" ht="13.15" customHeight="1"/>
    <row r="98695" ht="13.15" customHeight="1"/>
    <row r="98696" ht="13.15" customHeight="1"/>
    <row r="98697" ht="13.15" customHeight="1"/>
    <row r="98698" ht="13.15" customHeight="1"/>
    <row r="98699" ht="13.15" customHeight="1"/>
    <row r="98700" ht="13.15" customHeight="1"/>
    <row r="98701" ht="13.15" customHeight="1"/>
    <row r="98702" ht="13.15" customHeight="1"/>
    <row r="98703" ht="13.15" customHeight="1"/>
    <row r="98704" ht="13.15" customHeight="1"/>
    <row r="98705" ht="13.15" customHeight="1"/>
    <row r="98706" ht="13.15" customHeight="1"/>
    <row r="98707" ht="13.15" customHeight="1"/>
    <row r="98708" ht="13.15" customHeight="1"/>
    <row r="98709" ht="13.15" customHeight="1"/>
    <row r="98710" ht="13.15" customHeight="1"/>
    <row r="98711" ht="13.15" customHeight="1"/>
    <row r="98712" ht="13.15" customHeight="1"/>
    <row r="98713" ht="13.15" customHeight="1"/>
    <row r="98714" ht="13.15" customHeight="1"/>
    <row r="98715" ht="13.15" customHeight="1"/>
    <row r="98716" ht="13.15" customHeight="1"/>
    <row r="98717" ht="13.15" customHeight="1"/>
    <row r="98718" ht="13.15" customHeight="1"/>
    <row r="98719" ht="13.15" customHeight="1"/>
    <row r="98720" ht="13.15" customHeight="1"/>
    <row r="98721" ht="13.15" customHeight="1"/>
    <row r="98722" ht="13.15" customHeight="1"/>
    <row r="98723" ht="13.15" customHeight="1"/>
    <row r="98724" ht="13.15" customHeight="1"/>
    <row r="98725" ht="13.15" customHeight="1"/>
    <row r="98726" ht="13.15" customHeight="1"/>
    <row r="98727" ht="13.15" customHeight="1"/>
    <row r="98728" ht="13.15" customHeight="1"/>
    <row r="98729" ht="13.15" customHeight="1"/>
    <row r="98730" ht="13.15" customHeight="1"/>
    <row r="98731" ht="13.15" customHeight="1"/>
    <row r="98732" ht="13.15" customHeight="1"/>
    <row r="98733" ht="13.15" customHeight="1"/>
    <row r="98734" ht="13.15" customHeight="1"/>
    <row r="98735" ht="13.15" customHeight="1"/>
    <row r="98736" ht="13.15" customHeight="1"/>
    <row r="98737" ht="13.15" customHeight="1"/>
    <row r="98738" ht="13.15" customHeight="1"/>
    <row r="98739" ht="13.15" customHeight="1"/>
    <row r="98740" ht="13.15" customHeight="1"/>
    <row r="98741" ht="13.15" customHeight="1"/>
    <row r="98742" ht="13.15" customHeight="1"/>
    <row r="98743" ht="13.15" customHeight="1"/>
    <row r="98744" ht="13.15" customHeight="1"/>
    <row r="98745" ht="13.15" customHeight="1"/>
    <row r="98746" ht="13.15" customHeight="1"/>
    <row r="98747" ht="13.15" customHeight="1"/>
    <row r="98748" ht="13.15" customHeight="1"/>
    <row r="98749" ht="13.15" customHeight="1"/>
    <row r="98750" ht="13.15" customHeight="1"/>
    <row r="98751" ht="13.15" customHeight="1"/>
    <row r="98752" ht="13.15" customHeight="1"/>
    <row r="98753" ht="13.15" customHeight="1"/>
    <row r="98754" ht="13.15" customHeight="1"/>
    <row r="98755" ht="13.15" customHeight="1"/>
    <row r="98756" ht="13.15" customHeight="1"/>
    <row r="98757" ht="13.15" customHeight="1"/>
    <row r="98758" ht="13.15" customHeight="1"/>
    <row r="98759" ht="13.15" customHeight="1"/>
    <row r="98760" ht="13.15" customHeight="1"/>
    <row r="98761" ht="13.15" customHeight="1"/>
    <row r="98762" ht="13.15" customHeight="1"/>
    <row r="98763" ht="13.15" customHeight="1"/>
    <row r="98764" ht="13.15" customHeight="1"/>
    <row r="98765" ht="13.15" customHeight="1"/>
    <row r="98766" ht="13.15" customHeight="1"/>
    <row r="98767" ht="13.15" customHeight="1"/>
    <row r="98768" ht="13.15" customHeight="1"/>
    <row r="98769" ht="13.15" customHeight="1"/>
    <row r="98770" ht="13.15" customHeight="1"/>
    <row r="98771" ht="13.15" customHeight="1"/>
    <row r="98772" ht="13.15" customHeight="1"/>
    <row r="98773" ht="13.15" customHeight="1"/>
    <row r="98774" ht="13.15" customHeight="1"/>
    <row r="98775" ht="13.15" customHeight="1"/>
    <row r="98776" ht="13.15" customHeight="1"/>
    <row r="98777" ht="13.15" customHeight="1"/>
    <row r="98778" ht="13.15" customHeight="1"/>
    <row r="98779" ht="13.15" customHeight="1"/>
    <row r="98780" ht="13.15" customHeight="1"/>
    <row r="98781" ht="13.15" customHeight="1"/>
    <row r="98782" ht="13.15" customHeight="1"/>
    <row r="98783" ht="13.15" customHeight="1"/>
    <row r="98784" ht="13.15" customHeight="1"/>
    <row r="98785" ht="13.15" customHeight="1"/>
    <row r="98786" ht="13.15" customHeight="1"/>
    <row r="98787" ht="13.15" customHeight="1"/>
    <row r="98788" ht="13.15" customHeight="1"/>
    <row r="98789" ht="13.15" customHeight="1"/>
    <row r="98790" ht="13.15" customHeight="1"/>
    <row r="98791" ht="13.15" customHeight="1"/>
    <row r="98792" ht="13.15" customHeight="1"/>
    <row r="98793" ht="13.15" customHeight="1"/>
    <row r="98794" ht="13.15" customHeight="1"/>
    <row r="98795" ht="13.15" customHeight="1"/>
    <row r="98796" ht="13.15" customHeight="1"/>
    <row r="98797" ht="13.15" customHeight="1"/>
    <row r="98798" ht="13.15" customHeight="1"/>
    <row r="98799" ht="13.15" customHeight="1"/>
    <row r="98800" ht="13.15" customHeight="1"/>
    <row r="98801" ht="13.15" customHeight="1"/>
    <row r="98802" ht="13.15" customHeight="1"/>
    <row r="98803" ht="13.15" customHeight="1"/>
    <row r="98804" ht="13.15" customHeight="1"/>
    <row r="98805" ht="13.15" customHeight="1"/>
    <row r="98806" ht="13.15" customHeight="1"/>
    <row r="98807" ht="13.15" customHeight="1"/>
    <row r="98808" ht="13.15" customHeight="1"/>
    <row r="98809" ht="13.15" customHeight="1"/>
    <row r="98810" ht="13.15" customHeight="1"/>
    <row r="98811" ht="13.15" customHeight="1"/>
    <row r="98812" ht="13.15" customHeight="1"/>
    <row r="98813" ht="13.15" customHeight="1"/>
    <row r="98814" ht="13.15" customHeight="1"/>
    <row r="98815" ht="13.15" customHeight="1"/>
    <row r="98816" ht="13.15" customHeight="1"/>
    <row r="98817" ht="13.15" customHeight="1"/>
    <row r="98818" ht="13.15" customHeight="1"/>
    <row r="98819" ht="13.15" customHeight="1"/>
    <row r="98820" ht="13.15" customHeight="1"/>
    <row r="98821" ht="13.15" customHeight="1"/>
    <row r="98822" ht="13.15" customHeight="1"/>
    <row r="98823" ht="13.15" customHeight="1"/>
    <row r="98824" ht="13.15" customHeight="1"/>
    <row r="98825" ht="13.15" customHeight="1"/>
    <row r="98826" ht="13.15" customHeight="1"/>
    <row r="98827" ht="13.15" customHeight="1"/>
    <row r="98828" ht="13.15" customHeight="1"/>
    <row r="98829" ht="13.15" customHeight="1"/>
    <row r="98830" ht="13.15" customHeight="1"/>
    <row r="98831" ht="13.15" customHeight="1"/>
    <row r="98832" ht="13.15" customHeight="1"/>
    <row r="98833" ht="13.15" customHeight="1"/>
    <row r="98834" ht="13.15" customHeight="1"/>
    <row r="98835" ht="13.15" customHeight="1"/>
    <row r="98836" ht="13.15" customHeight="1"/>
    <row r="98837" ht="13.15" customHeight="1"/>
    <row r="98838" ht="13.15" customHeight="1"/>
    <row r="98839" ht="13.15" customHeight="1"/>
    <row r="98840" ht="13.15" customHeight="1"/>
    <row r="98841" ht="13.15" customHeight="1"/>
    <row r="98842" ht="13.15" customHeight="1"/>
    <row r="98843" ht="13.15" customHeight="1"/>
    <row r="98844" ht="13.15" customHeight="1"/>
    <row r="98845" ht="13.15" customHeight="1"/>
    <row r="98846" ht="13.15" customHeight="1"/>
    <row r="98847" ht="13.15" customHeight="1"/>
    <row r="98848" ht="13.15" customHeight="1"/>
    <row r="98849" ht="13.15" customHeight="1"/>
    <row r="98850" ht="13.15" customHeight="1"/>
    <row r="98851" ht="13.15" customHeight="1"/>
    <row r="98852" ht="13.15" customHeight="1"/>
    <row r="98853" ht="13.15" customHeight="1"/>
    <row r="98854" ht="13.15" customHeight="1"/>
    <row r="98855" ht="13.15" customHeight="1"/>
    <row r="98856" ht="13.15" customHeight="1"/>
    <row r="98857" ht="13.15" customHeight="1"/>
    <row r="98858" ht="13.15" customHeight="1"/>
    <row r="98859" ht="13.15" customHeight="1"/>
    <row r="98860" ht="13.15" customHeight="1"/>
    <row r="98861" ht="13.15" customHeight="1"/>
    <row r="98862" ht="13.15" customHeight="1"/>
    <row r="98863" ht="13.15" customHeight="1"/>
    <row r="98864" ht="13.15" customHeight="1"/>
    <row r="98865" ht="13.15" customHeight="1"/>
    <row r="98866" ht="13.15" customHeight="1"/>
    <row r="98867" ht="13.15" customHeight="1"/>
    <row r="98868" ht="13.15" customHeight="1"/>
    <row r="98869" ht="13.15" customHeight="1"/>
    <row r="98870" ht="13.15" customHeight="1"/>
    <row r="98871" ht="13.15" customHeight="1"/>
    <row r="98872" ht="13.15" customHeight="1"/>
    <row r="98873" ht="13.15" customHeight="1"/>
    <row r="98874" ht="13.15" customHeight="1"/>
    <row r="98875" ht="13.15" customHeight="1"/>
    <row r="98876" ht="13.15" customHeight="1"/>
    <row r="98877" ht="13.15" customHeight="1"/>
    <row r="98878" ht="13.15" customHeight="1"/>
    <row r="98879" ht="13.15" customHeight="1"/>
    <row r="98880" ht="13.15" customHeight="1"/>
    <row r="98881" ht="13.15" customHeight="1"/>
    <row r="98882" ht="13.15" customHeight="1"/>
    <row r="98883" ht="13.15" customHeight="1"/>
    <row r="98884" ht="13.15" customHeight="1"/>
    <row r="98885" ht="13.15" customHeight="1"/>
    <row r="98886" ht="13.15" customHeight="1"/>
    <row r="98887" ht="13.15" customHeight="1"/>
    <row r="98888" ht="13.15" customHeight="1"/>
    <row r="98889" ht="13.15" customHeight="1"/>
    <row r="98890" ht="13.15" customHeight="1"/>
    <row r="98891" ht="13.15" customHeight="1"/>
    <row r="98892" ht="13.15" customHeight="1"/>
    <row r="98893" ht="13.15" customHeight="1"/>
    <row r="98894" ht="13.15" customHeight="1"/>
    <row r="98895" ht="13.15" customHeight="1"/>
    <row r="98896" ht="13.15" customHeight="1"/>
    <row r="98897" ht="13.15" customHeight="1"/>
    <row r="98898" ht="13.15" customHeight="1"/>
    <row r="98899" ht="13.15" customHeight="1"/>
    <row r="98900" ht="13.15" customHeight="1"/>
    <row r="98901" ht="13.15" customHeight="1"/>
    <row r="98902" ht="13.15" customHeight="1"/>
    <row r="98903" ht="13.15" customHeight="1"/>
    <row r="98904" ht="13.15" customHeight="1"/>
    <row r="98905" ht="13.15" customHeight="1"/>
    <row r="98906" ht="13.15" customHeight="1"/>
    <row r="98907" ht="13.15" customHeight="1"/>
    <row r="98908" ht="13.15" customHeight="1"/>
    <row r="98909" ht="13.15" customHeight="1"/>
    <row r="98910" ht="13.15" customHeight="1"/>
    <row r="98911" ht="13.15" customHeight="1"/>
    <row r="98912" ht="13.15" customHeight="1"/>
    <row r="98913" ht="13.15" customHeight="1"/>
    <row r="98914" ht="13.15" customHeight="1"/>
    <row r="98915" ht="13.15" customHeight="1"/>
    <row r="98916" ht="13.15" customHeight="1"/>
    <row r="98917" ht="13.15" customHeight="1"/>
    <row r="98918" ht="13.15" customHeight="1"/>
    <row r="98919" ht="13.15" customHeight="1"/>
    <row r="98920" ht="13.15" customHeight="1"/>
    <row r="98921" ht="13.15" customHeight="1"/>
    <row r="98922" ht="13.15" customHeight="1"/>
    <row r="98923" ht="13.15" customHeight="1"/>
    <row r="98924" ht="13.15" customHeight="1"/>
    <row r="98925" ht="13.15" customHeight="1"/>
    <row r="98926" ht="13.15" customHeight="1"/>
    <row r="98927" ht="13.15" customHeight="1"/>
    <row r="98928" ht="13.15" customHeight="1"/>
    <row r="98929" ht="13.15" customHeight="1"/>
    <row r="98930" ht="13.15" customHeight="1"/>
    <row r="98931" ht="13.15" customHeight="1"/>
    <row r="98932" ht="13.15" customHeight="1"/>
    <row r="98933" ht="13.15" customHeight="1"/>
    <row r="98934" ht="13.15" customHeight="1"/>
    <row r="98935" ht="13.15" customHeight="1"/>
    <row r="98936" ht="13.15" customHeight="1"/>
    <row r="98937" ht="13.15" customHeight="1"/>
    <row r="98938" ht="13.15" customHeight="1"/>
    <row r="98939" ht="13.15" customHeight="1"/>
    <row r="98940" ht="13.15" customHeight="1"/>
    <row r="98941" ht="13.15" customHeight="1"/>
    <row r="98942" ht="13.15" customHeight="1"/>
    <row r="98943" ht="13.15" customHeight="1"/>
    <row r="98944" ht="13.15" customHeight="1"/>
    <row r="98945" ht="13.15" customHeight="1"/>
    <row r="98946" ht="13.15" customHeight="1"/>
    <row r="98947" ht="13.15" customHeight="1"/>
    <row r="98948" ht="13.15" customHeight="1"/>
    <row r="98949" ht="13.15" customHeight="1"/>
    <row r="98950" ht="13.15" customHeight="1"/>
    <row r="98951" ht="13.15" customHeight="1"/>
    <row r="98952" ht="13.15" customHeight="1"/>
    <row r="98953" ht="13.15" customHeight="1"/>
    <row r="98954" ht="13.15" customHeight="1"/>
    <row r="98955" ht="13.15" customHeight="1"/>
    <row r="98956" ht="13.15" customHeight="1"/>
    <row r="98957" ht="13.15" customHeight="1"/>
    <row r="98958" ht="13.15" customHeight="1"/>
    <row r="98959" ht="13.15" customHeight="1"/>
    <row r="98960" ht="13.15" customHeight="1"/>
    <row r="98961" ht="13.15" customHeight="1"/>
    <row r="98962" ht="13.15" customHeight="1"/>
    <row r="98963" ht="13.15" customHeight="1"/>
    <row r="98964" ht="13.15" customHeight="1"/>
    <row r="98965" ht="13.15" customHeight="1"/>
    <row r="98966" ht="13.15" customHeight="1"/>
    <row r="98967" ht="13.15" customHeight="1"/>
    <row r="98968" ht="13.15" customHeight="1"/>
    <row r="98969" ht="13.15" customHeight="1"/>
    <row r="98970" ht="13.15" customHeight="1"/>
    <row r="98971" ht="13.15" customHeight="1"/>
    <row r="98972" ht="13.15" customHeight="1"/>
    <row r="98973" ht="13.15" customHeight="1"/>
    <row r="98974" ht="13.15" customHeight="1"/>
    <row r="98975" ht="13.15" customHeight="1"/>
    <row r="98976" ht="13.15" customHeight="1"/>
    <row r="98977" ht="13.15" customHeight="1"/>
    <row r="98978" ht="13.15" customHeight="1"/>
    <row r="98979" ht="13.15" customHeight="1"/>
    <row r="98980" ht="13.15" customHeight="1"/>
    <row r="98981" ht="13.15" customHeight="1"/>
    <row r="98982" ht="13.15" customHeight="1"/>
    <row r="98983" ht="13.15" customHeight="1"/>
    <row r="98984" ht="13.15" customHeight="1"/>
    <row r="98985" ht="13.15" customHeight="1"/>
    <row r="98986" ht="13.15" customHeight="1"/>
    <row r="98987" ht="13.15" customHeight="1"/>
    <row r="98988" ht="13.15" customHeight="1"/>
    <row r="98989" ht="13.15" customHeight="1"/>
    <row r="98990" ht="13.15" customHeight="1"/>
    <row r="98991" ht="13.15" customHeight="1"/>
    <row r="98992" ht="13.15" customHeight="1"/>
    <row r="98993" ht="13.15" customHeight="1"/>
    <row r="98994" ht="13.15" customHeight="1"/>
    <row r="98995" ht="13.15" customHeight="1"/>
    <row r="98996" ht="13.15" customHeight="1"/>
    <row r="98997" ht="13.15" customHeight="1"/>
    <row r="98998" ht="13.15" customHeight="1"/>
    <row r="98999" ht="13.15" customHeight="1"/>
    <row r="99000" ht="13.15" customHeight="1"/>
    <row r="99001" ht="13.15" customHeight="1"/>
    <row r="99002" ht="13.15" customHeight="1"/>
    <row r="99003" ht="13.15" customHeight="1"/>
    <row r="99004" ht="13.15" customHeight="1"/>
    <row r="99005" ht="13.15" customHeight="1"/>
    <row r="99006" ht="13.15" customHeight="1"/>
    <row r="99007" ht="13.15" customHeight="1"/>
    <row r="99008" ht="13.15" customHeight="1"/>
    <row r="99009" ht="13.15" customHeight="1"/>
    <row r="99010" ht="13.15" customHeight="1"/>
    <row r="99011" ht="13.15" customHeight="1"/>
    <row r="99012" ht="13.15" customHeight="1"/>
    <row r="99013" ht="13.15" customHeight="1"/>
    <row r="99014" ht="13.15" customHeight="1"/>
    <row r="99015" ht="13.15" customHeight="1"/>
    <row r="99016" ht="13.15" customHeight="1"/>
    <row r="99017" ht="13.15" customHeight="1"/>
    <row r="99018" ht="13.15" customHeight="1"/>
    <row r="99019" ht="13.15" customHeight="1"/>
    <row r="99020" ht="13.15" customHeight="1"/>
    <row r="99021" ht="13.15" customHeight="1"/>
    <row r="99022" ht="13.15" customHeight="1"/>
    <row r="99023" ht="13.15" customHeight="1"/>
    <row r="99024" ht="13.15" customHeight="1"/>
    <row r="99025" ht="13.15" customHeight="1"/>
    <row r="99026" ht="13.15" customHeight="1"/>
    <row r="99027" ht="13.15" customHeight="1"/>
    <row r="99028" ht="13.15" customHeight="1"/>
    <row r="99029" ht="13.15" customHeight="1"/>
    <row r="99030" ht="13.15" customHeight="1"/>
    <row r="99031" ht="13.15" customHeight="1"/>
    <row r="99032" ht="13.15" customHeight="1"/>
    <row r="99033" ht="13.15" customHeight="1"/>
    <row r="99034" ht="13.15" customHeight="1"/>
    <row r="99035" ht="13.15" customHeight="1"/>
    <row r="99036" ht="13.15" customHeight="1"/>
    <row r="99037" ht="13.15" customHeight="1"/>
    <row r="99038" ht="13.15" customHeight="1"/>
    <row r="99039" ht="13.15" customHeight="1"/>
    <row r="99040" ht="13.15" customHeight="1"/>
    <row r="99041" ht="13.15" customHeight="1"/>
    <row r="99042" ht="13.15" customHeight="1"/>
    <row r="99043" ht="13.15" customHeight="1"/>
    <row r="99044" ht="13.15" customHeight="1"/>
    <row r="99045" ht="13.15" customHeight="1"/>
    <row r="99046" ht="13.15" customHeight="1"/>
    <row r="99047" ht="13.15" customHeight="1"/>
    <row r="99048" ht="13.15" customHeight="1"/>
    <row r="99049" ht="13.15" customHeight="1"/>
    <row r="99050" ht="13.15" customHeight="1"/>
    <row r="99051" ht="13.15" customHeight="1"/>
    <row r="99052" ht="13.15" customHeight="1"/>
    <row r="99053" ht="13.15" customHeight="1"/>
    <row r="99054" ht="13.15" customHeight="1"/>
    <row r="99055" ht="13.15" customHeight="1"/>
    <row r="99056" ht="13.15" customHeight="1"/>
    <row r="99057" ht="13.15" customHeight="1"/>
    <row r="99058" ht="13.15" customHeight="1"/>
    <row r="99059" ht="13.15" customHeight="1"/>
    <row r="99060" ht="13.15" customHeight="1"/>
    <row r="99061" ht="13.15" customHeight="1"/>
    <row r="99062" ht="13.15" customHeight="1"/>
    <row r="99063" ht="13.15" customHeight="1"/>
    <row r="99064" ht="13.15" customHeight="1"/>
    <row r="99065" ht="13.15" customHeight="1"/>
    <row r="99066" ht="13.15" customHeight="1"/>
    <row r="99067" ht="13.15" customHeight="1"/>
    <row r="99068" ht="13.15" customHeight="1"/>
    <row r="99069" ht="13.15" customHeight="1"/>
    <row r="99070" ht="13.15" customHeight="1"/>
    <row r="99071" ht="13.15" customHeight="1"/>
    <row r="99072" ht="13.15" customHeight="1"/>
    <row r="99073" ht="13.15" customHeight="1"/>
    <row r="99074" ht="13.15" customHeight="1"/>
    <row r="99075" ht="13.15" customHeight="1"/>
    <row r="99076" ht="13.15" customHeight="1"/>
    <row r="99077" ht="13.15" customHeight="1"/>
    <row r="99078" ht="13.15" customHeight="1"/>
    <row r="99079" ht="13.15" customHeight="1"/>
    <row r="99080" ht="13.15" customHeight="1"/>
    <row r="99081" ht="13.15" customHeight="1"/>
    <row r="99082" ht="13.15" customHeight="1"/>
    <row r="99083" ht="13.15" customHeight="1"/>
    <row r="99084" ht="13.15" customHeight="1"/>
    <row r="99085" ht="13.15" customHeight="1"/>
    <row r="99086" ht="13.15" customHeight="1"/>
    <row r="99087" ht="13.15" customHeight="1"/>
    <row r="99088" ht="13.15" customHeight="1"/>
    <row r="99089" ht="13.15" customHeight="1"/>
    <row r="99090" ht="13.15" customHeight="1"/>
    <row r="99091" ht="13.15" customHeight="1"/>
    <row r="99092" ht="13.15" customHeight="1"/>
    <row r="99093" ht="13.15" customHeight="1"/>
    <row r="99094" ht="13.15" customHeight="1"/>
    <row r="99095" ht="13.15" customHeight="1"/>
    <row r="99096" ht="13.15" customHeight="1"/>
    <row r="99097" ht="13.15" customHeight="1"/>
    <row r="99098" ht="13.15" customHeight="1"/>
    <row r="99099" ht="13.15" customHeight="1"/>
    <row r="99100" ht="13.15" customHeight="1"/>
    <row r="99101" ht="13.15" customHeight="1"/>
    <row r="99102" ht="13.15" customHeight="1"/>
    <row r="99103" ht="13.15" customHeight="1"/>
    <row r="99104" ht="13.15" customHeight="1"/>
    <row r="99105" ht="13.15" customHeight="1"/>
    <row r="99106" ht="13.15" customHeight="1"/>
    <row r="99107" ht="13.15" customHeight="1"/>
    <row r="99108" ht="13.15" customHeight="1"/>
    <row r="99109" ht="13.15" customHeight="1"/>
    <row r="99110" ht="13.15" customHeight="1"/>
    <row r="99111" ht="13.15" customHeight="1"/>
    <row r="99112" ht="13.15" customHeight="1"/>
    <row r="99113" ht="13.15" customHeight="1"/>
    <row r="99114" ht="13.15" customHeight="1"/>
    <row r="99115" ht="13.15" customHeight="1"/>
    <row r="99116" ht="13.15" customHeight="1"/>
    <row r="99117" ht="13.15" customHeight="1"/>
    <row r="99118" ht="13.15" customHeight="1"/>
    <row r="99119" ht="13.15" customHeight="1"/>
    <row r="99120" ht="13.15" customHeight="1"/>
    <row r="99121" ht="13.15" customHeight="1"/>
    <row r="99122" ht="13.15" customHeight="1"/>
    <row r="99123" ht="13.15" customHeight="1"/>
    <row r="99124" ht="13.15" customHeight="1"/>
    <row r="99125" ht="13.15" customHeight="1"/>
    <row r="99126" ht="13.15" customHeight="1"/>
    <row r="99127" ht="13.15" customHeight="1"/>
    <row r="99128" ht="13.15" customHeight="1"/>
    <row r="99129" ht="13.15" customHeight="1"/>
    <row r="99130" ht="13.15" customHeight="1"/>
    <row r="99131" ht="13.15" customHeight="1"/>
    <row r="99132" ht="13.15" customHeight="1"/>
    <row r="99133" ht="13.15" customHeight="1"/>
    <row r="99134" ht="13.15" customHeight="1"/>
    <row r="99135" ht="13.15" customHeight="1"/>
    <row r="99136" ht="13.15" customHeight="1"/>
    <row r="99137" ht="13.15" customHeight="1"/>
    <row r="99138" ht="13.15" customHeight="1"/>
    <row r="99139" ht="13.15" customHeight="1"/>
    <row r="99140" ht="13.15" customHeight="1"/>
    <row r="99141" ht="13.15" customHeight="1"/>
    <row r="99142" ht="13.15" customHeight="1"/>
    <row r="99143" ht="13.15" customHeight="1"/>
    <row r="99144" ht="13.15" customHeight="1"/>
    <row r="99145" ht="13.15" customHeight="1"/>
    <row r="99146" ht="13.15" customHeight="1"/>
    <row r="99147" ht="13.15" customHeight="1"/>
    <row r="99148" ht="13.15" customHeight="1"/>
    <row r="99149" ht="13.15" customHeight="1"/>
    <row r="99150" ht="13.15" customHeight="1"/>
    <row r="99151" ht="13.15" customHeight="1"/>
    <row r="99152" ht="13.15" customHeight="1"/>
    <row r="99153" ht="13.15" customHeight="1"/>
    <row r="99154" ht="13.15" customHeight="1"/>
    <row r="99155" ht="13.15" customHeight="1"/>
    <row r="99156" ht="13.15" customHeight="1"/>
    <row r="99157" ht="13.15" customHeight="1"/>
    <row r="99158" ht="13.15" customHeight="1"/>
    <row r="99159" ht="13.15" customHeight="1"/>
    <row r="99160" ht="13.15" customHeight="1"/>
    <row r="99161" ht="13.15" customHeight="1"/>
    <row r="99162" ht="13.15" customHeight="1"/>
    <row r="99163" ht="13.15" customHeight="1"/>
    <row r="99164" ht="13.15" customHeight="1"/>
    <row r="99165" ht="13.15" customHeight="1"/>
    <row r="99166" ht="13.15" customHeight="1"/>
    <row r="99167" ht="13.15" customHeight="1"/>
    <row r="99168" ht="13.15" customHeight="1"/>
    <row r="99169" ht="13.15" customHeight="1"/>
    <row r="99170" ht="13.15" customHeight="1"/>
    <row r="99171" ht="13.15" customHeight="1"/>
    <row r="99172" ht="13.15" customHeight="1"/>
    <row r="99173" ht="13.15" customHeight="1"/>
    <row r="99174" ht="13.15" customHeight="1"/>
    <row r="99175" ht="13.15" customHeight="1"/>
    <row r="99176" ht="13.15" customHeight="1"/>
    <row r="99177" ht="13.15" customHeight="1"/>
    <row r="99178" ht="13.15" customHeight="1"/>
    <row r="99179" ht="13.15" customHeight="1"/>
    <row r="99180" ht="13.15" customHeight="1"/>
    <row r="99181" ht="13.15" customHeight="1"/>
    <row r="99182" ht="13.15" customHeight="1"/>
    <row r="99183" ht="13.15" customHeight="1"/>
    <row r="99184" ht="13.15" customHeight="1"/>
    <row r="99185" ht="13.15" customHeight="1"/>
    <row r="99186" ht="13.15" customHeight="1"/>
    <row r="99187" ht="13.15" customHeight="1"/>
    <row r="99188" ht="13.15" customHeight="1"/>
    <row r="99189" ht="13.15" customHeight="1"/>
    <row r="99190" ht="13.15" customHeight="1"/>
    <row r="99191" ht="13.15" customHeight="1"/>
    <row r="99192" ht="13.15" customHeight="1"/>
    <row r="99193" ht="13.15" customHeight="1"/>
    <row r="99194" ht="13.15" customHeight="1"/>
    <row r="99195" ht="13.15" customHeight="1"/>
    <row r="99196" ht="13.15" customHeight="1"/>
    <row r="99197" ht="13.15" customHeight="1"/>
    <row r="99198" ht="13.15" customHeight="1"/>
    <row r="99199" ht="13.15" customHeight="1"/>
    <row r="99200" ht="13.15" customHeight="1"/>
    <row r="99201" ht="13.15" customHeight="1"/>
    <row r="99202" ht="13.15" customHeight="1"/>
    <row r="99203" ht="13.15" customHeight="1"/>
    <row r="99204" ht="13.15" customHeight="1"/>
    <row r="99205" ht="13.15" customHeight="1"/>
    <row r="99206" ht="13.15" customHeight="1"/>
    <row r="99207" ht="13.15" customHeight="1"/>
    <row r="99208" ht="13.15" customHeight="1"/>
    <row r="99209" ht="13.15" customHeight="1"/>
    <row r="99210" ht="13.15" customHeight="1"/>
    <row r="99211" ht="13.15" customHeight="1"/>
    <row r="99212" ht="13.15" customHeight="1"/>
    <row r="99213" ht="13.15" customHeight="1"/>
    <row r="99214" ht="13.15" customHeight="1"/>
    <row r="99215" ht="13.15" customHeight="1"/>
    <row r="99216" ht="13.15" customHeight="1"/>
    <row r="99217" ht="13.15" customHeight="1"/>
    <row r="99218" ht="13.15" customHeight="1"/>
    <row r="99219" ht="13.15" customHeight="1"/>
    <row r="99220" ht="13.15" customHeight="1"/>
    <row r="99221" ht="13.15" customHeight="1"/>
    <row r="99222" ht="13.15" customHeight="1"/>
    <row r="99223" ht="13.15" customHeight="1"/>
    <row r="99224" ht="13.15" customHeight="1"/>
    <row r="99225" ht="13.15" customHeight="1"/>
    <row r="99226" ht="13.15" customHeight="1"/>
    <row r="99227" ht="13.15" customHeight="1"/>
    <row r="99228" ht="13.15" customHeight="1"/>
    <row r="99229" ht="13.15" customHeight="1"/>
    <row r="99230" ht="13.15" customHeight="1"/>
    <row r="99231" ht="13.15" customHeight="1"/>
    <row r="99232" ht="13.15" customHeight="1"/>
    <row r="99233" ht="13.15" customHeight="1"/>
    <row r="99234" ht="13.15" customHeight="1"/>
    <row r="99235" ht="13.15" customHeight="1"/>
    <row r="99236" ht="13.15" customHeight="1"/>
    <row r="99237" ht="13.15" customHeight="1"/>
    <row r="99238" ht="13.15" customHeight="1"/>
    <row r="99239" ht="13.15" customHeight="1"/>
    <row r="99240" ht="13.15" customHeight="1"/>
    <row r="99241" ht="13.15" customHeight="1"/>
    <row r="99242" ht="13.15" customHeight="1"/>
    <row r="99243" ht="13.15" customHeight="1"/>
    <row r="99244" ht="13.15" customHeight="1"/>
    <row r="99245" ht="13.15" customHeight="1"/>
    <row r="99246" ht="13.15" customHeight="1"/>
    <row r="99247" ht="13.15" customHeight="1"/>
    <row r="99248" ht="13.15" customHeight="1"/>
    <row r="99249" ht="13.15" customHeight="1"/>
    <row r="99250" ht="13.15" customHeight="1"/>
    <row r="99251" ht="13.15" customHeight="1"/>
    <row r="99252" ht="13.15" customHeight="1"/>
    <row r="99253" ht="13.15" customHeight="1"/>
    <row r="99254" ht="13.15" customHeight="1"/>
    <row r="99255" ht="13.15" customHeight="1"/>
    <row r="99256" ht="13.15" customHeight="1"/>
    <row r="99257" ht="13.15" customHeight="1"/>
    <row r="99258" ht="13.15" customHeight="1"/>
    <row r="99259" ht="13.15" customHeight="1"/>
    <row r="99260" ht="13.15" customHeight="1"/>
    <row r="99261" ht="13.15" customHeight="1"/>
    <row r="99262" ht="13.15" customHeight="1"/>
    <row r="99263" ht="13.15" customHeight="1"/>
    <row r="99264" ht="13.15" customHeight="1"/>
    <row r="99265" ht="13.15" customHeight="1"/>
    <row r="99266" ht="13.15" customHeight="1"/>
    <row r="99267" ht="13.15" customHeight="1"/>
    <row r="99268" ht="13.15" customHeight="1"/>
    <row r="99269" ht="13.15" customHeight="1"/>
    <row r="99270" ht="13.15" customHeight="1"/>
    <row r="99271" ht="13.15" customHeight="1"/>
    <row r="99272" ht="13.15" customHeight="1"/>
    <row r="99273" ht="13.15" customHeight="1"/>
    <row r="99274" ht="13.15" customHeight="1"/>
    <row r="99275" ht="13.15" customHeight="1"/>
    <row r="99276" ht="13.15" customHeight="1"/>
    <row r="99277" ht="13.15" customHeight="1"/>
    <row r="99278" ht="13.15" customHeight="1"/>
    <row r="99279" ht="13.15" customHeight="1"/>
    <row r="99280" ht="13.15" customHeight="1"/>
    <row r="99281" ht="13.15" customHeight="1"/>
    <row r="99282" ht="13.15" customHeight="1"/>
    <row r="99283" ht="13.15" customHeight="1"/>
    <row r="99284" ht="13.15" customHeight="1"/>
    <row r="99285" ht="13.15" customHeight="1"/>
    <row r="99286" ht="13.15" customHeight="1"/>
    <row r="99287" ht="13.15" customHeight="1"/>
    <row r="99288" ht="13.15" customHeight="1"/>
    <row r="99289" ht="13.15" customHeight="1"/>
    <row r="99290" ht="13.15" customHeight="1"/>
    <row r="99291" ht="13.15" customHeight="1"/>
    <row r="99292" ht="13.15" customHeight="1"/>
    <row r="99293" ht="13.15" customHeight="1"/>
    <row r="99294" ht="13.15" customHeight="1"/>
    <row r="99295" ht="13.15" customHeight="1"/>
    <row r="99296" ht="13.15" customHeight="1"/>
    <row r="99297" ht="13.15" customHeight="1"/>
    <row r="99298" ht="13.15" customHeight="1"/>
    <row r="99299" ht="13.15" customHeight="1"/>
    <row r="99300" ht="13.15" customHeight="1"/>
    <row r="99301" ht="13.15" customHeight="1"/>
    <row r="99302" ht="13.15" customHeight="1"/>
    <row r="99303" ht="13.15" customHeight="1"/>
    <row r="99304" ht="13.15" customHeight="1"/>
    <row r="99305" ht="13.15" customHeight="1"/>
    <row r="99306" ht="13.15" customHeight="1"/>
    <row r="99307" ht="13.15" customHeight="1"/>
    <row r="99308" ht="13.15" customHeight="1"/>
    <row r="99309" ht="13.15" customHeight="1"/>
    <row r="99310" ht="13.15" customHeight="1"/>
    <row r="99311" ht="13.15" customHeight="1"/>
    <row r="99312" ht="13.15" customHeight="1"/>
    <row r="99313" ht="13.15" customHeight="1"/>
    <row r="99314" ht="13.15" customHeight="1"/>
    <row r="99315" ht="13.15" customHeight="1"/>
    <row r="99316" ht="13.15" customHeight="1"/>
    <row r="99317" ht="13.15" customHeight="1"/>
    <row r="99318" ht="13.15" customHeight="1"/>
    <row r="99319" ht="13.15" customHeight="1"/>
    <row r="99320" ht="13.15" customHeight="1"/>
    <row r="99321" ht="13.15" customHeight="1"/>
    <row r="99322" ht="13.15" customHeight="1"/>
    <row r="99323" ht="13.15" customHeight="1"/>
    <row r="99324" ht="13.15" customHeight="1"/>
    <row r="99325" ht="13.15" customHeight="1"/>
    <row r="99326" ht="13.15" customHeight="1"/>
    <row r="99327" ht="13.15" customHeight="1"/>
    <row r="99328" ht="13.15" customHeight="1"/>
    <row r="99329" ht="13.15" customHeight="1"/>
    <row r="99330" ht="13.15" customHeight="1"/>
    <row r="99331" ht="13.15" customHeight="1"/>
    <row r="99332" ht="13.15" customHeight="1"/>
    <row r="99333" ht="13.15" customHeight="1"/>
    <row r="99334" ht="13.15" customHeight="1"/>
    <row r="99335" ht="13.15" customHeight="1"/>
    <row r="99336" ht="13.15" customHeight="1"/>
    <row r="99337" ht="13.15" customHeight="1"/>
    <row r="99338" ht="13.15" customHeight="1"/>
    <row r="99339" ht="13.15" customHeight="1"/>
    <row r="99340" ht="13.15" customHeight="1"/>
    <row r="99341" ht="13.15" customHeight="1"/>
    <row r="99342" ht="13.15" customHeight="1"/>
    <row r="99343" ht="13.15" customHeight="1"/>
    <row r="99344" ht="13.15" customHeight="1"/>
    <row r="99345" ht="13.15" customHeight="1"/>
    <row r="99346" ht="13.15" customHeight="1"/>
    <row r="99347" ht="13.15" customHeight="1"/>
    <row r="99348" ht="13.15" customHeight="1"/>
    <row r="99349" ht="13.15" customHeight="1"/>
    <row r="99350" ht="13.15" customHeight="1"/>
    <row r="99351" ht="13.15" customHeight="1"/>
    <row r="99352" ht="13.15" customHeight="1"/>
    <row r="99353" ht="13.15" customHeight="1"/>
    <row r="99354" ht="13.15" customHeight="1"/>
    <row r="99355" ht="13.15" customHeight="1"/>
    <row r="99356" ht="13.15" customHeight="1"/>
    <row r="99357" ht="13.15" customHeight="1"/>
    <row r="99358" ht="13.15" customHeight="1"/>
    <row r="99359" ht="13.15" customHeight="1"/>
    <row r="99360" ht="13.15" customHeight="1"/>
    <row r="99361" ht="13.15" customHeight="1"/>
    <row r="99362" ht="13.15" customHeight="1"/>
    <row r="99363" ht="13.15" customHeight="1"/>
    <row r="99364" ht="13.15" customHeight="1"/>
    <row r="99365" ht="13.15" customHeight="1"/>
    <row r="99366" ht="13.15" customHeight="1"/>
    <row r="99367" ht="13.15" customHeight="1"/>
    <row r="99368" ht="13.15" customHeight="1"/>
    <row r="99369" ht="13.15" customHeight="1"/>
    <row r="99370" ht="13.15" customHeight="1"/>
    <row r="99371" ht="13.15" customHeight="1"/>
    <row r="99372" ht="13.15" customHeight="1"/>
    <row r="99373" ht="13.15" customHeight="1"/>
    <row r="99374" ht="13.15" customHeight="1"/>
    <row r="99375" ht="13.15" customHeight="1"/>
    <row r="99376" ht="13.15" customHeight="1"/>
    <row r="99377" ht="13.15" customHeight="1"/>
    <row r="99378" ht="13.15" customHeight="1"/>
    <row r="99379" ht="13.15" customHeight="1"/>
    <row r="99380" ht="13.15" customHeight="1"/>
    <row r="99381" ht="13.15" customHeight="1"/>
    <row r="99382" ht="13.15" customHeight="1"/>
    <row r="99383" ht="13.15" customHeight="1"/>
    <row r="99384" ht="13.15" customHeight="1"/>
    <row r="99385" ht="13.15" customHeight="1"/>
    <row r="99386" ht="13.15" customHeight="1"/>
    <row r="99387" ht="13.15" customHeight="1"/>
    <row r="99388" ht="13.15" customHeight="1"/>
    <row r="99389" ht="13.15" customHeight="1"/>
    <row r="99390" ht="13.15" customHeight="1"/>
    <row r="99391" ht="13.15" customHeight="1"/>
    <row r="99392" ht="13.15" customHeight="1"/>
    <row r="99393" ht="13.15" customHeight="1"/>
    <row r="99394" ht="13.15" customHeight="1"/>
    <row r="99395" ht="13.15" customHeight="1"/>
    <row r="99396" ht="13.15" customHeight="1"/>
    <row r="99397" ht="13.15" customHeight="1"/>
    <row r="99398" ht="13.15" customHeight="1"/>
    <row r="99399" ht="13.15" customHeight="1"/>
    <row r="99400" ht="13.15" customHeight="1"/>
    <row r="99401" ht="13.15" customHeight="1"/>
    <row r="99402" ht="13.15" customHeight="1"/>
    <row r="99403" ht="13.15" customHeight="1"/>
    <row r="99404" ht="13.15" customHeight="1"/>
    <row r="99405" ht="13.15" customHeight="1"/>
    <row r="99406" ht="13.15" customHeight="1"/>
    <row r="99407" ht="13.15" customHeight="1"/>
    <row r="99408" ht="13.15" customHeight="1"/>
    <row r="99409" ht="13.15" customHeight="1"/>
    <row r="99410" ht="13.15" customHeight="1"/>
    <row r="99411" ht="13.15" customHeight="1"/>
    <row r="99412" ht="13.15" customHeight="1"/>
    <row r="99413" ht="13.15" customHeight="1"/>
    <row r="99414" ht="13.15" customHeight="1"/>
    <row r="99415" ht="13.15" customHeight="1"/>
    <row r="99416" ht="13.15" customHeight="1"/>
    <row r="99417" ht="13.15" customHeight="1"/>
    <row r="99418" ht="13.15" customHeight="1"/>
    <row r="99419" ht="13.15" customHeight="1"/>
    <row r="99420" ht="13.15" customHeight="1"/>
    <row r="99421" ht="13.15" customHeight="1"/>
    <row r="99422" ht="13.15" customHeight="1"/>
    <row r="99423" ht="13.15" customHeight="1"/>
    <row r="99424" ht="13.15" customHeight="1"/>
    <row r="99425" ht="13.15" customHeight="1"/>
    <row r="99426" ht="13.15" customHeight="1"/>
    <row r="99427" ht="13.15" customHeight="1"/>
    <row r="99428" ht="13.15" customHeight="1"/>
    <row r="99429" ht="13.15" customHeight="1"/>
    <row r="99430" ht="13.15" customHeight="1"/>
    <row r="99431" ht="13.15" customHeight="1"/>
    <row r="99432" ht="13.15" customHeight="1"/>
    <row r="99433" ht="13.15" customHeight="1"/>
    <row r="99434" ht="13.15" customHeight="1"/>
    <row r="99435" ht="13.15" customHeight="1"/>
    <row r="99436" ht="13.15" customHeight="1"/>
    <row r="99437" ht="13.15" customHeight="1"/>
    <row r="99438" ht="13.15" customHeight="1"/>
    <row r="99439" ht="13.15" customHeight="1"/>
    <row r="99440" ht="13.15" customHeight="1"/>
    <row r="99441" ht="13.15" customHeight="1"/>
    <row r="99442" ht="13.15" customHeight="1"/>
    <row r="99443" ht="13.15" customHeight="1"/>
    <row r="99444" ht="13.15" customHeight="1"/>
    <row r="99445" ht="13.15" customHeight="1"/>
    <row r="99446" ht="13.15" customHeight="1"/>
    <row r="99447" ht="13.15" customHeight="1"/>
    <row r="99448" ht="13.15" customHeight="1"/>
    <row r="99449" ht="13.15" customHeight="1"/>
    <row r="99450" ht="13.15" customHeight="1"/>
    <row r="99451" ht="13.15" customHeight="1"/>
    <row r="99452" ht="13.15" customHeight="1"/>
    <row r="99453" ht="13.15" customHeight="1"/>
    <row r="99454" ht="13.15" customHeight="1"/>
    <row r="99455" ht="13.15" customHeight="1"/>
    <row r="99456" ht="13.15" customHeight="1"/>
    <row r="99457" ht="13.15" customHeight="1"/>
    <row r="99458" ht="13.15" customHeight="1"/>
    <row r="99459" ht="13.15" customHeight="1"/>
    <row r="99460" ht="13.15" customHeight="1"/>
    <row r="99461" ht="13.15" customHeight="1"/>
    <row r="99462" ht="13.15" customHeight="1"/>
    <row r="99463" ht="13.15" customHeight="1"/>
    <row r="99464" ht="13.15" customHeight="1"/>
    <row r="99465" ht="13.15" customHeight="1"/>
    <row r="99466" ht="13.15" customHeight="1"/>
    <row r="99467" ht="13.15" customHeight="1"/>
    <row r="99468" ht="13.15" customHeight="1"/>
    <row r="99469" ht="13.15" customHeight="1"/>
    <row r="99470" ht="13.15" customHeight="1"/>
    <row r="99471" ht="13.15" customHeight="1"/>
    <row r="99472" ht="13.15" customHeight="1"/>
    <row r="99473" ht="13.15" customHeight="1"/>
    <row r="99474" ht="13.15" customHeight="1"/>
    <row r="99475" ht="13.15" customHeight="1"/>
    <row r="99476" ht="13.15" customHeight="1"/>
    <row r="99477" ht="13.15" customHeight="1"/>
    <row r="99478" ht="13.15" customHeight="1"/>
    <row r="99479" ht="13.15" customHeight="1"/>
    <row r="99480" ht="13.15" customHeight="1"/>
    <row r="99481" ht="13.15" customHeight="1"/>
    <row r="99482" ht="13.15" customHeight="1"/>
    <row r="99483" ht="13.15" customHeight="1"/>
    <row r="99484" ht="13.15" customHeight="1"/>
    <row r="99485" ht="13.15" customHeight="1"/>
    <row r="99486" ht="13.15" customHeight="1"/>
    <row r="99487" ht="13.15" customHeight="1"/>
    <row r="99488" ht="13.15" customHeight="1"/>
    <row r="99489" ht="13.15" customHeight="1"/>
    <row r="99490" ht="13.15" customHeight="1"/>
    <row r="99491" ht="13.15" customHeight="1"/>
    <row r="99492" ht="13.15" customHeight="1"/>
    <row r="99493" ht="13.15" customHeight="1"/>
    <row r="99494" ht="13.15" customHeight="1"/>
    <row r="99495" ht="13.15" customHeight="1"/>
    <row r="99496" ht="13.15" customHeight="1"/>
    <row r="99497" ht="13.15" customHeight="1"/>
    <row r="99498" ht="13.15" customHeight="1"/>
    <row r="99499" ht="13.15" customHeight="1"/>
    <row r="99500" ht="13.15" customHeight="1"/>
    <row r="99501" ht="13.15" customHeight="1"/>
    <row r="99502" ht="13.15" customHeight="1"/>
    <row r="99503" ht="13.15" customHeight="1"/>
    <row r="99504" ht="13.15" customHeight="1"/>
    <row r="99505" ht="13.15" customHeight="1"/>
    <row r="99506" ht="13.15" customHeight="1"/>
    <row r="99507" ht="13.15" customHeight="1"/>
    <row r="99508" ht="13.15" customHeight="1"/>
    <row r="99509" ht="13.15" customHeight="1"/>
    <row r="99510" ht="13.15" customHeight="1"/>
    <row r="99511" ht="13.15" customHeight="1"/>
    <row r="99512" ht="13.15" customHeight="1"/>
    <row r="99513" ht="13.15" customHeight="1"/>
    <row r="99514" ht="13.15" customHeight="1"/>
    <row r="99515" ht="13.15" customHeight="1"/>
    <row r="99516" ht="13.15" customHeight="1"/>
    <row r="99517" ht="13.15" customHeight="1"/>
    <row r="99518" ht="13.15" customHeight="1"/>
    <row r="99519" ht="13.15" customHeight="1"/>
    <row r="99520" ht="13.15" customHeight="1"/>
    <row r="99521" ht="13.15" customHeight="1"/>
    <row r="99522" ht="13.15" customHeight="1"/>
    <row r="99523" ht="13.15" customHeight="1"/>
    <row r="99524" ht="13.15" customHeight="1"/>
    <row r="99525" ht="13.15" customHeight="1"/>
    <row r="99526" ht="13.15" customHeight="1"/>
    <row r="99527" ht="13.15" customHeight="1"/>
    <row r="99528" ht="13.15" customHeight="1"/>
    <row r="99529" ht="13.15" customHeight="1"/>
    <row r="99530" ht="13.15" customHeight="1"/>
    <row r="99531" ht="13.15" customHeight="1"/>
    <row r="99532" ht="13.15" customHeight="1"/>
    <row r="99533" ht="13.15" customHeight="1"/>
    <row r="99534" ht="13.15" customHeight="1"/>
    <row r="99535" ht="13.15" customHeight="1"/>
    <row r="99536" ht="13.15" customHeight="1"/>
    <row r="99537" ht="13.15" customHeight="1"/>
    <row r="99538" ht="13.15" customHeight="1"/>
    <row r="99539" ht="13.15" customHeight="1"/>
    <row r="99540" ht="13.15" customHeight="1"/>
    <row r="99541" ht="13.15" customHeight="1"/>
    <row r="99542" ht="13.15" customHeight="1"/>
    <row r="99543" ht="13.15" customHeight="1"/>
    <row r="99544" ht="13.15" customHeight="1"/>
    <row r="99545" ht="13.15" customHeight="1"/>
    <row r="99546" ht="13.15" customHeight="1"/>
    <row r="99547" ht="13.15" customHeight="1"/>
    <row r="99548" ht="13.15" customHeight="1"/>
    <row r="99549" ht="13.15" customHeight="1"/>
    <row r="99550" ht="13.15" customHeight="1"/>
    <row r="99551" ht="13.15" customHeight="1"/>
    <row r="99552" ht="13.15" customHeight="1"/>
    <row r="99553" ht="13.15" customHeight="1"/>
    <row r="99554" ht="13.15" customHeight="1"/>
    <row r="99555" ht="13.15" customHeight="1"/>
    <row r="99556" ht="13.15" customHeight="1"/>
    <row r="99557" ht="13.15" customHeight="1"/>
    <row r="99558" ht="13.15" customHeight="1"/>
    <row r="99559" ht="13.15" customHeight="1"/>
    <row r="99560" ht="13.15" customHeight="1"/>
    <row r="99561" ht="13.15" customHeight="1"/>
    <row r="99562" ht="13.15" customHeight="1"/>
    <row r="99563" ht="13.15" customHeight="1"/>
    <row r="99564" ht="13.15" customHeight="1"/>
    <row r="99565" ht="13.15" customHeight="1"/>
    <row r="99566" ht="13.15" customHeight="1"/>
    <row r="99567" ht="13.15" customHeight="1"/>
    <row r="99568" ht="13.15" customHeight="1"/>
    <row r="99569" ht="13.15" customHeight="1"/>
    <row r="99570" ht="13.15" customHeight="1"/>
    <row r="99571" ht="13.15" customHeight="1"/>
    <row r="99572" ht="13.15" customHeight="1"/>
    <row r="99573" ht="13.15" customHeight="1"/>
    <row r="99574" ht="13.15" customHeight="1"/>
    <row r="99575" ht="13.15" customHeight="1"/>
    <row r="99576" ht="13.15" customHeight="1"/>
    <row r="99577" ht="13.15" customHeight="1"/>
    <row r="99578" ht="13.15" customHeight="1"/>
    <row r="99579" ht="13.15" customHeight="1"/>
    <row r="99580" ht="13.15" customHeight="1"/>
    <row r="99581" ht="13.15" customHeight="1"/>
    <row r="99582" ht="13.15" customHeight="1"/>
    <row r="99583" ht="13.15" customHeight="1"/>
    <row r="99584" ht="13.15" customHeight="1"/>
    <row r="99585" ht="13.15" customHeight="1"/>
    <row r="99586" ht="13.15" customHeight="1"/>
    <row r="99587" ht="13.15" customHeight="1"/>
    <row r="99588" ht="13.15" customHeight="1"/>
    <row r="99589" ht="13.15" customHeight="1"/>
    <row r="99590" ht="13.15" customHeight="1"/>
    <row r="99591" ht="13.15" customHeight="1"/>
    <row r="99592" ht="13.15" customHeight="1"/>
    <row r="99593" ht="13.15" customHeight="1"/>
    <row r="99594" ht="13.15" customHeight="1"/>
    <row r="99595" ht="13.15" customHeight="1"/>
    <row r="99596" ht="13.15" customHeight="1"/>
    <row r="99597" ht="13.15" customHeight="1"/>
    <row r="99598" ht="13.15" customHeight="1"/>
    <row r="99599" ht="13.15" customHeight="1"/>
    <row r="99600" ht="13.15" customHeight="1"/>
    <row r="99601" ht="13.15" customHeight="1"/>
    <row r="99602" ht="13.15" customHeight="1"/>
    <row r="99603" ht="13.15" customHeight="1"/>
    <row r="99604" ht="13.15" customHeight="1"/>
    <row r="99605" ht="13.15" customHeight="1"/>
    <row r="99606" ht="13.15" customHeight="1"/>
    <row r="99607" ht="13.15" customHeight="1"/>
    <row r="99608" ht="13.15" customHeight="1"/>
    <row r="99609" ht="13.15" customHeight="1"/>
    <row r="99610" ht="13.15" customHeight="1"/>
    <row r="99611" ht="13.15" customHeight="1"/>
    <row r="99612" ht="13.15" customHeight="1"/>
    <row r="99613" ht="13.15" customHeight="1"/>
    <row r="99614" ht="13.15" customHeight="1"/>
    <row r="99615" ht="13.15" customHeight="1"/>
    <row r="99616" ht="13.15" customHeight="1"/>
    <row r="99617" ht="13.15" customHeight="1"/>
    <row r="99618" ht="13.15" customHeight="1"/>
    <row r="99619" ht="13.15" customHeight="1"/>
    <row r="99620" ht="13.15" customHeight="1"/>
    <row r="99621" ht="13.15" customHeight="1"/>
    <row r="99622" ht="13.15" customHeight="1"/>
    <row r="99623" ht="13.15" customHeight="1"/>
    <row r="99624" ht="13.15" customHeight="1"/>
    <row r="99625" ht="13.15" customHeight="1"/>
    <row r="99626" ht="13.15" customHeight="1"/>
    <row r="99627" ht="13.15" customHeight="1"/>
    <row r="99628" ht="13.15" customHeight="1"/>
    <row r="99629" ht="13.15" customHeight="1"/>
    <row r="99630" ht="13.15" customHeight="1"/>
    <row r="99631" ht="13.15" customHeight="1"/>
    <row r="99632" ht="13.15" customHeight="1"/>
    <row r="99633" ht="13.15" customHeight="1"/>
    <row r="99634" ht="13.15" customHeight="1"/>
    <row r="99635" ht="13.15" customHeight="1"/>
    <row r="99636" ht="13.15" customHeight="1"/>
    <row r="99637" ht="13.15" customHeight="1"/>
    <row r="99638" ht="13.15" customHeight="1"/>
    <row r="99639" ht="13.15" customHeight="1"/>
    <row r="99640" ht="13.15" customHeight="1"/>
    <row r="99641" ht="13.15" customHeight="1"/>
    <row r="99642" ht="13.15" customHeight="1"/>
    <row r="99643" ht="13.15" customHeight="1"/>
    <row r="99644" ht="13.15" customHeight="1"/>
    <row r="99645" ht="13.15" customHeight="1"/>
    <row r="99646" ht="13.15" customHeight="1"/>
    <row r="99647" ht="13.15" customHeight="1"/>
    <row r="99648" ht="13.15" customHeight="1"/>
    <row r="99649" ht="13.15" customHeight="1"/>
    <row r="99650" ht="13.15" customHeight="1"/>
    <row r="99651" ht="13.15" customHeight="1"/>
    <row r="99652" ht="13.15" customHeight="1"/>
    <row r="99653" ht="13.15" customHeight="1"/>
    <row r="99654" ht="13.15" customHeight="1"/>
    <row r="99655" ht="13.15" customHeight="1"/>
    <row r="99656" ht="13.15" customHeight="1"/>
    <row r="99657" ht="13.15" customHeight="1"/>
    <row r="99658" ht="13.15" customHeight="1"/>
    <row r="99659" ht="13.15" customHeight="1"/>
    <row r="99660" ht="13.15" customHeight="1"/>
    <row r="99661" ht="13.15" customHeight="1"/>
    <row r="99662" ht="13.15" customHeight="1"/>
    <row r="99663" ht="13.15" customHeight="1"/>
    <row r="99664" ht="13.15" customHeight="1"/>
    <row r="99665" ht="13.15" customHeight="1"/>
    <row r="99666" ht="13.15" customHeight="1"/>
    <row r="99667" ht="13.15" customHeight="1"/>
    <row r="99668" ht="13.15" customHeight="1"/>
    <row r="99669" ht="13.15" customHeight="1"/>
    <row r="99670" ht="13.15" customHeight="1"/>
    <row r="99671" ht="13.15" customHeight="1"/>
    <row r="99672" ht="13.15" customHeight="1"/>
    <row r="99673" ht="13.15" customHeight="1"/>
    <row r="99674" ht="13.15" customHeight="1"/>
    <row r="99675" ht="13.15" customHeight="1"/>
    <row r="99676" ht="13.15" customHeight="1"/>
    <row r="99677" ht="13.15" customHeight="1"/>
    <row r="99678" ht="13.15" customHeight="1"/>
    <row r="99679" ht="13.15" customHeight="1"/>
    <row r="99680" ht="13.15" customHeight="1"/>
    <row r="99681" ht="13.15" customHeight="1"/>
    <row r="99682" ht="13.15" customHeight="1"/>
    <row r="99683" ht="13.15" customHeight="1"/>
    <row r="99684" ht="13.15" customHeight="1"/>
    <row r="99685" ht="13.15" customHeight="1"/>
    <row r="99686" ht="13.15" customHeight="1"/>
    <row r="99687" ht="13.15" customHeight="1"/>
    <row r="99688" ht="13.15" customHeight="1"/>
    <row r="99689" ht="13.15" customHeight="1"/>
    <row r="99690" ht="13.15" customHeight="1"/>
    <row r="99691" ht="13.15" customHeight="1"/>
    <row r="99692" ht="13.15" customHeight="1"/>
    <row r="99693" ht="13.15" customHeight="1"/>
    <row r="99694" ht="13.15" customHeight="1"/>
    <row r="99695" ht="13.15" customHeight="1"/>
    <row r="99696" ht="13.15" customHeight="1"/>
    <row r="99697" ht="13.15" customHeight="1"/>
    <row r="99698" ht="13.15" customHeight="1"/>
    <row r="99699" ht="13.15" customHeight="1"/>
    <row r="99700" ht="13.15" customHeight="1"/>
    <row r="99701" ht="13.15" customHeight="1"/>
    <row r="99702" ht="13.15" customHeight="1"/>
    <row r="99703" ht="13.15" customHeight="1"/>
    <row r="99704" ht="13.15" customHeight="1"/>
    <row r="99705" ht="13.15" customHeight="1"/>
    <row r="99706" ht="13.15" customHeight="1"/>
    <row r="99707" ht="13.15" customHeight="1"/>
    <row r="99708" ht="13.15" customHeight="1"/>
    <row r="99709" ht="13.15" customHeight="1"/>
    <row r="99710" ht="13.15" customHeight="1"/>
    <row r="99711" ht="13.15" customHeight="1"/>
    <row r="99712" ht="13.15" customHeight="1"/>
    <row r="99713" ht="13.15" customHeight="1"/>
    <row r="99714" ht="13.15" customHeight="1"/>
    <row r="99715" ht="13.15" customHeight="1"/>
    <row r="99716" ht="13.15" customHeight="1"/>
    <row r="99717" ht="13.15" customHeight="1"/>
    <row r="99718" ht="13.15" customHeight="1"/>
    <row r="99719" ht="13.15" customHeight="1"/>
    <row r="99720" ht="13.15" customHeight="1"/>
    <row r="99721" ht="13.15" customHeight="1"/>
    <row r="99722" ht="13.15" customHeight="1"/>
    <row r="99723" ht="13.15" customHeight="1"/>
    <row r="99724" ht="13.15" customHeight="1"/>
    <row r="99725" ht="13.15" customHeight="1"/>
    <row r="99726" ht="13.15" customHeight="1"/>
    <row r="99727" ht="13.15" customHeight="1"/>
    <row r="99728" ht="13.15" customHeight="1"/>
    <row r="99729" ht="13.15" customHeight="1"/>
    <row r="99730" ht="13.15" customHeight="1"/>
    <row r="99731" ht="13.15" customHeight="1"/>
    <row r="99732" ht="13.15" customHeight="1"/>
    <row r="99733" ht="13.15" customHeight="1"/>
    <row r="99734" ht="13.15" customHeight="1"/>
    <row r="99735" ht="13.15" customHeight="1"/>
    <row r="99736" ht="13.15" customHeight="1"/>
    <row r="99737" ht="13.15" customHeight="1"/>
    <row r="99738" ht="13.15" customHeight="1"/>
    <row r="99739" ht="13.15" customHeight="1"/>
    <row r="99740" ht="13.15" customHeight="1"/>
    <row r="99741" ht="13.15" customHeight="1"/>
    <row r="99742" ht="13.15" customHeight="1"/>
    <row r="99743" ht="13.15" customHeight="1"/>
    <row r="99744" ht="13.15" customHeight="1"/>
    <row r="99745" ht="13.15" customHeight="1"/>
    <row r="99746" ht="13.15" customHeight="1"/>
    <row r="99747" ht="13.15" customHeight="1"/>
    <row r="99748" ht="13.15" customHeight="1"/>
    <row r="99749" ht="13.15" customHeight="1"/>
    <row r="99750" ht="13.15" customHeight="1"/>
    <row r="99751" ht="13.15" customHeight="1"/>
    <row r="99752" ht="13.15" customHeight="1"/>
    <row r="99753" ht="13.15" customHeight="1"/>
    <row r="99754" ht="13.15" customHeight="1"/>
    <row r="99755" ht="13.15" customHeight="1"/>
    <row r="99756" ht="13.15" customHeight="1"/>
    <row r="99757" ht="13.15" customHeight="1"/>
    <row r="99758" ht="13.15" customHeight="1"/>
    <row r="99759" ht="13.15" customHeight="1"/>
    <row r="99760" ht="13.15" customHeight="1"/>
    <row r="99761" ht="13.15" customHeight="1"/>
    <row r="99762" ht="13.15" customHeight="1"/>
    <row r="99763" ht="13.15" customHeight="1"/>
    <row r="99764" ht="13.15" customHeight="1"/>
    <row r="99765" ht="13.15" customHeight="1"/>
    <row r="99766" ht="13.15" customHeight="1"/>
    <row r="99767" ht="13.15" customHeight="1"/>
    <row r="99768" ht="13.15" customHeight="1"/>
    <row r="99769" ht="13.15" customHeight="1"/>
    <row r="99770" ht="13.15" customHeight="1"/>
    <row r="99771" ht="13.15" customHeight="1"/>
    <row r="99772" ht="13.15" customHeight="1"/>
    <row r="99773" ht="13.15" customHeight="1"/>
    <row r="99774" ht="13.15" customHeight="1"/>
    <row r="99775" ht="13.15" customHeight="1"/>
    <row r="99776" ht="13.15" customHeight="1"/>
    <row r="99777" ht="13.15" customHeight="1"/>
    <row r="99778" ht="13.15" customHeight="1"/>
    <row r="99779" ht="13.15" customHeight="1"/>
    <row r="99780" ht="13.15" customHeight="1"/>
    <row r="99781" ht="13.15" customHeight="1"/>
    <row r="99782" ht="13.15" customHeight="1"/>
    <row r="99783" ht="13.15" customHeight="1"/>
    <row r="99784" ht="13.15" customHeight="1"/>
    <row r="99785" ht="13.15" customHeight="1"/>
    <row r="99786" ht="13.15" customHeight="1"/>
    <row r="99787" ht="13.15" customHeight="1"/>
    <row r="99788" ht="13.15" customHeight="1"/>
    <row r="99789" ht="13.15" customHeight="1"/>
    <row r="99790" ht="13.15" customHeight="1"/>
    <row r="99791" ht="13.15" customHeight="1"/>
    <row r="99792" ht="13.15" customHeight="1"/>
    <row r="99793" ht="13.15" customHeight="1"/>
    <row r="99794" ht="13.15" customHeight="1"/>
    <row r="99795" ht="13.15" customHeight="1"/>
    <row r="99796" ht="13.15" customHeight="1"/>
    <row r="99797" ht="13.15" customHeight="1"/>
    <row r="99798" ht="13.15" customHeight="1"/>
    <row r="99799" ht="13.15" customHeight="1"/>
    <row r="99800" ht="13.15" customHeight="1"/>
    <row r="99801" ht="13.15" customHeight="1"/>
    <row r="99802" ht="13.15" customHeight="1"/>
    <row r="99803" ht="13.15" customHeight="1"/>
    <row r="99804" ht="13.15" customHeight="1"/>
    <row r="99805" ht="13.15" customHeight="1"/>
    <row r="99806" ht="13.15" customHeight="1"/>
    <row r="99807" ht="13.15" customHeight="1"/>
    <row r="99808" ht="13.15" customHeight="1"/>
    <row r="99809" ht="13.15" customHeight="1"/>
    <row r="99810" ht="13.15" customHeight="1"/>
    <row r="99811" ht="13.15" customHeight="1"/>
    <row r="99812" ht="13.15" customHeight="1"/>
    <row r="99813" ht="13.15" customHeight="1"/>
    <row r="99814" ht="13.15" customHeight="1"/>
    <row r="99815" ht="13.15" customHeight="1"/>
    <row r="99816" ht="13.15" customHeight="1"/>
    <row r="99817" ht="13.15" customHeight="1"/>
    <row r="99818" ht="13.15" customHeight="1"/>
    <row r="99819" ht="13.15" customHeight="1"/>
    <row r="99820" ht="13.15" customHeight="1"/>
    <row r="99821" ht="13.15" customHeight="1"/>
    <row r="99822" ht="13.15" customHeight="1"/>
    <row r="99823" ht="13.15" customHeight="1"/>
    <row r="99824" ht="13.15" customHeight="1"/>
    <row r="99825" ht="13.15" customHeight="1"/>
    <row r="99826" ht="13.15" customHeight="1"/>
    <row r="99827" ht="13.15" customHeight="1"/>
    <row r="99828" ht="13.15" customHeight="1"/>
    <row r="99829" ht="13.15" customHeight="1"/>
    <row r="99830" ht="13.15" customHeight="1"/>
    <row r="99831" ht="13.15" customHeight="1"/>
    <row r="99832" ht="13.15" customHeight="1"/>
    <row r="99833" ht="13.15" customHeight="1"/>
    <row r="99834" ht="13.15" customHeight="1"/>
    <row r="99835" ht="13.15" customHeight="1"/>
    <row r="99836" ht="13.15" customHeight="1"/>
    <row r="99837" ht="13.15" customHeight="1"/>
    <row r="99838" ht="13.15" customHeight="1"/>
    <row r="99839" ht="13.15" customHeight="1"/>
    <row r="99840" ht="13.15" customHeight="1"/>
    <row r="99841" ht="13.15" customHeight="1"/>
    <row r="99842" ht="13.15" customHeight="1"/>
    <row r="99843" ht="13.15" customHeight="1"/>
    <row r="99844" ht="13.15" customHeight="1"/>
    <row r="99845" ht="13.15" customHeight="1"/>
    <row r="99846" ht="13.15" customHeight="1"/>
    <row r="99847" ht="13.15" customHeight="1"/>
    <row r="99848" ht="13.15" customHeight="1"/>
    <row r="99849" ht="13.15" customHeight="1"/>
    <row r="99850" ht="13.15" customHeight="1"/>
    <row r="99851" ht="13.15" customHeight="1"/>
    <row r="99852" ht="13.15" customHeight="1"/>
    <row r="99853" ht="13.15" customHeight="1"/>
    <row r="99854" ht="13.15" customHeight="1"/>
    <row r="99855" ht="13.15" customHeight="1"/>
    <row r="99856" ht="13.15" customHeight="1"/>
    <row r="99857" ht="13.15" customHeight="1"/>
    <row r="99858" ht="13.15" customHeight="1"/>
    <row r="99859" ht="13.15" customHeight="1"/>
    <row r="99860" ht="13.15" customHeight="1"/>
    <row r="99861" ht="13.15" customHeight="1"/>
    <row r="99862" ht="13.15" customHeight="1"/>
    <row r="99863" ht="13.15" customHeight="1"/>
    <row r="99864" ht="13.15" customHeight="1"/>
    <row r="99865" ht="13.15" customHeight="1"/>
    <row r="99866" ht="13.15" customHeight="1"/>
    <row r="99867" ht="13.15" customHeight="1"/>
    <row r="99868" ht="13.15" customHeight="1"/>
    <row r="99869" ht="13.15" customHeight="1"/>
    <row r="99870" ht="13.15" customHeight="1"/>
    <row r="99871" ht="13.15" customHeight="1"/>
    <row r="99872" ht="13.15" customHeight="1"/>
    <row r="99873" ht="13.15" customHeight="1"/>
    <row r="99874" ht="13.15" customHeight="1"/>
    <row r="99875" ht="13.15" customHeight="1"/>
    <row r="99876" ht="13.15" customHeight="1"/>
    <row r="99877" ht="13.15" customHeight="1"/>
    <row r="99878" ht="13.15" customHeight="1"/>
    <row r="99879" ht="13.15" customHeight="1"/>
    <row r="99880" ht="13.15" customHeight="1"/>
    <row r="99881" ht="13.15" customHeight="1"/>
    <row r="99882" ht="13.15" customHeight="1"/>
    <row r="99883" ht="13.15" customHeight="1"/>
    <row r="99884" ht="13.15" customHeight="1"/>
    <row r="99885" ht="13.15" customHeight="1"/>
    <row r="99886" ht="13.15" customHeight="1"/>
    <row r="99887" ht="13.15" customHeight="1"/>
    <row r="99888" ht="13.15" customHeight="1"/>
    <row r="99889" ht="13.15" customHeight="1"/>
    <row r="99890" ht="13.15" customHeight="1"/>
    <row r="99891" ht="13.15" customHeight="1"/>
    <row r="99892" ht="13.15" customHeight="1"/>
    <row r="99893" ht="13.15" customHeight="1"/>
    <row r="99894" ht="13.15" customHeight="1"/>
    <row r="99895" ht="13.15" customHeight="1"/>
    <row r="99896" ht="13.15" customHeight="1"/>
    <row r="99897" ht="13.15" customHeight="1"/>
    <row r="99898" ht="13.15" customHeight="1"/>
    <row r="99899" ht="13.15" customHeight="1"/>
    <row r="99900" ht="13.15" customHeight="1"/>
    <row r="99901" ht="13.15" customHeight="1"/>
    <row r="99902" ht="13.15" customHeight="1"/>
    <row r="99903" ht="13.15" customHeight="1"/>
    <row r="99904" ht="13.15" customHeight="1"/>
    <row r="99905" ht="13.15" customHeight="1"/>
    <row r="99906" ht="13.15" customHeight="1"/>
    <row r="99907" ht="13.15" customHeight="1"/>
    <row r="99908" ht="13.15" customHeight="1"/>
    <row r="99909" ht="13.15" customHeight="1"/>
    <row r="99910" ht="13.15" customHeight="1"/>
    <row r="99911" ht="13.15" customHeight="1"/>
    <row r="99912" ht="13.15" customHeight="1"/>
    <row r="99913" ht="13.15" customHeight="1"/>
    <row r="99914" ht="13.15" customHeight="1"/>
    <row r="99915" ht="13.15" customHeight="1"/>
    <row r="99916" ht="13.15" customHeight="1"/>
    <row r="99917" ht="13.15" customHeight="1"/>
    <row r="99918" ht="13.15" customHeight="1"/>
    <row r="99919" ht="13.15" customHeight="1"/>
    <row r="99920" ht="13.15" customHeight="1"/>
    <row r="99921" ht="13.15" customHeight="1"/>
    <row r="99922" ht="13.15" customHeight="1"/>
    <row r="99923" ht="13.15" customHeight="1"/>
    <row r="99924" ht="13.15" customHeight="1"/>
    <row r="99925" ht="13.15" customHeight="1"/>
    <row r="99926" ht="13.15" customHeight="1"/>
    <row r="99927" ht="13.15" customHeight="1"/>
    <row r="99928" ht="13.15" customHeight="1"/>
    <row r="99929" ht="13.15" customHeight="1"/>
    <row r="99930" ht="13.15" customHeight="1"/>
    <row r="99931" ht="13.15" customHeight="1"/>
    <row r="99932" ht="13.15" customHeight="1"/>
    <row r="99933" ht="13.15" customHeight="1"/>
    <row r="99934" ht="13.15" customHeight="1"/>
    <row r="99935" ht="13.15" customHeight="1"/>
    <row r="99936" ht="13.15" customHeight="1"/>
    <row r="99937" ht="13.15" customHeight="1"/>
    <row r="99938" ht="13.15" customHeight="1"/>
    <row r="99939" ht="13.15" customHeight="1"/>
    <row r="99940" ht="13.15" customHeight="1"/>
    <row r="99941" ht="13.15" customHeight="1"/>
    <row r="99942" ht="13.15" customHeight="1"/>
    <row r="99943" ht="13.15" customHeight="1"/>
    <row r="99944" ht="13.15" customHeight="1"/>
    <row r="99945" ht="13.15" customHeight="1"/>
    <row r="99946" ht="13.15" customHeight="1"/>
    <row r="99947" ht="13.15" customHeight="1"/>
    <row r="99948" ht="13.15" customHeight="1"/>
    <row r="99949" ht="13.15" customHeight="1"/>
    <row r="99950" ht="13.15" customHeight="1"/>
    <row r="99951" ht="13.15" customHeight="1"/>
    <row r="99952" ht="13.15" customHeight="1"/>
    <row r="99953" ht="13.15" customHeight="1"/>
    <row r="99954" ht="13.15" customHeight="1"/>
    <row r="99955" ht="13.15" customHeight="1"/>
    <row r="99956" ht="13.15" customHeight="1"/>
    <row r="99957" ht="13.15" customHeight="1"/>
    <row r="99958" ht="13.15" customHeight="1"/>
    <row r="99959" ht="13.15" customHeight="1"/>
    <row r="99960" ht="13.15" customHeight="1"/>
    <row r="99961" ht="13.15" customHeight="1"/>
    <row r="99962" ht="13.15" customHeight="1"/>
    <row r="99963" ht="13.15" customHeight="1"/>
    <row r="99964" ht="13.15" customHeight="1"/>
    <row r="99965" ht="13.15" customHeight="1"/>
    <row r="99966" ht="13.15" customHeight="1"/>
    <row r="99967" ht="13.15" customHeight="1"/>
    <row r="99968" ht="13.15" customHeight="1"/>
    <row r="99969" ht="13.15" customHeight="1"/>
    <row r="99970" ht="13.15" customHeight="1"/>
    <row r="99971" ht="13.15" customHeight="1"/>
    <row r="99972" ht="13.15" customHeight="1"/>
    <row r="99973" ht="13.15" customHeight="1"/>
    <row r="99974" ht="13.15" customHeight="1"/>
    <row r="99975" ht="13.15" customHeight="1"/>
    <row r="99976" ht="13.15" customHeight="1"/>
    <row r="99977" ht="13.15" customHeight="1"/>
    <row r="99978" ht="13.15" customHeight="1"/>
    <row r="99979" ht="13.15" customHeight="1"/>
    <row r="99980" ht="13.15" customHeight="1"/>
    <row r="99981" ht="13.15" customHeight="1"/>
    <row r="99982" ht="13.15" customHeight="1"/>
    <row r="99983" ht="13.15" customHeight="1"/>
    <row r="99984" ht="13.15" customHeight="1"/>
    <row r="99985" ht="13.15" customHeight="1"/>
    <row r="99986" ht="13.15" customHeight="1"/>
    <row r="99987" ht="13.15" customHeight="1"/>
    <row r="99988" ht="13.15" customHeight="1"/>
    <row r="99989" ht="13.15" customHeight="1"/>
    <row r="99990" ht="13.15" customHeight="1"/>
    <row r="99991" ht="13.15" customHeight="1"/>
    <row r="99992" ht="13.15" customHeight="1"/>
    <row r="99993" ht="13.15" customHeight="1"/>
    <row r="99994" ht="13.15" customHeight="1"/>
    <row r="99995" ht="13.15" customHeight="1"/>
    <row r="99996" ht="13.15" customHeight="1"/>
    <row r="99997" ht="13.15" customHeight="1"/>
    <row r="99998" ht="13.15" customHeight="1"/>
    <row r="99999" ht="13.15" customHeight="1"/>
    <row r="100000" ht="13.15" customHeight="1"/>
    <row r="100001" ht="13.15" customHeight="1"/>
    <row r="100002" ht="13.15" customHeight="1"/>
    <row r="100003" ht="13.15" customHeight="1"/>
    <row r="100004" ht="13.15" customHeight="1"/>
    <row r="100005" ht="13.15" customHeight="1"/>
    <row r="100006" ht="13.15" customHeight="1"/>
    <row r="100007" ht="13.15" customHeight="1"/>
    <row r="100008" ht="13.15" customHeight="1"/>
    <row r="100009" ht="13.15" customHeight="1"/>
    <row r="100010" ht="13.15" customHeight="1"/>
    <row r="100011" ht="13.15" customHeight="1"/>
    <row r="100012" ht="13.15" customHeight="1"/>
    <row r="100013" ht="13.15" customHeight="1"/>
    <row r="100014" ht="13.15" customHeight="1"/>
    <row r="100015" ht="13.15" customHeight="1"/>
    <row r="100016" ht="13.15" customHeight="1"/>
    <row r="100017" ht="13.15" customHeight="1"/>
    <row r="100018" ht="13.15" customHeight="1"/>
    <row r="100019" ht="13.15" customHeight="1"/>
    <row r="100020" ht="13.15" customHeight="1"/>
    <row r="100021" ht="13.15" customHeight="1"/>
    <row r="100022" ht="13.15" customHeight="1"/>
    <row r="100023" ht="13.15" customHeight="1"/>
    <row r="100024" ht="13.15" customHeight="1"/>
    <row r="100025" ht="13.15" customHeight="1"/>
    <row r="100026" ht="13.15" customHeight="1"/>
    <row r="100027" ht="13.15" customHeight="1"/>
    <row r="100028" ht="13.15" customHeight="1"/>
    <row r="100029" ht="13.15" customHeight="1"/>
    <row r="100030" ht="13.15" customHeight="1"/>
    <row r="100031" ht="13.15" customHeight="1"/>
    <row r="100032" ht="13.15" customHeight="1"/>
    <row r="100033" ht="13.15" customHeight="1"/>
    <row r="100034" ht="13.15" customHeight="1"/>
    <row r="100035" ht="13.15" customHeight="1"/>
    <row r="100036" ht="13.15" customHeight="1"/>
    <row r="100037" ht="13.15" customHeight="1"/>
    <row r="100038" ht="13.15" customHeight="1"/>
    <row r="100039" ht="13.15" customHeight="1"/>
    <row r="100040" ht="13.15" customHeight="1"/>
    <row r="100041" ht="13.15" customHeight="1"/>
    <row r="100042" ht="13.15" customHeight="1"/>
    <row r="100043" ht="13.15" customHeight="1"/>
    <row r="100044" ht="13.15" customHeight="1"/>
    <row r="100045" ht="13.15" customHeight="1"/>
    <row r="100046" ht="13.15" customHeight="1"/>
    <row r="100047" ht="13.15" customHeight="1"/>
    <row r="100048" ht="13.15" customHeight="1"/>
    <row r="100049" ht="13.15" customHeight="1"/>
    <row r="100050" ht="13.15" customHeight="1"/>
    <row r="100051" ht="13.15" customHeight="1"/>
    <row r="100052" ht="13.15" customHeight="1"/>
    <row r="100053" ht="13.15" customHeight="1"/>
    <row r="100054" ht="13.15" customHeight="1"/>
    <row r="100055" ht="13.15" customHeight="1"/>
    <row r="100056" ht="13.15" customHeight="1"/>
    <row r="100057" ht="13.15" customHeight="1"/>
    <row r="100058" ht="13.15" customHeight="1"/>
    <row r="100059" ht="13.15" customHeight="1"/>
    <row r="100060" ht="13.15" customHeight="1"/>
    <row r="100061" ht="13.15" customHeight="1"/>
    <row r="100062" ht="13.15" customHeight="1"/>
    <row r="100063" ht="13.15" customHeight="1"/>
    <row r="100064" ht="13.15" customHeight="1"/>
    <row r="100065" ht="13.15" customHeight="1"/>
    <row r="100066" ht="13.15" customHeight="1"/>
    <row r="100067" ht="13.15" customHeight="1"/>
    <row r="100068" ht="13.15" customHeight="1"/>
    <row r="100069" ht="13.15" customHeight="1"/>
    <row r="100070" ht="13.15" customHeight="1"/>
    <row r="100071" ht="13.15" customHeight="1"/>
    <row r="100072" ht="13.15" customHeight="1"/>
    <row r="100073" ht="13.15" customHeight="1"/>
    <row r="100074" ht="13.15" customHeight="1"/>
    <row r="100075" ht="13.15" customHeight="1"/>
    <row r="100076" ht="13.15" customHeight="1"/>
    <row r="100077" ht="13.15" customHeight="1"/>
    <row r="100078" ht="13.15" customHeight="1"/>
    <row r="100079" ht="13.15" customHeight="1"/>
    <row r="100080" ht="13.15" customHeight="1"/>
    <row r="100081" ht="13.15" customHeight="1"/>
    <row r="100082" ht="13.15" customHeight="1"/>
    <row r="100083" ht="13.15" customHeight="1"/>
    <row r="100084" ht="13.15" customHeight="1"/>
    <row r="100085" ht="13.15" customHeight="1"/>
    <row r="100086" ht="13.15" customHeight="1"/>
    <row r="100087" ht="13.15" customHeight="1"/>
    <row r="100088" ht="13.15" customHeight="1"/>
    <row r="100089" ht="13.15" customHeight="1"/>
    <row r="100090" ht="13.15" customHeight="1"/>
    <row r="100091" ht="13.15" customHeight="1"/>
    <row r="100092" ht="13.15" customHeight="1"/>
    <row r="100093" ht="13.15" customHeight="1"/>
    <row r="100094" ht="13.15" customHeight="1"/>
    <row r="100095" ht="13.15" customHeight="1"/>
    <row r="100096" ht="13.15" customHeight="1"/>
    <row r="100097" ht="13.15" customHeight="1"/>
    <row r="100098" ht="13.15" customHeight="1"/>
    <row r="100099" ht="13.15" customHeight="1"/>
    <row r="100100" ht="13.15" customHeight="1"/>
    <row r="100101" ht="13.15" customHeight="1"/>
    <row r="100102" ht="13.15" customHeight="1"/>
    <row r="100103" ht="13.15" customHeight="1"/>
    <row r="100104" ht="13.15" customHeight="1"/>
    <row r="100105" ht="13.15" customHeight="1"/>
    <row r="100106" ht="13.15" customHeight="1"/>
    <row r="100107" ht="13.15" customHeight="1"/>
    <row r="100108" ht="13.15" customHeight="1"/>
    <row r="100109" ht="13.15" customHeight="1"/>
    <row r="100110" ht="13.15" customHeight="1"/>
    <row r="100111" ht="13.15" customHeight="1"/>
    <row r="100112" ht="13.15" customHeight="1"/>
    <row r="100113" ht="13.15" customHeight="1"/>
    <row r="100114" ht="13.15" customHeight="1"/>
    <row r="100115" ht="13.15" customHeight="1"/>
    <row r="100116" ht="13.15" customHeight="1"/>
    <row r="100117" ht="13.15" customHeight="1"/>
    <row r="100118" ht="13.15" customHeight="1"/>
    <row r="100119" ht="13.15" customHeight="1"/>
    <row r="100120" ht="13.15" customHeight="1"/>
    <row r="100121" ht="13.15" customHeight="1"/>
    <row r="100122" ht="13.15" customHeight="1"/>
    <row r="100123" ht="13.15" customHeight="1"/>
    <row r="100124" ht="13.15" customHeight="1"/>
    <row r="100125" ht="13.15" customHeight="1"/>
    <row r="100126" ht="13.15" customHeight="1"/>
    <row r="100127" ht="13.15" customHeight="1"/>
    <row r="100128" ht="13.15" customHeight="1"/>
    <row r="100129" ht="13.15" customHeight="1"/>
    <row r="100130" ht="13.15" customHeight="1"/>
    <row r="100131" ht="13.15" customHeight="1"/>
    <row r="100132" ht="13.15" customHeight="1"/>
    <row r="100133" ht="13.15" customHeight="1"/>
    <row r="100134" ht="13.15" customHeight="1"/>
    <row r="100135" ht="13.15" customHeight="1"/>
    <row r="100136" ht="13.15" customHeight="1"/>
    <row r="100137" ht="13.15" customHeight="1"/>
    <row r="100138" ht="13.15" customHeight="1"/>
    <row r="100139" ht="13.15" customHeight="1"/>
    <row r="100140" ht="13.15" customHeight="1"/>
    <row r="100141" ht="13.15" customHeight="1"/>
    <row r="100142" ht="13.15" customHeight="1"/>
    <row r="100143" ht="13.15" customHeight="1"/>
    <row r="100144" ht="13.15" customHeight="1"/>
    <row r="100145" ht="13.15" customHeight="1"/>
    <row r="100146" ht="13.15" customHeight="1"/>
    <row r="100147" ht="13.15" customHeight="1"/>
    <row r="100148" ht="13.15" customHeight="1"/>
    <row r="100149" ht="13.15" customHeight="1"/>
    <row r="100150" ht="13.15" customHeight="1"/>
    <row r="100151" ht="13.15" customHeight="1"/>
    <row r="100152" ht="13.15" customHeight="1"/>
    <row r="100153" ht="13.15" customHeight="1"/>
    <row r="100154" ht="13.15" customHeight="1"/>
    <row r="100155" ht="13.15" customHeight="1"/>
    <row r="100156" ht="13.15" customHeight="1"/>
    <row r="100157" ht="13.15" customHeight="1"/>
    <row r="100158" ht="13.15" customHeight="1"/>
    <row r="100159" ht="13.15" customHeight="1"/>
    <row r="100160" ht="13.15" customHeight="1"/>
    <row r="100161" ht="13.15" customHeight="1"/>
    <row r="100162" ht="13.15" customHeight="1"/>
    <row r="100163" ht="13.15" customHeight="1"/>
    <row r="100164" ht="13.15" customHeight="1"/>
    <row r="100165" ht="13.15" customHeight="1"/>
    <row r="100166" ht="13.15" customHeight="1"/>
    <row r="100167" ht="13.15" customHeight="1"/>
    <row r="100168" ht="13.15" customHeight="1"/>
    <row r="100169" ht="13.15" customHeight="1"/>
    <row r="100170" ht="13.15" customHeight="1"/>
    <row r="100171" ht="13.15" customHeight="1"/>
    <row r="100172" ht="13.15" customHeight="1"/>
    <row r="100173" ht="13.15" customHeight="1"/>
    <row r="100174" ht="13.15" customHeight="1"/>
    <row r="100175" ht="13.15" customHeight="1"/>
    <row r="100176" ht="13.15" customHeight="1"/>
    <row r="100177" ht="13.15" customHeight="1"/>
    <row r="100178" ht="13.15" customHeight="1"/>
    <row r="100179" ht="13.15" customHeight="1"/>
    <row r="100180" ht="13.15" customHeight="1"/>
    <row r="100181" ht="13.15" customHeight="1"/>
    <row r="100182" ht="13.15" customHeight="1"/>
    <row r="100183" ht="13.15" customHeight="1"/>
    <row r="100184" ht="13.15" customHeight="1"/>
    <row r="100185" ht="13.15" customHeight="1"/>
    <row r="100186" ht="13.15" customHeight="1"/>
    <row r="100187" ht="13.15" customHeight="1"/>
    <row r="100188" ht="13.15" customHeight="1"/>
    <row r="100189" ht="13.15" customHeight="1"/>
    <row r="100190" ht="13.15" customHeight="1"/>
    <row r="100191" ht="13.15" customHeight="1"/>
    <row r="100192" ht="13.15" customHeight="1"/>
    <row r="100193" ht="13.15" customHeight="1"/>
    <row r="100194" ht="13.15" customHeight="1"/>
    <row r="100195" ht="13.15" customHeight="1"/>
    <row r="100196" ht="13.15" customHeight="1"/>
    <row r="100197" ht="13.15" customHeight="1"/>
    <row r="100198" ht="13.15" customHeight="1"/>
    <row r="100199" ht="13.15" customHeight="1"/>
    <row r="100200" ht="13.15" customHeight="1"/>
    <row r="100201" ht="13.15" customHeight="1"/>
    <row r="100202" ht="13.15" customHeight="1"/>
    <row r="100203" ht="13.15" customHeight="1"/>
    <row r="100204" ht="13.15" customHeight="1"/>
    <row r="100205" ht="13.15" customHeight="1"/>
    <row r="100206" ht="13.15" customHeight="1"/>
    <row r="100207" ht="13.15" customHeight="1"/>
    <row r="100208" ht="13.15" customHeight="1"/>
    <row r="100209" ht="13.15" customHeight="1"/>
    <row r="100210" ht="13.15" customHeight="1"/>
    <row r="100211" ht="13.15" customHeight="1"/>
    <row r="100212" ht="13.15" customHeight="1"/>
    <row r="100213" ht="13.15" customHeight="1"/>
    <row r="100214" ht="13.15" customHeight="1"/>
    <row r="100215" ht="13.15" customHeight="1"/>
    <row r="100216" ht="13.15" customHeight="1"/>
    <row r="100217" ht="13.15" customHeight="1"/>
    <row r="100218" ht="13.15" customHeight="1"/>
    <row r="100219" ht="13.15" customHeight="1"/>
    <row r="100220" ht="13.15" customHeight="1"/>
    <row r="100221" ht="13.15" customHeight="1"/>
    <row r="100222" ht="13.15" customHeight="1"/>
    <row r="100223" ht="13.15" customHeight="1"/>
    <row r="100224" ht="13.15" customHeight="1"/>
    <row r="100225" ht="13.15" customHeight="1"/>
    <row r="100226" ht="13.15" customHeight="1"/>
    <row r="100227" ht="13.15" customHeight="1"/>
    <row r="100228" ht="13.15" customHeight="1"/>
    <row r="100229" ht="13.15" customHeight="1"/>
    <row r="100230" ht="13.15" customHeight="1"/>
    <row r="100231" ht="13.15" customHeight="1"/>
    <row r="100232" ht="13.15" customHeight="1"/>
    <row r="100233" ht="13.15" customHeight="1"/>
    <row r="100234" ht="13.15" customHeight="1"/>
    <row r="100235" ht="13.15" customHeight="1"/>
    <row r="100236" ht="13.15" customHeight="1"/>
    <row r="100237" ht="13.15" customHeight="1"/>
    <row r="100238" ht="13.15" customHeight="1"/>
    <row r="100239" ht="13.15" customHeight="1"/>
    <row r="100240" ht="13.15" customHeight="1"/>
    <row r="100241" ht="13.15" customHeight="1"/>
    <row r="100242" ht="13.15" customHeight="1"/>
    <row r="100243" ht="13.15" customHeight="1"/>
    <row r="100244" ht="13.15" customHeight="1"/>
    <row r="100245" ht="13.15" customHeight="1"/>
    <row r="100246" ht="13.15" customHeight="1"/>
    <row r="100247" ht="13.15" customHeight="1"/>
    <row r="100248" ht="13.15" customHeight="1"/>
    <row r="100249" ht="13.15" customHeight="1"/>
    <row r="100250" ht="13.15" customHeight="1"/>
    <row r="100251" ht="13.15" customHeight="1"/>
    <row r="100252" ht="13.15" customHeight="1"/>
    <row r="100253" ht="13.15" customHeight="1"/>
    <row r="100254" ht="13.15" customHeight="1"/>
    <row r="100255" ht="13.15" customHeight="1"/>
    <row r="100256" ht="13.15" customHeight="1"/>
    <row r="100257" ht="13.15" customHeight="1"/>
    <row r="100258" ht="13.15" customHeight="1"/>
    <row r="100259" ht="13.15" customHeight="1"/>
    <row r="100260" ht="13.15" customHeight="1"/>
    <row r="100261" ht="13.15" customHeight="1"/>
    <row r="100262" ht="13.15" customHeight="1"/>
    <row r="100263" ht="13.15" customHeight="1"/>
    <row r="100264" ht="13.15" customHeight="1"/>
    <row r="100265" ht="13.15" customHeight="1"/>
    <row r="100266" ht="13.15" customHeight="1"/>
    <row r="100267" ht="13.15" customHeight="1"/>
    <row r="100268" ht="13.15" customHeight="1"/>
    <row r="100269" ht="13.15" customHeight="1"/>
    <row r="100270" ht="13.15" customHeight="1"/>
    <row r="100271" ht="13.15" customHeight="1"/>
    <row r="100272" ht="13.15" customHeight="1"/>
    <row r="100273" ht="13.15" customHeight="1"/>
    <row r="100274" ht="13.15" customHeight="1"/>
    <row r="100275" ht="13.15" customHeight="1"/>
    <row r="100276" ht="13.15" customHeight="1"/>
    <row r="100277" ht="13.15" customHeight="1"/>
    <row r="100278" ht="13.15" customHeight="1"/>
    <row r="100279" ht="13.15" customHeight="1"/>
    <row r="100280" ht="13.15" customHeight="1"/>
    <row r="100281" ht="13.15" customHeight="1"/>
    <row r="100282" ht="13.15" customHeight="1"/>
    <row r="100283" ht="13.15" customHeight="1"/>
    <row r="100284" ht="13.15" customHeight="1"/>
    <row r="100285" ht="13.15" customHeight="1"/>
    <row r="100286" ht="13.15" customHeight="1"/>
    <row r="100287" ht="13.15" customHeight="1"/>
    <row r="100288" ht="13.15" customHeight="1"/>
    <row r="100289" ht="13.15" customHeight="1"/>
    <row r="100290" ht="13.15" customHeight="1"/>
    <row r="100291" ht="13.15" customHeight="1"/>
    <row r="100292" ht="13.15" customHeight="1"/>
    <row r="100293" ht="13.15" customHeight="1"/>
    <row r="100294" ht="13.15" customHeight="1"/>
    <row r="100295" ht="13.15" customHeight="1"/>
    <row r="100296" ht="13.15" customHeight="1"/>
    <row r="100297" ht="13.15" customHeight="1"/>
    <row r="100298" ht="13.15" customHeight="1"/>
    <row r="100299" ht="13.15" customHeight="1"/>
    <row r="100300" ht="13.15" customHeight="1"/>
    <row r="100301" ht="13.15" customHeight="1"/>
    <row r="100302" ht="13.15" customHeight="1"/>
    <row r="100303" ht="13.15" customHeight="1"/>
    <row r="100304" ht="13.15" customHeight="1"/>
    <row r="100305" ht="13.15" customHeight="1"/>
    <row r="100306" ht="13.15" customHeight="1"/>
    <row r="100307" ht="13.15" customHeight="1"/>
    <row r="100308" ht="13.15" customHeight="1"/>
    <row r="100309" ht="13.15" customHeight="1"/>
    <row r="100310" ht="13.15" customHeight="1"/>
    <row r="100311" ht="13.15" customHeight="1"/>
    <row r="100312" ht="13.15" customHeight="1"/>
    <row r="100313" ht="13.15" customHeight="1"/>
    <row r="100314" ht="13.15" customHeight="1"/>
    <row r="100315" ht="13.15" customHeight="1"/>
    <row r="100316" ht="13.15" customHeight="1"/>
    <row r="100317" ht="13.15" customHeight="1"/>
    <row r="100318" ht="13.15" customHeight="1"/>
    <row r="100319" ht="13.15" customHeight="1"/>
    <row r="100320" ht="13.15" customHeight="1"/>
    <row r="100321" ht="13.15" customHeight="1"/>
    <row r="100322" ht="13.15" customHeight="1"/>
    <row r="100323" ht="13.15" customHeight="1"/>
    <row r="100324" ht="13.15" customHeight="1"/>
    <row r="100325" ht="13.15" customHeight="1"/>
    <row r="100326" ht="13.15" customHeight="1"/>
    <row r="100327" ht="13.15" customHeight="1"/>
    <row r="100328" ht="13.15" customHeight="1"/>
    <row r="100329" ht="13.15" customHeight="1"/>
    <row r="100330" ht="13.15" customHeight="1"/>
    <row r="100331" ht="13.15" customHeight="1"/>
    <row r="100332" ht="13.15" customHeight="1"/>
    <row r="100333" ht="13.15" customHeight="1"/>
    <row r="100334" ht="13.15" customHeight="1"/>
    <row r="100335" ht="13.15" customHeight="1"/>
    <row r="100336" ht="13.15" customHeight="1"/>
    <row r="100337" ht="13.15" customHeight="1"/>
    <row r="100338" ht="13.15" customHeight="1"/>
    <row r="100339" ht="13.15" customHeight="1"/>
    <row r="100340" ht="13.15" customHeight="1"/>
    <row r="100341" ht="13.15" customHeight="1"/>
    <row r="100342" ht="13.15" customHeight="1"/>
    <row r="100343" ht="13.15" customHeight="1"/>
    <row r="100344" ht="13.15" customHeight="1"/>
    <row r="100345" ht="13.15" customHeight="1"/>
    <row r="100346" ht="13.15" customHeight="1"/>
    <row r="100347" ht="13.15" customHeight="1"/>
    <row r="100348" ht="13.15" customHeight="1"/>
    <row r="100349" ht="13.15" customHeight="1"/>
    <row r="100350" ht="13.15" customHeight="1"/>
    <row r="100351" ht="13.15" customHeight="1"/>
    <row r="100352" ht="13.15" customHeight="1"/>
    <row r="100353" ht="13.15" customHeight="1"/>
    <row r="100354" ht="13.15" customHeight="1"/>
    <row r="100355" ht="13.15" customHeight="1"/>
    <row r="100356" ht="13.15" customHeight="1"/>
    <row r="100357" ht="13.15" customHeight="1"/>
    <row r="100358" ht="13.15" customHeight="1"/>
    <row r="100359" ht="13.15" customHeight="1"/>
    <row r="100360" ht="13.15" customHeight="1"/>
    <row r="100361" ht="13.15" customHeight="1"/>
    <row r="100362" ht="13.15" customHeight="1"/>
    <row r="100363" ht="13.15" customHeight="1"/>
    <row r="100364" ht="13.15" customHeight="1"/>
    <row r="100365" ht="13.15" customHeight="1"/>
    <row r="100366" ht="13.15" customHeight="1"/>
    <row r="100367" ht="13.15" customHeight="1"/>
    <row r="100368" ht="13.15" customHeight="1"/>
    <row r="100369" ht="13.15" customHeight="1"/>
    <row r="100370" ht="13.15" customHeight="1"/>
    <row r="100371" ht="13.15" customHeight="1"/>
    <row r="100372" ht="13.15" customHeight="1"/>
    <row r="100373" ht="13.15" customHeight="1"/>
    <row r="100374" ht="13.15" customHeight="1"/>
    <row r="100375" ht="13.15" customHeight="1"/>
    <row r="100376" ht="13.15" customHeight="1"/>
    <row r="100377" ht="13.15" customHeight="1"/>
    <row r="100378" ht="13.15" customHeight="1"/>
    <row r="100379" ht="13.15" customHeight="1"/>
    <row r="100380" ht="13.15" customHeight="1"/>
    <row r="100381" ht="13.15" customHeight="1"/>
    <row r="100382" ht="13.15" customHeight="1"/>
    <row r="100383" ht="13.15" customHeight="1"/>
    <row r="100384" ht="13.15" customHeight="1"/>
    <row r="100385" ht="13.15" customHeight="1"/>
    <row r="100386" ht="13.15" customHeight="1"/>
    <row r="100387" ht="13.15" customHeight="1"/>
    <row r="100388" ht="13.15" customHeight="1"/>
    <row r="100389" ht="13.15" customHeight="1"/>
    <row r="100390" ht="13.15" customHeight="1"/>
    <row r="100391" ht="13.15" customHeight="1"/>
    <row r="100392" ht="13.15" customHeight="1"/>
    <row r="100393" ht="13.15" customHeight="1"/>
    <row r="100394" ht="13.15" customHeight="1"/>
    <row r="100395" ht="13.15" customHeight="1"/>
    <row r="100396" ht="13.15" customHeight="1"/>
    <row r="100397" ht="13.15" customHeight="1"/>
    <row r="100398" ht="13.15" customHeight="1"/>
    <row r="100399" ht="13.15" customHeight="1"/>
    <row r="100400" ht="13.15" customHeight="1"/>
    <row r="100401" ht="13.15" customHeight="1"/>
    <row r="100402" ht="13.15" customHeight="1"/>
    <row r="100403" ht="13.15" customHeight="1"/>
    <row r="100404" ht="13.15" customHeight="1"/>
    <row r="100405" ht="13.15" customHeight="1"/>
    <row r="100406" ht="13.15" customHeight="1"/>
    <row r="100407" ht="13.15" customHeight="1"/>
    <row r="100408" ht="13.15" customHeight="1"/>
    <row r="100409" ht="13.15" customHeight="1"/>
    <row r="100410" ht="13.15" customHeight="1"/>
    <row r="100411" ht="13.15" customHeight="1"/>
    <row r="100412" ht="13.15" customHeight="1"/>
    <row r="100413" ht="13.15" customHeight="1"/>
    <row r="100414" ht="13.15" customHeight="1"/>
    <row r="100415" ht="13.15" customHeight="1"/>
    <row r="100416" ht="13.15" customHeight="1"/>
    <row r="100417" ht="13.15" customHeight="1"/>
    <row r="100418" ht="13.15" customHeight="1"/>
    <row r="100419" ht="13.15" customHeight="1"/>
    <row r="100420" ht="13.15" customHeight="1"/>
    <row r="100421" ht="13.15" customHeight="1"/>
    <row r="100422" ht="13.15" customHeight="1"/>
    <row r="100423" ht="13.15" customHeight="1"/>
    <row r="100424" ht="13.15" customHeight="1"/>
    <row r="100425" ht="13.15" customHeight="1"/>
    <row r="100426" ht="13.15" customHeight="1"/>
    <row r="100427" ht="13.15" customHeight="1"/>
    <row r="100428" ht="13.15" customHeight="1"/>
    <row r="100429" ht="13.15" customHeight="1"/>
    <row r="100430" ht="13.15" customHeight="1"/>
    <row r="100431" ht="13.15" customHeight="1"/>
    <row r="100432" ht="13.15" customHeight="1"/>
    <row r="100433" ht="13.15" customHeight="1"/>
    <row r="100434" ht="13.15" customHeight="1"/>
    <row r="100435" ht="13.15" customHeight="1"/>
    <row r="100436" ht="13.15" customHeight="1"/>
    <row r="100437" ht="13.15" customHeight="1"/>
    <row r="100438" ht="13.15" customHeight="1"/>
    <row r="100439" ht="13.15" customHeight="1"/>
    <row r="100440" ht="13.15" customHeight="1"/>
    <row r="100441" ht="13.15" customHeight="1"/>
    <row r="100442" ht="13.15" customHeight="1"/>
    <row r="100443" ht="13.15" customHeight="1"/>
    <row r="100444" ht="13.15" customHeight="1"/>
    <row r="100445" ht="13.15" customHeight="1"/>
    <row r="100446" ht="13.15" customHeight="1"/>
    <row r="100447" ht="13.15" customHeight="1"/>
    <row r="100448" ht="13.15" customHeight="1"/>
    <row r="100449" ht="13.15" customHeight="1"/>
    <row r="100450" ht="13.15" customHeight="1"/>
    <row r="100451" ht="13.15" customHeight="1"/>
    <row r="100452" ht="13.15" customHeight="1"/>
    <row r="100453" ht="13.15" customHeight="1"/>
    <row r="100454" ht="13.15" customHeight="1"/>
    <row r="100455" ht="13.15" customHeight="1"/>
    <row r="100456" ht="13.15" customHeight="1"/>
    <row r="100457" ht="13.15" customHeight="1"/>
    <row r="100458" ht="13.15" customHeight="1"/>
    <row r="100459" ht="13.15" customHeight="1"/>
    <row r="100460" ht="13.15" customHeight="1"/>
    <row r="100461" ht="13.15" customHeight="1"/>
    <row r="100462" ht="13.15" customHeight="1"/>
    <row r="100463" ht="13.15" customHeight="1"/>
    <row r="100464" ht="13.15" customHeight="1"/>
    <row r="100465" ht="13.15" customHeight="1"/>
    <row r="100466" ht="13.15" customHeight="1"/>
    <row r="100467" ht="13.15" customHeight="1"/>
    <row r="100468" ht="13.15" customHeight="1"/>
    <row r="100469" ht="13.15" customHeight="1"/>
    <row r="100470" ht="13.15" customHeight="1"/>
    <row r="100471" ht="13.15" customHeight="1"/>
    <row r="100472" ht="13.15" customHeight="1"/>
    <row r="100473" ht="13.15" customHeight="1"/>
    <row r="100474" ht="13.15" customHeight="1"/>
    <row r="100475" ht="13.15" customHeight="1"/>
    <row r="100476" ht="13.15" customHeight="1"/>
    <row r="100477" ht="13.15" customHeight="1"/>
    <row r="100478" ht="13.15" customHeight="1"/>
    <row r="100479" ht="13.15" customHeight="1"/>
    <row r="100480" ht="13.15" customHeight="1"/>
    <row r="100481" ht="13.15" customHeight="1"/>
    <row r="100482" ht="13.15" customHeight="1"/>
    <row r="100483" ht="13.15" customHeight="1"/>
    <row r="100484" ht="13.15" customHeight="1"/>
    <row r="100485" ht="13.15" customHeight="1"/>
    <row r="100486" ht="13.15" customHeight="1"/>
    <row r="100487" ht="13.15" customHeight="1"/>
    <row r="100488" ht="13.15" customHeight="1"/>
    <row r="100489" ht="13.15" customHeight="1"/>
    <row r="100490" ht="13.15" customHeight="1"/>
    <row r="100491" ht="13.15" customHeight="1"/>
    <row r="100492" ht="13.15" customHeight="1"/>
    <row r="100493" ht="13.15" customHeight="1"/>
    <row r="100494" ht="13.15" customHeight="1"/>
    <row r="100495" ht="13.15" customHeight="1"/>
    <row r="100496" ht="13.15" customHeight="1"/>
    <row r="100497" ht="13.15" customHeight="1"/>
    <row r="100498" ht="13.15" customHeight="1"/>
    <row r="100499" ht="13.15" customHeight="1"/>
    <row r="100500" ht="13.15" customHeight="1"/>
    <row r="100501" ht="13.15" customHeight="1"/>
    <row r="100502" ht="13.15" customHeight="1"/>
    <row r="100503" ht="13.15" customHeight="1"/>
    <row r="100504" ht="13.15" customHeight="1"/>
    <row r="100505" ht="13.15" customHeight="1"/>
    <row r="100506" ht="13.15" customHeight="1"/>
    <row r="100507" ht="13.15" customHeight="1"/>
    <row r="100508" ht="13.15" customHeight="1"/>
    <row r="100509" ht="13.15" customHeight="1"/>
    <row r="100510" ht="13.15" customHeight="1"/>
    <row r="100511" ht="13.15" customHeight="1"/>
    <row r="100512" ht="13.15" customHeight="1"/>
    <row r="100513" ht="13.15" customHeight="1"/>
    <row r="100514" ht="13.15" customHeight="1"/>
    <row r="100515" ht="13.15" customHeight="1"/>
    <row r="100516" ht="13.15" customHeight="1"/>
    <row r="100517" ht="13.15" customHeight="1"/>
    <row r="100518" ht="13.15" customHeight="1"/>
    <row r="100519" ht="13.15" customHeight="1"/>
    <row r="100520" ht="13.15" customHeight="1"/>
    <row r="100521" ht="13.15" customHeight="1"/>
    <row r="100522" ht="13.15" customHeight="1"/>
    <row r="100523" ht="13.15" customHeight="1"/>
    <row r="100524" ht="13.15" customHeight="1"/>
    <row r="100525" ht="13.15" customHeight="1"/>
    <row r="100526" ht="13.15" customHeight="1"/>
    <row r="100527" ht="13.15" customHeight="1"/>
    <row r="100528" ht="13.15" customHeight="1"/>
    <row r="100529" ht="13.15" customHeight="1"/>
    <row r="100530" ht="13.15" customHeight="1"/>
    <row r="100531" ht="13.15" customHeight="1"/>
    <row r="100532" ht="13.15" customHeight="1"/>
    <row r="100533" ht="13.15" customHeight="1"/>
    <row r="100534" ht="13.15" customHeight="1"/>
    <row r="100535" ht="13.15" customHeight="1"/>
    <row r="100536" ht="13.15" customHeight="1"/>
    <row r="100537" ht="13.15" customHeight="1"/>
    <row r="100538" ht="13.15" customHeight="1"/>
    <row r="100539" ht="13.15" customHeight="1"/>
    <row r="100540" ht="13.15" customHeight="1"/>
    <row r="100541" ht="13.15" customHeight="1"/>
    <row r="100542" ht="13.15" customHeight="1"/>
    <row r="100543" ht="13.15" customHeight="1"/>
    <row r="100544" ht="13.15" customHeight="1"/>
    <row r="100545" ht="13.15" customHeight="1"/>
    <row r="100546" ht="13.15" customHeight="1"/>
    <row r="100547" ht="13.15" customHeight="1"/>
    <row r="100548" ht="13.15" customHeight="1"/>
    <row r="100549" ht="13.15" customHeight="1"/>
    <row r="100550" ht="13.15" customHeight="1"/>
    <row r="100551" ht="13.15" customHeight="1"/>
    <row r="100552" ht="13.15" customHeight="1"/>
    <row r="100553" ht="13.15" customHeight="1"/>
    <row r="100554" ht="13.15" customHeight="1"/>
    <row r="100555" ht="13.15" customHeight="1"/>
    <row r="100556" ht="13.15" customHeight="1"/>
    <row r="100557" ht="13.15" customHeight="1"/>
    <row r="100558" ht="13.15" customHeight="1"/>
    <row r="100559" ht="13.15" customHeight="1"/>
    <row r="100560" ht="13.15" customHeight="1"/>
    <row r="100561" ht="13.15" customHeight="1"/>
    <row r="100562" ht="13.15" customHeight="1"/>
    <row r="100563" ht="13.15" customHeight="1"/>
    <row r="100564" ht="13.15" customHeight="1"/>
    <row r="100565" ht="13.15" customHeight="1"/>
    <row r="100566" ht="13.15" customHeight="1"/>
    <row r="100567" ht="13.15" customHeight="1"/>
    <row r="100568" ht="13.15" customHeight="1"/>
    <row r="100569" ht="13.15" customHeight="1"/>
    <row r="100570" ht="13.15" customHeight="1"/>
    <row r="100571" ht="13.15" customHeight="1"/>
    <row r="100572" ht="13.15" customHeight="1"/>
    <row r="100573" ht="13.15" customHeight="1"/>
    <row r="100574" ht="13.15" customHeight="1"/>
    <row r="100575" ht="13.15" customHeight="1"/>
    <row r="100576" ht="13.15" customHeight="1"/>
    <row r="100577" ht="13.15" customHeight="1"/>
    <row r="100578" ht="13.15" customHeight="1"/>
    <row r="100579" ht="13.15" customHeight="1"/>
    <row r="100580" ht="13.15" customHeight="1"/>
    <row r="100581" ht="13.15" customHeight="1"/>
    <row r="100582" ht="13.15" customHeight="1"/>
    <row r="100583" ht="13.15" customHeight="1"/>
    <row r="100584" ht="13.15" customHeight="1"/>
    <row r="100585" ht="13.15" customHeight="1"/>
    <row r="100586" ht="13.15" customHeight="1"/>
    <row r="100587" ht="13.15" customHeight="1"/>
    <row r="100588" ht="13.15" customHeight="1"/>
    <row r="100589" ht="13.15" customHeight="1"/>
    <row r="100590" ht="13.15" customHeight="1"/>
    <row r="100591" ht="13.15" customHeight="1"/>
    <row r="100592" ht="13.15" customHeight="1"/>
    <row r="100593" ht="13.15" customHeight="1"/>
    <row r="100594" ht="13.15" customHeight="1"/>
    <row r="100595" ht="13.15" customHeight="1"/>
    <row r="100596" ht="13.15" customHeight="1"/>
    <row r="100597" ht="13.15" customHeight="1"/>
    <row r="100598" ht="13.15" customHeight="1"/>
    <row r="100599" ht="13.15" customHeight="1"/>
    <row r="100600" ht="13.15" customHeight="1"/>
    <row r="100601" ht="13.15" customHeight="1"/>
    <row r="100602" ht="13.15" customHeight="1"/>
    <row r="100603" ht="13.15" customHeight="1"/>
    <row r="100604" ht="13.15" customHeight="1"/>
    <row r="100605" ht="13.15" customHeight="1"/>
    <row r="100606" ht="13.15" customHeight="1"/>
    <row r="100607" ht="13.15" customHeight="1"/>
    <row r="100608" ht="13.15" customHeight="1"/>
    <row r="100609" ht="13.15" customHeight="1"/>
    <row r="100610" ht="13.15" customHeight="1"/>
    <row r="100611" ht="13.15" customHeight="1"/>
    <row r="100612" ht="13.15" customHeight="1"/>
    <row r="100613" ht="13.15" customHeight="1"/>
    <row r="100614" ht="13.15" customHeight="1"/>
    <row r="100615" ht="13.15" customHeight="1"/>
    <row r="100616" ht="13.15" customHeight="1"/>
    <row r="100617" ht="13.15" customHeight="1"/>
    <row r="100618" ht="13.15" customHeight="1"/>
    <row r="100619" ht="13.15" customHeight="1"/>
    <row r="100620" ht="13.15" customHeight="1"/>
    <row r="100621" ht="13.15" customHeight="1"/>
    <row r="100622" ht="13.15" customHeight="1"/>
    <row r="100623" ht="13.15" customHeight="1"/>
    <row r="100624" ht="13.15" customHeight="1"/>
    <row r="100625" ht="13.15" customHeight="1"/>
    <row r="100626" ht="13.15" customHeight="1"/>
    <row r="100627" ht="13.15" customHeight="1"/>
    <row r="100628" ht="13.15" customHeight="1"/>
    <row r="100629" ht="13.15" customHeight="1"/>
    <row r="100630" ht="13.15" customHeight="1"/>
    <row r="100631" ht="13.15" customHeight="1"/>
    <row r="100632" ht="13.15" customHeight="1"/>
    <row r="100633" ht="13.15" customHeight="1"/>
    <row r="100634" ht="13.15" customHeight="1"/>
    <row r="100635" ht="13.15" customHeight="1"/>
    <row r="100636" ht="13.15" customHeight="1"/>
    <row r="100637" ht="13.15" customHeight="1"/>
    <row r="100638" ht="13.15" customHeight="1"/>
    <row r="100639" ht="13.15" customHeight="1"/>
    <row r="100640" ht="13.15" customHeight="1"/>
    <row r="100641" ht="13.15" customHeight="1"/>
    <row r="100642" ht="13.15" customHeight="1"/>
    <row r="100643" ht="13.15" customHeight="1"/>
    <row r="100644" ht="13.15" customHeight="1"/>
    <row r="100645" ht="13.15" customHeight="1"/>
    <row r="100646" ht="13.15" customHeight="1"/>
    <row r="100647" ht="13.15" customHeight="1"/>
    <row r="100648" ht="13.15" customHeight="1"/>
    <row r="100649" ht="13.15" customHeight="1"/>
    <row r="100650" ht="13.15" customHeight="1"/>
    <row r="100651" ht="13.15" customHeight="1"/>
    <row r="100652" ht="13.15" customHeight="1"/>
    <row r="100653" ht="13.15" customHeight="1"/>
    <row r="100654" ht="13.15" customHeight="1"/>
    <row r="100655" ht="13.15" customHeight="1"/>
    <row r="100656" ht="13.15" customHeight="1"/>
    <row r="100657" ht="13.15" customHeight="1"/>
    <row r="100658" ht="13.15" customHeight="1"/>
    <row r="100659" ht="13.15" customHeight="1"/>
    <row r="100660" ht="13.15" customHeight="1"/>
    <row r="100661" ht="13.15" customHeight="1"/>
    <row r="100662" ht="13.15" customHeight="1"/>
    <row r="100663" ht="13.15" customHeight="1"/>
    <row r="100664" ht="13.15" customHeight="1"/>
    <row r="100665" ht="13.15" customHeight="1"/>
    <row r="100666" ht="13.15" customHeight="1"/>
    <row r="100667" ht="13.15" customHeight="1"/>
    <row r="100668" ht="13.15" customHeight="1"/>
    <row r="100669" ht="13.15" customHeight="1"/>
    <row r="100670" ht="13.15" customHeight="1"/>
    <row r="100671" ht="13.15" customHeight="1"/>
    <row r="100672" ht="13.15" customHeight="1"/>
    <row r="100673" ht="13.15" customHeight="1"/>
    <row r="100674" ht="13.15" customHeight="1"/>
    <row r="100675" ht="13.15" customHeight="1"/>
    <row r="100676" ht="13.15" customHeight="1"/>
    <row r="100677" ht="13.15" customHeight="1"/>
    <row r="100678" ht="13.15" customHeight="1"/>
    <row r="100679" ht="13.15" customHeight="1"/>
    <row r="100680" ht="13.15" customHeight="1"/>
    <row r="100681" ht="13.15" customHeight="1"/>
    <row r="100682" ht="13.15" customHeight="1"/>
    <row r="100683" ht="13.15" customHeight="1"/>
    <row r="100684" ht="13.15" customHeight="1"/>
    <row r="100685" ht="13.15" customHeight="1"/>
    <row r="100686" ht="13.15" customHeight="1"/>
    <row r="100687" ht="13.15" customHeight="1"/>
    <row r="100688" ht="13.15" customHeight="1"/>
    <row r="100689" ht="13.15" customHeight="1"/>
    <row r="100690" ht="13.15" customHeight="1"/>
    <row r="100691" ht="13.15" customHeight="1"/>
    <row r="100692" ht="13.15" customHeight="1"/>
    <row r="100693" ht="13.15" customHeight="1"/>
    <row r="100694" ht="13.15" customHeight="1"/>
    <row r="100695" ht="13.15" customHeight="1"/>
    <row r="100696" ht="13.15" customHeight="1"/>
    <row r="100697" ht="13.15" customHeight="1"/>
    <row r="100698" ht="13.15" customHeight="1"/>
    <row r="100699" ht="13.15" customHeight="1"/>
    <row r="100700" ht="13.15" customHeight="1"/>
    <row r="100701" ht="13.15" customHeight="1"/>
    <row r="100702" ht="13.15" customHeight="1"/>
    <row r="100703" ht="13.15" customHeight="1"/>
    <row r="100704" ht="13.15" customHeight="1"/>
    <row r="100705" ht="13.15" customHeight="1"/>
    <row r="100706" ht="13.15" customHeight="1"/>
    <row r="100707" ht="13.15" customHeight="1"/>
    <row r="100708" ht="13.15" customHeight="1"/>
    <row r="100709" ht="13.15" customHeight="1"/>
    <row r="100710" ht="13.15" customHeight="1"/>
    <row r="100711" ht="13.15" customHeight="1"/>
    <row r="100712" ht="13.15" customHeight="1"/>
    <row r="100713" ht="13.15" customHeight="1"/>
    <row r="100714" ht="13.15" customHeight="1"/>
    <row r="100715" ht="13.15" customHeight="1"/>
    <row r="100716" ht="13.15" customHeight="1"/>
    <row r="100717" ht="13.15" customHeight="1"/>
    <row r="100718" ht="13.15" customHeight="1"/>
    <row r="100719" ht="13.15" customHeight="1"/>
    <row r="100720" ht="13.15" customHeight="1"/>
    <row r="100721" ht="13.15" customHeight="1"/>
    <row r="100722" ht="13.15" customHeight="1"/>
    <row r="100723" ht="13.15" customHeight="1"/>
    <row r="100724" ht="13.15" customHeight="1"/>
    <row r="100725" ht="13.15" customHeight="1"/>
    <row r="100726" ht="13.15" customHeight="1"/>
    <row r="100727" ht="13.15" customHeight="1"/>
    <row r="100728" ht="13.15" customHeight="1"/>
    <row r="100729" ht="13.15" customHeight="1"/>
    <row r="100730" ht="13.15" customHeight="1"/>
    <row r="100731" ht="13.15" customHeight="1"/>
    <row r="100732" ht="13.15" customHeight="1"/>
    <row r="100733" ht="13.15" customHeight="1"/>
    <row r="100734" ht="13.15" customHeight="1"/>
    <row r="100735" ht="13.15" customHeight="1"/>
    <row r="100736" ht="13.15" customHeight="1"/>
    <row r="100737" ht="13.15" customHeight="1"/>
    <row r="100738" ht="13.15" customHeight="1"/>
    <row r="100739" ht="13.15" customHeight="1"/>
    <row r="100740" ht="13.15" customHeight="1"/>
    <row r="100741" ht="13.15" customHeight="1"/>
    <row r="100742" ht="13.15" customHeight="1"/>
    <row r="100743" ht="13.15" customHeight="1"/>
    <row r="100744" ht="13.15" customHeight="1"/>
    <row r="100745" ht="13.15" customHeight="1"/>
    <row r="100746" ht="13.15" customHeight="1"/>
    <row r="100747" ht="13.15" customHeight="1"/>
    <row r="100748" ht="13.15" customHeight="1"/>
    <row r="100749" ht="13.15" customHeight="1"/>
    <row r="100750" ht="13.15" customHeight="1"/>
    <row r="100751" ht="13.15" customHeight="1"/>
    <row r="100752" ht="13.15" customHeight="1"/>
    <row r="100753" ht="13.15" customHeight="1"/>
    <row r="100754" ht="13.15" customHeight="1"/>
    <row r="100755" ht="13.15" customHeight="1"/>
    <row r="100756" ht="13.15" customHeight="1"/>
    <row r="100757" ht="13.15" customHeight="1"/>
    <row r="100758" ht="13.15" customHeight="1"/>
    <row r="100759" ht="13.15" customHeight="1"/>
    <row r="100760" ht="13.15" customHeight="1"/>
    <row r="100761" ht="13.15" customHeight="1"/>
    <row r="100762" ht="13.15" customHeight="1"/>
    <row r="100763" ht="13.15" customHeight="1"/>
    <row r="100764" ht="13.15" customHeight="1"/>
    <row r="100765" ht="13.15" customHeight="1"/>
    <row r="100766" ht="13.15" customHeight="1"/>
    <row r="100767" ht="13.15" customHeight="1"/>
    <row r="100768" ht="13.15" customHeight="1"/>
    <row r="100769" ht="13.15" customHeight="1"/>
    <row r="100770" ht="13.15" customHeight="1"/>
    <row r="100771" ht="13.15" customHeight="1"/>
    <row r="100772" ht="13.15" customHeight="1"/>
    <row r="100773" ht="13.15" customHeight="1"/>
    <row r="100774" ht="13.15" customHeight="1"/>
    <row r="100775" ht="13.15" customHeight="1"/>
    <row r="100776" ht="13.15" customHeight="1"/>
    <row r="100777" ht="13.15" customHeight="1"/>
    <row r="100778" ht="13.15" customHeight="1"/>
    <row r="100779" ht="13.15" customHeight="1"/>
    <row r="100780" ht="13.15" customHeight="1"/>
    <row r="100781" ht="13.15" customHeight="1"/>
    <row r="100782" ht="13.15" customHeight="1"/>
    <row r="100783" ht="13.15" customHeight="1"/>
    <row r="100784" ht="13.15" customHeight="1"/>
    <row r="100785" ht="13.15" customHeight="1"/>
    <row r="100786" ht="13.15" customHeight="1"/>
    <row r="100787" ht="13.15" customHeight="1"/>
    <row r="100788" ht="13.15" customHeight="1"/>
    <row r="100789" ht="13.15" customHeight="1"/>
    <row r="100790" ht="13.15" customHeight="1"/>
    <row r="100791" ht="13.15" customHeight="1"/>
    <row r="100792" ht="13.15" customHeight="1"/>
    <row r="100793" ht="13.15" customHeight="1"/>
    <row r="100794" ht="13.15" customHeight="1"/>
    <row r="100795" ht="13.15" customHeight="1"/>
    <row r="100796" ht="13.15" customHeight="1"/>
    <row r="100797" ht="13.15" customHeight="1"/>
    <row r="100798" ht="13.15" customHeight="1"/>
    <row r="100799" ht="13.15" customHeight="1"/>
    <row r="100800" ht="13.15" customHeight="1"/>
    <row r="100801" ht="13.15" customHeight="1"/>
    <row r="100802" ht="13.15" customHeight="1"/>
    <row r="100803" ht="13.15" customHeight="1"/>
    <row r="100804" ht="13.15" customHeight="1"/>
    <row r="100805" ht="13.15" customHeight="1"/>
    <row r="100806" ht="13.15" customHeight="1"/>
    <row r="100807" ht="13.15" customHeight="1"/>
    <row r="100808" ht="13.15" customHeight="1"/>
    <row r="100809" ht="13.15" customHeight="1"/>
    <row r="100810" ht="13.15" customHeight="1"/>
    <row r="100811" ht="13.15" customHeight="1"/>
    <row r="100812" ht="13.15" customHeight="1"/>
    <row r="100813" ht="13.15" customHeight="1"/>
    <row r="100814" ht="13.15" customHeight="1"/>
    <row r="100815" ht="13.15" customHeight="1"/>
    <row r="100816" ht="13.15" customHeight="1"/>
    <row r="100817" ht="13.15" customHeight="1"/>
    <row r="100818" ht="13.15" customHeight="1"/>
    <row r="100819" ht="13.15" customHeight="1"/>
    <row r="100820" ht="13.15" customHeight="1"/>
    <row r="100821" ht="13.15" customHeight="1"/>
    <row r="100822" ht="13.15" customHeight="1"/>
    <row r="100823" ht="13.15" customHeight="1"/>
    <row r="100824" ht="13.15" customHeight="1"/>
    <row r="100825" ht="13.15" customHeight="1"/>
    <row r="100826" ht="13.15" customHeight="1"/>
    <row r="100827" ht="13.15" customHeight="1"/>
    <row r="100828" ht="13.15" customHeight="1"/>
    <row r="100829" ht="13.15" customHeight="1"/>
    <row r="100830" ht="13.15" customHeight="1"/>
    <row r="100831" ht="13.15" customHeight="1"/>
    <row r="100832" ht="13.15" customHeight="1"/>
    <row r="100833" ht="13.15" customHeight="1"/>
    <row r="100834" ht="13.15" customHeight="1"/>
    <row r="100835" ht="13.15" customHeight="1"/>
    <row r="100836" ht="13.15" customHeight="1"/>
    <row r="100837" ht="13.15" customHeight="1"/>
    <row r="100838" ht="13.15" customHeight="1"/>
    <row r="100839" ht="13.15" customHeight="1"/>
    <row r="100840" ht="13.15" customHeight="1"/>
    <row r="100841" ht="13.15" customHeight="1"/>
    <row r="100842" ht="13.15" customHeight="1"/>
    <row r="100843" ht="13.15" customHeight="1"/>
    <row r="100844" ht="13.15" customHeight="1"/>
    <row r="100845" ht="13.15" customHeight="1"/>
    <row r="100846" ht="13.15" customHeight="1"/>
    <row r="100847" ht="13.15" customHeight="1"/>
    <row r="100848" ht="13.15" customHeight="1"/>
    <row r="100849" ht="13.15" customHeight="1"/>
    <row r="100850" ht="13.15" customHeight="1"/>
    <row r="100851" ht="13.15" customHeight="1"/>
    <row r="100852" ht="13.15" customHeight="1"/>
    <row r="100853" ht="13.15" customHeight="1"/>
    <row r="100854" ht="13.15" customHeight="1"/>
    <row r="100855" ht="13.15" customHeight="1"/>
    <row r="100856" ht="13.15" customHeight="1"/>
    <row r="100857" ht="13.15" customHeight="1"/>
    <row r="100858" ht="13.15" customHeight="1"/>
    <row r="100859" ht="13.15" customHeight="1"/>
    <row r="100860" ht="13.15" customHeight="1"/>
    <row r="100861" ht="13.15" customHeight="1"/>
    <row r="100862" ht="13.15" customHeight="1"/>
    <row r="100863" ht="13.15" customHeight="1"/>
    <row r="100864" ht="13.15" customHeight="1"/>
    <row r="100865" ht="13.15" customHeight="1"/>
    <row r="100866" ht="13.15" customHeight="1"/>
    <row r="100867" ht="13.15" customHeight="1"/>
    <row r="100868" ht="13.15" customHeight="1"/>
    <row r="100869" ht="13.15" customHeight="1"/>
    <row r="100870" ht="13.15" customHeight="1"/>
    <row r="100871" ht="13.15" customHeight="1"/>
    <row r="100872" ht="13.15" customHeight="1"/>
    <row r="100873" ht="13.15" customHeight="1"/>
    <row r="100874" ht="13.15" customHeight="1"/>
    <row r="100875" ht="13.15" customHeight="1"/>
    <row r="100876" ht="13.15" customHeight="1"/>
    <row r="100877" ht="13.15" customHeight="1"/>
    <row r="100878" ht="13.15" customHeight="1"/>
    <row r="100879" ht="13.15" customHeight="1"/>
    <row r="100880" ht="13.15" customHeight="1"/>
    <row r="100881" ht="13.15" customHeight="1"/>
    <row r="100882" ht="13.15" customHeight="1"/>
    <row r="100883" ht="13.15" customHeight="1"/>
    <row r="100884" ht="13.15" customHeight="1"/>
    <row r="100885" ht="13.15" customHeight="1"/>
    <row r="100886" ht="13.15" customHeight="1"/>
    <row r="100887" ht="13.15" customHeight="1"/>
    <row r="100888" ht="13.15" customHeight="1"/>
    <row r="100889" ht="13.15" customHeight="1"/>
    <row r="100890" ht="13.15" customHeight="1"/>
    <row r="100891" ht="13.15" customHeight="1"/>
    <row r="100892" ht="13.15" customHeight="1"/>
    <row r="100893" ht="13.15" customHeight="1"/>
    <row r="100894" ht="13.15" customHeight="1"/>
    <row r="100895" ht="13.15" customHeight="1"/>
    <row r="100896" ht="13.15" customHeight="1"/>
    <row r="100897" ht="13.15" customHeight="1"/>
    <row r="100898" ht="13.15" customHeight="1"/>
    <row r="100899" ht="13.15" customHeight="1"/>
    <row r="100900" ht="13.15" customHeight="1"/>
    <row r="100901" ht="13.15" customHeight="1"/>
    <row r="100902" ht="13.15" customHeight="1"/>
    <row r="100903" ht="13.15" customHeight="1"/>
    <row r="100904" ht="13.15" customHeight="1"/>
    <row r="100905" ht="13.15" customHeight="1"/>
    <row r="100906" ht="13.15" customHeight="1"/>
    <row r="100907" ht="13.15" customHeight="1"/>
    <row r="100908" ht="13.15" customHeight="1"/>
    <row r="100909" ht="13.15" customHeight="1"/>
    <row r="100910" ht="13.15" customHeight="1"/>
    <row r="100911" ht="13.15" customHeight="1"/>
    <row r="100912" ht="13.15" customHeight="1"/>
    <row r="100913" ht="13.15" customHeight="1"/>
    <row r="100914" ht="13.15" customHeight="1"/>
    <row r="100915" ht="13.15" customHeight="1"/>
    <row r="100916" ht="13.15" customHeight="1"/>
    <row r="100917" ht="13.15" customHeight="1"/>
    <row r="100918" ht="13.15" customHeight="1"/>
    <row r="100919" ht="13.15" customHeight="1"/>
    <row r="100920" ht="13.15" customHeight="1"/>
    <row r="100921" ht="13.15" customHeight="1"/>
    <row r="100922" ht="13.15" customHeight="1"/>
    <row r="100923" ht="13.15" customHeight="1"/>
    <row r="100924" ht="13.15" customHeight="1"/>
    <row r="100925" ht="13.15" customHeight="1"/>
    <row r="100926" ht="13.15" customHeight="1"/>
    <row r="100927" ht="13.15" customHeight="1"/>
    <row r="100928" ht="13.15" customHeight="1"/>
    <row r="100929" ht="13.15" customHeight="1"/>
    <row r="100930" ht="13.15" customHeight="1"/>
    <row r="100931" ht="13.15" customHeight="1"/>
    <row r="100932" ht="13.15" customHeight="1"/>
    <row r="100933" ht="13.15" customHeight="1"/>
    <row r="100934" ht="13.15" customHeight="1"/>
    <row r="100935" ht="13.15" customHeight="1"/>
    <row r="100936" ht="13.15" customHeight="1"/>
    <row r="100937" ht="13.15" customHeight="1"/>
    <row r="100938" ht="13.15" customHeight="1"/>
    <row r="100939" ht="13.15" customHeight="1"/>
    <row r="100940" ht="13.15" customHeight="1"/>
    <row r="100941" ht="13.15" customHeight="1"/>
    <row r="100942" ht="13.15" customHeight="1"/>
    <row r="100943" ht="13.15" customHeight="1"/>
    <row r="100944" ht="13.15" customHeight="1"/>
    <row r="100945" ht="13.15" customHeight="1"/>
    <row r="100946" ht="13.15" customHeight="1"/>
    <row r="100947" ht="13.15" customHeight="1"/>
    <row r="100948" ht="13.15" customHeight="1"/>
    <row r="100949" ht="13.15" customHeight="1"/>
    <row r="100950" ht="13.15" customHeight="1"/>
    <row r="100951" ht="13.15" customHeight="1"/>
    <row r="100952" ht="13.15" customHeight="1"/>
    <row r="100953" ht="13.15" customHeight="1"/>
    <row r="100954" ht="13.15" customHeight="1"/>
    <row r="100955" ht="13.15" customHeight="1"/>
    <row r="100956" ht="13.15" customHeight="1"/>
    <row r="100957" ht="13.15" customHeight="1"/>
    <row r="100958" ht="13.15" customHeight="1"/>
    <row r="100959" ht="13.15" customHeight="1"/>
    <row r="100960" ht="13.15" customHeight="1"/>
    <row r="100961" ht="13.15" customHeight="1"/>
    <row r="100962" ht="13.15" customHeight="1"/>
    <row r="100963" ht="13.15" customHeight="1"/>
    <row r="100964" ht="13.15" customHeight="1"/>
    <row r="100965" ht="13.15" customHeight="1"/>
    <row r="100966" ht="13.15" customHeight="1"/>
    <row r="100967" ht="13.15" customHeight="1"/>
    <row r="100968" ht="13.15" customHeight="1"/>
    <row r="100969" ht="13.15" customHeight="1"/>
    <row r="100970" ht="13.15" customHeight="1"/>
    <row r="100971" ht="13.15" customHeight="1"/>
    <row r="100972" ht="13.15" customHeight="1"/>
    <row r="100973" ht="13.15" customHeight="1"/>
    <row r="100974" ht="13.15" customHeight="1"/>
    <row r="100975" ht="13.15" customHeight="1"/>
    <row r="100976" ht="13.15" customHeight="1"/>
    <row r="100977" ht="13.15" customHeight="1"/>
    <row r="100978" ht="13.15" customHeight="1"/>
    <row r="100979" ht="13.15" customHeight="1"/>
    <row r="100980" ht="13.15" customHeight="1"/>
    <row r="100981" ht="13.15" customHeight="1"/>
    <row r="100982" ht="13.15" customHeight="1"/>
    <row r="100983" ht="13.15" customHeight="1"/>
    <row r="100984" ht="13.15" customHeight="1"/>
    <row r="100985" ht="13.15" customHeight="1"/>
    <row r="100986" ht="13.15" customHeight="1"/>
    <row r="100987" ht="13.15" customHeight="1"/>
    <row r="100988" ht="13.15" customHeight="1"/>
    <row r="100989" ht="13.15" customHeight="1"/>
    <row r="100990" ht="13.15" customHeight="1"/>
    <row r="100991" ht="13.15" customHeight="1"/>
    <row r="100992" ht="13.15" customHeight="1"/>
    <row r="100993" ht="13.15" customHeight="1"/>
    <row r="100994" ht="13.15" customHeight="1"/>
    <row r="100995" ht="13.15" customHeight="1"/>
    <row r="100996" ht="13.15" customHeight="1"/>
    <row r="100997" ht="13.15" customHeight="1"/>
    <row r="100998" ht="13.15" customHeight="1"/>
    <row r="100999" ht="13.15" customHeight="1"/>
    <row r="101000" ht="13.15" customHeight="1"/>
    <row r="101001" ht="13.15" customHeight="1"/>
    <row r="101002" ht="13.15" customHeight="1"/>
    <row r="101003" ht="13.15" customHeight="1"/>
    <row r="101004" ht="13.15" customHeight="1"/>
    <row r="101005" ht="13.15" customHeight="1"/>
    <row r="101006" ht="13.15" customHeight="1"/>
    <row r="101007" ht="13.15" customHeight="1"/>
    <row r="101008" ht="13.15" customHeight="1"/>
    <row r="101009" ht="13.15" customHeight="1"/>
    <row r="101010" ht="13.15" customHeight="1"/>
    <row r="101011" ht="13.15" customHeight="1"/>
    <row r="101012" ht="13.15" customHeight="1"/>
    <row r="101013" ht="13.15" customHeight="1"/>
    <row r="101014" ht="13.15" customHeight="1"/>
    <row r="101015" ht="13.15" customHeight="1"/>
    <row r="101016" ht="13.15" customHeight="1"/>
    <row r="101017" ht="13.15" customHeight="1"/>
    <row r="101018" ht="13.15" customHeight="1"/>
    <row r="101019" ht="13.15" customHeight="1"/>
    <row r="101020" ht="13.15" customHeight="1"/>
    <row r="101021" ht="13.15" customHeight="1"/>
    <row r="101022" ht="13.15" customHeight="1"/>
    <row r="101023" ht="13.15" customHeight="1"/>
    <row r="101024" ht="13.15" customHeight="1"/>
    <row r="101025" ht="13.15" customHeight="1"/>
    <row r="101026" ht="13.15" customHeight="1"/>
    <row r="101027" ht="13.15" customHeight="1"/>
    <row r="101028" ht="13.15" customHeight="1"/>
    <row r="101029" ht="13.15" customHeight="1"/>
    <row r="101030" ht="13.15" customHeight="1"/>
    <row r="101031" ht="13.15" customHeight="1"/>
    <row r="101032" ht="13.15" customHeight="1"/>
    <row r="101033" ht="13.15" customHeight="1"/>
    <row r="101034" ht="13.15" customHeight="1"/>
    <row r="101035" ht="13.15" customHeight="1"/>
    <row r="101036" ht="13.15" customHeight="1"/>
    <row r="101037" ht="13.15" customHeight="1"/>
    <row r="101038" ht="13.15" customHeight="1"/>
    <row r="101039" ht="13.15" customHeight="1"/>
    <row r="101040" ht="13.15" customHeight="1"/>
    <row r="101041" ht="13.15" customHeight="1"/>
    <row r="101042" ht="13.15" customHeight="1"/>
    <row r="101043" ht="13.15" customHeight="1"/>
    <row r="101044" ht="13.15" customHeight="1"/>
    <row r="101045" ht="13.15" customHeight="1"/>
    <row r="101046" ht="13.15" customHeight="1"/>
    <row r="101047" ht="13.15" customHeight="1"/>
    <row r="101048" ht="13.15" customHeight="1"/>
    <row r="101049" ht="13.15" customHeight="1"/>
    <row r="101050" ht="13.15" customHeight="1"/>
    <row r="101051" ht="13.15" customHeight="1"/>
    <row r="101052" ht="13.15" customHeight="1"/>
    <row r="101053" ht="13.15" customHeight="1"/>
    <row r="101054" ht="13.15" customHeight="1"/>
    <row r="101055" ht="13.15" customHeight="1"/>
    <row r="101056" ht="13.15" customHeight="1"/>
    <row r="101057" ht="13.15" customHeight="1"/>
    <row r="101058" ht="13.15" customHeight="1"/>
    <row r="101059" ht="13.15" customHeight="1"/>
    <row r="101060" ht="13.15" customHeight="1"/>
    <row r="101061" ht="13.15" customHeight="1"/>
    <row r="101062" ht="13.15" customHeight="1"/>
    <row r="101063" ht="13.15" customHeight="1"/>
    <row r="101064" ht="13.15" customHeight="1"/>
    <row r="101065" ht="13.15" customHeight="1"/>
    <row r="101066" ht="13.15" customHeight="1"/>
    <row r="101067" ht="13.15" customHeight="1"/>
    <row r="101068" ht="13.15" customHeight="1"/>
    <row r="101069" ht="13.15" customHeight="1"/>
    <row r="101070" ht="13.15" customHeight="1"/>
    <row r="101071" ht="13.15" customHeight="1"/>
    <row r="101072" ht="13.15" customHeight="1"/>
    <row r="101073" ht="13.15" customHeight="1"/>
    <row r="101074" ht="13.15" customHeight="1"/>
    <row r="101075" ht="13.15" customHeight="1"/>
    <row r="101076" ht="13.15" customHeight="1"/>
    <row r="101077" ht="13.15" customHeight="1"/>
    <row r="101078" ht="13.15" customHeight="1"/>
    <row r="101079" ht="13.15" customHeight="1"/>
    <row r="101080" ht="13.15" customHeight="1"/>
    <row r="101081" ht="13.15" customHeight="1"/>
    <row r="101082" ht="13.15" customHeight="1"/>
    <row r="101083" ht="13.15" customHeight="1"/>
    <row r="101084" ht="13.15" customHeight="1"/>
    <row r="101085" ht="13.15" customHeight="1"/>
    <row r="101086" ht="13.15" customHeight="1"/>
    <row r="101087" ht="13.15" customHeight="1"/>
    <row r="101088" ht="13.15" customHeight="1"/>
    <row r="101089" ht="13.15" customHeight="1"/>
    <row r="101090" ht="13.15" customHeight="1"/>
    <row r="101091" ht="13.15" customHeight="1"/>
    <row r="101092" ht="13.15" customHeight="1"/>
    <row r="101093" ht="13.15" customHeight="1"/>
    <row r="101094" ht="13.15" customHeight="1"/>
    <row r="101095" ht="13.15" customHeight="1"/>
    <row r="101096" ht="13.15" customHeight="1"/>
    <row r="101097" ht="13.15" customHeight="1"/>
    <row r="101098" ht="13.15" customHeight="1"/>
    <row r="101099" ht="13.15" customHeight="1"/>
    <row r="101100" ht="13.15" customHeight="1"/>
    <row r="101101" ht="13.15" customHeight="1"/>
    <row r="101102" ht="13.15" customHeight="1"/>
    <row r="101103" ht="13.15" customHeight="1"/>
    <row r="101104" ht="13.15" customHeight="1"/>
    <row r="101105" ht="13.15" customHeight="1"/>
    <row r="101106" ht="13.15" customHeight="1"/>
    <row r="101107" ht="13.15" customHeight="1"/>
    <row r="101108" ht="13.15" customHeight="1"/>
    <row r="101109" ht="13.15" customHeight="1"/>
    <row r="101110" ht="13.15" customHeight="1"/>
    <row r="101111" ht="13.15" customHeight="1"/>
    <row r="101112" ht="13.15" customHeight="1"/>
    <row r="101113" ht="13.15" customHeight="1"/>
    <row r="101114" ht="13.15" customHeight="1"/>
    <row r="101115" ht="13.15" customHeight="1"/>
    <row r="101116" ht="13.15" customHeight="1"/>
    <row r="101117" ht="13.15" customHeight="1"/>
    <row r="101118" ht="13.15" customHeight="1"/>
    <row r="101119" ht="13.15" customHeight="1"/>
    <row r="101120" ht="13.15" customHeight="1"/>
    <row r="101121" ht="13.15" customHeight="1"/>
    <row r="101122" ht="13.15" customHeight="1"/>
    <row r="101123" ht="13.15" customHeight="1"/>
    <row r="101124" ht="13.15" customHeight="1"/>
    <row r="101125" ht="13.15" customHeight="1"/>
    <row r="101126" ht="13.15" customHeight="1"/>
    <row r="101127" ht="13.15" customHeight="1"/>
    <row r="101128" ht="13.15" customHeight="1"/>
    <row r="101129" ht="13.15" customHeight="1"/>
    <row r="101130" ht="13.15" customHeight="1"/>
    <row r="101131" ht="13.15" customHeight="1"/>
    <row r="101132" ht="13.15" customHeight="1"/>
    <row r="101133" ht="13.15" customHeight="1"/>
    <row r="101134" ht="13.15" customHeight="1"/>
    <row r="101135" ht="13.15" customHeight="1"/>
    <row r="101136" ht="13.15" customHeight="1"/>
    <row r="101137" ht="13.15" customHeight="1"/>
    <row r="101138" ht="13.15" customHeight="1"/>
    <row r="101139" ht="13.15" customHeight="1"/>
    <row r="101140" ht="13.15" customHeight="1"/>
    <row r="101141" ht="13.15" customHeight="1"/>
    <row r="101142" ht="13.15" customHeight="1"/>
    <row r="101143" ht="13.15" customHeight="1"/>
    <row r="101144" ht="13.15" customHeight="1"/>
    <row r="101145" ht="13.15" customHeight="1"/>
    <row r="101146" ht="13.15" customHeight="1"/>
    <row r="101147" ht="13.15" customHeight="1"/>
    <row r="101148" ht="13.15" customHeight="1"/>
    <row r="101149" ht="13.15" customHeight="1"/>
    <row r="101150" ht="13.15" customHeight="1"/>
    <row r="101151" ht="13.15" customHeight="1"/>
    <row r="101152" ht="13.15" customHeight="1"/>
    <row r="101153" ht="13.15" customHeight="1"/>
    <row r="101154" ht="13.15" customHeight="1"/>
    <row r="101155" ht="13.15" customHeight="1"/>
    <row r="101156" ht="13.15" customHeight="1"/>
    <row r="101157" ht="13.15" customHeight="1"/>
    <row r="101158" ht="13.15" customHeight="1"/>
    <row r="101159" ht="13.15" customHeight="1"/>
    <row r="101160" ht="13.15" customHeight="1"/>
    <row r="101161" ht="13.15" customHeight="1"/>
    <row r="101162" ht="13.15" customHeight="1"/>
    <row r="101163" ht="13.15" customHeight="1"/>
    <row r="101164" ht="13.15" customHeight="1"/>
    <row r="101165" ht="13.15" customHeight="1"/>
    <row r="101166" ht="13.15" customHeight="1"/>
    <row r="101167" ht="13.15" customHeight="1"/>
    <row r="101168" ht="13.15" customHeight="1"/>
    <row r="101169" ht="13.15" customHeight="1"/>
    <row r="101170" ht="13.15" customHeight="1"/>
    <row r="101171" ht="13.15" customHeight="1"/>
    <row r="101172" ht="13.15" customHeight="1"/>
    <row r="101173" ht="13.15" customHeight="1"/>
    <row r="101174" ht="13.15" customHeight="1"/>
    <row r="101175" ht="13.15" customHeight="1"/>
    <row r="101176" ht="13.15" customHeight="1"/>
    <row r="101177" ht="13.15" customHeight="1"/>
    <row r="101178" ht="13.15" customHeight="1"/>
    <row r="101179" ht="13.15" customHeight="1"/>
    <row r="101180" ht="13.15" customHeight="1"/>
    <row r="101181" ht="13.15" customHeight="1"/>
    <row r="101182" ht="13.15" customHeight="1"/>
    <row r="101183" ht="13.15" customHeight="1"/>
    <row r="101184" ht="13.15" customHeight="1"/>
    <row r="101185" ht="13.15" customHeight="1"/>
    <row r="101186" ht="13.15" customHeight="1"/>
    <row r="101187" ht="13.15" customHeight="1"/>
    <row r="101188" ht="13.15" customHeight="1"/>
    <row r="101189" ht="13.15" customHeight="1"/>
    <row r="101190" ht="13.15" customHeight="1"/>
    <row r="101191" ht="13.15" customHeight="1"/>
    <row r="101192" ht="13.15" customHeight="1"/>
    <row r="101193" ht="13.15" customHeight="1"/>
    <row r="101194" ht="13.15" customHeight="1"/>
    <row r="101195" ht="13.15" customHeight="1"/>
    <row r="101196" ht="13.15" customHeight="1"/>
    <row r="101197" ht="13.15" customHeight="1"/>
    <row r="101198" ht="13.15" customHeight="1"/>
    <row r="101199" ht="13.15" customHeight="1"/>
    <row r="101200" ht="13.15" customHeight="1"/>
    <row r="101201" ht="13.15" customHeight="1"/>
    <row r="101202" ht="13.15" customHeight="1"/>
    <row r="101203" ht="13.15" customHeight="1"/>
    <row r="101204" ht="13.15" customHeight="1"/>
    <row r="101205" ht="13.15" customHeight="1"/>
    <row r="101206" ht="13.15" customHeight="1"/>
    <row r="101207" ht="13.15" customHeight="1"/>
    <row r="101208" ht="13.15" customHeight="1"/>
    <row r="101209" ht="13.15" customHeight="1"/>
    <row r="101210" ht="13.15" customHeight="1"/>
    <row r="101211" ht="13.15" customHeight="1"/>
    <row r="101212" ht="13.15" customHeight="1"/>
    <row r="101213" ht="13.15" customHeight="1"/>
    <row r="101214" ht="13.15" customHeight="1"/>
    <row r="101215" ht="13.15" customHeight="1"/>
    <row r="101216" ht="13.15" customHeight="1"/>
    <row r="101217" ht="13.15" customHeight="1"/>
    <row r="101218" ht="13.15" customHeight="1"/>
    <row r="101219" ht="13.15" customHeight="1"/>
    <row r="101220" ht="13.15" customHeight="1"/>
    <row r="101221" ht="13.15" customHeight="1"/>
    <row r="101222" ht="13.15" customHeight="1"/>
    <row r="101223" ht="13.15" customHeight="1"/>
    <row r="101224" ht="13.15" customHeight="1"/>
    <row r="101225" ht="13.15" customHeight="1"/>
    <row r="101226" ht="13.15" customHeight="1"/>
    <row r="101227" ht="13.15" customHeight="1"/>
    <row r="101228" ht="13.15" customHeight="1"/>
    <row r="101229" ht="13.15" customHeight="1"/>
    <row r="101230" ht="13.15" customHeight="1"/>
    <row r="101231" ht="13.15" customHeight="1"/>
    <row r="101232" ht="13.15" customHeight="1"/>
    <row r="101233" ht="13.15" customHeight="1"/>
    <row r="101234" ht="13.15" customHeight="1"/>
    <row r="101235" ht="13.15" customHeight="1"/>
    <row r="101236" ht="13.15" customHeight="1"/>
    <row r="101237" ht="13.15" customHeight="1"/>
    <row r="101238" ht="13.15" customHeight="1"/>
    <row r="101239" ht="13.15" customHeight="1"/>
    <row r="101240" ht="13.15" customHeight="1"/>
    <row r="101241" ht="13.15" customHeight="1"/>
    <row r="101242" ht="13.15" customHeight="1"/>
    <row r="101243" ht="13.15" customHeight="1"/>
    <row r="101244" ht="13.15" customHeight="1"/>
    <row r="101245" ht="13.15" customHeight="1"/>
    <row r="101246" ht="13.15" customHeight="1"/>
    <row r="101247" ht="13.15" customHeight="1"/>
    <row r="101248" ht="13.15" customHeight="1"/>
    <row r="101249" ht="13.15" customHeight="1"/>
    <row r="101250" ht="13.15" customHeight="1"/>
    <row r="101251" ht="13.15" customHeight="1"/>
    <row r="101252" ht="13.15" customHeight="1"/>
    <row r="101253" ht="13.15" customHeight="1"/>
    <row r="101254" ht="13.15" customHeight="1"/>
    <row r="101255" ht="13.15" customHeight="1"/>
    <row r="101256" ht="13.15" customHeight="1"/>
    <row r="101257" ht="13.15" customHeight="1"/>
    <row r="101258" ht="13.15" customHeight="1"/>
    <row r="101259" ht="13.15" customHeight="1"/>
    <row r="101260" ht="13.15" customHeight="1"/>
    <row r="101261" ht="13.15" customHeight="1"/>
    <row r="101262" ht="13.15" customHeight="1"/>
    <row r="101263" ht="13.15" customHeight="1"/>
    <row r="101264" ht="13.15" customHeight="1"/>
    <row r="101265" ht="13.15" customHeight="1"/>
    <row r="101266" ht="13.15" customHeight="1"/>
    <row r="101267" ht="13.15" customHeight="1"/>
    <row r="101268" ht="13.15" customHeight="1"/>
    <row r="101269" ht="13.15" customHeight="1"/>
    <row r="101270" ht="13.15" customHeight="1"/>
    <row r="101271" ht="13.15" customHeight="1"/>
    <row r="101272" ht="13.15" customHeight="1"/>
    <row r="101273" ht="13.15" customHeight="1"/>
    <row r="101274" ht="13.15" customHeight="1"/>
    <row r="101275" ht="13.15" customHeight="1"/>
    <row r="101276" ht="13.15" customHeight="1"/>
    <row r="101277" ht="13.15" customHeight="1"/>
    <row r="101278" ht="13.15" customHeight="1"/>
    <row r="101279" ht="13.15" customHeight="1"/>
    <row r="101280" ht="13.15" customHeight="1"/>
    <row r="101281" ht="13.15" customHeight="1"/>
    <row r="101282" ht="13.15" customHeight="1"/>
    <row r="101283" ht="13.15" customHeight="1"/>
    <row r="101284" ht="13.15" customHeight="1"/>
    <row r="101285" ht="13.15" customHeight="1"/>
    <row r="101286" ht="13.15" customHeight="1"/>
    <row r="101287" ht="13.15" customHeight="1"/>
    <row r="101288" ht="13.15" customHeight="1"/>
    <row r="101289" ht="13.15" customHeight="1"/>
    <row r="101290" ht="13.15" customHeight="1"/>
    <row r="101291" ht="13.15" customHeight="1"/>
    <row r="101292" ht="13.15" customHeight="1"/>
    <row r="101293" ht="13.15" customHeight="1"/>
    <row r="101294" ht="13.15" customHeight="1"/>
    <row r="101295" ht="13.15" customHeight="1"/>
    <row r="101296" ht="13.15" customHeight="1"/>
    <row r="101297" ht="13.15" customHeight="1"/>
    <row r="101298" ht="13.15" customHeight="1"/>
    <row r="101299" ht="13.15" customHeight="1"/>
    <row r="101300" ht="13.15" customHeight="1"/>
    <row r="101301" ht="13.15" customHeight="1"/>
    <row r="101302" ht="13.15" customHeight="1"/>
    <row r="101303" ht="13.15" customHeight="1"/>
    <row r="101304" ht="13.15" customHeight="1"/>
    <row r="101305" ht="13.15" customHeight="1"/>
    <row r="101306" ht="13.15" customHeight="1"/>
    <row r="101307" ht="13.15" customHeight="1"/>
    <row r="101308" ht="13.15" customHeight="1"/>
    <row r="101309" ht="13.15" customHeight="1"/>
    <row r="101310" ht="13.15" customHeight="1"/>
    <row r="101311" ht="13.15" customHeight="1"/>
    <row r="101312" ht="13.15" customHeight="1"/>
    <row r="101313" ht="13.15" customHeight="1"/>
    <row r="101314" ht="13.15" customHeight="1"/>
    <row r="101315" ht="13.15" customHeight="1"/>
    <row r="101316" ht="13.15" customHeight="1"/>
    <row r="101317" ht="13.15" customHeight="1"/>
    <row r="101318" ht="13.15" customHeight="1"/>
    <row r="101319" ht="13.15" customHeight="1"/>
    <row r="101320" ht="13.15" customHeight="1"/>
    <row r="101321" ht="13.15" customHeight="1"/>
    <row r="101322" ht="13.15" customHeight="1"/>
    <row r="101323" ht="13.15" customHeight="1"/>
    <row r="101324" ht="13.15" customHeight="1"/>
    <row r="101325" ht="13.15" customHeight="1"/>
    <row r="101326" ht="13.15" customHeight="1"/>
    <row r="101327" ht="13.15" customHeight="1"/>
    <row r="101328" ht="13.15" customHeight="1"/>
    <row r="101329" ht="13.15" customHeight="1"/>
    <row r="101330" ht="13.15" customHeight="1"/>
    <row r="101331" ht="13.15" customHeight="1"/>
    <row r="101332" ht="13.15" customHeight="1"/>
    <row r="101333" ht="13.15" customHeight="1"/>
    <row r="101334" ht="13.15" customHeight="1"/>
    <row r="101335" ht="13.15" customHeight="1"/>
    <row r="101336" ht="13.15" customHeight="1"/>
    <row r="101337" ht="13.15" customHeight="1"/>
    <row r="101338" ht="13.15" customHeight="1"/>
    <row r="101339" ht="13.15" customHeight="1"/>
    <row r="101340" ht="13.15" customHeight="1"/>
    <row r="101341" ht="13.15" customHeight="1"/>
    <row r="101342" ht="13.15" customHeight="1"/>
    <row r="101343" ht="13.15" customHeight="1"/>
    <row r="101344" ht="13.15" customHeight="1"/>
    <row r="101345" ht="13.15" customHeight="1"/>
    <row r="101346" ht="13.15" customHeight="1"/>
    <row r="101347" ht="13.15" customHeight="1"/>
    <row r="101348" ht="13.15" customHeight="1"/>
    <row r="101349" ht="13.15" customHeight="1"/>
    <row r="101350" ht="13.15" customHeight="1"/>
    <row r="101351" ht="13.15" customHeight="1"/>
    <row r="101352" ht="13.15" customHeight="1"/>
    <row r="101353" ht="13.15" customHeight="1"/>
    <row r="101354" ht="13.15" customHeight="1"/>
    <row r="101355" ht="13.15" customHeight="1"/>
    <row r="101356" ht="13.15" customHeight="1"/>
    <row r="101357" ht="13.15" customHeight="1"/>
    <row r="101358" ht="13.15" customHeight="1"/>
    <row r="101359" ht="13.15" customHeight="1"/>
    <row r="101360" ht="13.15" customHeight="1"/>
    <row r="101361" ht="13.15" customHeight="1"/>
    <row r="101362" ht="13.15" customHeight="1"/>
    <row r="101363" ht="13.15" customHeight="1"/>
    <row r="101364" ht="13.15" customHeight="1"/>
    <row r="101365" ht="13.15" customHeight="1"/>
    <row r="101366" ht="13.15" customHeight="1"/>
    <row r="101367" ht="13.15" customHeight="1"/>
    <row r="101368" ht="13.15" customHeight="1"/>
    <row r="101369" ht="13.15" customHeight="1"/>
    <row r="101370" ht="13.15" customHeight="1"/>
    <row r="101371" ht="13.15" customHeight="1"/>
    <row r="101372" ht="13.15" customHeight="1"/>
    <row r="101373" ht="13.15" customHeight="1"/>
    <row r="101374" ht="13.15" customHeight="1"/>
    <row r="101375" ht="13.15" customHeight="1"/>
    <row r="101376" ht="13.15" customHeight="1"/>
    <row r="101377" ht="13.15" customHeight="1"/>
    <row r="101378" ht="13.15" customHeight="1"/>
    <row r="101379" ht="13.15" customHeight="1"/>
    <row r="101380" ht="13.15" customHeight="1"/>
    <row r="101381" ht="13.15" customHeight="1"/>
    <row r="101382" ht="13.15" customHeight="1"/>
    <row r="101383" ht="13.15" customHeight="1"/>
    <row r="101384" ht="13.15" customHeight="1"/>
    <row r="101385" ht="13.15" customHeight="1"/>
    <row r="101386" ht="13.15" customHeight="1"/>
    <row r="101387" ht="13.15" customHeight="1"/>
    <row r="101388" ht="13.15" customHeight="1"/>
    <row r="101389" ht="13.15" customHeight="1"/>
    <row r="101390" ht="13.15" customHeight="1"/>
    <row r="101391" ht="13.15" customHeight="1"/>
    <row r="101392" ht="13.15" customHeight="1"/>
    <row r="101393" ht="13.15" customHeight="1"/>
    <row r="101394" ht="13.15" customHeight="1"/>
    <row r="101395" ht="13.15" customHeight="1"/>
    <row r="101396" ht="13.15" customHeight="1"/>
    <row r="101397" ht="13.15" customHeight="1"/>
    <row r="101398" ht="13.15" customHeight="1"/>
    <row r="101399" ht="13.15" customHeight="1"/>
    <row r="101400" ht="13.15" customHeight="1"/>
    <row r="101401" ht="13.15" customHeight="1"/>
    <row r="101402" ht="13.15" customHeight="1"/>
    <row r="101403" ht="13.15" customHeight="1"/>
    <row r="101404" ht="13.15" customHeight="1"/>
    <row r="101405" ht="13.15" customHeight="1"/>
    <row r="101406" ht="13.15" customHeight="1"/>
    <row r="101407" ht="13.15" customHeight="1"/>
    <row r="101408" ht="13.15" customHeight="1"/>
    <row r="101409" ht="13.15" customHeight="1"/>
    <row r="101410" ht="13.15" customHeight="1"/>
    <row r="101411" ht="13.15" customHeight="1"/>
    <row r="101412" ht="13.15" customHeight="1"/>
    <row r="101413" ht="13.15" customHeight="1"/>
    <row r="101414" ht="13.15" customHeight="1"/>
    <row r="101415" ht="13.15" customHeight="1"/>
    <row r="101416" ht="13.15" customHeight="1"/>
    <row r="101417" ht="13.15" customHeight="1"/>
    <row r="101418" ht="13.15" customHeight="1"/>
    <row r="101419" ht="13.15" customHeight="1"/>
    <row r="101420" ht="13.15" customHeight="1"/>
    <row r="101421" ht="13.15" customHeight="1"/>
    <row r="101422" ht="13.15" customHeight="1"/>
    <row r="101423" ht="13.15" customHeight="1"/>
    <row r="101424" ht="13.15" customHeight="1"/>
    <row r="101425" ht="13.15" customHeight="1"/>
    <row r="101426" ht="13.15" customHeight="1"/>
    <row r="101427" ht="13.15" customHeight="1"/>
    <row r="101428" ht="13.15" customHeight="1"/>
    <row r="101429" ht="13.15" customHeight="1"/>
    <row r="101430" ht="13.15" customHeight="1"/>
    <row r="101431" ht="13.15" customHeight="1"/>
    <row r="101432" ht="13.15" customHeight="1"/>
    <row r="101433" ht="13.15" customHeight="1"/>
    <row r="101434" ht="13.15" customHeight="1"/>
    <row r="101435" ht="13.15" customHeight="1"/>
    <row r="101436" ht="13.15" customHeight="1"/>
    <row r="101437" ht="13.15" customHeight="1"/>
    <row r="101438" ht="13.15" customHeight="1"/>
    <row r="101439" ht="13.15" customHeight="1"/>
    <row r="101440" ht="13.15" customHeight="1"/>
    <row r="101441" ht="13.15" customHeight="1"/>
    <row r="101442" ht="13.15" customHeight="1"/>
    <row r="101443" ht="13.15" customHeight="1"/>
    <row r="101444" ht="13.15" customHeight="1"/>
    <row r="101445" ht="13.15" customHeight="1"/>
    <row r="101446" ht="13.15" customHeight="1"/>
    <row r="101447" ht="13.15" customHeight="1"/>
    <row r="101448" ht="13.15" customHeight="1"/>
    <row r="101449" ht="13.15" customHeight="1"/>
    <row r="101450" ht="13.15" customHeight="1"/>
    <row r="101451" ht="13.15" customHeight="1"/>
    <row r="101452" ht="13.15" customHeight="1"/>
    <row r="101453" ht="13.15" customHeight="1"/>
    <row r="101454" ht="13.15" customHeight="1"/>
    <row r="101455" ht="13.15" customHeight="1"/>
    <row r="101456" ht="13.15" customHeight="1"/>
    <row r="101457" ht="13.15" customHeight="1"/>
    <row r="101458" ht="13.15" customHeight="1"/>
    <row r="101459" ht="13.15" customHeight="1"/>
    <row r="101460" ht="13.15" customHeight="1"/>
    <row r="101461" ht="13.15" customHeight="1"/>
    <row r="101462" ht="13.15" customHeight="1"/>
    <row r="101463" ht="13.15" customHeight="1"/>
    <row r="101464" ht="13.15" customHeight="1"/>
    <row r="101465" ht="13.15" customHeight="1"/>
    <row r="101466" ht="13.15" customHeight="1"/>
    <row r="101467" ht="13.15" customHeight="1"/>
    <row r="101468" ht="13.15" customHeight="1"/>
    <row r="101469" ht="13.15" customHeight="1"/>
    <row r="101470" ht="13.15" customHeight="1"/>
    <row r="101471" ht="13.15" customHeight="1"/>
    <row r="101472" ht="13.15" customHeight="1"/>
    <row r="101473" ht="13.15" customHeight="1"/>
    <row r="101474" ht="13.15" customHeight="1"/>
    <row r="101475" ht="13.15" customHeight="1"/>
    <row r="101476" ht="13.15" customHeight="1"/>
    <row r="101477" ht="13.15" customHeight="1"/>
    <row r="101478" ht="13.15" customHeight="1"/>
    <row r="101479" ht="13.15" customHeight="1"/>
    <row r="101480" ht="13.15" customHeight="1"/>
    <row r="101481" ht="13.15" customHeight="1"/>
    <row r="101482" ht="13.15" customHeight="1"/>
    <row r="101483" ht="13.15" customHeight="1"/>
    <row r="101484" ht="13.15" customHeight="1"/>
    <row r="101485" ht="13.15" customHeight="1"/>
    <row r="101486" ht="13.15" customHeight="1"/>
    <row r="101487" ht="13.15" customHeight="1"/>
    <row r="101488" ht="13.15" customHeight="1"/>
    <row r="101489" ht="13.15" customHeight="1"/>
    <row r="101490" ht="13.15" customHeight="1"/>
    <row r="101491" ht="13.15" customHeight="1"/>
    <row r="101492" ht="13.15" customHeight="1"/>
    <row r="101493" ht="13.15" customHeight="1"/>
    <row r="101494" ht="13.15" customHeight="1"/>
    <row r="101495" ht="13.15" customHeight="1"/>
    <row r="101496" ht="13.15" customHeight="1"/>
    <row r="101497" ht="13.15" customHeight="1"/>
    <row r="101498" ht="13.15" customHeight="1"/>
    <row r="101499" ht="13.15" customHeight="1"/>
    <row r="101500" ht="13.15" customHeight="1"/>
    <row r="101501" ht="13.15" customHeight="1"/>
    <row r="101502" ht="13.15" customHeight="1"/>
    <row r="101503" ht="13.15" customHeight="1"/>
    <row r="101504" ht="13.15" customHeight="1"/>
    <row r="101505" ht="13.15" customHeight="1"/>
    <row r="101506" ht="13.15" customHeight="1"/>
    <row r="101507" ht="13.15" customHeight="1"/>
    <row r="101508" ht="13.15" customHeight="1"/>
    <row r="101509" ht="13.15" customHeight="1"/>
    <row r="101510" ht="13.15" customHeight="1"/>
    <row r="101511" ht="13.15" customHeight="1"/>
    <row r="101512" ht="13.15" customHeight="1"/>
    <row r="101513" ht="13.15" customHeight="1"/>
    <row r="101514" ht="13.15" customHeight="1"/>
    <row r="101515" ht="13.15" customHeight="1"/>
    <row r="101516" ht="13.15" customHeight="1"/>
    <row r="101517" ht="13.15" customHeight="1"/>
    <row r="101518" ht="13.15" customHeight="1"/>
    <row r="101519" ht="13.15" customHeight="1"/>
    <row r="101520" ht="13.15" customHeight="1"/>
    <row r="101521" ht="13.15" customHeight="1"/>
    <row r="101522" ht="13.15" customHeight="1"/>
    <row r="101523" ht="13.15" customHeight="1"/>
    <row r="101524" ht="13.15" customHeight="1"/>
    <row r="101525" ht="13.15" customHeight="1"/>
    <row r="101526" ht="13.15" customHeight="1"/>
    <row r="101527" ht="13.15" customHeight="1"/>
    <row r="101528" ht="13.15" customHeight="1"/>
    <row r="101529" ht="13.15" customHeight="1"/>
    <row r="101530" ht="13.15" customHeight="1"/>
    <row r="101531" ht="13.15" customHeight="1"/>
    <row r="101532" ht="13.15" customHeight="1"/>
    <row r="101533" ht="13.15" customHeight="1"/>
    <row r="101534" ht="13.15" customHeight="1"/>
    <row r="101535" ht="13.15" customHeight="1"/>
    <row r="101536" ht="13.15" customHeight="1"/>
    <row r="101537" ht="13.15" customHeight="1"/>
    <row r="101538" ht="13.15" customHeight="1"/>
    <row r="101539" ht="13.15" customHeight="1"/>
    <row r="101540" ht="13.15" customHeight="1"/>
    <row r="101541" ht="13.15" customHeight="1"/>
    <row r="101542" ht="13.15" customHeight="1"/>
    <row r="101543" ht="13.15" customHeight="1"/>
    <row r="101544" ht="13.15" customHeight="1"/>
    <row r="101545" ht="13.15" customHeight="1"/>
    <row r="101546" ht="13.15" customHeight="1"/>
    <row r="101547" ht="13.15" customHeight="1"/>
    <row r="101548" ht="13.15" customHeight="1"/>
    <row r="101549" ht="13.15" customHeight="1"/>
    <row r="101550" ht="13.15" customHeight="1"/>
    <row r="101551" ht="13.15" customHeight="1"/>
    <row r="101552" ht="13.15" customHeight="1"/>
    <row r="101553" ht="13.15" customHeight="1"/>
    <row r="101554" ht="13.15" customHeight="1"/>
    <row r="101555" ht="13.15" customHeight="1"/>
    <row r="101556" ht="13.15" customHeight="1"/>
    <row r="101557" ht="13.15" customHeight="1"/>
    <row r="101558" ht="13.15" customHeight="1"/>
    <row r="101559" ht="13.15" customHeight="1"/>
    <row r="101560" ht="13.15" customHeight="1"/>
    <row r="101561" ht="13.15" customHeight="1"/>
    <row r="101562" ht="13.15" customHeight="1"/>
    <row r="101563" ht="13.15" customHeight="1"/>
    <row r="101564" ht="13.15" customHeight="1"/>
    <row r="101565" ht="13.15" customHeight="1"/>
    <row r="101566" ht="13.15" customHeight="1"/>
    <row r="101567" ht="13.15" customHeight="1"/>
    <row r="101568" ht="13.15" customHeight="1"/>
    <row r="101569" ht="13.15" customHeight="1"/>
    <row r="101570" ht="13.15" customHeight="1"/>
    <row r="101571" ht="13.15" customHeight="1"/>
    <row r="101572" ht="13.15" customHeight="1"/>
    <row r="101573" ht="13.15" customHeight="1"/>
    <row r="101574" ht="13.15" customHeight="1"/>
    <row r="101575" ht="13.15" customHeight="1"/>
    <row r="101576" ht="13.15" customHeight="1"/>
    <row r="101577" ht="13.15" customHeight="1"/>
    <row r="101578" ht="13.15" customHeight="1"/>
    <row r="101579" ht="13.15" customHeight="1"/>
    <row r="101580" ht="13.15" customHeight="1"/>
    <row r="101581" ht="13.15" customHeight="1"/>
    <row r="101582" ht="13.15" customHeight="1"/>
    <row r="101583" ht="13.15" customHeight="1"/>
    <row r="101584" ht="13.15" customHeight="1"/>
    <row r="101585" ht="13.15" customHeight="1"/>
    <row r="101586" ht="13.15" customHeight="1"/>
    <row r="101587" ht="13.15" customHeight="1"/>
    <row r="101588" ht="13.15" customHeight="1"/>
    <row r="101589" ht="13.15" customHeight="1"/>
    <row r="101590" ht="13.15" customHeight="1"/>
    <row r="101591" ht="13.15" customHeight="1"/>
    <row r="101592" ht="13.15" customHeight="1"/>
    <row r="101593" ht="13.15" customHeight="1"/>
    <row r="101594" ht="13.15" customHeight="1"/>
    <row r="101595" ht="13.15" customHeight="1"/>
    <row r="101596" ht="13.15" customHeight="1"/>
    <row r="101597" ht="13.15" customHeight="1"/>
    <row r="101598" ht="13.15" customHeight="1"/>
    <row r="101599" ht="13.15" customHeight="1"/>
    <row r="101600" ht="13.15" customHeight="1"/>
    <row r="101601" ht="13.15" customHeight="1"/>
    <row r="101602" ht="13.15" customHeight="1"/>
    <row r="101603" ht="13.15" customHeight="1"/>
    <row r="101604" ht="13.15" customHeight="1"/>
    <row r="101605" ht="13.15" customHeight="1"/>
    <row r="101606" ht="13.15" customHeight="1"/>
    <row r="101607" ht="13.15" customHeight="1"/>
    <row r="101608" ht="13.15" customHeight="1"/>
    <row r="101609" ht="13.15" customHeight="1"/>
    <row r="101610" ht="13.15" customHeight="1"/>
    <row r="101611" ht="13.15" customHeight="1"/>
    <row r="101612" ht="13.15" customHeight="1"/>
    <row r="101613" ht="13.15" customHeight="1"/>
    <row r="101614" ht="13.15" customHeight="1"/>
    <row r="101615" ht="13.15" customHeight="1"/>
    <row r="101616" ht="13.15" customHeight="1"/>
    <row r="101617" ht="13.15" customHeight="1"/>
    <row r="101618" ht="13.15" customHeight="1"/>
    <row r="101619" ht="13.15" customHeight="1"/>
    <row r="101620" ht="13.15" customHeight="1"/>
    <row r="101621" ht="13.15" customHeight="1"/>
    <row r="101622" ht="13.15" customHeight="1"/>
    <row r="101623" ht="13.15" customHeight="1"/>
    <row r="101624" ht="13.15" customHeight="1"/>
    <row r="101625" ht="13.15" customHeight="1"/>
    <row r="101626" ht="13.15" customHeight="1"/>
    <row r="101627" ht="13.15" customHeight="1"/>
    <row r="101628" ht="13.15" customHeight="1"/>
    <row r="101629" ht="13.15" customHeight="1"/>
    <row r="101630" ht="13.15" customHeight="1"/>
    <row r="101631" ht="13.15" customHeight="1"/>
    <row r="101632" ht="13.15" customHeight="1"/>
    <row r="101633" ht="13.15" customHeight="1"/>
    <row r="101634" ht="13.15" customHeight="1"/>
    <row r="101635" ht="13.15" customHeight="1"/>
    <row r="101636" ht="13.15" customHeight="1"/>
    <row r="101637" ht="13.15" customHeight="1"/>
    <row r="101638" ht="13.15" customHeight="1"/>
    <row r="101639" ht="13.15" customHeight="1"/>
    <row r="101640" ht="13.15" customHeight="1"/>
    <row r="101641" ht="13.15" customHeight="1"/>
    <row r="101642" ht="13.15" customHeight="1"/>
    <row r="101643" ht="13.15" customHeight="1"/>
    <row r="101644" ht="13.15" customHeight="1"/>
    <row r="101645" ht="13.15" customHeight="1"/>
    <row r="101646" ht="13.15" customHeight="1"/>
    <row r="101647" ht="13.15" customHeight="1"/>
    <row r="101648" ht="13.15" customHeight="1"/>
    <row r="101649" ht="13.15" customHeight="1"/>
    <row r="101650" ht="13.15" customHeight="1"/>
    <row r="101651" ht="13.15" customHeight="1"/>
    <row r="101652" ht="13.15" customHeight="1"/>
    <row r="101653" ht="13.15" customHeight="1"/>
    <row r="101654" ht="13.15" customHeight="1"/>
    <row r="101655" ht="13.15" customHeight="1"/>
    <row r="101656" ht="13.15" customHeight="1"/>
    <row r="101657" ht="13.15" customHeight="1"/>
    <row r="101658" ht="13.15" customHeight="1"/>
    <row r="101659" ht="13.15" customHeight="1"/>
    <row r="101660" ht="13.15" customHeight="1"/>
    <row r="101661" ht="13.15" customHeight="1"/>
    <row r="101662" ht="13.15" customHeight="1"/>
    <row r="101663" ht="13.15" customHeight="1"/>
    <row r="101664" ht="13.15" customHeight="1"/>
    <row r="101665" ht="13.15" customHeight="1"/>
    <row r="101666" ht="13.15" customHeight="1"/>
    <row r="101667" ht="13.15" customHeight="1"/>
    <row r="101668" ht="13.15" customHeight="1"/>
    <row r="101669" ht="13.15" customHeight="1"/>
    <row r="101670" ht="13.15" customHeight="1"/>
    <row r="101671" ht="13.15" customHeight="1"/>
    <row r="101672" ht="13.15" customHeight="1"/>
    <row r="101673" ht="13.15" customHeight="1"/>
    <row r="101674" ht="13.15" customHeight="1"/>
    <row r="101675" ht="13.15" customHeight="1"/>
    <row r="101676" ht="13.15" customHeight="1"/>
    <row r="101677" ht="13.15" customHeight="1"/>
    <row r="101678" ht="13.15" customHeight="1"/>
    <row r="101679" ht="13.15" customHeight="1"/>
    <row r="101680" ht="13.15" customHeight="1"/>
    <row r="101681" ht="13.15" customHeight="1"/>
    <row r="101682" ht="13.15" customHeight="1"/>
    <row r="101683" ht="13.15" customHeight="1"/>
    <row r="101684" ht="13.15" customHeight="1"/>
    <row r="101685" ht="13.15" customHeight="1"/>
    <row r="101686" ht="13.15" customHeight="1"/>
    <row r="101687" ht="13.15" customHeight="1"/>
    <row r="101688" ht="13.15" customHeight="1"/>
    <row r="101689" ht="13.15" customHeight="1"/>
    <row r="101690" ht="13.15" customHeight="1"/>
    <row r="101691" ht="13.15" customHeight="1"/>
    <row r="101692" ht="13.15" customHeight="1"/>
    <row r="101693" ht="13.15" customHeight="1"/>
    <row r="101694" ht="13.15" customHeight="1"/>
    <row r="101695" ht="13.15" customHeight="1"/>
    <row r="101696" ht="13.15" customHeight="1"/>
    <row r="101697" ht="13.15" customHeight="1"/>
    <row r="101698" ht="13.15" customHeight="1"/>
    <row r="101699" ht="13.15" customHeight="1"/>
    <row r="101700" ht="13.15" customHeight="1"/>
    <row r="101701" ht="13.15" customHeight="1"/>
    <row r="101702" ht="13.15" customHeight="1"/>
    <row r="101703" ht="13.15" customHeight="1"/>
    <row r="101704" ht="13.15" customHeight="1"/>
    <row r="101705" ht="13.15" customHeight="1"/>
    <row r="101706" ht="13.15" customHeight="1"/>
    <row r="101707" ht="13.15" customHeight="1"/>
    <row r="101708" ht="13.15" customHeight="1"/>
    <row r="101709" ht="13.15" customHeight="1"/>
    <row r="101710" ht="13.15" customHeight="1"/>
    <row r="101711" ht="13.15" customHeight="1"/>
    <row r="101712" ht="13.15" customHeight="1"/>
    <row r="101713" ht="13.15" customHeight="1"/>
    <row r="101714" ht="13.15" customHeight="1"/>
    <row r="101715" ht="13.15" customHeight="1"/>
    <row r="101716" ht="13.15" customHeight="1"/>
    <row r="101717" ht="13.15" customHeight="1"/>
    <row r="101718" ht="13.15" customHeight="1"/>
    <row r="101719" ht="13.15" customHeight="1"/>
    <row r="101720" ht="13.15" customHeight="1"/>
    <row r="101721" ht="13.15" customHeight="1"/>
    <row r="101722" ht="13.15" customHeight="1"/>
    <row r="101723" ht="13.15" customHeight="1"/>
    <row r="101724" ht="13.15" customHeight="1"/>
    <row r="101725" ht="13.15" customHeight="1"/>
    <row r="101726" ht="13.15" customHeight="1"/>
    <row r="101727" ht="13.15" customHeight="1"/>
    <row r="101728" ht="13.15" customHeight="1"/>
    <row r="101729" ht="13.15" customHeight="1"/>
    <row r="101730" ht="13.15" customHeight="1"/>
    <row r="101731" ht="13.15" customHeight="1"/>
    <row r="101732" ht="13.15" customHeight="1"/>
    <row r="101733" ht="13.15" customHeight="1"/>
    <row r="101734" ht="13.15" customHeight="1"/>
    <row r="101735" ht="13.15" customHeight="1"/>
    <row r="101736" ht="13.15" customHeight="1"/>
    <row r="101737" ht="13.15" customHeight="1"/>
    <row r="101738" ht="13.15" customHeight="1"/>
    <row r="101739" ht="13.15" customHeight="1"/>
    <row r="101740" ht="13.15" customHeight="1"/>
    <row r="101741" ht="13.15" customHeight="1"/>
    <row r="101742" ht="13.15" customHeight="1"/>
    <row r="101743" ht="13.15" customHeight="1"/>
    <row r="101744" ht="13.15" customHeight="1"/>
    <row r="101745" ht="13.15" customHeight="1"/>
    <row r="101746" ht="13.15" customHeight="1"/>
    <row r="101747" ht="13.15" customHeight="1"/>
    <row r="101748" ht="13.15" customHeight="1"/>
    <row r="101749" ht="13.15" customHeight="1"/>
    <row r="101750" ht="13.15" customHeight="1"/>
    <row r="101751" ht="13.15" customHeight="1"/>
    <row r="101752" ht="13.15" customHeight="1"/>
    <row r="101753" ht="13.15" customHeight="1"/>
    <row r="101754" ht="13.15" customHeight="1"/>
    <row r="101755" ht="13.15" customHeight="1"/>
    <row r="101756" ht="13.15" customHeight="1"/>
    <row r="101757" ht="13.15" customHeight="1"/>
    <row r="101758" ht="13.15" customHeight="1"/>
    <row r="101759" ht="13.15" customHeight="1"/>
    <row r="101760" ht="13.15" customHeight="1"/>
    <row r="101761" ht="13.15" customHeight="1"/>
    <row r="101762" ht="13.15" customHeight="1"/>
    <row r="101763" ht="13.15" customHeight="1"/>
    <row r="101764" ht="13.15" customHeight="1"/>
    <row r="101765" ht="13.15" customHeight="1"/>
    <row r="101766" ht="13.15" customHeight="1"/>
    <row r="101767" ht="13.15" customHeight="1"/>
    <row r="101768" ht="13.15" customHeight="1"/>
    <row r="101769" ht="13.15" customHeight="1"/>
    <row r="101770" ht="13.15" customHeight="1"/>
    <row r="101771" ht="13.15" customHeight="1"/>
    <row r="101772" ht="13.15" customHeight="1"/>
    <row r="101773" ht="13.15" customHeight="1"/>
    <row r="101774" ht="13.15" customHeight="1"/>
    <row r="101775" ht="13.15" customHeight="1"/>
    <row r="101776" ht="13.15" customHeight="1"/>
    <row r="101777" ht="13.15" customHeight="1"/>
    <row r="101778" ht="13.15" customHeight="1"/>
    <row r="101779" ht="13.15" customHeight="1"/>
    <row r="101780" ht="13.15" customHeight="1"/>
    <row r="101781" ht="13.15" customHeight="1"/>
    <row r="101782" ht="13.15" customHeight="1"/>
    <row r="101783" ht="13.15" customHeight="1"/>
    <row r="101784" ht="13.15" customHeight="1"/>
    <row r="101785" ht="13.15" customHeight="1"/>
    <row r="101786" ht="13.15" customHeight="1"/>
    <row r="101787" ht="13.15" customHeight="1"/>
    <row r="101788" ht="13.15" customHeight="1"/>
    <row r="101789" ht="13.15" customHeight="1"/>
    <row r="101790" ht="13.15" customHeight="1"/>
    <row r="101791" ht="13.15" customHeight="1"/>
    <row r="101792" ht="13.15" customHeight="1"/>
    <row r="101793" ht="13.15" customHeight="1"/>
    <row r="101794" ht="13.15" customHeight="1"/>
    <row r="101795" ht="13.15" customHeight="1"/>
    <row r="101796" ht="13.15" customHeight="1"/>
    <row r="101797" ht="13.15" customHeight="1"/>
    <row r="101798" ht="13.15" customHeight="1"/>
    <row r="101799" ht="13.15" customHeight="1"/>
    <row r="101800" ht="13.15" customHeight="1"/>
    <row r="101801" ht="13.15" customHeight="1"/>
    <row r="101802" ht="13.15" customHeight="1"/>
    <row r="101803" ht="13.15" customHeight="1"/>
    <row r="101804" ht="13.15" customHeight="1"/>
    <row r="101805" ht="13.15" customHeight="1"/>
    <row r="101806" ht="13.15" customHeight="1"/>
    <row r="101807" ht="13.15" customHeight="1"/>
    <row r="101808" ht="13.15" customHeight="1"/>
    <row r="101809" ht="13.15" customHeight="1"/>
    <row r="101810" ht="13.15" customHeight="1"/>
    <row r="101811" ht="13.15" customHeight="1"/>
    <row r="101812" ht="13.15" customHeight="1"/>
    <row r="101813" ht="13.15" customHeight="1"/>
    <row r="101814" ht="13.15" customHeight="1"/>
    <row r="101815" ht="13.15" customHeight="1"/>
    <row r="101816" ht="13.15" customHeight="1"/>
    <row r="101817" ht="13.15" customHeight="1"/>
    <row r="101818" ht="13.15" customHeight="1"/>
    <row r="101819" ht="13.15" customHeight="1"/>
    <row r="101820" ht="13.15" customHeight="1"/>
    <row r="101821" ht="13.15" customHeight="1"/>
    <row r="101822" ht="13.15" customHeight="1"/>
    <row r="101823" ht="13.15" customHeight="1"/>
    <row r="101824" ht="13.15" customHeight="1"/>
    <row r="101825" ht="13.15" customHeight="1"/>
    <row r="101826" ht="13.15" customHeight="1"/>
    <row r="101827" ht="13.15" customHeight="1"/>
    <row r="101828" ht="13.15" customHeight="1"/>
    <row r="101829" ht="13.15" customHeight="1"/>
    <row r="101830" ht="13.15" customHeight="1"/>
    <row r="101831" ht="13.15" customHeight="1"/>
    <row r="101832" ht="13.15" customHeight="1"/>
    <row r="101833" ht="13.15" customHeight="1"/>
    <row r="101834" ht="13.15" customHeight="1"/>
    <row r="101835" ht="13.15" customHeight="1"/>
    <row r="101836" ht="13.15" customHeight="1"/>
    <row r="101837" ht="13.15" customHeight="1"/>
    <row r="101838" ht="13.15" customHeight="1"/>
    <row r="101839" ht="13.15" customHeight="1"/>
    <row r="101840" ht="13.15" customHeight="1"/>
    <row r="101841" ht="13.15" customHeight="1"/>
    <row r="101842" ht="13.15" customHeight="1"/>
    <row r="101843" ht="13.15" customHeight="1"/>
    <row r="101844" ht="13.15" customHeight="1"/>
    <row r="101845" ht="13.15" customHeight="1"/>
    <row r="101846" ht="13.15" customHeight="1"/>
    <row r="101847" ht="13.15" customHeight="1"/>
    <row r="101848" ht="13.15" customHeight="1"/>
    <row r="101849" ht="13.15" customHeight="1"/>
    <row r="101850" ht="13.15" customHeight="1"/>
    <row r="101851" ht="13.15" customHeight="1"/>
    <row r="101852" ht="13.15" customHeight="1"/>
    <row r="101853" ht="13.15" customHeight="1"/>
    <row r="101854" ht="13.15" customHeight="1"/>
    <row r="101855" ht="13.15" customHeight="1"/>
    <row r="101856" ht="13.15" customHeight="1"/>
    <row r="101857" ht="13.15" customHeight="1"/>
    <row r="101858" ht="13.15" customHeight="1"/>
    <row r="101859" ht="13.15" customHeight="1"/>
    <row r="101860" ht="13.15" customHeight="1"/>
    <row r="101861" ht="13.15" customHeight="1"/>
    <row r="101862" ht="13.15" customHeight="1"/>
    <row r="101863" ht="13.15" customHeight="1"/>
    <row r="101864" ht="13.15" customHeight="1"/>
    <row r="101865" ht="13.15" customHeight="1"/>
    <row r="101866" ht="13.15" customHeight="1"/>
    <row r="101867" ht="13.15" customHeight="1"/>
    <row r="101868" ht="13.15" customHeight="1"/>
    <row r="101869" ht="13.15" customHeight="1"/>
    <row r="101870" ht="13.15" customHeight="1"/>
    <row r="101871" ht="13.15" customHeight="1"/>
    <row r="101872" ht="13.15" customHeight="1"/>
    <row r="101873" ht="13.15" customHeight="1"/>
    <row r="101874" ht="13.15" customHeight="1"/>
    <row r="101875" ht="13.15" customHeight="1"/>
    <row r="101876" ht="13.15" customHeight="1"/>
    <row r="101877" ht="13.15" customHeight="1"/>
    <row r="101878" ht="13.15" customHeight="1"/>
    <row r="101879" ht="13.15" customHeight="1"/>
    <row r="101880" ht="13.15" customHeight="1"/>
    <row r="101881" ht="13.15" customHeight="1"/>
    <row r="101882" ht="13.15" customHeight="1"/>
    <row r="101883" ht="13.15" customHeight="1"/>
    <row r="101884" ht="13.15" customHeight="1"/>
    <row r="101885" ht="13.15" customHeight="1"/>
    <row r="101886" ht="13.15" customHeight="1"/>
    <row r="101887" ht="13.15" customHeight="1"/>
    <row r="101888" ht="13.15" customHeight="1"/>
    <row r="101889" ht="13.15" customHeight="1"/>
    <row r="101890" ht="13.15" customHeight="1"/>
    <row r="101891" ht="13.15" customHeight="1"/>
    <row r="101892" ht="13.15" customHeight="1"/>
    <row r="101893" ht="13.15" customHeight="1"/>
    <row r="101894" ht="13.15" customHeight="1"/>
    <row r="101895" ht="13.15" customHeight="1"/>
    <row r="101896" ht="13.15" customHeight="1"/>
    <row r="101897" ht="13.15" customHeight="1"/>
    <row r="101898" ht="13.15" customHeight="1"/>
    <row r="101899" ht="13.15" customHeight="1"/>
    <row r="101900" ht="13.15" customHeight="1"/>
    <row r="101901" ht="13.15" customHeight="1"/>
    <row r="101902" ht="13.15" customHeight="1"/>
    <row r="101903" ht="13.15" customHeight="1"/>
    <row r="101904" ht="13.15" customHeight="1"/>
    <row r="101905" ht="13.15" customHeight="1"/>
    <row r="101906" ht="13.15" customHeight="1"/>
    <row r="101907" ht="13.15" customHeight="1"/>
    <row r="101908" ht="13.15" customHeight="1"/>
    <row r="101909" ht="13.15" customHeight="1"/>
    <row r="101910" ht="13.15" customHeight="1"/>
    <row r="101911" ht="13.15" customHeight="1"/>
    <row r="101912" ht="13.15" customHeight="1"/>
    <row r="101913" ht="13.15" customHeight="1"/>
    <row r="101914" ht="13.15" customHeight="1"/>
    <row r="101915" ht="13.15" customHeight="1"/>
    <row r="101916" ht="13.15" customHeight="1"/>
    <row r="101917" ht="13.15" customHeight="1"/>
    <row r="101918" ht="13.15" customHeight="1"/>
    <row r="101919" ht="13.15" customHeight="1"/>
    <row r="101920" ht="13.15" customHeight="1"/>
    <row r="101921" ht="13.15" customHeight="1"/>
    <row r="101922" ht="13.15" customHeight="1"/>
    <row r="101923" ht="13.15" customHeight="1"/>
    <row r="101924" ht="13.15" customHeight="1"/>
    <row r="101925" ht="13.15" customHeight="1"/>
    <row r="101926" ht="13.15" customHeight="1"/>
    <row r="101927" ht="13.15" customHeight="1"/>
    <row r="101928" ht="13.15" customHeight="1"/>
    <row r="101929" ht="13.15" customHeight="1"/>
    <row r="101930" ht="13.15" customHeight="1"/>
    <row r="101931" ht="13.15" customHeight="1"/>
    <row r="101932" ht="13.15" customHeight="1"/>
    <row r="101933" ht="13.15" customHeight="1"/>
    <row r="101934" ht="13.15" customHeight="1"/>
    <row r="101935" ht="13.15" customHeight="1"/>
    <row r="101936" ht="13.15" customHeight="1"/>
    <row r="101937" ht="13.15" customHeight="1"/>
    <row r="101938" ht="13.15" customHeight="1"/>
    <row r="101939" ht="13.15" customHeight="1"/>
    <row r="101940" ht="13.15" customHeight="1"/>
    <row r="101941" ht="13.15" customHeight="1"/>
    <row r="101942" ht="13.15" customHeight="1"/>
    <row r="101943" ht="13.15" customHeight="1"/>
    <row r="101944" ht="13.15" customHeight="1"/>
    <row r="101945" ht="13.15" customHeight="1"/>
    <row r="101946" ht="13.15" customHeight="1"/>
    <row r="101947" ht="13.15" customHeight="1"/>
    <row r="101948" ht="13.15" customHeight="1"/>
    <row r="101949" ht="13.15" customHeight="1"/>
    <row r="101950" ht="13.15" customHeight="1"/>
    <row r="101951" ht="13.15" customHeight="1"/>
    <row r="101952" ht="13.15" customHeight="1"/>
    <row r="101953" ht="13.15" customHeight="1"/>
    <row r="101954" ht="13.15" customHeight="1"/>
    <row r="101955" ht="13.15" customHeight="1"/>
    <row r="101956" ht="13.15" customHeight="1"/>
    <row r="101957" ht="13.15" customHeight="1"/>
    <row r="101958" ht="13.15" customHeight="1"/>
    <row r="101959" ht="13.15" customHeight="1"/>
    <row r="101960" ht="13.15" customHeight="1"/>
    <row r="101961" ht="13.15" customHeight="1"/>
    <row r="101962" ht="13.15" customHeight="1"/>
    <row r="101963" ht="13.15" customHeight="1"/>
    <row r="101964" ht="13.15" customHeight="1"/>
    <row r="101965" ht="13.15" customHeight="1"/>
    <row r="101966" ht="13.15" customHeight="1"/>
    <row r="101967" ht="13.15" customHeight="1"/>
    <row r="101968" ht="13.15" customHeight="1"/>
    <row r="101969" ht="13.15" customHeight="1"/>
    <row r="101970" ht="13.15" customHeight="1"/>
    <row r="101971" ht="13.15" customHeight="1"/>
    <row r="101972" ht="13.15" customHeight="1"/>
    <row r="101973" ht="13.15" customHeight="1"/>
    <row r="101974" ht="13.15" customHeight="1"/>
    <row r="101975" ht="13.15" customHeight="1"/>
    <row r="101976" ht="13.15" customHeight="1"/>
    <row r="101977" ht="13.15" customHeight="1"/>
    <row r="101978" ht="13.15" customHeight="1"/>
    <row r="101979" ht="13.15" customHeight="1"/>
    <row r="101980" ht="13.15" customHeight="1"/>
    <row r="101981" ht="13.15" customHeight="1"/>
    <row r="101982" ht="13.15" customHeight="1"/>
    <row r="101983" ht="13.15" customHeight="1"/>
    <row r="101984" ht="13.15" customHeight="1"/>
    <row r="101985" ht="13.15" customHeight="1"/>
    <row r="101986" ht="13.15" customHeight="1"/>
    <row r="101987" ht="13.15" customHeight="1"/>
    <row r="101988" ht="13.15" customHeight="1"/>
    <row r="101989" ht="13.15" customHeight="1"/>
    <row r="101990" ht="13.15" customHeight="1"/>
    <row r="101991" ht="13.15" customHeight="1"/>
    <row r="101992" ht="13.15" customHeight="1"/>
    <row r="101993" ht="13.15" customHeight="1"/>
    <row r="101994" ht="13.15" customHeight="1"/>
    <row r="101995" ht="13.15" customHeight="1"/>
    <row r="101996" ht="13.15" customHeight="1"/>
    <row r="101997" ht="13.15" customHeight="1"/>
    <row r="101998" ht="13.15" customHeight="1"/>
    <row r="101999" ht="13.15" customHeight="1"/>
    <row r="102000" ht="13.15" customHeight="1"/>
    <row r="102001" ht="13.15" customHeight="1"/>
    <row r="102002" ht="13.15" customHeight="1"/>
    <row r="102003" ht="13.15" customHeight="1"/>
    <row r="102004" ht="13.15" customHeight="1"/>
    <row r="102005" ht="13.15" customHeight="1"/>
    <row r="102006" ht="13.15" customHeight="1"/>
    <row r="102007" ht="13.15" customHeight="1"/>
    <row r="102008" ht="13.15" customHeight="1"/>
    <row r="102009" ht="13.15" customHeight="1"/>
    <row r="102010" ht="13.15" customHeight="1"/>
    <row r="102011" ht="13.15" customHeight="1"/>
    <row r="102012" ht="13.15" customHeight="1"/>
    <row r="102013" ht="13.15" customHeight="1"/>
    <row r="102014" ht="13.15" customHeight="1"/>
    <row r="102015" ht="13.15" customHeight="1"/>
    <row r="102016" ht="13.15" customHeight="1"/>
    <row r="102017" ht="13.15" customHeight="1"/>
    <row r="102018" ht="13.15" customHeight="1"/>
    <row r="102019" ht="13.15" customHeight="1"/>
    <row r="102020" ht="13.15" customHeight="1"/>
    <row r="102021" ht="13.15" customHeight="1"/>
    <row r="102022" ht="13.15" customHeight="1"/>
    <row r="102023" ht="13.15" customHeight="1"/>
    <row r="102024" ht="13.15" customHeight="1"/>
    <row r="102025" ht="13.15" customHeight="1"/>
    <row r="102026" ht="13.15" customHeight="1"/>
    <row r="102027" ht="13.15" customHeight="1"/>
    <row r="102028" ht="13.15" customHeight="1"/>
    <row r="102029" ht="13.15" customHeight="1"/>
    <row r="102030" ht="13.15" customHeight="1"/>
    <row r="102031" ht="13.15" customHeight="1"/>
    <row r="102032" ht="13.15" customHeight="1"/>
    <row r="102033" ht="13.15" customHeight="1"/>
    <row r="102034" ht="13.15" customHeight="1"/>
    <row r="102035" ht="13.15" customHeight="1"/>
    <row r="102036" ht="13.15" customHeight="1"/>
    <row r="102037" ht="13.15" customHeight="1"/>
    <row r="102038" ht="13.15" customHeight="1"/>
    <row r="102039" ht="13.15" customHeight="1"/>
    <row r="102040" ht="13.15" customHeight="1"/>
    <row r="102041" ht="13.15" customHeight="1"/>
    <row r="102042" ht="13.15" customHeight="1"/>
    <row r="102043" ht="13.15" customHeight="1"/>
    <row r="102044" ht="13.15" customHeight="1"/>
    <row r="102045" ht="13.15" customHeight="1"/>
    <row r="102046" ht="13.15" customHeight="1"/>
    <row r="102047" ht="13.15" customHeight="1"/>
    <row r="102048" ht="13.15" customHeight="1"/>
    <row r="102049" ht="13.15" customHeight="1"/>
    <row r="102050" ht="13.15" customHeight="1"/>
    <row r="102051" ht="13.15" customHeight="1"/>
    <row r="102052" ht="13.15" customHeight="1"/>
    <row r="102053" ht="13.15" customHeight="1"/>
    <row r="102054" ht="13.15" customHeight="1"/>
    <row r="102055" ht="13.15" customHeight="1"/>
    <row r="102056" ht="13.15" customHeight="1"/>
    <row r="102057" ht="13.15" customHeight="1"/>
    <row r="102058" ht="13.15" customHeight="1"/>
    <row r="102059" ht="13.15" customHeight="1"/>
    <row r="102060" ht="13.15" customHeight="1"/>
    <row r="102061" ht="13.15" customHeight="1"/>
    <row r="102062" ht="13.15" customHeight="1"/>
    <row r="102063" ht="13.15" customHeight="1"/>
    <row r="102064" ht="13.15" customHeight="1"/>
    <row r="102065" ht="13.15" customHeight="1"/>
    <row r="102066" ht="13.15" customHeight="1"/>
    <row r="102067" ht="13.15" customHeight="1"/>
    <row r="102068" ht="13.15" customHeight="1"/>
    <row r="102069" ht="13.15" customHeight="1"/>
    <row r="102070" ht="13.15" customHeight="1"/>
    <row r="102071" ht="13.15" customHeight="1"/>
    <row r="102072" ht="13.15" customHeight="1"/>
    <row r="102073" ht="13.15" customHeight="1"/>
    <row r="102074" ht="13.15" customHeight="1"/>
    <row r="102075" ht="13.15" customHeight="1"/>
    <row r="102076" ht="13.15" customHeight="1"/>
    <row r="102077" ht="13.15" customHeight="1"/>
    <row r="102078" ht="13.15" customHeight="1"/>
    <row r="102079" ht="13.15" customHeight="1"/>
    <row r="102080" ht="13.15" customHeight="1"/>
    <row r="102081" ht="13.15" customHeight="1"/>
    <row r="102082" ht="13.15" customHeight="1"/>
    <row r="102083" ht="13.15" customHeight="1"/>
    <row r="102084" ht="13.15" customHeight="1"/>
    <row r="102085" ht="13.15" customHeight="1"/>
    <row r="102086" ht="13.15" customHeight="1"/>
    <row r="102087" ht="13.15" customHeight="1"/>
    <row r="102088" ht="13.15" customHeight="1"/>
    <row r="102089" ht="13.15" customHeight="1"/>
    <row r="102090" ht="13.15" customHeight="1"/>
    <row r="102091" ht="13.15" customHeight="1"/>
    <row r="102092" ht="13.15" customHeight="1"/>
    <row r="102093" ht="13.15" customHeight="1"/>
    <row r="102094" ht="13.15" customHeight="1"/>
    <row r="102095" ht="13.15" customHeight="1"/>
    <row r="102096" ht="13.15" customHeight="1"/>
    <row r="102097" ht="13.15" customHeight="1"/>
    <row r="102098" ht="13.15" customHeight="1"/>
    <row r="102099" ht="13.15" customHeight="1"/>
    <row r="102100" ht="13.15" customHeight="1"/>
    <row r="102101" ht="13.15" customHeight="1"/>
    <row r="102102" ht="13.15" customHeight="1"/>
    <row r="102103" ht="13.15" customHeight="1"/>
    <row r="102104" ht="13.15" customHeight="1"/>
    <row r="102105" ht="13.15" customHeight="1"/>
    <row r="102106" ht="13.15" customHeight="1"/>
    <row r="102107" ht="13.15" customHeight="1"/>
    <row r="102108" ht="13.15" customHeight="1"/>
    <row r="102109" ht="13.15" customHeight="1"/>
    <row r="102110" ht="13.15" customHeight="1"/>
    <row r="102111" ht="13.15" customHeight="1"/>
    <row r="102112" ht="13.15" customHeight="1"/>
    <row r="102113" ht="13.15" customHeight="1"/>
    <row r="102114" ht="13.15" customHeight="1"/>
    <row r="102115" ht="13.15" customHeight="1"/>
    <row r="102116" ht="13.15" customHeight="1"/>
    <row r="102117" ht="13.15" customHeight="1"/>
    <row r="102118" ht="13.15" customHeight="1"/>
    <row r="102119" ht="13.15" customHeight="1"/>
    <row r="102120" ht="13.15" customHeight="1"/>
    <row r="102121" ht="13.15" customHeight="1"/>
    <row r="102122" ht="13.15" customHeight="1"/>
    <row r="102123" ht="13.15" customHeight="1"/>
    <row r="102124" ht="13.15" customHeight="1"/>
    <row r="102125" ht="13.15" customHeight="1"/>
    <row r="102126" ht="13.15" customHeight="1"/>
    <row r="102127" ht="13.15" customHeight="1"/>
    <row r="102128" ht="13.15" customHeight="1"/>
    <row r="102129" ht="13.15" customHeight="1"/>
    <row r="102130" ht="13.15" customHeight="1"/>
    <row r="102131" ht="13.15" customHeight="1"/>
    <row r="102132" ht="13.15" customHeight="1"/>
    <row r="102133" ht="13.15" customHeight="1"/>
    <row r="102134" ht="13.15" customHeight="1"/>
    <row r="102135" ht="13.15" customHeight="1"/>
    <row r="102136" ht="13.15" customHeight="1"/>
    <row r="102137" ht="13.15" customHeight="1"/>
    <row r="102138" ht="13.15" customHeight="1"/>
    <row r="102139" ht="13.15" customHeight="1"/>
    <row r="102140" ht="13.15" customHeight="1"/>
    <row r="102141" ht="13.15" customHeight="1"/>
    <row r="102142" ht="13.15" customHeight="1"/>
    <row r="102143" ht="13.15" customHeight="1"/>
    <row r="102144" ht="13.15" customHeight="1"/>
    <row r="102145" ht="13.15" customHeight="1"/>
    <row r="102146" ht="13.15" customHeight="1"/>
    <row r="102147" ht="13.15" customHeight="1"/>
    <row r="102148" ht="13.15" customHeight="1"/>
    <row r="102149" ht="13.15" customHeight="1"/>
    <row r="102150" ht="13.15" customHeight="1"/>
    <row r="102151" ht="13.15" customHeight="1"/>
    <row r="102152" ht="13.15" customHeight="1"/>
    <row r="102153" ht="13.15" customHeight="1"/>
    <row r="102154" ht="13.15" customHeight="1"/>
    <row r="102155" ht="13.15" customHeight="1"/>
    <row r="102156" ht="13.15" customHeight="1"/>
    <row r="102157" ht="13.15" customHeight="1"/>
    <row r="102158" ht="13.15" customHeight="1"/>
    <row r="102159" ht="13.15" customHeight="1"/>
    <row r="102160" ht="13.15" customHeight="1"/>
    <row r="102161" ht="13.15" customHeight="1"/>
    <row r="102162" ht="13.15" customHeight="1"/>
    <row r="102163" ht="13.15" customHeight="1"/>
    <row r="102164" ht="13.15" customHeight="1"/>
    <row r="102165" ht="13.15" customHeight="1"/>
    <row r="102166" ht="13.15" customHeight="1"/>
    <row r="102167" ht="13.15" customHeight="1"/>
    <row r="102168" ht="13.15" customHeight="1"/>
    <row r="102169" ht="13.15" customHeight="1"/>
    <row r="102170" ht="13.15" customHeight="1"/>
    <row r="102171" ht="13.15" customHeight="1"/>
    <row r="102172" ht="13.15" customHeight="1"/>
    <row r="102173" ht="13.15" customHeight="1"/>
    <row r="102174" ht="13.15" customHeight="1"/>
    <row r="102175" ht="13.15" customHeight="1"/>
    <row r="102176" ht="13.15" customHeight="1"/>
    <row r="102177" ht="13.15" customHeight="1"/>
    <row r="102178" ht="13.15" customHeight="1"/>
    <row r="102179" ht="13.15" customHeight="1"/>
    <row r="102180" ht="13.15" customHeight="1"/>
    <row r="102181" ht="13.15" customHeight="1"/>
    <row r="102182" ht="13.15" customHeight="1"/>
    <row r="102183" ht="13.15" customHeight="1"/>
    <row r="102184" ht="13.15" customHeight="1"/>
    <row r="102185" ht="13.15" customHeight="1"/>
    <row r="102186" ht="13.15" customHeight="1"/>
    <row r="102187" ht="13.15" customHeight="1"/>
    <row r="102188" ht="13.15" customHeight="1"/>
    <row r="102189" ht="13.15" customHeight="1"/>
    <row r="102190" ht="13.15" customHeight="1"/>
    <row r="102191" ht="13.15" customHeight="1"/>
    <row r="102192" ht="13.15" customHeight="1"/>
    <row r="102193" ht="13.15" customHeight="1"/>
    <row r="102194" ht="13.15" customHeight="1"/>
    <row r="102195" ht="13.15" customHeight="1"/>
    <row r="102196" ht="13.15" customHeight="1"/>
    <row r="102197" ht="13.15" customHeight="1"/>
    <row r="102198" ht="13.15" customHeight="1"/>
    <row r="102199" ht="13.15" customHeight="1"/>
    <row r="102200" ht="13.15" customHeight="1"/>
    <row r="102201" ht="13.15" customHeight="1"/>
    <row r="102202" ht="13.15" customHeight="1"/>
    <row r="102203" ht="13.15" customHeight="1"/>
    <row r="102204" ht="13.15" customHeight="1"/>
    <row r="102205" ht="13.15" customHeight="1"/>
    <row r="102206" ht="13.15" customHeight="1"/>
    <row r="102207" ht="13.15" customHeight="1"/>
    <row r="102208" ht="13.15" customHeight="1"/>
    <row r="102209" ht="13.15" customHeight="1"/>
    <row r="102210" ht="13.15" customHeight="1"/>
    <row r="102211" ht="13.15" customHeight="1"/>
    <row r="102212" ht="13.15" customHeight="1"/>
    <row r="102213" ht="13.15" customHeight="1"/>
    <row r="102214" ht="13.15" customHeight="1"/>
    <row r="102215" ht="13.15" customHeight="1"/>
    <row r="102216" ht="13.15" customHeight="1"/>
    <row r="102217" ht="13.15" customHeight="1"/>
    <row r="102218" ht="13.15" customHeight="1"/>
    <row r="102219" ht="13.15" customHeight="1"/>
    <row r="102220" ht="13.15" customHeight="1"/>
    <row r="102221" ht="13.15" customHeight="1"/>
    <row r="102222" ht="13.15" customHeight="1"/>
    <row r="102223" ht="13.15" customHeight="1"/>
    <row r="102224" ht="13.15" customHeight="1"/>
    <row r="102225" ht="13.15" customHeight="1"/>
    <row r="102226" ht="13.15" customHeight="1"/>
    <row r="102227" ht="13.15" customHeight="1"/>
    <row r="102228" ht="13.15" customHeight="1"/>
    <row r="102229" ht="13.15" customHeight="1"/>
    <row r="102230" ht="13.15" customHeight="1"/>
    <row r="102231" ht="13.15" customHeight="1"/>
    <row r="102232" ht="13.15" customHeight="1"/>
    <row r="102233" ht="13.15" customHeight="1"/>
    <row r="102234" ht="13.15" customHeight="1"/>
    <row r="102235" ht="13.15" customHeight="1"/>
    <row r="102236" ht="13.15" customHeight="1"/>
    <row r="102237" ht="13.15" customHeight="1"/>
    <row r="102238" ht="13.15" customHeight="1"/>
    <row r="102239" ht="13.15" customHeight="1"/>
    <row r="102240" ht="13.15" customHeight="1"/>
    <row r="102241" ht="13.15" customHeight="1"/>
    <row r="102242" ht="13.15" customHeight="1"/>
    <row r="102243" ht="13.15" customHeight="1"/>
    <row r="102244" ht="13.15" customHeight="1"/>
    <row r="102245" ht="13.15" customHeight="1"/>
    <row r="102246" ht="13.15" customHeight="1"/>
    <row r="102247" ht="13.15" customHeight="1"/>
    <row r="102248" ht="13.15" customHeight="1"/>
    <row r="102249" ht="13.15" customHeight="1"/>
    <row r="102250" ht="13.15" customHeight="1"/>
    <row r="102251" ht="13.15" customHeight="1"/>
    <row r="102252" ht="13.15" customHeight="1"/>
    <row r="102253" ht="13.15" customHeight="1"/>
    <row r="102254" ht="13.15" customHeight="1"/>
    <row r="102255" ht="13.15" customHeight="1"/>
    <row r="102256" ht="13.15" customHeight="1"/>
    <row r="102257" ht="13.15" customHeight="1"/>
    <row r="102258" ht="13.15" customHeight="1"/>
    <row r="102259" ht="13.15" customHeight="1"/>
    <row r="102260" ht="13.15" customHeight="1"/>
    <row r="102261" ht="13.15" customHeight="1"/>
    <row r="102262" ht="13.15" customHeight="1"/>
    <row r="102263" ht="13.15" customHeight="1"/>
    <row r="102264" ht="13.15" customHeight="1"/>
    <row r="102265" ht="13.15" customHeight="1"/>
    <row r="102266" ht="13.15" customHeight="1"/>
    <row r="102267" ht="13.15" customHeight="1"/>
    <row r="102268" ht="13.15" customHeight="1"/>
    <row r="102269" ht="13.15" customHeight="1"/>
    <row r="102270" ht="13.15" customHeight="1"/>
    <row r="102271" ht="13.15" customHeight="1"/>
    <row r="102272" ht="13.15" customHeight="1"/>
    <row r="102273" ht="13.15" customHeight="1"/>
    <row r="102274" ht="13.15" customHeight="1"/>
    <row r="102275" ht="13.15" customHeight="1"/>
    <row r="102276" ht="13.15" customHeight="1"/>
    <row r="102277" ht="13.15" customHeight="1"/>
    <row r="102278" ht="13.15" customHeight="1"/>
    <row r="102279" ht="13.15" customHeight="1"/>
    <row r="102280" ht="13.15" customHeight="1"/>
    <row r="102281" ht="13.15" customHeight="1"/>
    <row r="102282" ht="13.15" customHeight="1"/>
    <row r="102283" ht="13.15" customHeight="1"/>
    <row r="102284" ht="13.15" customHeight="1"/>
    <row r="102285" ht="13.15" customHeight="1"/>
    <row r="102286" ht="13.15" customHeight="1"/>
    <row r="102287" ht="13.15" customHeight="1"/>
    <row r="102288" ht="13.15" customHeight="1"/>
    <row r="102289" ht="13.15" customHeight="1"/>
    <row r="102290" ht="13.15" customHeight="1"/>
    <row r="102291" ht="13.15" customHeight="1"/>
    <row r="102292" ht="13.15" customHeight="1"/>
    <row r="102293" ht="13.15" customHeight="1"/>
    <row r="102294" ht="13.15" customHeight="1"/>
    <row r="102295" ht="13.15" customHeight="1"/>
    <row r="102296" ht="13.15" customHeight="1"/>
    <row r="102297" ht="13.15" customHeight="1"/>
    <row r="102298" ht="13.15" customHeight="1"/>
    <row r="102299" ht="13.15" customHeight="1"/>
    <row r="102300" ht="13.15" customHeight="1"/>
    <row r="102301" ht="13.15" customHeight="1"/>
    <row r="102302" ht="13.15" customHeight="1"/>
    <row r="102303" ht="13.15" customHeight="1"/>
    <row r="102304" ht="13.15" customHeight="1"/>
    <row r="102305" ht="13.15" customHeight="1"/>
    <row r="102306" ht="13.15" customHeight="1"/>
    <row r="102307" ht="13.15" customHeight="1"/>
    <row r="102308" ht="13.15" customHeight="1"/>
    <row r="102309" ht="13.15" customHeight="1"/>
    <row r="102310" ht="13.15" customHeight="1"/>
    <row r="102311" ht="13.15" customHeight="1"/>
    <row r="102312" ht="13.15" customHeight="1"/>
    <row r="102313" ht="13.15" customHeight="1"/>
    <row r="102314" ht="13.15" customHeight="1"/>
    <row r="102315" ht="13.15" customHeight="1"/>
    <row r="102316" ht="13.15" customHeight="1"/>
    <row r="102317" ht="13.15" customHeight="1"/>
    <row r="102318" ht="13.15" customHeight="1"/>
    <row r="102319" ht="13.15" customHeight="1"/>
    <row r="102320" ht="13.15" customHeight="1"/>
    <row r="102321" ht="13.15" customHeight="1"/>
    <row r="102322" ht="13.15" customHeight="1"/>
    <row r="102323" ht="13.15" customHeight="1"/>
    <row r="102324" ht="13.15" customHeight="1"/>
    <row r="102325" ht="13.15" customHeight="1"/>
    <row r="102326" ht="13.15" customHeight="1"/>
    <row r="102327" ht="13.15" customHeight="1"/>
    <row r="102328" ht="13.15" customHeight="1"/>
    <row r="102329" ht="13.15" customHeight="1"/>
    <row r="102330" ht="13.15" customHeight="1"/>
    <row r="102331" ht="13.15" customHeight="1"/>
    <row r="102332" ht="13.15" customHeight="1"/>
    <row r="102333" ht="13.15" customHeight="1"/>
    <row r="102334" ht="13.15" customHeight="1"/>
    <row r="102335" ht="13.15" customHeight="1"/>
    <row r="102336" ht="13.15" customHeight="1"/>
    <row r="102337" ht="13.15" customHeight="1"/>
    <row r="102338" ht="13.15" customHeight="1"/>
    <row r="102339" ht="13.15" customHeight="1"/>
    <row r="102340" ht="13.15" customHeight="1"/>
    <row r="102341" ht="13.15" customHeight="1"/>
    <row r="102342" ht="13.15" customHeight="1"/>
    <row r="102343" ht="13.15" customHeight="1"/>
    <row r="102344" ht="13.15" customHeight="1"/>
    <row r="102345" ht="13.15" customHeight="1"/>
    <row r="102346" ht="13.15" customHeight="1"/>
    <row r="102347" ht="13.15" customHeight="1"/>
    <row r="102348" ht="13.15" customHeight="1"/>
    <row r="102349" ht="13.15" customHeight="1"/>
    <row r="102350" ht="13.15" customHeight="1"/>
    <row r="102351" ht="13.15" customHeight="1"/>
    <row r="102352" ht="13.15" customHeight="1"/>
    <row r="102353" ht="13.15" customHeight="1"/>
    <row r="102354" ht="13.15" customHeight="1"/>
    <row r="102355" ht="13.15" customHeight="1"/>
    <row r="102356" ht="13.15" customHeight="1"/>
    <row r="102357" ht="13.15" customHeight="1"/>
    <row r="102358" ht="13.15" customHeight="1"/>
    <row r="102359" ht="13.15" customHeight="1"/>
    <row r="102360" ht="13.15" customHeight="1"/>
    <row r="102361" ht="13.15" customHeight="1"/>
    <row r="102362" ht="13.15" customHeight="1"/>
    <row r="102363" ht="13.15" customHeight="1"/>
    <row r="102364" ht="13.15" customHeight="1"/>
    <row r="102365" ht="13.15" customHeight="1"/>
    <row r="102366" ht="13.15" customHeight="1"/>
    <row r="102367" ht="13.15" customHeight="1"/>
    <row r="102368" ht="13.15" customHeight="1"/>
    <row r="102369" ht="13.15" customHeight="1"/>
    <row r="102370" ht="13.15" customHeight="1"/>
    <row r="102371" ht="13.15" customHeight="1"/>
    <row r="102372" ht="13.15" customHeight="1"/>
    <row r="102373" ht="13.15" customHeight="1"/>
    <row r="102374" ht="13.15" customHeight="1"/>
    <row r="102375" ht="13.15" customHeight="1"/>
    <row r="102376" ht="13.15" customHeight="1"/>
    <row r="102377" ht="13.15" customHeight="1"/>
    <row r="102378" ht="13.15" customHeight="1"/>
    <row r="102379" ht="13.15" customHeight="1"/>
    <row r="102380" ht="13.15" customHeight="1"/>
    <row r="102381" ht="13.15" customHeight="1"/>
    <row r="102382" ht="13.15" customHeight="1"/>
    <row r="102383" ht="13.15" customHeight="1"/>
    <row r="102384" ht="13.15" customHeight="1"/>
    <row r="102385" ht="13.15" customHeight="1"/>
    <row r="102386" ht="13.15" customHeight="1"/>
    <row r="102387" ht="13.15" customHeight="1"/>
    <row r="102388" ht="13.15" customHeight="1"/>
    <row r="102389" ht="13.15" customHeight="1"/>
    <row r="102390" ht="13.15" customHeight="1"/>
    <row r="102391" ht="13.15" customHeight="1"/>
    <row r="102392" ht="13.15" customHeight="1"/>
    <row r="102393" ht="13.15" customHeight="1"/>
    <row r="102394" ht="13.15" customHeight="1"/>
    <row r="102395" ht="13.15" customHeight="1"/>
    <row r="102396" ht="13.15" customHeight="1"/>
    <row r="102397" ht="13.15" customHeight="1"/>
    <row r="102398" ht="13.15" customHeight="1"/>
    <row r="102399" ht="13.15" customHeight="1"/>
    <row r="102400" ht="13.15" customHeight="1"/>
    <row r="102401" ht="13.15" customHeight="1"/>
    <row r="102402" ht="13.15" customHeight="1"/>
    <row r="102403" ht="13.15" customHeight="1"/>
    <row r="102404" ht="13.15" customHeight="1"/>
    <row r="102405" ht="13.15" customHeight="1"/>
    <row r="102406" ht="13.15" customHeight="1"/>
    <row r="102407" ht="13.15" customHeight="1"/>
    <row r="102408" ht="13.15" customHeight="1"/>
    <row r="102409" ht="13.15" customHeight="1"/>
    <row r="102410" ht="13.15" customHeight="1"/>
    <row r="102411" ht="13.15" customHeight="1"/>
    <row r="102412" ht="13.15" customHeight="1"/>
    <row r="102413" ht="13.15" customHeight="1"/>
    <row r="102414" ht="13.15" customHeight="1"/>
    <row r="102415" ht="13.15" customHeight="1"/>
    <row r="102416" ht="13.15" customHeight="1"/>
    <row r="102417" ht="13.15" customHeight="1"/>
    <row r="102418" ht="13.15" customHeight="1"/>
    <row r="102419" ht="13.15" customHeight="1"/>
    <row r="102420" ht="13.15" customHeight="1"/>
    <row r="102421" ht="13.15" customHeight="1"/>
    <row r="102422" ht="13.15" customHeight="1"/>
    <row r="102423" ht="13.15" customHeight="1"/>
    <row r="102424" ht="13.15" customHeight="1"/>
    <row r="102425" ht="13.15" customHeight="1"/>
    <row r="102426" ht="13.15" customHeight="1"/>
    <row r="102427" ht="13.15" customHeight="1"/>
    <row r="102428" ht="13.15" customHeight="1"/>
    <row r="102429" ht="13.15" customHeight="1"/>
    <row r="102430" ht="13.15" customHeight="1"/>
    <row r="102431" ht="13.15" customHeight="1"/>
    <row r="102432" ht="13.15" customHeight="1"/>
    <row r="102433" ht="13.15" customHeight="1"/>
    <row r="102434" ht="13.15" customHeight="1"/>
    <row r="102435" ht="13.15" customHeight="1"/>
    <row r="102436" ht="13.15" customHeight="1"/>
    <row r="102437" ht="13.15" customHeight="1"/>
    <row r="102438" ht="13.15" customHeight="1"/>
    <row r="102439" ht="13.15" customHeight="1"/>
    <row r="102440" ht="13.15" customHeight="1"/>
    <row r="102441" ht="13.15" customHeight="1"/>
    <row r="102442" ht="13.15" customHeight="1"/>
    <row r="102443" ht="13.15" customHeight="1"/>
    <row r="102444" ht="13.15" customHeight="1"/>
    <row r="102445" ht="13.15" customHeight="1"/>
    <row r="102446" ht="13.15" customHeight="1"/>
    <row r="102447" ht="13.15" customHeight="1"/>
    <row r="102448" ht="13.15" customHeight="1"/>
    <row r="102449" ht="13.15" customHeight="1"/>
    <row r="102450" ht="13.15" customHeight="1"/>
    <row r="102451" ht="13.15" customHeight="1"/>
    <row r="102452" ht="13.15" customHeight="1"/>
    <row r="102453" ht="13.15" customHeight="1"/>
    <row r="102454" ht="13.15" customHeight="1"/>
    <row r="102455" ht="13.15" customHeight="1"/>
    <row r="102456" ht="13.15" customHeight="1"/>
    <row r="102457" ht="13.15" customHeight="1"/>
    <row r="102458" ht="13.15" customHeight="1"/>
    <row r="102459" ht="13.15" customHeight="1"/>
    <row r="102460" ht="13.15" customHeight="1"/>
    <row r="102461" ht="13.15" customHeight="1"/>
    <row r="102462" ht="13.15" customHeight="1"/>
    <row r="102463" ht="13.15" customHeight="1"/>
    <row r="102464" ht="13.15" customHeight="1"/>
    <row r="102465" ht="13.15" customHeight="1"/>
    <row r="102466" ht="13.15" customHeight="1"/>
    <row r="102467" ht="13.15" customHeight="1"/>
    <row r="102468" ht="13.15" customHeight="1"/>
    <row r="102469" ht="13.15" customHeight="1"/>
    <row r="102470" ht="13.15" customHeight="1"/>
    <row r="102471" ht="13.15" customHeight="1"/>
    <row r="102472" ht="13.15" customHeight="1"/>
    <row r="102473" ht="13.15" customHeight="1"/>
    <row r="102474" ht="13.15" customHeight="1"/>
    <row r="102475" ht="13.15" customHeight="1"/>
    <row r="102476" ht="13.15" customHeight="1"/>
    <row r="102477" ht="13.15" customHeight="1"/>
    <row r="102478" ht="13.15" customHeight="1"/>
    <row r="102479" ht="13.15" customHeight="1"/>
    <row r="102480" ht="13.15" customHeight="1"/>
    <row r="102481" ht="13.15" customHeight="1"/>
    <row r="102482" ht="13.15" customHeight="1"/>
    <row r="102483" ht="13.15" customHeight="1"/>
    <row r="102484" ht="13.15" customHeight="1"/>
    <row r="102485" ht="13.15" customHeight="1"/>
    <row r="102486" ht="13.15" customHeight="1"/>
    <row r="102487" ht="13.15" customHeight="1"/>
    <row r="102488" ht="13.15" customHeight="1"/>
    <row r="102489" ht="13.15" customHeight="1"/>
    <row r="102490" ht="13.15" customHeight="1"/>
    <row r="102491" ht="13.15" customHeight="1"/>
    <row r="102492" ht="13.15" customHeight="1"/>
    <row r="102493" ht="13.15" customHeight="1"/>
    <row r="102494" ht="13.15" customHeight="1"/>
    <row r="102495" ht="13.15" customHeight="1"/>
    <row r="102496" ht="13.15" customHeight="1"/>
    <row r="102497" ht="13.15" customHeight="1"/>
    <row r="102498" ht="13.15" customHeight="1"/>
    <row r="102499" ht="13.15" customHeight="1"/>
    <row r="102500" ht="13.15" customHeight="1"/>
    <row r="102501" ht="13.15" customHeight="1"/>
    <row r="102502" ht="13.15" customHeight="1"/>
    <row r="102503" ht="13.15" customHeight="1"/>
    <row r="102504" ht="13.15" customHeight="1"/>
    <row r="102505" ht="13.15" customHeight="1"/>
    <row r="102506" ht="13.15" customHeight="1"/>
    <row r="102507" ht="13.15" customHeight="1"/>
    <row r="102508" ht="13.15" customHeight="1"/>
    <row r="102509" ht="13.15" customHeight="1"/>
    <row r="102510" ht="13.15" customHeight="1"/>
    <row r="102511" ht="13.15" customHeight="1"/>
    <row r="102512" ht="13.15" customHeight="1"/>
    <row r="102513" ht="13.15" customHeight="1"/>
    <row r="102514" ht="13.15" customHeight="1"/>
    <row r="102515" ht="13.15" customHeight="1"/>
    <row r="102516" ht="13.15" customHeight="1"/>
    <row r="102517" ht="13.15" customHeight="1"/>
    <row r="102518" ht="13.15" customHeight="1"/>
    <row r="102519" ht="13.15" customHeight="1"/>
    <row r="102520" ht="13.15" customHeight="1"/>
    <row r="102521" ht="13.15" customHeight="1"/>
    <row r="102522" ht="13.15" customHeight="1"/>
    <row r="102523" ht="13.15" customHeight="1"/>
    <row r="102524" ht="13.15" customHeight="1"/>
    <row r="102525" ht="13.15" customHeight="1"/>
    <row r="102526" ht="13.15" customHeight="1"/>
    <row r="102527" ht="13.15" customHeight="1"/>
    <row r="102528" ht="13.15" customHeight="1"/>
    <row r="102529" ht="13.15" customHeight="1"/>
    <row r="102530" ht="13.15" customHeight="1"/>
    <row r="102531" ht="13.15" customHeight="1"/>
    <row r="102532" ht="13.15" customHeight="1"/>
    <row r="102533" ht="13.15" customHeight="1"/>
    <row r="102534" ht="13.15" customHeight="1"/>
    <row r="102535" ht="13.15" customHeight="1"/>
    <row r="102536" ht="13.15" customHeight="1"/>
    <row r="102537" ht="13.15" customHeight="1"/>
    <row r="102538" ht="13.15" customHeight="1"/>
    <row r="102539" ht="13.15" customHeight="1"/>
    <row r="102540" ht="13.15" customHeight="1"/>
    <row r="102541" ht="13.15" customHeight="1"/>
    <row r="102542" ht="13.15" customHeight="1"/>
    <row r="102543" ht="13.15" customHeight="1"/>
    <row r="102544" ht="13.15" customHeight="1"/>
    <row r="102545" ht="13.15" customHeight="1"/>
    <row r="102546" ht="13.15" customHeight="1"/>
    <row r="102547" ht="13.15" customHeight="1"/>
    <row r="102548" ht="13.15" customHeight="1"/>
    <row r="102549" ht="13.15" customHeight="1"/>
    <row r="102550" ht="13.15" customHeight="1"/>
    <row r="102551" ht="13.15" customHeight="1"/>
    <row r="102552" ht="13.15" customHeight="1"/>
    <row r="102553" ht="13.15" customHeight="1"/>
    <row r="102554" ht="13.15" customHeight="1"/>
    <row r="102555" ht="13.15" customHeight="1"/>
    <row r="102556" ht="13.15" customHeight="1"/>
    <row r="102557" ht="13.15" customHeight="1"/>
    <row r="102558" ht="13.15" customHeight="1"/>
    <row r="102559" ht="13.15" customHeight="1"/>
    <row r="102560" ht="13.15" customHeight="1"/>
    <row r="102561" ht="13.15" customHeight="1"/>
    <row r="102562" ht="13.15" customHeight="1"/>
    <row r="102563" ht="13.15" customHeight="1"/>
    <row r="102564" ht="13.15" customHeight="1"/>
    <row r="102565" ht="13.15" customHeight="1"/>
    <row r="102566" ht="13.15" customHeight="1"/>
    <row r="102567" ht="13.15" customHeight="1"/>
    <row r="102568" ht="13.15" customHeight="1"/>
    <row r="102569" ht="13.15" customHeight="1"/>
    <row r="102570" ht="13.15" customHeight="1"/>
    <row r="102571" ht="13.15" customHeight="1"/>
    <row r="102572" ht="13.15" customHeight="1"/>
    <row r="102573" ht="13.15" customHeight="1"/>
    <row r="102574" ht="13.15" customHeight="1"/>
    <row r="102575" ht="13.15" customHeight="1"/>
    <row r="102576" ht="13.15" customHeight="1"/>
    <row r="102577" ht="13.15" customHeight="1"/>
    <row r="102578" ht="13.15" customHeight="1"/>
    <row r="102579" ht="13.15" customHeight="1"/>
    <row r="102580" ht="13.15" customHeight="1"/>
    <row r="102581" ht="13.15" customHeight="1"/>
    <row r="102582" ht="13.15" customHeight="1"/>
    <row r="102583" ht="13.15" customHeight="1"/>
    <row r="102584" ht="13.15" customHeight="1"/>
    <row r="102585" ht="13.15" customHeight="1"/>
    <row r="102586" ht="13.15" customHeight="1"/>
    <row r="102587" ht="13.15" customHeight="1"/>
    <row r="102588" ht="13.15" customHeight="1"/>
    <row r="102589" ht="13.15" customHeight="1"/>
    <row r="102590" ht="13.15" customHeight="1"/>
    <row r="102591" ht="13.15" customHeight="1"/>
    <row r="102592" ht="13.15" customHeight="1"/>
    <row r="102593" ht="13.15" customHeight="1"/>
    <row r="102594" ht="13.15" customHeight="1"/>
    <row r="102595" ht="13.15" customHeight="1"/>
    <row r="102596" ht="13.15" customHeight="1"/>
    <row r="102597" ht="13.15" customHeight="1"/>
    <row r="102598" ht="13.15" customHeight="1"/>
    <row r="102599" ht="13.15" customHeight="1"/>
    <row r="102600" ht="13.15" customHeight="1"/>
    <row r="102601" ht="13.15" customHeight="1"/>
    <row r="102602" ht="13.15" customHeight="1"/>
    <row r="102603" ht="13.15" customHeight="1"/>
    <row r="102604" ht="13.15" customHeight="1"/>
    <row r="102605" ht="13.15" customHeight="1"/>
    <row r="102606" ht="13.15" customHeight="1"/>
    <row r="102607" ht="13.15" customHeight="1"/>
    <row r="102608" ht="13.15" customHeight="1"/>
    <row r="102609" ht="13.15" customHeight="1"/>
    <row r="102610" ht="13.15" customHeight="1"/>
    <row r="102611" ht="13.15" customHeight="1"/>
    <row r="102612" ht="13.15" customHeight="1"/>
    <row r="102613" ht="13.15" customHeight="1"/>
    <row r="102614" ht="13.15" customHeight="1"/>
    <row r="102615" ht="13.15" customHeight="1"/>
    <row r="102616" ht="13.15" customHeight="1"/>
    <row r="102617" ht="13.15" customHeight="1"/>
    <row r="102618" ht="13.15" customHeight="1"/>
    <row r="102619" ht="13.15" customHeight="1"/>
    <row r="102620" ht="13.15" customHeight="1"/>
    <row r="102621" ht="13.15" customHeight="1"/>
    <row r="102622" ht="13.15" customHeight="1"/>
    <row r="102623" ht="13.15" customHeight="1"/>
    <row r="102624" ht="13.15" customHeight="1"/>
    <row r="102625" ht="13.15" customHeight="1"/>
    <row r="102626" ht="13.15" customHeight="1"/>
    <row r="102627" ht="13.15" customHeight="1"/>
    <row r="102628" ht="13.15" customHeight="1"/>
    <row r="102629" ht="13.15" customHeight="1"/>
    <row r="102630" ht="13.15" customHeight="1"/>
    <row r="102631" ht="13.15" customHeight="1"/>
    <row r="102632" ht="13.15" customHeight="1"/>
    <row r="102633" ht="13.15" customHeight="1"/>
    <row r="102634" ht="13.15" customHeight="1"/>
    <row r="102635" ht="13.15" customHeight="1"/>
    <row r="102636" ht="13.15" customHeight="1"/>
    <row r="102637" ht="13.15" customHeight="1"/>
    <row r="102638" ht="13.15" customHeight="1"/>
    <row r="102639" ht="13.15" customHeight="1"/>
    <row r="102640" ht="13.15" customHeight="1"/>
    <row r="102641" ht="13.15" customHeight="1"/>
    <row r="102642" ht="13.15" customHeight="1"/>
    <row r="102643" ht="13.15" customHeight="1"/>
    <row r="102644" ht="13.15" customHeight="1"/>
    <row r="102645" ht="13.15" customHeight="1"/>
    <row r="102646" ht="13.15" customHeight="1"/>
    <row r="102647" ht="13.15" customHeight="1"/>
    <row r="102648" ht="13.15" customHeight="1"/>
    <row r="102649" ht="13.15" customHeight="1"/>
    <row r="102650" ht="13.15" customHeight="1"/>
    <row r="102651" ht="13.15" customHeight="1"/>
    <row r="102652" ht="13.15" customHeight="1"/>
    <row r="102653" ht="13.15" customHeight="1"/>
    <row r="102654" ht="13.15" customHeight="1"/>
    <row r="102655" ht="13.15" customHeight="1"/>
    <row r="102656" ht="13.15" customHeight="1"/>
    <row r="102657" ht="13.15" customHeight="1"/>
    <row r="102658" ht="13.15" customHeight="1"/>
    <row r="102659" ht="13.15" customHeight="1"/>
    <row r="102660" ht="13.15" customHeight="1"/>
    <row r="102661" ht="13.15" customHeight="1"/>
    <row r="102662" ht="13.15" customHeight="1"/>
    <row r="102663" ht="13.15" customHeight="1"/>
    <row r="102664" ht="13.15" customHeight="1"/>
    <row r="102665" ht="13.15" customHeight="1"/>
    <row r="102666" ht="13.15" customHeight="1"/>
    <row r="102667" ht="13.15" customHeight="1"/>
    <row r="102668" ht="13.15" customHeight="1"/>
    <row r="102669" ht="13.15" customHeight="1"/>
    <row r="102670" ht="13.15" customHeight="1"/>
    <row r="102671" ht="13.15" customHeight="1"/>
    <row r="102672" ht="13.15" customHeight="1"/>
    <row r="102673" ht="13.15" customHeight="1"/>
    <row r="102674" ht="13.15" customHeight="1"/>
    <row r="102675" ht="13.15" customHeight="1"/>
    <row r="102676" ht="13.15" customHeight="1"/>
    <row r="102677" ht="13.15" customHeight="1"/>
    <row r="102678" ht="13.15" customHeight="1"/>
    <row r="102679" ht="13.15" customHeight="1"/>
    <row r="102680" ht="13.15" customHeight="1"/>
    <row r="102681" ht="13.15" customHeight="1"/>
    <row r="102682" ht="13.15" customHeight="1"/>
    <row r="102683" ht="13.15" customHeight="1"/>
    <row r="102684" ht="13.15" customHeight="1"/>
    <row r="102685" ht="13.15" customHeight="1"/>
    <row r="102686" ht="13.15" customHeight="1"/>
    <row r="102687" ht="13.15" customHeight="1"/>
    <row r="102688" ht="13.15" customHeight="1"/>
    <row r="102689" ht="13.15" customHeight="1"/>
    <row r="102690" ht="13.15" customHeight="1"/>
    <row r="102691" ht="13.15" customHeight="1"/>
    <row r="102692" ht="13.15" customHeight="1"/>
    <row r="102693" ht="13.15" customHeight="1"/>
    <row r="102694" ht="13.15" customHeight="1"/>
    <row r="102695" ht="13.15" customHeight="1"/>
    <row r="102696" ht="13.15" customHeight="1"/>
    <row r="102697" ht="13.15" customHeight="1"/>
    <row r="102698" ht="13.15" customHeight="1"/>
    <row r="102699" ht="13.15" customHeight="1"/>
    <row r="102700" ht="13.15" customHeight="1"/>
    <row r="102701" ht="13.15" customHeight="1"/>
    <row r="102702" ht="13.15" customHeight="1"/>
    <row r="102703" ht="13.15" customHeight="1"/>
    <row r="102704" ht="13.15" customHeight="1"/>
    <row r="102705" ht="13.15" customHeight="1"/>
    <row r="102706" ht="13.15" customHeight="1"/>
    <row r="102707" ht="13.15" customHeight="1"/>
    <row r="102708" ht="13.15" customHeight="1"/>
    <row r="102709" ht="13.15" customHeight="1"/>
    <row r="102710" ht="13.15" customHeight="1"/>
    <row r="102711" ht="13.15" customHeight="1"/>
    <row r="102712" ht="13.15" customHeight="1"/>
    <row r="102713" ht="13.15" customHeight="1"/>
    <row r="102714" ht="13.15" customHeight="1"/>
    <row r="102715" ht="13.15" customHeight="1"/>
    <row r="102716" ht="13.15" customHeight="1"/>
    <row r="102717" ht="13.15" customHeight="1"/>
    <row r="102718" ht="13.15" customHeight="1"/>
    <row r="102719" ht="13.15" customHeight="1"/>
    <row r="102720" ht="13.15" customHeight="1"/>
    <row r="102721" ht="13.15" customHeight="1"/>
    <row r="102722" ht="13.15" customHeight="1"/>
    <row r="102723" ht="13.15" customHeight="1"/>
    <row r="102724" ht="13.15" customHeight="1"/>
    <row r="102725" ht="13.15" customHeight="1"/>
    <row r="102726" ht="13.15" customHeight="1"/>
    <row r="102727" ht="13.15" customHeight="1"/>
    <row r="102728" ht="13.15" customHeight="1"/>
    <row r="102729" ht="13.15" customHeight="1"/>
    <row r="102730" ht="13.15" customHeight="1"/>
    <row r="102731" ht="13.15" customHeight="1"/>
    <row r="102732" ht="13.15" customHeight="1"/>
    <row r="102733" ht="13.15" customHeight="1"/>
    <row r="102734" ht="13.15" customHeight="1"/>
    <row r="102735" ht="13.15" customHeight="1"/>
    <row r="102736" ht="13.15" customHeight="1"/>
    <row r="102737" ht="13.15" customHeight="1"/>
    <row r="102738" ht="13.15" customHeight="1"/>
    <row r="102739" ht="13.15" customHeight="1"/>
    <row r="102740" ht="13.15" customHeight="1"/>
    <row r="102741" ht="13.15" customHeight="1"/>
    <row r="102742" ht="13.15" customHeight="1"/>
    <row r="102743" ht="13.15" customHeight="1"/>
    <row r="102744" ht="13.15" customHeight="1"/>
    <row r="102745" ht="13.15" customHeight="1"/>
    <row r="102746" ht="13.15" customHeight="1"/>
    <row r="102747" ht="13.15" customHeight="1"/>
    <row r="102748" ht="13.15" customHeight="1"/>
    <row r="102749" ht="13.15" customHeight="1"/>
    <row r="102750" ht="13.15" customHeight="1"/>
    <row r="102751" ht="13.15" customHeight="1"/>
    <row r="102752" ht="13.15" customHeight="1"/>
    <row r="102753" ht="13.15" customHeight="1"/>
    <row r="102754" ht="13.15" customHeight="1"/>
    <row r="102755" ht="13.15" customHeight="1"/>
    <row r="102756" ht="13.15" customHeight="1"/>
    <row r="102757" ht="13.15" customHeight="1"/>
    <row r="102758" ht="13.15" customHeight="1"/>
    <row r="102759" ht="13.15" customHeight="1"/>
    <row r="102760" ht="13.15" customHeight="1"/>
    <row r="102761" ht="13.15" customHeight="1"/>
    <row r="102762" ht="13.15" customHeight="1"/>
    <row r="102763" ht="13.15" customHeight="1"/>
    <row r="102764" ht="13.15" customHeight="1"/>
    <row r="102765" ht="13.15" customHeight="1"/>
    <row r="102766" ht="13.15" customHeight="1"/>
    <row r="102767" ht="13.15" customHeight="1"/>
    <row r="102768" ht="13.15" customHeight="1"/>
    <row r="102769" ht="13.15" customHeight="1"/>
    <row r="102770" ht="13.15" customHeight="1"/>
    <row r="102771" ht="13.15" customHeight="1"/>
    <row r="102772" ht="13.15" customHeight="1"/>
    <row r="102773" ht="13.15" customHeight="1"/>
    <row r="102774" ht="13.15" customHeight="1"/>
    <row r="102775" ht="13.15" customHeight="1"/>
    <row r="102776" ht="13.15" customHeight="1"/>
    <row r="102777" ht="13.15" customHeight="1"/>
    <row r="102778" ht="13.15" customHeight="1"/>
    <row r="102779" ht="13.15" customHeight="1"/>
    <row r="102780" ht="13.15" customHeight="1"/>
    <row r="102781" ht="13.15" customHeight="1"/>
    <row r="102782" ht="13.15" customHeight="1"/>
    <row r="102783" ht="13.15" customHeight="1"/>
    <row r="102784" ht="13.15" customHeight="1"/>
    <row r="102785" ht="13.15" customHeight="1"/>
    <row r="102786" ht="13.15" customHeight="1"/>
    <row r="102787" ht="13.15" customHeight="1"/>
    <row r="102788" ht="13.15" customHeight="1"/>
    <row r="102789" ht="13.15" customHeight="1"/>
    <row r="102790" ht="13.15" customHeight="1"/>
    <row r="102791" ht="13.15" customHeight="1"/>
    <row r="102792" ht="13.15" customHeight="1"/>
    <row r="102793" ht="13.15" customHeight="1"/>
    <row r="102794" ht="13.15" customHeight="1"/>
    <row r="102795" ht="13.15" customHeight="1"/>
    <row r="102796" ht="13.15" customHeight="1"/>
    <row r="102797" ht="13.15" customHeight="1"/>
    <row r="102798" ht="13.15" customHeight="1"/>
    <row r="102799" ht="13.15" customHeight="1"/>
    <row r="102800" ht="13.15" customHeight="1"/>
    <row r="102801" ht="13.15" customHeight="1"/>
    <row r="102802" ht="13.15" customHeight="1"/>
    <row r="102803" ht="13.15" customHeight="1"/>
    <row r="102804" ht="13.15" customHeight="1"/>
    <row r="102805" ht="13.15" customHeight="1"/>
    <row r="102806" ht="13.15" customHeight="1"/>
    <row r="102807" ht="13.15" customHeight="1"/>
    <row r="102808" ht="13.15" customHeight="1"/>
    <row r="102809" ht="13.15" customHeight="1"/>
    <row r="102810" ht="13.15" customHeight="1"/>
    <row r="102811" ht="13.15" customHeight="1"/>
    <row r="102812" ht="13.15" customHeight="1"/>
    <row r="102813" ht="13.15" customHeight="1"/>
    <row r="102814" ht="13.15" customHeight="1"/>
    <row r="102815" ht="13.15" customHeight="1"/>
    <row r="102816" ht="13.15" customHeight="1"/>
    <row r="102817" ht="13.15" customHeight="1"/>
    <row r="102818" ht="13.15" customHeight="1"/>
    <row r="102819" ht="13.15" customHeight="1"/>
    <row r="102820" ht="13.15" customHeight="1"/>
    <row r="102821" ht="13.15" customHeight="1"/>
    <row r="102822" ht="13.15" customHeight="1"/>
    <row r="102823" ht="13.15" customHeight="1"/>
    <row r="102824" ht="13.15" customHeight="1"/>
    <row r="102825" ht="13.15" customHeight="1"/>
    <row r="102826" ht="13.15" customHeight="1"/>
    <row r="102827" ht="13.15" customHeight="1"/>
    <row r="102828" ht="13.15" customHeight="1"/>
    <row r="102829" ht="13.15" customHeight="1"/>
    <row r="102830" ht="13.15" customHeight="1"/>
    <row r="102831" ht="13.15" customHeight="1"/>
    <row r="102832" ht="13.15" customHeight="1"/>
    <row r="102833" ht="13.15" customHeight="1"/>
    <row r="102834" ht="13.15" customHeight="1"/>
    <row r="102835" ht="13.15" customHeight="1"/>
    <row r="102836" ht="13.15" customHeight="1"/>
    <row r="102837" ht="13.15" customHeight="1"/>
    <row r="102838" ht="13.15" customHeight="1"/>
    <row r="102839" ht="13.15" customHeight="1"/>
    <row r="102840" ht="13.15" customHeight="1"/>
    <row r="102841" ht="13.15" customHeight="1"/>
    <row r="102842" ht="13.15" customHeight="1"/>
    <row r="102843" ht="13.15" customHeight="1"/>
    <row r="102844" ht="13.15" customHeight="1"/>
    <row r="102845" ht="13.15" customHeight="1"/>
    <row r="102846" ht="13.15" customHeight="1"/>
    <row r="102847" ht="13.15" customHeight="1"/>
    <row r="102848" ht="13.15" customHeight="1"/>
    <row r="102849" ht="13.15" customHeight="1"/>
    <row r="102850" ht="13.15" customHeight="1"/>
    <row r="102851" ht="13.15" customHeight="1"/>
    <row r="102852" ht="13.15" customHeight="1"/>
    <row r="102853" ht="13.15" customHeight="1"/>
    <row r="102854" ht="13.15" customHeight="1"/>
    <row r="102855" ht="13.15" customHeight="1"/>
    <row r="102856" ht="13.15" customHeight="1"/>
    <row r="102857" ht="13.15" customHeight="1"/>
    <row r="102858" ht="13.15" customHeight="1"/>
    <row r="102859" ht="13.15" customHeight="1"/>
    <row r="102860" ht="13.15" customHeight="1"/>
    <row r="102861" ht="13.15" customHeight="1"/>
    <row r="102862" ht="13.15" customHeight="1"/>
    <row r="102863" ht="13.15" customHeight="1"/>
    <row r="102864" ht="13.15" customHeight="1"/>
    <row r="102865" ht="13.15" customHeight="1"/>
    <row r="102866" ht="13.15" customHeight="1"/>
    <row r="102867" ht="13.15" customHeight="1"/>
    <row r="102868" ht="13.15" customHeight="1"/>
    <row r="102869" ht="13.15" customHeight="1"/>
    <row r="102870" ht="13.15" customHeight="1"/>
    <row r="102871" ht="13.15" customHeight="1"/>
    <row r="102872" ht="13.15" customHeight="1"/>
    <row r="102873" ht="13.15" customHeight="1"/>
    <row r="102874" ht="13.15" customHeight="1"/>
    <row r="102875" ht="13.15" customHeight="1"/>
    <row r="102876" ht="13.15" customHeight="1"/>
    <row r="102877" ht="13.15" customHeight="1"/>
    <row r="102878" ht="13.15" customHeight="1"/>
    <row r="102879" ht="13.15" customHeight="1"/>
    <row r="102880" ht="13.15" customHeight="1"/>
    <row r="102881" ht="13.15" customHeight="1"/>
    <row r="102882" ht="13.15" customHeight="1"/>
    <row r="102883" ht="13.15" customHeight="1"/>
    <row r="102884" ht="13.15" customHeight="1"/>
    <row r="102885" ht="13.15" customHeight="1"/>
    <row r="102886" ht="13.15" customHeight="1"/>
    <row r="102887" ht="13.15" customHeight="1"/>
    <row r="102888" ht="13.15" customHeight="1"/>
    <row r="102889" ht="13.15" customHeight="1"/>
    <row r="102890" ht="13.15" customHeight="1"/>
    <row r="102891" ht="13.15" customHeight="1"/>
    <row r="102892" ht="13.15" customHeight="1"/>
    <row r="102893" ht="13.15" customHeight="1"/>
    <row r="102894" ht="13.15" customHeight="1"/>
    <row r="102895" ht="13.15" customHeight="1"/>
    <row r="102896" ht="13.15" customHeight="1"/>
    <row r="102897" ht="13.15" customHeight="1"/>
    <row r="102898" ht="13.15" customHeight="1"/>
    <row r="102899" ht="13.15" customHeight="1"/>
    <row r="102900" ht="13.15" customHeight="1"/>
    <row r="102901" ht="13.15" customHeight="1"/>
    <row r="102902" ht="13.15" customHeight="1"/>
    <row r="102903" ht="13.15" customHeight="1"/>
    <row r="102904" ht="13.15" customHeight="1"/>
    <row r="102905" ht="13.15" customHeight="1"/>
    <row r="102906" ht="13.15" customHeight="1"/>
    <row r="102907" ht="13.15" customHeight="1"/>
    <row r="102908" ht="13.15" customHeight="1"/>
    <row r="102909" ht="13.15" customHeight="1"/>
    <row r="102910" ht="13.15" customHeight="1"/>
    <row r="102911" ht="13.15" customHeight="1"/>
    <row r="102912" ht="13.15" customHeight="1"/>
    <row r="102913" ht="13.15" customHeight="1"/>
    <row r="102914" ht="13.15" customHeight="1"/>
    <row r="102915" ht="13.15" customHeight="1"/>
    <row r="102916" ht="13.15" customHeight="1"/>
    <row r="102917" ht="13.15" customHeight="1"/>
    <row r="102918" ht="13.15" customHeight="1"/>
    <row r="102919" ht="13.15" customHeight="1"/>
    <row r="102920" ht="13.15" customHeight="1"/>
    <row r="102921" ht="13.15" customHeight="1"/>
    <row r="102922" ht="13.15" customHeight="1"/>
    <row r="102923" ht="13.15" customHeight="1"/>
    <row r="102924" ht="13.15" customHeight="1"/>
    <row r="102925" ht="13.15" customHeight="1"/>
    <row r="102926" ht="13.15" customHeight="1"/>
    <row r="102927" ht="13.15" customHeight="1"/>
    <row r="102928" ht="13.15" customHeight="1"/>
    <row r="102929" ht="13.15" customHeight="1"/>
    <row r="102930" ht="13.15" customHeight="1"/>
    <row r="102931" ht="13.15" customHeight="1"/>
    <row r="102932" ht="13.15" customHeight="1"/>
    <row r="102933" ht="13.15" customHeight="1"/>
    <row r="102934" ht="13.15" customHeight="1"/>
    <row r="102935" ht="13.15" customHeight="1"/>
    <row r="102936" ht="13.15" customHeight="1"/>
    <row r="102937" ht="13.15" customHeight="1"/>
    <row r="102938" ht="13.15" customHeight="1"/>
    <row r="102939" ht="13.15" customHeight="1"/>
    <row r="102940" ht="13.15" customHeight="1"/>
    <row r="102941" ht="13.15" customHeight="1"/>
    <row r="102942" ht="13.15" customHeight="1"/>
    <row r="102943" ht="13.15" customHeight="1"/>
    <row r="102944" ht="13.15" customHeight="1"/>
    <row r="102945" ht="13.15" customHeight="1"/>
    <row r="102946" ht="13.15" customHeight="1"/>
    <row r="102947" ht="13.15" customHeight="1"/>
    <row r="102948" ht="13.15" customHeight="1"/>
    <row r="102949" ht="13.15" customHeight="1"/>
    <row r="102950" ht="13.15" customHeight="1"/>
    <row r="102951" ht="13.15" customHeight="1"/>
    <row r="102952" ht="13.15" customHeight="1"/>
    <row r="102953" ht="13.15" customHeight="1"/>
    <row r="102954" ht="13.15" customHeight="1"/>
    <row r="102955" ht="13.15" customHeight="1"/>
    <row r="102956" ht="13.15" customHeight="1"/>
    <row r="102957" ht="13.15" customHeight="1"/>
    <row r="102958" ht="13.15" customHeight="1"/>
    <row r="102959" ht="13.15" customHeight="1"/>
    <row r="102960" ht="13.15" customHeight="1"/>
    <row r="102961" ht="13.15" customHeight="1"/>
    <row r="102962" ht="13.15" customHeight="1"/>
    <row r="102963" ht="13.15" customHeight="1"/>
    <row r="102964" ht="13.15" customHeight="1"/>
    <row r="102965" ht="13.15" customHeight="1"/>
    <row r="102966" ht="13.15" customHeight="1"/>
    <row r="102967" ht="13.15" customHeight="1"/>
    <row r="102968" ht="13.15" customHeight="1"/>
    <row r="102969" ht="13.15" customHeight="1"/>
    <row r="102970" ht="13.15" customHeight="1"/>
    <row r="102971" ht="13.15" customHeight="1"/>
    <row r="102972" ht="13.15" customHeight="1"/>
    <row r="102973" ht="13.15" customHeight="1"/>
    <row r="102974" ht="13.15" customHeight="1"/>
    <row r="102975" ht="13.15" customHeight="1"/>
    <row r="102976" ht="13.15" customHeight="1"/>
    <row r="102977" ht="13.15" customHeight="1"/>
    <row r="102978" ht="13.15" customHeight="1"/>
    <row r="102979" ht="13.15" customHeight="1"/>
    <row r="102980" ht="13.15" customHeight="1"/>
    <row r="102981" ht="13.15" customHeight="1"/>
    <row r="102982" ht="13.15" customHeight="1"/>
    <row r="102983" ht="13.15" customHeight="1"/>
    <row r="102984" ht="13.15" customHeight="1"/>
    <row r="102985" ht="13.15" customHeight="1"/>
    <row r="102986" ht="13.15" customHeight="1"/>
    <row r="102987" ht="13.15" customHeight="1"/>
    <row r="102988" ht="13.15" customHeight="1"/>
    <row r="102989" ht="13.15" customHeight="1"/>
    <row r="102990" ht="13.15" customHeight="1"/>
    <row r="102991" ht="13.15" customHeight="1"/>
    <row r="102992" ht="13.15" customHeight="1"/>
    <row r="102993" ht="13.15" customHeight="1"/>
    <row r="102994" ht="13.15" customHeight="1"/>
    <row r="102995" ht="13.15" customHeight="1"/>
    <row r="102996" ht="13.15" customHeight="1"/>
    <row r="102997" ht="13.15" customHeight="1"/>
    <row r="102998" ht="13.15" customHeight="1"/>
    <row r="102999" ht="13.15" customHeight="1"/>
    <row r="103000" ht="13.15" customHeight="1"/>
    <row r="103001" ht="13.15" customHeight="1"/>
    <row r="103002" ht="13.15" customHeight="1"/>
    <row r="103003" ht="13.15" customHeight="1"/>
    <row r="103004" ht="13.15" customHeight="1"/>
    <row r="103005" ht="13.15" customHeight="1"/>
    <row r="103006" ht="13.15" customHeight="1"/>
    <row r="103007" ht="13.15" customHeight="1"/>
    <row r="103008" ht="13.15" customHeight="1"/>
    <row r="103009" ht="13.15" customHeight="1"/>
    <row r="103010" ht="13.15" customHeight="1"/>
    <row r="103011" ht="13.15" customHeight="1"/>
    <row r="103012" ht="13.15" customHeight="1"/>
    <row r="103013" ht="13.15" customHeight="1"/>
    <row r="103014" ht="13.15" customHeight="1"/>
    <row r="103015" ht="13.15" customHeight="1"/>
    <row r="103016" ht="13.15" customHeight="1"/>
    <row r="103017" ht="13.15" customHeight="1"/>
    <row r="103018" ht="13.15" customHeight="1"/>
    <row r="103019" ht="13.15" customHeight="1"/>
    <row r="103020" ht="13.15" customHeight="1"/>
    <row r="103021" ht="13.15" customHeight="1"/>
    <row r="103022" ht="13.15" customHeight="1"/>
    <row r="103023" ht="13.15" customHeight="1"/>
    <row r="103024" ht="13.15" customHeight="1"/>
    <row r="103025" ht="13.15" customHeight="1"/>
    <row r="103026" ht="13.15" customHeight="1"/>
    <row r="103027" ht="13.15" customHeight="1"/>
    <row r="103028" ht="13.15" customHeight="1"/>
    <row r="103029" ht="13.15" customHeight="1"/>
    <row r="103030" ht="13.15" customHeight="1"/>
    <row r="103031" ht="13.15" customHeight="1"/>
    <row r="103032" ht="13.15" customHeight="1"/>
    <row r="103033" ht="13.15" customHeight="1"/>
    <row r="103034" ht="13.15" customHeight="1"/>
    <row r="103035" ht="13.15" customHeight="1"/>
    <row r="103036" ht="13.15" customHeight="1"/>
    <row r="103037" ht="13.15" customHeight="1"/>
    <row r="103038" ht="13.15" customHeight="1"/>
    <row r="103039" ht="13.15" customHeight="1"/>
    <row r="103040" ht="13.15" customHeight="1"/>
    <row r="103041" ht="13.15" customHeight="1"/>
    <row r="103042" ht="13.15" customHeight="1"/>
    <row r="103043" ht="13.15" customHeight="1"/>
    <row r="103044" ht="13.15" customHeight="1"/>
    <row r="103045" ht="13.15" customHeight="1"/>
    <row r="103046" ht="13.15" customHeight="1"/>
    <row r="103047" ht="13.15" customHeight="1"/>
    <row r="103048" ht="13.15" customHeight="1"/>
    <row r="103049" ht="13.15" customHeight="1"/>
    <row r="103050" ht="13.15" customHeight="1"/>
    <row r="103051" ht="13.15" customHeight="1"/>
    <row r="103052" ht="13.15" customHeight="1"/>
    <row r="103053" ht="13.15" customHeight="1"/>
    <row r="103054" ht="13.15" customHeight="1"/>
    <row r="103055" ht="13.15" customHeight="1"/>
    <row r="103056" ht="13.15" customHeight="1"/>
    <row r="103057" ht="13.15" customHeight="1"/>
    <row r="103058" ht="13.15" customHeight="1"/>
    <row r="103059" ht="13.15" customHeight="1"/>
    <row r="103060" ht="13.15" customHeight="1"/>
    <row r="103061" ht="13.15" customHeight="1"/>
    <row r="103062" ht="13.15" customHeight="1"/>
    <row r="103063" ht="13.15" customHeight="1"/>
    <row r="103064" ht="13.15" customHeight="1"/>
    <row r="103065" ht="13.15" customHeight="1"/>
    <row r="103066" ht="13.15" customHeight="1"/>
    <row r="103067" ht="13.15" customHeight="1"/>
    <row r="103068" ht="13.15" customHeight="1"/>
    <row r="103069" ht="13.15" customHeight="1"/>
    <row r="103070" ht="13.15" customHeight="1"/>
    <row r="103071" ht="13.15" customHeight="1"/>
    <row r="103072" ht="13.15" customHeight="1"/>
    <row r="103073" ht="13.15" customHeight="1"/>
    <row r="103074" ht="13.15" customHeight="1"/>
    <row r="103075" ht="13.15" customHeight="1"/>
    <row r="103076" ht="13.15" customHeight="1"/>
    <row r="103077" ht="13.15" customHeight="1"/>
    <row r="103078" ht="13.15" customHeight="1"/>
    <row r="103079" ht="13.15" customHeight="1"/>
    <row r="103080" ht="13.15" customHeight="1"/>
    <row r="103081" ht="13.15" customHeight="1"/>
    <row r="103082" ht="13.15" customHeight="1"/>
    <row r="103083" ht="13.15" customHeight="1"/>
    <row r="103084" ht="13.15" customHeight="1"/>
    <row r="103085" ht="13.15" customHeight="1"/>
    <row r="103086" ht="13.15" customHeight="1"/>
    <row r="103087" ht="13.15" customHeight="1"/>
    <row r="103088" ht="13.15" customHeight="1"/>
    <row r="103089" ht="13.15" customHeight="1"/>
    <row r="103090" ht="13.15" customHeight="1"/>
    <row r="103091" ht="13.15" customHeight="1"/>
    <row r="103092" ht="13.15" customHeight="1"/>
    <row r="103093" ht="13.15" customHeight="1"/>
    <row r="103094" ht="13.15" customHeight="1"/>
    <row r="103095" ht="13.15" customHeight="1"/>
    <row r="103096" ht="13.15" customHeight="1"/>
    <row r="103097" ht="13.15" customHeight="1"/>
    <row r="103098" ht="13.15" customHeight="1"/>
    <row r="103099" ht="13.15" customHeight="1"/>
    <row r="103100" ht="13.15" customHeight="1"/>
    <row r="103101" ht="13.15" customHeight="1"/>
    <row r="103102" ht="13.15" customHeight="1"/>
    <row r="103103" ht="13.15" customHeight="1"/>
    <row r="103104" ht="13.15" customHeight="1"/>
    <row r="103105" ht="13.15" customHeight="1"/>
    <row r="103106" ht="13.15" customHeight="1"/>
    <row r="103107" ht="13.15" customHeight="1"/>
    <row r="103108" ht="13.15" customHeight="1"/>
    <row r="103109" ht="13.15" customHeight="1"/>
    <row r="103110" ht="13.15" customHeight="1"/>
    <row r="103111" ht="13.15" customHeight="1"/>
    <row r="103112" ht="13.15" customHeight="1"/>
    <row r="103113" ht="13.15" customHeight="1"/>
    <row r="103114" ht="13.15" customHeight="1"/>
    <row r="103115" ht="13.15" customHeight="1"/>
    <row r="103116" ht="13.15" customHeight="1"/>
    <row r="103117" ht="13.15" customHeight="1"/>
    <row r="103118" ht="13.15" customHeight="1"/>
    <row r="103119" ht="13.15" customHeight="1"/>
    <row r="103120" ht="13.15" customHeight="1"/>
    <row r="103121" ht="13.15" customHeight="1"/>
    <row r="103122" ht="13.15" customHeight="1"/>
    <row r="103123" ht="13.15" customHeight="1"/>
    <row r="103124" ht="13.15" customHeight="1"/>
    <row r="103125" ht="13.15" customHeight="1"/>
    <row r="103126" ht="13.15" customHeight="1"/>
    <row r="103127" ht="13.15" customHeight="1"/>
    <row r="103128" ht="13.15" customHeight="1"/>
    <row r="103129" ht="13.15" customHeight="1"/>
    <row r="103130" ht="13.15" customHeight="1"/>
    <row r="103131" ht="13.15" customHeight="1"/>
    <row r="103132" ht="13.15" customHeight="1"/>
    <row r="103133" ht="13.15" customHeight="1"/>
    <row r="103134" ht="13.15" customHeight="1"/>
    <row r="103135" ht="13.15" customHeight="1"/>
    <row r="103136" ht="13.15" customHeight="1"/>
    <row r="103137" ht="13.15" customHeight="1"/>
    <row r="103138" ht="13.15" customHeight="1"/>
    <row r="103139" ht="13.15" customHeight="1"/>
    <row r="103140" ht="13.15" customHeight="1"/>
    <row r="103141" ht="13.15" customHeight="1"/>
    <row r="103142" ht="13.15" customHeight="1"/>
    <row r="103143" ht="13.15" customHeight="1"/>
    <row r="103144" ht="13.15" customHeight="1"/>
    <row r="103145" ht="13.15" customHeight="1"/>
    <row r="103146" ht="13.15" customHeight="1"/>
    <row r="103147" ht="13.15" customHeight="1"/>
    <row r="103148" ht="13.15" customHeight="1"/>
    <row r="103149" ht="13.15" customHeight="1"/>
    <row r="103150" ht="13.15" customHeight="1"/>
    <row r="103151" ht="13.15" customHeight="1"/>
    <row r="103152" ht="13.15" customHeight="1"/>
    <row r="103153" ht="13.15" customHeight="1"/>
    <row r="103154" ht="13.15" customHeight="1"/>
    <row r="103155" ht="13.15" customHeight="1"/>
    <row r="103156" ht="13.15" customHeight="1"/>
    <row r="103157" ht="13.15" customHeight="1"/>
    <row r="103158" ht="13.15" customHeight="1"/>
    <row r="103159" ht="13.15" customHeight="1"/>
    <row r="103160" ht="13.15" customHeight="1"/>
    <row r="103161" ht="13.15" customHeight="1"/>
    <row r="103162" ht="13.15" customHeight="1"/>
    <row r="103163" ht="13.15" customHeight="1"/>
    <row r="103164" ht="13.15" customHeight="1"/>
    <row r="103165" ht="13.15" customHeight="1"/>
    <row r="103166" ht="13.15" customHeight="1"/>
    <row r="103167" ht="13.15" customHeight="1"/>
    <row r="103168" ht="13.15" customHeight="1"/>
    <row r="103169" ht="13.15" customHeight="1"/>
    <row r="103170" ht="13.15" customHeight="1"/>
    <row r="103171" ht="13.15" customHeight="1"/>
    <row r="103172" ht="13.15" customHeight="1"/>
    <row r="103173" ht="13.15" customHeight="1"/>
    <row r="103174" ht="13.15" customHeight="1"/>
    <row r="103175" ht="13.15" customHeight="1"/>
    <row r="103176" ht="13.15" customHeight="1"/>
    <row r="103177" ht="13.15" customHeight="1"/>
    <row r="103178" ht="13.15" customHeight="1"/>
    <row r="103179" ht="13.15" customHeight="1"/>
    <row r="103180" ht="13.15" customHeight="1"/>
    <row r="103181" ht="13.15" customHeight="1"/>
    <row r="103182" ht="13.15" customHeight="1"/>
    <row r="103183" ht="13.15" customHeight="1"/>
    <row r="103184" ht="13.15" customHeight="1"/>
    <row r="103185" ht="13.15" customHeight="1"/>
    <row r="103186" ht="13.15" customHeight="1"/>
    <row r="103187" ht="13.15" customHeight="1"/>
    <row r="103188" ht="13.15" customHeight="1"/>
    <row r="103189" ht="13.15" customHeight="1"/>
    <row r="103190" ht="13.15" customHeight="1"/>
    <row r="103191" ht="13.15" customHeight="1"/>
    <row r="103192" ht="13.15" customHeight="1"/>
    <row r="103193" ht="13.15" customHeight="1"/>
    <row r="103194" ht="13.15" customHeight="1"/>
    <row r="103195" ht="13.15" customHeight="1"/>
    <row r="103196" ht="13.15" customHeight="1"/>
    <row r="103197" ht="13.15" customHeight="1"/>
    <row r="103198" ht="13.15" customHeight="1"/>
    <row r="103199" ht="13.15" customHeight="1"/>
    <row r="103200" ht="13.15" customHeight="1"/>
    <row r="103201" ht="13.15" customHeight="1"/>
    <row r="103202" ht="13.15" customHeight="1"/>
    <row r="103203" ht="13.15" customHeight="1"/>
    <row r="103204" ht="13.15" customHeight="1"/>
    <row r="103205" ht="13.15" customHeight="1"/>
    <row r="103206" ht="13.15" customHeight="1"/>
    <row r="103207" ht="13.15" customHeight="1"/>
    <row r="103208" ht="13.15" customHeight="1"/>
    <row r="103209" ht="13.15" customHeight="1"/>
    <row r="103210" ht="13.15" customHeight="1"/>
    <row r="103211" ht="13.15" customHeight="1"/>
    <row r="103212" ht="13.15" customHeight="1"/>
    <row r="103213" ht="13.15" customHeight="1"/>
    <row r="103214" ht="13.15" customHeight="1"/>
    <row r="103215" ht="13.15" customHeight="1"/>
    <row r="103216" ht="13.15" customHeight="1"/>
    <row r="103217" ht="13.15" customHeight="1"/>
    <row r="103218" ht="13.15" customHeight="1"/>
    <row r="103219" ht="13.15" customHeight="1"/>
    <row r="103220" ht="13.15" customHeight="1"/>
    <row r="103221" ht="13.15" customHeight="1"/>
    <row r="103222" ht="13.15" customHeight="1"/>
    <row r="103223" ht="13.15" customHeight="1"/>
    <row r="103224" ht="13.15" customHeight="1"/>
    <row r="103225" ht="13.15" customHeight="1"/>
    <row r="103226" ht="13.15" customHeight="1"/>
    <row r="103227" ht="13.15" customHeight="1"/>
    <row r="103228" ht="13.15" customHeight="1"/>
    <row r="103229" ht="13.15" customHeight="1"/>
    <row r="103230" ht="13.15" customHeight="1"/>
    <row r="103231" ht="13.15" customHeight="1"/>
    <row r="103232" ht="13.15" customHeight="1"/>
    <row r="103233" ht="13.15" customHeight="1"/>
    <row r="103234" ht="13.15" customHeight="1"/>
    <row r="103235" ht="13.15" customHeight="1"/>
    <row r="103236" ht="13.15" customHeight="1"/>
    <row r="103237" ht="13.15" customHeight="1"/>
    <row r="103238" ht="13.15" customHeight="1"/>
    <row r="103239" ht="13.15" customHeight="1"/>
    <row r="103240" ht="13.15" customHeight="1"/>
    <row r="103241" ht="13.15" customHeight="1"/>
    <row r="103242" ht="13.15" customHeight="1"/>
    <row r="103243" ht="13.15" customHeight="1"/>
    <row r="103244" ht="13.15" customHeight="1"/>
    <row r="103245" ht="13.15" customHeight="1"/>
    <row r="103246" ht="13.15" customHeight="1"/>
    <row r="103247" ht="13.15" customHeight="1"/>
    <row r="103248" ht="13.15" customHeight="1"/>
    <row r="103249" ht="13.15" customHeight="1"/>
    <row r="103250" ht="13.15" customHeight="1"/>
    <row r="103251" ht="13.15" customHeight="1"/>
    <row r="103252" ht="13.15" customHeight="1"/>
    <row r="103253" ht="13.15" customHeight="1"/>
    <row r="103254" ht="13.15" customHeight="1"/>
    <row r="103255" ht="13.15" customHeight="1"/>
    <row r="103256" ht="13.15" customHeight="1"/>
    <row r="103257" ht="13.15" customHeight="1"/>
    <row r="103258" ht="13.15" customHeight="1"/>
    <row r="103259" ht="13.15" customHeight="1"/>
    <row r="103260" ht="13.15" customHeight="1"/>
    <row r="103261" ht="13.15" customHeight="1"/>
    <row r="103262" ht="13.15" customHeight="1"/>
    <row r="103263" ht="13.15" customHeight="1"/>
    <row r="103264" ht="13.15" customHeight="1"/>
    <row r="103265" ht="13.15" customHeight="1"/>
    <row r="103266" ht="13.15" customHeight="1"/>
    <row r="103267" ht="13.15" customHeight="1"/>
    <row r="103268" ht="13.15" customHeight="1"/>
    <row r="103269" ht="13.15" customHeight="1"/>
    <row r="103270" ht="13.15" customHeight="1"/>
    <row r="103271" ht="13.15" customHeight="1"/>
    <row r="103272" ht="13.15" customHeight="1"/>
    <row r="103273" ht="13.15" customHeight="1"/>
    <row r="103274" ht="13.15" customHeight="1"/>
    <row r="103275" ht="13.15" customHeight="1"/>
    <row r="103276" ht="13.15" customHeight="1"/>
    <row r="103277" ht="13.15" customHeight="1"/>
    <row r="103278" ht="13.15" customHeight="1"/>
    <row r="103279" ht="13.15" customHeight="1"/>
    <row r="103280" ht="13.15" customHeight="1"/>
    <row r="103281" ht="13.15" customHeight="1"/>
    <row r="103282" ht="13.15" customHeight="1"/>
    <row r="103283" ht="13.15" customHeight="1"/>
    <row r="103284" ht="13.15" customHeight="1"/>
    <row r="103285" ht="13.15" customHeight="1"/>
    <row r="103286" ht="13.15" customHeight="1"/>
    <row r="103287" ht="13.15" customHeight="1"/>
    <row r="103288" ht="13.15" customHeight="1"/>
    <row r="103289" ht="13.15" customHeight="1"/>
    <row r="103290" ht="13.15" customHeight="1"/>
    <row r="103291" ht="13.15" customHeight="1"/>
    <row r="103292" ht="13.15" customHeight="1"/>
    <row r="103293" ht="13.15" customHeight="1"/>
    <row r="103294" ht="13.15" customHeight="1"/>
    <row r="103295" ht="13.15" customHeight="1"/>
    <row r="103296" ht="13.15" customHeight="1"/>
    <row r="103297" ht="13.15" customHeight="1"/>
    <row r="103298" ht="13.15" customHeight="1"/>
    <row r="103299" ht="13.15" customHeight="1"/>
    <row r="103300" ht="13.15" customHeight="1"/>
    <row r="103301" ht="13.15" customHeight="1"/>
    <row r="103302" ht="13.15" customHeight="1"/>
    <row r="103303" ht="13.15" customHeight="1"/>
    <row r="103304" ht="13.15" customHeight="1"/>
    <row r="103305" ht="13.15" customHeight="1"/>
    <row r="103306" ht="13.15" customHeight="1"/>
    <row r="103307" ht="13.15" customHeight="1"/>
    <row r="103308" ht="13.15" customHeight="1"/>
    <row r="103309" ht="13.15" customHeight="1"/>
    <row r="103310" ht="13.15" customHeight="1"/>
    <row r="103311" ht="13.15" customHeight="1"/>
    <row r="103312" ht="13.15" customHeight="1"/>
    <row r="103313" ht="13.15" customHeight="1"/>
    <row r="103314" ht="13.15" customHeight="1"/>
    <row r="103315" ht="13.15" customHeight="1"/>
    <row r="103316" ht="13.15" customHeight="1"/>
    <row r="103317" ht="13.15" customHeight="1"/>
    <row r="103318" ht="13.15" customHeight="1"/>
    <row r="103319" ht="13.15" customHeight="1"/>
    <row r="103320" ht="13.15" customHeight="1"/>
    <row r="103321" ht="13.15" customHeight="1"/>
    <row r="103322" ht="13.15" customHeight="1"/>
    <row r="103323" ht="13.15" customHeight="1"/>
    <row r="103324" ht="13.15" customHeight="1"/>
    <row r="103325" ht="13.15" customHeight="1"/>
    <row r="103326" ht="13.15" customHeight="1"/>
    <row r="103327" ht="13.15" customHeight="1"/>
    <row r="103328" ht="13.15" customHeight="1"/>
    <row r="103329" ht="13.15" customHeight="1"/>
    <row r="103330" ht="13.15" customHeight="1"/>
    <row r="103331" ht="13.15" customHeight="1"/>
    <row r="103332" ht="13.15" customHeight="1"/>
    <row r="103333" ht="13.15" customHeight="1"/>
    <row r="103334" ht="13.15" customHeight="1"/>
    <row r="103335" ht="13.15" customHeight="1"/>
    <row r="103336" ht="13.15" customHeight="1"/>
    <row r="103337" ht="13.15" customHeight="1"/>
    <row r="103338" ht="13.15" customHeight="1"/>
    <row r="103339" ht="13.15" customHeight="1"/>
    <row r="103340" ht="13.15" customHeight="1"/>
    <row r="103341" ht="13.15" customHeight="1"/>
    <row r="103342" ht="13.15" customHeight="1"/>
    <row r="103343" ht="13.15" customHeight="1"/>
    <row r="103344" ht="13.15" customHeight="1"/>
    <row r="103345" ht="13.15" customHeight="1"/>
    <row r="103346" ht="13.15" customHeight="1"/>
    <row r="103347" ht="13.15" customHeight="1"/>
    <row r="103348" ht="13.15" customHeight="1"/>
    <row r="103349" ht="13.15" customHeight="1"/>
    <row r="103350" ht="13.15" customHeight="1"/>
    <row r="103351" ht="13.15" customHeight="1"/>
    <row r="103352" ht="13.15" customHeight="1"/>
    <row r="103353" ht="13.15" customHeight="1"/>
    <row r="103354" ht="13.15" customHeight="1"/>
    <row r="103355" ht="13.15" customHeight="1"/>
    <row r="103356" ht="13.15" customHeight="1"/>
    <row r="103357" ht="13.15" customHeight="1"/>
    <row r="103358" ht="13.15" customHeight="1"/>
    <row r="103359" ht="13.15" customHeight="1"/>
    <row r="103360" ht="13.15" customHeight="1"/>
    <row r="103361" ht="13.15" customHeight="1"/>
    <row r="103362" ht="13.15" customHeight="1"/>
    <row r="103363" ht="13.15" customHeight="1"/>
    <row r="103364" ht="13.15" customHeight="1"/>
    <row r="103365" ht="13.15" customHeight="1"/>
    <row r="103366" ht="13.15" customHeight="1"/>
    <row r="103367" ht="13.15" customHeight="1"/>
    <row r="103368" ht="13.15" customHeight="1"/>
    <row r="103369" ht="13.15" customHeight="1"/>
    <row r="103370" ht="13.15" customHeight="1"/>
    <row r="103371" ht="13.15" customHeight="1"/>
    <row r="103372" ht="13.15" customHeight="1"/>
    <row r="103373" ht="13.15" customHeight="1"/>
    <row r="103374" ht="13.15" customHeight="1"/>
    <row r="103375" ht="13.15" customHeight="1"/>
    <row r="103376" ht="13.15" customHeight="1"/>
    <row r="103377" ht="13.15" customHeight="1"/>
    <row r="103378" ht="13.15" customHeight="1"/>
    <row r="103379" ht="13.15" customHeight="1"/>
    <row r="103380" ht="13.15" customHeight="1"/>
    <row r="103381" ht="13.15" customHeight="1"/>
    <row r="103382" ht="13.15" customHeight="1"/>
    <row r="103383" ht="13.15" customHeight="1"/>
    <row r="103384" ht="13.15" customHeight="1"/>
    <row r="103385" ht="13.15" customHeight="1"/>
    <row r="103386" ht="13.15" customHeight="1"/>
    <row r="103387" ht="13.15" customHeight="1"/>
    <row r="103388" ht="13.15" customHeight="1"/>
    <row r="103389" ht="13.15" customHeight="1"/>
    <row r="103390" ht="13.15" customHeight="1"/>
    <row r="103391" ht="13.15" customHeight="1"/>
    <row r="103392" ht="13.15" customHeight="1"/>
    <row r="103393" ht="13.15" customHeight="1"/>
    <row r="103394" ht="13.15" customHeight="1"/>
    <row r="103395" ht="13.15" customHeight="1"/>
    <row r="103396" ht="13.15" customHeight="1"/>
    <row r="103397" ht="13.15" customHeight="1"/>
    <row r="103398" ht="13.15" customHeight="1"/>
    <row r="103399" ht="13.15" customHeight="1"/>
    <row r="103400" ht="13.15" customHeight="1"/>
    <row r="103401" ht="13.15" customHeight="1"/>
    <row r="103402" ht="13.15" customHeight="1"/>
    <row r="103403" ht="13.15" customHeight="1"/>
    <row r="103404" ht="13.15" customHeight="1"/>
    <row r="103405" ht="13.15" customHeight="1"/>
    <row r="103406" ht="13.15" customHeight="1"/>
    <row r="103407" ht="13.15" customHeight="1"/>
    <row r="103408" ht="13.15" customHeight="1"/>
    <row r="103409" ht="13.15" customHeight="1"/>
    <row r="103410" ht="13.15" customHeight="1"/>
    <row r="103411" ht="13.15" customHeight="1"/>
    <row r="103412" ht="13.15" customHeight="1"/>
    <row r="103413" ht="13.15" customHeight="1"/>
    <row r="103414" ht="13.15" customHeight="1"/>
    <row r="103415" ht="13.15" customHeight="1"/>
    <row r="103416" ht="13.15" customHeight="1"/>
    <row r="103417" ht="13.15" customHeight="1"/>
    <row r="103418" ht="13.15" customHeight="1"/>
    <row r="103419" ht="13.15" customHeight="1"/>
    <row r="103420" ht="13.15" customHeight="1"/>
    <row r="103421" ht="13.15" customHeight="1"/>
    <row r="103422" ht="13.15" customHeight="1"/>
    <row r="103423" ht="13.15" customHeight="1"/>
    <row r="103424" ht="13.15" customHeight="1"/>
    <row r="103425" ht="13.15" customHeight="1"/>
    <row r="103426" ht="13.15" customHeight="1"/>
    <row r="103427" ht="13.15" customHeight="1"/>
    <row r="103428" ht="13.15" customHeight="1"/>
    <row r="103429" ht="13.15" customHeight="1"/>
    <row r="103430" ht="13.15" customHeight="1"/>
    <row r="103431" ht="13.15" customHeight="1"/>
    <row r="103432" ht="13.15" customHeight="1"/>
    <row r="103433" ht="13.15" customHeight="1"/>
    <row r="103434" ht="13.15" customHeight="1"/>
    <row r="103435" ht="13.15" customHeight="1"/>
    <row r="103436" ht="13.15" customHeight="1"/>
    <row r="103437" ht="13.15" customHeight="1"/>
    <row r="103438" ht="13.15" customHeight="1"/>
    <row r="103439" ht="13.15" customHeight="1"/>
    <row r="103440" ht="13.15" customHeight="1"/>
    <row r="103441" ht="13.15" customHeight="1"/>
    <row r="103442" ht="13.15" customHeight="1"/>
    <row r="103443" ht="13.15" customHeight="1"/>
    <row r="103444" ht="13.15" customHeight="1"/>
    <row r="103445" ht="13.15" customHeight="1"/>
    <row r="103446" ht="13.15" customHeight="1"/>
    <row r="103447" ht="13.15" customHeight="1"/>
    <row r="103448" ht="13.15" customHeight="1"/>
    <row r="103449" ht="13.15" customHeight="1"/>
    <row r="103450" ht="13.15" customHeight="1"/>
    <row r="103451" ht="13.15" customHeight="1"/>
    <row r="103452" ht="13.15" customHeight="1"/>
    <row r="103453" ht="13.15" customHeight="1"/>
    <row r="103454" ht="13.15" customHeight="1"/>
    <row r="103455" ht="13.15" customHeight="1"/>
    <row r="103456" ht="13.15" customHeight="1"/>
    <row r="103457" ht="13.15" customHeight="1"/>
    <row r="103458" ht="13.15" customHeight="1"/>
    <row r="103459" ht="13.15" customHeight="1"/>
    <row r="103460" ht="13.15" customHeight="1"/>
    <row r="103461" ht="13.15" customHeight="1"/>
    <row r="103462" ht="13.15" customHeight="1"/>
    <row r="103463" ht="13.15" customHeight="1"/>
    <row r="103464" ht="13.15" customHeight="1"/>
    <row r="103465" ht="13.15" customHeight="1"/>
    <row r="103466" ht="13.15" customHeight="1"/>
    <row r="103467" ht="13.15" customHeight="1"/>
    <row r="103468" ht="13.15" customHeight="1"/>
    <row r="103469" ht="13.15" customHeight="1"/>
    <row r="103470" ht="13.15" customHeight="1"/>
    <row r="103471" ht="13.15" customHeight="1"/>
    <row r="103472" ht="13.15" customHeight="1"/>
    <row r="103473" ht="13.15" customHeight="1"/>
    <row r="103474" ht="13.15" customHeight="1"/>
    <row r="103475" ht="13.15" customHeight="1"/>
    <row r="103476" ht="13.15" customHeight="1"/>
    <row r="103477" ht="13.15" customHeight="1"/>
    <row r="103478" ht="13.15" customHeight="1"/>
    <row r="103479" ht="13.15" customHeight="1"/>
    <row r="103480" ht="13.15" customHeight="1"/>
    <row r="103481" ht="13.15" customHeight="1"/>
    <row r="103482" ht="13.15" customHeight="1"/>
    <row r="103483" ht="13.15" customHeight="1"/>
    <row r="103484" ht="13.15" customHeight="1"/>
    <row r="103485" ht="13.15" customHeight="1"/>
    <row r="103486" ht="13.15" customHeight="1"/>
    <row r="103487" ht="13.15" customHeight="1"/>
    <row r="103488" ht="13.15" customHeight="1"/>
    <row r="103489" ht="13.15" customHeight="1"/>
    <row r="103490" ht="13.15" customHeight="1"/>
    <row r="103491" ht="13.15" customHeight="1"/>
    <row r="103492" ht="13.15" customHeight="1"/>
    <row r="103493" ht="13.15" customHeight="1"/>
    <row r="103494" ht="13.15" customHeight="1"/>
    <row r="103495" ht="13.15" customHeight="1"/>
    <row r="103496" ht="13.15" customHeight="1"/>
    <row r="103497" ht="13.15" customHeight="1"/>
    <row r="103498" ht="13.15" customHeight="1"/>
    <row r="103499" ht="13.15" customHeight="1"/>
    <row r="103500" ht="13.15" customHeight="1"/>
    <row r="103501" ht="13.15" customHeight="1"/>
    <row r="103502" ht="13.15" customHeight="1"/>
    <row r="103503" ht="13.15" customHeight="1"/>
    <row r="103504" ht="13.15" customHeight="1"/>
    <row r="103505" ht="13.15" customHeight="1"/>
    <row r="103506" ht="13.15" customHeight="1"/>
    <row r="103507" ht="13.15" customHeight="1"/>
    <row r="103508" ht="13.15" customHeight="1"/>
    <row r="103509" ht="13.15" customHeight="1"/>
    <row r="103510" ht="13.15" customHeight="1"/>
    <row r="103511" ht="13.15" customHeight="1"/>
    <row r="103512" ht="13.15" customHeight="1"/>
    <row r="103513" ht="13.15" customHeight="1"/>
    <row r="103514" ht="13.15" customHeight="1"/>
    <row r="103515" ht="13.15" customHeight="1"/>
    <row r="103516" ht="13.15" customHeight="1"/>
    <row r="103517" ht="13.15" customHeight="1"/>
    <row r="103518" ht="13.15" customHeight="1"/>
    <row r="103519" ht="13.15" customHeight="1"/>
    <row r="103520" ht="13.15" customHeight="1"/>
    <row r="103521" ht="13.15" customHeight="1"/>
    <row r="103522" ht="13.15" customHeight="1"/>
    <row r="103523" ht="13.15" customHeight="1"/>
    <row r="103524" ht="13.15" customHeight="1"/>
    <row r="103525" ht="13.15" customHeight="1"/>
    <row r="103526" ht="13.15" customHeight="1"/>
    <row r="103527" ht="13.15" customHeight="1"/>
    <row r="103528" ht="13.15" customHeight="1"/>
    <row r="103529" ht="13.15" customHeight="1"/>
    <row r="103530" ht="13.15" customHeight="1"/>
    <row r="103531" ht="13.15" customHeight="1"/>
    <row r="103532" ht="13.15" customHeight="1"/>
    <row r="103533" ht="13.15" customHeight="1"/>
    <row r="103534" ht="13.15" customHeight="1"/>
    <row r="103535" ht="13.15" customHeight="1"/>
    <row r="103536" ht="13.15" customHeight="1"/>
    <row r="103537" ht="13.15" customHeight="1"/>
    <row r="103538" ht="13.15" customHeight="1"/>
    <row r="103539" ht="13.15" customHeight="1"/>
    <row r="103540" ht="13.15" customHeight="1"/>
    <row r="103541" ht="13.15" customHeight="1"/>
    <row r="103542" ht="13.15" customHeight="1"/>
    <row r="103543" ht="13.15" customHeight="1"/>
    <row r="103544" ht="13.15" customHeight="1"/>
    <row r="103545" ht="13.15" customHeight="1"/>
    <row r="103546" ht="13.15" customHeight="1"/>
    <row r="103547" ht="13.15" customHeight="1"/>
    <row r="103548" ht="13.15" customHeight="1"/>
    <row r="103549" ht="13.15" customHeight="1"/>
    <row r="103550" ht="13.15" customHeight="1"/>
    <row r="103551" ht="13.15" customHeight="1"/>
    <row r="103552" ht="13.15" customHeight="1"/>
    <row r="103553" ht="13.15" customHeight="1"/>
    <row r="103554" ht="13.15" customHeight="1"/>
    <row r="103555" ht="13.15" customHeight="1"/>
    <row r="103556" ht="13.15" customHeight="1"/>
    <row r="103557" ht="13.15" customHeight="1"/>
    <row r="103558" ht="13.15" customHeight="1"/>
    <row r="103559" ht="13.15" customHeight="1"/>
    <row r="103560" ht="13.15" customHeight="1"/>
    <row r="103561" ht="13.15" customHeight="1"/>
    <row r="103562" ht="13.15" customHeight="1"/>
    <row r="103563" ht="13.15" customHeight="1"/>
    <row r="103564" ht="13.15" customHeight="1"/>
    <row r="103565" ht="13.15" customHeight="1"/>
    <row r="103566" ht="13.15" customHeight="1"/>
    <row r="103567" ht="13.15" customHeight="1"/>
    <row r="103568" ht="13.15" customHeight="1"/>
    <row r="103569" ht="13.15" customHeight="1"/>
    <row r="103570" ht="13.15" customHeight="1"/>
    <row r="103571" ht="13.15" customHeight="1"/>
    <row r="103572" ht="13.15" customHeight="1"/>
    <row r="103573" ht="13.15" customHeight="1"/>
    <row r="103574" ht="13.15" customHeight="1"/>
    <row r="103575" ht="13.15" customHeight="1"/>
    <row r="103576" ht="13.15" customHeight="1"/>
    <row r="103577" ht="13.15" customHeight="1"/>
    <row r="103578" ht="13.15" customHeight="1"/>
    <row r="103579" ht="13.15" customHeight="1"/>
    <row r="103580" ht="13.15" customHeight="1"/>
    <row r="103581" ht="13.15" customHeight="1"/>
    <row r="103582" ht="13.15" customHeight="1"/>
    <row r="103583" ht="13.15" customHeight="1"/>
    <row r="103584" ht="13.15" customHeight="1"/>
    <row r="103585" ht="13.15" customHeight="1"/>
    <row r="103586" ht="13.15" customHeight="1"/>
    <row r="103587" ht="13.15" customHeight="1"/>
    <row r="103588" ht="13.15" customHeight="1"/>
    <row r="103589" ht="13.15" customHeight="1"/>
    <row r="103590" ht="13.15" customHeight="1"/>
    <row r="103591" ht="13.15" customHeight="1"/>
    <row r="103592" ht="13.15" customHeight="1"/>
    <row r="103593" ht="13.15" customHeight="1"/>
    <row r="103594" ht="13.15" customHeight="1"/>
    <row r="103595" ht="13.15" customHeight="1"/>
    <row r="103596" ht="13.15" customHeight="1"/>
    <row r="103597" ht="13.15" customHeight="1"/>
    <row r="103598" ht="13.15" customHeight="1"/>
    <row r="103599" ht="13.15" customHeight="1"/>
    <row r="103600" ht="13.15" customHeight="1"/>
    <row r="103601" ht="13.15" customHeight="1"/>
    <row r="103602" ht="13.15" customHeight="1"/>
    <row r="103603" ht="13.15" customHeight="1"/>
    <row r="103604" ht="13.15" customHeight="1"/>
    <row r="103605" ht="13.15" customHeight="1"/>
    <row r="103606" ht="13.15" customHeight="1"/>
    <row r="103607" ht="13.15" customHeight="1"/>
    <row r="103608" ht="13.15" customHeight="1"/>
    <row r="103609" ht="13.15" customHeight="1"/>
    <row r="103610" ht="13.15" customHeight="1"/>
    <row r="103611" ht="13.15" customHeight="1"/>
    <row r="103612" ht="13.15" customHeight="1"/>
    <row r="103613" ht="13.15" customHeight="1"/>
    <row r="103614" ht="13.15" customHeight="1"/>
    <row r="103615" ht="13.15" customHeight="1"/>
    <row r="103616" ht="13.15" customHeight="1"/>
    <row r="103617" ht="13.15" customHeight="1"/>
    <row r="103618" ht="13.15" customHeight="1"/>
    <row r="103619" ht="13.15" customHeight="1"/>
    <row r="103620" ht="13.15" customHeight="1"/>
    <row r="103621" ht="13.15" customHeight="1"/>
    <row r="103622" ht="13.15" customHeight="1"/>
    <row r="103623" ht="13.15" customHeight="1"/>
    <row r="103624" ht="13.15" customHeight="1"/>
    <row r="103625" ht="13.15" customHeight="1"/>
    <row r="103626" ht="13.15" customHeight="1"/>
    <row r="103627" ht="13.15" customHeight="1"/>
    <row r="103628" ht="13.15" customHeight="1"/>
    <row r="103629" ht="13.15" customHeight="1"/>
    <row r="103630" ht="13.15" customHeight="1"/>
    <row r="103631" ht="13.15" customHeight="1"/>
    <row r="103632" ht="13.15" customHeight="1"/>
    <row r="103633" ht="13.15" customHeight="1"/>
    <row r="103634" ht="13.15" customHeight="1"/>
    <row r="103635" ht="13.15" customHeight="1"/>
    <row r="103636" ht="13.15" customHeight="1"/>
    <row r="103637" ht="13.15" customHeight="1"/>
    <row r="103638" ht="13.15" customHeight="1"/>
    <row r="103639" ht="13.15" customHeight="1"/>
    <row r="103640" ht="13.15" customHeight="1"/>
    <row r="103641" ht="13.15" customHeight="1"/>
    <row r="103642" ht="13.15" customHeight="1"/>
    <row r="103643" ht="13.15" customHeight="1"/>
    <row r="103644" ht="13.15" customHeight="1"/>
    <row r="103645" ht="13.15" customHeight="1"/>
    <row r="103646" ht="13.15" customHeight="1"/>
    <row r="103647" ht="13.15" customHeight="1"/>
    <row r="103648" ht="13.15" customHeight="1"/>
    <row r="103649" ht="13.15" customHeight="1"/>
    <row r="103650" ht="13.15" customHeight="1"/>
    <row r="103651" ht="13.15" customHeight="1"/>
    <row r="103652" ht="13.15" customHeight="1"/>
    <row r="103653" ht="13.15" customHeight="1"/>
    <row r="103654" ht="13.15" customHeight="1"/>
    <row r="103655" ht="13.15" customHeight="1"/>
    <row r="103656" ht="13.15" customHeight="1"/>
    <row r="103657" ht="13.15" customHeight="1"/>
    <row r="103658" ht="13.15" customHeight="1"/>
    <row r="103659" ht="13.15" customHeight="1"/>
    <row r="103660" ht="13.15" customHeight="1"/>
    <row r="103661" ht="13.15" customHeight="1"/>
    <row r="103662" ht="13.15" customHeight="1"/>
    <row r="103663" ht="13.15" customHeight="1"/>
    <row r="103664" ht="13.15" customHeight="1"/>
    <row r="103665" ht="13.15" customHeight="1"/>
    <row r="103666" ht="13.15" customHeight="1"/>
    <row r="103667" ht="13.15" customHeight="1"/>
    <row r="103668" ht="13.15" customHeight="1"/>
    <row r="103669" ht="13.15" customHeight="1"/>
    <row r="103670" ht="13.15" customHeight="1"/>
    <row r="103671" ht="13.15" customHeight="1"/>
    <row r="103672" ht="13.15" customHeight="1"/>
    <row r="103673" ht="13.15" customHeight="1"/>
    <row r="103674" ht="13.15" customHeight="1"/>
    <row r="103675" ht="13.15" customHeight="1"/>
    <row r="103676" ht="13.15" customHeight="1"/>
    <row r="103677" ht="13.15" customHeight="1"/>
    <row r="103678" ht="13.15" customHeight="1"/>
    <row r="103679" ht="13.15" customHeight="1"/>
    <row r="103680" ht="13.15" customHeight="1"/>
    <row r="103681" ht="13.15" customHeight="1"/>
    <row r="103682" ht="13.15" customHeight="1"/>
    <row r="103683" ht="13.15" customHeight="1"/>
    <row r="103684" ht="13.15" customHeight="1"/>
    <row r="103685" ht="13.15" customHeight="1"/>
    <row r="103686" ht="13.15" customHeight="1"/>
    <row r="103687" ht="13.15" customHeight="1"/>
    <row r="103688" ht="13.15" customHeight="1"/>
    <row r="103689" ht="13.15" customHeight="1"/>
    <row r="103690" ht="13.15" customHeight="1"/>
    <row r="103691" ht="13.15" customHeight="1"/>
    <row r="103692" ht="13.15" customHeight="1"/>
    <row r="103693" ht="13.15" customHeight="1"/>
    <row r="103694" ht="13.15" customHeight="1"/>
    <row r="103695" ht="13.15" customHeight="1"/>
    <row r="103696" ht="13.15" customHeight="1"/>
    <row r="103697" ht="13.15" customHeight="1"/>
    <row r="103698" ht="13.15" customHeight="1"/>
    <row r="103699" ht="13.15" customHeight="1"/>
    <row r="103700" ht="13.15" customHeight="1"/>
    <row r="103701" ht="13.15" customHeight="1"/>
    <row r="103702" ht="13.15" customHeight="1"/>
    <row r="103703" ht="13.15" customHeight="1"/>
    <row r="103704" ht="13.15" customHeight="1"/>
    <row r="103705" ht="13.15" customHeight="1"/>
    <row r="103706" ht="13.15" customHeight="1"/>
    <row r="103707" ht="13.15" customHeight="1"/>
    <row r="103708" ht="13.15" customHeight="1"/>
    <row r="103709" ht="13.15" customHeight="1"/>
    <row r="103710" ht="13.15" customHeight="1"/>
    <row r="103711" ht="13.15" customHeight="1"/>
    <row r="103712" ht="13.15" customHeight="1"/>
    <row r="103713" ht="13.15" customHeight="1"/>
    <row r="103714" ht="13.15" customHeight="1"/>
    <row r="103715" ht="13.15" customHeight="1"/>
    <row r="103716" ht="13.15" customHeight="1"/>
    <row r="103717" ht="13.15" customHeight="1"/>
    <row r="103718" ht="13.15" customHeight="1"/>
    <row r="103719" ht="13.15" customHeight="1"/>
    <row r="103720" ht="13.15" customHeight="1"/>
    <row r="103721" ht="13.15" customHeight="1"/>
    <row r="103722" ht="13.15" customHeight="1"/>
    <row r="103723" ht="13.15" customHeight="1"/>
    <row r="103724" ht="13.15" customHeight="1"/>
    <row r="103725" ht="13.15" customHeight="1"/>
    <row r="103726" ht="13.15" customHeight="1"/>
    <row r="103727" ht="13.15" customHeight="1"/>
    <row r="103728" ht="13.15" customHeight="1"/>
    <row r="103729" ht="13.15" customHeight="1"/>
    <row r="103730" ht="13.15" customHeight="1"/>
    <row r="103731" ht="13.15" customHeight="1"/>
    <row r="103732" ht="13.15" customHeight="1"/>
    <row r="103733" ht="13.15" customHeight="1"/>
    <row r="103734" ht="13.15" customHeight="1"/>
    <row r="103735" ht="13.15" customHeight="1"/>
    <row r="103736" ht="13.15" customHeight="1"/>
    <row r="103737" ht="13.15" customHeight="1"/>
    <row r="103738" ht="13.15" customHeight="1"/>
    <row r="103739" ht="13.15" customHeight="1"/>
    <row r="103740" ht="13.15" customHeight="1"/>
    <row r="103741" ht="13.15" customHeight="1"/>
    <row r="103742" ht="13.15" customHeight="1"/>
    <row r="103743" ht="13.15" customHeight="1"/>
    <row r="103744" ht="13.15" customHeight="1"/>
    <row r="103745" ht="13.15" customHeight="1"/>
    <row r="103746" ht="13.15" customHeight="1"/>
    <row r="103747" ht="13.15" customHeight="1"/>
    <row r="103748" ht="13.15" customHeight="1"/>
    <row r="103749" ht="13.15" customHeight="1"/>
    <row r="103750" ht="13.15" customHeight="1"/>
    <row r="103751" ht="13.15" customHeight="1"/>
    <row r="103752" ht="13.15" customHeight="1"/>
    <row r="103753" ht="13.15" customHeight="1"/>
    <row r="103754" ht="13.15" customHeight="1"/>
    <row r="103755" ht="13.15" customHeight="1"/>
    <row r="103756" ht="13.15" customHeight="1"/>
    <row r="103757" ht="13.15" customHeight="1"/>
    <row r="103758" ht="13.15" customHeight="1"/>
    <row r="103759" ht="13.15" customHeight="1"/>
    <row r="103760" ht="13.15" customHeight="1"/>
    <row r="103761" ht="13.15" customHeight="1"/>
    <row r="103762" ht="13.15" customHeight="1"/>
    <row r="103763" ht="13.15" customHeight="1"/>
    <row r="103764" ht="13.15" customHeight="1"/>
    <row r="103765" ht="13.15" customHeight="1"/>
    <row r="103766" ht="13.15" customHeight="1"/>
    <row r="103767" ht="13.15" customHeight="1"/>
    <row r="103768" ht="13.15" customHeight="1"/>
    <row r="103769" ht="13.15" customHeight="1"/>
    <row r="103770" ht="13.15" customHeight="1"/>
    <row r="103771" ht="13.15" customHeight="1"/>
    <row r="103772" ht="13.15" customHeight="1"/>
    <row r="103773" ht="13.15" customHeight="1"/>
    <row r="103774" ht="13.15" customHeight="1"/>
    <row r="103775" ht="13.15" customHeight="1"/>
    <row r="103776" ht="13.15" customHeight="1"/>
    <row r="103777" ht="13.15" customHeight="1"/>
    <row r="103778" ht="13.15" customHeight="1"/>
    <row r="103779" ht="13.15" customHeight="1"/>
    <row r="103780" ht="13.15" customHeight="1"/>
    <row r="103781" ht="13.15" customHeight="1"/>
    <row r="103782" ht="13.15" customHeight="1"/>
    <row r="103783" ht="13.15" customHeight="1"/>
    <row r="103784" ht="13.15" customHeight="1"/>
    <row r="103785" ht="13.15" customHeight="1"/>
    <row r="103786" ht="13.15" customHeight="1"/>
    <row r="103787" ht="13.15" customHeight="1"/>
    <row r="103788" ht="13.15" customHeight="1"/>
    <row r="103789" ht="13.15" customHeight="1"/>
    <row r="103790" ht="13.15" customHeight="1"/>
    <row r="103791" ht="13.15" customHeight="1"/>
    <row r="103792" ht="13.15" customHeight="1"/>
    <row r="103793" ht="13.15" customHeight="1"/>
    <row r="103794" ht="13.15" customHeight="1"/>
    <row r="103795" ht="13.15" customHeight="1"/>
    <row r="103796" ht="13.15" customHeight="1"/>
    <row r="103797" ht="13.15" customHeight="1"/>
    <row r="103798" ht="13.15" customHeight="1"/>
    <row r="103799" ht="13.15" customHeight="1"/>
    <row r="103800" ht="13.15" customHeight="1"/>
    <row r="103801" ht="13.15" customHeight="1"/>
    <row r="103802" ht="13.15" customHeight="1"/>
    <row r="103803" ht="13.15" customHeight="1"/>
    <row r="103804" ht="13.15" customHeight="1"/>
    <row r="103805" ht="13.15" customHeight="1"/>
    <row r="103806" ht="13.15" customHeight="1"/>
    <row r="103807" ht="13.15" customHeight="1"/>
    <row r="103808" ht="13.15" customHeight="1"/>
    <row r="103809" ht="13.15" customHeight="1"/>
    <row r="103810" ht="13.15" customHeight="1"/>
    <row r="103811" ht="13.15" customHeight="1"/>
    <row r="103812" ht="13.15" customHeight="1"/>
    <row r="103813" ht="13.15" customHeight="1"/>
    <row r="103814" ht="13.15" customHeight="1"/>
    <row r="103815" ht="13.15" customHeight="1"/>
    <row r="103816" ht="13.15" customHeight="1"/>
    <row r="103817" ht="13.15" customHeight="1"/>
    <row r="103818" ht="13.15" customHeight="1"/>
    <row r="103819" ht="13.15" customHeight="1"/>
    <row r="103820" ht="13.15" customHeight="1"/>
    <row r="103821" ht="13.15" customHeight="1"/>
    <row r="103822" ht="13.15" customHeight="1"/>
    <row r="103823" ht="13.15" customHeight="1"/>
    <row r="103824" ht="13.15" customHeight="1"/>
    <row r="103825" ht="13.15" customHeight="1"/>
    <row r="103826" ht="13.15" customHeight="1"/>
    <row r="103827" ht="13.15" customHeight="1"/>
    <row r="103828" ht="13.15" customHeight="1"/>
    <row r="103829" ht="13.15" customHeight="1"/>
    <row r="103830" ht="13.15" customHeight="1"/>
    <row r="103831" ht="13.15" customHeight="1"/>
    <row r="103832" ht="13.15" customHeight="1"/>
    <row r="103833" ht="13.15" customHeight="1"/>
    <row r="103834" ht="13.15" customHeight="1"/>
    <row r="103835" ht="13.15" customHeight="1"/>
    <row r="103836" ht="13.15" customHeight="1"/>
    <row r="103837" ht="13.15" customHeight="1"/>
    <row r="103838" ht="13.15" customHeight="1"/>
    <row r="103839" ht="13.15" customHeight="1"/>
    <row r="103840" ht="13.15" customHeight="1"/>
    <row r="103841" ht="13.15" customHeight="1"/>
    <row r="103842" ht="13.15" customHeight="1"/>
    <row r="103843" ht="13.15" customHeight="1"/>
    <row r="103844" ht="13.15" customHeight="1"/>
    <row r="103845" ht="13.15" customHeight="1"/>
    <row r="103846" ht="13.15" customHeight="1"/>
    <row r="103847" ht="13.15" customHeight="1"/>
    <row r="103848" ht="13.15" customHeight="1"/>
    <row r="103849" ht="13.15" customHeight="1"/>
    <row r="103850" ht="13.15" customHeight="1"/>
    <row r="103851" ht="13.15" customHeight="1"/>
    <row r="103852" ht="13.15" customHeight="1"/>
    <row r="103853" ht="13.15" customHeight="1"/>
    <row r="103854" ht="13.15" customHeight="1"/>
    <row r="103855" ht="13.15" customHeight="1"/>
    <row r="103856" ht="13.15" customHeight="1"/>
    <row r="103857" ht="13.15" customHeight="1"/>
    <row r="103858" ht="13.15" customHeight="1"/>
    <row r="103859" ht="13.15" customHeight="1"/>
    <row r="103860" ht="13.15" customHeight="1"/>
    <row r="103861" ht="13.15" customHeight="1"/>
    <row r="103862" ht="13.15" customHeight="1"/>
    <row r="103863" ht="13.15" customHeight="1"/>
    <row r="103864" ht="13.15" customHeight="1"/>
    <row r="103865" ht="13.15" customHeight="1"/>
    <row r="103866" ht="13.15" customHeight="1"/>
    <row r="103867" ht="13.15" customHeight="1"/>
    <row r="103868" ht="13.15" customHeight="1"/>
    <row r="103869" ht="13.15" customHeight="1"/>
    <row r="103870" ht="13.15" customHeight="1"/>
    <row r="103871" ht="13.15" customHeight="1"/>
    <row r="103872" ht="13.15" customHeight="1"/>
    <row r="103873" ht="13.15" customHeight="1"/>
    <row r="103874" ht="13.15" customHeight="1"/>
    <row r="103875" ht="13.15" customHeight="1"/>
    <row r="103876" ht="13.15" customHeight="1"/>
    <row r="103877" ht="13.15" customHeight="1"/>
    <row r="103878" ht="13.15" customHeight="1"/>
    <row r="103879" ht="13.15" customHeight="1"/>
    <row r="103880" ht="13.15" customHeight="1"/>
    <row r="103881" ht="13.15" customHeight="1"/>
    <row r="103882" ht="13.15" customHeight="1"/>
    <row r="103883" ht="13.15" customHeight="1"/>
    <row r="103884" ht="13.15" customHeight="1"/>
    <row r="103885" ht="13.15" customHeight="1"/>
    <row r="103886" ht="13.15" customHeight="1"/>
    <row r="103887" ht="13.15" customHeight="1"/>
    <row r="103888" ht="13.15" customHeight="1"/>
    <row r="103889" ht="13.15" customHeight="1"/>
    <row r="103890" ht="13.15" customHeight="1"/>
    <row r="103891" ht="13.15" customHeight="1"/>
    <row r="103892" ht="13.15" customHeight="1"/>
    <row r="103893" ht="13.15" customHeight="1"/>
    <row r="103894" ht="13.15" customHeight="1"/>
    <row r="103895" ht="13.15" customHeight="1"/>
    <row r="103896" ht="13.15" customHeight="1"/>
    <row r="103897" ht="13.15" customHeight="1"/>
    <row r="103898" ht="13.15" customHeight="1"/>
    <row r="103899" ht="13.15" customHeight="1"/>
    <row r="103900" ht="13.15" customHeight="1"/>
    <row r="103901" ht="13.15" customHeight="1"/>
    <row r="103902" ht="13.15" customHeight="1"/>
    <row r="103903" ht="13.15" customHeight="1"/>
    <row r="103904" ht="13.15" customHeight="1"/>
    <row r="103905" ht="13.15" customHeight="1"/>
    <row r="103906" ht="13.15" customHeight="1"/>
    <row r="103907" ht="13.15" customHeight="1"/>
    <row r="103908" ht="13.15" customHeight="1"/>
    <row r="103909" ht="13.15" customHeight="1"/>
    <row r="103910" ht="13.15" customHeight="1"/>
    <row r="103911" ht="13.15" customHeight="1"/>
    <row r="103912" ht="13.15" customHeight="1"/>
    <row r="103913" ht="13.15" customHeight="1"/>
    <row r="103914" ht="13.15" customHeight="1"/>
    <row r="103915" ht="13.15" customHeight="1"/>
    <row r="103916" ht="13.15" customHeight="1"/>
    <row r="103917" ht="13.15" customHeight="1"/>
    <row r="103918" ht="13.15" customHeight="1"/>
    <row r="103919" ht="13.15" customHeight="1"/>
    <row r="103920" ht="13.15" customHeight="1"/>
    <row r="103921" ht="13.15" customHeight="1"/>
    <row r="103922" ht="13.15" customHeight="1"/>
    <row r="103923" ht="13.15" customHeight="1"/>
    <row r="103924" ht="13.15" customHeight="1"/>
    <row r="103925" ht="13.15" customHeight="1"/>
    <row r="103926" ht="13.15" customHeight="1"/>
    <row r="103927" ht="13.15" customHeight="1"/>
    <row r="103928" ht="13.15" customHeight="1"/>
    <row r="103929" ht="13.15" customHeight="1"/>
    <row r="103930" ht="13.15" customHeight="1"/>
    <row r="103931" ht="13.15" customHeight="1"/>
    <row r="103932" ht="13.15" customHeight="1"/>
    <row r="103933" ht="13.15" customHeight="1"/>
    <row r="103934" ht="13.15" customHeight="1"/>
    <row r="103935" ht="13.15" customHeight="1"/>
    <row r="103936" ht="13.15" customHeight="1"/>
    <row r="103937" ht="13.15" customHeight="1"/>
    <row r="103938" ht="13.15" customHeight="1"/>
    <row r="103939" ht="13.15" customHeight="1"/>
    <row r="103940" ht="13.15" customHeight="1"/>
    <row r="103941" ht="13.15" customHeight="1"/>
    <row r="103942" ht="13.15" customHeight="1"/>
    <row r="103943" ht="13.15" customHeight="1"/>
    <row r="103944" ht="13.15" customHeight="1"/>
    <row r="103945" ht="13.15" customHeight="1"/>
    <row r="103946" ht="13.15" customHeight="1"/>
    <row r="103947" ht="13.15" customHeight="1"/>
    <row r="103948" ht="13.15" customHeight="1"/>
    <row r="103949" ht="13.15" customHeight="1"/>
    <row r="103950" ht="13.15" customHeight="1"/>
    <row r="103951" ht="13.15" customHeight="1"/>
    <row r="103952" ht="13.15" customHeight="1"/>
    <row r="103953" ht="13.15" customHeight="1"/>
    <row r="103954" ht="13.15" customHeight="1"/>
    <row r="103955" ht="13.15" customHeight="1"/>
    <row r="103956" ht="13.15" customHeight="1"/>
    <row r="103957" ht="13.15" customHeight="1"/>
    <row r="103958" ht="13.15" customHeight="1"/>
    <row r="103959" ht="13.15" customHeight="1"/>
    <row r="103960" ht="13.15" customHeight="1"/>
    <row r="103961" ht="13.15" customHeight="1"/>
    <row r="103962" ht="13.15" customHeight="1"/>
    <row r="103963" ht="13.15" customHeight="1"/>
    <row r="103964" ht="13.15" customHeight="1"/>
    <row r="103965" ht="13.15" customHeight="1"/>
    <row r="103966" ht="13.15" customHeight="1"/>
    <row r="103967" ht="13.15" customHeight="1"/>
    <row r="103968" ht="13.15" customHeight="1"/>
    <row r="103969" ht="13.15" customHeight="1"/>
    <row r="103970" ht="13.15" customHeight="1"/>
    <row r="103971" ht="13.15" customHeight="1"/>
    <row r="103972" ht="13.15" customHeight="1"/>
    <row r="103973" ht="13.15" customHeight="1"/>
    <row r="103974" ht="13.15" customHeight="1"/>
    <row r="103975" ht="13.15" customHeight="1"/>
    <row r="103976" ht="13.15" customHeight="1"/>
    <row r="103977" ht="13.15" customHeight="1"/>
    <row r="103978" ht="13.15" customHeight="1"/>
    <row r="103979" ht="13.15" customHeight="1"/>
    <row r="103980" ht="13.15" customHeight="1"/>
    <row r="103981" ht="13.15" customHeight="1"/>
    <row r="103982" ht="13.15" customHeight="1"/>
    <row r="103983" ht="13.15" customHeight="1"/>
    <row r="103984" ht="13.15" customHeight="1"/>
    <row r="103985" ht="13.15" customHeight="1"/>
    <row r="103986" ht="13.15" customHeight="1"/>
    <row r="103987" ht="13.15" customHeight="1"/>
    <row r="103988" ht="13.15" customHeight="1"/>
    <row r="103989" ht="13.15" customHeight="1"/>
    <row r="103990" ht="13.15" customHeight="1"/>
    <row r="103991" ht="13.15" customHeight="1"/>
    <row r="103992" ht="13.15" customHeight="1"/>
    <row r="103993" ht="13.15" customHeight="1"/>
    <row r="103994" ht="13.15" customHeight="1"/>
    <row r="103995" ht="13.15" customHeight="1"/>
    <row r="103996" ht="13.15" customHeight="1"/>
    <row r="103997" ht="13.15" customHeight="1"/>
    <row r="103998" ht="13.15" customHeight="1"/>
    <row r="103999" ht="13.15" customHeight="1"/>
    <row r="104000" ht="13.15" customHeight="1"/>
    <row r="104001" ht="13.15" customHeight="1"/>
    <row r="104002" ht="13.15" customHeight="1"/>
    <row r="104003" ht="13.15" customHeight="1"/>
    <row r="104004" ht="13.15" customHeight="1"/>
    <row r="104005" ht="13.15" customHeight="1"/>
    <row r="104006" ht="13.15" customHeight="1"/>
    <row r="104007" ht="13.15" customHeight="1"/>
    <row r="104008" ht="13.15" customHeight="1"/>
    <row r="104009" ht="13.15" customHeight="1"/>
    <row r="104010" ht="13.15" customHeight="1"/>
    <row r="104011" ht="13.15" customHeight="1"/>
    <row r="104012" ht="13.15" customHeight="1"/>
    <row r="104013" ht="13.15" customHeight="1"/>
    <row r="104014" ht="13.15" customHeight="1"/>
    <row r="104015" ht="13.15" customHeight="1"/>
    <row r="104016" ht="13.15" customHeight="1"/>
    <row r="104017" ht="13.15" customHeight="1"/>
    <row r="104018" ht="13.15" customHeight="1"/>
    <row r="104019" ht="13.15" customHeight="1"/>
    <row r="104020" ht="13.15" customHeight="1"/>
    <row r="104021" ht="13.15" customHeight="1"/>
    <row r="104022" ht="13.15" customHeight="1"/>
    <row r="104023" ht="13.15" customHeight="1"/>
    <row r="104024" ht="13.15" customHeight="1"/>
    <row r="104025" ht="13.15" customHeight="1"/>
    <row r="104026" ht="13.15" customHeight="1"/>
    <row r="104027" ht="13.15" customHeight="1"/>
    <row r="104028" ht="13.15" customHeight="1"/>
    <row r="104029" ht="13.15" customHeight="1"/>
    <row r="104030" ht="13.15" customHeight="1"/>
    <row r="104031" ht="13.15" customHeight="1"/>
    <row r="104032" ht="13.15" customHeight="1"/>
    <row r="104033" ht="13.15" customHeight="1"/>
    <row r="104034" ht="13.15" customHeight="1"/>
    <row r="104035" ht="13.15" customHeight="1"/>
    <row r="104036" ht="13.15" customHeight="1"/>
    <row r="104037" ht="13.15" customHeight="1"/>
    <row r="104038" ht="13.15" customHeight="1"/>
    <row r="104039" ht="13.15" customHeight="1"/>
    <row r="104040" ht="13.15" customHeight="1"/>
    <row r="104041" ht="13.15" customHeight="1"/>
    <row r="104042" ht="13.15" customHeight="1"/>
    <row r="104043" ht="13.15" customHeight="1"/>
    <row r="104044" ht="13.15" customHeight="1"/>
    <row r="104045" ht="13.15" customHeight="1"/>
    <row r="104046" ht="13.15" customHeight="1"/>
    <row r="104047" ht="13.15" customHeight="1"/>
    <row r="104048" ht="13.15" customHeight="1"/>
    <row r="104049" ht="13.15" customHeight="1"/>
    <row r="104050" ht="13.15" customHeight="1"/>
    <row r="104051" ht="13.15" customHeight="1"/>
    <row r="104052" ht="13.15" customHeight="1"/>
    <row r="104053" ht="13.15" customHeight="1"/>
    <row r="104054" ht="13.15" customHeight="1"/>
    <row r="104055" ht="13.15" customHeight="1"/>
    <row r="104056" ht="13.15" customHeight="1"/>
    <row r="104057" ht="13.15" customHeight="1"/>
    <row r="104058" ht="13.15" customHeight="1"/>
    <row r="104059" ht="13.15" customHeight="1"/>
    <row r="104060" ht="13.15" customHeight="1"/>
    <row r="104061" ht="13.15" customHeight="1"/>
    <row r="104062" ht="13.15" customHeight="1"/>
    <row r="104063" ht="13.15" customHeight="1"/>
    <row r="104064" ht="13.15" customHeight="1"/>
    <row r="104065" ht="13.15" customHeight="1"/>
    <row r="104066" ht="13.15" customHeight="1"/>
    <row r="104067" ht="13.15" customHeight="1"/>
    <row r="104068" ht="13.15" customHeight="1"/>
    <row r="104069" ht="13.15" customHeight="1"/>
    <row r="104070" ht="13.15" customHeight="1"/>
    <row r="104071" ht="13.15" customHeight="1"/>
    <row r="104072" ht="13.15" customHeight="1"/>
    <row r="104073" ht="13.15" customHeight="1"/>
    <row r="104074" ht="13.15" customHeight="1"/>
    <row r="104075" ht="13.15" customHeight="1"/>
    <row r="104076" ht="13.15" customHeight="1"/>
    <row r="104077" ht="13.15" customHeight="1"/>
    <row r="104078" ht="13.15" customHeight="1"/>
    <row r="104079" ht="13.15" customHeight="1"/>
    <row r="104080" ht="13.15" customHeight="1"/>
    <row r="104081" ht="13.15" customHeight="1"/>
    <row r="104082" ht="13.15" customHeight="1"/>
    <row r="104083" ht="13.15" customHeight="1"/>
    <row r="104084" ht="13.15" customHeight="1"/>
    <row r="104085" ht="13.15" customHeight="1"/>
    <row r="104086" ht="13.15" customHeight="1"/>
    <row r="104087" ht="13.15" customHeight="1"/>
    <row r="104088" ht="13.15" customHeight="1"/>
    <row r="104089" ht="13.15" customHeight="1"/>
    <row r="104090" ht="13.15" customHeight="1"/>
    <row r="104091" ht="13.15" customHeight="1"/>
    <row r="104092" ht="13.15" customHeight="1"/>
    <row r="104093" ht="13.15" customHeight="1"/>
    <row r="104094" ht="13.15" customHeight="1"/>
    <row r="104095" ht="13.15" customHeight="1"/>
    <row r="104096" ht="13.15" customHeight="1"/>
    <row r="104097" ht="13.15" customHeight="1"/>
    <row r="104098" ht="13.15" customHeight="1"/>
    <row r="104099" ht="13.15" customHeight="1"/>
    <row r="104100" ht="13.15" customHeight="1"/>
    <row r="104101" ht="13.15" customHeight="1"/>
    <row r="104102" ht="13.15" customHeight="1"/>
    <row r="104103" ht="13.15" customHeight="1"/>
    <row r="104104" ht="13.15" customHeight="1"/>
    <row r="104105" ht="13.15" customHeight="1"/>
    <row r="104106" ht="13.15" customHeight="1"/>
    <row r="104107" ht="13.15" customHeight="1"/>
    <row r="104108" ht="13.15" customHeight="1"/>
    <row r="104109" ht="13.15" customHeight="1"/>
    <row r="104110" ht="13.15" customHeight="1"/>
    <row r="104111" ht="13.15" customHeight="1"/>
    <row r="104112" ht="13.15" customHeight="1"/>
    <row r="104113" ht="13.15" customHeight="1"/>
    <row r="104114" ht="13.15" customHeight="1"/>
    <row r="104115" ht="13.15" customHeight="1"/>
    <row r="104116" ht="13.15" customHeight="1"/>
    <row r="104117" ht="13.15" customHeight="1"/>
    <row r="104118" ht="13.15" customHeight="1"/>
    <row r="104119" ht="13.15" customHeight="1"/>
    <row r="104120" ht="13.15" customHeight="1"/>
    <row r="104121" ht="13.15" customHeight="1"/>
    <row r="104122" ht="13.15" customHeight="1"/>
    <row r="104123" ht="13.15" customHeight="1"/>
    <row r="104124" ht="13.15" customHeight="1"/>
    <row r="104125" ht="13.15" customHeight="1"/>
    <row r="104126" ht="13.15" customHeight="1"/>
    <row r="104127" ht="13.15" customHeight="1"/>
    <row r="104128" ht="13.15" customHeight="1"/>
    <row r="104129" ht="13.15" customHeight="1"/>
    <row r="104130" ht="13.15" customHeight="1"/>
    <row r="104131" ht="13.15" customHeight="1"/>
    <row r="104132" ht="13.15" customHeight="1"/>
    <row r="104133" ht="13.15" customHeight="1"/>
    <row r="104134" ht="13.15" customHeight="1"/>
    <row r="104135" ht="13.15" customHeight="1"/>
    <row r="104136" ht="13.15" customHeight="1"/>
    <row r="104137" ht="13.15" customHeight="1"/>
    <row r="104138" ht="13.15" customHeight="1"/>
    <row r="104139" ht="13.15" customHeight="1"/>
    <row r="104140" ht="13.15" customHeight="1"/>
    <row r="104141" ht="13.15" customHeight="1"/>
    <row r="104142" ht="13.15" customHeight="1"/>
    <row r="104143" ht="13.15" customHeight="1"/>
    <row r="104144" ht="13.15" customHeight="1"/>
    <row r="104145" ht="13.15" customHeight="1"/>
    <row r="104146" ht="13.15" customHeight="1"/>
    <row r="104147" ht="13.15" customHeight="1"/>
    <row r="104148" ht="13.15" customHeight="1"/>
    <row r="104149" ht="13.15" customHeight="1"/>
    <row r="104150" ht="13.15" customHeight="1"/>
    <row r="104151" ht="13.15" customHeight="1"/>
    <row r="104152" ht="13.15" customHeight="1"/>
    <row r="104153" ht="13.15" customHeight="1"/>
    <row r="104154" ht="13.15" customHeight="1"/>
    <row r="104155" ht="13.15" customHeight="1"/>
    <row r="104156" ht="13.15" customHeight="1"/>
    <row r="104157" ht="13.15" customHeight="1"/>
    <row r="104158" ht="13.15" customHeight="1"/>
    <row r="104159" ht="13.15" customHeight="1"/>
    <row r="104160" ht="13.15" customHeight="1"/>
    <row r="104161" ht="13.15" customHeight="1"/>
    <row r="104162" ht="13.15" customHeight="1"/>
    <row r="104163" ht="13.15" customHeight="1"/>
    <row r="104164" ht="13.15" customHeight="1"/>
    <row r="104165" ht="13.15" customHeight="1"/>
    <row r="104166" ht="13.15" customHeight="1"/>
    <row r="104167" ht="13.15" customHeight="1"/>
    <row r="104168" ht="13.15" customHeight="1"/>
    <row r="104169" ht="13.15" customHeight="1"/>
    <row r="104170" ht="13.15" customHeight="1"/>
    <row r="104171" ht="13.15" customHeight="1"/>
    <row r="104172" ht="13.15" customHeight="1"/>
    <row r="104173" ht="13.15" customHeight="1"/>
    <row r="104174" ht="13.15" customHeight="1"/>
    <row r="104175" ht="13.15" customHeight="1"/>
    <row r="104176" ht="13.15" customHeight="1"/>
    <row r="104177" ht="13.15" customHeight="1"/>
    <row r="104178" ht="13.15" customHeight="1"/>
    <row r="104179" ht="13.15" customHeight="1"/>
    <row r="104180" ht="13.15" customHeight="1"/>
    <row r="104181" ht="13.15" customHeight="1"/>
    <row r="104182" ht="13.15" customHeight="1"/>
    <row r="104183" ht="13.15" customHeight="1"/>
    <row r="104184" ht="13.15" customHeight="1"/>
    <row r="104185" ht="13.15" customHeight="1"/>
    <row r="104186" ht="13.15" customHeight="1"/>
    <row r="104187" ht="13.15" customHeight="1"/>
    <row r="104188" ht="13.15" customHeight="1"/>
    <row r="104189" ht="13.15" customHeight="1"/>
    <row r="104190" ht="13.15" customHeight="1"/>
    <row r="104191" ht="13.15" customHeight="1"/>
    <row r="104192" ht="13.15" customHeight="1"/>
    <row r="104193" ht="13.15" customHeight="1"/>
    <row r="104194" ht="13.15" customHeight="1"/>
    <row r="104195" ht="13.15" customHeight="1"/>
    <row r="104196" ht="13.15" customHeight="1"/>
    <row r="104197" ht="13.15" customHeight="1"/>
    <row r="104198" ht="13.15" customHeight="1"/>
    <row r="104199" ht="13.15" customHeight="1"/>
    <row r="104200" ht="13.15" customHeight="1"/>
    <row r="104201" ht="13.15" customHeight="1"/>
    <row r="104202" ht="13.15" customHeight="1"/>
    <row r="104203" ht="13.15" customHeight="1"/>
    <row r="104204" ht="13.15" customHeight="1"/>
    <row r="104205" ht="13.15" customHeight="1"/>
    <row r="104206" ht="13.15" customHeight="1"/>
    <row r="104207" ht="13.15" customHeight="1"/>
    <row r="104208" ht="13.15" customHeight="1"/>
    <row r="104209" ht="13.15" customHeight="1"/>
    <row r="104210" ht="13.15" customHeight="1"/>
    <row r="104211" ht="13.15" customHeight="1"/>
    <row r="104212" ht="13.15" customHeight="1"/>
    <row r="104213" ht="13.15" customHeight="1"/>
    <row r="104214" ht="13.15" customHeight="1"/>
    <row r="104215" ht="13.15" customHeight="1"/>
    <row r="104216" ht="13.15" customHeight="1"/>
    <row r="104217" ht="13.15" customHeight="1"/>
    <row r="104218" ht="13.15" customHeight="1"/>
    <row r="104219" ht="13.15" customHeight="1"/>
    <row r="104220" ht="13.15" customHeight="1"/>
    <row r="104221" ht="13.15" customHeight="1"/>
    <row r="104222" ht="13.15" customHeight="1"/>
    <row r="104223" ht="13.15" customHeight="1"/>
    <row r="104224" ht="13.15" customHeight="1"/>
    <row r="104225" ht="13.15" customHeight="1"/>
    <row r="104226" ht="13.15" customHeight="1"/>
    <row r="104227" ht="13.15" customHeight="1"/>
    <row r="104228" ht="13.15" customHeight="1"/>
    <row r="104229" ht="13.15" customHeight="1"/>
    <row r="104230" ht="13.15" customHeight="1"/>
    <row r="104231" ht="13.15" customHeight="1"/>
    <row r="104232" ht="13.15" customHeight="1"/>
    <row r="104233" ht="13.15" customHeight="1"/>
    <row r="104234" ht="13.15" customHeight="1"/>
    <row r="104235" ht="13.15" customHeight="1"/>
    <row r="104236" ht="13.15" customHeight="1"/>
    <row r="104237" ht="13.15" customHeight="1"/>
    <row r="104238" ht="13.15" customHeight="1"/>
    <row r="104239" ht="13.15" customHeight="1"/>
    <row r="104240" ht="13.15" customHeight="1"/>
    <row r="104241" ht="13.15" customHeight="1"/>
    <row r="104242" ht="13.15" customHeight="1"/>
    <row r="104243" ht="13.15" customHeight="1"/>
    <row r="104244" ht="13.15" customHeight="1"/>
    <row r="104245" ht="13.15" customHeight="1"/>
    <row r="104246" ht="13.15" customHeight="1"/>
    <row r="104247" ht="13.15" customHeight="1"/>
    <row r="104248" ht="13.15" customHeight="1"/>
    <row r="104249" ht="13.15" customHeight="1"/>
    <row r="104250" ht="13.15" customHeight="1"/>
    <row r="104251" ht="13.15" customHeight="1"/>
    <row r="104252" ht="13.15" customHeight="1"/>
    <row r="104253" ht="13.15" customHeight="1"/>
    <row r="104254" ht="13.15" customHeight="1"/>
    <row r="104255" ht="13.15" customHeight="1"/>
    <row r="104256" ht="13.15" customHeight="1"/>
    <row r="104257" ht="13.15" customHeight="1"/>
    <row r="104258" ht="13.15" customHeight="1"/>
    <row r="104259" ht="13.15" customHeight="1"/>
    <row r="104260" ht="13.15" customHeight="1"/>
    <row r="104261" ht="13.15" customHeight="1"/>
    <row r="104262" ht="13.15" customHeight="1"/>
    <row r="104263" ht="13.15" customHeight="1"/>
    <row r="104264" ht="13.15" customHeight="1"/>
    <row r="104265" ht="13.15" customHeight="1"/>
    <row r="104266" ht="13.15" customHeight="1"/>
    <row r="104267" ht="13.15" customHeight="1"/>
    <row r="104268" ht="13.15" customHeight="1"/>
    <row r="104269" ht="13.15" customHeight="1"/>
    <row r="104270" ht="13.15" customHeight="1"/>
    <row r="104271" ht="13.15" customHeight="1"/>
    <row r="104272" ht="13.15" customHeight="1"/>
    <row r="104273" ht="13.15" customHeight="1"/>
    <row r="104274" ht="13.15" customHeight="1"/>
    <row r="104275" ht="13.15" customHeight="1"/>
    <row r="104276" ht="13.15" customHeight="1"/>
    <row r="104277" ht="13.15" customHeight="1"/>
    <row r="104278" ht="13.15" customHeight="1"/>
    <row r="104279" ht="13.15" customHeight="1"/>
    <row r="104280" ht="13.15" customHeight="1"/>
    <row r="104281" ht="13.15" customHeight="1"/>
    <row r="104282" ht="13.15" customHeight="1"/>
    <row r="104283" ht="13.15" customHeight="1"/>
    <row r="104284" ht="13.15" customHeight="1"/>
    <row r="104285" ht="13.15" customHeight="1"/>
    <row r="104286" ht="13.15" customHeight="1"/>
    <row r="104287" ht="13.15" customHeight="1"/>
    <row r="104288" ht="13.15" customHeight="1"/>
    <row r="104289" ht="13.15" customHeight="1"/>
    <row r="104290" ht="13.15" customHeight="1"/>
    <row r="104291" ht="13.15" customHeight="1"/>
    <row r="104292" ht="13.15" customHeight="1"/>
    <row r="104293" ht="13.15" customHeight="1"/>
    <row r="104294" ht="13.15" customHeight="1"/>
    <row r="104295" ht="13.15" customHeight="1"/>
    <row r="104296" ht="13.15" customHeight="1"/>
    <row r="104297" ht="13.15" customHeight="1"/>
    <row r="104298" ht="13.15" customHeight="1"/>
    <row r="104299" ht="13.15" customHeight="1"/>
    <row r="104300" ht="13.15" customHeight="1"/>
    <row r="104301" ht="13.15" customHeight="1"/>
    <row r="104302" ht="13.15" customHeight="1"/>
    <row r="104303" ht="13.15" customHeight="1"/>
    <row r="104304" ht="13.15" customHeight="1"/>
    <row r="104305" ht="13.15" customHeight="1"/>
    <row r="104306" ht="13.15" customHeight="1"/>
    <row r="104307" ht="13.15" customHeight="1"/>
    <row r="104308" ht="13.15" customHeight="1"/>
    <row r="104309" ht="13.15" customHeight="1"/>
    <row r="104310" ht="13.15" customHeight="1"/>
    <row r="104311" ht="13.15" customHeight="1"/>
    <row r="104312" ht="13.15" customHeight="1"/>
    <row r="104313" ht="13.15" customHeight="1"/>
    <row r="104314" ht="13.15" customHeight="1"/>
    <row r="104315" ht="13.15" customHeight="1"/>
    <row r="104316" ht="13.15" customHeight="1"/>
    <row r="104317" ht="13.15" customHeight="1"/>
    <row r="104318" ht="13.15" customHeight="1"/>
    <row r="104319" ht="13.15" customHeight="1"/>
    <row r="104320" ht="13.15" customHeight="1"/>
    <row r="104321" ht="13.15" customHeight="1"/>
    <row r="104322" ht="13.15" customHeight="1"/>
    <row r="104323" ht="13.15" customHeight="1"/>
    <row r="104324" ht="13.15" customHeight="1"/>
    <row r="104325" ht="13.15" customHeight="1"/>
    <row r="104326" ht="13.15" customHeight="1"/>
    <row r="104327" ht="13.15" customHeight="1"/>
    <row r="104328" ht="13.15" customHeight="1"/>
    <row r="104329" ht="13.15" customHeight="1"/>
    <row r="104330" ht="13.15" customHeight="1"/>
    <row r="104331" ht="13.15" customHeight="1"/>
    <row r="104332" ht="13.15" customHeight="1"/>
    <row r="104333" ht="13.15" customHeight="1"/>
    <row r="104334" ht="13.15" customHeight="1"/>
    <row r="104335" ht="13.15" customHeight="1"/>
    <row r="104336" ht="13.15" customHeight="1"/>
    <row r="104337" ht="13.15" customHeight="1"/>
    <row r="104338" ht="13.15" customHeight="1"/>
    <row r="104339" ht="13.15" customHeight="1"/>
    <row r="104340" ht="13.15" customHeight="1"/>
    <row r="104341" ht="13.15" customHeight="1"/>
    <row r="104342" ht="13.15" customHeight="1"/>
    <row r="104343" ht="13.15" customHeight="1"/>
    <row r="104344" ht="13.15" customHeight="1"/>
    <row r="104345" ht="13.15" customHeight="1"/>
    <row r="104346" ht="13.15" customHeight="1"/>
    <row r="104347" ht="13.15" customHeight="1"/>
    <row r="104348" ht="13.15" customHeight="1"/>
    <row r="104349" ht="13.15" customHeight="1"/>
    <row r="104350" ht="13.15" customHeight="1"/>
    <row r="104351" ht="13.15" customHeight="1"/>
    <row r="104352" ht="13.15" customHeight="1"/>
    <row r="104353" ht="13.15" customHeight="1"/>
    <row r="104354" ht="13.15" customHeight="1"/>
    <row r="104355" ht="13.15" customHeight="1"/>
    <row r="104356" ht="13.15" customHeight="1"/>
    <row r="104357" ht="13.15" customHeight="1"/>
    <row r="104358" ht="13.15" customHeight="1"/>
    <row r="104359" ht="13.15" customHeight="1"/>
    <row r="104360" ht="13.15" customHeight="1"/>
    <row r="104361" ht="13.15" customHeight="1"/>
    <row r="104362" ht="13.15" customHeight="1"/>
    <row r="104363" ht="13.15" customHeight="1"/>
    <row r="104364" ht="13.15" customHeight="1"/>
    <row r="104365" ht="13.15" customHeight="1"/>
    <row r="104366" ht="13.15" customHeight="1"/>
    <row r="104367" ht="13.15" customHeight="1"/>
    <row r="104368" ht="13.15" customHeight="1"/>
    <row r="104369" ht="13.15" customHeight="1"/>
    <row r="104370" ht="13.15" customHeight="1"/>
    <row r="104371" ht="13.15" customHeight="1"/>
    <row r="104372" ht="13.15" customHeight="1"/>
    <row r="104373" ht="13.15" customHeight="1"/>
    <row r="104374" ht="13.15" customHeight="1"/>
    <row r="104375" ht="13.15" customHeight="1"/>
    <row r="104376" ht="13.15" customHeight="1"/>
    <row r="104377" ht="13.15" customHeight="1"/>
    <row r="104378" ht="13.15" customHeight="1"/>
    <row r="104379" ht="13.15" customHeight="1"/>
    <row r="104380" ht="13.15" customHeight="1"/>
    <row r="104381" ht="13.15" customHeight="1"/>
    <row r="104382" ht="13.15" customHeight="1"/>
    <row r="104383" ht="13.15" customHeight="1"/>
    <row r="104384" ht="13.15" customHeight="1"/>
    <row r="104385" ht="13.15" customHeight="1"/>
    <row r="104386" ht="13.15" customHeight="1"/>
    <row r="104387" ht="13.15" customHeight="1"/>
    <row r="104388" ht="13.15" customHeight="1"/>
    <row r="104389" ht="13.15" customHeight="1"/>
    <row r="104390" ht="13.15" customHeight="1"/>
    <row r="104391" ht="13.15" customHeight="1"/>
    <row r="104392" ht="13.15" customHeight="1"/>
    <row r="104393" ht="13.15" customHeight="1"/>
    <row r="104394" ht="13.15" customHeight="1"/>
    <row r="104395" ht="13.15" customHeight="1"/>
    <row r="104396" ht="13.15" customHeight="1"/>
    <row r="104397" ht="13.15" customHeight="1"/>
    <row r="104398" ht="13.15" customHeight="1"/>
    <row r="104399" ht="13.15" customHeight="1"/>
    <row r="104400" ht="13.15" customHeight="1"/>
    <row r="104401" ht="13.15" customHeight="1"/>
    <row r="104402" ht="13.15" customHeight="1"/>
    <row r="104403" ht="13.15" customHeight="1"/>
    <row r="104404" ht="13.15" customHeight="1"/>
    <row r="104405" ht="13.15" customHeight="1"/>
    <row r="104406" ht="13.15" customHeight="1"/>
    <row r="104407" ht="13.15" customHeight="1"/>
    <row r="104408" ht="13.15" customHeight="1"/>
    <row r="104409" ht="13.15" customHeight="1"/>
    <row r="104410" ht="13.15" customHeight="1"/>
    <row r="104411" ht="13.15" customHeight="1"/>
    <row r="104412" ht="13.15" customHeight="1"/>
    <row r="104413" ht="13.15" customHeight="1"/>
    <row r="104414" ht="13.15" customHeight="1"/>
    <row r="104415" ht="13.15" customHeight="1"/>
    <row r="104416" ht="13.15" customHeight="1"/>
    <row r="104417" ht="13.15" customHeight="1"/>
    <row r="104418" ht="13.15" customHeight="1"/>
    <row r="104419" ht="13.15" customHeight="1"/>
    <row r="104420" ht="13.15" customHeight="1"/>
    <row r="104421" ht="13.15" customHeight="1"/>
    <row r="104422" ht="13.15" customHeight="1"/>
    <row r="104423" ht="13.15" customHeight="1"/>
    <row r="104424" ht="13.15" customHeight="1"/>
    <row r="104425" ht="13.15" customHeight="1"/>
    <row r="104426" ht="13.15" customHeight="1"/>
    <row r="104427" ht="13.15" customHeight="1"/>
    <row r="104428" ht="13.15" customHeight="1"/>
    <row r="104429" ht="13.15" customHeight="1"/>
    <row r="104430" ht="13.15" customHeight="1"/>
    <row r="104431" ht="13.15" customHeight="1"/>
    <row r="104432" ht="13.15" customHeight="1"/>
    <row r="104433" ht="13.15" customHeight="1"/>
    <row r="104434" ht="13.15" customHeight="1"/>
    <row r="104435" ht="13.15" customHeight="1"/>
    <row r="104436" ht="13.15" customHeight="1"/>
    <row r="104437" ht="13.15" customHeight="1"/>
    <row r="104438" ht="13.15" customHeight="1"/>
    <row r="104439" ht="13.15" customHeight="1"/>
    <row r="104440" ht="13.15" customHeight="1"/>
    <row r="104441" ht="13.15" customHeight="1"/>
    <row r="104442" ht="13.15" customHeight="1"/>
    <row r="104443" ht="13.15" customHeight="1"/>
    <row r="104444" ht="13.15" customHeight="1"/>
    <row r="104445" ht="13.15" customHeight="1"/>
    <row r="104446" ht="13.15" customHeight="1"/>
    <row r="104447" ht="13.15" customHeight="1"/>
    <row r="104448" ht="13.15" customHeight="1"/>
    <row r="104449" ht="13.15" customHeight="1"/>
    <row r="104450" ht="13.15" customHeight="1"/>
    <row r="104451" ht="13.15" customHeight="1"/>
    <row r="104452" ht="13.15" customHeight="1"/>
    <row r="104453" ht="13.15" customHeight="1"/>
    <row r="104454" ht="13.15" customHeight="1"/>
    <row r="104455" ht="13.15" customHeight="1"/>
    <row r="104456" ht="13.15" customHeight="1"/>
    <row r="104457" ht="13.15" customHeight="1"/>
    <row r="104458" ht="13.15" customHeight="1"/>
    <row r="104459" ht="13.15" customHeight="1"/>
    <row r="104460" ht="13.15" customHeight="1"/>
    <row r="104461" ht="13.15" customHeight="1"/>
    <row r="104462" ht="13.15" customHeight="1"/>
    <row r="104463" ht="13.15" customHeight="1"/>
    <row r="104464" ht="13.15" customHeight="1"/>
    <row r="104465" ht="13.15" customHeight="1"/>
    <row r="104466" ht="13.15" customHeight="1"/>
    <row r="104467" ht="13.15" customHeight="1"/>
    <row r="104468" ht="13.15" customHeight="1"/>
    <row r="104469" ht="13.15" customHeight="1"/>
    <row r="104470" ht="13.15" customHeight="1"/>
    <row r="104471" ht="13.15" customHeight="1"/>
    <row r="104472" ht="13.15" customHeight="1"/>
    <row r="104473" ht="13.15" customHeight="1"/>
    <row r="104474" ht="13.15" customHeight="1"/>
    <row r="104475" ht="13.15" customHeight="1"/>
    <row r="104476" ht="13.15" customHeight="1"/>
    <row r="104477" ht="13.15" customHeight="1"/>
    <row r="104478" ht="13.15" customHeight="1"/>
    <row r="104479" ht="13.15" customHeight="1"/>
    <row r="104480" ht="13.15" customHeight="1"/>
    <row r="104481" ht="13.15" customHeight="1"/>
    <row r="104482" ht="13.15" customHeight="1"/>
    <row r="104483" ht="13.15" customHeight="1"/>
    <row r="104484" ht="13.15" customHeight="1"/>
    <row r="104485" ht="13.15" customHeight="1"/>
    <row r="104486" ht="13.15" customHeight="1"/>
    <row r="104487" ht="13.15" customHeight="1"/>
    <row r="104488" ht="13.15" customHeight="1"/>
    <row r="104489" ht="13.15" customHeight="1"/>
    <row r="104490" ht="13.15" customHeight="1"/>
    <row r="104491" ht="13.15" customHeight="1"/>
    <row r="104492" ht="13.15" customHeight="1"/>
    <row r="104493" ht="13.15" customHeight="1"/>
    <row r="104494" ht="13.15" customHeight="1"/>
    <row r="104495" ht="13.15" customHeight="1"/>
    <row r="104496" ht="13.15" customHeight="1"/>
    <row r="104497" ht="13.15" customHeight="1"/>
    <row r="104498" ht="13.15" customHeight="1"/>
    <row r="104499" ht="13.15" customHeight="1"/>
    <row r="104500" ht="13.15" customHeight="1"/>
    <row r="104501" ht="13.15" customHeight="1"/>
    <row r="104502" ht="13.15" customHeight="1"/>
    <row r="104503" ht="13.15" customHeight="1"/>
    <row r="104504" ht="13.15" customHeight="1"/>
    <row r="104505" ht="13.15" customHeight="1"/>
    <row r="104506" ht="13.15" customHeight="1"/>
    <row r="104507" ht="13.15" customHeight="1"/>
    <row r="104508" ht="13.15" customHeight="1"/>
    <row r="104509" ht="13.15" customHeight="1"/>
    <row r="104510" ht="13.15" customHeight="1"/>
    <row r="104511" ht="13.15" customHeight="1"/>
    <row r="104512" ht="13.15" customHeight="1"/>
    <row r="104513" ht="13.15" customHeight="1"/>
    <row r="104514" ht="13.15" customHeight="1"/>
    <row r="104515" ht="13.15" customHeight="1"/>
    <row r="104516" ht="13.15" customHeight="1"/>
    <row r="104517" ht="13.15" customHeight="1"/>
    <row r="104518" ht="13.15" customHeight="1"/>
    <row r="104519" ht="13.15" customHeight="1"/>
    <row r="104520" ht="13.15" customHeight="1"/>
    <row r="104521" ht="13.15" customHeight="1"/>
    <row r="104522" ht="13.15" customHeight="1"/>
    <row r="104523" ht="13.15" customHeight="1"/>
    <row r="104524" ht="13.15" customHeight="1"/>
    <row r="104525" ht="13.15" customHeight="1"/>
    <row r="104526" ht="13.15" customHeight="1"/>
    <row r="104527" ht="13.15" customHeight="1"/>
    <row r="104528" ht="13.15" customHeight="1"/>
    <row r="104529" ht="13.15" customHeight="1"/>
    <row r="104530" ht="13.15" customHeight="1"/>
    <row r="104531" ht="13.15" customHeight="1"/>
    <row r="104532" ht="13.15" customHeight="1"/>
    <row r="104533" ht="13.15" customHeight="1"/>
    <row r="104534" ht="13.15" customHeight="1"/>
    <row r="104535" ht="13.15" customHeight="1"/>
    <row r="104536" ht="13.15" customHeight="1"/>
    <row r="104537" ht="13.15" customHeight="1"/>
    <row r="104538" ht="13.15" customHeight="1"/>
    <row r="104539" ht="13.15" customHeight="1"/>
    <row r="104540" ht="13.15" customHeight="1"/>
    <row r="104541" ht="13.15" customHeight="1"/>
    <row r="104542" ht="13.15" customHeight="1"/>
    <row r="104543" ht="13.15" customHeight="1"/>
    <row r="104544" ht="13.15" customHeight="1"/>
    <row r="104545" ht="13.15" customHeight="1"/>
    <row r="104546" ht="13.15" customHeight="1"/>
    <row r="104547" ht="13.15" customHeight="1"/>
    <row r="104548" ht="13.15" customHeight="1"/>
    <row r="104549" ht="13.15" customHeight="1"/>
    <row r="104550" ht="13.15" customHeight="1"/>
    <row r="104551" ht="13.15" customHeight="1"/>
    <row r="104552" ht="13.15" customHeight="1"/>
    <row r="104553" ht="13.15" customHeight="1"/>
    <row r="104554" ht="13.15" customHeight="1"/>
    <row r="104555" ht="13.15" customHeight="1"/>
    <row r="104556" ht="13.15" customHeight="1"/>
    <row r="104557" ht="13.15" customHeight="1"/>
    <row r="104558" ht="13.15" customHeight="1"/>
    <row r="104559" ht="13.15" customHeight="1"/>
    <row r="104560" ht="13.15" customHeight="1"/>
    <row r="104561" ht="13.15" customHeight="1"/>
    <row r="104562" ht="13.15" customHeight="1"/>
    <row r="104563" ht="13.15" customHeight="1"/>
    <row r="104564" ht="13.15" customHeight="1"/>
    <row r="104565" ht="13.15" customHeight="1"/>
    <row r="104566" ht="13.15" customHeight="1"/>
    <row r="104567" ht="13.15" customHeight="1"/>
    <row r="104568" ht="13.15" customHeight="1"/>
    <row r="104569" ht="13.15" customHeight="1"/>
    <row r="104570" ht="13.15" customHeight="1"/>
    <row r="104571" ht="13.15" customHeight="1"/>
    <row r="104572" ht="13.15" customHeight="1"/>
    <row r="104573" ht="13.15" customHeight="1"/>
    <row r="104574" ht="13.15" customHeight="1"/>
    <row r="104575" ht="13.15" customHeight="1"/>
    <row r="104576" ht="13.15" customHeight="1"/>
    <row r="104577" ht="13.15" customHeight="1"/>
    <row r="104578" ht="13.15" customHeight="1"/>
    <row r="104579" ht="13.15" customHeight="1"/>
    <row r="104580" ht="13.15" customHeight="1"/>
    <row r="104581" ht="13.15" customHeight="1"/>
    <row r="104582" ht="13.15" customHeight="1"/>
    <row r="104583" ht="13.15" customHeight="1"/>
    <row r="104584" ht="13.15" customHeight="1"/>
    <row r="104585" ht="13.15" customHeight="1"/>
    <row r="104586" ht="13.15" customHeight="1"/>
    <row r="104587" ht="13.15" customHeight="1"/>
    <row r="104588" ht="13.15" customHeight="1"/>
    <row r="104589" ht="13.15" customHeight="1"/>
    <row r="104590" ht="13.15" customHeight="1"/>
    <row r="104591" ht="13.15" customHeight="1"/>
    <row r="104592" ht="13.15" customHeight="1"/>
    <row r="104593" ht="13.15" customHeight="1"/>
    <row r="104594" ht="13.15" customHeight="1"/>
    <row r="104595" ht="13.15" customHeight="1"/>
    <row r="104596" ht="13.15" customHeight="1"/>
    <row r="104597" ht="13.15" customHeight="1"/>
    <row r="104598" ht="13.15" customHeight="1"/>
    <row r="104599" ht="13.15" customHeight="1"/>
    <row r="104600" ht="13.15" customHeight="1"/>
    <row r="104601" ht="13.15" customHeight="1"/>
    <row r="104602" ht="13.15" customHeight="1"/>
    <row r="104603" ht="13.15" customHeight="1"/>
    <row r="104604" ht="13.15" customHeight="1"/>
    <row r="104605" ht="13.15" customHeight="1"/>
    <row r="104606" ht="13.15" customHeight="1"/>
    <row r="104607" ht="13.15" customHeight="1"/>
    <row r="104608" ht="13.15" customHeight="1"/>
    <row r="104609" ht="13.15" customHeight="1"/>
    <row r="104610" ht="13.15" customHeight="1"/>
    <row r="104611" ht="13.15" customHeight="1"/>
    <row r="104612" ht="13.15" customHeight="1"/>
    <row r="104613" ht="13.15" customHeight="1"/>
    <row r="104614" ht="13.15" customHeight="1"/>
    <row r="104615" ht="13.15" customHeight="1"/>
    <row r="104616" ht="13.15" customHeight="1"/>
    <row r="104617" ht="13.15" customHeight="1"/>
    <row r="104618" ht="13.15" customHeight="1"/>
    <row r="104619" ht="13.15" customHeight="1"/>
    <row r="104620" ht="13.15" customHeight="1"/>
    <row r="104621" ht="13.15" customHeight="1"/>
    <row r="104622" ht="13.15" customHeight="1"/>
    <row r="104623" ht="13.15" customHeight="1"/>
    <row r="104624" ht="13.15" customHeight="1"/>
    <row r="104625" ht="13.15" customHeight="1"/>
    <row r="104626" ht="13.15" customHeight="1"/>
    <row r="104627" ht="13.15" customHeight="1"/>
    <row r="104628" ht="13.15" customHeight="1"/>
    <row r="104629" ht="13.15" customHeight="1"/>
    <row r="104630" ht="13.15" customHeight="1"/>
    <row r="104631" ht="13.15" customHeight="1"/>
    <row r="104632" ht="13.15" customHeight="1"/>
    <row r="104633" ht="13.15" customHeight="1"/>
    <row r="104634" ht="13.15" customHeight="1"/>
    <row r="104635" ht="13.15" customHeight="1"/>
    <row r="104636" ht="13.15" customHeight="1"/>
    <row r="104637" ht="13.15" customHeight="1"/>
    <row r="104638" ht="13.15" customHeight="1"/>
    <row r="104639" ht="13.15" customHeight="1"/>
    <row r="104640" ht="13.15" customHeight="1"/>
    <row r="104641" ht="13.15" customHeight="1"/>
    <row r="104642" ht="13.15" customHeight="1"/>
    <row r="104643" ht="13.15" customHeight="1"/>
    <row r="104644" ht="13.15" customHeight="1"/>
    <row r="104645" ht="13.15" customHeight="1"/>
    <row r="104646" ht="13.15" customHeight="1"/>
    <row r="104647" ht="13.15" customHeight="1"/>
    <row r="104648" ht="13.15" customHeight="1"/>
    <row r="104649" ht="13.15" customHeight="1"/>
    <row r="104650" ht="13.15" customHeight="1"/>
    <row r="104651" ht="13.15" customHeight="1"/>
    <row r="104652" ht="13.15" customHeight="1"/>
    <row r="104653" ht="13.15" customHeight="1"/>
    <row r="104654" ht="13.15" customHeight="1"/>
    <row r="104655" ht="13.15" customHeight="1"/>
    <row r="104656" ht="13.15" customHeight="1"/>
    <row r="104657" ht="13.15" customHeight="1"/>
    <row r="104658" ht="13.15" customHeight="1"/>
    <row r="104659" ht="13.15" customHeight="1"/>
    <row r="104660" ht="13.15" customHeight="1"/>
    <row r="104661" ht="13.15" customHeight="1"/>
    <row r="104662" ht="13.15" customHeight="1"/>
    <row r="104663" ht="13.15" customHeight="1"/>
    <row r="104664" ht="13.15" customHeight="1"/>
    <row r="104665" ht="13.15" customHeight="1"/>
    <row r="104666" ht="13.15" customHeight="1"/>
    <row r="104667" ht="13.15" customHeight="1"/>
    <row r="104668" ht="13.15" customHeight="1"/>
    <row r="104669" ht="13.15" customHeight="1"/>
    <row r="104670" ht="13.15" customHeight="1"/>
    <row r="104671" ht="13.15" customHeight="1"/>
    <row r="104672" ht="13.15" customHeight="1"/>
    <row r="104673" ht="13.15" customHeight="1"/>
    <row r="104674" ht="13.15" customHeight="1"/>
    <row r="104675" ht="13.15" customHeight="1"/>
    <row r="104676" ht="13.15" customHeight="1"/>
    <row r="104677" ht="13.15" customHeight="1"/>
    <row r="104678" ht="13.15" customHeight="1"/>
    <row r="104679" ht="13.15" customHeight="1"/>
    <row r="104680" ht="13.15" customHeight="1"/>
    <row r="104681" ht="13.15" customHeight="1"/>
    <row r="104682" ht="13.15" customHeight="1"/>
    <row r="104683" ht="13.15" customHeight="1"/>
    <row r="104684" ht="13.15" customHeight="1"/>
    <row r="104685" ht="13.15" customHeight="1"/>
    <row r="104686" ht="13.15" customHeight="1"/>
    <row r="104687" ht="13.15" customHeight="1"/>
    <row r="104688" ht="13.15" customHeight="1"/>
    <row r="104689" ht="13.15" customHeight="1"/>
    <row r="104690" ht="13.15" customHeight="1"/>
    <row r="104691" ht="13.15" customHeight="1"/>
    <row r="104692" ht="13.15" customHeight="1"/>
    <row r="104693" ht="13.15" customHeight="1"/>
    <row r="104694" ht="13.15" customHeight="1"/>
    <row r="104695" ht="13.15" customHeight="1"/>
    <row r="104696" ht="13.15" customHeight="1"/>
    <row r="104697" ht="13.15" customHeight="1"/>
    <row r="104698" ht="13.15" customHeight="1"/>
    <row r="104699" ht="13.15" customHeight="1"/>
    <row r="104700" ht="13.15" customHeight="1"/>
    <row r="104701" ht="13.15" customHeight="1"/>
    <row r="104702" ht="13.15" customHeight="1"/>
    <row r="104703" ht="13.15" customHeight="1"/>
    <row r="104704" ht="13.15" customHeight="1"/>
    <row r="104705" ht="13.15" customHeight="1"/>
    <row r="104706" ht="13.15" customHeight="1"/>
    <row r="104707" ht="13.15" customHeight="1"/>
    <row r="104708" ht="13.15" customHeight="1"/>
    <row r="104709" ht="13.15" customHeight="1"/>
    <row r="104710" ht="13.15" customHeight="1"/>
    <row r="104711" ht="13.15" customHeight="1"/>
    <row r="104712" ht="13.15" customHeight="1"/>
    <row r="104713" ht="13.15" customHeight="1"/>
    <row r="104714" ht="13.15" customHeight="1"/>
    <row r="104715" ht="13.15" customHeight="1"/>
    <row r="104716" ht="13.15" customHeight="1"/>
    <row r="104717" ht="13.15" customHeight="1"/>
    <row r="104718" ht="13.15" customHeight="1"/>
    <row r="104719" ht="13.15" customHeight="1"/>
    <row r="104720" ht="13.15" customHeight="1"/>
    <row r="104721" ht="13.15" customHeight="1"/>
    <row r="104722" ht="13.15" customHeight="1"/>
    <row r="104723" ht="13.15" customHeight="1"/>
    <row r="104724" ht="13.15" customHeight="1"/>
    <row r="104725" ht="13.15" customHeight="1"/>
    <row r="104726" ht="13.15" customHeight="1"/>
    <row r="104727" ht="13.15" customHeight="1"/>
    <row r="104728" ht="13.15" customHeight="1"/>
    <row r="104729" ht="13.15" customHeight="1"/>
    <row r="104730" ht="13.15" customHeight="1"/>
    <row r="104731" ht="13.15" customHeight="1"/>
    <row r="104732" ht="13.15" customHeight="1"/>
    <row r="104733" ht="13.15" customHeight="1"/>
    <row r="104734" ht="13.15" customHeight="1"/>
    <row r="104735" ht="13.15" customHeight="1"/>
    <row r="104736" ht="13.15" customHeight="1"/>
    <row r="104737" ht="13.15" customHeight="1"/>
    <row r="104738" ht="13.15" customHeight="1"/>
    <row r="104739" ht="13.15" customHeight="1"/>
    <row r="104740" ht="13.15" customHeight="1"/>
    <row r="104741" ht="13.15" customHeight="1"/>
    <row r="104742" ht="13.15" customHeight="1"/>
    <row r="104743" ht="13.15" customHeight="1"/>
    <row r="104744" ht="13.15" customHeight="1"/>
    <row r="104745" ht="13.15" customHeight="1"/>
    <row r="104746" ht="13.15" customHeight="1"/>
    <row r="104747" ht="13.15" customHeight="1"/>
    <row r="104748" ht="13.15" customHeight="1"/>
    <row r="104749" ht="13.15" customHeight="1"/>
    <row r="104750" ht="13.15" customHeight="1"/>
    <row r="104751" ht="13.15" customHeight="1"/>
    <row r="104752" ht="13.15" customHeight="1"/>
    <row r="104753" ht="13.15" customHeight="1"/>
    <row r="104754" ht="13.15" customHeight="1"/>
    <row r="104755" ht="13.15" customHeight="1"/>
    <row r="104756" ht="13.15" customHeight="1"/>
    <row r="104757" ht="13.15" customHeight="1"/>
    <row r="104758" ht="13.15" customHeight="1"/>
    <row r="104759" ht="13.15" customHeight="1"/>
    <row r="104760" ht="13.15" customHeight="1"/>
    <row r="104761" ht="13.15" customHeight="1"/>
    <row r="104762" ht="13.15" customHeight="1"/>
    <row r="104763" ht="13.15" customHeight="1"/>
    <row r="104764" ht="13.15" customHeight="1"/>
    <row r="104765" ht="13.15" customHeight="1"/>
    <row r="104766" ht="13.15" customHeight="1"/>
    <row r="104767" ht="13.15" customHeight="1"/>
    <row r="104768" ht="13.15" customHeight="1"/>
    <row r="104769" ht="13.15" customHeight="1"/>
    <row r="104770" ht="13.15" customHeight="1"/>
    <row r="104771" ht="13.15" customHeight="1"/>
    <row r="104772" ht="13.15" customHeight="1"/>
    <row r="104773" ht="13.15" customHeight="1"/>
    <row r="104774" ht="13.15" customHeight="1"/>
    <row r="104775" ht="13.15" customHeight="1"/>
    <row r="104776" ht="13.15" customHeight="1"/>
    <row r="104777" ht="13.15" customHeight="1"/>
    <row r="104778" ht="13.15" customHeight="1"/>
    <row r="104779" ht="13.15" customHeight="1"/>
    <row r="104780" ht="13.15" customHeight="1"/>
    <row r="104781" ht="13.15" customHeight="1"/>
    <row r="104782" ht="13.15" customHeight="1"/>
    <row r="104783" ht="13.15" customHeight="1"/>
    <row r="104784" ht="13.15" customHeight="1"/>
    <row r="104785" ht="13.15" customHeight="1"/>
    <row r="104786" ht="13.15" customHeight="1"/>
    <row r="104787" ht="13.15" customHeight="1"/>
    <row r="104788" ht="13.15" customHeight="1"/>
    <row r="104789" ht="13.15" customHeight="1"/>
    <row r="104790" ht="13.15" customHeight="1"/>
    <row r="104791" ht="13.15" customHeight="1"/>
    <row r="104792" ht="13.15" customHeight="1"/>
    <row r="104793" ht="13.15" customHeight="1"/>
    <row r="104794" ht="13.15" customHeight="1"/>
    <row r="104795" ht="13.15" customHeight="1"/>
    <row r="104796" ht="13.15" customHeight="1"/>
    <row r="104797" ht="13.15" customHeight="1"/>
    <row r="104798" ht="13.15" customHeight="1"/>
    <row r="104799" ht="13.15" customHeight="1"/>
    <row r="104800" ht="13.15" customHeight="1"/>
    <row r="104801" ht="13.15" customHeight="1"/>
    <row r="104802" ht="13.15" customHeight="1"/>
    <row r="104803" ht="13.15" customHeight="1"/>
    <row r="104804" ht="13.15" customHeight="1"/>
    <row r="104805" ht="13.15" customHeight="1"/>
    <row r="104806" ht="13.15" customHeight="1"/>
    <row r="104807" ht="13.15" customHeight="1"/>
    <row r="104808" ht="13.15" customHeight="1"/>
    <row r="104809" ht="13.15" customHeight="1"/>
    <row r="104810" ht="13.15" customHeight="1"/>
    <row r="104811" ht="13.15" customHeight="1"/>
    <row r="104812" ht="13.15" customHeight="1"/>
    <row r="104813" ht="13.15" customHeight="1"/>
    <row r="104814" ht="13.15" customHeight="1"/>
    <row r="104815" ht="13.15" customHeight="1"/>
    <row r="104816" ht="13.15" customHeight="1"/>
    <row r="104817" ht="13.15" customHeight="1"/>
    <row r="104818" ht="13.15" customHeight="1"/>
    <row r="104819" ht="13.15" customHeight="1"/>
    <row r="104820" ht="13.15" customHeight="1"/>
    <row r="104821" ht="13.15" customHeight="1"/>
    <row r="104822" ht="13.15" customHeight="1"/>
    <row r="104823" ht="13.15" customHeight="1"/>
    <row r="104824" ht="13.15" customHeight="1"/>
    <row r="104825" ht="13.15" customHeight="1"/>
    <row r="104826" ht="13.15" customHeight="1"/>
    <row r="104827" ht="13.15" customHeight="1"/>
    <row r="104828" ht="13.15" customHeight="1"/>
    <row r="104829" ht="13.15" customHeight="1"/>
    <row r="104830" ht="13.15" customHeight="1"/>
    <row r="104831" ht="13.15" customHeight="1"/>
    <row r="104832" ht="13.15" customHeight="1"/>
    <row r="104833" ht="13.15" customHeight="1"/>
    <row r="104834" ht="13.15" customHeight="1"/>
    <row r="104835" ht="13.15" customHeight="1"/>
    <row r="104836" ht="13.15" customHeight="1"/>
    <row r="104837" ht="13.15" customHeight="1"/>
    <row r="104838" ht="13.15" customHeight="1"/>
    <row r="104839" ht="13.15" customHeight="1"/>
    <row r="104840" ht="13.15" customHeight="1"/>
    <row r="104841" ht="13.15" customHeight="1"/>
    <row r="104842" ht="13.15" customHeight="1"/>
    <row r="104843" ht="13.15" customHeight="1"/>
    <row r="104844" ht="13.15" customHeight="1"/>
    <row r="104845" ht="13.15" customHeight="1"/>
    <row r="104846" ht="13.15" customHeight="1"/>
    <row r="104847" ht="13.15" customHeight="1"/>
    <row r="104848" ht="13.15" customHeight="1"/>
    <row r="104849" ht="13.15" customHeight="1"/>
    <row r="104850" ht="13.15" customHeight="1"/>
    <row r="104851" ht="13.15" customHeight="1"/>
    <row r="104852" ht="13.15" customHeight="1"/>
    <row r="104853" ht="13.15" customHeight="1"/>
    <row r="104854" ht="13.15" customHeight="1"/>
    <row r="104855" ht="13.15" customHeight="1"/>
    <row r="104856" ht="13.15" customHeight="1"/>
    <row r="104857" ht="13.15" customHeight="1"/>
    <row r="104858" ht="13.15" customHeight="1"/>
    <row r="104859" ht="13.15" customHeight="1"/>
    <row r="104860" ht="13.15" customHeight="1"/>
    <row r="104861" ht="13.15" customHeight="1"/>
    <row r="104862" ht="13.15" customHeight="1"/>
    <row r="104863" ht="13.15" customHeight="1"/>
    <row r="104864" ht="13.15" customHeight="1"/>
    <row r="104865" ht="13.15" customHeight="1"/>
    <row r="104866" ht="13.15" customHeight="1"/>
    <row r="104867" ht="13.15" customHeight="1"/>
    <row r="104868" ht="13.15" customHeight="1"/>
    <row r="104869" ht="13.15" customHeight="1"/>
    <row r="104870" ht="13.15" customHeight="1"/>
    <row r="104871" ht="13.15" customHeight="1"/>
    <row r="104872" ht="13.15" customHeight="1"/>
    <row r="104873" ht="13.15" customHeight="1"/>
    <row r="104874" ht="13.15" customHeight="1"/>
    <row r="104875" ht="13.15" customHeight="1"/>
    <row r="104876" ht="13.15" customHeight="1"/>
    <row r="104877" ht="13.15" customHeight="1"/>
    <row r="104878" ht="13.15" customHeight="1"/>
    <row r="104879" ht="13.15" customHeight="1"/>
    <row r="104880" ht="13.15" customHeight="1"/>
    <row r="104881" ht="13.15" customHeight="1"/>
    <row r="104882" ht="13.15" customHeight="1"/>
    <row r="104883" ht="13.15" customHeight="1"/>
    <row r="104884" ht="13.15" customHeight="1"/>
    <row r="104885" ht="13.15" customHeight="1"/>
    <row r="104886" ht="13.15" customHeight="1"/>
    <row r="104887" ht="13.15" customHeight="1"/>
    <row r="104888" ht="13.15" customHeight="1"/>
    <row r="104889" ht="13.15" customHeight="1"/>
    <row r="104890" ht="13.15" customHeight="1"/>
    <row r="104891" ht="13.15" customHeight="1"/>
    <row r="104892" ht="13.15" customHeight="1"/>
    <row r="104893" ht="13.15" customHeight="1"/>
    <row r="104894" ht="13.15" customHeight="1"/>
    <row r="104895" ht="13.15" customHeight="1"/>
    <row r="104896" ht="13.15" customHeight="1"/>
    <row r="104897" ht="13.15" customHeight="1"/>
    <row r="104898" ht="13.15" customHeight="1"/>
    <row r="104899" ht="13.15" customHeight="1"/>
    <row r="104900" ht="13.15" customHeight="1"/>
    <row r="104901" ht="13.15" customHeight="1"/>
    <row r="104902" ht="13.15" customHeight="1"/>
    <row r="104903" ht="13.15" customHeight="1"/>
    <row r="104904" ht="13.15" customHeight="1"/>
    <row r="104905" ht="13.15" customHeight="1"/>
    <row r="104906" ht="13.15" customHeight="1"/>
    <row r="104907" ht="13.15" customHeight="1"/>
    <row r="104908" ht="13.15" customHeight="1"/>
    <row r="104909" ht="13.15" customHeight="1"/>
    <row r="104910" ht="13.15" customHeight="1"/>
    <row r="104911" ht="13.15" customHeight="1"/>
    <row r="104912" ht="13.15" customHeight="1"/>
    <row r="104913" ht="13.15" customHeight="1"/>
    <row r="104914" ht="13.15" customHeight="1"/>
    <row r="104915" ht="13.15" customHeight="1"/>
    <row r="104916" ht="13.15" customHeight="1"/>
    <row r="104917" ht="13.15" customHeight="1"/>
    <row r="104918" ht="13.15" customHeight="1"/>
    <row r="104919" ht="13.15" customHeight="1"/>
    <row r="104920" ht="13.15" customHeight="1"/>
    <row r="104921" ht="13.15" customHeight="1"/>
    <row r="104922" ht="13.15" customHeight="1"/>
    <row r="104923" ht="13.15" customHeight="1"/>
    <row r="104924" ht="13.15" customHeight="1"/>
    <row r="104925" ht="13.15" customHeight="1"/>
    <row r="104926" ht="13.15" customHeight="1"/>
    <row r="104927" ht="13.15" customHeight="1"/>
    <row r="104928" ht="13.15" customHeight="1"/>
    <row r="104929" ht="13.15" customHeight="1"/>
    <row r="104930" ht="13.15" customHeight="1"/>
    <row r="104931" ht="13.15" customHeight="1"/>
    <row r="104932" ht="13.15" customHeight="1"/>
    <row r="104933" ht="13.15" customHeight="1"/>
    <row r="104934" ht="13.15" customHeight="1"/>
    <row r="104935" ht="13.15" customHeight="1"/>
    <row r="104936" ht="13.15" customHeight="1"/>
    <row r="104937" ht="13.15" customHeight="1"/>
    <row r="104938" ht="13.15" customHeight="1"/>
    <row r="104939" ht="13.15" customHeight="1"/>
    <row r="104940" ht="13.15" customHeight="1"/>
    <row r="104941" ht="13.15" customHeight="1"/>
    <row r="104942" ht="13.15" customHeight="1"/>
    <row r="104943" ht="13.15" customHeight="1"/>
    <row r="104944" ht="13.15" customHeight="1"/>
    <row r="104945" ht="13.15" customHeight="1"/>
    <row r="104946" ht="13.15" customHeight="1"/>
    <row r="104947" ht="13.15" customHeight="1"/>
    <row r="104948" ht="13.15" customHeight="1"/>
    <row r="104949" ht="13.15" customHeight="1"/>
    <row r="104950" ht="13.15" customHeight="1"/>
    <row r="104951" ht="13.15" customHeight="1"/>
    <row r="104952" ht="13.15" customHeight="1"/>
    <row r="104953" ht="13.15" customHeight="1"/>
    <row r="104954" ht="13.15" customHeight="1"/>
    <row r="104955" ht="13.15" customHeight="1"/>
    <row r="104956" ht="13.15" customHeight="1"/>
    <row r="104957" ht="13.15" customHeight="1"/>
    <row r="104958" ht="13.15" customHeight="1"/>
    <row r="104959" ht="13.15" customHeight="1"/>
    <row r="104960" ht="13.15" customHeight="1"/>
    <row r="104961" ht="13.15" customHeight="1"/>
    <row r="104962" ht="13.15" customHeight="1"/>
    <row r="104963" ht="13.15" customHeight="1"/>
    <row r="104964" ht="13.15" customHeight="1"/>
    <row r="104965" ht="13.15" customHeight="1"/>
    <row r="104966" ht="13.15" customHeight="1"/>
    <row r="104967" ht="13.15" customHeight="1"/>
    <row r="104968" ht="13.15" customHeight="1"/>
    <row r="104969" ht="13.15" customHeight="1"/>
    <row r="104970" ht="13.15" customHeight="1"/>
    <row r="104971" ht="13.15" customHeight="1"/>
    <row r="104972" ht="13.15" customHeight="1"/>
    <row r="104973" ht="13.15" customHeight="1"/>
    <row r="104974" ht="13.15" customHeight="1"/>
    <row r="104975" ht="13.15" customHeight="1"/>
    <row r="104976" ht="13.15" customHeight="1"/>
    <row r="104977" ht="13.15" customHeight="1"/>
    <row r="104978" ht="13.15" customHeight="1"/>
    <row r="104979" ht="13.15" customHeight="1"/>
    <row r="104980" ht="13.15" customHeight="1"/>
    <row r="104981" ht="13.15" customHeight="1"/>
    <row r="104982" ht="13.15" customHeight="1"/>
    <row r="104983" ht="13.15" customHeight="1"/>
    <row r="104984" ht="13.15" customHeight="1"/>
    <row r="104985" ht="13.15" customHeight="1"/>
    <row r="104986" ht="13.15" customHeight="1"/>
    <row r="104987" ht="13.15" customHeight="1"/>
    <row r="104988" ht="13.15" customHeight="1"/>
    <row r="104989" ht="13.15" customHeight="1"/>
    <row r="104990" ht="13.15" customHeight="1"/>
    <row r="104991" ht="13.15" customHeight="1"/>
    <row r="104992" ht="13.15" customHeight="1"/>
    <row r="104993" ht="13.15" customHeight="1"/>
    <row r="104994" ht="13.15" customHeight="1"/>
    <row r="104995" ht="13.15" customHeight="1"/>
    <row r="104996" ht="13.15" customHeight="1"/>
    <row r="104997" ht="13.15" customHeight="1"/>
    <row r="104998" ht="13.15" customHeight="1"/>
    <row r="104999" ht="13.15" customHeight="1"/>
    <row r="105000" ht="13.15" customHeight="1"/>
    <row r="105001" ht="13.15" customHeight="1"/>
    <row r="105002" ht="13.15" customHeight="1"/>
    <row r="105003" ht="13.15" customHeight="1"/>
    <row r="105004" ht="13.15" customHeight="1"/>
    <row r="105005" ht="13.15" customHeight="1"/>
    <row r="105006" ht="13.15" customHeight="1"/>
    <row r="105007" ht="13.15" customHeight="1"/>
    <row r="105008" ht="13.15" customHeight="1"/>
    <row r="105009" ht="13.15" customHeight="1"/>
    <row r="105010" ht="13.15" customHeight="1"/>
    <row r="105011" ht="13.15" customHeight="1"/>
    <row r="105012" ht="13.15" customHeight="1"/>
    <row r="105013" ht="13.15" customHeight="1"/>
    <row r="105014" ht="13.15" customHeight="1"/>
    <row r="105015" ht="13.15" customHeight="1"/>
    <row r="105016" ht="13.15" customHeight="1"/>
    <row r="105017" ht="13.15" customHeight="1"/>
    <row r="105018" ht="13.15" customHeight="1"/>
    <row r="105019" ht="13.15" customHeight="1"/>
    <row r="105020" ht="13.15" customHeight="1"/>
    <row r="105021" ht="13.15" customHeight="1"/>
    <row r="105022" ht="13.15" customHeight="1"/>
    <row r="105023" ht="13.15" customHeight="1"/>
    <row r="105024" ht="13.15" customHeight="1"/>
    <row r="105025" ht="13.15" customHeight="1"/>
    <row r="105026" ht="13.15" customHeight="1"/>
    <row r="105027" ht="13.15" customHeight="1"/>
    <row r="105028" ht="13.15" customHeight="1"/>
    <row r="105029" ht="13.15" customHeight="1"/>
    <row r="105030" ht="13.15" customHeight="1"/>
    <row r="105031" ht="13.15" customHeight="1"/>
    <row r="105032" ht="13.15" customHeight="1"/>
    <row r="105033" ht="13.15" customHeight="1"/>
    <row r="105034" ht="13.15" customHeight="1"/>
    <row r="105035" ht="13.15" customHeight="1"/>
    <row r="105036" ht="13.15" customHeight="1"/>
    <row r="105037" ht="13.15" customHeight="1"/>
    <row r="105038" ht="13.15" customHeight="1"/>
    <row r="105039" ht="13.15" customHeight="1"/>
    <row r="105040" ht="13.15" customHeight="1"/>
    <row r="105041" ht="13.15" customHeight="1"/>
    <row r="105042" ht="13.15" customHeight="1"/>
    <row r="105043" ht="13.15" customHeight="1"/>
    <row r="105044" ht="13.15" customHeight="1"/>
    <row r="105045" ht="13.15" customHeight="1"/>
    <row r="105046" ht="13.15" customHeight="1"/>
    <row r="105047" ht="13.15" customHeight="1"/>
    <row r="105048" ht="13.15" customHeight="1"/>
    <row r="105049" ht="13.15" customHeight="1"/>
    <row r="105050" ht="13.15" customHeight="1"/>
    <row r="105051" ht="13.15" customHeight="1"/>
    <row r="105052" ht="13.15" customHeight="1"/>
    <row r="105053" ht="13.15" customHeight="1"/>
    <row r="105054" ht="13.15" customHeight="1"/>
    <row r="105055" ht="13.15" customHeight="1"/>
    <row r="105056" ht="13.15" customHeight="1"/>
    <row r="105057" ht="13.15" customHeight="1"/>
    <row r="105058" ht="13.15" customHeight="1"/>
    <row r="105059" ht="13.15" customHeight="1"/>
    <row r="105060" ht="13.15" customHeight="1"/>
    <row r="105061" ht="13.15" customHeight="1"/>
    <row r="105062" ht="13.15" customHeight="1"/>
    <row r="105063" ht="13.15" customHeight="1"/>
    <row r="105064" ht="13.15" customHeight="1"/>
    <row r="105065" ht="13.15" customHeight="1"/>
    <row r="105066" ht="13.15" customHeight="1"/>
    <row r="105067" ht="13.15" customHeight="1"/>
    <row r="105068" ht="13.15" customHeight="1"/>
    <row r="105069" ht="13.15" customHeight="1"/>
    <row r="105070" ht="13.15" customHeight="1"/>
    <row r="105071" ht="13.15" customHeight="1"/>
    <row r="105072" ht="13.15" customHeight="1"/>
    <row r="105073" ht="13.15" customHeight="1"/>
    <row r="105074" ht="13.15" customHeight="1"/>
    <row r="105075" ht="13.15" customHeight="1"/>
    <row r="105076" ht="13.15" customHeight="1"/>
    <row r="105077" ht="13.15" customHeight="1"/>
    <row r="105078" ht="13.15" customHeight="1"/>
    <row r="105079" ht="13.15" customHeight="1"/>
    <row r="105080" ht="13.15" customHeight="1"/>
    <row r="105081" ht="13.15" customHeight="1"/>
    <row r="105082" ht="13.15" customHeight="1"/>
    <row r="105083" ht="13.15" customHeight="1"/>
    <row r="105084" ht="13.15" customHeight="1"/>
    <row r="105085" ht="13.15" customHeight="1"/>
    <row r="105086" ht="13.15" customHeight="1"/>
    <row r="105087" ht="13.15" customHeight="1"/>
    <row r="105088" ht="13.15" customHeight="1"/>
    <row r="105089" ht="13.15" customHeight="1"/>
    <row r="105090" ht="13.15" customHeight="1"/>
    <row r="105091" ht="13.15" customHeight="1"/>
    <row r="105092" ht="13.15" customHeight="1"/>
    <row r="105093" ht="13.15" customHeight="1"/>
    <row r="105094" ht="13.15" customHeight="1"/>
    <row r="105095" ht="13.15" customHeight="1"/>
    <row r="105096" ht="13.15" customHeight="1"/>
    <row r="105097" ht="13.15" customHeight="1"/>
    <row r="105098" ht="13.15" customHeight="1"/>
    <row r="105099" ht="13.15" customHeight="1"/>
    <row r="105100" ht="13.15" customHeight="1"/>
    <row r="105101" ht="13.15" customHeight="1"/>
    <row r="105102" ht="13.15" customHeight="1"/>
    <row r="105103" ht="13.15" customHeight="1"/>
    <row r="105104" ht="13.15" customHeight="1"/>
    <row r="105105" ht="13.15" customHeight="1"/>
    <row r="105106" ht="13.15" customHeight="1"/>
    <row r="105107" ht="13.15" customHeight="1"/>
    <row r="105108" ht="13.15" customHeight="1"/>
    <row r="105109" ht="13.15" customHeight="1"/>
    <row r="105110" ht="13.15" customHeight="1"/>
    <row r="105111" ht="13.15" customHeight="1"/>
    <row r="105112" ht="13.15" customHeight="1"/>
    <row r="105113" ht="13.15" customHeight="1"/>
    <row r="105114" ht="13.15" customHeight="1"/>
    <row r="105115" ht="13.15" customHeight="1"/>
    <row r="105116" ht="13.15" customHeight="1"/>
    <row r="105117" ht="13.15" customHeight="1"/>
    <row r="105118" ht="13.15" customHeight="1"/>
    <row r="105119" ht="13.15" customHeight="1"/>
    <row r="105120" ht="13.15" customHeight="1"/>
    <row r="105121" ht="13.15" customHeight="1"/>
    <row r="105122" ht="13.15" customHeight="1"/>
    <row r="105123" ht="13.15" customHeight="1"/>
    <row r="105124" ht="13.15" customHeight="1"/>
    <row r="105125" ht="13.15" customHeight="1"/>
    <row r="105126" ht="13.15" customHeight="1"/>
    <row r="105127" ht="13.15" customHeight="1"/>
    <row r="105128" ht="13.15" customHeight="1"/>
    <row r="105129" ht="13.15" customHeight="1"/>
    <row r="105130" ht="13.15" customHeight="1"/>
    <row r="105131" ht="13.15" customHeight="1"/>
    <row r="105132" ht="13.15" customHeight="1"/>
    <row r="105133" ht="13.15" customHeight="1"/>
    <row r="105134" ht="13.15" customHeight="1"/>
    <row r="105135" ht="13.15" customHeight="1"/>
    <row r="105136" ht="13.15" customHeight="1"/>
    <row r="105137" ht="13.15" customHeight="1"/>
    <row r="105138" ht="13.15" customHeight="1"/>
    <row r="105139" ht="13.15" customHeight="1"/>
    <row r="105140" ht="13.15" customHeight="1"/>
    <row r="105141" ht="13.15" customHeight="1"/>
    <row r="105142" ht="13.15" customHeight="1"/>
    <row r="105143" ht="13.15" customHeight="1"/>
    <row r="105144" ht="13.15" customHeight="1"/>
    <row r="105145" ht="13.15" customHeight="1"/>
    <row r="105146" ht="13.15" customHeight="1"/>
    <row r="105147" ht="13.15" customHeight="1"/>
    <row r="105148" ht="13.15" customHeight="1"/>
    <row r="105149" ht="13.15" customHeight="1"/>
    <row r="105150" ht="13.15" customHeight="1"/>
    <row r="105151" ht="13.15" customHeight="1"/>
    <row r="105152" ht="13.15" customHeight="1"/>
    <row r="105153" ht="13.15" customHeight="1"/>
    <row r="105154" ht="13.15" customHeight="1"/>
    <row r="105155" ht="13.15" customHeight="1"/>
    <row r="105156" ht="13.15" customHeight="1"/>
    <row r="105157" ht="13.15" customHeight="1"/>
    <row r="105158" ht="13.15" customHeight="1"/>
    <row r="105159" ht="13.15" customHeight="1"/>
    <row r="105160" ht="13.15" customHeight="1"/>
    <row r="105161" ht="13.15" customHeight="1"/>
    <row r="105162" ht="13.15" customHeight="1"/>
    <row r="105163" ht="13.15" customHeight="1"/>
    <row r="105164" ht="13.15" customHeight="1"/>
    <row r="105165" ht="13.15" customHeight="1"/>
    <row r="105166" ht="13.15" customHeight="1"/>
    <row r="105167" ht="13.15" customHeight="1"/>
    <row r="105168" ht="13.15" customHeight="1"/>
    <row r="105169" ht="13.15" customHeight="1"/>
    <row r="105170" ht="13.15" customHeight="1"/>
    <row r="105171" ht="13.15" customHeight="1"/>
    <row r="105172" ht="13.15" customHeight="1"/>
    <row r="105173" ht="13.15" customHeight="1"/>
    <row r="105174" ht="13.15" customHeight="1"/>
    <row r="105175" ht="13.15" customHeight="1"/>
    <row r="105176" ht="13.15" customHeight="1"/>
    <row r="105177" ht="13.15" customHeight="1"/>
    <row r="105178" ht="13.15" customHeight="1"/>
    <row r="105179" ht="13.15" customHeight="1"/>
    <row r="105180" ht="13.15" customHeight="1"/>
    <row r="105181" ht="13.15" customHeight="1"/>
    <row r="105182" ht="13.15" customHeight="1"/>
    <row r="105183" ht="13.15" customHeight="1"/>
    <row r="105184" ht="13.15" customHeight="1"/>
    <row r="105185" ht="13.15" customHeight="1"/>
    <row r="105186" ht="13.15" customHeight="1"/>
    <row r="105187" ht="13.15" customHeight="1"/>
    <row r="105188" ht="13.15" customHeight="1"/>
    <row r="105189" ht="13.15" customHeight="1"/>
    <row r="105190" ht="13.15" customHeight="1"/>
    <row r="105191" ht="13.15" customHeight="1"/>
    <row r="105192" ht="13.15" customHeight="1"/>
    <row r="105193" ht="13.15" customHeight="1"/>
    <row r="105194" ht="13.15" customHeight="1"/>
    <row r="105195" ht="13.15" customHeight="1"/>
    <row r="105196" ht="13.15" customHeight="1"/>
    <row r="105197" ht="13.15" customHeight="1"/>
    <row r="105198" ht="13.15" customHeight="1"/>
    <row r="105199" ht="13.15" customHeight="1"/>
    <row r="105200" ht="13.15" customHeight="1"/>
    <row r="105201" ht="13.15" customHeight="1"/>
    <row r="105202" ht="13.15" customHeight="1"/>
    <row r="105203" ht="13.15" customHeight="1"/>
    <row r="105204" ht="13.15" customHeight="1"/>
    <row r="105205" ht="13.15" customHeight="1"/>
    <row r="105206" ht="13.15" customHeight="1"/>
    <row r="105207" ht="13.15" customHeight="1"/>
    <row r="105208" ht="13.15" customHeight="1"/>
    <row r="105209" ht="13.15" customHeight="1"/>
    <row r="105210" ht="13.15" customHeight="1"/>
    <row r="105211" ht="13.15" customHeight="1"/>
    <row r="105212" ht="13.15" customHeight="1"/>
    <row r="105213" ht="13.15" customHeight="1"/>
    <row r="105214" ht="13.15" customHeight="1"/>
    <row r="105215" ht="13.15" customHeight="1"/>
    <row r="105216" ht="13.15" customHeight="1"/>
    <row r="105217" ht="13.15" customHeight="1"/>
    <row r="105218" ht="13.15" customHeight="1"/>
    <row r="105219" ht="13.15" customHeight="1"/>
    <row r="105220" ht="13.15" customHeight="1"/>
    <row r="105221" ht="13.15" customHeight="1"/>
    <row r="105222" ht="13.15" customHeight="1"/>
    <row r="105223" ht="13.15" customHeight="1"/>
    <row r="105224" ht="13.15" customHeight="1"/>
    <row r="105225" ht="13.15" customHeight="1"/>
    <row r="105226" ht="13.15" customHeight="1"/>
    <row r="105227" ht="13.15" customHeight="1"/>
    <row r="105228" ht="13.15" customHeight="1"/>
    <row r="105229" ht="13.15" customHeight="1"/>
    <row r="105230" ht="13.15" customHeight="1"/>
    <row r="105231" ht="13.15" customHeight="1"/>
    <row r="105232" ht="13.15" customHeight="1"/>
    <row r="105233" ht="13.15" customHeight="1"/>
    <row r="105234" ht="13.15" customHeight="1"/>
    <row r="105235" ht="13.15" customHeight="1"/>
    <row r="105236" ht="13.15" customHeight="1"/>
    <row r="105237" ht="13.15" customHeight="1"/>
    <row r="105238" ht="13.15" customHeight="1"/>
    <row r="105239" ht="13.15" customHeight="1"/>
    <row r="105240" ht="13.15" customHeight="1"/>
    <row r="105241" ht="13.15" customHeight="1"/>
    <row r="105242" ht="13.15" customHeight="1"/>
    <row r="105243" ht="13.15" customHeight="1"/>
    <row r="105244" ht="13.15" customHeight="1"/>
    <row r="105245" ht="13.15" customHeight="1"/>
    <row r="105246" ht="13.15" customHeight="1"/>
    <row r="105247" ht="13.15" customHeight="1"/>
    <row r="105248" ht="13.15" customHeight="1"/>
    <row r="105249" ht="13.15" customHeight="1"/>
    <row r="105250" ht="13.15" customHeight="1"/>
    <row r="105251" ht="13.15" customHeight="1"/>
    <row r="105252" ht="13.15" customHeight="1"/>
    <row r="105253" ht="13.15" customHeight="1"/>
    <row r="105254" ht="13.15" customHeight="1"/>
    <row r="105255" ht="13.15" customHeight="1"/>
    <row r="105256" ht="13.15" customHeight="1"/>
    <row r="105257" ht="13.15" customHeight="1"/>
    <row r="105258" ht="13.15" customHeight="1"/>
    <row r="105259" ht="13.15" customHeight="1"/>
    <row r="105260" ht="13.15" customHeight="1"/>
    <row r="105261" ht="13.15" customHeight="1"/>
    <row r="105262" ht="13.15" customHeight="1"/>
    <row r="105263" ht="13.15" customHeight="1"/>
    <row r="105264" ht="13.15" customHeight="1"/>
    <row r="105265" ht="13.15" customHeight="1"/>
    <row r="105266" ht="13.15" customHeight="1"/>
    <row r="105267" ht="13.15" customHeight="1"/>
    <row r="105268" ht="13.15" customHeight="1"/>
    <row r="105269" ht="13.15" customHeight="1"/>
    <row r="105270" ht="13.15" customHeight="1"/>
    <row r="105271" ht="13.15" customHeight="1"/>
    <row r="105272" ht="13.15" customHeight="1"/>
    <row r="105273" ht="13.15" customHeight="1"/>
    <row r="105274" ht="13.15" customHeight="1"/>
    <row r="105275" ht="13.15" customHeight="1"/>
    <row r="105276" ht="13.15" customHeight="1"/>
    <row r="105277" ht="13.15" customHeight="1"/>
    <row r="105278" ht="13.15" customHeight="1"/>
    <row r="105279" ht="13.15" customHeight="1"/>
    <row r="105280" ht="13.15" customHeight="1"/>
    <row r="105281" ht="13.15" customHeight="1"/>
    <row r="105282" ht="13.15" customHeight="1"/>
    <row r="105283" ht="13.15" customHeight="1"/>
    <row r="105284" ht="13.15" customHeight="1"/>
    <row r="105285" ht="13.15" customHeight="1"/>
    <row r="105286" ht="13.15" customHeight="1"/>
    <row r="105287" ht="13.15" customHeight="1"/>
    <row r="105288" ht="13.15" customHeight="1"/>
    <row r="105289" ht="13.15" customHeight="1"/>
    <row r="105290" ht="13.15" customHeight="1"/>
    <row r="105291" ht="13.15" customHeight="1"/>
    <row r="105292" ht="13.15" customHeight="1"/>
    <row r="105293" ht="13.15" customHeight="1"/>
    <row r="105294" ht="13.15" customHeight="1"/>
    <row r="105295" ht="13.15" customHeight="1"/>
    <row r="105296" ht="13.15" customHeight="1"/>
    <row r="105297" ht="13.15" customHeight="1"/>
    <row r="105298" ht="13.15" customHeight="1"/>
    <row r="105299" ht="13.15" customHeight="1"/>
    <row r="105300" ht="13.15" customHeight="1"/>
    <row r="105301" ht="13.15" customHeight="1"/>
    <row r="105302" ht="13.15" customHeight="1"/>
    <row r="105303" ht="13.15" customHeight="1"/>
    <row r="105304" ht="13.15" customHeight="1"/>
    <row r="105305" ht="13.15" customHeight="1"/>
    <row r="105306" ht="13.15" customHeight="1"/>
    <row r="105307" ht="13.15" customHeight="1"/>
    <row r="105308" ht="13.15" customHeight="1"/>
    <row r="105309" ht="13.15" customHeight="1"/>
    <row r="105310" ht="13.15" customHeight="1"/>
    <row r="105311" ht="13.15" customHeight="1"/>
    <row r="105312" ht="13.15" customHeight="1"/>
    <row r="105313" ht="13.15" customHeight="1"/>
    <row r="105314" ht="13.15" customHeight="1"/>
    <row r="105315" ht="13.15" customHeight="1"/>
    <row r="105316" ht="13.15" customHeight="1"/>
    <row r="105317" ht="13.15" customHeight="1"/>
    <row r="105318" ht="13.15" customHeight="1"/>
    <row r="105319" ht="13.15" customHeight="1"/>
    <row r="105320" ht="13.15" customHeight="1"/>
    <row r="105321" ht="13.15" customHeight="1"/>
    <row r="105322" ht="13.15" customHeight="1"/>
    <row r="105323" ht="13.15" customHeight="1"/>
    <row r="105324" ht="13.15" customHeight="1"/>
    <row r="105325" ht="13.15" customHeight="1"/>
    <row r="105326" ht="13.15" customHeight="1"/>
    <row r="105327" ht="13.15" customHeight="1"/>
    <row r="105328" ht="13.15" customHeight="1"/>
    <row r="105329" ht="13.15" customHeight="1"/>
    <row r="105330" ht="13.15" customHeight="1"/>
    <row r="105331" ht="13.15" customHeight="1"/>
    <row r="105332" ht="13.15" customHeight="1"/>
    <row r="105333" ht="13.15" customHeight="1"/>
    <row r="105334" ht="13.15" customHeight="1"/>
    <row r="105335" ht="13.15" customHeight="1"/>
    <row r="105336" ht="13.15" customHeight="1"/>
    <row r="105337" ht="13.15" customHeight="1"/>
    <row r="105338" ht="13.15" customHeight="1"/>
    <row r="105339" ht="13.15" customHeight="1"/>
    <row r="105340" ht="13.15" customHeight="1"/>
    <row r="105341" ht="13.15" customHeight="1"/>
    <row r="105342" ht="13.15" customHeight="1"/>
    <row r="105343" ht="13.15" customHeight="1"/>
    <row r="105344" ht="13.15" customHeight="1"/>
    <row r="105345" ht="13.15" customHeight="1"/>
    <row r="105346" ht="13.15" customHeight="1"/>
    <row r="105347" ht="13.15" customHeight="1"/>
    <row r="105348" ht="13.15" customHeight="1"/>
    <row r="105349" ht="13.15" customHeight="1"/>
    <row r="105350" ht="13.15" customHeight="1"/>
    <row r="105351" ht="13.15" customHeight="1"/>
    <row r="105352" ht="13.15" customHeight="1"/>
    <row r="105353" ht="13.15" customHeight="1"/>
    <row r="105354" ht="13.15" customHeight="1"/>
    <row r="105355" ht="13.15" customHeight="1"/>
    <row r="105356" ht="13.15" customHeight="1"/>
    <row r="105357" ht="13.15" customHeight="1"/>
    <row r="105358" ht="13.15" customHeight="1"/>
    <row r="105359" ht="13.15" customHeight="1"/>
    <row r="105360" ht="13.15" customHeight="1"/>
    <row r="105361" ht="13.15" customHeight="1"/>
    <row r="105362" ht="13.15" customHeight="1"/>
    <row r="105363" ht="13.15" customHeight="1"/>
    <row r="105364" ht="13.15" customHeight="1"/>
    <row r="105365" ht="13.15" customHeight="1"/>
    <row r="105366" ht="13.15" customHeight="1"/>
    <row r="105367" ht="13.15" customHeight="1"/>
    <row r="105368" ht="13.15" customHeight="1"/>
    <row r="105369" ht="13.15" customHeight="1"/>
    <row r="105370" ht="13.15" customHeight="1"/>
    <row r="105371" ht="13.15" customHeight="1"/>
    <row r="105372" ht="13.15" customHeight="1"/>
    <row r="105373" ht="13.15" customHeight="1"/>
    <row r="105374" ht="13.15" customHeight="1"/>
    <row r="105375" ht="13.15" customHeight="1"/>
    <row r="105376" ht="13.15" customHeight="1"/>
    <row r="105377" ht="13.15" customHeight="1"/>
    <row r="105378" ht="13.15" customHeight="1"/>
    <row r="105379" ht="13.15" customHeight="1"/>
    <row r="105380" ht="13.15" customHeight="1"/>
    <row r="105381" ht="13.15" customHeight="1"/>
    <row r="105382" ht="13.15" customHeight="1"/>
    <row r="105383" ht="13.15" customHeight="1"/>
    <row r="105384" ht="13.15" customHeight="1"/>
    <row r="105385" ht="13.15" customHeight="1"/>
    <row r="105386" ht="13.15" customHeight="1"/>
    <row r="105387" ht="13.15" customHeight="1"/>
    <row r="105388" ht="13.15" customHeight="1"/>
    <row r="105389" ht="13.15" customHeight="1"/>
    <row r="105390" ht="13.15" customHeight="1"/>
    <row r="105391" ht="13.15" customHeight="1"/>
    <row r="105392" ht="13.15" customHeight="1"/>
    <row r="105393" ht="13.15" customHeight="1"/>
    <row r="105394" ht="13.15" customHeight="1"/>
    <row r="105395" ht="13.15" customHeight="1"/>
    <row r="105396" ht="13.15" customHeight="1"/>
    <row r="105397" ht="13.15" customHeight="1"/>
    <row r="105398" ht="13.15" customHeight="1"/>
    <row r="105399" ht="13.15" customHeight="1"/>
    <row r="105400" ht="13.15" customHeight="1"/>
    <row r="105401" ht="13.15" customHeight="1"/>
    <row r="105402" ht="13.15" customHeight="1"/>
    <row r="105403" ht="13.15" customHeight="1"/>
    <row r="105404" ht="13.15" customHeight="1"/>
    <row r="105405" ht="13.15" customHeight="1"/>
    <row r="105406" ht="13.15" customHeight="1"/>
    <row r="105407" ht="13.15" customHeight="1"/>
    <row r="105408" ht="13.15" customHeight="1"/>
    <row r="105409" ht="13.15" customHeight="1"/>
    <row r="105410" ht="13.15" customHeight="1"/>
    <row r="105411" ht="13.15" customHeight="1"/>
    <row r="105412" ht="13.15" customHeight="1"/>
    <row r="105413" ht="13.15" customHeight="1"/>
    <row r="105414" ht="13.15" customHeight="1"/>
    <row r="105415" ht="13.15" customHeight="1"/>
    <row r="105416" ht="13.15" customHeight="1"/>
    <row r="105417" ht="13.15" customHeight="1"/>
    <row r="105418" ht="13.15" customHeight="1"/>
    <row r="105419" ht="13.15" customHeight="1"/>
    <row r="105420" ht="13.15" customHeight="1"/>
    <row r="105421" ht="13.15" customHeight="1"/>
    <row r="105422" ht="13.15" customHeight="1"/>
    <row r="105423" ht="13.15" customHeight="1"/>
    <row r="105424" ht="13.15" customHeight="1"/>
    <row r="105425" ht="13.15" customHeight="1"/>
    <row r="105426" ht="13.15" customHeight="1"/>
    <row r="105427" ht="13.15" customHeight="1"/>
    <row r="105428" ht="13.15" customHeight="1"/>
    <row r="105429" ht="13.15" customHeight="1"/>
    <row r="105430" ht="13.15" customHeight="1"/>
    <row r="105431" ht="13.15" customHeight="1"/>
    <row r="105432" ht="13.15" customHeight="1"/>
    <row r="105433" ht="13.15" customHeight="1"/>
    <row r="105434" ht="13.15" customHeight="1"/>
    <row r="105435" ht="13.15" customHeight="1"/>
    <row r="105436" ht="13.15" customHeight="1"/>
    <row r="105437" ht="13.15" customHeight="1"/>
    <row r="105438" ht="13.15" customHeight="1"/>
    <row r="105439" ht="13.15" customHeight="1"/>
    <row r="105440" ht="13.15" customHeight="1"/>
    <row r="105441" ht="13.15" customHeight="1"/>
    <row r="105442" ht="13.15" customHeight="1"/>
    <row r="105443" ht="13.15" customHeight="1"/>
    <row r="105444" ht="13.15" customHeight="1"/>
    <row r="105445" ht="13.15" customHeight="1"/>
    <row r="105446" ht="13.15" customHeight="1"/>
    <row r="105447" ht="13.15" customHeight="1"/>
    <row r="105448" ht="13.15" customHeight="1"/>
    <row r="105449" ht="13.15" customHeight="1"/>
    <row r="105450" ht="13.15" customHeight="1"/>
    <row r="105451" ht="13.15" customHeight="1"/>
    <row r="105452" ht="13.15" customHeight="1"/>
    <row r="105453" ht="13.15" customHeight="1"/>
    <row r="105454" ht="13.15" customHeight="1"/>
    <row r="105455" ht="13.15" customHeight="1"/>
    <row r="105456" ht="13.15" customHeight="1"/>
    <row r="105457" ht="13.15" customHeight="1"/>
    <row r="105458" ht="13.15" customHeight="1"/>
    <row r="105459" ht="13.15" customHeight="1"/>
    <row r="105460" ht="13.15" customHeight="1"/>
    <row r="105461" ht="13.15" customHeight="1"/>
    <row r="105462" ht="13.15" customHeight="1"/>
    <row r="105463" ht="13.15" customHeight="1"/>
    <row r="105464" ht="13.15" customHeight="1"/>
    <row r="105465" ht="13.15" customHeight="1"/>
    <row r="105466" ht="13.15" customHeight="1"/>
    <row r="105467" ht="13.15" customHeight="1"/>
    <row r="105468" ht="13.15" customHeight="1"/>
    <row r="105469" ht="13.15" customHeight="1"/>
    <row r="105470" ht="13.15" customHeight="1"/>
    <row r="105471" ht="13.15" customHeight="1"/>
    <row r="105472" ht="13.15" customHeight="1"/>
    <row r="105473" ht="13.15" customHeight="1"/>
    <row r="105474" ht="13.15" customHeight="1"/>
    <row r="105475" ht="13.15" customHeight="1"/>
    <row r="105476" ht="13.15" customHeight="1"/>
    <row r="105477" ht="13.15" customHeight="1"/>
    <row r="105478" ht="13.15" customHeight="1"/>
    <row r="105479" ht="13.15" customHeight="1"/>
    <row r="105480" ht="13.15" customHeight="1"/>
    <row r="105481" ht="13.15" customHeight="1"/>
    <row r="105482" ht="13.15" customHeight="1"/>
    <row r="105483" ht="13.15" customHeight="1"/>
    <row r="105484" ht="13.15" customHeight="1"/>
    <row r="105485" ht="13.15" customHeight="1"/>
    <row r="105486" ht="13.15" customHeight="1"/>
    <row r="105487" ht="13.15" customHeight="1"/>
    <row r="105488" ht="13.15" customHeight="1"/>
    <row r="105489" ht="13.15" customHeight="1"/>
    <row r="105490" ht="13.15" customHeight="1"/>
    <row r="105491" ht="13.15" customHeight="1"/>
    <row r="105492" ht="13.15" customHeight="1"/>
    <row r="105493" ht="13.15" customHeight="1"/>
    <row r="105494" ht="13.15" customHeight="1"/>
    <row r="105495" ht="13.15" customHeight="1"/>
    <row r="105496" ht="13.15" customHeight="1"/>
    <row r="105497" ht="13.15" customHeight="1"/>
    <row r="105498" ht="13.15" customHeight="1"/>
    <row r="105499" ht="13.15" customHeight="1"/>
    <row r="105500" ht="13.15" customHeight="1"/>
    <row r="105501" ht="13.15" customHeight="1"/>
    <row r="105502" ht="13.15" customHeight="1"/>
    <row r="105503" ht="13.15" customHeight="1"/>
    <row r="105504" ht="13.15" customHeight="1"/>
    <row r="105505" ht="13.15" customHeight="1"/>
    <row r="105506" ht="13.15" customHeight="1"/>
    <row r="105507" ht="13.15" customHeight="1"/>
    <row r="105508" ht="13.15" customHeight="1"/>
    <row r="105509" ht="13.15" customHeight="1"/>
    <row r="105510" ht="13.15" customHeight="1"/>
    <row r="105511" ht="13.15" customHeight="1"/>
    <row r="105512" ht="13.15" customHeight="1"/>
    <row r="105513" ht="13.15" customHeight="1"/>
    <row r="105514" ht="13.15" customHeight="1"/>
    <row r="105515" ht="13.15" customHeight="1"/>
    <row r="105516" ht="13.15" customHeight="1"/>
    <row r="105517" ht="13.15" customHeight="1"/>
    <row r="105518" ht="13.15" customHeight="1"/>
    <row r="105519" ht="13.15" customHeight="1"/>
    <row r="105520" ht="13.15" customHeight="1"/>
    <row r="105521" ht="13.15" customHeight="1"/>
    <row r="105522" ht="13.15" customHeight="1"/>
    <row r="105523" ht="13.15" customHeight="1"/>
    <row r="105524" ht="13.15" customHeight="1"/>
    <row r="105525" ht="13.15" customHeight="1"/>
    <row r="105526" ht="13.15" customHeight="1"/>
    <row r="105527" ht="13.15" customHeight="1"/>
    <row r="105528" ht="13.15" customHeight="1"/>
    <row r="105529" ht="13.15" customHeight="1"/>
    <row r="105530" ht="13.15" customHeight="1"/>
    <row r="105531" ht="13.15" customHeight="1"/>
    <row r="105532" ht="13.15" customHeight="1"/>
    <row r="105533" ht="13.15" customHeight="1"/>
    <row r="105534" ht="13.15" customHeight="1"/>
    <row r="105535" ht="13.15" customHeight="1"/>
    <row r="105536" ht="13.15" customHeight="1"/>
    <row r="105537" ht="13.15" customHeight="1"/>
    <row r="105538" ht="13.15" customHeight="1"/>
    <row r="105539" ht="13.15" customHeight="1"/>
    <row r="105540" ht="13.15" customHeight="1"/>
    <row r="105541" ht="13.15" customHeight="1"/>
    <row r="105542" ht="13.15" customHeight="1"/>
    <row r="105543" ht="13.15" customHeight="1"/>
    <row r="105544" ht="13.15" customHeight="1"/>
    <row r="105545" ht="13.15" customHeight="1"/>
    <row r="105546" ht="13.15" customHeight="1"/>
    <row r="105547" ht="13.15" customHeight="1"/>
    <row r="105548" ht="13.15" customHeight="1"/>
    <row r="105549" ht="13.15" customHeight="1"/>
    <row r="105550" ht="13.15" customHeight="1"/>
    <row r="105551" ht="13.15" customHeight="1"/>
    <row r="105552" ht="13.15" customHeight="1"/>
    <row r="105553" ht="13.15" customHeight="1"/>
    <row r="105554" ht="13.15" customHeight="1"/>
    <row r="105555" ht="13.15" customHeight="1"/>
    <row r="105556" ht="13.15" customHeight="1"/>
    <row r="105557" ht="13.15" customHeight="1"/>
    <row r="105558" ht="13.15" customHeight="1"/>
    <row r="105559" ht="13.15" customHeight="1"/>
    <row r="105560" ht="13.15" customHeight="1"/>
    <row r="105561" ht="13.15" customHeight="1"/>
    <row r="105562" ht="13.15" customHeight="1"/>
    <row r="105563" ht="13.15" customHeight="1"/>
    <row r="105564" ht="13.15" customHeight="1"/>
    <row r="105565" ht="13.15" customHeight="1"/>
    <row r="105566" ht="13.15" customHeight="1"/>
    <row r="105567" ht="13.15" customHeight="1"/>
    <row r="105568" ht="13.15" customHeight="1"/>
    <row r="105569" ht="13.15" customHeight="1"/>
    <row r="105570" ht="13.15" customHeight="1"/>
    <row r="105571" ht="13.15" customHeight="1"/>
    <row r="105572" ht="13.15" customHeight="1"/>
    <row r="105573" ht="13.15" customHeight="1"/>
    <row r="105574" ht="13.15" customHeight="1"/>
    <row r="105575" ht="13.15" customHeight="1"/>
    <row r="105576" ht="13.15" customHeight="1"/>
    <row r="105577" ht="13.15" customHeight="1"/>
    <row r="105578" ht="13.15" customHeight="1"/>
    <row r="105579" ht="13.15" customHeight="1"/>
    <row r="105580" ht="13.15" customHeight="1"/>
    <row r="105581" ht="13.15" customHeight="1"/>
    <row r="105582" ht="13.15" customHeight="1"/>
    <row r="105583" ht="13.15" customHeight="1"/>
    <row r="105584" ht="13.15" customHeight="1"/>
    <row r="105585" ht="13.15" customHeight="1"/>
    <row r="105586" ht="13.15" customHeight="1"/>
    <row r="105587" ht="13.15" customHeight="1"/>
    <row r="105588" ht="13.15" customHeight="1"/>
    <row r="105589" ht="13.15" customHeight="1"/>
    <row r="105590" ht="13.15" customHeight="1"/>
    <row r="105591" ht="13.15" customHeight="1"/>
    <row r="105592" ht="13.15" customHeight="1"/>
    <row r="105593" ht="13.15" customHeight="1"/>
    <row r="105594" ht="13.15" customHeight="1"/>
    <row r="105595" ht="13.15" customHeight="1"/>
    <row r="105596" ht="13.15" customHeight="1"/>
    <row r="105597" ht="13.15" customHeight="1"/>
    <row r="105598" ht="13.15" customHeight="1"/>
    <row r="105599" ht="13.15" customHeight="1"/>
    <row r="105600" ht="13.15" customHeight="1"/>
    <row r="105601" ht="13.15" customHeight="1"/>
    <row r="105602" ht="13.15" customHeight="1"/>
    <row r="105603" ht="13.15" customHeight="1"/>
    <row r="105604" ht="13.15" customHeight="1"/>
    <row r="105605" ht="13.15" customHeight="1"/>
    <row r="105606" ht="13.15" customHeight="1"/>
    <row r="105607" ht="13.15" customHeight="1"/>
    <row r="105608" ht="13.15" customHeight="1"/>
    <row r="105609" ht="13.15" customHeight="1"/>
    <row r="105610" ht="13.15" customHeight="1"/>
    <row r="105611" ht="13.15" customHeight="1"/>
    <row r="105612" ht="13.15" customHeight="1"/>
    <row r="105613" ht="13.15" customHeight="1"/>
    <row r="105614" ht="13.15" customHeight="1"/>
    <row r="105615" ht="13.15" customHeight="1"/>
    <row r="105616" ht="13.15" customHeight="1"/>
    <row r="105617" ht="13.15" customHeight="1"/>
    <row r="105618" ht="13.15" customHeight="1"/>
    <row r="105619" ht="13.15" customHeight="1"/>
    <row r="105620" ht="13.15" customHeight="1"/>
    <row r="105621" ht="13.15" customHeight="1"/>
    <row r="105622" ht="13.15" customHeight="1"/>
    <row r="105623" ht="13.15" customHeight="1"/>
    <row r="105624" ht="13.15" customHeight="1"/>
    <row r="105625" ht="13.15" customHeight="1"/>
    <row r="105626" ht="13.15" customHeight="1"/>
    <row r="105627" ht="13.15" customHeight="1"/>
    <row r="105628" ht="13.15" customHeight="1"/>
    <row r="105629" ht="13.15" customHeight="1"/>
    <row r="105630" ht="13.15" customHeight="1"/>
    <row r="105631" ht="13.15" customHeight="1"/>
    <row r="105632" ht="13.15" customHeight="1"/>
    <row r="105633" ht="13.15" customHeight="1"/>
    <row r="105634" ht="13.15" customHeight="1"/>
    <row r="105635" ht="13.15" customHeight="1"/>
    <row r="105636" ht="13.15" customHeight="1"/>
    <row r="105637" ht="13.15" customHeight="1"/>
    <row r="105638" ht="13.15" customHeight="1"/>
    <row r="105639" ht="13.15" customHeight="1"/>
    <row r="105640" ht="13.15" customHeight="1"/>
    <row r="105641" ht="13.15" customHeight="1"/>
    <row r="105642" ht="13.15" customHeight="1"/>
    <row r="105643" ht="13.15" customHeight="1"/>
    <row r="105644" ht="13.15" customHeight="1"/>
    <row r="105645" ht="13.15" customHeight="1"/>
    <row r="105646" ht="13.15" customHeight="1"/>
    <row r="105647" ht="13.15" customHeight="1"/>
    <row r="105648" ht="13.15" customHeight="1"/>
    <row r="105649" ht="13.15" customHeight="1"/>
    <row r="105650" ht="13.15" customHeight="1"/>
    <row r="105651" ht="13.15" customHeight="1"/>
    <row r="105652" ht="13.15" customHeight="1"/>
    <row r="105653" ht="13.15" customHeight="1"/>
    <row r="105654" ht="13.15" customHeight="1"/>
    <row r="105655" ht="13.15" customHeight="1"/>
    <row r="105656" ht="13.15" customHeight="1"/>
    <row r="105657" ht="13.15" customHeight="1"/>
    <row r="105658" ht="13.15" customHeight="1"/>
    <row r="105659" ht="13.15" customHeight="1"/>
    <row r="105660" ht="13.15" customHeight="1"/>
    <row r="105661" ht="13.15" customHeight="1"/>
    <row r="105662" ht="13.15" customHeight="1"/>
    <row r="105663" ht="13.15" customHeight="1"/>
    <row r="105664" ht="13.15" customHeight="1"/>
    <row r="105665" ht="13.15" customHeight="1"/>
    <row r="105666" ht="13.15" customHeight="1"/>
    <row r="105667" ht="13.15" customHeight="1"/>
    <row r="105668" ht="13.15" customHeight="1"/>
    <row r="105669" ht="13.15" customHeight="1"/>
    <row r="105670" ht="13.15" customHeight="1"/>
    <row r="105671" ht="13.15" customHeight="1"/>
    <row r="105672" ht="13.15" customHeight="1"/>
    <row r="105673" ht="13.15" customHeight="1"/>
    <row r="105674" ht="13.15" customHeight="1"/>
    <row r="105675" ht="13.15" customHeight="1"/>
    <row r="105676" ht="13.15" customHeight="1"/>
    <row r="105677" ht="13.15" customHeight="1"/>
    <row r="105678" ht="13.15" customHeight="1"/>
    <row r="105679" ht="13.15" customHeight="1"/>
    <row r="105680" ht="13.15" customHeight="1"/>
    <row r="105681" ht="13.15" customHeight="1"/>
    <row r="105682" ht="13.15" customHeight="1"/>
    <row r="105683" ht="13.15" customHeight="1"/>
    <row r="105684" ht="13.15" customHeight="1"/>
    <row r="105685" ht="13.15" customHeight="1"/>
    <row r="105686" ht="13.15" customHeight="1"/>
    <row r="105687" ht="13.15" customHeight="1"/>
    <row r="105688" ht="13.15" customHeight="1"/>
    <row r="105689" ht="13.15" customHeight="1"/>
    <row r="105690" ht="13.15" customHeight="1"/>
    <row r="105691" ht="13.15" customHeight="1"/>
    <row r="105692" ht="13.15" customHeight="1"/>
    <row r="105693" ht="13.15" customHeight="1"/>
    <row r="105694" ht="13.15" customHeight="1"/>
    <row r="105695" ht="13.15" customHeight="1"/>
    <row r="105696" ht="13.15" customHeight="1"/>
    <row r="105697" ht="13.15" customHeight="1"/>
    <row r="105698" ht="13.15" customHeight="1"/>
    <row r="105699" ht="13.15" customHeight="1"/>
    <row r="105700" ht="13.15" customHeight="1"/>
    <row r="105701" ht="13.15" customHeight="1"/>
    <row r="105702" ht="13.15" customHeight="1"/>
    <row r="105703" ht="13.15" customHeight="1"/>
    <row r="105704" ht="13.15" customHeight="1"/>
    <row r="105705" ht="13.15" customHeight="1"/>
    <row r="105706" ht="13.15" customHeight="1"/>
    <row r="105707" ht="13.15" customHeight="1"/>
    <row r="105708" ht="13.15" customHeight="1"/>
    <row r="105709" ht="13.15" customHeight="1"/>
    <row r="105710" ht="13.15" customHeight="1"/>
    <row r="105711" ht="13.15" customHeight="1"/>
    <row r="105712" ht="13.15" customHeight="1"/>
    <row r="105713" ht="13.15" customHeight="1"/>
    <row r="105714" ht="13.15" customHeight="1"/>
    <row r="105715" ht="13.15" customHeight="1"/>
    <row r="105716" ht="13.15" customHeight="1"/>
    <row r="105717" ht="13.15" customHeight="1"/>
    <row r="105718" ht="13.15" customHeight="1"/>
    <row r="105719" ht="13.15" customHeight="1"/>
    <row r="105720" ht="13.15" customHeight="1"/>
    <row r="105721" ht="13.15" customHeight="1"/>
    <row r="105722" ht="13.15" customHeight="1"/>
    <row r="105723" ht="13.15" customHeight="1"/>
    <row r="105724" ht="13.15" customHeight="1"/>
    <row r="105725" ht="13.15" customHeight="1"/>
    <row r="105726" ht="13.15" customHeight="1"/>
    <row r="105727" ht="13.15" customHeight="1"/>
    <row r="105728" ht="13.15" customHeight="1"/>
    <row r="105729" ht="13.15" customHeight="1"/>
    <row r="105730" ht="13.15" customHeight="1"/>
    <row r="105731" ht="13.15" customHeight="1"/>
    <row r="105732" ht="13.15" customHeight="1"/>
    <row r="105733" ht="13.15" customHeight="1"/>
    <row r="105734" ht="13.15" customHeight="1"/>
    <row r="105735" ht="13.15" customHeight="1"/>
    <row r="105736" ht="13.15" customHeight="1"/>
    <row r="105737" ht="13.15" customHeight="1"/>
    <row r="105738" ht="13.15" customHeight="1"/>
    <row r="105739" ht="13.15" customHeight="1"/>
    <row r="105740" ht="13.15" customHeight="1"/>
    <row r="105741" ht="13.15" customHeight="1"/>
    <row r="105742" ht="13.15" customHeight="1"/>
    <row r="105743" ht="13.15" customHeight="1"/>
    <row r="105744" ht="13.15" customHeight="1"/>
    <row r="105745" ht="13.15" customHeight="1"/>
    <row r="105746" ht="13.15" customHeight="1"/>
    <row r="105747" ht="13.15" customHeight="1"/>
    <row r="105748" ht="13.15" customHeight="1"/>
    <row r="105749" ht="13.15" customHeight="1"/>
    <row r="105750" ht="13.15" customHeight="1"/>
    <row r="105751" ht="13.15" customHeight="1"/>
    <row r="105752" ht="13.15" customHeight="1"/>
    <row r="105753" ht="13.15" customHeight="1"/>
    <row r="105754" ht="13.15" customHeight="1"/>
    <row r="105755" ht="13.15" customHeight="1"/>
    <row r="105756" ht="13.15" customHeight="1"/>
    <row r="105757" ht="13.15" customHeight="1"/>
    <row r="105758" ht="13.15" customHeight="1"/>
    <row r="105759" ht="13.15" customHeight="1"/>
    <row r="105760" ht="13.15" customHeight="1"/>
    <row r="105761" ht="13.15" customHeight="1"/>
    <row r="105762" ht="13.15" customHeight="1"/>
    <row r="105763" ht="13.15" customHeight="1"/>
    <row r="105764" ht="13.15" customHeight="1"/>
    <row r="105765" ht="13.15" customHeight="1"/>
    <row r="105766" ht="13.15" customHeight="1"/>
    <row r="105767" ht="13.15" customHeight="1"/>
    <row r="105768" ht="13.15" customHeight="1"/>
    <row r="105769" ht="13.15" customHeight="1"/>
    <row r="105770" ht="13.15" customHeight="1"/>
    <row r="105771" ht="13.15" customHeight="1"/>
    <row r="105772" ht="13.15" customHeight="1"/>
    <row r="105773" ht="13.15" customHeight="1"/>
    <row r="105774" ht="13.15" customHeight="1"/>
    <row r="105775" ht="13.15" customHeight="1"/>
    <row r="105776" ht="13.15" customHeight="1"/>
    <row r="105777" ht="13.15" customHeight="1"/>
    <row r="105778" ht="13.15" customHeight="1"/>
    <row r="105779" ht="13.15" customHeight="1"/>
    <row r="105780" ht="13.15" customHeight="1"/>
    <row r="105781" ht="13.15" customHeight="1"/>
    <row r="105782" ht="13.15" customHeight="1"/>
    <row r="105783" ht="13.15" customHeight="1"/>
    <row r="105784" ht="13.15" customHeight="1"/>
    <row r="105785" ht="13.15" customHeight="1"/>
    <row r="105786" ht="13.15" customHeight="1"/>
    <row r="105787" ht="13.15" customHeight="1"/>
    <row r="105788" ht="13.15" customHeight="1"/>
    <row r="105789" ht="13.15" customHeight="1"/>
    <row r="105790" ht="13.15" customHeight="1"/>
    <row r="105791" ht="13.15" customHeight="1"/>
    <row r="105792" ht="13.15" customHeight="1"/>
    <row r="105793" ht="13.15" customHeight="1"/>
    <row r="105794" ht="13.15" customHeight="1"/>
    <row r="105795" ht="13.15" customHeight="1"/>
    <row r="105796" ht="13.15" customHeight="1"/>
    <row r="105797" ht="13.15" customHeight="1"/>
    <row r="105798" ht="13.15" customHeight="1"/>
    <row r="105799" ht="13.15" customHeight="1"/>
    <row r="105800" ht="13.15" customHeight="1"/>
    <row r="105801" ht="13.15" customHeight="1"/>
    <row r="105802" ht="13.15" customHeight="1"/>
    <row r="105803" ht="13.15" customHeight="1"/>
    <row r="105804" ht="13.15" customHeight="1"/>
    <row r="105805" ht="13.15" customHeight="1"/>
    <row r="105806" ht="13.15" customHeight="1"/>
    <row r="105807" ht="13.15" customHeight="1"/>
    <row r="105808" ht="13.15" customHeight="1"/>
    <row r="105809" ht="13.15" customHeight="1"/>
    <row r="105810" ht="13.15" customHeight="1"/>
    <row r="105811" ht="13.15" customHeight="1"/>
    <row r="105812" ht="13.15" customHeight="1"/>
    <row r="105813" ht="13.15" customHeight="1"/>
    <row r="105814" ht="13.15" customHeight="1"/>
    <row r="105815" ht="13.15" customHeight="1"/>
    <row r="105816" ht="13.15" customHeight="1"/>
    <row r="105817" ht="13.15" customHeight="1"/>
    <row r="105818" ht="13.15" customHeight="1"/>
    <row r="105819" ht="13.15" customHeight="1"/>
    <row r="105820" ht="13.15" customHeight="1"/>
    <row r="105821" ht="13.15" customHeight="1"/>
    <row r="105822" ht="13.15" customHeight="1"/>
    <row r="105823" ht="13.15" customHeight="1"/>
    <row r="105824" ht="13.15" customHeight="1"/>
    <row r="105825" ht="13.15" customHeight="1"/>
    <row r="105826" ht="13.15" customHeight="1"/>
    <row r="105827" ht="13.15" customHeight="1"/>
    <row r="105828" ht="13.15" customHeight="1"/>
    <row r="105829" ht="13.15" customHeight="1"/>
    <row r="105830" ht="13.15" customHeight="1"/>
    <row r="105831" ht="13.15" customHeight="1"/>
    <row r="105832" ht="13.15" customHeight="1"/>
    <row r="105833" ht="13.15" customHeight="1"/>
    <row r="105834" ht="13.15" customHeight="1"/>
    <row r="105835" ht="13.15" customHeight="1"/>
    <row r="105836" ht="13.15" customHeight="1"/>
    <row r="105837" ht="13.15" customHeight="1"/>
    <row r="105838" ht="13.15" customHeight="1"/>
    <row r="105839" ht="13.15" customHeight="1"/>
    <row r="105840" ht="13.15" customHeight="1"/>
    <row r="105841" ht="13.15" customHeight="1"/>
    <row r="105842" ht="13.15" customHeight="1"/>
    <row r="105843" ht="13.15" customHeight="1"/>
    <row r="105844" ht="13.15" customHeight="1"/>
    <row r="105845" ht="13.15" customHeight="1"/>
    <row r="105846" ht="13.15" customHeight="1"/>
    <row r="105847" ht="13.15" customHeight="1"/>
    <row r="105848" ht="13.15" customHeight="1"/>
    <row r="105849" ht="13.15" customHeight="1"/>
    <row r="105850" ht="13.15" customHeight="1"/>
    <row r="105851" ht="13.15" customHeight="1"/>
    <row r="105852" ht="13.15" customHeight="1"/>
    <row r="105853" ht="13.15" customHeight="1"/>
    <row r="105854" ht="13.15" customHeight="1"/>
    <row r="105855" ht="13.15" customHeight="1"/>
    <row r="105856" ht="13.15" customHeight="1"/>
    <row r="105857" ht="13.15" customHeight="1"/>
    <row r="105858" ht="13.15" customHeight="1"/>
    <row r="105859" ht="13.15" customHeight="1"/>
    <row r="105860" ht="13.15" customHeight="1"/>
    <row r="105861" ht="13.15" customHeight="1"/>
    <row r="105862" ht="13.15" customHeight="1"/>
    <row r="105863" ht="13.15" customHeight="1"/>
    <row r="105864" ht="13.15" customHeight="1"/>
    <row r="105865" ht="13.15" customHeight="1"/>
    <row r="105866" ht="13.15" customHeight="1"/>
    <row r="105867" ht="13.15" customHeight="1"/>
    <row r="105868" ht="13.15" customHeight="1"/>
    <row r="105869" ht="13.15" customHeight="1"/>
    <row r="105870" ht="13.15" customHeight="1"/>
    <row r="105871" ht="13.15" customHeight="1"/>
    <row r="105872" ht="13.15" customHeight="1"/>
    <row r="105873" ht="13.15" customHeight="1"/>
    <row r="105874" ht="13.15" customHeight="1"/>
    <row r="105875" ht="13.15" customHeight="1"/>
    <row r="105876" ht="13.15" customHeight="1"/>
    <row r="105877" ht="13.15" customHeight="1"/>
    <row r="105878" ht="13.15" customHeight="1"/>
    <row r="105879" ht="13.15" customHeight="1"/>
    <row r="105880" ht="13.15" customHeight="1"/>
    <row r="105881" ht="13.15" customHeight="1"/>
    <row r="105882" ht="13.15" customHeight="1"/>
    <row r="105883" ht="13.15" customHeight="1"/>
    <row r="105884" ht="13.15" customHeight="1"/>
    <row r="105885" ht="13.15" customHeight="1"/>
    <row r="105886" ht="13.15" customHeight="1"/>
    <row r="105887" ht="13.15" customHeight="1"/>
    <row r="105888" ht="13.15" customHeight="1"/>
    <row r="105889" ht="13.15" customHeight="1"/>
    <row r="105890" ht="13.15" customHeight="1"/>
    <row r="105891" ht="13.15" customHeight="1"/>
    <row r="105892" ht="13.15" customHeight="1"/>
    <row r="105893" ht="13.15" customHeight="1"/>
    <row r="105894" ht="13.15" customHeight="1"/>
    <row r="105895" ht="13.15" customHeight="1"/>
    <row r="105896" ht="13.15" customHeight="1"/>
    <row r="105897" ht="13.15" customHeight="1"/>
    <row r="105898" ht="13.15" customHeight="1"/>
    <row r="105899" ht="13.15" customHeight="1"/>
    <row r="105900" ht="13.15" customHeight="1"/>
    <row r="105901" ht="13.15" customHeight="1"/>
    <row r="105902" ht="13.15" customHeight="1"/>
    <row r="105903" ht="13.15" customHeight="1"/>
    <row r="105904" ht="13.15" customHeight="1"/>
    <row r="105905" ht="13.15" customHeight="1"/>
    <row r="105906" ht="13.15" customHeight="1"/>
    <row r="105907" ht="13.15" customHeight="1"/>
    <row r="105908" ht="13.15" customHeight="1"/>
    <row r="105909" ht="13.15" customHeight="1"/>
    <row r="105910" ht="13.15" customHeight="1"/>
    <row r="105911" ht="13.15" customHeight="1"/>
    <row r="105912" ht="13.15" customHeight="1"/>
    <row r="105913" ht="13.15" customHeight="1"/>
    <row r="105914" ht="13.15" customHeight="1"/>
    <row r="105915" ht="13.15" customHeight="1"/>
    <row r="105916" ht="13.15" customHeight="1"/>
    <row r="105917" ht="13.15" customHeight="1"/>
    <row r="105918" ht="13.15" customHeight="1"/>
    <row r="105919" ht="13.15" customHeight="1"/>
    <row r="105920" ht="13.15" customHeight="1"/>
    <row r="105921" ht="13.15" customHeight="1"/>
    <row r="105922" ht="13.15" customHeight="1"/>
    <row r="105923" ht="13.15" customHeight="1"/>
    <row r="105924" ht="13.15" customHeight="1"/>
    <row r="105925" ht="13.15" customHeight="1"/>
    <row r="105926" ht="13.15" customHeight="1"/>
    <row r="105927" ht="13.15" customHeight="1"/>
    <row r="105928" ht="13.15" customHeight="1"/>
    <row r="105929" ht="13.15" customHeight="1"/>
    <row r="105930" ht="13.15" customHeight="1"/>
    <row r="105931" ht="13.15" customHeight="1"/>
    <row r="105932" ht="13.15" customHeight="1"/>
    <row r="105933" ht="13.15" customHeight="1"/>
    <row r="105934" ht="13.15" customHeight="1"/>
    <row r="105935" ht="13.15" customHeight="1"/>
    <row r="105936" ht="13.15" customHeight="1"/>
    <row r="105937" ht="13.15" customHeight="1"/>
    <row r="105938" ht="13.15" customHeight="1"/>
    <row r="105939" ht="13.15" customHeight="1"/>
    <row r="105940" ht="13.15" customHeight="1"/>
    <row r="105941" ht="13.15" customHeight="1"/>
    <row r="105942" ht="13.15" customHeight="1"/>
    <row r="105943" ht="13.15" customHeight="1"/>
    <row r="105944" ht="13.15" customHeight="1"/>
    <row r="105945" ht="13.15" customHeight="1"/>
    <row r="105946" ht="13.15" customHeight="1"/>
    <row r="105947" ht="13.15" customHeight="1"/>
    <row r="105948" ht="13.15" customHeight="1"/>
    <row r="105949" ht="13.15" customHeight="1"/>
    <row r="105950" ht="13.15" customHeight="1"/>
    <row r="105951" ht="13.15" customHeight="1"/>
    <row r="105952" ht="13.15" customHeight="1"/>
    <row r="105953" ht="13.15" customHeight="1"/>
    <row r="105954" ht="13.15" customHeight="1"/>
    <row r="105955" ht="13.15" customHeight="1"/>
    <row r="105956" ht="13.15" customHeight="1"/>
    <row r="105957" ht="13.15" customHeight="1"/>
    <row r="105958" ht="13.15" customHeight="1"/>
    <row r="105959" ht="13.15" customHeight="1"/>
    <row r="105960" ht="13.15" customHeight="1"/>
    <row r="105961" ht="13.15" customHeight="1"/>
    <row r="105962" ht="13.15" customHeight="1"/>
    <row r="105963" ht="13.15" customHeight="1"/>
    <row r="105964" ht="13.15" customHeight="1"/>
    <row r="105965" ht="13.15" customHeight="1"/>
    <row r="105966" ht="13.15" customHeight="1"/>
    <row r="105967" ht="13.15" customHeight="1"/>
    <row r="105968" ht="13.15" customHeight="1"/>
    <row r="105969" ht="13.15" customHeight="1"/>
    <row r="105970" ht="13.15" customHeight="1"/>
    <row r="105971" ht="13.15" customHeight="1"/>
    <row r="105972" ht="13.15" customHeight="1"/>
    <row r="105973" ht="13.15" customHeight="1"/>
    <row r="105974" ht="13.15" customHeight="1"/>
    <row r="105975" ht="13.15" customHeight="1"/>
    <row r="105976" ht="13.15" customHeight="1"/>
    <row r="105977" ht="13.15" customHeight="1"/>
    <row r="105978" ht="13.15" customHeight="1"/>
    <row r="105979" ht="13.15" customHeight="1"/>
    <row r="105980" ht="13.15" customHeight="1"/>
    <row r="105981" ht="13.15" customHeight="1"/>
    <row r="105982" ht="13.15" customHeight="1"/>
    <row r="105983" ht="13.15" customHeight="1"/>
    <row r="105984" ht="13.15" customHeight="1"/>
    <row r="105985" ht="13.15" customHeight="1"/>
    <row r="105986" ht="13.15" customHeight="1"/>
    <row r="105987" ht="13.15" customHeight="1"/>
    <row r="105988" ht="13.15" customHeight="1"/>
    <row r="105989" ht="13.15" customHeight="1"/>
    <row r="105990" ht="13.15" customHeight="1"/>
    <row r="105991" ht="13.15" customHeight="1"/>
    <row r="105992" ht="13.15" customHeight="1"/>
    <row r="105993" ht="13.15" customHeight="1"/>
    <row r="105994" ht="13.15" customHeight="1"/>
    <row r="105995" ht="13.15" customHeight="1"/>
    <row r="105996" ht="13.15" customHeight="1"/>
    <row r="105997" ht="13.15" customHeight="1"/>
    <row r="105998" ht="13.15" customHeight="1"/>
    <row r="105999" ht="13.15" customHeight="1"/>
    <row r="106000" ht="13.15" customHeight="1"/>
    <row r="106001" ht="13.15" customHeight="1"/>
    <row r="106002" ht="13.15" customHeight="1"/>
    <row r="106003" ht="13.15" customHeight="1"/>
    <row r="106004" ht="13.15" customHeight="1"/>
    <row r="106005" ht="13.15" customHeight="1"/>
    <row r="106006" ht="13.15" customHeight="1"/>
    <row r="106007" ht="13.15" customHeight="1"/>
    <row r="106008" ht="13.15" customHeight="1"/>
    <row r="106009" ht="13.15" customHeight="1"/>
    <row r="106010" ht="13.15" customHeight="1"/>
    <row r="106011" ht="13.15" customHeight="1"/>
    <row r="106012" ht="13.15" customHeight="1"/>
    <row r="106013" ht="13.15" customHeight="1"/>
    <row r="106014" ht="13.15" customHeight="1"/>
    <row r="106015" ht="13.15" customHeight="1"/>
    <row r="106016" ht="13.15" customHeight="1"/>
    <row r="106017" ht="13.15" customHeight="1"/>
    <row r="106018" ht="13.15" customHeight="1"/>
    <row r="106019" ht="13.15" customHeight="1"/>
    <row r="106020" ht="13.15" customHeight="1"/>
    <row r="106021" ht="13.15" customHeight="1"/>
    <row r="106022" ht="13.15" customHeight="1"/>
    <row r="106023" ht="13.15" customHeight="1"/>
    <row r="106024" ht="13.15" customHeight="1"/>
    <row r="106025" ht="13.15" customHeight="1"/>
    <row r="106026" ht="13.15" customHeight="1"/>
    <row r="106027" ht="13.15" customHeight="1"/>
    <row r="106028" ht="13.15" customHeight="1"/>
    <row r="106029" ht="13.15" customHeight="1"/>
    <row r="106030" ht="13.15" customHeight="1"/>
    <row r="106031" ht="13.15" customHeight="1"/>
    <row r="106032" ht="13.15" customHeight="1"/>
    <row r="106033" ht="13.15" customHeight="1"/>
    <row r="106034" ht="13.15" customHeight="1"/>
    <row r="106035" ht="13.15" customHeight="1"/>
    <row r="106036" ht="13.15" customHeight="1"/>
    <row r="106037" ht="13.15" customHeight="1"/>
    <row r="106038" ht="13.15" customHeight="1"/>
    <row r="106039" ht="13.15" customHeight="1"/>
    <row r="106040" ht="13.15" customHeight="1"/>
    <row r="106041" ht="13.15" customHeight="1"/>
    <row r="106042" ht="13.15" customHeight="1"/>
    <row r="106043" ht="13.15" customHeight="1"/>
    <row r="106044" ht="13.15" customHeight="1"/>
    <row r="106045" ht="13.15" customHeight="1"/>
    <row r="106046" ht="13.15" customHeight="1"/>
    <row r="106047" ht="13.15" customHeight="1"/>
    <row r="106048" ht="13.15" customHeight="1"/>
    <row r="106049" ht="13.15" customHeight="1"/>
    <row r="106050" ht="13.15" customHeight="1"/>
    <row r="106051" ht="13.15" customHeight="1"/>
    <row r="106052" ht="13.15" customHeight="1"/>
    <row r="106053" ht="13.15" customHeight="1"/>
    <row r="106054" ht="13.15" customHeight="1"/>
    <row r="106055" ht="13.15" customHeight="1"/>
    <row r="106056" ht="13.15" customHeight="1"/>
    <row r="106057" ht="13.15" customHeight="1"/>
    <row r="106058" ht="13.15" customHeight="1"/>
    <row r="106059" ht="13.15" customHeight="1"/>
    <row r="106060" ht="13.15" customHeight="1"/>
    <row r="106061" ht="13.15" customHeight="1"/>
    <row r="106062" ht="13.15" customHeight="1"/>
    <row r="106063" ht="13.15" customHeight="1"/>
    <row r="106064" ht="13.15" customHeight="1"/>
    <row r="106065" ht="13.15" customHeight="1"/>
    <row r="106066" ht="13.15" customHeight="1"/>
    <row r="106067" ht="13.15" customHeight="1"/>
    <row r="106068" ht="13.15" customHeight="1"/>
    <row r="106069" ht="13.15" customHeight="1"/>
    <row r="106070" ht="13.15" customHeight="1"/>
    <row r="106071" ht="13.15" customHeight="1"/>
    <row r="106072" ht="13.15" customHeight="1"/>
    <row r="106073" ht="13.15" customHeight="1"/>
    <row r="106074" ht="13.15" customHeight="1"/>
    <row r="106075" ht="13.15" customHeight="1"/>
    <row r="106076" ht="13.15" customHeight="1"/>
    <row r="106077" ht="13.15" customHeight="1"/>
    <row r="106078" ht="13.15" customHeight="1"/>
    <row r="106079" ht="13.15" customHeight="1"/>
    <row r="106080" ht="13.15" customHeight="1"/>
    <row r="106081" ht="13.15" customHeight="1"/>
    <row r="106082" ht="13.15" customHeight="1"/>
    <row r="106083" ht="13.15" customHeight="1"/>
    <row r="106084" ht="13.15" customHeight="1"/>
    <row r="106085" ht="13.15" customHeight="1"/>
    <row r="106086" ht="13.15" customHeight="1"/>
    <row r="106087" ht="13.15" customHeight="1"/>
    <row r="106088" ht="13.15" customHeight="1"/>
    <row r="106089" ht="13.15" customHeight="1"/>
    <row r="106090" ht="13.15" customHeight="1"/>
    <row r="106091" ht="13.15" customHeight="1"/>
    <row r="106092" ht="13.15" customHeight="1"/>
    <row r="106093" ht="13.15" customHeight="1"/>
    <row r="106094" ht="13.15" customHeight="1"/>
    <row r="106095" ht="13.15" customHeight="1"/>
    <row r="106096" ht="13.15" customHeight="1"/>
    <row r="106097" ht="13.15" customHeight="1"/>
    <row r="106098" ht="13.15" customHeight="1"/>
    <row r="106099" ht="13.15" customHeight="1"/>
    <row r="106100" ht="13.15" customHeight="1"/>
    <row r="106101" ht="13.15" customHeight="1"/>
    <row r="106102" ht="13.15" customHeight="1"/>
    <row r="106103" ht="13.15" customHeight="1"/>
    <row r="106104" ht="13.15" customHeight="1"/>
    <row r="106105" ht="13.15" customHeight="1"/>
    <row r="106106" ht="13.15" customHeight="1"/>
    <row r="106107" ht="13.15" customHeight="1"/>
    <row r="106108" ht="13.15" customHeight="1"/>
    <row r="106109" ht="13.15" customHeight="1"/>
    <row r="106110" ht="13.15" customHeight="1"/>
    <row r="106111" ht="13.15" customHeight="1"/>
    <row r="106112" ht="13.15" customHeight="1"/>
    <row r="106113" ht="13.15" customHeight="1"/>
    <row r="106114" ht="13.15" customHeight="1"/>
    <row r="106115" ht="13.15" customHeight="1"/>
    <row r="106116" ht="13.15" customHeight="1"/>
    <row r="106117" ht="13.15" customHeight="1"/>
    <row r="106118" ht="13.15" customHeight="1"/>
    <row r="106119" ht="13.15" customHeight="1"/>
    <row r="106120" ht="13.15" customHeight="1"/>
    <row r="106121" ht="13.15" customHeight="1"/>
    <row r="106122" ht="13.15" customHeight="1"/>
    <row r="106123" ht="13.15" customHeight="1"/>
    <row r="106124" ht="13.15" customHeight="1"/>
    <row r="106125" ht="13.15" customHeight="1"/>
    <row r="106126" ht="13.15" customHeight="1"/>
    <row r="106127" ht="13.15" customHeight="1"/>
    <row r="106128" ht="13.15" customHeight="1"/>
    <row r="106129" ht="13.15" customHeight="1"/>
    <row r="106130" ht="13.15" customHeight="1"/>
    <row r="106131" ht="13.15" customHeight="1"/>
    <row r="106132" ht="13.15" customHeight="1"/>
    <row r="106133" ht="13.15" customHeight="1"/>
    <row r="106134" ht="13.15" customHeight="1"/>
    <row r="106135" ht="13.15" customHeight="1"/>
    <row r="106136" ht="13.15" customHeight="1"/>
    <row r="106137" ht="13.15" customHeight="1"/>
    <row r="106138" ht="13.15" customHeight="1"/>
    <row r="106139" ht="13.15" customHeight="1"/>
    <row r="106140" ht="13.15" customHeight="1"/>
    <row r="106141" ht="13.15" customHeight="1"/>
    <row r="106142" ht="13.15" customHeight="1"/>
    <row r="106143" ht="13.15" customHeight="1"/>
    <row r="106144" ht="13.15" customHeight="1"/>
    <row r="106145" ht="13.15" customHeight="1"/>
    <row r="106146" ht="13.15" customHeight="1"/>
    <row r="106147" ht="13.15" customHeight="1"/>
    <row r="106148" ht="13.15" customHeight="1"/>
    <row r="106149" ht="13.15" customHeight="1"/>
    <row r="106150" ht="13.15" customHeight="1"/>
    <row r="106151" ht="13.15" customHeight="1"/>
    <row r="106152" ht="13.15" customHeight="1"/>
    <row r="106153" ht="13.15" customHeight="1"/>
    <row r="106154" ht="13.15" customHeight="1"/>
    <row r="106155" ht="13.15" customHeight="1"/>
    <row r="106156" ht="13.15" customHeight="1"/>
    <row r="106157" ht="13.15" customHeight="1"/>
    <row r="106158" ht="13.15" customHeight="1"/>
    <row r="106159" ht="13.15" customHeight="1"/>
    <row r="106160" ht="13.15" customHeight="1"/>
    <row r="106161" ht="13.15" customHeight="1"/>
    <row r="106162" ht="13.15" customHeight="1"/>
    <row r="106163" ht="13.15" customHeight="1"/>
    <row r="106164" ht="13.15" customHeight="1"/>
    <row r="106165" ht="13.15" customHeight="1"/>
    <row r="106166" ht="13.15" customHeight="1"/>
    <row r="106167" ht="13.15" customHeight="1"/>
    <row r="106168" ht="13.15" customHeight="1"/>
    <row r="106169" ht="13.15" customHeight="1"/>
    <row r="106170" ht="13.15" customHeight="1"/>
    <row r="106171" ht="13.15" customHeight="1"/>
    <row r="106172" ht="13.15" customHeight="1"/>
    <row r="106173" ht="13.15" customHeight="1"/>
    <row r="106174" ht="13.15" customHeight="1"/>
    <row r="106175" ht="13.15" customHeight="1"/>
    <row r="106176" ht="13.15" customHeight="1"/>
    <row r="106177" ht="13.15" customHeight="1"/>
    <row r="106178" ht="13.15" customHeight="1"/>
    <row r="106179" ht="13.15" customHeight="1"/>
    <row r="106180" ht="13.15" customHeight="1"/>
    <row r="106181" ht="13.15" customHeight="1"/>
    <row r="106182" ht="13.15" customHeight="1"/>
    <row r="106183" ht="13.15" customHeight="1"/>
    <row r="106184" ht="13.15" customHeight="1"/>
    <row r="106185" ht="13.15" customHeight="1"/>
    <row r="106186" ht="13.15" customHeight="1"/>
    <row r="106187" ht="13.15" customHeight="1"/>
    <row r="106188" ht="13.15" customHeight="1"/>
    <row r="106189" ht="13.15" customHeight="1"/>
    <row r="106190" ht="13.15" customHeight="1"/>
    <row r="106191" ht="13.15" customHeight="1"/>
    <row r="106192" ht="13.15" customHeight="1"/>
    <row r="106193" ht="13.15" customHeight="1"/>
    <row r="106194" ht="13.15" customHeight="1"/>
    <row r="106195" ht="13.15" customHeight="1"/>
    <row r="106196" ht="13.15" customHeight="1"/>
    <row r="106197" ht="13.15" customHeight="1"/>
    <row r="106198" ht="13.15" customHeight="1"/>
    <row r="106199" ht="13.15" customHeight="1"/>
    <row r="106200" ht="13.15" customHeight="1"/>
    <row r="106201" ht="13.15" customHeight="1"/>
    <row r="106202" ht="13.15" customHeight="1"/>
    <row r="106203" ht="13.15" customHeight="1"/>
    <row r="106204" ht="13.15" customHeight="1"/>
    <row r="106205" ht="13.15" customHeight="1"/>
    <row r="106206" ht="13.15" customHeight="1"/>
    <row r="106207" ht="13.15" customHeight="1"/>
    <row r="106208" ht="13.15" customHeight="1"/>
    <row r="106209" ht="13.15" customHeight="1"/>
    <row r="106210" ht="13.15" customHeight="1"/>
    <row r="106211" ht="13.15" customHeight="1"/>
    <row r="106212" ht="13.15" customHeight="1"/>
    <row r="106213" ht="13.15" customHeight="1"/>
    <row r="106214" ht="13.15" customHeight="1"/>
    <row r="106215" ht="13.15" customHeight="1"/>
    <row r="106216" ht="13.15" customHeight="1"/>
    <row r="106217" ht="13.15" customHeight="1"/>
    <row r="106218" ht="13.15" customHeight="1"/>
    <row r="106219" ht="13.15" customHeight="1"/>
    <row r="106220" ht="13.15" customHeight="1"/>
    <row r="106221" ht="13.15" customHeight="1"/>
    <row r="106222" ht="13.15" customHeight="1"/>
    <row r="106223" ht="13.15" customHeight="1"/>
    <row r="106224" ht="13.15" customHeight="1"/>
    <row r="106225" ht="13.15" customHeight="1"/>
    <row r="106226" ht="13.15" customHeight="1"/>
    <row r="106227" ht="13.15" customHeight="1"/>
    <row r="106228" ht="13.15" customHeight="1"/>
    <row r="106229" ht="13.15" customHeight="1"/>
    <row r="106230" ht="13.15" customHeight="1"/>
    <row r="106231" ht="13.15" customHeight="1"/>
    <row r="106232" ht="13.15" customHeight="1"/>
    <row r="106233" ht="13.15" customHeight="1"/>
    <row r="106234" ht="13.15" customHeight="1"/>
    <row r="106235" ht="13.15" customHeight="1"/>
    <row r="106236" ht="13.15" customHeight="1"/>
    <row r="106237" ht="13.15" customHeight="1"/>
    <row r="106238" ht="13.15" customHeight="1"/>
    <row r="106239" ht="13.15" customHeight="1"/>
    <row r="106240" ht="13.15" customHeight="1"/>
    <row r="106241" ht="13.15" customHeight="1"/>
    <row r="106242" ht="13.15" customHeight="1"/>
    <row r="106243" ht="13.15" customHeight="1"/>
    <row r="106244" ht="13.15" customHeight="1"/>
    <row r="106245" ht="13.15" customHeight="1"/>
    <row r="106246" ht="13.15" customHeight="1"/>
    <row r="106247" ht="13.15" customHeight="1"/>
    <row r="106248" ht="13.15" customHeight="1"/>
    <row r="106249" ht="13.15" customHeight="1"/>
    <row r="106250" ht="13.15" customHeight="1"/>
    <row r="106251" ht="13.15" customHeight="1"/>
    <row r="106252" ht="13.15" customHeight="1"/>
    <row r="106253" ht="13.15" customHeight="1"/>
    <row r="106254" ht="13.15" customHeight="1"/>
    <row r="106255" ht="13.15" customHeight="1"/>
    <row r="106256" ht="13.15" customHeight="1"/>
    <row r="106257" ht="13.15" customHeight="1"/>
    <row r="106258" ht="13.15" customHeight="1"/>
    <row r="106259" ht="13.15" customHeight="1"/>
    <row r="106260" ht="13.15" customHeight="1"/>
    <row r="106261" ht="13.15" customHeight="1"/>
    <row r="106262" ht="13.15" customHeight="1"/>
    <row r="106263" ht="13.15" customHeight="1"/>
    <row r="106264" ht="13.15" customHeight="1"/>
    <row r="106265" ht="13.15" customHeight="1"/>
    <row r="106266" ht="13.15" customHeight="1"/>
    <row r="106267" ht="13.15" customHeight="1"/>
    <row r="106268" ht="13.15" customHeight="1"/>
    <row r="106269" ht="13.15" customHeight="1"/>
    <row r="106270" ht="13.15" customHeight="1"/>
    <row r="106271" ht="13.15" customHeight="1"/>
    <row r="106272" ht="13.15" customHeight="1"/>
    <row r="106273" ht="13.15" customHeight="1"/>
    <row r="106274" ht="13.15" customHeight="1"/>
    <row r="106275" ht="13.15" customHeight="1"/>
    <row r="106276" ht="13.15" customHeight="1"/>
    <row r="106277" ht="13.15" customHeight="1"/>
    <row r="106278" ht="13.15" customHeight="1"/>
    <row r="106279" ht="13.15" customHeight="1"/>
    <row r="106280" ht="13.15" customHeight="1"/>
    <row r="106281" ht="13.15" customHeight="1"/>
    <row r="106282" ht="13.15" customHeight="1"/>
    <row r="106283" ht="13.15" customHeight="1"/>
    <row r="106284" ht="13.15" customHeight="1"/>
    <row r="106285" ht="13.15" customHeight="1"/>
    <row r="106286" ht="13.15" customHeight="1"/>
    <row r="106287" ht="13.15" customHeight="1"/>
    <row r="106288" ht="13.15" customHeight="1"/>
    <row r="106289" ht="13.15" customHeight="1"/>
    <row r="106290" ht="13.15" customHeight="1"/>
    <row r="106291" ht="13.15" customHeight="1"/>
    <row r="106292" ht="13.15" customHeight="1"/>
    <row r="106293" ht="13.15" customHeight="1"/>
    <row r="106294" ht="13.15" customHeight="1"/>
    <row r="106295" ht="13.15" customHeight="1"/>
    <row r="106296" ht="13.15" customHeight="1"/>
    <row r="106297" ht="13.15" customHeight="1"/>
    <row r="106298" ht="13.15" customHeight="1"/>
    <row r="106299" ht="13.15" customHeight="1"/>
    <row r="106300" ht="13.15" customHeight="1"/>
    <row r="106301" ht="13.15" customHeight="1"/>
    <row r="106302" ht="13.15" customHeight="1"/>
    <row r="106303" ht="13.15" customHeight="1"/>
    <row r="106304" ht="13.15" customHeight="1"/>
    <row r="106305" ht="13.15" customHeight="1"/>
    <row r="106306" ht="13.15" customHeight="1"/>
    <row r="106307" ht="13.15" customHeight="1"/>
    <row r="106308" ht="13.15" customHeight="1"/>
    <row r="106309" ht="13.15" customHeight="1"/>
    <row r="106310" ht="13.15" customHeight="1"/>
    <row r="106311" ht="13.15" customHeight="1"/>
    <row r="106312" ht="13.15" customHeight="1"/>
    <row r="106313" ht="13.15" customHeight="1"/>
    <row r="106314" ht="13.15" customHeight="1"/>
    <row r="106315" ht="13.15" customHeight="1"/>
    <row r="106316" ht="13.15" customHeight="1"/>
    <row r="106317" ht="13.15" customHeight="1"/>
    <row r="106318" ht="13.15" customHeight="1"/>
    <row r="106319" ht="13.15" customHeight="1"/>
    <row r="106320" ht="13.15" customHeight="1"/>
    <row r="106321" ht="13.15" customHeight="1"/>
    <row r="106322" ht="13.15" customHeight="1"/>
    <row r="106323" ht="13.15" customHeight="1"/>
    <row r="106324" ht="13.15" customHeight="1"/>
    <row r="106325" ht="13.15" customHeight="1"/>
    <row r="106326" ht="13.15" customHeight="1"/>
    <row r="106327" ht="13.15" customHeight="1"/>
    <row r="106328" ht="13.15" customHeight="1"/>
    <row r="106329" ht="13.15" customHeight="1"/>
    <row r="106330" ht="13.15" customHeight="1"/>
    <row r="106331" ht="13.15" customHeight="1"/>
    <row r="106332" ht="13.15" customHeight="1"/>
    <row r="106333" ht="13.15" customHeight="1"/>
    <row r="106334" ht="13.15" customHeight="1"/>
    <row r="106335" ht="13.15" customHeight="1"/>
    <row r="106336" ht="13.15" customHeight="1"/>
    <row r="106337" ht="13.15" customHeight="1"/>
    <row r="106338" ht="13.15" customHeight="1"/>
    <row r="106339" ht="13.15" customHeight="1"/>
    <row r="106340" ht="13.15" customHeight="1"/>
    <row r="106341" ht="13.15" customHeight="1"/>
    <row r="106342" ht="13.15" customHeight="1"/>
    <row r="106343" ht="13.15" customHeight="1"/>
    <row r="106344" ht="13.15" customHeight="1"/>
    <row r="106345" ht="13.15" customHeight="1"/>
    <row r="106346" ht="13.15" customHeight="1"/>
    <row r="106347" ht="13.15" customHeight="1"/>
    <row r="106348" ht="13.15" customHeight="1"/>
    <row r="106349" ht="13.15" customHeight="1"/>
    <row r="106350" ht="13.15" customHeight="1"/>
    <row r="106351" ht="13.15" customHeight="1"/>
    <row r="106352" ht="13.15" customHeight="1"/>
    <row r="106353" ht="13.15" customHeight="1"/>
    <row r="106354" ht="13.15" customHeight="1"/>
    <row r="106355" ht="13.15" customHeight="1"/>
    <row r="106356" ht="13.15" customHeight="1"/>
    <row r="106357" ht="13.15" customHeight="1"/>
    <row r="106358" ht="13.15" customHeight="1"/>
    <row r="106359" ht="13.15" customHeight="1"/>
    <row r="106360" ht="13.15" customHeight="1"/>
    <row r="106361" ht="13.15" customHeight="1"/>
    <row r="106362" ht="13.15" customHeight="1"/>
    <row r="106363" ht="13.15" customHeight="1"/>
    <row r="106364" ht="13.15" customHeight="1"/>
    <row r="106365" ht="13.15" customHeight="1"/>
    <row r="106366" ht="13.15" customHeight="1"/>
    <row r="106367" ht="13.15" customHeight="1"/>
    <row r="106368" ht="13.15" customHeight="1"/>
    <row r="106369" ht="13.15" customHeight="1"/>
    <row r="106370" ht="13.15" customHeight="1"/>
    <row r="106371" ht="13.15" customHeight="1"/>
    <row r="106372" ht="13.15" customHeight="1"/>
    <row r="106373" ht="13.15" customHeight="1"/>
    <row r="106374" ht="13.15" customHeight="1"/>
    <row r="106375" ht="13.15" customHeight="1"/>
    <row r="106376" ht="13.15" customHeight="1"/>
    <row r="106377" ht="13.15" customHeight="1"/>
    <row r="106378" ht="13.15" customHeight="1"/>
    <row r="106379" ht="13.15" customHeight="1"/>
    <row r="106380" ht="13.15" customHeight="1"/>
    <row r="106381" ht="13.15" customHeight="1"/>
    <row r="106382" ht="13.15" customHeight="1"/>
    <row r="106383" ht="13.15" customHeight="1"/>
    <row r="106384" ht="13.15" customHeight="1"/>
    <row r="106385" ht="13.15" customHeight="1"/>
    <row r="106386" ht="13.15" customHeight="1"/>
    <row r="106387" ht="13.15" customHeight="1"/>
    <row r="106388" ht="13.15" customHeight="1"/>
    <row r="106389" ht="13.15" customHeight="1"/>
    <row r="106390" ht="13.15" customHeight="1"/>
    <row r="106391" ht="13.15" customHeight="1"/>
    <row r="106392" ht="13.15" customHeight="1"/>
    <row r="106393" ht="13.15" customHeight="1"/>
    <row r="106394" ht="13.15" customHeight="1"/>
    <row r="106395" ht="13.15" customHeight="1"/>
    <row r="106396" ht="13.15" customHeight="1"/>
    <row r="106397" ht="13.15" customHeight="1"/>
    <row r="106398" ht="13.15" customHeight="1"/>
    <row r="106399" ht="13.15" customHeight="1"/>
    <row r="106400" ht="13.15" customHeight="1"/>
    <row r="106401" ht="13.15" customHeight="1"/>
    <row r="106402" ht="13.15" customHeight="1"/>
    <row r="106403" ht="13.15" customHeight="1"/>
    <row r="106404" ht="13.15" customHeight="1"/>
    <row r="106405" ht="13.15" customHeight="1"/>
    <row r="106406" ht="13.15" customHeight="1"/>
    <row r="106407" ht="13.15" customHeight="1"/>
    <row r="106408" ht="13.15" customHeight="1"/>
    <row r="106409" ht="13.15" customHeight="1"/>
    <row r="106410" ht="13.15" customHeight="1"/>
    <row r="106411" ht="13.15" customHeight="1"/>
    <row r="106412" ht="13.15" customHeight="1"/>
    <row r="106413" ht="13.15" customHeight="1"/>
    <row r="106414" ht="13.15" customHeight="1"/>
    <row r="106415" ht="13.15" customHeight="1"/>
    <row r="106416" ht="13.15" customHeight="1"/>
    <row r="106417" ht="13.15" customHeight="1"/>
    <row r="106418" ht="13.15" customHeight="1"/>
    <row r="106419" ht="13.15" customHeight="1"/>
    <row r="106420" ht="13.15" customHeight="1"/>
    <row r="106421" ht="13.15" customHeight="1"/>
    <row r="106422" ht="13.15" customHeight="1"/>
    <row r="106423" ht="13.15" customHeight="1"/>
    <row r="106424" ht="13.15" customHeight="1"/>
    <row r="106425" ht="13.15" customHeight="1"/>
    <row r="106426" ht="13.15" customHeight="1"/>
    <row r="106427" ht="13.15" customHeight="1"/>
    <row r="106428" ht="13.15" customHeight="1"/>
    <row r="106429" ht="13.15" customHeight="1"/>
    <row r="106430" ht="13.15" customHeight="1"/>
    <row r="106431" ht="13.15" customHeight="1"/>
    <row r="106432" ht="13.15" customHeight="1"/>
    <row r="106433" ht="13.15" customHeight="1"/>
    <row r="106434" ht="13.15" customHeight="1"/>
    <row r="106435" ht="13.15" customHeight="1"/>
    <row r="106436" ht="13.15" customHeight="1"/>
    <row r="106437" ht="13.15" customHeight="1"/>
    <row r="106438" ht="13.15" customHeight="1"/>
    <row r="106439" ht="13.15" customHeight="1"/>
    <row r="106440" ht="13.15" customHeight="1"/>
    <row r="106441" ht="13.15" customHeight="1"/>
    <row r="106442" ht="13.15" customHeight="1"/>
    <row r="106443" ht="13.15" customHeight="1"/>
    <row r="106444" ht="13.15" customHeight="1"/>
    <row r="106445" ht="13.15" customHeight="1"/>
    <row r="106446" ht="13.15" customHeight="1"/>
    <row r="106447" ht="13.15" customHeight="1"/>
    <row r="106448" ht="13.15" customHeight="1"/>
    <row r="106449" ht="13.15" customHeight="1"/>
    <row r="106450" ht="13.15" customHeight="1"/>
    <row r="106451" ht="13.15" customHeight="1"/>
    <row r="106452" ht="13.15" customHeight="1"/>
    <row r="106453" ht="13.15" customHeight="1"/>
    <row r="106454" ht="13.15" customHeight="1"/>
    <row r="106455" ht="13.15" customHeight="1"/>
    <row r="106456" ht="13.15" customHeight="1"/>
    <row r="106457" ht="13.15" customHeight="1"/>
    <row r="106458" ht="13.15" customHeight="1"/>
    <row r="106459" ht="13.15" customHeight="1"/>
    <row r="106460" ht="13.15" customHeight="1"/>
    <row r="106461" ht="13.15" customHeight="1"/>
    <row r="106462" ht="13.15" customHeight="1"/>
    <row r="106463" ht="13.15" customHeight="1"/>
    <row r="106464" ht="13.15" customHeight="1"/>
    <row r="106465" ht="13.15" customHeight="1"/>
    <row r="106466" ht="13.15" customHeight="1"/>
    <row r="106467" ht="13.15" customHeight="1"/>
    <row r="106468" ht="13.15" customHeight="1"/>
    <row r="106469" ht="13.15" customHeight="1"/>
    <row r="106470" ht="13.15" customHeight="1"/>
    <row r="106471" ht="13.15" customHeight="1"/>
    <row r="106472" ht="13.15" customHeight="1"/>
    <row r="106473" ht="13.15" customHeight="1"/>
    <row r="106474" ht="13.15" customHeight="1"/>
    <row r="106475" ht="13.15" customHeight="1"/>
    <row r="106476" ht="13.15" customHeight="1"/>
    <row r="106477" ht="13.15" customHeight="1"/>
    <row r="106478" ht="13.15" customHeight="1"/>
    <row r="106479" ht="13.15" customHeight="1"/>
    <row r="106480" ht="13.15" customHeight="1"/>
    <row r="106481" ht="13.15" customHeight="1"/>
    <row r="106482" ht="13.15" customHeight="1"/>
    <row r="106483" ht="13.15" customHeight="1"/>
    <row r="106484" ht="13.15" customHeight="1"/>
    <row r="106485" ht="13.15" customHeight="1"/>
    <row r="106486" ht="13.15" customHeight="1"/>
    <row r="106487" ht="13.15" customHeight="1"/>
    <row r="106488" ht="13.15" customHeight="1"/>
    <row r="106489" ht="13.15" customHeight="1"/>
    <row r="106490" ht="13.15" customHeight="1"/>
    <row r="106491" ht="13.15" customHeight="1"/>
    <row r="106492" ht="13.15" customHeight="1"/>
    <row r="106493" ht="13.15" customHeight="1"/>
    <row r="106494" ht="13.15" customHeight="1"/>
    <row r="106495" ht="13.15" customHeight="1"/>
    <row r="106496" ht="13.15" customHeight="1"/>
    <row r="106497" ht="13.15" customHeight="1"/>
    <row r="106498" ht="13.15" customHeight="1"/>
    <row r="106499" ht="13.15" customHeight="1"/>
    <row r="106500" ht="13.15" customHeight="1"/>
    <row r="106501" ht="13.15" customHeight="1"/>
    <row r="106502" ht="13.15" customHeight="1"/>
    <row r="106503" ht="13.15" customHeight="1"/>
    <row r="106504" ht="13.15" customHeight="1"/>
    <row r="106505" ht="13.15" customHeight="1"/>
    <row r="106506" ht="13.15" customHeight="1"/>
    <row r="106507" ht="13.15" customHeight="1"/>
    <row r="106508" ht="13.15" customHeight="1"/>
    <row r="106509" ht="13.15" customHeight="1"/>
    <row r="106510" ht="13.15" customHeight="1"/>
    <row r="106511" ht="13.15" customHeight="1"/>
    <row r="106512" ht="13.15" customHeight="1"/>
    <row r="106513" ht="13.15" customHeight="1"/>
    <row r="106514" ht="13.15" customHeight="1"/>
    <row r="106515" ht="13.15" customHeight="1"/>
    <row r="106516" ht="13.15" customHeight="1"/>
    <row r="106517" ht="13.15" customHeight="1"/>
    <row r="106518" ht="13.15" customHeight="1"/>
    <row r="106519" ht="13.15" customHeight="1"/>
    <row r="106520" ht="13.15" customHeight="1"/>
    <row r="106521" ht="13.15" customHeight="1"/>
    <row r="106522" ht="13.15" customHeight="1"/>
    <row r="106523" ht="13.15" customHeight="1"/>
    <row r="106524" ht="13.15" customHeight="1"/>
    <row r="106525" ht="13.15" customHeight="1"/>
    <row r="106526" ht="13.15" customHeight="1"/>
    <row r="106527" ht="13.15" customHeight="1"/>
    <row r="106528" ht="13.15" customHeight="1"/>
    <row r="106529" ht="13.15" customHeight="1"/>
    <row r="106530" ht="13.15" customHeight="1"/>
    <row r="106531" ht="13.15" customHeight="1"/>
    <row r="106532" ht="13.15" customHeight="1"/>
    <row r="106533" ht="13.15" customHeight="1"/>
    <row r="106534" ht="13.15" customHeight="1"/>
    <row r="106535" ht="13.15" customHeight="1"/>
    <row r="106536" ht="13.15" customHeight="1"/>
    <row r="106537" ht="13.15" customHeight="1"/>
    <row r="106538" ht="13.15" customHeight="1"/>
    <row r="106539" ht="13.15" customHeight="1"/>
    <row r="106540" ht="13.15" customHeight="1"/>
    <row r="106541" ht="13.15" customHeight="1"/>
    <row r="106542" ht="13.15" customHeight="1"/>
    <row r="106543" ht="13.15" customHeight="1"/>
    <row r="106544" ht="13.15" customHeight="1"/>
    <row r="106545" ht="13.15" customHeight="1"/>
    <row r="106546" ht="13.15" customHeight="1"/>
    <row r="106547" ht="13.15" customHeight="1"/>
    <row r="106548" ht="13.15" customHeight="1"/>
    <row r="106549" ht="13.15" customHeight="1"/>
    <row r="106550" ht="13.15" customHeight="1"/>
    <row r="106551" ht="13.15" customHeight="1"/>
    <row r="106552" ht="13.15" customHeight="1"/>
    <row r="106553" ht="13.15" customHeight="1"/>
    <row r="106554" ht="13.15" customHeight="1"/>
    <row r="106555" ht="13.15" customHeight="1"/>
    <row r="106556" ht="13.15" customHeight="1"/>
    <row r="106557" ht="13.15" customHeight="1"/>
    <row r="106558" ht="13.15" customHeight="1"/>
    <row r="106559" ht="13.15" customHeight="1"/>
    <row r="106560" ht="13.15" customHeight="1"/>
    <row r="106561" ht="13.15" customHeight="1"/>
    <row r="106562" ht="13.15" customHeight="1"/>
    <row r="106563" ht="13.15" customHeight="1"/>
    <row r="106564" ht="13.15" customHeight="1"/>
    <row r="106565" ht="13.15" customHeight="1"/>
    <row r="106566" ht="13.15" customHeight="1"/>
    <row r="106567" ht="13.15" customHeight="1"/>
    <row r="106568" ht="13.15" customHeight="1"/>
    <row r="106569" ht="13.15" customHeight="1"/>
    <row r="106570" ht="13.15" customHeight="1"/>
    <row r="106571" ht="13.15" customHeight="1"/>
    <row r="106572" ht="13.15" customHeight="1"/>
    <row r="106573" ht="13.15" customHeight="1"/>
    <row r="106574" ht="13.15" customHeight="1"/>
    <row r="106575" ht="13.15" customHeight="1"/>
    <row r="106576" ht="13.15" customHeight="1"/>
    <row r="106577" ht="13.15" customHeight="1"/>
    <row r="106578" ht="13.15" customHeight="1"/>
    <row r="106579" ht="13.15" customHeight="1"/>
    <row r="106580" ht="13.15" customHeight="1"/>
    <row r="106581" ht="13.15" customHeight="1"/>
    <row r="106582" ht="13.15" customHeight="1"/>
    <row r="106583" ht="13.15" customHeight="1"/>
    <row r="106584" ht="13.15" customHeight="1"/>
    <row r="106585" ht="13.15" customHeight="1"/>
    <row r="106586" ht="13.15" customHeight="1"/>
    <row r="106587" ht="13.15" customHeight="1"/>
    <row r="106588" ht="13.15" customHeight="1"/>
    <row r="106589" ht="13.15" customHeight="1"/>
    <row r="106590" ht="13.15" customHeight="1"/>
    <row r="106591" ht="13.15" customHeight="1"/>
    <row r="106592" ht="13.15" customHeight="1"/>
    <row r="106593" ht="13.15" customHeight="1"/>
    <row r="106594" ht="13.15" customHeight="1"/>
    <row r="106595" ht="13.15" customHeight="1"/>
    <row r="106596" ht="13.15" customHeight="1"/>
    <row r="106597" ht="13.15" customHeight="1"/>
    <row r="106598" ht="13.15" customHeight="1"/>
    <row r="106599" ht="13.15" customHeight="1"/>
    <row r="106600" ht="13.15" customHeight="1"/>
    <row r="106601" ht="13.15" customHeight="1"/>
    <row r="106602" ht="13.15" customHeight="1"/>
    <row r="106603" ht="13.15" customHeight="1"/>
    <row r="106604" ht="13.15" customHeight="1"/>
    <row r="106605" ht="13.15" customHeight="1"/>
    <row r="106606" ht="13.15" customHeight="1"/>
    <row r="106607" ht="13.15" customHeight="1"/>
    <row r="106608" ht="13.15" customHeight="1"/>
    <row r="106609" ht="13.15" customHeight="1"/>
    <row r="106610" ht="13.15" customHeight="1"/>
    <row r="106611" ht="13.15" customHeight="1"/>
    <row r="106612" ht="13.15" customHeight="1"/>
    <row r="106613" ht="13.15" customHeight="1"/>
    <row r="106614" ht="13.15" customHeight="1"/>
    <row r="106615" ht="13.15" customHeight="1"/>
    <row r="106616" ht="13.15" customHeight="1"/>
    <row r="106617" ht="13.15" customHeight="1"/>
    <row r="106618" ht="13.15" customHeight="1"/>
    <row r="106619" ht="13.15" customHeight="1"/>
    <row r="106620" ht="13.15" customHeight="1"/>
    <row r="106621" ht="13.15" customHeight="1"/>
    <row r="106622" ht="13.15" customHeight="1"/>
    <row r="106623" ht="13.15" customHeight="1"/>
    <row r="106624" ht="13.15" customHeight="1"/>
    <row r="106625" ht="13.15" customHeight="1"/>
    <row r="106626" ht="13.15" customHeight="1"/>
    <row r="106627" ht="13.15" customHeight="1"/>
    <row r="106628" ht="13.15" customHeight="1"/>
    <row r="106629" ht="13.15" customHeight="1"/>
    <row r="106630" ht="13.15" customHeight="1"/>
    <row r="106631" ht="13.15" customHeight="1"/>
    <row r="106632" ht="13.15" customHeight="1"/>
    <row r="106633" ht="13.15" customHeight="1"/>
    <row r="106634" ht="13.15" customHeight="1"/>
    <row r="106635" ht="13.15" customHeight="1"/>
    <row r="106636" ht="13.15" customHeight="1"/>
    <row r="106637" ht="13.15" customHeight="1"/>
    <row r="106638" ht="13.15" customHeight="1"/>
    <row r="106639" ht="13.15" customHeight="1"/>
    <row r="106640" ht="13.15" customHeight="1"/>
    <row r="106641" ht="13.15" customHeight="1"/>
    <row r="106642" ht="13.15" customHeight="1"/>
    <row r="106643" ht="13.15" customHeight="1"/>
    <row r="106644" ht="13.15" customHeight="1"/>
    <row r="106645" ht="13.15" customHeight="1"/>
    <row r="106646" ht="13.15" customHeight="1"/>
    <row r="106647" ht="13.15" customHeight="1"/>
    <row r="106648" ht="13.15" customHeight="1"/>
    <row r="106649" ht="13.15" customHeight="1"/>
    <row r="106650" ht="13.15" customHeight="1"/>
    <row r="106651" ht="13.15" customHeight="1"/>
    <row r="106652" ht="13.15" customHeight="1"/>
    <row r="106653" ht="13.15" customHeight="1"/>
    <row r="106654" ht="13.15" customHeight="1"/>
    <row r="106655" ht="13.15" customHeight="1"/>
    <row r="106656" ht="13.15" customHeight="1"/>
    <row r="106657" ht="13.15" customHeight="1"/>
    <row r="106658" ht="13.15" customHeight="1"/>
    <row r="106659" ht="13.15" customHeight="1"/>
    <row r="106660" ht="13.15" customHeight="1"/>
    <row r="106661" ht="13.15" customHeight="1"/>
    <row r="106662" ht="13.15" customHeight="1"/>
    <row r="106663" ht="13.15" customHeight="1"/>
    <row r="106664" ht="13.15" customHeight="1"/>
    <row r="106665" ht="13.15" customHeight="1"/>
    <row r="106666" ht="13.15" customHeight="1"/>
    <row r="106667" ht="13.15" customHeight="1"/>
    <row r="106668" ht="13.15" customHeight="1"/>
    <row r="106669" ht="13.15" customHeight="1"/>
    <row r="106670" ht="13.15" customHeight="1"/>
    <row r="106671" ht="13.15" customHeight="1"/>
    <row r="106672" ht="13.15" customHeight="1"/>
    <row r="106673" ht="13.15" customHeight="1"/>
    <row r="106674" ht="13.15" customHeight="1"/>
    <row r="106675" ht="13.15" customHeight="1"/>
    <row r="106676" ht="13.15" customHeight="1"/>
    <row r="106677" ht="13.15" customHeight="1"/>
    <row r="106678" ht="13.15" customHeight="1"/>
    <row r="106679" ht="13.15" customHeight="1"/>
    <row r="106680" ht="13.15" customHeight="1"/>
    <row r="106681" ht="13.15" customHeight="1"/>
    <row r="106682" ht="13.15" customHeight="1"/>
    <row r="106683" ht="13.15" customHeight="1"/>
    <row r="106684" ht="13.15" customHeight="1"/>
    <row r="106685" ht="13.15" customHeight="1"/>
    <row r="106686" ht="13.15" customHeight="1"/>
    <row r="106687" ht="13.15" customHeight="1"/>
    <row r="106688" ht="13.15" customHeight="1"/>
    <row r="106689" ht="13.15" customHeight="1"/>
    <row r="106690" ht="13.15" customHeight="1"/>
    <row r="106691" ht="13.15" customHeight="1"/>
    <row r="106692" ht="13.15" customHeight="1"/>
    <row r="106693" ht="13.15" customHeight="1"/>
    <row r="106694" ht="13.15" customHeight="1"/>
    <row r="106695" ht="13.15" customHeight="1"/>
    <row r="106696" ht="13.15" customHeight="1"/>
    <row r="106697" ht="13.15" customHeight="1"/>
    <row r="106698" ht="13.15" customHeight="1"/>
    <row r="106699" ht="13.15" customHeight="1"/>
    <row r="106700" ht="13.15" customHeight="1"/>
    <row r="106701" ht="13.15" customHeight="1"/>
    <row r="106702" ht="13.15" customHeight="1"/>
    <row r="106703" ht="13.15" customHeight="1"/>
    <row r="106704" ht="13.15" customHeight="1"/>
    <row r="106705" ht="13.15" customHeight="1"/>
    <row r="106706" ht="13.15" customHeight="1"/>
    <row r="106707" ht="13.15" customHeight="1"/>
    <row r="106708" ht="13.15" customHeight="1"/>
    <row r="106709" ht="13.15" customHeight="1"/>
    <row r="106710" ht="13.15" customHeight="1"/>
    <row r="106711" ht="13.15" customHeight="1"/>
    <row r="106712" ht="13.15" customHeight="1"/>
    <row r="106713" ht="13.15" customHeight="1"/>
    <row r="106714" ht="13.15" customHeight="1"/>
    <row r="106715" ht="13.15" customHeight="1"/>
    <row r="106716" ht="13.15" customHeight="1"/>
    <row r="106717" ht="13.15" customHeight="1"/>
    <row r="106718" ht="13.15" customHeight="1"/>
    <row r="106719" ht="13.15" customHeight="1"/>
    <row r="106720" ht="13.15" customHeight="1"/>
    <row r="106721" ht="13.15" customHeight="1"/>
    <row r="106722" ht="13.15" customHeight="1"/>
    <row r="106723" ht="13.15" customHeight="1"/>
    <row r="106724" ht="13.15" customHeight="1"/>
    <row r="106725" ht="13.15" customHeight="1"/>
    <row r="106726" ht="13.15" customHeight="1"/>
    <row r="106727" ht="13.15" customHeight="1"/>
    <row r="106728" ht="13.15" customHeight="1"/>
    <row r="106729" ht="13.15" customHeight="1"/>
    <row r="106730" ht="13.15" customHeight="1"/>
    <row r="106731" ht="13.15" customHeight="1"/>
    <row r="106732" ht="13.15" customHeight="1"/>
    <row r="106733" ht="13.15" customHeight="1"/>
    <row r="106734" ht="13.15" customHeight="1"/>
    <row r="106735" ht="13.15" customHeight="1"/>
    <row r="106736" ht="13.15" customHeight="1"/>
    <row r="106737" ht="13.15" customHeight="1"/>
    <row r="106738" ht="13.15" customHeight="1"/>
    <row r="106739" ht="13.15" customHeight="1"/>
    <row r="106740" ht="13.15" customHeight="1"/>
    <row r="106741" ht="13.15" customHeight="1"/>
    <row r="106742" ht="13.15" customHeight="1"/>
    <row r="106743" ht="13.15" customHeight="1"/>
    <row r="106744" ht="13.15" customHeight="1"/>
    <row r="106745" ht="13.15" customHeight="1"/>
    <row r="106746" ht="13.15" customHeight="1"/>
    <row r="106747" ht="13.15" customHeight="1"/>
    <row r="106748" ht="13.15" customHeight="1"/>
    <row r="106749" ht="13.15" customHeight="1"/>
    <row r="106750" ht="13.15" customHeight="1"/>
    <row r="106751" ht="13.15" customHeight="1"/>
    <row r="106752" ht="13.15" customHeight="1"/>
    <row r="106753" ht="13.15" customHeight="1"/>
    <row r="106754" ht="13.15" customHeight="1"/>
    <row r="106755" ht="13.15" customHeight="1"/>
    <row r="106756" ht="13.15" customHeight="1"/>
    <row r="106757" ht="13.15" customHeight="1"/>
    <row r="106758" ht="13.15" customHeight="1"/>
    <row r="106759" ht="13.15" customHeight="1"/>
    <row r="106760" ht="13.15" customHeight="1"/>
    <row r="106761" ht="13.15" customHeight="1"/>
    <row r="106762" ht="13.15" customHeight="1"/>
    <row r="106763" ht="13.15" customHeight="1"/>
    <row r="106764" ht="13.15" customHeight="1"/>
    <row r="106765" ht="13.15" customHeight="1"/>
    <row r="106766" ht="13.15" customHeight="1"/>
    <row r="106767" ht="13.15" customHeight="1"/>
    <row r="106768" ht="13.15" customHeight="1"/>
    <row r="106769" ht="13.15" customHeight="1"/>
    <row r="106770" ht="13.15" customHeight="1"/>
    <row r="106771" ht="13.15" customHeight="1"/>
    <row r="106772" ht="13.15" customHeight="1"/>
    <row r="106773" ht="13.15" customHeight="1"/>
    <row r="106774" ht="13.15" customHeight="1"/>
    <row r="106775" ht="13.15" customHeight="1"/>
    <row r="106776" ht="13.15" customHeight="1"/>
    <row r="106777" ht="13.15" customHeight="1"/>
    <row r="106778" ht="13.15" customHeight="1"/>
    <row r="106779" ht="13.15" customHeight="1"/>
    <row r="106780" ht="13.15" customHeight="1"/>
    <row r="106781" ht="13.15" customHeight="1"/>
    <row r="106782" ht="13.15" customHeight="1"/>
    <row r="106783" ht="13.15" customHeight="1"/>
    <row r="106784" ht="13.15" customHeight="1"/>
    <row r="106785" ht="13.15" customHeight="1"/>
    <row r="106786" ht="13.15" customHeight="1"/>
    <row r="106787" ht="13.15" customHeight="1"/>
    <row r="106788" ht="13.15" customHeight="1"/>
    <row r="106789" ht="13.15" customHeight="1"/>
    <row r="106790" ht="13.15" customHeight="1"/>
    <row r="106791" ht="13.15" customHeight="1"/>
    <row r="106792" ht="13.15" customHeight="1"/>
    <row r="106793" ht="13.15" customHeight="1"/>
    <row r="106794" ht="13.15" customHeight="1"/>
    <row r="106795" ht="13.15" customHeight="1"/>
    <row r="106796" ht="13.15" customHeight="1"/>
    <row r="106797" ht="13.15" customHeight="1"/>
    <row r="106798" ht="13.15" customHeight="1"/>
    <row r="106799" ht="13.15" customHeight="1"/>
    <row r="106800" ht="13.15" customHeight="1"/>
    <row r="106801" ht="13.15" customHeight="1"/>
    <row r="106802" ht="13.15" customHeight="1"/>
    <row r="106803" ht="13.15" customHeight="1"/>
    <row r="106804" ht="13.15" customHeight="1"/>
    <row r="106805" ht="13.15" customHeight="1"/>
    <row r="106806" ht="13.15" customHeight="1"/>
    <row r="106807" ht="13.15" customHeight="1"/>
    <row r="106808" ht="13.15" customHeight="1"/>
    <row r="106809" ht="13.15" customHeight="1"/>
    <row r="106810" ht="13.15" customHeight="1"/>
    <row r="106811" ht="13.15" customHeight="1"/>
    <row r="106812" ht="13.15" customHeight="1"/>
    <row r="106813" ht="13.15" customHeight="1"/>
    <row r="106814" ht="13.15" customHeight="1"/>
    <row r="106815" ht="13.15" customHeight="1"/>
    <row r="106816" ht="13.15" customHeight="1"/>
    <row r="106817" ht="13.15" customHeight="1"/>
    <row r="106818" ht="13.15" customHeight="1"/>
    <row r="106819" ht="13.15" customHeight="1"/>
    <row r="106820" ht="13.15" customHeight="1"/>
    <row r="106821" ht="13.15" customHeight="1"/>
    <row r="106822" ht="13.15" customHeight="1"/>
    <row r="106823" ht="13.15" customHeight="1"/>
    <row r="106824" ht="13.15" customHeight="1"/>
    <row r="106825" ht="13.15" customHeight="1"/>
    <row r="106826" ht="13.15" customHeight="1"/>
    <row r="106827" ht="13.15" customHeight="1"/>
    <row r="106828" ht="13.15" customHeight="1"/>
    <row r="106829" ht="13.15" customHeight="1"/>
    <row r="106830" ht="13.15" customHeight="1"/>
    <row r="106831" ht="13.15" customHeight="1"/>
    <row r="106832" ht="13.15" customHeight="1"/>
    <row r="106833" ht="13.15" customHeight="1"/>
    <row r="106834" ht="13.15" customHeight="1"/>
    <row r="106835" ht="13.15" customHeight="1"/>
    <row r="106836" ht="13.15" customHeight="1"/>
    <row r="106837" ht="13.15" customHeight="1"/>
    <row r="106838" ht="13.15" customHeight="1"/>
    <row r="106839" ht="13.15" customHeight="1"/>
    <row r="106840" ht="13.15" customHeight="1"/>
    <row r="106841" ht="13.15" customHeight="1"/>
    <row r="106842" ht="13.15" customHeight="1"/>
    <row r="106843" ht="13.15" customHeight="1"/>
    <row r="106844" ht="13.15" customHeight="1"/>
    <row r="106845" ht="13.15" customHeight="1"/>
    <row r="106846" ht="13.15" customHeight="1"/>
    <row r="106847" ht="13.15" customHeight="1"/>
    <row r="106848" ht="13.15" customHeight="1"/>
    <row r="106849" ht="13.15" customHeight="1"/>
    <row r="106850" ht="13.15" customHeight="1"/>
    <row r="106851" ht="13.15" customHeight="1"/>
    <row r="106852" ht="13.15" customHeight="1"/>
    <row r="106853" ht="13.15" customHeight="1"/>
    <row r="106854" ht="13.15" customHeight="1"/>
    <row r="106855" ht="13.15" customHeight="1"/>
    <row r="106856" ht="13.15" customHeight="1"/>
    <row r="106857" ht="13.15" customHeight="1"/>
    <row r="106858" ht="13.15" customHeight="1"/>
    <row r="106859" ht="13.15" customHeight="1"/>
    <row r="106860" ht="13.15" customHeight="1"/>
    <row r="106861" ht="13.15" customHeight="1"/>
    <row r="106862" ht="13.15" customHeight="1"/>
    <row r="106863" ht="13.15" customHeight="1"/>
    <row r="106864" ht="13.15" customHeight="1"/>
    <row r="106865" ht="13.15" customHeight="1"/>
    <row r="106866" ht="13.15" customHeight="1"/>
    <row r="106867" ht="13.15" customHeight="1"/>
    <row r="106868" ht="13.15" customHeight="1"/>
    <row r="106869" ht="13.15" customHeight="1"/>
    <row r="106870" ht="13.15" customHeight="1"/>
    <row r="106871" ht="13.15" customHeight="1"/>
    <row r="106872" ht="13.15" customHeight="1"/>
    <row r="106873" ht="13.15" customHeight="1"/>
    <row r="106874" ht="13.15" customHeight="1"/>
    <row r="106875" ht="13.15" customHeight="1"/>
    <row r="106876" ht="13.15" customHeight="1"/>
    <row r="106877" ht="13.15" customHeight="1"/>
    <row r="106878" ht="13.15" customHeight="1"/>
    <row r="106879" ht="13.15" customHeight="1"/>
    <row r="106880" ht="13.15" customHeight="1"/>
    <row r="106881" ht="13.15" customHeight="1"/>
    <row r="106882" ht="13.15" customHeight="1"/>
    <row r="106883" ht="13.15" customHeight="1"/>
    <row r="106884" ht="13.15" customHeight="1"/>
    <row r="106885" ht="13.15" customHeight="1"/>
    <row r="106886" ht="13.15" customHeight="1"/>
    <row r="106887" ht="13.15" customHeight="1"/>
    <row r="106888" ht="13.15" customHeight="1"/>
    <row r="106889" ht="13.15" customHeight="1"/>
    <row r="106890" ht="13.15" customHeight="1"/>
    <row r="106891" ht="13.15" customHeight="1"/>
    <row r="106892" ht="13.15" customHeight="1"/>
    <row r="106893" ht="13.15" customHeight="1"/>
    <row r="106894" ht="13.15" customHeight="1"/>
    <row r="106895" ht="13.15" customHeight="1"/>
    <row r="106896" ht="13.15" customHeight="1"/>
    <row r="106897" ht="13.15" customHeight="1"/>
    <row r="106898" ht="13.15" customHeight="1"/>
    <row r="106899" ht="13.15" customHeight="1"/>
    <row r="106900" ht="13.15" customHeight="1"/>
    <row r="106901" ht="13.15" customHeight="1"/>
    <row r="106902" ht="13.15" customHeight="1"/>
    <row r="106903" ht="13.15" customHeight="1"/>
    <row r="106904" ht="13.15" customHeight="1"/>
    <row r="106905" ht="13.15" customHeight="1"/>
    <row r="106906" ht="13.15" customHeight="1"/>
    <row r="106907" ht="13.15" customHeight="1"/>
    <row r="106908" ht="13.15" customHeight="1"/>
    <row r="106909" ht="13.15" customHeight="1"/>
    <row r="106910" ht="13.15" customHeight="1"/>
    <row r="106911" ht="13.15" customHeight="1"/>
    <row r="106912" ht="13.15" customHeight="1"/>
    <row r="106913" ht="13.15" customHeight="1"/>
    <row r="106914" ht="13.15" customHeight="1"/>
    <row r="106915" ht="13.15" customHeight="1"/>
    <row r="106916" ht="13.15" customHeight="1"/>
    <row r="106917" ht="13.15" customHeight="1"/>
    <row r="106918" ht="13.15" customHeight="1"/>
    <row r="106919" ht="13.15" customHeight="1"/>
    <row r="106920" ht="13.15" customHeight="1"/>
    <row r="106921" ht="13.15" customHeight="1"/>
    <row r="106922" ht="13.15" customHeight="1"/>
    <row r="106923" ht="13.15" customHeight="1"/>
    <row r="106924" ht="13.15" customHeight="1"/>
    <row r="106925" ht="13.15" customHeight="1"/>
    <row r="106926" ht="13.15" customHeight="1"/>
    <row r="106927" ht="13.15" customHeight="1"/>
    <row r="106928" ht="13.15" customHeight="1"/>
    <row r="106929" ht="13.15" customHeight="1"/>
    <row r="106930" ht="13.15" customHeight="1"/>
    <row r="106931" ht="13.15" customHeight="1"/>
    <row r="106932" ht="13.15" customHeight="1"/>
    <row r="106933" ht="13.15" customHeight="1"/>
    <row r="106934" ht="13.15" customHeight="1"/>
    <row r="106935" ht="13.15" customHeight="1"/>
    <row r="106936" ht="13.15" customHeight="1"/>
    <row r="106937" ht="13.15" customHeight="1"/>
    <row r="106938" ht="13.15" customHeight="1"/>
    <row r="106939" ht="13.15" customHeight="1"/>
    <row r="106940" ht="13.15" customHeight="1"/>
    <row r="106941" ht="13.15" customHeight="1"/>
    <row r="106942" ht="13.15" customHeight="1"/>
    <row r="106943" ht="13.15" customHeight="1"/>
    <row r="106944" ht="13.15" customHeight="1"/>
    <row r="106945" ht="13.15" customHeight="1"/>
    <row r="106946" ht="13.15" customHeight="1"/>
    <row r="106947" ht="13.15" customHeight="1"/>
    <row r="106948" ht="13.15" customHeight="1"/>
    <row r="106949" ht="13.15" customHeight="1"/>
    <row r="106950" ht="13.15" customHeight="1"/>
    <row r="106951" ht="13.15" customHeight="1"/>
    <row r="106952" ht="13.15" customHeight="1"/>
    <row r="106953" ht="13.15" customHeight="1"/>
    <row r="106954" ht="13.15" customHeight="1"/>
    <row r="106955" ht="13.15" customHeight="1"/>
    <row r="106956" ht="13.15" customHeight="1"/>
    <row r="106957" ht="13.15" customHeight="1"/>
    <row r="106958" ht="13.15" customHeight="1"/>
    <row r="106959" ht="13.15" customHeight="1"/>
    <row r="106960" ht="13.15" customHeight="1"/>
    <row r="106961" ht="13.15" customHeight="1"/>
    <row r="106962" ht="13.15" customHeight="1"/>
    <row r="106963" ht="13.15" customHeight="1"/>
    <row r="106964" ht="13.15" customHeight="1"/>
    <row r="106965" ht="13.15" customHeight="1"/>
    <row r="106966" ht="13.15" customHeight="1"/>
    <row r="106967" ht="13.15" customHeight="1"/>
    <row r="106968" ht="13.15" customHeight="1"/>
    <row r="106969" ht="13.15" customHeight="1"/>
    <row r="106970" ht="13.15" customHeight="1"/>
    <row r="106971" ht="13.15" customHeight="1"/>
    <row r="106972" ht="13.15" customHeight="1"/>
    <row r="106973" ht="13.15" customHeight="1"/>
    <row r="106974" ht="13.15" customHeight="1"/>
    <row r="106975" ht="13.15" customHeight="1"/>
    <row r="106976" ht="13.15" customHeight="1"/>
    <row r="106977" ht="13.15" customHeight="1"/>
    <row r="106978" ht="13.15" customHeight="1"/>
    <row r="106979" ht="13.15" customHeight="1"/>
    <row r="106980" ht="13.15" customHeight="1"/>
    <row r="106981" ht="13.15" customHeight="1"/>
    <row r="106982" ht="13.15" customHeight="1"/>
    <row r="106983" ht="13.15" customHeight="1"/>
    <row r="106984" ht="13.15" customHeight="1"/>
    <row r="106985" ht="13.15" customHeight="1"/>
    <row r="106986" ht="13.15" customHeight="1"/>
    <row r="106987" ht="13.15" customHeight="1"/>
    <row r="106988" ht="13.15" customHeight="1"/>
    <row r="106989" ht="13.15" customHeight="1"/>
    <row r="106990" ht="13.15" customHeight="1"/>
    <row r="106991" ht="13.15" customHeight="1"/>
    <row r="106992" ht="13.15" customHeight="1"/>
    <row r="106993" ht="13.15" customHeight="1"/>
    <row r="106994" ht="13.15" customHeight="1"/>
    <row r="106995" ht="13.15" customHeight="1"/>
    <row r="106996" ht="13.15" customHeight="1"/>
    <row r="106997" ht="13.15" customHeight="1"/>
    <row r="106998" ht="13.15" customHeight="1"/>
    <row r="106999" ht="13.15" customHeight="1"/>
    <row r="107000" ht="13.15" customHeight="1"/>
    <row r="107001" ht="13.15" customHeight="1"/>
    <row r="107002" ht="13.15" customHeight="1"/>
    <row r="107003" ht="13.15" customHeight="1"/>
    <row r="107004" ht="13.15" customHeight="1"/>
    <row r="107005" ht="13.15" customHeight="1"/>
    <row r="107006" ht="13.15" customHeight="1"/>
    <row r="107007" ht="13.15" customHeight="1"/>
    <row r="107008" ht="13.15" customHeight="1"/>
    <row r="107009" ht="13.15" customHeight="1"/>
    <row r="107010" ht="13.15" customHeight="1"/>
    <row r="107011" ht="13.15" customHeight="1"/>
    <row r="107012" ht="13.15" customHeight="1"/>
    <row r="107013" ht="13.15" customHeight="1"/>
    <row r="107014" ht="13.15" customHeight="1"/>
    <row r="107015" ht="13.15" customHeight="1"/>
    <row r="107016" ht="13.15" customHeight="1"/>
    <row r="107017" ht="13.15" customHeight="1"/>
    <row r="107018" ht="13.15" customHeight="1"/>
    <row r="107019" ht="13.15" customHeight="1"/>
    <row r="107020" ht="13.15" customHeight="1"/>
    <row r="107021" ht="13.15" customHeight="1"/>
    <row r="107022" ht="13.15" customHeight="1"/>
    <row r="107023" ht="13.15" customHeight="1"/>
    <row r="107024" ht="13.15" customHeight="1"/>
    <row r="107025" ht="13.15" customHeight="1"/>
    <row r="107026" ht="13.15" customHeight="1"/>
    <row r="107027" ht="13.15" customHeight="1"/>
    <row r="107028" ht="13.15" customHeight="1"/>
    <row r="107029" ht="13.15" customHeight="1"/>
    <row r="107030" ht="13.15" customHeight="1"/>
    <row r="107031" ht="13.15" customHeight="1"/>
    <row r="107032" ht="13.15" customHeight="1"/>
    <row r="107033" ht="13.15" customHeight="1"/>
    <row r="107034" ht="13.15" customHeight="1"/>
    <row r="107035" ht="13.15" customHeight="1"/>
    <row r="107036" ht="13.15" customHeight="1"/>
    <row r="107037" ht="13.15" customHeight="1"/>
    <row r="107038" ht="13.15" customHeight="1"/>
    <row r="107039" ht="13.15" customHeight="1"/>
    <row r="107040" ht="13.15" customHeight="1"/>
    <row r="107041" ht="13.15" customHeight="1"/>
    <row r="107042" ht="13.15" customHeight="1"/>
    <row r="107043" ht="13.15" customHeight="1"/>
    <row r="107044" ht="13.15" customHeight="1"/>
    <row r="107045" ht="13.15" customHeight="1"/>
    <row r="107046" ht="13.15" customHeight="1"/>
    <row r="107047" ht="13.15" customHeight="1"/>
    <row r="107048" ht="13.15" customHeight="1"/>
    <row r="107049" ht="13.15" customHeight="1"/>
    <row r="107050" ht="13.15" customHeight="1"/>
    <row r="107051" ht="13.15" customHeight="1"/>
    <row r="107052" ht="13.15" customHeight="1"/>
    <row r="107053" ht="13.15" customHeight="1"/>
    <row r="107054" ht="13.15" customHeight="1"/>
    <row r="107055" ht="13.15" customHeight="1"/>
    <row r="107056" ht="13.15" customHeight="1"/>
    <row r="107057" ht="13.15" customHeight="1"/>
    <row r="107058" ht="13.15" customHeight="1"/>
    <row r="107059" ht="13.15" customHeight="1"/>
    <row r="107060" ht="13.15" customHeight="1"/>
    <row r="107061" ht="13.15" customHeight="1"/>
    <row r="107062" ht="13.15" customHeight="1"/>
    <row r="107063" ht="13.15" customHeight="1"/>
    <row r="107064" ht="13.15" customHeight="1"/>
    <row r="107065" ht="13.15" customHeight="1"/>
    <row r="107066" ht="13.15" customHeight="1"/>
    <row r="107067" ht="13.15" customHeight="1"/>
    <row r="107068" ht="13.15" customHeight="1"/>
    <row r="107069" ht="13.15" customHeight="1"/>
    <row r="107070" ht="13.15" customHeight="1"/>
    <row r="107071" ht="13.15" customHeight="1"/>
    <row r="107072" ht="13.15" customHeight="1"/>
    <row r="107073" ht="13.15" customHeight="1"/>
    <row r="107074" ht="13.15" customHeight="1"/>
    <row r="107075" ht="13.15" customHeight="1"/>
    <row r="107076" ht="13.15" customHeight="1"/>
    <row r="107077" ht="13.15" customHeight="1"/>
    <row r="107078" ht="13.15" customHeight="1"/>
    <row r="107079" ht="13.15" customHeight="1"/>
    <row r="107080" ht="13.15" customHeight="1"/>
    <row r="107081" ht="13.15" customHeight="1"/>
    <row r="107082" ht="13.15" customHeight="1"/>
    <row r="107083" ht="13.15" customHeight="1"/>
    <row r="107084" ht="13.15" customHeight="1"/>
    <row r="107085" ht="13.15" customHeight="1"/>
    <row r="107086" ht="13.15" customHeight="1"/>
    <row r="107087" ht="13.15" customHeight="1"/>
    <row r="107088" ht="13.15" customHeight="1"/>
    <row r="107089" ht="13.15" customHeight="1"/>
    <row r="107090" ht="13.15" customHeight="1"/>
    <row r="107091" ht="13.15" customHeight="1"/>
    <row r="107092" ht="13.15" customHeight="1"/>
    <row r="107093" ht="13.15" customHeight="1"/>
    <row r="107094" ht="13.15" customHeight="1"/>
    <row r="107095" ht="13.15" customHeight="1"/>
    <row r="107096" ht="13.15" customHeight="1"/>
    <row r="107097" ht="13.15" customHeight="1"/>
    <row r="107098" ht="13.15" customHeight="1"/>
    <row r="107099" ht="13.15" customHeight="1"/>
    <row r="107100" ht="13.15" customHeight="1"/>
    <row r="107101" ht="13.15" customHeight="1"/>
    <row r="107102" ht="13.15" customHeight="1"/>
    <row r="107103" ht="13.15" customHeight="1"/>
    <row r="107104" ht="13.15" customHeight="1"/>
    <row r="107105" ht="13.15" customHeight="1"/>
    <row r="107106" ht="13.15" customHeight="1"/>
    <row r="107107" ht="13.15" customHeight="1"/>
    <row r="107108" ht="13.15" customHeight="1"/>
    <row r="107109" ht="13.15" customHeight="1"/>
    <row r="107110" ht="13.15" customHeight="1"/>
    <row r="107111" ht="13.15" customHeight="1"/>
    <row r="107112" ht="13.15" customHeight="1"/>
    <row r="107113" ht="13.15" customHeight="1"/>
    <row r="107114" ht="13.15" customHeight="1"/>
    <row r="107115" ht="13.15" customHeight="1"/>
    <row r="107116" ht="13.15" customHeight="1"/>
    <row r="107117" ht="13.15" customHeight="1"/>
    <row r="107118" ht="13.15" customHeight="1"/>
    <row r="107119" ht="13.15" customHeight="1"/>
    <row r="107120" ht="13.15" customHeight="1"/>
    <row r="107121" ht="13.15" customHeight="1"/>
    <row r="107122" ht="13.15" customHeight="1"/>
    <row r="107123" ht="13.15" customHeight="1"/>
    <row r="107124" ht="13.15" customHeight="1"/>
    <row r="107125" ht="13.15" customHeight="1"/>
    <row r="107126" ht="13.15" customHeight="1"/>
    <row r="107127" ht="13.15" customHeight="1"/>
    <row r="107128" ht="13.15" customHeight="1"/>
    <row r="107129" ht="13.15" customHeight="1"/>
    <row r="107130" ht="13.15" customHeight="1"/>
    <row r="107131" ht="13.15" customHeight="1"/>
    <row r="107132" ht="13.15" customHeight="1"/>
    <row r="107133" ht="13.15" customHeight="1"/>
    <row r="107134" ht="13.15" customHeight="1"/>
    <row r="107135" ht="13.15" customHeight="1"/>
    <row r="107136" ht="13.15" customHeight="1"/>
    <row r="107137" ht="13.15" customHeight="1"/>
    <row r="107138" ht="13.15" customHeight="1"/>
    <row r="107139" ht="13.15" customHeight="1"/>
    <row r="107140" ht="13.15" customHeight="1"/>
    <row r="107141" ht="13.15" customHeight="1"/>
    <row r="107142" ht="13.15" customHeight="1"/>
    <row r="107143" ht="13.15" customHeight="1"/>
    <row r="107144" ht="13.15" customHeight="1"/>
    <row r="107145" ht="13.15" customHeight="1"/>
    <row r="107146" ht="13.15" customHeight="1"/>
    <row r="107147" ht="13.15" customHeight="1"/>
    <row r="107148" ht="13.15" customHeight="1"/>
    <row r="107149" ht="13.15" customHeight="1"/>
    <row r="107150" ht="13.15" customHeight="1"/>
    <row r="107151" ht="13.15" customHeight="1"/>
    <row r="107152" ht="13.15" customHeight="1"/>
    <row r="107153" ht="13.15" customHeight="1"/>
    <row r="107154" ht="13.15" customHeight="1"/>
    <row r="107155" ht="13.15" customHeight="1"/>
    <row r="107156" ht="13.15" customHeight="1"/>
    <row r="107157" ht="13.15" customHeight="1"/>
    <row r="107158" ht="13.15" customHeight="1"/>
    <row r="107159" ht="13.15" customHeight="1"/>
    <row r="107160" ht="13.15" customHeight="1"/>
    <row r="107161" ht="13.15" customHeight="1"/>
    <row r="107162" ht="13.15" customHeight="1"/>
    <row r="107163" ht="13.15" customHeight="1"/>
    <row r="107164" ht="13.15" customHeight="1"/>
    <row r="107165" ht="13.15" customHeight="1"/>
    <row r="107166" ht="13.15" customHeight="1"/>
    <row r="107167" ht="13.15" customHeight="1"/>
    <row r="107168" ht="13.15" customHeight="1"/>
    <row r="107169" ht="13.15" customHeight="1"/>
    <row r="107170" ht="13.15" customHeight="1"/>
    <row r="107171" ht="13.15" customHeight="1"/>
    <row r="107172" ht="13.15" customHeight="1"/>
    <row r="107173" ht="13.15" customHeight="1"/>
    <row r="107174" ht="13.15" customHeight="1"/>
    <row r="107175" ht="13.15" customHeight="1"/>
    <row r="107176" ht="13.15" customHeight="1"/>
    <row r="107177" ht="13.15" customHeight="1"/>
    <row r="107178" ht="13.15" customHeight="1"/>
    <row r="107179" ht="13.15" customHeight="1"/>
    <row r="107180" ht="13.15" customHeight="1"/>
    <row r="107181" ht="13.15" customHeight="1"/>
    <row r="107182" ht="13.15" customHeight="1"/>
    <row r="107183" ht="13.15" customHeight="1"/>
    <row r="107184" ht="13.15" customHeight="1"/>
    <row r="107185" ht="13.15" customHeight="1"/>
    <row r="107186" ht="13.15" customHeight="1"/>
    <row r="107187" ht="13.15" customHeight="1"/>
    <row r="107188" ht="13.15" customHeight="1"/>
    <row r="107189" ht="13.15" customHeight="1"/>
    <row r="107190" ht="13.15" customHeight="1"/>
    <row r="107191" ht="13.15" customHeight="1"/>
    <row r="107192" ht="13.15" customHeight="1"/>
    <row r="107193" ht="13.15" customHeight="1"/>
    <row r="107194" ht="13.15" customHeight="1"/>
    <row r="107195" ht="13.15" customHeight="1"/>
    <row r="107196" ht="13.15" customHeight="1"/>
    <row r="107197" ht="13.15" customHeight="1"/>
    <row r="107198" ht="13.15" customHeight="1"/>
    <row r="107199" ht="13.15" customHeight="1"/>
    <row r="107200" ht="13.15" customHeight="1"/>
    <row r="107201" ht="13.15" customHeight="1"/>
    <row r="107202" ht="13.15" customHeight="1"/>
    <row r="107203" ht="13.15" customHeight="1"/>
    <row r="107204" ht="13.15" customHeight="1"/>
    <row r="107205" ht="13.15" customHeight="1"/>
    <row r="107206" ht="13.15" customHeight="1"/>
    <row r="107207" ht="13.15" customHeight="1"/>
    <row r="107208" ht="13.15" customHeight="1"/>
    <row r="107209" ht="13.15" customHeight="1"/>
    <row r="107210" ht="13.15" customHeight="1"/>
    <row r="107211" ht="13.15" customHeight="1"/>
    <row r="107212" ht="13.15" customHeight="1"/>
    <row r="107213" ht="13.15" customHeight="1"/>
    <row r="107214" ht="13.15" customHeight="1"/>
    <row r="107215" ht="13.15" customHeight="1"/>
    <row r="107216" ht="13.15" customHeight="1"/>
    <row r="107217" ht="13.15" customHeight="1"/>
    <row r="107218" ht="13.15" customHeight="1"/>
    <row r="107219" ht="13.15" customHeight="1"/>
    <row r="107220" ht="13.15" customHeight="1"/>
    <row r="107221" ht="13.15" customHeight="1"/>
    <row r="107222" ht="13.15" customHeight="1"/>
    <row r="107223" ht="13.15" customHeight="1"/>
    <row r="107224" ht="13.15" customHeight="1"/>
    <row r="107225" ht="13.15" customHeight="1"/>
    <row r="107226" ht="13.15" customHeight="1"/>
    <row r="107227" ht="13.15" customHeight="1"/>
    <row r="107228" ht="13.15" customHeight="1"/>
    <row r="107229" ht="13.15" customHeight="1"/>
    <row r="107230" ht="13.15" customHeight="1"/>
    <row r="107231" ht="13.15" customHeight="1"/>
    <row r="107232" ht="13.15" customHeight="1"/>
    <row r="107233" ht="13.15" customHeight="1"/>
    <row r="107234" ht="13.15" customHeight="1"/>
    <row r="107235" ht="13.15" customHeight="1"/>
    <row r="107236" ht="13.15" customHeight="1"/>
    <row r="107237" ht="13.15" customHeight="1"/>
    <row r="107238" ht="13.15" customHeight="1"/>
    <row r="107239" ht="13.15" customHeight="1"/>
    <row r="107240" ht="13.15" customHeight="1"/>
    <row r="107241" ht="13.15" customHeight="1"/>
    <row r="107242" ht="13.15" customHeight="1"/>
    <row r="107243" ht="13.15" customHeight="1"/>
    <row r="107244" ht="13.15" customHeight="1"/>
    <row r="107245" ht="13.15" customHeight="1"/>
    <row r="107246" ht="13.15" customHeight="1"/>
    <row r="107247" ht="13.15" customHeight="1"/>
    <row r="107248" ht="13.15" customHeight="1"/>
    <row r="107249" ht="13.15" customHeight="1"/>
    <row r="107250" ht="13.15" customHeight="1"/>
    <row r="107251" ht="13.15" customHeight="1"/>
    <row r="107252" ht="13.15" customHeight="1"/>
    <row r="107253" ht="13.15" customHeight="1"/>
    <row r="107254" ht="13.15" customHeight="1"/>
    <row r="107255" ht="13.15" customHeight="1"/>
    <row r="107256" ht="13.15" customHeight="1"/>
    <row r="107257" ht="13.15" customHeight="1"/>
    <row r="107258" ht="13.15" customHeight="1"/>
    <row r="107259" ht="13.15" customHeight="1"/>
    <row r="107260" ht="13.15" customHeight="1"/>
    <row r="107261" ht="13.15" customHeight="1"/>
    <row r="107262" ht="13.15" customHeight="1"/>
    <row r="107263" ht="13.15" customHeight="1"/>
    <row r="107264" ht="13.15" customHeight="1"/>
    <row r="107265" ht="13.15" customHeight="1"/>
    <row r="107266" ht="13.15" customHeight="1"/>
    <row r="107267" ht="13.15" customHeight="1"/>
    <row r="107268" ht="13.15" customHeight="1"/>
    <row r="107269" ht="13.15" customHeight="1"/>
    <row r="107270" ht="13.15" customHeight="1"/>
    <row r="107271" ht="13.15" customHeight="1"/>
    <row r="107272" ht="13.15" customHeight="1"/>
    <row r="107273" ht="13.15" customHeight="1"/>
    <row r="107274" ht="13.15" customHeight="1"/>
    <row r="107275" ht="13.15" customHeight="1"/>
    <row r="107276" ht="13.15" customHeight="1"/>
    <row r="107277" ht="13.15" customHeight="1"/>
    <row r="107278" ht="13.15" customHeight="1"/>
    <row r="107279" ht="13.15" customHeight="1"/>
    <row r="107280" ht="13.15" customHeight="1"/>
    <row r="107281" ht="13.15" customHeight="1"/>
    <row r="107282" ht="13.15" customHeight="1"/>
    <row r="107283" ht="13.15" customHeight="1"/>
    <row r="107284" ht="13.15" customHeight="1"/>
    <row r="107285" ht="13.15" customHeight="1"/>
    <row r="107286" ht="13.15" customHeight="1"/>
    <row r="107287" ht="13.15" customHeight="1"/>
    <row r="107288" ht="13.15" customHeight="1"/>
    <row r="107289" ht="13.15" customHeight="1"/>
    <row r="107290" ht="13.15" customHeight="1"/>
    <row r="107291" ht="13.15" customHeight="1"/>
    <row r="107292" ht="13.15" customHeight="1"/>
    <row r="107293" ht="13.15" customHeight="1"/>
    <row r="107294" ht="13.15" customHeight="1"/>
    <row r="107295" ht="13.15" customHeight="1"/>
    <row r="107296" ht="13.15" customHeight="1"/>
    <row r="107297" ht="13.15" customHeight="1"/>
    <row r="107298" ht="13.15" customHeight="1"/>
    <row r="107299" ht="13.15" customHeight="1"/>
    <row r="107300" ht="13.15" customHeight="1"/>
    <row r="107301" ht="13.15" customHeight="1"/>
    <row r="107302" ht="13.15" customHeight="1"/>
    <row r="107303" ht="13.15" customHeight="1"/>
    <row r="107304" ht="13.15" customHeight="1"/>
    <row r="107305" ht="13.15" customHeight="1"/>
    <row r="107306" ht="13.15" customHeight="1"/>
    <row r="107307" ht="13.15" customHeight="1"/>
    <row r="107308" ht="13.15" customHeight="1"/>
    <row r="107309" ht="13.15" customHeight="1"/>
    <row r="107310" ht="13.15" customHeight="1"/>
    <row r="107311" ht="13.15" customHeight="1"/>
    <row r="107312" ht="13.15" customHeight="1"/>
    <row r="107313" ht="13.15" customHeight="1"/>
    <row r="107314" ht="13.15" customHeight="1"/>
    <row r="107315" ht="13.15" customHeight="1"/>
    <row r="107316" ht="13.15" customHeight="1"/>
    <row r="107317" ht="13.15" customHeight="1"/>
    <row r="107318" ht="13.15" customHeight="1"/>
    <row r="107319" ht="13.15" customHeight="1"/>
    <row r="107320" ht="13.15" customHeight="1"/>
    <row r="107321" ht="13.15" customHeight="1"/>
    <row r="107322" ht="13.15" customHeight="1"/>
    <row r="107323" ht="13.15" customHeight="1"/>
    <row r="107324" ht="13.15" customHeight="1"/>
    <row r="107325" ht="13.15" customHeight="1"/>
    <row r="107326" ht="13.15" customHeight="1"/>
    <row r="107327" ht="13.15" customHeight="1"/>
    <row r="107328" ht="13.15" customHeight="1"/>
    <row r="107329" ht="13.15" customHeight="1"/>
    <row r="107330" ht="13.15" customHeight="1"/>
    <row r="107331" ht="13.15" customHeight="1"/>
    <row r="107332" ht="13.15" customHeight="1"/>
    <row r="107333" ht="13.15" customHeight="1"/>
    <row r="107334" ht="13.15" customHeight="1"/>
    <row r="107335" ht="13.15" customHeight="1"/>
    <row r="107336" ht="13.15" customHeight="1"/>
    <row r="107337" ht="13.15" customHeight="1"/>
    <row r="107338" ht="13.15" customHeight="1"/>
    <row r="107339" ht="13.15" customHeight="1"/>
    <row r="107340" ht="13.15" customHeight="1"/>
    <row r="107341" ht="13.15" customHeight="1"/>
    <row r="107342" ht="13.15" customHeight="1"/>
    <row r="107343" ht="13.15" customHeight="1"/>
    <row r="107344" ht="13.15" customHeight="1"/>
    <row r="107345" ht="13.15" customHeight="1"/>
    <row r="107346" ht="13.15" customHeight="1"/>
    <row r="107347" ht="13.15" customHeight="1"/>
    <row r="107348" ht="13.15" customHeight="1"/>
    <row r="107349" ht="13.15" customHeight="1"/>
    <row r="107350" ht="13.15" customHeight="1"/>
    <row r="107351" ht="13.15" customHeight="1"/>
    <row r="107352" ht="13.15" customHeight="1"/>
    <row r="107353" ht="13.15" customHeight="1"/>
    <row r="107354" ht="13.15" customHeight="1"/>
    <row r="107355" ht="13.15" customHeight="1"/>
    <row r="107356" ht="13.15" customHeight="1"/>
    <row r="107357" ht="13.15" customHeight="1"/>
    <row r="107358" ht="13.15" customHeight="1"/>
    <row r="107359" ht="13.15" customHeight="1"/>
    <row r="107360" ht="13.15" customHeight="1"/>
    <row r="107361" ht="13.15" customHeight="1"/>
    <row r="107362" ht="13.15" customHeight="1"/>
    <row r="107363" ht="13.15" customHeight="1"/>
    <row r="107364" ht="13.15" customHeight="1"/>
    <row r="107365" ht="13.15" customHeight="1"/>
    <row r="107366" ht="13.15" customHeight="1"/>
    <row r="107367" ht="13.15" customHeight="1"/>
    <row r="107368" ht="13.15" customHeight="1"/>
    <row r="107369" ht="13.15" customHeight="1"/>
    <row r="107370" ht="13.15" customHeight="1"/>
    <row r="107371" ht="13.15" customHeight="1"/>
    <row r="107372" ht="13.15" customHeight="1"/>
    <row r="107373" ht="13.15" customHeight="1"/>
    <row r="107374" ht="13.15" customHeight="1"/>
    <row r="107375" ht="13.15" customHeight="1"/>
    <row r="107376" ht="13.15" customHeight="1"/>
    <row r="107377" ht="13.15" customHeight="1"/>
    <row r="107378" ht="13.15" customHeight="1"/>
    <row r="107379" ht="13.15" customHeight="1"/>
    <row r="107380" ht="13.15" customHeight="1"/>
    <row r="107381" ht="13.15" customHeight="1"/>
    <row r="107382" ht="13.15" customHeight="1"/>
    <row r="107383" ht="13.15" customHeight="1"/>
    <row r="107384" ht="13.15" customHeight="1"/>
    <row r="107385" ht="13.15" customHeight="1"/>
    <row r="107386" ht="13.15" customHeight="1"/>
    <row r="107387" ht="13.15" customHeight="1"/>
    <row r="107388" ht="13.15" customHeight="1"/>
    <row r="107389" ht="13.15" customHeight="1"/>
    <row r="107390" ht="13.15" customHeight="1"/>
    <row r="107391" ht="13.15" customHeight="1"/>
    <row r="107392" ht="13.15" customHeight="1"/>
    <row r="107393" ht="13.15" customHeight="1"/>
    <row r="107394" ht="13.15" customHeight="1"/>
    <row r="107395" ht="13.15" customHeight="1"/>
    <row r="107396" ht="13.15" customHeight="1"/>
    <row r="107397" ht="13.15" customHeight="1"/>
    <row r="107398" ht="13.15" customHeight="1"/>
    <row r="107399" ht="13.15" customHeight="1"/>
    <row r="107400" ht="13.15" customHeight="1"/>
    <row r="107401" ht="13.15" customHeight="1"/>
    <row r="107402" ht="13.15" customHeight="1"/>
    <row r="107403" ht="13.15" customHeight="1"/>
    <row r="107404" ht="13.15" customHeight="1"/>
    <row r="107405" ht="13.15" customHeight="1"/>
    <row r="107406" ht="13.15" customHeight="1"/>
    <row r="107407" ht="13.15" customHeight="1"/>
    <row r="107408" ht="13.15" customHeight="1"/>
    <row r="107409" ht="13.15" customHeight="1"/>
    <row r="107410" ht="13.15" customHeight="1"/>
    <row r="107411" ht="13.15" customHeight="1"/>
    <row r="107412" ht="13.15" customHeight="1"/>
    <row r="107413" ht="13.15" customHeight="1"/>
    <row r="107414" ht="13.15" customHeight="1"/>
    <row r="107415" ht="13.15" customHeight="1"/>
    <row r="107416" ht="13.15" customHeight="1"/>
    <row r="107417" ht="13.15" customHeight="1"/>
    <row r="107418" ht="13.15" customHeight="1"/>
    <row r="107419" ht="13.15" customHeight="1"/>
    <row r="107420" ht="13.15" customHeight="1"/>
    <row r="107421" ht="13.15" customHeight="1"/>
    <row r="107422" ht="13.15" customHeight="1"/>
    <row r="107423" ht="13.15" customHeight="1"/>
    <row r="107424" ht="13.15" customHeight="1"/>
    <row r="107425" ht="13.15" customHeight="1"/>
    <row r="107426" ht="13.15" customHeight="1"/>
    <row r="107427" ht="13.15" customHeight="1"/>
    <row r="107428" ht="13.15" customHeight="1"/>
    <row r="107429" ht="13.15" customHeight="1"/>
    <row r="107430" ht="13.15" customHeight="1"/>
    <row r="107431" ht="13.15" customHeight="1"/>
    <row r="107432" ht="13.15" customHeight="1"/>
    <row r="107433" ht="13.15" customHeight="1"/>
    <row r="107434" ht="13.15" customHeight="1"/>
    <row r="107435" ht="13.15" customHeight="1"/>
    <row r="107436" ht="13.15" customHeight="1"/>
    <row r="107437" ht="13.15" customHeight="1"/>
    <row r="107438" ht="13.15" customHeight="1"/>
    <row r="107439" ht="13.15" customHeight="1"/>
    <row r="107440" ht="13.15" customHeight="1"/>
    <row r="107441" ht="13.15" customHeight="1"/>
    <row r="107442" ht="13.15" customHeight="1"/>
    <row r="107443" ht="13.15" customHeight="1"/>
    <row r="107444" ht="13.15" customHeight="1"/>
    <row r="107445" ht="13.15" customHeight="1"/>
    <row r="107446" ht="13.15" customHeight="1"/>
    <row r="107447" ht="13.15" customHeight="1"/>
    <row r="107448" ht="13.15" customHeight="1"/>
    <row r="107449" ht="13.15" customHeight="1"/>
    <row r="107450" ht="13.15" customHeight="1"/>
    <row r="107451" ht="13.15" customHeight="1"/>
    <row r="107452" ht="13.15" customHeight="1"/>
    <row r="107453" ht="13.15" customHeight="1"/>
    <row r="107454" ht="13.15" customHeight="1"/>
    <row r="107455" ht="13.15" customHeight="1"/>
    <row r="107456" ht="13.15" customHeight="1"/>
    <row r="107457" ht="13.15" customHeight="1"/>
    <row r="107458" ht="13.15" customHeight="1"/>
    <row r="107459" ht="13.15" customHeight="1"/>
    <row r="107460" ht="13.15" customHeight="1"/>
    <row r="107461" ht="13.15" customHeight="1"/>
    <row r="107462" ht="13.15" customHeight="1"/>
    <row r="107463" ht="13.15" customHeight="1"/>
    <row r="107464" ht="13.15" customHeight="1"/>
    <row r="107465" ht="13.15" customHeight="1"/>
    <row r="107466" ht="13.15" customHeight="1"/>
    <row r="107467" ht="13.15" customHeight="1"/>
    <row r="107468" ht="13.15" customHeight="1"/>
    <row r="107469" ht="13.15" customHeight="1"/>
    <row r="107470" ht="13.15" customHeight="1"/>
    <row r="107471" ht="13.15" customHeight="1"/>
    <row r="107472" ht="13.15" customHeight="1"/>
    <row r="107473" ht="13.15" customHeight="1"/>
    <row r="107474" ht="13.15" customHeight="1"/>
    <row r="107475" ht="13.15" customHeight="1"/>
    <row r="107476" ht="13.15" customHeight="1"/>
    <row r="107477" ht="13.15" customHeight="1"/>
    <row r="107478" ht="13.15" customHeight="1"/>
    <row r="107479" ht="13.15" customHeight="1"/>
    <row r="107480" ht="13.15" customHeight="1"/>
    <row r="107481" ht="13.15" customHeight="1"/>
    <row r="107482" ht="13.15" customHeight="1"/>
    <row r="107483" ht="13.15" customHeight="1"/>
    <row r="107484" ht="13.15" customHeight="1"/>
    <row r="107485" ht="13.15" customHeight="1"/>
    <row r="107486" ht="13.15" customHeight="1"/>
    <row r="107487" ht="13.15" customHeight="1"/>
    <row r="107488" ht="13.15" customHeight="1"/>
    <row r="107489" ht="13.15" customHeight="1"/>
    <row r="107490" ht="13.15" customHeight="1"/>
    <row r="107491" ht="13.15" customHeight="1"/>
    <row r="107492" ht="13.15" customHeight="1"/>
    <row r="107493" ht="13.15" customHeight="1"/>
    <row r="107494" ht="13.15" customHeight="1"/>
    <row r="107495" ht="13.15" customHeight="1"/>
    <row r="107496" ht="13.15" customHeight="1"/>
    <row r="107497" ht="13.15" customHeight="1"/>
    <row r="107498" ht="13.15" customHeight="1"/>
    <row r="107499" ht="13.15" customHeight="1"/>
    <row r="107500" ht="13.15" customHeight="1"/>
    <row r="107501" ht="13.15" customHeight="1"/>
    <row r="107502" ht="13.15" customHeight="1"/>
    <row r="107503" ht="13.15" customHeight="1"/>
    <row r="107504" ht="13.15" customHeight="1"/>
    <row r="107505" ht="13.15" customHeight="1"/>
    <row r="107506" ht="13.15" customHeight="1"/>
    <row r="107507" ht="13.15" customHeight="1"/>
    <row r="107508" ht="13.15" customHeight="1"/>
    <row r="107509" ht="13.15" customHeight="1"/>
    <row r="107510" ht="13.15" customHeight="1"/>
    <row r="107511" ht="13.15" customHeight="1"/>
    <row r="107512" ht="13.15" customHeight="1"/>
    <row r="107513" ht="13.15" customHeight="1"/>
    <row r="107514" ht="13.15" customHeight="1"/>
    <row r="107515" ht="13.15" customHeight="1"/>
    <row r="107516" ht="13.15" customHeight="1"/>
    <row r="107517" ht="13.15" customHeight="1"/>
    <row r="107518" ht="13.15" customHeight="1"/>
    <row r="107519" ht="13.15" customHeight="1"/>
    <row r="107520" ht="13.15" customHeight="1"/>
    <row r="107521" ht="13.15" customHeight="1"/>
    <row r="107522" ht="13.15" customHeight="1"/>
    <row r="107523" ht="13.15" customHeight="1"/>
    <row r="107524" ht="13.15" customHeight="1"/>
    <row r="107525" ht="13.15" customHeight="1"/>
    <row r="107526" ht="13.15" customHeight="1"/>
    <row r="107527" ht="13.15" customHeight="1"/>
    <row r="107528" ht="13.15" customHeight="1"/>
    <row r="107529" ht="13.15" customHeight="1"/>
    <row r="107530" ht="13.15" customHeight="1"/>
    <row r="107531" ht="13.15" customHeight="1"/>
    <row r="107532" ht="13.15" customHeight="1"/>
    <row r="107533" ht="13.15" customHeight="1"/>
    <row r="107534" ht="13.15" customHeight="1"/>
    <row r="107535" ht="13.15" customHeight="1"/>
    <row r="107536" ht="13.15" customHeight="1"/>
    <row r="107537" ht="13.15" customHeight="1"/>
    <row r="107538" ht="13.15" customHeight="1"/>
    <row r="107539" ht="13.15" customHeight="1"/>
    <row r="107540" ht="13.15" customHeight="1"/>
    <row r="107541" ht="13.15" customHeight="1"/>
    <row r="107542" ht="13.15" customHeight="1"/>
    <row r="107543" ht="13.15" customHeight="1"/>
    <row r="107544" ht="13.15" customHeight="1"/>
    <row r="107545" ht="13.15" customHeight="1"/>
    <row r="107546" ht="13.15" customHeight="1"/>
    <row r="107547" ht="13.15" customHeight="1"/>
    <row r="107548" ht="13.15" customHeight="1"/>
    <row r="107549" ht="13.15" customHeight="1"/>
    <row r="107550" ht="13.15" customHeight="1"/>
    <row r="107551" ht="13.15" customHeight="1"/>
    <row r="107552" ht="13.15" customHeight="1"/>
    <row r="107553" ht="13.15" customHeight="1"/>
    <row r="107554" ht="13.15" customHeight="1"/>
    <row r="107555" ht="13.15" customHeight="1"/>
    <row r="107556" ht="13.15" customHeight="1"/>
    <row r="107557" ht="13.15" customHeight="1"/>
    <row r="107558" ht="13.15" customHeight="1"/>
    <row r="107559" ht="13.15" customHeight="1"/>
    <row r="107560" ht="13.15" customHeight="1"/>
    <row r="107561" ht="13.15" customHeight="1"/>
    <row r="107562" ht="13.15" customHeight="1"/>
    <row r="107563" ht="13.15" customHeight="1"/>
    <row r="107564" ht="13.15" customHeight="1"/>
    <row r="107565" ht="13.15" customHeight="1"/>
    <row r="107566" ht="13.15" customHeight="1"/>
    <row r="107567" ht="13.15" customHeight="1"/>
    <row r="107568" ht="13.15" customHeight="1"/>
    <row r="107569" ht="13.15" customHeight="1"/>
    <row r="107570" ht="13.15" customHeight="1"/>
    <row r="107571" ht="13.15" customHeight="1"/>
    <row r="107572" ht="13.15" customHeight="1"/>
    <row r="107573" ht="13.15" customHeight="1"/>
    <row r="107574" ht="13.15" customHeight="1"/>
    <row r="107575" ht="13.15" customHeight="1"/>
    <row r="107576" ht="13.15" customHeight="1"/>
    <row r="107577" ht="13.15" customHeight="1"/>
    <row r="107578" ht="13.15" customHeight="1"/>
    <row r="107579" ht="13.15" customHeight="1"/>
    <row r="107580" ht="13.15" customHeight="1"/>
    <row r="107581" ht="13.15" customHeight="1"/>
    <row r="107582" ht="13.15" customHeight="1"/>
    <row r="107583" ht="13.15" customHeight="1"/>
    <row r="107584" ht="13.15" customHeight="1"/>
    <row r="107585" ht="13.15" customHeight="1"/>
    <row r="107586" ht="13.15" customHeight="1"/>
    <row r="107587" ht="13.15" customHeight="1"/>
    <row r="107588" ht="13.15" customHeight="1"/>
    <row r="107589" ht="13.15" customHeight="1"/>
    <row r="107590" ht="13.15" customHeight="1"/>
    <row r="107591" ht="13.15" customHeight="1"/>
    <row r="107592" ht="13.15" customHeight="1"/>
    <row r="107593" ht="13.15" customHeight="1"/>
    <row r="107594" ht="13.15" customHeight="1"/>
    <row r="107595" ht="13.15" customHeight="1"/>
    <row r="107596" ht="13.15" customHeight="1"/>
    <row r="107597" ht="13.15" customHeight="1"/>
    <row r="107598" ht="13.15" customHeight="1"/>
    <row r="107599" ht="13.15" customHeight="1"/>
    <row r="107600" ht="13.15" customHeight="1"/>
    <row r="107601" ht="13.15" customHeight="1"/>
    <row r="107602" ht="13.15" customHeight="1"/>
    <row r="107603" ht="13.15" customHeight="1"/>
    <row r="107604" ht="13.15" customHeight="1"/>
    <row r="107605" ht="13.15" customHeight="1"/>
    <row r="107606" ht="13.15" customHeight="1"/>
    <row r="107607" ht="13.15" customHeight="1"/>
    <row r="107608" ht="13.15" customHeight="1"/>
    <row r="107609" ht="13.15" customHeight="1"/>
    <row r="107610" ht="13.15" customHeight="1"/>
    <row r="107611" ht="13.15" customHeight="1"/>
    <row r="107612" ht="13.15" customHeight="1"/>
    <row r="107613" ht="13.15" customHeight="1"/>
    <row r="107614" ht="13.15" customHeight="1"/>
    <row r="107615" ht="13.15" customHeight="1"/>
    <row r="107616" ht="13.15" customHeight="1"/>
    <row r="107617" ht="13.15" customHeight="1"/>
    <row r="107618" ht="13.15" customHeight="1"/>
    <row r="107619" ht="13.15" customHeight="1"/>
    <row r="107620" ht="13.15" customHeight="1"/>
    <row r="107621" ht="13.15" customHeight="1"/>
    <row r="107622" ht="13.15" customHeight="1"/>
    <row r="107623" ht="13.15" customHeight="1"/>
    <row r="107624" ht="13.15" customHeight="1"/>
    <row r="107625" ht="13.15" customHeight="1"/>
    <row r="107626" ht="13.15" customHeight="1"/>
    <row r="107627" ht="13.15" customHeight="1"/>
    <row r="107628" ht="13.15" customHeight="1"/>
    <row r="107629" ht="13.15" customHeight="1"/>
    <row r="107630" ht="13.15" customHeight="1"/>
    <row r="107631" ht="13.15" customHeight="1"/>
    <row r="107632" ht="13.15" customHeight="1"/>
    <row r="107633" ht="13.15" customHeight="1"/>
    <row r="107634" ht="13.15" customHeight="1"/>
    <row r="107635" ht="13.15" customHeight="1"/>
    <row r="107636" ht="13.15" customHeight="1"/>
    <row r="107637" ht="13.15" customHeight="1"/>
    <row r="107638" ht="13.15" customHeight="1"/>
    <row r="107639" ht="13.15" customHeight="1"/>
    <row r="107640" ht="13.15" customHeight="1"/>
    <row r="107641" ht="13.15" customHeight="1"/>
    <row r="107642" ht="13.15" customHeight="1"/>
    <row r="107643" ht="13.15" customHeight="1"/>
    <row r="107644" ht="13.15" customHeight="1"/>
    <row r="107645" ht="13.15" customHeight="1"/>
    <row r="107646" ht="13.15" customHeight="1"/>
    <row r="107647" ht="13.15" customHeight="1"/>
    <row r="107648" ht="13.15" customHeight="1"/>
    <row r="107649" ht="13.15" customHeight="1"/>
    <row r="107650" ht="13.15" customHeight="1"/>
    <row r="107651" ht="13.15" customHeight="1"/>
    <row r="107652" ht="13.15" customHeight="1"/>
    <row r="107653" ht="13.15" customHeight="1"/>
    <row r="107654" ht="13.15" customHeight="1"/>
    <row r="107655" ht="13.15" customHeight="1"/>
    <row r="107656" ht="13.15" customHeight="1"/>
    <row r="107657" ht="13.15" customHeight="1"/>
    <row r="107658" ht="13.15" customHeight="1"/>
    <row r="107659" ht="13.15" customHeight="1"/>
    <row r="107660" ht="13.15" customHeight="1"/>
    <row r="107661" ht="13.15" customHeight="1"/>
    <row r="107662" ht="13.15" customHeight="1"/>
    <row r="107663" ht="13.15" customHeight="1"/>
    <row r="107664" ht="13.15" customHeight="1"/>
    <row r="107665" ht="13.15" customHeight="1"/>
    <row r="107666" ht="13.15" customHeight="1"/>
    <row r="107667" ht="13.15" customHeight="1"/>
    <row r="107668" ht="13.15" customHeight="1"/>
    <row r="107669" ht="13.15" customHeight="1"/>
    <row r="107670" ht="13.15" customHeight="1"/>
    <row r="107671" ht="13.15" customHeight="1"/>
    <row r="107672" ht="13.15" customHeight="1"/>
    <row r="107673" ht="13.15" customHeight="1"/>
    <row r="107674" ht="13.15" customHeight="1"/>
    <row r="107675" ht="13.15" customHeight="1"/>
    <row r="107676" ht="13.15" customHeight="1"/>
    <row r="107677" ht="13.15" customHeight="1"/>
    <row r="107678" ht="13.15" customHeight="1"/>
    <row r="107679" ht="13.15" customHeight="1"/>
    <row r="107680" ht="13.15" customHeight="1"/>
    <row r="107681" ht="13.15" customHeight="1"/>
    <row r="107682" ht="13.15" customHeight="1"/>
    <row r="107683" ht="13.15" customHeight="1"/>
    <row r="107684" ht="13.15" customHeight="1"/>
    <row r="107685" ht="13.15" customHeight="1"/>
    <row r="107686" ht="13.15" customHeight="1"/>
    <row r="107687" ht="13.15" customHeight="1"/>
    <row r="107688" ht="13.15" customHeight="1"/>
    <row r="107689" ht="13.15" customHeight="1"/>
    <row r="107690" ht="13.15" customHeight="1"/>
    <row r="107691" ht="13.15" customHeight="1"/>
    <row r="107692" ht="13.15" customHeight="1"/>
    <row r="107693" ht="13.15" customHeight="1"/>
    <row r="107694" ht="13.15" customHeight="1"/>
    <row r="107695" ht="13.15" customHeight="1"/>
    <row r="107696" ht="13.15" customHeight="1"/>
    <row r="107697" ht="13.15" customHeight="1"/>
    <row r="107698" ht="13.15" customHeight="1"/>
    <row r="107699" ht="13.15" customHeight="1"/>
    <row r="107700" ht="13.15" customHeight="1"/>
    <row r="107701" ht="13.15" customHeight="1"/>
    <row r="107702" ht="13.15" customHeight="1"/>
    <row r="107703" ht="13.15" customHeight="1"/>
    <row r="107704" ht="13.15" customHeight="1"/>
    <row r="107705" ht="13.15" customHeight="1"/>
    <row r="107706" ht="13.15" customHeight="1"/>
    <row r="107707" ht="13.15" customHeight="1"/>
    <row r="107708" ht="13.15" customHeight="1"/>
    <row r="107709" ht="13.15" customHeight="1"/>
    <row r="107710" ht="13.15" customHeight="1"/>
    <row r="107711" ht="13.15" customHeight="1"/>
    <row r="107712" ht="13.15" customHeight="1"/>
    <row r="107713" ht="13.15" customHeight="1"/>
    <row r="107714" ht="13.15" customHeight="1"/>
    <row r="107715" ht="13.15" customHeight="1"/>
    <row r="107716" ht="13.15" customHeight="1"/>
    <row r="107717" ht="13.15" customHeight="1"/>
    <row r="107718" ht="13.15" customHeight="1"/>
    <row r="107719" ht="13.15" customHeight="1"/>
    <row r="107720" ht="13.15" customHeight="1"/>
    <row r="107721" ht="13.15" customHeight="1"/>
    <row r="107722" ht="13.15" customHeight="1"/>
    <row r="107723" ht="13.15" customHeight="1"/>
    <row r="107724" ht="13.15" customHeight="1"/>
    <row r="107725" ht="13.15" customHeight="1"/>
    <row r="107726" ht="13.15" customHeight="1"/>
    <row r="107727" ht="13.15" customHeight="1"/>
    <row r="107728" ht="13.15" customHeight="1"/>
    <row r="107729" ht="13.15" customHeight="1"/>
    <row r="107730" ht="13.15" customHeight="1"/>
    <row r="107731" ht="13.15" customHeight="1"/>
    <row r="107732" ht="13.15" customHeight="1"/>
    <row r="107733" ht="13.15" customHeight="1"/>
    <row r="107734" ht="13.15" customHeight="1"/>
    <row r="107735" ht="13.15" customHeight="1"/>
    <row r="107736" ht="13.15" customHeight="1"/>
    <row r="107737" ht="13.15" customHeight="1"/>
    <row r="107738" ht="13.15" customHeight="1"/>
    <row r="107739" ht="13.15" customHeight="1"/>
    <row r="107740" ht="13.15" customHeight="1"/>
    <row r="107741" ht="13.15" customHeight="1"/>
    <row r="107742" ht="13.15" customHeight="1"/>
    <row r="107743" ht="13.15" customHeight="1"/>
    <row r="107744" ht="13.15" customHeight="1"/>
    <row r="107745" ht="13.15" customHeight="1"/>
    <row r="107746" ht="13.15" customHeight="1"/>
    <row r="107747" ht="13.15" customHeight="1"/>
    <row r="107748" ht="13.15" customHeight="1"/>
    <row r="107749" ht="13.15" customHeight="1"/>
    <row r="107750" ht="13.15" customHeight="1"/>
    <row r="107751" ht="13.15" customHeight="1"/>
    <row r="107752" ht="13.15" customHeight="1"/>
    <row r="107753" ht="13.15" customHeight="1"/>
    <row r="107754" ht="13.15" customHeight="1"/>
    <row r="107755" ht="13.15" customHeight="1"/>
    <row r="107756" ht="13.15" customHeight="1"/>
    <row r="107757" ht="13.15" customHeight="1"/>
    <row r="107758" ht="13.15" customHeight="1"/>
    <row r="107759" ht="13.15" customHeight="1"/>
    <row r="107760" ht="13.15" customHeight="1"/>
    <row r="107761" ht="13.15" customHeight="1"/>
    <row r="107762" ht="13.15" customHeight="1"/>
    <row r="107763" ht="13.15" customHeight="1"/>
    <row r="107764" ht="13.15" customHeight="1"/>
    <row r="107765" ht="13.15" customHeight="1"/>
    <row r="107766" ht="13.15" customHeight="1"/>
    <row r="107767" ht="13.15" customHeight="1"/>
    <row r="107768" ht="13.15" customHeight="1"/>
    <row r="107769" ht="13.15" customHeight="1"/>
    <row r="107770" ht="13.15" customHeight="1"/>
    <row r="107771" ht="13.15" customHeight="1"/>
    <row r="107772" ht="13.15" customHeight="1"/>
    <row r="107773" ht="13.15" customHeight="1"/>
    <row r="107774" ht="13.15" customHeight="1"/>
    <row r="107775" ht="13.15" customHeight="1"/>
    <row r="107776" ht="13.15" customHeight="1"/>
    <row r="107777" ht="13.15" customHeight="1"/>
    <row r="107778" ht="13.15" customHeight="1"/>
    <row r="107779" ht="13.15" customHeight="1"/>
    <row r="107780" ht="13.15" customHeight="1"/>
    <row r="107781" ht="13.15" customHeight="1"/>
    <row r="107782" ht="13.15" customHeight="1"/>
    <row r="107783" ht="13.15" customHeight="1"/>
    <row r="107784" ht="13.15" customHeight="1"/>
    <row r="107785" ht="13.15" customHeight="1"/>
    <row r="107786" ht="13.15" customHeight="1"/>
    <row r="107787" ht="13.15" customHeight="1"/>
    <row r="107788" ht="13.15" customHeight="1"/>
    <row r="107789" ht="13.15" customHeight="1"/>
    <row r="107790" ht="13.15" customHeight="1"/>
    <row r="107791" ht="13.15" customHeight="1"/>
    <row r="107792" ht="13.15" customHeight="1"/>
    <row r="107793" ht="13.15" customHeight="1"/>
    <row r="107794" ht="13.15" customHeight="1"/>
    <row r="107795" ht="13.15" customHeight="1"/>
    <row r="107796" ht="13.15" customHeight="1"/>
    <row r="107797" ht="13.15" customHeight="1"/>
    <row r="107798" ht="13.15" customHeight="1"/>
    <row r="107799" ht="13.15" customHeight="1"/>
    <row r="107800" ht="13.15" customHeight="1"/>
    <row r="107801" ht="13.15" customHeight="1"/>
    <row r="107802" ht="13.15" customHeight="1"/>
    <row r="107803" ht="13.15" customHeight="1"/>
    <row r="107804" ht="13.15" customHeight="1"/>
    <row r="107805" ht="13.15" customHeight="1"/>
    <row r="107806" ht="13.15" customHeight="1"/>
    <row r="107807" ht="13.15" customHeight="1"/>
    <row r="107808" ht="13.15" customHeight="1"/>
    <row r="107809" ht="13.15" customHeight="1"/>
    <row r="107810" ht="13.15" customHeight="1"/>
    <row r="107811" ht="13.15" customHeight="1"/>
    <row r="107812" ht="13.15" customHeight="1"/>
    <row r="107813" ht="13.15" customHeight="1"/>
    <row r="107814" ht="13.15" customHeight="1"/>
    <row r="107815" ht="13.15" customHeight="1"/>
    <row r="107816" ht="13.15" customHeight="1"/>
    <row r="107817" ht="13.15" customHeight="1"/>
    <row r="107818" ht="13.15" customHeight="1"/>
    <row r="107819" ht="13.15" customHeight="1"/>
    <row r="107820" ht="13.15" customHeight="1"/>
    <row r="107821" ht="13.15" customHeight="1"/>
    <row r="107822" ht="13.15" customHeight="1"/>
    <row r="107823" ht="13.15" customHeight="1"/>
    <row r="107824" ht="13.15" customHeight="1"/>
    <row r="107825" ht="13.15" customHeight="1"/>
    <row r="107826" ht="13.15" customHeight="1"/>
    <row r="107827" ht="13.15" customHeight="1"/>
    <row r="107828" ht="13.15" customHeight="1"/>
    <row r="107829" ht="13.15" customHeight="1"/>
    <row r="107830" ht="13.15" customHeight="1"/>
    <row r="107831" ht="13.15" customHeight="1"/>
    <row r="107832" ht="13.15" customHeight="1"/>
    <row r="107833" ht="13.15" customHeight="1"/>
    <row r="107834" ht="13.15" customHeight="1"/>
    <row r="107835" ht="13.15" customHeight="1"/>
    <row r="107836" ht="13.15" customHeight="1"/>
    <row r="107837" ht="13.15" customHeight="1"/>
    <row r="107838" ht="13.15" customHeight="1"/>
    <row r="107839" ht="13.15" customHeight="1"/>
    <row r="107840" ht="13.15" customHeight="1"/>
    <row r="107841" ht="13.15" customHeight="1"/>
    <row r="107842" ht="13.15" customHeight="1"/>
    <row r="107843" ht="13.15" customHeight="1"/>
    <row r="107844" ht="13.15" customHeight="1"/>
    <row r="107845" ht="13.15" customHeight="1"/>
    <row r="107846" ht="13.15" customHeight="1"/>
    <row r="107847" ht="13.15" customHeight="1"/>
    <row r="107848" ht="13.15" customHeight="1"/>
    <row r="107849" ht="13.15" customHeight="1"/>
    <row r="107850" ht="13.15" customHeight="1"/>
    <row r="107851" ht="13.15" customHeight="1"/>
    <row r="107852" ht="13.15" customHeight="1"/>
    <row r="107853" ht="13.15" customHeight="1"/>
    <row r="107854" ht="13.15" customHeight="1"/>
    <row r="107855" ht="13.15" customHeight="1"/>
    <row r="107856" ht="13.15" customHeight="1"/>
    <row r="107857" ht="13.15" customHeight="1"/>
    <row r="107858" ht="13.15" customHeight="1"/>
    <row r="107859" ht="13.15" customHeight="1"/>
    <row r="107860" ht="13.15" customHeight="1"/>
    <row r="107861" ht="13.15" customHeight="1"/>
    <row r="107862" ht="13.15" customHeight="1"/>
    <row r="107863" ht="13.15" customHeight="1"/>
    <row r="107864" ht="13.15" customHeight="1"/>
    <row r="107865" ht="13.15" customHeight="1"/>
    <row r="107866" ht="13.15" customHeight="1"/>
    <row r="107867" ht="13.15" customHeight="1"/>
    <row r="107868" ht="13.15" customHeight="1"/>
    <row r="107869" ht="13.15" customHeight="1"/>
    <row r="107870" ht="13.15" customHeight="1"/>
    <row r="107871" ht="13.15" customHeight="1"/>
    <row r="107872" ht="13.15" customHeight="1"/>
    <row r="107873" ht="13.15" customHeight="1"/>
    <row r="107874" ht="13.15" customHeight="1"/>
    <row r="107875" ht="13.15" customHeight="1"/>
    <row r="107876" ht="13.15" customHeight="1"/>
    <row r="107877" ht="13.15" customHeight="1"/>
    <row r="107878" ht="13.15" customHeight="1"/>
    <row r="107879" ht="13.15" customHeight="1"/>
    <row r="107880" ht="13.15" customHeight="1"/>
    <row r="107881" ht="13.15" customHeight="1"/>
    <row r="107882" ht="13.15" customHeight="1"/>
    <row r="107883" ht="13.15" customHeight="1"/>
    <row r="107884" ht="13.15" customHeight="1"/>
    <row r="107885" ht="13.15" customHeight="1"/>
    <row r="107886" ht="13.15" customHeight="1"/>
    <row r="107887" ht="13.15" customHeight="1"/>
    <row r="107888" ht="13.15" customHeight="1"/>
    <row r="107889" ht="13.15" customHeight="1"/>
    <row r="107890" ht="13.15" customHeight="1"/>
    <row r="107891" ht="13.15" customHeight="1"/>
    <row r="107892" ht="13.15" customHeight="1"/>
    <row r="107893" ht="13.15" customHeight="1"/>
    <row r="107894" ht="13.15" customHeight="1"/>
    <row r="107895" ht="13.15" customHeight="1"/>
    <row r="107896" ht="13.15" customHeight="1"/>
    <row r="107897" ht="13.15" customHeight="1"/>
    <row r="107898" ht="13.15" customHeight="1"/>
    <row r="107899" ht="13.15" customHeight="1"/>
    <row r="107900" ht="13.15" customHeight="1"/>
    <row r="107901" ht="13.15" customHeight="1"/>
    <row r="107902" ht="13.15" customHeight="1"/>
    <row r="107903" ht="13.15" customHeight="1"/>
    <row r="107904" ht="13.15" customHeight="1"/>
    <row r="107905" ht="13.15" customHeight="1"/>
    <row r="107906" ht="13.15" customHeight="1"/>
    <row r="107907" ht="13.15" customHeight="1"/>
    <row r="107908" ht="13.15" customHeight="1"/>
    <row r="107909" ht="13.15" customHeight="1"/>
    <row r="107910" ht="13.15" customHeight="1"/>
    <row r="107911" ht="13.15" customHeight="1"/>
    <row r="107912" ht="13.15" customHeight="1"/>
    <row r="107913" ht="13.15" customHeight="1"/>
    <row r="107914" ht="13.15" customHeight="1"/>
    <row r="107915" ht="13.15" customHeight="1"/>
    <row r="107916" ht="13.15" customHeight="1"/>
    <row r="107917" ht="13.15" customHeight="1"/>
    <row r="107918" ht="13.15" customHeight="1"/>
    <row r="107919" ht="13.15" customHeight="1"/>
    <row r="107920" ht="13.15" customHeight="1"/>
    <row r="107921" ht="13.15" customHeight="1"/>
    <row r="107922" ht="13.15" customHeight="1"/>
    <row r="107923" ht="13.15" customHeight="1"/>
    <row r="107924" ht="13.15" customHeight="1"/>
    <row r="107925" ht="13.15" customHeight="1"/>
    <row r="107926" ht="13.15" customHeight="1"/>
    <row r="107927" ht="13.15" customHeight="1"/>
    <row r="107928" ht="13.15" customHeight="1"/>
    <row r="107929" ht="13.15" customHeight="1"/>
    <row r="107930" ht="13.15" customHeight="1"/>
    <row r="107931" ht="13.15" customHeight="1"/>
    <row r="107932" ht="13.15" customHeight="1"/>
    <row r="107933" ht="13.15" customHeight="1"/>
    <row r="107934" ht="13.15" customHeight="1"/>
    <row r="107935" ht="13.15" customHeight="1"/>
    <row r="107936" ht="13.15" customHeight="1"/>
    <row r="107937" ht="13.15" customHeight="1"/>
    <row r="107938" ht="13.15" customHeight="1"/>
    <row r="107939" ht="13.15" customHeight="1"/>
    <row r="107940" ht="13.15" customHeight="1"/>
    <row r="107941" ht="13.15" customHeight="1"/>
    <row r="107942" ht="13.15" customHeight="1"/>
    <row r="107943" ht="13.15" customHeight="1"/>
    <row r="107944" ht="13.15" customHeight="1"/>
    <row r="107945" ht="13.15" customHeight="1"/>
    <row r="107946" ht="13.15" customHeight="1"/>
    <row r="107947" ht="13.15" customHeight="1"/>
    <row r="107948" ht="13.15" customHeight="1"/>
    <row r="107949" ht="13.15" customHeight="1"/>
    <row r="107950" ht="13.15" customHeight="1"/>
    <row r="107951" ht="13.15" customHeight="1"/>
    <row r="107952" ht="13.15" customHeight="1"/>
    <row r="107953" ht="13.15" customHeight="1"/>
    <row r="107954" ht="13.15" customHeight="1"/>
    <row r="107955" ht="13.15" customHeight="1"/>
    <row r="107956" ht="13.15" customHeight="1"/>
    <row r="107957" ht="13.15" customHeight="1"/>
    <row r="107958" ht="13.15" customHeight="1"/>
    <row r="107959" ht="13.15" customHeight="1"/>
    <row r="107960" ht="13.15" customHeight="1"/>
    <row r="107961" ht="13.15" customHeight="1"/>
    <row r="107962" ht="13.15" customHeight="1"/>
    <row r="107963" ht="13.15" customHeight="1"/>
    <row r="107964" ht="13.15" customHeight="1"/>
    <row r="107965" ht="13.15" customHeight="1"/>
    <row r="107966" ht="13.15" customHeight="1"/>
    <row r="107967" ht="13.15" customHeight="1"/>
    <row r="107968" ht="13.15" customHeight="1"/>
    <row r="107969" ht="13.15" customHeight="1"/>
    <row r="107970" ht="13.15" customHeight="1"/>
    <row r="107971" ht="13.15" customHeight="1"/>
    <row r="107972" ht="13.15" customHeight="1"/>
    <row r="107973" ht="13.15" customHeight="1"/>
    <row r="107974" ht="13.15" customHeight="1"/>
    <row r="107975" ht="13.15" customHeight="1"/>
    <row r="107976" ht="13.15" customHeight="1"/>
    <row r="107977" ht="13.15" customHeight="1"/>
    <row r="107978" ht="13.15" customHeight="1"/>
    <row r="107979" ht="13.15" customHeight="1"/>
    <row r="107980" ht="13.15" customHeight="1"/>
    <row r="107981" ht="13.15" customHeight="1"/>
    <row r="107982" ht="13.15" customHeight="1"/>
    <row r="107983" ht="13.15" customHeight="1"/>
    <row r="107984" ht="13.15" customHeight="1"/>
    <row r="107985" ht="13.15" customHeight="1"/>
    <row r="107986" ht="13.15" customHeight="1"/>
    <row r="107987" ht="13.15" customHeight="1"/>
    <row r="107988" ht="13.15" customHeight="1"/>
    <row r="107989" ht="13.15" customHeight="1"/>
    <row r="107990" ht="13.15" customHeight="1"/>
    <row r="107991" ht="13.15" customHeight="1"/>
    <row r="107992" ht="13.15" customHeight="1"/>
    <row r="107993" ht="13.15" customHeight="1"/>
    <row r="107994" ht="13.15" customHeight="1"/>
    <row r="107995" ht="13.15" customHeight="1"/>
    <row r="107996" ht="13.15" customHeight="1"/>
    <row r="107997" ht="13.15" customHeight="1"/>
    <row r="107998" ht="13.15" customHeight="1"/>
    <row r="107999" ht="13.15" customHeight="1"/>
    <row r="108000" ht="13.15" customHeight="1"/>
    <row r="108001" ht="13.15" customHeight="1"/>
    <row r="108002" ht="13.15" customHeight="1"/>
    <row r="108003" ht="13.15" customHeight="1"/>
    <row r="108004" ht="13.15" customHeight="1"/>
    <row r="108005" ht="13.15" customHeight="1"/>
    <row r="108006" ht="13.15" customHeight="1"/>
    <row r="108007" ht="13.15" customHeight="1"/>
    <row r="108008" ht="13.15" customHeight="1"/>
    <row r="108009" ht="13.15" customHeight="1"/>
    <row r="108010" ht="13.15" customHeight="1"/>
    <row r="108011" ht="13.15" customHeight="1"/>
    <row r="108012" ht="13.15" customHeight="1"/>
    <row r="108013" ht="13.15" customHeight="1"/>
    <row r="108014" ht="13.15" customHeight="1"/>
    <row r="108015" ht="13.15" customHeight="1"/>
    <row r="108016" ht="13.15" customHeight="1"/>
    <row r="108017" ht="13.15" customHeight="1"/>
    <row r="108018" ht="13.15" customHeight="1"/>
    <row r="108019" ht="13.15" customHeight="1"/>
    <row r="108020" ht="13.15" customHeight="1"/>
    <row r="108021" ht="13.15" customHeight="1"/>
    <row r="108022" ht="13.15" customHeight="1"/>
    <row r="108023" ht="13.15" customHeight="1"/>
    <row r="108024" ht="13.15" customHeight="1"/>
    <row r="108025" ht="13.15" customHeight="1"/>
    <row r="108026" ht="13.15" customHeight="1"/>
    <row r="108027" ht="13.15" customHeight="1"/>
    <row r="108028" ht="13.15" customHeight="1"/>
    <row r="108029" ht="13.15" customHeight="1"/>
    <row r="108030" ht="13.15" customHeight="1"/>
    <row r="108031" ht="13.15" customHeight="1"/>
    <row r="108032" ht="13.15" customHeight="1"/>
    <row r="108033" ht="13.15" customHeight="1"/>
    <row r="108034" ht="13.15" customHeight="1"/>
    <row r="108035" ht="13.15" customHeight="1"/>
    <row r="108036" ht="13.15" customHeight="1"/>
    <row r="108037" ht="13.15" customHeight="1"/>
    <row r="108038" ht="13.15" customHeight="1"/>
    <row r="108039" ht="13.15" customHeight="1"/>
    <row r="108040" ht="13.15" customHeight="1"/>
    <row r="108041" ht="13.15" customHeight="1"/>
    <row r="108042" ht="13.15" customHeight="1"/>
    <row r="108043" ht="13.15" customHeight="1"/>
    <row r="108044" ht="13.15" customHeight="1"/>
    <row r="108045" ht="13.15" customHeight="1"/>
    <row r="108046" ht="13.15" customHeight="1"/>
    <row r="108047" ht="13.15" customHeight="1"/>
    <row r="108048" ht="13.15" customHeight="1"/>
    <row r="108049" ht="13.15" customHeight="1"/>
    <row r="108050" ht="13.15" customHeight="1"/>
    <row r="108051" ht="13.15" customHeight="1"/>
    <row r="108052" ht="13.15" customHeight="1"/>
    <row r="108053" ht="13.15" customHeight="1"/>
    <row r="108054" ht="13.15" customHeight="1"/>
    <row r="108055" ht="13.15" customHeight="1"/>
    <row r="108056" ht="13.15" customHeight="1"/>
    <row r="108057" ht="13.15" customHeight="1"/>
    <row r="108058" ht="13.15" customHeight="1"/>
    <row r="108059" ht="13.15" customHeight="1"/>
    <row r="108060" ht="13.15" customHeight="1"/>
    <row r="108061" ht="13.15" customHeight="1"/>
    <row r="108062" ht="13.15" customHeight="1"/>
    <row r="108063" ht="13.15" customHeight="1"/>
    <row r="108064" ht="13.15" customHeight="1"/>
    <row r="108065" ht="13.15" customHeight="1"/>
    <row r="108066" ht="13.15" customHeight="1"/>
    <row r="108067" ht="13.15" customHeight="1"/>
    <row r="108068" ht="13.15" customHeight="1"/>
    <row r="108069" ht="13.15" customHeight="1"/>
    <row r="108070" ht="13.15" customHeight="1"/>
    <row r="108071" ht="13.15" customHeight="1"/>
    <row r="108072" ht="13.15" customHeight="1"/>
    <row r="108073" ht="13.15" customHeight="1"/>
    <row r="108074" ht="13.15" customHeight="1"/>
    <row r="108075" ht="13.15" customHeight="1"/>
    <row r="108076" ht="13.15" customHeight="1"/>
    <row r="108077" ht="13.15" customHeight="1"/>
    <row r="108078" ht="13.15" customHeight="1"/>
    <row r="108079" ht="13.15" customHeight="1"/>
    <row r="108080" ht="13.15" customHeight="1"/>
    <row r="108081" ht="13.15" customHeight="1"/>
    <row r="108082" ht="13.15" customHeight="1"/>
    <row r="108083" ht="13.15" customHeight="1"/>
    <row r="108084" ht="13.15" customHeight="1"/>
    <row r="108085" ht="13.15" customHeight="1"/>
    <row r="108086" ht="13.15" customHeight="1"/>
    <row r="108087" ht="13.15" customHeight="1"/>
    <row r="108088" ht="13.15" customHeight="1"/>
    <row r="108089" ht="13.15" customHeight="1"/>
    <row r="108090" ht="13.15" customHeight="1"/>
    <row r="108091" ht="13.15" customHeight="1"/>
    <row r="108092" ht="13.15" customHeight="1"/>
    <row r="108093" ht="13.15" customHeight="1"/>
    <row r="108094" ht="13.15" customHeight="1"/>
    <row r="108095" ht="13.15" customHeight="1"/>
    <row r="108096" ht="13.15" customHeight="1"/>
    <row r="108097" ht="13.15" customHeight="1"/>
    <row r="108098" ht="13.15" customHeight="1"/>
    <row r="108099" ht="13.15" customHeight="1"/>
    <row r="108100" ht="13.15" customHeight="1"/>
    <row r="108101" ht="13.15" customHeight="1"/>
    <row r="108102" ht="13.15" customHeight="1"/>
    <row r="108103" ht="13.15" customHeight="1"/>
    <row r="108104" ht="13.15" customHeight="1"/>
    <row r="108105" ht="13.15" customHeight="1"/>
    <row r="108106" ht="13.15" customHeight="1"/>
    <row r="108107" ht="13.15" customHeight="1"/>
    <row r="108108" ht="13.15" customHeight="1"/>
    <row r="108109" ht="13.15" customHeight="1"/>
    <row r="108110" ht="13.15" customHeight="1"/>
    <row r="108111" ht="13.15" customHeight="1"/>
    <row r="108112" ht="13.15" customHeight="1"/>
    <row r="108113" ht="13.15" customHeight="1"/>
    <row r="108114" ht="13.15" customHeight="1"/>
    <row r="108115" ht="13.15" customHeight="1"/>
    <row r="108116" ht="13.15" customHeight="1"/>
    <row r="108117" ht="13.15" customHeight="1"/>
    <row r="108118" ht="13.15" customHeight="1"/>
    <row r="108119" ht="13.15" customHeight="1"/>
    <row r="108120" ht="13.15" customHeight="1"/>
    <row r="108121" ht="13.15" customHeight="1"/>
    <row r="108122" ht="13.15" customHeight="1"/>
    <row r="108123" ht="13.15" customHeight="1"/>
    <row r="108124" ht="13.15" customHeight="1"/>
    <row r="108125" ht="13.15" customHeight="1"/>
    <row r="108126" ht="13.15" customHeight="1"/>
    <row r="108127" ht="13.15" customHeight="1"/>
    <row r="108128" ht="13.15" customHeight="1"/>
    <row r="108129" ht="13.15" customHeight="1"/>
    <row r="108130" ht="13.15" customHeight="1"/>
    <row r="108131" ht="13.15" customHeight="1"/>
    <row r="108132" ht="13.15" customHeight="1"/>
    <row r="108133" ht="13.15" customHeight="1"/>
    <row r="108134" ht="13.15" customHeight="1"/>
    <row r="108135" ht="13.15" customHeight="1"/>
    <row r="108136" ht="13.15" customHeight="1"/>
    <row r="108137" ht="13.15" customHeight="1"/>
    <row r="108138" ht="13.15" customHeight="1"/>
    <row r="108139" ht="13.15" customHeight="1"/>
    <row r="108140" ht="13.15" customHeight="1"/>
    <row r="108141" ht="13.15" customHeight="1"/>
    <row r="108142" ht="13.15" customHeight="1"/>
    <row r="108143" ht="13.15" customHeight="1"/>
    <row r="108144" ht="13.15" customHeight="1"/>
    <row r="108145" ht="13.15" customHeight="1"/>
    <row r="108146" ht="13.15" customHeight="1"/>
    <row r="108147" ht="13.15" customHeight="1"/>
    <row r="108148" ht="13.15" customHeight="1"/>
    <row r="108149" ht="13.15" customHeight="1"/>
    <row r="108150" ht="13.15" customHeight="1"/>
    <row r="108151" ht="13.15" customHeight="1"/>
    <row r="108152" ht="13.15" customHeight="1"/>
    <row r="108153" ht="13.15" customHeight="1"/>
    <row r="108154" ht="13.15" customHeight="1"/>
    <row r="108155" ht="13.15" customHeight="1"/>
    <row r="108156" ht="13.15" customHeight="1"/>
    <row r="108157" ht="13.15" customHeight="1"/>
    <row r="108158" ht="13.15" customHeight="1"/>
    <row r="108159" ht="13.15" customHeight="1"/>
    <row r="108160" ht="13.15" customHeight="1"/>
    <row r="108161" ht="13.15" customHeight="1"/>
    <row r="108162" ht="13.15" customHeight="1"/>
    <row r="108163" ht="13.15" customHeight="1"/>
    <row r="108164" ht="13.15" customHeight="1"/>
    <row r="108165" ht="13.15" customHeight="1"/>
    <row r="108166" ht="13.15" customHeight="1"/>
    <row r="108167" ht="13.15" customHeight="1"/>
    <row r="108168" ht="13.15" customHeight="1"/>
    <row r="108169" ht="13.15" customHeight="1"/>
    <row r="108170" ht="13.15" customHeight="1"/>
    <row r="108171" ht="13.15" customHeight="1"/>
    <row r="108172" ht="13.15" customHeight="1"/>
    <row r="108173" ht="13.15" customHeight="1"/>
    <row r="108174" ht="13.15" customHeight="1"/>
    <row r="108175" ht="13.15" customHeight="1"/>
    <row r="108176" ht="13.15" customHeight="1"/>
    <row r="108177" ht="13.15" customHeight="1"/>
    <row r="108178" ht="13.15" customHeight="1"/>
    <row r="108179" ht="13.15" customHeight="1"/>
    <row r="108180" ht="13.15" customHeight="1"/>
    <row r="108181" ht="13.15" customHeight="1"/>
    <row r="108182" ht="13.15" customHeight="1"/>
    <row r="108183" ht="13.15" customHeight="1"/>
    <row r="108184" ht="13.15" customHeight="1"/>
    <row r="108185" ht="13.15" customHeight="1"/>
    <row r="108186" ht="13.15" customHeight="1"/>
    <row r="108187" ht="13.15" customHeight="1"/>
    <row r="108188" ht="13.15" customHeight="1"/>
    <row r="108189" ht="13.15" customHeight="1"/>
    <row r="108190" ht="13.15" customHeight="1"/>
    <row r="108191" ht="13.15" customHeight="1"/>
    <row r="108192" ht="13.15" customHeight="1"/>
    <row r="108193" ht="13.15" customHeight="1"/>
    <row r="108194" ht="13.15" customHeight="1"/>
    <row r="108195" ht="13.15" customHeight="1"/>
    <row r="108196" ht="13.15" customHeight="1"/>
    <row r="108197" ht="13.15" customHeight="1"/>
    <row r="108198" ht="13.15" customHeight="1"/>
    <row r="108199" ht="13.15" customHeight="1"/>
    <row r="108200" ht="13.15" customHeight="1"/>
    <row r="108201" ht="13.15" customHeight="1"/>
    <row r="108202" ht="13.15" customHeight="1"/>
    <row r="108203" ht="13.15" customHeight="1"/>
    <row r="108204" ht="13.15" customHeight="1"/>
    <row r="108205" ht="13.15" customHeight="1"/>
    <row r="108206" ht="13.15" customHeight="1"/>
    <row r="108207" ht="13.15" customHeight="1"/>
    <row r="108208" ht="13.15" customHeight="1"/>
    <row r="108209" ht="13.15" customHeight="1"/>
    <row r="108210" ht="13.15" customHeight="1"/>
    <row r="108211" ht="13.15" customHeight="1"/>
    <row r="108212" ht="13.15" customHeight="1"/>
    <row r="108213" ht="13.15" customHeight="1"/>
    <row r="108214" ht="13.15" customHeight="1"/>
    <row r="108215" ht="13.15" customHeight="1"/>
    <row r="108216" ht="13.15" customHeight="1"/>
    <row r="108217" ht="13.15" customHeight="1"/>
    <row r="108218" ht="13.15" customHeight="1"/>
    <row r="108219" ht="13.15" customHeight="1"/>
    <row r="108220" ht="13.15" customHeight="1"/>
    <row r="108221" ht="13.15" customHeight="1"/>
    <row r="108222" ht="13.15" customHeight="1"/>
    <row r="108223" ht="13.15" customHeight="1"/>
    <row r="108224" ht="13.15" customHeight="1"/>
    <row r="108225" ht="13.15" customHeight="1"/>
    <row r="108226" ht="13.15" customHeight="1"/>
    <row r="108227" ht="13.15" customHeight="1"/>
    <row r="108228" ht="13.15" customHeight="1"/>
    <row r="108229" ht="13.15" customHeight="1"/>
    <row r="108230" ht="13.15" customHeight="1"/>
    <row r="108231" ht="13.15" customHeight="1"/>
    <row r="108232" ht="13.15" customHeight="1"/>
    <row r="108233" ht="13.15" customHeight="1"/>
    <row r="108234" ht="13.15" customHeight="1"/>
    <row r="108235" ht="13.15" customHeight="1"/>
    <row r="108236" ht="13.15" customHeight="1"/>
    <row r="108237" ht="13.15" customHeight="1"/>
    <row r="108238" ht="13.15" customHeight="1"/>
    <row r="108239" ht="13.15" customHeight="1"/>
    <row r="108240" ht="13.15" customHeight="1"/>
    <row r="108241" ht="13.15" customHeight="1"/>
    <row r="108242" ht="13.15" customHeight="1"/>
    <row r="108243" ht="13.15" customHeight="1"/>
    <row r="108244" ht="13.15" customHeight="1"/>
    <row r="108245" ht="13.15" customHeight="1"/>
    <row r="108246" ht="13.15" customHeight="1"/>
    <row r="108247" ht="13.15" customHeight="1"/>
    <row r="108248" ht="13.15" customHeight="1"/>
    <row r="108249" ht="13.15" customHeight="1"/>
    <row r="108250" ht="13.15" customHeight="1"/>
    <row r="108251" ht="13.15" customHeight="1"/>
    <row r="108252" ht="13.15" customHeight="1"/>
    <row r="108253" ht="13.15" customHeight="1"/>
    <row r="108254" ht="13.15" customHeight="1"/>
    <row r="108255" ht="13.15" customHeight="1"/>
    <row r="108256" ht="13.15" customHeight="1"/>
    <row r="108257" ht="13.15" customHeight="1"/>
    <row r="108258" ht="13.15" customHeight="1"/>
    <row r="108259" ht="13.15" customHeight="1"/>
    <row r="108260" ht="13.15" customHeight="1"/>
    <row r="108261" ht="13.15" customHeight="1"/>
    <row r="108262" ht="13.15" customHeight="1"/>
    <row r="108263" ht="13.15" customHeight="1"/>
    <row r="108264" ht="13.15" customHeight="1"/>
    <row r="108265" ht="13.15" customHeight="1"/>
    <row r="108266" ht="13.15" customHeight="1"/>
    <row r="108267" ht="13.15" customHeight="1"/>
    <row r="108268" ht="13.15" customHeight="1"/>
    <row r="108269" ht="13.15" customHeight="1"/>
    <row r="108270" ht="13.15" customHeight="1"/>
    <row r="108271" ht="13.15" customHeight="1"/>
    <row r="108272" ht="13.15" customHeight="1"/>
    <row r="108273" ht="13.15" customHeight="1"/>
    <row r="108274" ht="13.15" customHeight="1"/>
    <row r="108275" ht="13.15" customHeight="1"/>
    <row r="108276" ht="13.15" customHeight="1"/>
    <row r="108277" ht="13.15" customHeight="1"/>
    <row r="108278" ht="13.15" customHeight="1"/>
    <row r="108279" ht="13.15" customHeight="1"/>
    <row r="108280" ht="13.15" customHeight="1"/>
    <row r="108281" ht="13.15" customHeight="1"/>
    <row r="108282" ht="13.15" customHeight="1"/>
    <row r="108283" ht="13.15" customHeight="1"/>
    <row r="108284" ht="13.15" customHeight="1"/>
    <row r="108285" ht="13.15" customHeight="1"/>
    <row r="108286" ht="13.15" customHeight="1"/>
    <row r="108287" ht="13.15" customHeight="1"/>
    <row r="108288" ht="13.15" customHeight="1"/>
    <row r="108289" ht="13.15" customHeight="1"/>
    <row r="108290" ht="13.15" customHeight="1"/>
    <row r="108291" ht="13.15" customHeight="1"/>
    <row r="108292" ht="13.15" customHeight="1"/>
    <row r="108293" ht="13.15" customHeight="1"/>
    <row r="108294" ht="13.15" customHeight="1"/>
    <row r="108295" ht="13.15" customHeight="1"/>
    <row r="108296" ht="13.15" customHeight="1"/>
    <row r="108297" ht="13.15" customHeight="1"/>
    <row r="108298" ht="13.15" customHeight="1"/>
    <row r="108299" ht="13.15" customHeight="1"/>
    <row r="108300" ht="13.15" customHeight="1"/>
    <row r="108301" ht="13.15" customHeight="1"/>
    <row r="108302" ht="13.15" customHeight="1"/>
    <row r="108303" ht="13.15" customHeight="1"/>
    <row r="108304" ht="13.15" customHeight="1"/>
    <row r="108305" ht="13.15" customHeight="1"/>
    <row r="108306" ht="13.15" customHeight="1"/>
    <row r="108307" ht="13.15" customHeight="1"/>
    <row r="108308" ht="13.15" customHeight="1"/>
    <row r="108309" ht="13.15" customHeight="1"/>
    <row r="108310" ht="13.15" customHeight="1"/>
    <row r="108311" ht="13.15" customHeight="1"/>
    <row r="108312" ht="13.15" customHeight="1"/>
    <row r="108313" ht="13.15" customHeight="1"/>
    <row r="108314" ht="13.15" customHeight="1"/>
    <row r="108315" ht="13.15" customHeight="1"/>
    <row r="108316" ht="13.15" customHeight="1"/>
    <row r="108317" ht="13.15" customHeight="1"/>
    <row r="108318" ht="13.15" customHeight="1"/>
    <row r="108319" ht="13.15" customHeight="1"/>
    <row r="108320" ht="13.15" customHeight="1"/>
    <row r="108321" ht="13.15" customHeight="1"/>
    <row r="108322" ht="13.15" customHeight="1"/>
    <row r="108323" ht="13.15" customHeight="1"/>
    <row r="108324" ht="13.15" customHeight="1"/>
    <row r="108325" ht="13.15" customHeight="1"/>
    <row r="108326" ht="13.15" customHeight="1"/>
    <row r="108327" ht="13.15" customHeight="1"/>
    <row r="108328" ht="13.15" customHeight="1"/>
    <row r="108329" ht="13.15" customHeight="1"/>
    <row r="108330" ht="13.15" customHeight="1"/>
    <row r="108331" ht="13.15" customHeight="1"/>
    <row r="108332" ht="13.15" customHeight="1"/>
    <row r="108333" ht="13.15" customHeight="1"/>
    <row r="108334" ht="13.15" customHeight="1"/>
    <row r="108335" ht="13.15" customHeight="1"/>
    <row r="108336" ht="13.15" customHeight="1"/>
    <row r="108337" ht="13.15" customHeight="1"/>
    <row r="108338" ht="13.15" customHeight="1"/>
    <row r="108339" ht="13.15" customHeight="1"/>
    <row r="108340" ht="13.15" customHeight="1"/>
    <row r="108341" ht="13.15" customHeight="1"/>
    <row r="108342" ht="13.15" customHeight="1"/>
    <row r="108343" ht="13.15" customHeight="1"/>
    <row r="108344" ht="13.15" customHeight="1"/>
    <row r="108345" ht="13.15" customHeight="1"/>
    <row r="108346" ht="13.15" customHeight="1"/>
    <row r="108347" ht="13.15" customHeight="1"/>
    <row r="108348" ht="13.15" customHeight="1"/>
    <row r="108349" ht="13.15" customHeight="1"/>
    <row r="108350" ht="13.15" customHeight="1"/>
    <row r="108351" ht="13.15" customHeight="1"/>
    <row r="108352" ht="13.15" customHeight="1"/>
    <row r="108353" ht="13.15" customHeight="1"/>
    <row r="108354" ht="13.15" customHeight="1"/>
    <row r="108355" ht="13.15" customHeight="1"/>
    <row r="108356" ht="13.15" customHeight="1"/>
    <row r="108357" ht="13.15" customHeight="1"/>
    <row r="108358" ht="13.15" customHeight="1"/>
    <row r="108359" ht="13.15" customHeight="1"/>
    <row r="108360" ht="13.15" customHeight="1"/>
    <row r="108361" ht="13.15" customHeight="1"/>
    <row r="108362" ht="13.15" customHeight="1"/>
    <row r="108363" ht="13.15" customHeight="1"/>
    <row r="108364" ht="13.15" customHeight="1"/>
    <row r="108365" ht="13.15" customHeight="1"/>
    <row r="108366" ht="13.15" customHeight="1"/>
    <row r="108367" ht="13.15" customHeight="1"/>
    <row r="108368" ht="13.15" customHeight="1"/>
    <row r="108369" ht="13.15" customHeight="1"/>
    <row r="108370" ht="13.15" customHeight="1"/>
    <row r="108371" ht="13.15" customHeight="1"/>
    <row r="108372" ht="13.15" customHeight="1"/>
    <row r="108373" ht="13.15" customHeight="1"/>
    <row r="108374" ht="13.15" customHeight="1"/>
    <row r="108375" ht="13.15" customHeight="1"/>
    <row r="108376" ht="13.15" customHeight="1"/>
    <row r="108377" ht="13.15" customHeight="1"/>
    <row r="108378" ht="13.15" customHeight="1"/>
    <row r="108379" ht="13.15" customHeight="1"/>
    <row r="108380" ht="13.15" customHeight="1"/>
    <row r="108381" ht="13.15" customHeight="1"/>
    <row r="108382" ht="13.15" customHeight="1"/>
    <row r="108383" ht="13.15" customHeight="1"/>
    <row r="108384" ht="13.15" customHeight="1"/>
    <row r="108385" ht="13.15" customHeight="1"/>
    <row r="108386" ht="13.15" customHeight="1"/>
    <row r="108387" ht="13.15" customHeight="1"/>
    <row r="108388" ht="13.15" customHeight="1"/>
    <row r="108389" ht="13.15" customHeight="1"/>
    <row r="108390" ht="13.15" customHeight="1"/>
    <row r="108391" ht="13.15" customHeight="1"/>
    <row r="108392" ht="13.15" customHeight="1"/>
    <row r="108393" ht="13.15" customHeight="1"/>
    <row r="108394" ht="13.15" customHeight="1"/>
    <row r="108395" ht="13.15" customHeight="1"/>
    <row r="108396" ht="13.15" customHeight="1"/>
    <row r="108397" ht="13.15" customHeight="1"/>
    <row r="108398" ht="13.15" customHeight="1"/>
    <row r="108399" ht="13.15" customHeight="1"/>
    <row r="108400" ht="13.15" customHeight="1"/>
    <row r="108401" ht="13.15" customHeight="1"/>
    <row r="108402" ht="13.15" customHeight="1"/>
    <row r="108403" ht="13.15" customHeight="1"/>
    <row r="108404" ht="13.15" customHeight="1"/>
    <row r="108405" ht="13.15" customHeight="1"/>
    <row r="108406" ht="13.15" customHeight="1"/>
    <row r="108407" ht="13.15" customHeight="1"/>
    <row r="108408" ht="13.15" customHeight="1"/>
    <row r="108409" ht="13.15" customHeight="1"/>
    <row r="108410" ht="13.15" customHeight="1"/>
    <row r="108411" ht="13.15" customHeight="1"/>
    <row r="108412" ht="13.15" customHeight="1"/>
    <row r="108413" ht="13.15" customHeight="1"/>
    <row r="108414" ht="13.15" customHeight="1"/>
    <row r="108415" ht="13.15" customHeight="1"/>
    <row r="108416" ht="13.15" customHeight="1"/>
    <row r="108417" ht="13.15" customHeight="1"/>
    <row r="108418" ht="13.15" customHeight="1"/>
    <row r="108419" ht="13.15" customHeight="1"/>
    <row r="108420" ht="13.15" customHeight="1"/>
    <row r="108421" ht="13.15" customHeight="1"/>
    <row r="108422" ht="13.15" customHeight="1"/>
    <row r="108423" ht="13.15" customHeight="1"/>
    <row r="108424" ht="13.15" customHeight="1"/>
    <row r="108425" ht="13.15" customHeight="1"/>
    <row r="108426" ht="13.15" customHeight="1"/>
    <row r="108427" ht="13.15" customHeight="1"/>
    <row r="108428" ht="13.15" customHeight="1"/>
    <row r="108429" ht="13.15" customHeight="1"/>
    <row r="108430" ht="13.15" customHeight="1"/>
    <row r="108431" ht="13.15" customHeight="1"/>
    <row r="108432" ht="13.15" customHeight="1"/>
    <row r="108433" ht="13.15" customHeight="1"/>
    <row r="108434" ht="13.15" customHeight="1"/>
    <row r="108435" ht="13.15" customHeight="1"/>
    <row r="108436" ht="13.15" customHeight="1"/>
    <row r="108437" ht="13.15" customHeight="1"/>
    <row r="108438" ht="13.15" customHeight="1"/>
    <row r="108439" ht="13.15" customHeight="1"/>
    <row r="108440" ht="13.15" customHeight="1"/>
    <row r="108441" ht="13.15" customHeight="1"/>
    <row r="108442" ht="13.15" customHeight="1"/>
    <row r="108443" ht="13.15" customHeight="1"/>
    <row r="108444" ht="13.15" customHeight="1"/>
    <row r="108445" ht="13.15" customHeight="1"/>
    <row r="108446" ht="13.15" customHeight="1"/>
    <row r="108447" ht="13.15" customHeight="1"/>
    <row r="108448" ht="13.15" customHeight="1"/>
    <row r="108449" ht="13.15" customHeight="1"/>
    <row r="108450" ht="13.15" customHeight="1"/>
    <row r="108451" ht="13.15" customHeight="1"/>
    <row r="108452" ht="13.15" customHeight="1"/>
    <row r="108453" ht="13.15" customHeight="1"/>
    <row r="108454" ht="13.15" customHeight="1"/>
    <row r="108455" ht="13.15" customHeight="1"/>
    <row r="108456" ht="13.15" customHeight="1"/>
    <row r="108457" ht="13.15" customHeight="1"/>
    <row r="108458" ht="13.15" customHeight="1"/>
    <row r="108459" ht="13.15" customHeight="1"/>
    <row r="108460" ht="13.15" customHeight="1"/>
    <row r="108461" ht="13.15" customHeight="1"/>
    <row r="108462" ht="13.15" customHeight="1"/>
    <row r="108463" ht="13.15" customHeight="1"/>
    <row r="108464" ht="13.15" customHeight="1"/>
    <row r="108465" ht="13.15" customHeight="1"/>
    <row r="108466" ht="13.15" customHeight="1"/>
    <row r="108467" ht="13.15" customHeight="1"/>
    <row r="108468" ht="13.15" customHeight="1"/>
    <row r="108469" ht="13.15" customHeight="1"/>
    <row r="108470" ht="13.15" customHeight="1"/>
    <row r="108471" ht="13.15" customHeight="1"/>
    <row r="108472" ht="13.15" customHeight="1"/>
    <row r="108473" ht="13.15" customHeight="1"/>
    <row r="108474" ht="13.15" customHeight="1"/>
    <row r="108475" ht="13.15" customHeight="1"/>
    <row r="108476" ht="13.15" customHeight="1"/>
    <row r="108477" ht="13.15" customHeight="1"/>
    <row r="108478" ht="13.15" customHeight="1"/>
    <row r="108479" ht="13.15" customHeight="1"/>
    <row r="108480" ht="13.15" customHeight="1"/>
    <row r="108481" ht="13.15" customHeight="1"/>
    <row r="108482" ht="13.15" customHeight="1"/>
    <row r="108483" ht="13.15" customHeight="1"/>
    <row r="108484" ht="13.15" customHeight="1"/>
    <row r="108485" ht="13.15" customHeight="1"/>
    <row r="108486" ht="13.15" customHeight="1"/>
    <row r="108487" ht="13.15" customHeight="1"/>
    <row r="108488" ht="13.15" customHeight="1"/>
    <row r="108489" ht="13.15" customHeight="1"/>
    <row r="108490" ht="13.15" customHeight="1"/>
    <row r="108491" ht="13.15" customHeight="1"/>
    <row r="108492" ht="13.15" customHeight="1"/>
    <row r="108493" ht="13.15" customHeight="1"/>
    <row r="108494" ht="13.15" customHeight="1"/>
    <row r="108495" ht="13.15" customHeight="1"/>
    <row r="108496" ht="13.15" customHeight="1"/>
    <row r="108497" ht="13.15" customHeight="1"/>
    <row r="108498" ht="13.15" customHeight="1"/>
    <row r="108499" ht="13.15" customHeight="1"/>
    <row r="108500" ht="13.15" customHeight="1"/>
    <row r="108501" ht="13.15" customHeight="1"/>
    <row r="108502" ht="13.15" customHeight="1"/>
    <row r="108503" ht="13.15" customHeight="1"/>
    <row r="108504" ht="13.15" customHeight="1"/>
    <row r="108505" ht="13.15" customHeight="1"/>
    <row r="108506" ht="13.15" customHeight="1"/>
    <row r="108507" ht="13.15" customHeight="1"/>
    <row r="108508" ht="13.15" customHeight="1"/>
    <row r="108509" ht="13.15" customHeight="1"/>
    <row r="108510" ht="13.15" customHeight="1"/>
    <row r="108511" ht="13.15" customHeight="1"/>
    <row r="108512" ht="13.15" customHeight="1"/>
    <row r="108513" ht="13.15" customHeight="1"/>
    <row r="108514" ht="13.15" customHeight="1"/>
    <row r="108515" ht="13.15" customHeight="1"/>
    <row r="108516" ht="13.15" customHeight="1"/>
    <row r="108517" ht="13.15" customHeight="1"/>
    <row r="108518" ht="13.15" customHeight="1"/>
    <row r="108519" ht="13.15" customHeight="1"/>
    <row r="108520" ht="13.15" customHeight="1"/>
    <row r="108521" ht="13.15" customHeight="1"/>
    <row r="108522" ht="13.15" customHeight="1"/>
    <row r="108523" ht="13.15" customHeight="1"/>
    <row r="108524" ht="13.15" customHeight="1"/>
    <row r="108525" ht="13.15" customHeight="1"/>
    <row r="108526" ht="13.15" customHeight="1"/>
    <row r="108527" ht="13.15" customHeight="1"/>
    <row r="108528" ht="13.15" customHeight="1"/>
    <row r="108529" ht="13.15" customHeight="1"/>
    <row r="108530" ht="13.15" customHeight="1"/>
    <row r="108531" ht="13.15" customHeight="1"/>
    <row r="108532" ht="13.15" customHeight="1"/>
    <row r="108533" ht="13.15" customHeight="1"/>
    <row r="108534" ht="13.15" customHeight="1"/>
    <row r="108535" ht="13.15" customHeight="1"/>
    <row r="108536" ht="13.15" customHeight="1"/>
    <row r="108537" ht="13.15" customHeight="1"/>
    <row r="108538" ht="13.15" customHeight="1"/>
    <row r="108539" ht="13.15" customHeight="1"/>
    <row r="108540" ht="13.15" customHeight="1"/>
    <row r="108541" ht="13.15" customHeight="1"/>
    <row r="108542" ht="13.15" customHeight="1"/>
    <row r="108543" ht="13.15" customHeight="1"/>
    <row r="108544" ht="13.15" customHeight="1"/>
    <row r="108545" ht="13.15" customHeight="1"/>
    <row r="108546" ht="13.15" customHeight="1"/>
    <row r="108547" ht="13.15" customHeight="1"/>
    <row r="108548" ht="13.15" customHeight="1"/>
    <row r="108549" ht="13.15" customHeight="1"/>
    <row r="108550" ht="13.15" customHeight="1"/>
    <row r="108551" ht="13.15" customHeight="1"/>
    <row r="108552" ht="13.15" customHeight="1"/>
    <row r="108553" ht="13.15" customHeight="1"/>
    <row r="108554" ht="13.15" customHeight="1"/>
    <row r="108555" ht="13.15" customHeight="1"/>
    <row r="108556" ht="13.15" customHeight="1"/>
    <row r="108557" ht="13.15" customHeight="1"/>
    <row r="108558" ht="13.15" customHeight="1"/>
    <row r="108559" ht="13.15" customHeight="1"/>
    <row r="108560" ht="13.15" customHeight="1"/>
    <row r="108561" ht="13.15" customHeight="1"/>
    <row r="108562" ht="13.15" customHeight="1"/>
    <row r="108563" ht="13.15" customHeight="1"/>
    <row r="108564" ht="13.15" customHeight="1"/>
    <row r="108565" ht="13.15" customHeight="1"/>
    <row r="108566" ht="13.15" customHeight="1"/>
    <row r="108567" ht="13.15" customHeight="1"/>
    <row r="108568" ht="13.15" customHeight="1"/>
    <row r="108569" ht="13.15" customHeight="1"/>
    <row r="108570" ht="13.15" customHeight="1"/>
    <row r="108571" ht="13.15" customHeight="1"/>
    <row r="108572" ht="13.15" customHeight="1"/>
    <row r="108573" ht="13.15" customHeight="1"/>
    <row r="108574" ht="13.15" customHeight="1"/>
    <row r="108575" ht="13.15" customHeight="1"/>
    <row r="108576" ht="13.15" customHeight="1"/>
    <row r="108577" ht="13.15" customHeight="1"/>
    <row r="108578" ht="13.15" customHeight="1"/>
    <row r="108579" ht="13.15" customHeight="1"/>
    <row r="108580" ht="13.15" customHeight="1"/>
    <row r="108581" ht="13.15" customHeight="1"/>
    <row r="108582" ht="13.15" customHeight="1"/>
    <row r="108583" ht="13.15" customHeight="1"/>
    <row r="108584" ht="13.15" customHeight="1"/>
    <row r="108585" ht="13.15" customHeight="1"/>
    <row r="108586" ht="13.15" customHeight="1"/>
    <row r="108587" ht="13.15" customHeight="1"/>
    <row r="108588" ht="13.15" customHeight="1"/>
    <row r="108589" ht="13.15" customHeight="1"/>
    <row r="108590" ht="13.15" customHeight="1"/>
    <row r="108591" ht="13.15" customHeight="1"/>
    <row r="108592" ht="13.15" customHeight="1"/>
    <row r="108593" ht="13.15" customHeight="1"/>
    <row r="108594" ht="13.15" customHeight="1"/>
    <row r="108595" ht="13.15" customHeight="1"/>
    <row r="108596" ht="13.15" customHeight="1"/>
    <row r="108597" ht="13.15" customHeight="1"/>
    <row r="108598" ht="13.15" customHeight="1"/>
    <row r="108599" ht="13.15" customHeight="1"/>
    <row r="108600" ht="13.15" customHeight="1"/>
    <row r="108601" ht="13.15" customHeight="1"/>
    <row r="108602" ht="13.15" customHeight="1"/>
    <row r="108603" ht="13.15" customHeight="1"/>
    <row r="108604" ht="13.15" customHeight="1"/>
    <row r="108605" ht="13.15" customHeight="1"/>
    <row r="108606" ht="13.15" customHeight="1"/>
    <row r="108607" ht="13.15" customHeight="1"/>
    <row r="108608" ht="13.15" customHeight="1"/>
    <row r="108609" ht="13.15" customHeight="1"/>
    <row r="108610" ht="13.15" customHeight="1"/>
    <row r="108611" ht="13.15" customHeight="1"/>
    <row r="108612" ht="13.15" customHeight="1"/>
    <row r="108613" ht="13.15" customHeight="1"/>
    <row r="108614" ht="13.15" customHeight="1"/>
    <row r="108615" ht="13.15" customHeight="1"/>
    <row r="108616" ht="13.15" customHeight="1"/>
    <row r="108617" ht="13.15" customHeight="1"/>
    <row r="108618" ht="13.15" customHeight="1"/>
    <row r="108619" ht="13.15" customHeight="1"/>
    <row r="108620" ht="13.15" customHeight="1"/>
    <row r="108621" ht="13.15" customHeight="1"/>
    <row r="108622" ht="13.15" customHeight="1"/>
    <row r="108623" ht="13.15" customHeight="1"/>
    <row r="108624" ht="13.15" customHeight="1"/>
    <row r="108625" ht="13.15" customHeight="1"/>
    <row r="108626" ht="13.15" customHeight="1"/>
    <row r="108627" ht="13.15" customHeight="1"/>
    <row r="108628" ht="13.15" customHeight="1"/>
    <row r="108629" ht="13.15" customHeight="1"/>
    <row r="108630" ht="13.15" customHeight="1"/>
    <row r="108631" ht="13.15" customHeight="1"/>
    <row r="108632" ht="13.15" customHeight="1"/>
    <row r="108633" ht="13.15" customHeight="1"/>
    <row r="108634" ht="13.15" customHeight="1"/>
    <row r="108635" ht="13.15" customHeight="1"/>
    <row r="108636" ht="13.15" customHeight="1"/>
    <row r="108637" ht="13.15" customHeight="1"/>
    <row r="108638" ht="13.15" customHeight="1"/>
    <row r="108639" ht="13.15" customHeight="1"/>
    <row r="108640" ht="13.15" customHeight="1"/>
    <row r="108641" ht="13.15" customHeight="1"/>
    <row r="108642" ht="13.15" customHeight="1"/>
    <row r="108643" ht="13.15" customHeight="1"/>
    <row r="108644" ht="13.15" customHeight="1"/>
    <row r="108645" ht="13.15" customHeight="1"/>
    <row r="108646" ht="13.15" customHeight="1"/>
    <row r="108647" ht="13.15" customHeight="1"/>
    <row r="108648" ht="13.15" customHeight="1"/>
    <row r="108649" ht="13.15" customHeight="1"/>
    <row r="108650" ht="13.15" customHeight="1"/>
    <row r="108651" ht="13.15" customHeight="1"/>
    <row r="108652" ht="13.15" customHeight="1"/>
    <row r="108653" ht="13.15" customHeight="1"/>
    <row r="108654" ht="13.15" customHeight="1"/>
    <row r="108655" ht="13.15" customHeight="1"/>
    <row r="108656" ht="13.15" customHeight="1"/>
    <row r="108657" ht="13.15" customHeight="1"/>
    <row r="108658" ht="13.15" customHeight="1"/>
    <row r="108659" ht="13.15" customHeight="1"/>
    <row r="108660" ht="13.15" customHeight="1"/>
    <row r="108661" ht="13.15" customHeight="1"/>
    <row r="108662" ht="13.15" customHeight="1"/>
    <row r="108663" ht="13.15" customHeight="1"/>
    <row r="108664" ht="13.15" customHeight="1"/>
    <row r="108665" ht="13.15" customHeight="1"/>
    <row r="108666" ht="13.15" customHeight="1"/>
    <row r="108667" ht="13.15" customHeight="1"/>
    <row r="108668" ht="13.15" customHeight="1"/>
    <row r="108669" ht="13.15" customHeight="1"/>
    <row r="108670" ht="13.15" customHeight="1"/>
    <row r="108671" ht="13.15" customHeight="1"/>
    <row r="108672" ht="13.15" customHeight="1"/>
    <row r="108673" ht="13.15" customHeight="1"/>
    <row r="108674" ht="13.15" customHeight="1"/>
    <row r="108675" ht="13.15" customHeight="1"/>
    <row r="108676" ht="13.15" customHeight="1"/>
    <row r="108677" ht="13.15" customHeight="1"/>
    <row r="108678" ht="13.15" customHeight="1"/>
    <row r="108679" ht="13.15" customHeight="1"/>
    <row r="108680" ht="13.15" customHeight="1"/>
    <row r="108681" ht="13.15" customHeight="1"/>
    <row r="108682" ht="13.15" customHeight="1"/>
    <row r="108683" ht="13.15" customHeight="1"/>
    <row r="108684" ht="13.15" customHeight="1"/>
    <row r="108685" ht="13.15" customHeight="1"/>
    <row r="108686" ht="13.15" customHeight="1"/>
    <row r="108687" ht="13.15" customHeight="1"/>
    <row r="108688" ht="13.15" customHeight="1"/>
    <row r="108689" ht="13.15" customHeight="1"/>
    <row r="108690" ht="13.15" customHeight="1"/>
    <row r="108691" ht="13.15" customHeight="1"/>
    <row r="108692" ht="13.15" customHeight="1"/>
    <row r="108693" ht="13.15" customHeight="1"/>
    <row r="108694" ht="13.15" customHeight="1"/>
    <row r="108695" ht="13.15" customHeight="1"/>
    <row r="108696" ht="13.15" customHeight="1"/>
    <row r="108697" ht="13.15" customHeight="1"/>
    <row r="108698" ht="13.15" customHeight="1"/>
    <row r="108699" ht="13.15" customHeight="1"/>
    <row r="108700" ht="13.15" customHeight="1"/>
    <row r="108701" ht="13.15" customHeight="1"/>
    <row r="108702" ht="13.15" customHeight="1"/>
    <row r="108703" ht="13.15" customHeight="1"/>
    <row r="108704" ht="13.15" customHeight="1"/>
    <row r="108705" ht="13.15" customHeight="1"/>
    <row r="108706" ht="13.15" customHeight="1"/>
    <row r="108707" ht="13.15" customHeight="1"/>
    <row r="108708" ht="13.15" customHeight="1"/>
    <row r="108709" ht="13.15" customHeight="1"/>
    <row r="108710" ht="13.15" customHeight="1"/>
    <row r="108711" ht="13.15" customHeight="1"/>
    <row r="108712" ht="13.15" customHeight="1"/>
    <row r="108713" ht="13.15" customHeight="1"/>
    <row r="108714" ht="13.15" customHeight="1"/>
    <row r="108715" ht="13.15" customHeight="1"/>
    <row r="108716" ht="13.15" customHeight="1"/>
    <row r="108717" ht="13.15" customHeight="1"/>
    <row r="108718" ht="13.15" customHeight="1"/>
    <row r="108719" ht="13.15" customHeight="1"/>
    <row r="108720" ht="13.15" customHeight="1"/>
    <row r="108721" ht="13.15" customHeight="1"/>
    <row r="108722" ht="13.15" customHeight="1"/>
    <row r="108723" ht="13.15" customHeight="1"/>
    <row r="108724" ht="13.15" customHeight="1"/>
    <row r="108725" ht="13.15" customHeight="1"/>
    <row r="108726" ht="13.15" customHeight="1"/>
    <row r="108727" ht="13.15" customHeight="1"/>
    <row r="108728" ht="13.15" customHeight="1"/>
    <row r="108729" ht="13.15" customHeight="1"/>
    <row r="108730" ht="13.15" customHeight="1"/>
    <row r="108731" ht="13.15" customHeight="1"/>
    <row r="108732" ht="13.15" customHeight="1"/>
    <row r="108733" ht="13.15" customHeight="1"/>
    <row r="108734" ht="13.15" customHeight="1"/>
    <row r="108735" ht="13.15" customHeight="1"/>
    <row r="108736" ht="13.15" customHeight="1"/>
    <row r="108737" ht="13.15" customHeight="1"/>
    <row r="108738" ht="13.15" customHeight="1"/>
    <row r="108739" ht="13.15" customHeight="1"/>
    <row r="108740" ht="13.15" customHeight="1"/>
    <row r="108741" ht="13.15" customHeight="1"/>
    <row r="108742" ht="13.15" customHeight="1"/>
    <row r="108743" ht="13.15" customHeight="1"/>
    <row r="108744" ht="13.15" customHeight="1"/>
    <row r="108745" ht="13.15" customHeight="1"/>
    <row r="108746" ht="13.15" customHeight="1"/>
    <row r="108747" ht="13.15" customHeight="1"/>
    <row r="108748" ht="13.15" customHeight="1"/>
    <row r="108749" ht="13.15" customHeight="1"/>
    <row r="108750" ht="13.15" customHeight="1"/>
    <row r="108751" ht="13.15" customHeight="1"/>
    <row r="108752" ht="13.15" customHeight="1"/>
    <row r="108753" ht="13.15" customHeight="1"/>
    <row r="108754" ht="13.15" customHeight="1"/>
    <row r="108755" ht="13.15" customHeight="1"/>
    <row r="108756" ht="13.15" customHeight="1"/>
    <row r="108757" ht="13.15" customHeight="1"/>
    <row r="108758" ht="13.15" customHeight="1"/>
    <row r="108759" ht="13.15" customHeight="1"/>
    <row r="108760" ht="13.15" customHeight="1"/>
    <row r="108761" ht="13.15" customHeight="1"/>
    <row r="108762" ht="13.15" customHeight="1"/>
    <row r="108763" ht="13.15" customHeight="1"/>
    <row r="108764" ht="13.15" customHeight="1"/>
    <row r="108765" ht="13.15" customHeight="1"/>
    <row r="108766" ht="13.15" customHeight="1"/>
    <row r="108767" ht="13.15" customHeight="1"/>
    <row r="108768" ht="13.15" customHeight="1"/>
    <row r="108769" ht="13.15" customHeight="1"/>
    <row r="108770" ht="13.15" customHeight="1"/>
    <row r="108771" ht="13.15" customHeight="1"/>
    <row r="108772" ht="13.15" customHeight="1"/>
    <row r="108773" ht="13.15" customHeight="1"/>
    <row r="108774" ht="13.15" customHeight="1"/>
    <row r="108775" ht="13.15" customHeight="1"/>
    <row r="108776" ht="13.15" customHeight="1"/>
    <row r="108777" ht="13.15" customHeight="1"/>
    <row r="108778" ht="13.15" customHeight="1"/>
    <row r="108779" ht="13.15" customHeight="1"/>
    <row r="108780" ht="13.15" customHeight="1"/>
    <row r="108781" ht="13.15" customHeight="1"/>
    <row r="108782" ht="13.15" customHeight="1"/>
    <row r="108783" ht="13.15" customHeight="1"/>
    <row r="108784" ht="13.15" customHeight="1"/>
    <row r="108785" ht="13.15" customHeight="1"/>
    <row r="108786" ht="13.15" customHeight="1"/>
    <row r="108787" ht="13.15" customHeight="1"/>
    <row r="108788" ht="13.15" customHeight="1"/>
    <row r="108789" ht="13.15" customHeight="1"/>
    <row r="108790" ht="13.15" customHeight="1"/>
    <row r="108791" ht="13.15" customHeight="1"/>
    <row r="108792" ht="13.15" customHeight="1"/>
    <row r="108793" ht="13.15" customHeight="1"/>
    <row r="108794" ht="13.15" customHeight="1"/>
    <row r="108795" ht="13.15" customHeight="1"/>
    <row r="108796" ht="13.15" customHeight="1"/>
    <row r="108797" ht="13.15" customHeight="1"/>
    <row r="108798" ht="13.15" customHeight="1"/>
    <row r="108799" ht="13.15" customHeight="1"/>
    <row r="108800" ht="13.15" customHeight="1"/>
    <row r="108801" ht="13.15" customHeight="1"/>
    <row r="108802" ht="13.15" customHeight="1"/>
    <row r="108803" ht="13.15" customHeight="1"/>
    <row r="108804" ht="13.15" customHeight="1"/>
    <row r="108805" ht="13.15" customHeight="1"/>
    <row r="108806" ht="13.15" customHeight="1"/>
    <row r="108807" ht="13.15" customHeight="1"/>
    <row r="108808" ht="13.15" customHeight="1"/>
    <row r="108809" ht="13.15" customHeight="1"/>
    <row r="108810" ht="13.15" customHeight="1"/>
    <row r="108811" ht="13.15" customHeight="1"/>
    <row r="108812" ht="13.15" customHeight="1"/>
    <row r="108813" ht="13.15" customHeight="1"/>
    <row r="108814" ht="13.15" customHeight="1"/>
    <row r="108815" ht="13.15" customHeight="1"/>
    <row r="108816" ht="13.15" customHeight="1"/>
    <row r="108817" ht="13.15" customHeight="1"/>
    <row r="108818" ht="13.15" customHeight="1"/>
    <row r="108819" ht="13.15" customHeight="1"/>
    <row r="108820" ht="13.15" customHeight="1"/>
    <row r="108821" ht="13.15" customHeight="1"/>
    <row r="108822" ht="13.15" customHeight="1"/>
    <row r="108823" ht="13.15" customHeight="1"/>
    <row r="108824" ht="13.15" customHeight="1"/>
    <row r="108825" ht="13.15" customHeight="1"/>
    <row r="108826" ht="13.15" customHeight="1"/>
    <row r="108827" ht="13.15" customHeight="1"/>
    <row r="108828" ht="13.15" customHeight="1"/>
    <row r="108829" ht="13.15" customHeight="1"/>
    <row r="108830" ht="13.15" customHeight="1"/>
    <row r="108831" ht="13.15" customHeight="1"/>
    <row r="108832" ht="13.15" customHeight="1"/>
    <row r="108833" ht="13.15" customHeight="1"/>
    <row r="108834" ht="13.15" customHeight="1"/>
    <row r="108835" ht="13.15" customHeight="1"/>
    <row r="108836" ht="13.15" customHeight="1"/>
    <row r="108837" ht="13.15" customHeight="1"/>
    <row r="108838" ht="13.15" customHeight="1"/>
    <row r="108839" ht="13.15" customHeight="1"/>
    <row r="108840" ht="13.15" customHeight="1"/>
    <row r="108841" ht="13.15" customHeight="1"/>
    <row r="108842" ht="13.15" customHeight="1"/>
    <row r="108843" ht="13.15" customHeight="1"/>
    <row r="108844" ht="13.15" customHeight="1"/>
    <row r="108845" ht="13.15" customHeight="1"/>
    <row r="108846" ht="13.15" customHeight="1"/>
    <row r="108847" ht="13.15" customHeight="1"/>
    <row r="108848" ht="13.15" customHeight="1"/>
    <row r="108849" ht="13.15" customHeight="1"/>
    <row r="108850" ht="13.15" customHeight="1"/>
    <row r="108851" ht="13.15" customHeight="1"/>
    <row r="108852" ht="13.15" customHeight="1"/>
    <row r="108853" ht="13.15" customHeight="1"/>
    <row r="108854" ht="13.15" customHeight="1"/>
    <row r="108855" ht="13.15" customHeight="1"/>
    <row r="108856" ht="13.15" customHeight="1"/>
    <row r="108857" ht="13.15" customHeight="1"/>
    <row r="108858" ht="13.15" customHeight="1"/>
    <row r="108859" ht="13.15" customHeight="1"/>
    <row r="108860" ht="13.15" customHeight="1"/>
    <row r="108861" ht="13.15" customHeight="1"/>
    <row r="108862" ht="13.15" customHeight="1"/>
    <row r="108863" ht="13.15" customHeight="1"/>
    <row r="108864" ht="13.15" customHeight="1"/>
    <row r="108865" ht="13.15" customHeight="1"/>
    <row r="108866" ht="13.15" customHeight="1"/>
    <row r="108867" ht="13.15" customHeight="1"/>
    <row r="108868" ht="13.15" customHeight="1"/>
    <row r="108869" ht="13.15" customHeight="1"/>
    <row r="108870" ht="13.15" customHeight="1"/>
    <row r="108871" ht="13.15" customHeight="1"/>
    <row r="108872" ht="13.15" customHeight="1"/>
    <row r="108873" ht="13.15" customHeight="1"/>
    <row r="108874" ht="13.15" customHeight="1"/>
    <row r="108875" ht="13.15" customHeight="1"/>
    <row r="108876" ht="13.15" customHeight="1"/>
    <row r="108877" ht="13.15" customHeight="1"/>
    <row r="108878" ht="13.15" customHeight="1"/>
    <row r="108879" ht="13.15" customHeight="1"/>
    <row r="108880" ht="13.15" customHeight="1"/>
    <row r="108881" ht="13.15" customHeight="1"/>
    <row r="108882" ht="13.15" customHeight="1"/>
    <row r="108883" ht="13.15" customHeight="1"/>
    <row r="108884" ht="13.15" customHeight="1"/>
    <row r="108885" ht="13.15" customHeight="1"/>
    <row r="108886" ht="13.15" customHeight="1"/>
    <row r="108887" ht="13.15" customHeight="1"/>
    <row r="108888" ht="13.15" customHeight="1"/>
    <row r="108889" ht="13.15" customHeight="1"/>
    <row r="108890" ht="13.15" customHeight="1"/>
    <row r="108891" ht="13.15" customHeight="1"/>
    <row r="108892" ht="13.15" customHeight="1"/>
    <row r="108893" ht="13.15" customHeight="1"/>
    <row r="108894" ht="13.15" customHeight="1"/>
    <row r="108895" ht="13.15" customHeight="1"/>
    <row r="108896" ht="13.15" customHeight="1"/>
    <row r="108897" ht="13.15" customHeight="1"/>
    <row r="108898" ht="13.15" customHeight="1"/>
    <row r="108899" ht="13.15" customHeight="1"/>
    <row r="108900" ht="13.15" customHeight="1"/>
    <row r="108901" ht="13.15" customHeight="1"/>
    <row r="108902" ht="13.15" customHeight="1"/>
    <row r="108903" ht="13.15" customHeight="1"/>
    <row r="108904" ht="13.15" customHeight="1"/>
    <row r="108905" ht="13.15" customHeight="1"/>
    <row r="108906" ht="13.15" customHeight="1"/>
    <row r="108907" ht="13.15" customHeight="1"/>
    <row r="108908" ht="13.15" customHeight="1"/>
    <row r="108909" ht="13.15" customHeight="1"/>
    <row r="108910" ht="13.15" customHeight="1"/>
    <row r="108911" ht="13.15" customHeight="1"/>
    <row r="108912" ht="13.15" customHeight="1"/>
    <row r="108913" ht="13.15" customHeight="1"/>
    <row r="108914" ht="13.15" customHeight="1"/>
    <row r="108915" ht="13.15" customHeight="1"/>
    <row r="108916" ht="13.15" customHeight="1"/>
    <row r="108917" ht="13.15" customHeight="1"/>
    <row r="108918" ht="13.15" customHeight="1"/>
    <row r="108919" ht="13.15" customHeight="1"/>
    <row r="108920" ht="13.15" customHeight="1"/>
    <row r="108921" ht="13.15" customHeight="1"/>
    <row r="108922" ht="13.15" customHeight="1"/>
    <row r="108923" ht="13.15" customHeight="1"/>
    <row r="108924" ht="13.15" customHeight="1"/>
    <row r="108925" ht="13.15" customHeight="1"/>
    <row r="108926" ht="13.15" customHeight="1"/>
    <row r="108927" ht="13.15" customHeight="1"/>
    <row r="108928" ht="13.15" customHeight="1"/>
    <row r="108929" ht="13.15" customHeight="1"/>
    <row r="108930" ht="13.15" customHeight="1"/>
    <row r="108931" ht="13.15" customHeight="1"/>
    <row r="108932" ht="13.15" customHeight="1"/>
    <row r="108933" ht="13.15" customHeight="1"/>
    <row r="108934" ht="13.15" customHeight="1"/>
    <row r="108935" ht="13.15" customHeight="1"/>
    <row r="108936" ht="13.15" customHeight="1"/>
    <row r="108937" ht="13.15" customHeight="1"/>
    <row r="108938" ht="13.15" customHeight="1"/>
    <row r="108939" ht="13.15" customHeight="1"/>
    <row r="108940" ht="13.15" customHeight="1"/>
    <row r="108941" ht="13.15" customHeight="1"/>
    <row r="108942" ht="13.15" customHeight="1"/>
    <row r="108943" ht="13.15" customHeight="1"/>
    <row r="108944" ht="13.15" customHeight="1"/>
    <row r="108945" ht="13.15" customHeight="1"/>
    <row r="108946" ht="13.15" customHeight="1"/>
    <row r="108947" ht="13.15" customHeight="1"/>
    <row r="108948" ht="13.15" customHeight="1"/>
    <row r="108949" ht="13.15" customHeight="1"/>
    <row r="108950" ht="13.15" customHeight="1"/>
    <row r="108951" ht="13.15" customHeight="1"/>
    <row r="108952" ht="13.15" customHeight="1"/>
    <row r="108953" ht="13.15" customHeight="1"/>
    <row r="108954" ht="13.15" customHeight="1"/>
    <row r="108955" ht="13.15" customHeight="1"/>
    <row r="108956" ht="13.15" customHeight="1"/>
    <row r="108957" ht="13.15" customHeight="1"/>
    <row r="108958" ht="13.15" customHeight="1"/>
    <row r="108959" ht="13.15" customHeight="1"/>
    <row r="108960" ht="13.15" customHeight="1"/>
    <row r="108961" ht="13.15" customHeight="1"/>
    <row r="108962" ht="13.15" customHeight="1"/>
    <row r="108963" ht="13.15" customHeight="1"/>
    <row r="108964" ht="13.15" customHeight="1"/>
    <row r="108965" ht="13.15" customHeight="1"/>
    <row r="108966" ht="13.15" customHeight="1"/>
    <row r="108967" ht="13.15" customHeight="1"/>
    <row r="108968" ht="13.15" customHeight="1"/>
    <row r="108969" ht="13.15" customHeight="1"/>
    <row r="108970" ht="13.15" customHeight="1"/>
    <row r="108971" ht="13.15" customHeight="1"/>
    <row r="108972" ht="13.15" customHeight="1"/>
    <row r="108973" ht="13.15" customHeight="1"/>
    <row r="108974" ht="13.15" customHeight="1"/>
    <row r="108975" ht="13.15" customHeight="1"/>
    <row r="108976" ht="13.15" customHeight="1"/>
    <row r="108977" ht="13.15" customHeight="1"/>
    <row r="108978" ht="13.15" customHeight="1"/>
    <row r="108979" ht="13.15" customHeight="1"/>
    <row r="108980" ht="13.15" customHeight="1"/>
    <row r="108981" ht="13.15" customHeight="1"/>
    <row r="108982" ht="13.15" customHeight="1"/>
    <row r="108983" ht="13.15" customHeight="1"/>
    <row r="108984" ht="13.15" customHeight="1"/>
    <row r="108985" ht="13.15" customHeight="1"/>
    <row r="108986" ht="13.15" customHeight="1"/>
    <row r="108987" ht="13.15" customHeight="1"/>
    <row r="108988" ht="13.15" customHeight="1"/>
    <row r="108989" ht="13.15" customHeight="1"/>
    <row r="108990" ht="13.15" customHeight="1"/>
    <row r="108991" ht="13.15" customHeight="1"/>
    <row r="108992" ht="13.15" customHeight="1"/>
    <row r="108993" ht="13.15" customHeight="1"/>
    <row r="108994" ht="13.15" customHeight="1"/>
    <row r="108995" ht="13.15" customHeight="1"/>
    <row r="108996" ht="13.15" customHeight="1"/>
    <row r="108997" ht="13.15" customHeight="1"/>
    <row r="108998" ht="13.15" customHeight="1"/>
    <row r="108999" ht="13.15" customHeight="1"/>
    <row r="109000" ht="13.15" customHeight="1"/>
    <row r="109001" ht="13.15" customHeight="1"/>
    <row r="109002" ht="13.15" customHeight="1"/>
    <row r="109003" ht="13.15" customHeight="1"/>
    <row r="109004" ht="13.15" customHeight="1"/>
    <row r="109005" ht="13.15" customHeight="1"/>
    <row r="109006" ht="13.15" customHeight="1"/>
    <row r="109007" ht="13.15" customHeight="1"/>
    <row r="109008" ht="13.15" customHeight="1"/>
    <row r="109009" ht="13.15" customHeight="1"/>
    <row r="109010" ht="13.15" customHeight="1"/>
    <row r="109011" ht="13.15" customHeight="1"/>
    <row r="109012" ht="13.15" customHeight="1"/>
    <row r="109013" ht="13.15" customHeight="1"/>
    <row r="109014" ht="13.15" customHeight="1"/>
    <row r="109015" ht="13.15" customHeight="1"/>
    <row r="109016" ht="13.15" customHeight="1"/>
    <row r="109017" ht="13.15" customHeight="1"/>
    <row r="109018" ht="13.15" customHeight="1"/>
    <row r="109019" ht="13.15" customHeight="1"/>
    <row r="109020" ht="13.15" customHeight="1"/>
    <row r="109021" ht="13.15" customHeight="1"/>
    <row r="109022" ht="13.15" customHeight="1"/>
    <row r="109023" ht="13.15" customHeight="1"/>
    <row r="109024" ht="13.15" customHeight="1"/>
    <row r="109025" ht="13.15" customHeight="1"/>
    <row r="109026" ht="13.15" customHeight="1"/>
    <row r="109027" ht="13.15" customHeight="1"/>
    <row r="109028" ht="13.15" customHeight="1"/>
    <row r="109029" ht="13.15" customHeight="1"/>
    <row r="109030" ht="13.15" customHeight="1"/>
    <row r="109031" ht="13.15" customHeight="1"/>
    <row r="109032" ht="13.15" customHeight="1"/>
    <row r="109033" ht="13.15" customHeight="1"/>
    <row r="109034" ht="13.15" customHeight="1"/>
    <row r="109035" ht="13.15" customHeight="1"/>
    <row r="109036" ht="13.15" customHeight="1"/>
    <row r="109037" ht="13.15" customHeight="1"/>
    <row r="109038" ht="13.15" customHeight="1"/>
    <row r="109039" ht="13.15" customHeight="1"/>
    <row r="109040" ht="13.15" customHeight="1"/>
    <row r="109041" ht="13.15" customHeight="1"/>
    <row r="109042" ht="13.15" customHeight="1"/>
    <row r="109043" ht="13.15" customHeight="1"/>
    <row r="109044" ht="13.15" customHeight="1"/>
    <row r="109045" ht="13.15" customHeight="1"/>
    <row r="109046" ht="13.15" customHeight="1"/>
    <row r="109047" ht="13.15" customHeight="1"/>
    <row r="109048" ht="13.15" customHeight="1"/>
    <row r="109049" ht="13.15" customHeight="1"/>
    <row r="109050" ht="13.15" customHeight="1"/>
    <row r="109051" ht="13.15" customHeight="1"/>
    <row r="109052" ht="13.15" customHeight="1"/>
    <row r="109053" ht="13.15" customHeight="1"/>
    <row r="109054" ht="13.15" customHeight="1"/>
    <row r="109055" ht="13.15" customHeight="1"/>
    <row r="109056" ht="13.15" customHeight="1"/>
    <row r="109057" ht="13.15" customHeight="1"/>
    <row r="109058" ht="13.15" customHeight="1"/>
    <row r="109059" ht="13.15" customHeight="1"/>
    <row r="109060" ht="13.15" customHeight="1"/>
    <row r="109061" ht="13.15" customHeight="1"/>
    <row r="109062" ht="13.15" customHeight="1"/>
    <row r="109063" ht="13.15" customHeight="1"/>
    <row r="109064" ht="13.15" customHeight="1"/>
    <row r="109065" ht="13.15" customHeight="1"/>
    <row r="109066" ht="13.15" customHeight="1"/>
    <row r="109067" ht="13.15" customHeight="1"/>
    <row r="109068" ht="13.15" customHeight="1"/>
    <row r="109069" ht="13.15" customHeight="1"/>
    <row r="109070" ht="13.15" customHeight="1"/>
    <row r="109071" ht="13.15" customHeight="1"/>
    <row r="109072" ht="13.15" customHeight="1"/>
    <row r="109073" ht="13.15" customHeight="1"/>
    <row r="109074" ht="13.15" customHeight="1"/>
    <row r="109075" ht="13.15" customHeight="1"/>
    <row r="109076" ht="13.15" customHeight="1"/>
    <row r="109077" ht="13.15" customHeight="1"/>
    <row r="109078" ht="13.15" customHeight="1"/>
    <row r="109079" ht="13.15" customHeight="1"/>
    <row r="109080" ht="13.15" customHeight="1"/>
    <row r="109081" ht="13.15" customHeight="1"/>
    <row r="109082" ht="13.15" customHeight="1"/>
    <row r="109083" ht="13.15" customHeight="1"/>
    <row r="109084" ht="13.15" customHeight="1"/>
    <row r="109085" ht="13.15" customHeight="1"/>
    <row r="109086" ht="13.15" customHeight="1"/>
    <row r="109087" ht="13.15" customHeight="1"/>
    <row r="109088" ht="13.15" customHeight="1"/>
    <row r="109089" ht="13.15" customHeight="1"/>
    <row r="109090" ht="13.15" customHeight="1"/>
    <row r="109091" ht="13.15" customHeight="1"/>
    <row r="109092" ht="13.15" customHeight="1"/>
    <row r="109093" ht="13.15" customHeight="1"/>
    <row r="109094" ht="13.15" customHeight="1"/>
    <row r="109095" ht="13.15" customHeight="1"/>
    <row r="109096" ht="13.15" customHeight="1"/>
    <row r="109097" ht="13.15" customHeight="1"/>
    <row r="109098" ht="13.15" customHeight="1"/>
    <row r="109099" ht="13.15" customHeight="1"/>
    <row r="109100" ht="13.15" customHeight="1"/>
    <row r="109101" ht="13.15" customHeight="1"/>
    <row r="109102" ht="13.15" customHeight="1"/>
    <row r="109103" ht="13.15" customHeight="1"/>
    <row r="109104" ht="13.15" customHeight="1"/>
    <row r="109105" ht="13.15" customHeight="1"/>
    <row r="109106" ht="13.15" customHeight="1"/>
    <row r="109107" ht="13.15" customHeight="1"/>
    <row r="109108" ht="13.15" customHeight="1"/>
    <row r="109109" ht="13.15" customHeight="1"/>
    <row r="109110" ht="13.15" customHeight="1"/>
    <row r="109111" ht="13.15" customHeight="1"/>
    <row r="109112" ht="13.15" customHeight="1"/>
    <row r="109113" ht="13.15" customHeight="1"/>
    <row r="109114" ht="13.15" customHeight="1"/>
    <row r="109115" ht="13.15" customHeight="1"/>
    <row r="109116" ht="13.15" customHeight="1"/>
    <row r="109117" ht="13.15" customHeight="1"/>
    <row r="109118" ht="13.15" customHeight="1"/>
    <row r="109119" ht="13.15" customHeight="1"/>
    <row r="109120" ht="13.15" customHeight="1"/>
    <row r="109121" ht="13.15" customHeight="1"/>
    <row r="109122" ht="13.15" customHeight="1"/>
    <row r="109123" ht="13.15" customHeight="1"/>
    <row r="109124" ht="13.15" customHeight="1"/>
    <row r="109125" ht="13.15" customHeight="1"/>
    <row r="109126" ht="13.15" customHeight="1"/>
    <row r="109127" ht="13.15" customHeight="1"/>
    <row r="109128" ht="13.15" customHeight="1"/>
    <row r="109129" ht="13.15" customHeight="1"/>
    <row r="109130" ht="13.15" customHeight="1"/>
    <row r="109131" ht="13.15" customHeight="1"/>
    <row r="109132" ht="13.15" customHeight="1"/>
    <row r="109133" ht="13.15" customHeight="1"/>
    <row r="109134" ht="13.15" customHeight="1"/>
    <row r="109135" ht="13.15" customHeight="1"/>
    <row r="109136" ht="13.15" customHeight="1"/>
    <row r="109137" ht="13.15" customHeight="1"/>
    <row r="109138" ht="13.15" customHeight="1"/>
    <row r="109139" ht="13.15" customHeight="1"/>
    <row r="109140" ht="13.15" customHeight="1"/>
    <row r="109141" ht="13.15" customHeight="1"/>
    <row r="109142" ht="13.15" customHeight="1"/>
    <row r="109143" ht="13.15" customHeight="1"/>
    <row r="109144" ht="13.15" customHeight="1"/>
    <row r="109145" ht="13.15" customHeight="1"/>
    <row r="109146" ht="13.15" customHeight="1"/>
    <row r="109147" ht="13.15" customHeight="1"/>
    <row r="109148" ht="13.15" customHeight="1"/>
    <row r="109149" ht="13.15" customHeight="1"/>
    <row r="109150" ht="13.15" customHeight="1"/>
    <row r="109151" ht="13.15" customHeight="1"/>
    <row r="109152" ht="13.15" customHeight="1"/>
    <row r="109153" ht="13.15" customHeight="1"/>
    <row r="109154" ht="13.15" customHeight="1"/>
    <row r="109155" ht="13.15" customHeight="1"/>
    <row r="109156" ht="13.15" customHeight="1"/>
    <row r="109157" ht="13.15" customHeight="1"/>
    <row r="109158" ht="13.15" customHeight="1"/>
    <row r="109159" ht="13.15" customHeight="1"/>
    <row r="109160" ht="13.15" customHeight="1"/>
    <row r="109161" ht="13.15" customHeight="1"/>
    <row r="109162" ht="13.15" customHeight="1"/>
    <row r="109163" ht="13.15" customHeight="1"/>
    <row r="109164" ht="13.15" customHeight="1"/>
    <row r="109165" ht="13.15" customHeight="1"/>
    <row r="109166" ht="13.15" customHeight="1"/>
    <row r="109167" ht="13.15" customHeight="1"/>
    <row r="109168" ht="13.15" customHeight="1"/>
    <row r="109169" ht="13.15" customHeight="1"/>
    <row r="109170" ht="13.15" customHeight="1"/>
    <row r="109171" ht="13.15" customHeight="1"/>
    <row r="109172" ht="13.15" customHeight="1"/>
    <row r="109173" ht="13.15" customHeight="1"/>
    <row r="109174" ht="13.15" customHeight="1"/>
    <row r="109175" ht="13.15" customHeight="1"/>
    <row r="109176" ht="13.15" customHeight="1"/>
    <row r="109177" ht="13.15" customHeight="1"/>
    <row r="109178" ht="13.15" customHeight="1"/>
    <row r="109179" ht="13.15" customHeight="1"/>
    <row r="109180" ht="13.15" customHeight="1"/>
    <row r="109181" ht="13.15" customHeight="1"/>
    <row r="109182" ht="13.15" customHeight="1"/>
    <row r="109183" ht="13.15" customHeight="1"/>
    <row r="109184" ht="13.15" customHeight="1"/>
    <row r="109185" ht="13.15" customHeight="1"/>
    <row r="109186" ht="13.15" customHeight="1"/>
    <row r="109187" ht="13.15" customHeight="1"/>
    <row r="109188" ht="13.15" customHeight="1"/>
    <row r="109189" ht="13.15" customHeight="1"/>
    <row r="109190" ht="13.15" customHeight="1"/>
    <row r="109191" ht="13.15" customHeight="1"/>
    <row r="109192" ht="13.15" customHeight="1"/>
    <row r="109193" ht="13.15" customHeight="1"/>
    <row r="109194" ht="13.15" customHeight="1"/>
    <row r="109195" ht="13.15" customHeight="1"/>
    <row r="109196" ht="13.15" customHeight="1"/>
    <row r="109197" ht="13.15" customHeight="1"/>
    <row r="109198" ht="13.15" customHeight="1"/>
    <row r="109199" ht="13.15" customHeight="1"/>
    <row r="109200" ht="13.15" customHeight="1"/>
    <row r="109201" ht="13.15" customHeight="1"/>
    <row r="109202" ht="13.15" customHeight="1"/>
    <row r="109203" ht="13.15" customHeight="1"/>
    <row r="109204" ht="13.15" customHeight="1"/>
    <row r="109205" ht="13.15" customHeight="1"/>
    <row r="109206" ht="13.15" customHeight="1"/>
    <row r="109207" ht="13.15" customHeight="1"/>
    <row r="109208" ht="13.15" customHeight="1"/>
    <row r="109209" ht="13.15" customHeight="1"/>
    <row r="109210" ht="13.15" customHeight="1"/>
    <row r="109211" ht="13.15" customHeight="1"/>
    <row r="109212" ht="13.15" customHeight="1"/>
    <row r="109213" ht="13.15" customHeight="1"/>
    <row r="109214" ht="13.15" customHeight="1"/>
    <row r="109215" ht="13.15" customHeight="1"/>
    <row r="109216" ht="13.15" customHeight="1"/>
    <row r="109217" ht="13.15" customHeight="1"/>
    <row r="109218" ht="13.15" customHeight="1"/>
    <row r="109219" ht="13.15" customHeight="1"/>
    <row r="109220" ht="13.15" customHeight="1"/>
    <row r="109221" ht="13.15" customHeight="1"/>
    <row r="109222" ht="13.15" customHeight="1"/>
    <row r="109223" ht="13.15" customHeight="1"/>
    <row r="109224" ht="13.15" customHeight="1"/>
    <row r="109225" ht="13.15" customHeight="1"/>
    <row r="109226" ht="13.15" customHeight="1"/>
    <row r="109227" ht="13.15" customHeight="1"/>
    <row r="109228" ht="13.15" customHeight="1"/>
    <row r="109229" ht="13.15" customHeight="1"/>
    <row r="109230" ht="13.15" customHeight="1"/>
    <row r="109231" ht="13.15" customHeight="1"/>
    <row r="109232" ht="13.15" customHeight="1"/>
    <row r="109233" ht="13.15" customHeight="1"/>
    <row r="109234" ht="13.15" customHeight="1"/>
    <row r="109235" ht="13.15" customHeight="1"/>
    <row r="109236" ht="13.15" customHeight="1"/>
    <row r="109237" ht="13.15" customHeight="1"/>
    <row r="109238" ht="13.15" customHeight="1"/>
    <row r="109239" ht="13.15" customHeight="1"/>
    <row r="109240" ht="13.15" customHeight="1"/>
    <row r="109241" ht="13.15" customHeight="1"/>
    <row r="109242" ht="13.15" customHeight="1"/>
    <row r="109243" ht="13.15" customHeight="1"/>
    <row r="109244" ht="13.15" customHeight="1"/>
    <row r="109245" ht="13.15" customHeight="1"/>
    <row r="109246" ht="13.15" customHeight="1"/>
    <row r="109247" ht="13.15" customHeight="1"/>
    <row r="109248" ht="13.15" customHeight="1"/>
    <row r="109249" ht="13.15" customHeight="1"/>
    <row r="109250" ht="13.15" customHeight="1"/>
    <row r="109251" ht="13.15" customHeight="1"/>
    <row r="109252" ht="13.15" customHeight="1"/>
    <row r="109253" ht="13.15" customHeight="1"/>
    <row r="109254" ht="13.15" customHeight="1"/>
    <row r="109255" ht="13.15" customHeight="1"/>
    <row r="109256" ht="13.15" customHeight="1"/>
    <row r="109257" ht="13.15" customHeight="1"/>
    <row r="109258" ht="13.15" customHeight="1"/>
    <row r="109259" ht="13.15" customHeight="1"/>
    <row r="109260" ht="13.15" customHeight="1"/>
    <row r="109261" ht="13.15" customHeight="1"/>
    <row r="109262" ht="13.15" customHeight="1"/>
    <row r="109263" ht="13.15" customHeight="1"/>
    <row r="109264" ht="13.15" customHeight="1"/>
    <row r="109265" ht="13.15" customHeight="1"/>
    <row r="109266" ht="13.15" customHeight="1"/>
    <row r="109267" ht="13.15" customHeight="1"/>
    <row r="109268" ht="13.15" customHeight="1"/>
    <row r="109269" ht="13.15" customHeight="1"/>
    <row r="109270" ht="13.15" customHeight="1"/>
    <row r="109271" ht="13.15" customHeight="1"/>
    <row r="109272" ht="13.15" customHeight="1"/>
    <row r="109273" ht="13.15" customHeight="1"/>
    <row r="109274" ht="13.15" customHeight="1"/>
    <row r="109275" ht="13.15" customHeight="1"/>
    <row r="109276" ht="13.15" customHeight="1"/>
    <row r="109277" ht="13.15" customHeight="1"/>
    <row r="109278" ht="13.15" customHeight="1"/>
    <row r="109279" ht="13.15" customHeight="1"/>
    <row r="109280" ht="13.15" customHeight="1"/>
    <row r="109281" ht="13.15" customHeight="1"/>
    <row r="109282" ht="13.15" customHeight="1"/>
    <row r="109283" ht="13.15" customHeight="1"/>
    <row r="109284" ht="13.15" customHeight="1"/>
    <row r="109285" ht="13.15" customHeight="1"/>
    <row r="109286" ht="13.15" customHeight="1"/>
    <row r="109287" ht="13.15" customHeight="1"/>
    <row r="109288" ht="13.15" customHeight="1"/>
    <row r="109289" ht="13.15" customHeight="1"/>
    <row r="109290" ht="13.15" customHeight="1"/>
    <row r="109291" ht="13.15" customHeight="1"/>
    <row r="109292" ht="13.15" customHeight="1"/>
    <row r="109293" ht="13.15" customHeight="1"/>
    <row r="109294" ht="13.15" customHeight="1"/>
    <row r="109295" ht="13.15" customHeight="1"/>
    <row r="109296" ht="13.15" customHeight="1"/>
    <row r="109297" ht="13.15" customHeight="1"/>
    <row r="109298" ht="13.15" customHeight="1"/>
    <row r="109299" ht="13.15" customHeight="1"/>
    <row r="109300" ht="13.15" customHeight="1"/>
    <row r="109301" ht="13.15" customHeight="1"/>
    <row r="109302" ht="13.15" customHeight="1"/>
    <row r="109303" ht="13.15" customHeight="1"/>
    <row r="109304" ht="13.15" customHeight="1"/>
    <row r="109305" ht="13.15" customHeight="1"/>
    <row r="109306" ht="13.15" customHeight="1"/>
    <row r="109307" ht="13.15" customHeight="1"/>
    <row r="109308" ht="13.15" customHeight="1"/>
    <row r="109309" ht="13.15" customHeight="1"/>
    <row r="109310" ht="13.15" customHeight="1"/>
    <row r="109311" ht="13.15" customHeight="1"/>
    <row r="109312" ht="13.15" customHeight="1"/>
    <row r="109313" ht="13.15" customHeight="1"/>
    <row r="109314" ht="13.15" customHeight="1"/>
    <row r="109315" ht="13.15" customHeight="1"/>
    <row r="109316" ht="13.15" customHeight="1"/>
    <row r="109317" ht="13.15" customHeight="1"/>
    <row r="109318" ht="13.15" customHeight="1"/>
    <row r="109319" ht="13.15" customHeight="1"/>
    <row r="109320" ht="13.15" customHeight="1"/>
    <row r="109321" ht="13.15" customHeight="1"/>
    <row r="109322" ht="13.15" customHeight="1"/>
    <row r="109323" ht="13.15" customHeight="1"/>
    <row r="109324" ht="13.15" customHeight="1"/>
    <row r="109325" ht="13.15" customHeight="1"/>
    <row r="109326" ht="13.15" customHeight="1"/>
    <row r="109327" ht="13.15" customHeight="1"/>
    <row r="109328" ht="13.15" customHeight="1"/>
    <row r="109329" ht="13.15" customHeight="1"/>
    <row r="109330" ht="13.15" customHeight="1"/>
    <row r="109331" ht="13.15" customHeight="1"/>
    <row r="109332" ht="13.15" customHeight="1"/>
    <row r="109333" ht="13.15" customHeight="1"/>
    <row r="109334" ht="13.15" customHeight="1"/>
    <row r="109335" ht="13.15" customHeight="1"/>
    <row r="109336" ht="13.15" customHeight="1"/>
    <row r="109337" ht="13.15" customHeight="1"/>
    <row r="109338" ht="13.15" customHeight="1"/>
    <row r="109339" ht="13.15" customHeight="1"/>
    <row r="109340" ht="13.15" customHeight="1"/>
    <row r="109341" ht="13.15" customHeight="1"/>
    <row r="109342" ht="13.15" customHeight="1"/>
    <row r="109343" ht="13.15" customHeight="1"/>
    <row r="109344" ht="13.15" customHeight="1"/>
    <row r="109345" ht="13.15" customHeight="1"/>
    <row r="109346" ht="13.15" customHeight="1"/>
    <row r="109347" ht="13.15" customHeight="1"/>
    <row r="109348" ht="13.15" customHeight="1"/>
    <row r="109349" ht="13.15" customHeight="1"/>
    <row r="109350" ht="13.15" customHeight="1"/>
    <row r="109351" ht="13.15" customHeight="1"/>
    <row r="109352" ht="13.15" customHeight="1"/>
    <row r="109353" ht="13.15" customHeight="1"/>
    <row r="109354" ht="13.15" customHeight="1"/>
    <row r="109355" ht="13.15" customHeight="1"/>
    <row r="109356" ht="13.15" customHeight="1"/>
    <row r="109357" ht="13.15" customHeight="1"/>
    <row r="109358" ht="13.15" customHeight="1"/>
    <row r="109359" ht="13.15" customHeight="1"/>
    <row r="109360" ht="13.15" customHeight="1"/>
    <row r="109361" ht="13.15" customHeight="1"/>
    <row r="109362" ht="13.15" customHeight="1"/>
    <row r="109363" ht="13.15" customHeight="1"/>
    <row r="109364" ht="13.15" customHeight="1"/>
    <row r="109365" ht="13.15" customHeight="1"/>
    <row r="109366" ht="13.15" customHeight="1"/>
    <row r="109367" ht="13.15" customHeight="1"/>
    <row r="109368" ht="13.15" customHeight="1"/>
    <row r="109369" ht="13.15" customHeight="1"/>
    <row r="109370" ht="13.15" customHeight="1"/>
    <row r="109371" ht="13.15" customHeight="1"/>
    <row r="109372" ht="13.15" customHeight="1"/>
    <row r="109373" ht="13.15" customHeight="1"/>
    <row r="109374" ht="13.15" customHeight="1"/>
    <row r="109375" ht="13.15" customHeight="1"/>
    <row r="109376" ht="13.15" customHeight="1"/>
    <row r="109377" ht="13.15" customHeight="1"/>
    <row r="109378" ht="13.15" customHeight="1"/>
    <row r="109379" ht="13.15" customHeight="1"/>
    <row r="109380" ht="13.15" customHeight="1"/>
    <row r="109381" ht="13.15" customHeight="1"/>
    <row r="109382" ht="13.15" customHeight="1"/>
    <row r="109383" ht="13.15" customHeight="1"/>
    <row r="109384" ht="13.15" customHeight="1"/>
    <row r="109385" ht="13.15" customHeight="1"/>
    <row r="109386" ht="13.15" customHeight="1"/>
    <row r="109387" ht="13.15" customHeight="1"/>
    <row r="109388" ht="13.15" customHeight="1"/>
    <row r="109389" ht="13.15" customHeight="1"/>
    <row r="109390" ht="13.15" customHeight="1"/>
    <row r="109391" ht="13.15" customHeight="1"/>
    <row r="109392" ht="13.15" customHeight="1"/>
    <row r="109393" ht="13.15" customHeight="1"/>
    <row r="109394" ht="13.15" customHeight="1"/>
    <row r="109395" ht="13.15" customHeight="1"/>
    <row r="109396" ht="13.15" customHeight="1"/>
    <row r="109397" ht="13.15" customHeight="1"/>
    <row r="109398" ht="13.15" customHeight="1"/>
    <row r="109399" ht="13.15" customHeight="1"/>
    <row r="109400" ht="13.15" customHeight="1"/>
    <row r="109401" ht="13.15" customHeight="1"/>
    <row r="109402" ht="13.15" customHeight="1"/>
    <row r="109403" ht="13.15" customHeight="1"/>
    <row r="109404" ht="13.15" customHeight="1"/>
    <row r="109405" ht="13.15" customHeight="1"/>
    <row r="109406" ht="13.15" customHeight="1"/>
    <row r="109407" ht="13.15" customHeight="1"/>
    <row r="109408" ht="13.15" customHeight="1"/>
    <row r="109409" ht="13.15" customHeight="1"/>
    <row r="109410" ht="13.15" customHeight="1"/>
    <row r="109411" ht="13.15" customHeight="1"/>
    <row r="109412" ht="13.15" customHeight="1"/>
    <row r="109413" ht="13.15" customHeight="1"/>
    <row r="109414" ht="13.15" customHeight="1"/>
    <row r="109415" ht="13.15" customHeight="1"/>
    <row r="109416" ht="13.15" customHeight="1"/>
    <row r="109417" ht="13.15" customHeight="1"/>
    <row r="109418" ht="13.15" customHeight="1"/>
    <row r="109419" ht="13.15" customHeight="1"/>
    <row r="109420" ht="13.15" customHeight="1"/>
    <row r="109421" ht="13.15" customHeight="1"/>
    <row r="109422" ht="13.15" customHeight="1"/>
    <row r="109423" ht="13.15" customHeight="1"/>
    <row r="109424" ht="13.15" customHeight="1"/>
    <row r="109425" ht="13.15" customHeight="1"/>
    <row r="109426" ht="13.15" customHeight="1"/>
    <row r="109427" ht="13.15" customHeight="1"/>
    <row r="109428" ht="13.15" customHeight="1"/>
    <row r="109429" ht="13.15" customHeight="1"/>
    <row r="109430" ht="13.15" customHeight="1"/>
    <row r="109431" ht="13.15" customHeight="1"/>
    <row r="109432" ht="13.15" customHeight="1"/>
    <row r="109433" ht="13.15" customHeight="1"/>
    <row r="109434" ht="13.15" customHeight="1"/>
    <row r="109435" ht="13.15" customHeight="1"/>
    <row r="109436" ht="13.15" customHeight="1"/>
    <row r="109437" ht="13.15" customHeight="1"/>
    <row r="109438" ht="13.15" customHeight="1"/>
    <row r="109439" ht="13.15" customHeight="1"/>
    <row r="109440" ht="13.15" customHeight="1"/>
    <row r="109441" ht="13.15" customHeight="1"/>
    <row r="109442" ht="13.15" customHeight="1"/>
    <row r="109443" ht="13.15" customHeight="1"/>
    <row r="109444" ht="13.15" customHeight="1"/>
    <row r="109445" ht="13.15" customHeight="1"/>
    <row r="109446" ht="13.15" customHeight="1"/>
    <row r="109447" ht="13.15" customHeight="1"/>
    <row r="109448" ht="13.15" customHeight="1"/>
    <row r="109449" ht="13.15" customHeight="1"/>
    <row r="109450" ht="13.15" customHeight="1"/>
    <row r="109451" ht="13.15" customHeight="1"/>
    <row r="109452" ht="13.15" customHeight="1"/>
    <row r="109453" ht="13.15" customHeight="1"/>
    <row r="109454" ht="13.15" customHeight="1"/>
    <row r="109455" ht="13.15" customHeight="1"/>
    <row r="109456" ht="13.15" customHeight="1"/>
    <row r="109457" ht="13.15" customHeight="1"/>
    <row r="109458" ht="13.15" customHeight="1"/>
    <row r="109459" ht="13.15" customHeight="1"/>
    <row r="109460" ht="13.15" customHeight="1"/>
    <row r="109461" ht="13.15" customHeight="1"/>
    <row r="109462" ht="13.15" customHeight="1"/>
    <row r="109463" ht="13.15" customHeight="1"/>
    <row r="109464" ht="13.15" customHeight="1"/>
    <row r="109465" ht="13.15" customHeight="1"/>
    <row r="109466" ht="13.15" customHeight="1"/>
    <row r="109467" ht="13.15" customHeight="1"/>
    <row r="109468" ht="13.15" customHeight="1"/>
    <row r="109469" ht="13.15" customHeight="1"/>
    <row r="109470" ht="13.15" customHeight="1"/>
    <row r="109471" ht="13.15" customHeight="1"/>
    <row r="109472" ht="13.15" customHeight="1"/>
    <row r="109473" ht="13.15" customHeight="1"/>
    <row r="109474" ht="13.15" customHeight="1"/>
    <row r="109475" ht="13.15" customHeight="1"/>
    <row r="109476" ht="13.15" customHeight="1"/>
    <row r="109477" ht="13.15" customHeight="1"/>
    <row r="109478" ht="13.15" customHeight="1"/>
    <row r="109479" ht="13.15" customHeight="1"/>
    <row r="109480" ht="13.15" customHeight="1"/>
    <row r="109481" ht="13.15" customHeight="1"/>
    <row r="109482" ht="13.15" customHeight="1"/>
    <row r="109483" ht="13.15" customHeight="1"/>
    <row r="109484" ht="13.15" customHeight="1"/>
    <row r="109485" ht="13.15" customHeight="1"/>
    <row r="109486" ht="13.15" customHeight="1"/>
    <row r="109487" ht="13.15" customHeight="1"/>
    <row r="109488" ht="13.15" customHeight="1"/>
    <row r="109489" ht="13.15" customHeight="1"/>
    <row r="109490" ht="13.15" customHeight="1"/>
    <row r="109491" ht="13.15" customHeight="1"/>
    <row r="109492" ht="13.15" customHeight="1"/>
    <row r="109493" ht="13.15" customHeight="1"/>
    <row r="109494" ht="13.15" customHeight="1"/>
    <row r="109495" ht="13.15" customHeight="1"/>
    <row r="109496" ht="13.15" customHeight="1"/>
    <row r="109497" ht="13.15" customHeight="1"/>
    <row r="109498" ht="13.15" customHeight="1"/>
    <row r="109499" ht="13.15" customHeight="1"/>
    <row r="109500" ht="13.15" customHeight="1"/>
    <row r="109501" ht="13.15" customHeight="1"/>
    <row r="109502" ht="13.15" customHeight="1"/>
    <row r="109503" ht="13.15" customHeight="1"/>
    <row r="109504" ht="13.15" customHeight="1"/>
    <row r="109505" ht="13.15" customHeight="1"/>
    <row r="109506" ht="13.15" customHeight="1"/>
    <row r="109507" ht="13.15" customHeight="1"/>
    <row r="109508" ht="13.15" customHeight="1"/>
    <row r="109509" ht="13.15" customHeight="1"/>
    <row r="109510" ht="13.15" customHeight="1"/>
    <row r="109511" ht="13.15" customHeight="1"/>
    <row r="109512" ht="13.15" customHeight="1"/>
    <row r="109513" ht="13.15" customHeight="1"/>
    <row r="109514" ht="13.15" customHeight="1"/>
    <row r="109515" ht="13.15" customHeight="1"/>
    <row r="109516" ht="13.15" customHeight="1"/>
    <row r="109517" ht="13.15" customHeight="1"/>
    <row r="109518" ht="13.15" customHeight="1"/>
    <row r="109519" ht="13.15" customHeight="1"/>
    <row r="109520" ht="13.15" customHeight="1"/>
    <row r="109521" ht="13.15" customHeight="1"/>
    <row r="109522" ht="13.15" customHeight="1"/>
    <row r="109523" ht="13.15" customHeight="1"/>
    <row r="109524" ht="13.15" customHeight="1"/>
    <row r="109525" ht="13.15" customHeight="1"/>
    <row r="109526" ht="13.15" customHeight="1"/>
    <row r="109527" ht="13.15" customHeight="1"/>
    <row r="109528" ht="13.15" customHeight="1"/>
    <row r="109529" ht="13.15" customHeight="1"/>
    <row r="109530" ht="13.15" customHeight="1"/>
    <row r="109531" ht="13.15" customHeight="1"/>
    <row r="109532" ht="13.15" customHeight="1"/>
    <row r="109533" ht="13.15" customHeight="1"/>
    <row r="109534" ht="13.15" customHeight="1"/>
    <row r="109535" ht="13.15" customHeight="1"/>
    <row r="109536" ht="13.15" customHeight="1"/>
    <row r="109537" ht="13.15" customHeight="1"/>
    <row r="109538" ht="13.15" customHeight="1"/>
    <row r="109539" ht="13.15" customHeight="1"/>
    <row r="109540" ht="13.15" customHeight="1"/>
    <row r="109541" ht="13.15" customHeight="1"/>
    <row r="109542" ht="13.15" customHeight="1"/>
    <row r="109543" ht="13.15" customHeight="1"/>
    <row r="109544" ht="13.15" customHeight="1"/>
    <row r="109545" ht="13.15" customHeight="1"/>
    <row r="109546" ht="13.15" customHeight="1"/>
    <row r="109547" ht="13.15" customHeight="1"/>
    <row r="109548" ht="13.15" customHeight="1"/>
    <row r="109549" ht="13.15" customHeight="1"/>
    <row r="109550" ht="13.15" customHeight="1"/>
    <row r="109551" ht="13.15" customHeight="1"/>
    <row r="109552" ht="13.15" customHeight="1"/>
    <row r="109553" ht="13.15" customHeight="1"/>
    <row r="109554" ht="13.15" customHeight="1"/>
    <row r="109555" ht="13.15" customHeight="1"/>
    <row r="109556" ht="13.15" customHeight="1"/>
    <row r="109557" ht="13.15" customHeight="1"/>
    <row r="109558" ht="13.15" customHeight="1"/>
    <row r="109559" ht="13.15" customHeight="1"/>
    <row r="109560" ht="13.15" customHeight="1"/>
    <row r="109561" ht="13.15" customHeight="1"/>
    <row r="109562" ht="13.15" customHeight="1"/>
    <row r="109563" ht="13.15" customHeight="1"/>
    <row r="109564" ht="13.15" customHeight="1"/>
    <row r="109565" ht="13.15" customHeight="1"/>
    <row r="109566" ht="13.15" customHeight="1"/>
    <row r="109567" ht="13.15" customHeight="1"/>
    <row r="109568" ht="13.15" customHeight="1"/>
    <row r="109569" ht="13.15" customHeight="1"/>
    <row r="109570" ht="13.15" customHeight="1"/>
    <row r="109571" ht="13.15" customHeight="1"/>
    <row r="109572" ht="13.15" customHeight="1"/>
    <row r="109573" ht="13.15" customHeight="1"/>
    <row r="109574" ht="13.15" customHeight="1"/>
    <row r="109575" ht="13.15" customHeight="1"/>
    <row r="109576" ht="13.15" customHeight="1"/>
    <row r="109577" ht="13.15" customHeight="1"/>
    <row r="109578" ht="13.15" customHeight="1"/>
    <row r="109579" ht="13.15" customHeight="1"/>
    <row r="109580" ht="13.15" customHeight="1"/>
    <row r="109581" ht="13.15" customHeight="1"/>
    <row r="109582" ht="13.15" customHeight="1"/>
    <row r="109583" ht="13.15" customHeight="1"/>
    <row r="109584" ht="13.15" customHeight="1"/>
    <row r="109585" ht="13.15" customHeight="1"/>
    <row r="109586" ht="13.15" customHeight="1"/>
    <row r="109587" ht="13.15" customHeight="1"/>
    <row r="109588" ht="13.15" customHeight="1"/>
    <row r="109589" ht="13.15" customHeight="1"/>
    <row r="109590" ht="13.15" customHeight="1"/>
    <row r="109591" ht="13.15" customHeight="1"/>
    <row r="109592" ht="13.15" customHeight="1"/>
    <row r="109593" ht="13.15" customHeight="1"/>
    <row r="109594" ht="13.15" customHeight="1"/>
    <row r="109595" ht="13.15" customHeight="1"/>
    <row r="109596" ht="13.15" customHeight="1"/>
    <row r="109597" ht="13.15" customHeight="1"/>
    <row r="109598" ht="13.15" customHeight="1"/>
    <row r="109599" ht="13.15" customHeight="1"/>
    <row r="109600" ht="13.15" customHeight="1"/>
    <row r="109601" ht="13.15" customHeight="1"/>
    <row r="109602" ht="13.15" customHeight="1"/>
    <row r="109603" ht="13.15" customHeight="1"/>
    <row r="109604" ht="13.15" customHeight="1"/>
    <row r="109605" ht="13.15" customHeight="1"/>
    <row r="109606" ht="13.15" customHeight="1"/>
    <row r="109607" ht="13.15" customHeight="1"/>
    <row r="109608" ht="13.15" customHeight="1"/>
    <row r="109609" ht="13.15" customHeight="1"/>
    <row r="109610" ht="13.15" customHeight="1"/>
    <row r="109611" ht="13.15" customHeight="1"/>
    <row r="109612" ht="13.15" customHeight="1"/>
    <row r="109613" ht="13.15" customHeight="1"/>
    <row r="109614" ht="13.15" customHeight="1"/>
    <row r="109615" ht="13.15" customHeight="1"/>
    <row r="109616" ht="13.15" customHeight="1"/>
    <row r="109617" ht="13.15" customHeight="1"/>
    <row r="109618" ht="13.15" customHeight="1"/>
    <row r="109619" ht="13.15" customHeight="1"/>
    <row r="109620" ht="13.15" customHeight="1"/>
    <row r="109621" ht="13.15" customHeight="1"/>
    <row r="109622" ht="13.15" customHeight="1"/>
    <row r="109623" ht="13.15" customHeight="1"/>
    <row r="109624" ht="13.15" customHeight="1"/>
    <row r="109625" ht="13.15" customHeight="1"/>
    <row r="109626" ht="13.15" customHeight="1"/>
    <row r="109627" ht="13.15" customHeight="1"/>
    <row r="109628" ht="13.15" customHeight="1"/>
    <row r="109629" ht="13.15" customHeight="1"/>
    <row r="109630" ht="13.15" customHeight="1"/>
    <row r="109631" ht="13.15" customHeight="1"/>
    <row r="109632" ht="13.15" customHeight="1"/>
    <row r="109633" ht="13.15" customHeight="1"/>
    <row r="109634" ht="13.15" customHeight="1"/>
    <row r="109635" ht="13.15" customHeight="1"/>
    <row r="109636" ht="13.15" customHeight="1"/>
    <row r="109637" ht="13.15" customHeight="1"/>
    <row r="109638" ht="13.15" customHeight="1"/>
    <row r="109639" ht="13.15" customHeight="1"/>
    <row r="109640" ht="13.15" customHeight="1"/>
    <row r="109641" ht="13.15" customHeight="1"/>
    <row r="109642" ht="13.15" customHeight="1"/>
    <row r="109643" ht="13.15" customHeight="1"/>
    <row r="109644" ht="13.15" customHeight="1"/>
    <row r="109645" ht="13.15" customHeight="1"/>
    <row r="109646" ht="13.15" customHeight="1"/>
    <row r="109647" ht="13.15" customHeight="1"/>
    <row r="109648" ht="13.15" customHeight="1"/>
    <row r="109649" ht="13.15" customHeight="1"/>
    <row r="109650" ht="13.15" customHeight="1"/>
    <row r="109651" ht="13.15" customHeight="1"/>
    <row r="109652" ht="13.15" customHeight="1"/>
    <row r="109653" ht="13.15" customHeight="1"/>
    <row r="109654" ht="13.15" customHeight="1"/>
    <row r="109655" ht="13.15" customHeight="1"/>
    <row r="109656" ht="13.15" customHeight="1"/>
    <row r="109657" ht="13.15" customHeight="1"/>
    <row r="109658" ht="13.15" customHeight="1"/>
    <row r="109659" ht="13.15" customHeight="1"/>
    <row r="109660" ht="13.15" customHeight="1"/>
    <row r="109661" ht="13.15" customHeight="1"/>
    <row r="109662" ht="13.15" customHeight="1"/>
    <row r="109663" ht="13.15" customHeight="1"/>
    <row r="109664" ht="13.15" customHeight="1"/>
    <row r="109665" ht="13.15" customHeight="1"/>
    <row r="109666" ht="13.15" customHeight="1"/>
    <row r="109667" ht="13.15" customHeight="1"/>
    <row r="109668" ht="13.15" customHeight="1"/>
    <row r="109669" ht="13.15" customHeight="1"/>
    <row r="109670" ht="13.15" customHeight="1"/>
    <row r="109671" ht="13.15" customHeight="1"/>
    <row r="109672" ht="13.15" customHeight="1"/>
    <row r="109673" ht="13.15" customHeight="1"/>
    <row r="109674" ht="13.15" customHeight="1"/>
    <row r="109675" ht="13.15" customHeight="1"/>
    <row r="109676" ht="13.15" customHeight="1"/>
    <row r="109677" ht="13.15" customHeight="1"/>
    <row r="109678" ht="13.15" customHeight="1"/>
    <row r="109679" ht="13.15" customHeight="1"/>
    <row r="109680" ht="13.15" customHeight="1"/>
    <row r="109681" ht="13.15" customHeight="1"/>
    <row r="109682" ht="13.15" customHeight="1"/>
    <row r="109683" ht="13.15" customHeight="1"/>
    <row r="109684" ht="13.15" customHeight="1"/>
    <row r="109685" ht="13.15" customHeight="1"/>
    <row r="109686" ht="13.15" customHeight="1"/>
    <row r="109687" ht="13.15" customHeight="1"/>
    <row r="109688" ht="13.15" customHeight="1"/>
    <row r="109689" ht="13.15" customHeight="1"/>
    <row r="109690" ht="13.15" customHeight="1"/>
    <row r="109691" ht="13.15" customHeight="1"/>
    <row r="109692" ht="13.15" customHeight="1"/>
    <row r="109693" ht="13.15" customHeight="1"/>
    <row r="109694" ht="13.15" customHeight="1"/>
    <row r="109695" ht="13.15" customHeight="1"/>
    <row r="109696" ht="13.15" customHeight="1"/>
    <row r="109697" ht="13.15" customHeight="1"/>
    <row r="109698" ht="13.15" customHeight="1"/>
    <row r="109699" ht="13.15" customHeight="1"/>
    <row r="109700" ht="13.15" customHeight="1"/>
    <row r="109701" ht="13.15" customHeight="1"/>
    <row r="109702" ht="13.15" customHeight="1"/>
    <row r="109703" ht="13.15" customHeight="1"/>
    <row r="109704" ht="13.15" customHeight="1"/>
    <row r="109705" ht="13.15" customHeight="1"/>
    <row r="109706" ht="13.15" customHeight="1"/>
    <row r="109707" ht="13.15" customHeight="1"/>
    <row r="109708" ht="13.15" customHeight="1"/>
    <row r="109709" ht="13.15" customHeight="1"/>
    <row r="109710" ht="13.15" customHeight="1"/>
    <row r="109711" ht="13.15" customHeight="1"/>
    <row r="109712" ht="13.15" customHeight="1"/>
    <row r="109713" ht="13.15" customHeight="1"/>
    <row r="109714" ht="13.15" customHeight="1"/>
    <row r="109715" ht="13.15" customHeight="1"/>
    <row r="109716" ht="13.15" customHeight="1"/>
    <row r="109717" ht="13.15" customHeight="1"/>
    <row r="109718" ht="13.15" customHeight="1"/>
    <row r="109719" ht="13.15" customHeight="1"/>
    <row r="109720" ht="13.15" customHeight="1"/>
    <row r="109721" ht="13.15" customHeight="1"/>
    <row r="109722" ht="13.15" customHeight="1"/>
    <row r="109723" ht="13.15" customHeight="1"/>
    <row r="109724" ht="13.15" customHeight="1"/>
    <row r="109725" ht="13.15" customHeight="1"/>
    <row r="109726" ht="13.15" customHeight="1"/>
    <row r="109727" ht="13.15" customHeight="1"/>
    <row r="109728" ht="13.15" customHeight="1"/>
    <row r="109729" ht="13.15" customHeight="1"/>
    <row r="109730" ht="13.15" customHeight="1"/>
    <row r="109731" ht="13.15" customHeight="1"/>
    <row r="109732" ht="13.15" customHeight="1"/>
    <row r="109733" ht="13.15" customHeight="1"/>
    <row r="109734" ht="13.15" customHeight="1"/>
    <row r="109735" ht="13.15" customHeight="1"/>
    <row r="109736" ht="13.15" customHeight="1"/>
    <row r="109737" ht="13.15" customHeight="1"/>
    <row r="109738" ht="13.15" customHeight="1"/>
    <row r="109739" ht="13.15" customHeight="1"/>
    <row r="109740" ht="13.15" customHeight="1"/>
    <row r="109741" ht="13.15" customHeight="1"/>
    <row r="109742" ht="13.15" customHeight="1"/>
    <row r="109743" ht="13.15" customHeight="1"/>
    <row r="109744" ht="13.15" customHeight="1"/>
    <row r="109745" ht="13.15" customHeight="1"/>
    <row r="109746" ht="13.15" customHeight="1"/>
    <row r="109747" ht="13.15" customHeight="1"/>
    <row r="109748" ht="13.15" customHeight="1"/>
    <row r="109749" ht="13.15" customHeight="1"/>
    <row r="109750" ht="13.15" customHeight="1"/>
    <row r="109751" ht="13.15" customHeight="1"/>
    <row r="109752" ht="13.15" customHeight="1"/>
    <row r="109753" ht="13.15" customHeight="1"/>
    <row r="109754" ht="13.15" customHeight="1"/>
    <row r="109755" ht="13.15" customHeight="1"/>
    <row r="109756" ht="13.15" customHeight="1"/>
    <row r="109757" ht="13.15" customHeight="1"/>
    <row r="109758" ht="13.15" customHeight="1"/>
    <row r="109759" ht="13.15" customHeight="1"/>
    <row r="109760" ht="13.15" customHeight="1"/>
    <row r="109761" ht="13.15" customHeight="1"/>
    <row r="109762" ht="13.15" customHeight="1"/>
    <row r="109763" ht="13.15" customHeight="1"/>
    <row r="109764" ht="13.15" customHeight="1"/>
    <row r="109765" ht="13.15" customHeight="1"/>
    <row r="109766" ht="13.15" customHeight="1"/>
    <row r="109767" ht="13.15" customHeight="1"/>
    <row r="109768" ht="13.15" customHeight="1"/>
    <row r="109769" ht="13.15" customHeight="1"/>
    <row r="109770" ht="13.15" customHeight="1"/>
    <row r="109771" ht="13.15" customHeight="1"/>
    <row r="109772" ht="13.15" customHeight="1"/>
    <row r="109773" ht="13.15" customHeight="1"/>
    <row r="109774" ht="13.15" customHeight="1"/>
    <row r="109775" ht="13.15" customHeight="1"/>
    <row r="109776" ht="13.15" customHeight="1"/>
    <row r="109777" ht="13.15" customHeight="1"/>
    <row r="109778" ht="13.15" customHeight="1"/>
    <row r="109779" ht="13.15" customHeight="1"/>
    <row r="109780" ht="13.15" customHeight="1"/>
    <row r="109781" ht="13.15" customHeight="1"/>
    <row r="109782" ht="13.15" customHeight="1"/>
    <row r="109783" ht="13.15" customHeight="1"/>
    <row r="109784" ht="13.15" customHeight="1"/>
    <row r="109785" ht="13.15" customHeight="1"/>
    <row r="109786" ht="13.15" customHeight="1"/>
    <row r="109787" ht="13.15" customHeight="1"/>
    <row r="109788" ht="13.15" customHeight="1"/>
    <row r="109789" ht="13.15" customHeight="1"/>
    <row r="109790" ht="13.15" customHeight="1"/>
    <row r="109791" ht="13.15" customHeight="1"/>
    <row r="109792" ht="13.15" customHeight="1"/>
    <row r="109793" ht="13.15" customHeight="1"/>
    <row r="109794" ht="13.15" customHeight="1"/>
    <row r="109795" ht="13.15" customHeight="1"/>
    <row r="109796" ht="13.15" customHeight="1"/>
    <row r="109797" ht="13.15" customHeight="1"/>
    <row r="109798" ht="13.15" customHeight="1"/>
    <row r="109799" ht="13.15" customHeight="1"/>
    <row r="109800" ht="13.15" customHeight="1"/>
    <row r="109801" ht="13.15" customHeight="1"/>
    <row r="109802" ht="13.15" customHeight="1"/>
    <row r="109803" ht="13.15" customHeight="1"/>
    <row r="109804" ht="13.15" customHeight="1"/>
    <row r="109805" ht="13.15" customHeight="1"/>
    <row r="109806" ht="13.15" customHeight="1"/>
    <row r="109807" ht="13.15" customHeight="1"/>
    <row r="109808" ht="13.15" customHeight="1"/>
    <row r="109809" ht="13.15" customHeight="1"/>
    <row r="109810" ht="13.15" customHeight="1"/>
    <row r="109811" ht="13.15" customHeight="1"/>
    <row r="109812" ht="13.15" customHeight="1"/>
    <row r="109813" ht="13.15" customHeight="1"/>
    <row r="109814" ht="13.15" customHeight="1"/>
    <row r="109815" ht="13.15" customHeight="1"/>
    <row r="109816" ht="13.15" customHeight="1"/>
    <row r="109817" ht="13.15" customHeight="1"/>
    <row r="109818" ht="13.15" customHeight="1"/>
    <row r="109819" ht="13.15" customHeight="1"/>
    <row r="109820" ht="13.15" customHeight="1"/>
    <row r="109821" ht="13.15" customHeight="1"/>
    <row r="109822" ht="13.15" customHeight="1"/>
    <row r="109823" ht="13.15" customHeight="1"/>
    <row r="109824" ht="13.15" customHeight="1"/>
    <row r="109825" ht="13.15" customHeight="1"/>
    <row r="109826" ht="13.15" customHeight="1"/>
    <row r="109827" ht="13.15" customHeight="1"/>
    <row r="109828" ht="13.15" customHeight="1"/>
    <row r="109829" ht="13.15" customHeight="1"/>
    <row r="109830" ht="13.15" customHeight="1"/>
    <row r="109831" ht="13.15" customHeight="1"/>
    <row r="109832" ht="13.15" customHeight="1"/>
    <row r="109833" ht="13.15" customHeight="1"/>
    <row r="109834" ht="13.15" customHeight="1"/>
    <row r="109835" ht="13.15" customHeight="1"/>
    <row r="109836" ht="13.15" customHeight="1"/>
    <row r="109837" ht="13.15" customHeight="1"/>
    <row r="109838" ht="13.15" customHeight="1"/>
    <row r="109839" ht="13.15" customHeight="1"/>
    <row r="109840" ht="13.15" customHeight="1"/>
    <row r="109841" ht="13.15" customHeight="1"/>
    <row r="109842" ht="13.15" customHeight="1"/>
    <row r="109843" ht="13.15" customHeight="1"/>
    <row r="109844" ht="13.15" customHeight="1"/>
    <row r="109845" ht="13.15" customHeight="1"/>
    <row r="109846" ht="13.15" customHeight="1"/>
    <row r="109847" ht="13.15" customHeight="1"/>
    <row r="109848" ht="13.15" customHeight="1"/>
    <row r="109849" ht="13.15" customHeight="1"/>
    <row r="109850" ht="13.15" customHeight="1"/>
    <row r="109851" ht="13.15" customHeight="1"/>
    <row r="109852" ht="13.15" customHeight="1"/>
    <row r="109853" ht="13.15" customHeight="1"/>
    <row r="109854" ht="13.15" customHeight="1"/>
    <row r="109855" ht="13.15" customHeight="1"/>
    <row r="109856" ht="13.15" customHeight="1"/>
    <row r="109857" ht="13.15" customHeight="1"/>
    <row r="109858" ht="13.15" customHeight="1"/>
    <row r="109859" ht="13.15" customHeight="1"/>
    <row r="109860" ht="13.15" customHeight="1"/>
    <row r="109861" ht="13.15" customHeight="1"/>
    <row r="109862" ht="13.15" customHeight="1"/>
    <row r="109863" ht="13.15" customHeight="1"/>
    <row r="109864" ht="13.15" customHeight="1"/>
    <row r="109865" ht="13.15" customHeight="1"/>
    <row r="109866" ht="13.15" customHeight="1"/>
    <row r="109867" ht="13.15" customHeight="1"/>
    <row r="109868" ht="13.15" customHeight="1"/>
    <row r="109869" ht="13.15" customHeight="1"/>
    <row r="109870" ht="13.15" customHeight="1"/>
    <row r="109871" ht="13.15" customHeight="1"/>
    <row r="109872" ht="13.15" customHeight="1"/>
    <row r="109873" ht="13.15" customHeight="1"/>
    <row r="109874" ht="13.15" customHeight="1"/>
    <row r="109875" ht="13.15" customHeight="1"/>
    <row r="109876" ht="13.15" customHeight="1"/>
    <row r="109877" ht="13.15" customHeight="1"/>
    <row r="109878" ht="13.15" customHeight="1"/>
    <row r="109879" ht="13.15" customHeight="1"/>
    <row r="109880" ht="13.15" customHeight="1"/>
    <row r="109881" ht="13.15" customHeight="1"/>
    <row r="109882" ht="13.15" customHeight="1"/>
    <row r="109883" ht="13.15" customHeight="1"/>
    <row r="109884" ht="13.15" customHeight="1"/>
    <row r="109885" ht="13.15" customHeight="1"/>
    <row r="109886" ht="13.15" customHeight="1"/>
    <row r="109887" ht="13.15" customHeight="1"/>
    <row r="109888" ht="13.15" customHeight="1"/>
    <row r="109889" ht="13.15" customHeight="1"/>
    <row r="109890" ht="13.15" customHeight="1"/>
    <row r="109891" ht="13.15" customHeight="1"/>
    <row r="109892" ht="13.15" customHeight="1"/>
    <row r="109893" ht="13.15" customHeight="1"/>
    <row r="109894" ht="13.15" customHeight="1"/>
    <row r="109895" ht="13.15" customHeight="1"/>
    <row r="109896" ht="13.15" customHeight="1"/>
    <row r="109897" ht="13.15" customHeight="1"/>
    <row r="109898" ht="13.15" customHeight="1"/>
    <row r="109899" ht="13.15" customHeight="1"/>
    <row r="109900" ht="13.15" customHeight="1"/>
    <row r="109901" ht="13.15" customHeight="1"/>
    <row r="109902" ht="13.15" customHeight="1"/>
    <row r="109903" ht="13.15" customHeight="1"/>
    <row r="109904" ht="13.15" customHeight="1"/>
    <row r="109905" ht="13.15" customHeight="1"/>
    <row r="109906" ht="13.15" customHeight="1"/>
    <row r="109907" ht="13.15" customHeight="1"/>
    <row r="109908" ht="13.15" customHeight="1"/>
    <row r="109909" ht="13.15" customHeight="1"/>
    <row r="109910" ht="13.15" customHeight="1"/>
    <row r="109911" ht="13.15" customHeight="1"/>
    <row r="109912" ht="13.15" customHeight="1"/>
    <row r="109913" ht="13.15" customHeight="1"/>
    <row r="109914" ht="13.15" customHeight="1"/>
    <row r="109915" ht="13.15" customHeight="1"/>
    <row r="109916" ht="13.15" customHeight="1"/>
    <row r="109917" ht="13.15" customHeight="1"/>
    <row r="109918" ht="13.15" customHeight="1"/>
    <row r="109919" ht="13.15" customHeight="1"/>
    <row r="109920" ht="13.15" customHeight="1"/>
    <row r="109921" ht="13.15" customHeight="1"/>
    <row r="109922" ht="13.15" customHeight="1"/>
    <row r="109923" ht="13.15" customHeight="1"/>
    <row r="109924" ht="13.15" customHeight="1"/>
    <row r="109925" ht="13.15" customHeight="1"/>
    <row r="109926" ht="13.15" customHeight="1"/>
    <row r="109927" ht="13.15" customHeight="1"/>
    <row r="109928" ht="13.15" customHeight="1"/>
    <row r="109929" ht="13.15" customHeight="1"/>
    <row r="109930" ht="13.15" customHeight="1"/>
    <row r="109931" ht="13.15" customHeight="1"/>
    <row r="109932" ht="13.15" customHeight="1"/>
    <row r="109933" ht="13.15" customHeight="1"/>
    <row r="109934" ht="13.15" customHeight="1"/>
    <row r="109935" ht="13.15" customHeight="1"/>
    <row r="109936" ht="13.15" customHeight="1"/>
    <row r="109937" ht="13.15" customHeight="1"/>
    <row r="109938" ht="13.15" customHeight="1"/>
    <row r="109939" ht="13.15" customHeight="1"/>
    <row r="109940" ht="13.15" customHeight="1"/>
    <row r="109941" ht="13.15" customHeight="1"/>
    <row r="109942" ht="13.15" customHeight="1"/>
    <row r="109943" ht="13.15" customHeight="1"/>
    <row r="109944" ht="13.15" customHeight="1"/>
    <row r="109945" ht="13.15" customHeight="1"/>
    <row r="109946" ht="13.15" customHeight="1"/>
    <row r="109947" ht="13.15" customHeight="1"/>
    <row r="109948" ht="13.15" customHeight="1"/>
    <row r="109949" ht="13.15" customHeight="1"/>
    <row r="109950" ht="13.15" customHeight="1"/>
    <row r="109951" ht="13.15" customHeight="1"/>
    <row r="109952" ht="13.15" customHeight="1"/>
    <row r="109953" ht="13.15" customHeight="1"/>
    <row r="109954" ht="13.15" customHeight="1"/>
    <row r="109955" ht="13.15" customHeight="1"/>
    <row r="109956" ht="13.15" customHeight="1"/>
    <row r="109957" ht="13.15" customHeight="1"/>
    <row r="109958" ht="13.15" customHeight="1"/>
    <row r="109959" ht="13.15" customHeight="1"/>
    <row r="109960" ht="13.15" customHeight="1"/>
    <row r="109961" ht="13.15" customHeight="1"/>
    <row r="109962" ht="13.15" customHeight="1"/>
    <row r="109963" ht="13.15" customHeight="1"/>
    <row r="109964" ht="13.15" customHeight="1"/>
    <row r="109965" ht="13.15" customHeight="1"/>
    <row r="109966" ht="13.15" customHeight="1"/>
    <row r="109967" ht="13.15" customHeight="1"/>
    <row r="109968" ht="13.15" customHeight="1"/>
    <row r="109969" ht="13.15" customHeight="1"/>
    <row r="109970" ht="13.15" customHeight="1"/>
    <row r="109971" ht="13.15" customHeight="1"/>
    <row r="109972" ht="13.15" customHeight="1"/>
    <row r="109973" ht="13.15" customHeight="1"/>
    <row r="109974" ht="13.15" customHeight="1"/>
    <row r="109975" ht="13.15" customHeight="1"/>
    <row r="109976" ht="13.15" customHeight="1"/>
    <row r="109977" ht="13.15" customHeight="1"/>
    <row r="109978" ht="13.15" customHeight="1"/>
    <row r="109979" ht="13.15" customHeight="1"/>
    <row r="109980" ht="13.15" customHeight="1"/>
    <row r="109981" ht="13.15" customHeight="1"/>
    <row r="109982" ht="13.15" customHeight="1"/>
    <row r="109983" ht="13.15" customHeight="1"/>
    <row r="109984" ht="13.15" customHeight="1"/>
    <row r="109985" ht="13.15" customHeight="1"/>
    <row r="109986" ht="13.15" customHeight="1"/>
    <row r="109987" ht="13.15" customHeight="1"/>
    <row r="109988" ht="13.15" customHeight="1"/>
    <row r="109989" ht="13.15" customHeight="1"/>
    <row r="109990" ht="13.15" customHeight="1"/>
    <row r="109991" ht="13.15" customHeight="1"/>
    <row r="109992" ht="13.15" customHeight="1"/>
    <row r="109993" ht="13.15" customHeight="1"/>
    <row r="109994" ht="13.15" customHeight="1"/>
    <row r="109995" ht="13.15" customHeight="1"/>
    <row r="109996" ht="13.15" customHeight="1"/>
    <row r="109997" ht="13.15" customHeight="1"/>
    <row r="109998" ht="13.15" customHeight="1"/>
    <row r="109999" ht="13.15" customHeight="1"/>
    <row r="110000" ht="13.15" customHeight="1"/>
    <row r="110001" ht="13.15" customHeight="1"/>
    <row r="110002" ht="13.15" customHeight="1"/>
    <row r="110003" ht="13.15" customHeight="1"/>
    <row r="110004" ht="13.15" customHeight="1"/>
    <row r="110005" ht="13.15" customHeight="1"/>
    <row r="110006" ht="13.15" customHeight="1"/>
    <row r="110007" ht="13.15" customHeight="1"/>
    <row r="110008" ht="13.15" customHeight="1"/>
    <row r="110009" ht="13.15" customHeight="1"/>
    <row r="110010" ht="13.15" customHeight="1"/>
    <row r="110011" ht="13.15" customHeight="1"/>
    <row r="110012" ht="13.15" customHeight="1"/>
    <row r="110013" ht="13.15" customHeight="1"/>
    <row r="110014" ht="13.15" customHeight="1"/>
    <row r="110015" ht="13.15" customHeight="1"/>
    <row r="110016" ht="13.15" customHeight="1"/>
    <row r="110017" ht="13.15" customHeight="1"/>
    <row r="110018" ht="13.15" customHeight="1"/>
    <row r="110019" ht="13.15" customHeight="1"/>
    <row r="110020" ht="13.15" customHeight="1"/>
    <row r="110021" ht="13.15" customHeight="1"/>
    <row r="110022" ht="13.15" customHeight="1"/>
    <row r="110023" ht="13.15" customHeight="1"/>
    <row r="110024" ht="13.15" customHeight="1"/>
    <row r="110025" ht="13.15" customHeight="1"/>
    <row r="110026" ht="13.15" customHeight="1"/>
    <row r="110027" ht="13.15" customHeight="1"/>
    <row r="110028" ht="13.15" customHeight="1"/>
    <row r="110029" ht="13.15" customHeight="1"/>
    <row r="110030" ht="13.15" customHeight="1"/>
    <row r="110031" ht="13.15" customHeight="1"/>
    <row r="110032" ht="13.15" customHeight="1"/>
    <row r="110033" ht="13.15" customHeight="1"/>
    <row r="110034" ht="13.15" customHeight="1"/>
    <row r="110035" ht="13.15" customHeight="1"/>
    <row r="110036" ht="13.15" customHeight="1"/>
    <row r="110037" ht="13.15" customHeight="1"/>
    <row r="110038" ht="13.15" customHeight="1"/>
    <row r="110039" ht="13.15" customHeight="1"/>
    <row r="110040" ht="13.15" customHeight="1"/>
    <row r="110041" ht="13.15" customHeight="1"/>
    <row r="110042" ht="13.15" customHeight="1"/>
    <row r="110043" ht="13.15" customHeight="1"/>
    <row r="110044" ht="13.15" customHeight="1"/>
    <row r="110045" ht="13.15" customHeight="1"/>
    <row r="110046" ht="13.15" customHeight="1"/>
    <row r="110047" ht="13.15" customHeight="1"/>
    <row r="110048" ht="13.15" customHeight="1"/>
    <row r="110049" ht="13.15" customHeight="1"/>
    <row r="110050" ht="13.15" customHeight="1"/>
    <row r="110051" ht="13.15" customHeight="1"/>
    <row r="110052" ht="13.15" customHeight="1"/>
    <row r="110053" ht="13.15" customHeight="1"/>
    <row r="110054" ht="13.15" customHeight="1"/>
    <row r="110055" ht="13.15" customHeight="1"/>
    <row r="110056" ht="13.15" customHeight="1"/>
    <row r="110057" ht="13.15" customHeight="1"/>
    <row r="110058" ht="13.15" customHeight="1"/>
    <row r="110059" ht="13.15" customHeight="1"/>
    <row r="110060" ht="13.15" customHeight="1"/>
    <row r="110061" ht="13.15" customHeight="1"/>
    <row r="110062" ht="13.15" customHeight="1"/>
    <row r="110063" ht="13.15" customHeight="1"/>
    <row r="110064" ht="13.15" customHeight="1"/>
    <row r="110065" ht="13.15" customHeight="1"/>
    <row r="110066" ht="13.15" customHeight="1"/>
    <row r="110067" ht="13.15" customHeight="1"/>
    <row r="110068" ht="13.15" customHeight="1"/>
    <row r="110069" ht="13.15" customHeight="1"/>
    <row r="110070" ht="13.15" customHeight="1"/>
    <row r="110071" ht="13.15" customHeight="1"/>
    <row r="110072" ht="13.15" customHeight="1"/>
    <row r="110073" ht="13.15" customHeight="1"/>
    <row r="110074" ht="13.15" customHeight="1"/>
    <row r="110075" ht="13.15" customHeight="1"/>
    <row r="110076" ht="13.15" customHeight="1"/>
    <row r="110077" ht="13.15" customHeight="1"/>
    <row r="110078" ht="13.15" customHeight="1"/>
    <row r="110079" ht="13.15" customHeight="1"/>
    <row r="110080" ht="13.15" customHeight="1"/>
    <row r="110081" ht="13.15" customHeight="1"/>
    <row r="110082" ht="13.15" customHeight="1"/>
    <row r="110083" ht="13.15" customHeight="1"/>
    <row r="110084" ht="13.15" customHeight="1"/>
    <row r="110085" ht="13.15" customHeight="1"/>
    <row r="110086" ht="13.15" customHeight="1"/>
    <row r="110087" ht="13.15" customHeight="1"/>
    <row r="110088" ht="13.15" customHeight="1"/>
    <row r="110089" ht="13.15" customHeight="1"/>
    <row r="110090" ht="13.15" customHeight="1"/>
    <row r="110091" ht="13.15" customHeight="1"/>
    <row r="110092" ht="13.15" customHeight="1"/>
    <row r="110093" ht="13.15" customHeight="1"/>
    <row r="110094" ht="13.15" customHeight="1"/>
    <row r="110095" ht="13.15" customHeight="1"/>
    <row r="110096" ht="13.15" customHeight="1"/>
    <row r="110097" ht="13.15" customHeight="1"/>
    <row r="110098" ht="13.15" customHeight="1"/>
    <row r="110099" ht="13.15" customHeight="1"/>
    <row r="110100" ht="13.15" customHeight="1"/>
    <row r="110101" ht="13.15" customHeight="1"/>
    <row r="110102" ht="13.15" customHeight="1"/>
    <row r="110103" ht="13.15" customHeight="1"/>
    <row r="110104" ht="13.15" customHeight="1"/>
    <row r="110105" ht="13.15" customHeight="1"/>
    <row r="110106" ht="13.15" customHeight="1"/>
    <row r="110107" ht="13.15" customHeight="1"/>
    <row r="110108" ht="13.15" customHeight="1"/>
    <row r="110109" ht="13.15" customHeight="1"/>
    <row r="110110" ht="13.15" customHeight="1"/>
    <row r="110111" ht="13.15" customHeight="1"/>
    <row r="110112" ht="13.15" customHeight="1"/>
    <row r="110113" ht="13.15" customHeight="1"/>
    <row r="110114" ht="13.15" customHeight="1"/>
    <row r="110115" ht="13.15" customHeight="1"/>
    <row r="110116" ht="13.15" customHeight="1"/>
    <row r="110117" ht="13.15" customHeight="1"/>
    <row r="110118" ht="13.15" customHeight="1"/>
    <row r="110119" ht="13.15" customHeight="1"/>
    <row r="110120" ht="13.15" customHeight="1"/>
    <row r="110121" ht="13.15" customHeight="1"/>
    <row r="110122" ht="13.15" customHeight="1"/>
    <row r="110123" ht="13.15" customHeight="1"/>
    <row r="110124" ht="13.15" customHeight="1"/>
    <row r="110125" ht="13.15" customHeight="1"/>
    <row r="110126" ht="13.15" customHeight="1"/>
    <row r="110127" ht="13.15" customHeight="1"/>
    <row r="110128" ht="13.15" customHeight="1"/>
    <row r="110129" ht="13.15" customHeight="1"/>
    <row r="110130" ht="13.15" customHeight="1"/>
    <row r="110131" ht="13.15" customHeight="1"/>
    <row r="110132" ht="13.15" customHeight="1"/>
    <row r="110133" ht="13.15" customHeight="1"/>
    <row r="110134" ht="13.15" customHeight="1"/>
    <row r="110135" ht="13.15" customHeight="1"/>
    <row r="110136" ht="13.15" customHeight="1"/>
    <row r="110137" ht="13.15" customHeight="1"/>
    <row r="110138" ht="13.15" customHeight="1"/>
    <row r="110139" ht="13.15" customHeight="1"/>
    <row r="110140" ht="13.15" customHeight="1"/>
    <row r="110141" ht="13.15" customHeight="1"/>
    <row r="110142" ht="13.15" customHeight="1"/>
    <row r="110143" ht="13.15" customHeight="1"/>
    <row r="110144" ht="13.15" customHeight="1"/>
    <row r="110145" ht="13.15" customHeight="1"/>
    <row r="110146" ht="13.15" customHeight="1"/>
    <row r="110147" ht="13.15" customHeight="1"/>
    <row r="110148" ht="13.15" customHeight="1"/>
    <row r="110149" ht="13.15" customHeight="1"/>
    <row r="110150" ht="13.15" customHeight="1"/>
    <row r="110151" ht="13.15" customHeight="1"/>
    <row r="110152" ht="13.15" customHeight="1"/>
    <row r="110153" ht="13.15" customHeight="1"/>
    <row r="110154" ht="13.15" customHeight="1"/>
    <row r="110155" ht="13.15" customHeight="1"/>
    <row r="110156" ht="13.15" customHeight="1"/>
    <row r="110157" ht="13.15" customHeight="1"/>
    <row r="110158" ht="13.15" customHeight="1"/>
    <row r="110159" ht="13.15" customHeight="1"/>
    <row r="110160" ht="13.15" customHeight="1"/>
    <row r="110161" ht="13.15" customHeight="1"/>
    <row r="110162" ht="13.15" customHeight="1"/>
    <row r="110163" ht="13.15" customHeight="1"/>
    <row r="110164" ht="13.15" customHeight="1"/>
    <row r="110165" ht="13.15" customHeight="1"/>
    <row r="110166" ht="13.15" customHeight="1"/>
    <row r="110167" ht="13.15" customHeight="1"/>
    <row r="110168" ht="13.15" customHeight="1"/>
    <row r="110169" ht="13.15" customHeight="1"/>
    <row r="110170" ht="13.15" customHeight="1"/>
    <row r="110171" ht="13.15" customHeight="1"/>
    <row r="110172" ht="13.15" customHeight="1"/>
    <row r="110173" ht="13.15" customHeight="1"/>
    <row r="110174" ht="13.15" customHeight="1"/>
    <row r="110175" ht="13.15" customHeight="1"/>
    <row r="110176" ht="13.15" customHeight="1"/>
    <row r="110177" ht="13.15" customHeight="1"/>
    <row r="110178" ht="13.15" customHeight="1"/>
    <row r="110179" ht="13.15" customHeight="1"/>
    <row r="110180" ht="13.15" customHeight="1"/>
    <row r="110181" ht="13.15" customHeight="1"/>
    <row r="110182" ht="13.15" customHeight="1"/>
    <row r="110183" ht="13.15" customHeight="1"/>
    <row r="110184" ht="13.15" customHeight="1"/>
    <row r="110185" ht="13.15" customHeight="1"/>
    <row r="110186" ht="13.15" customHeight="1"/>
    <row r="110187" ht="13.15" customHeight="1"/>
    <row r="110188" ht="13.15" customHeight="1"/>
    <row r="110189" ht="13.15" customHeight="1"/>
    <row r="110190" ht="13.15" customHeight="1"/>
    <row r="110191" ht="13.15" customHeight="1"/>
    <row r="110192" ht="13.15" customHeight="1"/>
    <row r="110193" ht="13.15" customHeight="1"/>
    <row r="110194" ht="13.15" customHeight="1"/>
    <row r="110195" ht="13.15" customHeight="1"/>
    <row r="110196" ht="13.15" customHeight="1"/>
    <row r="110197" ht="13.15" customHeight="1"/>
    <row r="110198" ht="13.15" customHeight="1"/>
    <row r="110199" ht="13.15" customHeight="1"/>
    <row r="110200" ht="13.15" customHeight="1"/>
    <row r="110201" ht="13.15" customHeight="1"/>
    <row r="110202" ht="13.15" customHeight="1"/>
    <row r="110203" ht="13.15" customHeight="1"/>
    <row r="110204" ht="13.15" customHeight="1"/>
    <row r="110205" ht="13.15" customHeight="1"/>
    <row r="110206" ht="13.15" customHeight="1"/>
    <row r="110207" ht="13.15" customHeight="1"/>
    <row r="110208" ht="13.15" customHeight="1"/>
    <row r="110209" ht="13.15" customHeight="1"/>
    <row r="110210" ht="13.15" customHeight="1"/>
    <row r="110211" ht="13.15" customHeight="1"/>
    <row r="110212" ht="13.15" customHeight="1"/>
    <row r="110213" ht="13.15" customHeight="1"/>
    <row r="110214" ht="13.15" customHeight="1"/>
    <row r="110215" ht="13.15" customHeight="1"/>
    <row r="110216" ht="13.15" customHeight="1"/>
    <row r="110217" ht="13.15" customHeight="1"/>
    <row r="110218" ht="13.15" customHeight="1"/>
    <row r="110219" ht="13.15" customHeight="1"/>
    <row r="110220" ht="13.15" customHeight="1"/>
    <row r="110221" ht="13.15" customHeight="1"/>
    <row r="110222" ht="13.15" customHeight="1"/>
    <row r="110223" ht="13.15" customHeight="1"/>
    <row r="110224" ht="13.15" customHeight="1"/>
    <row r="110225" ht="13.15" customHeight="1"/>
    <row r="110226" ht="13.15" customHeight="1"/>
    <row r="110227" ht="13.15" customHeight="1"/>
    <row r="110228" ht="13.15" customHeight="1"/>
    <row r="110229" ht="13.15" customHeight="1"/>
    <row r="110230" ht="13.15" customHeight="1"/>
    <row r="110231" ht="13.15" customHeight="1"/>
    <row r="110232" ht="13.15" customHeight="1"/>
    <row r="110233" ht="13.15" customHeight="1"/>
    <row r="110234" ht="13.15" customHeight="1"/>
    <row r="110235" ht="13.15" customHeight="1"/>
    <row r="110236" ht="13.15" customHeight="1"/>
    <row r="110237" ht="13.15" customHeight="1"/>
    <row r="110238" ht="13.15" customHeight="1"/>
    <row r="110239" ht="13.15" customHeight="1"/>
    <row r="110240" ht="13.15" customHeight="1"/>
    <row r="110241" ht="13.15" customHeight="1"/>
    <row r="110242" ht="13.15" customHeight="1"/>
    <row r="110243" ht="13.15" customHeight="1"/>
    <row r="110244" ht="13.15" customHeight="1"/>
    <row r="110245" ht="13.15" customHeight="1"/>
    <row r="110246" ht="13.15" customHeight="1"/>
    <row r="110247" ht="13.15" customHeight="1"/>
    <row r="110248" ht="13.15" customHeight="1"/>
    <row r="110249" ht="13.15" customHeight="1"/>
    <row r="110250" ht="13.15" customHeight="1"/>
    <row r="110251" ht="13.15" customHeight="1"/>
    <row r="110252" ht="13.15" customHeight="1"/>
    <row r="110253" ht="13.15" customHeight="1"/>
    <row r="110254" ht="13.15" customHeight="1"/>
    <row r="110255" ht="13.15" customHeight="1"/>
    <row r="110256" ht="13.15" customHeight="1"/>
    <row r="110257" ht="13.15" customHeight="1"/>
    <row r="110258" ht="13.15" customHeight="1"/>
    <row r="110259" ht="13.15" customHeight="1"/>
    <row r="110260" ht="13.15" customHeight="1"/>
    <row r="110261" ht="13.15" customHeight="1"/>
    <row r="110262" ht="13.15" customHeight="1"/>
    <row r="110263" ht="13.15" customHeight="1"/>
    <row r="110264" ht="13.15" customHeight="1"/>
    <row r="110265" ht="13.15" customHeight="1"/>
    <row r="110266" ht="13.15" customHeight="1"/>
    <row r="110267" ht="13.15" customHeight="1"/>
    <row r="110268" ht="13.15" customHeight="1"/>
    <row r="110269" ht="13.15" customHeight="1"/>
    <row r="110270" ht="13.15" customHeight="1"/>
    <row r="110271" ht="13.15" customHeight="1"/>
    <row r="110272" ht="13.15" customHeight="1"/>
    <row r="110273" ht="13.15" customHeight="1"/>
    <row r="110274" ht="13.15" customHeight="1"/>
    <row r="110275" ht="13.15" customHeight="1"/>
    <row r="110276" ht="13.15" customHeight="1"/>
    <row r="110277" ht="13.15" customHeight="1"/>
    <row r="110278" ht="13.15" customHeight="1"/>
    <row r="110279" ht="13.15" customHeight="1"/>
    <row r="110280" ht="13.15" customHeight="1"/>
    <row r="110281" ht="13.15" customHeight="1"/>
    <row r="110282" ht="13.15" customHeight="1"/>
    <row r="110283" ht="13.15" customHeight="1"/>
    <row r="110284" ht="13.15" customHeight="1"/>
    <row r="110285" ht="13.15" customHeight="1"/>
    <row r="110286" ht="13.15" customHeight="1"/>
    <row r="110287" ht="13.15" customHeight="1"/>
    <row r="110288" ht="13.15" customHeight="1"/>
    <row r="110289" ht="13.15" customHeight="1"/>
    <row r="110290" ht="13.15" customHeight="1"/>
    <row r="110291" ht="13.15" customHeight="1"/>
    <row r="110292" ht="13.15" customHeight="1"/>
    <row r="110293" ht="13.15" customHeight="1"/>
    <row r="110294" ht="13.15" customHeight="1"/>
    <row r="110295" ht="13.15" customHeight="1"/>
    <row r="110296" ht="13.15" customHeight="1"/>
    <row r="110297" ht="13.15" customHeight="1"/>
    <row r="110298" ht="13.15" customHeight="1"/>
    <row r="110299" ht="13.15" customHeight="1"/>
    <row r="110300" ht="13.15" customHeight="1"/>
    <row r="110301" ht="13.15" customHeight="1"/>
    <row r="110302" ht="13.15" customHeight="1"/>
    <row r="110303" ht="13.15" customHeight="1"/>
    <row r="110304" ht="13.15" customHeight="1"/>
    <row r="110305" ht="13.15" customHeight="1"/>
    <row r="110306" ht="13.15" customHeight="1"/>
    <row r="110307" ht="13.15" customHeight="1"/>
    <row r="110308" ht="13.15" customHeight="1"/>
    <row r="110309" ht="13.15" customHeight="1"/>
    <row r="110310" ht="13.15" customHeight="1"/>
    <row r="110311" ht="13.15" customHeight="1"/>
    <row r="110312" ht="13.15" customHeight="1"/>
    <row r="110313" ht="13.15" customHeight="1"/>
    <row r="110314" ht="13.15" customHeight="1"/>
    <row r="110315" ht="13.15" customHeight="1"/>
    <row r="110316" ht="13.15" customHeight="1"/>
    <row r="110317" ht="13.15" customHeight="1"/>
    <row r="110318" ht="13.15" customHeight="1"/>
    <row r="110319" ht="13.15" customHeight="1"/>
    <row r="110320" ht="13.15" customHeight="1"/>
    <row r="110321" ht="13.15" customHeight="1"/>
    <row r="110322" ht="13.15" customHeight="1"/>
    <row r="110323" ht="13.15" customHeight="1"/>
    <row r="110324" ht="13.15" customHeight="1"/>
    <row r="110325" ht="13.15" customHeight="1"/>
    <row r="110326" ht="13.15" customHeight="1"/>
    <row r="110327" ht="13.15" customHeight="1"/>
    <row r="110328" ht="13.15" customHeight="1"/>
    <row r="110329" ht="13.15" customHeight="1"/>
    <row r="110330" ht="13.15" customHeight="1"/>
    <row r="110331" ht="13.15" customHeight="1"/>
    <row r="110332" ht="13.15" customHeight="1"/>
    <row r="110333" ht="13.15" customHeight="1"/>
    <row r="110334" ht="13.15" customHeight="1"/>
    <row r="110335" ht="13.15" customHeight="1"/>
    <row r="110336" ht="13.15" customHeight="1"/>
    <row r="110337" ht="13.15" customHeight="1"/>
    <row r="110338" ht="13.15" customHeight="1"/>
    <row r="110339" ht="13.15" customHeight="1"/>
    <row r="110340" ht="13.15" customHeight="1"/>
    <row r="110341" ht="13.15" customHeight="1"/>
    <row r="110342" ht="13.15" customHeight="1"/>
    <row r="110343" ht="13.15" customHeight="1"/>
    <row r="110344" ht="13.15" customHeight="1"/>
    <row r="110345" ht="13.15" customHeight="1"/>
    <row r="110346" ht="13.15" customHeight="1"/>
    <row r="110347" ht="13.15" customHeight="1"/>
    <row r="110348" ht="13.15" customHeight="1"/>
    <row r="110349" ht="13.15" customHeight="1"/>
    <row r="110350" ht="13.15" customHeight="1"/>
    <row r="110351" ht="13.15" customHeight="1"/>
    <row r="110352" ht="13.15" customHeight="1"/>
    <row r="110353" ht="13.15" customHeight="1"/>
    <row r="110354" ht="13.15" customHeight="1"/>
    <row r="110355" ht="13.15" customHeight="1"/>
    <row r="110356" ht="13.15" customHeight="1"/>
    <row r="110357" ht="13.15" customHeight="1"/>
    <row r="110358" ht="13.15" customHeight="1"/>
    <row r="110359" ht="13.15" customHeight="1"/>
    <row r="110360" ht="13.15" customHeight="1"/>
    <row r="110361" ht="13.15" customHeight="1"/>
    <row r="110362" ht="13.15" customHeight="1"/>
    <row r="110363" ht="13.15" customHeight="1"/>
    <row r="110364" ht="13.15" customHeight="1"/>
    <row r="110365" ht="13.15" customHeight="1"/>
    <row r="110366" ht="13.15" customHeight="1"/>
    <row r="110367" ht="13.15" customHeight="1"/>
    <row r="110368" ht="13.15" customHeight="1"/>
    <row r="110369" ht="13.15" customHeight="1"/>
    <row r="110370" ht="13.15" customHeight="1"/>
    <row r="110371" ht="13.15" customHeight="1"/>
    <row r="110372" ht="13.15" customHeight="1"/>
    <row r="110373" ht="13.15" customHeight="1"/>
    <row r="110374" ht="13.15" customHeight="1"/>
    <row r="110375" ht="13.15" customHeight="1"/>
    <row r="110376" ht="13.15" customHeight="1"/>
    <row r="110377" ht="13.15" customHeight="1"/>
    <row r="110378" ht="13.15" customHeight="1"/>
    <row r="110379" ht="13.15" customHeight="1"/>
    <row r="110380" ht="13.15" customHeight="1"/>
    <row r="110381" ht="13.15" customHeight="1"/>
    <row r="110382" ht="13.15" customHeight="1"/>
    <row r="110383" ht="13.15" customHeight="1"/>
    <row r="110384" ht="13.15" customHeight="1"/>
    <row r="110385" ht="13.15" customHeight="1"/>
    <row r="110386" ht="13.15" customHeight="1"/>
    <row r="110387" ht="13.15" customHeight="1"/>
    <row r="110388" ht="13.15" customHeight="1"/>
    <row r="110389" ht="13.15" customHeight="1"/>
    <row r="110390" ht="13.15" customHeight="1"/>
    <row r="110391" ht="13.15" customHeight="1"/>
    <row r="110392" ht="13.15" customHeight="1"/>
    <row r="110393" ht="13.15" customHeight="1"/>
    <row r="110394" ht="13.15" customHeight="1"/>
    <row r="110395" ht="13.15" customHeight="1"/>
    <row r="110396" ht="13.15" customHeight="1"/>
    <row r="110397" ht="13.15" customHeight="1"/>
    <row r="110398" ht="13.15" customHeight="1"/>
    <row r="110399" ht="13.15" customHeight="1"/>
    <row r="110400" ht="13.15" customHeight="1"/>
    <row r="110401" ht="13.15" customHeight="1"/>
    <row r="110402" ht="13.15" customHeight="1"/>
    <row r="110403" ht="13.15" customHeight="1"/>
    <row r="110404" ht="13.15" customHeight="1"/>
    <row r="110405" ht="13.15" customHeight="1"/>
    <row r="110406" ht="13.15" customHeight="1"/>
    <row r="110407" ht="13.15" customHeight="1"/>
    <row r="110408" ht="13.15" customHeight="1"/>
    <row r="110409" ht="13.15" customHeight="1"/>
    <row r="110410" ht="13.15" customHeight="1"/>
    <row r="110411" ht="13.15" customHeight="1"/>
    <row r="110412" ht="13.15" customHeight="1"/>
    <row r="110413" ht="13.15" customHeight="1"/>
    <row r="110414" ht="13.15" customHeight="1"/>
    <row r="110415" ht="13.15" customHeight="1"/>
    <row r="110416" ht="13.15" customHeight="1"/>
    <row r="110417" ht="13.15" customHeight="1"/>
    <row r="110418" ht="13.15" customHeight="1"/>
    <row r="110419" ht="13.15" customHeight="1"/>
    <row r="110420" ht="13.15" customHeight="1"/>
    <row r="110421" ht="13.15" customHeight="1"/>
    <row r="110422" ht="13.15" customHeight="1"/>
    <row r="110423" ht="13.15" customHeight="1"/>
    <row r="110424" ht="13.15" customHeight="1"/>
    <row r="110425" ht="13.15" customHeight="1"/>
    <row r="110426" ht="13.15" customHeight="1"/>
    <row r="110427" ht="13.15" customHeight="1"/>
    <row r="110428" ht="13.15" customHeight="1"/>
    <row r="110429" ht="13.15" customHeight="1"/>
    <row r="110430" ht="13.15" customHeight="1"/>
    <row r="110431" ht="13.15" customHeight="1"/>
    <row r="110432" ht="13.15" customHeight="1"/>
    <row r="110433" ht="13.15" customHeight="1"/>
    <row r="110434" ht="13.15" customHeight="1"/>
    <row r="110435" ht="13.15" customHeight="1"/>
    <row r="110436" ht="13.15" customHeight="1"/>
    <row r="110437" ht="13.15" customHeight="1"/>
    <row r="110438" ht="13.15" customHeight="1"/>
    <row r="110439" ht="13.15" customHeight="1"/>
    <row r="110440" ht="13.15" customHeight="1"/>
    <row r="110441" ht="13.15" customHeight="1"/>
    <row r="110442" ht="13.15" customHeight="1"/>
    <row r="110443" ht="13.15" customHeight="1"/>
    <row r="110444" ht="13.15" customHeight="1"/>
    <row r="110445" ht="13.15" customHeight="1"/>
    <row r="110446" ht="13.15" customHeight="1"/>
    <row r="110447" ht="13.15" customHeight="1"/>
    <row r="110448" ht="13.15" customHeight="1"/>
    <row r="110449" ht="13.15" customHeight="1"/>
    <row r="110450" ht="13.15" customHeight="1"/>
    <row r="110451" ht="13.15" customHeight="1"/>
    <row r="110452" ht="13.15" customHeight="1"/>
    <row r="110453" ht="13.15" customHeight="1"/>
    <row r="110454" ht="13.15" customHeight="1"/>
    <row r="110455" ht="13.15" customHeight="1"/>
    <row r="110456" ht="13.15" customHeight="1"/>
    <row r="110457" ht="13.15" customHeight="1"/>
    <row r="110458" ht="13.15" customHeight="1"/>
    <row r="110459" ht="13.15" customHeight="1"/>
    <row r="110460" ht="13.15" customHeight="1"/>
    <row r="110461" ht="13.15" customHeight="1"/>
    <row r="110462" ht="13.15" customHeight="1"/>
    <row r="110463" ht="13.15" customHeight="1"/>
    <row r="110464" ht="13.15" customHeight="1"/>
    <row r="110465" ht="13.15" customHeight="1"/>
    <row r="110466" ht="13.15" customHeight="1"/>
    <row r="110467" ht="13.15" customHeight="1"/>
    <row r="110468" ht="13.15" customHeight="1"/>
    <row r="110469" ht="13.15" customHeight="1"/>
    <row r="110470" ht="13.15" customHeight="1"/>
    <row r="110471" ht="13.15" customHeight="1"/>
    <row r="110472" ht="13.15" customHeight="1"/>
    <row r="110473" ht="13.15" customHeight="1"/>
    <row r="110474" ht="13.15" customHeight="1"/>
    <row r="110475" ht="13.15" customHeight="1"/>
    <row r="110476" ht="13.15" customHeight="1"/>
    <row r="110477" ht="13.15" customHeight="1"/>
    <row r="110478" ht="13.15" customHeight="1"/>
    <row r="110479" ht="13.15" customHeight="1"/>
    <row r="110480" ht="13.15" customHeight="1"/>
    <row r="110481" ht="13.15" customHeight="1"/>
    <row r="110482" ht="13.15" customHeight="1"/>
    <row r="110483" ht="13.15" customHeight="1"/>
    <row r="110484" ht="13.15" customHeight="1"/>
    <row r="110485" ht="13.15" customHeight="1"/>
    <row r="110486" ht="13.15" customHeight="1"/>
    <row r="110487" ht="13.15" customHeight="1"/>
    <row r="110488" ht="13.15" customHeight="1"/>
    <row r="110489" ht="13.15" customHeight="1"/>
    <row r="110490" ht="13.15" customHeight="1"/>
    <row r="110491" ht="13.15" customHeight="1"/>
    <row r="110492" ht="13.15" customHeight="1"/>
    <row r="110493" ht="13.15" customHeight="1"/>
    <row r="110494" ht="13.15" customHeight="1"/>
    <row r="110495" ht="13.15" customHeight="1"/>
    <row r="110496" ht="13.15" customHeight="1"/>
    <row r="110497" ht="13.15" customHeight="1"/>
    <row r="110498" ht="13.15" customHeight="1"/>
    <row r="110499" ht="13.15" customHeight="1"/>
    <row r="110500" ht="13.15" customHeight="1"/>
    <row r="110501" ht="13.15" customHeight="1"/>
    <row r="110502" ht="13.15" customHeight="1"/>
    <row r="110503" ht="13.15" customHeight="1"/>
    <row r="110504" ht="13.15" customHeight="1"/>
    <row r="110505" ht="13.15" customHeight="1"/>
    <row r="110506" ht="13.15" customHeight="1"/>
    <row r="110507" ht="13.15" customHeight="1"/>
    <row r="110508" ht="13.15" customHeight="1"/>
    <row r="110509" ht="13.15" customHeight="1"/>
    <row r="110510" ht="13.15" customHeight="1"/>
    <row r="110511" ht="13.15" customHeight="1"/>
    <row r="110512" ht="13.15" customHeight="1"/>
    <row r="110513" ht="13.15" customHeight="1"/>
    <row r="110514" ht="13.15" customHeight="1"/>
    <row r="110515" ht="13.15" customHeight="1"/>
    <row r="110516" ht="13.15" customHeight="1"/>
    <row r="110517" ht="13.15" customHeight="1"/>
    <row r="110518" ht="13.15" customHeight="1"/>
    <row r="110519" ht="13.15" customHeight="1"/>
    <row r="110520" ht="13.15" customHeight="1"/>
    <row r="110521" ht="13.15" customHeight="1"/>
    <row r="110522" ht="13.15" customHeight="1"/>
    <row r="110523" ht="13.15" customHeight="1"/>
    <row r="110524" ht="13.15" customHeight="1"/>
    <row r="110525" ht="13.15" customHeight="1"/>
    <row r="110526" ht="13.15" customHeight="1"/>
    <row r="110527" ht="13.15" customHeight="1"/>
    <row r="110528" ht="13.15" customHeight="1"/>
    <row r="110529" ht="13.15" customHeight="1"/>
    <row r="110530" ht="13.15" customHeight="1"/>
    <row r="110531" ht="13.15" customHeight="1"/>
    <row r="110532" ht="13.15" customHeight="1"/>
    <row r="110533" ht="13.15" customHeight="1"/>
    <row r="110534" ht="13.15" customHeight="1"/>
    <row r="110535" ht="13.15" customHeight="1"/>
    <row r="110536" ht="13.15" customHeight="1"/>
    <row r="110537" ht="13.15" customHeight="1"/>
    <row r="110538" ht="13.15" customHeight="1"/>
    <row r="110539" ht="13.15" customHeight="1"/>
    <row r="110540" ht="13.15" customHeight="1"/>
    <row r="110541" ht="13.15" customHeight="1"/>
    <row r="110542" ht="13.15" customHeight="1"/>
    <row r="110543" ht="13.15" customHeight="1"/>
    <row r="110544" ht="13.15" customHeight="1"/>
    <row r="110545" ht="13.15" customHeight="1"/>
    <row r="110546" ht="13.15" customHeight="1"/>
    <row r="110547" ht="13.15" customHeight="1"/>
    <row r="110548" ht="13.15" customHeight="1"/>
    <row r="110549" ht="13.15" customHeight="1"/>
    <row r="110550" ht="13.15" customHeight="1"/>
    <row r="110551" ht="13.15" customHeight="1"/>
    <row r="110552" ht="13.15" customHeight="1"/>
    <row r="110553" ht="13.15" customHeight="1"/>
    <row r="110554" ht="13.15" customHeight="1"/>
    <row r="110555" ht="13.15" customHeight="1"/>
    <row r="110556" ht="13.15" customHeight="1"/>
    <row r="110557" ht="13.15" customHeight="1"/>
    <row r="110558" ht="13.15" customHeight="1"/>
    <row r="110559" ht="13.15" customHeight="1"/>
    <row r="110560" ht="13.15" customHeight="1"/>
    <row r="110561" ht="13.15" customHeight="1"/>
    <row r="110562" ht="13.15" customHeight="1"/>
    <row r="110563" ht="13.15" customHeight="1"/>
    <row r="110564" ht="13.15" customHeight="1"/>
    <row r="110565" ht="13.15" customHeight="1"/>
    <row r="110566" ht="13.15" customHeight="1"/>
    <row r="110567" ht="13.15" customHeight="1"/>
    <row r="110568" ht="13.15" customHeight="1"/>
    <row r="110569" ht="13.15" customHeight="1"/>
    <row r="110570" ht="13.15" customHeight="1"/>
    <row r="110571" ht="13.15" customHeight="1"/>
    <row r="110572" ht="13.15" customHeight="1"/>
    <row r="110573" ht="13.15" customHeight="1"/>
    <row r="110574" ht="13.15" customHeight="1"/>
    <row r="110575" ht="13.15" customHeight="1"/>
    <row r="110576" ht="13.15" customHeight="1"/>
    <row r="110577" ht="13.15" customHeight="1"/>
    <row r="110578" ht="13.15" customHeight="1"/>
    <row r="110579" ht="13.15" customHeight="1"/>
    <row r="110580" ht="13.15" customHeight="1"/>
    <row r="110581" ht="13.15" customHeight="1"/>
    <row r="110582" ht="13.15" customHeight="1"/>
    <row r="110583" ht="13.15" customHeight="1"/>
    <row r="110584" ht="13.15" customHeight="1"/>
    <row r="110585" ht="13.15" customHeight="1"/>
    <row r="110586" ht="13.15" customHeight="1"/>
    <row r="110587" ht="13.15" customHeight="1"/>
    <row r="110588" ht="13.15" customHeight="1"/>
    <row r="110589" ht="13.15" customHeight="1"/>
    <row r="110590" ht="13.15" customHeight="1"/>
    <row r="110591" ht="13.15" customHeight="1"/>
    <row r="110592" ht="13.15" customHeight="1"/>
    <row r="110593" ht="13.15" customHeight="1"/>
    <row r="110594" ht="13.15" customHeight="1"/>
    <row r="110595" ht="13.15" customHeight="1"/>
    <row r="110596" ht="13.15" customHeight="1"/>
    <row r="110597" ht="13.15" customHeight="1"/>
    <row r="110598" ht="13.15" customHeight="1"/>
    <row r="110599" ht="13.15" customHeight="1"/>
    <row r="110600" ht="13.15" customHeight="1"/>
    <row r="110601" ht="13.15" customHeight="1"/>
    <row r="110602" ht="13.15" customHeight="1"/>
    <row r="110603" ht="13.15" customHeight="1"/>
    <row r="110604" ht="13.15" customHeight="1"/>
    <row r="110605" ht="13.15" customHeight="1"/>
    <row r="110606" ht="13.15" customHeight="1"/>
    <row r="110607" ht="13.15" customHeight="1"/>
    <row r="110608" ht="13.15" customHeight="1"/>
    <row r="110609" ht="13.15" customHeight="1"/>
    <row r="110610" ht="13.15" customHeight="1"/>
    <row r="110611" ht="13.15" customHeight="1"/>
    <row r="110612" ht="13.15" customHeight="1"/>
    <row r="110613" ht="13.15" customHeight="1"/>
    <row r="110614" ht="13.15" customHeight="1"/>
    <row r="110615" ht="13.15" customHeight="1"/>
    <row r="110616" ht="13.15" customHeight="1"/>
    <row r="110617" ht="13.15" customHeight="1"/>
    <row r="110618" ht="13.15" customHeight="1"/>
    <row r="110619" ht="13.15" customHeight="1"/>
    <row r="110620" ht="13.15" customHeight="1"/>
    <row r="110621" ht="13.15" customHeight="1"/>
    <row r="110622" ht="13.15" customHeight="1"/>
    <row r="110623" ht="13.15" customHeight="1"/>
    <row r="110624" ht="13.15" customHeight="1"/>
    <row r="110625" ht="13.15" customHeight="1"/>
    <row r="110626" ht="13.15" customHeight="1"/>
    <row r="110627" ht="13.15" customHeight="1"/>
    <row r="110628" ht="13.15" customHeight="1"/>
    <row r="110629" ht="13.15" customHeight="1"/>
    <row r="110630" ht="13.15" customHeight="1"/>
    <row r="110631" ht="13.15" customHeight="1"/>
    <row r="110632" ht="13.15" customHeight="1"/>
    <row r="110633" ht="13.15" customHeight="1"/>
    <row r="110634" ht="13.15" customHeight="1"/>
    <row r="110635" ht="13.15" customHeight="1"/>
    <row r="110636" ht="13.15" customHeight="1"/>
    <row r="110637" ht="13.15" customHeight="1"/>
    <row r="110638" ht="13.15" customHeight="1"/>
    <row r="110639" ht="13.15" customHeight="1"/>
    <row r="110640" ht="13.15" customHeight="1"/>
    <row r="110641" ht="13.15" customHeight="1"/>
    <row r="110642" ht="13.15" customHeight="1"/>
    <row r="110643" ht="13.15" customHeight="1"/>
    <row r="110644" ht="13.15" customHeight="1"/>
    <row r="110645" ht="13.15" customHeight="1"/>
    <row r="110646" ht="13.15" customHeight="1"/>
    <row r="110647" ht="13.15" customHeight="1"/>
    <row r="110648" ht="13.15" customHeight="1"/>
    <row r="110649" ht="13.15" customHeight="1"/>
    <row r="110650" ht="13.15" customHeight="1"/>
    <row r="110651" ht="13.15" customHeight="1"/>
    <row r="110652" ht="13.15" customHeight="1"/>
    <row r="110653" ht="13.15" customHeight="1"/>
    <row r="110654" ht="13.15" customHeight="1"/>
    <row r="110655" ht="13.15" customHeight="1"/>
    <row r="110656" ht="13.15" customHeight="1"/>
    <row r="110657" ht="13.15" customHeight="1"/>
    <row r="110658" ht="13.15" customHeight="1"/>
    <row r="110659" ht="13.15" customHeight="1"/>
    <row r="110660" ht="13.15" customHeight="1"/>
    <row r="110661" ht="13.15" customHeight="1"/>
    <row r="110662" ht="13.15" customHeight="1"/>
    <row r="110663" ht="13.15" customHeight="1"/>
    <row r="110664" ht="13.15" customHeight="1"/>
    <row r="110665" ht="13.15" customHeight="1"/>
    <row r="110666" ht="13.15" customHeight="1"/>
    <row r="110667" ht="13.15" customHeight="1"/>
    <row r="110668" ht="13.15" customHeight="1"/>
    <row r="110669" ht="13.15" customHeight="1"/>
    <row r="110670" ht="13.15" customHeight="1"/>
    <row r="110671" ht="13.15" customHeight="1"/>
    <row r="110672" ht="13.15" customHeight="1"/>
    <row r="110673" ht="13.15" customHeight="1"/>
    <row r="110674" ht="13.15" customHeight="1"/>
    <row r="110675" ht="13.15" customHeight="1"/>
    <row r="110676" ht="13.15" customHeight="1"/>
    <row r="110677" ht="13.15" customHeight="1"/>
    <row r="110678" ht="13.15" customHeight="1"/>
    <row r="110679" ht="13.15" customHeight="1"/>
    <row r="110680" ht="13.15" customHeight="1"/>
    <row r="110681" ht="13.15" customHeight="1"/>
    <row r="110682" ht="13.15" customHeight="1"/>
    <row r="110683" ht="13.15" customHeight="1"/>
    <row r="110684" ht="13.15" customHeight="1"/>
    <row r="110685" ht="13.15" customHeight="1"/>
    <row r="110686" ht="13.15" customHeight="1"/>
    <row r="110687" ht="13.15" customHeight="1"/>
    <row r="110688" ht="13.15" customHeight="1"/>
    <row r="110689" ht="13.15" customHeight="1"/>
    <row r="110690" ht="13.15" customHeight="1"/>
    <row r="110691" ht="13.15" customHeight="1"/>
    <row r="110692" ht="13.15" customHeight="1"/>
    <row r="110693" ht="13.15" customHeight="1"/>
    <row r="110694" ht="13.15" customHeight="1"/>
    <row r="110695" ht="13.15" customHeight="1"/>
    <row r="110696" ht="13.15" customHeight="1"/>
    <row r="110697" ht="13.15" customHeight="1"/>
    <row r="110698" ht="13.15" customHeight="1"/>
    <row r="110699" ht="13.15" customHeight="1"/>
    <row r="110700" ht="13.15" customHeight="1"/>
    <row r="110701" ht="13.15" customHeight="1"/>
    <row r="110702" ht="13.15" customHeight="1"/>
    <row r="110703" ht="13.15" customHeight="1"/>
    <row r="110704" ht="13.15" customHeight="1"/>
    <row r="110705" ht="13.15" customHeight="1"/>
    <row r="110706" ht="13.15" customHeight="1"/>
    <row r="110707" ht="13.15" customHeight="1"/>
    <row r="110708" ht="13.15" customHeight="1"/>
    <row r="110709" ht="13.15" customHeight="1"/>
    <row r="110710" ht="13.15" customHeight="1"/>
    <row r="110711" ht="13.15" customHeight="1"/>
    <row r="110712" ht="13.15" customHeight="1"/>
    <row r="110713" ht="13.15" customHeight="1"/>
    <row r="110714" ht="13.15" customHeight="1"/>
    <row r="110715" ht="13.15" customHeight="1"/>
    <row r="110716" ht="13.15" customHeight="1"/>
    <row r="110717" ht="13.15" customHeight="1"/>
    <row r="110718" ht="13.15" customHeight="1"/>
    <row r="110719" ht="13.15" customHeight="1"/>
    <row r="110720" ht="13.15" customHeight="1"/>
    <row r="110721" ht="13.15" customHeight="1"/>
    <row r="110722" ht="13.15" customHeight="1"/>
    <row r="110723" ht="13.15" customHeight="1"/>
    <row r="110724" ht="13.15" customHeight="1"/>
    <row r="110725" ht="13.15" customHeight="1"/>
    <row r="110726" ht="13.15" customHeight="1"/>
    <row r="110727" ht="13.15" customHeight="1"/>
    <row r="110728" ht="13.15" customHeight="1"/>
    <row r="110729" ht="13.15" customHeight="1"/>
    <row r="110730" ht="13.15" customHeight="1"/>
    <row r="110731" ht="13.15" customHeight="1"/>
    <row r="110732" ht="13.15" customHeight="1"/>
    <row r="110733" ht="13.15" customHeight="1"/>
    <row r="110734" ht="13.15" customHeight="1"/>
    <row r="110735" ht="13.15" customHeight="1"/>
    <row r="110736" ht="13.15" customHeight="1"/>
    <row r="110737" ht="13.15" customHeight="1"/>
    <row r="110738" ht="13.15" customHeight="1"/>
    <row r="110739" ht="13.15" customHeight="1"/>
    <row r="110740" ht="13.15" customHeight="1"/>
    <row r="110741" ht="13.15" customHeight="1"/>
    <row r="110742" ht="13.15" customHeight="1"/>
    <row r="110743" ht="13.15" customHeight="1"/>
    <row r="110744" ht="13.15" customHeight="1"/>
    <row r="110745" ht="13.15" customHeight="1"/>
    <row r="110746" ht="13.15" customHeight="1"/>
    <row r="110747" ht="13.15" customHeight="1"/>
    <row r="110748" ht="13.15" customHeight="1"/>
    <row r="110749" ht="13.15" customHeight="1"/>
    <row r="110750" ht="13.15" customHeight="1"/>
    <row r="110751" ht="13.15" customHeight="1"/>
    <row r="110752" ht="13.15" customHeight="1"/>
    <row r="110753" ht="13.15" customHeight="1"/>
    <row r="110754" ht="13.15" customHeight="1"/>
    <row r="110755" ht="13.15" customHeight="1"/>
    <row r="110756" ht="13.15" customHeight="1"/>
    <row r="110757" ht="13.15" customHeight="1"/>
    <row r="110758" ht="13.15" customHeight="1"/>
    <row r="110759" ht="13.15" customHeight="1"/>
    <row r="110760" ht="13.15" customHeight="1"/>
    <row r="110761" ht="13.15" customHeight="1"/>
    <row r="110762" ht="13.15" customHeight="1"/>
    <row r="110763" ht="13.15" customHeight="1"/>
    <row r="110764" ht="13.15" customHeight="1"/>
    <row r="110765" ht="13.15" customHeight="1"/>
    <row r="110766" ht="13.15" customHeight="1"/>
    <row r="110767" ht="13.15" customHeight="1"/>
    <row r="110768" ht="13.15" customHeight="1"/>
    <row r="110769" ht="13.15" customHeight="1"/>
    <row r="110770" ht="13.15" customHeight="1"/>
    <row r="110771" ht="13.15" customHeight="1"/>
    <row r="110772" ht="13.15" customHeight="1"/>
    <row r="110773" ht="13.15" customHeight="1"/>
    <row r="110774" ht="13.15" customHeight="1"/>
    <row r="110775" ht="13.15" customHeight="1"/>
    <row r="110776" ht="13.15" customHeight="1"/>
    <row r="110777" ht="13.15" customHeight="1"/>
    <row r="110778" ht="13.15" customHeight="1"/>
    <row r="110779" ht="13.15" customHeight="1"/>
    <row r="110780" ht="13.15" customHeight="1"/>
    <row r="110781" ht="13.15" customHeight="1"/>
    <row r="110782" ht="13.15" customHeight="1"/>
    <row r="110783" ht="13.15" customHeight="1"/>
    <row r="110784" ht="13.15" customHeight="1"/>
    <row r="110785" ht="13.15" customHeight="1"/>
    <row r="110786" ht="13.15" customHeight="1"/>
    <row r="110787" ht="13.15" customHeight="1"/>
    <row r="110788" ht="13.15" customHeight="1"/>
    <row r="110789" ht="13.15" customHeight="1"/>
    <row r="110790" ht="13.15" customHeight="1"/>
    <row r="110791" ht="13.15" customHeight="1"/>
    <row r="110792" ht="13.15" customHeight="1"/>
    <row r="110793" ht="13.15" customHeight="1"/>
    <row r="110794" ht="13.15" customHeight="1"/>
    <row r="110795" ht="13.15" customHeight="1"/>
    <row r="110796" ht="13.15" customHeight="1"/>
    <row r="110797" ht="13.15" customHeight="1"/>
    <row r="110798" ht="13.15" customHeight="1"/>
    <row r="110799" ht="13.15" customHeight="1"/>
    <row r="110800" ht="13.15" customHeight="1"/>
    <row r="110801" ht="13.15" customHeight="1"/>
    <row r="110802" ht="13.15" customHeight="1"/>
    <row r="110803" ht="13.15" customHeight="1"/>
    <row r="110804" ht="13.15" customHeight="1"/>
    <row r="110805" ht="13.15" customHeight="1"/>
    <row r="110806" ht="13.15" customHeight="1"/>
    <row r="110807" ht="13.15" customHeight="1"/>
    <row r="110808" ht="13.15" customHeight="1"/>
    <row r="110809" ht="13.15" customHeight="1"/>
    <row r="110810" ht="13.15" customHeight="1"/>
    <row r="110811" ht="13.15" customHeight="1"/>
    <row r="110812" ht="13.15" customHeight="1"/>
    <row r="110813" ht="13.15" customHeight="1"/>
    <row r="110814" ht="13.15" customHeight="1"/>
    <row r="110815" ht="13.15" customHeight="1"/>
    <row r="110816" ht="13.15" customHeight="1"/>
    <row r="110817" ht="13.15" customHeight="1"/>
    <row r="110818" ht="13.15" customHeight="1"/>
    <row r="110819" ht="13.15" customHeight="1"/>
    <row r="110820" ht="13.15" customHeight="1"/>
    <row r="110821" ht="13.15" customHeight="1"/>
    <row r="110822" ht="13.15" customHeight="1"/>
    <row r="110823" ht="13.15" customHeight="1"/>
    <row r="110824" ht="13.15" customHeight="1"/>
    <row r="110825" ht="13.15" customHeight="1"/>
    <row r="110826" ht="13.15" customHeight="1"/>
    <row r="110827" ht="13.15" customHeight="1"/>
    <row r="110828" ht="13.15" customHeight="1"/>
    <row r="110829" ht="13.15" customHeight="1"/>
    <row r="110830" ht="13.15" customHeight="1"/>
    <row r="110831" ht="13.15" customHeight="1"/>
    <row r="110832" ht="13.15" customHeight="1"/>
    <row r="110833" ht="13.15" customHeight="1"/>
    <row r="110834" ht="13.15" customHeight="1"/>
    <row r="110835" ht="13.15" customHeight="1"/>
    <row r="110836" ht="13.15" customHeight="1"/>
    <row r="110837" ht="13.15" customHeight="1"/>
    <row r="110838" ht="13.15" customHeight="1"/>
    <row r="110839" ht="13.15" customHeight="1"/>
    <row r="110840" ht="13.15" customHeight="1"/>
    <row r="110841" ht="13.15" customHeight="1"/>
    <row r="110842" ht="13.15" customHeight="1"/>
    <row r="110843" ht="13.15" customHeight="1"/>
    <row r="110844" ht="13.15" customHeight="1"/>
    <row r="110845" ht="13.15" customHeight="1"/>
    <row r="110846" ht="13.15" customHeight="1"/>
    <row r="110847" ht="13.15" customHeight="1"/>
    <row r="110848" ht="13.15" customHeight="1"/>
    <row r="110849" ht="13.15" customHeight="1"/>
    <row r="110850" ht="13.15" customHeight="1"/>
    <row r="110851" ht="13.15" customHeight="1"/>
    <row r="110852" ht="13.15" customHeight="1"/>
    <row r="110853" ht="13.15" customHeight="1"/>
    <row r="110854" ht="13.15" customHeight="1"/>
    <row r="110855" ht="13.15" customHeight="1"/>
    <row r="110856" ht="13.15" customHeight="1"/>
    <row r="110857" ht="13.15" customHeight="1"/>
    <row r="110858" ht="13.15" customHeight="1"/>
    <row r="110859" ht="13.15" customHeight="1"/>
    <row r="110860" ht="13.15" customHeight="1"/>
    <row r="110861" ht="13.15" customHeight="1"/>
    <row r="110862" ht="13.15" customHeight="1"/>
    <row r="110863" ht="13.15" customHeight="1"/>
    <row r="110864" ht="13.15" customHeight="1"/>
    <row r="110865" ht="13.15" customHeight="1"/>
    <row r="110866" ht="13.15" customHeight="1"/>
    <row r="110867" ht="13.15" customHeight="1"/>
    <row r="110868" ht="13.15" customHeight="1"/>
    <row r="110869" ht="13.15" customHeight="1"/>
    <row r="110870" ht="13.15" customHeight="1"/>
    <row r="110871" ht="13.15" customHeight="1"/>
    <row r="110872" ht="13.15" customHeight="1"/>
    <row r="110873" ht="13.15" customHeight="1"/>
    <row r="110874" ht="13.15" customHeight="1"/>
    <row r="110875" ht="13.15" customHeight="1"/>
    <row r="110876" ht="13.15" customHeight="1"/>
    <row r="110877" ht="13.15" customHeight="1"/>
    <row r="110878" ht="13.15" customHeight="1"/>
    <row r="110879" ht="13.15" customHeight="1"/>
    <row r="110880" ht="13.15" customHeight="1"/>
    <row r="110881" ht="13.15" customHeight="1"/>
    <row r="110882" ht="13.15" customHeight="1"/>
    <row r="110883" ht="13.15" customHeight="1"/>
    <row r="110884" ht="13.15" customHeight="1"/>
    <row r="110885" ht="13.15" customHeight="1"/>
    <row r="110886" ht="13.15" customHeight="1"/>
    <row r="110887" ht="13.15" customHeight="1"/>
    <row r="110888" ht="13.15" customHeight="1"/>
    <row r="110889" ht="13.15" customHeight="1"/>
    <row r="110890" ht="13.15" customHeight="1"/>
    <row r="110891" ht="13.15" customHeight="1"/>
    <row r="110892" ht="13.15" customHeight="1"/>
    <row r="110893" ht="13.15" customHeight="1"/>
    <row r="110894" ht="13.15" customHeight="1"/>
    <row r="110895" ht="13.15" customHeight="1"/>
    <row r="110896" ht="13.15" customHeight="1"/>
    <row r="110897" ht="13.15" customHeight="1"/>
    <row r="110898" ht="13.15" customHeight="1"/>
    <row r="110899" ht="13.15" customHeight="1"/>
    <row r="110900" ht="13.15" customHeight="1"/>
    <row r="110901" ht="13.15" customHeight="1"/>
    <row r="110902" ht="13.15" customHeight="1"/>
    <row r="110903" ht="13.15" customHeight="1"/>
    <row r="110904" ht="13.15" customHeight="1"/>
    <row r="110905" ht="13.15" customHeight="1"/>
    <row r="110906" ht="13.15" customHeight="1"/>
    <row r="110907" ht="13.15" customHeight="1"/>
    <row r="110908" ht="13.15" customHeight="1"/>
    <row r="110909" ht="13.15" customHeight="1"/>
    <row r="110910" ht="13.15" customHeight="1"/>
    <row r="110911" ht="13.15" customHeight="1"/>
    <row r="110912" ht="13.15" customHeight="1"/>
    <row r="110913" ht="13.15" customHeight="1"/>
    <row r="110914" ht="13.15" customHeight="1"/>
    <row r="110915" ht="13.15" customHeight="1"/>
    <row r="110916" ht="13.15" customHeight="1"/>
    <row r="110917" ht="13.15" customHeight="1"/>
    <row r="110918" ht="13.15" customHeight="1"/>
    <row r="110919" ht="13.15" customHeight="1"/>
    <row r="110920" ht="13.15" customHeight="1"/>
    <row r="110921" ht="13.15" customHeight="1"/>
    <row r="110922" ht="13.15" customHeight="1"/>
    <row r="110923" ht="13.15" customHeight="1"/>
    <row r="110924" ht="13.15" customHeight="1"/>
    <row r="110925" ht="13.15" customHeight="1"/>
    <row r="110926" ht="13.15" customHeight="1"/>
    <row r="110927" ht="13.15" customHeight="1"/>
    <row r="110928" ht="13.15" customHeight="1"/>
    <row r="110929" ht="13.15" customHeight="1"/>
    <row r="110930" ht="13.15" customHeight="1"/>
    <row r="110931" ht="13.15" customHeight="1"/>
    <row r="110932" ht="13.15" customHeight="1"/>
    <row r="110933" ht="13.15" customHeight="1"/>
    <row r="110934" ht="13.15" customHeight="1"/>
    <row r="110935" ht="13.15" customHeight="1"/>
    <row r="110936" ht="13.15" customHeight="1"/>
    <row r="110937" ht="13.15" customHeight="1"/>
    <row r="110938" ht="13.15" customHeight="1"/>
    <row r="110939" ht="13.15" customHeight="1"/>
    <row r="110940" ht="13.15" customHeight="1"/>
    <row r="110941" ht="13.15" customHeight="1"/>
    <row r="110942" ht="13.15" customHeight="1"/>
    <row r="110943" ht="13.15" customHeight="1"/>
    <row r="110944" ht="13.15" customHeight="1"/>
    <row r="110945" ht="13.15" customHeight="1"/>
    <row r="110946" ht="13.15" customHeight="1"/>
    <row r="110947" ht="13.15" customHeight="1"/>
    <row r="110948" ht="13.15" customHeight="1"/>
    <row r="110949" ht="13.15" customHeight="1"/>
    <row r="110950" ht="13.15" customHeight="1"/>
    <row r="110951" ht="13.15" customHeight="1"/>
    <row r="110952" ht="13.15" customHeight="1"/>
    <row r="110953" ht="13.15" customHeight="1"/>
    <row r="110954" ht="13.15" customHeight="1"/>
    <row r="110955" ht="13.15" customHeight="1"/>
    <row r="110956" ht="13.15" customHeight="1"/>
    <row r="110957" ht="13.15" customHeight="1"/>
    <row r="110958" ht="13.15" customHeight="1"/>
    <row r="110959" ht="13.15" customHeight="1"/>
    <row r="110960" ht="13.15" customHeight="1"/>
    <row r="110961" ht="13.15" customHeight="1"/>
    <row r="110962" ht="13.15" customHeight="1"/>
    <row r="110963" ht="13.15" customHeight="1"/>
    <row r="110964" ht="13.15" customHeight="1"/>
    <row r="110965" ht="13.15" customHeight="1"/>
    <row r="110966" ht="13.15" customHeight="1"/>
    <row r="110967" ht="13.15" customHeight="1"/>
    <row r="110968" ht="13.15" customHeight="1"/>
    <row r="110969" ht="13.15" customHeight="1"/>
    <row r="110970" ht="13.15" customHeight="1"/>
    <row r="110971" ht="13.15" customHeight="1"/>
    <row r="110972" ht="13.15" customHeight="1"/>
    <row r="110973" ht="13.15" customHeight="1"/>
    <row r="110974" ht="13.15" customHeight="1"/>
    <row r="110975" ht="13.15" customHeight="1"/>
    <row r="110976" ht="13.15" customHeight="1"/>
    <row r="110977" ht="13.15" customHeight="1"/>
    <row r="110978" ht="13.15" customHeight="1"/>
    <row r="110979" ht="13.15" customHeight="1"/>
    <row r="110980" ht="13.15" customHeight="1"/>
    <row r="110981" ht="13.15" customHeight="1"/>
    <row r="110982" ht="13.15" customHeight="1"/>
    <row r="110983" ht="13.15" customHeight="1"/>
    <row r="110984" ht="13.15" customHeight="1"/>
    <row r="110985" ht="13.15" customHeight="1"/>
    <row r="110986" ht="13.15" customHeight="1"/>
    <row r="110987" ht="13.15" customHeight="1"/>
    <row r="110988" ht="13.15" customHeight="1"/>
    <row r="110989" ht="13.15" customHeight="1"/>
    <row r="110990" ht="13.15" customHeight="1"/>
    <row r="110991" ht="13.15" customHeight="1"/>
    <row r="110992" ht="13.15" customHeight="1"/>
    <row r="110993" ht="13.15" customHeight="1"/>
    <row r="110994" ht="13.15" customHeight="1"/>
    <row r="110995" ht="13.15" customHeight="1"/>
    <row r="110996" ht="13.15" customHeight="1"/>
    <row r="110997" ht="13.15" customHeight="1"/>
    <row r="110998" ht="13.15" customHeight="1"/>
    <row r="110999" ht="13.15" customHeight="1"/>
    <row r="111000" ht="13.15" customHeight="1"/>
    <row r="111001" ht="13.15" customHeight="1"/>
    <row r="111002" ht="13.15" customHeight="1"/>
    <row r="111003" ht="13.15" customHeight="1"/>
    <row r="111004" ht="13.15" customHeight="1"/>
    <row r="111005" ht="13.15" customHeight="1"/>
    <row r="111006" ht="13.15" customHeight="1"/>
    <row r="111007" ht="13.15" customHeight="1"/>
    <row r="111008" ht="13.15" customHeight="1"/>
    <row r="111009" ht="13.15" customHeight="1"/>
    <row r="111010" ht="13.15" customHeight="1"/>
    <row r="111011" ht="13.15" customHeight="1"/>
    <row r="111012" ht="13.15" customHeight="1"/>
    <row r="111013" ht="13.15" customHeight="1"/>
    <row r="111014" ht="13.15" customHeight="1"/>
    <row r="111015" ht="13.15" customHeight="1"/>
    <row r="111016" ht="13.15" customHeight="1"/>
    <row r="111017" ht="13.15" customHeight="1"/>
    <row r="111018" ht="13.15" customHeight="1"/>
    <row r="111019" ht="13.15" customHeight="1"/>
    <row r="111020" ht="13.15" customHeight="1"/>
    <row r="111021" ht="13.15" customHeight="1"/>
    <row r="111022" ht="13.15" customHeight="1"/>
    <row r="111023" ht="13.15" customHeight="1"/>
    <row r="111024" ht="13.15" customHeight="1"/>
    <row r="111025" ht="13.15" customHeight="1"/>
    <row r="111026" ht="13.15" customHeight="1"/>
    <row r="111027" ht="13.15" customHeight="1"/>
    <row r="111028" ht="13.15" customHeight="1"/>
    <row r="111029" ht="13.15" customHeight="1"/>
    <row r="111030" ht="13.15" customHeight="1"/>
    <row r="111031" ht="13.15" customHeight="1"/>
    <row r="111032" ht="13.15" customHeight="1"/>
    <row r="111033" ht="13.15" customHeight="1"/>
    <row r="111034" ht="13.15" customHeight="1"/>
    <row r="111035" ht="13.15" customHeight="1"/>
    <row r="111036" ht="13.15" customHeight="1"/>
    <row r="111037" ht="13.15" customHeight="1"/>
    <row r="111038" ht="13.15" customHeight="1"/>
    <row r="111039" ht="13.15" customHeight="1"/>
    <row r="111040" ht="13.15" customHeight="1"/>
    <row r="111041" ht="13.15" customHeight="1"/>
    <row r="111042" ht="13.15" customHeight="1"/>
    <row r="111043" ht="13.15" customHeight="1"/>
    <row r="111044" ht="13.15" customHeight="1"/>
    <row r="111045" ht="13.15" customHeight="1"/>
    <row r="111046" ht="13.15" customHeight="1"/>
    <row r="111047" ht="13.15" customHeight="1"/>
    <row r="111048" ht="13.15" customHeight="1"/>
    <row r="111049" ht="13.15" customHeight="1"/>
    <row r="111050" ht="13.15" customHeight="1"/>
    <row r="111051" ht="13.15" customHeight="1"/>
    <row r="111052" ht="13.15" customHeight="1"/>
    <row r="111053" ht="13.15" customHeight="1"/>
    <row r="111054" ht="13.15" customHeight="1"/>
    <row r="111055" ht="13.15" customHeight="1"/>
    <row r="111056" ht="13.15" customHeight="1"/>
    <row r="111057" ht="13.15" customHeight="1"/>
    <row r="111058" ht="13.15" customHeight="1"/>
    <row r="111059" ht="13.15" customHeight="1"/>
    <row r="111060" ht="13.15" customHeight="1"/>
    <row r="111061" ht="13.15" customHeight="1"/>
    <row r="111062" ht="13.15" customHeight="1"/>
    <row r="111063" ht="13.15" customHeight="1"/>
    <row r="111064" ht="13.15" customHeight="1"/>
    <row r="111065" ht="13.15" customHeight="1"/>
    <row r="111066" ht="13.15" customHeight="1"/>
    <row r="111067" ht="13.15" customHeight="1"/>
    <row r="111068" ht="13.15" customHeight="1"/>
    <row r="111069" ht="13.15" customHeight="1"/>
    <row r="111070" ht="13.15" customHeight="1"/>
    <row r="111071" ht="13.15" customHeight="1"/>
    <row r="111072" ht="13.15" customHeight="1"/>
    <row r="111073" ht="13.15" customHeight="1"/>
    <row r="111074" ht="13.15" customHeight="1"/>
    <row r="111075" ht="13.15" customHeight="1"/>
    <row r="111076" ht="13.15" customHeight="1"/>
    <row r="111077" ht="13.15" customHeight="1"/>
    <row r="111078" ht="13.15" customHeight="1"/>
    <row r="111079" ht="13.15" customHeight="1"/>
    <row r="111080" ht="13.15" customHeight="1"/>
    <row r="111081" ht="13.15" customHeight="1"/>
    <row r="111082" ht="13.15" customHeight="1"/>
    <row r="111083" ht="13.15" customHeight="1"/>
    <row r="111084" ht="13.15" customHeight="1"/>
    <row r="111085" ht="13.15" customHeight="1"/>
    <row r="111086" ht="13.15" customHeight="1"/>
    <row r="111087" ht="13.15" customHeight="1"/>
    <row r="111088" ht="13.15" customHeight="1"/>
    <row r="111089" ht="13.15" customHeight="1"/>
    <row r="111090" ht="13.15" customHeight="1"/>
    <row r="111091" ht="13.15" customHeight="1"/>
    <row r="111092" ht="13.15" customHeight="1"/>
    <row r="111093" ht="13.15" customHeight="1"/>
    <row r="111094" ht="13.15" customHeight="1"/>
    <row r="111095" ht="13.15" customHeight="1"/>
    <row r="111096" ht="13.15" customHeight="1"/>
    <row r="111097" ht="13.15" customHeight="1"/>
    <row r="111098" ht="13.15" customHeight="1"/>
    <row r="111099" ht="13.15" customHeight="1"/>
    <row r="111100" ht="13.15" customHeight="1"/>
    <row r="111101" ht="13.15" customHeight="1"/>
    <row r="111102" ht="13.15" customHeight="1"/>
    <row r="111103" ht="13.15" customHeight="1"/>
    <row r="111104" ht="13.15" customHeight="1"/>
    <row r="111105" ht="13.15" customHeight="1"/>
    <row r="111106" ht="13.15" customHeight="1"/>
    <row r="111107" ht="13.15" customHeight="1"/>
    <row r="111108" ht="13.15" customHeight="1"/>
    <row r="111109" ht="13.15" customHeight="1"/>
    <row r="111110" ht="13.15" customHeight="1"/>
    <row r="111111" ht="13.15" customHeight="1"/>
    <row r="111112" ht="13.15" customHeight="1"/>
    <row r="111113" ht="13.15" customHeight="1"/>
    <row r="111114" ht="13.15" customHeight="1"/>
    <row r="111115" ht="13.15" customHeight="1"/>
    <row r="111116" ht="13.15" customHeight="1"/>
    <row r="111117" ht="13.15" customHeight="1"/>
    <row r="111118" ht="13.15" customHeight="1"/>
    <row r="111119" ht="13.15" customHeight="1"/>
    <row r="111120" ht="13.15" customHeight="1"/>
    <row r="111121" ht="13.15" customHeight="1"/>
    <row r="111122" ht="13.15" customHeight="1"/>
    <row r="111123" ht="13.15" customHeight="1"/>
    <row r="111124" ht="13.15" customHeight="1"/>
    <row r="111125" ht="13.15" customHeight="1"/>
    <row r="111126" ht="13.15" customHeight="1"/>
    <row r="111127" ht="13.15" customHeight="1"/>
    <row r="111128" ht="13.15" customHeight="1"/>
    <row r="111129" ht="13.15" customHeight="1"/>
    <row r="111130" ht="13.15" customHeight="1"/>
    <row r="111131" ht="13.15" customHeight="1"/>
    <row r="111132" ht="13.15" customHeight="1"/>
    <row r="111133" ht="13.15" customHeight="1"/>
    <row r="111134" ht="13.15" customHeight="1"/>
    <row r="111135" ht="13.15" customHeight="1"/>
    <row r="111136" ht="13.15" customHeight="1"/>
    <row r="111137" ht="13.15" customHeight="1"/>
    <row r="111138" ht="13.15" customHeight="1"/>
    <row r="111139" ht="13.15" customHeight="1"/>
    <row r="111140" ht="13.15" customHeight="1"/>
    <row r="111141" ht="13.15" customHeight="1"/>
    <row r="111142" ht="13.15" customHeight="1"/>
    <row r="111143" ht="13.15" customHeight="1"/>
    <row r="111144" ht="13.15" customHeight="1"/>
    <row r="111145" ht="13.15" customHeight="1"/>
    <row r="111146" ht="13.15" customHeight="1"/>
    <row r="111147" ht="13.15" customHeight="1"/>
    <row r="111148" ht="13.15" customHeight="1"/>
    <row r="111149" ht="13.15" customHeight="1"/>
    <row r="111150" ht="13.15" customHeight="1"/>
    <row r="111151" ht="13.15" customHeight="1"/>
    <row r="111152" ht="13.15" customHeight="1"/>
    <row r="111153" ht="13.15" customHeight="1"/>
    <row r="111154" ht="13.15" customHeight="1"/>
    <row r="111155" ht="13.15" customHeight="1"/>
    <row r="111156" ht="13.15" customHeight="1"/>
    <row r="111157" ht="13.15" customHeight="1"/>
    <row r="111158" ht="13.15" customHeight="1"/>
    <row r="111159" ht="13.15" customHeight="1"/>
    <row r="111160" ht="13.15" customHeight="1"/>
    <row r="111161" ht="13.15" customHeight="1"/>
    <row r="111162" ht="13.15" customHeight="1"/>
    <row r="111163" ht="13.15" customHeight="1"/>
    <row r="111164" ht="13.15" customHeight="1"/>
    <row r="111165" ht="13.15" customHeight="1"/>
    <row r="111166" ht="13.15" customHeight="1"/>
    <row r="111167" ht="13.15" customHeight="1"/>
    <row r="111168" ht="13.15" customHeight="1"/>
    <row r="111169" ht="13.15" customHeight="1"/>
    <row r="111170" ht="13.15" customHeight="1"/>
    <row r="111171" ht="13.15" customHeight="1"/>
    <row r="111172" ht="13.15" customHeight="1"/>
    <row r="111173" ht="13.15" customHeight="1"/>
    <row r="111174" ht="13.15" customHeight="1"/>
    <row r="111175" ht="13.15" customHeight="1"/>
    <row r="111176" ht="13.15" customHeight="1"/>
    <row r="111177" ht="13.15" customHeight="1"/>
    <row r="111178" ht="13.15" customHeight="1"/>
    <row r="111179" ht="13.15" customHeight="1"/>
    <row r="111180" ht="13.15" customHeight="1"/>
    <row r="111181" ht="13.15" customHeight="1"/>
    <row r="111182" ht="13.15" customHeight="1"/>
    <row r="111183" ht="13.15" customHeight="1"/>
    <row r="111184" ht="13.15" customHeight="1"/>
    <row r="111185" ht="13.15" customHeight="1"/>
    <row r="111186" ht="13.15" customHeight="1"/>
    <row r="111187" ht="13.15" customHeight="1"/>
    <row r="111188" ht="13.15" customHeight="1"/>
    <row r="111189" ht="13.15" customHeight="1"/>
    <row r="111190" ht="13.15" customHeight="1"/>
    <row r="111191" ht="13.15" customHeight="1"/>
    <row r="111192" ht="13.15" customHeight="1"/>
    <row r="111193" ht="13.15" customHeight="1"/>
    <row r="111194" ht="13.15" customHeight="1"/>
    <row r="111195" ht="13.15" customHeight="1"/>
    <row r="111196" ht="13.15" customHeight="1"/>
    <row r="111197" ht="13.15" customHeight="1"/>
    <row r="111198" ht="13.15" customHeight="1"/>
    <row r="111199" ht="13.15" customHeight="1"/>
    <row r="111200" ht="13.15" customHeight="1"/>
    <row r="111201" ht="13.15" customHeight="1"/>
    <row r="111202" ht="13.15" customHeight="1"/>
    <row r="111203" ht="13.15" customHeight="1"/>
    <row r="111204" ht="13.15" customHeight="1"/>
    <row r="111205" ht="13.15" customHeight="1"/>
    <row r="111206" ht="13.15" customHeight="1"/>
    <row r="111207" ht="13.15" customHeight="1"/>
    <row r="111208" ht="13.15" customHeight="1"/>
    <row r="111209" ht="13.15" customHeight="1"/>
    <row r="111210" ht="13.15" customHeight="1"/>
    <row r="111211" ht="13.15" customHeight="1"/>
    <row r="111212" ht="13.15" customHeight="1"/>
    <row r="111213" ht="13.15" customHeight="1"/>
    <row r="111214" ht="13.15" customHeight="1"/>
    <row r="111215" ht="13.15" customHeight="1"/>
    <row r="111216" ht="13.15" customHeight="1"/>
    <row r="111217" ht="13.15" customHeight="1"/>
    <row r="111218" ht="13.15" customHeight="1"/>
    <row r="111219" ht="13.15" customHeight="1"/>
    <row r="111220" ht="13.15" customHeight="1"/>
    <row r="111221" ht="13.15" customHeight="1"/>
    <row r="111222" ht="13.15" customHeight="1"/>
    <row r="111223" ht="13.15" customHeight="1"/>
    <row r="111224" ht="13.15" customHeight="1"/>
    <row r="111225" ht="13.15" customHeight="1"/>
    <row r="111226" ht="13.15" customHeight="1"/>
    <row r="111227" ht="13.15" customHeight="1"/>
    <row r="111228" ht="13.15" customHeight="1"/>
    <row r="111229" ht="13.15" customHeight="1"/>
    <row r="111230" ht="13.15" customHeight="1"/>
    <row r="111231" ht="13.15" customHeight="1"/>
    <row r="111232" ht="13.15" customHeight="1"/>
    <row r="111233" ht="13.15" customHeight="1"/>
    <row r="111234" ht="13.15" customHeight="1"/>
    <row r="111235" ht="13.15" customHeight="1"/>
    <row r="111236" ht="13.15" customHeight="1"/>
    <row r="111237" ht="13.15" customHeight="1"/>
    <row r="111238" ht="13.15" customHeight="1"/>
    <row r="111239" ht="13.15" customHeight="1"/>
    <row r="111240" ht="13.15" customHeight="1"/>
    <row r="111241" ht="13.15" customHeight="1"/>
    <row r="111242" ht="13.15" customHeight="1"/>
    <row r="111243" ht="13.15" customHeight="1"/>
    <row r="111244" ht="13.15" customHeight="1"/>
    <row r="111245" ht="13.15" customHeight="1"/>
    <row r="111246" ht="13.15" customHeight="1"/>
    <row r="111247" ht="13.15" customHeight="1"/>
    <row r="111248" ht="13.15" customHeight="1"/>
    <row r="111249" ht="13.15" customHeight="1"/>
    <row r="111250" ht="13.15" customHeight="1"/>
    <row r="111251" ht="13.15" customHeight="1"/>
    <row r="111252" ht="13.15" customHeight="1"/>
    <row r="111253" ht="13.15" customHeight="1"/>
    <row r="111254" ht="13.15" customHeight="1"/>
    <row r="111255" ht="13.15" customHeight="1"/>
    <row r="111256" ht="13.15" customHeight="1"/>
    <row r="111257" ht="13.15" customHeight="1"/>
    <row r="111258" ht="13.15" customHeight="1"/>
    <row r="111259" ht="13.15" customHeight="1"/>
    <row r="111260" ht="13.15" customHeight="1"/>
    <row r="111261" ht="13.15" customHeight="1"/>
    <row r="111262" ht="13.15" customHeight="1"/>
    <row r="111263" ht="13.15" customHeight="1"/>
    <row r="111264" ht="13.15" customHeight="1"/>
    <row r="111265" ht="13.15" customHeight="1"/>
    <row r="111266" ht="13.15" customHeight="1"/>
    <row r="111267" ht="13.15" customHeight="1"/>
    <row r="111268" ht="13.15" customHeight="1"/>
    <row r="111269" ht="13.15" customHeight="1"/>
    <row r="111270" ht="13.15" customHeight="1"/>
    <row r="111271" ht="13.15" customHeight="1"/>
    <row r="111272" ht="13.15" customHeight="1"/>
    <row r="111273" ht="13.15" customHeight="1"/>
    <row r="111274" ht="13.15" customHeight="1"/>
    <row r="111275" ht="13.15" customHeight="1"/>
    <row r="111276" ht="13.15" customHeight="1"/>
    <row r="111277" ht="13.15" customHeight="1"/>
    <row r="111278" ht="13.15" customHeight="1"/>
    <row r="111279" ht="13.15" customHeight="1"/>
    <row r="111280" ht="13.15" customHeight="1"/>
    <row r="111281" ht="13.15" customHeight="1"/>
    <row r="111282" ht="13.15" customHeight="1"/>
    <row r="111283" ht="13.15" customHeight="1"/>
    <row r="111284" ht="13.15" customHeight="1"/>
    <row r="111285" ht="13.15" customHeight="1"/>
    <row r="111286" ht="13.15" customHeight="1"/>
    <row r="111287" ht="13.15" customHeight="1"/>
    <row r="111288" ht="13.15" customHeight="1"/>
    <row r="111289" ht="13.15" customHeight="1"/>
    <row r="111290" ht="13.15" customHeight="1"/>
    <row r="111291" ht="13.15" customHeight="1"/>
    <row r="111292" ht="13.15" customHeight="1"/>
    <row r="111293" ht="13.15" customHeight="1"/>
    <row r="111294" ht="13.15" customHeight="1"/>
    <row r="111295" ht="13.15" customHeight="1"/>
    <row r="111296" ht="13.15" customHeight="1"/>
    <row r="111297" ht="13.15" customHeight="1"/>
    <row r="111298" ht="13.15" customHeight="1"/>
    <row r="111299" ht="13.15" customHeight="1"/>
    <row r="111300" ht="13.15" customHeight="1"/>
    <row r="111301" ht="13.15" customHeight="1"/>
    <row r="111302" ht="13.15" customHeight="1"/>
    <row r="111303" ht="13.15" customHeight="1"/>
    <row r="111304" ht="13.15" customHeight="1"/>
    <row r="111305" ht="13.15" customHeight="1"/>
    <row r="111306" ht="13.15" customHeight="1"/>
    <row r="111307" ht="13.15" customHeight="1"/>
    <row r="111308" ht="13.15" customHeight="1"/>
    <row r="111309" ht="13.15" customHeight="1"/>
    <row r="111310" ht="13.15" customHeight="1"/>
    <row r="111311" ht="13.15" customHeight="1"/>
    <row r="111312" ht="13.15" customHeight="1"/>
    <row r="111313" ht="13.15" customHeight="1"/>
    <row r="111314" ht="13.15" customHeight="1"/>
    <row r="111315" ht="13.15" customHeight="1"/>
    <row r="111316" ht="13.15" customHeight="1"/>
    <row r="111317" ht="13.15" customHeight="1"/>
    <row r="111318" ht="13.15" customHeight="1"/>
    <row r="111319" ht="13.15" customHeight="1"/>
    <row r="111320" ht="13.15" customHeight="1"/>
    <row r="111321" ht="13.15" customHeight="1"/>
    <row r="111322" ht="13.15" customHeight="1"/>
    <row r="111323" ht="13.15" customHeight="1"/>
    <row r="111324" ht="13.15" customHeight="1"/>
    <row r="111325" ht="13.15" customHeight="1"/>
    <row r="111326" ht="13.15" customHeight="1"/>
    <row r="111327" ht="13.15" customHeight="1"/>
    <row r="111328" ht="13.15" customHeight="1"/>
    <row r="111329" ht="13.15" customHeight="1"/>
    <row r="111330" ht="13.15" customHeight="1"/>
    <row r="111331" ht="13.15" customHeight="1"/>
    <row r="111332" ht="13.15" customHeight="1"/>
    <row r="111333" ht="13.15" customHeight="1"/>
    <row r="111334" ht="13.15" customHeight="1"/>
    <row r="111335" ht="13.15" customHeight="1"/>
    <row r="111336" ht="13.15" customHeight="1"/>
    <row r="111337" ht="13.15" customHeight="1"/>
    <row r="111338" ht="13.15" customHeight="1"/>
    <row r="111339" ht="13.15" customHeight="1"/>
    <row r="111340" ht="13.15" customHeight="1"/>
    <row r="111341" ht="13.15" customHeight="1"/>
    <row r="111342" ht="13.15" customHeight="1"/>
    <row r="111343" ht="13.15" customHeight="1"/>
    <row r="111344" ht="13.15" customHeight="1"/>
    <row r="111345" ht="13.15" customHeight="1"/>
    <row r="111346" ht="13.15" customHeight="1"/>
    <row r="111347" ht="13.15" customHeight="1"/>
    <row r="111348" ht="13.15" customHeight="1"/>
    <row r="111349" ht="13.15" customHeight="1"/>
    <row r="111350" ht="13.15" customHeight="1"/>
    <row r="111351" ht="13.15" customHeight="1"/>
    <row r="111352" ht="13.15" customHeight="1"/>
    <row r="111353" ht="13.15" customHeight="1"/>
    <row r="111354" ht="13.15" customHeight="1"/>
    <row r="111355" ht="13.15" customHeight="1"/>
    <row r="111356" ht="13.15" customHeight="1"/>
    <row r="111357" ht="13.15" customHeight="1"/>
    <row r="111358" ht="13.15" customHeight="1"/>
    <row r="111359" ht="13.15" customHeight="1"/>
    <row r="111360" ht="13.15" customHeight="1"/>
    <row r="111361" ht="13.15" customHeight="1"/>
    <row r="111362" ht="13.15" customHeight="1"/>
    <row r="111363" ht="13.15" customHeight="1"/>
    <row r="111364" ht="13.15" customHeight="1"/>
    <row r="111365" ht="13.15" customHeight="1"/>
    <row r="111366" ht="13.15" customHeight="1"/>
    <row r="111367" ht="13.15" customHeight="1"/>
    <row r="111368" ht="13.15" customHeight="1"/>
    <row r="111369" ht="13.15" customHeight="1"/>
    <row r="111370" ht="13.15" customHeight="1"/>
    <row r="111371" ht="13.15" customHeight="1"/>
    <row r="111372" ht="13.15" customHeight="1"/>
    <row r="111373" ht="13.15" customHeight="1"/>
    <row r="111374" ht="13.15" customHeight="1"/>
    <row r="111375" ht="13.15" customHeight="1"/>
    <row r="111376" ht="13.15" customHeight="1"/>
    <row r="111377" ht="13.15" customHeight="1"/>
    <row r="111378" ht="13.15" customHeight="1"/>
    <row r="111379" ht="13.15" customHeight="1"/>
    <row r="111380" ht="13.15" customHeight="1"/>
    <row r="111381" ht="13.15" customHeight="1"/>
    <row r="111382" ht="13.15" customHeight="1"/>
    <row r="111383" ht="13.15" customHeight="1"/>
    <row r="111384" ht="13.15" customHeight="1"/>
    <row r="111385" ht="13.15" customHeight="1"/>
    <row r="111386" ht="13.15" customHeight="1"/>
    <row r="111387" ht="13.15" customHeight="1"/>
    <row r="111388" ht="13.15" customHeight="1"/>
    <row r="111389" ht="13.15" customHeight="1"/>
    <row r="111390" ht="13.15" customHeight="1"/>
    <row r="111391" ht="13.15" customHeight="1"/>
    <row r="111392" ht="13.15" customHeight="1"/>
    <row r="111393" ht="13.15" customHeight="1"/>
    <row r="111394" ht="13.15" customHeight="1"/>
    <row r="111395" ht="13.15" customHeight="1"/>
    <row r="111396" ht="13.15" customHeight="1"/>
    <row r="111397" ht="13.15" customHeight="1"/>
    <row r="111398" ht="13.15" customHeight="1"/>
    <row r="111399" ht="13.15" customHeight="1"/>
    <row r="111400" ht="13.15" customHeight="1"/>
    <row r="111401" ht="13.15" customHeight="1"/>
    <row r="111402" ht="13.15" customHeight="1"/>
    <row r="111403" ht="13.15" customHeight="1"/>
    <row r="111404" ht="13.15" customHeight="1"/>
    <row r="111405" ht="13.15" customHeight="1"/>
    <row r="111406" ht="13.15" customHeight="1"/>
    <row r="111407" ht="13.15" customHeight="1"/>
    <row r="111408" ht="13.15" customHeight="1"/>
    <row r="111409" ht="13.15" customHeight="1"/>
    <row r="111410" ht="13.15" customHeight="1"/>
    <row r="111411" ht="13.15" customHeight="1"/>
    <row r="111412" ht="13.15" customHeight="1"/>
    <row r="111413" ht="13.15" customHeight="1"/>
    <row r="111414" ht="13.15" customHeight="1"/>
    <row r="111415" ht="13.15" customHeight="1"/>
    <row r="111416" ht="13.15" customHeight="1"/>
    <row r="111417" ht="13.15" customHeight="1"/>
    <row r="111418" ht="13.15" customHeight="1"/>
    <row r="111419" ht="13.15" customHeight="1"/>
    <row r="111420" ht="13.15" customHeight="1"/>
    <row r="111421" ht="13.15" customHeight="1"/>
    <row r="111422" ht="13.15" customHeight="1"/>
    <row r="111423" ht="13.15" customHeight="1"/>
    <row r="111424" ht="13.15" customHeight="1"/>
    <row r="111425" ht="13.15" customHeight="1"/>
    <row r="111426" ht="13.15" customHeight="1"/>
    <row r="111427" ht="13.15" customHeight="1"/>
    <row r="111428" ht="13.15" customHeight="1"/>
    <row r="111429" ht="13.15" customHeight="1"/>
    <row r="111430" ht="13.15" customHeight="1"/>
    <row r="111431" ht="13.15" customHeight="1"/>
    <row r="111432" ht="13.15" customHeight="1"/>
    <row r="111433" ht="13.15" customHeight="1"/>
    <row r="111434" ht="13.15" customHeight="1"/>
    <row r="111435" ht="13.15" customHeight="1"/>
    <row r="111436" ht="13.15" customHeight="1"/>
    <row r="111437" ht="13.15" customHeight="1"/>
    <row r="111438" ht="13.15" customHeight="1"/>
    <row r="111439" ht="13.15" customHeight="1"/>
    <row r="111440" ht="13.15" customHeight="1"/>
    <row r="111441" ht="13.15" customHeight="1"/>
    <row r="111442" ht="13.15" customHeight="1"/>
    <row r="111443" ht="13.15" customHeight="1"/>
    <row r="111444" ht="13.15" customHeight="1"/>
    <row r="111445" ht="13.15" customHeight="1"/>
    <row r="111446" ht="13.15" customHeight="1"/>
    <row r="111447" ht="13.15" customHeight="1"/>
    <row r="111448" ht="13.15" customHeight="1"/>
    <row r="111449" ht="13.15" customHeight="1"/>
    <row r="111450" ht="13.15" customHeight="1"/>
    <row r="111451" ht="13.15" customHeight="1"/>
    <row r="111452" ht="13.15" customHeight="1"/>
    <row r="111453" ht="13.15" customHeight="1"/>
    <row r="111454" ht="13.15" customHeight="1"/>
    <row r="111455" ht="13.15" customHeight="1"/>
    <row r="111456" ht="13.15" customHeight="1"/>
    <row r="111457" ht="13.15" customHeight="1"/>
    <row r="111458" ht="13.15" customHeight="1"/>
    <row r="111459" ht="13.15" customHeight="1"/>
    <row r="111460" ht="13.15" customHeight="1"/>
    <row r="111461" ht="13.15" customHeight="1"/>
    <row r="111462" ht="13.15" customHeight="1"/>
    <row r="111463" ht="13.15" customHeight="1"/>
    <row r="111464" ht="13.15" customHeight="1"/>
    <row r="111465" ht="13.15" customHeight="1"/>
    <row r="111466" ht="13.15" customHeight="1"/>
    <row r="111467" ht="13.15" customHeight="1"/>
    <row r="111468" ht="13.15" customHeight="1"/>
    <row r="111469" ht="13.15" customHeight="1"/>
    <row r="111470" ht="13.15" customHeight="1"/>
    <row r="111471" ht="13.15" customHeight="1"/>
    <row r="111472" ht="13.15" customHeight="1"/>
    <row r="111473" ht="13.15" customHeight="1"/>
    <row r="111474" ht="13.15" customHeight="1"/>
    <row r="111475" ht="13.15" customHeight="1"/>
    <row r="111476" ht="13.15" customHeight="1"/>
    <row r="111477" ht="13.15" customHeight="1"/>
    <row r="111478" ht="13.15" customHeight="1"/>
    <row r="111479" ht="13.15" customHeight="1"/>
    <row r="111480" ht="13.15" customHeight="1"/>
    <row r="111481" ht="13.15" customHeight="1"/>
    <row r="111482" ht="13.15" customHeight="1"/>
    <row r="111483" ht="13.15" customHeight="1"/>
    <row r="111484" ht="13.15" customHeight="1"/>
    <row r="111485" ht="13.15" customHeight="1"/>
    <row r="111486" ht="13.15" customHeight="1"/>
    <row r="111487" ht="13.15" customHeight="1"/>
    <row r="111488" ht="13.15" customHeight="1"/>
    <row r="111489" ht="13.15" customHeight="1"/>
    <row r="111490" ht="13.15" customHeight="1"/>
    <row r="111491" ht="13.15" customHeight="1"/>
    <row r="111492" ht="13.15" customHeight="1"/>
    <row r="111493" ht="13.15" customHeight="1"/>
    <row r="111494" ht="13.15" customHeight="1"/>
    <row r="111495" ht="13.15" customHeight="1"/>
    <row r="111496" ht="13.15" customHeight="1"/>
    <row r="111497" ht="13.15" customHeight="1"/>
    <row r="111498" ht="13.15" customHeight="1"/>
    <row r="111499" ht="13.15" customHeight="1"/>
    <row r="111500" ht="13.15" customHeight="1"/>
    <row r="111501" ht="13.15" customHeight="1"/>
    <row r="111502" ht="13.15" customHeight="1"/>
    <row r="111503" ht="13.15" customHeight="1"/>
    <row r="111504" ht="13.15" customHeight="1"/>
    <row r="111505" ht="13.15" customHeight="1"/>
    <row r="111506" ht="13.15" customHeight="1"/>
    <row r="111507" ht="13.15" customHeight="1"/>
    <row r="111508" ht="13.15" customHeight="1"/>
    <row r="111509" ht="13.15" customHeight="1"/>
    <row r="111510" ht="13.15" customHeight="1"/>
    <row r="111511" ht="13.15" customHeight="1"/>
    <row r="111512" ht="13.15" customHeight="1"/>
    <row r="111513" ht="13.15" customHeight="1"/>
    <row r="111514" ht="13.15" customHeight="1"/>
    <row r="111515" ht="13.15" customHeight="1"/>
    <row r="111516" ht="13.15" customHeight="1"/>
    <row r="111517" ht="13.15" customHeight="1"/>
    <row r="111518" ht="13.15" customHeight="1"/>
    <row r="111519" ht="13.15" customHeight="1"/>
    <row r="111520" ht="13.15" customHeight="1"/>
    <row r="111521" ht="13.15" customHeight="1"/>
    <row r="111522" ht="13.15" customHeight="1"/>
    <row r="111523" ht="13.15" customHeight="1"/>
    <row r="111524" ht="13.15" customHeight="1"/>
    <row r="111525" ht="13.15" customHeight="1"/>
    <row r="111526" ht="13.15" customHeight="1"/>
    <row r="111527" ht="13.15" customHeight="1"/>
    <row r="111528" ht="13.15" customHeight="1"/>
    <row r="111529" ht="13.15" customHeight="1"/>
    <row r="111530" ht="13.15" customHeight="1"/>
    <row r="111531" ht="13.15" customHeight="1"/>
    <row r="111532" ht="13.15" customHeight="1"/>
    <row r="111533" ht="13.15" customHeight="1"/>
    <row r="111534" ht="13.15" customHeight="1"/>
    <row r="111535" ht="13.15" customHeight="1"/>
    <row r="111536" ht="13.15" customHeight="1"/>
    <row r="111537" ht="13.15" customHeight="1"/>
    <row r="111538" ht="13.15" customHeight="1"/>
    <row r="111539" ht="13.15" customHeight="1"/>
    <row r="111540" ht="13.15" customHeight="1"/>
    <row r="111541" ht="13.15" customHeight="1"/>
    <row r="111542" ht="13.15" customHeight="1"/>
    <row r="111543" ht="13.15" customHeight="1"/>
    <row r="111544" ht="13.15" customHeight="1"/>
    <row r="111545" ht="13.15" customHeight="1"/>
    <row r="111546" ht="13.15" customHeight="1"/>
    <row r="111547" ht="13.15" customHeight="1"/>
    <row r="111548" ht="13.15" customHeight="1"/>
    <row r="111549" ht="13.15" customHeight="1"/>
    <row r="111550" ht="13.15" customHeight="1"/>
    <row r="111551" ht="13.15" customHeight="1"/>
    <row r="111552" ht="13.15" customHeight="1"/>
    <row r="111553" ht="13.15" customHeight="1"/>
    <row r="111554" ht="13.15" customHeight="1"/>
    <row r="111555" ht="13.15" customHeight="1"/>
    <row r="111556" ht="13.15" customHeight="1"/>
    <row r="111557" ht="13.15" customHeight="1"/>
    <row r="111558" ht="13.15" customHeight="1"/>
    <row r="111559" ht="13.15" customHeight="1"/>
    <row r="111560" ht="13.15" customHeight="1"/>
    <row r="111561" ht="13.15" customHeight="1"/>
    <row r="111562" ht="13.15" customHeight="1"/>
    <row r="111563" ht="13.15" customHeight="1"/>
    <row r="111564" ht="13.15" customHeight="1"/>
    <row r="111565" ht="13.15" customHeight="1"/>
    <row r="111566" ht="13.15" customHeight="1"/>
    <row r="111567" ht="13.15" customHeight="1"/>
    <row r="111568" ht="13.15" customHeight="1"/>
    <row r="111569" ht="13.15" customHeight="1"/>
    <row r="111570" ht="13.15" customHeight="1"/>
    <row r="111571" ht="13.15" customHeight="1"/>
    <row r="111572" ht="13.15" customHeight="1"/>
    <row r="111573" ht="13.15" customHeight="1"/>
    <row r="111574" ht="13.15" customHeight="1"/>
    <row r="111575" ht="13.15" customHeight="1"/>
    <row r="111576" ht="13.15" customHeight="1"/>
    <row r="111577" ht="13.15" customHeight="1"/>
    <row r="111578" ht="13.15" customHeight="1"/>
    <row r="111579" ht="13.15" customHeight="1"/>
    <row r="111580" ht="13.15" customHeight="1"/>
    <row r="111581" ht="13.15" customHeight="1"/>
    <row r="111582" ht="13.15" customHeight="1"/>
    <row r="111583" ht="13.15" customHeight="1"/>
    <row r="111584" ht="13.15" customHeight="1"/>
    <row r="111585" ht="13.15" customHeight="1"/>
    <row r="111586" ht="13.15" customHeight="1"/>
    <row r="111587" ht="13.15" customHeight="1"/>
    <row r="111588" ht="13.15" customHeight="1"/>
    <row r="111589" ht="13.15" customHeight="1"/>
    <row r="111590" ht="13.15" customHeight="1"/>
    <row r="111591" ht="13.15" customHeight="1"/>
    <row r="111592" ht="13.15" customHeight="1"/>
    <row r="111593" ht="13.15" customHeight="1"/>
    <row r="111594" ht="13.15" customHeight="1"/>
    <row r="111595" ht="13.15" customHeight="1"/>
    <row r="111596" ht="13.15" customHeight="1"/>
    <row r="111597" ht="13.15" customHeight="1"/>
    <row r="111598" ht="13.15" customHeight="1"/>
    <row r="111599" ht="13.15" customHeight="1"/>
    <row r="111600" ht="13.15" customHeight="1"/>
    <row r="111601" ht="13.15" customHeight="1"/>
    <row r="111602" ht="13.15" customHeight="1"/>
    <row r="111603" ht="13.15" customHeight="1"/>
    <row r="111604" ht="13.15" customHeight="1"/>
    <row r="111605" ht="13.15" customHeight="1"/>
    <row r="111606" ht="13.15" customHeight="1"/>
    <row r="111607" ht="13.15" customHeight="1"/>
    <row r="111608" ht="13.15" customHeight="1"/>
    <row r="111609" ht="13.15" customHeight="1"/>
    <row r="111610" ht="13.15" customHeight="1"/>
    <row r="111611" ht="13.15" customHeight="1"/>
    <row r="111612" ht="13.15" customHeight="1"/>
    <row r="111613" ht="13.15" customHeight="1"/>
    <row r="111614" ht="13.15" customHeight="1"/>
    <row r="111615" ht="13.15" customHeight="1"/>
    <row r="111616" ht="13.15" customHeight="1"/>
    <row r="111617" ht="13.15" customHeight="1"/>
    <row r="111618" ht="13.15" customHeight="1"/>
    <row r="111619" ht="13.15" customHeight="1"/>
    <row r="111620" ht="13.15" customHeight="1"/>
    <row r="111621" ht="13.15" customHeight="1"/>
    <row r="111622" ht="13.15" customHeight="1"/>
    <row r="111623" ht="13.15" customHeight="1"/>
    <row r="111624" ht="13.15" customHeight="1"/>
    <row r="111625" ht="13.15" customHeight="1"/>
    <row r="111626" ht="13.15" customHeight="1"/>
    <row r="111627" ht="13.15" customHeight="1"/>
    <row r="111628" ht="13.15" customHeight="1"/>
    <row r="111629" ht="13.15" customHeight="1"/>
    <row r="111630" ht="13.15" customHeight="1"/>
    <row r="111631" ht="13.15" customHeight="1"/>
    <row r="111632" ht="13.15" customHeight="1"/>
    <row r="111633" ht="13.15" customHeight="1"/>
    <row r="111634" ht="13.15" customHeight="1"/>
    <row r="111635" ht="13.15" customHeight="1"/>
    <row r="111636" ht="13.15" customHeight="1"/>
    <row r="111637" ht="13.15" customHeight="1"/>
    <row r="111638" ht="13.15" customHeight="1"/>
    <row r="111639" ht="13.15" customHeight="1"/>
    <row r="111640" ht="13.15" customHeight="1"/>
    <row r="111641" ht="13.15" customHeight="1"/>
    <row r="111642" ht="13.15" customHeight="1"/>
    <row r="111643" ht="13.15" customHeight="1"/>
    <row r="111644" ht="13.15" customHeight="1"/>
    <row r="111645" ht="13.15" customHeight="1"/>
    <row r="111646" ht="13.15" customHeight="1"/>
    <row r="111647" ht="13.15" customHeight="1"/>
    <row r="111648" ht="13.15" customHeight="1"/>
    <row r="111649" ht="13.15" customHeight="1"/>
    <row r="111650" ht="13.15" customHeight="1"/>
    <row r="111651" ht="13.15" customHeight="1"/>
    <row r="111652" ht="13.15" customHeight="1"/>
    <row r="111653" ht="13.15" customHeight="1"/>
    <row r="111654" ht="13.15" customHeight="1"/>
    <row r="111655" ht="13.15" customHeight="1"/>
    <row r="111656" ht="13.15" customHeight="1"/>
    <row r="111657" ht="13.15" customHeight="1"/>
    <row r="111658" ht="13.15" customHeight="1"/>
    <row r="111659" ht="13.15" customHeight="1"/>
    <row r="111660" ht="13.15" customHeight="1"/>
    <row r="111661" ht="13.15" customHeight="1"/>
    <row r="111662" ht="13.15" customHeight="1"/>
    <row r="111663" ht="13.15" customHeight="1"/>
    <row r="111664" ht="13.15" customHeight="1"/>
    <row r="111665" ht="13.15" customHeight="1"/>
    <row r="111666" ht="13.15" customHeight="1"/>
    <row r="111667" ht="13.15" customHeight="1"/>
    <row r="111668" ht="13.15" customHeight="1"/>
    <row r="111669" ht="13.15" customHeight="1"/>
    <row r="111670" ht="13.15" customHeight="1"/>
    <row r="111671" ht="13.15" customHeight="1"/>
    <row r="111672" ht="13.15" customHeight="1"/>
    <row r="111673" ht="13.15" customHeight="1"/>
    <row r="111674" ht="13.15" customHeight="1"/>
    <row r="111675" ht="13.15" customHeight="1"/>
    <row r="111676" ht="13.15" customHeight="1"/>
    <row r="111677" ht="13.15" customHeight="1"/>
    <row r="111678" ht="13.15" customHeight="1"/>
    <row r="111679" ht="13.15" customHeight="1"/>
    <row r="111680" ht="13.15" customHeight="1"/>
    <row r="111681" ht="13.15" customHeight="1"/>
    <row r="111682" ht="13.15" customHeight="1"/>
    <row r="111683" ht="13.15" customHeight="1"/>
    <row r="111684" ht="13.15" customHeight="1"/>
    <row r="111685" ht="13.15" customHeight="1"/>
    <row r="111686" ht="13.15" customHeight="1"/>
    <row r="111687" ht="13.15" customHeight="1"/>
    <row r="111688" ht="13.15" customHeight="1"/>
    <row r="111689" ht="13.15" customHeight="1"/>
    <row r="111690" ht="13.15" customHeight="1"/>
    <row r="111691" ht="13.15" customHeight="1"/>
    <row r="111692" ht="13.15" customHeight="1"/>
    <row r="111693" ht="13.15" customHeight="1"/>
    <row r="111694" ht="13.15" customHeight="1"/>
    <row r="111695" ht="13.15" customHeight="1"/>
    <row r="111696" ht="13.15" customHeight="1"/>
    <row r="111697" ht="13.15" customHeight="1"/>
    <row r="111698" ht="13.15" customHeight="1"/>
    <row r="111699" ht="13.15" customHeight="1"/>
    <row r="111700" ht="13.15" customHeight="1"/>
    <row r="111701" ht="13.15" customHeight="1"/>
    <row r="111702" ht="13.15" customHeight="1"/>
    <row r="111703" ht="13.15" customHeight="1"/>
    <row r="111704" ht="13.15" customHeight="1"/>
    <row r="111705" ht="13.15" customHeight="1"/>
    <row r="111706" ht="13.15" customHeight="1"/>
    <row r="111707" ht="13.15" customHeight="1"/>
    <row r="111708" ht="13.15" customHeight="1"/>
    <row r="111709" ht="13.15" customHeight="1"/>
    <row r="111710" ht="13.15" customHeight="1"/>
    <row r="111711" ht="13.15" customHeight="1"/>
    <row r="111712" ht="13.15" customHeight="1"/>
    <row r="111713" ht="13.15" customHeight="1"/>
    <row r="111714" ht="13.15" customHeight="1"/>
    <row r="111715" ht="13.15" customHeight="1"/>
    <row r="111716" ht="13.15" customHeight="1"/>
    <row r="111717" ht="13.15" customHeight="1"/>
    <row r="111718" ht="13.15" customHeight="1"/>
    <row r="111719" ht="13.15" customHeight="1"/>
    <row r="111720" ht="13.15" customHeight="1"/>
    <row r="111721" ht="13.15" customHeight="1"/>
    <row r="111722" ht="13.15" customHeight="1"/>
    <row r="111723" ht="13.15" customHeight="1"/>
    <row r="111724" ht="13.15" customHeight="1"/>
    <row r="111725" ht="13.15" customHeight="1"/>
    <row r="111726" ht="13.15" customHeight="1"/>
    <row r="111727" ht="13.15" customHeight="1"/>
    <row r="111728" ht="13.15" customHeight="1"/>
    <row r="111729" ht="13.15" customHeight="1"/>
    <row r="111730" ht="13.15" customHeight="1"/>
    <row r="111731" ht="13.15" customHeight="1"/>
    <row r="111732" ht="13.15" customHeight="1"/>
    <row r="111733" ht="13.15" customHeight="1"/>
    <row r="111734" ht="13.15" customHeight="1"/>
    <row r="111735" ht="13.15" customHeight="1"/>
    <row r="111736" ht="13.15" customHeight="1"/>
    <row r="111737" ht="13.15" customHeight="1"/>
    <row r="111738" ht="13.15" customHeight="1"/>
    <row r="111739" ht="13.15" customHeight="1"/>
    <row r="111740" ht="13.15" customHeight="1"/>
    <row r="111741" ht="13.15" customHeight="1"/>
    <row r="111742" ht="13.15" customHeight="1"/>
    <row r="111743" ht="13.15" customHeight="1"/>
    <row r="111744" ht="13.15" customHeight="1"/>
    <row r="111745" ht="13.15" customHeight="1"/>
    <row r="111746" ht="13.15" customHeight="1"/>
    <row r="111747" ht="13.15" customHeight="1"/>
    <row r="111748" ht="13.15" customHeight="1"/>
    <row r="111749" ht="13.15" customHeight="1"/>
    <row r="111750" ht="13.15" customHeight="1"/>
    <row r="111751" ht="13.15" customHeight="1"/>
    <row r="111752" ht="13.15" customHeight="1"/>
    <row r="111753" ht="13.15" customHeight="1"/>
    <row r="111754" ht="13.15" customHeight="1"/>
    <row r="111755" ht="13.15" customHeight="1"/>
    <row r="111756" ht="13.15" customHeight="1"/>
    <row r="111757" ht="13.15" customHeight="1"/>
    <row r="111758" ht="13.15" customHeight="1"/>
    <row r="111759" ht="13.15" customHeight="1"/>
    <row r="111760" ht="13.15" customHeight="1"/>
    <row r="111761" ht="13.15" customHeight="1"/>
    <row r="111762" ht="13.15" customHeight="1"/>
    <row r="111763" ht="13.15" customHeight="1"/>
    <row r="111764" ht="13.15" customHeight="1"/>
    <row r="111765" ht="13.15" customHeight="1"/>
    <row r="111766" ht="13.15" customHeight="1"/>
    <row r="111767" ht="13.15" customHeight="1"/>
    <row r="111768" ht="13.15" customHeight="1"/>
    <row r="111769" ht="13.15" customHeight="1"/>
    <row r="111770" ht="13.15" customHeight="1"/>
    <row r="111771" ht="13.15" customHeight="1"/>
    <row r="111772" ht="13.15" customHeight="1"/>
    <row r="111773" ht="13.15" customHeight="1"/>
    <row r="111774" ht="13.15" customHeight="1"/>
    <row r="111775" ht="13.15" customHeight="1"/>
    <row r="111776" ht="13.15" customHeight="1"/>
    <row r="111777" ht="13.15" customHeight="1"/>
    <row r="111778" ht="13.15" customHeight="1"/>
    <row r="111779" ht="13.15" customHeight="1"/>
    <row r="111780" ht="13.15" customHeight="1"/>
    <row r="111781" ht="13.15" customHeight="1"/>
    <row r="111782" ht="13.15" customHeight="1"/>
    <row r="111783" ht="13.15" customHeight="1"/>
    <row r="111784" ht="13.15" customHeight="1"/>
    <row r="111785" ht="13.15" customHeight="1"/>
    <row r="111786" ht="13.15" customHeight="1"/>
    <row r="111787" ht="13.15" customHeight="1"/>
    <row r="111788" ht="13.15" customHeight="1"/>
    <row r="111789" ht="13.15" customHeight="1"/>
    <row r="111790" ht="13.15" customHeight="1"/>
    <row r="111791" ht="13.15" customHeight="1"/>
    <row r="111792" ht="13.15" customHeight="1"/>
    <row r="111793" ht="13.15" customHeight="1"/>
    <row r="111794" ht="13.15" customHeight="1"/>
    <row r="111795" ht="13.15" customHeight="1"/>
    <row r="111796" ht="13.15" customHeight="1"/>
    <row r="111797" ht="13.15" customHeight="1"/>
    <row r="111798" ht="13.15" customHeight="1"/>
    <row r="111799" ht="13.15" customHeight="1"/>
    <row r="111800" ht="13.15" customHeight="1"/>
    <row r="111801" ht="13.15" customHeight="1"/>
    <row r="111802" ht="13.15" customHeight="1"/>
    <row r="111803" ht="13.15" customHeight="1"/>
    <row r="111804" ht="13.15" customHeight="1"/>
    <row r="111805" ht="13.15" customHeight="1"/>
    <row r="111806" ht="13.15" customHeight="1"/>
    <row r="111807" ht="13.15" customHeight="1"/>
    <row r="111808" ht="13.15" customHeight="1"/>
    <row r="111809" ht="13.15" customHeight="1"/>
    <row r="111810" ht="13.15" customHeight="1"/>
    <row r="111811" ht="13.15" customHeight="1"/>
    <row r="111812" ht="13.15" customHeight="1"/>
    <row r="111813" ht="13.15" customHeight="1"/>
    <row r="111814" ht="13.15" customHeight="1"/>
    <row r="111815" ht="13.15" customHeight="1"/>
    <row r="111816" ht="13.15" customHeight="1"/>
    <row r="111817" ht="13.15" customHeight="1"/>
    <row r="111818" ht="13.15" customHeight="1"/>
    <row r="111819" ht="13.15" customHeight="1"/>
    <row r="111820" ht="13.15" customHeight="1"/>
    <row r="111821" ht="13.15" customHeight="1"/>
    <row r="111822" ht="13.15" customHeight="1"/>
    <row r="111823" ht="13.15" customHeight="1"/>
    <row r="111824" ht="13.15" customHeight="1"/>
    <row r="111825" ht="13.15" customHeight="1"/>
    <row r="111826" ht="13.15" customHeight="1"/>
    <row r="111827" ht="13.15" customHeight="1"/>
    <row r="111828" ht="13.15" customHeight="1"/>
    <row r="111829" ht="13.15" customHeight="1"/>
    <row r="111830" ht="13.15" customHeight="1"/>
    <row r="111831" ht="13.15" customHeight="1"/>
    <row r="111832" ht="13.15" customHeight="1"/>
    <row r="111833" ht="13.15" customHeight="1"/>
    <row r="111834" ht="13.15" customHeight="1"/>
    <row r="111835" ht="13.15" customHeight="1"/>
    <row r="111836" ht="13.15" customHeight="1"/>
    <row r="111837" ht="13.15" customHeight="1"/>
    <row r="111838" ht="13.15" customHeight="1"/>
    <row r="111839" ht="13.15" customHeight="1"/>
    <row r="111840" ht="13.15" customHeight="1"/>
    <row r="111841" ht="13.15" customHeight="1"/>
    <row r="111842" ht="13.15" customHeight="1"/>
    <row r="111843" ht="13.15" customHeight="1"/>
    <row r="111844" ht="13.15" customHeight="1"/>
    <row r="111845" ht="13.15" customHeight="1"/>
    <row r="111846" ht="13.15" customHeight="1"/>
    <row r="111847" ht="13.15" customHeight="1"/>
    <row r="111848" ht="13.15" customHeight="1"/>
    <row r="111849" ht="13.15" customHeight="1"/>
    <row r="111850" ht="13.15" customHeight="1"/>
    <row r="111851" ht="13.15" customHeight="1"/>
    <row r="111852" ht="13.15" customHeight="1"/>
    <row r="111853" ht="13.15" customHeight="1"/>
    <row r="111854" ht="13.15" customHeight="1"/>
    <row r="111855" ht="13.15" customHeight="1"/>
    <row r="111856" ht="13.15" customHeight="1"/>
    <row r="111857" ht="13.15" customHeight="1"/>
    <row r="111858" ht="13.15" customHeight="1"/>
    <row r="111859" ht="13.15" customHeight="1"/>
    <row r="111860" ht="13.15" customHeight="1"/>
    <row r="111861" ht="13.15" customHeight="1"/>
    <row r="111862" ht="13.15" customHeight="1"/>
    <row r="111863" ht="13.15" customHeight="1"/>
    <row r="111864" ht="13.15" customHeight="1"/>
    <row r="111865" ht="13.15" customHeight="1"/>
    <row r="111866" ht="13.15" customHeight="1"/>
    <row r="111867" ht="13.15" customHeight="1"/>
    <row r="111868" ht="13.15" customHeight="1"/>
    <row r="111869" ht="13.15" customHeight="1"/>
    <row r="111870" ht="13.15" customHeight="1"/>
    <row r="111871" ht="13.15" customHeight="1"/>
    <row r="111872" ht="13.15" customHeight="1"/>
    <row r="111873" ht="13.15" customHeight="1"/>
    <row r="111874" ht="13.15" customHeight="1"/>
    <row r="111875" ht="13.15" customHeight="1"/>
    <row r="111876" ht="13.15" customHeight="1"/>
    <row r="111877" ht="13.15" customHeight="1"/>
    <row r="111878" ht="13.15" customHeight="1"/>
    <row r="111879" ht="13.15" customHeight="1"/>
    <row r="111880" ht="13.15" customHeight="1"/>
    <row r="111881" ht="13.15" customHeight="1"/>
    <row r="111882" ht="13.15" customHeight="1"/>
    <row r="111883" ht="13.15" customHeight="1"/>
    <row r="111884" ht="13.15" customHeight="1"/>
    <row r="111885" ht="13.15" customHeight="1"/>
    <row r="111886" ht="13.15" customHeight="1"/>
    <row r="111887" ht="13.15" customHeight="1"/>
    <row r="111888" ht="13.15" customHeight="1"/>
    <row r="111889" ht="13.15" customHeight="1"/>
    <row r="111890" ht="13.15" customHeight="1"/>
    <row r="111891" ht="13.15" customHeight="1"/>
    <row r="111892" ht="13.15" customHeight="1"/>
    <row r="111893" ht="13.15" customHeight="1"/>
    <row r="111894" ht="13.15" customHeight="1"/>
    <row r="111895" ht="13.15" customHeight="1"/>
    <row r="111896" ht="13.15" customHeight="1"/>
    <row r="111897" ht="13.15" customHeight="1"/>
    <row r="111898" ht="13.15" customHeight="1"/>
    <row r="111899" ht="13.15" customHeight="1"/>
    <row r="111900" ht="13.15" customHeight="1"/>
    <row r="111901" ht="13.15" customHeight="1"/>
    <row r="111902" ht="13.15" customHeight="1"/>
    <row r="111903" ht="13.15" customHeight="1"/>
    <row r="111904" ht="13.15" customHeight="1"/>
    <row r="111905" ht="13.15" customHeight="1"/>
    <row r="111906" ht="13.15" customHeight="1"/>
    <row r="111907" ht="13.15" customHeight="1"/>
    <row r="111908" ht="13.15" customHeight="1"/>
    <row r="111909" ht="13.15" customHeight="1"/>
    <row r="111910" ht="13.15" customHeight="1"/>
    <row r="111911" ht="13.15" customHeight="1"/>
    <row r="111912" ht="13.15" customHeight="1"/>
    <row r="111913" ht="13.15" customHeight="1"/>
    <row r="111914" ht="13.15" customHeight="1"/>
    <row r="111915" ht="13.15" customHeight="1"/>
    <row r="111916" ht="13.15" customHeight="1"/>
    <row r="111917" ht="13.15" customHeight="1"/>
    <row r="111918" ht="13.15" customHeight="1"/>
    <row r="111919" ht="13.15" customHeight="1"/>
    <row r="111920" ht="13.15" customHeight="1"/>
    <row r="111921" ht="13.15" customHeight="1"/>
    <row r="111922" ht="13.15" customHeight="1"/>
    <row r="111923" ht="13.15" customHeight="1"/>
    <row r="111924" ht="13.15" customHeight="1"/>
    <row r="111925" ht="13.15" customHeight="1"/>
    <row r="111926" ht="13.15" customHeight="1"/>
    <row r="111927" ht="13.15" customHeight="1"/>
    <row r="111928" ht="13.15" customHeight="1"/>
    <row r="111929" ht="13.15" customHeight="1"/>
    <row r="111930" ht="13.15" customHeight="1"/>
    <row r="111931" ht="13.15" customHeight="1"/>
    <row r="111932" ht="13.15" customHeight="1"/>
    <row r="111933" ht="13.15" customHeight="1"/>
    <row r="111934" ht="13.15" customHeight="1"/>
    <row r="111935" ht="13.15" customHeight="1"/>
    <row r="111936" ht="13.15" customHeight="1"/>
    <row r="111937" ht="13.15" customHeight="1"/>
    <row r="111938" ht="13.15" customHeight="1"/>
    <row r="111939" ht="13.15" customHeight="1"/>
    <row r="111940" ht="13.15" customHeight="1"/>
    <row r="111941" ht="13.15" customHeight="1"/>
    <row r="111942" ht="13.15" customHeight="1"/>
    <row r="111943" ht="13.15" customHeight="1"/>
    <row r="111944" ht="13.15" customHeight="1"/>
    <row r="111945" ht="13.15" customHeight="1"/>
    <row r="111946" ht="13.15" customHeight="1"/>
    <row r="111947" ht="13.15" customHeight="1"/>
    <row r="111948" ht="13.15" customHeight="1"/>
    <row r="111949" ht="13.15" customHeight="1"/>
    <row r="111950" ht="13.15" customHeight="1"/>
    <row r="111951" ht="13.15" customHeight="1"/>
    <row r="111952" ht="13.15" customHeight="1"/>
    <row r="111953" ht="13.15" customHeight="1"/>
    <row r="111954" ht="13.15" customHeight="1"/>
    <row r="111955" ht="13.15" customHeight="1"/>
    <row r="111956" ht="13.15" customHeight="1"/>
    <row r="111957" ht="13.15" customHeight="1"/>
    <row r="111958" ht="13.15" customHeight="1"/>
    <row r="111959" ht="13.15" customHeight="1"/>
    <row r="111960" ht="13.15" customHeight="1"/>
    <row r="111961" ht="13.15" customHeight="1"/>
    <row r="111962" ht="13.15" customHeight="1"/>
    <row r="111963" ht="13.15" customHeight="1"/>
    <row r="111964" ht="13.15" customHeight="1"/>
    <row r="111965" ht="13.15" customHeight="1"/>
    <row r="111966" ht="13.15" customHeight="1"/>
    <row r="111967" ht="13.15" customHeight="1"/>
    <row r="111968" ht="13.15" customHeight="1"/>
    <row r="111969" ht="13.15" customHeight="1"/>
    <row r="111970" ht="13.15" customHeight="1"/>
    <row r="111971" ht="13.15" customHeight="1"/>
    <row r="111972" ht="13.15" customHeight="1"/>
    <row r="111973" ht="13.15" customHeight="1"/>
    <row r="111974" ht="13.15" customHeight="1"/>
    <row r="111975" ht="13.15" customHeight="1"/>
    <row r="111976" ht="13.15" customHeight="1"/>
    <row r="111977" ht="13.15" customHeight="1"/>
    <row r="111978" ht="13.15" customHeight="1"/>
    <row r="111979" ht="13.15" customHeight="1"/>
    <row r="111980" ht="13.15" customHeight="1"/>
    <row r="111981" ht="13.15" customHeight="1"/>
    <row r="111982" ht="13.15" customHeight="1"/>
    <row r="111983" ht="13.15" customHeight="1"/>
    <row r="111984" ht="13.15" customHeight="1"/>
    <row r="111985" ht="13.15" customHeight="1"/>
    <row r="111986" ht="13.15" customHeight="1"/>
    <row r="111987" ht="13.15" customHeight="1"/>
    <row r="111988" ht="13.15" customHeight="1"/>
    <row r="111989" ht="13.15" customHeight="1"/>
    <row r="111990" ht="13.15" customHeight="1"/>
    <row r="111991" ht="13.15" customHeight="1"/>
    <row r="111992" ht="13.15" customHeight="1"/>
    <row r="111993" ht="13.15" customHeight="1"/>
    <row r="111994" ht="13.15" customHeight="1"/>
    <row r="111995" ht="13.15" customHeight="1"/>
    <row r="111996" ht="13.15" customHeight="1"/>
    <row r="111997" ht="13.15" customHeight="1"/>
    <row r="111998" ht="13.15" customHeight="1"/>
    <row r="111999" ht="13.15" customHeight="1"/>
    <row r="112000" ht="13.15" customHeight="1"/>
    <row r="112001" ht="13.15" customHeight="1"/>
    <row r="112002" ht="13.15" customHeight="1"/>
    <row r="112003" ht="13.15" customHeight="1"/>
    <row r="112004" ht="13.15" customHeight="1"/>
    <row r="112005" ht="13.15" customHeight="1"/>
    <row r="112006" ht="13.15" customHeight="1"/>
    <row r="112007" ht="13.15" customHeight="1"/>
    <row r="112008" ht="13.15" customHeight="1"/>
    <row r="112009" ht="13.15" customHeight="1"/>
    <row r="112010" ht="13.15" customHeight="1"/>
    <row r="112011" ht="13.15" customHeight="1"/>
    <row r="112012" ht="13.15" customHeight="1"/>
    <row r="112013" ht="13.15" customHeight="1"/>
    <row r="112014" ht="13.15" customHeight="1"/>
    <row r="112015" ht="13.15" customHeight="1"/>
    <row r="112016" ht="13.15" customHeight="1"/>
    <row r="112017" ht="13.15" customHeight="1"/>
    <row r="112018" ht="13.15" customHeight="1"/>
    <row r="112019" ht="13.15" customHeight="1"/>
    <row r="112020" ht="13.15" customHeight="1"/>
    <row r="112021" ht="13.15" customHeight="1"/>
    <row r="112022" ht="13.15" customHeight="1"/>
    <row r="112023" ht="13.15" customHeight="1"/>
    <row r="112024" ht="13.15" customHeight="1"/>
    <row r="112025" ht="13.15" customHeight="1"/>
    <row r="112026" ht="13.15" customHeight="1"/>
    <row r="112027" ht="13.15" customHeight="1"/>
    <row r="112028" ht="13.15" customHeight="1"/>
    <row r="112029" ht="13.15" customHeight="1"/>
    <row r="112030" ht="13.15" customHeight="1"/>
    <row r="112031" ht="13.15" customHeight="1"/>
    <row r="112032" ht="13.15" customHeight="1"/>
    <row r="112033" ht="13.15" customHeight="1"/>
    <row r="112034" ht="13.15" customHeight="1"/>
    <row r="112035" ht="13.15" customHeight="1"/>
    <row r="112036" ht="13.15" customHeight="1"/>
    <row r="112037" ht="13.15" customHeight="1"/>
    <row r="112038" ht="13.15" customHeight="1"/>
    <row r="112039" ht="13.15" customHeight="1"/>
    <row r="112040" ht="13.15" customHeight="1"/>
    <row r="112041" ht="13.15" customHeight="1"/>
    <row r="112042" ht="13.15" customHeight="1"/>
    <row r="112043" ht="13.15" customHeight="1"/>
    <row r="112044" ht="13.15" customHeight="1"/>
    <row r="112045" ht="13.15" customHeight="1"/>
    <row r="112046" ht="13.15" customHeight="1"/>
    <row r="112047" ht="13.15" customHeight="1"/>
    <row r="112048" ht="13.15" customHeight="1"/>
    <row r="112049" ht="13.15" customHeight="1"/>
    <row r="112050" ht="13.15" customHeight="1"/>
    <row r="112051" ht="13.15" customHeight="1"/>
    <row r="112052" ht="13.15" customHeight="1"/>
    <row r="112053" ht="13.15" customHeight="1"/>
    <row r="112054" ht="13.15" customHeight="1"/>
    <row r="112055" ht="13.15" customHeight="1"/>
    <row r="112056" ht="13.15" customHeight="1"/>
    <row r="112057" ht="13.15" customHeight="1"/>
    <row r="112058" ht="13.15" customHeight="1"/>
    <row r="112059" ht="13.15" customHeight="1"/>
    <row r="112060" ht="13.15" customHeight="1"/>
    <row r="112061" ht="13.15" customHeight="1"/>
    <row r="112062" ht="13.15" customHeight="1"/>
    <row r="112063" ht="13.15" customHeight="1"/>
    <row r="112064" ht="13.15" customHeight="1"/>
    <row r="112065" ht="13.15" customHeight="1"/>
    <row r="112066" ht="13.15" customHeight="1"/>
    <row r="112067" ht="13.15" customHeight="1"/>
    <row r="112068" ht="13.15" customHeight="1"/>
    <row r="112069" ht="13.15" customHeight="1"/>
    <row r="112070" ht="13.15" customHeight="1"/>
    <row r="112071" ht="13.15" customHeight="1"/>
    <row r="112072" ht="13.15" customHeight="1"/>
    <row r="112073" ht="13.15" customHeight="1"/>
    <row r="112074" ht="13.15" customHeight="1"/>
    <row r="112075" ht="13.15" customHeight="1"/>
    <row r="112076" ht="13.15" customHeight="1"/>
    <row r="112077" ht="13.15" customHeight="1"/>
    <row r="112078" ht="13.15" customHeight="1"/>
    <row r="112079" ht="13.15" customHeight="1"/>
    <row r="112080" ht="13.15" customHeight="1"/>
    <row r="112081" ht="13.15" customHeight="1"/>
    <row r="112082" ht="13.15" customHeight="1"/>
    <row r="112083" ht="13.15" customHeight="1"/>
    <row r="112084" ht="13.15" customHeight="1"/>
    <row r="112085" ht="13.15" customHeight="1"/>
    <row r="112086" ht="13.15" customHeight="1"/>
    <row r="112087" ht="13.15" customHeight="1"/>
    <row r="112088" ht="13.15" customHeight="1"/>
    <row r="112089" ht="13.15" customHeight="1"/>
    <row r="112090" ht="13.15" customHeight="1"/>
    <row r="112091" ht="13.15" customHeight="1"/>
    <row r="112092" ht="13.15" customHeight="1"/>
    <row r="112093" ht="13.15" customHeight="1"/>
    <row r="112094" ht="13.15" customHeight="1"/>
    <row r="112095" ht="13.15" customHeight="1"/>
    <row r="112096" ht="13.15" customHeight="1"/>
    <row r="112097" ht="13.15" customHeight="1"/>
    <row r="112098" ht="13.15" customHeight="1"/>
    <row r="112099" ht="13.15" customHeight="1"/>
    <row r="112100" ht="13.15" customHeight="1"/>
    <row r="112101" ht="13.15" customHeight="1"/>
    <row r="112102" ht="13.15" customHeight="1"/>
    <row r="112103" ht="13.15" customHeight="1"/>
    <row r="112104" ht="13.15" customHeight="1"/>
    <row r="112105" ht="13.15" customHeight="1"/>
    <row r="112106" ht="13.15" customHeight="1"/>
    <row r="112107" ht="13.15" customHeight="1"/>
    <row r="112108" ht="13.15" customHeight="1"/>
    <row r="112109" ht="13.15" customHeight="1"/>
    <row r="112110" ht="13.15" customHeight="1"/>
    <row r="112111" ht="13.15" customHeight="1"/>
    <row r="112112" ht="13.15" customHeight="1"/>
    <row r="112113" ht="13.15" customHeight="1"/>
    <row r="112114" ht="13.15" customHeight="1"/>
    <row r="112115" ht="13.15" customHeight="1"/>
    <row r="112116" ht="13.15" customHeight="1"/>
    <row r="112117" ht="13.15" customHeight="1"/>
    <row r="112118" ht="13.15" customHeight="1"/>
    <row r="112119" ht="13.15" customHeight="1"/>
    <row r="112120" ht="13.15" customHeight="1"/>
    <row r="112121" ht="13.15" customHeight="1"/>
    <row r="112122" ht="13.15" customHeight="1"/>
    <row r="112123" ht="13.15" customHeight="1"/>
    <row r="112124" ht="13.15" customHeight="1"/>
    <row r="112125" ht="13.15" customHeight="1"/>
    <row r="112126" ht="13.15" customHeight="1"/>
    <row r="112127" ht="13.15" customHeight="1"/>
    <row r="112128" ht="13.15" customHeight="1"/>
    <row r="112129" ht="13.15" customHeight="1"/>
    <row r="112130" ht="13.15" customHeight="1"/>
    <row r="112131" ht="13.15" customHeight="1"/>
    <row r="112132" ht="13.15" customHeight="1"/>
    <row r="112133" ht="13.15" customHeight="1"/>
    <row r="112134" ht="13.15" customHeight="1"/>
    <row r="112135" ht="13.15" customHeight="1"/>
    <row r="112136" ht="13.15" customHeight="1"/>
    <row r="112137" ht="13.15" customHeight="1"/>
    <row r="112138" ht="13.15" customHeight="1"/>
    <row r="112139" ht="13.15" customHeight="1"/>
    <row r="112140" ht="13.15" customHeight="1"/>
    <row r="112141" ht="13.15" customHeight="1"/>
    <row r="112142" ht="13.15" customHeight="1"/>
    <row r="112143" ht="13.15" customHeight="1"/>
    <row r="112144" ht="13.15" customHeight="1"/>
    <row r="112145" ht="13.15" customHeight="1"/>
    <row r="112146" ht="13.15" customHeight="1"/>
    <row r="112147" ht="13.15" customHeight="1"/>
    <row r="112148" ht="13.15" customHeight="1"/>
    <row r="112149" ht="13.15" customHeight="1"/>
    <row r="112150" ht="13.15" customHeight="1"/>
    <row r="112151" ht="13.15" customHeight="1"/>
    <row r="112152" ht="13.15" customHeight="1"/>
    <row r="112153" ht="13.15" customHeight="1"/>
    <row r="112154" ht="13.15" customHeight="1"/>
    <row r="112155" ht="13.15" customHeight="1"/>
    <row r="112156" ht="13.15" customHeight="1"/>
    <row r="112157" ht="13.15" customHeight="1"/>
    <row r="112158" ht="13.15" customHeight="1"/>
    <row r="112159" ht="13.15" customHeight="1"/>
    <row r="112160" ht="13.15" customHeight="1"/>
    <row r="112161" ht="13.15" customHeight="1"/>
    <row r="112162" ht="13.15" customHeight="1"/>
    <row r="112163" ht="13.15" customHeight="1"/>
    <row r="112164" ht="13.15" customHeight="1"/>
    <row r="112165" ht="13.15" customHeight="1"/>
    <row r="112166" ht="13.15" customHeight="1"/>
    <row r="112167" ht="13.15" customHeight="1"/>
    <row r="112168" ht="13.15" customHeight="1"/>
    <row r="112169" ht="13.15" customHeight="1"/>
    <row r="112170" ht="13.15" customHeight="1"/>
    <row r="112171" ht="13.15" customHeight="1"/>
    <row r="112172" ht="13.15" customHeight="1"/>
    <row r="112173" ht="13.15" customHeight="1"/>
    <row r="112174" ht="13.15" customHeight="1"/>
    <row r="112175" ht="13.15" customHeight="1"/>
    <row r="112176" ht="13.15" customHeight="1"/>
    <row r="112177" ht="13.15" customHeight="1"/>
    <row r="112178" ht="13.15" customHeight="1"/>
    <row r="112179" ht="13.15" customHeight="1"/>
    <row r="112180" ht="13.15" customHeight="1"/>
    <row r="112181" ht="13.15" customHeight="1"/>
    <row r="112182" ht="13.15" customHeight="1"/>
    <row r="112183" ht="13.15" customHeight="1"/>
    <row r="112184" ht="13.15" customHeight="1"/>
    <row r="112185" ht="13.15" customHeight="1"/>
    <row r="112186" ht="13.15" customHeight="1"/>
    <row r="112187" ht="13.15" customHeight="1"/>
    <row r="112188" ht="13.15" customHeight="1"/>
    <row r="112189" ht="13.15" customHeight="1"/>
    <row r="112190" ht="13.15" customHeight="1"/>
    <row r="112191" ht="13.15" customHeight="1"/>
    <row r="112192" ht="13.15" customHeight="1"/>
    <row r="112193" ht="13.15" customHeight="1"/>
    <row r="112194" ht="13.15" customHeight="1"/>
    <row r="112195" ht="13.15" customHeight="1"/>
    <row r="112196" ht="13.15" customHeight="1"/>
    <row r="112197" ht="13.15" customHeight="1"/>
    <row r="112198" ht="13.15" customHeight="1"/>
    <row r="112199" ht="13.15" customHeight="1"/>
    <row r="112200" ht="13.15" customHeight="1"/>
    <row r="112201" ht="13.15" customHeight="1"/>
    <row r="112202" ht="13.15" customHeight="1"/>
    <row r="112203" ht="13.15" customHeight="1"/>
    <row r="112204" ht="13.15" customHeight="1"/>
    <row r="112205" ht="13.15" customHeight="1"/>
    <row r="112206" ht="13.15" customHeight="1"/>
    <row r="112207" ht="13.15" customHeight="1"/>
    <row r="112208" ht="13.15" customHeight="1"/>
    <row r="112209" ht="13.15" customHeight="1"/>
    <row r="112210" ht="13.15" customHeight="1"/>
    <row r="112211" ht="13.15" customHeight="1"/>
    <row r="112212" ht="13.15" customHeight="1"/>
    <row r="112213" ht="13.15" customHeight="1"/>
    <row r="112214" ht="13.15" customHeight="1"/>
    <row r="112215" ht="13.15" customHeight="1"/>
    <row r="112216" ht="13.15" customHeight="1"/>
    <row r="112217" ht="13.15" customHeight="1"/>
    <row r="112218" ht="13.15" customHeight="1"/>
    <row r="112219" ht="13.15" customHeight="1"/>
    <row r="112220" ht="13.15" customHeight="1"/>
    <row r="112221" ht="13.15" customHeight="1"/>
    <row r="112222" ht="13.15" customHeight="1"/>
    <row r="112223" ht="13.15" customHeight="1"/>
    <row r="112224" ht="13.15" customHeight="1"/>
    <row r="112225" ht="13.15" customHeight="1"/>
    <row r="112226" ht="13.15" customHeight="1"/>
    <row r="112227" ht="13.15" customHeight="1"/>
    <row r="112228" ht="13.15" customHeight="1"/>
    <row r="112229" ht="13.15" customHeight="1"/>
    <row r="112230" ht="13.15" customHeight="1"/>
    <row r="112231" ht="13.15" customHeight="1"/>
    <row r="112232" ht="13.15" customHeight="1"/>
    <row r="112233" ht="13.15" customHeight="1"/>
    <row r="112234" ht="13.15" customHeight="1"/>
    <row r="112235" ht="13.15" customHeight="1"/>
    <row r="112236" ht="13.15" customHeight="1"/>
    <row r="112237" ht="13.15" customHeight="1"/>
    <row r="112238" ht="13.15" customHeight="1"/>
    <row r="112239" ht="13.15" customHeight="1"/>
    <row r="112240" ht="13.15" customHeight="1"/>
    <row r="112241" ht="13.15" customHeight="1"/>
    <row r="112242" ht="13.15" customHeight="1"/>
    <row r="112243" ht="13.15" customHeight="1"/>
    <row r="112244" ht="13.15" customHeight="1"/>
    <row r="112245" ht="13.15" customHeight="1"/>
    <row r="112246" ht="13.15" customHeight="1"/>
    <row r="112247" ht="13.15" customHeight="1"/>
    <row r="112248" ht="13.15" customHeight="1"/>
    <row r="112249" ht="13.15" customHeight="1"/>
    <row r="112250" ht="13.15" customHeight="1"/>
    <row r="112251" ht="13.15" customHeight="1"/>
    <row r="112252" ht="13.15" customHeight="1"/>
    <row r="112253" ht="13.15" customHeight="1"/>
    <row r="112254" ht="13.15" customHeight="1"/>
    <row r="112255" ht="13.15" customHeight="1"/>
    <row r="112256" ht="13.15" customHeight="1"/>
    <row r="112257" ht="13.15" customHeight="1"/>
    <row r="112258" ht="13.15" customHeight="1"/>
    <row r="112259" ht="13.15" customHeight="1"/>
    <row r="112260" ht="13.15" customHeight="1"/>
    <row r="112261" ht="13.15" customHeight="1"/>
    <row r="112262" ht="13.15" customHeight="1"/>
    <row r="112263" ht="13.15" customHeight="1"/>
    <row r="112264" ht="13.15" customHeight="1"/>
    <row r="112265" ht="13.15" customHeight="1"/>
    <row r="112266" ht="13.15" customHeight="1"/>
    <row r="112267" ht="13.15" customHeight="1"/>
    <row r="112268" ht="13.15" customHeight="1"/>
    <row r="112269" ht="13.15" customHeight="1"/>
    <row r="112270" ht="13.15" customHeight="1"/>
    <row r="112271" ht="13.15" customHeight="1"/>
    <row r="112272" ht="13.15" customHeight="1"/>
    <row r="112273" ht="13.15" customHeight="1"/>
    <row r="112274" ht="13.15" customHeight="1"/>
    <row r="112275" ht="13.15" customHeight="1"/>
    <row r="112276" ht="13.15" customHeight="1"/>
    <row r="112277" ht="13.15" customHeight="1"/>
    <row r="112278" ht="13.15" customHeight="1"/>
    <row r="112279" ht="13.15" customHeight="1"/>
    <row r="112280" ht="13.15" customHeight="1"/>
    <row r="112281" ht="13.15" customHeight="1"/>
    <row r="112282" ht="13.15" customHeight="1"/>
    <row r="112283" ht="13.15" customHeight="1"/>
    <row r="112284" ht="13.15" customHeight="1"/>
    <row r="112285" ht="13.15" customHeight="1"/>
    <row r="112286" ht="13.15" customHeight="1"/>
    <row r="112287" ht="13.15" customHeight="1"/>
    <row r="112288" ht="13.15" customHeight="1"/>
    <row r="112289" ht="13.15" customHeight="1"/>
    <row r="112290" ht="13.15" customHeight="1"/>
    <row r="112291" ht="13.15" customHeight="1"/>
    <row r="112292" ht="13.15" customHeight="1"/>
    <row r="112293" ht="13.15" customHeight="1"/>
    <row r="112294" ht="13.15" customHeight="1"/>
    <row r="112295" ht="13.15" customHeight="1"/>
    <row r="112296" ht="13.15" customHeight="1"/>
    <row r="112297" ht="13.15" customHeight="1"/>
    <row r="112298" ht="13.15" customHeight="1"/>
    <row r="112299" ht="13.15" customHeight="1"/>
    <row r="112300" ht="13.15" customHeight="1"/>
    <row r="112301" ht="13.15" customHeight="1"/>
    <row r="112302" ht="13.15" customHeight="1"/>
    <row r="112303" ht="13.15" customHeight="1"/>
    <row r="112304" ht="13.15" customHeight="1"/>
    <row r="112305" ht="13.15" customHeight="1"/>
    <row r="112306" ht="13.15" customHeight="1"/>
    <row r="112307" ht="13.15" customHeight="1"/>
    <row r="112308" ht="13.15" customHeight="1"/>
    <row r="112309" ht="13.15" customHeight="1"/>
    <row r="112310" ht="13.15" customHeight="1"/>
    <row r="112311" ht="13.15" customHeight="1"/>
    <row r="112312" ht="13.15" customHeight="1"/>
    <row r="112313" ht="13.15" customHeight="1"/>
    <row r="112314" ht="13.15" customHeight="1"/>
    <row r="112315" ht="13.15" customHeight="1"/>
    <row r="112316" ht="13.15" customHeight="1"/>
    <row r="112317" ht="13.15" customHeight="1"/>
    <row r="112318" ht="13.15" customHeight="1"/>
    <row r="112319" ht="13.15" customHeight="1"/>
    <row r="112320" ht="13.15" customHeight="1"/>
    <row r="112321" ht="13.15" customHeight="1"/>
    <row r="112322" ht="13.15" customHeight="1"/>
    <row r="112323" ht="13.15" customHeight="1"/>
    <row r="112324" ht="13.15" customHeight="1"/>
    <row r="112325" ht="13.15" customHeight="1"/>
    <row r="112326" ht="13.15" customHeight="1"/>
    <row r="112327" ht="13.15" customHeight="1"/>
    <row r="112328" ht="13.15" customHeight="1"/>
    <row r="112329" ht="13.15" customHeight="1"/>
    <row r="112330" ht="13.15" customHeight="1"/>
    <row r="112331" ht="13.15" customHeight="1"/>
    <row r="112332" ht="13.15" customHeight="1"/>
    <row r="112333" ht="13.15" customHeight="1"/>
    <row r="112334" ht="13.15" customHeight="1"/>
    <row r="112335" ht="13.15" customHeight="1"/>
    <row r="112336" ht="13.15" customHeight="1"/>
    <row r="112337" ht="13.15" customHeight="1"/>
    <row r="112338" ht="13.15" customHeight="1"/>
    <row r="112339" ht="13.15" customHeight="1"/>
    <row r="112340" ht="13.15" customHeight="1"/>
    <row r="112341" ht="13.15" customHeight="1"/>
    <row r="112342" ht="13.15" customHeight="1"/>
    <row r="112343" ht="13.15" customHeight="1"/>
    <row r="112344" ht="13.15" customHeight="1"/>
    <row r="112345" ht="13.15" customHeight="1"/>
    <row r="112346" ht="13.15" customHeight="1"/>
    <row r="112347" ht="13.15" customHeight="1"/>
    <row r="112348" ht="13.15" customHeight="1"/>
    <row r="112349" ht="13.15" customHeight="1"/>
    <row r="112350" ht="13.15" customHeight="1"/>
    <row r="112351" ht="13.15" customHeight="1"/>
    <row r="112352" ht="13.15" customHeight="1"/>
    <row r="112353" ht="13.15" customHeight="1"/>
    <row r="112354" ht="13.15" customHeight="1"/>
    <row r="112355" ht="13.15" customHeight="1"/>
    <row r="112356" ht="13.15" customHeight="1"/>
    <row r="112357" ht="13.15" customHeight="1"/>
    <row r="112358" ht="13.15" customHeight="1"/>
    <row r="112359" ht="13.15" customHeight="1"/>
    <row r="112360" ht="13.15" customHeight="1"/>
    <row r="112361" ht="13.15" customHeight="1"/>
    <row r="112362" ht="13.15" customHeight="1"/>
    <row r="112363" ht="13.15" customHeight="1"/>
    <row r="112364" ht="13.15" customHeight="1"/>
    <row r="112365" ht="13.15" customHeight="1"/>
    <row r="112366" ht="13.15" customHeight="1"/>
    <row r="112367" ht="13.15" customHeight="1"/>
    <row r="112368" ht="13.15" customHeight="1"/>
    <row r="112369" ht="13.15" customHeight="1"/>
    <row r="112370" ht="13.15" customHeight="1"/>
    <row r="112371" ht="13.15" customHeight="1"/>
    <row r="112372" ht="13.15" customHeight="1"/>
    <row r="112373" ht="13.15" customHeight="1"/>
    <row r="112374" ht="13.15" customHeight="1"/>
    <row r="112375" ht="13.15" customHeight="1"/>
    <row r="112376" ht="13.15" customHeight="1"/>
    <row r="112377" ht="13.15" customHeight="1"/>
    <row r="112378" ht="13.15" customHeight="1"/>
    <row r="112379" ht="13.15" customHeight="1"/>
    <row r="112380" ht="13.15" customHeight="1"/>
    <row r="112381" ht="13.15" customHeight="1"/>
    <row r="112382" ht="13.15" customHeight="1"/>
    <row r="112383" ht="13.15" customHeight="1"/>
    <row r="112384" ht="13.15" customHeight="1"/>
    <row r="112385" ht="13.15" customHeight="1"/>
    <row r="112386" ht="13.15" customHeight="1"/>
    <row r="112387" ht="13.15" customHeight="1"/>
    <row r="112388" ht="13.15" customHeight="1"/>
    <row r="112389" ht="13.15" customHeight="1"/>
    <row r="112390" ht="13.15" customHeight="1"/>
    <row r="112391" ht="13.15" customHeight="1"/>
    <row r="112392" ht="13.15" customHeight="1"/>
    <row r="112393" ht="13.15" customHeight="1"/>
    <row r="112394" ht="13.15" customHeight="1"/>
    <row r="112395" ht="13.15" customHeight="1"/>
    <row r="112396" ht="13.15" customHeight="1"/>
    <row r="112397" ht="13.15" customHeight="1"/>
    <row r="112398" ht="13.15" customHeight="1"/>
    <row r="112399" ht="13.15" customHeight="1"/>
    <row r="112400" ht="13.15" customHeight="1"/>
    <row r="112401" ht="13.15" customHeight="1"/>
    <row r="112402" ht="13.15" customHeight="1"/>
    <row r="112403" ht="13.15" customHeight="1"/>
    <row r="112404" ht="13.15" customHeight="1"/>
    <row r="112405" ht="13.15" customHeight="1"/>
    <row r="112406" ht="13.15" customHeight="1"/>
    <row r="112407" ht="13.15" customHeight="1"/>
    <row r="112408" ht="13.15" customHeight="1"/>
    <row r="112409" ht="13.15" customHeight="1"/>
    <row r="112410" ht="13.15" customHeight="1"/>
    <row r="112411" ht="13.15" customHeight="1"/>
    <row r="112412" ht="13.15" customHeight="1"/>
    <row r="112413" ht="13.15" customHeight="1"/>
    <row r="112414" ht="13.15" customHeight="1"/>
    <row r="112415" ht="13.15" customHeight="1"/>
    <row r="112416" ht="13.15" customHeight="1"/>
    <row r="112417" ht="13.15" customHeight="1"/>
    <row r="112418" ht="13.15" customHeight="1"/>
    <row r="112419" ht="13.15" customHeight="1"/>
    <row r="112420" ht="13.15" customHeight="1"/>
    <row r="112421" ht="13.15" customHeight="1"/>
    <row r="112422" ht="13.15" customHeight="1"/>
    <row r="112423" ht="13.15" customHeight="1"/>
    <row r="112424" ht="13.15" customHeight="1"/>
    <row r="112425" ht="13.15" customHeight="1"/>
    <row r="112426" ht="13.15" customHeight="1"/>
    <row r="112427" ht="13.15" customHeight="1"/>
    <row r="112428" ht="13.15" customHeight="1"/>
    <row r="112429" ht="13.15" customHeight="1"/>
    <row r="112430" ht="13.15" customHeight="1"/>
    <row r="112431" ht="13.15" customHeight="1"/>
    <row r="112432" ht="13.15" customHeight="1"/>
    <row r="112433" ht="13.15" customHeight="1"/>
    <row r="112434" ht="13.15" customHeight="1"/>
    <row r="112435" ht="13.15" customHeight="1"/>
    <row r="112436" ht="13.15" customHeight="1"/>
    <row r="112437" ht="13.15" customHeight="1"/>
    <row r="112438" ht="13.15" customHeight="1"/>
    <row r="112439" ht="13.15" customHeight="1"/>
    <row r="112440" ht="13.15" customHeight="1"/>
    <row r="112441" ht="13.15" customHeight="1"/>
    <row r="112442" ht="13.15" customHeight="1"/>
    <row r="112443" ht="13.15" customHeight="1"/>
    <row r="112444" ht="13.15" customHeight="1"/>
    <row r="112445" ht="13.15" customHeight="1"/>
    <row r="112446" ht="13.15" customHeight="1"/>
    <row r="112447" ht="13.15" customHeight="1"/>
    <row r="112448" ht="13.15" customHeight="1"/>
    <row r="112449" ht="13.15" customHeight="1"/>
    <row r="112450" ht="13.15" customHeight="1"/>
    <row r="112451" ht="13.15" customHeight="1"/>
    <row r="112452" ht="13.15" customHeight="1"/>
    <row r="112453" ht="13.15" customHeight="1"/>
    <row r="112454" ht="13.15" customHeight="1"/>
    <row r="112455" ht="13.15" customHeight="1"/>
    <row r="112456" ht="13.15" customHeight="1"/>
    <row r="112457" ht="13.15" customHeight="1"/>
    <row r="112458" ht="13.15" customHeight="1"/>
    <row r="112459" ht="13.15" customHeight="1"/>
    <row r="112460" ht="13.15" customHeight="1"/>
    <row r="112461" ht="13.15" customHeight="1"/>
    <row r="112462" ht="13.15" customHeight="1"/>
    <row r="112463" ht="13.15" customHeight="1"/>
    <row r="112464" ht="13.15" customHeight="1"/>
    <row r="112465" ht="13.15" customHeight="1"/>
    <row r="112466" ht="13.15" customHeight="1"/>
    <row r="112467" ht="13.15" customHeight="1"/>
    <row r="112468" ht="13.15" customHeight="1"/>
    <row r="112469" ht="13.15" customHeight="1"/>
    <row r="112470" ht="13.15" customHeight="1"/>
    <row r="112471" ht="13.15" customHeight="1"/>
    <row r="112472" ht="13.15" customHeight="1"/>
    <row r="112473" ht="13.15" customHeight="1"/>
    <row r="112474" ht="13.15" customHeight="1"/>
    <row r="112475" ht="13.15" customHeight="1"/>
    <row r="112476" ht="13.15" customHeight="1"/>
    <row r="112477" ht="13.15" customHeight="1"/>
    <row r="112478" ht="13.15" customHeight="1"/>
    <row r="112479" ht="13.15" customHeight="1"/>
    <row r="112480" ht="13.15" customHeight="1"/>
    <row r="112481" ht="13.15" customHeight="1"/>
    <row r="112482" ht="13.15" customHeight="1"/>
    <row r="112483" ht="13.15" customHeight="1"/>
    <row r="112484" ht="13.15" customHeight="1"/>
    <row r="112485" ht="13.15" customHeight="1"/>
    <row r="112486" ht="13.15" customHeight="1"/>
    <row r="112487" ht="13.15" customHeight="1"/>
    <row r="112488" ht="13.15" customHeight="1"/>
    <row r="112489" ht="13.15" customHeight="1"/>
    <row r="112490" ht="13.15" customHeight="1"/>
    <row r="112491" ht="13.15" customHeight="1"/>
    <row r="112492" ht="13.15" customHeight="1"/>
    <row r="112493" ht="13.15" customHeight="1"/>
    <row r="112494" ht="13.15" customHeight="1"/>
    <row r="112495" ht="13.15" customHeight="1"/>
    <row r="112496" ht="13.15" customHeight="1"/>
    <row r="112497" ht="13.15" customHeight="1"/>
    <row r="112498" ht="13.15" customHeight="1"/>
    <row r="112499" ht="13.15" customHeight="1"/>
    <row r="112500" ht="13.15" customHeight="1"/>
    <row r="112501" ht="13.15" customHeight="1"/>
    <row r="112502" ht="13.15" customHeight="1"/>
    <row r="112503" ht="13.15" customHeight="1"/>
    <row r="112504" ht="13.15" customHeight="1"/>
    <row r="112505" ht="13.15" customHeight="1"/>
    <row r="112506" ht="13.15" customHeight="1"/>
    <row r="112507" ht="13.15" customHeight="1"/>
    <row r="112508" ht="13.15" customHeight="1"/>
    <row r="112509" ht="13.15" customHeight="1"/>
    <row r="112510" ht="13.15" customHeight="1"/>
    <row r="112511" ht="13.15" customHeight="1"/>
    <row r="112512" ht="13.15" customHeight="1"/>
    <row r="112513" ht="13.15" customHeight="1"/>
    <row r="112514" ht="13.15" customHeight="1"/>
    <row r="112515" ht="13.15" customHeight="1"/>
    <row r="112516" ht="13.15" customHeight="1"/>
    <row r="112517" ht="13.15" customHeight="1"/>
    <row r="112518" ht="13.15" customHeight="1"/>
    <row r="112519" ht="13.15" customHeight="1"/>
    <row r="112520" ht="13.15" customHeight="1"/>
    <row r="112521" ht="13.15" customHeight="1"/>
    <row r="112522" ht="13.15" customHeight="1"/>
    <row r="112523" ht="13.15" customHeight="1"/>
    <row r="112524" ht="13.15" customHeight="1"/>
    <row r="112525" ht="13.15" customHeight="1"/>
    <row r="112526" ht="13.15" customHeight="1"/>
    <row r="112527" ht="13.15" customHeight="1"/>
    <row r="112528" ht="13.15" customHeight="1"/>
    <row r="112529" ht="13.15" customHeight="1"/>
    <row r="112530" ht="13.15" customHeight="1"/>
    <row r="112531" ht="13.15" customHeight="1"/>
    <row r="112532" ht="13.15" customHeight="1"/>
    <row r="112533" ht="13.15" customHeight="1"/>
    <row r="112534" ht="13.15" customHeight="1"/>
    <row r="112535" ht="13.15" customHeight="1"/>
    <row r="112536" ht="13.15" customHeight="1"/>
    <row r="112537" ht="13.15" customHeight="1"/>
    <row r="112538" ht="13.15" customHeight="1"/>
    <row r="112539" ht="13.15" customHeight="1"/>
    <row r="112540" ht="13.15" customHeight="1"/>
    <row r="112541" ht="13.15" customHeight="1"/>
    <row r="112542" ht="13.15" customHeight="1"/>
    <row r="112543" ht="13.15" customHeight="1"/>
    <row r="112544" ht="13.15" customHeight="1"/>
    <row r="112545" ht="13.15" customHeight="1"/>
    <row r="112546" ht="13.15" customHeight="1"/>
    <row r="112547" ht="13.15" customHeight="1"/>
    <row r="112548" ht="13.15" customHeight="1"/>
    <row r="112549" ht="13.15" customHeight="1"/>
    <row r="112550" ht="13.15" customHeight="1"/>
    <row r="112551" ht="13.15" customHeight="1"/>
    <row r="112552" ht="13.15" customHeight="1"/>
    <row r="112553" ht="13.15" customHeight="1"/>
    <row r="112554" ht="13.15" customHeight="1"/>
    <row r="112555" ht="13.15" customHeight="1"/>
    <row r="112556" ht="13.15" customHeight="1"/>
    <row r="112557" ht="13.15" customHeight="1"/>
    <row r="112558" ht="13.15" customHeight="1"/>
    <row r="112559" ht="13.15" customHeight="1"/>
    <row r="112560" ht="13.15" customHeight="1"/>
    <row r="112561" ht="13.15" customHeight="1"/>
    <row r="112562" ht="13.15" customHeight="1"/>
    <row r="112563" ht="13.15" customHeight="1"/>
    <row r="112564" ht="13.15" customHeight="1"/>
    <row r="112565" ht="13.15" customHeight="1"/>
    <row r="112566" ht="13.15" customHeight="1"/>
    <row r="112567" ht="13.15" customHeight="1"/>
    <row r="112568" ht="13.15" customHeight="1"/>
    <row r="112569" ht="13.15" customHeight="1"/>
    <row r="112570" ht="13.15" customHeight="1"/>
    <row r="112571" ht="13.15" customHeight="1"/>
    <row r="112572" ht="13.15" customHeight="1"/>
    <row r="112573" ht="13.15" customHeight="1"/>
    <row r="112574" ht="13.15" customHeight="1"/>
    <row r="112575" ht="13.15" customHeight="1"/>
    <row r="112576" ht="13.15" customHeight="1"/>
    <row r="112577" ht="13.15" customHeight="1"/>
    <row r="112578" ht="13.15" customHeight="1"/>
    <row r="112579" ht="13.15" customHeight="1"/>
    <row r="112580" ht="13.15" customHeight="1"/>
    <row r="112581" ht="13.15" customHeight="1"/>
    <row r="112582" ht="13.15" customHeight="1"/>
    <row r="112583" ht="13.15" customHeight="1"/>
    <row r="112584" ht="13.15" customHeight="1"/>
    <row r="112585" ht="13.15" customHeight="1"/>
    <row r="112586" ht="13.15" customHeight="1"/>
    <row r="112587" ht="13.15" customHeight="1"/>
    <row r="112588" ht="13.15" customHeight="1"/>
    <row r="112589" ht="13.15" customHeight="1"/>
    <row r="112590" ht="13.15" customHeight="1"/>
    <row r="112591" ht="13.15" customHeight="1"/>
    <row r="112592" ht="13.15" customHeight="1"/>
    <row r="112593" ht="13.15" customHeight="1"/>
    <row r="112594" ht="13.15" customHeight="1"/>
    <row r="112595" ht="13.15" customHeight="1"/>
    <row r="112596" ht="13.15" customHeight="1"/>
    <row r="112597" ht="13.15" customHeight="1"/>
    <row r="112598" ht="13.15" customHeight="1"/>
    <row r="112599" ht="13.15" customHeight="1"/>
    <row r="112600" ht="13.15" customHeight="1"/>
    <row r="112601" ht="13.15" customHeight="1"/>
    <row r="112602" ht="13.15" customHeight="1"/>
    <row r="112603" ht="13.15" customHeight="1"/>
    <row r="112604" ht="13.15" customHeight="1"/>
    <row r="112605" ht="13.15" customHeight="1"/>
    <row r="112606" ht="13.15" customHeight="1"/>
    <row r="112607" ht="13.15" customHeight="1"/>
    <row r="112608" ht="13.15" customHeight="1"/>
    <row r="112609" ht="13.15" customHeight="1"/>
    <row r="112610" ht="13.15" customHeight="1"/>
    <row r="112611" ht="13.15" customHeight="1"/>
    <row r="112612" ht="13.15" customHeight="1"/>
    <row r="112613" ht="13.15" customHeight="1"/>
    <row r="112614" ht="13.15" customHeight="1"/>
    <row r="112615" ht="13.15" customHeight="1"/>
    <row r="112616" ht="13.15" customHeight="1"/>
    <row r="112617" ht="13.15" customHeight="1"/>
    <row r="112618" ht="13.15" customHeight="1"/>
    <row r="112619" ht="13.15" customHeight="1"/>
    <row r="112620" ht="13.15" customHeight="1"/>
    <row r="112621" ht="13.15" customHeight="1"/>
    <row r="112622" ht="13.15" customHeight="1"/>
    <row r="112623" ht="13.15" customHeight="1"/>
    <row r="112624" ht="13.15" customHeight="1"/>
    <row r="112625" ht="13.15" customHeight="1"/>
    <row r="112626" ht="13.15" customHeight="1"/>
    <row r="112627" ht="13.15" customHeight="1"/>
    <row r="112628" ht="13.15" customHeight="1"/>
    <row r="112629" ht="13.15" customHeight="1"/>
    <row r="112630" ht="13.15" customHeight="1"/>
    <row r="112631" ht="13.15" customHeight="1"/>
    <row r="112632" ht="13.15" customHeight="1"/>
    <row r="112633" ht="13.15" customHeight="1"/>
    <row r="112634" ht="13.15" customHeight="1"/>
    <row r="112635" ht="13.15" customHeight="1"/>
    <row r="112636" ht="13.15" customHeight="1"/>
    <row r="112637" ht="13.15" customHeight="1"/>
    <row r="112638" ht="13.15" customHeight="1"/>
    <row r="112639" ht="13.15" customHeight="1"/>
    <row r="112640" ht="13.15" customHeight="1"/>
    <row r="112641" ht="13.15" customHeight="1"/>
    <row r="112642" ht="13.15" customHeight="1"/>
    <row r="112643" ht="13.15" customHeight="1"/>
    <row r="112644" ht="13.15" customHeight="1"/>
    <row r="112645" ht="13.15" customHeight="1"/>
    <row r="112646" ht="13.15" customHeight="1"/>
    <row r="112647" ht="13.15" customHeight="1"/>
    <row r="112648" ht="13.15" customHeight="1"/>
    <row r="112649" ht="13.15" customHeight="1"/>
    <row r="112650" ht="13.15" customHeight="1"/>
    <row r="112651" ht="13.15" customHeight="1"/>
    <row r="112652" ht="13.15" customHeight="1"/>
    <row r="112653" ht="13.15" customHeight="1"/>
    <row r="112654" ht="13.15" customHeight="1"/>
    <row r="112655" ht="13.15" customHeight="1"/>
    <row r="112656" ht="13.15" customHeight="1"/>
    <row r="112657" ht="13.15" customHeight="1"/>
    <row r="112658" ht="13.15" customHeight="1"/>
    <row r="112659" ht="13.15" customHeight="1"/>
    <row r="112660" ht="13.15" customHeight="1"/>
    <row r="112661" ht="13.15" customHeight="1"/>
    <row r="112662" ht="13.15" customHeight="1"/>
    <row r="112663" ht="13.15" customHeight="1"/>
    <row r="112664" ht="13.15" customHeight="1"/>
    <row r="112665" ht="13.15" customHeight="1"/>
    <row r="112666" ht="13.15" customHeight="1"/>
    <row r="112667" ht="13.15" customHeight="1"/>
    <row r="112668" ht="13.15" customHeight="1"/>
    <row r="112669" ht="13.15" customHeight="1"/>
    <row r="112670" ht="13.15" customHeight="1"/>
    <row r="112671" ht="13.15" customHeight="1"/>
    <row r="112672" ht="13.15" customHeight="1"/>
    <row r="112673" ht="13.15" customHeight="1"/>
    <row r="112674" ht="13.15" customHeight="1"/>
    <row r="112675" ht="13.15" customHeight="1"/>
    <row r="112676" ht="13.15" customHeight="1"/>
    <row r="112677" ht="13.15" customHeight="1"/>
    <row r="112678" ht="13.15" customHeight="1"/>
    <row r="112679" ht="13.15" customHeight="1"/>
    <row r="112680" ht="13.15" customHeight="1"/>
    <row r="112681" ht="13.15" customHeight="1"/>
    <row r="112682" ht="13.15" customHeight="1"/>
    <row r="112683" ht="13.15" customHeight="1"/>
    <row r="112684" ht="13.15" customHeight="1"/>
    <row r="112685" ht="13.15" customHeight="1"/>
    <row r="112686" ht="13.15" customHeight="1"/>
    <row r="112687" ht="13.15" customHeight="1"/>
    <row r="112688" ht="13.15" customHeight="1"/>
    <row r="112689" ht="13.15" customHeight="1"/>
    <row r="112690" ht="13.15" customHeight="1"/>
    <row r="112691" ht="13.15" customHeight="1"/>
    <row r="112692" ht="13.15" customHeight="1"/>
    <row r="112693" ht="13.15" customHeight="1"/>
    <row r="112694" ht="13.15" customHeight="1"/>
    <row r="112695" ht="13.15" customHeight="1"/>
    <row r="112696" ht="13.15" customHeight="1"/>
    <row r="112697" ht="13.15" customHeight="1"/>
    <row r="112698" ht="13.15" customHeight="1"/>
    <row r="112699" ht="13.15" customHeight="1"/>
    <row r="112700" ht="13.15" customHeight="1"/>
    <row r="112701" ht="13.15" customHeight="1"/>
    <row r="112702" ht="13.15" customHeight="1"/>
    <row r="112703" ht="13.15" customHeight="1"/>
    <row r="112704" ht="13.15" customHeight="1"/>
    <row r="112705" ht="13.15" customHeight="1"/>
    <row r="112706" ht="13.15" customHeight="1"/>
    <row r="112707" ht="13.15" customHeight="1"/>
    <row r="112708" ht="13.15" customHeight="1"/>
    <row r="112709" ht="13.15" customHeight="1"/>
    <row r="112710" ht="13.15" customHeight="1"/>
    <row r="112711" ht="13.15" customHeight="1"/>
    <row r="112712" ht="13.15" customHeight="1"/>
    <row r="112713" ht="13.15" customHeight="1"/>
    <row r="112714" ht="13.15" customHeight="1"/>
    <row r="112715" ht="13.15" customHeight="1"/>
    <row r="112716" ht="13.15" customHeight="1"/>
    <row r="112717" ht="13.15" customHeight="1"/>
    <row r="112718" ht="13.15" customHeight="1"/>
    <row r="112719" ht="13.15" customHeight="1"/>
    <row r="112720" ht="13.15" customHeight="1"/>
    <row r="112721" ht="13.15" customHeight="1"/>
    <row r="112722" ht="13.15" customHeight="1"/>
    <row r="112723" ht="13.15" customHeight="1"/>
    <row r="112724" ht="13.15" customHeight="1"/>
    <row r="112725" ht="13.15" customHeight="1"/>
    <row r="112726" ht="13.15" customHeight="1"/>
    <row r="112727" ht="13.15" customHeight="1"/>
    <row r="112728" ht="13.15" customHeight="1"/>
    <row r="112729" ht="13.15" customHeight="1"/>
    <row r="112730" ht="13.15" customHeight="1"/>
    <row r="112731" ht="13.15" customHeight="1"/>
    <row r="112732" ht="13.15" customHeight="1"/>
    <row r="112733" ht="13.15" customHeight="1"/>
    <row r="112734" ht="13.15" customHeight="1"/>
    <row r="112735" ht="13.15" customHeight="1"/>
    <row r="112736" ht="13.15" customHeight="1"/>
    <row r="112737" ht="13.15" customHeight="1"/>
    <row r="112738" ht="13.15" customHeight="1"/>
    <row r="112739" ht="13.15" customHeight="1"/>
    <row r="112740" ht="13.15" customHeight="1"/>
    <row r="112741" ht="13.15" customHeight="1"/>
    <row r="112742" ht="13.15" customHeight="1"/>
    <row r="112743" ht="13.15" customHeight="1"/>
    <row r="112744" ht="13.15" customHeight="1"/>
    <row r="112745" ht="13.15" customHeight="1"/>
    <row r="112746" ht="13.15" customHeight="1"/>
    <row r="112747" ht="13.15" customHeight="1"/>
    <row r="112748" ht="13.15" customHeight="1"/>
    <row r="112749" ht="13.15" customHeight="1"/>
    <row r="112750" ht="13.15" customHeight="1"/>
    <row r="112751" ht="13.15" customHeight="1"/>
    <row r="112752" ht="13.15" customHeight="1"/>
    <row r="112753" ht="13.15" customHeight="1"/>
    <row r="112754" ht="13.15" customHeight="1"/>
    <row r="112755" ht="13.15" customHeight="1"/>
    <row r="112756" ht="13.15" customHeight="1"/>
    <row r="112757" ht="13.15" customHeight="1"/>
    <row r="112758" ht="13.15" customHeight="1"/>
    <row r="112759" ht="13.15" customHeight="1"/>
    <row r="112760" ht="13.15" customHeight="1"/>
    <row r="112761" ht="13.15" customHeight="1"/>
    <row r="112762" ht="13.15" customHeight="1"/>
    <row r="112763" ht="13.15" customHeight="1"/>
    <row r="112764" ht="13.15" customHeight="1"/>
    <row r="112765" ht="13.15" customHeight="1"/>
    <row r="112766" ht="13.15" customHeight="1"/>
    <row r="112767" ht="13.15" customHeight="1"/>
    <row r="112768" ht="13.15" customHeight="1"/>
    <row r="112769" ht="13.15" customHeight="1"/>
    <row r="112770" ht="13.15" customHeight="1"/>
    <row r="112771" ht="13.15" customHeight="1"/>
    <row r="112772" ht="13.15" customHeight="1"/>
    <row r="112773" ht="13.15" customHeight="1"/>
    <row r="112774" ht="13.15" customHeight="1"/>
    <row r="112775" ht="13.15" customHeight="1"/>
    <row r="112776" ht="13.15" customHeight="1"/>
    <row r="112777" ht="13.15" customHeight="1"/>
    <row r="112778" ht="13.15" customHeight="1"/>
    <row r="112779" ht="13.15" customHeight="1"/>
    <row r="112780" ht="13.15" customHeight="1"/>
    <row r="112781" ht="13.15" customHeight="1"/>
    <row r="112782" ht="13.15" customHeight="1"/>
    <row r="112783" ht="13.15" customHeight="1"/>
    <row r="112784" ht="13.15" customHeight="1"/>
    <row r="112785" ht="13.15" customHeight="1"/>
    <row r="112786" ht="13.15" customHeight="1"/>
    <row r="112787" ht="13.15" customHeight="1"/>
    <row r="112788" ht="13.15" customHeight="1"/>
    <row r="112789" ht="13.15" customHeight="1"/>
    <row r="112790" ht="13.15" customHeight="1"/>
    <row r="112791" ht="13.15" customHeight="1"/>
    <row r="112792" ht="13.15" customHeight="1"/>
    <row r="112793" ht="13.15" customHeight="1"/>
    <row r="112794" ht="13.15" customHeight="1"/>
    <row r="112795" ht="13.15" customHeight="1"/>
    <row r="112796" ht="13.15" customHeight="1"/>
    <row r="112797" ht="13.15" customHeight="1"/>
    <row r="112798" ht="13.15" customHeight="1"/>
    <row r="112799" ht="13.15" customHeight="1"/>
    <row r="112800" ht="13.15" customHeight="1"/>
    <row r="112801" ht="13.15" customHeight="1"/>
    <row r="112802" ht="13.15" customHeight="1"/>
    <row r="112803" ht="13.15" customHeight="1"/>
    <row r="112804" ht="13.15" customHeight="1"/>
    <row r="112805" ht="13.15" customHeight="1"/>
    <row r="112806" ht="13.15" customHeight="1"/>
    <row r="112807" ht="13.15" customHeight="1"/>
    <row r="112808" ht="13.15" customHeight="1"/>
    <row r="112809" ht="13.15" customHeight="1"/>
    <row r="112810" ht="13.15" customHeight="1"/>
    <row r="112811" ht="13.15" customHeight="1"/>
    <row r="112812" ht="13.15" customHeight="1"/>
    <row r="112813" ht="13.15" customHeight="1"/>
    <row r="112814" ht="13.15" customHeight="1"/>
    <row r="112815" ht="13.15" customHeight="1"/>
    <row r="112816" ht="13.15" customHeight="1"/>
    <row r="112817" ht="13.15" customHeight="1"/>
    <row r="112818" ht="13.15" customHeight="1"/>
    <row r="112819" ht="13.15" customHeight="1"/>
    <row r="112820" ht="13.15" customHeight="1"/>
    <row r="112821" ht="13.15" customHeight="1"/>
    <row r="112822" ht="13.15" customHeight="1"/>
    <row r="112823" ht="13.15" customHeight="1"/>
    <row r="112824" ht="13.15" customHeight="1"/>
    <row r="112825" ht="13.15" customHeight="1"/>
    <row r="112826" ht="13.15" customHeight="1"/>
    <row r="112827" ht="13.15" customHeight="1"/>
    <row r="112828" ht="13.15" customHeight="1"/>
    <row r="112829" ht="13.15" customHeight="1"/>
    <row r="112830" ht="13.15" customHeight="1"/>
    <row r="112831" ht="13.15" customHeight="1"/>
    <row r="112832" ht="13.15" customHeight="1"/>
    <row r="112833" ht="13.15" customHeight="1"/>
    <row r="112834" ht="13.15" customHeight="1"/>
    <row r="112835" ht="13.15" customHeight="1"/>
    <row r="112836" ht="13.15" customHeight="1"/>
    <row r="112837" ht="13.15" customHeight="1"/>
    <row r="112838" ht="13.15" customHeight="1"/>
    <row r="112839" ht="13.15" customHeight="1"/>
    <row r="112840" ht="13.15" customHeight="1"/>
    <row r="112841" ht="13.15" customHeight="1"/>
    <row r="112842" ht="13.15" customHeight="1"/>
    <row r="112843" ht="13.15" customHeight="1"/>
    <row r="112844" ht="13.15" customHeight="1"/>
    <row r="112845" ht="13.15" customHeight="1"/>
    <row r="112846" ht="13.15" customHeight="1"/>
    <row r="112847" ht="13.15" customHeight="1"/>
    <row r="112848" ht="13.15" customHeight="1"/>
    <row r="112849" ht="13.15" customHeight="1"/>
    <row r="112850" ht="13.15" customHeight="1"/>
    <row r="112851" ht="13.15" customHeight="1"/>
    <row r="112852" ht="13.15" customHeight="1"/>
    <row r="112853" ht="13.15" customHeight="1"/>
    <row r="112854" ht="13.15" customHeight="1"/>
    <row r="112855" ht="13.15" customHeight="1"/>
    <row r="112856" ht="13.15" customHeight="1"/>
    <row r="112857" ht="13.15" customHeight="1"/>
    <row r="112858" ht="13.15" customHeight="1"/>
    <row r="112859" ht="13.15" customHeight="1"/>
    <row r="112860" ht="13.15" customHeight="1"/>
    <row r="112861" ht="13.15" customHeight="1"/>
    <row r="112862" ht="13.15" customHeight="1"/>
    <row r="112863" ht="13.15" customHeight="1"/>
    <row r="112864" ht="13.15" customHeight="1"/>
    <row r="112865" ht="13.15" customHeight="1"/>
    <row r="112866" ht="13.15" customHeight="1"/>
    <row r="112867" ht="13.15" customHeight="1"/>
    <row r="112868" ht="13.15" customHeight="1"/>
    <row r="112869" ht="13.15" customHeight="1"/>
    <row r="112870" ht="13.15" customHeight="1"/>
    <row r="112871" ht="13.15" customHeight="1"/>
    <row r="112872" ht="13.15" customHeight="1"/>
    <row r="112873" ht="13.15" customHeight="1"/>
    <row r="112874" ht="13.15" customHeight="1"/>
    <row r="112875" ht="13.15" customHeight="1"/>
    <row r="112876" ht="13.15" customHeight="1"/>
    <row r="112877" ht="13.15" customHeight="1"/>
    <row r="112878" ht="13.15" customHeight="1"/>
    <row r="112879" ht="13.15" customHeight="1"/>
    <row r="112880" ht="13.15" customHeight="1"/>
    <row r="112881" ht="13.15" customHeight="1"/>
    <row r="112882" ht="13.15" customHeight="1"/>
    <row r="112883" ht="13.15" customHeight="1"/>
    <row r="112884" ht="13.15" customHeight="1"/>
    <row r="112885" ht="13.15" customHeight="1"/>
    <row r="112886" ht="13.15" customHeight="1"/>
    <row r="112887" ht="13.15" customHeight="1"/>
    <row r="112888" ht="13.15" customHeight="1"/>
    <row r="112889" ht="13.15" customHeight="1"/>
    <row r="112890" ht="13.15" customHeight="1"/>
    <row r="112891" ht="13.15" customHeight="1"/>
    <row r="112892" ht="13.15" customHeight="1"/>
    <row r="112893" ht="13.15" customHeight="1"/>
    <row r="112894" ht="13.15" customHeight="1"/>
    <row r="112895" ht="13.15" customHeight="1"/>
    <row r="112896" ht="13.15" customHeight="1"/>
    <row r="112897" ht="13.15" customHeight="1"/>
    <row r="112898" ht="13.15" customHeight="1"/>
    <row r="112899" ht="13.15" customHeight="1"/>
    <row r="112900" ht="13.15" customHeight="1"/>
    <row r="112901" ht="13.15" customHeight="1"/>
    <row r="112902" ht="13.15" customHeight="1"/>
    <row r="112903" ht="13.15" customHeight="1"/>
    <row r="112904" ht="13.15" customHeight="1"/>
    <row r="112905" ht="13.15" customHeight="1"/>
    <row r="112906" ht="13.15" customHeight="1"/>
    <row r="112907" ht="13.15" customHeight="1"/>
    <row r="112908" ht="13.15" customHeight="1"/>
    <row r="112909" ht="13.15" customHeight="1"/>
    <row r="112910" ht="13.15" customHeight="1"/>
    <row r="112911" ht="13.15" customHeight="1"/>
    <row r="112912" ht="13.15" customHeight="1"/>
    <row r="112913" ht="13.15" customHeight="1"/>
    <row r="112914" ht="13.15" customHeight="1"/>
    <row r="112915" ht="13.15" customHeight="1"/>
    <row r="112916" ht="13.15" customHeight="1"/>
    <row r="112917" ht="13.15" customHeight="1"/>
    <row r="112918" ht="13.15" customHeight="1"/>
    <row r="112919" ht="13.15" customHeight="1"/>
    <row r="112920" ht="13.15" customHeight="1"/>
    <row r="112921" ht="13.15" customHeight="1"/>
    <row r="112922" ht="13.15" customHeight="1"/>
    <row r="112923" ht="13.15" customHeight="1"/>
    <row r="112924" ht="13.15" customHeight="1"/>
    <row r="112925" ht="13.15" customHeight="1"/>
    <row r="112926" ht="13.15" customHeight="1"/>
    <row r="112927" ht="13.15" customHeight="1"/>
    <row r="112928" ht="13.15" customHeight="1"/>
    <row r="112929" ht="13.15" customHeight="1"/>
    <row r="112930" ht="13.15" customHeight="1"/>
    <row r="112931" ht="13.15" customHeight="1"/>
    <row r="112932" ht="13.15" customHeight="1"/>
    <row r="112933" ht="13.15" customHeight="1"/>
    <row r="112934" ht="13.15" customHeight="1"/>
    <row r="112935" ht="13.15" customHeight="1"/>
    <row r="112936" ht="13.15" customHeight="1"/>
    <row r="112937" ht="13.15" customHeight="1"/>
    <row r="112938" ht="13.15" customHeight="1"/>
    <row r="112939" ht="13.15" customHeight="1"/>
    <row r="112940" ht="13.15" customHeight="1"/>
    <row r="112941" ht="13.15" customHeight="1"/>
    <row r="112942" ht="13.15" customHeight="1"/>
    <row r="112943" ht="13.15" customHeight="1"/>
    <row r="112944" ht="13.15" customHeight="1"/>
    <row r="112945" ht="13.15" customHeight="1"/>
    <row r="112946" ht="13.15" customHeight="1"/>
    <row r="112947" ht="13.15" customHeight="1"/>
    <row r="112948" ht="13.15" customHeight="1"/>
    <row r="112949" ht="13.15" customHeight="1"/>
    <row r="112950" ht="13.15" customHeight="1"/>
    <row r="112951" ht="13.15" customHeight="1"/>
    <row r="112952" ht="13.15" customHeight="1"/>
    <row r="112953" ht="13.15" customHeight="1"/>
    <row r="112954" ht="13.15" customHeight="1"/>
    <row r="112955" ht="13.15" customHeight="1"/>
    <row r="112956" ht="13.15" customHeight="1"/>
    <row r="112957" ht="13.15" customHeight="1"/>
    <row r="112958" ht="13.15" customHeight="1"/>
    <row r="112959" ht="13.15" customHeight="1"/>
    <row r="112960" ht="13.15" customHeight="1"/>
    <row r="112961" ht="13.15" customHeight="1"/>
    <row r="112962" ht="13.15" customHeight="1"/>
    <row r="112963" ht="13.15" customHeight="1"/>
    <row r="112964" ht="13.15" customHeight="1"/>
    <row r="112965" ht="13.15" customHeight="1"/>
    <row r="112966" ht="13.15" customHeight="1"/>
    <row r="112967" ht="13.15" customHeight="1"/>
    <row r="112968" ht="13.15" customHeight="1"/>
    <row r="112969" ht="13.15" customHeight="1"/>
    <row r="112970" ht="13.15" customHeight="1"/>
    <row r="112971" ht="13.15" customHeight="1"/>
    <row r="112972" ht="13.15" customHeight="1"/>
    <row r="112973" ht="13.15" customHeight="1"/>
    <row r="112974" ht="13.15" customHeight="1"/>
    <row r="112975" ht="13.15" customHeight="1"/>
    <row r="112976" ht="13.15" customHeight="1"/>
    <row r="112977" ht="13.15" customHeight="1"/>
    <row r="112978" ht="13.15" customHeight="1"/>
    <row r="112979" ht="13.15" customHeight="1"/>
    <row r="112980" ht="13.15" customHeight="1"/>
    <row r="112981" ht="13.15" customHeight="1"/>
    <row r="112982" ht="13.15" customHeight="1"/>
    <row r="112983" ht="13.15" customHeight="1"/>
    <row r="112984" ht="13.15" customHeight="1"/>
    <row r="112985" ht="13.15" customHeight="1"/>
    <row r="112986" ht="13.15" customHeight="1"/>
    <row r="112987" ht="13.15" customHeight="1"/>
    <row r="112988" ht="13.15" customHeight="1"/>
    <row r="112989" ht="13.15" customHeight="1"/>
    <row r="112990" ht="13.15" customHeight="1"/>
    <row r="112991" ht="13.15" customHeight="1"/>
    <row r="112992" ht="13.15" customHeight="1"/>
    <row r="112993" ht="13.15" customHeight="1"/>
    <row r="112994" ht="13.15" customHeight="1"/>
    <row r="112995" ht="13.15" customHeight="1"/>
    <row r="112996" ht="13.15" customHeight="1"/>
    <row r="112997" ht="13.15" customHeight="1"/>
    <row r="112998" ht="13.15" customHeight="1"/>
    <row r="112999" ht="13.15" customHeight="1"/>
    <row r="113000" ht="13.15" customHeight="1"/>
    <row r="113001" ht="13.15" customHeight="1"/>
    <row r="113002" ht="13.15" customHeight="1"/>
    <row r="113003" ht="13.15" customHeight="1"/>
    <row r="113004" ht="13.15" customHeight="1"/>
    <row r="113005" ht="13.15" customHeight="1"/>
    <row r="113006" ht="13.15" customHeight="1"/>
    <row r="113007" ht="13.15" customHeight="1"/>
    <row r="113008" ht="13.15" customHeight="1"/>
    <row r="113009" ht="13.15" customHeight="1"/>
    <row r="113010" ht="13.15" customHeight="1"/>
    <row r="113011" ht="13.15" customHeight="1"/>
    <row r="113012" ht="13.15" customHeight="1"/>
    <row r="113013" ht="13.15" customHeight="1"/>
    <row r="113014" ht="13.15" customHeight="1"/>
    <row r="113015" ht="13.15" customHeight="1"/>
    <row r="113016" ht="13.15" customHeight="1"/>
    <row r="113017" ht="13.15" customHeight="1"/>
    <row r="113018" ht="13.15" customHeight="1"/>
    <row r="113019" ht="13.15" customHeight="1"/>
    <row r="113020" ht="13.15" customHeight="1"/>
    <row r="113021" ht="13.15" customHeight="1"/>
    <row r="113022" ht="13.15" customHeight="1"/>
    <row r="113023" ht="13.15" customHeight="1"/>
    <row r="113024" ht="13.15" customHeight="1"/>
    <row r="113025" ht="13.15" customHeight="1"/>
    <row r="113026" ht="13.15" customHeight="1"/>
    <row r="113027" ht="13.15" customHeight="1"/>
    <row r="113028" ht="13.15" customHeight="1"/>
    <row r="113029" ht="13.15" customHeight="1"/>
    <row r="113030" ht="13.15" customHeight="1"/>
    <row r="113031" ht="13.15" customHeight="1"/>
    <row r="113032" ht="13.15" customHeight="1"/>
    <row r="113033" ht="13.15" customHeight="1"/>
    <row r="113034" ht="13.15" customHeight="1"/>
    <row r="113035" ht="13.15" customHeight="1"/>
    <row r="113036" ht="13.15" customHeight="1"/>
    <row r="113037" ht="13.15" customHeight="1"/>
    <row r="113038" ht="13.15" customHeight="1"/>
    <row r="113039" ht="13.15" customHeight="1"/>
    <row r="113040" ht="13.15" customHeight="1"/>
    <row r="113041" ht="13.15" customHeight="1"/>
    <row r="113042" ht="13.15" customHeight="1"/>
    <row r="113043" ht="13.15" customHeight="1"/>
    <row r="113044" ht="13.15" customHeight="1"/>
    <row r="113045" ht="13.15" customHeight="1"/>
    <row r="113046" ht="13.15" customHeight="1"/>
    <row r="113047" ht="13.15" customHeight="1"/>
    <row r="113048" ht="13.15" customHeight="1"/>
    <row r="113049" ht="13.15" customHeight="1"/>
    <row r="113050" ht="13.15" customHeight="1"/>
    <row r="113051" ht="13.15" customHeight="1"/>
    <row r="113052" ht="13.15" customHeight="1"/>
    <row r="113053" ht="13.15" customHeight="1"/>
    <row r="113054" ht="13.15" customHeight="1"/>
    <row r="113055" ht="13.15" customHeight="1"/>
    <row r="113056" ht="13.15" customHeight="1"/>
    <row r="113057" ht="13.15" customHeight="1"/>
    <row r="113058" ht="13.15" customHeight="1"/>
    <row r="113059" ht="13.15" customHeight="1"/>
    <row r="113060" ht="13.15" customHeight="1"/>
    <row r="113061" ht="13.15" customHeight="1"/>
    <row r="113062" ht="13.15" customHeight="1"/>
    <row r="113063" ht="13.15" customHeight="1"/>
    <row r="113064" ht="13.15" customHeight="1"/>
    <row r="113065" ht="13.15" customHeight="1"/>
    <row r="113066" ht="13.15" customHeight="1"/>
    <row r="113067" ht="13.15" customHeight="1"/>
    <row r="113068" ht="13.15" customHeight="1"/>
    <row r="113069" ht="13.15" customHeight="1"/>
    <row r="113070" ht="13.15" customHeight="1"/>
    <row r="113071" ht="13.15" customHeight="1"/>
    <row r="113072" ht="13.15" customHeight="1"/>
    <row r="113073" ht="13.15" customHeight="1"/>
    <row r="113074" ht="13.15" customHeight="1"/>
    <row r="113075" ht="13.15" customHeight="1"/>
    <row r="113076" ht="13.15" customHeight="1"/>
    <row r="113077" ht="13.15" customHeight="1"/>
    <row r="113078" ht="13.15" customHeight="1"/>
    <row r="113079" ht="13.15" customHeight="1"/>
    <row r="113080" ht="13.15" customHeight="1"/>
    <row r="113081" ht="13.15" customHeight="1"/>
    <row r="113082" ht="13.15" customHeight="1"/>
    <row r="113083" ht="13.15" customHeight="1"/>
    <row r="113084" ht="13.15" customHeight="1"/>
    <row r="113085" ht="13.15" customHeight="1"/>
    <row r="113086" ht="13.15" customHeight="1"/>
    <row r="113087" ht="13.15" customHeight="1"/>
    <row r="113088" ht="13.15" customHeight="1"/>
    <row r="113089" ht="13.15" customHeight="1"/>
    <row r="113090" ht="13.15" customHeight="1"/>
    <row r="113091" ht="13.15" customHeight="1"/>
    <row r="113092" ht="13.15" customHeight="1"/>
    <row r="113093" ht="13.15" customHeight="1"/>
    <row r="113094" ht="13.15" customHeight="1"/>
    <row r="113095" ht="13.15" customHeight="1"/>
    <row r="113096" ht="13.15" customHeight="1"/>
    <row r="113097" ht="13.15" customHeight="1"/>
    <row r="113098" ht="13.15" customHeight="1"/>
    <row r="113099" ht="13.15" customHeight="1"/>
    <row r="113100" ht="13.15" customHeight="1"/>
    <row r="113101" ht="13.15" customHeight="1"/>
    <row r="113102" ht="13.15" customHeight="1"/>
    <row r="113103" ht="13.15" customHeight="1"/>
    <row r="113104" ht="13.15" customHeight="1"/>
    <row r="113105" ht="13.15" customHeight="1"/>
    <row r="113106" ht="13.15" customHeight="1"/>
    <row r="113107" ht="13.15" customHeight="1"/>
    <row r="113108" ht="13.15" customHeight="1"/>
    <row r="113109" ht="13.15" customHeight="1"/>
    <row r="113110" ht="13.15" customHeight="1"/>
    <row r="113111" ht="13.15" customHeight="1"/>
    <row r="113112" ht="13.15" customHeight="1"/>
    <row r="113113" ht="13.15" customHeight="1"/>
    <row r="113114" ht="13.15" customHeight="1"/>
    <row r="113115" ht="13.15" customHeight="1"/>
    <row r="113116" ht="13.15" customHeight="1"/>
    <row r="113117" ht="13.15" customHeight="1"/>
    <row r="113118" ht="13.15" customHeight="1"/>
    <row r="113119" ht="13.15" customHeight="1"/>
    <row r="113120" ht="13.15" customHeight="1"/>
    <row r="113121" ht="13.15" customHeight="1"/>
    <row r="113122" ht="13.15" customHeight="1"/>
    <row r="113123" ht="13.15" customHeight="1"/>
    <row r="113124" ht="13.15" customHeight="1"/>
    <row r="113125" ht="13.15" customHeight="1"/>
    <row r="113126" ht="13.15" customHeight="1"/>
    <row r="113127" ht="13.15" customHeight="1"/>
    <row r="113128" ht="13.15" customHeight="1"/>
    <row r="113129" ht="13.15" customHeight="1"/>
    <row r="113130" ht="13.15" customHeight="1"/>
    <row r="113131" ht="13.15" customHeight="1"/>
    <row r="113132" ht="13.15" customHeight="1"/>
    <row r="113133" ht="13.15" customHeight="1"/>
    <row r="113134" ht="13.15" customHeight="1"/>
    <row r="113135" ht="13.15" customHeight="1"/>
    <row r="113136" ht="13.15" customHeight="1"/>
    <row r="113137" ht="13.15" customHeight="1"/>
    <row r="113138" ht="13.15" customHeight="1"/>
    <row r="113139" ht="13.15" customHeight="1"/>
    <row r="113140" ht="13.15" customHeight="1"/>
    <row r="113141" ht="13.15" customHeight="1"/>
    <row r="113142" ht="13.15" customHeight="1"/>
    <row r="113143" ht="13.15" customHeight="1"/>
    <row r="113144" ht="13.15" customHeight="1"/>
    <row r="113145" ht="13.15" customHeight="1"/>
    <row r="113146" ht="13.15" customHeight="1"/>
    <row r="113147" ht="13.15" customHeight="1"/>
    <row r="113148" ht="13.15" customHeight="1"/>
    <row r="113149" ht="13.15" customHeight="1"/>
    <row r="113150" ht="13.15" customHeight="1"/>
    <row r="113151" ht="13.15" customHeight="1"/>
    <row r="113152" ht="13.15" customHeight="1"/>
    <row r="113153" ht="13.15" customHeight="1"/>
    <row r="113154" ht="13.15" customHeight="1"/>
    <row r="113155" ht="13.15" customHeight="1"/>
    <row r="113156" ht="13.15" customHeight="1"/>
    <row r="113157" ht="13.15" customHeight="1"/>
    <row r="113158" ht="13.15" customHeight="1"/>
    <row r="113159" ht="13.15" customHeight="1"/>
    <row r="113160" ht="13.15" customHeight="1"/>
    <row r="113161" ht="13.15" customHeight="1"/>
    <row r="113162" ht="13.15" customHeight="1"/>
    <row r="113163" ht="13.15" customHeight="1"/>
    <row r="113164" ht="13.15" customHeight="1"/>
    <row r="113165" ht="13.15" customHeight="1"/>
    <row r="113166" ht="13.15" customHeight="1"/>
    <row r="113167" ht="13.15" customHeight="1"/>
    <row r="113168" ht="13.15" customHeight="1"/>
    <row r="113169" ht="13.15" customHeight="1"/>
    <row r="113170" ht="13.15" customHeight="1"/>
    <row r="113171" ht="13.15" customHeight="1"/>
    <row r="113172" ht="13.15" customHeight="1"/>
    <row r="113173" ht="13.15" customHeight="1"/>
    <row r="113174" ht="13.15" customHeight="1"/>
    <row r="113175" ht="13.15" customHeight="1"/>
    <row r="113176" ht="13.15" customHeight="1"/>
    <row r="113177" ht="13.15" customHeight="1"/>
    <row r="113178" ht="13.15" customHeight="1"/>
    <row r="113179" ht="13.15" customHeight="1"/>
    <row r="113180" ht="13.15" customHeight="1"/>
    <row r="113181" ht="13.15" customHeight="1"/>
    <row r="113182" ht="13.15" customHeight="1"/>
    <row r="113183" ht="13.15" customHeight="1"/>
    <row r="113184" ht="13.15" customHeight="1"/>
    <row r="113185" ht="13.15" customHeight="1"/>
    <row r="113186" ht="13.15" customHeight="1"/>
    <row r="113187" ht="13.15" customHeight="1"/>
    <row r="113188" ht="13.15" customHeight="1"/>
    <row r="113189" ht="13.15" customHeight="1"/>
    <row r="113190" ht="13.15" customHeight="1"/>
    <row r="113191" ht="13.15" customHeight="1"/>
    <row r="113192" ht="13.15" customHeight="1"/>
    <row r="113193" ht="13.15" customHeight="1"/>
    <row r="113194" ht="13.15" customHeight="1"/>
    <row r="113195" ht="13.15" customHeight="1"/>
    <row r="113196" ht="13.15" customHeight="1"/>
    <row r="113197" ht="13.15" customHeight="1"/>
    <row r="113198" ht="13.15" customHeight="1"/>
    <row r="113199" ht="13.15" customHeight="1"/>
    <row r="113200" ht="13.15" customHeight="1"/>
    <row r="113201" ht="13.15" customHeight="1"/>
    <row r="113202" ht="13.15" customHeight="1"/>
    <row r="113203" ht="13.15" customHeight="1"/>
    <row r="113204" ht="13.15" customHeight="1"/>
    <row r="113205" ht="13.15" customHeight="1"/>
    <row r="113206" ht="13.15" customHeight="1"/>
    <row r="113207" ht="13.15" customHeight="1"/>
    <row r="113208" ht="13.15" customHeight="1"/>
    <row r="113209" ht="13.15" customHeight="1"/>
    <row r="113210" ht="13.15" customHeight="1"/>
    <row r="113211" ht="13.15" customHeight="1"/>
    <row r="113212" ht="13.15" customHeight="1"/>
    <row r="113213" ht="13.15" customHeight="1"/>
    <row r="113214" ht="13.15" customHeight="1"/>
    <row r="113215" ht="13.15" customHeight="1"/>
    <row r="113216" ht="13.15" customHeight="1"/>
    <row r="113217" ht="13.15" customHeight="1"/>
    <row r="113218" ht="13.15" customHeight="1"/>
    <row r="113219" ht="13.15" customHeight="1"/>
    <row r="113220" ht="13.15" customHeight="1"/>
    <row r="113221" ht="13.15" customHeight="1"/>
    <row r="113222" ht="13.15" customHeight="1"/>
    <row r="113223" ht="13.15" customHeight="1"/>
    <row r="113224" ht="13.15" customHeight="1"/>
    <row r="113225" ht="13.15" customHeight="1"/>
    <row r="113226" ht="13.15" customHeight="1"/>
    <row r="113227" ht="13.15" customHeight="1"/>
    <row r="113228" ht="13.15" customHeight="1"/>
    <row r="113229" ht="13.15" customHeight="1"/>
    <row r="113230" ht="13.15" customHeight="1"/>
    <row r="113231" ht="13.15" customHeight="1"/>
    <row r="113232" ht="13.15" customHeight="1"/>
    <row r="113233" ht="13.15" customHeight="1"/>
    <row r="113234" ht="13.15" customHeight="1"/>
    <row r="113235" ht="13.15" customHeight="1"/>
    <row r="113236" ht="13.15" customHeight="1"/>
    <row r="113237" ht="13.15" customHeight="1"/>
    <row r="113238" ht="13.15" customHeight="1"/>
    <row r="113239" ht="13.15" customHeight="1"/>
    <row r="113240" ht="13.15" customHeight="1"/>
    <row r="113241" ht="13.15" customHeight="1"/>
    <row r="113242" ht="13.15" customHeight="1"/>
    <row r="113243" ht="13.15" customHeight="1"/>
    <row r="113244" ht="13.15" customHeight="1"/>
    <row r="113245" ht="13.15" customHeight="1"/>
    <row r="113246" ht="13.15" customHeight="1"/>
    <row r="113247" ht="13.15" customHeight="1"/>
    <row r="113248" ht="13.15" customHeight="1"/>
    <row r="113249" ht="13.15" customHeight="1"/>
    <row r="113250" ht="13.15" customHeight="1"/>
    <row r="113251" ht="13.15" customHeight="1"/>
    <row r="113252" ht="13.15" customHeight="1"/>
    <row r="113253" ht="13.15" customHeight="1"/>
    <row r="113254" ht="13.15" customHeight="1"/>
    <row r="113255" ht="13.15" customHeight="1"/>
    <row r="113256" ht="13.15" customHeight="1"/>
    <row r="113257" ht="13.15" customHeight="1"/>
    <row r="113258" ht="13.15" customHeight="1"/>
    <row r="113259" ht="13.15" customHeight="1"/>
    <row r="113260" ht="13.15" customHeight="1"/>
    <row r="113261" ht="13.15" customHeight="1"/>
    <row r="113262" ht="13.15" customHeight="1"/>
    <row r="113263" ht="13.15" customHeight="1"/>
    <row r="113264" ht="13.15" customHeight="1"/>
    <row r="113265" ht="13.15" customHeight="1"/>
    <row r="113266" ht="13.15" customHeight="1"/>
    <row r="113267" ht="13.15" customHeight="1"/>
    <row r="113268" ht="13.15" customHeight="1"/>
    <row r="113269" ht="13.15" customHeight="1"/>
    <row r="113270" ht="13.15" customHeight="1"/>
    <row r="113271" ht="13.15" customHeight="1"/>
    <row r="113272" ht="13.15" customHeight="1"/>
    <row r="113273" ht="13.15" customHeight="1"/>
    <row r="113274" ht="13.15" customHeight="1"/>
    <row r="113275" ht="13.15" customHeight="1"/>
    <row r="113276" ht="13.15" customHeight="1"/>
    <row r="113277" ht="13.15" customHeight="1"/>
    <row r="113278" ht="13.15" customHeight="1"/>
    <row r="113279" ht="13.15" customHeight="1"/>
    <row r="113280" ht="13.15" customHeight="1"/>
    <row r="113281" ht="13.15" customHeight="1"/>
    <row r="113282" ht="13.15" customHeight="1"/>
    <row r="113283" ht="13.15" customHeight="1"/>
    <row r="113284" ht="13.15" customHeight="1"/>
    <row r="113285" ht="13.15" customHeight="1"/>
    <row r="113286" ht="13.15" customHeight="1"/>
    <row r="113287" ht="13.15" customHeight="1"/>
    <row r="113288" ht="13.15" customHeight="1"/>
    <row r="113289" ht="13.15" customHeight="1"/>
    <row r="113290" ht="13.15" customHeight="1"/>
    <row r="113291" ht="13.15" customHeight="1"/>
    <row r="113292" ht="13.15" customHeight="1"/>
    <row r="113293" ht="13.15" customHeight="1"/>
    <row r="113294" ht="13.15" customHeight="1"/>
    <row r="113295" ht="13.15" customHeight="1"/>
    <row r="113296" ht="13.15" customHeight="1"/>
    <row r="113297" ht="13.15" customHeight="1"/>
    <row r="113298" ht="13.15" customHeight="1"/>
    <row r="113299" ht="13.15" customHeight="1"/>
    <row r="113300" ht="13.15" customHeight="1"/>
    <row r="113301" ht="13.15" customHeight="1"/>
    <row r="113302" ht="13.15" customHeight="1"/>
    <row r="113303" ht="13.15" customHeight="1"/>
    <row r="113304" ht="13.15" customHeight="1"/>
    <row r="113305" ht="13.15" customHeight="1"/>
    <row r="113306" ht="13.15" customHeight="1"/>
    <row r="113307" ht="13.15" customHeight="1"/>
    <row r="113308" ht="13.15" customHeight="1"/>
    <row r="113309" ht="13.15" customHeight="1"/>
    <row r="113310" ht="13.15" customHeight="1"/>
    <row r="113311" ht="13.15" customHeight="1"/>
    <row r="113312" ht="13.15" customHeight="1"/>
    <row r="113313" ht="13.15" customHeight="1"/>
    <row r="113314" ht="13.15" customHeight="1"/>
    <row r="113315" ht="13.15" customHeight="1"/>
    <row r="113316" ht="13.15" customHeight="1"/>
    <row r="113317" ht="13.15" customHeight="1"/>
    <row r="113318" ht="13.15" customHeight="1"/>
    <row r="113319" ht="13.15" customHeight="1"/>
    <row r="113320" ht="13.15" customHeight="1"/>
    <row r="113321" ht="13.15" customHeight="1"/>
    <row r="113322" ht="13.15" customHeight="1"/>
    <row r="113323" ht="13.15" customHeight="1"/>
    <row r="113324" ht="13.15" customHeight="1"/>
    <row r="113325" ht="13.15" customHeight="1"/>
    <row r="113326" ht="13.15" customHeight="1"/>
    <row r="113327" ht="13.15" customHeight="1"/>
    <row r="113328" ht="13.15" customHeight="1"/>
    <row r="113329" ht="13.15" customHeight="1"/>
    <row r="113330" ht="13.15" customHeight="1"/>
    <row r="113331" ht="13.15" customHeight="1"/>
    <row r="113332" ht="13.15" customHeight="1"/>
    <row r="113333" ht="13.15" customHeight="1"/>
    <row r="113334" ht="13.15" customHeight="1"/>
    <row r="113335" ht="13.15" customHeight="1"/>
    <row r="113336" ht="13.15" customHeight="1"/>
    <row r="113337" ht="13.15" customHeight="1"/>
    <row r="113338" ht="13.15" customHeight="1"/>
    <row r="113339" ht="13.15" customHeight="1"/>
    <row r="113340" ht="13.15" customHeight="1"/>
    <row r="113341" ht="13.15" customHeight="1"/>
    <row r="113342" ht="13.15" customHeight="1"/>
    <row r="113343" ht="13.15" customHeight="1"/>
    <row r="113344" ht="13.15" customHeight="1"/>
    <row r="113345" ht="13.15" customHeight="1"/>
    <row r="113346" ht="13.15" customHeight="1"/>
    <row r="113347" ht="13.15" customHeight="1"/>
    <row r="113348" ht="13.15" customHeight="1"/>
    <row r="113349" ht="13.15" customHeight="1"/>
    <row r="113350" ht="13.15" customHeight="1"/>
    <row r="113351" ht="13.15" customHeight="1"/>
    <row r="113352" ht="13.15" customHeight="1"/>
    <row r="113353" ht="13.15" customHeight="1"/>
    <row r="113354" ht="13.15" customHeight="1"/>
    <row r="113355" ht="13.15" customHeight="1"/>
    <row r="113356" ht="13.15" customHeight="1"/>
    <row r="113357" ht="13.15" customHeight="1"/>
    <row r="113358" ht="13.15" customHeight="1"/>
    <row r="113359" ht="13.15" customHeight="1"/>
    <row r="113360" ht="13.15" customHeight="1"/>
    <row r="113361" ht="13.15" customHeight="1"/>
    <row r="113362" ht="13.15" customHeight="1"/>
    <row r="113363" ht="13.15" customHeight="1"/>
    <row r="113364" ht="13.15" customHeight="1"/>
    <row r="113365" ht="13.15" customHeight="1"/>
    <row r="113366" ht="13.15" customHeight="1"/>
    <row r="113367" ht="13.15" customHeight="1"/>
    <row r="113368" ht="13.15" customHeight="1"/>
    <row r="113369" ht="13.15" customHeight="1"/>
    <row r="113370" ht="13.15" customHeight="1"/>
    <row r="113371" ht="13.15" customHeight="1"/>
    <row r="113372" ht="13.15" customHeight="1"/>
    <row r="113373" ht="13.15" customHeight="1"/>
    <row r="113374" ht="13.15" customHeight="1"/>
    <row r="113375" ht="13.15" customHeight="1"/>
    <row r="113376" ht="13.15" customHeight="1"/>
    <row r="113377" ht="13.15" customHeight="1"/>
    <row r="113378" ht="13.15" customHeight="1"/>
    <row r="113379" ht="13.15" customHeight="1"/>
    <row r="113380" ht="13.15" customHeight="1"/>
    <row r="113381" ht="13.15" customHeight="1"/>
    <row r="113382" ht="13.15" customHeight="1"/>
    <row r="113383" ht="13.15" customHeight="1"/>
    <row r="113384" ht="13.15" customHeight="1"/>
    <row r="113385" ht="13.15" customHeight="1"/>
    <row r="113386" ht="13.15" customHeight="1"/>
    <row r="113387" ht="13.15" customHeight="1"/>
    <row r="113388" ht="13.15" customHeight="1"/>
    <row r="113389" ht="13.15" customHeight="1"/>
    <row r="113390" ht="13.15" customHeight="1"/>
    <row r="113391" ht="13.15" customHeight="1"/>
    <row r="113392" ht="13.15" customHeight="1"/>
    <row r="113393" ht="13.15" customHeight="1"/>
    <row r="113394" ht="13.15" customHeight="1"/>
    <row r="113395" ht="13.15" customHeight="1"/>
    <row r="113396" ht="13.15" customHeight="1"/>
    <row r="113397" ht="13.15" customHeight="1"/>
    <row r="113398" ht="13.15" customHeight="1"/>
    <row r="113399" ht="13.15" customHeight="1"/>
    <row r="113400" ht="13.15" customHeight="1"/>
    <row r="113401" ht="13.15" customHeight="1"/>
    <row r="113402" ht="13.15" customHeight="1"/>
    <row r="113403" ht="13.15" customHeight="1"/>
    <row r="113404" ht="13.15" customHeight="1"/>
    <row r="113405" ht="13.15" customHeight="1"/>
    <row r="113406" ht="13.15" customHeight="1"/>
    <row r="113407" ht="13.15" customHeight="1"/>
    <row r="113408" ht="13.15" customHeight="1"/>
    <row r="113409" ht="13.15" customHeight="1"/>
    <row r="113410" ht="13.15" customHeight="1"/>
    <row r="113411" ht="13.15" customHeight="1"/>
    <row r="113412" ht="13.15" customHeight="1"/>
    <row r="113413" ht="13.15" customHeight="1"/>
    <row r="113414" ht="13.15" customHeight="1"/>
    <row r="113415" ht="13.15" customHeight="1"/>
    <row r="113416" ht="13.15" customHeight="1"/>
    <row r="113417" ht="13.15" customHeight="1"/>
    <row r="113418" ht="13.15" customHeight="1"/>
    <row r="113419" ht="13.15" customHeight="1"/>
    <row r="113420" ht="13.15" customHeight="1"/>
    <row r="113421" ht="13.15" customHeight="1"/>
    <row r="113422" ht="13.15" customHeight="1"/>
    <row r="113423" ht="13.15" customHeight="1"/>
    <row r="113424" ht="13.15" customHeight="1"/>
    <row r="113425" ht="13.15" customHeight="1"/>
    <row r="113426" ht="13.15" customHeight="1"/>
    <row r="113427" ht="13.15" customHeight="1"/>
    <row r="113428" ht="13.15" customHeight="1"/>
    <row r="113429" ht="13.15" customHeight="1"/>
    <row r="113430" ht="13.15" customHeight="1"/>
    <row r="113431" ht="13.15" customHeight="1"/>
    <row r="113432" ht="13.15" customHeight="1"/>
    <row r="113433" ht="13.15" customHeight="1"/>
    <row r="113434" ht="13.15" customHeight="1"/>
    <row r="113435" ht="13.15" customHeight="1"/>
    <row r="113436" ht="13.15" customHeight="1"/>
    <row r="113437" ht="13.15" customHeight="1"/>
    <row r="113438" ht="13.15" customHeight="1"/>
    <row r="113439" ht="13.15" customHeight="1"/>
    <row r="113440" ht="13.15" customHeight="1"/>
    <row r="113441" ht="13.15" customHeight="1"/>
    <row r="113442" ht="13.15" customHeight="1"/>
    <row r="113443" ht="13.15" customHeight="1"/>
    <row r="113444" ht="13.15" customHeight="1"/>
    <row r="113445" ht="13.15" customHeight="1"/>
    <row r="113446" ht="13.15" customHeight="1"/>
    <row r="113447" ht="13.15" customHeight="1"/>
    <row r="113448" ht="13.15" customHeight="1"/>
    <row r="113449" ht="13.15" customHeight="1"/>
    <row r="113450" ht="13.15" customHeight="1"/>
    <row r="113451" ht="13.15" customHeight="1"/>
    <row r="113452" ht="13.15" customHeight="1"/>
    <row r="113453" ht="13.15" customHeight="1"/>
    <row r="113454" ht="13.15" customHeight="1"/>
    <row r="113455" ht="13.15" customHeight="1"/>
    <row r="113456" ht="13.15" customHeight="1"/>
    <row r="113457" ht="13.15" customHeight="1"/>
    <row r="113458" ht="13.15" customHeight="1"/>
    <row r="113459" ht="13.15" customHeight="1"/>
    <row r="113460" ht="13.15" customHeight="1"/>
    <row r="113461" ht="13.15" customHeight="1"/>
    <row r="113462" ht="13.15" customHeight="1"/>
    <row r="113463" ht="13.15" customHeight="1"/>
    <row r="113464" ht="13.15" customHeight="1"/>
    <row r="113465" ht="13.15" customHeight="1"/>
    <row r="113466" ht="13.15" customHeight="1"/>
    <row r="113467" ht="13.15" customHeight="1"/>
    <row r="113468" ht="13.15" customHeight="1"/>
    <row r="113469" ht="13.15" customHeight="1"/>
    <row r="113470" ht="13.15" customHeight="1"/>
    <row r="113471" ht="13.15" customHeight="1"/>
    <row r="113472" ht="13.15" customHeight="1"/>
    <row r="113473" ht="13.15" customHeight="1"/>
    <row r="113474" ht="13.15" customHeight="1"/>
    <row r="113475" ht="13.15" customHeight="1"/>
    <row r="113476" ht="13.15" customHeight="1"/>
    <row r="113477" ht="13.15" customHeight="1"/>
    <row r="113478" ht="13.15" customHeight="1"/>
    <row r="113479" ht="13.15" customHeight="1"/>
    <row r="113480" ht="13.15" customHeight="1"/>
    <row r="113481" ht="13.15" customHeight="1"/>
    <row r="113482" ht="13.15" customHeight="1"/>
    <row r="113483" ht="13.15" customHeight="1"/>
    <row r="113484" ht="13.15" customHeight="1"/>
    <row r="113485" ht="13.15" customHeight="1"/>
    <row r="113486" ht="13.15" customHeight="1"/>
    <row r="113487" ht="13.15" customHeight="1"/>
    <row r="113488" ht="13.15" customHeight="1"/>
    <row r="113489" ht="13.15" customHeight="1"/>
    <row r="113490" ht="13.15" customHeight="1"/>
    <row r="113491" ht="13.15" customHeight="1"/>
    <row r="113492" ht="13.15" customHeight="1"/>
    <row r="113493" ht="13.15" customHeight="1"/>
    <row r="113494" ht="13.15" customHeight="1"/>
    <row r="113495" ht="13.15" customHeight="1"/>
    <row r="113496" ht="13.15" customHeight="1"/>
    <row r="113497" ht="13.15" customHeight="1"/>
    <row r="113498" ht="13.15" customHeight="1"/>
    <row r="113499" ht="13.15" customHeight="1"/>
    <row r="113500" ht="13.15" customHeight="1"/>
    <row r="113501" ht="13.15" customHeight="1"/>
    <row r="113502" ht="13.15" customHeight="1"/>
    <row r="113503" ht="13.15" customHeight="1"/>
    <row r="113504" ht="13.15" customHeight="1"/>
    <row r="113505" ht="13.15" customHeight="1"/>
    <row r="113506" ht="13.15" customHeight="1"/>
    <row r="113507" ht="13.15" customHeight="1"/>
    <row r="113508" ht="13.15" customHeight="1"/>
    <row r="113509" ht="13.15" customHeight="1"/>
    <row r="113510" ht="13.15" customHeight="1"/>
    <row r="113511" ht="13.15" customHeight="1"/>
    <row r="113512" ht="13.15" customHeight="1"/>
    <row r="113513" ht="13.15" customHeight="1"/>
    <row r="113514" ht="13.15" customHeight="1"/>
    <row r="113515" ht="13.15" customHeight="1"/>
    <row r="113516" ht="13.15" customHeight="1"/>
    <row r="113517" ht="13.15" customHeight="1"/>
    <row r="113518" ht="13.15" customHeight="1"/>
    <row r="113519" ht="13.15" customHeight="1"/>
    <row r="113520" ht="13.15" customHeight="1"/>
    <row r="113521" ht="13.15" customHeight="1"/>
    <row r="113522" ht="13.15" customHeight="1"/>
    <row r="113523" ht="13.15" customHeight="1"/>
    <row r="113524" ht="13.15" customHeight="1"/>
    <row r="113525" ht="13.15" customHeight="1"/>
    <row r="113526" ht="13.15" customHeight="1"/>
    <row r="113527" ht="13.15" customHeight="1"/>
    <row r="113528" ht="13.15" customHeight="1"/>
    <row r="113529" ht="13.15" customHeight="1"/>
    <row r="113530" ht="13.15" customHeight="1"/>
    <row r="113531" ht="13.15" customHeight="1"/>
    <row r="113532" ht="13.15" customHeight="1"/>
    <row r="113533" ht="13.15" customHeight="1"/>
    <row r="113534" ht="13.15" customHeight="1"/>
    <row r="113535" ht="13.15" customHeight="1"/>
    <row r="113536" ht="13.15" customHeight="1"/>
    <row r="113537" ht="13.15" customHeight="1"/>
    <row r="113538" ht="13.15" customHeight="1"/>
    <row r="113539" ht="13.15" customHeight="1"/>
    <row r="113540" ht="13.15" customHeight="1"/>
    <row r="113541" ht="13.15" customHeight="1"/>
    <row r="113542" ht="13.15" customHeight="1"/>
    <row r="113543" ht="13.15" customHeight="1"/>
    <row r="113544" ht="13.15" customHeight="1"/>
    <row r="113545" ht="13.15" customHeight="1"/>
    <row r="113546" ht="13.15" customHeight="1"/>
    <row r="113547" ht="13.15" customHeight="1"/>
    <row r="113548" ht="13.15" customHeight="1"/>
    <row r="113549" ht="13.15" customHeight="1"/>
    <row r="113550" ht="13.15" customHeight="1"/>
    <row r="113551" ht="13.15" customHeight="1"/>
    <row r="113552" ht="13.15" customHeight="1"/>
    <row r="113553" ht="13.15" customHeight="1"/>
    <row r="113554" ht="13.15" customHeight="1"/>
    <row r="113555" ht="13.15" customHeight="1"/>
    <row r="113556" ht="13.15" customHeight="1"/>
    <row r="113557" ht="13.15" customHeight="1"/>
    <row r="113558" ht="13.15" customHeight="1"/>
    <row r="113559" ht="13.15" customHeight="1"/>
    <row r="113560" ht="13.15" customHeight="1"/>
    <row r="113561" ht="13.15" customHeight="1"/>
    <row r="113562" ht="13.15" customHeight="1"/>
    <row r="113563" ht="13.15" customHeight="1"/>
    <row r="113564" ht="13.15" customHeight="1"/>
    <row r="113565" ht="13.15" customHeight="1"/>
    <row r="113566" ht="13.15" customHeight="1"/>
    <row r="113567" ht="13.15" customHeight="1"/>
    <row r="113568" ht="13.15" customHeight="1"/>
    <row r="113569" ht="13.15" customHeight="1"/>
    <row r="113570" ht="13.15" customHeight="1"/>
    <row r="113571" ht="13.15" customHeight="1"/>
    <row r="113572" ht="13.15" customHeight="1"/>
    <row r="113573" ht="13.15" customHeight="1"/>
    <row r="113574" ht="13.15" customHeight="1"/>
    <row r="113575" ht="13.15" customHeight="1"/>
    <row r="113576" ht="13.15" customHeight="1"/>
    <row r="113577" ht="13.15" customHeight="1"/>
    <row r="113578" ht="13.15" customHeight="1"/>
    <row r="113579" ht="13.15" customHeight="1"/>
    <row r="113580" ht="13.15" customHeight="1"/>
    <row r="113581" ht="13.15" customHeight="1"/>
    <row r="113582" ht="13.15" customHeight="1"/>
    <row r="113583" ht="13.15" customHeight="1"/>
    <row r="113584" ht="13.15" customHeight="1"/>
    <row r="113585" ht="13.15" customHeight="1"/>
    <row r="113586" ht="13.15" customHeight="1"/>
    <row r="113587" ht="13.15" customHeight="1"/>
    <row r="113588" ht="13.15" customHeight="1"/>
    <row r="113589" ht="13.15" customHeight="1"/>
    <row r="113590" ht="13.15" customHeight="1"/>
    <row r="113591" ht="13.15" customHeight="1"/>
    <row r="113592" ht="13.15" customHeight="1"/>
    <row r="113593" ht="13.15" customHeight="1"/>
    <row r="113594" ht="13.15" customHeight="1"/>
    <row r="113595" ht="13.15" customHeight="1"/>
    <row r="113596" ht="13.15" customHeight="1"/>
    <row r="113597" ht="13.15" customHeight="1"/>
    <row r="113598" ht="13.15" customHeight="1"/>
    <row r="113599" ht="13.15" customHeight="1"/>
    <row r="113600" ht="13.15" customHeight="1"/>
    <row r="113601" ht="13.15" customHeight="1"/>
    <row r="113602" ht="13.15" customHeight="1"/>
    <row r="113603" ht="13.15" customHeight="1"/>
    <row r="113604" ht="13.15" customHeight="1"/>
    <row r="113605" ht="13.15" customHeight="1"/>
    <row r="113606" ht="13.15" customHeight="1"/>
    <row r="113607" ht="13.15" customHeight="1"/>
    <row r="113608" ht="13.15" customHeight="1"/>
    <row r="113609" ht="13.15" customHeight="1"/>
    <row r="113610" ht="13.15" customHeight="1"/>
    <row r="113611" ht="13.15" customHeight="1"/>
    <row r="113612" ht="13.15" customHeight="1"/>
    <row r="113613" ht="13.15" customHeight="1"/>
    <row r="113614" ht="13.15" customHeight="1"/>
    <row r="113615" ht="13.15" customHeight="1"/>
    <row r="113616" ht="13.15" customHeight="1"/>
    <row r="113617" ht="13.15" customHeight="1"/>
    <row r="113618" ht="13.15" customHeight="1"/>
    <row r="113619" ht="13.15" customHeight="1"/>
    <row r="113620" ht="13.15" customHeight="1"/>
    <row r="113621" ht="13.15" customHeight="1"/>
    <row r="113622" ht="13.15" customHeight="1"/>
    <row r="113623" ht="13.15" customHeight="1"/>
    <row r="113624" ht="13.15" customHeight="1"/>
    <row r="113625" ht="13.15" customHeight="1"/>
    <row r="113626" ht="13.15" customHeight="1"/>
    <row r="113627" ht="13.15" customHeight="1"/>
    <row r="113628" ht="13.15" customHeight="1"/>
    <row r="113629" ht="13.15" customHeight="1"/>
    <row r="113630" ht="13.15" customHeight="1"/>
    <row r="113631" ht="13.15" customHeight="1"/>
    <row r="113632" ht="13.15" customHeight="1"/>
    <row r="113633" ht="13.15" customHeight="1"/>
    <row r="113634" ht="13.15" customHeight="1"/>
    <row r="113635" ht="13.15" customHeight="1"/>
    <row r="113636" ht="13.15" customHeight="1"/>
    <row r="113637" ht="13.15" customHeight="1"/>
    <row r="113638" ht="13.15" customHeight="1"/>
    <row r="113639" ht="13.15" customHeight="1"/>
    <row r="113640" ht="13.15" customHeight="1"/>
    <row r="113641" ht="13.15" customHeight="1"/>
    <row r="113642" ht="13.15" customHeight="1"/>
    <row r="113643" ht="13.15" customHeight="1"/>
    <row r="113644" ht="13.15" customHeight="1"/>
    <row r="113645" ht="13.15" customHeight="1"/>
    <row r="113646" ht="13.15" customHeight="1"/>
    <row r="113647" ht="13.15" customHeight="1"/>
    <row r="113648" ht="13.15" customHeight="1"/>
    <row r="113649" ht="13.15" customHeight="1"/>
    <row r="113650" ht="13.15" customHeight="1"/>
    <row r="113651" ht="13.15" customHeight="1"/>
    <row r="113652" ht="13.15" customHeight="1"/>
    <row r="113653" ht="13.15" customHeight="1"/>
    <row r="113654" ht="13.15" customHeight="1"/>
    <row r="113655" ht="13.15" customHeight="1"/>
    <row r="113656" ht="13.15" customHeight="1"/>
    <row r="113657" ht="13.15" customHeight="1"/>
    <row r="113658" ht="13.15" customHeight="1"/>
    <row r="113659" ht="13.15" customHeight="1"/>
    <row r="113660" ht="13.15" customHeight="1"/>
    <row r="113661" ht="13.15" customHeight="1"/>
    <row r="113662" ht="13.15" customHeight="1"/>
    <row r="113663" ht="13.15" customHeight="1"/>
    <row r="113664" ht="13.15" customHeight="1"/>
    <row r="113665" ht="13.15" customHeight="1"/>
    <row r="113666" ht="13.15" customHeight="1"/>
    <row r="113667" ht="13.15" customHeight="1"/>
    <row r="113668" ht="13.15" customHeight="1"/>
    <row r="113669" ht="13.15" customHeight="1"/>
    <row r="113670" ht="13.15" customHeight="1"/>
    <row r="113671" ht="13.15" customHeight="1"/>
    <row r="113672" ht="13.15" customHeight="1"/>
    <row r="113673" ht="13.15" customHeight="1"/>
    <row r="113674" ht="13.15" customHeight="1"/>
    <row r="113675" ht="13.15" customHeight="1"/>
    <row r="113676" ht="13.15" customHeight="1"/>
    <row r="113677" ht="13.15" customHeight="1"/>
    <row r="113678" ht="13.15" customHeight="1"/>
    <row r="113679" ht="13.15" customHeight="1"/>
    <row r="113680" ht="13.15" customHeight="1"/>
    <row r="113681" ht="13.15" customHeight="1"/>
    <row r="113682" ht="13.15" customHeight="1"/>
    <row r="113683" ht="13.15" customHeight="1"/>
    <row r="113684" ht="13.15" customHeight="1"/>
    <row r="113685" ht="13.15" customHeight="1"/>
    <row r="113686" ht="13.15" customHeight="1"/>
    <row r="113687" ht="13.15" customHeight="1"/>
    <row r="113688" ht="13.15" customHeight="1"/>
    <row r="113689" ht="13.15" customHeight="1"/>
    <row r="113690" ht="13.15" customHeight="1"/>
    <row r="113691" ht="13.15" customHeight="1"/>
    <row r="113692" ht="13.15" customHeight="1"/>
    <row r="113693" ht="13.15" customHeight="1"/>
    <row r="113694" ht="13.15" customHeight="1"/>
    <row r="113695" ht="13.15" customHeight="1"/>
    <row r="113696" ht="13.15" customHeight="1"/>
    <row r="113697" ht="13.15" customHeight="1"/>
    <row r="113698" ht="13.15" customHeight="1"/>
    <row r="113699" ht="13.15" customHeight="1"/>
    <row r="113700" ht="13.15" customHeight="1"/>
    <row r="113701" ht="13.15" customHeight="1"/>
    <row r="113702" ht="13.15" customHeight="1"/>
    <row r="113703" ht="13.15" customHeight="1"/>
    <row r="113704" ht="13.15" customHeight="1"/>
    <row r="113705" ht="13.15" customHeight="1"/>
    <row r="113706" ht="13.15" customHeight="1"/>
    <row r="113707" ht="13.15" customHeight="1"/>
    <row r="113708" ht="13.15" customHeight="1"/>
    <row r="113709" ht="13.15" customHeight="1"/>
    <row r="113710" ht="13.15" customHeight="1"/>
    <row r="113711" ht="13.15" customHeight="1"/>
    <row r="113712" ht="13.15" customHeight="1"/>
    <row r="113713" ht="13.15" customHeight="1"/>
    <row r="113714" ht="13.15" customHeight="1"/>
    <row r="113715" ht="13.15" customHeight="1"/>
    <row r="113716" ht="13.15" customHeight="1"/>
    <row r="113717" ht="13.15" customHeight="1"/>
    <row r="113718" ht="13.15" customHeight="1"/>
    <row r="113719" ht="13.15" customHeight="1"/>
    <row r="113720" ht="13.15" customHeight="1"/>
    <row r="113721" ht="13.15" customHeight="1"/>
    <row r="113722" ht="13.15" customHeight="1"/>
    <row r="113723" ht="13.15" customHeight="1"/>
    <row r="113724" ht="13.15" customHeight="1"/>
    <row r="113725" ht="13.15" customHeight="1"/>
    <row r="113726" ht="13.15" customHeight="1"/>
    <row r="113727" ht="13.15" customHeight="1"/>
    <row r="113728" ht="13.15" customHeight="1"/>
    <row r="113729" ht="13.15" customHeight="1"/>
    <row r="113730" ht="13.15" customHeight="1"/>
    <row r="113731" ht="13.15" customHeight="1"/>
    <row r="113732" ht="13.15" customHeight="1"/>
    <row r="113733" ht="13.15" customHeight="1"/>
    <row r="113734" ht="13.15" customHeight="1"/>
    <row r="113735" ht="13.15" customHeight="1"/>
    <row r="113736" ht="13.15" customHeight="1"/>
    <row r="113737" ht="13.15" customHeight="1"/>
    <row r="113738" ht="13.15" customHeight="1"/>
    <row r="113739" ht="13.15" customHeight="1"/>
    <row r="113740" ht="13.15" customHeight="1"/>
    <row r="113741" ht="13.15" customHeight="1"/>
    <row r="113742" ht="13.15" customHeight="1"/>
    <row r="113743" ht="13.15" customHeight="1"/>
    <row r="113744" ht="13.15" customHeight="1"/>
    <row r="113745" ht="13.15" customHeight="1"/>
    <row r="113746" ht="13.15" customHeight="1"/>
    <row r="113747" ht="13.15" customHeight="1"/>
    <row r="113748" ht="13.15" customHeight="1"/>
    <row r="113749" ht="13.15" customHeight="1"/>
    <row r="113750" ht="13.15" customHeight="1"/>
    <row r="113751" ht="13.15" customHeight="1"/>
    <row r="113752" ht="13.15" customHeight="1"/>
    <row r="113753" ht="13.15" customHeight="1"/>
    <row r="113754" ht="13.15" customHeight="1"/>
    <row r="113755" ht="13.15" customHeight="1"/>
    <row r="113756" ht="13.15" customHeight="1"/>
    <row r="113757" ht="13.15" customHeight="1"/>
    <row r="113758" ht="13.15" customHeight="1"/>
    <row r="113759" ht="13.15" customHeight="1"/>
    <row r="113760" ht="13.15" customHeight="1"/>
    <row r="113761" ht="13.15" customHeight="1"/>
    <row r="113762" ht="13.15" customHeight="1"/>
    <row r="113763" ht="13.15" customHeight="1"/>
    <row r="113764" ht="13.15" customHeight="1"/>
    <row r="113765" ht="13.15" customHeight="1"/>
    <row r="113766" ht="13.15" customHeight="1"/>
    <row r="113767" ht="13.15" customHeight="1"/>
    <row r="113768" ht="13.15" customHeight="1"/>
    <row r="113769" ht="13.15" customHeight="1"/>
    <row r="113770" ht="13.15" customHeight="1"/>
    <row r="113771" ht="13.15" customHeight="1"/>
    <row r="113772" ht="13.15" customHeight="1"/>
    <row r="113773" ht="13.15" customHeight="1"/>
    <row r="113774" ht="13.15" customHeight="1"/>
    <row r="113775" ht="13.15" customHeight="1"/>
    <row r="113776" ht="13.15" customHeight="1"/>
    <row r="113777" ht="13.15" customHeight="1"/>
    <row r="113778" ht="13.15" customHeight="1"/>
    <row r="113779" ht="13.15" customHeight="1"/>
    <row r="113780" ht="13.15" customHeight="1"/>
    <row r="113781" ht="13.15" customHeight="1"/>
    <row r="113782" ht="13.15" customHeight="1"/>
    <row r="113783" ht="13.15" customHeight="1"/>
    <row r="113784" ht="13.15" customHeight="1"/>
    <row r="113785" ht="13.15" customHeight="1"/>
    <row r="113786" ht="13.15" customHeight="1"/>
    <row r="113787" ht="13.15" customHeight="1"/>
    <row r="113788" ht="13.15" customHeight="1"/>
    <row r="113789" ht="13.15" customHeight="1"/>
    <row r="113790" ht="13.15" customHeight="1"/>
    <row r="113791" ht="13.15" customHeight="1"/>
    <row r="113792" ht="13.15" customHeight="1"/>
    <row r="113793" ht="13.15" customHeight="1"/>
    <row r="113794" ht="13.15" customHeight="1"/>
    <row r="113795" ht="13.15" customHeight="1"/>
    <row r="113796" ht="13.15" customHeight="1"/>
    <row r="113797" ht="13.15" customHeight="1"/>
    <row r="113798" ht="13.15" customHeight="1"/>
    <row r="113799" ht="13.15" customHeight="1"/>
    <row r="113800" ht="13.15" customHeight="1"/>
    <row r="113801" ht="13.15" customHeight="1"/>
    <row r="113802" ht="13.15" customHeight="1"/>
    <row r="113803" ht="13.15" customHeight="1"/>
    <row r="113804" ht="13.15" customHeight="1"/>
    <row r="113805" ht="13.15" customHeight="1"/>
    <row r="113806" ht="13.15" customHeight="1"/>
    <row r="113807" ht="13.15" customHeight="1"/>
    <row r="113808" ht="13.15" customHeight="1"/>
    <row r="113809" ht="13.15" customHeight="1"/>
    <row r="113810" ht="13.15" customHeight="1"/>
    <row r="113811" ht="13.15" customHeight="1"/>
    <row r="113812" ht="13.15" customHeight="1"/>
    <row r="113813" ht="13.15" customHeight="1"/>
    <row r="113814" ht="13.15" customHeight="1"/>
    <row r="113815" ht="13.15" customHeight="1"/>
    <row r="113816" ht="13.15" customHeight="1"/>
    <row r="113817" ht="13.15" customHeight="1"/>
    <row r="113818" ht="13.15" customHeight="1"/>
    <row r="113819" ht="13.15" customHeight="1"/>
    <row r="113820" ht="13.15" customHeight="1"/>
    <row r="113821" ht="13.15" customHeight="1"/>
    <row r="113822" ht="13.15" customHeight="1"/>
    <row r="113823" ht="13.15" customHeight="1"/>
    <row r="113824" ht="13.15" customHeight="1"/>
    <row r="113825" ht="13.15" customHeight="1"/>
    <row r="113826" ht="13.15" customHeight="1"/>
    <row r="113827" ht="13.15" customHeight="1"/>
    <row r="113828" ht="13.15" customHeight="1"/>
    <row r="113829" ht="13.15" customHeight="1"/>
    <row r="113830" ht="13.15" customHeight="1"/>
    <row r="113831" ht="13.15" customHeight="1"/>
    <row r="113832" ht="13.15" customHeight="1"/>
    <row r="113833" ht="13.15" customHeight="1"/>
    <row r="113834" ht="13.15" customHeight="1"/>
    <row r="113835" ht="13.15" customHeight="1"/>
    <row r="113836" ht="13.15" customHeight="1"/>
    <row r="113837" ht="13.15" customHeight="1"/>
    <row r="113838" ht="13.15" customHeight="1"/>
    <row r="113839" ht="13.15" customHeight="1"/>
    <row r="113840" ht="13.15" customHeight="1"/>
    <row r="113841" ht="13.15" customHeight="1"/>
    <row r="113842" ht="13.15" customHeight="1"/>
    <row r="113843" ht="13.15" customHeight="1"/>
    <row r="113844" ht="13.15" customHeight="1"/>
    <row r="113845" ht="13.15" customHeight="1"/>
    <row r="113846" ht="13.15" customHeight="1"/>
    <row r="113847" ht="13.15" customHeight="1"/>
    <row r="113848" ht="13.15" customHeight="1"/>
    <row r="113849" ht="13.15" customHeight="1"/>
    <row r="113850" ht="13.15" customHeight="1"/>
    <row r="113851" ht="13.15" customHeight="1"/>
    <row r="113852" ht="13.15" customHeight="1"/>
    <row r="113853" ht="13.15" customHeight="1"/>
    <row r="113854" ht="13.15" customHeight="1"/>
    <row r="113855" ht="13.15" customHeight="1"/>
    <row r="113856" ht="13.15" customHeight="1"/>
    <row r="113857" ht="13.15" customHeight="1"/>
    <row r="113858" ht="13.15" customHeight="1"/>
    <row r="113859" ht="13.15" customHeight="1"/>
    <row r="113860" ht="13.15" customHeight="1"/>
    <row r="113861" ht="13.15" customHeight="1"/>
    <row r="113862" ht="13.15" customHeight="1"/>
    <row r="113863" ht="13.15" customHeight="1"/>
    <row r="113864" ht="13.15" customHeight="1"/>
    <row r="113865" ht="13.15" customHeight="1"/>
    <row r="113866" ht="13.15" customHeight="1"/>
    <row r="113867" ht="13.15" customHeight="1"/>
    <row r="113868" ht="13.15" customHeight="1"/>
    <row r="113869" ht="13.15" customHeight="1"/>
    <row r="113870" ht="13.15" customHeight="1"/>
    <row r="113871" ht="13.15" customHeight="1"/>
    <row r="113872" ht="13.15" customHeight="1"/>
    <row r="113873" ht="13.15" customHeight="1"/>
    <row r="113874" ht="13.15" customHeight="1"/>
    <row r="113875" ht="13.15" customHeight="1"/>
    <row r="113876" ht="13.15" customHeight="1"/>
    <row r="113877" ht="13.15" customHeight="1"/>
    <row r="113878" ht="13.15" customHeight="1"/>
    <row r="113879" ht="13.15" customHeight="1"/>
    <row r="113880" ht="13.15" customHeight="1"/>
    <row r="113881" ht="13.15" customHeight="1"/>
    <row r="113882" ht="13.15" customHeight="1"/>
    <row r="113883" ht="13.15" customHeight="1"/>
    <row r="113884" ht="13.15" customHeight="1"/>
    <row r="113885" ht="13.15" customHeight="1"/>
    <row r="113886" ht="13.15" customHeight="1"/>
    <row r="113887" ht="13.15" customHeight="1"/>
    <row r="113888" ht="13.15" customHeight="1"/>
    <row r="113889" ht="13.15" customHeight="1"/>
    <row r="113890" ht="13.15" customHeight="1"/>
    <row r="113891" ht="13.15" customHeight="1"/>
    <row r="113892" ht="13.15" customHeight="1"/>
    <row r="113893" ht="13.15" customHeight="1"/>
    <row r="113894" ht="13.15" customHeight="1"/>
    <row r="113895" ht="13.15" customHeight="1"/>
    <row r="113896" ht="13.15" customHeight="1"/>
    <row r="113897" ht="13.15" customHeight="1"/>
    <row r="113898" ht="13.15" customHeight="1"/>
    <row r="113899" ht="13.15" customHeight="1"/>
    <row r="113900" ht="13.15" customHeight="1"/>
    <row r="113901" ht="13.15" customHeight="1"/>
    <row r="113902" ht="13.15" customHeight="1"/>
    <row r="113903" ht="13.15" customHeight="1"/>
    <row r="113904" ht="13.15" customHeight="1"/>
    <row r="113905" ht="13.15" customHeight="1"/>
    <row r="113906" ht="13.15" customHeight="1"/>
    <row r="113907" ht="13.15" customHeight="1"/>
    <row r="113908" ht="13.15" customHeight="1"/>
    <row r="113909" ht="13.15" customHeight="1"/>
    <row r="113910" ht="13.15" customHeight="1"/>
    <row r="113911" ht="13.15" customHeight="1"/>
    <row r="113912" ht="13.15" customHeight="1"/>
    <row r="113913" ht="13.15" customHeight="1"/>
    <row r="113914" ht="13.15" customHeight="1"/>
    <row r="113915" ht="13.15" customHeight="1"/>
    <row r="113916" ht="13.15" customHeight="1"/>
    <row r="113917" ht="13.15" customHeight="1"/>
    <row r="113918" ht="13.15" customHeight="1"/>
    <row r="113919" ht="13.15" customHeight="1"/>
    <row r="113920" ht="13.15" customHeight="1"/>
    <row r="113921" ht="13.15" customHeight="1"/>
    <row r="113922" ht="13.15" customHeight="1"/>
    <row r="113923" ht="13.15" customHeight="1"/>
    <row r="113924" ht="13.15" customHeight="1"/>
    <row r="113925" ht="13.15" customHeight="1"/>
    <row r="113926" ht="13.15" customHeight="1"/>
    <row r="113927" ht="13.15" customHeight="1"/>
    <row r="113928" ht="13.15" customHeight="1"/>
    <row r="113929" ht="13.15" customHeight="1"/>
    <row r="113930" ht="13.15" customHeight="1"/>
    <row r="113931" ht="13.15" customHeight="1"/>
    <row r="113932" ht="13.15" customHeight="1"/>
    <row r="113933" ht="13.15" customHeight="1"/>
    <row r="113934" ht="13.15" customHeight="1"/>
    <row r="113935" ht="13.15" customHeight="1"/>
    <row r="113936" ht="13.15" customHeight="1"/>
    <row r="113937" ht="13.15" customHeight="1"/>
    <row r="113938" ht="13.15" customHeight="1"/>
    <row r="113939" ht="13.15" customHeight="1"/>
    <row r="113940" ht="13.15" customHeight="1"/>
    <row r="113941" ht="13.15" customHeight="1"/>
    <row r="113942" ht="13.15" customHeight="1"/>
    <row r="113943" ht="13.15" customHeight="1"/>
    <row r="113944" ht="13.15" customHeight="1"/>
    <row r="113945" ht="13.15" customHeight="1"/>
    <row r="113946" ht="13.15" customHeight="1"/>
    <row r="113947" ht="13.15" customHeight="1"/>
    <row r="113948" ht="13.15" customHeight="1"/>
    <row r="113949" ht="13.15" customHeight="1"/>
    <row r="113950" ht="13.15" customHeight="1"/>
    <row r="113951" ht="13.15" customHeight="1"/>
    <row r="113952" ht="13.15" customHeight="1"/>
    <row r="113953" ht="13.15" customHeight="1"/>
    <row r="113954" ht="13.15" customHeight="1"/>
    <row r="113955" ht="13.15" customHeight="1"/>
    <row r="113956" ht="13.15" customHeight="1"/>
    <row r="113957" ht="13.15" customHeight="1"/>
    <row r="113958" ht="13.15" customHeight="1"/>
    <row r="113959" ht="13.15" customHeight="1"/>
    <row r="113960" ht="13.15" customHeight="1"/>
    <row r="113961" ht="13.15" customHeight="1"/>
    <row r="113962" ht="13.15" customHeight="1"/>
    <row r="113963" ht="13.15" customHeight="1"/>
    <row r="113964" ht="13.15" customHeight="1"/>
    <row r="113965" ht="13.15" customHeight="1"/>
    <row r="113966" ht="13.15" customHeight="1"/>
    <row r="113967" ht="13.15" customHeight="1"/>
    <row r="113968" ht="13.15" customHeight="1"/>
    <row r="113969" ht="13.15" customHeight="1"/>
    <row r="113970" ht="13.15" customHeight="1"/>
    <row r="113971" ht="13.15" customHeight="1"/>
    <row r="113972" ht="13.15" customHeight="1"/>
    <row r="113973" ht="13.15" customHeight="1"/>
    <row r="113974" ht="13.15" customHeight="1"/>
    <row r="113975" ht="13.15" customHeight="1"/>
    <row r="113976" ht="13.15" customHeight="1"/>
    <row r="113977" ht="13.15" customHeight="1"/>
    <row r="113978" ht="13.15" customHeight="1"/>
    <row r="113979" ht="13.15" customHeight="1"/>
    <row r="113980" ht="13.15" customHeight="1"/>
    <row r="113981" ht="13.15" customHeight="1"/>
    <row r="113982" ht="13.15" customHeight="1"/>
    <row r="113983" ht="13.15" customHeight="1"/>
    <row r="113984" ht="13.15" customHeight="1"/>
    <row r="113985" ht="13.15" customHeight="1"/>
    <row r="113986" ht="13.15" customHeight="1"/>
    <row r="113987" ht="13.15" customHeight="1"/>
    <row r="113988" ht="13.15" customHeight="1"/>
    <row r="113989" ht="13.15" customHeight="1"/>
    <row r="113990" ht="13.15" customHeight="1"/>
    <row r="113991" ht="13.15" customHeight="1"/>
    <row r="113992" ht="13.15" customHeight="1"/>
    <row r="113993" ht="13.15" customHeight="1"/>
    <row r="113994" ht="13.15" customHeight="1"/>
    <row r="113995" ht="13.15" customHeight="1"/>
    <row r="113996" ht="13.15" customHeight="1"/>
    <row r="113997" ht="13.15" customHeight="1"/>
    <row r="113998" ht="13.15" customHeight="1"/>
    <row r="113999" ht="13.15" customHeight="1"/>
    <row r="114000" ht="13.15" customHeight="1"/>
    <row r="114001" ht="13.15" customHeight="1"/>
    <row r="114002" ht="13.15" customHeight="1"/>
    <row r="114003" ht="13.15" customHeight="1"/>
    <row r="114004" ht="13.15" customHeight="1"/>
    <row r="114005" ht="13.15" customHeight="1"/>
    <row r="114006" ht="13.15" customHeight="1"/>
    <row r="114007" ht="13.15" customHeight="1"/>
    <row r="114008" ht="13.15" customHeight="1"/>
    <row r="114009" ht="13.15" customHeight="1"/>
    <row r="114010" ht="13.15" customHeight="1"/>
    <row r="114011" ht="13.15" customHeight="1"/>
    <row r="114012" ht="13.15" customHeight="1"/>
    <row r="114013" ht="13.15" customHeight="1"/>
    <row r="114014" ht="13.15" customHeight="1"/>
    <row r="114015" ht="13.15" customHeight="1"/>
    <row r="114016" ht="13.15" customHeight="1"/>
    <row r="114017" ht="13.15" customHeight="1"/>
    <row r="114018" ht="13.15" customHeight="1"/>
    <row r="114019" ht="13.15" customHeight="1"/>
    <row r="114020" ht="13.15" customHeight="1"/>
    <row r="114021" ht="13.15" customHeight="1"/>
    <row r="114022" ht="13.15" customHeight="1"/>
    <row r="114023" ht="13.15" customHeight="1"/>
    <row r="114024" ht="13.15" customHeight="1"/>
    <row r="114025" ht="13.15" customHeight="1"/>
    <row r="114026" ht="13.15" customHeight="1"/>
    <row r="114027" ht="13.15" customHeight="1"/>
    <row r="114028" ht="13.15" customHeight="1"/>
    <row r="114029" ht="13.15" customHeight="1"/>
    <row r="114030" ht="13.15" customHeight="1"/>
    <row r="114031" ht="13.15" customHeight="1"/>
    <row r="114032" ht="13.15" customHeight="1"/>
    <row r="114033" ht="13.15" customHeight="1"/>
    <row r="114034" ht="13.15" customHeight="1"/>
    <row r="114035" ht="13.15" customHeight="1"/>
    <row r="114036" ht="13.15" customHeight="1"/>
    <row r="114037" ht="13.15" customHeight="1"/>
    <row r="114038" ht="13.15" customHeight="1"/>
    <row r="114039" ht="13.15" customHeight="1"/>
    <row r="114040" ht="13.15" customHeight="1"/>
    <row r="114041" ht="13.15" customHeight="1"/>
    <row r="114042" ht="13.15" customHeight="1"/>
    <row r="114043" ht="13.15" customHeight="1"/>
    <row r="114044" ht="13.15" customHeight="1"/>
    <row r="114045" ht="13.15" customHeight="1"/>
    <row r="114046" ht="13.15" customHeight="1"/>
    <row r="114047" ht="13.15" customHeight="1"/>
    <row r="114048" ht="13.15" customHeight="1"/>
    <row r="114049" ht="13.15" customHeight="1"/>
    <row r="114050" ht="13.15" customHeight="1"/>
    <row r="114051" ht="13.15" customHeight="1"/>
    <row r="114052" ht="13.15" customHeight="1"/>
    <row r="114053" ht="13.15" customHeight="1"/>
    <row r="114054" ht="13.15" customHeight="1"/>
    <row r="114055" ht="13.15" customHeight="1"/>
    <row r="114056" ht="13.15" customHeight="1"/>
    <row r="114057" ht="13.15" customHeight="1"/>
    <row r="114058" ht="13.15" customHeight="1"/>
    <row r="114059" ht="13.15" customHeight="1"/>
    <row r="114060" ht="13.15" customHeight="1"/>
    <row r="114061" ht="13.15" customHeight="1"/>
    <row r="114062" ht="13.15" customHeight="1"/>
    <row r="114063" ht="13.15" customHeight="1"/>
    <row r="114064" ht="13.15" customHeight="1"/>
    <row r="114065" ht="13.15" customHeight="1"/>
    <row r="114066" ht="13.15" customHeight="1"/>
    <row r="114067" ht="13.15" customHeight="1"/>
    <row r="114068" ht="13.15" customHeight="1"/>
    <row r="114069" ht="13.15" customHeight="1"/>
    <row r="114070" ht="13.15" customHeight="1"/>
    <row r="114071" ht="13.15" customHeight="1"/>
    <row r="114072" ht="13.15" customHeight="1"/>
    <row r="114073" ht="13.15" customHeight="1"/>
    <row r="114074" ht="13.15" customHeight="1"/>
    <row r="114075" ht="13.15" customHeight="1"/>
    <row r="114076" ht="13.15" customHeight="1"/>
    <row r="114077" ht="13.15" customHeight="1"/>
    <row r="114078" ht="13.15" customHeight="1"/>
    <row r="114079" ht="13.15" customHeight="1"/>
    <row r="114080" ht="13.15" customHeight="1"/>
    <row r="114081" ht="13.15" customHeight="1"/>
    <row r="114082" ht="13.15" customHeight="1"/>
    <row r="114083" ht="13.15" customHeight="1"/>
    <row r="114084" ht="13.15" customHeight="1"/>
    <row r="114085" ht="13.15" customHeight="1"/>
    <row r="114086" ht="13.15" customHeight="1"/>
    <row r="114087" ht="13.15" customHeight="1"/>
    <row r="114088" ht="13.15" customHeight="1"/>
    <row r="114089" ht="13.15" customHeight="1"/>
    <row r="114090" ht="13.15" customHeight="1"/>
    <row r="114091" ht="13.15" customHeight="1"/>
    <row r="114092" ht="13.15" customHeight="1"/>
    <row r="114093" ht="13.15" customHeight="1"/>
    <row r="114094" ht="13.15" customHeight="1"/>
    <row r="114095" ht="13.15" customHeight="1"/>
    <row r="114096" ht="13.15" customHeight="1"/>
    <row r="114097" ht="13.15" customHeight="1"/>
    <row r="114098" ht="13.15" customHeight="1"/>
    <row r="114099" ht="13.15" customHeight="1"/>
    <row r="114100" ht="13.15" customHeight="1"/>
    <row r="114101" ht="13.15" customHeight="1"/>
    <row r="114102" ht="13.15" customHeight="1"/>
    <row r="114103" ht="13.15" customHeight="1"/>
    <row r="114104" ht="13.15" customHeight="1"/>
    <row r="114105" ht="13.15" customHeight="1"/>
    <row r="114106" ht="13.15" customHeight="1"/>
    <row r="114107" ht="13.15" customHeight="1"/>
    <row r="114108" ht="13.15" customHeight="1"/>
    <row r="114109" ht="13.15" customHeight="1"/>
    <row r="114110" ht="13.15" customHeight="1"/>
    <row r="114111" ht="13.15" customHeight="1"/>
    <row r="114112" ht="13.15" customHeight="1"/>
    <row r="114113" ht="13.15" customHeight="1"/>
    <row r="114114" ht="13.15" customHeight="1"/>
    <row r="114115" ht="13.15" customHeight="1"/>
    <row r="114116" ht="13.15" customHeight="1"/>
    <row r="114117" ht="13.15" customHeight="1"/>
    <row r="114118" ht="13.15" customHeight="1"/>
    <row r="114119" ht="13.15" customHeight="1"/>
    <row r="114120" ht="13.15" customHeight="1"/>
    <row r="114121" ht="13.15" customHeight="1"/>
    <row r="114122" ht="13.15" customHeight="1"/>
    <row r="114123" ht="13.15" customHeight="1"/>
    <row r="114124" ht="13.15" customHeight="1"/>
    <row r="114125" ht="13.15" customHeight="1"/>
    <row r="114126" ht="13.15" customHeight="1"/>
    <row r="114127" ht="13.15" customHeight="1"/>
    <row r="114128" ht="13.15" customHeight="1"/>
    <row r="114129" ht="13.15" customHeight="1"/>
    <row r="114130" ht="13.15" customHeight="1"/>
    <row r="114131" ht="13.15" customHeight="1"/>
    <row r="114132" ht="13.15" customHeight="1"/>
    <row r="114133" ht="13.15" customHeight="1"/>
    <row r="114134" ht="13.15" customHeight="1"/>
    <row r="114135" ht="13.15" customHeight="1"/>
    <row r="114136" ht="13.15" customHeight="1"/>
    <row r="114137" ht="13.15" customHeight="1"/>
    <row r="114138" ht="13.15" customHeight="1"/>
    <row r="114139" ht="13.15" customHeight="1"/>
    <row r="114140" ht="13.15" customHeight="1"/>
    <row r="114141" ht="13.15" customHeight="1"/>
    <row r="114142" ht="13.15" customHeight="1"/>
    <row r="114143" ht="13.15" customHeight="1"/>
    <row r="114144" ht="13.15" customHeight="1"/>
    <row r="114145" ht="13.15" customHeight="1"/>
    <row r="114146" ht="13.15" customHeight="1"/>
    <row r="114147" ht="13.15" customHeight="1"/>
    <row r="114148" ht="13.15" customHeight="1"/>
    <row r="114149" ht="13.15" customHeight="1"/>
    <row r="114150" ht="13.15" customHeight="1"/>
    <row r="114151" ht="13.15" customHeight="1"/>
    <row r="114152" ht="13.15" customHeight="1"/>
    <row r="114153" ht="13.15" customHeight="1"/>
    <row r="114154" ht="13.15" customHeight="1"/>
    <row r="114155" ht="13.15" customHeight="1"/>
    <row r="114156" ht="13.15" customHeight="1"/>
    <row r="114157" ht="13.15" customHeight="1"/>
    <row r="114158" ht="13.15" customHeight="1"/>
    <row r="114159" ht="13.15" customHeight="1"/>
    <row r="114160" ht="13.15" customHeight="1"/>
    <row r="114161" ht="13.15" customHeight="1"/>
    <row r="114162" ht="13.15" customHeight="1"/>
    <row r="114163" ht="13.15" customHeight="1"/>
    <row r="114164" ht="13.15" customHeight="1"/>
    <row r="114165" ht="13.15" customHeight="1"/>
    <row r="114166" ht="13.15" customHeight="1"/>
    <row r="114167" ht="13.15" customHeight="1"/>
    <row r="114168" ht="13.15" customHeight="1"/>
    <row r="114169" ht="13.15" customHeight="1"/>
    <row r="114170" ht="13.15" customHeight="1"/>
    <row r="114171" ht="13.15" customHeight="1"/>
    <row r="114172" ht="13.15" customHeight="1"/>
    <row r="114173" ht="13.15" customHeight="1"/>
    <row r="114174" ht="13.15" customHeight="1"/>
    <row r="114175" ht="13.15" customHeight="1"/>
    <row r="114176" ht="13.15" customHeight="1"/>
    <row r="114177" ht="13.15" customHeight="1"/>
    <row r="114178" ht="13.15" customHeight="1"/>
    <row r="114179" ht="13.15" customHeight="1"/>
    <row r="114180" ht="13.15" customHeight="1"/>
    <row r="114181" ht="13.15" customHeight="1"/>
    <row r="114182" ht="13.15" customHeight="1"/>
    <row r="114183" ht="13.15" customHeight="1"/>
    <row r="114184" ht="13.15" customHeight="1"/>
    <row r="114185" ht="13.15" customHeight="1"/>
    <row r="114186" ht="13.15" customHeight="1"/>
    <row r="114187" ht="13.15" customHeight="1"/>
    <row r="114188" ht="13.15" customHeight="1"/>
    <row r="114189" ht="13.15" customHeight="1"/>
    <row r="114190" ht="13.15" customHeight="1"/>
    <row r="114191" ht="13.15" customHeight="1"/>
    <row r="114192" ht="13.15" customHeight="1"/>
    <row r="114193" ht="13.15" customHeight="1"/>
    <row r="114194" ht="13.15" customHeight="1"/>
    <row r="114195" ht="13.15" customHeight="1"/>
    <row r="114196" ht="13.15" customHeight="1"/>
    <row r="114197" ht="13.15" customHeight="1"/>
    <row r="114198" ht="13.15" customHeight="1"/>
    <row r="114199" ht="13.15" customHeight="1"/>
    <row r="114200" ht="13.15" customHeight="1"/>
    <row r="114201" ht="13.15" customHeight="1"/>
    <row r="114202" ht="13.15" customHeight="1"/>
    <row r="114203" ht="13.15" customHeight="1"/>
    <row r="114204" ht="13.15" customHeight="1"/>
    <row r="114205" ht="13.15" customHeight="1"/>
    <row r="114206" ht="13.15" customHeight="1"/>
    <row r="114207" ht="13.15" customHeight="1"/>
    <row r="114208" ht="13.15" customHeight="1"/>
    <row r="114209" ht="13.15" customHeight="1"/>
    <row r="114210" ht="13.15" customHeight="1"/>
    <row r="114211" ht="13.15" customHeight="1"/>
    <row r="114212" ht="13.15" customHeight="1"/>
    <row r="114213" ht="13.15" customHeight="1"/>
    <row r="114214" ht="13.15" customHeight="1"/>
    <row r="114215" ht="13.15" customHeight="1"/>
    <row r="114216" ht="13.15" customHeight="1"/>
    <row r="114217" ht="13.15" customHeight="1"/>
    <row r="114218" ht="13.15" customHeight="1"/>
    <row r="114219" ht="13.15" customHeight="1"/>
    <row r="114220" ht="13.15" customHeight="1"/>
    <row r="114221" ht="13.15" customHeight="1"/>
    <row r="114222" ht="13.15" customHeight="1"/>
    <row r="114223" ht="13.15" customHeight="1"/>
    <row r="114224" ht="13.15" customHeight="1"/>
    <row r="114225" ht="13.15" customHeight="1"/>
    <row r="114226" ht="13.15" customHeight="1"/>
    <row r="114227" ht="13.15" customHeight="1"/>
    <row r="114228" ht="13.15" customHeight="1"/>
    <row r="114229" ht="13.15" customHeight="1"/>
    <row r="114230" ht="13.15" customHeight="1"/>
    <row r="114231" ht="13.15" customHeight="1"/>
    <row r="114232" ht="13.15" customHeight="1"/>
    <row r="114233" ht="13.15" customHeight="1"/>
    <row r="114234" ht="13.15" customHeight="1"/>
    <row r="114235" ht="13.15" customHeight="1"/>
    <row r="114236" ht="13.15" customHeight="1"/>
    <row r="114237" ht="13.15" customHeight="1"/>
    <row r="114238" ht="13.15" customHeight="1"/>
    <row r="114239" ht="13.15" customHeight="1"/>
    <row r="114240" ht="13.15" customHeight="1"/>
    <row r="114241" ht="13.15" customHeight="1"/>
    <row r="114242" ht="13.15" customHeight="1"/>
    <row r="114243" ht="13.15" customHeight="1"/>
    <row r="114244" ht="13.15" customHeight="1"/>
    <row r="114245" ht="13.15" customHeight="1"/>
    <row r="114246" ht="13.15" customHeight="1"/>
    <row r="114247" ht="13.15" customHeight="1"/>
    <row r="114248" ht="13.15" customHeight="1"/>
    <row r="114249" ht="13.15" customHeight="1"/>
    <row r="114250" ht="13.15" customHeight="1"/>
    <row r="114251" ht="13.15" customHeight="1"/>
    <row r="114252" ht="13.15" customHeight="1"/>
    <row r="114253" ht="13.15" customHeight="1"/>
    <row r="114254" ht="13.15" customHeight="1"/>
    <row r="114255" ht="13.15" customHeight="1"/>
    <row r="114256" ht="13.15" customHeight="1"/>
    <row r="114257" ht="13.15" customHeight="1"/>
    <row r="114258" ht="13.15" customHeight="1"/>
    <row r="114259" ht="13.15" customHeight="1"/>
    <row r="114260" ht="13.15" customHeight="1"/>
    <row r="114261" ht="13.15" customHeight="1"/>
    <row r="114262" ht="13.15" customHeight="1"/>
    <row r="114263" ht="13.15" customHeight="1"/>
    <row r="114264" ht="13.15" customHeight="1"/>
    <row r="114265" ht="13.15" customHeight="1"/>
    <row r="114266" ht="13.15" customHeight="1"/>
    <row r="114267" ht="13.15" customHeight="1"/>
    <row r="114268" ht="13.15" customHeight="1"/>
    <row r="114269" ht="13.15" customHeight="1"/>
    <row r="114270" ht="13.15" customHeight="1"/>
    <row r="114271" ht="13.15" customHeight="1"/>
    <row r="114272" ht="13.15" customHeight="1"/>
    <row r="114273" ht="13.15" customHeight="1"/>
    <row r="114274" ht="13.15" customHeight="1"/>
    <row r="114275" ht="13.15" customHeight="1"/>
    <row r="114276" ht="13.15" customHeight="1"/>
    <row r="114277" ht="13.15" customHeight="1"/>
    <row r="114278" ht="13.15" customHeight="1"/>
    <row r="114279" ht="13.15" customHeight="1"/>
    <row r="114280" ht="13.15" customHeight="1"/>
    <row r="114281" ht="13.15" customHeight="1"/>
    <row r="114282" ht="13.15" customHeight="1"/>
    <row r="114283" ht="13.15" customHeight="1"/>
    <row r="114284" ht="13.15" customHeight="1"/>
    <row r="114285" ht="13.15" customHeight="1"/>
    <row r="114286" ht="13.15" customHeight="1"/>
    <row r="114287" ht="13.15" customHeight="1"/>
    <row r="114288" ht="13.15" customHeight="1"/>
    <row r="114289" ht="13.15" customHeight="1"/>
    <row r="114290" ht="13.15" customHeight="1"/>
    <row r="114291" ht="13.15" customHeight="1"/>
    <row r="114292" ht="13.15" customHeight="1"/>
    <row r="114293" ht="13.15" customHeight="1"/>
    <row r="114294" ht="13.15" customHeight="1"/>
    <row r="114295" ht="13.15" customHeight="1"/>
    <row r="114296" ht="13.15" customHeight="1"/>
    <row r="114297" ht="13.15" customHeight="1"/>
    <row r="114298" ht="13.15" customHeight="1"/>
    <row r="114299" ht="13.15" customHeight="1"/>
    <row r="114300" ht="13.15" customHeight="1"/>
    <row r="114301" ht="13.15" customHeight="1"/>
    <row r="114302" ht="13.15" customHeight="1"/>
    <row r="114303" ht="13.15" customHeight="1"/>
    <row r="114304" ht="13.15" customHeight="1"/>
    <row r="114305" ht="13.15" customHeight="1"/>
    <row r="114306" ht="13.15" customHeight="1"/>
    <row r="114307" ht="13.15" customHeight="1"/>
    <row r="114308" ht="13.15" customHeight="1"/>
    <row r="114309" ht="13.15" customHeight="1"/>
    <row r="114310" ht="13.15" customHeight="1"/>
    <row r="114311" ht="13.15" customHeight="1"/>
    <row r="114312" ht="13.15" customHeight="1"/>
    <row r="114313" ht="13.15" customHeight="1"/>
    <row r="114314" ht="13.15" customHeight="1"/>
    <row r="114315" ht="13.15" customHeight="1"/>
    <row r="114316" ht="13.15" customHeight="1"/>
    <row r="114317" ht="13.15" customHeight="1"/>
    <row r="114318" ht="13.15" customHeight="1"/>
    <row r="114319" ht="13.15" customHeight="1"/>
    <row r="114320" ht="13.15" customHeight="1"/>
    <row r="114321" ht="13.15" customHeight="1"/>
    <row r="114322" ht="13.15" customHeight="1"/>
    <row r="114323" ht="13.15" customHeight="1"/>
    <row r="114324" ht="13.15" customHeight="1"/>
    <row r="114325" ht="13.15" customHeight="1"/>
    <row r="114326" ht="13.15" customHeight="1"/>
    <row r="114327" ht="13.15" customHeight="1"/>
    <row r="114328" ht="13.15" customHeight="1"/>
    <row r="114329" ht="13.15" customHeight="1"/>
    <row r="114330" ht="13.15" customHeight="1"/>
    <row r="114331" ht="13.15" customHeight="1"/>
    <row r="114332" ht="13.15" customHeight="1"/>
    <row r="114333" ht="13.15" customHeight="1"/>
    <row r="114334" ht="13.15" customHeight="1"/>
    <row r="114335" ht="13.15" customHeight="1"/>
    <row r="114336" ht="13.15" customHeight="1"/>
    <row r="114337" ht="13.15" customHeight="1"/>
    <row r="114338" ht="13.15" customHeight="1"/>
    <row r="114339" ht="13.15" customHeight="1"/>
    <row r="114340" ht="13.15" customHeight="1"/>
    <row r="114341" ht="13.15" customHeight="1"/>
    <row r="114342" ht="13.15" customHeight="1"/>
    <row r="114343" ht="13.15" customHeight="1"/>
    <row r="114344" ht="13.15" customHeight="1"/>
    <row r="114345" ht="13.15" customHeight="1"/>
    <row r="114346" ht="13.15" customHeight="1"/>
    <row r="114347" ht="13.15" customHeight="1"/>
    <row r="114348" ht="13.15" customHeight="1"/>
    <row r="114349" ht="13.15" customHeight="1"/>
    <row r="114350" ht="13.15" customHeight="1"/>
    <row r="114351" ht="13.15" customHeight="1"/>
    <row r="114352" ht="13.15" customHeight="1"/>
    <row r="114353" ht="13.15" customHeight="1"/>
    <row r="114354" ht="13.15" customHeight="1"/>
    <row r="114355" ht="13.15" customHeight="1"/>
    <row r="114356" ht="13.15" customHeight="1"/>
    <row r="114357" ht="13.15" customHeight="1"/>
    <row r="114358" ht="13.15" customHeight="1"/>
    <row r="114359" ht="13.15" customHeight="1"/>
    <row r="114360" ht="13.15" customHeight="1"/>
    <row r="114361" ht="13.15" customHeight="1"/>
    <row r="114362" ht="13.15" customHeight="1"/>
    <row r="114363" ht="13.15" customHeight="1"/>
    <row r="114364" ht="13.15" customHeight="1"/>
    <row r="114365" ht="13.15" customHeight="1"/>
    <row r="114366" ht="13.15" customHeight="1"/>
    <row r="114367" ht="13.15" customHeight="1"/>
    <row r="114368" ht="13.15" customHeight="1"/>
    <row r="114369" ht="13.15" customHeight="1"/>
    <row r="114370" ht="13.15" customHeight="1"/>
    <row r="114371" ht="13.15" customHeight="1"/>
    <row r="114372" ht="13.15" customHeight="1"/>
    <row r="114373" ht="13.15" customHeight="1"/>
    <row r="114374" ht="13.15" customHeight="1"/>
    <row r="114375" ht="13.15" customHeight="1"/>
    <row r="114376" ht="13.15" customHeight="1"/>
    <row r="114377" ht="13.15" customHeight="1"/>
    <row r="114378" ht="13.15" customHeight="1"/>
    <row r="114379" ht="13.15" customHeight="1"/>
    <row r="114380" ht="13.15" customHeight="1"/>
    <row r="114381" ht="13.15" customHeight="1"/>
    <row r="114382" ht="13.15" customHeight="1"/>
    <row r="114383" ht="13.15" customHeight="1"/>
    <row r="114384" ht="13.15" customHeight="1"/>
    <row r="114385" ht="13.15" customHeight="1"/>
    <row r="114386" ht="13.15" customHeight="1"/>
    <row r="114387" ht="13.15" customHeight="1"/>
    <row r="114388" ht="13.15" customHeight="1"/>
    <row r="114389" ht="13.15" customHeight="1"/>
    <row r="114390" ht="13.15" customHeight="1"/>
    <row r="114391" ht="13.15" customHeight="1"/>
    <row r="114392" ht="13.15" customHeight="1"/>
    <row r="114393" ht="13.15" customHeight="1"/>
    <row r="114394" ht="13.15" customHeight="1"/>
    <row r="114395" ht="13.15" customHeight="1"/>
    <row r="114396" ht="13.15" customHeight="1"/>
    <row r="114397" ht="13.15" customHeight="1"/>
    <row r="114398" ht="13.15" customHeight="1"/>
    <row r="114399" ht="13.15" customHeight="1"/>
    <row r="114400" ht="13.15" customHeight="1"/>
    <row r="114401" ht="13.15" customHeight="1"/>
    <row r="114402" ht="13.15" customHeight="1"/>
    <row r="114403" ht="13.15" customHeight="1"/>
    <row r="114404" ht="13.15" customHeight="1"/>
    <row r="114405" ht="13.15" customHeight="1"/>
    <row r="114406" ht="13.15" customHeight="1"/>
    <row r="114407" ht="13.15" customHeight="1"/>
    <row r="114408" ht="13.15" customHeight="1"/>
    <row r="114409" ht="13.15" customHeight="1"/>
    <row r="114410" ht="13.15" customHeight="1"/>
    <row r="114411" ht="13.15" customHeight="1"/>
    <row r="114412" ht="13.15" customHeight="1"/>
    <row r="114413" ht="13.15" customHeight="1"/>
    <row r="114414" ht="13.15" customHeight="1"/>
    <row r="114415" ht="13.15" customHeight="1"/>
    <row r="114416" ht="13.15" customHeight="1"/>
    <row r="114417" ht="13.15" customHeight="1"/>
    <row r="114418" ht="13.15" customHeight="1"/>
    <row r="114419" ht="13.15" customHeight="1"/>
    <row r="114420" ht="13.15" customHeight="1"/>
    <row r="114421" ht="13.15" customHeight="1"/>
    <row r="114422" ht="13.15" customHeight="1"/>
    <row r="114423" ht="13.15" customHeight="1"/>
    <row r="114424" ht="13.15" customHeight="1"/>
    <row r="114425" ht="13.15" customHeight="1"/>
    <row r="114426" ht="13.15" customHeight="1"/>
    <row r="114427" ht="13.15" customHeight="1"/>
    <row r="114428" ht="13.15" customHeight="1"/>
    <row r="114429" ht="13.15" customHeight="1"/>
    <row r="114430" ht="13.15" customHeight="1"/>
    <row r="114431" ht="13.15" customHeight="1"/>
    <row r="114432" ht="13.15" customHeight="1"/>
    <row r="114433" ht="13.15" customHeight="1"/>
    <row r="114434" ht="13.15" customHeight="1"/>
    <row r="114435" ht="13.15" customHeight="1"/>
    <row r="114436" ht="13.15" customHeight="1"/>
    <row r="114437" ht="13.15" customHeight="1"/>
    <row r="114438" ht="13.15" customHeight="1"/>
    <row r="114439" ht="13.15" customHeight="1"/>
    <row r="114440" ht="13.15" customHeight="1"/>
    <row r="114441" ht="13.15" customHeight="1"/>
    <row r="114442" ht="13.15" customHeight="1"/>
    <row r="114443" ht="13.15" customHeight="1"/>
    <row r="114444" ht="13.15" customHeight="1"/>
    <row r="114445" ht="13.15" customHeight="1"/>
    <row r="114446" ht="13.15" customHeight="1"/>
    <row r="114447" ht="13.15" customHeight="1"/>
    <row r="114448" ht="13.15" customHeight="1"/>
    <row r="114449" ht="13.15" customHeight="1"/>
    <row r="114450" ht="13.15" customHeight="1"/>
    <row r="114451" ht="13.15" customHeight="1"/>
    <row r="114452" ht="13.15" customHeight="1"/>
    <row r="114453" ht="13.15" customHeight="1"/>
    <row r="114454" ht="13.15" customHeight="1"/>
    <row r="114455" ht="13.15" customHeight="1"/>
    <row r="114456" ht="13.15" customHeight="1"/>
    <row r="114457" ht="13.15" customHeight="1"/>
    <row r="114458" ht="13.15" customHeight="1"/>
    <row r="114459" ht="13.15" customHeight="1"/>
    <row r="114460" ht="13.15" customHeight="1"/>
    <row r="114461" ht="13.15" customHeight="1"/>
    <row r="114462" ht="13.15" customHeight="1"/>
    <row r="114463" ht="13.15" customHeight="1"/>
    <row r="114464" ht="13.15" customHeight="1"/>
    <row r="114465" ht="13.15" customHeight="1"/>
    <row r="114466" ht="13.15" customHeight="1"/>
    <row r="114467" ht="13.15" customHeight="1"/>
    <row r="114468" ht="13.15" customHeight="1"/>
    <row r="114469" ht="13.15" customHeight="1"/>
    <row r="114470" ht="13.15" customHeight="1"/>
    <row r="114471" ht="13.15" customHeight="1"/>
    <row r="114472" ht="13.15" customHeight="1"/>
    <row r="114473" ht="13.15" customHeight="1"/>
    <row r="114474" ht="13.15" customHeight="1"/>
    <row r="114475" ht="13.15" customHeight="1"/>
    <row r="114476" ht="13.15" customHeight="1"/>
    <row r="114477" ht="13.15" customHeight="1"/>
    <row r="114478" ht="13.15" customHeight="1"/>
    <row r="114479" ht="13.15" customHeight="1"/>
    <row r="114480" ht="13.15" customHeight="1"/>
    <row r="114481" ht="13.15" customHeight="1"/>
    <row r="114482" ht="13.15" customHeight="1"/>
    <row r="114483" ht="13.15" customHeight="1"/>
    <row r="114484" ht="13.15" customHeight="1"/>
    <row r="114485" ht="13.15" customHeight="1"/>
    <row r="114486" ht="13.15" customHeight="1"/>
    <row r="114487" ht="13.15" customHeight="1"/>
    <row r="114488" ht="13.15" customHeight="1"/>
    <row r="114489" ht="13.15" customHeight="1"/>
    <row r="114490" ht="13.15" customHeight="1"/>
    <row r="114491" ht="13.15" customHeight="1"/>
    <row r="114492" ht="13.15" customHeight="1"/>
    <row r="114493" ht="13.15" customHeight="1"/>
    <row r="114494" ht="13.15" customHeight="1"/>
    <row r="114495" ht="13.15" customHeight="1"/>
    <row r="114496" ht="13.15" customHeight="1"/>
    <row r="114497" ht="13.15" customHeight="1"/>
    <row r="114498" ht="13.15" customHeight="1"/>
    <row r="114499" ht="13.15" customHeight="1"/>
    <row r="114500" ht="13.15" customHeight="1"/>
    <row r="114501" ht="13.15" customHeight="1"/>
    <row r="114502" ht="13.15" customHeight="1"/>
    <row r="114503" ht="13.15" customHeight="1"/>
    <row r="114504" ht="13.15" customHeight="1"/>
    <row r="114505" ht="13.15" customHeight="1"/>
    <row r="114506" ht="13.15" customHeight="1"/>
    <row r="114507" ht="13.15" customHeight="1"/>
    <row r="114508" ht="13.15" customHeight="1"/>
    <row r="114509" ht="13.15" customHeight="1"/>
    <row r="114510" ht="13.15" customHeight="1"/>
    <row r="114511" ht="13.15" customHeight="1"/>
    <row r="114512" ht="13.15" customHeight="1"/>
    <row r="114513" ht="13.15" customHeight="1"/>
    <row r="114514" ht="13.15" customHeight="1"/>
    <row r="114515" ht="13.15" customHeight="1"/>
    <row r="114516" ht="13.15" customHeight="1"/>
    <row r="114517" ht="13.15" customHeight="1"/>
    <row r="114518" ht="13.15" customHeight="1"/>
    <row r="114519" ht="13.15" customHeight="1"/>
    <row r="114520" ht="13.15" customHeight="1"/>
    <row r="114521" ht="13.15" customHeight="1"/>
    <row r="114522" ht="13.15" customHeight="1"/>
    <row r="114523" ht="13.15" customHeight="1"/>
    <row r="114524" ht="13.15" customHeight="1"/>
    <row r="114525" ht="13.15" customHeight="1"/>
    <row r="114526" ht="13.15" customHeight="1"/>
    <row r="114527" ht="13.15" customHeight="1"/>
    <row r="114528" ht="13.15" customHeight="1"/>
    <row r="114529" ht="13.15" customHeight="1"/>
    <row r="114530" ht="13.15" customHeight="1"/>
    <row r="114531" ht="13.15" customHeight="1"/>
    <row r="114532" ht="13.15" customHeight="1"/>
    <row r="114533" ht="13.15" customHeight="1"/>
    <row r="114534" ht="13.15" customHeight="1"/>
    <row r="114535" ht="13.15" customHeight="1"/>
    <row r="114536" ht="13.15" customHeight="1"/>
    <row r="114537" ht="13.15" customHeight="1"/>
    <row r="114538" ht="13.15" customHeight="1"/>
    <row r="114539" ht="13.15" customHeight="1"/>
    <row r="114540" ht="13.15" customHeight="1"/>
    <row r="114541" ht="13.15" customHeight="1"/>
    <row r="114542" ht="13.15" customHeight="1"/>
    <row r="114543" ht="13.15" customHeight="1"/>
    <row r="114544" ht="13.15" customHeight="1"/>
    <row r="114545" ht="13.15" customHeight="1"/>
    <row r="114546" ht="13.15" customHeight="1"/>
    <row r="114547" ht="13.15" customHeight="1"/>
    <row r="114548" ht="13.15" customHeight="1"/>
    <row r="114549" ht="13.15" customHeight="1"/>
    <row r="114550" ht="13.15" customHeight="1"/>
    <row r="114551" ht="13.15" customHeight="1"/>
    <row r="114552" ht="13.15" customHeight="1"/>
    <row r="114553" ht="13.15" customHeight="1"/>
    <row r="114554" ht="13.15" customHeight="1"/>
    <row r="114555" ht="13.15" customHeight="1"/>
    <row r="114556" ht="13.15" customHeight="1"/>
    <row r="114557" ht="13.15" customHeight="1"/>
    <row r="114558" ht="13.15" customHeight="1"/>
    <row r="114559" ht="13.15" customHeight="1"/>
    <row r="114560" ht="13.15" customHeight="1"/>
    <row r="114561" ht="13.15" customHeight="1"/>
    <row r="114562" ht="13.15" customHeight="1"/>
    <row r="114563" ht="13.15" customHeight="1"/>
    <row r="114564" ht="13.15" customHeight="1"/>
    <row r="114565" ht="13.15" customHeight="1"/>
    <row r="114566" ht="13.15" customHeight="1"/>
    <row r="114567" ht="13.15" customHeight="1"/>
    <row r="114568" ht="13.15" customHeight="1"/>
    <row r="114569" ht="13.15" customHeight="1"/>
    <row r="114570" ht="13.15" customHeight="1"/>
    <row r="114571" ht="13.15" customHeight="1"/>
    <row r="114572" ht="13.15" customHeight="1"/>
    <row r="114573" ht="13.15" customHeight="1"/>
    <row r="114574" ht="13.15" customHeight="1"/>
    <row r="114575" ht="13.15" customHeight="1"/>
    <row r="114576" ht="13.15" customHeight="1"/>
    <row r="114577" ht="13.15" customHeight="1"/>
    <row r="114578" ht="13.15" customHeight="1"/>
    <row r="114579" ht="13.15" customHeight="1"/>
    <row r="114580" ht="13.15" customHeight="1"/>
    <row r="114581" ht="13.15" customHeight="1"/>
    <row r="114582" ht="13.15" customHeight="1"/>
    <row r="114583" ht="13.15" customHeight="1"/>
    <row r="114584" ht="13.15" customHeight="1"/>
    <row r="114585" ht="13.15" customHeight="1"/>
    <row r="114586" ht="13.15" customHeight="1"/>
    <row r="114587" ht="13.15" customHeight="1"/>
    <row r="114588" ht="13.15" customHeight="1"/>
    <row r="114589" ht="13.15" customHeight="1"/>
    <row r="114590" ht="13.15" customHeight="1"/>
    <row r="114591" ht="13.15" customHeight="1"/>
    <row r="114592" ht="13.15" customHeight="1"/>
    <row r="114593" ht="13.15" customHeight="1"/>
    <row r="114594" ht="13.15" customHeight="1"/>
    <row r="114595" ht="13.15" customHeight="1"/>
    <row r="114596" ht="13.15" customHeight="1"/>
    <row r="114597" ht="13.15" customHeight="1"/>
    <row r="114598" ht="13.15" customHeight="1"/>
    <row r="114599" ht="13.15" customHeight="1"/>
    <row r="114600" ht="13.15" customHeight="1"/>
    <row r="114601" ht="13.15" customHeight="1"/>
    <row r="114602" ht="13.15" customHeight="1"/>
    <row r="114603" ht="13.15" customHeight="1"/>
    <row r="114604" ht="13.15" customHeight="1"/>
    <row r="114605" ht="13.15" customHeight="1"/>
    <row r="114606" ht="13.15" customHeight="1"/>
    <row r="114607" ht="13.15" customHeight="1"/>
    <row r="114608" ht="13.15" customHeight="1"/>
    <row r="114609" ht="13.15" customHeight="1"/>
    <row r="114610" ht="13.15" customHeight="1"/>
    <row r="114611" ht="13.15" customHeight="1"/>
    <row r="114612" ht="13.15" customHeight="1"/>
    <row r="114613" ht="13.15" customHeight="1"/>
    <row r="114614" ht="13.15" customHeight="1"/>
    <row r="114615" ht="13.15" customHeight="1"/>
    <row r="114616" ht="13.15" customHeight="1"/>
    <row r="114617" ht="13.15" customHeight="1"/>
    <row r="114618" ht="13.15" customHeight="1"/>
    <row r="114619" ht="13.15" customHeight="1"/>
    <row r="114620" ht="13.15" customHeight="1"/>
    <row r="114621" ht="13.15" customHeight="1"/>
    <row r="114622" ht="13.15" customHeight="1"/>
    <row r="114623" ht="13.15" customHeight="1"/>
    <row r="114624" ht="13.15" customHeight="1"/>
    <row r="114625" ht="13.15" customHeight="1"/>
    <row r="114626" ht="13.15" customHeight="1"/>
    <row r="114627" ht="13.15" customHeight="1"/>
    <row r="114628" ht="13.15" customHeight="1"/>
    <row r="114629" ht="13.15" customHeight="1"/>
    <row r="114630" ht="13.15" customHeight="1"/>
    <row r="114631" ht="13.15" customHeight="1"/>
    <row r="114632" ht="13.15" customHeight="1"/>
    <row r="114633" ht="13.15" customHeight="1"/>
    <row r="114634" ht="13.15" customHeight="1"/>
    <row r="114635" ht="13.15" customHeight="1"/>
    <row r="114636" ht="13.15" customHeight="1"/>
    <row r="114637" ht="13.15" customHeight="1"/>
    <row r="114638" ht="13.15" customHeight="1"/>
    <row r="114639" ht="13.15" customHeight="1"/>
    <row r="114640" ht="13.15" customHeight="1"/>
    <row r="114641" ht="13.15" customHeight="1"/>
    <row r="114642" ht="13.15" customHeight="1"/>
    <row r="114643" ht="13.15" customHeight="1"/>
    <row r="114644" ht="13.15" customHeight="1"/>
    <row r="114645" ht="13.15" customHeight="1"/>
    <row r="114646" ht="13.15" customHeight="1"/>
    <row r="114647" ht="13.15" customHeight="1"/>
    <row r="114648" ht="13.15" customHeight="1"/>
    <row r="114649" ht="13.15" customHeight="1"/>
    <row r="114650" ht="13.15" customHeight="1"/>
    <row r="114651" ht="13.15" customHeight="1"/>
    <row r="114652" ht="13.15" customHeight="1"/>
    <row r="114653" ht="13.15" customHeight="1"/>
    <row r="114654" ht="13.15" customHeight="1"/>
    <row r="114655" ht="13.15" customHeight="1"/>
    <row r="114656" ht="13.15" customHeight="1"/>
    <row r="114657" ht="13.15" customHeight="1"/>
    <row r="114658" ht="13.15" customHeight="1"/>
    <row r="114659" ht="13.15" customHeight="1"/>
    <row r="114660" ht="13.15" customHeight="1"/>
    <row r="114661" ht="13.15" customHeight="1"/>
    <row r="114662" ht="13.15" customHeight="1"/>
    <row r="114663" ht="13.15" customHeight="1"/>
    <row r="114664" ht="13.15" customHeight="1"/>
    <row r="114665" ht="13.15" customHeight="1"/>
    <row r="114666" ht="13.15" customHeight="1"/>
    <row r="114667" ht="13.15" customHeight="1"/>
    <row r="114668" ht="13.15" customHeight="1"/>
    <row r="114669" ht="13.15" customHeight="1"/>
    <row r="114670" ht="13.15" customHeight="1"/>
    <row r="114671" ht="13.15" customHeight="1"/>
    <row r="114672" ht="13.15" customHeight="1"/>
    <row r="114673" ht="13.15" customHeight="1"/>
    <row r="114674" ht="13.15" customHeight="1"/>
    <row r="114675" ht="13.15" customHeight="1"/>
    <row r="114676" ht="13.15" customHeight="1"/>
    <row r="114677" ht="13.15" customHeight="1"/>
    <row r="114678" ht="13.15" customHeight="1"/>
    <row r="114679" ht="13.15" customHeight="1"/>
    <row r="114680" ht="13.15" customHeight="1"/>
    <row r="114681" ht="13.15" customHeight="1"/>
    <row r="114682" ht="13.15" customHeight="1"/>
    <row r="114683" ht="13.15" customHeight="1"/>
    <row r="114684" ht="13.15" customHeight="1"/>
    <row r="114685" ht="13.15" customHeight="1"/>
    <row r="114686" ht="13.15" customHeight="1"/>
    <row r="114687" ht="13.15" customHeight="1"/>
    <row r="114688" ht="13.15" customHeight="1"/>
    <row r="114689" ht="13.15" customHeight="1"/>
    <row r="114690" ht="13.15" customHeight="1"/>
    <row r="114691" ht="13.15" customHeight="1"/>
    <row r="114692" ht="13.15" customHeight="1"/>
    <row r="114693" ht="13.15" customHeight="1"/>
    <row r="114694" ht="13.15" customHeight="1"/>
    <row r="114695" ht="13.15" customHeight="1"/>
    <row r="114696" ht="13.15" customHeight="1"/>
    <row r="114697" ht="13.15" customHeight="1"/>
    <row r="114698" ht="13.15" customHeight="1"/>
    <row r="114699" ht="13.15" customHeight="1"/>
    <row r="114700" ht="13.15" customHeight="1"/>
    <row r="114701" ht="13.15" customHeight="1"/>
    <row r="114702" ht="13.15" customHeight="1"/>
    <row r="114703" ht="13.15" customHeight="1"/>
    <row r="114704" ht="13.15" customHeight="1"/>
    <row r="114705" ht="13.15" customHeight="1"/>
    <row r="114706" ht="13.15" customHeight="1"/>
    <row r="114707" ht="13.15" customHeight="1"/>
    <row r="114708" ht="13.15" customHeight="1"/>
    <row r="114709" ht="13.15" customHeight="1"/>
    <row r="114710" ht="13.15" customHeight="1"/>
    <row r="114711" ht="13.15" customHeight="1"/>
    <row r="114712" ht="13.15" customHeight="1"/>
    <row r="114713" ht="13.15" customHeight="1"/>
    <row r="114714" ht="13.15" customHeight="1"/>
    <row r="114715" ht="13.15" customHeight="1"/>
    <row r="114716" ht="13.15" customHeight="1"/>
    <row r="114717" ht="13.15" customHeight="1"/>
    <row r="114718" ht="13.15" customHeight="1"/>
    <row r="114719" ht="13.15" customHeight="1"/>
    <row r="114720" ht="13.15" customHeight="1"/>
    <row r="114721" ht="13.15" customHeight="1"/>
    <row r="114722" ht="13.15" customHeight="1"/>
    <row r="114723" ht="13.15" customHeight="1"/>
    <row r="114724" ht="13.15" customHeight="1"/>
    <row r="114725" ht="13.15" customHeight="1"/>
    <row r="114726" ht="13.15" customHeight="1"/>
    <row r="114727" ht="13.15" customHeight="1"/>
    <row r="114728" ht="13.15" customHeight="1"/>
    <row r="114729" ht="13.15" customHeight="1"/>
    <row r="114730" ht="13.15" customHeight="1"/>
    <row r="114731" ht="13.15" customHeight="1"/>
    <row r="114732" ht="13.15" customHeight="1"/>
    <row r="114733" ht="13.15" customHeight="1"/>
    <row r="114734" ht="13.15" customHeight="1"/>
    <row r="114735" ht="13.15" customHeight="1"/>
    <row r="114736" ht="13.15" customHeight="1"/>
    <row r="114737" ht="13.15" customHeight="1"/>
    <row r="114738" ht="13.15" customHeight="1"/>
    <row r="114739" ht="13.15" customHeight="1"/>
    <row r="114740" ht="13.15" customHeight="1"/>
    <row r="114741" ht="13.15" customHeight="1"/>
    <row r="114742" ht="13.15" customHeight="1"/>
    <row r="114743" ht="13.15" customHeight="1"/>
    <row r="114744" ht="13.15" customHeight="1"/>
    <row r="114745" ht="13.15" customHeight="1"/>
    <row r="114746" ht="13.15" customHeight="1"/>
    <row r="114747" ht="13.15" customHeight="1"/>
    <row r="114748" ht="13.15" customHeight="1"/>
    <row r="114749" ht="13.15" customHeight="1"/>
    <row r="114750" ht="13.15" customHeight="1"/>
    <row r="114751" ht="13.15" customHeight="1"/>
    <row r="114752" ht="13.15" customHeight="1"/>
    <row r="114753" ht="13.15" customHeight="1"/>
    <row r="114754" ht="13.15" customHeight="1"/>
    <row r="114755" ht="13.15" customHeight="1"/>
    <row r="114756" ht="13.15" customHeight="1"/>
    <row r="114757" ht="13.15" customHeight="1"/>
    <row r="114758" ht="13.15" customHeight="1"/>
    <row r="114759" ht="13.15" customHeight="1"/>
    <row r="114760" ht="13.15" customHeight="1"/>
    <row r="114761" ht="13.15" customHeight="1"/>
    <row r="114762" ht="13.15" customHeight="1"/>
    <row r="114763" ht="13.15" customHeight="1"/>
    <row r="114764" ht="13.15" customHeight="1"/>
    <row r="114765" ht="13.15" customHeight="1"/>
    <row r="114766" ht="13.15" customHeight="1"/>
    <row r="114767" ht="13.15" customHeight="1"/>
    <row r="114768" ht="13.15" customHeight="1"/>
    <row r="114769" ht="13.15" customHeight="1"/>
    <row r="114770" ht="13.15" customHeight="1"/>
    <row r="114771" ht="13.15" customHeight="1"/>
    <row r="114772" ht="13.15" customHeight="1"/>
    <row r="114773" ht="13.15" customHeight="1"/>
    <row r="114774" ht="13.15" customHeight="1"/>
    <row r="114775" ht="13.15" customHeight="1"/>
    <row r="114776" ht="13.15" customHeight="1"/>
    <row r="114777" ht="13.15" customHeight="1"/>
    <row r="114778" ht="13.15" customHeight="1"/>
    <row r="114779" ht="13.15" customHeight="1"/>
    <row r="114780" ht="13.15" customHeight="1"/>
    <row r="114781" ht="13.15" customHeight="1"/>
    <row r="114782" ht="13.15" customHeight="1"/>
    <row r="114783" ht="13.15" customHeight="1"/>
    <row r="114784" ht="13.15" customHeight="1"/>
    <row r="114785" ht="13.15" customHeight="1"/>
    <row r="114786" ht="13.15" customHeight="1"/>
    <row r="114787" ht="13.15" customHeight="1"/>
    <row r="114788" ht="13.15" customHeight="1"/>
    <row r="114789" ht="13.15" customHeight="1"/>
    <row r="114790" ht="13.15" customHeight="1"/>
    <row r="114791" ht="13.15" customHeight="1"/>
    <row r="114792" ht="13.15" customHeight="1"/>
    <row r="114793" ht="13.15" customHeight="1"/>
    <row r="114794" ht="13.15" customHeight="1"/>
    <row r="114795" ht="13.15" customHeight="1"/>
    <row r="114796" ht="13.15" customHeight="1"/>
    <row r="114797" ht="13.15" customHeight="1"/>
    <row r="114798" ht="13.15" customHeight="1"/>
    <row r="114799" ht="13.15" customHeight="1"/>
    <row r="114800" ht="13.15" customHeight="1"/>
    <row r="114801" ht="13.15" customHeight="1"/>
    <row r="114802" ht="13.15" customHeight="1"/>
    <row r="114803" ht="13.15" customHeight="1"/>
    <row r="114804" ht="13.15" customHeight="1"/>
    <row r="114805" ht="13.15" customHeight="1"/>
    <row r="114806" ht="13.15" customHeight="1"/>
    <row r="114807" ht="13.15" customHeight="1"/>
    <row r="114808" ht="13.15" customHeight="1"/>
    <row r="114809" ht="13.15" customHeight="1"/>
    <row r="114810" ht="13.15" customHeight="1"/>
    <row r="114811" ht="13.15" customHeight="1"/>
    <row r="114812" ht="13.15" customHeight="1"/>
    <row r="114813" ht="13.15" customHeight="1"/>
    <row r="114814" ht="13.15" customHeight="1"/>
    <row r="114815" ht="13.15" customHeight="1"/>
    <row r="114816" ht="13.15" customHeight="1"/>
    <row r="114817" ht="13.15" customHeight="1"/>
    <row r="114818" ht="13.15" customHeight="1"/>
    <row r="114819" ht="13.15" customHeight="1"/>
    <row r="114820" ht="13.15" customHeight="1"/>
    <row r="114821" ht="13.15" customHeight="1"/>
    <row r="114822" ht="13.15" customHeight="1"/>
    <row r="114823" ht="13.15" customHeight="1"/>
    <row r="114824" ht="13.15" customHeight="1"/>
    <row r="114825" ht="13.15" customHeight="1"/>
    <row r="114826" ht="13.15" customHeight="1"/>
    <row r="114827" ht="13.15" customHeight="1"/>
    <row r="114828" ht="13.15" customHeight="1"/>
    <row r="114829" ht="13.15" customHeight="1"/>
    <row r="114830" ht="13.15" customHeight="1"/>
    <row r="114831" ht="13.15" customHeight="1"/>
    <row r="114832" ht="13.15" customHeight="1"/>
    <row r="114833" ht="13.15" customHeight="1"/>
    <row r="114834" ht="13.15" customHeight="1"/>
    <row r="114835" ht="13.15" customHeight="1"/>
    <row r="114836" ht="13.15" customHeight="1"/>
    <row r="114837" ht="13.15" customHeight="1"/>
    <row r="114838" ht="13.15" customHeight="1"/>
    <row r="114839" ht="13.15" customHeight="1"/>
    <row r="114840" ht="13.15" customHeight="1"/>
    <row r="114841" ht="13.15" customHeight="1"/>
    <row r="114842" ht="13.15" customHeight="1"/>
    <row r="114843" ht="13.15" customHeight="1"/>
    <row r="114844" ht="13.15" customHeight="1"/>
    <row r="114845" ht="13.15" customHeight="1"/>
    <row r="114846" ht="13.15" customHeight="1"/>
    <row r="114847" ht="13.15" customHeight="1"/>
    <row r="114848" ht="13.15" customHeight="1"/>
    <row r="114849" ht="13.15" customHeight="1"/>
    <row r="114850" ht="13.15" customHeight="1"/>
    <row r="114851" ht="13.15" customHeight="1"/>
    <row r="114852" ht="13.15" customHeight="1"/>
    <row r="114853" ht="13.15" customHeight="1"/>
    <row r="114854" ht="13.15" customHeight="1"/>
    <row r="114855" ht="13.15" customHeight="1"/>
    <row r="114856" ht="13.15" customHeight="1"/>
    <row r="114857" ht="13.15" customHeight="1"/>
    <row r="114858" ht="13.15" customHeight="1"/>
    <row r="114859" ht="13.15" customHeight="1"/>
    <row r="114860" ht="13.15" customHeight="1"/>
    <row r="114861" ht="13.15" customHeight="1"/>
    <row r="114862" ht="13.15" customHeight="1"/>
    <row r="114863" ht="13.15" customHeight="1"/>
    <row r="114864" ht="13.15" customHeight="1"/>
    <row r="114865" ht="13.15" customHeight="1"/>
    <row r="114866" ht="13.15" customHeight="1"/>
    <row r="114867" ht="13.15" customHeight="1"/>
    <row r="114868" ht="13.15" customHeight="1"/>
    <row r="114869" ht="13.15" customHeight="1"/>
    <row r="114870" ht="13.15" customHeight="1"/>
    <row r="114871" ht="13.15" customHeight="1"/>
    <row r="114872" ht="13.15" customHeight="1"/>
    <row r="114873" ht="13.15" customHeight="1"/>
    <row r="114874" ht="13.15" customHeight="1"/>
    <row r="114875" ht="13.15" customHeight="1"/>
    <row r="114876" ht="13.15" customHeight="1"/>
    <row r="114877" ht="13.15" customHeight="1"/>
    <row r="114878" ht="13.15" customHeight="1"/>
    <row r="114879" ht="13.15" customHeight="1"/>
    <row r="114880" ht="13.15" customHeight="1"/>
    <row r="114881" ht="13.15" customHeight="1"/>
    <row r="114882" ht="13.15" customHeight="1"/>
    <row r="114883" ht="13.15" customHeight="1"/>
    <row r="114884" ht="13.15" customHeight="1"/>
    <row r="114885" ht="13.15" customHeight="1"/>
    <row r="114886" ht="13.15" customHeight="1"/>
    <row r="114887" ht="13.15" customHeight="1"/>
    <row r="114888" ht="13.15" customHeight="1"/>
    <row r="114889" ht="13.15" customHeight="1"/>
    <row r="114890" ht="13.15" customHeight="1"/>
    <row r="114891" ht="13.15" customHeight="1"/>
    <row r="114892" ht="13.15" customHeight="1"/>
    <row r="114893" ht="13.15" customHeight="1"/>
    <row r="114894" ht="13.15" customHeight="1"/>
    <row r="114895" ht="13.15" customHeight="1"/>
    <row r="114896" ht="13.15" customHeight="1"/>
    <row r="114897" ht="13.15" customHeight="1"/>
    <row r="114898" ht="13.15" customHeight="1"/>
    <row r="114899" ht="13.15" customHeight="1"/>
    <row r="114900" ht="13.15" customHeight="1"/>
    <row r="114901" ht="13.15" customHeight="1"/>
    <row r="114902" ht="13.15" customHeight="1"/>
    <row r="114903" ht="13.15" customHeight="1"/>
    <row r="114904" ht="13.15" customHeight="1"/>
    <row r="114905" ht="13.15" customHeight="1"/>
    <row r="114906" ht="13.15" customHeight="1"/>
    <row r="114907" ht="13.15" customHeight="1"/>
    <row r="114908" ht="13.15" customHeight="1"/>
    <row r="114909" ht="13.15" customHeight="1"/>
    <row r="114910" ht="13.15" customHeight="1"/>
    <row r="114911" ht="13.15" customHeight="1"/>
    <row r="114912" ht="13.15" customHeight="1"/>
    <row r="114913" ht="13.15" customHeight="1"/>
    <row r="114914" ht="13.15" customHeight="1"/>
    <row r="114915" ht="13.15" customHeight="1"/>
    <row r="114916" ht="13.15" customHeight="1"/>
    <row r="114917" ht="13.15" customHeight="1"/>
    <row r="114918" ht="13.15" customHeight="1"/>
    <row r="114919" ht="13.15" customHeight="1"/>
    <row r="114920" ht="13.15" customHeight="1"/>
    <row r="114921" ht="13.15" customHeight="1"/>
    <row r="114922" ht="13.15" customHeight="1"/>
    <row r="114923" ht="13.15" customHeight="1"/>
    <row r="114924" ht="13.15" customHeight="1"/>
    <row r="114925" ht="13.15" customHeight="1"/>
    <row r="114926" ht="13.15" customHeight="1"/>
    <row r="114927" ht="13.15" customHeight="1"/>
    <row r="114928" ht="13.15" customHeight="1"/>
    <row r="114929" ht="13.15" customHeight="1"/>
    <row r="114930" ht="13.15" customHeight="1"/>
    <row r="114931" ht="13.15" customHeight="1"/>
    <row r="114932" ht="13.15" customHeight="1"/>
    <row r="114933" ht="13.15" customHeight="1"/>
    <row r="114934" ht="13.15" customHeight="1"/>
    <row r="114935" ht="13.15" customHeight="1"/>
    <row r="114936" ht="13.15" customHeight="1"/>
    <row r="114937" ht="13.15" customHeight="1"/>
    <row r="114938" ht="13.15" customHeight="1"/>
    <row r="114939" ht="13.15" customHeight="1"/>
    <row r="114940" ht="13.15" customHeight="1"/>
    <row r="114941" ht="13.15" customHeight="1"/>
    <row r="114942" ht="13.15" customHeight="1"/>
    <row r="114943" ht="13.15" customHeight="1"/>
    <row r="114944" ht="13.15" customHeight="1"/>
    <row r="114945" ht="13.15" customHeight="1"/>
    <row r="114946" ht="13.15" customHeight="1"/>
    <row r="114947" ht="13.15" customHeight="1"/>
    <row r="114948" ht="13.15" customHeight="1"/>
    <row r="114949" ht="13.15" customHeight="1"/>
    <row r="114950" ht="13.15" customHeight="1"/>
    <row r="114951" ht="13.15" customHeight="1"/>
    <row r="114952" ht="13.15" customHeight="1"/>
    <row r="114953" ht="13.15" customHeight="1"/>
    <row r="114954" ht="13.15" customHeight="1"/>
    <row r="114955" ht="13.15" customHeight="1"/>
    <row r="114956" ht="13.15" customHeight="1"/>
    <row r="114957" ht="13.15" customHeight="1"/>
    <row r="114958" ht="13.15" customHeight="1"/>
    <row r="114959" ht="13.15" customHeight="1"/>
    <row r="114960" ht="13.15" customHeight="1"/>
    <row r="114961" ht="13.15" customHeight="1"/>
    <row r="114962" ht="13.15" customHeight="1"/>
    <row r="114963" ht="13.15" customHeight="1"/>
    <row r="114964" ht="13.15" customHeight="1"/>
    <row r="114965" ht="13.15" customHeight="1"/>
    <row r="114966" ht="13.15" customHeight="1"/>
    <row r="114967" ht="13.15" customHeight="1"/>
    <row r="114968" ht="13.15" customHeight="1"/>
    <row r="114969" ht="13.15" customHeight="1"/>
    <row r="114970" ht="13.15" customHeight="1"/>
    <row r="114971" ht="13.15" customHeight="1"/>
    <row r="114972" ht="13.15" customHeight="1"/>
    <row r="114973" ht="13.15" customHeight="1"/>
    <row r="114974" ht="13.15" customHeight="1"/>
    <row r="114975" ht="13.15" customHeight="1"/>
    <row r="114976" ht="13.15" customHeight="1"/>
    <row r="114977" ht="13.15" customHeight="1"/>
    <row r="114978" ht="13.15" customHeight="1"/>
    <row r="114979" ht="13.15" customHeight="1"/>
    <row r="114980" ht="13.15" customHeight="1"/>
    <row r="114981" ht="13.15" customHeight="1"/>
    <row r="114982" ht="13.15" customHeight="1"/>
    <row r="114983" ht="13.15" customHeight="1"/>
    <row r="114984" ht="13.15" customHeight="1"/>
    <row r="114985" ht="13.15" customHeight="1"/>
    <row r="114986" ht="13.15" customHeight="1"/>
    <row r="114987" ht="13.15" customHeight="1"/>
    <row r="114988" ht="13.15" customHeight="1"/>
    <row r="114989" ht="13.15" customHeight="1"/>
    <row r="114990" ht="13.15" customHeight="1"/>
    <row r="114991" ht="13.15" customHeight="1"/>
    <row r="114992" ht="13.15" customHeight="1"/>
    <row r="114993" ht="13.15" customHeight="1"/>
    <row r="114994" ht="13.15" customHeight="1"/>
    <row r="114995" ht="13.15" customHeight="1"/>
    <row r="114996" ht="13.15" customHeight="1"/>
    <row r="114997" ht="13.15" customHeight="1"/>
    <row r="114998" ht="13.15" customHeight="1"/>
    <row r="114999" ht="13.15" customHeight="1"/>
    <row r="115000" ht="13.15" customHeight="1"/>
    <row r="115001" ht="13.15" customHeight="1"/>
    <row r="115002" ht="13.15" customHeight="1"/>
    <row r="115003" ht="13.15" customHeight="1"/>
    <row r="115004" ht="13.15" customHeight="1"/>
    <row r="115005" ht="13.15" customHeight="1"/>
    <row r="115006" ht="13.15" customHeight="1"/>
    <row r="115007" ht="13.15" customHeight="1"/>
    <row r="115008" ht="13.15" customHeight="1"/>
    <row r="115009" ht="13.15" customHeight="1"/>
    <row r="115010" ht="13.15" customHeight="1"/>
    <row r="115011" ht="13.15" customHeight="1"/>
    <row r="115012" ht="13.15" customHeight="1"/>
    <row r="115013" ht="13.15" customHeight="1"/>
    <row r="115014" ht="13.15" customHeight="1"/>
    <row r="115015" ht="13.15" customHeight="1"/>
    <row r="115016" ht="13.15" customHeight="1"/>
    <row r="115017" ht="13.15" customHeight="1"/>
    <row r="115018" ht="13.15" customHeight="1"/>
    <row r="115019" ht="13.15" customHeight="1"/>
    <row r="115020" ht="13.15" customHeight="1"/>
    <row r="115021" ht="13.15" customHeight="1"/>
    <row r="115022" ht="13.15" customHeight="1"/>
    <row r="115023" ht="13.15" customHeight="1"/>
    <row r="115024" ht="13.15" customHeight="1"/>
    <row r="115025" ht="13.15" customHeight="1"/>
    <row r="115026" ht="13.15" customHeight="1"/>
    <row r="115027" ht="13.15" customHeight="1"/>
    <row r="115028" ht="13.15" customHeight="1"/>
    <row r="115029" ht="13.15" customHeight="1"/>
    <row r="115030" ht="13.15" customHeight="1"/>
    <row r="115031" ht="13.15" customHeight="1"/>
    <row r="115032" ht="13.15" customHeight="1"/>
    <row r="115033" ht="13.15" customHeight="1"/>
    <row r="115034" ht="13.15" customHeight="1"/>
    <row r="115035" ht="13.15" customHeight="1"/>
    <row r="115036" ht="13.15" customHeight="1"/>
    <row r="115037" ht="13.15" customHeight="1"/>
    <row r="115038" ht="13.15" customHeight="1"/>
    <row r="115039" ht="13.15" customHeight="1"/>
    <row r="115040" ht="13.15" customHeight="1"/>
    <row r="115041" ht="13.15" customHeight="1"/>
    <row r="115042" ht="13.15" customHeight="1"/>
    <row r="115043" ht="13.15" customHeight="1"/>
    <row r="115044" ht="13.15" customHeight="1"/>
    <row r="115045" ht="13.15" customHeight="1"/>
    <row r="115046" ht="13.15" customHeight="1"/>
    <row r="115047" ht="13.15" customHeight="1"/>
    <row r="115048" ht="13.15" customHeight="1"/>
    <row r="115049" ht="13.15" customHeight="1"/>
    <row r="115050" ht="13.15" customHeight="1"/>
    <row r="115051" ht="13.15" customHeight="1"/>
    <row r="115052" ht="13.15" customHeight="1"/>
    <row r="115053" ht="13.15" customHeight="1"/>
    <row r="115054" ht="13.15" customHeight="1"/>
    <row r="115055" ht="13.15" customHeight="1"/>
    <row r="115056" ht="13.15" customHeight="1"/>
    <row r="115057" ht="13.15" customHeight="1"/>
    <row r="115058" ht="13.15" customHeight="1"/>
    <row r="115059" ht="13.15" customHeight="1"/>
    <row r="115060" ht="13.15" customHeight="1"/>
    <row r="115061" ht="13.15" customHeight="1"/>
    <row r="115062" ht="13.15" customHeight="1"/>
    <row r="115063" ht="13.15" customHeight="1"/>
    <row r="115064" ht="13.15" customHeight="1"/>
    <row r="115065" ht="13.15" customHeight="1"/>
    <row r="115066" ht="13.15" customHeight="1"/>
    <row r="115067" ht="13.15" customHeight="1"/>
    <row r="115068" ht="13.15" customHeight="1"/>
    <row r="115069" ht="13.15" customHeight="1"/>
    <row r="115070" ht="13.15" customHeight="1"/>
    <row r="115071" ht="13.15" customHeight="1"/>
    <row r="115072" ht="13.15" customHeight="1"/>
    <row r="115073" ht="13.15" customHeight="1"/>
    <row r="115074" ht="13.15" customHeight="1"/>
    <row r="115075" ht="13.15" customHeight="1"/>
    <row r="115076" ht="13.15" customHeight="1"/>
    <row r="115077" ht="13.15" customHeight="1"/>
    <row r="115078" ht="13.15" customHeight="1"/>
    <row r="115079" ht="13.15" customHeight="1"/>
    <row r="115080" ht="13.15" customHeight="1"/>
    <row r="115081" ht="13.15" customHeight="1"/>
    <row r="115082" ht="13.15" customHeight="1"/>
    <row r="115083" ht="13.15" customHeight="1"/>
    <row r="115084" ht="13.15" customHeight="1"/>
    <row r="115085" ht="13.15" customHeight="1"/>
    <row r="115086" ht="13.15" customHeight="1"/>
    <row r="115087" ht="13.15" customHeight="1"/>
    <row r="115088" ht="13.15" customHeight="1"/>
    <row r="115089" ht="13.15" customHeight="1"/>
    <row r="115090" ht="13.15" customHeight="1"/>
    <row r="115091" ht="13.15" customHeight="1"/>
    <row r="115092" ht="13.15" customHeight="1"/>
    <row r="115093" ht="13.15" customHeight="1"/>
    <row r="115094" ht="13.15" customHeight="1"/>
    <row r="115095" ht="13.15" customHeight="1"/>
    <row r="115096" ht="13.15" customHeight="1"/>
    <row r="115097" ht="13.15" customHeight="1"/>
    <row r="115098" ht="13.15" customHeight="1"/>
    <row r="115099" ht="13.15" customHeight="1"/>
    <row r="115100" ht="13.15" customHeight="1"/>
    <row r="115101" ht="13.15" customHeight="1"/>
    <row r="115102" ht="13.15" customHeight="1"/>
    <row r="115103" ht="13.15" customHeight="1"/>
    <row r="115104" ht="13.15" customHeight="1"/>
    <row r="115105" ht="13.15" customHeight="1"/>
    <row r="115106" ht="13.15" customHeight="1"/>
    <row r="115107" ht="13.15" customHeight="1"/>
    <row r="115108" ht="13.15" customHeight="1"/>
    <row r="115109" ht="13.15" customHeight="1"/>
    <row r="115110" ht="13.15" customHeight="1"/>
    <row r="115111" ht="13.15" customHeight="1"/>
    <row r="115112" ht="13.15" customHeight="1"/>
    <row r="115113" ht="13.15" customHeight="1"/>
    <row r="115114" ht="13.15" customHeight="1"/>
    <row r="115115" ht="13.15" customHeight="1"/>
    <row r="115116" ht="13.15" customHeight="1"/>
    <row r="115117" ht="13.15" customHeight="1"/>
    <row r="115118" ht="13.15" customHeight="1"/>
    <row r="115119" ht="13.15" customHeight="1"/>
    <row r="115120" ht="13.15" customHeight="1"/>
    <row r="115121" ht="13.15" customHeight="1"/>
    <row r="115122" ht="13.15" customHeight="1"/>
    <row r="115123" ht="13.15" customHeight="1"/>
    <row r="115124" ht="13.15" customHeight="1"/>
    <row r="115125" ht="13.15" customHeight="1"/>
    <row r="115126" ht="13.15" customHeight="1"/>
    <row r="115127" ht="13.15" customHeight="1"/>
    <row r="115128" ht="13.15" customHeight="1"/>
    <row r="115129" ht="13.15" customHeight="1"/>
    <row r="115130" ht="13.15" customHeight="1"/>
    <row r="115131" ht="13.15" customHeight="1"/>
    <row r="115132" ht="13.15" customHeight="1"/>
    <row r="115133" ht="13.15" customHeight="1"/>
    <row r="115134" ht="13.15" customHeight="1"/>
    <row r="115135" ht="13.15" customHeight="1"/>
    <row r="115136" ht="13.15" customHeight="1"/>
    <row r="115137" ht="13.15" customHeight="1"/>
    <row r="115138" ht="13.15" customHeight="1"/>
    <row r="115139" ht="13.15" customHeight="1"/>
    <row r="115140" ht="13.15" customHeight="1"/>
    <row r="115141" ht="13.15" customHeight="1"/>
    <row r="115142" ht="13.15" customHeight="1"/>
    <row r="115143" ht="13.15" customHeight="1"/>
    <row r="115144" ht="13.15" customHeight="1"/>
    <row r="115145" ht="13.15" customHeight="1"/>
    <row r="115146" ht="13.15" customHeight="1"/>
    <row r="115147" ht="13.15" customHeight="1"/>
    <row r="115148" ht="13.15" customHeight="1"/>
    <row r="115149" ht="13.15" customHeight="1"/>
    <row r="115150" ht="13.15" customHeight="1"/>
    <row r="115151" ht="13.15" customHeight="1"/>
    <row r="115152" ht="13.15" customHeight="1"/>
    <row r="115153" ht="13.15" customHeight="1"/>
    <row r="115154" ht="13.15" customHeight="1"/>
    <row r="115155" ht="13.15" customHeight="1"/>
    <row r="115156" ht="13.15" customHeight="1"/>
    <row r="115157" ht="13.15" customHeight="1"/>
    <row r="115158" ht="13.15" customHeight="1"/>
    <row r="115159" ht="13.15" customHeight="1"/>
    <row r="115160" ht="13.15" customHeight="1"/>
    <row r="115161" ht="13.15" customHeight="1"/>
    <row r="115162" ht="13.15" customHeight="1"/>
    <row r="115163" ht="13.15" customHeight="1"/>
    <row r="115164" ht="13.15" customHeight="1"/>
    <row r="115165" ht="13.15" customHeight="1"/>
    <row r="115166" ht="13.15" customHeight="1"/>
    <row r="115167" ht="13.15" customHeight="1"/>
    <row r="115168" ht="13.15" customHeight="1"/>
    <row r="115169" ht="13.15" customHeight="1"/>
    <row r="115170" ht="13.15" customHeight="1"/>
    <row r="115171" ht="13.15" customHeight="1"/>
    <row r="115172" ht="13.15" customHeight="1"/>
    <row r="115173" ht="13.15" customHeight="1"/>
    <row r="115174" ht="13.15" customHeight="1"/>
    <row r="115175" ht="13.15" customHeight="1"/>
    <row r="115176" ht="13.15" customHeight="1"/>
    <row r="115177" ht="13.15" customHeight="1"/>
    <row r="115178" ht="13.15" customHeight="1"/>
    <row r="115179" ht="13.15" customHeight="1"/>
    <row r="115180" ht="13.15" customHeight="1"/>
    <row r="115181" ht="13.15" customHeight="1"/>
    <row r="115182" ht="13.15" customHeight="1"/>
    <row r="115183" ht="13.15" customHeight="1"/>
    <row r="115184" ht="13.15" customHeight="1"/>
    <row r="115185" ht="13.15" customHeight="1"/>
    <row r="115186" ht="13.15" customHeight="1"/>
    <row r="115187" ht="13.15" customHeight="1"/>
    <row r="115188" ht="13.15" customHeight="1"/>
    <row r="115189" ht="13.15" customHeight="1"/>
    <row r="115190" ht="13.15" customHeight="1"/>
    <row r="115191" ht="13.15" customHeight="1"/>
    <row r="115192" ht="13.15" customHeight="1"/>
    <row r="115193" ht="13.15" customHeight="1"/>
    <row r="115194" ht="13.15" customHeight="1"/>
    <row r="115195" ht="13.15" customHeight="1"/>
    <row r="115196" ht="13.15" customHeight="1"/>
    <row r="115197" ht="13.15" customHeight="1"/>
    <row r="115198" ht="13.15" customHeight="1"/>
    <row r="115199" ht="13.15" customHeight="1"/>
    <row r="115200" ht="13.15" customHeight="1"/>
    <row r="115201" ht="13.15" customHeight="1"/>
    <row r="115202" ht="13.15" customHeight="1"/>
    <row r="115203" ht="13.15" customHeight="1"/>
    <row r="115204" ht="13.15" customHeight="1"/>
    <row r="115205" ht="13.15" customHeight="1"/>
    <row r="115206" ht="13.15" customHeight="1"/>
    <row r="115207" ht="13.15" customHeight="1"/>
    <row r="115208" ht="13.15" customHeight="1"/>
    <row r="115209" ht="13.15" customHeight="1"/>
    <row r="115210" ht="13.15" customHeight="1"/>
    <row r="115211" ht="13.15" customHeight="1"/>
    <row r="115212" ht="13.15" customHeight="1"/>
    <row r="115213" ht="13.15" customHeight="1"/>
    <row r="115214" ht="13.15" customHeight="1"/>
    <row r="115215" ht="13.15" customHeight="1"/>
    <row r="115216" ht="13.15" customHeight="1"/>
    <row r="115217" ht="13.15" customHeight="1"/>
    <row r="115218" ht="13.15" customHeight="1"/>
    <row r="115219" ht="13.15" customHeight="1"/>
    <row r="115220" ht="13.15" customHeight="1"/>
    <row r="115221" ht="13.15" customHeight="1"/>
    <row r="115222" ht="13.15" customHeight="1"/>
    <row r="115223" ht="13.15" customHeight="1"/>
    <row r="115224" ht="13.15" customHeight="1"/>
    <row r="115225" ht="13.15" customHeight="1"/>
    <row r="115226" ht="13.15" customHeight="1"/>
    <row r="115227" ht="13.15" customHeight="1"/>
    <row r="115228" ht="13.15" customHeight="1"/>
    <row r="115229" ht="13.15" customHeight="1"/>
    <row r="115230" ht="13.15" customHeight="1"/>
    <row r="115231" ht="13.15" customHeight="1"/>
    <row r="115232" ht="13.15" customHeight="1"/>
    <row r="115233" ht="13.15" customHeight="1"/>
    <row r="115234" ht="13.15" customHeight="1"/>
    <row r="115235" ht="13.15" customHeight="1"/>
    <row r="115236" ht="13.15" customHeight="1"/>
    <row r="115237" ht="13.15" customHeight="1"/>
    <row r="115238" ht="13.15" customHeight="1"/>
    <row r="115239" ht="13.15" customHeight="1"/>
    <row r="115240" ht="13.15" customHeight="1"/>
    <row r="115241" ht="13.15" customHeight="1"/>
    <row r="115242" ht="13.15" customHeight="1"/>
    <row r="115243" ht="13.15" customHeight="1"/>
    <row r="115244" ht="13.15" customHeight="1"/>
    <row r="115245" ht="13.15" customHeight="1"/>
    <row r="115246" ht="13.15" customHeight="1"/>
    <row r="115247" ht="13.15" customHeight="1"/>
    <row r="115248" ht="13.15" customHeight="1"/>
    <row r="115249" ht="13.15" customHeight="1"/>
    <row r="115250" ht="13.15" customHeight="1"/>
    <row r="115251" ht="13.15" customHeight="1"/>
    <row r="115252" ht="13.15" customHeight="1"/>
    <row r="115253" ht="13.15" customHeight="1"/>
    <row r="115254" ht="13.15" customHeight="1"/>
    <row r="115255" ht="13.15" customHeight="1"/>
    <row r="115256" ht="13.15" customHeight="1"/>
    <row r="115257" ht="13.15" customHeight="1"/>
    <row r="115258" ht="13.15" customHeight="1"/>
    <row r="115259" ht="13.15" customHeight="1"/>
    <row r="115260" ht="13.15" customHeight="1"/>
    <row r="115261" ht="13.15" customHeight="1"/>
    <row r="115262" ht="13.15" customHeight="1"/>
    <row r="115263" ht="13.15" customHeight="1"/>
    <row r="115264" ht="13.15" customHeight="1"/>
    <row r="115265" ht="13.15" customHeight="1"/>
    <row r="115266" ht="13.15" customHeight="1"/>
    <row r="115267" ht="13.15" customHeight="1"/>
    <row r="115268" ht="13.15" customHeight="1"/>
    <row r="115269" ht="13.15" customHeight="1"/>
    <row r="115270" ht="13.15" customHeight="1"/>
    <row r="115271" ht="13.15" customHeight="1"/>
    <row r="115272" ht="13.15" customHeight="1"/>
    <row r="115273" ht="13.15" customHeight="1"/>
    <row r="115274" ht="13.15" customHeight="1"/>
    <row r="115275" ht="13.15" customHeight="1"/>
    <row r="115276" ht="13.15" customHeight="1"/>
    <row r="115277" ht="13.15" customHeight="1"/>
    <row r="115278" ht="13.15" customHeight="1"/>
    <row r="115279" ht="13.15" customHeight="1"/>
    <row r="115280" ht="13.15" customHeight="1"/>
    <row r="115281" ht="13.15" customHeight="1"/>
    <row r="115282" ht="13.15" customHeight="1"/>
    <row r="115283" ht="13.15" customHeight="1"/>
    <row r="115284" ht="13.15" customHeight="1"/>
    <row r="115285" ht="13.15" customHeight="1"/>
    <row r="115286" ht="13.15" customHeight="1"/>
    <row r="115287" ht="13.15" customHeight="1"/>
    <row r="115288" ht="13.15" customHeight="1"/>
    <row r="115289" ht="13.15" customHeight="1"/>
    <row r="115290" ht="13.15" customHeight="1"/>
    <row r="115291" ht="13.15" customHeight="1"/>
    <row r="115292" ht="13.15" customHeight="1"/>
    <row r="115293" ht="13.15" customHeight="1"/>
    <row r="115294" ht="13.15" customHeight="1"/>
    <row r="115295" ht="13.15" customHeight="1"/>
    <row r="115296" ht="13.15" customHeight="1"/>
    <row r="115297" ht="13.15" customHeight="1"/>
    <row r="115298" ht="13.15" customHeight="1"/>
    <row r="115299" ht="13.15" customHeight="1"/>
    <row r="115300" ht="13.15" customHeight="1"/>
    <row r="115301" ht="13.15" customHeight="1"/>
    <row r="115302" ht="13.15" customHeight="1"/>
    <row r="115303" ht="13.15" customHeight="1"/>
    <row r="115304" ht="13.15" customHeight="1"/>
    <row r="115305" ht="13.15" customHeight="1"/>
    <row r="115306" ht="13.15" customHeight="1"/>
    <row r="115307" ht="13.15" customHeight="1"/>
    <row r="115308" ht="13.15" customHeight="1"/>
    <row r="115309" ht="13.15" customHeight="1"/>
    <row r="115310" ht="13.15" customHeight="1"/>
    <row r="115311" ht="13.15" customHeight="1"/>
    <row r="115312" ht="13.15" customHeight="1"/>
    <row r="115313" ht="13.15" customHeight="1"/>
    <row r="115314" ht="13.15" customHeight="1"/>
    <row r="115315" ht="13.15" customHeight="1"/>
    <row r="115316" ht="13.15" customHeight="1"/>
    <row r="115317" ht="13.15" customHeight="1"/>
    <row r="115318" ht="13.15" customHeight="1"/>
    <row r="115319" ht="13.15" customHeight="1"/>
    <row r="115320" ht="13.15" customHeight="1"/>
    <row r="115321" ht="13.15" customHeight="1"/>
    <row r="115322" ht="13.15" customHeight="1"/>
    <row r="115323" ht="13.15" customHeight="1"/>
    <row r="115324" ht="13.15" customHeight="1"/>
    <row r="115325" ht="13.15" customHeight="1"/>
    <row r="115326" ht="13.15" customHeight="1"/>
    <row r="115327" ht="13.15" customHeight="1"/>
    <row r="115328" ht="13.15" customHeight="1"/>
    <row r="115329" ht="13.15" customHeight="1"/>
    <row r="115330" ht="13.15" customHeight="1"/>
    <row r="115331" ht="13.15" customHeight="1"/>
    <row r="115332" ht="13.15" customHeight="1"/>
    <row r="115333" ht="13.15" customHeight="1"/>
    <row r="115334" ht="13.15" customHeight="1"/>
    <row r="115335" ht="13.15" customHeight="1"/>
    <row r="115336" ht="13.15" customHeight="1"/>
    <row r="115337" ht="13.15" customHeight="1"/>
    <row r="115338" ht="13.15" customHeight="1"/>
    <row r="115339" ht="13.15" customHeight="1"/>
    <row r="115340" ht="13.15" customHeight="1"/>
    <row r="115341" ht="13.15" customHeight="1"/>
    <row r="115342" ht="13.15" customHeight="1"/>
    <row r="115343" ht="13.15" customHeight="1"/>
    <row r="115344" ht="13.15" customHeight="1"/>
    <row r="115345" ht="13.15" customHeight="1"/>
    <row r="115346" ht="13.15" customHeight="1"/>
    <row r="115347" ht="13.15" customHeight="1"/>
    <row r="115348" ht="13.15" customHeight="1"/>
    <row r="115349" ht="13.15" customHeight="1"/>
    <row r="115350" ht="13.15" customHeight="1"/>
    <row r="115351" ht="13.15" customHeight="1"/>
    <row r="115352" ht="13.15" customHeight="1"/>
    <row r="115353" ht="13.15" customHeight="1"/>
    <row r="115354" ht="13.15" customHeight="1"/>
    <row r="115355" ht="13.15" customHeight="1"/>
    <row r="115356" ht="13.15" customHeight="1"/>
    <row r="115357" ht="13.15" customHeight="1"/>
    <row r="115358" ht="13.15" customHeight="1"/>
    <row r="115359" ht="13.15" customHeight="1"/>
    <row r="115360" ht="13.15" customHeight="1"/>
    <row r="115361" ht="13.15" customHeight="1"/>
    <row r="115362" ht="13.15" customHeight="1"/>
    <row r="115363" ht="13.15" customHeight="1"/>
    <row r="115364" ht="13.15" customHeight="1"/>
    <row r="115365" ht="13.15" customHeight="1"/>
    <row r="115366" ht="13.15" customHeight="1"/>
    <row r="115367" ht="13.15" customHeight="1"/>
    <row r="115368" ht="13.15" customHeight="1"/>
    <row r="115369" ht="13.15" customHeight="1"/>
    <row r="115370" ht="13.15" customHeight="1"/>
    <row r="115371" ht="13.15" customHeight="1"/>
    <row r="115372" ht="13.15" customHeight="1"/>
    <row r="115373" ht="13.15" customHeight="1"/>
    <row r="115374" ht="13.15" customHeight="1"/>
    <row r="115375" ht="13.15" customHeight="1"/>
    <row r="115376" ht="13.15" customHeight="1"/>
    <row r="115377" ht="13.15" customHeight="1"/>
    <row r="115378" ht="13.15" customHeight="1"/>
    <row r="115379" ht="13.15" customHeight="1"/>
    <row r="115380" ht="13.15" customHeight="1"/>
    <row r="115381" ht="13.15" customHeight="1"/>
    <row r="115382" ht="13.15" customHeight="1"/>
    <row r="115383" ht="13.15" customHeight="1"/>
    <row r="115384" ht="13.15" customHeight="1"/>
    <row r="115385" ht="13.15" customHeight="1"/>
    <row r="115386" ht="13.15" customHeight="1"/>
    <row r="115387" ht="13.15" customHeight="1"/>
    <row r="115388" ht="13.15" customHeight="1"/>
    <row r="115389" ht="13.15" customHeight="1"/>
    <row r="115390" ht="13.15" customHeight="1"/>
    <row r="115391" ht="13.15" customHeight="1"/>
    <row r="115392" ht="13.15" customHeight="1"/>
    <row r="115393" ht="13.15" customHeight="1"/>
    <row r="115394" ht="13.15" customHeight="1"/>
    <row r="115395" ht="13.15" customHeight="1"/>
    <row r="115396" ht="13.15" customHeight="1"/>
    <row r="115397" ht="13.15" customHeight="1"/>
    <row r="115398" ht="13.15" customHeight="1"/>
    <row r="115399" ht="13.15" customHeight="1"/>
    <row r="115400" ht="13.15" customHeight="1"/>
    <row r="115401" ht="13.15" customHeight="1"/>
    <row r="115402" ht="13.15" customHeight="1"/>
    <row r="115403" ht="13.15" customHeight="1"/>
    <row r="115404" ht="13.15" customHeight="1"/>
    <row r="115405" ht="13.15" customHeight="1"/>
    <row r="115406" ht="13.15" customHeight="1"/>
    <row r="115407" ht="13.15" customHeight="1"/>
    <row r="115408" ht="13.15" customHeight="1"/>
    <row r="115409" ht="13.15" customHeight="1"/>
    <row r="115410" ht="13.15" customHeight="1"/>
    <row r="115411" ht="13.15" customHeight="1"/>
    <row r="115412" ht="13.15" customHeight="1"/>
    <row r="115413" ht="13.15" customHeight="1"/>
    <row r="115414" ht="13.15" customHeight="1"/>
    <row r="115415" ht="13.15" customHeight="1"/>
    <row r="115416" ht="13.15" customHeight="1"/>
    <row r="115417" ht="13.15" customHeight="1"/>
    <row r="115418" ht="13.15" customHeight="1"/>
    <row r="115419" ht="13.15" customHeight="1"/>
    <row r="115420" ht="13.15" customHeight="1"/>
    <row r="115421" ht="13.15" customHeight="1"/>
    <row r="115422" ht="13.15" customHeight="1"/>
    <row r="115423" ht="13.15" customHeight="1"/>
    <row r="115424" ht="13.15" customHeight="1"/>
    <row r="115425" ht="13.15" customHeight="1"/>
    <row r="115426" ht="13.15" customHeight="1"/>
    <row r="115427" ht="13.15" customHeight="1"/>
    <row r="115428" ht="13.15" customHeight="1"/>
    <row r="115429" ht="13.15" customHeight="1"/>
    <row r="115430" ht="13.15" customHeight="1"/>
    <row r="115431" ht="13.15" customHeight="1"/>
    <row r="115432" ht="13.15" customHeight="1"/>
    <row r="115433" ht="13.15" customHeight="1"/>
    <row r="115434" ht="13.15" customHeight="1"/>
    <row r="115435" ht="13.15" customHeight="1"/>
    <row r="115436" ht="13.15" customHeight="1"/>
    <row r="115437" ht="13.15" customHeight="1"/>
    <row r="115438" ht="13.15" customHeight="1"/>
    <row r="115439" ht="13.15" customHeight="1"/>
    <row r="115440" ht="13.15" customHeight="1"/>
    <row r="115441" ht="13.15" customHeight="1"/>
    <row r="115442" ht="13.15" customHeight="1"/>
    <row r="115443" ht="13.15" customHeight="1"/>
    <row r="115444" ht="13.15" customHeight="1"/>
    <row r="115445" ht="13.15" customHeight="1"/>
    <row r="115446" ht="13.15" customHeight="1"/>
    <row r="115447" ht="13.15" customHeight="1"/>
    <row r="115448" ht="13.15" customHeight="1"/>
    <row r="115449" ht="13.15" customHeight="1"/>
    <row r="115450" ht="13.15" customHeight="1"/>
    <row r="115451" ht="13.15" customHeight="1"/>
    <row r="115452" ht="13.15" customHeight="1"/>
    <row r="115453" ht="13.15" customHeight="1"/>
    <row r="115454" ht="13.15" customHeight="1"/>
    <row r="115455" ht="13.15" customHeight="1"/>
    <row r="115456" ht="13.15" customHeight="1"/>
    <row r="115457" ht="13.15" customHeight="1"/>
    <row r="115458" ht="13.15" customHeight="1"/>
    <row r="115459" ht="13.15" customHeight="1"/>
    <row r="115460" ht="13.15" customHeight="1"/>
    <row r="115461" ht="13.15" customHeight="1"/>
    <row r="115462" ht="13.15" customHeight="1"/>
    <row r="115463" ht="13.15" customHeight="1"/>
    <row r="115464" ht="13.15" customHeight="1"/>
    <row r="115465" ht="13.15" customHeight="1"/>
    <row r="115466" ht="13.15" customHeight="1"/>
    <row r="115467" ht="13.15" customHeight="1"/>
    <row r="115468" ht="13.15" customHeight="1"/>
    <row r="115469" ht="13.15" customHeight="1"/>
    <row r="115470" ht="13.15" customHeight="1"/>
    <row r="115471" ht="13.15" customHeight="1"/>
    <row r="115472" ht="13.15" customHeight="1"/>
    <row r="115473" ht="13.15" customHeight="1"/>
    <row r="115474" ht="13.15" customHeight="1"/>
    <row r="115475" ht="13.15" customHeight="1"/>
    <row r="115476" ht="13.15" customHeight="1"/>
    <row r="115477" ht="13.15" customHeight="1"/>
    <row r="115478" ht="13.15" customHeight="1"/>
    <row r="115479" ht="13.15" customHeight="1"/>
    <row r="115480" ht="13.15" customHeight="1"/>
    <row r="115481" ht="13.15" customHeight="1"/>
    <row r="115482" ht="13.15" customHeight="1"/>
    <row r="115483" ht="13.15" customHeight="1"/>
    <row r="115484" ht="13.15" customHeight="1"/>
    <row r="115485" ht="13.15" customHeight="1"/>
    <row r="115486" ht="13.15" customHeight="1"/>
    <row r="115487" ht="13.15" customHeight="1"/>
    <row r="115488" ht="13.15" customHeight="1"/>
    <row r="115489" ht="13.15" customHeight="1"/>
    <row r="115490" ht="13.15" customHeight="1"/>
    <row r="115491" ht="13.15" customHeight="1"/>
    <row r="115492" ht="13.15" customHeight="1"/>
    <row r="115493" ht="13.15" customHeight="1"/>
    <row r="115494" ht="13.15" customHeight="1"/>
    <row r="115495" ht="13.15" customHeight="1"/>
    <row r="115496" ht="13.15" customHeight="1"/>
    <row r="115497" ht="13.15" customHeight="1"/>
    <row r="115498" ht="13.15" customHeight="1"/>
    <row r="115499" ht="13.15" customHeight="1"/>
    <row r="115500" ht="13.15" customHeight="1"/>
    <row r="115501" ht="13.15" customHeight="1"/>
    <row r="115502" ht="13.15" customHeight="1"/>
    <row r="115503" ht="13.15" customHeight="1"/>
    <row r="115504" ht="13.15" customHeight="1"/>
    <row r="115505" ht="13.15" customHeight="1"/>
    <row r="115506" ht="13.15" customHeight="1"/>
    <row r="115507" ht="13.15" customHeight="1"/>
    <row r="115508" ht="13.15" customHeight="1"/>
    <row r="115509" ht="13.15" customHeight="1"/>
    <row r="115510" ht="13.15" customHeight="1"/>
    <row r="115511" ht="13.15" customHeight="1"/>
    <row r="115512" ht="13.15" customHeight="1"/>
    <row r="115513" ht="13.15" customHeight="1"/>
    <row r="115514" ht="13.15" customHeight="1"/>
    <row r="115515" ht="13.15" customHeight="1"/>
    <row r="115516" ht="13.15" customHeight="1"/>
    <row r="115517" ht="13.15" customHeight="1"/>
    <row r="115518" ht="13.15" customHeight="1"/>
    <row r="115519" ht="13.15" customHeight="1"/>
    <row r="115520" ht="13.15" customHeight="1"/>
    <row r="115521" ht="13.15" customHeight="1"/>
    <row r="115522" ht="13.15" customHeight="1"/>
    <row r="115523" ht="13.15" customHeight="1"/>
    <row r="115524" ht="13.15" customHeight="1"/>
    <row r="115525" ht="13.15" customHeight="1"/>
    <row r="115526" ht="13.15" customHeight="1"/>
    <row r="115527" ht="13.15" customHeight="1"/>
    <row r="115528" ht="13.15" customHeight="1"/>
    <row r="115529" ht="13.15" customHeight="1"/>
    <row r="115530" ht="13.15" customHeight="1"/>
    <row r="115531" ht="13.15" customHeight="1"/>
    <row r="115532" ht="13.15" customHeight="1"/>
    <row r="115533" ht="13.15" customHeight="1"/>
    <row r="115534" ht="13.15" customHeight="1"/>
    <row r="115535" ht="13.15" customHeight="1"/>
    <row r="115536" ht="13.15" customHeight="1"/>
    <row r="115537" ht="13.15" customHeight="1"/>
    <row r="115538" ht="13.15" customHeight="1"/>
    <row r="115539" ht="13.15" customHeight="1"/>
    <row r="115540" ht="13.15" customHeight="1"/>
    <row r="115541" ht="13.15" customHeight="1"/>
    <row r="115542" ht="13.15" customHeight="1"/>
    <row r="115543" ht="13.15" customHeight="1"/>
    <row r="115544" ht="13.15" customHeight="1"/>
    <row r="115545" ht="13.15" customHeight="1"/>
    <row r="115546" ht="13.15" customHeight="1"/>
    <row r="115547" ht="13.15" customHeight="1"/>
    <row r="115548" ht="13.15" customHeight="1"/>
    <row r="115549" ht="13.15" customHeight="1"/>
    <row r="115550" ht="13.15" customHeight="1"/>
    <row r="115551" ht="13.15" customHeight="1"/>
    <row r="115552" ht="13.15" customHeight="1"/>
    <row r="115553" ht="13.15" customHeight="1"/>
    <row r="115554" ht="13.15" customHeight="1"/>
    <row r="115555" ht="13.15" customHeight="1"/>
    <row r="115556" ht="13.15" customHeight="1"/>
    <row r="115557" ht="13.15" customHeight="1"/>
    <row r="115558" ht="13.15" customHeight="1"/>
    <row r="115559" ht="13.15" customHeight="1"/>
    <row r="115560" ht="13.15" customHeight="1"/>
    <row r="115561" ht="13.15" customHeight="1"/>
    <row r="115562" ht="13.15" customHeight="1"/>
    <row r="115563" ht="13.15" customHeight="1"/>
    <row r="115564" ht="13.15" customHeight="1"/>
    <row r="115565" ht="13.15" customHeight="1"/>
    <row r="115566" ht="13.15" customHeight="1"/>
    <row r="115567" ht="13.15" customHeight="1"/>
    <row r="115568" ht="13.15" customHeight="1"/>
    <row r="115569" ht="13.15" customHeight="1"/>
    <row r="115570" ht="13.15" customHeight="1"/>
    <row r="115571" ht="13.15" customHeight="1"/>
    <row r="115572" ht="13.15" customHeight="1"/>
    <row r="115573" ht="13.15" customHeight="1"/>
    <row r="115574" ht="13.15" customHeight="1"/>
    <row r="115575" ht="13.15" customHeight="1"/>
    <row r="115576" ht="13.15" customHeight="1"/>
    <row r="115577" ht="13.15" customHeight="1"/>
    <row r="115578" ht="13.15" customHeight="1"/>
    <row r="115579" ht="13.15" customHeight="1"/>
    <row r="115580" ht="13.15" customHeight="1"/>
    <row r="115581" ht="13.15" customHeight="1"/>
    <row r="115582" ht="13.15" customHeight="1"/>
    <row r="115583" ht="13.15" customHeight="1"/>
    <row r="115584" ht="13.15" customHeight="1"/>
    <row r="115585" ht="13.15" customHeight="1"/>
    <row r="115586" ht="13.15" customHeight="1"/>
    <row r="115587" ht="13.15" customHeight="1"/>
    <row r="115588" ht="13.15" customHeight="1"/>
    <row r="115589" ht="13.15" customHeight="1"/>
    <row r="115590" ht="13.15" customHeight="1"/>
    <row r="115591" ht="13.15" customHeight="1"/>
    <row r="115592" ht="13.15" customHeight="1"/>
    <row r="115593" ht="13.15" customHeight="1"/>
    <row r="115594" ht="13.15" customHeight="1"/>
    <row r="115595" ht="13.15" customHeight="1"/>
    <row r="115596" ht="13.15" customHeight="1"/>
    <row r="115597" ht="13.15" customHeight="1"/>
    <row r="115598" ht="13.15" customHeight="1"/>
    <row r="115599" ht="13.15" customHeight="1"/>
    <row r="115600" ht="13.15" customHeight="1"/>
    <row r="115601" ht="13.15" customHeight="1"/>
    <row r="115602" ht="13.15" customHeight="1"/>
    <row r="115603" ht="13.15" customHeight="1"/>
    <row r="115604" ht="13.15" customHeight="1"/>
    <row r="115605" ht="13.15" customHeight="1"/>
    <row r="115606" ht="13.15" customHeight="1"/>
    <row r="115607" ht="13.15" customHeight="1"/>
    <row r="115608" ht="13.15" customHeight="1"/>
    <row r="115609" ht="13.15" customHeight="1"/>
    <row r="115610" ht="13.15" customHeight="1"/>
    <row r="115611" ht="13.15" customHeight="1"/>
    <row r="115612" ht="13.15" customHeight="1"/>
    <row r="115613" ht="13.15" customHeight="1"/>
    <row r="115614" ht="13.15" customHeight="1"/>
    <row r="115615" ht="13.15" customHeight="1"/>
    <row r="115616" ht="13.15" customHeight="1"/>
    <row r="115617" ht="13.15" customHeight="1"/>
    <row r="115618" ht="13.15" customHeight="1"/>
    <row r="115619" ht="13.15" customHeight="1"/>
    <row r="115620" ht="13.15" customHeight="1"/>
    <row r="115621" ht="13.15" customHeight="1"/>
    <row r="115622" ht="13.15" customHeight="1"/>
    <row r="115623" ht="13.15" customHeight="1"/>
    <row r="115624" ht="13.15" customHeight="1"/>
    <row r="115625" ht="13.15" customHeight="1"/>
    <row r="115626" ht="13.15" customHeight="1"/>
    <row r="115627" ht="13.15" customHeight="1"/>
    <row r="115628" ht="13.15" customHeight="1"/>
    <row r="115629" ht="13.15" customHeight="1"/>
    <row r="115630" ht="13.15" customHeight="1"/>
    <row r="115631" ht="13.15" customHeight="1"/>
    <row r="115632" ht="13.15" customHeight="1"/>
    <row r="115633" ht="13.15" customHeight="1"/>
    <row r="115634" ht="13.15" customHeight="1"/>
    <row r="115635" ht="13.15" customHeight="1"/>
    <row r="115636" ht="13.15" customHeight="1"/>
    <row r="115637" ht="13.15" customHeight="1"/>
    <row r="115638" ht="13.15" customHeight="1"/>
    <row r="115639" ht="13.15" customHeight="1"/>
    <row r="115640" ht="13.15" customHeight="1"/>
    <row r="115641" ht="13.15" customHeight="1"/>
    <row r="115642" ht="13.15" customHeight="1"/>
    <row r="115643" ht="13.15" customHeight="1"/>
    <row r="115644" ht="13.15" customHeight="1"/>
    <row r="115645" ht="13.15" customHeight="1"/>
    <row r="115646" ht="13.15" customHeight="1"/>
    <row r="115647" ht="13.15" customHeight="1"/>
    <row r="115648" ht="13.15" customHeight="1"/>
    <row r="115649" ht="13.15" customHeight="1"/>
    <row r="115650" ht="13.15" customHeight="1"/>
    <row r="115651" ht="13.15" customHeight="1"/>
    <row r="115652" ht="13.15" customHeight="1"/>
    <row r="115653" ht="13.15" customHeight="1"/>
    <row r="115654" ht="13.15" customHeight="1"/>
    <row r="115655" ht="13.15" customHeight="1"/>
    <row r="115656" ht="13.15" customHeight="1"/>
    <row r="115657" ht="13.15" customHeight="1"/>
    <row r="115658" ht="13.15" customHeight="1"/>
    <row r="115659" ht="13.15" customHeight="1"/>
    <row r="115660" ht="13.15" customHeight="1"/>
    <row r="115661" ht="13.15" customHeight="1"/>
    <row r="115662" ht="13.15" customHeight="1"/>
    <row r="115663" ht="13.15" customHeight="1"/>
    <row r="115664" ht="13.15" customHeight="1"/>
    <row r="115665" ht="13.15" customHeight="1"/>
    <row r="115666" ht="13.15" customHeight="1"/>
    <row r="115667" ht="13.15" customHeight="1"/>
    <row r="115668" ht="13.15" customHeight="1"/>
    <row r="115669" ht="13.15" customHeight="1"/>
    <row r="115670" ht="13.15" customHeight="1"/>
    <row r="115671" ht="13.15" customHeight="1"/>
    <row r="115672" ht="13.15" customHeight="1"/>
    <row r="115673" ht="13.15" customHeight="1"/>
    <row r="115674" ht="13.15" customHeight="1"/>
    <row r="115675" ht="13.15" customHeight="1"/>
    <row r="115676" ht="13.15" customHeight="1"/>
    <row r="115677" ht="13.15" customHeight="1"/>
    <row r="115678" ht="13.15" customHeight="1"/>
    <row r="115679" ht="13.15" customHeight="1"/>
    <row r="115680" ht="13.15" customHeight="1"/>
    <row r="115681" ht="13.15" customHeight="1"/>
    <row r="115682" ht="13.15" customHeight="1"/>
    <row r="115683" ht="13.15" customHeight="1"/>
    <row r="115684" ht="13.15" customHeight="1"/>
    <row r="115685" ht="13.15" customHeight="1"/>
    <row r="115686" ht="13.15" customHeight="1"/>
    <row r="115687" ht="13.15" customHeight="1"/>
    <row r="115688" ht="13.15" customHeight="1"/>
    <row r="115689" ht="13.15" customHeight="1"/>
    <row r="115690" ht="13.15" customHeight="1"/>
    <row r="115691" ht="13.15" customHeight="1"/>
    <row r="115692" ht="13.15" customHeight="1"/>
    <row r="115693" ht="13.15" customHeight="1"/>
    <row r="115694" ht="13.15" customHeight="1"/>
    <row r="115695" ht="13.15" customHeight="1"/>
    <row r="115696" ht="13.15" customHeight="1"/>
    <row r="115697" ht="13.15" customHeight="1"/>
    <row r="115698" ht="13.15" customHeight="1"/>
    <row r="115699" ht="13.15" customHeight="1"/>
    <row r="115700" ht="13.15" customHeight="1"/>
    <row r="115701" ht="13.15" customHeight="1"/>
    <row r="115702" ht="13.15" customHeight="1"/>
    <row r="115703" ht="13.15" customHeight="1"/>
    <row r="115704" ht="13.15" customHeight="1"/>
    <row r="115705" ht="13.15" customHeight="1"/>
    <row r="115706" ht="13.15" customHeight="1"/>
    <row r="115707" ht="13.15" customHeight="1"/>
    <row r="115708" ht="13.15" customHeight="1"/>
    <row r="115709" ht="13.15" customHeight="1"/>
    <row r="115710" ht="13.15" customHeight="1"/>
    <row r="115711" ht="13.15" customHeight="1"/>
    <row r="115712" ht="13.15" customHeight="1"/>
    <row r="115713" ht="13.15" customHeight="1"/>
    <row r="115714" ht="13.15" customHeight="1"/>
    <row r="115715" ht="13.15" customHeight="1"/>
    <row r="115716" ht="13.15" customHeight="1"/>
    <row r="115717" ht="13.15" customHeight="1"/>
    <row r="115718" ht="13.15" customHeight="1"/>
    <row r="115719" ht="13.15" customHeight="1"/>
    <row r="115720" ht="13.15" customHeight="1"/>
    <row r="115721" ht="13.15" customHeight="1"/>
    <row r="115722" ht="13.15" customHeight="1"/>
    <row r="115723" ht="13.15" customHeight="1"/>
    <row r="115724" ht="13.15" customHeight="1"/>
    <row r="115725" ht="13.15" customHeight="1"/>
    <row r="115726" ht="13.15" customHeight="1"/>
    <row r="115727" ht="13.15" customHeight="1"/>
    <row r="115728" ht="13.15" customHeight="1"/>
    <row r="115729" ht="13.15" customHeight="1"/>
    <row r="115730" ht="13.15" customHeight="1"/>
    <row r="115731" ht="13.15" customHeight="1"/>
    <row r="115732" ht="13.15" customHeight="1"/>
    <row r="115733" ht="13.15" customHeight="1"/>
    <row r="115734" ht="13.15" customHeight="1"/>
    <row r="115735" ht="13.15" customHeight="1"/>
    <row r="115736" ht="13.15" customHeight="1"/>
    <row r="115737" ht="13.15" customHeight="1"/>
    <row r="115738" ht="13.15" customHeight="1"/>
    <row r="115739" ht="13.15" customHeight="1"/>
    <row r="115740" ht="13.15" customHeight="1"/>
    <row r="115741" ht="13.15" customHeight="1"/>
    <row r="115742" ht="13.15" customHeight="1"/>
    <row r="115743" ht="13.15" customHeight="1"/>
    <row r="115744" ht="13.15" customHeight="1"/>
    <row r="115745" ht="13.15" customHeight="1"/>
    <row r="115746" ht="13.15" customHeight="1"/>
    <row r="115747" ht="13.15" customHeight="1"/>
    <row r="115748" ht="13.15" customHeight="1"/>
    <row r="115749" ht="13.15" customHeight="1"/>
    <row r="115750" ht="13.15" customHeight="1"/>
    <row r="115751" ht="13.15" customHeight="1"/>
    <row r="115752" ht="13.15" customHeight="1"/>
    <row r="115753" ht="13.15" customHeight="1"/>
    <row r="115754" ht="13.15" customHeight="1"/>
    <row r="115755" ht="13.15" customHeight="1"/>
    <row r="115756" ht="13.15" customHeight="1"/>
    <row r="115757" ht="13.15" customHeight="1"/>
    <row r="115758" ht="13.15" customHeight="1"/>
    <row r="115759" ht="13.15" customHeight="1"/>
    <row r="115760" ht="13.15" customHeight="1"/>
    <row r="115761" ht="13.15" customHeight="1"/>
    <row r="115762" ht="13.15" customHeight="1"/>
    <row r="115763" ht="13.15" customHeight="1"/>
    <row r="115764" ht="13.15" customHeight="1"/>
    <row r="115765" ht="13.15" customHeight="1"/>
    <row r="115766" ht="13.15" customHeight="1"/>
    <row r="115767" ht="13.15" customHeight="1"/>
    <row r="115768" ht="13.15" customHeight="1"/>
    <row r="115769" ht="13.15" customHeight="1"/>
    <row r="115770" ht="13.15" customHeight="1"/>
    <row r="115771" ht="13.15" customHeight="1"/>
    <row r="115772" ht="13.15" customHeight="1"/>
    <row r="115773" ht="13.15" customHeight="1"/>
    <row r="115774" ht="13.15" customHeight="1"/>
    <row r="115775" ht="13.15" customHeight="1"/>
    <row r="115776" ht="13.15" customHeight="1"/>
    <row r="115777" ht="13.15" customHeight="1"/>
    <row r="115778" ht="13.15" customHeight="1"/>
    <row r="115779" ht="13.15" customHeight="1"/>
    <row r="115780" ht="13.15" customHeight="1"/>
    <row r="115781" ht="13.15" customHeight="1"/>
    <row r="115782" ht="13.15" customHeight="1"/>
    <row r="115783" ht="13.15" customHeight="1"/>
    <row r="115784" ht="13.15" customHeight="1"/>
    <row r="115785" ht="13.15" customHeight="1"/>
    <row r="115786" ht="13.15" customHeight="1"/>
    <row r="115787" ht="13.15" customHeight="1"/>
    <row r="115788" ht="13.15" customHeight="1"/>
    <row r="115789" ht="13.15" customHeight="1"/>
    <row r="115790" ht="13.15" customHeight="1"/>
    <row r="115791" ht="13.15" customHeight="1"/>
    <row r="115792" ht="13.15" customHeight="1"/>
    <row r="115793" ht="13.15" customHeight="1"/>
    <row r="115794" ht="13.15" customHeight="1"/>
    <row r="115795" ht="13.15" customHeight="1"/>
    <row r="115796" ht="13.15" customHeight="1"/>
    <row r="115797" ht="13.15" customHeight="1"/>
    <row r="115798" ht="13.15" customHeight="1"/>
    <row r="115799" ht="13.15" customHeight="1"/>
    <row r="115800" ht="13.15" customHeight="1"/>
    <row r="115801" ht="13.15" customHeight="1"/>
    <row r="115802" ht="13.15" customHeight="1"/>
    <row r="115803" ht="13.15" customHeight="1"/>
    <row r="115804" ht="13.15" customHeight="1"/>
    <row r="115805" ht="13.15" customHeight="1"/>
    <row r="115806" ht="13.15" customHeight="1"/>
    <row r="115807" ht="13.15" customHeight="1"/>
    <row r="115808" ht="13.15" customHeight="1"/>
    <row r="115809" ht="13.15" customHeight="1"/>
    <row r="115810" ht="13.15" customHeight="1"/>
    <row r="115811" ht="13.15" customHeight="1"/>
    <row r="115812" ht="13.15" customHeight="1"/>
    <row r="115813" ht="13.15" customHeight="1"/>
    <row r="115814" ht="13.15" customHeight="1"/>
    <row r="115815" ht="13.15" customHeight="1"/>
    <row r="115816" ht="13.15" customHeight="1"/>
    <row r="115817" ht="13.15" customHeight="1"/>
    <row r="115818" ht="13.15" customHeight="1"/>
    <row r="115819" ht="13.15" customHeight="1"/>
    <row r="115820" ht="13.15" customHeight="1"/>
    <row r="115821" ht="13.15" customHeight="1"/>
    <row r="115822" ht="13.15" customHeight="1"/>
    <row r="115823" ht="13.15" customHeight="1"/>
    <row r="115824" ht="13.15" customHeight="1"/>
    <row r="115825" ht="13.15" customHeight="1"/>
    <row r="115826" ht="13.15" customHeight="1"/>
    <row r="115827" ht="13.15" customHeight="1"/>
    <row r="115828" ht="13.15" customHeight="1"/>
    <row r="115829" ht="13.15" customHeight="1"/>
    <row r="115830" ht="13.15" customHeight="1"/>
    <row r="115831" ht="13.15" customHeight="1"/>
    <row r="115832" ht="13.15" customHeight="1"/>
    <row r="115833" ht="13.15" customHeight="1"/>
    <row r="115834" ht="13.15" customHeight="1"/>
    <row r="115835" ht="13.15" customHeight="1"/>
    <row r="115836" ht="13.15" customHeight="1"/>
    <row r="115837" ht="13.15" customHeight="1"/>
    <row r="115838" ht="13.15" customHeight="1"/>
    <row r="115839" ht="13.15" customHeight="1"/>
    <row r="115840" ht="13.15" customHeight="1"/>
    <row r="115841" ht="13.15" customHeight="1"/>
    <row r="115842" ht="13.15" customHeight="1"/>
    <row r="115843" ht="13.15" customHeight="1"/>
    <row r="115844" ht="13.15" customHeight="1"/>
    <row r="115845" ht="13.15" customHeight="1"/>
    <row r="115846" ht="13.15" customHeight="1"/>
    <row r="115847" ht="13.15" customHeight="1"/>
    <row r="115848" ht="13.15" customHeight="1"/>
    <row r="115849" ht="13.15" customHeight="1"/>
    <row r="115850" ht="13.15" customHeight="1"/>
    <row r="115851" ht="13.15" customHeight="1"/>
    <row r="115852" ht="13.15" customHeight="1"/>
    <row r="115853" ht="13.15" customHeight="1"/>
    <row r="115854" ht="13.15" customHeight="1"/>
    <row r="115855" ht="13.15" customHeight="1"/>
    <row r="115856" ht="13.15" customHeight="1"/>
    <row r="115857" ht="13.15" customHeight="1"/>
    <row r="115858" ht="13.15" customHeight="1"/>
    <row r="115859" ht="13.15" customHeight="1"/>
    <row r="115860" ht="13.15" customHeight="1"/>
    <row r="115861" ht="13.15" customHeight="1"/>
    <row r="115862" ht="13.15" customHeight="1"/>
    <row r="115863" ht="13.15" customHeight="1"/>
    <row r="115864" ht="13.15" customHeight="1"/>
    <row r="115865" ht="13.15" customHeight="1"/>
    <row r="115866" ht="13.15" customHeight="1"/>
    <row r="115867" ht="13.15" customHeight="1"/>
    <row r="115868" ht="13.15" customHeight="1"/>
    <row r="115869" ht="13.15" customHeight="1"/>
    <row r="115870" ht="13.15" customHeight="1"/>
    <row r="115871" ht="13.15" customHeight="1"/>
    <row r="115872" ht="13.15" customHeight="1"/>
    <row r="115873" ht="13.15" customHeight="1"/>
    <row r="115874" ht="13.15" customHeight="1"/>
    <row r="115875" ht="13.15" customHeight="1"/>
    <row r="115876" ht="13.15" customHeight="1"/>
    <row r="115877" ht="13.15" customHeight="1"/>
    <row r="115878" ht="13.15" customHeight="1"/>
    <row r="115879" ht="13.15" customHeight="1"/>
    <row r="115880" ht="13.15" customHeight="1"/>
    <row r="115881" ht="13.15" customHeight="1"/>
    <row r="115882" ht="13.15" customHeight="1"/>
    <row r="115883" ht="13.15" customHeight="1"/>
    <row r="115884" ht="13.15" customHeight="1"/>
    <row r="115885" ht="13.15" customHeight="1"/>
    <row r="115886" ht="13.15" customHeight="1"/>
    <row r="115887" ht="13.15" customHeight="1"/>
    <row r="115888" ht="13.15" customHeight="1"/>
    <row r="115889" ht="13.15" customHeight="1"/>
    <row r="115890" ht="13.15" customHeight="1"/>
    <row r="115891" ht="13.15" customHeight="1"/>
    <row r="115892" ht="13.15" customHeight="1"/>
    <row r="115893" ht="13.15" customHeight="1"/>
    <row r="115894" ht="13.15" customHeight="1"/>
    <row r="115895" ht="13.15" customHeight="1"/>
    <row r="115896" ht="13.15" customHeight="1"/>
    <row r="115897" ht="13.15" customHeight="1"/>
    <row r="115898" ht="13.15" customHeight="1"/>
    <row r="115899" ht="13.15" customHeight="1"/>
    <row r="115900" ht="13.15" customHeight="1"/>
    <row r="115901" ht="13.15" customHeight="1"/>
    <row r="115902" ht="13.15" customHeight="1"/>
    <row r="115903" ht="13.15" customHeight="1"/>
    <row r="115904" ht="13.15" customHeight="1"/>
    <row r="115905" ht="13.15" customHeight="1"/>
    <row r="115906" ht="13.15" customHeight="1"/>
    <row r="115907" ht="13.15" customHeight="1"/>
    <row r="115908" ht="13.15" customHeight="1"/>
    <row r="115909" ht="13.15" customHeight="1"/>
    <row r="115910" ht="13.15" customHeight="1"/>
    <row r="115911" ht="13.15" customHeight="1"/>
    <row r="115912" ht="13.15" customHeight="1"/>
    <row r="115913" ht="13.15" customHeight="1"/>
    <row r="115914" ht="13.15" customHeight="1"/>
    <row r="115915" ht="13.15" customHeight="1"/>
    <row r="115916" ht="13.15" customHeight="1"/>
    <row r="115917" ht="13.15" customHeight="1"/>
    <row r="115918" ht="13.15" customHeight="1"/>
    <row r="115919" ht="13.15" customHeight="1"/>
    <row r="115920" ht="13.15" customHeight="1"/>
    <row r="115921" ht="13.15" customHeight="1"/>
    <row r="115922" ht="13.15" customHeight="1"/>
    <row r="115923" ht="13.15" customHeight="1"/>
    <row r="115924" ht="13.15" customHeight="1"/>
    <row r="115925" ht="13.15" customHeight="1"/>
    <row r="115926" ht="13.15" customHeight="1"/>
    <row r="115927" ht="13.15" customHeight="1"/>
    <row r="115928" ht="13.15" customHeight="1"/>
    <row r="115929" ht="13.15" customHeight="1"/>
    <row r="115930" ht="13.15" customHeight="1"/>
    <row r="115931" ht="13.15" customHeight="1"/>
    <row r="115932" ht="13.15" customHeight="1"/>
    <row r="115933" ht="13.15" customHeight="1"/>
    <row r="115934" ht="13.15" customHeight="1"/>
    <row r="115935" ht="13.15" customHeight="1"/>
    <row r="115936" ht="13.15" customHeight="1"/>
    <row r="115937" ht="13.15" customHeight="1"/>
    <row r="115938" ht="13.15" customHeight="1"/>
    <row r="115939" ht="13.15" customHeight="1"/>
    <row r="115940" ht="13.15" customHeight="1"/>
    <row r="115941" ht="13.15" customHeight="1"/>
    <row r="115942" ht="13.15" customHeight="1"/>
    <row r="115943" ht="13.15" customHeight="1"/>
    <row r="115944" ht="13.15" customHeight="1"/>
    <row r="115945" ht="13.15" customHeight="1"/>
    <row r="115946" ht="13.15" customHeight="1"/>
    <row r="115947" ht="13.15" customHeight="1"/>
    <row r="115948" ht="13.15" customHeight="1"/>
    <row r="115949" ht="13.15" customHeight="1"/>
    <row r="115950" ht="13.15" customHeight="1"/>
    <row r="115951" ht="13.15" customHeight="1"/>
    <row r="115952" ht="13.15" customHeight="1"/>
    <row r="115953" ht="13.15" customHeight="1"/>
    <row r="115954" ht="13.15" customHeight="1"/>
    <row r="115955" ht="13.15" customHeight="1"/>
    <row r="115956" ht="13.15" customHeight="1"/>
    <row r="115957" ht="13.15" customHeight="1"/>
    <row r="115958" ht="13.15" customHeight="1"/>
    <row r="115959" ht="13.15" customHeight="1"/>
    <row r="115960" ht="13.15" customHeight="1"/>
    <row r="115961" ht="13.15" customHeight="1"/>
    <row r="115962" ht="13.15" customHeight="1"/>
    <row r="115963" ht="13.15" customHeight="1"/>
    <row r="115964" ht="13.15" customHeight="1"/>
    <row r="115965" ht="13.15" customHeight="1"/>
    <row r="115966" ht="13.15" customHeight="1"/>
    <row r="115967" ht="13.15" customHeight="1"/>
    <row r="115968" ht="13.15" customHeight="1"/>
    <row r="115969" ht="13.15" customHeight="1"/>
    <row r="115970" ht="13.15" customHeight="1"/>
    <row r="115971" ht="13.15" customHeight="1"/>
    <row r="115972" ht="13.15" customHeight="1"/>
    <row r="115973" ht="13.15" customHeight="1"/>
    <row r="115974" ht="13.15" customHeight="1"/>
    <row r="115975" ht="13.15" customHeight="1"/>
    <row r="115976" ht="13.15" customHeight="1"/>
    <row r="115977" ht="13.15" customHeight="1"/>
    <row r="115978" ht="13.15" customHeight="1"/>
    <row r="115979" ht="13.15" customHeight="1"/>
    <row r="115980" ht="13.15" customHeight="1"/>
    <row r="115981" ht="13.15" customHeight="1"/>
    <row r="115982" ht="13.15" customHeight="1"/>
    <row r="115983" ht="13.15" customHeight="1"/>
    <row r="115984" ht="13.15" customHeight="1"/>
    <row r="115985" ht="13.15" customHeight="1"/>
    <row r="115986" ht="13.15" customHeight="1"/>
    <row r="115987" ht="13.15" customHeight="1"/>
    <row r="115988" ht="13.15" customHeight="1"/>
    <row r="115989" ht="13.15" customHeight="1"/>
    <row r="115990" ht="13.15" customHeight="1"/>
    <row r="115991" ht="13.15" customHeight="1"/>
    <row r="115992" ht="13.15" customHeight="1"/>
    <row r="115993" ht="13.15" customHeight="1"/>
    <row r="115994" ht="13.15" customHeight="1"/>
    <row r="115995" ht="13.15" customHeight="1"/>
    <row r="115996" ht="13.15" customHeight="1"/>
    <row r="115997" ht="13.15" customHeight="1"/>
    <row r="115998" ht="13.15" customHeight="1"/>
    <row r="115999" ht="13.15" customHeight="1"/>
    <row r="116000" ht="13.15" customHeight="1"/>
    <row r="116001" ht="13.15" customHeight="1"/>
    <row r="116002" ht="13.15" customHeight="1"/>
    <row r="116003" ht="13.15" customHeight="1"/>
    <row r="116004" ht="13.15" customHeight="1"/>
    <row r="116005" ht="13.15" customHeight="1"/>
    <row r="116006" ht="13.15" customHeight="1"/>
    <row r="116007" ht="13.15" customHeight="1"/>
    <row r="116008" ht="13.15" customHeight="1"/>
    <row r="116009" ht="13.15" customHeight="1"/>
    <row r="116010" ht="13.15" customHeight="1"/>
    <row r="116011" ht="13.15" customHeight="1"/>
    <row r="116012" ht="13.15" customHeight="1"/>
    <row r="116013" ht="13.15" customHeight="1"/>
    <row r="116014" ht="13.15" customHeight="1"/>
    <row r="116015" ht="13.15" customHeight="1"/>
    <row r="116016" ht="13.15" customHeight="1"/>
    <row r="116017" ht="13.15" customHeight="1"/>
    <row r="116018" ht="13.15" customHeight="1"/>
    <row r="116019" ht="13.15" customHeight="1"/>
    <row r="116020" ht="13.15" customHeight="1"/>
    <row r="116021" ht="13.15" customHeight="1"/>
    <row r="116022" ht="13.15" customHeight="1"/>
    <row r="116023" ht="13.15" customHeight="1"/>
    <row r="116024" ht="13.15" customHeight="1"/>
    <row r="116025" ht="13.15" customHeight="1"/>
    <row r="116026" ht="13.15" customHeight="1"/>
    <row r="116027" ht="13.15" customHeight="1"/>
    <row r="116028" ht="13.15" customHeight="1"/>
    <row r="116029" ht="13.15" customHeight="1"/>
    <row r="116030" ht="13.15" customHeight="1"/>
    <row r="116031" ht="13.15" customHeight="1"/>
    <row r="116032" ht="13.15" customHeight="1"/>
    <row r="116033" ht="13.15" customHeight="1"/>
    <row r="116034" ht="13.15" customHeight="1"/>
    <row r="116035" ht="13.15" customHeight="1"/>
    <row r="116036" ht="13.15" customHeight="1"/>
    <row r="116037" ht="13.15" customHeight="1"/>
    <row r="116038" ht="13.15" customHeight="1"/>
    <row r="116039" ht="13.15" customHeight="1"/>
    <row r="116040" ht="13.15" customHeight="1"/>
    <row r="116041" ht="13.15" customHeight="1"/>
    <row r="116042" ht="13.15" customHeight="1"/>
    <row r="116043" ht="13.15" customHeight="1"/>
    <row r="116044" ht="13.15" customHeight="1"/>
    <row r="116045" ht="13.15" customHeight="1"/>
    <row r="116046" ht="13.15" customHeight="1"/>
    <row r="116047" ht="13.15" customHeight="1"/>
    <row r="116048" ht="13.15" customHeight="1"/>
    <row r="116049" ht="13.15" customHeight="1"/>
    <row r="116050" ht="13.15" customHeight="1"/>
    <row r="116051" ht="13.15" customHeight="1"/>
    <row r="116052" ht="13.15" customHeight="1"/>
    <row r="116053" ht="13.15" customHeight="1"/>
    <row r="116054" ht="13.15" customHeight="1"/>
    <row r="116055" ht="13.15" customHeight="1"/>
    <row r="116056" ht="13.15" customHeight="1"/>
    <row r="116057" ht="13.15" customHeight="1"/>
    <row r="116058" ht="13.15" customHeight="1"/>
    <row r="116059" ht="13.15" customHeight="1"/>
    <row r="116060" ht="13.15" customHeight="1"/>
    <row r="116061" ht="13.15" customHeight="1"/>
    <row r="116062" ht="13.15" customHeight="1"/>
    <row r="116063" ht="13.15" customHeight="1"/>
    <row r="116064" ht="13.15" customHeight="1"/>
    <row r="116065" ht="13.15" customHeight="1"/>
    <row r="116066" ht="13.15" customHeight="1"/>
    <row r="116067" ht="13.15" customHeight="1"/>
    <row r="116068" ht="13.15" customHeight="1"/>
    <row r="116069" ht="13.15" customHeight="1"/>
    <row r="116070" ht="13.15" customHeight="1"/>
    <row r="116071" ht="13.15" customHeight="1"/>
    <row r="116072" ht="13.15" customHeight="1"/>
    <row r="116073" ht="13.15" customHeight="1"/>
    <row r="116074" ht="13.15" customHeight="1"/>
    <row r="116075" ht="13.15" customHeight="1"/>
    <row r="116076" ht="13.15" customHeight="1"/>
    <row r="116077" ht="13.15" customHeight="1"/>
    <row r="116078" ht="13.15" customHeight="1"/>
    <row r="116079" ht="13.15" customHeight="1"/>
    <row r="116080" ht="13.15" customHeight="1"/>
    <row r="116081" ht="13.15" customHeight="1"/>
    <row r="116082" ht="13.15" customHeight="1"/>
    <row r="116083" ht="13.15" customHeight="1"/>
    <row r="116084" ht="13.15" customHeight="1"/>
    <row r="116085" ht="13.15" customHeight="1"/>
    <row r="116086" ht="13.15" customHeight="1"/>
    <row r="116087" ht="13.15" customHeight="1"/>
    <row r="116088" ht="13.15" customHeight="1"/>
    <row r="116089" ht="13.15" customHeight="1"/>
    <row r="116090" ht="13.15" customHeight="1"/>
    <row r="116091" ht="13.15" customHeight="1"/>
    <row r="116092" ht="13.15" customHeight="1"/>
    <row r="116093" ht="13.15" customHeight="1"/>
    <row r="116094" ht="13.15" customHeight="1"/>
    <row r="116095" ht="13.15" customHeight="1"/>
    <row r="116096" ht="13.15" customHeight="1"/>
    <row r="116097" ht="13.15" customHeight="1"/>
    <row r="116098" ht="13.15" customHeight="1"/>
    <row r="116099" ht="13.15" customHeight="1"/>
    <row r="116100" ht="13.15" customHeight="1"/>
    <row r="116101" ht="13.15" customHeight="1"/>
    <row r="116102" ht="13.15" customHeight="1"/>
    <row r="116103" ht="13.15" customHeight="1"/>
    <row r="116104" ht="13.15" customHeight="1"/>
    <row r="116105" ht="13.15" customHeight="1"/>
    <row r="116106" ht="13.15" customHeight="1"/>
    <row r="116107" ht="13.15" customHeight="1"/>
    <row r="116108" ht="13.15" customHeight="1"/>
    <row r="116109" ht="13.15" customHeight="1"/>
    <row r="116110" ht="13.15" customHeight="1"/>
    <row r="116111" ht="13.15" customHeight="1"/>
    <row r="116112" ht="13.15" customHeight="1"/>
    <row r="116113" ht="13.15" customHeight="1"/>
    <row r="116114" ht="13.15" customHeight="1"/>
    <row r="116115" ht="13.15" customHeight="1"/>
    <row r="116116" ht="13.15" customHeight="1"/>
    <row r="116117" ht="13.15" customHeight="1"/>
    <row r="116118" ht="13.15" customHeight="1"/>
    <row r="116119" ht="13.15" customHeight="1"/>
    <row r="116120" ht="13.15" customHeight="1"/>
    <row r="116121" ht="13.15" customHeight="1"/>
    <row r="116122" ht="13.15" customHeight="1"/>
    <row r="116123" ht="13.15" customHeight="1"/>
    <row r="116124" ht="13.15" customHeight="1"/>
    <row r="116125" ht="13.15" customHeight="1"/>
    <row r="116126" ht="13.15" customHeight="1"/>
    <row r="116127" ht="13.15" customHeight="1"/>
    <row r="116128" ht="13.15" customHeight="1"/>
    <row r="116129" ht="13.15" customHeight="1"/>
    <row r="116130" ht="13.15" customHeight="1"/>
    <row r="116131" ht="13.15" customHeight="1"/>
    <row r="116132" ht="13.15" customHeight="1"/>
    <row r="116133" ht="13.15" customHeight="1"/>
    <row r="116134" ht="13.15" customHeight="1"/>
    <row r="116135" ht="13.15" customHeight="1"/>
    <row r="116136" ht="13.15" customHeight="1"/>
    <row r="116137" ht="13.15" customHeight="1"/>
    <row r="116138" ht="13.15" customHeight="1"/>
    <row r="116139" ht="13.15" customHeight="1"/>
    <row r="116140" ht="13.15" customHeight="1"/>
    <row r="116141" ht="13.15" customHeight="1"/>
    <row r="116142" ht="13.15" customHeight="1"/>
    <row r="116143" ht="13.15" customHeight="1"/>
    <row r="116144" ht="13.15" customHeight="1"/>
    <row r="116145" ht="13.15" customHeight="1"/>
    <row r="116146" ht="13.15" customHeight="1"/>
    <row r="116147" ht="13.15" customHeight="1"/>
    <row r="116148" ht="13.15" customHeight="1"/>
    <row r="116149" ht="13.15" customHeight="1"/>
    <row r="116150" ht="13.15" customHeight="1"/>
    <row r="116151" ht="13.15" customHeight="1"/>
    <row r="116152" ht="13.15" customHeight="1"/>
    <row r="116153" ht="13.15" customHeight="1"/>
    <row r="116154" ht="13.15" customHeight="1"/>
    <row r="116155" ht="13.15" customHeight="1"/>
    <row r="116156" ht="13.15" customHeight="1"/>
    <row r="116157" ht="13.15" customHeight="1"/>
    <row r="116158" ht="13.15" customHeight="1"/>
    <row r="116159" ht="13.15" customHeight="1"/>
    <row r="116160" ht="13.15" customHeight="1"/>
    <row r="116161" ht="13.15" customHeight="1"/>
    <row r="116162" ht="13.15" customHeight="1"/>
    <row r="116163" ht="13.15" customHeight="1"/>
    <row r="116164" ht="13.15" customHeight="1"/>
    <row r="116165" ht="13.15" customHeight="1"/>
    <row r="116166" ht="13.15" customHeight="1"/>
    <row r="116167" ht="13.15" customHeight="1"/>
    <row r="116168" ht="13.15" customHeight="1"/>
    <row r="116169" ht="13.15" customHeight="1"/>
    <row r="116170" ht="13.15" customHeight="1"/>
    <row r="116171" ht="13.15" customHeight="1"/>
    <row r="116172" ht="13.15" customHeight="1"/>
    <row r="116173" ht="13.15" customHeight="1"/>
    <row r="116174" ht="13.15" customHeight="1"/>
    <row r="116175" ht="13.15" customHeight="1"/>
    <row r="116176" ht="13.15" customHeight="1"/>
    <row r="116177" ht="13.15" customHeight="1"/>
    <row r="116178" ht="13.15" customHeight="1"/>
    <row r="116179" ht="13.15" customHeight="1"/>
    <row r="116180" ht="13.15" customHeight="1"/>
    <row r="116181" ht="13.15" customHeight="1"/>
    <row r="116182" ht="13.15" customHeight="1"/>
    <row r="116183" ht="13.15" customHeight="1"/>
    <row r="116184" ht="13.15" customHeight="1"/>
    <row r="116185" ht="13.15" customHeight="1"/>
    <row r="116186" ht="13.15" customHeight="1"/>
    <row r="116187" ht="13.15" customHeight="1"/>
    <row r="116188" ht="13.15" customHeight="1"/>
    <row r="116189" ht="13.15" customHeight="1"/>
    <row r="116190" ht="13.15" customHeight="1"/>
    <row r="116191" ht="13.15" customHeight="1"/>
    <row r="116192" ht="13.15" customHeight="1"/>
    <row r="116193" ht="13.15" customHeight="1"/>
    <row r="116194" ht="13.15" customHeight="1"/>
    <row r="116195" ht="13.15" customHeight="1"/>
    <row r="116196" ht="13.15" customHeight="1"/>
    <row r="116197" ht="13.15" customHeight="1"/>
    <row r="116198" ht="13.15" customHeight="1"/>
    <row r="116199" ht="13.15" customHeight="1"/>
    <row r="116200" ht="13.15" customHeight="1"/>
    <row r="116201" ht="13.15" customHeight="1"/>
    <row r="116202" ht="13.15" customHeight="1"/>
    <row r="116203" ht="13.15" customHeight="1"/>
    <row r="116204" ht="13.15" customHeight="1"/>
    <row r="116205" ht="13.15" customHeight="1"/>
    <row r="116206" ht="13.15" customHeight="1"/>
    <row r="116207" ht="13.15" customHeight="1"/>
    <row r="116208" ht="13.15" customHeight="1"/>
    <row r="116209" ht="13.15" customHeight="1"/>
    <row r="116210" ht="13.15" customHeight="1"/>
    <row r="116211" ht="13.15" customHeight="1"/>
    <row r="116212" ht="13.15" customHeight="1"/>
    <row r="116213" ht="13.15" customHeight="1"/>
    <row r="116214" ht="13.15" customHeight="1"/>
    <row r="116215" ht="13.15" customHeight="1"/>
    <row r="116216" ht="13.15" customHeight="1"/>
    <row r="116217" ht="13.15" customHeight="1"/>
    <row r="116218" ht="13.15" customHeight="1"/>
    <row r="116219" ht="13.15" customHeight="1"/>
    <row r="116220" ht="13.15" customHeight="1"/>
    <row r="116221" ht="13.15" customHeight="1"/>
    <row r="116222" ht="13.15" customHeight="1"/>
    <row r="116223" ht="13.15" customHeight="1"/>
    <row r="116224" ht="13.15" customHeight="1"/>
    <row r="116225" ht="13.15" customHeight="1"/>
    <row r="116226" ht="13.15" customHeight="1"/>
    <row r="116227" ht="13.15" customHeight="1"/>
    <row r="116228" ht="13.15" customHeight="1"/>
    <row r="116229" ht="13.15" customHeight="1"/>
    <row r="116230" ht="13.15" customHeight="1"/>
    <row r="116231" ht="13.15" customHeight="1"/>
    <row r="116232" ht="13.15" customHeight="1"/>
    <row r="116233" ht="13.15" customHeight="1"/>
    <row r="116234" ht="13.15" customHeight="1"/>
    <row r="116235" ht="13.15" customHeight="1"/>
    <row r="116236" ht="13.15" customHeight="1"/>
    <row r="116237" ht="13.15" customHeight="1"/>
    <row r="116238" ht="13.15" customHeight="1"/>
    <row r="116239" ht="13.15" customHeight="1"/>
    <row r="116240" ht="13.15" customHeight="1"/>
    <row r="116241" ht="13.15" customHeight="1"/>
    <row r="116242" ht="13.15" customHeight="1"/>
    <row r="116243" ht="13.15" customHeight="1"/>
    <row r="116244" ht="13.15" customHeight="1"/>
    <row r="116245" ht="13.15" customHeight="1"/>
    <row r="116246" ht="13.15" customHeight="1"/>
    <row r="116247" ht="13.15" customHeight="1"/>
    <row r="116248" ht="13.15" customHeight="1"/>
    <row r="116249" ht="13.15" customHeight="1"/>
    <row r="116250" ht="13.15" customHeight="1"/>
    <row r="116251" ht="13.15" customHeight="1"/>
    <row r="116252" ht="13.15" customHeight="1"/>
    <row r="116253" ht="13.15" customHeight="1"/>
    <row r="116254" ht="13.15" customHeight="1"/>
    <row r="116255" ht="13.15" customHeight="1"/>
    <row r="116256" ht="13.15" customHeight="1"/>
    <row r="116257" ht="13.15" customHeight="1"/>
    <row r="116258" ht="13.15" customHeight="1"/>
    <row r="116259" ht="13.15" customHeight="1"/>
    <row r="116260" ht="13.15" customHeight="1"/>
    <row r="116261" ht="13.15" customHeight="1"/>
    <row r="116262" ht="13.15" customHeight="1"/>
    <row r="116263" ht="13.15" customHeight="1"/>
    <row r="116264" ht="13.15" customHeight="1"/>
    <row r="116265" ht="13.15" customHeight="1"/>
    <row r="116266" ht="13.15" customHeight="1"/>
    <row r="116267" ht="13.15" customHeight="1"/>
    <row r="116268" ht="13.15" customHeight="1"/>
    <row r="116269" ht="13.15" customHeight="1"/>
    <row r="116270" ht="13.15" customHeight="1"/>
    <row r="116271" ht="13.15" customHeight="1"/>
    <row r="116272" ht="13.15" customHeight="1"/>
    <row r="116273" ht="13.15" customHeight="1"/>
    <row r="116274" ht="13.15" customHeight="1"/>
    <row r="116275" ht="13.15" customHeight="1"/>
    <row r="116276" ht="13.15" customHeight="1"/>
    <row r="116277" ht="13.15" customHeight="1"/>
    <row r="116278" ht="13.15" customHeight="1"/>
    <row r="116279" ht="13.15" customHeight="1"/>
    <row r="116280" ht="13.15" customHeight="1"/>
    <row r="116281" ht="13.15" customHeight="1"/>
    <row r="116282" ht="13.15" customHeight="1"/>
    <row r="116283" ht="13.15" customHeight="1"/>
    <row r="116284" ht="13.15" customHeight="1"/>
    <row r="116285" ht="13.15" customHeight="1"/>
    <row r="116286" ht="13.15" customHeight="1"/>
    <row r="116287" ht="13.15" customHeight="1"/>
    <row r="116288" ht="13.15" customHeight="1"/>
    <row r="116289" ht="13.15" customHeight="1"/>
    <row r="116290" ht="13.15" customHeight="1"/>
    <row r="116291" ht="13.15" customHeight="1"/>
    <row r="116292" ht="13.15" customHeight="1"/>
    <row r="116293" ht="13.15" customHeight="1"/>
    <row r="116294" ht="13.15" customHeight="1"/>
    <row r="116295" ht="13.15" customHeight="1"/>
    <row r="116296" ht="13.15" customHeight="1"/>
    <row r="116297" ht="13.15" customHeight="1"/>
    <row r="116298" ht="13.15" customHeight="1"/>
    <row r="116299" ht="13.15" customHeight="1"/>
    <row r="116300" ht="13.15" customHeight="1"/>
    <row r="116301" ht="13.15" customHeight="1"/>
    <row r="116302" ht="13.15" customHeight="1"/>
    <row r="116303" ht="13.15" customHeight="1"/>
    <row r="116304" ht="13.15" customHeight="1"/>
    <row r="116305" ht="13.15" customHeight="1"/>
    <row r="116306" ht="13.15" customHeight="1"/>
    <row r="116307" ht="13.15" customHeight="1"/>
    <row r="116308" ht="13.15" customHeight="1"/>
    <row r="116309" ht="13.15" customHeight="1"/>
    <row r="116310" ht="13.15" customHeight="1"/>
    <row r="116311" ht="13.15" customHeight="1"/>
    <row r="116312" ht="13.15" customHeight="1"/>
    <row r="116313" ht="13.15" customHeight="1"/>
    <row r="116314" ht="13.15" customHeight="1"/>
    <row r="116315" ht="13.15" customHeight="1"/>
    <row r="116316" ht="13.15" customHeight="1"/>
    <row r="116317" ht="13.15" customHeight="1"/>
    <row r="116318" ht="13.15" customHeight="1"/>
    <row r="116319" ht="13.15" customHeight="1"/>
    <row r="116320" ht="13.15" customHeight="1"/>
    <row r="116321" ht="13.15" customHeight="1"/>
    <row r="116322" ht="13.15" customHeight="1"/>
    <row r="116323" ht="13.15" customHeight="1"/>
    <row r="116324" ht="13.15" customHeight="1"/>
    <row r="116325" ht="13.15" customHeight="1"/>
    <row r="116326" ht="13.15" customHeight="1"/>
    <row r="116327" ht="13.15" customHeight="1"/>
    <row r="116328" ht="13.15" customHeight="1"/>
    <row r="116329" ht="13.15" customHeight="1"/>
    <row r="116330" ht="13.15" customHeight="1"/>
    <row r="116331" ht="13.15" customHeight="1"/>
    <row r="116332" ht="13.15" customHeight="1"/>
    <row r="116333" ht="13.15" customHeight="1"/>
    <row r="116334" ht="13.15" customHeight="1"/>
    <row r="116335" ht="13.15" customHeight="1"/>
    <row r="116336" ht="13.15" customHeight="1"/>
    <row r="116337" ht="13.15" customHeight="1"/>
    <row r="116338" ht="13.15" customHeight="1"/>
    <row r="116339" ht="13.15" customHeight="1"/>
    <row r="116340" ht="13.15" customHeight="1"/>
    <row r="116341" ht="13.15" customHeight="1"/>
    <row r="116342" ht="13.15" customHeight="1"/>
    <row r="116343" ht="13.15" customHeight="1"/>
    <row r="116344" ht="13.15" customHeight="1"/>
    <row r="116345" ht="13.15" customHeight="1"/>
    <row r="116346" ht="13.15" customHeight="1"/>
    <row r="116347" ht="13.15" customHeight="1"/>
    <row r="116348" ht="13.15" customHeight="1"/>
    <row r="116349" ht="13.15" customHeight="1"/>
    <row r="116350" ht="13.15" customHeight="1"/>
    <row r="116351" ht="13.15" customHeight="1"/>
    <row r="116352" ht="13.15" customHeight="1"/>
    <row r="116353" ht="13.15" customHeight="1"/>
    <row r="116354" ht="13.15" customHeight="1"/>
    <row r="116355" ht="13.15" customHeight="1"/>
    <row r="116356" ht="13.15" customHeight="1"/>
    <row r="116357" ht="13.15" customHeight="1"/>
    <row r="116358" ht="13.15" customHeight="1"/>
    <row r="116359" ht="13.15" customHeight="1"/>
    <row r="116360" ht="13.15" customHeight="1"/>
    <row r="116361" ht="13.15" customHeight="1"/>
    <row r="116362" ht="13.15" customHeight="1"/>
    <row r="116363" ht="13.15" customHeight="1"/>
    <row r="116364" ht="13.15" customHeight="1"/>
    <row r="116365" ht="13.15" customHeight="1"/>
    <row r="116366" ht="13.15" customHeight="1"/>
    <row r="116367" ht="13.15" customHeight="1"/>
    <row r="116368" ht="13.15" customHeight="1"/>
    <row r="116369" ht="13.15" customHeight="1"/>
    <row r="116370" ht="13.15" customHeight="1"/>
    <row r="116371" ht="13.15" customHeight="1"/>
    <row r="116372" ht="13.15" customHeight="1"/>
    <row r="116373" ht="13.15" customHeight="1"/>
    <row r="116374" ht="13.15" customHeight="1"/>
    <row r="116375" ht="13.15" customHeight="1"/>
    <row r="116376" ht="13.15" customHeight="1"/>
    <row r="116377" ht="13.15" customHeight="1"/>
    <row r="116378" ht="13.15" customHeight="1"/>
    <row r="116379" ht="13.15" customHeight="1"/>
    <row r="116380" ht="13.15" customHeight="1"/>
    <row r="116381" ht="13.15" customHeight="1"/>
    <row r="116382" ht="13.15" customHeight="1"/>
    <row r="116383" ht="13.15" customHeight="1"/>
    <row r="116384" ht="13.15" customHeight="1"/>
    <row r="116385" ht="13.15" customHeight="1"/>
    <row r="116386" ht="13.15" customHeight="1"/>
    <row r="116387" ht="13.15" customHeight="1"/>
    <row r="116388" ht="13.15" customHeight="1"/>
    <row r="116389" ht="13.15" customHeight="1"/>
    <row r="116390" ht="13.15" customHeight="1"/>
    <row r="116391" ht="13.15" customHeight="1"/>
    <row r="116392" ht="13.15" customHeight="1"/>
    <row r="116393" ht="13.15" customHeight="1"/>
    <row r="116394" ht="13.15" customHeight="1"/>
    <row r="116395" ht="13.15" customHeight="1"/>
    <row r="116396" ht="13.15" customHeight="1"/>
    <row r="116397" ht="13.15" customHeight="1"/>
    <row r="116398" ht="13.15" customHeight="1"/>
    <row r="116399" ht="13.15" customHeight="1"/>
    <row r="116400" ht="13.15" customHeight="1"/>
    <row r="116401" ht="13.15" customHeight="1"/>
    <row r="116402" ht="13.15" customHeight="1"/>
    <row r="116403" ht="13.15" customHeight="1"/>
    <row r="116404" ht="13.15" customHeight="1"/>
    <row r="116405" ht="13.15" customHeight="1"/>
    <row r="116406" ht="13.15" customHeight="1"/>
    <row r="116407" ht="13.15" customHeight="1"/>
    <row r="116408" ht="13.15" customHeight="1"/>
    <row r="116409" ht="13.15" customHeight="1"/>
    <row r="116410" ht="13.15" customHeight="1"/>
    <row r="116411" ht="13.15" customHeight="1"/>
    <row r="116412" ht="13.15" customHeight="1"/>
    <row r="116413" ht="13.15" customHeight="1"/>
    <row r="116414" ht="13.15" customHeight="1"/>
    <row r="116415" ht="13.15" customHeight="1"/>
    <row r="116416" ht="13.15" customHeight="1"/>
    <row r="116417" ht="13.15" customHeight="1"/>
    <row r="116418" ht="13.15" customHeight="1"/>
    <row r="116419" ht="13.15" customHeight="1"/>
    <row r="116420" ht="13.15" customHeight="1"/>
    <row r="116421" ht="13.15" customHeight="1"/>
    <row r="116422" ht="13.15" customHeight="1"/>
    <row r="116423" ht="13.15" customHeight="1"/>
    <row r="116424" ht="13.15" customHeight="1"/>
    <row r="116425" ht="13.15" customHeight="1"/>
    <row r="116426" ht="13.15" customHeight="1"/>
    <row r="116427" ht="13.15" customHeight="1"/>
    <row r="116428" ht="13.15" customHeight="1"/>
    <row r="116429" ht="13.15" customHeight="1"/>
    <row r="116430" ht="13.15" customHeight="1"/>
    <row r="116431" ht="13.15" customHeight="1"/>
    <row r="116432" ht="13.15" customHeight="1"/>
    <row r="116433" ht="13.15" customHeight="1"/>
    <row r="116434" ht="13.15" customHeight="1"/>
    <row r="116435" ht="13.15" customHeight="1"/>
    <row r="116436" ht="13.15" customHeight="1"/>
    <row r="116437" ht="13.15" customHeight="1"/>
    <row r="116438" ht="13.15" customHeight="1"/>
    <row r="116439" ht="13.15" customHeight="1"/>
    <row r="116440" ht="13.15" customHeight="1"/>
    <row r="116441" ht="13.15" customHeight="1"/>
    <row r="116442" ht="13.15" customHeight="1"/>
    <row r="116443" ht="13.15" customHeight="1"/>
    <row r="116444" ht="13.15" customHeight="1"/>
    <row r="116445" ht="13.15" customHeight="1"/>
    <row r="116446" ht="13.15" customHeight="1"/>
    <row r="116447" ht="13.15" customHeight="1"/>
    <row r="116448" ht="13.15" customHeight="1"/>
    <row r="116449" ht="13.15" customHeight="1"/>
    <row r="116450" ht="13.15" customHeight="1"/>
    <row r="116451" ht="13.15" customHeight="1"/>
    <row r="116452" ht="13.15" customHeight="1"/>
    <row r="116453" ht="13.15" customHeight="1"/>
    <row r="116454" ht="13.15" customHeight="1"/>
    <row r="116455" ht="13.15" customHeight="1"/>
    <row r="116456" ht="13.15" customHeight="1"/>
    <row r="116457" ht="13.15" customHeight="1"/>
    <row r="116458" ht="13.15" customHeight="1"/>
    <row r="116459" ht="13.15" customHeight="1"/>
    <row r="116460" ht="13.15" customHeight="1"/>
    <row r="116461" ht="13.15" customHeight="1"/>
    <row r="116462" ht="13.15" customHeight="1"/>
    <row r="116463" ht="13.15" customHeight="1"/>
    <row r="116464" ht="13.15" customHeight="1"/>
    <row r="116465" ht="13.15" customHeight="1"/>
    <row r="116466" ht="13.15" customHeight="1"/>
    <row r="116467" ht="13.15" customHeight="1"/>
    <row r="116468" ht="13.15" customHeight="1"/>
    <row r="116469" ht="13.15" customHeight="1"/>
    <row r="116470" ht="13.15" customHeight="1"/>
    <row r="116471" ht="13.15" customHeight="1"/>
    <row r="116472" ht="13.15" customHeight="1"/>
    <row r="116473" ht="13.15" customHeight="1"/>
    <row r="116474" ht="13.15" customHeight="1"/>
    <row r="116475" ht="13.15" customHeight="1"/>
    <row r="116476" ht="13.15" customHeight="1"/>
    <row r="116477" ht="13.15" customHeight="1"/>
    <row r="116478" ht="13.15" customHeight="1"/>
    <row r="116479" ht="13.15" customHeight="1"/>
    <row r="116480" ht="13.15" customHeight="1"/>
    <row r="116481" ht="13.15" customHeight="1"/>
    <row r="116482" ht="13.15" customHeight="1"/>
    <row r="116483" ht="13.15" customHeight="1"/>
    <row r="116484" ht="13.15" customHeight="1"/>
    <row r="116485" ht="13.15" customHeight="1"/>
    <row r="116486" ht="13.15" customHeight="1"/>
    <row r="116487" ht="13.15" customHeight="1"/>
    <row r="116488" ht="13.15" customHeight="1"/>
    <row r="116489" ht="13.15" customHeight="1"/>
    <row r="116490" ht="13.15" customHeight="1"/>
    <row r="116491" ht="13.15" customHeight="1"/>
    <row r="116492" ht="13.15" customHeight="1"/>
    <row r="116493" ht="13.15" customHeight="1"/>
    <row r="116494" ht="13.15" customHeight="1"/>
    <row r="116495" ht="13.15" customHeight="1"/>
    <row r="116496" ht="13.15" customHeight="1"/>
    <row r="116497" ht="13.15" customHeight="1"/>
    <row r="116498" ht="13.15" customHeight="1"/>
    <row r="116499" ht="13.15" customHeight="1"/>
    <row r="116500" ht="13.15" customHeight="1"/>
    <row r="116501" ht="13.15" customHeight="1"/>
    <row r="116502" ht="13.15" customHeight="1"/>
    <row r="116503" ht="13.15" customHeight="1"/>
    <row r="116504" ht="13.15" customHeight="1"/>
    <row r="116505" ht="13.15" customHeight="1"/>
    <row r="116506" ht="13.15" customHeight="1"/>
    <row r="116507" ht="13.15" customHeight="1"/>
    <row r="116508" ht="13.15" customHeight="1"/>
    <row r="116509" ht="13.15" customHeight="1"/>
    <row r="116510" ht="13.15" customHeight="1"/>
    <row r="116511" ht="13.15" customHeight="1"/>
    <row r="116512" ht="13.15" customHeight="1"/>
    <row r="116513" ht="13.15" customHeight="1"/>
    <row r="116514" ht="13.15" customHeight="1"/>
    <row r="116515" ht="13.15" customHeight="1"/>
    <row r="116516" ht="13.15" customHeight="1"/>
    <row r="116517" ht="13.15" customHeight="1"/>
    <row r="116518" ht="13.15" customHeight="1"/>
    <row r="116519" ht="13.15" customHeight="1"/>
    <row r="116520" ht="13.15" customHeight="1"/>
    <row r="116521" ht="13.15" customHeight="1"/>
    <row r="116522" ht="13.15" customHeight="1"/>
    <row r="116523" ht="13.15" customHeight="1"/>
    <row r="116524" ht="13.15" customHeight="1"/>
    <row r="116525" ht="13.15" customHeight="1"/>
    <row r="116526" ht="13.15" customHeight="1"/>
    <row r="116527" ht="13.15" customHeight="1"/>
    <row r="116528" ht="13.15" customHeight="1"/>
    <row r="116529" ht="13.15" customHeight="1"/>
    <row r="116530" ht="13.15" customHeight="1"/>
    <row r="116531" ht="13.15" customHeight="1"/>
    <row r="116532" ht="13.15" customHeight="1"/>
    <row r="116533" ht="13.15" customHeight="1"/>
    <row r="116534" ht="13.15" customHeight="1"/>
    <row r="116535" ht="13.15" customHeight="1"/>
    <row r="116536" ht="13.15" customHeight="1"/>
    <row r="116537" ht="13.15" customHeight="1"/>
    <row r="116538" ht="13.15" customHeight="1"/>
    <row r="116539" ht="13.15" customHeight="1"/>
    <row r="116540" ht="13.15" customHeight="1"/>
    <row r="116541" ht="13.15" customHeight="1"/>
    <row r="116542" ht="13.15" customHeight="1"/>
    <row r="116543" ht="13.15" customHeight="1"/>
    <row r="116544" ht="13.15" customHeight="1"/>
    <row r="116545" ht="13.15" customHeight="1"/>
    <row r="116546" ht="13.15" customHeight="1"/>
    <row r="116547" ht="13.15" customHeight="1"/>
    <row r="116548" ht="13.15" customHeight="1"/>
    <row r="116549" ht="13.15" customHeight="1"/>
    <row r="116550" ht="13.15" customHeight="1"/>
    <row r="116551" ht="13.15" customHeight="1"/>
    <row r="116552" ht="13.15" customHeight="1"/>
    <row r="116553" ht="13.15" customHeight="1"/>
    <row r="116554" ht="13.15" customHeight="1"/>
    <row r="116555" ht="13.15" customHeight="1"/>
    <row r="116556" ht="13.15" customHeight="1"/>
    <row r="116557" ht="13.15" customHeight="1"/>
    <row r="116558" ht="13.15" customHeight="1"/>
    <row r="116559" ht="13.15" customHeight="1"/>
    <row r="116560" ht="13.15" customHeight="1"/>
    <row r="116561" ht="13.15" customHeight="1"/>
    <row r="116562" ht="13.15" customHeight="1"/>
    <row r="116563" ht="13.15" customHeight="1"/>
    <row r="116564" ht="13.15" customHeight="1"/>
    <row r="116565" ht="13.15" customHeight="1"/>
    <row r="116566" ht="13.15" customHeight="1"/>
    <row r="116567" ht="13.15" customHeight="1"/>
    <row r="116568" ht="13.15" customHeight="1"/>
    <row r="116569" ht="13.15" customHeight="1"/>
    <row r="116570" ht="13.15" customHeight="1"/>
    <row r="116571" ht="13.15" customHeight="1"/>
    <row r="116572" ht="13.15" customHeight="1"/>
    <row r="116573" ht="13.15" customHeight="1"/>
    <row r="116574" ht="13.15" customHeight="1"/>
    <row r="116575" ht="13.15" customHeight="1"/>
    <row r="116576" ht="13.15" customHeight="1"/>
    <row r="116577" ht="13.15" customHeight="1"/>
    <row r="116578" ht="13.15" customHeight="1"/>
    <row r="116579" ht="13.15" customHeight="1"/>
    <row r="116580" ht="13.15" customHeight="1"/>
    <row r="116581" ht="13.15" customHeight="1"/>
    <row r="116582" ht="13.15" customHeight="1"/>
    <row r="116583" ht="13.15" customHeight="1"/>
    <row r="116584" ht="13.15" customHeight="1"/>
    <row r="116585" ht="13.15" customHeight="1"/>
    <row r="116586" ht="13.15" customHeight="1"/>
    <row r="116587" ht="13.15" customHeight="1"/>
    <row r="116588" ht="13.15" customHeight="1"/>
    <row r="116589" ht="13.15" customHeight="1"/>
    <row r="116590" ht="13.15" customHeight="1"/>
    <row r="116591" ht="13.15" customHeight="1"/>
    <row r="116592" ht="13.15" customHeight="1"/>
    <row r="116593" ht="13.15" customHeight="1"/>
    <row r="116594" ht="13.15" customHeight="1"/>
    <row r="116595" ht="13.15" customHeight="1"/>
    <row r="116596" ht="13.15" customHeight="1"/>
    <row r="116597" ht="13.15" customHeight="1"/>
    <row r="116598" ht="13.15" customHeight="1"/>
    <row r="116599" ht="13.15" customHeight="1"/>
    <row r="116600" ht="13.15" customHeight="1"/>
    <row r="116601" ht="13.15" customHeight="1"/>
    <row r="116602" ht="13.15" customHeight="1"/>
    <row r="116603" ht="13.15" customHeight="1"/>
    <row r="116604" ht="13.15" customHeight="1"/>
    <row r="116605" ht="13.15" customHeight="1"/>
    <row r="116606" ht="13.15" customHeight="1"/>
    <row r="116607" ht="13.15" customHeight="1"/>
    <row r="116608" ht="13.15" customHeight="1"/>
    <row r="116609" ht="13.15" customHeight="1"/>
    <row r="116610" ht="13.15" customHeight="1"/>
    <row r="116611" ht="13.15" customHeight="1"/>
    <row r="116612" ht="13.15" customHeight="1"/>
    <row r="116613" ht="13.15" customHeight="1"/>
    <row r="116614" ht="13.15" customHeight="1"/>
    <row r="116615" ht="13.15" customHeight="1"/>
    <row r="116616" ht="13.15" customHeight="1"/>
    <row r="116617" ht="13.15" customHeight="1"/>
    <row r="116618" ht="13.15" customHeight="1"/>
    <row r="116619" ht="13.15" customHeight="1"/>
    <row r="116620" ht="13.15" customHeight="1"/>
    <row r="116621" ht="13.15" customHeight="1"/>
    <row r="116622" ht="13.15" customHeight="1"/>
    <row r="116623" ht="13.15" customHeight="1"/>
    <row r="116624" ht="13.15" customHeight="1"/>
    <row r="116625" ht="13.15" customHeight="1"/>
    <row r="116626" ht="13.15" customHeight="1"/>
    <row r="116627" ht="13.15" customHeight="1"/>
    <row r="116628" ht="13.15" customHeight="1"/>
    <row r="116629" ht="13.15" customHeight="1"/>
    <row r="116630" ht="13.15" customHeight="1"/>
    <row r="116631" ht="13.15" customHeight="1"/>
    <row r="116632" ht="13.15" customHeight="1"/>
    <row r="116633" ht="13.15" customHeight="1"/>
    <row r="116634" ht="13.15" customHeight="1"/>
    <row r="116635" ht="13.15" customHeight="1"/>
    <row r="116636" ht="13.15" customHeight="1"/>
    <row r="116637" ht="13.15" customHeight="1"/>
    <row r="116638" ht="13.15" customHeight="1"/>
    <row r="116639" ht="13.15" customHeight="1"/>
    <row r="116640" ht="13.15" customHeight="1"/>
    <row r="116641" ht="13.15" customHeight="1"/>
    <row r="116642" ht="13.15" customHeight="1"/>
    <row r="116643" ht="13.15" customHeight="1"/>
    <row r="116644" ht="13.15" customHeight="1"/>
    <row r="116645" ht="13.15" customHeight="1"/>
    <row r="116646" ht="13.15" customHeight="1"/>
    <row r="116647" ht="13.15" customHeight="1"/>
    <row r="116648" ht="13.15" customHeight="1"/>
    <row r="116649" ht="13.15" customHeight="1"/>
    <row r="116650" ht="13.15" customHeight="1"/>
    <row r="116651" ht="13.15" customHeight="1"/>
    <row r="116652" ht="13.15" customHeight="1"/>
    <row r="116653" ht="13.15" customHeight="1"/>
    <row r="116654" ht="13.15" customHeight="1"/>
    <row r="116655" ht="13.15" customHeight="1"/>
    <row r="116656" ht="13.15" customHeight="1"/>
    <row r="116657" ht="13.15" customHeight="1"/>
    <row r="116658" ht="13.15" customHeight="1"/>
    <row r="116659" ht="13.15" customHeight="1"/>
    <row r="116660" ht="13.15" customHeight="1"/>
    <row r="116661" ht="13.15" customHeight="1"/>
    <row r="116662" ht="13.15" customHeight="1"/>
    <row r="116663" ht="13.15" customHeight="1"/>
    <row r="116664" ht="13.15" customHeight="1"/>
    <row r="116665" ht="13.15" customHeight="1"/>
    <row r="116666" ht="13.15" customHeight="1"/>
    <row r="116667" ht="13.15" customHeight="1"/>
    <row r="116668" ht="13.15" customHeight="1"/>
    <row r="116669" ht="13.15" customHeight="1"/>
    <row r="116670" ht="13.15" customHeight="1"/>
    <row r="116671" ht="13.15" customHeight="1"/>
    <row r="116672" ht="13.15" customHeight="1"/>
    <row r="116673" ht="13.15" customHeight="1"/>
    <row r="116674" ht="13.15" customHeight="1"/>
    <row r="116675" ht="13.15" customHeight="1"/>
    <row r="116676" ht="13.15" customHeight="1"/>
    <row r="116677" ht="13.15" customHeight="1"/>
    <row r="116678" ht="13.15" customHeight="1"/>
    <row r="116679" ht="13.15" customHeight="1"/>
    <row r="116680" ht="13.15" customHeight="1"/>
    <row r="116681" ht="13.15" customHeight="1"/>
    <row r="116682" ht="13.15" customHeight="1"/>
    <row r="116683" ht="13.15" customHeight="1"/>
    <row r="116684" ht="13.15" customHeight="1"/>
    <row r="116685" ht="13.15" customHeight="1"/>
    <row r="116686" ht="13.15" customHeight="1"/>
    <row r="116687" ht="13.15" customHeight="1"/>
    <row r="116688" ht="13.15" customHeight="1"/>
    <row r="116689" ht="13.15" customHeight="1"/>
    <row r="116690" ht="13.15" customHeight="1"/>
    <row r="116691" ht="13.15" customHeight="1"/>
    <row r="116692" ht="13.15" customHeight="1"/>
    <row r="116693" ht="13.15" customHeight="1"/>
    <row r="116694" ht="13.15" customHeight="1"/>
    <row r="116695" ht="13.15" customHeight="1"/>
    <row r="116696" ht="13.15" customHeight="1"/>
    <row r="116697" ht="13.15" customHeight="1"/>
    <row r="116698" ht="13.15" customHeight="1"/>
    <row r="116699" ht="13.15" customHeight="1"/>
    <row r="116700" ht="13.15" customHeight="1"/>
    <row r="116701" ht="13.15" customHeight="1"/>
    <row r="116702" ht="13.15" customHeight="1"/>
    <row r="116703" ht="13.15" customHeight="1"/>
    <row r="116704" ht="13.15" customHeight="1"/>
    <row r="116705" ht="13.15" customHeight="1"/>
    <row r="116706" ht="13.15" customHeight="1"/>
    <row r="116707" ht="13.15" customHeight="1"/>
    <row r="116708" ht="13.15" customHeight="1"/>
    <row r="116709" ht="13.15" customHeight="1"/>
    <row r="116710" ht="13.15" customHeight="1"/>
    <row r="116711" ht="13.15" customHeight="1"/>
    <row r="116712" ht="13.15" customHeight="1"/>
    <row r="116713" ht="13.15" customHeight="1"/>
    <row r="116714" ht="13.15" customHeight="1"/>
    <row r="116715" ht="13.15" customHeight="1"/>
    <row r="116716" ht="13.15" customHeight="1"/>
    <row r="116717" ht="13.15" customHeight="1"/>
    <row r="116718" ht="13.15" customHeight="1"/>
    <row r="116719" ht="13.15" customHeight="1"/>
    <row r="116720" ht="13.15" customHeight="1"/>
    <row r="116721" ht="13.15" customHeight="1"/>
    <row r="116722" ht="13.15" customHeight="1"/>
    <row r="116723" ht="13.15" customHeight="1"/>
    <row r="116724" ht="13.15" customHeight="1"/>
    <row r="116725" ht="13.15" customHeight="1"/>
    <row r="116726" ht="13.15" customHeight="1"/>
    <row r="116727" ht="13.15" customHeight="1"/>
    <row r="116728" ht="13.15" customHeight="1"/>
    <row r="116729" ht="13.15" customHeight="1"/>
    <row r="116730" ht="13.15" customHeight="1"/>
    <row r="116731" ht="13.15" customHeight="1"/>
    <row r="116732" ht="13.15" customHeight="1"/>
    <row r="116733" ht="13.15" customHeight="1"/>
    <row r="116734" ht="13.15" customHeight="1"/>
    <row r="116735" ht="13.15" customHeight="1"/>
    <row r="116736" ht="13.15" customHeight="1"/>
    <row r="116737" ht="13.15" customHeight="1"/>
    <row r="116738" ht="13.15" customHeight="1"/>
    <row r="116739" ht="13.15" customHeight="1"/>
    <row r="116740" ht="13.15" customHeight="1"/>
    <row r="116741" ht="13.15" customHeight="1"/>
    <row r="116742" ht="13.15" customHeight="1"/>
    <row r="116743" ht="13.15" customHeight="1"/>
    <row r="116744" ht="13.15" customHeight="1"/>
    <row r="116745" ht="13.15" customHeight="1"/>
    <row r="116746" ht="13.15" customHeight="1"/>
    <row r="116747" ht="13.15" customHeight="1"/>
    <row r="116748" ht="13.15" customHeight="1"/>
    <row r="116749" ht="13.15" customHeight="1"/>
    <row r="116750" ht="13.15" customHeight="1"/>
    <row r="116751" ht="13.15" customHeight="1"/>
    <row r="116752" ht="13.15" customHeight="1"/>
    <row r="116753" ht="13.15" customHeight="1"/>
    <row r="116754" ht="13.15" customHeight="1"/>
    <row r="116755" ht="13.15" customHeight="1"/>
    <row r="116756" ht="13.15" customHeight="1"/>
    <row r="116757" ht="13.15" customHeight="1"/>
    <row r="116758" ht="13.15" customHeight="1"/>
    <row r="116759" ht="13.15" customHeight="1"/>
    <row r="116760" ht="13.15" customHeight="1"/>
    <row r="116761" ht="13.15" customHeight="1"/>
    <row r="116762" ht="13.15" customHeight="1"/>
    <row r="116763" ht="13.15" customHeight="1"/>
    <row r="116764" ht="13.15" customHeight="1"/>
    <row r="116765" ht="13.15" customHeight="1"/>
    <row r="116766" ht="13.15" customHeight="1"/>
    <row r="116767" ht="13.15" customHeight="1"/>
    <row r="116768" ht="13.15" customHeight="1"/>
    <row r="116769" ht="13.15" customHeight="1"/>
    <row r="116770" ht="13.15" customHeight="1"/>
    <row r="116771" ht="13.15" customHeight="1"/>
    <row r="116772" ht="13.15" customHeight="1"/>
    <row r="116773" ht="13.15" customHeight="1"/>
    <row r="116774" ht="13.15" customHeight="1"/>
    <row r="116775" ht="13.15" customHeight="1"/>
    <row r="116776" ht="13.15" customHeight="1"/>
    <row r="116777" ht="13.15" customHeight="1"/>
    <row r="116778" ht="13.15" customHeight="1"/>
    <row r="116779" ht="13.15" customHeight="1"/>
    <row r="116780" ht="13.15" customHeight="1"/>
    <row r="116781" ht="13.15" customHeight="1"/>
    <row r="116782" ht="13.15" customHeight="1"/>
    <row r="116783" ht="13.15" customHeight="1"/>
    <row r="116784" ht="13.15" customHeight="1"/>
    <row r="116785" ht="13.15" customHeight="1"/>
    <row r="116786" ht="13.15" customHeight="1"/>
    <row r="116787" ht="13.15" customHeight="1"/>
    <row r="116788" ht="13.15" customHeight="1"/>
    <row r="116789" ht="13.15" customHeight="1"/>
    <row r="116790" ht="13.15" customHeight="1"/>
    <row r="116791" ht="13.15" customHeight="1"/>
    <row r="116792" ht="13.15" customHeight="1"/>
    <row r="116793" ht="13.15" customHeight="1"/>
    <row r="116794" ht="13.15" customHeight="1"/>
    <row r="116795" ht="13.15" customHeight="1"/>
    <row r="116796" ht="13.15" customHeight="1"/>
    <row r="116797" ht="13.15" customHeight="1"/>
    <row r="116798" ht="13.15" customHeight="1"/>
    <row r="116799" ht="13.15" customHeight="1"/>
    <row r="116800" ht="13.15" customHeight="1"/>
    <row r="116801" ht="13.15" customHeight="1"/>
    <row r="116802" ht="13.15" customHeight="1"/>
    <row r="116803" ht="13.15" customHeight="1"/>
    <row r="116804" ht="13.15" customHeight="1"/>
    <row r="116805" ht="13.15" customHeight="1"/>
    <row r="116806" ht="13.15" customHeight="1"/>
    <row r="116807" ht="13.15" customHeight="1"/>
    <row r="116808" ht="13.15" customHeight="1"/>
    <row r="116809" ht="13.15" customHeight="1"/>
    <row r="116810" ht="13.15" customHeight="1"/>
    <row r="116811" ht="13.15" customHeight="1"/>
    <row r="116812" ht="13.15" customHeight="1"/>
    <row r="116813" ht="13.15" customHeight="1"/>
    <row r="116814" ht="13.15" customHeight="1"/>
    <row r="116815" ht="13.15" customHeight="1"/>
    <row r="116816" ht="13.15" customHeight="1"/>
    <row r="116817" ht="13.15" customHeight="1"/>
    <row r="116818" ht="13.15" customHeight="1"/>
    <row r="116819" ht="13.15" customHeight="1"/>
    <row r="116820" ht="13.15" customHeight="1"/>
    <row r="116821" ht="13.15" customHeight="1"/>
    <row r="116822" ht="13.15" customHeight="1"/>
    <row r="116823" ht="13.15" customHeight="1"/>
    <row r="116824" ht="13.15" customHeight="1"/>
    <row r="116825" ht="13.15" customHeight="1"/>
    <row r="116826" ht="13.15" customHeight="1"/>
    <row r="116827" ht="13.15" customHeight="1"/>
    <row r="116828" ht="13.15" customHeight="1"/>
    <row r="116829" ht="13.15" customHeight="1"/>
    <row r="116830" ht="13.15" customHeight="1"/>
    <row r="116831" ht="13.15" customHeight="1"/>
    <row r="116832" ht="13.15" customHeight="1"/>
    <row r="116833" ht="13.15" customHeight="1"/>
    <row r="116834" ht="13.15" customHeight="1"/>
    <row r="116835" ht="13.15" customHeight="1"/>
    <row r="116836" ht="13.15" customHeight="1"/>
    <row r="116837" ht="13.15" customHeight="1"/>
    <row r="116838" ht="13.15" customHeight="1"/>
    <row r="116839" ht="13.15" customHeight="1"/>
    <row r="116840" ht="13.15" customHeight="1"/>
    <row r="116841" ht="13.15" customHeight="1"/>
    <row r="116842" ht="13.15" customHeight="1"/>
    <row r="116843" ht="13.15" customHeight="1"/>
    <row r="116844" ht="13.15" customHeight="1"/>
    <row r="116845" ht="13.15" customHeight="1"/>
    <row r="116846" ht="13.15" customHeight="1"/>
    <row r="116847" ht="13.15" customHeight="1"/>
    <row r="116848" ht="13.15" customHeight="1"/>
    <row r="116849" ht="13.15" customHeight="1"/>
    <row r="116850" ht="13.15" customHeight="1"/>
    <row r="116851" ht="13.15" customHeight="1"/>
    <row r="116852" ht="13.15" customHeight="1"/>
    <row r="116853" ht="13.15" customHeight="1"/>
    <row r="116854" ht="13.15" customHeight="1"/>
    <row r="116855" ht="13.15" customHeight="1"/>
    <row r="116856" ht="13.15" customHeight="1"/>
    <row r="116857" ht="13.15" customHeight="1"/>
    <row r="116858" ht="13.15" customHeight="1"/>
    <row r="116859" ht="13.15" customHeight="1"/>
    <row r="116860" ht="13.15" customHeight="1"/>
    <row r="116861" ht="13.15" customHeight="1"/>
    <row r="116862" ht="13.15" customHeight="1"/>
    <row r="116863" ht="13.15" customHeight="1"/>
    <row r="116864" ht="13.15" customHeight="1"/>
    <row r="116865" ht="13.15" customHeight="1"/>
    <row r="116866" ht="13.15" customHeight="1"/>
    <row r="116867" ht="13.15" customHeight="1"/>
    <row r="116868" ht="13.15" customHeight="1"/>
    <row r="116869" ht="13.15" customHeight="1"/>
    <row r="116870" ht="13.15" customHeight="1"/>
    <row r="116871" ht="13.15" customHeight="1"/>
    <row r="116872" ht="13.15" customHeight="1"/>
    <row r="116873" ht="13.15" customHeight="1"/>
    <row r="116874" ht="13.15" customHeight="1"/>
    <row r="116875" ht="13.15" customHeight="1"/>
    <row r="116876" ht="13.15" customHeight="1"/>
    <row r="116877" ht="13.15" customHeight="1"/>
    <row r="116878" ht="13.15" customHeight="1"/>
    <row r="116879" ht="13.15" customHeight="1"/>
    <row r="116880" ht="13.15" customHeight="1"/>
    <row r="116881" ht="13.15" customHeight="1"/>
    <row r="116882" ht="13.15" customHeight="1"/>
    <row r="116883" ht="13.15" customHeight="1"/>
    <row r="116884" ht="13.15" customHeight="1"/>
    <row r="116885" ht="13.15" customHeight="1"/>
    <row r="116886" ht="13.15" customHeight="1"/>
    <row r="116887" ht="13.15" customHeight="1"/>
    <row r="116888" ht="13.15" customHeight="1"/>
    <row r="116889" ht="13.15" customHeight="1"/>
    <row r="116890" ht="13.15" customHeight="1"/>
    <row r="116891" ht="13.15" customHeight="1"/>
    <row r="116892" ht="13.15" customHeight="1"/>
    <row r="116893" ht="13.15" customHeight="1"/>
    <row r="116894" ht="13.15" customHeight="1"/>
    <row r="116895" ht="13.15" customHeight="1"/>
    <row r="116896" ht="13.15" customHeight="1"/>
    <row r="116897" ht="13.15" customHeight="1"/>
    <row r="116898" ht="13.15" customHeight="1"/>
    <row r="116899" ht="13.15" customHeight="1"/>
    <row r="116900" ht="13.15" customHeight="1"/>
    <row r="116901" ht="13.15" customHeight="1"/>
    <row r="116902" ht="13.15" customHeight="1"/>
    <row r="116903" ht="13.15" customHeight="1"/>
    <row r="116904" ht="13.15" customHeight="1"/>
    <row r="116905" ht="13.15" customHeight="1"/>
    <row r="116906" ht="13.15" customHeight="1"/>
    <row r="116907" ht="13.15" customHeight="1"/>
    <row r="116908" ht="13.15" customHeight="1"/>
    <row r="116909" ht="13.15" customHeight="1"/>
    <row r="116910" ht="13.15" customHeight="1"/>
    <row r="116911" ht="13.15" customHeight="1"/>
    <row r="116912" ht="13.15" customHeight="1"/>
    <row r="116913" ht="13.15" customHeight="1"/>
    <row r="116914" ht="13.15" customHeight="1"/>
    <row r="116915" ht="13.15" customHeight="1"/>
    <row r="116916" ht="13.15" customHeight="1"/>
    <row r="116917" ht="13.15" customHeight="1"/>
    <row r="116918" ht="13.15" customHeight="1"/>
    <row r="116919" ht="13.15" customHeight="1"/>
    <row r="116920" ht="13.15" customHeight="1"/>
    <row r="116921" ht="13.15" customHeight="1"/>
    <row r="116922" ht="13.15" customHeight="1"/>
    <row r="116923" ht="13.15" customHeight="1"/>
    <row r="116924" ht="13.15" customHeight="1"/>
    <row r="116925" ht="13.15" customHeight="1"/>
    <row r="116926" ht="13.15" customHeight="1"/>
    <row r="116927" ht="13.15" customHeight="1"/>
    <row r="116928" ht="13.15" customHeight="1"/>
    <row r="116929" ht="13.15" customHeight="1"/>
    <row r="116930" ht="13.15" customHeight="1"/>
    <row r="116931" ht="13.15" customHeight="1"/>
    <row r="116932" ht="13.15" customHeight="1"/>
    <row r="116933" ht="13.15" customHeight="1"/>
    <row r="116934" ht="13.15" customHeight="1"/>
    <row r="116935" ht="13.15" customHeight="1"/>
    <row r="116936" ht="13.15" customHeight="1"/>
    <row r="116937" ht="13.15" customHeight="1"/>
    <row r="116938" ht="13.15" customHeight="1"/>
    <row r="116939" ht="13.15" customHeight="1"/>
    <row r="116940" ht="13.15" customHeight="1"/>
    <row r="116941" ht="13.15" customHeight="1"/>
    <row r="116942" ht="13.15" customHeight="1"/>
    <row r="116943" ht="13.15" customHeight="1"/>
    <row r="116944" ht="13.15" customHeight="1"/>
    <row r="116945" ht="13.15" customHeight="1"/>
    <row r="116946" ht="13.15" customHeight="1"/>
    <row r="116947" ht="13.15" customHeight="1"/>
    <row r="116948" ht="13.15" customHeight="1"/>
    <row r="116949" ht="13.15" customHeight="1"/>
    <row r="116950" ht="13.15" customHeight="1"/>
    <row r="116951" ht="13.15" customHeight="1"/>
    <row r="116952" ht="13.15" customHeight="1"/>
    <row r="116953" ht="13.15" customHeight="1"/>
    <row r="116954" ht="13.15" customHeight="1"/>
    <row r="116955" ht="13.15" customHeight="1"/>
    <row r="116956" ht="13.15" customHeight="1"/>
    <row r="116957" ht="13.15" customHeight="1"/>
    <row r="116958" ht="13.15" customHeight="1"/>
    <row r="116959" ht="13.15" customHeight="1"/>
    <row r="116960" ht="13.15" customHeight="1"/>
    <row r="116961" ht="13.15" customHeight="1"/>
    <row r="116962" ht="13.15" customHeight="1"/>
    <row r="116963" ht="13.15" customHeight="1"/>
    <row r="116964" ht="13.15" customHeight="1"/>
    <row r="116965" ht="13.15" customHeight="1"/>
    <row r="116966" ht="13.15" customHeight="1"/>
    <row r="116967" ht="13.15" customHeight="1"/>
    <row r="116968" ht="13.15" customHeight="1"/>
    <row r="116969" ht="13.15" customHeight="1"/>
    <row r="116970" ht="13.15" customHeight="1"/>
    <row r="116971" ht="13.15" customHeight="1"/>
    <row r="116972" ht="13.15" customHeight="1"/>
    <row r="116973" ht="13.15" customHeight="1"/>
    <row r="116974" ht="13.15" customHeight="1"/>
    <row r="116975" ht="13.15" customHeight="1"/>
    <row r="116976" ht="13.15" customHeight="1"/>
    <row r="116977" ht="13.15" customHeight="1"/>
    <row r="116978" ht="13.15" customHeight="1"/>
    <row r="116979" ht="13.15" customHeight="1"/>
    <row r="116980" ht="13.15" customHeight="1"/>
    <row r="116981" ht="13.15" customHeight="1"/>
    <row r="116982" ht="13.15" customHeight="1"/>
    <row r="116983" ht="13.15" customHeight="1"/>
    <row r="116984" ht="13.15" customHeight="1"/>
    <row r="116985" ht="13.15" customHeight="1"/>
    <row r="116986" ht="13.15" customHeight="1"/>
    <row r="116987" ht="13.15" customHeight="1"/>
    <row r="116988" ht="13.15" customHeight="1"/>
    <row r="116989" ht="13.15" customHeight="1"/>
    <row r="116990" ht="13.15" customHeight="1"/>
    <row r="116991" ht="13.15" customHeight="1"/>
    <row r="116992" ht="13.15" customHeight="1"/>
    <row r="116993" ht="13.15" customHeight="1"/>
    <row r="116994" ht="13.15" customHeight="1"/>
    <row r="116995" ht="13.15" customHeight="1"/>
    <row r="116996" ht="13.15" customHeight="1"/>
    <row r="116997" ht="13.15" customHeight="1"/>
    <row r="116998" ht="13.15" customHeight="1"/>
    <row r="116999" ht="13.15" customHeight="1"/>
    <row r="117000" ht="13.15" customHeight="1"/>
    <row r="117001" ht="13.15" customHeight="1"/>
    <row r="117002" ht="13.15" customHeight="1"/>
    <row r="117003" ht="13.15" customHeight="1"/>
    <row r="117004" ht="13.15" customHeight="1"/>
    <row r="117005" ht="13.15" customHeight="1"/>
    <row r="117006" ht="13.15" customHeight="1"/>
    <row r="117007" ht="13.15" customHeight="1"/>
    <row r="117008" ht="13.15" customHeight="1"/>
    <row r="117009" ht="13.15" customHeight="1"/>
    <row r="117010" ht="13.15" customHeight="1"/>
    <row r="117011" ht="13.15" customHeight="1"/>
    <row r="117012" ht="13.15" customHeight="1"/>
    <row r="117013" ht="13.15" customHeight="1"/>
    <row r="117014" ht="13.15" customHeight="1"/>
    <row r="117015" ht="13.15" customHeight="1"/>
    <row r="117016" ht="13.15" customHeight="1"/>
    <row r="117017" ht="13.15" customHeight="1"/>
    <row r="117018" ht="13.15" customHeight="1"/>
    <row r="117019" ht="13.15" customHeight="1"/>
    <row r="117020" ht="13.15" customHeight="1"/>
    <row r="117021" ht="13.15" customHeight="1"/>
    <row r="117022" ht="13.15" customHeight="1"/>
    <row r="117023" ht="13.15" customHeight="1"/>
    <row r="117024" ht="13.15" customHeight="1"/>
    <row r="117025" ht="13.15" customHeight="1"/>
    <row r="117026" ht="13.15" customHeight="1"/>
    <row r="117027" ht="13.15" customHeight="1"/>
    <row r="117028" ht="13.15" customHeight="1"/>
    <row r="117029" ht="13.15" customHeight="1"/>
    <row r="117030" ht="13.15" customHeight="1"/>
    <row r="117031" ht="13.15" customHeight="1"/>
    <row r="117032" ht="13.15" customHeight="1"/>
    <row r="117033" ht="13.15" customHeight="1"/>
    <row r="117034" ht="13.15" customHeight="1"/>
    <row r="117035" ht="13.15" customHeight="1"/>
    <row r="117036" ht="13.15" customHeight="1"/>
    <row r="117037" ht="13.15" customHeight="1"/>
    <row r="117038" ht="13.15" customHeight="1"/>
    <row r="117039" ht="13.15" customHeight="1"/>
    <row r="117040" ht="13.15" customHeight="1"/>
    <row r="117041" ht="13.15" customHeight="1"/>
    <row r="117042" ht="13.15" customHeight="1"/>
    <row r="117043" ht="13.15" customHeight="1"/>
    <row r="117044" ht="13.15" customHeight="1"/>
    <row r="117045" ht="13.15" customHeight="1"/>
    <row r="117046" ht="13.15" customHeight="1"/>
    <row r="117047" ht="13.15" customHeight="1"/>
    <row r="117048" ht="13.15" customHeight="1"/>
    <row r="117049" ht="13.15" customHeight="1"/>
    <row r="117050" ht="13.15" customHeight="1"/>
    <row r="117051" ht="13.15" customHeight="1"/>
    <row r="117052" ht="13.15" customHeight="1"/>
    <row r="117053" ht="13.15" customHeight="1"/>
    <row r="117054" ht="13.15" customHeight="1"/>
    <row r="117055" ht="13.15" customHeight="1"/>
    <row r="117056" ht="13.15" customHeight="1"/>
    <row r="117057" ht="13.15" customHeight="1"/>
    <row r="117058" ht="13.15" customHeight="1"/>
    <row r="117059" ht="13.15" customHeight="1"/>
    <row r="117060" ht="13.15" customHeight="1"/>
    <row r="117061" ht="13.15" customHeight="1"/>
    <row r="117062" ht="13.15" customHeight="1"/>
    <row r="117063" ht="13.15" customHeight="1"/>
    <row r="117064" ht="13.15" customHeight="1"/>
    <row r="117065" ht="13.15" customHeight="1"/>
    <row r="117066" ht="13.15" customHeight="1"/>
    <row r="117067" ht="13.15" customHeight="1"/>
    <row r="117068" ht="13.15" customHeight="1"/>
    <row r="117069" ht="13.15" customHeight="1"/>
    <row r="117070" ht="13.15" customHeight="1"/>
    <row r="117071" ht="13.15" customHeight="1"/>
    <row r="117072" ht="13.15" customHeight="1"/>
    <row r="117073" ht="13.15" customHeight="1"/>
    <row r="117074" ht="13.15" customHeight="1"/>
    <row r="117075" ht="13.15" customHeight="1"/>
    <row r="117076" ht="13.15" customHeight="1"/>
    <row r="117077" ht="13.15" customHeight="1"/>
    <row r="117078" ht="13.15" customHeight="1"/>
    <row r="117079" ht="13.15" customHeight="1"/>
    <row r="117080" ht="13.15" customHeight="1"/>
    <row r="117081" ht="13.15" customHeight="1"/>
    <row r="117082" ht="13.15" customHeight="1"/>
    <row r="117083" ht="13.15" customHeight="1"/>
    <row r="117084" ht="13.15" customHeight="1"/>
    <row r="117085" ht="13.15" customHeight="1"/>
    <row r="117086" ht="13.15" customHeight="1"/>
    <row r="117087" ht="13.15" customHeight="1"/>
    <row r="117088" ht="13.15" customHeight="1"/>
    <row r="117089" ht="13.15" customHeight="1"/>
    <row r="117090" ht="13.15" customHeight="1"/>
    <row r="117091" ht="13.15" customHeight="1"/>
    <row r="117092" ht="13.15" customHeight="1"/>
    <row r="117093" ht="13.15" customHeight="1"/>
    <row r="117094" ht="13.15" customHeight="1"/>
    <row r="117095" ht="13.15" customHeight="1"/>
    <row r="117096" ht="13.15" customHeight="1"/>
    <row r="117097" ht="13.15" customHeight="1"/>
    <row r="117098" ht="13.15" customHeight="1"/>
    <row r="117099" ht="13.15" customHeight="1"/>
    <row r="117100" ht="13.15" customHeight="1"/>
    <row r="117101" ht="13.15" customHeight="1"/>
    <row r="117102" ht="13.15" customHeight="1"/>
    <row r="117103" ht="13.15" customHeight="1"/>
    <row r="117104" ht="13.15" customHeight="1"/>
    <row r="117105" ht="13.15" customHeight="1"/>
    <row r="117106" ht="13.15" customHeight="1"/>
    <row r="117107" ht="13.15" customHeight="1"/>
    <row r="117108" ht="13.15" customHeight="1"/>
    <row r="117109" ht="13.15" customHeight="1"/>
    <row r="117110" ht="13.15" customHeight="1"/>
    <row r="117111" ht="13.15" customHeight="1"/>
    <row r="117112" ht="13.15" customHeight="1"/>
    <row r="117113" ht="13.15" customHeight="1"/>
    <row r="117114" ht="13.15" customHeight="1"/>
    <row r="117115" ht="13.15" customHeight="1"/>
    <row r="117116" ht="13.15" customHeight="1"/>
    <row r="117117" ht="13.15" customHeight="1"/>
    <row r="117118" ht="13.15" customHeight="1"/>
    <row r="117119" ht="13.15" customHeight="1"/>
    <row r="117120" ht="13.15" customHeight="1"/>
    <row r="117121" ht="13.15" customHeight="1"/>
    <row r="117122" ht="13.15" customHeight="1"/>
    <row r="117123" ht="13.15" customHeight="1"/>
    <row r="117124" ht="13.15" customHeight="1"/>
    <row r="117125" ht="13.15" customHeight="1"/>
    <row r="117126" ht="13.15" customHeight="1"/>
    <row r="117127" ht="13.15" customHeight="1"/>
    <row r="117128" ht="13.15" customHeight="1"/>
    <row r="117129" ht="13.15" customHeight="1"/>
    <row r="117130" ht="13.15" customHeight="1"/>
    <row r="117131" ht="13.15" customHeight="1"/>
    <row r="117132" ht="13.15" customHeight="1"/>
    <row r="117133" ht="13.15" customHeight="1"/>
    <row r="117134" ht="13.15" customHeight="1"/>
    <row r="117135" ht="13.15" customHeight="1"/>
    <row r="117136" ht="13.15" customHeight="1"/>
    <row r="117137" ht="13.15" customHeight="1"/>
    <row r="117138" ht="13.15" customHeight="1"/>
    <row r="117139" ht="13.15" customHeight="1"/>
    <row r="117140" ht="13.15" customHeight="1"/>
    <row r="117141" ht="13.15" customHeight="1"/>
    <row r="117142" ht="13.15" customHeight="1"/>
    <row r="117143" ht="13.15" customHeight="1"/>
    <row r="117144" ht="13.15" customHeight="1"/>
    <row r="117145" ht="13.15" customHeight="1"/>
    <row r="117146" ht="13.15" customHeight="1"/>
    <row r="117147" ht="13.15" customHeight="1"/>
    <row r="117148" ht="13.15" customHeight="1"/>
    <row r="117149" ht="13.15" customHeight="1"/>
    <row r="117150" ht="13.15" customHeight="1"/>
    <row r="117151" ht="13.15" customHeight="1"/>
    <row r="117152" ht="13.15" customHeight="1"/>
    <row r="117153" ht="13.15" customHeight="1"/>
    <row r="117154" ht="13.15" customHeight="1"/>
    <row r="117155" ht="13.15" customHeight="1"/>
    <row r="117156" ht="13.15" customHeight="1"/>
    <row r="117157" ht="13.15" customHeight="1"/>
    <row r="117158" ht="13.15" customHeight="1"/>
    <row r="117159" ht="13.15" customHeight="1"/>
    <row r="117160" ht="13.15" customHeight="1"/>
    <row r="117161" ht="13.15" customHeight="1"/>
    <row r="117162" ht="13.15" customHeight="1"/>
    <row r="117163" ht="13.15" customHeight="1"/>
    <row r="117164" ht="13.15" customHeight="1"/>
    <row r="117165" ht="13.15" customHeight="1"/>
    <row r="117166" ht="13.15" customHeight="1"/>
    <row r="117167" ht="13.15" customHeight="1"/>
    <row r="117168" ht="13.15" customHeight="1"/>
    <row r="117169" ht="13.15" customHeight="1"/>
    <row r="117170" ht="13.15" customHeight="1"/>
    <row r="117171" ht="13.15" customHeight="1"/>
    <row r="117172" ht="13.15" customHeight="1"/>
    <row r="117173" ht="13.15" customHeight="1"/>
    <row r="117174" ht="13.15" customHeight="1"/>
    <row r="117175" ht="13.15" customHeight="1"/>
    <row r="117176" ht="13.15" customHeight="1"/>
    <row r="117177" ht="13.15" customHeight="1"/>
    <row r="117178" ht="13.15" customHeight="1"/>
    <row r="117179" ht="13.15" customHeight="1"/>
    <row r="117180" ht="13.15" customHeight="1"/>
    <row r="117181" ht="13.15" customHeight="1"/>
    <row r="117182" ht="13.15" customHeight="1"/>
    <row r="117183" ht="13.15" customHeight="1"/>
    <row r="117184" ht="13.15" customHeight="1"/>
    <row r="117185" ht="13.15" customHeight="1"/>
    <row r="117186" ht="13.15" customHeight="1"/>
    <row r="117187" ht="13.15" customHeight="1"/>
    <row r="117188" ht="13.15" customHeight="1"/>
    <row r="117189" ht="13.15" customHeight="1"/>
    <row r="117190" ht="13.15" customHeight="1"/>
    <row r="117191" ht="13.15" customHeight="1"/>
    <row r="117192" ht="13.15" customHeight="1"/>
    <row r="117193" ht="13.15" customHeight="1"/>
    <row r="117194" ht="13.15" customHeight="1"/>
    <row r="117195" ht="13.15" customHeight="1"/>
    <row r="117196" ht="13.15" customHeight="1"/>
    <row r="117197" ht="13.15" customHeight="1"/>
    <row r="117198" ht="13.15" customHeight="1"/>
    <row r="117199" ht="13.15" customHeight="1"/>
    <row r="117200" ht="13.15" customHeight="1"/>
    <row r="117201" ht="13.15" customHeight="1"/>
    <row r="117202" ht="13.15" customHeight="1"/>
    <row r="117203" ht="13.15" customHeight="1"/>
    <row r="117204" ht="13.15" customHeight="1"/>
    <row r="117205" ht="13.15" customHeight="1"/>
    <row r="117206" ht="13.15" customHeight="1"/>
    <row r="117207" ht="13.15" customHeight="1"/>
    <row r="117208" ht="13.15" customHeight="1"/>
    <row r="117209" ht="13.15" customHeight="1"/>
    <row r="117210" ht="13.15" customHeight="1"/>
    <row r="117211" ht="13.15" customHeight="1"/>
    <row r="117212" ht="13.15" customHeight="1"/>
    <row r="117213" ht="13.15" customHeight="1"/>
    <row r="117214" ht="13.15" customHeight="1"/>
    <row r="117215" ht="13.15" customHeight="1"/>
    <row r="117216" ht="13.15" customHeight="1"/>
    <row r="117217" ht="13.15" customHeight="1"/>
    <row r="117218" ht="13.15" customHeight="1"/>
    <row r="117219" ht="13.15" customHeight="1"/>
    <row r="117220" ht="13.15" customHeight="1"/>
    <row r="117221" ht="13.15" customHeight="1"/>
    <row r="117222" ht="13.15" customHeight="1"/>
    <row r="117223" ht="13.15" customHeight="1"/>
    <row r="117224" ht="13.15" customHeight="1"/>
    <row r="117225" ht="13.15" customHeight="1"/>
    <row r="117226" ht="13.15" customHeight="1"/>
    <row r="117227" ht="13.15" customHeight="1"/>
    <row r="117228" ht="13.15" customHeight="1"/>
    <row r="117229" ht="13.15" customHeight="1"/>
    <row r="117230" ht="13.15" customHeight="1"/>
    <row r="117231" ht="13.15" customHeight="1"/>
    <row r="117232" ht="13.15" customHeight="1"/>
    <row r="117233" ht="13.15" customHeight="1"/>
    <row r="117234" ht="13.15" customHeight="1"/>
    <row r="117235" ht="13.15" customHeight="1"/>
    <row r="117236" ht="13.15" customHeight="1"/>
    <row r="117237" ht="13.15" customHeight="1"/>
    <row r="117238" ht="13.15" customHeight="1"/>
    <row r="117239" ht="13.15" customHeight="1"/>
    <row r="117240" ht="13.15" customHeight="1"/>
    <row r="117241" ht="13.15" customHeight="1"/>
    <row r="117242" ht="13.15" customHeight="1"/>
    <row r="117243" ht="13.15" customHeight="1"/>
    <row r="117244" ht="13.15" customHeight="1"/>
    <row r="117245" ht="13.15" customHeight="1"/>
    <row r="117246" ht="13.15" customHeight="1"/>
    <row r="117247" ht="13.15" customHeight="1"/>
    <row r="117248" ht="13.15" customHeight="1"/>
    <row r="117249" ht="13.15" customHeight="1"/>
    <row r="117250" ht="13.15" customHeight="1"/>
    <row r="117251" ht="13.15" customHeight="1"/>
    <row r="117252" ht="13.15" customHeight="1"/>
    <row r="117253" ht="13.15" customHeight="1"/>
    <row r="117254" ht="13.15" customHeight="1"/>
    <row r="117255" ht="13.15" customHeight="1"/>
    <row r="117256" ht="13.15" customHeight="1"/>
    <row r="117257" ht="13.15" customHeight="1"/>
    <row r="117258" ht="13.15" customHeight="1"/>
    <row r="117259" ht="13.15" customHeight="1"/>
    <row r="117260" ht="13.15" customHeight="1"/>
    <row r="117261" ht="13.15" customHeight="1"/>
    <row r="117262" ht="13.15" customHeight="1"/>
    <row r="117263" ht="13.15" customHeight="1"/>
    <row r="117264" ht="13.15" customHeight="1"/>
    <row r="117265" ht="13.15" customHeight="1"/>
    <row r="117266" ht="13.15" customHeight="1"/>
    <row r="117267" ht="13.15" customHeight="1"/>
    <row r="117268" ht="13.15" customHeight="1"/>
    <row r="117269" ht="13.15" customHeight="1"/>
    <row r="117270" ht="13.15" customHeight="1"/>
    <row r="117271" ht="13.15" customHeight="1"/>
    <row r="117272" ht="13.15" customHeight="1"/>
    <row r="117273" ht="13.15" customHeight="1"/>
    <row r="117274" ht="13.15" customHeight="1"/>
    <row r="117275" ht="13.15" customHeight="1"/>
    <row r="117276" ht="13.15" customHeight="1"/>
    <row r="117277" ht="13.15" customHeight="1"/>
    <row r="117278" ht="13.15" customHeight="1"/>
    <row r="117279" ht="13.15" customHeight="1"/>
    <row r="117280" ht="13.15" customHeight="1"/>
    <row r="117281" ht="13.15" customHeight="1"/>
    <row r="117282" ht="13.15" customHeight="1"/>
    <row r="117283" ht="13.15" customHeight="1"/>
    <row r="117284" ht="13.15" customHeight="1"/>
    <row r="117285" ht="13.15" customHeight="1"/>
    <row r="117286" ht="13.15" customHeight="1"/>
    <row r="117287" ht="13.15" customHeight="1"/>
    <row r="117288" ht="13.15" customHeight="1"/>
    <row r="117289" ht="13.15" customHeight="1"/>
    <row r="117290" ht="13.15" customHeight="1"/>
    <row r="117291" ht="13.15" customHeight="1"/>
    <row r="117292" ht="13.15" customHeight="1"/>
    <row r="117293" ht="13.15" customHeight="1"/>
    <row r="117294" ht="13.15" customHeight="1"/>
    <row r="117295" ht="13.15" customHeight="1"/>
    <row r="117296" ht="13.15" customHeight="1"/>
    <row r="117297" ht="13.15" customHeight="1"/>
    <row r="117298" ht="13.15" customHeight="1"/>
    <row r="117299" ht="13.15" customHeight="1"/>
    <row r="117300" ht="13.15" customHeight="1"/>
    <row r="117301" ht="13.15" customHeight="1"/>
    <row r="117302" ht="13.15" customHeight="1"/>
    <row r="117303" ht="13.15" customHeight="1"/>
    <row r="117304" ht="13.15" customHeight="1"/>
    <row r="117305" ht="13.15" customHeight="1"/>
    <row r="117306" ht="13.15" customHeight="1"/>
    <row r="117307" ht="13.15" customHeight="1"/>
    <row r="117308" ht="13.15" customHeight="1"/>
    <row r="117309" ht="13.15" customHeight="1"/>
    <row r="117310" ht="13.15" customHeight="1"/>
    <row r="117311" ht="13.15" customHeight="1"/>
    <row r="117312" ht="13.15" customHeight="1"/>
    <row r="117313" ht="13.15" customHeight="1"/>
    <row r="117314" ht="13.15" customHeight="1"/>
    <row r="117315" ht="13.15" customHeight="1"/>
    <row r="117316" ht="13.15" customHeight="1"/>
    <row r="117317" ht="13.15" customHeight="1"/>
    <row r="117318" ht="13.15" customHeight="1"/>
    <row r="117319" ht="13.15" customHeight="1"/>
    <row r="117320" ht="13.15" customHeight="1"/>
    <row r="117321" ht="13.15" customHeight="1"/>
    <row r="117322" ht="13.15" customHeight="1"/>
    <row r="117323" ht="13.15" customHeight="1"/>
    <row r="117324" ht="13.15" customHeight="1"/>
    <row r="117325" ht="13.15" customHeight="1"/>
    <row r="117326" ht="13.15" customHeight="1"/>
    <row r="117327" ht="13.15" customHeight="1"/>
    <row r="117328" ht="13.15" customHeight="1"/>
    <row r="117329" ht="13.15" customHeight="1"/>
    <row r="117330" ht="13.15" customHeight="1"/>
    <row r="117331" ht="13.15" customHeight="1"/>
    <row r="117332" ht="13.15" customHeight="1"/>
    <row r="117333" ht="13.15" customHeight="1"/>
    <row r="117334" ht="13.15" customHeight="1"/>
    <row r="117335" ht="13.15" customHeight="1"/>
    <row r="117336" ht="13.15" customHeight="1"/>
    <row r="117337" ht="13.15" customHeight="1"/>
    <row r="117338" ht="13.15" customHeight="1"/>
    <row r="117339" ht="13.15" customHeight="1"/>
    <row r="117340" ht="13.15" customHeight="1"/>
    <row r="117341" ht="13.15" customHeight="1"/>
    <row r="117342" ht="13.15" customHeight="1"/>
    <row r="117343" ht="13.15" customHeight="1"/>
    <row r="117344" ht="13.15" customHeight="1"/>
    <row r="117345" ht="13.15" customHeight="1"/>
    <row r="117346" ht="13.15" customHeight="1"/>
    <row r="117347" ht="13.15" customHeight="1"/>
    <row r="117348" ht="13.15" customHeight="1"/>
    <row r="117349" ht="13.15" customHeight="1"/>
    <row r="117350" ht="13.15" customHeight="1"/>
    <row r="117351" ht="13.15" customHeight="1"/>
    <row r="117352" ht="13.15" customHeight="1"/>
    <row r="117353" ht="13.15" customHeight="1"/>
    <row r="117354" ht="13.15" customHeight="1"/>
    <row r="117355" ht="13.15" customHeight="1"/>
    <row r="117356" ht="13.15" customHeight="1"/>
    <row r="117357" ht="13.15" customHeight="1"/>
    <row r="117358" ht="13.15" customHeight="1"/>
    <row r="117359" ht="13.15" customHeight="1"/>
    <row r="117360" ht="13.15" customHeight="1"/>
    <row r="117361" ht="13.15" customHeight="1"/>
    <row r="117362" ht="13.15" customHeight="1"/>
    <row r="117363" ht="13.15" customHeight="1"/>
    <row r="117364" ht="13.15" customHeight="1"/>
    <row r="117365" ht="13.15" customHeight="1"/>
    <row r="117366" ht="13.15" customHeight="1"/>
    <row r="117367" ht="13.15" customHeight="1"/>
    <row r="117368" ht="13.15" customHeight="1"/>
    <row r="117369" ht="13.15" customHeight="1"/>
    <row r="117370" ht="13.15" customHeight="1"/>
    <row r="117371" ht="13.15" customHeight="1"/>
    <row r="117372" ht="13.15" customHeight="1"/>
    <row r="117373" ht="13.15" customHeight="1"/>
    <row r="117374" ht="13.15" customHeight="1"/>
    <row r="117375" ht="13.15" customHeight="1"/>
    <row r="117376" ht="13.15" customHeight="1"/>
    <row r="117377" ht="13.15" customHeight="1"/>
    <row r="117378" ht="13.15" customHeight="1"/>
    <row r="117379" ht="13.15" customHeight="1"/>
    <row r="117380" ht="13.15" customHeight="1"/>
    <row r="117381" ht="13.15" customHeight="1"/>
    <row r="117382" ht="13.15" customHeight="1"/>
    <row r="117383" ht="13.15" customHeight="1"/>
    <row r="117384" ht="13.15" customHeight="1"/>
    <row r="117385" ht="13.15" customHeight="1"/>
    <row r="117386" ht="13.15" customHeight="1"/>
    <row r="117387" ht="13.15" customHeight="1"/>
    <row r="117388" ht="13.15" customHeight="1"/>
    <row r="117389" ht="13.15" customHeight="1"/>
    <row r="117390" ht="13.15" customHeight="1"/>
    <row r="117391" ht="13.15" customHeight="1"/>
    <row r="117392" ht="13.15" customHeight="1"/>
    <row r="117393" ht="13.15" customHeight="1"/>
    <row r="117394" ht="13.15" customHeight="1"/>
    <row r="117395" ht="13.15" customHeight="1"/>
    <row r="117396" ht="13.15" customHeight="1"/>
    <row r="117397" ht="13.15" customHeight="1"/>
    <row r="117398" ht="13.15" customHeight="1"/>
    <row r="117399" ht="13.15" customHeight="1"/>
    <row r="117400" ht="13.15" customHeight="1"/>
    <row r="117401" ht="13.15" customHeight="1"/>
    <row r="117402" ht="13.15" customHeight="1"/>
    <row r="117403" ht="13.15" customHeight="1"/>
    <row r="117404" ht="13.15" customHeight="1"/>
    <row r="117405" ht="13.15" customHeight="1"/>
    <row r="117406" ht="13.15" customHeight="1"/>
    <row r="117407" ht="13.15" customHeight="1"/>
    <row r="117408" ht="13.15" customHeight="1"/>
    <row r="117409" ht="13.15" customHeight="1"/>
    <row r="117410" ht="13.15" customHeight="1"/>
    <row r="117411" ht="13.15" customHeight="1"/>
    <row r="117412" ht="13.15" customHeight="1"/>
    <row r="117413" ht="13.15" customHeight="1"/>
    <row r="117414" ht="13.15" customHeight="1"/>
    <row r="117415" ht="13.15" customHeight="1"/>
    <row r="117416" ht="13.15" customHeight="1"/>
    <row r="117417" ht="13.15" customHeight="1"/>
    <row r="117418" ht="13.15" customHeight="1"/>
    <row r="117419" ht="13.15" customHeight="1"/>
    <row r="117420" ht="13.15" customHeight="1"/>
    <row r="117421" ht="13.15" customHeight="1"/>
    <row r="117422" ht="13.15" customHeight="1"/>
    <row r="117423" ht="13.15" customHeight="1"/>
    <row r="117424" ht="13.15" customHeight="1"/>
    <row r="117425" ht="13.15" customHeight="1"/>
    <row r="117426" ht="13.15" customHeight="1"/>
    <row r="117427" ht="13.15" customHeight="1"/>
    <row r="117428" ht="13.15" customHeight="1"/>
    <row r="117429" ht="13.15" customHeight="1"/>
    <row r="117430" ht="13.15" customHeight="1"/>
    <row r="117431" ht="13.15" customHeight="1"/>
    <row r="117432" ht="13.15" customHeight="1"/>
    <row r="117433" ht="13.15" customHeight="1"/>
    <row r="117434" ht="13.15" customHeight="1"/>
    <row r="117435" ht="13.15" customHeight="1"/>
    <row r="117436" ht="13.15" customHeight="1"/>
    <row r="117437" ht="13.15" customHeight="1"/>
    <row r="117438" ht="13.15" customHeight="1"/>
    <row r="117439" ht="13.15" customHeight="1"/>
    <row r="117440" ht="13.15" customHeight="1"/>
    <row r="117441" ht="13.15" customHeight="1"/>
    <row r="117442" ht="13.15" customHeight="1"/>
    <row r="117443" ht="13.15" customHeight="1"/>
    <row r="117444" ht="13.15" customHeight="1"/>
    <row r="117445" ht="13.15" customHeight="1"/>
    <row r="117446" ht="13.15" customHeight="1"/>
    <row r="117447" ht="13.15" customHeight="1"/>
    <row r="117448" ht="13.15" customHeight="1"/>
    <row r="117449" ht="13.15" customHeight="1"/>
    <row r="117450" ht="13.15" customHeight="1"/>
    <row r="117451" ht="13.15" customHeight="1"/>
    <row r="117452" ht="13.15" customHeight="1"/>
    <row r="117453" ht="13.15" customHeight="1"/>
    <row r="117454" ht="13.15" customHeight="1"/>
    <row r="117455" ht="13.15" customHeight="1"/>
    <row r="117456" ht="13.15" customHeight="1"/>
    <row r="117457" ht="13.15" customHeight="1"/>
    <row r="117458" ht="13.15" customHeight="1"/>
    <row r="117459" ht="13.15" customHeight="1"/>
    <row r="117460" ht="13.15" customHeight="1"/>
    <row r="117461" ht="13.15" customHeight="1"/>
    <row r="117462" ht="13.15" customHeight="1"/>
    <row r="117463" ht="13.15" customHeight="1"/>
    <row r="117464" ht="13.15" customHeight="1"/>
    <row r="117465" ht="13.15" customHeight="1"/>
    <row r="117466" ht="13.15" customHeight="1"/>
    <row r="117467" ht="13.15" customHeight="1"/>
    <row r="117468" ht="13.15" customHeight="1"/>
    <row r="117469" ht="13.15" customHeight="1"/>
    <row r="117470" ht="13.15" customHeight="1"/>
    <row r="117471" ht="13.15" customHeight="1"/>
    <row r="117472" ht="13.15" customHeight="1"/>
    <row r="117473" ht="13.15" customHeight="1"/>
    <row r="117474" ht="13.15" customHeight="1"/>
    <row r="117475" ht="13.15" customHeight="1"/>
    <row r="117476" ht="13.15" customHeight="1"/>
    <row r="117477" ht="13.15" customHeight="1"/>
    <row r="117478" ht="13.15" customHeight="1"/>
    <row r="117479" ht="13.15" customHeight="1"/>
    <row r="117480" ht="13.15" customHeight="1"/>
    <row r="117481" ht="13.15" customHeight="1"/>
    <row r="117482" ht="13.15" customHeight="1"/>
    <row r="117483" ht="13.15" customHeight="1"/>
    <row r="117484" ht="13.15" customHeight="1"/>
    <row r="117485" ht="13.15" customHeight="1"/>
    <row r="117486" ht="13.15" customHeight="1"/>
    <row r="117487" ht="13.15" customHeight="1"/>
    <row r="117488" ht="13.15" customHeight="1"/>
    <row r="117489" ht="13.15" customHeight="1"/>
    <row r="117490" ht="13.15" customHeight="1"/>
    <row r="117491" ht="13.15" customHeight="1"/>
    <row r="117492" ht="13.15" customHeight="1"/>
    <row r="117493" ht="13.15" customHeight="1"/>
    <row r="117494" ht="13.15" customHeight="1"/>
    <row r="117495" ht="13.15" customHeight="1"/>
    <row r="117496" ht="13.15" customHeight="1"/>
    <row r="117497" ht="13.15" customHeight="1"/>
    <row r="117498" ht="13.15" customHeight="1"/>
    <row r="117499" ht="13.15" customHeight="1"/>
    <row r="117500" ht="13.15" customHeight="1"/>
    <row r="117501" ht="13.15" customHeight="1"/>
    <row r="117502" ht="13.15" customHeight="1"/>
    <row r="117503" ht="13.15" customHeight="1"/>
    <row r="117504" ht="13.15" customHeight="1"/>
    <row r="117505" ht="13.15" customHeight="1"/>
    <row r="117506" ht="13.15" customHeight="1"/>
    <row r="117507" ht="13.15" customHeight="1"/>
    <row r="117508" ht="13.15" customHeight="1"/>
    <row r="117509" ht="13.15" customHeight="1"/>
    <row r="117510" ht="13.15" customHeight="1"/>
    <row r="117511" ht="13.15" customHeight="1"/>
    <row r="117512" ht="13.15" customHeight="1"/>
    <row r="117513" ht="13.15" customHeight="1"/>
    <row r="117514" ht="13.15" customHeight="1"/>
    <row r="117515" ht="13.15" customHeight="1"/>
    <row r="117516" ht="13.15" customHeight="1"/>
    <row r="117517" ht="13.15" customHeight="1"/>
    <row r="117518" ht="13.15" customHeight="1"/>
    <row r="117519" ht="13.15" customHeight="1"/>
    <row r="117520" ht="13.15" customHeight="1"/>
    <row r="117521" ht="13.15" customHeight="1"/>
    <row r="117522" ht="13.15" customHeight="1"/>
    <row r="117523" ht="13.15" customHeight="1"/>
    <row r="117524" ht="13.15" customHeight="1"/>
    <row r="117525" ht="13.15" customHeight="1"/>
    <row r="117526" ht="13.15" customHeight="1"/>
    <row r="117527" ht="13.15" customHeight="1"/>
    <row r="117528" ht="13.15" customHeight="1"/>
    <row r="117529" ht="13.15" customHeight="1"/>
    <row r="117530" ht="13.15" customHeight="1"/>
    <row r="117531" ht="13.15" customHeight="1"/>
    <row r="117532" ht="13.15" customHeight="1"/>
    <row r="117533" ht="13.15" customHeight="1"/>
    <row r="117534" ht="13.15" customHeight="1"/>
    <row r="117535" ht="13.15" customHeight="1"/>
    <row r="117536" ht="13.15" customHeight="1"/>
    <row r="117537" ht="13.15" customHeight="1"/>
    <row r="117538" ht="13.15" customHeight="1"/>
    <row r="117539" ht="13.15" customHeight="1"/>
    <row r="117540" ht="13.15" customHeight="1"/>
    <row r="117541" ht="13.15" customHeight="1"/>
    <row r="117542" ht="13.15" customHeight="1"/>
    <row r="117543" ht="13.15" customHeight="1"/>
    <row r="117544" ht="13.15" customHeight="1"/>
    <row r="117545" ht="13.15" customHeight="1"/>
    <row r="117546" ht="13.15" customHeight="1"/>
    <row r="117547" ht="13.15" customHeight="1"/>
    <row r="117548" ht="13.15" customHeight="1"/>
    <row r="117549" ht="13.15" customHeight="1"/>
    <row r="117550" ht="13.15" customHeight="1"/>
    <row r="117551" ht="13.15" customHeight="1"/>
    <row r="117552" ht="13.15" customHeight="1"/>
    <row r="117553" ht="13.15" customHeight="1"/>
    <row r="117554" ht="13.15" customHeight="1"/>
    <row r="117555" ht="13.15" customHeight="1"/>
    <row r="117556" ht="13.15" customHeight="1"/>
    <row r="117557" ht="13.15" customHeight="1"/>
    <row r="117558" ht="13.15" customHeight="1"/>
    <row r="117559" ht="13.15" customHeight="1"/>
    <row r="117560" ht="13.15" customHeight="1"/>
    <row r="117561" ht="13.15" customHeight="1"/>
    <row r="117562" ht="13.15" customHeight="1"/>
    <row r="117563" ht="13.15" customHeight="1"/>
    <row r="117564" ht="13.15" customHeight="1"/>
    <row r="117565" ht="13.15" customHeight="1"/>
    <row r="117566" ht="13.15" customHeight="1"/>
    <row r="117567" ht="13.15" customHeight="1"/>
    <row r="117568" ht="13.15" customHeight="1"/>
    <row r="117569" ht="13.15" customHeight="1"/>
    <row r="117570" ht="13.15" customHeight="1"/>
    <row r="117571" ht="13.15" customHeight="1"/>
    <row r="117572" ht="13.15" customHeight="1"/>
    <row r="117573" ht="13.15" customHeight="1"/>
    <row r="117574" ht="13.15" customHeight="1"/>
    <row r="117575" ht="13.15" customHeight="1"/>
    <row r="117576" ht="13.15" customHeight="1"/>
    <row r="117577" ht="13.15" customHeight="1"/>
    <row r="117578" ht="13.15" customHeight="1"/>
    <row r="117579" ht="13.15" customHeight="1"/>
    <row r="117580" ht="13.15" customHeight="1"/>
    <row r="117581" ht="13.15" customHeight="1"/>
    <row r="117582" ht="13.15" customHeight="1"/>
    <row r="117583" ht="13.15" customHeight="1"/>
    <row r="117584" ht="13.15" customHeight="1"/>
    <row r="117585" ht="13.15" customHeight="1"/>
    <row r="117586" ht="13.15" customHeight="1"/>
    <row r="117587" ht="13.15" customHeight="1"/>
    <row r="117588" ht="13.15" customHeight="1"/>
    <row r="117589" ht="13.15" customHeight="1"/>
    <row r="117590" ht="13.15" customHeight="1"/>
    <row r="117591" ht="13.15" customHeight="1"/>
    <row r="117592" ht="13.15" customHeight="1"/>
    <row r="117593" ht="13.15" customHeight="1"/>
    <row r="117594" ht="13.15" customHeight="1"/>
    <row r="117595" ht="13.15" customHeight="1"/>
    <row r="117596" ht="13.15" customHeight="1"/>
    <row r="117597" ht="13.15" customHeight="1"/>
    <row r="117598" ht="13.15" customHeight="1"/>
    <row r="117599" ht="13.15" customHeight="1"/>
    <row r="117600" ht="13.15" customHeight="1"/>
    <row r="117601" ht="13.15" customHeight="1"/>
    <row r="117602" ht="13.15" customHeight="1"/>
    <row r="117603" ht="13.15" customHeight="1"/>
    <row r="117604" ht="13.15" customHeight="1"/>
    <row r="117605" ht="13.15" customHeight="1"/>
    <row r="117606" ht="13.15" customHeight="1"/>
    <row r="117607" ht="13.15" customHeight="1"/>
    <row r="117608" ht="13.15" customHeight="1"/>
    <row r="117609" ht="13.15" customHeight="1"/>
    <row r="117610" ht="13.15" customHeight="1"/>
    <row r="117611" ht="13.15" customHeight="1"/>
    <row r="117612" ht="13.15" customHeight="1"/>
    <row r="117613" ht="13.15" customHeight="1"/>
    <row r="117614" ht="13.15" customHeight="1"/>
    <row r="117615" ht="13.15" customHeight="1"/>
    <row r="117616" ht="13.15" customHeight="1"/>
    <row r="117617" ht="13.15" customHeight="1"/>
    <row r="117618" ht="13.15" customHeight="1"/>
    <row r="117619" ht="13.15" customHeight="1"/>
    <row r="117620" ht="13.15" customHeight="1"/>
    <row r="117621" ht="13.15" customHeight="1"/>
    <row r="117622" ht="13.15" customHeight="1"/>
    <row r="117623" ht="13.15" customHeight="1"/>
    <row r="117624" ht="13.15" customHeight="1"/>
    <row r="117625" ht="13.15" customHeight="1"/>
    <row r="117626" ht="13.15" customHeight="1"/>
    <row r="117627" ht="13.15" customHeight="1"/>
    <row r="117628" ht="13.15" customHeight="1"/>
    <row r="117629" ht="13.15" customHeight="1"/>
    <row r="117630" ht="13.15" customHeight="1"/>
    <row r="117631" ht="13.15" customHeight="1"/>
    <row r="117632" ht="13.15" customHeight="1"/>
    <row r="117633" ht="13.15" customHeight="1"/>
    <row r="117634" ht="13.15" customHeight="1"/>
    <row r="117635" ht="13.15" customHeight="1"/>
    <row r="117636" ht="13.15" customHeight="1"/>
    <row r="117637" ht="13.15" customHeight="1"/>
    <row r="117638" ht="13.15" customHeight="1"/>
    <row r="117639" ht="13.15" customHeight="1"/>
    <row r="117640" ht="13.15" customHeight="1"/>
    <row r="117641" ht="13.15" customHeight="1"/>
    <row r="117642" ht="13.15" customHeight="1"/>
    <row r="117643" ht="13.15" customHeight="1"/>
    <row r="117644" ht="13.15" customHeight="1"/>
    <row r="117645" ht="13.15" customHeight="1"/>
    <row r="117646" ht="13.15" customHeight="1"/>
    <row r="117647" ht="13.15" customHeight="1"/>
    <row r="117648" ht="13.15" customHeight="1"/>
    <row r="117649" ht="13.15" customHeight="1"/>
    <row r="117650" ht="13.15" customHeight="1"/>
    <row r="117651" ht="13.15" customHeight="1"/>
    <row r="117652" ht="13.15" customHeight="1"/>
    <row r="117653" ht="13.15" customHeight="1"/>
    <row r="117654" ht="13.15" customHeight="1"/>
    <row r="117655" ht="13.15" customHeight="1"/>
    <row r="117656" ht="13.15" customHeight="1"/>
    <row r="117657" ht="13.15" customHeight="1"/>
    <row r="117658" ht="13.15" customHeight="1"/>
    <row r="117659" ht="13.15" customHeight="1"/>
    <row r="117660" ht="13.15" customHeight="1"/>
    <row r="117661" ht="13.15" customHeight="1"/>
    <row r="117662" ht="13.15" customHeight="1"/>
    <row r="117663" ht="13.15" customHeight="1"/>
    <row r="117664" ht="13.15" customHeight="1"/>
    <row r="117665" ht="13.15" customHeight="1"/>
    <row r="117666" ht="13.15" customHeight="1"/>
    <row r="117667" ht="13.15" customHeight="1"/>
    <row r="117668" ht="13.15" customHeight="1"/>
    <row r="117669" ht="13.15" customHeight="1"/>
    <row r="117670" ht="13.15" customHeight="1"/>
    <row r="117671" ht="13.15" customHeight="1"/>
    <row r="117672" ht="13.15" customHeight="1"/>
    <row r="117673" ht="13.15" customHeight="1"/>
    <row r="117674" ht="13.15" customHeight="1"/>
    <row r="117675" ht="13.15" customHeight="1"/>
    <row r="117676" ht="13.15" customHeight="1"/>
    <row r="117677" ht="13.15" customHeight="1"/>
    <row r="117678" ht="13.15" customHeight="1"/>
    <row r="117679" ht="13.15" customHeight="1"/>
    <row r="117680" ht="13.15" customHeight="1"/>
    <row r="117681" ht="13.15" customHeight="1"/>
    <row r="117682" ht="13.15" customHeight="1"/>
    <row r="117683" ht="13.15" customHeight="1"/>
    <row r="117684" ht="13.15" customHeight="1"/>
    <row r="117685" ht="13.15" customHeight="1"/>
    <row r="117686" ht="13.15" customHeight="1"/>
    <row r="117687" ht="13.15" customHeight="1"/>
    <row r="117688" ht="13.15" customHeight="1"/>
    <row r="117689" ht="13.15" customHeight="1"/>
    <row r="117690" ht="13.15" customHeight="1"/>
    <row r="117691" ht="13.15" customHeight="1"/>
    <row r="117692" ht="13.15" customHeight="1"/>
    <row r="117693" ht="13.15" customHeight="1"/>
    <row r="117694" ht="13.15" customHeight="1"/>
    <row r="117695" ht="13.15" customHeight="1"/>
    <row r="117696" ht="13.15" customHeight="1"/>
    <row r="117697" ht="13.15" customHeight="1"/>
    <row r="117698" ht="13.15" customHeight="1"/>
    <row r="117699" ht="13.15" customHeight="1"/>
    <row r="117700" ht="13.15" customHeight="1"/>
    <row r="117701" ht="13.15" customHeight="1"/>
    <row r="117702" ht="13.15" customHeight="1"/>
    <row r="117703" ht="13.15" customHeight="1"/>
    <row r="117704" ht="13.15" customHeight="1"/>
    <row r="117705" ht="13.15" customHeight="1"/>
    <row r="117706" ht="13.15" customHeight="1"/>
    <row r="117707" ht="13.15" customHeight="1"/>
    <row r="117708" ht="13.15" customHeight="1"/>
    <row r="117709" ht="13.15" customHeight="1"/>
    <row r="117710" ht="13.15" customHeight="1"/>
    <row r="117711" ht="13.15" customHeight="1"/>
    <row r="117712" ht="13.15" customHeight="1"/>
    <row r="117713" ht="13.15" customHeight="1"/>
    <row r="117714" ht="13.15" customHeight="1"/>
    <row r="117715" ht="13.15" customHeight="1"/>
    <row r="117716" ht="13.15" customHeight="1"/>
    <row r="117717" ht="13.15" customHeight="1"/>
    <row r="117718" ht="13.15" customHeight="1"/>
    <row r="117719" ht="13.15" customHeight="1"/>
    <row r="117720" ht="13.15" customHeight="1"/>
    <row r="117721" ht="13.15" customHeight="1"/>
    <row r="117722" ht="13.15" customHeight="1"/>
    <row r="117723" ht="13.15" customHeight="1"/>
    <row r="117724" ht="13.15" customHeight="1"/>
    <row r="117725" ht="13.15" customHeight="1"/>
    <row r="117726" ht="13.15" customHeight="1"/>
    <row r="117727" ht="13.15" customHeight="1"/>
    <row r="117728" ht="13.15" customHeight="1"/>
    <row r="117729" ht="13.15" customHeight="1"/>
    <row r="117730" ht="13.15" customHeight="1"/>
    <row r="117731" ht="13.15" customHeight="1"/>
    <row r="117732" ht="13.15" customHeight="1"/>
    <row r="117733" ht="13.15" customHeight="1"/>
    <row r="117734" ht="13.15" customHeight="1"/>
    <row r="117735" ht="13.15" customHeight="1"/>
    <row r="117736" ht="13.15" customHeight="1"/>
    <row r="117737" ht="13.15" customHeight="1"/>
    <row r="117738" ht="13.15" customHeight="1"/>
    <row r="117739" ht="13.15" customHeight="1"/>
    <row r="117740" ht="13.15" customHeight="1"/>
    <row r="117741" ht="13.15" customHeight="1"/>
    <row r="117742" ht="13.15" customHeight="1"/>
    <row r="117743" ht="13.15" customHeight="1"/>
    <row r="117744" ht="13.15" customHeight="1"/>
    <row r="117745" ht="13.15" customHeight="1"/>
    <row r="117746" ht="13.15" customHeight="1"/>
    <row r="117747" ht="13.15" customHeight="1"/>
    <row r="117748" ht="13.15" customHeight="1"/>
    <row r="117749" ht="13.15" customHeight="1"/>
    <row r="117750" ht="13.15" customHeight="1"/>
    <row r="117751" ht="13.15" customHeight="1"/>
    <row r="117752" ht="13.15" customHeight="1"/>
    <row r="117753" ht="13.15" customHeight="1"/>
    <row r="117754" ht="13.15" customHeight="1"/>
    <row r="117755" ht="13.15" customHeight="1"/>
    <row r="117756" ht="13.15" customHeight="1"/>
    <row r="117757" ht="13.15" customHeight="1"/>
    <row r="117758" ht="13.15" customHeight="1"/>
    <row r="117759" ht="13.15" customHeight="1"/>
    <row r="117760" ht="13.15" customHeight="1"/>
    <row r="117761" ht="13.15" customHeight="1"/>
    <row r="117762" ht="13.15" customHeight="1"/>
    <row r="117763" ht="13.15" customHeight="1"/>
    <row r="117764" ht="13.15" customHeight="1"/>
    <row r="117765" ht="13.15" customHeight="1"/>
    <row r="117766" ht="13.15" customHeight="1"/>
    <row r="117767" ht="13.15" customHeight="1"/>
    <row r="117768" ht="13.15" customHeight="1"/>
    <row r="117769" ht="13.15" customHeight="1"/>
    <row r="117770" ht="13.15" customHeight="1"/>
    <row r="117771" ht="13.15" customHeight="1"/>
    <row r="117772" ht="13.15" customHeight="1"/>
    <row r="117773" ht="13.15" customHeight="1"/>
    <row r="117774" ht="13.15" customHeight="1"/>
    <row r="117775" ht="13.15" customHeight="1"/>
    <row r="117776" ht="13.15" customHeight="1"/>
    <row r="117777" ht="13.15" customHeight="1"/>
    <row r="117778" ht="13.15" customHeight="1"/>
    <row r="117779" ht="13.15" customHeight="1"/>
    <row r="117780" ht="13.15" customHeight="1"/>
    <row r="117781" ht="13.15" customHeight="1"/>
    <row r="117782" ht="13.15" customHeight="1"/>
    <row r="117783" ht="13.15" customHeight="1"/>
    <row r="117784" ht="13.15" customHeight="1"/>
    <row r="117785" ht="13.15" customHeight="1"/>
    <row r="117786" ht="13.15" customHeight="1"/>
    <row r="117787" ht="13.15" customHeight="1"/>
    <row r="117788" ht="13.15" customHeight="1"/>
    <row r="117789" ht="13.15" customHeight="1"/>
    <row r="117790" ht="13.15" customHeight="1"/>
    <row r="117791" ht="13.15" customHeight="1"/>
    <row r="117792" ht="13.15" customHeight="1"/>
    <row r="117793" ht="13.15" customHeight="1"/>
    <row r="117794" ht="13.15" customHeight="1"/>
    <row r="117795" ht="13.15" customHeight="1"/>
    <row r="117796" ht="13.15" customHeight="1"/>
    <row r="117797" ht="13.15" customHeight="1"/>
    <row r="117798" ht="13.15" customHeight="1"/>
    <row r="117799" ht="13.15" customHeight="1"/>
    <row r="117800" ht="13.15" customHeight="1"/>
    <row r="117801" ht="13.15" customHeight="1"/>
    <row r="117802" ht="13.15" customHeight="1"/>
    <row r="117803" ht="13.15" customHeight="1"/>
    <row r="117804" ht="13.15" customHeight="1"/>
    <row r="117805" ht="13.15" customHeight="1"/>
    <row r="117806" ht="13.15" customHeight="1"/>
    <row r="117807" ht="13.15" customHeight="1"/>
    <row r="117808" ht="13.15" customHeight="1"/>
    <row r="117809" ht="13.15" customHeight="1"/>
    <row r="117810" ht="13.15" customHeight="1"/>
    <row r="117811" ht="13.15" customHeight="1"/>
    <row r="117812" ht="13.15" customHeight="1"/>
    <row r="117813" ht="13.15" customHeight="1"/>
    <row r="117814" ht="13.15" customHeight="1"/>
    <row r="117815" ht="13.15" customHeight="1"/>
    <row r="117816" ht="13.15" customHeight="1"/>
    <row r="117817" ht="13.15" customHeight="1"/>
    <row r="117818" ht="13.15" customHeight="1"/>
    <row r="117819" ht="13.15" customHeight="1"/>
    <row r="117820" ht="13.15" customHeight="1"/>
    <row r="117821" ht="13.15" customHeight="1"/>
    <row r="117822" ht="13.15" customHeight="1"/>
    <row r="117823" ht="13.15" customHeight="1"/>
    <row r="117824" ht="13.15" customHeight="1"/>
    <row r="117825" ht="13.15" customHeight="1"/>
    <row r="117826" ht="13.15" customHeight="1"/>
    <row r="117827" ht="13.15" customHeight="1"/>
    <row r="117828" ht="13.15" customHeight="1"/>
    <row r="117829" ht="13.15" customHeight="1"/>
    <row r="117830" ht="13.15" customHeight="1"/>
    <row r="117831" ht="13.15" customHeight="1"/>
    <row r="117832" ht="13.15" customHeight="1"/>
    <row r="117833" ht="13.15" customHeight="1"/>
    <row r="117834" ht="13.15" customHeight="1"/>
    <row r="117835" ht="13.15" customHeight="1"/>
    <row r="117836" ht="13.15" customHeight="1"/>
    <row r="117837" ht="13.15" customHeight="1"/>
    <row r="117838" ht="13.15" customHeight="1"/>
    <row r="117839" ht="13.15" customHeight="1"/>
    <row r="117840" ht="13.15" customHeight="1"/>
    <row r="117841" ht="13.15" customHeight="1"/>
    <row r="117842" ht="13.15" customHeight="1"/>
    <row r="117843" ht="13.15" customHeight="1"/>
    <row r="117844" ht="13.15" customHeight="1"/>
    <row r="117845" ht="13.15" customHeight="1"/>
    <row r="117846" ht="13.15" customHeight="1"/>
    <row r="117847" ht="13.15" customHeight="1"/>
    <row r="117848" ht="13.15" customHeight="1"/>
    <row r="117849" ht="13.15" customHeight="1"/>
    <row r="117850" ht="13.15" customHeight="1"/>
    <row r="117851" ht="13.15" customHeight="1"/>
    <row r="117852" ht="13.15" customHeight="1"/>
    <row r="117853" ht="13.15" customHeight="1"/>
    <row r="117854" ht="13.15" customHeight="1"/>
    <row r="117855" ht="13.15" customHeight="1"/>
    <row r="117856" ht="13.15" customHeight="1"/>
    <row r="117857" ht="13.15" customHeight="1"/>
    <row r="117858" ht="13.15" customHeight="1"/>
    <row r="117859" ht="13.15" customHeight="1"/>
    <row r="117860" ht="13.15" customHeight="1"/>
    <row r="117861" ht="13.15" customHeight="1"/>
    <row r="117862" ht="13.15" customHeight="1"/>
    <row r="117863" ht="13.15" customHeight="1"/>
    <row r="117864" ht="13.15" customHeight="1"/>
    <row r="117865" ht="13.15" customHeight="1"/>
    <row r="117866" ht="13.15" customHeight="1"/>
    <row r="117867" ht="13.15" customHeight="1"/>
    <row r="117868" ht="13.15" customHeight="1"/>
    <row r="117869" ht="13.15" customHeight="1"/>
    <row r="117870" ht="13.15" customHeight="1"/>
    <row r="117871" ht="13.15" customHeight="1"/>
    <row r="117872" ht="13.15" customHeight="1"/>
    <row r="117873" ht="13.15" customHeight="1"/>
    <row r="117874" ht="13.15" customHeight="1"/>
    <row r="117875" ht="13.15" customHeight="1"/>
    <row r="117876" ht="13.15" customHeight="1"/>
    <row r="117877" ht="13.15" customHeight="1"/>
    <row r="117878" ht="13.15" customHeight="1"/>
    <row r="117879" ht="13.15" customHeight="1"/>
    <row r="117880" ht="13.15" customHeight="1"/>
    <row r="117881" ht="13.15" customHeight="1"/>
    <row r="117882" ht="13.15" customHeight="1"/>
    <row r="117883" ht="13.15" customHeight="1"/>
    <row r="117884" ht="13.15" customHeight="1"/>
    <row r="117885" ht="13.15" customHeight="1"/>
    <row r="117886" ht="13.15" customHeight="1"/>
    <row r="117887" ht="13.15" customHeight="1"/>
    <row r="117888" ht="13.15" customHeight="1"/>
    <row r="117889" ht="13.15" customHeight="1"/>
    <row r="117890" ht="13.15" customHeight="1"/>
    <row r="117891" ht="13.15" customHeight="1"/>
    <row r="117892" ht="13.15" customHeight="1"/>
    <row r="117893" ht="13.15" customHeight="1"/>
    <row r="117894" ht="13.15" customHeight="1"/>
    <row r="117895" ht="13.15" customHeight="1"/>
    <row r="117896" ht="13.15" customHeight="1"/>
    <row r="117897" ht="13.15" customHeight="1"/>
    <row r="117898" ht="13.15" customHeight="1"/>
    <row r="117899" ht="13.15" customHeight="1"/>
    <row r="117900" ht="13.15" customHeight="1"/>
    <row r="117901" ht="13.15" customHeight="1"/>
    <row r="117902" ht="13.15" customHeight="1"/>
    <row r="117903" ht="13.15" customHeight="1"/>
    <row r="117904" ht="13.15" customHeight="1"/>
    <row r="117905" ht="13.15" customHeight="1"/>
    <row r="117906" ht="13.15" customHeight="1"/>
    <row r="117907" ht="13.15" customHeight="1"/>
    <row r="117908" ht="13.15" customHeight="1"/>
    <row r="117909" ht="13.15" customHeight="1"/>
    <row r="117910" ht="13.15" customHeight="1"/>
    <row r="117911" ht="13.15" customHeight="1"/>
    <row r="117912" ht="13.15" customHeight="1"/>
    <row r="117913" ht="13.15" customHeight="1"/>
    <row r="117914" ht="13.15" customHeight="1"/>
    <row r="117915" ht="13.15" customHeight="1"/>
    <row r="117916" ht="13.15" customHeight="1"/>
    <row r="117917" ht="13.15" customHeight="1"/>
    <row r="117918" ht="13.15" customHeight="1"/>
    <row r="117919" ht="13.15" customHeight="1"/>
    <row r="117920" ht="13.15" customHeight="1"/>
    <row r="117921" ht="13.15" customHeight="1"/>
    <row r="117922" ht="13.15" customHeight="1"/>
    <row r="117923" ht="13.15" customHeight="1"/>
    <row r="117924" ht="13.15" customHeight="1"/>
    <row r="117925" ht="13.15" customHeight="1"/>
    <row r="117926" ht="13.15" customHeight="1"/>
    <row r="117927" ht="13.15" customHeight="1"/>
    <row r="117928" ht="13.15" customHeight="1"/>
    <row r="117929" ht="13.15" customHeight="1"/>
    <row r="117930" ht="13.15" customHeight="1"/>
    <row r="117931" ht="13.15" customHeight="1"/>
    <row r="117932" ht="13.15" customHeight="1"/>
    <row r="117933" ht="13.15" customHeight="1"/>
    <row r="117934" ht="13.15" customHeight="1"/>
    <row r="117935" ht="13.15" customHeight="1"/>
    <row r="117936" ht="13.15" customHeight="1"/>
    <row r="117937" ht="13.15" customHeight="1"/>
    <row r="117938" ht="13.15" customHeight="1"/>
    <row r="117939" ht="13.15" customHeight="1"/>
    <row r="117940" ht="13.15" customHeight="1"/>
    <row r="117941" ht="13.15" customHeight="1"/>
    <row r="117942" ht="13.15" customHeight="1"/>
    <row r="117943" ht="13.15" customHeight="1"/>
    <row r="117944" ht="13.15" customHeight="1"/>
    <row r="117945" ht="13.15" customHeight="1"/>
    <row r="117946" ht="13.15" customHeight="1"/>
    <row r="117947" ht="13.15" customHeight="1"/>
    <row r="117948" ht="13.15" customHeight="1"/>
    <row r="117949" ht="13.15" customHeight="1"/>
    <row r="117950" ht="13.15" customHeight="1"/>
    <row r="117951" ht="13.15" customHeight="1"/>
    <row r="117952" ht="13.15" customHeight="1"/>
    <row r="117953" ht="13.15" customHeight="1"/>
    <row r="117954" ht="13.15" customHeight="1"/>
    <row r="117955" ht="13.15" customHeight="1"/>
    <row r="117956" ht="13.15" customHeight="1"/>
    <row r="117957" ht="13.15" customHeight="1"/>
    <row r="117958" ht="13.15" customHeight="1"/>
    <row r="117959" ht="13.15" customHeight="1"/>
    <row r="117960" ht="13.15" customHeight="1"/>
    <row r="117961" ht="13.15" customHeight="1"/>
    <row r="117962" ht="13.15" customHeight="1"/>
    <row r="117963" ht="13.15" customHeight="1"/>
    <row r="117964" ht="13.15" customHeight="1"/>
    <row r="117965" ht="13.15" customHeight="1"/>
    <row r="117966" ht="13.15" customHeight="1"/>
    <row r="117967" ht="13.15" customHeight="1"/>
    <row r="117968" ht="13.15" customHeight="1"/>
    <row r="117969" ht="13.15" customHeight="1"/>
    <row r="117970" ht="13.15" customHeight="1"/>
    <row r="117971" ht="13.15" customHeight="1"/>
    <row r="117972" ht="13.15" customHeight="1"/>
    <row r="117973" ht="13.15" customHeight="1"/>
    <row r="117974" ht="13.15" customHeight="1"/>
    <row r="117975" ht="13.15" customHeight="1"/>
    <row r="117976" ht="13.15" customHeight="1"/>
    <row r="117977" ht="13.15" customHeight="1"/>
    <row r="117978" ht="13.15" customHeight="1"/>
    <row r="117979" ht="13.15" customHeight="1"/>
    <row r="117980" ht="13.15" customHeight="1"/>
    <row r="117981" ht="13.15" customHeight="1"/>
    <row r="117982" ht="13.15" customHeight="1"/>
    <row r="117983" ht="13.15" customHeight="1"/>
    <row r="117984" ht="13.15" customHeight="1"/>
    <row r="117985" ht="13.15" customHeight="1"/>
    <row r="117986" ht="13.15" customHeight="1"/>
    <row r="117987" ht="13.15" customHeight="1"/>
    <row r="117988" ht="13.15" customHeight="1"/>
    <row r="117989" ht="13.15" customHeight="1"/>
    <row r="117990" ht="13.15" customHeight="1"/>
    <row r="117991" ht="13.15" customHeight="1"/>
    <row r="117992" ht="13.15" customHeight="1"/>
    <row r="117993" ht="13.15" customHeight="1"/>
    <row r="117994" ht="13.15" customHeight="1"/>
    <row r="117995" ht="13.15" customHeight="1"/>
    <row r="117996" ht="13.15" customHeight="1"/>
    <row r="117997" ht="13.15" customHeight="1"/>
    <row r="117998" ht="13.15" customHeight="1"/>
    <row r="117999" ht="13.15" customHeight="1"/>
    <row r="118000" ht="13.15" customHeight="1"/>
    <row r="118001" ht="13.15" customHeight="1"/>
    <row r="118002" ht="13.15" customHeight="1"/>
    <row r="118003" ht="13.15" customHeight="1"/>
    <row r="118004" ht="13.15" customHeight="1"/>
    <row r="118005" ht="13.15" customHeight="1"/>
    <row r="118006" ht="13.15" customHeight="1"/>
    <row r="118007" ht="13.15" customHeight="1"/>
    <row r="118008" ht="13.15" customHeight="1"/>
    <row r="118009" ht="13.15" customHeight="1"/>
    <row r="118010" ht="13.15" customHeight="1"/>
    <row r="118011" ht="13.15" customHeight="1"/>
    <row r="118012" ht="13.15" customHeight="1"/>
    <row r="118013" ht="13.15" customHeight="1"/>
    <row r="118014" ht="13.15" customHeight="1"/>
    <row r="118015" ht="13.15" customHeight="1"/>
    <row r="118016" ht="13.15" customHeight="1"/>
    <row r="118017" ht="13.15" customHeight="1"/>
    <row r="118018" ht="13.15" customHeight="1"/>
    <row r="118019" ht="13.15" customHeight="1"/>
    <row r="118020" ht="13.15" customHeight="1"/>
    <row r="118021" ht="13.15" customHeight="1"/>
    <row r="118022" ht="13.15" customHeight="1"/>
    <row r="118023" ht="13.15" customHeight="1"/>
    <row r="118024" ht="13.15" customHeight="1"/>
    <row r="118025" ht="13.15" customHeight="1"/>
    <row r="118026" ht="13.15" customHeight="1"/>
    <row r="118027" ht="13.15" customHeight="1"/>
    <row r="118028" ht="13.15" customHeight="1"/>
    <row r="118029" ht="13.15" customHeight="1"/>
    <row r="118030" ht="13.15" customHeight="1"/>
    <row r="118031" ht="13.15" customHeight="1"/>
    <row r="118032" ht="13.15" customHeight="1"/>
    <row r="118033" ht="13.15" customHeight="1"/>
    <row r="118034" ht="13.15" customHeight="1"/>
    <row r="118035" ht="13.15" customHeight="1"/>
    <row r="118036" ht="13.15" customHeight="1"/>
    <row r="118037" ht="13.15" customHeight="1"/>
    <row r="118038" ht="13.15" customHeight="1"/>
    <row r="118039" ht="13.15" customHeight="1"/>
    <row r="118040" ht="13.15" customHeight="1"/>
    <row r="118041" ht="13.15" customHeight="1"/>
    <row r="118042" ht="13.15" customHeight="1"/>
    <row r="118043" ht="13.15" customHeight="1"/>
    <row r="118044" ht="13.15" customHeight="1"/>
    <row r="118045" ht="13.15" customHeight="1"/>
    <row r="118046" ht="13.15" customHeight="1"/>
    <row r="118047" ht="13.15" customHeight="1"/>
    <row r="118048" ht="13.15" customHeight="1"/>
    <row r="118049" ht="13.15" customHeight="1"/>
    <row r="118050" ht="13.15" customHeight="1"/>
    <row r="118051" ht="13.15" customHeight="1"/>
    <row r="118052" ht="13.15" customHeight="1"/>
    <row r="118053" ht="13.15" customHeight="1"/>
    <row r="118054" ht="13.15" customHeight="1"/>
    <row r="118055" ht="13.15" customHeight="1"/>
    <row r="118056" ht="13.15" customHeight="1"/>
    <row r="118057" ht="13.15" customHeight="1"/>
    <row r="118058" ht="13.15" customHeight="1"/>
    <row r="118059" ht="13.15" customHeight="1"/>
    <row r="118060" ht="13.15" customHeight="1"/>
    <row r="118061" ht="13.15" customHeight="1"/>
    <row r="118062" ht="13.15" customHeight="1"/>
    <row r="118063" ht="13.15" customHeight="1"/>
    <row r="118064" ht="13.15" customHeight="1"/>
    <row r="118065" ht="13.15" customHeight="1"/>
    <row r="118066" ht="13.15" customHeight="1"/>
    <row r="118067" ht="13.15" customHeight="1"/>
    <row r="118068" ht="13.15" customHeight="1"/>
    <row r="118069" ht="13.15" customHeight="1"/>
    <row r="118070" ht="13.15" customHeight="1"/>
    <row r="118071" ht="13.15" customHeight="1"/>
    <row r="118072" ht="13.15" customHeight="1"/>
    <row r="118073" ht="13.15" customHeight="1"/>
    <row r="118074" ht="13.15" customHeight="1"/>
    <row r="118075" ht="13.15" customHeight="1"/>
    <row r="118076" ht="13.15" customHeight="1"/>
    <row r="118077" ht="13.15" customHeight="1"/>
    <row r="118078" ht="13.15" customHeight="1"/>
    <row r="118079" ht="13.15" customHeight="1"/>
    <row r="118080" ht="13.15" customHeight="1"/>
    <row r="118081" ht="13.15" customHeight="1"/>
    <row r="118082" ht="13.15" customHeight="1"/>
    <row r="118083" ht="13.15" customHeight="1"/>
    <row r="118084" ht="13.15" customHeight="1"/>
    <row r="118085" ht="13.15" customHeight="1"/>
    <row r="118086" ht="13.15" customHeight="1"/>
    <row r="118087" ht="13.15" customHeight="1"/>
    <row r="118088" ht="13.15" customHeight="1"/>
    <row r="118089" ht="13.15" customHeight="1"/>
    <row r="118090" ht="13.15" customHeight="1"/>
    <row r="118091" ht="13.15" customHeight="1"/>
    <row r="118092" ht="13.15" customHeight="1"/>
    <row r="118093" ht="13.15" customHeight="1"/>
    <row r="118094" ht="13.15" customHeight="1"/>
    <row r="118095" ht="13.15" customHeight="1"/>
    <row r="118096" ht="13.15" customHeight="1"/>
    <row r="118097" ht="13.15" customHeight="1"/>
    <row r="118098" ht="13.15" customHeight="1"/>
    <row r="118099" ht="13.15" customHeight="1"/>
    <row r="118100" ht="13.15" customHeight="1"/>
    <row r="118101" ht="13.15" customHeight="1"/>
    <row r="118102" ht="13.15" customHeight="1"/>
    <row r="118103" ht="13.15" customHeight="1"/>
    <row r="118104" ht="13.15" customHeight="1"/>
    <row r="118105" ht="13.15" customHeight="1"/>
    <row r="118106" ht="13.15" customHeight="1"/>
    <row r="118107" ht="13.15" customHeight="1"/>
    <row r="118108" ht="13.15" customHeight="1"/>
    <row r="118109" ht="13.15" customHeight="1"/>
    <row r="118110" ht="13.15" customHeight="1"/>
    <row r="118111" ht="13.15" customHeight="1"/>
    <row r="118112" ht="13.15" customHeight="1"/>
    <row r="118113" ht="13.15" customHeight="1"/>
    <row r="118114" ht="13.15" customHeight="1"/>
    <row r="118115" ht="13.15" customHeight="1"/>
    <row r="118116" ht="13.15" customHeight="1"/>
    <row r="118117" ht="13.15" customHeight="1"/>
    <row r="118118" ht="13.15" customHeight="1"/>
    <row r="118119" ht="13.15" customHeight="1"/>
    <row r="118120" ht="13.15" customHeight="1"/>
    <row r="118121" ht="13.15" customHeight="1"/>
    <row r="118122" ht="13.15" customHeight="1"/>
    <row r="118123" ht="13.15" customHeight="1"/>
    <row r="118124" ht="13.15" customHeight="1"/>
    <row r="118125" ht="13.15" customHeight="1"/>
    <row r="118126" ht="13.15" customHeight="1"/>
    <row r="118127" ht="13.15" customHeight="1"/>
    <row r="118128" ht="13.15" customHeight="1"/>
    <row r="118129" ht="13.15" customHeight="1"/>
    <row r="118130" ht="13.15" customHeight="1"/>
    <row r="118131" ht="13.15" customHeight="1"/>
    <row r="118132" ht="13.15" customHeight="1"/>
    <row r="118133" ht="13.15" customHeight="1"/>
    <row r="118134" ht="13.15" customHeight="1"/>
    <row r="118135" ht="13.15" customHeight="1"/>
    <row r="118136" ht="13.15" customHeight="1"/>
    <row r="118137" ht="13.15" customHeight="1"/>
    <row r="118138" ht="13.15" customHeight="1"/>
    <row r="118139" ht="13.15" customHeight="1"/>
    <row r="118140" ht="13.15" customHeight="1"/>
    <row r="118141" ht="13.15" customHeight="1"/>
    <row r="118142" ht="13.15" customHeight="1"/>
    <row r="118143" ht="13.15" customHeight="1"/>
    <row r="118144" ht="13.15" customHeight="1"/>
    <row r="118145" ht="13.15" customHeight="1"/>
    <row r="118146" ht="13.15" customHeight="1"/>
    <row r="118147" ht="13.15" customHeight="1"/>
    <row r="118148" ht="13.15" customHeight="1"/>
    <row r="118149" ht="13.15" customHeight="1"/>
    <row r="118150" ht="13.15" customHeight="1"/>
    <row r="118151" ht="13.15" customHeight="1"/>
    <row r="118152" ht="13.15" customHeight="1"/>
    <row r="118153" ht="13.15" customHeight="1"/>
    <row r="118154" ht="13.15" customHeight="1"/>
    <row r="118155" ht="13.15" customHeight="1"/>
    <row r="118156" ht="13.15" customHeight="1"/>
    <row r="118157" ht="13.15" customHeight="1"/>
    <row r="118158" ht="13.15" customHeight="1"/>
    <row r="118159" ht="13.15" customHeight="1"/>
    <row r="118160" ht="13.15" customHeight="1"/>
    <row r="118161" ht="13.15" customHeight="1"/>
    <row r="118162" ht="13.15" customHeight="1"/>
    <row r="118163" ht="13.15" customHeight="1"/>
    <row r="118164" ht="13.15" customHeight="1"/>
    <row r="118165" ht="13.15" customHeight="1"/>
    <row r="118166" ht="13.15" customHeight="1"/>
    <row r="118167" ht="13.15" customHeight="1"/>
    <row r="118168" ht="13.15" customHeight="1"/>
    <row r="118169" ht="13.15" customHeight="1"/>
    <row r="118170" ht="13.15" customHeight="1"/>
    <row r="118171" ht="13.15" customHeight="1"/>
    <row r="118172" ht="13.15" customHeight="1"/>
    <row r="118173" ht="13.15" customHeight="1"/>
    <row r="118174" ht="13.15" customHeight="1"/>
    <row r="118175" ht="13.15" customHeight="1"/>
    <row r="118176" ht="13.15" customHeight="1"/>
    <row r="118177" ht="13.15" customHeight="1"/>
    <row r="118178" ht="13.15" customHeight="1"/>
    <row r="118179" ht="13.15" customHeight="1"/>
    <row r="118180" ht="13.15" customHeight="1"/>
    <row r="118181" ht="13.15" customHeight="1"/>
    <row r="118182" ht="13.15" customHeight="1"/>
    <row r="118183" ht="13.15" customHeight="1"/>
    <row r="118184" ht="13.15" customHeight="1"/>
    <row r="118185" ht="13.15" customHeight="1"/>
    <row r="118186" ht="13.15" customHeight="1"/>
    <row r="118187" ht="13.15" customHeight="1"/>
    <row r="118188" ht="13.15" customHeight="1"/>
    <row r="118189" ht="13.15" customHeight="1"/>
    <row r="118190" ht="13.15" customHeight="1"/>
    <row r="118191" ht="13.15" customHeight="1"/>
    <row r="118192" ht="13.15" customHeight="1"/>
    <row r="118193" ht="13.15" customHeight="1"/>
    <row r="118194" ht="13.15" customHeight="1"/>
    <row r="118195" ht="13.15" customHeight="1"/>
    <row r="118196" ht="13.15" customHeight="1"/>
    <row r="118197" ht="13.15" customHeight="1"/>
    <row r="118198" ht="13.15" customHeight="1"/>
    <row r="118199" ht="13.15" customHeight="1"/>
    <row r="118200" ht="13.15" customHeight="1"/>
    <row r="118201" ht="13.15" customHeight="1"/>
    <row r="118202" ht="13.15" customHeight="1"/>
    <row r="118203" ht="13.15" customHeight="1"/>
    <row r="118204" ht="13.15" customHeight="1"/>
    <row r="118205" ht="13.15" customHeight="1"/>
    <row r="118206" ht="13.15" customHeight="1"/>
    <row r="118207" ht="13.15" customHeight="1"/>
    <row r="118208" ht="13.15" customHeight="1"/>
    <row r="118209" ht="13.15" customHeight="1"/>
    <row r="118210" ht="13.15" customHeight="1"/>
    <row r="118211" ht="13.15" customHeight="1"/>
    <row r="118212" ht="13.15" customHeight="1"/>
    <row r="118213" ht="13.15" customHeight="1"/>
    <row r="118214" ht="13.15" customHeight="1"/>
    <row r="118215" ht="13.15" customHeight="1"/>
    <row r="118216" ht="13.15" customHeight="1"/>
    <row r="118217" ht="13.15" customHeight="1"/>
    <row r="118218" ht="13.15" customHeight="1"/>
    <row r="118219" ht="13.15" customHeight="1"/>
    <row r="118220" ht="13.15" customHeight="1"/>
    <row r="118221" ht="13.15" customHeight="1"/>
    <row r="118222" ht="13.15" customHeight="1"/>
    <row r="118223" ht="13.15" customHeight="1"/>
    <row r="118224" ht="13.15" customHeight="1"/>
    <row r="118225" ht="13.15" customHeight="1"/>
    <row r="118226" ht="13.15" customHeight="1"/>
    <row r="118227" ht="13.15" customHeight="1"/>
    <row r="118228" ht="13.15" customHeight="1"/>
    <row r="118229" ht="13.15" customHeight="1"/>
    <row r="118230" ht="13.15" customHeight="1"/>
    <row r="118231" ht="13.15" customHeight="1"/>
    <row r="118232" ht="13.15" customHeight="1"/>
    <row r="118233" ht="13.15" customHeight="1"/>
    <row r="118234" ht="13.15" customHeight="1"/>
    <row r="118235" ht="13.15" customHeight="1"/>
    <row r="118236" ht="13.15" customHeight="1"/>
    <row r="118237" ht="13.15" customHeight="1"/>
    <row r="118238" ht="13.15" customHeight="1"/>
    <row r="118239" ht="13.15" customHeight="1"/>
    <row r="118240" ht="13.15" customHeight="1"/>
    <row r="118241" ht="13.15" customHeight="1"/>
    <row r="118242" ht="13.15" customHeight="1"/>
    <row r="118243" ht="13.15" customHeight="1"/>
    <row r="118244" ht="13.15" customHeight="1"/>
    <row r="118245" ht="13.15" customHeight="1"/>
    <row r="118246" ht="13.15" customHeight="1"/>
    <row r="118247" ht="13.15" customHeight="1"/>
    <row r="118248" ht="13.15" customHeight="1"/>
    <row r="118249" ht="13.15" customHeight="1"/>
    <row r="118250" ht="13.15" customHeight="1"/>
    <row r="118251" ht="13.15" customHeight="1"/>
    <row r="118252" ht="13.15" customHeight="1"/>
    <row r="118253" ht="13.15" customHeight="1"/>
    <row r="118254" ht="13.15" customHeight="1"/>
    <row r="118255" ht="13.15" customHeight="1"/>
    <row r="118256" ht="13.15" customHeight="1"/>
    <row r="118257" ht="13.15" customHeight="1"/>
    <row r="118258" ht="13.15" customHeight="1"/>
    <row r="118259" ht="13.15" customHeight="1"/>
    <row r="118260" ht="13.15" customHeight="1"/>
    <row r="118261" ht="13.15" customHeight="1"/>
    <row r="118262" ht="13.15" customHeight="1"/>
    <row r="118263" ht="13.15" customHeight="1"/>
    <row r="118264" ht="13.15" customHeight="1"/>
    <row r="118265" ht="13.15" customHeight="1"/>
    <row r="118266" ht="13.15" customHeight="1"/>
    <row r="118267" ht="13.15" customHeight="1"/>
    <row r="118268" ht="13.15" customHeight="1"/>
    <row r="118269" ht="13.15" customHeight="1"/>
    <row r="118270" ht="13.15" customHeight="1"/>
    <row r="118271" ht="13.15" customHeight="1"/>
    <row r="118272" ht="13.15" customHeight="1"/>
    <row r="118273" ht="13.15" customHeight="1"/>
    <row r="118274" ht="13.15" customHeight="1"/>
    <row r="118275" ht="13.15" customHeight="1"/>
    <row r="118276" ht="13.15" customHeight="1"/>
    <row r="118277" ht="13.15" customHeight="1"/>
    <row r="118278" ht="13.15" customHeight="1"/>
    <row r="118279" ht="13.15" customHeight="1"/>
    <row r="118280" ht="13.15" customHeight="1"/>
    <row r="118281" ht="13.15" customHeight="1"/>
    <row r="118282" ht="13.15" customHeight="1"/>
    <row r="118283" ht="13.15" customHeight="1"/>
    <row r="118284" ht="13.15" customHeight="1"/>
    <row r="118285" ht="13.15" customHeight="1"/>
    <row r="118286" ht="13.15" customHeight="1"/>
    <row r="118287" ht="13.15" customHeight="1"/>
    <row r="118288" ht="13.15" customHeight="1"/>
    <row r="118289" ht="13.15" customHeight="1"/>
    <row r="118290" ht="13.15" customHeight="1"/>
    <row r="118291" ht="13.15" customHeight="1"/>
    <row r="118292" ht="13.15" customHeight="1"/>
    <row r="118293" ht="13.15" customHeight="1"/>
    <row r="118294" ht="13.15" customHeight="1"/>
    <row r="118295" ht="13.15" customHeight="1"/>
    <row r="118296" ht="13.15" customHeight="1"/>
    <row r="118297" ht="13.15" customHeight="1"/>
    <row r="118298" ht="13.15" customHeight="1"/>
    <row r="118299" ht="13.15" customHeight="1"/>
    <row r="118300" ht="13.15" customHeight="1"/>
    <row r="118301" ht="13.15" customHeight="1"/>
    <row r="118302" ht="13.15" customHeight="1"/>
    <row r="118303" ht="13.15" customHeight="1"/>
    <row r="118304" ht="13.15" customHeight="1"/>
    <row r="118305" ht="13.15" customHeight="1"/>
    <row r="118306" ht="13.15" customHeight="1"/>
    <row r="118307" ht="13.15" customHeight="1"/>
    <row r="118308" ht="13.15" customHeight="1"/>
    <row r="118309" ht="13.15" customHeight="1"/>
    <row r="118310" ht="13.15" customHeight="1"/>
    <row r="118311" ht="13.15" customHeight="1"/>
    <row r="118312" ht="13.15" customHeight="1"/>
    <row r="118313" ht="13.15" customHeight="1"/>
    <row r="118314" ht="13.15" customHeight="1"/>
    <row r="118315" ht="13.15" customHeight="1"/>
    <row r="118316" ht="13.15" customHeight="1"/>
    <row r="118317" ht="13.15" customHeight="1"/>
    <row r="118318" ht="13.15" customHeight="1"/>
    <row r="118319" ht="13.15" customHeight="1"/>
    <row r="118320" ht="13.15" customHeight="1"/>
    <row r="118321" ht="13.15" customHeight="1"/>
    <row r="118322" ht="13.15" customHeight="1"/>
    <row r="118323" ht="13.15" customHeight="1"/>
    <row r="118324" ht="13.15" customHeight="1"/>
    <row r="118325" ht="13.15" customHeight="1"/>
    <row r="118326" ht="13.15" customHeight="1"/>
    <row r="118327" ht="13.15" customHeight="1"/>
    <row r="118328" ht="13.15" customHeight="1"/>
    <row r="118329" ht="13.15" customHeight="1"/>
    <row r="118330" ht="13.15" customHeight="1"/>
    <row r="118331" ht="13.15" customHeight="1"/>
    <row r="118332" ht="13.15" customHeight="1"/>
    <row r="118333" ht="13.15" customHeight="1"/>
    <row r="118334" ht="13.15" customHeight="1"/>
    <row r="118335" ht="13.15" customHeight="1"/>
    <row r="118336" ht="13.15" customHeight="1"/>
    <row r="118337" ht="13.15" customHeight="1"/>
    <row r="118338" ht="13.15" customHeight="1"/>
    <row r="118339" ht="13.15" customHeight="1"/>
    <row r="118340" ht="13.15" customHeight="1"/>
    <row r="118341" ht="13.15" customHeight="1"/>
    <row r="118342" ht="13.15" customHeight="1"/>
    <row r="118343" ht="13.15" customHeight="1"/>
    <row r="118344" ht="13.15" customHeight="1"/>
    <row r="118345" ht="13.15" customHeight="1"/>
    <row r="118346" ht="13.15" customHeight="1"/>
    <row r="118347" ht="13.15" customHeight="1"/>
    <row r="118348" ht="13.15" customHeight="1"/>
    <row r="118349" ht="13.15" customHeight="1"/>
    <row r="118350" ht="13.15" customHeight="1"/>
    <row r="118351" ht="13.15" customHeight="1"/>
    <row r="118352" ht="13.15" customHeight="1"/>
    <row r="118353" ht="13.15" customHeight="1"/>
    <row r="118354" ht="13.15" customHeight="1"/>
    <row r="118355" ht="13.15" customHeight="1"/>
    <row r="118356" ht="13.15" customHeight="1"/>
    <row r="118357" ht="13.15" customHeight="1"/>
    <row r="118358" ht="13.15" customHeight="1"/>
    <row r="118359" ht="13.15" customHeight="1"/>
    <row r="118360" ht="13.15" customHeight="1"/>
    <row r="118361" ht="13.15" customHeight="1"/>
    <row r="118362" ht="13.15" customHeight="1"/>
    <row r="118363" ht="13.15" customHeight="1"/>
    <row r="118364" ht="13.15" customHeight="1"/>
    <row r="118365" ht="13.15" customHeight="1"/>
    <row r="118366" ht="13.15" customHeight="1"/>
    <row r="118367" ht="13.15" customHeight="1"/>
    <row r="118368" ht="13.15" customHeight="1"/>
    <row r="118369" ht="13.15" customHeight="1"/>
    <row r="118370" ht="13.15" customHeight="1"/>
    <row r="118371" ht="13.15" customHeight="1"/>
    <row r="118372" ht="13.15" customHeight="1"/>
    <row r="118373" ht="13.15" customHeight="1"/>
    <row r="118374" ht="13.15" customHeight="1"/>
    <row r="118375" ht="13.15" customHeight="1"/>
    <row r="118376" ht="13.15" customHeight="1"/>
    <row r="118377" ht="13.15" customHeight="1"/>
    <row r="118378" ht="13.15" customHeight="1"/>
    <row r="118379" ht="13.15" customHeight="1"/>
    <row r="118380" ht="13.15" customHeight="1"/>
    <row r="118381" ht="13.15" customHeight="1"/>
    <row r="118382" ht="13.15" customHeight="1"/>
    <row r="118383" ht="13.15" customHeight="1"/>
    <row r="118384" ht="13.15" customHeight="1"/>
    <row r="118385" ht="13.15" customHeight="1"/>
    <row r="118386" ht="13.15" customHeight="1"/>
    <row r="118387" ht="13.15" customHeight="1"/>
    <row r="118388" ht="13.15" customHeight="1"/>
    <row r="118389" ht="13.15" customHeight="1"/>
    <row r="118390" ht="13.15" customHeight="1"/>
    <row r="118391" ht="13.15" customHeight="1"/>
    <row r="118392" ht="13.15" customHeight="1"/>
    <row r="118393" ht="13.15" customHeight="1"/>
    <row r="118394" ht="13.15" customHeight="1"/>
    <row r="118395" ht="13.15" customHeight="1"/>
    <row r="118396" ht="13.15" customHeight="1"/>
    <row r="118397" ht="13.15" customHeight="1"/>
    <row r="118398" ht="13.15" customHeight="1"/>
    <row r="118399" ht="13.15" customHeight="1"/>
    <row r="118400" ht="13.15" customHeight="1"/>
    <row r="118401" ht="13.15" customHeight="1"/>
    <row r="118402" ht="13.15" customHeight="1"/>
    <row r="118403" ht="13.15" customHeight="1"/>
    <row r="118404" ht="13.15" customHeight="1"/>
    <row r="118405" ht="13.15" customHeight="1"/>
    <row r="118406" ht="13.15" customHeight="1"/>
    <row r="118407" ht="13.15" customHeight="1"/>
    <row r="118408" ht="13.15" customHeight="1"/>
    <row r="118409" ht="13.15" customHeight="1"/>
    <row r="118410" ht="13.15" customHeight="1"/>
    <row r="118411" ht="13.15" customHeight="1"/>
    <row r="118412" ht="13.15" customHeight="1"/>
    <row r="118413" ht="13.15" customHeight="1"/>
    <row r="118414" ht="13.15" customHeight="1"/>
    <row r="118415" ht="13.15" customHeight="1"/>
    <row r="118416" ht="13.15" customHeight="1"/>
    <row r="118417" ht="13.15" customHeight="1"/>
    <row r="118418" ht="13.15" customHeight="1"/>
    <row r="118419" ht="13.15" customHeight="1"/>
    <row r="118420" ht="13.15" customHeight="1"/>
    <row r="118421" ht="13.15" customHeight="1"/>
    <row r="118422" ht="13.15" customHeight="1"/>
    <row r="118423" ht="13.15" customHeight="1"/>
    <row r="118424" ht="13.15" customHeight="1"/>
    <row r="118425" ht="13.15" customHeight="1"/>
    <row r="118426" ht="13.15" customHeight="1"/>
    <row r="118427" ht="13.15" customHeight="1"/>
    <row r="118428" ht="13.15" customHeight="1"/>
    <row r="118429" ht="13.15" customHeight="1"/>
    <row r="118430" ht="13.15" customHeight="1"/>
    <row r="118431" ht="13.15" customHeight="1"/>
    <row r="118432" ht="13.15" customHeight="1"/>
    <row r="118433" ht="13.15" customHeight="1"/>
    <row r="118434" ht="13.15" customHeight="1"/>
    <row r="118435" ht="13.15" customHeight="1"/>
    <row r="118436" ht="13.15" customHeight="1"/>
    <row r="118437" ht="13.15" customHeight="1"/>
    <row r="118438" ht="13.15" customHeight="1"/>
    <row r="118439" ht="13.15" customHeight="1"/>
    <row r="118440" ht="13.15" customHeight="1"/>
    <row r="118441" ht="13.15" customHeight="1"/>
    <row r="118442" ht="13.15" customHeight="1"/>
    <row r="118443" ht="13.15" customHeight="1"/>
    <row r="118444" ht="13.15" customHeight="1"/>
    <row r="118445" ht="13.15" customHeight="1"/>
    <row r="118446" ht="13.15" customHeight="1"/>
    <row r="118447" ht="13.15" customHeight="1"/>
    <row r="118448" ht="13.15" customHeight="1"/>
    <row r="118449" ht="13.15" customHeight="1"/>
    <row r="118450" ht="13.15" customHeight="1"/>
    <row r="118451" ht="13.15" customHeight="1"/>
    <row r="118452" ht="13.15" customHeight="1"/>
    <row r="118453" ht="13.15" customHeight="1"/>
    <row r="118454" ht="13.15" customHeight="1"/>
    <row r="118455" ht="13.15" customHeight="1"/>
    <row r="118456" ht="13.15" customHeight="1"/>
    <row r="118457" ht="13.15" customHeight="1"/>
    <row r="118458" ht="13.15" customHeight="1"/>
    <row r="118459" ht="13.15" customHeight="1"/>
    <row r="118460" ht="13.15" customHeight="1"/>
    <row r="118461" ht="13.15" customHeight="1"/>
    <row r="118462" ht="13.15" customHeight="1"/>
    <row r="118463" ht="13.15" customHeight="1"/>
    <row r="118464" ht="13.15" customHeight="1"/>
    <row r="118465" ht="13.15" customHeight="1"/>
    <row r="118466" ht="13.15" customHeight="1"/>
    <row r="118467" ht="13.15" customHeight="1"/>
    <row r="118468" ht="13.15" customHeight="1"/>
    <row r="118469" ht="13.15" customHeight="1"/>
    <row r="118470" ht="13.15" customHeight="1"/>
    <row r="118471" ht="13.15" customHeight="1"/>
    <row r="118472" ht="13.15" customHeight="1"/>
    <row r="118473" ht="13.15" customHeight="1"/>
    <row r="118474" ht="13.15" customHeight="1"/>
    <row r="118475" ht="13.15" customHeight="1"/>
    <row r="118476" ht="13.15" customHeight="1"/>
    <row r="118477" ht="13.15" customHeight="1"/>
    <row r="118478" ht="13.15" customHeight="1"/>
    <row r="118479" ht="13.15" customHeight="1"/>
    <row r="118480" ht="13.15" customHeight="1"/>
    <row r="118481" ht="13.15" customHeight="1"/>
    <row r="118482" ht="13.15" customHeight="1"/>
    <row r="118483" ht="13.15" customHeight="1"/>
    <row r="118484" ht="13.15" customHeight="1"/>
    <row r="118485" ht="13.15" customHeight="1"/>
    <row r="118486" ht="13.15" customHeight="1"/>
    <row r="118487" ht="13.15" customHeight="1"/>
    <row r="118488" ht="13.15" customHeight="1"/>
    <row r="118489" ht="13.15" customHeight="1"/>
    <row r="118490" ht="13.15" customHeight="1"/>
    <row r="118491" ht="13.15" customHeight="1"/>
    <row r="118492" ht="13.15" customHeight="1"/>
    <row r="118493" ht="13.15" customHeight="1"/>
    <row r="118494" ht="13.15" customHeight="1"/>
    <row r="118495" ht="13.15" customHeight="1"/>
    <row r="118496" ht="13.15" customHeight="1"/>
    <row r="118497" ht="13.15" customHeight="1"/>
    <row r="118498" ht="13.15" customHeight="1"/>
    <row r="118499" ht="13.15" customHeight="1"/>
    <row r="118500" ht="13.15" customHeight="1"/>
    <row r="118501" ht="13.15" customHeight="1"/>
    <row r="118502" ht="13.15" customHeight="1"/>
    <row r="118503" ht="13.15" customHeight="1"/>
    <row r="118504" ht="13.15" customHeight="1"/>
    <row r="118505" ht="13.15" customHeight="1"/>
    <row r="118506" ht="13.15" customHeight="1"/>
    <row r="118507" ht="13.15" customHeight="1"/>
    <row r="118508" ht="13.15" customHeight="1"/>
    <row r="118509" ht="13.15" customHeight="1"/>
    <row r="118510" ht="13.15" customHeight="1"/>
    <row r="118511" ht="13.15" customHeight="1"/>
    <row r="118512" ht="13.15" customHeight="1"/>
    <row r="118513" ht="13.15" customHeight="1"/>
    <row r="118514" ht="13.15" customHeight="1"/>
    <row r="118515" ht="13.15" customHeight="1"/>
    <row r="118516" ht="13.15" customHeight="1"/>
    <row r="118517" ht="13.15" customHeight="1"/>
    <row r="118518" ht="13.15" customHeight="1"/>
    <row r="118519" ht="13.15" customHeight="1"/>
    <row r="118520" ht="13.15" customHeight="1"/>
    <row r="118521" ht="13.15" customHeight="1"/>
    <row r="118522" ht="13.15" customHeight="1"/>
    <row r="118523" ht="13.15" customHeight="1"/>
    <row r="118524" ht="13.15" customHeight="1"/>
    <row r="118525" ht="13.15" customHeight="1"/>
    <row r="118526" ht="13.15" customHeight="1"/>
    <row r="118527" ht="13.15" customHeight="1"/>
    <row r="118528" ht="13.15" customHeight="1"/>
    <row r="118529" ht="13.15" customHeight="1"/>
    <row r="118530" ht="13.15" customHeight="1"/>
    <row r="118531" ht="13.15" customHeight="1"/>
    <row r="118532" ht="13.15" customHeight="1"/>
    <row r="118533" ht="13.15" customHeight="1"/>
    <row r="118534" ht="13.15" customHeight="1"/>
    <row r="118535" ht="13.15" customHeight="1"/>
    <row r="118536" ht="13.15" customHeight="1"/>
    <row r="118537" ht="13.15" customHeight="1"/>
    <row r="118538" ht="13.15" customHeight="1"/>
    <row r="118539" ht="13.15" customHeight="1"/>
    <row r="118540" ht="13.15" customHeight="1"/>
    <row r="118541" ht="13.15" customHeight="1"/>
    <row r="118542" ht="13.15" customHeight="1"/>
    <row r="118543" ht="13.15" customHeight="1"/>
    <row r="118544" ht="13.15" customHeight="1"/>
    <row r="118545" ht="13.15" customHeight="1"/>
    <row r="118546" ht="13.15" customHeight="1"/>
    <row r="118547" ht="13.15" customHeight="1"/>
    <row r="118548" ht="13.15" customHeight="1"/>
    <row r="118549" ht="13.15" customHeight="1"/>
    <row r="118550" ht="13.15" customHeight="1"/>
    <row r="118551" ht="13.15" customHeight="1"/>
    <row r="118552" ht="13.15" customHeight="1"/>
    <row r="118553" ht="13.15" customHeight="1"/>
    <row r="118554" ht="13.15" customHeight="1"/>
    <row r="118555" ht="13.15" customHeight="1"/>
    <row r="118556" ht="13.15" customHeight="1"/>
    <row r="118557" ht="13.15" customHeight="1"/>
    <row r="118558" ht="13.15" customHeight="1"/>
    <row r="118559" ht="13.15" customHeight="1"/>
    <row r="118560" ht="13.15" customHeight="1"/>
    <row r="118561" ht="13.15" customHeight="1"/>
    <row r="118562" ht="13.15" customHeight="1"/>
    <row r="118563" ht="13.15" customHeight="1"/>
    <row r="118564" ht="13.15" customHeight="1"/>
    <row r="118565" ht="13.15" customHeight="1"/>
    <row r="118566" ht="13.15" customHeight="1"/>
    <row r="118567" ht="13.15" customHeight="1"/>
    <row r="118568" ht="13.15" customHeight="1"/>
    <row r="118569" ht="13.15" customHeight="1"/>
    <row r="118570" ht="13.15" customHeight="1"/>
    <row r="118571" ht="13.15" customHeight="1"/>
    <row r="118572" ht="13.15" customHeight="1"/>
    <row r="118573" ht="13.15" customHeight="1"/>
    <row r="118574" ht="13.15" customHeight="1"/>
    <row r="118575" ht="13.15" customHeight="1"/>
    <row r="118576" ht="13.15" customHeight="1"/>
    <row r="118577" ht="13.15" customHeight="1"/>
    <row r="118578" ht="13.15" customHeight="1"/>
    <row r="118579" ht="13.15" customHeight="1"/>
    <row r="118580" ht="13.15" customHeight="1"/>
    <row r="118581" ht="13.15" customHeight="1"/>
    <row r="118582" ht="13.15" customHeight="1"/>
    <row r="118583" ht="13.15" customHeight="1"/>
    <row r="118584" ht="13.15" customHeight="1"/>
    <row r="118585" ht="13.15" customHeight="1"/>
    <row r="118586" ht="13.15" customHeight="1"/>
    <row r="118587" ht="13.15" customHeight="1"/>
    <row r="118588" ht="13.15" customHeight="1"/>
    <row r="118589" ht="13.15" customHeight="1"/>
    <row r="118590" ht="13.15" customHeight="1"/>
    <row r="118591" ht="13.15" customHeight="1"/>
    <row r="118592" ht="13.15" customHeight="1"/>
    <row r="118593" ht="13.15" customHeight="1"/>
    <row r="118594" ht="13.15" customHeight="1"/>
    <row r="118595" ht="13.15" customHeight="1"/>
    <row r="118596" ht="13.15" customHeight="1"/>
    <row r="118597" ht="13.15" customHeight="1"/>
    <row r="118598" ht="13.15" customHeight="1"/>
    <row r="118599" ht="13.15" customHeight="1"/>
    <row r="118600" ht="13.15" customHeight="1"/>
    <row r="118601" ht="13.15" customHeight="1"/>
    <row r="118602" ht="13.15" customHeight="1"/>
    <row r="118603" ht="13.15" customHeight="1"/>
    <row r="118604" ht="13.15" customHeight="1"/>
    <row r="118605" ht="13.15" customHeight="1"/>
    <row r="118606" ht="13.15" customHeight="1"/>
    <row r="118607" ht="13.15" customHeight="1"/>
    <row r="118608" ht="13.15" customHeight="1"/>
    <row r="118609" ht="13.15" customHeight="1"/>
    <row r="118610" ht="13.15" customHeight="1"/>
    <row r="118611" ht="13.15" customHeight="1"/>
    <row r="118612" ht="13.15" customHeight="1"/>
    <row r="118613" ht="13.15" customHeight="1"/>
    <row r="118614" ht="13.15" customHeight="1"/>
    <row r="118615" ht="13.15" customHeight="1"/>
    <row r="118616" ht="13.15" customHeight="1"/>
    <row r="118617" ht="13.15" customHeight="1"/>
    <row r="118618" ht="13.15" customHeight="1"/>
    <row r="118619" ht="13.15" customHeight="1"/>
    <row r="118620" ht="13.15" customHeight="1"/>
    <row r="118621" ht="13.15" customHeight="1"/>
    <row r="118622" ht="13.15" customHeight="1"/>
    <row r="118623" ht="13.15" customHeight="1"/>
    <row r="118624" ht="13.15" customHeight="1"/>
    <row r="118625" ht="13.15" customHeight="1"/>
    <row r="118626" ht="13.15" customHeight="1"/>
    <row r="118627" ht="13.15" customHeight="1"/>
    <row r="118628" ht="13.15" customHeight="1"/>
    <row r="118629" ht="13.15" customHeight="1"/>
    <row r="118630" ht="13.15" customHeight="1"/>
    <row r="118631" ht="13.15" customHeight="1"/>
    <row r="118632" ht="13.15" customHeight="1"/>
    <row r="118633" ht="13.15" customHeight="1"/>
    <row r="118634" ht="13.15" customHeight="1"/>
    <row r="118635" ht="13.15" customHeight="1"/>
    <row r="118636" ht="13.15" customHeight="1"/>
    <row r="118637" ht="13.15" customHeight="1"/>
    <row r="118638" ht="13.15" customHeight="1"/>
    <row r="118639" ht="13.15" customHeight="1"/>
    <row r="118640" ht="13.15" customHeight="1"/>
    <row r="118641" ht="13.15" customHeight="1"/>
    <row r="118642" ht="13.15" customHeight="1"/>
    <row r="118643" ht="13.15" customHeight="1"/>
    <row r="118644" ht="13.15" customHeight="1"/>
    <row r="118645" ht="13.15" customHeight="1"/>
    <row r="118646" ht="13.15" customHeight="1"/>
    <row r="118647" ht="13.15" customHeight="1"/>
    <row r="118648" ht="13.15" customHeight="1"/>
    <row r="118649" ht="13.15" customHeight="1"/>
    <row r="118650" ht="13.15" customHeight="1"/>
    <row r="118651" ht="13.15" customHeight="1"/>
    <row r="118652" ht="13.15" customHeight="1"/>
    <row r="118653" ht="13.15" customHeight="1"/>
    <row r="118654" ht="13.15" customHeight="1"/>
    <row r="118655" ht="13.15" customHeight="1"/>
    <row r="118656" ht="13.15" customHeight="1"/>
    <row r="118657" ht="13.15" customHeight="1"/>
    <row r="118658" ht="13.15" customHeight="1"/>
    <row r="118659" ht="13.15" customHeight="1"/>
    <row r="118660" ht="13.15" customHeight="1"/>
    <row r="118661" ht="13.15" customHeight="1"/>
    <row r="118662" ht="13.15" customHeight="1"/>
    <row r="118663" ht="13.15" customHeight="1"/>
    <row r="118664" ht="13.15" customHeight="1"/>
    <row r="118665" ht="13.15" customHeight="1"/>
    <row r="118666" ht="13.15" customHeight="1"/>
    <row r="118667" ht="13.15" customHeight="1"/>
    <row r="118668" ht="13.15" customHeight="1"/>
    <row r="118669" ht="13.15" customHeight="1"/>
    <row r="118670" ht="13.15" customHeight="1"/>
    <row r="118671" ht="13.15" customHeight="1"/>
    <row r="118672" ht="13.15" customHeight="1"/>
    <row r="118673" ht="13.15" customHeight="1"/>
    <row r="118674" ht="13.15" customHeight="1"/>
    <row r="118675" ht="13.15" customHeight="1"/>
    <row r="118676" ht="13.15" customHeight="1"/>
    <row r="118677" ht="13.15" customHeight="1"/>
    <row r="118678" ht="13.15" customHeight="1"/>
    <row r="118679" ht="13.15" customHeight="1"/>
    <row r="118680" ht="13.15" customHeight="1"/>
    <row r="118681" ht="13.15" customHeight="1"/>
    <row r="118682" ht="13.15" customHeight="1"/>
    <row r="118683" ht="13.15" customHeight="1"/>
    <row r="118684" ht="13.15" customHeight="1"/>
    <row r="118685" ht="13.15" customHeight="1"/>
    <row r="118686" ht="13.15" customHeight="1"/>
    <row r="118687" ht="13.15" customHeight="1"/>
    <row r="118688" ht="13.15" customHeight="1"/>
    <row r="118689" ht="13.15" customHeight="1"/>
    <row r="118690" ht="13.15" customHeight="1"/>
    <row r="118691" ht="13.15" customHeight="1"/>
    <row r="118692" ht="13.15" customHeight="1"/>
    <row r="118693" ht="13.15" customHeight="1"/>
    <row r="118694" ht="13.15" customHeight="1"/>
    <row r="118695" ht="13.15" customHeight="1"/>
    <row r="118696" ht="13.15" customHeight="1"/>
    <row r="118697" ht="13.15" customHeight="1"/>
    <row r="118698" ht="13.15" customHeight="1"/>
    <row r="118699" ht="13.15" customHeight="1"/>
    <row r="118700" ht="13.15" customHeight="1"/>
    <row r="118701" ht="13.15" customHeight="1"/>
    <row r="118702" ht="13.15" customHeight="1"/>
    <row r="118703" ht="13.15" customHeight="1"/>
    <row r="118704" ht="13.15" customHeight="1"/>
    <row r="118705" ht="13.15" customHeight="1"/>
    <row r="118706" ht="13.15" customHeight="1"/>
    <row r="118707" ht="13.15" customHeight="1"/>
    <row r="118708" ht="13.15" customHeight="1"/>
    <row r="118709" ht="13.15" customHeight="1"/>
    <row r="118710" ht="13.15" customHeight="1"/>
    <row r="118711" ht="13.15" customHeight="1"/>
    <row r="118712" ht="13.15" customHeight="1"/>
    <row r="118713" ht="13.15" customHeight="1"/>
    <row r="118714" ht="13.15" customHeight="1"/>
    <row r="118715" ht="13.15" customHeight="1"/>
    <row r="118716" ht="13.15" customHeight="1"/>
    <row r="118717" ht="13.15" customHeight="1"/>
    <row r="118718" ht="13.15" customHeight="1"/>
    <row r="118719" ht="13.15" customHeight="1"/>
    <row r="118720" ht="13.15" customHeight="1"/>
    <row r="118721" ht="13.15" customHeight="1"/>
    <row r="118722" ht="13.15" customHeight="1"/>
    <row r="118723" ht="13.15" customHeight="1"/>
    <row r="118724" ht="13.15" customHeight="1"/>
    <row r="118725" ht="13.15" customHeight="1"/>
    <row r="118726" ht="13.15" customHeight="1"/>
    <row r="118727" ht="13.15" customHeight="1"/>
    <row r="118728" ht="13.15" customHeight="1"/>
    <row r="118729" ht="13.15" customHeight="1"/>
    <row r="118730" ht="13.15" customHeight="1"/>
    <row r="118731" ht="13.15" customHeight="1"/>
    <row r="118732" ht="13.15" customHeight="1"/>
    <row r="118733" ht="13.15" customHeight="1"/>
    <row r="118734" ht="13.15" customHeight="1"/>
    <row r="118735" ht="13.15" customHeight="1"/>
    <row r="118736" ht="13.15" customHeight="1"/>
    <row r="118737" ht="13.15" customHeight="1"/>
    <row r="118738" ht="13.15" customHeight="1"/>
    <row r="118739" ht="13.15" customHeight="1"/>
    <row r="118740" ht="13.15" customHeight="1"/>
    <row r="118741" ht="13.15" customHeight="1"/>
    <row r="118742" ht="13.15" customHeight="1"/>
    <row r="118743" ht="13.15" customHeight="1"/>
    <row r="118744" ht="13.15" customHeight="1"/>
    <row r="118745" ht="13.15" customHeight="1"/>
    <row r="118746" ht="13.15" customHeight="1"/>
    <row r="118747" ht="13.15" customHeight="1"/>
    <row r="118748" ht="13.15" customHeight="1"/>
    <row r="118749" ht="13.15" customHeight="1"/>
    <row r="118750" ht="13.15" customHeight="1"/>
    <row r="118751" ht="13.15" customHeight="1"/>
    <row r="118752" ht="13.15" customHeight="1"/>
    <row r="118753" ht="13.15" customHeight="1"/>
    <row r="118754" ht="13.15" customHeight="1"/>
    <row r="118755" ht="13.15" customHeight="1"/>
    <row r="118756" ht="13.15" customHeight="1"/>
    <row r="118757" ht="13.15" customHeight="1"/>
    <row r="118758" ht="13.15" customHeight="1"/>
    <row r="118759" ht="13.15" customHeight="1"/>
    <row r="118760" ht="13.15" customHeight="1"/>
    <row r="118761" ht="13.15" customHeight="1"/>
    <row r="118762" ht="13.15" customHeight="1"/>
    <row r="118763" ht="13.15" customHeight="1"/>
    <row r="118764" ht="13.15" customHeight="1"/>
    <row r="118765" ht="13.15" customHeight="1"/>
    <row r="118766" ht="13.15" customHeight="1"/>
    <row r="118767" ht="13.15" customHeight="1"/>
    <row r="118768" ht="13.15" customHeight="1"/>
    <row r="118769" ht="13.15" customHeight="1"/>
    <row r="118770" ht="13.15" customHeight="1"/>
    <row r="118771" ht="13.15" customHeight="1"/>
    <row r="118772" ht="13.15" customHeight="1"/>
    <row r="118773" ht="13.15" customHeight="1"/>
    <row r="118774" ht="13.15" customHeight="1"/>
    <row r="118775" ht="13.15" customHeight="1"/>
    <row r="118776" ht="13.15" customHeight="1"/>
    <row r="118777" ht="13.15" customHeight="1"/>
    <row r="118778" ht="13.15" customHeight="1"/>
    <row r="118779" ht="13.15" customHeight="1"/>
    <row r="118780" ht="13.15" customHeight="1"/>
    <row r="118781" ht="13.15" customHeight="1"/>
    <row r="118782" ht="13.15" customHeight="1"/>
    <row r="118783" ht="13.15" customHeight="1"/>
    <row r="118784" ht="13.15" customHeight="1"/>
    <row r="118785" ht="13.15" customHeight="1"/>
    <row r="118786" ht="13.15" customHeight="1"/>
    <row r="118787" ht="13.15" customHeight="1"/>
    <row r="118788" ht="13.15" customHeight="1"/>
    <row r="118789" ht="13.15" customHeight="1"/>
    <row r="118790" ht="13.15" customHeight="1"/>
    <row r="118791" ht="13.15" customHeight="1"/>
    <row r="118792" ht="13.15" customHeight="1"/>
    <row r="118793" ht="13.15" customHeight="1"/>
    <row r="118794" ht="13.15" customHeight="1"/>
    <row r="118795" ht="13.15" customHeight="1"/>
    <row r="118796" ht="13.15" customHeight="1"/>
    <row r="118797" ht="13.15" customHeight="1"/>
    <row r="118798" ht="13.15" customHeight="1"/>
    <row r="118799" ht="13.15" customHeight="1"/>
    <row r="118800" ht="13.15" customHeight="1"/>
    <row r="118801" ht="13.15" customHeight="1"/>
    <row r="118802" ht="13.15" customHeight="1"/>
    <row r="118803" ht="13.15" customHeight="1"/>
    <row r="118804" ht="13.15" customHeight="1"/>
    <row r="118805" ht="13.15" customHeight="1"/>
    <row r="118806" ht="13.15" customHeight="1"/>
    <row r="118807" ht="13.15" customHeight="1"/>
    <row r="118808" ht="13.15" customHeight="1"/>
    <row r="118809" ht="13.15" customHeight="1"/>
    <row r="118810" ht="13.15" customHeight="1"/>
    <row r="118811" ht="13.15" customHeight="1"/>
    <row r="118812" ht="13.15" customHeight="1"/>
    <row r="118813" ht="13.15" customHeight="1"/>
    <row r="118814" ht="13.15" customHeight="1"/>
    <row r="118815" ht="13.15" customHeight="1"/>
    <row r="118816" ht="13.15" customHeight="1"/>
    <row r="118817" ht="13.15" customHeight="1"/>
    <row r="118818" ht="13.15" customHeight="1"/>
    <row r="118819" ht="13.15" customHeight="1"/>
    <row r="118820" ht="13.15" customHeight="1"/>
    <row r="118821" ht="13.15" customHeight="1"/>
    <row r="118822" ht="13.15" customHeight="1"/>
    <row r="118823" ht="13.15" customHeight="1"/>
    <row r="118824" ht="13.15" customHeight="1"/>
    <row r="118825" ht="13.15" customHeight="1"/>
    <row r="118826" ht="13.15" customHeight="1"/>
    <row r="118827" ht="13.15" customHeight="1"/>
    <row r="118828" ht="13.15" customHeight="1"/>
    <row r="118829" ht="13.15" customHeight="1"/>
    <row r="118830" ht="13.15" customHeight="1"/>
    <row r="118831" ht="13.15" customHeight="1"/>
    <row r="118832" ht="13.15" customHeight="1"/>
    <row r="118833" ht="13.15" customHeight="1"/>
    <row r="118834" ht="13.15" customHeight="1"/>
    <row r="118835" ht="13.15" customHeight="1"/>
    <row r="118836" ht="13.15" customHeight="1"/>
    <row r="118837" ht="13.15" customHeight="1"/>
    <row r="118838" ht="13.15" customHeight="1"/>
    <row r="118839" ht="13.15" customHeight="1"/>
    <row r="118840" ht="13.15" customHeight="1"/>
    <row r="118841" ht="13.15" customHeight="1"/>
    <row r="118842" ht="13.15" customHeight="1"/>
    <row r="118843" ht="13.15" customHeight="1"/>
    <row r="118844" ht="13.15" customHeight="1"/>
    <row r="118845" ht="13.15" customHeight="1"/>
    <row r="118846" ht="13.15" customHeight="1"/>
    <row r="118847" ht="13.15" customHeight="1"/>
    <row r="118848" ht="13.15" customHeight="1"/>
    <row r="118849" ht="13.15" customHeight="1"/>
    <row r="118850" ht="13.15" customHeight="1"/>
    <row r="118851" ht="13.15" customHeight="1"/>
    <row r="118852" ht="13.15" customHeight="1"/>
    <row r="118853" ht="13.15" customHeight="1"/>
    <row r="118854" ht="13.15" customHeight="1"/>
    <row r="118855" ht="13.15" customHeight="1"/>
    <row r="118856" ht="13.15" customHeight="1"/>
    <row r="118857" ht="13.15" customHeight="1"/>
    <row r="118858" ht="13.15" customHeight="1"/>
    <row r="118859" ht="13.15" customHeight="1"/>
    <row r="118860" ht="13.15" customHeight="1"/>
    <row r="118861" ht="13.15" customHeight="1"/>
    <row r="118862" ht="13.15" customHeight="1"/>
    <row r="118863" ht="13.15" customHeight="1"/>
    <row r="118864" ht="13.15" customHeight="1"/>
    <row r="118865" ht="13.15" customHeight="1"/>
    <row r="118866" ht="13.15" customHeight="1"/>
    <row r="118867" ht="13.15" customHeight="1"/>
    <row r="118868" ht="13.15" customHeight="1"/>
    <row r="118869" ht="13.15" customHeight="1"/>
    <row r="118870" ht="13.15" customHeight="1"/>
    <row r="118871" ht="13.15" customHeight="1"/>
    <row r="118872" ht="13.15" customHeight="1"/>
    <row r="118873" ht="13.15" customHeight="1"/>
    <row r="118874" ht="13.15" customHeight="1"/>
    <row r="118875" ht="13.15" customHeight="1"/>
    <row r="118876" ht="13.15" customHeight="1"/>
    <row r="118877" ht="13.15" customHeight="1"/>
    <row r="118878" ht="13.15" customHeight="1"/>
    <row r="118879" ht="13.15" customHeight="1"/>
    <row r="118880" ht="13.15" customHeight="1"/>
    <row r="118881" ht="13.15" customHeight="1"/>
    <row r="118882" ht="13.15" customHeight="1"/>
    <row r="118883" ht="13.15" customHeight="1"/>
    <row r="118884" ht="13.15" customHeight="1"/>
    <row r="118885" ht="13.15" customHeight="1"/>
    <row r="118886" ht="13.15" customHeight="1"/>
    <row r="118887" ht="13.15" customHeight="1"/>
    <row r="118888" ht="13.15" customHeight="1"/>
    <row r="118889" ht="13.15" customHeight="1"/>
    <row r="118890" ht="13.15" customHeight="1"/>
    <row r="118891" ht="13.15" customHeight="1"/>
    <row r="118892" ht="13.15" customHeight="1"/>
    <row r="118893" ht="13.15" customHeight="1"/>
    <row r="118894" ht="13.15" customHeight="1"/>
    <row r="118895" ht="13.15" customHeight="1"/>
    <row r="118896" ht="13.15" customHeight="1"/>
    <row r="118897" ht="13.15" customHeight="1"/>
    <row r="118898" ht="13.15" customHeight="1"/>
    <row r="118899" ht="13.15" customHeight="1"/>
    <row r="118900" ht="13.15" customHeight="1"/>
    <row r="118901" ht="13.15" customHeight="1"/>
    <row r="118902" ht="13.15" customHeight="1"/>
    <row r="118903" ht="13.15" customHeight="1"/>
    <row r="118904" ht="13.15" customHeight="1"/>
    <row r="118905" ht="13.15" customHeight="1"/>
    <row r="118906" ht="13.15" customHeight="1"/>
    <row r="118907" ht="13.15" customHeight="1"/>
    <row r="118908" ht="13.15" customHeight="1"/>
    <row r="118909" ht="13.15" customHeight="1"/>
    <row r="118910" ht="13.15" customHeight="1"/>
    <row r="118911" ht="13.15" customHeight="1"/>
    <row r="118912" ht="13.15" customHeight="1"/>
    <row r="118913" ht="13.15" customHeight="1"/>
    <row r="118914" ht="13.15" customHeight="1"/>
    <row r="118915" ht="13.15" customHeight="1"/>
    <row r="118916" ht="13.15" customHeight="1"/>
    <row r="118917" ht="13.15" customHeight="1"/>
    <row r="118918" ht="13.15" customHeight="1"/>
    <row r="118919" ht="13.15" customHeight="1"/>
    <row r="118920" ht="13.15" customHeight="1"/>
    <row r="118921" ht="13.15" customHeight="1"/>
    <row r="118922" ht="13.15" customHeight="1"/>
    <row r="118923" ht="13.15" customHeight="1"/>
    <row r="118924" ht="13.15" customHeight="1"/>
    <row r="118925" ht="13.15" customHeight="1"/>
    <row r="118926" ht="13.15" customHeight="1"/>
    <row r="118927" ht="13.15" customHeight="1"/>
    <row r="118928" ht="13.15" customHeight="1"/>
    <row r="118929" ht="13.15" customHeight="1"/>
    <row r="118930" ht="13.15" customHeight="1"/>
    <row r="118931" ht="13.15" customHeight="1"/>
    <row r="118932" ht="13.15" customHeight="1"/>
    <row r="118933" ht="13.15" customHeight="1"/>
    <row r="118934" ht="13.15" customHeight="1"/>
    <row r="118935" ht="13.15" customHeight="1"/>
    <row r="118936" ht="13.15" customHeight="1"/>
    <row r="118937" ht="13.15" customHeight="1"/>
    <row r="118938" ht="13.15" customHeight="1"/>
    <row r="118939" ht="13.15" customHeight="1"/>
    <row r="118940" ht="13.15" customHeight="1"/>
    <row r="118941" ht="13.15" customHeight="1"/>
    <row r="118942" ht="13.15" customHeight="1"/>
    <row r="118943" ht="13.15" customHeight="1"/>
    <row r="118944" ht="13.15" customHeight="1"/>
    <row r="118945" ht="13.15" customHeight="1"/>
    <row r="118946" ht="13.15" customHeight="1"/>
    <row r="118947" ht="13.15" customHeight="1"/>
    <row r="118948" ht="13.15" customHeight="1"/>
    <row r="118949" ht="13.15" customHeight="1"/>
    <row r="118950" ht="13.15" customHeight="1"/>
    <row r="118951" ht="13.15" customHeight="1"/>
    <row r="118952" ht="13.15" customHeight="1"/>
    <row r="118953" ht="13.15" customHeight="1"/>
    <row r="118954" ht="13.15" customHeight="1"/>
    <row r="118955" ht="13.15" customHeight="1"/>
    <row r="118956" ht="13.15" customHeight="1"/>
    <row r="118957" ht="13.15" customHeight="1"/>
    <row r="118958" ht="13.15" customHeight="1"/>
    <row r="118959" ht="13.15" customHeight="1"/>
    <row r="118960" ht="13.15" customHeight="1"/>
    <row r="118961" ht="13.15" customHeight="1"/>
    <row r="118962" ht="13.15" customHeight="1"/>
    <row r="118963" ht="13.15" customHeight="1"/>
    <row r="118964" ht="13.15" customHeight="1"/>
    <row r="118965" ht="13.15" customHeight="1"/>
    <row r="118966" ht="13.15" customHeight="1"/>
    <row r="118967" ht="13.15" customHeight="1"/>
    <row r="118968" ht="13.15" customHeight="1"/>
    <row r="118969" ht="13.15" customHeight="1"/>
    <row r="118970" ht="13.15" customHeight="1"/>
    <row r="118971" ht="13.15" customHeight="1"/>
    <row r="118972" ht="13.15" customHeight="1"/>
    <row r="118973" ht="13.15" customHeight="1"/>
    <row r="118974" ht="13.15" customHeight="1"/>
    <row r="118975" ht="13.15" customHeight="1"/>
    <row r="118976" ht="13.15" customHeight="1"/>
    <row r="118977" ht="13.15" customHeight="1"/>
    <row r="118978" ht="13.15" customHeight="1"/>
    <row r="118979" ht="13.15" customHeight="1"/>
    <row r="118980" ht="13.15" customHeight="1"/>
    <row r="118981" ht="13.15" customHeight="1"/>
    <row r="118982" ht="13.15" customHeight="1"/>
    <row r="118983" ht="13.15" customHeight="1"/>
    <row r="118984" ht="13.15" customHeight="1"/>
    <row r="118985" ht="13.15" customHeight="1"/>
    <row r="118986" ht="13.15" customHeight="1"/>
    <row r="118987" ht="13.15" customHeight="1"/>
    <row r="118988" ht="13.15" customHeight="1"/>
    <row r="118989" ht="13.15" customHeight="1"/>
    <row r="118990" ht="13.15" customHeight="1"/>
    <row r="118991" ht="13.15" customHeight="1"/>
    <row r="118992" ht="13.15" customHeight="1"/>
    <row r="118993" ht="13.15" customHeight="1"/>
    <row r="118994" ht="13.15" customHeight="1"/>
    <row r="118995" ht="13.15" customHeight="1"/>
    <row r="118996" ht="13.15" customHeight="1"/>
    <row r="118997" ht="13.15" customHeight="1"/>
    <row r="118998" ht="13.15" customHeight="1"/>
    <row r="118999" ht="13.15" customHeight="1"/>
    <row r="119000" ht="13.15" customHeight="1"/>
    <row r="119001" ht="13.15" customHeight="1"/>
    <row r="119002" ht="13.15" customHeight="1"/>
    <row r="119003" ht="13.15" customHeight="1"/>
    <row r="119004" ht="13.15" customHeight="1"/>
    <row r="119005" ht="13.15" customHeight="1"/>
    <row r="119006" ht="13.15" customHeight="1"/>
    <row r="119007" ht="13.15" customHeight="1"/>
    <row r="119008" ht="13.15" customHeight="1"/>
    <row r="119009" ht="13.15" customHeight="1"/>
    <row r="119010" ht="13.15" customHeight="1"/>
    <row r="119011" ht="13.15" customHeight="1"/>
    <row r="119012" ht="13.15" customHeight="1"/>
    <row r="119013" ht="13.15" customHeight="1"/>
    <row r="119014" ht="13.15" customHeight="1"/>
    <row r="119015" ht="13.15" customHeight="1"/>
    <row r="119016" ht="13.15" customHeight="1"/>
    <row r="119017" ht="13.15" customHeight="1"/>
    <row r="119018" ht="13.15" customHeight="1"/>
    <row r="119019" ht="13.15" customHeight="1"/>
    <row r="119020" ht="13.15" customHeight="1"/>
    <row r="119021" ht="13.15" customHeight="1"/>
    <row r="119022" ht="13.15" customHeight="1"/>
    <row r="119023" ht="13.15" customHeight="1"/>
    <row r="119024" ht="13.15" customHeight="1"/>
    <row r="119025" ht="13.15" customHeight="1"/>
    <row r="119026" ht="13.15" customHeight="1"/>
    <row r="119027" ht="13.15" customHeight="1"/>
    <row r="119028" ht="13.15" customHeight="1"/>
    <row r="119029" ht="13.15" customHeight="1"/>
    <row r="119030" ht="13.15" customHeight="1"/>
    <row r="119031" ht="13.15" customHeight="1"/>
    <row r="119032" ht="13.15" customHeight="1"/>
    <row r="119033" ht="13.15" customHeight="1"/>
    <row r="119034" ht="13.15" customHeight="1"/>
    <row r="119035" ht="13.15" customHeight="1"/>
    <row r="119036" ht="13.15" customHeight="1"/>
    <row r="119037" ht="13.15" customHeight="1"/>
    <row r="119038" ht="13.15" customHeight="1"/>
    <row r="119039" ht="13.15" customHeight="1"/>
    <row r="119040" ht="13.15" customHeight="1"/>
    <row r="119041" ht="13.15" customHeight="1"/>
    <row r="119042" ht="13.15" customHeight="1"/>
    <row r="119043" ht="13.15" customHeight="1"/>
    <row r="119044" ht="13.15" customHeight="1"/>
    <row r="119045" ht="13.15" customHeight="1"/>
    <row r="119046" ht="13.15" customHeight="1"/>
    <row r="119047" ht="13.15" customHeight="1"/>
    <row r="119048" ht="13.15" customHeight="1"/>
    <row r="119049" ht="13.15" customHeight="1"/>
    <row r="119050" ht="13.15" customHeight="1"/>
    <row r="119051" ht="13.15" customHeight="1"/>
    <row r="119052" ht="13.15" customHeight="1"/>
    <row r="119053" ht="13.15" customHeight="1"/>
    <row r="119054" ht="13.15" customHeight="1"/>
    <row r="119055" ht="13.15" customHeight="1"/>
    <row r="119056" ht="13.15" customHeight="1"/>
    <row r="119057" ht="13.15" customHeight="1"/>
    <row r="119058" ht="13.15" customHeight="1"/>
    <row r="119059" ht="13.15" customHeight="1"/>
    <row r="119060" ht="13.15" customHeight="1"/>
    <row r="119061" ht="13.15" customHeight="1"/>
    <row r="119062" ht="13.15" customHeight="1"/>
    <row r="119063" ht="13.15" customHeight="1"/>
    <row r="119064" ht="13.15" customHeight="1"/>
    <row r="119065" ht="13.15" customHeight="1"/>
    <row r="119066" ht="13.15" customHeight="1"/>
    <row r="119067" ht="13.15" customHeight="1"/>
    <row r="119068" ht="13.15" customHeight="1"/>
    <row r="119069" ht="13.15" customHeight="1"/>
    <row r="119070" ht="13.15" customHeight="1"/>
    <row r="119071" ht="13.15" customHeight="1"/>
    <row r="119072" ht="13.15" customHeight="1"/>
    <row r="119073" ht="13.15" customHeight="1"/>
    <row r="119074" ht="13.15" customHeight="1"/>
    <row r="119075" ht="13.15" customHeight="1"/>
    <row r="119076" ht="13.15" customHeight="1"/>
    <row r="119077" ht="13.15" customHeight="1"/>
    <row r="119078" ht="13.15" customHeight="1"/>
    <row r="119079" ht="13.15" customHeight="1"/>
    <row r="119080" ht="13.15" customHeight="1"/>
    <row r="119081" ht="13.15" customHeight="1"/>
    <row r="119082" ht="13.15" customHeight="1"/>
    <row r="119083" ht="13.15" customHeight="1"/>
    <row r="119084" ht="13.15" customHeight="1"/>
    <row r="119085" ht="13.15" customHeight="1"/>
    <row r="119086" ht="13.15" customHeight="1"/>
    <row r="119087" ht="13.15" customHeight="1"/>
    <row r="119088" ht="13.15" customHeight="1"/>
    <row r="119089" ht="13.15" customHeight="1"/>
    <row r="119090" ht="13.15" customHeight="1"/>
    <row r="119091" ht="13.15" customHeight="1"/>
    <row r="119092" ht="13.15" customHeight="1"/>
    <row r="119093" ht="13.15" customHeight="1"/>
    <row r="119094" ht="13.15" customHeight="1"/>
    <row r="119095" ht="13.15" customHeight="1"/>
    <row r="119096" ht="13.15" customHeight="1"/>
    <row r="119097" ht="13.15" customHeight="1"/>
    <row r="119098" ht="13.15" customHeight="1"/>
    <row r="119099" ht="13.15" customHeight="1"/>
    <row r="119100" ht="13.15" customHeight="1"/>
    <row r="119101" ht="13.15" customHeight="1"/>
    <row r="119102" ht="13.15" customHeight="1"/>
    <row r="119103" ht="13.15" customHeight="1"/>
    <row r="119104" ht="13.15" customHeight="1"/>
    <row r="119105" ht="13.15" customHeight="1"/>
    <row r="119106" ht="13.15" customHeight="1"/>
    <row r="119107" ht="13.15" customHeight="1"/>
    <row r="119108" ht="13.15" customHeight="1"/>
    <row r="119109" ht="13.15" customHeight="1"/>
    <row r="119110" ht="13.15" customHeight="1"/>
    <row r="119111" ht="13.15" customHeight="1"/>
    <row r="119112" ht="13.15" customHeight="1"/>
    <row r="119113" ht="13.15" customHeight="1"/>
    <row r="119114" ht="13.15" customHeight="1"/>
    <row r="119115" ht="13.15" customHeight="1"/>
    <row r="119116" ht="13.15" customHeight="1"/>
    <row r="119117" ht="13.15" customHeight="1"/>
    <row r="119118" ht="13.15" customHeight="1"/>
    <row r="119119" ht="13.15" customHeight="1"/>
    <row r="119120" ht="13.15" customHeight="1"/>
    <row r="119121" ht="13.15" customHeight="1"/>
    <row r="119122" ht="13.15" customHeight="1"/>
    <row r="119123" ht="13.15" customHeight="1"/>
    <row r="119124" ht="13.15" customHeight="1"/>
    <row r="119125" ht="13.15" customHeight="1"/>
    <row r="119126" ht="13.15" customHeight="1"/>
    <row r="119127" ht="13.15" customHeight="1"/>
    <row r="119128" ht="13.15" customHeight="1"/>
    <row r="119129" ht="13.15" customHeight="1"/>
    <row r="119130" ht="13.15" customHeight="1"/>
    <row r="119131" ht="13.15" customHeight="1"/>
    <row r="119132" ht="13.15" customHeight="1"/>
    <row r="119133" ht="13.15" customHeight="1"/>
    <row r="119134" ht="13.15" customHeight="1"/>
    <row r="119135" ht="13.15" customHeight="1"/>
    <row r="119136" ht="13.15" customHeight="1"/>
    <row r="119137" ht="13.15" customHeight="1"/>
    <row r="119138" ht="13.15" customHeight="1"/>
    <row r="119139" ht="13.15" customHeight="1"/>
    <row r="119140" ht="13.15" customHeight="1"/>
    <row r="119141" ht="13.15" customHeight="1"/>
    <row r="119142" ht="13.15" customHeight="1"/>
    <row r="119143" ht="13.15" customHeight="1"/>
    <row r="119144" ht="13.15" customHeight="1"/>
    <row r="119145" ht="13.15" customHeight="1"/>
    <row r="119146" ht="13.15" customHeight="1"/>
    <row r="119147" ht="13.15" customHeight="1"/>
    <row r="119148" ht="13.15" customHeight="1"/>
    <row r="119149" ht="13.15" customHeight="1"/>
    <row r="119150" ht="13.15" customHeight="1"/>
    <row r="119151" ht="13.15" customHeight="1"/>
    <row r="119152" ht="13.15" customHeight="1"/>
    <row r="119153" ht="13.15" customHeight="1"/>
    <row r="119154" ht="13.15" customHeight="1"/>
    <row r="119155" ht="13.15" customHeight="1"/>
    <row r="119156" ht="13.15" customHeight="1"/>
    <row r="119157" ht="13.15" customHeight="1"/>
    <row r="119158" ht="13.15" customHeight="1"/>
    <row r="119159" ht="13.15" customHeight="1"/>
    <row r="119160" ht="13.15" customHeight="1"/>
    <row r="119161" ht="13.15" customHeight="1"/>
    <row r="119162" ht="13.15" customHeight="1"/>
    <row r="119163" ht="13.15" customHeight="1"/>
    <row r="119164" ht="13.15" customHeight="1"/>
    <row r="119165" ht="13.15" customHeight="1"/>
    <row r="119166" ht="13.15" customHeight="1"/>
    <row r="119167" ht="13.15" customHeight="1"/>
    <row r="119168" ht="13.15" customHeight="1"/>
    <row r="119169" ht="13.15" customHeight="1"/>
    <row r="119170" ht="13.15" customHeight="1"/>
    <row r="119171" ht="13.15" customHeight="1"/>
    <row r="119172" ht="13.15" customHeight="1"/>
    <row r="119173" ht="13.15" customHeight="1"/>
    <row r="119174" ht="13.15" customHeight="1"/>
    <row r="119175" ht="13.15" customHeight="1"/>
    <row r="119176" ht="13.15" customHeight="1"/>
    <row r="119177" ht="13.15" customHeight="1"/>
    <row r="119178" ht="13.15" customHeight="1"/>
    <row r="119179" ht="13.15" customHeight="1"/>
    <row r="119180" ht="13.15" customHeight="1"/>
    <row r="119181" ht="13.15" customHeight="1"/>
    <row r="119182" ht="13.15" customHeight="1"/>
    <row r="119183" ht="13.15" customHeight="1"/>
    <row r="119184" ht="13.15" customHeight="1"/>
    <row r="119185" ht="13.15" customHeight="1"/>
    <row r="119186" ht="13.15" customHeight="1"/>
    <row r="119187" ht="13.15" customHeight="1"/>
    <row r="119188" ht="13.15" customHeight="1"/>
    <row r="119189" ht="13.15" customHeight="1"/>
    <row r="119190" ht="13.15" customHeight="1"/>
    <row r="119191" ht="13.15" customHeight="1"/>
    <row r="119192" ht="13.15" customHeight="1"/>
    <row r="119193" ht="13.15" customHeight="1"/>
    <row r="119194" ht="13.15" customHeight="1"/>
    <row r="119195" ht="13.15" customHeight="1"/>
    <row r="119196" ht="13.15" customHeight="1"/>
    <row r="119197" ht="13.15" customHeight="1"/>
    <row r="119198" ht="13.15" customHeight="1"/>
    <row r="119199" ht="13.15" customHeight="1"/>
    <row r="119200" ht="13.15" customHeight="1"/>
    <row r="119201" ht="13.15" customHeight="1"/>
    <row r="119202" ht="13.15" customHeight="1"/>
    <row r="119203" ht="13.15" customHeight="1"/>
    <row r="119204" ht="13.15" customHeight="1"/>
    <row r="119205" ht="13.15" customHeight="1"/>
    <row r="119206" ht="13.15" customHeight="1"/>
    <row r="119207" ht="13.15" customHeight="1"/>
    <row r="119208" ht="13.15" customHeight="1"/>
    <row r="119209" ht="13.15" customHeight="1"/>
    <row r="119210" ht="13.15" customHeight="1"/>
    <row r="119211" ht="13.15" customHeight="1"/>
    <row r="119212" ht="13.15" customHeight="1"/>
    <row r="119213" ht="13.15" customHeight="1"/>
    <row r="119214" ht="13.15" customHeight="1"/>
    <row r="119215" ht="13.15" customHeight="1"/>
    <row r="119216" ht="13.15" customHeight="1"/>
    <row r="119217" ht="13.15" customHeight="1"/>
    <row r="119218" ht="13.15" customHeight="1"/>
    <row r="119219" ht="13.15" customHeight="1"/>
    <row r="119220" ht="13.15" customHeight="1"/>
    <row r="119221" ht="13.15" customHeight="1"/>
    <row r="119222" ht="13.15" customHeight="1"/>
    <row r="119223" ht="13.15" customHeight="1"/>
    <row r="119224" ht="13.15" customHeight="1"/>
    <row r="119225" ht="13.15" customHeight="1"/>
    <row r="119226" ht="13.15" customHeight="1"/>
    <row r="119227" ht="13.15" customHeight="1"/>
    <row r="119228" ht="13.15" customHeight="1"/>
    <row r="119229" ht="13.15" customHeight="1"/>
    <row r="119230" ht="13.15" customHeight="1"/>
    <row r="119231" ht="13.15" customHeight="1"/>
    <row r="119232" ht="13.15" customHeight="1"/>
    <row r="119233" ht="13.15" customHeight="1"/>
    <row r="119234" ht="13.15" customHeight="1"/>
    <row r="119235" ht="13.15" customHeight="1"/>
    <row r="119236" ht="13.15" customHeight="1"/>
    <row r="119237" ht="13.15" customHeight="1"/>
    <row r="119238" ht="13.15" customHeight="1"/>
    <row r="119239" ht="13.15" customHeight="1"/>
    <row r="119240" ht="13.15" customHeight="1"/>
    <row r="119241" ht="13.15" customHeight="1"/>
    <row r="119242" ht="13.15" customHeight="1"/>
    <row r="119243" ht="13.15" customHeight="1"/>
    <row r="119244" ht="13.15" customHeight="1"/>
    <row r="119245" ht="13.15" customHeight="1"/>
    <row r="119246" ht="13.15" customHeight="1"/>
    <row r="119247" ht="13.15" customHeight="1"/>
    <row r="119248" ht="13.15" customHeight="1"/>
    <row r="119249" ht="13.15" customHeight="1"/>
    <row r="119250" ht="13.15" customHeight="1"/>
    <row r="119251" ht="13.15" customHeight="1"/>
    <row r="119252" ht="13.15" customHeight="1"/>
    <row r="119253" ht="13.15" customHeight="1"/>
    <row r="119254" ht="13.15" customHeight="1"/>
    <row r="119255" ht="13.15" customHeight="1"/>
    <row r="119256" ht="13.15" customHeight="1"/>
    <row r="119257" ht="13.15" customHeight="1"/>
    <row r="119258" ht="13.15" customHeight="1"/>
    <row r="119259" ht="13.15" customHeight="1"/>
    <row r="119260" ht="13.15" customHeight="1"/>
    <row r="119261" ht="13.15" customHeight="1"/>
    <row r="119262" ht="13.15" customHeight="1"/>
    <row r="119263" ht="13.15" customHeight="1"/>
    <row r="119264" ht="13.15" customHeight="1"/>
    <row r="119265" ht="13.15" customHeight="1"/>
    <row r="119266" ht="13.15" customHeight="1"/>
    <row r="119267" ht="13.15" customHeight="1"/>
    <row r="119268" ht="13.15" customHeight="1"/>
    <row r="119269" ht="13.15" customHeight="1"/>
    <row r="119270" ht="13.15" customHeight="1"/>
    <row r="119271" ht="13.15" customHeight="1"/>
    <row r="119272" ht="13.15" customHeight="1"/>
    <row r="119273" ht="13.15" customHeight="1"/>
    <row r="119274" ht="13.15" customHeight="1"/>
    <row r="119275" ht="13.15" customHeight="1"/>
    <row r="119276" ht="13.15" customHeight="1"/>
    <row r="119277" ht="13.15" customHeight="1"/>
    <row r="119278" ht="13.15" customHeight="1"/>
    <row r="119279" ht="13.15" customHeight="1"/>
    <row r="119280" ht="13.15" customHeight="1"/>
    <row r="119281" ht="13.15" customHeight="1"/>
    <row r="119282" ht="13.15" customHeight="1"/>
    <row r="119283" ht="13.15" customHeight="1"/>
    <row r="119284" ht="13.15" customHeight="1"/>
    <row r="119285" ht="13.15" customHeight="1"/>
    <row r="119286" ht="13.15" customHeight="1"/>
    <row r="119287" ht="13.15" customHeight="1"/>
    <row r="119288" ht="13.15" customHeight="1"/>
    <row r="119289" ht="13.15" customHeight="1"/>
    <row r="119290" ht="13.15" customHeight="1"/>
    <row r="119291" ht="13.15" customHeight="1"/>
    <row r="119292" ht="13.15" customHeight="1"/>
    <row r="119293" ht="13.15" customHeight="1"/>
    <row r="119294" ht="13.15" customHeight="1"/>
    <row r="119295" ht="13.15" customHeight="1"/>
    <row r="119296" ht="13.15" customHeight="1"/>
    <row r="119297" ht="13.15" customHeight="1"/>
    <row r="119298" ht="13.15" customHeight="1"/>
    <row r="119299" ht="13.15" customHeight="1"/>
    <row r="119300" ht="13.15" customHeight="1"/>
    <row r="119301" ht="13.15" customHeight="1"/>
    <row r="119302" ht="13.15" customHeight="1"/>
    <row r="119303" ht="13.15" customHeight="1"/>
    <row r="119304" ht="13.15" customHeight="1"/>
    <row r="119305" ht="13.15" customHeight="1"/>
    <row r="119306" ht="13.15" customHeight="1"/>
    <row r="119307" ht="13.15" customHeight="1"/>
    <row r="119308" ht="13.15" customHeight="1"/>
    <row r="119309" ht="13.15" customHeight="1"/>
    <row r="119310" ht="13.15" customHeight="1"/>
    <row r="119311" ht="13.15" customHeight="1"/>
    <row r="119312" ht="13.15" customHeight="1"/>
    <row r="119313" ht="13.15" customHeight="1"/>
    <row r="119314" ht="13.15" customHeight="1"/>
    <row r="119315" ht="13.15" customHeight="1"/>
    <row r="119316" ht="13.15" customHeight="1"/>
    <row r="119317" ht="13.15" customHeight="1"/>
    <row r="119318" ht="13.15" customHeight="1"/>
    <row r="119319" ht="13.15" customHeight="1"/>
    <row r="119320" ht="13.15" customHeight="1"/>
    <row r="119321" ht="13.15" customHeight="1"/>
    <row r="119322" ht="13.15" customHeight="1"/>
    <row r="119323" ht="13.15" customHeight="1"/>
    <row r="119324" ht="13.15" customHeight="1"/>
    <row r="119325" ht="13.15" customHeight="1"/>
    <row r="119326" ht="13.15" customHeight="1"/>
    <row r="119327" ht="13.15" customHeight="1"/>
    <row r="119328" ht="13.15" customHeight="1"/>
    <row r="119329" ht="13.15" customHeight="1"/>
    <row r="119330" ht="13.15" customHeight="1"/>
    <row r="119331" ht="13.15" customHeight="1"/>
    <row r="119332" ht="13.15" customHeight="1"/>
    <row r="119333" ht="13.15" customHeight="1"/>
    <row r="119334" ht="13.15" customHeight="1"/>
    <row r="119335" ht="13.15" customHeight="1"/>
    <row r="119336" ht="13.15" customHeight="1"/>
    <row r="119337" ht="13.15" customHeight="1"/>
    <row r="119338" ht="13.15" customHeight="1"/>
    <row r="119339" ht="13.15" customHeight="1"/>
    <row r="119340" ht="13.15" customHeight="1"/>
    <row r="119341" ht="13.15" customHeight="1"/>
    <row r="119342" ht="13.15" customHeight="1"/>
    <row r="119343" ht="13.15" customHeight="1"/>
    <row r="119344" ht="13.15" customHeight="1"/>
    <row r="119345" ht="13.15" customHeight="1"/>
    <row r="119346" ht="13.15" customHeight="1"/>
    <row r="119347" ht="13.15" customHeight="1"/>
    <row r="119348" ht="13.15" customHeight="1"/>
    <row r="119349" ht="13.15" customHeight="1"/>
    <row r="119350" ht="13.15" customHeight="1"/>
    <row r="119351" ht="13.15" customHeight="1"/>
    <row r="119352" ht="13.15" customHeight="1"/>
    <row r="119353" ht="13.15" customHeight="1"/>
    <row r="119354" ht="13.15" customHeight="1"/>
    <row r="119355" ht="13.15" customHeight="1"/>
    <row r="119356" ht="13.15" customHeight="1"/>
    <row r="119357" ht="13.15" customHeight="1"/>
    <row r="119358" ht="13.15" customHeight="1"/>
    <row r="119359" ht="13.15" customHeight="1"/>
    <row r="119360" ht="13.15" customHeight="1"/>
    <row r="119361" ht="13.15" customHeight="1"/>
    <row r="119362" ht="13.15" customHeight="1"/>
    <row r="119363" ht="13.15" customHeight="1"/>
    <row r="119364" ht="13.15" customHeight="1"/>
    <row r="119365" ht="13.15" customHeight="1"/>
    <row r="119366" ht="13.15" customHeight="1"/>
    <row r="119367" ht="13.15" customHeight="1"/>
    <row r="119368" ht="13.15" customHeight="1"/>
    <row r="119369" ht="13.15" customHeight="1"/>
    <row r="119370" ht="13.15" customHeight="1"/>
    <row r="119371" ht="13.15" customHeight="1"/>
    <row r="119372" ht="13.15" customHeight="1"/>
    <row r="119373" ht="13.15" customHeight="1"/>
    <row r="119374" ht="13.15" customHeight="1"/>
    <row r="119375" ht="13.15" customHeight="1"/>
    <row r="119376" ht="13.15" customHeight="1"/>
    <row r="119377" ht="13.15" customHeight="1"/>
    <row r="119378" ht="13.15" customHeight="1"/>
    <row r="119379" ht="13.15" customHeight="1"/>
    <row r="119380" ht="13.15" customHeight="1"/>
    <row r="119381" ht="13.15" customHeight="1"/>
    <row r="119382" ht="13.15" customHeight="1"/>
    <row r="119383" ht="13.15" customHeight="1"/>
    <row r="119384" ht="13.15" customHeight="1"/>
    <row r="119385" ht="13.15" customHeight="1"/>
    <row r="119386" ht="13.15" customHeight="1"/>
    <row r="119387" ht="13.15" customHeight="1"/>
    <row r="119388" ht="13.15" customHeight="1"/>
    <row r="119389" ht="13.15" customHeight="1"/>
    <row r="119390" ht="13.15" customHeight="1"/>
    <row r="119391" ht="13.15" customHeight="1"/>
    <row r="119392" ht="13.15" customHeight="1"/>
    <row r="119393" ht="13.15" customHeight="1"/>
    <row r="119394" ht="13.15" customHeight="1"/>
    <row r="119395" ht="13.15" customHeight="1"/>
    <row r="119396" ht="13.15" customHeight="1"/>
    <row r="119397" ht="13.15" customHeight="1"/>
    <row r="119398" ht="13.15" customHeight="1"/>
    <row r="119399" ht="13.15" customHeight="1"/>
    <row r="119400" ht="13.15" customHeight="1"/>
    <row r="119401" ht="13.15" customHeight="1"/>
    <row r="119402" ht="13.15" customHeight="1"/>
    <row r="119403" ht="13.15" customHeight="1"/>
    <row r="119404" ht="13.15" customHeight="1"/>
    <row r="119405" ht="13.15" customHeight="1"/>
    <row r="119406" ht="13.15" customHeight="1"/>
    <row r="119407" ht="13.15" customHeight="1"/>
    <row r="119408" ht="13.15" customHeight="1"/>
    <row r="119409" ht="13.15" customHeight="1"/>
    <row r="119410" ht="13.15" customHeight="1"/>
    <row r="119411" ht="13.15" customHeight="1"/>
    <row r="119412" ht="13.15" customHeight="1"/>
    <row r="119413" ht="13.15" customHeight="1"/>
    <row r="119414" ht="13.15" customHeight="1"/>
    <row r="119415" ht="13.15" customHeight="1"/>
    <row r="119416" ht="13.15" customHeight="1"/>
    <row r="119417" ht="13.15" customHeight="1"/>
    <row r="119418" ht="13.15" customHeight="1"/>
    <row r="119419" ht="13.15" customHeight="1"/>
    <row r="119420" ht="13.15" customHeight="1"/>
    <row r="119421" ht="13.15" customHeight="1"/>
    <row r="119422" ht="13.15" customHeight="1"/>
    <row r="119423" ht="13.15" customHeight="1"/>
    <row r="119424" ht="13.15" customHeight="1"/>
    <row r="119425" ht="13.15" customHeight="1"/>
    <row r="119426" ht="13.15" customHeight="1"/>
    <row r="119427" ht="13.15" customHeight="1"/>
    <row r="119428" ht="13.15" customHeight="1"/>
    <row r="119429" ht="13.15" customHeight="1"/>
    <row r="119430" ht="13.15" customHeight="1"/>
    <row r="119431" ht="13.15" customHeight="1"/>
    <row r="119432" ht="13.15" customHeight="1"/>
    <row r="119433" ht="13.15" customHeight="1"/>
    <row r="119434" ht="13.15" customHeight="1"/>
    <row r="119435" ht="13.15" customHeight="1"/>
    <row r="119436" ht="13.15" customHeight="1"/>
    <row r="119437" ht="13.15" customHeight="1"/>
    <row r="119438" ht="13.15" customHeight="1"/>
    <row r="119439" ht="13.15" customHeight="1"/>
    <row r="119440" ht="13.15" customHeight="1"/>
    <row r="119441" ht="13.15" customHeight="1"/>
    <row r="119442" ht="13.15" customHeight="1"/>
    <row r="119443" ht="13.15" customHeight="1"/>
    <row r="119444" ht="13.15" customHeight="1"/>
    <row r="119445" ht="13.15" customHeight="1"/>
    <row r="119446" ht="13.15" customHeight="1"/>
    <row r="119447" ht="13.15" customHeight="1"/>
    <row r="119448" ht="13.15" customHeight="1"/>
    <row r="119449" ht="13.15" customHeight="1"/>
    <row r="119450" ht="13.15" customHeight="1"/>
    <row r="119451" ht="13.15" customHeight="1"/>
    <row r="119452" ht="13.15" customHeight="1"/>
    <row r="119453" ht="13.15" customHeight="1"/>
    <row r="119454" ht="13.15" customHeight="1"/>
    <row r="119455" ht="13.15" customHeight="1"/>
    <row r="119456" ht="13.15" customHeight="1"/>
    <row r="119457" ht="13.15" customHeight="1"/>
    <row r="119458" ht="13.15" customHeight="1"/>
    <row r="119459" ht="13.15" customHeight="1"/>
    <row r="119460" ht="13.15" customHeight="1"/>
    <row r="119461" ht="13.15" customHeight="1"/>
    <row r="119462" ht="13.15" customHeight="1"/>
    <row r="119463" ht="13.15" customHeight="1"/>
    <row r="119464" ht="13.15" customHeight="1"/>
    <row r="119465" ht="13.15" customHeight="1"/>
    <row r="119466" ht="13.15" customHeight="1"/>
    <row r="119467" ht="13.15" customHeight="1"/>
    <row r="119468" ht="13.15" customHeight="1"/>
    <row r="119469" ht="13.15" customHeight="1"/>
    <row r="119470" ht="13.15" customHeight="1"/>
    <row r="119471" ht="13.15" customHeight="1"/>
    <row r="119472" ht="13.15" customHeight="1"/>
    <row r="119473" ht="13.15" customHeight="1"/>
    <row r="119474" ht="13.15" customHeight="1"/>
    <row r="119475" ht="13.15" customHeight="1"/>
    <row r="119476" ht="13.15" customHeight="1"/>
    <row r="119477" ht="13.15" customHeight="1"/>
    <row r="119478" ht="13.15" customHeight="1"/>
    <row r="119479" ht="13.15" customHeight="1"/>
    <row r="119480" ht="13.15" customHeight="1"/>
    <row r="119481" ht="13.15" customHeight="1"/>
    <row r="119482" ht="13.15" customHeight="1"/>
    <row r="119483" ht="13.15" customHeight="1"/>
    <row r="119484" ht="13.15" customHeight="1"/>
    <row r="119485" ht="13.15" customHeight="1"/>
    <row r="119486" ht="13.15" customHeight="1"/>
    <row r="119487" ht="13.15" customHeight="1"/>
    <row r="119488" ht="13.15" customHeight="1"/>
    <row r="119489" ht="13.15" customHeight="1"/>
    <row r="119490" ht="13.15" customHeight="1"/>
    <row r="119491" ht="13.15" customHeight="1"/>
    <row r="119492" ht="13.15" customHeight="1"/>
    <row r="119493" ht="13.15" customHeight="1"/>
    <row r="119494" ht="13.15" customHeight="1"/>
    <row r="119495" ht="13.15" customHeight="1"/>
    <row r="119496" ht="13.15" customHeight="1"/>
    <row r="119497" ht="13.15" customHeight="1"/>
    <row r="119498" ht="13.15" customHeight="1"/>
    <row r="119499" ht="13.15" customHeight="1"/>
    <row r="119500" ht="13.15" customHeight="1"/>
    <row r="119501" ht="13.15" customHeight="1"/>
    <row r="119502" ht="13.15" customHeight="1"/>
    <row r="119503" ht="13.15" customHeight="1"/>
    <row r="119504" ht="13.15" customHeight="1"/>
    <row r="119505" ht="13.15" customHeight="1"/>
    <row r="119506" ht="13.15" customHeight="1"/>
    <row r="119507" ht="13.15" customHeight="1"/>
    <row r="119508" ht="13.15" customHeight="1"/>
    <row r="119509" ht="13.15" customHeight="1"/>
    <row r="119510" ht="13.15" customHeight="1"/>
    <row r="119511" ht="13.15" customHeight="1"/>
    <row r="119512" ht="13.15" customHeight="1"/>
    <row r="119513" ht="13.15" customHeight="1"/>
    <row r="119514" ht="13.15" customHeight="1"/>
    <row r="119515" ht="13.15" customHeight="1"/>
    <row r="119516" ht="13.15" customHeight="1"/>
    <row r="119517" ht="13.15" customHeight="1"/>
    <row r="119518" ht="13.15" customHeight="1"/>
    <row r="119519" ht="13.15" customHeight="1"/>
    <row r="119520" ht="13.15" customHeight="1"/>
    <row r="119521" ht="13.15" customHeight="1"/>
    <row r="119522" ht="13.15" customHeight="1"/>
    <row r="119523" ht="13.15" customHeight="1"/>
    <row r="119524" ht="13.15" customHeight="1"/>
    <row r="119525" ht="13.15" customHeight="1"/>
    <row r="119526" ht="13.15" customHeight="1"/>
    <row r="119527" ht="13.15" customHeight="1"/>
    <row r="119528" ht="13.15" customHeight="1"/>
    <row r="119529" ht="13.15" customHeight="1"/>
    <row r="119530" ht="13.15" customHeight="1"/>
    <row r="119531" ht="13.15" customHeight="1"/>
    <row r="119532" ht="13.15" customHeight="1"/>
    <row r="119533" ht="13.15" customHeight="1"/>
    <row r="119534" ht="13.15" customHeight="1"/>
    <row r="119535" ht="13.15" customHeight="1"/>
    <row r="119536" ht="13.15" customHeight="1"/>
    <row r="119537" ht="13.15" customHeight="1"/>
    <row r="119538" ht="13.15" customHeight="1"/>
    <row r="119539" ht="13.15" customHeight="1"/>
    <row r="119540" ht="13.15" customHeight="1"/>
    <row r="119541" ht="13.15" customHeight="1"/>
    <row r="119542" ht="13.15" customHeight="1"/>
    <row r="119543" ht="13.15" customHeight="1"/>
    <row r="119544" ht="13.15" customHeight="1"/>
    <row r="119545" ht="13.15" customHeight="1"/>
    <row r="119546" ht="13.15" customHeight="1"/>
    <row r="119547" ht="13.15" customHeight="1"/>
    <row r="119548" ht="13.15" customHeight="1"/>
    <row r="119549" ht="13.15" customHeight="1"/>
    <row r="119550" ht="13.15" customHeight="1"/>
    <row r="119551" ht="13.15" customHeight="1"/>
    <row r="119552" ht="13.15" customHeight="1"/>
    <row r="119553" ht="13.15" customHeight="1"/>
    <row r="119554" ht="13.15" customHeight="1"/>
    <row r="119555" ht="13.15" customHeight="1"/>
    <row r="119556" ht="13.15" customHeight="1"/>
    <row r="119557" ht="13.15" customHeight="1"/>
    <row r="119558" ht="13.15" customHeight="1"/>
    <row r="119559" ht="13.15" customHeight="1"/>
    <row r="119560" ht="13.15" customHeight="1"/>
    <row r="119561" ht="13.15" customHeight="1"/>
    <row r="119562" ht="13.15" customHeight="1"/>
    <row r="119563" ht="13.15" customHeight="1"/>
    <row r="119564" ht="13.15" customHeight="1"/>
    <row r="119565" ht="13.15" customHeight="1"/>
    <row r="119566" ht="13.15" customHeight="1"/>
    <row r="119567" ht="13.15" customHeight="1"/>
    <row r="119568" ht="13.15" customHeight="1"/>
    <row r="119569" ht="13.15" customHeight="1"/>
    <row r="119570" ht="13.15" customHeight="1"/>
    <row r="119571" ht="13.15" customHeight="1"/>
    <row r="119572" ht="13.15" customHeight="1"/>
    <row r="119573" ht="13.15" customHeight="1"/>
    <row r="119574" ht="13.15" customHeight="1"/>
    <row r="119575" ht="13.15" customHeight="1"/>
    <row r="119576" ht="13.15" customHeight="1"/>
    <row r="119577" ht="13.15" customHeight="1"/>
    <row r="119578" ht="13.15" customHeight="1"/>
    <row r="119579" ht="13.15" customHeight="1"/>
    <row r="119580" ht="13.15" customHeight="1"/>
    <row r="119581" ht="13.15" customHeight="1"/>
    <row r="119582" ht="13.15" customHeight="1"/>
    <row r="119583" ht="13.15" customHeight="1"/>
    <row r="119584" ht="13.15" customHeight="1"/>
    <row r="119585" ht="13.15" customHeight="1"/>
    <row r="119586" ht="13.15" customHeight="1"/>
    <row r="119587" ht="13.15" customHeight="1"/>
    <row r="119588" ht="13.15" customHeight="1"/>
    <row r="119589" ht="13.15" customHeight="1"/>
    <row r="119590" ht="13.15" customHeight="1"/>
    <row r="119591" ht="13.15" customHeight="1"/>
    <row r="119592" ht="13.15" customHeight="1"/>
    <row r="119593" ht="13.15" customHeight="1"/>
    <row r="119594" ht="13.15" customHeight="1"/>
    <row r="119595" ht="13.15" customHeight="1"/>
    <row r="119596" ht="13.15" customHeight="1"/>
    <row r="119597" ht="13.15" customHeight="1"/>
    <row r="119598" ht="13.15" customHeight="1"/>
    <row r="119599" ht="13.15" customHeight="1"/>
    <row r="119600" ht="13.15" customHeight="1"/>
    <row r="119601" ht="13.15" customHeight="1"/>
    <row r="119602" ht="13.15" customHeight="1"/>
    <row r="119603" ht="13.15" customHeight="1"/>
    <row r="119604" ht="13.15" customHeight="1"/>
    <row r="119605" ht="13.15" customHeight="1"/>
    <row r="119606" ht="13.15" customHeight="1"/>
    <row r="119607" ht="13.15" customHeight="1"/>
    <row r="119608" ht="13.15" customHeight="1"/>
    <row r="119609" ht="13.15" customHeight="1"/>
    <row r="119610" ht="13.15" customHeight="1"/>
    <row r="119611" ht="13.15" customHeight="1"/>
    <row r="119612" ht="13.15" customHeight="1"/>
    <row r="119613" ht="13.15" customHeight="1"/>
    <row r="119614" ht="13.15" customHeight="1"/>
    <row r="119615" ht="13.15" customHeight="1"/>
    <row r="119616" ht="13.15" customHeight="1"/>
    <row r="119617" ht="13.15" customHeight="1"/>
    <row r="119618" ht="13.15" customHeight="1"/>
    <row r="119619" ht="13.15" customHeight="1"/>
    <row r="119620" ht="13.15" customHeight="1"/>
    <row r="119621" ht="13.15" customHeight="1"/>
    <row r="119622" ht="13.15" customHeight="1"/>
    <row r="119623" ht="13.15" customHeight="1"/>
    <row r="119624" ht="13.15" customHeight="1"/>
    <row r="119625" ht="13.15" customHeight="1"/>
    <row r="119626" ht="13.15" customHeight="1"/>
    <row r="119627" ht="13.15" customHeight="1"/>
    <row r="119628" ht="13.15" customHeight="1"/>
    <row r="119629" ht="13.15" customHeight="1"/>
    <row r="119630" ht="13.15" customHeight="1"/>
    <row r="119631" ht="13.15" customHeight="1"/>
    <row r="119632" ht="13.15" customHeight="1"/>
    <row r="119633" ht="13.15" customHeight="1"/>
    <row r="119634" ht="13.15" customHeight="1"/>
    <row r="119635" ht="13.15" customHeight="1"/>
    <row r="119636" ht="13.15" customHeight="1"/>
    <row r="119637" ht="13.15" customHeight="1"/>
    <row r="119638" ht="13.15" customHeight="1"/>
    <row r="119639" ht="13.15" customHeight="1"/>
    <row r="119640" ht="13.15" customHeight="1"/>
    <row r="119641" ht="13.15" customHeight="1"/>
    <row r="119642" ht="13.15" customHeight="1"/>
    <row r="119643" ht="13.15" customHeight="1"/>
    <row r="119644" ht="13.15" customHeight="1"/>
    <row r="119645" ht="13.15" customHeight="1"/>
    <row r="119646" ht="13.15" customHeight="1"/>
    <row r="119647" ht="13.15" customHeight="1"/>
    <row r="119648" ht="13.15" customHeight="1"/>
    <row r="119649" ht="13.15" customHeight="1"/>
    <row r="119650" ht="13.15" customHeight="1"/>
    <row r="119651" ht="13.15" customHeight="1"/>
    <row r="119652" ht="13.15" customHeight="1"/>
    <row r="119653" ht="13.15" customHeight="1"/>
    <row r="119654" ht="13.15" customHeight="1"/>
    <row r="119655" ht="13.15" customHeight="1"/>
    <row r="119656" ht="13.15" customHeight="1"/>
    <row r="119657" ht="13.15" customHeight="1"/>
    <row r="119658" ht="13.15" customHeight="1"/>
    <row r="119659" ht="13.15" customHeight="1"/>
    <row r="119660" ht="13.15" customHeight="1"/>
    <row r="119661" ht="13.15" customHeight="1"/>
    <row r="119662" ht="13.15" customHeight="1"/>
    <row r="119663" ht="13.15" customHeight="1"/>
    <row r="119664" ht="13.15" customHeight="1"/>
    <row r="119665" ht="13.15" customHeight="1"/>
    <row r="119666" ht="13.15" customHeight="1"/>
    <row r="119667" ht="13.15" customHeight="1"/>
    <row r="119668" ht="13.15" customHeight="1"/>
    <row r="119669" ht="13.15" customHeight="1"/>
    <row r="119670" ht="13.15" customHeight="1"/>
    <row r="119671" ht="13.15" customHeight="1"/>
    <row r="119672" ht="13.15" customHeight="1"/>
    <row r="119673" ht="13.15" customHeight="1"/>
    <row r="119674" ht="13.15" customHeight="1"/>
    <row r="119675" ht="13.15" customHeight="1"/>
    <row r="119676" ht="13.15" customHeight="1"/>
    <row r="119677" ht="13.15" customHeight="1"/>
    <row r="119678" ht="13.15" customHeight="1"/>
    <row r="119679" ht="13.15" customHeight="1"/>
    <row r="119680" ht="13.15" customHeight="1"/>
    <row r="119681" ht="13.15" customHeight="1"/>
    <row r="119682" ht="13.15" customHeight="1"/>
    <row r="119683" ht="13.15" customHeight="1"/>
    <row r="119684" ht="13.15" customHeight="1"/>
    <row r="119685" ht="13.15" customHeight="1"/>
    <row r="119686" ht="13.15" customHeight="1"/>
    <row r="119687" ht="13.15" customHeight="1"/>
    <row r="119688" ht="13.15" customHeight="1"/>
    <row r="119689" ht="13.15" customHeight="1"/>
    <row r="119690" ht="13.15" customHeight="1"/>
    <row r="119691" ht="13.15" customHeight="1"/>
    <row r="119692" ht="13.15" customHeight="1"/>
    <row r="119693" ht="13.15" customHeight="1"/>
    <row r="119694" ht="13.15" customHeight="1"/>
    <row r="119695" ht="13.15" customHeight="1"/>
    <row r="119696" ht="13.15" customHeight="1"/>
    <row r="119697" ht="13.15" customHeight="1"/>
    <row r="119698" ht="13.15" customHeight="1"/>
    <row r="119699" ht="13.15" customHeight="1"/>
    <row r="119700" ht="13.15" customHeight="1"/>
    <row r="119701" ht="13.15" customHeight="1"/>
    <row r="119702" ht="13.15" customHeight="1"/>
    <row r="119703" ht="13.15" customHeight="1"/>
    <row r="119704" ht="13.15" customHeight="1"/>
    <row r="119705" ht="13.15" customHeight="1"/>
    <row r="119706" ht="13.15" customHeight="1"/>
    <row r="119707" ht="13.15" customHeight="1"/>
    <row r="119708" ht="13.15" customHeight="1"/>
    <row r="119709" ht="13.15" customHeight="1"/>
    <row r="119710" ht="13.15" customHeight="1"/>
    <row r="119711" ht="13.15" customHeight="1"/>
    <row r="119712" ht="13.15" customHeight="1"/>
    <row r="119713" ht="13.15" customHeight="1"/>
    <row r="119714" ht="13.15" customHeight="1"/>
    <row r="119715" ht="13.15" customHeight="1"/>
    <row r="119716" ht="13.15" customHeight="1"/>
    <row r="119717" ht="13.15" customHeight="1"/>
    <row r="119718" ht="13.15" customHeight="1"/>
    <row r="119719" ht="13.15" customHeight="1"/>
    <row r="119720" ht="13.15" customHeight="1"/>
    <row r="119721" ht="13.15" customHeight="1"/>
    <row r="119722" ht="13.15" customHeight="1"/>
    <row r="119723" ht="13.15" customHeight="1"/>
    <row r="119724" ht="13.15" customHeight="1"/>
    <row r="119725" ht="13.15" customHeight="1"/>
    <row r="119726" ht="13.15" customHeight="1"/>
    <row r="119727" ht="13.15" customHeight="1"/>
    <row r="119728" ht="13.15" customHeight="1"/>
    <row r="119729" ht="13.15" customHeight="1"/>
    <row r="119730" ht="13.15" customHeight="1"/>
    <row r="119731" ht="13.15" customHeight="1"/>
    <row r="119732" ht="13.15" customHeight="1"/>
    <row r="119733" ht="13.15" customHeight="1"/>
    <row r="119734" ht="13.15" customHeight="1"/>
    <row r="119735" ht="13.15" customHeight="1"/>
    <row r="119736" ht="13.15" customHeight="1"/>
    <row r="119737" ht="13.15" customHeight="1"/>
    <row r="119738" ht="13.15" customHeight="1"/>
    <row r="119739" ht="13.15" customHeight="1"/>
    <row r="119740" ht="13.15" customHeight="1"/>
    <row r="119741" ht="13.15" customHeight="1"/>
    <row r="119742" ht="13.15" customHeight="1"/>
    <row r="119743" ht="13.15" customHeight="1"/>
    <row r="119744" ht="13.15" customHeight="1"/>
    <row r="119745" ht="13.15" customHeight="1"/>
    <row r="119746" ht="13.15" customHeight="1"/>
    <row r="119747" ht="13.15" customHeight="1"/>
    <row r="119748" ht="13.15" customHeight="1"/>
    <row r="119749" ht="13.15" customHeight="1"/>
    <row r="119750" ht="13.15" customHeight="1"/>
    <row r="119751" ht="13.15" customHeight="1"/>
    <row r="119752" ht="13.15" customHeight="1"/>
    <row r="119753" ht="13.15" customHeight="1"/>
    <row r="119754" ht="13.15" customHeight="1"/>
    <row r="119755" ht="13.15" customHeight="1"/>
    <row r="119756" ht="13.15" customHeight="1"/>
    <row r="119757" ht="13.15" customHeight="1"/>
    <row r="119758" ht="13.15" customHeight="1"/>
    <row r="119759" ht="13.15" customHeight="1"/>
    <row r="119760" ht="13.15" customHeight="1"/>
    <row r="119761" ht="13.15" customHeight="1"/>
    <row r="119762" ht="13.15" customHeight="1"/>
    <row r="119763" ht="13.15" customHeight="1"/>
    <row r="119764" ht="13.15" customHeight="1"/>
    <row r="119765" ht="13.15" customHeight="1"/>
    <row r="119766" ht="13.15" customHeight="1"/>
    <row r="119767" ht="13.15" customHeight="1"/>
    <row r="119768" ht="13.15" customHeight="1"/>
    <row r="119769" ht="13.15" customHeight="1"/>
    <row r="119770" ht="13.15" customHeight="1"/>
    <row r="119771" ht="13.15" customHeight="1"/>
    <row r="119772" ht="13.15" customHeight="1"/>
    <row r="119773" ht="13.15" customHeight="1"/>
    <row r="119774" ht="13.15" customHeight="1"/>
    <row r="119775" ht="13.15" customHeight="1"/>
    <row r="119776" ht="13.15" customHeight="1"/>
    <row r="119777" ht="13.15" customHeight="1"/>
    <row r="119778" ht="13.15" customHeight="1"/>
    <row r="119779" ht="13.15" customHeight="1"/>
    <row r="119780" ht="13.15" customHeight="1"/>
    <row r="119781" ht="13.15" customHeight="1"/>
    <row r="119782" ht="13.15" customHeight="1"/>
    <row r="119783" ht="13.15" customHeight="1"/>
    <row r="119784" ht="13.15" customHeight="1"/>
    <row r="119785" ht="13.15" customHeight="1"/>
    <row r="119786" ht="13.15" customHeight="1"/>
    <row r="119787" ht="13.15" customHeight="1"/>
    <row r="119788" ht="13.15" customHeight="1"/>
    <row r="119789" ht="13.15" customHeight="1"/>
    <row r="119790" ht="13.15" customHeight="1"/>
    <row r="119791" ht="13.15" customHeight="1"/>
    <row r="119792" ht="13.15" customHeight="1"/>
    <row r="119793" ht="13.15" customHeight="1"/>
    <row r="119794" ht="13.15" customHeight="1"/>
    <row r="119795" ht="13.15" customHeight="1"/>
    <row r="119796" ht="13.15" customHeight="1"/>
    <row r="119797" ht="13.15" customHeight="1"/>
    <row r="119798" ht="13.15" customHeight="1"/>
    <row r="119799" ht="13.15" customHeight="1"/>
    <row r="119800" ht="13.15" customHeight="1"/>
    <row r="119801" ht="13.15" customHeight="1"/>
    <row r="119802" ht="13.15" customHeight="1"/>
    <row r="119803" ht="13.15" customHeight="1"/>
    <row r="119804" ht="13.15" customHeight="1"/>
    <row r="119805" ht="13.15" customHeight="1"/>
    <row r="119806" ht="13.15" customHeight="1"/>
    <row r="119807" ht="13.15" customHeight="1"/>
    <row r="119808" ht="13.15" customHeight="1"/>
    <row r="119809" ht="13.15" customHeight="1"/>
    <row r="119810" ht="13.15" customHeight="1"/>
    <row r="119811" ht="13.15" customHeight="1"/>
    <row r="119812" ht="13.15" customHeight="1"/>
    <row r="119813" ht="13.15" customHeight="1"/>
    <row r="119814" ht="13.15" customHeight="1"/>
    <row r="119815" ht="13.15" customHeight="1"/>
    <row r="119816" ht="13.15" customHeight="1"/>
    <row r="119817" ht="13.15" customHeight="1"/>
    <row r="119818" ht="13.15" customHeight="1"/>
    <row r="119819" ht="13.15" customHeight="1"/>
    <row r="119820" ht="13.15" customHeight="1"/>
    <row r="119821" ht="13.15" customHeight="1"/>
    <row r="119822" ht="13.15" customHeight="1"/>
    <row r="119823" ht="13.15" customHeight="1"/>
    <row r="119824" ht="13.15" customHeight="1"/>
    <row r="119825" ht="13.15" customHeight="1"/>
    <row r="119826" ht="13.15" customHeight="1"/>
    <row r="119827" ht="13.15" customHeight="1"/>
    <row r="119828" ht="13.15" customHeight="1"/>
    <row r="119829" ht="13.15" customHeight="1"/>
    <row r="119830" ht="13.15" customHeight="1"/>
    <row r="119831" ht="13.15" customHeight="1"/>
    <row r="119832" ht="13.15" customHeight="1"/>
    <row r="119833" ht="13.15" customHeight="1"/>
    <row r="119834" ht="13.15" customHeight="1"/>
    <row r="119835" ht="13.15" customHeight="1"/>
    <row r="119836" ht="13.15" customHeight="1"/>
    <row r="119837" ht="13.15" customHeight="1"/>
    <row r="119838" ht="13.15" customHeight="1"/>
    <row r="119839" ht="13.15" customHeight="1"/>
    <row r="119840" ht="13.15" customHeight="1"/>
    <row r="119841" ht="13.15" customHeight="1"/>
    <row r="119842" ht="13.15" customHeight="1"/>
    <row r="119843" ht="13.15" customHeight="1"/>
    <row r="119844" ht="13.15" customHeight="1"/>
    <row r="119845" ht="13.15" customHeight="1"/>
    <row r="119846" ht="13.15" customHeight="1"/>
    <row r="119847" ht="13.15" customHeight="1"/>
    <row r="119848" ht="13.15" customHeight="1"/>
    <row r="119849" ht="13.15" customHeight="1"/>
    <row r="119850" ht="13.15" customHeight="1"/>
    <row r="119851" ht="13.15" customHeight="1"/>
    <row r="119852" ht="13.15" customHeight="1"/>
    <row r="119853" ht="13.15" customHeight="1"/>
    <row r="119854" ht="13.15" customHeight="1"/>
    <row r="119855" ht="13.15" customHeight="1"/>
    <row r="119856" ht="13.15" customHeight="1"/>
    <row r="119857" ht="13.15" customHeight="1"/>
    <row r="119858" ht="13.15" customHeight="1"/>
    <row r="119859" ht="13.15" customHeight="1"/>
    <row r="119860" ht="13.15" customHeight="1"/>
    <row r="119861" ht="13.15" customHeight="1"/>
    <row r="119862" ht="13.15" customHeight="1"/>
    <row r="119863" ht="13.15" customHeight="1"/>
    <row r="119864" ht="13.15" customHeight="1"/>
    <row r="119865" ht="13.15" customHeight="1"/>
    <row r="119866" ht="13.15" customHeight="1"/>
    <row r="119867" ht="13.15" customHeight="1"/>
    <row r="119868" ht="13.15" customHeight="1"/>
    <row r="119869" ht="13.15" customHeight="1"/>
    <row r="119870" ht="13.15" customHeight="1"/>
    <row r="119871" ht="13.15" customHeight="1"/>
    <row r="119872" ht="13.15" customHeight="1"/>
    <row r="119873" ht="13.15" customHeight="1"/>
    <row r="119874" ht="13.15" customHeight="1"/>
    <row r="119875" ht="13.15" customHeight="1"/>
    <row r="119876" ht="13.15" customHeight="1"/>
    <row r="119877" ht="13.15" customHeight="1"/>
    <row r="119878" ht="13.15" customHeight="1"/>
    <row r="119879" ht="13.15" customHeight="1"/>
    <row r="119880" ht="13.15" customHeight="1"/>
    <row r="119881" ht="13.15" customHeight="1"/>
    <row r="119882" ht="13.15" customHeight="1"/>
    <row r="119883" ht="13.15" customHeight="1"/>
    <row r="119884" ht="13.15" customHeight="1"/>
    <row r="119885" ht="13.15" customHeight="1"/>
    <row r="119886" ht="13.15" customHeight="1"/>
    <row r="119887" ht="13.15" customHeight="1"/>
    <row r="119888" ht="13.15" customHeight="1"/>
    <row r="119889" ht="13.15" customHeight="1"/>
    <row r="119890" ht="13.15" customHeight="1"/>
    <row r="119891" ht="13.15" customHeight="1"/>
    <row r="119892" ht="13.15" customHeight="1"/>
    <row r="119893" ht="13.15" customHeight="1"/>
    <row r="119894" ht="13.15" customHeight="1"/>
    <row r="119895" ht="13.15" customHeight="1"/>
    <row r="119896" ht="13.15" customHeight="1"/>
    <row r="119897" ht="13.15" customHeight="1"/>
    <row r="119898" ht="13.15" customHeight="1"/>
    <row r="119899" ht="13.15" customHeight="1"/>
    <row r="119900" ht="13.15" customHeight="1"/>
    <row r="119901" ht="13.15" customHeight="1"/>
    <row r="119902" ht="13.15" customHeight="1"/>
    <row r="119903" ht="13.15" customHeight="1"/>
    <row r="119904" ht="13.15" customHeight="1"/>
    <row r="119905" ht="13.15" customHeight="1"/>
    <row r="119906" ht="13.15" customHeight="1"/>
    <row r="119907" ht="13.15" customHeight="1"/>
    <row r="119908" ht="13.15" customHeight="1"/>
    <row r="119909" ht="13.15" customHeight="1"/>
    <row r="119910" ht="13.15" customHeight="1"/>
    <row r="119911" ht="13.15" customHeight="1"/>
    <row r="119912" ht="13.15" customHeight="1"/>
    <row r="119913" ht="13.15" customHeight="1"/>
    <row r="119914" ht="13.15" customHeight="1"/>
    <row r="119915" ht="13.15" customHeight="1"/>
    <row r="119916" ht="13.15" customHeight="1"/>
    <row r="119917" ht="13.15" customHeight="1"/>
    <row r="119918" ht="13.15" customHeight="1"/>
    <row r="119919" ht="13.15" customHeight="1"/>
    <row r="119920" ht="13.15" customHeight="1"/>
    <row r="119921" ht="13.15" customHeight="1"/>
    <row r="119922" ht="13.15" customHeight="1"/>
    <row r="119923" ht="13.15" customHeight="1"/>
    <row r="119924" ht="13.15" customHeight="1"/>
    <row r="119925" ht="13.15" customHeight="1"/>
    <row r="119926" ht="13.15" customHeight="1"/>
    <row r="119927" ht="13.15" customHeight="1"/>
    <row r="119928" ht="13.15" customHeight="1"/>
    <row r="119929" ht="13.15" customHeight="1"/>
    <row r="119930" ht="13.15" customHeight="1"/>
    <row r="119931" ht="13.15" customHeight="1"/>
    <row r="119932" ht="13.15" customHeight="1"/>
    <row r="119933" ht="13.15" customHeight="1"/>
    <row r="119934" ht="13.15" customHeight="1"/>
    <row r="119935" ht="13.15" customHeight="1"/>
    <row r="119936" ht="13.15" customHeight="1"/>
    <row r="119937" ht="13.15" customHeight="1"/>
    <row r="119938" ht="13.15" customHeight="1"/>
    <row r="119939" ht="13.15" customHeight="1"/>
    <row r="119940" ht="13.15" customHeight="1"/>
    <row r="119941" ht="13.15" customHeight="1"/>
    <row r="119942" ht="13.15" customHeight="1"/>
    <row r="119943" ht="13.15" customHeight="1"/>
    <row r="119944" ht="13.15" customHeight="1"/>
    <row r="119945" ht="13.15" customHeight="1"/>
    <row r="119946" ht="13.15" customHeight="1"/>
    <row r="119947" ht="13.15" customHeight="1"/>
    <row r="119948" ht="13.15" customHeight="1"/>
    <row r="119949" ht="13.15" customHeight="1"/>
    <row r="119950" ht="13.15" customHeight="1"/>
    <row r="119951" ht="13.15" customHeight="1"/>
    <row r="119952" ht="13.15" customHeight="1"/>
    <row r="119953" ht="13.15" customHeight="1"/>
    <row r="119954" ht="13.15" customHeight="1"/>
    <row r="119955" ht="13.15" customHeight="1"/>
    <row r="119956" ht="13.15" customHeight="1"/>
    <row r="119957" ht="13.15" customHeight="1"/>
    <row r="119958" ht="13.15" customHeight="1"/>
    <row r="119959" ht="13.15" customHeight="1"/>
    <row r="119960" ht="13.15" customHeight="1"/>
    <row r="119961" ht="13.15" customHeight="1"/>
    <row r="119962" ht="13.15" customHeight="1"/>
    <row r="119963" ht="13.15" customHeight="1"/>
    <row r="119964" ht="13.15" customHeight="1"/>
    <row r="119965" ht="13.15" customHeight="1"/>
    <row r="119966" ht="13.15" customHeight="1"/>
    <row r="119967" ht="13.15" customHeight="1"/>
    <row r="119968" ht="13.15" customHeight="1"/>
    <row r="119969" ht="13.15" customHeight="1"/>
    <row r="119970" ht="13.15" customHeight="1"/>
    <row r="119971" ht="13.15" customHeight="1"/>
    <row r="119972" ht="13.15" customHeight="1"/>
    <row r="119973" ht="13.15" customHeight="1"/>
    <row r="119974" ht="13.15" customHeight="1"/>
    <row r="119975" ht="13.15" customHeight="1"/>
    <row r="119976" ht="13.15" customHeight="1"/>
    <row r="119977" ht="13.15" customHeight="1"/>
    <row r="119978" ht="13.15" customHeight="1"/>
    <row r="119979" ht="13.15" customHeight="1"/>
    <row r="119980" ht="13.15" customHeight="1"/>
    <row r="119981" ht="13.15" customHeight="1"/>
    <row r="119982" ht="13.15" customHeight="1"/>
    <row r="119983" ht="13.15" customHeight="1"/>
    <row r="119984" ht="13.15" customHeight="1"/>
    <row r="119985" ht="13.15" customHeight="1"/>
    <row r="119986" ht="13.15" customHeight="1"/>
    <row r="119987" ht="13.15" customHeight="1"/>
    <row r="119988" ht="13.15" customHeight="1"/>
    <row r="119989" ht="13.15" customHeight="1"/>
    <row r="119990" ht="13.15" customHeight="1"/>
    <row r="119991" ht="13.15" customHeight="1"/>
    <row r="119992" ht="13.15" customHeight="1"/>
    <row r="119993" ht="13.15" customHeight="1"/>
    <row r="119994" ht="13.15" customHeight="1"/>
    <row r="119995" ht="13.15" customHeight="1"/>
    <row r="119996" ht="13.15" customHeight="1"/>
    <row r="119997" ht="13.15" customHeight="1"/>
    <row r="119998" ht="13.15" customHeight="1"/>
    <row r="119999" ht="13.15" customHeight="1"/>
    <row r="120000" ht="13.15" customHeight="1"/>
    <row r="120001" ht="13.15" customHeight="1"/>
    <row r="120002" ht="13.15" customHeight="1"/>
    <row r="120003" ht="13.15" customHeight="1"/>
    <row r="120004" ht="13.15" customHeight="1"/>
    <row r="120005" ht="13.15" customHeight="1"/>
    <row r="120006" ht="13.15" customHeight="1"/>
    <row r="120007" ht="13.15" customHeight="1"/>
    <row r="120008" ht="13.15" customHeight="1"/>
    <row r="120009" ht="13.15" customHeight="1"/>
    <row r="120010" ht="13.15" customHeight="1"/>
    <row r="120011" ht="13.15" customHeight="1"/>
    <row r="120012" ht="13.15" customHeight="1"/>
    <row r="120013" ht="13.15" customHeight="1"/>
    <row r="120014" ht="13.15" customHeight="1"/>
    <row r="120015" ht="13.15" customHeight="1"/>
    <row r="120016" ht="13.15" customHeight="1"/>
    <row r="120017" ht="13.15" customHeight="1"/>
    <row r="120018" ht="13.15" customHeight="1"/>
    <row r="120019" ht="13.15" customHeight="1"/>
    <row r="120020" ht="13.15" customHeight="1"/>
    <row r="120021" ht="13.15" customHeight="1"/>
    <row r="120022" ht="13.15" customHeight="1"/>
    <row r="120023" ht="13.15" customHeight="1"/>
    <row r="120024" ht="13.15" customHeight="1"/>
    <row r="120025" ht="13.15" customHeight="1"/>
    <row r="120026" ht="13.15" customHeight="1"/>
    <row r="120027" ht="13.15" customHeight="1"/>
    <row r="120028" ht="13.15" customHeight="1"/>
    <row r="120029" ht="13.15" customHeight="1"/>
    <row r="120030" ht="13.15" customHeight="1"/>
    <row r="120031" ht="13.15" customHeight="1"/>
    <row r="120032" ht="13.15" customHeight="1"/>
    <row r="120033" ht="13.15" customHeight="1"/>
    <row r="120034" ht="13.15" customHeight="1"/>
    <row r="120035" ht="13.15" customHeight="1"/>
    <row r="120036" ht="13.15" customHeight="1"/>
    <row r="120037" ht="13.15" customHeight="1"/>
    <row r="120038" ht="13.15" customHeight="1"/>
    <row r="120039" ht="13.15" customHeight="1"/>
    <row r="120040" ht="13.15" customHeight="1"/>
    <row r="120041" ht="13.15" customHeight="1"/>
    <row r="120042" ht="13.15" customHeight="1"/>
    <row r="120043" ht="13.15" customHeight="1"/>
    <row r="120044" ht="13.15" customHeight="1"/>
    <row r="120045" ht="13.15" customHeight="1"/>
    <row r="120046" ht="13.15" customHeight="1"/>
    <row r="120047" ht="13.15" customHeight="1"/>
    <row r="120048" ht="13.15" customHeight="1"/>
    <row r="120049" ht="13.15" customHeight="1"/>
    <row r="120050" ht="13.15" customHeight="1"/>
    <row r="120051" ht="13.15" customHeight="1"/>
    <row r="120052" ht="13.15" customHeight="1"/>
    <row r="120053" ht="13.15" customHeight="1"/>
    <row r="120054" ht="13.15" customHeight="1"/>
    <row r="120055" ht="13.15" customHeight="1"/>
    <row r="120056" ht="13.15" customHeight="1"/>
    <row r="120057" ht="13.15" customHeight="1"/>
    <row r="120058" ht="13.15" customHeight="1"/>
    <row r="120059" ht="13.15" customHeight="1"/>
    <row r="120060" ht="13.15" customHeight="1"/>
    <row r="120061" ht="13.15" customHeight="1"/>
    <row r="120062" ht="13.15" customHeight="1"/>
    <row r="120063" ht="13.15" customHeight="1"/>
    <row r="120064" ht="13.15" customHeight="1"/>
    <row r="120065" ht="13.15" customHeight="1"/>
    <row r="120066" ht="13.15" customHeight="1"/>
    <row r="120067" ht="13.15" customHeight="1"/>
    <row r="120068" ht="13.15" customHeight="1"/>
    <row r="120069" ht="13.15" customHeight="1"/>
    <row r="120070" ht="13.15" customHeight="1"/>
    <row r="120071" ht="13.15" customHeight="1"/>
    <row r="120072" ht="13.15" customHeight="1"/>
    <row r="120073" ht="13.15" customHeight="1"/>
    <row r="120074" ht="13.15" customHeight="1"/>
    <row r="120075" ht="13.15" customHeight="1"/>
    <row r="120076" ht="13.15" customHeight="1"/>
    <row r="120077" ht="13.15" customHeight="1"/>
    <row r="120078" ht="13.15" customHeight="1"/>
    <row r="120079" ht="13.15" customHeight="1"/>
    <row r="120080" ht="13.15" customHeight="1"/>
    <row r="120081" ht="13.15" customHeight="1"/>
    <row r="120082" ht="13.15" customHeight="1"/>
    <row r="120083" ht="13.15" customHeight="1"/>
    <row r="120084" ht="13.15" customHeight="1"/>
    <row r="120085" ht="13.15" customHeight="1"/>
    <row r="120086" ht="13.15" customHeight="1"/>
    <row r="120087" ht="13.15" customHeight="1"/>
    <row r="120088" ht="13.15" customHeight="1"/>
    <row r="120089" ht="13.15" customHeight="1"/>
    <row r="120090" ht="13.15" customHeight="1"/>
    <row r="120091" ht="13.15" customHeight="1"/>
    <row r="120092" ht="13.15" customHeight="1"/>
    <row r="120093" ht="13.15" customHeight="1"/>
    <row r="120094" ht="13.15" customHeight="1"/>
    <row r="120095" ht="13.15" customHeight="1"/>
    <row r="120096" ht="13.15" customHeight="1"/>
    <row r="120097" ht="13.15" customHeight="1"/>
    <row r="120098" ht="13.15" customHeight="1"/>
    <row r="120099" ht="13.15" customHeight="1"/>
    <row r="120100" ht="13.15" customHeight="1"/>
    <row r="120101" ht="13.15" customHeight="1"/>
    <row r="120102" ht="13.15" customHeight="1"/>
    <row r="120103" ht="13.15" customHeight="1"/>
    <row r="120104" ht="13.15" customHeight="1"/>
    <row r="120105" ht="13.15" customHeight="1"/>
    <row r="120106" ht="13.15" customHeight="1"/>
    <row r="120107" ht="13.15" customHeight="1"/>
    <row r="120108" ht="13.15" customHeight="1"/>
    <row r="120109" ht="13.15" customHeight="1"/>
    <row r="120110" ht="13.15" customHeight="1"/>
    <row r="120111" ht="13.15" customHeight="1"/>
    <row r="120112" ht="13.15" customHeight="1"/>
    <row r="120113" ht="13.15" customHeight="1"/>
    <row r="120114" ht="13.15" customHeight="1"/>
    <row r="120115" ht="13.15" customHeight="1"/>
    <row r="120116" ht="13.15" customHeight="1"/>
    <row r="120117" ht="13.15" customHeight="1"/>
    <row r="120118" ht="13.15" customHeight="1"/>
    <row r="120119" ht="13.15" customHeight="1"/>
    <row r="120120" ht="13.15" customHeight="1"/>
    <row r="120121" ht="13.15" customHeight="1"/>
    <row r="120122" ht="13.15" customHeight="1"/>
    <row r="120123" ht="13.15" customHeight="1"/>
    <row r="120124" ht="13.15" customHeight="1"/>
    <row r="120125" ht="13.15" customHeight="1"/>
    <row r="120126" ht="13.15" customHeight="1"/>
    <row r="120127" ht="13.15" customHeight="1"/>
    <row r="120128" ht="13.15" customHeight="1"/>
    <row r="120129" ht="13.15" customHeight="1"/>
    <row r="120130" ht="13.15" customHeight="1"/>
    <row r="120131" ht="13.15" customHeight="1"/>
    <row r="120132" ht="13.15" customHeight="1"/>
    <row r="120133" ht="13.15" customHeight="1"/>
    <row r="120134" ht="13.15" customHeight="1"/>
    <row r="120135" ht="13.15" customHeight="1"/>
    <row r="120136" ht="13.15" customHeight="1"/>
    <row r="120137" ht="13.15" customHeight="1"/>
    <row r="120138" ht="13.15" customHeight="1"/>
    <row r="120139" ht="13.15" customHeight="1"/>
    <row r="120140" ht="13.15" customHeight="1"/>
    <row r="120141" ht="13.15" customHeight="1"/>
    <row r="120142" ht="13.15" customHeight="1"/>
    <row r="120143" ht="13.15" customHeight="1"/>
    <row r="120144" ht="13.15" customHeight="1"/>
    <row r="120145" ht="13.15" customHeight="1"/>
    <row r="120146" ht="13.15" customHeight="1"/>
    <row r="120147" ht="13.15" customHeight="1"/>
    <row r="120148" ht="13.15" customHeight="1"/>
    <row r="120149" ht="13.15" customHeight="1"/>
    <row r="120150" ht="13.15" customHeight="1"/>
    <row r="120151" ht="13.15" customHeight="1"/>
    <row r="120152" ht="13.15" customHeight="1"/>
    <row r="120153" ht="13.15" customHeight="1"/>
    <row r="120154" ht="13.15" customHeight="1"/>
    <row r="120155" ht="13.15" customHeight="1"/>
    <row r="120156" ht="13.15" customHeight="1"/>
    <row r="120157" ht="13.15" customHeight="1"/>
    <row r="120158" ht="13.15" customHeight="1"/>
    <row r="120159" ht="13.15" customHeight="1"/>
    <row r="120160" ht="13.15" customHeight="1"/>
    <row r="120161" ht="13.15" customHeight="1"/>
    <row r="120162" ht="13.15" customHeight="1"/>
    <row r="120163" ht="13.15" customHeight="1"/>
    <row r="120164" ht="13.15" customHeight="1"/>
    <row r="120165" ht="13.15" customHeight="1"/>
    <row r="120166" ht="13.15" customHeight="1"/>
    <row r="120167" ht="13.15" customHeight="1"/>
    <row r="120168" ht="13.15" customHeight="1"/>
    <row r="120169" ht="13.15" customHeight="1"/>
    <row r="120170" ht="13.15" customHeight="1"/>
    <row r="120171" ht="13.15" customHeight="1"/>
    <row r="120172" ht="13.15" customHeight="1"/>
    <row r="120173" ht="13.15" customHeight="1"/>
    <row r="120174" ht="13.15" customHeight="1"/>
    <row r="120175" ht="13.15" customHeight="1"/>
    <row r="120176" ht="13.15" customHeight="1"/>
    <row r="120177" ht="13.15" customHeight="1"/>
    <row r="120178" ht="13.15" customHeight="1"/>
    <row r="120179" ht="13.15" customHeight="1"/>
    <row r="120180" ht="13.15" customHeight="1"/>
    <row r="120181" ht="13.15" customHeight="1"/>
    <row r="120182" ht="13.15" customHeight="1"/>
    <row r="120183" ht="13.15" customHeight="1"/>
    <row r="120184" ht="13.15" customHeight="1"/>
    <row r="120185" ht="13.15" customHeight="1"/>
    <row r="120186" ht="13.15" customHeight="1"/>
    <row r="120187" ht="13.15" customHeight="1"/>
    <row r="120188" ht="13.15" customHeight="1"/>
    <row r="120189" ht="13.15" customHeight="1"/>
    <row r="120190" ht="13.15" customHeight="1"/>
    <row r="120191" ht="13.15" customHeight="1"/>
    <row r="120192" ht="13.15" customHeight="1"/>
    <row r="120193" ht="13.15" customHeight="1"/>
    <row r="120194" ht="13.15" customHeight="1"/>
    <row r="120195" ht="13.15" customHeight="1"/>
    <row r="120196" ht="13.15" customHeight="1"/>
    <row r="120197" ht="13.15" customHeight="1"/>
    <row r="120198" ht="13.15" customHeight="1"/>
    <row r="120199" ht="13.15" customHeight="1"/>
    <row r="120200" ht="13.15" customHeight="1"/>
    <row r="120201" ht="13.15" customHeight="1"/>
    <row r="120202" ht="13.15" customHeight="1"/>
    <row r="120203" ht="13.15" customHeight="1"/>
    <row r="120204" ht="13.15" customHeight="1"/>
    <row r="120205" ht="13.15" customHeight="1"/>
    <row r="120206" ht="13.15" customHeight="1"/>
    <row r="120207" ht="13.15" customHeight="1"/>
    <row r="120208" ht="13.15" customHeight="1"/>
    <row r="120209" ht="13.15" customHeight="1"/>
    <row r="120210" ht="13.15" customHeight="1"/>
    <row r="120211" ht="13.15" customHeight="1"/>
    <row r="120212" ht="13.15" customHeight="1"/>
    <row r="120213" ht="13.15" customHeight="1"/>
    <row r="120214" ht="13.15" customHeight="1"/>
    <row r="120215" ht="13.15" customHeight="1"/>
    <row r="120216" ht="13.15" customHeight="1"/>
    <row r="120217" ht="13.15" customHeight="1"/>
    <row r="120218" ht="13.15" customHeight="1"/>
    <row r="120219" ht="13.15" customHeight="1"/>
    <row r="120220" ht="13.15" customHeight="1"/>
    <row r="120221" ht="13.15" customHeight="1"/>
    <row r="120222" ht="13.15" customHeight="1"/>
    <row r="120223" ht="13.15" customHeight="1"/>
    <row r="120224" ht="13.15" customHeight="1"/>
    <row r="120225" ht="13.15" customHeight="1"/>
    <row r="120226" ht="13.15" customHeight="1"/>
    <row r="120227" ht="13.15" customHeight="1"/>
    <row r="120228" ht="13.15" customHeight="1"/>
    <row r="120229" ht="13.15" customHeight="1"/>
    <row r="120230" ht="13.15" customHeight="1"/>
    <row r="120231" ht="13.15" customHeight="1"/>
    <row r="120232" ht="13.15" customHeight="1"/>
    <row r="120233" ht="13.15" customHeight="1"/>
    <row r="120234" ht="13.15" customHeight="1"/>
    <row r="120235" ht="13.15" customHeight="1"/>
    <row r="120236" ht="13.15" customHeight="1"/>
    <row r="120237" ht="13.15" customHeight="1"/>
    <row r="120238" ht="13.15" customHeight="1"/>
    <row r="120239" ht="13.15" customHeight="1"/>
    <row r="120240" ht="13.15" customHeight="1"/>
    <row r="120241" ht="13.15" customHeight="1"/>
    <row r="120242" ht="13.15" customHeight="1"/>
    <row r="120243" ht="13.15" customHeight="1"/>
    <row r="120244" ht="13.15" customHeight="1"/>
    <row r="120245" ht="13.15" customHeight="1"/>
    <row r="120246" ht="13.15" customHeight="1"/>
    <row r="120247" ht="13.15" customHeight="1"/>
    <row r="120248" ht="13.15" customHeight="1"/>
    <row r="120249" ht="13.15" customHeight="1"/>
    <row r="120250" ht="13.15" customHeight="1"/>
    <row r="120251" ht="13.15" customHeight="1"/>
    <row r="120252" ht="13.15" customHeight="1"/>
    <row r="120253" ht="13.15" customHeight="1"/>
    <row r="120254" ht="13.15" customHeight="1"/>
    <row r="120255" ht="13.15" customHeight="1"/>
    <row r="120256" ht="13.15" customHeight="1"/>
    <row r="120257" ht="13.15" customHeight="1"/>
    <row r="120258" ht="13.15" customHeight="1"/>
    <row r="120259" ht="13.15" customHeight="1"/>
    <row r="120260" ht="13.15" customHeight="1"/>
    <row r="120261" ht="13.15" customHeight="1"/>
    <row r="120262" ht="13.15" customHeight="1"/>
    <row r="120263" ht="13.15" customHeight="1"/>
    <row r="120264" ht="13.15" customHeight="1"/>
    <row r="120265" ht="13.15" customHeight="1"/>
    <row r="120266" ht="13.15" customHeight="1"/>
    <row r="120267" ht="13.15" customHeight="1"/>
    <row r="120268" ht="13.15" customHeight="1"/>
    <row r="120269" ht="13.15" customHeight="1"/>
    <row r="120270" ht="13.15" customHeight="1"/>
    <row r="120271" ht="13.15" customHeight="1"/>
    <row r="120272" ht="13.15" customHeight="1"/>
    <row r="120273" ht="13.15" customHeight="1"/>
    <row r="120274" ht="13.15" customHeight="1"/>
    <row r="120275" ht="13.15" customHeight="1"/>
    <row r="120276" ht="13.15" customHeight="1"/>
    <row r="120277" ht="13.15" customHeight="1"/>
    <row r="120278" ht="13.15" customHeight="1"/>
    <row r="120279" ht="13.15" customHeight="1"/>
    <row r="120280" ht="13.15" customHeight="1"/>
    <row r="120281" ht="13.15" customHeight="1"/>
    <row r="120282" ht="13.15" customHeight="1"/>
    <row r="120283" ht="13.15" customHeight="1"/>
    <row r="120284" ht="13.15" customHeight="1"/>
    <row r="120285" ht="13.15" customHeight="1"/>
    <row r="120286" ht="13.15" customHeight="1"/>
    <row r="120287" ht="13.15" customHeight="1"/>
    <row r="120288" ht="13.15" customHeight="1"/>
    <row r="120289" ht="13.15" customHeight="1"/>
    <row r="120290" ht="13.15" customHeight="1"/>
    <row r="120291" ht="13.15" customHeight="1"/>
    <row r="120292" ht="13.15" customHeight="1"/>
    <row r="120293" ht="13.15" customHeight="1"/>
    <row r="120294" ht="13.15" customHeight="1"/>
    <row r="120295" ht="13.15" customHeight="1"/>
    <row r="120296" ht="13.15" customHeight="1"/>
    <row r="120297" ht="13.15" customHeight="1"/>
    <row r="120298" ht="13.15" customHeight="1"/>
    <row r="120299" ht="13.15" customHeight="1"/>
    <row r="120300" ht="13.15" customHeight="1"/>
    <row r="120301" ht="13.15" customHeight="1"/>
    <row r="120302" ht="13.15" customHeight="1"/>
    <row r="120303" ht="13.15" customHeight="1"/>
    <row r="120304" ht="13.15" customHeight="1"/>
    <row r="120305" ht="13.15" customHeight="1"/>
    <row r="120306" ht="13.15" customHeight="1"/>
    <row r="120307" ht="13.15" customHeight="1"/>
    <row r="120308" ht="13.15" customHeight="1"/>
    <row r="120309" ht="13.15" customHeight="1"/>
    <row r="120310" ht="13.15" customHeight="1"/>
    <row r="120311" ht="13.15" customHeight="1"/>
    <row r="120312" ht="13.15" customHeight="1"/>
    <row r="120313" ht="13.15" customHeight="1"/>
    <row r="120314" ht="13.15" customHeight="1"/>
    <row r="120315" ht="13.15" customHeight="1"/>
    <row r="120316" ht="13.15" customHeight="1"/>
    <row r="120317" ht="13.15" customHeight="1"/>
    <row r="120318" ht="13.15" customHeight="1"/>
    <row r="120319" ht="13.15" customHeight="1"/>
    <row r="120320" ht="13.15" customHeight="1"/>
    <row r="120321" ht="13.15" customHeight="1"/>
    <row r="120322" ht="13.15" customHeight="1"/>
    <row r="120323" ht="13.15" customHeight="1"/>
    <row r="120324" ht="13.15" customHeight="1"/>
    <row r="120325" ht="13.15" customHeight="1"/>
    <row r="120326" ht="13.15" customHeight="1"/>
    <row r="120327" ht="13.15" customHeight="1"/>
    <row r="120328" ht="13.15" customHeight="1"/>
    <row r="120329" ht="13.15" customHeight="1"/>
    <row r="120330" ht="13.15" customHeight="1"/>
    <row r="120331" ht="13.15" customHeight="1"/>
    <row r="120332" ht="13.15" customHeight="1"/>
    <row r="120333" ht="13.15" customHeight="1"/>
    <row r="120334" ht="13.15" customHeight="1"/>
    <row r="120335" ht="13.15" customHeight="1"/>
    <row r="120336" ht="13.15" customHeight="1"/>
    <row r="120337" ht="13.15" customHeight="1"/>
    <row r="120338" ht="13.15" customHeight="1"/>
    <row r="120339" ht="13.15" customHeight="1"/>
    <row r="120340" ht="13.15" customHeight="1"/>
    <row r="120341" ht="13.15" customHeight="1"/>
    <row r="120342" ht="13.15" customHeight="1"/>
    <row r="120343" ht="13.15" customHeight="1"/>
    <row r="120344" ht="13.15" customHeight="1"/>
    <row r="120345" ht="13.15" customHeight="1"/>
    <row r="120346" ht="13.15" customHeight="1"/>
    <row r="120347" ht="13.15" customHeight="1"/>
    <row r="120348" ht="13.15" customHeight="1"/>
    <row r="120349" ht="13.15" customHeight="1"/>
    <row r="120350" ht="13.15" customHeight="1"/>
    <row r="120351" ht="13.15" customHeight="1"/>
    <row r="120352" ht="13.15" customHeight="1"/>
    <row r="120353" ht="13.15" customHeight="1"/>
    <row r="120354" ht="13.15" customHeight="1"/>
    <row r="120355" ht="13.15" customHeight="1"/>
    <row r="120356" ht="13.15" customHeight="1"/>
    <row r="120357" ht="13.15" customHeight="1"/>
    <row r="120358" ht="13.15" customHeight="1"/>
    <row r="120359" ht="13.15" customHeight="1"/>
    <row r="120360" ht="13.15" customHeight="1"/>
    <row r="120361" ht="13.15" customHeight="1"/>
    <row r="120362" ht="13.15" customHeight="1"/>
    <row r="120363" ht="13.15" customHeight="1"/>
    <row r="120364" ht="13.15" customHeight="1"/>
    <row r="120365" ht="13.15" customHeight="1"/>
    <row r="120366" ht="13.15" customHeight="1"/>
    <row r="120367" ht="13.15" customHeight="1"/>
    <row r="120368" ht="13.15" customHeight="1"/>
    <row r="120369" ht="13.15" customHeight="1"/>
    <row r="120370" ht="13.15" customHeight="1"/>
    <row r="120371" ht="13.15" customHeight="1"/>
    <row r="120372" ht="13.15" customHeight="1"/>
    <row r="120373" ht="13.15" customHeight="1"/>
    <row r="120374" ht="13.15" customHeight="1"/>
    <row r="120375" ht="13.15" customHeight="1"/>
    <row r="120376" ht="13.15" customHeight="1"/>
    <row r="120377" ht="13.15" customHeight="1"/>
    <row r="120378" ht="13.15" customHeight="1"/>
    <row r="120379" ht="13.15" customHeight="1"/>
    <row r="120380" ht="13.15" customHeight="1"/>
    <row r="120381" ht="13.15" customHeight="1"/>
    <row r="120382" ht="13.15" customHeight="1"/>
    <row r="120383" ht="13.15" customHeight="1"/>
    <row r="120384" ht="13.15" customHeight="1"/>
    <row r="120385" ht="13.15" customHeight="1"/>
    <row r="120386" ht="13.15" customHeight="1"/>
    <row r="120387" ht="13.15" customHeight="1"/>
    <row r="120388" ht="13.15" customHeight="1"/>
    <row r="120389" ht="13.15" customHeight="1"/>
    <row r="120390" ht="13.15" customHeight="1"/>
    <row r="120391" ht="13.15" customHeight="1"/>
    <row r="120392" ht="13.15" customHeight="1"/>
    <row r="120393" ht="13.15" customHeight="1"/>
    <row r="120394" ht="13.15" customHeight="1"/>
    <row r="120395" ht="13.15" customHeight="1"/>
    <row r="120396" ht="13.15" customHeight="1"/>
    <row r="120397" ht="13.15" customHeight="1"/>
    <row r="120398" ht="13.15" customHeight="1"/>
    <row r="120399" ht="13.15" customHeight="1"/>
    <row r="120400" ht="13.15" customHeight="1"/>
    <row r="120401" ht="13.15" customHeight="1"/>
    <row r="120402" ht="13.15" customHeight="1"/>
    <row r="120403" ht="13.15" customHeight="1"/>
    <row r="120404" ht="13.15" customHeight="1"/>
    <row r="120405" ht="13.15" customHeight="1"/>
    <row r="120406" ht="13.15" customHeight="1"/>
    <row r="120407" ht="13.15" customHeight="1"/>
    <row r="120408" ht="13.15" customHeight="1"/>
    <row r="120409" ht="13.15" customHeight="1"/>
    <row r="120410" ht="13.15" customHeight="1"/>
    <row r="120411" ht="13.15" customHeight="1"/>
    <row r="120412" ht="13.15" customHeight="1"/>
    <row r="120413" ht="13.15" customHeight="1"/>
    <row r="120414" ht="13.15" customHeight="1"/>
    <row r="120415" ht="13.15" customHeight="1"/>
    <row r="120416" ht="13.15" customHeight="1"/>
    <row r="120417" ht="13.15" customHeight="1"/>
    <row r="120418" ht="13.15" customHeight="1"/>
    <row r="120419" ht="13.15" customHeight="1"/>
    <row r="120420" ht="13.15" customHeight="1"/>
    <row r="120421" ht="13.15" customHeight="1"/>
    <row r="120422" ht="13.15" customHeight="1"/>
    <row r="120423" ht="13.15" customHeight="1"/>
    <row r="120424" ht="13.15" customHeight="1"/>
    <row r="120425" ht="13.15" customHeight="1"/>
    <row r="120426" ht="13.15" customHeight="1"/>
    <row r="120427" ht="13.15" customHeight="1"/>
    <row r="120428" ht="13.15" customHeight="1"/>
    <row r="120429" ht="13.15" customHeight="1"/>
    <row r="120430" ht="13.15" customHeight="1"/>
    <row r="120431" ht="13.15" customHeight="1"/>
    <row r="120432" ht="13.15" customHeight="1"/>
    <row r="120433" ht="13.15" customHeight="1"/>
    <row r="120434" ht="13.15" customHeight="1"/>
    <row r="120435" ht="13.15" customHeight="1"/>
    <row r="120436" ht="13.15" customHeight="1"/>
    <row r="120437" ht="13.15" customHeight="1"/>
    <row r="120438" ht="13.15" customHeight="1"/>
    <row r="120439" ht="13.15" customHeight="1"/>
    <row r="120440" ht="13.15" customHeight="1"/>
    <row r="120441" ht="13.15" customHeight="1"/>
    <row r="120442" ht="13.15" customHeight="1"/>
    <row r="120443" ht="13.15" customHeight="1"/>
    <row r="120444" ht="13.15" customHeight="1"/>
    <row r="120445" ht="13.15" customHeight="1"/>
    <row r="120446" ht="13.15" customHeight="1"/>
    <row r="120447" ht="13.15" customHeight="1"/>
    <row r="120448" ht="13.15" customHeight="1"/>
    <row r="120449" ht="13.15" customHeight="1"/>
    <row r="120450" ht="13.15" customHeight="1"/>
    <row r="120451" ht="13.15" customHeight="1"/>
    <row r="120452" ht="13.15" customHeight="1"/>
    <row r="120453" ht="13.15" customHeight="1"/>
    <row r="120454" ht="13.15" customHeight="1"/>
    <row r="120455" ht="13.15" customHeight="1"/>
    <row r="120456" ht="13.15" customHeight="1"/>
    <row r="120457" ht="13.15" customHeight="1"/>
    <row r="120458" ht="13.15" customHeight="1"/>
    <row r="120459" ht="13.15" customHeight="1"/>
    <row r="120460" ht="13.15" customHeight="1"/>
    <row r="120461" ht="13.15" customHeight="1"/>
    <row r="120462" ht="13.15" customHeight="1"/>
    <row r="120463" ht="13.15" customHeight="1"/>
    <row r="120464" ht="13.15" customHeight="1"/>
    <row r="120465" ht="13.15" customHeight="1"/>
    <row r="120466" ht="13.15" customHeight="1"/>
    <row r="120467" ht="13.15" customHeight="1"/>
    <row r="120468" ht="13.15" customHeight="1"/>
    <row r="120469" ht="13.15" customHeight="1"/>
    <row r="120470" ht="13.15" customHeight="1"/>
    <row r="120471" ht="13.15" customHeight="1"/>
    <row r="120472" ht="13.15" customHeight="1"/>
    <row r="120473" ht="13.15" customHeight="1"/>
    <row r="120474" ht="13.15" customHeight="1"/>
    <row r="120475" ht="13.15" customHeight="1"/>
    <row r="120476" ht="13.15" customHeight="1"/>
    <row r="120477" ht="13.15" customHeight="1"/>
    <row r="120478" ht="13.15" customHeight="1"/>
    <row r="120479" ht="13.15" customHeight="1"/>
    <row r="120480" ht="13.15" customHeight="1"/>
    <row r="120481" ht="13.15" customHeight="1"/>
    <row r="120482" ht="13.15" customHeight="1"/>
    <row r="120483" ht="13.15" customHeight="1"/>
    <row r="120484" ht="13.15" customHeight="1"/>
    <row r="120485" ht="13.15" customHeight="1"/>
    <row r="120486" ht="13.15" customHeight="1"/>
    <row r="120487" ht="13.15" customHeight="1"/>
    <row r="120488" ht="13.15" customHeight="1"/>
    <row r="120489" ht="13.15" customHeight="1"/>
    <row r="120490" ht="13.15" customHeight="1"/>
    <row r="120491" ht="13.15" customHeight="1"/>
    <row r="120492" ht="13.15" customHeight="1"/>
    <row r="120493" ht="13.15" customHeight="1"/>
    <row r="120494" ht="13.15" customHeight="1"/>
    <row r="120495" ht="13.15" customHeight="1"/>
    <row r="120496" ht="13.15" customHeight="1"/>
    <row r="120497" ht="13.15" customHeight="1"/>
    <row r="120498" ht="13.15" customHeight="1"/>
    <row r="120499" ht="13.15" customHeight="1"/>
    <row r="120500" ht="13.15" customHeight="1"/>
    <row r="120501" ht="13.15" customHeight="1"/>
    <row r="120502" ht="13.15" customHeight="1"/>
    <row r="120503" ht="13.15" customHeight="1"/>
    <row r="120504" ht="13.15" customHeight="1"/>
    <row r="120505" ht="13.15" customHeight="1"/>
    <row r="120506" ht="13.15" customHeight="1"/>
    <row r="120507" ht="13.15" customHeight="1"/>
    <row r="120508" ht="13.15" customHeight="1"/>
    <row r="120509" ht="13.15" customHeight="1"/>
    <row r="120510" ht="13.15" customHeight="1"/>
    <row r="120511" ht="13.15" customHeight="1"/>
    <row r="120512" ht="13.15" customHeight="1"/>
    <row r="120513" ht="13.15" customHeight="1"/>
    <row r="120514" ht="13.15" customHeight="1"/>
    <row r="120515" ht="13.15" customHeight="1"/>
    <row r="120516" ht="13.15" customHeight="1"/>
    <row r="120517" ht="13.15" customHeight="1"/>
    <row r="120518" ht="13.15" customHeight="1"/>
    <row r="120519" ht="13.15" customHeight="1"/>
    <row r="120520" ht="13.15" customHeight="1"/>
    <row r="120521" ht="13.15" customHeight="1"/>
    <row r="120522" ht="13.15" customHeight="1"/>
    <row r="120523" ht="13.15" customHeight="1"/>
    <row r="120524" ht="13.15" customHeight="1"/>
    <row r="120525" ht="13.15" customHeight="1"/>
    <row r="120526" ht="13.15" customHeight="1"/>
    <row r="120527" ht="13.15" customHeight="1"/>
    <row r="120528" ht="13.15" customHeight="1"/>
    <row r="120529" ht="13.15" customHeight="1"/>
    <row r="120530" ht="13.15" customHeight="1"/>
    <row r="120531" ht="13.15" customHeight="1"/>
    <row r="120532" ht="13.15" customHeight="1"/>
    <row r="120533" ht="13.15" customHeight="1"/>
    <row r="120534" ht="13.15" customHeight="1"/>
    <row r="120535" ht="13.15" customHeight="1"/>
    <row r="120536" ht="13.15" customHeight="1"/>
    <row r="120537" ht="13.15" customHeight="1"/>
    <row r="120538" ht="13.15" customHeight="1"/>
    <row r="120539" ht="13.15" customHeight="1"/>
    <row r="120540" ht="13.15" customHeight="1"/>
    <row r="120541" ht="13.15" customHeight="1"/>
    <row r="120542" ht="13.15" customHeight="1"/>
    <row r="120543" ht="13.15" customHeight="1"/>
    <row r="120544" ht="13.15" customHeight="1"/>
    <row r="120545" ht="13.15" customHeight="1"/>
    <row r="120546" ht="13.15" customHeight="1"/>
    <row r="120547" ht="13.15" customHeight="1"/>
    <row r="120548" ht="13.15" customHeight="1"/>
    <row r="120549" ht="13.15" customHeight="1"/>
    <row r="120550" ht="13.15" customHeight="1"/>
    <row r="120551" ht="13.15" customHeight="1"/>
    <row r="120552" ht="13.15" customHeight="1"/>
    <row r="120553" ht="13.15" customHeight="1"/>
    <row r="120554" ht="13.15" customHeight="1"/>
    <row r="120555" ht="13.15" customHeight="1"/>
    <row r="120556" ht="13.15" customHeight="1"/>
    <row r="120557" ht="13.15" customHeight="1"/>
    <row r="120558" ht="13.15" customHeight="1"/>
    <row r="120559" ht="13.15" customHeight="1"/>
    <row r="120560" ht="13.15" customHeight="1"/>
    <row r="120561" ht="13.15" customHeight="1"/>
    <row r="120562" ht="13.15" customHeight="1"/>
    <row r="120563" ht="13.15" customHeight="1"/>
    <row r="120564" ht="13.15" customHeight="1"/>
    <row r="120565" ht="13.15" customHeight="1"/>
    <row r="120566" ht="13.15" customHeight="1"/>
    <row r="120567" ht="13.15" customHeight="1"/>
    <row r="120568" ht="13.15" customHeight="1"/>
    <row r="120569" ht="13.15" customHeight="1"/>
    <row r="120570" ht="13.15" customHeight="1"/>
    <row r="120571" ht="13.15" customHeight="1"/>
    <row r="120572" ht="13.15" customHeight="1"/>
    <row r="120573" ht="13.15" customHeight="1"/>
    <row r="120574" ht="13.15" customHeight="1"/>
    <row r="120575" ht="13.15" customHeight="1"/>
    <row r="120576" ht="13.15" customHeight="1"/>
    <row r="120577" ht="13.15" customHeight="1"/>
    <row r="120578" ht="13.15" customHeight="1"/>
    <row r="120579" ht="13.15" customHeight="1"/>
    <row r="120580" ht="13.15" customHeight="1"/>
    <row r="120581" ht="13.15" customHeight="1"/>
    <row r="120582" ht="13.15" customHeight="1"/>
    <row r="120583" ht="13.15" customHeight="1"/>
    <row r="120584" ht="13.15" customHeight="1"/>
    <row r="120585" ht="13.15" customHeight="1"/>
    <row r="120586" ht="13.15" customHeight="1"/>
    <row r="120587" ht="13.15" customHeight="1"/>
    <row r="120588" ht="13.15" customHeight="1"/>
    <row r="120589" ht="13.15" customHeight="1"/>
    <row r="120590" ht="13.15" customHeight="1"/>
    <row r="120591" ht="13.15" customHeight="1"/>
    <row r="120592" ht="13.15" customHeight="1"/>
    <row r="120593" ht="13.15" customHeight="1"/>
    <row r="120594" ht="13.15" customHeight="1"/>
    <row r="120595" ht="13.15" customHeight="1"/>
    <row r="120596" ht="13.15" customHeight="1"/>
    <row r="120597" ht="13.15" customHeight="1"/>
    <row r="120598" ht="13.15" customHeight="1"/>
    <row r="120599" ht="13.15" customHeight="1"/>
    <row r="120600" ht="13.15" customHeight="1"/>
    <row r="120601" ht="13.15" customHeight="1"/>
    <row r="120602" ht="13.15" customHeight="1"/>
    <row r="120603" ht="13.15" customHeight="1"/>
    <row r="120604" ht="13.15" customHeight="1"/>
    <row r="120605" ht="13.15" customHeight="1"/>
    <row r="120606" ht="13.15" customHeight="1"/>
    <row r="120607" ht="13.15" customHeight="1"/>
    <row r="120608" ht="13.15" customHeight="1"/>
    <row r="120609" ht="13.15" customHeight="1"/>
    <row r="120610" ht="13.15" customHeight="1"/>
    <row r="120611" ht="13.15" customHeight="1"/>
    <row r="120612" ht="13.15" customHeight="1"/>
    <row r="120613" ht="13.15" customHeight="1"/>
    <row r="120614" ht="13.15" customHeight="1"/>
    <row r="120615" ht="13.15" customHeight="1"/>
    <row r="120616" ht="13.15" customHeight="1"/>
    <row r="120617" ht="13.15" customHeight="1"/>
    <row r="120618" ht="13.15" customHeight="1"/>
    <row r="120619" ht="13.15" customHeight="1"/>
    <row r="120620" ht="13.15" customHeight="1"/>
    <row r="120621" ht="13.15" customHeight="1"/>
    <row r="120622" ht="13.15" customHeight="1"/>
    <row r="120623" ht="13.15" customHeight="1"/>
    <row r="120624" ht="13.15" customHeight="1"/>
    <row r="120625" ht="13.15" customHeight="1"/>
    <row r="120626" ht="13.15" customHeight="1"/>
    <row r="120627" ht="13.15" customHeight="1"/>
    <row r="120628" ht="13.15" customHeight="1"/>
    <row r="120629" ht="13.15" customHeight="1"/>
    <row r="120630" ht="13.15" customHeight="1"/>
    <row r="120631" ht="13.15" customHeight="1"/>
    <row r="120632" ht="13.15" customHeight="1"/>
    <row r="120633" ht="13.15" customHeight="1"/>
    <row r="120634" ht="13.15" customHeight="1"/>
    <row r="120635" ht="13.15" customHeight="1"/>
    <row r="120636" ht="13.15" customHeight="1"/>
    <row r="120637" ht="13.15" customHeight="1"/>
    <row r="120638" ht="13.15" customHeight="1"/>
    <row r="120639" ht="13.15" customHeight="1"/>
    <row r="120640" ht="13.15" customHeight="1"/>
    <row r="120641" ht="13.15" customHeight="1"/>
    <row r="120642" ht="13.15" customHeight="1"/>
    <row r="120643" ht="13.15" customHeight="1"/>
    <row r="120644" ht="13.15" customHeight="1"/>
    <row r="120645" ht="13.15" customHeight="1"/>
    <row r="120646" ht="13.15" customHeight="1"/>
    <row r="120647" ht="13.15" customHeight="1"/>
    <row r="120648" ht="13.15" customHeight="1"/>
    <row r="120649" ht="13.15" customHeight="1"/>
    <row r="120650" ht="13.15" customHeight="1"/>
    <row r="120651" ht="13.15" customHeight="1"/>
    <row r="120652" ht="13.15" customHeight="1"/>
    <row r="120653" ht="13.15" customHeight="1"/>
    <row r="120654" ht="13.15" customHeight="1"/>
    <row r="120655" ht="13.15" customHeight="1"/>
    <row r="120656" ht="13.15" customHeight="1"/>
    <row r="120657" ht="13.15" customHeight="1"/>
    <row r="120658" ht="13.15" customHeight="1"/>
    <row r="120659" ht="13.15" customHeight="1"/>
    <row r="120660" ht="13.15" customHeight="1"/>
    <row r="120661" ht="13.15" customHeight="1"/>
    <row r="120662" ht="13.15" customHeight="1"/>
    <row r="120663" ht="13.15" customHeight="1"/>
    <row r="120664" ht="13.15" customHeight="1"/>
    <row r="120665" ht="13.15" customHeight="1"/>
    <row r="120666" ht="13.15" customHeight="1"/>
    <row r="120667" ht="13.15" customHeight="1"/>
    <row r="120668" ht="13.15" customHeight="1"/>
    <row r="120669" ht="13.15" customHeight="1"/>
    <row r="120670" ht="13.15" customHeight="1"/>
    <row r="120671" ht="13.15" customHeight="1"/>
    <row r="120672" ht="13.15" customHeight="1"/>
    <row r="120673" ht="13.15" customHeight="1"/>
    <row r="120674" ht="13.15" customHeight="1"/>
    <row r="120675" ht="13.15" customHeight="1"/>
    <row r="120676" ht="13.15" customHeight="1"/>
    <row r="120677" ht="13.15" customHeight="1"/>
    <row r="120678" ht="13.15" customHeight="1"/>
    <row r="120679" ht="13.15" customHeight="1"/>
    <row r="120680" ht="13.15" customHeight="1"/>
    <row r="120681" ht="13.15" customHeight="1"/>
    <row r="120682" ht="13.15" customHeight="1"/>
    <row r="120683" ht="13.15" customHeight="1"/>
    <row r="120684" ht="13.15" customHeight="1"/>
    <row r="120685" ht="13.15" customHeight="1"/>
    <row r="120686" ht="13.15" customHeight="1"/>
    <row r="120687" ht="13.15" customHeight="1"/>
    <row r="120688" ht="13.15" customHeight="1"/>
    <row r="120689" ht="13.15" customHeight="1"/>
    <row r="120690" ht="13.15" customHeight="1"/>
    <row r="120691" ht="13.15" customHeight="1"/>
    <row r="120692" ht="13.15" customHeight="1"/>
    <row r="120693" ht="13.15" customHeight="1"/>
    <row r="120694" ht="13.15" customHeight="1"/>
    <row r="120695" ht="13.15" customHeight="1"/>
    <row r="120696" ht="13.15" customHeight="1"/>
    <row r="120697" ht="13.15" customHeight="1"/>
    <row r="120698" ht="13.15" customHeight="1"/>
    <row r="120699" ht="13.15" customHeight="1"/>
    <row r="120700" ht="13.15" customHeight="1"/>
    <row r="120701" ht="13.15" customHeight="1"/>
    <row r="120702" ht="13.15" customHeight="1"/>
    <row r="120703" ht="13.15" customHeight="1"/>
    <row r="120704" ht="13.15" customHeight="1"/>
    <row r="120705" ht="13.15" customHeight="1"/>
    <row r="120706" ht="13.15" customHeight="1"/>
    <row r="120707" ht="13.15" customHeight="1"/>
    <row r="120708" ht="13.15" customHeight="1"/>
    <row r="120709" ht="13.15" customHeight="1"/>
    <row r="120710" ht="13.15" customHeight="1"/>
    <row r="120711" ht="13.15" customHeight="1"/>
    <row r="120712" ht="13.15" customHeight="1"/>
    <row r="120713" ht="13.15" customHeight="1"/>
    <row r="120714" ht="13.15" customHeight="1"/>
    <row r="120715" ht="13.15" customHeight="1"/>
    <row r="120716" ht="13.15" customHeight="1"/>
    <row r="120717" ht="13.15" customHeight="1"/>
    <row r="120718" ht="13.15" customHeight="1"/>
    <row r="120719" ht="13.15" customHeight="1"/>
    <row r="120720" ht="13.15" customHeight="1"/>
    <row r="120721" ht="13.15" customHeight="1"/>
    <row r="120722" ht="13.15" customHeight="1"/>
    <row r="120723" ht="13.15" customHeight="1"/>
    <row r="120724" ht="13.15" customHeight="1"/>
    <row r="120725" ht="13.15" customHeight="1"/>
    <row r="120726" ht="13.15" customHeight="1"/>
    <row r="120727" ht="13.15" customHeight="1"/>
    <row r="120728" ht="13.15" customHeight="1"/>
    <row r="120729" ht="13.15" customHeight="1"/>
    <row r="120730" ht="13.15" customHeight="1"/>
    <row r="120731" ht="13.15" customHeight="1"/>
    <row r="120732" ht="13.15" customHeight="1"/>
    <row r="120733" ht="13.15" customHeight="1"/>
    <row r="120734" ht="13.15" customHeight="1"/>
    <row r="120735" ht="13.15" customHeight="1"/>
    <row r="120736" ht="13.15" customHeight="1"/>
    <row r="120737" ht="13.15" customHeight="1"/>
    <row r="120738" ht="13.15" customHeight="1"/>
    <row r="120739" ht="13.15" customHeight="1"/>
    <row r="120740" ht="13.15" customHeight="1"/>
    <row r="120741" ht="13.15" customHeight="1"/>
    <row r="120742" ht="13.15" customHeight="1"/>
    <row r="120743" ht="13.15" customHeight="1"/>
    <row r="120744" ht="13.15" customHeight="1"/>
    <row r="120745" ht="13.15" customHeight="1"/>
    <row r="120746" ht="13.15" customHeight="1"/>
    <row r="120747" ht="13.15" customHeight="1"/>
    <row r="120748" ht="13.15" customHeight="1"/>
    <row r="120749" ht="13.15" customHeight="1"/>
    <row r="120750" ht="13.15" customHeight="1"/>
    <row r="120751" ht="13.15" customHeight="1"/>
    <row r="120752" ht="13.15" customHeight="1"/>
    <row r="120753" ht="13.15" customHeight="1"/>
    <row r="120754" ht="13.15" customHeight="1"/>
    <row r="120755" ht="13.15" customHeight="1"/>
    <row r="120756" ht="13.15" customHeight="1"/>
    <row r="120757" ht="13.15" customHeight="1"/>
    <row r="120758" ht="13.15" customHeight="1"/>
    <row r="120759" ht="13.15" customHeight="1"/>
    <row r="120760" ht="13.15" customHeight="1"/>
    <row r="120761" ht="13.15" customHeight="1"/>
    <row r="120762" ht="13.15" customHeight="1"/>
    <row r="120763" ht="13.15" customHeight="1"/>
    <row r="120764" ht="13.15" customHeight="1"/>
    <row r="120765" ht="13.15" customHeight="1"/>
    <row r="120766" ht="13.15" customHeight="1"/>
    <row r="120767" ht="13.15" customHeight="1"/>
    <row r="120768" ht="13.15" customHeight="1"/>
    <row r="120769" ht="13.15" customHeight="1"/>
    <row r="120770" ht="13.15" customHeight="1"/>
    <row r="120771" ht="13.15" customHeight="1"/>
    <row r="120772" ht="13.15" customHeight="1"/>
    <row r="120773" ht="13.15" customHeight="1"/>
    <row r="120774" ht="13.15" customHeight="1"/>
    <row r="120775" ht="13.15" customHeight="1"/>
    <row r="120776" ht="13.15" customHeight="1"/>
    <row r="120777" ht="13.15" customHeight="1"/>
    <row r="120778" ht="13.15" customHeight="1"/>
    <row r="120779" ht="13.15" customHeight="1"/>
    <row r="120780" ht="13.15" customHeight="1"/>
    <row r="120781" ht="13.15" customHeight="1"/>
    <row r="120782" ht="13.15" customHeight="1"/>
    <row r="120783" ht="13.15" customHeight="1"/>
    <row r="120784" ht="13.15" customHeight="1"/>
    <row r="120785" ht="13.15" customHeight="1"/>
    <row r="120786" ht="13.15" customHeight="1"/>
    <row r="120787" ht="13.15" customHeight="1"/>
    <row r="120788" ht="13.15" customHeight="1"/>
    <row r="120789" ht="13.15" customHeight="1"/>
    <row r="120790" ht="13.15" customHeight="1"/>
    <row r="120791" ht="13.15" customHeight="1"/>
    <row r="120792" ht="13.15" customHeight="1"/>
    <row r="120793" ht="13.15" customHeight="1"/>
    <row r="120794" ht="13.15" customHeight="1"/>
    <row r="120795" ht="13.15" customHeight="1"/>
    <row r="120796" ht="13.15" customHeight="1"/>
    <row r="120797" ht="13.15" customHeight="1"/>
    <row r="120798" ht="13.15" customHeight="1"/>
    <row r="120799" ht="13.15" customHeight="1"/>
    <row r="120800" ht="13.15" customHeight="1"/>
    <row r="120801" ht="13.15" customHeight="1"/>
    <row r="120802" ht="13.15" customHeight="1"/>
    <row r="120803" ht="13.15" customHeight="1"/>
    <row r="120804" ht="13.15" customHeight="1"/>
    <row r="120805" ht="13.15" customHeight="1"/>
    <row r="120806" ht="13.15" customHeight="1"/>
    <row r="120807" ht="13.15" customHeight="1"/>
    <row r="120808" ht="13.15" customHeight="1"/>
    <row r="120809" ht="13.15" customHeight="1"/>
    <row r="120810" ht="13.15" customHeight="1"/>
    <row r="120811" ht="13.15" customHeight="1"/>
    <row r="120812" ht="13.15" customHeight="1"/>
    <row r="120813" ht="13.15" customHeight="1"/>
    <row r="120814" ht="13.15" customHeight="1"/>
    <row r="120815" ht="13.15" customHeight="1"/>
    <row r="120816" ht="13.15" customHeight="1"/>
    <row r="120817" ht="13.15" customHeight="1"/>
    <row r="120818" ht="13.15" customHeight="1"/>
    <row r="120819" ht="13.15" customHeight="1"/>
    <row r="120820" ht="13.15" customHeight="1"/>
    <row r="120821" ht="13.15" customHeight="1"/>
    <row r="120822" ht="13.15" customHeight="1"/>
    <row r="120823" ht="13.15" customHeight="1"/>
    <row r="120824" ht="13.15" customHeight="1"/>
    <row r="120825" ht="13.15" customHeight="1"/>
    <row r="120826" ht="13.15" customHeight="1"/>
    <row r="120827" ht="13.15" customHeight="1"/>
    <row r="120828" ht="13.15" customHeight="1"/>
    <row r="120829" ht="13.15" customHeight="1"/>
    <row r="120830" ht="13.15" customHeight="1"/>
    <row r="120831" ht="13.15" customHeight="1"/>
    <row r="120832" ht="13.15" customHeight="1"/>
    <row r="120833" ht="13.15" customHeight="1"/>
    <row r="120834" ht="13.15" customHeight="1"/>
    <row r="120835" ht="13.15" customHeight="1"/>
    <row r="120836" ht="13.15" customHeight="1"/>
    <row r="120837" ht="13.15" customHeight="1"/>
    <row r="120838" ht="13.15" customHeight="1"/>
    <row r="120839" ht="13.15" customHeight="1"/>
    <row r="120840" ht="13.15" customHeight="1"/>
    <row r="120841" ht="13.15" customHeight="1"/>
    <row r="120842" ht="13.15" customHeight="1"/>
    <row r="120843" ht="13.15" customHeight="1"/>
    <row r="120844" ht="13.15" customHeight="1"/>
    <row r="120845" ht="13.15" customHeight="1"/>
    <row r="120846" ht="13.15" customHeight="1"/>
    <row r="120847" ht="13.15" customHeight="1"/>
    <row r="120848" ht="13.15" customHeight="1"/>
    <row r="120849" ht="13.15" customHeight="1"/>
    <row r="120850" ht="13.15" customHeight="1"/>
    <row r="120851" ht="13.15" customHeight="1"/>
    <row r="120852" ht="13.15" customHeight="1"/>
    <row r="120853" ht="13.15" customHeight="1"/>
    <row r="120854" ht="13.15" customHeight="1"/>
    <row r="120855" ht="13.15" customHeight="1"/>
    <row r="120856" ht="13.15" customHeight="1"/>
    <row r="120857" ht="13.15" customHeight="1"/>
    <row r="120858" ht="13.15" customHeight="1"/>
    <row r="120859" ht="13.15" customHeight="1"/>
    <row r="120860" ht="13.15" customHeight="1"/>
    <row r="120861" ht="13.15" customHeight="1"/>
    <row r="120862" ht="13.15" customHeight="1"/>
    <row r="120863" ht="13.15" customHeight="1"/>
    <row r="120864" ht="13.15" customHeight="1"/>
    <row r="120865" ht="13.15" customHeight="1"/>
    <row r="120866" ht="13.15" customHeight="1"/>
    <row r="120867" ht="13.15" customHeight="1"/>
    <row r="120868" ht="13.15" customHeight="1"/>
    <row r="120869" ht="13.15" customHeight="1"/>
    <row r="120870" ht="13.15" customHeight="1"/>
    <row r="120871" ht="13.15" customHeight="1"/>
    <row r="120872" ht="13.15" customHeight="1"/>
    <row r="120873" ht="13.15" customHeight="1"/>
    <row r="120874" ht="13.15" customHeight="1"/>
    <row r="120875" ht="13.15" customHeight="1"/>
    <row r="120876" ht="13.15" customHeight="1"/>
    <row r="120877" ht="13.15" customHeight="1"/>
    <row r="120878" ht="13.15" customHeight="1"/>
    <row r="120879" ht="13.15" customHeight="1"/>
    <row r="120880" ht="13.15" customHeight="1"/>
    <row r="120881" ht="13.15" customHeight="1"/>
    <row r="120882" ht="13.15" customHeight="1"/>
    <row r="120883" ht="13.15" customHeight="1"/>
    <row r="120884" ht="13.15" customHeight="1"/>
    <row r="120885" ht="13.15" customHeight="1"/>
    <row r="120886" ht="13.15" customHeight="1"/>
    <row r="120887" ht="13.15" customHeight="1"/>
    <row r="120888" ht="13.15" customHeight="1"/>
    <row r="120889" ht="13.15" customHeight="1"/>
    <row r="120890" ht="13.15" customHeight="1"/>
    <row r="120891" ht="13.15" customHeight="1"/>
    <row r="120892" ht="13.15" customHeight="1"/>
    <row r="120893" ht="13.15" customHeight="1"/>
    <row r="120894" ht="13.15" customHeight="1"/>
    <row r="120895" ht="13.15" customHeight="1"/>
    <row r="120896" ht="13.15" customHeight="1"/>
    <row r="120897" ht="13.15" customHeight="1"/>
    <row r="120898" ht="13.15" customHeight="1"/>
    <row r="120899" ht="13.15" customHeight="1"/>
    <row r="120900" ht="13.15" customHeight="1"/>
    <row r="120901" ht="13.15" customHeight="1"/>
    <row r="120902" ht="13.15" customHeight="1"/>
    <row r="120903" ht="13.15" customHeight="1"/>
    <row r="120904" ht="13.15" customHeight="1"/>
    <row r="120905" ht="13.15" customHeight="1"/>
    <row r="120906" ht="13.15" customHeight="1"/>
    <row r="120907" ht="13.15" customHeight="1"/>
    <row r="120908" ht="13.15" customHeight="1"/>
    <row r="120909" ht="13.15" customHeight="1"/>
    <row r="120910" ht="13.15" customHeight="1"/>
    <row r="120911" ht="13.15" customHeight="1"/>
    <row r="120912" ht="13.15" customHeight="1"/>
    <row r="120913" ht="13.15" customHeight="1"/>
    <row r="120914" ht="13.15" customHeight="1"/>
    <row r="120915" ht="13.15" customHeight="1"/>
    <row r="120916" ht="13.15" customHeight="1"/>
    <row r="120917" ht="13.15" customHeight="1"/>
    <row r="120918" ht="13.15" customHeight="1"/>
    <row r="120919" ht="13.15" customHeight="1"/>
    <row r="120920" ht="13.15" customHeight="1"/>
    <row r="120921" ht="13.15" customHeight="1"/>
    <row r="120922" ht="13.15" customHeight="1"/>
    <row r="120923" ht="13.15" customHeight="1"/>
    <row r="120924" ht="13.15" customHeight="1"/>
    <row r="120925" ht="13.15" customHeight="1"/>
    <row r="120926" ht="13.15" customHeight="1"/>
    <row r="120927" ht="13.15" customHeight="1"/>
    <row r="120928" ht="13.15" customHeight="1"/>
    <row r="120929" ht="13.15" customHeight="1"/>
    <row r="120930" ht="13.15" customHeight="1"/>
    <row r="120931" ht="13.15" customHeight="1"/>
    <row r="120932" ht="13.15" customHeight="1"/>
    <row r="120933" ht="13.15" customHeight="1"/>
    <row r="120934" ht="13.15" customHeight="1"/>
    <row r="120935" ht="13.15" customHeight="1"/>
    <row r="120936" ht="13.15" customHeight="1"/>
    <row r="120937" ht="13.15" customHeight="1"/>
    <row r="120938" ht="13.15" customHeight="1"/>
    <row r="120939" ht="13.15" customHeight="1"/>
    <row r="120940" ht="13.15" customHeight="1"/>
    <row r="120941" ht="13.15" customHeight="1"/>
    <row r="120942" ht="13.15" customHeight="1"/>
    <row r="120943" ht="13.15" customHeight="1"/>
    <row r="120944" ht="13.15" customHeight="1"/>
    <row r="120945" ht="13.15" customHeight="1"/>
    <row r="120946" ht="13.15" customHeight="1"/>
    <row r="120947" ht="13.15" customHeight="1"/>
    <row r="120948" ht="13.15" customHeight="1"/>
    <row r="120949" ht="13.15" customHeight="1"/>
    <row r="120950" ht="13.15" customHeight="1"/>
    <row r="120951" ht="13.15" customHeight="1"/>
    <row r="120952" ht="13.15" customHeight="1"/>
    <row r="120953" ht="13.15" customHeight="1"/>
    <row r="120954" ht="13.15" customHeight="1"/>
    <row r="120955" ht="13.15" customHeight="1"/>
    <row r="120956" ht="13.15" customHeight="1"/>
    <row r="120957" ht="13.15" customHeight="1"/>
    <row r="120958" ht="13.15" customHeight="1"/>
    <row r="120959" ht="13.15" customHeight="1"/>
    <row r="120960" ht="13.15" customHeight="1"/>
    <row r="120961" ht="13.15" customHeight="1"/>
    <row r="120962" ht="13.15" customHeight="1"/>
    <row r="120963" ht="13.15" customHeight="1"/>
    <row r="120964" ht="13.15" customHeight="1"/>
    <row r="120965" ht="13.15" customHeight="1"/>
    <row r="120966" ht="13.15" customHeight="1"/>
    <row r="120967" ht="13.15" customHeight="1"/>
    <row r="120968" ht="13.15" customHeight="1"/>
    <row r="120969" ht="13.15" customHeight="1"/>
    <row r="120970" ht="13.15" customHeight="1"/>
    <row r="120971" ht="13.15" customHeight="1"/>
    <row r="120972" ht="13.15" customHeight="1"/>
    <row r="120973" ht="13.15" customHeight="1"/>
    <row r="120974" ht="13.15" customHeight="1"/>
    <row r="120975" ht="13.15" customHeight="1"/>
    <row r="120976" ht="13.15" customHeight="1"/>
    <row r="120977" ht="13.15" customHeight="1"/>
    <row r="120978" ht="13.15" customHeight="1"/>
    <row r="120979" ht="13.15" customHeight="1"/>
    <row r="120980" ht="13.15" customHeight="1"/>
    <row r="120981" ht="13.15" customHeight="1"/>
    <row r="120982" ht="13.15" customHeight="1"/>
    <row r="120983" ht="13.15" customHeight="1"/>
    <row r="120984" ht="13.15" customHeight="1"/>
    <row r="120985" ht="13.15" customHeight="1"/>
    <row r="120986" ht="13.15" customHeight="1"/>
    <row r="120987" ht="13.15" customHeight="1"/>
    <row r="120988" ht="13.15" customHeight="1"/>
    <row r="120989" ht="13.15" customHeight="1"/>
    <row r="120990" ht="13.15" customHeight="1"/>
    <row r="120991" ht="13.15" customHeight="1"/>
    <row r="120992" ht="13.15" customHeight="1"/>
    <row r="120993" ht="13.15" customHeight="1"/>
    <row r="120994" ht="13.15" customHeight="1"/>
    <row r="120995" ht="13.15" customHeight="1"/>
    <row r="120996" ht="13.15" customHeight="1"/>
    <row r="120997" ht="13.15" customHeight="1"/>
    <row r="120998" ht="13.15" customHeight="1"/>
    <row r="120999" ht="13.15" customHeight="1"/>
    <row r="121000" ht="13.15" customHeight="1"/>
    <row r="121001" ht="13.15" customHeight="1"/>
    <row r="121002" ht="13.15" customHeight="1"/>
    <row r="121003" ht="13.15" customHeight="1"/>
    <row r="121004" ht="13.15" customHeight="1"/>
    <row r="121005" ht="13.15" customHeight="1"/>
    <row r="121006" ht="13.15" customHeight="1"/>
    <row r="121007" ht="13.15" customHeight="1"/>
    <row r="121008" ht="13.15" customHeight="1"/>
    <row r="121009" ht="13.15" customHeight="1"/>
    <row r="121010" ht="13.15" customHeight="1"/>
    <row r="121011" ht="13.15" customHeight="1"/>
    <row r="121012" ht="13.15" customHeight="1"/>
    <row r="121013" ht="13.15" customHeight="1"/>
    <row r="121014" ht="13.15" customHeight="1"/>
    <row r="121015" ht="13.15" customHeight="1"/>
    <row r="121016" ht="13.15" customHeight="1"/>
    <row r="121017" ht="13.15" customHeight="1"/>
    <row r="121018" ht="13.15" customHeight="1"/>
    <row r="121019" ht="13.15" customHeight="1"/>
    <row r="121020" ht="13.15" customHeight="1"/>
    <row r="121021" ht="13.15" customHeight="1"/>
    <row r="121022" ht="13.15" customHeight="1"/>
    <row r="121023" ht="13.15" customHeight="1"/>
    <row r="121024" ht="13.15" customHeight="1"/>
    <row r="121025" ht="13.15" customHeight="1"/>
    <row r="121026" ht="13.15" customHeight="1"/>
    <row r="121027" ht="13.15" customHeight="1"/>
    <row r="121028" ht="13.15" customHeight="1"/>
    <row r="121029" ht="13.15" customHeight="1"/>
    <row r="121030" ht="13.15" customHeight="1"/>
    <row r="121031" ht="13.15" customHeight="1"/>
    <row r="121032" ht="13.15" customHeight="1"/>
    <row r="121033" ht="13.15" customHeight="1"/>
    <row r="121034" ht="13.15" customHeight="1"/>
    <row r="121035" ht="13.15" customHeight="1"/>
    <row r="121036" ht="13.15" customHeight="1"/>
    <row r="121037" ht="13.15" customHeight="1"/>
    <row r="121038" ht="13.15" customHeight="1"/>
    <row r="121039" ht="13.15" customHeight="1"/>
    <row r="121040" ht="13.15" customHeight="1"/>
    <row r="121041" ht="13.15" customHeight="1"/>
    <row r="121042" ht="13.15" customHeight="1"/>
    <row r="121043" ht="13.15" customHeight="1"/>
    <row r="121044" ht="13.15" customHeight="1"/>
    <row r="121045" ht="13.15" customHeight="1"/>
    <row r="121046" ht="13.15" customHeight="1"/>
    <row r="121047" ht="13.15" customHeight="1"/>
    <row r="121048" ht="13.15" customHeight="1"/>
    <row r="121049" ht="13.15" customHeight="1"/>
    <row r="121050" ht="13.15" customHeight="1"/>
    <row r="121051" ht="13.15" customHeight="1"/>
    <row r="121052" ht="13.15" customHeight="1"/>
    <row r="121053" ht="13.15" customHeight="1"/>
    <row r="121054" ht="13.15" customHeight="1"/>
    <row r="121055" ht="13.15" customHeight="1"/>
    <row r="121056" ht="13.15" customHeight="1"/>
    <row r="121057" ht="13.15" customHeight="1"/>
    <row r="121058" ht="13.15" customHeight="1"/>
    <row r="121059" ht="13.15" customHeight="1"/>
    <row r="121060" ht="13.15" customHeight="1"/>
    <row r="121061" ht="13.15" customHeight="1"/>
    <row r="121062" ht="13.15" customHeight="1"/>
    <row r="121063" ht="13.15" customHeight="1"/>
    <row r="121064" ht="13.15" customHeight="1"/>
    <row r="121065" ht="13.15" customHeight="1"/>
    <row r="121066" ht="13.15" customHeight="1"/>
    <row r="121067" ht="13.15" customHeight="1"/>
    <row r="121068" ht="13.15" customHeight="1"/>
    <row r="121069" ht="13.15" customHeight="1"/>
    <row r="121070" ht="13.15" customHeight="1"/>
    <row r="121071" ht="13.15" customHeight="1"/>
    <row r="121072" ht="13.15" customHeight="1"/>
    <row r="121073" ht="13.15" customHeight="1"/>
    <row r="121074" ht="13.15" customHeight="1"/>
    <row r="121075" ht="13.15" customHeight="1"/>
    <row r="121076" ht="13.15" customHeight="1"/>
    <row r="121077" ht="13.15" customHeight="1"/>
    <row r="121078" ht="13.15" customHeight="1"/>
    <row r="121079" ht="13.15" customHeight="1"/>
    <row r="121080" ht="13.15" customHeight="1"/>
    <row r="121081" ht="13.15" customHeight="1"/>
    <row r="121082" ht="13.15" customHeight="1"/>
    <row r="121083" ht="13.15" customHeight="1"/>
    <row r="121084" ht="13.15" customHeight="1"/>
    <row r="121085" ht="13.15" customHeight="1"/>
    <row r="121086" ht="13.15" customHeight="1"/>
    <row r="121087" ht="13.15" customHeight="1"/>
    <row r="121088" ht="13.15" customHeight="1"/>
    <row r="121089" ht="13.15" customHeight="1"/>
    <row r="121090" ht="13.15" customHeight="1"/>
    <row r="121091" ht="13.15" customHeight="1"/>
    <row r="121092" ht="13.15" customHeight="1"/>
    <row r="121093" ht="13.15" customHeight="1"/>
    <row r="121094" ht="13.15" customHeight="1"/>
    <row r="121095" ht="13.15" customHeight="1"/>
    <row r="121096" ht="13.15" customHeight="1"/>
    <row r="121097" ht="13.15" customHeight="1"/>
    <row r="121098" ht="13.15" customHeight="1"/>
    <row r="121099" ht="13.15" customHeight="1"/>
    <row r="121100" ht="13.15" customHeight="1"/>
    <row r="121101" ht="13.15" customHeight="1"/>
    <row r="121102" ht="13.15" customHeight="1"/>
    <row r="121103" ht="13.15" customHeight="1"/>
    <row r="121104" ht="13.15" customHeight="1"/>
    <row r="121105" ht="13.15" customHeight="1"/>
    <row r="121106" ht="13.15" customHeight="1"/>
    <row r="121107" ht="13.15" customHeight="1"/>
    <row r="121108" ht="13.15" customHeight="1"/>
    <row r="121109" ht="13.15" customHeight="1"/>
    <row r="121110" ht="13.15" customHeight="1"/>
    <row r="121111" ht="13.15" customHeight="1"/>
    <row r="121112" ht="13.15" customHeight="1"/>
    <row r="121113" ht="13.15" customHeight="1"/>
    <row r="121114" ht="13.15" customHeight="1"/>
    <row r="121115" ht="13.15" customHeight="1"/>
    <row r="121116" ht="13.15" customHeight="1"/>
    <row r="121117" ht="13.15" customHeight="1"/>
    <row r="121118" ht="13.15" customHeight="1"/>
    <row r="121119" ht="13.15" customHeight="1"/>
    <row r="121120" ht="13.15" customHeight="1"/>
    <row r="121121" ht="13.15" customHeight="1"/>
    <row r="121122" ht="13.15" customHeight="1"/>
    <row r="121123" ht="13.15" customHeight="1"/>
    <row r="121124" ht="13.15" customHeight="1"/>
    <row r="121125" ht="13.15" customHeight="1"/>
    <row r="121126" ht="13.15" customHeight="1"/>
    <row r="121127" ht="13.15" customHeight="1"/>
    <row r="121128" ht="13.15" customHeight="1"/>
    <row r="121129" ht="13.15" customHeight="1"/>
    <row r="121130" ht="13.15" customHeight="1"/>
    <row r="121131" ht="13.15" customHeight="1"/>
    <row r="121132" ht="13.15" customHeight="1"/>
    <row r="121133" ht="13.15" customHeight="1"/>
    <row r="121134" ht="13.15" customHeight="1"/>
    <row r="121135" ht="13.15" customHeight="1"/>
    <row r="121136" ht="13.15" customHeight="1"/>
    <row r="121137" ht="13.15" customHeight="1"/>
    <row r="121138" ht="13.15" customHeight="1"/>
    <row r="121139" ht="13.15" customHeight="1"/>
    <row r="121140" ht="13.15" customHeight="1"/>
    <row r="121141" ht="13.15" customHeight="1"/>
    <row r="121142" ht="13.15" customHeight="1"/>
    <row r="121143" ht="13.15" customHeight="1"/>
    <row r="121144" ht="13.15" customHeight="1"/>
    <row r="121145" ht="13.15" customHeight="1"/>
    <row r="121146" ht="13.15" customHeight="1"/>
    <row r="121147" ht="13.15" customHeight="1"/>
    <row r="121148" ht="13.15" customHeight="1"/>
    <row r="121149" ht="13.15" customHeight="1"/>
    <row r="121150" ht="13.15" customHeight="1"/>
    <row r="121151" ht="13.15" customHeight="1"/>
    <row r="121152" ht="13.15" customHeight="1"/>
    <row r="121153" ht="13.15" customHeight="1"/>
    <row r="121154" ht="13.15" customHeight="1"/>
    <row r="121155" ht="13.15" customHeight="1"/>
    <row r="121156" ht="13.15" customHeight="1"/>
    <row r="121157" ht="13.15" customHeight="1"/>
    <row r="121158" ht="13.15" customHeight="1"/>
    <row r="121159" ht="13.15" customHeight="1"/>
    <row r="121160" ht="13.15" customHeight="1"/>
    <row r="121161" ht="13.15" customHeight="1"/>
    <row r="121162" ht="13.15" customHeight="1"/>
    <row r="121163" ht="13.15" customHeight="1"/>
    <row r="121164" ht="13.15" customHeight="1"/>
    <row r="121165" ht="13.15" customHeight="1"/>
    <row r="121166" ht="13.15" customHeight="1"/>
    <row r="121167" ht="13.15" customHeight="1"/>
    <row r="121168" ht="13.15" customHeight="1"/>
    <row r="121169" ht="13.15" customHeight="1"/>
    <row r="121170" ht="13.15" customHeight="1"/>
    <row r="121171" ht="13.15" customHeight="1"/>
    <row r="121172" ht="13.15" customHeight="1"/>
    <row r="121173" ht="13.15" customHeight="1"/>
    <row r="121174" ht="13.15" customHeight="1"/>
    <row r="121175" ht="13.15" customHeight="1"/>
    <row r="121176" ht="13.15" customHeight="1"/>
    <row r="121177" ht="13.15" customHeight="1"/>
    <row r="121178" ht="13.15" customHeight="1"/>
    <row r="121179" ht="13.15" customHeight="1"/>
    <row r="121180" ht="13.15" customHeight="1"/>
    <row r="121181" ht="13.15" customHeight="1"/>
    <row r="121182" ht="13.15" customHeight="1"/>
    <row r="121183" ht="13.15" customHeight="1"/>
    <row r="121184" ht="13.15" customHeight="1"/>
    <row r="121185" ht="13.15" customHeight="1"/>
    <row r="121186" ht="13.15" customHeight="1"/>
    <row r="121187" ht="13.15" customHeight="1"/>
    <row r="121188" ht="13.15" customHeight="1"/>
    <row r="121189" ht="13.15" customHeight="1"/>
    <row r="121190" ht="13.15" customHeight="1"/>
    <row r="121191" ht="13.15" customHeight="1"/>
    <row r="121192" ht="13.15" customHeight="1"/>
    <row r="121193" ht="13.15" customHeight="1"/>
    <row r="121194" ht="13.15" customHeight="1"/>
    <row r="121195" ht="13.15" customHeight="1"/>
    <row r="121196" ht="13.15" customHeight="1"/>
    <row r="121197" ht="13.15" customHeight="1"/>
    <row r="121198" ht="13.15" customHeight="1"/>
    <row r="121199" ht="13.15" customHeight="1"/>
    <row r="121200" ht="13.15" customHeight="1"/>
    <row r="121201" ht="13.15" customHeight="1"/>
    <row r="121202" ht="13.15" customHeight="1"/>
    <row r="121203" ht="13.15" customHeight="1"/>
    <row r="121204" ht="13.15" customHeight="1"/>
    <row r="121205" ht="13.15" customHeight="1"/>
    <row r="121206" ht="13.15" customHeight="1"/>
    <row r="121207" ht="13.15" customHeight="1"/>
    <row r="121208" ht="13.15" customHeight="1"/>
    <row r="121209" ht="13.15" customHeight="1"/>
    <row r="121210" ht="13.15" customHeight="1"/>
    <row r="121211" ht="13.15" customHeight="1"/>
    <row r="121212" ht="13.15" customHeight="1"/>
    <row r="121213" ht="13.15" customHeight="1"/>
    <row r="121214" ht="13.15" customHeight="1"/>
    <row r="121215" ht="13.15" customHeight="1"/>
    <row r="121216" ht="13.15" customHeight="1"/>
    <row r="121217" ht="13.15" customHeight="1"/>
    <row r="121218" ht="13.15" customHeight="1"/>
    <row r="121219" ht="13.15" customHeight="1"/>
    <row r="121220" ht="13.15" customHeight="1"/>
    <row r="121221" ht="13.15" customHeight="1"/>
    <row r="121222" ht="13.15" customHeight="1"/>
    <row r="121223" ht="13.15" customHeight="1"/>
    <row r="121224" ht="13.15" customHeight="1"/>
    <row r="121225" ht="13.15" customHeight="1"/>
    <row r="121226" ht="13.15" customHeight="1"/>
    <row r="121227" ht="13.15" customHeight="1"/>
    <row r="121228" ht="13.15" customHeight="1"/>
    <row r="121229" ht="13.15" customHeight="1"/>
    <row r="121230" ht="13.15" customHeight="1"/>
    <row r="121231" ht="13.15" customHeight="1"/>
    <row r="121232" ht="13.15" customHeight="1"/>
    <row r="121233" ht="13.15" customHeight="1"/>
    <row r="121234" ht="13.15" customHeight="1"/>
    <row r="121235" ht="13.15" customHeight="1"/>
    <row r="121236" ht="13.15" customHeight="1"/>
    <row r="121237" ht="13.15" customHeight="1"/>
    <row r="121238" ht="13.15" customHeight="1"/>
    <row r="121239" ht="13.15" customHeight="1"/>
    <row r="121240" ht="13.15" customHeight="1"/>
    <row r="121241" ht="13.15" customHeight="1"/>
    <row r="121242" ht="13.15" customHeight="1"/>
    <row r="121243" ht="13.15" customHeight="1"/>
    <row r="121244" ht="13.15" customHeight="1"/>
    <row r="121245" ht="13.15" customHeight="1"/>
    <row r="121246" ht="13.15" customHeight="1"/>
    <row r="121247" ht="13.15" customHeight="1"/>
    <row r="121248" ht="13.15" customHeight="1"/>
    <row r="121249" ht="13.15" customHeight="1"/>
    <row r="121250" ht="13.15" customHeight="1"/>
    <row r="121251" ht="13.15" customHeight="1"/>
    <row r="121252" ht="13.15" customHeight="1"/>
    <row r="121253" ht="13.15" customHeight="1"/>
    <row r="121254" ht="13.15" customHeight="1"/>
    <row r="121255" ht="13.15" customHeight="1"/>
    <row r="121256" ht="13.15" customHeight="1"/>
    <row r="121257" ht="13.15" customHeight="1"/>
    <row r="121258" ht="13.15" customHeight="1"/>
    <row r="121259" ht="13.15" customHeight="1"/>
    <row r="121260" ht="13.15" customHeight="1"/>
    <row r="121261" ht="13.15" customHeight="1"/>
    <row r="121262" ht="13.15" customHeight="1"/>
    <row r="121263" ht="13.15" customHeight="1"/>
    <row r="121264" ht="13.15" customHeight="1"/>
    <row r="121265" ht="13.15" customHeight="1"/>
    <row r="121266" ht="13.15" customHeight="1"/>
    <row r="121267" ht="13.15" customHeight="1"/>
    <row r="121268" ht="13.15" customHeight="1"/>
    <row r="121269" ht="13.15" customHeight="1"/>
    <row r="121270" ht="13.15" customHeight="1"/>
    <row r="121271" ht="13.15" customHeight="1"/>
    <row r="121272" ht="13.15" customHeight="1"/>
    <row r="121273" ht="13.15" customHeight="1"/>
    <row r="121274" ht="13.15" customHeight="1"/>
    <row r="121275" ht="13.15" customHeight="1"/>
    <row r="121276" ht="13.15" customHeight="1"/>
    <row r="121277" ht="13.15" customHeight="1"/>
    <row r="121278" ht="13.15" customHeight="1"/>
    <row r="121279" ht="13.15" customHeight="1"/>
    <row r="121280" ht="13.15" customHeight="1"/>
    <row r="121281" ht="13.15" customHeight="1"/>
    <row r="121282" ht="13.15" customHeight="1"/>
    <row r="121283" ht="13.15" customHeight="1"/>
    <row r="121284" ht="13.15" customHeight="1"/>
    <row r="121285" ht="13.15" customHeight="1"/>
    <row r="121286" ht="13.15" customHeight="1"/>
    <row r="121287" ht="13.15" customHeight="1"/>
    <row r="121288" ht="13.15" customHeight="1"/>
    <row r="121289" ht="13.15" customHeight="1"/>
    <row r="121290" ht="13.15" customHeight="1"/>
    <row r="121291" ht="13.15" customHeight="1"/>
    <row r="121292" ht="13.15" customHeight="1"/>
    <row r="121293" ht="13.15" customHeight="1"/>
    <row r="121294" ht="13.15" customHeight="1"/>
    <row r="121295" ht="13.15" customHeight="1"/>
    <row r="121296" ht="13.15" customHeight="1"/>
    <row r="121297" ht="13.15" customHeight="1"/>
    <row r="121298" ht="13.15" customHeight="1"/>
    <row r="121299" ht="13.15" customHeight="1"/>
    <row r="121300" ht="13.15" customHeight="1"/>
    <row r="121301" ht="13.15" customHeight="1"/>
    <row r="121302" ht="13.15" customHeight="1"/>
    <row r="121303" ht="13.15" customHeight="1"/>
    <row r="121304" ht="13.15" customHeight="1"/>
    <row r="121305" ht="13.15" customHeight="1"/>
    <row r="121306" ht="13.15" customHeight="1"/>
    <row r="121307" ht="13.15" customHeight="1"/>
    <row r="121308" ht="13.15" customHeight="1"/>
    <row r="121309" ht="13.15" customHeight="1"/>
    <row r="121310" ht="13.15" customHeight="1"/>
    <row r="121311" ht="13.15" customHeight="1"/>
    <row r="121312" ht="13.15" customHeight="1"/>
    <row r="121313" ht="13.15" customHeight="1"/>
    <row r="121314" ht="13.15" customHeight="1"/>
    <row r="121315" ht="13.15" customHeight="1"/>
    <row r="121316" ht="13.15" customHeight="1"/>
    <row r="121317" ht="13.15" customHeight="1"/>
    <row r="121318" ht="13.15" customHeight="1"/>
    <row r="121319" ht="13.15" customHeight="1"/>
    <row r="121320" ht="13.15" customHeight="1"/>
    <row r="121321" ht="13.15" customHeight="1"/>
    <row r="121322" ht="13.15" customHeight="1"/>
    <row r="121323" ht="13.15" customHeight="1"/>
    <row r="121324" ht="13.15" customHeight="1"/>
    <row r="121325" ht="13.15" customHeight="1"/>
    <row r="121326" ht="13.15" customHeight="1"/>
    <row r="121327" ht="13.15" customHeight="1"/>
    <row r="121328" ht="13.15" customHeight="1"/>
    <row r="121329" ht="13.15" customHeight="1"/>
    <row r="121330" ht="13.15" customHeight="1"/>
    <row r="121331" ht="13.15" customHeight="1"/>
    <row r="121332" ht="13.15" customHeight="1"/>
    <row r="121333" ht="13.15" customHeight="1"/>
    <row r="121334" ht="13.15" customHeight="1"/>
    <row r="121335" ht="13.15" customHeight="1"/>
    <row r="121336" ht="13.15" customHeight="1"/>
    <row r="121337" ht="13.15" customHeight="1"/>
    <row r="121338" ht="13.15" customHeight="1"/>
    <row r="121339" ht="13.15" customHeight="1"/>
    <row r="121340" ht="13.15" customHeight="1"/>
    <row r="121341" ht="13.15" customHeight="1"/>
    <row r="121342" ht="13.15" customHeight="1"/>
    <row r="121343" ht="13.15" customHeight="1"/>
    <row r="121344" ht="13.15" customHeight="1"/>
    <row r="121345" ht="13.15" customHeight="1"/>
    <row r="121346" ht="13.15" customHeight="1"/>
    <row r="121347" ht="13.15" customHeight="1"/>
    <row r="121348" ht="13.15" customHeight="1"/>
    <row r="121349" ht="13.15" customHeight="1"/>
    <row r="121350" ht="13.15" customHeight="1"/>
    <row r="121351" ht="13.15" customHeight="1"/>
    <row r="121352" ht="13.15" customHeight="1"/>
    <row r="121353" ht="13.15" customHeight="1"/>
    <row r="121354" ht="13.15" customHeight="1"/>
    <row r="121355" ht="13.15" customHeight="1"/>
    <row r="121356" ht="13.15" customHeight="1"/>
    <row r="121357" ht="13.15" customHeight="1"/>
    <row r="121358" ht="13.15" customHeight="1"/>
    <row r="121359" ht="13.15" customHeight="1"/>
    <row r="121360" ht="13.15" customHeight="1"/>
    <row r="121361" ht="13.15" customHeight="1"/>
    <row r="121362" ht="13.15" customHeight="1"/>
    <row r="121363" ht="13.15" customHeight="1"/>
    <row r="121364" ht="13.15" customHeight="1"/>
    <row r="121365" ht="13.15" customHeight="1"/>
    <row r="121366" ht="13.15" customHeight="1"/>
    <row r="121367" ht="13.15" customHeight="1"/>
    <row r="121368" ht="13.15" customHeight="1"/>
    <row r="121369" ht="13.15" customHeight="1"/>
    <row r="121370" ht="13.15" customHeight="1"/>
    <row r="121371" ht="13.15" customHeight="1"/>
    <row r="121372" ht="13.15" customHeight="1"/>
    <row r="121373" ht="13.15" customHeight="1"/>
    <row r="121374" ht="13.15" customHeight="1"/>
    <row r="121375" ht="13.15" customHeight="1"/>
    <row r="121376" ht="13.15" customHeight="1"/>
    <row r="121377" ht="13.15" customHeight="1"/>
    <row r="121378" ht="13.15" customHeight="1"/>
    <row r="121379" ht="13.15" customHeight="1"/>
    <row r="121380" ht="13.15" customHeight="1"/>
    <row r="121381" ht="13.15" customHeight="1"/>
    <row r="121382" ht="13.15" customHeight="1"/>
    <row r="121383" ht="13.15" customHeight="1"/>
    <row r="121384" ht="13.15" customHeight="1"/>
    <row r="121385" ht="13.15" customHeight="1"/>
    <row r="121386" ht="13.15" customHeight="1"/>
    <row r="121387" ht="13.15" customHeight="1"/>
    <row r="121388" ht="13.15" customHeight="1"/>
    <row r="121389" ht="13.15" customHeight="1"/>
    <row r="121390" ht="13.15" customHeight="1"/>
    <row r="121391" ht="13.15" customHeight="1"/>
    <row r="121392" ht="13.15" customHeight="1"/>
    <row r="121393" ht="13.15" customHeight="1"/>
    <row r="121394" ht="13.15" customHeight="1"/>
    <row r="121395" ht="13.15" customHeight="1"/>
    <row r="121396" ht="13.15" customHeight="1"/>
    <row r="121397" ht="13.15" customHeight="1"/>
    <row r="121398" ht="13.15" customHeight="1"/>
    <row r="121399" ht="13.15" customHeight="1"/>
    <row r="121400" ht="13.15" customHeight="1"/>
    <row r="121401" ht="13.15" customHeight="1"/>
    <row r="121402" ht="13.15" customHeight="1"/>
    <row r="121403" ht="13.15" customHeight="1"/>
    <row r="121404" ht="13.15" customHeight="1"/>
    <row r="121405" ht="13.15" customHeight="1"/>
    <row r="121406" ht="13.15" customHeight="1"/>
    <row r="121407" ht="13.15" customHeight="1"/>
    <row r="121408" ht="13.15" customHeight="1"/>
    <row r="121409" ht="13.15" customHeight="1"/>
    <row r="121410" ht="13.15" customHeight="1"/>
    <row r="121411" ht="13.15" customHeight="1"/>
    <row r="121412" ht="13.15" customHeight="1"/>
    <row r="121413" ht="13.15" customHeight="1"/>
    <row r="121414" ht="13.15" customHeight="1"/>
    <row r="121415" ht="13.15" customHeight="1"/>
    <row r="121416" ht="13.15" customHeight="1"/>
    <row r="121417" ht="13.15" customHeight="1"/>
    <row r="121418" ht="13.15" customHeight="1"/>
    <row r="121419" ht="13.15" customHeight="1"/>
    <row r="121420" ht="13.15" customHeight="1"/>
    <row r="121421" ht="13.15" customHeight="1"/>
    <row r="121422" ht="13.15" customHeight="1"/>
    <row r="121423" ht="13.15" customHeight="1"/>
    <row r="121424" ht="13.15" customHeight="1"/>
    <row r="121425" ht="13.15" customHeight="1"/>
    <row r="121426" ht="13.15" customHeight="1"/>
    <row r="121427" ht="13.15" customHeight="1"/>
    <row r="121428" ht="13.15" customHeight="1"/>
    <row r="121429" ht="13.15" customHeight="1"/>
    <row r="121430" ht="13.15" customHeight="1"/>
    <row r="121431" ht="13.15" customHeight="1"/>
    <row r="121432" ht="13.15" customHeight="1"/>
    <row r="121433" ht="13.15" customHeight="1"/>
    <row r="121434" ht="13.15" customHeight="1"/>
    <row r="121435" ht="13.15" customHeight="1"/>
    <row r="121436" ht="13.15" customHeight="1"/>
    <row r="121437" ht="13.15" customHeight="1"/>
    <row r="121438" ht="13.15" customHeight="1"/>
    <row r="121439" ht="13.15" customHeight="1"/>
    <row r="121440" ht="13.15" customHeight="1"/>
    <row r="121441" ht="13.15" customHeight="1"/>
    <row r="121442" ht="13.15" customHeight="1"/>
    <row r="121443" ht="13.15" customHeight="1"/>
    <row r="121444" ht="13.15" customHeight="1"/>
    <row r="121445" ht="13.15" customHeight="1"/>
    <row r="121446" ht="13.15" customHeight="1"/>
    <row r="121447" ht="13.15" customHeight="1"/>
    <row r="121448" ht="13.15" customHeight="1"/>
    <row r="121449" ht="13.15" customHeight="1"/>
    <row r="121450" ht="13.15" customHeight="1"/>
    <row r="121451" ht="13.15" customHeight="1"/>
    <row r="121452" ht="13.15" customHeight="1"/>
    <row r="121453" ht="13.15" customHeight="1"/>
    <row r="121454" ht="13.15" customHeight="1"/>
    <row r="121455" ht="13.15" customHeight="1"/>
    <row r="121456" ht="13.15" customHeight="1"/>
    <row r="121457" ht="13.15" customHeight="1"/>
    <row r="121458" ht="13.15" customHeight="1"/>
    <row r="121459" ht="13.15" customHeight="1"/>
    <row r="121460" ht="13.15" customHeight="1"/>
    <row r="121461" ht="13.15" customHeight="1"/>
    <row r="121462" ht="13.15" customHeight="1"/>
    <row r="121463" ht="13.15" customHeight="1"/>
    <row r="121464" ht="13.15" customHeight="1"/>
    <row r="121465" ht="13.15" customHeight="1"/>
    <row r="121466" ht="13.15" customHeight="1"/>
    <row r="121467" ht="13.15" customHeight="1"/>
    <row r="121468" ht="13.15" customHeight="1"/>
    <row r="121469" ht="13.15" customHeight="1"/>
    <row r="121470" ht="13.15" customHeight="1"/>
    <row r="121471" ht="13.15" customHeight="1"/>
    <row r="121472" ht="13.15" customHeight="1"/>
    <row r="121473" ht="13.15" customHeight="1"/>
    <row r="121474" ht="13.15" customHeight="1"/>
    <row r="121475" ht="13.15" customHeight="1"/>
    <row r="121476" ht="13.15" customHeight="1"/>
    <row r="121477" ht="13.15" customHeight="1"/>
    <row r="121478" ht="13.15" customHeight="1"/>
    <row r="121479" ht="13.15" customHeight="1"/>
    <row r="121480" ht="13.15" customHeight="1"/>
    <row r="121481" ht="13.15" customHeight="1"/>
    <row r="121482" ht="13.15" customHeight="1"/>
    <row r="121483" ht="13.15" customHeight="1"/>
    <row r="121484" ht="13.15" customHeight="1"/>
    <row r="121485" ht="13.15" customHeight="1"/>
    <row r="121486" ht="13.15" customHeight="1"/>
    <row r="121487" ht="13.15" customHeight="1"/>
    <row r="121488" ht="13.15" customHeight="1"/>
    <row r="121489" ht="13.15" customHeight="1"/>
    <row r="121490" ht="13.15" customHeight="1"/>
    <row r="121491" ht="13.15" customHeight="1"/>
    <row r="121492" ht="13.15" customHeight="1"/>
    <row r="121493" ht="13.15" customHeight="1"/>
    <row r="121494" ht="13.15" customHeight="1"/>
    <row r="121495" ht="13.15" customHeight="1"/>
    <row r="121496" ht="13.15" customHeight="1"/>
    <row r="121497" ht="13.15" customHeight="1"/>
    <row r="121498" ht="13.15" customHeight="1"/>
    <row r="121499" ht="13.15" customHeight="1"/>
    <row r="121500" ht="13.15" customHeight="1"/>
    <row r="121501" ht="13.15" customHeight="1"/>
    <row r="121502" ht="13.15" customHeight="1"/>
    <row r="121503" ht="13.15" customHeight="1"/>
    <row r="121504" ht="13.15" customHeight="1"/>
    <row r="121505" ht="13.15" customHeight="1"/>
    <row r="121506" ht="13.15" customHeight="1"/>
    <row r="121507" ht="13.15" customHeight="1"/>
    <row r="121508" ht="13.15" customHeight="1"/>
    <row r="121509" ht="13.15" customHeight="1"/>
    <row r="121510" ht="13.15" customHeight="1"/>
    <row r="121511" ht="13.15" customHeight="1"/>
    <row r="121512" ht="13.15" customHeight="1"/>
    <row r="121513" ht="13.15" customHeight="1"/>
    <row r="121514" ht="13.15" customHeight="1"/>
    <row r="121515" ht="13.15" customHeight="1"/>
    <row r="121516" ht="13.15" customHeight="1"/>
    <row r="121517" ht="13.15" customHeight="1"/>
    <row r="121518" ht="13.15" customHeight="1"/>
    <row r="121519" ht="13.15" customHeight="1"/>
    <row r="121520" ht="13.15" customHeight="1"/>
    <row r="121521" ht="13.15" customHeight="1"/>
    <row r="121522" ht="13.15" customHeight="1"/>
    <row r="121523" ht="13.15" customHeight="1"/>
    <row r="121524" ht="13.15" customHeight="1"/>
    <row r="121525" ht="13.15" customHeight="1"/>
    <row r="121526" ht="13.15" customHeight="1"/>
    <row r="121527" ht="13.15" customHeight="1"/>
    <row r="121528" ht="13.15" customHeight="1"/>
    <row r="121529" ht="13.15" customHeight="1"/>
    <row r="121530" ht="13.15" customHeight="1"/>
    <row r="121531" ht="13.15" customHeight="1"/>
    <row r="121532" ht="13.15" customHeight="1"/>
    <row r="121533" ht="13.15" customHeight="1"/>
    <row r="121534" ht="13.15" customHeight="1"/>
    <row r="121535" ht="13.15" customHeight="1"/>
    <row r="121536" ht="13.15" customHeight="1"/>
    <row r="121537" ht="13.15" customHeight="1"/>
    <row r="121538" ht="13.15" customHeight="1"/>
    <row r="121539" ht="13.15" customHeight="1"/>
    <row r="121540" ht="13.15" customHeight="1"/>
    <row r="121541" ht="13.15" customHeight="1"/>
    <row r="121542" ht="13.15" customHeight="1"/>
    <row r="121543" ht="13.15" customHeight="1"/>
    <row r="121544" ht="13.15" customHeight="1"/>
    <row r="121545" ht="13.15" customHeight="1"/>
    <row r="121546" ht="13.15" customHeight="1"/>
    <row r="121547" ht="13.15" customHeight="1"/>
    <row r="121548" ht="13.15" customHeight="1"/>
    <row r="121549" ht="13.15" customHeight="1"/>
    <row r="121550" ht="13.15" customHeight="1"/>
    <row r="121551" ht="13.15" customHeight="1"/>
    <row r="121552" ht="13.15" customHeight="1"/>
    <row r="121553" ht="13.15" customHeight="1"/>
    <row r="121554" ht="13.15" customHeight="1"/>
    <row r="121555" ht="13.15" customHeight="1"/>
    <row r="121556" ht="13.15" customHeight="1"/>
    <row r="121557" ht="13.15" customHeight="1"/>
    <row r="121558" ht="13.15" customHeight="1"/>
    <row r="121559" ht="13.15" customHeight="1"/>
    <row r="121560" ht="13.15" customHeight="1"/>
    <row r="121561" ht="13.15" customHeight="1"/>
    <row r="121562" ht="13.15" customHeight="1"/>
    <row r="121563" ht="13.15" customHeight="1"/>
    <row r="121564" ht="13.15" customHeight="1"/>
    <row r="121565" ht="13.15" customHeight="1"/>
    <row r="121566" ht="13.15" customHeight="1"/>
    <row r="121567" ht="13.15" customHeight="1"/>
    <row r="121568" ht="13.15" customHeight="1"/>
    <row r="121569" ht="13.15" customHeight="1"/>
    <row r="121570" ht="13.15" customHeight="1"/>
    <row r="121571" ht="13.15" customHeight="1"/>
    <row r="121572" ht="13.15" customHeight="1"/>
    <row r="121573" ht="13.15" customHeight="1"/>
    <row r="121574" ht="13.15" customHeight="1"/>
    <row r="121575" ht="13.15" customHeight="1"/>
    <row r="121576" ht="13.15" customHeight="1"/>
    <row r="121577" ht="13.15" customHeight="1"/>
    <row r="121578" ht="13.15" customHeight="1"/>
    <row r="121579" ht="13.15" customHeight="1"/>
    <row r="121580" ht="13.15" customHeight="1"/>
    <row r="121581" ht="13.15" customHeight="1"/>
    <row r="121582" ht="13.15" customHeight="1"/>
    <row r="121583" ht="13.15" customHeight="1"/>
    <row r="121584" ht="13.15" customHeight="1"/>
    <row r="121585" ht="13.15" customHeight="1"/>
    <row r="121586" ht="13.15" customHeight="1"/>
    <row r="121587" ht="13.15" customHeight="1"/>
    <row r="121588" ht="13.15" customHeight="1"/>
    <row r="121589" ht="13.15" customHeight="1"/>
    <row r="121590" ht="13.15" customHeight="1"/>
    <row r="121591" ht="13.15" customHeight="1"/>
    <row r="121592" ht="13.15" customHeight="1"/>
    <row r="121593" ht="13.15" customHeight="1"/>
    <row r="121594" ht="13.15" customHeight="1"/>
    <row r="121595" ht="13.15" customHeight="1"/>
    <row r="121596" ht="13.15" customHeight="1"/>
    <row r="121597" ht="13.15" customHeight="1"/>
    <row r="121598" ht="13.15" customHeight="1"/>
    <row r="121599" ht="13.15" customHeight="1"/>
    <row r="121600" ht="13.15" customHeight="1"/>
    <row r="121601" ht="13.15" customHeight="1"/>
    <row r="121602" ht="13.15" customHeight="1"/>
    <row r="121603" ht="13.15" customHeight="1"/>
    <row r="121604" ht="13.15" customHeight="1"/>
    <row r="121605" ht="13.15" customHeight="1"/>
    <row r="121606" ht="13.15" customHeight="1"/>
    <row r="121607" ht="13.15" customHeight="1"/>
    <row r="121608" ht="13.15" customHeight="1"/>
    <row r="121609" ht="13.15" customHeight="1"/>
    <row r="121610" ht="13.15" customHeight="1"/>
    <row r="121611" ht="13.15" customHeight="1"/>
    <row r="121612" ht="13.15" customHeight="1"/>
    <row r="121613" ht="13.15" customHeight="1"/>
    <row r="121614" ht="13.15" customHeight="1"/>
    <row r="121615" ht="13.15" customHeight="1"/>
    <row r="121616" ht="13.15" customHeight="1"/>
    <row r="121617" ht="13.15" customHeight="1"/>
    <row r="121618" ht="13.15" customHeight="1"/>
    <row r="121619" ht="13.15" customHeight="1"/>
    <row r="121620" ht="13.15" customHeight="1"/>
    <row r="121621" ht="13.15" customHeight="1"/>
    <row r="121622" ht="13.15" customHeight="1"/>
    <row r="121623" ht="13.15" customHeight="1"/>
    <row r="121624" ht="13.15" customHeight="1"/>
    <row r="121625" ht="13.15" customHeight="1"/>
    <row r="121626" ht="13.15" customHeight="1"/>
    <row r="121627" ht="13.15" customHeight="1"/>
    <row r="121628" ht="13.15" customHeight="1"/>
    <row r="121629" ht="13.15" customHeight="1"/>
    <row r="121630" ht="13.15" customHeight="1"/>
    <row r="121631" ht="13.15" customHeight="1"/>
    <row r="121632" ht="13.15" customHeight="1"/>
    <row r="121633" ht="13.15" customHeight="1"/>
    <row r="121634" ht="13.15" customHeight="1"/>
    <row r="121635" ht="13.15" customHeight="1"/>
    <row r="121636" ht="13.15" customHeight="1"/>
    <row r="121637" ht="13.15" customHeight="1"/>
    <row r="121638" ht="13.15" customHeight="1"/>
    <row r="121639" ht="13.15" customHeight="1"/>
    <row r="121640" ht="13.15" customHeight="1"/>
    <row r="121641" ht="13.15" customHeight="1"/>
    <row r="121642" ht="13.15" customHeight="1"/>
    <row r="121643" ht="13.15" customHeight="1"/>
    <row r="121644" ht="13.15" customHeight="1"/>
    <row r="121645" ht="13.15" customHeight="1"/>
    <row r="121646" ht="13.15" customHeight="1"/>
    <row r="121647" ht="13.15" customHeight="1"/>
    <row r="121648" ht="13.15" customHeight="1"/>
    <row r="121649" ht="13.15" customHeight="1"/>
    <row r="121650" ht="13.15" customHeight="1"/>
    <row r="121651" ht="13.15" customHeight="1"/>
    <row r="121652" ht="13.15" customHeight="1"/>
    <row r="121653" ht="13.15" customHeight="1"/>
    <row r="121654" ht="13.15" customHeight="1"/>
    <row r="121655" ht="13.15" customHeight="1"/>
    <row r="121656" ht="13.15" customHeight="1"/>
    <row r="121657" ht="13.15" customHeight="1"/>
    <row r="121658" ht="13.15" customHeight="1"/>
    <row r="121659" ht="13.15" customHeight="1"/>
    <row r="121660" ht="13.15" customHeight="1"/>
    <row r="121661" ht="13.15" customHeight="1"/>
    <row r="121662" ht="13.15" customHeight="1"/>
    <row r="121663" ht="13.15" customHeight="1"/>
    <row r="121664" ht="13.15" customHeight="1"/>
    <row r="121665" ht="13.15" customHeight="1"/>
    <row r="121666" ht="13.15" customHeight="1"/>
    <row r="121667" ht="13.15" customHeight="1"/>
    <row r="121668" ht="13.15" customHeight="1"/>
    <row r="121669" ht="13.15" customHeight="1"/>
    <row r="121670" ht="13.15" customHeight="1"/>
    <row r="121671" ht="13.15" customHeight="1"/>
    <row r="121672" ht="13.15" customHeight="1"/>
    <row r="121673" ht="13.15" customHeight="1"/>
    <row r="121674" ht="13.15" customHeight="1"/>
    <row r="121675" ht="13.15" customHeight="1"/>
    <row r="121676" ht="13.15" customHeight="1"/>
    <row r="121677" ht="13.15" customHeight="1"/>
    <row r="121678" ht="13.15" customHeight="1"/>
    <row r="121679" ht="13.15" customHeight="1"/>
    <row r="121680" ht="13.15" customHeight="1"/>
    <row r="121681" ht="13.15" customHeight="1"/>
    <row r="121682" ht="13.15" customHeight="1"/>
    <row r="121683" ht="13.15" customHeight="1"/>
    <row r="121684" ht="13.15" customHeight="1"/>
    <row r="121685" ht="13.15" customHeight="1"/>
    <row r="121686" ht="13.15" customHeight="1"/>
    <row r="121687" ht="13.15" customHeight="1"/>
    <row r="121688" ht="13.15" customHeight="1"/>
    <row r="121689" ht="13.15" customHeight="1"/>
    <row r="121690" ht="13.15" customHeight="1"/>
    <row r="121691" ht="13.15" customHeight="1"/>
    <row r="121692" ht="13.15" customHeight="1"/>
    <row r="121693" ht="13.15" customHeight="1"/>
    <row r="121694" ht="13.15" customHeight="1"/>
    <row r="121695" ht="13.15" customHeight="1"/>
    <row r="121696" ht="13.15" customHeight="1"/>
    <row r="121697" ht="13.15" customHeight="1"/>
    <row r="121698" ht="13.15" customHeight="1"/>
    <row r="121699" ht="13.15" customHeight="1"/>
    <row r="121700" ht="13.15" customHeight="1"/>
    <row r="121701" ht="13.15" customHeight="1"/>
    <row r="121702" ht="13.15" customHeight="1"/>
    <row r="121703" ht="13.15" customHeight="1"/>
    <row r="121704" ht="13.15" customHeight="1"/>
    <row r="121705" ht="13.15" customHeight="1"/>
    <row r="121706" ht="13.15" customHeight="1"/>
    <row r="121707" ht="13.15" customHeight="1"/>
    <row r="121708" ht="13.15" customHeight="1"/>
    <row r="121709" ht="13.15" customHeight="1"/>
    <row r="121710" ht="13.15" customHeight="1"/>
    <row r="121711" ht="13.15" customHeight="1"/>
    <row r="121712" ht="13.15" customHeight="1"/>
    <row r="121713" ht="13.15" customHeight="1"/>
    <row r="121714" ht="13.15" customHeight="1"/>
    <row r="121715" ht="13.15" customHeight="1"/>
    <row r="121716" ht="13.15" customHeight="1"/>
    <row r="121717" ht="13.15" customHeight="1"/>
    <row r="121718" ht="13.15" customHeight="1"/>
    <row r="121719" ht="13.15" customHeight="1"/>
    <row r="121720" ht="13.15" customHeight="1"/>
    <row r="121721" ht="13.15" customHeight="1"/>
    <row r="121722" ht="13.15" customHeight="1"/>
    <row r="121723" ht="13.15" customHeight="1"/>
    <row r="121724" ht="13.15" customHeight="1"/>
    <row r="121725" ht="13.15" customHeight="1"/>
    <row r="121726" ht="13.15" customHeight="1"/>
    <row r="121727" ht="13.15" customHeight="1"/>
    <row r="121728" ht="13.15" customHeight="1"/>
    <row r="121729" ht="13.15" customHeight="1"/>
    <row r="121730" ht="13.15" customHeight="1"/>
    <row r="121731" ht="13.15" customHeight="1"/>
    <row r="121732" ht="13.15" customHeight="1"/>
    <row r="121733" ht="13.15" customHeight="1"/>
    <row r="121734" ht="13.15" customHeight="1"/>
    <row r="121735" ht="13.15" customHeight="1"/>
    <row r="121736" ht="13.15" customHeight="1"/>
    <row r="121737" ht="13.15" customHeight="1"/>
    <row r="121738" ht="13.15" customHeight="1"/>
    <row r="121739" ht="13.15" customHeight="1"/>
    <row r="121740" ht="13.15" customHeight="1"/>
    <row r="121741" ht="13.15" customHeight="1"/>
    <row r="121742" ht="13.15" customHeight="1"/>
    <row r="121743" ht="13.15" customHeight="1"/>
    <row r="121744" ht="13.15" customHeight="1"/>
    <row r="121745" ht="13.15" customHeight="1"/>
    <row r="121746" ht="13.15" customHeight="1"/>
    <row r="121747" ht="13.15" customHeight="1"/>
    <row r="121748" ht="13.15" customHeight="1"/>
    <row r="121749" ht="13.15" customHeight="1"/>
    <row r="121750" ht="13.15" customHeight="1"/>
    <row r="121751" ht="13.15" customHeight="1"/>
    <row r="121752" ht="13.15" customHeight="1"/>
    <row r="121753" ht="13.15" customHeight="1"/>
    <row r="121754" ht="13.15" customHeight="1"/>
    <row r="121755" ht="13.15" customHeight="1"/>
    <row r="121756" ht="13.15" customHeight="1"/>
    <row r="121757" ht="13.15" customHeight="1"/>
    <row r="121758" ht="13.15" customHeight="1"/>
    <row r="121759" ht="13.15" customHeight="1"/>
    <row r="121760" ht="13.15" customHeight="1"/>
    <row r="121761" ht="13.15" customHeight="1"/>
    <row r="121762" ht="13.15" customHeight="1"/>
    <row r="121763" ht="13.15" customHeight="1"/>
    <row r="121764" ht="13.15" customHeight="1"/>
    <row r="121765" ht="13.15" customHeight="1"/>
    <row r="121766" ht="13.15" customHeight="1"/>
    <row r="121767" ht="13.15" customHeight="1"/>
    <row r="121768" ht="13.15" customHeight="1"/>
    <row r="121769" ht="13.15" customHeight="1"/>
    <row r="121770" ht="13.15" customHeight="1"/>
    <row r="121771" ht="13.15" customHeight="1"/>
    <row r="121772" ht="13.15" customHeight="1"/>
    <row r="121773" ht="13.15" customHeight="1"/>
    <row r="121774" ht="13.15" customHeight="1"/>
    <row r="121775" ht="13.15" customHeight="1"/>
    <row r="121776" ht="13.15" customHeight="1"/>
    <row r="121777" ht="13.15" customHeight="1"/>
    <row r="121778" ht="13.15" customHeight="1"/>
    <row r="121779" ht="13.15" customHeight="1"/>
    <row r="121780" ht="13.15" customHeight="1"/>
    <row r="121781" ht="13.15" customHeight="1"/>
    <row r="121782" ht="13.15" customHeight="1"/>
    <row r="121783" ht="13.15" customHeight="1"/>
    <row r="121784" ht="13.15" customHeight="1"/>
    <row r="121785" ht="13.15" customHeight="1"/>
    <row r="121786" ht="13.15" customHeight="1"/>
    <row r="121787" ht="13.15" customHeight="1"/>
    <row r="121788" ht="13.15" customHeight="1"/>
    <row r="121789" ht="13.15" customHeight="1"/>
    <row r="121790" ht="13.15" customHeight="1"/>
    <row r="121791" ht="13.15" customHeight="1"/>
    <row r="121792" ht="13.15" customHeight="1"/>
    <row r="121793" ht="13.15" customHeight="1"/>
    <row r="121794" ht="13.15" customHeight="1"/>
    <row r="121795" ht="13.15" customHeight="1"/>
    <row r="121796" ht="13.15" customHeight="1"/>
    <row r="121797" ht="13.15" customHeight="1"/>
    <row r="121798" ht="13.15" customHeight="1"/>
    <row r="121799" ht="13.15" customHeight="1"/>
    <row r="121800" ht="13.15" customHeight="1"/>
    <row r="121801" ht="13.15" customHeight="1"/>
    <row r="121802" ht="13.15" customHeight="1"/>
    <row r="121803" ht="13.15" customHeight="1"/>
    <row r="121804" ht="13.15" customHeight="1"/>
    <row r="121805" ht="13.15" customHeight="1"/>
    <row r="121806" ht="13.15" customHeight="1"/>
    <row r="121807" ht="13.15" customHeight="1"/>
    <row r="121808" ht="13.15" customHeight="1"/>
    <row r="121809" ht="13.15" customHeight="1"/>
    <row r="121810" ht="13.15" customHeight="1"/>
    <row r="121811" ht="13.15" customHeight="1"/>
    <row r="121812" ht="13.15" customHeight="1"/>
    <row r="121813" ht="13.15" customHeight="1"/>
    <row r="121814" ht="13.15" customHeight="1"/>
    <row r="121815" ht="13.15" customHeight="1"/>
    <row r="121816" ht="13.15" customHeight="1"/>
    <row r="121817" ht="13.15" customHeight="1"/>
    <row r="121818" ht="13.15" customHeight="1"/>
    <row r="121819" ht="13.15" customHeight="1"/>
    <row r="121820" ht="13.15" customHeight="1"/>
    <row r="121821" ht="13.15" customHeight="1"/>
    <row r="121822" ht="13.15" customHeight="1"/>
    <row r="121823" ht="13.15" customHeight="1"/>
    <row r="121824" ht="13.15" customHeight="1"/>
    <row r="121825" ht="13.15" customHeight="1"/>
    <row r="121826" ht="13.15" customHeight="1"/>
    <row r="121827" ht="13.15" customHeight="1"/>
    <row r="121828" ht="13.15" customHeight="1"/>
    <row r="121829" ht="13.15" customHeight="1"/>
    <row r="121830" ht="13.15" customHeight="1"/>
    <row r="121831" ht="13.15" customHeight="1"/>
    <row r="121832" ht="13.15" customHeight="1"/>
    <row r="121833" ht="13.15" customHeight="1"/>
    <row r="121834" ht="13.15" customHeight="1"/>
    <row r="121835" ht="13.15" customHeight="1"/>
    <row r="121836" ht="13.15" customHeight="1"/>
    <row r="121837" ht="13.15" customHeight="1"/>
    <row r="121838" ht="13.15" customHeight="1"/>
    <row r="121839" ht="13.15" customHeight="1"/>
    <row r="121840" ht="13.15" customHeight="1"/>
    <row r="121841" ht="13.15" customHeight="1"/>
    <row r="121842" ht="13.15" customHeight="1"/>
    <row r="121843" ht="13.15" customHeight="1"/>
    <row r="121844" ht="13.15" customHeight="1"/>
    <row r="121845" ht="13.15" customHeight="1"/>
    <row r="121846" ht="13.15" customHeight="1"/>
    <row r="121847" ht="13.15" customHeight="1"/>
    <row r="121848" ht="13.15" customHeight="1"/>
    <row r="121849" ht="13.15" customHeight="1"/>
    <row r="121850" ht="13.15" customHeight="1"/>
    <row r="121851" ht="13.15" customHeight="1"/>
    <row r="121852" ht="13.15" customHeight="1"/>
    <row r="121853" ht="13.15" customHeight="1"/>
    <row r="121854" ht="13.15" customHeight="1"/>
    <row r="121855" ht="13.15" customHeight="1"/>
    <row r="121856" ht="13.15" customHeight="1"/>
    <row r="121857" ht="13.15" customHeight="1"/>
    <row r="121858" ht="13.15" customHeight="1"/>
    <row r="121859" ht="13.15" customHeight="1"/>
    <row r="121860" ht="13.15" customHeight="1"/>
    <row r="121861" ht="13.15" customHeight="1"/>
    <row r="121862" ht="13.15" customHeight="1"/>
    <row r="121863" ht="13.15" customHeight="1"/>
    <row r="121864" ht="13.15" customHeight="1"/>
    <row r="121865" ht="13.15" customHeight="1"/>
    <row r="121866" ht="13.15" customHeight="1"/>
    <row r="121867" ht="13.15" customHeight="1"/>
    <row r="121868" ht="13.15" customHeight="1"/>
    <row r="121869" ht="13.15" customHeight="1"/>
    <row r="121870" ht="13.15" customHeight="1"/>
    <row r="121871" ht="13.15" customHeight="1"/>
    <row r="121872" ht="13.15" customHeight="1"/>
    <row r="121873" ht="13.15" customHeight="1"/>
    <row r="121874" ht="13.15" customHeight="1"/>
    <row r="121875" ht="13.15" customHeight="1"/>
    <row r="121876" ht="13.15" customHeight="1"/>
    <row r="121877" ht="13.15" customHeight="1"/>
    <row r="121878" ht="13.15" customHeight="1"/>
    <row r="121879" ht="13.15" customHeight="1"/>
    <row r="121880" ht="13.15" customHeight="1"/>
    <row r="121881" ht="13.15" customHeight="1"/>
    <row r="121882" ht="13.15" customHeight="1"/>
    <row r="121883" ht="13.15" customHeight="1"/>
    <row r="121884" ht="13.15" customHeight="1"/>
    <row r="121885" ht="13.15" customHeight="1"/>
    <row r="121886" ht="13.15" customHeight="1"/>
    <row r="121887" ht="13.15" customHeight="1"/>
    <row r="121888" ht="13.15" customHeight="1"/>
    <row r="121889" ht="13.15" customHeight="1"/>
    <row r="121890" ht="13.15" customHeight="1"/>
    <row r="121891" ht="13.15" customHeight="1"/>
    <row r="121892" ht="13.15" customHeight="1"/>
    <row r="121893" ht="13.15" customHeight="1"/>
    <row r="121894" ht="13.15" customHeight="1"/>
    <row r="121895" ht="13.15" customHeight="1"/>
    <row r="121896" ht="13.15" customHeight="1"/>
    <row r="121897" ht="13.15" customHeight="1"/>
    <row r="121898" ht="13.15" customHeight="1"/>
    <row r="121899" ht="13.15" customHeight="1"/>
    <row r="121900" ht="13.15" customHeight="1"/>
    <row r="121901" ht="13.15" customHeight="1"/>
    <row r="121902" ht="13.15" customHeight="1"/>
    <row r="121903" ht="13.15" customHeight="1"/>
    <row r="121904" ht="13.15" customHeight="1"/>
    <row r="121905" ht="13.15" customHeight="1"/>
    <row r="121906" ht="13.15" customHeight="1"/>
    <row r="121907" ht="13.15" customHeight="1"/>
    <row r="121908" ht="13.15" customHeight="1"/>
    <row r="121909" ht="13.15" customHeight="1"/>
    <row r="121910" ht="13.15" customHeight="1"/>
    <row r="121911" ht="13.15" customHeight="1"/>
    <row r="121912" ht="13.15" customHeight="1"/>
    <row r="121913" ht="13.15" customHeight="1"/>
    <row r="121914" ht="13.15" customHeight="1"/>
    <row r="121915" ht="13.15" customHeight="1"/>
    <row r="121916" ht="13.15" customHeight="1"/>
    <row r="121917" ht="13.15" customHeight="1"/>
    <row r="121918" ht="13.15" customHeight="1"/>
    <row r="121919" ht="13.15" customHeight="1"/>
    <row r="121920" ht="13.15" customHeight="1"/>
    <row r="121921" ht="13.15" customHeight="1"/>
    <row r="121922" ht="13.15" customHeight="1"/>
    <row r="121923" ht="13.15" customHeight="1"/>
    <row r="121924" ht="13.15" customHeight="1"/>
    <row r="121925" ht="13.15" customHeight="1"/>
    <row r="121926" ht="13.15" customHeight="1"/>
    <row r="121927" ht="13.15" customHeight="1"/>
    <row r="121928" ht="13.15" customHeight="1"/>
    <row r="121929" ht="13.15" customHeight="1"/>
    <row r="121930" ht="13.15" customHeight="1"/>
    <row r="121931" ht="13.15" customHeight="1"/>
    <row r="121932" ht="13.15" customHeight="1"/>
    <row r="121933" ht="13.15" customHeight="1"/>
    <row r="121934" ht="13.15" customHeight="1"/>
    <row r="121935" ht="13.15" customHeight="1"/>
    <row r="121936" ht="13.15" customHeight="1"/>
    <row r="121937" ht="13.15" customHeight="1"/>
    <row r="121938" ht="13.15" customHeight="1"/>
    <row r="121939" ht="13.15" customHeight="1"/>
    <row r="121940" ht="13.15" customHeight="1"/>
    <row r="121941" ht="13.15" customHeight="1"/>
    <row r="121942" ht="13.15" customHeight="1"/>
    <row r="121943" ht="13.15" customHeight="1"/>
    <row r="121944" ht="13.15" customHeight="1"/>
    <row r="121945" ht="13.15" customHeight="1"/>
    <row r="121946" ht="13.15" customHeight="1"/>
    <row r="121947" ht="13.15" customHeight="1"/>
    <row r="121948" ht="13.15" customHeight="1"/>
    <row r="121949" ht="13.15" customHeight="1"/>
    <row r="121950" ht="13.15" customHeight="1"/>
    <row r="121951" ht="13.15" customHeight="1"/>
    <row r="121952" ht="13.15" customHeight="1"/>
    <row r="121953" ht="13.15" customHeight="1"/>
    <row r="121954" ht="13.15" customHeight="1"/>
    <row r="121955" ht="13.15" customHeight="1"/>
    <row r="121956" ht="13.15" customHeight="1"/>
    <row r="121957" ht="13.15" customHeight="1"/>
    <row r="121958" ht="13.15" customHeight="1"/>
    <row r="121959" ht="13.15" customHeight="1"/>
    <row r="121960" ht="13.15" customHeight="1"/>
    <row r="121961" ht="13.15" customHeight="1"/>
    <row r="121962" ht="13.15" customHeight="1"/>
    <row r="121963" ht="13.15" customHeight="1"/>
    <row r="121964" ht="13.15" customHeight="1"/>
    <row r="121965" ht="13.15" customHeight="1"/>
    <row r="121966" ht="13.15" customHeight="1"/>
    <row r="121967" ht="13.15" customHeight="1"/>
    <row r="121968" ht="13.15" customHeight="1"/>
    <row r="121969" ht="13.15" customHeight="1"/>
    <row r="121970" ht="13.15" customHeight="1"/>
    <row r="121971" ht="13.15" customHeight="1"/>
    <row r="121972" ht="13.15" customHeight="1"/>
    <row r="121973" ht="13.15" customHeight="1"/>
    <row r="121974" ht="13.15" customHeight="1"/>
    <row r="121975" ht="13.15" customHeight="1"/>
    <row r="121976" ht="13.15" customHeight="1"/>
    <row r="121977" ht="13.15" customHeight="1"/>
    <row r="121978" ht="13.15" customHeight="1"/>
    <row r="121979" ht="13.15" customHeight="1"/>
    <row r="121980" ht="13.15" customHeight="1"/>
    <row r="121981" ht="13.15" customHeight="1"/>
    <row r="121982" ht="13.15" customHeight="1"/>
    <row r="121983" ht="13.15" customHeight="1"/>
    <row r="121984" ht="13.15" customHeight="1"/>
    <row r="121985" ht="13.15" customHeight="1"/>
    <row r="121986" ht="13.15" customHeight="1"/>
    <row r="121987" ht="13.15" customHeight="1"/>
    <row r="121988" ht="13.15" customHeight="1"/>
    <row r="121989" ht="13.15" customHeight="1"/>
    <row r="121990" ht="13.15" customHeight="1"/>
    <row r="121991" ht="13.15" customHeight="1"/>
    <row r="121992" ht="13.15" customHeight="1"/>
    <row r="121993" ht="13.15" customHeight="1"/>
    <row r="121994" ht="13.15" customHeight="1"/>
    <row r="121995" ht="13.15" customHeight="1"/>
    <row r="121996" ht="13.15" customHeight="1"/>
    <row r="121997" ht="13.15" customHeight="1"/>
    <row r="121998" ht="13.15" customHeight="1"/>
    <row r="121999" ht="13.15" customHeight="1"/>
    <row r="122000" ht="13.15" customHeight="1"/>
    <row r="122001" ht="13.15" customHeight="1"/>
    <row r="122002" ht="13.15" customHeight="1"/>
    <row r="122003" ht="13.15" customHeight="1"/>
    <row r="122004" ht="13.15" customHeight="1"/>
    <row r="122005" ht="13.15" customHeight="1"/>
    <row r="122006" ht="13.15" customHeight="1"/>
    <row r="122007" ht="13.15" customHeight="1"/>
    <row r="122008" ht="13.15" customHeight="1"/>
    <row r="122009" ht="13.15" customHeight="1"/>
    <row r="122010" ht="13.15" customHeight="1"/>
    <row r="122011" ht="13.15" customHeight="1"/>
    <row r="122012" ht="13.15" customHeight="1"/>
    <row r="122013" ht="13.15" customHeight="1"/>
    <row r="122014" ht="13.15" customHeight="1"/>
    <row r="122015" ht="13.15" customHeight="1"/>
    <row r="122016" ht="13.15" customHeight="1"/>
    <row r="122017" ht="13.15" customHeight="1"/>
    <row r="122018" ht="13.15" customHeight="1"/>
    <row r="122019" ht="13.15" customHeight="1"/>
    <row r="122020" ht="13.15" customHeight="1"/>
    <row r="122021" ht="13.15" customHeight="1"/>
    <row r="122022" ht="13.15" customHeight="1"/>
    <row r="122023" ht="13.15" customHeight="1"/>
    <row r="122024" ht="13.15" customHeight="1"/>
    <row r="122025" ht="13.15" customHeight="1"/>
    <row r="122026" ht="13.15" customHeight="1"/>
    <row r="122027" ht="13.15" customHeight="1"/>
    <row r="122028" ht="13.15" customHeight="1"/>
    <row r="122029" ht="13.15" customHeight="1"/>
    <row r="122030" ht="13.15" customHeight="1"/>
    <row r="122031" ht="13.15" customHeight="1"/>
    <row r="122032" ht="13.15" customHeight="1"/>
    <row r="122033" ht="13.15" customHeight="1"/>
    <row r="122034" ht="13.15" customHeight="1"/>
    <row r="122035" ht="13.15" customHeight="1"/>
    <row r="122036" ht="13.15" customHeight="1"/>
    <row r="122037" ht="13.15" customHeight="1"/>
    <row r="122038" ht="13.15" customHeight="1"/>
    <row r="122039" ht="13.15" customHeight="1"/>
    <row r="122040" ht="13.15" customHeight="1"/>
    <row r="122041" ht="13.15" customHeight="1"/>
    <row r="122042" ht="13.15" customHeight="1"/>
    <row r="122043" ht="13.15" customHeight="1"/>
    <row r="122044" ht="13.15" customHeight="1"/>
    <row r="122045" ht="13.15" customHeight="1"/>
    <row r="122046" ht="13.15" customHeight="1"/>
    <row r="122047" ht="13.15" customHeight="1"/>
    <row r="122048" ht="13.15" customHeight="1"/>
    <row r="122049" ht="13.15" customHeight="1"/>
    <row r="122050" ht="13.15" customHeight="1"/>
    <row r="122051" ht="13.15" customHeight="1"/>
    <row r="122052" ht="13.15" customHeight="1"/>
    <row r="122053" ht="13.15" customHeight="1"/>
    <row r="122054" ht="13.15" customHeight="1"/>
    <row r="122055" ht="13.15" customHeight="1"/>
    <row r="122056" ht="13.15" customHeight="1"/>
    <row r="122057" ht="13.15" customHeight="1"/>
    <row r="122058" ht="13.15" customHeight="1"/>
    <row r="122059" ht="13.15" customHeight="1"/>
    <row r="122060" ht="13.15" customHeight="1"/>
    <row r="122061" ht="13.15" customHeight="1"/>
    <row r="122062" ht="13.15" customHeight="1"/>
    <row r="122063" ht="13.15" customHeight="1"/>
    <row r="122064" ht="13.15" customHeight="1"/>
    <row r="122065" ht="13.15" customHeight="1"/>
    <row r="122066" ht="13.15" customHeight="1"/>
    <row r="122067" ht="13.15" customHeight="1"/>
    <row r="122068" ht="13.15" customHeight="1"/>
    <row r="122069" ht="13.15" customHeight="1"/>
    <row r="122070" ht="13.15" customHeight="1"/>
    <row r="122071" ht="13.15" customHeight="1"/>
    <row r="122072" ht="13.15" customHeight="1"/>
    <row r="122073" ht="13.15" customHeight="1"/>
    <row r="122074" ht="13.15" customHeight="1"/>
    <row r="122075" ht="13.15" customHeight="1"/>
    <row r="122076" ht="13.15" customHeight="1"/>
    <row r="122077" ht="13.15" customHeight="1"/>
    <row r="122078" ht="13.15" customHeight="1"/>
    <row r="122079" ht="13.15" customHeight="1"/>
    <row r="122080" ht="13.15" customHeight="1"/>
    <row r="122081" ht="13.15" customHeight="1"/>
    <row r="122082" ht="13.15" customHeight="1"/>
    <row r="122083" ht="13.15" customHeight="1"/>
    <row r="122084" ht="13.15" customHeight="1"/>
    <row r="122085" ht="13.15" customHeight="1"/>
    <row r="122086" ht="13.15" customHeight="1"/>
    <row r="122087" ht="13.15" customHeight="1"/>
    <row r="122088" ht="13.15" customHeight="1"/>
    <row r="122089" ht="13.15" customHeight="1"/>
    <row r="122090" ht="13.15" customHeight="1"/>
    <row r="122091" ht="13.15" customHeight="1"/>
    <row r="122092" ht="13.15" customHeight="1"/>
    <row r="122093" ht="13.15" customHeight="1"/>
    <row r="122094" ht="13.15" customHeight="1"/>
    <row r="122095" ht="13.15" customHeight="1"/>
    <row r="122096" ht="13.15" customHeight="1"/>
    <row r="122097" ht="13.15" customHeight="1"/>
    <row r="122098" ht="13.15" customHeight="1"/>
    <row r="122099" ht="13.15" customHeight="1"/>
    <row r="122100" ht="13.15" customHeight="1"/>
    <row r="122101" ht="13.15" customHeight="1"/>
    <row r="122102" ht="13.15" customHeight="1"/>
    <row r="122103" ht="13.15" customHeight="1"/>
    <row r="122104" ht="13.15" customHeight="1"/>
    <row r="122105" ht="13.15" customHeight="1"/>
    <row r="122106" ht="13.15" customHeight="1"/>
    <row r="122107" ht="13.15" customHeight="1"/>
    <row r="122108" ht="13.15" customHeight="1"/>
    <row r="122109" ht="13.15" customHeight="1"/>
    <row r="122110" ht="13.15" customHeight="1"/>
    <row r="122111" ht="13.15" customHeight="1"/>
    <row r="122112" ht="13.15" customHeight="1"/>
    <row r="122113" ht="13.15" customHeight="1"/>
    <row r="122114" ht="13.15" customHeight="1"/>
    <row r="122115" ht="13.15" customHeight="1"/>
    <row r="122116" ht="13.15" customHeight="1"/>
    <row r="122117" ht="13.15" customHeight="1"/>
    <row r="122118" ht="13.15" customHeight="1"/>
    <row r="122119" ht="13.15" customHeight="1"/>
    <row r="122120" ht="13.15" customHeight="1"/>
    <row r="122121" ht="13.15" customHeight="1"/>
    <row r="122122" ht="13.15" customHeight="1"/>
    <row r="122123" ht="13.15" customHeight="1"/>
    <row r="122124" ht="13.15" customHeight="1"/>
    <row r="122125" ht="13.15" customHeight="1"/>
    <row r="122126" ht="13.15" customHeight="1"/>
    <row r="122127" ht="13.15" customHeight="1"/>
    <row r="122128" ht="13.15" customHeight="1"/>
    <row r="122129" ht="13.15" customHeight="1"/>
    <row r="122130" ht="13.15" customHeight="1"/>
    <row r="122131" ht="13.15" customHeight="1"/>
    <row r="122132" ht="13.15" customHeight="1"/>
    <row r="122133" ht="13.15" customHeight="1"/>
    <row r="122134" ht="13.15" customHeight="1"/>
    <row r="122135" ht="13.15" customHeight="1"/>
    <row r="122136" ht="13.15" customHeight="1"/>
    <row r="122137" ht="13.15" customHeight="1"/>
    <row r="122138" ht="13.15" customHeight="1"/>
    <row r="122139" ht="13.15" customHeight="1"/>
    <row r="122140" ht="13.15" customHeight="1"/>
    <row r="122141" ht="13.15" customHeight="1"/>
    <row r="122142" ht="13.15" customHeight="1"/>
    <row r="122143" ht="13.15" customHeight="1"/>
    <row r="122144" ht="13.15" customHeight="1"/>
    <row r="122145" ht="13.15" customHeight="1"/>
    <row r="122146" ht="13.15" customHeight="1"/>
    <row r="122147" ht="13.15" customHeight="1"/>
    <row r="122148" ht="13.15" customHeight="1"/>
    <row r="122149" ht="13.15" customHeight="1"/>
    <row r="122150" ht="13.15" customHeight="1"/>
    <row r="122151" ht="13.15" customHeight="1"/>
    <row r="122152" ht="13.15" customHeight="1"/>
    <row r="122153" ht="13.15" customHeight="1"/>
    <row r="122154" ht="13.15" customHeight="1"/>
    <row r="122155" ht="13.15" customHeight="1"/>
    <row r="122156" ht="13.15" customHeight="1"/>
    <row r="122157" ht="13.15" customHeight="1"/>
    <row r="122158" ht="13.15" customHeight="1"/>
    <row r="122159" ht="13.15" customHeight="1"/>
    <row r="122160" ht="13.15" customHeight="1"/>
    <row r="122161" ht="13.15" customHeight="1"/>
    <row r="122162" ht="13.15" customHeight="1"/>
    <row r="122163" ht="13.15" customHeight="1"/>
    <row r="122164" ht="13.15" customHeight="1"/>
    <row r="122165" ht="13.15" customHeight="1"/>
    <row r="122166" ht="13.15" customHeight="1"/>
    <row r="122167" ht="13.15" customHeight="1"/>
    <row r="122168" ht="13.15" customHeight="1"/>
    <row r="122169" ht="13.15" customHeight="1"/>
    <row r="122170" ht="13.15" customHeight="1"/>
    <row r="122171" ht="13.15" customHeight="1"/>
    <row r="122172" ht="13.15" customHeight="1"/>
    <row r="122173" ht="13.15" customHeight="1"/>
    <row r="122174" ht="13.15" customHeight="1"/>
    <row r="122175" ht="13.15" customHeight="1"/>
    <row r="122176" ht="13.15" customHeight="1"/>
    <row r="122177" ht="13.15" customHeight="1"/>
    <row r="122178" ht="13.15" customHeight="1"/>
    <row r="122179" ht="13.15" customHeight="1"/>
    <row r="122180" ht="13.15" customHeight="1"/>
    <row r="122181" ht="13.15" customHeight="1"/>
    <row r="122182" ht="13.15" customHeight="1"/>
    <row r="122183" ht="13.15" customHeight="1"/>
    <row r="122184" ht="13.15" customHeight="1"/>
    <row r="122185" ht="13.15" customHeight="1"/>
    <row r="122186" ht="13.15" customHeight="1"/>
    <row r="122187" ht="13.15" customHeight="1"/>
    <row r="122188" ht="13.15" customHeight="1"/>
    <row r="122189" ht="13.15" customHeight="1"/>
    <row r="122190" ht="13.15" customHeight="1"/>
    <row r="122191" ht="13.15" customHeight="1"/>
    <row r="122192" ht="13.15" customHeight="1"/>
    <row r="122193" ht="13.15" customHeight="1"/>
    <row r="122194" ht="13.15" customHeight="1"/>
    <row r="122195" ht="13.15" customHeight="1"/>
    <row r="122196" ht="13.15" customHeight="1"/>
    <row r="122197" ht="13.15" customHeight="1"/>
    <row r="122198" ht="13.15" customHeight="1"/>
    <row r="122199" ht="13.15" customHeight="1"/>
    <row r="122200" ht="13.15" customHeight="1"/>
    <row r="122201" ht="13.15" customHeight="1"/>
    <row r="122202" ht="13.15" customHeight="1"/>
    <row r="122203" ht="13.15" customHeight="1"/>
    <row r="122204" ht="13.15" customHeight="1"/>
    <row r="122205" ht="13.15" customHeight="1"/>
    <row r="122206" ht="13.15" customHeight="1"/>
    <row r="122207" ht="13.15" customHeight="1"/>
    <row r="122208" ht="13.15" customHeight="1"/>
    <row r="122209" ht="13.15" customHeight="1"/>
    <row r="122210" ht="13.15" customHeight="1"/>
    <row r="122211" ht="13.15" customHeight="1"/>
    <row r="122212" ht="13.15" customHeight="1"/>
    <row r="122213" ht="13.15" customHeight="1"/>
    <row r="122214" ht="13.15" customHeight="1"/>
    <row r="122215" ht="13.15" customHeight="1"/>
    <row r="122216" ht="13.15" customHeight="1"/>
    <row r="122217" ht="13.15" customHeight="1"/>
    <row r="122218" ht="13.15" customHeight="1"/>
    <row r="122219" ht="13.15" customHeight="1"/>
    <row r="122220" ht="13.15" customHeight="1"/>
    <row r="122221" ht="13.15" customHeight="1"/>
    <row r="122222" ht="13.15" customHeight="1"/>
    <row r="122223" ht="13.15" customHeight="1"/>
    <row r="122224" ht="13.15" customHeight="1"/>
    <row r="122225" ht="13.15" customHeight="1"/>
    <row r="122226" ht="13.15" customHeight="1"/>
    <row r="122227" ht="13.15" customHeight="1"/>
    <row r="122228" ht="13.15" customHeight="1"/>
    <row r="122229" ht="13.15" customHeight="1"/>
    <row r="122230" ht="13.15" customHeight="1"/>
    <row r="122231" ht="13.15" customHeight="1"/>
    <row r="122232" ht="13.15" customHeight="1"/>
    <row r="122233" ht="13.15" customHeight="1"/>
    <row r="122234" ht="13.15" customHeight="1"/>
    <row r="122235" ht="13.15" customHeight="1"/>
    <row r="122236" ht="13.15" customHeight="1"/>
    <row r="122237" ht="13.15" customHeight="1"/>
    <row r="122238" ht="13.15" customHeight="1"/>
    <row r="122239" ht="13.15" customHeight="1"/>
    <row r="122240" ht="13.15" customHeight="1"/>
    <row r="122241" ht="13.15" customHeight="1"/>
    <row r="122242" ht="13.15" customHeight="1"/>
    <row r="122243" ht="13.15" customHeight="1"/>
    <row r="122244" ht="13.15" customHeight="1"/>
    <row r="122245" ht="13.15" customHeight="1"/>
    <row r="122246" ht="13.15" customHeight="1"/>
    <row r="122247" ht="13.15" customHeight="1"/>
    <row r="122248" ht="13.15" customHeight="1"/>
    <row r="122249" ht="13.15" customHeight="1"/>
    <row r="122250" ht="13.15" customHeight="1"/>
    <row r="122251" ht="13.15" customHeight="1"/>
    <row r="122252" ht="13.15" customHeight="1"/>
    <row r="122253" ht="13.15" customHeight="1"/>
    <row r="122254" ht="13.15" customHeight="1"/>
    <row r="122255" ht="13.15" customHeight="1"/>
    <row r="122256" ht="13.15" customHeight="1"/>
    <row r="122257" ht="13.15" customHeight="1"/>
    <row r="122258" ht="13.15" customHeight="1"/>
    <row r="122259" ht="13.15" customHeight="1"/>
    <row r="122260" ht="13.15" customHeight="1"/>
    <row r="122261" ht="13.15" customHeight="1"/>
    <row r="122262" ht="13.15" customHeight="1"/>
    <row r="122263" ht="13.15" customHeight="1"/>
    <row r="122264" ht="13.15" customHeight="1"/>
    <row r="122265" ht="13.15" customHeight="1"/>
    <row r="122266" ht="13.15" customHeight="1"/>
    <row r="122267" ht="13.15" customHeight="1"/>
    <row r="122268" ht="13.15" customHeight="1"/>
    <row r="122269" ht="13.15" customHeight="1"/>
    <row r="122270" ht="13.15" customHeight="1"/>
    <row r="122271" ht="13.15" customHeight="1"/>
    <row r="122272" ht="13.15" customHeight="1"/>
    <row r="122273" ht="13.15" customHeight="1"/>
    <row r="122274" ht="13.15" customHeight="1"/>
    <row r="122275" ht="13.15" customHeight="1"/>
    <row r="122276" ht="13.15" customHeight="1"/>
    <row r="122277" ht="13.15" customHeight="1"/>
    <row r="122278" ht="13.15" customHeight="1"/>
    <row r="122279" ht="13.15" customHeight="1"/>
    <row r="122280" ht="13.15" customHeight="1"/>
    <row r="122281" ht="13.15" customHeight="1"/>
    <row r="122282" ht="13.15" customHeight="1"/>
    <row r="122283" ht="13.15" customHeight="1"/>
    <row r="122284" ht="13.15" customHeight="1"/>
    <row r="122285" ht="13.15" customHeight="1"/>
    <row r="122286" ht="13.15" customHeight="1"/>
    <row r="122287" ht="13.15" customHeight="1"/>
    <row r="122288" ht="13.15" customHeight="1"/>
    <row r="122289" ht="13.15" customHeight="1"/>
    <row r="122290" ht="13.15" customHeight="1"/>
    <row r="122291" ht="13.15" customHeight="1"/>
    <row r="122292" ht="13.15" customHeight="1"/>
    <row r="122293" ht="13.15" customHeight="1"/>
    <row r="122294" ht="13.15" customHeight="1"/>
    <row r="122295" ht="13.15" customHeight="1"/>
    <row r="122296" ht="13.15" customHeight="1"/>
    <row r="122297" ht="13.15" customHeight="1"/>
    <row r="122298" ht="13.15" customHeight="1"/>
    <row r="122299" ht="13.15" customHeight="1"/>
    <row r="122300" ht="13.15" customHeight="1"/>
    <row r="122301" ht="13.15" customHeight="1"/>
    <row r="122302" ht="13.15" customHeight="1"/>
    <row r="122303" ht="13.15" customHeight="1"/>
    <row r="122304" ht="13.15" customHeight="1"/>
    <row r="122305" ht="13.15" customHeight="1"/>
    <row r="122306" ht="13.15" customHeight="1"/>
    <row r="122307" ht="13.15" customHeight="1"/>
    <row r="122308" ht="13.15" customHeight="1"/>
    <row r="122309" ht="13.15" customHeight="1"/>
    <row r="122310" ht="13.15" customHeight="1"/>
    <row r="122311" ht="13.15" customHeight="1"/>
    <row r="122312" ht="13.15" customHeight="1"/>
    <row r="122313" ht="13.15" customHeight="1"/>
    <row r="122314" ht="13.15" customHeight="1"/>
    <row r="122315" ht="13.15" customHeight="1"/>
    <row r="122316" ht="13.15" customHeight="1"/>
    <row r="122317" ht="13.15" customHeight="1"/>
    <row r="122318" ht="13.15" customHeight="1"/>
    <row r="122319" ht="13.15" customHeight="1"/>
    <row r="122320" ht="13.15" customHeight="1"/>
    <row r="122321" ht="13.15" customHeight="1"/>
    <row r="122322" ht="13.15" customHeight="1"/>
    <row r="122323" ht="13.15" customHeight="1"/>
    <row r="122324" ht="13.15" customHeight="1"/>
    <row r="122325" ht="13.15" customHeight="1"/>
    <row r="122326" ht="13.15" customHeight="1"/>
    <row r="122327" ht="13.15" customHeight="1"/>
    <row r="122328" ht="13.15" customHeight="1"/>
    <row r="122329" ht="13.15" customHeight="1"/>
    <row r="122330" ht="13.15" customHeight="1"/>
    <row r="122331" ht="13.15" customHeight="1"/>
    <row r="122332" ht="13.15" customHeight="1"/>
    <row r="122333" ht="13.15" customHeight="1"/>
    <row r="122334" ht="13.15" customHeight="1"/>
    <row r="122335" ht="13.15" customHeight="1"/>
    <row r="122336" ht="13.15" customHeight="1"/>
    <row r="122337" ht="13.15" customHeight="1"/>
    <row r="122338" ht="13.15" customHeight="1"/>
    <row r="122339" ht="13.15" customHeight="1"/>
    <row r="122340" ht="13.15" customHeight="1"/>
    <row r="122341" ht="13.15" customHeight="1"/>
    <row r="122342" ht="13.15" customHeight="1"/>
    <row r="122343" ht="13.15" customHeight="1"/>
    <row r="122344" ht="13.15" customHeight="1"/>
    <row r="122345" ht="13.15" customHeight="1"/>
    <row r="122346" ht="13.15" customHeight="1"/>
    <row r="122347" ht="13.15" customHeight="1"/>
    <row r="122348" ht="13.15" customHeight="1"/>
    <row r="122349" ht="13.15" customHeight="1"/>
    <row r="122350" ht="13.15" customHeight="1"/>
    <row r="122351" ht="13.15" customHeight="1"/>
    <row r="122352" ht="13.15" customHeight="1"/>
    <row r="122353" ht="13.15" customHeight="1"/>
    <row r="122354" ht="13.15" customHeight="1"/>
    <row r="122355" ht="13.15" customHeight="1"/>
    <row r="122356" ht="13.15" customHeight="1"/>
    <row r="122357" ht="13.15" customHeight="1"/>
    <row r="122358" ht="13.15" customHeight="1"/>
    <row r="122359" ht="13.15" customHeight="1"/>
    <row r="122360" ht="13.15" customHeight="1"/>
    <row r="122361" ht="13.15" customHeight="1"/>
    <row r="122362" ht="13.15" customHeight="1"/>
    <row r="122363" ht="13.15" customHeight="1"/>
    <row r="122364" ht="13.15" customHeight="1"/>
    <row r="122365" ht="13.15" customHeight="1"/>
    <row r="122366" ht="13.15" customHeight="1"/>
    <row r="122367" ht="13.15" customHeight="1"/>
    <row r="122368" ht="13.15" customHeight="1"/>
    <row r="122369" ht="13.15" customHeight="1"/>
    <row r="122370" ht="13.15" customHeight="1"/>
    <row r="122371" ht="13.15" customHeight="1"/>
    <row r="122372" ht="13.15" customHeight="1"/>
    <row r="122373" ht="13.15" customHeight="1"/>
    <row r="122374" ht="13.15" customHeight="1"/>
    <row r="122375" ht="13.15" customHeight="1"/>
    <row r="122376" ht="13.15" customHeight="1"/>
    <row r="122377" ht="13.15" customHeight="1"/>
    <row r="122378" ht="13.15" customHeight="1"/>
    <row r="122379" ht="13.15" customHeight="1"/>
    <row r="122380" ht="13.15" customHeight="1"/>
    <row r="122381" ht="13.15" customHeight="1"/>
    <row r="122382" ht="13.15" customHeight="1"/>
    <row r="122383" ht="13.15" customHeight="1"/>
    <row r="122384" ht="13.15" customHeight="1"/>
    <row r="122385" ht="13.15" customHeight="1"/>
    <row r="122386" ht="13.15" customHeight="1"/>
    <row r="122387" ht="13.15" customHeight="1"/>
    <row r="122388" ht="13.15" customHeight="1"/>
    <row r="122389" ht="13.15" customHeight="1"/>
    <row r="122390" ht="13.15" customHeight="1"/>
    <row r="122391" ht="13.15" customHeight="1"/>
    <row r="122392" ht="13.15" customHeight="1"/>
    <row r="122393" ht="13.15" customHeight="1"/>
    <row r="122394" ht="13.15" customHeight="1"/>
    <row r="122395" ht="13.15" customHeight="1"/>
    <row r="122396" ht="13.15" customHeight="1"/>
    <row r="122397" ht="13.15" customHeight="1"/>
    <row r="122398" ht="13.15" customHeight="1"/>
    <row r="122399" ht="13.15" customHeight="1"/>
    <row r="122400" ht="13.15" customHeight="1"/>
    <row r="122401" ht="13.15" customHeight="1"/>
    <row r="122402" ht="13.15" customHeight="1"/>
    <row r="122403" ht="13.15" customHeight="1"/>
    <row r="122404" ht="13.15" customHeight="1"/>
    <row r="122405" ht="13.15" customHeight="1"/>
    <row r="122406" ht="13.15" customHeight="1"/>
    <row r="122407" ht="13.15" customHeight="1"/>
    <row r="122408" ht="13.15" customHeight="1"/>
    <row r="122409" ht="13.15" customHeight="1"/>
    <row r="122410" ht="13.15" customHeight="1"/>
    <row r="122411" ht="13.15" customHeight="1"/>
    <row r="122412" ht="13.15" customHeight="1"/>
    <row r="122413" ht="13.15" customHeight="1"/>
    <row r="122414" ht="13.15" customHeight="1"/>
    <row r="122415" ht="13.15" customHeight="1"/>
    <row r="122416" ht="13.15" customHeight="1"/>
    <row r="122417" ht="13.15" customHeight="1"/>
    <row r="122418" ht="13.15" customHeight="1"/>
    <row r="122419" ht="13.15" customHeight="1"/>
    <row r="122420" ht="13.15" customHeight="1"/>
    <row r="122421" ht="13.15" customHeight="1"/>
    <row r="122422" ht="13.15" customHeight="1"/>
    <row r="122423" ht="13.15" customHeight="1"/>
    <row r="122424" ht="13.15" customHeight="1"/>
    <row r="122425" ht="13.15" customHeight="1"/>
    <row r="122426" ht="13.15" customHeight="1"/>
    <row r="122427" ht="13.15" customHeight="1"/>
    <row r="122428" ht="13.15" customHeight="1"/>
    <row r="122429" ht="13.15" customHeight="1"/>
    <row r="122430" ht="13.15" customHeight="1"/>
    <row r="122431" ht="13.15" customHeight="1"/>
    <row r="122432" ht="13.15" customHeight="1"/>
    <row r="122433" ht="13.15" customHeight="1"/>
    <row r="122434" ht="13.15" customHeight="1"/>
    <row r="122435" ht="13.15" customHeight="1"/>
    <row r="122436" ht="13.15" customHeight="1"/>
    <row r="122437" ht="13.15" customHeight="1"/>
    <row r="122438" ht="13.15" customHeight="1"/>
    <row r="122439" ht="13.15" customHeight="1"/>
    <row r="122440" ht="13.15" customHeight="1"/>
    <row r="122441" ht="13.15" customHeight="1"/>
    <row r="122442" ht="13.15" customHeight="1"/>
    <row r="122443" ht="13.15" customHeight="1"/>
    <row r="122444" ht="13.15" customHeight="1"/>
    <row r="122445" ht="13.15" customHeight="1"/>
    <row r="122446" ht="13.15" customHeight="1"/>
    <row r="122447" ht="13.15" customHeight="1"/>
    <row r="122448" ht="13.15" customHeight="1"/>
    <row r="122449" ht="13.15" customHeight="1"/>
    <row r="122450" ht="13.15" customHeight="1"/>
    <row r="122451" ht="13.15" customHeight="1"/>
    <row r="122452" ht="13.15" customHeight="1"/>
    <row r="122453" ht="13.15" customHeight="1"/>
    <row r="122454" ht="13.15" customHeight="1"/>
    <row r="122455" ht="13.15" customHeight="1"/>
    <row r="122456" ht="13.15" customHeight="1"/>
    <row r="122457" ht="13.15" customHeight="1"/>
    <row r="122458" ht="13.15" customHeight="1"/>
    <row r="122459" ht="13.15" customHeight="1"/>
    <row r="122460" ht="13.15" customHeight="1"/>
    <row r="122461" ht="13.15" customHeight="1"/>
    <row r="122462" ht="13.15" customHeight="1"/>
    <row r="122463" ht="13.15" customHeight="1"/>
    <row r="122464" ht="13.15" customHeight="1"/>
    <row r="122465" ht="13.15" customHeight="1"/>
    <row r="122466" ht="13.15" customHeight="1"/>
    <row r="122467" ht="13.15" customHeight="1"/>
    <row r="122468" ht="13.15" customHeight="1"/>
    <row r="122469" ht="13.15" customHeight="1"/>
    <row r="122470" ht="13.15" customHeight="1"/>
    <row r="122471" ht="13.15" customHeight="1"/>
    <row r="122472" ht="13.15" customHeight="1"/>
    <row r="122473" ht="13.15" customHeight="1"/>
    <row r="122474" ht="13.15" customHeight="1"/>
    <row r="122475" ht="13.15" customHeight="1"/>
    <row r="122476" ht="13.15" customHeight="1"/>
    <row r="122477" ht="13.15" customHeight="1"/>
    <row r="122478" ht="13.15" customHeight="1"/>
    <row r="122479" ht="13.15" customHeight="1"/>
    <row r="122480" ht="13.15" customHeight="1"/>
    <row r="122481" ht="13.15" customHeight="1"/>
    <row r="122482" ht="13.15" customHeight="1"/>
    <row r="122483" ht="13.15" customHeight="1"/>
    <row r="122484" ht="13.15" customHeight="1"/>
    <row r="122485" ht="13.15" customHeight="1"/>
    <row r="122486" ht="13.15" customHeight="1"/>
    <row r="122487" ht="13.15" customHeight="1"/>
    <row r="122488" ht="13.15" customHeight="1"/>
    <row r="122489" ht="13.15" customHeight="1"/>
    <row r="122490" ht="13.15" customHeight="1"/>
    <row r="122491" ht="13.15" customHeight="1"/>
    <row r="122492" ht="13.15" customHeight="1"/>
    <row r="122493" ht="13.15" customHeight="1"/>
    <row r="122494" ht="13.15" customHeight="1"/>
    <row r="122495" ht="13.15" customHeight="1"/>
    <row r="122496" ht="13.15" customHeight="1"/>
    <row r="122497" ht="13.15" customHeight="1"/>
    <row r="122498" ht="13.15" customHeight="1"/>
    <row r="122499" ht="13.15" customHeight="1"/>
    <row r="122500" ht="13.15" customHeight="1"/>
    <row r="122501" ht="13.15" customHeight="1"/>
    <row r="122502" ht="13.15" customHeight="1"/>
    <row r="122503" ht="13.15" customHeight="1"/>
    <row r="122504" ht="13.15" customHeight="1"/>
    <row r="122505" ht="13.15" customHeight="1"/>
    <row r="122506" ht="13.15" customHeight="1"/>
    <row r="122507" ht="13.15" customHeight="1"/>
    <row r="122508" ht="13.15" customHeight="1"/>
    <row r="122509" ht="13.15" customHeight="1"/>
    <row r="122510" ht="13.15" customHeight="1"/>
    <row r="122511" ht="13.15" customHeight="1"/>
    <row r="122512" ht="13.15" customHeight="1"/>
    <row r="122513" ht="13.15" customHeight="1"/>
    <row r="122514" ht="13.15" customHeight="1"/>
    <row r="122515" ht="13.15" customHeight="1"/>
    <row r="122516" ht="13.15" customHeight="1"/>
    <row r="122517" ht="13.15" customHeight="1"/>
    <row r="122518" ht="13.15" customHeight="1"/>
    <row r="122519" ht="13.15" customHeight="1"/>
    <row r="122520" ht="13.15" customHeight="1"/>
    <row r="122521" ht="13.15" customHeight="1"/>
    <row r="122522" ht="13.15" customHeight="1"/>
    <row r="122523" ht="13.15" customHeight="1"/>
    <row r="122524" ht="13.15" customHeight="1"/>
    <row r="122525" ht="13.15" customHeight="1"/>
    <row r="122526" ht="13.15" customHeight="1"/>
    <row r="122527" ht="13.15" customHeight="1"/>
    <row r="122528" ht="13.15" customHeight="1"/>
    <row r="122529" ht="13.15" customHeight="1"/>
    <row r="122530" ht="13.15" customHeight="1"/>
    <row r="122531" ht="13.15" customHeight="1"/>
    <row r="122532" ht="13.15" customHeight="1"/>
    <row r="122533" ht="13.15" customHeight="1"/>
    <row r="122534" ht="13.15" customHeight="1"/>
    <row r="122535" ht="13.15" customHeight="1"/>
    <row r="122536" ht="13.15" customHeight="1"/>
    <row r="122537" ht="13.15" customHeight="1"/>
    <row r="122538" ht="13.15" customHeight="1"/>
    <row r="122539" ht="13.15" customHeight="1"/>
    <row r="122540" ht="13.15" customHeight="1"/>
    <row r="122541" ht="13.15" customHeight="1"/>
    <row r="122542" ht="13.15" customHeight="1"/>
    <row r="122543" ht="13.15" customHeight="1"/>
    <row r="122544" ht="13.15" customHeight="1"/>
    <row r="122545" ht="13.15" customHeight="1"/>
    <row r="122546" ht="13.15" customHeight="1"/>
    <row r="122547" ht="13.15" customHeight="1"/>
    <row r="122548" ht="13.15" customHeight="1"/>
    <row r="122549" ht="13.15" customHeight="1"/>
    <row r="122550" ht="13.15" customHeight="1"/>
    <row r="122551" ht="13.15" customHeight="1"/>
    <row r="122552" ht="13.15" customHeight="1"/>
    <row r="122553" ht="13.15" customHeight="1"/>
    <row r="122554" ht="13.15" customHeight="1"/>
    <row r="122555" ht="13.15" customHeight="1"/>
    <row r="122556" ht="13.15" customHeight="1"/>
    <row r="122557" ht="13.15" customHeight="1"/>
    <row r="122558" ht="13.15" customHeight="1"/>
    <row r="122559" ht="13.15" customHeight="1"/>
    <row r="122560" ht="13.15" customHeight="1"/>
    <row r="122561" ht="13.15" customHeight="1"/>
    <row r="122562" ht="13.15" customHeight="1"/>
    <row r="122563" ht="13.15" customHeight="1"/>
    <row r="122564" ht="13.15" customHeight="1"/>
    <row r="122565" ht="13.15" customHeight="1"/>
    <row r="122566" ht="13.15" customHeight="1"/>
    <row r="122567" ht="13.15" customHeight="1"/>
    <row r="122568" ht="13.15" customHeight="1"/>
    <row r="122569" ht="13.15" customHeight="1"/>
    <row r="122570" ht="13.15" customHeight="1"/>
    <row r="122571" ht="13.15" customHeight="1"/>
    <row r="122572" ht="13.15" customHeight="1"/>
    <row r="122573" ht="13.15" customHeight="1"/>
    <row r="122574" ht="13.15" customHeight="1"/>
    <row r="122575" ht="13.15" customHeight="1"/>
    <row r="122576" ht="13.15" customHeight="1"/>
    <row r="122577" ht="13.15" customHeight="1"/>
    <row r="122578" ht="13.15" customHeight="1"/>
    <row r="122579" ht="13.15" customHeight="1"/>
    <row r="122580" ht="13.15" customHeight="1"/>
    <row r="122581" ht="13.15" customHeight="1"/>
    <row r="122582" ht="13.15" customHeight="1"/>
    <row r="122583" ht="13.15" customHeight="1"/>
    <row r="122584" ht="13.15" customHeight="1"/>
    <row r="122585" ht="13.15" customHeight="1"/>
    <row r="122586" ht="13.15" customHeight="1"/>
    <row r="122587" ht="13.15" customHeight="1"/>
    <row r="122588" ht="13.15" customHeight="1"/>
    <row r="122589" ht="13.15" customHeight="1"/>
    <row r="122590" ht="13.15" customHeight="1"/>
    <row r="122591" ht="13.15" customHeight="1"/>
    <row r="122592" ht="13.15" customHeight="1"/>
    <row r="122593" ht="13.15" customHeight="1"/>
    <row r="122594" ht="13.15" customHeight="1"/>
    <row r="122595" ht="13.15" customHeight="1"/>
    <row r="122596" ht="13.15" customHeight="1"/>
    <row r="122597" ht="13.15" customHeight="1"/>
    <row r="122598" ht="13.15" customHeight="1"/>
    <row r="122599" ht="13.15" customHeight="1"/>
    <row r="122600" ht="13.15" customHeight="1"/>
    <row r="122601" ht="13.15" customHeight="1"/>
    <row r="122602" ht="13.15" customHeight="1"/>
    <row r="122603" ht="13.15" customHeight="1"/>
    <row r="122604" ht="13.15" customHeight="1"/>
    <row r="122605" ht="13.15" customHeight="1"/>
    <row r="122606" ht="13.15" customHeight="1"/>
    <row r="122607" ht="13.15" customHeight="1"/>
    <row r="122608" ht="13.15" customHeight="1"/>
    <row r="122609" ht="13.15" customHeight="1"/>
    <row r="122610" ht="13.15" customHeight="1"/>
    <row r="122611" ht="13.15" customHeight="1"/>
    <row r="122612" ht="13.15" customHeight="1"/>
    <row r="122613" ht="13.15" customHeight="1"/>
    <row r="122614" ht="13.15" customHeight="1"/>
    <row r="122615" ht="13.15" customHeight="1"/>
    <row r="122616" ht="13.15" customHeight="1"/>
    <row r="122617" ht="13.15" customHeight="1"/>
    <row r="122618" ht="13.15" customHeight="1"/>
    <row r="122619" ht="13.15" customHeight="1"/>
    <row r="122620" ht="13.15" customHeight="1"/>
    <row r="122621" ht="13.15" customHeight="1"/>
    <row r="122622" ht="13.15" customHeight="1"/>
    <row r="122623" ht="13.15" customHeight="1"/>
    <row r="122624" ht="13.15" customHeight="1"/>
    <row r="122625" ht="13.15" customHeight="1"/>
    <row r="122626" ht="13.15" customHeight="1"/>
    <row r="122627" ht="13.15" customHeight="1"/>
    <row r="122628" ht="13.15" customHeight="1"/>
    <row r="122629" ht="13.15" customHeight="1"/>
    <row r="122630" ht="13.15" customHeight="1"/>
    <row r="122631" ht="13.15" customHeight="1"/>
    <row r="122632" ht="13.15" customHeight="1"/>
    <row r="122633" ht="13.15" customHeight="1"/>
    <row r="122634" ht="13.15" customHeight="1"/>
    <row r="122635" ht="13.15" customHeight="1"/>
    <row r="122636" ht="13.15" customHeight="1"/>
    <row r="122637" ht="13.15" customHeight="1"/>
    <row r="122638" ht="13.15" customHeight="1"/>
    <row r="122639" ht="13.15" customHeight="1"/>
    <row r="122640" ht="13.15" customHeight="1"/>
    <row r="122641" ht="13.15" customHeight="1"/>
    <row r="122642" ht="13.15" customHeight="1"/>
    <row r="122643" ht="13.15" customHeight="1"/>
    <row r="122644" ht="13.15" customHeight="1"/>
    <row r="122645" ht="13.15" customHeight="1"/>
    <row r="122646" ht="13.15" customHeight="1"/>
    <row r="122647" ht="13.15" customHeight="1"/>
    <row r="122648" ht="13.15" customHeight="1"/>
    <row r="122649" ht="13.15" customHeight="1"/>
    <row r="122650" ht="13.15" customHeight="1"/>
    <row r="122651" ht="13.15" customHeight="1"/>
    <row r="122652" ht="13.15" customHeight="1"/>
    <row r="122653" ht="13.15" customHeight="1"/>
    <row r="122654" ht="13.15" customHeight="1"/>
    <row r="122655" ht="13.15" customHeight="1"/>
    <row r="122656" ht="13.15" customHeight="1"/>
    <row r="122657" ht="13.15" customHeight="1"/>
    <row r="122658" ht="13.15" customHeight="1"/>
    <row r="122659" ht="13.15" customHeight="1"/>
    <row r="122660" ht="13.15" customHeight="1"/>
    <row r="122661" ht="13.15" customHeight="1"/>
    <row r="122662" ht="13.15" customHeight="1"/>
    <row r="122663" ht="13.15" customHeight="1"/>
    <row r="122664" ht="13.15" customHeight="1"/>
    <row r="122665" ht="13.15" customHeight="1"/>
    <row r="122666" ht="13.15" customHeight="1"/>
    <row r="122667" ht="13.15" customHeight="1"/>
    <row r="122668" ht="13.15" customHeight="1"/>
    <row r="122669" ht="13.15" customHeight="1"/>
    <row r="122670" ht="13.15" customHeight="1"/>
    <row r="122671" ht="13.15" customHeight="1"/>
    <row r="122672" ht="13.15" customHeight="1"/>
    <row r="122673" ht="13.15" customHeight="1"/>
    <row r="122674" ht="13.15" customHeight="1"/>
    <row r="122675" ht="13.15" customHeight="1"/>
    <row r="122676" ht="13.15" customHeight="1"/>
    <row r="122677" ht="13.15" customHeight="1"/>
    <row r="122678" ht="13.15" customHeight="1"/>
    <row r="122679" ht="13.15" customHeight="1"/>
    <row r="122680" ht="13.15" customHeight="1"/>
    <row r="122681" ht="13.15" customHeight="1"/>
    <row r="122682" ht="13.15" customHeight="1"/>
    <row r="122683" ht="13.15" customHeight="1"/>
    <row r="122684" ht="13.15" customHeight="1"/>
    <row r="122685" ht="13.15" customHeight="1"/>
    <row r="122686" ht="13.15" customHeight="1"/>
    <row r="122687" ht="13.15" customHeight="1"/>
    <row r="122688" ht="13.15" customHeight="1"/>
    <row r="122689" ht="13.15" customHeight="1"/>
    <row r="122690" ht="13.15" customHeight="1"/>
    <row r="122691" ht="13.15" customHeight="1"/>
    <row r="122692" ht="13.15" customHeight="1"/>
    <row r="122693" ht="13.15" customHeight="1"/>
    <row r="122694" ht="13.15" customHeight="1"/>
    <row r="122695" ht="13.15" customHeight="1"/>
    <row r="122696" ht="13.15" customHeight="1"/>
    <row r="122697" ht="13.15" customHeight="1"/>
    <row r="122698" ht="13.15" customHeight="1"/>
    <row r="122699" ht="13.15" customHeight="1"/>
    <row r="122700" ht="13.15" customHeight="1"/>
    <row r="122701" ht="13.15" customHeight="1"/>
    <row r="122702" ht="13.15" customHeight="1"/>
    <row r="122703" ht="13.15" customHeight="1"/>
    <row r="122704" ht="13.15" customHeight="1"/>
    <row r="122705" ht="13.15" customHeight="1"/>
    <row r="122706" ht="13.15" customHeight="1"/>
    <row r="122707" ht="13.15" customHeight="1"/>
    <row r="122708" ht="13.15" customHeight="1"/>
    <row r="122709" ht="13.15" customHeight="1"/>
    <row r="122710" ht="13.15" customHeight="1"/>
    <row r="122711" ht="13.15" customHeight="1"/>
    <row r="122712" ht="13.15" customHeight="1"/>
    <row r="122713" ht="13.15" customHeight="1"/>
    <row r="122714" ht="13.15" customHeight="1"/>
    <row r="122715" ht="13.15" customHeight="1"/>
    <row r="122716" ht="13.15" customHeight="1"/>
    <row r="122717" ht="13.15" customHeight="1"/>
    <row r="122718" ht="13.15" customHeight="1"/>
    <row r="122719" ht="13.15" customHeight="1"/>
    <row r="122720" ht="13.15" customHeight="1"/>
    <row r="122721" ht="13.15" customHeight="1"/>
    <row r="122722" ht="13.15" customHeight="1"/>
    <row r="122723" ht="13.15" customHeight="1"/>
    <row r="122724" ht="13.15" customHeight="1"/>
    <row r="122725" ht="13.15" customHeight="1"/>
    <row r="122726" ht="13.15" customHeight="1"/>
    <row r="122727" ht="13.15" customHeight="1"/>
    <row r="122728" ht="13.15" customHeight="1"/>
    <row r="122729" ht="13.15" customHeight="1"/>
    <row r="122730" ht="13.15" customHeight="1"/>
    <row r="122731" ht="13.15" customHeight="1"/>
    <row r="122732" ht="13.15" customHeight="1"/>
    <row r="122733" ht="13.15" customHeight="1"/>
    <row r="122734" ht="13.15" customHeight="1"/>
    <row r="122735" ht="13.15" customHeight="1"/>
    <row r="122736" ht="13.15" customHeight="1"/>
    <row r="122737" ht="13.15" customHeight="1"/>
    <row r="122738" ht="13.15" customHeight="1"/>
    <row r="122739" ht="13.15" customHeight="1"/>
    <row r="122740" ht="13.15" customHeight="1"/>
    <row r="122741" ht="13.15" customHeight="1"/>
    <row r="122742" ht="13.15" customHeight="1"/>
    <row r="122743" ht="13.15" customHeight="1"/>
    <row r="122744" ht="13.15" customHeight="1"/>
    <row r="122745" ht="13.15" customHeight="1"/>
    <row r="122746" ht="13.15" customHeight="1"/>
    <row r="122747" ht="13.15" customHeight="1"/>
    <row r="122748" ht="13.15" customHeight="1"/>
    <row r="122749" ht="13.15" customHeight="1"/>
    <row r="122750" ht="13.15" customHeight="1"/>
    <row r="122751" ht="13.15" customHeight="1"/>
    <row r="122752" ht="13.15" customHeight="1"/>
    <row r="122753" ht="13.15" customHeight="1"/>
    <row r="122754" ht="13.15" customHeight="1"/>
    <row r="122755" ht="13.15" customHeight="1"/>
    <row r="122756" ht="13.15" customHeight="1"/>
    <row r="122757" ht="13.15" customHeight="1"/>
    <row r="122758" ht="13.15" customHeight="1"/>
    <row r="122759" ht="13.15" customHeight="1"/>
    <row r="122760" ht="13.15" customHeight="1"/>
    <row r="122761" ht="13.15" customHeight="1"/>
    <row r="122762" ht="13.15" customHeight="1"/>
    <row r="122763" ht="13.15" customHeight="1"/>
    <row r="122764" ht="13.15" customHeight="1"/>
    <row r="122765" ht="13.15" customHeight="1"/>
    <row r="122766" ht="13.15" customHeight="1"/>
    <row r="122767" ht="13.15" customHeight="1"/>
    <row r="122768" ht="13.15" customHeight="1"/>
    <row r="122769" ht="13.15" customHeight="1"/>
    <row r="122770" ht="13.15" customHeight="1"/>
    <row r="122771" ht="13.15" customHeight="1"/>
    <row r="122772" ht="13.15" customHeight="1"/>
    <row r="122773" ht="13.15" customHeight="1"/>
    <row r="122774" ht="13.15" customHeight="1"/>
    <row r="122775" ht="13.15" customHeight="1"/>
    <row r="122776" ht="13.15" customHeight="1"/>
    <row r="122777" ht="13.15" customHeight="1"/>
    <row r="122778" ht="13.15" customHeight="1"/>
    <row r="122779" ht="13.15" customHeight="1"/>
    <row r="122780" ht="13.15" customHeight="1"/>
    <row r="122781" ht="13.15" customHeight="1"/>
    <row r="122782" ht="13.15" customHeight="1"/>
    <row r="122783" ht="13.15" customHeight="1"/>
    <row r="122784" ht="13.15" customHeight="1"/>
    <row r="122785" ht="13.15" customHeight="1"/>
    <row r="122786" ht="13.15" customHeight="1"/>
    <row r="122787" ht="13.15" customHeight="1"/>
    <row r="122788" ht="13.15" customHeight="1"/>
    <row r="122789" ht="13.15" customHeight="1"/>
    <row r="122790" ht="13.15" customHeight="1"/>
    <row r="122791" ht="13.15" customHeight="1"/>
    <row r="122792" ht="13.15" customHeight="1"/>
    <row r="122793" ht="13.15" customHeight="1"/>
    <row r="122794" ht="13.15" customHeight="1"/>
    <row r="122795" ht="13.15" customHeight="1"/>
    <row r="122796" ht="13.15" customHeight="1"/>
    <row r="122797" ht="13.15" customHeight="1"/>
    <row r="122798" ht="13.15" customHeight="1"/>
    <row r="122799" ht="13.15" customHeight="1"/>
    <row r="122800" ht="13.15" customHeight="1"/>
    <row r="122801" ht="13.15" customHeight="1"/>
    <row r="122802" ht="13.15" customHeight="1"/>
    <row r="122803" ht="13.15" customHeight="1"/>
    <row r="122804" ht="13.15" customHeight="1"/>
    <row r="122805" ht="13.15" customHeight="1"/>
    <row r="122806" ht="13.15" customHeight="1"/>
    <row r="122807" ht="13.15" customHeight="1"/>
    <row r="122808" ht="13.15" customHeight="1"/>
    <row r="122809" ht="13.15" customHeight="1"/>
    <row r="122810" ht="13.15" customHeight="1"/>
    <row r="122811" ht="13.15" customHeight="1"/>
    <row r="122812" ht="13.15" customHeight="1"/>
    <row r="122813" ht="13.15" customHeight="1"/>
    <row r="122814" ht="13.15" customHeight="1"/>
    <row r="122815" ht="13.15" customHeight="1"/>
    <row r="122816" ht="13.15" customHeight="1"/>
    <row r="122817" ht="13.15" customHeight="1"/>
    <row r="122818" ht="13.15" customHeight="1"/>
    <row r="122819" ht="13.15" customHeight="1"/>
    <row r="122820" ht="13.15" customHeight="1"/>
    <row r="122821" ht="13.15" customHeight="1"/>
    <row r="122822" ht="13.15" customHeight="1"/>
    <row r="122823" ht="13.15" customHeight="1"/>
    <row r="122824" ht="13.15" customHeight="1"/>
    <row r="122825" ht="13.15" customHeight="1"/>
    <row r="122826" ht="13.15" customHeight="1"/>
    <row r="122827" ht="13.15" customHeight="1"/>
    <row r="122828" ht="13.15" customHeight="1"/>
    <row r="122829" ht="13.15" customHeight="1"/>
    <row r="122830" ht="13.15" customHeight="1"/>
    <row r="122831" ht="13.15" customHeight="1"/>
    <row r="122832" ht="13.15" customHeight="1"/>
    <row r="122833" ht="13.15" customHeight="1"/>
    <row r="122834" ht="13.15" customHeight="1"/>
    <row r="122835" ht="13.15" customHeight="1"/>
    <row r="122836" ht="13.15" customHeight="1"/>
    <row r="122837" ht="13.15" customHeight="1"/>
    <row r="122838" ht="13.15" customHeight="1"/>
    <row r="122839" ht="13.15" customHeight="1"/>
    <row r="122840" ht="13.15" customHeight="1"/>
    <row r="122841" ht="13.15" customHeight="1"/>
    <row r="122842" ht="13.15" customHeight="1"/>
    <row r="122843" ht="13.15" customHeight="1"/>
    <row r="122844" ht="13.15" customHeight="1"/>
    <row r="122845" ht="13.15" customHeight="1"/>
    <row r="122846" ht="13.15" customHeight="1"/>
    <row r="122847" ht="13.15" customHeight="1"/>
    <row r="122848" ht="13.15" customHeight="1"/>
    <row r="122849" ht="13.15" customHeight="1"/>
    <row r="122850" ht="13.15" customHeight="1"/>
    <row r="122851" ht="13.15" customHeight="1"/>
    <row r="122852" ht="13.15" customHeight="1"/>
    <row r="122853" ht="13.15" customHeight="1"/>
    <row r="122854" ht="13.15" customHeight="1"/>
    <row r="122855" ht="13.15" customHeight="1"/>
    <row r="122856" ht="13.15" customHeight="1"/>
    <row r="122857" ht="13.15" customHeight="1"/>
    <row r="122858" ht="13.15" customHeight="1"/>
    <row r="122859" ht="13.15" customHeight="1"/>
    <row r="122860" ht="13.15" customHeight="1"/>
    <row r="122861" ht="13.15" customHeight="1"/>
    <row r="122862" ht="13.15" customHeight="1"/>
    <row r="122863" ht="13.15" customHeight="1"/>
    <row r="122864" ht="13.15" customHeight="1"/>
    <row r="122865" ht="13.15" customHeight="1"/>
    <row r="122866" ht="13.15" customHeight="1"/>
    <row r="122867" ht="13.15" customHeight="1"/>
    <row r="122868" ht="13.15" customHeight="1"/>
    <row r="122869" ht="13.15" customHeight="1"/>
    <row r="122870" ht="13.15" customHeight="1"/>
    <row r="122871" ht="13.15" customHeight="1"/>
    <row r="122872" ht="13.15" customHeight="1"/>
    <row r="122873" ht="13.15" customHeight="1"/>
    <row r="122874" ht="13.15" customHeight="1"/>
    <row r="122875" ht="13.15" customHeight="1"/>
    <row r="122876" ht="13.15" customHeight="1"/>
    <row r="122877" ht="13.15" customHeight="1"/>
    <row r="122878" ht="13.15" customHeight="1"/>
    <row r="122879" ht="13.15" customHeight="1"/>
    <row r="122880" ht="13.15" customHeight="1"/>
    <row r="122881" ht="13.15" customHeight="1"/>
    <row r="122882" ht="13.15" customHeight="1"/>
    <row r="122883" ht="13.15" customHeight="1"/>
    <row r="122884" ht="13.15" customHeight="1"/>
    <row r="122885" ht="13.15" customHeight="1"/>
    <row r="122886" ht="13.15" customHeight="1"/>
    <row r="122887" ht="13.15" customHeight="1"/>
    <row r="122888" ht="13.15" customHeight="1"/>
    <row r="122889" ht="13.15" customHeight="1"/>
    <row r="122890" ht="13.15" customHeight="1"/>
    <row r="122891" ht="13.15" customHeight="1"/>
    <row r="122892" ht="13.15" customHeight="1"/>
    <row r="122893" ht="13.15" customHeight="1"/>
    <row r="122894" ht="13.15" customHeight="1"/>
    <row r="122895" ht="13.15" customHeight="1"/>
    <row r="122896" ht="13.15" customHeight="1"/>
    <row r="122897" ht="13.15" customHeight="1"/>
    <row r="122898" ht="13.15" customHeight="1"/>
    <row r="122899" ht="13.15" customHeight="1"/>
    <row r="122900" ht="13.15" customHeight="1"/>
    <row r="122901" ht="13.15" customHeight="1"/>
    <row r="122902" ht="13.15" customHeight="1"/>
    <row r="122903" ht="13.15" customHeight="1"/>
    <row r="122904" ht="13.15" customHeight="1"/>
    <row r="122905" ht="13.15" customHeight="1"/>
    <row r="122906" ht="13.15" customHeight="1"/>
    <row r="122907" ht="13.15" customHeight="1"/>
    <row r="122908" ht="13.15" customHeight="1"/>
    <row r="122909" ht="13.15" customHeight="1"/>
    <row r="122910" ht="13.15" customHeight="1"/>
    <row r="122911" ht="13.15" customHeight="1"/>
    <row r="122912" ht="13.15" customHeight="1"/>
    <row r="122913" ht="13.15" customHeight="1"/>
    <row r="122914" ht="13.15" customHeight="1"/>
    <row r="122915" ht="13.15" customHeight="1"/>
    <row r="122916" ht="13.15" customHeight="1"/>
    <row r="122917" ht="13.15" customHeight="1"/>
    <row r="122918" ht="13.15" customHeight="1"/>
    <row r="122919" ht="13.15" customHeight="1"/>
    <row r="122920" ht="13.15" customHeight="1"/>
    <row r="122921" ht="13.15" customHeight="1"/>
    <row r="122922" ht="13.15" customHeight="1"/>
    <row r="122923" ht="13.15" customHeight="1"/>
    <row r="122924" ht="13.15" customHeight="1"/>
    <row r="122925" ht="13.15" customHeight="1"/>
    <row r="122926" ht="13.15" customHeight="1"/>
    <row r="122927" ht="13.15" customHeight="1"/>
    <row r="122928" ht="13.15" customHeight="1"/>
    <row r="122929" ht="13.15" customHeight="1"/>
    <row r="122930" ht="13.15" customHeight="1"/>
    <row r="122931" ht="13.15" customHeight="1"/>
    <row r="122932" ht="13.15" customHeight="1"/>
    <row r="122933" ht="13.15" customHeight="1"/>
    <row r="122934" ht="13.15" customHeight="1"/>
    <row r="122935" ht="13.15" customHeight="1"/>
    <row r="122936" ht="13.15" customHeight="1"/>
    <row r="122937" ht="13.15" customHeight="1"/>
    <row r="122938" ht="13.15" customHeight="1"/>
    <row r="122939" ht="13.15" customHeight="1"/>
    <row r="122940" ht="13.15" customHeight="1"/>
    <row r="122941" ht="13.15" customHeight="1"/>
    <row r="122942" ht="13.15" customHeight="1"/>
    <row r="122943" ht="13.15" customHeight="1"/>
    <row r="122944" ht="13.15" customHeight="1"/>
    <row r="122945" ht="13.15" customHeight="1"/>
    <row r="122946" ht="13.15" customHeight="1"/>
    <row r="122947" ht="13.15" customHeight="1"/>
    <row r="122948" ht="13.15" customHeight="1"/>
    <row r="122949" ht="13.15" customHeight="1"/>
    <row r="122950" ht="13.15" customHeight="1"/>
    <row r="122951" ht="13.15" customHeight="1"/>
    <row r="122952" ht="13.15" customHeight="1"/>
    <row r="122953" ht="13.15" customHeight="1"/>
    <row r="122954" ht="13.15" customHeight="1"/>
    <row r="122955" ht="13.15" customHeight="1"/>
    <row r="122956" ht="13.15" customHeight="1"/>
    <row r="122957" ht="13.15" customHeight="1"/>
    <row r="122958" ht="13.15" customHeight="1"/>
    <row r="122959" ht="13.15" customHeight="1"/>
    <row r="122960" ht="13.15" customHeight="1"/>
    <row r="122961" ht="13.15" customHeight="1"/>
    <row r="122962" ht="13.15" customHeight="1"/>
    <row r="122963" ht="13.15" customHeight="1"/>
    <row r="122964" ht="13.15" customHeight="1"/>
    <row r="122965" ht="13.15" customHeight="1"/>
    <row r="122966" ht="13.15" customHeight="1"/>
    <row r="122967" ht="13.15" customHeight="1"/>
    <row r="122968" ht="13.15" customHeight="1"/>
    <row r="122969" ht="13.15" customHeight="1"/>
    <row r="122970" ht="13.15" customHeight="1"/>
    <row r="122971" ht="13.15" customHeight="1"/>
    <row r="122972" ht="13.15" customHeight="1"/>
    <row r="122973" ht="13.15" customHeight="1"/>
    <row r="122974" ht="13.15" customHeight="1"/>
    <row r="122975" ht="13.15" customHeight="1"/>
    <row r="122976" ht="13.15" customHeight="1"/>
    <row r="122977" ht="13.15" customHeight="1"/>
    <row r="122978" ht="13.15" customHeight="1"/>
    <row r="122979" ht="13.15" customHeight="1"/>
    <row r="122980" ht="13.15" customHeight="1"/>
    <row r="122981" ht="13.15" customHeight="1"/>
    <row r="122982" ht="13.15" customHeight="1"/>
    <row r="122983" ht="13.15" customHeight="1"/>
    <row r="122984" ht="13.15" customHeight="1"/>
    <row r="122985" ht="13.15" customHeight="1"/>
    <row r="122986" ht="13.15" customHeight="1"/>
    <row r="122987" ht="13.15" customHeight="1"/>
    <row r="122988" ht="13.15" customHeight="1"/>
    <row r="122989" ht="13.15" customHeight="1"/>
    <row r="122990" ht="13.15" customHeight="1"/>
    <row r="122991" ht="13.15" customHeight="1"/>
    <row r="122992" ht="13.15" customHeight="1"/>
    <row r="122993" ht="13.15" customHeight="1"/>
    <row r="122994" ht="13.15" customHeight="1"/>
    <row r="122995" ht="13.15" customHeight="1"/>
    <row r="122996" ht="13.15" customHeight="1"/>
    <row r="122997" ht="13.15" customHeight="1"/>
    <row r="122998" ht="13.15" customHeight="1"/>
    <row r="122999" ht="13.15" customHeight="1"/>
    <row r="123000" ht="13.15" customHeight="1"/>
    <row r="123001" ht="13.15" customHeight="1"/>
    <row r="123002" ht="13.15" customHeight="1"/>
    <row r="123003" ht="13.15" customHeight="1"/>
    <row r="123004" ht="13.15" customHeight="1"/>
    <row r="123005" ht="13.15" customHeight="1"/>
    <row r="123006" ht="13.15" customHeight="1"/>
    <row r="123007" ht="13.15" customHeight="1"/>
    <row r="123008" ht="13.15" customHeight="1"/>
    <row r="123009" ht="13.15" customHeight="1"/>
    <row r="123010" ht="13.15" customHeight="1"/>
    <row r="123011" ht="13.15" customHeight="1"/>
    <row r="123012" ht="13.15" customHeight="1"/>
    <row r="123013" ht="13.15" customHeight="1"/>
    <row r="123014" ht="13.15" customHeight="1"/>
    <row r="123015" ht="13.15" customHeight="1"/>
    <row r="123016" ht="13.15" customHeight="1"/>
    <row r="123017" ht="13.15" customHeight="1"/>
    <row r="123018" ht="13.15" customHeight="1"/>
    <row r="123019" ht="13.15" customHeight="1"/>
    <row r="123020" ht="13.15" customHeight="1"/>
    <row r="123021" ht="13.15" customHeight="1"/>
    <row r="123022" ht="13.15" customHeight="1"/>
    <row r="123023" ht="13.15" customHeight="1"/>
    <row r="123024" ht="13.15" customHeight="1"/>
    <row r="123025" ht="13.15" customHeight="1"/>
    <row r="123026" ht="13.15" customHeight="1"/>
    <row r="123027" ht="13.15" customHeight="1"/>
    <row r="123028" ht="13.15" customHeight="1"/>
    <row r="123029" ht="13.15" customHeight="1"/>
    <row r="123030" ht="13.15" customHeight="1"/>
    <row r="123031" ht="13.15" customHeight="1"/>
    <row r="123032" ht="13.15" customHeight="1"/>
    <row r="123033" ht="13.15" customHeight="1"/>
    <row r="123034" ht="13.15" customHeight="1"/>
    <row r="123035" ht="13.15" customHeight="1"/>
    <row r="123036" ht="13.15" customHeight="1"/>
    <row r="123037" ht="13.15" customHeight="1"/>
    <row r="123038" ht="13.15" customHeight="1"/>
    <row r="123039" ht="13.15" customHeight="1"/>
    <row r="123040" ht="13.15" customHeight="1"/>
    <row r="123041" ht="13.15" customHeight="1"/>
    <row r="123042" ht="13.15" customHeight="1"/>
    <row r="123043" ht="13.15" customHeight="1"/>
    <row r="123044" ht="13.15" customHeight="1"/>
    <row r="123045" ht="13.15" customHeight="1"/>
    <row r="123046" ht="13.15" customHeight="1"/>
    <row r="123047" ht="13.15" customHeight="1"/>
    <row r="123048" ht="13.15" customHeight="1"/>
    <row r="123049" ht="13.15" customHeight="1"/>
    <row r="123050" ht="13.15" customHeight="1"/>
    <row r="123051" ht="13.15" customHeight="1"/>
    <row r="123052" ht="13.15" customHeight="1"/>
    <row r="123053" ht="13.15" customHeight="1"/>
    <row r="123054" ht="13.15" customHeight="1"/>
    <row r="123055" ht="13.15" customHeight="1"/>
    <row r="123056" ht="13.15" customHeight="1"/>
    <row r="123057" ht="13.15" customHeight="1"/>
    <row r="123058" ht="13.15" customHeight="1"/>
    <row r="123059" ht="13.15" customHeight="1"/>
    <row r="123060" ht="13.15" customHeight="1"/>
    <row r="123061" ht="13.15" customHeight="1"/>
    <row r="123062" ht="13.15" customHeight="1"/>
    <row r="123063" ht="13.15" customHeight="1"/>
    <row r="123064" ht="13.15" customHeight="1"/>
    <row r="123065" ht="13.15" customHeight="1"/>
    <row r="123066" ht="13.15" customHeight="1"/>
    <row r="123067" ht="13.15" customHeight="1"/>
    <row r="123068" ht="13.15" customHeight="1"/>
    <row r="123069" ht="13.15" customHeight="1"/>
    <row r="123070" ht="13.15" customHeight="1"/>
    <row r="123071" ht="13.15" customHeight="1"/>
    <row r="123072" ht="13.15" customHeight="1"/>
    <row r="123073" ht="13.15" customHeight="1"/>
    <row r="123074" ht="13.15" customHeight="1"/>
    <row r="123075" ht="13.15" customHeight="1"/>
    <row r="123076" ht="13.15" customHeight="1"/>
    <row r="123077" ht="13.15" customHeight="1"/>
    <row r="123078" ht="13.15" customHeight="1"/>
    <row r="123079" ht="13.15" customHeight="1"/>
    <row r="123080" ht="13.15" customHeight="1"/>
    <row r="123081" ht="13.15" customHeight="1"/>
    <row r="123082" ht="13.15" customHeight="1"/>
    <row r="123083" ht="13.15" customHeight="1"/>
    <row r="123084" ht="13.15" customHeight="1"/>
    <row r="123085" ht="13.15" customHeight="1"/>
    <row r="123086" ht="13.15" customHeight="1"/>
    <row r="123087" ht="13.15" customHeight="1"/>
    <row r="123088" ht="13.15" customHeight="1"/>
    <row r="123089" ht="13.15" customHeight="1"/>
    <row r="123090" ht="13.15" customHeight="1"/>
    <row r="123091" ht="13.15" customHeight="1"/>
    <row r="123092" ht="13.15" customHeight="1"/>
    <row r="123093" ht="13.15" customHeight="1"/>
    <row r="123094" ht="13.15" customHeight="1"/>
    <row r="123095" ht="13.15" customHeight="1"/>
    <row r="123096" ht="13.15" customHeight="1"/>
    <row r="123097" ht="13.15" customHeight="1"/>
    <row r="123098" ht="13.15" customHeight="1"/>
    <row r="123099" ht="13.15" customHeight="1"/>
    <row r="123100" ht="13.15" customHeight="1"/>
    <row r="123101" ht="13.15" customHeight="1"/>
    <row r="123102" ht="13.15" customHeight="1"/>
    <row r="123103" ht="13.15" customHeight="1"/>
    <row r="123104" ht="13.15" customHeight="1"/>
    <row r="123105" ht="13.15" customHeight="1"/>
    <row r="123106" ht="13.15" customHeight="1"/>
    <row r="123107" ht="13.15" customHeight="1"/>
    <row r="123108" ht="13.15" customHeight="1"/>
    <row r="123109" ht="13.15" customHeight="1"/>
    <row r="123110" ht="13.15" customHeight="1"/>
    <row r="123111" ht="13.15" customHeight="1"/>
    <row r="123112" ht="13.15" customHeight="1"/>
    <row r="123113" ht="13.15" customHeight="1"/>
    <row r="123114" ht="13.15" customHeight="1"/>
    <row r="123115" ht="13.15" customHeight="1"/>
    <row r="123116" ht="13.15" customHeight="1"/>
    <row r="123117" ht="13.15" customHeight="1"/>
    <row r="123118" ht="13.15" customHeight="1"/>
    <row r="123119" ht="13.15" customHeight="1"/>
    <row r="123120" ht="13.15" customHeight="1"/>
    <row r="123121" ht="13.15" customHeight="1"/>
    <row r="123122" ht="13.15" customHeight="1"/>
    <row r="123123" ht="13.15" customHeight="1"/>
    <row r="123124" ht="13.15" customHeight="1"/>
    <row r="123125" ht="13.15" customHeight="1"/>
    <row r="123126" ht="13.15" customHeight="1"/>
    <row r="123127" ht="13.15" customHeight="1"/>
    <row r="123128" ht="13.15" customHeight="1"/>
    <row r="123129" ht="13.15" customHeight="1"/>
    <row r="123130" ht="13.15" customHeight="1"/>
    <row r="123131" ht="13.15" customHeight="1"/>
    <row r="123132" ht="13.15" customHeight="1"/>
    <row r="123133" ht="13.15" customHeight="1"/>
    <row r="123134" ht="13.15" customHeight="1"/>
    <row r="123135" ht="13.15" customHeight="1"/>
    <row r="123136" ht="13.15" customHeight="1"/>
    <row r="123137" ht="13.15" customHeight="1"/>
    <row r="123138" ht="13.15" customHeight="1"/>
    <row r="123139" ht="13.15" customHeight="1"/>
    <row r="123140" ht="13.15" customHeight="1"/>
    <row r="123141" ht="13.15" customHeight="1"/>
    <row r="123142" ht="13.15" customHeight="1"/>
    <row r="123143" ht="13.15" customHeight="1"/>
    <row r="123144" ht="13.15" customHeight="1"/>
    <row r="123145" ht="13.15" customHeight="1"/>
    <row r="123146" ht="13.15" customHeight="1"/>
    <row r="123147" ht="13.15" customHeight="1"/>
    <row r="123148" ht="13.15" customHeight="1"/>
    <row r="123149" ht="13.15" customHeight="1"/>
    <row r="123150" ht="13.15" customHeight="1"/>
    <row r="123151" ht="13.15" customHeight="1"/>
    <row r="123152" ht="13.15" customHeight="1"/>
    <row r="123153" ht="13.15" customHeight="1"/>
    <row r="123154" ht="13.15" customHeight="1"/>
    <row r="123155" ht="13.15" customHeight="1"/>
    <row r="123156" ht="13.15" customHeight="1"/>
    <row r="123157" ht="13.15" customHeight="1"/>
    <row r="123158" ht="13.15" customHeight="1"/>
    <row r="123159" ht="13.15" customHeight="1"/>
    <row r="123160" ht="13.15" customHeight="1"/>
    <row r="123161" ht="13.15" customHeight="1"/>
    <row r="123162" ht="13.15" customHeight="1"/>
    <row r="123163" ht="13.15" customHeight="1"/>
    <row r="123164" ht="13.15" customHeight="1"/>
    <row r="123165" ht="13.15" customHeight="1"/>
    <row r="123166" ht="13.15" customHeight="1"/>
    <row r="123167" ht="13.15" customHeight="1"/>
    <row r="123168" ht="13.15" customHeight="1"/>
    <row r="123169" ht="13.15" customHeight="1"/>
    <row r="123170" ht="13.15" customHeight="1"/>
    <row r="123171" ht="13.15" customHeight="1"/>
    <row r="123172" ht="13.15" customHeight="1"/>
    <row r="123173" ht="13.15" customHeight="1"/>
    <row r="123174" ht="13.15" customHeight="1"/>
    <row r="123175" ht="13.15" customHeight="1"/>
    <row r="123176" ht="13.15" customHeight="1"/>
    <row r="123177" ht="13.15" customHeight="1"/>
    <row r="123178" ht="13.15" customHeight="1"/>
    <row r="123179" ht="13.15" customHeight="1"/>
    <row r="123180" ht="13.15" customHeight="1"/>
    <row r="123181" ht="13.15" customHeight="1"/>
    <row r="123182" ht="13.15" customHeight="1"/>
    <row r="123183" ht="13.15" customHeight="1"/>
    <row r="123184" ht="13.15" customHeight="1"/>
    <row r="123185" ht="13.15" customHeight="1"/>
    <row r="123186" ht="13.15" customHeight="1"/>
    <row r="123187" ht="13.15" customHeight="1"/>
    <row r="123188" ht="13.15" customHeight="1"/>
    <row r="123189" ht="13.15" customHeight="1"/>
    <row r="123190" ht="13.15" customHeight="1"/>
    <row r="123191" ht="13.15" customHeight="1"/>
    <row r="123192" ht="13.15" customHeight="1"/>
    <row r="123193" ht="13.15" customHeight="1"/>
    <row r="123194" ht="13.15" customHeight="1"/>
    <row r="123195" ht="13.15" customHeight="1"/>
    <row r="123196" ht="13.15" customHeight="1"/>
    <row r="123197" ht="13.15" customHeight="1"/>
    <row r="123198" ht="13.15" customHeight="1"/>
    <row r="123199" ht="13.15" customHeight="1"/>
    <row r="123200" ht="13.15" customHeight="1"/>
    <row r="123201" ht="13.15" customHeight="1"/>
    <row r="123202" ht="13.15" customHeight="1"/>
    <row r="123203" ht="13.15" customHeight="1"/>
    <row r="123204" ht="13.15" customHeight="1"/>
    <row r="123205" ht="13.15" customHeight="1"/>
    <row r="123206" ht="13.15" customHeight="1"/>
    <row r="123207" ht="13.15" customHeight="1"/>
    <row r="123208" ht="13.15" customHeight="1"/>
    <row r="123209" ht="13.15" customHeight="1"/>
    <row r="123210" ht="13.15" customHeight="1"/>
    <row r="123211" ht="13.15" customHeight="1"/>
    <row r="123212" ht="13.15" customHeight="1"/>
    <row r="123213" ht="13.15" customHeight="1"/>
    <row r="123214" ht="13.15" customHeight="1"/>
    <row r="123215" ht="13.15" customHeight="1"/>
    <row r="123216" ht="13.15" customHeight="1"/>
    <row r="123217" ht="13.15" customHeight="1"/>
    <row r="123218" ht="13.15" customHeight="1"/>
    <row r="123219" ht="13.15" customHeight="1"/>
    <row r="123220" ht="13.15" customHeight="1"/>
    <row r="123221" ht="13.15" customHeight="1"/>
    <row r="123222" ht="13.15" customHeight="1"/>
    <row r="123223" ht="13.15" customHeight="1"/>
    <row r="123224" ht="13.15" customHeight="1"/>
    <row r="123225" ht="13.15" customHeight="1"/>
    <row r="123226" ht="13.15" customHeight="1"/>
    <row r="123227" ht="13.15" customHeight="1"/>
    <row r="123228" ht="13.15" customHeight="1"/>
    <row r="123229" ht="13.15" customHeight="1"/>
    <row r="123230" ht="13.15" customHeight="1"/>
    <row r="123231" ht="13.15" customHeight="1"/>
    <row r="123232" ht="13.15" customHeight="1"/>
    <row r="123233" ht="13.15" customHeight="1"/>
    <row r="123234" ht="13.15" customHeight="1"/>
    <row r="123235" ht="13.15" customHeight="1"/>
    <row r="123236" ht="13.15" customHeight="1"/>
    <row r="123237" ht="13.15" customHeight="1"/>
    <row r="123238" ht="13.15" customHeight="1"/>
    <row r="123239" ht="13.15" customHeight="1"/>
    <row r="123240" ht="13.15" customHeight="1"/>
    <row r="123241" ht="13.15" customHeight="1"/>
    <row r="123242" ht="13.15" customHeight="1"/>
    <row r="123243" ht="13.15" customHeight="1"/>
    <row r="123244" ht="13.15" customHeight="1"/>
    <row r="123245" ht="13.15" customHeight="1"/>
    <row r="123246" ht="13.15" customHeight="1"/>
    <row r="123247" ht="13.15" customHeight="1"/>
    <row r="123248" ht="13.15" customHeight="1"/>
    <row r="123249" ht="13.15" customHeight="1"/>
    <row r="123250" ht="13.15" customHeight="1"/>
    <row r="123251" ht="13.15" customHeight="1"/>
    <row r="123252" ht="13.15" customHeight="1"/>
    <row r="123253" ht="13.15" customHeight="1"/>
    <row r="123254" ht="13.15" customHeight="1"/>
    <row r="123255" ht="13.15" customHeight="1"/>
    <row r="123256" ht="13.15" customHeight="1"/>
    <row r="123257" ht="13.15" customHeight="1"/>
    <row r="123258" ht="13.15" customHeight="1"/>
    <row r="123259" ht="13.15" customHeight="1"/>
    <row r="123260" ht="13.15" customHeight="1"/>
    <row r="123261" ht="13.15" customHeight="1"/>
    <row r="123262" ht="13.15" customHeight="1"/>
    <row r="123263" ht="13.15" customHeight="1"/>
    <row r="123264" ht="13.15" customHeight="1"/>
    <row r="123265" ht="13.15" customHeight="1"/>
    <row r="123266" ht="13.15" customHeight="1"/>
    <row r="123267" ht="13.15" customHeight="1"/>
    <row r="123268" ht="13.15" customHeight="1"/>
    <row r="123269" ht="13.15" customHeight="1"/>
    <row r="123270" ht="13.15" customHeight="1"/>
    <row r="123271" ht="13.15" customHeight="1"/>
    <row r="123272" ht="13.15" customHeight="1"/>
    <row r="123273" ht="13.15" customHeight="1"/>
    <row r="123274" ht="13.15" customHeight="1"/>
    <row r="123275" ht="13.15" customHeight="1"/>
    <row r="123276" ht="13.15" customHeight="1"/>
    <row r="123277" ht="13.15" customHeight="1"/>
    <row r="123278" ht="13.15" customHeight="1"/>
    <row r="123279" ht="13.15" customHeight="1"/>
    <row r="123280" ht="13.15" customHeight="1"/>
    <row r="123281" ht="13.15" customHeight="1"/>
    <row r="123282" ht="13.15" customHeight="1"/>
    <row r="123283" ht="13.15" customHeight="1"/>
    <row r="123284" ht="13.15" customHeight="1"/>
    <row r="123285" ht="13.15" customHeight="1"/>
    <row r="123286" ht="13.15" customHeight="1"/>
    <row r="123287" ht="13.15" customHeight="1"/>
    <row r="123288" ht="13.15" customHeight="1"/>
    <row r="123289" ht="13.15" customHeight="1"/>
    <row r="123290" ht="13.15" customHeight="1"/>
    <row r="123291" ht="13.15" customHeight="1"/>
    <row r="123292" ht="13.15" customHeight="1"/>
    <row r="123293" ht="13.15" customHeight="1"/>
    <row r="123294" ht="13.15" customHeight="1"/>
    <row r="123295" ht="13.15" customHeight="1"/>
    <row r="123296" ht="13.15" customHeight="1"/>
    <row r="123297" ht="13.15" customHeight="1"/>
    <row r="123298" ht="13.15" customHeight="1"/>
    <row r="123299" ht="13.15" customHeight="1"/>
    <row r="123300" ht="13.15" customHeight="1"/>
    <row r="123301" ht="13.15" customHeight="1"/>
    <row r="123302" ht="13.15" customHeight="1"/>
    <row r="123303" ht="13.15" customHeight="1"/>
    <row r="123304" ht="13.15" customHeight="1"/>
    <row r="123305" ht="13.15" customHeight="1"/>
    <row r="123306" ht="13.15" customHeight="1"/>
    <row r="123307" ht="13.15" customHeight="1"/>
    <row r="123308" ht="13.15" customHeight="1"/>
    <row r="123309" ht="13.15" customHeight="1"/>
    <row r="123310" ht="13.15" customHeight="1"/>
    <row r="123311" ht="13.15" customHeight="1"/>
    <row r="123312" ht="13.15" customHeight="1"/>
    <row r="123313" ht="13.15" customHeight="1"/>
    <row r="123314" ht="13.15" customHeight="1"/>
    <row r="123315" ht="13.15" customHeight="1"/>
    <row r="123316" ht="13.15" customHeight="1"/>
    <row r="123317" ht="13.15" customHeight="1"/>
    <row r="123318" ht="13.15" customHeight="1"/>
    <row r="123319" ht="13.15" customHeight="1"/>
    <row r="123320" ht="13.15" customHeight="1"/>
    <row r="123321" ht="13.15" customHeight="1"/>
    <row r="123322" ht="13.15" customHeight="1"/>
    <row r="123323" ht="13.15" customHeight="1"/>
    <row r="123324" ht="13.15" customHeight="1"/>
    <row r="123325" ht="13.15" customHeight="1"/>
    <row r="123326" ht="13.15" customHeight="1"/>
    <row r="123327" ht="13.15" customHeight="1"/>
    <row r="123328" ht="13.15" customHeight="1"/>
    <row r="123329" ht="13.15" customHeight="1"/>
    <row r="123330" ht="13.15" customHeight="1"/>
    <row r="123331" ht="13.15" customHeight="1"/>
    <row r="123332" ht="13.15" customHeight="1"/>
    <row r="123333" ht="13.15" customHeight="1"/>
    <row r="123334" ht="13.15" customHeight="1"/>
    <row r="123335" ht="13.15" customHeight="1"/>
    <row r="123336" ht="13.15" customHeight="1"/>
    <row r="123337" ht="13.15" customHeight="1"/>
    <row r="123338" ht="13.15" customHeight="1"/>
    <row r="123339" ht="13.15" customHeight="1"/>
    <row r="123340" ht="13.15" customHeight="1"/>
    <row r="123341" ht="13.15" customHeight="1"/>
    <row r="123342" ht="13.15" customHeight="1"/>
    <row r="123343" ht="13.15" customHeight="1"/>
    <row r="123344" ht="13.15" customHeight="1"/>
    <row r="123345" ht="13.15" customHeight="1"/>
    <row r="123346" ht="13.15" customHeight="1"/>
    <row r="123347" ht="13.15" customHeight="1"/>
    <row r="123348" ht="13.15" customHeight="1"/>
    <row r="123349" ht="13.15" customHeight="1"/>
    <row r="123350" ht="13.15" customHeight="1"/>
    <row r="123351" ht="13.15" customHeight="1"/>
    <row r="123352" ht="13.15" customHeight="1"/>
    <row r="123353" ht="13.15" customHeight="1"/>
    <row r="123354" ht="13.15" customHeight="1"/>
    <row r="123355" ht="13.15" customHeight="1"/>
    <row r="123356" ht="13.15" customHeight="1"/>
    <row r="123357" ht="13.15" customHeight="1"/>
    <row r="123358" ht="13.15" customHeight="1"/>
    <row r="123359" ht="13.15" customHeight="1"/>
    <row r="123360" ht="13.15" customHeight="1"/>
    <row r="123361" ht="13.15" customHeight="1"/>
    <row r="123362" ht="13.15" customHeight="1"/>
    <row r="123363" ht="13.15" customHeight="1"/>
    <row r="123364" ht="13.15" customHeight="1"/>
    <row r="123365" ht="13.15" customHeight="1"/>
    <row r="123366" ht="13.15" customHeight="1"/>
    <row r="123367" ht="13.15" customHeight="1"/>
    <row r="123368" ht="13.15" customHeight="1"/>
    <row r="123369" ht="13.15" customHeight="1"/>
    <row r="123370" ht="13.15" customHeight="1"/>
    <row r="123371" ht="13.15" customHeight="1"/>
    <row r="123372" ht="13.15" customHeight="1"/>
    <row r="123373" ht="13.15" customHeight="1"/>
    <row r="123374" ht="13.15" customHeight="1"/>
    <row r="123375" ht="13.15" customHeight="1"/>
    <row r="123376" ht="13.15" customHeight="1"/>
    <row r="123377" ht="13.15" customHeight="1"/>
    <row r="123378" ht="13.15" customHeight="1"/>
    <row r="123379" ht="13.15" customHeight="1"/>
    <row r="123380" ht="13.15" customHeight="1"/>
    <row r="123381" ht="13.15" customHeight="1"/>
    <row r="123382" ht="13.15" customHeight="1"/>
    <row r="123383" ht="13.15" customHeight="1"/>
    <row r="123384" ht="13.15" customHeight="1"/>
    <row r="123385" ht="13.15" customHeight="1"/>
    <row r="123386" ht="13.15" customHeight="1"/>
    <row r="123387" ht="13.15" customHeight="1"/>
    <row r="123388" ht="13.15" customHeight="1"/>
    <row r="123389" ht="13.15" customHeight="1"/>
    <row r="123390" ht="13.15" customHeight="1"/>
    <row r="123391" ht="13.15" customHeight="1"/>
    <row r="123392" ht="13.15" customHeight="1"/>
    <row r="123393" ht="13.15" customHeight="1"/>
    <row r="123394" ht="13.15" customHeight="1"/>
    <row r="123395" ht="13.15" customHeight="1"/>
    <row r="123396" ht="13.15" customHeight="1"/>
    <row r="123397" ht="13.15" customHeight="1"/>
    <row r="123398" ht="13.15" customHeight="1"/>
    <row r="123399" ht="13.15" customHeight="1"/>
    <row r="123400" ht="13.15" customHeight="1"/>
    <row r="123401" ht="13.15" customHeight="1"/>
    <row r="123402" ht="13.15" customHeight="1"/>
    <row r="123403" ht="13.15" customHeight="1"/>
    <row r="123404" ht="13.15" customHeight="1"/>
    <row r="123405" ht="13.15" customHeight="1"/>
    <row r="123406" ht="13.15" customHeight="1"/>
    <row r="123407" ht="13.15" customHeight="1"/>
    <row r="123408" ht="13.15" customHeight="1"/>
    <row r="123409" ht="13.15" customHeight="1"/>
    <row r="123410" ht="13.15" customHeight="1"/>
    <row r="123411" ht="13.15" customHeight="1"/>
    <row r="123412" ht="13.15" customHeight="1"/>
    <row r="123413" ht="13.15" customHeight="1"/>
    <row r="123414" ht="13.15" customHeight="1"/>
    <row r="123415" ht="13.15" customHeight="1"/>
    <row r="123416" ht="13.15" customHeight="1"/>
    <row r="123417" ht="13.15" customHeight="1"/>
    <row r="123418" ht="13.15" customHeight="1"/>
    <row r="123419" ht="13.15" customHeight="1"/>
    <row r="123420" ht="13.15" customHeight="1"/>
    <row r="123421" ht="13.15" customHeight="1"/>
    <row r="123422" ht="13.15" customHeight="1"/>
    <row r="123423" ht="13.15" customHeight="1"/>
    <row r="123424" ht="13.15" customHeight="1"/>
    <row r="123425" ht="13.15" customHeight="1"/>
    <row r="123426" ht="13.15" customHeight="1"/>
    <row r="123427" ht="13.15" customHeight="1"/>
    <row r="123428" ht="13.15" customHeight="1"/>
    <row r="123429" ht="13.15" customHeight="1"/>
    <row r="123430" ht="13.15" customHeight="1"/>
    <row r="123431" ht="13.15" customHeight="1"/>
    <row r="123432" ht="13.15" customHeight="1"/>
    <row r="123433" ht="13.15" customHeight="1"/>
    <row r="123434" ht="13.15" customHeight="1"/>
    <row r="123435" ht="13.15" customHeight="1"/>
    <row r="123436" ht="13.15" customHeight="1"/>
    <row r="123437" ht="13.15" customHeight="1"/>
    <row r="123438" ht="13.15" customHeight="1"/>
    <row r="123439" ht="13.15" customHeight="1"/>
    <row r="123440" ht="13.15" customHeight="1"/>
    <row r="123441" ht="13.15" customHeight="1"/>
    <row r="123442" ht="13.15" customHeight="1"/>
    <row r="123443" ht="13.15" customHeight="1"/>
    <row r="123444" ht="13.15" customHeight="1"/>
    <row r="123445" ht="13.15" customHeight="1"/>
    <row r="123446" ht="13.15" customHeight="1"/>
    <row r="123447" ht="13.15" customHeight="1"/>
    <row r="123448" ht="13.15" customHeight="1"/>
    <row r="123449" ht="13.15" customHeight="1"/>
    <row r="123450" ht="13.15" customHeight="1"/>
    <row r="123451" ht="13.15" customHeight="1"/>
    <row r="123452" ht="13.15" customHeight="1"/>
    <row r="123453" ht="13.15" customHeight="1"/>
    <row r="123454" ht="13.15" customHeight="1"/>
    <row r="123455" ht="13.15" customHeight="1"/>
    <row r="123456" ht="13.15" customHeight="1"/>
    <row r="123457" ht="13.15" customHeight="1"/>
    <row r="123458" ht="13.15" customHeight="1"/>
    <row r="123459" ht="13.15" customHeight="1"/>
    <row r="123460" ht="13.15" customHeight="1"/>
    <row r="123461" ht="13.15" customHeight="1"/>
    <row r="123462" ht="13.15" customHeight="1"/>
    <row r="123463" ht="13.15" customHeight="1"/>
    <row r="123464" ht="13.15" customHeight="1"/>
    <row r="123465" ht="13.15" customHeight="1"/>
    <row r="123466" ht="13.15" customHeight="1"/>
    <row r="123467" ht="13.15" customHeight="1"/>
    <row r="123468" ht="13.15" customHeight="1"/>
    <row r="123469" ht="13.15" customHeight="1"/>
    <row r="123470" ht="13.15" customHeight="1"/>
    <row r="123471" ht="13.15" customHeight="1"/>
    <row r="123472" ht="13.15" customHeight="1"/>
    <row r="123473" ht="13.15" customHeight="1"/>
    <row r="123474" ht="13.15" customHeight="1"/>
    <row r="123475" ht="13.15" customHeight="1"/>
    <row r="123476" ht="13.15" customHeight="1"/>
    <row r="123477" ht="13.15" customHeight="1"/>
    <row r="123478" ht="13.15" customHeight="1"/>
    <row r="123479" ht="13.15" customHeight="1"/>
    <row r="123480" ht="13.15" customHeight="1"/>
    <row r="123481" ht="13.15" customHeight="1"/>
    <row r="123482" ht="13.15" customHeight="1"/>
    <row r="123483" ht="13.15" customHeight="1"/>
    <row r="123484" ht="13.15" customHeight="1"/>
    <row r="123485" ht="13.15" customHeight="1"/>
    <row r="123486" ht="13.15" customHeight="1"/>
    <row r="123487" ht="13.15" customHeight="1"/>
    <row r="123488" ht="13.15" customHeight="1"/>
    <row r="123489" ht="13.15" customHeight="1"/>
    <row r="123490" ht="13.15" customHeight="1"/>
    <row r="123491" ht="13.15" customHeight="1"/>
    <row r="123492" ht="13.15" customHeight="1"/>
    <row r="123493" ht="13.15" customHeight="1"/>
    <row r="123494" ht="13.15" customHeight="1"/>
    <row r="123495" ht="13.15" customHeight="1"/>
    <row r="123496" ht="13.15" customHeight="1"/>
    <row r="123497" ht="13.15" customHeight="1"/>
    <row r="123498" ht="13.15" customHeight="1"/>
    <row r="123499" ht="13.15" customHeight="1"/>
    <row r="123500" ht="13.15" customHeight="1"/>
    <row r="123501" ht="13.15" customHeight="1"/>
    <row r="123502" ht="13.15" customHeight="1"/>
    <row r="123503" ht="13.15" customHeight="1"/>
    <row r="123504" ht="13.15" customHeight="1"/>
    <row r="123505" ht="13.15" customHeight="1"/>
    <row r="123506" ht="13.15" customHeight="1"/>
    <row r="123507" ht="13.15" customHeight="1"/>
    <row r="123508" ht="13.15" customHeight="1"/>
    <row r="123509" ht="13.15" customHeight="1"/>
    <row r="123510" ht="13.15" customHeight="1"/>
    <row r="123511" ht="13.15" customHeight="1"/>
    <row r="123512" ht="13.15" customHeight="1"/>
    <row r="123513" ht="13.15" customHeight="1"/>
    <row r="123514" ht="13.15" customHeight="1"/>
    <row r="123515" ht="13.15" customHeight="1"/>
    <row r="123516" ht="13.15" customHeight="1"/>
    <row r="123517" ht="13.15" customHeight="1"/>
    <row r="123518" ht="13.15" customHeight="1"/>
    <row r="123519" ht="13.15" customHeight="1"/>
    <row r="123520" ht="13.15" customHeight="1"/>
    <row r="123521" ht="13.15" customHeight="1"/>
    <row r="123522" ht="13.15" customHeight="1"/>
    <row r="123523" ht="13.15" customHeight="1"/>
    <row r="123524" ht="13.15" customHeight="1"/>
    <row r="123525" ht="13.15" customHeight="1"/>
    <row r="123526" ht="13.15" customHeight="1"/>
    <row r="123527" ht="13.15" customHeight="1"/>
    <row r="123528" ht="13.15" customHeight="1"/>
    <row r="123529" ht="13.15" customHeight="1"/>
    <row r="123530" ht="13.15" customHeight="1"/>
    <row r="123531" ht="13.15" customHeight="1"/>
    <row r="123532" ht="13.15" customHeight="1"/>
    <row r="123533" ht="13.15" customHeight="1"/>
    <row r="123534" ht="13.15" customHeight="1"/>
    <row r="123535" ht="13.15" customHeight="1"/>
    <row r="123536" ht="13.15" customHeight="1"/>
    <row r="123537" ht="13.15" customHeight="1"/>
    <row r="123538" ht="13.15" customHeight="1"/>
    <row r="123539" ht="13.15" customHeight="1"/>
    <row r="123540" ht="13.15" customHeight="1"/>
    <row r="123541" ht="13.15" customHeight="1"/>
    <row r="123542" ht="13.15" customHeight="1"/>
    <row r="123543" ht="13.15" customHeight="1"/>
    <row r="123544" ht="13.15" customHeight="1"/>
    <row r="123545" ht="13.15" customHeight="1"/>
    <row r="123546" ht="13.15" customHeight="1"/>
    <row r="123547" ht="13.15" customHeight="1"/>
    <row r="123548" ht="13.15" customHeight="1"/>
    <row r="123549" ht="13.15" customHeight="1"/>
    <row r="123550" ht="13.15" customHeight="1"/>
    <row r="123551" ht="13.15" customHeight="1"/>
    <row r="123552" ht="13.15" customHeight="1"/>
    <row r="123553" ht="13.15" customHeight="1"/>
    <row r="123554" ht="13.15" customHeight="1"/>
    <row r="123555" ht="13.15" customHeight="1"/>
    <row r="123556" ht="13.15" customHeight="1"/>
    <row r="123557" ht="13.15" customHeight="1"/>
    <row r="123558" ht="13.15" customHeight="1"/>
    <row r="123559" ht="13.15" customHeight="1"/>
    <row r="123560" ht="13.15" customHeight="1"/>
    <row r="123561" ht="13.15" customHeight="1"/>
    <row r="123562" ht="13.15" customHeight="1"/>
    <row r="123563" ht="13.15" customHeight="1"/>
    <row r="123564" ht="13.15" customHeight="1"/>
    <row r="123565" ht="13.15" customHeight="1"/>
    <row r="123566" ht="13.15" customHeight="1"/>
    <row r="123567" ht="13.15" customHeight="1"/>
    <row r="123568" ht="13.15" customHeight="1"/>
    <row r="123569" ht="13.15" customHeight="1"/>
    <row r="123570" ht="13.15" customHeight="1"/>
    <row r="123571" ht="13.15" customHeight="1"/>
    <row r="123572" ht="13.15" customHeight="1"/>
    <row r="123573" ht="13.15" customHeight="1"/>
    <row r="123574" ht="13.15" customHeight="1"/>
    <row r="123575" ht="13.15" customHeight="1"/>
    <row r="123576" ht="13.15" customHeight="1"/>
    <row r="123577" ht="13.15" customHeight="1"/>
    <row r="123578" ht="13.15" customHeight="1"/>
    <row r="123579" ht="13.15" customHeight="1"/>
    <row r="123580" ht="13.15" customHeight="1"/>
    <row r="123581" ht="13.15" customHeight="1"/>
    <row r="123582" ht="13.15" customHeight="1"/>
    <row r="123583" ht="13.15" customHeight="1"/>
    <row r="123584" ht="13.15" customHeight="1"/>
    <row r="123585" ht="13.15" customHeight="1"/>
    <row r="123586" ht="13.15" customHeight="1"/>
    <row r="123587" ht="13.15" customHeight="1"/>
    <row r="123588" ht="13.15" customHeight="1"/>
    <row r="123589" ht="13.15" customHeight="1"/>
    <row r="123590" ht="13.15" customHeight="1"/>
    <row r="123591" ht="13.15" customHeight="1"/>
    <row r="123592" ht="13.15" customHeight="1"/>
    <row r="123593" ht="13.15" customHeight="1"/>
    <row r="123594" ht="13.15" customHeight="1"/>
    <row r="123595" ht="13.15" customHeight="1"/>
    <row r="123596" ht="13.15" customHeight="1"/>
    <row r="123597" ht="13.15" customHeight="1"/>
    <row r="123598" ht="13.15" customHeight="1"/>
    <row r="123599" ht="13.15" customHeight="1"/>
    <row r="123600" ht="13.15" customHeight="1"/>
    <row r="123601" ht="13.15" customHeight="1"/>
    <row r="123602" ht="13.15" customHeight="1"/>
    <row r="123603" ht="13.15" customHeight="1"/>
    <row r="123604" ht="13.15" customHeight="1"/>
    <row r="123605" ht="13.15" customHeight="1"/>
    <row r="123606" ht="13.15" customHeight="1"/>
    <row r="123607" ht="13.15" customHeight="1"/>
    <row r="123608" ht="13.15" customHeight="1"/>
    <row r="123609" ht="13.15" customHeight="1"/>
    <row r="123610" ht="13.15" customHeight="1"/>
    <row r="123611" ht="13.15" customHeight="1"/>
    <row r="123612" ht="13.15" customHeight="1"/>
    <row r="123613" ht="13.15" customHeight="1"/>
    <row r="123614" ht="13.15" customHeight="1"/>
    <row r="123615" ht="13.15" customHeight="1"/>
    <row r="123616" ht="13.15" customHeight="1"/>
    <row r="123617" ht="13.15" customHeight="1"/>
    <row r="123618" ht="13.15" customHeight="1"/>
    <row r="123619" ht="13.15" customHeight="1"/>
    <row r="123620" ht="13.15" customHeight="1"/>
    <row r="123621" ht="13.15" customHeight="1"/>
    <row r="123622" ht="13.15" customHeight="1"/>
    <row r="123623" ht="13.15" customHeight="1"/>
    <row r="123624" ht="13.15" customHeight="1"/>
    <row r="123625" ht="13.15" customHeight="1"/>
    <row r="123626" ht="13.15" customHeight="1"/>
    <row r="123627" ht="13.15" customHeight="1"/>
    <row r="123628" ht="13.15" customHeight="1"/>
    <row r="123629" ht="13.15" customHeight="1"/>
    <row r="123630" ht="13.15" customHeight="1"/>
    <row r="123631" ht="13.15" customHeight="1"/>
    <row r="123632" ht="13.15" customHeight="1"/>
    <row r="123633" ht="13.15" customHeight="1"/>
    <row r="123634" ht="13.15" customHeight="1"/>
    <row r="123635" ht="13.15" customHeight="1"/>
    <row r="123636" ht="13.15" customHeight="1"/>
    <row r="123637" ht="13.15" customHeight="1"/>
    <row r="123638" ht="13.15" customHeight="1"/>
    <row r="123639" ht="13.15" customHeight="1"/>
    <row r="123640" ht="13.15" customHeight="1"/>
    <row r="123641" ht="13.15" customHeight="1"/>
    <row r="123642" ht="13.15" customHeight="1"/>
    <row r="123643" ht="13.15" customHeight="1"/>
    <row r="123644" ht="13.15" customHeight="1"/>
    <row r="123645" ht="13.15" customHeight="1"/>
    <row r="123646" ht="13.15" customHeight="1"/>
    <row r="123647" ht="13.15" customHeight="1"/>
    <row r="123648" ht="13.15" customHeight="1"/>
    <row r="123649" ht="13.15" customHeight="1"/>
    <row r="123650" ht="13.15" customHeight="1"/>
    <row r="123651" ht="13.15" customHeight="1"/>
    <row r="123652" ht="13.15" customHeight="1"/>
    <row r="123653" ht="13.15" customHeight="1"/>
    <row r="123654" ht="13.15" customHeight="1"/>
    <row r="123655" ht="13.15" customHeight="1"/>
    <row r="123656" ht="13.15" customHeight="1"/>
    <row r="123657" ht="13.15" customHeight="1"/>
    <row r="123658" ht="13.15" customHeight="1"/>
    <row r="123659" ht="13.15" customHeight="1"/>
    <row r="123660" ht="13.15" customHeight="1"/>
    <row r="123661" ht="13.15" customHeight="1"/>
    <row r="123662" ht="13.15" customHeight="1"/>
    <row r="123663" ht="13.15" customHeight="1"/>
    <row r="123664" ht="13.15" customHeight="1"/>
    <row r="123665" ht="13.15" customHeight="1"/>
    <row r="123666" ht="13.15" customHeight="1"/>
    <row r="123667" ht="13.15" customHeight="1"/>
    <row r="123668" ht="13.15" customHeight="1"/>
    <row r="123669" ht="13.15" customHeight="1"/>
    <row r="123670" ht="13.15" customHeight="1"/>
    <row r="123671" ht="13.15" customHeight="1"/>
    <row r="123672" ht="13.15" customHeight="1"/>
    <row r="123673" ht="13.15" customHeight="1"/>
    <row r="123674" ht="13.15" customHeight="1"/>
    <row r="123675" ht="13.15" customHeight="1"/>
    <row r="123676" ht="13.15" customHeight="1"/>
    <row r="123677" ht="13.15" customHeight="1"/>
    <row r="123678" ht="13.15" customHeight="1"/>
    <row r="123679" ht="13.15" customHeight="1"/>
    <row r="123680" ht="13.15" customHeight="1"/>
    <row r="123681" ht="13.15" customHeight="1"/>
    <row r="123682" ht="13.15" customHeight="1"/>
    <row r="123683" ht="13.15" customHeight="1"/>
    <row r="123684" ht="13.15" customHeight="1"/>
    <row r="123685" ht="13.15" customHeight="1"/>
    <row r="123686" ht="13.15" customHeight="1"/>
    <row r="123687" ht="13.15" customHeight="1"/>
    <row r="123688" ht="13.15" customHeight="1"/>
    <row r="123689" ht="13.15" customHeight="1"/>
    <row r="123690" ht="13.15" customHeight="1"/>
    <row r="123691" ht="13.15" customHeight="1"/>
    <row r="123692" ht="13.15" customHeight="1"/>
    <row r="123693" ht="13.15" customHeight="1"/>
    <row r="123694" ht="13.15" customHeight="1"/>
    <row r="123695" ht="13.15" customHeight="1"/>
    <row r="123696" ht="13.15" customHeight="1"/>
    <row r="123697" ht="13.15" customHeight="1"/>
    <row r="123698" ht="13.15" customHeight="1"/>
    <row r="123699" ht="13.15" customHeight="1"/>
    <row r="123700" ht="13.15" customHeight="1"/>
    <row r="123701" ht="13.15" customHeight="1"/>
    <row r="123702" ht="13.15" customHeight="1"/>
    <row r="123703" ht="13.15" customHeight="1"/>
    <row r="123704" ht="13.15" customHeight="1"/>
    <row r="123705" ht="13.15" customHeight="1"/>
    <row r="123706" ht="13.15" customHeight="1"/>
    <row r="123707" ht="13.15" customHeight="1"/>
    <row r="123708" ht="13.15" customHeight="1"/>
    <row r="123709" ht="13.15" customHeight="1"/>
    <row r="123710" ht="13.15" customHeight="1"/>
    <row r="123711" ht="13.15" customHeight="1"/>
    <row r="123712" ht="13.15" customHeight="1"/>
    <row r="123713" ht="13.15" customHeight="1"/>
    <row r="123714" ht="13.15" customHeight="1"/>
    <row r="123715" ht="13.15" customHeight="1"/>
    <row r="123716" ht="13.15" customHeight="1"/>
    <row r="123717" ht="13.15" customHeight="1"/>
    <row r="123718" ht="13.15" customHeight="1"/>
    <row r="123719" ht="13.15" customHeight="1"/>
    <row r="123720" ht="13.15" customHeight="1"/>
    <row r="123721" ht="13.15" customHeight="1"/>
    <row r="123722" ht="13.15" customHeight="1"/>
    <row r="123723" ht="13.15" customHeight="1"/>
    <row r="123724" ht="13.15" customHeight="1"/>
    <row r="123725" ht="13.15" customHeight="1"/>
    <row r="123726" ht="13.15" customHeight="1"/>
    <row r="123727" ht="13.15" customHeight="1"/>
    <row r="123728" ht="13.15" customHeight="1"/>
    <row r="123729" ht="13.15" customHeight="1"/>
    <row r="123730" ht="13.15" customHeight="1"/>
    <row r="123731" ht="13.15" customHeight="1"/>
    <row r="123732" ht="13.15" customHeight="1"/>
    <row r="123733" ht="13.15" customHeight="1"/>
    <row r="123734" ht="13.15" customHeight="1"/>
    <row r="123735" ht="13.15" customHeight="1"/>
    <row r="123736" ht="13.15" customHeight="1"/>
    <row r="123737" ht="13.15" customHeight="1"/>
    <row r="123738" ht="13.15" customHeight="1"/>
    <row r="123739" ht="13.15" customHeight="1"/>
    <row r="123740" ht="13.15" customHeight="1"/>
    <row r="123741" ht="13.15" customHeight="1"/>
    <row r="123742" ht="13.15" customHeight="1"/>
    <row r="123743" ht="13.15" customHeight="1"/>
    <row r="123744" ht="13.15" customHeight="1"/>
    <row r="123745" ht="13.15" customHeight="1"/>
    <row r="123746" ht="13.15" customHeight="1"/>
    <row r="123747" ht="13.15" customHeight="1"/>
    <row r="123748" ht="13.15" customHeight="1"/>
    <row r="123749" ht="13.15" customHeight="1"/>
    <row r="123750" ht="13.15" customHeight="1"/>
    <row r="123751" ht="13.15" customHeight="1"/>
    <row r="123752" ht="13.15" customHeight="1"/>
    <row r="123753" ht="13.15" customHeight="1"/>
    <row r="123754" ht="13.15" customHeight="1"/>
    <row r="123755" ht="13.15" customHeight="1"/>
    <row r="123756" ht="13.15" customHeight="1"/>
    <row r="123757" ht="13.15" customHeight="1"/>
    <row r="123758" ht="13.15" customHeight="1"/>
    <row r="123759" ht="13.15" customHeight="1"/>
    <row r="123760" ht="13.15" customHeight="1"/>
    <row r="123761" ht="13.15" customHeight="1"/>
    <row r="123762" ht="13.15" customHeight="1"/>
    <row r="123763" ht="13.15" customHeight="1"/>
    <row r="123764" ht="13.15" customHeight="1"/>
    <row r="123765" ht="13.15" customHeight="1"/>
    <row r="123766" ht="13.15" customHeight="1"/>
    <row r="123767" ht="13.15" customHeight="1"/>
    <row r="123768" ht="13.15" customHeight="1"/>
    <row r="123769" ht="13.15" customHeight="1"/>
    <row r="123770" ht="13.15" customHeight="1"/>
    <row r="123771" ht="13.15" customHeight="1"/>
    <row r="123772" ht="13.15" customHeight="1"/>
    <row r="123773" ht="13.15" customHeight="1"/>
    <row r="123774" ht="13.15" customHeight="1"/>
    <row r="123775" ht="13.15" customHeight="1"/>
    <row r="123776" ht="13.15" customHeight="1"/>
    <row r="123777" ht="13.15" customHeight="1"/>
    <row r="123778" ht="13.15" customHeight="1"/>
    <row r="123779" ht="13.15" customHeight="1"/>
    <row r="123780" ht="13.15" customHeight="1"/>
    <row r="123781" ht="13.15" customHeight="1"/>
    <row r="123782" ht="13.15" customHeight="1"/>
    <row r="123783" ht="13.15" customHeight="1"/>
    <row r="123784" ht="13.15" customHeight="1"/>
    <row r="123785" ht="13.15" customHeight="1"/>
    <row r="123786" ht="13.15" customHeight="1"/>
    <row r="123787" ht="13.15" customHeight="1"/>
    <row r="123788" ht="13.15" customHeight="1"/>
    <row r="123789" ht="13.15" customHeight="1"/>
    <row r="123790" ht="13.15" customHeight="1"/>
    <row r="123791" ht="13.15" customHeight="1"/>
    <row r="123792" ht="13.15" customHeight="1"/>
    <row r="123793" ht="13.15" customHeight="1"/>
    <row r="123794" ht="13.15" customHeight="1"/>
    <row r="123795" ht="13.15" customHeight="1"/>
    <row r="123796" ht="13.15" customHeight="1"/>
    <row r="123797" ht="13.15" customHeight="1"/>
    <row r="123798" ht="13.15" customHeight="1"/>
    <row r="123799" ht="13.15" customHeight="1"/>
    <row r="123800" ht="13.15" customHeight="1"/>
    <row r="123801" ht="13.15" customHeight="1"/>
    <row r="123802" ht="13.15" customHeight="1"/>
    <row r="123803" ht="13.15" customHeight="1"/>
    <row r="123804" ht="13.15" customHeight="1"/>
    <row r="123805" ht="13.15" customHeight="1"/>
    <row r="123806" ht="13.15" customHeight="1"/>
    <row r="123807" ht="13.15" customHeight="1"/>
    <row r="123808" ht="13.15" customHeight="1"/>
    <row r="123809" ht="13.15" customHeight="1"/>
    <row r="123810" ht="13.15" customHeight="1"/>
    <row r="123811" ht="13.15" customHeight="1"/>
    <row r="123812" ht="13.15" customHeight="1"/>
    <row r="123813" ht="13.15" customHeight="1"/>
    <row r="123814" ht="13.15" customHeight="1"/>
    <row r="123815" ht="13.15" customHeight="1"/>
    <row r="123816" ht="13.15" customHeight="1"/>
    <row r="123817" ht="13.15" customHeight="1"/>
    <row r="123818" ht="13.15" customHeight="1"/>
    <row r="123819" ht="13.15" customHeight="1"/>
    <row r="123820" ht="13.15" customHeight="1"/>
    <row r="123821" ht="13.15" customHeight="1"/>
    <row r="123822" ht="13.15" customHeight="1"/>
    <row r="123823" ht="13.15" customHeight="1"/>
    <row r="123824" ht="13.15" customHeight="1"/>
    <row r="123825" ht="13.15" customHeight="1"/>
    <row r="123826" ht="13.15" customHeight="1"/>
    <row r="123827" ht="13.15" customHeight="1"/>
    <row r="123828" ht="13.15" customHeight="1"/>
    <row r="123829" ht="13.15" customHeight="1"/>
    <row r="123830" ht="13.15" customHeight="1"/>
    <row r="123831" ht="13.15" customHeight="1"/>
    <row r="123832" ht="13.15" customHeight="1"/>
    <row r="123833" ht="13.15" customHeight="1"/>
    <row r="123834" ht="13.15" customHeight="1"/>
    <row r="123835" ht="13.15" customHeight="1"/>
    <row r="123836" ht="13.15" customHeight="1"/>
    <row r="123837" ht="13.15" customHeight="1"/>
    <row r="123838" ht="13.15" customHeight="1"/>
    <row r="123839" ht="13.15" customHeight="1"/>
    <row r="123840" ht="13.15" customHeight="1"/>
    <row r="123841" ht="13.15" customHeight="1"/>
    <row r="123842" ht="13.15" customHeight="1"/>
    <row r="123843" ht="13.15" customHeight="1"/>
    <row r="123844" ht="13.15" customHeight="1"/>
    <row r="123845" ht="13.15" customHeight="1"/>
    <row r="123846" ht="13.15" customHeight="1"/>
    <row r="123847" ht="13.15" customHeight="1"/>
    <row r="123848" ht="13.15" customHeight="1"/>
    <row r="123849" ht="13.15" customHeight="1"/>
    <row r="123850" ht="13.15" customHeight="1"/>
    <row r="123851" ht="13.15" customHeight="1"/>
    <row r="123852" ht="13.15" customHeight="1"/>
    <row r="123853" ht="13.15" customHeight="1"/>
    <row r="123854" ht="13.15" customHeight="1"/>
    <row r="123855" ht="13.15" customHeight="1"/>
    <row r="123856" ht="13.15" customHeight="1"/>
    <row r="123857" ht="13.15" customHeight="1"/>
    <row r="123858" ht="13.15" customHeight="1"/>
    <row r="123859" ht="13.15" customHeight="1"/>
    <row r="123860" ht="13.15" customHeight="1"/>
    <row r="123861" ht="13.15" customHeight="1"/>
    <row r="123862" ht="13.15" customHeight="1"/>
    <row r="123863" ht="13.15" customHeight="1"/>
    <row r="123864" ht="13.15" customHeight="1"/>
    <row r="123865" ht="13.15" customHeight="1"/>
    <row r="123866" ht="13.15" customHeight="1"/>
    <row r="123867" ht="13.15" customHeight="1"/>
    <row r="123868" ht="13.15" customHeight="1"/>
    <row r="123869" ht="13.15" customHeight="1"/>
    <row r="123870" ht="13.15" customHeight="1"/>
    <row r="123871" ht="13.15" customHeight="1"/>
    <row r="123872" ht="13.15" customHeight="1"/>
    <row r="123873" ht="13.15" customHeight="1"/>
    <row r="123874" ht="13.15" customHeight="1"/>
    <row r="123875" ht="13.15" customHeight="1"/>
    <row r="123876" ht="13.15" customHeight="1"/>
    <row r="123877" ht="13.15" customHeight="1"/>
    <row r="123878" ht="13.15" customHeight="1"/>
    <row r="123879" ht="13.15" customHeight="1"/>
    <row r="123880" ht="13.15" customHeight="1"/>
    <row r="123881" ht="13.15" customHeight="1"/>
    <row r="123882" ht="13.15" customHeight="1"/>
    <row r="123883" ht="13.15" customHeight="1"/>
    <row r="123884" ht="13.15" customHeight="1"/>
    <row r="123885" ht="13.15" customHeight="1"/>
    <row r="123886" ht="13.15" customHeight="1"/>
    <row r="123887" ht="13.15" customHeight="1"/>
    <row r="123888" ht="13.15" customHeight="1"/>
    <row r="123889" ht="13.15" customHeight="1"/>
    <row r="123890" ht="13.15" customHeight="1"/>
    <row r="123891" ht="13.15" customHeight="1"/>
    <row r="123892" ht="13.15" customHeight="1"/>
    <row r="123893" ht="13.15" customHeight="1"/>
    <row r="123894" ht="13.15" customHeight="1"/>
    <row r="123895" ht="13.15" customHeight="1"/>
    <row r="123896" ht="13.15" customHeight="1"/>
    <row r="123897" ht="13.15" customHeight="1"/>
    <row r="123898" ht="13.15" customHeight="1"/>
    <row r="123899" ht="13.15" customHeight="1"/>
    <row r="123900" ht="13.15" customHeight="1"/>
    <row r="123901" ht="13.15" customHeight="1"/>
    <row r="123902" ht="13.15" customHeight="1"/>
    <row r="123903" ht="13.15" customHeight="1"/>
    <row r="123904" ht="13.15" customHeight="1"/>
    <row r="123905" ht="13.15" customHeight="1"/>
    <row r="123906" ht="13.15" customHeight="1"/>
    <row r="123907" ht="13.15" customHeight="1"/>
    <row r="123908" ht="13.15" customHeight="1"/>
    <row r="123909" ht="13.15" customHeight="1"/>
    <row r="123910" ht="13.15" customHeight="1"/>
    <row r="123911" ht="13.15" customHeight="1"/>
    <row r="123912" ht="13.15" customHeight="1"/>
    <row r="123913" ht="13.15" customHeight="1"/>
    <row r="123914" ht="13.15" customHeight="1"/>
    <row r="123915" ht="13.15" customHeight="1"/>
    <row r="123916" ht="13.15" customHeight="1"/>
    <row r="123917" ht="13.15" customHeight="1"/>
    <row r="123918" ht="13.15" customHeight="1"/>
    <row r="123919" ht="13.15" customHeight="1"/>
    <row r="123920" ht="13.15" customHeight="1"/>
    <row r="123921" ht="13.15" customHeight="1"/>
    <row r="123922" ht="13.15" customHeight="1"/>
    <row r="123923" ht="13.15" customHeight="1"/>
    <row r="123924" ht="13.15" customHeight="1"/>
    <row r="123925" ht="13.15" customHeight="1"/>
    <row r="123926" ht="13.15" customHeight="1"/>
    <row r="123927" ht="13.15" customHeight="1"/>
    <row r="123928" ht="13.15" customHeight="1"/>
    <row r="123929" ht="13.15" customHeight="1"/>
    <row r="123930" ht="13.15" customHeight="1"/>
    <row r="123931" ht="13.15" customHeight="1"/>
    <row r="123932" ht="13.15" customHeight="1"/>
    <row r="123933" ht="13.15" customHeight="1"/>
    <row r="123934" ht="13.15" customHeight="1"/>
    <row r="123935" ht="13.15" customHeight="1"/>
    <row r="123936" ht="13.15" customHeight="1"/>
    <row r="123937" ht="13.15" customHeight="1"/>
    <row r="123938" ht="13.15" customHeight="1"/>
    <row r="123939" ht="13.15" customHeight="1"/>
    <row r="123940" ht="13.15" customHeight="1"/>
    <row r="123941" ht="13.15" customHeight="1"/>
    <row r="123942" ht="13.15" customHeight="1"/>
    <row r="123943" ht="13.15" customHeight="1"/>
    <row r="123944" ht="13.15" customHeight="1"/>
    <row r="123945" ht="13.15" customHeight="1"/>
    <row r="123946" ht="13.15" customHeight="1"/>
    <row r="123947" ht="13.15" customHeight="1"/>
    <row r="123948" ht="13.15" customHeight="1"/>
    <row r="123949" ht="13.15" customHeight="1"/>
    <row r="123950" ht="13.15" customHeight="1"/>
    <row r="123951" ht="13.15" customHeight="1"/>
    <row r="123952" ht="13.15" customHeight="1"/>
    <row r="123953" ht="13.15" customHeight="1"/>
    <row r="123954" ht="13.15" customHeight="1"/>
    <row r="123955" ht="13.15" customHeight="1"/>
    <row r="123956" ht="13.15" customHeight="1"/>
    <row r="123957" ht="13.15" customHeight="1"/>
    <row r="123958" ht="13.15" customHeight="1"/>
    <row r="123959" ht="13.15" customHeight="1"/>
    <row r="123960" ht="13.15" customHeight="1"/>
    <row r="123961" ht="13.15" customHeight="1"/>
    <row r="123962" ht="13.15" customHeight="1"/>
    <row r="123963" ht="13.15" customHeight="1"/>
    <row r="123964" ht="13.15" customHeight="1"/>
    <row r="123965" ht="13.15" customHeight="1"/>
    <row r="123966" ht="13.15" customHeight="1"/>
    <row r="123967" ht="13.15" customHeight="1"/>
    <row r="123968" ht="13.15" customHeight="1"/>
    <row r="123969" ht="13.15" customHeight="1"/>
    <row r="123970" ht="13.15" customHeight="1"/>
    <row r="123971" ht="13.15" customHeight="1"/>
    <row r="123972" ht="13.15" customHeight="1"/>
    <row r="123973" ht="13.15" customHeight="1"/>
    <row r="123974" ht="13.15" customHeight="1"/>
    <row r="123975" ht="13.15" customHeight="1"/>
    <row r="123976" ht="13.15" customHeight="1"/>
    <row r="123977" ht="13.15" customHeight="1"/>
    <row r="123978" ht="13.15" customHeight="1"/>
    <row r="123979" ht="13.15" customHeight="1"/>
    <row r="123980" ht="13.15" customHeight="1"/>
    <row r="123981" ht="13.15" customHeight="1"/>
    <row r="123982" ht="13.15" customHeight="1"/>
    <row r="123983" ht="13.15" customHeight="1"/>
    <row r="123984" ht="13.15" customHeight="1"/>
    <row r="123985" ht="13.15" customHeight="1"/>
    <row r="123986" ht="13.15" customHeight="1"/>
    <row r="123987" ht="13.15" customHeight="1"/>
    <row r="123988" ht="13.15" customHeight="1"/>
    <row r="123989" ht="13.15" customHeight="1"/>
    <row r="123990" ht="13.15" customHeight="1"/>
    <row r="123991" ht="13.15" customHeight="1"/>
    <row r="123992" ht="13.15" customHeight="1"/>
    <row r="123993" ht="13.15" customHeight="1"/>
    <row r="123994" ht="13.15" customHeight="1"/>
    <row r="123995" ht="13.15" customHeight="1"/>
    <row r="123996" ht="13.15" customHeight="1"/>
    <row r="123997" ht="13.15" customHeight="1"/>
    <row r="123998" ht="13.15" customHeight="1"/>
    <row r="123999" ht="13.15" customHeight="1"/>
    <row r="124000" ht="13.15" customHeight="1"/>
    <row r="124001" ht="13.15" customHeight="1"/>
    <row r="124002" ht="13.15" customHeight="1"/>
    <row r="124003" ht="13.15" customHeight="1"/>
    <row r="124004" ht="13.15" customHeight="1"/>
    <row r="124005" ht="13.15" customHeight="1"/>
    <row r="124006" ht="13.15" customHeight="1"/>
    <row r="124007" ht="13.15" customHeight="1"/>
    <row r="124008" ht="13.15" customHeight="1"/>
    <row r="124009" ht="13.15" customHeight="1"/>
    <row r="124010" ht="13.15" customHeight="1"/>
    <row r="124011" ht="13.15" customHeight="1"/>
    <row r="124012" ht="13.15" customHeight="1"/>
    <row r="124013" ht="13.15" customHeight="1"/>
    <row r="124014" ht="13.15" customHeight="1"/>
    <row r="124015" ht="13.15" customHeight="1"/>
    <row r="124016" ht="13.15" customHeight="1"/>
    <row r="124017" ht="13.15" customHeight="1"/>
    <row r="124018" ht="13.15" customHeight="1"/>
    <row r="124019" ht="13.15" customHeight="1"/>
    <row r="124020" ht="13.15" customHeight="1"/>
    <row r="124021" ht="13.15" customHeight="1"/>
    <row r="124022" ht="13.15" customHeight="1"/>
    <row r="124023" ht="13.15" customHeight="1"/>
    <row r="124024" ht="13.15" customHeight="1"/>
    <row r="124025" ht="13.15" customHeight="1"/>
    <row r="124026" ht="13.15" customHeight="1"/>
    <row r="124027" ht="13.15" customHeight="1"/>
    <row r="124028" ht="13.15" customHeight="1"/>
    <row r="124029" ht="13.15" customHeight="1"/>
    <row r="124030" ht="13.15" customHeight="1"/>
    <row r="124031" ht="13.15" customHeight="1"/>
    <row r="124032" ht="13.15" customHeight="1"/>
    <row r="124033" ht="13.15" customHeight="1"/>
    <row r="124034" ht="13.15" customHeight="1"/>
    <row r="124035" ht="13.15" customHeight="1"/>
    <row r="124036" ht="13.15" customHeight="1"/>
    <row r="124037" ht="13.15" customHeight="1"/>
    <row r="124038" ht="13.15" customHeight="1"/>
    <row r="124039" ht="13.15" customHeight="1"/>
    <row r="124040" ht="13.15" customHeight="1"/>
    <row r="124041" ht="13.15" customHeight="1"/>
    <row r="124042" ht="13.15" customHeight="1"/>
    <row r="124043" ht="13.15" customHeight="1"/>
    <row r="124044" ht="13.15" customHeight="1"/>
    <row r="124045" ht="13.15" customHeight="1"/>
    <row r="124046" ht="13.15" customHeight="1"/>
    <row r="124047" ht="13.15" customHeight="1"/>
    <row r="124048" ht="13.15" customHeight="1"/>
    <row r="124049" ht="13.15" customHeight="1"/>
    <row r="124050" ht="13.15" customHeight="1"/>
    <row r="124051" ht="13.15" customHeight="1"/>
    <row r="124052" ht="13.15" customHeight="1"/>
    <row r="124053" ht="13.15" customHeight="1"/>
    <row r="124054" ht="13.15" customHeight="1"/>
    <row r="124055" ht="13.15" customHeight="1"/>
    <row r="124056" ht="13.15" customHeight="1"/>
    <row r="124057" ht="13.15" customHeight="1"/>
    <row r="124058" ht="13.15" customHeight="1"/>
    <row r="124059" ht="13.15" customHeight="1"/>
    <row r="124060" ht="13.15" customHeight="1"/>
    <row r="124061" ht="13.15" customHeight="1"/>
    <row r="124062" ht="13.15" customHeight="1"/>
    <row r="124063" ht="13.15" customHeight="1"/>
    <row r="124064" ht="13.15" customHeight="1"/>
    <row r="124065" ht="13.15" customHeight="1"/>
    <row r="124066" ht="13.15" customHeight="1"/>
    <row r="124067" ht="13.15" customHeight="1"/>
    <row r="124068" ht="13.15" customHeight="1"/>
    <row r="124069" ht="13.15" customHeight="1"/>
    <row r="124070" ht="13.15" customHeight="1"/>
    <row r="124071" ht="13.15" customHeight="1"/>
    <row r="124072" ht="13.15" customHeight="1"/>
    <row r="124073" ht="13.15" customHeight="1"/>
    <row r="124074" ht="13.15" customHeight="1"/>
    <row r="124075" ht="13.15" customHeight="1"/>
    <row r="124076" ht="13.15" customHeight="1"/>
    <row r="124077" ht="13.15" customHeight="1"/>
    <row r="124078" ht="13.15" customHeight="1"/>
    <row r="124079" ht="13.15" customHeight="1"/>
    <row r="124080" ht="13.15" customHeight="1"/>
    <row r="124081" ht="13.15" customHeight="1"/>
    <row r="124082" ht="13.15" customHeight="1"/>
    <row r="124083" ht="13.15" customHeight="1"/>
    <row r="124084" ht="13.15" customHeight="1"/>
    <row r="124085" ht="13.15" customHeight="1"/>
    <row r="124086" ht="13.15" customHeight="1"/>
    <row r="124087" ht="13.15" customHeight="1"/>
    <row r="124088" ht="13.15" customHeight="1"/>
    <row r="124089" ht="13.15" customHeight="1"/>
    <row r="124090" ht="13.15" customHeight="1"/>
    <row r="124091" ht="13.15" customHeight="1"/>
    <row r="124092" ht="13.15" customHeight="1"/>
    <row r="124093" ht="13.15" customHeight="1"/>
    <row r="124094" ht="13.15" customHeight="1"/>
    <row r="124095" ht="13.15" customHeight="1"/>
    <row r="124096" ht="13.15" customHeight="1"/>
    <row r="124097" ht="13.15" customHeight="1"/>
    <row r="124098" ht="13.15" customHeight="1"/>
    <row r="124099" ht="13.15" customHeight="1"/>
    <row r="124100" ht="13.15" customHeight="1"/>
    <row r="124101" ht="13.15" customHeight="1"/>
    <row r="124102" ht="13.15" customHeight="1"/>
    <row r="124103" ht="13.15" customHeight="1"/>
    <row r="124104" ht="13.15" customHeight="1"/>
    <row r="124105" ht="13.15" customHeight="1"/>
    <row r="124106" ht="13.15" customHeight="1"/>
    <row r="124107" ht="13.15" customHeight="1"/>
    <row r="124108" ht="13.15" customHeight="1"/>
    <row r="124109" ht="13.15" customHeight="1"/>
    <row r="124110" ht="13.15" customHeight="1"/>
    <row r="124111" ht="13.15" customHeight="1"/>
    <row r="124112" ht="13.15" customHeight="1"/>
    <row r="124113" ht="13.15" customHeight="1"/>
    <row r="124114" ht="13.15" customHeight="1"/>
    <row r="124115" ht="13.15" customHeight="1"/>
    <row r="124116" ht="13.15" customHeight="1"/>
    <row r="124117" ht="13.15" customHeight="1"/>
    <row r="124118" ht="13.15" customHeight="1"/>
    <row r="124119" ht="13.15" customHeight="1"/>
    <row r="124120" ht="13.15" customHeight="1"/>
    <row r="124121" ht="13.15" customHeight="1"/>
    <row r="124122" ht="13.15" customHeight="1"/>
    <row r="124123" ht="13.15" customHeight="1"/>
    <row r="124124" ht="13.15" customHeight="1"/>
    <row r="124125" ht="13.15" customHeight="1"/>
    <row r="124126" ht="13.15" customHeight="1"/>
    <row r="124127" ht="13.15" customHeight="1"/>
    <row r="124128" ht="13.15" customHeight="1"/>
    <row r="124129" ht="13.15" customHeight="1"/>
    <row r="124130" ht="13.15" customHeight="1"/>
    <row r="124131" ht="13.15" customHeight="1"/>
    <row r="124132" ht="13.15" customHeight="1"/>
    <row r="124133" ht="13.15" customHeight="1"/>
    <row r="124134" ht="13.15" customHeight="1"/>
    <row r="124135" ht="13.15" customHeight="1"/>
    <row r="124136" ht="13.15" customHeight="1"/>
    <row r="124137" ht="13.15" customHeight="1"/>
    <row r="124138" ht="13.15" customHeight="1"/>
    <row r="124139" ht="13.15" customHeight="1"/>
    <row r="124140" ht="13.15" customHeight="1"/>
    <row r="124141" ht="13.15" customHeight="1"/>
    <row r="124142" ht="13.15" customHeight="1"/>
    <row r="124143" ht="13.15" customHeight="1"/>
    <row r="124144" ht="13.15" customHeight="1"/>
    <row r="124145" ht="13.15" customHeight="1"/>
    <row r="124146" ht="13.15" customHeight="1"/>
    <row r="124147" ht="13.15" customHeight="1"/>
    <row r="124148" ht="13.15" customHeight="1"/>
    <row r="124149" ht="13.15" customHeight="1"/>
    <row r="124150" ht="13.15" customHeight="1"/>
    <row r="124151" ht="13.15" customHeight="1"/>
    <row r="124152" ht="13.15" customHeight="1"/>
    <row r="124153" ht="13.15" customHeight="1"/>
    <row r="124154" ht="13.15" customHeight="1"/>
    <row r="124155" ht="13.15" customHeight="1"/>
    <row r="124156" ht="13.15" customHeight="1"/>
    <row r="124157" ht="13.15" customHeight="1"/>
    <row r="124158" ht="13.15" customHeight="1"/>
    <row r="124159" ht="13.15" customHeight="1"/>
    <row r="124160" ht="13.15" customHeight="1"/>
    <row r="124161" ht="13.15" customHeight="1"/>
    <row r="124162" ht="13.15" customHeight="1"/>
    <row r="124163" ht="13.15" customHeight="1"/>
    <row r="124164" ht="13.15" customHeight="1"/>
    <row r="124165" ht="13.15" customHeight="1"/>
    <row r="124166" ht="13.15" customHeight="1"/>
    <row r="124167" ht="13.15" customHeight="1"/>
    <row r="124168" ht="13.15" customHeight="1"/>
    <row r="124169" ht="13.15" customHeight="1"/>
    <row r="124170" ht="13.15" customHeight="1"/>
    <row r="124171" ht="13.15" customHeight="1"/>
    <row r="124172" ht="13.15" customHeight="1"/>
    <row r="124173" ht="13.15" customHeight="1"/>
    <row r="124174" ht="13.15" customHeight="1"/>
    <row r="124175" ht="13.15" customHeight="1"/>
    <row r="124176" ht="13.15" customHeight="1"/>
    <row r="124177" ht="13.15" customHeight="1"/>
    <row r="124178" ht="13.15" customHeight="1"/>
    <row r="124179" ht="13.15" customHeight="1"/>
    <row r="124180" ht="13.15" customHeight="1"/>
    <row r="124181" ht="13.15" customHeight="1"/>
    <row r="124182" ht="13.15" customHeight="1"/>
    <row r="124183" ht="13.15" customHeight="1"/>
    <row r="124184" ht="13.15" customHeight="1"/>
    <row r="124185" ht="13.15" customHeight="1"/>
    <row r="124186" ht="13.15" customHeight="1"/>
    <row r="124187" ht="13.15" customHeight="1"/>
    <row r="124188" ht="13.15" customHeight="1"/>
    <row r="124189" ht="13.15" customHeight="1"/>
    <row r="124190" ht="13.15" customHeight="1"/>
    <row r="124191" ht="13.15" customHeight="1"/>
    <row r="124192" ht="13.15" customHeight="1"/>
    <row r="124193" ht="13.15" customHeight="1"/>
    <row r="124194" ht="13.15" customHeight="1"/>
    <row r="124195" ht="13.15" customHeight="1"/>
    <row r="124196" ht="13.15" customHeight="1"/>
    <row r="124197" ht="13.15" customHeight="1"/>
    <row r="124198" ht="13.15" customHeight="1"/>
    <row r="124199" ht="13.15" customHeight="1"/>
    <row r="124200" ht="13.15" customHeight="1"/>
    <row r="124201" ht="13.15" customHeight="1"/>
    <row r="124202" ht="13.15" customHeight="1"/>
    <row r="124203" ht="13.15" customHeight="1"/>
    <row r="124204" ht="13.15" customHeight="1"/>
    <row r="124205" ht="13.15" customHeight="1"/>
    <row r="124206" ht="13.15" customHeight="1"/>
    <row r="124207" ht="13.15" customHeight="1"/>
    <row r="124208" ht="13.15" customHeight="1"/>
    <row r="124209" ht="13.15" customHeight="1"/>
    <row r="124210" ht="13.15" customHeight="1"/>
    <row r="124211" ht="13.15" customHeight="1"/>
    <row r="124212" ht="13.15" customHeight="1"/>
    <row r="124213" ht="13.15" customHeight="1"/>
    <row r="124214" ht="13.15" customHeight="1"/>
    <row r="124215" ht="13.15" customHeight="1"/>
    <row r="124216" ht="13.15" customHeight="1"/>
    <row r="124217" ht="13.15" customHeight="1"/>
    <row r="124218" ht="13.15" customHeight="1"/>
    <row r="124219" ht="13.15" customHeight="1"/>
    <row r="124220" ht="13.15" customHeight="1"/>
    <row r="124221" ht="13.15" customHeight="1"/>
    <row r="124222" ht="13.15" customHeight="1"/>
    <row r="124223" ht="13.15" customHeight="1"/>
    <row r="124224" ht="13.15" customHeight="1"/>
    <row r="124225" ht="13.15" customHeight="1"/>
    <row r="124226" ht="13.15" customHeight="1"/>
    <row r="124227" ht="13.15" customHeight="1"/>
    <row r="124228" ht="13.15" customHeight="1"/>
    <row r="124229" ht="13.15" customHeight="1"/>
    <row r="124230" ht="13.15" customHeight="1"/>
    <row r="124231" ht="13.15" customHeight="1"/>
    <row r="124232" ht="13.15" customHeight="1"/>
    <row r="124233" ht="13.15" customHeight="1"/>
    <row r="124234" ht="13.15" customHeight="1"/>
    <row r="124235" ht="13.15" customHeight="1"/>
    <row r="124236" ht="13.15" customHeight="1"/>
    <row r="124237" ht="13.15" customHeight="1"/>
    <row r="124238" ht="13.15" customHeight="1"/>
    <row r="124239" ht="13.15" customHeight="1"/>
    <row r="124240" ht="13.15" customHeight="1"/>
    <row r="124241" ht="13.15" customHeight="1"/>
    <row r="124242" ht="13.15" customHeight="1"/>
    <row r="124243" ht="13.15" customHeight="1"/>
    <row r="124244" ht="13.15" customHeight="1"/>
    <row r="124245" ht="13.15" customHeight="1"/>
    <row r="124246" ht="13.15" customHeight="1"/>
    <row r="124247" ht="13.15" customHeight="1"/>
    <row r="124248" ht="13.15" customHeight="1"/>
    <row r="124249" ht="13.15" customHeight="1"/>
    <row r="124250" ht="13.15" customHeight="1"/>
    <row r="124251" ht="13.15" customHeight="1"/>
    <row r="124252" ht="13.15" customHeight="1"/>
    <row r="124253" ht="13.15" customHeight="1"/>
    <row r="124254" ht="13.15" customHeight="1"/>
    <row r="124255" ht="13.15" customHeight="1"/>
    <row r="124256" ht="13.15" customHeight="1"/>
    <row r="124257" ht="13.15" customHeight="1"/>
    <row r="124258" ht="13.15" customHeight="1"/>
    <row r="124259" ht="13.15" customHeight="1"/>
    <row r="124260" ht="13.15" customHeight="1"/>
    <row r="124261" ht="13.15" customHeight="1"/>
    <row r="124262" ht="13.15" customHeight="1"/>
    <row r="124263" ht="13.15" customHeight="1"/>
    <row r="124264" ht="13.15" customHeight="1"/>
    <row r="124265" ht="13.15" customHeight="1"/>
    <row r="124266" ht="13.15" customHeight="1"/>
    <row r="124267" ht="13.15" customHeight="1"/>
    <row r="124268" ht="13.15" customHeight="1"/>
    <row r="124269" ht="13.15" customHeight="1"/>
    <row r="124270" ht="13.15" customHeight="1"/>
    <row r="124271" ht="13.15" customHeight="1"/>
    <row r="124272" ht="13.15" customHeight="1"/>
    <row r="124273" ht="13.15" customHeight="1"/>
    <row r="124274" ht="13.15" customHeight="1"/>
    <row r="124275" ht="13.15" customHeight="1"/>
    <row r="124276" ht="13.15" customHeight="1"/>
    <row r="124277" ht="13.15" customHeight="1"/>
    <row r="124278" ht="13.15" customHeight="1"/>
    <row r="124279" ht="13.15" customHeight="1"/>
    <row r="124280" ht="13.15" customHeight="1"/>
    <row r="124281" ht="13.15" customHeight="1"/>
    <row r="124282" ht="13.15" customHeight="1"/>
    <row r="124283" ht="13.15" customHeight="1"/>
    <row r="124284" ht="13.15" customHeight="1"/>
    <row r="124285" ht="13.15" customHeight="1"/>
    <row r="124286" ht="13.15" customHeight="1"/>
    <row r="124287" ht="13.15" customHeight="1"/>
    <row r="124288" ht="13.15" customHeight="1"/>
    <row r="124289" ht="13.15" customHeight="1"/>
    <row r="124290" ht="13.15" customHeight="1"/>
    <row r="124291" ht="13.15" customHeight="1"/>
    <row r="124292" ht="13.15" customHeight="1"/>
    <row r="124293" ht="13.15" customHeight="1"/>
    <row r="124294" ht="13.15" customHeight="1"/>
    <row r="124295" ht="13.15" customHeight="1"/>
    <row r="124296" ht="13.15" customHeight="1"/>
    <row r="124297" ht="13.15" customHeight="1"/>
    <row r="124298" ht="13.15" customHeight="1"/>
    <row r="124299" ht="13.15" customHeight="1"/>
    <row r="124300" ht="13.15" customHeight="1"/>
    <row r="124301" ht="13.15" customHeight="1"/>
    <row r="124302" ht="13.15" customHeight="1"/>
    <row r="124303" ht="13.15" customHeight="1"/>
    <row r="124304" ht="13.15" customHeight="1"/>
    <row r="124305" ht="13.15" customHeight="1"/>
    <row r="124306" ht="13.15" customHeight="1"/>
    <row r="124307" ht="13.15" customHeight="1"/>
    <row r="124308" ht="13.15" customHeight="1"/>
    <row r="124309" ht="13.15" customHeight="1"/>
    <row r="124310" ht="13.15" customHeight="1"/>
    <row r="124311" ht="13.15" customHeight="1"/>
    <row r="124312" ht="13.15" customHeight="1"/>
    <row r="124313" ht="13.15" customHeight="1"/>
    <row r="124314" ht="13.15" customHeight="1"/>
    <row r="124315" ht="13.15" customHeight="1"/>
    <row r="124316" ht="13.15" customHeight="1"/>
    <row r="124317" ht="13.15" customHeight="1"/>
    <row r="124318" ht="13.15" customHeight="1"/>
    <row r="124319" ht="13.15" customHeight="1"/>
    <row r="124320" ht="13.15" customHeight="1"/>
    <row r="124321" ht="13.15" customHeight="1"/>
    <row r="124322" ht="13.15" customHeight="1"/>
    <row r="124323" ht="13.15" customHeight="1"/>
    <row r="124324" ht="13.15" customHeight="1"/>
    <row r="124325" ht="13.15" customHeight="1"/>
    <row r="124326" ht="13.15" customHeight="1"/>
    <row r="124327" ht="13.15" customHeight="1"/>
    <row r="124328" ht="13.15" customHeight="1"/>
    <row r="124329" ht="13.15" customHeight="1"/>
    <row r="124330" ht="13.15" customHeight="1"/>
    <row r="124331" ht="13.15" customHeight="1"/>
    <row r="124332" ht="13.15" customHeight="1"/>
    <row r="124333" ht="13.15" customHeight="1"/>
    <row r="124334" ht="13.15" customHeight="1"/>
    <row r="124335" ht="13.15" customHeight="1"/>
    <row r="124336" ht="13.15" customHeight="1"/>
    <row r="124337" ht="13.15" customHeight="1"/>
    <row r="124338" ht="13.15" customHeight="1"/>
    <row r="124339" ht="13.15" customHeight="1"/>
    <row r="124340" ht="13.15" customHeight="1"/>
    <row r="124341" ht="13.15" customHeight="1"/>
    <row r="124342" ht="13.15" customHeight="1"/>
    <row r="124343" ht="13.15" customHeight="1"/>
    <row r="124344" ht="13.15" customHeight="1"/>
    <row r="124345" ht="13.15" customHeight="1"/>
    <row r="124346" ht="13.15" customHeight="1"/>
    <row r="124347" ht="13.15" customHeight="1"/>
    <row r="124348" ht="13.15" customHeight="1"/>
    <row r="124349" ht="13.15" customHeight="1"/>
    <row r="124350" ht="13.15" customHeight="1"/>
    <row r="124351" ht="13.15" customHeight="1"/>
    <row r="124352" ht="13.15" customHeight="1"/>
    <row r="124353" ht="13.15" customHeight="1"/>
    <row r="124354" ht="13.15" customHeight="1"/>
    <row r="124355" ht="13.15" customHeight="1"/>
    <row r="124356" ht="13.15" customHeight="1"/>
    <row r="124357" ht="13.15" customHeight="1"/>
    <row r="124358" ht="13.15" customHeight="1"/>
    <row r="124359" ht="13.15" customHeight="1"/>
    <row r="124360" ht="13.15" customHeight="1"/>
    <row r="124361" ht="13.15" customHeight="1"/>
    <row r="124362" ht="13.15" customHeight="1"/>
    <row r="124363" ht="13.15" customHeight="1"/>
    <row r="124364" ht="13.15" customHeight="1"/>
    <row r="124365" ht="13.15" customHeight="1"/>
    <row r="124366" ht="13.15" customHeight="1"/>
    <row r="124367" ht="13.15" customHeight="1"/>
    <row r="124368" ht="13.15" customHeight="1"/>
    <row r="124369" ht="13.15" customHeight="1"/>
    <row r="124370" ht="13.15" customHeight="1"/>
    <row r="124371" ht="13.15" customHeight="1"/>
    <row r="124372" ht="13.15" customHeight="1"/>
    <row r="124373" ht="13.15" customHeight="1"/>
    <row r="124374" ht="13.15" customHeight="1"/>
    <row r="124375" ht="13.15" customHeight="1"/>
    <row r="124376" ht="13.15" customHeight="1"/>
    <row r="124377" ht="13.15" customHeight="1"/>
    <row r="124378" ht="13.15" customHeight="1"/>
    <row r="124379" ht="13.15" customHeight="1"/>
    <row r="124380" ht="13.15" customHeight="1"/>
    <row r="124381" ht="13.15" customHeight="1"/>
    <row r="124382" ht="13.15" customHeight="1"/>
    <row r="124383" ht="13.15" customHeight="1"/>
    <row r="124384" ht="13.15" customHeight="1"/>
    <row r="124385" ht="13.15" customHeight="1"/>
    <row r="124386" ht="13.15" customHeight="1"/>
    <row r="124387" ht="13.15" customHeight="1"/>
    <row r="124388" ht="13.15" customHeight="1"/>
    <row r="124389" ht="13.15" customHeight="1"/>
    <row r="124390" ht="13.15" customHeight="1"/>
    <row r="124391" ht="13.15" customHeight="1"/>
    <row r="124392" ht="13.15" customHeight="1"/>
    <row r="124393" ht="13.15" customHeight="1"/>
    <row r="124394" ht="13.15" customHeight="1"/>
    <row r="124395" ht="13.15" customHeight="1"/>
    <row r="124396" ht="13.15" customHeight="1"/>
    <row r="124397" ht="13.15" customHeight="1"/>
    <row r="124398" ht="13.15" customHeight="1"/>
    <row r="124399" ht="13.15" customHeight="1"/>
    <row r="124400" ht="13.15" customHeight="1"/>
    <row r="124401" ht="13.15" customHeight="1"/>
    <row r="124402" ht="13.15" customHeight="1"/>
    <row r="124403" ht="13.15" customHeight="1"/>
    <row r="124404" ht="13.15" customHeight="1"/>
    <row r="124405" ht="13.15" customHeight="1"/>
    <row r="124406" ht="13.15" customHeight="1"/>
    <row r="124407" ht="13.15" customHeight="1"/>
    <row r="124408" ht="13.15" customHeight="1"/>
    <row r="124409" ht="13.15" customHeight="1"/>
    <row r="124410" ht="13.15" customHeight="1"/>
    <row r="124411" ht="13.15" customHeight="1"/>
    <row r="124412" ht="13.15" customHeight="1"/>
    <row r="124413" ht="13.15" customHeight="1"/>
    <row r="124414" ht="13.15" customHeight="1"/>
    <row r="124415" ht="13.15" customHeight="1"/>
    <row r="124416" ht="13.15" customHeight="1"/>
    <row r="124417" ht="13.15" customHeight="1"/>
    <row r="124418" ht="13.15" customHeight="1"/>
    <row r="124419" ht="13.15" customHeight="1"/>
    <row r="124420" ht="13.15" customHeight="1"/>
    <row r="124421" ht="13.15" customHeight="1"/>
    <row r="124422" ht="13.15" customHeight="1"/>
    <row r="124423" ht="13.15" customHeight="1"/>
    <row r="124424" ht="13.15" customHeight="1"/>
    <row r="124425" ht="13.15" customHeight="1"/>
    <row r="124426" ht="13.15" customHeight="1"/>
    <row r="124427" ht="13.15" customHeight="1"/>
    <row r="124428" ht="13.15" customHeight="1"/>
    <row r="124429" ht="13.15" customHeight="1"/>
    <row r="124430" ht="13.15" customHeight="1"/>
    <row r="124431" ht="13.15" customHeight="1"/>
    <row r="124432" ht="13.15" customHeight="1"/>
    <row r="124433" ht="13.15" customHeight="1"/>
    <row r="124434" ht="13.15" customHeight="1"/>
    <row r="124435" ht="13.15" customHeight="1"/>
    <row r="124436" ht="13.15" customHeight="1"/>
    <row r="124437" ht="13.15" customHeight="1"/>
    <row r="124438" ht="13.15" customHeight="1"/>
    <row r="124439" ht="13.15" customHeight="1"/>
    <row r="124440" ht="13.15" customHeight="1"/>
    <row r="124441" ht="13.15" customHeight="1"/>
    <row r="124442" ht="13.15" customHeight="1"/>
    <row r="124443" ht="13.15" customHeight="1"/>
    <row r="124444" ht="13.15" customHeight="1"/>
    <row r="124445" ht="13.15" customHeight="1"/>
    <row r="124446" ht="13.15" customHeight="1"/>
    <row r="124447" ht="13.15" customHeight="1"/>
    <row r="124448" ht="13.15" customHeight="1"/>
    <row r="124449" ht="13.15" customHeight="1"/>
    <row r="124450" ht="13.15" customHeight="1"/>
    <row r="124451" ht="13.15" customHeight="1"/>
    <row r="124452" ht="13.15" customHeight="1"/>
    <row r="124453" ht="13.15" customHeight="1"/>
    <row r="124454" ht="13.15" customHeight="1"/>
    <row r="124455" ht="13.15" customHeight="1"/>
    <row r="124456" ht="13.15" customHeight="1"/>
    <row r="124457" ht="13.15" customHeight="1"/>
    <row r="124458" ht="13.15" customHeight="1"/>
    <row r="124459" ht="13.15" customHeight="1"/>
    <row r="124460" ht="13.15" customHeight="1"/>
    <row r="124461" ht="13.15" customHeight="1"/>
    <row r="124462" ht="13.15" customHeight="1"/>
    <row r="124463" ht="13.15" customHeight="1"/>
    <row r="124464" ht="13.15" customHeight="1"/>
    <row r="124465" ht="13.15" customHeight="1"/>
    <row r="124466" ht="13.15" customHeight="1"/>
    <row r="124467" ht="13.15" customHeight="1"/>
    <row r="124468" ht="13.15" customHeight="1"/>
    <row r="124469" ht="13.15" customHeight="1"/>
    <row r="124470" ht="13.15" customHeight="1"/>
    <row r="124471" ht="13.15" customHeight="1"/>
    <row r="124472" ht="13.15" customHeight="1"/>
    <row r="124473" ht="13.15" customHeight="1"/>
    <row r="124474" ht="13.15" customHeight="1"/>
    <row r="124475" ht="13.15" customHeight="1"/>
    <row r="124476" ht="13.15" customHeight="1"/>
    <row r="124477" ht="13.15" customHeight="1"/>
    <row r="124478" ht="13.15" customHeight="1"/>
    <row r="124479" ht="13.15" customHeight="1"/>
    <row r="124480" ht="13.15" customHeight="1"/>
    <row r="124481" ht="13.15" customHeight="1"/>
    <row r="124482" ht="13.15" customHeight="1"/>
    <row r="124483" ht="13.15" customHeight="1"/>
    <row r="124484" ht="13.15" customHeight="1"/>
    <row r="124485" ht="13.15" customHeight="1"/>
    <row r="124486" ht="13.15" customHeight="1"/>
    <row r="124487" ht="13.15" customHeight="1"/>
    <row r="124488" ht="13.15" customHeight="1"/>
    <row r="124489" ht="13.15" customHeight="1"/>
    <row r="124490" ht="13.15" customHeight="1"/>
    <row r="124491" ht="13.15" customHeight="1"/>
    <row r="124492" ht="13.15" customHeight="1"/>
    <row r="124493" ht="13.15" customHeight="1"/>
    <row r="124494" ht="13.15" customHeight="1"/>
    <row r="124495" ht="13.15" customHeight="1"/>
    <row r="124496" ht="13.15" customHeight="1"/>
    <row r="124497" ht="13.15" customHeight="1"/>
    <row r="124498" ht="13.15" customHeight="1"/>
    <row r="124499" ht="13.15" customHeight="1"/>
    <row r="124500" ht="13.15" customHeight="1"/>
    <row r="124501" ht="13.15" customHeight="1"/>
    <row r="124502" ht="13.15" customHeight="1"/>
    <row r="124503" ht="13.15" customHeight="1"/>
    <row r="124504" ht="13.15" customHeight="1"/>
    <row r="124505" ht="13.15" customHeight="1"/>
    <row r="124506" ht="13.15" customHeight="1"/>
    <row r="124507" ht="13.15" customHeight="1"/>
    <row r="124508" ht="13.15" customHeight="1"/>
    <row r="124509" ht="13.15" customHeight="1"/>
    <row r="124510" ht="13.15" customHeight="1"/>
    <row r="124511" ht="13.15" customHeight="1"/>
    <row r="124512" ht="13.15" customHeight="1"/>
    <row r="124513" ht="13.15" customHeight="1"/>
    <row r="124514" ht="13.15" customHeight="1"/>
    <row r="124515" ht="13.15" customHeight="1"/>
    <row r="124516" ht="13.15" customHeight="1"/>
    <row r="124517" ht="13.15" customHeight="1"/>
    <row r="124518" ht="13.15" customHeight="1"/>
    <row r="124519" ht="13.15" customHeight="1"/>
    <row r="124520" ht="13.15" customHeight="1"/>
    <row r="124521" ht="13.15" customHeight="1"/>
    <row r="124522" ht="13.15" customHeight="1"/>
    <row r="124523" ht="13.15" customHeight="1"/>
    <row r="124524" ht="13.15" customHeight="1"/>
    <row r="124525" ht="13.15" customHeight="1"/>
    <row r="124526" ht="13.15" customHeight="1"/>
    <row r="124527" ht="13.15" customHeight="1"/>
    <row r="124528" ht="13.15" customHeight="1"/>
    <row r="124529" ht="13.15" customHeight="1"/>
    <row r="124530" ht="13.15" customHeight="1"/>
    <row r="124531" ht="13.15" customHeight="1"/>
    <row r="124532" ht="13.15" customHeight="1"/>
    <row r="124533" ht="13.15" customHeight="1"/>
    <row r="124534" ht="13.15" customHeight="1"/>
    <row r="124535" ht="13.15" customHeight="1"/>
    <row r="124536" ht="13.15" customHeight="1"/>
    <row r="124537" ht="13.15" customHeight="1"/>
    <row r="124538" ht="13.15" customHeight="1"/>
    <row r="124539" ht="13.15" customHeight="1"/>
    <row r="124540" ht="13.15" customHeight="1"/>
    <row r="124541" ht="13.15" customHeight="1"/>
    <row r="124542" ht="13.15" customHeight="1"/>
    <row r="124543" ht="13.15" customHeight="1"/>
    <row r="124544" ht="13.15" customHeight="1"/>
    <row r="124545" ht="13.15" customHeight="1"/>
    <row r="124546" ht="13.15" customHeight="1"/>
    <row r="124547" ht="13.15" customHeight="1"/>
    <row r="124548" ht="13.15" customHeight="1"/>
    <row r="124549" ht="13.15" customHeight="1"/>
    <row r="124550" ht="13.15" customHeight="1"/>
    <row r="124551" ht="13.15" customHeight="1"/>
    <row r="124552" ht="13.15" customHeight="1"/>
    <row r="124553" ht="13.15" customHeight="1"/>
    <row r="124554" ht="13.15" customHeight="1"/>
    <row r="124555" ht="13.15" customHeight="1"/>
    <row r="124556" ht="13.15" customHeight="1"/>
    <row r="124557" ht="13.15" customHeight="1"/>
    <row r="124558" ht="13.15" customHeight="1"/>
    <row r="124559" ht="13.15" customHeight="1"/>
    <row r="124560" ht="13.15" customHeight="1"/>
    <row r="124561" ht="13.15" customHeight="1"/>
    <row r="124562" ht="13.15" customHeight="1"/>
    <row r="124563" ht="13.15" customHeight="1"/>
    <row r="124564" ht="13.15" customHeight="1"/>
    <row r="124565" ht="13.15" customHeight="1"/>
    <row r="124566" ht="13.15" customHeight="1"/>
    <row r="124567" ht="13.15" customHeight="1"/>
    <row r="124568" ht="13.15" customHeight="1"/>
    <row r="124569" ht="13.15" customHeight="1"/>
    <row r="124570" ht="13.15" customHeight="1"/>
    <row r="124571" ht="13.15" customHeight="1"/>
    <row r="124572" ht="13.15" customHeight="1"/>
    <row r="124573" ht="13.15" customHeight="1"/>
    <row r="124574" ht="13.15" customHeight="1"/>
    <row r="124575" ht="13.15" customHeight="1"/>
    <row r="124576" ht="13.15" customHeight="1"/>
    <row r="124577" ht="13.15" customHeight="1"/>
    <row r="124578" ht="13.15" customHeight="1"/>
    <row r="124579" ht="13.15" customHeight="1"/>
    <row r="124580" ht="13.15" customHeight="1"/>
    <row r="124581" ht="13.15" customHeight="1"/>
    <row r="124582" ht="13.15" customHeight="1"/>
    <row r="124583" ht="13.15" customHeight="1"/>
    <row r="124584" ht="13.15" customHeight="1"/>
    <row r="124585" ht="13.15" customHeight="1"/>
    <row r="124586" ht="13.15" customHeight="1"/>
    <row r="124587" ht="13.15" customHeight="1"/>
    <row r="124588" ht="13.15" customHeight="1"/>
    <row r="124589" ht="13.15" customHeight="1"/>
    <row r="124590" ht="13.15" customHeight="1"/>
    <row r="124591" ht="13.15" customHeight="1"/>
    <row r="124592" ht="13.15" customHeight="1"/>
    <row r="124593" ht="13.15" customHeight="1"/>
    <row r="124594" ht="13.15" customHeight="1"/>
    <row r="124595" ht="13.15" customHeight="1"/>
    <row r="124596" ht="13.15" customHeight="1"/>
    <row r="124597" ht="13.15" customHeight="1"/>
    <row r="124598" ht="13.15" customHeight="1"/>
    <row r="124599" ht="13.15" customHeight="1"/>
    <row r="124600" ht="13.15" customHeight="1"/>
    <row r="124601" ht="13.15" customHeight="1"/>
    <row r="124602" ht="13.15" customHeight="1"/>
    <row r="124603" ht="13.15" customHeight="1"/>
    <row r="124604" ht="13.15" customHeight="1"/>
    <row r="124605" ht="13.15" customHeight="1"/>
    <row r="124606" ht="13.15" customHeight="1"/>
    <row r="124607" ht="13.15" customHeight="1"/>
    <row r="124608" ht="13.15" customHeight="1"/>
    <row r="124609" ht="13.15" customHeight="1"/>
    <row r="124610" ht="13.15" customHeight="1"/>
    <row r="124611" ht="13.15" customHeight="1"/>
    <row r="124612" ht="13.15" customHeight="1"/>
    <row r="124613" ht="13.15" customHeight="1"/>
    <row r="124614" ht="13.15" customHeight="1"/>
    <row r="124615" ht="13.15" customHeight="1"/>
    <row r="124616" ht="13.15" customHeight="1"/>
    <row r="124617" ht="13.15" customHeight="1"/>
    <row r="124618" ht="13.15" customHeight="1"/>
    <row r="124619" ht="13.15" customHeight="1"/>
    <row r="124620" ht="13.15" customHeight="1"/>
    <row r="124621" ht="13.15" customHeight="1"/>
    <row r="124622" ht="13.15" customHeight="1"/>
    <row r="124623" ht="13.15" customHeight="1"/>
    <row r="124624" ht="13.15" customHeight="1"/>
    <row r="124625" ht="13.15" customHeight="1"/>
    <row r="124626" ht="13.15" customHeight="1"/>
    <row r="124627" ht="13.15" customHeight="1"/>
    <row r="124628" ht="13.15" customHeight="1"/>
    <row r="124629" ht="13.15" customHeight="1"/>
    <row r="124630" ht="13.15" customHeight="1"/>
    <row r="124631" ht="13.15" customHeight="1"/>
    <row r="124632" ht="13.15" customHeight="1"/>
    <row r="124633" ht="13.15" customHeight="1"/>
    <row r="124634" ht="13.15" customHeight="1"/>
    <row r="124635" ht="13.15" customHeight="1"/>
    <row r="124636" ht="13.15" customHeight="1"/>
    <row r="124637" ht="13.15" customHeight="1"/>
    <row r="124638" ht="13.15" customHeight="1"/>
    <row r="124639" ht="13.15" customHeight="1"/>
    <row r="124640" ht="13.15" customHeight="1"/>
    <row r="124641" ht="13.15" customHeight="1"/>
    <row r="124642" ht="13.15" customHeight="1"/>
    <row r="124643" ht="13.15" customHeight="1"/>
    <row r="124644" ht="13.15" customHeight="1"/>
    <row r="124645" ht="13.15" customHeight="1"/>
    <row r="124646" ht="13.15" customHeight="1"/>
    <row r="124647" ht="13.15" customHeight="1"/>
    <row r="124648" ht="13.15" customHeight="1"/>
    <row r="124649" ht="13.15" customHeight="1"/>
    <row r="124650" ht="13.15" customHeight="1"/>
    <row r="124651" ht="13.15" customHeight="1"/>
    <row r="124652" ht="13.15" customHeight="1"/>
    <row r="124653" ht="13.15" customHeight="1"/>
    <row r="124654" ht="13.15" customHeight="1"/>
    <row r="124655" ht="13.15" customHeight="1"/>
    <row r="124656" ht="13.15" customHeight="1"/>
    <row r="124657" ht="13.15" customHeight="1"/>
    <row r="124658" ht="13.15" customHeight="1"/>
    <row r="124659" ht="13.15" customHeight="1"/>
    <row r="124660" ht="13.15" customHeight="1"/>
    <row r="124661" ht="13.15" customHeight="1"/>
    <row r="124662" ht="13.15" customHeight="1"/>
    <row r="124663" ht="13.15" customHeight="1"/>
    <row r="124664" ht="13.15" customHeight="1"/>
    <row r="124665" ht="13.15" customHeight="1"/>
    <row r="124666" ht="13.15" customHeight="1"/>
    <row r="124667" ht="13.15" customHeight="1"/>
    <row r="124668" ht="13.15" customHeight="1"/>
    <row r="124669" ht="13.15" customHeight="1"/>
    <row r="124670" ht="13.15" customHeight="1"/>
    <row r="124671" ht="13.15" customHeight="1"/>
    <row r="124672" ht="13.15" customHeight="1"/>
    <row r="124673" ht="13.15" customHeight="1"/>
    <row r="124674" ht="13.15" customHeight="1"/>
    <row r="124675" ht="13.15" customHeight="1"/>
    <row r="124676" ht="13.15" customHeight="1"/>
    <row r="124677" ht="13.15" customHeight="1"/>
    <row r="124678" ht="13.15" customHeight="1"/>
    <row r="124679" ht="13.15" customHeight="1"/>
    <row r="124680" ht="13.15" customHeight="1"/>
    <row r="124681" ht="13.15" customHeight="1"/>
    <row r="124682" ht="13.15" customHeight="1"/>
    <row r="124683" ht="13.15" customHeight="1"/>
    <row r="124684" ht="13.15" customHeight="1"/>
    <row r="124685" ht="13.15" customHeight="1"/>
    <row r="124686" ht="13.15" customHeight="1"/>
    <row r="124687" ht="13.15" customHeight="1"/>
    <row r="124688" ht="13.15" customHeight="1"/>
    <row r="124689" ht="13.15" customHeight="1"/>
    <row r="124690" ht="13.15" customHeight="1"/>
    <row r="124691" ht="13.15" customHeight="1"/>
    <row r="124692" ht="13.15" customHeight="1"/>
    <row r="124693" ht="13.15" customHeight="1"/>
    <row r="124694" ht="13.15" customHeight="1"/>
    <row r="124695" ht="13.15" customHeight="1"/>
    <row r="124696" ht="13.15" customHeight="1"/>
    <row r="124697" ht="13.15" customHeight="1"/>
    <row r="124698" ht="13.15" customHeight="1"/>
    <row r="124699" ht="13.15" customHeight="1"/>
    <row r="124700" ht="13.15" customHeight="1"/>
    <row r="124701" ht="13.15" customHeight="1"/>
    <row r="124702" ht="13.15" customHeight="1"/>
    <row r="124703" ht="13.15" customHeight="1"/>
    <row r="124704" ht="13.15" customHeight="1"/>
    <row r="124705" ht="13.15" customHeight="1"/>
    <row r="124706" ht="13.15" customHeight="1"/>
    <row r="124707" ht="13.15" customHeight="1"/>
    <row r="124708" ht="13.15" customHeight="1"/>
    <row r="124709" ht="13.15" customHeight="1"/>
    <row r="124710" ht="13.15" customHeight="1"/>
    <row r="124711" ht="13.15" customHeight="1"/>
    <row r="124712" ht="13.15" customHeight="1"/>
    <row r="124713" ht="13.15" customHeight="1"/>
    <row r="124714" ht="13.15" customHeight="1"/>
    <row r="124715" ht="13.15" customHeight="1"/>
    <row r="124716" ht="13.15" customHeight="1"/>
    <row r="124717" ht="13.15" customHeight="1"/>
    <row r="124718" ht="13.15" customHeight="1"/>
    <row r="124719" ht="13.15" customHeight="1"/>
    <row r="124720" ht="13.15" customHeight="1"/>
    <row r="124721" ht="13.15" customHeight="1"/>
    <row r="124722" ht="13.15" customHeight="1"/>
    <row r="124723" ht="13.15" customHeight="1"/>
    <row r="124724" ht="13.15" customHeight="1"/>
    <row r="124725" ht="13.15" customHeight="1"/>
    <row r="124726" ht="13.15" customHeight="1"/>
    <row r="124727" ht="13.15" customHeight="1"/>
    <row r="124728" ht="13.15" customHeight="1"/>
    <row r="124729" ht="13.15" customHeight="1"/>
    <row r="124730" ht="13.15" customHeight="1"/>
    <row r="124731" ht="13.15" customHeight="1"/>
    <row r="124732" ht="13.15" customHeight="1"/>
    <row r="124733" ht="13.15" customHeight="1"/>
    <row r="124734" ht="13.15" customHeight="1"/>
    <row r="124735" ht="13.15" customHeight="1"/>
    <row r="124736" ht="13.15" customHeight="1"/>
    <row r="124737" ht="13.15" customHeight="1"/>
    <row r="124738" ht="13.15" customHeight="1"/>
    <row r="124739" ht="13.15" customHeight="1"/>
    <row r="124740" ht="13.15" customHeight="1"/>
    <row r="124741" ht="13.15" customHeight="1"/>
    <row r="124742" ht="13.15" customHeight="1"/>
    <row r="124743" ht="13.15" customHeight="1"/>
    <row r="124744" ht="13.15" customHeight="1"/>
    <row r="124745" ht="13.15" customHeight="1"/>
    <row r="124746" ht="13.15" customHeight="1"/>
    <row r="124747" ht="13.15" customHeight="1"/>
    <row r="124748" ht="13.15" customHeight="1"/>
    <row r="124749" ht="13.15" customHeight="1"/>
    <row r="124750" ht="13.15" customHeight="1"/>
    <row r="124751" ht="13.15" customHeight="1"/>
    <row r="124752" ht="13.15" customHeight="1"/>
    <row r="124753" ht="13.15" customHeight="1"/>
    <row r="124754" ht="13.15" customHeight="1"/>
    <row r="124755" ht="13.15" customHeight="1"/>
    <row r="124756" ht="13.15" customHeight="1"/>
    <row r="124757" ht="13.15" customHeight="1"/>
    <row r="124758" ht="13.15" customHeight="1"/>
    <row r="124759" ht="13.15" customHeight="1"/>
    <row r="124760" ht="13.15" customHeight="1"/>
    <row r="124761" ht="13.15" customHeight="1"/>
    <row r="124762" ht="13.15" customHeight="1"/>
    <row r="124763" ht="13.15" customHeight="1"/>
    <row r="124764" ht="13.15" customHeight="1"/>
    <row r="124765" ht="13.15" customHeight="1"/>
    <row r="124766" ht="13.15" customHeight="1"/>
    <row r="124767" ht="13.15" customHeight="1"/>
    <row r="124768" ht="13.15" customHeight="1"/>
    <row r="124769" ht="13.15" customHeight="1"/>
    <row r="124770" ht="13.15" customHeight="1"/>
    <row r="124771" ht="13.15" customHeight="1"/>
    <row r="124772" ht="13.15" customHeight="1"/>
    <row r="124773" ht="13.15" customHeight="1"/>
    <row r="124774" ht="13.15" customHeight="1"/>
    <row r="124775" ht="13.15" customHeight="1"/>
    <row r="124776" ht="13.15" customHeight="1"/>
    <row r="124777" ht="13.15" customHeight="1"/>
    <row r="124778" ht="13.15" customHeight="1"/>
    <row r="124779" ht="13.15" customHeight="1"/>
    <row r="124780" ht="13.15" customHeight="1"/>
    <row r="124781" ht="13.15" customHeight="1"/>
    <row r="124782" ht="13.15" customHeight="1"/>
    <row r="124783" ht="13.15" customHeight="1"/>
    <row r="124784" ht="13.15" customHeight="1"/>
    <row r="124785" ht="13.15" customHeight="1"/>
    <row r="124786" ht="13.15" customHeight="1"/>
    <row r="124787" ht="13.15" customHeight="1"/>
    <row r="124788" ht="13.15" customHeight="1"/>
    <row r="124789" ht="13.15" customHeight="1"/>
    <row r="124790" ht="13.15" customHeight="1"/>
    <row r="124791" ht="13.15" customHeight="1"/>
    <row r="124792" ht="13.15" customHeight="1"/>
    <row r="124793" ht="13.15" customHeight="1"/>
    <row r="124794" ht="13.15" customHeight="1"/>
    <row r="124795" ht="13.15" customHeight="1"/>
    <row r="124796" ht="13.15" customHeight="1"/>
    <row r="124797" ht="13.15" customHeight="1"/>
    <row r="124798" ht="13.15" customHeight="1"/>
    <row r="124799" ht="13.15" customHeight="1"/>
    <row r="124800" ht="13.15" customHeight="1"/>
    <row r="124801" ht="13.15" customHeight="1"/>
    <row r="124802" ht="13.15" customHeight="1"/>
    <row r="124803" ht="13.15" customHeight="1"/>
    <row r="124804" ht="13.15" customHeight="1"/>
    <row r="124805" ht="13.15" customHeight="1"/>
    <row r="124806" ht="13.15" customHeight="1"/>
    <row r="124807" ht="13.15" customHeight="1"/>
    <row r="124808" ht="13.15" customHeight="1"/>
    <row r="124809" ht="13.15" customHeight="1"/>
    <row r="124810" ht="13.15" customHeight="1"/>
    <row r="124811" ht="13.15" customHeight="1"/>
    <row r="124812" ht="13.15" customHeight="1"/>
    <row r="124813" ht="13.15" customHeight="1"/>
    <row r="124814" ht="13.15" customHeight="1"/>
    <row r="124815" ht="13.15" customHeight="1"/>
    <row r="124816" ht="13.15" customHeight="1"/>
    <row r="124817" ht="13.15" customHeight="1"/>
    <row r="124818" ht="13.15" customHeight="1"/>
    <row r="124819" ht="13.15" customHeight="1"/>
    <row r="124820" ht="13.15" customHeight="1"/>
    <row r="124821" ht="13.15" customHeight="1"/>
    <row r="124822" ht="13.15" customHeight="1"/>
    <row r="124823" ht="13.15" customHeight="1"/>
    <row r="124824" ht="13.15" customHeight="1"/>
    <row r="124825" ht="13.15" customHeight="1"/>
    <row r="124826" ht="13.15" customHeight="1"/>
    <row r="124827" ht="13.15" customHeight="1"/>
    <row r="124828" ht="13.15" customHeight="1"/>
    <row r="124829" ht="13.15" customHeight="1"/>
    <row r="124830" ht="13.15" customHeight="1"/>
    <row r="124831" ht="13.15" customHeight="1"/>
    <row r="124832" ht="13.15" customHeight="1"/>
    <row r="124833" ht="13.15" customHeight="1"/>
    <row r="124834" ht="13.15" customHeight="1"/>
    <row r="124835" ht="13.15" customHeight="1"/>
    <row r="124836" ht="13.15" customHeight="1"/>
    <row r="124837" ht="13.15" customHeight="1"/>
    <row r="124838" ht="13.15" customHeight="1"/>
    <row r="124839" ht="13.15" customHeight="1"/>
    <row r="124840" ht="13.15" customHeight="1"/>
    <row r="124841" ht="13.15" customHeight="1"/>
    <row r="124842" ht="13.15" customHeight="1"/>
    <row r="124843" ht="13.15" customHeight="1"/>
    <row r="124844" ht="13.15" customHeight="1"/>
    <row r="124845" ht="13.15" customHeight="1"/>
    <row r="124846" ht="13.15" customHeight="1"/>
    <row r="124847" ht="13.15" customHeight="1"/>
    <row r="124848" ht="13.15" customHeight="1"/>
    <row r="124849" ht="13.15" customHeight="1"/>
    <row r="124850" ht="13.15" customHeight="1"/>
    <row r="124851" ht="13.15" customHeight="1"/>
    <row r="124852" ht="13.15" customHeight="1"/>
    <row r="124853" ht="13.15" customHeight="1"/>
    <row r="124854" ht="13.15" customHeight="1"/>
    <row r="124855" ht="13.15" customHeight="1"/>
    <row r="124856" ht="13.15" customHeight="1"/>
    <row r="124857" ht="13.15" customHeight="1"/>
    <row r="124858" ht="13.15" customHeight="1"/>
    <row r="124859" ht="13.15" customHeight="1"/>
    <row r="124860" ht="13.15" customHeight="1"/>
    <row r="124861" ht="13.15" customHeight="1"/>
    <row r="124862" ht="13.15" customHeight="1"/>
    <row r="124863" ht="13.15" customHeight="1"/>
    <row r="124864" ht="13.15" customHeight="1"/>
    <row r="124865" ht="13.15" customHeight="1"/>
    <row r="124866" ht="13.15" customHeight="1"/>
    <row r="124867" ht="13.15" customHeight="1"/>
    <row r="124868" ht="13.15" customHeight="1"/>
    <row r="124869" ht="13.15" customHeight="1"/>
    <row r="124870" ht="13.15" customHeight="1"/>
    <row r="124871" ht="13.15" customHeight="1"/>
    <row r="124872" ht="13.15" customHeight="1"/>
    <row r="124873" ht="13.15" customHeight="1"/>
    <row r="124874" ht="13.15" customHeight="1"/>
    <row r="124875" ht="13.15" customHeight="1"/>
    <row r="124876" ht="13.15" customHeight="1"/>
    <row r="124877" ht="13.15" customHeight="1"/>
    <row r="124878" ht="13.15" customHeight="1"/>
    <row r="124879" ht="13.15" customHeight="1"/>
    <row r="124880" ht="13.15" customHeight="1"/>
    <row r="124881" ht="13.15" customHeight="1"/>
    <row r="124882" ht="13.15" customHeight="1"/>
    <row r="124883" ht="13.15" customHeight="1"/>
    <row r="124884" ht="13.15" customHeight="1"/>
    <row r="124885" ht="13.15" customHeight="1"/>
    <row r="124886" ht="13.15" customHeight="1"/>
    <row r="124887" ht="13.15" customHeight="1"/>
    <row r="124888" ht="13.15" customHeight="1"/>
    <row r="124889" ht="13.15" customHeight="1"/>
    <row r="124890" ht="13.15" customHeight="1"/>
    <row r="124891" ht="13.15" customHeight="1"/>
    <row r="124892" ht="13.15" customHeight="1"/>
    <row r="124893" ht="13.15" customHeight="1"/>
    <row r="124894" ht="13.15" customHeight="1"/>
    <row r="124895" ht="13.15" customHeight="1"/>
    <row r="124896" ht="13.15" customHeight="1"/>
    <row r="124897" ht="13.15" customHeight="1"/>
    <row r="124898" ht="13.15" customHeight="1"/>
    <row r="124899" ht="13.15" customHeight="1"/>
    <row r="124900" ht="13.15" customHeight="1"/>
    <row r="124901" ht="13.15" customHeight="1"/>
    <row r="124902" ht="13.15" customHeight="1"/>
    <row r="124903" ht="13.15" customHeight="1"/>
    <row r="124904" ht="13.15" customHeight="1"/>
    <row r="124905" ht="13.15" customHeight="1"/>
    <row r="124906" ht="13.15" customHeight="1"/>
    <row r="124907" ht="13.15" customHeight="1"/>
    <row r="124908" ht="13.15" customHeight="1"/>
    <row r="124909" ht="13.15" customHeight="1"/>
    <row r="124910" ht="13.15" customHeight="1"/>
    <row r="124911" ht="13.15" customHeight="1"/>
    <row r="124912" ht="13.15" customHeight="1"/>
    <row r="124913" ht="13.15" customHeight="1"/>
    <row r="124914" ht="13.15" customHeight="1"/>
    <row r="124915" ht="13.15" customHeight="1"/>
    <row r="124916" ht="13.15" customHeight="1"/>
    <row r="124917" ht="13.15" customHeight="1"/>
    <row r="124918" ht="13.15" customHeight="1"/>
    <row r="124919" ht="13.15" customHeight="1"/>
    <row r="124920" ht="13.15" customHeight="1"/>
    <row r="124921" ht="13.15" customHeight="1"/>
    <row r="124922" ht="13.15" customHeight="1"/>
    <row r="124923" ht="13.15" customHeight="1"/>
    <row r="124924" ht="13.15" customHeight="1"/>
    <row r="124925" ht="13.15" customHeight="1"/>
    <row r="124926" ht="13.15" customHeight="1"/>
    <row r="124927" ht="13.15" customHeight="1"/>
    <row r="124928" ht="13.15" customHeight="1"/>
    <row r="124929" ht="13.15" customHeight="1"/>
    <row r="124930" ht="13.15" customHeight="1"/>
    <row r="124931" ht="13.15" customHeight="1"/>
    <row r="124932" ht="13.15" customHeight="1"/>
    <row r="124933" ht="13.15" customHeight="1"/>
    <row r="124934" ht="13.15" customHeight="1"/>
    <row r="124935" ht="13.15" customHeight="1"/>
    <row r="124936" ht="13.15" customHeight="1"/>
    <row r="124937" ht="13.15" customHeight="1"/>
    <row r="124938" ht="13.15" customHeight="1"/>
    <row r="124939" ht="13.15" customHeight="1"/>
    <row r="124940" ht="13.15" customHeight="1"/>
    <row r="124941" ht="13.15" customHeight="1"/>
    <row r="124942" ht="13.15" customHeight="1"/>
    <row r="124943" ht="13.15" customHeight="1"/>
    <row r="124944" ht="13.15" customHeight="1"/>
    <row r="124945" ht="13.15" customHeight="1"/>
    <row r="124946" ht="13.15" customHeight="1"/>
    <row r="124947" ht="13.15" customHeight="1"/>
    <row r="124948" ht="13.15" customHeight="1"/>
    <row r="124949" ht="13.15" customHeight="1"/>
    <row r="124950" ht="13.15" customHeight="1"/>
    <row r="124951" ht="13.15" customHeight="1"/>
    <row r="124952" ht="13.15" customHeight="1"/>
    <row r="124953" ht="13.15" customHeight="1"/>
    <row r="124954" ht="13.15" customHeight="1"/>
    <row r="124955" ht="13.15" customHeight="1"/>
    <row r="124956" ht="13.15" customHeight="1"/>
    <row r="124957" ht="13.15" customHeight="1"/>
    <row r="124958" ht="13.15" customHeight="1"/>
    <row r="124959" ht="13.15" customHeight="1"/>
    <row r="124960" ht="13.15" customHeight="1"/>
    <row r="124961" ht="13.15" customHeight="1"/>
    <row r="124962" ht="13.15" customHeight="1"/>
    <row r="124963" ht="13.15" customHeight="1"/>
    <row r="124964" ht="13.15" customHeight="1"/>
    <row r="124965" ht="13.15" customHeight="1"/>
    <row r="124966" ht="13.15" customHeight="1"/>
    <row r="124967" ht="13.15" customHeight="1"/>
    <row r="124968" ht="13.15" customHeight="1"/>
    <row r="124969" ht="13.15" customHeight="1"/>
    <row r="124970" ht="13.15" customHeight="1"/>
    <row r="124971" ht="13.15" customHeight="1"/>
    <row r="124972" ht="13.15" customHeight="1"/>
    <row r="124973" ht="13.15" customHeight="1"/>
    <row r="124974" ht="13.15" customHeight="1"/>
    <row r="124975" ht="13.15" customHeight="1"/>
    <row r="124976" ht="13.15" customHeight="1"/>
    <row r="124977" ht="13.15" customHeight="1"/>
    <row r="124978" ht="13.15" customHeight="1"/>
    <row r="124979" ht="13.15" customHeight="1"/>
    <row r="124980" ht="13.15" customHeight="1"/>
    <row r="124981" ht="13.15" customHeight="1"/>
    <row r="124982" ht="13.15" customHeight="1"/>
    <row r="124983" ht="13.15" customHeight="1"/>
    <row r="124984" ht="13.15" customHeight="1"/>
    <row r="124985" ht="13.15" customHeight="1"/>
    <row r="124986" ht="13.15" customHeight="1"/>
    <row r="124987" ht="13.15" customHeight="1"/>
    <row r="124988" ht="13.15" customHeight="1"/>
    <row r="124989" ht="13.15" customHeight="1"/>
    <row r="124990" ht="13.15" customHeight="1"/>
    <row r="124991" ht="13.15" customHeight="1"/>
    <row r="124992" ht="13.15" customHeight="1"/>
    <row r="124993" ht="13.15" customHeight="1"/>
    <row r="124994" ht="13.15" customHeight="1"/>
    <row r="124995" ht="13.15" customHeight="1"/>
    <row r="124996" ht="13.15" customHeight="1"/>
    <row r="124997" ht="13.15" customHeight="1"/>
    <row r="124998" ht="13.15" customHeight="1"/>
    <row r="124999" ht="13.15" customHeight="1"/>
    <row r="125000" ht="13.15" customHeight="1"/>
    <row r="125001" ht="13.15" customHeight="1"/>
    <row r="125002" ht="13.15" customHeight="1"/>
    <row r="125003" ht="13.15" customHeight="1"/>
    <row r="125004" ht="13.15" customHeight="1"/>
    <row r="125005" ht="13.15" customHeight="1"/>
    <row r="125006" ht="13.15" customHeight="1"/>
    <row r="125007" ht="13.15" customHeight="1"/>
    <row r="125008" ht="13.15" customHeight="1"/>
    <row r="125009" ht="13.15" customHeight="1"/>
    <row r="125010" ht="13.15" customHeight="1"/>
    <row r="125011" ht="13.15" customHeight="1"/>
    <row r="125012" ht="13.15" customHeight="1"/>
    <row r="125013" ht="13.15" customHeight="1"/>
    <row r="125014" ht="13.15" customHeight="1"/>
    <row r="125015" ht="13.15" customHeight="1"/>
    <row r="125016" ht="13.15" customHeight="1"/>
    <row r="125017" ht="13.15" customHeight="1"/>
    <row r="125018" ht="13.15" customHeight="1"/>
    <row r="125019" ht="13.15" customHeight="1"/>
    <row r="125020" ht="13.15" customHeight="1"/>
    <row r="125021" ht="13.15" customHeight="1"/>
    <row r="125022" ht="13.15" customHeight="1"/>
    <row r="125023" ht="13.15" customHeight="1"/>
    <row r="125024" ht="13.15" customHeight="1"/>
    <row r="125025" ht="13.15" customHeight="1"/>
    <row r="125026" ht="13.15" customHeight="1"/>
    <row r="125027" ht="13.15" customHeight="1"/>
    <row r="125028" ht="13.15" customHeight="1"/>
    <row r="125029" ht="13.15" customHeight="1"/>
    <row r="125030" ht="13.15" customHeight="1"/>
    <row r="125031" ht="13.15" customHeight="1"/>
    <row r="125032" ht="13.15" customHeight="1"/>
    <row r="125033" ht="13.15" customHeight="1"/>
    <row r="125034" ht="13.15" customHeight="1"/>
    <row r="125035" ht="13.15" customHeight="1"/>
    <row r="125036" ht="13.15" customHeight="1"/>
    <row r="125037" ht="13.15" customHeight="1"/>
    <row r="125038" ht="13.15" customHeight="1"/>
    <row r="125039" ht="13.15" customHeight="1"/>
    <row r="125040" ht="13.15" customHeight="1"/>
    <row r="125041" ht="13.15" customHeight="1"/>
    <row r="125042" ht="13.15" customHeight="1"/>
    <row r="125043" ht="13.15" customHeight="1"/>
    <row r="125044" ht="13.15" customHeight="1"/>
    <row r="125045" ht="13.15" customHeight="1"/>
    <row r="125046" ht="13.15" customHeight="1"/>
    <row r="125047" ht="13.15" customHeight="1"/>
    <row r="125048" ht="13.15" customHeight="1"/>
    <row r="125049" ht="13.15" customHeight="1"/>
    <row r="125050" ht="13.15" customHeight="1"/>
    <row r="125051" ht="13.15" customHeight="1"/>
    <row r="125052" ht="13.15" customHeight="1"/>
    <row r="125053" ht="13.15" customHeight="1"/>
    <row r="125054" ht="13.15" customHeight="1"/>
    <row r="125055" ht="13.15" customHeight="1"/>
    <row r="125056" ht="13.15" customHeight="1"/>
    <row r="125057" ht="13.15" customHeight="1"/>
    <row r="125058" ht="13.15" customHeight="1"/>
    <row r="125059" ht="13.15" customHeight="1"/>
    <row r="125060" ht="13.15" customHeight="1"/>
    <row r="125061" ht="13.15" customHeight="1"/>
    <row r="125062" ht="13.15" customHeight="1"/>
    <row r="125063" ht="13.15" customHeight="1"/>
    <row r="125064" ht="13.15" customHeight="1"/>
    <row r="125065" ht="13.15" customHeight="1"/>
    <row r="125066" ht="13.15" customHeight="1"/>
    <row r="125067" ht="13.15" customHeight="1"/>
    <row r="125068" ht="13.15" customHeight="1"/>
    <row r="125069" ht="13.15" customHeight="1"/>
    <row r="125070" ht="13.15" customHeight="1"/>
    <row r="125071" ht="13.15" customHeight="1"/>
    <row r="125072" ht="13.15" customHeight="1"/>
    <row r="125073" ht="13.15" customHeight="1"/>
    <row r="125074" ht="13.15" customHeight="1"/>
    <row r="125075" ht="13.15" customHeight="1"/>
    <row r="125076" ht="13.15" customHeight="1"/>
    <row r="125077" ht="13.15" customHeight="1"/>
    <row r="125078" ht="13.15" customHeight="1"/>
    <row r="125079" ht="13.15" customHeight="1"/>
    <row r="125080" ht="13.15" customHeight="1"/>
    <row r="125081" ht="13.15" customHeight="1"/>
    <row r="125082" ht="13.15" customHeight="1"/>
    <row r="125083" ht="13.15" customHeight="1"/>
    <row r="125084" ht="13.15" customHeight="1"/>
    <row r="125085" ht="13.15" customHeight="1"/>
    <row r="125086" ht="13.15" customHeight="1"/>
    <row r="125087" ht="13.15" customHeight="1"/>
    <row r="125088" ht="13.15" customHeight="1"/>
    <row r="125089" ht="13.15" customHeight="1"/>
    <row r="125090" ht="13.15" customHeight="1"/>
    <row r="125091" ht="13.15" customHeight="1"/>
    <row r="125092" ht="13.15" customHeight="1"/>
    <row r="125093" ht="13.15" customHeight="1"/>
    <row r="125094" ht="13.15" customHeight="1"/>
    <row r="125095" ht="13.15" customHeight="1"/>
    <row r="125096" ht="13.15" customHeight="1"/>
    <row r="125097" ht="13.15" customHeight="1"/>
    <row r="125098" ht="13.15" customHeight="1"/>
    <row r="125099" ht="13.15" customHeight="1"/>
    <row r="125100" ht="13.15" customHeight="1"/>
    <row r="125101" ht="13.15" customHeight="1"/>
    <row r="125102" ht="13.15" customHeight="1"/>
    <row r="125103" ht="13.15" customHeight="1"/>
    <row r="125104" ht="13.15" customHeight="1"/>
    <row r="125105" ht="13.15" customHeight="1"/>
    <row r="125106" ht="13.15" customHeight="1"/>
    <row r="125107" ht="13.15" customHeight="1"/>
    <row r="125108" ht="13.15" customHeight="1"/>
    <row r="125109" ht="13.15" customHeight="1"/>
    <row r="125110" ht="13.15" customHeight="1"/>
    <row r="125111" ht="13.15" customHeight="1"/>
    <row r="125112" ht="13.15" customHeight="1"/>
    <row r="125113" ht="13.15" customHeight="1"/>
    <row r="125114" ht="13.15" customHeight="1"/>
    <row r="125115" ht="13.15" customHeight="1"/>
    <row r="125116" ht="13.15" customHeight="1"/>
    <row r="125117" ht="13.15" customHeight="1"/>
    <row r="125118" ht="13.15" customHeight="1"/>
    <row r="125119" ht="13.15" customHeight="1"/>
    <row r="125120" ht="13.15" customHeight="1"/>
    <row r="125121" ht="13.15" customHeight="1"/>
    <row r="125122" ht="13.15" customHeight="1"/>
    <row r="125123" ht="13.15" customHeight="1"/>
    <row r="125124" ht="13.15" customHeight="1"/>
    <row r="125125" ht="13.15" customHeight="1"/>
    <row r="125126" ht="13.15" customHeight="1"/>
    <row r="125127" ht="13.15" customHeight="1"/>
    <row r="125128" ht="13.15" customHeight="1"/>
    <row r="125129" ht="13.15" customHeight="1"/>
    <row r="125130" ht="13.15" customHeight="1"/>
    <row r="125131" ht="13.15" customHeight="1"/>
    <row r="125132" ht="13.15" customHeight="1"/>
    <row r="125133" ht="13.15" customHeight="1"/>
    <row r="125134" ht="13.15" customHeight="1"/>
    <row r="125135" ht="13.15" customHeight="1"/>
    <row r="125136" ht="13.15" customHeight="1"/>
    <row r="125137" ht="13.15" customHeight="1"/>
    <row r="125138" ht="13.15" customHeight="1"/>
    <row r="125139" ht="13.15" customHeight="1"/>
    <row r="125140" ht="13.15" customHeight="1"/>
    <row r="125141" ht="13.15" customHeight="1"/>
    <row r="125142" ht="13.15" customHeight="1"/>
    <row r="125143" ht="13.15" customHeight="1"/>
    <row r="125144" ht="13.15" customHeight="1"/>
    <row r="125145" ht="13.15" customHeight="1"/>
    <row r="125146" ht="13.15" customHeight="1"/>
    <row r="125147" ht="13.15" customHeight="1"/>
    <row r="125148" ht="13.15" customHeight="1"/>
    <row r="125149" ht="13.15" customHeight="1"/>
    <row r="125150" ht="13.15" customHeight="1"/>
    <row r="125151" ht="13.15" customHeight="1"/>
    <row r="125152" ht="13.15" customHeight="1"/>
    <row r="125153" ht="13.15" customHeight="1"/>
    <row r="125154" ht="13.15" customHeight="1"/>
    <row r="125155" ht="13.15" customHeight="1"/>
    <row r="125156" ht="13.15" customHeight="1"/>
    <row r="125157" ht="13.15" customHeight="1"/>
    <row r="125158" ht="13.15" customHeight="1"/>
    <row r="125159" ht="13.15" customHeight="1"/>
    <row r="125160" ht="13.15" customHeight="1"/>
    <row r="125161" ht="13.15" customHeight="1"/>
    <row r="125162" ht="13.15" customHeight="1"/>
    <row r="125163" ht="13.15" customHeight="1"/>
    <row r="125164" ht="13.15" customHeight="1"/>
    <row r="125165" ht="13.15" customHeight="1"/>
    <row r="125166" ht="13.15" customHeight="1"/>
    <row r="125167" ht="13.15" customHeight="1"/>
    <row r="125168" ht="13.15" customHeight="1"/>
    <row r="125169" ht="13.15" customHeight="1"/>
    <row r="125170" ht="13.15" customHeight="1"/>
    <row r="125171" ht="13.15" customHeight="1"/>
    <row r="125172" ht="13.15" customHeight="1"/>
    <row r="125173" ht="13.15" customHeight="1"/>
    <row r="125174" ht="13.15" customHeight="1"/>
    <row r="125175" ht="13.15" customHeight="1"/>
    <row r="125176" ht="13.15" customHeight="1"/>
    <row r="125177" ht="13.15" customHeight="1"/>
    <row r="125178" ht="13.15" customHeight="1"/>
    <row r="125179" ht="13.15" customHeight="1"/>
    <row r="125180" ht="13.15" customHeight="1"/>
    <row r="125181" ht="13.15" customHeight="1"/>
    <row r="125182" ht="13.15" customHeight="1"/>
    <row r="125183" ht="13.15" customHeight="1"/>
    <row r="125184" ht="13.15" customHeight="1"/>
    <row r="125185" ht="13.15" customHeight="1"/>
    <row r="125186" ht="13.15" customHeight="1"/>
    <row r="125187" ht="13.15" customHeight="1"/>
    <row r="125188" ht="13.15" customHeight="1"/>
    <row r="125189" ht="13.15" customHeight="1"/>
    <row r="125190" ht="13.15" customHeight="1"/>
    <row r="125191" ht="13.15" customHeight="1"/>
    <row r="125192" ht="13.15" customHeight="1"/>
    <row r="125193" ht="13.15" customHeight="1"/>
    <row r="125194" ht="13.15" customHeight="1"/>
    <row r="125195" ht="13.15" customHeight="1"/>
    <row r="125196" ht="13.15" customHeight="1"/>
    <row r="125197" ht="13.15" customHeight="1"/>
    <row r="125198" ht="13.15" customHeight="1"/>
    <row r="125199" ht="13.15" customHeight="1"/>
    <row r="125200" ht="13.15" customHeight="1"/>
    <row r="125201" ht="13.15" customHeight="1"/>
    <row r="125202" ht="13.15" customHeight="1"/>
    <row r="125203" ht="13.15" customHeight="1"/>
    <row r="125204" ht="13.15" customHeight="1"/>
    <row r="125205" ht="13.15" customHeight="1"/>
    <row r="125206" ht="13.15" customHeight="1"/>
    <row r="125207" ht="13.15" customHeight="1"/>
    <row r="125208" ht="13.15" customHeight="1"/>
    <row r="125209" ht="13.15" customHeight="1"/>
    <row r="125210" ht="13.15" customHeight="1"/>
    <row r="125211" ht="13.15" customHeight="1"/>
    <row r="125212" ht="13.15" customHeight="1"/>
    <row r="125213" ht="13.15" customHeight="1"/>
    <row r="125214" ht="13.15" customHeight="1"/>
    <row r="125215" ht="13.15" customHeight="1"/>
    <row r="125216" ht="13.15" customHeight="1"/>
    <row r="125217" ht="13.15" customHeight="1"/>
    <row r="125218" ht="13.15" customHeight="1"/>
    <row r="125219" ht="13.15" customHeight="1"/>
    <row r="125220" ht="13.15" customHeight="1"/>
    <row r="125221" ht="13.15" customHeight="1"/>
    <row r="125222" ht="13.15" customHeight="1"/>
    <row r="125223" ht="13.15" customHeight="1"/>
    <row r="125224" ht="13.15" customHeight="1"/>
    <row r="125225" ht="13.15" customHeight="1"/>
    <row r="125226" ht="13.15" customHeight="1"/>
    <row r="125227" ht="13.15" customHeight="1"/>
    <row r="125228" ht="13.15" customHeight="1"/>
    <row r="125229" ht="13.15" customHeight="1"/>
    <row r="125230" ht="13.15" customHeight="1"/>
    <row r="125231" ht="13.15" customHeight="1"/>
    <row r="125232" ht="13.15" customHeight="1"/>
    <row r="125233" ht="13.15" customHeight="1"/>
    <row r="125234" ht="13.15" customHeight="1"/>
    <row r="125235" ht="13.15" customHeight="1"/>
    <row r="125236" ht="13.15" customHeight="1"/>
    <row r="125237" ht="13.15" customHeight="1"/>
    <row r="125238" ht="13.15" customHeight="1"/>
    <row r="125239" ht="13.15" customHeight="1"/>
    <row r="125240" ht="13.15" customHeight="1"/>
    <row r="125241" ht="13.15" customHeight="1"/>
    <row r="125242" ht="13.15" customHeight="1"/>
    <row r="125243" ht="13.15" customHeight="1"/>
    <row r="125244" ht="13.15" customHeight="1"/>
    <row r="125245" ht="13.15" customHeight="1"/>
    <row r="125246" ht="13.15" customHeight="1"/>
    <row r="125247" ht="13.15" customHeight="1"/>
    <row r="125248" ht="13.15" customHeight="1"/>
    <row r="125249" ht="13.15" customHeight="1"/>
    <row r="125250" ht="13.15" customHeight="1"/>
    <row r="125251" ht="13.15" customHeight="1"/>
    <row r="125252" ht="13.15" customHeight="1"/>
    <row r="125253" ht="13.15" customHeight="1"/>
    <row r="125254" ht="13.15" customHeight="1"/>
    <row r="125255" ht="13.15" customHeight="1"/>
    <row r="125256" ht="13.15" customHeight="1"/>
    <row r="125257" ht="13.15" customHeight="1"/>
    <row r="125258" ht="13.15" customHeight="1"/>
    <row r="125259" ht="13.15" customHeight="1"/>
    <row r="125260" ht="13.15" customHeight="1"/>
    <row r="125261" ht="13.15" customHeight="1"/>
    <row r="125262" ht="13.15" customHeight="1"/>
    <row r="125263" ht="13.15" customHeight="1"/>
    <row r="125264" ht="13.15" customHeight="1"/>
    <row r="125265" ht="13.15" customHeight="1"/>
    <row r="125266" ht="13.15" customHeight="1"/>
    <row r="125267" ht="13.15" customHeight="1"/>
    <row r="125268" ht="13.15" customHeight="1"/>
    <row r="125269" ht="13.15" customHeight="1"/>
    <row r="125270" ht="13.15" customHeight="1"/>
    <row r="125271" ht="13.15" customHeight="1"/>
    <row r="125272" ht="13.15" customHeight="1"/>
    <row r="125273" ht="13.15" customHeight="1"/>
    <row r="125274" ht="13.15" customHeight="1"/>
    <row r="125275" ht="13.15" customHeight="1"/>
    <row r="125276" ht="13.15" customHeight="1"/>
    <row r="125277" ht="13.15" customHeight="1"/>
    <row r="125278" ht="13.15" customHeight="1"/>
    <row r="125279" ht="13.15" customHeight="1"/>
    <row r="125280" ht="13.15" customHeight="1"/>
    <row r="125281" ht="13.15" customHeight="1"/>
    <row r="125282" ht="13.15" customHeight="1"/>
    <row r="125283" ht="13.15" customHeight="1"/>
    <row r="125284" ht="13.15" customHeight="1"/>
    <row r="125285" ht="13.15" customHeight="1"/>
    <row r="125286" ht="13.15" customHeight="1"/>
    <row r="125287" ht="13.15" customHeight="1"/>
    <row r="125288" ht="13.15" customHeight="1"/>
    <row r="125289" ht="13.15" customHeight="1"/>
    <row r="125290" ht="13.15" customHeight="1"/>
    <row r="125291" ht="13.15" customHeight="1"/>
    <row r="125292" ht="13.15" customHeight="1"/>
    <row r="125293" ht="13.15" customHeight="1"/>
    <row r="125294" ht="13.15" customHeight="1"/>
    <row r="125295" ht="13.15" customHeight="1"/>
    <row r="125296" ht="13.15" customHeight="1"/>
    <row r="125297" ht="13.15" customHeight="1"/>
    <row r="125298" ht="13.15" customHeight="1"/>
    <row r="125299" ht="13.15" customHeight="1"/>
    <row r="125300" ht="13.15" customHeight="1"/>
    <row r="125301" ht="13.15" customHeight="1"/>
    <row r="125302" ht="13.15" customHeight="1"/>
    <row r="125303" ht="13.15" customHeight="1"/>
    <row r="125304" ht="13.15" customHeight="1"/>
    <row r="125305" ht="13.15" customHeight="1"/>
    <row r="125306" ht="13.15" customHeight="1"/>
    <row r="125307" ht="13.15" customHeight="1"/>
    <row r="125308" ht="13.15" customHeight="1"/>
    <row r="125309" ht="13.15" customHeight="1"/>
    <row r="125310" ht="13.15" customHeight="1"/>
    <row r="125311" ht="13.15" customHeight="1"/>
    <row r="125312" ht="13.15" customHeight="1"/>
    <row r="125313" ht="13.15" customHeight="1"/>
    <row r="125314" ht="13.15" customHeight="1"/>
    <row r="125315" ht="13.15" customHeight="1"/>
    <row r="125316" ht="13.15" customHeight="1"/>
    <row r="125317" ht="13.15" customHeight="1"/>
    <row r="125318" ht="13.15" customHeight="1"/>
    <row r="125319" ht="13.15" customHeight="1"/>
    <row r="125320" ht="13.15" customHeight="1"/>
    <row r="125321" ht="13.15" customHeight="1"/>
    <row r="125322" ht="13.15" customHeight="1"/>
    <row r="125323" ht="13.15" customHeight="1"/>
    <row r="125324" ht="13.15" customHeight="1"/>
    <row r="125325" ht="13.15" customHeight="1"/>
    <row r="125326" ht="13.15" customHeight="1"/>
    <row r="125327" ht="13.15" customHeight="1"/>
    <row r="125328" ht="13.15" customHeight="1"/>
    <row r="125329" ht="13.15" customHeight="1"/>
    <row r="125330" ht="13.15" customHeight="1"/>
    <row r="125331" ht="13.15" customHeight="1"/>
    <row r="125332" ht="13.15" customHeight="1"/>
    <row r="125333" ht="13.15" customHeight="1"/>
    <row r="125334" ht="13.15" customHeight="1"/>
    <row r="125335" ht="13.15" customHeight="1"/>
    <row r="125336" ht="13.15" customHeight="1"/>
    <row r="125337" ht="13.15" customHeight="1"/>
    <row r="125338" ht="13.15" customHeight="1"/>
    <row r="125339" ht="13.15" customHeight="1"/>
    <row r="125340" ht="13.15" customHeight="1"/>
    <row r="125341" ht="13.15" customHeight="1"/>
    <row r="125342" ht="13.15" customHeight="1"/>
    <row r="125343" ht="13.15" customHeight="1"/>
    <row r="125344" ht="13.15" customHeight="1"/>
    <row r="125345" ht="13.15" customHeight="1"/>
    <row r="125346" ht="13.15" customHeight="1"/>
    <row r="125347" ht="13.15" customHeight="1"/>
    <row r="125348" ht="13.15" customHeight="1"/>
    <row r="125349" ht="13.15" customHeight="1"/>
    <row r="125350" ht="13.15" customHeight="1"/>
    <row r="125351" ht="13.15" customHeight="1"/>
    <row r="125352" ht="13.15" customHeight="1"/>
    <row r="125353" ht="13.15" customHeight="1"/>
    <row r="125354" ht="13.15" customHeight="1"/>
    <row r="125355" ht="13.15" customHeight="1"/>
    <row r="125356" ht="13.15" customHeight="1"/>
    <row r="125357" ht="13.15" customHeight="1"/>
    <row r="125358" ht="13.15" customHeight="1"/>
    <row r="125359" ht="13.15" customHeight="1"/>
    <row r="125360" ht="13.15" customHeight="1"/>
    <row r="125361" ht="13.15" customHeight="1"/>
    <row r="125362" ht="13.15" customHeight="1"/>
    <row r="125363" ht="13.15" customHeight="1"/>
    <row r="125364" ht="13.15" customHeight="1"/>
    <row r="125365" ht="13.15" customHeight="1"/>
    <row r="125366" ht="13.15" customHeight="1"/>
    <row r="125367" ht="13.15" customHeight="1"/>
    <row r="125368" ht="13.15" customHeight="1"/>
    <row r="125369" ht="13.15" customHeight="1"/>
    <row r="125370" ht="13.15" customHeight="1"/>
    <row r="125371" ht="13.15" customHeight="1"/>
    <row r="125372" ht="13.15" customHeight="1"/>
    <row r="125373" ht="13.15" customHeight="1"/>
    <row r="125374" ht="13.15" customHeight="1"/>
    <row r="125375" ht="13.15" customHeight="1"/>
    <row r="125376" ht="13.15" customHeight="1"/>
    <row r="125377" ht="13.15" customHeight="1"/>
    <row r="125378" ht="13.15" customHeight="1"/>
    <row r="125379" ht="13.15" customHeight="1"/>
    <row r="125380" ht="13.15" customHeight="1"/>
    <row r="125381" ht="13.15" customHeight="1"/>
    <row r="125382" ht="13.15" customHeight="1"/>
    <row r="125383" ht="13.15" customHeight="1"/>
    <row r="125384" ht="13.15" customHeight="1"/>
    <row r="125385" ht="13.15" customHeight="1"/>
    <row r="125386" ht="13.15" customHeight="1"/>
    <row r="125387" ht="13.15" customHeight="1"/>
    <row r="125388" ht="13.15" customHeight="1"/>
    <row r="125389" ht="13.15" customHeight="1"/>
    <row r="125390" ht="13.15" customHeight="1"/>
    <row r="125391" ht="13.15" customHeight="1"/>
    <row r="125392" ht="13.15" customHeight="1"/>
    <row r="125393" ht="13.15" customHeight="1"/>
    <row r="125394" ht="13.15" customHeight="1"/>
    <row r="125395" ht="13.15" customHeight="1"/>
    <row r="125396" ht="13.15" customHeight="1"/>
    <row r="125397" ht="13.15" customHeight="1"/>
    <row r="125398" ht="13.15" customHeight="1"/>
    <row r="125399" ht="13.15" customHeight="1"/>
    <row r="125400" ht="13.15" customHeight="1"/>
    <row r="125401" ht="13.15" customHeight="1"/>
    <row r="125402" ht="13.15" customHeight="1"/>
    <row r="125403" ht="13.15" customHeight="1"/>
    <row r="125404" ht="13.15" customHeight="1"/>
    <row r="125405" ht="13.15" customHeight="1"/>
    <row r="125406" ht="13.15" customHeight="1"/>
    <row r="125407" ht="13.15" customHeight="1"/>
    <row r="125408" ht="13.15" customHeight="1"/>
    <row r="125409" ht="13.15" customHeight="1"/>
    <row r="125410" ht="13.15" customHeight="1"/>
    <row r="125411" ht="13.15" customHeight="1"/>
    <row r="125412" ht="13.15" customHeight="1"/>
    <row r="125413" ht="13.15" customHeight="1"/>
    <row r="125414" ht="13.15" customHeight="1"/>
    <row r="125415" ht="13.15" customHeight="1"/>
    <row r="125416" ht="13.15" customHeight="1"/>
    <row r="125417" ht="13.15" customHeight="1"/>
    <row r="125418" ht="13.15" customHeight="1"/>
    <row r="125419" ht="13.15" customHeight="1"/>
    <row r="125420" ht="13.15" customHeight="1"/>
    <row r="125421" ht="13.15" customHeight="1"/>
    <row r="125422" ht="13.15" customHeight="1"/>
    <row r="125423" ht="13.15" customHeight="1"/>
    <row r="125424" ht="13.15" customHeight="1"/>
    <row r="125425" ht="13.15" customHeight="1"/>
    <row r="125426" ht="13.15" customHeight="1"/>
    <row r="125427" ht="13.15" customHeight="1"/>
    <row r="125428" ht="13.15" customHeight="1"/>
    <row r="125429" ht="13.15" customHeight="1"/>
    <row r="125430" ht="13.15" customHeight="1"/>
    <row r="125431" ht="13.15" customHeight="1"/>
    <row r="125432" ht="13.15" customHeight="1"/>
    <row r="125433" ht="13.15" customHeight="1"/>
    <row r="125434" ht="13.15" customHeight="1"/>
    <row r="125435" ht="13.15" customHeight="1"/>
    <row r="125436" ht="13.15" customHeight="1"/>
    <row r="125437" ht="13.15" customHeight="1"/>
    <row r="125438" ht="13.15" customHeight="1"/>
    <row r="125439" ht="13.15" customHeight="1"/>
    <row r="125440" ht="13.15" customHeight="1"/>
    <row r="125441" ht="13.15" customHeight="1"/>
    <row r="125442" ht="13.15" customHeight="1"/>
    <row r="125443" ht="13.15" customHeight="1"/>
    <row r="125444" ht="13.15" customHeight="1"/>
    <row r="125445" ht="13.15" customHeight="1"/>
    <row r="125446" ht="13.15" customHeight="1"/>
    <row r="125447" ht="13.15" customHeight="1"/>
    <row r="125448" ht="13.15" customHeight="1"/>
    <row r="125449" ht="13.15" customHeight="1"/>
    <row r="125450" ht="13.15" customHeight="1"/>
    <row r="125451" ht="13.15" customHeight="1"/>
    <row r="125452" ht="13.15" customHeight="1"/>
    <row r="125453" ht="13.15" customHeight="1"/>
    <row r="125454" ht="13.15" customHeight="1"/>
    <row r="125455" ht="13.15" customHeight="1"/>
    <row r="125456" ht="13.15" customHeight="1"/>
    <row r="125457" ht="13.15" customHeight="1"/>
    <row r="125458" ht="13.15" customHeight="1"/>
    <row r="125459" ht="13.15" customHeight="1"/>
    <row r="125460" ht="13.15" customHeight="1"/>
    <row r="125461" ht="13.15" customHeight="1"/>
    <row r="125462" ht="13.15" customHeight="1"/>
    <row r="125463" ht="13.15" customHeight="1"/>
    <row r="125464" ht="13.15" customHeight="1"/>
    <row r="125465" ht="13.15" customHeight="1"/>
    <row r="125466" ht="13.15" customHeight="1"/>
    <row r="125467" ht="13.15" customHeight="1"/>
    <row r="125468" ht="13.15" customHeight="1"/>
    <row r="125469" ht="13.15" customHeight="1"/>
    <row r="125470" ht="13.15" customHeight="1"/>
    <row r="125471" ht="13.15" customHeight="1"/>
    <row r="125472" ht="13.15" customHeight="1"/>
    <row r="125473" ht="13.15" customHeight="1"/>
    <row r="125474" ht="13.15" customHeight="1"/>
    <row r="125475" ht="13.15" customHeight="1"/>
    <row r="125476" ht="13.15" customHeight="1"/>
    <row r="125477" ht="13.15" customHeight="1"/>
    <row r="125478" ht="13.15" customHeight="1"/>
    <row r="125479" ht="13.15" customHeight="1"/>
    <row r="125480" ht="13.15" customHeight="1"/>
    <row r="125481" ht="13.15" customHeight="1"/>
    <row r="125482" ht="13.15" customHeight="1"/>
    <row r="125483" ht="13.15" customHeight="1"/>
    <row r="125484" ht="13.15" customHeight="1"/>
    <row r="125485" ht="13.15" customHeight="1"/>
    <row r="125486" ht="13.15" customHeight="1"/>
    <row r="125487" ht="13.15" customHeight="1"/>
    <row r="125488" ht="13.15" customHeight="1"/>
    <row r="125489" ht="13.15" customHeight="1"/>
    <row r="125490" ht="13.15" customHeight="1"/>
    <row r="125491" ht="13.15" customHeight="1"/>
    <row r="125492" ht="13.15" customHeight="1"/>
    <row r="125493" ht="13.15" customHeight="1"/>
    <row r="125494" ht="13.15" customHeight="1"/>
    <row r="125495" ht="13.15" customHeight="1"/>
    <row r="125496" ht="13.15" customHeight="1"/>
    <row r="125497" ht="13.15" customHeight="1"/>
    <row r="125498" ht="13.15" customHeight="1"/>
    <row r="125499" ht="13.15" customHeight="1"/>
    <row r="125500" ht="13.15" customHeight="1"/>
    <row r="125501" ht="13.15" customHeight="1"/>
    <row r="125502" ht="13.15" customHeight="1"/>
    <row r="125503" ht="13.15" customHeight="1"/>
    <row r="125504" ht="13.15" customHeight="1"/>
    <row r="125505" ht="13.15" customHeight="1"/>
    <row r="125506" ht="13.15" customHeight="1"/>
    <row r="125507" ht="13.15" customHeight="1"/>
    <row r="125508" ht="13.15" customHeight="1"/>
    <row r="125509" ht="13.15" customHeight="1"/>
    <row r="125510" ht="13.15" customHeight="1"/>
    <row r="125511" ht="13.15" customHeight="1"/>
    <row r="125512" ht="13.15" customHeight="1"/>
    <row r="125513" ht="13.15" customHeight="1"/>
    <row r="125514" ht="13.15" customHeight="1"/>
    <row r="125515" ht="13.15" customHeight="1"/>
    <row r="125516" ht="13.15" customHeight="1"/>
    <row r="125517" ht="13.15" customHeight="1"/>
    <row r="125518" ht="13.15" customHeight="1"/>
    <row r="125519" ht="13.15" customHeight="1"/>
    <row r="125520" ht="13.15" customHeight="1"/>
    <row r="125521" ht="13.15" customHeight="1"/>
    <row r="125522" ht="13.15" customHeight="1"/>
    <row r="125523" ht="13.15" customHeight="1"/>
    <row r="125524" ht="13.15" customHeight="1"/>
    <row r="125525" ht="13.15" customHeight="1"/>
    <row r="125526" ht="13.15" customHeight="1"/>
    <row r="125527" ht="13.15" customHeight="1"/>
    <row r="125528" ht="13.15" customHeight="1"/>
    <row r="125529" ht="13.15" customHeight="1"/>
    <row r="125530" ht="13.15" customHeight="1"/>
    <row r="125531" ht="13.15" customHeight="1"/>
    <row r="125532" ht="13.15" customHeight="1"/>
    <row r="125533" ht="13.15" customHeight="1"/>
    <row r="125534" ht="13.15" customHeight="1"/>
    <row r="125535" ht="13.15" customHeight="1"/>
    <row r="125536" ht="13.15" customHeight="1"/>
    <row r="125537" ht="13.15" customHeight="1"/>
    <row r="125538" ht="13.15" customHeight="1"/>
    <row r="125539" ht="13.15" customHeight="1"/>
    <row r="125540" ht="13.15" customHeight="1"/>
    <row r="125541" ht="13.15" customHeight="1"/>
    <row r="125542" ht="13.15" customHeight="1"/>
    <row r="125543" ht="13.15" customHeight="1"/>
    <row r="125544" ht="13.15" customHeight="1"/>
    <row r="125545" ht="13.15" customHeight="1"/>
    <row r="125546" ht="13.15" customHeight="1"/>
    <row r="125547" ht="13.15" customHeight="1"/>
    <row r="125548" ht="13.15" customHeight="1"/>
    <row r="125549" ht="13.15" customHeight="1"/>
    <row r="125550" ht="13.15" customHeight="1"/>
    <row r="125551" ht="13.15" customHeight="1"/>
    <row r="125552" ht="13.15" customHeight="1"/>
    <row r="125553" ht="13.15" customHeight="1"/>
    <row r="125554" ht="13.15" customHeight="1"/>
    <row r="125555" ht="13.15" customHeight="1"/>
    <row r="125556" ht="13.15" customHeight="1"/>
    <row r="125557" ht="13.15" customHeight="1"/>
    <row r="125558" ht="13.15" customHeight="1"/>
    <row r="125559" ht="13.15" customHeight="1"/>
    <row r="125560" ht="13.15" customHeight="1"/>
    <row r="125561" ht="13.15" customHeight="1"/>
    <row r="125562" ht="13.15" customHeight="1"/>
    <row r="125563" ht="13.15" customHeight="1"/>
    <row r="125564" ht="13.15" customHeight="1"/>
    <row r="125565" ht="13.15" customHeight="1"/>
    <row r="125566" ht="13.15" customHeight="1"/>
    <row r="125567" ht="13.15" customHeight="1"/>
    <row r="125568" ht="13.15" customHeight="1"/>
    <row r="125569" ht="13.15" customHeight="1"/>
    <row r="125570" ht="13.15" customHeight="1"/>
    <row r="125571" ht="13.15" customHeight="1"/>
    <row r="125572" ht="13.15" customHeight="1"/>
    <row r="125573" ht="13.15" customHeight="1"/>
    <row r="125574" ht="13.15" customHeight="1"/>
    <row r="125575" ht="13.15" customHeight="1"/>
    <row r="125576" ht="13.15" customHeight="1"/>
    <row r="125577" ht="13.15" customHeight="1"/>
    <row r="125578" ht="13.15" customHeight="1"/>
    <row r="125579" ht="13.15" customHeight="1"/>
    <row r="125580" ht="13.15" customHeight="1"/>
    <row r="125581" ht="13.15" customHeight="1"/>
    <row r="125582" ht="13.15" customHeight="1"/>
    <row r="125583" ht="13.15" customHeight="1"/>
    <row r="125584" ht="13.15" customHeight="1"/>
    <row r="125585" ht="13.15" customHeight="1"/>
    <row r="125586" ht="13.15" customHeight="1"/>
    <row r="125587" ht="13.15" customHeight="1"/>
    <row r="125588" ht="13.15" customHeight="1"/>
    <row r="125589" ht="13.15" customHeight="1"/>
    <row r="125590" ht="13.15" customHeight="1"/>
    <row r="125591" ht="13.15" customHeight="1"/>
    <row r="125592" ht="13.15" customHeight="1"/>
    <row r="125593" ht="13.15" customHeight="1"/>
    <row r="125594" ht="13.15" customHeight="1"/>
    <row r="125595" ht="13.15" customHeight="1"/>
    <row r="125596" ht="13.15" customHeight="1"/>
    <row r="125597" ht="13.15" customHeight="1"/>
    <row r="125598" ht="13.15" customHeight="1"/>
    <row r="125599" ht="13.15" customHeight="1"/>
    <row r="125600" ht="13.15" customHeight="1"/>
    <row r="125601" ht="13.15" customHeight="1"/>
    <row r="125602" ht="13.15" customHeight="1"/>
    <row r="125603" ht="13.15" customHeight="1"/>
    <row r="125604" ht="13.15" customHeight="1"/>
    <row r="125605" ht="13.15" customHeight="1"/>
    <row r="125606" ht="13.15" customHeight="1"/>
    <row r="125607" ht="13.15" customHeight="1"/>
    <row r="125608" ht="13.15" customHeight="1"/>
    <row r="125609" ht="13.15" customHeight="1"/>
    <row r="125610" ht="13.15" customHeight="1"/>
    <row r="125611" ht="13.15" customHeight="1"/>
    <row r="125612" ht="13.15" customHeight="1"/>
    <row r="125613" ht="13.15" customHeight="1"/>
    <row r="125614" ht="13.15" customHeight="1"/>
    <row r="125615" ht="13.15" customHeight="1"/>
    <row r="125616" ht="13.15" customHeight="1"/>
    <row r="125617" ht="13.15" customHeight="1"/>
    <row r="125618" ht="13.15" customHeight="1"/>
    <row r="125619" ht="13.15" customHeight="1"/>
    <row r="125620" ht="13.15" customHeight="1"/>
    <row r="125621" ht="13.15" customHeight="1"/>
    <row r="125622" ht="13.15" customHeight="1"/>
    <row r="125623" ht="13.15" customHeight="1"/>
    <row r="125624" ht="13.15" customHeight="1"/>
    <row r="125625" ht="13.15" customHeight="1"/>
    <row r="125626" ht="13.15" customHeight="1"/>
    <row r="125627" ht="13.15" customHeight="1"/>
    <row r="125628" ht="13.15" customHeight="1"/>
    <row r="125629" ht="13.15" customHeight="1"/>
    <row r="125630" ht="13.15" customHeight="1"/>
    <row r="125631" ht="13.15" customHeight="1"/>
    <row r="125632" ht="13.15" customHeight="1"/>
    <row r="125633" ht="13.15" customHeight="1"/>
    <row r="125634" ht="13.15" customHeight="1"/>
    <row r="125635" ht="13.15" customHeight="1"/>
    <row r="125636" ht="13.15" customHeight="1"/>
    <row r="125637" ht="13.15" customHeight="1"/>
    <row r="125638" ht="13.15" customHeight="1"/>
    <row r="125639" ht="13.15" customHeight="1"/>
    <row r="125640" ht="13.15" customHeight="1"/>
    <row r="125641" ht="13.15" customHeight="1"/>
    <row r="125642" ht="13.15" customHeight="1"/>
    <row r="125643" ht="13.15" customHeight="1"/>
    <row r="125644" ht="13.15" customHeight="1"/>
    <row r="125645" ht="13.15" customHeight="1"/>
    <row r="125646" ht="13.15" customHeight="1"/>
    <row r="125647" ht="13.15" customHeight="1"/>
    <row r="125648" ht="13.15" customHeight="1"/>
    <row r="125649" ht="13.15" customHeight="1"/>
    <row r="125650" ht="13.15" customHeight="1"/>
    <row r="125651" ht="13.15" customHeight="1"/>
    <row r="125652" ht="13.15" customHeight="1"/>
    <row r="125653" ht="13.15" customHeight="1"/>
    <row r="125654" ht="13.15" customHeight="1"/>
    <row r="125655" ht="13.15" customHeight="1"/>
    <row r="125656" ht="13.15" customHeight="1"/>
    <row r="125657" ht="13.15" customHeight="1"/>
    <row r="125658" ht="13.15" customHeight="1"/>
    <row r="125659" ht="13.15" customHeight="1"/>
    <row r="125660" ht="13.15" customHeight="1"/>
    <row r="125661" ht="13.15" customHeight="1"/>
    <row r="125662" ht="13.15" customHeight="1"/>
    <row r="125663" ht="13.15" customHeight="1"/>
    <row r="125664" ht="13.15" customHeight="1"/>
    <row r="125665" ht="13.15" customHeight="1"/>
    <row r="125666" ht="13.15" customHeight="1"/>
    <row r="125667" ht="13.15" customHeight="1"/>
    <row r="125668" ht="13.15" customHeight="1"/>
    <row r="125669" ht="13.15" customHeight="1"/>
    <row r="125670" ht="13.15" customHeight="1"/>
    <row r="125671" ht="13.15" customHeight="1"/>
    <row r="125672" ht="13.15" customHeight="1"/>
    <row r="125673" ht="13.15" customHeight="1"/>
    <row r="125674" ht="13.15" customHeight="1"/>
    <row r="125675" ht="13.15" customHeight="1"/>
    <row r="125676" ht="13.15" customHeight="1"/>
    <row r="125677" ht="13.15" customHeight="1"/>
    <row r="125678" ht="13.15" customHeight="1"/>
    <row r="125679" ht="13.15" customHeight="1"/>
    <row r="125680" ht="13.15" customHeight="1"/>
    <row r="125681" ht="13.15" customHeight="1"/>
    <row r="125682" ht="13.15" customHeight="1"/>
    <row r="125683" ht="13.15" customHeight="1"/>
    <row r="125684" ht="13.15" customHeight="1"/>
    <row r="125685" ht="13.15" customHeight="1"/>
    <row r="125686" ht="13.15" customHeight="1"/>
    <row r="125687" ht="13.15" customHeight="1"/>
    <row r="125688" ht="13.15" customHeight="1"/>
    <row r="125689" ht="13.15" customHeight="1"/>
    <row r="125690" ht="13.15" customHeight="1"/>
    <row r="125691" ht="13.15" customHeight="1"/>
    <row r="125692" ht="13.15" customHeight="1"/>
    <row r="125693" ht="13.15" customHeight="1"/>
    <row r="125694" ht="13.15" customHeight="1"/>
    <row r="125695" ht="13.15" customHeight="1"/>
    <row r="125696" ht="13.15" customHeight="1"/>
    <row r="125697" ht="13.15" customHeight="1"/>
    <row r="125698" ht="13.15" customHeight="1"/>
    <row r="125699" ht="13.15" customHeight="1"/>
    <row r="125700" ht="13.15" customHeight="1"/>
    <row r="125701" ht="13.15" customHeight="1"/>
    <row r="125702" ht="13.15" customHeight="1"/>
    <row r="125703" ht="13.15" customHeight="1"/>
    <row r="125704" ht="13.15" customHeight="1"/>
    <row r="125705" ht="13.15" customHeight="1"/>
    <row r="125706" ht="13.15" customHeight="1"/>
    <row r="125707" ht="13.15" customHeight="1"/>
    <row r="125708" ht="13.15" customHeight="1"/>
    <row r="125709" ht="13.15" customHeight="1"/>
    <row r="125710" ht="13.15" customHeight="1"/>
    <row r="125711" ht="13.15" customHeight="1"/>
    <row r="125712" ht="13.15" customHeight="1"/>
    <row r="125713" ht="13.15" customHeight="1"/>
    <row r="125714" ht="13.15" customHeight="1"/>
    <row r="125715" ht="13.15" customHeight="1"/>
    <row r="125716" ht="13.15" customHeight="1"/>
    <row r="125717" ht="13.15" customHeight="1"/>
    <row r="125718" ht="13.15" customHeight="1"/>
    <row r="125719" ht="13.15" customHeight="1"/>
    <row r="125720" ht="13.15" customHeight="1"/>
    <row r="125721" ht="13.15" customHeight="1"/>
    <row r="125722" ht="13.15" customHeight="1"/>
    <row r="125723" ht="13.15" customHeight="1"/>
    <row r="125724" ht="13.15" customHeight="1"/>
    <row r="125725" ht="13.15" customHeight="1"/>
    <row r="125726" ht="13.15" customHeight="1"/>
    <row r="125727" ht="13.15" customHeight="1"/>
    <row r="125728" ht="13.15" customHeight="1"/>
    <row r="125729" ht="13.15" customHeight="1"/>
    <row r="125730" ht="13.15" customHeight="1"/>
    <row r="125731" ht="13.15" customHeight="1"/>
    <row r="125732" ht="13.15" customHeight="1"/>
    <row r="125733" ht="13.15" customHeight="1"/>
    <row r="125734" ht="13.15" customHeight="1"/>
    <row r="125735" ht="13.15" customHeight="1"/>
    <row r="125736" ht="13.15" customHeight="1"/>
    <row r="125737" ht="13.15" customHeight="1"/>
    <row r="125738" ht="13.15" customHeight="1"/>
    <row r="125739" ht="13.15" customHeight="1"/>
    <row r="125740" ht="13.15" customHeight="1"/>
    <row r="125741" ht="13.15" customHeight="1"/>
    <row r="125742" ht="13.15" customHeight="1"/>
    <row r="125743" ht="13.15" customHeight="1"/>
    <row r="125744" ht="13.15" customHeight="1"/>
    <row r="125745" ht="13.15" customHeight="1"/>
    <row r="125746" ht="13.15" customHeight="1"/>
    <row r="125747" ht="13.15" customHeight="1"/>
    <row r="125748" ht="13.15" customHeight="1"/>
    <row r="125749" ht="13.15" customHeight="1"/>
    <row r="125750" ht="13.15" customHeight="1"/>
    <row r="125751" ht="13.15" customHeight="1"/>
    <row r="125752" ht="13.15" customHeight="1"/>
    <row r="125753" ht="13.15" customHeight="1"/>
    <row r="125754" ht="13.15" customHeight="1"/>
    <row r="125755" ht="13.15" customHeight="1"/>
    <row r="125756" ht="13.15" customHeight="1"/>
    <row r="125757" ht="13.15" customHeight="1"/>
    <row r="125758" ht="13.15" customHeight="1"/>
    <row r="125759" ht="13.15" customHeight="1"/>
    <row r="125760" ht="13.15" customHeight="1"/>
    <row r="125761" ht="13.15" customHeight="1"/>
    <row r="125762" ht="13.15" customHeight="1"/>
    <row r="125763" ht="13.15" customHeight="1"/>
    <row r="125764" ht="13.15" customHeight="1"/>
    <row r="125765" ht="13.15" customHeight="1"/>
    <row r="125766" ht="13.15" customHeight="1"/>
    <row r="125767" ht="13.15" customHeight="1"/>
    <row r="125768" ht="13.15" customHeight="1"/>
    <row r="125769" ht="13.15" customHeight="1"/>
    <row r="125770" ht="13.15" customHeight="1"/>
    <row r="125771" ht="13.15" customHeight="1"/>
    <row r="125772" ht="13.15" customHeight="1"/>
    <row r="125773" ht="13.15" customHeight="1"/>
    <row r="125774" ht="13.15" customHeight="1"/>
    <row r="125775" ht="13.15" customHeight="1"/>
    <row r="125776" ht="13.15" customHeight="1"/>
    <row r="125777" ht="13.15" customHeight="1"/>
    <row r="125778" ht="13.15" customHeight="1"/>
    <row r="125779" ht="13.15" customHeight="1"/>
    <row r="125780" ht="13.15" customHeight="1"/>
    <row r="125781" ht="13.15" customHeight="1"/>
    <row r="125782" ht="13.15" customHeight="1"/>
    <row r="125783" ht="13.15" customHeight="1"/>
    <row r="125784" ht="13.15" customHeight="1"/>
    <row r="125785" ht="13.15" customHeight="1"/>
    <row r="125786" ht="13.15" customHeight="1"/>
    <row r="125787" ht="13.15" customHeight="1"/>
    <row r="125788" ht="13.15" customHeight="1"/>
    <row r="125789" ht="13.15" customHeight="1"/>
    <row r="125790" ht="13.15" customHeight="1"/>
    <row r="125791" ht="13.15" customHeight="1"/>
    <row r="125792" ht="13.15" customHeight="1"/>
    <row r="125793" ht="13.15" customHeight="1"/>
    <row r="125794" ht="13.15" customHeight="1"/>
    <row r="125795" ht="13.15" customHeight="1"/>
    <row r="125796" ht="13.15" customHeight="1"/>
    <row r="125797" ht="13.15" customHeight="1"/>
    <row r="125798" ht="13.15" customHeight="1"/>
    <row r="125799" ht="13.15" customHeight="1"/>
    <row r="125800" ht="13.15" customHeight="1"/>
    <row r="125801" ht="13.15" customHeight="1"/>
    <row r="125802" ht="13.15" customHeight="1"/>
    <row r="125803" ht="13.15" customHeight="1"/>
    <row r="125804" ht="13.15" customHeight="1"/>
    <row r="125805" ht="13.15" customHeight="1"/>
    <row r="125806" ht="13.15" customHeight="1"/>
    <row r="125807" ht="13.15" customHeight="1"/>
    <row r="125808" ht="13.15" customHeight="1"/>
    <row r="125809" ht="13.15" customHeight="1"/>
    <row r="125810" ht="13.15" customHeight="1"/>
    <row r="125811" ht="13.15" customHeight="1"/>
    <row r="125812" ht="13.15" customHeight="1"/>
    <row r="125813" ht="13.15" customHeight="1"/>
    <row r="125814" ht="13.15" customHeight="1"/>
    <row r="125815" ht="13.15" customHeight="1"/>
    <row r="125816" ht="13.15" customHeight="1"/>
    <row r="125817" ht="13.15" customHeight="1"/>
    <row r="125818" ht="13.15" customHeight="1"/>
    <row r="125819" ht="13.15" customHeight="1"/>
    <row r="125820" ht="13.15" customHeight="1"/>
    <row r="125821" ht="13.15" customHeight="1"/>
    <row r="125822" ht="13.15" customHeight="1"/>
    <row r="125823" ht="13.15" customHeight="1"/>
    <row r="125824" ht="13.15" customHeight="1"/>
    <row r="125825" ht="13.15" customHeight="1"/>
    <row r="125826" ht="13.15" customHeight="1"/>
    <row r="125827" ht="13.15" customHeight="1"/>
    <row r="125828" ht="13.15" customHeight="1"/>
    <row r="125829" ht="13.15" customHeight="1"/>
    <row r="125830" ht="13.15" customHeight="1"/>
    <row r="125831" ht="13.15" customHeight="1"/>
    <row r="125832" ht="13.15" customHeight="1"/>
    <row r="125833" ht="13.15" customHeight="1"/>
    <row r="125834" ht="13.15" customHeight="1"/>
    <row r="125835" ht="13.15" customHeight="1"/>
    <row r="125836" ht="13.15" customHeight="1"/>
    <row r="125837" ht="13.15" customHeight="1"/>
    <row r="125838" ht="13.15" customHeight="1"/>
    <row r="125839" ht="13.15" customHeight="1"/>
    <row r="125840" ht="13.15" customHeight="1"/>
    <row r="125841" ht="13.15" customHeight="1"/>
    <row r="125842" ht="13.15" customHeight="1"/>
    <row r="125843" ht="13.15" customHeight="1"/>
    <row r="125844" ht="13.15" customHeight="1"/>
    <row r="125845" ht="13.15" customHeight="1"/>
    <row r="125846" ht="13.15" customHeight="1"/>
    <row r="125847" ht="13.15" customHeight="1"/>
    <row r="125848" ht="13.15" customHeight="1"/>
    <row r="125849" ht="13.15" customHeight="1"/>
    <row r="125850" ht="13.15" customHeight="1"/>
    <row r="125851" ht="13.15" customHeight="1"/>
    <row r="125852" ht="13.15" customHeight="1"/>
    <row r="125853" ht="13.15" customHeight="1"/>
    <row r="125854" ht="13.15" customHeight="1"/>
    <row r="125855" ht="13.15" customHeight="1"/>
    <row r="125856" ht="13.15" customHeight="1"/>
    <row r="125857" ht="13.15" customHeight="1"/>
    <row r="125858" ht="13.15" customHeight="1"/>
    <row r="125859" ht="13.15" customHeight="1"/>
    <row r="125860" ht="13.15" customHeight="1"/>
    <row r="125861" ht="13.15" customHeight="1"/>
    <row r="125862" ht="13.15" customHeight="1"/>
    <row r="125863" ht="13.15" customHeight="1"/>
    <row r="125864" ht="13.15" customHeight="1"/>
    <row r="125865" ht="13.15" customHeight="1"/>
    <row r="125866" ht="13.15" customHeight="1"/>
    <row r="125867" ht="13.15" customHeight="1"/>
    <row r="125868" ht="13.15" customHeight="1"/>
    <row r="125869" ht="13.15" customHeight="1"/>
    <row r="125870" ht="13.15" customHeight="1"/>
    <row r="125871" ht="13.15" customHeight="1"/>
    <row r="125872" ht="13.15" customHeight="1"/>
    <row r="125873" ht="13.15" customHeight="1"/>
    <row r="125874" ht="13.15" customHeight="1"/>
    <row r="125875" ht="13.15" customHeight="1"/>
    <row r="125876" ht="13.15" customHeight="1"/>
    <row r="125877" ht="13.15" customHeight="1"/>
    <row r="125878" ht="13.15" customHeight="1"/>
    <row r="125879" ht="13.15" customHeight="1"/>
    <row r="125880" ht="13.15" customHeight="1"/>
    <row r="125881" ht="13.15" customHeight="1"/>
    <row r="125882" ht="13.15" customHeight="1"/>
    <row r="125883" ht="13.15" customHeight="1"/>
    <row r="125884" ht="13.15" customHeight="1"/>
    <row r="125885" ht="13.15" customHeight="1"/>
    <row r="125886" ht="13.15" customHeight="1"/>
    <row r="125887" ht="13.15" customHeight="1"/>
    <row r="125888" ht="13.15" customHeight="1"/>
    <row r="125889" ht="13.15" customHeight="1"/>
    <row r="125890" ht="13.15" customHeight="1"/>
    <row r="125891" ht="13.15" customHeight="1"/>
    <row r="125892" ht="13.15" customHeight="1"/>
    <row r="125893" ht="13.15" customHeight="1"/>
    <row r="125894" ht="13.15" customHeight="1"/>
    <row r="125895" ht="13.15" customHeight="1"/>
    <row r="125896" ht="13.15" customHeight="1"/>
    <row r="125897" ht="13.15" customHeight="1"/>
    <row r="125898" ht="13.15" customHeight="1"/>
    <row r="125899" ht="13.15" customHeight="1"/>
    <row r="125900" ht="13.15" customHeight="1"/>
    <row r="125901" ht="13.15" customHeight="1"/>
    <row r="125902" ht="13.15" customHeight="1"/>
    <row r="125903" ht="13.15" customHeight="1"/>
    <row r="125904" ht="13.15" customHeight="1"/>
    <row r="125905" ht="13.15" customHeight="1"/>
    <row r="125906" ht="13.15" customHeight="1"/>
    <row r="125907" ht="13.15" customHeight="1"/>
    <row r="125908" ht="13.15" customHeight="1"/>
    <row r="125909" ht="13.15" customHeight="1"/>
    <row r="125910" ht="13.15" customHeight="1"/>
    <row r="125911" ht="13.15" customHeight="1"/>
    <row r="125912" ht="13.15" customHeight="1"/>
    <row r="125913" ht="13.15" customHeight="1"/>
    <row r="125914" ht="13.15" customHeight="1"/>
    <row r="125915" ht="13.15" customHeight="1"/>
    <row r="125916" ht="13.15" customHeight="1"/>
    <row r="125917" ht="13.15" customHeight="1"/>
    <row r="125918" ht="13.15" customHeight="1"/>
    <row r="125919" ht="13.15" customHeight="1"/>
    <row r="125920" ht="13.15" customHeight="1"/>
    <row r="125921" ht="13.15" customHeight="1"/>
    <row r="125922" ht="13.15" customHeight="1"/>
    <row r="125923" ht="13.15" customHeight="1"/>
    <row r="125924" ht="13.15" customHeight="1"/>
    <row r="125925" ht="13.15" customHeight="1"/>
    <row r="125926" ht="13.15" customHeight="1"/>
    <row r="125927" ht="13.15" customHeight="1"/>
    <row r="125928" ht="13.15" customHeight="1"/>
    <row r="125929" ht="13.15" customHeight="1"/>
    <row r="125930" ht="13.15" customHeight="1"/>
    <row r="125931" ht="13.15" customHeight="1"/>
    <row r="125932" ht="13.15" customHeight="1"/>
    <row r="125933" ht="13.15" customHeight="1"/>
    <row r="125934" ht="13.15" customHeight="1"/>
    <row r="125935" ht="13.15" customHeight="1"/>
    <row r="125936" ht="13.15" customHeight="1"/>
    <row r="125937" ht="13.15" customHeight="1"/>
    <row r="125938" ht="13.15" customHeight="1"/>
    <row r="125939" ht="13.15" customHeight="1"/>
    <row r="125940" ht="13.15" customHeight="1"/>
    <row r="125941" ht="13.15" customHeight="1"/>
    <row r="125942" ht="13.15" customHeight="1"/>
    <row r="125943" ht="13.15" customHeight="1"/>
    <row r="125944" ht="13.15" customHeight="1"/>
    <row r="125945" ht="13.15" customHeight="1"/>
    <row r="125946" ht="13.15" customHeight="1"/>
    <row r="125947" ht="13.15" customHeight="1"/>
    <row r="125948" ht="13.15" customHeight="1"/>
    <row r="125949" ht="13.15" customHeight="1"/>
    <row r="125950" ht="13.15" customHeight="1"/>
    <row r="125951" ht="13.15" customHeight="1"/>
    <row r="125952" ht="13.15" customHeight="1"/>
    <row r="125953" ht="13.15" customHeight="1"/>
    <row r="125954" ht="13.15" customHeight="1"/>
    <row r="125955" ht="13.15" customHeight="1"/>
    <row r="125956" ht="13.15" customHeight="1"/>
    <row r="125957" ht="13.15" customHeight="1"/>
    <row r="125958" ht="13.15" customHeight="1"/>
    <row r="125959" ht="13.15" customHeight="1"/>
    <row r="125960" ht="13.15" customHeight="1"/>
    <row r="125961" ht="13.15" customHeight="1"/>
    <row r="125962" ht="13.15" customHeight="1"/>
    <row r="125963" ht="13.15" customHeight="1"/>
    <row r="125964" ht="13.15" customHeight="1"/>
    <row r="125965" ht="13.15" customHeight="1"/>
    <row r="125966" ht="13.15" customHeight="1"/>
    <row r="125967" ht="13.15" customHeight="1"/>
    <row r="125968" ht="13.15" customHeight="1"/>
    <row r="125969" ht="13.15" customHeight="1"/>
    <row r="125970" ht="13.15" customHeight="1"/>
    <row r="125971" ht="13.15" customHeight="1"/>
    <row r="125972" ht="13.15" customHeight="1"/>
    <row r="125973" ht="13.15" customHeight="1"/>
    <row r="125974" ht="13.15" customHeight="1"/>
    <row r="125975" ht="13.15" customHeight="1"/>
    <row r="125976" ht="13.15" customHeight="1"/>
    <row r="125977" ht="13.15" customHeight="1"/>
    <row r="125978" ht="13.15" customHeight="1"/>
    <row r="125979" ht="13.15" customHeight="1"/>
    <row r="125980" ht="13.15" customHeight="1"/>
    <row r="125981" ht="13.15" customHeight="1"/>
    <row r="125982" ht="13.15" customHeight="1"/>
    <row r="125983" ht="13.15" customHeight="1"/>
    <row r="125984" ht="13.15" customHeight="1"/>
    <row r="125985" ht="13.15" customHeight="1"/>
    <row r="125986" ht="13.15" customHeight="1"/>
    <row r="125987" ht="13.15" customHeight="1"/>
    <row r="125988" ht="13.15" customHeight="1"/>
    <row r="125989" ht="13.15" customHeight="1"/>
    <row r="125990" ht="13.15" customHeight="1"/>
    <row r="125991" ht="13.15" customHeight="1"/>
    <row r="125992" ht="13.15" customHeight="1"/>
    <row r="125993" ht="13.15" customHeight="1"/>
    <row r="125994" ht="13.15" customHeight="1"/>
    <row r="125995" ht="13.15" customHeight="1"/>
    <row r="125996" ht="13.15" customHeight="1"/>
    <row r="125997" ht="13.15" customHeight="1"/>
    <row r="125998" ht="13.15" customHeight="1"/>
    <row r="125999" ht="13.15" customHeight="1"/>
    <row r="126000" ht="13.15" customHeight="1"/>
    <row r="126001" ht="13.15" customHeight="1"/>
    <row r="126002" ht="13.15" customHeight="1"/>
    <row r="126003" ht="13.15" customHeight="1"/>
    <row r="126004" ht="13.15" customHeight="1"/>
    <row r="126005" ht="13.15" customHeight="1"/>
    <row r="126006" ht="13.15" customHeight="1"/>
    <row r="126007" ht="13.15" customHeight="1"/>
    <row r="126008" ht="13.15" customHeight="1"/>
    <row r="126009" ht="13.15" customHeight="1"/>
    <row r="126010" ht="13.15" customHeight="1"/>
    <row r="126011" ht="13.15" customHeight="1"/>
    <row r="126012" ht="13.15" customHeight="1"/>
    <row r="126013" ht="13.15" customHeight="1"/>
    <row r="126014" ht="13.15" customHeight="1"/>
    <row r="126015" ht="13.15" customHeight="1"/>
    <row r="126016" ht="13.15" customHeight="1"/>
    <row r="126017" ht="13.15" customHeight="1"/>
    <row r="126018" ht="13.15" customHeight="1"/>
    <row r="126019" ht="13.15" customHeight="1"/>
    <row r="126020" ht="13.15" customHeight="1"/>
    <row r="126021" ht="13.15" customHeight="1"/>
    <row r="126022" ht="13.15" customHeight="1"/>
    <row r="126023" ht="13.15" customHeight="1"/>
    <row r="126024" ht="13.15" customHeight="1"/>
    <row r="126025" ht="13.15" customHeight="1"/>
    <row r="126026" ht="13.15" customHeight="1"/>
    <row r="126027" ht="13.15" customHeight="1"/>
    <row r="126028" ht="13.15" customHeight="1"/>
    <row r="126029" ht="13.15" customHeight="1"/>
    <row r="126030" ht="13.15" customHeight="1"/>
    <row r="126031" ht="13.15" customHeight="1"/>
    <row r="126032" ht="13.15" customHeight="1"/>
    <row r="126033" ht="13.15" customHeight="1"/>
    <row r="126034" ht="13.15" customHeight="1"/>
    <row r="126035" ht="13.15" customHeight="1"/>
    <row r="126036" ht="13.15" customHeight="1"/>
    <row r="126037" ht="13.15" customHeight="1"/>
    <row r="126038" ht="13.15" customHeight="1"/>
    <row r="126039" ht="13.15" customHeight="1"/>
    <row r="126040" ht="13.15" customHeight="1"/>
    <row r="126041" ht="13.15" customHeight="1"/>
    <row r="126042" ht="13.15" customHeight="1"/>
    <row r="126043" ht="13.15" customHeight="1"/>
    <row r="126044" ht="13.15" customHeight="1"/>
    <row r="126045" ht="13.15" customHeight="1"/>
    <row r="126046" ht="13.15" customHeight="1"/>
    <row r="126047" ht="13.15" customHeight="1"/>
    <row r="126048" ht="13.15" customHeight="1"/>
    <row r="126049" ht="13.15" customHeight="1"/>
    <row r="126050" ht="13.15" customHeight="1"/>
    <row r="126051" ht="13.15" customHeight="1"/>
    <row r="126052" ht="13.15" customHeight="1"/>
    <row r="126053" ht="13.15" customHeight="1"/>
    <row r="126054" ht="13.15" customHeight="1"/>
    <row r="126055" ht="13.15" customHeight="1"/>
    <row r="126056" ht="13.15" customHeight="1"/>
    <row r="126057" ht="13.15" customHeight="1"/>
    <row r="126058" ht="13.15" customHeight="1"/>
    <row r="126059" ht="13.15" customHeight="1"/>
    <row r="126060" ht="13.15" customHeight="1"/>
    <row r="126061" ht="13.15" customHeight="1"/>
    <row r="126062" ht="13.15" customHeight="1"/>
    <row r="126063" ht="13.15" customHeight="1"/>
    <row r="126064" ht="13.15" customHeight="1"/>
    <row r="126065" ht="13.15" customHeight="1"/>
    <row r="126066" ht="13.15" customHeight="1"/>
    <row r="126067" ht="13.15" customHeight="1"/>
    <row r="126068" ht="13.15" customHeight="1"/>
    <row r="126069" ht="13.15" customHeight="1"/>
    <row r="126070" ht="13.15" customHeight="1"/>
    <row r="126071" ht="13.15" customHeight="1"/>
    <row r="126072" ht="13.15" customHeight="1"/>
    <row r="126073" ht="13.15" customHeight="1"/>
    <row r="126074" ht="13.15" customHeight="1"/>
    <row r="126075" ht="13.15" customHeight="1"/>
    <row r="126076" ht="13.15" customHeight="1"/>
    <row r="126077" ht="13.15" customHeight="1"/>
    <row r="126078" ht="13.15" customHeight="1"/>
    <row r="126079" ht="13.15" customHeight="1"/>
    <row r="126080" ht="13.15" customHeight="1"/>
    <row r="126081" ht="13.15" customHeight="1"/>
    <row r="126082" ht="13.15" customHeight="1"/>
    <row r="126083" ht="13.15" customHeight="1"/>
    <row r="126084" ht="13.15" customHeight="1"/>
    <row r="126085" ht="13.15" customHeight="1"/>
    <row r="126086" ht="13.15" customHeight="1"/>
    <row r="126087" ht="13.15" customHeight="1"/>
    <row r="126088" ht="13.15" customHeight="1"/>
    <row r="126089" ht="13.15" customHeight="1"/>
    <row r="126090" ht="13.15" customHeight="1"/>
    <row r="126091" ht="13.15" customHeight="1"/>
    <row r="126092" ht="13.15" customHeight="1"/>
    <row r="126093" ht="13.15" customHeight="1"/>
    <row r="126094" ht="13.15" customHeight="1"/>
    <row r="126095" ht="13.15" customHeight="1"/>
    <row r="126096" ht="13.15" customHeight="1"/>
    <row r="126097" ht="13.15" customHeight="1"/>
    <row r="126098" ht="13.15" customHeight="1"/>
    <row r="126099" ht="13.15" customHeight="1"/>
    <row r="126100" ht="13.15" customHeight="1"/>
    <row r="126101" ht="13.15" customHeight="1"/>
    <row r="126102" ht="13.15" customHeight="1"/>
    <row r="126103" ht="13.15" customHeight="1"/>
    <row r="126104" ht="13.15" customHeight="1"/>
    <row r="126105" ht="13.15" customHeight="1"/>
    <row r="126106" ht="13.15" customHeight="1"/>
    <row r="126107" ht="13.15" customHeight="1"/>
    <row r="126108" ht="13.15" customHeight="1"/>
    <row r="126109" ht="13.15" customHeight="1"/>
    <row r="126110" ht="13.15" customHeight="1"/>
    <row r="126111" ht="13.15" customHeight="1"/>
    <row r="126112" ht="13.15" customHeight="1"/>
    <row r="126113" ht="13.15" customHeight="1"/>
    <row r="126114" ht="13.15" customHeight="1"/>
    <row r="126115" ht="13.15" customHeight="1"/>
    <row r="126116" ht="13.15" customHeight="1"/>
    <row r="126117" ht="13.15" customHeight="1"/>
    <row r="126118" ht="13.15" customHeight="1"/>
    <row r="126119" ht="13.15" customHeight="1"/>
    <row r="126120" ht="13.15" customHeight="1"/>
    <row r="126121" ht="13.15" customHeight="1"/>
    <row r="126122" ht="13.15" customHeight="1"/>
    <row r="126123" ht="13.15" customHeight="1"/>
    <row r="126124" ht="13.15" customHeight="1"/>
    <row r="126125" ht="13.15" customHeight="1"/>
    <row r="126126" ht="13.15" customHeight="1"/>
    <row r="126127" ht="13.15" customHeight="1"/>
    <row r="126128" ht="13.15" customHeight="1"/>
    <row r="126129" ht="13.15" customHeight="1"/>
    <row r="126130" ht="13.15" customHeight="1"/>
    <row r="126131" ht="13.15" customHeight="1"/>
    <row r="126132" ht="13.15" customHeight="1"/>
    <row r="126133" ht="13.15" customHeight="1"/>
    <row r="126134" ht="13.15" customHeight="1"/>
    <row r="126135" ht="13.15" customHeight="1"/>
    <row r="126136" ht="13.15" customHeight="1"/>
    <row r="126137" ht="13.15" customHeight="1"/>
    <row r="126138" ht="13.15" customHeight="1"/>
    <row r="126139" ht="13.15" customHeight="1"/>
    <row r="126140" ht="13.15" customHeight="1"/>
    <row r="126141" ht="13.15" customHeight="1"/>
    <row r="126142" ht="13.15" customHeight="1"/>
    <row r="126143" ht="13.15" customHeight="1"/>
    <row r="126144" ht="13.15" customHeight="1"/>
    <row r="126145" ht="13.15" customHeight="1"/>
    <row r="126146" ht="13.15" customHeight="1"/>
    <row r="126147" ht="13.15" customHeight="1"/>
    <row r="126148" ht="13.15" customHeight="1"/>
    <row r="126149" ht="13.15" customHeight="1"/>
    <row r="126150" ht="13.15" customHeight="1"/>
    <row r="126151" ht="13.15" customHeight="1"/>
    <row r="126152" ht="13.15" customHeight="1"/>
    <row r="126153" ht="13.15" customHeight="1"/>
    <row r="126154" ht="13.15" customHeight="1"/>
    <row r="126155" ht="13.15" customHeight="1"/>
    <row r="126156" ht="13.15" customHeight="1"/>
    <row r="126157" ht="13.15" customHeight="1"/>
    <row r="126158" ht="13.15" customHeight="1"/>
    <row r="126159" ht="13.15" customHeight="1"/>
    <row r="126160" ht="13.15" customHeight="1"/>
    <row r="126161" ht="13.15" customHeight="1"/>
    <row r="126162" ht="13.15" customHeight="1"/>
    <row r="126163" ht="13.15" customHeight="1"/>
    <row r="126164" ht="13.15" customHeight="1"/>
    <row r="126165" ht="13.15" customHeight="1"/>
    <row r="126166" ht="13.15" customHeight="1"/>
    <row r="126167" ht="13.15" customHeight="1"/>
    <row r="126168" ht="13.15" customHeight="1"/>
    <row r="126169" ht="13.15" customHeight="1"/>
    <row r="126170" ht="13.15" customHeight="1"/>
    <row r="126171" ht="13.15" customHeight="1"/>
    <row r="126172" ht="13.15" customHeight="1"/>
    <row r="126173" ht="13.15" customHeight="1"/>
    <row r="126174" ht="13.15" customHeight="1"/>
    <row r="126175" ht="13.15" customHeight="1"/>
    <row r="126176" ht="13.15" customHeight="1"/>
    <row r="126177" ht="13.15" customHeight="1"/>
    <row r="126178" ht="13.15" customHeight="1"/>
    <row r="126179" ht="13.15" customHeight="1"/>
    <row r="126180" ht="13.15" customHeight="1"/>
    <row r="126181" ht="13.15" customHeight="1"/>
    <row r="126182" ht="13.15" customHeight="1"/>
    <row r="126183" ht="13.15" customHeight="1"/>
    <row r="126184" ht="13.15" customHeight="1"/>
    <row r="126185" ht="13.15" customHeight="1"/>
    <row r="126186" ht="13.15" customHeight="1"/>
    <row r="126187" ht="13.15" customHeight="1"/>
    <row r="126188" ht="13.15" customHeight="1"/>
    <row r="126189" ht="13.15" customHeight="1"/>
    <row r="126190" ht="13.15" customHeight="1"/>
    <row r="126191" ht="13.15" customHeight="1"/>
    <row r="126192" ht="13.15" customHeight="1"/>
    <row r="126193" ht="13.15" customHeight="1"/>
    <row r="126194" ht="13.15" customHeight="1"/>
    <row r="126195" ht="13.15" customHeight="1"/>
    <row r="126196" ht="13.15" customHeight="1"/>
    <row r="126197" ht="13.15" customHeight="1"/>
    <row r="126198" ht="13.15" customHeight="1"/>
    <row r="126199" ht="13.15" customHeight="1"/>
    <row r="126200" ht="13.15" customHeight="1"/>
    <row r="126201" ht="13.15" customHeight="1"/>
    <row r="126202" ht="13.15" customHeight="1"/>
    <row r="126203" ht="13.15" customHeight="1"/>
    <row r="126204" ht="13.15" customHeight="1"/>
    <row r="126205" ht="13.15" customHeight="1"/>
    <row r="126206" ht="13.15" customHeight="1"/>
    <row r="126207" ht="13.15" customHeight="1"/>
    <row r="126208" ht="13.15" customHeight="1"/>
    <row r="126209" ht="13.15" customHeight="1"/>
    <row r="126210" ht="13.15" customHeight="1"/>
    <row r="126211" ht="13.15" customHeight="1"/>
    <row r="126212" ht="13.15" customHeight="1"/>
    <row r="126213" ht="13.15" customHeight="1"/>
    <row r="126214" ht="13.15" customHeight="1"/>
    <row r="126215" ht="13.15" customHeight="1"/>
    <row r="126216" ht="13.15" customHeight="1"/>
    <row r="126217" ht="13.15" customHeight="1"/>
    <row r="126218" ht="13.15" customHeight="1"/>
    <row r="126219" ht="13.15" customHeight="1"/>
    <row r="126220" ht="13.15" customHeight="1"/>
    <row r="126221" ht="13.15" customHeight="1"/>
    <row r="126222" ht="13.15" customHeight="1"/>
    <row r="126223" ht="13.15" customHeight="1"/>
    <row r="126224" ht="13.15" customHeight="1"/>
    <row r="126225" ht="13.15" customHeight="1"/>
    <row r="126226" ht="13.15" customHeight="1"/>
    <row r="126227" ht="13.15" customHeight="1"/>
    <row r="126228" ht="13.15" customHeight="1"/>
    <row r="126229" ht="13.15" customHeight="1"/>
    <row r="126230" ht="13.15" customHeight="1"/>
    <row r="126231" ht="13.15" customHeight="1"/>
    <row r="126232" ht="13.15" customHeight="1"/>
    <row r="126233" ht="13.15" customHeight="1"/>
    <row r="126234" ht="13.15" customHeight="1"/>
    <row r="126235" ht="13.15" customHeight="1"/>
    <row r="126236" ht="13.15" customHeight="1"/>
    <row r="126237" ht="13.15" customHeight="1"/>
    <row r="126238" ht="13.15" customHeight="1"/>
    <row r="126239" ht="13.15" customHeight="1"/>
    <row r="126240" ht="13.15" customHeight="1"/>
    <row r="126241" ht="13.15" customHeight="1"/>
    <row r="126242" ht="13.15" customHeight="1"/>
    <row r="126243" ht="13.15" customHeight="1"/>
    <row r="126244" ht="13.15" customHeight="1"/>
    <row r="126245" ht="13.15" customHeight="1"/>
    <row r="126246" ht="13.15" customHeight="1"/>
    <row r="126247" ht="13.15" customHeight="1"/>
    <row r="126248" ht="13.15" customHeight="1"/>
    <row r="126249" ht="13.15" customHeight="1"/>
    <row r="126250" ht="13.15" customHeight="1"/>
    <row r="126251" ht="13.15" customHeight="1"/>
    <row r="126252" ht="13.15" customHeight="1"/>
    <row r="126253" ht="13.15" customHeight="1"/>
    <row r="126254" ht="13.15" customHeight="1"/>
    <row r="126255" ht="13.15" customHeight="1"/>
    <row r="126256" ht="13.15" customHeight="1"/>
    <row r="126257" ht="13.15" customHeight="1"/>
    <row r="126258" ht="13.15" customHeight="1"/>
    <row r="126259" ht="13.15" customHeight="1"/>
    <row r="126260" ht="13.15" customHeight="1"/>
    <row r="126261" ht="13.15" customHeight="1"/>
    <row r="126262" ht="13.15" customHeight="1"/>
    <row r="126263" ht="13.15" customHeight="1"/>
    <row r="126264" ht="13.15" customHeight="1"/>
    <row r="126265" ht="13.15" customHeight="1"/>
    <row r="126266" ht="13.15" customHeight="1"/>
    <row r="126267" ht="13.15" customHeight="1"/>
    <row r="126268" ht="13.15" customHeight="1"/>
    <row r="126269" ht="13.15" customHeight="1"/>
    <row r="126270" ht="13.15" customHeight="1"/>
    <row r="126271" ht="13.15" customHeight="1"/>
    <row r="126272" ht="13.15" customHeight="1"/>
    <row r="126273" ht="13.15" customHeight="1"/>
    <row r="126274" ht="13.15" customHeight="1"/>
    <row r="126275" ht="13.15" customHeight="1"/>
    <row r="126276" ht="13.15" customHeight="1"/>
    <row r="126277" ht="13.15" customHeight="1"/>
    <row r="126278" ht="13.15" customHeight="1"/>
    <row r="126279" ht="13.15" customHeight="1"/>
    <row r="126280" ht="13.15" customHeight="1"/>
    <row r="126281" ht="13.15" customHeight="1"/>
    <row r="126282" ht="13.15" customHeight="1"/>
    <row r="126283" ht="13.15" customHeight="1"/>
    <row r="126284" ht="13.15" customHeight="1"/>
    <row r="126285" ht="13.15" customHeight="1"/>
    <row r="126286" ht="13.15" customHeight="1"/>
    <row r="126287" ht="13.15" customHeight="1"/>
    <row r="126288" ht="13.15" customHeight="1"/>
    <row r="126289" ht="13.15" customHeight="1"/>
    <row r="126290" ht="13.15" customHeight="1"/>
    <row r="126291" ht="13.15" customHeight="1"/>
    <row r="126292" ht="13.15" customHeight="1"/>
    <row r="126293" ht="13.15" customHeight="1"/>
    <row r="126294" ht="13.15" customHeight="1"/>
    <row r="126295" ht="13.15" customHeight="1"/>
    <row r="126296" ht="13.15" customHeight="1"/>
    <row r="126297" ht="13.15" customHeight="1"/>
    <row r="126298" ht="13.15" customHeight="1"/>
    <row r="126299" ht="13.15" customHeight="1"/>
    <row r="126300" ht="13.15" customHeight="1"/>
    <row r="126301" ht="13.15" customHeight="1"/>
    <row r="126302" ht="13.15" customHeight="1"/>
    <row r="126303" ht="13.15" customHeight="1"/>
    <row r="126304" ht="13.15" customHeight="1"/>
    <row r="126305" ht="13.15" customHeight="1"/>
    <row r="126306" ht="13.15" customHeight="1"/>
    <row r="126307" ht="13.15" customHeight="1"/>
    <row r="126308" ht="13.15" customHeight="1"/>
    <row r="126309" ht="13.15" customHeight="1"/>
    <row r="126310" ht="13.15" customHeight="1"/>
    <row r="126311" ht="13.15" customHeight="1"/>
    <row r="126312" ht="13.15" customHeight="1"/>
    <row r="126313" ht="13.15" customHeight="1"/>
    <row r="126314" ht="13.15" customHeight="1"/>
    <row r="126315" ht="13.15" customHeight="1"/>
    <row r="126316" ht="13.15" customHeight="1"/>
    <row r="126317" ht="13.15" customHeight="1"/>
    <row r="126318" ht="13.15" customHeight="1"/>
    <row r="126319" ht="13.15" customHeight="1"/>
    <row r="126320" ht="13.15" customHeight="1"/>
    <row r="126321" ht="13.15" customHeight="1"/>
    <row r="126322" ht="13.15" customHeight="1"/>
    <row r="126323" ht="13.15" customHeight="1"/>
    <row r="126324" ht="13.15" customHeight="1"/>
    <row r="126325" ht="13.15" customHeight="1"/>
    <row r="126326" ht="13.15" customHeight="1"/>
    <row r="126327" ht="13.15" customHeight="1"/>
    <row r="126328" ht="13.15" customHeight="1"/>
    <row r="126329" ht="13.15" customHeight="1"/>
    <row r="126330" ht="13.15" customHeight="1"/>
    <row r="126331" ht="13.15" customHeight="1"/>
    <row r="126332" ht="13.15" customHeight="1"/>
    <row r="126333" ht="13.15" customHeight="1"/>
    <row r="126334" ht="13.15" customHeight="1"/>
    <row r="126335" ht="13.15" customHeight="1"/>
    <row r="126336" ht="13.15" customHeight="1"/>
    <row r="126337" ht="13.15" customHeight="1"/>
    <row r="126338" ht="13.15" customHeight="1"/>
    <row r="126339" ht="13.15" customHeight="1"/>
    <row r="126340" ht="13.15" customHeight="1"/>
    <row r="126341" ht="13.15" customHeight="1"/>
    <row r="126342" ht="13.15" customHeight="1"/>
    <row r="126343" ht="13.15" customHeight="1"/>
    <row r="126344" ht="13.15" customHeight="1"/>
    <row r="126345" ht="13.15" customHeight="1"/>
    <row r="126346" ht="13.15" customHeight="1"/>
    <row r="126347" ht="13.15" customHeight="1"/>
    <row r="126348" ht="13.15" customHeight="1"/>
    <row r="126349" ht="13.15" customHeight="1"/>
    <row r="126350" ht="13.15" customHeight="1"/>
    <row r="126351" ht="13.15" customHeight="1"/>
    <row r="126352" ht="13.15" customHeight="1"/>
    <row r="126353" ht="13.15" customHeight="1"/>
    <row r="126354" ht="13.15" customHeight="1"/>
    <row r="126355" ht="13.15" customHeight="1"/>
    <row r="126356" ht="13.15" customHeight="1"/>
    <row r="126357" ht="13.15" customHeight="1"/>
    <row r="126358" ht="13.15" customHeight="1"/>
    <row r="126359" ht="13.15" customHeight="1"/>
    <row r="126360" ht="13.15" customHeight="1"/>
    <row r="126361" ht="13.15" customHeight="1"/>
    <row r="126362" ht="13.15" customHeight="1"/>
    <row r="126363" ht="13.15" customHeight="1"/>
    <row r="126364" ht="13.15" customHeight="1"/>
    <row r="126365" ht="13.15" customHeight="1"/>
    <row r="126366" ht="13.15" customHeight="1"/>
    <row r="126367" ht="13.15" customHeight="1"/>
    <row r="126368" ht="13.15" customHeight="1"/>
    <row r="126369" ht="13.15" customHeight="1"/>
    <row r="126370" ht="13.15" customHeight="1"/>
    <row r="126371" ht="13.15" customHeight="1"/>
    <row r="126372" ht="13.15" customHeight="1"/>
    <row r="126373" ht="13.15" customHeight="1"/>
    <row r="126374" ht="13.15" customHeight="1"/>
    <row r="126375" ht="13.15" customHeight="1"/>
    <row r="126376" ht="13.15" customHeight="1"/>
    <row r="126377" ht="13.15" customHeight="1"/>
    <row r="126378" ht="13.15" customHeight="1"/>
    <row r="126379" ht="13.15" customHeight="1"/>
    <row r="126380" ht="13.15" customHeight="1"/>
    <row r="126381" ht="13.15" customHeight="1"/>
    <row r="126382" ht="13.15" customHeight="1"/>
    <row r="126383" ht="13.15" customHeight="1"/>
    <row r="126384" ht="13.15" customHeight="1"/>
    <row r="126385" ht="13.15" customHeight="1"/>
    <row r="126386" ht="13.15" customHeight="1"/>
    <row r="126387" ht="13.15" customHeight="1"/>
    <row r="126388" ht="13.15" customHeight="1"/>
    <row r="126389" ht="13.15" customHeight="1"/>
    <row r="126390" ht="13.15" customHeight="1"/>
    <row r="126391" ht="13.15" customHeight="1"/>
    <row r="126392" ht="13.15" customHeight="1"/>
    <row r="126393" ht="13.15" customHeight="1"/>
    <row r="126394" ht="13.15" customHeight="1"/>
    <row r="126395" ht="13.15" customHeight="1"/>
    <row r="126396" ht="13.15" customHeight="1"/>
    <row r="126397" ht="13.15" customHeight="1"/>
    <row r="126398" ht="13.15" customHeight="1"/>
    <row r="126399" ht="13.15" customHeight="1"/>
    <row r="126400" ht="13.15" customHeight="1"/>
    <row r="126401" ht="13.15" customHeight="1"/>
    <row r="126402" ht="13.15" customHeight="1"/>
    <row r="126403" ht="13.15" customHeight="1"/>
    <row r="126404" ht="13.15" customHeight="1"/>
    <row r="126405" ht="13.15" customHeight="1"/>
    <row r="126406" ht="13.15" customHeight="1"/>
    <row r="126407" ht="13.15" customHeight="1"/>
    <row r="126408" ht="13.15" customHeight="1"/>
    <row r="126409" ht="13.15" customHeight="1"/>
    <row r="126410" ht="13.15" customHeight="1"/>
    <row r="126411" ht="13.15" customHeight="1"/>
    <row r="126412" ht="13.15" customHeight="1"/>
    <row r="126413" ht="13.15" customHeight="1"/>
    <row r="126414" ht="13.15" customHeight="1"/>
    <row r="126415" ht="13.15" customHeight="1"/>
    <row r="126416" ht="13.15" customHeight="1"/>
    <row r="126417" ht="13.15" customHeight="1"/>
    <row r="126418" ht="13.15" customHeight="1"/>
    <row r="126419" ht="13.15" customHeight="1"/>
    <row r="126420" ht="13.15" customHeight="1"/>
    <row r="126421" ht="13.15" customHeight="1"/>
    <row r="126422" ht="13.15" customHeight="1"/>
    <row r="126423" ht="13.15" customHeight="1"/>
    <row r="126424" ht="13.15" customHeight="1"/>
    <row r="126425" ht="13.15" customHeight="1"/>
    <row r="126426" ht="13.15" customHeight="1"/>
    <row r="126427" ht="13.15" customHeight="1"/>
    <row r="126428" ht="13.15" customHeight="1"/>
    <row r="126429" ht="13.15" customHeight="1"/>
    <row r="126430" ht="13.15" customHeight="1"/>
    <row r="126431" ht="13.15" customHeight="1"/>
    <row r="126432" ht="13.15" customHeight="1"/>
    <row r="126433" ht="13.15" customHeight="1"/>
    <row r="126434" ht="13.15" customHeight="1"/>
    <row r="126435" ht="13.15" customHeight="1"/>
    <row r="126436" ht="13.15" customHeight="1"/>
    <row r="126437" ht="13.15" customHeight="1"/>
    <row r="126438" ht="13.15" customHeight="1"/>
    <row r="126439" ht="13.15" customHeight="1"/>
    <row r="126440" ht="13.15" customHeight="1"/>
    <row r="126441" ht="13.15" customHeight="1"/>
    <row r="126442" ht="13.15" customHeight="1"/>
    <row r="126443" ht="13.15" customHeight="1"/>
    <row r="126444" ht="13.15" customHeight="1"/>
    <row r="126445" ht="13.15" customHeight="1"/>
    <row r="126446" ht="13.15" customHeight="1"/>
    <row r="126447" ht="13.15" customHeight="1"/>
    <row r="126448" ht="13.15" customHeight="1"/>
    <row r="126449" ht="13.15" customHeight="1"/>
    <row r="126450" ht="13.15" customHeight="1"/>
    <row r="126451" ht="13.15" customHeight="1"/>
    <row r="126452" ht="13.15" customHeight="1"/>
    <row r="126453" ht="13.15" customHeight="1"/>
    <row r="126454" ht="13.15" customHeight="1"/>
    <row r="126455" ht="13.15" customHeight="1"/>
    <row r="126456" ht="13.15" customHeight="1"/>
    <row r="126457" ht="13.15" customHeight="1"/>
    <row r="126458" ht="13.15" customHeight="1"/>
    <row r="126459" ht="13.15" customHeight="1"/>
    <row r="126460" ht="13.15" customHeight="1"/>
    <row r="126461" ht="13.15" customHeight="1"/>
    <row r="126462" ht="13.15" customHeight="1"/>
    <row r="126463" ht="13.15" customHeight="1"/>
    <row r="126464" ht="13.15" customHeight="1"/>
    <row r="126465" ht="13.15" customHeight="1"/>
    <row r="126466" ht="13.15" customHeight="1"/>
    <row r="126467" ht="13.15" customHeight="1"/>
    <row r="126468" ht="13.15" customHeight="1"/>
    <row r="126469" ht="13.15" customHeight="1"/>
    <row r="126470" ht="13.15" customHeight="1"/>
    <row r="126471" ht="13.15" customHeight="1"/>
    <row r="126472" ht="13.15" customHeight="1"/>
    <row r="126473" ht="13.15" customHeight="1"/>
    <row r="126474" ht="13.15" customHeight="1"/>
    <row r="126475" ht="13.15" customHeight="1"/>
    <row r="126476" ht="13.15" customHeight="1"/>
    <row r="126477" ht="13.15" customHeight="1"/>
    <row r="126478" ht="13.15" customHeight="1"/>
    <row r="126479" ht="13.15" customHeight="1"/>
    <row r="126480" ht="13.15" customHeight="1"/>
    <row r="126481" ht="13.15" customHeight="1"/>
    <row r="126482" ht="13.15" customHeight="1"/>
    <row r="126483" ht="13.15" customHeight="1"/>
    <row r="126484" ht="13.15" customHeight="1"/>
    <row r="126485" ht="13.15" customHeight="1"/>
    <row r="126486" ht="13.15" customHeight="1"/>
    <row r="126487" ht="13.15" customHeight="1"/>
    <row r="126488" ht="13.15" customHeight="1"/>
    <row r="126489" ht="13.15" customHeight="1"/>
    <row r="126490" ht="13.15" customHeight="1"/>
    <row r="126491" ht="13.15" customHeight="1"/>
    <row r="126492" ht="13.15" customHeight="1"/>
    <row r="126493" ht="13.15" customHeight="1"/>
    <row r="126494" ht="13.15" customHeight="1"/>
    <row r="126495" ht="13.15" customHeight="1"/>
    <row r="126496" ht="13.15" customHeight="1"/>
    <row r="126497" ht="13.15" customHeight="1"/>
    <row r="126498" ht="13.15" customHeight="1"/>
    <row r="126499" ht="13.15" customHeight="1"/>
    <row r="126500" ht="13.15" customHeight="1"/>
    <row r="126501" ht="13.15" customHeight="1"/>
    <row r="126502" ht="13.15" customHeight="1"/>
    <row r="126503" ht="13.15" customHeight="1"/>
    <row r="126504" ht="13.15" customHeight="1"/>
    <row r="126505" ht="13.15" customHeight="1"/>
    <row r="126506" ht="13.15" customHeight="1"/>
    <row r="126507" ht="13.15" customHeight="1"/>
    <row r="126508" ht="13.15" customHeight="1"/>
    <row r="126509" ht="13.15" customHeight="1"/>
    <row r="126510" ht="13.15" customHeight="1"/>
    <row r="126511" ht="13.15" customHeight="1"/>
    <row r="126512" ht="13.15" customHeight="1"/>
    <row r="126513" ht="13.15" customHeight="1"/>
    <row r="126514" ht="13.15" customHeight="1"/>
    <row r="126515" ht="13.15" customHeight="1"/>
    <row r="126516" ht="13.15" customHeight="1"/>
    <row r="126517" ht="13.15" customHeight="1"/>
    <row r="126518" ht="13.15" customHeight="1"/>
    <row r="126519" ht="13.15" customHeight="1"/>
    <row r="126520" ht="13.15" customHeight="1"/>
    <row r="126521" ht="13.15" customHeight="1"/>
    <row r="126522" ht="13.15" customHeight="1"/>
    <row r="126523" ht="13.15" customHeight="1"/>
    <row r="126524" ht="13.15" customHeight="1"/>
    <row r="126525" ht="13.15" customHeight="1"/>
    <row r="126526" ht="13.15" customHeight="1"/>
    <row r="126527" ht="13.15" customHeight="1"/>
    <row r="126528" ht="13.15" customHeight="1"/>
    <row r="126529" ht="13.15" customHeight="1"/>
    <row r="126530" ht="13.15" customHeight="1"/>
    <row r="126531" ht="13.15" customHeight="1"/>
    <row r="126532" ht="13.15" customHeight="1"/>
    <row r="126533" ht="13.15" customHeight="1"/>
    <row r="126534" ht="13.15" customHeight="1"/>
    <row r="126535" ht="13.15" customHeight="1"/>
    <row r="126536" ht="13.15" customHeight="1"/>
    <row r="126537" ht="13.15" customHeight="1"/>
    <row r="126538" ht="13.15" customHeight="1"/>
    <row r="126539" ht="13.15" customHeight="1"/>
    <row r="126540" ht="13.15" customHeight="1"/>
    <row r="126541" ht="13.15" customHeight="1"/>
    <row r="126542" ht="13.15" customHeight="1"/>
    <row r="126543" ht="13.15" customHeight="1"/>
    <row r="126544" ht="13.15" customHeight="1"/>
    <row r="126545" ht="13.15" customHeight="1"/>
    <row r="126546" ht="13.15" customHeight="1"/>
    <row r="126547" ht="13.15" customHeight="1"/>
    <row r="126548" ht="13.15" customHeight="1"/>
    <row r="126549" ht="13.15" customHeight="1"/>
    <row r="126550" ht="13.15" customHeight="1"/>
    <row r="126551" ht="13.15" customHeight="1"/>
    <row r="126552" ht="13.15" customHeight="1"/>
    <row r="126553" ht="13.15" customHeight="1"/>
    <row r="126554" ht="13.15" customHeight="1"/>
    <row r="126555" ht="13.15" customHeight="1"/>
    <row r="126556" ht="13.15" customHeight="1"/>
    <row r="126557" ht="13.15" customHeight="1"/>
    <row r="126558" ht="13.15" customHeight="1"/>
    <row r="126559" ht="13.15" customHeight="1"/>
    <row r="126560" ht="13.15" customHeight="1"/>
    <row r="126561" ht="13.15" customHeight="1"/>
    <row r="126562" ht="13.15" customHeight="1"/>
    <row r="126563" ht="13.15" customHeight="1"/>
    <row r="126564" ht="13.15" customHeight="1"/>
    <row r="126565" ht="13.15" customHeight="1"/>
    <row r="126566" ht="13.15" customHeight="1"/>
    <row r="126567" ht="13.15" customHeight="1"/>
    <row r="126568" ht="13.15" customHeight="1"/>
    <row r="126569" ht="13.15" customHeight="1"/>
    <row r="126570" ht="13.15" customHeight="1"/>
    <row r="126571" ht="13.15" customHeight="1"/>
    <row r="126572" ht="13.15" customHeight="1"/>
    <row r="126573" ht="13.15" customHeight="1"/>
    <row r="126574" ht="13.15" customHeight="1"/>
    <row r="126575" ht="13.15" customHeight="1"/>
    <row r="126576" ht="13.15" customHeight="1"/>
    <row r="126577" ht="13.15" customHeight="1"/>
    <row r="126578" ht="13.15" customHeight="1"/>
    <row r="126579" ht="13.15" customHeight="1"/>
    <row r="126580" ht="13.15" customHeight="1"/>
    <row r="126581" ht="13.15" customHeight="1"/>
    <row r="126582" ht="13.15" customHeight="1"/>
    <row r="126583" ht="13.15" customHeight="1"/>
    <row r="126584" ht="13.15" customHeight="1"/>
    <row r="126585" ht="13.15" customHeight="1"/>
    <row r="126586" ht="13.15" customHeight="1"/>
    <row r="126587" ht="13.15" customHeight="1"/>
    <row r="126588" ht="13.15" customHeight="1"/>
    <row r="126589" ht="13.15" customHeight="1"/>
    <row r="126590" ht="13.15" customHeight="1"/>
    <row r="126591" ht="13.15" customHeight="1"/>
    <row r="126592" ht="13.15" customHeight="1"/>
    <row r="126593" ht="13.15" customHeight="1"/>
    <row r="126594" ht="13.15" customHeight="1"/>
    <row r="126595" ht="13.15" customHeight="1"/>
    <row r="126596" ht="13.15" customHeight="1"/>
    <row r="126597" ht="13.15" customHeight="1"/>
    <row r="126598" ht="13.15" customHeight="1"/>
    <row r="126599" ht="13.15" customHeight="1"/>
    <row r="126600" ht="13.15" customHeight="1"/>
    <row r="126601" ht="13.15" customHeight="1"/>
    <row r="126602" ht="13.15" customHeight="1"/>
    <row r="126603" ht="13.15" customHeight="1"/>
    <row r="126604" ht="13.15" customHeight="1"/>
    <row r="126605" ht="13.15" customHeight="1"/>
    <row r="126606" ht="13.15" customHeight="1"/>
    <row r="126607" ht="13.15" customHeight="1"/>
    <row r="126608" ht="13.15" customHeight="1"/>
    <row r="126609" ht="13.15" customHeight="1"/>
    <row r="126610" ht="13.15" customHeight="1"/>
    <row r="126611" ht="13.15" customHeight="1"/>
    <row r="126612" ht="13.15" customHeight="1"/>
    <row r="126613" ht="13.15" customHeight="1"/>
    <row r="126614" ht="13.15" customHeight="1"/>
    <row r="126615" ht="13.15" customHeight="1"/>
    <row r="126616" ht="13.15" customHeight="1"/>
    <row r="126617" ht="13.15" customHeight="1"/>
    <row r="126618" ht="13.15" customHeight="1"/>
    <row r="126619" ht="13.15" customHeight="1"/>
    <row r="126620" ht="13.15" customHeight="1"/>
    <row r="126621" ht="13.15" customHeight="1"/>
    <row r="126622" ht="13.15" customHeight="1"/>
    <row r="126623" ht="13.15" customHeight="1"/>
    <row r="126624" ht="13.15" customHeight="1"/>
    <row r="126625" ht="13.15" customHeight="1"/>
    <row r="126626" ht="13.15" customHeight="1"/>
    <row r="126627" ht="13.15" customHeight="1"/>
    <row r="126628" ht="13.15" customHeight="1"/>
    <row r="126629" ht="13.15" customHeight="1"/>
    <row r="126630" ht="13.15" customHeight="1"/>
    <row r="126631" ht="13.15" customHeight="1"/>
    <row r="126632" ht="13.15" customHeight="1"/>
    <row r="126633" ht="13.15" customHeight="1"/>
    <row r="126634" ht="13.15" customHeight="1"/>
    <row r="126635" ht="13.15" customHeight="1"/>
    <row r="126636" ht="13.15" customHeight="1"/>
    <row r="126637" ht="13.15" customHeight="1"/>
    <row r="126638" ht="13.15" customHeight="1"/>
    <row r="126639" ht="13.15" customHeight="1"/>
    <row r="126640" ht="13.15" customHeight="1"/>
    <row r="126641" ht="13.15" customHeight="1"/>
    <row r="126642" ht="13.15" customHeight="1"/>
    <row r="126643" ht="13.15" customHeight="1"/>
    <row r="126644" ht="13.15" customHeight="1"/>
    <row r="126645" ht="13.15" customHeight="1"/>
    <row r="126646" ht="13.15" customHeight="1"/>
    <row r="126647" ht="13.15" customHeight="1"/>
    <row r="126648" ht="13.15" customHeight="1"/>
    <row r="126649" ht="13.15" customHeight="1"/>
    <row r="126650" ht="13.15" customHeight="1"/>
    <row r="126651" ht="13.15" customHeight="1"/>
    <row r="126652" ht="13.15" customHeight="1"/>
    <row r="126653" ht="13.15" customHeight="1"/>
    <row r="126654" ht="13.15" customHeight="1"/>
    <row r="126655" ht="13.15" customHeight="1"/>
    <row r="126656" ht="13.15" customHeight="1"/>
    <row r="126657" ht="13.15" customHeight="1"/>
    <row r="126658" ht="13.15" customHeight="1"/>
    <row r="126659" ht="13.15" customHeight="1"/>
    <row r="126660" ht="13.15" customHeight="1"/>
    <row r="126661" ht="13.15" customHeight="1"/>
    <row r="126662" ht="13.15" customHeight="1"/>
    <row r="126663" ht="13.15" customHeight="1"/>
    <row r="126664" ht="13.15" customHeight="1"/>
    <row r="126665" ht="13.15" customHeight="1"/>
    <row r="126666" ht="13.15" customHeight="1"/>
    <row r="126667" ht="13.15" customHeight="1"/>
    <row r="126668" ht="13.15" customHeight="1"/>
    <row r="126669" ht="13.15" customHeight="1"/>
    <row r="126670" ht="13.15" customHeight="1"/>
    <row r="126671" ht="13.15" customHeight="1"/>
    <row r="126672" ht="13.15" customHeight="1"/>
    <row r="126673" ht="13.15" customHeight="1"/>
    <row r="126674" ht="13.15" customHeight="1"/>
    <row r="126675" ht="13.15" customHeight="1"/>
    <row r="126676" ht="13.15" customHeight="1"/>
    <row r="126677" ht="13.15" customHeight="1"/>
    <row r="126678" ht="13.15" customHeight="1"/>
    <row r="126679" ht="13.15" customHeight="1"/>
    <row r="126680" ht="13.15" customHeight="1"/>
    <row r="126681" ht="13.15" customHeight="1"/>
    <row r="126682" ht="13.15" customHeight="1"/>
    <row r="126683" ht="13.15" customHeight="1"/>
    <row r="126684" ht="13.15" customHeight="1"/>
    <row r="126685" ht="13.15" customHeight="1"/>
    <row r="126686" ht="13.15" customHeight="1"/>
    <row r="126687" ht="13.15" customHeight="1"/>
    <row r="126688" ht="13.15" customHeight="1"/>
    <row r="126689" ht="13.15" customHeight="1"/>
    <row r="126690" ht="13.15" customHeight="1"/>
    <row r="126691" ht="13.15" customHeight="1"/>
    <row r="126692" ht="13.15" customHeight="1"/>
    <row r="126693" ht="13.15" customHeight="1"/>
    <row r="126694" ht="13.15" customHeight="1"/>
    <row r="126695" ht="13.15" customHeight="1"/>
    <row r="126696" ht="13.15" customHeight="1"/>
    <row r="126697" ht="13.15" customHeight="1"/>
    <row r="126698" ht="13.15" customHeight="1"/>
    <row r="126699" ht="13.15" customHeight="1"/>
    <row r="126700" ht="13.15" customHeight="1"/>
    <row r="126701" ht="13.15" customHeight="1"/>
    <row r="126702" ht="13.15" customHeight="1"/>
    <row r="126703" ht="13.15" customHeight="1"/>
    <row r="126704" ht="13.15" customHeight="1"/>
    <row r="126705" ht="13.15" customHeight="1"/>
    <row r="126706" ht="13.15" customHeight="1"/>
    <row r="126707" ht="13.15" customHeight="1"/>
    <row r="126708" ht="13.15" customHeight="1"/>
    <row r="126709" ht="13.15" customHeight="1"/>
    <row r="126710" ht="13.15" customHeight="1"/>
    <row r="126711" ht="13.15" customHeight="1"/>
    <row r="126712" ht="13.15" customHeight="1"/>
    <row r="126713" ht="13.15" customHeight="1"/>
    <row r="126714" ht="13.15" customHeight="1"/>
    <row r="126715" ht="13.15" customHeight="1"/>
    <row r="126716" ht="13.15" customHeight="1"/>
    <row r="126717" ht="13.15" customHeight="1"/>
    <row r="126718" ht="13.15" customHeight="1"/>
    <row r="126719" ht="13.15" customHeight="1"/>
    <row r="126720" ht="13.15" customHeight="1"/>
    <row r="126721" ht="13.15" customHeight="1"/>
    <row r="126722" ht="13.15" customHeight="1"/>
    <row r="126723" ht="13.15" customHeight="1"/>
    <row r="126724" ht="13.15" customHeight="1"/>
    <row r="126725" ht="13.15" customHeight="1"/>
    <row r="126726" ht="13.15" customHeight="1"/>
    <row r="126727" ht="13.15" customHeight="1"/>
    <row r="126728" ht="13.15" customHeight="1"/>
    <row r="126729" ht="13.15" customHeight="1"/>
    <row r="126730" ht="13.15" customHeight="1"/>
    <row r="126731" ht="13.15" customHeight="1"/>
    <row r="126732" ht="13.15" customHeight="1"/>
    <row r="126733" ht="13.15" customHeight="1"/>
    <row r="126734" ht="13.15" customHeight="1"/>
    <row r="126735" ht="13.15" customHeight="1"/>
    <row r="126736" ht="13.15" customHeight="1"/>
    <row r="126737" ht="13.15" customHeight="1"/>
    <row r="126738" ht="13.15" customHeight="1"/>
    <row r="126739" ht="13.15" customHeight="1"/>
    <row r="126740" ht="13.15" customHeight="1"/>
    <row r="126741" ht="13.15" customHeight="1"/>
    <row r="126742" ht="13.15" customHeight="1"/>
    <row r="126743" ht="13.15" customHeight="1"/>
    <row r="126744" ht="13.15" customHeight="1"/>
    <row r="126745" ht="13.15" customHeight="1"/>
    <row r="126746" ht="13.15" customHeight="1"/>
    <row r="126747" ht="13.15" customHeight="1"/>
    <row r="126748" ht="13.15" customHeight="1"/>
    <row r="126749" ht="13.15" customHeight="1"/>
    <row r="126750" ht="13.15" customHeight="1"/>
    <row r="126751" ht="13.15" customHeight="1"/>
    <row r="126752" ht="13.15" customHeight="1"/>
    <row r="126753" ht="13.15" customHeight="1"/>
    <row r="126754" ht="13.15" customHeight="1"/>
    <row r="126755" ht="13.15" customHeight="1"/>
    <row r="126756" ht="13.15" customHeight="1"/>
    <row r="126757" ht="13.15" customHeight="1"/>
    <row r="126758" ht="13.15" customHeight="1"/>
    <row r="126759" ht="13.15" customHeight="1"/>
    <row r="126760" ht="13.15" customHeight="1"/>
    <row r="126761" ht="13.15" customHeight="1"/>
    <row r="126762" ht="13.15" customHeight="1"/>
    <row r="126763" ht="13.15" customHeight="1"/>
    <row r="126764" ht="13.15" customHeight="1"/>
    <row r="126765" ht="13.15" customHeight="1"/>
    <row r="126766" ht="13.15" customHeight="1"/>
    <row r="126767" ht="13.15" customHeight="1"/>
    <row r="126768" ht="13.15" customHeight="1"/>
    <row r="126769" ht="13.15" customHeight="1"/>
    <row r="126770" ht="13.15" customHeight="1"/>
    <row r="126771" ht="13.15" customHeight="1"/>
    <row r="126772" ht="13.15" customHeight="1"/>
    <row r="126773" ht="13.15" customHeight="1"/>
    <row r="126774" ht="13.15" customHeight="1"/>
    <row r="126775" ht="13.15" customHeight="1"/>
    <row r="126776" ht="13.15" customHeight="1"/>
    <row r="126777" ht="13.15" customHeight="1"/>
    <row r="126778" ht="13.15" customHeight="1"/>
    <row r="126779" ht="13.15" customHeight="1"/>
    <row r="126780" ht="13.15" customHeight="1"/>
    <row r="126781" ht="13.15" customHeight="1"/>
    <row r="126782" ht="13.15" customHeight="1"/>
    <row r="126783" ht="13.15" customHeight="1"/>
    <row r="126784" ht="13.15" customHeight="1"/>
    <row r="126785" ht="13.15" customHeight="1"/>
    <row r="126786" ht="13.15" customHeight="1"/>
    <row r="126787" ht="13.15" customHeight="1"/>
    <row r="126788" ht="13.15" customHeight="1"/>
    <row r="126789" ht="13.15" customHeight="1"/>
    <row r="126790" ht="13.15" customHeight="1"/>
    <row r="126791" ht="13.15" customHeight="1"/>
    <row r="126792" ht="13.15" customHeight="1"/>
    <row r="126793" ht="13.15" customHeight="1"/>
    <row r="126794" ht="13.15" customHeight="1"/>
    <row r="126795" ht="13.15" customHeight="1"/>
    <row r="126796" ht="13.15" customHeight="1"/>
    <row r="126797" ht="13.15" customHeight="1"/>
    <row r="126798" ht="13.15" customHeight="1"/>
    <row r="126799" ht="13.15" customHeight="1"/>
    <row r="126800" ht="13.15" customHeight="1"/>
    <row r="126801" ht="13.15" customHeight="1"/>
    <row r="126802" ht="13.15" customHeight="1"/>
    <row r="126803" ht="13.15" customHeight="1"/>
    <row r="126804" ht="13.15" customHeight="1"/>
    <row r="126805" ht="13.15" customHeight="1"/>
    <row r="126806" ht="13.15" customHeight="1"/>
    <row r="126807" ht="13.15" customHeight="1"/>
    <row r="126808" ht="13.15" customHeight="1"/>
    <row r="126809" ht="13.15" customHeight="1"/>
    <row r="126810" ht="13.15" customHeight="1"/>
    <row r="126811" ht="13.15" customHeight="1"/>
    <row r="126812" ht="13.15" customHeight="1"/>
    <row r="126813" ht="13.15" customHeight="1"/>
    <row r="126814" ht="13.15" customHeight="1"/>
    <row r="126815" ht="13.15" customHeight="1"/>
    <row r="126816" ht="13.15" customHeight="1"/>
    <row r="126817" ht="13.15" customHeight="1"/>
    <row r="126818" ht="13.15" customHeight="1"/>
    <row r="126819" ht="13.15" customHeight="1"/>
    <row r="126820" ht="13.15" customHeight="1"/>
    <row r="126821" ht="13.15" customHeight="1"/>
    <row r="126822" ht="13.15" customHeight="1"/>
    <row r="126823" ht="13.15" customHeight="1"/>
    <row r="126824" ht="13.15" customHeight="1"/>
    <row r="126825" ht="13.15" customHeight="1"/>
    <row r="126826" ht="13.15" customHeight="1"/>
    <row r="126827" ht="13.15" customHeight="1"/>
    <row r="126828" ht="13.15" customHeight="1"/>
    <row r="126829" ht="13.15" customHeight="1"/>
    <row r="126830" ht="13.15" customHeight="1"/>
    <row r="126831" ht="13.15" customHeight="1"/>
    <row r="126832" ht="13.15" customHeight="1"/>
    <row r="126833" ht="13.15" customHeight="1"/>
    <row r="126834" ht="13.15" customHeight="1"/>
    <row r="126835" ht="13.15" customHeight="1"/>
    <row r="126836" ht="13.15" customHeight="1"/>
    <row r="126837" ht="13.15" customHeight="1"/>
    <row r="126838" ht="13.15" customHeight="1"/>
    <row r="126839" ht="13.15" customHeight="1"/>
    <row r="126840" ht="13.15" customHeight="1"/>
    <row r="126841" ht="13.15" customHeight="1"/>
    <row r="126842" ht="13.15" customHeight="1"/>
    <row r="126843" ht="13.15" customHeight="1"/>
    <row r="126844" ht="13.15" customHeight="1"/>
    <row r="126845" ht="13.15" customHeight="1"/>
    <row r="126846" ht="13.15" customHeight="1"/>
    <row r="126847" ht="13.15" customHeight="1"/>
    <row r="126848" ht="13.15" customHeight="1"/>
    <row r="126849" ht="13.15" customHeight="1"/>
    <row r="126850" ht="13.15" customHeight="1"/>
    <row r="126851" ht="13.15" customHeight="1"/>
    <row r="126852" ht="13.15" customHeight="1"/>
    <row r="126853" ht="13.15" customHeight="1"/>
    <row r="126854" ht="13.15" customHeight="1"/>
    <row r="126855" ht="13.15" customHeight="1"/>
    <row r="126856" ht="13.15" customHeight="1"/>
    <row r="126857" ht="13.15" customHeight="1"/>
    <row r="126858" ht="13.15" customHeight="1"/>
    <row r="126859" ht="13.15" customHeight="1"/>
    <row r="126860" ht="13.15" customHeight="1"/>
    <row r="126861" ht="13.15" customHeight="1"/>
    <row r="126862" ht="13.15" customHeight="1"/>
    <row r="126863" ht="13.15" customHeight="1"/>
    <row r="126864" ht="13.15" customHeight="1"/>
    <row r="126865" ht="13.15" customHeight="1"/>
    <row r="126866" ht="13.15" customHeight="1"/>
    <row r="126867" ht="13.15" customHeight="1"/>
    <row r="126868" ht="13.15" customHeight="1"/>
    <row r="126869" ht="13.15" customHeight="1"/>
    <row r="126870" ht="13.15" customHeight="1"/>
    <row r="126871" ht="13.15" customHeight="1"/>
    <row r="126872" ht="13.15" customHeight="1"/>
    <row r="126873" ht="13.15" customHeight="1"/>
    <row r="126874" ht="13.15" customHeight="1"/>
    <row r="126875" ht="13.15" customHeight="1"/>
    <row r="126876" ht="13.15" customHeight="1"/>
    <row r="126877" ht="13.15" customHeight="1"/>
    <row r="126878" ht="13.15" customHeight="1"/>
    <row r="126879" ht="13.15" customHeight="1"/>
    <row r="126880" ht="13.15" customHeight="1"/>
    <row r="126881" ht="13.15" customHeight="1"/>
    <row r="126882" ht="13.15" customHeight="1"/>
    <row r="126883" ht="13.15" customHeight="1"/>
    <row r="126884" ht="13.15" customHeight="1"/>
    <row r="126885" ht="13.15" customHeight="1"/>
    <row r="126886" ht="13.15" customHeight="1"/>
    <row r="126887" ht="13.15" customHeight="1"/>
    <row r="126888" ht="13.15" customHeight="1"/>
    <row r="126889" ht="13.15" customHeight="1"/>
    <row r="126890" ht="13.15" customHeight="1"/>
    <row r="126891" ht="13.15" customHeight="1"/>
    <row r="126892" ht="13.15" customHeight="1"/>
    <row r="126893" ht="13.15" customHeight="1"/>
    <row r="126894" ht="13.15" customHeight="1"/>
    <row r="126895" ht="13.15" customHeight="1"/>
    <row r="126896" ht="13.15" customHeight="1"/>
    <row r="126897" ht="13.15" customHeight="1"/>
    <row r="126898" ht="13.15" customHeight="1"/>
    <row r="126899" ht="13.15" customHeight="1"/>
    <row r="126900" ht="13.15" customHeight="1"/>
    <row r="126901" ht="13.15" customHeight="1"/>
    <row r="126902" ht="13.15" customHeight="1"/>
    <row r="126903" ht="13.15" customHeight="1"/>
    <row r="126904" ht="13.15" customHeight="1"/>
    <row r="126905" ht="13.15" customHeight="1"/>
    <row r="126906" ht="13.15" customHeight="1"/>
    <row r="126907" ht="13.15" customHeight="1"/>
    <row r="126908" ht="13.15" customHeight="1"/>
    <row r="126909" ht="13.15" customHeight="1"/>
    <row r="126910" ht="13.15" customHeight="1"/>
    <row r="126911" ht="13.15" customHeight="1"/>
    <row r="126912" ht="13.15" customHeight="1"/>
    <row r="126913" ht="13.15" customHeight="1"/>
    <row r="126914" ht="13.15" customHeight="1"/>
    <row r="126915" ht="13.15" customHeight="1"/>
    <row r="126916" ht="13.15" customHeight="1"/>
    <row r="126917" ht="13.15" customHeight="1"/>
    <row r="126918" ht="13.15" customHeight="1"/>
    <row r="126919" ht="13.15" customHeight="1"/>
    <row r="126920" ht="13.15" customHeight="1"/>
    <row r="126921" ht="13.15" customHeight="1"/>
    <row r="126922" ht="13.15" customHeight="1"/>
    <row r="126923" ht="13.15" customHeight="1"/>
    <row r="126924" ht="13.15" customHeight="1"/>
    <row r="126925" ht="13.15" customHeight="1"/>
    <row r="126926" ht="13.15" customHeight="1"/>
    <row r="126927" ht="13.15" customHeight="1"/>
    <row r="126928" ht="13.15" customHeight="1"/>
    <row r="126929" ht="13.15" customHeight="1"/>
    <row r="126930" ht="13.15" customHeight="1"/>
    <row r="126931" ht="13.15" customHeight="1"/>
    <row r="126932" ht="13.15" customHeight="1"/>
    <row r="126933" ht="13.15" customHeight="1"/>
    <row r="126934" ht="13.15" customHeight="1"/>
    <row r="126935" ht="13.15" customHeight="1"/>
    <row r="126936" ht="13.15" customHeight="1"/>
    <row r="126937" ht="13.15" customHeight="1"/>
    <row r="126938" ht="13.15" customHeight="1"/>
    <row r="126939" ht="13.15" customHeight="1"/>
    <row r="126940" ht="13.15" customHeight="1"/>
    <row r="126941" ht="13.15" customHeight="1"/>
    <row r="126942" ht="13.15" customHeight="1"/>
    <row r="126943" ht="13.15" customHeight="1"/>
    <row r="126944" ht="13.15" customHeight="1"/>
    <row r="126945" ht="13.15" customHeight="1"/>
    <row r="126946" ht="13.15" customHeight="1"/>
    <row r="126947" ht="13.15" customHeight="1"/>
    <row r="126948" ht="13.15" customHeight="1"/>
    <row r="126949" ht="13.15" customHeight="1"/>
    <row r="126950" ht="13.15" customHeight="1"/>
    <row r="126951" ht="13.15" customHeight="1"/>
    <row r="126952" ht="13.15" customHeight="1"/>
    <row r="126953" ht="13.15" customHeight="1"/>
    <row r="126954" ht="13.15" customHeight="1"/>
    <row r="126955" ht="13.15" customHeight="1"/>
    <row r="126956" ht="13.15" customHeight="1"/>
    <row r="126957" ht="13.15" customHeight="1"/>
    <row r="126958" ht="13.15" customHeight="1"/>
    <row r="126959" ht="13.15" customHeight="1"/>
    <row r="126960" ht="13.15" customHeight="1"/>
    <row r="126961" ht="13.15" customHeight="1"/>
    <row r="126962" ht="13.15" customHeight="1"/>
    <row r="126963" ht="13.15" customHeight="1"/>
    <row r="126964" ht="13.15" customHeight="1"/>
    <row r="126965" ht="13.15" customHeight="1"/>
    <row r="126966" ht="13.15" customHeight="1"/>
    <row r="126967" ht="13.15" customHeight="1"/>
    <row r="126968" ht="13.15" customHeight="1"/>
    <row r="126969" ht="13.15" customHeight="1"/>
    <row r="126970" ht="13.15" customHeight="1"/>
    <row r="126971" ht="13.15" customHeight="1"/>
    <row r="126972" ht="13.15" customHeight="1"/>
    <row r="126973" ht="13.15" customHeight="1"/>
    <row r="126974" ht="13.15" customHeight="1"/>
    <row r="126975" ht="13.15" customHeight="1"/>
    <row r="126976" ht="13.15" customHeight="1"/>
    <row r="126977" ht="13.15" customHeight="1"/>
    <row r="126978" ht="13.15" customHeight="1"/>
    <row r="126979" ht="13.15" customHeight="1"/>
    <row r="126980" ht="13.15" customHeight="1"/>
    <row r="126981" ht="13.15" customHeight="1"/>
    <row r="126982" ht="13.15" customHeight="1"/>
    <row r="126983" ht="13.15" customHeight="1"/>
    <row r="126984" ht="13.15" customHeight="1"/>
    <row r="126985" ht="13.15" customHeight="1"/>
    <row r="126986" ht="13.15" customHeight="1"/>
    <row r="126987" ht="13.15" customHeight="1"/>
    <row r="126988" ht="13.15" customHeight="1"/>
    <row r="126989" ht="13.15" customHeight="1"/>
    <row r="126990" ht="13.15" customHeight="1"/>
    <row r="126991" ht="13.15" customHeight="1"/>
    <row r="126992" ht="13.15" customHeight="1"/>
    <row r="126993" ht="13.15" customHeight="1"/>
    <row r="126994" ht="13.15" customHeight="1"/>
    <row r="126995" ht="13.15" customHeight="1"/>
    <row r="126996" ht="13.15" customHeight="1"/>
    <row r="126997" ht="13.15" customHeight="1"/>
    <row r="126998" ht="13.15" customHeight="1"/>
    <row r="126999" ht="13.15" customHeight="1"/>
    <row r="127000" ht="13.15" customHeight="1"/>
    <row r="127001" ht="13.15" customHeight="1"/>
    <row r="127002" ht="13.15" customHeight="1"/>
    <row r="127003" ht="13.15" customHeight="1"/>
    <row r="127004" ht="13.15" customHeight="1"/>
    <row r="127005" ht="13.15" customHeight="1"/>
    <row r="127006" ht="13.15" customHeight="1"/>
    <row r="127007" ht="13.15" customHeight="1"/>
    <row r="127008" ht="13.15" customHeight="1"/>
    <row r="127009" ht="13.15" customHeight="1"/>
    <row r="127010" ht="13.15" customHeight="1"/>
    <row r="127011" ht="13.15" customHeight="1"/>
    <row r="127012" ht="13.15" customHeight="1"/>
    <row r="127013" ht="13.15" customHeight="1"/>
    <row r="127014" ht="13.15" customHeight="1"/>
    <row r="127015" ht="13.15" customHeight="1"/>
    <row r="127016" ht="13.15" customHeight="1"/>
    <row r="127017" ht="13.15" customHeight="1"/>
    <row r="127018" ht="13.15" customHeight="1"/>
    <row r="127019" ht="13.15" customHeight="1"/>
    <row r="127020" ht="13.15" customHeight="1"/>
    <row r="127021" ht="13.15" customHeight="1"/>
    <row r="127022" ht="13.15" customHeight="1"/>
    <row r="127023" ht="13.15" customHeight="1"/>
    <row r="127024" ht="13.15" customHeight="1"/>
    <row r="127025" ht="13.15" customHeight="1"/>
    <row r="127026" ht="13.15" customHeight="1"/>
    <row r="127027" ht="13.15" customHeight="1"/>
    <row r="127028" ht="13.15" customHeight="1"/>
    <row r="127029" ht="13.15" customHeight="1"/>
    <row r="127030" ht="13.15" customHeight="1"/>
    <row r="127031" ht="13.15" customHeight="1"/>
    <row r="127032" ht="13.15" customHeight="1"/>
    <row r="127033" ht="13.15" customHeight="1"/>
    <row r="127034" ht="13.15" customHeight="1"/>
    <row r="127035" ht="13.15" customHeight="1"/>
    <row r="127036" ht="13.15" customHeight="1"/>
    <row r="127037" ht="13.15" customHeight="1"/>
    <row r="127038" ht="13.15" customHeight="1"/>
    <row r="127039" ht="13.15" customHeight="1"/>
    <row r="127040" ht="13.15" customHeight="1"/>
    <row r="127041" ht="13.15" customHeight="1"/>
    <row r="127042" ht="13.15" customHeight="1"/>
    <row r="127043" ht="13.15" customHeight="1"/>
    <row r="127044" ht="13.15" customHeight="1"/>
    <row r="127045" ht="13.15" customHeight="1"/>
    <row r="127046" ht="13.15" customHeight="1"/>
    <row r="127047" ht="13.15" customHeight="1"/>
    <row r="127048" ht="13.15" customHeight="1"/>
    <row r="127049" ht="13.15" customHeight="1"/>
    <row r="127050" ht="13.15" customHeight="1"/>
    <row r="127051" ht="13.15" customHeight="1"/>
    <row r="127052" ht="13.15" customHeight="1"/>
    <row r="127053" ht="13.15" customHeight="1"/>
    <row r="127054" ht="13.15" customHeight="1"/>
    <row r="127055" ht="13.15" customHeight="1"/>
    <row r="127056" ht="13.15" customHeight="1"/>
    <row r="127057" ht="13.15" customHeight="1"/>
    <row r="127058" ht="13.15" customHeight="1"/>
    <row r="127059" ht="13.15" customHeight="1"/>
    <row r="127060" ht="13.15" customHeight="1"/>
    <row r="127061" ht="13.15" customHeight="1"/>
    <row r="127062" ht="13.15" customHeight="1"/>
    <row r="127063" ht="13.15" customHeight="1"/>
    <row r="127064" ht="13.15" customHeight="1"/>
    <row r="127065" ht="13.15" customHeight="1"/>
    <row r="127066" ht="13.15" customHeight="1"/>
    <row r="127067" ht="13.15" customHeight="1"/>
    <row r="127068" ht="13.15" customHeight="1"/>
    <row r="127069" ht="13.15" customHeight="1"/>
    <row r="127070" ht="13.15" customHeight="1"/>
    <row r="127071" ht="13.15" customHeight="1"/>
    <row r="127072" ht="13.15" customHeight="1"/>
    <row r="127073" ht="13.15" customHeight="1"/>
    <row r="127074" ht="13.15" customHeight="1"/>
    <row r="127075" ht="13.15" customHeight="1"/>
    <row r="127076" ht="13.15" customHeight="1"/>
    <row r="127077" ht="13.15" customHeight="1"/>
    <row r="127078" ht="13.15" customHeight="1"/>
    <row r="127079" ht="13.15" customHeight="1"/>
    <row r="127080" ht="13.15" customHeight="1"/>
    <row r="127081" ht="13.15" customHeight="1"/>
    <row r="127082" ht="13.15" customHeight="1"/>
    <row r="127083" ht="13.15" customHeight="1"/>
    <row r="127084" ht="13.15" customHeight="1"/>
    <row r="127085" ht="13.15" customHeight="1"/>
    <row r="127086" ht="13.15" customHeight="1"/>
    <row r="127087" ht="13.15" customHeight="1"/>
    <row r="127088" ht="13.15" customHeight="1"/>
    <row r="127089" ht="13.15" customHeight="1"/>
    <row r="127090" ht="13.15" customHeight="1"/>
    <row r="127091" ht="13.15" customHeight="1"/>
    <row r="127092" ht="13.15" customHeight="1"/>
    <row r="127093" ht="13.15" customHeight="1"/>
    <row r="127094" ht="13.15" customHeight="1"/>
    <row r="127095" ht="13.15" customHeight="1"/>
    <row r="127096" ht="13.15" customHeight="1"/>
    <row r="127097" ht="13.15" customHeight="1"/>
    <row r="127098" ht="13.15" customHeight="1"/>
    <row r="127099" ht="13.15" customHeight="1"/>
    <row r="127100" ht="13.15" customHeight="1"/>
    <row r="127101" ht="13.15" customHeight="1"/>
    <row r="127102" ht="13.15" customHeight="1"/>
    <row r="127103" ht="13.15" customHeight="1"/>
    <row r="127104" ht="13.15" customHeight="1"/>
    <row r="127105" ht="13.15" customHeight="1"/>
    <row r="127106" ht="13.15" customHeight="1"/>
    <row r="127107" ht="13.15" customHeight="1"/>
    <row r="127108" ht="13.15" customHeight="1"/>
    <row r="127109" ht="13.15" customHeight="1"/>
    <row r="127110" ht="13.15" customHeight="1"/>
    <row r="127111" ht="13.15" customHeight="1"/>
    <row r="127112" ht="13.15" customHeight="1"/>
    <row r="127113" ht="13.15" customHeight="1"/>
    <row r="127114" ht="13.15" customHeight="1"/>
    <row r="127115" ht="13.15" customHeight="1"/>
    <row r="127116" ht="13.15" customHeight="1"/>
    <row r="127117" ht="13.15" customHeight="1"/>
    <row r="127118" ht="13.15" customHeight="1"/>
    <row r="127119" ht="13.15" customHeight="1"/>
    <row r="127120" ht="13.15" customHeight="1"/>
    <row r="127121" ht="13.15" customHeight="1"/>
    <row r="127122" ht="13.15" customHeight="1"/>
    <row r="127123" ht="13.15" customHeight="1"/>
    <row r="127124" ht="13.15" customHeight="1"/>
    <row r="127125" ht="13.15" customHeight="1"/>
    <row r="127126" ht="13.15" customHeight="1"/>
    <row r="127127" ht="13.15" customHeight="1"/>
    <row r="127128" ht="13.15" customHeight="1"/>
    <row r="127129" ht="13.15" customHeight="1"/>
    <row r="127130" ht="13.15" customHeight="1"/>
    <row r="127131" ht="13.15" customHeight="1"/>
    <row r="127132" ht="13.15" customHeight="1"/>
    <row r="127133" ht="13.15" customHeight="1"/>
    <row r="127134" ht="13.15" customHeight="1"/>
    <row r="127135" ht="13.15" customHeight="1"/>
    <row r="127136" ht="13.15" customHeight="1"/>
    <row r="127137" ht="13.15" customHeight="1"/>
    <row r="127138" ht="13.15" customHeight="1"/>
    <row r="127139" ht="13.15" customHeight="1"/>
    <row r="127140" ht="13.15" customHeight="1"/>
    <row r="127141" ht="13.15" customHeight="1"/>
    <row r="127142" ht="13.15" customHeight="1"/>
    <row r="127143" ht="13.15" customHeight="1"/>
    <row r="127144" ht="13.15" customHeight="1"/>
    <row r="127145" ht="13.15" customHeight="1"/>
    <row r="127146" ht="13.15" customHeight="1"/>
    <row r="127147" ht="13.15" customHeight="1"/>
    <row r="127148" ht="13.15" customHeight="1"/>
    <row r="127149" ht="13.15" customHeight="1"/>
    <row r="127150" ht="13.15" customHeight="1"/>
    <row r="127151" ht="13.15" customHeight="1"/>
    <row r="127152" ht="13.15" customHeight="1"/>
    <row r="127153" ht="13.15" customHeight="1"/>
    <row r="127154" ht="13.15" customHeight="1"/>
    <row r="127155" ht="13.15" customHeight="1"/>
    <row r="127156" ht="13.15" customHeight="1"/>
    <row r="127157" ht="13.15" customHeight="1"/>
    <row r="127158" ht="13.15" customHeight="1"/>
    <row r="127159" ht="13.15" customHeight="1"/>
    <row r="127160" ht="13.15" customHeight="1"/>
    <row r="127161" ht="13.15" customHeight="1"/>
    <row r="127162" ht="13.15" customHeight="1"/>
    <row r="127163" ht="13.15" customHeight="1"/>
    <row r="127164" ht="13.15" customHeight="1"/>
    <row r="127165" ht="13.15" customHeight="1"/>
    <row r="127166" ht="13.15" customHeight="1"/>
    <row r="127167" ht="13.15" customHeight="1"/>
    <row r="127168" ht="13.15" customHeight="1"/>
    <row r="127169" ht="13.15" customHeight="1"/>
    <row r="127170" ht="13.15" customHeight="1"/>
    <row r="127171" ht="13.15" customHeight="1"/>
    <row r="127172" ht="13.15" customHeight="1"/>
    <row r="127173" ht="13.15" customHeight="1"/>
    <row r="127174" ht="13.15" customHeight="1"/>
    <row r="127175" ht="13.15" customHeight="1"/>
    <row r="127176" ht="13.15" customHeight="1"/>
    <row r="127177" ht="13.15" customHeight="1"/>
    <row r="127178" ht="13.15" customHeight="1"/>
    <row r="127179" ht="13.15" customHeight="1"/>
    <row r="127180" ht="13.15" customHeight="1"/>
    <row r="127181" ht="13.15" customHeight="1"/>
    <row r="127182" ht="13.15" customHeight="1"/>
    <row r="127183" ht="13.15" customHeight="1"/>
    <row r="127184" ht="13.15" customHeight="1"/>
    <row r="127185" ht="13.15" customHeight="1"/>
    <row r="127186" ht="13.15" customHeight="1"/>
    <row r="127187" ht="13.15" customHeight="1"/>
    <row r="127188" ht="13.15" customHeight="1"/>
    <row r="127189" ht="13.15" customHeight="1"/>
    <row r="127190" ht="13.15" customHeight="1"/>
    <row r="127191" ht="13.15" customHeight="1"/>
    <row r="127192" ht="13.15" customHeight="1"/>
    <row r="127193" ht="13.15" customHeight="1"/>
    <row r="127194" ht="13.15" customHeight="1"/>
    <row r="127195" ht="13.15" customHeight="1"/>
    <row r="127196" ht="13.15" customHeight="1"/>
    <row r="127197" ht="13.15" customHeight="1"/>
    <row r="127198" ht="13.15" customHeight="1"/>
    <row r="127199" ht="13.15" customHeight="1"/>
    <row r="127200" ht="13.15" customHeight="1"/>
    <row r="127201" ht="13.15" customHeight="1"/>
    <row r="127202" ht="13.15" customHeight="1"/>
    <row r="127203" ht="13.15" customHeight="1"/>
    <row r="127204" ht="13.15" customHeight="1"/>
    <row r="127205" ht="13.15" customHeight="1"/>
    <row r="127206" ht="13.15" customHeight="1"/>
    <row r="127207" ht="13.15" customHeight="1"/>
    <row r="127208" ht="13.15" customHeight="1"/>
    <row r="127209" ht="13.15" customHeight="1"/>
    <row r="127210" ht="13.15" customHeight="1"/>
    <row r="127211" ht="13.15" customHeight="1"/>
    <row r="127212" ht="13.15" customHeight="1"/>
    <row r="127213" ht="13.15" customHeight="1"/>
    <row r="127214" ht="13.15" customHeight="1"/>
    <row r="127215" ht="13.15" customHeight="1"/>
    <row r="127216" ht="13.15" customHeight="1"/>
    <row r="127217" ht="13.15" customHeight="1"/>
    <row r="127218" ht="13.15" customHeight="1"/>
    <row r="127219" ht="13.15" customHeight="1"/>
    <row r="127220" ht="13.15" customHeight="1"/>
    <row r="127221" ht="13.15" customHeight="1"/>
    <row r="127222" ht="13.15" customHeight="1"/>
    <row r="127223" ht="13.15" customHeight="1"/>
    <row r="127224" ht="13.15" customHeight="1"/>
    <row r="127225" ht="13.15" customHeight="1"/>
    <row r="127226" ht="13.15" customHeight="1"/>
    <row r="127227" ht="13.15" customHeight="1"/>
    <row r="127228" ht="13.15" customHeight="1"/>
    <row r="127229" ht="13.15" customHeight="1"/>
    <row r="127230" ht="13.15" customHeight="1"/>
    <row r="127231" ht="13.15" customHeight="1"/>
    <row r="127232" ht="13.15" customHeight="1"/>
    <row r="127233" ht="13.15" customHeight="1"/>
    <row r="127234" ht="13.15" customHeight="1"/>
    <row r="127235" ht="13.15" customHeight="1"/>
    <row r="127236" ht="13.15" customHeight="1"/>
    <row r="127237" ht="13.15" customHeight="1"/>
    <row r="127238" ht="13.15" customHeight="1"/>
    <row r="127239" ht="13.15" customHeight="1"/>
    <row r="127240" ht="13.15" customHeight="1"/>
    <row r="127241" ht="13.15" customHeight="1"/>
    <row r="127242" ht="13.15" customHeight="1"/>
    <row r="127243" ht="13.15" customHeight="1"/>
    <row r="127244" ht="13.15" customHeight="1"/>
    <row r="127245" ht="13.15" customHeight="1"/>
    <row r="127246" ht="13.15" customHeight="1"/>
    <row r="127247" ht="13.15" customHeight="1"/>
    <row r="127248" ht="13.15" customHeight="1"/>
    <row r="127249" ht="13.15" customHeight="1"/>
    <row r="127250" ht="13.15" customHeight="1"/>
    <row r="127251" ht="13.15" customHeight="1"/>
    <row r="127252" ht="13.15" customHeight="1"/>
    <row r="127253" ht="13.15" customHeight="1"/>
    <row r="127254" ht="13.15" customHeight="1"/>
    <row r="127255" ht="13.15" customHeight="1"/>
    <row r="127256" ht="13.15" customHeight="1"/>
    <row r="127257" ht="13.15" customHeight="1"/>
    <row r="127258" ht="13.15" customHeight="1"/>
    <row r="127259" ht="13.15" customHeight="1"/>
    <row r="127260" ht="13.15" customHeight="1"/>
    <row r="127261" ht="13.15" customHeight="1"/>
    <row r="127262" ht="13.15" customHeight="1"/>
    <row r="127263" ht="13.15" customHeight="1"/>
    <row r="127264" ht="13.15" customHeight="1"/>
    <row r="127265" ht="13.15" customHeight="1"/>
    <row r="127266" ht="13.15" customHeight="1"/>
    <row r="127267" ht="13.15" customHeight="1"/>
    <row r="127268" ht="13.15" customHeight="1"/>
    <row r="127269" ht="13.15" customHeight="1"/>
    <row r="127270" ht="13.15" customHeight="1"/>
    <row r="127271" ht="13.15" customHeight="1"/>
    <row r="127272" ht="13.15" customHeight="1"/>
    <row r="127273" ht="13.15" customHeight="1"/>
    <row r="127274" ht="13.15" customHeight="1"/>
    <row r="127275" ht="13.15" customHeight="1"/>
    <row r="127276" ht="13.15" customHeight="1"/>
    <row r="127277" ht="13.15" customHeight="1"/>
    <row r="127278" ht="13.15" customHeight="1"/>
    <row r="127279" ht="13.15" customHeight="1"/>
    <row r="127280" ht="13.15" customHeight="1"/>
    <row r="127281" ht="13.15" customHeight="1"/>
    <row r="127282" ht="13.15" customHeight="1"/>
    <row r="127283" ht="13.15" customHeight="1"/>
    <row r="127284" ht="13.15" customHeight="1"/>
    <row r="127285" ht="13.15" customHeight="1"/>
    <row r="127286" ht="13.15" customHeight="1"/>
    <row r="127287" ht="13.15" customHeight="1"/>
    <row r="127288" ht="13.15" customHeight="1"/>
    <row r="127289" ht="13.15" customHeight="1"/>
    <row r="127290" ht="13.15" customHeight="1"/>
    <row r="127291" ht="13.15" customHeight="1"/>
    <row r="127292" ht="13.15" customHeight="1"/>
    <row r="127293" ht="13.15" customHeight="1"/>
    <row r="127294" ht="13.15" customHeight="1"/>
    <row r="127295" ht="13.15" customHeight="1"/>
    <row r="127296" ht="13.15" customHeight="1"/>
    <row r="127297" ht="13.15" customHeight="1"/>
    <row r="127298" ht="13.15" customHeight="1"/>
    <row r="127299" ht="13.15" customHeight="1"/>
    <row r="127300" ht="13.15" customHeight="1"/>
    <row r="127301" ht="13.15" customHeight="1"/>
    <row r="127302" ht="13.15" customHeight="1"/>
    <row r="127303" ht="13.15" customHeight="1"/>
    <row r="127304" ht="13.15" customHeight="1"/>
    <row r="127305" ht="13.15" customHeight="1"/>
    <row r="127306" ht="13.15" customHeight="1"/>
    <row r="127307" ht="13.15" customHeight="1"/>
    <row r="127308" ht="13.15" customHeight="1"/>
    <row r="127309" ht="13.15" customHeight="1"/>
    <row r="127310" ht="13.15" customHeight="1"/>
    <row r="127311" ht="13.15" customHeight="1"/>
    <row r="127312" ht="13.15" customHeight="1"/>
    <row r="127313" ht="13.15" customHeight="1"/>
    <row r="127314" ht="13.15" customHeight="1"/>
    <row r="127315" ht="13.15" customHeight="1"/>
    <row r="127316" ht="13.15" customHeight="1"/>
    <row r="127317" ht="13.15" customHeight="1"/>
    <row r="127318" ht="13.15" customHeight="1"/>
    <row r="127319" ht="13.15" customHeight="1"/>
    <row r="127320" ht="13.15" customHeight="1"/>
    <row r="127321" ht="13.15" customHeight="1"/>
    <row r="127322" ht="13.15" customHeight="1"/>
    <row r="127323" ht="13.15" customHeight="1"/>
    <row r="127324" ht="13.15" customHeight="1"/>
    <row r="127325" ht="13.15" customHeight="1"/>
    <row r="127326" ht="13.15" customHeight="1"/>
    <row r="127327" ht="13.15" customHeight="1"/>
    <row r="127328" ht="13.15" customHeight="1"/>
    <row r="127329" ht="13.15" customHeight="1"/>
    <row r="127330" ht="13.15" customHeight="1"/>
    <row r="127331" ht="13.15" customHeight="1"/>
    <row r="127332" ht="13.15" customHeight="1"/>
    <row r="127333" ht="13.15" customHeight="1"/>
    <row r="127334" ht="13.15" customHeight="1"/>
    <row r="127335" ht="13.15" customHeight="1"/>
    <row r="127336" ht="13.15" customHeight="1"/>
    <row r="127337" ht="13.15" customHeight="1"/>
    <row r="127338" ht="13.15" customHeight="1"/>
    <row r="127339" ht="13.15" customHeight="1"/>
    <row r="127340" ht="13.15" customHeight="1"/>
    <row r="127341" ht="13.15" customHeight="1"/>
    <row r="127342" ht="13.15" customHeight="1"/>
    <row r="127343" ht="13.15" customHeight="1"/>
    <row r="127344" ht="13.15" customHeight="1"/>
    <row r="127345" ht="13.15" customHeight="1"/>
    <row r="127346" ht="13.15" customHeight="1"/>
    <row r="127347" ht="13.15" customHeight="1"/>
    <row r="127348" ht="13.15" customHeight="1"/>
    <row r="127349" ht="13.15" customHeight="1"/>
    <row r="127350" ht="13.15" customHeight="1"/>
    <row r="127351" ht="13.15" customHeight="1"/>
    <row r="127352" ht="13.15" customHeight="1"/>
    <row r="127353" ht="13.15" customHeight="1"/>
    <row r="127354" ht="13.15" customHeight="1"/>
    <row r="127355" ht="13.15" customHeight="1"/>
    <row r="127356" ht="13.15" customHeight="1"/>
    <row r="127357" ht="13.15" customHeight="1"/>
    <row r="127358" ht="13.15" customHeight="1"/>
    <row r="127359" ht="13.15" customHeight="1"/>
    <row r="127360" ht="13.15" customHeight="1"/>
    <row r="127361" ht="13.15" customHeight="1"/>
    <row r="127362" ht="13.15" customHeight="1"/>
    <row r="127363" ht="13.15" customHeight="1"/>
    <row r="127364" ht="13.15" customHeight="1"/>
    <row r="127365" ht="13.15" customHeight="1"/>
    <row r="127366" ht="13.15" customHeight="1"/>
    <row r="127367" ht="13.15" customHeight="1"/>
    <row r="127368" ht="13.15" customHeight="1"/>
    <row r="127369" ht="13.15" customHeight="1"/>
    <row r="127370" ht="13.15" customHeight="1"/>
    <row r="127371" ht="13.15" customHeight="1"/>
    <row r="127372" ht="13.15" customHeight="1"/>
    <row r="127373" ht="13.15" customHeight="1"/>
    <row r="127374" ht="13.15" customHeight="1"/>
    <row r="127375" ht="13.15" customHeight="1"/>
    <row r="127376" ht="13.15" customHeight="1"/>
    <row r="127377" ht="13.15" customHeight="1"/>
    <row r="127378" ht="13.15" customHeight="1"/>
    <row r="127379" ht="13.15" customHeight="1"/>
    <row r="127380" ht="13.15" customHeight="1"/>
    <row r="127381" ht="13.15" customHeight="1"/>
    <row r="127382" ht="13.15" customHeight="1"/>
    <row r="127383" ht="13.15" customHeight="1"/>
    <row r="127384" ht="13.15" customHeight="1"/>
    <row r="127385" ht="13.15" customHeight="1"/>
    <row r="127386" ht="13.15" customHeight="1"/>
    <row r="127387" ht="13.15" customHeight="1"/>
    <row r="127388" ht="13.15" customHeight="1"/>
    <row r="127389" ht="13.15" customHeight="1"/>
    <row r="127390" ht="13.15" customHeight="1"/>
    <row r="127391" ht="13.15" customHeight="1"/>
    <row r="127392" ht="13.15" customHeight="1"/>
    <row r="127393" ht="13.15" customHeight="1"/>
    <row r="127394" ht="13.15" customHeight="1"/>
    <row r="127395" ht="13.15" customHeight="1"/>
    <row r="127396" ht="13.15" customHeight="1"/>
    <row r="127397" ht="13.15" customHeight="1"/>
    <row r="127398" ht="13.15" customHeight="1"/>
    <row r="127399" ht="13.15" customHeight="1"/>
    <row r="127400" ht="13.15" customHeight="1"/>
    <row r="127401" ht="13.15" customHeight="1"/>
    <row r="127402" ht="13.15" customHeight="1"/>
    <row r="127403" ht="13.15" customHeight="1"/>
    <row r="127404" ht="13.15" customHeight="1"/>
    <row r="127405" ht="13.15" customHeight="1"/>
    <row r="127406" ht="13.15" customHeight="1"/>
    <row r="127407" ht="13.15" customHeight="1"/>
    <row r="127408" ht="13.15" customHeight="1"/>
    <row r="127409" ht="13.15" customHeight="1"/>
    <row r="127410" ht="13.15" customHeight="1"/>
    <row r="127411" ht="13.15" customHeight="1"/>
    <row r="127412" ht="13.15" customHeight="1"/>
    <row r="127413" ht="13.15" customHeight="1"/>
    <row r="127414" ht="13.15" customHeight="1"/>
    <row r="127415" ht="13.15" customHeight="1"/>
    <row r="127416" ht="13.15" customHeight="1"/>
    <row r="127417" ht="13.15" customHeight="1"/>
    <row r="127418" ht="13.15" customHeight="1"/>
    <row r="127419" ht="13.15" customHeight="1"/>
    <row r="127420" ht="13.15" customHeight="1"/>
    <row r="127421" ht="13.15" customHeight="1"/>
    <row r="127422" ht="13.15" customHeight="1"/>
    <row r="127423" ht="13.15" customHeight="1"/>
    <row r="127424" ht="13.15" customHeight="1"/>
    <row r="127425" ht="13.15" customHeight="1"/>
    <row r="127426" ht="13.15" customHeight="1"/>
    <row r="127427" ht="13.15" customHeight="1"/>
    <row r="127428" ht="13.15" customHeight="1"/>
    <row r="127429" ht="13.15" customHeight="1"/>
    <row r="127430" ht="13.15" customHeight="1"/>
    <row r="127431" ht="13.15" customHeight="1"/>
    <row r="127432" ht="13.15" customHeight="1"/>
    <row r="127433" ht="13.15" customHeight="1"/>
    <row r="127434" ht="13.15" customHeight="1"/>
    <row r="127435" ht="13.15" customHeight="1"/>
    <row r="127436" ht="13.15" customHeight="1"/>
    <row r="127437" ht="13.15" customHeight="1"/>
    <row r="127438" ht="13.15" customHeight="1"/>
    <row r="127439" ht="13.15" customHeight="1"/>
    <row r="127440" ht="13.15" customHeight="1"/>
    <row r="127441" ht="13.15" customHeight="1"/>
    <row r="127442" ht="13.15" customHeight="1"/>
    <row r="127443" ht="13.15" customHeight="1"/>
    <row r="127444" ht="13.15" customHeight="1"/>
    <row r="127445" ht="13.15" customHeight="1"/>
    <row r="127446" ht="13.15" customHeight="1"/>
    <row r="127447" ht="13.15" customHeight="1"/>
    <row r="127448" ht="13.15" customHeight="1"/>
    <row r="127449" ht="13.15" customHeight="1"/>
    <row r="127450" ht="13.15" customHeight="1"/>
    <row r="127451" ht="13.15" customHeight="1"/>
    <row r="127452" ht="13.15" customHeight="1"/>
    <row r="127453" ht="13.15" customHeight="1"/>
    <row r="127454" ht="13.15" customHeight="1"/>
    <row r="127455" ht="13.15" customHeight="1"/>
    <row r="127456" ht="13.15" customHeight="1"/>
    <row r="127457" ht="13.15" customHeight="1"/>
    <row r="127458" ht="13.15" customHeight="1"/>
    <row r="127459" ht="13.15" customHeight="1"/>
    <row r="127460" ht="13.15" customHeight="1"/>
    <row r="127461" ht="13.15" customHeight="1"/>
    <row r="127462" ht="13.15" customHeight="1"/>
    <row r="127463" ht="13.15" customHeight="1"/>
    <row r="127464" ht="13.15" customHeight="1"/>
    <row r="127465" ht="13.15" customHeight="1"/>
    <row r="127466" ht="13.15" customHeight="1"/>
    <row r="127467" ht="13.15" customHeight="1"/>
    <row r="127468" ht="13.15" customHeight="1"/>
    <row r="127469" ht="13.15" customHeight="1"/>
    <row r="127470" ht="13.15" customHeight="1"/>
    <row r="127471" ht="13.15" customHeight="1"/>
    <row r="127472" ht="13.15" customHeight="1"/>
    <row r="127473" ht="13.15" customHeight="1"/>
    <row r="127474" ht="13.15" customHeight="1"/>
    <row r="127475" ht="13.15" customHeight="1"/>
    <row r="127476" ht="13.15" customHeight="1"/>
    <row r="127477" ht="13.15" customHeight="1"/>
    <row r="127478" ht="13.15" customHeight="1"/>
    <row r="127479" ht="13.15" customHeight="1"/>
    <row r="127480" ht="13.15" customHeight="1"/>
    <row r="127481" ht="13.15" customHeight="1"/>
    <row r="127482" ht="13.15" customHeight="1"/>
    <row r="127483" ht="13.15" customHeight="1"/>
    <row r="127484" ht="13.15" customHeight="1"/>
    <row r="127485" ht="13.15" customHeight="1"/>
    <row r="127486" ht="13.15" customHeight="1"/>
    <row r="127487" ht="13.15" customHeight="1"/>
    <row r="127488" ht="13.15" customHeight="1"/>
    <row r="127489" ht="13.15" customHeight="1"/>
    <row r="127490" ht="13.15" customHeight="1"/>
    <row r="127491" ht="13.15" customHeight="1"/>
    <row r="127492" ht="13.15" customHeight="1"/>
    <row r="127493" ht="13.15" customHeight="1"/>
    <row r="127494" ht="13.15" customHeight="1"/>
    <row r="127495" ht="13.15" customHeight="1"/>
    <row r="127496" ht="13.15" customHeight="1"/>
    <row r="127497" ht="13.15" customHeight="1"/>
    <row r="127498" ht="13.15" customHeight="1"/>
    <row r="127499" ht="13.15" customHeight="1"/>
    <row r="127500" ht="13.15" customHeight="1"/>
    <row r="127501" ht="13.15" customHeight="1"/>
    <row r="127502" ht="13.15" customHeight="1"/>
    <row r="127503" ht="13.15" customHeight="1"/>
    <row r="127504" ht="13.15" customHeight="1"/>
    <row r="127505" ht="13.15" customHeight="1"/>
    <row r="127506" ht="13.15" customHeight="1"/>
    <row r="127507" ht="13.15" customHeight="1"/>
    <row r="127508" ht="13.15" customHeight="1"/>
    <row r="127509" ht="13.15" customHeight="1"/>
    <row r="127510" ht="13.15" customHeight="1"/>
    <row r="127511" ht="13.15" customHeight="1"/>
    <row r="127512" ht="13.15" customHeight="1"/>
    <row r="127513" ht="13.15" customHeight="1"/>
    <row r="127514" ht="13.15" customHeight="1"/>
    <row r="127515" ht="13.15" customHeight="1"/>
    <row r="127516" ht="13.15" customHeight="1"/>
    <row r="127517" ht="13.15" customHeight="1"/>
    <row r="127518" ht="13.15" customHeight="1"/>
    <row r="127519" ht="13.15" customHeight="1"/>
    <row r="127520" ht="13.15" customHeight="1"/>
    <row r="127521" ht="13.15" customHeight="1"/>
    <row r="127522" ht="13.15" customHeight="1"/>
    <row r="127523" ht="13.15" customHeight="1"/>
    <row r="127524" ht="13.15" customHeight="1"/>
    <row r="127525" ht="13.15" customHeight="1"/>
    <row r="127526" ht="13.15" customHeight="1"/>
    <row r="127527" ht="13.15" customHeight="1"/>
    <row r="127528" ht="13.15" customHeight="1"/>
    <row r="127529" ht="13.15" customHeight="1"/>
    <row r="127530" ht="13.15" customHeight="1"/>
    <row r="127531" ht="13.15" customHeight="1"/>
    <row r="127532" ht="13.15" customHeight="1"/>
    <row r="127533" ht="13.15" customHeight="1"/>
    <row r="127534" ht="13.15" customHeight="1"/>
    <row r="127535" ht="13.15" customHeight="1"/>
    <row r="127536" ht="13.15" customHeight="1"/>
    <row r="127537" ht="13.15" customHeight="1"/>
    <row r="127538" ht="13.15" customHeight="1"/>
    <row r="127539" ht="13.15" customHeight="1"/>
    <row r="127540" ht="13.15" customHeight="1"/>
    <row r="127541" ht="13.15" customHeight="1"/>
    <row r="127542" ht="13.15" customHeight="1"/>
    <row r="127543" ht="13.15" customHeight="1"/>
    <row r="127544" ht="13.15" customHeight="1"/>
    <row r="127545" ht="13.15" customHeight="1"/>
    <row r="127546" ht="13.15" customHeight="1"/>
    <row r="127547" ht="13.15" customHeight="1"/>
    <row r="127548" ht="13.15" customHeight="1"/>
    <row r="127549" ht="13.15" customHeight="1"/>
    <row r="127550" ht="13.15" customHeight="1"/>
    <row r="127551" ht="13.15" customHeight="1"/>
    <row r="127552" ht="13.15" customHeight="1"/>
    <row r="127553" ht="13.15" customHeight="1"/>
    <row r="127554" ht="13.15" customHeight="1"/>
    <row r="127555" ht="13.15" customHeight="1"/>
    <row r="127556" ht="13.15" customHeight="1"/>
    <row r="127557" ht="13.15" customHeight="1"/>
    <row r="127558" ht="13.15" customHeight="1"/>
    <row r="127559" ht="13.15" customHeight="1"/>
    <row r="127560" ht="13.15" customHeight="1"/>
    <row r="127561" ht="13.15" customHeight="1"/>
    <row r="127562" ht="13.15" customHeight="1"/>
    <row r="127563" ht="13.15" customHeight="1"/>
    <row r="127564" ht="13.15" customHeight="1"/>
    <row r="127565" ht="13.15" customHeight="1"/>
    <row r="127566" ht="13.15" customHeight="1"/>
    <row r="127567" ht="13.15" customHeight="1"/>
    <row r="127568" ht="13.15" customHeight="1"/>
    <row r="127569" ht="13.15" customHeight="1"/>
    <row r="127570" ht="13.15" customHeight="1"/>
    <row r="127571" ht="13.15" customHeight="1"/>
    <row r="127572" ht="13.15" customHeight="1"/>
    <row r="127573" ht="13.15" customHeight="1"/>
    <row r="127574" ht="13.15" customHeight="1"/>
    <row r="127575" ht="13.15" customHeight="1"/>
    <row r="127576" ht="13.15" customHeight="1"/>
    <row r="127577" ht="13.15" customHeight="1"/>
    <row r="127578" ht="13.15" customHeight="1"/>
    <row r="127579" ht="13.15" customHeight="1"/>
    <row r="127580" ht="13.15" customHeight="1"/>
    <row r="127581" ht="13.15" customHeight="1"/>
    <row r="127582" ht="13.15" customHeight="1"/>
    <row r="127583" ht="13.15" customHeight="1"/>
    <row r="127584" ht="13.15" customHeight="1"/>
    <row r="127585" ht="13.15" customHeight="1"/>
    <row r="127586" ht="13.15" customHeight="1"/>
    <row r="127587" ht="13.15" customHeight="1"/>
    <row r="127588" ht="13.15" customHeight="1"/>
    <row r="127589" ht="13.15" customHeight="1"/>
    <row r="127590" ht="13.15" customHeight="1"/>
    <row r="127591" ht="13.15" customHeight="1"/>
    <row r="127592" ht="13.15" customHeight="1"/>
    <row r="127593" ht="13.15" customHeight="1"/>
    <row r="127594" ht="13.15" customHeight="1"/>
    <row r="127595" ht="13.15" customHeight="1"/>
    <row r="127596" ht="13.15" customHeight="1"/>
    <row r="127597" ht="13.15" customHeight="1"/>
    <row r="127598" ht="13.15" customHeight="1"/>
    <row r="127599" ht="13.15" customHeight="1"/>
    <row r="127600" ht="13.15" customHeight="1"/>
    <row r="127601" ht="13.15" customHeight="1"/>
    <row r="127602" ht="13.15" customHeight="1"/>
    <row r="127603" ht="13.15" customHeight="1"/>
    <row r="127604" ht="13.15" customHeight="1"/>
    <row r="127605" ht="13.15" customHeight="1"/>
    <row r="127606" ht="13.15" customHeight="1"/>
    <row r="127607" ht="13.15" customHeight="1"/>
    <row r="127608" ht="13.15" customHeight="1"/>
    <row r="127609" ht="13.15" customHeight="1"/>
    <row r="127610" ht="13.15" customHeight="1"/>
    <row r="127611" ht="13.15" customHeight="1"/>
    <row r="127612" ht="13.15" customHeight="1"/>
    <row r="127613" ht="13.15" customHeight="1"/>
    <row r="127614" ht="13.15" customHeight="1"/>
    <row r="127615" ht="13.15" customHeight="1"/>
    <row r="127616" ht="13.15" customHeight="1"/>
    <row r="127617" ht="13.15" customHeight="1"/>
    <row r="127618" ht="13.15" customHeight="1"/>
    <row r="127619" ht="13.15" customHeight="1"/>
    <row r="127620" ht="13.15" customHeight="1"/>
    <row r="127621" ht="13.15" customHeight="1"/>
    <row r="127622" ht="13.15" customHeight="1"/>
    <row r="127623" ht="13.15" customHeight="1"/>
    <row r="127624" ht="13.15" customHeight="1"/>
    <row r="127625" ht="13.15" customHeight="1"/>
    <row r="127626" ht="13.15" customHeight="1"/>
    <row r="127627" ht="13.15" customHeight="1"/>
    <row r="127628" ht="13.15" customHeight="1"/>
    <row r="127629" ht="13.15" customHeight="1"/>
    <row r="127630" ht="13.15" customHeight="1"/>
    <row r="127631" ht="13.15" customHeight="1"/>
    <row r="127632" ht="13.15" customHeight="1"/>
    <row r="127633" ht="13.15" customHeight="1"/>
    <row r="127634" ht="13.15" customHeight="1"/>
    <row r="127635" ht="13.15" customHeight="1"/>
    <row r="127636" ht="13.15" customHeight="1"/>
    <row r="127637" ht="13.15" customHeight="1"/>
    <row r="127638" ht="13.15" customHeight="1"/>
    <row r="127639" ht="13.15" customHeight="1"/>
    <row r="127640" ht="13.15" customHeight="1"/>
    <row r="127641" ht="13.15" customHeight="1"/>
    <row r="127642" ht="13.15" customHeight="1"/>
    <row r="127643" ht="13.15" customHeight="1"/>
    <row r="127644" ht="13.15" customHeight="1"/>
    <row r="127645" ht="13.15" customHeight="1"/>
    <row r="127646" ht="13.15" customHeight="1"/>
    <row r="127647" ht="13.15" customHeight="1"/>
    <row r="127648" ht="13.15" customHeight="1"/>
    <row r="127649" ht="13.15" customHeight="1"/>
    <row r="127650" ht="13.15" customHeight="1"/>
    <row r="127651" ht="13.15" customHeight="1"/>
    <row r="127652" ht="13.15" customHeight="1"/>
    <row r="127653" ht="13.15" customHeight="1"/>
    <row r="127654" ht="13.15" customHeight="1"/>
    <row r="127655" ht="13.15" customHeight="1"/>
    <row r="127656" ht="13.15" customHeight="1"/>
    <row r="127657" ht="13.15" customHeight="1"/>
    <row r="127658" ht="13.15" customHeight="1"/>
    <row r="127659" ht="13.15" customHeight="1"/>
    <row r="127660" ht="13.15" customHeight="1"/>
    <row r="127661" ht="13.15" customHeight="1"/>
    <row r="127662" ht="13.15" customHeight="1"/>
    <row r="127663" ht="13.15" customHeight="1"/>
    <row r="127664" ht="13.15" customHeight="1"/>
    <row r="127665" ht="13.15" customHeight="1"/>
    <row r="127666" ht="13.15" customHeight="1"/>
    <row r="127667" ht="13.15" customHeight="1"/>
    <row r="127668" ht="13.15" customHeight="1"/>
    <row r="127669" ht="13.15" customHeight="1"/>
    <row r="127670" ht="13.15" customHeight="1"/>
    <row r="127671" ht="13.15" customHeight="1"/>
    <row r="127672" ht="13.15" customHeight="1"/>
    <row r="127673" ht="13.15" customHeight="1"/>
    <row r="127674" ht="13.15" customHeight="1"/>
    <row r="127675" ht="13.15" customHeight="1"/>
    <row r="127676" ht="13.15" customHeight="1"/>
    <row r="127677" ht="13.15" customHeight="1"/>
    <row r="127678" ht="13.15" customHeight="1"/>
    <row r="127679" ht="13.15" customHeight="1"/>
    <row r="127680" ht="13.15" customHeight="1"/>
    <row r="127681" ht="13.15" customHeight="1"/>
    <row r="127682" ht="13.15" customHeight="1"/>
    <row r="127683" ht="13.15" customHeight="1"/>
    <row r="127684" ht="13.15" customHeight="1"/>
    <row r="127685" ht="13.15" customHeight="1"/>
    <row r="127686" ht="13.15" customHeight="1"/>
    <row r="127687" ht="13.15" customHeight="1"/>
    <row r="127688" ht="13.15" customHeight="1"/>
    <row r="127689" ht="13.15" customHeight="1"/>
    <row r="127690" ht="13.15" customHeight="1"/>
    <row r="127691" ht="13.15" customHeight="1"/>
    <row r="127692" ht="13.15" customHeight="1"/>
    <row r="127693" ht="13.15" customHeight="1"/>
    <row r="127694" ht="13.15" customHeight="1"/>
    <row r="127695" ht="13.15" customHeight="1"/>
    <row r="127696" ht="13.15" customHeight="1"/>
    <row r="127697" ht="13.15" customHeight="1"/>
    <row r="127698" ht="13.15" customHeight="1"/>
    <row r="127699" ht="13.15" customHeight="1"/>
    <row r="127700" ht="13.15" customHeight="1"/>
    <row r="127701" ht="13.15" customHeight="1"/>
    <row r="127702" ht="13.15" customHeight="1"/>
    <row r="127703" ht="13.15" customHeight="1"/>
    <row r="127704" ht="13.15" customHeight="1"/>
    <row r="127705" ht="13.15" customHeight="1"/>
    <row r="127706" ht="13.15" customHeight="1"/>
    <row r="127707" ht="13.15" customHeight="1"/>
    <row r="127708" ht="13.15" customHeight="1"/>
    <row r="127709" ht="13.15" customHeight="1"/>
    <row r="127710" ht="13.15" customHeight="1"/>
    <row r="127711" ht="13.15" customHeight="1"/>
    <row r="127712" ht="13.15" customHeight="1"/>
    <row r="127713" ht="13.15" customHeight="1"/>
    <row r="127714" ht="13.15" customHeight="1"/>
    <row r="127715" ht="13.15" customHeight="1"/>
    <row r="127716" ht="13.15" customHeight="1"/>
    <row r="127717" ht="13.15" customHeight="1"/>
    <row r="127718" ht="13.15" customHeight="1"/>
    <row r="127719" ht="13.15" customHeight="1"/>
    <row r="127720" ht="13.15" customHeight="1"/>
    <row r="127721" ht="13.15" customHeight="1"/>
    <row r="127722" ht="13.15" customHeight="1"/>
    <row r="127723" ht="13.15" customHeight="1"/>
    <row r="127724" ht="13.15" customHeight="1"/>
    <row r="127725" ht="13.15" customHeight="1"/>
    <row r="127726" ht="13.15" customHeight="1"/>
    <row r="127727" ht="13.15" customHeight="1"/>
    <row r="127728" ht="13.15" customHeight="1"/>
    <row r="127729" ht="13.15" customHeight="1"/>
    <row r="127730" ht="13.15" customHeight="1"/>
    <row r="127731" ht="13.15" customHeight="1"/>
    <row r="127732" ht="13.15" customHeight="1"/>
    <row r="127733" ht="13.15" customHeight="1"/>
    <row r="127734" ht="13.15" customHeight="1"/>
    <row r="127735" ht="13.15" customHeight="1"/>
    <row r="127736" ht="13.15" customHeight="1"/>
    <row r="127737" ht="13.15" customHeight="1"/>
    <row r="127738" ht="13.15" customHeight="1"/>
    <row r="127739" ht="13.15" customHeight="1"/>
    <row r="127740" ht="13.15" customHeight="1"/>
    <row r="127741" ht="13.15" customHeight="1"/>
    <row r="127742" ht="13.15" customHeight="1"/>
    <row r="127743" ht="13.15" customHeight="1"/>
    <row r="127744" ht="13.15" customHeight="1"/>
    <row r="127745" ht="13.15" customHeight="1"/>
    <row r="127746" ht="13.15" customHeight="1"/>
    <row r="127747" ht="13.15" customHeight="1"/>
    <row r="127748" ht="13.15" customHeight="1"/>
    <row r="127749" ht="13.15" customHeight="1"/>
    <row r="127750" ht="13.15" customHeight="1"/>
    <row r="127751" ht="13.15" customHeight="1"/>
    <row r="127752" ht="13.15" customHeight="1"/>
    <row r="127753" ht="13.15" customHeight="1"/>
    <row r="127754" ht="13.15" customHeight="1"/>
    <row r="127755" ht="13.15" customHeight="1"/>
    <row r="127756" ht="13.15" customHeight="1"/>
    <row r="127757" ht="13.15" customHeight="1"/>
    <row r="127758" ht="13.15" customHeight="1"/>
    <row r="127759" ht="13.15" customHeight="1"/>
    <row r="127760" ht="13.15" customHeight="1"/>
    <row r="127761" ht="13.15" customHeight="1"/>
    <row r="127762" ht="13.15" customHeight="1"/>
    <row r="127763" ht="13.15" customHeight="1"/>
    <row r="127764" ht="13.15" customHeight="1"/>
    <row r="127765" ht="13.15" customHeight="1"/>
    <row r="127766" ht="13.15" customHeight="1"/>
    <row r="127767" ht="13.15" customHeight="1"/>
    <row r="127768" ht="13.15" customHeight="1"/>
    <row r="127769" ht="13.15" customHeight="1"/>
    <row r="127770" ht="13.15" customHeight="1"/>
    <row r="127771" ht="13.15" customHeight="1"/>
    <row r="127772" ht="13.15" customHeight="1"/>
    <row r="127773" ht="13.15" customHeight="1"/>
    <row r="127774" ht="13.15" customHeight="1"/>
    <row r="127775" ht="13.15" customHeight="1"/>
    <row r="127776" ht="13.15" customHeight="1"/>
    <row r="127777" ht="13.15" customHeight="1"/>
    <row r="127778" ht="13.15" customHeight="1"/>
    <row r="127779" ht="13.15" customHeight="1"/>
    <row r="127780" ht="13.15" customHeight="1"/>
    <row r="127781" ht="13.15" customHeight="1"/>
    <row r="127782" ht="13.15" customHeight="1"/>
    <row r="127783" ht="13.15" customHeight="1"/>
    <row r="127784" ht="13.15" customHeight="1"/>
    <row r="127785" ht="13.15" customHeight="1"/>
    <row r="127786" ht="13.15" customHeight="1"/>
    <row r="127787" ht="13.15" customHeight="1"/>
    <row r="127788" ht="13.15" customHeight="1"/>
    <row r="127789" ht="13.15" customHeight="1"/>
    <row r="127790" ht="13.15" customHeight="1"/>
    <row r="127791" ht="13.15" customHeight="1"/>
    <row r="127792" ht="13.15" customHeight="1"/>
    <row r="127793" ht="13.15" customHeight="1"/>
    <row r="127794" ht="13.15" customHeight="1"/>
    <row r="127795" ht="13.15" customHeight="1"/>
    <row r="127796" ht="13.15" customHeight="1"/>
    <row r="127797" ht="13.15" customHeight="1"/>
    <row r="127798" ht="13.15" customHeight="1"/>
    <row r="127799" ht="13.15" customHeight="1"/>
    <row r="127800" ht="13.15" customHeight="1"/>
    <row r="127801" ht="13.15" customHeight="1"/>
    <row r="127802" ht="13.15" customHeight="1"/>
    <row r="127803" ht="13.15" customHeight="1"/>
    <row r="127804" ht="13.15" customHeight="1"/>
    <row r="127805" ht="13.15" customHeight="1"/>
    <row r="127806" ht="13.15" customHeight="1"/>
    <row r="127807" ht="13.15" customHeight="1"/>
    <row r="127808" ht="13.15" customHeight="1"/>
    <row r="127809" ht="13.15" customHeight="1"/>
    <row r="127810" ht="13.15" customHeight="1"/>
    <row r="127811" ht="13.15" customHeight="1"/>
    <row r="127812" ht="13.15" customHeight="1"/>
    <row r="127813" ht="13.15" customHeight="1"/>
    <row r="127814" ht="13.15" customHeight="1"/>
    <row r="127815" ht="13.15" customHeight="1"/>
    <row r="127816" ht="13.15" customHeight="1"/>
    <row r="127817" ht="13.15" customHeight="1"/>
    <row r="127818" ht="13.15" customHeight="1"/>
    <row r="127819" ht="13.15" customHeight="1"/>
    <row r="127820" ht="13.15" customHeight="1"/>
    <row r="127821" ht="13.15" customHeight="1"/>
    <row r="127822" ht="13.15" customHeight="1"/>
    <row r="127823" ht="13.15" customHeight="1"/>
    <row r="127824" ht="13.15" customHeight="1"/>
    <row r="127825" ht="13.15" customHeight="1"/>
    <row r="127826" ht="13.15" customHeight="1"/>
    <row r="127827" ht="13.15" customHeight="1"/>
    <row r="127828" ht="13.15" customHeight="1"/>
    <row r="127829" ht="13.15" customHeight="1"/>
    <row r="127830" ht="13.15" customHeight="1"/>
    <row r="127831" ht="13.15" customHeight="1"/>
    <row r="127832" ht="13.15" customHeight="1"/>
    <row r="127833" ht="13.15" customHeight="1"/>
    <row r="127834" ht="13.15" customHeight="1"/>
    <row r="127835" ht="13.15" customHeight="1"/>
    <row r="127836" ht="13.15" customHeight="1"/>
    <row r="127837" ht="13.15" customHeight="1"/>
    <row r="127838" ht="13.15" customHeight="1"/>
    <row r="127839" ht="13.15" customHeight="1"/>
    <row r="127840" ht="13.15" customHeight="1"/>
    <row r="127841" ht="13.15" customHeight="1"/>
    <row r="127842" ht="13.15" customHeight="1"/>
    <row r="127843" ht="13.15" customHeight="1"/>
    <row r="127844" ht="13.15" customHeight="1"/>
    <row r="127845" ht="13.15" customHeight="1"/>
    <row r="127846" ht="13.15" customHeight="1"/>
    <row r="127847" ht="13.15" customHeight="1"/>
    <row r="127848" ht="13.15" customHeight="1"/>
    <row r="127849" ht="13.15" customHeight="1"/>
    <row r="127850" ht="13.15" customHeight="1"/>
    <row r="127851" ht="13.15" customHeight="1"/>
    <row r="127852" ht="13.15" customHeight="1"/>
    <row r="127853" ht="13.15" customHeight="1"/>
    <row r="127854" ht="13.15" customHeight="1"/>
    <row r="127855" ht="13.15" customHeight="1"/>
    <row r="127856" ht="13.15" customHeight="1"/>
    <row r="127857" ht="13.15" customHeight="1"/>
    <row r="127858" ht="13.15" customHeight="1"/>
    <row r="127859" ht="13.15" customHeight="1"/>
    <row r="127860" ht="13.15" customHeight="1"/>
    <row r="127861" ht="13.15" customHeight="1"/>
    <row r="127862" ht="13.15" customHeight="1"/>
    <row r="127863" ht="13.15" customHeight="1"/>
    <row r="127864" ht="13.15" customHeight="1"/>
    <row r="127865" ht="13.15" customHeight="1"/>
    <row r="127866" ht="13.15" customHeight="1"/>
    <row r="127867" ht="13.15" customHeight="1"/>
    <row r="127868" ht="13.15" customHeight="1"/>
    <row r="127869" ht="13.15" customHeight="1"/>
    <row r="127870" ht="13.15" customHeight="1"/>
    <row r="127871" ht="13.15" customHeight="1"/>
    <row r="127872" ht="13.15" customHeight="1"/>
    <row r="127873" ht="13.15" customHeight="1"/>
    <row r="127874" ht="13.15" customHeight="1"/>
    <row r="127875" ht="13.15" customHeight="1"/>
    <row r="127876" ht="13.15" customHeight="1"/>
    <row r="127877" ht="13.15" customHeight="1"/>
    <row r="127878" ht="13.15" customHeight="1"/>
    <row r="127879" ht="13.15" customHeight="1"/>
    <row r="127880" ht="13.15" customHeight="1"/>
    <row r="127881" ht="13.15" customHeight="1"/>
    <row r="127882" ht="13.15" customHeight="1"/>
    <row r="127883" ht="13.15" customHeight="1"/>
    <row r="127884" ht="13.15" customHeight="1"/>
    <row r="127885" ht="13.15" customHeight="1"/>
    <row r="127886" ht="13.15" customHeight="1"/>
    <row r="127887" ht="13.15" customHeight="1"/>
    <row r="127888" ht="13.15" customHeight="1"/>
    <row r="127889" ht="13.15" customHeight="1"/>
    <row r="127890" ht="13.15" customHeight="1"/>
    <row r="127891" ht="13.15" customHeight="1"/>
    <row r="127892" ht="13.15" customHeight="1"/>
    <row r="127893" ht="13.15" customHeight="1"/>
    <row r="127894" ht="13.15" customHeight="1"/>
    <row r="127895" ht="13.15" customHeight="1"/>
    <row r="127896" ht="13.15" customHeight="1"/>
    <row r="127897" ht="13.15" customHeight="1"/>
    <row r="127898" ht="13.15" customHeight="1"/>
    <row r="127899" ht="13.15" customHeight="1"/>
    <row r="127900" ht="13.15" customHeight="1"/>
    <row r="127901" ht="13.15" customHeight="1"/>
    <row r="127902" ht="13.15" customHeight="1"/>
    <row r="127903" ht="13.15" customHeight="1"/>
    <row r="127904" ht="13.15" customHeight="1"/>
    <row r="127905" ht="13.15" customHeight="1"/>
    <row r="127906" ht="13.15" customHeight="1"/>
    <row r="127907" ht="13.15" customHeight="1"/>
    <row r="127908" ht="13.15" customHeight="1"/>
    <row r="127909" ht="13.15" customHeight="1"/>
    <row r="127910" ht="13.15" customHeight="1"/>
    <row r="127911" ht="13.15" customHeight="1"/>
    <row r="127912" ht="13.15" customHeight="1"/>
    <row r="127913" ht="13.15" customHeight="1"/>
    <row r="127914" ht="13.15" customHeight="1"/>
    <row r="127915" ht="13.15" customHeight="1"/>
    <row r="127916" ht="13.15" customHeight="1"/>
    <row r="127917" ht="13.15" customHeight="1"/>
    <row r="127918" ht="13.15" customHeight="1"/>
    <row r="127919" ht="13.15" customHeight="1"/>
    <row r="127920" ht="13.15" customHeight="1"/>
    <row r="127921" ht="13.15" customHeight="1"/>
    <row r="127922" ht="13.15" customHeight="1"/>
    <row r="127923" ht="13.15" customHeight="1"/>
    <row r="127924" ht="13.15" customHeight="1"/>
    <row r="127925" ht="13.15" customHeight="1"/>
    <row r="127926" ht="13.15" customHeight="1"/>
    <row r="127927" ht="13.15" customHeight="1"/>
    <row r="127928" ht="13.15" customHeight="1"/>
    <row r="127929" ht="13.15" customHeight="1"/>
    <row r="127930" ht="13.15" customHeight="1"/>
    <row r="127931" ht="13.15" customHeight="1"/>
    <row r="127932" ht="13.15" customHeight="1"/>
    <row r="127933" ht="13.15" customHeight="1"/>
    <row r="127934" ht="13.15" customHeight="1"/>
    <row r="127935" ht="13.15" customHeight="1"/>
    <row r="127936" ht="13.15" customHeight="1"/>
    <row r="127937" ht="13.15" customHeight="1"/>
    <row r="127938" ht="13.15" customHeight="1"/>
    <row r="127939" ht="13.15" customHeight="1"/>
    <row r="127940" ht="13.15" customHeight="1"/>
    <row r="127941" ht="13.15" customHeight="1"/>
    <row r="127942" ht="13.15" customHeight="1"/>
    <row r="127943" ht="13.15" customHeight="1"/>
    <row r="127944" ht="13.15" customHeight="1"/>
    <row r="127945" ht="13.15" customHeight="1"/>
    <row r="127946" ht="13.15" customHeight="1"/>
    <row r="127947" ht="13.15" customHeight="1"/>
    <row r="127948" ht="13.15" customHeight="1"/>
    <row r="127949" ht="13.15" customHeight="1"/>
    <row r="127950" ht="13.15" customHeight="1"/>
    <row r="127951" ht="13.15" customHeight="1"/>
    <row r="127952" ht="13.15" customHeight="1"/>
    <row r="127953" ht="13.15" customHeight="1"/>
    <row r="127954" ht="13.15" customHeight="1"/>
    <row r="127955" ht="13.15" customHeight="1"/>
    <row r="127956" ht="13.15" customHeight="1"/>
    <row r="127957" ht="13.15" customHeight="1"/>
    <row r="127958" ht="13.15" customHeight="1"/>
    <row r="127959" ht="13.15" customHeight="1"/>
    <row r="127960" ht="13.15" customHeight="1"/>
    <row r="127961" ht="13.15" customHeight="1"/>
    <row r="127962" ht="13.15" customHeight="1"/>
    <row r="127963" ht="13.15" customHeight="1"/>
    <row r="127964" ht="13.15" customHeight="1"/>
    <row r="127965" ht="13.15" customHeight="1"/>
    <row r="127966" ht="13.15" customHeight="1"/>
    <row r="127967" ht="13.15" customHeight="1"/>
    <row r="127968" ht="13.15" customHeight="1"/>
    <row r="127969" ht="13.15" customHeight="1"/>
    <row r="127970" ht="13.15" customHeight="1"/>
    <row r="127971" ht="13.15" customHeight="1"/>
    <row r="127972" ht="13.15" customHeight="1"/>
    <row r="127973" ht="13.15" customHeight="1"/>
    <row r="127974" ht="13.15" customHeight="1"/>
    <row r="127975" ht="13.15" customHeight="1"/>
    <row r="127976" ht="13.15" customHeight="1"/>
    <row r="127977" ht="13.15" customHeight="1"/>
    <row r="127978" ht="13.15" customHeight="1"/>
    <row r="127979" ht="13.15" customHeight="1"/>
    <row r="127980" ht="13.15" customHeight="1"/>
    <row r="127981" ht="13.15" customHeight="1"/>
    <row r="127982" ht="13.15" customHeight="1"/>
    <row r="127983" ht="13.15" customHeight="1"/>
    <row r="127984" ht="13.15" customHeight="1"/>
    <row r="127985" ht="13.15" customHeight="1"/>
    <row r="127986" ht="13.15" customHeight="1"/>
    <row r="127987" ht="13.15" customHeight="1"/>
    <row r="127988" ht="13.15" customHeight="1"/>
    <row r="127989" ht="13.15" customHeight="1"/>
    <row r="127990" ht="13.15" customHeight="1"/>
    <row r="127991" ht="13.15" customHeight="1"/>
    <row r="127992" ht="13.15" customHeight="1"/>
    <row r="127993" ht="13.15" customHeight="1"/>
    <row r="127994" ht="13.15" customHeight="1"/>
    <row r="127995" ht="13.15" customHeight="1"/>
    <row r="127996" ht="13.15" customHeight="1"/>
    <row r="127997" ht="13.15" customHeight="1"/>
    <row r="127998" ht="13.15" customHeight="1"/>
    <row r="127999" ht="13.15" customHeight="1"/>
    <row r="128000" ht="13.15" customHeight="1"/>
    <row r="128001" ht="13.15" customHeight="1"/>
    <row r="128002" ht="13.15" customHeight="1"/>
    <row r="128003" ht="13.15" customHeight="1"/>
    <row r="128004" ht="13.15" customHeight="1"/>
    <row r="128005" ht="13.15" customHeight="1"/>
    <row r="128006" ht="13.15" customHeight="1"/>
    <row r="128007" ht="13.15" customHeight="1"/>
    <row r="128008" ht="13.15" customHeight="1"/>
    <row r="128009" ht="13.15" customHeight="1"/>
    <row r="128010" ht="13.15" customHeight="1"/>
    <row r="128011" ht="13.15" customHeight="1"/>
    <row r="128012" ht="13.15" customHeight="1"/>
    <row r="128013" ht="13.15" customHeight="1"/>
    <row r="128014" ht="13.15" customHeight="1"/>
    <row r="128015" ht="13.15" customHeight="1"/>
    <row r="128016" ht="13.15" customHeight="1"/>
    <row r="128017" ht="13.15" customHeight="1"/>
    <row r="128018" ht="13.15" customHeight="1"/>
    <row r="128019" ht="13.15" customHeight="1"/>
    <row r="128020" ht="13.15" customHeight="1"/>
    <row r="128021" ht="13.15" customHeight="1"/>
    <row r="128022" ht="13.15" customHeight="1"/>
    <row r="128023" ht="13.15" customHeight="1"/>
    <row r="128024" ht="13.15" customHeight="1"/>
    <row r="128025" ht="13.15" customHeight="1"/>
    <row r="128026" ht="13.15" customHeight="1"/>
    <row r="128027" ht="13.15" customHeight="1"/>
    <row r="128028" ht="13.15" customHeight="1"/>
    <row r="128029" ht="13.15" customHeight="1"/>
    <row r="128030" ht="13.15" customHeight="1"/>
    <row r="128031" ht="13.15" customHeight="1"/>
    <row r="128032" ht="13.15" customHeight="1"/>
    <row r="128033" ht="13.15" customHeight="1"/>
    <row r="128034" ht="13.15" customHeight="1"/>
    <row r="128035" ht="13.15" customHeight="1"/>
    <row r="128036" ht="13.15" customHeight="1"/>
    <row r="128037" ht="13.15" customHeight="1"/>
    <row r="128038" ht="13.15" customHeight="1"/>
    <row r="128039" ht="13.15" customHeight="1"/>
    <row r="128040" ht="13.15" customHeight="1"/>
    <row r="128041" ht="13.15" customHeight="1"/>
    <row r="128042" ht="13.15" customHeight="1"/>
    <row r="128043" ht="13.15" customHeight="1"/>
    <row r="128044" ht="13.15" customHeight="1"/>
    <row r="128045" ht="13.15" customHeight="1"/>
    <row r="128046" ht="13.15" customHeight="1"/>
    <row r="128047" ht="13.15" customHeight="1"/>
    <row r="128048" ht="13.15" customHeight="1"/>
    <row r="128049" ht="13.15" customHeight="1"/>
    <row r="128050" ht="13.15" customHeight="1"/>
    <row r="128051" ht="13.15" customHeight="1"/>
    <row r="128052" ht="13.15" customHeight="1"/>
    <row r="128053" ht="13.15" customHeight="1"/>
    <row r="128054" ht="13.15" customHeight="1"/>
    <row r="128055" ht="13.15" customHeight="1"/>
    <row r="128056" ht="13.15" customHeight="1"/>
    <row r="128057" ht="13.15" customHeight="1"/>
    <row r="128058" ht="13.15" customHeight="1"/>
    <row r="128059" ht="13.15" customHeight="1"/>
    <row r="128060" ht="13.15" customHeight="1"/>
    <row r="128061" ht="13.15" customHeight="1"/>
    <row r="128062" ht="13.15" customHeight="1"/>
    <row r="128063" ht="13.15" customHeight="1"/>
    <row r="128064" ht="13.15" customHeight="1"/>
    <row r="128065" ht="13.15" customHeight="1"/>
    <row r="128066" ht="13.15" customHeight="1"/>
    <row r="128067" ht="13.15" customHeight="1"/>
    <row r="128068" ht="13.15" customHeight="1"/>
    <row r="128069" ht="13.15" customHeight="1"/>
    <row r="128070" ht="13.15" customHeight="1"/>
    <row r="128071" ht="13.15" customHeight="1"/>
    <row r="128072" ht="13.15" customHeight="1"/>
    <row r="128073" ht="13.15" customHeight="1"/>
    <row r="128074" ht="13.15" customHeight="1"/>
    <row r="128075" ht="13.15" customHeight="1"/>
    <row r="128076" ht="13.15" customHeight="1"/>
    <row r="128077" ht="13.15" customHeight="1"/>
    <row r="128078" ht="13.15" customHeight="1"/>
    <row r="128079" ht="13.15" customHeight="1"/>
    <row r="128080" ht="13.15" customHeight="1"/>
    <row r="128081" ht="13.15" customHeight="1"/>
    <row r="128082" ht="13.15" customHeight="1"/>
    <row r="128083" ht="13.15" customHeight="1"/>
    <row r="128084" ht="13.15" customHeight="1"/>
    <row r="128085" ht="13.15" customHeight="1"/>
    <row r="128086" ht="13.15" customHeight="1"/>
    <row r="128087" ht="13.15" customHeight="1"/>
    <row r="128088" ht="13.15" customHeight="1"/>
    <row r="128089" ht="13.15" customHeight="1"/>
    <row r="128090" ht="13.15" customHeight="1"/>
    <row r="128091" ht="13.15" customHeight="1"/>
    <row r="128092" ht="13.15" customHeight="1"/>
    <row r="128093" ht="13.15" customHeight="1"/>
    <row r="128094" ht="13.15" customHeight="1"/>
    <row r="128095" ht="13.15" customHeight="1"/>
    <row r="128096" ht="13.15" customHeight="1"/>
    <row r="128097" ht="13.15" customHeight="1"/>
    <row r="128098" ht="13.15" customHeight="1"/>
    <row r="128099" ht="13.15" customHeight="1"/>
    <row r="128100" ht="13.15" customHeight="1"/>
    <row r="128101" ht="13.15" customHeight="1"/>
    <row r="128102" ht="13.15" customHeight="1"/>
    <row r="128103" ht="13.15" customHeight="1"/>
    <row r="128104" ht="13.15" customHeight="1"/>
    <row r="128105" ht="13.15" customHeight="1"/>
    <row r="128106" ht="13.15" customHeight="1"/>
    <row r="128107" ht="13.15" customHeight="1"/>
    <row r="128108" ht="13.15" customHeight="1"/>
    <row r="128109" ht="13.15" customHeight="1"/>
    <row r="128110" ht="13.15" customHeight="1"/>
    <row r="128111" ht="13.15" customHeight="1"/>
    <row r="128112" ht="13.15" customHeight="1"/>
    <row r="128113" ht="13.15" customHeight="1"/>
    <row r="128114" ht="13.15" customHeight="1"/>
    <row r="128115" ht="13.15" customHeight="1"/>
    <row r="128116" ht="13.15" customHeight="1"/>
    <row r="128117" ht="13.15" customHeight="1"/>
    <row r="128118" ht="13.15" customHeight="1"/>
    <row r="128119" ht="13.15" customHeight="1"/>
    <row r="128120" ht="13.15" customHeight="1"/>
    <row r="128121" ht="13.15" customHeight="1"/>
    <row r="128122" ht="13.15" customHeight="1"/>
    <row r="128123" ht="13.15" customHeight="1"/>
    <row r="128124" ht="13.15" customHeight="1"/>
    <row r="128125" ht="13.15" customHeight="1"/>
    <row r="128126" ht="13.15" customHeight="1"/>
    <row r="128127" ht="13.15" customHeight="1"/>
    <row r="128128" ht="13.15" customHeight="1"/>
    <row r="128129" ht="13.15" customHeight="1"/>
    <row r="128130" ht="13.15" customHeight="1"/>
    <row r="128131" ht="13.15" customHeight="1"/>
    <row r="128132" ht="13.15" customHeight="1"/>
    <row r="128133" ht="13.15" customHeight="1"/>
    <row r="128134" ht="13.15" customHeight="1"/>
    <row r="128135" ht="13.15" customHeight="1"/>
    <row r="128136" ht="13.15" customHeight="1"/>
    <row r="128137" ht="13.15" customHeight="1"/>
    <row r="128138" ht="13.15" customHeight="1"/>
    <row r="128139" ht="13.15" customHeight="1"/>
    <row r="128140" ht="13.15" customHeight="1"/>
    <row r="128141" ht="13.15" customHeight="1"/>
    <row r="128142" ht="13.15" customHeight="1"/>
    <row r="128143" ht="13.15" customHeight="1"/>
    <row r="128144" ht="13.15" customHeight="1"/>
    <row r="128145" ht="13.15" customHeight="1"/>
    <row r="128146" ht="13.15" customHeight="1"/>
    <row r="128147" ht="13.15" customHeight="1"/>
    <row r="128148" ht="13.15" customHeight="1"/>
    <row r="128149" ht="13.15" customHeight="1"/>
    <row r="128150" ht="13.15" customHeight="1"/>
    <row r="128151" ht="13.15" customHeight="1"/>
    <row r="128152" ht="13.15" customHeight="1"/>
    <row r="128153" ht="13.15" customHeight="1"/>
    <row r="128154" ht="13.15" customHeight="1"/>
    <row r="128155" ht="13.15" customHeight="1"/>
    <row r="128156" ht="13.15" customHeight="1"/>
    <row r="128157" ht="13.15" customHeight="1"/>
    <row r="128158" ht="13.15" customHeight="1"/>
    <row r="128159" ht="13.15" customHeight="1"/>
    <row r="128160" ht="13.15" customHeight="1"/>
    <row r="128161" ht="13.15" customHeight="1"/>
    <row r="128162" ht="13.15" customHeight="1"/>
    <row r="128163" ht="13.15" customHeight="1"/>
    <row r="128164" ht="13.15" customHeight="1"/>
    <row r="128165" ht="13.15" customHeight="1"/>
    <row r="128166" ht="13.15" customHeight="1"/>
    <row r="128167" ht="13.15" customHeight="1"/>
    <row r="128168" ht="13.15" customHeight="1"/>
    <row r="128169" ht="13.15" customHeight="1"/>
    <row r="128170" ht="13.15" customHeight="1"/>
    <row r="128171" ht="13.15" customHeight="1"/>
    <row r="128172" ht="13.15" customHeight="1"/>
    <row r="128173" ht="13.15" customHeight="1"/>
    <row r="128174" ht="13.15" customHeight="1"/>
    <row r="128175" ht="13.15" customHeight="1"/>
    <row r="128176" ht="13.15" customHeight="1"/>
    <row r="128177" ht="13.15" customHeight="1"/>
    <row r="128178" ht="13.15" customHeight="1"/>
    <row r="128179" ht="13.15" customHeight="1"/>
    <row r="128180" ht="13.15" customHeight="1"/>
    <row r="128181" ht="13.15" customHeight="1"/>
    <row r="128182" ht="13.15" customHeight="1"/>
    <row r="128183" ht="13.15" customHeight="1"/>
    <row r="128184" ht="13.15" customHeight="1"/>
    <row r="128185" ht="13.15" customHeight="1"/>
    <row r="128186" ht="13.15" customHeight="1"/>
    <row r="128187" ht="13.15" customHeight="1"/>
    <row r="128188" ht="13.15" customHeight="1"/>
    <row r="128189" ht="13.15" customHeight="1"/>
    <row r="128190" ht="13.15" customHeight="1"/>
    <row r="128191" ht="13.15" customHeight="1"/>
    <row r="128192" ht="13.15" customHeight="1"/>
    <row r="128193" ht="13.15" customHeight="1"/>
    <row r="128194" ht="13.15" customHeight="1"/>
    <row r="128195" ht="13.15" customHeight="1"/>
    <row r="128196" ht="13.15" customHeight="1"/>
    <row r="128197" ht="13.15" customHeight="1"/>
    <row r="128198" ht="13.15" customHeight="1"/>
    <row r="128199" ht="13.15" customHeight="1"/>
    <row r="128200" ht="13.15" customHeight="1"/>
    <row r="128201" ht="13.15" customHeight="1"/>
    <row r="128202" ht="13.15" customHeight="1"/>
    <row r="128203" ht="13.15" customHeight="1"/>
    <row r="128204" ht="13.15" customHeight="1"/>
    <row r="128205" ht="13.15" customHeight="1"/>
    <row r="128206" ht="13.15" customHeight="1"/>
    <row r="128207" ht="13.15" customHeight="1"/>
    <row r="128208" ht="13.15" customHeight="1"/>
    <row r="128209" ht="13.15" customHeight="1"/>
    <row r="128210" ht="13.15" customHeight="1"/>
    <row r="128211" ht="13.15" customHeight="1"/>
    <row r="128212" ht="13.15" customHeight="1"/>
    <row r="128213" ht="13.15" customHeight="1"/>
    <row r="128214" ht="13.15" customHeight="1"/>
    <row r="128215" ht="13.15" customHeight="1"/>
    <row r="128216" ht="13.15" customHeight="1"/>
    <row r="128217" ht="13.15" customHeight="1"/>
    <row r="128218" ht="13.15" customHeight="1"/>
    <row r="128219" ht="13.15" customHeight="1"/>
    <row r="128220" ht="13.15" customHeight="1"/>
    <row r="128221" ht="13.15" customHeight="1"/>
    <row r="128222" ht="13.15" customHeight="1"/>
    <row r="128223" ht="13.15" customHeight="1"/>
    <row r="128224" ht="13.15" customHeight="1"/>
    <row r="128225" ht="13.15" customHeight="1"/>
    <row r="128226" ht="13.15" customHeight="1"/>
    <row r="128227" ht="13.15" customHeight="1"/>
    <row r="128228" ht="13.15" customHeight="1"/>
    <row r="128229" ht="13.15" customHeight="1"/>
    <row r="128230" ht="13.15" customHeight="1"/>
    <row r="128231" ht="13.15" customHeight="1"/>
    <row r="128232" ht="13.15" customHeight="1"/>
    <row r="128233" ht="13.15" customHeight="1"/>
    <row r="128234" ht="13.15" customHeight="1"/>
    <row r="128235" ht="13.15" customHeight="1"/>
    <row r="128236" ht="13.15" customHeight="1"/>
    <row r="128237" ht="13.15" customHeight="1"/>
    <row r="128238" ht="13.15" customHeight="1"/>
    <row r="128239" ht="13.15" customHeight="1"/>
    <row r="128240" ht="13.15" customHeight="1"/>
    <row r="128241" ht="13.15" customHeight="1"/>
    <row r="128242" ht="13.15" customHeight="1"/>
    <row r="128243" ht="13.15" customHeight="1"/>
    <row r="128244" ht="13.15" customHeight="1"/>
    <row r="128245" ht="13.15" customHeight="1"/>
    <row r="128246" ht="13.15" customHeight="1"/>
    <row r="128247" ht="13.15" customHeight="1"/>
    <row r="128248" ht="13.15" customHeight="1"/>
    <row r="128249" ht="13.15" customHeight="1"/>
    <row r="128250" ht="13.15" customHeight="1"/>
    <row r="128251" ht="13.15" customHeight="1"/>
    <row r="128252" ht="13.15" customHeight="1"/>
    <row r="128253" ht="13.15" customHeight="1"/>
    <row r="128254" ht="13.15" customHeight="1"/>
    <row r="128255" ht="13.15" customHeight="1"/>
    <row r="128256" ht="13.15" customHeight="1"/>
    <row r="128257" ht="13.15" customHeight="1"/>
    <row r="128258" ht="13.15" customHeight="1"/>
    <row r="128259" ht="13.15" customHeight="1"/>
    <row r="128260" ht="13.15" customHeight="1"/>
    <row r="128261" ht="13.15" customHeight="1"/>
    <row r="128262" ht="13.15" customHeight="1"/>
    <row r="128263" ht="13.15" customHeight="1"/>
    <row r="128264" ht="13.15" customHeight="1"/>
    <row r="128265" ht="13.15" customHeight="1"/>
    <row r="128266" ht="13.15" customHeight="1"/>
    <row r="128267" ht="13.15" customHeight="1"/>
    <row r="128268" ht="13.15" customHeight="1"/>
    <row r="128269" ht="13.15" customHeight="1"/>
    <row r="128270" ht="13.15" customHeight="1"/>
    <row r="128271" ht="13.15" customHeight="1"/>
    <row r="128272" ht="13.15" customHeight="1"/>
    <row r="128273" ht="13.15" customHeight="1"/>
    <row r="128274" ht="13.15" customHeight="1"/>
    <row r="128275" ht="13.15" customHeight="1"/>
    <row r="128276" ht="13.15" customHeight="1"/>
    <row r="128277" ht="13.15" customHeight="1"/>
    <row r="128278" ht="13.15" customHeight="1"/>
    <row r="128279" ht="13.15" customHeight="1"/>
    <row r="128280" ht="13.15" customHeight="1"/>
    <row r="128281" ht="13.15" customHeight="1"/>
    <row r="128282" ht="13.15" customHeight="1"/>
    <row r="128283" ht="13.15" customHeight="1"/>
    <row r="128284" ht="13.15" customHeight="1"/>
    <row r="128285" ht="13.15" customHeight="1"/>
    <row r="128286" ht="13.15" customHeight="1"/>
    <row r="128287" ht="13.15" customHeight="1"/>
    <row r="128288" ht="13.15" customHeight="1"/>
    <row r="128289" ht="13.15" customHeight="1"/>
    <row r="128290" ht="13.15" customHeight="1"/>
    <row r="128291" ht="13.15" customHeight="1"/>
    <row r="128292" ht="13.15" customHeight="1"/>
    <row r="128293" ht="13.15" customHeight="1"/>
    <row r="128294" ht="13.15" customHeight="1"/>
    <row r="128295" ht="13.15" customHeight="1"/>
    <row r="128296" ht="13.15" customHeight="1"/>
    <row r="128297" ht="13.15" customHeight="1"/>
    <row r="128298" ht="13.15" customHeight="1"/>
    <row r="128299" ht="13.15" customHeight="1"/>
    <row r="128300" ht="13.15" customHeight="1"/>
    <row r="128301" ht="13.15" customHeight="1"/>
    <row r="128302" ht="13.15" customHeight="1"/>
    <row r="128303" ht="13.15" customHeight="1"/>
    <row r="128304" ht="13.15" customHeight="1"/>
    <row r="128305" ht="13.15" customHeight="1"/>
    <row r="128306" ht="13.15" customHeight="1"/>
    <row r="128307" ht="13.15" customHeight="1"/>
    <row r="128308" ht="13.15" customHeight="1"/>
    <row r="128309" ht="13.15" customHeight="1"/>
    <row r="128310" ht="13.15" customHeight="1"/>
    <row r="128311" ht="13.15" customHeight="1"/>
    <row r="128312" ht="13.15" customHeight="1"/>
    <row r="128313" ht="13.15" customHeight="1"/>
    <row r="128314" ht="13.15" customHeight="1"/>
    <row r="128315" ht="13.15" customHeight="1"/>
    <row r="128316" ht="13.15" customHeight="1"/>
    <row r="128317" ht="13.15" customHeight="1"/>
    <row r="128318" ht="13.15" customHeight="1"/>
    <row r="128319" ht="13.15" customHeight="1"/>
    <row r="128320" ht="13.15" customHeight="1"/>
    <row r="128321" ht="13.15" customHeight="1"/>
    <row r="128322" ht="13.15" customHeight="1"/>
    <row r="128323" ht="13.15" customHeight="1"/>
    <row r="128324" ht="13.15" customHeight="1"/>
    <row r="128325" ht="13.15" customHeight="1"/>
    <row r="128326" ht="13.15" customHeight="1"/>
    <row r="128327" ht="13.15" customHeight="1"/>
    <row r="128328" ht="13.15" customHeight="1"/>
    <row r="128329" ht="13.15" customHeight="1"/>
    <row r="128330" ht="13.15" customHeight="1"/>
    <row r="128331" ht="13.15" customHeight="1"/>
    <row r="128332" ht="13.15" customHeight="1"/>
    <row r="128333" ht="13.15" customHeight="1"/>
    <row r="128334" ht="13.15" customHeight="1"/>
    <row r="128335" ht="13.15" customHeight="1"/>
    <row r="128336" ht="13.15" customHeight="1"/>
    <row r="128337" ht="13.15" customHeight="1"/>
    <row r="128338" ht="13.15" customHeight="1"/>
    <row r="128339" ht="13.15" customHeight="1"/>
    <row r="128340" ht="13.15" customHeight="1"/>
    <row r="128341" ht="13.15" customHeight="1"/>
    <row r="128342" ht="13.15" customHeight="1"/>
    <row r="128343" ht="13.15" customHeight="1"/>
    <row r="128344" ht="13.15" customHeight="1"/>
    <row r="128345" ht="13.15" customHeight="1"/>
    <row r="128346" ht="13.15" customHeight="1"/>
    <row r="128347" ht="13.15" customHeight="1"/>
    <row r="128348" ht="13.15" customHeight="1"/>
    <row r="128349" ht="13.15" customHeight="1"/>
    <row r="128350" ht="13.15" customHeight="1"/>
    <row r="128351" ht="13.15" customHeight="1"/>
    <row r="128352" ht="13.15" customHeight="1"/>
    <row r="128353" ht="13.15" customHeight="1"/>
    <row r="128354" ht="13.15" customHeight="1"/>
    <row r="128355" ht="13.15" customHeight="1"/>
    <row r="128356" ht="13.15" customHeight="1"/>
    <row r="128357" ht="13.15" customHeight="1"/>
    <row r="128358" ht="13.15" customHeight="1"/>
    <row r="128359" ht="13.15" customHeight="1"/>
    <row r="128360" ht="13.15" customHeight="1"/>
    <row r="128361" ht="13.15" customHeight="1"/>
    <row r="128362" ht="13.15" customHeight="1"/>
    <row r="128363" ht="13.15" customHeight="1"/>
    <row r="128364" ht="13.15" customHeight="1"/>
    <row r="128365" ht="13.15" customHeight="1"/>
    <row r="128366" ht="13.15" customHeight="1"/>
    <row r="128367" ht="13.15" customHeight="1"/>
    <row r="128368" ht="13.15" customHeight="1"/>
    <row r="128369" ht="13.15" customHeight="1"/>
    <row r="128370" ht="13.15" customHeight="1"/>
    <row r="128371" ht="13.15" customHeight="1"/>
    <row r="128372" ht="13.15" customHeight="1"/>
    <row r="128373" ht="13.15" customHeight="1"/>
    <row r="128374" ht="13.15" customHeight="1"/>
    <row r="128375" ht="13.15" customHeight="1"/>
    <row r="128376" ht="13.15" customHeight="1"/>
    <row r="128377" ht="13.15" customHeight="1"/>
    <row r="128378" ht="13.15" customHeight="1"/>
    <row r="128379" ht="13.15" customHeight="1"/>
    <row r="128380" ht="13.15" customHeight="1"/>
    <row r="128381" ht="13.15" customHeight="1"/>
    <row r="128382" ht="13.15" customHeight="1"/>
    <row r="128383" ht="13.15" customHeight="1"/>
    <row r="128384" ht="13.15" customHeight="1"/>
    <row r="128385" ht="13.15" customHeight="1"/>
    <row r="128386" ht="13.15" customHeight="1"/>
    <row r="128387" ht="13.15" customHeight="1"/>
    <row r="128388" ht="13.15" customHeight="1"/>
    <row r="128389" ht="13.15" customHeight="1"/>
    <row r="128390" ht="13.15" customHeight="1"/>
    <row r="128391" ht="13.15" customHeight="1"/>
    <row r="128392" ht="13.15" customHeight="1"/>
    <row r="128393" ht="13.15" customHeight="1"/>
    <row r="128394" ht="13.15" customHeight="1"/>
    <row r="128395" ht="13.15" customHeight="1"/>
    <row r="128396" ht="13.15" customHeight="1"/>
    <row r="128397" ht="13.15" customHeight="1"/>
    <row r="128398" ht="13.15" customHeight="1"/>
    <row r="128399" ht="13.15" customHeight="1"/>
    <row r="128400" ht="13.15" customHeight="1"/>
    <row r="128401" ht="13.15" customHeight="1"/>
    <row r="128402" ht="13.15" customHeight="1"/>
    <row r="128403" ht="13.15" customHeight="1"/>
    <row r="128404" ht="13.15" customHeight="1"/>
    <row r="128405" ht="13.15" customHeight="1"/>
    <row r="128406" ht="13.15" customHeight="1"/>
    <row r="128407" ht="13.15" customHeight="1"/>
    <row r="128408" ht="13.15" customHeight="1"/>
    <row r="128409" ht="13.15" customHeight="1"/>
    <row r="128410" ht="13.15" customHeight="1"/>
    <row r="128411" ht="13.15" customHeight="1"/>
    <row r="128412" ht="13.15" customHeight="1"/>
    <row r="128413" ht="13.15" customHeight="1"/>
    <row r="128414" ht="13.15" customHeight="1"/>
    <row r="128415" ht="13.15" customHeight="1"/>
    <row r="128416" ht="13.15" customHeight="1"/>
    <row r="128417" ht="13.15" customHeight="1"/>
    <row r="128418" ht="13.15" customHeight="1"/>
    <row r="128419" ht="13.15" customHeight="1"/>
    <row r="128420" ht="13.15" customHeight="1"/>
    <row r="128421" ht="13.15" customHeight="1"/>
    <row r="128422" ht="13.15" customHeight="1"/>
    <row r="128423" ht="13.15" customHeight="1"/>
    <row r="128424" ht="13.15" customHeight="1"/>
    <row r="128425" ht="13.15" customHeight="1"/>
    <row r="128426" ht="13.15" customHeight="1"/>
    <row r="128427" ht="13.15" customHeight="1"/>
    <row r="128428" ht="13.15" customHeight="1"/>
    <row r="128429" ht="13.15" customHeight="1"/>
    <row r="128430" ht="13.15" customHeight="1"/>
    <row r="128431" ht="13.15" customHeight="1"/>
    <row r="128432" ht="13.15" customHeight="1"/>
    <row r="128433" ht="13.15" customHeight="1"/>
    <row r="128434" ht="13.15" customHeight="1"/>
    <row r="128435" ht="13.15" customHeight="1"/>
    <row r="128436" ht="13.15" customHeight="1"/>
    <row r="128437" ht="13.15" customHeight="1"/>
    <row r="128438" ht="13.15" customHeight="1"/>
    <row r="128439" ht="13.15" customHeight="1"/>
    <row r="128440" ht="13.15" customHeight="1"/>
    <row r="128441" ht="13.15" customHeight="1"/>
    <row r="128442" ht="13.15" customHeight="1"/>
    <row r="128443" ht="13.15" customHeight="1"/>
    <row r="128444" ht="13.15" customHeight="1"/>
    <row r="128445" ht="13.15" customHeight="1"/>
    <row r="128446" ht="13.15" customHeight="1"/>
    <row r="128447" ht="13.15" customHeight="1"/>
    <row r="128448" ht="13.15" customHeight="1"/>
    <row r="128449" ht="13.15" customHeight="1"/>
    <row r="128450" ht="13.15" customHeight="1"/>
    <row r="128451" ht="13.15" customHeight="1"/>
    <row r="128452" ht="13.15" customHeight="1"/>
    <row r="128453" ht="13.15" customHeight="1"/>
    <row r="128454" ht="13.15" customHeight="1"/>
    <row r="128455" ht="13.15" customHeight="1"/>
    <row r="128456" ht="13.15" customHeight="1"/>
    <row r="128457" ht="13.15" customHeight="1"/>
    <row r="128458" ht="13.15" customHeight="1"/>
    <row r="128459" ht="13.15" customHeight="1"/>
    <row r="128460" ht="13.15" customHeight="1"/>
    <row r="128461" ht="13.15" customHeight="1"/>
    <row r="128462" ht="13.15" customHeight="1"/>
    <row r="128463" ht="13.15" customHeight="1"/>
    <row r="128464" ht="13.15" customHeight="1"/>
    <row r="128465" ht="13.15" customHeight="1"/>
    <row r="128466" ht="13.15" customHeight="1"/>
    <row r="128467" ht="13.15" customHeight="1"/>
    <row r="128468" ht="13.15" customHeight="1"/>
    <row r="128469" ht="13.15" customHeight="1"/>
    <row r="128470" ht="13.15" customHeight="1"/>
    <row r="128471" ht="13.15" customHeight="1"/>
    <row r="128472" ht="13.15" customHeight="1"/>
    <row r="128473" ht="13.15" customHeight="1"/>
    <row r="128474" ht="13.15" customHeight="1"/>
    <row r="128475" ht="13.15" customHeight="1"/>
    <row r="128476" ht="13.15" customHeight="1"/>
    <row r="128477" ht="13.15" customHeight="1"/>
    <row r="128478" ht="13.15" customHeight="1"/>
    <row r="128479" ht="13.15" customHeight="1"/>
    <row r="128480" ht="13.15" customHeight="1"/>
    <row r="128481" ht="13.15" customHeight="1"/>
    <row r="128482" ht="13.15" customHeight="1"/>
    <row r="128483" ht="13.15" customHeight="1"/>
    <row r="128484" ht="13.15" customHeight="1"/>
    <row r="128485" ht="13.15" customHeight="1"/>
    <row r="128486" ht="13.15" customHeight="1"/>
    <row r="128487" ht="13.15" customHeight="1"/>
    <row r="128488" ht="13.15" customHeight="1"/>
    <row r="128489" ht="13.15" customHeight="1"/>
    <row r="128490" ht="13.15" customHeight="1"/>
    <row r="128491" ht="13.15" customHeight="1"/>
    <row r="128492" ht="13.15" customHeight="1"/>
    <row r="128493" ht="13.15" customHeight="1"/>
    <row r="128494" ht="13.15" customHeight="1"/>
    <row r="128495" ht="13.15" customHeight="1"/>
    <row r="128496" ht="13.15" customHeight="1"/>
    <row r="128497" ht="13.15" customHeight="1"/>
    <row r="128498" ht="13.15" customHeight="1"/>
    <row r="128499" ht="13.15" customHeight="1"/>
    <row r="128500" ht="13.15" customHeight="1"/>
    <row r="128501" ht="13.15" customHeight="1"/>
    <row r="128502" ht="13.15" customHeight="1"/>
    <row r="128503" ht="13.15" customHeight="1"/>
    <row r="128504" ht="13.15" customHeight="1"/>
    <row r="128505" ht="13.15" customHeight="1"/>
    <row r="128506" ht="13.15" customHeight="1"/>
    <row r="128507" ht="13.15" customHeight="1"/>
    <row r="128508" ht="13.15" customHeight="1"/>
    <row r="128509" ht="13.15" customHeight="1"/>
    <row r="128510" ht="13.15" customHeight="1"/>
    <row r="128511" ht="13.15" customHeight="1"/>
    <row r="128512" ht="13.15" customHeight="1"/>
    <row r="128513" ht="13.15" customHeight="1"/>
    <row r="128514" ht="13.15" customHeight="1"/>
    <row r="128515" ht="13.15" customHeight="1"/>
    <row r="128516" ht="13.15" customHeight="1"/>
    <row r="128517" ht="13.15" customHeight="1"/>
    <row r="128518" ht="13.15" customHeight="1"/>
    <row r="128519" ht="13.15" customHeight="1"/>
    <row r="128520" ht="13.15" customHeight="1"/>
    <row r="128521" ht="13.15" customHeight="1"/>
    <row r="128522" ht="13.15" customHeight="1"/>
    <row r="128523" ht="13.15" customHeight="1"/>
    <row r="128524" ht="13.15" customHeight="1"/>
    <row r="128525" ht="13.15" customHeight="1"/>
    <row r="128526" ht="13.15" customHeight="1"/>
    <row r="128527" ht="13.15" customHeight="1"/>
    <row r="128528" ht="13.15" customHeight="1"/>
    <row r="128529" ht="13.15" customHeight="1"/>
    <row r="128530" ht="13.15" customHeight="1"/>
    <row r="128531" ht="13.15" customHeight="1"/>
    <row r="128532" ht="13.15" customHeight="1"/>
    <row r="128533" ht="13.15" customHeight="1"/>
    <row r="128534" ht="13.15" customHeight="1"/>
    <row r="128535" ht="13.15" customHeight="1"/>
    <row r="128536" ht="13.15" customHeight="1"/>
    <row r="128537" ht="13.15" customHeight="1"/>
    <row r="128538" ht="13.15" customHeight="1"/>
    <row r="128539" ht="13.15" customHeight="1"/>
    <row r="128540" ht="13.15" customHeight="1"/>
    <row r="128541" ht="13.15" customHeight="1"/>
    <row r="128542" ht="13.15" customHeight="1"/>
    <row r="128543" ht="13.15" customHeight="1"/>
    <row r="128544" ht="13.15" customHeight="1"/>
    <row r="128545" ht="13.15" customHeight="1"/>
    <row r="128546" ht="13.15" customHeight="1"/>
    <row r="128547" ht="13.15" customHeight="1"/>
    <row r="128548" ht="13.15" customHeight="1"/>
    <row r="128549" ht="13.15" customHeight="1"/>
    <row r="128550" ht="13.15" customHeight="1"/>
    <row r="128551" ht="13.15" customHeight="1"/>
    <row r="128552" ht="13.15" customHeight="1"/>
    <row r="128553" ht="13.15" customHeight="1"/>
    <row r="128554" ht="13.15" customHeight="1"/>
    <row r="128555" ht="13.15" customHeight="1"/>
    <row r="128556" ht="13.15" customHeight="1"/>
    <row r="128557" ht="13.15" customHeight="1"/>
    <row r="128558" ht="13.15" customHeight="1"/>
    <row r="128559" ht="13.15" customHeight="1"/>
    <row r="128560" ht="13.15" customHeight="1"/>
    <row r="128561" ht="13.15" customHeight="1"/>
    <row r="128562" ht="13.15" customHeight="1"/>
    <row r="128563" ht="13.15" customHeight="1"/>
    <row r="128564" ht="13.15" customHeight="1"/>
    <row r="128565" ht="13.15" customHeight="1"/>
    <row r="128566" ht="13.15" customHeight="1"/>
    <row r="128567" ht="13.15" customHeight="1"/>
    <row r="128568" ht="13.15" customHeight="1"/>
    <row r="128569" ht="13.15" customHeight="1"/>
    <row r="128570" ht="13.15" customHeight="1"/>
    <row r="128571" ht="13.15" customHeight="1"/>
    <row r="128572" ht="13.15" customHeight="1"/>
    <row r="128573" ht="13.15" customHeight="1"/>
    <row r="128574" ht="13.15" customHeight="1"/>
    <row r="128575" ht="13.15" customHeight="1"/>
    <row r="128576" ht="13.15" customHeight="1"/>
    <row r="128577" ht="13.15" customHeight="1"/>
    <row r="128578" ht="13.15" customHeight="1"/>
    <row r="128579" ht="13.15" customHeight="1"/>
    <row r="128580" ht="13.15" customHeight="1"/>
    <row r="128581" ht="13.15" customHeight="1"/>
    <row r="128582" ht="13.15" customHeight="1"/>
    <row r="128583" ht="13.15" customHeight="1"/>
    <row r="128584" ht="13.15" customHeight="1"/>
    <row r="128585" ht="13.15" customHeight="1"/>
    <row r="128586" ht="13.15" customHeight="1"/>
    <row r="128587" ht="13.15" customHeight="1"/>
    <row r="128588" ht="13.15" customHeight="1"/>
    <row r="128589" ht="13.15" customHeight="1"/>
    <row r="128590" ht="13.15" customHeight="1"/>
    <row r="128591" ht="13.15" customHeight="1"/>
    <row r="128592" ht="13.15" customHeight="1"/>
    <row r="128593" ht="13.15" customHeight="1"/>
    <row r="128594" ht="13.15" customHeight="1"/>
    <row r="128595" ht="13.15" customHeight="1"/>
    <row r="128596" ht="13.15" customHeight="1"/>
    <row r="128597" ht="13.15" customHeight="1"/>
    <row r="128598" ht="13.15" customHeight="1"/>
    <row r="128599" ht="13.15" customHeight="1"/>
    <row r="128600" ht="13.15" customHeight="1"/>
    <row r="128601" ht="13.15" customHeight="1"/>
    <row r="128602" ht="13.15" customHeight="1"/>
    <row r="128603" ht="13.15" customHeight="1"/>
    <row r="128604" ht="13.15" customHeight="1"/>
    <row r="128605" ht="13.15" customHeight="1"/>
    <row r="128606" ht="13.15" customHeight="1"/>
    <row r="128607" ht="13.15" customHeight="1"/>
    <row r="128608" ht="13.15" customHeight="1"/>
    <row r="128609" ht="13.15" customHeight="1"/>
    <row r="128610" ht="13.15" customHeight="1"/>
    <row r="128611" ht="13.15" customHeight="1"/>
    <row r="128612" ht="13.15" customHeight="1"/>
    <row r="128613" ht="13.15" customHeight="1"/>
    <row r="128614" ht="13.15" customHeight="1"/>
    <row r="128615" ht="13.15" customHeight="1"/>
    <row r="128616" ht="13.15" customHeight="1"/>
    <row r="128617" ht="13.15" customHeight="1"/>
    <row r="128618" ht="13.15" customHeight="1"/>
    <row r="128619" ht="13.15" customHeight="1"/>
    <row r="128620" ht="13.15" customHeight="1"/>
    <row r="128621" ht="13.15" customHeight="1"/>
    <row r="128622" ht="13.15" customHeight="1"/>
    <row r="128623" ht="13.15" customHeight="1"/>
    <row r="128624" ht="13.15" customHeight="1"/>
    <row r="128625" ht="13.15" customHeight="1"/>
    <row r="128626" ht="13.15" customHeight="1"/>
    <row r="128627" ht="13.15" customHeight="1"/>
    <row r="128628" ht="13.15" customHeight="1"/>
    <row r="128629" ht="13.15" customHeight="1"/>
    <row r="128630" ht="13.15" customHeight="1"/>
    <row r="128631" ht="13.15" customHeight="1"/>
    <row r="128632" ht="13.15" customHeight="1"/>
    <row r="128633" ht="13.15" customHeight="1"/>
    <row r="128634" ht="13.15" customHeight="1"/>
    <row r="128635" ht="13.15" customHeight="1"/>
    <row r="128636" ht="13.15" customHeight="1"/>
    <row r="128637" ht="13.15" customHeight="1"/>
    <row r="128638" ht="13.15" customHeight="1"/>
    <row r="128639" ht="13.15" customHeight="1"/>
    <row r="128640" ht="13.15" customHeight="1"/>
    <row r="128641" ht="13.15" customHeight="1"/>
    <row r="128642" ht="13.15" customHeight="1"/>
    <row r="128643" ht="13.15" customHeight="1"/>
    <row r="128644" ht="13.15" customHeight="1"/>
    <row r="128645" ht="13.15" customHeight="1"/>
    <row r="128646" ht="13.15" customHeight="1"/>
    <row r="128647" ht="13.15" customHeight="1"/>
    <row r="128648" ht="13.15" customHeight="1"/>
    <row r="128649" ht="13.15" customHeight="1"/>
    <row r="128650" ht="13.15" customHeight="1"/>
    <row r="128651" ht="13.15" customHeight="1"/>
    <row r="128652" ht="13.15" customHeight="1"/>
    <row r="128653" ht="13.15" customHeight="1"/>
    <row r="128654" ht="13.15" customHeight="1"/>
    <row r="128655" ht="13.15" customHeight="1"/>
    <row r="128656" ht="13.15" customHeight="1"/>
    <row r="128657" ht="13.15" customHeight="1"/>
    <row r="128658" ht="13.15" customHeight="1"/>
    <row r="128659" ht="13.15" customHeight="1"/>
    <row r="128660" ht="13.15" customHeight="1"/>
    <row r="128661" ht="13.15" customHeight="1"/>
    <row r="128662" ht="13.15" customHeight="1"/>
    <row r="128663" ht="13.15" customHeight="1"/>
    <row r="128664" ht="13.15" customHeight="1"/>
    <row r="128665" ht="13.15" customHeight="1"/>
    <row r="128666" ht="13.15" customHeight="1"/>
    <row r="128667" ht="13.15" customHeight="1"/>
    <row r="128668" ht="13.15" customHeight="1"/>
    <row r="128669" ht="13.15" customHeight="1"/>
    <row r="128670" ht="13.15" customHeight="1"/>
    <row r="128671" ht="13.15" customHeight="1"/>
    <row r="128672" ht="13.15" customHeight="1"/>
    <row r="128673" ht="13.15" customHeight="1"/>
    <row r="128674" ht="13.15" customHeight="1"/>
    <row r="128675" ht="13.15" customHeight="1"/>
    <row r="128676" ht="13.15" customHeight="1"/>
    <row r="128677" ht="13.15" customHeight="1"/>
    <row r="128678" ht="13.15" customHeight="1"/>
    <row r="128679" ht="13.15" customHeight="1"/>
    <row r="128680" ht="13.15" customHeight="1"/>
    <row r="128681" ht="13.15" customHeight="1"/>
    <row r="128682" ht="13.15" customHeight="1"/>
    <row r="128683" ht="13.15" customHeight="1"/>
    <row r="128684" ht="13.15" customHeight="1"/>
    <row r="128685" ht="13.15" customHeight="1"/>
    <row r="128686" ht="13.15" customHeight="1"/>
    <row r="128687" ht="13.15" customHeight="1"/>
    <row r="128688" ht="13.15" customHeight="1"/>
    <row r="128689" ht="13.15" customHeight="1"/>
    <row r="128690" ht="13.15" customHeight="1"/>
    <row r="128691" ht="13.15" customHeight="1"/>
    <row r="128692" ht="13.15" customHeight="1"/>
    <row r="128693" ht="13.15" customHeight="1"/>
    <row r="128694" ht="13.15" customHeight="1"/>
    <row r="128695" ht="13.15" customHeight="1"/>
    <row r="128696" ht="13.15" customHeight="1"/>
    <row r="128697" ht="13.15" customHeight="1"/>
    <row r="128698" ht="13.15" customHeight="1"/>
    <row r="128699" ht="13.15" customHeight="1"/>
    <row r="128700" ht="13.15" customHeight="1"/>
    <row r="128701" ht="13.15" customHeight="1"/>
    <row r="128702" ht="13.15" customHeight="1"/>
    <row r="128703" ht="13.15" customHeight="1"/>
    <row r="128704" ht="13.15" customHeight="1"/>
    <row r="128705" ht="13.15" customHeight="1"/>
    <row r="128706" ht="13.15" customHeight="1"/>
    <row r="128707" ht="13.15" customHeight="1"/>
    <row r="128708" ht="13.15" customHeight="1"/>
    <row r="128709" ht="13.15" customHeight="1"/>
    <row r="128710" ht="13.15" customHeight="1"/>
    <row r="128711" ht="13.15" customHeight="1"/>
    <row r="128712" ht="13.15" customHeight="1"/>
    <row r="128713" ht="13.15" customHeight="1"/>
    <row r="128714" ht="13.15" customHeight="1"/>
    <row r="128715" ht="13.15" customHeight="1"/>
    <row r="128716" ht="13.15" customHeight="1"/>
    <row r="128717" ht="13.15" customHeight="1"/>
    <row r="128718" ht="13.15" customHeight="1"/>
    <row r="128719" ht="13.15" customHeight="1"/>
    <row r="128720" ht="13.15" customHeight="1"/>
    <row r="128721" ht="13.15" customHeight="1"/>
    <row r="128722" ht="13.15" customHeight="1"/>
    <row r="128723" ht="13.15" customHeight="1"/>
    <row r="128724" ht="13.15" customHeight="1"/>
    <row r="128725" ht="13.15" customHeight="1"/>
    <row r="128726" ht="13.15" customHeight="1"/>
    <row r="128727" ht="13.15" customHeight="1"/>
    <row r="128728" ht="13.15" customHeight="1"/>
    <row r="128729" ht="13.15" customHeight="1"/>
    <row r="128730" ht="13.15" customHeight="1"/>
    <row r="128731" ht="13.15" customHeight="1"/>
    <row r="128732" ht="13.15" customHeight="1"/>
    <row r="128733" ht="13.15" customHeight="1"/>
    <row r="128734" ht="13.15" customHeight="1"/>
    <row r="128735" ht="13.15" customHeight="1"/>
    <row r="128736" ht="13.15" customHeight="1"/>
    <row r="128737" ht="13.15" customHeight="1"/>
    <row r="128738" ht="13.15" customHeight="1"/>
    <row r="128739" ht="13.15" customHeight="1"/>
    <row r="128740" ht="13.15" customHeight="1"/>
    <row r="128741" ht="13.15" customHeight="1"/>
    <row r="128742" ht="13.15" customHeight="1"/>
    <row r="128743" ht="13.15" customHeight="1"/>
    <row r="128744" ht="13.15" customHeight="1"/>
    <row r="128745" ht="13.15" customHeight="1"/>
    <row r="128746" ht="13.15" customHeight="1"/>
    <row r="128747" ht="13.15" customHeight="1"/>
    <row r="128748" ht="13.15" customHeight="1"/>
    <row r="128749" ht="13.15" customHeight="1"/>
    <row r="128750" ht="13.15" customHeight="1"/>
    <row r="128751" ht="13.15" customHeight="1"/>
    <row r="128752" ht="13.15" customHeight="1"/>
    <row r="128753" ht="13.15" customHeight="1"/>
    <row r="128754" ht="13.15" customHeight="1"/>
    <row r="128755" ht="13.15" customHeight="1"/>
    <row r="128756" ht="13.15" customHeight="1"/>
    <row r="128757" ht="13.15" customHeight="1"/>
    <row r="128758" ht="13.15" customHeight="1"/>
    <row r="128759" ht="13.15" customHeight="1"/>
    <row r="128760" ht="13.15" customHeight="1"/>
    <row r="128761" ht="13.15" customHeight="1"/>
    <row r="128762" ht="13.15" customHeight="1"/>
    <row r="128763" ht="13.15" customHeight="1"/>
    <row r="128764" ht="13.15" customHeight="1"/>
    <row r="128765" ht="13.15" customHeight="1"/>
    <row r="128766" ht="13.15" customHeight="1"/>
    <row r="128767" ht="13.15" customHeight="1"/>
    <row r="128768" ht="13.15" customHeight="1"/>
    <row r="128769" ht="13.15" customHeight="1"/>
    <row r="128770" ht="13.15" customHeight="1"/>
    <row r="128771" ht="13.15" customHeight="1"/>
    <row r="128772" ht="13.15" customHeight="1"/>
    <row r="128773" ht="13.15" customHeight="1"/>
    <row r="128774" ht="13.15" customHeight="1"/>
    <row r="128775" ht="13.15" customHeight="1"/>
    <row r="128776" ht="13.15" customHeight="1"/>
    <row r="128777" ht="13.15" customHeight="1"/>
    <row r="128778" ht="13.15" customHeight="1"/>
    <row r="128779" ht="13.15" customHeight="1"/>
    <row r="128780" ht="13.15" customHeight="1"/>
    <row r="128781" ht="13.15" customHeight="1"/>
    <row r="128782" ht="13.15" customHeight="1"/>
    <row r="128783" ht="13.15" customHeight="1"/>
    <row r="128784" ht="13.15" customHeight="1"/>
    <row r="128785" ht="13.15" customHeight="1"/>
    <row r="128786" ht="13.15" customHeight="1"/>
    <row r="128787" ht="13.15" customHeight="1"/>
    <row r="128788" ht="13.15" customHeight="1"/>
    <row r="128789" ht="13.15" customHeight="1"/>
    <row r="128790" ht="13.15" customHeight="1"/>
    <row r="128791" ht="13.15" customHeight="1"/>
    <row r="128792" ht="13.15" customHeight="1"/>
    <row r="128793" ht="13.15" customHeight="1"/>
    <row r="128794" ht="13.15" customHeight="1"/>
    <row r="128795" ht="13.15" customHeight="1"/>
    <row r="128796" ht="13.15" customHeight="1"/>
    <row r="128797" ht="13.15" customHeight="1"/>
    <row r="128798" ht="13.15" customHeight="1"/>
    <row r="128799" ht="13.15" customHeight="1"/>
    <row r="128800" ht="13.15" customHeight="1"/>
    <row r="128801" ht="13.15" customHeight="1"/>
    <row r="128802" ht="13.15" customHeight="1"/>
    <row r="128803" ht="13.15" customHeight="1"/>
    <row r="128804" ht="13.15" customHeight="1"/>
    <row r="128805" ht="13.15" customHeight="1"/>
    <row r="128806" ht="13.15" customHeight="1"/>
    <row r="128807" ht="13.15" customHeight="1"/>
    <row r="128808" ht="13.15" customHeight="1"/>
    <row r="128809" ht="13.15" customHeight="1"/>
    <row r="128810" ht="13.15" customHeight="1"/>
    <row r="128811" ht="13.15" customHeight="1"/>
    <row r="128812" ht="13.15" customHeight="1"/>
    <row r="128813" ht="13.15" customHeight="1"/>
    <row r="128814" ht="13.15" customHeight="1"/>
    <row r="128815" ht="13.15" customHeight="1"/>
    <row r="128816" ht="13.15" customHeight="1"/>
    <row r="128817" ht="13.15" customHeight="1"/>
    <row r="128818" ht="13.15" customHeight="1"/>
    <row r="128819" ht="13.15" customHeight="1"/>
    <row r="128820" ht="13.15" customHeight="1"/>
    <row r="128821" ht="13.15" customHeight="1"/>
    <row r="128822" ht="13.15" customHeight="1"/>
    <row r="128823" ht="13.15" customHeight="1"/>
    <row r="128824" ht="13.15" customHeight="1"/>
    <row r="128825" ht="13.15" customHeight="1"/>
    <row r="128826" ht="13.15" customHeight="1"/>
    <row r="128827" ht="13.15" customHeight="1"/>
    <row r="128828" ht="13.15" customHeight="1"/>
    <row r="128829" ht="13.15" customHeight="1"/>
    <row r="128830" ht="13.15" customHeight="1"/>
    <row r="128831" ht="13.15" customHeight="1"/>
    <row r="128832" ht="13.15" customHeight="1"/>
    <row r="128833" ht="13.15" customHeight="1"/>
    <row r="128834" ht="13.15" customHeight="1"/>
    <row r="128835" ht="13.15" customHeight="1"/>
    <row r="128836" ht="13.15" customHeight="1"/>
    <row r="128837" ht="13.15" customHeight="1"/>
    <row r="128838" ht="13.15" customHeight="1"/>
    <row r="128839" ht="13.15" customHeight="1"/>
    <row r="128840" ht="13.15" customHeight="1"/>
    <row r="128841" ht="13.15" customHeight="1"/>
    <row r="128842" ht="13.15" customHeight="1"/>
    <row r="128843" ht="13.15" customHeight="1"/>
    <row r="128844" ht="13.15" customHeight="1"/>
    <row r="128845" ht="13.15" customHeight="1"/>
    <row r="128846" ht="13.15" customHeight="1"/>
    <row r="128847" ht="13.15" customHeight="1"/>
    <row r="128848" ht="13.15" customHeight="1"/>
    <row r="128849" ht="13.15" customHeight="1"/>
    <row r="128850" ht="13.15" customHeight="1"/>
    <row r="128851" ht="13.15" customHeight="1"/>
    <row r="128852" ht="13.15" customHeight="1"/>
    <row r="128853" ht="13.15" customHeight="1"/>
    <row r="128854" ht="13.15" customHeight="1"/>
    <row r="128855" ht="13.15" customHeight="1"/>
    <row r="128856" ht="13.15" customHeight="1"/>
    <row r="128857" ht="13.15" customHeight="1"/>
    <row r="128858" ht="13.15" customHeight="1"/>
    <row r="128859" ht="13.15" customHeight="1"/>
    <row r="128860" ht="13.15" customHeight="1"/>
    <row r="128861" ht="13.15" customHeight="1"/>
    <row r="128862" ht="13.15" customHeight="1"/>
    <row r="128863" ht="13.15" customHeight="1"/>
    <row r="128864" ht="13.15" customHeight="1"/>
    <row r="128865" ht="13.15" customHeight="1"/>
    <row r="128866" ht="13.15" customHeight="1"/>
    <row r="128867" ht="13.15" customHeight="1"/>
    <row r="128868" ht="13.15" customHeight="1"/>
    <row r="128869" ht="13.15" customHeight="1"/>
    <row r="128870" ht="13.15" customHeight="1"/>
    <row r="128871" ht="13.15" customHeight="1"/>
    <row r="128872" ht="13.15" customHeight="1"/>
    <row r="128873" ht="13.15" customHeight="1"/>
    <row r="128874" ht="13.15" customHeight="1"/>
    <row r="128875" ht="13.15" customHeight="1"/>
    <row r="128876" ht="13.15" customHeight="1"/>
    <row r="128877" ht="13.15" customHeight="1"/>
    <row r="128878" ht="13.15" customHeight="1"/>
    <row r="128879" ht="13.15" customHeight="1"/>
    <row r="128880" ht="13.15" customHeight="1"/>
    <row r="128881" ht="13.15" customHeight="1"/>
    <row r="128882" ht="13.15" customHeight="1"/>
    <row r="128883" ht="13.15" customHeight="1"/>
    <row r="128884" ht="13.15" customHeight="1"/>
    <row r="128885" ht="13.15" customHeight="1"/>
    <row r="128886" ht="13.15" customHeight="1"/>
    <row r="128887" ht="13.15" customHeight="1"/>
    <row r="128888" ht="13.15" customHeight="1"/>
    <row r="128889" ht="13.15" customHeight="1"/>
    <row r="128890" ht="13.15" customHeight="1"/>
    <row r="128891" ht="13.15" customHeight="1"/>
    <row r="128892" ht="13.15" customHeight="1"/>
    <row r="128893" ht="13.15" customHeight="1"/>
    <row r="128894" ht="13.15" customHeight="1"/>
    <row r="128895" ht="13.15" customHeight="1"/>
    <row r="128896" ht="13.15" customHeight="1"/>
    <row r="128897" ht="13.15" customHeight="1"/>
    <row r="128898" ht="13.15" customHeight="1"/>
    <row r="128899" ht="13.15" customHeight="1"/>
    <row r="128900" ht="13.15" customHeight="1"/>
    <row r="128901" ht="13.15" customHeight="1"/>
    <row r="128902" ht="13.15" customHeight="1"/>
    <row r="128903" ht="13.15" customHeight="1"/>
    <row r="128904" ht="13.15" customHeight="1"/>
    <row r="128905" ht="13.15" customHeight="1"/>
    <row r="128906" ht="13.15" customHeight="1"/>
    <row r="128907" ht="13.15" customHeight="1"/>
    <row r="128908" ht="13.15" customHeight="1"/>
    <row r="128909" ht="13.15" customHeight="1"/>
    <row r="128910" ht="13.15" customHeight="1"/>
    <row r="128911" ht="13.15" customHeight="1"/>
    <row r="128912" ht="13.15" customHeight="1"/>
    <row r="128913" ht="13.15" customHeight="1"/>
    <row r="128914" ht="13.15" customHeight="1"/>
    <row r="128915" ht="13.15" customHeight="1"/>
    <row r="128916" ht="13.15" customHeight="1"/>
    <row r="128917" ht="13.15" customHeight="1"/>
    <row r="128918" ht="13.15" customHeight="1"/>
    <row r="128919" ht="13.15" customHeight="1"/>
    <row r="128920" ht="13.15" customHeight="1"/>
    <row r="128921" ht="13.15" customHeight="1"/>
    <row r="128922" ht="13.15" customHeight="1"/>
    <row r="128923" ht="13.15" customHeight="1"/>
    <row r="128924" ht="13.15" customHeight="1"/>
    <row r="128925" ht="13.15" customHeight="1"/>
    <row r="128926" ht="13.15" customHeight="1"/>
    <row r="128927" ht="13.15" customHeight="1"/>
    <row r="128928" ht="13.15" customHeight="1"/>
    <row r="128929" ht="13.15" customHeight="1"/>
    <row r="128930" ht="13.15" customHeight="1"/>
    <row r="128931" ht="13.15" customHeight="1"/>
    <row r="128932" ht="13.15" customHeight="1"/>
    <row r="128933" ht="13.15" customHeight="1"/>
    <row r="128934" ht="13.15" customHeight="1"/>
    <row r="128935" ht="13.15" customHeight="1"/>
    <row r="128936" ht="13.15" customHeight="1"/>
    <row r="128937" ht="13.15" customHeight="1"/>
    <row r="128938" ht="13.15" customHeight="1"/>
    <row r="128939" ht="13.15" customHeight="1"/>
    <row r="128940" ht="13.15" customHeight="1"/>
    <row r="128941" ht="13.15" customHeight="1"/>
    <row r="128942" ht="13.15" customHeight="1"/>
    <row r="128943" ht="13.15" customHeight="1"/>
    <row r="128944" ht="13.15" customHeight="1"/>
    <row r="128945" ht="13.15" customHeight="1"/>
    <row r="128946" ht="13.15" customHeight="1"/>
    <row r="128947" ht="13.15" customHeight="1"/>
    <row r="128948" ht="13.15" customHeight="1"/>
    <row r="128949" ht="13.15" customHeight="1"/>
    <row r="128950" ht="13.15" customHeight="1"/>
    <row r="128951" ht="13.15" customHeight="1"/>
    <row r="128952" ht="13.15" customHeight="1"/>
    <row r="128953" ht="13.15" customHeight="1"/>
    <row r="128954" ht="13.15" customHeight="1"/>
    <row r="128955" ht="13.15" customHeight="1"/>
    <row r="128956" ht="13.15" customHeight="1"/>
    <row r="128957" ht="13.15" customHeight="1"/>
    <row r="128958" ht="13.15" customHeight="1"/>
    <row r="128959" ht="13.15" customHeight="1"/>
    <row r="128960" ht="13.15" customHeight="1"/>
    <row r="128961" ht="13.15" customHeight="1"/>
    <row r="128962" ht="13.15" customHeight="1"/>
    <row r="128963" ht="13.15" customHeight="1"/>
    <row r="128964" ht="13.15" customHeight="1"/>
    <row r="128965" ht="13.15" customHeight="1"/>
    <row r="128966" ht="13.15" customHeight="1"/>
    <row r="128967" ht="13.15" customHeight="1"/>
    <row r="128968" ht="13.15" customHeight="1"/>
    <row r="128969" ht="13.15" customHeight="1"/>
    <row r="128970" ht="13.15" customHeight="1"/>
    <row r="128971" ht="13.15" customHeight="1"/>
    <row r="128972" ht="13.15" customHeight="1"/>
    <row r="128973" ht="13.15" customHeight="1"/>
    <row r="128974" ht="13.15" customHeight="1"/>
    <row r="128975" ht="13.15" customHeight="1"/>
    <row r="128976" ht="13.15" customHeight="1"/>
    <row r="128977" ht="13.15" customHeight="1"/>
    <row r="128978" ht="13.15" customHeight="1"/>
    <row r="128979" ht="13.15" customHeight="1"/>
    <row r="128980" ht="13.15" customHeight="1"/>
    <row r="128981" ht="13.15" customHeight="1"/>
    <row r="128982" ht="13.15" customHeight="1"/>
    <row r="128983" ht="13.15" customHeight="1"/>
    <row r="128984" ht="13.15" customHeight="1"/>
    <row r="128985" ht="13.15" customHeight="1"/>
    <row r="128986" ht="13.15" customHeight="1"/>
    <row r="128987" ht="13.15" customHeight="1"/>
    <row r="128988" ht="13.15" customHeight="1"/>
    <row r="128989" ht="13.15" customHeight="1"/>
    <row r="128990" ht="13.15" customHeight="1"/>
    <row r="128991" ht="13.15" customHeight="1"/>
    <row r="128992" ht="13.15" customHeight="1"/>
    <row r="128993" ht="13.15" customHeight="1"/>
    <row r="128994" ht="13.15" customHeight="1"/>
    <row r="128995" ht="13.15" customHeight="1"/>
    <row r="128996" ht="13.15" customHeight="1"/>
    <row r="128997" ht="13.15" customHeight="1"/>
    <row r="128998" ht="13.15" customHeight="1"/>
    <row r="128999" ht="13.15" customHeight="1"/>
    <row r="129000" ht="13.15" customHeight="1"/>
    <row r="129001" ht="13.15" customHeight="1"/>
    <row r="129002" ht="13.15" customHeight="1"/>
    <row r="129003" ht="13.15" customHeight="1"/>
    <row r="129004" ht="13.15" customHeight="1"/>
    <row r="129005" ht="13.15" customHeight="1"/>
    <row r="129006" ht="13.15" customHeight="1"/>
    <row r="129007" ht="13.15" customHeight="1"/>
    <row r="129008" ht="13.15" customHeight="1"/>
    <row r="129009" ht="13.15" customHeight="1"/>
    <row r="129010" ht="13.15" customHeight="1"/>
    <row r="129011" ht="13.15" customHeight="1"/>
    <row r="129012" ht="13.15" customHeight="1"/>
    <row r="129013" ht="13.15" customHeight="1"/>
    <row r="129014" ht="13.15" customHeight="1"/>
    <row r="129015" ht="13.15" customHeight="1"/>
    <row r="129016" ht="13.15" customHeight="1"/>
    <row r="129017" ht="13.15" customHeight="1"/>
    <row r="129018" ht="13.15" customHeight="1"/>
    <row r="129019" ht="13.15" customHeight="1"/>
    <row r="129020" ht="13.15" customHeight="1"/>
    <row r="129021" ht="13.15" customHeight="1"/>
    <row r="129022" ht="13.15" customHeight="1"/>
    <row r="129023" ht="13.15" customHeight="1"/>
    <row r="129024" ht="13.15" customHeight="1"/>
    <row r="129025" ht="13.15" customHeight="1"/>
    <row r="129026" ht="13.15" customHeight="1"/>
    <row r="129027" ht="13.15" customHeight="1"/>
    <row r="129028" ht="13.15" customHeight="1"/>
    <row r="129029" ht="13.15" customHeight="1"/>
    <row r="129030" ht="13.15" customHeight="1"/>
    <row r="129031" ht="13.15" customHeight="1"/>
    <row r="129032" ht="13.15" customHeight="1"/>
    <row r="129033" ht="13.15" customHeight="1"/>
    <row r="129034" ht="13.15" customHeight="1"/>
    <row r="129035" ht="13.15" customHeight="1"/>
    <row r="129036" ht="13.15" customHeight="1"/>
    <row r="129037" ht="13.15" customHeight="1"/>
    <row r="129038" ht="13.15" customHeight="1"/>
    <row r="129039" ht="13.15" customHeight="1"/>
    <row r="129040" ht="13.15" customHeight="1"/>
    <row r="129041" ht="13.15" customHeight="1"/>
    <row r="129042" ht="13.15" customHeight="1"/>
    <row r="129043" ht="13.15" customHeight="1"/>
    <row r="129044" ht="13.15" customHeight="1"/>
    <row r="129045" ht="13.15" customHeight="1"/>
    <row r="129046" ht="13.15" customHeight="1"/>
    <row r="129047" ht="13.15" customHeight="1"/>
    <row r="129048" ht="13.15" customHeight="1"/>
    <row r="129049" ht="13.15" customHeight="1"/>
    <row r="129050" ht="13.15" customHeight="1"/>
    <row r="129051" ht="13.15" customHeight="1"/>
    <row r="129052" ht="13.15" customHeight="1"/>
    <row r="129053" ht="13.15" customHeight="1"/>
    <row r="129054" ht="13.15" customHeight="1"/>
    <row r="129055" ht="13.15" customHeight="1"/>
    <row r="129056" ht="13.15" customHeight="1"/>
    <row r="129057" ht="13.15" customHeight="1"/>
    <row r="129058" ht="13.15" customHeight="1"/>
    <row r="129059" ht="13.15" customHeight="1"/>
    <row r="129060" ht="13.15" customHeight="1"/>
    <row r="129061" ht="13.15" customHeight="1"/>
    <row r="129062" ht="13.15" customHeight="1"/>
    <row r="129063" ht="13.15" customHeight="1"/>
    <row r="129064" ht="13.15" customHeight="1"/>
    <row r="129065" ht="13.15" customHeight="1"/>
    <row r="129066" ht="13.15" customHeight="1"/>
    <row r="129067" ht="13.15" customHeight="1"/>
    <row r="129068" ht="13.15" customHeight="1"/>
    <row r="129069" ht="13.15" customHeight="1"/>
    <row r="129070" ht="13.15" customHeight="1"/>
    <row r="129071" ht="13.15" customHeight="1"/>
    <row r="129072" ht="13.15" customHeight="1"/>
    <row r="129073" ht="13.15" customHeight="1"/>
    <row r="129074" ht="13.15" customHeight="1"/>
    <row r="129075" ht="13.15" customHeight="1"/>
    <row r="129076" ht="13.15" customHeight="1"/>
    <row r="129077" ht="13.15" customHeight="1"/>
    <row r="129078" ht="13.15" customHeight="1"/>
    <row r="129079" ht="13.15" customHeight="1"/>
    <row r="129080" ht="13.15" customHeight="1"/>
    <row r="129081" ht="13.15" customHeight="1"/>
    <row r="129082" ht="13.15" customHeight="1"/>
    <row r="129083" ht="13.15" customHeight="1"/>
    <row r="129084" ht="13.15" customHeight="1"/>
    <row r="129085" ht="13.15" customHeight="1"/>
    <row r="129086" ht="13.15" customHeight="1"/>
    <row r="129087" ht="13.15" customHeight="1"/>
    <row r="129088" ht="13.15" customHeight="1"/>
    <row r="129089" ht="13.15" customHeight="1"/>
    <row r="129090" ht="13.15" customHeight="1"/>
    <row r="129091" ht="13.15" customHeight="1"/>
    <row r="129092" ht="13.15" customHeight="1"/>
    <row r="129093" ht="13.15" customHeight="1"/>
    <row r="129094" ht="13.15" customHeight="1"/>
    <row r="129095" ht="13.15" customHeight="1"/>
    <row r="129096" ht="13.15" customHeight="1"/>
    <row r="129097" ht="13.15" customHeight="1"/>
    <row r="129098" ht="13.15" customHeight="1"/>
    <row r="129099" ht="13.15" customHeight="1"/>
    <row r="129100" ht="13.15" customHeight="1"/>
    <row r="129101" ht="13.15" customHeight="1"/>
    <row r="129102" ht="13.15" customHeight="1"/>
    <row r="129103" ht="13.15" customHeight="1"/>
    <row r="129104" ht="13.15" customHeight="1"/>
    <row r="129105" ht="13.15" customHeight="1"/>
    <row r="129106" ht="13.15" customHeight="1"/>
    <row r="129107" ht="13.15" customHeight="1"/>
    <row r="129108" ht="13.15" customHeight="1"/>
    <row r="129109" ht="13.15" customHeight="1"/>
    <row r="129110" ht="13.15" customHeight="1"/>
    <row r="129111" ht="13.15" customHeight="1"/>
    <row r="129112" ht="13.15" customHeight="1"/>
    <row r="129113" ht="13.15" customHeight="1"/>
    <row r="129114" ht="13.15" customHeight="1"/>
    <row r="129115" ht="13.15" customHeight="1"/>
    <row r="129116" ht="13.15" customHeight="1"/>
    <row r="129117" ht="13.15" customHeight="1"/>
    <row r="129118" ht="13.15" customHeight="1"/>
    <row r="129119" ht="13.15" customHeight="1"/>
    <row r="129120" ht="13.15" customHeight="1"/>
    <row r="129121" ht="13.15" customHeight="1"/>
    <row r="129122" ht="13.15" customHeight="1"/>
    <row r="129123" ht="13.15" customHeight="1"/>
    <row r="129124" ht="13.15" customHeight="1"/>
    <row r="129125" ht="13.15" customHeight="1"/>
    <row r="129126" ht="13.15" customHeight="1"/>
    <row r="129127" ht="13.15" customHeight="1"/>
    <row r="129128" ht="13.15" customHeight="1"/>
    <row r="129129" ht="13.15" customHeight="1"/>
    <row r="129130" ht="13.15" customHeight="1"/>
    <row r="129131" ht="13.15" customHeight="1"/>
    <row r="129132" ht="13.15" customHeight="1"/>
    <row r="129133" ht="13.15" customHeight="1"/>
    <row r="129134" ht="13.15" customHeight="1"/>
    <row r="129135" ht="13.15" customHeight="1"/>
    <row r="129136" ht="13.15" customHeight="1"/>
    <row r="129137" ht="13.15" customHeight="1"/>
    <row r="129138" ht="13.15" customHeight="1"/>
    <row r="129139" ht="13.15" customHeight="1"/>
    <row r="129140" ht="13.15" customHeight="1"/>
    <row r="129141" ht="13.15" customHeight="1"/>
    <row r="129142" ht="13.15" customHeight="1"/>
    <row r="129143" ht="13.15" customHeight="1"/>
    <row r="129144" ht="13.15" customHeight="1"/>
    <row r="129145" ht="13.15" customHeight="1"/>
    <row r="129146" ht="13.15" customHeight="1"/>
    <row r="129147" ht="13.15" customHeight="1"/>
    <row r="129148" ht="13.15" customHeight="1"/>
    <row r="129149" ht="13.15" customHeight="1"/>
    <row r="129150" ht="13.15" customHeight="1"/>
    <row r="129151" ht="13.15" customHeight="1"/>
    <row r="129152" ht="13.15" customHeight="1"/>
    <row r="129153" ht="13.15" customHeight="1"/>
    <row r="129154" ht="13.15" customHeight="1"/>
    <row r="129155" ht="13.15" customHeight="1"/>
    <row r="129156" ht="13.15" customHeight="1"/>
    <row r="129157" ht="13.15" customHeight="1"/>
    <row r="129158" ht="13.15" customHeight="1"/>
    <row r="129159" ht="13.15" customHeight="1"/>
    <row r="129160" ht="13.15" customHeight="1"/>
    <row r="129161" ht="13.15" customHeight="1"/>
    <row r="129162" ht="13.15" customHeight="1"/>
    <row r="129163" ht="13.15" customHeight="1"/>
    <row r="129164" ht="13.15" customHeight="1"/>
    <row r="129165" ht="13.15" customHeight="1"/>
    <row r="129166" ht="13.15" customHeight="1"/>
    <row r="129167" ht="13.15" customHeight="1"/>
    <row r="129168" ht="13.15" customHeight="1"/>
    <row r="129169" ht="13.15" customHeight="1"/>
    <row r="129170" ht="13.15" customHeight="1"/>
    <row r="129171" ht="13.15" customHeight="1"/>
    <row r="129172" ht="13.15" customHeight="1"/>
    <row r="129173" ht="13.15" customHeight="1"/>
    <row r="129174" ht="13.15" customHeight="1"/>
    <row r="129175" ht="13.15" customHeight="1"/>
    <row r="129176" ht="13.15" customHeight="1"/>
    <row r="129177" ht="13.15" customHeight="1"/>
    <row r="129178" ht="13.15" customHeight="1"/>
    <row r="129179" ht="13.15" customHeight="1"/>
    <row r="129180" ht="13.15" customHeight="1"/>
    <row r="129181" ht="13.15" customHeight="1"/>
    <row r="129182" ht="13.15" customHeight="1"/>
    <row r="129183" ht="13.15" customHeight="1"/>
    <row r="129184" ht="13.15" customHeight="1"/>
    <row r="129185" ht="13.15" customHeight="1"/>
    <row r="129186" ht="13.15" customHeight="1"/>
    <row r="129187" ht="13.15" customHeight="1"/>
    <row r="129188" ht="13.15" customHeight="1"/>
    <row r="129189" ht="13.15" customHeight="1"/>
    <row r="129190" ht="13.15" customHeight="1"/>
    <row r="129191" ht="13.15" customHeight="1"/>
    <row r="129192" ht="13.15" customHeight="1"/>
    <row r="129193" ht="13.15" customHeight="1"/>
    <row r="129194" ht="13.15" customHeight="1"/>
    <row r="129195" ht="13.15" customHeight="1"/>
    <row r="129196" ht="13.15" customHeight="1"/>
    <row r="129197" ht="13.15" customHeight="1"/>
    <row r="129198" ht="13.15" customHeight="1"/>
    <row r="129199" ht="13.15" customHeight="1"/>
    <row r="129200" ht="13.15" customHeight="1"/>
    <row r="129201" ht="13.15" customHeight="1"/>
    <row r="129202" ht="13.15" customHeight="1"/>
    <row r="129203" ht="13.15" customHeight="1"/>
    <row r="129204" ht="13.15" customHeight="1"/>
    <row r="129205" ht="13.15" customHeight="1"/>
    <row r="129206" ht="13.15" customHeight="1"/>
    <row r="129207" ht="13.15" customHeight="1"/>
    <row r="129208" ht="13.15" customHeight="1"/>
    <row r="129209" ht="13.15" customHeight="1"/>
    <row r="129210" ht="13.15" customHeight="1"/>
    <row r="129211" ht="13.15" customHeight="1"/>
    <row r="129212" ht="13.15" customHeight="1"/>
    <row r="129213" ht="13.15" customHeight="1"/>
    <row r="129214" ht="13.15" customHeight="1"/>
    <row r="129215" ht="13.15" customHeight="1"/>
    <row r="129216" ht="13.15" customHeight="1"/>
    <row r="129217" ht="13.15" customHeight="1"/>
    <row r="129218" ht="13.15" customHeight="1"/>
    <row r="129219" ht="13.15" customHeight="1"/>
    <row r="129220" ht="13.15" customHeight="1"/>
    <row r="129221" ht="13.15" customHeight="1"/>
    <row r="129222" ht="13.15" customHeight="1"/>
    <row r="129223" ht="13.15" customHeight="1"/>
    <row r="129224" ht="13.15" customHeight="1"/>
    <row r="129225" ht="13.15" customHeight="1"/>
    <row r="129226" ht="13.15" customHeight="1"/>
    <row r="129227" ht="13.15" customHeight="1"/>
    <row r="129228" ht="13.15" customHeight="1"/>
    <row r="129229" ht="13.15" customHeight="1"/>
    <row r="129230" ht="13.15" customHeight="1"/>
    <row r="129231" ht="13.15" customHeight="1"/>
    <row r="129232" ht="13.15" customHeight="1"/>
    <row r="129233" ht="13.15" customHeight="1"/>
    <row r="129234" ht="13.15" customHeight="1"/>
    <row r="129235" ht="13.15" customHeight="1"/>
    <row r="129236" ht="13.15" customHeight="1"/>
    <row r="129237" ht="13.15" customHeight="1"/>
    <row r="129238" ht="13.15" customHeight="1"/>
    <row r="129239" ht="13.15" customHeight="1"/>
    <row r="129240" ht="13.15" customHeight="1"/>
    <row r="129241" ht="13.15" customHeight="1"/>
    <row r="129242" ht="13.15" customHeight="1"/>
    <row r="129243" ht="13.15" customHeight="1"/>
    <row r="129244" ht="13.15" customHeight="1"/>
    <row r="129245" ht="13.15" customHeight="1"/>
    <row r="129246" ht="13.15" customHeight="1"/>
    <row r="129247" ht="13.15" customHeight="1"/>
    <row r="129248" ht="13.15" customHeight="1"/>
    <row r="129249" ht="13.15" customHeight="1"/>
    <row r="129250" ht="13.15" customHeight="1"/>
    <row r="129251" ht="13.15" customHeight="1"/>
    <row r="129252" ht="13.15" customHeight="1"/>
    <row r="129253" ht="13.15" customHeight="1"/>
    <row r="129254" ht="13.15" customHeight="1"/>
    <row r="129255" ht="13.15" customHeight="1"/>
    <row r="129256" ht="13.15" customHeight="1"/>
    <row r="129257" ht="13.15" customHeight="1"/>
    <row r="129258" ht="13.15" customHeight="1"/>
    <row r="129259" ht="13.15" customHeight="1"/>
    <row r="129260" ht="13.15" customHeight="1"/>
    <row r="129261" ht="13.15" customHeight="1"/>
    <row r="129262" ht="13.15" customHeight="1"/>
    <row r="129263" ht="13.15" customHeight="1"/>
    <row r="129264" ht="13.15" customHeight="1"/>
    <row r="129265" ht="13.15" customHeight="1"/>
    <row r="129266" ht="13.15" customHeight="1"/>
    <row r="129267" ht="13.15" customHeight="1"/>
    <row r="129268" ht="13.15" customHeight="1"/>
    <row r="129269" ht="13.15" customHeight="1"/>
    <row r="129270" ht="13.15" customHeight="1"/>
    <row r="129271" ht="13.15" customHeight="1"/>
    <row r="129272" ht="13.15" customHeight="1"/>
    <row r="129273" ht="13.15" customHeight="1"/>
    <row r="129274" ht="13.15" customHeight="1"/>
    <row r="129275" ht="13.15" customHeight="1"/>
    <row r="129276" ht="13.15" customHeight="1"/>
    <row r="129277" ht="13.15" customHeight="1"/>
    <row r="129278" ht="13.15" customHeight="1"/>
    <row r="129279" ht="13.15" customHeight="1"/>
    <row r="129280" ht="13.15" customHeight="1"/>
    <row r="129281" ht="13.15" customHeight="1"/>
    <row r="129282" ht="13.15" customHeight="1"/>
    <row r="129283" ht="13.15" customHeight="1"/>
    <row r="129284" ht="13.15" customHeight="1"/>
    <row r="129285" ht="13.15" customHeight="1"/>
    <row r="129286" ht="13.15" customHeight="1"/>
    <row r="129287" ht="13.15" customHeight="1"/>
    <row r="129288" ht="13.15" customHeight="1"/>
    <row r="129289" ht="13.15" customHeight="1"/>
    <row r="129290" ht="13.15" customHeight="1"/>
    <row r="129291" ht="13.15" customHeight="1"/>
    <row r="129292" ht="13.15" customHeight="1"/>
    <row r="129293" ht="13.15" customHeight="1"/>
    <row r="129294" ht="13.15" customHeight="1"/>
    <row r="129295" ht="13.15" customHeight="1"/>
    <row r="129296" ht="13.15" customHeight="1"/>
    <row r="129297" ht="13.15" customHeight="1"/>
    <row r="129298" ht="13.15" customHeight="1"/>
    <row r="129299" ht="13.15" customHeight="1"/>
    <row r="129300" ht="13.15" customHeight="1"/>
    <row r="129301" ht="13.15" customHeight="1"/>
    <row r="129302" ht="13.15" customHeight="1"/>
    <row r="129303" ht="13.15" customHeight="1"/>
    <row r="129304" ht="13.15" customHeight="1"/>
    <row r="129305" ht="13.15" customHeight="1"/>
    <row r="129306" ht="13.15" customHeight="1"/>
    <row r="129307" ht="13.15" customHeight="1"/>
    <row r="129308" ht="13.15" customHeight="1"/>
    <row r="129309" ht="13.15" customHeight="1"/>
    <row r="129310" ht="13.15" customHeight="1"/>
    <row r="129311" ht="13.15" customHeight="1"/>
    <row r="129312" ht="13.15" customHeight="1"/>
    <row r="129313" ht="13.15" customHeight="1"/>
    <row r="129314" ht="13.15" customHeight="1"/>
    <row r="129315" ht="13.15" customHeight="1"/>
    <row r="129316" ht="13.15" customHeight="1"/>
    <row r="129317" ht="13.15" customHeight="1"/>
    <row r="129318" ht="13.15" customHeight="1"/>
    <row r="129319" ht="13.15" customHeight="1"/>
    <row r="129320" ht="13.15" customHeight="1"/>
    <row r="129321" ht="13.15" customHeight="1"/>
    <row r="129322" ht="13.15" customHeight="1"/>
    <row r="129323" ht="13.15" customHeight="1"/>
    <row r="129324" ht="13.15" customHeight="1"/>
    <row r="129325" ht="13.15" customHeight="1"/>
    <row r="129326" ht="13.15" customHeight="1"/>
    <row r="129327" ht="13.15" customHeight="1"/>
    <row r="129328" ht="13.15" customHeight="1"/>
    <row r="129329" ht="13.15" customHeight="1"/>
    <row r="129330" ht="13.15" customHeight="1"/>
    <row r="129331" ht="13.15" customHeight="1"/>
    <row r="129332" ht="13.15" customHeight="1"/>
    <row r="129333" ht="13.15" customHeight="1"/>
    <row r="129334" ht="13.15" customHeight="1"/>
    <row r="129335" ht="13.15" customHeight="1"/>
    <row r="129336" ht="13.15" customHeight="1"/>
    <row r="129337" ht="13.15" customHeight="1"/>
    <row r="129338" ht="13.15" customHeight="1"/>
    <row r="129339" ht="13.15" customHeight="1"/>
    <row r="129340" ht="13.15" customHeight="1"/>
    <row r="129341" ht="13.15" customHeight="1"/>
    <row r="129342" ht="13.15" customHeight="1"/>
    <row r="129343" ht="13.15" customHeight="1"/>
    <row r="129344" ht="13.15" customHeight="1"/>
    <row r="129345" ht="13.15" customHeight="1"/>
    <row r="129346" ht="13.15" customHeight="1"/>
    <row r="129347" ht="13.15" customHeight="1"/>
    <row r="129348" ht="13.15" customHeight="1"/>
    <row r="129349" ht="13.15" customHeight="1"/>
    <row r="129350" ht="13.15" customHeight="1"/>
    <row r="129351" ht="13.15" customHeight="1"/>
    <row r="129352" ht="13.15" customHeight="1"/>
    <row r="129353" ht="13.15" customHeight="1"/>
    <row r="129354" ht="13.15" customHeight="1"/>
    <row r="129355" ht="13.15" customHeight="1"/>
    <row r="129356" ht="13.15" customHeight="1"/>
    <row r="129357" ht="13.15" customHeight="1"/>
    <row r="129358" ht="13.15" customHeight="1"/>
    <row r="129359" ht="13.15" customHeight="1"/>
    <row r="129360" ht="13.15" customHeight="1"/>
    <row r="129361" ht="13.15" customHeight="1"/>
    <row r="129362" ht="13.15" customHeight="1"/>
    <row r="129363" ht="13.15" customHeight="1"/>
    <row r="129364" ht="13.15" customHeight="1"/>
    <row r="129365" ht="13.15" customHeight="1"/>
    <row r="129366" ht="13.15" customHeight="1"/>
    <row r="129367" ht="13.15" customHeight="1"/>
    <row r="129368" ht="13.15" customHeight="1"/>
    <row r="129369" ht="13.15" customHeight="1"/>
    <row r="129370" ht="13.15" customHeight="1"/>
    <row r="129371" ht="13.15" customHeight="1"/>
    <row r="129372" ht="13.15" customHeight="1"/>
    <row r="129373" ht="13.15" customHeight="1"/>
    <row r="129374" ht="13.15" customHeight="1"/>
    <row r="129375" ht="13.15" customHeight="1"/>
    <row r="129376" ht="13.15" customHeight="1"/>
    <row r="129377" ht="13.15" customHeight="1"/>
    <row r="129378" ht="13.15" customHeight="1"/>
    <row r="129379" ht="13.15" customHeight="1"/>
    <row r="129380" ht="13.15" customHeight="1"/>
    <row r="129381" ht="13.15" customHeight="1"/>
    <row r="129382" ht="13.15" customHeight="1"/>
    <row r="129383" ht="13.15" customHeight="1"/>
    <row r="129384" ht="13.15" customHeight="1"/>
    <row r="129385" ht="13.15" customHeight="1"/>
    <row r="129386" ht="13.15" customHeight="1"/>
    <row r="129387" ht="13.15" customHeight="1"/>
    <row r="129388" ht="13.15" customHeight="1"/>
    <row r="129389" ht="13.15" customHeight="1"/>
    <row r="129390" ht="13.15" customHeight="1"/>
    <row r="129391" ht="13.15" customHeight="1"/>
    <row r="129392" ht="13.15" customHeight="1"/>
    <row r="129393" ht="13.15" customHeight="1"/>
    <row r="129394" ht="13.15" customHeight="1"/>
    <row r="129395" ht="13.15" customHeight="1"/>
    <row r="129396" ht="13.15" customHeight="1"/>
    <row r="129397" ht="13.15" customHeight="1"/>
    <row r="129398" ht="13.15" customHeight="1"/>
    <row r="129399" ht="13.15" customHeight="1"/>
    <row r="129400" ht="13.15" customHeight="1"/>
    <row r="129401" ht="13.15" customHeight="1"/>
    <row r="129402" ht="13.15" customHeight="1"/>
    <row r="129403" ht="13.15" customHeight="1"/>
    <row r="129404" ht="13.15" customHeight="1"/>
    <row r="129405" ht="13.15" customHeight="1"/>
    <row r="129406" ht="13.15" customHeight="1"/>
    <row r="129407" ht="13.15" customHeight="1"/>
    <row r="129408" ht="13.15" customHeight="1"/>
    <row r="129409" ht="13.15" customHeight="1"/>
    <row r="129410" ht="13.15" customHeight="1"/>
    <row r="129411" ht="13.15" customHeight="1"/>
    <row r="129412" ht="13.15" customHeight="1"/>
    <row r="129413" ht="13.15" customHeight="1"/>
    <row r="129414" ht="13.15" customHeight="1"/>
    <row r="129415" ht="13.15" customHeight="1"/>
    <row r="129416" ht="13.15" customHeight="1"/>
    <row r="129417" ht="13.15" customHeight="1"/>
    <row r="129418" ht="13.15" customHeight="1"/>
    <row r="129419" ht="13.15" customHeight="1"/>
    <row r="129420" ht="13.15" customHeight="1"/>
    <row r="129421" ht="13.15" customHeight="1"/>
    <row r="129422" ht="13.15" customHeight="1"/>
    <row r="129423" ht="13.15" customHeight="1"/>
    <row r="129424" ht="13.15" customHeight="1"/>
    <row r="129425" ht="13.15" customHeight="1"/>
    <row r="129426" ht="13.15" customHeight="1"/>
    <row r="129427" ht="13.15" customHeight="1"/>
    <row r="129428" ht="13.15" customHeight="1"/>
    <row r="129429" ht="13.15" customHeight="1"/>
    <row r="129430" ht="13.15" customHeight="1"/>
    <row r="129431" ht="13.15" customHeight="1"/>
    <row r="129432" ht="13.15" customHeight="1"/>
    <row r="129433" ht="13.15" customHeight="1"/>
    <row r="129434" ht="13.15" customHeight="1"/>
    <row r="129435" ht="13.15" customHeight="1"/>
    <row r="129436" ht="13.15" customHeight="1"/>
    <row r="129437" ht="13.15" customHeight="1"/>
    <row r="129438" ht="13.15" customHeight="1"/>
    <row r="129439" ht="13.15" customHeight="1"/>
    <row r="129440" ht="13.15" customHeight="1"/>
    <row r="129441" ht="13.15" customHeight="1"/>
    <row r="129442" ht="13.15" customHeight="1"/>
    <row r="129443" ht="13.15" customHeight="1"/>
    <row r="129444" ht="13.15" customHeight="1"/>
    <row r="129445" ht="13.15" customHeight="1"/>
    <row r="129446" ht="13.15" customHeight="1"/>
    <row r="129447" ht="13.15" customHeight="1"/>
    <row r="129448" ht="13.15" customHeight="1"/>
    <row r="129449" ht="13.15" customHeight="1"/>
    <row r="129450" ht="13.15" customHeight="1"/>
    <row r="129451" ht="13.15" customHeight="1"/>
    <row r="129452" ht="13.15" customHeight="1"/>
    <row r="129453" ht="13.15" customHeight="1"/>
    <row r="129454" ht="13.15" customHeight="1"/>
    <row r="129455" ht="13.15" customHeight="1"/>
    <row r="129456" ht="13.15" customHeight="1"/>
    <row r="129457" ht="13.15" customHeight="1"/>
    <row r="129458" ht="13.15" customHeight="1"/>
    <row r="129459" ht="13.15" customHeight="1"/>
    <row r="129460" ht="13.15" customHeight="1"/>
    <row r="129461" ht="13.15" customHeight="1"/>
    <row r="129462" ht="13.15" customHeight="1"/>
    <row r="129463" ht="13.15" customHeight="1"/>
    <row r="129464" ht="13.15" customHeight="1"/>
    <row r="129465" ht="13.15" customHeight="1"/>
    <row r="129466" ht="13.15" customHeight="1"/>
    <row r="129467" ht="13.15" customHeight="1"/>
    <row r="129468" ht="13.15" customHeight="1"/>
    <row r="129469" ht="13.15" customHeight="1"/>
    <row r="129470" ht="13.15" customHeight="1"/>
    <row r="129471" ht="13.15" customHeight="1"/>
    <row r="129472" ht="13.15" customHeight="1"/>
    <row r="129473" ht="13.15" customHeight="1"/>
    <row r="129474" ht="13.15" customHeight="1"/>
    <row r="129475" ht="13.15" customHeight="1"/>
    <row r="129476" ht="13.15" customHeight="1"/>
    <row r="129477" ht="13.15" customHeight="1"/>
    <row r="129478" ht="13.15" customHeight="1"/>
    <row r="129479" ht="13.15" customHeight="1"/>
    <row r="129480" ht="13.15" customHeight="1"/>
    <row r="129481" ht="13.15" customHeight="1"/>
    <row r="129482" ht="13.15" customHeight="1"/>
    <row r="129483" ht="13.15" customHeight="1"/>
    <row r="129484" ht="13.15" customHeight="1"/>
    <row r="129485" ht="13.15" customHeight="1"/>
    <row r="129486" ht="13.15" customHeight="1"/>
    <row r="129487" ht="13.15" customHeight="1"/>
    <row r="129488" ht="13.15" customHeight="1"/>
    <row r="129489" ht="13.15" customHeight="1"/>
    <row r="129490" ht="13.15" customHeight="1"/>
    <row r="129491" ht="13.15" customHeight="1"/>
    <row r="129492" ht="13.15" customHeight="1"/>
    <row r="129493" ht="13.15" customHeight="1"/>
    <row r="129494" ht="13.15" customHeight="1"/>
    <row r="129495" ht="13.15" customHeight="1"/>
    <row r="129496" ht="13.15" customHeight="1"/>
    <row r="129497" ht="13.15" customHeight="1"/>
    <row r="129498" ht="13.15" customHeight="1"/>
    <row r="129499" ht="13.15" customHeight="1"/>
    <row r="129500" ht="13.15" customHeight="1"/>
    <row r="129501" ht="13.15" customHeight="1"/>
    <row r="129502" ht="13.15" customHeight="1"/>
    <row r="129503" ht="13.15" customHeight="1"/>
    <row r="129504" ht="13.15" customHeight="1"/>
    <row r="129505" ht="13.15" customHeight="1"/>
    <row r="129506" ht="13.15" customHeight="1"/>
    <row r="129507" ht="13.15" customHeight="1"/>
    <row r="129508" ht="13.15" customHeight="1"/>
    <row r="129509" ht="13.15" customHeight="1"/>
    <row r="129510" ht="13.15" customHeight="1"/>
    <row r="129511" ht="13.15" customHeight="1"/>
    <row r="129512" ht="13.15" customHeight="1"/>
    <row r="129513" ht="13.15" customHeight="1"/>
    <row r="129514" ht="13.15" customHeight="1"/>
    <row r="129515" ht="13.15" customHeight="1"/>
    <row r="129516" ht="13.15" customHeight="1"/>
    <row r="129517" ht="13.15" customHeight="1"/>
    <row r="129518" ht="13.15" customHeight="1"/>
    <row r="129519" ht="13.15" customHeight="1"/>
    <row r="129520" ht="13.15" customHeight="1"/>
    <row r="129521" ht="13.15" customHeight="1"/>
    <row r="129522" ht="13.15" customHeight="1"/>
    <row r="129523" ht="13.15" customHeight="1"/>
    <row r="129524" ht="13.15" customHeight="1"/>
    <row r="129525" ht="13.15" customHeight="1"/>
    <row r="129526" ht="13.15" customHeight="1"/>
    <row r="129527" ht="13.15" customHeight="1"/>
    <row r="129528" ht="13.15" customHeight="1"/>
    <row r="129529" ht="13.15" customHeight="1"/>
    <row r="129530" ht="13.15" customHeight="1"/>
    <row r="129531" ht="13.15" customHeight="1"/>
    <row r="129532" ht="13.15" customHeight="1"/>
    <row r="129533" ht="13.15" customHeight="1"/>
    <row r="129534" ht="13.15" customHeight="1"/>
    <row r="129535" ht="13.15" customHeight="1"/>
    <row r="129536" ht="13.15" customHeight="1"/>
    <row r="129537" ht="13.15" customHeight="1"/>
    <row r="129538" ht="13.15" customHeight="1"/>
    <row r="129539" ht="13.15" customHeight="1"/>
    <row r="129540" ht="13.15" customHeight="1"/>
    <row r="129541" ht="13.15" customHeight="1"/>
    <row r="129542" ht="13.15" customHeight="1"/>
    <row r="129543" ht="13.15" customHeight="1"/>
    <row r="129544" ht="13.15" customHeight="1"/>
    <row r="129545" ht="13.15" customHeight="1"/>
    <row r="129546" ht="13.15" customHeight="1"/>
    <row r="129547" ht="13.15" customHeight="1"/>
    <row r="129548" ht="13.15" customHeight="1"/>
    <row r="129549" ht="13.15" customHeight="1"/>
    <row r="129550" ht="13.15" customHeight="1"/>
    <row r="129551" ht="13.15" customHeight="1"/>
    <row r="129552" ht="13.15" customHeight="1"/>
    <row r="129553" ht="13.15" customHeight="1"/>
    <row r="129554" ht="13.15" customHeight="1"/>
    <row r="129555" ht="13.15" customHeight="1"/>
    <row r="129556" ht="13.15" customHeight="1"/>
    <row r="129557" ht="13.15" customHeight="1"/>
    <row r="129558" ht="13.15" customHeight="1"/>
    <row r="129559" ht="13.15" customHeight="1"/>
    <row r="129560" ht="13.15" customHeight="1"/>
    <row r="129561" ht="13.15" customHeight="1"/>
    <row r="129562" ht="13.15" customHeight="1"/>
    <row r="129563" ht="13.15" customHeight="1"/>
    <row r="129564" ht="13.15" customHeight="1"/>
    <row r="129565" ht="13.15" customHeight="1"/>
    <row r="129566" ht="13.15" customHeight="1"/>
    <row r="129567" ht="13.15" customHeight="1"/>
    <row r="129568" ht="13.15" customHeight="1"/>
    <row r="129569" ht="13.15" customHeight="1"/>
    <row r="129570" ht="13.15" customHeight="1"/>
    <row r="129571" ht="13.15" customHeight="1"/>
    <row r="129572" ht="13.15" customHeight="1"/>
    <row r="129573" ht="13.15" customHeight="1"/>
    <row r="129574" ht="13.15" customHeight="1"/>
    <row r="129575" ht="13.15" customHeight="1"/>
    <row r="129576" ht="13.15" customHeight="1"/>
    <row r="129577" ht="13.15" customHeight="1"/>
    <row r="129578" ht="13.15" customHeight="1"/>
    <row r="129579" ht="13.15" customHeight="1"/>
    <row r="129580" ht="13.15" customHeight="1"/>
    <row r="129581" ht="13.15" customHeight="1"/>
    <row r="129582" ht="13.15" customHeight="1"/>
    <row r="129583" ht="13.15" customHeight="1"/>
    <row r="129584" ht="13.15" customHeight="1"/>
    <row r="129585" ht="13.15" customHeight="1"/>
    <row r="129586" ht="13.15" customHeight="1"/>
    <row r="129587" ht="13.15" customHeight="1"/>
    <row r="129588" ht="13.15" customHeight="1"/>
    <row r="129589" ht="13.15" customHeight="1"/>
    <row r="129590" ht="13.15" customHeight="1"/>
    <row r="129591" ht="13.15" customHeight="1"/>
    <row r="129592" ht="13.15" customHeight="1"/>
    <row r="129593" ht="13.15" customHeight="1"/>
    <row r="129594" ht="13.15" customHeight="1"/>
    <row r="129595" ht="13.15" customHeight="1"/>
    <row r="129596" ht="13.15" customHeight="1"/>
    <row r="129597" ht="13.15" customHeight="1"/>
    <row r="129598" ht="13.15" customHeight="1"/>
    <row r="129599" ht="13.15" customHeight="1"/>
    <row r="129600" ht="13.15" customHeight="1"/>
    <row r="129601" ht="13.15" customHeight="1"/>
    <row r="129602" ht="13.15" customHeight="1"/>
    <row r="129603" ht="13.15" customHeight="1"/>
    <row r="129604" ht="13.15" customHeight="1"/>
    <row r="129605" ht="13.15" customHeight="1"/>
    <row r="129606" ht="13.15" customHeight="1"/>
    <row r="129607" ht="13.15" customHeight="1"/>
    <row r="129608" ht="13.15" customHeight="1"/>
    <row r="129609" ht="13.15" customHeight="1"/>
    <row r="129610" ht="13.15" customHeight="1"/>
    <row r="129611" ht="13.15" customHeight="1"/>
    <row r="129612" ht="13.15" customHeight="1"/>
    <row r="129613" ht="13.15" customHeight="1"/>
    <row r="129614" ht="13.15" customHeight="1"/>
    <row r="129615" ht="13.15" customHeight="1"/>
    <row r="129616" ht="13.15" customHeight="1"/>
    <row r="129617" ht="13.15" customHeight="1"/>
    <row r="129618" ht="13.15" customHeight="1"/>
    <row r="129619" ht="13.15" customHeight="1"/>
    <row r="129620" ht="13.15" customHeight="1"/>
    <row r="129621" ht="13.15" customHeight="1"/>
    <row r="129622" ht="13.15" customHeight="1"/>
    <row r="129623" ht="13.15" customHeight="1"/>
    <row r="129624" ht="13.15" customHeight="1"/>
    <row r="129625" ht="13.15" customHeight="1"/>
    <row r="129626" ht="13.15" customHeight="1"/>
    <row r="129627" ht="13.15" customHeight="1"/>
    <row r="129628" ht="13.15" customHeight="1"/>
    <row r="129629" ht="13.15" customHeight="1"/>
    <row r="129630" ht="13.15" customHeight="1"/>
    <row r="129631" ht="13.15" customHeight="1"/>
    <row r="129632" ht="13.15" customHeight="1"/>
    <row r="129633" ht="13.15" customHeight="1"/>
    <row r="129634" ht="13.15" customHeight="1"/>
    <row r="129635" ht="13.15" customHeight="1"/>
    <row r="129636" ht="13.15" customHeight="1"/>
    <row r="129637" ht="13.15" customHeight="1"/>
    <row r="129638" ht="13.15" customHeight="1"/>
    <row r="129639" ht="13.15" customHeight="1"/>
    <row r="129640" ht="13.15" customHeight="1"/>
    <row r="129641" ht="13.15" customHeight="1"/>
    <row r="129642" ht="13.15" customHeight="1"/>
    <row r="129643" ht="13.15" customHeight="1"/>
    <row r="129644" ht="13.15" customHeight="1"/>
    <row r="129645" ht="13.15" customHeight="1"/>
    <row r="129646" ht="13.15" customHeight="1"/>
    <row r="129647" ht="13.15" customHeight="1"/>
    <row r="129648" ht="13.15" customHeight="1"/>
    <row r="129649" ht="13.15" customHeight="1"/>
    <row r="129650" ht="13.15" customHeight="1"/>
    <row r="129651" ht="13.15" customHeight="1"/>
    <row r="129652" ht="13.15" customHeight="1"/>
    <row r="129653" ht="13.15" customHeight="1"/>
    <row r="129654" ht="13.15" customHeight="1"/>
    <row r="129655" ht="13.15" customHeight="1"/>
    <row r="129656" ht="13.15" customHeight="1"/>
    <row r="129657" ht="13.15" customHeight="1"/>
    <row r="129658" ht="13.15" customHeight="1"/>
    <row r="129659" ht="13.15" customHeight="1"/>
    <row r="129660" ht="13.15" customHeight="1"/>
    <row r="129661" ht="13.15" customHeight="1"/>
    <row r="129662" ht="13.15" customHeight="1"/>
    <row r="129663" ht="13.15" customHeight="1"/>
    <row r="129664" ht="13.15" customHeight="1"/>
    <row r="129665" ht="13.15" customHeight="1"/>
    <row r="129666" ht="13.15" customHeight="1"/>
    <row r="129667" ht="13.15" customHeight="1"/>
    <row r="129668" ht="13.15" customHeight="1"/>
    <row r="129669" ht="13.15" customHeight="1"/>
    <row r="129670" ht="13.15" customHeight="1"/>
    <row r="129671" ht="13.15" customHeight="1"/>
    <row r="129672" ht="13.15" customHeight="1"/>
    <row r="129673" ht="13.15" customHeight="1"/>
    <row r="129674" ht="13.15" customHeight="1"/>
    <row r="129675" ht="13.15" customHeight="1"/>
    <row r="129676" ht="13.15" customHeight="1"/>
    <row r="129677" ht="13.15" customHeight="1"/>
    <row r="129678" ht="13.15" customHeight="1"/>
    <row r="129679" ht="13.15" customHeight="1"/>
    <row r="129680" ht="13.15" customHeight="1"/>
    <row r="129681" ht="13.15" customHeight="1"/>
    <row r="129682" ht="13.15" customHeight="1"/>
    <row r="129683" ht="13.15" customHeight="1"/>
    <row r="129684" ht="13.15" customHeight="1"/>
    <row r="129685" ht="13.15" customHeight="1"/>
    <row r="129686" ht="13.15" customHeight="1"/>
    <row r="129687" ht="13.15" customHeight="1"/>
    <row r="129688" ht="13.15" customHeight="1"/>
    <row r="129689" ht="13.15" customHeight="1"/>
    <row r="129690" ht="13.15" customHeight="1"/>
    <row r="129691" ht="13.15" customHeight="1"/>
    <row r="129692" ht="13.15" customHeight="1"/>
    <row r="129693" ht="13.15" customHeight="1"/>
    <row r="129694" ht="13.15" customHeight="1"/>
    <row r="129695" ht="13.15" customHeight="1"/>
    <row r="129696" ht="13.15" customHeight="1"/>
    <row r="129697" ht="13.15" customHeight="1"/>
    <row r="129698" ht="13.15" customHeight="1"/>
    <row r="129699" ht="13.15" customHeight="1"/>
    <row r="129700" ht="13.15" customHeight="1"/>
    <row r="129701" ht="13.15" customHeight="1"/>
    <row r="129702" ht="13.15" customHeight="1"/>
    <row r="129703" ht="13.15" customHeight="1"/>
    <row r="129704" ht="13.15" customHeight="1"/>
    <row r="129705" ht="13.15" customHeight="1"/>
    <row r="129706" ht="13.15" customHeight="1"/>
    <row r="129707" ht="13.15" customHeight="1"/>
    <row r="129708" ht="13.15" customHeight="1"/>
    <row r="129709" ht="13.15" customHeight="1"/>
    <row r="129710" ht="13.15" customHeight="1"/>
    <row r="129711" ht="13.15" customHeight="1"/>
    <row r="129712" ht="13.15" customHeight="1"/>
    <row r="129713" ht="13.15" customHeight="1"/>
    <row r="129714" ht="13.15" customHeight="1"/>
    <row r="129715" ht="13.15" customHeight="1"/>
    <row r="129716" ht="13.15" customHeight="1"/>
    <row r="129717" ht="13.15" customHeight="1"/>
    <row r="129718" ht="13.15" customHeight="1"/>
    <row r="129719" ht="13.15" customHeight="1"/>
    <row r="129720" ht="13.15" customHeight="1"/>
    <row r="129721" ht="13.15" customHeight="1"/>
    <row r="129722" ht="13.15" customHeight="1"/>
    <row r="129723" ht="13.15" customHeight="1"/>
    <row r="129724" ht="13.15" customHeight="1"/>
    <row r="129725" ht="13.15" customHeight="1"/>
    <row r="129726" ht="13.15" customHeight="1"/>
    <row r="129727" ht="13.15" customHeight="1"/>
    <row r="129728" ht="13.15" customHeight="1"/>
    <row r="129729" ht="13.15" customHeight="1"/>
    <row r="129730" ht="13.15" customHeight="1"/>
    <row r="129731" ht="13.15" customHeight="1"/>
    <row r="129732" ht="13.15" customHeight="1"/>
    <row r="129733" ht="13.15" customHeight="1"/>
    <row r="129734" ht="13.15" customHeight="1"/>
    <row r="129735" ht="13.15" customHeight="1"/>
    <row r="129736" ht="13.15" customHeight="1"/>
    <row r="129737" ht="13.15" customHeight="1"/>
    <row r="129738" ht="13.15" customHeight="1"/>
    <row r="129739" ht="13.15" customHeight="1"/>
    <row r="129740" ht="13.15" customHeight="1"/>
    <row r="129741" ht="13.15" customHeight="1"/>
    <row r="129742" ht="13.15" customHeight="1"/>
    <row r="129743" ht="13.15" customHeight="1"/>
    <row r="129744" ht="13.15" customHeight="1"/>
    <row r="129745" ht="13.15" customHeight="1"/>
    <row r="129746" ht="13.15" customHeight="1"/>
    <row r="129747" ht="13.15" customHeight="1"/>
    <row r="129748" ht="13.15" customHeight="1"/>
    <row r="129749" ht="13.15" customHeight="1"/>
    <row r="129750" ht="13.15" customHeight="1"/>
    <row r="129751" ht="13.15" customHeight="1"/>
    <row r="129752" ht="13.15" customHeight="1"/>
    <row r="129753" ht="13.15" customHeight="1"/>
    <row r="129754" ht="13.15" customHeight="1"/>
    <row r="129755" ht="13.15" customHeight="1"/>
    <row r="129756" ht="13.15" customHeight="1"/>
    <row r="129757" ht="13.15" customHeight="1"/>
    <row r="129758" ht="13.15" customHeight="1"/>
    <row r="129759" ht="13.15" customHeight="1"/>
    <row r="129760" ht="13.15" customHeight="1"/>
    <row r="129761" ht="13.15" customHeight="1"/>
    <row r="129762" ht="13.15" customHeight="1"/>
    <row r="129763" ht="13.15" customHeight="1"/>
    <row r="129764" ht="13.15" customHeight="1"/>
    <row r="129765" ht="13.15" customHeight="1"/>
    <row r="129766" ht="13.15" customHeight="1"/>
    <row r="129767" ht="13.15" customHeight="1"/>
    <row r="129768" ht="13.15" customHeight="1"/>
    <row r="129769" ht="13.15" customHeight="1"/>
    <row r="129770" ht="13.15" customHeight="1"/>
    <row r="129771" ht="13.15" customHeight="1"/>
    <row r="129772" ht="13.15" customHeight="1"/>
    <row r="129773" ht="13.15" customHeight="1"/>
    <row r="129774" ht="13.15" customHeight="1"/>
    <row r="129775" ht="13.15" customHeight="1"/>
    <row r="129776" ht="13.15" customHeight="1"/>
    <row r="129777" ht="13.15" customHeight="1"/>
    <row r="129778" ht="13.15" customHeight="1"/>
    <row r="129779" ht="13.15" customHeight="1"/>
    <row r="129780" ht="13.15" customHeight="1"/>
    <row r="129781" ht="13.15" customHeight="1"/>
    <row r="129782" ht="13.15" customHeight="1"/>
    <row r="129783" ht="13.15" customHeight="1"/>
    <row r="129784" ht="13.15" customHeight="1"/>
    <row r="129785" ht="13.15" customHeight="1"/>
    <row r="129786" ht="13.15" customHeight="1"/>
    <row r="129787" ht="13.15" customHeight="1"/>
    <row r="129788" ht="13.15" customHeight="1"/>
    <row r="129789" ht="13.15" customHeight="1"/>
    <row r="129790" ht="13.15" customHeight="1"/>
    <row r="129791" ht="13.15" customHeight="1"/>
    <row r="129792" ht="13.15" customHeight="1"/>
    <row r="129793" ht="13.15" customHeight="1"/>
    <row r="129794" ht="13.15" customHeight="1"/>
    <row r="129795" ht="13.15" customHeight="1"/>
    <row r="129796" ht="13.15" customHeight="1"/>
    <row r="129797" ht="13.15" customHeight="1"/>
    <row r="129798" ht="13.15" customHeight="1"/>
    <row r="129799" ht="13.15" customHeight="1"/>
    <row r="129800" ht="13.15" customHeight="1"/>
    <row r="129801" ht="13.15" customHeight="1"/>
    <row r="129802" ht="13.15" customHeight="1"/>
    <row r="129803" ht="13.15" customHeight="1"/>
    <row r="129804" ht="13.15" customHeight="1"/>
    <row r="129805" ht="13.15" customHeight="1"/>
    <row r="129806" ht="13.15" customHeight="1"/>
    <row r="129807" ht="13.15" customHeight="1"/>
    <row r="129808" ht="13.15" customHeight="1"/>
    <row r="129809" ht="13.15" customHeight="1"/>
    <row r="129810" ht="13.15" customHeight="1"/>
    <row r="129811" ht="13.15" customHeight="1"/>
    <row r="129812" ht="13.15" customHeight="1"/>
    <row r="129813" ht="13.15" customHeight="1"/>
    <row r="129814" ht="13.15" customHeight="1"/>
    <row r="129815" ht="13.15" customHeight="1"/>
    <row r="129816" ht="13.15" customHeight="1"/>
    <row r="129817" ht="13.15" customHeight="1"/>
    <row r="129818" ht="13.15" customHeight="1"/>
    <row r="129819" ht="13.15" customHeight="1"/>
    <row r="129820" ht="13.15" customHeight="1"/>
    <row r="129821" ht="13.15" customHeight="1"/>
    <row r="129822" ht="13.15" customHeight="1"/>
    <row r="129823" ht="13.15" customHeight="1"/>
    <row r="129824" ht="13.15" customHeight="1"/>
    <row r="129825" ht="13.15" customHeight="1"/>
    <row r="129826" ht="13.15" customHeight="1"/>
    <row r="129827" ht="13.15" customHeight="1"/>
    <row r="129828" ht="13.15" customHeight="1"/>
    <row r="129829" ht="13.15" customHeight="1"/>
    <row r="129830" ht="13.15" customHeight="1"/>
    <row r="129831" ht="13.15" customHeight="1"/>
    <row r="129832" ht="13.15" customHeight="1"/>
    <row r="129833" ht="13.15" customHeight="1"/>
    <row r="129834" ht="13.15" customHeight="1"/>
    <row r="129835" ht="13.15" customHeight="1"/>
    <row r="129836" ht="13.15" customHeight="1"/>
    <row r="129837" ht="13.15" customHeight="1"/>
    <row r="129838" ht="13.15" customHeight="1"/>
    <row r="129839" ht="13.15" customHeight="1"/>
    <row r="129840" ht="13.15" customHeight="1"/>
    <row r="129841" ht="13.15" customHeight="1"/>
    <row r="129842" ht="13.15" customHeight="1"/>
    <row r="129843" ht="13.15" customHeight="1"/>
    <row r="129844" ht="13.15" customHeight="1"/>
    <row r="129845" ht="13.15" customHeight="1"/>
    <row r="129846" ht="13.15" customHeight="1"/>
    <row r="129847" ht="13.15" customHeight="1"/>
    <row r="129848" ht="13.15" customHeight="1"/>
    <row r="129849" ht="13.15" customHeight="1"/>
    <row r="129850" ht="13.15" customHeight="1"/>
    <row r="129851" ht="13.15" customHeight="1"/>
    <row r="129852" ht="13.15" customHeight="1"/>
    <row r="129853" ht="13.15" customHeight="1"/>
    <row r="129854" ht="13.15" customHeight="1"/>
    <row r="129855" ht="13.15" customHeight="1"/>
    <row r="129856" ht="13.15" customHeight="1"/>
    <row r="129857" ht="13.15" customHeight="1"/>
    <row r="129858" ht="13.15" customHeight="1"/>
    <row r="129859" ht="13.15" customHeight="1"/>
    <row r="129860" ht="13.15" customHeight="1"/>
    <row r="129861" ht="13.15" customHeight="1"/>
    <row r="129862" ht="13.15" customHeight="1"/>
    <row r="129863" ht="13.15" customHeight="1"/>
    <row r="129864" ht="13.15" customHeight="1"/>
    <row r="129865" ht="13.15" customHeight="1"/>
    <row r="129866" ht="13.15" customHeight="1"/>
    <row r="129867" ht="13.15" customHeight="1"/>
    <row r="129868" ht="13.15" customHeight="1"/>
    <row r="129869" ht="13.15" customHeight="1"/>
    <row r="129870" ht="13.15" customHeight="1"/>
    <row r="129871" ht="13.15" customHeight="1"/>
    <row r="129872" ht="13.15" customHeight="1"/>
    <row r="129873" ht="13.15" customHeight="1"/>
    <row r="129874" ht="13.15" customHeight="1"/>
    <row r="129875" ht="13.15" customHeight="1"/>
    <row r="129876" ht="13.15" customHeight="1"/>
    <row r="129877" ht="13.15" customHeight="1"/>
    <row r="129878" ht="13.15" customHeight="1"/>
    <row r="129879" ht="13.15" customHeight="1"/>
    <row r="129880" ht="13.15" customHeight="1"/>
    <row r="129881" ht="13.15" customHeight="1"/>
    <row r="129882" ht="13.15" customHeight="1"/>
    <row r="129883" ht="13.15" customHeight="1"/>
    <row r="129884" ht="13.15" customHeight="1"/>
    <row r="129885" ht="13.15" customHeight="1"/>
    <row r="129886" ht="13.15" customHeight="1"/>
    <row r="129887" ht="13.15" customHeight="1"/>
    <row r="129888" ht="13.15" customHeight="1"/>
    <row r="129889" ht="13.15" customHeight="1"/>
    <row r="129890" ht="13.15" customHeight="1"/>
    <row r="129891" ht="13.15" customHeight="1"/>
    <row r="129892" ht="13.15" customHeight="1"/>
    <row r="129893" ht="13.15" customHeight="1"/>
    <row r="129894" ht="13.15" customHeight="1"/>
    <row r="129895" ht="13.15" customHeight="1"/>
    <row r="129896" ht="13.15" customHeight="1"/>
    <row r="129897" ht="13.15" customHeight="1"/>
    <row r="129898" ht="13.15" customHeight="1"/>
    <row r="129899" ht="13.15" customHeight="1"/>
    <row r="129900" ht="13.15" customHeight="1"/>
    <row r="129901" ht="13.15" customHeight="1"/>
    <row r="129902" ht="13.15" customHeight="1"/>
    <row r="129903" ht="13.15" customHeight="1"/>
    <row r="129904" ht="13.15" customHeight="1"/>
    <row r="129905" ht="13.15" customHeight="1"/>
    <row r="129906" ht="13.15" customHeight="1"/>
    <row r="129907" ht="13.15" customHeight="1"/>
    <row r="129908" ht="13.15" customHeight="1"/>
    <row r="129909" ht="13.15" customHeight="1"/>
    <row r="129910" ht="13.15" customHeight="1"/>
    <row r="129911" ht="13.15" customHeight="1"/>
    <row r="129912" ht="13.15" customHeight="1"/>
    <row r="129913" ht="13.15" customHeight="1"/>
    <row r="129914" ht="13.15" customHeight="1"/>
    <row r="129915" ht="13.15" customHeight="1"/>
    <row r="129916" ht="13.15" customHeight="1"/>
    <row r="129917" ht="13.15" customHeight="1"/>
    <row r="129918" ht="13.15" customHeight="1"/>
    <row r="129919" ht="13.15" customHeight="1"/>
    <row r="129920" ht="13.15" customHeight="1"/>
    <row r="129921" ht="13.15" customHeight="1"/>
    <row r="129922" ht="13.15" customHeight="1"/>
    <row r="129923" ht="13.15" customHeight="1"/>
    <row r="129924" ht="13.15" customHeight="1"/>
    <row r="129925" ht="13.15" customHeight="1"/>
    <row r="129926" ht="13.15" customHeight="1"/>
    <row r="129927" ht="13.15" customHeight="1"/>
    <row r="129928" ht="13.15" customHeight="1"/>
    <row r="129929" ht="13.15" customHeight="1"/>
    <row r="129930" ht="13.15" customHeight="1"/>
    <row r="129931" ht="13.15" customHeight="1"/>
    <row r="129932" ht="13.15" customHeight="1"/>
    <row r="129933" ht="13.15" customHeight="1"/>
    <row r="129934" ht="13.15" customHeight="1"/>
    <row r="129935" ht="13.15" customHeight="1"/>
    <row r="129936" ht="13.15" customHeight="1"/>
    <row r="129937" ht="13.15" customHeight="1"/>
    <row r="129938" ht="13.15" customHeight="1"/>
    <row r="129939" ht="13.15" customHeight="1"/>
    <row r="129940" ht="13.15" customHeight="1"/>
    <row r="129941" ht="13.15" customHeight="1"/>
    <row r="129942" ht="13.15" customHeight="1"/>
    <row r="129943" ht="13.15" customHeight="1"/>
    <row r="129944" ht="13.15" customHeight="1"/>
    <row r="129945" ht="13.15" customHeight="1"/>
    <row r="129946" ht="13.15" customHeight="1"/>
    <row r="129947" ht="13.15" customHeight="1"/>
    <row r="129948" ht="13.15" customHeight="1"/>
    <row r="129949" ht="13.15" customHeight="1"/>
    <row r="129950" ht="13.15" customHeight="1"/>
    <row r="129951" ht="13.15" customHeight="1"/>
    <row r="129952" ht="13.15" customHeight="1"/>
    <row r="129953" ht="13.15" customHeight="1"/>
    <row r="129954" ht="13.15" customHeight="1"/>
    <row r="129955" ht="13.15" customHeight="1"/>
    <row r="129956" ht="13.15" customHeight="1"/>
    <row r="129957" ht="13.15" customHeight="1"/>
    <row r="129958" ht="13.15" customHeight="1"/>
    <row r="129959" ht="13.15" customHeight="1"/>
    <row r="129960" ht="13.15" customHeight="1"/>
    <row r="129961" ht="13.15" customHeight="1"/>
    <row r="129962" ht="13.15" customHeight="1"/>
    <row r="129963" ht="13.15" customHeight="1"/>
    <row r="129964" ht="13.15" customHeight="1"/>
    <row r="129965" ht="13.15" customHeight="1"/>
    <row r="129966" ht="13.15" customHeight="1"/>
    <row r="129967" ht="13.15" customHeight="1"/>
    <row r="129968" ht="13.15" customHeight="1"/>
    <row r="129969" ht="13.15" customHeight="1"/>
    <row r="129970" ht="13.15" customHeight="1"/>
    <row r="129971" ht="13.15" customHeight="1"/>
    <row r="129972" ht="13.15" customHeight="1"/>
    <row r="129973" ht="13.15" customHeight="1"/>
    <row r="129974" ht="13.15" customHeight="1"/>
    <row r="129975" ht="13.15" customHeight="1"/>
    <row r="129976" ht="13.15" customHeight="1"/>
    <row r="129977" ht="13.15" customHeight="1"/>
    <row r="129978" ht="13.15" customHeight="1"/>
    <row r="129979" ht="13.15" customHeight="1"/>
    <row r="129980" ht="13.15" customHeight="1"/>
    <row r="129981" ht="13.15" customHeight="1"/>
    <row r="129982" ht="13.15" customHeight="1"/>
    <row r="129983" ht="13.15" customHeight="1"/>
    <row r="129984" ht="13.15" customHeight="1"/>
    <row r="129985" ht="13.15" customHeight="1"/>
    <row r="129986" ht="13.15" customHeight="1"/>
    <row r="129987" ht="13.15" customHeight="1"/>
    <row r="129988" ht="13.15" customHeight="1"/>
    <row r="129989" ht="13.15" customHeight="1"/>
    <row r="129990" ht="13.15" customHeight="1"/>
    <row r="129991" ht="13.15" customHeight="1"/>
    <row r="129992" ht="13.15" customHeight="1"/>
    <row r="129993" ht="13.15" customHeight="1"/>
    <row r="129994" ht="13.15" customHeight="1"/>
    <row r="129995" ht="13.15" customHeight="1"/>
    <row r="129996" ht="13.15" customHeight="1"/>
    <row r="129997" ht="13.15" customHeight="1"/>
    <row r="129998" ht="13.15" customHeight="1"/>
    <row r="129999" ht="13.15" customHeight="1"/>
    <row r="130000" ht="13.15" customHeight="1"/>
    <row r="130001" ht="13.15" customHeight="1"/>
    <row r="130002" ht="13.15" customHeight="1"/>
    <row r="130003" ht="13.15" customHeight="1"/>
    <row r="130004" ht="13.15" customHeight="1"/>
    <row r="130005" ht="13.15" customHeight="1"/>
    <row r="130006" ht="13.15" customHeight="1"/>
    <row r="130007" ht="13.15" customHeight="1"/>
    <row r="130008" ht="13.15" customHeight="1"/>
    <row r="130009" ht="13.15" customHeight="1"/>
    <row r="130010" ht="13.15" customHeight="1"/>
    <row r="130011" ht="13.15" customHeight="1"/>
    <row r="130012" ht="13.15" customHeight="1"/>
    <row r="130013" ht="13.15" customHeight="1"/>
    <row r="130014" ht="13.15" customHeight="1"/>
    <row r="130015" ht="13.15" customHeight="1"/>
    <row r="130016" ht="13.15" customHeight="1"/>
    <row r="130017" ht="13.15" customHeight="1"/>
    <row r="130018" ht="13.15" customHeight="1"/>
    <row r="130019" ht="13.15" customHeight="1"/>
    <row r="130020" ht="13.15" customHeight="1"/>
    <row r="130021" ht="13.15" customHeight="1"/>
    <row r="130022" ht="13.15" customHeight="1"/>
    <row r="130023" ht="13.15" customHeight="1"/>
    <row r="130024" ht="13.15" customHeight="1"/>
    <row r="130025" ht="13.15" customHeight="1"/>
    <row r="130026" ht="13.15" customHeight="1"/>
    <row r="130027" ht="13.15" customHeight="1"/>
    <row r="130028" ht="13.15" customHeight="1"/>
    <row r="130029" ht="13.15" customHeight="1"/>
    <row r="130030" ht="13.15" customHeight="1"/>
    <row r="130031" ht="13.15" customHeight="1"/>
    <row r="130032" ht="13.15" customHeight="1"/>
    <row r="130033" ht="13.15" customHeight="1"/>
    <row r="130034" ht="13.15" customHeight="1"/>
    <row r="130035" ht="13.15" customHeight="1"/>
    <row r="130036" ht="13.15" customHeight="1"/>
    <row r="130037" ht="13.15" customHeight="1"/>
    <row r="130038" ht="13.15" customHeight="1"/>
    <row r="130039" ht="13.15" customHeight="1"/>
    <row r="130040" ht="13.15" customHeight="1"/>
    <row r="130041" ht="13.15" customHeight="1"/>
    <row r="130042" ht="13.15" customHeight="1"/>
    <row r="130043" ht="13.15" customHeight="1"/>
    <row r="130044" ht="13.15" customHeight="1"/>
    <row r="130045" ht="13.15" customHeight="1"/>
    <row r="130046" ht="13.15" customHeight="1"/>
    <row r="130047" ht="13.15" customHeight="1"/>
    <row r="130048" ht="13.15" customHeight="1"/>
    <row r="130049" ht="13.15" customHeight="1"/>
    <row r="130050" ht="13.15" customHeight="1"/>
    <row r="130051" ht="13.15" customHeight="1"/>
    <row r="130052" ht="13.15" customHeight="1"/>
    <row r="130053" ht="13.15" customHeight="1"/>
    <row r="130054" ht="13.15" customHeight="1"/>
    <row r="130055" ht="13.15" customHeight="1"/>
    <row r="130056" ht="13.15" customHeight="1"/>
    <row r="130057" ht="13.15" customHeight="1"/>
    <row r="130058" ht="13.15" customHeight="1"/>
    <row r="130059" ht="13.15" customHeight="1"/>
    <row r="130060" ht="13.15" customHeight="1"/>
    <row r="130061" ht="13.15" customHeight="1"/>
    <row r="130062" ht="13.15" customHeight="1"/>
    <row r="130063" ht="13.15" customHeight="1"/>
    <row r="130064" ht="13.15" customHeight="1"/>
    <row r="130065" ht="13.15" customHeight="1"/>
    <row r="130066" ht="13.15" customHeight="1"/>
    <row r="130067" ht="13.15" customHeight="1"/>
    <row r="130068" ht="13.15" customHeight="1"/>
    <row r="130069" ht="13.15" customHeight="1"/>
    <row r="130070" ht="13.15" customHeight="1"/>
    <row r="130071" ht="13.15" customHeight="1"/>
    <row r="130072" ht="13.15" customHeight="1"/>
    <row r="130073" ht="13.15" customHeight="1"/>
    <row r="130074" ht="13.15" customHeight="1"/>
    <row r="130075" ht="13.15" customHeight="1"/>
    <row r="130076" ht="13.15" customHeight="1"/>
    <row r="130077" ht="13.15" customHeight="1"/>
    <row r="130078" ht="13.15" customHeight="1"/>
    <row r="130079" ht="13.15" customHeight="1"/>
    <row r="130080" ht="13.15" customHeight="1"/>
    <row r="130081" ht="13.15" customHeight="1"/>
    <row r="130082" ht="13.15" customHeight="1"/>
    <row r="130083" ht="13.15" customHeight="1"/>
    <row r="130084" ht="13.15" customHeight="1"/>
    <row r="130085" ht="13.15" customHeight="1"/>
    <row r="130086" ht="13.15" customHeight="1"/>
    <row r="130087" ht="13.15" customHeight="1"/>
    <row r="130088" ht="13.15" customHeight="1"/>
    <row r="130089" ht="13.15" customHeight="1"/>
    <row r="130090" ht="13.15" customHeight="1"/>
    <row r="130091" ht="13.15" customHeight="1"/>
    <row r="130092" ht="13.15" customHeight="1"/>
    <row r="130093" ht="13.15" customHeight="1"/>
    <row r="130094" ht="13.15" customHeight="1"/>
    <row r="130095" ht="13.15" customHeight="1"/>
    <row r="130096" ht="13.15" customHeight="1"/>
    <row r="130097" ht="13.15" customHeight="1"/>
    <row r="130098" ht="13.15" customHeight="1"/>
    <row r="130099" ht="13.15" customHeight="1"/>
    <row r="130100" ht="13.15" customHeight="1"/>
    <row r="130101" ht="13.15" customHeight="1"/>
    <row r="130102" ht="13.15" customHeight="1"/>
    <row r="130103" ht="13.15" customHeight="1"/>
    <row r="130104" ht="13.15" customHeight="1"/>
    <row r="130105" ht="13.15" customHeight="1"/>
    <row r="130106" ht="13.15" customHeight="1"/>
    <row r="130107" ht="13.15" customHeight="1"/>
    <row r="130108" ht="13.15" customHeight="1"/>
    <row r="130109" ht="13.15" customHeight="1"/>
    <row r="130110" ht="13.15" customHeight="1"/>
    <row r="130111" ht="13.15" customHeight="1"/>
    <row r="130112" ht="13.15" customHeight="1"/>
    <row r="130113" ht="13.15" customHeight="1"/>
    <row r="130114" ht="13.15" customHeight="1"/>
    <row r="130115" ht="13.15" customHeight="1"/>
    <row r="130116" ht="13.15" customHeight="1"/>
    <row r="130117" ht="13.15" customHeight="1"/>
    <row r="130118" ht="13.15" customHeight="1"/>
    <row r="130119" ht="13.15" customHeight="1"/>
    <row r="130120" ht="13.15" customHeight="1"/>
    <row r="130121" ht="13.15" customHeight="1"/>
    <row r="130122" ht="13.15" customHeight="1"/>
    <row r="130123" ht="13.15" customHeight="1"/>
    <row r="130124" ht="13.15" customHeight="1"/>
    <row r="130125" ht="13.15" customHeight="1"/>
    <row r="130126" ht="13.15" customHeight="1"/>
    <row r="130127" ht="13.15" customHeight="1"/>
    <row r="130128" ht="13.15" customHeight="1"/>
    <row r="130129" ht="13.15" customHeight="1"/>
    <row r="130130" ht="13.15" customHeight="1"/>
    <row r="130131" ht="13.15" customHeight="1"/>
    <row r="130132" ht="13.15" customHeight="1"/>
    <row r="130133" ht="13.15" customHeight="1"/>
    <row r="130134" ht="13.15" customHeight="1"/>
    <row r="130135" ht="13.15" customHeight="1"/>
    <row r="130136" ht="13.15" customHeight="1"/>
    <row r="130137" ht="13.15" customHeight="1"/>
    <row r="130138" ht="13.15" customHeight="1"/>
    <row r="130139" ht="13.15" customHeight="1"/>
    <row r="130140" ht="13.15" customHeight="1"/>
    <row r="130141" ht="13.15" customHeight="1"/>
    <row r="130142" ht="13.15" customHeight="1"/>
    <row r="130143" ht="13.15" customHeight="1"/>
    <row r="130144" ht="13.15" customHeight="1"/>
    <row r="130145" ht="13.15" customHeight="1"/>
    <row r="130146" ht="13.15" customHeight="1"/>
    <row r="130147" ht="13.15" customHeight="1"/>
    <row r="130148" ht="13.15" customHeight="1"/>
    <row r="130149" ht="13.15" customHeight="1"/>
    <row r="130150" ht="13.15" customHeight="1"/>
    <row r="130151" ht="13.15" customHeight="1"/>
    <row r="130152" ht="13.15" customHeight="1"/>
    <row r="130153" ht="13.15" customHeight="1"/>
    <row r="130154" ht="13.15" customHeight="1"/>
    <row r="130155" ht="13.15" customHeight="1"/>
    <row r="130156" ht="13.15" customHeight="1"/>
    <row r="130157" ht="13.15" customHeight="1"/>
    <row r="130158" ht="13.15" customHeight="1"/>
    <row r="130159" ht="13.15" customHeight="1"/>
    <row r="130160" ht="13.15" customHeight="1"/>
    <row r="130161" ht="13.15" customHeight="1"/>
    <row r="130162" ht="13.15" customHeight="1"/>
    <row r="130163" ht="13.15" customHeight="1"/>
    <row r="130164" ht="13.15" customHeight="1"/>
    <row r="130165" ht="13.15" customHeight="1"/>
    <row r="130166" ht="13.15" customHeight="1"/>
    <row r="130167" ht="13.15" customHeight="1"/>
    <row r="130168" ht="13.15" customHeight="1"/>
    <row r="130169" ht="13.15" customHeight="1"/>
    <row r="130170" ht="13.15" customHeight="1"/>
    <row r="130171" ht="13.15" customHeight="1"/>
    <row r="130172" ht="13.15" customHeight="1"/>
    <row r="130173" ht="13.15" customHeight="1"/>
    <row r="130174" ht="13.15" customHeight="1"/>
    <row r="130175" ht="13.15" customHeight="1"/>
    <row r="130176" ht="13.15" customHeight="1"/>
    <row r="130177" ht="13.15" customHeight="1"/>
    <row r="130178" ht="13.15" customHeight="1"/>
    <row r="130179" ht="13.15" customHeight="1"/>
    <row r="130180" ht="13.15" customHeight="1"/>
    <row r="130181" ht="13.15" customHeight="1"/>
    <row r="130182" ht="13.15" customHeight="1"/>
    <row r="130183" ht="13.15" customHeight="1"/>
    <row r="130184" ht="13.15" customHeight="1"/>
    <row r="130185" ht="13.15" customHeight="1"/>
    <row r="130186" ht="13.15" customHeight="1"/>
    <row r="130187" ht="13.15" customHeight="1"/>
    <row r="130188" ht="13.15" customHeight="1"/>
    <row r="130189" ht="13.15" customHeight="1"/>
    <row r="130190" ht="13.15" customHeight="1"/>
    <row r="130191" ht="13.15" customHeight="1"/>
    <row r="130192" ht="13.15" customHeight="1"/>
    <row r="130193" ht="13.15" customHeight="1"/>
    <row r="130194" ht="13.15" customHeight="1"/>
    <row r="130195" ht="13.15" customHeight="1"/>
    <row r="130196" ht="13.15" customHeight="1"/>
    <row r="130197" ht="13.15" customHeight="1"/>
    <row r="130198" ht="13.15" customHeight="1"/>
    <row r="130199" ht="13.15" customHeight="1"/>
    <row r="130200" ht="13.15" customHeight="1"/>
    <row r="130201" ht="13.15" customHeight="1"/>
    <row r="130202" ht="13.15" customHeight="1"/>
    <row r="130203" ht="13.15" customHeight="1"/>
    <row r="130204" ht="13.15" customHeight="1"/>
    <row r="130205" ht="13.15" customHeight="1"/>
    <row r="130206" ht="13.15" customHeight="1"/>
    <row r="130207" ht="13.15" customHeight="1"/>
    <row r="130208" ht="13.15" customHeight="1"/>
    <row r="130209" ht="13.15" customHeight="1"/>
    <row r="130210" ht="13.15" customHeight="1"/>
    <row r="130211" ht="13.15" customHeight="1"/>
    <row r="130212" ht="13.15" customHeight="1"/>
    <row r="130213" ht="13.15" customHeight="1"/>
    <row r="130214" ht="13.15" customHeight="1"/>
    <row r="130215" ht="13.15" customHeight="1"/>
    <row r="130216" ht="13.15" customHeight="1"/>
    <row r="130217" ht="13.15" customHeight="1"/>
    <row r="130218" ht="13.15" customHeight="1"/>
    <row r="130219" ht="13.15" customHeight="1"/>
    <row r="130220" ht="13.15" customHeight="1"/>
    <row r="130221" ht="13.15" customHeight="1"/>
    <row r="130222" ht="13.15" customHeight="1"/>
    <row r="130223" ht="13.15" customHeight="1"/>
    <row r="130224" ht="13.15" customHeight="1"/>
    <row r="130225" ht="13.15" customHeight="1"/>
    <row r="130226" ht="13.15" customHeight="1"/>
    <row r="130227" ht="13.15" customHeight="1"/>
    <row r="130228" ht="13.15" customHeight="1"/>
    <row r="130229" ht="13.15" customHeight="1"/>
    <row r="130230" ht="13.15" customHeight="1"/>
    <row r="130231" ht="13.15" customHeight="1"/>
    <row r="130232" ht="13.15" customHeight="1"/>
    <row r="130233" ht="13.15" customHeight="1"/>
    <row r="130234" ht="13.15" customHeight="1"/>
    <row r="130235" ht="13.15" customHeight="1"/>
    <row r="130236" ht="13.15" customHeight="1"/>
    <row r="130237" ht="13.15" customHeight="1"/>
    <row r="130238" ht="13.15" customHeight="1"/>
    <row r="130239" ht="13.15" customHeight="1"/>
    <row r="130240" ht="13.15" customHeight="1"/>
    <row r="130241" ht="13.15" customHeight="1"/>
    <row r="130242" ht="13.15" customHeight="1"/>
    <row r="130243" ht="13.15" customHeight="1"/>
    <row r="130244" ht="13.15" customHeight="1"/>
    <row r="130245" ht="13.15" customHeight="1"/>
    <row r="130246" ht="13.15" customHeight="1"/>
    <row r="130247" ht="13.15" customHeight="1"/>
    <row r="130248" ht="13.15" customHeight="1"/>
    <row r="130249" ht="13.15" customHeight="1"/>
    <row r="130250" ht="13.15" customHeight="1"/>
    <row r="130251" ht="13.15" customHeight="1"/>
    <row r="130252" ht="13.15" customHeight="1"/>
    <row r="130253" ht="13.15" customHeight="1"/>
    <row r="130254" ht="13.15" customHeight="1"/>
    <row r="130255" ht="13.15" customHeight="1"/>
    <row r="130256" ht="13.15" customHeight="1"/>
    <row r="130257" ht="13.15" customHeight="1"/>
    <row r="130258" ht="13.15" customHeight="1"/>
    <row r="130259" ht="13.15" customHeight="1"/>
    <row r="130260" ht="13.15" customHeight="1"/>
    <row r="130261" ht="13.15" customHeight="1"/>
    <row r="130262" ht="13.15" customHeight="1"/>
    <row r="130263" ht="13.15" customHeight="1"/>
    <row r="130264" ht="13.15" customHeight="1"/>
    <row r="130265" ht="13.15" customHeight="1"/>
    <row r="130266" ht="13.15" customHeight="1"/>
    <row r="130267" ht="13.15" customHeight="1"/>
    <row r="130268" ht="13.15" customHeight="1"/>
    <row r="130269" ht="13.15" customHeight="1"/>
    <row r="130270" ht="13.15" customHeight="1"/>
    <row r="130271" ht="13.15" customHeight="1"/>
    <row r="130272" ht="13.15" customHeight="1"/>
    <row r="130273" ht="13.15" customHeight="1"/>
    <row r="130274" ht="13.15" customHeight="1"/>
    <row r="130275" ht="13.15" customHeight="1"/>
    <row r="130276" ht="13.15" customHeight="1"/>
    <row r="130277" ht="13.15" customHeight="1"/>
    <row r="130278" ht="13.15" customHeight="1"/>
    <row r="130279" ht="13.15" customHeight="1"/>
    <row r="130280" ht="13.15" customHeight="1"/>
    <row r="130281" ht="13.15" customHeight="1"/>
    <row r="130282" ht="13.15" customHeight="1"/>
    <row r="130283" ht="13.15" customHeight="1"/>
    <row r="130284" ht="13.15" customHeight="1"/>
    <row r="130285" ht="13.15" customHeight="1"/>
    <row r="130286" ht="13.15" customHeight="1"/>
    <row r="130287" ht="13.15" customHeight="1"/>
    <row r="130288" ht="13.15" customHeight="1"/>
    <row r="130289" ht="13.15" customHeight="1"/>
    <row r="130290" ht="13.15" customHeight="1"/>
    <row r="130291" ht="13.15" customHeight="1"/>
    <row r="130292" ht="13.15" customHeight="1"/>
    <row r="130293" ht="13.15" customHeight="1"/>
    <row r="130294" ht="13.15" customHeight="1"/>
    <row r="130295" ht="13.15" customHeight="1"/>
    <row r="130296" ht="13.15" customHeight="1"/>
    <row r="130297" ht="13.15" customHeight="1"/>
    <row r="130298" ht="13.15" customHeight="1"/>
    <row r="130299" ht="13.15" customHeight="1"/>
    <row r="130300" ht="13.15" customHeight="1"/>
    <row r="130301" ht="13.15" customHeight="1"/>
    <row r="130302" ht="13.15" customHeight="1"/>
    <row r="130303" ht="13.15" customHeight="1"/>
    <row r="130304" ht="13.15" customHeight="1"/>
    <row r="130305" ht="13.15" customHeight="1"/>
    <row r="130306" ht="13.15" customHeight="1"/>
    <row r="130307" ht="13.15" customHeight="1"/>
    <row r="130308" ht="13.15" customHeight="1"/>
    <row r="130309" ht="13.15" customHeight="1"/>
    <row r="130310" ht="13.15" customHeight="1"/>
    <row r="130311" ht="13.15" customHeight="1"/>
    <row r="130312" ht="13.15" customHeight="1"/>
    <row r="130313" ht="13.15" customHeight="1"/>
    <row r="130314" ht="13.15" customHeight="1"/>
    <row r="130315" ht="13.15" customHeight="1"/>
    <row r="130316" ht="13.15" customHeight="1"/>
    <row r="130317" ht="13.15" customHeight="1"/>
    <row r="130318" ht="13.15" customHeight="1"/>
    <row r="130319" ht="13.15" customHeight="1"/>
    <row r="130320" ht="13.15" customHeight="1"/>
    <row r="130321" ht="13.15" customHeight="1"/>
    <row r="130322" ht="13.15" customHeight="1"/>
    <row r="130323" ht="13.15" customHeight="1"/>
    <row r="130324" ht="13.15" customHeight="1"/>
    <row r="130325" ht="13.15" customHeight="1"/>
    <row r="130326" ht="13.15" customHeight="1"/>
    <row r="130327" ht="13.15" customHeight="1"/>
    <row r="130328" ht="13.15" customHeight="1"/>
    <row r="130329" ht="13.15" customHeight="1"/>
    <row r="130330" ht="13.15" customHeight="1"/>
    <row r="130331" ht="13.15" customHeight="1"/>
    <row r="130332" ht="13.15" customHeight="1"/>
    <row r="130333" ht="13.15" customHeight="1"/>
    <row r="130334" ht="13.15" customHeight="1"/>
    <row r="130335" ht="13.15" customHeight="1"/>
    <row r="130336" ht="13.15" customHeight="1"/>
    <row r="130337" ht="13.15" customHeight="1"/>
    <row r="130338" ht="13.15" customHeight="1"/>
    <row r="130339" ht="13.15" customHeight="1"/>
    <row r="130340" ht="13.15" customHeight="1"/>
    <row r="130341" ht="13.15" customHeight="1"/>
    <row r="130342" ht="13.15" customHeight="1"/>
    <row r="130343" ht="13.15" customHeight="1"/>
    <row r="130344" ht="13.15" customHeight="1"/>
    <row r="130345" ht="13.15" customHeight="1"/>
    <row r="130346" ht="13.15" customHeight="1"/>
    <row r="130347" ht="13.15" customHeight="1"/>
    <row r="130348" ht="13.15" customHeight="1"/>
    <row r="130349" ht="13.15" customHeight="1"/>
    <row r="130350" ht="13.15" customHeight="1"/>
    <row r="130351" ht="13.15" customHeight="1"/>
    <row r="130352" ht="13.15" customHeight="1"/>
    <row r="130353" ht="13.15" customHeight="1"/>
    <row r="130354" ht="13.15" customHeight="1"/>
    <row r="130355" ht="13.15" customHeight="1"/>
    <row r="130356" ht="13.15" customHeight="1"/>
    <row r="130357" ht="13.15" customHeight="1"/>
    <row r="130358" ht="13.15" customHeight="1"/>
    <row r="130359" ht="13.15" customHeight="1"/>
    <row r="130360" ht="13.15" customHeight="1"/>
    <row r="130361" ht="13.15" customHeight="1"/>
    <row r="130362" ht="13.15" customHeight="1"/>
    <row r="130363" ht="13.15" customHeight="1"/>
    <row r="130364" ht="13.15" customHeight="1"/>
    <row r="130365" ht="13.15" customHeight="1"/>
    <row r="130366" ht="13.15" customHeight="1"/>
    <row r="130367" ht="13.15" customHeight="1"/>
    <row r="130368" ht="13.15" customHeight="1"/>
    <row r="130369" ht="13.15" customHeight="1"/>
    <row r="130370" ht="13.15" customHeight="1"/>
    <row r="130371" ht="13.15" customHeight="1"/>
    <row r="130372" ht="13.15" customHeight="1"/>
    <row r="130373" ht="13.15" customHeight="1"/>
    <row r="130374" ht="13.15" customHeight="1"/>
    <row r="130375" ht="13.15" customHeight="1"/>
    <row r="130376" ht="13.15" customHeight="1"/>
    <row r="130377" ht="13.15" customHeight="1"/>
    <row r="130378" ht="13.15" customHeight="1"/>
    <row r="130379" ht="13.15" customHeight="1"/>
    <row r="130380" ht="13.15" customHeight="1"/>
    <row r="130381" ht="13.15" customHeight="1"/>
    <row r="130382" ht="13.15" customHeight="1"/>
    <row r="130383" ht="13.15" customHeight="1"/>
    <row r="130384" ht="13.15" customHeight="1"/>
    <row r="130385" ht="13.15" customHeight="1"/>
    <row r="130386" ht="13.15" customHeight="1"/>
    <row r="130387" ht="13.15" customHeight="1"/>
    <row r="130388" ht="13.15" customHeight="1"/>
    <row r="130389" ht="13.15" customHeight="1"/>
    <row r="130390" ht="13.15" customHeight="1"/>
    <row r="130391" ht="13.15" customHeight="1"/>
    <row r="130392" ht="13.15" customHeight="1"/>
    <row r="130393" ht="13.15" customHeight="1"/>
    <row r="130394" ht="13.15" customHeight="1"/>
    <row r="130395" ht="13.15" customHeight="1"/>
    <row r="130396" ht="13.15" customHeight="1"/>
    <row r="130397" ht="13.15" customHeight="1"/>
    <row r="130398" ht="13.15" customHeight="1"/>
    <row r="130399" ht="13.15" customHeight="1"/>
    <row r="130400" ht="13.15" customHeight="1"/>
    <row r="130401" ht="13.15" customHeight="1"/>
    <row r="130402" ht="13.15" customHeight="1"/>
    <row r="130403" ht="13.15" customHeight="1"/>
    <row r="130404" ht="13.15" customHeight="1"/>
    <row r="130405" ht="13.15" customHeight="1"/>
    <row r="130406" ht="13.15" customHeight="1"/>
    <row r="130407" ht="13.15" customHeight="1"/>
    <row r="130408" ht="13.15" customHeight="1"/>
    <row r="130409" ht="13.15" customHeight="1"/>
    <row r="130410" ht="13.15" customHeight="1"/>
    <row r="130411" ht="13.15" customHeight="1"/>
    <row r="130412" ht="13.15" customHeight="1"/>
    <row r="130413" ht="13.15" customHeight="1"/>
    <row r="130414" ht="13.15" customHeight="1"/>
    <row r="130415" ht="13.15" customHeight="1"/>
    <row r="130416" ht="13.15" customHeight="1"/>
    <row r="130417" ht="13.15" customHeight="1"/>
    <row r="130418" ht="13.15" customHeight="1"/>
    <row r="130419" ht="13.15" customHeight="1"/>
    <row r="130420" ht="13.15" customHeight="1"/>
    <row r="130421" ht="13.15" customHeight="1"/>
    <row r="130422" ht="13.15" customHeight="1"/>
    <row r="130423" ht="13.15" customHeight="1"/>
    <row r="130424" ht="13.15" customHeight="1"/>
    <row r="130425" ht="13.15" customHeight="1"/>
    <row r="130426" ht="13.15" customHeight="1"/>
    <row r="130427" ht="13.15" customHeight="1"/>
    <row r="130428" ht="13.15" customHeight="1"/>
    <row r="130429" ht="13.15" customHeight="1"/>
    <row r="130430" ht="13.15" customHeight="1"/>
    <row r="130431" ht="13.15" customHeight="1"/>
    <row r="130432" ht="13.15" customHeight="1"/>
    <row r="130433" ht="13.15" customHeight="1"/>
    <row r="130434" ht="13.15" customHeight="1"/>
    <row r="130435" ht="13.15" customHeight="1"/>
    <row r="130436" ht="13.15" customHeight="1"/>
    <row r="130437" ht="13.15" customHeight="1"/>
    <row r="130438" ht="13.15" customHeight="1"/>
    <row r="130439" ht="13.15" customHeight="1"/>
    <row r="130440" ht="13.15" customHeight="1"/>
    <row r="130441" ht="13.15" customHeight="1"/>
    <row r="130442" ht="13.15" customHeight="1"/>
    <row r="130443" ht="13.15" customHeight="1"/>
    <row r="130444" ht="13.15" customHeight="1"/>
    <row r="130445" ht="13.15" customHeight="1"/>
    <row r="130446" ht="13.15" customHeight="1"/>
    <row r="130447" ht="13.15" customHeight="1"/>
    <row r="130448" ht="13.15" customHeight="1"/>
    <row r="130449" ht="13.15" customHeight="1"/>
    <row r="130450" ht="13.15" customHeight="1"/>
    <row r="130451" ht="13.15" customHeight="1"/>
    <row r="130452" ht="13.15" customHeight="1"/>
    <row r="130453" ht="13.15" customHeight="1"/>
    <row r="130454" ht="13.15" customHeight="1"/>
    <row r="130455" ht="13.15" customHeight="1"/>
    <row r="130456" ht="13.15" customHeight="1"/>
    <row r="130457" ht="13.15" customHeight="1"/>
    <row r="130458" ht="13.15" customHeight="1"/>
    <row r="130459" ht="13.15" customHeight="1"/>
    <row r="130460" ht="13.15" customHeight="1"/>
    <row r="130461" ht="13.15" customHeight="1"/>
    <row r="130462" ht="13.15" customHeight="1"/>
    <row r="130463" ht="13.15" customHeight="1"/>
    <row r="130464" ht="13.15" customHeight="1"/>
    <row r="130465" ht="13.15" customHeight="1"/>
    <row r="130466" ht="13.15" customHeight="1"/>
    <row r="130467" ht="13.15" customHeight="1"/>
    <row r="130468" ht="13.15" customHeight="1"/>
    <row r="130469" ht="13.15" customHeight="1"/>
    <row r="130470" ht="13.15" customHeight="1"/>
    <row r="130471" ht="13.15" customHeight="1"/>
    <row r="130472" ht="13.15" customHeight="1"/>
    <row r="130473" ht="13.15" customHeight="1"/>
    <row r="130474" ht="13.15" customHeight="1"/>
    <row r="130475" ht="13.15" customHeight="1"/>
    <row r="130476" ht="13.15" customHeight="1"/>
    <row r="130477" ht="13.15" customHeight="1"/>
    <row r="130478" ht="13.15" customHeight="1"/>
    <row r="130479" ht="13.15" customHeight="1"/>
    <row r="130480" ht="13.15" customHeight="1"/>
    <row r="130481" ht="13.15" customHeight="1"/>
    <row r="130482" ht="13.15" customHeight="1"/>
    <row r="130483" ht="13.15" customHeight="1"/>
    <row r="130484" ht="13.15" customHeight="1"/>
    <row r="130485" ht="13.15" customHeight="1"/>
    <row r="130486" ht="13.15" customHeight="1"/>
    <row r="130487" ht="13.15" customHeight="1"/>
    <row r="130488" ht="13.15" customHeight="1"/>
    <row r="130489" ht="13.15" customHeight="1"/>
    <row r="130490" ht="13.15" customHeight="1"/>
    <row r="130491" ht="13.15" customHeight="1"/>
    <row r="130492" ht="13.15" customHeight="1"/>
    <row r="130493" ht="13.15" customHeight="1"/>
    <row r="130494" ht="13.15" customHeight="1"/>
    <row r="130495" ht="13.15" customHeight="1"/>
    <row r="130496" ht="13.15" customHeight="1"/>
    <row r="130497" ht="13.15" customHeight="1"/>
    <row r="130498" ht="13.15" customHeight="1"/>
    <row r="130499" ht="13.15" customHeight="1"/>
    <row r="130500" ht="13.15" customHeight="1"/>
    <row r="130501" ht="13.15" customHeight="1"/>
    <row r="130502" ht="13.15" customHeight="1"/>
    <row r="130503" ht="13.15" customHeight="1"/>
    <row r="130504" ht="13.15" customHeight="1"/>
    <row r="130505" ht="13.15" customHeight="1"/>
    <row r="130506" ht="13.15" customHeight="1"/>
    <row r="130507" ht="13.15" customHeight="1"/>
    <row r="130508" ht="13.15" customHeight="1"/>
    <row r="130509" ht="13.15" customHeight="1"/>
    <row r="130510" ht="13.15" customHeight="1"/>
    <row r="130511" ht="13.15" customHeight="1"/>
    <row r="130512" ht="13.15" customHeight="1"/>
    <row r="130513" ht="13.15" customHeight="1"/>
    <row r="130514" ht="13.15" customHeight="1"/>
    <row r="130515" ht="13.15" customHeight="1"/>
    <row r="130516" ht="13.15" customHeight="1"/>
    <row r="130517" ht="13.15" customHeight="1"/>
    <row r="130518" ht="13.15" customHeight="1"/>
    <row r="130519" ht="13.15" customHeight="1"/>
    <row r="130520" ht="13.15" customHeight="1"/>
    <row r="130521" ht="13.15" customHeight="1"/>
    <row r="130522" ht="13.15" customHeight="1"/>
    <row r="130523" ht="13.15" customHeight="1"/>
    <row r="130524" ht="13.15" customHeight="1"/>
    <row r="130525" ht="13.15" customHeight="1"/>
    <row r="130526" ht="13.15" customHeight="1"/>
    <row r="130527" ht="13.15" customHeight="1"/>
    <row r="130528" ht="13.15" customHeight="1"/>
    <row r="130529" ht="13.15" customHeight="1"/>
    <row r="130530" ht="13.15" customHeight="1"/>
    <row r="130531" ht="13.15" customHeight="1"/>
    <row r="130532" ht="13.15" customHeight="1"/>
    <row r="130533" ht="13.15" customHeight="1"/>
    <row r="130534" ht="13.15" customHeight="1"/>
    <row r="130535" ht="13.15" customHeight="1"/>
    <row r="130536" ht="13.15" customHeight="1"/>
    <row r="130537" ht="13.15" customHeight="1"/>
    <row r="130538" ht="13.15" customHeight="1"/>
    <row r="130539" ht="13.15" customHeight="1"/>
    <row r="130540" ht="13.15" customHeight="1"/>
    <row r="130541" ht="13.15" customHeight="1"/>
    <row r="130542" ht="13.15" customHeight="1"/>
    <row r="130543" ht="13.15" customHeight="1"/>
    <row r="130544" ht="13.15" customHeight="1"/>
    <row r="130545" ht="13.15" customHeight="1"/>
    <row r="130546" ht="13.15" customHeight="1"/>
    <row r="130547" ht="13.15" customHeight="1"/>
    <row r="130548" ht="13.15" customHeight="1"/>
    <row r="130549" ht="13.15" customHeight="1"/>
    <row r="130550" ht="13.15" customHeight="1"/>
    <row r="130551" ht="13.15" customHeight="1"/>
    <row r="130552" ht="13.15" customHeight="1"/>
    <row r="130553" ht="13.15" customHeight="1"/>
    <row r="130554" ht="13.15" customHeight="1"/>
    <row r="130555" ht="13.15" customHeight="1"/>
    <row r="130556" ht="13.15" customHeight="1"/>
    <row r="130557" ht="13.15" customHeight="1"/>
    <row r="130558" ht="13.15" customHeight="1"/>
    <row r="130559" ht="13.15" customHeight="1"/>
    <row r="130560" ht="13.15" customHeight="1"/>
    <row r="130561" ht="13.15" customHeight="1"/>
    <row r="130562" ht="13.15" customHeight="1"/>
    <row r="130563" ht="13.15" customHeight="1"/>
    <row r="130564" ht="13.15" customHeight="1"/>
    <row r="130565" ht="13.15" customHeight="1"/>
    <row r="130566" ht="13.15" customHeight="1"/>
    <row r="130567" ht="13.15" customHeight="1"/>
    <row r="130568" ht="13.15" customHeight="1"/>
    <row r="130569" ht="13.15" customHeight="1"/>
    <row r="130570" ht="13.15" customHeight="1"/>
    <row r="130571" ht="13.15" customHeight="1"/>
    <row r="130572" ht="13.15" customHeight="1"/>
    <row r="130573" ht="13.15" customHeight="1"/>
    <row r="130574" ht="13.15" customHeight="1"/>
    <row r="130575" ht="13.15" customHeight="1"/>
    <row r="130576" ht="13.15" customHeight="1"/>
    <row r="130577" ht="13.15" customHeight="1"/>
    <row r="130578" ht="13.15" customHeight="1"/>
    <row r="130579" ht="13.15" customHeight="1"/>
    <row r="130580" ht="13.15" customHeight="1"/>
    <row r="130581" ht="13.15" customHeight="1"/>
    <row r="130582" ht="13.15" customHeight="1"/>
    <row r="130583" ht="13.15" customHeight="1"/>
    <row r="130584" ht="13.15" customHeight="1"/>
    <row r="130585" ht="13.15" customHeight="1"/>
    <row r="130586" ht="13.15" customHeight="1"/>
    <row r="130587" ht="13.15" customHeight="1"/>
    <row r="130588" ht="13.15" customHeight="1"/>
    <row r="130589" ht="13.15" customHeight="1"/>
    <row r="130590" ht="13.15" customHeight="1"/>
    <row r="130591" ht="13.15" customHeight="1"/>
    <row r="130592" ht="13.15" customHeight="1"/>
    <row r="130593" ht="13.15" customHeight="1"/>
    <row r="130594" ht="13.15" customHeight="1"/>
    <row r="130595" ht="13.15" customHeight="1"/>
    <row r="130596" ht="13.15" customHeight="1"/>
    <row r="130597" ht="13.15" customHeight="1"/>
    <row r="130598" ht="13.15" customHeight="1"/>
    <row r="130599" ht="13.15" customHeight="1"/>
    <row r="130600" ht="13.15" customHeight="1"/>
    <row r="130601" ht="13.15" customHeight="1"/>
    <row r="130602" ht="13.15" customHeight="1"/>
    <row r="130603" ht="13.15" customHeight="1"/>
    <row r="130604" ht="13.15" customHeight="1"/>
    <row r="130605" ht="13.15" customHeight="1"/>
    <row r="130606" ht="13.15" customHeight="1"/>
    <row r="130607" ht="13.15" customHeight="1"/>
    <row r="130608" ht="13.15" customHeight="1"/>
    <row r="130609" ht="13.15" customHeight="1"/>
    <row r="130610" ht="13.15" customHeight="1"/>
    <row r="130611" ht="13.15" customHeight="1"/>
    <row r="130612" ht="13.15" customHeight="1"/>
    <row r="130613" ht="13.15" customHeight="1"/>
    <row r="130614" ht="13.15" customHeight="1"/>
    <row r="130615" ht="13.15" customHeight="1"/>
    <row r="130616" ht="13.15" customHeight="1"/>
    <row r="130617" ht="13.15" customHeight="1"/>
    <row r="130618" ht="13.15" customHeight="1"/>
    <row r="130619" ht="13.15" customHeight="1"/>
    <row r="130620" ht="13.15" customHeight="1"/>
    <row r="130621" ht="13.15" customHeight="1"/>
    <row r="130622" ht="13.15" customHeight="1"/>
    <row r="130623" ht="13.15" customHeight="1"/>
    <row r="130624" ht="13.15" customHeight="1"/>
    <row r="130625" ht="13.15" customHeight="1"/>
    <row r="130626" ht="13.15" customHeight="1"/>
    <row r="130627" ht="13.15" customHeight="1"/>
    <row r="130628" ht="13.15" customHeight="1"/>
    <row r="130629" ht="13.15" customHeight="1"/>
    <row r="130630" ht="13.15" customHeight="1"/>
    <row r="130631" ht="13.15" customHeight="1"/>
    <row r="130632" ht="13.15" customHeight="1"/>
    <row r="130633" ht="13.15" customHeight="1"/>
    <row r="130634" ht="13.15" customHeight="1"/>
    <row r="130635" ht="13.15" customHeight="1"/>
    <row r="130636" ht="13.15" customHeight="1"/>
    <row r="130637" ht="13.15" customHeight="1"/>
    <row r="130638" ht="13.15" customHeight="1"/>
    <row r="130639" ht="13.15" customHeight="1"/>
    <row r="130640" ht="13.15" customHeight="1"/>
    <row r="130641" ht="13.15" customHeight="1"/>
    <row r="130642" ht="13.15" customHeight="1"/>
    <row r="130643" ht="13.15" customHeight="1"/>
    <row r="130644" ht="13.15" customHeight="1"/>
    <row r="130645" ht="13.15" customHeight="1"/>
    <row r="130646" ht="13.15" customHeight="1"/>
    <row r="130647" ht="13.15" customHeight="1"/>
    <row r="130648" ht="13.15" customHeight="1"/>
    <row r="130649" ht="13.15" customHeight="1"/>
    <row r="130650" ht="13.15" customHeight="1"/>
    <row r="130651" ht="13.15" customHeight="1"/>
    <row r="130652" ht="13.15" customHeight="1"/>
    <row r="130653" ht="13.15" customHeight="1"/>
    <row r="130654" ht="13.15" customHeight="1"/>
    <row r="130655" ht="13.15" customHeight="1"/>
    <row r="130656" ht="13.15" customHeight="1"/>
    <row r="130657" ht="13.15" customHeight="1"/>
    <row r="130658" ht="13.15" customHeight="1"/>
    <row r="130659" ht="13.15" customHeight="1"/>
    <row r="130660" ht="13.15" customHeight="1"/>
    <row r="130661" ht="13.15" customHeight="1"/>
    <row r="130662" ht="13.15" customHeight="1"/>
    <row r="130663" ht="13.15" customHeight="1"/>
    <row r="130664" ht="13.15" customHeight="1"/>
    <row r="130665" ht="13.15" customHeight="1"/>
    <row r="130666" ht="13.15" customHeight="1"/>
    <row r="130667" ht="13.15" customHeight="1"/>
    <row r="130668" ht="13.15" customHeight="1"/>
    <row r="130669" ht="13.15" customHeight="1"/>
    <row r="130670" ht="13.15" customHeight="1"/>
    <row r="130671" ht="13.15" customHeight="1"/>
    <row r="130672" ht="13.15" customHeight="1"/>
    <row r="130673" ht="13.15" customHeight="1"/>
    <row r="130674" ht="13.15" customHeight="1"/>
    <row r="130675" ht="13.15" customHeight="1"/>
    <row r="130676" ht="13.15" customHeight="1"/>
    <row r="130677" ht="13.15" customHeight="1"/>
    <row r="130678" ht="13.15" customHeight="1"/>
    <row r="130679" ht="13.15" customHeight="1"/>
    <row r="130680" ht="13.15" customHeight="1"/>
    <row r="130681" ht="13.15" customHeight="1"/>
    <row r="130682" ht="13.15" customHeight="1"/>
    <row r="130683" ht="13.15" customHeight="1"/>
    <row r="130684" ht="13.15" customHeight="1"/>
    <row r="130685" ht="13.15" customHeight="1"/>
    <row r="130686" ht="13.15" customHeight="1"/>
    <row r="130687" ht="13.15" customHeight="1"/>
    <row r="130688" ht="13.15" customHeight="1"/>
    <row r="130689" ht="13.15" customHeight="1"/>
    <row r="130690" ht="13.15" customHeight="1"/>
    <row r="130691" ht="13.15" customHeight="1"/>
    <row r="130692" ht="13.15" customHeight="1"/>
    <row r="130693" ht="13.15" customHeight="1"/>
    <row r="130694" ht="13.15" customHeight="1"/>
    <row r="130695" ht="13.15" customHeight="1"/>
    <row r="130696" ht="13.15" customHeight="1"/>
    <row r="130697" ht="13.15" customHeight="1"/>
    <row r="130698" ht="13.15" customHeight="1"/>
    <row r="130699" ht="13.15" customHeight="1"/>
    <row r="130700" ht="13.15" customHeight="1"/>
    <row r="130701" ht="13.15" customHeight="1"/>
    <row r="130702" ht="13.15" customHeight="1"/>
    <row r="130703" ht="13.15" customHeight="1"/>
    <row r="130704" ht="13.15" customHeight="1"/>
    <row r="130705" ht="13.15" customHeight="1"/>
    <row r="130706" ht="13.15" customHeight="1"/>
    <row r="130707" ht="13.15" customHeight="1"/>
    <row r="130708" ht="13.15" customHeight="1"/>
    <row r="130709" ht="13.15" customHeight="1"/>
    <row r="130710" ht="13.15" customHeight="1"/>
    <row r="130711" ht="13.15" customHeight="1"/>
    <row r="130712" ht="13.15" customHeight="1"/>
    <row r="130713" ht="13.15" customHeight="1"/>
    <row r="130714" ht="13.15" customHeight="1"/>
    <row r="130715" ht="13.15" customHeight="1"/>
    <row r="130716" ht="13.15" customHeight="1"/>
    <row r="130717" ht="13.15" customHeight="1"/>
    <row r="130718" ht="13.15" customHeight="1"/>
    <row r="130719" ht="13.15" customHeight="1"/>
    <row r="130720" ht="13.15" customHeight="1"/>
    <row r="130721" ht="13.15" customHeight="1"/>
    <row r="130722" ht="13.15" customHeight="1"/>
    <row r="130723" ht="13.15" customHeight="1"/>
    <row r="130724" ht="13.15" customHeight="1"/>
    <row r="130725" ht="13.15" customHeight="1"/>
    <row r="130726" ht="13.15" customHeight="1"/>
    <row r="130727" ht="13.15" customHeight="1"/>
    <row r="130728" ht="13.15" customHeight="1"/>
    <row r="130729" ht="13.15" customHeight="1"/>
    <row r="130730" ht="13.15" customHeight="1"/>
    <row r="130731" ht="13.15" customHeight="1"/>
    <row r="130732" ht="13.15" customHeight="1"/>
    <row r="130733" ht="13.15" customHeight="1"/>
    <row r="130734" ht="13.15" customHeight="1"/>
    <row r="130735" ht="13.15" customHeight="1"/>
    <row r="130736" ht="13.15" customHeight="1"/>
    <row r="130737" ht="13.15" customHeight="1"/>
    <row r="130738" ht="13.15" customHeight="1"/>
    <row r="130739" ht="13.15" customHeight="1"/>
    <row r="130740" ht="13.15" customHeight="1"/>
    <row r="130741" ht="13.15" customHeight="1"/>
    <row r="130742" ht="13.15" customHeight="1"/>
    <row r="130743" ht="13.15" customHeight="1"/>
    <row r="130744" ht="13.15" customHeight="1"/>
    <row r="130745" ht="13.15" customHeight="1"/>
    <row r="130746" ht="13.15" customHeight="1"/>
    <row r="130747" ht="13.15" customHeight="1"/>
    <row r="130748" ht="13.15" customHeight="1"/>
    <row r="130749" ht="13.15" customHeight="1"/>
    <row r="130750" ht="13.15" customHeight="1"/>
    <row r="130751" ht="13.15" customHeight="1"/>
    <row r="130752" ht="13.15" customHeight="1"/>
    <row r="130753" ht="13.15" customHeight="1"/>
    <row r="130754" ht="13.15" customHeight="1"/>
    <row r="130755" ht="13.15" customHeight="1"/>
    <row r="130756" ht="13.15" customHeight="1"/>
    <row r="130757" ht="13.15" customHeight="1"/>
    <row r="130758" ht="13.15" customHeight="1"/>
    <row r="130759" ht="13.15" customHeight="1"/>
    <row r="130760" ht="13.15" customHeight="1"/>
    <row r="130761" ht="13.15" customHeight="1"/>
    <row r="130762" ht="13.15" customHeight="1"/>
    <row r="130763" ht="13.15" customHeight="1"/>
    <row r="130764" ht="13.15" customHeight="1"/>
    <row r="130765" ht="13.15" customHeight="1"/>
    <row r="130766" ht="13.15" customHeight="1"/>
    <row r="130767" ht="13.15" customHeight="1"/>
    <row r="130768" ht="13.15" customHeight="1"/>
    <row r="130769" ht="13.15" customHeight="1"/>
    <row r="130770" ht="13.15" customHeight="1"/>
    <row r="130771" ht="13.15" customHeight="1"/>
    <row r="130772" ht="13.15" customHeight="1"/>
    <row r="130773" ht="13.15" customHeight="1"/>
    <row r="130774" ht="13.15" customHeight="1"/>
    <row r="130775" ht="13.15" customHeight="1"/>
    <row r="130776" ht="13.15" customHeight="1"/>
    <row r="130777" ht="13.15" customHeight="1"/>
    <row r="130778" ht="13.15" customHeight="1"/>
    <row r="130779" ht="13.15" customHeight="1"/>
    <row r="130780" ht="13.15" customHeight="1"/>
    <row r="130781" ht="13.15" customHeight="1"/>
    <row r="130782" ht="13.15" customHeight="1"/>
    <row r="130783" ht="13.15" customHeight="1"/>
    <row r="130784" ht="13.15" customHeight="1"/>
    <row r="130785" ht="13.15" customHeight="1"/>
    <row r="130786" ht="13.15" customHeight="1"/>
    <row r="130787" ht="13.15" customHeight="1"/>
    <row r="130788" ht="13.15" customHeight="1"/>
    <row r="130789" ht="13.15" customHeight="1"/>
    <row r="130790" ht="13.15" customHeight="1"/>
    <row r="130791" ht="13.15" customHeight="1"/>
    <row r="130792" ht="13.15" customHeight="1"/>
    <row r="130793" ht="13.15" customHeight="1"/>
    <row r="130794" ht="13.15" customHeight="1"/>
    <row r="130795" ht="13.15" customHeight="1"/>
    <row r="130796" ht="13.15" customHeight="1"/>
    <row r="130797" ht="13.15" customHeight="1"/>
    <row r="130798" ht="13.15" customHeight="1"/>
    <row r="130799" ht="13.15" customHeight="1"/>
    <row r="130800" ht="13.15" customHeight="1"/>
    <row r="130801" ht="13.15" customHeight="1"/>
    <row r="130802" ht="13.15" customHeight="1"/>
    <row r="130803" ht="13.15" customHeight="1"/>
    <row r="130804" ht="13.15" customHeight="1"/>
    <row r="130805" ht="13.15" customHeight="1"/>
    <row r="130806" ht="13.15" customHeight="1"/>
    <row r="130807" ht="13.15" customHeight="1"/>
    <row r="130808" ht="13.15" customHeight="1"/>
    <row r="130809" ht="13.15" customHeight="1"/>
    <row r="130810" ht="13.15" customHeight="1"/>
    <row r="130811" ht="13.15" customHeight="1"/>
    <row r="130812" ht="13.15" customHeight="1"/>
    <row r="130813" ht="13.15" customHeight="1"/>
    <row r="130814" ht="13.15" customHeight="1"/>
    <row r="130815" ht="13.15" customHeight="1"/>
    <row r="130816" ht="13.15" customHeight="1"/>
    <row r="130817" ht="13.15" customHeight="1"/>
    <row r="130818" ht="13.15" customHeight="1"/>
    <row r="130819" ht="13.15" customHeight="1"/>
    <row r="130820" ht="13.15" customHeight="1"/>
    <row r="130821" ht="13.15" customHeight="1"/>
    <row r="130822" ht="13.15" customHeight="1"/>
    <row r="130823" ht="13.15" customHeight="1"/>
    <row r="130824" ht="13.15" customHeight="1"/>
    <row r="130825" ht="13.15" customHeight="1"/>
    <row r="130826" ht="13.15" customHeight="1"/>
    <row r="130827" ht="13.15" customHeight="1"/>
    <row r="130828" ht="13.15" customHeight="1"/>
    <row r="130829" ht="13.15" customHeight="1"/>
    <row r="130830" ht="13.15" customHeight="1"/>
    <row r="130831" ht="13.15" customHeight="1"/>
    <row r="130832" ht="13.15" customHeight="1"/>
    <row r="130833" ht="13.15" customHeight="1"/>
    <row r="130834" ht="13.15" customHeight="1"/>
    <row r="130835" ht="13.15" customHeight="1"/>
    <row r="130836" ht="13.15" customHeight="1"/>
    <row r="130837" ht="13.15" customHeight="1"/>
    <row r="130838" ht="13.15" customHeight="1"/>
    <row r="130839" ht="13.15" customHeight="1"/>
    <row r="130840" ht="13.15" customHeight="1"/>
    <row r="130841" ht="13.15" customHeight="1"/>
    <row r="130842" ht="13.15" customHeight="1"/>
    <row r="130843" ht="13.15" customHeight="1"/>
    <row r="130844" ht="13.15" customHeight="1"/>
    <row r="130845" ht="13.15" customHeight="1"/>
    <row r="130846" ht="13.15" customHeight="1"/>
    <row r="130847" ht="13.15" customHeight="1"/>
    <row r="130848" ht="13.15" customHeight="1"/>
    <row r="130849" ht="13.15" customHeight="1"/>
    <row r="130850" ht="13.15" customHeight="1"/>
    <row r="130851" ht="13.15" customHeight="1"/>
    <row r="130852" ht="13.15" customHeight="1"/>
    <row r="130853" ht="13.15" customHeight="1"/>
    <row r="130854" ht="13.15" customHeight="1"/>
    <row r="130855" ht="13.15" customHeight="1"/>
    <row r="130856" ht="13.15" customHeight="1"/>
    <row r="130857" ht="13.15" customHeight="1"/>
    <row r="130858" ht="13.15" customHeight="1"/>
    <row r="130859" ht="13.15" customHeight="1"/>
    <row r="130860" ht="13.15" customHeight="1"/>
    <row r="130861" ht="13.15" customHeight="1"/>
    <row r="130862" ht="13.15" customHeight="1"/>
    <row r="130863" ht="13.15" customHeight="1"/>
    <row r="130864" ht="13.15" customHeight="1"/>
    <row r="130865" ht="13.15" customHeight="1"/>
    <row r="130866" ht="13.15" customHeight="1"/>
    <row r="130867" ht="13.15" customHeight="1"/>
    <row r="130868" ht="13.15" customHeight="1"/>
    <row r="130869" ht="13.15" customHeight="1"/>
    <row r="130870" ht="13.15" customHeight="1"/>
    <row r="130871" ht="13.15" customHeight="1"/>
    <row r="130872" ht="13.15" customHeight="1"/>
    <row r="130873" ht="13.15" customHeight="1"/>
    <row r="130874" ht="13.15" customHeight="1"/>
    <row r="130875" ht="13.15" customHeight="1"/>
    <row r="130876" ht="13.15" customHeight="1"/>
    <row r="130877" ht="13.15" customHeight="1"/>
    <row r="130878" ht="13.15" customHeight="1"/>
    <row r="130879" ht="13.15" customHeight="1"/>
    <row r="130880" ht="13.15" customHeight="1"/>
    <row r="130881" ht="13.15" customHeight="1"/>
    <row r="130882" ht="13.15" customHeight="1"/>
    <row r="130883" ht="13.15" customHeight="1"/>
    <row r="130884" ht="13.15" customHeight="1"/>
    <row r="130885" ht="13.15" customHeight="1"/>
    <row r="130886" ht="13.15" customHeight="1"/>
    <row r="130887" ht="13.15" customHeight="1"/>
    <row r="130888" ht="13.15" customHeight="1"/>
    <row r="130889" ht="13.15" customHeight="1"/>
    <row r="130890" ht="13.15" customHeight="1"/>
    <row r="130891" ht="13.15" customHeight="1"/>
    <row r="130892" ht="13.15" customHeight="1"/>
    <row r="130893" ht="13.15" customHeight="1"/>
    <row r="130894" ht="13.15" customHeight="1"/>
    <row r="130895" ht="13.15" customHeight="1"/>
    <row r="130896" ht="13.15" customHeight="1"/>
    <row r="130897" ht="13.15" customHeight="1"/>
    <row r="130898" ht="13.15" customHeight="1"/>
    <row r="130899" ht="13.15" customHeight="1"/>
    <row r="130900" ht="13.15" customHeight="1"/>
    <row r="130901" ht="13.15" customHeight="1"/>
    <row r="130902" ht="13.15" customHeight="1"/>
    <row r="130903" ht="13.15" customHeight="1"/>
    <row r="130904" ht="13.15" customHeight="1"/>
    <row r="130905" ht="13.15" customHeight="1"/>
    <row r="130906" ht="13.15" customHeight="1"/>
    <row r="130907" ht="13.15" customHeight="1"/>
    <row r="130908" ht="13.15" customHeight="1"/>
    <row r="130909" ht="13.15" customHeight="1"/>
    <row r="130910" ht="13.15" customHeight="1"/>
    <row r="130911" ht="13.15" customHeight="1"/>
    <row r="130912" ht="13.15" customHeight="1"/>
    <row r="130913" ht="13.15" customHeight="1"/>
    <row r="130914" ht="13.15" customHeight="1"/>
    <row r="130915" ht="13.15" customHeight="1"/>
    <row r="130916" ht="13.15" customHeight="1"/>
    <row r="130917" ht="13.15" customHeight="1"/>
    <row r="130918" ht="13.15" customHeight="1"/>
    <row r="130919" ht="13.15" customHeight="1"/>
    <row r="130920" ht="13.15" customHeight="1"/>
    <row r="130921" ht="13.15" customHeight="1"/>
    <row r="130922" ht="13.15" customHeight="1"/>
    <row r="130923" ht="13.15" customHeight="1"/>
    <row r="130924" ht="13.15" customHeight="1"/>
    <row r="130925" ht="13.15" customHeight="1"/>
    <row r="130926" ht="13.15" customHeight="1"/>
    <row r="130927" ht="13.15" customHeight="1"/>
    <row r="130928" ht="13.15" customHeight="1"/>
    <row r="130929" ht="13.15" customHeight="1"/>
    <row r="130930" ht="13.15" customHeight="1"/>
    <row r="130931" ht="13.15" customHeight="1"/>
    <row r="130932" ht="13.15" customHeight="1"/>
    <row r="130933" ht="13.15" customHeight="1"/>
    <row r="130934" ht="13.15" customHeight="1"/>
    <row r="130935" ht="13.15" customHeight="1"/>
    <row r="130936" ht="13.15" customHeight="1"/>
    <row r="130937" ht="13.15" customHeight="1"/>
    <row r="130938" ht="13.15" customHeight="1"/>
    <row r="130939" ht="13.15" customHeight="1"/>
    <row r="130940" ht="13.15" customHeight="1"/>
    <row r="130941" ht="13.15" customHeight="1"/>
    <row r="130942" ht="13.15" customHeight="1"/>
    <row r="130943" ht="13.15" customHeight="1"/>
    <row r="130944" ht="13.15" customHeight="1"/>
    <row r="130945" ht="13.15" customHeight="1"/>
    <row r="130946" ht="13.15" customHeight="1"/>
    <row r="130947" ht="13.15" customHeight="1"/>
    <row r="130948" ht="13.15" customHeight="1"/>
    <row r="130949" ht="13.15" customHeight="1"/>
    <row r="130950" ht="13.15" customHeight="1"/>
    <row r="130951" ht="13.15" customHeight="1"/>
    <row r="130952" ht="13.15" customHeight="1"/>
    <row r="130953" ht="13.15" customHeight="1"/>
    <row r="130954" ht="13.15" customHeight="1"/>
    <row r="130955" ht="13.15" customHeight="1"/>
    <row r="130956" ht="13.15" customHeight="1"/>
    <row r="130957" ht="13.15" customHeight="1"/>
    <row r="130958" ht="13.15" customHeight="1"/>
    <row r="130959" ht="13.15" customHeight="1"/>
    <row r="130960" ht="13.15" customHeight="1"/>
    <row r="130961" ht="13.15" customHeight="1"/>
    <row r="130962" ht="13.15" customHeight="1"/>
    <row r="130963" ht="13.15" customHeight="1"/>
    <row r="130964" ht="13.15" customHeight="1"/>
    <row r="130965" ht="13.15" customHeight="1"/>
    <row r="130966" ht="13.15" customHeight="1"/>
    <row r="130967" ht="13.15" customHeight="1"/>
    <row r="130968" ht="13.15" customHeight="1"/>
    <row r="130969" ht="13.15" customHeight="1"/>
    <row r="130970" ht="13.15" customHeight="1"/>
    <row r="130971" ht="13.15" customHeight="1"/>
    <row r="130972" ht="13.15" customHeight="1"/>
    <row r="130973" ht="13.15" customHeight="1"/>
    <row r="130974" ht="13.15" customHeight="1"/>
    <row r="130975" ht="13.15" customHeight="1"/>
    <row r="130976" ht="13.15" customHeight="1"/>
    <row r="130977" ht="13.15" customHeight="1"/>
    <row r="130978" ht="13.15" customHeight="1"/>
    <row r="130979" ht="13.15" customHeight="1"/>
    <row r="130980" ht="13.15" customHeight="1"/>
    <row r="130981" ht="13.15" customHeight="1"/>
    <row r="130982" ht="13.15" customHeight="1"/>
    <row r="130983" ht="13.15" customHeight="1"/>
    <row r="130984" ht="13.15" customHeight="1"/>
    <row r="130985" ht="13.15" customHeight="1"/>
    <row r="130986" ht="13.15" customHeight="1"/>
    <row r="130987" ht="13.15" customHeight="1"/>
    <row r="130988" ht="13.15" customHeight="1"/>
    <row r="130989" ht="13.15" customHeight="1"/>
    <row r="130990" ht="13.15" customHeight="1"/>
    <row r="130991" ht="13.15" customHeight="1"/>
    <row r="130992" ht="13.15" customHeight="1"/>
    <row r="130993" ht="13.15" customHeight="1"/>
    <row r="130994" ht="13.15" customHeight="1"/>
    <row r="130995" ht="13.15" customHeight="1"/>
    <row r="130996" ht="13.15" customHeight="1"/>
    <row r="130997" ht="13.15" customHeight="1"/>
    <row r="130998" ht="13.15" customHeight="1"/>
    <row r="130999" ht="13.15" customHeight="1"/>
    <row r="131000" ht="13.15" customHeight="1"/>
    <row r="131001" ht="13.15" customHeight="1"/>
    <row r="131002" ht="13.15" customHeight="1"/>
    <row r="131003" ht="13.15" customHeight="1"/>
    <row r="131004" ht="13.15" customHeight="1"/>
    <row r="131005" ht="13.15" customHeight="1"/>
    <row r="131006" ht="13.15" customHeight="1"/>
    <row r="131007" ht="13.15" customHeight="1"/>
    <row r="131008" ht="13.15" customHeight="1"/>
    <row r="131009" ht="13.15" customHeight="1"/>
    <row r="131010" ht="13.15" customHeight="1"/>
    <row r="131011" ht="13.15" customHeight="1"/>
    <row r="131012" ht="13.15" customHeight="1"/>
    <row r="131013" ht="13.15" customHeight="1"/>
    <row r="131014" ht="13.15" customHeight="1"/>
    <row r="131015" ht="13.15" customHeight="1"/>
    <row r="131016" ht="13.15" customHeight="1"/>
    <row r="131017" ht="13.15" customHeight="1"/>
    <row r="131018" ht="13.15" customHeight="1"/>
    <row r="131019" ht="13.15" customHeight="1"/>
    <row r="131020" ht="13.15" customHeight="1"/>
    <row r="131021" ht="13.15" customHeight="1"/>
    <row r="131022" ht="13.15" customHeight="1"/>
    <row r="131023" ht="13.15" customHeight="1"/>
    <row r="131024" ht="13.15" customHeight="1"/>
    <row r="131025" ht="13.15" customHeight="1"/>
    <row r="131026" ht="13.15" customHeight="1"/>
    <row r="131027" ht="13.15" customHeight="1"/>
    <row r="131028" ht="13.15" customHeight="1"/>
    <row r="131029" ht="13.15" customHeight="1"/>
    <row r="131030" ht="13.15" customHeight="1"/>
    <row r="131031" ht="13.15" customHeight="1"/>
    <row r="131032" ht="13.15" customHeight="1"/>
    <row r="131033" ht="13.15" customHeight="1"/>
    <row r="131034" ht="13.15" customHeight="1"/>
    <row r="131035" ht="13.15" customHeight="1"/>
    <row r="131036" ht="13.15" customHeight="1"/>
    <row r="131037" ht="13.15" customHeight="1"/>
    <row r="131038" ht="13.15" customHeight="1"/>
    <row r="131039" ht="13.15" customHeight="1"/>
    <row r="131040" ht="13.15" customHeight="1"/>
    <row r="131041" ht="13.15" customHeight="1"/>
    <row r="131042" ht="13.15" customHeight="1"/>
    <row r="131043" ht="13.15" customHeight="1"/>
    <row r="131044" ht="13.15" customHeight="1"/>
    <row r="131045" ht="13.15" customHeight="1"/>
    <row r="131046" ht="13.15" customHeight="1"/>
    <row r="131047" ht="13.15" customHeight="1"/>
    <row r="131048" ht="13.15" customHeight="1"/>
    <row r="131049" ht="13.15" customHeight="1"/>
    <row r="131050" ht="13.15" customHeight="1"/>
    <row r="131051" ht="13.15" customHeight="1"/>
    <row r="131052" ht="13.15" customHeight="1"/>
    <row r="131053" ht="13.15" customHeight="1"/>
    <row r="131054" ht="13.15" customHeight="1"/>
    <row r="131055" ht="13.15" customHeight="1"/>
    <row r="131056" ht="13.15" customHeight="1"/>
    <row r="131057" ht="13.15" customHeight="1"/>
    <row r="131058" ht="13.15" customHeight="1"/>
    <row r="131059" ht="13.15" customHeight="1"/>
    <row r="131060" ht="13.15" customHeight="1"/>
    <row r="131061" ht="13.15" customHeight="1"/>
    <row r="131062" ht="13.15" customHeight="1"/>
    <row r="131063" ht="13.15" customHeight="1"/>
    <row r="131064" ht="13.15" customHeight="1"/>
    <row r="131065" ht="13.15" customHeight="1"/>
    <row r="131066" ht="13.15" customHeight="1"/>
    <row r="131067" ht="13.15" customHeight="1"/>
    <row r="131068" ht="13.15" customHeight="1"/>
    <row r="131069" ht="13.15" customHeight="1"/>
    <row r="131070" ht="13.15" customHeight="1"/>
    <row r="131071" ht="13.15" customHeight="1"/>
    <row r="131072" ht="13.15" customHeight="1"/>
    <row r="131073" ht="13.15" customHeight="1"/>
    <row r="131074" ht="13.15" customHeight="1"/>
    <row r="131075" ht="13.15" customHeight="1"/>
    <row r="131076" ht="13.15" customHeight="1"/>
    <row r="131077" ht="13.15" customHeight="1"/>
    <row r="131078" ht="13.15" customHeight="1"/>
    <row r="131079" ht="13.15" customHeight="1"/>
    <row r="131080" ht="13.15" customHeight="1"/>
    <row r="131081" ht="13.15" customHeight="1"/>
    <row r="131082" ht="13.15" customHeight="1"/>
    <row r="131083" ht="13.15" customHeight="1"/>
    <row r="131084" ht="13.15" customHeight="1"/>
    <row r="131085" ht="13.15" customHeight="1"/>
    <row r="131086" ht="13.15" customHeight="1"/>
    <row r="131087" ht="13.15" customHeight="1"/>
    <row r="131088" ht="13.15" customHeight="1"/>
    <row r="131089" ht="13.15" customHeight="1"/>
    <row r="131090" ht="13.15" customHeight="1"/>
    <row r="131091" ht="13.15" customHeight="1"/>
    <row r="131092" ht="13.15" customHeight="1"/>
    <row r="131093" ht="13.15" customHeight="1"/>
    <row r="131094" ht="13.15" customHeight="1"/>
    <row r="131095" ht="13.15" customHeight="1"/>
    <row r="131096" ht="13.15" customHeight="1"/>
    <row r="131097" ht="13.15" customHeight="1"/>
    <row r="131098" ht="13.15" customHeight="1"/>
    <row r="131099" ht="13.15" customHeight="1"/>
    <row r="131100" ht="13.15" customHeight="1"/>
    <row r="131101" ht="13.15" customHeight="1"/>
    <row r="131102" ht="13.15" customHeight="1"/>
    <row r="131103" ht="13.15" customHeight="1"/>
    <row r="131104" ht="13.15" customHeight="1"/>
    <row r="131105" ht="13.15" customHeight="1"/>
    <row r="131106" ht="13.15" customHeight="1"/>
    <row r="131107" ht="13.15" customHeight="1"/>
    <row r="131108" ht="13.15" customHeight="1"/>
    <row r="131109" ht="13.15" customHeight="1"/>
    <row r="131110" ht="13.15" customHeight="1"/>
    <row r="131111" ht="13.15" customHeight="1"/>
    <row r="131112" ht="13.15" customHeight="1"/>
    <row r="131113" ht="13.15" customHeight="1"/>
    <row r="131114" ht="13.15" customHeight="1"/>
    <row r="131115" ht="13.15" customHeight="1"/>
    <row r="131116" ht="13.15" customHeight="1"/>
    <row r="131117" ht="13.15" customHeight="1"/>
    <row r="131118" ht="13.15" customHeight="1"/>
    <row r="131119" ht="13.15" customHeight="1"/>
    <row r="131120" ht="13.15" customHeight="1"/>
    <row r="131121" ht="13.15" customHeight="1"/>
    <row r="131122" ht="13.15" customHeight="1"/>
    <row r="131123" ht="13.15" customHeight="1"/>
    <row r="131124" ht="13.15" customHeight="1"/>
    <row r="131125" ht="13.15" customHeight="1"/>
    <row r="131126" ht="13.15" customHeight="1"/>
    <row r="131127" ht="13.15" customHeight="1"/>
    <row r="131128" ht="13.15" customHeight="1"/>
    <row r="131129" ht="13.15" customHeight="1"/>
    <row r="131130" ht="13.15" customHeight="1"/>
    <row r="131131" ht="13.15" customHeight="1"/>
    <row r="131132" ht="13.15" customHeight="1"/>
    <row r="131133" ht="13.15" customHeight="1"/>
    <row r="131134" ht="13.15" customHeight="1"/>
    <row r="131135" ht="13.15" customHeight="1"/>
    <row r="131136" ht="13.15" customHeight="1"/>
    <row r="131137" ht="13.15" customHeight="1"/>
    <row r="131138" ht="13.15" customHeight="1"/>
    <row r="131139" ht="13.15" customHeight="1"/>
    <row r="131140" ht="13.15" customHeight="1"/>
    <row r="131141" ht="13.15" customHeight="1"/>
    <row r="131142" ht="13.15" customHeight="1"/>
    <row r="131143" ht="13.15" customHeight="1"/>
    <row r="131144" ht="13.15" customHeight="1"/>
    <row r="131145" ht="13.15" customHeight="1"/>
    <row r="131146" ht="13.15" customHeight="1"/>
    <row r="131147" ht="13.15" customHeight="1"/>
    <row r="131148" ht="13.15" customHeight="1"/>
    <row r="131149" ht="13.15" customHeight="1"/>
    <row r="131150" ht="13.15" customHeight="1"/>
    <row r="131151" ht="13.15" customHeight="1"/>
    <row r="131152" ht="13.15" customHeight="1"/>
    <row r="131153" ht="13.15" customHeight="1"/>
    <row r="131154" ht="13.15" customHeight="1"/>
    <row r="131155" ht="13.15" customHeight="1"/>
    <row r="131156" ht="13.15" customHeight="1"/>
    <row r="131157" ht="13.15" customHeight="1"/>
    <row r="131158" ht="13.15" customHeight="1"/>
    <row r="131159" ht="13.15" customHeight="1"/>
    <row r="131160" ht="13.15" customHeight="1"/>
    <row r="131161" ht="13.15" customHeight="1"/>
    <row r="131162" ht="13.15" customHeight="1"/>
    <row r="131163" ht="13.15" customHeight="1"/>
    <row r="131164" ht="13.15" customHeight="1"/>
    <row r="131165" ht="13.15" customHeight="1"/>
    <row r="131166" ht="13.15" customHeight="1"/>
    <row r="131167" ht="13.15" customHeight="1"/>
    <row r="131168" ht="13.15" customHeight="1"/>
    <row r="131169" ht="13.15" customHeight="1"/>
    <row r="131170" ht="13.15" customHeight="1"/>
    <row r="131171" ht="13.15" customHeight="1"/>
    <row r="131172" ht="13.15" customHeight="1"/>
    <row r="131173" ht="13.15" customHeight="1"/>
    <row r="131174" ht="13.15" customHeight="1"/>
    <row r="131175" ht="13.15" customHeight="1"/>
    <row r="131176" ht="13.15" customHeight="1"/>
    <row r="131177" ht="13.15" customHeight="1"/>
    <row r="131178" ht="13.15" customHeight="1"/>
    <row r="131179" ht="13.15" customHeight="1"/>
    <row r="131180" ht="13.15" customHeight="1"/>
    <row r="131181" ht="13.15" customHeight="1"/>
    <row r="131182" ht="13.15" customHeight="1"/>
    <row r="131183" ht="13.15" customHeight="1"/>
    <row r="131184" ht="13.15" customHeight="1"/>
    <row r="131185" ht="13.15" customHeight="1"/>
    <row r="131186" ht="13.15" customHeight="1"/>
    <row r="131187" ht="13.15" customHeight="1"/>
    <row r="131188" ht="13.15" customHeight="1"/>
    <row r="131189" ht="13.15" customHeight="1"/>
    <row r="131190" ht="13.15" customHeight="1"/>
    <row r="131191" ht="13.15" customHeight="1"/>
    <row r="131192" ht="13.15" customHeight="1"/>
    <row r="131193" ht="13.15" customHeight="1"/>
    <row r="131194" ht="13.15" customHeight="1"/>
    <row r="131195" ht="13.15" customHeight="1"/>
    <row r="131196" ht="13.15" customHeight="1"/>
    <row r="131197" ht="13.15" customHeight="1"/>
    <row r="131198" ht="13.15" customHeight="1"/>
    <row r="131199" ht="13.15" customHeight="1"/>
    <row r="131200" ht="13.15" customHeight="1"/>
    <row r="131201" ht="13.15" customHeight="1"/>
    <row r="131202" ht="13.15" customHeight="1"/>
    <row r="131203" ht="13.15" customHeight="1"/>
    <row r="131204" ht="13.15" customHeight="1"/>
    <row r="131205" ht="13.15" customHeight="1"/>
    <row r="131206" ht="13.15" customHeight="1"/>
    <row r="131207" ht="13.15" customHeight="1"/>
    <row r="131208" ht="13.15" customHeight="1"/>
    <row r="131209" ht="13.15" customHeight="1"/>
    <row r="131210" ht="13.15" customHeight="1"/>
    <row r="131211" ht="13.15" customHeight="1"/>
    <row r="131212" ht="13.15" customHeight="1"/>
    <row r="131213" ht="13.15" customHeight="1"/>
    <row r="131214" ht="13.15" customHeight="1"/>
    <row r="131215" ht="13.15" customHeight="1"/>
    <row r="131216" ht="13.15" customHeight="1"/>
    <row r="131217" ht="13.15" customHeight="1"/>
    <row r="131218" ht="13.15" customHeight="1"/>
    <row r="131219" ht="13.15" customHeight="1"/>
    <row r="131220" ht="13.15" customHeight="1"/>
    <row r="131221" ht="13.15" customHeight="1"/>
    <row r="131222" ht="13.15" customHeight="1"/>
    <row r="131223" ht="13.15" customHeight="1"/>
    <row r="131224" ht="13.15" customHeight="1"/>
    <row r="131225" ht="13.15" customHeight="1"/>
    <row r="131226" ht="13.15" customHeight="1"/>
    <row r="131227" ht="13.15" customHeight="1"/>
    <row r="131228" ht="13.15" customHeight="1"/>
    <row r="131229" ht="13.15" customHeight="1"/>
    <row r="131230" ht="13.15" customHeight="1"/>
    <row r="131231" ht="13.15" customHeight="1"/>
    <row r="131232" ht="13.15" customHeight="1"/>
    <row r="131233" ht="13.15" customHeight="1"/>
    <row r="131234" ht="13.15" customHeight="1"/>
    <row r="131235" ht="13.15" customHeight="1"/>
    <row r="131236" ht="13.15" customHeight="1"/>
    <row r="131237" ht="13.15" customHeight="1"/>
    <row r="131238" ht="13.15" customHeight="1"/>
    <row r="131239" ht="13.15" customHeight="1"/>
    <row r="131240" ht="13.15" customHeight="1"/>
    <row r="131241" ht="13.15" customHeight="1"/>
    <row r="131242" ht="13.15" customHeight="1"/>
    <row r="131243" ht="13.15" customHeight="1"/>
    <row r="131244" ht="13.15" customHeight="1"/>
    <row r="131245" ht="13.15" customHeight="1"/>
    <row r="131246" ht="13.15" customHeight="1"/>
    <row r="131247" ht="13.15" customHeight="1"/>
    <row r="131248" ht="13.15" customHeight="1"/>
    <row r="131249" ht="13.15" customHeight="1"/>
    <row r="131250" ht="13.15" customHeight="1"/>
    <row r="131251" ht="13.15" customHeight="1"/>
    <row r="131252" ht="13.15" customHeight="1"/>
    <row r="131253" ht="13.15" customHeight="1"/>
    <row r="131254" ht="13.15" customHeight="1"/>
    <row r="131255" ht="13.15" customHeight="1"/>
    <row r="131256" ht="13.15" customHeight="1"/>
    <row r="131257" ht="13.15" customHeight="1"/>
    <row r="131258" ht="13.15" customHeight="1"/>
    <row r="131259" ht="13.15" customHeight="1"/>
    <row r="131260" ht="13.15" customHeight="1"/>
    <row r="131261" ht="13.15" customHeight="1"/>
    <row r="131262" ht="13.15" customHeight="1"/>
    <row r="131263" ht="13.15" customHeight="1"/>
    <row r="131264" ht="13.15" customHeight="1"/>
    <row r="131265" ht="13.15" customHeight="1"/>
    <row r="131266" ht="13.15" customHeight="1"/>
    <row r="131267" ht="13.15" customHeight="1"/>
    <row r="131268" ht="13.15" customHeight="1"/>
    <row r="131269" ht="13.15" customHeight="1"/>
    <row r="131270" ht="13.15" customHeight="1"/>
    <row r="131271" ht="13.15" customHeight="1"/>
    <row r="131272" ht="13.15" customHeight="1"/>
    <row r="131273" ht="13.15" customHeight="1"/>
    <row r="131274" ht="13.15" customHeight="1"/>
    <row r="131275" ht="13.15" customHeight="1"/>
    <row r="131276" ht="13.15" customHeight="1"/>
    <row r="131277" ht="13.15" customHeight="1"/>
    <row r="131278" ht="13.15" customHeight="1"/>
    <row r="131279" ht="13.15" customHeight="1"/>
    <row r="131280" ht="13.15" customHeight="1"/>
    <row r="131281" ht="13.15" customHeight="1"/>
    <row r="131282" ht="13.15" customHeight="1"/>
    <row r="131283" ht="13.15" customHeight="1"/>
    <row r="131284" ht="13.15" customHeight="1"/>
    <row r="131285" ht="13.15" customHeight="1"/>
    <row r="131286" ht="13.15" customHeight="1"/>
    <row r="131287" ht="13.15" customHeight="1"/>
    <row r="131288" ht="13.15" customHeight="1"/>
    <row r="131289" ht="13.15" customHeight="1"/>
    <row r="131290" ht="13.15" customHeight="1"/>
    <row r="131291" ht="13.15" customHeight="1"/>
    <row r="131292" ht="13.15" customHeight="1"/>
    <row r="131293" ht="13.15" customHeight="1"/>
    <row r="131294" ht="13.15" customHeight="1"/>
    <row r="131295" ht="13.15" customHeight="1"/>
    <row r="131296" ht="13.15" customHeight="1"/>
    <row r="131297" ht="13.15" customHeight="1"/>
    <row r="131298" ht="13.15" customHeight="1"/>
    <row r="131299" ht="13.15" customHeight="1"/>
    <row r="131300" ht="13.15" customHeight="1"/>
    <row r="131301" ht="13.15" customHeight="1"/>
    <row r="131302" ht="13.15" customHeight="1"/>
    <row r="131303" ht="13.15" customHeight="1"/>
    <row r="131304" ht="13.15" customHeight="1"/>
    <row r="131305" ht="13.15" customHeight="1"/>
    <row r="131306" ht="13.15" customHeight="1"/>
    <row r="131307" ht="13.15" customHeight="1"/>
    <row r="131308" ht="13.15" customHeight="1"/>
    <row r="131309" ht="13.15" customHeight="1"/>
    <row r="131310" ht="13.15" customHeight="1"/>
    <row r="131311" ht="13.15" customHeight="1"/>
    <row r="131312" ht="13.15" customHeight="1"/>
    <row r="131313" ht="13.15" customHeight="1"/>
    <row r="131314" ht="13.15" customHeight="1"/>
    <row r="131315" ht="13.15" customHeight="1"/>
    <row r="131316" ht="13.15" customHeight="1"/>
    <row r="131317" ht="13.15" customHeight="1"/>
    <row r="131318" ht="13.15" customHeight="1"/>
    <row r="131319" ht="13.15" customHeight="1"/>
    <row r="131320" ht="13.15" customHeight="1"/>
    <row r="131321" ht="13.15" customHeight="1"/>
    <row r="131322" ht="13.15" customHeight="1"/>
    <row r="131323" ht="13.15" customHeight="1"/>
    <row r="131324" ht="13.15" customHeight="1"/>
    <row r="131325" ht="13.15" customHeight="1"/>
    <row r="131326" ht="13.15" customHeight="1"/>
    <row r="131327" ht="13.15" customHeight="1"/>
    <row r="131328" ht="13.15" customHeight="1"/>
    <row r="131329" ht="13.15" customHeight="1"/>
    <row r="131330" ht="13.15" customHeight="1"/>
    <row r="131331" ht="13.15" customHeight="1"/>
    <row r="131332" ht="13.15" customHeight="1"/>
    <row r="131333" ht="13.15" customHeight="1"/>
    <row r="131334" ht="13.15" customHeight="1"/>
    <row r="131335" ht="13.15" customHeight="1"/>
    <row r="131336" ht="13.15" customHeight="1"/>
    <row r="131337" ht="13.15" customHeight="1"/>
    <row r="131338" ht="13.15" customHeight="1"/>
    <row r="131339" ht="13.15" customHeight="1"/>
    <row r="131340" ht="13.15" customHeight="1"/>
    <row r="131341" ht="13.15" customHeight="1"/>
    <row r="131342" ht="13.15" customHeight="1"/>
    <row r="131343" ht="13.15" customHeight="1"/>
    <row r="131344" ht="13.15" customHeight="1"/>
    <row r="131345" ht="13.15" customHeight="1"/>
    <row r="131346" ht="13.15" customHeight="1"/>
    <row r="131347" ht="13.15" customHeight="1"/>
    <row r="131348" ht="13.15" customHeight="1"/>
    <row r="131349" ht="13.15" customHeight="1"/>
    <row r="131350" ht="13.15" customHeight="1"/>
    <row r="131351" ht="13.15" customHeight="1"/>
    <row r="131352" ht="13.15" customHeight="1"/>
    <row r="131353" ht="13.15" customHeight="1"/>
    <row r="131354" ht="13.15" customHeight="1"/>
    <row r="131355" ht="13.15" customHeight="1"/>
    <row r="131356" ht="13.15" customHeight="1"/>
    <row r="131357" ht="13.15" customHeight="1"/>
    <row r="131358" ht="13.15" customHeight="1"/>
    <row r="131359" ht="13.15" customHeight="1"/>
    <row r="131360" ht="13.15" customHeight="1"/>
    <row r="131361" ht="13.15" customHeight="1"/>
    <row r="131362" ht="13.15" customHeight="1"/>
    <row r="131363" ht="13.15" customHeight="1"/>
    <row r="131364" ht="13.15" customHeight="1"/>
    <row r="131365" ht="13.15" customHeight="1"/>
    <row r="131366" ht="13.15" customHeight="1"/>
    <row r="131367" ht="13.15" customHeight="1"/>
    <row r="131368" ht="13.15" customHeight="1"/>
    <row r="131369" ht="13.15" customHeight="1"/>
    <row r="131370" ht="13.15" customHeight="1"/>
    <row r="131371" ht="13.15" customHeight="1"/>
    <row r="131372" ht="13.15" customHeight="1"/>
    <row r="131373" ht="13.15" customHeight="1"/>
    <row r="131374" ht="13.15" customHeight="1"/>
    <row r="131375" ht="13.15" customHeight="1"/>
    <row r="131376" ht="13.15" customHeight="1"/>
    <row r="131377" ht="13.15" customHeight="1"/>
    <row r="131378" ht="13.15" customHeight="1"/>
    <row r="131379" ht="13.15" customHeight="1"/>
    <row r="131380" ht="13.15" customHeight="1"/>
    <row r="131381" ht="13.15" customHeight="1"/>
    <row r="131382" ht="13.15" customHeight="1"/>
    <row r="131383" ht="13.15" customHeight="1"/>
    <row r="131384" ht="13.15" customHeight="1"/>
    <row r="131385" ht="13.15" customHeight="1"/>
    <row r="131386" ht="13.15" customHeight="1"/>
    <row r="131387" ht="13.15" customHeight="1"/>
    <row r="131388" ht="13.15" customHeight="1"/>
    <row r="131389" ht="13.15" customHeight="1"/>
    <row r="131390" ht="13.15" customHeight="1"/>
    <row r="131391" ht="13.15" customHeight="1"/>
    <row r="131392" ht="13.15" customHeight="1"/>
    <row r="131393" ht="13.15" customHeight="1"/>
    <row r="131394" ht="13.15" customHeight="1"/>
    <row r="131395" ht="13.15" customHeight="1"/>
    <row r="131396" ht="13.15" customHeight="1"/>
    <row r="131397" ht="13.15" customHeight="1"/>
    <row r="131398" ht="13.15" customHeight="1"/>
    <row r="131399" ht="13.15" customHeight="1"/>
    <row r="131400" ht="13.15" customHeight="1"/>
    <row r="131401" ht="13.15" customHeight="1"/>
    <row r="131402" ht="13.15" customHeight="1"/>
    <row r="131403" ht="13.15" customHeight="1"/>
    <row r="131404" ht="13.15" customHeight="1"/>
    <row r="131405" ht="13.15" customHeight="1"/>
    <row r="131406" ht="13.15" customHeight="1"/>
    <row r="131407" ht="13.15" customHeight="1"/>
    <row r="131408" ht="13.15" customHeight="1"/>
    <row r="131409" ht="13.15" customHeight="1"/>
    <row r="131410" ht="13.15" customHeight="1"/>
    <row r="131411" ht="13.15" customHeight="1"/>
    <row r="131412" ht="13.15" customHeight="1"/>
    <row r="131413" ht="13.15" customHeight="1"/>
    <row r="131414" ht="13.15" customHeight="1"/>
    <row r="131415" ht="13.15" customHeight="1"/>
    <row r="131416" ht="13.15" customHeight="1"/>
    <row r="131417" ht="13.15" customHeight="1"/>
    <row r="131418" ht="13.15" customHeight="1"/>
    <row r="131419" ht="13.15" customHeight="1"/>
    <row r="131420" ht="13.15" customHeight="1"/>
    <row r="131421" ht="13.15" customHeight="1"/>
    <row r="131422" ht="13.15" customHeight="1"/>
    <row r="131423" ht="13.15" customHeight="1"/>
    <row r="131424" ht="13.15" customHeight="1"/>
    <row r="131425" ht="13.15" customHeight="1"/>
    <row r="131426" ht="13.15" customHeight="1"/>
    <row r="131427" ht="13.15" customHeight="1"/>
    <row r="131428" ht="13.15" customHeight="1"/>
    <row r="131429" ht="13.15" customHeight="1"/>
    <row r="131430" ht="13.15" customHeight="1"/>
    <row r="131431" ht="13.15" customHeight="1"/>
    <row r="131432" ht="13.15" customHeight="1"/>
    <row r="131433" ht="13.15" customHeight="1"/>
    <row r="131434" ht="13.15" customHeight="1"/>
    <row r="131435" ht="13.15" customHeight="1"/>
    <row r="131436" ht="13.15" customHeight="1"/>
    <row r="131437" ht="13.15" customHeight="1"/>
    <row r="131438" ht="13.15" customHeight="1"/>
    <row r="131439" ht="13.15" customHeight="1"/>
    <row r="131440" ht="13.15" customHeight="1"/>
    <row r="131441" ht="13.15" customHeight="1"/>
    <row r="131442" ht="13.15" customHeight="1"/>
    <row r="131443" ht="13.15" customHeight="1"/>
    <row r="131444" ht="13.15" customHeight="1"/>
    <row r="131445" ht="13.15" customHeight="1"/>
    <row r="131446" ht="13.15" customHeight="1"/>
    <row r="131447" ht="13.15" customHeight="1"/>
    <row r="131448" ht="13.15" customHeight="1"/>
    <row r="131449" ht="13.15" customHeight="1"/>
    <row r="131450" ht="13.15" customHeight="1"/>
    <row r="131451" ht="13.15" customHeight="1"/>
    <row r="131452" ht="13.15" customHeight="1"/>
    <row r="131453" ht="13.15" customHeight="1"/>
    <row r="131454" ht="13.15" customHeight="1"/>
    <row r="131455" ht="13.15" customHeight="1"/>
    <row r="131456" ht="13.15" customHeight="1"/>
    <row r="131457" ht="13.15" customHeight="1"/>
    <row r="131458" ht="13.15" customHeight="1"/>
    <row r="131459" ht="13.15" customHeight="1"/>
    <row r="131460" ht="13.15" customHeight="1"/>
    <row r="131461" ht="13.15" customHeight="1"/>
    <row r="131462" ht="13.15" customHeight="1"/>
    <row r="131463" ht="13.15" customHeight="1"/>
    <row r="131464" ht="13.15" customHeight="1"/>
    <row r="131465" ht="13.15" customHeight="1"/>
    <row r="131466" ht="13.15" customHeight="1"/>
    <row r="131467" ht="13.15" customHeight="1"/>
    <row r="131468" ht="13.15" customHeight="1"/>
    <row r="131469" ht="13.15" customHeight="1"/>
    <row r="131470" ht="13.15" customHeight="1"/>
    <row r="131471" ht="13.15" customHeight="1"/>
    <row r="131472" ht="13.15" customHeight="1"/>
    <row r="131473" ht="13.15" customHeight="1"/>
    <row r="131474" ht="13.15" customHeight="1"/>
    <row r="131475" ht="13.15" customHeight="1"/>
    <row r="131476" ht="13.15" customHeight="1"/>
    <row r="131477" ht="13.15" customHeight="1"/>
    <row r="131478" ht="13.15" customHeight="1"/>
    <row r="131479" ht="13.15" customHeight="1"/>
    <row r="131480" ht="13.15" customHeight="1"/>
    <row r="131481" ht="13.15" customHeight="1"/>
    <row r="131482" ht="13.15" customHeight="1"/>
    <row r="131483" ht="13.15" customHeight="1"/>
    <row r="131484" ht="13.15" customHeight="1"/>
    <row r="131485" ht="13.15" customHeight="1"/>
    <row r="131486" ht="13.15" customHeight="1"/>
    <row r="131487" ht="13.15" customHeight="1"/>
    <row r="131488" ht="13.15" customHeight="1"/>
    <row r="131489" ht="13.15" customHeight="1"/>
    <row r="131490" ht="13.15" customHeight="1"/>
    <row r="131491" ht="13.15" customHeight="1"/>
    <row r="131492" ht="13.15" customHeight="1"/>
    <row r="131493" ht="13.15" customHeight="1"/>
    <row r="131494" ht="13.15" customHeight="1"/>
    <row r="131495" ht="13.15" customHeight="1"/>
    <row r="131496" ht="13.15" customHeight="1"/>
    <row r="131497" ht="13.15" customHeight="1"/>
    <row r="131498" ht="13.15" customHeight="1"/>
    <row r="131499" ht="13.15" customHeight="1"/>
    <row r="131500" ht="13.15" customHeight="1"/>
    <row r="131501" ht="13.15" customHeight="1"/>
    <row r="131502" ht="13.15" customHeight="1"/>
    <row r="131503" ht="13.15" customHeight="1"/>
    <row r="131504" ht="13.15" customHeight="1"/>
    <row r="131505" ht="13.15" customHeight="1"/>
    <row r="131506" ht="13.15" customHeight="1"/>
    <row r="131507" ht="13.15" customHeight="1"/>
    <row r="131508" ht="13.15" customHeight="1"/>
    <row r="131509" ht="13.15" customHeight="1"/>
    <row r="131510" ht="13.15" customHeight="1"/>
    <row r="131511" ht="13.15" customHeight="1"/>
    <row r="131512" ht="13.15" customHeight="1"/>
    <row r="131513" ht="13.15" customHeight="1"/>
    <row r="131514" ht="13.15" customHeight="1"/>
    <row r="131515" ht="13.15" customHeight="1"/>
    <row r="131516" ht="13.15" customHeight="1"/>
    <row r="131517" ht="13.15" customHeight="1"/>
    <row r="131518" ht="13.15" customHeight="1"/>
    <row r="131519" ht="13.15" customHeight="1"/>
    <row r="131520" ht="13.15" customHeight="1"/>
    <row r="131521" ht="13.15" customHeight="1"/>
    <row r="131522" ht="13.15" customHeight="1"/>
    <row r="131523" ht="13.15" customHeight="1"/>
    <row r="131524" ht="13.15" customHeight="1"/>
    <row r="131525" ht="13.15" customHeight="1"/>
    <row r="131526" ht="13.15" customHeight="1"/>
    <row r="131527" ht="13.15" customHeight="1"/>
    <row r="131528" ht="13.15" customHeight="1"/>
    <row r="131529" ht="13.15" customHeight="1"/>
    <row r="131530" ht="13.15" customHeight="1"/>
    <row r="131531" ht="13.15" customHeight="1"/>
    <row r="131532" ht="13.15" customHeight="1"/>
    <row r="131533" ht="13.15" customHeight="1"/>
    <row r="131534" ht="13.15" customHeight="1"/>
    <row r="131535" ht="13.15" customHeight="1"/>
    <row r="131536" ht="13.15" customHeight="1"/>
    <row r="131537" ht="13.15" customHeight="1"/>
    <row r="131538" ht="13.15" customHeight="1"/>
    <row r="131539" ht="13.15" customHeight="1"/>
    <row r="131540" ht="13.15" customHeight="1"/>
    <row r="131541" ht="13.15" customHeight="1"/>
    <row r="131542" ht="13.15" customHeight="1"/>
    <row r="131543" ht="13.15" customHeight="1"/>
    <row r="131544" ht="13.15" customHeight="1"/>
    <row r="131545" ht="13.15" customHeight="1"/>
    <row r="131546" ht="13.15" customHeight="1"/>
    <row r="131547" ht="13.15" customHeight="1"/>
    <row r="131548" ht="13.15" customHeight="1"/>
    <row r="131549" ht="13.15" customHeight="1"/>
    <row r="131550" ht="13.15" customHeight="1"/>
    <row r="131551" ht="13.15" customHeight="1"/>
    <row r="131552" ht="13.15" customHeight="1"/>
    <row r="131553" ht="13.15" customHeight="1"/>
    <row r="131554" ht="13.15" customHeight="1"/>
    <row r="131555" ht="13.15" customHeight="1"/>
    <row r="131556" ht="13.15" customHeight="1"/>
    <row r="131557" ht="13.15" customHeight="1"/>
    <row r="131558" ht="13.15" customHeight="1"/>
    <row r="131559" ht="13.15" customHeight="1"/>
    <row r="131560" ht="13.15" customHeight="1"/>
    <row r="131561" ht="13.15" customHeight="1"/>
    <row r="131562" ht="13.15" customHeight="1"/>
    <row r="131563" ht="13.15" customHeight="1"/>
    <row r="131564" ht="13.15" customHeight="1"/>
    <row r="131565" ht="13.15" customHeight="1"/>
    <row r="131566" ht="13.15" customHeight="1"/>
    <row r="131567" ht="13.15" customHeight="1"/>
    <row r="131568" ht="13.15" customHeight="1"/>
    <row r="131569" ht="13.15" customHeight="1"/>
    <row r="131570" ht="13.15" customHeight="1"/>
    <row r="131571" ht="13.15" customHeight="1"/>
    <row r="131572" ht="13.15" customHeight="1"/>
    <row r="131573" ht="13.15" customHeight="1"/>
    <row r="131574" ht="13.15" customHeight="1"/>
    <row r="131575" ht="13.15" customHeight="1"/>
    <row r="131576" ht="13.15" customHeight="1"/>
    <row r="131577" ht="13.15" customHeight="1"/>
    <row r="131578" ht="13.15" customHeight="1"/>
    <row r="131579" ht="13.15" customHeight="1"/>
    <row r="131580" ht="13.15" customHeight="1"/>
    <row r="131581" ht="13.15" customHeight="1"/>
    <row r="131582" ht="13.15" customHeight="1"/>
    <row r="131583" ht="13.15" customHeight="1"/>
    <row r="131584" ht="13.15" customHeight="1"/>
    <row r="131585" ht="13.15" customHeight="1"/>
    <row r="131586" ht="13.15" customHeight="1"/>
    <row r="131587" ht="13.15" customHeight="1"/>
    <row r="131588" ht="13.15" customHeight="1"/>
    <row r="131589" ht="13.15" customHeight="1"/>
    <row r="131590" ht="13.15" customHeight="1"/>
    <row r="131591" ht="13.15" customHeight="1"/>
    <row r="131592" ht="13.15" customHeight="1"/>
    <row r="131593" ht="13.15" customHeight="1"/>
    <row r="131594" ht="13.15" customHeight="1"/>
    <row r="131595" ht="13.15" customHeight="1"/>
    <row r="131596" ht="13.15" customHeight="1"/>
    <row r="131597" ht="13.15" customHeight="1"/>
    <row r="131598" ht="13.15" customHeight="1"/>
    <row r="131599" ht="13.15" customHeight="1"/>
    <row r="131600" ht="13.15" customHeight="1"/>
    <row r="131601" ht="13.15" customHeight="1"/>
    <row r="131602" ht="13.15" customHeight="1"/>
    <row r="131603" ht="13.15" customHeight="1"/>
    <row r="131604" ht="13.15" customHeight="1"/>
    <row r="131605" ht="13.15" customHeight="1"/>
    <row r="131606" ht="13.15" customHeight="1"/>
    <row r="131607" ht="13.15" customHeight="1"/>
    <row r="131608" ht="13.15" customHeight="1"/>
    <row r="131609" ht="13.15" customHeight="1"/>
    <row r="131610" ht="13.15" customHeight="1"/>
    <row r="131611" ht="13.15" customHeight="1"/>
    <row r="131612" ht="13.15" customHeight="1"/>
    <row r="131613" ht="13.15" customHeight="1"/>
    <row r="131614" ht="13.15" customHeight="1"/>
    <row r="131615" ht="13.15" customHeight="1"/>
    <row r="131616" ht="13.15" customHeight="1"/>
    <row r="131617" ht="13.15" customHeight="1"/>
    <row r="131618" ht="13.15" customHeight="1"/>
    <row r="131619" ht="13.15" customHeight="1"/>
    <row r="131620" ht="13.15" customHeight="1"/>
    <row r="131621" ht="13.15" customHeight="1"/>
    <row r="131622" ht="13.15" customHeight="1"/>
    <row r="131623" ht="13.15" customHeight="1"/>
    <row r="131624" ht="13.15" customHeight="1"/>
    <row r="131625" ht="13.15" customHeight="1"/>
    <row r="131626" ht="13.15" customHeight="1"/>
    <row r="131627" ht="13.15" customHeight="1"/>
    <row r="131628" ht="13.15" customHeight="1"/>
    <row r="131629" ht="13.15" customHeight="1"/>
    <row r="131630" ht="13.15" customHeight="1"/>
    <row r="131631" ht="13.15" customHeight="1"/>
    <row r="131632" ht="13.15" customHeight="1"/>
    <row r="131633" ht="13.15" customHeight="1"/>
    <row r="131634" ht="13.15" customHeight="1"/>
    <row r="131635" ht="13.15" customHeight="1"/>
    <row r="131636" ht="13.15" customHeight="1"/>
    <row r="131637" ht="13.15" customHeight="1"/>
    <row r="131638" ht="13.15" customHeight="1"/>
    <row r="131639" ht="13.15" customHeight="1"/>
    <row r="131640" ht="13.15" customHeight="1"/>
    <row r="131641" ht="13.15" customHeight="1"/>
    <row r="131642" ht="13.15" customHeight="1"/>
    <row r="131643" ht="13.15" customHeight="1"/>
    <row r="131644" ht="13.15" customHeight="1"/>
    <row r="131645" ht="13.15" customHeight="1"/>
    <row r="131646" ht="13.15" customHeight="1"/>
    <row r="131647" ht="13.15" customHeight="1"/>
    <row r="131648" ht="13.15" customHeight="1"/>
    <row r="131649" ht="13.15" customHeight="1"/>
    <row r="131650" ht="13.15" customHeight="1"/>
    <row r="131651" ht="13.15" customHeight="1"/>
    <row r="131652" ht="13.15" customHeight="1"/>
    <row r="131653" ht="13.15" customHeight="1"/>
    <row r="131654" ht="13.15" customHeight="1"/>
    <row r="131655" ht="13.15" customHeight="1"/>
    <row r="131656" ht="13.15" customHeight="1"/>
    <row r="131657" ht="13.15" customHeight="1"/>
    <row r="131658" ht="13.15" customHeight="1"/>
    <row r="131659" ht="13.15" customHeight="1"/>
    <row r="131660" ht="13.15" customHeight="1"/>
    <row r="131661" ht="13.15" customHeight="1"/>
    <row r="131662" ht="13.15" customHeight="1"/>
    <row r="131663" ht="13.15" customHeight="1"/>
    <row r="131664" ht="13.15" customHeight="1"/>
    <row r="131665" ht="13.15" customHeight="1"/>
    <row r="131666" ht="13.15" customHeight="1"/>
    <row r="131667" ht="13.15" customHeight="1"/>
    <row r="131668" ht="13.15" customHeight="1"/>
    <row r="131669" ht="13.15" customHeight="1"/>
    <row r="131670" ht="13.15" customHeight="1"/>
    <row r="131671" ht="13.15" customHeight="1"/>
    <row r="131672" ht="13.15" customHeight="1"/>
    <row r="131673" ht="13.15" customHeight="1"/>
    <row r="131674" ht="13.15" customHeight="1"/>
    <row r="131675" ht="13.15" customHeight="1"/>
    <row r="131676" ht="13.15" customHeight="1"/>
    <row r="131677" ht="13.15" customHeight="1"/>
    <row r="131678" ht="13.15" customHeight="1"/>
    <row r="131679" ht="13.15" customHeight="1"/>
    <row r="131680" ht="13.15" customHeight="1"/>
    <row r="131681" ht="13.15" customHeight="1"/>
    <row r="131682" ht="13.15" customHeight="1"/>
    <row r="131683" ht="13.15" customHeight="1"/>
    <row r="131684" ht="13.15" customHeight="1"/>
    <row r="131685" ht="13.15" customHeight="1"/>
    <row r="131686" ht="13.15" customHeight="1"/>
    <row r="131687" ht="13.15" customHeight="1"/>
    <row r="131688" ht="13.15" customHeight="1"/>
    <row r="131689" ht="13.15" customHeight="1"/>
    <row r="131690" ht="13.15" customHeight="1"/>
    <row r="131691" ht="13.15" customHeight="1"/>
    <row r="131692" ht="13.15" customHeight="1"/>
    <row r="131693" ht="13.15" customHeight="1"/>
    <row r="131694" ht="13.15" customHeight="1"/>
    <row r="131695" ht="13.15" customHeight="1"/>
    <row r="131696" ht="13.15" customHeight="1"/>
    <row r="131697" ht="13.15" customHeight="1"/>
    <row r="131698" ht="13.15" customHeight="1"/>
    <row r="131699" ht="13.15" customHeight="1"/>
    <row r="131700" ht="13.15" customHeight="1"/>
    <row r="131701" ht="13.15" customHeight="1"/>
    <row r="131702" ht="13.15" customHeight="1"/>
    <row r="131703" ht="13.15" customHeight="1"/>
    <row r="131704" ht="13.15" customHeight="1"/>
    <row r="131705" ht="13.15" customHeight="1"/>
    <row r="131706" ht="13.15" customHeight="1"/>
    <row r="131707" ht="13.15" customHeight="1"/>
    <row r="131708" ht="13.15" customHeight="1"/>
    <row r="131709" ht="13.15" customHeight="1"/>
    <row r="131710" ht="13.15" customHeight="1"/>
    <row r="131711" ht="13.15" customHeight="1"/>
    <row r="131712" ht="13.15" customHeight="1"/>
    <row r="131713" ht="13.15" customHeight="1"/>
    <row r="131714" ht="13.15" customHeight="1"/>
    <row r="131715" ht="13.15" customHeight="1"/>
    <row r="131716" ht="13.15" customHeight="1"/>
    <row r="131717" ht="13.15" customHeight="1"/>
    <row r="131718" ht="13.15" customHeight="1"/>
    <row r="131719" ht="13.15" customHeight="1"/>
    <row r="131720" ht="13.15" customHeight="1"/>
    <row r="131721" ht="13.15" customHeight="1"/>
    <row r="131722" ht="13.15" customHeight="1"/>
    <row r="131723" ht="13.15" customHeight="1"/>
    <row r="131724" ht="13.15" customHeight="1"/>
    <row r="131725" ht="13.15" customHeight="1"/>
    <row r="131726" ht="13.15" customHeight="1"/>
    <row r="131727" ht="13.15" customHeight="1"/>
    <row r="131728" ht="13.15" customHeight="1"/>
    <row r="131729" ht="13.15" customHeight="1"/>
    <row r="131730" ht="13.15" customHeight="1"/>
    <row r="131731" ht="13.15" customHeight="1"/>
    <row r="131732" ht="13.15" customHeight="1"/>
    <row r="131733" ht="13.15" customHeight="1"/>
    <row r="131734" ht="13.15" customHeight="1"/>
    <row r="131735" ht="13.15" customHeight="1"/>
    <row r="131736" ht="13.15" customHeight="1"/>
    <row r="131737" ht="13.15" customHeight="1"/>
    <row r="131738" ht="13.15" customHeight="1"/>
    <row r="131739" ht="13.15" customHeight="1"/>
    <row r="131740" ht="13.15" customHeight="1"/>
    <row r="131741" ht="13.15" customHeight="1"/>
    <row r="131742" ht="13.15" customHeight="1"/>
    <row r="131743" ht="13.15" customHeight="1"/>
    <row r="131744" ht="13.15" customHeight="1"/>
    <row r="131745" ht="13.15" customHeight="1"/>
    <row r="131746" ht="13.15" customHeight="1"/>
    <row r="131747" ht="13.15" customHeight="1"/>
    <row r="131748" ht="13.15" customHeight="1"/>
    <row r="131749" ht="13.15" customHeight="1"/>
    <row r="131750" ht="13.15" customHeight="1"/>
    <row r="131751" ht="13.15" customHeight="1"/>
    <row r="131752" ht="13.15" customHeight="1"/>
    <row r="131753" ht="13.15" customHeight="1"/>
    <row r="131754" ht="13.15" customHeight="1"/>
    <row r="131755" ht="13.15" customHeight="1"/>
    <row r="131756" ht="13.15" customHeight="1"/>
    <row r="131757" ht="13.15" customHeight="1"/>
    <row r="131758" ht="13.15" customHeight="1"/>
    <row r="131759" ht="13.15" customHeight="1"/>
    <row r="131760" ht="13.15" customHeight="1"/>
    <row r="131761" ht="13.15" customHeight="1"/>
    <row r="131762" ht="13.15" customHeight="1"/>
    <row r="131763" ht="13.15" customHeight="1"/>
    <row r="131764" ht="13.15" customHeight="1"/>
    <row r="131765" ht="13.15" customHeight="1"/>
    <row r="131766" ht="13.15" customHeight="1"/>
    <row r="131767" ht="13.15" customHeight="1"/>
    <row r="131768" ht="13.15" customHeight="1"/>
    <row r="131769" ht="13.15" customHeight="1"/>
    <row r="131770" ht="13.15" customHeight="1"/>
    <row r="131771" ht="13.15" customHeight="1"/>
    <row r="131772" ht="13.15" customHeight="1"/>
    <row r="131773" ht="13.15" customHeight="1"/>
    <row r="131774" ht="13.15" customHeight="1"/>
    <row r="131775" ht="13.15" customHeight="1"/>
    <row r="131776" ht="13.15" customHeight="1"/>
    <row r="131777" ht="13.15" customHeight="1"/>
    <row r="131778" ht="13.15" customHeight="1"/>
    <row r="131779" ht="13.15" customHeight="1"/>
    <row r="131780" ht="13.15" customHeight="1"/>
    <row r="131781" ht="13.15" customHeight="1"/>
    <row r="131782" ht="13.15" customHeight="1"/>
    <row r="131783" ht="13.15" customHeight="1"/>
    <row r="131784" ht="13.15" customHeight="1"/>
    <row r="131785" ht="13.15" customHeight="1"/>
    <row r="131786" ht="13.15" customHeight="1"/>
    <row r="131787" ht="13.15" customHeight="1"/>
    <row r="131788" ht="13.15" customHeight="1"/>
    <row r="131789" ht="13.15" customHeight="1"/>
    <row r="131790" ht="13.15" customHeight="1"/>
    <row r="131791" ht="13.15" customHeight="1"/>
    <row r="131792" ht="13.15" customHeight="1"/>
    <row r="131793" ht="13.15" customHeight="1"/>
    <row r="131794" ht="13.15" customHeight="1"/>
    <row r="131795" ht="13.15" customHeight="1"/>
    <row r="131796" ht="13.15" customHeight="1"/>
    <row r="131797" ht="13.15" customHeight="1"/>
    <row r="131798" ht="13.15" customHeight="1"/>
    <row r="131799" ht="13.15" customHeight="1"/>
    <row r="131800" ht="13.15" customHeight="1"/>
    <row r="131801" ht="13.15" customHeight="1"/>
    <row r="131802" ht="13.15" customHeight="1"/>
    <row r="131803" ht="13.15" customHeight="1"/>
    <row r="131804" ht="13.15" customHeight="1"/>
    <row r="131805" ht="13.15" customHeight="1"/>
    <row r="131806" ht="13.15" customHeight="1"/>
    <row r="131807" ht="13.15" customHeight="1"/>
    <row r="131808" ht="13.15" customHeight="1"/>
    <row r="131809" ht="13.15" customHeight="1"/>
    <row r="131810" ht="13.15" customHeight="1"/>
    <row r="131811" ht="13.15" customHeight="1"/>
    <row r="131812" ht="13.15" customHeight="1"/>
    <row r="131813" ht="13.15" customHeight="1"/>
    <row r="131814" ht="13.15" customHeight="1"/>
    <row r="131815" ht="13.15" customHeight="1"/>
    <row r="131816" ht="13.15" customHeight="1"/>
    <row r="131817" ht="13.15" customHeight="1"/>
    <row r="131818" ht="13.15" customHeight="1"/>
    <row r="131819" ht="13.15" customHeight="1"/>
    <row r="131820" ht="13.15" customHeight="1"/>
    <row r="131821" ht="13.15" customHeight="1"/>
    <row r="131822" ht="13.15" customHeight="1"/>
    <row r="131823" ht="13.15" customHeight="1"/>
    <row r="131824" ht="13.15" customHeight="1"/>
    <row r="131825" ht="13.15" customHeight="1"/>
    <row r="131826" ht="13.15" customHeight="1"/>
    <row r="131827" ht="13.15" customHeight="1"/>
    <row r="131828" ht="13.15" customHeight="1"/>
    <row r="131829" ht="13.15" customHeight="1"/>
    <row r="131830" ht="13.15" customHeight="1"/>
    <row r="131831" ht="13.15" customHeight="1"/>
    <row r="131832" ht="13.15" customHeight="1"/>
    <row r="131833" ht="13.15" customHeight="1"/>
    <row r="131834" ht="13.15" customHeight="1"/>
    <row r="131835" ht="13.15" customHeight="1"/>
    <row r="131836" ht="13.15" customHeight="1"/>
    <row r="131837" ht="13.15" customHeight="1"/>
    <row r="131838" ht="13.15" customHeight="1"/>
    <row r="131839" ht="13.15" customHeight="1"/>
    <row r="131840" ht="13.15" customHeight="1"/>
    <row r="131841" ht="13.15" customHeight="1"/>
    <row r="131842" ht="13.15" customHeight="1"/>
    <row r="131843" ht="13.15" customHeight="1"/>
    <row r="131844" ht="13.15" customHeight="1"/>
    <row r="131845" ht="13.15" customHeight="1"/>
    <row r="131846" ht="13.15" customHeight="1"/>
    <row r="131847" ht="13.15" customHeight="1"/>
    <row r="131848" ht="13.15" customHeight="1"/>
    <row r="131849" ht="13.15" customHeight="1"/>
    <row r="131850" ht="13.15" customHeight="1"/>
    <row r="131851" ht="13.15" customHeight="1"/>
    <row r="131852" ht="13.15" customHeight="1"/>
    <row r="131853" ht="13.15" customHeight="1"/>
    <row r="131854" ht="13.15" customHeight="1"/>
    <row r="131855" ht="13.15" customHeight="1"/>
    <row r="131856" ht="13.15" customHeight="1"/>
    <row r="131857" ht="13.15" customHeight="1"/>
    <row r="131858" ht="13.15" customHeight="1"/>
    <row r="131859" ht="13.15" customHeight="1"/>
    <row r="131860" ht="13.15" customHeight="1"/>
    <row r="131861" ht="13.15" customHeight="1"/>
    <row r="131862" ht="13.15" customHeight="1"/>
    <row r="131863" ht="13.15" customHeight="1"/>
    <row r="131864" ht="13.15" customHeight="1"/>
    <row r="131865" ht="13.15" customHeight="1"/>
    <row r="131866" ht="13.15" customHeight="1"/>
    <row r="131867" ht="13.15" customHeight="1"/>
    <row r="131868" ht="13.15" customHeight="1"/>
    <row r="131869" ht="13.15" customHeight="1"/>
    <row r="131870" ht="13.15" customHeight="1"/>
    <row r="131871" ht="13.15" customHeight="1"/>
    <row r="131872" ht="13.15" customHeight="1"/>
    <row r="131873" ht="13.15" customHeight="1"/>
    <row r="131874" ht="13.15" customHeight="1"/>
    <row r="131875" ht="13.15" customHeight="1"/>
    <row r="131876" ht="13.15" customHeight="1"/>
    <row r="131877" ht="13.15" customHeight="1"/>
    <row r="131878" ht="13.15" customHeight="1"/>
    <row r="131879" ht="13.15" customHeight="1"/>
    <row r="131880" ht="13.15" customHeight="1"/>
    <row r="131881" ht="13.15" customHeight="1"/>
    <row r="131882" ht="13.15" customHeight="1"/>
    <row r="131883" ht="13.15" customHeight="1"/>
    <row r="131884" ht="13.15" customHeight="1"/>
    <row r="131885" ht="13.15" customHeight="1"/>
    <row r="131886" ht="13.15" customHeight="1"/>
    <row r="131887" ht="13.15" customHeight="1"/>
    <row r="131888" ht="13.15" customHeight="1"/>
    <row r="131889" ht="13.15" customHeight="1"/>
    <row r="131890" ht="13.15" customHeight="1"/>
    <row r="131891" ht="13.15" customHeight="1"/>
    <row r="131892" ht="13.15" customHeight="1"/>
    <row r="131893" ht="13.15" customHeight="1"/>
    <row r="131894" ht="13.15" customHeight="1"/>
    <row r="131895" ht="13.15" customHeight="1"/>
    <row r="131896" ht="13.15" customHeight="1"/>
    <row r="131897" ht="13.15" customHeight="1"/>
    <row r="131898" ht="13.15" customHeight="1"/>
    <row r="131899" ht="13.15" customHeight="1"/>
    <row r="131900" ht="13.15" customHeight="1"/>
    <row r="131901" ht="13.15" customHeight="1"/>
    <row r="131902" ht="13.15" customHeight="1"/>
    <row r="131903" ht="13.15" customHeight="1"/>
    <row r="131904" ht="13.15" customHeight="1"/>
    <row r="131905" ht="13.15" customHeight="1"/>
    <row r="131906" ht="13.15" customHeight="1"/>
    <row r="131907" ht="13.15" customHeight="1"/>
    <row r="131908" ht="13.15" customHeight="1"/>
    <row r="131909" ht="13.15" customHeight="1"/>
    <row r="131910" ht="13.15" customHeight="1"/>
    <row r="131911" ht="13.15" customHeight="1"/>
    <row r="131912" ht="13.15" customHeight="1"/>
    <row r="131913" ht="13.15" customHeight="1"/>
    <row r="131914" ht="13.15" customHeight="1"/>
    <row r="131915" ht="13.15" customHeight="1"/>
    <row r="131916" ht="13.15" customHeight="1"/>
    <row r="131917" ht="13.15" customHeight="1"/>
    <row r="131918" ht="13.15" customHeight="1"/>
    <row r="131919" ht="13.15" customHeight="1"/>
    <row r="131920" ht="13.15" customHeight="1"/>
    <row r="131921" ht="13.15" customHeight="1"/>
    <row r="131922" ht="13.15" customHeight="1"/>
    <row r="131923" ht="13.15" customHeight="1"/>
    <row r="131924" ht="13.15" customHeight="1"/>
    <row r="131925" ht="13.15" customHeight="1"/>
    <row r="131926" ht="13.15" customHeight="1"/>
    <row r="131927" ht="13.15" customHeight="1"/>
    <row r="131928" ht="13.15" customHeight="1"/>
    <row r="131929" ht="13.15" customHeight="1"/>
    <row r="131930" ht="13.15" customHeight="1"/>
    <row r="131931" ht="13.15" customHeight="1"/>
    <row r="131932" ht="13.15" customHeight="1"/>
    <row r="131933" ht="13.15" customHeight="1"/>
    <row r="131934" ht="13.15" customHeight="1"/>
    <row r="131935" ht="13.15" customHeight="1"/>
    <row r="131936" ht="13.15" customHeight="1"/>
    <row r="131937" ht="13.15" customHeight="1"/>
    <row r="131938" ht="13.15" customHeight="1"/>
    <row r="131939" ht="13.15" customHeight="1"/>
    <row r="131940" ht="13.15" customHeight="1"/>
    <row r="131941" ht="13.15" customHeight="1"/>
    <row r="131942" ht="13.15" customHeight="1"/>
    <row r="131943" ht="13.15" customHeight="1"/>
    <row r="131944" ht="13.15" customHeight="1"/>
    <row r="131945" ht="13.15" customHeight="1"/>
    <row r="131946" ht="13.15" customHeight="1"/>
    <row r="131947" ht="13.15" customHeight="1"/>
    <row r="131948" ht="13.15" customHeight="1"/>
    <row r="131949" ht="13.15" customHeight="1"/>
    <row r="131950" ht="13.15" customHeight="1"/>
    <row r="131951" ht="13.15" customHeight="1"/>
    <row r="131952" ht="13.15" customHeight="1"/>
    <row r="131953" ht="13.15" customHeight="1"/>
    <row r="131954" ht="13.15" customHeight="1"/>
    <row r="131955" ht="13.15" customHeight="1"/>
    <row r="131956" ht="13.15" customHeight="1"/>
    <row r="131957" ht="13.15" customHeight="1"/>
    <row r="131958" ht="13.15" customHeight="1"/>
    <row r="131959" ht="13.15" customHeight="1"/>
    <row r="131960" ht="13.15" customHeight="1"/>
    <row r="131961" ht="13.15" customHeight="1"/>
    <row r="131962" ht="13.15" customHeight="1"/>
    <row r="131963" ht="13.15" customHeight="1"/>
    <row r="131964" ht="13.15" customHeight="1"/>
    <row r="131965" ht="13.15" customHeight="1"/>
    <row r="131966" ht="13.15" customHeight="1"/>
    <row r="131967" ht="13.15" customHeight="1"/>
    <row r="131968" ht="13.15" customHeight="1"/>
    <row r="131969" ht="13.15" customHeight="1"/>
    <row r="131970" ht="13.15" customHeight="1"/>
    <row r="131971" ht="13.15" customHeight="1"/>
    <row r="131972" ht="13.15" customHeight="1"/>
    <row r="131973" ht="13.15" customHeight="1"/>
    <row r="131974" ht="13.15" customHeight="1"/>
    <row r="131975" ht="13.15" customHeight="1"/>
    <row r="131976" ht="13.15" customHeight="1"/>
    <row r="131977" ht="13.15" customHeight="1"/>
    <row r="131978" ht="13.15" customHeight="1"/>
    <row r="131979" ht="13.15" customHeight="1"/>
    <row r="131980" ht="13.15" customHeight="1"/>
    <row r="131981" ht="13.15" customHeight="1"/>
    <row r="131982" ht="13.15" customHeight="1"/>
    <row r="131983" ht="13.15" customHeight="1"/>
    <row r="131984" ht="13.15" customHeight="1"/>
    <row r="131985" ht="13.15" customHeight="1"/>
    <row r="131986" ht="13.15" customHeight="1"/>
    <row r="131987" ht="13.15" customHeight="1"/>
    <row r="131988" ht="13.15" customHeight="1"/>
    <row r="131989" ht="13.15" customHeight="1"/>
    <row r="131990" ht="13.15" customHeight="1"/>
    <row r="131991" ht="13.15" customHeight="1"/>
    <row r="131992" ht="13.15" customHeight="1"/>
    <row r="131993" ht="13.15" customHeight="1"/>
    <row r="131994" ht="13.15" customHeight="1"/>
    <row r="131995" ht="13.15" customHeight="1"/>
    <row r="131996" ht="13.15" customHeight="1"/>
    <row r="131997" ht="13.15" customHeight="1"/>
    <row r="131998" ht="13.15" customHeight="1"/>
    <row r="131999" ht="13.15" customHeight="1"/>
    <row r="132000" ht="13.15" customHeight="1"/>
    <row r="132001" ht="13.15" customHeight="1"/>
    <row r="132002" ht="13.15" customHeight="1"/>
    <row r="132003" ht="13.15" customHeight="1"/>
    <row r="132004" ht="13.15" customHeight="1"/>
    <row r="132005" ht="13.15" customHeight="1"/>
    <row r="132006" ht="13.15" customHeight="1"/>
    <row r="132007" ht="13.15" customHeight="1"/>
    <row r="132008" ht="13.15" customHeight="1"/>
    <row r="132009" ht="13.15" customHeight="1"/>
    <row r="132010" ht="13.15" customHeight="1"/>
    <row r="132011" ht="13.15" customHeight="1"/>
    <row r="132012" ht="13.15" customHeight="1"/>
    <row r="132013" ht="13.15" customHeight="1"/>
    <row r="132014" ht="13.15" customHeight="1"/>
    <row r="132015" ht="13.15" customHeight="1"/>
    <row r="132016" ht="13.15" customHeight="1"/>
    <row r="132017" ht="13.15" customHeight="1"/>
    <row r="132018" ht="13.15" customHeight="1"/>
    <row r="132019" ht="13.15" customHeight="1"/>
    <row r="132020" ht="13.15" customHeight="1"/>
    <row r="132021" ht="13.15" customHeight="1"/>
    <row r="132022" ht="13.15" customHeight="1"/>
    <row r="132023" ht="13.15" customHeight="1"/>
    <row r="132024" ht="13.15" customHeight="1"/>
    <row r="132025" ht="13.15" customHeight="1"/>
    <row r="132026" ht="13.15" customHeight="1"/>
    <row r="132027" ht="13.15" customHeight="1"/>
    <row r="132028" ht="13.15" customHeight="1"/>
    <row r="132029" ht="13.15" customHeight="1"/>
    <row r="132030" ht="13.15" customHeight="1"/>
    <row r="132031" ht="13.15" customHeight="1"/>
    <row r="132032" ht="13.15" customHeight="1"/>
    <row r="132033" ht="13.15" customHeight="1"/>
    <row r="132034" ht="13.15" customHeight="1"/>
    <row r="132035" ht="13.15" customHeight="1"/>
    <row r="132036" ht="13.15" customHeight="1"/>
    <row r="132037" ht="13.15" customHeight="1"/>
    <row r="132038" ht="13.15" customHeight="1"/>
    <row r="132039" ht="13.15" customHeight="1"/>
    <row r="132040" ht="13.15" customHeight="1"/>
    <row r="132041" ht="13.15" customHeight="1"/>
    <row r="132042" ht="13.15" customHeight="1"/>
    <row r="132043" ht="13.15" customHeight="1"/>
    <row r="132044" ht="13.15" customHeight="1"/>
    <row r="132045" ht="13.15" customHeight="1"/>
    <row r="132046" ht="13.15" customHeight="1"/>
    <row r="132047" ht="13.15" customHeight="1"/>
    <row r="132048" ht="13.15" customHeight="1"/>
    <row r="132049" ht="13.15" customHeight="1"/>
    <row r="132050" ht="13.15" customHeight="1"/>
    <row r="132051" ht="13.15" customHeight="1"/>
    <row r="132052" ht="13.15" customHeight="1"/>
    <row r="132053" ht="13.15" customHeight="1"/>
    <row r="132054" ht="13.15" customHeight="1"/>
    <row r="132055" ht="13.15" customHeight="1"/>
    <row r="132056" ht="13.15" customHeight="1"/>
    <row r="132057" ht="13.15" customHeight="1"/>
    <row r="132058" ht="13.15" customHeight="1"/>
    <row r="132059" ht="13.15" customHeight="1"/>
    <row r="132060" ht="13.15" customHeight="1"/>
    <row r="132061" ht="13.15" customHeight="1"/>
    <row r="132062" ht="13.15" customHeight="1"/>
    <row r="132063" ht="13.15" customHeight="1"/>
    <row r="132064" ht="13.15" customHeight="1"/>
    <row r="132065" ht="13.15" customHeight="1"/>
    <row r="132066" ht="13.15" customHeight="1"/>
    <row r="132067" ht="13.15" customHeight="1"/>
    <row r="132068" ht="13.15" customHeight="1"/>
    <row r="132069" ht="13.15" customHeight="1"/>
    <row r="132070" ht="13.15" customHeight="1"/>
    <row r="132071" ht="13.15" customHeight="1"/>
    <row r="132072" ht="13.15" customHeight="1"/>
    <row r="132073" ht="13.15" customHeight="1"/>
    <row r="132074" ht="13.15" customHeight="1"/>
    <row r="132075" ht="13.15" customHeight="1"/>
    <row r="132076" ht="13.15" customHeight="1"/>
    <row r="132077" ht="13.15" customHeight="1"/>
    <row r="132078" ht="13.15" customHeight="1"/>
    <row r="132079" ht="13.15" customHeight="1"/>
    <row r="132080" ht="13.15" customHeight="1"/>
    <row r="132081" ht="13.15" customHeight="1"/>
    <row r="132082" ht="13.15" customHeight="1"/>
    <row r="132083" ht="13.15" customHeight="1"/>
    <row r="132084" ht="13.15" customHeight="1"/>
    <row r="132085" ht="13.15" customHeight="1"/>
    <row r="132086" ht="13.15" customHeight="1"/>
    <row r="132087" ht="13.15" customHeight="1"/>
    <row r="132088" ht="13.15" customHeight="1"/>
    <row r="132089" ht="13.15" customHeight="1"/>
    <row r="132090" ht="13.15" customHeight="1"/>
    <row r="132091" ht="13.15" customHeight="1"/>
    <row r="132092" ht="13.15" customHeight="1"/>
    <row r="132093" ht="13.15" customHeight="1"/>
    <row r="132094" ht="13.15" customHeight="1"/>
    <row r="132095" ht="13.15" customHeight="1"/>
    <row r="132096" ht="13.15" customHeight="1"/>
    <row r="132097" ht="13.15" customHeight="1"/>
    <row r="132098" ht="13.15" customHeight="1"/>
    <row r="132099" ht="13.15" customHeight="1"/>
    <row r="132100" ht="13.15" customHeight="1"/>
    <row r="132101" ht="13.15" customHeight="1"/>
    <row r="132102" ht="13.15" customHeight="1"/>
    <row r="132103" ht="13.15" customHeight="1"/>
    <row r="132104" ht="13.15" customHeight="1"/>
    <row r="132105" ht="13.15" customHeight="1"/>
    <row r="132106" ht="13.15" customHeight="1"/>
    <row r="132107" ht="13.15" customHeight="1"/>
    <row r="132108" ht="13.15" customHeight="1"/>
    <row r="132109" ht="13.15" customHeight="1"/>
    <row r="132110" ht="13.15" customHeight="1"/>
    <row r="132111" ht="13.15" customHeight="1"/>
    <row r="132112" ht="13.15" customHeight="1"/>
    <row r="132113" ht="13.15" customHeight="1"/>
    <row r="132114" ht="13.15" customHeight="1"/>
    <row r="132115" ht="13.15" customHeight="1"/>
    <row r="132116" ht="13.15" customHeight="1"/>
    <row r="132117" ht="13.15" customHeight="1"/>
    <row r="132118" ht="13.15" customHeight="1"/>
    <row r="132119" ht="13.15" customHeight="1"/>
    <row r="132120" ht="13.15" customHeight="1"/>
    <row r="132121" ht="13.15" customHeight="1"/>
    <row r="132122" ht="13.15" customHeight="1"/>
    <row r="132123" ht="13.15" customHeight="1"/>
    <row r="132124" ht="13.15" customHeight="1"/>
    <row r="132125" ht="13.15" customHeight="1"/>
    <row r="132126" ht="13.15" customHeight="1"/>
    <row r="132127" ht="13.15" customHeight="1"/>
    <row r="132128" ht="13.15" customHeight="1"/>
    <row r="132129" ht="13.15" customHeight="1"/>
    <row r="132130" ht="13.15" customHeight="1"/>
    <row r="132131" ht="13.15" customHeight="1"/>
    <row r="132132" ht="13.15" customHeight="1"/>
    <row r="132133" ht="13.15" customHeight="1"/>
    <row r="132134" ht="13.15" customHeight="1"/>
    <row r="132135" ht="13.15" customHeight="1"/>
    <row r="132136" ht="13.15" customHeight="1"/>
    <row r="132137" ht="13.15" customHeight="1"/>
    <row r="132138" ht="13.15" customHeight="1"/>
    <row r="132139" ht="13.15" customHeight="1"/>
    <row r="132140" ht="13.15" customHeight="1"/>
    <row r="132141" ht="13.15" customHeight="1"/>
    <row r="132142" ht="13.15" customHeight="1"/>
    <row r="132143" ht="13.15" customHeight="1"/>
    <row r="132144" ht="13.15" customHeight="1"/>
    <row r="132145" ht="13.15" customHeight="1"/>
    <row r="132146" ht="13.15" customHeight="1"/>
    <row r="132147" ht="13.15" customHeight="1"/>
    <row r="132148" ht="13.15" customHeight="1"/>
    <row r="132149" ht="13.15" customHeight="1"/>
    <row r="132150" ht="13.15" customHeight="1"/>
    <row r="132151" ht="13.15" customHeight="1"/>
    <row r="132152" ht="13.15" customHeight="1"/>
    <row r="132153" ht="13.15" customHeight="1"/>
    <row r="132154" ht="13.15" customHeight="1"/>
    <row r="132155" ht="13.15" customHeight="1"/>
    <row r="132156" ht="13.15" customHeight="1"/>
    <row r="132157" ht="13.15" customHeight="1"/>
    <row r="132158" ht="13.15" customHeight="1"/>
    <row r="132159" ht="13.15" customHeight="1"/>
    <row r="132160" ht="13.15" customHeight="1"/>
    <row r="132161" ht="13.15" customHeight="1"/>
    <row r="132162" ht="13.15" customHeight="1"/>
    <row r="132163" ht="13.15" customHeight="1"/>
    <row r="132164" ht="13.15" customHeight="1"/>
    <row r="132165" ht="13.15" customHeight="1"/>
    <row r="132166" ht="13.15" customHeight="1"/>
    <row r="132167" ht="13.15" customHeight="1"/>
    <row r="132168" ht="13.15" customHeight="1"/>
    <row r="132169" ht="13.15" customHeight="1"/>
    <row r="132170" ht="13.15" customHeight="1"/>
    <row r="132171" ht="13.15" customHeight="1"/>
    <row r="132172" ht="13.15" customHeight="1"/>
    <row r="132173" ht="13.15" customHeight="1"/>
    <row r="132174" ht="13.15" customHeight="1"/>
    <row r="132175" ht="13.15" customHeight="1"/>
    <row r="132176" ht="13.15" customHeight="1"/>
    <row r="132177" ht="13.15" customHeight="1"/>
    <row r="132178" ht="13.15" customHeight="1"/>
    <row r="132179" ht="13.15" customHeight="1"/>
    <row r="132180" ht="13.15" customHeight="1"/>
    <row r="132181" ht="13.15" customHeight="1"/>
    <row r="132182" ht="13.15" customHeight="1"/>
    <row r="132183" ht="13.15" customHeight="1"/>
    <row r="132184" ht="13.15" customHeight="1"/>
    <row r="132185" ht="13.15" customHeight="1"/>
    <row r="132186" ht="13.15" customHeight="1"/>
    <row r="132187" ht="13.15" customHeight="1"/>
    <row r="132188" ht="13.15" customHeight="1"/>
    <row r="132189" ht="13.15" customHeight="1"/>
    <row r="132190" ht="13.15" customHeight="1"/>
    <row r="132191" ht="13.15" customHeight="1"/>
    <row r="132192" ht="13.15" customHeight="1"/>
    <row r="132193" ht="13.15" customHeight="1"/>
    <row r="132194" ht="13.15" customHeight="1"/>
    <row r="132195" ht="13.15" customHeight="1"/>
    <row r="132196" ht="13.15" customHeight="1"/>
    <row r="132197" ht="13.15" customHeight="1"/>
    <row r="132198" ht="13.15" customHeight="1"/>
    <row r="132199" ht="13.15" customHeight="1"/>
    <row r="132200" ht="13.15" customHeight="1"/>
    <row r="132201" ht="13.15" customHeight="1"/>
    <row r="132202" ht="13.15" customHeight="1"/>
    <row r="132203" ht="13.15" customHeight="1"/>
    <row r="132204" ht="13.15" customHeight="1"/>
    <row r="132205" ht="13.15" customHeight="1"/>
    <row r="132206" ht="13.15" customHeight="1"/>
    <row r="132207" ht="13.15" customHeight="1"/>
    <row r="132208" ht="13.15" customHeight="1"/>
    <row r="132209" ht="13.15" customHeight="1"/>
    <row r="132210" ht="13.15" customHeight="1"/>
    <row r="132211" ht="13.15" customHeight="1"/>
    <row r="132212" ht="13.15" customHeight="1"/>
    <row r="132213" ht="13.15" customHeight="1"/>
    <row r="132214" ht="13.15" customHeight="1"/>
    <row r="132215" ht="13.15" customHeight="1"/>
    <row r="132216" ht="13.15" customHeight="1"/>
    <row r="132217" ht="13.15" customHeight="1"/>
    <row r="132218" ht="13.15" customHeight="1"/>
    <row r="132219" ht="13.15" customHeight="1"/>
    <row r="132220" ht="13.15" customHeight="1"/>
    <row r="132221" ht="13.15" customHeight="1"/>
    <row r="132222" ht="13.15" customHeight="1"/>
    <row r="132223" ht="13.15" customHeight="1"/>
    <row r="132224" ht="13.15" customHeight="1"/>
    <row r="132225" ht="13.15" customHeight="1"/>
    <row r="132226" ht="13.15" customHeight="1"/>
    <row r="132227" ht="13.15" customHeight="1"/>
    <row r="132228" ht="13.15" customHeight="1"/>
    <row r="132229" ht="13.15" customHeight="1"/>
    <row r="132230" ht="13.15" customHeight="1"/>
    <row r="132231" ht="13.15" customHeight="1"/>
    <row r="132232" ht="13.15" customHeight="1"/>
    <row r="132233" ht="13.15" customHeight="1"/>
    <row r="132234" ht="13.15" customHeight="1"/>
    <row r="132235" ht="13.15" customHeight="1"/>
    <row r="132236" ht="13.15" customHeight="1"/>
    <row r="132237" ht="13.15" customHeight="1"/>
    <row r="132238" ht="13.15" customHeight="1"/>
    <row r="132239" ht="13.15" customHeight="1"/>
    <row r="132240" ht="13.15" customHeight="1"/>
    <row r="132241" ht="13.15" customHeight="1"/>
    <row r="132242" ht="13.15" customHeight="1"/>
    <row r="132243" ht="13.15" customHeight="1"/>
    <row r="132244" ht="13.15" customHeight="1"/>
    <row r="132245" ht="13.15" customHeight="1"/>
    <row r="132246" ht="13.15" customHeight="1"/>
    <row r="132247" ht="13.15" customHeight="1"/>
    <row r="132248" ht="13.15" customHeight="1"/>
    <row r="132249" ht="13.15" customHeight="1"/>
    <row r="132250" ht="13.15" customHeight="1"/>
    <row r="132251" ht="13.15" customHeight="1"/>
    <row r="132252" ht="13.15" customHeight="1"/>
    <row r="132253" ht="13.15" customHeight="1"/>
    <row r="132254" ht="13.15" customHeight="1"/>
    <row r="132255" ht="13.15" customHeight="1"/>
    <row r="132256" ht="13.15" customHeight="1"/>
    <row r="132257" ht="13.15" customHeight="1"/>
    <row r="132258" ht="13.15" customHeight="1"/>
    <row r="132259" ht="13.15" customHeight="1"/>
    <row r="132260" ht="13.15" customHeight="1"/>
    <row r="132261" ht="13.15" customHeight="1"/>
    <row r="132262" ht="13.15" customHeight="1"/>
    <row r="132263" ht="13.15" customHeight="1"/>
    <row r="132264" ht="13.15" customHeight="1"/>
    <row r="132265" ht="13.15" customHeight="1"/>
    <row r="132266" ht="13.15" customHeight="1"/>
    <row r="132267" ht="13.15" customHeight="1"/>
    <row r="132268" ht="13.15" customHeight="1"/>
    <row r="132269" ht="13.15" customHeight="1"/>
    <row r="132270" ht="13.15" customHeight="1"/>
    <row r="132271" ht="13.15" customHeight="1"/>
    <row r="132272" ht="13.15" customHeight="1"/>
    <row r="132273" ht="13.15" customHeight="1"/>
    <row r="132274" ht="13.15" customHeight="1"/>
    <row r="132275" ht="13.15" customHeight="1"/>
    <row r="132276" ht="13.15" customHeight="1"/>
    <row r="132277" ht="13.15" customHeight="1"/>
    <row r="132278" ht="13.15" customHeight="1"/>
    <row r="132279" ht="13.15" customHeight="1"/>
    <row r="132280" ht="13.15" customHeight="1"/>
    <row r="132281" ht="13.15" customHeight="1"/>
    <row r="132282" ht="13.15" customHeight="1"/>
    <row r="132283" ht="13.15" customHeight="1"/>
    <row r="132284" ht="13.15" customHeight="1"/>
    <row r="132285" ht="13.15" customHeight="1"/>
    <row r="132286" ht="13.15" customHeight="1"/>
    <row r="132287" ht="13.15" customHeight="1"/>
    <row r="132288" ht="13.15" customHeight="1"/>
    <row r="132289" ht="13.15" customHeight="1"/>
    <row r="132290" ht="13.15" customHeight="1"/>
    <row r="132291" ht="13.15" customHeight="1"/>
    <row r="132292" ht="13.15" customHeight="1"/>
    <row r="132293" ht="13.15" customHeight="1"/>
    <row r="132294" ht="13.15" customHeight="1"/>
    <row r="132295" ht="13.15" customHeight="1"/>
    <row r="132296" ht="13.15" customHeight="1"/>
    <row r="132297" ht="13.15" customHeight="1"/>
    <row r="132298" ht="13.15" customHeight="1"/>
    <row r="132299" ht="13.15" customHeight="1"/>
    <row r="132300" ht="13.15" customHeight="1"/>
    <row r="132301" ht="13.15" customHeight="1"/>
    <row r="132302" ht="13.15" customHeight="1"/>
    <row r="132303" ht="13.15" customHeight="1"/>
    <row r="132304" ht="13.15" customHeight="1"/>
    <row r="132305" ht="13.15" customHeight="1"/>
    <row r="132306" ht="13.15" customHeight="1"/>
    <row r="132307" ht="13.15" customHeight="1"/>
    <row r="132308" ht="13.15" customHeight="1"/>
    <row r="132309" ht="13.15" customHeight="1"/>
    <row r="132310" ht="13.15" customHeight="1"/>
    <row r="132311" ht="13.15" customHeight="1"/>
    <row r="132312" ht="13.15" customHeight="1"/>
    <row r="132313" ht="13.15" customHeight="1"/>
    <row r="132314" ht="13.15" customHeight="1"/>
    <row r="132315" ht="13.15" customHeight="1"/>
    <row r="132316" ht="13.15" customHeight="1"/>
    <row r="132317" ht="13.15" customHeight="1"/>
    <row r="132318" ht="13.15" customHeight="1"/>
    <row r="132319" ht="13.15" customHeight="1"/>
    <row r="132320" ht="13.15" customHeight="1"/>
    <row r="132321" ht="13.15" customHeight="1"/>
    <row r="132322" ht="13.15" customHeight="1"/>
    <row r="132323" ht="13.15" customHeight="1"/>
    <row r="132324" ht="13.15" customHeight="1"/>
    <row r="132325" ht="13.15" customHeight="1"/>
    <row r="132326" ht="13.15" customHeight="1"/>
    <row r="132327" ht="13.15" customHeight="1"/>
    <row r="132328" ht="13.15" customHeight="1"/>
    <row r="132329" ht="13.15" customHeight="1"/>
    <row r="132330" ht="13.15" customHeight="1"/>
    <row r="132331" ht="13.15" customHeight="1"/>
    <row r="132332" ht="13.15" customHeight="1"/>
    <row r="132333" ht="13.15" customHeight="1"/>
    <row r="132334" ht="13.15" customHeight="1"/>
    <row r="132335" ht="13.15" customHeight="1"/>
    <row r="132336" ht="13.15" customHeight="1"/>
    <row r="132337" ht="13.15" customHeight="1"/>
    <row r="132338" ht="13.15" customHeight="1"/>
    <row r="132339" ht="13.15" customHeight="1"/>
    <row r="132340" ht="13.15" customHeight="1"/>
    <row r="132341" ht="13.15" customHeight="1"/>
    <row r="132342" ht="13.15" customHeight="1"/>
    <row r="132343" ht="13.15" customHeight="1"/>
    <row r="132344" ht="13.15" customHeight="1"/>
    <row r="132345" ht="13.15" customHeight="1"/>
    <row r="132346" ht="13.15" customHeight="1"/>
    <row r="132347" ht="13.15" customHeight="1"/>
    <row r="132348" ht="13.15" customHeight="1"/>
    <row r="132349" ht="13.15" customHeight="1"/>
    <row r="132350" ht="13.15" customHeight="1"/>
    <row r="132351" ht="13.15" customHeight="1"/>
    <row r="132352" ht="13.15" customHeight="1"/>
    <row r="132353" ht="13.15" customHeight="1"/>
    <row r="132354" ht="13.15" customHeight="1"/>
    <row r="132355" ht="13.15" customHeight="1"/>
    <row r="132356" ht="13.15" customHeight="1"/>
    <row r="132357" ht="13.15" customHeight="1"/>
    <row r="132358" ht="13.15" customHeight="1"/>
    <row r="132359" ht="13.15" customHeight="1"/>
    <row r="132360" ht="13.15" customHeight="1"/>
    <row r="132361" ht="13.15" customHeight="1"/>
    <row r="132362" ht="13.15" customHeight="1"/>
    <row r="132363" ht="13.15" customHeight="1"/>
    <row r="132364" ht="13.15" customHeight="1"/>
    <row r="132365" ht="13.15" customHeight="1"/>
    <row r="132366" ht="13.15" customHeight="1"/>
    <row r="132367" ht="13.15" customHeight="1"/>
    <row r="132368" ht="13.15" customHeight="1"/>
    <row r="132369" ht="13.15" customHeight="1"/>
    <row r="132370" ht="13.15" customHeight="1"/>
    <row r="132371" ht="13.15" customHeight="1"/>
    <row r="132372" ht="13.15" customHeight="1"/>
    <row r="132373" ht="13.15" customHeight="1"/>
    <row r="132374" ht="13.15" customHeight="1"/>
    <row r="132375" ht="13.15" customHeight="1"/>
    <row r="132376" ht="13.15" customHeight="1"/>
    <row r="132377" ht="13.15" customHeight="1"/>
    <row r="132378" ht="13.15" customHeight="1"/>
    <row r="132379" ht="13.15" customHeight="1"/>
    <row r="132380" ht="13.15" customHeight="1"/>
    <row r="132381" ht="13.15" customHeight="1"/>
    <row r="132382" ht="13.15" customHeight="1"/>
    <row r="132383" ht="13.15" customHeight="1"/>
    <row r="132384" ht="13.15" customHeight="1"/>
    <row r="132385" ht="13.15" customHeight="1"/>
    <row r="132386" ht="13.15" customHeight="1"/>
    <row r="132387" ht="13.15" customHeight="1"/>
    <row r="132388" ht="13.15" customHeight="1"/>
    <row r="132389" ht="13.15" customHeight="1"/>
    <row r="132390" ht="13.15" customHeight="1"/>
    <row r="132391" ht="13.15" customHeight="1"/>
    <row r="132392" ht="13.15" customHeight="1"/>
    <row r="132393" ht="13.15" customHeight="1"/>
    <row r="132394" ht="13.15" customHeight="1"/>
    <row r="132395" ht="13.15" customHeight="1"/>
    <row r="132396" ht="13.15" customHeight="1"/>
    <row r="132397" ht="13.15" customHeight="1"/>
    <row r="132398" ht="13.15" customHeight="1"/>
    <row r="132399" ht="13.15" customHeight="1"/>
    <row r="132400" ht="13.15" customHeight="1"/>
    <row r="132401" ht="13.15" customHeight="1"/>
    <row r="132402" ht="13.15" customHeight="1"/>
    <row r="132403" ht="13.15" customHeight="1"/>
    <row r="132404" ht="13.15" customHeight="1"/>
    <row r="132405" ht="13.15" customHeight="1"/>
    <row r="132406" ht="13.15" customHeight="1"/>
    <row r="132407" ht="13.15" customHeight="1"/>
    <row r="132408" ht="13.15" customHeight="1"/>
    <row r="132409" ht="13.15" customHeight="1"/>
    <row r="132410" ht="13.15" customHeight="1"/>
    <row r="132411" ht="13.15" customHeight="1"/>
    <row r="132412" ht="13.15" customHeight="1"/>
    <row r="132413" ht="13.15" customHeight="1"/>
    <row r="132414" ht="13.15" customHeight="1"/>
    <row r="132415" ht="13.15" customHeight="1"/>
    <row r="132416" ht="13.15" customHeight="1"/>
    <row r="132417" ht="13.15" customHeight="1"/>
    <row r="132418" ht="13.15" customHeight="1"/>
    <row r="132419" ht="13.15" customHeight="1"/>
    <row r="132420" ht="13.15" customHeight="1"/>
    <row r="132421" ht="13.15" customHeight="1"/>
    <row r="132422" ht="13.15" customHeight="1"/>
    <row r="132423" ht="13.15" customHeight="1"/>
    <row r="132424" ht="13.15" customHeight="1"/>
    <row r="132425" ht="13.15" customHeight="1"/>
    <row r="132426" ht="13.15" customHeight="1"/>
    <row r="132427" ht="13.15" customHeight="1"/>
    <row r="132428" ht="13.15" customHeight="1"/>
    <row r="132429" ht="13.15" customHeight="1"/>
    <row r="132430" ht="13.15" customHeight="1"/>
    <row r="132431" ht="13.15" customHeight="1"/>
    <row r="132432" ht="13.15" customHeight="1"/>
    <row r="132433" ht="13.15" customHeight="1"/>
    <row r="132434" ht="13.15" customHeight="1"/>
    <row r="132435" ht="13.15" customHeight="1"/>
    <row r="132436" ht="13.15" customHeight="1"/>
    <row r="132437" ht="13.15" customHeight="1"/>
    <row r="132438" ht="13.15" customHeight="1"/>
    <row r="132439" ht="13.15" customHeight="1"/>
    <row r="132440" ht="13.15" customHeight="1"/>
    <row r="132441" ht="13.15" customHeight="1"/>
    <row r="132442" ht="13.15" customHeight="1"/>
    <row r="132443" ht="13.15" customHeight="1"/>
    <row r="132444" ht="13.15" customHeight="1"/>
    <row r="132445" ht="13.15" customHeight="1"/>
    <row r="132446" ht="13.15" customHeight="1"/>
    <row r="132447" ht="13.15" customHeight="1"/>
    <row r="132448" ht="13.15" customHeight="1"/>
    <row r="132449" ht="13.15" customHeight="1"/>
    <row r="132450" ht="13.15" customHeight="1"/>
    <row r="132451" ht="13.15" customHeight="1"/>
    <row r="132452" ht="13.15" customHeight="1"/>
    <row r="132453" ht="13.15" customHeight="1"/>
    <row r="132454" ht="13.15" customHeight="1"/>
    <row r="132455" ht="13.15" customHeight="1"/>
    <row r="132456" ht="13.15" customHeight="1"/>
    <row r="132457" ht="13.15" customHeight="1"/>
    <row r="132458" ht="13.15" customHeight="1"/>
    <row r="132459" ht="13.15" customHeight="1"/>
    <row r="132460" ht="13.15" customHeight="1"/>
    <row r="132461" ht="13.15" customHeight="1"/>
    <row r="132462" ht="13.15" customHeight="1"/>
    <row r="132463" ht="13.15" customHeight="1"/>
    <row r="132464" ht="13.15" customHeight="1"/>
    <row r="132465" ht="13.15" customHeight="1"/>
    <row r="132466" ht="13.15" customHeight="1"/>
    <row r="132467" ht="13.15" customHeight="1"/>
    <row r="132468" ht="13.15" customHeight="1"/>
    <row r="132469" ht="13.15" customHeight="1"/>
    <row r="132470" ht="13.15" customHeight="1"/>
    <row r="132471" ht="13.15" customHeight="1"/>
    <row r="132472" ht="13.15" customHeight="1"/>
    <row r="132473" ht="13.15" customHeight="1"/>
    <row r="132474" ht="13.15" customHeight="1"/>
    <row r="132475" ht="13.15" customHeight="1"/>
    <row r="132476" ht="13.15" customHeight="1"/>
    <row r="132477" ht="13.15" customHeight="1"/>
    <row r="132478" ht="13.15" customHeight="1"/>
    <row r="132479" ht="13.15" customHeight="1"/>
    <row r="132480" ht="13.15" customHeight="1"/>
    <row r="132481" ht="13.15" customHeight="1"/>
    <row r="132482" ht="13.15" customHeight="1"/>
    <row r="132483" ht="13.15" customHeight="1"/>
    <row r="132484" ht="13.15" customHeight="1"/>
    <row r="132485" ht="13.15" customHeight="1"/>
    <row r="132486" ht="13.15" customHeight="1"/>
    <row r="132487" ht="13.15" customHeight="1"/>
    <row r="132488" ht="13.15" customHeight="1"/>
    <row r="132489" ht="13.15" customHeight="1"/>
    <row r="132490" ht="13.15" customHeight="1"/>
    <row r="132491" ht="13.15" customHeight="1"/>
    <row r="132492" ht="13.15" customHeight="1"/>
    <row r="132493" ht="13.15" customHeight="1"/>
    <row r="132494" ht="13.15" customHeight="1"/>
    <row r="132495" ht="13.15" customHeight="1"/>
    <row r="132496" ht="13.15" customHeight="1"/>
    <row r="132497" ht="13.15" customHeight="1"/>
    <row r="132498" ht="13.15" customHeight="1"/>
    <row r="132499" ht="13.15" customHeight="1"/>
    <row r="132500" ht="13.15" customHeight="1"/>
    <row r="132501" ht="13.15" customHeight="1"/>
    <row r="132502" ht="13.15" customHeight="1"/>
    <row r="132503" ht="13.15" customHeight="1"/>
    <row r="132504" ht="13.15" customHeight="1"/>
    <row r="132505" ht="13.15" customHeight="1"/>
    <row r="132506" ht="13.15" customHeight="1"/>
    <row r="132507" ht="13.15" customHeight="1"/>
    <row r="132508" ht="13.15" customHeight="1"/>
    <row r="132509" ht="13.15" customHeight="1"/>
    <row r="132510" ht="13.15" customHeight="1"/>
    <row r="132511" ht="13.15" customHeight="1"/>
    <row r="132512" ht="13.15" customHeight="1"/>
    <row r="132513" ht="13.15" customHeight="1"/>
    <row r="132514" ht="13.15" customHeight="1"/>
    <row r="132515" ht="13.15" customHeight="1"/>
    <row r="132516" ht="13.15" customHeight="1"/>
    <row r="132517" ht="13.15" customHeight="1"/>
    <row r="132518" ht="13.15" customHeight="1"/>
    <row r="132519" ht="13.15" customHeight="1"/>
    <row r="132520" ht="13.15" customHeight="1"/>
    <row r="132521" ht="13.15" customHeight="1"/>
    <row r="132522" ht="13.15" customHeight="1"/>
    <row r="132523" ht="13.15" customHeight="1"/>
    <row r="132524" ht="13.15" customHeight="1"/>
    <row r="132525" ht="13.15" customHeight="1"/>
    <row r="132526" ht="13.15" customHeight="1"/>
    <row r="132527" ht="13.15" customHeight="1"/>
    <row r="132528" ht="13.15" customHeight="1"/>
    <row r="132529" ht="13.15" customHeight="1"/>
    <row r="132530" ht="13.15" customHeight="1"/>
    <row r="132531" ht="13.15" customHeight="1"/>
    <row r="132532" ht="13.15" customHeight="1"/>
    <row r="132533" ht="13.15" customHeight="1"/>
    <row r="132534" ht="13.15" customHeight="1"/>
    <row r="132535" ht="13.15" customHeight="1"/>
    <row r="132536" ht="13.15" customHeight="1"/>
    <row r="132537" ht="13.15" customHeight="1"/>
    <row r="132538" ht="13.15" customHeight="1"/>
    <row r="132539" ht="13.15" customHeight="1"/>
    <row r="132540" ht="13.15" customHeight="1"/>
    <row r="132541" ht="13.15" customHeight="1"/>
    <row r="132542" ht="13.15" customHeight="1"/>
    <row r="132543" ht="13.15" customHeight="1"/>
    <row r="132544" ht="13.15" customHeight="1"/>
    <row r="132545" ht="13.15" customHeight="1"/>
    <row r="132546" ht="13.15" customHeight="1"/>
    <row r="132547" ht="13.15" customHeight="1"/>
    <row r="132548" ht="13.15" customHeight="1"/>
    <row r="132549" ht="13.15" customHeight="1"/>
    <row r="132550" ht="13.15" customHeight="1"/>
    <row r="132551" ht="13.15" customHeight="1"/>
    <row r="132552" ht="13.15" customHeight="1"/>
    <row r="132553" ht="13.15" customHeight="1"/>
    <row r="132554" ht="13.15" customHeight="1"/>
    <row r="132555" ht="13.15" customHeight="1"/>
    <row r="132556" ht="13.15" customHeight="1"/>
    <row r="132557" ht="13.15" customHeight="1"/>
    <row r="132558" ht="13.15" customHeight="1"/>
    <row r="132559" ht="13.15" customHeight="1"/>
    <row r="132560" ht="13.15" customHeight="1"/>
    <row r="132561" ht="13.15" customHeight="1"/>
    <row r="132562" ht="13.15" customHeight="1"/>
    <row r="132563" ht="13.15" customHeight="1"/>
    <row r="132564" ht="13.15" customHeight="1"/>
    <row r="132565" ht="13.15" customHeight="1"/>
    <row r="132566" ht="13.15" customHeight="1"/>
    <row r="132567" ht="13.15" customHeight="1"/>
    <row r="132568" ht="13.15" customHeight="1"/>
    <row r="132569" ht="13.15" customHeight="1"/>
    <row r="132570" ht="13.15" customHeight="1"/>
    <row r="132571" ht="13.15" customHeight="1"/>
    <row r="132572" ht="13.15" customHeight="1"/>
    <row r="132573" ht="13.15" customHeight="1"/>
    <row r="132574" ht="13.15" customHeight="1"/>
    <row r="132575" ht="13.15" customHeight="1"/>
    <row r="132576" ht="13.15" customHeight="1"/>
    <row r="132577" ht="13.15" customHeight="1"/>
    <row r="132578" ht="13.15" customHeight="1"/>
    <row r="132579" ht="13.15" customHeight="1"/>
    <row r="132580" ht="13.15" customHeight="1"/>
    <row r="132581" ht="13.15" customHeight="1"/>
    <row r="132582" ht="13.15" customHeight="1"/>
    <row r="132583" ht="13.15" customHeight="1"/>
    <row r="132584" ht="13.15" customHeight="1"/>
    <row r="132585" ht="13.15" customHeight="1"/>
    <row r="132586" ht="13.15" customHeight="1"/>
    <row r="132587" ht="13.15" customHeight="1"/>
    <row r="132588" ht="13.15" customHeight="1"/>
    <row r="132589" ht="13.15" customHeight="1"/>
    <row r="132590" ht="13.15" customHeight="1"/>
    <row r="132591" ht="13.15" customHeight="1"/>
    <row r="132592" ht="13.15" customHeight="1"/>
    <row r="132593" ht="13.15" customHeight="1"/>
    <row r="132594" ht="13.15" customHeight="1"/>
    <row r="132595" ht="13.15" customHeight="1"/>
    <row r="132596" ht="13.15" customHeight="1"/>
    <row r="132597" ht="13.15" customHeight="1"/>
    <row r="132598" ht="13.15" customHeight="1"/>
    <row r="132599" ht="13.15" customHeight="1"/>
    <row r="132600" ht="13.15" customHeight="1"/>
    <row r="132601" ht="13.15" customHeight="1"/>
    <row r="132602" ht="13.15" customHeight="1"/>
    <row r="132603" ht="13.15" customHeight="1"/>
    <row r="132604" ht="13.15" customHeight="1"/>
    <row r="132605" ht="13.15" customHeight="1"/>
    <row r="132606" ht="13.15" customHeight="1"/>
    <row r="132607" ht="13.15" customHeight="1"/>
    <row r="132608" ht="13.15" customHeight="1"/>
    <row r="132609" ht="13.15" customHeight="1"/>
    <row r="132610" ht="13.15" customHeight="1"/>
    <row r="132611" ht="13.15" customHeight="1"/>
    <row r="132612" ht="13.15" customHeight="1"/>
    <row r="132613" ht="13.15" customHeight="1"/>
    <row r="132614" ht="13.15" customHeight="1"/>
    <row r="132615" ht="13.15" customHeight="1"/>
    <row r="132616" ht="13.15" customHeight="1"/>
    <row r="132617" ht="13.15" customHeight="1"/>
    <row r="132618" ht="13.15" customHeight="1"/>
    <row r="132619" ht="13.15" customHeight="1"/>
    <row r="132620" ht="13.15" customHeight="1"/>
    <row r="132621" ht="13.15" customHeight="1"/>
    <row r="132622" ht="13.15" customHeight="1"/>
    <row r="132623" ht="13.15" customHeight="1"/>
    <row r="132624" ht="13.15" customHeight="1"/>
    <row r="132625" ht="13.15" customHeight="1"/>
    <row r="132626" ht="13.15" customHeight="1"/>
    <row r="132627" ht="13.15" customHeight="1"/>
    <row r="132628" ht="13.15" customHeight="1"/>
    <row r="132629" ht="13.15" customHeight="1"/>
    <row r="132630" ht="13.15" customHeight="1"/>
    <row r="132631" ht="13.15" customHeight="1"/>
    <row r="132632" ht="13.15" customHeight="1"/>
    <row r="132633" ht="13.15" customHeight="1"/>
    <row r="132634" ht="13.15" customHeight="1"/>
    <row r="132635" ht="13.15" customHeight="1"/>
    <row r="132636" ht="13.15" customHeight="1"/>
    <row r="132637" ht="13.15" customHeight="1"/>
    <row r="132638" ht="13.15" customHeight="1"/>
    <row r="132639" ht="13.15" customHeight="1"/>
    <row r="132640" ht="13.15" customHeight="1"/>
    <row r="132641" ht="13.15" customHeight="1"/>
    <row r="132642" ht="13.15" customHeight="1"/>
    <row r="132643" ht="13.15" customHeight="1"/>
    <row r="132644" ht="13.15" customHeight="1"/>
    <row r="132645" ht="13.15" customHeight="1"/>
    <row r="132646" ht="13.15" customHeight="1"/>
    <row r="132647" ht="13.15" customHeight="1"/>
    <row r="132648" ht="13.15" customHeight="1"/>
    <row r="132649" ht="13.15" customHeight="1"/>
    <row r="132650" ht="13.15" customHeight="1"/>
    <row r="132651" ht="13.15" customHeight="1"/>
    <row r="132652" ht="13.15" customHeight="1"/>
    <row r="132653" ht="13.15" customHeight="1"/>
    <row r="132654" ht="13.15" customHeight="1"/>
    <row r="132655" ht="13.15" customHeight="1"/>
    <row r="132656" ht="13.15" customHeight="1"/>
    <row r="132657" ht="13.15" customHeight="1"/>
    <row r="132658" ht="13.15" customHeight="1"/>
    <row r="132659" ht="13.15" customHeight="1"/>
    <row r="132660" ht="13.15" customHeight="1"/>
    <row r="132661" ht="13.15" customHeight="1"/>
    <row r="132662" ht="13.15" customHeight="1"/>
    <row r="132663" ht="13.15" customHeight="1"/>
    <row r="132664" ht="13.15" customHeight="1"/>
    <row r="132665" ht="13.15" customHeight="1"/>
    <row r="132666" ht="13.15" customHeight="1"/>
    <row r="132667" ht="13.15" customHeight="1"/>
    <row r="132668" ht="13.15" customHeight="1"/>
    <row r="132669" ht="13.15" customHeight="1"/>
    <row r="132670" ht="13.15" customHeight="1"/>
    <row r="132671" ht="13.15" customHeight="1"/>
    <row r="132672" ht="13.15" customHeight="1"/>
    <row r="132673" ht="13.15" customHeight="1"/>
    <row r="132674" ht="13.15" customHeight="1"/>
    <row r="132675" ht="13.15" customHeight="1"/>
    <row r="132676" ht="13.15" customHeight="1"/>
    <row r="132677" ht="13.15" customHeight="1"/>
    <row r="132678" ht="13.15" customHeight="1"/>
    <row r="132679" ht="13.15" customHeight="1"/>
    <row r="132680" ht="13.15" customHeight="1"/>
    <row r="132681" ht="13.15" customHeight="1"/>
    <row r="132682" ht="13.15" customHeight="1"/>
    <row r="132683" ht="13.15" customHeight="1"/>
    <row r="132684" ht="13.15" customHeight="1"/>
    <row r="132685" ht="13.15" customHeight="1"/>
    <row r="132686" ht="13.15" customHeight="1"/>
    <row r="132687" ht="13.15" customHeight="1"/>
    <row r="132688" ht="13.15" customHeight="1"/>
    <row r="132689" ht="13.15" customHeight="1"/>
    <row r="132690" ht="13.15" customHeight="1"/>
    <row r="132691" ht="13.15" customHeight="1"/>
    <row r="132692" ht="13.15" customHeight="1"/>
    <row r="132693" ht="13.15" customHeight="1"/>
    <row r="132694" ht="13.15" customHeight="1"/>
    <row r="132695" ht="13.15" customHeight="1"/>
    <row r="132696" ht="13.15" customHeight="1"/>
    <row r="132697" ht="13.15" customHeight="1"/>
    <row r="132698" ht="13.15" customHeight="1"/>
    <row r="132699" ht="13.15" customHeight="1"/>
    <row r="132700" ht="13.15" customHeight="1"/>
    <row r="132701" ht="13.15" customHeight="1"/>
    <row r="132702" ht="13.15" customHeight="1"/>
    <row r="132703" ht="13.15" customHeight="1"/>
    <row r="132704" ht="13.15" customHeight="1"/>
    <row r="132705" ht="13.15" customHeight="1"/>
    <row r="132706" ht="13.15" customHeight="1"/>
    <row r="132707" ht="13.15" customHeight="1"/>
    <row r="132708" ht="13.15" customHeight="1"/>
    <row r="132709" ht="13.15" customHeight="1"/>
    <row r="132710" ht="13.15" customHeight="1"/>
    <row r="132711" ht="13.15" customHeight="1"/>
    <row r="132712" ht="13.15" customHeight="1"/>
    <row r="132713" ht="13.15" customHeight="1"/>
    <row r="132714" ht="13.15" customHeight="1"/>
    <row r="132715" ht="13.15" customHeight="1"/>
    <row r="132716" ht="13.15" customHeight="1"/>
    <row r="132717" ht="13.15" customHeight="1"/>
    <row r="132718" ht="13.15" customHeight="1"/>
    <row r="132719" ht="13.15" customHeight="1"/>
    <row r="132720" ht="13.15" customHeight="1"/>
    <row r="132721" ht="13.15" customHeight="1"/>
    <row r="132722" ht="13.15" customHeight="1"/>
    <row r="132723" ht="13.15" customHeight="1"/>
    <row r="132724" ht="13.15" customHeight="1"/>
    <row r="132725" ht="13.15" customHeight="1"/>
    <row r="132726" ht="13.15" customHeight="1"/>
    <row r="132727" ht="13.15" customHeight="1"/>
    <row r="132728" ht="13.15" customHeight="1"/>
    <row r="132729" ht="13.15" customHeight="1"/>
    <row r="132730" ht="13.15" customHeight="1"/>
    <row r="132731" ht="13.15" customHeight="1"/>
    <row r="132732" ht="13.15" customHeight="1"/>
    <row r="132733" ht="13.15" customHeight="1"/>
    <row r="132734" ht="13.15" customHeight="1"/>
    <row r="132735" ht="13.15" customHeight="1"/>
    <row r="132736" ht="13.15" customHeight="1"/>
    <row r="132737" ht="13.15" customHeight="1"/>
    <row r="132738" ht="13.15" customHeight="1"/>
    <row r="132739" ht="13.15" customHeight="1"/>
    <row r="132740" ht="13.15" customHeight="1"/>
    <row r="132741" ht="13.15" customHeight="1"/>
    <row r="132742" ht="13.15" customHeight="1"/>
    <row r="132743" ht="13.15" customHeight="1"/>
    <row r="132744" ht="13.15" customHeight="1"/>
    <row r="132745" ht="13.15" customHeight="1"/>
    <row r="132746" ht="13.15" customHeight="1"/>
    <row r="132747" ht="13.15" customHeight="1"/>
    <row r="132748" ht="13.15" customHeight="1"/>
    <row r="132749" ht="13.15" customHeight="1"/>
    <row r="132750" ht="13.15" customHeight="1"/>
    <row r="132751" ht="13.15" customHeight="1"/>
    <row r="132752" ht="13.15" customHeight="1"/>
    <row r="132753" ht="13.15" customHeight="1"/>
    <row r="132754" ht="13.15" customHeight="1"/>
    <row r="132755" ht="13.15" customHeight="1"/>
    <row r="132756" ht="13.15" customHeight="1"/>
    <row r="132757" ht="13.15" customHeight="1"/>
    <row r="132758" ht="13.15" customHeight="1"/>
    <row r="132759" ht="13.15" customHeight="1"/>
    <row r="132760" ht="13.15" customHeight="1"/>
    <row r="132761" ht="13.15" customHeight="1"/>
    <row r="132762" ht="13.15" customHeight="1"/>
    <row r="132763" ht="13.15" customHeight="1"/>
    <row r="132764" ht="13.15" customHeight="1"/>
    <row r="132765" ht="13.15" customHeight="1"/>
    <row r="132766" ht="13.15" customHeight="1"/>
    <row r="132767" ht="13.15" customHeight="1"/>
    <row r="132768" ht="13.15" customHeight="1"/>
    <row r="132769" ht="13.15" customHeight="1"/>
    <row r="132770" ht="13.15" customHeight="1"/>
    <row r="132771" ht="13.15" customHeight="1"/>
    <row r="132772" ht="13.15" customHeight="1"/>
    <row r="132773" ht="13.15" customHeight="1"/>
    <row r="132774" ht="13.15" customHeight="1"/>
    <row r="132775" ht="13.15" customHeight="1"/>
    <row r="132776" ht="13.15" customHeight="1"/>
    <row r="132777" ht="13.15" customHeight="1"/>
    <row r="132778" ht="13.15" customHeight="1"/>
    <row r="132779" ht="13.15" customHeight="1"/>
    <row r="132780" ht="13.15" customHeight="1"/>
    <row r="132781" ht="13.15" customHeight="1"/>
    <row r="132782" ht="13.15" customHeight="1"/>
    <row r="132783" ht="13.15" customHeight="1"/>
    <row r="132784" ht="13.15" customHeight="1"/>
    <row r="132785" ht="13.15" customHeight="1"/>
    <row r="132786" ht="13.15" customHeight="1"/>
    <row r="132787" ht="13.15" customHeight="1"/>
    <row r="132788" ht="13.15" customHeight="1"/>
    <row r="132789" ht="13.15" customHeight="1"/>
    <row r="132790" ht="13.15" customHeight="1"/>
    <row r="132791" ht="13.15" customHeight="1"/>
    <row r="132792" ht="13.15" customHeight="1"/>
    <row r="132793" ht="13.15" customHeight="1"/>
    <row r="132794" ht="13.15" customHeight="1"/>
    <row r="132795" ht="13.15" customHeight="1"/>
    <row r="132796" ht="13.15" customHeight="1"/>
    <row r="132797" ht="13.15" customHeight="1"/>
    <row r="132798" ht="13.15" customHeight="1"/>
    <row r="132799" ht="13.15" customHeight="1"/>
    <row r="132800" ht="13.15" customHeight="1"/>
    <row r="132801" ht="13.15" customHeight="1"/>
    <row r="132802" ht="13.15" customHeight="1"/>
    <row r="132803" ht="13.15" customHeight="1"/>
    <row r="132804" ht="13.15" customHeight="1"/>
    <row r="132805" ht="13.15" customHeight="1"/>
    <row r="132806" ht="13.15" customHeight="1"/>
    <row r="132807" ht="13.15" customHeight="1"/>
    <row r="132808" ht="13.15" customHeight="1"/>
    <row r="132809" ht="13.15" customHeight="1"/>
    <row r="132810" ht="13.15" customHeight="1"/>
    <row r="132811" ht="13.15" customHeight="1"/>
    <row r="132812" ht="13.15" customHeight="1"/>
    <row r="132813" ht="13.15" customHeight="1"/>
    <row r="132814" ht="13.15" customHeight="1"/>
    <row r="132815" ht="13.15" customHeight="1"/>
    <row r="132816" ht="13.15" customHeight="1"/>
    <row r="132817" ht="13.15" customHeight="1"/>
    <row r="132818" ht="13.15" customHeight="1"/>
    <row r="132819" ht="13.15" customHeight="1"/>
    <row r="132820" ht="13.15" customHeight="1"/>
    <row r="132821" ht="13.15" customHeight="1"/>
    <row r="132822" ht="13.15" customHeight="1"/>
    <row r="132823" ht="13.15" customHeight="1"/>
    <row r="132824" ht="13.15" customHeight="1"/>
    <row r="132825" ht="13.15" customHeight="1"/>
    <row r="132826" ht="13.15" customHeight="1"/>
    <row r="132827" ht="13.15" customHeight="1"/>
    <row r="132828" ht="13.15" customHeight="1"/>
    <row r="132829" ht="13.15" customHeight="1"/>
    <row r="132830" ht="13.15" customHeight="1"/>
    <row r="132831" ht="13.15" customHeight="1"/>
    <row r="132832" ht="13.15" customHeight="1"/>
    <row r="132833" ht="13.15" customHeight="1"/>
    <row r="132834" ht="13.15" customHeight="1"/>
    <row r="132835" ht="13.15" customHeight="1"/>
    <row r="132836" ht="13.15" customHeight="1"/>
    <row r="132837" ht="13.15" customHeight="1"/>
    <row r="132838" ht="13.15" customHeight="1"/>
    <row r="132839" ht="13.15" customHeight="1"/>
    <row r="132840" ht="13.15" customHeight="1"/>
    <row r="132841" ht="13.15" customHeight="1"/>
    <row r="132842" ht="13.15" customHeight="1"/>
    <row r="132843" ht="13.15" customHeight="1"/>
    <row r="132844" ht="13.15" customHeight="1"/>
    <row r="132845" ht="13.15" customHeight="1"/>
    <row r="132846" ht="13.15" customHeight="1"/>
    <row r="132847" ht="13.15" customHeight="1"/>
    <row r="132848" ht="13.15" customHeight="1"/>
    <row r="132849" ht="13.15" customHeight="1"/>
    <row r="132850" ht="13.15" customHeight="1"/>
    <row r="132851" ht="13.15" customHeight="1"/>
    <row r="132852" ht="13.15" customHeight="1"/>
    <row r="132853" ht="13.15" customHeight="1"/>
    <row r="132854" ht="13.15" customHeight="1"/>
    <row r="132855" ht="13.15" customHeight="1"/>
    <row r="132856" ht="13.15" customHeight="1"/>
    <row r="132857" ht="13.15" customHeight="1"/>
    <row r="132858" ht="13.15" customHeight="1"/>
    <row r="132859" ht="13.15" customHeight="1"/>
    <row r="132860" ht="13.15" customHeight="1"/>
    <row r="132861" ht="13.15" customHeight="1"/>
    <row r="132862" ht="13.15" customHeight="1"/>
    <row r="132863" ht="13.15" customHeight="1"/>
    <row r="132864" ht="13.15" customHeight="1"/>
    <row r="132865" ht="13.15" customHeight="1"/>
    <row r="132866" ht="13.15" customHeight="1"/>
    <row r="132867" ht="13.15" customHeight="1"/>
    <row r="132868" ht="13.15" customHeight="1"/>
    <row r="132869" ht="13.15" customHeight="1"/>
    <row r="132870" ht="13.15" customHeight="1"/>
    <row r="132871" ht="13.15" customHeight="1"/>
    <row r="132872" ht="13.15" customHeight="1"/>
    <row r="132873" ht="13.15" customHeight="1"/>
    <row r="132874" ht="13.15" customHeight="1"/>
    <row r="132875" ht="13.15" customHeight="1"/>
    <row r="132876" ht="13.15" customHeight="1"/>
    <row r="132877" ht="13.15" customHeight="1"/>
    <row r="132878" ht="13.15" customHeight="1"/>
    <row r="132879" ht="13.15" customHeight="1"/>
    <row r="132880" ht="13.15" customHeight="1"/>
    <row r="132881" ht="13.15" customHeight="1"/>
    <row r="132882" ht="13.15" customHeight="1"/>
    <row r="132883" ht="13.15" customHeight="1"/>
    <row r="132884" ht="13.15" customHeight="1"/>
    <row r="132885" ht="13.15" customHeight="1"/>
    <row r="132886" ht="13.15" customHeight="1"/>
    <row r="132887" ht="13.15" customHeight="1"/>
    <row r="132888" ht="13.15" customHeight="1"/>
    <row r="132889" ht="13.15" customHeight="1"/>
    <row r="132890" ht="13.15" customHeight="1"/>
    <row r="132891" ht="13.15" customHeight="1"/>
    <row r="132892" ht="13.15" customHeight="1"/>
    <row r="132893" ht="13.15" customHeight="1"/>
    <row r="132894" ht="13.15" customHeight="1"/>
    <row r="132895" ht="13.15" customHeight="1"/>
    <row r="132896" ht="13.15" customHeight="1"/>
    <row r="132897" ht="13.15" customHeight="1"/>
    <row r="132898" ht="13.15" customHeight="1"/>
    <row r="132899" ht="13.15" customHeight="1"/>
    <row r="132900" ht="13.15" customHeight="1"/>
    <row r="132901" ht="13.15" customHeight="1"/>
    <row r="132902" ht="13.15" customHeight="1"/>
    <row r="132903" ht="13.15" customHeight="1"/>
    <row r="132904" ht="13.15" customHeight="1"/>
    <row r="132905" ht="13.15" customHeight="1"/>
    <row r="132906" ht="13.15" customHeight="1"/>
    <row r="132907" ht="13.15" customHeight="1"/>
    <row r="132908" ht="13.15" customHeight="1"/>
    <row r="132909" ht="13.15" customHeight="1"/>
    <row r="132910" ht="13.15" customHeight="1"/>
    <row r="132911" ht="13.15" customHeight="1"/>
    <row r="132912" ht="13.15" customHeight="1"/>
    <row r="132913" ht="13.15" customHeight="1"/>
    <row r="132914" ht="13.15" customHeight="1"/>
    <row r="132915" ht="13.15" customHeight="1"/>
    <row r="132916" ht="13.15" customHeight="1"/>
    <row r="132917" ht="13.15" customHeight="1"/>
    <row r="132918" ht="13.15" customHeight="1"/>
    <row r="132919" ht="13.15" customHeight="1"/>
    <row r="132920" ht="13.15" customHeight="1"/>
    <row r="132921" ht="13.15" customHeight="1"/>
    <row r="132922" ht="13.15" customHeight="1"/>
    <row r="132923" ht="13.15" customHeight="1"/>
    <row r="132924" ht="13.15" customHeight="1"/>
    <row r="132925" ht="13.15" customHeight="1"/>
    <row r="132926" ht="13.15" customHeight="1"/>
    <row r="132927" ht="13.15" customHeight="1"/>
    <row r="132928" ht="13.15" customHeight="1"/>
    <row r="132929" ht="13.15" customHeight="1"/>
    <row r="132930" ht="13.15" customHeight="1"/>
    <row r="132931" ht="13.15" customHeight="1"/>
    <row r="132932" ht="13.15" customHeight="1"/>
    <row r="132933" ht="13.15" customHeight="1"/>
    <row r="132934" ht="13.15" customHeight="1"/>
    <row r="132935" ht="13.15" customHeight="1"/>
    <row r="132936" ht="13.15" customHeight="1"/>
    <row r="132937" ht="13.15" customHeight="1"/>
    <row r="132938" ht="13.15" customHeight="1"/>
    <row r="132939" ht="13.15" customHeight="1"/>
    <row r="132940" ht="13.15" customHeight="1"/>
    <row r="132941" ht="13.15" customHeight="1"/>
    <row r="132942" ht="13.15" customHeight="1"/>
    <row r="132943" ht="13.15" customHeight="1"/>
    <row r="132944" ht="13.15" customHeight="1"/>
    <row r="132945" ht="13.15" customHeight="1"/>
    <row r="132946" ht="13.15" customHeight="1"/>
    <row r="132947" ht="13.15" customHeight="1"/>
    <row r="132948" ht="13.15" customHeight="1"/>
    <row r="132949" ht="13.15" customHeight="1"/>
    <row r="132950" ht="13.15" customHeight="1"/>
    <row r="132951" ht="13.15" customHeight="1"/>
    <row r="132952" ht="13.15" customHeight="1"/>
    <row r="132953" ht="13.15" customHeight="1"/>
    <row r="132954" ht="13.15" customHeight="1"/>
    <row r="132955" ht="13.15" customHeight="1"/>
    <row r="132956" ht="13.15" customHeight="1"/>
    <row r="132957" ht="13.15" customHeight="1"/>
    <row r="132958" ht="13.15" customHeight="1"/>
    <row r="132959" ht="13.15" customHeight="1"/>
    <row r="132960" ht="13.15" customHeight="1"/>
    <row r="132961" ht="13.15" customHeight="1"/>
    <row r="132962" ht="13.15" customHeight="1"/>
    <row r="132963" ht="13.15" customHeight="1"/>
    <row r="132964" ht="13.15" customHeight="1"/>
    <row r="132965" ht="13.15" customHeight="1"/>
    <row r="132966" ht="13.15" customHeight="1"/>
    <row r="132967" ht="13.15" customHeight="1"/>
    <row r="132968" ht="13.15" customHeight="1"/>
    <row r="132969" ht="13.15" customHeight="1"/>
    <row r="132970" ht="13.15" customHeight="1"/>
    <row r="132971" ht="13.15" customHeight="1"/>
    <row r="132972" ht="13.15" customHeight="1"/>
    <row r="132973" ht="13.15" customHeight="1"/>
    <row r="132974" ht="13.15" customHeight="1"/>
    <row r="132975" ht="13.15" customHeight="1"/>
    <row r="132976" ht="13.15" customHeight="1"/>
    <row r="132977" ht="13.15" customHeight="1"/>
    <row r="132978" ht="13.15" customHeight="1"/>
    <row r="132979" ht="13.15" customHeight="1"/>
    <row r="132980" ht="13.15" customHeight="1"/>
    <row r="132981" ht="13.15" customHeight="1"/>
    <row r="132982" ht="13.15" customHeight="1"/>
    <row r="132983" ht="13.15" customHeight="1"/>
    <row r="132984" ht="13.15" customHeight="1"/>
    <row r="132985" ht="13.15" customHeight="1"/>
    <row r="132986" ht="13.15" customHeight="1"/>
    <row r="132987" ht="13.15" customHeight="1"/>
    <row r="132988" ht="13.15" customHeight="1"/>
    <row r="132989" ht="13.15" customHeight="1"/>
    <row r="132990" ht="13.15" customHeight="1"/>
    <row r="132991" ht="13.15" customHeight="1"/>
    <row r="132992" ht="13.15" customHeight="1"/>
    <row r="132993" ht="13.15" customHeight="1"/>
    <row r="132994" ht="13.15" customHeight="1"/>
    <row r="132995" ht="13.15" customHeight="1"/>
    <row r="132996" ht="13.15" customHeight="1"/>
    <row r="132997" ht="13.15" customHeight="1"/>
    <row r="132998" ht="13.15" customHeight="1"/>
    <row r="132999" ht="13.15" customHeight="1"/>
    <row r="133000" ht="13.15" customHeight="1"/>
    <row r="133001" ht="13.15" customHeight="1"/>
    <row r="133002" ht="13.15" customHeight="1"/>
    <row r="133003" ht="13.15" customHeight="1"/>
    <row r="133004" ht="13.15" customHeight="1"/>
    <row r="133005" ht="13.15" customHeight="1"/>
    <row r="133006" ht="13.15" customHeight="1"/>
    <row r="133007" ht="13.15" customHeight="1"/>
    <row r="133008" ht="13.15" customHeight="1"/>
    <row r="133009" ht="13.15" customHeight="1"/>
    <row r="133010" ht="13.15" customHeight="1"/>
    <row r="133011" ht="13.15" customHeight="1"/>
    <row r="133012" ht="13.15" customHeight="1"/>
    <row r="133013" ht="13.15" customHeight="1"/>
    <row r="133014" ht="13.15" customHeight="1"/>
    <row r="133015" ht="13.15" customHeight="1"/>
    <row r="133016" ht="13.15" customHeight="1"/>
    <row r="133017" ht="13.15" customHeight="1"/>
    <row r="133018" ht="13.15" customHeight="1"/>
    <row r="133019" ht="13.15" customHeight="1"/>
    <row r="133020" ht="13.15" customHeight="1"/>
    <row r="133021" ht="13.15" customHeight="1"/>
    <row r="133022" ht="13.15" customHeight="1"/>
    <row r="133023" ht="13.15" customHeight="1"/>
    <row r="133024" ht="13.15" customHeight="1"/>
    <row r="133025" ht="13.15" customHeight="1"/>
    <row r="133026" ht="13.15" customHeight="1"/>
    <row r="133027" ht="13.15" customHeight="1"/>
    <row r="133028" ht="13.15" customHeight="1"/>
    <row r="133029" ht="13.15" customHeight="1"/>
    <row r="133030" ht="13.15" customHeight="1"/>
    <row r="133031" ht="13.15" customHeight="1"/>
    <row r="133032" ht="13.15" customHeight="1"/>
    <row r="133033" ht="13.15" customHeight="1"/>
    <row r="133034" ht="13.15" customHeight="1"/>
    <row r="133035" ht="13.15" customHeight="1"/>
    <row r="133036" ht="13.15" customHeight="1"/>
    <row r="133037" ht="13.15" customHeight="1"/>
    <row r="133038" ht="13.15" customHeight="1"/>
    <row r="133039" ht="13.15" customHeight="1"/>
    <row r="133040" ht="13.15" customHeight="1"/>
    <row r="133041" ht="13.15" customHeight="1"/>
    <row r="133042" ht="13.15" customHeight="1"/>
    <row r="133043" ht="13.15" customHeight="1"/>
    <row r="133044" ht="13.15" customHeight="1"/>
    <row r="133045" ht="13.15" customHeight="1"/>
    <row r="133046" ht="13.15" customHeight="1"/>
    <row r="133047" ht="13.15" customHeight="1"/>
    <row r="133048" ht="13.15" customHeight="1"/>
    <row r="133049" ht="13.15" customHeight="1"/>
    <row r="133050" ht="13.15" customHeight="1"/>
    <row r="133051" ht="13.15" customHeight="1"/>
    <row r="133052" ht="13.15" customHeight="1"/>
    <row r="133053" ht="13.15" customHeight="1"/>
    <row r="133054" ht="13.15" customHeight="1"/>
    <row r="133055" ht="13.15" customHeight="1"/>
    <row r="133056" ht="13.15" customHeight="1"/>
    <row r="133057" ht="13.15" customHeight="1"/>
    <row r="133058" ht="13.15" customHeight="1"/>
    <row r="133059" ht="13.15" customHeight="1"/>
    <row r="133060" ht="13.15" customHeight="1"/>
    <row r="133061" ht="13.15" customHeight="1"/>
    <row r="133062" ht="13.15" customHeight="1"/>
    <row r="133063" ht="13.15" customHeight="1"/>
    <row r="133064" ht="13.15" customHeight="1"/>
    <row r="133065" ht="13.15" customHeight="1"/>
    <row r="133066" ht="13.15" customHeight="1"/>
    <row r="133067" ht="13.15" customHeight="1"/>
    <row r="133068" ht="13.15" customHeight="1"/>
    <row r="133069" ht="13.15" customHeight="1"/>
    <row r="133070" ht="13.15" customHeight="1"/>
    <row r="133071" ht="13.15" customHeight="1"/>
    <row r="133072" ht="13.15" customHeight="1"/>
    <row r="133073" ht="13.15" customHeight="1"/>
    <row r="133074" ht="13.15" customHeight="1"/>
    <row r="133075" ht="13.15" customHeight="1"/>
    <row r="133076" ht="13.15" customHeight="1"/>
    <row r="133077" ht="13.15" customHeight="1"/>
    <row r="133078" ht="13.15" customHeight="1"/>
    <row r="133079" ht="13.15" customHeight="1"/>
    <row r="133080" ht="13.15" customHeight="1"/>
    <row r="133081" ht="13.15" customHeight="1"/>
    <row r="133082" ht="13.15" customHeight="1"/>
    <row r="133083" ht="13.15" customHeight="1"/>
    <row r="133084" ht="13.15" customHeight="1"/>
    <row r="133085" ht="13.15" customHeight="1"/>
    <row r="133086" ht="13.15" customHeight="1"/>
    <row r="133087" ht="13.15" customHeight="1"/>
    <row r="133088" ht="13.15" customHeight="1"/>
    <row r="133089" ht="13.15" customHeight="1"/>
    <row r="133090" ht="13.15" customHeight="1"/>
    <row r="133091" ht="13.15" customHeight="1"/>
    <row r="133092" ht="13.15" customHeight="1"/>
    <row r="133093" ht="13.15" customHeight="1"/>
    <row r="133094" ht="13.15" customHeight="1"/>
    <row r="133095" ht="13.15" customHeight="1"/>
    <row r="133096" ht="13.15" customHeight="1"/>
    <row r="133097" ht="13.15" customHeight="1"/>
    <row r="133098" ht="13.15" customHeight="1"/>
    <row r="133099" ht="13.15" customHeight="1"/>
    <row r="133100" ht="13.15" customHeight="1"/>
    <row r="133101" ht="13.15" customHeight="1"/>
    <row r="133102" ht="13.15" customHeight="1"/>
    <row r="133103" ht="13.15" customHeight="1"/>
    <row r="133104" ht="13.15" customHeight="1"/>
    <row r="133105" ht="13.15" customHeight="1"/>
    <row r="133106" ht="13.15" customHeight="1"/>
    <row r="133107" ht="13.15" customHeight="1"/>
    <row r="133108" ht="13.15" customHeight="1"/>
    <row r="133109" ht="13.15" customHeight="1"/>
    <row r="133110" ht="13.15" customHeight="1"/>
    <row r="133111" ht="13.15" customHeight="1"/>
    <row r="133112" ht="13.15" customHeight="1"/>
    <row r="133113" ht="13.15" customHeight="1"/>
    <row r="133114" ht="13.15" customHeight="1"/>
    <row r="133115" ht="13.15" customHeight="1"/>
    <row r="133116" ht="13.15" customHeight="1"/>
    <row r="133117" ht="13.15" customHeight="1"/>
    <row r="133118" ht="13.15" customHeight="1"/>
    <row r="133119" ht="13.15" customHeight="1"/>
    <row r="133120" ht="13.15" customHeight="1"/>
    <row r="133121" ht="13.15" customHeight="1"/>
    <row r="133122" ht="13.15" customHeight="1"/>
    <row r="133123" ht="13.15" customHeight="1"/>
    <row r="133124" ht="13.15" customHeight="1"/>
    <row r="133125" ht="13.15" customHeight="1"/>
    <row r="133126" ht="13.15" customHeight="1"/>
    <row r="133127" ht="13.15" customHeight="1"/>
    <row r="133128" ht="13.15" customHeight="1"/>
    <row r="133129" ht="13.15" customHeight="1"/>
    <row r="133130" ht="13.15" customHeight="1"/>
    <row r="133131" ht="13.15" customHeight="1"/>
    <row r="133132" ht="13.15" customHeight="1"/>
    <row r="133133" ht="13.15" customHeight="1"/>
    <row r="133134" ht="13.15" customHeight="1"/>
    <row r="133135" ht="13.15" customHeight="1"/>
    <row r="133136" ht="13.15" customHeight="1"/>
    <row r="133137" ht="13.15" customHeight="1"/>
    <row r="133138" ht="13.15" customHeight="1"/>
    <row r="133139" ht="13.15" customHeight="1"/>
    <row r="133140" ht="13.15" customHeight="1"/>
    <row r="133141" ht="13.15" customHeight="1"/>
    <row r="133142" ht="13.15" customHeight="1"/>
    <row r="133143" ht="13.15" customHeight="1"/>
    <row r="133144" ht="13.15" customHeight="1"/>
    <row r="133145" ht="13.15" customHeight="1"/>
    <row r="133146" ht="13.15" customHeight="1"/>
    <row r="133147" ht="13.15" customHeight="1"/>
    <row r="133148" ht="13.15" customHeight="1"/>
    <row r="133149" ht="13.15" customHeight="1"/>
    <row r="133150" ht="13.15" customHeight="1"/>
    <row r="133151" ht="13.15" customHeight="1"/>
    <row r="133152" ht="13.15" customHeight="1"/>
    <row r="133153" ht="13.15" customHeight="1"/>
    <row r="133154" ht="13.15" customHeight="1"/>
    <row r="133155" ht="13.15" customHeight="1"/>
    <row r="133156" ht="13.15" customHeight="1"/>
    <row r="133157" ht="13.15" customHeight="1"/>
    <row r="133158" ht="13.15" customHeight="1"/>
    <row r="133159" ht="13.15" customHeight="1"/>
    <row r="133160" ht="13.15" customHeight="1"/>
    <row r="133161" ht="13.15" customHeight="1"/>
    <row r="133162" ht="13.15" customHeight="1"/>
    <row r="133163" ht="13.15" customHeight="1"/>
    <row r="133164" ht="13.15" customHeight="1"/>
    <row r="133165" ht="13.15" customHeight="1"/>
    <row r="133166" ht="13.15" customHeight="1"/>
    <row r="133167" ht="13.15" customHeight="1"/>
    <row r="133168" ht="13.15" customHeight="1"/>
    <row r="133169" ht="13.15" customHeight="1"/>
    <row r="133170" ht="13.15" customHeight="1"/>
    <row r="133171" ht="13.15" customHeight="1"/>
    <row r="133172" ht="13.15" customHeight="1"/>
    <row r="133173" ht="13.15" customHeight="1"/>
    <row r="133174" ht="13.15" customHeight="1"/>
    <row r="133175" ht="13.15" customHeight="1"/>
    <row r="133176" ht="13.15" customHeight="1"/>
    <row r="133177" ht="13.15" customHeight="1"/>
    <row r="133178" ht="13.15" customHeight="1"/>
    <row r="133179" ht="13.15" customHeight="1"/>
    <row r="133180" ht="13.15" customHeight="1"/>
    <row r="133181" ht="13.15" customHeight="1"/>
    <row r="133182" ht="13.15" customHeight="1"/>
    <row r="133183" ht="13.15" customHeight="1"/>
    <row r="133184" ht="13.15" customHeight="1"/>
    <row r="133185" ht="13.15" customHeight="1"/>
    <row r="133186" ht="13.15" customHeight="1"/>
    <row r="133187" ht="13.15" customHeight="1"/>
    <row r="133188" ht="13.15" customHeight="1"/>
    <row r="133189" ht="13.15" customHeight="1"/>
    <row r="133190" ht="13.15" customHeight="1"/>
    <row r="133191" ht="13.15" customHeight="1"/>
    <row r="133192" ht="13.15" customHeight="1"/>
    <row r="133193" ht="13.15" customHeight="1"/>
    <row r="133194" ht="13.15" customHeight="1"/>
    <row r="133195" ht="13.15" customHeight="1"/>
    <row r="133196" ht="13.15" customHeight="1"/>
    <row r="133197" ht="13.15" customHeight="1"/>
    <row r="133198" ht="13.15" customHeight="1"/>
    <row r="133199" ht="13.15" customHeight="1"/>
    <row r="133200" ht="13.15" customHeight="1"/>
    <row r="133201" ht="13.15" customHeight="1"/>
    <row r="133202" ht="13.15" customHeight="1"/>
    <row r="133203" ht="13.15" customHeight="1"/>
    <row r="133204" ht="13.15" customHeight="1"/>
    <row r="133205" ht="13.15" customHeight="1"/>
    <row r="133206" ht="13.15" customHeight="1"/>
    <row r="133207" ht="13.15" customHeight="1"/>
    <row r="133208" ht="13.15" customHeight="1"/>
    <row r="133209" ht="13.15" customHeight="1"/>
    <row r="133210" ht="13.15" customHeight="1"/>
    <row r="133211" ht="13.15" customHeight="1"/>
    <row r="133212" ht="13.15" customHeight="1"/>
    <row r="133213" ht="13.15" customHeight="1"/>
    <row r="133214" ht="13.15" customHeight="1"/>
    <row r="133215" ht="13.15" customHeight="1"/>
    <row r="133216" ht="13.15" customHeight="1"/>
    <row r="133217" ht="13.15" customHeight="1"/>
    <row r="133218" ht="13.15" customHeight="1"/>
    <row r="133219" ht="13.15" customHeight="1"/>
    <row r="133220" ht="13.15" customHeight="1"/>
    <row r="133221" ht="13.15" customHeight="1"/>
    <row r="133222" ht="13.15" customHeight="1"/>
    <row r="133223" ht="13.15" customHeight="1"/>
    <row r="133224" ht="13.15" customHeight="1"/>
    <row r="133225" ht="13.15" customHeight="1"/>
    <row r="133226" ht="13.15" customHeight="1"/>
    <row r="133227" ht="13.15" customHeight="1"/>
    <row r="133228" ht="13.15" customHeight="1"/>
    <row r="133229" ht="13.15" customHeight="1"/>
    <row r="133230" ht="13.15" customHeight="1"/>
    <row r="133231" ht="13.15" customHeight="1"/>
    <row r="133232" ht="13.15" customHeight="1"/>
    <row r="133233" ht="13.15" customHeight="1"/>
    <row r="133234" ht="13.15" customHeight="1"/>
    <row r="133235" ht="13.15" customHeight="1"/>
    <row r="133236" ht="13.15" customHeight="1"/>
    <row r="133237" ht="13.15" customHeight="1"/>
    <row r="133238" ht="13.15" customHeight="1"/>
    <row r="133239" ht="13.15" customHeight="1"/>
    <row r="133240" ht="13.15" customHeight="1"/>
    <row r="133241" ht="13.15" customHeight="1"/>
    <row r="133242" ht="13.15" customHeight="1"/>
    <row r="133243" ht="13.15" customHeight="1"/>
    <row r="133244" ht="13.15" customHeight="1"/>
    <row r="133245" ht="13.15" customHeight="1"/>
    <row r="133246" ht="13.15" customHeight="1"/>
    <row r="133247" ht="13.15" customHeight="1"/>
    <row r="133248" ht="13.15" customHeight="1"/>
    <row r="133249" ht="13.15" customHeight="1"/>
    <row r="133250" ht="13.15" customHeight="1"/>
    <row r="133251" ht="13.15" customHeight="1"/>
    <row r="133252" ht="13.15" customHeight="1"/>
    <row r="133253" ht="13.15" customHeight="1"/>
    <row r="133254" ht="13.15" customHeight="1"/>
    <row r="133255" ht="13.15" customHeight="1"/>
    <row r="133256" ht="13.15" customHeight="1"/>
    <row r="133257" ht="13.15" customHeight="1"/>
    <row r="133258" ht="13.15" customHeight="1"/>
    <row r="133259" ht="13.15" customHeight="1"/>
    <row r="133260" ht="13.15" customHeight="1"/>
    <row r="133261" ht="13.15" customHeight="1"/>
    <row r="133262" ht="13.15" customHeight="1"/>
    <row r="133263" ht="13.15" customHeight="1"/>
    <row r="133264" ht="13.15" customHeight="1"/>
    <row r="133265" ht="13.15" customHeight="1"/>
    <row r="133266" ht="13.15" customHeight="1"/>
    <row r="133267" ht="13.15" customHeight="1"/>
    <row r="133268" ht="13.15" customHeight="1"/>
    <row r="133269" ht="13.15" customHeight="1"/>
    <row r="133270" ht="13.15" customHeight="1"/>
    <row r="133271" ht="13.15" customHeight="1"/>
    <row r="133272" ht="13.15" customHeight="1"/>
    <row r="133273" ht="13.15" customHeight="1"/>
    <row r="133274" ht="13.15" customHeight="1"/>
    <row r="133275" ht="13.15" customHeight="1"/>
    <row r="133276" ht="13.15" customHeight="1"/>
    <row r="133277" ht="13.15" customHeight="1"/>
    <row r="133278" ht="13.15" customHeight="1"/>
    <row r="133279" ht="13.15" customHeight="1"/>
    <row r="133280" ht="13.15" customHeight="1"/>
    <row r="133281" ht="13.15" customHeight="1"/>
    <row r="133282" ht="13.15" customHeight="1"/>
    <row r="133283" ht="13.15" customHeight="1"/>
    <row r="133284" ht="13.15" customHeight="1"/>
    <row r="133285" ht="13.15" customHeight="1"/>
    <row r="133286" ht="13.15" customHeight="1"/>
    <row r="133287" ht="13.15" customHeight="1"/>
    <row r="133288" ht="13.15" customHeight="1"/>
    <row r="133289" ht="13.15" customHeight="1"/>
    <row r="133290" ht="13.15" customHeight="1"/>
    <row r="133291" ht="13.15" customHeight="1"/>
    <row r="133292" ht="13.15" customHeight="1"/>
    <row r="133293" ht="13.15" customHeight="1"/>
    <row r="133294" ht="13.15" customHeight="1"/>
    <row r="133295" ht="13.15" customHeight="1"/>
    <row r="133296" ht="13.15" customHeight="1"/>
    <row r="133297" ht="13.15" customHeight="1"/>
    <row r="133298" ht="13.15" customHeight="1"/>
    <row r="133299" ht="13.15" customHeight="1"/>
    <row r="133300" ht="13.15" customHeight="1"/>
    <row r="133301" ht="13.15" customHeight="1"/>
    <row r="133302" ht="13.15" customHeight="1"/>
    <row r="133303" ht="13.15" customHeight="1"/>
    <row r="133304" ht="13.15" customHeight="1"/>
    <row r="133305" ht="13.15" customHeight="1"/>
    <row r="133306" ht="13.15" customHeight="1"/>
    <row r="133307" ht="13.15" customHeight="1"/>
    <row r="133308" ht="13.15" customHeight="1"/>
    <row r="133309" ht="13.15" customHeight="1"/>
    <row r="133310" ht="13.15" customHeight="1"/>
    <row r="133311" ht="13.15" customHeight="1"/>
    <row r="133312" ht="13.15" customHeight="1"/>
    <row r="133313" ht="13.15" customHeight="1"/>
    <row r="133314" ht="13.15" customHeight="1"/>
    <row r="133315" ht="13.15" customHeight="1"/>
    <row r="133316" ht="13.15" customHeight="1"/>
    <row r="133317" ht="13.15" customHeight="1"/>
    <row r="133318" ht="13.15" customHeight="1"/>
    <row r="133319" ht="13.15" customHeight="1"/>
    <row r="133320" ht="13.15" customHeight="1"/>
    <row r="133321" ht="13.15" customHeight="1"/>
    <row r="133322" ht="13.15" customHeight="1"/>
    <row r="133323" ht="13.15" customHeight="1"/>
    <row r="133324" ht="13.15" customHeight="1"/>
    <row r="133325" ht="13.15" customHeight="1"/>
    <row r="133326" ht="13.15" customHeight="1"/>
    <row r="133327" ht="13.15" customHeight="1"/>
    <row r="133328" ht="13.15" customHeight="1"/>
    <row r="133329" ht="13.15" customHeight="1"/>
    <row r="133330" ht="13.15" customHeight="1"/>
    <row r="133331" ht="13.15" customHeight="1"/>
    <row r="133332" ht="13.15" customHeight="1"/>
    <row r="133333" ht="13.15" customHeight="1"/>
    <row r="133334" ht="13.15" customHeight="1"/>
    <row r="133335" ht="13.15" customHeight="1"/>
    <row r="133336" ht="13.15" customHeight="1"/>
    <row r="133337" ht="13.15" customHeight="1"/>
    <row r="133338" ht="13.15" customHeight="1"/>
    <row r="133339" ht="13.15" customHeight="1"/>
    <row r="133340" ht="13.15" customHeight="1"/>
    <row r="133341" ht="13.15" customHeight="1"/>
    <row r="133342" ht="13.15" customHeight="1"/>
    <row r="133343" ht="13.15" customHeight="1"/>
    <row r="133344" ht="13.15" customHeight="1"/>
    <row r="133345" ht="13.15" customHeight="1"/>
    <row r="133346" ht="13.15" customHeight="1"/>
    <row r="133347" ht="13.15" customHeight="1"/>
    <row r="133348" ht="13.15" customHeight="1"/>
    <row r="133349" ht="13.15" customHeight="1"/>
    <row r="133350" ht="13.15" customHeight="1"/>
    <row r="133351" ht="13.15" customHeight="1"/>
    <row r="133352" ht="13.15" customHeight="1"/>
    <row r="133353" ht="13.15" customHeight="1"/>
    <row r="133354" ht="13.15" customHeight="1"/>
    <row r="133355" ht="13.15" customHeight="1"/>
    <row r="133356" ht="13.15" customHeight="1"/>
    <row r="133357" ht="13.15" customHeight="1"/>
    <row r="133358" ht="13.15" customHeight="1"/>
    <row r="133359" ht="13.15" customHeight="1"/>
    <row r="133360" ht="13.15" customHeight="1"/>
    <row r="133361" ht="13.15" customHeight="1"/>
    <row r="133362" ht="13.15" customHeight="1"/>
    <row r="133363" ht="13.15" customHeight="1"/>
    <row r="133364" ht="13.15" customHeight="1"/>
    <row r="133365" ht="13.15" customHeight="1"/>
    <row r="133366" ht="13.15" customHeight="1"/>
    <row r="133367" ht="13.15" customHeight="1"/>
    <row r="133368" ht="13.15" customHeight="1"/>
    <row r="133369" ht="13.15" customHeight="1"/>
    <row r="133370" ht="13.15" customHeight="1"/>
    <row r="133371" ht="13.15" customHeight="1"/>
    <row r="133372" ht="13.15" customHeight="1"/>
    <row r="133373" ht="13.15" customHeight="1"/>
    <row r="133374" ht="13.15" customHeight="1"/>
    <row r="133375" ht="13.15" customHeight="1"/>
    <row r="133376" ht="13.15" customHeight="1"/>
    <row r="133377" ht="13.15" customHeight="1"/>
    <row r="133378" ht="13.15" customHeight="1"/>
    <row r="133379" ht="13.15" customHeight="1"/>
    <row r="133380" ht="13.15" customHeight="1"/>
    <row r="133381" ht="13.15" customHeight="1"/>
    <row r="133382" ht="13.15" customHeight="1"/>
    <row r="133383" ht="13.15" customHeight="1"/>
    <row r="133384" ht="13.15" customHeight="1"/>
    <row r="133385" ht="13.15" customHeight="1"/>
    <row r="133386" ht="13.15" customHeight="1"/>
    <row r="133387" ht="13.15" customHeight="1"/>
    <row r="133388" ht="13.15" customHeight="1"/>
    <row r="133389" ht="13.15" customHeight="1"/>
    <row r="133390" ht="13.15" customHeight="1"/>
    <row r="133391" ht="13.15" customHeight="1"/>
    <row r="133392" ht="13.15" customHeight="1"/>
    <row r="133393" ht="13.15" customHeight="1"/>
    <row r="133394" ht="13.15" customHeight="1"/>
    <row r="133395" ht="13.15" customHeight="1"/>
    <row r="133396" ht="13.15" customHeight="1"/>
    <row r="133397" ht="13.15" customHeight="1"/>
    <row r="133398" ht="13.15" customHeight="1"/>
    <row r="133399" ht="13.15" customHeight="1"/>
    <row r="133400" ht="13.15" customHeight="1"/>
    <row r="133401" ht="13.15" customHeight="1"/>
    <row r="133402" ht="13.15" customHeight="1"/>
    <row r="133403" ht="13.15" customHeight="1"/>
    <row r="133404" ht="13.15" customHeight="1"/>
    <row r="133405" ht="13.15" customHeight="1"/>
    <row r="133406" ht="13.15" customHeight="1"/>
    <row r="133407" ht="13.15" customHeight="1"/>
    <row r="133408" ht="13.15" customHeight="1"/>
    <row r="133409" ht="13.15" customHeight="1"/>
    <row r="133410" ht="13.15" customHeight="1"/>
    <row r="133411" ht="13.15" customHeight="1"/>
    <row r="133412" ht="13.15" customHeight="1"/>
    <row r="133413" ht="13.15" customHeight="1"/>
    <row r="133414" ht="13.15" customHeight="1"/>
    <row r="133415" ht="13.15" customHeight="1"/>
    <row r="133416" ht="13.15" customHeight="1"/>
    <row r="133417" ht="13.15" customHeight="1"/>
    <row r="133418" ht="13.15" customHeight="1"/>
    <row r="133419" ht="13.15" customHeight="1"/>
    <row r="133420" ht="13.15" customHeight="1"/>
    <row r="133421" ht="13.15" customHeight="1"/>
    <row r="133422" ht="13.15" customHeight="1"/>
    <row r="133423" ht="13.15" customHeight="1"/>
    <row r="133424" ht="13.15" customHeight="1"/>
    <row r="133425" ht="13.15" customHeight="1"/>
    <row r="133426" ht="13.15" customHeight="1"/>
    <row r="133427" ht="13.15" customHeight="1"/>
    <row r="133428" ht="13.15" customHeight="1"/>
    <row r="133429" ht="13.15" customHeight="1"/>
    <row r="133430" ht="13.15" customHeight="1"/>
    <row r="133431" ht="13.15" customHeight="1"/>
    <row r="133432" ht="13.15" customHeight="1"/>
    <row r="133433" ht="13.15" customHeight="1"/>
    <row r="133434" ht="13.15" customHeight="1"/>
    <row r="133435" ht="13.15" customHeight="1"/>
    <row r="133436" ht="13.15" customHeight="1"/>
    <row r="133437" ht="13.15" customHeight="1"/>
    <row r="133438" ht="13.15" customHeight="1"/>
    <row r="133439" ht="13.15" customHeight="1"/>
    <row r="133440" ht="13.15" customHeight="1"/>
    <row r="133441" ht="13.15" customHeight="1"/>
    <row r="133442" ht="13.15" customHeight="1"/>
    <row r="133443" ht="13.15" customHeight="1"/>
    <row r="133444" ht="13.15" customHeight="1"/>
    <row r="133445" ht="13.15" customHeight="1"/>
    <row r="133446" ht="13.15" customHeight="1"/>
    <row r="133447" ht="13.15" customHeight="1"/>
    <row r="133448" ht="13.15" customHeight="1"/>
    <row r="133449" ht="13.15" customHeight="1"/>
    <row r="133450" ht="13.15" customHeight="1"/>
    <row r="133451" ht="13.15" customHeight="1"/>
    <row r="133452" ht="13.15" customHeight="1"/>
    <row r="133453" ht="13.15" customHeight="1"/>
    <row r="133454" ht="13.15" customHeight="1"/>
    <row r="133455" ht="13.15" customHeight="1"/>
    <row r="133456" ht="13.15" customHeight="1"/>
    <row r="133457" ht="13.15" customHeight="1"/>
    <row r="133458" ht="13.15" customHeight="1"/>
    <row r="133459" ht="13.15" customHeight="1"/>
    <row r="133460" ht="13.15" customHeight="1"/>
    <row r="133461" ht="13.15" customHeight="1"/>
    <row r="133462" ht="13.15" customHeight="1"/>
    <row r="133463" ht="13.15" customHeight="1"/>
    <row r="133464" ht="13.15" customHeight="1"/>
    <row r="133465" ht="13.15" customHeight="1"/>
    <row r="133466" ht="13.15" customHeight="1"/>
    <row r="133467" ht="13.15" customHeight="1"/>
    <row r="133468" ht="13.15" customHeight="1"/>
    <row r="133469" ht="13.15" customHeight="1"/>
    <row r="133470" ht="13.15" customHeight="1"/>
    <row r="133471" ht="13.15" customHeight="1"/>
    <row r="133472" ht="13.15" customHeight="1"/>
    <row r="133473" ht="13.15" customHeight="1"/>
    <row r="133474" ht="13.15" customHeight="1"/>
    <row r="133475" ht="13.15" customHeight="1"/>
    <row r="133476" ht="13.15" customHeight="1"/>
    <row r="133477" ht="13.15" customHeight="1"/>
    <row r="133478" ht="13.15" customHeight="1"/>
    <row r="133479" ht="13.15" customHeight="1"/>
    <row r="133480" ht="13.15" customHeight="1"/>
    <row r="133481" ht="13.15" customHeight="1"/>
    <row r="133482" ht="13.15" customHeight="1"/>
    <row r="133483" ht="13.15" customHeight="1"/>
    <row r="133484" ht="13.15" customHeight="1"/>
    <row r="133485" ht="13.15" customHeight="1"/>
    <row r="133486" ht="13.15" customHeight="1"/>
    <row r="133487" ht="13.15" customHeight="1"/>
    <row r="133488" ht="13.15" customHeight="1"/>
    <row r="133489" ht="13.15" customHeight="1"/>
    <row r="133490" ht="13.15" customHeight="1"/>
    <row r="133491" ht="13.15" customHeight="1"/>
    <row r="133492" ht="13.15" customHeight="1"/>
    <row r="133493" ht="13.15" customHeight="1"/>
    <row r="133494" ht="13.15" customHeight="1"/>
    <row r="133495" ht="13.15" customHeight="1"/>
    <row r="133496" ht="13.15" customHeight="1"/>
    <row r="133497" ht="13.15" customHeight="1"/>
    <row r="133498" ht="13.15" customHeight="1"/>
    <row r="133499" ht="13.15" customHeight="1"/>
    <row r="133500" ht="13.15" customHeight="1"/>
    <row r="133501" ht="13.15" customHeight="1"/>
    <row r="133502" ht="13.15" customHeight="1"/>
    <row r="133503" ht="13.15" customHeight="1"/>
    <row r="133504" ht="13.15" customHeight="1"/>
    <row r="133505" ht="13.15" customHeight="1"/>
    <row r="133506" ht="13.15" customHeight="1"/>
    <row r="133507" ht="13.15" customHeight="1"/>
    <row r="133508" ht="13.15" customHeight="1"/>
    <row r="133509" ht="13.15" customHeight="1"/>
    <row r="133510" ht="13.15" customHeight="1"/>
    <row r="133511" ht="13.15" customHeight="1"/>
    <row r="133512" ht="13.15" customHeight="1"/>
    <row r="133513" ht="13.15" customHeight="1"/>
    <row r="133514" ht="13.15" customHeight="1"/>
    <row r="133515" ht="13.15" customHeight="1"/>
    <row r="133516" ht="13.15" customHeight="1"/>
    <row r="133517" ht="13.15" customHeight="1"/>
    <row r="133518" ht="13.15" customHeight="1"/>
    <row r="133519" ht="13.15" customHeight="1"/>
    <row r="133520" ht="13.15" customHeight="1"/>
    <row r="133521" ht="13.15" customHeight="1"/>
    <row r="133522" ht="13.15" customHeight="1"/>
    <row r="133523" ht="13.15" customHeight="1"/>
    <row r="133524" ht="13.15" customHeight="1"/>
    <row r="133525" ht="13.15" customHeight="1"/>
    <row r="133526" ht="13.15" customHeight="1"/>
    <row r="133527" ht="13.15" customHeight="1"/>
    <row r="133528" ht="13.15" customHeight="1"/>
    <row r="133529" ht="13.15" customHeight="1"/>
    <row r="133530" ht="13.15" customHeight="1"/>
    <row r="133531" ht="13.15" customHeight="1"/>
    <row r="133532" ht="13.15" customHeight="1"/>
    <row r="133533" ht="13.15" customHeight="1"/>
    <row r="133534" ht="13.15" customHeight="1"/>
    <row r="133535" ht="13.15" customHeight="1"/>
    <row r="133536" ht="13.15" customHeight="1"/>
    <row r="133537" ht="13.15" customHeight="1"/>
    <row r="133538" ht="13.15" customHeight="1"/>
    <row r="133539" ht="13.15" customHeight="1"/>
    <row r="133540" ht="13.15" customHeight="1"/>
    <row r="133541" ht="13.15" customHeight="1"/>
    <row r="133542" ht="13.15" customHeight="1"/>
    <row r="133543" ht="13.15" customHeight="1"/>
    <row r="133544" ht="13.15" customHeight="1"/>
    <row r="133545" ht="13.15" customHeight="1"/>
    <row r="133546" ht="13.15" customHeight="1"/>
    <row r="133547" ht="13.15" customHeight="1"/>
    <row r="133548" ht="13.15" customHeight="1"/>
    <row r="133549" ht="13.15" customHeight="1"/>
    <row r="133550" ht="13.15" customHeight="1"/>
    <row r="133551" ht="13.15" customHeight="1"/>
    <row r="133552" ht="13.15" customHeight="1"/>
    <row r="133553" ht="13.15" customHeight="1"/>
    <row r="133554" ht="13.15" customHeight="1"/>
    <row r="133555" ht="13.15" customHeight="1"/>
    <row r="133556" ht="13.15" customHeight="1"/>
    <row r="133557" ht="13.15" customHeight="1"/>
    <row r="133558" ht="13.15" customHeight="1"/>
    <row r="133559" ht="13.15" customHeight="1"/>
    <row r="133560" ht="13.15" customHeight="1"/>
    <row r="133561" ht="13.15" customHeight="1"/>
    <row r="133562" ht="13.15" customHeight="1"/>
    <row r="133563" ht="13.15" customHeight="1"/>
    <row r="133564" ht="13.15" customHeight="1"/>
    <row r="133565" ht="13.15" customHeight="1"/>
    <row r="133566" ht="13.15" customHeight="1"/>
    <row r="133567" ht="13.15" customHeight="1"/>
    <row r="133568" ht="13.15" customHeight="1"/>
    <row r="133569" ht="13.15" customHeight="1"/>
    <row r="133570" ht="13.15" customHeight="1"/>
    <row r="133571" ht="13.15" customHeight="1"/>
    <row r="133572" ht="13.15" customHeight="1"/>
    <row r="133573" ht="13.15" customHeight="1"/>
    <row r="133574" ht="13.15" customHeight="1"/>
    <row r="133575" ht="13.15" customHeight="1"/>
    <row r="133576" ht="13.15" customHeight="1"/>
    <row r="133577" ht="13.15" customHeight="1"/>
    <row r="133578" ht="13.15" customHeight="1"/>
    <row r="133579" ht="13.15" customHeight="1"/>
    <row r="133580" ht="13.15" customHeight="1"/>
    <row r="133581" ht="13.15" customHeight="1"/>
    <row r="133582" ht="13.15" customHeight="1"/>
    <row r="133583" ht="13.15" customHeight="1"/>
    <row r="133584" ht="13.15" customHeight="1"/>
    <row r="133585" ht="13.15" customHeight="1"/>
    <row r="133586" ht="13.15" customHeight="1"/>
    <row r="133587" ht="13.15" customHeight="1"/>
    <row r="133588" ht="13.15" customHeight="1"/>
    <row r="133589" ht="13.15" customHeight="1"/>
    <row r="133590" ht="13.15" customHeight="1"/>
    <row r="133591" ht="13.15" customHeight="1"/>
    <row r="133592" ht="13.15" customHeight="1"/>
    <row r="133593" ht="13.15" customHeight="1"/>
    <row r="133594" ht="13.15" customHeight="1"/>
    <row r="133595" ht="13.15" customHeight="1"/>
    <row r="133596" ht="13.15" customHeight="1"/>
    <row r="133597" ht="13.15" customHeight="1"/>
    <row r="133598" ht="13.15" customHeight="1"/>
    <row r="133599" ht="13.15" customHeight="1"/>
    <row r="133600" ht="13.15" customHeight="1"/>
    <row r="133601" ht="13.15" customHeight="1"/>
    <row r="133602" ht="13.15" customHeight="1"/>
    <row r="133603" ht="13.15" customHeight="1"/>
    <row r="133604" ht="13.15" customHeight="1"/>
    <row r="133605" ht="13.15" customHeight="1"/>
    <row r="133606" ht="13.15" customHeight="1"/>
    <row r="133607" ht="13.15" customHeight="1"/>
    <row r="133608" ht="13.15" customHeight="1"/>
    <row r="133609" ht="13.15" customHeight="1"/>
    <row r="133610" ht="13.15" customHeight="1"/>
    <row r="133611" ht="13.15" customHeight="1"/>
    <row r="133612" ht="13.15" customHeight="1"/>
    <row r="133613" ht="13.15" customHeight="1"/>
    <row r="133614" ht="13.15" customHeight="1"/>
    <row r="133615" ht="13.15" customHeight="1"/>
    <row r="133616" ht="13.15" customHeight="1"/>
    <row r="133617" ht="13.15" customHeight="1"/>
    <row r="133618" ht="13.15" customHeight="1"/>
    <row r="133619" ht="13.15" customHeight="1"/>
    <row r="133620" ht="13.15" customHeight="1"/>
    <row r="133621" ht="13.15" customHeight="1"/>
    <row r="133622" ht="13.15" customHeight="1"/>
    <row r="133623" ht="13.15" customHeight="1"/>
    <row r="133624" ht="13.15" customHeight="1"/>
    <row r="133625" ht="13.15" customHeight="1"/>
    <row r="133626" ht="13.15" customHeight="1"/>
    <row r="133627" ht="13.15" customHeight="1"/>
    <row r="133628" ht="13.15" customHeight="1"/>
    <row r="133629" ht="13.15" customHeight="1"/>
    <row r="133630" ht="13.15" customHeight="1"/>
    <row r="133631" ht="13.15" customHeight="1"/>
    <row r="133632" ht="13.15" customHeight="1"/>
    <row r="133633" ht="13.15" customHeight="1"/>
    <row r="133634" ht="13.15" customHeight="1"/>
    <row r="133635" ht="13.15" customHeight="1"/>
    <row r="133636" ht="13.15" customHeight="1"/>
    <row r="133637" ht="13.15" customHeight="1"/>
    <row r="133638" ht="13.15" customHeight="1"/>
    <row r="133639" ht="13.15" customHeight="1"/>
    <row r="133640" ht="13.15" customHeight="1"/>
    <row r="133641" ht="13.15" customHeight="1"/>
    <row r="133642" ht="13.15" customHeight="1"/>
    <row r="133643" ht="13.15" customHeight="1"/>
    <row r="133644" ht="13.15" customHeight="1"/>
    <row r="133645" ht="13.15" customHeight="1"/>
    <row r="133646" ht="13.15" customHeight="1"/>
    <row r="133647" ht="13.15" customHeight="1"/>
    <row r="133648" ht="13.15" customHeight="1"/>
    <row r="133649" ht="13.15" customHeight="1"/>
    <row r="133650" ht="13.15" customHeight="1"/>
    <row r="133651" ht="13.15" customHeight="1"/>
    <row r="133652" ht="13.15" customHeight="1"/>
    <row r="133653" ht="13.15" customHeight="1"/>
    <row r="133654" ht="13.15" customHeight="1"/>
    <row r="133655" ht="13.15" customHeight="1"/>
    <row r="133656" ht="13.15" customHeight="1"/>
    <row r="133657" ht="13.15" customHeight="1"/>
    <row r="133658" ht="13.15" customHeight="1"/>
    <row r="133659" ht="13.15" customHeight="1"/>
    <row r="133660" ht="13.15" customHeight="1"/>
    <row r="133661" ht="13.15" customHeight="1"/>
    <row r="133662" ht="13.15" customHeight="1"/>
    <row r="133663" ht="13.15" customHeight="1"/>
    <row r="133664" ht="13.15" customHeight="1"/>
    <row r="133665" ht="13.15" customHeight="1"/>
    <row r="133666" ht="13.15" customHeight="1"/>
    <row r="133667" ht="13.15" customHeight="1"/>
    <row r="133668" ht="13.15" customHeight="1"/>
    <row r="133669" ht="13.15" customHeight="1"/>
    <row r="133670" ht="13.15" customHeight="1"/>
    <row r="133671" ht="13.15" customHeight="1"/>
    <row r="133672" ht="13.15" customHeight="1"/>
    <row r="133673" ht="13.15" customHeight="1"/>
    <row r="133674" ht="13.15" customHeight="1"/>
    <row r="133675" ht="13.15" customHeight="1"/>
    <row r="133676" ht="13.15" customHeight="1"/>
    <row r="133677" ht="13.15" customHeight="1"/>
    <row r="133678" ht="13.15" customHeight="1"/>
    <row r="133679" ht="13.15" customHeight="1"/>
    <row r="133680" ht="13.15" customHeight="1"/>
    <row r="133681" ht="13.15" customHeight="1"/>
    <row r="133682" ht="13.15" customHeight="1"/>
    <row r="133683" ht="13.15" customHeight="1"/>
    <row r="133684" ht="13.15" customHeight="1"/>
    <row r="133685" ht="13.15" customHeight="1"/>
    <row r="133686" ht="13.15" customHeight="1"/>
    <row r="133687" ht="13.15" customHeight="1"/>
    <row r="133688" ht="13.15" customHeight="1"/>
    <row r="133689" ht="13.15" customHeight="1"/>
    <row r="133690" ht="13.15" customHeight="1"/>
    <row r="133691" ht="13.15" customHeight="1"/>
    <row r="133692" ht="13.15" customHeight="1"/>
    <row r="133693" ht="13.15" customHeight="1"/>
    <row r="133694" ht="13.15" customHeight="1"/>
    <row r="133695" ht="13.15" customHeight="1"/>
    <row r="133696" ht="13.15" customHeight="1"/>
    <row r="133697" ht="13.15" customHeight="1"/>
    <row r="133698" ht="13.15" customHeight="1"/>
    <row r="133699" ht="13.15" customHeight="1"/>
    <row r="133700" ht="13.15" customHeight="1"/>
    <row r="133701" ht="13.15" customHeight="1"/>
    <row r="133702" ht="13.15" customHeight="1"/>
    <row r="133703" ht="13.15" customHeight="1"/>
    <row r="133704" ht="13.15" customHeight="1"/>
    <row r="133705" ht="13.15" customHeight="1"/>
    <row r="133706" ht="13.15" customHeight="1"/>
    <row r="133707" ht="13.15" customHeight="1"/>
    <row r="133708" ht="13.15" customHeight="1"/>
    <row r="133709" ht="13.15" customHeight="1"/>
    <row r="133710" ht="13.15" customHeight="1"/>
    <row r="133711" ht="13.15" customHeight="1"/>
    <row r="133712" ht="13.15" customHeight="1"/>
    <row r="133713" ht="13.15" customHeight="1"/>
    <row r="133714" ht="13.15" customHeight="1"/>
    <row r="133715" ht="13.15" customHeight="1"/>
    <row r="133716" ht="13.15" customHeight="1"/>
    <row r="133717" ht="13.15" customHeight="1"/>
    <row r="133718" ht="13.15" customHeight="1"/>
    <row r="133719" ht="13.15" customHeight="1"/>
    <row r="133720" ht="13.15" customHeight="1"/>
    <row r="133721" ht="13.15" customHeight="1"/>
    <row r="133722" ht="13.15" customHeight="1"/>
    <row r="133723" ht="13.15" customHeight="1"/>
    <row r="133724" ht="13.15" customHeight="1"/>
    <row r="133725" ht="13.15" customHeight="1"/>
    <row r="133726" ht="13.15" customHeight="1"/>
    <row r="133727" ht="13.15" customHeight="1"/>
    <row r="133728" ht="13.15" customHeight="1"/>
    <row r="133729" ht="13.15" customHeight="1"/>
    <row r="133730" ht="13.15" customHeight="1"/>
    <row r="133731" ht="13.15" customHeight="1"/>
    <row r="133732" ht="13.15" customHeight="1"/>
    <row r="133733" ht="13.15" customHeight="1"/>
    <row r="133734" ht="13.15" customHeight="1"/>
    <row r="133735" ht="13.15" customHeight="1"/>
    <row r="133736" ht="13.15" customHeight="1"/>
    <row r="133737" ht="13.15" customHeight="1"/>
    <row r="133738" ht="13.15" customHeight="1"/>
    <row r="133739" ht="13.15" customHeight="1"/>
    <row r="133740" ht="13.15" customHeight="1"/>
    <row r="133741" ht="13.15" customHeight="1"/>
    <row r="133742" ht="13.15" customHeight="1"/>
    <row r="133743" ht="13.15" customHeight="1"/>
    <row r="133744" ht="13.15" customHeight="1"/>
    <row r="133745" ht="13.15" customHeight="1"/>
    <row r="133746" ht="13.15" customHeight="1"/>
    <row r="133747" ht="13.15" customHeight="1"/>
    <row r="133748" ht="13.15" customHeight="1"/>
    <row r="133749" ht="13.15" customHeight="1"/>
    <row r="133750" ht="13.15" customHeight="1"/>
    <row r="133751" ht="13.15" customHeight="1"/>
    <row r="133752" ht="13.15" customHeight="1"/>
    <row r="133753" ht="13.15" customHeight="1"/>
    <row r="133754" ht="13.15" customHeight="1"/>
    <row r="133755" ht="13.15" customHeight="1"/>
    <row r="133756" ht="13.15" customHeight="1"/>
    <row r="133757" ht="13.15" customHeight="1"/>
    <row r="133758" ht="13.15" customHeight="1"/>
    <row r="133759" ht="13.15" customHeight="1"/>
    <row r="133760" ht="13.15" customHeight="1"/>
    <row r="133761" ht="13.15" customHeight="1"/>
    <row r="133762" ht="13.15" customHeight="1"/>
    <row r="133763" ht="13.15" customHeight="1"/>
    <row r="133764" ht="13.15" customHeight="1"/>
    <row r="133765" ht="13.15" customHeight="1"/>
    <row r="133766" ht="13.15" customHeight="1"/>
    <row r="133767" ht="13.15" customHeight="1"/>
    <row r="133768" ht="13.15" customHeight="1"/>
    <row r="133769" ht="13.15" customHeight="1"/>
    <row r="133770" ht="13.15" customHeight="1"/>
    <row r="133771" ht="13.15" customHeight="1"/>
    <row r="133772" ht="13.15" customHeight="1"/>
    <row r="133773" ht="13.15" customHeight="1"/>
    <row r="133774" ht="13.15" customHeight="1"/>
    <row r="133775" ht="13.15" customHeight="1"/>
    <row r="133776" ht="13.15" customHeight="1"/>
    <row r="133777" ht="13.15" customHeight="1"/>
    <row r="133778" ht="13.15" customHeight="1"/>
    <row r="133779" ht="13.15" customHeight="1"/>
    <row r="133780" ht="13.15" customHeight="1"/>
    <row r="133781" ht="13.15" customHeight="1"/>
    <row r="133782" ht="13.15" customHeight="1"/>
    <row r="133783" ht="13.15" customHeight="1"/>
    <row r="133784" ht="13.15" customHeight="1"/>
    <row r="133785" ht="13.15" customHeight="1"/>
    <row r="133786" ht="13.15" customHeight="1"/>
    <row r="133787" ht="13.15" customHeight="1"/>
    <row r="133788" ht="13.15" customHeight="1"/>
    <row r="133789" ht="13.15" customHeight="1"/>
    <row r="133790" ht="13.15" customHeight="1"/>
    <row r="133791" ht="13.15" customHeight="1"/>
    <row r="133792" ht="13.15" customHeight="1"/>
    <row r="133793" ht="13.15" customHeight="1"/>
    <row r="133794" ht="13.15" customHeight="1"/>
    <row r="133795" ht="13.15" customHeight="1"/>
    <row r="133796" ht="13.15" customHeight="1"/>
    <row r="133797" ht="13.15" customHeight="1"/>
    <row r="133798" ht="13.15" customHeight="1"/>
    <row r="133799" ht="13.15" customHeight="1"/>
    <row r="133800" ht="13.15" customHeight="1"/>
    <row r="133801" ht="13.15" customHeight="1"/>
    <row r="133802" ht="13.15" customHeight="1"/>
    <row r="133803" ht="13.15" customHeight="1"/>
    <row r="133804" ht="13.15" customHeight="1"/>
    <row r="133805" ht="13.15" customHeight="1"/>
    <row r="133806" ht="13.15" customHeight="1"/>
    <row r="133807" ht="13.15" customHeight="1"/>
    <row r="133808" ht="13.15" customHeight="1"/>
    <row r="133809" ht="13.15" customHeight="1"/>
    <row r="133810" ht="13.15" customHeight="1"/>
    <row r="133811" ht="13.15" customHeight="1"/>
    <row r="133812" ht="13.15" customHeight="1"/>
    <row r="133813" ht="13.15" customHeight="1"/>
    <row r="133814" ht="13.15" customHeight="1"/>
    <row r="133815" ht="13.15" customHeight="1"/>
    <row r="133816" ht="13.15" customHeight="1"/>
    <row r="133817" ht="13.15" customHeight="1"/>
    <row r="133818" ht="13.15" customHeight="1"/>
    <row r="133819" ht="13.15" customHeight="1"/>
    <row r="133820" ht="13.15" customHeight="1"/>
    <row r="133821" ht="13.15" customHeight="1"/>
    <row r="133822" ht="13.15" customHeight="1"/>
    <row r="133823" ht="13.15" customHeight="1"/>
    <row r="133824" ht="13.15" customHeight="1"/>
    <row r="133825" ht="13.15" customHeight="1"/>
    <row r="133826" ht="13.15" customHeight="1"/>
    <row r="133827" ht="13.15" customHeight="1"/>
    <row r="133828" ht="13.15" customHeight="1"/>
    <row r="133829" ht="13.15" customHeight="1"/>
    <row r="133830" ht="13.15" customHeight="1"/>
    <row r="133831" ht="13.15" customHeight="1"/>
    <row r="133832" ht="13.15" customHeight="1"/>
    <row r="133833" ht="13.15" customHeight="1"/>
    <row r="133834" ht="13.15" customHeight="1"/>
    <row r="133835" ht="13.15" customHeight="1"/>
    <row r="133836" ht="13.15" customHeight="1"/>
    <row r="133837" ht="13.15" customHeight="1"/>
    <row r="133838" ht="13.15" customHeight="1"/>
    <row r="133839" ht="13.15" customHeight="1"/>
    <row r="133840" ht="13.15" customHeight="1"/>
    <row r="133841" ht="13.15" customHeight="1"/>
    <row r="133842" ht="13.15" customHeight="1"/>
    <row r="133843" ht="13.15" customHeight="1"/>
    <row r="133844" ht="13.15" customHeight="1"/>
    <row r="133845" ht="13.15" customHeight="1"/>
    <row r="133846" ht="13.15" customHeight="1"/>
    <row r="133847" ht="13.15" customHeight="1"/>
    <row r="133848" ht="13.15" customHeight="1"/>
    <row r="133849" ht="13.15" customHeight="1"/>
    <row r="133850" ht="13.15" customHeight="1"/>
    <row r="133851" ht="13.15" customHeight="1"/>
    <row r="133852" ht="13.15" customHeight="1"/>
    <row r="133853" ht="13.15" customHeight="1"/>
    <row r="133854" ht="13.15" customHeight="1"/>
    <row r="133855" ht="13.15" customHeight="1"/>
    <row r="133856" ht="13.15" customHeight="1"/>
    <row r="133857" ht="13.15" customHeight="1"/>
    <row r="133858" ht="13.15" customHeight="1"/>
    <row r="133859" ht="13.15" customHeight="1"/>
    <row r="133860" ht="13.15" customHeight="1"/>
    <row r="133861" ht="13.15" customHeight="1"/>
    <row r="133862" ht="13.15" customHeight="1"/>
    <row r="133863" ht="13.15" customHeight="1"/>
    <row r="133864" ht="13.15" customHeight="1"/>
    <row r="133865" ht="13.15" customHeight="1"/>
    <row r="133866" ht="13.15" customHeight="1"/>
    <row r="133867" ht="13.15" customHeight="1"/>
    <row r="133868" ht="13.15" customHeight="1"/>
    <row r="133869" ht="13.15" customHeight="1"/>
    <row r="133870" ht="13.15" customHeight="1"/>
    <row r="133871" ht="13.15" customHeight="1"/>
    <row r="133872" ht="13.15" customHeight="1"/>
    <row r="133873" ht="13.15" customHeight="1"/>
    <row r="133874" ht="13.15" customHeight="1"/>
    <row r="133875" ht="13.15" customHeight="1"/>
    <row r="133876" ht="13.15" customHeight="1"/>
    <row r="133877" ht="13.15" customHeight="1"/>
    <row r="133878" ht="13.15" customHeight="1"/>
    <row r="133879" ht="13.15" customHeight="1"/>
    <row r="133880" ht="13.15" customHeight="1"/>
    <row r="133881" ht="13.15" customHeight="1"/>
    <row r="133882" ht="13.15" customHeight="1"/>
    <row r="133883" ht="13.15" customHeight="1"/>
    <row r="133884" ht="13.15" customHeight="1"/>
    <row r="133885" ht="13.15" customHeight="1"/>
    <row r="133886" ht="13.15" customHeight="1"/>
    <row r="133887" ht="13.15" customHeight="1"/>
    <row r="133888" ht="13.15" customHeight="1"/>
    <row r="133889" ht="13.15" customHeight="1"/>
    <row r="133890" ht="13.15" customHeight="1"/>
    <row r="133891" ht="13.15" customHeight="1"/>
    <row r="133892" ht="13.15" customHeight="1"/>
    <row r="133893" ht="13.15" customHeight="1"/>
    <row r="133894" ht="13.15" customHeight="1"/>
    <row r="133895" ht="13.15" customHeight="1"/>
    <row r="133896" ht="13.15" customHeight="1"/>
    <row r="133897" ht="13.15" customHeight="1"/>
    <row r="133898" ht="13.15" customHeight="1"/>
    <row r="133899" ht="13.15" customHeight="1"/>
    <row r="133900" ht="13.15" customHeight="1"/>
    <row r="133901" ht="13.15" customHeight="1"/>
    <row r="133902" ht="13.15" customHeight="1"/>
    <row r="133903" ht="13.15" customHeight="1"/>
    <row r="133904" ht="13.15" customHeight="1"/>
    <row r="133905" ht="13.15" customHeight="1"/>
    <row r="133906" ht="13.15" customHeight="1"/>
    <row r="133907" ht="13.15" customHeight="1"/>
    <row r="133908" ht="13.15" customHeight="1"/>
    <row r="133909" ht="13.15" customHeight="1"/>
    <row r="133910" ht="13.15" customHeight="1"/>
    <row r="133911" ht="13.15" customHeight="1"/>
    <row r="133912" ht="13.15" customHeight="1"/>
    <row r="133913" ht="13.15" customHeight="1"/>
    <row r="133914" ht="13.15" customHeight="1"/>
    <row r="133915" ht="13.15" customHeight="1"/>
    <row r="133916" ht="13.15" customHeight="1"/>
    <row r="133917" ht="13.15" customHeight="1"/>
    <row r="133918" ht="13.15" customHeight="1"/>
    <row r="133919" ht="13.15" customHeight="1"/>
    <row r="133920" ht="13.15" customHeight="1"/>
    <row r="133921" ht="13.15" customHeight="1"/>
    <row r="133922" ht="13.15" customHeight="1"/>
    <row r="133923" ht="13.15" customHeight="1"/>
    <row r="133924" ht="13.15" customHeight="1"/>
    <row r="133925" ht="13.15" customHeight="1"/>
    <row r="133926" ht="13.15" customHeight="1"/>
    <row r="133927" ht="13.15" customHeight="1"/>
    <row r="133928" ht="13.15" customHeight="1"/>
    <row r="133929" ht="13.15" customHeight="1"/>
    <row r="133930" ht="13.15" customHeight="1"/>
    <row r="133931" ht="13.15" customHeight="1"/>
    <row r="133932" ht="13.15" customHeight="1"/>
    <row r="133933" ht="13.15" customHeight="1"/>
    <row r="133934" ht="13.15" customHeight="1"/>
    <row r="133935" ht="13.15" customHeight="1"/>
    <row r="133936" ht="13.15" customHeight="1"/>
    <row r="133937" ht="13.15" customHeight="1"/>
    <row r="133938" ht="13.15" customHeight="1"/>
    <row r="133939" ht="13.15" customHeight="1"/>
    <row r="133940" ht="13.15" customHeight="1"/>
    <row r="133941" ht="13.15" customHeight="1"/>
    <row r="133942" ht="13.15" customHeight="1"/>
    <row r="133943" ht="13.15" customHeight="1"/>
    <row r="133944" ht="13.15" customHeight="1"/>
    <row r="133945" ht="13.15" customHeight="1"/>
    <row r="133946" ht="13.15" customHeight="1"/>
    <row r="133947" ht="13.15" customHeight="1"/>
    <row r="133948" ht="13.15" customHeight="1"/>
    <row r="133949" ht="13.15" customHeight="1"/>
    <row r="133950" ht="13.15" customHeight="1"/>
    <row r="133951" ht="13.15" customHeight="1"/>
    <row r="133952" ht="13.15" customHeight="1"/>
    <row r="133953" ht="13.15" customHeight="1"/>
    <row r="133954" ht="13.15" customHeight="1"/>
    <row r="133955" ht="13.15" customHeight="1"/>
    <row r="133956" ht="13.15" customHeight="1"/>
    <row r="133957" ht="13.15" customHeight="1"/>
    <row r="133958" ht="13.15" customHeight="1"/>
    <row r="133959" ht="13.15" customHeight="1"/>
    <row r="133960" ht="13.15" customHeight="1"/>
    <row r="133961" ht="13.15" customHeight="1"/>
    <row r="133962" ht="13.15" customHeight="1"/>
    <row r="133963" ht="13.15" customHeight="1"/>
    <row r="133964" ht="13.15" customHeight="1"/>
    <row r="133965" ht="13.15" customHeight="1"/>
    <row r="133966" ht="13.15" customHeight="1"/>
    <row r="133967" ht="13.15" customHeight="1"/>
    <row r="133968" ht="13.15" customHeight="1"/>
    <row r="133969" ht="13.15" customHeight="1"/>
    <row r="133970" ht="13.15" customHeight="1"/>
    <row r="133971" ht="13.15" customHeight="1"/>
    <row r="133972" ht="13.15" customHeight="1"/>
    <row r="133973" ht="13.15" customHeight="1"/>
    <row r="133974" ht="13.15" customHeight="1"/>
    <row r="133975" ht="13.15" customHeight="1"/>
    <row r="133976" ht="13.15" customHeight="1"/>
    <row r="133977" ht="13.15" customHeight="1"/>
    <row r="133978" ht="13.15" customHeight="1"/>
    <row r="133979" ht="13.15" customHeight="1"/>
    <row r="133980" ht="13.15" customHeight="1"/>
    <row r="133981" ht="13.15" customHeight="1"/>
    <row r="133982" ht="13.15" customHeight="1"/>
    <row r="133983" ht="13.15" customHeight="1"/>
    <row r="133984" ht="13.15" customHeight="1"/>
    <row r="133985" ht="13.15" customHeight="1"/>
    <row r="133986" ht="13.15" customHeight="1"/>
    <row r="133987" ht="13.15" customHeight="1"/>
    <row r="133988" ht="13.15" customHeight="1"/>
    <row r="133989" ht="13.15" customHeight="1"/>
    <row r="133990" ht="13.15" customHeight="1"/>
    <row r="133991" ht="13.15" customHeight="1"/>
    <row r="133992" ht="13.15" customHeight="1"/>
    <row r="133993" ht="13.15" customHeight="1"/>
    <row r="133994" ht="13.15" customHeight="1"/>
    <row r="133995" ht="13.15" customHeight="1"/>
    <row r="133996" ht="13.15" customHeight="1"/>
    <row r="133997" ht="13.15" customHeight="1"/>
    <row r="133998" ht="13.15" customHeight="1"/>
    <row r="133999" ht="13.15" customHeight="1"/>
    <row r="134000" ht="13.15" customHeight="1"/>
    <row r="134001" ht="13.15" customHeight="1"/>
    <row r="134002" ht="13.15" customHeight="1"/>
    <row r="134003" ht="13.15" customHeight="1"/>
    <row r="134004" ht="13.15" customHeight="1"/>
    <row r="134005" ht="13.15" customHeight="1"/>
    <row r="134006" ht="13.15" customHeight="1"/>
    <row r="134007" ht="13.15" customHeight="1"/>
    <row r="134008" ht="13.15" customHeight="1"/>
    <row r="134009" ht="13.15" customHeight="1"/>
    <row r="134010" ht="13.15" customHeight="1"/>
    <row r="134011" ht="13.15" customHeight="1"/>
    <row r="134012" ht="13.15" customHeight="1"/>
    <row r="134013" ht="13.15" customHeight="1"/>
    <row r="134014" ht="13.15" customHeight="1"/>
    <row r="134015" ht="13.15" customHeight="1"/>
    <row r="134016" ht="13.15" customHeight="1"/>
    <row r="134017" ht="13.15" customHeight="1"/>
    <row r="134018" ht="13.15" customHeight="1"/>
    <row r="134019" ht="13.15" customHeight="1"/>
    <row r="134020" ht="13.15" customHeight="1"/>
    <row r="134021" ht="13.15" customHeight="1"/>
    <row r="134022" ht="13.15" customHeight="1"/>
    <row r="134023" ht="13.15" customHeight="1"/>
    <row r="134024" ht="13.15" customHeight="1"/>
    <row r="134025" ht="13.15" customHeight="1"/>
    <row r="134026" ht="13.15" customHeight="1"/>
    <row r="134027" ht="13.15" customHeight="1"/>
    <row r="134028" ht="13.15" customHeight="1"/>
    <row r="134029" ht="13.15" customHeight="1"/>
    <row r="134030" ht="13.15" customHeight="1"/>
    <row r="134031" ht="13.15" customHeight="1"/>
    <row r="134032" ht="13.15" customHeight="1"/>
    <row r="134033" ht="13.15" customHeight="1"/>
    <row r="134034" ht="13.15" customHeight="1"/>
    <row r="134035" ht="13.15" customHeight="1"/>
    <row r="134036" ht="13.15" customHeight="1"/>
    <row r="134037" ht="13.15" customHeight="1"/>
    <row r="134038" ht="13.15" customHeight="1"/>
    <row r="134039" ht="13.15" customHeight="1"/>
    <row r="134040" ht="13.15" customHeight="1"/>
    <row r="134041" ht="13.15" customHeight="1"/>
    <row r="134042" ht="13.15" customHeight="1"/>
    <row r="134043" ht="13.15" customHeight="1"/>
    <row r="134044" ht="13.15" customHeight="1"/>
    <row r="134045" ht="13.15" customHeight="1"/>
    <row r="134046" ht="13.15" customHeight="1"/>
    <row r="134047" ht="13.15" customHeight="1"/>
    <row r="134048" ht="13.15" customHeight="1"/>
    <row r="134049" ht="13.15" customHeight="1"/>
    <row r="134050" ht="13.15" customHeight="1"/>
    <row r="134051" ht="13.15" customHeight="1"/>
    <row r="134052" ht="13.15" customHeight="1"/>
    <row r="134053" ht="13.15" customHeight="1"/>
    <row r="134054" ht="13.15" customHeight="1"/>
    <row r="134055" ht="13.15" customHeight="1"/>
    <row r="134056" ht="13.15" customHeight="1"/>
    <row r="134057" ht="13.15" customHeight="1"/>
    <row r="134058" ht="13.15" customHeight="1"/>
    <row r="134059" ht="13.15" customHeight="1"/>
    <row r="134060" ht="13.15" customHeight="1"/>
    <row r="134061" ht="13.15" customHeight="1"/>
    <row r="134062" ht="13.15" customHeight="1"/>
    <row r="134063" ht="13.15" customHeight="1"/>
    <row r="134064" ht="13.15" customHeight="1"/>
    <row r="134065" ht="13.15" customHeight="1"/>
    <row r="134066" ht="13.15" customHeight="1"/>
    <row r="134067" ht="13.15" customHeight="1"/>
    <row r="134068" ht="13.15" customHeight="1"/>
    <row r="134069" ht="13.15" customHeight="1"/>
    <row r="134070" ht="13.15" customHeight="1"/>
    <row r="134071" ht="13.15" customHeight="1"/>
    <row r="134072" ht="13.15" customHeight="1"/>
    <row r="134073" ht="13.15" customHeight="1"/>
    <row r="134074" ht="13.15" customHeight="1"/>
    <row r="134075" ht="13.15" customHeight="1"/>
    <row r="134076" ht="13.15" customHeight="1"/>
    <row r="134077" ht="13.15" customHeight="1"/>
    <row r="134078" ht="13.15" customHeight="1"/>
    <row r="134079" ht="13.15" customHeight="1"/>
    <row r="134080" ht="13.15" customHeight="1"/>
    <row r="134081" ht="13.15" customHeight="1"/>
    <row r="134082" ht="13.15" customHeight="1"/>
    <row r="134083" ht="13.15" customHeight="1"/>
    <row r="134084" ht="13.15" customHeight="1"/>
    <row r="134085" ht="13.15" customHeight="1"/>
    <row r="134086" ht="13.15" customHeight="1"/>
    <row r="134087" ht="13.15" customHeight="1"/>
    <row r="134088" ht="13.15" customHeight="1"/>
    <row r="134089" ht="13.15" customHeight="1"/>
    <row r="134090" ht="13.15" customHeight="1"/>
    <row r="134091" ht="13.15" customHeight="1"/>
    <row r="134092" ht="13.15" customHeight="1"/>
    <row r="134093" ht="13.15" customHeight="1"/>
    <row r="134094" ht="13.15" customHeight="1"/>
    <row r="134095" ht="13.15" customHeight="1"/>
    <row r="134096" ht="13.15" customHeight="1"/>
    <row r="134097" ht="13.15" customHeight="1"/>
    <row r="134098" ht="13.15" customHeight="1"/>
    <row r="134099" ht="13.15" customHeight="1"/>
    <row r="134100" ht="13.15" customHeight="1"/>
    <row r="134101" ht="13.15" customHeight="1"/>
    <row r="134102" ht="13.15" customHeight="1"/>
    <row r="134103" ht="13.15" customHeight="1"/>
    <row r="134104" ht="13.15" customHeight="1"/>
    <row r="134105" ht="13.15" customHeight="1"/>
    <row r="134106" ht="13.15" customHeight="1"/>
    <row r="134107" ht="13.15" customHeight="1"/>
    <row r="134108" ht="13.15" customHeight="1"/>
    <row r="134109" ht="13.15" customHeight="1"/>
    <row r="134110" ht="13.15" customHeight="1"/>
    <row r="134111" ht="13.15" customHeight="1"/>
    <row r="134112" ht="13.15" customHeight="1"/>
    <row r="134113" ht="13.15" customHeight="1"/>
    <row r="134114" ht="13.15" customHeight="1"/>
    <row r="134115" ht="13.15" customHeight="1"/>
    <row r="134116" ht="13.15" customHeight="1"/>
    <row r="134117" ht="13.15" customHeight="1"/>
    <row r="134118" ht="13.15" customHeight="1"/>
    <row r="134119" ht="13.15" customHeight="1"/>
    <row r="134120" ht="13.15" customHeight="1"/>
    <row r="134121" ht="13.15" customHeight="1"/>
    <row r="134122" ht="13.15" customHeight="1"/>
    <row r="134123" ht="13.15" customHeight="1"/>
    <row r="134124" ht="13.15" customHeight="1"/>
    <row r="134125" ht="13.15" customHeight="1"/>
    <row r="134126" ht="13.15" customHeight="1"/>
    <row r="134127" ht="13.15" customHeight="1"/>
    <row r="134128" ht="13.15" customHeight="1"/>
    <row r="134129" ht="13.15" customHeight="1"/>
    <row r="134130" ht="13.15" customHeight="1"/>
    <row r="134131" ht="13.15" customHeight="1"/>
    <row r="134132" ht="13.15" customHeight="1"/>
    <row r="134133" ht="13.15" customHeight="1"/>
    <row r="134134" ht="13.15" customHeight="1"/>
    <row r="134135" ht="13.15" customHeight="1"/>
    <row r="134136" ht="13.15" customHeight="1"/>
    <row r="134137" ht="13.15" customHeight="1"/>
    <row r="134138" ht="13.15" customHeight="1"/>
    <row r="134139" ht="13.15" customHeight="1"/>
    <row r="134140" ht="13.15" customHeight="1"/>
    <row r="134141" ht="13.15" customHeight="1"/>
    <row r="134142" ht="13.15" customHeight="1"/>
    <row r="134143" ht="13.15" customHeight="1"/>
    <row r="134144" ht="13.15" customHeight="1"/>
    <row r="134145" ht="13.15" customHeight="1"/>
    <row r="134146" ht="13.15" customHeight="1"/>
    <row r="134147" ht="13.15" customHeight="1"/>
    <row r="134148" ht="13.15" customHeight="1"/>
    <row r="134149" ht="13.15" customHeight="1"/>
    <row r="134150" ht="13.15" customHeight="1"/>
    <row r="134151" ht="13.15" customHeight="1"/>
    <row r="134152" ht="13.15" customHeight="1"/>
    <row r="134153" ht="13.15" customHeight="1"/>
    <row r="134154" ht="13.15" customHeight="1"/>
    <row r="134155" ht="13.15" customHeight="1"/>
    <row r="134156" ht="13.15" customHeight="1"/>
    <row r="134157" ht="13.15" customHeight="1"/>
    <row r="134158" ht="13.15" customHeight="1"/>
    <row r="134159" ht="13.15" customHeight="1"/>
    <row r="134160" ht="13.15" customHeight="1"/>
    <row r="134161" ht="13.15" customHeight="1"/>
    <row r="134162" ht="13.15" customHeight="1"/>
    <row r="134163" ht="13.15" customHeight="1"/>
    <row r="134164" ht="13.15" customHeight="1"/>
    <row r="134165" ht="13.15" customHeight="1"/>
    <row r="134166" ht="13.15" customHeight="1"/>
    <row r="134167" ht="13.15" customHeight="1"/>
    <row r="134168" ht="13.15" customHeight="1"/>
    <row r="134169" ht="13.15" customHeight="1"/>
    <row r="134170" ht="13.15" customHeight="1"/>
    <row r="134171" ht="13.15" customHeight="1"/>
    <row r="134172" ht="13.15" customHeight="1"/>
    <row r="134173" ht="13.15" customHeight="1"/>
    <row r="134174" ht="13.15" customHeight="1"/>
    <row r="134175" ht="13.15" customHeight="1"/>
    <row r="134176" ht="13.15" customHeight="1"/>
    <row r="134177" ht="13.15" customHeight="1"/>
    <row r="134178" ht="13.15" customHeight="1"/>
    <row r="134179" ht="13.15" customHeight="1"/>
    <row r="134180" ht="13.15" customHeight="1"/>
    <row r="134181" ht="13.15" customHeight="1"/>
    <row r="134182" ht="13.15" customHeight="1"/>
    <row r="134183" ht="13.15" customHeight="1"/>
    <row r="134184" ht="13.15" customHeight="1"/>
    <row r="134185" ht="13.15" customHeight="1"/>
    <row r="134186" ht="13.15" customHeight="1"/>
    <row r="134187" ht="13.15" customHeight="1"/>
    <row r="134188" ht="13.15" customHeight="1"/>
    <row r="134189" ht="13.15" customHeight="1"/>
    <row r="134190" ht="13.15" customHeight="1"/>
    <row r="134191" ht="13.15" customHeight="1"/>
    <row r="134192" ht="13.15" customHeight="1"/>
    <row r="134193" ht="13.15" customHeight="1"/>
    <row r="134194" ht="13.15" customHeight="1"/>
    <row r="134195" ht="13.15" customHeight="1"/>
    <row r="134196" ht="13.15" customHeight="1"/>
    <row r="134197" ht="13.15" customHeight="1"/>
    <row r="134198" ht="13.15" customHeight="1"/>
    <row r="134199" ht="13.15" customHeight="1"/>
    <row r="134200" ht="13.15" customHeight="1"/>
    <row r="134201" ht="13.15" customHeight="1"/>
    <row r="134202" ht="13.15" customHeight="1"/>
    <row r="134203" ht="13.15" customHeight="1"/>
    <row r="134204" ht="13.15" customHeight="1"/>
    <row r="134205" ht="13.15" customHeight="1"/>
    <row r="134206" ht="13.15" customHeight="1"/>
    <row r="134207" ht="13.15" customHeight="1"/>
    <row r="134208" ht="13.15" customHeight="1"/>
    <row r="134209" ht="13.15" customHeight="1"/>
    <row r="134210" ht="13.15" customHeight="1"/>
    <row r="134211" ht="13.15" customHeight="1"/>
    <row r="134212" ht="13.15" customHeight="1"/>
    <row r="134213" ht="13.15" customHeight="1"/>
    <row r="134214" ht="13.15" customHeight="1"/>
    <row r="134215" ht="13.15" customHeight="1"/>
    <row r="134216" ht="13.15" customHeight="1"/>
    <row r="134217" ht="13.15" customHeight="1"/>
    <row r="134218" ht="13.15" customHeight="1"/>
    <row r="134219" ht="13.15" customHeight="1"/>
    <row r="134220" ht="13.15" customHeight="1"/>
    <row r="134221" ht="13.15" customHeight="1"/>
    <row r="134222" ht="13.15" customHeight="1"/>
    <row r="134223" ht="13.15" customHeight="1"/>
    <row r="134224" ht="13.15" customHeight="1"/>
    <row r="134225" ht="13.15" customHeight="1"/>
    <row r="134226" ht="13.15" customHeight="1"/>
    <row r="134227" ht="13.15" customHeight="1"/>
    <row r="134228" ht="13.15" customHeight="1"/>
    <row r="134229" ht="13.15" customHeight="1"/>
    <row r="134230" ht="13.15" customHeight="1"/>
    <row r="134231" ht="13.15" customHeight="1"/>
    <row r="134232" ht="13.15" customHeight="1"/>
    <row r="134233" ht="13.15" customHeight="1"/>
    <row r="134234" ht="13.15" customHeight="1"/>
    <row r="134235" ht="13.15" customHeight="1"/>
    <row r="134236" ht="13.15" customHeight="1"/>
    <row r="134237" ht="13.15" customHeight="1"/>
    <row r="134238" ht="13.15" customHeight="1"/>
    <row r="134239" ht="13.15" customHeight="1"/>
    <row r="134240" ht="13.15" customHeight="1"/>
    <row r="134241" ht="13.15" customHeight="1"/>
    <row r="134242" ht="13.15" customHeight="1"/>
    <row r="134243" ht="13.15" customHeight="1"/>
    <row r="134244" ht="13.15" customHeight="1"/>
    <row r="134245" ht="13.15" customHeight="1"/>
    <row r="134246" ht="13.15" customHeight="1"/>
    <row r="134247" ht="13.15" customHeight="1"/>
    <row r="134248" ht="13.15" customHeight="1"/>
    <row r="134249" ht="13.15" customHeight="1"/>
    <row r="134250" ht="13.15" customHeight="1"/>
    <row r="134251" ht="13.15" customHeight="1"/>
    <row r="134252" ht="13.15" customHeight="1"/>
    <row r="134253" ht="13.15" customHeight="1"/>
    <row r="134254" ht="13.15" customHeight="1"/>
    <row r="134255" ht="13.15" customHeight="1"/>
    <row r="134256" ht="13.15" customHeight="1"/>
    <row r="134257" ht="13.15" customHeight="1"/>
    <row r="134258" ht="13.15" customHeight="1"/>
    <row r="134259" ht="13.15" customHeight="1"/>
    <row r="134260" ht="13.15" customHeight="1"/>
    <row r="134261" ht="13.15" customHeight="1"/>
    <row r="134262" ht="13.15" customHeight="1"/>
    <row r="134263" ht="13.15" customHeight="1"/>
    <row r="134264" ht="13.15" customHeight="1"/>
    <row r="134265" ht="13.15" customHeight="1"/>
    <row r="134266" ht="13.15" customHeight="1"/>
    <row r="134267" ht="13.15" customHeight="1"/>
    <row r="134268" ht="13.15" customHeight="1"/>
    <row r="134269" ht="13.15" customHeight="1"/>
    <row r="134270" ht="13.15" customHeight="1"/>
    <row r="134271" ht="13.15" customHeight="1"/>
    <row r="134272" ht="13.15" customHeight="1"/>
    <row r="134273" ht="13.15" customHeight="1"/>
    <row r="134274" ht="13.15" customHeight="1"/>
    <row r="134275" ht="13.15" customHeight="1"/>
    <row r="134276" ht="13.15" customHeight="1"/>
    <row r="134277" ht="13.15" customHeight="1"/>
    <row r="134278" ht="13.15" customHeight="1"/>
    <row r="134279" ht="13.15" customHeight="1"/>
    <row r="134280" ht="13.15" customHeight="1"/>
    <row r="134281" ht="13.15" customHeight="1"/>
    <row r="134282" ht="13.15" customHeight="1"/>
    <row r="134283" ht="13.15" customHeight="1"/>
    <row r="134284" ht="13.15" customHeight="1"/>
    <row r="134285" ht="13.15" customHeight="1"/>
    <row r="134286" ht="13.15" customHeight="1"/>
    <row r="134287" ht="13.15" customHeight="1"/>
    <row r="134288" ht="13.15" customHeight="1"/>
    <row r="134289" ht="13.15" customHeight="1"/>
    <row r="134290" ht="13.15" customHeight="1"/>
    <row r="134291" ht="13.15" customHeight="1"/>
    <row r="134292" ht="13.15" customHeight="1"/>
    <row r="134293" ht="13.15" customHeight="1"/>
    <row r="134294" ht="13.15" customHeight="1"/>
    <row r="134295" ht="13.15" customHeight="1"/>
    <row r="134296" ht="13.15" customHeight="1"/>
    <row r="134297" ht="13.15" customHeight="1"/>
    <row r="134298" ht="13.15" customHeight="1"/>
    <row r="134299" ht="13.15" customHeight="1"/>
    <row r="134300" ht="13.15" customHeight="1"/>
    <row r="134301" ht="13.15" customHeight="1"/>
    <row r="134302" ht="13.15" customHeight="1"/>
    <row r="134303" ht="13.15" customHeight="1"/>
    <row r="134304" ht="13.15" customHeight="1"/>
    <row r="134305" ht="13.15" customHeight="1"/>
    <row r="134306" ht="13.15" customHeight="1"/>
    <row r="134307" ht="13.15" customHeight="1"/>
    <row r="134308" ht="13.15" customHeight="1"/>
    <row r="134309" ht="13.15" customHeight="1"/>
    <row r="134310" ht="13.15" customHeight="1"/>
    <row r="134311" ht="13.15" customHeight="1"/>
    <row r="134312" ht="13.15" customHeight="1"/>
    <row r="134313" ht="13.15" customHeight="1"/>
    <row r="134314" ht="13.15" customHeight="1"/>
    <row r="134315" ht="13.15" customHeight="1"/>
    <row r="134316" ht="13.15" customHeight="1"/>
    <row r="134317" ht="13.15" customHeight="1"/>
    <row r="134318" ht="13.15" customHeight="1"/>
    <row r="134319" ht="13.15" customHeight="1"/>
    <row r="134320" ht="13.15" customHeight="1"/>
    <row r="134321" ht="13.15" customHeight="1"/>
    <row r="134322" ht="13.15" customHeight="1"/>
    <row r="134323" ht="13.15" customHeight="1"/>
    <row r="134324" ht="13.15" customHeight="1"/>
    <row r="134325" ht="13.15" customHeight="1"/>
    <row r="134326" ht="13.15" customHeight="1"/>
    <row r="134327" ht="13.15" customHeight="1"/>
    <row r="134328" ht="13.15" customHeight="1"/>
    <row r="134329" ht="13.15" customHeight="1"/>
    <row r="134330" ht="13.15" customHeight="1"/>
    <row r="134331" ht="13.15" customHeight="1"/>
    <row r="134332" ht="13.15" customHeight="1"/>
    <row r="134333" ht="13.15" customHeight="1"/>
    <row r="134334" ht="13.15" customHeight="1"/>
    <row r="134335" ht="13.15" customHeight="1"/>
    <row r="134336" ht="13.15" customHeight="1"/>
    <row r="134337" ht="13.15" customHeight="1"/>
    <row r="134338" ht="13.15" customHeight="1"/>
    <row r="134339" ht="13.15" customHeight="1"/>
    <row r="134340" ht="13.15" customHeight="1"/>
    <row r="134341" ht="13.15" customHeight="1"/>
    <row r="134342" ht="13.15" customHeight="1"/>
    <row r="134343" ht="13.15" customHeight="1"/>
    <row r="134344" ht="13.15" customHeight="1"/>
    <row r="134345" ht="13.15" customHeight="1"/>
    <row r="134346" ht="13.15" customHeight="1"/>
    <row r="134347" ht="13.15" customHeight="1"/>
    <row r="134348" ht="13.15" customHeight="1"/>
    <row r="134349" ht="13.15" customHeight="1"/>
    <row r="134350" ht="13.15" customHeight="1"/>
    <row r="134351" ht="13.15" customHeight="1"/>
    <row r="134352" ht="13.15" customHeight="1"/>
    <row r="134353" ht="13.15" customHeight="1"/>
    <row r="134354" ht="13.15" customHeight="1"/>
    <row r="134355" ht="13.15" customHeight="1"/>
    <row r="134356" ht="13.15" customHeight="1"/>
    <row r="134357" ht="13.15" customHeight="1"/>
    <row r="134358" ht="13.15" customHeight="1"/>
    <row r="134359" ht="13.15" customHeight="1"/>
    <row r="134360" ht="13.15" customHeight="1"/>
    <row r="134361" ht="13.15" customHeight="1"/>
    <row r="134362" ht="13.15" customHeight="1"/>
    <row r="134363" ht="13.15" customHeight="1"/>
    <row r="134364" ht="13.15" customHeight="1"/>
    <row r="134365" ht="13.15" customHeight="1"/>
    <row r="134366" ht="13.15" customHeight="1"/>
    <row r="134367" ht="13.15" customHeight="1"/>
    <row r="134368" ht="13.15" customHeight="1"/>
    <row r="134369" ht="13.15" customHeight="1"/>
    <row r="134370" ht="13.15" customHeight="1"/>
    <row r="134371" ht="13.15" customHeight="1"/>
    <row r="134372" ht="13.15" customHeight="1"/>
    <row r="134373" ht="13.15" customHeight="1"/>
    <row r="134374" ht="13.15" customHeight="1"/>
    <row r="134375" ht="13.15" customHeight="1"/>
    <row r="134376" ht="13.15" customHeight="1"/>
    <row r="134377" ht="13.15" customHeight="1"/>
    <row r="134378" ht="13.15" customHeight="1"/>
    <row r="134379" ht="13.15" customHeight="1"/>
    <row r="134380" ht="13.15" customHeight="1"/>
    <row r="134381" ht="13.15" customHeight="1"/>
    <row r="134382" ht="13.15" customHeight="1"/>
    <row r="134383" ht="13.15" customHeight="1"/>
    <row r="134384" ht="13.15" customHeight="1"/>
    <row r="134385" ht="13.15" customHeight="1"/>
    <row r="134386" ht="13.15" customHeight="1"/>
    <row r="134387" ht="13.15" customHeight="1"/>
    <row r="134388" ht="13.15" customHeight="1"/>
    <row r="134389" ht="13.15" customHeight="1"/>
    <row r="134390" ht="13.15" customHeight="1"/>
    <row r="134391" ht="13.15" customHeight="1"/>
    <row r="134392" ht="13.15" customHeight="1"/>
    <row r="134393" ht="13.15" customHeight="1"/>
    <row r="134394" ht="13.15" customHeight="1"/>
    <row r="134395" ht="13.15" customHeight="1"/>
    <row r="134396" ht="13.15" customHeight="1"/>
    <row r="134397" ht="13.15" customHeight="1"/>
    <row r="134398" ht="13.15" customHeight="1"/>
    <row r="134399" ht="13.15" customHeight="1"/>
    <row r="134400" ht="13.15" customHeight="1"/>
    <row r="134401" ht="13.15" customHeight="1"/>
    <row r="134402" ht="13.15" customHeight="1"/>
    <row r="134403" ht="13.15" customHeight="1"/>
    <row r="134404" ht="13.15" customHeight="1"/>
    <row r="134405" ht="13.15" customHeight="1"/>
    <row r="134406" ht="13.15" customHeight="1"/>
    <row r="134407" ht="13.15" customHeight="1"/>
    <row r="134408" ht="13.15" customHeight="1"/>
    <row r="134409" ht="13.15" customHeight="1"/>
    <row r="134410" ht="13.15" customHeight="1"/>
    <row r="134411" ht="13.15" customHeight="1"/>
    <row r="134412" ht="13.15" customHeight="1"/>
    <row r="134413" ht="13.15" customHeight="1"/>
    <row r="134414" ht="13.15" customHeight="1"/>
    <row r="134415" ht="13.15" customHeight="1"/>
    <row r="134416" ht="13.15" customHeight="1"/>
    <row r="134417" ht="13.15" customHeight="1"/>
    <row r="134418" ht="13.15" customHeight="1"/>
    <row r="134419" ht="13.15" customHeight="1"/>
    <row r="134420" ht="13.15" customHeight="1"/>
    <row r="134421" ht="13.15" customHeight="1"/>
    <row r="134422" ht="13.15" customHeight="1"/>
    <row r="134423" ht="13.15" customHeight="1"/>
    <row r="134424" ht="13.15" customHeight="1"/>
    <row r="134425" ht="13.15" customHeight="1"/>
    <row r="134426" ht="13.15" customHeight="1"/>
    <row r="134427" ht="13.15" customHeight="1"/>
    <row r="134428" ht="13.15" customHeight="1"/>
    <row r="134429" ht="13.15" customHeight="1"/>
    <row r="134430" ht="13.15" customHeight="1"/>
    <row r="134431" ht="13.15" customHeight="1"/>
    <row r="134432" ht="13.15" customHeight="1"/>
    <row r="134433" ht="13.15" customHeight="1"/>
    <row r="134434" ht="13.15" customHeight="1"/>
    <row r="134435" ht="13.15" customHeight="1"/>
    <row r="134436" ht="13.15" customHeight="1"/>
    <row r="134437" ht="13.15" customHeight="1"/>
    <row r="134438" ht="13.15" customHeight="1"/>
    <row r="134439" ht="13.15" customHeight="1"/>
    <row r="134440" ht="13.15" customHeight="1"/>
    <row r="134441" ht="13.15" customHeight="1"/>
    <row r="134442" ht="13.15" customHeight="1"/>
    <row r="134443" ht="13.15" customHeight="1"/>
    <row r="134444" ht="13.15" customHeight="1"/>
    <row r="134445" ht="13.15" customHeight="1"/>
    <row r="134446" ht="13.15" customHeight="1"/>
    <row r="134447" ht="13.15" customHeight="1"/>
    <row r="134448" ht="13.15" customHeight="1"/>
    <row r="134449" ht="13.15" customHeight="1"/>
    <row r="134450" ht="13.15" customHeight="1"/>
    <row r="134451" ht="13.15" customHeight="1"/>
    <row r="134452" ht="13.15" customHeight="1"/>
    <row r="134453" ht="13.15" customHeight="1"/>
    <row r="134454" ht="13.15" customHeight="1"/>
    <row r="134455" ht="13.15" customHeight="1"/>
    <row r="134456" ht="13.15" customHeight="1"/>
    <row r="134457" ht="13.15" customHeight="1"/>
    <row r="134458" ht="13.15" customHeight="1"/>
    <row r="134459" ht="13.15" customHeight="1"/>
    <row r="134460" ht="13.15" customHeight="1"/>
    <row r="134461" ht="13.15" customHeight="1"/>
    <row r="134462" ht="13.15" customHeight="1"/>
    <row r="134463" ht="13.15" customHeight="1"/>
    <row r="134464" ht="13.15" customHeight="1"/>
    <row r="134465" ht="13.15" customHeight="1"/>
    <row r="134466" ht="13.15" customHeight="1"/>
    <row r="134467" ht="13.15" customHeight="1"/>
    <row r="134468" ht="13.15" customHeight="1"/>
    <row r="134469" ht="13.15" customHeight="1"/>
    <row r="134470" ht="13.15" customHeight="1"/>
    <row r="134471" ht="13.15" customHeight="1"/>
    <row r="134472" ht="13.15" customHeight="1"/>
    <row r="134473" ht="13.15" customHeight="1"/>
    <row r="134474" ht="13.15" customHeight="1"/>
    <row r="134475" ht="13.15" customHeight="1"/>
    <row r="134476" ht="13.15" customHeight="1"/>
    <row r="134477" ht="13.15" customHeight="1"/>
    <row r="134478" ht="13.15" customHeight="1"/>
    <row r="134479" ht="13.15" customHeight="1"/>
    <row r="134480" ht="13.15" customHeight="1"/>
    <row r="134481" ht="13.15" customHeight="1"/>
    <row r="134482" ht="13.15" customHeight="1"/>
    <row r="134483" ht="13.15" customHeight="1"/>
    <row r="134484" ht="13.15" customHeight="1"/>
    <row r="134485" ht="13.15" customHeight="1"/>
    <row r="134486" ht="13.15" customHeight="1"/>
    <row r="134487" ht="13.15" customHeight="1"/>
    <row r="134488" ht="13.15" customHeight="1"/>
    <row r="134489" ht="13.15" customHeight="1"/>
    <row r="134490" ht="13.15" customHeight="1"/>
    <row r="134491" ht="13.15" customHeight="1"/>
    <row r="134492" ht="13.15" customHeight="1"/>
    <row r="134493" ht="13.15" customHeight="1"/>
    <row r="134494" ht="13.15" customHeight="1"/>
    <row r="134495" ht="13.15" customHeight="1"/>
    <row r="134496" ht="13.15" customHeight="1"/>
    <row r="134497" ht="13.15" customHeight="1"/>
    <row r="134498" ht="13.15" customHeight="1"/>
    <row r="134499" ht="13.15" customHeight="1"/>
    <row r="134500" ht="13.15" customHeight="1"/>
    <row r="134501" ht="13.15" customHeight="1"/>
    <row r="134502" ht="13.15" customHeight="1"/>
    <row r="134503" ht="13.15" customHeight="1"/>
    <row r="134504" ht="13.15" customHeight="1"/>
    <row r="134505" ht="13.15" customHeight="1"/>
    <row r="134506" ht="13.15" customHeight="1"/>
    <row r="134507" ht="13.15" customHeight="1"/>
    <row r="134508" ht="13.15" customHeight="1"/>
    <row r="134509" ht="13.15" customHeight="1"/>
    <row r="134510" ht="13.15" customHeight="1"/>
    <row r="134511" ht="13.15" customHeight="1"/>
    <row r="134512" ht="13.15" customHeight="1"/>
    <row r="134513" ht="13.15" customHeight="1"/>
    <row r="134514" ht="13.15" customHeight="1"/>
    <row r="134515" ht="13.15" customHeight="1"/>
    <row r="134516" ht="13.15" customHeight="1"/>
    <row r="134517" ht="13.15" customHeight="1"/>
    <row r="134518" ht="13.15" customHeight="1"/>
    <row r="134519" ht="13.15" customHeight="1"/>
    <row r="134520" ht="13.15" customHeight="1"/>
    <row r="134521" ht="13.15" customHeight="1"/>
    <row r="134522" ht="13.15" customHeight="1"/>
    <row r="134523" ht="13.15" customHeight="1"/>
    <row r="134524" ht="13.15" customHeight="1"/>
    <row r="134525" ht="13.15" customHeight="1"/>
    <row r="134526" ht="13.15" customHeight="1"/>
    <row r="134527" ht="13.15" customHeight="1"/>
    <row r="134528" ht="13.15" customHeight="1"/>
    <row r="134529" ht="13.15" customHeight="1"/>
    <row r="134530" ht="13.15" customHeight="1"/>
    <row r="134531" ht="13.15" customHeight="1"/>
    <row r="134532" ht="13.15" customHeight="1"/>
    <row r="134533" ht="13.15" customHeight="1"/>
    <row r="134534" ht="13.15" customHeight="1"/>
    <row r="134535" ht="13.15" customHeight="1"/>
    <row r="134536" ht="13.15" customHeight="1"/>
    <row r="134537" ht="13.15" customHeight="1"/>
    <row r="134538" ht="13.15" customHeight="1"/>
    <row r="134539" ht="13.15" customHeight="1"/>
    <row r="134540" ht="13.15" customHeight="1"/>
    <row r="134541" ht="13.15" customHeight="1"/>
    <row r="134542" ht="13.15" customHeight="1"/>
    <row r="134543" ht="13.15" customHeight="1"/>
    <row r="134544" ht="13.15" customHeight="1"/>
    <row r="134545" ht="13.15" customHeight="1"/>
    <row r="134546" ht="13.15" customHeight="1"/>
    <row r="134547" ht="13.15" customHeight="1"/>
    <row r="134548" ht="13.15" customHeight="1"/>
    <row r="134549" ht="13.15" customHeight="1"/>
    <row r="134550" ht="13.15" customHeight="1"/>
    <row r="134551" ht="13.15" customHeight="1"/>
    <row r="134552" ht="13.15" customHeight="1"/>
    <row r="134553" ht="13.15" customHeight="1"/>
    <row r="134554" ht="13.15" customHeight="1"/>
    <row r="134555" ht="13.15" customHeight="1"/>
    <row r="134556" ht="13.15" customHeight="1"/>
    <row r="134557" ht="13.15" customHeight="1"/>
    <row r="134558" ht="13.15" customHeight="1"/>
    <row r="134559" ht="13.15" customHeight="1"/>
    <row r="134560" ht="13.15" customHeight="1"/>
    <row r="134561" ht="13.15" customHeight="1"/>
    <row r="134562" ht="13.15" customHeight="1"/>
    <row r="134563" ht="13.15" customHeight="1"/>
    <row r="134564" ht="13.15" customHeight="1"/>
    <row r="134565" ht="13.15" customHeight="1"/>
    <row r="134566" ht="13.15" customHeight="1"/>
    <row r="134567" ht="13.15" customHeight="1"/>
    <row r="134568" ht="13.15" customHeight="1"/>
    <row r="134569" ht="13.15" customHeight="1"/>
    <row r="134570" ht="13.15" customHeight="1"/>
    <row r="134571" ht="13.15" customHeight="1"/>
    <row r="134572" ht="13.15" customHeight="1"/>
    <row r="134573" ht="13.15" customHeight="1"/>
    <row r="134574" ht="13.15" customHeight="1"/>
    <row r="134575" ht="13.15" customHeight="1"/>
    <row r="134576" ht="13.15" customHeight="1"/>
    <row r="134577" ht="13.15" customHeight="1"/>
    <row r="134578" ht="13.15" customHeight="1"/>
    <row r="134579" ht="13.15" customHeight="1"/>
    <row r="134580" ht="13.15" customHeight="1"/>
    <row r="134581" ht="13.15" customHeight="1"/>
    <row r="134582" ht="13.15" customHeight="1"/>
    <row r="134583" ht="13.15" customHeight="1"/>
    <row r="134584" ht="13.15" customHeight="1"/>
    <row r="134585" ht="13.15" customHeight="1"/>
    <row r="134586" ht="13.15" customHeight="1"/>
    <row r="134587" ht="13.15" customHeight="1"/>
    <row r="134588" ht="13.15" customHeight="1"/>
    <row r="134589" ht="13.15" customHeight="1"/>
    <row r="134590" ht="13.15" customHeight="1"/>
    <row r="134591" ht="13.15" customHeight="1"/>
    <row r="134592" ht="13.15" customHeight="1"/>
    <row r="134593" ht="13.15" customHeight="1"/>
    <row r="134594" ht="13.15" customHeight="1"/>
    <row r="134595" ht="13.15" customHeight="1"/>
    <row r="134596" ht="13.15" customHeight="1"/>
    <row r="134597" ht="13.15" customHeight="1"/>
    <row r="134598" ht="13.15" customHeight="1"/>
    <row r="134599" ht="13.15" customHeight="1"/>
    <row r="134600" ht="13.15" customHeight="1"/>
    <row r="134601" ht="13.15" customHeight="1"/>
    <row r="134602" ht="13.15" customHeight="1"/>
    <row r="134603" ht="13.15" customHeight="1"/>
    <row r="134604" ht="13.15" customHeight="1"/>
    <row r="134605" ht="13.15" customHeight="1"/>
    <row r="134606" ht="13.15" customHeight="1"/>
    <row r="134607" ht="13.15" customHeight="1"/>
    <row r="134608" ht="13.15" customHeight="1"/>
    <row r="134609" ht="13.15" customHeight="1"/>
    <row r="134610" ht="13.15" customHeight="1"/>
    <row r="134611" ht="13.15" customHeight="1"/>
    <row r="134612" ht="13.15" customHeight="1"/>
    <row r="134613" ht="13.15" customHeight="1"/>
    <row r="134614" ht="13.15" customHeight="1"/>
    <row r="134615" ht="13.15" customHeight="1"/>
    <row r="134616" ht="13.15" customHeight="1"/>
    <row r="134617" ht="13.15" customHeight="1"/>
    <row r="134618" ht="13.15" customHeight="1"/>
    <row r="134619" ht="13.15" customHeight="1"/>
    <row r="134620" ht="13.15" customHeight="1"/>
    <row r="134621" ht="13.15" customHeight="1"/>
    <row r="134622" ht="13.15" customHeight="1"/>
    <row r="134623" ht="13.15" customHeight="1"/>
    <row r="134624" ht="13.15" customHeight="1"/>
    <row r="134625" ht="13.15" customHeight="1"/>
    <row r="134626" ht="13.15" customHeight="1"/>
    <row r="134627" ht="13.15" customHeight="1"/>
    <row r="134628" ht="13.15" customHeight="1"/>
    <row r="134629" ht="13.15" customHeight="1"/>
    <row r="134630" ht="13.15" customHeight="1"/>
    <row r="134631" ht="13.15" customHeight="1"/>
    <row r="134632" ht="13.15" customHeight="1"/>
    <row r="134633" ht="13.15" customHeight="1"/>
    <row r="134634" ht="13.15" customHeight="1"/>
    <row r="134635" ht="13.15" customHeight="1"/>
    <row r="134636" ht="13.15" customHeight="1"/>
    <row r="134637" ht="13.15" customHeight="1"/>
    <row r="134638" ht="13.15" customHeight="1"/>
    <row r="134639" ht="13.15" customHeight="1"/>
    <row r="134640" ht="13.15" customHeight="1"/>
    <row r="134641" ht="13.15" customHeight="1"/>
    <row r="134642" ht="13.15" customHeight="1"/>
    <row r="134643" ht="13.15" customHeight="1"/>
    <row r="134644" ht="13.15" customHeight="1"/>
    <row r="134645" ht="13.15" customHeight="1"/>
    <row r="134646" ht="13.15" customHeight="1"/>
    <row r="134647" ht="13.15" customHeight="1"/>
    <row r="134648" ht="13.15" customHeight="1"/>
    <row r="134649" ht="13.15" customHeight="1"/>
    <row r="134650" ht="13.15" customHeight="1"/>
    <row r="134651" ht="13.15" customHeight="1"/>
    <row r="134652" ht="13.15" customHeight="1"/>
    <row r="134653" ht="13.15" customHeight="1"/>
    <row r="134654" ht="13.15" customHeight="1"/>
    <row r="134655" ht="13.15" customHeight="1"/>
    <row r="134656" ht="13.15" customHeight="1"/>
    <row r="134657" ht="13.15" customHeight="1"/>
    <row r="134658" ht="13.15" customHeight="1"/>
    <row r="134659" ht="13.15" customHeight="1"/>
    <row r="134660" ht="13.15" customHeight="1"/>
    <row r="134661" ht="13.15" customHeight="1"/>
    <row r="134662" ht="13.15" customHeight="1"/>
    <row r="134663" ht="13.15" customHeight="1"/>
    <row r="134664" ht="13.15" customHeight="1"/>
    <row r="134665" ht="13.15" customHeight="1"/>
    <row r="134666" ht="13.15" customHeight="1"/>
    <row r="134667" ht="13.15" customHeight="1"/>
    <row r="134668" ht="13.15" customHeight="1"/>
    <row r="134669" ht="13.15" customHeight="1"/>
    <row r="134670" ht="13.15" customHeight="1"/>
    <row r="134671" ht="13.15" customHeight="1"/>
    <row r="134672" ht="13.15" customHeight="1"/>
    <row r="134673" ht="13.15" customHeight="1"/>
    <row r="134674" ht="13.15" customHeight="1"/>
    <row r="134675" ht="13.15" customHeight="1"/>
    <row r="134676" ht="13.15" customHeight="1"/>
    <row r="134677" ht="13.15" customHeight="1"/>
    <row r="134678" ht="13.15" customHeight="1"/>
    <row r="134679" ht="13.15" customHeight="1"/>
    <row r="134680" ht="13.15" customHeight="1"/>
    <row r="134681" ht="13.15" customHeight="1"/>
    <row r="134682" ht="13.15" customHeight="1"/>
    <row r="134683" ht="13.15" customHeight="1"/>
    <row r="134684" ht="13.15" customHeight="1"/>
    <row r="134685" ht="13.15" customHeight="1"/>
    <row r="134686" ht="13.15" customHeight="1"/>
    <row r="134687" ht="13.15" customHeight="1"/>
    <row r="134688" ht="13.15" customHeight="1"/>
    <row r="134689" ht="13.15" customHeight="1"/>
    <row r="134690" ht="13.15" customHeight="1"/>
    <row r="134691" ht="13.15" customHeight="1"/>
    <row r="134692" ht="13.15" customHeight="1"/>
    <row r="134693" ht="13.15" customHeight="1"/>
    <row r="134694" ht="13.15" customHeight="1"/>
    <row r="134695" ht="13.15" customHeight="1"/>
    <row r="134696" ht="13.15" customHeight="1"/>
    <row r="134697" ht="13.15" customHeight="1"/>
    <row r="134698" ht="13.15" customHeight="1"/>
    <row r="134699" ht="13.15" customHeight="1"/>
    <row r="134700" ht="13.15" customHeight="1"/>
    <row r="134701" ht="13.15" customHeight="1"/>
    <row r="134702" ht="13.15" customHeight="1"/>
    <row r="134703" ht="13.15" customHeight="1"/>
    <row r="134704" ht="13.15" customHeight="1"/>
    <row r="134705" ht="13.15" customHeight="1"/>
    <row r="134706" ht="13.15" customHeight="1"/>
    <row r="134707" ht="13.15" customHeight="1"/>
    <row r="134708" ht="13.15" customHeight="1"/>
    <row r="134709" ht="13.15" customHeight="1"/>
    <row r="134710" ht="13.15" customHeight="1"/>
    <row r="134711" ht="13.15" customHeight="1"/>
    <row r="134712" ht="13.15" customHeight="1"/>
    <row r="134713" ht="13.15" customHeight="1"/>
    <row r="134714" ht="13.15" customHeight="1"/>
    <row r="134715" ht="13.15" customHeight="1"/>
    <row r="134716" ht="13.15" customHeight="1"/>
    <row r="134717" ht="13.15" customHeight="1"/>
    <row r="134718" ht="13.15" customHeight="1"/>
    <row r="134719" ht="13.15" customHeight="1"/>
    <row r="134720" ht="13.15" customHeight="1"/>
    <row r="134721" ht="13.15" customHeight="1"/>
    <row r="134722" ht="13.15" customHeight="1"/>
    <row r="134723" ht="13.15" customHeight="1"/>
    <row r="134724" ht="13.15" customHeight="1"/>
    <row r="134725" ht="13.15" customHeight="1"/>
    <row r="134726" ht="13.15" customHeight="1"/>
    <row r="134727" ht="13.15" customHeight="1"/>
    <row r="134728" ht="13.15" customHeight="1"/>
    <row r="134729" ht="13.15" customHeight="1"/>
    <row r="134730" ht="13.15" customHeight="1"/>
    <row r="134731" ht="13.15" customHeight="1"/>
    <row r="134732" ht="13.15" customHeight="1"/>
    <row r="134733" ht="13.15" customHeight="1"/>
    <row r="134734" ht="13.15" customHeight="1"/>
    <row r="134735" ht="13.15" customHeight="1"/>
    <row r="134736" ht="13.15" customHeight="1"/>
    <row r="134737" ht="13.15" customHeight="1"/>
    <row r="134738" ht="13.15" customHeight="1"/>
    <row r="134739" ht="13.15" customHeight="1"/>
    <row r="134740" ht="13.15" customHeight="1"/>
    <row r="134741" ht="13.15" customHeight="1"/>
    <row r="134742" ht="13.15" customHeight="1"/>
    <row r="134743" ht="13.15" customHeight="1"/>
    <row r="134744" ht="13.15" customHeight="1"/>
    <row r="134745" ht="13.15" customHeight="1"/>
    <row r="134746" ht="13.15" customHeight="1"/>
    <row r="134747" ht="13.15" customHeight="1"/>
    <row r="134748" ht="13.15" customHeight="1"/>
    <row r="134749" ht="13.15" customHeight="1"/>
    <row r="134750" ht="13.15" customHeight="1"/>
    <row r="134751" ht="13.15" customHeight="1"/>
    <row r="134752" ht="13.15" customHeight="1"/>
    <row r="134753" ht="13.15" customHeight="1"/>
    <row r="134754" ht="13.15" customHeight="1"/>
    <row r="134755" ht="13.15" customHeight="1"/>
    <row r="134756" ht="13.15" customHeight="1"/>
    <row r="134757" ht="13.15" customHeight="1"/>
    <row r="134758" ht="13.15" customHeight="1"/>
    <row r="134759" ht="13.15" customHeight="1"/>
    <row r="134760" ht="13.15" customHeight="1"/>
    <row r="134761" ht="13.15" customHeight="1"/>
    <row r="134762" ht="13.15" customHeight="1"/>
    <row r="134763" ht="13.15" customHeight="1"/>
    <row r="134764" ht="13.15" customHeight="1"/>
    <row r="134765" ht="13.15" customHeight="1"/>
    <row r="134766" ht="13.15" customHeight="1"/>
    <row r="134767" ht="13.15" customHeight="1"/>
    <row r="134768" ht="13.15" customHeight="1"/>
    <row r="134769" ht="13.15" customHeight="1"/>
    <row r="134770" ht="13.15" customHeight="1"/>
    <row r="134771" ht="13.15" customHeight="1"/>
    <row r="134772" ht="13.15" customHeight="1"/>
    <row r="134773" ht="13.15" customHeight="1"/>
    <row r="134774" ht="13.15" customHeight="1"/>
    <row r="134775" ht="13.15" customHeight="1"/>
    <row r="134776" ht="13.15" customHeight="1"/>
    <row r="134777" ht="13.15" customHeight="1"/>
    <row r="134778" ht="13.15" customHeight="1"/>
    <row r="134779" ht="13.15" customHeight="1"/>
    <row r="134780" ht="13.15" customHeight="1"/>
    <row r="134781" ht="13.15" customHeight="1"/>
    <row r="134782" ht="13.15" customHeight="1"/>
    <row r="134783" ht="13.15" customHeight="1"/>
    <row r="134784" ht="13.15" customHeight="1"/>
    <row r="134785" ht="13.15" customHeight="1"/>
    <row r="134786" ht="13.15" customHeight="1"/>
    <row r="134787" ht="13.15" customHeight="1"/>
    <row r="134788" ht="13.15" customHeight="1"/>
    <row r="134789" ht="13.15" customHeight="1"/>
    <row r="134790" ht="13.15" customHeight="1"/>
    <row r="134791" ht="13.15" customHeight="1"/>
    <row r="134792" ht="13.15" customHeight="1"/>
    <row r="134793" ht="13.15" customHeight="1"/>
    <row r="134794" ht="13.15" customHeight="1"/>
    <row r="134795" ht="13.15" customHeight="1"/>
    <row r="134796" ht="13.15" customHeight="1"/>
    <row r="134797" ht="13.15" customHeight="1"/>
    <row r="134798" ht="13.15" customHeight="1"/>
    <row r="134799" ht="13.15" customHeight="1"/>
    <row r="134800" ht="13.15" customHeight="1"/>
    <row r="134801" ht="13.15" customHeight="1"/>
    <row r="134802" ht="13.15" customHeight="1"/>
    <row r="134803" ht="13.15" customHeight="1"/>
    <row r="134804" ht="13.15" customHeight="1"/>
    <row r="134805" ht="13.15" customHeight="1"/>
    <row r="134806" ht="13.15" customHeight="1"/>
    <row r="134807" ht="13.15" customHeight="1"/>
    <row r="134808" ht="13.15" customHeight="1"/>
    <row r="134809" ht="13.15" customHeight="1"/>
    <row r="134810" ht="13.15" customHeight="1"/>
    <row r="134811" ht="13.15" customHeight="1"/>
    <row r="134812" ht="13.15" customHeight="1"/>
    <row r="134813" ht="13.15" customHeight="1"/>
    <row r="134814" ht="13.15" customHeight="1"/>
    <row r="134815" ht="13.15" customHeight="1"/>
    <row r="134816" ht="13.15" customHeight="1"/>
    <row r="134817" ht="13.15" customHeight="1"/>
    <row r="134818" ht="13.15" customHeight="1"/>
    <row r="134819" ht="13.15" customHeight="1"/>
    <row r="134820" ht="13.15" customHeight="1"/>
    <row r="134821" ht="13.15" customHeight="1"/>
    <row r="134822" ht="13.15" customHeight="1"/>
    <row r="134823" ht="13.15" customHeight="1"/>
    <row r="134824" ht="13.15" customHeight="1"/>
    <row r="134825" ht="13.15" customHeight="1"/>
    <row r="134826" ht="13.15" customHeight="1"/>
    <row r="134827" ht="13.15" customHeight="1"/>
    <row r="134828" ht="13.15" customHeight="1"/>
    <row r="134829" ht="13.15" customHeight="1"/>
    <row r="134830" ht="13.15" customHeight="1"/>
    <row r="134831" ht="13.15" customHeight="1"/>
    <row r="134832" ht="13.15" customHeight="1"/>
    <row r="134833" ht="13.15" customHeight="1"/>
    <row r="134834" ht="13.15" customHeight="1"/>
    <row r="134835" ht="13.15" customHeight="1"/>
    <row r="134836" ht="13.15" customHeight="1"/>
    <row r="134837" ht="13.15" customHeight="1"/>
    <row r="134838" ht="13.15" customHeight="1"/>
    <row r="134839" ht="13.15" customHeight="1"/>
    <row r="134840" ht="13.15" customHeight="1"/>
    <row r="134841" ht="13.15" customHeight="1"/>
    <row r="134842" ht="13.15" customHeight="1"/>
    <row r="134843" ht="13.15" customHeight="1"/>
    <row r="134844" ht="13.15" customHeight="1"/>
    <row r="134845" ht="13.15" customHeight="1"/>
    <row r="134846" ht="13.15" customHeight="1"/>
    <row r="134847" ht="13.15" customHeight="1"/>
    <row r="134848" ht="13.15" customHeight="1"/>
    <row r="134849" ht="13.15" customHeight="1"/>
    <row r="134850" ht="13.15" customHeight="1"/>
    <row r="134851" ht="13.15" customHeight="1"/>
    <row r="134852" ht="13.15" customHeight="1"/>
    <row r="134853" ht="13.15" customHeight="1"/>
    <row r="134854" ht="13.15" customHeight="1"/>
    <row r="134855" ht="13.15" customHeight="1"/>
    <row r="134856" ht="13.15" customHeight="1"/>
    <row r="134857" ht="13.15" customHeight="1"/>
    <row r="134858" ht="13.15" customHeight="1"/>
    <row r="134859" ht="13.15" customHeight="1"/>
    <row r="134860" ht="13.15" customHeight="1"/>
    <row r="134861" ht="13.15" customHeight="1"/>
    <row r="134862" ht="13.15" customHeight="1"/>
    <row r="134863" ht="13.15" customHeight="1"/>
    <row r="134864" ht="13.15" customHeight="1"/>
    <row r="134865" ht="13.15" customHeight="1"/>
    <row r="134866" ht="13.15" customHeight="1"/>
    <row r="134867" ht="13.15" customHeight="1"/>
    <row r="134868" ht="13.15" customHeight="1"/>
    <row r="134869" ht="13.15" customHeight="1"/>
    <row r="134870" ht="13.15" customHeight="1"/>
    <row r="134871" ht="13.15" customHeight="1"/>
    <row r="134872" ht="13.15" customHeight="1"/>
    <row r="134873" ht="13.15" customHeight="1"/>
    <row r="134874" ht="13.15" customHeight="1"/>
    <row r="134875" ht="13.15" customHeight="1"/>
    <row r="134876" ht="13.15" customHeight="1"/>
    <row r="134877" ht="13.15" customHeight="1"/>
    <row r="134878" ht="13.15" customHeight="1"/>
    <row r="134879" ht="13.15" customHeight="1"/>
    <row r="134880" ht="13.15" customHeight="1"/>
    <row r="134881" ht="13.15" customHeight="1"/>
    <row r="134882" ht="13.15" customHeight="1"/>
    <row r="134883" ht="13.15" customHeight="1"/>
    <row r="134884" ht="13.15" customHeight="1"/>
    <row r="134885" ht="13.15" customHeight="1"/>
    <row r="134886" ht="13.15" customHeight="1"/>
    <row r="134887" ht="13.15" customHeight="1"/>
    <row r="134888" ht="13.15" customHeight="1"/>
    <row r="134889" ht="13.15" customHeight="1"/>
    <row r="134890" ht="13.15" customHeight="1"/>
    <row r="134891" ht="13.15" customHeight="1"/>
    <row r="134892" ht="13.15" customHeight="1"/>
    <row r="134893" ht="13.15" customHeight="1"/>
    <row r="134894" ht="13.15" customHeight="1"/>
    <row r="134895" ht="13.15" customHeight="1"/>
    <row r="134896" ht="13.15" customHeight="1"/>
    <row r="134897" ht="13.15" customHeight="1"/>
    <row r="134898" ht="13.15" customHeight="1"/>
    <row r="134899" ht="13.15" customHeight="1"/>
    <row r="134900" ht="13.15" customHeight="1"/>
    <row r="134901" ht="13.15" customHeight="1"/>
    <row r="134902" ht="13.15" customHeight="1"/>
    <row r="134903" ht="13.15" customHeight="1"/>
    <row r="134904" ht="13.15" customHeight="1"/>
    <row r="134905" ht="13.15" customHeight="1"/>
    <row r="134906" ht="13.15" customHeight="1"/>
    <row r="134907" ht="13.15" customHeight="1"/>
    <row r="134908" ht="13.15" customHeight="1"/>
    <row r="134909" ht="13.15" customHeight="1"/>
    <row r="134910" ht="13.15" customHeight="1"/>
    <row r="134911" ht="13.15" customHeight="1"/>
    <row r="134912" ht="13.15" customHeight="1"/>
    <row r="134913" ht="13.15" customHeight="1"/>
    <row r="134914" ht="13.15" customHeight="1"/>
    <row r="134915" ht="13.15" customHeight="1"/>
    <row r="134916" ht="13.15" customHeight="1"/>
    <row r="134917" ht="13.15" customHeight="1"/>
    <row r="134918" ht="13.15" customHeight="1"/>
    <row r="134919" ht="13.15" customHeight="1"/>
    <row r="134920" ht="13.15" customHeight="1"/>
    <row r="134921" ht="13.15" customHeight="1"/>
    <row r="134922" ht="13.15" customHeight="1"/>
    <row r="134923" ht="13.15" customHeight="1"/>
    <row r="134924" ht="13.15" customHeight="1"/>
    <row r="134925" ht="13.15" customHeight="1"/>
    <row r="134926" ht="13.15" customHeight="1"/>
    <row r="134927" ht="13.15" customHeight="1"/>
    <row r="134928" ht="13.15" customHeight="1"/>
    <row r="134929" ht="13.15" customHeight="1"/>
    <row r="134930" ht="13.15" customHeight="1"/>
    <row r="134931" ht="13.15" customHeight="1"/>
    <row r="134932" ht="13.15" customHeight="1"/>
    <row r="134933" ht="13.15" customHeight="1"/>
    <row r="134934" ht="13.15" customHeight="1"/>
    <row r="134935" ht="13.15" customHeight="1"/>
    <row r="134936" ht="13.15" customHeight="1"/>
    <row r="134937" ht="13.15" customHeight="1"/>
    <row r="134938" ht="13.15" customHeight="1"/>
    <row r="134939" ht="13.15" customHeight="1"/>
    <row r="134940" ht="13.15" customHeight="1"/>
    <row r="134941" ht="13.15" customHeight="1"/>
    <row r="134942" ht="13.15" customHeight="1"/>
    <row r="134943" ht="13.15" customHeight="1"/>
    <row r="134944" ht="13.15" customHeight="1"/>
    <row r="134945" ht="13.15" customHeight="1"/>
    <row r="134946" ht="13.15" customHeight="1"/>
    <row r="134947" ht="13.15" customHeight="1"/>
    <row r="134948" ht="13.15" customHeight="1"/>
    <row r="134949" ht="13.15" customHeight="1"/>
    <row r="134950" ht="13.15" customHeight="1"/>
    <row r="134951" ht="13.15" customHeight="1"/>
    <row r="134952" ht="13.15" customHeight="1"/>
    <row r="134953" ht="13.15" customHeight="1"/>
    <row r="134954" ht="13.15" customHeight="1"/>
    <row r="134955" ht="13.15" customHeight="1"/>
    <row r="134956" ht="13.15" customHeight="1"/>
    <row r="134957" ht="13.15" customHeight="1"/>
    <row r="134958" ht="13.15" customHeight="1"/>
    <row r="134959" ht="13.15" customHeight="1"/>
    <row r="134960" ht="13.15" customHeight="1"/>
    <row r="134961" ht="13.15" customHeight="1"/>
    <row r="134962" ht="13.15" customHeight="1"/>
    <row r="134963" ht="13.15" customHeight="1"/>
    <row r="134964" ht="13.15" customHeight="1"/>
    <row r="134965" ht="13.15" customHeight="1"/>
    <row r="134966" ht="13.15" customHeight="1"/>
    <row r="134967" ht="13.15" customHeight="1"/>
    <row r="134968" ht="13.15" customHeight="1"/>
    <row r="134969" ht="13.15" customHeight="1"/>
    <row r="134970" ht="13.15" customHeight="1"/>
    <row r="134971" ht="13.15" customHeight="1"/>
    <row r="134972" ht="13.15" customHeight="1"/>
    <row r="134973" ht="13.15" customHeight="1"/>
    <row r="134974" ht="13.15" customHeight="1"/>
    <row r="134975" ht="13.15" customHeight="1"/>
    <row r="134976" ht="13.15" customHeight="1"/>
    <row r="134977" ht="13.15" customHeight="1"/>
    <row r="134978" ht="13.15" customHeight="1"/>
    <row r="134979" ht="13.15" customHeight="1"/>
    <row r="134980" ht="13.15" customHeight="1"/>
    <row r="134981" ht="13.15" customHeight="1"/>
    <row r="134982" ht="13.15" customHeight="1"/>
    <row r="134983" ht="13.15" customHeight="1"/>
    <row r="134984" ht="13.15" customHeight="1"/>
    <row r="134985" ht="13.15" customHeight="1"/>
    <row r="134986" ht="13.15" customHeight="1"/>
    <row r="134987" ht="13.15" customHeight="1"/>
    <row r="134988" ht="13.15" customHeight="1"/>
    <row r="134989" ht="13.15" customHeight="1"/>
    <row r="134990" ht="13.15" customHeight="1"/>
    <row r="134991" ht="13.15" customHeight="1"/>
    <row r="134992" ht="13.15" customHeight="1"/>
    <row r="134993" ht="13.15" customHeight="1"/>
    <row r="134994" ht="13.15" customHeight="1"/>
    <row r="134995" ht="13.15" customHeight="1"/>
    <row r="134996" ht="13.15" customHeight="1"/>
    <row r="134997" ht="13.15" customHeight="1"/>
    <row r="134998" ht="13.15" customHeight="1"/>
    <row r="134999" ht="13.15" customHeight="1"/>
    <row r="135000" ht="13.15" customHeight="1"/>
    <row r="135001" ht="13.15" customHeight="1"/>
    <row r="135002" ht="13.15" customHeight="1"/>
    <row r="135003" ht="13.15" customHeight="1"/>
    <row r="135004" ht="13.15" customHeight="1"/>
    <row r="135005" ht="13.15" customHeight="1"/>
    <row r="135006" ht="13.15" customHeight="1"/>
    <row r="135007" ht="13.15" customHeight="1"/>
    <row r="135008" ht="13.15" customHeight="1"/>
    <row r="135009" ht="13.15" customHeight="1"/>
    <row r="135010" ht="13.15" customHeight="1"/>
    <row r="135011" ht="13.15" customHeight="1"/>
    <row r="135012" ht="13.15" customHeight="1"/>
    <row r="135013" ht="13.15" customHeight="1"/>
    <row r="135014" ht="13.15" customHeight="1"/>
    <row r="135015" ht="13.15" customHeight="1"/>
    <row r="135016" ht="13.15" customHeight="1"/>
    <row r="135017" ht="13.15" customHeight="1"/>
    <row r="135018" ht="13.15" customHeight="1"/>
    <row r="135019" ht="13.15" customHeight="1"/>
    <row r="135020" ht="13.15" customHeight="1"/>
    <row r="135021" ht="13.15" customHeight="1"/>
    <row r="135022" ht="13.15" customHeight="1"/>
    <row r="135023" ht="13.15" customHeight="1"/>
    <row r="135024" ht="13.15" customHeight="1"/>
    <row r="135025" ht="13.15" customHeight="1"/>
    <row r="135026" ht="13.15" customHeight="1"/>
    <row r="135027" ht="13.15" customHeight="1"/>
    <row r="135028" ht="13.15" customHeight="1"/>
    <row r="135029" ht="13.15" customHeight="1"/>
    <row r="135030" ht="13.15" customHeight="1"/>
    <row r="135031" ht="13.15" customHeight="1"/>
    <row r="135032" ht="13.15" customHeight="1"/>
    <row r="135033" ht="13.15" customHeight="1"/>
    <row r="135034" ht="13.15" customHeight="1"/>
    <row r="135035" ht="13.15" customHeight="1"/>
    <row r="135036" ht="13.15" customHeight="1"/>
    <row r="135037" ht="13.15" customHeight="1"/>
    <row r="135038" ht="13.15" customHeight="1"/>
    <row r="135039" ht="13.15" customHeight="1"/>
    <row r="135040" ht="13.15" customHeight="1"/>
    <row r="135041" ht="13.15" customHeight="1"/>
    <row r="135042" ht="13.15" customHeight="1"/>
    <row r="135043" ht="13.15" customHeight="1"/>
    <row r="135044" ht="13.15" customHeight="1"/>
    <row r="135045" ht="13.15" customHeight="1"/>
    <row r="135046" ht="13.15" customHeight="1"/>
    <row r="135047" ht="13.15" customHeight="1"/>
    <row r="135048" ht="13.15" customHeight="1"/>
    <row r="135049" ht="13.15" customHeight="1"/>
    <row r="135050" ht="13.15" customHeight="1"/>
    <row r="135051" ht="13.15" customHeight="1"/>
    <row r="135052" ht="13.15" customHeight="1"/>
    <row r="135053" ht="13.15" customHeight="1"/>
    <row r="135054" ht="13.15" customHeight="1"/>
    <row r="135055" ht="13.15" customHeight="1"/>
    <row r="135056" ht="13.15" customHeight="1"/>
    <row r="135057" ht="13.15" customHeight="1"/>
    <row r="135058" ht="13.15" customHeight="1"/>
    <row r="135059" ht="13.15" customHeight="1"/>
    <row r="135060" ht="13.15" customHeight="1"/>
    <row r="135061" ht="13.15" customHeight="1"/>
    <row r="135062" ht="13.15" customHeight="1"/>
    <row r="135063" ht="13.15" customHeight="1"/>
    <row r="135064" ht="13.15" customHeight="1"/>
    <row r="135065" ht="13.15" customHeight="1"/>
    <row r="135066" ht="13.15" customHeight="1"/>
    <row r="135067" ht="13.15" customHeight="1"/>
    <row r="135068" ht="13.15" customHeight="1"/>
    <row r="135069" ht="13.15" customHeight="1"/>
    <row r="135070" ht="13.15" customHeight="1"/>
    <row r="135071" ht="13.15" customHeight="1"/>
    <row r="135072" ht="13.15" customHeight="1"/>
    <row r="135073" ht="13.15" customHeight="1"/>
    <row r="135074" ht="13.15" customHeight="1"/>
    <row r="135075" ht="13.15" customHeight="1"/>
    <row r="135076" ht="13.15" customHeight="1"/>
    <row r="135077" ht="13.15" customHeight="1"/>
    <row r="135078" ht="13.15" customHeight="1"/>
    <row r="135079" ht="13.15" customHeight="1"/>
    <row r="135080" ht="13.15" customHeight="1"/>
    <row r="135081" ht="13.15" customHeight="1"/>
    <row r="135082" ht="13.15" customHeight="1"/>
    <row r="135083" ht="13.15" customHeight="1"/>
    <row r="135084" ht="13.15" customHeight="1"/>
    <row r="135085" ht="13.15" customHeight="1"/>
    <row r="135086" ht="13.15" customHeight="1"/>
    <row r="135087" ht="13.15" customHeight="1"/>
    <row r="135088" ht="13.15" customHeight="1"/>
    <row r="135089" ht="13.15" customHeight="1"/>
    <row r="135090" ht="13.15" customHeight="1"/>
    <row r="135091" ht="13.15" customHeight="1"/>
    <row r="135092" ht="13.15" customHeight="1"/>
    <row r="135093" ht="13.15" customHeight="1"/>
    <row r="135094" ht="13.15" customHeight="1"/>
    <row r="135095" ht="13.15" customHeight="1"/>
    <row r="135096" ht="13.15" customHeight="1"/>
    <row r="135097" ht="13.15" customHeight="1"/>
    <row r="135098" ht="13.15" customHeight="1"/>
    <row r="135099" ht="13.15" customHeight="1"/>
    <row r="135100" ht="13.15" customHeight="1"/>
    <row r="135101" ht="13.15" customHeight="1"/>
    <row r="135102" ht="13.15" customHeight="1"/>
    <row r="135103" ht="13.15" customHeight="1"/>
    <row r="135104" ht="13.15" customHeight="1"/>
    <row r="135105" ht="13.15" customHeight="1"/>
    <row r="135106" ht="13.15" customHeight="1"/>
    <row r="135107" ht="13.15" customHeight="1"/>
    <row r="135108" ht="13.15" customHeight="1"/>
    <row r="135109" ht="13.15" customHeight="1"/>
    <row r="135110" ht="13.15" customHeight="1"/>
    <row r="135111" ht="13.15" customHeight="1"/>
    <row r="135112" ht="13.15" customHeight="1"/>
    <row r="135113" ht="13.15" customHeight="1"/>
    <row r="135114" ht="13.15" customHeight="1"/>
    <row r="135115" ht="13.15" customHeight="1"/>
    <row r="135116" ht="13.15" customHeight="1"/>
    <row r="135117" ht="13.15" customHeight="1"/>
    <row r="135118" ht="13.15" customHeight="1"/>
    <row r="135119" ht="13.15" customHeight="1"/>
    <row r="135120" ht="13.15" customHeight="1"/>
    <row r="135121" ht="13.15" customHeight="1"/>
    <row r="135122" ht="13.15" customHeight="1"/>
    <row r="135123" ht="13.15" customHeight="1"/>
    <row r="135124" ht="13.15" customHeight="1"/>
    <row r="135125" ht="13.15" customHeight="1"/>
    <row r="135126" ht="13.15" customHeight="1"/>
    <row r="135127" ht="13.15" customHeight="1"/>
    <row r="135128" ht="13.15" customHeight="1"/>
    <row r="135129" ht="13.15" customHeight="1"/>
    <row r="135130" ht="13.15" customHeight="1"/>
    <row r="135131" ht="13.15" customHeight="1"/>
    <row r="135132" ht="13.15" customHeight="1"/>
    <row r="135133" ht="13.15" customHeight="1"/>
    <row r="135134" ht="13.15" customHeight="1"/>
    <row r="135135" ht="13.15" customHeight="1"/>
    <row r="135136" ht="13.15" customHeight="1"/>
    <row r="135137" ht="13.15" customHeight="1"/>
    <row r="135138" ht="13.15" customHeight="1"/>
    <row r="135139" ht="13.15" customHeight="1"/>
    <row r="135140" ht="13.15" customHeight="1"/>
    <row r="135141" ht="13.15" customHeight="1"/>
    <row r="135142" ht="13.15" customHeight="1"/>
    <row r="135143" ht="13.15" customHeight="1"/>
    <row r="135144" ht="13.15" customHeight="1"/>
    <row r="135145" ht="13.15" customHeight="1"/>
    <row r="135146" ht="13.15" customHeight="1"/>
    <row r="135147" ht="13.15" customHeight="1"/>
    <row r="135148" ht="13.15" customHeight="1"/>
    <row r="135149" ht="13.15" customHeight="1"/>
    <row r="135150" ht="13.15" customHeight="1"/>
    <row r="135151" ht="13.15" customHeight="1"/>
    <row r="135152" ht="13.15" customHeight="1"/>
    <row r="135153" ht="13.15" customHeight="1"/>
    <row r="135154" ht="13.15" customHeight="1"/>
    <row r="135155" ht="13.15" customHeight="1"/>
    <row r="135156" ht="13.15" customHeight="1"/>
    <row r="135157" ht="13.15" customHeight="1"/>
    <row r="135158" ht="13.15" customHeight="1"/>
    <row r="135159" ht="13.15" customHeight="1"/>
    <row r="135160" ht="13.15" customHeight="1"/>
    <row r="135161" ht="13.15" customHeight="1"/>
    <row r="135162" ht="13.15" customHeight="1"/>
    <row r="135163" ht="13.15" customHeight="1"/>
    <row r="135164" ht="13.15" customHeight="1"/>
    <row r="135165" ht="13.15" customHeight="1"/>
    <row r="135166" ht="13.15" customHeight="1"/>
    <row r="135167" ht="13.15" customHeight="1"/>
    <row r="135168" ht="13.15" customHeight="1"/>
    <row r="135169" ht="13.15" customHeight="1"/>
    <row r="135170" ht="13.15" customHeight="1"/>
    <row r="135171" ht="13.15" customHeight="1"/>
    <row r="135172" ht="13.15" customHeight="1"/>
    <row r="135173" ht="13.15" customHeight="1"/>
    <row r="135174" ht="13.15" customHeight="1"/>
    <row r="135175" ht="13.15" customHeight="1"/>
    <row r="135176" ht="13.15" customHeight="1"/>
    <row r="135177" ht="13.15" customHeight="1"/>
    <row r="135178" ht="13.15" customHeight="1"/>
    <row r="135179" ht="13.15" customHeight="1"/>
    <row r="135180" ht="13.15" customHeight="1"/>
    <row r="135181" ht="13.15" customHeight="1"/>
    <row r="135182" ht="13.15" customHeight="1"/>
    <row r="135183" ht="13.15" customHeight="1"/>
    <row r="135184" ht="13.15" customHeight="1"/>
    <row r="135185" ht="13.15" customHeight="1"/>
    <row r="135186" ht="13.15" customHeight="1"/>
    <row r="135187" ht="13.15" customHeight="1"/>
    <row r="135188" ht="13.15" customHeight="1"/>
    <row r="135189" ht="13.15" customHeight="1"/>
    <row r="135190" ht="13.15" customHeight="1"/>
    <row r="135191" ht="13.15" customHeight="1"/>
    <row r="135192" ht="13.15" customHeight="1"/>
    <row r="135193" ht="13.15" customHeight="1"/>
    <row r="135194" ht="13.15" customHeight="1"/>
    <row r="135195" ht="13.15" customHeight="1"/>
    <row r="135196" ht="13.15" customHeight="1"/>
    <row r="135197" ht="13.15" customHeight="1"/>
    <row r="135198" ht="13.15" customHeight="1"/>
    <row r="135199" ht="13.15" customHeight="1"/>
    <row r="135200" ht="13.15" customHeight="1"/>
    <row r="135201" ht="13.15" customHeight="1"/>
    <row r="135202" ht="13.15" customHeight="1"/>
    <row r="135203" ht="13.15" customHeight="1"/>
    <row r="135204" ht="13.15" customHeight="1"/>
    <row r="135205" ht="13.15" customHeight="1"/>
    <row r="135206" ht="13.15" customHeight="1"/>
    <row r="135207" ht="13.15" customHeight="1"/>
    <row r="135208" ht="13.15" customHeight="1"/>
    <row r="135209" ht="13.15" customHeight="1"/>
    <row r="135210" ht="13.15" customHeight="1"/>
    <row r="135211" ht="13.15" customHeight="1"/>
    <row r="135212" ht="13.15" customHeight="1"/>
    <row r="135213" ht="13.15" customHeight="1"/>
    <row r="135214" ht="13.15" customHeight="1"/>
    <row r="135215" ht="13.15" customHeight="1"/>
    <row r="135216" ht="13.15" customHeight="1"/>
    <row r="135217" ht="13.15" customHeight="1"/>
    <row r="135218" ht="13.15" customHeight="1"/>
    <row r="135219" ht="13.15" customHeight="1"/>
    <row r="135220" ht="13.15" customHeight="1"/>
    <row r="135221" ht="13.15" customHeight="1"/>
    <row r="135222" ht="13.15" customHeight="1"/>
    <row r="135223" ht="13.15" customHeight="1"/>
    <row r="135224" ht="13.15" customHeight="1"/>
    <row r="135225" ht="13.15" customHeight="1"/>
    <row r="135226" ht="13.15" customHeight="1"/>
    <row r="135227" ht="13.15" customHeight="1"/>
    <row r="135228" ht="13.15" customHeight="1"/>
    <row r="135229" ht="13.15" customHeight="1"/>
    <row r="135230" ht="13.15" customHeight="1"/>
    <row r="135231" ht="13.15" customHeight="1"/>
    <row r="135232" ht="13.15" customHeight="1"/>
    <row r="135233" ht="13.15" customHeight="1"/>
    <row r="135234" ht="13.15" customHeight="1"/>
    <row r="135235" ht="13.15" customHeight="1"/>
    <row r="135236" ht="13.15" customHeight="1"/>
    <row r="135237" ht="13.15" customHeight="1"/>
    <row r="135238" ht="13.15" customHeight="1"/>
    <row r="135239" ht="13.15" customHeight="1"/>
    <row r="135240" ht="13.15" customHeight="1"/>
    <row r="135241" ht="13.15" customHeight="1"/>
    <row r="135242" ht="13.15" customHeight="1"/>
    <row r="135243" ht="13.15" customHeight="1"/>
    <row r="135244" ht="13.15" customHeight="1"/>
    <row r="135245" ht="13.15" customHeight="1"/>
    <row r="135246" ht="13.15" customHeight="1"/>
    <row r="135247" ht="13.15" customHeight="1"/>
    <row r="135248" ht="13.15" customHeight="1"/>
    <row r="135249" ht="13.15" customHeight="1"/>
    <row r="135250" ht="13.15" customHeight="1"/>
    <row r="135251" ht="13.15" customHeight="1"/>
    <row r="135252" ht="13.15" customHeight="1"/>
    <row r="135253" ht="13.15" customHeight="1"/>
    <row r="135254" ht="13.15" customHeight="1"/>
    <row r="135255" ht="13.15" customHeight="1"/>
    <row r="135256" ht="13.15" customHeight="1"/>
    <row r="135257" ht="13.15" customHeight="1"/>
    <row r="135258" ht="13.15" customHeight="1"/>
    <row r="135259" ht="13.15" customHeight="1"/>
    <row r="135260" ht="13.15" customHeight="1"/>
    <row r="135261" ht="13.15" customHeight="1"/>
    <row r="135262" ht="13.15" customHeight="1"/>
    <row r="135263" ht="13.15" customHeight="1"/>
    <row r="135264" ht="13.15" customHeight="1"/>
    <row r="135265" ht="13.15" customHeight="1"/>
    <row r="135266" ht="13.15" customHeight="1"/>
    <row r="135267" ht="13.15" customHeight="1"/>
    <row r="135268" ht="13.15" customHeight="1"/>
    <row r="135269" ht="13.15" customHeight="1"/>
    <row r="135270" ht="13.15" customHeight="1"/>
    <row r="135271" ht="13.15" customHeight="1"/>
    <row r="135272" ht="13.15" customHeight="1"/>
    <row r="135273" ht="13.15" customHeight="1"/>
    <row r="135274" ht="13.15" customHeight="1"/>
    <row r="135275" ht="13.15" customHeight="1"/>
    <row r="135276" ht="13.15" customHeight="1"/>
    <row r="135277" ht="13.15" customHeight="1"/>
    <row r="135278" ht="13.15" customHeight="1"/>
    <row r="135279" ht="13.15" customHeight="1"/>
    <row r="135280" ht="13.15" customHeight="1"/>
    <row r="135281" ht="13.15" customHeight="1"/>
    <row r="135282" ht="13.15" customHeight="1"/>
    <row r="135283" ht="13.15" customHeight="1"/>
    <row r="135284" ht="13.15" customHeight="1"/>
    <row r="135285" ht="13.15" customHeight="1"/>
    <row r="135286" ht="13.15" customHeight="1"/>
    <row r="135287" ht="13.15" customHeight="1"/>
    <row r="135288" ht="13.15" customHeight="1"/>
    <row r="135289" ht="13.15" customHeight="1"/>
    <row r="135290" ht="13.15" customHeight="1"/>
    <row r="135291" ht="13.15" customHeight="1"/>
    <row r="135292" ht="13.15" customHeight="1"/>
    <row r="135293" ht="13.15" customHeight="1"/>
    <row r="135294" ht="13.15" customHeight="1"/>
    <row r="135295" ht="13.15" customHeight="1"/>
    <row r="135296" ht="13.15" customHeight="1"/>
    <row r="135297" ht="13.15" customHeight="1"/>
    <row r="135298" ht="13.15" customHeight="1"/>
    <row r="135299" ht="13.15" customHeight="1"/>
    <row r="135300" ht="13.15" customHeight="1"/>
    <row r="135301" ht="13.15" customHeight="1"/>
    <row r="135302" ht="13.15" customHeight="1"/>
    <row r="135303" ht="13.15" customHeight="1"/>
    <row r="135304" ht="13.15" customHeight="1"/>
    <row r="135305" ht="13.15" customHeight="1"/>
    <row r="135306" ht="13.15" customHeight="1"/>
    <row r="135307" ht="13.15" customHeight="1"/>
    <row r="135308" ht="13.15" customHeight="1"/>
    <row r="135309" ht="13.15" customHeight="1"/>
    <row r="135310" ht="13.15" customHeight="1"/>
    <row r="135311" ht="13.15" customHeight="1"/>
    <row r="135312" ht="13.15" customHeight="1"/>
    <row r="135313" ht="13.15" customHeight="1"/>
    <row r="135314" ht="13.15" customHeight="1"/>
    <row r="135315" ht="13.15" customHeight="1"/>
    <row r="135316" ht="13.15" customHeight="1"/>
    <row r="135317" ht="13.15" customHeight="1"/>
    <row r="135318" ht="13.15" customHeight="1"/>
    <row r="135319" ht="13.15" customHeight="1"/>
    <row r="135320" ht="13.15" customHeight="1"/>
    <row r="135321" ht="13.15" customHeight="1"/>
    <row r="135322" ht="13.15" customHeight="1"/>
    <row r="135323" ht="13.15" customHeight="1"/>
    <row r="135324" ht="13.15" customHeight="1"/>
    <row r="135325" ht="13.15" customHeight="1"/>
    <row r="135326" ht="13.15" customHeight="1"/>
    <row r="135327" ht="13.15" customHeight="1"/>
    <row r="135328" ht="13.15" customHeight="1"/>
    <row r="135329" ht="13.15" customHeight="1"/>
    <row r="135330" ht="13.15" customHeight="1"/>
    <row r="135331" ht="13.15" customHeight="1"/>
    <row r="135332" ht="13.15" customHeight="1"/>
    <row r="135333" ht="13.15" customHeight="1"/>
    <row r="135334" ht="13.15" customHeight="1"/>
    <row r="135335" ht="13.15" customHeight="1"/>
    <row r="135336" ht="13.15" customHeight="1"/>
    <row r="135337" ht="13.15" customHeight="1"/>
    <row r="135338" ht="13.15" customHeight="1"/>
    <row r="135339" ht="13.15" customHeight="1"/>
    <row r="135340" ht="13.15" customHeight="1"/>
    <row r="135341" ht="13.15" customHeight="1"/>
    <row r="135342" ht="13.15" customHeight="1"/>
    <row r="135343" ht="13.15" customHeight="1"/>
    <row r="135344" ht="13.15" customHeight="1"/>
    <row r="135345" ht="13.15" customHeight="1"/>
    <row r="135346" ht="13.15" customHeight="1"/>
    <row r="135347" ht="13.15" customHeight="1"/>
    <row r="135348" ht="13.15" customHeight="1"/>
    <row r="135349" ht="13.15" customHeight="1"/>
    <row r="135350" ht="13.15" customHeight="1"/>
    <row r="135351" ht="13.15" customHeight="1"/>
    <row r="135352" ht="13.15" customHeight="1"/>
    <row r="135353" ht="13.15" customHeight="1"/>
    <row r="135354" ht="13.15" customHeight="1"/>
    <row r="135355" ht="13.15" customHeight="1"/>
    <row r="135356" ht="13.15" customHeight="1"/>
    <row r="135357" ht="13.15" customHeight="1"/>
    <row r="135358" ht="13.15" customHeight="1"/>
    <row r="135359" ht="13.15" customHeight="1"/>
    <row r="135360" ht="13.15" customHeight="1"/>
    <row r="135361" ht="13.15" customHeight="1"/>
    <row r="135362" ht="13.15" customHeight="1"/>
    <row r="135363" ht="13.15" customHeight="1"/>
    <row r="135364" ht="13.15" customHeight="1"/>
    <row r="135365" ht="13.15" customHeight="1"/>
    <row r="135366" ht="13.15" customHeight="1"/>
    <row r="135367" ht="13.15" customHeight="1"/>
    <row r="135368" ht="13.15" customHeight="1"/>
    <row r="135369" ht="13.15" customHeight="1"/>
    <row r="135370" ht="13.15" customHeight="1"/>
    <row r="135371" ht="13.15" customHeight="1"/>
    <row r="135372" ht="13.15" customHeight="1"/>
    <row r="135373" ht="13.15" customHeight="1"/>
    <row r="135374" ht="13.15" customHeight="1"/>
    <row r="135375" ht="13.15" customHeight="1"/>
    <row r="135376" ht="13.15" customHeight="1"/>
    <row r="135377" ht="13.15" customHeight="1"/>
    <row r="135378" ht="13.15" customHeight="1"/>
    <row r="135379" ht="13.15" customHeight="1"/>
    <row r="135380" ht="13.15" customHeight="1"/>
    <row r="135381" ht="13.15" customHeight="1"/>
    <row r="135382" ht="13.15" customHeight="1"/>
    <row r="135383" ht="13.15" customHeight="1"/>
    <row r="135384" ht="13.15" customHeight="1"/>
    <row r="135385" ht="13.15" customHeight="1"/>
    <row r="135386" ht="13.15" customHeight="1"/>
    <row r="135387" ht="13.15" customHeight="1"/>
    <row r="135388" ht="13.15" customHeight="1"/>
    <row r="135389" ht="13.15" customHeight="1"/>
    <row r="135390" ht="13.15" customHeight="1"/>
    <row r="135391" ht="13.15" customHeight="1"/>
    <row r="135392" ht="13.15" customHeight="1"/>
    <row r="135393" ht="13.15" customHeight="1"/>
    <row r="135394" ht="13.15" customHeight="1"/>
    <row r="135395" ht="13.15" customHeight="1"/>
    <row r="135396" ht="13.15" customHeight="1"/>
    <row r="135397" ht="13.15" customHeight="1"/>
    <row r="135398" ht="13.15" customHeight="1"/>
    <row r="135399" ht="13.15" customHeight="1"/>
    <row r="135400" ht="13.15" customHeight="1"/>
    <row r="135401" ht="13.15" customHeight="1"/>
    <row r="135402" ht="13.15" customHeight="1"/>
    <row r="135403" ht="13.15" customHeight="1"/>
    <row r="135404" ht="13.15" customHeight="1"/>
    <row r="135405" ht="13.15" customHeight="1"/>
    <row r="135406" ht="13.15" customHeight="1"/>
    <row r="135407" ht="13.15" customHeight="1"/>
    <row r="135408" ht="13.15" customHeight="1"/>
    <row r="135409" ht="13.15" customHeight="1"/>
    <row r="135410" ht="13.15" customHeight="1"/>
    <row r="135411" ht="13.15" customHeight="1"/>
    <row r="135412" ht="13.15" customHeight="1"/>
    <row r="135413" ht="13.15" customHeight="1"/>
    <row r="135414" ht="13.15" customHeight="1"/>
    <row r="135415" ht="13.15" customHeight="1"/>
    <row r="135416" ht="13.15" customHeight="1"/>
    <row r="135417" ht="13.15" customHeight="1"/>
    <row r="135418" ht="13.15" customHeight="1"/>
    <row r="135419" ht="13.15" customHeight="1"/>
    <row r="135420" ht="13.15" customHeight="1"/>
    <row r="135421" ht="13.15" customHeight="1"/>
    <row r="135422" ht="13.15" customHeight="1"/>
    <row r="135423" ht="13.15" customHeight="1"/>
    <row r="135424" ht="13.15" customHeight="1"/>
    <row r="135425" ht="13.15" customHeight="1"/>
    <row r="135426" ht="13.15" customHeight="1"/>
    <row r="135427" ht="13.15" customHeight="1"/>
    <row r="135428" ht="13.15" customHeight="1"/>
    <row r="135429" ht="13.15" customHeight="1"/>
    <row r="135430" ht="13.15" customHeight="1"/>
    <row r="135431" ht="13.15" customHeight="1"/>
    <row r="135432" ht="13.15" customHeight="1"/>
    <row r="135433" ht="13.15" customHeight="1"/>
    <row r="135434" ht="13.15" customHeight="1"/>
    <row r="135435" ht="13.15" customHeight="1"/>
    <row r="135436" ht="13.15" customHeight="1"/>
    <row r="135437" ht="13.15" customHeight="1"/>
    <row r="135438" ht="13.15" customHeight="1"/>
    <row r="135439" ht="13.15" customHeight="1"/>
    <row r="135440" ht="13.15" customHeight="1"/>
    <row r="135441" ht="13.15" customHeight="1"/>
    <row r="135442" ht="13.15" customHeight="1"/>
    <row r="135443" ht="13.15" customHeight="1"/>
    <row r="135444" ht="13.15" customHeight="1"/>
    <row r="135445" ht="13.15" customHeight="1"/>
    <row r="135446" ht="13.15" customHeight="1"/>
    <row r="135447" ht="13.15" customHeight="1"/>
    <row r="135448" ht="13.15" customHeight="1"/>
    <row r="135449" ht="13.15" customHeight="1"/>
    <row r="135450" ht="13.15" customHeight="1"/>
    <row r="135451" ht="13.15" customHeight="1"/>
    <row r="135452" ht="13.15" customHeight="1"/>
    <row r="135453" ht="13.15" customHeight="1"/>
    <row r="135454" ht="13.15" customHeight="1"/>
    <row r="135455" ht="13.15" customHeight="1"/>
    <row r="135456" ht="13.15" customHeight="1"/>
    <row r="135457" ht="13.15" customHeight="1"/>
    <row r="135458" ht="13.15" customHeight="1"/>
    <row r="135459" ht="13.15" customHeight="1"/>
    <row r="135460" ht="13.15" customHeight="1"/>
    <row r="135461" ht="13.15" customHeight="1"/>
    <row r="135462" ht="13.15" customHeight="1"/>
    <row r="135463" ht="13.15" customHeight="1"/>
    <row r="135464" ht="13.15" customHeight="1"/>
    <row r="135465" ht="13.15" customHeight="1"/>
    <row r="135466" ht="13.15" customHeight="1"/>
    <row r="135467" ht="13.15" customHeight="1"/>
    <row r="135468" ht="13.15" customHeight="1"/>
    <row r="135469" ht="13.15" customHeight="1"/>
    <row r="135470" ht="13.15" customHeight="1"/>
    <row r="135471" ht="13.15" customHeight="1"/>
    <row r="135472" ht="13.15" customHeight="1"/>
    <row r="135473" ht="13.15" customHeight="1"/>
    <row r="135474" ht="13.15" customHeight="1"/>
    <row r="135475" ht="13.15" customHeight="1"/>
    <row r="135476" ht="13.15" customHeight="1"/>
    <row r="135477" ht="13.15" customHeight="1"/>
    <row r="135478" ht="13.15" customHeight="1"/>
    <row r="135479" ht="13.15" customHeight="1"/>
    <row r="135480" ht="13.15" customHeight="1"/>
    <row r="135481" ht="13.15" customHeight="1"/>
    <row r="135482" ht="13.15" customHeight="1"/>
    <row r="135483" ht="13.15" customHeight="1"/>
    <row r="135484" ht="13.15" customHeight="1"/>
    <row r="135485" ht="13.15" customHeight="1"/>
    <row r="135486" ht="13.15" customHeight="1"/>
    <row r="135487" ht="13.15" customHeight="1"/>
    <row r="135488" ht="13.15" customHeight="1"/>
    <row r="135489" ht="13.15" customHeight="1"/>
    <row r="135490" ht="13.15" customHeight="1"/>
    <row r="135491" ht="13.15" customHeight="1"/>
    <row r="135492" ht="13.15" customHeight="1"/>
    <row r="135493" ht="13.15" customHeight="1"/>
    <row r="135494" ht="13.15" customHeight="1"/>
    <row r="135495" ht="13.15" customHeight="1"/>
    <row r="135496" ht="13.15" customHeight="1"/>
    <row r="135497" ht="13.15" customHeight="1"/>
    <row r="135498" ht="13.15" customHeight="1"/>
    <row r="135499" ht="13.15" customHeight="1"/>
    <row r="135500" ht="13.15" customHeight="1"/>
    <row r="135501" ht="13.15" customHeight="1"/>
    <row r="135502" ht="13.15" customHeight="1"/>
    <row r="135503" ht="13.15" customHeight="1"/>
    <row r="135504" ht="13.15" customHeight="1"/>
    <row r="135505" ht="13.15" customHeight="1"/>
    <row r="135506" ht="13.15" customHeight="1"/>
    <row r="135507" ht="13.15" customHeight="1"/>
    <row r="135508" ht="13.15" customHeight="1"/>
    <row r="135509" ht="13.15" customHeight="1"/>
    <row r="135510" ht="13.15" customHeight="1"/>
    <row r="135511" ht="13.15" customHeight="1"/>
    <row r="135512" ht="13.15" customHeight="1"/>
    <row r="135513" ht="13.15" customHeight="1"/>
    <row r="135514" ht="13.15" customHeight="1"/>
    <row r="135515" ht="13.15" customHeight="1"/>
    <row r="135516" ht="13.15" customHeight="1"/>
    <row r="135517" ht="13.15" customHeight="1"/>
    <row r="135518" ht="13.15" customHeight="1"/>
    <row r="135519" ht="13.15" customHeight="1"/>
    <row r="135520" ht="13.15" customHeight="1"/>
    <row r="135521" ht="13.15" customHeight="1"/>
    <row r="135522" ht="13.15" customHeight="1"/>
    <row r="135523" ht="13.15" customHeight="1"/>
    <row r="135524" ht="13.15" customHeight="1"/>
    <row r="135525" ht="13.15" customHeight="1"/>
    <row r="135526" ht="13.15" customHeight="1"/>
    <row r="135527" ht="13.15" customHeight="1"/>
    <row r="135528" ht="13.15" customHeight="1"/>
    <row r="135529" ht="13.15" customHeight="1"/>
    <row r="135530" ht="13.15" customHeight="1"/>
    <row r="135531" ht="13.15" customHeight="1"/>
    <row r="135532" ht="13.15" customHeight="1"/>
    <row r="135533" ht="13.15" customHeight="1"/>
    <row r="135534" ht="13.15" customHeight="1"/>
    <row r="135535" ht="13.15" customHeight="1"/>
    <row r="135536" ht="13.15" customHeight="1"/>
    <row r="135537" ht="13.15" customHeight="1"/>
    <row r="135538" ht="13.15" customHeight="1"/>
    <row r="135539" ht="13.15" customHeight="1"/>
    <row r="135540" ht="13.15" customHeight="1"/>
    <row r="135541" ht="13.15" customHeight="1"/>
    <row r="135542" ht="13.15" customHeight="1"/>
    <row r="135543" ht="13.15" customHeight="1"/>
    <row r="135544" ht="13.15" customHeight="1"/>
    <row r="135545" ht="13.15" customHeight="1"/>
    <row r="135546" ht="13.15" customHeight="1"/>
    <row r="135547" ht="13.15" customHeight="1"/>
    <row r="135548" ht="13.15" customHeight="1"/>
    <row r="135549" ht="13.15" customHeight="1"/>
    <row r="135550" ht="13.15" customHeight="1"/>
    <row r="135551" ht="13.15" customHeight="1"/>
    <row r="135552" ht="13.15" customHeight="1"/>
    <row r="135553" ht="13.15" customHeight="1"/>
    <row r="135554" ht="13.15" customHeight="1"/>
    <row r="135555" ht="13.15" customHeight="1"/>
    <row r="135556" ht="13.15" customHeight="1"/>
    <row r="135557" ht="13.15" customHeight="1"/>
    <row r="135558" ht="13.15" customHeight="1"/>
    <row r="135559" ht="13.15" customHeight="1"/>
    <row r="135560" ht="13.15" customHeight="1"/>
    <row r="135561" ht="13.15" customHeight="1"/>
    <row r="135562" ht="13.15" customHeight="1"/>
    <row r="135563" ht="13.15" customHeight="1"/>
    <row r="135564" ht="13.15" customHeight="1"/>
    <row r="135565" ht="13.15" customHeight="1"/>
    <row r="135566" ht="13.15" customHeight="1"/>
    <row r="135567" ht="13.15" customHeight="1"/>
    <row r="135568" ht="13.15" customHeight="1"/>
    <row r="135569" ht="13.15" customHeight="1"/>
    <row r="135570" ht="13.15" customHeight="1"/>
    <row r="135571" ht="13.15" customHeight="1"/>
    <row r="135572" ht="13.15" customHeight="1"/>
    <row r="135573" ht="13.15" customHeight="1"/>
    <row r="135574" ht="13.15" customHeight="1"/>
    <row r="135575" ht="13.15" customHeight="1"/>
    <row r="135576" ht="13.15" customHeight="1"/>
    <row r="135577" ht="13.15" customHeight="1"/>
    <row r="135578" ht="13.15" customHeight="1"/>
    <row r="135579" ht="13.15" customHeight="1"/>
    <row r="135580" ht="13.15" customHeight="1"/>
    <row r="135581" ht="13.15" customHeight="1"/>
    <row r="135582" ht="13.15" customHeight="1"/>
    <row r="135583" ht="13.15" customHeight="1"/>
    <row r="135584" ht="13.15" customHeight="1"/>
    <row r="135585" ht="13.15" customHeight="1"/>
    <row r="135586" ht="13.15" customHeight="1"/>
    <row r="135587" ht="13.15" customHeight="1"/>
    <row r="135588" ht="13.15" customHeight="1"/>
    <row r="135589" ht="13.15" customHeight="1"/>
    <row r="135590" ht="13.15" customHeight="1"/>
    <row r="135591" ht="13.15" customHeight="1"/>
    <row r="135592" ht="13.15" customHeight="1"/>
    <row r="135593" ht="13.15" customHeight="1"/>
    <row r="135594" ht="13.15" customHeight="1"/>
    <row r="135595" ht="13.15" customHeight="1"/>
    <row r="135596" ht="13.15" customHeight="1"/>
    <row r="135597" ht="13.15" customHeight="1"/>
    <row r="135598" ht="13.15" customHeight="1"/>
    <row r="135599" ht="13.15" customHeight="1"/>
    <row r="135600" ht="13.15" customHeight="1"/>
    <row r="135601" ht="13.15" customHeight="1"/>
    <row r="135602" ht="13.15" customHeight="1"/>
    <row r="135603" ht="13.15" customHeight="1"/>
    <row r="135604" ht="13.15" customHeight="1"/>
    <row r="135605" ht="13.15" customHeight="1"/>
    <row r="135606" ht="13.15" customHeight="1"/>
    <row r="135607" ht="13.15" customHeight="1"/>
    <row r="135608" ht="13.15" customHeight="1"/>
    <row r="135609" ht="13.15" customHeight="1"/>
    <row r="135610" ht="13.15" customHeight="1"/>
    <row r="135611" ht="13.15" customHeight="1"/>
    <row r="135612" ht="13.15" customHeight="1"/>
    <row r="135613" ht="13.15" customHeight="1"/>
    <row r="135614" ht="13.15" customHeight="1"/>
    <row r="135615" ht="13.15" customHeight="1"/>
    <row r="135616" ht="13.15" customHeight="1"/>
    <row r="135617" ht="13.15" customHeight="1"/>
    <row r="135618" ht="13.15" customHeight="1"/>
    <row r="135619" ht="13.15" customHeight="1"/>
    <row r="135620" ht="13.15" customHeight="1"/>
    <row r="135621" ht="13.15" customHeight="1"/>
    <row r="135622" ht="13.15" customHeight="1"/>
    <row r="135623" ht="13.15" customHeight="1"/>
    <row r="135624" ht="13.15" customHeight="1"/>
    <row r="135625" ht="13.15" customHeight="1"/>
    <row r="135626" ht="13.15" customHeight="1"/>
    <row r="135627" ht="13.15" customHeight="1"/>
    <row r="135628" ht="13.15" customHeight="1"/>
    <row r="135629" ht="13.15" customHeight="1"/>
    <row r="135630" ht="13.15" customHeight="1"/>
    <row r="135631" ht="13.15" customHeight="1"/>
    <row r="135632" ht="13.15" customHeight="1"/>
    <row r="135633" ht="13.15" customHeight="1"/>
    <row r="135634" ht="13.15" customHeight="1"/>
    <row r="135635" ht="13.15" customHeight="1"/>
    <row r="135636" ht="13.15" customHeight="1"/>
    <row r="135637" ht="13.15" customHeight="1"/>
    <row r="135638" ht="13.15" customHeight="1"/>
    <row r="135639" ht="13.15" customHeight="1"/>
    <row r="135640" ht="13.15" customHeight="1"/>
    <row r="135641" ht="13.15" customHeight="1"/>
    <row r="135642" ht="13.15" customHeight="1"/>
    <row r="135643" ht="13.15" customHeight="1"/>
    <row r="135644" ht="13.15" customHeight="1"/>
    <row r="135645" ht="13.15" customHeight="1"/>
    <row r="135646" ht="13.15" customHeight="1"/>
    <row r="135647" ht="13.15" customHeight="1"/>
    <row r="135648" ht="13.15" customHeight="1"/>
    <row r="135649" ht="13.15" customHeight="1"/>
    <row r="135650" ht="13.15" customHeight="1"/>
    <row r="135651" ht="13.15" customHeight="1"/>
    <row r="135652" ht="13.15" customHeight="1"/>
    <row r="135653" ht="13.15" customHeight="1"/>
    <row r="135654" ht="13.15" customHeight="1"/>
    <row r="135655" ht="13.15" customHeight="1"/>
    <row r="135656" ht="13.15" customHeight="1"/>
    <row r="135657" ht="13.15" customHeight="1"/>
    <row r="135658" ht="13.15" customHeight="1"/>
    <row r="135659" ht="13.15" customHeight="1"/>
    <row r="135660" ht="13.15" customHeight="1"/>
    <row r="135661" ht="13.15" customHeight="1"/>
    <row r="135662" ht="13.15" customHeight="1"/>
    <row r="135663" ht="13.15" customHeight="1"/>
    <row r="135664" ht="13.15" customHeight="1"/>
    <row r="135665" ht="13.15" customHeight="1"/>
    <row r="135666" ht="13.15" customHeight="1"/>
    <row r="135667" ht="13.15" customHeight="1"/>
    <row r="135668" ht="13.15" customHeight="1"/>
    <row r="135669" ht="13.15" customHeight="1"/>
    <row r="135670" ht="13.15" customHeight="1"/>
    <row r="135671" ht="13.15" customHeight="1"/>
    <row r="135672" ht="13.15" customHeight="1"/>
    <row r="135673" ht="13.15" customHeight="1"/>
    <row r="135674" ht="13.15" customHeight="1"/>
    <row r="135675" ht="13.15" customHeight="1"/>
    <row r="135676" ht="13.15" customHeight="1"/>
    <row r="135677" ht="13.15" customHeight="1"/>
    <row r="135678" ht="13.15" customHeight="1"/>
    <row r="135679" ht="13.15" customHeight="1"/>
    <row r="135680" ht="13.15" customHeight="1"/>
    <row r="135681" ht="13.15" customHeight="1"/>
    <row r="135682" ht="13.15" customHeight="1"/>
    <row r="135683" ht="13.15" customHeight="1"/>
    <row r="135684" ht="13.15" customHeight="1"/>
    <row r="135685" ht="13.15" customHeight="1"/>
    <row r="135686" ht="13.15" customHeight="1"/>
    <row r="135687" ht="13.15" customHeight="1"/>
    <row r="135688" ht="13.15" customHeight="1"/>
    <row r="135689" ht="13.15" customHeight="1"/>
    <row r="135690" ht="13.15" customHeight="1"/>
    <row r="135691" ht="13.15" customHeight="1"/>
    <row r="135692" ht="13.15" customHeight="1"/>
    <row r="135693" ht="13.15" customHeight="1"/>
    <row r="135694" ht="13.15" customHeight="1"/>
    <row r="135695" ht="13.15" customHeight="1"/>
    <row r="135696" ht="13.15" customHeight="1"/>
    <row r="135697" ht="13.15" customHeight="1"/>
    <row r="135698" ht="13.15" customHeight="1"/>
    <row r="135699" ht="13.15" customHeight="1"/>
    <row r="135700" ht="13.15" customHeight="1"/>
    <row r="135701" ht="13.15" customHeight="1"/>
    <row r="135702" ht="13.15" customHeight="1"/>
    <row r="135703" ht="13.15" customHeight="1"/>
    <row r="135704" ht="13.15" customHeight="1"/>
    <row r="135705" ht="13.15" customHeight="1"/>
    <row r="135706" ht="13.15" customHeight="1"/>
    <row r="135707" ht="13.15" customHeight="1"/>
    <row r="135708" ht="13.15" customHeight="1"/>
    <row r="135709" ht="13.15" customHeight="1"/>
    <row r="135710" ht="13.15" customHeight="1"/>
    <row r="135711" ht="13.15" customHeight="1"/>
    <row r="135712" ht="13.15" customHeight="1"/>
    <row r="135713" ht="13.15" customHeight="1"/>
    <row r="135714" ht="13.15" customHeight="1"/>
    <row r="135715" ht="13.15" customHeight="1"/>
    <row r="135716" ht="13.15" customHeight="1"/>
    <row r="135717" ht="13.15" customHeight="1"/>
    <row r="135718" ht="13.15" customHeight="1"/>
    <row r="135719" ht="13.15" customHeight="1"/>
    <row r="135720" ht="13.15" customHeight="1"/>
    <row r="135721" ht="13.15" customHeight="1"/>
    <row r="135722" ht="13.15" customHeight="1"/>
    <row r="135723" ht="13.15" customHeight="1"/>
    <row r="135724" ht="13.15" customHeight="1"/>
    <row r="135725" ht="13.15" customHeight="1"/>
    <row r="135726" ht="13.15" customHeight="1"/>
    <row r="135727" ht="13.15" customHeight="1"/>
    <row r="135728" ht="13.15" customHeight="1"/>
    <row r="135729" ht="13.15" customHeight="1"/>
    <row r="135730" ht="13.15" customHeight="1"/>
    <row r="135731" ht="13.15" customHeight="1"/>
    <row r="135732" ht="13.15" customHeight="1"/>
    <row r="135733" ht="13.15" customHeight="1"/>
    <row r="135734" ht="13.15" customHeight="1"/>
    <row r="135735" ht="13.15" customHeight="1"/>
    <row r="135736" ht="13.15" customHeight="1"/>
    <row r="135737" ht="13.15" customHeight="1"/>
    <row r="135738" ht="13.15" customHeight="1"/>
    <row r="135739" ht="13.15" customHeight="1"/>
    <row r="135740" ht="13.15" customHeight="1"/>
    <row r="135741" ht="13.15" customHeight="1"/>
    <row r="135742" ht="13.15" customHeight="1"/>
    <row r="135743" ht="13.15" customHeight="1"/>
    <row r="135744" ht="13.15" customHeight="1"/>
    <row r="135745" ht="13.15" customHeight="1"/>
    <row r="135746" ht="13.15" customHeight="1"/>
    <row r="135747" ht="13.15" customHeight="1"/>
    <row r="135748" ht="13.15" customHeight="1"/>
    <row r="135749" ht="13.15" customHeight="1"/>
    <row r="135750" ht="13.15" customHeight="1"/>
    <row r="135751" ht="13.15" customHeight="1"/>
    <row r="135752" ht="13.15" customHeight="1"/>
    <row r="135753" ht="13.15" customHeight="1"/>
    <row r="135754" ht="13.15" customHeight="1"/>
    <row r="135755" ht="13.15" customHeight="1"/>
    <row r="135756" ht="13.15" customHeight="1"/>
    <row r="135757" ht="13.15" customHeight="1"/>
    <row r="135758" ht="13.15" customHeight="1"/>
    <row r="135759" ht="13.15" customHeight="1"/>
    <row r="135760" ht="13.15" customHeight="1"/>
    <row r="135761" ht="13.15" customHeight="1"/>
    <row r="135762" ht="13.15" customHeight="1"/>
    <row r="135763" ht="13.15" customHeight="1"/>
    <row r="135764" ht="13.15" customHeight="1"/>
    <row r="135765" ht="13.15" customHeight="1"/>
    <row r="135766" ht="13.15" customHeight="1"/>
    <row r="135767" ht="13.15" customHeight="1"/>
    <row r="135768" ht="13.15" customHeight="1"/>
    <row r="135769" ht="13.15" customHeight="1"/>
    <row r="135770" ht="13.15" customHeight="1"/>
    <row r="135771" ht="13.15" customHeight="1"/>
    <row r="135772" ht="13.15" customHeight="1"/>
    <row r="135773" ht="13.15" customHeight="1"/>
    <row r="135774" ht="13.15" customHeight="1"/>
    <row r="135775" ht="13.15" customHeight="1"/>
    <row r="135776" ht="13.15" customHeight="1"/>
    <row r="135777" ht="13.15" customHeight="1"/>
    <row r="135778" ht="13.15" customHeight="1"/>
    <row r="135779" ht="13.15" customHeight="1"/>
    <row r="135780" ht="13.15" customHeight="1"/>
    <row r="135781" ht="13.15" customHeight="1"/>
    <row r="135782" ht="13.15" customHeight="1"/>
    <row r="135783" ht="13.15" customHeight="1"/>
    <row r="135784" ht="13.15" customHeight="1"/>
    <row r="135785" ht="13.15" customHeight="1"/>
    <row r="135786" ht="13.15" customHeight="1"/>
    <row r="135787" ht="13.15" customHeight="1"/>
    <row r="135788" ht="13.15" customHeight="1"/>
    <row r="135789" ht="13.15" customHeight="1"/>
    <row r="135790" ht="13.15" customHeight="1"/>
    <row r="135791" ht="13.15" customHeight="1"/>
    <row r="135792" ht="13.15" customHeight="1"/>
    <row r="135793" ht="13.15" customHeight="1"/>
    <row r="135794" ht="13.15" customHeight="1"/>
    <row r="135795" ht="13.15" customHeight="1"/>
    <row r="135796" ht="13.15" customHeight="1"/>
    <row r="135797" ht="13.15" customHeight="1"/>
    <row r="135798" ht="13.15" customHeight="1"/>
    <row r="135799" ht="13.15" customHeight="1"/>
    <row r="135800" ht="13.15" customHeight="1"/>
    <row r="135801" ht="13.15" customHeight="1"/>
    <row r="135802" ht="13.15" customHeight="1"/>
    <row r="135803" ht="13.15" customHeight="1"/>
    <row r="135804" ht="13.15" customHeight="1"/>
    <row r="135805" ht="13.15" customHeight="1"/>
    <row r="135806" ht="13.15" customHeight="1"/>
    <row r="135807" ht="13.15" customHeight="1"/>
    <row r="135808" ht="13.15" customHeight="1"/>
    <row r="135809" ht="13.15" customHeight="1"/>
    <row r="135810" ht="13.15" customHeight="1"/>
    <row r="135811" ht="13.15" customHeight="1"/>
    <row r="135812" ht="13.15" customHeight="1"/>
    <row r="135813" ht="13.15" customHeight="1"/>
    <row r="135814" ht="13.15" customHeight="1"/>
    <row r="135815" ht="13.15" customHeight="1"/>
    <row r="135816" ht="13.15" customHeight="1"/>
    <row r="135817" ht="13.15" customHeight="1"/>
    <row r="135818" ht="13.15" customHeight="1"/>
    <row r="135819" ht="13.15" customHeight="1"/>
    <row r="135820" ht="13.15" customHeight="1"/>
    <row r="135821" ht="13.15" customHeight="1"/>
    <row r="135822" ht="13.15" customHeight="1"/>
    <row r="135823" ht="13.15" customHeight="1"/>
    <row r="135824" ht="13.15" customHeight="1"/>
    <row r="135825" ht="13.15" customHeight="1"/>
    <row r="135826" ht="13.15" customHeight="1"/>
    <row r="135827" ht="13.15" customHeight="1"/>
    <row r="135828" ht="13.15" customHeight="1"/>
    <row r="135829" ht="13.15" customHeight="1"/>
    <row r="135830" ht="13.15" customHeight="1"/>
    <row r="135831" ht="13.15" customHeight="1"/>
    <row r="135832" ht="13.15" customHeight="1"/>
    <row r="135833" ht="13.15" customHeight="1"/>
    <row r="135834" ht="13.15" customHeight="1"/>
    <row r="135835" ht="13.15" customHeight="1"/>
    <row r="135836" ht="13.15" customHeight="1"/>
    <row r="135837" ht="13.15" customHeight="1"/>
    <row r="135838" ht="13.15" customHeight="1"/>
    <row r="135839" ht="13.15" customHeight="1"/>
    <row r="135840" ht="13.15" customHeight="1"/>
    <row r="135841" ht="13.15" customHeight="1"/>
    <row r="135842" ht="13.15" customHeight="1"/>
    <row r="135843" ht="13.15" customHeight="1"/>
    <row r="135844" ht="13.15" customHeight="1"/>
    <row r="135845" ht="13.15" customHeight="1"/>
    <row r="135846" ht="13.15" customHeight="1"/>
    <row r="135847" ht="13.15" customHeight="1"/>
    <row r="135848" ht="13.15" customHeight="1"/>
    <row r="135849" ht="13.15" customHeight="1"/>
    <row r="135850" ht="13.15" customHeight="1"/>
    <row r="135851" ht="13.15" customHeight="1"/>
    <row r="135852" ht="13.15" customHeight="1"/>
    <row r="135853" ht="13.15" customHeight="1"/>
    <row r="135854" ht="13.15" customHeight="1"/>
    <row r="135855" ht="13.15" customHeight="1"/>
    <row r="135856" ht="13.15" customHeight="1"/>
    <row r="135857" ht="13.15" customHeight="1"/>
    <row r="135858" ht="13.15" customHeight="1"/>
    <row r="135859" ht="13.15" customHeight="1"/>
    <row r="135860" ht="13.15" customHeight="1"/>
    <row r="135861" ht="13.15" customHeight="1"/>
    <row r="135862" ht="13.15" customHeight="1"/>
    <row r="135863" ht="13.15" customHeight="1"/>
    <row r="135864" ht="13.15" customHeight="1"/>
    <row r="135865" ht="13.15" customHeight="1"/>
    <row r="135866" ht="13.15" customHeight="1"/>
    <row r="135867" ht="13.15" customHeight="1"/>
    <row r="135868" ht="13.15" customHeight="1"/>
    <row r="135869" ht="13.15" customHeight="1"/>
    <row r="135870" ht="13.15" customHeight="1"/>
    <row r="135871" ht="13.15" customHeight="1"/>
    <row r="135872" ht="13.15" customHeight="1"/>
    <row r="135873" ht="13.15" customHeight="1"/>
    <row r="135874" ht="13.15" customHeight="1"/>
    <row r="135875" ht="13.15" customHeight="1"/>
    <row r="135876" ht="13.15" customHeight="1"/>
    <row r="135877" ht="13.15" customHeight="1"/>
    <row r="135878" ht="13.15" customHeight="1"/>
    <row r="135879" ht="13.15" customHeight="1"/>
    <row r="135880" ht="13.15" customHeight="1"/>
    <row r="135881" ht="13.15" customHeight="1"/>
    <row r="135882" ht="13.15" customHeight="1"/>
    <row r="135883" ht="13.15" customHeight="1"/>
    <row r="135884" ht="13.15" customHeight="1"/>
    <row r="135885" ht="13.15" customHeight="1"/>
    <row r="135886" ht="13.15" customHeight="1"/>
    <row r="135887" ht="13.15" customHeight="1"/>
    <row r="135888" ht="13.15" customHeight="1"/>
    <row r="135889" ht="13.15" customHeight="1"/>
    <row r="135890" ht="13.15" customHeight="1"/>
    <row r="135891" ht="13.15" customHeight="1"/>
    <row r="135892" ht="13.15" customHeight="1"/>
    <row r="135893" ht="13.15" customHeight="1"/>
    <row r="135894" ht="13.15" customHeight="1"/>
    <row r="135895" ht="13.15" customHeight="1"/>
    <row r="135896" ht="13.15" customHeight="1"/>
    <row r="135897" ht="13.15" customHeight="1"/>
    <row r="135898" ht="13.15" customHeight="1"/>
    <row r="135899" ht="13.15" customHeight="1"/>
    <row r="135900" ht="13.15" customHeight="1"/>
    <row r="135901" ht="13.15" customHeight="1"/>
    <row r="135902" ht="13.15" customHeight="1"/>
    <row r="135903" ht="13.15" customHeight="1"/>
    <row r="135904" ht="13.15" customHeight="1"/>
    <row r="135905" ht="13.15" customHeight="1"/>
    <row r="135906" ht="13.15" customHeight="1"/>
    <row r="135907" ht="13.15" customHeight="1"/>
    <row r="135908" ht="13.15" customHeight="1"/>
    <row r="135909" ht="13.15" customHeight="1"/>
    <row r="135910" ht="13.15" customHeight="1"/>
    <row r="135911" ht="13.15" customHeight="1"/>
    <row r="135912" ht="13.15" customHeight="1"/>
    <row r="135913" ht="13.15" customHeight="1"/>
    <row r="135914" ht="13.15" customHeight="1"/>
    <row r="135915" ht="13.15" customHeight="1"/>
    <row r="135916" ht="13.15" customHeight="1"/>
    <row r="135917" ht="13.15" customHeight="1"/>
    <row r="135918" ht="13.15" customHeight="1"/>
    <row r="135919" ht="13.15" customHeight="1"/>
    <row r="135920" ht="13.15" customHeight="1"/>
    <row r="135921" ht="13.15" customHeight="1"/>
    <row r="135922" ht="13.15" customHeight="1"/>
    <row r="135923" ht="13.15" customHeight="1"/>
    <row r="135924" ht="13.15" customHeight="1"/>
    <row r="135925" ht="13.15" customHeight="1"/>
    <row r="135926" ht="13.15" customHeight="1"/>
    <row r="135927" ht="13.15" customHeight="1"/>
    <row r="135928" ht="13.15" customHeight="1"/>
    <row r="135929" ht="13.15" customHeight="1"/>
    <row r="135930" ht="13.15" customHeight="1"/>
    <row r="135931" ht="13.15" customHeight="1"/>
    <row r="135932" ht="13.15" customHeight="1"/>
    <row r="135933" ht="13.15" customHeight="1"/>
    <row r="135934" ht="13.15" customHeight="1"/>
    <row r="135935" ht="13.15" customHeight="1"/>
    <row r="135936" ht="13.15" customHeight="1"/>
    <row r="135937" ht="13.15" customHeight="1"/>
    <row r="135938" ht="13.15" customHeight="1"/>
    <row r="135939" ht="13.15" customHeight="1"/>
    <row r="135940" ht="13.15" customHeight="1"/>
    <row r="135941" ht="13.15" customHeight="1"/>
    <row r="135942" ht="13.15" customHeight="1"/>
    <row r="135943" ht="13.15" customHeight="1"/>
    <row r="135944" ht="13.15" customHeight="1"/>
    <row r="135945" ht="13.15" customHeight="1"/>
    <row r="135946" ht="13.15" customHeight="1"/>
    <row r="135947" ht="13.15" customHeight="1"/>
    <row r="135948" ht="13.15" customHeight="1"/>
    <row r="135949" ht="13.15" customHeight="1"/>
    <row r="135950" ht="13.15" customHeight="1"/>
    <row r="135951" ht="13.15" customHeight="1"/>
    <row r="135952" ht="13.15" customHeight="1"/>
    <row r="135953" ht="13.15" customHeight="1"/>
    <row r="135954" ht="13.15" customHeight="1"/>
    <row r="135955" ht="13.15" customHeight="1"/>
    <row r="135956" ht="13.15" customHeight="1"/>
    <row r="135957" ht="13.15" customHeight="1"/>
    <row r="135958" ht="13.15" customHeight="1"/>
    <row r="135959" ht="13.15" customHeight="1"/>
    <row r="135960" ht="13.15" customHeight="1"/>
    <row r="135961" ht="13.15" customHeight="1"/>
    <row r="135962" ht="13.15" customHeight="1"/>
    <row r="135963" ht="13.15" customHeight="1"/>
    <row r="135964" ht="13.15" customHeight="1"/>
    <row r="135965" ht="13.15" customHeight="1"/>
    <row r="135966" ht="13.15" customHeight="1"/>
    <row r="135967" ht="13.15" customHeight="1"/>
    <row r="135968" ht="13.15" customHeight="1"/>
    <row r="135969" ht="13.15" customHeight="1"/>
    <row r="135970" ht="13.15" customHeight="1"/>
    <row r="135971" ht="13.15" customHeight="1"/>
    <row r="135972" ht="13.15" customHeight="1"/>
    <row r="135973" ht="13.15" customHeight="1"/>
    <row r="135974" ht="13.15" customHeight="1"/>
    <row r="135975" ht="13.15" customHeight="1"/>
    <row r="135976" ht="13.15" customHeight="1"/>
    <row r="135977" ht="13.15" customHeight="1"/>
    <row r="135978" ht="13.15" customHeight="1"/>
    <row r="135979" ht="13.15" customHeight="1"/>
    <row r="135980" ht="13.15" customHeight="1"/>
    <row r="135981" ht="13.15" customHeight="1"/>
    <row r="135982" ht="13.15" customHeight="1"/>
    <row r="135983" ht="13.15" customHeight="1"/>
    <row r="135984" ht="13.15" customHeight="1"/>
    <row r="135985" ht="13.15" customHeight="1"/>
    <row r="135986" ht="13.15" customHeight="1"/>
    <row r="135987" ht="13.15" customHeight="1"/>
    <row r="135988" ht="13.15" customHeight="1"/>
    <row r="135989" ht="13.15" customHeight="1"/>
    <row r="135990" ht="13.15" customHeight="1"/>
    <row r="135991" ht="13.15" customHeight="1"/>
    <row r="135992" ht="13.15" customHeight="1"/>
    <row r="135993" ht="13.15" customHeight="1"/>
    <row r="135994" ht="13.15" customHeight="1"/>
    <row r="135995" ht="13.15" customHeight="1"/>
    <row r="135996" ht="13.15" customHeight="1"/>
    <row r="135997" ht="13.15" customHeight="1"/>
    <row r="135998" ht="13.15" customHeight="1"/>
    <row r="135999" ht="13.15" customHeight="1"/>
    <row r="136000" ht="13.15" customHeight="1"/>
    <row r="136001" ht="13.15" customHeight="1"/>
    <row r="136002" ht="13.15" customHeight="1"/>
    <row r="136003" ht="13.15" customHeight="1"/>
    <row r="136004" ht="13.15" customHeight="1"/>
    <row r="136005" ht="13.15" customHeight="1"/>
    <row r="136006" ht="13.15" customHeight="1"/>
    <row r="136007" ht="13.15" customHeight="1"/>
    <row r="136008" ht="13.15" customHeight="1"/>
    <row r="136009" ht="13.15" customHeight="1"/>
    <row r="136010" ht="13.15" customHeight="1"/>
    <row r="136011" ht="13.15" customHeight="1"/>
    <row r="136012" ht="13.15" customHeight="1"/>
    <row r="136013" ht="13.15" customHeight="1"/>
    <row r="136014" ht="13.15" customHeight="1"/>
    <row r="136015" ht="13.15" customHeight="1"/>
    <row r="136016" ht="13.15" customHeight="1"/>
    <row r="136017" ht="13.15" customHeight="1"/>
    <row r="136018" ht="13.15" customHeight="1"/>
    <row r="136019" ht="13.15" customHeight="1"/>
    <row r="136020" ht="13.15" customHeight="1"/>
    <row r="136021" ht="13.15" customHeight="1"/>
    <row r="136022" ht="13.15" customHeight="1"/>
    <row r="136023" ht="13.15" customHeight="1"/>
    <row r="136024" ht="13.15" customHeight="1"/>
    <row r="136025" ht="13.15" customHeight="1"/>
    <row r="136026" ht="13.15" customHeight="1"/>
    <row r="136027" ht="13.15" customHeight="1"/>
    <row r="136028" ht="13.15" customHeight="1"/>
    <row r="136029" ht="13.15" customHeight="1"/>
    <row r="136030" ht="13.15" customHeight="1"/>
    <row r="136031" ht="13.15" customHeight="1"/>
    <row r="136032" ht="13.15" customHeight="1"/>
    <row r="136033" ht="13.15" customHeight="1"/>
    <row r="136034" ht="13.15" customHeight="1"/>
    <row r="136035" ht="13.15" customHeight="1"/>
    <row r="136036" ht="13.15" customHeight="1"/>
    <row r="136037" ht="13.15" customHeight="1"/>
    <row r="136038" ht="13.15" customHeight="1"/>
    <row r="136039" ht="13.15" customHeight="1"/>
    <row r="136040" ht="13.15" customHeight="1"/>
    <row r="136041" ht="13.15" customHeight="1"/>
    <row r="136042" ht="13.15" customHeight="1"/>
    <row r="136043" ht="13.15" customHeight="1"/>
    <row r="136044" ht="13.15" customHeight="1"/>
    <row r="136045" ht="13.15" customHeight="1"/>
    <row r="136046" ht="13.15" customHeight="1"/>
    <row r="136047" ht="13.15" customHeight="1"/>
    <row r="136048" ht="13.15" customHeight="1"/>
    <row r="136049" ht="13.15" customHeight="1"/>
    <row r="136050" ht="13.15" customHeight="1"/>
    <row r="136051" ht="13.15" customHeight="1"/>
    <row r="136052" ht="13.15" customHeight="1"/>
    <row r="136053" ht="13.15" customHeight="1"/>
    <row r="136054" ht="13.15" customHeight="1"/>
    <row r="136055" ht="13.15" customHeight="1"/>
    <row r="136056" ht="13.15" customHeight="1"/>
    <row r="136057" ht="13.15" customHeight="1"/>
    <row r="136058" ht="13.15" customHeight="1"/>
    <row r="136059" ht="13.15" customHeight="1"/>
    <row r="136060" ht="13.15" customHeight="1"/>
    <row r="136061" ht="13.15" customHeight="1"/>
    <row r="136062" ht="13.15" customHeight="1"/>
    <row r="136063" ht="13.15" customHeight="1"/>
    <row r="136064" ht="13.15" customHeight="1"/>
    <row r="136065" ht="13.15" customHeight="1"/>
    <row r="136066" ht="13.15" customHeight="1"/>
    <row r="136067" ht="13.15" customHeight="1"/>
    <row r="136068" ht="13.15" customHeight="1"/>
    <row r="136069" ht="13.15" customHeight="1"/>
    <row r="136070" ht="13.15" customHeight="1"/>
    <row r="136071" ht="13.15" customHeight="1"/>
    <row r="136072" ht="13.15" customHeight="1"/>
    <row r="136073" ht="13.15" customHeight="1"/>
    <row r="136074" ht="13.15" customHeight="1"/>
    <row r="136075" ht="13.15" customHeight="1"/>
    <row r="136076" ht="13.15" customHeight="1"/>
    <row r="136077" ht="13.15" customHeight="1"/>
    <row r="136078" ht="13.15" customHeight="1"/>
    <row r="136079" ht="13.15" customHeight="1"/>
    <row r="136080" ht="13.15" customHeight="1"/>
    <row r="136081" ht="13.15" customHeight="1"/>
    <row r="136082" ht="13.15" customHeight="1"/>
    <row r="136083" ht="13.15" customHeight="1"/>
    <row r="136084" ht="13.15" customHeight="1"/>
    <row r="136085" ht="13.15" customHeight="1"/>
    <row r="136086" ht="13.15" customHeight="1"/>
    <row r="136087" ht="13.15" customHeight="1"/>
    <row r="136088" ht="13.15" customHeight="1"/>
    <row r="136089" ht="13.15" customHeight="1"/>
    <row r="136090" ht="13.15" customHeight="1"/>
    <row r="136091" ht="13.15" customHeight="1"/>
    <row r="136092" ht="13.15" customHeight="1"/>
    <row r="136093" ht="13.15" customHeight="1"/>
    <row r="136094" ht="13.15" customHeight="1"/>
    <row r="136095" ht="13.15" customHeight="1"/>
    <row r="136096" ht="13.15" customHeight="1"/>
    <row r="136097" ht="13.15" customHeight="1"/>
    <row r="136098" ht="13.15" customHeight="1"/>
    <row r="136099" ht="13.15" customHeight="1"/>
    <row r="136100" ht="13.15" customHeight="1"/>
    <row r="136101" ht="13.15" customHeight="1"/>
    <row r="136102" ht="13.15" customHeight="1"/>
    <row r="136103" ht="13.15" customHeight="1"/>
    <row r="136104" ht="13.15" customHeight="1"/>
    <row r="136105" ht="13.15" customHeight="1"/>
    <row r="136106" ht="13.15" customHeight="1"/>
    <row r="136107" ht="13.15" customHeight="1"/>
    <row r="136108" ht="13.15" customHeight="1"/>
    <row r="136109" ht="13.15" customHeight="1"/>
    <row r="136110" ht="13.15" customHeight="1"/>
    <row r="136111" ht="13.15" customHeight="1"/>
    <row r="136112" ht="13.15" customHeight="1"/>
    <row r="136113" ht="13.15" customHeight="1"/>
    <row r="136114" ht="13.15" customHeight="1"/>
    <row r="136115" ht="13.15" customHeight="1"/>
    <row r="136116" ht="13.15" customHeight="1"/>
    <row r="136117" ht="13.15" customHeight="1"/>
    <row r="136118" ht="13.15" customHeight="1"/>
    <row r="136119" ht="13.15" customHeight="1"/>
    <row r="136120" ht="13.15" customHeight="1"/>
    <row r="136121" ht="13.15" customHeight="1"/>
    <row r="136122" ht="13.15" customHeight="1"/>
    <row r="136123" ht="13.15" customHeight="1"/>
    <row r="136124" ht="13.15" customHeight="1"/>
    <row r="136125" ht="13.15" customHeight="1"/>
    <row r="136126" ht="13.15" customHeight="1"/>
    <row r="136127" ht="13.15" customHeight="1"/>
    <row r="136128" ht="13.15" customHeight="1"/>
    <row r="136129" ht="13.15" customHeight="1"/>
    <row r="136130" ht="13.15" customHeight="1"/>
    <row r="136131" ht="13.15" customHeight="1"/>
    <row r="136132" ht="13.15" customHeight="1"/>
    <row r="136133" ht="13.15" customHeight="1"/>
    <row r="136134" ht="13.15" customHeight="1"/>
    <row r="136135" ht="13.15" customHeight="1"/>
    <row r="136136" ht="13.15" customHeight="1"/>
    <row r="136137" ht="13.15" customHeight="1"/>
    <row r="136138" ht="13.15" customHeight="1"/>
    <row r="136139" ht="13.15" customHeight="1"/>
    <row r="136140" ht="13.15" customHeight="1"/>
    <row r="136141" ht="13.15" customHeight="1"/>
    <row r="136142" ht="13.15" customHeight="1"/>
    <row r="136143" ht="13.15" customHeight="1"/>
    <row r="136144" ht="13.15" customHeight="1"/>
    <row r="136145" ht="13.15" customHeight="1"/>
    <row r="136146" ht="13.15" customHeight="1"/>
    <row r="136147" ht="13.15" customHeight="1"/>
    <row r="136148" ht="13.15" customHeight="1"/>
    <row r="136149" ht="13.15" customHeight="1"/>
    <row r="136150" ht="13.15" customHeight="1"/>
    <row r="136151" ht="13.15" customHeight="1"/>
    <row r="136152" ht="13.15" customHeight="1"/>
    <row r="136153" ht="13.15" customHeight="1"/>
    <row r="136154" ht="13.15" customHeight="1"/>
    <row r="136155" ht="13.15" customHeight="1"/>
    <row r="136156" ht="13.15" customHeight="1"/>
    <row r="136157" ht="13.15" customHeight="1"/>
    <row r="136158" ht="13.15" customHeight="1"/>
    <row r="136159" ht="13.15" customHeight="1"/>
    <row r="136160" ht="13.15" customHeight="1"/>
    <row r="136161" ht="13.15" customHeight="1"/>
    <row r="136162" ht="13.15" customHeight="1"/>
    <row r="136163" ht="13.15" customHeight="1"/>
    <row r="136164" ht="13.15" customHeight="1"/>
    <row r="136165" ht="13.15" customHeight="1"/>
    <row r="136166" ht="13.15" customHeight="1"/>
    <row r="136167" ht="13.15" customHeight="1"/>
    <row r="136168" ht="13.15" customHeight="1"/>
    <row r="136169" ht="13.15" customHeight="1"/>
    <row r="136170" ht="13.15" customHeight="1"/>
    <row r="136171" ht="13.15" customHeight="1"/>
    <row r="136172" ht="13.15" customHeight="1"/>
    <row r="136173" ht="13.15" customHeight="1"/>
    <row r="136174" ht="13.15" customHeight="1"/>
    <row r="136175" ht="13.15" customHeight="1"/>
    <row r="136176" ht="13.15" customHeight="1"/>
    <row r="136177" ht="13.15" customHeight="1"/>
    <row r="136178" ht="13.15" customHeight="1"/>
    <row r="136179" ht="13.15" customHeight="1"/>
    <row r="136180" ht="13.15" customHeight="1"/>
    <row r="136181" ht="13.15" customHeight="1"/>
    <row r="136182" ht="13.15" customHeight="1"/>
    <row r="136183" ht="13.15" customHeight="1"/>
    <row r="136184" ht="13.15" customHeight="1"/>
    <row r="136185" ht="13.15" customHeight="1"/>
    <row r="136186" ht="13.15" customHeight="1"/>
    <row r="136187" ht="13.15" customHeight="1"/>
    <row r="136188" ht="13.15" customHeight="1"/>
    <row r="136189" ht="13.15" customHeight="1"/>
    <row r="136190" ht="13.15" customHeight="1"/>
    <row r="136191" ht="13.15" customHeight="1"/>
    <row r="136192" ht="13.15" customHeight="1"/>
    <row r="136193" ht="13.15" customHeight="1"/>
    <row r="136194" ht="13.15" customHeight="1"/>
    <row r="136195" ht="13.15" customHeight="1"/>
    <row r="136196" ht="13.15" customHeight="1"/>
    <row r="136197" ht="13.15" customHeight="1"/>
    <row r="136198" ht="13.15" customHeight="1"/>
    <row r="136199" ht="13.15" customHeight="1"/>
    <row r="136200" ht="13.15" customHeight="1"/>
    <row r="136201" ht="13.15" customHeight="1"/>
    <row r="136202" ht="13.15" customHeight="1"/>
    <row r="136203" ht="13.15" customHeight="1"/>
    <row r="136204" ht="13.15" customHeight="1"/>
    <row r="136205" ht="13.15" customHeight="1"/>
    <row r="136206" ht="13.15" customHeight="1"/>
    <row r="136207" ht="13.15" customHeight="1"/>
    <row r="136208" ht="13.15" customHeight="1"/>
    <row r="136209" ht="13.15" customHeight="1"/>
    <row r="136210" ht="13.15" customHeight="1"/>
    <row r="136211" ht="13.15" customHeight="1"/>
    <row r="136212" ht="13.15" customHeight="1"/>
    <row r="136213" ht="13.15" customHeight="1"/>
    <row r="136214" ht="13.15" customHeight="1"/>
    <row r="136215" ht="13.15" customHeight="1"/>
    <row r="136216" ht="13.15" customHeight="1"/>
    <row r="136217" ht="13.15" customHeight="1"/>
    <row r="136218" ht="13.15" customHeight="1"/>
    <row r="136219" ht="13.15" customHeight="1"/>
    <row r="136220" ht="13.15" customHeight="1"/>
    <row r="136221" ht="13.15" customHeight="1"/>
    <row r="136222" ht="13.15" customHeight="1"/>
    <row r="136223" ht="13.15" customHeight="1"/>
    <row r="136224" ht="13.15" customHeight="1"/>
    <row r="136225" ht="13.15" customHeight="1"/>
    <row r="136226" ht="13.15" customHeight="1"/>
    <row r="136227" ht="13.15" customHeight="1"/>
    <row r="136228" ht="13.15" customHeight="1"/>
    <row r="136229" ht="13.15" customHeight="1"/>
    <row r="136230" ht="13.15" customHeight="1"/>
    <row r="136231" ht="13.15" customHeight="1"/>
    <row r="136232" ht="13.15" customHeight="1"/>
    <row r="136233" ht="13.15" customHeight="1"/>
    <row r="136234" ht="13.15" customHeight="1"/>
    <row r="136235" ht="13.15" customHeight="1"/>
    <row r="136236" ht="13.15" customHeight="1"/>
    <row r="136237" ht="13.15" customHeight="1"/>
    <row r="136238" ht="13.15" customHeight="1"/>
    <row r="136239" ht="13.15" customHeight="1"/>
    <row r="136240" ht="13.15" customHeight="1"/>
    <row r="136241" ht="13.15" customHeight="1"/>
    <row r="136242" ht="13.15" customHeight="1"/>
    <row r="136243" ht="13.15" customHeight="1"/>
    <row r="136244" ht="13.15" customHeight="1"/>
    <row r="136245" ht="13.15" customHeight="1"/>
    <row r="136246" ht="13.15" customHeight="1"/>
    <row r="136247" ht="13.15" customHeight="1"/>
    <row r="136248" ht="13.15" customHeight="1"/>
    <row r="136249" ht="13.15" customHeight="1"/>
    <row r="136250" ht="13.15" customHeight="1"/>
    <row r="136251" ht="13.15" customHeight="1"/>
    <row r="136252" ht="13.15" customHeight="1"/>
    <row r="136253" ht="13.15" customHeight="1"/>
    <row r="136254" ht="13.15" customHeight="1"/>
    <row r="136255" ht="13.15" customHeight="1"/>
    <row r="136256" ht="13.15" customHeight="1"/>
    <row r="136257" ht="13.15" customHeight="1"/>
    <row r="136258" ht="13.15" customHeight="1"/>
    <row r="136259" ht="13.15" customHeight="1"/>
    <row r="136260" ht="13.15" customHeight="1"/>
    <row r="136261" ht="13.15" customHeight="1"/>
    <row r="136262" ht="13.15" customHeight="1"/>
    <row r="136263" ht="13.15" customHeight="1"/>
    <row r="136264" ht="13.15" customHeight="1"/>
    <row r="136265" ht="13.15" customHeight="1"/>
    <row r="136266" ht="13.15" customHeight="1"/>
    <row r="136267" ht="13.15" customHeight="1"/>
    <row r="136268" ht="13.15" customHeight="1"/>
    <row r="136269" ht="13.15" customHeight="1"/>
    <row r="136270" ht="13.15" customHeight="1"/>
    <row r="136271" ht="13.15" customHeight="1"/>
    <row r="136272" ht="13.15" customHeight="1"/>
    <row r="136273" ht="13.15" customHeight="1"/>
    <row r="136274" ht="13.15" customHeight="1"/>
    <row r="136275" ht="13.15" customHeight="1"/>
    <row r="136276" ht="13.15" customHeight="1"/>
    <row r="136277" ht="13.15" customHeight="1"/>
    <row r="136278" ht="13.15" customHeight="1"/>
    <row r="136279" ht="13.15" customHeight="1"/>
    <row r="136280" ht="13.15" customHeight="1"/>
    <row r="136281" ht="13.15" customHeight="1"/>
    <row r="136282" ht="13.15" customHeight="1"/>
    <row r="136283" ht="13.15" customHeight="1"/>
    <row r="136284" ht="13.15" customHeight="1"/>
    <row r="136285" ht="13.15" customHeight="1"/>
    <row r="136286" ht="13.15" customHeight="1"/>
    <row r="136287" ht="13.15" customHeight="1"/>
    <row r="136288" ht="13.15" customHeight="1"/>
    <row r="136289" ht="13.15" customHeight="1"/>
    <row r="136290" ht="13.15" customHeight="1"/>
    <row r="136291" ht="13.15" customHeight="1"/>
    <row r="136292" ht="13.15" customHeight="1"/>
    <row r="136293" ht="13.15" customHeight="1"/>
    <row r="136294" ht="13.15" customHeight="1"/>
    <row r="136295" ht="13.15" customHeight="1"/>
    <row r="136296" ht="13.15" customHeight="1"/>
    <row r="136297" ht="13.15" customHeight="1"/>
    <row r="136298" ht="13.15" customHeight="1"/>
    <row r="136299" ht="13.15" customHeight="1"/>
    <row r="136300" ht="13.15" customHeight="1"/>
    <row r="136301" ht="13.15" customHeight="1"/>
    <row r="136302" ht="13.15" customHeight="1"/>
    <row r="136303" ht="13.15" customHeight="1"/>
    <row r="136304" ht="13.15" customHeight="1"/>
    <row r="136305" ht="13.15" customHeight="1"/>
    <row r="136306" ht="13.15" customHeight="1"/>
    <row r="136307" ht="13.15" customHeight="1"/>
    <row r="136308" ht="13.15" customHeight="1"/>
    <row r="136309" ht="13.15" customHeight="1"/>
    <row r="136310" ht="13.15" customHeight="1"/>
    <row r="136311" ht="13.15" customHeight="1"/>
    <row r="136312" ht="13.15" customHeight="1"/>
    <row r="136313" ht="13.15" customHeight="1"/>
    <row r="136314" ht="13.15" customHeight="1"/>
    <row r="136315" ht="13.15" customHeight="1"/>
    <row r="136316" ht="13.15" customHeight="1"/>
    <row r="136317" ht="13.15" customHeight="1"/>
    <row r="136318" ht="13.15" customHeight="1"/>
    <row r="136319" ht="13.15" customHeight="1"/>
    <row r="136320" ht="13.15" customHeight="1"/>
    <row r="136321" ht="13.15" customHeight="1"/>
    <row r="136322" ht="13.15" customHeight="1"/>
    <row r="136323" ht="13.15" customHeight="1"/>
    <row r="136324" ht="13.15" customHeight="1"/>
    <row r="136325" ht="13.15" customHeight="1"/>
    <row r="136326" ht="13.15" customHeight="1"/>
    <row r="136327" ht="13.15" customHeight="1"/>
    <row r="136328" ht="13.15" customHeight="1"/>
    <row r="136329" ht="13.15" customHeight="1"/>
    <row r="136330" ht="13.15" customHeight="1"/>
    <row r="136331" ht="13.15" customHeight="1"/>
    <row r="136332" ht="13.15" customHeight="1"/>
    <row r="136333" ht="13.15" customHeight="1"/>
    <row r="136334" ht="13.15" customHeight="1"/>
    <row r="136335" ht="13.15" customHeight="1"/>
    <row r="136336" ht="13.15" customHeight="1"/>
    <row r="136337" ht="13.15" customHeight="1"/>
    <row r="136338" ht="13.15" customHeight="1"/>
    <row r="136339" ht="13.15" customHeight="1"/>
    <row r="136340" ht="13.15" customHeight="1"/>
    <row r="136341" ht="13.15" customHeight="1"/>
    <row r="136342" ht="13.15" customHeight="1"/>
    <row r="136343" ht="13.15" customHeight="1"/>
    <row r="136344" ht="13.15" customHeight="1"/>
    <row r="136345" ht="13.15" customHeight="1"/>
    <row r="136346" ht="13.15" customHeight="1"/>
    <row r="136347" ht="13.15" customHeight="1"/>
    <row r="136348" ht="13.15" customHeight="1"/>
    <row r="136349" ht="13.15" customHeight="1"/>
    <row r="136350" ht="13.15" customHeight="1"/>
    <row r="136351" ht="13.15" customHeight="1"/>
    <row r="136352" ht="13.15" customHeight="1"/>
    <row r="136353" ht="13.15" customHeight="1"/>
    <row r="136354" ht="13.15" customHeight="1"/>
    <row r="136355" ht="13.15" customHeight="1"/>
    <row r="136356" ht="13.15" customHeight="1"/>
    <row r="136357" ht="13.15" customHeight="1"/>
    <row r="136358" ht="13.15" customHeight="1"/>
    <row r="136359" ht="13.15" customHeight="1"/>
    <row r="136360" ht="13.15" customHeight="1"/>
    <row r="136361" ht="13.15" customHeight="1"/>
    <row r="136362" ht="13.15" customHeight="1"/>
    <row r="136363" ht="13.15" customHeight="1"/>
    <row r="136364" ht="13.15" customHeight="1"/>
    <row r="136365" ht="13.15" customHeight="1"/>
    <row r="136366" ht="13.15" customHeight="1"/>
    <row r="136367" ht="13.15" customHeight="1"/>
    <row r="136368" ht="13.15" customHeight="1"/>
    <row r="136369" ht="13.15" customHeight="1"/>
    <row r="136370" ht="13.15" customHeight="1"/>
    <row r="136371" ht="13.15" customHeight="1"/>
    <row r="136372" ht="13.15" customHeight="1"/>
    <row r="136373" ht="13.15" customHeight="1"/>
    <row r="136374" ht="13.15" customHeight="1"/>
    <row r="136375" ht="13.15" customHeight="1"/>
    <row r="136376" ht="13.15" customHeight="1"/>
    <row r="136377" ht="13.15" customHeight="1"/>
    <row r="136378" ht="13.15" customHeight="1"/>
    <row r="136379" ht="13.15" customHeight="1"/>
    <row r="136380" ht="13.15" customHeight="1"/>
    <row r="136381" ht="13.15" customHeight="1"/>
    <row r="136382" ht="13.15" customHeight="1"/>
    <row r="136383" ht="13.15" customHeight="1"/>
    <row r="136384" ht="13.15" customHeight="1"/>
    <row r="136385" ht="13.15" customHeight="1"/>
    <row r="136386" ht="13.15" customHeight="1"/>
    <row r="136387" ht="13.15" customHeight="1"/>
    <row r="136388" ht="13.15" customHeight="1"/>
    <row r="136389" ht="13.15" customHeight="1"/>
    <row r="136390" ht="13.15" customHeight="1"/>
    <row r="136391" ht="13.15" customHeight="1"/>
    <row r="136392" ht="13.15" customHeight="1"/>
    <row r="136393" ht="13.15" customHeight="1"/>
    <row r="136394" ht="13.15" customHeight="1"/>
    <row r="136395" ht="13.15" customHeight="1"/>
    <row r="136396" ht="13.15" customHeight="1"/>
    <row r="136397" ht="13.15" customHeight="1"/>
    <row r="136398" ht="13.15" customHeight="1"/>
    <row r="136399" ht="13.15" customHeight="1"/>
    <row r="136400" ht="13.15" customHeight="1"/>
    <row r="136401" ht="13.15" customHeight="1"/>
    <row r="136402" ht="13.15" customHeight="1"/>
    <row r="136403" ht="13.15" customHeight="1"/>
    <row r="136404" ht="13.15" customHeight="1"/>
    <row r="136405" ht="13.15" customHeight="1"/>
    <row r="136406" ht="13.15" customHeight="1"/>
    <row r="136407" ht="13.15" customHeight="1"/>
    <row r="136408" ht="13.15" customHeight="1"/>
    <row r="136409" ht="13.15" customHeight="1"/>
    <row r="136410" ht="13.15" customHeight="1"/>
    <row r="136411" ht="13.15" customHeight="1"/>
    <row r="136412" ht="13.15" customHeight="1"/>
    <row r="136413" ht="13.15" customHeight="1"/>
    <row r="136414" ht="13.15" customHeight="1"/>
    <row r="136415" ht="13.15" customHeight="1"/>
    <row r="136416" ht="13.15" customHeight="1"/>
    <row r="136417" ht="13.15" customHeight="1"/>
    <row r="136418" ht="13.15" customHeight="1"/>
    <row r="136419" ht="13.15" customHeight="1"/>
    <row r="136420" ht="13.15" customHeight="1"/>
    <row r="136421" ht="13.15" customHeight="1"/>
    <row r="136422" ht="13.15" customHeight="1"/>
    <row r="136423" ht="13.15" customHeight="1"/>
    <row r="136424" ht="13.15" customHeight="1"/>
    <row r="136425" ht="13.15" customHeight="1"/>
    <row r="136426" ht="13.15" customHeight="1"/>
    <row r="136427" ht="13.15" customHeight="1"/>
    <row r="136428" ht="13.15" customHeight="1"/>
    <row r="136429" ht="13.15" customHeight="1"/>
    <row r="136430" ht="13.15" customHeight="1"/>
    <row r="136431" ht="13.15" customHeight="1"/>
    <row r="136432" ht="13.15" customHeight="1"/>
    <row r="136433" ht="13.15" customHeight="1"/>
    <row r="136434" ht="13.15" customHeight="1"/>
    <row r="136435" ht="13.15" customHeight="1"/>
    <row r="136436" ht="13.15" customHeight="1"/>
    <row r="136437" ht="13.15" customHeight="1"/>
    <row r="136438" ht="13.15" customHeight="1"/>
    <row r="136439" ht="13.15" customHeight="1"/>
    <row r="136440" ht="13.15" customHeight="1"/>
    <row r="136441" ht="13.15" customHeight="1"/>
    <row r="136442" ht="13.15" customHeight="1"/>
    <row r="136443" ht="13.15" customHeight="1"/>
    <row r="136444" ht="13.15" customHeight="1"/>
    <row r="136445" ht="13.15" customHeight="1"/>
    <row r="136446" ht="13.15" customHeight="1"/>
    <row r="136447" ht="13.15" customHeight="1"/>
    <row r="136448" ht="13.15" customHeight="1"/>
    <row r="136449" ht="13.15" customHeight="1"/>
    <row r="136450" ht="13.15" customHeight="1"/>
    <row r="136451" ht="13.15" customHeight="1"/>
    <row r="136452" ht="13.15" customHeight="1"/>
    <row r="136453" ht="13.15" customHeight="1"/>
    <row r="136454" ht="13.15" customHeight="1"/>
    <row r="136455" ht="13.15" customHeight="1"/>
    <row r="136456" ht="13.15" customHeight="1"/>
    <row r="136457" ht="13.15" customHeight="1"/>
    <row r="136458" ht="13.15" customHeight="1"/>
    <row r="136459" ht="13.15" customHeight="1"/>
    <row r="136460" ht="13.15" customHeight="1"/>
    <row r="136461" ht="13.15" customHeight="1"/>
    <row r="136462" ht="13.15" customHeight="1"/>
    <row r="136463" ht="13.15" customHeight="1"/>
    <row r="136464" ht="13.15" customHeight="1"/>
    <row r="136465" ht="13.15" customHeight="1"/>
    <row r="136466" ht="13.15" customHeight="1"/>
    <row r="136467" ht="13.15" customHeight="1"/>
    <row r="136468" ht="13.15" customHeight="1"/>
    <row r="136469" ht="13.15" customHeight="1"/>
    <row r="136470" ht="13.15" customHeight="1"/>
    <row r="136471" ht="13.15" customHeight="1"/>
    <row r="136472" ht="13.15" customHeight="1"/>
    <row r="136473" ht="13.15" customHeight="1"/>
    <row r="136474" ht="13.15" customHeight="1"/>
    <row r="136475" ht="13.15" customHeight="1"/>
    <row r="136476" ht="13.15" customHeight="1"/>
    <row r="136477" ht="13.15" customHeight="1"/>
    <row r="136478" ht="13.15" customHeight="1"/>
    <row r="136479" ht="13.15" customHeight="1"/>
    <row r="136480" ht="13.15" customHeight="1"/>
    <row r="136481" ht="13.15" customHeight="1"/>
    <row r="136482" ht="13.15" customHeight="1"/>
    <row r="136483" ht="13.15" customHeight="1"/>
    <row r="136484" ht="13.15" customHeight="1"/>
    <row r="136485" ht="13.15" customHeight="1"/>
    <row r="136486" ht="13.15" customHeight="1"/>
    <row r="136487" ht="13.15" customHeight="1"/>
    <row r="136488" ht="13.15" customHeight="1"/>
    <row r="136489" ht="13.15" customHeight="1"/>
    <row r="136490" ht="13.15" customHeight="1"/>
    <row r="136491" ht="13.15" customHeight="1"/>
    <row r="136492" ht="13.15" customHeight="1"/>
    <row r="136493" ht="13.15" customHeight="1"/>
    <row r="136494" ht="13.15" customHeight="1"/>
    <row r="136495" ht="13.15" customHeight="1"/>
    <row r="136496" ht="13.15" customHeight="1"/>
    <row r="136497" ht="13.15" customHeight="1"/>
    <row r="136498" ht="13.15" customHeight="1"/>
    <row r="136499" ht="13.15" customHeight="1"/>
    <row r="136500" ht="13.15" customHeight="1"/>
    <row r="136501" ht="13.15" customHeight="1"/>
    <row r="136502" ht="13.15" customHeight="1"/>
    <row r="136503" ht="13.15" customHeight="1"/>
    <row r="136504" ht="13.15" customHeight="1"/>
    <row r="136505" ht="13.15" customHeight="1"/>
    <row r="136506" ht="13.15" customHeight="1"/>
    <row r="136507" ht="13.15" customHeight="1"/>
    <row r="136508" ht="13.15" customHeight="1"/>
    <row r="136509" ht="13.15" customHeight="1"/>
    <row r="136510" ht="13.15" customHeight="1"/>
    <row r="136511" ht="13.15" customHeight="1"/>
    <row r="136512" ht="13.15" customHeight="1"/>
    <row r="136513" ht="13.15" customHeight="1"/>
    <row r="136514" ht="13.15" customHeight="1"/>
    <row r="136515" ht="13.15" customHeight="1"/>
    <row r="136516" ht="13.15" customHeight="1"/>
    <row r="136517" ht="13.15" customHeight="1"/>
    <row r="136518" ht="13.15" customHeight="1"/>
    <row r="136519" ht="13.15" customHeight="1"/>
    <row r="136520" ht="13.15" customHeight="1"/>
    <row r="136521" ht="13.15" customHeight="1"/>
    <row r="136522" ht="13.15" customHeight="1"/>
    <row r="136523" ht="13.15" customHeight="1"/>
    <row r="136524" ht="13.15" customHeight="1"/>
    <row r="136525" ht="13.15" customHeight="1"/>
    <row r="136526" ht="13.15" customHeight="1"/>
    <row r="136527" ht="13.15" customHeight="1"/>
    <row r="136528" ht="13.15" customHeight="1"/>
    <row r="136529" ht="13.15" customHeight="1"/>
    <row r="136530" ht="13.15" customHeight="1"/>
    <row r="136531" ht="13.15" customHeight="1"/>
    <row r="136532" ht="13.15" customHeight="1"/>
    <row r="136533" ht="13.15" customHeight="1"/>
    <row r="136534" ht="13.15" customHeight="1"/>
    <row r="136535" ht="13.15" customHeight="1"/>
    <row r="136536" ht="13.15" customHeight="1"/>
    <row r="136537" ht="13.15" customHeight="1"/>
    <row r="136538" ht="13.15" customHeight="1"/>
    <row r="136539" ht="13.15" customHeight="1"/>
    <row r="136540" ht="13.15" customHeight="1"/>
    <row r="136541" ht="13.15" customHeight="1"/>
    <row r="136542" ht="13.15" customHeight="1"/>
    <row r="136543" ht="13.15" customHeight="1"/>
    <row r="136544" ht="13.15" customHeight="1"/>
    <row r="136545" ht="13.15" customHeight="1"/>
    <row r="136546" ht="13.15" customHeight="1"/>
    <row r="136547" ht="13.15" customHeight="1"/>
    <row r="136548" ht="13.15" customHeight="1"/>
    <row r="136549" ht="13.15" customHeight="1"/>
    <row r="136550" ht="13.15" customHeight="1"/>
    <row r="136551" ht="13.15" customHeight="1"/>
    <row r="136552" ht="13.15" customHeight="1"/>
    <row r="136553" ht="13.15" customHeight="1"/>
    <row r="136554" ht="13.15" customHeight="1"/>
    <row r="136555" ht="13.15" customHeight="1"/>
    <row r="136556" ht="13.15" customHeight="1"/>
    <row r="136557" ht="13.15" customHeight="1"/>
    <row r="136558" ht="13.15" customHeight="1"/>
    <row r="136559" ht="13.15" customHeight="1"/>
    <row r="136560" ht="13.15" customHeight="1"/>
    <row r="136561" ht="13.15" customHeight="1"/>
    <row r="136562" ht="13.15" customHeight="1"/>
    <row r="136563" ht="13.15" customHeight="1"/>
    <row r="136564" ht="13.15" customHeight="1"/>
    <row r="136565" ht="13.15" customHeight="1"/>
    <row r="136566" ht="13.15" customHeight="1"/>
    <row r="136567" ht="13.15" customHeight="1"/>
    <row r="136568" ht="13.15" customHeight="1"/>
    <row r="136569" ht="13.15" customHeight="1"/>
    <row r="136570" ht="13.15" customHeight="1"/>
    <row r="136571" ht="13.15" customHeight="1"/>
    <row r="136572" ht="13.15" customHeight="1"/>
    <row r="136573" ht="13.15" customHeight="1"/>
    <row r="136574" ht="13.15" customHeight="1"/>
    <row r="136575" ht="13.15" customHeight="1"/>
    <row r="136576" ht="13.15" customHeight="1"/>
    <row r="136577" ht="13.15" customHeight="1"/>
    <row r="136578" ht="13.15" customHeight="1"/>
    <row r="136579" ht="13.15" customHeight="1"/>
    <row r="136580" ht="13.15" customHeight="1"/>
    <row r="136581" ht="13.15" customHeight="1"/>
    <row r="136582" ht="13.15" customHeight="1"/>
    <row r="136583" ht="13.15" customHeight="1"/>
    <row r="136584" ht="13.15" customHeight="1"/>
    <row r="136585" ht="13.15" customHeight="1"/>
    <row r="136586" ht="13.15" customHeight="1"/>
    <row r="136587" ht="13.15" customHeight="1"/>
    <row r="136588" ht="13.15" customHeight="1"/>
    <row r="136589" ht="13.15" customHeight="1"/>
    <row r="136590" ht="13.15" customHeight="1"/>
    <row r="136591" ht="13.15" customHeight="1"/>
    <row r="136592" ht="13.15" customHeight="1"/>
    <row r="136593" ht="13.15" customHeight="1"/>
    <row r="136594" ht="13.15" customHeight="1"/>
    <row r="136595" ht="13.15" customHeight="1"/>
    <row r="136596" ht="13.15" customHeight="1"/>
    <row r="136597" ht="13.15" customHeight="1"/>
    <row r="136598" ht="13.15" customHeight="1"/>
    <row r="136599" ht="13.15" customHeight="1"/>
    <row r="136600" ht="13.15" customHeight="1"/>
    <row r="136601" ht="13.15" customHeight="1"/>
    <row r="136602" ht="13.15" customHeight="1"/>
    <row r="136603" ht="13.15" customHeight="1"/>
    <row r="136604" ht="13.15" customHeight="1"/>
    <row r="136605" ht="13.15" customHeight="1"/>
    <row r="136606" ht="13.15" customHeight="1"/>
    <row r="136607" ht="13.15" customHeight="1"/>
    <row r="136608" ht="13.15" customHeight="1"/>
    <row r="136609" ht="13.15" customHeight="1"/>
    <row r="136610" ht="13.15" customHeight="1"/>
    <row r="136611" ht="13.15" customHeight="1"/>
    <row r="136612" ht="13.15" customHeight="1"/>
    <row r="136613" ht="13.15" customHeight="1"/>
    <row r="136614" ht="13.15" customHeight="1"/>
    <row r="136615" ht="13.15" customHeight="1"/>
    <row r="136616" ht="13.15" customHeight="1"/>
    <row r="136617" ht="13.15" customHeight="1"/>
    <row r="136618" ht="13.15" customHeight="1"/>
    <row r="136619" ht="13.15" customHeight="1"/>
    <row r="136620" ht="13.15" customHeight="1"/>
    <row r="136621" ht="13.15" customHeight="1"/>
    <row r="136622" ht="13.15" customHeight="1"/>
    <row r="136623" ht="13.15" customHeight="1"/>
    <row r="136624" ht="13.15" customHeight="1"/>
    <row r="136625" ht="13.15" customHeight="1"/>
    <row r="136626" ht="13.15" customHeight="1"/>
    <row r="136627" ht="13.15" customHeight="1"/>
    <row r="136628" ht="13.15" customHeight="1"/>
    <row r="136629" ht="13.15" customHeight="1"/>
    <row r="136630" ht="13.15" customHeight="1"/>
    <row r="136631" ht="13.15" customHeight="1"/>
    <row r="136632" ht="13.15" customHeight="1"/>
    <row r="136633" ht="13.15" customHeight="1"/>
    <row r="136634" ht="13.15" customHeight="1"/>
    <row r="136635" ht="13.15" customHeight="1"/>
    <row r="136636" ht="13.15" customHeight="1"/>
    <row r="136637" ht="13.15" customHeight="1"/>
    <row r="136638" ht="13.15" customHeight="1"/>
    <row r="136639" ht="13.15" customHeight="1"/>
    <row r="136640" ht="13.15" customHeight="1"/>
    <row r="136641" ht="13.15" customHeight="1"/>
    <row r="136642" ht="13.15" customHeight="1"/>
    <row r="136643" ht="13.15" customHeight="1"/>
    <row r="136644" ht="13.15" customHeight="1"/>
    <row r="136645" ht="13.15" customHeight="1"/>
    <row r="136646" ht="13.15" customHeight="1"/>
    <row r="136647" ht="13.15" customHeight="1"/>
    <row r="136648" ht="13.15" customHeight="1"/>
    <row r="136649" ht="13.15" customHeight="1"/>
    <row r="136650" ht="13.15" customHeight="1"/>
    <row r="136651" ht="13.15" customHeight="1"/>
    <row r="136652" ht="13.15" customHeight="1"/>
    <row r="136653" ht="13.15" customHeight="1"/>
    <row r="136654" ht="13.15" customHeight="1"/>
    <row r="136655" ht="13.15" customHeight="1"/>
    <row r="136656" ht="13.15" customHeight="1"/>
    <row r="136657" ht="13.15" customHeight="1"/>
    <row r="136658" ht="13.15" customHeight="1"/>
    <row r="136659" ht="13.15" customHeight="1"/>
    <row r="136660" ht="13.15" customHeight="1"/>
    <row r="136661" ht="13.15" customHeight="1"/>
    <row r="136662" ht="13.15" customHeight="1"/>
    <row r="136663" ht="13.15" customHeight="1"/>
    <row r="136664" ht="13.15" customHeight="1"/>
    <row r="136665" ht="13.15" customHeight="1"/>
    <row r="136666" ht="13.15" customHeight="1"/>
    <row r="136667" ht="13.15" customHeight="1"/>
    <row r="136668" ht="13.15" customHeight="1"/>
    <row r="136669" ht="13.15" customHeight="1"/>
    <row r="136670" ht="13.15" customHeight="1"/>
    <row r="136671" ht="13.15" customHeight="1"/>
    <row r="136672" ht="13.15" customHeight="1"/>
    <row r="136673" ht="13.15" customHeight="1"/>
    <row r="136674" ht="13.15" customHeight="1"/>
    <row r="136675" ht="13.15" customHeight="1"/>
    <row r="136676" ht="13.15" customHeight="1"/>
    <row r="136677" ht="13.15" customHeight="1"/>
    <row r="136678" ht="13.15" customHeight="1"/>
    <row r="136679" ht="13.15" customHeight="1"/>
    <row r="136680" ht="13.15" customHeight="1"/>
    <row r="136681" ht="13.15" customHeight="1"/>
    <row r="136682" ht="13.15" customHeight="1"/>
    <row r="136683" ht="13.15" customHeight="1"/>
    <row r="136684" ht="13.15" customHeight="1"/>
    <row r="136685" ht="13.15" customHeight="1"/>
    <row r="136686" ht="13.15" customHeight="1"/>
    <row r="136687" ht="13.15" customHeight="1"/>
    <row r="136688" ht="13.15" customHeight="1"/>
    <row r="136689" ht="13.15" customHeight="1"/>
    <row r="136690" ht="13.15" customHeight="1"/>
    <row r="136691" ht="13.15" customHeight="1"/>
    <row r="136692" ht="13.15" customHeight="1"/>
    <row r="136693" ht="13.15" customHeight="1"/>
    <row r="136694" ht="13.15" customHeight="1"/>
    <row r="136695" ht="13.15" customHeight="1"/>
    <row r="136696" ht="13.15" customHeight="1"/>
    <row r="136697" ht="13.15" customHeight="1"/>
    <row r="136698" ht="13.15" customHeight="1"/>
    <row r="136699" ht="13.15" customHeight="1"/>
    <row r="136700" ht="13.15" customHeight="1"/>
    <row r="136701" ht="13.15" customHeight="1"/>
    <row r="136702" ht="13.15" customHeight="1"/>
    <row r="136703" ht="13.15" customHeight="1"/>
    <row r="136704" ht="13.15" customHeight="1"/>
    <row r="136705" ht="13.15" customHeight="1"/>
    <row r="136706" ht="13.15" customHeight="1"/>
    <row r="136707" ht="13.15" customHeight="1"/>
    <row r="136708" ht="13.15" customHeight="1"/>
    <row r="136709" ht="13.15" customHeight="1"/>
    <row r="136710" ht="13.15" customHeight="1"/>
    <row r="136711" ht="13.15" customHeight="1"/>
    <row r="136712" ht="13.15" customHeight="1"/>
    <row r="136713" ht="13.15" customHeight="1"/>
    <row r="136714" ht="13.15" customHeight="1"/>
    <row r="136715" ht="13.15" customHeight="1"/>
    <row r="136716" ht="13.15" customHeight="1"/>
    <row r="136717" ht="13.15" customHeight="1"/>
    <row r="136718" ht="13.15" customHeight="1"/>
    <row r="136719" ht="13.15" customHeight="1"/>
    <row r="136720" ht="13.15" customHeight="1"/>
    <row r="136721" ht="13.15" customHeight="1"/>
    <row r="136722" ht="13.15" customHeight="1"/>
    <row r="136723" ht="13.15" customHeight="1"/>
    <row r="136724" ht="13.15" customHeight="1"/>
    <row r="136725" ht="13.15" customHeight="1"/>
    <row r="136726" ht="13.15" customHeight="1"/>
    <row r="136727" ht="13.15" customHeight="1"/>
    <row r="136728" ht="13.15" customHeight="1"/>
    <row r="136729" ht="13.15" customHeight="1"/>
    <row r="136730" ht="13.15" customHeight="1"/>
    <row r="136731" ht="13.15" customHeight="1"/>
    <row r="136732" ht="13.15" customHeight="1"/>
    <row r="136733" ht="13.15" customHeight="1"/>
    <row r="136734" ht="13.15" customHeight="1"/>
    <row r="136735" ht="13.15" customHeight="1"/>
    <row r="136736" ht="13.15" customHeight="1"/>
    <row r="136737" ht="13.15" customHeight="1"/>
    <row r="136738" ht="13.15" customHeight="1"/>
    <row r="136739" ht="13.15" customHeight="1"/>
    <row r="136740" ht="13.15" customHeight="1"/>
    <row r="136741" ht="13.15" customHeight="1"/>
    <row r="136742" ht="13.15" customHeight="1"/>
    <row r="136743" ht="13.15" customHeight="1"/>
    <row r="136744" ht="13.15" customHeight="1"/>
    <row r="136745" ht="13.15" customHeight="1"/>
    <row r="136746" ht="13.15" customHeight="1"/>
    <row r="136747" ht="13.15" customHeight="1"/>
    <row r="136748" ht="13.15" customHeight="1"/>
    <row r="136749" ht="13.15" customHeight="1"/>
    <row r="136750" ht="13.15" customHeight="1"/>
    <row r="136751" ht="13.15" customHeight="1"/>
    <row r="136752" ht="13.15" customHeight="1"/>
    <row r="136753" ht="13.15" customHeight="1"/>
    <row r="136754" ht="13.15" customHeight="1"/>
    <row r="136755" ht="13.15" customHeight="1"/>
    <row r="136756" ht="13.15" customHeight="1"/>
    <row r="136757" ht="13.15" customHeight="1"/>
    <row r="136758" ht="13.15" customHeight="1"/>
    <row r="136759" ht="13.15" customHeight="1"/>
    <row r="136760" ht="13.15" customHeight="1"/>
    <row r="136761" ht="13.15" customHeight="1"/>
    <row r="136762" ht="13.15" customHeight="1"/>
    <row r="136763" ht="13.15" customHeight="1"/>
    <row r="136764" ht="13.15" customHeight="1"/>
    <row r="136765" ht="13.15" customHeight="1"/>
    <row r="136766" ht="13.15" customHeight="1"/>
    <row r="136767" ht="13.15" customHeight="1"/>
    <row r="136768" ht="13.15" customHeight="1"/>
    <row r="136769" ht="13.15" customHeight="1"/>
    <row r="136770" ht="13.15" customHeight="1"/>
    <row r="136771" ht="13.15" customHeight="1"/>
    <row r="136772" ht="13.15" customHeight="1"/>
    <row r="136773" ht="13.15" customHeight="1"/>
    <row r="136774" ht="13.15" customHeight="1"/>
    <row r="136775" ht="13.15" customHeight="1"/>
    <row r="136776" ht="13.15" customHeight="1"/>
    <row r="136777" ht="13.15" customHeight="1"/>
    <row r="136778" ht="13.15" customHeight="1"/>
    <row r="136779" ht="13.15" customHeight="1"/>
    <row r="136780" ht="13.15" customHeight="1"/>
    <row r="136781" ht="13.15" customHeight="1"/>
    <row r="136782" ht="13.15" customHeight="1"/>
    <row r="136783" ht="13.15" customHeight="1"/>
    <row r="136784" ht="13.15" customHeight="1"/>
    <row r="136785" ht="13.15" customHeight="1"/>
    <row r="136786" ht="13.15" customHeight="1"/>
    <row r="136787" ht="13.15" customHeight="1"/>
    <row r="136788" ht="13.15" customHeight="1"/>
    <row r="136789" ht="13.15" customHeight="1"/>
    <row r="136790" ht="13.15" customHeight="1"/>
    <row r="136791" ht="13.15" customHeight="1"/>
    <row r="136792" ht="13.15" customHeight="1"/>
    <row r="136793" ht="13.15" customHeight="1"/>
    <row r="136794" ht="13.15" customHeight="1"/>
    <row r="136795" ht="13.15" customHeight="1"/>
    <row r="136796" ht="13.15" customHeight="1"/>
    <row r="136797" ht="13.15" customHeight="1"/>
    <row r="136798" ht="13.15" customHeight="1"/>
    <row r="136799" ht="13.15" customHeight="1"/>
    <row r="136800" ht="13.15" customHeight="1"/>
    <row r="136801" ht="13.15" customHeight="1"/>
    <row r="136802" ht="13.15" customHeight="1"/>
    <row r="136803" ht="13.15" customHeight="1"/>
    <row r="136804" ht="13.15" customHeight="1"/>
    <row r="136805" ht="13.15" customHeight="1"/>
    <row r="136806" ht="13.15" customHeight="1"/>
    <row r="136807" ht="13.15" customHeight="1"/>
    <row r="136808" ht="13.15" customHeight="1"/>
    <row r="136809" ht="13.15" customHeight="1"/>
    <row r="136810" ht="13.15" customHeight="1"/>
    <row r="136811" ht="13.15" customHeight="1"/>
    <row r="136812" ht="13.15" customHeight="1"/>
    <row r="136813" ht="13.15" customHeight="1"/>
    <row r="136814" ht="13.15" customHeight="1"/>
    <row r="136815" ht="13.15" customHeight="1"/>
    <row r="136816" ht="13.15" customHeight="1"/>
    <row r="136817" ht="13.15" customHeight="1"/>
    <row r="136818" ht="13.15" customHeight="1"/>
    <row r="136819" ht="13.15" customHeight="1"/>
    <row r="136820" ht="13.15" customHeight="1"/>
    <row r="136821" ht="13.15" customHeight="1"/>
    <row r="136822" ht="13.15" customHeight="1"/>
    <row r="136823" ht="13.15" customHeight="1"/>
    <row r="136824" ht="13.15" customHeight="1"/>
    <row r="136825" ht="13.15" customHeight="1"/>
    <row r="136826" ht="13.15" customHeight="1"/>
    <row r="136827" ht="13.15" customHeight="1"/>
    <row r="136828" ht="13.15" customHeight="1"/>
    <row r="136829" ht="13.15" customHeight="1"/>
    <row r="136830" ht="13.15" customHeight="1"/>
    <row r="136831" ht="13.15" customHeight="1"/>
    <row r="136832" ht="13.15" customHeight="1"/>
    <row r="136833" ht="13.15" customHeight="1"/>
    <row r="136834" ht="13.15" customHeight="1"/>
    <row r="136835" ht="13.15" customHeight="1"/>
    <row r="136836" ht="13.15" customHeight="1"/>
    <row r="136837" ht="13.15" customHeight="1"/>
    <row r="136838" ht="13.15" customHeight="1"/>
    <row r="136839" ht="13.15" customHeight="1"/>
    <row r="136840" ht="13.15" customHeight="1"/>
    <row r="136841" ht="13.15" customHeight="1"/>
    <row r="136842" ht="13.15" customHeight="1"/>
    <row r="136843" ht="13.15" customHeight="1"/>
    <row r="136844" ht="13.15" customHeight="1"/>
    <row r="136845" ht="13.15" customHeight="1"/>
    <row r="136846" ht="13.15" customHeight="1"/>
    <row r="136847" ht="13.15" customHeight="1"/>
    <row r="136848" ht="13.15" customHeight="1"/>
    <row r="136849" ht="13.15" customHeight="1"/>
    <row r="136850" ht="13.15" customHeight="1"/>
    <row r="136851" ht="13.15" customHeight="1"/>
    <row r="136852" ht="13.15" customHeight="1"/>
    <row r="136853" ht="13.15" customHeight="1"/>
    <row r="136854" ht="13.15" customHeight="1"/>
    <row r="136855" ht="13.15" customHeight="1"/>
    <row r="136856" ht="13.15" customHeight="1"/>
    <row r="136857" ht="13.15" customHeight="1"/>
    <row r="136858" ht="13.15" customHeight="1"/>
    <row r="136859" ht="13.15" customHeight="1"/>
    <row r="136860" ht="13.15" customHeight="1"/>
    <row r="136861" ht="13.15" customHeight="1"/>
    <row r="136862" ht="13.15" customHeight="1"/>
    <row r="136863" ht="13.15" customHeight="1"/>
    <row r="136864" ht="13.15" customHeight="1"/>
    <row r="136865" ht="13.15" customHeight="1"/>
    <row r="136866" ht="13.15" customHeight="1"/>
    <row r="136867" ht="13.15" customHeight="1"/>
    <row r="136868" ht="13.15" customHeight="1"/>
    <row r="136869" ht="13.15" customHeight="1"/>
    <row r="136870" ht="13.15" customHeight="1"/>
    <row r="136871" ht="13.15" customHeight="1"/>
    <row r="136872" ht="13.15" customHeight="1"/>
    <row r="136873" ht="13.15" customHeight="1"/>
    <row r="136874" ht="13.15" customHeight="1"/>
    <row r="136875" ht="13.15" customHeight="1"/>
    <row r="136876" ht="13.15" customHeight="1"/>
    <row r="136877" ht="13.15" customHeight="1"/>
    <row r="136878" ht="13.15" customHeight="1"/>
    <row r="136879" ht="13.15" customHeight="1"/>
    <row r="136880" ht="13.15" customHeight="1"/>
    <row r="136881" ht="13.15" customHeight="1"/>
    <row r="136882" ht="13.15" customHeight="1"/>
    <row r="136883" ht="13.15" customHeight="1"/>
    <row r="136884" ht="13.15" customHeight="1"/>
    <row r="136885" ht="13.15" customHeight="1"/>
    <row r="136886" ht="13.15" customHeight="1"/>
    <row r="136887" ht="13.15" customHeight="1"/>
    <row r="136888" ht="13.15" customHeight="1"/>
    <row r="136889" ht="13.15" customHeight="1"/>
    <row r="136890" ht="13.15" customHeight="1"/>
    <row r="136891" ht="13.15" customHeight="1"/>
    <row r="136892" ht="13.15" customHeight="1"/>
    <row r="136893" ht="13.15" customHeight="1"/>
    <row r="136894" ht="13.15" customHeight="1"/>
    <row r="136895" ht="13.15" customHeight="1"/>
    <row r="136896" ht="13.15" customHeight="1"/>
    <row r="136897" ht="13.15" customHeight="1"/>
    <row r="136898" ht="13.15" customHeight="1"/>
    <row r="136899" ht="13.15" customHeight="1"/>
    <row r="136900" ht="13.15" customHeight="1"/>
    <row r="136901" ht="13.15" customHeight="1"/>
    <row r="136902" ht="13.15" customHeight="1"/>
    <row r="136903" ht="13.15" customHeight="1"/>
    <row r="136904" ht="13.15" customHeight="1"/>
    <row r="136905" ht="13.15" customHeight="1"/>
    <row r="136906" ht="13.15" customHeight="1"/>
    <row r="136907" ht="13.15" customHeight="1"/>
    <row r="136908" ht="13.15" customHeight="1"/>
    <row r="136909" ht="13.15" customHeight="1"/>
    <row r="136910" ht="13.15" customHeight="1"/>
    <row r="136911" ht="13.15" customHeight="1"/>
    <row r="136912" ht="13.15" customHeight="1"/>
    <row r="136913" ht="13.15" customHeight="1"/>
    <row r="136914" ht="13.15" customHeight="1"/>
    <row r="136915" ht="13.15" customHeight="1"/>
    <row r="136916" ht="13.15" customHeight="1"/>
    <row r="136917" ht="13.15" customHeight="1"/>
    <row r="136918" ht="13.15" customHeight="1"/>
    <row r="136919" ht="13.15" customHeight="1"/>
    <row r="136920" ht="13.15" customHeight="1"/>
    <row r="136921" ht="13.15" customHeight="1"/>
    <row r="136922" ht="13.15" customHeight="1"/>
    <row r="136923" ht="13.15" customHeight="1"/>
    <row r="136924" ht="13.15" customHeight="1"/>
    <row r="136925" ht="13.15" customHeight="1"/>
    <row r="136926" ht="13.15" customHeight="1"/>
    <row r="136927" ht="13.15" customHeight="1"/>
    <row r="136928" ht="13.15" customHeight="1"/>
    <row r="136929" ht="13.15" customHeight="1"/>
    <row r="136930" ht="13.15" customHeight="1"/>
    <row r="136931" ht="13.15" customHeight="1"/>
    <row r="136932" ht="13.15" customHeight="1"/>
    <row r="136933" ht="13.15" customHeight="1"/>
    <row r="136934" ht="13.15" customHeight="1"/>
    <row r="136935" ht="13.15" customHeight="1"/>
    <row r="136936" ht="13.15" customHeight="1"/>
    <row r="136937" ht="13.15" customHeight="1"/>
    <row r="136938" ht="13.15" customHeight="1"/>
    <row r="136939" ht="13.15" customHeight="1"/>
    <row r="136940" ht="13.15" customHeight="1"/>
    <row r="136941" ht="13.15" customHeight="1"/>
    <row r="136942" ht="13.15" customHeight="1"/>
    <row r="136943" ht="13.15" customHeight="1"/>
    <row r="136944" ht="13.15" customHeight="1"/>
    <row r="136945" ht="13.15" customHeight="1"/>
    <row r="136946" ht="13.15" customHeight="1"/>
    <row r="136947" ht="13.15" customHeight="1"/>
    <row r="136948" ht="13.15" customHeight="1"/>
    <row r="136949" ht="13.15" customHeight="1"/>
    <row r="136950" ht="13.15" customHeight="1"/>
    <row r="136951" ht="13.15" customHeight="1"/>
    <row r="136952" ht="13.15" customHeight="1"/>
    <row r="136953" ht="13.15" customHeight="1"/>
    <row r="136954" ht="13.15" customHeight="1"/>
    <row r="136955" ht="13.15" customHeight="1"/>
    <row r="136956" ht="13.15" customHeight="1"/>
    <row r="136957" ht="13.15" customHeight="1"/>
    <row r="136958" ht="13.15" customHeight="1"/>
    <row r="136959" ht="13.15" customHeight="1"/>
    <row r="136960" ht="13.15" customHeight="1"/>
    <row r="136961" ht="13.15" customHeight="1"/>
    <row r="136962" ht="13.15" customHeight="1"/>
    <row r="136963" ht="13.15" customHeight="1"/>
    <row r="136964" ht="13.15" customHeight="1"/>
    <row r="136965" ht="13.15" customHeight="1"/>
    <row r="136966" ht="13.15" customHeight="1"/>
    <row r="136967" ht="13.15" customHeight="1"/>
    <row r="136968" ht="13.15" customHeight="1"/>
    <row r="136969" ht="13.15" customHeight="1"/>
    <row r="136970" ht="13.15" customHeight="1"/>
    <row r="136971" ht="13.15" customHeight="1"/>
    <row r="136972" ht="13.15" customHeight="1"/>
    <row r="136973" ht="13.15" customHeight="1"/>
    <row r="136974" ht="13.15" customHeight="1"/>
    <row r="136975" ht="13.15" customHeight="1"/>
    <row r="136976" ht="13.15" customHeight="1"/>
    <row r="136977" ht="13.15" customHeight="1"/>
    <row r="136978" ht="13.15" customHeight="1"/>
    <row r="136979" ht="13.15" customHeight="1"/>
    <row r="136980" ht="13.15" customHeight="1"/>
    <row r="136981" ht="13.15" customHeight="1"/>
    <row r="136982" ht="13.15" customHeight="1"/>
    <row r="136983" ht="13.15" customHeight="1"/>
    <row r="136984" ht="13.15" customHeight="1"/>
    <row r="136985" ht="13.15" customHeight="1"/>
    <row r="136986" ht="13.15" customHeight="1"/>
    <row r="136987" ht="13.15" customHeight="1"/>
    <row r="136988" ht="13.15" customHeight="1"/>
    <row r="136989" ht="13.15" customHeight="1"/>
    <row r="136990" ht="13.15" customHeight="1"/>
    <row r="136991" ht="13.15" customHeight="1"/>
    <row r="136992" ht="13.15" customHeight="1"/>
    <row r="136993" ht="13.15" customHeight="1"/>
    <row r="136994" ht="13.15" customHeight="1"/>
    <row r="136995" ht="13.15" customHeight="1"/>
    <row r="136996" ht="13.15" customHeight="1"/>
    <row r="136997" ht="13.15" customHeight="1"/>
    <row r="136998" ht="13.15" customHeight="1"/>
    <row r="136999" ht="13.15" customHeight="1"/>
    <row r="137000" ht="13.15" customHeight="1"/>
    <row r="137001" ht="13.15" customHeight="1"/>
    <row r="137002" ht="13.15" customHeight="1"/>
    <row r="137003" ht="13.15" customHeight="1"/>
    <row r="137004" ht="13.15" customHeight="1"/>
    <row r="137005" ht="13.15" customHeight="1"/>
    <row r="137006" ht="13.15" customHeight="1"/>
    <row r="137007" ht="13.15" customHeight="1"/>
    <row r="137008" ht="13.15" customHeight="1"/>
    <row r="137009" ht="13.15" customHeight="1"/>
    <row r="137010" ht="13.15" customHeight="1"/>
    <row r="137011" ht="13.15" customHeight="1"/>
    <row r="137012" ht="13.15" customHeight="1"/>
    <row r="137013" ht="13.15" customHeight="1"/>
    <row r="137014" ht="13.15" customHeight="1"/>
    <row r="137015" ht="13.15" customHeight="1"/>
    <row r="137016" ht="13.15" customHeight="1"/>
    <row r="137017" ht="13.15" customHeight="1"/>
    <row r="137018" ht="13.15" customHeight="1"/>
    <row r="137019" ht="13.15" customHeight="1"/>
    <row r="137020" ht="13.15" customHeight="1"/>
    <row r="137021" ht="13.15" customHeight="1"/>
    <row r="137022" ht="13.15" customHeight="1"/>
    <row r="137023" ht="13.15" customHeight="1"/>
    <row r="137024" ht="13.15" customHeight="1"/>
    <row r="137025" ht="13.15" customHeight="1"/>
    <row r="137026" ht="13.15" customHeight="1"/>
    <row r="137027" ht="13.15" customHeight="1"/>
    <row r="137028" ht="13.15" customHeight="1"/>
    <row r="137029" ht="13.15" customHeight="1"/>
    <row r="137030" ht="13.15" customHeight="1"/>
    <row r="137031" ht="13.15" customHeight="1"/>
    <row r="137032" ht="13.15" customHeight="1"/>
    <row r="137033" ht="13.15" customHeight="1"/>
    <row r="137034" ht="13.15" customHeight="1"/>
    <row r="137035" ht="13.15" customHeight="1"/>
    <row r="137036" ht="13.15" customHeight="1"/>
    <row r="137037" ht="13.15" customHeight="1"/>
    <row r="137038" ht="13.15" customHeight="1"/>
    <row r="137039" ht="13.15" customHeight="1"/>
    <row r="137040" ht="13.15" customHeight="1"/>
    <row r="137041" ht="13.15" customHeight="1"/>
    <row r="137042" ht="13.15" customHeight="1"/>
    <row r="137043" ht="13.15" customHeight="1"/>
    <row r="137044" ht="13.15" customHeight="1"/>
    <row r="137045" ht="13.15" customHeight="1"/>
    <row r="137046" ht="13.15" customHeight="1"/>
    <row r="137047" ht="13.15" customHeight="1"/>
    <row r="137048" ht="13.15" customHeight="1"/>
    <row r="137049" ht="13.15" customHeight="1"/>
    <row r="137050" ht="13.15" customHeight="1"/>
    <row r="137051" ht="13.15" customHeight="1"/>
    <row r="137052" ht="13.15" customHeight="1"/>
    <row r="137053" ht="13.15" customHeight="1"/>
    <row r="137054" ht="13.15" customHeight="1"/>
    <row r="137055" ht="13.15" customHeight="1"/>
    <row r="137056" ht="13.15" customHeight="1"/>
    <row r="137057" ht="13.15" customHeight="1"/>
    <row r="137058" ht="13.15" customHeight="1"/>
    <row r="137059" ht="13.15" customHeight="1"/>
    <row r="137060" ht="13.15" customHeight="1"/>
    <row r="137061" ht="13.15" customHeight="1"/>
    <row r="137062" ht="13.15" customHeight="1"/>
    <row r="137063" ht="13.15" customHeight="1"/>
    <row r="137064" ht="13.15" customHeight="1"/>
    <row r="137065" ht="13.15" customHeight="1"/>
    <row r="137066" ht="13.15" customHeight="1"/>
    <row r="137067" ht="13.15" customHeight="1"/>
    <row r="137068" ht="13.15" customHeight="1"/>
    <row r="137069" ht="13.15" customHeight="1"/>
    <row r="137070" ht="13.15" customHeight="1"/>
    <row r="137071" ht="13.15" customHeight="1"/>
    <row r="137072" ht="13.15" customHeight="1"/>
    <row r="137073" ht="13.15" customHeight="1"/>
    <row r="137074" ht="13.15" customHeight="1"/>
    <row r="137075" ht="13.15" customHeight="1"/>
    <row r="137076" ht="13.15" customHeight="1"/>
    <row r="137077" ht="13.15" customHeight="1"/>
    <row r="137078" ht="13.15" customHeight="1"/>
    <row r="137079" ht="13.15" customHeight="1"/>
    <row r="137080" ht="13.15" customHeight="1"/>
    <row r="137081" ht="13.15" customHeight="1"/>
    <row r="137082" ht="13.15" customHeight="1"/>
    <row r="137083" ht="13.15" customHeight="1"/>
    <row r="137084" ht="13.15" customHeight="1"/>
    <row r="137085" ht="13.15" customHeight="1"/>
    <row r="137086" ht="13.15" customHeight="1"/>
    <row r="137087" ht="13.15" customHeight="1"/>
    <row r="137088" ht="13.15" customHeight="1"/>
    <row r="137089" ht="13.15" customHeight="1"/>
    <row r="137090" ht="13.15" customHeight="1"/>
    <row r="137091" ht="13.15" customHeight="1"/>
    <row r="137092" ht="13.15" customHeight="1"/>
    <row r="137093" ht="13.15" customHeight="1"/>
    <row r="137094" ht="13.15" customHeight="1"/>
    <row r="137095" ht="13.15" customHeight="1"/>
    <row r="137096" ht="13.15" customHeight="1"/>
    <row r="137097" ht="13.15" customHeight="1"/>
    <row r="137098" ht="13.15" customHeight="1"/>
    <row r="137099" ht="13.15" customHeight="1"/>
    <row r="137100" ht="13.15" customHeight="1"/>
    <row r="137101" ht="13.15" customHeight="1"/>
    <row r="137102" ht="13.15" customHeight="1"/>
    <row r="137103" ht="13.15" customHeight="1"/>
    <row r="137104" ht="13.15" customHeight="1"/>
    <row r="137105" ht="13.15" customHeight="1"/>
    <row r="137106" ht="13.15" customHeight="1"/>
    <row r="137107" ht="13.15" customHeight="1"/>
    <row r="137108" ht="13.15" customHeight="1"/>
    <row r="137109" ht="13.15" customHeight="1"/>
    <row r="137110" ht="13.15" customHeight="1"/>
    <row r="137111" ht="13.15" customHeight="1"/>
    <row r="137112" ht="13.15" customHeight="1"/>
    <row r="137113" ht="13.15" customHeight="1"/>
    <row r="137114" ht="13.15" customHeight="1"/>
    <row r="137115" ht="13.15" customHeight="1"/>
    <row r="137116" ht="13.15" customHeight="1"/>
    <row r="137117" ht="13.15" customHeight="1"/>
    <row r="137118" ht="13.15" customHeight="1"/>
    <row r="137119" ht="13.15" customHeight="1"/>
    <row r="137120" ht="13.15" customHeight="1"/>
    <row r="137121" ht="13.15" customHeight="1"/>
    <row r="137122" ht="13.15" customHeight="1"/>
    <row r="137123" ht="13.15" customHeight="1"/>
    <row r="137124" ht="13.15" customHeight="1"/>
    <row r="137125" ht="13.15" customHeight="1"/>
    <row r="137126" ht="13.15" customHeight="1"/>
    <row r="137127" ht="13.15" customHeight="1"/>
    <row r="137128" ht="13.15" customHeight="1"/>
    <row r="137129" ht="13.15" customHeight="1"/>
    <row r="137130" ht="13.15" customHeight="1"/>
    <row r="137131" ht="13.15" customHeight="1"/>
    <row r="137132" ht="13.15" customHeight="1"/>
    <row r="137133" ht="13.15" customHeight="1"/>
    <row r="137134" ht="13.15" customHeight="1"/>
    <row r="137135" ht="13.15" customHeight="1"/>
    <row r="137136" ht="13.15" customHeight="1"/>
    <row r="137137" ht="13.15" customHeight="1"/>
    <row r="137138" ht="13.15" customHeight="1"/>
    <row r="137139" ht="13.15" customHeight="1"/>
    <row r="137140" ht="13.15" customHeight="1"/>
    <row r="137141" ht="13.15" customHeight="1"/>
    <row r="137142" ht="13.15" customHeight="1"/>
    <row r="137143" ht="13.15" customHeight="1"/>
    <row r="137144" ht="13.15" customHeight="1"/>
    <row r="137145" ht="13.15" customHeight="1"/>
    <row r="137146" ht="13.15" customHeight="1"/>
    <row r="137147" ht="13.15" customHeight="1"/>
    <row r="137148" ht="13.15" customHeight="1"/>
    <row r="137149" ht="13.15" customHeight="1"/>
    <row r="137150" ht="13.15" customHeight="1"/>
    <row r="137151" ht="13.15" customHeight="1"/>
    <row r="137152" ht="13.15" customHeight="1"/>
    <row r="137153" ht="13.15" customHeight="1"/>
    <row r="137154" ht="13.15" customHeight="1"/>
    <row r="137155" ht="13.15" customHeight="1"/>
    <row r="137156" ht="13.15" customHeight="1"/>
    <row r="137157" ht="13.15" customHeight="1"/>
    <row r="137158" ht="13.15" customHeight="1"/>
    <row r="137159" ht="13.15" customHeight="1"/>
    <row r="137160" ht="13.15" customHeight="1"/>
    <row r="137161" ht="13.15" customHeight="1"/>
    <row r="137162" ht="13.15" customHeight="1"/>
    <row r="137163" ht="13.15" customHeight="1"/>
    <row r="137164" ht="13.15" customHeight="1"/>
    <row r="137165" ht="13.15" customHeight="1"/>
    <row r="137166" ht="13.15" customHeight="1"/>
    <row r="137167" ht="13.15" customHeight="1"/>
    <row r="137168" ht="13.15" customHeight="1"/>
    <row r="137169" ht="13.15" customHeight="1"/>
    <row r="137170" ht="13.15" customHeight="1"/>
    <row r="137171" ht="13.15" customHeight="1"/>
    <row r="137172" ht="13.15" customHeight="1"/>
    <row r="137173" ht="13.15" customHeight="1"/>
    <row r="137174" ht="13.15" customHeight="1"/>
    <row r="137175" ht="13.15" customHeight="1"/>
    <row r="137176" ht="13.15" customHeight="1"/>
    <row r="137177" ht="13.15" customHeight="1"/>
    <row r="137178" ht="13.15" customHeight="1"/>
    <row r="137179" ht="13.15" customHeight="1"/>
    <row r="137180" ht="13.15" customHeight="1"/>
    <row r="137181" ht="13.15" customHeight="1"/>
    <row r="137182" ht="13.15" customHeight="1"/>
    <row r="137183" ht="13.15" customHeight="1"/>
    <row r="137184" ht="13.15" customHeight="1"/>
    <row r="137185" ht="13.15" customHeight="1"/>
    <row r="137186" ht="13.15" customHeight="1"/>
    <row r="137187" ht="13.15" customHeight="1"/>
    <row r="137188" ht="13.15" customHeight="1"/>
    <row r="137189" ht="13.15" customHeight="1"/>
    <row r="137190" ht="13.15" customHeight="1"/>
    <row r="137191" ht="13.15" customHeight="1"/>
    <row r="137192" ht="13.15" customHeight="1"/>
    <row r="137193" ht="13.15" customHeight="1"/>
    <row r="137194" ht="13.15" customHeight="1"/>
    <row r="137195" ht="13.15" customHeight="1"/>
    <row r="137196" ht="13.15" customHeight="1"/>
    <row r="137197" ht="13.15" customHeight="1"/>
    <row r="137198" ht="13.15" customHeight="1"/>
    <row r="137199" ht="13.15" customHeight="1"/>
    <row r="137200" ht="13.15" customHeight="1"/>
    <row r="137201" ht="13.15" customHeight="1"/>
    <row r="137202" ht="13.15" customHeight="1"/>
    <row r="137203" ht="13.15" customHeight="1"/>
    <row r="137204" ht="13.15" customHeight="1"/>
    <row r="137205" ht="13.15" customHeight="1"/>
    <row r="137206" ht="13.15" customHeight="1"/>
    <row r="137207" ht="13.15" customHeight="1"/>
    <row r="137208" ht="13.15" customHeight="1"/>
    <row r="137209" ht="13.15" customHeight="1"/>
    <row r="137210" ht="13.15" customHeight="1"/>
    <row r="137211" ht="13.15" customHeight="1"/>
    <row r="137212" ht="13.15" customHeight="1"/>
    <row r="137213" ht="13.15" customHeight="1"/>
    <row r="137214" ht="13.15" customHeight="1"/>
    <row r="137215" ht="13.15" customHeight="1"/>
    <row r="137216" ht="13.15" customHeight="1"/>
    <row r="137217" ht="13.15" customHeight="1"/>
    <row r="137218" ht="13.15" customHeight="1"/>
    <row r="137219" ht="13.15" customHeight="1"/>
    <row r="137220" ht="13.15" customHeight="1"/>
    <row r="137221" ht="13.15" customHeight="1"/>
    <row r="137222" ht="13.15" customHeight="1"/>
    <row r="137223" ht="13.15" customHeight="1"/>
    <row r="137224" ht="13.15" customHeight="1"/>
    <row r="137225" ht="13.15" customHeight="1"/>
    <row r="137226" ht="13.15" customHeight="1"/>
    <row r="137227" ht="13.15" customHeight="1"/>
    <row r="137228" ht="13.15" customHeight="1"/>
    <row r="137229" ht="13.15" customHeight="1"/>
    <row r="137230" ht="13.15" customHeight="1"/>
    <row r="137231" ht="13.15" customHeight="1"/>
    <row r="137232" ht="13.15" customHeight="1"/>
    <row r="137233" ht="13.15" customHeight="1"/>
    <row r="137234" ht="13.15" customHeight="1"/>
    <row r="137235" ht="13.15" customHeight="1"/>
    <row r="137236" ht="13.15" customHeight="1"/>
    <row r="137237" ht="13.15" customHeight="1"/>
    <row r="137238" ht="13.15" customHeight="1"/>
    <row r="137239" ht="13.15" customHeight="1"/>
    <row r="137240" ht="13.15" customHeight="1"/>
    <row r="137241" ht="13.15" customHeight="1"/>
    <row r="137242" ht="13.15" customHeight="1"/>
    <row r="137243" ht="13.15" customHeight="1"/>
    <row r="137244" ht="13.15" customHeight="1"/>
    <row r="137245" ht="13.15" customHeight="1"/>
    <row r="137246" ht="13.15" customHeight="1"/>
    <row r="137247" ht="13.15" customHeight="1"/>
    <row r="137248" ht="13.15" customHeight="1"/>
    <row r="137249" ht="13.15" customHeight="1"/>
    <row r="137250" ht="13.15" customHeight="1"/>
    <row r="137251" ht="13.15" customHeight="1"/>
    <row r="137252" ht="13.15" customHeight="1"/>
    <row r="137253" ht="13.15" customHeight="1"/>
    <row r="137254" ht="13.15" customHeight="1"/>
    <row r="137255" ht="13.15" customHeight="1"/>
    <row r="137256" ht="13.15" customHeight="1"/>
    <row r="137257" ht="13.15" customHeight="1"/>
    <row r="137258" ht="13.15" customHeight="1"/>
    <row r="137259" ht="13.15" customHeight="1"/>
    <row r="137260" ht="13.15" customHeight="1"/>
    <row r="137261" ht="13.15" customHeight="1"/>
    <row r="137262" ht="13.15" customHeight="1"/>
    <row r="137263" ht="13.15" customHeight="1"/>
    <row r="137264" ht="13.15" customHeight="1"/>
    <row r="137265" ht="13.15" customHeight="1"/>
    <row r="137266" ht="13.15" customHeight="1"/>
    <row r="137267" ht="13.15" customHeight="1"/>
    <row r="137268" ht="13.15" customHeight="1"/>
    <row r="137269" ht="13.15" customHeight="1"/>
    <row r="137270" ht="13.15" customHeight="1"/>
    <row r="137271" ht="13.15" customHeight="1"/>
    <row r="137272" ht="13.15" customHeight="1"/>
    <row r="137273" ht="13.15" customHeight="1"/>
    <row r="137274" ht="13.15" customHeight="1"/>
    <row r="137275" ht="13.15" customHeight="1"/>
    <row r="137276" ht="13.15" customHeight="1"/>
    <row r="137277" ht="13.15" customHeight="1"/>
    <row r="137278" ht="13.15" customHeight="1"/>
    <row r="137279" ht="13.15" customHeight="1"/>
    <row r="137280" ht="13.15" customHeight="1"/>
    <row r="137281" ht="13.15" customHeight="1"/>
    <row r="137282" ht="13.15" customHeight="1"/>
    <row r="137283" ht="13.15" customHeight="1"/>
    <row r="137284" ht="13.15" customHeight="1"/>
    <row r="137285" ht="13.15" customHeight="1"/>
    <row r="137286" ht="13.15" customHeight="1"/>
    <row r="137287" ht="13.15" customHeight="1"/>
    <row r="137288" ht="13.15" customHeight="1"/>
    <row r="137289" ht="13.15" customHeight="1"/>
    <row r="137290" ht="13.15" customHeight="1"/>
    <row r="137291" ht="13.15" customHeight="1"/>
    <row r="137292" ht="13.15" customHeight="1"/>
    <row r="137293" ht="13.15" customHeight="1"/>
    <row r="137294" ht="13.15" customHeight="1"/>
    <row r="137295" ht="13.15" customHeight="1"/>
    <row r="137296" ht="13.15" customHeight="1"/>
    <row r="137297" ht="13.15" customHeight="1"/>
    <row r="137298" ht="13.15" customHeight="1"/>
    <row r="137299" ht="13.15" customHeight="1"/>
    <row r="137300" ht="13.15" customHeight="1"/>
    <row r="137301" ht="13.15" customHeight="1"/>
    <row r="137302" ht="13.15" customHeight="1"/>
    <row r="137303" ht="13.15" customHeight="1"/>
    <row r="137304" ht="13.15" customHeight="1"/>
    <row r="137305" ht="13.15" customHeight="1"/>
    <row r="137306" ht="13.15" customHeight="1"/>
    <row r="137307" ht="13.15" customHeight="1"/>
    <row r="137308" ht="13.15" customHeight="1"/>
    <row r="137309" ht="13.15" customHeight="1"/>
    <row r="137310" ht="13.15" customHeight="1"/>
    <row r="137311" ht="13.15" customHeight="1"/>
    <row r="137312" ht="13.15" customHeight="1"/>
    <row r="137313" ht="13.15" customHeight="1"/>
    <row r="137314" ht="13.15" customHeight="1"/>
    <row r="137315" ht="13.15" customHeight="1"/>
    <row r="137316" ht="13.15" customHeight="1"/>
    <row r="137317" ht="13.15" customHeight="1"/>
    <row r="137318" ht="13.15" customHeight="1"/>
    <row r="137319" ht="13.15" customHeight="1"/>
    <row r="137320" ht="13.15" customHeight="1"/>
    <row r="137321" ht="13.15" customHeight="1"/>
    <row r="137322" ht="13.15" customHeight="1"/>
    <row r="137323" ht="13.15" customHeight="1"/>
    <row r="137324" ht="13.15" customHeight="1"/>
    <row r="137325" ht="13.15" customHeight="1"/>
    <row r="137326" ht="13.15" customHeight="1"/>
    <row r="137327" ht="13.15" customHeight="1"/>
    <row r="137328" ht="13.15" customHeight="1"/>
    <row r="137329" ht="13.15" customHeight="1"/>
    <row r="137330" ht="13.15" customHeight="1"/>
    <row r="137331" ht="13.15" customHeight="1"/>
    <row r="137332" ht="13.15" customHeight="1"/>
    <row r="137333" ht="13.15" customHeight="1"/>
    <row r="137334" ht="13.15" customHeight="1"/>
    <row r="137335" ht="13.15" customHeight="1"/>
    <row r="137336" ht="13.15" customHeight="1"/>
    <row r="137337" ht="13.15" customHeight="1"/>
    <row r="137338" ht="13.15" customHeight="1"/>
    <row r="137339" ht="13.15" customHeight="1"/>
    <row r="137340" ht="13.15" customHeight="1"/>
    <row r="137341" ht="13.15" customHeight="1"/>
    <row r="137342" ht="13.15" customHeight="1"/>
    <row r="137343" ht="13.15" customHeight="1"/>
    <row r="137344" ht="13.15" customHeight="1"/>
    <row r="137345" ht="13.15" customHeight="1"/>
    <row r="137346" ht="13.15" customHeight="1"/>
    <row r="137347" ht="13.15" customHeight="1"/>
    <row r="137348" ht="13.15" customHeight="1"/>
    <row r="137349" ht="13.15" customHeight="1"/>
    <row r="137350" ht="13.15" customHeight="1"/>
    <row r="137351" ht="13.15" customHeight="1"/>
    <row r="137352" ht="13.15" customHeight="1"/>
    <row r="137353" ht="13.15" customHeight="1"/>
    <row r="137354" ht="13.15" customHeight="1"/>
    <row r="137355" ht="13.15" customHeight="1"/>
    <row r="137356" ht="13.15" customHeight="1"/>
    <row r="137357" ht="13.15" customHeight="1"/>
    <row r="137358" ht="13.15" customHeight="1"/>
    <row r="137359" ht="13.15" customHeight="1"/>
    <row r="137360" ht="13.15" customHeight="1"/>
    <row r="137361" ht="13.15" customHeight="1"/>
    <row r="137362" ht="13.15" customHeight="1"/>
    <row r="137363" ht="13.15" customHeight="1"/>
    <row r="137364" ht="13.15" customHeight="1"/>
    <row r="137365" ht="13.15" customHeight="1"/>
    <row r="137366" ht="13.15" customHeight="1"/>
    <row r="137367" ht="13.15" customHeight="1"/>
    <row r="137368" ht="13.15" customHeight="1"/>
    <row r="137369" ht="13.15" customHeight="1"/>
    <row r="137370" ht="13.15" customHeight="1"/>
    <row r="137371" ht="13.15" customHeight="1"/>
    <row r="137372" ht="13.15" customHeight="1"/>
    <row r="137373" ht="13.15" customHeight="1"/>
    <row r="137374" ht="13.15" customHeight="1"/>
    <row r="137375" ht="13.15" customHeight="1"/>
    <row r="137376" ht="13.15" customHeight="1"/>
    <row r="137377" ht="13.15" customHeight="1"/>
    <row r="137378" ht="13.15" customHeight="1"/>
    <row r="137379" ht="13.15" customHeight="1"/>
    <row r="137380" ht="13.15" customHeight="1"/>
    <row r="137381" ht="13.15" customHeight="1"/>
    <row r="137382" ht="13.15" customHeight="1"/>
    <row r="137383" ht="13.15" customHeight="1"/>
    <row r="137384" ht="13.15" customHeight="1"/>
    <row r="137385" ht="13.15" customHeight="1"/>
    <row r="137386" ht="13.15" customHeight="1"/>
    <row r="137387" ht="13.15" customHeight="1"/>
    <row r="137388" ht="13.15" customHeight="1"/>
    <row r="137389" ht="13.15" customHeight="1"/>
    <row r="137390" ht="13.15" customHeight="1"/>
    <row r="137391" ht="13.15" customHeight="1"/>
    <row r="137392" ht="13.15" customHeight="1"/>
    <row r="137393" ht="13.15" customHeight="1"/>
    <row r="137394" ht="13.15" customHeight="1"/>
    <row r="137395" ht="13.15" customHeight="1"/>
    <row r="137396" ht="13.15" customHeight="1"/>
    <row r="137397" ht="13.15" customHeight="1"/>
    <row r="137398" ht="13.15" customHeight="1"/>
    <row r="137399" ht="13.15" customHeight="1"/>
    <row r="137400" ht="13.15" customHeight="1"/>
    <row r="137401" ht="13.15" customHeight="1"/>
    <row r="137402" ht="13.15" customHeight="1"/>
    <row r="137403" ht="13.15" customHeight="1"/>
    <row r="137404" ht="13.15" customHeight="1"/>
    <row r="137405" ht="13.15" customHeight="1"/>
    <row r="137406" ht="13.15" customHeight="1"/>
    <row r="137407" ht="13.15" customHeight="1"/>
    <row r="137408" ht="13.15" customHeight="1"/>
    <row r="137409" ht="13.15" customHeight="1"/>
    <row r="137410" ht="13.15" customHeight="1"/>
    <row r="137411" ht="13.15" customHeight="1"/>
    <row r="137412" ht="13.15" customHeight="1"/>
    <row r="137413" ht="13.15" customHeight="1"/>
    <row r="137414" ht="13.15" customHeight="1"/>
    <row r="137415" ht="13.15" customHeight="1"/>
    <row r="137416" ht="13.15" customHeight="1"/>
    <row r="137417" ht="13.15" customHeight="1"/>
    <row r="137418" ht="13.15" customHeight="1"/>
    <row r="137419" ht="13.15" customHeight="1"/>
    <row r="137420" ht="13.15" customHeight="1"/>
    <row r="137421" ht="13.15" customHeight="1"/>
    <row r="137422" ht="13.15" customHeight="1"/>
    <row r="137423" ht="13.15" customHeight="1"/>
    <row r="137424" ht="13.15" customHeight="1"/>
    <row r="137425" ht="13.15" customHeight="1"/>
    <row r="137426" ht="13.15" customHeight="1"/>
    <row r="137427" ht="13.15" customHeight="1"/>
    <row r="137428" ht="13.15" customHeight="1"/>
    <row r="137429" ht="13.15" customHeight="1"/>
    <row r="137430" ht="13.15" customHeight="1"/>
    <row r="137431" ht="13.15" customHeight="1"/>
    <row r="137432" ht="13.15" customHeight="1"/>
    <row r="137433" ht="13.15" customHeight="1"/>
    <row r="137434" ht="13.15" customHeight="1"/>
    <row r="137435" ht="13.15" customHeight="1"/>
    <row r="137436" ht="13.15" customHeight="1"/>
    <row r="137437" ht="13.15" customHeight="1"/>
    <row r="137438" ht="13.15" customHeight="1"/>
    <row r="137439" ht="13.15" customHeight="1"/>
    <row r="137440" ht="13.15" customHeight="1"/>
    <row r="137441" ht="13.15" customHeight="1"/>
    <row r="137442" ht="13.15" customHeight="1"/>
    <row r="137443" ht="13.15" customHeight="1"/>
    <row r="137444" ht="13.15" customHeight="1"/>
    <row r="137445" ht="13.15" customHeight="1"/>
    <row r="137446" ht="13.15" customHeight="1"/>
    <row r="137447" ht="13.15" customHeight="1"/>
    <row r="137448" ht="13.15" customHeight="1"/>
    <row r="137449" ht="13.15" customHeight="1"/>
    <row r="137450" ht="13.15" customHeight="1"/>
    <row r="137451" ht="13.15" customHeight="1"/>
    <row r="137452" ht="13.15" customHeight="1"/>
    <row r="137453" ht="13.15" customHeight="1"/>
    <row r="137454" ht="13.15" customHeight="1"/>
    <row r="137455" ht="13.15" customHeight="1"/>
    <row r="137456" ht="13.15" customHeight="1"/>
    <row r="137457" ht="13.15" customHeight="1"/>
    <row r="137458" ht="13.15" customHeight="1"/>
    <row r="137459" ht="13.15" customHeight="1"/>
    <row r="137460" ht="13.15" customHeight="1"/>
    <row r="137461" ht="13.15" customHeight="1"/>
    <row r="137462" ht="13.15" customHeight="1"/>
    <row r="137463" ht="13.15" customHeight="1"/>
    <row r="137464" ht="13.15" customHeight="1"/>
    <row r="137465" ht="13.15" customHeight="1"/>
    <row r="137466" ht="13.15" customHeight="1"/>
    <row r="137467" ht="13.15" customHeight="1"/>
    <row r="137468" ht="13.15" customHeight="1"/>
    <row r="137469" ht="13.15" customHeight="1"/>
    <row r="137470" ht="13.15" customHeight="1"/>
    <row r="137471" ht="13.15" customHeight="1"/>
    <row r="137472" ht="13.15" customHeight="1"/>
    <row r="137473" ht="13.15" customHeight="1"/>
    <row r="137474" ht="13.15" customHeight="1"/>
    <row r="137475" ht="13.15" customHeight="1"/>
    <row r="137476" ht="13.15" customHeight="1"/>
    <row r="137477" ht="13.15" customHeight="1"/>
    <row r="137478" ht="13.15" customHeight="1"/>
    <row r="137479" ht="13.15" customHeight="1"/>
    <row r="137480" ht="13.15" customHeight="1"/>
    <row r="137481" ht="13.15" customHeight="1"/>
    <row r="137482" ht="13.15" customHeight="1"/>
    <row r="137483" ht="13.15" customHeight="1"/>
    <row r="137484" ht="13.15" customHeight="1"/>
    <row r="137485" ht="13.15" customHeight="1"/>
    <row r="137486" ht="13.15" customHeight="1"/>
    <row r="137487" ht="13.15" customHeight="1"/>
    <row r="137488" ht="13.15" customHeight="1"/>
    <row r="137489" ht="13.15" customHeight="1"/>
    <row r="137490" ht="13.15" customHeight="1"/>
    <row r="137491" ht="13.15" customHeight="1"/>
    <row r="137492" ht="13.15" customHeight="1"/>
    <row r="137493" ht="13.15" customHeight="1"/>
    <row r="137494" ht="13.15" customHeight="1"/>
    <row r="137495" ht="13.15" customHeight="1"/>
    <row r="137496" ht="13.15" customHeight="1"/>
    <row r="137497" ht="13.15" customHeight="1"/>
    <row r="137498" ht="13.15" customHeight="1"/>
    <row r="137499" ht="13.15" customHeight="1"/>
    <row r="137500" ht="13.15" customHeight="1"/>
    <row r="137501" ht="13.15" customHeight="1"/>
    <row r="137502" ht="13.15" customHeight="1"/>
    <row r="137503" ht="13.15" customHeight="1"/>
    <row r="137504" ht="13.15" customHeight="1"/>
    <row r="137505" ht="13.15" customHeight="1"/>
    <row r="137506" ht="13.15" customHeight="1"/>
    <row r="137507" ht="13.15" customHeight="1"/>
    <row r="137508" ht="13.15" customHeight="1"/>
    <row r="137509" ht="13.15" customHeight="1"/>
    <row r="137510" ht="13.15" customHeight="1"/>
    <row r="137511" ht="13.15" customHeight="1"/>
    <row r="137512" ht="13.15" customHeight="1"/>
    <row r="137513" ht="13.15" customHeight="1"/>
    <row r="137514" ht="13.15" customHeight="1"/>
    <row r="137515" ht="13.15" customHeight="1"/>
    <row r="137516" ht="13.15" customHeight="1"/>
    <row r="137517" ht="13.15" customHeight="1"/>
    <row r="137518" ht="13.15" customHeight="1"/>
    <row r="137519" ht="13.15" customHeight="1"/>
    <row r="137520" ht="13.15" customHeight="1"/>
    <row r="137521" ht="13.15" customHeight="1"/>
    <row r="137522" ht="13.15" customHeight="1"/>
    <row r="137523" ht="13.15" customHeight="1"/>
    <row r="137524" ht="13.15" customHeight="1"/>
    <row r="137525" ht="13.15" customHeight="1"/>
    <row r="137526" ht="13.15" customHeight="1"/>
    <row r="137527" ht="13.15" customHeight="1"/>
    <row r="137528" ht="13.15" customHeight="1"/>
    <row r="137529" ht="13.15" customHeight="1"/>
    <row r="137530" ht="13.15" customHeight="1"/>
    <row r="137531" ht="13.15" customHeight="1"/>
    <row r="137532" ht="13.15" customHeight="1"/>
    <row r="137533" ht="13.15" customHeight="1"/>
    <row r="137534" ht="13.15" customHeight="1"/>
    <row r="137535" ht="13.15" customHeight="1"/>
    <row r="137536" ht="13.15" customHeight="1"/>
    <row r="137537" ht="13.15" customHeight="1"/>
    <row r="137538" ht="13.15" customHeight="1"/>
    <row r="137539" ht="13.15" customHeight="1"/>
    <row r="137540" ht="13.15" customHeight="1"/>
    <row r="137541" ht="13.15" customHeight="1"/>
    <row r="137542" ht="13.15" customHeight="1"/>
    <row r="137543" ht="13.15" customHeight="1"/>
    <row r="137544" ht="13.15" customHeight="1"/>
    <row r="137545" ht="13.15" customHeight="1"/>
    <row r="137546" ht="13.15" customHeight="1"/>
    <row r="137547" ht="13.15" customHeight="1"/>
    <row r="137548" ht="13.15" customHeight="1"/>
    <row r="137549" ht="13.15" customHeight="1"/>
    <row r="137550" ht="13.15" customHeight="1"/>
    <row r="137551" ht="13.15" customHeight="1"/>
    <row r="137552" ht="13.15" customHeight="1"/>
    <row r="137553" ht="13.15" customHeight="1"/>
    <row r="137554" ht="13.15" customHeight="1"/>
    <row r="137555" ht="13.15" customHeight="1"/>
    <row r="137556" ht="13.15" customHeight="1"/>
    <row r="137557" ht="13.15" customHeight="1"/>
    <row r="137558" ht="13.15" customHeight="1"/>
    <row r="137559" ht="13.15" customHeight="1"/>
    <row r="137560" ht="13.15" customHeight="1"/>
    <row r="137561" ht="13.15" customHeight="1"/>
    <row r="137562" ht="13.15" customHeight="1"/>
    <row r="137563" ht="13.15" customHeight="1"/>
    <row r="137564" ht="13.15" customHeight="1"/>
    <row r="137565" ht="13.15" customHeight="1"/>
    <row r="137566" ht="13.15" customHeight="1"/>
    <row r="137567" ht="13.15" customHeight="1"/>
    <row r="137568" ht="13.15" customHeight="1"/>
    <row r="137569" ht="13.15" customHeight="1"/>
    <row r="137570" ht="13.15" customHeight="1"/>
    <row r="137571" ht="13.15" customHeight="1"/>
    <row r="137572" ht="13.15" customHeight="1"/>
    <row r="137573" ht="13.15" customHeight="1"/>
    <row r="137574" ht="13.15" customHeight="1"/>
    <row r="137575" ht="13.15" customHeight="1"/>
    <row r="137576" ht="13.15" customHeight="1"/>
    <row r="137577" ht="13.15" customHeight="1"/>
    <row r="137578" ht="13.15" customHeight="1"/>
    <row r="137579" ht="13.15" customHeight="1"/>
    <row r="137580" ht="13.15" customHeight="1"/>
    <row r="137581" ht="13.15" customHeight="1"/>
    <row r="137582" ht="13.15" customHeight="1"/>
    <row r="137583" ht="13.15" customHeight="1"/>
    <row r="137584" ht="13.15" customHeight="1"/>
    <row r="137585" ht="13.15" customHeight="1"/>
    <row r="137586" ht="13.15" customHeight="1"/>
    <row r="137587" ht="13.15" customHeight="1"/>
    <row r="137588" ht="13.15" customHeight="1"/>
    <row r="137589" ht="13.15" customHeight="1"/>
    <row r="137590" ht="13.15" customHeight="1"/>
    <row r="137591" ht="13.15" customHeight="1"/>
    <row r="137592" ht="13.15" customHeight="1"/>
    <row r="137593" ht="13.15" customHeight="1"/>
    <row r="137594" ht="13.15" customHeight="1"/>
    <row r="137595" ht="13.15" customHeight="1"/>
    <row r="137596" ht="13.15" customHeight="1"/>
    <row r="137597" ht="13.15" customHeight="1"/>
    <row r="137598" ht="13.15" customHeight="1"/>
    <row r="137599" ht="13.15" customHeight="1"/>
    <row r="137600" ht="13.15" customHeight="1"/>
    <row r="137601" ht="13.15" customHeight="1"/>
    <row r="137602" ht="13.15" customHeight="1"/>
    <row r="137603" ht="13.15" customHeight="1"/>
    <row r="137604" ht="13.15" customHeight="1"/>
    <row r="137605" ht="13.15" customHeight="1"/>
    <row r="137606" ht="13.15" customHeight="1"/>
    <row r="137607" ht="13.15" customHeight="1"/>
    <row r="137608" ht="13.15" customHeight="1"/>
    <row r="137609" ht="13.15" customHeight="1"/>
    <row r="137610" ht="13.15" customHeight="1"/>
    <row r="137611" ht="13.15" customHeight="1"/>
    <row r="137612" ht="13.15" customHeight="1"/>
    <row r="137613" ht="13.15" customHeight="1"/>
    <row r="137614" ht="13.15" customHeight="1"/>
    <row r="137615" ht="13.15" customHeight="1"/>
    <row r="137616" ht="13.15" customHeight="1"/>
    <row r="137617" ht="13.15" customHeight="1"/>
    <row r="137618" ht="13.15" customHeight="1"/>
    <row r="137619" ht="13.15" customHeight="1"/>
    <row r="137620" ht="13.15" customHeight="1"/>
    <row r="137621" ht="13.15" customHeight="1"/>
    <row r="137622" ht="13.15" customHeight="1"/>
    <row r="137623" ht="13.15" customHeight="1"/>
    <row r="137624" ht="13.15" customHeight="1"/>
    <row r="137625" ht="13.15" customHeight="1"/>
    <row r="137626" ht="13.15" customHeight="1"/>
    <row r="137627" ht="13.15" customHeight="1"/>
    <row r="137628" ht="13.15" customHeight="1"/>
    <row r="137629" ht="13.15" customHeight="1"/>
    <row r="137630" ht="13.15" customHeight="1"/>
    <row r="137631" ht="13.15" customHeight="1"/>
    <row r="137632" ht="13.15" customHeight="1"/>
    <row r="137633" ht="13.15" customHeight="1"/>
    <row r="137634" ht="13.15" customHeight="1"/>
    <row r="137635" ht="13.15" customHeight="1"/>
    <row r="137636" ht="13.15" customHeight="1"/>
    <row r="137637" ht="13.15" customHeight="1"/>
    <row r="137638" ht="13.15" customHeight="1"/>
    <row r="137639" ht="13.15" customHeight="1"/>
    <row r="137640" ht="13.15" customHeight="1"/>
    <row r="137641" ht="13.15" customHeight="1"/>
    <row r="137642" ht="13.15" customHeight="1"/>
    <row r="137643" ht="13.15" customHeight="1"/>
    <row r="137644" ht="13.15" customHeight="1"/>
    <row r="137645" ht="13.15" customHeight="1"/>
    <row r="137646" ht="13.15" customHeight="1"/>
    <row r="137647" ht="13.15" customHeight="1"/>
    <row r="137648" ht="13.15" customHeight="1"/>
    <row r="137649" ht="13.15" customHeight="1"/>
    <row r="137650" ht="13.15" customHeight="1"/>
    <row r="137651" ht="13.15" customHeight="1"/>
    <row r="137652" ht="13.15" customHeight="1"/>
    <row r="137653" ht="13.15" customHeight="1"/>
    <row r="137654" ht="13.15" customHeight="1"/>
    <row r="137655" ht="13.15" customHeight="1"/>
    <row r="137656" ht="13.15" customHeight="1"/>
    <row r="137657" ht="13.15" customHeight="1"/>
    <row r="137658" ht="13.15" customHeight="1"/>
    <row r="137659" ht="13.15" customHeight="1"/>
    <row r="137660" ht="13.15" customHeight="1"/>
    <row r="137661" ht="13.15" customHeight="1"/>
    <row r="137662" ht="13.15" customHeight="1"/>
    <row r="137663" ht="13.15" customHeight="1"/>
    <row r="137664" ht="13.15" customHeight="1"/>
    <row r="137665" ht="13.15" customHeight="1"/>
    <row r="137666" ht="13.15" customHeight="1"/>
    <row r="137667" ht="13.15" customHeight="1"/>
    <row r="137668" ht="13.15" customHeight="1"/>
    <row r="137669" ht="13.15" customHeight="1"/>
    <row r="137670" ht="13.15" customHeight="1"/>
    <row r="137671" ht="13.15" customHeight="1"/>
    <row r="137672" ht="13.15" customHeight="1"/>
    <row r="137673" ht="13.15" customHeight="1"/>
    <row r="137674" ht="13.15" customHeight="1"/>
    <row r="137675" ht="13.15" customHeight="1"/>
    <row r="137676" ht="13.15" customHeight="1"/>
    <row r="137677" ht="13.15" customHeight="1"/>
    <row r="137678" ht="13.15" customHeight="1"/>
    <row r="137679" ht="13.15" customHeight="1"/>
    <row r="137680" ht="13.15" customHeight="1"/>
    <row r="137681" ht="13.15" customHeight="1"/>
    <row r="137682" ht="13.15" customHeight="1"/>
    <row r="137683" ht="13.15" customHeight="1"/>
    <row r="137684" ht="13.15" customHeight="1"/>
    <row r="137685" ht="13.15" customHeight="1"/>
    <row r="137686" ht="13.15" customHeight="1"/>
    <row r="137687" ht="13.15" customHeight="1"/>
    <row r="137688" ht="13.15" customHeight="1"/>
    <row r="137689" ht="13.15" customHeight="1"/>
    <row r="137690" ht="13.15" customHeight="1"/>
    <row r="137691" ht="13.15" customHeight="1"/>
    <row r="137692" ht="13.15" customHeight="1"/>
    <row r="137693" ht="13.15" customHeight="1"/>
    <row r="137694" ht="13.15" customHeight="1"/>
    <row r="137695" ht="13.15" customHeight="1"/>
    <row r="137696" ht="13.15" customHeight="1"/>
    <row r="137697" ht="13.15" customHeight="1"/>
    <row r="137698" ht="13.15" customHeight="1"/>
    <row r="137699" ht="13.15" customHeight="1"/>
    <row r="137700" ht="13.15" customHeight="1"/>
    <row r="137701" ht="13.15" customHeight="1"/>
    <row r="137702" ht="13.15" customHeight="1"/>
    <row r="137703" ht="13.15" customHeight="1"/>
    <row r="137704" ht="13.15" customHeight="1"/>
    <row r="137705" ht="13.15" customHeight="1"/>
    <row r="137706" ht="13.15" customHeight="1"/>
    <row r="137707" ht="13.15" customHeight="1"/>
    <row r="137708" ht="13.15" customHeight="1"/>
    <row r="137709" ht="13.15" customHeight="1"/>
    <row r="137710" ht="13.15" customHeight="1"/>
    <row r="137711" ht="13.15" customHeight="1"/>
    <row r="137712" ht="13.15" customHeight="1"/>
    <row r="137713" ht="13.15" customHeight="1"/>
    <row r="137714" ht="13.15" customHeight="1"/>
    <row r="137715" ht="13.15" customHeight="1"/>
    <row r="137716" ht="13.15" customHeight="1"/>
    <row r="137717" ht="13.15" customHeight="1"/>
    <row r="137718" ht="13.15" customHeight="1"/>
    <row r="137719" ht="13.15" customHeight="1"/>
    <row r="137720" ht="13.15" customHeight="1"/>
    <row r="137721" ht="13.15" customHeight="1"/>
    <row r="137722" ht="13.15" customHeight="1"/>
    <row r="137723" ht="13.15" customHeight="1"/>
    <row r="137724" ht="13.15" customHeight="1"/>
    <row r="137725" ht="13.15" customHeight="1"/>
    <row r="137726" ht="13.15" customHeight="1"/>
    <row r="137727" ht="13.15" customHeight="1"/>
    <row r="137728" ht="13.15" customHeight="1"/>
    <row r="137729" ht="13.15" customHeight="1"/>
    <row r="137730" ht="13.15" customHeight="1"/>
    <row r="137731" ht="13.15" customHeight="1"/>
    <row r="137732" ht="13.15" customHeight="1"/>
    <row r="137733" ht="13.15" customHeight="1"/>
    <row r="137734" ht="13.15" customHeight="1"/>
    <row r="137735" ht="13.15" customHeight="1"/>
    <row r="137736" ht="13.15" customHeight="1"/>
    <row r="137737" ht="13.15" customHeight="1"/>
    <row r="137738" ht="13.15" customHeight="1"/>
    <row r="137739" ht="13.15" customHeight="1"/>
    <row r="137740" ht="13.15" customHeight="1"/>
    <row r="137741" ht="13.15" customHeight="1"/>
    <row r="137742" ht="13.15" customHeight="1"/>
    <row r="137743" ht="13.15" customHeight="1"/>
    <row r="137744" ht="13.15" customHeight="1"/>
    <row r="137745" ht="13.15" customHeight="1"/>
    <row r="137746" ht="13.15" customHeight="1"/>
    <row r="137747" ht="13.15" customHeight="1"/>
    <row r="137748" ht="13.15" customHeight="1"/>
    <row r="137749" ht="13.15" customHeight="1"/>
    <row r="137750" ht="13.15" customHeight="1"/>
    <row r="137751" ht="13.15" customHeight="1"/>
    <row r="137752" ht="13.15" customHeight="1"/>
    <row r="137753" ht="13.15" customHeight="1"/>
    <row r="137754" ht="13.15" customHeight="1"/>
    <row r="137755" ht="13.15" customHeight="1"/>
    <row r="137756" ht="13.15" customHeight="1"/>
    <row r="137757" ht="13.15" customHeight="1"/>
    <row r="137758" ht="13.15" customHeight="1"/>
    <row r="137759" ht="13.15" customHeight="1"/>
    <row r="137760" ht="13.15" customHeight="1"/>
    <row r="137761" ht="13.15" customHeight="1"/>
    <row r="137762" ht="13.15" customHeight="1"/>
    <row r="137763" ht="13.15" customHeight="1"/>
    <row r="137764" ht="13.15" customHeight="1"/>
    <row r="137765" ht="13.15" customHeight="1"/>
    <row r="137766" ht="13.15" customHeight="1"/>
    <row r="137767" ht="13.15" customHeight="1"/>
    <row r="137768" ht="13.15" customHeight="1"/>
    <row r="137769" ht="13.15" customHeight="1"/>
    <row r="137770" ht="13.15" customHeight="1"/>
    <row r="137771" ht="13.15" customHeight="1"/>
    <row r="137772" ht="13.15" customHeight="1"/>
    <row r="137773" ht="13.15" customHeight="1"/>
    <row r="137774" ht="13.15" customHeight="1"/>
    <row r="137775" ht="13.15" customHeight="1"/>
    <row r="137776" ht="13.15" customHeight="1"/>
    <row r="137777" ht="13.15" customHeight="1"/>
    <row r="137778" ht="13.15" customHeight="1"/>
    <row r="137779" ht="13.15" customHeight="1"/>
    <row r="137780" ht="13.15" customHeight="1"/>
    <row r="137781" ht="13.15" customHeight="1"/>
    <row r="137782" ht="13.15" customHeight="1"/>
    <row r="137783" ht="13.15" customHeight="1"/>
    <row r="137784" ht="13.15" customHeight="1"/>
    <row r="137785" ht="13.15" customHeight="1"/>
    <row r="137786" ht="13.15" customHeight="1"/>
    <row r="137787" ht="13.15" customHeight="1"/>
    <row r="137788" ht="13.15" customHeight="1"/>
    <row r="137789" ht="13.15" customHeight="1"/>
    <row r="137790" ht="13.15" customHeight="1"/>
    <row r="137791" ht="13.15" customHeight="1"/>
    <row r="137792" ht="13.15" customHeight="1"/>
    <row r="137793" ht="13.15" customHeight="1"/>
    <row r="137794" ht="13.15" customHeight="1"/>
    <row r="137795" ht="13.15" customHeight="1"/>
    <row r="137796" ht="13.15" customHeight="1"/>
    <row r="137797" ht="13.15" customHeight="1"/>
    <row r="137798" ht="13.15" customHeight="1"/>
    <row r="137799" ht="13.15" customHeight="1"/>
    <row r="137800" ht="13.15" customHeight="1"/>
    <row r="137801" ht="13.15" customHeight="1"/>
    <row r="137802" ht="13.15" customHeight="1"/>
    <row r="137803" ht="13.15" customHeight="1"/>
    <row r="137804" ht="13.15" customHeight="1"/>
    <row r="137805" ht="13.15" customHeight="1"/>
    <row r="137806" ht="13.15" customHeight="1"/>
    <row r="137807" ht="13.15" customHeight="1"/>
    <row r="137808" ht="13.15" customHeight="1"/>
    <row r="137809" ht="13.15" customHeight="1"/>
    <row r="137810" ht="13.15" customHeight="1"/>
    <row r="137811" ht="13.15" customHeight="1"/>
    <row r="137812" ht="13.15" customHeight="1"/>
    <row r="137813" ht="13.15" customHeight="1"/>
    <row r="137814" ht="13.15" customHeight="1"/>
    <row r="137815" ht="13.15" customHeight="1"/>
    <row r="137816" ht="13.15" customHeight="1"/>
    <row r="137817" ht="13.15" customHeight="1"/>
    <row r="137818" ht="13.15" customHeight="1"/>
    <row r="137819" ht="13.15" customHeight="1"/>
    <row r="137820" ht="13.15" customHeight="1"/>
    <row r="137821" ht="13.15" customHeight="1"/>
    <row r="137822" ht="13.15" customHeight="1"/>
    <row r="137823" ht="13.15" customHeight="1"/>
    <row r="137824" ht="13.15" customHeight="1"/>
    <row r="137825" ht="13.15" customHeight="1"/>
    <row r="137826" ht="13.15" customHeight="1"/>
    <row r="137827" ht="13.15" customHeight="1"/>
    <row r="137828" ht="13.15" customHeight="1"/>
    <row r="137829" ht="13.15" customHeight="1"/>
    <row r="137830" ht="13.15" customHeight="1"/>
    <row r="137831" ht="13.15" customHeight="1"/>
    <row r="137832" ht="13.15" customHeight="1"/>
    <row r="137833" ht="13.15" customHeight="1"/>
    <row r="137834" ht="13.15" customHeight="1"/>
    <row r="137835" ht="13.15" customHeight="1"/>
    <row r="137836" ht="13.15" customHeight="1"/>
    <row r="137837" ht="13.15" customHeight="1"/>
    <row r="137838" ht="13.15" customHeight="1"/>
    <row r="137839" ht="13.15" customHeight="1"/>
    <row r="137840" ht="13.15" customHeight="1"/>
    <row r="137841" ht="13.15" customHeight="1"/>
    <row r="137842" ht="13.15" customHeight="1"/>
    <row r="137843" ht="13.15" customHeight="1"/>
    <row r="137844" ht="13.15" customHeight="1"/>
    <row r="137845" ht="13.15" customHeight="1"/>
    <row r="137846" ht="13.15" customHeight="1"/>
    <row r="137847" ht="13.15" customHeight="1"/>
    <row r="137848" ht="13.15" customHeight="1"/>
    <row r="137849" ht="13.15" customHeight="1"/>
    <row r="137850" ht="13.15" customHeight="1"/>
    <row r="137851" ht="13.15" customHeight="1"/>
    <row r="137852" ht="13.15" customHeight="1"/>
    <row r="137853" ht="13.15" customHeight="1"/>
    <row r="137854" ht="13.15" customHeight="1"/>
    <row r="137855" ht="13.15" customHeight="1"/>
    <row r="137856" ht="13.15" customHeight="1"/>
    <row r="137857" ht="13.15" customHeight="1"/>
    <row r="137858" ht="13.15" customHeight="1"/>
    <row r="137859" ht="13.15" customHeight="1"/>
    <row r="137860" ht="13.15" customHeight="1"/>
    <row r="137861" ht="13.15" customHeight="1"/>
    <row r="137862" ht="13.15" customHeight="1"/>
    <row r="137863" ht="13.15" customHeight="1"/>
    <row r="137864" ht="13.15" customHeight="1"/>
    <row r="137865" ht="13.15" customHeight="1"/>
    <row r="137866" ht="13.15" customHeight="1"/>
    <row r="137867" ht="13.15" customHeight="1"/>
    <row r="137868" ht="13.15" customHeight="1"/>
    <row r="137869" ht="13.15" customHeight="1"/>
    <row r="137870" ht="13.15" customHeight="1"/>
    <row r="137871" ht="13.15" customHeight="1"/>
    <row r="137872" ht="13.15" customHeight="1"/>
    <row r="137873" ht="13.15" customHeight="1"/>
    <row r="137874" ht="13.15" customHeight="1"/>
    <row r="137875" ht="13.15" customHeight="1"/>
    <row r="137876" ht="13.15" customHeight="1"/>
    <row r="137877" ht="13.15" customHeight="1"/>
    <row r="137878" ht="13.15" customHeight="1"/>
    <row r="137879" ht="13.15" customHeight="1"/>
    <row r="137880" ht="13.15" customHeight="1"/>
    <row r="137881" ht="13.15" customHeight="1"/>
    <row r="137882" ht="13.15" customHeight="1"/>
    <row r="137883" ht="13.15" customHeight="1"/>
    <row r="137884" ht="13.15" customHeight="1"/>
    <row r="137885" ht="13.15" customHeight="1"/>
    <row r="137886" ht="13.15" customHeight="1"/>
    <row r="137887" ht="13.15" customHeight="1"/>
    <row r="137888" ht="13.15" customHeight="1"/>
    <row r="137889" ht="13.15" customHeight="1"/>
    <row r="137890" ht="13.15" customHeight="1"/>
    <row r="137891" ht="13.15" customHeight="1"/>
    <row r="137892" ht="13.15" customHeight="1"/>
    <row r="137893" ht="13.15" customHeight="1"/>
    <row r="137894" ht="13.15" customHeight="1"/>
    <row r="137895" ht="13.15" customHeight="1"/>
    <row r="137896" ht="13.15" customHeight="1"/>
    <row r="137897" ht="13.15" customHeight="1"/>
    <row r="137898" ht="13.15" customHeight="1"/>
    <row r="137899" ht="13.15" customHeight="1"/>
    <row r="137900" ht="13.15" customHeight="1"/>
    <row r="137901" ht="13.15" customHeight="1"/>
    <row r="137902" ht="13.15" customHeight="1"/>
    <row r="137903" ht="13.15" customHeight="1"/>
    <row r="137904" ht="13.15" customHeight="1"/>
    <row r="137905" ht="13.15" customHeight="1"/>
    <row r="137906" ht="13.15" customHeight="1"/>
    <row r="137907" ht="13.15" customHeight="1"/>
    <row r="137908" ht="13.15" customHeight="1"/>
    <row r="137909" ht="13.15" customHeight="1"/>
    <row r="137910" ht="13.15" customHeight="1"/>
    <row r="137911" ht="13.15" customHeight="1"/>
    <row r="137912" ht="13.15" customHeight="1"/>
    <row r="137913" ht="13.15" customHeight="1"/>
    <row r="137914" ht="13.15" customHeight="1"/>
    <row r="137915" ht="13.15" customHeight="1"/>
    <row r="137916" ht="13.15" customHeight="1"/>
    <row r="137917" ht="13.15" customHeight="1"/>
    <row r="137918" ht="13.15" customHeight="1"/>
    <row r="137919" ht="13.15" customHeight="1"/>
    <row r="137920" ht="13.15" customHeight="1"/>
    <row r="137921" ht="13.15" customHeight="1"/>
    <row r="137922" ht="13.15" customHeight="1"/>
    <row r="137923" ht="13.15" customHeight="1"/>
    <row r="137924" ht="13.15" customHeight="1"/>
    <row r="137925" ht="13.15" customHeight="1"/>
    <row r="137926" ht="13.15" customHeight="1"/>
    <row r="137927" ht="13.15" customHeight="1"/>
    <row r="137928" ht="13.15" customHeight="1"/>
    <row r="137929" ht="13.15" customHeight="1"/>
    <row r="137930" ht="13.15" customHeight="1"/>
    <row r="137931" ht="13.15" customHeight="1"/>
    <row r="137932" ht="13.15" customHeight="1"/>
    <row r="137933" ht="13.15" customHeight="1"/>
    <row r="137934" ht="13.15" customHeight="1"/>
    <row r="137935" ht="13.15" customHeight="1"/>
    <row r="137936" ht="13.15" customHeight="1"/>
    <row r="137937" ht="13.15" customHeight="1"/>
    <row r="137938" ht="13.15" customHeight="1"/>
    <row r="137939" ht="13.15" customHeight="1"/>
    <row r="137940" ht="13.15" customHeight="1"/>
    <row r="137941" ht="13.15" customHeight="1"/>
    <row r="137942" ht="13.15" customHeight="1"/>
    <row r="137943" ht="13.15" customHeight="1"/>
    <row r="137944" ht="13.15" customHeight="1"/>
    <row r="137945" ht="13.15" customHeight="1"/>
    <row r="137946" ht="13.15" customHeight="1"/>
    <row r="137947" ht="13.15" customHeight="1"/>
    <row r="137948" ht="13.15" customHeight="1"/>
    <row r="137949" ht="13.15" customHeight="1"/>
    <row r="137950" ht="13.15" customHeight="1"/>
    <row r="137951" ht="13.15" customHeight="1"/>
    <row r="137952" ht="13.15" customHeight="1"/>
    <row r="137953" ht="13.15" customHeight="1"/>
    <row r="137954" ht="13.15" customHeight="1"/>
    <row r="137955" ht="13.15" customHeight="1"/>
    <row r="137956" ht="13.15" customHeight="1"/>
    <row r="137957" ht="13.15" customHeight="1"/>
    <row r="137958" ht="13.15" customHeight="1"/>
    <row r="137959" ht="13.15" customHeight="1"/>
    <row r="137960" ht="13.15" customHeight="1"/>
    <row r="137961" ht="13.15" customHeight="1"/>
    <row r="137962" ht="13.15" customHeight="1"/>
    <row r="137963" ht="13.15" customHeight="1"/>
    <row r="137964" ht="13.15" customHeight="1"/>
    <row r="137965" ht="13.15" customHeight="1"/>
    <row r="137966" ht="13.15" customHeight="1"/>
    <row r="137967" ht="13.15" customHeight="1"/>
    <row r="137968" ht="13.15" customHeight="1"/>
    <row r="137969" ht="13.15" customHeight="1"/>
    <row r="137970" ht="13.15" customHeight="1"/>
    <row r="137971" ht="13.15" customHeight="1"/>
    <row r="137972" ht="13.15" customHeight="1"/>
    <row r="137973" ht="13.15" customHeight="1"/>
    <row r="137974" ht="13.15" customHeight="1"/>
    <row r="137975" ht="13.15" customHeight="1"/>
    <row r="137976" ht="13.15" customHeight="1"/>
    <row r="137977" ht="13.15" customHeight="1"/>
    <row r="137978" ht="13.15" customHeight="1"/>
    <row r="137979" ht="13.15" customHeight="1"/>
    <row r="137980" ht="13.15" customHeight="1"/>
    <row r="137981" ht="13.15" customHeight="1"/>
    <row r="137982" ht="13.15" customHeight="1"/>
    <row r="137983" ht="13.15" customHeight="1"/>
    <row r="137984" ht="13.15" customHeight="1"/>
    <row r="137985" ht="13.15" customHeight="1"/>
    <row r="137986" ht="13.15" customHeight="1"/>
    <row r="137987" ht="13.15" customHeight="1"/>
    <row r="137988" ht="13.15" customHeight="1"/>
    <row r="137989" ht="13.15" customHeight="1"/>
    <row r="137990" ht="13.15" customHeight="1"/>
    <row r="137991" ht="13.15" customHeight="1"/>
    <row r="137992" ht="13.15" customHeight="1"/>
    <row r="137993" ht="13.15" customHeight="1"/>
    <row r="137994" ht="13.15" customHeight="1"/>
    <row r="137995" ht="13.15" customHeight="1"/>
    <row r="137996" ht="13.15" customHeight="1"/>
    <row r="137997" ht="13.15" customHeight="1"/>
    <row r="137998" ht="13.15" customHeight="1"/>
    <row r="137999" ht="13.15" customHeight="1"/>
    <row r="138000" ht="13.15" customHeight="1"/>
    <row r="138001" ht="13.15" customHeight="1"/>
    <row r="138002" ht="13.15" customHeight="1"/>
    <row r="138003" ht="13.15" customHeight="1"/>
    <row r="138004" ht="13.15" customHeight="1"/>
    <row r="138005" ht="13.15" customHeight="1"/>
    <row r="138006" ht="13.15" customHeight="1"/>
    <row r="138007" ht="13.15" customHeight="1"/>
    <row r="138008" ht="13.15" customHeight="1"/>
    <row r="138009" ht="13.15" customHeight="1"/>
    <row r="138010" ht="13.15" customHeight="1"/>
    <row r="138011" ht="13.15" customHeight="1"/>
    <row r="138012" ht="13.15" customHeight="1"/>
    <row r="138013" ht="13.15" customHeight="1"/>
    <row r="138014" ht="13.15" customHeight="1"/>
    <row r="138015" ht="13.15" customHeight="1"/>
    <row r="138016" ht="13.15" customHeight="1"/>
    <row r="138017" ht="13.15" customHeight="1"/>
    <row r="138018" ht="13.15" customHeight="1"/>
    <row r="138019" ht="13.15" customHeight="1"/>
    <row r="138020" ht="13.15" customHeight="1"/>
    <row r="138021" ht="13.15" customHeight="1"/>
    <row r="138022" ht="13.15" customHeight="1"/>
    <row r="138023" ht="13.15" customHeight="1"/>
    <row r="138024" ht="13.15" customHeight="1"/>
    <row r="138025" ht="13.15" customHeight="1"/>
    <row r="138026" ht="13.15" customHeight="1"/>
    <row r="138027" ht="13.15" customHeight="1"/>
    <row r="138028" ht="13.15" customHeight="1"/>
    <row r="138029" ht="13.15" customHeight="1"/>
    <row r="138030" ht="13.15" customHeight="1"/>
    <row r="138031" ht="13.15" customHeight="1"/>
    <row r="138032" ht="13.15" customHeight="1"/>
    <row r="138033" ht="13.15" customHeight="1"/>
    <row r="138034" ht="13.15" customHeight="1"/>
    <row r="138035" ht="13.15" customHeight="1"/>
    <row r="138036" ht="13.15" customHeight="1"/>
    <row r="138037" ht="13.15" customHeight="1"/>
    <row r="138038" ht="13.15" customHeight="1"/>
    <row r="138039" ht="13.15" customHeight="1"/>
    <row r="138040" ht="13.15" customHeight="1"/>
    <row r="138041" ht="13.15" customHeight="1"/>
    <row r="138042" ht="13.15" customHeight="1"/>
    <row r="138043" ht="13.15" customHeight="1"/>
    <row r="138044" ht="13.15" customHeight="1"/>
    <row r="138045" ht="13.15" customHeight="1"/>
    <row r="138046" ht="13.15" customHeight="1"/>
    <row r="138047" ht="13.15" customHeight="1"/>
    <row r="138048" ht="13.15" customHeight="1"/>
    <row r="138049" ht="13.15" customHeight="1"/>
    <row r="138050" ht="13.15" customHeight="1"/>
    <row r="138051" ht="13.15" customHeight="1"/>
    <row r="138052" ht="13.15" customHeight="1"/>
    <row r="138053" ht="13.15" customHeight="1"/>
    <row r="138054" ht="13.15" customHeight="1"/>
    <row r="138055" ht="13.15" customHeight="1"/>
    <row r="138056" ht="13.15" customHeight="1"/>
    <row r="138057" ht="13.15" customHeight="1"/>
    <row r="138058" ht="13.15" customHeight="1"/>
    <row r="138059" ht="13.15" customHeight="1"/>
    <row r="138060" ht="13.15" customHeight="1"/>
    <row r="138061" ht="13.15" customHeight="1"/>
    <row r="138062" ht="13.15" customHeight="1"/>
    <row r="138063" ht="13.15" customHeight="1"/>
    <row r="138064" ht="13.15" customHeight="1"/>
    <row r="138065" ht="13.15" customHeight="1"/>
    <row r="138066" ht="13.15" customHeight="1"/>
    <row r="138067" ht="13.15" customHeight="1"/>
    <row r="138068" ht="13.15" customHeight="1"/>
    <row r="138069" ht="13.15" customHeight="1"/>
    <row r="138070" ht="13.15" customHeight="1"/>
    <row r="138071" ht="13.15" customHeight="1"/>
    <row r="138072" ht="13.15" customHeight="1"/>
    <row r="138073" ht="13.15" customHeight="1"/>
    <row r="138074" ht="13.15" customHeight="1"/>
    <row r="138075" ht="13.15" customHeight="1"/>
    <row r="138076" ht="13.15" customHeight="1"/>
    <row r="138077" ht="13.15" customHeight="1"/>
    <row r="138078" ht="13.15" customHeight="1"/>
    <row r="138079" ht="13.15" customHeight="1"/>
    <row r="138080" ht="13.15" customHeight="1"/>
    <row r="138081" ht="13.15" customHeight="1"/>
    <row r="138082" ht="13.15" customHeight="1"/>
    <row r="138083" ht="13.15" customHeight="1"/>
    <row r="138084" ht="13.15" customHeight="1"/>
    <row r="138085" ht="13.15" customHeight="1"/>
    <row r="138086" ht="13.15" customHeight="1"/>
    <row r="138087" ht="13.15" customHeight="1"/>
    <row r="138088" ht="13.15" customHeight="1"/>
    <row r="138089" ht="13.15" customHeight="1"/>
    <row r="138090" ht="13.15" customHeight="1"/>
    <row r="138091" ht="13.15" customHeight="1"/>
    <row r="138092" ht="13.15" customHeight="1"/>
    <row r="138093" ht="13.15" customHeight="1"/>
    <row r="138094" ht="13.15" customHeight="1"/>
    <row r="138095" ht="13.15" customHeight="1"/>
    <row r="138096" ht="13.15" customHeight="1"/>
    <row r="138097" ht="13.15" customHeight="1"/>
    <row r="138098" ht="13.15" customHeight="1"/>
    <row r="138099" ht="13.15" customHeight="1"/>
    <row r="138100" ht="13.15" customHeight="1"/>
    <row r="138101" ht="13.15" customHeight="1"/>
    <row r="138102" ht="13.15" customHeight="1"/>
    <row r="138103" ht="13.15" customHeight="1"/>
    <row r="138104" ht="13.15" customHeight="1"/>
    <row r="138105" ht="13.15" customHeight="1"/>
    <row r="138106" ht="13.15" customHeight="1"/>
    <row r="138107" ht="13.15" customHeight="1"/>
    <row r="138108" ht="13.15" customHeight="1"/>
    <row r="138109" ht="13.15" customHeight="1"/>
    <row r="138110" ht="13.15" customHeight="1"/>
    <row r="138111" ht="13.15" customHeight="1"/>
    <row r="138112" ht="13.15" customHeight="1"/>
    <row r="138113" ht="13.15" customHeight="1"/>
    <row r="138114" ht="13.15" customHeight="1"/>
    <row r="138115" ht="13.15" customHeight="1"/>
    <row r="138116" ht="13.15" customHeight="1"/>
    <row r="138117" ht="13.15" customHeight="1"/>
    <row r="138118" ht="13.15" customHeight="1"/>
    <row r="138119" ht="13.15" customHeight="1"/>
    <row r="138120" ht="13.15" customHeight="1"/>
    <row r="138121" ht="13.15" customHeight="1"/>
    <row r="138122" ht="13.15" customHeight="1"/>
    <row r="138123" ht="13.15" customHeight="1"/>
    <row r="138124" ht="13.15" customHeight="1"/>
    <row r="138125" ht="13.15" customHeight="1"/>
    <row r="138126" ht="13.15" customHeight="1"/>
    <row r="138127" ht="13.15" customHeight="1"/>
    <row r="138128" ht="13.15" customHeight="1"/>
    <row r="138129" ht="13.15" customHeight="1"/>
    <row r="138130" ht="13.15" customHeight="1"/>
    <row r="138131" ht="13.15" customHeight="1"/>
    <row r="138132" ht="13.15" customHeight="1"/>
    <row r="138133" ht="13.15" customHeight="1"/>
    <row r="138134" ht="13.15" customHeight="1"/>
    <row r="138135" ht="13.15" customHeight="1"/>
    <row r="138136" ht="13.15" customHeight="1"/>
    <row r="138137" ht="13.15" customHeight="1"/>
    <row r="138138" ht="13.15" customHeight="1"/>
    <row r="138139" ht="13.15" customHeight="1"/>
    <row r="138140" ht="13.15" customHeight="1"/>
    <row r="138141" ht="13.15" customHeight="1"/>
    <row r="138142" ht="13.15" customHeight="1"/>
    <row r="138143" ht="13.15" customHeight="1"/>
    <row r="138144" ht="13.15" customHeight="1"/>
    <row r="138145" ht="13.15" customHeight="1"/>
    <row r="138146" ht="13.15" customHeight="1"/>
    <row r="138147" ht="13.15" customHeight="1"/>
    <row r="138148" ht="13.15" customHeight="1"/>
    <row r="138149" ht="13.15" customHeight="1"/>
    <row r="138150" ht="13.15" customHeight="1"/>
    <row r="138151" ht="13.15" customHeight="1"/>
    <row r="138152" ht="13.15" customHeight="1"/>
    <row r="138153" ht="13.15" customHeight="1"/>
    <row r="138154" ht="13.15" customHeight="1"/>
    <row r="138155" ht="13.15" customHeight="1"/>
    <row r="138156" ht="13.15" customHeight="1"/>
    <row r="138157" ht="13.15" customHeight="1"/>
    <row r="138158" ht="13.15" customHeight="1"/>
    <row r="138159" ht="13.15" customHeight="1"/>
    <row r="138160" ht="13.15" customHeight="1"/>
    <row r="138161" ht="13.15" customHeight="1"/>
    <row r="138162" ht="13.15" customHeight="1"/>
    <row r="138163" ht="13.15" customHeight="1"/>
    <row r="138164" ht="13.15" customHeight="1"/>
    <row r="138165" ht="13.15" customHeight="1"/>
    <row r="138166" ht="13.15" customHeight="1"/>
    <row r="138167" ht="13.15" customHeight="1"/>
    <row r="138168" ht="13.15" customHeight="1"/>
    <row r="138169" ht="13.15" customHeight="1"/>
    <row r="138170" ht="13.15" customHeight="1"/>
    <row r="138171" ht="13.15" customHeight="1"/>
    <row r="138172" ht="13.15" customHeight="1"/>
    <row r="138173" ht="13.15" customHeight="1"/>
    <row r="138174" ht="13.15" customHeight="1"/>
    <row r="138175" ht="13.15" customHeight="1"/>
    <row r="138176" ht="13.15" customHeight="1"/>
    <row r="138177" ht="13.15" customHeight="1"/>
    <row r="138178" ht="13.15" customHeight="1"/>
    <row r="138179" ht="13.15" customHeight="1"/>
    <row r="138180" ht="13.15" customHeight="1"/>
    <row r="138181" ht="13.15" customHeight="1"/>
    <row r="138182" ht="13.15" customHeight="1"/>
    <row r="138183" ht="13.15" customHeight="1"/>
    <row r="138184" ht="13.15" customHeight="1"/>
    <row r="138185" ht="13.15" customHeight="1"/>
    <row r="138186" ht="13.15" customHeight="1"/>
    <row r="138187" ht="13.15" customHeight="1"/>
    <row r="138188" ht="13.15" customHeight="1"/>
    <row r="138189" ht="13.15" customHeight="1"/>
    <row r="138190" ht="13.15" customHeight="1"/>
    <row r="138191" ht="13.15" customHeight="1"/>
    <row r="138192" ht="13.15" customHeight="1"/>
    <row r="138193" ht="13.15" customHeight="1"/>
    <row r="138194" ht="13.15" customHeight="1"/>
    <row r="138195" ht="13.15" customHeight="1"/>
    <row r="138196" ht="13.15" customHeight="1"/>
    <row r="138197" ht="13.15" customHeight="1"/>
    <row r="138198" ht="13.15" customHeight="1"/>
    <row r="138199" ht="13.15" customHeight="1"/>
    <row r="138200" ht="13.15" customHeight="1"/>
    <row r="138201" ht="13.15" customHeight="1"/>
    <row r="138202" ht="13.15" customHeight="1"/>
    <row r="138203" ht="13.15" customHeight="1"/>
    <row r="138204" ht="13.15" customHeight="1"/>
    <row r="138205" ht="13.15" customHeight="1"/>
    <row r="138206" ht="13.15" customHeight="1"/>
    <row r="138207" ht="13.15" customHeight="1"/>
    <row r="138208" ht="13.15" customHeight="1"/>
    <row r="138209" ht="13.15" customHeight="1"/>
    <row r="138210" ht="13.15" customHeight="1"/>
    <row r="138211" ht="13.15" customHeight="1"/>
    <row r="138212" ht="13.15" customHeight="1"/>
    <row r="138213" ht="13.15" customHeight="1"/>
    <row r="138214" ht="13.15" customHeight="1"/>
    <row r="138215" ht="13.15" customHeight="1"/>
    <row r="138216" ht="13.15" customHeight="1"/>
    <row r="138217" ht="13.15" customHeight="1"/>
    <row r="138218" ht="13.15" customHeight="1"/>
    <row r="138219" ht="13.15" customHeight="1"/>
    <row r="138220" ht="13.15" customHeight="1"/>
    <row r="138221" ht="13.15" customHeight="1"/>
    <row r="138222" ht="13.15" customHeight="1"/>
    <row r="138223" ht="13.15" customHeight="1"/>
    <row r="138224" ht="13.15" customHeight="1"/>
    <row r="138225" ht="13.15" customHeight="1"/>
    <row r="138226" ht="13.15" customHeight="1"/>
    <row r="138227" ht="13.15" customHeight="1"/>
    <row r="138228" ht="13.15" customHeight="1"/>
    <row r="138229" ht="13.15" customHeight="1"/>
    <row r="138230" ht="13.15" customHeight="1"/>
    <row r="138231" ht="13.15" customHeight="1"/>
    <row r="138232" ht="13.15" customHeight="1"/>
    <row r="138233" ht="13.15" customHeight="1"/>
    <row r="138234" ht="13.15" customHeight="1"/>
    <row r="138235" ht="13.15" customHeight="1"/>
    <row r="138236" ht="13.15" customHeight="1"/>
    <row r="138237" ht="13.15" customHeight="1"/>
    <row r="138238" ht="13.15" customHeight="1"/>
    <row r="138239" ht="13.15" customHeight="1"/>
    <row r="138240" ht="13.15" customHeight="1"/>
    <row r="138241" ht="13.15" customHeight="1"/>
    <row r="138242" ht="13.15" customHeight="1"/>
    <row r="138243" ht="13.15" customHeight="1"/>
    <row r="138244" ht="13.15" customHeight="1"/>
    <row r="138245" ht="13.15" customHeight="1"/>
    <row r="138246" ht="13.15" customHeight="1"/>
    <row r="138247" ht="13.15" customHeight="1"/>
    <row r="138248" ht="13.15" customHeight="1"/>
    <row r="138249" ht="13.15" customHeight="1"/>
    <row r="138250" ht="13.15" customHeight="1"/>
    <row r="138251" ht="13.15" customHeight="1"/>
    <row r="138252" ht="13.15" customHeight="1"/>
    <row r="138253" ht="13.15" customHeight="1"/>
    <row r="138254" ht="13.15" customHeight="1"/>
    <row r="138255" ht="13.15" customHeight="1"/>
    <row r="138256" ht="13.15" customHeight="1"/>
    <row r="138257" ht="13.15" customHeight="1"/>
    <row r="138258" ht="13.15" customHeight="1"/>
    <row r="138259" ht="13.15" customHeight="1"/>
    <row r="138260" ht="13.15" customHeight="1"/>
    <row r="138261" ht="13.15" customHeight="1"/>
    <row r="138262" ht="13.15" customHeight="1"/>
    <row r="138263" ht="13.15" customHeight="1"/>
    <row r="138264" ht="13.15" customHeight="1"/>
    <row r="138265" ht="13.15" customHeight="1"/>
    <row r="138266" ht="13.15" customHeight="1"/>
    <row r="138267" ht="13.15" customHeight="1"/>
    <row r="138268" ht="13.15" customHeight="1"/>
    <row r="138269" ht="13.15" customHeight="1"/>
    <row r="138270" ht="13.15" customHeight="1"/>
    <row r="138271" ht="13.15" customHeight="1"/>
    <row r="138272" ht="13.15" customHeight="1"/>
    <row r="138273" ht="13.15" customHeight="1"/>
    <row r="138274" ht="13.15" customHeight="1"/>
    <row r="138275" ht="13.15" customHeight="1"/>
    <row r="138276" ht="13.15" customHeight="1"/>
    <row r="138277" ht="13.15" customHeight="1"/>
    <row r="138278" ht="13.15" customHeight="1"/>
    <row r="138279" ht="13.15" customHeight="1"/>
    <row r="138280" ht="13.15" customHeight="1"/>
    <row r="138281" ht="13.15" customHeight="1"/>
    <row r="138282" ht="13.15" customHeight="1"/>
    <row r="138283" ht="13.15" customHeight="1"/>
    <row r="138284" ht="13.15" customHeight="1"/>
    <row r="138285" ht="13.15" customHeight="1"/>
    <row r="138286" ht="13.15" customHeight="1"/>
    <row r="138287" ht="13.15" customHeight="1"/>
    <row r="138288" ht="13.15" customHeight="1"/>
    <row r="138289" ht="13.15" customHeight="1"/>
    <row r="138290" ht="13.15" customHeight="1"/>
    <row r="138291" ht="13.15" customHeight="1"/>
    <row r="138292" ht="13.15" customHeight="1"/>
    <row r="138293" ht="13.15" customHeight="1"/>
    <row r="138294" ht="13.15" customHeight="1"/>
    <row r="138295" ht="13.15" customHeight="1"/>
    <row r="138296" ht="13.15" customHeight="1"/>
    <row r="138297" ht="13.15" customHeight="1"/>
    <row r="138298" ht="13.15" customHeight="1"/>
    <row r="138299" ht="13.15" customHeight="1"/>
    <row r="138300" ht="13.15" customHeight="1"/>
    <row r="138301" ht="13.15" customHeight="1"/>
    <row r="138302" ht="13.15" customHeight="1"/>
    <row r="138303" ht="13.15" customHeight="1"/>
    <row r="138304" ht="13.15" customHeight="1"/>
    <row r="138305" ht="13.15" customHeight="1"/>
    <row r="138306" ht="13.15" customHeight="1"/>
    <row r="138307" ht="13.15" customHeight="1"/>
    <row r="138308" ht="13.15" customHeight="1"/>
    <row r="138309" ht="13.15" customHeight="1"/>
    <row r="138310" ht="13.15" customHeight="1"/>
    <row r="138311" ht="13.15" customHeight="1"/>
    <row r="138312" ht="13.15" customHeight="1"/>
    <row r="138313" ht="13.15" customHeight="1"/>
    <row r="138314" ht="13.15" customHeight="1"/>
    <row r="138315" ht="13.15" customHeight="1"/>
    <row r="138316" ht="13.15" customHeight="1"/>
    <row r="138317" ht="13.15" customHeight="1"/>
    <row r="138318" ht="13.15" customHeight="1"/>
    <row r="138319" ht="13.15" customHeight="1"/>
    <row r="138320" ht="13.15" customHeight="1"/>
    <row r="138321" ht="13.15" customHeight="1"/>
    <row r="138322" ht="13.15" customHeight="1"/>
    <row r="138323" ht="13.15" customHeight="1"/>
    <row r="138324" ht="13.15" customHeight="1"/>
    <row r="138325" ht="13.15" customHeight="1"/>
    <row r="138326" ht="13.15" customHeight="1"/>
    <row r="138327" ht="13.15" customHeight="1"/>
    <row r="138328" ht="13.15" customHeight="1"/>
    <row r="138329" ht="13.15" customHeight="1"/>
    <row r="138330" ht="13.15" customHeight="1"/>
    <row r="138331" ht="13.15" customHeight="1"/>
    <row r="138332" ht="13.15" customHeight="1"/>
    <row r="138333" ht="13.15" customHeight="1"/>
    <row r="138334" ht="13.15" customHeight="1"/>
    <row r="138335" ht="13.15" customHeight="1"/>
    <row r="138336" ht="13.15" customHeight="1"/>
    <row r="138337" ht="13.15" customHeight="1"/>
    <row r="138338" ht="13.15" customHeight="1"/>
    <row r="138339" ht="13.15" customHeight="1"/>
    <row r="138340" ht="13.15" customHeight="1"/>
    <row r="138341" ht="13.15" customHeight="1"/>
    <row r="138342" ht="13.15" customHeight="1"/>
    <row r="138343" ht="13.15" customHeight="1"/>
    <row r="138344" ht="13.15" customHeight="1"/>
    <row r="138345" ht="13.15" customHeight="1"/>
    <row r="138346" ht="13.15" customHeight="1"/>
    <row r="138347" ht="13.15" customHeight="1"/>
    <row r="138348" ht="13.15" customHeight="1"/>
    <row r="138349" ht="13.15" customHeight="1"/>
    <row r="138350" ht="13.15" customHeight="1"/>
    <row r="138351" ht="13.15" customHeight="1"/>
    <row r="138352" ht="13.15" customHeight="1"/>
    <row r="138353" ht="13.15" customHeight="1"/>
    <row r="138354" ht="13.15" customHeight="1"/>
    <row r="138355" ht="13.15" customHeight="1"/>
    <row r="138356" ht="13.15" customHeight="1"/>
    <row r="138357" ht="13.15" customHeight="1"/>
    <row r="138358" ht="13.15" customHeight="1"/>
    <row r="138359" ht="13.15" customHeight="1"/>
    <row r="138360" ht="13.15" customHeight="1"/>
    <row r="138361" ht="13.15" customHeight="1"/>
    <row r="138362" ht="13.15" customHeight="1"/>
    <row r="138363" ht="13.15" customHeight="1"/>
    <row r="138364" ht="13.15" customHeight="1"/>
    <row r="138365" ht="13.15" customHeight="1"/>
    <row r="138366" ht="13.15" customHeight="1"/>
    <row r="138367" ht="13.15" customHeight="1"/>
    <row r="138368" ht="13.15" customHeight="1"/>
    <row r="138369" ht="13.15" customHeight="1"/>
    <row r="138370" ht="13.15" customHeight="1"/>
    <row r="138371" ht="13.15" customHeight="1"/>
    <row r="138372" ht="13.15" customHeight="1"/>
    <row r="138373" ht="13.15" customHeight="1"/>
    <row r="138374" ht="13.15" customHeight="1"/>
    <row r="138375" ht="13.15" customHeight="1"/>
    <row r="138376" ht="13.15" customHeight="1"/>
    <row r="138377" ht="13.15" customHeight="1"/>
    <row r="138378" ht="13.15" customHeight="1"/>
    <row r="138379" ht="13.15" customHeight="1"/>
    <row r="138380" ht="13.15" customHeight="1"/>
    <row r="138381" ht="13.15" customHeight="1"/>
    <row r="138382" ht="13.15" customHeight="1"/>
    <row r="138383" ht="13.15" customHeight="1"/>
    <row r="138384" ht="13.15" customHeight="1"/>
    <row r="138385" ht="13.15" customHeight="1"/>
    <row r="138386" ht="13.15" customHeight="1"/>
    <row r="138387" ht="13.15" customHeight="1"/>
    <row r="138388" ht="13.15" customHeight="1"/>
    <row r="138389" ht="13.15" customHeight="1"/>
    <row r="138390" ht="13.15" customHeight="1"/>
    <row r="138391" ht="13.15" customHeight="1"/>
    <row r="138392" ht="13.15" customHeight="1"/>
    <row r="138393" ht="13.15" customHeight="1"/>
    <row r="138394" ht="13.15" customHeight="1"/>
    <row r="138395" ht="13.15" customHeight="1"/>
    <row r="138396" ht="13.15" customHeight="1"/>
    <row r="138397" ht="13.15" customHeight="1"/>
    <row r="138398" ht="13.15" customHeight="1"/>
    <row r="138399" ht="13.15" customHeight="1"/>
    <row r="138400" ht="13.15" customHeight="1"/>
    <row r="138401" ht="13.15" customHeight="1"/>
    <row r="138402" ht="13.15" customHeight="1"/>
    <row r="138403" ht="13.15" customHeight="1"/>
    <row r="138404" ht="13.15" customHeight="1"/>
    <row r="138405" ht="13.15" customHeight="1"/>
    <row r="138406" ht="13.15" customHeight="1"/>
    <row r="138407" ht="13.15" customHeight="1"/>
    <row r="138408" ht="13.15" customHeight="1"/>
    <row r="138409" ht="13.15" customHeight="1"/>
    <row r="138410" ht="13.15" customHeight="1"/>
    <row r="138411" ht="13.15" customHeight="1"/>
    <row r="138412" ht="13.15" customHeight="1"/>
    <row r="138413" ht="13.15" customHeight="1"/>
    <row r="138414" ht="13.15" customHeight="1"/>
    <row r="138415" ht="13.15" customHeight="1"/>
    <row r="138416" ht="13.15" customHeight="1"/>
    <row r="138417" ht="13.15" customHeight="1"/>
    <row r="138418" ht="13.15" customHeight="1"/>
    <row r="138419" ht="13.15" customHeight="1"/>
    <row r="138420" ht="13.15" customHeight="1"/>
    <row r="138421" ht="13.15" customHeight="1"/>
    <row r="138422" ht="13.15" customHeight="1"/>
    <row r="138423" ht="13.15" customHeight="1"/>
    <row r="138424" ht="13.15" customHeight="1"/>
    <row r="138425" ht="13.15" customHeight="1"/>
    <row r="138426" ht="13.15" customHeight="1"/>
    <row r="138427" ht="13.15" customHeight="1"/>
    <row r="138428" ht="13.15" customHeight="1"/>
    <row r="138429" ht="13.15" customHeight="1"/>
    <row r="138430" ht="13.15" customHeight="1"/>
    <row r="138431" ht="13.15" customHeight="1"/>
    <row r="138432" ht="13.15" customHeight="1"/>
    <row r="138433" ht="13.15" customHeight="1"/>
    <row r="138434" ht="13.15" customHeight="1"/>
    <row r="138435" ht="13.15" customHeight="1"/>
    <row r="138436" ht="13.15" customHeight="1"/>
    <row r="138437" ht="13.15" customHeight="1"/>
    <row r="138438" ht="13.15" customHeight="1"/>
    <row r="138439" ht="13.15" customHeight="1"/>
    <row r="138440" ht="13.15" customHeight="1"/>
    <row r="138441" ht="13.15" customHeight="1"/>
    <row r="138442" ht="13.15" customHeight="1"/>
    <row r="138443" ht="13.15" customHeight="1"/>
    <row r="138444" ht="13.15" customHeight="1"/>
    <row r="138445" ht="13.15" customHeight="1"/>
    <row r="138446" ht="13.15" customHeight="1"/>
    <row r="138447" ht="13.15" customHeight="1"/>
    <row r="138448" ht="13.15" customHeight="1"/>
    <row r="138449" ht="13.15" customHeight="1"/>
    <row r="138450" ht="13.15" customHeight="1"/>
    <row r="138451" ht="13.15" customHeight="1"/>
    <row r="138452" ht="13.15" customHeight="1"/>
    <row r="138453" ht="13.15" customHeight="1"/>
    <row r="138454" ht="13.15" customHeight="1"/>
    <row r="138455" ht="13.15" customHeight="1"/>
    <row r="138456" ht="13.15" customHeight="1"/>
    <row r="138457" ht="13.15" customHeight="1"/>
    <row r="138458" ht="13.15" customHeight="1"/>
    <row r="138459" ht="13.15" customHeight="1"/>
    <row r="138460" ht="13.15" customHeight="1"/>
    <row r="138461" ht="13.15" customHeight="1"/>
    <row r="138462" ht="13.15" customHeight="1"/>
    <row r="138463" ht="13.15" customHeight="1"/>
    <row r="138464" ht="13.15" customHeight="1"/>
    <row r="138465" ht="13.15" customHeight="1"/>
    <row r="138466" ht="13.15" customHeight="1"/>
    <row r="138467" ht="13.15" customHeight="1"/>
    <row r="138468" ht="13.15" customHeight="1"/>
    <row r="138469" ht="13.15" customHeight="1"/>
    <row r="138470" ht="13.15" customHeight="1"/>
    <row r="138471" ht="13.15" customHeight="1"/>
    <row r="138472" ht="13.15" customHeight="1"/>
    <row r="138473" ht="13.15" customHeight="1"/>
    <row r="138474" ht="13.15" customHeight="1"/>
    <row r="138475" ht="13.15" customHeight="1"/>
    <row r="138476" ht="13.15" customHeight="1"/>
    <row r="138477" ht="13.15" customHeight="1"/>
    <row r="138478" ht="13.15" customHeight="1"/>
    <row r="138479" ht="13.15" customHeight="1"/>
    <row r="138480" ht="13.15" customHeight="1"/>
    <row r="138481" ht="13.15" customHeight="1"/>
    <row r="138482" ht="13.15" customHeight="1"/>
    <row r="138483" ht="13.15" customHeight="1"/>
    <row r="138484" ht="13.15" customHeight="1"/>
    <row r="138485" ht="13.15" customHeight="1"/>
    <row r="138486" ht="13.15" customHeight="1"/>
    <row r="138487" ht="13.15" customHeight="1"/>
    <row r="138488" ht="13.15" customHeight="1"/>
    <row r="138489" ht="13.15" customHeight="1"/>
    <row r="138490" ht="13.15" customHeight="1"/>
    <row r="138491" ht="13.15" customHeight="1"/>
    <row r="138492" ht="13.15" customHeight="1"/>
    <row r="138493" ht="13.15" customHeight="1"/>
    <row r="138494" ht="13.15" customHeight="1"/>
    <row r="138495" ht="13.15" customHeight="1"/>
    <row r="138496" ht="13.15" customHeight="1"/>
    <row r="138497" ht="13.15" customHeight="1"/>
    <row r="138498" ht="13.15" customHeight="1"/>
    <row r="138499" ht="13.15" customHeight="1"/>
    <row r="138500" ht="13.15" customHeight="1"/>
    <row r="138501" ht="13.15" customHeight="1"/>
    <row r="138502" ht="13.15" customHeight="1"/>
    <row r="138503" ht="13.15" customHeight="1"/>
    <row r="138504" ht="13.15" customHeight="1"/>
    <row r="138505" ht="13.15" customHeight="1"/>
    <row r="138506" ht="13.15" customHeight="1"/>
    <row r="138507" ht="13.15" customHeight="1"/>
    <row r="138508" ht="13.15" customHeight="1"/>
    <row r="138509" ht="13.15" customHeight="1"/>
    <row r="138510" ht="13.15" customHeight="1"/>
    <row r="138511" ht="13.15" customHeight="1"/>
    <row r="138512" ht="13.15" customHeight="1"/>
    <row r="138513" ht="13.15" customHeight="1"/>
    <row r="138514" ht="13.15" customHeight="1"/>
    <row r="138515" ht="13.15" customHeight="1"/>
    <row r="138516" ht="13.15" customHeight="1"/>
    <row r="138517" ht="13.15" customHeight="1"/>
    <row r="138518" ht="13.15" customHeight="1"/>
    <row r="138519" ht="13.15" customHeight="1"/>
    <row r="138520" ht="13.15" customHeight="1"/>
    <row r="138521" ht="13.15" customHeight="1"/>
    <row r="138522" ht="13.15" customHeight="1"/>
    <row r="138523" ht="13.15" customHeight="1"/>
    <row r="138524" ht="13.15" customHeight="1"/>
    <row r="138525" ht="13.15" customHeight="1"/>
    <row r="138526" ht="13.15" customHeight="1"/>
    <row r="138527" ht="13.15" customHeight="1"/>
    <row r="138528" ht="13.15" customHeight="1"/>
    <row r="138529" ht="13.15" customHeight="1"/>
    <row r="138530" ht="13.15" customHeight="1"/>
    <row r="138531" ht="13.15" customHeight="1"/>
    <row r="138532" ht="13.15" customHeight="1"/>
    <row r="138533" ht="13.15" customHeight="1"/>
    <row r="138534" ht="13.15" customHeight="1"/>
    <row r="138535" ht="13.15" customHeight="1"/>
    <row r="138536" ht="13.15" customHeight="1"/>
    <row r="138537" ht="13.15" customHeight="1"/>
    <row r="138538" ht="13.15" customHeight="1"/>
    <row r="138539" ht="13.15" customHeight="1"/>
    <row r="138540" ht="13.15" customHeight="1"/>
    <row r="138541" ht="13.15" customHeight="1"/>
    <row r="138542" ht="13.15" customHeight="1"/>
    <row r="138543" ht="13.15" customHeight="1"/>
    <row r="138544" ht="13.15" customHeight="1"/>
    <row r="138545" ht="13.15" customHeight="1"/>
    <row r="138546" ht="13.15" customHeight="1"/>
    <row r="138547" ht="13.15" customHeight="1"/>
    <row r="138548" ht="13.15" customHeight="1"/>
    <row r="138549" ht="13.15" customHeight="1"/>
    <row r="138550" ht="13.15" customHeight="1"/>
    <row r="138551" ht="13.15" customHeight="1"/>
    <row r="138552" ht="13.15" customHeight="1"/>
    <row r="138553" ht="13.15" customHeight="1"/>
    <row r="138554" ht="13.15" customHeight="1"/>
    <row r="138555" ht="13.15" customHeight="1"/>
    <row r="138556" ht="13.15" customHeight="1"/>
    <row r="138557" ht="13.15" customHeight="1"/>
    <row r="138558" ht="13.15" customHeight="1"/>
    <row r="138559" ht="13.15" customHeight="1"/>
    <row r="138560" ht="13.15" customHeight="1"/>
    <row r="138561" ht="13.15" customHeight="1"/>
    <row r="138562" ht="13.15" customHeight="1"/>
    <row r="138563" ht="13.15" customHeight="1"/>
    <row r="138564" ht="13.15" customHeight="1"/>
    <row r="138565" ht="13.15" customHeight="1"/>
    <row r="138566" ht="13.15" customHeight="1"/>
    <row r="138567" ht="13.15" customHeight="1"/>
    <row r="138568" ht="13.15" customHeight="1"/>
    <row r="138569" ht="13.15" customHeight="1"/>
    <row r="138570" ht="13.15" customHeight="1"/>
    <row r="138571" ht="13.15" customHeight="1"/>
    <row r="138572" ht="13.15" customHeight="1"/>
    <row r="138573" ht="13.15" customHeight="1"/>
    <row r="138574" ht="13.15" customHeight="1"/>
    <row r="138575" ht="13.15" customHeight="1"/>
    <row r="138576" ht="13.15" customHeight="1"/>
    <row r="138577" ht="13.15" customHeight="1"/>
    <row r="138578" ht="13.15" customHeight="1"/>
    <row r="138579" ht="13.15" customHeight="1"/>
    <row r="138580" ht="13.15" customHeight="1"/>
    <row r="138581" ht="13.15" customHeight="1"/>
    <row r="138582" ht="13.15" customHeight="1"/>
    <row r="138583" ht="13.15" customHeight="1"/>
    <row r="138584" ht="13.15" customHeight="1"/>
    <row r="138585" ht="13.15" customHeight="1"/>
    <row r="138586" ht="13.15" customHeight="1"/>
    <row r="138587" ht="13.15" customHeight="1"/>
    <row r="138588" ht="13.15" customHeight="1"/>
    <row r="138589" ht="13.15" customHeight="1"/>
    <row r="138590" ht="13.15" customHeight="1"/>
    <row r="138591" ht="13.15" customHeight="1"/>
    <row r="138592" ht="13.15" customHeight="1"/>
    <row r="138593" ht="13.15" customHeight="1"/>
    <row r="138594" ht="13.15" customHeight="1"/>
    <row r="138595" ht="13.15" customHeight="1"/>
    <row r="138596" ht="13.15" customHeight="1"/>
    <row r="138597" ht="13.15" customHeight="1"/>
    <row r="138598" ht="13.15" customHeight="1"/>
    <row r="138599" ht="13.15" customHeight="1"/>
    <row r="138600" ht="13.15" customHeight="1"/>
    <row r="138601" ht="13.15" customHeight="1"/>
    <row r="138602" ht="13.15" customHeight="1"/>
    <row r="138603" ht="13.15" customHeight="1"/>
    <row r="138604" ht="13.15" customHeight="1"/>
    <row r="138605" ht="13.15" customHeight="1"/>
    <row r="138606" ht="13.15" customHeight="1"/>
    <row r="138607" ht="13.15" customHeight="1"/>
    <row r="138608" ht="13.15" customHeight="1"/>
    <row r="138609" ht="13.15" customHeight="1"/>
    <row r="138610" ht="13.15" customHeight="1"/>
    <row r="138611" ht="13.15" customHeight="1"/>
    <row r="138612" ht="13.15" customHeight="1"/>
    <row r="138613" ht="13.15" customHeight="1"/>
    <row r="138614" ht="13.15" customHeight="1"/>
    <row r="138615" ht="13.15" customHeight="1"/>
    <row r="138616" ht="13.15" customHeight="1"/>
    <row r="138617" ht="13.15" customHeight="1"/>
    <row r="138618" ht="13.15" customHeight="1"/>
    <row r="138619" ht="13.15" customHeight="1"/>
    <row r="138620" ht="13.15" customHeight="1"/>
    <row r="138621" ht="13.15" customHeight="1"/>
    <row r="138622" ht="13.15" customHeight="1"/>
    <row r="138623" ht="13.15" customHeight="1"/>
    <row r="138624" ht="13.15" customHeight="1"/>
    <row r="138625" ht="13.15" customHeight="1"/>
    <row r="138626" ht="13.15" customHeight="1"/>
    <row r="138627" ht="13.15" customHeight="1"/>
    <row r="138628" ht="13.15" customHeight="1"/>
    <row r="138629" ht="13.15" customHeight="1"/>
    <row r="138630" ht="13.15" customHeight="1"/>
    <row r="138631" ht="13.15" customHeight="1"/>
    <row r="138632" ht="13.15" customHeight="1"/>
    <row r="138633" ht="13.15" customHeight="1"/>
    <row r="138634" ht="13.15" customHeight="1"/>
    <row r="138635" ht="13.15" customHeight="1"/>
    <row r="138636" ht="13.15" customHeight="1"/>
    <row r="138637" ht="13.15" customHeight="1"/>
    <row r="138638" ht="13.15" customHeight="1"/>
    <row r="138639" ht="13.15" customHeight="1"/>
    <row r="138640" ht="13.15" customHeight="1"/>
    <row r="138641" ht="13.15" customHeight="1"/>
    <row r="138642" ht="13.15" customHeight="1"/>
    <row r="138643" ht="13.15" customHeight="1"/>
    <row r="138644" ht="13.15" customHeight="1"/>
    <row r="138645" ht="13.15" customHeight="1"/>
    <row r="138646" ht="13.15" customHeight="1"/>
    <row r="138647" ht="13.15" customHeight="1"/>
    <row r="138648" ht="13.15" customHeight="1"/>
    <row r="138649" ht="13.15" customHeight="1"/>
    <row r="138650" ht="13.15" customHeight="1"/>
    <row r="138651" ht="13.15" customHeight="1"/>
    <row r="138652" ht="13.15" customHeight="1"/>
    <row r="138653" ht="13.15" customHeight="1"/>
    <row r="138654" ht="13.15" customHeight="1"/>
    <row r="138655" ht="13.15" customHeight="1"/>
    <row r="138656" ht="13.15" customHeight="1"/>
    <row r="138657" ht="13.15" customHeight="1"/>
    <row r="138658" ht="13.15" customHeight="1"/>
    <row r="138659" ht="13.15" customHeight="1"/>
    <row r="138660" ht="13.15" customHeight="1"/>
    <row r="138661" ht="13.15" customHeight="1"/>
    <row r="138662" ht="13.15" customHeight="1"/>
    <row r="138663" ht="13.15" customHeight="1"/>
    <row r="138664" ht="13.15" customHeight="1"/>
    <row r="138665" ht="13.15" customHeight="1"/>
    <row r="138666" ht="13.15" customHeight="1"/>
    <row r="138667" ht="13.15" customHeight="1"/>
    <row r="138668" ht="13.15" customHeight="1"/>
    <row r="138669" ht="13.15" customHeight="1"/>
    <row r="138670" ht="13.15" customHeight="1"/>
    <row r="138671" ht="13.15" customHeight="1"/>
    <row r="138672" ht="13.15" customHeight="1"/>
    <row r="138673" ht="13.15" customHeight="1"/>
    <row r="138674" ht="13.15" customHeight="1"/>
    <row r="138675" ht="13.15" customHeight="1"/>
    <row r="138676" ht="13.15" customHeight="1"/>
    <row r="138677" ht="13.15" customHeight="1"/>
    <row r="138678" ht="13.15" customHeight="1"/>
    <row r="138679" ht="13.15" customHeight="1"/>
    <row r="138680" ht="13.15" customHeight="1"/>
    <row r="138681" ht="13.15" customHeight="1"/>
    <row r="138682" ht="13.15" customHeight="1"/>
    <row r="138683" ht="13.15" customHeight="1"/>
    <row r="138684" ht="13.15" customHeight="1"/>
    <row r="138685" ht="13.15" customHeight="1"/>
    <row r="138686" ht="13.15" customHeight="1"/>
    <row r="138687" ht="13.15" customHeight="1"/>
    <row r="138688" ht="13.15" customHeight="1"/>
    <row r="138689" ht="13.15" customHeight="1"/>
    <row r="138690" ht="13.15" customHeight="1"/>
    <row r="138691" ht="13.15" customHeight="1"/>
    <row r="138692" ht="13.15" customHeight="1"/>
    <row r="138693" ht="13.15" customHeight="1"/>
    <row r="138694" ht="13.15" customHeight="1"/>
    <row r="138695" ht="13.15" customHeight="1"/>
    <row r="138696" ht="13.15" customHeight="1"/>
    <row r="138697" ht="13.15" customHeight="1"/>
    <row r="138698" ht="13.15" customHeight="1"/>
    <row r="138699" ht="13.15" customHeight="1"/>
    <row r="138700" ht="13.15" customHeight="1"/>
    <row r="138701" ht="13.15" customHeight="1"/>
    <row r="138702" ht="13.15" customHeight="1"/>
    <row r="138703" ht="13.15" customHeight="1"/>
    <row r="138704" ht="13.15" customHeight="1"/>
    <row r="138705" ht="13.15" customHeight="1"/>
    <row r="138706" ht="13.15" customHeight="1"/>
    <row r="138707" ht="13.15" customHeight="1"/>
    <row r="138708" ht="13.15" customHeight="1"/>
    <row r="138709" ht="13.15" customHeight="1"/>
    <row r="138710" ht="13.15" customHeight="1"/>
    <row r="138711" ht="13.15" customHeight="1"/>
    <row r="138712" ht="13.15" customHeight="1"/>
    <row r="138713" ht="13.15" customHeight="1"/>
    <row r="138714" ht="13.15" customHeight="1"/>
    <row r="138715" ht="13.15" customHeight="1"/>
    <row r="138716" ht="13.15" customHeight="1"/>
    <row r="138717" ht="13.15" customHeight="1"/>
    <row r="138718" ht="13.15" customHeight="1"/>
    <row r="138719" ht="13.15" customHeight="1"/>
    <row r="138720" ht="13.15" customHeight="1"/>
    <row r="138721" ht="13.15" customHeight="1"/>
    <row r="138722" ht="13.15" customHeight="1"/>
    <row r="138723" ht="13.15" customHeight="1"/>
    <row r="138724" ht="13.15" customHeight="1"/>
    <row r="138725" ht="13.15" customHeight="1"/>
    <row r="138726" ht="13.15" customHeight="1"/>
    <row r="138727" ht="13.15" customHeight="1"/>
    <row r="138728" ht="13.15" customHeight="1"/>
    <row r="138729" ht="13.15" customHeight="1"/>
    <row r="138730" ht="13.15" customHeight="1"/>
    <row r="138731" ht="13.15" customHeight="1"/>
    <row r="138732" ht="13.15" customHeight="1"/>
    <row r="138733" ht="13.15" customHeight="1"/>
    <row r="138734" ht="13.15" customHeight="1"/>
    <row r="138735" ht="13.15" customHeight="1"/>
    <row r="138736" ht="13.15" customHeight="1"/>
    <row r="138737" ht="13.15" customHeight="1"/>
    <row r="138738" ht="13.15" customHeight="1"/>
    <row r="138739" ht="13.15" customHeight="1"/>
    <row r="138740" ht="13.15" customHeight="1"/>
    <row r="138741" ht="13.15" customHeight="1"/>
    <row r="138742" ht="13.15" customHeight="1"/>
    <row r="138743" ht="13.15" customHeight="1"/>
    <row r="138744" ht="13.15" customHeight="1"/>
    <row r="138745" ht="13.15" customHeight="1"/>
    <row r="138746" ht="13.15" customHeight="1"/>
    <row r="138747" ht="13.15" customHeight="1"/>
    <row r="138748" ht="13.15" customHeight="1"/>
    <row r="138749" ht="13.15" customHeight="1"/>
    <row r="138750" ht="13.15" customHeight="1"/>
    <row r="138751" ht="13.15" customHeight="1"/>
    <row r="138752" ht="13.15" customHeight="1"/>
    <row r="138753" ht="13.15" customHeight="1"/>
    <row r="138754" ht="13.15" customHeight="1"/>
    <row r="138755" ht="13.15" customHeight="1"/>
    <row r="138756" ht="13.15" customHeight="1"/>
    <row r="138757" ht="13.15" customHeight="1"/>
    <row r="138758" ht="13.15" customHeight="1"/>
    <row r="138759" ht="13.15" customHeight="1"/>
    <row r="138760" ht="13.15" customHeight="1"/>
    <row r="138761" ht="13.15" customHeight="1"/>
    <row r="138762" ht="13.15" customHeight="1"/>
    <row r="138763" ht="13.15" customHeight="1"/>
    <row r="138764" ht="13.15" customHeight="1"/>
    <row r="138765" ht="13.15" customHeight="1"/>
    <row r="138766" ht="13.15" customHeight="1"/>
    <row r="138767" ht="13.15" customHeight="1"/>
    <row r="138768" ht="13.15" customHeight="1"/>
    <row r="138769" ht="13.15" customHeight="1"/>
    <row r="138770" ht="13.15" customHeight="1"/>
    <row r="138771" ht="13.15" customHeight="1"/>
    <row r="138772" ht="13.15" customHeight="1"/>
    <row r="138773" ht="13.15" customHeight="1"/>
    <row r="138774" ht="13.15" customHeight="1"/>
    <row r="138775" ht="13.15" customHeight="1"/>
    <row r="138776" ht="13.15" customHeight="1"/>
    <row r="138777" ht="13.15" customHeight="1"/>
    <row r="138778" ht="13.15" customHeight="1"/>
    <row r="138779" ht="13.15" customHeight="1"/>
    <row r="138780" ht="13.15" customHeight="1"/>
    <row r="138781" ht="13.15" customHeight="1"/>
    <row r="138782" ht="13.15" customHeight="1"/>
    <row r="138783" ht="13.15" customHeight="1"/>
    <row r="138784" ht="13.15" customHeight="1"/>
    <row r="138785" ht="13.15" customHeight="1"/>
    <row r="138786" ht="13.15" customHeight="1"/>
    <row r="138787" ht="13.15" customHeight="1"/>
    <row r="138788" ht="13.15" customHeight="1"/>
    <row r="138789" ht="13.15" customHeight="1"/>
    <row r="138790" ht="13.15" customHeight="1"/>
    <row r="138791" ht="13.15" customHeight="1"/>
    <row r="138792" ht="13.15" customHeight="1"/>
    <row r="138793" ht="13.15" customHeight="1"/>
    <row r="138794" ht="13.15" customHeight="1"/>
    <row r="138795" ht="13.15" customHeight="1"/>
    <row r="138796" ht="13.15" customHeight="1"/>
    <row r="138797" ht="13.15" customHeight="1"/>
    <row r="138798" ht="13.15" customHeight="1"/>
    <row r="138799" ht="13.15" customHeight="1"/>
    <row r="138800" ht="13.15" customHeight="1"/>
    <row r="138801" ht="13.15" customHeight="1"/>
    <row r="138802" ht="13.15" customHeight="1"/>
    <row r="138803" ht="13.15" customHeight="1"/>
    <row r="138804" ht="13.15" customHeight="1"/>
    <row r="138805" ht="13.15" customHeight="1"/>
    <row r="138806" ht="13.15" customHeight="1"/>
    <row r="138807" ht="13.15" customHeight="1"/>
    <row r="138808" ht="13.15" customHeight="1"/>
    <row r="138809" ht="13.15" customHeight="1"/>
    <row r="138810" ht="13.15" customHeight="1"/>
    <row r="138811" ht="13.15" customHeight="1"/>
    <row r="138812" ht="13.15" customHeight="1"/>
    <row r="138813" ht="13.15" customHeight="1"/>
    <row r="138814" ht="13.15" customHeight="1"/>
    <row r="138815" ht="13.15" customHeight="1"/>
    <row r="138816" ht="13.15" customHeight="1"/>
    <row r="138817" ht="13.15" customHeight="1"/>
    <row r="138818" ht="13.15" customHeight="1"/>
    <row r="138819" ht="13.15" customHeight="1"/>
    <row r="138820" ht="13.15" customHeight="1"/>
    <row r="138821" ht="13.15" customHeight="1"/>
    <row r="138822" ht="13.15" customHeight="1"/>
    <row r="138823" ht="13.15" customHeight="1"/>
    <row r="138824" ht="13.15" customHeight="1"/>
    <row r="138825" ht="13.15" customHeight="1"/>
    <row r="138826" ht="13.15" customHeight="1"/>
    <row r="138827" ht="13.15" customHeight="1"/>
    <row r="138828" ht="13.15" customHeight="1"/>
    <row r="138829" ht="13.15" customHeight="1"/>
    <row r="138830" ht="13.15" customHeight="1"/>
    <row r="138831" ht="13.15" customHeight="1"/>
    <row r="138832" ht="13.15" customHeight="1"/>
    <row r="138833" ht="13.15" customHeight="1"/>
    <row r="138834" ht="13.15" customHeight="1"/>
    <row r="138835" ht="13.15" customHeight="1"/>
    <row r="138836" ht="13.15" customHeight="1"/>
    <row r="138837" ht="13.15" customHeight="1"/>
    <row r="138838" ht="13.15" customHeight="1"/>
    <row r="138839" ht="13.15" customHeight="1"/>
    <row r="138840" ht="13.15" customHeight="1"/>
    <row r="138841" ht="13.15" customHeight="1"/>
    <row r="138842" ht="13.15" customHeight="1"/>
    <row r="138843" ht="13.15" customHeight="1"/>
    <row r="138844" ht="13.15" customHeight="1"/>
    <row r="138845" ht="13.15" customHeight="1"/>
    <row r="138846" ht="13.15" customHeight="1"/>
    <row r="138847" ht="13.15" customHeight="1"/>
    <row r="138848" ht="13.15" customHeight="1"/>
    <row r="138849" ht="13.15" customHeight="1"/>
    <row r="138850" ht="13.15" customHeight="1"/>
    <row r="138851" ht="13.15" customHeight="1"/>
    <row r="138852" ht="13.15" customHeight="1"/>
    <row r="138853" ht="13.15" customHeight="1"/>
    <row r="138854" ht="13.15" customHeight="1"/>
    <row r="138855" ht="13.15" customHeight="1"/>
    <row r="138856" ht="13.15" customHeight="1"/>
    <row r="138857" ht="13.15" customHeight="1"/>
    <row r="138858" ht="13.15" customHeight="1"/>
    <row r="138859" ht="13.15" customHeight="1"/>
    <row r="138860" ht="13.15" customHeight="1"/>
    <row r="138861" ht="13.15" customHeight="1"/>
    <row r="138862" ht="13.15" customHeight="1"/>
    <row r="138863" ht="13.15" customHeight="1"/>
    <row r="138864" ht="13.15" customHeight="1"/>
    <row r="138865" ht="13.15" customHeight="1"/>
    <row r="138866" ht="13.15" customHeight="1"/>
    <row r="138867" ht="13.15" customHeight="1"/>
    <row r="138868" ht="13.15" customHeight="1"/>
    <row r="138869" ht="13.15" customHeight="1"/>
    <row r="138870" ht="13.15" customHeight="1"/>
    <row r="138871" ht="13.15" customHeight="1"/>
    <row r="138872" ht="13.15" customHeight="1"/>
    <row r="138873" ht="13.15" customHeight="1"/>
    <row r="138874" ht="13.15" customHeight="1"/>
    <row r="138875" ht="13.15" customHeight="1"/>
    <row r="138876" ht="13.15" customHeight="1"/>
    <row r="138877" ht="13.15" customHeight="1"/>
    <row r="138878" ht="13.15" customHeight="1"/>
    <row r="138879" ht="13.15" customHeight="1"/>
    <row r="138880" ht="13.15" customHeight="1"/>
    <row r="138881" ht="13.15" customHeight="1"/>
    <row r="138882" ht="13.15" customHeight="1"/>
    <row r="138883" ht="13.15" customHeight="1"/>
    <row r="138884" ht="13.15" customHeight="1"/>
    <row r="138885" ht="13.15" customHeight="1"/>
    <row r="138886" ht="13.15" customHeight="1"/>
    <row r="138887" ht="13.15" customHeight="1"/>
    <row r="138888" ht="13.15" customHeight="1"/>
    <row r="138889" ht="13.15" customHeight="1"/>
    <row r="138890" ht="13.15" customHeight="1"/>
    <row r="138891" ht="13.15" customHeight="1"/>
    <row r="138892" ht="13.15" customHeight="1"/>
    <row r="138893" ht="13.15" customHeight="1"/>
    <row r="138894" ht="13.15" customHeight="1"/>
    <row r="138895" ht="13.15" customHeight="1"/>
    <row r="138896" ht="13.15" customHeight="1"/>
    <row r="138897" ht="13.15" customHeight="1"/>
    <row r="138898" ht="13.15" customHeight="1"/>
    <row r="138899" ht="13.15" customHeight="1"/>
    <row r="138900" ht="13.15" customHeight="1"/>
    <row r="138901" ht="13.15" customHeight="1"/>
    <row r="138902" ht="13.15" customHeight="1"/>
    <row r="138903" ht="13.15" customHeight="1"/>
    <row r="138904" ht="13.15" customHeight="1"/>
    <row r="138905" ht="13.15" customHeight="1"/>
    <row r="138906" ht="13.15" customHeight="1"/>
    <row r="138907" ht="13.15" customHeight="1"/>
    <row r="138908" ht="13.15" customHeight="1"/>
    <row r="138909" ht="13.15" customHeight="1"/>
    <row r="138910" ht="13.15" customHeight="1"/>
    <row r="138911" ht="13.15" customHeight="1"/>
    <row r="138912" ht="13.15" customHeight="1"/>
    <row r="138913" ht="13.15" customHeight="1"/>
    <row r="138914" ht="13.15" customHeight="1"/>
    <row r="138915" ht="13.15" customHeight="1"/>
    <row r="138916" ht="13.15" customHeight="1"/>
    <row r="138917" ht="13.15" customHeight="1"/>
    <row r="138918" ht="13.15" customHeight="1"/>
    <row r="138919" ht="13.15" customHeight="1"/>
    <row r="138920" ht="13.15" customHeight="1"/>
    <row r="138921" ht="13.15" customHeight="1"/>
    <row r="138922" ht="13.15" customHeight="1"/>
    <row r="138923" ht="13.15" customHeight="1"/>
    <row r="138924" ht="13.15" customHeight="1"/>
    <row r="138925" ht="13.15" customHeight="1"/>
    <row r="138926" ht="13.15" customHeight="1"/>
    <row r="138927" ht="13.15" customHeight="1"/>
    <row r="138928" ht="13.15" customHeight="1"/>
    <row r="138929" ht="13.15" customHeight="1"/>
    <row r="138930" ht="13.15" customHeight="1"/>
    <row r="138931" ht="13.15" customHeight="1"/>
    <row r="138932" ht="13.15" customHeight="1"/>
    <row r="138933" ht="13.15" customHeight="1"/>
    <row r="138934" ht="13.15" customHeight="1"/>
    <row r="138935" ht="13.15" customHeight="1"/>
    <row r="138936" ht="13.15" customHeight="1"/>
    <row r="138937" ht="13.15" customHeight="1"/>
    <row r="138938" ht="13.15" customHeight="1"/>
    <row r="138939" ht="13.15" customHeight="1"/>
    <row r="138940" ht="13.15" customHeight="1"/>
    <row r="138941" ht="13.15" customHeight="1"/>
    <row r="138942" ht="13.15" customHeight="1"/>
    <row r="138943" ht="13.15" customHeight="1"/>
    <row r="138944" ht="13.15" customHeight="1"/>
    <row r="138945" ht="13.15" customHeight="1"/>
    <row r="138946" ht="13.15" customHeight="1"/>
    <row r="138947" ht="13.15" customHeight="1"/>
    <row r="138948" ht="13.15" customHeight="1"/>
    <row r="138949" ht="13.15" customHeight="1"/>
    <row r="138950" ht="13.15" customHeight="1"/>
    <row r="138951" ht="13.15" customHeight="1"/>
    <row r="138952" ht="13.15" customHeight="1"/>
    <row r="138953" ht="13.15" customHeight="1"/>
    <row r="138954" ht="13.15" customHeight="1"/>
    <row r="138955" ht="13.15" customHeight="1"/>
    <row r="138956" ht="13.15" customHeight="1"/>
    <row r="138957" ht="13.15" customHeight="1"/>
    <row r="138958" ht="13.15" customHeight="1"/>
    <row r="138959" ht="13.15" customHeight="1"/>
    <row r="138960" ht="13.15" customHeight="1"/>
    <row r="138961" ht="13.15" customHeight="1"/>
    <row r="138962" ht="13.15" customHeight="1"/>
    <row r="138963" ht="13.15" customHeight="1"/>
    <row r="138964" ht="13.15" customHeight="1"/>
    <row r="138965" ht="13.15" customHeight="1"/>
    <row r="138966" ht="13.15" customHeight="1"/>
    <row r="138967" ht="13.15" customHeight="1"/>
    <row r="138968" ht="13.15" customHeight="1"/>
    <row r="138969" ht="13.15" customHeight="1"/>
    <row r="138970" ht="13.15" customHeight="1"/>
    <row r="138971" ht="13.15" customHeight="1"/>
    <row r="138972" ht="13.15" customHeight="1"/>
    <row r="138973" ht="13.15" customHeight="1"/>
    <row r="138974" ht="13.15" customHeight="1"/>
    <row r="138975" ht="13.15" customHeight="1"/>
    <row r="138976" ht="13.15" customHeight="1"/>
    <row r="138977" ht="13.15" customHeight="1"/>
    <row r="138978" ht="13.15" customHeight="1"/>
    <row r="138979" ht="13.15" customHeight="1"/>
    <row r="138980" ht="13.15" customHeight="1"/>
    <row r="138981" ht="13.15" customHeight="1"/>
    <row r="138982" ht="13.15" customHeight="1"/>
    <row r="138983" ht="13.15" customHeight="1"/>
    <row r="138984" ht="13.15" customHeight="1"/>
    <row r="138985" ht="13.15" customHeight="1"/>
    <row r="138986" ht="13.15" customHeight="1"/>
    <row r="138987" ht="13.15" customHeight="1"/>
    <row r="138988" ht="13.15" customHeight="1"/>
    <row r="138989" ht="13.15" customHeight="1"/>
    <row r="138990" ht="13.15" customHeight="1"/>
    <row r="138991" ht="13.15" customHeight="1"/>
    <row r="138992" ht="13.15" customHeight="1"/>
    <row r="138993" ht="13.15" customHeight="1"/>
    <row r="138994" ht="13.15" customHeight="1"/>
    <row r="138995" ht="13.15" customHeight="1"/>
    <row r="138996" ht="13.15" customHeight="1"/>
    <row r="138997" ht="13.15" customHeight="1"/>
    <row r="138998" ht="13.15" customHeight="1"/>
    <row r="138999" ht="13.15" customHeight="1"/>
    <row r="139000" ht="13.15" customHeight="1"/>
    <row r="139001" ht="13.15" customHeight="1"/>
    <row r="139002" ht="13.15" customHeight="1"/>
    <row r="139003" ht="13.15" customHeight="1"/>
    <row r="139004" ht="13.15" customHeight="1"/>
    <row r="139005" ht="13.15" customHeight="1"/>
    <row r="139006" ht="13.15" customHeight="1"/>
    <row r="139007" ht="13.15" customHeight="1"/>
    <row r="139008" ht="13.15" customHeight="1"/>
    <row r="139009" ht="13.15" customHeight="1"/>
    <row r="139010" ht="13.15" customHeight="1"/>
    <row r="139011" ht="13.15" customHeight="1"/>
    <row r="139012" ht="13.15" customHeight="1"/>
    <row r="139013" ht="13.15" customHeight="1"/>
    <row r="139014" ht="13.15" customHeight="1"/>
    <row r="139015" ht="13.15" customHeight="1"/>
    <row r="139016" ht="13.15" customHeight="1"/>
    <row r="139017" ht="13.15" customHeight="1"/>
    <row r="139018" ht="13.15" customHeight="1"/>
    <row r="139019" ht="13.15" customHeight="1"/>
    <row r="139020" ht="13.15" customHeight="1"/>
    <row r="139021" ht="13.15" customHeight="1"/>
    <row r="139022" ht="13.15" customHeight="1"/>
    <row r="139023" ht="13.15" customHeight="1"/>
    <row r="139024" ht="13.15" customHeight="1"/>
    <row r="139025" ht="13.15" customHeight="1"/>
    <row r="139026" ht="13.15" customHeight="1"/>
    <row r="139027" ht="13.15" customHeight="1"/>
    <row r="139028" ht="13.15" customHeight="1"/>
    <row r="139029" ht="13.15" customHeight="1"/>
    <row r="139030" ht="13.15" customHeight="1"/>
    <row r="139031" ht="13.15" customHeight="1"/>
    <row r="139032" ht="13.15" customHeight="1"/>
    <row r="139033" ht="13.15" customHeight="1"/>
    <row r="139034" ht="13.15" customHeight="1"/>
    <row r="139035" ht="13.15" customHeight="1"/>
    <row r="139036" ht="13.15" customHeight="1"/>
    <row r="139037" ht="13.15" customHeight="1"/>
    <row r="139038" ht="13.15" customHeight="1"/>
    <row r="139039" ht="13.15" customHeight="1"/>
    <row r="139040" ht="13.15" customHeight="1"/>
    <row r="139041" ht="13.15" customHeight="1"/>
    <row r="139042" ht="13.15" customHeight="1"/>
    <row r="139043" ht="13.15" customHeight="1"/>
    <row r="139044" ht="13.15" customHeight="1"/>
    <row r="139045" ht="13.15" customHeight="1"/>
    <row r="139046" ht="13.15" customHeight="1"/>
    <row r="139047" ht="13.15" customHeight="1"/>
    <row r="139048" ht="13.15" customHeight="1"/>
    <row r="139049" ht="13.15" customHeight="1"/>
    <row r="139050" ht="13.15" customHeight="1"/>
    <row r="139051" ht="13.15" customHeight="1"/>
    <row r="139052" ht="13.15" customHeight="1"/>
    <row r="139053" ht="13.15" customHeight="1"/>
    <row r="139054" ht="13.15" customHeight="1"/>
    <row r="139055" ht="13.15" customHeight="1"/>
    <row r="139056" ht="13.15" customHeight="1"/>
    <row r="139057" ht="13.15" customHeight="1"/>
    <row r="139058" ht="13.15" customHeight="1"/>
    <row r="139059" ht="13.15" customHeight="1"/>
    <row r="139060" ht="13.15" customHeight="1"/>
    <row r="139061" ht="13.15" customHeight="1"/>
    <row r="139062" ht="13.15" customHeight="1"/>
    <row r="139063" ht="13.15" customHeight="1"/>
    <row r="139064" ht="13.15" customHeight="1"/>
    <row r="139065" ht="13.15" customHeight="1"/>
    <row r="139066" ht="13.15" customHeight="1"/>
    <row r="139067" ht="13.15" customHeight="1"/>
    <row r="139068" ht="13.15" customHeight="1"/>
    <row r="139069" ht="13.15" customHeight="1"/>
    <row r="139070" ht="13.15" customHeight="1"/>
    <row r="139071" ht="13.15" customHeight="1"/>
    <row r="139072" ht="13.15" customHeight="1"/>
    <row r="139073" ht="13.15" customHeight="1"/>
    <row r="139074" ht="13.15" customHeight="1"/>
    <row r="139075" ht="13.15" customHeight="1"/>
    <row r="139076" ht="13.15" customHeight="1"/>
    <row r="139077" ht="13.15" customHeight="1"/>
    <row r="139078" ht="13.15" customHeight="1"/>
    <row r="139079" ht="13.15" customHeight="1"/>
    <row r="139080" ht="13.15" customHeight="1"/>
    <row r="139081" ht="13.15" customHeight="1"/>
    <row r="139082" ht="13.15" customHeight="1"/>
    <row r="139083" ht="13.15" customHeight="1"/>
    <row r="139084" ht="13.15" customHeight="1"/>
    <row r="139085" ht="13.15" customHeight="1"/>
    <row r="139086" ht="13.15" customHeight="1"/>
    <row r="139087" ht="13.15" customHeight="1"/>
    <row r="139088" ht="13.15" customHeight="1"/>
    <row r="139089" ht="13.15" customHeight="1"/>
    <row r="139090" ht="13.15" customHeight="1"/>
    <row r="139091" ht="13.15" customHeight="1"/>
    <row r="139092" ht="13.15" customHeight="1"/>
    <row r="139093" ht="13.15" customHeight="1"/>
    <row r="139094" ht="13.15" customHeight="1"/>
    <row r="139095" ht="13.15" customHeight="1"/>
    <row r="139096" ht="13.15" customHeight="1"/>
    <row r="139097" ht="13.15" customHeight="1"/>
    <row r="139098" ht="13.15" customHeight="1"/>
    <row r="139099" ht="13.15" customHeight="1"/>
    <row r="139100" ht="13.15" customHeight="1"/>
    <row r="139101" ht="13.15" customHeight="1"/>
    <row r="139102" ht="13.15" customHeight="1"/>
    <row r="139103" ht="13.15" customHeight="1"/>
    <row r="139104" ht="13.15" customHeight="1"/>
    <row r="139105" ht="13.15" customHeight="1"/>
    <row r="139106" ht="13.15" customHeight="1"/>
    <row r="139107" ht="13.15" customHeight="1"/>
    <row r="139108" ht="13.15" customHeight="1"/>
    <row r="139109" ht="13.15" customHeight="1"/>
    <row r="139110" ht="13.15" customHeight="1"/>
    <row r="139111" ht="13.15" customHeight="1"/>
    <row r="139112" ht="13.15" customHeight="1"/>
    <row r="139113" ht="13.15" customHeight="1"/>
    <row r="139114" ht="13.15" customHeight="1"/>
    <row r="139115" ht="13.15" customHeight="1"/>
    <row r="139116" ht="13.15" customHeight="1"/>
    <row r="139117" ht="13.15" customHeight="1"/>
    <row r="139118" ht="13.15" customHeight="1"/>
    <row r="139119" ht="13.15" customHeight="1"/>
    <row r="139120" ht="13.15" customHeight="1"/>
    <row r="139121" ht="13.15" customHeight="1"/>
    <row r="139122" ht="13.15" customHeight="1"/>
    <row r="139123" ht="13.15" customHeight="1"/>
    <row r="139124" ht="13.15" customHeight="1"/>
    <row r="139125" ht="13.15" customHeight="1"/>
    <row r="139126" ht="13.15" customHeight="1"/>
    <row r="139127" ht="13.15" customHeight="1"/>
    <row r="139128" ht="13.15" customHeight="1"/>
    <row r="139129" ht="13.15" customHeight="1"/>
    <row r="139130" ht="13.15" customHeight="1"/>
    <row r="139131" ht="13.15" customHeight="1"/>
    <row r="139132" ht="13.15" customHeight="1"/>
    <row r="139133" ht="13.15" customHeight="1"/>
    <row r="139134" ht="13.15" customHeight="1"/>
    <row r="139135" ht="13.15" customHeight="1"/>
    <row r="139136" ht="13.15" customHeight="1"/>
    <row r="139137" ht="13.15" customHeight="1"/>
    <row r="139138" ht="13.15" customHeight="1"/>
    <row r="139139" ht="13.15" customHeight="1"/>
    <row r="139140" ht="13.15" customHeight="1"/>
    <row r="139141" ht="13.15" customHeight="1"/>
    <row r="139142" ht="13.15" customHeight="1"/>
    <row r="139143" ht="13.15" customHeight="1"/>
    <row r="139144" ht="13.15" customHeight="1"/>
    <row r="139145" ht="13.15" customHeight="1"/>
    <row r="139146" ht="13.15" customHeight="1"/>
    <row r="139147" ht="13.15" customHeight="1"/>
    <row r="139148" ht="13.15" customHeight="1"/>
    <row r="139149" ht="13.15" customHeight="1"/>
    <row r="139150" ht="13.15" customHeight="1"/>
    <row r="139151" ht="13.15" customHeight="1"/>
    <row r="139152" ht="13.15" customHeight="1"/>
    <row r="139153" ht="13.15" customHeight="1"/>
    <row r="139154" ht="13.15" customHeight="1"/>
    <row r="139155" ht="13.15" customHeight="1"/>
    <row r="139156" ht="13.15" customHeight="1"/>
    <row r="139157" ht="13.15" customHeight="1"/>
    <row r="139158" ht="13.15" customHeight="1"/>
    <row r="139159" ht="13.15" customHeight="1"/>
    <row r="139160" ht="13.15" customHeight="1"/>
    <row r="139161" ht="13.15" customHeight="1"/>
    <row r="139162" ht="13.15" customHeight="1"/>
    <row r="139163" ht="13.15" customHeight="1"/>
    <row r="139164" ht="13.15" customHeight="1"/>
    <row r="139165" ht="13.15" customHeight="1"/>
    <row r="139166" ht="13.15" customHeight="1"/>
    <row r="139167" ht="13.15" customHeight="1"/>
    <row r="139168" ht="13.15" customHeight="1"/>
    <row r="139169" ht="13.15" customHeight="1"/>
    <row r="139170" ht="13.15" customHeight="1"/>
    <row r="139171" ht="13.15" customHeight="1"/>
    <row r="139172" ht="13.15" customHeight="1"/>
    <row r="139173" ht="13.15" customHeight="1"/>
    <row r="139174" ht="13.15" customHeight="1"/>
    <row r="139175" ht="13.15" customHeight="1"/>
    <row r="139176" ht="13.15" customHeight="1"/>
    <row r="139177" ht="13.15" customHeight="1"/>
    <row r="139178" ht="13.15" customHeight="1"/>
    <row r="139179" ht="13.15" customHeight="1"/>
    <row r="139180" ht="13.15" customHeight="1"/>
    <row r="139181" ht="13.15" customHeight="1"/>
    <row r="139182" ht="13.15" customHeight="1"/>
    <row r="139183" ht="13.15" customHeight="1"/>
    <row r="139184" ht="13.15" customHeight="1"/>
    <row r="139185" ht="13.15" customHeight="1"/>
    <row r="139186" ht="13.15" customHeight="1"/>
    <row r="139187" ht="13.15" customHeight="1"/>
    <row r="139188" ht="13.15" customHeight="1"/>
    <row r="139189" ht="13.15" customHeight="1"/>
    <row r="139190" ht="13.15" customHeight="1"/>
    <row r="139191" ht="13.15" customHeight="1"/>
    <row r="139192" ht="13.15" customHeight="1"/>
    <row r="139193" ht="13.15" customHeight="1"/>
    <row r="139194" ht="13.15" customHeight="1"/>
    <row r="139195" ht="13.15" customHeight="1"/>
    <row r="139196" ht="13.15" customHeight="1"/>
    <row r="139197" ht="13.15" customHeight="1"/>
    <row r="139198" ht="13.15" customHeight="1"/>
    <row r="139199" ht="13.15" customHeight="1"/>
    <row r="139200" ht="13.15" customHeight="1"/>
    <row r="139201" ht="13.15" customHeight="1"/>
    <row r="139202" ht="13.15" customHeight="1"/>
    <row r="139203" ht="13.15" customHeight="1"/>
    <row r="139204" ht="13.15" customHeight="1"/>
    <row r="139205" ht="13.15" customHeight="1"/>
    <row r="139206" ht="13.15" customHeight="1"/>
    <row r="139207" ht="13.15" customHeight="1"/>
    <row r="139208" ht="13.15" customHeight="1"/>
    <row r="139209" ht="13.15" customHeight="1"/>
    <row r="139210" ht="13.15" customHeight="1"/>
    <row r="139211" ht="13.15" customHeight="1"/>
    <row r="139212" ht="13.15" customHeight="1"/>
    <row r="139213" ht="13.15" customHeight="1"/>
    <row r="139214" ht="13.15" customHeight="1"/>
    <row r="139215" ht="13.15" customHeight="1"/>
    <row r="139216" ht="13.15" customHeight="1"/>
    <row r="139217" ht="13.15" customHeight="1"/>
    <row r="139218" ht="13.15" customHeight="1"/>
    <row r="139219" ht="13.15" customHeight="1"/>
    <row r="139220" ht="13.15" customHeight="1"/>
    <row r="139221" ht="13.15" customHeight="1"/>
    <row r="139222" ht="13.15" customHeight="1"/>
    <row r="139223" ht="13.15" customHeight="1"/>
    <row r="139224" ht="13.15" customHeight="1"/>
    <row r="139225" ht="13.15" customHeight="1"/>
    <row r="139226" ht="13.15" customHeight="1"/>
    <row r="139227" ht="13.15" customHeight="1"/>
    <row r="139228" ht="13.15" customHeight="1"/>
    <row r="139229" ht="13.15" customHeight="1"/>
    <row r="139230" ht="13.15" customHeight="1"/>
    <row r="139231" ht="13.15" customHeight="1"/>
    <row r="139232" ht="13.15" customHeight="1"/>
    <row r="139233" ht="13.15" customHeight="1"/>
    <row r="139234" ht="13.15" customHeight="1"/>
    <row r="139235" ht="13.15" customHeight="1"/>
    <row r="139236" ht="13.15" customHeight="1"/>
    <row r="139237" ht="13.15" customHeight="1"/>
    <row r="139238" ht="13.15" customHeight="1"/>
    <row r="139239" ht="13.15" customHeight="1"/>
    <row r="139240" ht="13.15" customHeight="1"/>
    <row r="139241" ht="13.15" customHeight="1"/>
    <row r="139242" ht="13.15" customHeight="1"/>
    <row r="139243" ht="13.15" customHeight="1"/>
    <row r="139244" ht="13.15" customHeight="1"/>
    <row r="139245" ht="13.15" customHeight="1"/>
    <row r="139246" ht="13.15" customHeight="1"/>
    <row r="139247" ht="13.15" customHeight="1"/>
    <row r="139248" ht="13.15" customHeight="1"/>
    <row r="139249" ht="13.15" customHeight="1"/>
    <row r="139250" ht="13.15" customHeight="1"/>
    <row r="139251" ht="13.15" customHeight="1"/>
    <row r="139252" ht="13.15" customHeight="1"/>
    <row r="139253" ht="13.15" customHeight="1"/>
    <row r="139254" ht="13.15" customHeight="1"/>
    <row r="139255" ht="13.15" customHeight="1"/>
    <row r="139256" ht="13.15" customHeight="1"/>
    <row r="139257" ht="13.15" customHeight="1"/>
    <row r="139258" ht="13.15" customHeight="1"/>
    <row r="139259" ht="13.15" customHeight="1"/>
    <row r="139260" ht="13.15" customHeight="1"/>
    <row r="139261" ht="13.15" customHeight="1"/>
    <row r="139262" ht="13.15" customHeight="1"/>
    <row r="139263" ht="13.15" customHeight="1"/>
    <row r="139264" ht="13.15" customHeight="1"/>
    <row r="139265" ht="13.15" customHeight="1"/>
    <row r="139266" ht="13.15" customHeight="1"/>
    <row r="139267" ht="13.15" customHeight="1"/>
    <row r="139268" ht="13.15" customHeight="1"/>
    <row r="139269" ht="13.15" customHeight="1"/>
    <row r="139270" ht="13.15" customHeight="1"/>
    <row r="139271" ht="13.15" customHeight="1"/>
    <row r="139272" ht="13.15" customHeight="1"/>
    <row r="139273" ht="13.15" customHeight="1"/>
    <row r="139274" ht="13.15" customHeight="1"/>
    <row r="139275" ht="13.15" customHeight="1"/>
    <row r="139276" ht="13.15" customHeight="1"/>
    <row r="139277" ht="13.15" customHeight="1"/>
    <row r="139278" ht="13.15" customHeight="1"/>
    <row r="139279" ht="13.15" customHeight="1"/>
    <row r="139280" ht="13.15" customHeight="1"/>
    <row r="139281" ht="13.15" customHeight="1"/>
    <row r="139282" ht="13.15" customHeight="1"/>
    <row r="139283" ht="13.15" customHeight="1"/>
    <row r="139284" ht="13.15" customHeight="1"/>
    <row r="139285" ht="13.15" customHeight="1"/>
    <row r="139286" ht="13.15" customHeight="1"/>
    <row r="139287" ht="13.15" customHeight="1"/>
    <row r="139288" ht="13.15" customHeight="1"/>
    <row r="139289" ht="13.15" customHeight="1"/>
    <row r="139290" ht="13.15" customHeight="1"/>
    <row r="139291" ht="13.15" customHeight="1"/>
    <row r="139292" ht="13.15" customHeight="1"/>
    <row r="139293" ht="13.15" customHeight="1"/>
    <row r="139294" ht="13.15" customHeight="1"/>
    <row r="139295" ht="13.15" customHeight="1"/>
    <row r="139296" ht="13.15" customHeight="1"/>
    <row r="139297" ht="13.15" customHeight="1"/>
    <row r="139298" ht="13.15" customHeight="1"/>
    <row r="139299" ht="13.15" customHeight="1"/>
    <row r="139300" ht="13.15" customHeight="1"/>
    <row r="139301" ht="13.15" customHeight="1"/>
    <row r="139302" ht="13.15" customHeight="1"/>
    <row r="139303" ht="13.15" customHeight="1"/>
    <row r="139304" ht="13.15" customHeight="1"/>
    <row r="139305" ht="13.15" customHeight="1"/>
    <row r="139306" ht="13.15" customHeight="1"/>
    <row r="139307" ht="13.15" customHeight="1"/>
    <row r="139308" ht="13.15" customHeight="1"/>
    <row r="139309" ht="13.15" customHeight="1"/>
    <row r="139310" ht="13.15" customHeight="1"/>
    <row r="139311" ht="13.15" customHeight="1"/>
    <row r="139312" ht="13.15" customHeight="1"/>
    <row r="139313" ht="13.15" customHeight="1"/>
    <row r="139314" ht="13.15" customHeight="1"/>
    <row r="139315" ht="13.15" customHeight="1"/>
    <row r="139316" ht="13.15" customHeight="1"/>
    <row r="139317" ht="13.15" customHeight="1"/>
    <row r="139318" ht="13.15" customHeight="1"/>
    <row r="139319" ht="13.15" customHeight="1"/>
    <row r="139320" ht="13.15" customHeight="1"/>
    <row r="139321" ht="13.15" customHeight="1"/>
    <row r="139322" ht="13.15" customHeight="1"/>
    <row r="139323" ht="13.15" customHeight="1"/>
    <row r="139324" ht="13.15" customHeight="1"/>
    <row r="139325" ht="13.15" customHeight="1"/>
    <row r="139326" ht="13.15" customHeight="1"/>
    <row r="139327" ht="13.15" customHeight="1"/>
    <row r="139328" ht="13.15" customHeight="1"/>
    <row r="139329" ht="13.15" customHeight="1"/>
    <row r="139330" ht="13.15" customHeight="1"/>
    <row r="139331" ht="13.15" customHeight="1"/>
    <row r="139332" ht="13.15" customHeight="1"/>
    <row r="139333" ht="13.15" customHeight="1"/>
    <row r="139334" ht="13.15" customHeight="1"/>
    <row r="139335" ht="13.15" customHeight="1"/>
    <row r="139336" ht="13.15" customHeight="1"/>
    <row r="139337" ht="13.15" customHeight="1"/>
    <row r="139338" ht="13.15" customHeight="1"/>
    <row r="139339" ht="13.15" customHeight="1"/>
    <row r="139340" ht="13.15" customHeight="1"/>
    <row r="139341" ht="13.15" customHeight="1"/>
    <row r="139342" ht="13.15" customHeight="1"/>
    <row r="139343" ht="13.15" customHeight="1"/>
    <row r="139344" ht="13.15" customHeight="1"/>
    <row r="139345" ht="13.15" customHeight="1"/>
    <row r="139346" ht="13.15" customHeight="1"/>
    <row r="139347" ht="13.15" customHeight="1"/>
    <row r="139348" ht="13.15" customHeight="1"/>
    <row r="139349" ht="13.15" customHeight="1"/>
    <row r="139350" ht="13.15" customHeight="1"/>
    <row r="139351" ht="13.15" customHeight="1"/>
    <row r="139352" ht="13.15" customHeight="1"/>
    <row r="139353" ht="13.15" customHeight="1"/>
    <row r="139354" ht="13.15" customHeight="1"/>
    <row r="139355" ht="13.15" customHeight="1"/>
    <row r="139356" ht="13.15" customHeight="1"/>
    <row r="139357" ht="13.15" customHeight="1"/>
    <row r="139358" ht="13.15" customHeight="1"/>
    <row r="139359" ht="13.15" customHeight="1"/>
    <row r="139360" ht="13.15" customHeight="1"/>
    <row r="139361" ht="13.15" customHeight="1"/>
    <row r="139362" ht="13.15" customHeight="1"/>
    <row r="139363" ht="13.15" customHeight="1"/>
    <row r="139364" ht="13.15" customHeight="1"/>
    <row r="139365" ht="13.15" customHeight="1"/>
    <row r="139366" ht="13.15" customHeight="1"/>
    <row r="139367" ht="13.15" customHeight="1"/>
    <row r="139368" ht="13.15" customHeight="1"/>
    <row r="139369" ht="13.15" customHeight="1"/>
    <row r="139370" ht="13.15" customHeight="1"/>
    <row r="139371" ht="13.15" customHeight="1"/>
    <row r="139372" ht="13.15" customHeight="1"/>
    <row r="139373" ht="13.15" customHeight="1"/>
    <row r="139374" ht="13.15" customHeight="1"/>
    <row r="139375" ht="13.15" customHeight="1"/>
    <row r="139376" ht="13.15" customHeight="1"/>
    <row r="139377" ht="13.15" customHeight="1"/>
    <row r="139378" ht="13.15" customHeight="1"/>
    <row r="139379" ht="13.15" customHeight="1"/>
    <row r="139380" ht="13.15" customHeight="1"/>
    <row r="139381" ht="13.15" customHeight="1"/>
    <row r="139382" ht="13.15" customHeight="1"/>
    <row r="139383" ht="13.15" customHeight="1"/>
    <row r="139384" ht="13.15" customHeight="1"/>
    <row r="139385" ht="13.15" customHeight="1"/>
    <row r="139386" ht="13.15" customHeight="1"/>
    <row r="139387" ht="13.15" customHeight="1"/>
    <row r="139388" ht="13.15" customHeight="1"/>
    <row r="139389" ht="13.15" customHeight="1"/>
    <row r="139390" ht="13.15" customHeight="1"/>
    <row r="139391" ht="13.15" customHeight="1"/>
    <row r="139392" ht="13.15" customHeight="1"/>
    <row r="139393" ht="13.15" customHeight="1"/>
    <row r="139394" ht="13.15" customHeight="1"/>
    <row r="139395" ht="13.15" customHeight="1"/>
    <row r="139396" ht="13.15" customHeight="1"/>
    <row r="139397" ht="13.15" customHeight="1"/>
    <row r="139398" ht="13.15" customHeight="1"/>
    <row r="139399" ht="13.15" customHeight="1"/>
    <row r="139400" ht="13.15" customHeight="1"/>
    <row r="139401" ht="13.15" customHeight="1"/>
    <row r="139402" ht="13.15" customHeight="1"/>
    <row r="139403" ht="13.15" customHeight="1"/>
    <row r="139404" ht="13.15" customHeight="1"/>
    <row r="139405" ht="13.15" customHeight="1"/>
    <row r="139406" ht="13.15" customHeight="1"/>
    <row r="139407" ht="13.15" customHeight="1"/>
    <row r="139408" ht="13.15" customHeight="1"/>
    <row r="139409" ht="13.15" customHeight="1"/>
    <row r="139410" ht="13.15" customHeight="1"/>
    <row r="139411" ht="13.15" customHeight="1"/>
    <row r="139412" ht="13.15" customHeight="1"/>
    <row r="139413" ht="13.15" customHeight="1"/>
    <row r="139414" ht="13.15" customHeight="1"/>
    <row r="139415" ht="13.15" customHeight="1"/>
    <row r="139416" ht="13.15" customHeight="1"/>
    <row r="139417" ht="13.15" customHeight="1"/>
    <row r="139418" ht="13.15" customHeight="1"/>
    <row r="139419" ht="13.15" customHeight="1"/>
    <row r="139420" ht="13.15" customHeight="1"/>
    <row r="139421" ht="13.15" customHeight="1"/>
    <row r="139422" ht="13.15" customHeight="1"/>
    <row r="139423" ht="13.15" customHeight="1"/>
    <row r="139424" ht="13.15" customHeight="1"/>
    <row r="139425" ht="13.15" customHeight="1"/>
    <row r="139426" ht="13.15" customHeight="1"/>
    <row r="139427" ht="13.15" customHeight="1"/>
    <row r="139428" ht="13.15" customHeight="1"/>
    <row r="139429" ht="13.15" customHeight="1"/>
    <row r="139430" ht="13.15" customHeight="1"/>
    <row r="139431" ht="13.15" customHeight="1"/>
    <row r="139432" ht="13.15" customHeight="1"/>
    <row r="139433" ht="13.15" customHeight="1"/>
    <row r="139434" ht="13.15" customHeight="1"/>
    <row r="139435" ht="13.15" customHeight="1"/>
    <row r="139436" ht="13.15" customHeight="1"/>
    <row r="139437" ht="13.15" customHeight="1"/>
    <row r="139438" ht="13.15" customHeight="1"/>
    <row r="139439" ht="13.15" customHeight="1"/>
    <row r="139440" ht="13.15" customHeight="1"/>
    <row r="139441" ht="13.15" customHeight="1"/>
    <row r="139442" ht="13.15" customHeight="1"/>
    <row r="139443" ht="13.15" customHeight="1"/>
    <row r="139444" ht="13.15" customHeight="1"/>
    <row r="139445" ht="13.15" customHeight="1"/>
    <row r="139446" ht="13.15" customHeight="1"/>
    <row r="139447" ht="13.15" customHeight="1"/>
    <row r="139448" ht="13.15" customHeight="1"/>
    <row r="139449" ht="13.15" customHeight="1"/>
    <row r="139450" ht="13.15" customHeight="1"/>
    <row r="139451" ht="13.15" customHeight="1"/>
    <row r="139452" ht="13.15" customHeight="1"/>
    <row r="139453" ht="13.15" customHeight="1"/>
    <row r="139454" ht="13.15" customHeight="1"/>
    <row r="139455" ht="13.15" customHeight="1"/>
    <row r="139456" ht="13.15" customHeight="1"/>
    <row r="139457" ht="13.15" customHeight="1"/>
    <row r="139458" ht="13.15" customHeight="1"/>
    <row r="139459" ht="13.15" customHeight="1"/>
    <row r="139460" ht="13.15" customHeight="1"/>
    <row r="139461" ht="13.15" customHeight="1"/>
    <row r="139462" ht="13.15" customHeight="1"/>
    <row r="139463" ht="13.15" customHeight="1"/>
    <row r="139464" ht="13.15" customHeight="1"/>
    <row r="139465" ht="13.15" customHeight="1"/>
    <row r="139466" ht="13.15" customHeight="1"/>
    <row r="139467" ht="13.15" customHeight="1"/>
    <row r="139468" ht="13.15" customHeight="1"/>
    <row r="139469" ht="13.15" customHeight="1"/>
    <row r="139470" ht="13.15" customHeight="1"/>
    <row r="139471" ht="13.15" customHeight="1"/>
    <row r="139472" ht="13.15" customHeight="1"/>
    <row r="139473" ht="13.15" customHeight="1"/>
    <row r="139474" ht="13.15" customHeight="1"/>
    <row r="139475" ht="13.15" customHeight="1"/>
    <row r="139476" ht="13.15" customHeight="1"/>
    <row r="139477" ht="13.15" customHeight="1"/>
    <row r="139478" ht="13.15" customHeight="1"/>
    <row r="139479" ht="13.15" customHeight="1"/>
    <row r="139480" ht="13.15" customHeight="1"/>
    <row r="139481" ht="13.15" customHeight="1"/>
    <row r="139482" ht="13.15" customHeight="1"/>
    <row r="139483" ht="13.15" customHeight="1"/>
    <row r="139484" ht="13.15" customHeight="1"/>
    <row r="139485" ht="13.15" customHeight="1"/>
    <row r="139486" ht="13.15" customHeight="1"/>
    <row r="139487" ht="13.15" customHeight="1"/>
    <row r="139488" ht="13.15" customHeight="1"/>
    <row r="139489" ht="13.15" customHeight="1"/>
    <row r="139490" ht="13.15" customHeight="1"/>
    <row r="139491" ht="13.15" customHeight="1"/>
    <row r="139492" ht="13.15" customHeight="1"/>
    <row r="139493" ht="13.15" customHeight="1"/>
    <row r="139494" ht="13.15" customHeight="1"/>
    <row r="139495" ht="13.15" customHeight="1"/>
    <row r="139496" ht="13.15" customHeight="1"/>
    <row r="139497" ht="13.15" customHeight="1"/>
    <row r="139498" ht="13.15" customHeight="1"/>
    <row r="139499" ht="13.15" customHeight="1"/>
    <row r="139500" ht="13.15" customHeight="1"/>
    <row r="139501" ht="13.15" customHeight="1"/>
    <row r="139502" ht="13.15" customHeight="1"/>
    <row r="139503" ht="13.15" customHeight="1"/>
    <row r="139504" ht="13.15" customHeight="1"/>
    <row r="139505" ht="13.15" customHeight="1"/>
    <row r="139506" ht="13.15" customHeight="1"/>
    <row r="139507" ht="13.15" customHeight="1"/>
    <row r="139508" ht="13.15" customHeight="1"/>
    <row r="139509" ht="13.15" customHeight="1"/>
    <row r="139510" ht="13.15" customHeight="1"/>
    <row r="139511" ht="13.15" customHeight="1"/>
    <row r="139512" ht="13.15" customHeight="1"/>
    <row r="139513" ht="13.15" customHeight="1"/>
    <row r="139514" ht="13.15" customHeight="1"/>
    <row r="139515" ht="13.15" customHeight="1"/>
    <row r="139516" ht="13.15" customHeight="1"/>
    <row r="139517" ht="13.15" customHeight="1"/>
    <row r="139518" ht="13.15" customHeight="1"/>
    <row r="139519" ht="13.15" customHeight="1"/>
    <row r="139520" ht="13.15" customHeight="1"/>
    <row r="139521" ht="13.15" customHeight="1"/>
    <row r="139522" ht="13.15" customHeight="1"/>
    <row r="139523" ht="13.15" customHeight="1"/>
    <row r="139524" ht="13.15" customHeight="1"/>
    <row r="139525" ht="13.15" customHeight="1"/>
    <row r="139526" ht="13.15" customHeight="1"/>
    <row r="139527" ht="13.15" customHeight="1"/>
    <row r="139528" ht="13.15" customHeight="1"/>
    <row r="139529" ht="13.15" customHeight="1"/>
    <row r="139530" ht="13.15" customHeight="1"/>
    <row r="139531" ht="13.15" customHeight="1"/>
    <row r="139532" ht="13.15" customHeight="1"/>
    <row r="139533" ht="13.15" customHeight="1"/>
    <row r="139534" ht="13.15" customHeight="1"/>
    <row r="139535" ht="13.15" customHeight="1"/>
    <row r="139536" ht="13.15" customHeight="1"/>
    <row r="139537" ht="13.15" customHeight="1"/>
    <row r="139538" ht="13.15" customHeight="1"/>
    <row r="139539" ht="13.15" customHeight="1"/>
    <row r="139540" ht="13.15" customHeight="1"/>
    <row r="139541" ht="13.15" customHeight="1"/>
    <row r="139542" ht="13.15" customHeight="1"/>
    <row r="139543" ht="13.15" customHeight="1"/>
    <row r="139544" ht="13.15" customHeight="1"/>
    <row r="139545" ht="13.15" customHeight="1"/>
    <row r="139546" ht="13.15" customHeight="1"/>
    <row r="139547" ht="13.15" customHeight="1"/>
    <row r="139548" ht="13.15" customHeight="1"/>
    <row r="139549" ht="13.15" customHeight="1"/>
    <row r="139550" ht="13.15" customHeight="1"/>
    <row r="139551" ht="13.15" customHeight="1"/>
    <row r="139552" ht="13.15" customHeight="1"/>
    <row r="139553" ht="13.15" customHeight="1"/>
    <row r="139554" ht="13.15" customHeight="1"/>
    <row r="139555" ht="13.15" customHeight="1"/>
    <row r="139556" ht="13.15" customHeight="1"/>
    <row r="139557" ht="13.15" customHeight="1"/>
    <row r="139558" ht="13.15" customHeight="1"/>
    <row r="139559" ht="13.15" customHeight="1"/>
    <row r="139560" ht="13.15" customHeight="1"/>
    <row r="139561" ht="13.15" customHeight="1"/>
    <row r="139562" ht="13.15" customHeight="1"/>
    <row r="139563" ht="13.15" customHeight="1"/>
    <row r="139564" ht="13.15" customHeight="1"/>
    <row r="139565" ht="13.15" customHeight="1"/>
    <row r="139566" ht="13.15" customHeight="1"/>
    <row r="139567" ht="13.15" customHeight="1"/>
    <row r="139568" ht="13.15" customHeight="1"/>
    <row r="139569" ht="13.15" customHeight="1"/>
    <row r="139570" ht="13.15" customHeight="1"/>
    <row r="139571" ht="13.15" customHeight="1"/>
    <row r="139572" ht="13.15" customHeight="1"/>
    <row r="139573" ht="13.15" customHeight="1"/>
    <row r="139574" ht="13.15" customHeight="1"/>
    <row r="139575" ht="13.15" customHeight="1"/>
    <row r="139576" ht="13.15" customHeight="1"/>
    <row r="139577" ht="13.15" customHeight="1"/>
    <row r="139578" ht="13.15" customHeight="1"/>
    <row r="139579" ht="13.15" customHeight="1"/>
    <row r="139580" ht="13.15" customHeight="1"/>
    <row r="139581" ht="13.15" customHeight="1"/>
    <row r="139582" ht="13.15" customHeight="1"/>
    <row r="139583" ht="13.15" customHeight="1"/>
    <row r="139584" ht="13.15" customHeight="1"/>
    <row r="139585" ht="13.15" customHeight="1"/>
    <row r="139586" ht="13.15" customHeight="1"/>
    <row r="139587" ht="13.15" customHeight="1"/>
    <row r="139588" ht="13.15" customHeight="1"/>
    <row r="139589" ht="13.15" customHeight="1"/>
    <row r="139590" ht="13.15" customHeight="1"/>
    <row r="139591" ht="13.15" customHeight="1"/>
    <row r="139592" ht="13.15" customHeight="1"/>
    <row r="139593" ht="13.15" customHeight="1"/>
    <row r="139594" ht="13.15" customHeight="1"/>
    <row r="139595" ht="13.15" customHeight="1"/>
    <row r="139596" ht="13.15" customHeight="1"/>
    <row r="139597" ht="13.15" customHeight="1"/>
    <row r="139598" ht="13.15" customHeight="1"/>
    <row r="139599" ht="13.15" customHeight="1"/>
    <row r="139600" ht="13.15" customHeight="1"/>
    <row r="139601" ht="13.15" customHeight="1"/>
    <row r="139602" ht="13.15" customHeight="1"/>
    <row r="139603" ht="13.15" customHeight="1"/>
    <row r="139604" ht="13.15" customHeight="1"/>
    <row r="139605" ht="13.15" customHeight="1"/>
    <row r="139606" ht="13.15" customHeight="1"/>
    <row r="139607" ht="13.15" customHeight="1"/>
    <row r="139608" ht="13.15" customHeight="1"/>
    <row r="139609" ht="13.15" customHeight="1"/>
    <row r="139610" ht="13.15" customHeight="1"/>
    <row r="139611" ht="13.15" customHeight="1"/>
    <row r="139612" ht="13.15" customHeight="1"/>
    <row r="139613" ht="13.15" customHeight="1"/>
    <row r="139614" ht="13.15" customHeight="1"/>
    <row r="139615" ht="13.15" customHeight="1"/>
    <row r="139616" ht="13.15" customHeight="1"/>
    <row r="139617" ht="13.15" customHeight="1"/>
    <row r="139618" ht="13.15" customHeight="1"/>
    <row r="139619" ht="13.15" customHeight="1"/>
    <row r="139620" ht="13.15" customHeight="1"/>
    <row r="139621" ht="13.15" customHeight="1"/>
    <row r="139622" ht="13.15" customHeight="1"/>
    <row r="139623" ht="13.15" customHeight="1"/>
    <row r="139624" ht="13.15" customHeight="1"/>
    <row r="139625" ht="13.15" customHeight="1"/>
    <row r="139626" ht="13.15" customHeight="1"/>
    <row r="139627" ht="13.15" customHeight="1"/>
    <row r="139628" ht="13.15" customHeight="1"/>
    <row r="139629" ht="13.15" customHeight="1"/>
    <row r="139630" ht="13.15" customHeight="1"/>
    <row r="139631" ht="13.15" customHeight="1"/>
    <row r="139632" ht="13.15" customHeight="1"/>
    <row r="139633" ht="13.15" customHeight="1"/>
    <row r="139634" ht="13.15" customHeight="1"/>
    <row r="139635" ht="13.15" customHeight="1"/>
    <row r="139636" ht="13.15" customHeight="1"/>
    <row r="139637" ht="13.15" customHeight="1"/>
    <row r="139638" ht="13.15" customHeight="1"/>
    <row r="139639" ht="13.15" customHeight="1"/>
    <row r="139640" ht="13.15" customHeight="1"/>
    <row r="139641" ht="13.15" customHeight="1"/>
    <row r="139642" ht="13.15" customHeight="1"/>
    <row r="139643" ht="13.15" customHeight="1"/>
    <row r="139644" ht="13.15" customHeight="1"/>
    <row r="139645" ht="13.15" customHeight="1"/>
    <row r="139646" ht="13.15" customHeight="1"/>
    <row r="139647" ht="13.15" customHeight="1"/>
    <row r="139648" ht="13.15" customHeight="1"/>
    <row r="139649" ht="13.15" customHeight="1"/>
    <row r="139650" ht="13.15" customHeight="1"/>
    <row r="139651" ht="13.15" customHeight="1"/>
    <row r="139652" ht="13.15" customHeight="1"/>
    <row r="139653" ht="13.15" customHeight="1"/>
    <row r="139654" ht="13.15" customHeight="1"/>
    <row r="139655" ht="13.15" customHeight="1"/>
    <row r="139656" ht="13.15" customHeight="1"/>
    <row r="139657" ht="13.15" customHeight="1"/>
    <row r="139658" ht="13.15" customHeight="1"/>
    <row r="139659" ht="13.15" customHeight="1"/>
    <row r="139660" ht="13.15" customHeight="1"/>
    <row r="139661" ht="13.15" customHeight="1"/>
    <row r="139662" ht="13.15" customHeight="1"/>
    <row r="139663" ht="13.15" customHeight="1"/>
    <row r="139664" ht="13.15" customHeight="1"/>
    <row r="139665" ht="13.15" customHeight="1"/>
    <row r="139666" ht="13.15" customHeight="1"/>
    <row r="139667" ht="13.15" customHeight="1"/>
    <row r="139668" ht="13.15" customHeight="1"/>
    <row r="139669" ht="13.15" customHeight="1"/>
    <row r="139670" ht="13.15" customHeight="1"/>
    <row r="139671" ht="13.15" customHeight="1"/>
    <row r="139672" ht="13.15" customHeight="1"/>
    <row r="139673" ht="13.15" customHeight="1"/>
    <row r="139674" ht="13.15" customHeight="1"/>
    <row r="139675" ht="13.15" customHeight="1"/>
    <row r="139676" ht="13.15" customHeight="1"/>
    <row r="139677" ht="13.15" customHeight="1"/>
    <row r="139678" ht="13.15" customHeight="1"/>
    <row r="139679" ht="13.15" customHeight="1"/>
    <row r="139680" ht="13.15" customHeight="1"/>
    <row r="139681" ht="13.15" customHeight="1"/>
    <row r="139682" ht="13.15" customHeight="1"/>
    <row r="139683" ht="13.15" customHeight="1"/>
    <row r="139684" ht="13.15" customHeight="1"/>
    <row r="139685" ht="13.15" customHeight="1"/>
    <row r="139686" ht="13.15" customHeight="1"/>
    <row r="139687" ht="13.15" customHeight="1"/>
    <row r="139688" ht="13.15" customHeight="1"/>
    <row r="139689" ht="13.15" customHeight="1"/>
    <row r="139690" ht="13.15" customHeight="1"/>
    <row r="139691" ht="13.15" customHeight="1"/>
    <row r="139692" ht="13.15" customHeight="1"/>
    <row r="139693" ht="13.15" customHeight="1"/>
    <row r="139694" ht="13.15" customHeight="1"/>
    <row r="139695" ht="13.15" customHeight="1"/>
    <row r="139696" ht="13.15" customHeight="1"/>
    <row r="139697" ht="13.15" customHeight="1"/>
    <row r="139698" ht="13.15" customHeight="1"/>
    <row r="139699" ht="13.15" customHeight="1"/>
    <row r="139700" ht="13.15" customHeight="1"/>
    <row r="139701" ht="13.15" customHeight="1"/>
    <row r="139702" ht="13.15" customHeight="1"/>
    <row r="139703" ht="13.15" customHeight="1"/>
    <row r="139704" ht="13.15" customHeight="1"/>
    <row r="139705" ht="13.15" customHeight="1"/>
    <row r="139706" ht="13.15" customHeight="1"/>
    <row r="139707" ht="13.15" customHeight="1"/>
    <row r="139708" ht="13.15" customHeight="1"/>
    <row r="139709" ht="13.15" customHeight="1"/>
    <row r="139710" ht="13.15" customHeight="1"/>
    <row r="139711" ht="13.15" customHeight="1"/>
    <row r="139712" ht="13.15" customHeight="1"/>
    <row r="139713" ht="13.15" customHeight="1"/>
    <row r="139714" ht="13.15" customHeight="1"/>
    <row r="139715" ht="13.15" customHeight="1"/>
    <row r="139716" ht="13.15" customHeight="1"/>
    <row r="139717" ht="13.15" customHeight="1"/>
    <row r="139718" ht="13.15" customHeight="1"/>
    <row r="139719" ht="13.15" customHeight="1"/>
    <row r="139720" ht="13.15" customHeight="1"/>
    <row r="139721" ht="13.15" customHeight="1"/>
    <row r="139722" ht="13.15" customHeight="1"/>
    <row r="139723" ht="13.15" customHeight="1"/>
    <row r="139724" ht="13.15" customHeight="1"/>
    <row r="139725" ht="13.15" customHeight="1"/>
    <row r="139726" ht="13.15" customHeight="1"/>
    <row r="139727" ht="13.15" customHeight="1"/>
    <row r="139728" ht="13.15" customHeight="1"/>
    <row r="139729" ht="13.15" customHeight="1"/>
    <row r="139730" ht="13.15" customHeight="1"/>
    <row r="139731" ht="13.15" customHeight="1"/>
    <row r="139732" ht="13.15" customHeight="1"/>
    <row r="139733" ht="13.15" customHeight="1"/>
    <row r="139734" ht="13.15" customHeight="1"/>
    <row r="139735" ht="13.15" customHeight="1"/>
    <row r="139736" ht="13.15" customHeight="1"/>
    <row r="139737" ht="13.15" customHeight="1"/>
    <row r="139738" ht="13.15" customHeight="1"/>
    <row r="139739" ht="13.15" customHeight="1"/>
    <row r="139740" ht="13.15" customHeight="1"/>
    <row r="139741" ht="13.15" customHeight="1"/>
    <row r="139742" ht="13.15" customHeight="1"/>
    <row r="139743" ht="13.15" customHeight="1"/>
    <row r="139744" ht="13.15" customHeight="1"/>
    <row r="139745" ht="13.15" customHeight="1"/>
    <row r="139746" ht="13.15" customHeight="1"/>
    <row r="139747" ht="13.15" customHeight="1"/>
    <row r="139748" ht="13.15" customHeight="1"/>
    <row r="139749" ht="13.15" customHeight="1"/>
    <row r="139750" ht="13.15" customHeight="1"/>
    <row r="139751" ht="13.15" customHeight="1"/>
    <row r="139752" ht="13.15" customHeight="1"/>
    <row r="139753" ht="13.15" customHeight="1"/>
    <row r="139754" ht="13.15" customHeight="1"/>
    <row r="139755" ht="13.15" customHeight="1"/>
    <row r="139756" ht="13.15" customHeight="1"/>
    <row r="139757" ht="13.15" customHeight="1"/>
    <row r="139758" ht="13.15" customHeight="1"/>
    <row r="139759" ht="13.15" customHeight="1"/>
    <row r="139760" ht="13.15" customHeight="1"/>
    <row r="139761" ht="13.15" customHeight="1"/>
    <row r="139762" ht="13.15" customHeight="1"/>
    <row r="139763" ht="13.15" customHeight="1"/>
    <row r="139764" ht="13.15" customHeight="1"/>
    <row r="139765" ht="13.15" customHeight="1"/>
    <row r="139766" ht="13.15" customHeight="1"/>
    <row r="139767" ht="13.15" customHeight="1"/>
    <row r="139768" ht="13.15" customHeight="1"/>
    <row r="139769" ht="13.15" customHeight="1"/>
    <row r="139770" ht="13.15" customHeight="1"/>
    <row r="139771" ht="13.15" customHeight="1"/>
    <row r="139772" ht="13.15" customHeight="1"/>
    <row r="139773" ht="13.15" customHeight="1"/>
    <row r="139774" ht="13.15" customHeight="1"/>
    <row r="139775" ht="13.15" customHeight="1"/>
    <row r="139776" ht="13.15" customHeight="1"/>
    <row r="139777" ht="13.15" customHeight="1"/>
    <row r="139778" ht="13.15" customHeight="1"/>
    <row r="139779" ht="13.15" customHeight="1"/>
    <row r="139780" ht="13.15" customHeight="1"/>
    <row r="139781" ht="13.15" customHeight="1"/>
    <row r="139782" ht="13.15" customHeight="1"/>
    <row r="139783" ht="13.15" customHeight="1"/>
    <row r="139784" ht="13.15" customHeight="1"/>
    <row r="139785" ht="13.15" customHeight="1"/>
    <row r="139786" ht="13.15" customHeight="1"/>
    <row r="139787" ht="13.15" customHeight="1"/>
    <row r="139788" ht="13.15" customHeight="1"/>
    <row r="139789" ht="13.15" customHeight="1"/>
    <row r="139790" ht="13.15" customHeight="1"/>
    <row r="139791" ht="13.15" customHeight="1"/>
    <row r="139792" ht="13.15" customHeight="1"/>
    <row r="139793" ht="13.15" customHeight="1"/>
    <row r="139794" ht="13.15" customHeight="1"/>
    <row r="139795" ht="13.15" customHeight="1"/>
    <row r="139796" ht="13.15" customHeight="1"/>
    <row r="139797" ht="13.15" customHeight="1"/>
    <row r="139798" ht="13.15" customHeight="1"/>
    <row r="139799" ht="13.15" customHeight="1"/>
    <row r="139800" ht="13.15" customHeight="1"/>
    <row r="139801" ht="13.15" customHeight="1"/>
    <row r="139802" ht="13.15" customHeight="1"/>
    <row r="139803" ht="13.15" customHeight="1"/>
    <row r="139804" ht="13.15" customHeight="1"/>
    <row r="139805" ht="13.15" customHeight="1"/>
    <row r="139806" ht="13.15" customHeight="1"/>
    <row r="139807" ht="13.15" customHeight="1"/>
    <row r="139808" ht="13.15" customHeight="1"/>
    <row r="139809" ht="13.15" customHeight="1"/>
    <row r="139810" ht="13.15" customHeight="1"/>
    <row r="139811" ht="13.15" customHeight="1"/>
    <row r="139812" ht="13.15" customHeight="1"/>
    <row r="139813" ht="13.15" customHeight="1"/>
    <row r="139814" ht="13.15" customHeight="1"/>
    <row r="139815" ht="13.15" customHeight="1"/>
    <row r="139816" ht="13.15" customHeight="1"/>
    <row r="139817" ht="13.15" customHeight="1"/>
    <row r="139818" ht="13.15" customHeight="1"/>
    <row r="139819" ht="13.15" customHeight="1"/>
    <row r="139820" ht="13.15" customHeight="1"/>
    <row r="139821" ht="13.15" customHeight="1"/>
    <row r="139822" ht="13.15" customHeight="1"/>
    <row r="139823" ht="13.15" customHeight="1"/>
    <row r="139824" ht="13.15" customHeight="1"/>
    <row r="139825" ht="13.15" customHeight="1"/>
    <row r="139826" ht="13.15" customHeight="1"/>
    <row r="139827" ht="13.15" customHeight="1"/>
    <row r="139828" ht="13.15" customHeight="1"/>
    <row r="139829" ht="13.15" customHeight="1"/>
    <row r="139830" ht="13.15" customHeight="1"/>
    <row r="139831" ht="13.15" customHeight="1"/>
    <row r="139832" ht="13.15" customHeight="1"/>
    <row r="139833" ht="13.15" customHeight="1"/>
    <row r="139834" ht="13.15" customHeight="1"/>
    <row r="139835" ht="13.15" customHeight="1"/>
    <row r="139836" ht="13.15" customHeight="1"/>
    <row r="139837" ht="13.15" customHeight="1"/>
    <row r="139838" ht="13.15" customHeight="1"/>
    <row r="139839" ht="13.15" customHeight="1"/>
    <row r="139840" ht="13.15" customHeight="1"/>
    <row r="139841" ht="13.15" customHeight="1"/>
    <row r="139842" ht="13.15" customHeight="1"/>
    <row r="139843" ht="13.15" customHeight="1"/>
    <row r="139844" ht="13.15" customHeight="1"/>
    <row r="139845" ht="13.15" customHeight="1"/>
    <row r="139846" ht="13.15" customHeight="1"/>
    <row r="139847" ht="13.15" customHeight="1"/>
    <row r="139848" ht="13.15" customHeight="1"/>
    <row r="139849" ht="13.15" customHeight="1"/>
    <row r="139850" ht="13.15" customHeight="1"/>
    <row r="139851" ht="13.15" customHeight="1"/>
    <row r="139852" ht="13.15" customHeight="1"/>
    <row r="139853" ht="13.15" customHeight="1"/>
    <row r="139854" ht="13.15" customHeight="1"/>
    <row r="139855" ht="13.15" customHeight="1"/>
    <row r="139856" ht="13.15" customHeight="1"/>
    <row r="139857" ht="13.15" customHeight="1"/>
    <row r="139858" ht="13.15" customHeight="1"/>
    <row r="139859" ht="13.15" customHeight="1"/>
    <row r="139860" ht="13.15" customHeight="1"/>
    <row r="139861" ht="13.15" customHeight="1"/>
    <row r="139862" ht="13.15" customHeight="1"/>
    <row r="139863" ht="13.15" customHeight="1"/>
    <row r="139864" ht="13.15" customHeight="1"/>
    <row r="139865" ht="13.15" customHeight="1"/>
    <row r="139866" ht="13.15" customHeight="1"/>
    <row r="139867" ht="13.15" customHeight="1"/>
    <row r="139868" ht="13.15" customHeight="1"/>
    <row r="139869" ht="13.15" customHeight="1"/>
    <row r="139870" ht="13.15" customHeight="1"/>
    <row r="139871" ht="13.15" customHeight="1"/>
    <row r="139872" ht="13.15" customHeight="1"/>
    <row r="139873" ht="13.15" customHeight="1"/>
    <row r="139874" ht="13.15" customHeight="1"/>
    <row r="139875" ht="13.15" customHeight="1"/>
    <row r="139876" ht="13.15" customHeight="1"/>
    <row r="139877" ht="13.15" customHeight="1"/>
    <row r="139878" ht="13.15" customHeight="1"/>
    <row r="139879" ht="13.15" customHeight="1"/>
    <row r="139880" ht="13.15" customHeight="1"/>
    <row r="139881" ht="13.15" customHeight="1"/>
    <row r="139882" ht="13.15" customHeight="1"/>
    <row r="139883" ht="13.15" customHeight="1"/>
    <row r="139884" ht="13.15" customHeight="1"/>
    <row r="139885" ht="13.15" customHeight="1"/>
    <row r="139886" ht="13.15" customHeight="1"/>
    <row r="139887" ht="13.15" customHeight="1"/>
    <row r="139888" ht="13.15" customHeight="1"/>
    <row r="139889" ht="13.15" customHeight="1"/>
    <row r="139890" ht="13.15" customHeight="1"/>
    <row r="139891" ht="13.15" customHeight="1"/>
    <row r="139892" ht="13.15" customHeight="1"/>
    <row r="139893" ht="13.15" customHeight="1"/>
    <row r="139894" ht="13.15" customHeight="1"/>
    <row r="139895" ht="13.15" customHeight="1"/>
    <row r="139896" ht="13.15" customHeight="1"/>
    <row r="139897" ht="13.15" customHeight="1"/>
    <row r="139898" ht="13.15" customHeight="1"/>
    <row r="139899" ht="13.15" customHeight="1"/>
    <row r="139900" ht="13.15" customHeight="1"/>
    <row r="139901" ht="13.15" customHeight="1"/>
    <row r="139902" ht="13.15" customHeight="1"/>
    <row r="139903" ht="13.15" customHeight="1"/>
    <row r="139904" ht="13.15" customHeight="1"/>
    <row r="139905" ht="13.15" customHeight="1"/>
    <row r="139906" ht="13.15" customHeight="1"/>
    <row r="139907" ht="13.15" customHeight="1"/>
    <row r="139908" ht="13.15" customHeight="1"/>
    <row r="139909" ht="13.15" customHeight="1"/>
    <row r="139910" ht="13.15" customHeight="1"/>
    <row r="139911" ht="13.15" customHeight="1"/>
    <row r="139912" ht="13.15" customHeight="1"/>
    <row r="139913" ht="13.15" customHeight="1"/>
    <row r="139914" ht="13.15" customHeight="1"/>
    <row r="139915" ht="13.15" customHeight="1"/>
    <row r="139916" ht="13.15" customHeight="1"/>
    <row r="139917" ht="13.15" customHeight="1"/>
    <row r="139918" ht="13.15" customHeight="1"/>
    <row r="139919" ht="13.15" customHeight="1"/>
    <row r="139920" ht="13.15" customHeight="1"/>
    <row r="139921" ht="13.15" customHeight="1"/>
    <row r="139922" ht="13.15" customHeight="1"/>
    <row r="139923" ht="13.15" customHeight="1"/>
    <row r="139924" ht="13.15" customHeight="1"/>
    <row r="139925" ht="13.15" customHeight="1"/>
    <row r="139926" ht="13.15" customHeight="1"/>
    <row r="139927" ht="13.15" customHeight="1"/>
    <row r="139928" ht="13.15" customHeight="1"/>
    <row r="139929" ht="13.15" customHeight="1"/>
    <row r="139930" ht="13.15" customHeight="1"/>
    <row r="139931" ht="13.15" customHeight="1"/>
    <row r="139932" ht="13.15" customHeight="1"/>
    <row r="139933" ht="13.15" customHeight="1"/>
    <row r="139934" ht="13.15" customHeight="1"/>
    <row r="139935" ht="13.15" customHeight="1"/>
    <row r="139936" ht="13.15" customHeight="1"/>
    <row r="139937" ht="13.15" customHeight="1"/>
    <row r="139938" ht="13.15" customHeight="1"/>
    <row r="139939" ht="13.15" customHeight="1"/>
    <row r="139940" ht="13.15" customHeight="1"/>
    <row r="139941" ht="13.15" customHeight="1"/>
    <row r="139942" ht="13.15" customHeight="1"/>
    <row r="139943" ht="13.15" customHeight="1"/>
    <row r="139944" ht="13.15" customHeight="1"/>
    <row r="139945" ht="13.15" customHeight="1"/>
    <row r="139946" ht="13.15" customHeight="1"/>
    <row r="139947" ht="13.15" customHeight="1"/>
    <row r="139948" ht="13.15" customHeight="1"/>
    <row r="139949" ht="13.15" customHeight="1"/>
    <row r="139950" ht="13.15" customHeight="1"/>
    <row r="139951" ht="13.15" customHeight="1"/>
    <row r="139952" ht="13.15" customHeight="1"/>
    <row r="139953" ht="13.15" customHeight="1"/>
    <row r="139954" ht="13.15" customHeight="1"/>
    <row r="139955" ht="13.15" customHeight="1"/>
    <row r="139956" ht="13.15" customHeight="1"/>
    <row r="139957" ht="13.15" customHeight="1"/>
    <row r="139958" ht="13.15" customHeight="1"/>
    <row r="139959" ht="13.15" customHeight="1"/>
    <row r="139960" ht="13.15" customHeight="1"/>
    <row r="139961" ht="13.15" customHeight="1"/>
    <row r="139962" ht="13.15" customHeight="1"/>
    <row r="139963" ht="13.15" customHeight="1"/>
    <row r="139964" ht="13.15" customHeight="1"/>
    <row r="139965" ht="13.15" customHeight="1"/>
    <row r="139966" ht="13.15" customHeight="1"/>
    <row r="139967" ht="13.15" customHeight="1"/>
    <row r="139968" ht="13.15" customHeight="1"/>
    <row r="139969" ht="13.15" customHeight="1"/>
    <row r="139970" ht="13.15" customHeight="1"/>
    <row r="139971" ht="13.15" customHeight="1"/>
    <row r="139972" ht="13.15" customHeight="1"/>
    <row r="139973" ht="13.15" customHeight="1"/>
    <row r="139974" ht="13.15" customHeight="1"/>
    <row r="139975" ht="13.15" customHeight="1"/>
    <row r="139976" ht="13.15" customHeight="1"/>
    <row r="139977" ht="13.15" customHeight="1"/>
    <row r="139978" ht="13.15" customHeight="1"/>
    <row r="139979" ht="13.15" customHeight="1"/>
    <row r="139980" ht="13.15" customHeight="1"/>
    <row r="139981" ht="13.15" customHeight="1"/>
    <row r="139982" ht="13.15" customHeight="1"/>
    <row r="139983" ht="13.15" customHeight="1"/>
    <row r="139984" ht="13.15" customHeight="1"/>
    <row r="139985" ht="13.15" customHeight="1"/>
    <row r="139986" ht="13.15" customHeight="1"/>
    <row r="139987" ht="13.15" customHeight="1"/>
    <row r="139988" ht="13.15" customHeight="1"/>
    <row r="139989" ht="13.15" customHeight="1"/>
    <row r="139990" ht="13.15" customHeight="1"/>
    <row r="139991" ht="13.15" customHeight="1"/>
    <row r="139992" ht="13.15" customHeight="1"/>
    <row r="139993" ht="13.15" customHeight="1"/>
    <row r="139994" ht="13.15" customHeight="1"/>
    <row r="139995" ht="13.15" customHeight="1"/>
    <row r="139996" ht="13.15" customHeight="1"/>
    <row r="139997" ht="13.15" customHeight="1"/>
    <row r="139998" ht="13.15" customHeight="1"/>
    <row r="139999" ht="13.15" customHeight="1"/>
    <row r="140000" ht="13.15" customHeight="1"/>
    <row r="140001" ht="13.15" customHeight="1"/>
    <row r="140002" ht="13.15" customHeight="1"/>
    <row r="140003" ht="13.15" customHeight="1"/>
    <row r="140004" ht="13.15" customHeight="1"/>
    <row r="140005" ht="13.15" customHeight="1"/>
    <row r="140006" ht="13.15" customHeight="1"/>
    <row r="140007" ht="13.15" customHeight="1"/>
    <row r="140008" ht="13.15" customHeight="1"/>
    <row r="140009" ht="13.15" customHeight="1"/>
    <row r="140010" ht="13.15" customHeight="1"/>
    <row r="140011" ht="13.15" customHeight="1"/>
    <row r="140012" ht="13.15" customHeight="1"/>
    <row r="140013" ht="13.15" customHeight="1"/>
    <row r="140014" ht="13.15" customHeight="1"/>
    <row r="140015" ht="13.15" customHeight="1"/>
    <row r="140016" ht="13.15" customHeight="1"/>
    <row r="140017" ht="13.15" customHeight="1"/>
    <row r="140018" ht="13.15" customHeight="1"/>
    <row r="140019" ht="13.15" customHeight="1"/>
    <row r="140020" ht="13.15" customHeight="1"/>
    <row r="140021" ht="13.15" customHeight="1"/>
    <row r="140022" ht="13.15" customHeight="1"/>
    <row r="140023" ht="13.15" customHeight="1"/>
    <row r="140024" ht="13.15" customHeight="1"/>
    <row r="140025" ht="13.15" customHeight="1"/>
    <row r="140026" ht="13.15" customHeight="1"/>
    <row r="140027" ht="13.15" customHeight="1"/>
    <row r="140028" ht="13.15" customHeight="1"/>
    <row r="140029" ht="13.15" customHeight="1"/>
    <row r="140030" ht="13.15" customHeight="1"/>
    <row r="140031" ht="13.15" customHeight="1"/>
    <row r="140032" ht="13.15" customHeight="1"/>
    <row r="140033" ht="13.15" customHeight="1"/>
    <row r="140034" ht="13.15" customHeight="1"/>
    <row r="140035" ht="13.15" customHeight="1"/>
    <row r="140036" ht="13.15" customHeight="1"/>
    <row r="140037" ht="13.15" customHeight="1"/>
    <row r="140038" ht="13.15" customHeight="1"/>
    <row r="140039" ht="13.15" customHeight="1"/>
    <row r="140040" ht="13.15" customHeight="1"/>
    <row r="140041" ht="13.15" customHeight="1"/>
    <row r="140042" ht="13.15" customHeight="1"/>
    <row r="140043" ht="13.15" customHeight="1"/>
    <row r="140044" ht="13.15" customHeight="1"/>
    <row r="140045" ht="13.15" customHeight="1"/>
    <row r="140046" ht="13.15" customHeight="1"/>
    <row r="140047" ht="13.15" customHeight="1"/>
    <row r="140048" ht="13.15" customHeight="1"/>
    <row r="140049" ht="13.15" customHeight="1"/>
    <row r="140050" ht="13.15" customHeight="1"/>
    <row r="140051" ht="13.15" customHeight="1"/>
    <row r="140052" ht="13.15" customHeight="1"/>
    <row r="140053" ht="13.15" customHeight="1"/>
    <row r="140054" ht="13.15" customHeight="1"/>
    <row r="140055" ht="13.15" customHeight="1"/>
    <row r="140056" ht="13.15" customHeight="1"/>
    <row r="140057" ht="13.15" customHeight="1"/>
    <row r="140058" ht="13.15" customHeight="1"/>
    <row r="140059" ht="13.15" customHeight="1"/>
    <row r="140060" ht="13.15" customHeight="1"/>
    <row r="140061" ht="13.15" customHeight="1"/>
    <row r="140062" ht="13.15" customHeight="1"/>
    <row r="140063" ht="13.15" customHeight="1"/>
    <row r="140064" ht="13.15" customHeight="1"/>
    <row r="140065" ht="13.15" customHeight="1"/>
    <row r="140066" ht="13.15" customHeight="1"/>
    <row r="140067" ht="13.15" customHeight="1"/>
    <row r="140068" ht="13.15" customHeight="1"/>
    <row r="140069" ht="13.15" customHeight="1"/>
    <row r="140070" ht="13.15" customHeight="1"/>
    <row r="140071" ht="13.15" customHeight="1"/>
    <row r="140072" ht="13.15" customHeight="1"/>
    <row r="140073" ht="13.15" customHeight="1"/>
    <row r="140074" ht="13.15" customHeight="1"/>
    <row r="140075" ht="13.15" customHeight="1"/>
    <row r="140076" ht="13.15" customHeight="1"/>
    <row r="140077" ht="13.15" customHeight="1"/>
    <row r="140078" ht="13.15" customHeight="1"/>
    <row r="140079" ht="13.15" customHeight="1"/>
    <row r="140080" ht="13.15" customHeight="1"/>
    <row r="140081" ht="13.15" customHeight="1"/>
    <row r="140082" ht="13.15" customHeight="1"/>
    <row r="140083" ht="13.15" customHeight="1"/>
    <row r="140084" ht="13.15" customHeight="1"/>
    <row r="140085" ht="13.15" customHeight="1"/>
    <row r="140086" ht="13.15" customHeight="1"/>
    <row r="140087" ht="13.15" customHeight="1"/>
    <row r="140088" ht="13.15" customHeight="1"/>
    <row r="140089" ht="13.15" customHeight="1"/>
    <row r="140090" ht="13.15" customHeight="1"/>
    <row r="140091" ht="13.15" customHeight="1"/>
    <row r="140092" ht="13.15" customHeight="1"/>
    <row r="140093" ht="13.15" customHeight="1"/>
    <row r="140094" ht="13.15" customHeight="1"/>
    <row r="140095" ht="13.15" customHeight="1"/>
    <row r="140096" ht="13.15" customHeight="1"/>
    <row r="140097" ht="13.15" customHeight="1"/>
    <row r="140098" ht="13.15" customHeight="1"/>
    <row r="140099" ht="13.15" customHeight="1"/>
    <row r="140100" ht="13.15" customHeight="1"/>
    <row r="140101" ht="13.15" customHeight="1"/>
    <row r="140102" ht="13.15" customHeight="1"/>
    <row r="140103" ht="13.15" customHeight="1"/>
    <row r="140104" ht="13.15" customHeight="1"/>
    <row r="140105" ht="13.15" customHeight="1"/>
    <row r="140106" ht="13.15" customHeight="1"/>
    <row r="140107" ht="13.15" customHeight="1"/>
    <row r="140108" ht="13.15" customHeight="1"/>
    <row r="140109" ht="13.15" customHeight="1"/>
    <row r="140110" ht="13.15" customHeight="1"/>
    <row r="140111" ht="13.15" customHeight="1"/>
    <row r="140112" ht="13.15" customHeight="1"/>
    <row r="140113" ht="13.15" customHeight="1"/>
    <row r="140114" ht="13.15" customHeight="1"/>
    <row r="140115" ht="13.15" customHeight="1"/>
    <row r="140116" ht="13.15" customHeight="1"/>
    <row r="140117" ht="13.15" customHeight="1"/>
    <row r="140118" ht="13.15" customHeight="1"/>
    <row r="140119" ht="13.15" customHeight="1"/>
    <row r="140120" ht="13.15" customHeight="1"/>
    <row r="140121" ht="13.15" customHeight="1"/>
    <row r="140122" ht="13.15" customHeight="1"/>
    <row r="140123" ht="13.15" customHeight="1"/>
    <row r="140124" ht="13.15" customHeight="1"/>
    <row r="140125" ht="13.15" customHeight="1"/>
    <row r="140126" ht="13.15" customHeight="1"/>
    <row r="140127" ht="13.15" customHeight="1"/>
    <row r="140128" ht="13.15" customHeight="1"/>
    <row r="140129" ht="13.15" customHeight="1"/>
    <row r="140130" ht="13.15" customHeight="1"/>
    <row r="140131" ht="13.15" customHeight="1"/>
    <row r="140132" ht="13.15" customHeight="1"/>
    <row r="140133" ht="13.15" customHeight="1"/>
    <row r="140134" ht="13.15" customHeight="1"/>
    <row r="140135" ht="13.15" customHeight="1"/>
    <row r="140136" ht="13.15" customHeight="1"/>
    <row r="140137" ht="13.15" customHeight="1"/>
    <row r="140138" ht="13.15" customHeight="1"/>
    <row r="140139" ht="13.15" customHeight="1"/>
    <row r="140140" ht="13.15" customHeight="1"/>
    <row r="140141" ht="13.15" customHeight="1"/>
    <row r="140142" ht="13.15" customHeight="1"/>
    <row r="140143" ht="13.15" customHeight="1"/>
    <row r="140144" ht="13.15" customHeight="1"/>
    <row r="140145" ht="13.15" customHeight="1"/>
    <row r="140146" ht="13.15" customHeight="1"/>
    <row r="140147" ht="13.15" customHeight="1"/>
    <row r="140148" ht="13.15" customHeight="1"/>
    <row r="140149" ht="13.15" customHeight="1"/>
    <row r="140150" ht="13.15" customHeight="1"/>
    <row r="140151" ht="13.15" customHeight="1"/>
    <row r="140152" ht="13.15" customHeight="1"/>
    <row r="140153" ht="13.15" customHeight="1"/>
    <row r="140154" ht="13.15" customHeight="1"/>
    <row r="140155" ht="13.15" customHeight="1"/>
    <row r="140156" ht="13.15" customHeight="1"/>
    <row r="140157" ht="13.15" customHeight="1"/>
    <row r="140158" ht="13.15" customHeight="1"/>
    <row r="140159" ht="13.15" customHeight="1"/>
    <row r="140160" ht="13.15" customHeight="1"/>
    <row r="140161" ht="13.15" customHeight="1"/>
    <row r="140162" ht="13.15" customHeight="1"/>
    <row r="140163" ht="13.15" customHeight="1"/>
    <row r="140164" ht="13.15" customHeight="1"/>
    <row r="140165" ht="13.15" customHeight="1"/>
    <row r="140166" ht="13.15" customHeight="1"/>
    <row r="140167" ht="13.15" customHeight="1"/>
    <row r="140168" ht="13.15" customHeight="1"/>
    <row r="140169" ht="13.15" customHeight="1"/>
    <row r="140170" ht="13.15" customHeight="1"/>
    <row r="140171" ht="13.15" customHeight="1"/>
    <row r="140172" ht="13.15" customHeight="1"/>
    <row r="140173" ht="13.15" customHeight="1"/>
    <row r="140174" ht="13.15" customHeight="1"/>
    <row r="140175" ht="13.15" customHeight="1"/>
    <row r="140176" ht="13.15" customHeight="1"/>
    <row r="140177" ht="13.15" customHeight="1"/>
    <row r="140178" ht="13.15" customHeight="1"/>
    <row r="140179" ht="13.15" customHeight="1"/>
    <row r="140180" ht="13.15" customHeight="1"/>
    <row r="140181" ht="13.15" customHeight="1"/>
    <row r="140182" ht="13.15" customHeight="1"/>
    <row r="140183" ht="13.15" customHeight="1"/>
    <row r="140184" ht="13.15" customHeight="1"/>
    <row r="140185" ht="13.15" customHeight="1"/>
    <row r="140186" ht="13.15" customHeight="1"/>
    <row r="140187" ht="13.15" customHeight="1"/>
    <row r="140188" ht="13.15" customHeight="1"/>
    <row r="140189" ht="13.15" customHeight="1"/>
    <row r="140190" ht="13.15" customHeight="1"/>
    <row r="140191" ht="13.15" customHeight="1"/>
    <row r="140192" ht="13.15" customHeight="1"/>
    <row r="140193" ht="13.15" customHeight="1"/>
    <row r="140194" ht="13.15" customHeight="1"/>
    <row r="140195" ht="13.15" customHeight="1"/>
    <row r="140196" ht="13.15" customHeight="1"/>
    <row r="140197" ht="13.15" customHeight="1"/>
    <row r="140198" ht="13.15" customHeight="1"/>
    <row r="140199" ht="13.15" customHeight="1"/>
    <row r="140200" ht="13.15" customHeight="1"/>
    <row r="140201" ht="13.15" customHeight="1"/>
    <row r="140202" ht="13.15" customHeight="1"/>
    <row r="140203" ht="13.15" customHeight="1"/>
    <row r="140204" ht="13.15" customHeight="1"/>
    <row r="140205" ht="13.15" customHeight="1"/>
    <row r="140206" ht="13.15" customHeight="1"/>
    <row r="140207" ht="13.15" customHeight="1"/>
    <row r="140208" ht="13.15" customHeight="1"/>
    <row r="140209" ht="13.15" customHeight="1"/>
    <row r="140210" ht="13.15" customHeight="1"/>
    <row r="140211" ht="13.15" customHeight="1"/>
    <row r="140212" ht="13.15" customHeight="1"/>
    <row r="140213" ht="13.15" customHeight="1"/>
    <row r="140214" ht="13.15" customHeight="1"/>
    <row r="140215" ht="13.15" customHeight="1"/>
    <row r="140216" ht="13.15" customHeight="1"/>
    <row r="140217" ht="13.15" customHeight="1"/>
    <row r="140218" ht="13.15" customHeight="1"/>
    <row r="140219" ht="13.15" customHeight="1"/>
    <row r="140220" ht="13.15" customHeight="1"/>
    <row r="140221" ht="13.15" customHeight="1"/>
    <row r="140222" ht="13.15" customHeight="1"/>
    <row r="140223" ht="13.15" customHeight="1"/>
    <row r="140224" ht="13.15" customHeight="1"/>
    <row r="140225" ht="13.15" customHeight="1"/>
    <row r="140226" ht="13.15" customHeight="1"/>
    <row r="140227" ht="13.15" customHeight="1"/>
    <row r="140228" ht="13.15" customHeight="1"/>
    <row r="140229" ht="13.15" customHeight="1"/>
    <row r="140230" ht="13.15" customHeight="1"/>
    <row r="140231" ht="13.15" customHeight="1"/>
    <row r="140232" ht="13.15" customHeight="1"/>
    <row r="140233" ht="13.15" customHeight="1"/>
    <row r="140234" ht="13.15" customHeight="1"/>
    <row r="140235" ht="13.15" customHeight="1"/>
    <row r="140236" ht="13.15" customHeight="1"/>
    <row r="140237" ht="13.15" customHeight="1"/>
    <row r="140238" ht="13.15" customHeight="1"/>
    <row r="140239" ht="13.15" customHeight="1"/>
    <row r="140240" ht="13.15" customHeight="1"/>
    <row r="140241" ht="13.15" customHeight="1"/>
    <row r="140242" ht="13.15" customHeight="1"/>
    <row r="140243" ht="13.15" customHeight="1"/>
    <row r="140244" ht="13.15" customHeight="1"/>
    <row r="140245" ht="13.15" customHeight="1"/>
    <row r="140246" ht="13.15" customHeight="1"/>
    <row r="140247" ht="13.15" customHeight="1"/>
    <row r="140248" ht="13.15" customHeight="1"/>
    <row r="140249" ht="13.15" customHeight="1"/>
    <row r="140250" ht="13.15" customHeight="1"/>
    <row r="140251" ht="13.15" customHeight="1"/>
    <row r="140252" ht="13.15" customHeight="1"/>
    <row r="140253" ht="13.15" customHeight="1"/>
    <row r="140254" ht="13.15" customHeight="1"/>
    <row r="140255" ht="13.15" customHeight="1"/>
    <row r="140256" ht="13.15" customHeight="1"/>
    <row r="140257" ht="13.15" customHeight="1"/>
    <row r="140258" ht="13.15" customHeight="1"/>
    <row r="140259" ht="13.15" customHeight="1"/>
    <row r="140260" ht="13.15" customHeight="1"/>
    <row r="140261" ht="13.15" customHeight="1"/>
    <row r="140262" ht="13.15" customHeight="1"/>
    <row r="140263" ht="13.15" customHeight="1"/>
    <row r="140264" ht="13.15" customHeight="1"/>
    <row r="140265" ht="13.15" customHeight="1"/>
    <row r="140266" ht="13.15" customHeight="1"/>
    <row r="140267" ht="13.15" customHeight="1"/>
    <row r="140268" ht="13.15" customHeight="1"/>
    <row r="140269" ht="13.15" customHeight="1"/>
    <row r="140270" ht="13.15" customHeight="1"/>
    <row r="140271" ht="13.15" customHeight="1"/>
    <row r="140272" ht="13.15" customHeight="1"/>
    <row r="140273" ht="13.15" customHeight="1"/>
    <row r="140274" ht="13.15" customHeight="1"/>
    <row r="140275" ht="13.15" customHeight="1"/>
    <row r="140276" ht="13.15" customHeight="1"/>
    <row r="140277" ht="13.15" customHeight="1"/>
    <row r="140278" ht="13.15" customHeight="1"/>
    <row r="140279" ht="13.15" customHeight="1"/>
    <row r="140280" ht="13.15" customHeight="1"/>
    <row r="140281" ht="13.15" customHeight="1"/>
    <row r="140282" ht="13.15" customHeight="1"/>
    <row r="140283" ht="13.15" customHeight="1"/>
    <row r="140284" ht="13.15" customHeight="1"/>
    <row r="140285" ht="13.15" customHeight="1"/>
    <row r="140286" ht="13.15" customHeight="1"/>
    <row r="140287" ht="13.15" customHeight="1"/>
    <row r="140288" ht="13.15" customHeight="1"/>
    <row r="140289" ht="13.15" customHeight="1"/>
    <row r="140290" ht="13.15" customHeight="1"/>
    <row r="140291" ht="13.15" customHeight="1"/>
    <row r="140292" ht="13.15" customHeight="1"/>
    <row r="140293" ht="13.15" customHeight="1"/>
    <row r="140294" ht="13.15" customHeight="1"/>
    <row r="140295" ht="13.15" customHeight="1"/>
    <row r="140296" ht="13.15" customHeight="1"/>
    <row r="140297" ht="13.15" customHeight="1"/>
    <row r="140298" ht="13.15" customHeight="1"/>
    <row r="140299" ht="13.15" customHeight="1"/>
    <row r="140300" ht="13.15" customHeight="1"/>
    <row r="140301" ht="13.15" customHeight="1"/>
    <row r="140302" ht="13.15" customHeight="1"/>
    <row r="140303" ht="13.15" customHeight="1"/>
    <row r="140304" ht="13.15" customHeight="1"/>
    <row r="140305" ht="13.15" customHeight="1"/>
    <row r="140306" ht="13.15" customHeight="1"/>
    <row r="140307" ht="13.15" customHeight="1"/>
    <row r="140308" ht="13.15" customHeight="1"/>
    <row r="140309" ht="13.15" customHeight="1"/>
    <row r="140310" ht="13.15" customHeight="1"/>
    <row r="140311" ht="13.15" customHeight="1"/>
    <row r="140312" ht="13.15" customHeight="1"/>
    <row r="140313" ht="13.15" customHeight="1"/>
    <row r="140314" ht="13.15" customHeight="1"/>
    <row r="140315" ht="13.15" customHeight="1"/>
    <row r="140316" ht="13.15" customHeight="1"/>
    <row r="140317" ht="13.15" customHeight="1"/>
    <row r="140318" ht="13.15" customHeight="1"/>
    <row r="140319" ht="13.15" customHeight="1"/>
    <row r="140320" ht="13.15" customHeight="1"/>
    <row r="140321" ht="13.15" customHeight="1"/>
    <row r="140322" ht="13.15" customHeight="1"/>
    <row r="140323" ht="13.15" customHeight="1"/>
    <row r="140324" ht="13.15" customHeight="1"/>
    <row r="140325" ht="13.15" customHeight="1"/>
    <row r="140326" ht="13.15" customHeight="1"/>
    <row r="140327" ht="13.15" customHeight="1"/>
    <row r="140328" ht="13.15" customHeight="1"/>
    <row r="140329" ht="13.15" customHeight="1"/>
    <row r="140330" ht="13.15" customHeight="1"/>
    <row r="140331" ht="13.15" customHeight="1"/>
    <row r="140332" ht="13.15" customHeight="1"/>
    <row r="140333" ht="13.15" customHeight="1"/>
    <row r="140334" ht="13.15" customHeight="1"/>
    <row r="140335" ht="13.15" customHeight="1"/>
    <row r="140336" ht="13.15" customHeight="1"/>
    <row r="140337" ht="13.15" customHeight="1"/>
    <row r="140338" ht="13.15" customHeight="1"/>
    <row r="140339" ht="13.15" customHeight="1"/>
    <row r="140340" ht="13.15" customHeight="1"/>
    <row r="140341" ht="13.15" customHeight="1"/>
    <row r="140342" ht="13.15" customHeight="1"/>
    <row r="140343" ht="13.15" customHeight="1"/>
    <row r="140344" ht="13.15" customHeight="1"/>
    <row r="140345" ht="13.15" customHeight="1"/>
    <row r="140346" ht="13.15" customHeight="1"/>
    <row r="140347" ht="13.15" customHeight="1"/>
    <row r="140348" ht="13.15" customHeight="1"/>
    <row r="140349" ht="13.15" customHeight="1"/>
    <row r="140350" ht="13.15" customHeight="1"/>
    <row r="140351" ht="13.15" customHeight="1"/>
    <row r="140352" ht="13.15" customHeight="1"/>
    <row r="140353" ht="13.15" customHeight="1"/>
    <row r="140354" ht="13.15" customHeight="1"/>
    <row r="140355" ht="13.15" customHeight="1"/>
    <row r="140356" ht="13.15" customHeight="1"/>
    <row r="140357" ht="13.15" customHeight="1"/>
    <row r="140358" ht="13.15" customHeight="1"/>
    <row r="140359" ht="13.15" customHeight="1"/>
    <row r="140360" ht="13.15" customHeight="1"/>
    <row r="140361" ht="13.15" customHeight="1"/>
    <row r="140362" ht="13.15" customHeight="1"/>
    <row r="140363" ht="13.15" customHeight="1"/>
    <row r="140364" ht="13.15" customHeight="1"/>
    <row r="140365" ht="13.15" customHeight="1"/>
    <row r="140366" ht="13.15" customHeight="1"/>
    <row r="140367" ht="13.15" customHeight="1"/>
    <row r="140368" ht="13.15" customHeight="1"/>
    <row r="140369" ht="13.15" customHeight="1"/>
    <row r="140370" ht="13.15" customHeight="1"/>
    <row r="140371" ht="13.15" customHeight="1"/>
    <row r="140372" ht="13.15" customHeight="1"/>
    <row r="140373" ht="13.15" customHeight="1"/>
    <row r="140374" ht="13.15" customHeight="1"/>
    <row r="140375" ht="13.15" customHeight="1"/>
    <row r="140376" ht="13.15" customHeight="1"/>
    <row r="140377" ht="13.15" customHeight="1"/>
    <row r="140378" ht="13.15" customHeight="1"/>
    <row r="140379" ht="13.15" customHeight="1"/>
    <row r="140380" ht="13.15" customHeight="1"/>
    <row r="140381" ht="13.15" customHeight="1"/>
    <row r="140382" ht="13.15" customHeight="1"/>
    <row r="140383" ht="13.15" customHeight="1"/>
    <row r="140384" ht="13.15" customHeight="1"/>
    <row r="140385" ht="13.15" customHeight="1"/>
    <row r="140386" ht="13.15" customHeight="1"/>
    <row r="140387" ht="13.15" customHeight="1"/>
    <row r="140388" ht="13.15" customHeight="1"/>
    <row r="140389" ht="13.15" customHeight="1"/>
    <row r="140390" ht="13.15" customHeight="1"/>
    <row r="140391" ht="13.15" customHeight="1"/>
    <row r="140392" ht="13.15" customHeight="1"/>
    <row r="140393" ht="13.15" customHeight="1"/>
    <row r="140394" ht="13.15" customHeight="1"/>
    <row r="140395" ht="13.15" customHeight="1"/>
    <row r="140396" ht="13.15" customHeight="1"/>
    <row r="140397" ht="13.15" customHeight="1"/>
    <row r="140398" ht="13.15" customHeight="1"/>
    <row r="140399" ht="13.15" customHeight="1"/>
    <row r="140400" ht="13.15" customHeight="1"/>
    <row r="140401" ht="13.15" customHeight="1"/>
    <row r="140402" ht="13.15" customHeight="1"/>
    <row r="140403" ht="13.15" customHeight="1"/>
    <row r="140404" ht="13.15" customHeight="1"/>
    <row r="140405" ht="13.15" customHeight="1"/>
    <row r="140406" ht="13.15" customHeight="1"/>
    <row r="140407" ht="13.15" customHeight="1"/>
    <row r="140408" ht="13.15" customHeight="1"/>
    <row r="140409" ht="13.15" customHeight="1"/>
    <row r="140410" ht="13.15" customHeight="1"/>
    <row r="140411" ht="13.15" customHeight="1"/>
    <row r="140412" ht="13.15" customHeight="1"/>
    <row r="140413" ht="13.15" customHeight="1"/>
    <row r="140414" ht="13.15" customHeight="1"/>
    <row r="140415" ht="13.15" customHeight="1"/>
    <row r="140416" ht="13.15" customHeight="1"/>
    <row r="140417" ht="13.15" customHeight="1"/>
    <row r="140418" ht="13.15" customHeight="1"/>
    <row r="140419" ht="13.15" customHeight="1"/>
    <row r="140420" ht="13.15" customHeight="1"/>
    <row r="140421" ht="13.15" customHeight="1"/>
    <row r="140422" ht="13.15" customHeight="1"/>
    <row r="140423" ht="13.15" customHeight="1"/>
    <row r="140424" ht="13.15" customHeight="1"/>
    <row r="140425" ht="13.15" customHeight="1"/>
    <row r="140426" ht="13.15" customHeight="1"/>
    <row r="140427" ht="13.15" customHeight="1"/>
    <row r="140428" ht="13.15" customHeight="1"/>
    <row r="140429" ht="13.15" customHeight="1"/>
    <row r="140430" ht="13.15" customHeight="1"/>
    <row r="140431" ht="13.15" customHeight="1"/>
    <row r="140432" ht="13.15" customHeight="1"/>
    <row r="140433" ht="13.15" customHeight="1"/>
    <row r="140434" ht="13.15" customHeight="1"/>
    <row r="140435" ht="13.15" customHeight="1"/>
    <row r="140436" ht="13.15" customHeight="1"/>
    <row r="140437" ht="13.15" customHeight="1"/>
    <row r="140438" ht="13.15" customHeight="1"/>
    <row r="140439" ht="13.15" customHeight="1"/>
    <row r="140440" ht="13.15" customHeight="1"/>
    <row r="140441" ht="13.15" customHeight="1"/>
    <row r="140442" ht="13.15" customHeight="1"/>
    <row r="140443" ht="13.15" customHeight="1"/>
    <row r="140444" ht="13.15" customHeight="1"/>
    <row r="140445" ht="13.15" customHeight="1"/>
    <row r="140446" ht="13.15" customHeight="1"/>
    <row r="140447" ht="13.15" customHeight="1"/>
    <row r="140448" ht="13.15" customHeight="1"/>
    <row r="140449" ht="13.15" customHeight="1"/>
    <row r="140450" ht="13.15" customHeight="1"/>
    <row r="140451" ht="13.15" customHeight="1"/>
    <row r="140452" ht="13.15" customHeight="1"/>
    <row r="140453" ht="13.15" customHeight="1"/>
    <row r="140454" ht="13.15" customHeight="1"/>
    <row r="140455" ht="13.15" customHeight="1"/>
    <row r="140456" ht="13.15" customHeight="1"/>
    <row r="140457" ht="13.15" customHeight="1"/>
    <row r="140458" ht="13.15" customHeight="1"/>
    <row r="140459" ht="13.15" customHeight="1"/>
    <row r="140460" ht="13.15" customHeight="1"/>
    <row r="140461" ht="13.15" customHeight="1"/>
    <row r="140462" ht="13.15" customHeight="1"/>
    <row r="140463" ht="13.15" customHeight="1"/>
    <row r="140464" ht="13.15" customHeight="1"/>
    <row r="140465" ht="13.15" customHeight="1"/>
    <row r="140466" ht="13.15" customHeight="1"/>
    <row r="140467" ht="13.15" customHeight="1"/>
    <row r="140468" ht="13.15" customHeight="1"/>
    <row r="140469" ht="13.15" customHeight="1"/>
    <row r="140470" ht="13.15" customHeight="1"/>
    <row r="140471" ht="13.15" customHeight="1"/>
    <row r="140472" ht="13.15" customHeight="1"/>
    <row r="140473" ht="13.15" customHeight="1"/>
    <row r="140474" ht="13.15" customHeight="1"/>
    <row r="140475" ht="13.15" customHeight="1"/>
    <row r="140476" ht="13.15" customHeight="1"/>
    <row r="140477" ht="13.15" customHeight="1"/>
    <row r="140478" ht="13.15" customHeight="1"/>
    <row r="140479" ht="13.15" customHeight="1"/>
    <row r="140480" ht="13.15" customHeight="1"/>
    <row r="140481" ht="13.15" customHeight="1"/>
    <row r="140482" ht="13.15" customHeight="1"/>
    <row r="140483" ht="13.15" customHeight="1"/>
    <row r="140484" ht="13.15" customHeight="1"/>
    <row r="140485" ht="13.15" customHeight="1"/>
    <row r="140486" ht="13.15" customHeight="1"/>
    <row r="140487" ht="13.15" customHeight="1"/>
    <row r="140488" ht="13.15" customHeight="1"/>
    <row r="140489" ht="13.15" customHeight="1"/>
    <row r="140490" ht="13.15" customHeight="1"/>
    <row r="140491" ht="13.15" customHeight="1"/>
    <row r="140492" ht="13.15" customHeight="1"/>
    <row r="140493" ht="13.15" customHeight="1"/>
    <row r="140494" ht="13.15" customHeight="1"/>
    <row r="140495" ht="13.15" customHeight="1"/>
    <row r="140496" ht="13.15" customHeight="1"/>
    <row r="140497" ht="13.15" customHeight="1"/>
    <row r="140498" ht="13.15" customHeight="1"/>
    <row r="140499" ht="13.15" customHeight="1"/>
    <row r="140500" ht="13.15" customHeight="1"/>
    <row r="140501" ht="13.15" customHeight="1"/>
    <row r="140502" ht="13.15" customHeight="1"/>
    <row r="140503" ht="13.15" customHeight="1"/>
    <row r="140504" ht="13.15" customHeight="1"/>
    <row r="140505" ht="13.15" customHeight="1"/>
    <row r="140506" ht="13.15" customHeight="1"/>
    <row r="140507" ht="13.15" customHeight="1"/>
    <row r="140508" ht="13.15" customHeight="1"/>
    <row r="140509" ht="13.15" customHeight="1"/>
    <row r="140510" ht="13.15" customHeight="1"/>
    <row r="140511" ht="13.15" customHeight="1"/>
    <row r="140512" ht="13.15" customHeight="1"/>
    <row r="140513" ht="13.15" customHeight="1"/>
    <row r="140514" ht="13.15" customHeight="1"/>
    <row r="140515" ht="13.15" customHeight="1"/>
    <row r="140516" ht="13.15" customHeight="1"/>
    <row r="140517" ht="13.15" customHeight="1"/>
    <row r="140518" ht="13.15" customHeight="1"/>
    <row r="140519" ht="13.15" customHeight="1"/>
    <row r="140520" ht="13.15" customHeight="1"/>
    <row r="140521" ht="13.15" customHeight="1"/>
    <row r="140522" ht="13.15" customHeight="1"/>
    <row r="140523" ht="13.15" customHeight="1"/>
    <row r="140524" ht="13.15" customHeight="1"/>
    <row r="140525" ht="13.15" customHeight="1"/>
    <row r="140526" ht="13.15" customHeight="1"/>
    <row r="140527" ht="13.15" customHeight="1"/>
    <row r="140528" ht="13.15" customHeight="1"/>
    <row r="140529" ht="13.15" customHeight="1"/>
    <row r="140530" ht="13.15" customHeight="1"/>
    <row r="140531" ht="13.15" customHeight="1"/>
    <row r="140532" ht="13.15" customHeight="1"/>
    <row r="140533" ht="13.15" customHeight="1"/>
    <row r="140534" ht="13.15" customHeight="1"/>
    <row r="140535" ht="13.15" customHeight="1"/>
    <row r="140536" ht="13.15" customHeight="1"/>
    <row r="140537" ht="13.15" customHeight="1"/>
    <row r="140538" ht="13.15" customHeight="1"/>
    <row r="140539" ht="13.15" customHeight="1"/>
    <row r="140540" ht="13.15" customHeight="1"/>
    <row r="140541" ht="13.15" customHeight="1"/>
    <row r="140542" ht="13.15" customHeight="1"/>
    <row r="140543" ht="13.15" customHeight="1"/>
    <row r="140544" ht="13.15" customHeight="1"/>
    <row r="140545" ht="13.15" customHeight="1"/>
    <row r="140546" ht="13.15" customHeight="1"/>
    <row r="140547" ht="13.15" customHeight="1"/>
    <row r="140548" ht="13.15" customHeight="1"/>
    <row r="140549" ht="13.15" customHeight="1"/>
    <row r="140550" ht="13.15" customHeight="1"/>
    <row r="140551" ht="13.15" customHeight="1"/>
    <row r="140552" ht="13.15" customHeight="1"/>
    <row r="140553" ht="13.15" customHeight="1"/>
    <row r="140554" ht="13.15" customHeight="1"/>
    <row r="140555" ht="13.15" customHeight="1"/>
    <row r="140556" ht="13.15" customHeight="1"/>
    <row r="140557" ht="13.15" customHeight="1"/>
    <row r="140558" ht="13.15" customHeight="1"/>
    <row r="140559" ht="13.15" customHeight="1"/>
    <row r="140560" ht="13.15" customHeight="1"/>
    <row r="140561" ht="13.15" customHeight="1"/>
    <row r="140562" ht="13.15" customHeight="1"/>
    <row r="140563" ht="13.15" customHeight="1"/>
    <row r="140564" ht="13.15" customHeight="1"/>
    <row r="140565" ht="13.15" customHeight="1"/>
    <row r="140566" ht="13.15" customHeight="1"/>
    <row r="140567" ht="13.15" customHeight="1"/>
    <row r="140568" ht="13.15" customHeight="1"/>
    <row r="140569" ht="13.15" customHeight="1"/>
    <row r="140570" ht="13.15" customHeight="1"/>
    <row r="140571" ht="13.15" customHeight="1"/>
    <row r="140572" ht="13.15" customHeight="1"/>
    <row r="140573" ht="13.15" customHeight="1"/>
    <row r="140574" ht="13.15" customHeight="1"/>
    <row r="140575" ht="13.15" customHeight="1"/>
    <row r="140576" ht="13.15" customHeight="1"/>
    <row r="140577" ht="13.15" customHeight="1"/>
    <row r="140578" ht="13.15" customHeight="1"/>
    <row r="140579" ht="13.15" customHeight="1"/>
    <row r="140580" ht="13.15" customHeight="1"/>
    <row r="140581" ht="13.15" customHeight="1"/>
    <row r="140582" ht="13.15" customHeight="1"/>
    <row r="140583" ht="13.15" customHeight="1"/>
    <row r="140584" ht="13.15" customHeight="1"/>
    <row r="140585" ht="13.15" customHeight="1"/>
    <row r="140586" ht="13.15" customHeight="1"/>
    <row r="140587" ht="13.15" customHeight="1"/>
    <row r="140588" ht="13.15" customHeight="1"/>
    <row r="140589" ht="13.15" customHeight="1"/>
    <row r="140590" ht="13.15" customHeight="1"/>
    <row r="140591" ht="13.15" customHeight="1"/>
    <row r="140592" ht="13.15" customHeight="1"/>
    <row r="140593" ht="13.15" customHeight="1"/>
    <row r="140594" ht="13.15" customHeight="1"/>
    <row r="140595" ht="13.15" customHeight="1"/>
    <row r="140596" ht="13.15" customHeight="1"/>
    <row r="140597" ht="13.15" customHeight="1"/>
    <row r="140598" ht="13.15" customHeight="1"/>
    <row r="140599" ht="13.15" customHeight="1"/>
    <row r="140600" ht="13.15" customHeight="1"/>
    <row r="140601" ht="13.15" customHeight="1"/>
    <row r="140602" ht="13.15" customHeight="1"/>
    <row r="140603" ht="13.15" customHeight="1"/>
    <row r="140604" ht="13.15" customHeight="1"/>
    <row r="140605" ht="13.15" customHeight="1"/>
    <row r="140606" ht="13.15" customHeight="1"/>
    <row r="140607" ht="13.15" customHeight="1"/>
    <row r="140608" ht="13.15" customHeight="1"/>
    <row r="140609" ht="13.15" customHeight="1"/>
    <row r="140610" ht="13.15" customHeight="1"/>
    <row r="140611" ht="13.15" customHeight="1"/>
    <row r="140612" ht="13.15" customHeight="1"/>
    <row r="140613" ht="13.15" customHeight="1"/>
    <row r="140614" ht="13.15" customHeight="1"/>
    <row r="140615" ht="13.15" customHeight="1"/>
    <row r="140616" ht="13.15" customHeight="1"/>
    <row r="140617" ht="13.15" customHeight="1"/>
    <row r="140618" ht="13.15" customHeight="1"/>
    <row r="140619" ht="13.15" customHeight="1"/>
    <row r="140620" ht="13.15" customHeight="1"/>
    <row r="140621" ht="13.15" customHeight="1"/>
    <row r="140622" ht="13.15" customHeight="1"/>
    <row r="140623" ht="13.15" customHeight="1"/>
    <row r="140624" ht="13.15" customHeight="1"/>
    <row r="140625" ht="13.15" customHeight="1"/>
    <row r="140626" ht="13.15" customHeight="1"/>
    <row r="140627" ht="13.15" customHeight="1"/>
    <row r="140628" ht="13.15" customHeight="1"/>
    <row r="140629" ht="13.15" customHeight="1"/>
    <row r="140630" ht="13.15" customHeight="1"/>
    <row r="140631" ht="13.15" customHeight="1"/>
    <row r="140632" ht="13.15" customHeight="1"/>
    <row r="140633" ht="13.15" customHeight="1"/>
    <row r="140634" ht="13.15" customHeight="1"/>
    <row r="140635" ht="13.15" customHeight="1"/>
    <row r="140636" ht="13.15" customHeight="1"/>
    <row r="140637" ht="13.15" customHeight="1"/>
    <row r="140638" ht="13.15" customHeight="1"/>
    <row r="140639" ht="13.15" customHeight="1"/>
    <row r="140640" ht="13.15" customHeight="1"/>
    <row r="140641" ht="13.15" customHeight="1"/>
    <row r="140642" ht="13.15" customHeight="1"/>
    <row r="140643" ht="13.15" customHeight="1"/>
    <row r="140644" ht="13.15" customHeight="1"/>
    <row r="140645" ht="13.15" customHeight="1"/>
    <row r="140646" ht="13.15" customHeight="1"/>
    <row r="140647" ht="13.15" customHeight="1"/>
    <row r="140648" ht="13.15" customHeight="1"/>
    <row r="140649" ht="13.15" customHeight="1"/>
    <row r="140650" ht="13.15" customHeight="1"/>
    <row r="140651" ht="13.15" customHeight="1"/>
    <row r="140652" ht="13.15" customHeight="1"/>
    <row r="140653" ht="13.15" customHeight="1"/>
    <row r="140654" ht="13.15" customHeight="1"/>
    <row r="140655" ht="13.15" customHeight="1"/>
    <row r="140656" ht="13.15" customHeight="1"/>
    <row r="140657" ht="13.15" customHeight="1"/>
    <row r="140658" ht="13.15" customHeight="1"/>
    <row r="140659" ht="13.15" customHeight="1"/>
    <row r="140660" ht="13.15" customHeight="1"/>
    <row r="140661" ht="13.15" customHeight="1"/>
    <row r="140662" ht="13.15" customHeight="1"/>
    <row r="140663" ht="13.15" customHeight="1"/>
    <row r="140664" ht="13.15" customHeight="1"/>
    <row r="140665" ht="13.15" customHeight="1"/>
    <row r="140666" ht="13.15" customHeight="1"/>
    <row r="140667" ht="13.15" customHeight="1"/>
    <row r="140668" ht="13.15" customHeight="1"/>
    <row r="140669" ht="13.15" customHeight="1"/>
    <row r="140670" ht="13.15" customHeight="1"/>
    <row r="140671" ht="13.15" customHeight="1"/>
    <row r="140672" ht="13.15" customHeight="1"/>
    <row r="140673" ht="13.15" customHeight="1"/>
    <row r="140674" ht="13.15" customHeight="1"/>
    <row r="140675" ht="13.15" customHeight="1"/>
    <row r="140676" ht="13.15" customHeight="1"/>
    <row r="140677" ht="13.15" customHeight="1"/>
    <row r="140678" ht="13.15" customHeight="1"/>
    <row r="140679" ht="13.15" customHeight="1"/>
    <row r="140680" ht="13.15" customHeight="1"/>
    <row r="140681" ht="13.15" customHeight="1"/>
    <row r="140682" ht="13.15" customHeight="1"/>
    <row r="140683" ht="13.15" customHeight="1"/>
    <row r="140684" ht="13.15" customHeight="1"/>
    <row r="140685" ht="13.15" customHeight="1"/>
    <row r="140686" ht="13.15" customHeight="1"/>
    <row r="140687" ht="13.15" customHeight="1"/>
    <row r="140688" ht="13.15" customHeight="1"/>
    <row r="140689" ht="13.15" customHeight="1"/>
    <row r="140690" ht="13.15" customHeight="1"/>
    <row r="140691" ht="13.15" customHeight="1"/>
    <row r="140692" ht="13.15" customHeight="1"/>
    <row r="140693" ht="13.15" customHeight="1"/>
    <row r="140694" ht="13.15" customHeight="1"/>
    <row r="140695" ht="13.15" customHeight="1"/>
    <row r="140696" ht="13.15" customHeight="1"/>
    <row r="140697" ht="13.15" customHeight="1"/>
    <row r="140698" ht="13.15" customHeight="1"/>
    <row r="140699" ht="13.15" customHeight="1"/>
    <row r="140700" ht="13.15" customHeight="1"/>
    <row r="140701" ht="13.15" customHeight="1"/>
    <row r="140702" ht="13.15" customHeight="1"/>
    <row r="140703" ht="13.15" customHeight="1"/>
    <row r="140704" ht="13.15" customHeight="1"/>
    <row r="140705" ht="13.15" customHeight="1"/>
    <row r="140706" ht="13.15" customHeight="1"/>
    <row r="140707" ht="13.15" customHeight="1"/>
    <row r="140708" ht="13.15" customHeight="1"/>
    <row r="140709" ht="13.15" customHeight="1"/>
    <row r="140710" ht="13.15" customHeight="1"/>
    <row r="140711" ht="13.15" customHeight="1"/>
    <row r="140712" ht="13.15" customHeight="1"/>
    <row r="140713" ht="13.15" customHeight="1"/>
    <row r="140714" ht="13.15" customHeight="1"/>
    <row r="140715" ht="13.15" customHeight="1"/>
    <row r="140716" ht="13.15" customHeight="1"/>
    <row r="140717" ht="13.15" customHeight="1"/>
    <row r="140718" ht="13.15" customHeight="1"/>
    <row r="140719" ht="13.15" customHeight="1"/>
    <row r="140720" ht="13.15" customHeight="1"/>
    <row r="140721" ht="13.15" customHeight="1"/>
    <row r="140722" ht="13.15" customHeight="1"/>
    <row r="140723" ht="13.15" customHeight="1"/>
    <row r="140724" ht="13.15" customHeight="1"/>
    <row r="140725" ht="13.15" customHeight="1"/>
    <row r="140726" ht="13.15" customHeight="1"/>
    <row r="140727" ht="13.15" customHeight="1"/>
    <row r="140728" ht="13.15" customHeight="1"/>
    <row r="140729" ht="13.15" customHeight="1"/>
    <row r="140730" ht="13.15" customHeight="1"/>
    <row r="140731" ht="13.15" customHeight="1"/>
    <row r="140732" ht="13.15" customHeight="1"/>
    <row r="140733" ht="13.15" customHeight="1"/>
    <row r="140734" ht="13.15" customHeight="1"/>
    <row r="140735" ht="13.15" customHeight="1"/>
    <row r="140736" ht="13.15" customHeight="1"/>
    <row r="140737" ht="13.15" customHeight="1"/>
    <row r="140738" ht="13.15" customHeight="1"/>
    <row r="140739" ht="13.15" customHeight="1"/>
    <row r="140740" ht="13.15" customHeight="1"/>
    <row r="140741" ht="13.15" customHeight="1"/>
    <row r="140742" ht="13.15" customHeight="1"/>
    <row r="140743" ht="13.15" customHeight="1"/>
    <row r="140744" ht="13.15" customHeight="1"/>
    <row r="140745" ht="13.15" customHeight="1"/>
    <row r="140746" ht="13.15" customHeight="1"/>
    <row r="140747" ht="13.15" customHeight="1"/>
    <row r="140748" ht="13.15" customHeight="1"/>
    <row r="140749" ht="13.15" customHeight="1"/>
    <row r="140750" ht="13.15" customHeight="1"/>
    <row r="140751" ht="13.15" customHeight="1"/>
    <row r="140752" ht="13.15" customHeight="1"/>
    <row r="140753" ht="13.15" customHeight="1"/>
    <row r="140754" ht="13.15" customHeight="1"/>
    <row r="140755" ht="13.15" customHeight="1"/>
    <row r="140756" ht="13.15" customHeight="1"/>
    <row r="140757" ht="13.15" customHeight="1"/>
    <row r="140758" ht="13.15" customHeight="1"/>
    <row r="140759" ht="13.15" customHeight="1"/>
    <row r="140760" ht="13.15" customHeight="1"/>
    <row r="140761" ht="13.15" customHeight="1"/>
    <row r="140762" ht="13.15" customHeight="1"/>
    <row r="140763" ht="13.15" customHeight="1"/>
    <row r="140764" ht="13.15" customHeight="1"/>
    <row r="140765" ht="13.15" customHeight="1"/>
    <row r="140766" ht="13.15" customHeight="1"/>
    <row r="140767" ht="13.15" customHeight="1"/>
    <row r="140768" ht="13.15" customHeight="1"/>
    <row r="140769" ht="13.15" customHeight="1"/>
    <row r="140770" ht="13.15" customHeight="1"/>
    <row r="140771" ht="13.15" customHeight="1"/>
    <row r="140772" ht="13.15" customHeight="1"/>
    <row r="140773" ht="13.15" customHeight="1"/>
    <row r="140774" ht="13.15" customHeight="1"/>
    <row r="140775" ht="13.15" customHeight="1"/>
    <row r="140776" ht="13.15" customHeight="1"/>
    <row r="140777" ht="13.15" customHeight="1"/>
    <row r="140778" ht="13.15" customHeight="1"/>
    <row r="140779" ht="13.15" customHeight="1"/>
    <row r="140780" ht="13.15" customHeight="1"/>
    <row r="140781" ht="13.15" customHeight="1"/>
    <row r="140782" ht="13.15" customHeight="1"/>
    <row r="140783" ht="13.15" customHeight="1"/>
    <row r="140784" ht="13.15" customHeight="1"/>
    <row r="140785" ht="13.15" customHeight="1"/>
    <row r="140786" ht="13.15" customHeight="1"/>
    <row r="140787" ht="13.15" customHeight="1"/>
    <row r="140788" ht="13.15" customHeight="1"/>
    <row r="140789" ht="13.15" customHeight="1"/>
    <row r="140790" ht="13.15" customHeight="1"/>
    <row r="140791" ht="13.15" customHeight="1"/>
    <row r="140792" ht="13.15" customHeight="1"/>
    <row r="140793" ht="13.15" customHeight="1"/>
    <row r="140794" ht="13.15" customHeight="1"/>
    <row r="140795" ht="13.15" customHeight="1"/>
    <row r="140796" ht="13.15" customHeight="1"/>
    <row r="140797" ht="13.15" customHeight="1"/>
    <row r="140798" ht="13.15" customHeight="1"/>
    <row r="140799" ht="13.15" customHeight="1"/>
    <row r="140800" ht="13.15" customHeight="1"/>
    <row r="140801" ht="13.15" customHeight="1"/>
    <row r="140802" ht="13.15" customHeight="1"/>
    <row r="140803" ht="13.15" customHeight="1"/>
    <row r="140804" ht="13.15" customHeight="1"/>
    <row r="140805" ht="13.15" customHeight="1"/>
    <row r="140806" ht="13.15" customHeight="1"/>
    <row r="140807" ht="13.15" customHeight="1"/>
    <row r="140808" ht="13.15" customHeight="1"/>
    <row r="140809" ht="13.15" customHeight="1"/>
    <row r="140810" ht="13.15" customHeight="1"/>
    <row r="140811" ht="13.15" customHeight="1"/>
    <row r="140812" ht="13.15" customHeight="1"/>
    <row r="140813" ht="13.15" customHeight="1"/>
    <row r="140814" ht="13.15" customHeight="1"/>
    <row r="140815" ht="13.15" customHeight="1"/>
    <row r="140816" ht="13.15" customHeight="1"/>
    <row r="140817" ht="13.15" customHeight="1"/>
    <row r="140818" ht="13.15" customHeight="1"/>
    <row r="140819" ht="13.15" customHeight="1"/>
    <row r="140820" ht="13.15" customHeight="1"/>
    <row r="140821" ht="13.15" customHeight="1"/>
    <row r="140822" ht="13.15" customHeight="1"/>
    <row r="140823" ht="13.15" customHeight="1"/>
    <row r="140824" ht="13.15" customHeight="1"/>
    <row r="140825" ht="13.15" customHeight="1"/>
    <row r="140826" ht="13.15" customHeight="1"/>
    <row r="140827" ht="13.15" customHeight="1"/>
    <row r="140828" ht="13.15" customHeight="1"/>
    <row r="140829" ht="13.15" customHeight="1"/>
    <row r="140830" ht="13.15" customHeight="1"/>
    <row r="140831" ht="13.15" customHeight="1"/>
    <row r="140832" ht="13.15" customHeight="1"/>
    <row r="140833" ht="13.15" customHeight="1"/>
    <row r="140834" ht="13.15" customHeight="1"/>
    <row r="140835" ht="13.15" customHeight="1"/>
    <row r="140836" ht="13.15" customHeight="1"/>
    <row r="140837" ht="13.15" customHeight="1"/>
    <row r="140838" ht="13.15" customHeight="1"/>
    <row r="140839" ht="13.15" customHeight="1"/>
    <row r="140840" ht="13.15" customHeight="1"/>
    <row r="140841" ht="13.15" customHeight="1"/>
    <row r="140842" ht="13.15" customHeight="1"/>
    <row r="140843" ht="13.15" customHeight="1"/>
    <row r="140844" ht="13.15" customHeight="1"/>
    <row r="140845" ht="13.15" customHeight="1"/>
    <row r="140846" ht="13.15" customHeight="1"/>
    <row r="140847" ht="13.15" customHeight="1"/>
    <row r="140848" ht="13.15" customHeight="1"/>
    <row r="140849" ht="13.15" customHeight="1"/>
    <row r="140850" ht="13.15" customHeight="1"/>
    <row r="140851" ht="13.15" customHeight="1"/>
    <row r="140852" ht="13.15" customHeight="1"/>
    <row r="140853" ht="13.15" customHeight="1"/>
    <row r="140854" ht="13.15" customHeight="1"/>
    <row r="140855" ht="13.15" customHeight="1"/>
    <row r="140856" ht="13.15" customHeight="1"/>
    <row r="140857" ht="13.15" customHeight="1"/>
    <row r="140858" ht="13.15" customHeight="1"/>
    <row r="140859" ht="13.15" customHeight="1"/>
    <row r="140860" ht="13.15" customHeight="1"/>
    <row r="140861" ht="13.15" customHeight="1"/>
    <row r="140862" ht="13.15" customHeight="1"/>
    <row r="140863" ht="13.15" customHeight="1"/>
    <row r="140864" ht="13.15" customHeight="1"/>
    <row r="140865" ht="13.15" customHeight="1"/>
    <row r="140866" ht="13.15" customHeight="1"/>
    <row r="140867" ht="13.15" customHeight="1"/>
    <row r="140868" ht="13.15" customHeight="1"/>
    <row r="140869" ht="13.15" customHeight="1"/>
    <row r="140870" ht="13.15" customHeight="1"/>
    <row r="140871" ht="13.15" customHeight="1"/>
    <row r="140872" ht="13.15" customHeight="1"/>
    <row r="140873" ht="13.15" customHeight="1"/>
    <row r="140874" ht="13.15" customHeight="1"/>
    <row r="140875" ht="13.15" customHeight="1"/>
    <row r="140876" ht="13.15" customHeight="1"/>
    <row r="140877" ht="13.15" customHeight="1"/>
    <row r="140878" ht="13.15" customHeight="1"/>
    <row r="140879" ht="13.15" customHeight="1"/>
    <row r="140880" ht="13.15" customHeight="1"/>
    <row r="140881" ht="13.15" customHeight="1"/>
    <row r="140882" ht="13.15" customHeight="1"/>
    <row r="140883" ht="13.15" customHeight="1"/>
    <row r="140884" ht="13.15" customHeight="1"/>
    <row r="140885" ht="13.15" customHeight="1"/>
    <row r="140886" ht="13.15" customHeight="1"/>
    <row r="140887" ht="13.15" customHeight="1"/>
    <row r="140888" ht="13.15" customHeight="1"/>
    <row r="140889" ht="13.15" customHeight="1"/>
    <row r="140890" ht="13.15" customHeight="1"/>
    <row r="140891" ht="13.15" customHeight="1"/>
    <row r="140892" ht="13.15" customHeight="1"/>
    <row r="140893" ht="13.15" customHeight="1"/>
    <row r="140894" ht="13.15" customHeight="1"/>
    <row r="140895" ht="13.15" customHeight="1"/>
    <row r="140896" ht="13.15" customHeight="1"/>
    <row r="140897" ht="13.15" customHeight="1"/>
    <row r="140898" ht="13.15" customHeight="1"/>
    <row r="140899" ht="13.15" customHeight="1"/>
    <row r="140900" ht="13.15" customHeight="1"/>
    <row r="140901" ht="13.15" customHeight="1"/>
    <row r="140902" ht="13.15" customHeight="1"/>
    <row r="140903" ht="13.15" customHeight="1"/>
    <row r="140904" ht="13.15" customHeight="1"/>
    <row r="140905" ht="13.15" customHeight="1"/>
    <row r="140906" ht="13.15" customHeight="1"/>
    <row r="140907" ht="13.15" customHeight="1"/>
    <row r="140908" ht="13.15" customHeight="1"/>
    <row r="140909" ht="13.15" customHeight="1"/>
    <row r="140910" ht="13.15" customHeight="1"/>
    <row r="140911" ht="13.15" customHeight="1"/>
    <row r="140912" ht="13.15" customHeight="1"/>
    <row r="140913" ht="13.15" customHeight="1"/>
    <row r="140914" ht="13.15" customHeight="1"/>
    <row r="140915" ht="13.15" customHeight="1"/>
    <row r="140916" ht="13.15" customHeight="1"/>
    <row r="140917" ht="13.15" customHeight="1"/>
    <row r="140918" ht="13.15" customHeight="1"/>
    <row r="140919" ht="13.15" customHeight="1"/>
    <row r="140920" ht="13.15" customHeight="1"/>
    <row r="140921" ht="13.15" customHeight="1"/>
    <row r="140922" ht="13.15" customHeight="1"/>
    <row r="140923" ht="13.15" customHeight="1"/>
    <row r="140924" ht="13.15" customHeight="1"/>
    <row r="140925" ht="13.15" customHeight="1"/>
    <row r="140926" ht="13.15" customHeight="1"/>
    <row r="140927" ht="13.15" customHeight="1"/>
    <row r="140928" ht="13.15" customHeight="1"/>
    <row r="140929" ht="13.15" customHeight="1"/>
    <row r="140930" ht="13.15" customHeight="1"/>
    <row r="140931" ht="13.15" customHeight="1"/>
    <row r="140932" ht="13.15" customHeight="1"/>
    <row r="140933" ht="13.15" customHeight="1"/>
    <row r="140934" ht="13.15" customHeight="1"/>
    <row r="140935" ht="13.15" customHeight="1"/>
    <row r="140936" ht="13.15" customHeight="1"/>
    <row r="140937" ht="13.15" customHeight="1"/>
    <row r="140938" ht="13.15" customHeight="1"/>
    <row r="140939" ht="13.15" customHeight="1"/>
    <row r="140940" ht="13.15" customHeight="1"/>
    <row r="140941" ht="13.15" customHeight="1"/>
    <row r="140942" ht="13.15" customHeight="1"/>
    <row r="140943" ht="13.15" customHeight="1"/>
    <row r="140944" ht="13.15" customHeight="1"/>
    <row r="140945" ht="13.15" customHeight="1"/>
    <row r="140946" ht="13.15" customHeight="1"/>
    <row r="140947" ht="13.15" customHeight="1"/>
    <row r="140948" ht="13.15" customHeight="1"/>
    <row r="140949" ht="13.15" customHeight="1"/>
    <row r="140950" ht="13.15" customHeight="1"/>
    <row r="140951" ht="13.15" customHeight="1"/>
    <row r="140952" ht="13.15" customHeight="1"/>
    <row r="140953" ht="13.15" customHeight="1"/>
    <row r="140954" ht="13.15" customHeight="1"/>
    <row r="140955" ht="13.15" customHeight="1"/>
    <row r="140956" ht="13.15" customHeight="1"/>
    <row r="140957" ht="13.15" customHeight="1"/>
    <row r="140958" ht="13.15" customHeight="1"/>
    <row r="140959" ht="13.15" customHeight="1"/>
    <row r="140960" ht="13.15" customHeight="1"/>
    <row r="140961" ht="13.15" customHeight="1"/>
    <row r="140962" ht="13.15" customHeight="1"/>
    <row r="140963" ht="13.15" customHeight="1"/>
    <row r="140964" ht="13.15" customHeight="1"/>
    <row r="140965" ht="13.15" customHeight="1"/>
    <row r="140966" ht="13.15" customHeight="1"/>
    <row r="140967" ht="13.15" customHeight="1"/>
    <row r="140968" ht="13.15" customHeight="1"/>
    <row r="140969" ht="13.15" customHeight="1"/>
    <row r="140970" ht="13.15" customHeight="1"/>
    <row r="140971" ht="13.15" customHeight="1"/>
    <row r="140972" ht="13.15" customHeight="1"/>
    <row r="140973" ht="13.15" customHeight="1"/>
    <row r="140974" ht="13.15" customHeight="1"/>
    <row r="140975" ht="13.15" customHeight="1"/>
    <row r="140976" ht="13.15" customHeight="1"/>
    <row r="140977" ht="13.15" customHeight="1"/>
    <row r="140978" ht="13.15" customHeight="1"/>
    <row r="140979" ht="13.15" customHeight="1"/>
    <row r="140980" ht="13.15" customHeight="1"/>
    <row r="140981" ht="13.15" customHeight="1"/>
    <row r="140982" ht="13.15" customHeight="1"/>
    <row r="140983" ht="13.15" customHeight="1"/>
    <row r="140984" ht="13.15" customHeight="1"/>
    <row r="140985" ht="13.15" customHeight="1"/>
    <row r="140986" ht="13.15" customHeight="1"/>
    <row r="140987" ht="13.15" customHeight="1"/>
    <row r="140988" ht="13.15" customHeight="1"/>
    <row r="140989" ht="13.15" customHeight="1"/>
    <row r="140990" ht="13.15" customHeight="1"/>
    <row r="140991" ht="13.15" customHeight="1"/>
    <row r="140992" ht="13.15" customHeight="1"/>
    <row r="140993" ht="13.15" customHeight="1"/>
    <row r="140994" ht="13.15" customHeight="1"/>
    <row r="140995" ht="13.15" customHeight="1"/>
    <row r="140996" ht="13.15" customHeight="1"/>
    <row r="140997" ht="13.15" customHeight="1"/>
    <row r="140998" ht="13.15" customHeight="1"/>
    <row r="140999" ht="13.15" customHeight="1"/>
    <row r="141000" ht="13.15" customHeight="1"/>
    <row r="141001" ht="13.15" customHeight="1"/>
    <row r="141002" ht="13.15" customHeight="1"/>
    <row r="141003" ht="13.15" customHeight="1"/>
    <row r="141004" ht="13.15" customHeight="1"/>
    <row r="141005" ht="13.15" customHeight="1"/>
    <row r="141006" ht="13.15" customHeight="1"/>
    <row r="141007" ht="13.15" customHeight="1"/>
    <row r="141008" ht="13.15" customHeight="1"/>
    <row r="141009" ht="13.15" customHeight="1"/>
    <row r="141010" ht="13.15" customHeight="1"/>
    <row r="141011" ht="13.15" customHeight="1"/>
    <row r="141012" ht="13.15" customHeight="1"/>
    <row r="141013" ht="13.15" customHeight="1"/>
    <row r="141014" ht="13.15" customHeight="1"/>
    <row r="141015" ht="13.15" customHeight="1"/>
    <row r="141016" ht="13.15" customHeight="1"/>
    <row r="141017" ht="13.15" customHeight="1"/>
    <row r="141018" ht="13.15" customHeight="1"/>
    <row r="141019" ht="13.15" customHeight="1"/>
    <row r="141020" ht="13.15" customHeight="1"/>
    <row r="141021" ht="13.15" customHeight="1"/>
    <row r="141022" ht="13.15" customHeight="1"/>
    <row r="141023" ht="13.15" customHeight="1"/>
    <row r="141024" ht="13.15" customHeight="1"/>
    <row r="141025" ht="13.15" customHeight="1"/>
    <row r="141026" ht="13.15" customHeight="1"/>
    <row r="141027" ht="13.15" customHeight="1"/>
    <row r="141028" ht="13.15" customHeight="1"/>
    <row r="141029" ht="13.15" customHeight="1"/>
    <row r="141030" ht="13.15" customHeight="1"/>
    <row r="141031" ht="13.15" customHeight="1"/>
    <row r="141032" ht="13.15" customHeight="1"/>
    <row r="141033" ht="13.15" customHeight="1"/>
    <row r="141034" ht="13.15" customHeight="1"/>
    <row r="141035" ht="13.15" customHeight="1"/>
    <row r="141036" ht="13.15" customHeight="1"/>
    <row r="141037" ht="13.15" customHeight="1"/>
    <row r="141038" ht="13.15" customHeight="1"/>
    <row r="141039" ht="13.15" customHeight="1"/>
    <row r="141040" ht="13.15" customHeight="1"/>
    <row r="141041" ht="13.15" customHeight="1"/>
    <row r="141042" ht="13.15" customHeight="1"/>
    <row r="141043" ht="13.15" customHeight="1"/>
    <row r="141044" ht="13.15" customHeight="1"/>
    <row r="141045" ht="13.15" customHeight="1"/>
    <row r="141046" ht="13.15" customHeight="1"/>
    <row r="141047" ht="13.15" customHeight="1"/>
    <row r="141048" ht="13.15" customHeight="1"/>
    <row r="141049" ht="13.15" customHeight="1"/>
    <row r="141050" ht="13.15" customHeight="1"/>
    <row r="141051" ht="13.15" customHeight="1"/>
    <row r="141052" ht="13.15" customHeight="1"/>
    <row r="141053" ht="13.15" customHeight="1"/>
    <row r="141054" ht="13.15" customHeight="1"/>
    <row r="141055" ht="13.15" customHeight="1"/>
    <row r="141056" ht="13.15" customHeight="1"/>
    <row r="141057" ht="13.15" customHeight="1"/>
    <row r="141058" ht="13.15" customHeight="1"/>
    <row r="141059" ht="13.15" customHeight="1"/>
    <row r="141060" ht="13.15" customHeight="1"/>
    <row r="141061" ht="13.15" customHeight="1"/>
    <row r="141062" ht="13.15" customHeight="1"/>
    <row r="141063" ht="13.15" customHeight="1"/>
    <row r="141064" ht="13.15" customHeight="1"/>
    <row r="141065" ht="13.15" customHeight="1"/>
    <row r="141066" ht="13.15" customHeight="1"/>
    <row r="141067" ht="13.15" customHeight="1"/>
    <row r="141068" ht="13.15" customHeight="1"/>
    <row r="141069" ht="13.15" customHeight="1"/>
    <row r="141070" ht="13.15" customHeight="1"/>
    <row r="141071" ht="13.15" customHeight="1"/>
    <row r="141072" ht="13.15" customHeight="1"/>
    <row r="141073" ht="13.15" customHeight="1"/>
    <row r="141074" ht="13.15" customHeight="1"/>
    <row r="141075" ht="13.15" customHeight="1"/>
    <row r="141076" ht="13.15" customHeight="1"/>
    <row r="141077" ht="13.15" customHeight="1"/>
    <row r="141078" ht="13.15" customHeight="1"/>
    <row r="141079" ht="13.15" customHeight="1"/>
    <row r="141080" ht="13.15" customHeight="1"/>
    <row r="141081" ht="13.15" customHeight="1"/>
    <row r="141082" ht="13.15" customHeight="1"/>
    <row r="141083" ht="13.15" customHeight="1"/>
    <row r="141084" ht="13.15" customHeight="1"/>
    <row r="141085" ht="13.15" customHeight="1"/>
    <row r="141086" ht="13.15" customHeight="1"/>
    <row r="141087" ht="13.15" customHeight="1"/>
    <row r="141088" ht="13.15" customHeight="1"/>
    <row r="141089" ht="13.15" customHeight="1"/>
    <row r="141090" ht="13.15" customHeight="1"/>
    <row r="141091" ht="13.15" customHeight="1"/>
    <row r="141092" ht="13.15" customHeight="1"/>
    <row r="141093" ht="13.15" customHeight="1"/>
    <row r="141094" ht="13.15" customHeight="1"/>
    <row r="141095" ht="13.15" customHeight="1"/>
    <row r="141096" ht="13.15" customHeight="1"/>
    <row r="141097" ht="13.15" customHeight="1"/>
    <row r="141098" ht="13.15" customHeight="1"/>
    <row r="141099" ht="13.15" customHeight="1"/>
    <row r="141100" ht="13.15" customHeight="1"/>
    <row r="141101" ht="13.15" customHeight="1"/>
    <row r="141102" ht="13.15" customHeight="1"/>
    <row r="141103" ht="13.15" customHeight="1"/>
    <row r="141104" ht="13.15" customHeight="1"/>
    <row r="141105" ht="13.15" customHeight="1"/>
    <row r="141106" ht="13.15" customHeight="1"/>
    <row r="141107" ht="13.15" customHeight="1"/>
    <row r="141108" ht="13.15" customHeight="1"/>
    <row r="141109" ht="13.15" customHeight="1"/>
    <row r="141110" ht="13.15" customHeight="1"/>
    <row r="141111" ht="13.15" customHeight="1"/>
    <row r="141112" ht="13.15" customHeight="1"/>
    <row r="141113" ht="13.15" customHeight="1"/>
    <row r="141114" ht="13.15" customHeight="1"/>
    <row r="141115" ht="13.15" customHeight="1"/>
    <row r="141116" ht="13.15" customHeight="1"/>
    <row r="141117" ht="13.15" customHeight="1"/>
    <row r="141118" ht="13.15" customHeight="1"/>
    <row r="141119" ht="13.15" customHeight="1"/>
    <row r="141120" ht="13.15" customHeight="1"/>
    <row r="141121" ht="13.15" customHeight="1"/>
    <row r="141122" ht="13.15" customHeight="1"/>
    <row r="141123" ht="13.15" customHeight="1"/>
    <row r="141124" ht="13.15" customHeight="1"/>
    <row r="141125" ht="13.15" customHeight="1"/>
    <row r="141126" ht="13.15" customHeight="1"/>
    <row r="141127" ht="13.15" customHeight="1"/>
    <row r="141128" ht="13.15" customHeight="1"/>
    <row r="141129" ht="13.15" customHeight="1"/>
    <row r="141130" ht="13.15" customHeight="1"/>
    <row r="141131" ht="13.15" customHeight="1"/>
    <row r="141132" ht="13.15" customHeight="1"/>
    <row r="141133" ht="13.15" customHeight="1"/>
    <row r="141134" ht="13.15" customHeight="1"/>
    <row r="141135" ht="13.15" customHeight="1"/>
    <row r="141136" ht="13.15" customHeight="1"/>
    <row r="141137" ht="13.15" customHeight="1"/>
    <row r="141138" ht="13.15" customHeight="1"/>
    <row r="141139" ht="13.15" customHeight="1"/>
    <row r="141140" ht="13.15" customHeight="1"/>
    <row r="141141" ht="13.15" customHeight="1"/>
    <row r="141142" ht="13.15" customHeight="1"/>
    <row r="141143" ht="13.15" customHeight="1"/>
    <row r="141144" ht="13.15" customHeight="1"/>
    <row r="141145" ht="13.15" customHeight="1"/>
    <row r="141146" ht="13.15" customHeight="1"/>
    <row r="141147" ht="13.15" customHeight="1"/>
    <row r="141148" ht="13.15" customHeight="1"/>
    <row r="141149" ht="13.15" customHeight="1"/>
    <row r="141150" ht="13.15" customHeight="1"/>
    <row r="141151" ht="13.15" customHeight="1"/>
    <row r="141152" ht="13.15" customHeight="1"/>
    <row r="141153" ht="13.15" customHeight="1"/>
    <row r="141154" ht="13.15" customHeight="1"/>
    <row r="141155" ht="13.15" customHeight="1"/>
    <row r="141156" ht="13.15" customHeight="1"/>
    <row r="141157" ht="13.15" customHeight="1"/>
    <row r="141158" ht="13.15" customHeight="1"/>
    <row r="141159" ht="13.15" customHeight="1"/>
    <row r="141160" ht="13.15" customHeight="1"/>
    <row r="141161" ht="13.15" customHeight="1"/>
    <row r="141162" ht="13.15" customHeight="1"/>
    <row r="141163" ht="13.15" customHeight="1"/>
    <row r="141164" ht="13.15" customHeight="1"/>
    <row r="141165" ht="13.15" customHeight="1"/>
    <row r="141166" ht="13.15" customHeight="1"/>
    <row r="141167" ht="13.15" customHeight="1"/>
    <row r="141168" ht="13.15" customHeight="1"/>
    <row r="141169" ht="13.15" customHeight="1"/>
    <row r="141170" ht="13.15" customHeight="1"/>
    <row r="141171" ht="13.15" customHeight="1"/>
    <row r="141172" ht="13.15" customHeight="1"/>
    <row r="141173" ht="13.15" customHeight="1"/>
    <row r="141174" ht="13.15" customHeight="1"/>
    <row r="141175" ht="13.15" customHeight="1"/>
    <row r="141176" ht="13.15" customHeight="1"/>
    <row r="141177" ht="13.15" customHeight="1"/>
    <row r="141178" ht="13.15" customHeight="1"/>
    <row r="141179" ht="13.15" customHeight="1"/>
    <row r="141180" ht="13.15" customHeight="1"/>
    <row r="141181" ht="13.15" customHeight="1"/>
    <row r="141182" ht="13.15" customHeight="1"/>
    <row r="141183" ht="13.15" customHeight="1"/>
    <row r="141184" ht="13.15" customHeight="1"/>
    <row r="141185" ht="13.15" customHeight="1"/>
    <row r="141186" ht="13.15" customHeight="1"/>
    <row r="141187" ht="13.15" customHeight="1"/>
    <row r="141188" ht="13.15" customHeight="1"/>
    <row r="141189" ht="13.15" customHeight="1"/>
    <row r="141190" ht="13.15" customHeight="1"/>
    <row r="141191" ht="13.15" customHeight="1"/>
    <row r="141192" ht="13.15" customHeight="1"/>
    <row r="141193" ht="13.15" customHeight="1"/>
    <row r="141194" ht="13.15" customHeight="1"/>
    <row r="141195" ht="13.15" customHeight="1"/>
    <row r="141196" ht="13.15" customHeight="1"/>
    <row r="141197" ht="13.15" customHeight="1"/>
    <row r="141198" ht="13.15" customHeight="1"/>
    <row r="141199" ht="13.15" customHeight="1"/>
    <row r="141200" ht="13.15" customHeight="1"/>
    <row r="141201" ht="13.15" customHeight="1"/>
    <row r="141202" ht="13.15" customHeight="1"/>
    <row r="141203" ht="13.15" customHeight="1"/>
    <row r="141204" ht="13.15" customHeight="1"/>
    <row r="141205" ht="13.15" customHeight="1"/>
    <row r="141206" ht="13.15" customHeight="1"/>
    <row r="141207" ht="13.15" customHeight="1"/>
    <row r="141208" ht="13.15" customHeight="1"/>
    <row r="141209" ht="13.15" customHeight="1"/>
    <row r="141210" ht="13.15" customHeight="1"/>
    <row r="141211" ht="13.15" customHeight="1"/>
    <row r="141212" ht="13.15" customHeight="1"/>
    <row r="141213" ht="13.15" customHeight="1"/>
    <row r="141214" ht="13.15" customHeight="1"/>
    <row r="141215" ht="13.15" customHeight="1"/>
    <row r="141216" ht="13.15" customHeight="1"/>
    <row r="141217" ht="13.15" customHeight="1"/>
    <row r="141218" ht="13.15" customHeight="1"/>
    <row r="141219" ht="13.15" customHeight="1"/>
    <row r="141220" ht="13.15" customHeight="1"/>
    <row r="141221" ht="13.15" customHeight="1"/>
    <row r="141222" ht="13.15" customHeight="1"/>
    <row r="141223" ht="13.15" customHeight="1"/>
    <row r="141224" ht="13.15" customHeight="1"/>
    <row r="141225" ht="13.15" customHeight="1"/>
    <row r="141226" ht="13.15" customHeight="1"/>
    <row r="141227" ht="13.15" customHeight="1"/>
    <row r="141228" ht="13.15" customHeight="1"/>
    <row r="141229" ht="13.15" customHeight="1"/>
    <row r="141230" ht="13.15" customHeight="1"/>
    <row r="141231" ht="13.15" customHeight="1"/>
    <row r="141232" ht="13.15" customHeight="1"/>
    <row r="141233" ht="13.15" customHeight="1"/>
    <row r="141234" ht="13.15" customHeight="1"/>
    <row r="141235" ht="13.15" customHeight="1"/>
    <row r="141236" ht="13.15" customHeight="1"/>
    <row r="141237" ht="13.15" customHeight="1"/>
    <row r="141238" ht="13.15" customHeight="1"/>
    <row r="141239" ht="13.15" customHeight="1"/>
    <row r="141240" ht="13.15" customHeight="1"/>
    <row r="141241" ht="13.15" customHeight="1"/>
    <row r="141242" ht="13.15" customHeight="1"/>
    <row r="141243" ht="13.15" customHeight="1"/>
    <row r="141244" ht="13.15" customHeight="1"/>
    <row r="141245" ht="13.15" customHeight="1"/>
    <row r="141246" ht="13.15" customHeight="1"/>
    <row r="141247" ht="13.15" customHeight="1"/>
    <row r="141248" ht="13.15" customHeight="1"/>
    <row r="141249" ht="13.15" customHeight="1"/>
    <row r="141250" ht="13.15" customHeight="1"/>
    <row r="141251" ht="13.15" customHeight="1"/>
    <row r="141252" ht="13.15" customHeight="1"/>
    <row r="141253" ht="13.15" customHeight="1"/>
    <row r="141254" ht="13.15" customHeight="1"/>
    <row r="141255" ht="13.15" customHeight="1"/>
    <row r="141256" ht="13.15" customHeight="1"/>
    <row r="141257" ht="13.15" customHeight="1"/>
    <row r="141258" ht="13.15" customHeight="1"/>
    <row r="141259" ht="13.15" customHeight="1"/>
    <row r="141260" ht="13.15" customHeight="1"/>
    <row r="141261" ht="13.15" customHeight="1"/>
    <row r="141262" ht="13.15" customHeight="1"/>
    <row r="141263" ht="13.15" customHeight="1"/>
    <row r="141264" ht="13.15" customHeight="1"/>
    <row r="141265" ht="13.15" customHeight="1"/>
    <row r="141266" ht="13.15" customHeight="1"/>
    <row r="141267" ht="13.15" customHeight="1"/>
    <row r="141268" ht="13.15" customHeight="1"/>
    <row r="141269" ht="13.15" customHeight="1"/>
    <row r="141270" ht="13.15" customHeight="1"/>
    <row r="141271" ht="13.15" customHeight="1"/>
    <row r="141272" ht="13.15" customHeight="1"/>
    <row r="141273" ht="13.15" customHeight="1"/>
    <row r="141274" ht="13.15" customHeight="1"/>
    <row r="141275" ht="13.15" customHeight="1"/>
    <row r="141276" ht="13.15" customHeight="1"/>
    <row r="141277" ht="13.15" customHeight="1"/>
    <row r="141278" ht="13.15" customHeight="1"/>
    <row r="141279" ht="13.15" customHeight="1"/>
    <row r="141280" ht="13.15" customHeight="1"/>
    <row r="141281" ht="13.15" customHeight="1"/>
    <row r="141282" ht="13.15" customHeight="1"/>
    <row r="141283" ht="13.15" customHeight="1"/>
    <row r="141284" ht="13.15" customHeight="1"/>
    <row r="141285" ht="13.15" customHeight="1"/>
    <row r="141286" ht="13.15" customHeight="1"/>
    <row r="141287" ht="13.15" customHeight="1"/>
    <row r="141288" ht="13.15" customHeight="1"/>
    <row r="141289" ht="13.15" customHeight="1"/>
    <row r="141290" ht="13.15" customHeight="1"/>
    <row r="141291" ht="13.15" customHeight="1"/>
    <row r="141292" ht="13.15" customHeight="1"/>
    <row r="141293" ht="13.15" customHeight="1"/>
    <row r="141294" ht="13.15" customHeight="1"/>
    <row r="141295" ht="13.15" customHeight="1"/>
    <row r="141296" ht="13.15" customHeight="1"/>
    <row r="141297" ht="13.15" customHeight="1"/>
    <row r="141298" ht="13.15" customHeight="1"/>
    <row r="141299" ht="13.15" customHeight="1"/>
    <row r="141300" ht="13.15" customHeight="1"/>
    <row r="141301" ht="13.15" customHeight="1"/>
    <row r="141302" ht="13.15" customHeight="1"/>
    <row r="141303" ht="13.15" customHeight="1"/>
    <row r="141304" ht="13.15" customHeight="1"/>
    <row r="141305" ht="13.15" customHeight="1"/>
    <row r="141306" ht="13.15" customHeight="1"/>
    <row r="141307" ht="13.15" customHeight="1"/>
    <row r="141308" ht="13.15" customHeight="1"/>
    <row r="141309" ht="13.15" customHeight="1"/>
    <row r="141310" ht="13.15" customHeight="1"/>
    <row r="141311" ht="13.15" customHeight="1"/>
    <row r="141312" ht="13.15" customHeight="1"/>
    <row r="141313" ht="13.15" customHeight="1"/>
    <row r="141314" ht="13.15" customHeight="1"/>
    <row r="141315" ht="13.15" customHeight="1"/>
    <row r="141316" ht="13.15" customHeight="1"/>
    <row r="141317" ht="13.15" customHeight="1"/>
    <row r="141318" ht="13.15" customHeight="1"/>
    <row r="141319" ht="13.15" customHeight="1"/>
    <row r="141320" ht="13.15" customHeight="1"/>
    <row r="141321" ht="13.15" customHeight="1"/>
    <row r="141322" ht="13.15" customHeight="1"/>
    <row r="141323" ht="13.15" customHeight="1"/>
    <row r="141324" ht="13.15" customHeight="1"/>
    <row r="141325" ht="13.15" customHeight="1"/>
    <row r="141326" ht="13.15" customHeight="1"/>
    <row r="141327" ht="13.15" customHeight="1"/>
    <row r="141328" ht="13.15" customHeight="1"/>
    <row r="141329" ht="13.15" customHeight="1"/>
    <row r="141330" ht="13.15" customHeight="1"/>
    <row r="141331" ht="13.15" customHeight="1"/>
    <row r="141332" ht="13.15" customHeight="1"/>
    <row r="141333" ht="13.15" customHeight="1"/>
    <row r="141334" ht="13.15" customHeight="1"/>
    <row r="141335" ht="13.15" customHeight="1"/>
    <row r="141336" ht="13.15" customHeight="1"/>
    <row r="141337" ht="13.15" customHeight="1"/>
    <row r="141338" ht="13.15" customHeight="1"/>
    <row r="141339" ht="13.15" customHeight="1"/>
    <row r="141340" ht="13.15" customHeight="1"/>
    <row r="141341" ht="13.15" customHeight="1"/>
    <row r="141342" ht="13.15" customHeight="1"/>
    <row r="141343" ht="13.15" customHeight="1"/>
    <row r="141344" ht="13.15" customHeight="1"/>
    <row r="141345" ht="13.15" customHeight="1"/>
    <row r="141346" ht="13.15" customHeight="1"/>
    <row r="141347" ht="13.15" customHeight="1"/>
    <row r="141348" ht="13.15" customHeight="1"/>
    <row r="141349" ht="13.15" customHeight="1"/>
    <row r="141350" ht="13.15" customHeight="1"/>
    <row r="141351" ht="13.15" customHeight="1"/>
    <row r="141352" ht="13.15" customHeight="1"/>
    <row r="141353" ht="13.15" customHeight="1"/>
    <row r="141354" ht="13.15" customHeight="1"/>
    <row r="141355" ht="13.15" customHeight="1"/>
    <row r="141356" ht="13.15" customHeight="1"/>
    <row r="141357" ht="13.15" customHeight="1"/>
    <row r="141358" ht="13.15" customHeight="1"/>
    <row r="141359" ht="13.15" customHeight="1"/>
    <row r="141360" ht="13.15" customHeight="1"/>
    <row r="141361" ht="13.15" customHeight="1"/>
    <row r="141362" ht="13.15" customHeight="1"/>
    <row r="141363" ht="13.15" customHeight="1"/>
    <row r="141364" ht="13.15" customHeight="1"/>
    <row r="141365" ht="13.15" customHeight="1"/>
    <row r="141366" ht="13.15" customHeight="1"/>
    <row r="141367" ht="13.15" customHeight="1"/>
    <row r="141368" ht="13.15" customHeight="1"/>
    <row r="141369" ht="13.15" customHeight="1"/>
    <row r="141370" ht="13.15" customHeight="1"/>
    <row r="141371" ht="13.15" customHeight="1"/>
    <row r="141372" ht="13.15" customHeight="1"/>
    <row r="141373" ht="13.15" customHeight="1"/>
    <row r="141374" ht="13.15" customHeight="1"/>
    <row r="141375" ht="13.15" customHeight="1"/>
    <row r="141376" ht="13.15" customHeight="1"/>
    <row r="141377" ht="13.15" customHeight="1"/>
    <row r="141378" ht="13.15" customHeight="1"/>
    <row r="141379" ht="13.15" customHeight="1"/>
    <row r="141380" ht="13.15" customHeight="1"/>
    <row r="141381" ht="13.15" customHeight="1"/>
    <row r="141382" ht="13.15" customHeight="1"/>
    <row r="141383" ht="13.15" customHeight="1"/>
    <row r="141384" ht="13.15" customHeight="1"/>
    <row r="141385" ht="13.15" customHeight="1"/>
    <row r="141386" ht="13.15" customHeight="1"/>
    <row r="141387" ht="13.15" customHeight="1"/>
    <row r="141388" ht="13.15" customHeight="1"/>
    <row r="141389" ht="13.15" customHeight="1"/>
    <row r="141390" ht="13.15" customHeight="1"/>
    <row r="141391" ht="13.15" customHeight="1"/>
    <row r="141392" ht="13.15" customHeight="1"/>
    <row r="141393" ht="13.15" customHeight="1"/>
    <row r="141394" ht="13.15" customHeight="1"/>
    <row r="141395" ht="13.15" customHeight="1"/>
    <row r="141396" ht="13.15" customHeight="1"/>
    <row r="141397" ht="13.15" customHeight="1"/>
    <row r="141398" ht="13.15" customHeight="1"/>
    <row r="141399" ht="13.15" customHeight="1"/>
    <row r="141400" ht="13.15" customHeight="1"/>
    <row r="141401" ht="13.15" customHeight="1"/>
    <row r="141402" ht="13.15" customHeight="1"/>
    <row r="141403" ht="13.15" customHeight="1"/>
    <row r="141404" ht="13.15" customHeight="1"/>
    <row r="141405" ht="13.15" customHeight="1"/>
    <row r="141406" ht="13.15" customHeight="1"/>
    <row r="141407" ht="13.15" customHeight="1"/>
    <row r="141408" ht="13.15" customHeight="1"/>
    <row r="141409" ht="13.15" customHeight="1"/>
    <row r="141410" ht="13.15" customHeight="1"/>
    <row r="141411" ht="13.15" customHeight="1"/>
    <row r="141412" ht="13.15" customHeight="1"/>
    <row r="141413" ht="13.15" customHeight="1"/>
    <row r="141414" ht="13.15" customHeight="1"/>
    <row r="141415" ht="13.15" customHeight="1"/>
    <row r="141416" ht="13.15" customHeight="1"/>
    <row r="141417" ht="13.15" customHeight="1"/>
    <row r="141418" ht="13.15" customHeight="1"/>
    <row r="141419" ht="13.15" customHeight="1"/>
    <row r="141420" ht="13.15" customHeight="1"/>
    <row r="141421" ht="13.15" customHeight="1"/>
    <row r="141422" ht="13.15" customHeight="1"/>
    <row r="141423" ht="13.15" customHeight="1"/>
    <row r="141424" ht="13.15" customHeight="1"/>
    <row r="141425" ht="13.15" customHeight="1"/>
    <row r="141426" ht="13.15" customHeight="1"/>
    <row r="141427" ht="13.15" customHeight="1"/>
    <row r="141428" ht="13.15" customHeight="1"/>
    <row r="141429" ht="13.15" customHeight="1"/>
    <row r="141430" ht="13.15" customHeight="1"/>
    <row r="141431" ht="13.15" customHeight="1"/>
    <row r="141432" ht="13.15" customHeight="1"/>
    <row r="141433" ht="13.15" customHeight="1"/>
    <row r="141434" ht="13.15" customHeight="1"/>
    <row r="141435" ht="13.15" customHeight="1"/>
    <row r="141436" ht="13.15" customHeight="1"/>
    <row r="141437" ht="13.15" customHeight="1"/>
    <row r="141438" ht="13.15" customHeight="1"/>
    <row r="141439" ht="13.15" customHeight="1"/>
    <row r="141440" ht="13.15" customHeight="1"/>
    <row r="141441" ht="13.15" customHeight="1"/>
    <row r="141442" ht="13.15" customHeight="1"/>
    <row r="141443" ht="13.15" customHeight="1"/>
    <row r="141444" ht="13.15" customHeight="1"/>
    <row r="141445" ht="13.15" customHeight="1"/>
    <row r="141446" ht="13.15" customHeight="1"/>
    <row r="141447" ht="13.15" customHeight="1"/>
    <row r="141448" ht="13.15" customHeight="1"/>
    <row r="141449" ht="13.15" customHeight="1"/>
    <row r="141450" ht="13.15" customHeight="1"/>
    <row r="141451" ht="13.15" customHeight="1"/>
    <row r="141452" ht="13.15" customHeight="1"/>
    <row r="141453" ht="13.15" customHeight="1"/>
    <row r="141454" ht="13.15" customHeight="1"/>
    <row r="141455" ht="13.15" customHeight="1"/>
    <row r="141456" ht="13.15" customHeight="1"/>
    <row r="141457" ht="13.15" customHeight="1"/>
    <row r="141458" ht="13.15" customHeight="1"/>
    <row r="141459" ht="13.15" customHeight="1"/>
    <row r="141460" ht="13.15" customHeight="1"/>
    <row r="141461" ht="13.15" customHeight="1"/>
    <row r="141462" ht="13.15" customHeight="1"/>
    <row r="141463" ht="13.15" customHeight="1"/>
    <row r="141464" ht="13.15" customHeight="1"/>
    <row r="141465" ht="13.15" customHeight="1"/>
    <row r="141466" ht="13.15" customHeight="1"/>
    <row r="141467" ht="13.15" customHeight="1"/>
    <row r="141468" ht="13.15" customHeight="1"/>
    <row r="141469" ht="13.15" customHeight="1"/>
    <row r="141470" ht="13.15" customHeight="1"/>
    <row r="141471" ht="13.15" customHeight="1"/>
    <row r="141472" ht="13.15" customHeight="1"/>
    <row r="141473" ht="13.15" customHeight="1"/>
    <row r="141474" ht="13.15" customHeight="1"/>
    <row r="141475" ht="13.15" customHeight="1"/>
    <row r="141476" ht="13.15" customHeight="1"/>
    <row r="141477" ht="13.15" customHeight="1"/>
    <row r="141478" ht="13.15" customHeight="1"/>
    <row r="141479" ht="13.15" customHeight="1"/>
    <row r="141480" ht="13.15" customHeight="1"/>
    <row r="141481" ht="13.15" customHeight="1"/>
    <row r="141482" ht="13.15" customHeight="1"/>
    <row r="141483" ht="13.15" customHeight="1"/>
    <row r="141484" ht="13.15" customHeight="1"/>
    <row r="141485" ht="13.15" customHeight="1"/>
    <row r="141486" ht="13.15" customHeight="1"/>
    <row r="141487" ht="13.15" customHeight="1"/>
    <row r="141488" ht="13.15" customHeight="1"/>
    <row r="141489" ht="13.15" customHeight="1"/>
    <row r="141490" ht="13.15" customHeight="1"/>
    <row r="141491" ht="13.15" customHeight="1"/>
    <row r="141492" ht="13.15" customHeight="1"/>
    <row r="141493" ht="13.15" customHeight="1"/>
    <row r="141494" ht="13.15" customHeight="1"/>
    <row r="141495" ht="13.15" customHeight="1"/>
    <row r="141496" ht="13.15" customHeight="1"/>
    <row r="141497" ht="13.15" customHeight="1"/>
    <row r="141498" ht="13.15" customHeight="1"/>
    <row r="141499" ht="13.15" customHeight="1"/>
    <row r="141500" ht="13.15" customHeight="1"/>
    <row r="141501" ht="13.15" customHeight="1"/>
    <row r="141502" ht="13.15" customHeight="1"/>
    <row r="141503" ht="13.15" customHeight="1"/>
    <row r="141504" ht="13.15" customHeight="1"/>
    <row r="141505" ht="13.15" customHeight="1"/>
    <row r="141506" ht="13.15" customHeight="1"/>
    <row r="141507" ht="13.15" customHeight="1"/>
    <row r="141508" ht="13.15" customHeight="1"/>
    <row r="141509" ht="13.15" customHeight="1"/>
    <row r="141510" ht="13.15" customHeight="1"/>
    <row r="141511" ht="13.15" customHeight="1"/>
    <row r="141512" ht="13.15" customHeight="1"/>
    <row r="141513" ht="13.15" customHeight="1"/>
    <row r="141514" ht="13.15" customHeight="1"/>
    <row r="141515" ht="13.15" customHeight="1"/>
    <row r="141516" ht="13.15" customHeight="1"/>
    <row r="141517" ht="13.15" customHeight="1"/>
    <row r="141518" ht="13.15" customHeight="1"/>
    <row r="141519" ht="13.15" customHeight="1"/>
    <row r="141520" ht="13.15" customHeight="1"/>
    <row r="141521" ht="13.15" customHeight="1"/>
    <row r="141522" ht="13.15" customHeight="1"/>
    <row r="141523" ht="13.15" customHeight="1"/>
    <row r="141524" ht="13.15" customHeight="1"/>
    <row r="141525" ht="13.15" customHeight="1"/>
    <row r="141526" ht="13.15" customHeight="1"/>
    <row r="141527" ht="13.15" customHeight="1"/>
    <row r="141528" ht="13.15" customHeight="1"/>
    <row r="141529" ht="13.15" customHeight="1"/>
    <row r="141530" ht="13.15" customHeight="1"/>
    <row r="141531" ht="13.15" customHeight="1"/>
    <row r="141532" ht="13.15" customHeight="1"/>
    <row r="141533" ht="13.15" customHeight="1"/>
    <row r="141534" ht="13.15" customHeight="1"/>
    <row r="141535" ht="13.15" customHeight="1"/>
    <row r="141536" ht="13.15" customHeight="1"/>
    <row r="141537" ht="13.15" customHeight="1"/>
    <row r="141538" ht="13.15" customHeight="1"/>
    <row r="141539" ht="13.15" customHeight="1"/>
    <row r="141540" ht="13.15" customHeight="1"/>
    <row r="141541" ht="13.15" customHeight="1"/>
    <row r="141542" ht="13.15" customHeight="1"/>
    <row r="141543" ht="13.15" customHeight="1"/>
    <row r="141544" ht="13.15" customHeight="1"/>
    <row r="141545" ht="13.15" customHeight="1"/>
    <row r="141546" ht="13.15" customHeight="1"/>
    <row r="141547" ht="13.15" customHeight="1"/>
    <row r="141548" ht="13.15" customHeight="1"/>
    <row r="141549" ht="13.15" customHeight="1"/>
    <row r="141550" ht="13.15" customHeight="1"/>
    <row r="141551" ht="13.15" customHeight="1"/>
    <row r="141552" ht="13.15" customHeight="1"/>
    <row r="141553" ht="13.15" customHeight="1"/>
    <row r="141554" ht="13.15" customHeight="1"/>
    <row r="141555" ht="13.15" customHeight="1"/>
    <row r="141556" ht="13.15" customHeight="1"/>
    <row r="141557" ht="13.15" customHeight="1"/>
    <row r="141558" ht="13.15" customHeight="1"/>
    <row r="141559" ht="13.15" customHeight="1"/>
    <row r="141560" ht="13.15" customHeight="1"/>
    <row r="141561" ht="13.15" customHeight="1"/>
    <row r="141562" ht="13.15" customHeight="1"/>
    <row r="141563" ht="13.15" customHeight="1"/>
    <row r="141564" ht="13.15" customHeight="1"/>
    <row r="141565" ht="13.15" customHeight="1"/>
    <row r="141566" ht="13.15" customHeight="1"/>
    <row r="141567" ht="13.15" customHeight="1"/>
    <row r="141568" ht="13.15" customHeight="1"/>
    <row r="141569" ht="13.15" customHeight="1"/>
    <row r="141570" ht="13.15" customHeight="1"/>
    <row r="141571" ht="13.15" customHeight="1"/>
    <row r="141572" ht="13.15" customHeight="1"/>
    <row r="141573" ht="13.15" customHeight="1"/>
    <row r="141574" ht="13.15" customHeight="1"/>
    <row r="141575" ht="13.15" customHeight="1"/>
    <row r="141576" ht="13.15" customHeight="1"/>
    <row r="141577" ht="13.15" customHeight="1"/>
    <row r="141578" ht="13.15" customHeight="1"/>
    <row r="141579" ht="13.15" customHeight="1"/>
    <row r="141580" ht="13.15" customHeight="1"/>
    <row r="141581" ht="13.15" customHeight="1"/>
    <row r="141582" ht="13.15" customHeight="1"/>
    <row r="141583" ht="13.15" customHeight="1"/>
    <row r="141584" ht="13.15" customHeight="1"/>
    <row r="141585" ht="13.15" customHeight="1"/>
    <row r="141586" ht="13.15" customHeight="1"/>
    <row r="141587" ht="13.15" customHeight="1"/>
    <row r="141588" ht="13.15" customHeight="1"/>
    <row r="141589" ht="13.15" customHeight="1"/>
    <row r="141590" ht="13.15" customHeight="1"/>
    <row r="141591" ht="13.15" customHeight="1"/>
    <row r="141592" ht="13.15" customHeight="1"/>
    <row r="141593" ht="13.15" customHeight="1"/>
    <row r="141594" ht="13.15" customHeight="1"/>
    <row r="141595" ht="13.15" customHeight="1"/>
    <row r="141596" ht="13.15" customHeight="1"/>
    <row r="141597" ht="13.15" customHeight="1"/>
    <row r="141598" ht="13.15" customHeight="1"/>
    <row r="141599" ht="13.15" customHeight="1"/>
    <row r="141600" ht="13.15" customHeight="1"/>
    <row r="141601" ht="13.15" customHeight="1"/>
    <row r="141602" ht="13.15" customHeight="1"/>
    <row r="141603" ht="13.15" customHeight="1"/>
    <row r="141604" ht="13.15" customHeight="1"/>
    <row r="141605" ht="13.15" customHeight="1"/>
    <row r="141606" ht="13.15" customHeight="1"/>
    <row r="141607" ht="13.15" customHeight="1"/>
    <row r="141608" ht="13.15" customHeight="1"/>
    <row r="141609" ht="13.15" customHeight="1"/>
    <row r="141610" ht="13.15" customHeight="1"/>
    <row r="141611" ht="13.15" customHeight="1"/>
    <row r="141612" ht="13.15" customHeight="1"/>
    <row r="141613" ht="13.15" customHeight="1"/>
    <row r="141614" ht="13.15" customHeight="1"/>
    <row r="141615" ht="13.15" customHeight="1"/>
    <row r="141616" ht="13.15" customHeight="1"/>
    <row r="141617" ht="13.15" customHeight="1"/>
    <row r="141618" ht="13.15" customHeight="1"/>
    <row r="141619" ht="13.15" customHeight="1"/>
    <row r="141620" ht="13.15" customHeight="1"/>
    <row r="141621" ht="13.15" customHeight="1"/>
    <row r="141622" ht="13.15" customHeight="1"/>
    <row r="141623" ht="13.15" customHeight="1"/>
    <row r="141624" ht="13.15" customHeight="1"/>
    <row r="141625" ht="13.15" customHeight="1"/>
    <row r="141626" ht="13.15" customHeight="1"/>
    <row r="141627" ht="13.15" customHeight="1"/>
    <row r="141628" ht="13.15" customHeight="1"/>
    <row r="141629" ht="13.15" customHeight="1"/>
    <row r="141630" ht="13.15" customHeight="1"/>
    <row r="141631" ht="13.15" customHeight="1"/>
    <row r="141632" ht="13.15" customHeight="1"/>
    <row r="141633" ht="13.15" customHeight="1"/>
    <row r="141634" ht="13.15" customHeight="1"/>
    <row r="141635" ht="13.15" customHeight="1"/>
    <row r="141636" ht="13.15" customHeight="1"/>
    <row r="141637" ht="13.15" customHeight="1"/>
    <row r="141638" ht="13.15" customHeight="1"/>
    <row r="141639" ht="13.15" customHeight="1"/>
    <row r="141640" ht="13.15" customHeight="1"/>
    <row r="141641" ht="13.15" customHeight="1"/>
    <row r="141642" ht="13.15" customHeight="1"/>
    <row r="141643" ht="13.15" customHeight="1"/>
    <row r="141644" ht="13.15" customHeight="1"/>
    <row r="141645" ht="13.15" customHeight="1"/>
    <row r="141646" ht="13.15" customHeight="1"/>
    <row r="141647" ht="13.15" customHeight="1"/>
    <row r="141648" ht="13.15" customHeight="1"/>
    <row r="141649" ht="13.15" customHeight="1"/>
    <row r="141650" ht="13.15" customHeight="1"/>
    <row r="141651" ht="13.15" customHeight="1"/>
    <row r="141652" ht="13.15" customHeight="1"/>
    <row r="141653" ht="13.15" customHeight="1"/>
    <row r="141654" ht="13.15" customHeight="1"/>
    <row r="141655" ht="13.15" customHeight="1"/>
    <row r="141656" ht="13.15" customHeight="1"/>
    <row r="141657" ht="13.15" customHeight="1"/>
    <row r="141658" ht="13.15" customHeight="1"/>
    <row r="141659" ht="13.15" customHeight="1"/>
    <row r="141660" ht="13.15" customHeight="1"/>
    <row r="141661" ht="13.15" customHeight="1"/>
    <row r="141662" ht="13.15" customHeight="1"/>
    <row r="141663" ht="13.15" customHeight="1"/>
    <row r="141664" ht="13.15" customHeight="1"/>
    <row r="141665" ht="13.15" customHeight="1"/>
    <row r="141666" ht="13.15" customHeight="1"/>
    <row r="141667" ht="13.15" customHeight="1"/>
    <row r="141668" ht="13.15" customHeight="1"/>
    <row r="141669" ht="13.15" customHeight="1"/>
    <row r="141670" ht="13.15" customHeight="1"/>
    <row r="141671" ht="13.15" customHeight="1"/>
    <row r="141672" ht="13.15" customHeight="1"/>
    <row r="141673" ht="13.15" customHeight="1"/>
    <row r="141674" ht="13.15" customHeight="1"/>
    <row r="141675" ht="13.15" customHeight="1"/>
    <row r="141676" ht="13.15" customHeight="1"/>
    <row r="141677" ht="13.15" customHeight="1"/>
    <row r="141678" ht="13.15" customHeight="1"/>
    <row r="141679" ht="13.15" customHeight="1"/>
    <row r="141680" ht="13.15" customHeight="1"/>
    <row r="141681" ht="13.15" customHeight="1"/>
    <row r="141682" ht="13.15" customHeight="1"/>
    <row r="141683" ht="13.15" customHeight="1"/>
    <row r="141684" ht="13.15" customHeight="1"/>
    <row r="141685" ht="13.15" customHeight="1"/>
    <row r="141686" ht="13.15" customHeight="1"/>
    <row r="141687" ht="13.15" customHeight="1"/>
    <row r="141688" ht="13.15" customHeight="1"/>
    <row r="141689" ht="13.15" customHeight="1"/>
    <row r="141690" ht="13.15" customHeight="1"/>
    <row r="141691" ht="13.15" customHeight="1"/>
    <row r="141692" ht="13.15" customHeight="1"/>
    <row r="141693" ht="13.15" customHeight="1"/>
    <row r="141694" ht="13.15" customHeight="1"/>
    <row r="141695" ht="13.15" customHeight="1"/>
    <row r="141696" ht="13.15" customHeight="1"/>
    <row r="141697" ht="13.15" customHeight="1"/>
    <row r="141698" ht="13.15" customHeight="1"/>
    <row r="141699" ht="13.15" customHeight="1"/>
    <row r="141700" ht="13.15" customHeight="1"/>
    <row r="141701" ht="13.15" customHeight="1"/>
    <row r="141702" ht="13.15" customHeight="1"/>
    <row r="141703" ht="13.15" customHeight="1"/>
    <row r="141704" ht="13.15" customHeight="1"/>
    <row r="141705" ht="13.15" customHeight="1"/>
    <row r="141706" ht="13.15" customHeight="1"/>
    <row r="141707" ht="13.15" customHeight="1"/>
    <row r="141708" ht="13.15" customHeight="1"/>
    <row r="141709" ht="13.15" customHeight="1"/>
    <row r="141710" ht="13.15" customHeight="1"/>
    <row r="141711" ht="13.15" customHeight="1"/>
    <row r="141712" ht="13.15" customHeight="1"/>
    <row r="141713" ht="13.15" customHeight="1"/>
    <row r="141714" ht="13.15" customHeight="1"/>
    <row r="141715" ht="13.15" customHeight="1"/>
    <row r="141716" ht="13.15" customHeight="1"/>
    <row r="141717" ht="13.15" customHeight="1"/>
    <row r="141718" ht="13.15" customHeight="1"/>
    <row r="141719" ht="13.15" customHeight="1"/>
    <row r="141720" ht="13.15" customHeight="1"/>
    <row r="141721" ht="13.15" customHeight="1"/>
    <row r="141722" ht="13.15" customHeight="1"/>
    <row r="141723" ht="13.15" customHeight="1"/>
    <row r="141724" ht="13.15" customHeight="1"/>
    <row r="141725" ht="13.15" customHeight="1"/>
    <row r="141726" ht="13.15" customHeight="1"/>
    <row r="141727" ht="13.15" customHeight="1"/>
    <row r="141728" ht="13.15" customHeight="1"/>
    <row r="141729" ht="13.15" customHeight="1"/>
    <row r="141730" ht="13.15" customHeight="1"/>
    <row r="141731" ht="13.15" customHeight="1"/>
    <row r="141732" ht="13.15" customHeight="1"/>
    <row r="141733" ht="13.15" customHeight="1"/>
    <row r="141734" ht="13.15" customHeight="1"/>
    <row r="141735" ht="13.15" customHeight="1"/>
    <row r="141736" ht="13.15" customHeight="1"/>
    <row r="141737" ht="13.15" customHeight="1"/>
    <row r="141738" ht="13.15" customHeight="1"/>
    <row r="141739" ht="13.15" customHeight="1"/>
    <row r="141740" ht="13.15" customHeight="1"/>
    <row r="141741" ht="13.15" customHeight="1"/>
    <row r="141742" ht="13.15" customHeight="1"/>
    <row r="141743" ht="13.15" customHeight="1"/>
    <row r="141744" ht="13.15" customHeight="1"/>
    <row r="141745" ht="13.15" customHeight="1"/>
    <row r="141746" ht="13.15" customHeight="1"/>
    <row r="141747" ht="13.15" customHeight="1"/>
    <row r="141748" ht="13.15" customHeight="1"/>
    <row r="141749" ht="13.15" customHeight="1"/>
    <row r="141750" ht="13.15" customHeight="1"/>
    <row r="141751" ht="13.15" customHeight="1"/>
    <row r="141752" ht="13.15" customHeight="1"/>
    <row r="141753" ht="13.15" customHeight="1"/>
    <row r="141754" ht="13.15" customHeight="1"/>
    <row r="141755" ht="13.15" customHeight="1"/>
    <row r="141756" ht="13.15" customHeight="1"/>
    <row r="141757" ht="13.15" customHeight="1"/>
    <row r="141758" ht="13.15" customHeight="1"/>
    <row r="141759" ht="13.15" customHeight="1"/>
    <row r="141760" ht="13.15" customHeight="1"/>
    <row r="141761" ht="13.15" customHeight="1"/>
    <row r="141762" ht="13.15" customHeight="1"/>
    <row r="141763" ht="13.15" customHeight="1"/>
    <row r="141764" ht="13.15" customHeight="1"/>
    <row r="141765" ht="13.15" customHeight="1"/>
    <row r="141766" ht="13.15" customHeight="1"/>
    <row r="141767" ht="13.15" customHeight="1"/>
    <row r="141768" ht="13.15" customHeight="1"/>
    <row r="141769" ht="13.15" customHeight="1"/>
    <row r="141770" ht="13.15" customHeight="1"/>
    <row r="141771" ht="13.15" customHeight="1"/>
    <row r="141772" ht="13.15" customHeight="1"/>
    <row r="141773" ht="13.15" customHeight="1"/>
    <row r="141774" ht="13.15" customHeight="1"/>
    <row r="141775" ht="13.15" customHeight="1"/>
    <row r="141776" ht="13.15" customHeight="1"/>
    <row r="141777" ht="13.15" customHeight="1"/>
    <row r="141778" ht="13.15" customHeight="1"/>
    <row r="141779" ht="13.15" customHeight="1"/>
    <row r="141780" ht="13.15" customHeight="1"/>
    <row r="141781" ht="13.15" customHeight="1"/>
    <row r="141782" ht="13.15" customHeight="1"/>
    <row r="141783" ht="13.15" customHeight="1"/>
    <row r="141784" ht="13.15" customHeight="1"/>
    <row r="141785" ht="13.15" customHeight="1"/>
    <row r="141786" ht="13.15" customHeight="1"/>
    <row r="141787" ht="13.15" customHeight="1"/>
    <row r="141788" ht="13.15" customHeight="1"/>
    <row r="141789" ht="13.15" customHeight="1"/>
    <row r="141790" ht="13.15" customHeight="1"/>
    <row r="141791" ht="13.15" customHeight="1"/>
    <row r="141792" ht="13.15" customHeight="1"/>
    <row r="141793" ht="13.15" customHeight="1"/>
    <row r="141794" ht="13.15" customHeight="1"/>
    <row r="141795" ht="13.15" customHeight="1"/>
    <row r="141796" ht="13.15" customHeight="1"/>
    <row r="141797" ht="13.15" customHeight="1"/>
    <row r="141798" ht="13.15" customHeight="1"/>
    <row r="141799" ht="13.15" customHeight="1"/>
    <row r="141800" ht="13.15" customHeight="1"/>
    <row r="141801" ht="13.15" customHeight="1"/>
    <row r="141802" ht="13.15" customHeight="1"/>
    <row r="141803" ht="13.15" customHeight="1"/>
    <row r="141804" ht="13.15" customHeight="1"/>
    <row r="141805" ht="13.15" customHeight="1"/>
    <row r="141806" ht="13.15" customHeight="1"/>
    <row r="141807" ht="13.15" customHeight="1"/>
    <row r="141808" ht="13.15" customHeight="1"/>
    <row r="141809" ht="13.15" customHeight="1"/>
    <row r="141810" ht="13.15" customHeight="1"/>
    <row r="141811" ht="13.15" customHeight="1"/>
    <row r="141812" ht="13.15" customHeight="1"/>
    <row r="141813" ht="13.15" customHeight="1"/>
    <row r="141814" ht="13.15" customHeight="1"/>
    <row r="141815" ht="13.15" customHeight="1"/>
    <row r="141816" ht="13.15" customHeight="1"/>
    <row r="141817" ht="13.15" customHeight="1"/>
    <row r="141818" ht="13.15" customHeight="1"/>
    <row r="141819" ht="13.15" customHeight="1"/>
    <row r="141820" ht="13.15" customHeight="1"/>
    <row r="141821" ht="13.15" customHeight="1"/>
    <row r="141822" ht="13.15" customHeight="1"/>
    <row r="141823" ht="13.15" customHeight="1"/>
    <row r="141824" ht="13.15" customHeight="1"/>
    <row r="141825" ht="13.15" customHeight="1"/>
    <row r="141826" ht="13.15" customHeight="1"/>
    <row r="141827" ht="13.15" customHeight="1"/>
    <row r="141828" ht="13.15" customHeight="1"/>
    <row r="141829" ht="13.15" customHeight="1"/>
    <row r="141830" ht="13.15" customHeight="1"/>
    <row r="141831" ht="13.15" customHeight="1"/>
    <row r="141832" ht="13.15" customHeight="1"/>
    <row r="141833" ht="13.15" customHeight="1"/>
    <row r="141834" ht="13.15" customHeight="1"/>
    <row r="141835" ht="13.15" customHeight="1"/>
    <row r="141836" ht="13.15" customHeight="1"/>
    <row r="141837" ht="13.15" customHeight="1"/>
    <row r="141838" ht="13.15" customHeight="1"/>
    <row r="141839" ht="13.15" customHeight="1"/>
    <row r="141840" ht="13.15" customHeight="1"/>
    <row r="141841" ht="13.15" customHeight="1"/>
    <row r="141842" ht="13.15" customHeight="1"/>
    <row r="141843" ht="13.15" customHeight="1"/>
    <row r="141844" ht="13.15" customHeight="1"/>
    <row r="141845" ht="13.15" customHeight="1"/>
    <row r="141846" ht="13.15" customHeight="1"/>
    <row r="141847" ht="13.15" customHeight="1"/>
    <row r="141848" ht="13.15" customHeight="1"/>
    <row r="141849" ht="13.15" customHeight="1"/>
    <row r="141850" ht="13.15" customHeight="1"/>
    <row r="141851" ht="13.15" customHeight="1"/>
    <row r="141852" ht="13.15" customHeight="1"/>
    <row r="141853" ht="13.15" customHeight="1"/>
    <row r="141854" ht="13.15" customHeight="1"/>
    <row r="141855" ht="13.15" customHeight="1"/>
    <row r="141856" ht="13.15" customHeight="1"/>
    <row r="141857" ht="13.15" customHeight="1"/>
    <row r="141858" ht="13.15" customHeight="1"/>
    <row r="141859" ht="13.15" customHeight="1"/>
    <row r="141860" ht="13.15" customHeight="1"/>
    <row r="141861" ht="13.15" customHeight="1"/>
    <row r="141862" ht="13.15" customHeight="1"/>
    <row r="141863" ht="13.15" customHeight="1"/>
    <row r="141864" ht="13.15" customHeight="1"/>
    <row r="141865" ht="13.15" customHeight="1"/>
    <row r="141866" ht="13.15" customHeight="1"/>
    <row r="141867" ht="13.15" customHeight="1"/>
    <row r="141868" ht="13.15" customHeight="1"/>
    <row r="141869" ht="13.15" customHeight="1"/>
    <row r="141870" ht="13.15" customHeight="1"/>
    <row r="141871" ht="13.15" customHeight="1"/>
    <row r="141872" ht="13.15" customHeight="1"/>
    <row r="141873" ht="13.15" customHeight="1"/>
    <row r="141874" ht="13.15" customHeight="1"/>
    <row r="141875" ht="13.15" customHeight="1"/>
    <row r="141876" ht="13.15" customHeight="1"/>
    <row r="141877" ht="13.15" customHeight="1"/>
    <row r="141878" ht="13.15" customHeight="1"/>
    <row r="141879" ht="13.15" customHeight="1"/>
    <row r="141880" ht="13.15" customHeight="1"/>
    <row r="141881" ht="13.15" customHeight="1"/>
    <row r="141882" ht="13.15" customHeight="1"/>
    <row r="141883" ht="13.15" customHeight="1"/>
    <row r="141884" ht="13.15" customHeight="1"/>
    <row r="141885" ht="13.15" customHeight="1"/>
    <row r="141886" ht="13.15" customHeight="1"/>
    <row r="141887" ht="13.15" customHeight="1"/>
    <row r="141888" ht="13.15" customHeight="1"/>
    <row r="141889" ht="13.15" customHeight="1"/>
    <row r="141890" ht="13.15" customHeight="1"/>
    <row r="141891" ht="13.15" customHeight="1"/>
    <row r="141892" ht="13.15" customHeight="1"/>
    <row r="141893" ht="13.15" customHeight="1"/>
    <row r="141894" ht="13.15" customHeight="1"/>
    <row r="141895" ht="13.15" customHeight="1"/>
    <row r="141896" ht="13.15" customHeight="1"/>
    <row r="141897" ht="13.15" customHeight="1"/>
    <row r="141898" ht="13.15" customHeight="1"/>
    <row r="141899" ht="13.15" customHeight="1"/>
    <row r="141900" ht="13.15" customHeight="1"/>
    <row r="141901" ht="13.15" customHeight="1"/>
    <row r="141902" ht="13.15" customHeight="1"/>
    <row r="141903" ht="13.15" customHeight="1"/>
    <row r="141904" ht="13.15" customHeight="1"/>
    <row r="141905" ht="13.15" customHeight="1"/>
    <row r="141906" ht="13.15" customHeight="1"/>
    <row r="141907" ht="13.15" customHeight="1"/>
    <row r="141908" ht="13.15" customHeight="1"/>
    <row r="141909" ht="13.15" customHeight="1"/>
    <row r="141910" ht="13.15" customHeight="1"/>
    <row r="141911" ht="13.15" customHeight="1"/>
    <row r="141912" ht="13.15" customHeight="1"/>
    <row r="141913" ht="13.15" customHeight="1"/>
    <row r="141914" ht="13.15" customHeight="1"/>
    <row r="141915" ht="13.15" customHeight="1"/>
    <row r="141916" ht="13.15" customHeight="1"/>
    <row r="141917" ht="13.15" customHeight="1"/>
    <row r="141918" ht="13.15" customHeight="1"/>
    <row r="141919" ht="13.15" customHeight="1"/>
    <row r="141920" ht="13.15" customHeight="1"/>
    <row r="141921" ht="13.15" customHeight="1"/>
    <row r="141922" ht="13.15" customHeight="1"/>
    <row r="141923" ht="13.15" customHeight="1"/>
    <row r="141924" ht="13.15" customHeight="1"/>
    <row r="141925" ht="13.15" customHeight="1"/>
    <row r="141926" ht="13.15" customHeight="1"/>
    <row r="141927" ht="13.15" customHeight="1"/>
    <row r="141928" ht="13.15" customHeight="1"/>
    <row r="141929" ht="13.15" customHeight="1"/>
    <row r="141930" ht="13.15" customHeight="1"/>
    <row r="141931" ht="13.15" customHeight="1"/>
    <row r="141932" ht="13.15" customHeight="1"/>
    <row r="141933" ht="13.15" customHeight="1"/>
    <row r="141934" ht="13.15" customHeight="1"/>
    <row r="141935" ht="13.15" customHeight="1"/>
    <row r="141936" ht="13.15" customHeight="1"/>
    <row r="141937" ht="13.15" customHeight="1"/>
    <row r="141938" ht="13.15" customHeight="1"/>
    <row r="141939" ht="13.15" customHeight="1"/>
    <row r="141940" ht="13.15" customHeight="1"/>
    <row r="141941" ht="13.15" customHeight="1"/>
    <row r="141942" ht="13.15" customHeight="1"/>
    <row r="141943" ht="13.15" customHeight="1"/>
    <row r="141944" ht="13.15" customHeight="1"/>
    <row r="141945" ht="13.15" customHeight="1"/>
    <row r="141946" ht="13.15" customHeight="1"/>
    <row r="141947" ht="13.15" customHeight="1"/>
    <row r="141948" ht="13.15" customHeight="1"/>
    <row r="141949" ht="13.15" customHeight="1"/>
    <row r="141950" ht="13.15" customHeight="1"/>
    <row r="141951" ht="13.15" customHeight="1"/>
    <row r="141952" ht="13.15" customHeight="1"/>
    <row r="141953" ht="13.15" customHeight="1"/>
    <row r="141954" ht="13.15" customHeight="1"/>
    <row r="141955" ht="13.15" customHeight="1"/>
    <row r="141956" ht="13.15" customHeight="1"/>
    <row r="141957" ht="13.15" customHeight="1"/>
    <row r="141958" ht="13.15" customHeight="1"/>
    <row r="141959" ht="13.15" customHeight="1"/>
    <row r="141960" ht="13.15" customHeight="1"/>
    <row r="141961" ht="13.15" customHeight="1"/>
    <row r="141962" ht="13.15" customHeight="1"/>
    <row r="141963" ht="13.15" customHeight="1"/>
    <row r="141964" ht="13.15" customHeight="1"/>
    <row r="141965" ht="13.15" customHeight="1"/>
    <row r="141966" ht="13.15" customHeight="1"/>
    <row r="141967" ht="13.15" customHeight="1"/>
    <row r="141968" ht="13.15" customHeight="1"/>
    <row r="141969" ht="13.15" customHeight="1"/>
    <row r="141970" ht="13.15" customHeight="1"/>
    <row r="141971" ht="13.15" customHeight="1"/>
    <row r="141972" ht="13.15" customHeight="1"/>
    <row r="141973" ht="13.15" customHeight="1"/>
    <row r="141974" ht="13.15" customHeight="1"/>
    <row r="141975" ht="13.15" customHeight="1"/>
    <row r="141976" ht="13.15" customHeight="1"/>
    <row r="141977" ht="13.15" customHeight="1"/>
    <row r="141978" ht="13.15" customHeight="1"/>
    <row r="141979" ht="13.15" customHeight="1"/>
    <row r="141980" ht="13.15" customHeight="1"/>
    <row r="141981" ht="13.15" customHeight="1"/>
    <row r="141982" ht="13.15" customHeight="1"/>
    <row r="141983" ht="13.15" customHeight="1"/>
    <row r="141984" ht="13.15" customHeight="1"/>
    <row r="141985" ht="13.15" customHeight="1"/>
    <row r="141986" ht="13.15" customHeight="1"/>
    <row r="141987" ht="13.15" customHeight="1"/>
    <row r="141988" ht="13.15" customHeight="1"/>
    <row r="141989" ht="13.15" customHeight="1"/>
    <row r="141990" ht="13.15" customHeight="1"/>
    <row r="141991" ht="13.15" customHeight="1"/>
    <row r="141992" ht="13.15" customHeight="1"/>
    <row r="141993" ht="13.15" customHeight="1"/>
    <row r="141994" ht="13.15" customHeight="1"/>
    <row r="141995" ht="13.15" customHeight="1"/>
    <row r="141996" ht="13.15" customHeight="1"/>
    <row r="141997" ht="13.15" customHeight="1"/>
    <row r="141998" ht="13.15" customHeight="1"/>
    <row r="141999" ht="13.15" customHeight="1"/>
    <row r="142000" ht="13.15" customHeight="1"/>
    <row r="142001" ht="13.15" customHeight="1"/>
    <row r="142002" ht="13.15" customHeight="1"/>
    <row r="142003" ht="13.15" customHeight="1"/>
    <row r="142004" ht="13.15" customHeight="1"/>
    <row r="142005" ht="13.15" customHeight="1"/>
    <row r="142006" ht="13.15" customHeight="1"/>
    <row r="142007" ht="13.15" customHeight="1"/>
    <row r="142008" ht="13.15" customHeight="1"/>
    <row r="142009" ht="13.15" customHeight="1"/>
    <row r="142010" ht="13.15" customHeight="1"/>
    <row r="142011" ht="13.15" customHeight="1"/>
    <row r="142012" ht="13.15" customHeight="1"/>
    <row r="142013" ht="13.15" customHeight="1"/>
    <row r="142014" ht="13.15" customHeight="1"/>
    <row r="142015" ht="13.15" customHeight="1"/>
    <row r="142016" ht="13.15" customHeight="1"/>
    <row r="142017" ht="13.15" customHeight="1"/>
    <row r="142018" ht="13.15" customHeight="1"/>
    <row r="142019" ht="13.15" customHeight="1"/>
    <row r="142020" ht="13.15" customHeight="1"/>
    <row r="142021" ht="13.15" customHeight="1"/>
    <row r="142022" ht="13.15" customHeight="1"/>
    <row r="142023" ht="13.15" customHeight="1"/>
    <row r="142024" ht="13.15" customHeight="1"/>
    <row r="142025" ht="13.15" customHeight="1"/>
    <row r="142026" ht="13.15" customHeight="1"/>
    <row r="142027" ht="13.15" customHeight="1"/>
    <row r="142028" ht="13.15" customHeight="1"/>
    <row r="142029" ht="13.15" customHeight="1"/>
    <row r="142030" ht="13.15" customHeight="1"/>
    <row r="142031" ht="13.15" customHeight="1"/>
    <row r="142032" ht="13.15" customHeight="1"/>
    <row r="142033" ht="13.15" customHeight="1"/>
    <row r="142034" ht="13.15" customHeight="1"/>
    <row r="142035" ht="13.15" customHeight="1"/>
    <row r="142036" ht="13.15" customHeight="1"/>
    <row r="142037" ht="13.15" customHeight="1"/>
    <row r="142038" ht="13.15" customHeight="1"/>
    <row r="142039" ht="13.15" customHeight="1"/>
    <row r="142040" ht="13.15" customHeight="1"/>
    <row r="142041" ht="13.15" customHeight="1"/>
    <row r="142042" ht="13.15" customHeight="1"/>
    <row r="142043" ht="13.15" customHeight="1"/>
    <row r="142044" ht="13.15" customHeight="1"/>
    <row r="142045" ht="13.15" customHeight="1"/>
    <row r="142046" ht="13.15" customHeight="1"/>
    <row r="142047" ht="13.15" customHeight="1"/>
    <row r="142048" ht="13.15" customHeight="1"/>
    <row r="142049" ht="13.15" customHeight="1"/>
    <row r="142050" ht="13.15" customHeight="1"/>
    <row r="142051" ht="13.15" customHeight="1"/>
    <row r="142052" ht="13.15" customHeight="1"/>
    <row r="142053" ht="13.15" customHeight="1"/>
    <row r="142054" ht="13.15" customHeight="1"/>
    <row r="142055" ht="13.15" customHeight="1"/>
    <row r="142056" ht="13.15" customHeight="1"/>
    <row r="142057" ht="13.15" customHeight="1"/>
    <row r="142058" ht="13.15" customHeight="1"/>
    <row r="142059" ht="13.15" customHeight="1"/>
    <row r="142060" ht="13.15" customHeight="1"/>
    <row r="142061" ht="13.15" customHeight="1"/>
    <row r="142062" ht="13.15" customHeight="1"/>
    <row r="142063" ht="13.15" customHeight="1"/>
    <row r="142064" ht="13.15" customHeight="1"/>
    <row r="142065" ht="13.15" customHeight="1"/>
    <row r="142066" ht="13.15" customHeight="1"/>
    <row r="142067" ht="13.15" customHeight="1"/>
    <row r="142068" ht="13.15" customHeight="1"/>
    <row r="142069" ht="13.15" customHeight="1"/>
    <row r="142070" ht="13.15" customHeight="1"/>
    <row r="142071" ht="13.15" customHeight="1"/>
    <row r="142072" ht="13.15" customHeight="1"/>
    <row r="142073" ht="13.15" customHeight="1"/>
    <row r="142074" ht="13.15" customHeight="1"/>
    <row r="142075" ht="13.15" customHeight="1"/>
    <row r="142076" ht="13.15" customHeight="1"/>
    <row r="142077" ht="13.15" customHeight="1"/>
    <row r="142078" ht="13.15" customHeight="1"/>
    <row r="142079" ht="13.15" customHeight="1"/>
    <row r="142080" ht="13.15" customHeight="1"/>
    <row r="142081" ht="13.15" customHeight="1"/>
    <row r="142082" ht="13.15" customHeight="1"/>
    <row r="142083" ht="13.15" customHeight="1"/>
    <row r="142084" ht="13.15" customHeight="1"/>
    <row r="142085" ht="13.15" customHeight="1"/>
    <row r="142086" ht="13.15" customHeight="1"/>
    <row r="142087" ht="13.15" customHeight="1"/>
    <row r="142088" ht="13.15" customHeight="1"/>
    <row r="142089" ht="13.15" customHeight="1"/>
    <row r="142090" ht="13.15" customHeight="1"/>
    <row r="142091" ht="13.15" customHeight="1"/>
    <row r="142092" ht="13.15" customHeight="1"/>
    <row r="142093" ht="13.15" customHeight="1"/>
    <row r="142094" ht="13.15" customHeight="1"/>
    <row r="142095" ht="13.15" customHeight="1"/>
    <row r="142096" ht="13.15" customHeight="1"/>
    <row r="142097" ht="13.15" customHeight="1"/>
    <row r="142098" ht="13.15" customHeight="1"/>
    <row r="142099" ht="13.15" customHeight="1"/>
    <row r="142100" ht="13.15" customHeight="1"/>
    <row r="142101" ht="13.15" customHeight="1"/>
    <row r="142102" ht="13.15" customHeight="1"/>
    <row r="142103" ht="13.15" customHeight="1"/>
    <row r="142104" ht="13.15" customHeight="1"/>
    <row r="142105" ht="13.15" customHeight="1"/>
    <row r="142106" ht="13.15" customHeight="1"/>
    <row r="142107" ht="13.15" customHeight="1"/>
    <row r="142108" ht="13.15" customHeight="1"/>
    <row r="142109" ht="13.15" customHeight="1"/>
    <row r="142110" ht="13.15" customHeight="1"/>
    <row r="142111" ht="13.15" customHeight="1"/>
    <row r="142112" ht="13.15" customHeight="1"/>
    <row r="142113" ht="13.15" customHeight="1"/>
    <row r="142114" ht="13.15" customHeight="1"/>
    <row r="142115" ht="13.15" customHeight="1"/>
    <row r="142116" ht="13.15" customHeight="1"/>
    <row r="142117" ht="13.15" customHeight="1"/>
    <row r="142118" ht="13.15" customHeight="1"/>
    <row r="142119" ht="13.15" customHeight="1"/>
    <row r="142120" ht="13.15" customHeight="1"/>
    <row r="142121" ht="13.15" customHeight="1"/>
    <row r="142122" ht="13.15" customHeight="1"/>
    <row r="142123" ht="13.15" customHeight="1"/>
    <row r="142124" ht="13.15" customHeight="1"/>
    <row r="142125" ht="13.15" customHeight="1"/>
    <row r="142126" ht="13.15" customHeight="1"/>
    <row r="142127" ht="13.15" customHeight="1"/>
    <row r="142128" ht="13.15" customHeight="1"/>
    <row r="142129" ht="13.15" customHeight="1"/>
    <row r="142130" ht="13.15" customHeight="1"/>
    <row r="142131" ht="13.15" customHeight="1"/>
    <row r="142132" ht="13.15" customHeight="1"/>
    <row r="142133" ht="13.15" customHeight="1"/>
    <row r="142134" ht="13.15" customHeight="1"/>
    <row r="142135" ht="13.15" customHeight="1"/>
    <row r="142136" ht="13.15" customHeight="1"/>
    <row r="142137" ht="13.15" customHeight="1"/>
    <row r="142138" ht="13.15" customHeight="1"/>
    <row r="142139" ht="13.15" customHeight="1"/>
    <row r="142140" ht="13.15" customHeight="1"/>
    <row r="142141" ht="13.15" customHeight="1"/>
    <row r="142142" ht="13.15" customHeight="1"/>
    <row r="142143" ht="13.15" customHeight="1"/>
    <row r="142144" ht="13.15" customHeight="1"/>
    <row r="142145" ht="13.15" customHeight="1"/>
    <row r="142146" ht="13.15" customHeight="1"/>
    <row r="142147" ht="13.15" customHeight="1"/>
    <row r="142148" ht="13.15" customHeight="1"/>
    <row r="142149" ht="13.15" customHeight="1"/>
    <row r="142150" ht="13.15" customHeight="1"/>
    <row r="142151" ht="13.15" customHeight="1"/>
    <row r="142152" ht="13.15" customHeight="1"/>
    <row r="142153" ht="13.15" customHeight="1"/>
    <row r="142154" ht="13.15" customHeight="1"/>
    <row r="142155" ht="13.15" customHeight="1"/>
    <row r="142156" ht="13.15" customHeight="1"/>
    <row r="142157" ht="13.15" customHeight="1"/>
    <row r="142158" ht="13.15" customHeight="1"/>
    <row r="142159" ht="13.15" customHeight="1"/>
    <row r="142160" ht="13.15" customHeight="1"/>
    <row r="142161" ht="13.15" customHeight="1"/>
    <row r="142162" ht="13.15" customHeight="1"/>
    <row r="142163" ht="13.15" customHeight="1"/>
    <row r="142164" ht="13.15" customHeight="1"/>
    <row r="142165" ht="13.15" customHeight="1"/>
    <row r="142166" ht="13.15" customHeight="1"/>
    <row r="142167" ht="13.15" customHeight="1"/>
    <row r="142168" ht="13.15" customHeight="1"/>
    <row r="142169" ht="13.15" customHeight="1"/>
    <row r="142170" ht="13.15" customHeight="1"/>
    <row r="142171" ht="13.15" customHeight="1"/>
    <row r="142172" ht="13.15" customHeight="1"/>
    <row r="142173" ht="13.15" customHeight="1"/>
    <row r="142174" ht="13.15" customHeight="1"/>
    <row r="142175" ht="13.15" customHeight="1"/>
    <row r="142176" ht="13.15" customHeight="1"/>
    <row r="142177" ht="13.15" customHeight="1"/>
    <row r="142178" ht="13.15" customHeight="1"/>
    <row r="142179" ht="13.15" customHeight="1"/>
    <row r="142180" ht="13.15" customHeight="1"/>
    <row r="142181" ht="13.15" customHeight="1"/>
    <row r="142182" ht="13.15" customHeight="1"/>
    <row r="142183" ht="13.15" customHeight="1"/>
    <row r="142184" ht="13.15" customHeight="1"/>
    <row r="142185" ht="13.15" customHeight="1"/>
    <row r="142186" ht="13.15" customHeight="1"/>
    <row r="142187" ht="13.15" customHeight="1"/>
    <row r="142188" ht="13.15" customHeight="1"/>
    <row r="142189" ht="13.15" customHeight="1"/>
    <row r="142190" ht="13.15" customHeight="1"/>
    <row r="142191" ht="13.15" customHeight="1"/>
    <row r="142192" ht="13.15" customHeight="1"/>
    <row r="142193" ht="13.15" customHeight="1"/>
    <row r="142194" ht="13.15" customHeight="1"/>
    <row r="142195" ht="13.15" customHeight="1"/>
    <row r="142196" ht="13.15" customHeight="1"/>
    <row r="142197" ht="13.15" customHeight="1"/>
    <row r="142198" ht="13.15" customHeight="1"/>
    <row r="142199" ht="13.15" customHeight="1"/>
    <row r="142200" ht="13.15" customHeight="1"/>
    <row r="142201" ht="13.15" customHeight="1"/>
    <row r="142202" ht="13.15" customHeight="1"/>
    <row r="142203" ht="13.15" customHeight="1"/>
    <row r="142204" ht="13.15" customHeight="1"/>
    <row r="142205" ht="13.15" customHeight="1"/>
    <row r="142206" ht="13.15" customHeight="1"/>
    <row r="142207" ht="13.15" customHeight="1"/>
    <row r="142208" ht="13.15" customHeight="1"/>
    <row r="142209" ht="13.15" customHeight="1"/>
    <row r="142210" ht="13.15" customHeight="1"/>
    <row r="142211" ht="13.15" customHeight="1"/>
    <row r="142212" ht="13.15" customHeight="1"/>
    <row r="142213" ht="13.15" customHeight="1"/>
    <row r="142214" ht="13.15" customHeight="1"/>
    <row r="142215" ht="13.15" customHeight="1"/>
    <row r="142216" ht="13.15" customHeight="1"/>
    <row r="142217" ht="13.15" customHeight="1"/>
    <row r="142218" ht="13.15" customHeight="1"/>
    <row r="142219" ht="13.15" customHeight="1"/>
    <row r="142220" ht="13.15" customHeight="1"/>
    <row r="142221" ht="13.15" customHeight="1"/>
    <row r="142222" ht="13.15" customHeight="1"/>
    <row r="142223" ht="13.15" customHeight="1"/>
    <row r="142224" ht="13.15" customHeight="1"/>
    <row r="142225" ht="13.15" customHeight="1"/>
    <row r="142226" ht="13.15" customHeight="1"/>
    <row r="142227" ht="13.15" customHeight="1"/>
    <row r="142228" ht="13.15" customHeight="1"/>
    <row r="142229" ht="13.15" customHeight="1"/>
    <row r="142230" ht="13.15" customHeight="1"/>
    <row r="142231" ht="13.15" customHeight="1"/>
    <row r="142232" ht="13.15" customHeight="1"/>
    <row r="142233" ht="13.15" customHeight="1"/>
    <row r="142234" ht="13.15" customHeight="1"/>
    <row r="142235" ht="13.15" customHeight="1"/>
    <row r="142236" ht="13.15" customHeight="1"/>
    <row r="142237" ht="13.15" customHeight="1"/>
    <row r="142238" ht="13.15" customHeight="1"/>
    <row r="142239" ht="13.15" customHeight="1"/>
    <row r="142240" ht="13.15" customHeight="1"/>
    <row r="142241" ht="13.15" customHeight="1"/>
    <row r="142242" ht="13.15" customHeight="1"/>
    <row r="142243" ht="13.15" customHeight="1"/>
    <row r="142244" ht="13.15" customHeight="1"/>
    <row r="142245" ht="13.15" customHeight="1"/>
    <row r="142246" ht="13.15" customHeight="1"/>
    <row r="142247" ht="13.15" customHeight="1"/>
    <row r="142248" ht="13.15" customHeight="1"/>
    <row r="142249" ht="13.15" customHeight="1"/>
    <row r="142250" ht="13.15" customHeight="1"/>
    <row r="142251" ht="13.15" customHeight="1"/>
    <row r="142252" ht="13.15" customHeight="1"/>
    <row r="142253" ht="13.15" customHeight="1"/>
    <row r="142254" ht="13.15" customHeight="1"/>
    <row r="142255" ht="13.15" customHeight="1"/>
    <row r="142256" ht="13.15" customHeight="1"/>
    <row r="142257" ht="13.15" customHeight="1"/>
    <row r="142258" ht="13.15" customHeight="1"/>
    <row r="142259" ht="13.15" customHeight="1"/>
    <row r="142260" ht="13.15" customHeight="1"/>
    <row r="142261" ht="13.15" customHeight="1"/>
    <row r="142262" ht="13.15" customHeight="1"/>
    <row r="142263" ht="13.15" customHeight="1"/>
    <row r="142264" ht="13.15" customHeight="1"/>
    <row r="142265" ht="13.15" customHeight="1"/>
    <row r="142266" ht="13.15" customHeight="1"/>
    <row r="142267" ht="13.15" customHeight="1"/>
    <row r="142268" ht="13.15" customHeight="1"/>
    <row r="142269" ht="13.15" customHeight="1"/>
    <row r="142270" ht="13.15" customHeight="1"/>
    <row r="142271" ht="13.15" customHeight="1"/>
    <row r="142272" ht="13.15" customHeight="1"/>
    <row r="142273" ht="13.15" customHeight="1"/>
    <row r="142274" ht="13.15" customHeight="1"/>
    <row r="142275" ht="13.15" customHeight="1"/>
    <row r="142276" ht="13.15" customHeight="1"/>
    <row r="142277" ht="13.15" customHeight="1"/>
    <row r="142278" ht="13.15" customHeight="1"/>
    <row r="142279" ht="13.15" customHeight="1"/>
    <row r="142280" ht="13.15" customHeight="1"/>
    <row r="142281" ht="13.15" customHeight="1"/>
    <row r="142282" ht="13.15" customHeight="1"/>
    <row r="142283" ht="13.15" customHeight="1"/>
    <row r="142284" ht="13.15" customHeight="1"/>
    <row r="142285" ht="13.15" customHeight="1"/>
    <row r="142286" ht="13.15" customHeight="1"/>
    <row r="142287" ht="13.15" customHeight="1"/>
    <row r="142288" ht="13.15" customHeight="1"/>
    <row r="142289" ht="13.15" customHeight="1"/>
    <row r="142290" ht="13.15" customHeight="1"/>
    <row r="142291" ht="13.15" customHeight="1"/>
    <row r="142292" ht="13.15" customHeight="1"/>
    <row r="142293" ht="13.15" customHeight="1"/>
    <row r="142294" ht="13.15" customHeight="1"/>
    <row r="142295" ht="13.15" customHeight="1"/>
    <row r="142296" ht="13.15" customHeight="1"/>
    <row r="142297" ht="13.15" customHeight="1"/>
    <row r="142298" ht="13.15" customHeight="1"/>
    <row r="142299" ht="13.15" customHeight="1"/>
    <row r="142300" ht="13.15" customHeight="1"/>
    <row r="142301" ht="13.15" customHeight="1"/>
    <row r="142302" ht="13.15" customHeight="1"/>
    <row r="142303" ht="13.15" customHeight="1"/>
    <row r="142304" ht="13.15" customHeight="1"/>
    <row r="142305" ht="13.15" customHeight="1"/>
    <row r="142306" ht="13.15" customHeight="1"/>
    <row r="142307" ht="13.15" customHeight="1"/>
    <row r="142308" ht="13.15" customHeight="1"/>
    <row r="142309" ht="13.15" customHeight="1"/>
    <row r="142310" ht="13.15" customHeight="1"/>
    <row r="142311" ht="13.15" customHeight="1"/>
    <row r="142312" ht="13.15" customHeight="1"/>
    <row r="142313" ht="13.15" customHeight="1"/>
    <row r="142314" ht="13.15" customHeight="1"/>
    <row r="142315" ht="13.15" customHeight="1"/>
    <row r="142316" ht="13.15" customHeight="1"/>
    <row r="142317" ht="13.15" customHeight="1"/>
    <row r="142318" ht="13.15" customHeight="1"/>
    <row r="142319" ht="13.15" customHeight="1"/>
    <row r="142320" ht="13.15" customHeight="1"/>
    <row r="142321" ht="13.15" customHeight="1"/>
    <row r="142322" ht="13.15" customHeight="1"/>
    <row r="142323" ht="13.15" customHeight="1"/>
    <row r="142324" ht="13.15" customHeight="1"/>
    <row r="142325" ht="13.15" customHeight="1"/>
    <row r="142326" ht="13.15" customHeight="1"/>
    <row r="142327" ht="13.15" customHeight="1"/>
    <row r="142328" ht="13.15" customHeight="1"/>
    <row r="142329" ht="13.15" customHeight="1"/>
    <row r="142330" ht="13.15" customHeight="1"/>
    <row r="142331" ht="13.15" customHeight="1"/>
    <row r="142332" ht="13.15" customHeight="1"/>
    <row r="142333" ht="13.15" customHeight="1"/>
    <row r="142334" ht="13.15" customHeight="1"/>
    <row r="142335" ht="13.15" customHeight="1"/>
    <row r="142336" ht="13.15" customHeight="1"/>
    <row r="142337" ht="13.15" customHeight="1"/>
    <row r="142338" ht="13.15" customHeight="1"/>
    <row r="142339" ht="13.15" customHeight="1"/>
    <row r="142340" ht="13.15" customHeight="1"/>
    <row r="142341" ht="13.15" customHeight="1"/>
    <row r="142342" ht="13.15" customHeight="1"/>
    <row r="142343" ht="13.15" customHeight="1"/>
    <row r="142344" ht="13.15" customHeight="1"/>
    <row r="142345" ht="13.15" customHeight="1"/>
    <row r="142346" ht="13.15" customHeight="1"/>
    <row r="142347" ht="13.15" customHeight="1"/>
    <row r="142348" ht="13.15" customHeight="1"/>
    <row r="142349" ht="13.15" customHeight="1"/>
    <row r="142350" ht="13.15" customHeight="1"/>
    <row r="142351" ht="13.15" customHeight="1"/>
    <row r="142352" ht="13.15" customHeight="1"/>
    <row r="142353" ht="13.15" customHeight="1"/>
    <row r="142354" ht="13.15" customHeight="1"/>
    <row r="142355" ht="13.15" customHeight="1"/>
    <row r="142356" ht="13.15" customHeight="1"/>
    <row r="142357" ht="13.15" customHeight="1"/>
    <row r="142358" ht="13.15" customHeight="1"/>
    <row r="142359" ht="13.15" customHeight="1"/>
    <row r="142360" ht="13.15" customHeight="1"/>
    <row r="142361" ht="13.15" customHeight="1"/>
    <row r="142362" ht="13.15" customHeight="1"/>
    <row r="142363" ht="13.15" customHeight="1"/>
    <row r="142364" ht="13.15" customHeight="1"/>
    <row r="142365" ht="13.15" customHeight="1"/>
    <row r="142366" ht="13.15" customHeight="1"/>
    <row r="142367" ht="13.15" customHeight="1"/>
    <row r="142368" ht="13.15" customHeight="1"/>
    <row r="142369" ht="13.15" customHeight="1"/>
    <row r="142370" ht="13.15" customHeight="1"/>
    <row r="142371" ht="13.15" customHeight="1"/>
    <row r="142372" ht="13.15" customHeight="1"/>
    <row r="142373" ht="13.15" customHeight="1"/>
    <row r="142374" ht="13.15" customHeight="1"/>
    <row r="142375" ht="13.15" customHeight="1"/>
    <row r="142376" ht="13.15" customHeight="1"/>
    <row r="142377" ht="13.15" customHeight="1"/>
    <row r="142378" ht="13.15" customHeight="1"/>
    <row r="142379" ht="13.15" customHeight="1"/>
    <row r="142380" ht="13.15" customHeight="1"/>
    <row r="142381" ht="13.15" customHeight="1"/>
    <row r="142382" ht="13.15" customHeight="1"/>
    <row r="142383" ht="13.15" customHeight="1"/>
    <row r="142384" ht="13.15" customHeight="1"/>
    <row r="142385" ht="13.15" customHeight="1"/>
    <row r="142386" ht="13.15" customHeight="1"/>
    <row r="142387" ht="13.15" customHeight="1"/>
    <row r="142388" ht="13.15" customHeight="1"/>
    <row r="142389" ht="13.15" customHeight="1"/>
    <row r="142390" ht="13.15" customHeight="1"/>
    <row r="142391" ht="13.15" customHeight="1"/>
    <row r="142392" ht="13.15" customHeight="1"/>
    <row r="142393" ht="13.15" customHeight="1"/>
    <row r="142394" ht="13.15" customHeight="1"/>
    <row r="142395" ht="13.15" customHeight="1"/>
    <row r="142396" ht="13.15" customHeight="1"/>
    <row r="142397" ht="13.15" customHeight="1"/>
    <row r="142398" ht="13.15" customHeight="1"/>
    <row r="142399" ht="13.15" customHeight="1"/>
    <row r="142400" ht="13.15" customHeight="1"/>
    <row r="142401" ht="13.15" customHeight="1"/>
    <row r="142402" ht="13.15" customHeight="1"/>
    <row r="142403" ht="13.15" customHeight="1"/>
    <row r="142404" ht="13.15" customHeight="1"/>
    <row r="142405" ht="13.15" customHeight="1"/>
    <row r="142406" ht="13.15" customHeight="1"/>
    <row r="142407" ht="13.15" customHeight="1"/>
    <row r="142408" ht="13.15" customHeight="1"/>
    <row r="142409" ht="13.15" customHeight="1"/>
    <row r="142410" ht="13.15" customHeight="1"/>
    <row r="142411" ht="13.15" customHeight="1"/>
    <row r="142412" ht="13.15" customHeight="1"/>
    <row r="142413" ht="13.15" customHeight="1"/>
    <row r="142414" ht="13.15" customHeight="1"/>
    <row r="142415" ht="13.15" customHeight="1"/>
    <row r="142416" ht="13.15" customHeight="1"/>
    <row r="142417" ht="13.15" customHeight="1"/>
    <row r="142418" ht="13.15" customHeight="1"/>
    <row r="142419" ht="13.15" customHeight="1"/>
    <row r="142420" ht="13.15" customHeight="1"/>
    <row r="142421" ht="13.15" customHeight="1"/>
    <row r="142422" ht="13.15" customHeight="1"/>
    <row r="142423" ht="13.15" customHeight="1"/>
    <row r="142424" ht="13.15" customHeight="1"/>
    <row r="142425" ht="13.15" customHeight="1"/>
    <row r="142426" ht="13.15" customHeight="1"/>
    <row r="142427" ht="13.15" customHeight="1"/>
    <row r="142428" ht="13.15" customHeight="1"/>
    <row r="142429" ht="13.15" customHeight="1"/>
    <row r="142430" ht="13.15" customHeight="1"/>
    <row r="142431" ht="13.15" customHeight="1"/>
    <row r="142432" ht="13.15" customHeight="1"/>
    <row r="142433" ht="13.15" customHeight="1"/>
    <row r="142434" ht="13.15" customHeight="1"/>
    <row r="142435" ht="13.15" customHeight="1"/>
    <row r="142436" ht="13.15" customHeight="1"/>
    <row r="142437" ht="13.15" customHeight="1"/>
    <row r="142438" ht="13.15" customHeight="1"/>
    <row r="142439" ht="13.15" customHeight="1"/>
    <row r="142440" ht="13.15" customHeight="1"/>
    <row r="142441" ht="13.15" customHeight="1"/>
    <row r="142442" ht="13.15" customHeight="1"/>
    <row r="142443" ht="13.15" customHeight="1"/>
    <row r="142444" ht="13.15" customHeight="1"/>
    <row r="142445" ht="13.15" customHeight="1"/>
    <row r="142446" ht="13.15" customHeight="1"/>
    <row r="142447" ht="13.15" customHeight="1"/>
    <row r="142448" ht="13.15" customHeight="1"/>
    <row r="142449" ht="13.15" customHeight="1"/>
    <row r="142450" ht="13.15" customHeight="1"/>
    <row r="142451" ht="13.15" customHeight="1"/>
    <row r="142452" ht="13.15" customHeight="1"/>
    <row r="142453" ht="13.15" customHeight="1"/>
    <row r="142454" ht="13.15" customHeight="1"/>
    <row r="142455" ht="13.15" customHeight="1"/>
    <row r="142456" ht="13.15" customHeight="1"/>
    <row r="142457" ht="13.15" customHeight="1"/>
    <row r="142458" ht="13.15" customHeight="1"/>
    <row r="142459" ht="13.15" customHeight="1"/>
    <row r="142460" ht="13.15" customHeight="1"/>
    <row r="142461" ht="13.15" customHeight="1"/>
    <row r="142462" ht="13.15" customHeight="1"/>
    <row r="142463" ht="13.15" customHeight="1"/>
    <row r="142464" ht="13.15" customHeight="1"/>
    <row r="142465" ht="13.15" customHeight="1"/>
    <row r="142466" ht="13.15" customHeight="1"/>
    <row r="142467" ht="13.15" customHeight="1"/>
    <row r="142468" ht="13.15" customHeight="1"/>
    <row r="142469" ht="13.15" customHeight="1"/>
    <row r="142470" ht="13.15" customHeight="1"/>
    <row r="142471" ht="13.15" customHeight="1"/>
    <row r="142472" ht="13.15" customHeight="1"/>
    <row r="142473" ht="13.15" customHeight="1"/>
    <row r="142474" ht="13.15" customHeight="1"/>
    <row r="142475" ht="13.15" customHeight="1"/>
    <row r="142476" ht="13.15" customHeight="1"/>
    <row r="142477" ht="13.15" customHeight="1"/>
    <row r="142478" ht="13.15" customHeight="1"/>
    <row r="142479" ht="13.15" customHeight="1"/>
    <row r="142480" ht="13.15" customHeight="1"/>
    <row r="142481" ht="13.15" customHeight="1"/>
    <row r="142482" ht="13.15" customHeight="1"/>
    <row r="142483" ht="13.15" customHeight="1"/>
    <row r="142484" ht="13.15" customHeight="1"/>
    <row r="142485" ht="13.15" customHeight="1"/>
    <row r="142486" ht="13.15" customHeight="1"/>
    <row r="142487" ht="13.15" customHeight="1"/>
    <row r="142488" ht="13.15" customHeight="1"/>
    <row r="142489" ht="13.15" customHeight="1"/>
    <row r="142490" ht="13.15" customHeight="1"/>
    <row r="142491" ht="13.15" customHeight="1"/>
    <row r="142492" ht="13.15" customHeight="1"/>
    <row r="142493" ht="13.15" customHeight="1"/>
    <row r="142494" ht="13.15" customHeight="1"/>
    <row r="142495" ht="13.15" customHeight="1"/>
    <row r="142496" ht="13.15" customHeight="1"/>
    <row r="142497" ht="13.15" customHeight="1"/>
    <row r="142498" ht="13.15" customHeight="1"/>
    <row r="142499" ht="13.15" customHeight="1"/>
    <row r="142500" ht="13.15" customHeight="1"/>
    <row r="142501" ht="13.15" customHeight="1"/>
    <row r="142502" ht="13.15" customHeight="1"/>
    <row r="142503" ht="13.15" customHeight="1"/>
    <row r="142504" ht="13.15" customHeight="1"/>
    <row r="142505" ht="13.15" customHeight="1"/>
    <row r="142506" ht="13.15" customHeight="1"/>
    <row r="142507" ht="13.15" customHeight="1"/>
    <row r="142508" ht="13.15" customHeight="1"/>
    <row r="142509" ht="13.15" customHeight="1"/>
    <row r="142510" ht="13.15" customHeight="1"/>
    <row r="142511" ht="13.15" customHeight="1"/>
    <row r="142512" ht="13.15" customHeight="1"/>
    <row r="142513" ht="13.15" customHeight="1"/>
    <row r="142514" ht="13.15" customHeight="1"/>
    <row r="142515" ht="13.15" customHeight="1"/>
    <row r="142516" ht="13.15" customHeight="1"/>
    <row r="142517" ht="13.15" customHeight="1"/>
    <row r="142518" ht="13.15" customHeight="1"/>
    <row r="142519" ht="13.15" customHeight="1"/>
    <row r="142520" ht="13.15" customHeight="1"/>
    <row r="142521" ht="13.15" customHeight="1"/>
    <row r="142522" ht="13.15" customHeight="1"/>
    <row r="142523" ht="13.15" customHeight="1"/>
    <row r="142524" ht="13.15" customHeight="1"/>
    <row r="142525" ht="13.15" customHeight="1"/>
    <row r="142526" ht="13.15" customHeight="1"/>
    <row r="142527" ht="13.15" customHeight="1"/>
    <row r="142528" ht="13.15" customHeight="1"/>
    <row r="142529" ht="13.15" customHeight="1"/>
    <row r="142530" ht="13.15" customHeight="1"/>
    <row r="142531" ht="13.15" customHeight="1"/>
    <row r="142532" ht="13.15" customHeight="1"/>
    <row r="142533" ht="13.15" customHeight="1"/>
    <row r="142534" ht="13.15" customHeight="1"/>
    <row r="142535" ht="13.15" customHeight="1"/>
    <row r="142536" ht="13.15" customHeight="1"/>
    <row r="142537" ht="13.15" customHeight="1"/>
    <row r="142538" ht="13.15" customHeight="1"/>
    <row r="142539" ht="13.15" customHeight="1"/>
    <row r="142540" ht="13.15" customHeight="1"/>
    <row r="142541" ht="13.15" customHeight="1"/>
    <row r="142542" ht="13.15" customHeight="1"/>
    <row r="142543" ht="13.15" customHeight="1"/>
    <row r="142544" ht="13.15" customHeight="1"/>
    <row r="142545" ht="13.15" customHeight="1"/>
    <row r="142546" ht="13.15" customHeight="1"/>
    <row r="142547" ht="13.15" customHeight="1"/>
    <row r="142548" ht="13.15" customHeight="1"/>
    <row r="142549" ht="13.15" customHeight="1"/>
    <row r="142550" ht="13.15" customHeight="1"/>
    <row r="142551" ht="13.15" customHeight="1"/>
    <row r="142552" ht="13.15" customHeight="1"/>
    <row r="142553" ht="13.15" customHeight="1"/>
    <row r="142554" ht="13.15" customHeight="1"/>
    <row r="142555" ht="13.15" customHeight="1"/>
    <row r="142556" ht="13.15" customHeight="1"/>
    <row r="142557" ht="13.15" customHeight="1"/>
    <row r="142558" ht="13.15" customHeight="1"/>
    <row r="142559" ht="13.15" customHeight="1"/>
    <row r="142560" ht="13.15" customHeight="1"/>
    <row r="142561" ht="13.15" customHeight="1"/>
    <row r="142562" ht="13.15" customHeight="1"/>
    <row r="142563" ht="13.15" customHeight="1"/>
    <row r="142564" ht="13.15" customHeight="1"/>
    <row r="142565" ht="13.15" customHeight="1"/>
    <row r="142566" ht="13.15" customHeight="1"/>
    <row r="142567" ht="13.15" customHeight="1"/>
    <row r="142568" ht="13.15" customHeight="1"/>
    <row r="142569" ht="13.15" customHeight="1"/>
    <row r="142570" ht="13.15" customHeight="1"/>
    <row r="142571" ht="13.15" customHeight="1"/>
    <row r="142572" ht="13.15" customHeight="1"/>
    <row r="142573" ht="13.15" customHeight="1"/>
    <row r="142574" ht="13.15" customHeight="1"/>
    <row r="142575" ht="13.15" customHeight="1"/>
    <row r="142576" ht="13.15" customHeight="1"/>
    <row r="142577" ht="13.15" customHeight="1"/>
    <row r="142578" ht="13.15" customHeight="1"/>
    <row r="142579" ht="13.15" customHeight="1"/>
    <row r="142580" ht="13.15" customHeight="1"/>
    <row r="142581" ht="13.15" customHeight="1"/>
    <row r="142582" ht="13.15" customHeight="1"/>
    <row r="142583" ht="13.15" customHeight="1"/>
    <row r="142584" ht="13.15" customHeight="1"/>
    <row r="142585" ht="13.15" customHeight="1"/>
    <row r="142586" ht="13.15" customHeight="1"/>
    <row r="142587" ht="13.15" customHeight="1"/>
    <row r="142588" ht="13.15" customHeight="1"/>
    <row r="142589" ht="13.15" customHeight="1"/>
    <row r="142590" ht="13.15" customHeight="1"/>
    <row r="142591" ht="13.15" customHeight="1"/>
    <row r="142592" ht="13.15" customHeight="1"/>
    <row r="142593" ht="13.15" customHeight="1"/>
    <row r="142594" ht="13.15" customHeight="1"/>
    <row r="142595" ht="13.15" customHeight="1"/>
    <row r="142596" ht="13.15" customHeight="1"/>
    <row r="142597" ht="13.15" customHeight="1"/>
    <row r="142598" ht="13.15" customHeight="1"/>
    <row r="142599" ht="13.15" customHeight="1"/>
    <row r="142600" ht="13.15" customHeight="1"/>
    <row r="142601" ht="13.15" customHeight="1"/>
    <row r="142602" ht="13.15" customHeight="1"/>
    <row r="142603" ht="13.15" customHeight="1"/>
    <row r="142604" ht="13.15" customHeight="1"/>
    <row r="142605" ht="13.15" customHeight="1"/>
    <row r="142606" ht="13.15" customHeight="1"/>
    <row r="142607" ht="13.15" customHeight="1"/>
    <row r="142608" ht="13.15" customHeight="1"/>
    <row r="142609" ht="13.15" customHeight="1"/>
    <row r="142610" ht="13.15" customHeight="1"/>
    <row r="142611" ht="13.15" customHeight="1"/>
    <row r="142612" ht="13.15" customHeight="1"/>
    <row r="142613" ht="13.15" customHeight="1"/>
    <row r="142614" ht="13.15" customHeight="1"/>
    <row r="142615" ht="13.15" customHeight="1"/>
    <row r="142616" ht="13.15" customHeight="1"/>
    <row r="142617" ht="13.15" customHeight="1"/>
    <row r="142618" ht="13.15" customHeight="1"/>
    <row r="142619" ht="13.15" customHeight="1"/>
    <row r="142620" ht="13.15" customHeight="1"/>
    <row r="142621" ht="13.15" customHeight="1"/>
    <row r="142622" ht="13.15" customHeight="1"/>
    <row r="142623" ht="13.15" customHeight="1"/>
    <row r="142624" ht="13.15" customHeight="1"/>
    <row r="142625" ht="13.15" customHeight="1"/>
    <row r="142626" ht="13.15" customHeight="1"/>
    <row r="142627" ht="13.15" customHeight="1"/>
    <row r="142628" ht="13.15" customHeight="1"/>
    <row r="142629" ht="13.15" customHeight="1"/>
    <row r="142630" ht="13.15" customHeight="1"/>
    <row r="142631" ht="13.15" customHeight="1"/>
    <row r="142632" ht="13.15" customHeight="1"/>
    <row r="142633" ht="13.15" customHeight="1"/>
    <row r="142634" ht="13.15" customHeight="1"/>
    <row r="142635" ht="13.15" customHeight="1"/>
    <row r="142636" ht="13.15" customHeight="1"/>
    <row r="142637" ht="13.15" customHeight="1"/>
    <row r="142638" ht="13.15" customHeight="1"/>
    <row r="142639" ht="13.15" customHeight="1"/>
    <row r="142640" ht="13.15" customHeight="1"/>
    <row r="142641" ht="13.15" customHeight="1"/>
    <row r="142642" ht="13.15" customHeight="1"/>
    <row r="142643" ht="13.15" customHeight="1"/>
    <row r="142644" ht="13.15" customHeight="1"/>
    <row r="142645" ht="13.15" customHeight="1"/>
    <row r="142646" ht="13.15" customHeight="1"/>
    <row r="142647" ht="13.15" customHeight="1"/>
    <row r="142648" ht="13.15" customHeight="1"/>
    <row r="142649" ht="13.15" customHeight="1"/>
    <row r="142650" ht="13.15" customHeight="1"/>
    <row r="142651" ht="13.15" customHeight="1"/>
    <row r="142652" ht="13.15" customHeight="1"/>
    <row r="142653" ht="13.15" customHeight="1"/>
    <row r="142654" ht="13.15" customHeight="1"/>
    <row r="142655" ht="13.15" customHeight="1"/>
    <row r="142656" ht="13.15" customHeight="1"/>
    <row r="142657" ht="13.15" customHeight="1"/>
    <row r="142658" ht="13.15" customHeight="1"/>
    <row r="142659" ht="13.15" customHeight="1"/>
    <row r="142660" ht="13.15" customHeight="1"/>
    <row r="142661" ht="13.15" customHeight="1"/>
    <row r="142662" ht="13.15" customHeight="1"/>
    <row r="142663" ht="13.15" customHeight="1"/>
    <row r="142664" ht="13.15" customHeight="1"/>
    <row r="142665" ht="13.15" customHeight="1"/>
    <row r="142666" ht="13.15" customHeight="1"/>
    <row r="142667" ht="13.15" customHeight="1"/>
    <row r="142668" ht="13.15" customHeight="1"/>
    <row r="142669" ht="13.15" customHeight="1"/>
    <row r="142670" ht="13.15" customHeight="1"/>
    <row r="142671" ht="13.15" customHeight="1"/>
    <row r="142672" ht="13.15" customHeight="1"/>
    <row r="142673" ht="13.15" customHeight="1"/>
    <row r="142674" ht="13.15" customHeight="1"/>
    <row r="142675" ht="13.15" customHeight="1"/>
    <row r="142676" ht="13.15" customHeight="1"/>
    <row r="142677" ht="13.15" customHeight="1"/>
    <row r="142678" ht="13.15" customHeight="1"/>
    <row r="142679" ht="13.15" customHeight="1"/>
    <row r="142680" ht="13.15" customHeight="1"/>
    <row r="142681" ht="13.15" customHeight="1"/>
    <row r="142682" ht="13.15" customHeight="1"/>
    <row r="142683" ht="13.15" customHeight="1"/>
    <row r="142684" ht="13.15" customHeight="1"/>
    <row r="142685" ht="13.15" customHeight="1"/>
    <row r="142686" ht="13.15" customHeight="1"/>
    <row r="142687" ht="13.15" customHeight="1"/>
    <row r="142688" ht="13.15" customHeight="1"/>
    <row r="142689" ht="13.15" customHeight="1"/>
    <row r="142690" ht="13.15" customHeight="1"/>
    <row r="142691" ht="13.15" customHeight="1"/>
    <row r="142692" ht="13.15" customHeight="1"/>
    <row r="142693" ht="13.15" customHeight="1"/>
    <row r="142694" ht="13.15" customHeight="1"/>
    <row r="142695" ht="13.15" customHeight="1"/>
    <row r="142696" ht="13.15" customHeight="1"/>
    <row r="142697" ht="13.15" customHeight="1"/>
    <row r="142698" ht="13.15" customHeight="1"/>
    <row r="142699" ht="13.15" customHeight="1"/>
    <row r="142700" ht="13.15" customHeight="1"/>
    <row r="142701" ht="13.15" customHeight="1"/>
    <row r="142702" ht="13.15" customHeight="1"/>
    <row r="142703" ht="13.15" customHeight="1"/>
    <row r="142704" ht="13.15" customHeight="1"/>
    <row r="142705" ht="13.15" customHeight="1"/>
    <row r="142706" ht="13.15" customHeight="1"/>
    <row r="142707" ht="13.15" customHeight="1"/>
    <row r="142708" ht="13.15" customHeight="1"/>
    <row r="142709" ht="13.15" customHeight="1"/>
    <row r="142710" ht="13.15" customHeight="1"/>
    <row r="142711" ht="13.15" customHeight="1"/>
    <row r="142712" ht="13.15" customHeight="1"/>
    <row r="142713" ht="13.15" customHeight="1"/>
    <row r="142714" ht="13.15" customHeight="1"/>
    <row r="142715" ht="13.15" customHeight="1"/>
    <row r="142716" ht="13.15" customHeight="1"/>
    <row r="142717" ht="13.15" customHeight="1"/>
    <row r="142718" ht="13.15" customHeight="1"/>
    <row r="142719" ht="13.15" customHeight="1"/>
    <row r="142720" ht="13.15" customHeight="1"/>
    <row r="142721" ht="13.15" customHeight="1"/>
    <row r="142722" ht="13.15" customHeight="1"/>
    <row r="142723" ht="13.15" customHeight="1"/>
    <row r="142724" ht="13.15" customHeight="1"/>
    <row r="142725" ht="13.15" customHeight="1"/>
    <row r="142726" ht="13.15" customHeight="1"/>
    <row r="142727" ht="13.15" customHeight="1"/>
    <row r="142728" ht="13.15" customHeight="1"/>
    <row r="142729" ht="13.15" customHeight="1"/>
    <row r="142730" ht="13.15" customHeight="1"/>
    <row r="142731" ht="13.15" customHeight="1"/>
    <row r="142732" ht="13.15" customHeight="1"/>
    <row r="142733" ht="13.15" customHeight="1"/>
    <row r="142734" ht="13.15" customHeight="1"/>
    <row r="142735" ht="13.15" customHeight="1"/>
    <row r="142736" ht="13.15" customHeight="1"/>
    <row r="142737" ht="13.15" customHeight="1"/>
    <row r="142738" ht="13.15" customHeight="1"/>
    <row r="142739" ht="13.15" customHeight="1"/>
    <row r="142740" ht="13.15" customHeight="1"/>
    <row r="142741" ht="13.15" customHeight="1"/>
    <row r="142742" ht="13.15" customHeight="1"/>
    <row r="142743" ht="13.15" customHeight="1"/>
    <row r="142744" ht="13.15" customHeight="1"/>
    <row r="142745" ht="13.15" customHeight="1"/>
    <row r="142746" ht="13.15" customHeight="1"/>
    <row r="142747" ht="13.15" customHeight="1"/>
    <row r="142748" ht="13.15" customHeight="1"/>
    <row r="142749" ht="13.15" customHeight="1"/>
    <row r="142750" ht="13.15" customHeight="1"/>
    <row r="142751" ht="13.15" customHeight="1"/>
    <row r="142752" ht="13.15" customHeight="1"/>
    <row r="142753" ht="13.15" customHeight="1"/>
    <row r="142754" ht="13.15" customHeight="1"/>
    <row r="142755" ht="13.15" customHeight="1"/>
    <row r="142756" ht="13.15" customHeight="1"/>
    <row r="142757" ht="13.15" customHeight="1"/>
    <row r="142758" ht="13.15" customHeight="1"/>
    <row r="142759" ht="13.15" customHeight="1"/>
    <row r="142760" ht="13.15" customHeight="1"/>
    <row r="142761" ht="13.15" customHeight="1"/>
    <row r="142762" ht="13.15" customHeight="1"/>
    <row r="142763" ht="13.15" customHeight="1"/>
    <row r="142764" ht="13.15" customHeight="1"/>
    <row r="142765" ht="13.15" customHeight="1"/>
    <row r="142766" ht="13.15" customHeight="1"/>
    <row r="142767" ht="13.15" customHeight="1"/>
    <row r="142768" ht="13.15" customHeight="1"/>
    <row r="142769" ht="13.15" customHeight="1"/>
    <row r="142770" ht="13.15" customHeight="1"/>
    <row r="142771" ht="13.15" customHeight="1"/>
    <row r="142772" ht="13.15" customHeight="1"/>
    <row r="142773" ht="13.15" customHeight="1"/>
    <row r="142774" ht="13.15" customHeight="1"/>
    <row r="142775" ht="13.15" customHeight="1"/>
    <row r="142776" ht="13.15" customHeight="1"/>
    <row r="142777" ht="13.15" customHeight="1"/>
    <row r="142778" ht="13.15" customHeight="1"/>
    <row r="142779" ht="13.15" customHeight="1"/>
    <row r="142780" ht="13.15" customHeight="1"/>
    <row r="142781" ht="13.15" customHeight="1"/>
    <row r="142782" ht="13.15" customHeight="1"/>
    <row r="142783" ht="13.15" customHeight="1"/>
    <row r="142784" ht="13.15" customHeight="1"/>
    <row r="142785" ht="13.15" customHeight="1"/>
    <row r="142786" ht="13.15" customHeight="1"/>
    <row r="142787" ht="13.15" customHeight="1"/>
    <row r="142788" ht="13.15" customHeight="1"/>
    <row r="142789" ht="13.15" customHeight="1"/>
    <row r="142790" ht="13.15" customHeight="1"/>
    <row r="142791" ht="13.15" customHeight="1"/>
    <row r="142792" ht="13.15" customHeight="1"/>
    <row r="142793" ht="13.15" customHeight="1"/>
    <row r="142794" ht="13.15" customHeight="1"/>
    <row r="142795" ht="13.15" customHeight="1"/>
    <row r="142796" ht="13.15" customHeight="1"/>
    <row r="142797" ht="13.15" customHeight="1"/>
    <row r="142798" ht="13.15" customHeight="1"/>
    <row r="142799" ht="13.15" customHeight="1"/>
    <row r="142800" ht="13.15" customHeight="1"/>
    <row r="142801" ht="13.15" customHeight="1"/>
    <row r="142802" ht="13.15" customHeight="1"/>
    <row r="142803" ht="13.15" customHeight="1"/>
    <row r="142804" ht="13.15" customHeight="1"/>
    <row r="142805" ht="13.15" customHeight="1"/>
    <row r="142806" ht="13.15" customHeight="1"/>
    <row r="142807" ht="13.15" customHeight="1"/>
    <row r="142808" ht="13.15" customHeight="1"/>
    <row r="142809" ht="13.15" customHeight="1"/>
    <row r="142810" ht="13.15" customHeight="1"/>
    <row r="142811" ht="13.15" customHeight="1"/>
    <row r="142812" ht="13.15" customHeight="1"/>
    <row r="142813" ht="13.15" customHeight="1"/>
    <row r="142814" ht="13.15" customHeight="1"/>
    <row r="142815" ht="13.15" customHeight="1"/>
    <row r="142816" ht="13.15" customHeight="1"/>
    <row r="142817" ht="13.15" customHeight="1"/>
    <row r="142818" ht="13.15" customHeight="1"/>
    <row r="142819" ht="13.15" customHeight="1"/>
    <row r="142820" ht="13.15" customHeight="1"/>
    <row r="142821" ht="13.15" customHeight="1"/>
    <row r="142822" ht="13.15" customHeight="1"/>
    <row r="142823" ht="13.15" customHeight="1"/>
    <row r="142824" ht="13.15" customHeight="1"/>
    <row r="142825" ht="13.15" customHeight="1"/>
    <row r="142826" ht="13.15" customHeight="1"/>
    <row r="142827" ht="13.15" customHeight="1"/>
    <row r="142828" ht="13.15" customHeight="1"/>
    <row r="142829" ht="13.15" customHeight="1"/>
    <row r="142830" ht="13.15" customHeight="1"/>
    <row r="142831" ht="13.15" customHeight="1"/>
    <row r="142832" ht="13.15" customHeight="1"/>
    <row r="142833" ht="13.15" customHeight="1"/>
    <row r="142834" ht="13.15" customHeight="1"/>
    <row r="142835" ht="13.15" customHeight="1"/>
    <row r="142836" ht="13.15" customHeight="1"/>
    <row r="142837" ht="13.15" customHeight="1"/>
    <row r="142838" ht="13.15" customHeight="1"/>
    <row r="142839" ht="13.15" customHeight="1"/>
    <row r="142840" ht="13.15" customHeight="1"/>
    <row r="142841" ht="13.15" customHeight="1"/>
    <row r="142842" ht="13.15" customHeight="1"/>
    <row r="142843" ht="13.15" customHeight="1"/>
    <row r="142844" ht="13.15" customHeight="1"/>
    <row r="142845" ht="13.15" customHeight="1"/>
    <row r="142846" ht="13.15" customHeight="1"/>
    <row r="142847" ht="13.15" customHeight="1"/>
    <row r="142848" ht="13.15" customHeight="1"/>
    <row r="142849" ht="13.15" customHeight="1"/>
    <row r="142850" ht="13.15" customHeight="1"/>
    <row r="142851" ht="13.15" customHeight="1"/>
    <row r="142852" ht="13.15" customHeight="1"/>
    <row r="142853" ht="13.15" customHeight="1"/>
    <row r="142854" ht="13.15" customHeight="1"/>
    <row r="142855" ht="13.15" customHeight="1"/>
    <row r="142856" ht="13.15" customHeight="1"/>
    <row r="142857" ht="13.15" customHeight="1"/>
    <row r="142858" ht="13.15" customHeight="1"/>
    <row r="142859" ht="13.15" customHeight="1"/>
    <row r="142860" ht="13.15" customHeight="1"/>
    <row r="142861" ht="13.15" customHeight="1"/>
    <row r="142862" ht="13.15" customHeight="1"/>
    <row r="142863" ht="13.15" customHeight="1"/>
    <row r="142864" ht="13.15" customHeight="1"/>
    <row r="142865" ht="13.15" customHeight="1"/>
    <row r="142866" ht="13.15" customHeight="1"/>
    <row r="142867" ht="13.15" customHeight="1"/>
    <row r="142868" ht="13.15" customHeight="1"/>
    <row r="142869" ht="13.15" customHeight="1"/>
    <row r="142870" ht="13.15" customHeight="1"/>
    <row r="142871" ht="13.15" customHeight="1"/>
    <row r="142872" ht="13.15" customHeight="1"/>
    <row r="142873" ht="13.15" customHeight="1"/>
    <row r="142874" ht="13.15" customHeight="1"/>
    <row r="142875" ht="13.15" customHeight="1"/>
    <row r="142876" ht="13.15" customHeight="1"/>
    <row r="142877" ht="13.15" customHeight="1"/>
    <row r="142878" ht="13.15" customHeight="1"/>
    <row r="142879" ht="13.15" customHeight="1"/>
    <row r="142880" ht="13.15" customHeight="1"/>
    <row r="142881" ht="13.15" customHeight="1"/>
    <row r="142882" ht="13.15" customHeight="1"/>
    <row r="142883" ht="13.15" customHeight="1"/>
    <row r="142884" ht="13.15" customHeight="1"/>
    <row r="142885" ht="13.15" customHeight="1"/>
    <row r="142886" ht="13.15" customHeight="1"/>
    <row r="142887" ht="13.15" customHeight="1"/>
    <row r="142888" ht="13.15" customHeight="1"/>
    <row r="142889" ht="13.15" customHeight="1"/>
    <row r="142890" ht="13.15" customHeight="1"/>
    <row r="142891" ht="13.15" customHeight="1"/>
    <row r="142892" ht="13.15" customHeight="1"/>
    <row r="142893" ht="13.15" customHeight="1"/>
    <row r="142894" ht="13.15" customHeight="1"/>
    <row r="142895" ht="13.15" customHeight="1"/>
    <row r="142896" ht="13.15" customHeight="1"/>
    <row r="142897" ht="13.15" customHeight="1"/>
    <row r="142898" ht="13.15" customHeight="1"/>
    <row r="142899" ht="13.15" customHeight="1"/>
    <row r="142900" ht="13.15" customHeight="1"/>
    <row r="142901" ht="13.15" customHeight="1"/>
    <row r="142902" ht="13.15" customHeight="1"/>
    <row r="142903" ht="13.15" customHeight="1"/>
    <row r="142904" ht="13.15" customHeight="1"/>
    <row r="142905" ht="13.15" customHeight="1"/>
    <row r="142906" ht="13.15" customHeight="1"/>
    <row r="142907" ht="13.15" customHeight="1"/>
    <row r="142908" ht="13.15" customHeight="1"/>
    <row r="142909" ht="13.15" customHeight="1"/>
    <row r="142910" ht="13.15" customHeight="1"/>
    <row r="142911" ht="13.15" customHeight="1"/>
    <row r="142912" ht="13.15" customHeight="1"/>
    <row r="142913" ht="13.15" customHeight="1"/>
    <row r="142914" ht="13.15" customHeight="1"/>
    <row r="142915" ht="13.15" customHeight="1"/>
    <row r="142916" ht="13.15" customHeight="1"/>
    <row r="142917" ht="13.15" customHeight="1"/>
    <row r="142918" ht="13.15" customHeight="1"/>
    <row r="142919" ht="13.15" customHeight="1"/>
    <row r="142920" ht="13.15" customHeight="1"/>
    <row r="142921" ht="13.15" customHeight="1"/>
    <row r="142922" ht="13.15" customHeight="1"/>
    <row r="142923" ht="13.15" customHeight="1"/>
    <row r="142924" ht="13.15" customHeight="1"/>
    <row r="142925" ht="13.15" customHeight="1"/>
    <row r="142926" ht="13.15" customHeight="1"/>
    <row r="142927" ht="13.15" customHeight="1"/>
    <row r="142928" ht="13.15" customHeight="1"/>
    <row r="142929" ht="13.15" customHeight="1"/>
    <row r="142930" ht="13.15" customHeight="1"/>
    <row r="142931" ht="13.15" customHeight="1"/>
    <row r="142932" ht="13.15" customHeight="1"/>
    <row r="142933" ht="13.15" customHeight="1"/>
    <row r="142934" ht="13.15" customHeight="1"/>
    <row r="142935" ht="13.15" customHeight="1"/>
    <row r="142936" ht="13.15" customHeight="1"/>
    <row r="142937" ht="13.15" customHeight="1"/>
    <row r="142938" ht="13.15" customHeight="1"/>
    <row r="142939" ht="13.15" customHeight="1"/>
    <row r="142940" ht="13.15" customHeight="1"/>
    <row r="142941" ht="13.15" customHeight="1"/>
    <row r="142942" ht="13.15" customHeight="1"/>
    <row r="142943" ht="13.15" customHeight="1"/>
    <row r="142944" ht="13.15" customHeight="1"/>
    <row r="142945" ht="13.15" customHeight="1"/>
    <row r="142946" ht="13.15" customHeight="1"/>
    <row r="142947" ht="13.15" customHeight="1"/>
    <row r="142948" ht="13.15" customHeight="1"/>
    <row r="142949" ht="13.15" customHeight="1"/>
    <row r="142950" ht="13.15" customHeight="1"/>
    <row r="142951" ht="13.15" customHeight="1"/>
    <row r="142952" ht="13.15" customHeight="1"/>
    <row r="142953" ht="13.15" customHeight="1"/>
    <row r="142954" ht="13.15" customHeight="1"/>
    <row r="142955" ht="13.15" customHeight="1"/>
    <row r="142956" ht="13.15" customHeight="1"/>
    <row r="142957" ht="13.15" customHeight="1"/>
    <row r="142958" ht="13.15" customHeight="1"/>
    <row r="142959" ht="13.15" customHeight="1"/>
    <row r="142960" ht="13.15" customHeight="1"/>
    <row r="142961" ht="13.15" customHeight="1"/>
    <row r="142962" ht="13.15" customHeight="1"/>
    <row r="142963" ht="13.15" customHeight="1"/>
    <row r="142964" ht="13.15" customHeight="1"/>
    <row r="142965" ht="13.15" customHeight="1"/>
    <row r="142966" ht="13.15" customHeight="1"/>
    <row r="142967" ht="13.15" customHeight="1"/>
    <row r="142968" ht="13.15" customHeight="1"/>
    <row r="142969" ht="13.15" customHeight="1"/>
    <row r="142970" ht="13.15" customHeight="1"/>
    <row r="142971" ht="13.15" customHeight="1"/>
    <row r="142972" ht="13.15" customHeight="1"/>
    <row r="142973" ht="13.15" customHeight="1"/>
    <row r="142974" ht="13.15" customHeight="1"/>
    <row r="142975" ht="13.15" customHeight="1"/>
    <row r="142976" ht="13.15" customHeight="1"/>
    <row r="142977" ht="13.15" customHeight="1"/>
    <row r="142978" ht="13.15" customHeight="1"/>
    <row r="142979" ht="13.15" customHeight="1"/>
    <row r="142980" ht="13.15" customHeight="1"/>
    <row r="142981" ht="13.15" customHeight="1"/>
    <row r="142982" ht="13.15" customHeight="1"/>
    <row r="142983" ht="13.15" customHeight="1"/>
    <row r="142984" ht="13.15" customHeight="1"/>
    <row r="142985" ht="13.15" customHeight="1"/>
    <row r="142986" ht="13.15" customHeight="1"/>
    <row r="142987" ht="13.15" customHeight="1"/>
    <row r="142988" ht="13.15" customHeight="1"/>
    <row r="142989" ht="13.15" customHeight="1"/>
    <row r="142990" ht="13.15" customHeight="1"/>
    <row r="142991" ht="13.15" customHeight="1"/>
    <row r="142992" ht="13.15" customHeight="1"/>
    <row r="142993" ht="13.15" customHeight="1"/>
    <row r="142994" ht="13.15" customHeight="1"/>
    <row r="142995" ht="13.15" customHeight="1"/>
    <row r="142996" ht="13.15" customHeight="1"/>
    <row r="142997" ht="13.15" customHeight="1"/>
    <row r="142998" ht="13.15" customHeight="1"/>
    <row r="142999" ht="13.15" customHeight="1"/>
    <row r="143000" ht="13.15" customHeight="1"/>
    <row r="143001" ht="13.15" customHeight="1"/>
    <row r="143002" ht="13.15" customHeight="1"/>
    <row r="143003" ht="13.15" customHeight="1"/>
    <row r="143004" ht="13.15" customHeight="1"/>
    <row r="143005" ht="13.15" customHeight="1"/>
    <row r="143006" ht="13.15" customHeight="1"/>
    <row r="143007" ht="13.15" customHeight="1"/>
    <row r="143008" ht="13.15" customHeight="1"/>
    <row r="143009" ht="13.15" customHeight="1"/>
    <row r="143010" ht="13.15" customHeight="1"/>
    <row r="143011" ht="13.15" customHeight="1"/>
    <row r="143012" ht="13.15" customHeight="1"/>
    <row r="143013" ht="13.15" customHeight="1"/>
    <row r="143014" ht="13.15" customHeight="1"/>
    <row r="143015" ht="13.15" customHeight="1"/>
    <row r="143016" ht="13.15" customHeight="1"/>
    <row r="143017" ht="13.15" customHeight="1"/>
    <row r="143018" ht="13.15" customHeight="1"/>
    <row r="143019" ht="13.15" customHeight="1"/>
    <row r="143020" ht="13.15" customHeight="1"/>
    <row r="143021" ht="13.15" customHeight="1"/>
    <row r="143022" ht="13.15" customHeight="1"/>
    <row r="143023" ht="13.15" customHeight="1"/>
    <row r="143024" ht="13.15" customHeight="1"/>
    <row r="143025" ht="13.15" customHeight="1"/>
    <row r="143026" ht="13.15" customHeight="1"/>
    <row r="143027" ht="13.15" customHeight="1"/>
    <row r="143028" ht="13.15" customHeight="1"/>
    <row r="143029" ht="13.15" customHeight="1"/>
    <row r="143030" ht="13.15" customHeight="1"/>
    <row r="143031" ht="13.15" customHeight="1"/>
    <row r="143032" ht="13.15" customHeight="1"/>
    <row r="143033" ht="13.15" customHeight="1"/>
    <row r="143034" ht="13.15" customHeight="1"/>
    <row r="143035" ht="13.15" customHeight="1"/>
    <row r="143036" ht="13.15" customHeight="1"/>
    <row r="143037" ht="13.15" customHeight="1"/>
    <row r="143038" ht="13.15" customHeight="1"/>
    <row r="143039" ht="13.15" customHeight="1"/>
    <row r="143040" ht="13.15" customHeight="1"/>
    <row r="143041" ht="13.15" customHeight="1"/>
    <row r="143042" ht="13.15" customHeight="1"/>
    <row r="143043" ht="13.15" customHeight="1"/>
    <row r="143044" ht="13.15" customHeight="1"/>
    <row r="143045" ht="13.15" customHeight="1"/>
    <row r="143046" ht="13.15" customHeight="1"/>
    <row r="143047" ht="13.15" customHeight="1"/>
    <row r="143048" ht="13.15" customHeight="1"/>
    <row r="143049" ht="13.15" customHeight="1"/>
    <row r="143050" ht="13.15" customHeight="1"/>
    <row r="143051" ht="13.15" customHeight="1"/>
    <row r="143052" ht="13.15" customHeight="1"/>
    <row r="143053" ht="13.15" customHeight="1"/>
    <row r="143054" ht="13.15" customHeight="1"/>
    <row r="143055" ht="13.15" customHeight="1"/>
    <row r="143056" ht="13.15" customHeight="1"/>
    <row r="143057" ht="13.15" customHeight="1"/>
    <row r="143058" ht="13.15" customHeight="1"/>
    <row r="143059" ht="13.15" customHeight="1"/>
    <row r="143060" ht="13.15" customHeight="1"/>
    <row r="143061" ht="13.15" customHeight="1"/>
    <row r="143062" ht="13.15" customHeight="1"/>
    <row r="143063" ht="13.15" customHeight="1"/>
    <row r="143064" ht="13.15" customHeight="1"/>
    <row r="143065" ht="13.15" customHeight="1"/>
    <row r="143066" ht="13.15" customHeight="1"/>
    <row r="143067" ht="13.15" customHeight="1"/>
    <row r="143068" ht="13.15" customHeight="1"/>
    <row r="143069" ht="13.15" customHeight="1"/>
    <row r="143070" ht="13.15" customHeight="1"/>
    <row r="143071" ht="13.15" customHeight="1"/>
    <row r="143072" ht="13.15" customHeight="1"/>
    <row r="143073" ht="13.15" customHeight="1"/>
    <row r="143074" ht="13.15" customHeight="1"/>
    <row r="143075" ht="13.15" customHeight="1"/>
    <row r="143076" ht="13.15" customHeight="1"/>
    <row r="143077" ht="13.15" customHeight="1"/>
    <row r="143078" ht="13.15" customHeight="1"/>
    <row r="143079" ht="13.15" customHeight="1"/>
    <row r="143080" ht="13.15" customHeight="1"/>
    <row r="143081" ht="13.15" customHeight="1"/>
    <row r="143082" ht="13.15" customHeight="1"/>
    <row r="143083" ht="13.15" customHeight="1"/>
    <row r="143084" ht="13.15" customHeight="1"/>
    <row r="143085" ht="13.15" customHeight="1"/>
    <row r="143086" ht="13.15" customHeight="1"/>
    <row r="143087" ht="13.15" customHeight="1"/>
    <row r="143088" ht="13.15" customHeight="1"/>
    <row r="143089" ht="13.15" customHeight="1"/>
    <row r="143090" ht="13.15" customHeight="1"/>
    <row r="143091" ht="13.15" customHeight="1"/>
    <row r="143092" ht="13.15" customHeight="1"/>
    <row r="143093" ht="13.15" customHeight="1"/>
    <row r="143094" ht="13.15" customHeight="1"/>
    <row r="143095" ht="13.15" customHeight="1"/>
    <row r="143096" ht="13.15" customHeight="1"/>
    <row r="143097" ht="13.15" customHeight="1"/>
    <row r="143098" ht="13.15" customHeight="1"/>
    <row r="143099" ht="13.15" customHeight="1"/>
    <row r="143100" ht="13.15" customHeight="1"/>
    <row r="143101" ht="13.15" customHeight="1"/>
    <row r="143102" ht="13.15" customHeight="1"/>
    <row r="143103" ht="13.15" customHeight="1"/>
    <row r="143104" ht="13.15" customHeight="1"/>
    <row r="143105" ht="13.15" customHeight="1"/>
    <row r="143106" ht="13.15" customHeight="1"/>
    <row r="143107" ht="13.15" customHeight="1"/>
    <row r="143108" ht="13.15" customHeight="1"/>
    <row r="143109" ht="13.15" customHeight="1"/>
    <row r="143110" ht="13.15" customHeight="1"/>
    <row r="143111" ht="13.15" customHeight="1"/>
    <row r="143112" ht="13.15" customHeight="1"/>
    <row r="143113" ht="13.15" customHeight="1"/>
    <row r="143114" ht="13.15" customHeight="1"/>
    <row r="143115" ht="13.15" customHeight="1"/>
    <row r="143116" ht="13.15" customHeight="1"/>
    <row r="143117" ht="13.15" customHeight="1"/>
    <row r="143118" ht="13.15" customHeight="1"/>
    <row r="143119" ht="13.15" customHeight="1"/>
    <row r="143120" ht="13.15" customHeight="1"/>
    <row r="143121" ht="13.15" customHeight="1"/>
    <row r="143122" ht="13.15" customHeight="1"/>
    <row r="143123" ht="13.15" customHeight="1"/>
    <row r="143124" ht="13.15" customHeight="1"/>
    <row r="143125" ht="13.15" customHeight="1"/>
    <row r="143126" ht="13.15" customHeight="1"/>
    <row r="143127" ht="13.15" customHeight="1"/>
    <row r="143128" ht="13.15" customHeight="1"/>
    <row r="143129" ht="13.15" customHeight="1"/>
    <row r="143130" ht="13.15" customHeight="1"/>
    <row r="143131" ht="13.15" customHeight="1"/>
    <row r="143132" ht="13.15" customHeight="1"/>
    <row r="143133" ht="13.15" customHeight="1"/>
    <row r="143134" ht="13.15" customHeight="1"/>
    <row r="143135" ht="13.15" customHeight="1"/>
    <row r="143136" ht="13.15" customHeight="1"/>
    <row r="143137" ht="13.15" customHeight="1"/>
    <row r="143138" ht="13.15" customHeight="1"/>
    <row r="143139" ht="13.15" customHeight="1"/>
    <row r="143140" ht="13.15" customHeight="1"/>
    <row r="143141" ht="13.15" customHeight="1"/>
    <row r="143142" ht="13.15" customHeight="1"/>
    <row r="143143" ht="13.15" customHeight="1"/>
    <row r="143144" ht="13.15" customHeight="1"/>
    <row r="143145" ht="13.15" customHeight="1"/>
    <row r="143146" ht="13.15" customHeight="1"/>
    <row r="143147" ht="13.15" customHeight="1"/>
    <row r="143148" ht="13.15" customHeight="1"/>
    <row r="143149" ht="13.15" customHeight="1"/>
    <row r="143150" ht="13.15" customHeight="1"/>
    <row r="143151" ht="13.15" customHeight="1"/>
    <row r="143152" ht="13.15" customHeight="1"/>
    <row r="143153" ht="13.15" customHeight="1"/>
    <row r="143154" ht="13.15" customHeight="1"/>
    <row r="143155" ht="13.15" customHeight="1"/>
    <row r="143156" ht="13.15" customHeight="1"/>
    <row r="143157" ht="13.15" customHeight="1"/>
    <row r="143158" ht="13.15" customHeight="1"/>
    <row r="143159" ht="13.15" customHeight="1"/>
    <row r="143160" ht="13.15" customHeight="1"/>
    <row r="143161" ht="13.15" customHeight="1"/>
    <row r="143162" ht="13.15" customHeight="1"/>
    <row r="143163" ht="13.15" customHeight="1"/>
    <row r="143164" ht="13.15" customHeight="1"/>
    <row r="143165" ht="13.15" customHeight="1"/>
    <row r="143166" ht="13.15" customHeight="1"/>
    <row r="143167" ht="13.15" customHeight="1"/>
    <row r="143168" ht="13.15" customHeight="1"/>
    <row r="143169" ht="13.15" customHeight="1"/>
    <row r="143170" ht="13.15" customHeight="1"/>
    <row r="143171" ht="13.15" customHeight="1"/>
    <row r="143172" ht="13.15" customHeight="1"/>
    <row r="143173" ht="13.15" customHeight="1"/>
    <row r="143174" ht="13.15" customHeight="1"/>
    <row r="143175" ht="13.15" customHeight="1"/>
    <row r="143176" ht="13.15" customHeight="1"/>
    <row r="143177" ht="13.15" customHeight="1"/>
    <row r="143178" ht="13.15" customHeight="1"/>
    <row r="143179" ht="13.15" customHeight="1"/>
    <row r="143180" ht="13.15" customHeight="1"/>
    <row r="143181" ht="13.15" customHeight="1"/>
    <row r="143182" ht="13.15" customHeight="1"/>
    <row r="143183" ht="13.15" customHeight="1"/>
    <row r="143184" ht="13.15" customHeight="1"/>
    <row r="143185" ht="13.15" customHeight="1"/>
    <row r="143186" ht="13.15" customHeight="1"/>
    <row r="143187" ht="13.15" customHeight="1"/>
    <row r="143188" ht="13.15" customHeight="1"/>
    <row r="143189" ht="13.15" customHeight="1"/>
    <row r="143190" ht="13.15" customHeight="1"/>
    <row r="143191" ht="13.15" customHeight="1"/>
    <row r="143192" ht="13.15" customHeight="1"/>
    <row r="143193" ht="13.15" customHeight="1"/>
    <row r="143194" ht="13.15" customHeight="1"/>
    <row r="143195" ht="13.15" customHeight="1"/>
    <row r="143196" ht="13.15" customHeight="1"/>
    <row r="143197" ht="13.15" customHeight="1"/>
    <row r="143198" ht="13.15" customHeight="1"/>
    <row r="143199" ht="13.15" customHeight="1"/>
    <row r="143200" ht="13.15" customHeight="1"/>
    <row r="143201" ht="13.15" customHeight="1"/>
    <row r="143202" ht="13.15" customHeight="1"/>
    <row r="143203" ht="13.15" customHeight="1"/>
    <row r="143204" ht="13.15" customHeight="1"/>
    <row r="143205" ht="13.15" customHeight="1"/>
    <row r="143206" ht="13.15" customHeight="1"/>
    <row r="143207" ht="13.15" customHeight="1"/>
    <row r="143208" ht="13.15" customHeight="1"/>
    <row r="143209" ht="13.15" customHeight="1"/>
    <row r="143210" ht="13.15" customHeight="1"/>
    <row r="143211" ht="13.15" customHeight="1"/>
    <row r="143212" ht="13.15" customHeight="1"/>
    <row r="143213" ht="13.15" customHeight="1"/>
    <row r="143214" ht="13.15" customHeight="1"/>
    <row r="143215" ht="13.15" customHeight="1"/>
    <row r="143216" ht="13.15" customHeight="1"/>
    <row r="143217" ht="13.15" customHeight="1"/>
    <row r="143218" ht="13.15" customHeight="1"/>
    <row r="143219" ht="13.15" customHeight="1"/>
    <row r="143220" ht="13.15" customHeight="1"/>
    <row r="143221" ht="13.15" customHeight="1"/>
    <row r="143222" ht="13.15" customHeight="1"/>
    <row r="143223" ht="13.15" customHeight="1"/>
    <row r="143224" ht="13.15" customHeight="1"/>
    <row r="143225" ht="13.15" customHeight="1"/>
    <row r="143226" ht="13.15" customHeight="1"/>
    <row r="143227" ht="13.15" customHeight="1"/>
    <row r="143228" ht="13.15" customHeight="1"/>
    <row r="143229" ht="13.15" customHeight="1"/>
    <row r="143230" ht="13.15" customHeight="1"/>
    <row r="143231" ht="13.15" customHeight="1"/>
    <row r="143232" ht="13.15" customHeight="1"/>
    <row r="143233" ht="13.15" customHeight="1"/>
    <row r="143234" ht="13.15" customHeight="1"/>
    <row r="143235" ht="13.15" customHeight="1"/>
    <row r="143236" ht="13.15" customHeight="1"/>
    <row r="143237" ht="13.15" customHeight="1"/>
    <row r="143238" ht="13.15" customHeight="1"/>
    <row r="143239" ht="13.15" customHeight="1"/>
    <row r="143240" ht="13.15" customHeight="1"/>
    <row r="143241" ht="13.15" customHeight="1"/>
    <row r="143242" ht="13.15" customHeight="1"/>
    <row r="143243" ht="13.15" customHeight="1"/>
    <row r="143244" ht="13.15" customHeight="1"/>
    <row r="143245" ht="13.15" customHeight="1"/>
    <row r="143246" ht="13.15" customHeight="1"/>
    <row r="143247" ht="13.15" customHeight="1"/>
    <row r="143248" ht="13.15" customHeight="1"/>
    <row r="143249" ht="13.15" customHeight="1"/>
    <row r="143250" ht="13.15" customHeight="1"/>
    <row r="143251" ht="13.15" customHeight="1"/>
    <row r="143252" ht="13.15" customHeight="1"/>
    <row r="143253" ht="13.15" customHeight="1"/>
    <row r="143254" ht="13.15" customHeight="1"/>
    <row r="143255" ht="13.15" customHeight="1"/>
    <row r="143256" ht="13.15" customHeight="1"/>
    <row r="143257" ht="13.15" customHeight="1"/>
    <row r="143258" ht="13.15" customHeight="1"/>
    <row r="143259" ht="13.15" customHeight="1"/>
    <row r="143260" ht="13.15" customHeight="1"/>
    <row r="143261" ht="13.15" customHeight="1"/>
    <row r="143262" ht="13.15" customHeight="1"/>
    <row r="143263" ht="13.15" customHeight="1"/>
    <row r="143264" ht="13.15" customHeight="1"/>
    <row r="143265" ht="13.15" customHeight="1"/>
    <row r="143266" ht="13.15" customHeight="1"/>
    <row r="143267" ht="13.15" customHeight="1"/>
    <row r="143268" ht="13.15" customHeight="1"/>
    <row r="143269" ht="13.15" customHeight="1"/>
    <row r="143270" ht="13.15" customHeight="1"/>
    <row r="143271" ht="13.15" customHeight="1"/>
    <row r="143272" ht="13.15" customHeight="1"/>
    <row r="143273" ht="13.15" customHeight="1"/>
    <row r="143274" ht="13.15" customHeight="1"/>
    <row r="143275" ht="13.15" customHeight="1"/>
    <row r="143276" ht="13.15" customHeight="1"/>
    <row r="143277" ht="13.15" customHeight="1"/>
    <row r="143278" ht="13.15" customHeight="1"/>
    <row r="143279" ht="13.15" customHeight="1"/>
    <row r="143280" ht="13.15" customHeight="1"/>
    <row r="143281" ht="13.15" customHeight="1"/>
    <row r="143282" ht="13.15" customHeight="1"/>
    <row r="143283" ht="13.15" customHeight="1"/>
    <row r="143284" ht="13.15" customHeight="1"/>
    <row r="143285" ht="13.15" customHeight="1"/>
    <row r="143286" ht="13.15" customHeight="1"/>
    <row r="143287" ht="13.15" customHeight="1"/>
    <row r="143288" ht="13.15" customHeight="1"/>
    <row r="143289" ht="13.15" customHeight="1"/>
    <row r="143290" ht="13.15" customHeight="1"/>
    <row r="143291" ht="13.15" customHeight="1"/>
    <row r="143292" ht="13.15" customHeight="1"/>
    <row r="143293" ht="13.15" customHeight="1"/>
    <row r="143294" ht="13.15" customHeight="1"/>
    <row r="143295" ht="13.15" customHeight="1"/>
    <row r="143296" ht="13.15" customHeight="1"/>
    <row r="143297" ht="13.15" customHeight="1"/>
    <row r="143298" ht="13.15" customHeight="1"/>
    <row r="143299" ht="13.15" customHeight="1"/>
    <row r="143300" ht="13.15" customHeight="1"/>
    <row r="143301" ht="13.15" customHeight="1"/>
    <row r="143302" ht="13.15" customHeight="1"/>
    <row r="143303" ht="13.15" customHeight="1"/>
    <row r="143304" ht="13.15" customHeight="1"/>
    <row r="143305" ht="13.15" customHeight="1"/>
    <row r="143306" ht="13.15" customHeight="1"/>
    <row r="143307" ht="13.15" customHeight="1"/>
    <row r="143308" ht="13.15" customHeight="1"/>
    <row r="143309" ht="13.15" customHeight="1"/>
    <row r="143310" ht="13.15" customHeight="1"/>
    <row r="143311" ht="13.15" customHeight="1"/>
    <row r="143312" ht="13.15" customHeight="1"/>
    <row r="143313" ht="13.15" customHeight="1"/>
    <row r="143314" ht="13.15" customHeight="1"/>
    <row r="143315" ht="13.15" customHeight="1"/>
    <row r="143316" ht="13.15" customHeight="1"/>
    <row r="143317" ht="13.15" customHeight="1"/>
    <row r="143318" ht="13.15" customHeight="1"/>
    <row r="143319" ht="13.15" customHeight="1"/>
    <row r="143320" ht="13.15" customHeight="1"/>
    <row r="143321" ht="13.15" customHeight="1"/>
    <row r="143322" ht="13.15" customHeight="1"/>
    <row r="143323" ht="13.15" customHeight="1"/>
    <row r="143324" ht="13.15" customHeight="1"/>
    <row r="143325" ht="13.15" customHeight="1"/>
    <row r="143326" ht="13.15" customHeight="1"/>
    <row r="143327" ht="13.15" customHeight="1"/>
    <row r="143328" ht="13.15" customHeight="1"/>
    <row r="143329" ht="13.15" customHeight="1"/>
    <row r="143330" ht="13.15" customHeight="1"/>
    <row r="143331" ht="13.15" customHeight="1"/>
    <row r="143332" ht="13.15" customHeight="1"/>
    <row r="143333" ht="13.15" customHeight="1"/>
    <row r="143334" ht="13.15" customHeight="1"/>
    <row r="143335" ht="13.15" customHeight="1"/>
    <row r="143336" ht="13.15" customHeight="1"/>
    <row r="143337" ht="13.15" customHeight="1"/>
    <row r="143338" ht="13.15" customHeight="1"/>
    <row r="143339" ht="13.15" customHeight="1"/>
    <row r="143340" ht="13.15" customHeight="1"/>
    <row r="143341" ht="13.15" customHeight="1"/>
    <row r="143342" ht="13.15" customHeight="1"/>
    <row r="143343" ht="13.15" customHeight="1"/>
    <row r="143344" ht="13.15" customHeight="1"/>
    <row r="143345" ht="13.15" customHeight="1"/>
    <row r="143346" ht="13.15" customHeight="1"/>
    <row r="143347" ht="13.15" customHeight="1"/>
    <row r="143348" ht="13.15" customHeight="1"/>
    <row r="143349" ht="13.15" customHeight="1"/>
    <row r="143350" ht="13.15" customHeight="1"/>
    <row r="143351" ht="13.15" customHeight="1"/>
    <row r="143352" ht="13.15" customHeight="1"/>
    <row r="143353" ht="13.15" customHeight="1"/>
    <row r="143354" ht="13.15" customHeight="1"/>
    <row r="143355" ht="13.15" customHeight="1"/>
    <row r="143356" ht="13.15" customHeight="1"/>
    <row r="143357" ht="13.15" customHeight="1"/>
    <row r="143358" ht="13.15" customHeight="1"/>
    <row r="143359" ht="13.15" customHeight="1"/>
    <row r="143360" ht="13.15" customHeight="1"/>
    <row r="143361" ht="13.15" customHeight="1"/>
    <row r="143362" ht="13.15" customHeight="1"/>
    <row r="143363" ht="13.15" customHeight="1"/>
    <row r="143364" ht="13.15" customHeight="1"/>
    <row r="143365" ht="13.15" customHeight="1"/>
    <row r="143366" ht="13.15" customHeight="1"/>
    <row r="143367" ht="13.15" customHeight="1"/>
    <row r="143368" ht="13.15" customHeight="1"/>
    <row r="143369" ht="13.15" customHeight="1"/>
    <row r="143370" ht="13.15" customHeight="1"/>
    <row r="143371" ht="13.15" customHeight="1"/>
    <row r="143372" ht="13.15" customHeight="1"/>
    <row r="143373" ht="13.15" customHeight="1"/>
    <row r="143374" ht="13.15" customHeight="1"/>
    <row r="143375" ht="13.15" customHeight="1"/>
    <row r="143376" ht="13.15" customHeight="1"/>
    <row r="143377" ht="13.15" customHeight="1"/>
    <row r="143378" ht="13.15" customHeight="1"/>
    <row r="143379" ht="13.15" customHeight="1"/>
    <row r="143380" ht="13.15" customHeight="1"/>
    <row r="143381" ht="13.15" customHeight="1"/>
    <row r="143382" ht="13.15" customHeight="1"/>
    <row r="143383" ht="13.15" customHeight="1"/>
    <row r="143384" ht="13.15" customHeight="1"/>
    <row r="143385" ht="13.15" customHeight="1"/>
    <row r="143386" ht="13.15" customHeight="1"/>
    <row r="143387" ht="13.15" customHeight="1"/>
    <row r="143388" ht="13.15" customHeight="1"/>
    <row r="143389" ht="13.15" customHeight="1"/>
    <row r="143390" ht="13.15" customHeight="1"/>
    <row r="143391" ht="13.15" customHeight="1"/>
    <row r="143392" ht="13.15" customHeight="1"/>
    <row r="143393" ht="13.15" customHeight="1"/>
    <row r="143394" ht="13.15" customHeight="1"/>
    <row r="143395" ht="13.15" customHeight="1"/>
    <row r="143396" ht="13.15" customHeight="1"/>
    <row r="143397" ht="13.15" customHeight="1"/>
    <row r="143398" ht="13.15" customHeight="1"/>
    <row r="143399" ht="13.15" customHeight="1"/>
    <row r="143400" ht="13.15" customHeight="1"/>
    <row r="143401" ht="13.15" customHeight="1"/>
    <row r="143402" ht="13.15" customHeight="1"/>
    <row r="143403" ht="13.15" customHeight="1"/>
    <row r="143404" ht="13.15" customHeight="1"/>
    <row r="143405" ht="13.15" customHeight="1"/>
    <row r="143406" ht="13.15" customHeight="1"/>
    <row r="143407" ht="13.15" customHeight="1"/>
    <row r="143408" ht="13.15" customHeight="1"/>
    <row r="143409" ht="13.15" customHeight="1"/>
    <row r="143410" ht="13.15" customHeight="1"/>
    <row r="143411" ht="13.15" customHeight="1"/>
    <row r="143412" ht="13.15" customHeight="1"/>
    <row r="143413" ht="13.15" customHeight="1"/>
    <row r="143414" ht="13.15" customHeight="1"/>
    <row r="143415" ht="13.15" customHeight="1"/>
    <row r="143416" ht="13.15" customHeight="1"/>
    <row r="143417" ht="13.15" customHeight="1"/>
    <row r="143418" ht="13.15" customHeight="1"/>
    <row r="143419" ht="13.15" customHeight="1"/>
    <row r="143420" ht="13.15" customHeight="1"/>
    <row r="143421" ht="13.15" customHeight="1"/>
    <row r="143422" ht="13.15" customHeight="1"/>
    <row r="143423" ht="13.15" customHeight="1"/>
    <row r="143424" ht="13.15" customHeight="1"/>
    <row r="143425" ht="13.15" customHeight="1"/>
    <row r="143426" ht="13.15" customHeight="1"/>
    <row r="143427" ht="13.15" customHeight="1"/>
    <row r="143428" ht="13.15" customHeight="1"/>
    <row r="143429" ht="13.15" customHeight="1"/>
    <row r="143430" ht="13.15" customHeight="1"/>
    <row r="143431" ht="13.15" customHeight="1"/>
    <row r="143432" ht="13.15" customHeight="1"/>
    <row r="143433" ht="13.15" customHeight="1"/>
    <row r="143434" ht="13.15" customHeight="1"/>
    <row r="143435" ht="13.15" customHeight="1"/>
    <row r="143436" ht="13.15" customHeight="1"/>
    <row r="143437" ht="13.15" customHeight="1"/>
    <row r="143438" ht="13.15" customHeight="1"/>
    <row r="143439" ht="13.15" customHeight="1"/>
    <row r="143440" ht="13.15" customHeight="1"/>
    <row r="143441" ht="13.15" customHeight="1"/>
    <row r="143442" ht="13.15" customHeight="1"/>
    <row r="143443" ht="13.15" customHeight="1"/>
    <row r="143444" ht="13.15" customHeight="1"/>
    <row r="143445" ht="13.15" customHeight="1"/>
    <row r="143446" ht="13.15" customHeight="1"/>
    <row r="143447" ht="13.15" customHeight="1"/>
    <row r="143448" ht="13.15" customHeight="1"/>
    <row r="143449" ht="13.15" customHeight="1"/>
    <row r="143450" ht="13.15" customHeight="1"/>
    <row r="143451" ht="13.15" customHeight="1"/>
    <row r="143452" ht="13.15" customHeight="1"/>
    <row r="143453" ht="13.15" customHeight="1"/>
    <row r="143454" ht="13.15" customHeight="1"/>
    <row r="143455" ht="13.15" customHeight="1"/>
    <row r="143456" ht="13.15" customHeight="1"/>
    <row r="143457" ht="13.15" customHeight="1"/>
    <row r="143458" ht="13.15" customHeight="1"/>
    <row r="143459" ht="13.15" customHeight="1"/>
    <row r="143460" ht="13.15" customHeight="1"/>
    <row r="143461" ht="13.15" customHeight="1"/>
    <row r="143462" ht="13.15" customHeight="1"/>
    <row r="143463" ht="13.15" customHeight="1"/>
    <row r="143464" ht="13.15" customHeight="1"/>
    <row r="143465" ht="13.15" customHeight="1"/>
    <row r="143466" ht="13.15" customHeight="1"/>
    <row r="143467" ht="13.15" customHeight="1"/>
    <row r="143468" ht="13.15" customHeight="1"/>
    <row r="143469" ht="13.15" customHeight="1"/>
    <row r="143470" ht="13.15" customHeight="1"/>
    <row r="143471" ht="13.15" customHeight="1"/>
    <row r="143472" ht="13.15" customHeight="1"/>
    <row r="143473" ht="13.15" customHeight="1"/>
    <row r="143474" ht="13.15" customHeight="1"/>
    <row r="143475" ht="13.15" customHeight="1"/>
    <row r="143476" ht="13.15" customHeight="1"/>
    <row r="143477" ht="13.15" customHeight="1"/>
    <row r="143478" ht="13.15" customHeight="1"/>
    <row r="143479" ht="13.15" customHeight="1"/>
    <row r="143480" ht="13.15" customHeight="1"/>
    <row r="143481" ht="13.15" customHeight="1"/>
    <row r="143482" ht="13.15" customHeight="1"/>
    <row r="143483" ht="13.15" customHeight="1"/>
    <row r="143484" ht="13.15" customHeight="1"/>
    <row r="143485" ht="13.15" customHeight="1"/>
    <row r="143486" ht="13.15" customHeight="1"/>
    <row r="143487" ht="13.15" customHeight="1"/>
    <row r="143488" ht="13.15" customHeight="1"/>
    <row r="143489" ht="13.15" customHeight="1"/>
    <row r="143490" ht="13.15" customHeight="1"/>
    <row r="143491" ht="13.15" customHeight="1"/>
    <row r="143492" ht="13.15" customHeight="1"/>
    <row r="143493" ht="13.15" customHeight="1"/>
    <row r="143494" ht="13.15" customHeight="1"/>
    <row r="143495" ht="13.15" customHeight="1"/>
    <row r="143496" ht="13.15" customHeight="1"/>
    <row r="143497" ht="13.15" customHeight="1"/>
    <row r="143498" ht="13.15" customHeight="1"/>
    <row r="143499" ht="13.15" customHeight="1"/>
    <row r="143500" ht="13.15" customHeight="1"/>
    <row r="143501" ht="13.15" customHeight="1"/>
    <row r="143502" ht="13.15" customHeight="1"/>
    <row r="143503" ht="13.15" customHeight="1"/>
    <row r="143504" ht="13.15" customHeight="1"/>
    <row r="143505" ht="13.15" customHeight="1"/>
    <row r="143506" ht="13.15" customHeight="1"/>
    <row r="143507" ht="13.15" customHeight="1"/>
    <row r="143508" ht="13.15" customHeight="1"/>
    <row r="143509" ht="13.15" customHeight="1"/>
    <row r="143510" ht="13.15" customHeight="1"/>
    <row r="143511" ht="13.15" customHeight="1"/>
    <row r="143512" ht="13.15" customHeight="1"/>
    <row r="143513" ht="13.15" customHeight="1"/>
    <row r="143514" ht="13.15" customHeight="1"/>
    <row r="143515" ht="13.15" customHeight="1"/>
    <row r="143516" ht="13.15" customHeight="1"/>
    <row r="143517" ht="13.15" customHeight="1"/>
    <row r="143518" ht="13.15" customHeight="1"/>
    <row r="143519" ht="13.15" customHeight="1"/>
    <row r="143520" ht="13.15" customHeight="1"/>
    <row r="143521" ht="13.15" customHeight="1"/>
    <row r="143522" ht="13.15" customHeight="1"/>
    <row r="143523" ht="13.15" customHeight="1"/>
    <row r="143524" ht="13.15" customHeight="1"/>
    <row r="143525" ht="13.15" customHeight="1"/>
    <row r="143526" ht="13.15" customHeight="1"/>
    <row r="143527" ht="13.15" customHeight="1"/>
    <row r="143528" ht="13.15" customHeight="1"/>
    <row r="143529" ht="13.15" customHeight="1"/>
    <row r="143530" ht="13.15" customHeight="1"/>
    <row r="143531" ht="13.15" customHeight="1"/>
    <row r="143532" ht="13.15" customHeight="1"/>
    <row r="143533" ht="13.15" customHeight="1"/>
    <row r="143534" ht="13.15" customHeight="1"/>
    <row r="143535" ht="13.15" customHeight="1"/>
    <row r="143536" ht="13.15" customHeight="1"/>
    <row r="143537" ht="13.15" customHeight="1"/>
    <row r="143538" ht="13.15" customHeight="1"/>
    <row r="143539" ht="13.15" customHeight="1"/>
    <row r="143540" ht="13.15" customHeight="1"/>
    <row r="143541" ht="13.15" customHeight="1"/>
    <row r="143542" ht="13.15" customHeight="1"/>
    <row r="143543" ht="13.15" customHeight="1"/>
    <row r="143544" ht="13.15" customHeight="1"/>
    <row r="143545" ht="13.15" customHeight="1"/>
    <row r="143546" ht="13.15" customHeight="1"/>
    <row r="143547" ht="13.15" customHeight="1"/>
    <row r="143548" ht="13.15" customHeight="1"/>
    <row r="143549" ht="13.15" customHeight="1"/>
    <row r="143550" ht="13.15" customHeight="1"/>
    <row r="143551" ht="13.15" customHeight="1"/>
    <row r="143552" ht="13.15" customHeight="1"/>
    <row r="143553" ht="13.15" customHeight="1"/>
    <row r="143554" ht="13.15" customHeight="1"/>
    <row r="143555" ht="13.15" customHeight="1"/>
    <row r="143556" ht="13.15" customHeight="1"/>
    <row r="143557" ht="13.15" customHeight="1"/>
    <row r="143558" ht="13.15" customHeight="1"/>
    <row r="143559" ht="13.15" customHeight="1"/>
    <row r="143560" ht="13.15" customHeight="1"/>
    <row r="143561" ht="13.15" customHeight="1"/>
    <row r="143562" ht="13.15" customHeight="1"/>
    <row r="143563" ht="13.15" customHeight="1"/>
    <row r="143564" ht="13.15" customHeight="1"/>
    <row r="143565" ht="13.15" customHeight="1"/>
    <row r="143566" ht="13.15" customHeight="1"/>
    <row r="143567" ht="13.15" customHeight="1"/>
    <row r="143568" ht="13.15" customHeight="1"/>
    <row r="143569" ht="13.15" customHeight="1"/>
    <row r="143570" ht="13.15" customHeight="1"/>
    <row r="143571" ht="13.15" customHeight="1"/>
    <row r="143572" ht="13.15" customHeight="1"/>
    <row r="143573" ht="13.15" customHeight="1"/>
    <row r="143574" ht="13.15" customHeight="1"/>
    <row r="143575" ht="13.15" customHeight="1"/>
    <row r="143576" ht="13.15" customHeight="1"/>
    <row r="143577" ht="13.15" customHeight="1"/>
    <row r="143578" ht="13.15" customHeight="1"/>
    <row r="143579" ht="13.15" customHeight="1"/>
    <row r="143580" ht="13.15" customHeight="1"/>
    <row r="143581" ht="13.15" customHeight="1"/>
    <row r="143582" ht="13.15" customHeight="1"/>
    <row r="143583" ht="13.15" customHeight="1"/>
    <row r="143584" ht="13.15" customHeight="1"/>
    <row r="143585" ht="13.15" customHeight="1"/>
    <row r="143586" ht="13.15" customHeight="1"/>
    <row r="143587" ht="13.15" customHeight="1"/>
    <row r="143588" ht="13.15" customHeight="1"/>
    <row r="143589" ht="13.15" customHeight="1"/>
    <row r="143590" ht="13.15" customHeight="1"/>
    <row r="143591" ht="13.15" customHeight="1"/>
    <row r="143592" ht="13.15" customHeight="1"/>
    <row r="143593" ht="13.15" customHeight="1"/>
    <row r="143594" ht="13.15" customHeight="1"/>
    <row r="143595" ht="13.15" customHeight="1"/>
    <row r="143596" ht="13.15" customHeight="1"/>
    <row r="143597" ht="13.15" customHeight="1"/>
    <row r="143598" ht="13.15" customHeight="1"/>
    <row r="143599" ht="13.15" customHeight="1"/>
    <row r="143600" ht="13.15" customHeight="1"/>
    <row r="143601" ht="13.15" customHeight="1"/>
    <row r="143602" ht="13.15" customHeight="1"/>
    <row r="143603" ht="13.15" customHeight="1"/>
    <row r="143604" ht="13.15" customHeight="1"/>
    <row r="143605" ht="13.15" customHeight="1"/>
    <row r="143606" ht="13.15" customHeight="1"/>
    <row r="143607" ht="13.15" customHeight="1"/>
    <row r="143608" ht="13.15" customHeight="1"/>
    <row r="143609" ht="13.15" customHeight="1"/>
    <row r="143610" ht="13.15" customHeight="1"/>
    <row r="143611" ht="13.15" customHeight="1"/>
    <row r="143612" ht="13.15" customHeight="1"/>
    <row r="143613" ht="13.15" customHeight="1"/>
    <row r="143614" ht="13.15" customHeight="1"/>
    <row r="143615" ht="13.15" customHeight="1"/>
    <row r="143616" ht="13.15" customHeight="1"/>
    <row r="143617" ht="13.15" customHeight="1"/>
    <row r="143618" ht="13.15" customHeight="1"/>
    <row r="143619" ht="13.15" customHeight="1"/>
    <row r="143620" ht="13.15" customHeight="1"/>
    <row r="143621" ht="13.15" customHeight="1"/>
    <row r="143622" ht="13.15" customHeight="1"/>
    <row r="143623" ht="13.15" customHeight="1"/>
    <row r="143624" ht="13.15" customHeight="1"/>
    <row r="143625" ht="13.15" customHeight="1"/>
    <row r="143626" ht="13.15" customHeight="1"/>
    <row r="143627" ht="13.15" customHeight="1"/>
    <row r="143628" ht="13.15" customHeight="1"/>
    <row r="143629" ht="13.15" customHeight="1"/>
    <row r="143630" ht="13.15" customHeight="1"/>
    <row r="143631" ht="13.15" customHeight="1"/>
    <row r="143632" ht="13.15" customHeight="1"/>
    <row r="143633" ht="13.15" customHeight="1"/>
    <row r="143634" ht="13.15" customHeight="1"/>
    <row r="143635" ht="13.15" customHeight="1"/>
    <row r="143636" ht="13.15" customHeight="1"/>
    <row r="143637" ht="13.15" customHeight="1"/>
    <row r="143638" ht="13.15" customHeight="1"/>
    <row r="143639" ht="13.15" customHeight="1"/>
    <row r="143640" ht="13.15" customHeight="1"/>
    <row r="143641" ht="13.15" customHeight="1"/>
    <row r="143642" ht="13.15" customHeight="1"/>
    <row r="143643" ht="13.15" customHeight="1"/>
    <row r="143644" ht="13.15" customHeight="1"/>
    <row r="143645" ht="13.15" customHeight="1"/>
    <row r="143646" ht="13.15" customHeight="1"/>
    <row r="143647" ht="13.15" customHeight="1"/>
    <row r="143648" ht="13.15" customHeight="1"/>
    <row r="143649" ht="13.15" customHeight="1"/>
    <row r="143650" ht="13.15" customHeight="1"/>
    <row r="143651" ht="13.15" customHeight="1"/>
    <row r="143652" ht="13.15" customHeight="1"/>
    <row r="143653" ht="13.15" customHeight="1"/>
    <row r="143654" ht="13.15" customHeight="1"/>
    <row r="143655" ht="13.15" customHeight="1"/>
    <row r="143656" ht="13.15" customHeight="1"/>
    <row r="143657" ht="13.15" customHeight="1"/>
    <row r="143658" ht="13.15" customHeight="1"/>
    <row r="143659" ht="13.15" customHeight="1"/>
    <row r="143660" ht="13.15" customHeight="1"/>
    <row r="143661" ht="13.15" customHeight="1"/>
    <row r="143662" ht="13.15" customHeight="1"/>
    <row r="143663" ht="13.15" customHeight="1"/>
    <row r="143664" ht="13.15" customHeight="1"/>
    <row r="143665" ht="13.15" customHeight="1"/>
    <row r="143666" ht="13.15" customHeight="1"/>
    <row r="143667" ht="13.15" customHeight="1"/>
    <row r="143668" ht="13.15" customHeight="1"/>
    <row r="143669" ht="13.15" customHeight="1"/>
    <row r="143670" ht="13.15" customHeight="1"/>
    <row r="143671" ht="13.15" customHeight="1"/>
    <row r="143672" ht="13.15" customHeight="1"/>
    <row r="143673" ht="13.15" customHeight="1"/>
    <row r="143674" ht="13.15" customHeight="1"/>
    <row r="143675" ht="13.15" customHeight="1"/>
    <row r="143676" ht="13.15" customHeight="1"/>
    <row r="143677" ht="13.15" customHeight="1"/>
    <row r="143678" ht="13.15" customHeight="1"/>
    <row r="143679" ht="13.15" customHeight="1"/>
    <row r="143680" ht="13.15" customHeight="1"/>
    <row r="143681" ht="13.15" customHeight="1"/>
    <row r="143682" ht="13.15" customHeight="1"/>
    <row r="143683" ht="13.15" customHeight="1"/>
    <row r="143684" ht="13.15" customHeight="1"/>
    <row r="143685" ht="13.15" customHeight="1"/>
    <row r="143686" ht="13.15" customHeight="1"/>
    <row r="143687" ht="13.15" customHeight="1"/>
    <row r="143688" ht="13.15" customHeight="1"/>
    <row r="143689" ht="13.15" customHeight="1"/>
    <row r="143690" ht="13.15" customHeight="1"/>
    <row r="143691" ht="13.15" customHeight="1"/>
    <row r="143692" ht="13.15" customHeight="1"/>
    <row r="143693" ht="13.15" customHeight="1"/>
    <row r="143694" ht="13.15" customHeight="1"/>
    <row r="143695" ht="13.15" customHeight="1"/>
    <row r="143696" ht="13.15" customHeight="1"/>
    <row r="143697" ht="13.15" customHeight="1"/>
    <row r="143698" ht="13.15" customHeight="1"/>
    <row r="143699" ht="13.15" customHeight="1"/>
    <row r="143700" ht="13.15" customHeight="1"/>
    <row r="143701" ht="13.15" customHeight="1"/>
    <row r="143702" ht="13.15" customHeight="1"/>
    <row r="143703" ht="13.15" customHeight="1"/>
    <row r="143704" ht="13.15" customHeight="1"/>
    <row r="143705" ht="13.15" customHeight="1"/>
    <row r="143706" ht="13.15" customHeight="1"/>
    <row r="143707" ht="13.15" customHeight="1"/>
    <row r="143708" ht="13.15" customHeight="1"/>
    <row r="143709" ht="13.15" customHeight="1"/>
    <row r="143710" ht="13.15" customHeight="1"/>
    <row r="143711" ht="13.15" customHeight="1"/>
    <row r="143712" ht="13.15" customHeight="1"/>
    <row r="143713" ht="13.15" customHeight="1"/>
    <row r="143714" ht="13.15" customHeight="1"/>
    <row r="143715" ht="13.15" customHeight="1"/>
    <row r="143716" ht="13.15" customHeight="1"/>
    <row r="143717" ht="13.15" customHeight="1"/>
    <row r="143718" ht="13.15" customHeight="1"/>
    <row r="143719" ht="13.15" customHeight="1"/>
    <row r="143720" ht="13.15" customHeight="1"/>
    <row r="143721" ht="13.15" customHeight="1"/>
    <row r="143722" ht="13.15" customHeight="1"/>
    <row r="143723" ht="13.15" customHeight="1"/>
    <row r="143724" ht="13.15" customHeight="1"/>
    <row r="143725" ht="13.15" customHeight="1"/>
    <row r="143726" ht="13.15" customHeight="1"/>
    <row r="143727" ht="13.15" customHeight="1"/>
    <row r="143728" ht="13.15" customHeight="1"/>
    <row r="143729" ht="13.15" customHeight="1"/>
    <row r="143730" ht="13.15" customHeight="1"/>
    <row r="143731" ht="13.15" customHeight="1"/>
    <row r="143732" ht="13.15" customHeight="1"/>
    <row r="143733" ht="13.15" customHeight="1"/>
    <row r="143734" ht="13.15" customHeight="1"/>
    <row r="143735" ht="13.15" customHeight="1"/>
    <row r="143736" ht="13.15" customHeight="1"/>
    <row r="143737" ht="13.15" customHeight="1"/>
    <row r="143738" ht="13.15" customHeight="1"/>
    <row r="143739" ht="13.15" customHeight="1"/>
    <row r="143740" ht="13.15" customHeight="1"/>
    <row r="143741" ht="13.15" customHeight="1"/>
    <row r="143742" ht="13.15" customHeight="1"/>
    <row r="143743" ht="13.15" customHeight="1"/>
    <row r="143744" ht="13.15" customHeight="1"/>
    <row r="143745" ht="13.15" customHeight="1"/>
    <row r="143746" ht="13.15" customHeight="1"/>
    <row r="143747" ht="13.15" customHeight="1"/>
    <row r="143748" ht="13.15" customHeight="1"/>
    <row r="143749" ht="13.15" customHeight="1"/>
    <row r="143750" ht="13.15" customHeight="1"/>
    <row r="143751" ht="13.15" customHeight="1"/>
    <row r="143752" ht="13.15" customHeight="1"/>
    <row r="143753" ht="13.15" customHeight="1"/>
    <row r="143754" ht="13.15" customHeight="1"/>
    <row r="143755" ht="13.15" customHeight="1"/>
    <row r="143756" ht="13.15" customHeight="1"/>
    <row r="143757" ht="13.15" customHeight="1"/>
    <row r="143758" ht="13.15" customHeight="1"/>
    <row r="143759" ht="13.15" customHeight="1"/>
    <row r="143760" ht="13.15" customHeight="1"/>
    <row r="143761" ht="13.15" customHeight="1"/>
    <row r="143762" ht="13.15" customHeight="1"/>
    <row r="143763" ht="13.15" customHeight="1"/>
    <row r="143764" ht="13.15" customHeight="1"/>
    <row r="143765" ht="13.15" customHeight="1"/>
    <row r="143766" ht="13.15" customHeight="1"/>
    <row r="143767" ht="13.15" customHeight="1"/>
    <row r="143768" ht="13.15" customHeight="1"/>
    <row r="143769" ht="13.15" customHeight="1"/>
    <row r="143770" ht="13.15" customHeight="1"/>
    <row r="143771" ht="13.15" customHeight="1"/>
    <row r="143772" ht="13.15" customHeight="1"/>
    <row r="143773" ht="13.15" customHeight="1"/>
    <row r="143774" ht="13.15" customHeight="1"/>
    <row r="143775" ht="13.15" customHeight="1"/>
    <row r="143776" ht="13.15" customHeight="1"/>
    <row r="143777" ht="13.15" customHeight="1"/>
    <row r="143778" ht="13.15" customHeight="1"/>
    <row r="143779" ht="13.15" customHeight="1"/>
    <row r="143780" ht="13.15" customHeight="1"/>
    <row r="143781" ht="13.15" customHeight="1"/>
    <row r="143782" ht="13.15" customHeight="1"/>
    <row r="143783" ht="13.15" customHeight="1"/>
    <row r="143784" ht="13.15" customHeight="1"/>
    <row r="143785" ht="13.15" customHeight="1"/>
    <row r="143786" ht="13.15" customHeight="1"/>
    <row r="143787" ht="13.15" customHeight="1"/>
    <row r="143788" ht="13.15" customHeight="1"/>
    <row r="143789" ht="13.15" customHeight="1"/>
    <row r="143790" ht="13.15" customHeight="1"/>
    <row r="143791" ht="13.15" customHeight="1"/>
    <row r="143792" ht="13.15" customHeight="1"/>
    <row r="143793" ht="13.15" customHeight="1"/>
    <row r="143794" ht="13.15" customHeight="1"/>
    <row r="143795" ht="13.15" customHeight="1"/>
    <row r="143796" ht="13.15" customHeight="1"/>
    <row r="143797" ht="13.15" customHeight="1"/>
    <row r="143798" ht="13.15" customHeight="1"/>
    <row r="143799" ht="13.15" customHeight="1"/>
    <row r="143800" ht="13.15" customHeight="1"/>
    <row r="143801" ht="13.15" customHeight="1"/>
    <row r="143802" ht="13.15" customHeight="1"/>
    <row r="143803" ht="13.15" customHeight="1"/>
    <row r="143804" ht="13.15" customHeight="1"/>
    <row r="143805" ht="13.15" customHeight="1"/>
    <row r="143806" ht="13.15" customHeight="1"/>
    <row r="143807" ht="13.15" customHeight="1"/>
    <row r="143808" ht="13.15" customHeight="1"/>
    <row r="143809" ht="13.15" customHeight="1"/>
    <row r="143810" ht="13.15" customHeight="1"/>
    <row r="143811" ht="13.15" customHeight="1"/>
    <row r="143812" ht="13.15" customHeight="1"/>
    <row r="143813" ht="13.15" customHeight="1"/>
    <row r="143814" ht="13.15" customHeight="1"/>
    <row r="143815" ht="13.15" customHeight="1"/>
    <row r="143816" ht="13.15" customHeight="1"/>
    <row r="143817" ht="13.15" customHeight="1"/>
    <row r="143818" ht="13.15" customHeight="1"/>
    <row r="143819" ht="13.15" customHeight="1"/>
    <row r="143820" ht="13.15" customHeight="1"/>
    <row r="143821" ht="13.15" customHeight="1"/>
    <row r="143822" ht="13.15" customHeight="1"/>
    <row r="143823" ht="13.15" customHeight="1"/>
    <row r="143824" ht="13.15" customHeight="1"/>
    <row r="143825" ht="13.15" customHeight="1"/>
    <row r="143826" ht="13.15" customHeight="1"/>
    <row r="143827" ht="13.15" customHeight="1"/>
    <row r="143828" ht="13.15" customHeight="1"/>
    <row r="143829" ht="13.15" customHeight="1"/>
    <row r="143830" ht="13.15" customHeight="1"/>
    <row r="143831" ht="13.15" customHeight="1"/>
    <row r="143832" ht="13.15" customHeight="1"/>
    <row r="143833" ht="13.15" customHeight="1"/>
    <row r="143834" ht="13.15" customHeight="1"/>
    <row r="143835" ht="13.15" customHeight="1"/>
    <row r="143836" ht="13.15" customHeight="1"/>
    <row r="143837" ht="13.15" customHeight="1"/>
    <row r="143838" ht="13.15" customHeight="1"/>
    <row r="143839" ht="13.15" customHeight="1"/>
    <row r="143840" ht="13.15" customHeight="1"/>
    <row r="143841" ht="13.15" customHeight="1"/>
    <row r="143842" ht="13.15" customHeight="1"/>
    <row r="143843" ht="13.15" customHeight="1"/>
    <row r="143844" ht="13.15" customHeight="1"/>
    <row r="143845" ht="13.15" customHeight="1"/>
    <row r="143846" ht="13.15" customHeight="1"/>
    <row r="143847" ht="13.15" customHeight="1"/>
    <row r="143848" ht="13.15" customHeight="1"/>
    <row r="143849" ht="13.15" customHeight="1"/>
    <row r="143850" ht="13.15" customHeight="1"/>
    <row r="143851" ht="13.15" customHeight="1"/>
    <row r="143852" ht="13.15" customHeight="1"/>
    <row r="143853" ht="13.15" customHeight="1"/>
    <row r="143854" ht="13.15" customHeight="1"/>
    <row r="143855" ht="13.15" customHeight="1"/>
    <row r="143856" ht="13.15" customHeight="1"/>
    <row r="143857" ht="13.15" customHeight="1"/>
    <row r="143858" ht="13.15" customHeight="1"/>
    <row r="143859" ht="13.15" customHeight="1"/>
    <row r="143860" ht="13.15" customHeight="1"/>
    <row r="143861" ht="13.15" customHeight="1"/>
    <row r="143862" ht="13.15" customHeight="1"/>
    <row r="143863" ht="13.15" customHeight="1"/>
    <row r="143864" ht="13.15" customHeight="1"/>
    <row r="143865" ht="13.15" customHeight="1"/>
    <row r="143866" ht="13.15" customHeight="1"/>
    <row r="143867" ht="13.15" customHeight="1"/>
    <row r="143868" ht="13.15" customHeight="1"/>
    <row r="143869" ht="13.15" customHeight="1"/>
    <row r="143870" ht="13.15" customHeight="1"/>
    <row r="143871" ht="13.15" customHeight="1"/>
    <row r="143872" ht="13.15" customHeight="1"/>
    <row r="143873" ht="13.15" customHeight="1"/>
    <row r="143874" ht="13.15" customHeight="1"/>
    <row r="143875" ht="13.15" customHeight="1"/>
    <row r="143876" ht="13.15" customHeight="1"/>
    <row r="143877" ht="13.15" customHeight="1"/>
    <row r="143878" ht="13.15" customHeight="1"/>
    <row r="143879" ht="13.15" customHeight="1"/>
    <row r="143880" ht="13.15" customHeight="1"/>
    <row r="143881" ht="13.15" customHeight="1"/>
    <row r="143882" ht="13.15" customHeight="1"/>
    <row r="143883" ht="13.15" customHeight="1"/>
    <row r="143884" ht="13.15" customHeight="1"/>
    <row r="143885" ht="13.15" customHeight="1"/>
    <row r="143886" ht="13.15" customHeight="1"/>
    <row r="143887" ht="13.15" customHeight="1"/>
    <row r="143888" ht="13.15" customHeight="1"/>
    <row r="143889" ht="13.15" customHeight="1"/>
    <row r="143890" ht="13.15" customHeight="1"/>
    <row r="143891" ht="13.15" customHeight="1"/>
    <row r="143892" ht="13.15" customHeight="1"/>
    <row r="143893" ht="13.15" customHeight="1"/>
    <row r="143894" ht="13.15" customHeight="1"/>
    <row r="143895" ht="13.15" customHeight="1"/>
    <row r="143896" ht="13.15" customHeight="1"/>
    <row r="143897" ht="13.15" customHeight="1"/>
    <row r="143898" ht="13.15" customHeight="1"/>
    <row r="143899" ht="13.15" customHeight="1"/>
    <row r="143900" ht="13.15" customHeight="1"/>
    <row r="143901" ht="13.15" customHeight="1"/>
    <row r="143902" ht="13.15" customHeight="1"/>
    <row r="143903" ht="13.15" customHeight="1"/>
    <row r="143904" ht="13.15" customHeight="1"/>
    <row r="143905" ht="13.15" customHeight="1"/>
    <row r="143906" ht="13.15" customHeight="1"/>
    <row r="143907" ht="13.15" customHeight="1"/>
    <row r="143908" ht="13.15" customHeight="1"/>
    <row r="143909" ht="13.15" customHeight="1"/>
    <row r="143910" ht="13.15" customHeight="1"/>
    <row r="143911" ht="13.15" customHeight="1"/>
    <row r="143912" ht="13.15" customHeight="1"/>
    <row r="143913" ht="13.15" customHeight="1"/>
    <row r="143914" ht="13.15" customHeight="1"/>
    <row r="143915" ht="13.15" customHeight="1"/>
    <row r="143916" ht="13.15" customHeight="1"/>
    <row r="143917" ht="13.15" customHeight="1"/>
    <row r="143918" ht="13.15" customHeight="1"/>
    <row r="143919" ht="13.15" customHeight="1"/>
    <row r="143920" ht="13.15" customHeight="1"/>
    <row r="143921" ht="13.15" customHeight="1"/>
    <row r="143922" ht="13.15" customHeight="1"/>
    <row r="143923" ht="13.15" customHeight="1"/>
    <row r="143924" ht="13.15" customHeight="1"/>
    <row r="143925" ht="13.15" customHeight="1"/>
    <row r="143926" ht="13.15" customHeight="1"/>
    <row r="143927" ht="13.15" customHeight="1"/>
    <row r="143928" ht="13.15" customHeight="1"/>
    <row r="143929" ht="13.15" customHeight="1"/>
    <row r="143930" ht="13.15" customHeight="1"/>
    <row r="143931" ht="13.15" customHeight="1"/>
    <row r="143932" ht="13.15" customHeight="1"/>
    <row r="143933" ht="13.15" customHeight="1"/>
    <row r="143934" ht="13.15" customHeight="1"/>
    <row r="143935" ht="13.15" customHeight="1"/>
    <row r="143936" ht="13.15" customHeight="1"/>
    <row r="143937" ht="13.15" customHeight="1"/>
    <row r="143938" ht="13.15" customHeight="1"/>
    <row r="143939" ht="13.15" customHeight="1"/>
    <row r="143940" ht="13.15" customHeight="1"/>
    <row r="143941" ht="13.15" customHeight="1"/>
    <row r="143942" ht="13.15" customHeight="1"/>
    <row r="143943" ht="13.15" customHeight="1"/>
    <row r="143944" ht="13.15" customHeight="1"/>
    <row r="143945" ht="13.15" customHeight="1"/>
    <row r="143946" ht="13.15" customHeight="1"/>
    <row r="143947" ht="13.15" customHeight="1"/>
    <row r="143948" ht="13.15" customHeight="1"/>
    <row r="143949" ht="13.15" customHeight="1"/>
    <row r="143950" ht="13.15" customHeight="1"/>
    <row r="143951" ht="13.15" customHeight="1"/>
    <row r="143952" ht="13.15" customHeight="1"/>
    <row r="143953" ht="13.15" customHeight="1"/>
    <row r="143954" ht="13.15" customHeight="1"/>
    <row r="143955" ht="13.15" customHeight="1"/>
    <row r="143956" ht="13.15" customHeight="1"/>
    <row r="143957" ht="13.15" customHeight="1"/>
    <row r="143958" ht="13.15" customHeight="1"/>
    <row r="143959" ht="13.15" customHeight="1"/>
    <row r="143960" ht="13.15" customHeight="1"/>
    <row r="143961" ht="13.15" customHeight="1"/>
    <row r="143962" ht="13.15" customHeight="1"/>
    <row r="143963" ht="13.15" customHeight="1"/>
    <row r="143964" ht="13.15" customHeight="1"/>
    <row r="143965" ht="13.15" customHeight="1"/>
    <row r="143966" ht="13.15" customHeight="1"/>
    <row r="143967" ht="13.15" customHeight="1"/>
    <row r="143968" ht="13.15" customHeight="1"/>
    <row r="143969" ht="13.15" customHeight="1"/>
    <row r="143970" ht="13.15" customHeight="1"/>
    <row r="143971" ht="13.15" customHeight="1"/>
    <row r="143972" ht="13.15" customHeight="1"/>
    <row r="143973" ht="13.15" customHeight="1"/>
    <row r="143974" ht="13.15" customHeight="1"/>
    <row r="143975" ht="13.15" customHeight="1"/>
    <row r="143976" ht="13.15" customHeight="1"/>
    <row r="143977" ht="13.15" customHeight="1"/>
    <row r="143978" ht="13.15" customHeight="1"/>
    <row r="143979" ht="13.15" customHeight="1"/>
    <row r="143980" ht="13.15" customHeight="1"/>
    <row r="143981" ht="13.15" customHeight="1"/>
    <row r="143982" ht="13.15" customHeight="1"/>
    <row r="143983" ht="13.15" customHeight="1"/>
    <row r="143984" ht="13.15" customHeight="1"/>
    <row r="143985" ht="13.15" customHeight="1"/>
    <row r="143986" ht="13.15" customHeight="1"/>
    <row r="143987" ht="13.15" customHeight="1"/>
    <row r="143988" ht="13.15" customHeight="1"/>
    <row r="143989" ht="13.15" customHeight="1"/>
    <row r="143990" ht="13.15" customHeight="1"/>
    <row r="143991" ht="13.15" customHeight="1"/>
    <row r="143992" ht="13.15" customHeight="1"/>
    <row r="143993" ht="13.15" customHeight="1"/>
    <row r="143994" ht="13.15" customHeight="1"/>
    <row r="143995" ht="13.15" customHeight="1"/>
    <row r="143996" ht="13.15" customHeight="1"/>
    <row r="143997" ht="13.15" customHeight="1"/>
    <row r="143998" ht="13.15" customHeight="1"/>
    <row r="143999" ht="13.15" customHeight="1"/>
    <row r="144000" ht="13.15" customHeight="1"/>
    <row r="144001" ht="13.15" customHeight="1"/>
    <row r="144002" ht="13.15" customHeight="1"/>
    <row r="144003" ht="13.15" customHeight="1"/>
    <row r="144004" ht="13.15" customHeight="1"/>
    <row r="144005" ht="13.15" customHeight="1"/>
    <row r="144006" ht="13.15" customHeight="1"/>
    <row r="144007" ht="13.15" customHeight="1"/>
    <row r="144008" ht="13.15" customHeight="1"/>
    <row r="144009" ht="13.15" customHeight="1"/>
    <row r="144010" ht="13.15" customHeight="1"/>
    <row r="144011" ht="13.15" customHeight="1"/>
    <row r="144012" ht="13.15" customHeight="1"/>
    <row r="144013" ht="13.15" customHeight="1"/>
    <row r="144014" ht="13.15" customHeight="1"/>
    <row r="144015" ht="13.15" customHeight="1"/>
    <row r="144016" ht="13.15" customHeight="1"/>
    <row r="144017" ht="13.15" customHeight="1"/>
    <row r="144018" ht="13.15" customHeight="1"/>
    <row r="144019" ht="13.15" customHeight="1"/>
    <row r="144020" ht="13.15" customHeight="1"/>
    <row r="144021" ht="13.15" customHeight="1"/>
    <row r="144022" ht="13.15" customHeight="1"/>
    <row r="144023" ht="13.15" customHeight="1"/>
    <row r="144024" ht="13.15" customHeight="1"/>
    <row r="144025" ht="13.15" customHeight="1"/>
    <row r="144026" ht="13.15" customHeight="1"/>
    <row r="144027" ht="13.15" customHeight="1"/>
    <row r="144028" ht="13.15" customHeight="1"/>
    <row r="144029" ht="13.15" customHeight="1"/>
    <row r="144030" ht="13.15" customHeight="1"/>
    <row r="144031" ht="13.15" customHeight="1"/>
    <row r="144032" ht="13.15" customHeight="1"/>
    <row r="144033" ht="13.15" customHeight="1"/>
    <row r="144034" ht="13.15" customHeight="1"/>
    <row r="144035" ht="13.15" customHeight="1"/>
    <row r="144036" ht="13.15" customHeight="1"/>
    <row r="144037" ht="13.15" customHeight="1"/>
    <row r="144038" ht="13.15" customHeight="1"/>
    <row r="144039" ht="13.15" customHeight="1"/>
    <row r="144040" ht="13.15" customHeight="1"/>
    <row r="144041" ht="13.15" customHeight="1"/>
    <row r="144042" ht="13.15" customHeight="1"/>
    <row r="144043" ht="13.15" customHeight="1"/>
    <row r="144044" ht="13.15" customHeight="1"/>
    <row r="144045" ht="13.15" customHeight="1"/>
    <row r="144046" ht="13.15" customHeight="1"/>
    <row r="144047" ht="13.15" customHeight="1"/>
    <row r="144048" ht="13.15" customHeight="1"/>
    <row r="144049" ht="13.15" customHeight="1"/>
    <row r="144050" ht="13.15" customHeight="1"/>
    <row r="144051" ht="13.15" customHeight="1"/>
    <row r="144052" ht="13.15" customHeight="1"/>
    <row r="144053" ht="13.15" customHeight="1"/>
    <row r="144054" ht="13.15" customHeight="1"/>
    <row r="144055" ht="13.15" customHeight="1"/>
    <row r="144056" ht="13.15" customHeight="1"/>
    <row r="144057" ht="13.15" customHeight="1"/>
    <row r="144058" ht="13.15" customHeight="1"/>
    <row r="144059" ht="13.15" customHeight="1"/>
    <row r="144060" ht="13.15" customHeight="1"/>
    <row r="144061" ht="13.15" customHeight="1"/>
    <row r="144062" ht="13.15" customHeight="1"/>
    <row r="144063" ht="13.15" customHeight="1"/>
    <row r="144064" ht="13.15" customHeight="1"/>
    <row r="144065" ht="13.15" customHeight="1"/>
    <row r="144066" ht="13.15" customHeight="1"/>
    <row r="144067" ht="13.15" customHeight="1"/>
    <row r="144068" ht="13.15" customHeight="1"/>
    <row r="144069" ht="13.15" customHeight="1"/>
    <row r="144070" ht="13.15" customHeight="1"/>
    <row r="144071" ht="13.15" customHeight="1"/>
    <row r="144072" ht="13.15" customHeight="1"/>
    <row r="144073" ht="13.15" customHeight="1"/>
    <row r="144074" ht="13.15" customHeight="1"/>
    <row r="144075" ht="13.15" customHeight="1"/>
    <row r="144076" ht="13.15" customHeight="1"/>
    <row r="144077" ht="13.15" customHeight="1"/>
    <row r="144078" ht="13.15" customHeight="1"/>
    <row r="144079" ht="13.15" customHeight="1"/>
    <row r="144080" ht="13.15" customHeight="1"/>
    <row r="144081" ht="13.15" customHeight="1"/>
    <row r="144082" ht="13.15" customHeight="1"/>
    <row r="144083" ht="13.15" customHeight="1"/>
    <row r="144084" ht="13.15" customHeight="1"/>
    <row r="144085" ht="13.15" customHeight="1"/>
    <row r="144086" ht="13.15" customHeight="1"/>
    <row r="144087" ht="13.15" customHeight="1"/>
    <row r="144088" ht="13.15" customHeight="1"/>
    <row r="144089" ht="13.15" customHeight="1"/>
    <row r="144090" ht="13.15" customHeight="1"/>
    <row r="144091" ht="13.15" customHeight="1"/>
    <row r="144092" ht="13.15" customHeight="1"/>
    <row r="144093" ht="13.15" customHeight="1"/>
    <row r="144094" ht="13.15" customHeight="1"/>
    <row r="144095" ht="13.15" customHeight="1"/>
    <row r="144096" ht="13.15" customHeight="1"/>
    <row r="144097" ht="13.15" customHeight="1"/>
    <row r="144098" ht="13.15" customHeight="1"/>
    <row r="144099" ht="13.15" customHeight="1"/>
    <row r="144100" ht="13.15" customHeight="1"/>
    <row r="144101" ht="13.15" customHeight="1"/>
    <row r="144102" ht="13.15" customHeight="1"/>
    <row r="144103" ht="13.15" customHeight="1"/>
    <row r="144104" ht="13.15" customHeight="1"/>
    <row r="144105" ht="13.15" customHeight="1"/>
    <row r="144106" ht="13.15" customHeight="1"/>
    <row r="144107" ht="13.15" customHeight="1"/>
    <row r="144108" ht="13.15" customHeight="1"/>
    <row r="144109" ht="13.15" customHeight="1"/>
    <row r="144110" ht="13.15" customHeight="1"/>
    <row r="144111" ht="13.15" customHeight="1"/>
    <row r="144112" ht="13.15" customHeight="1"/>
    <row r="144113" ht="13.15" customHeight="1"/>
    <row r="144114" ht="13.15" customHeight="1"/>
    <row r="144115" ht="13.15" customHeight="1"/>
    <row r="144116" ht="13.15" customHeight="1"/>
    <row r="144117" ht="13.15" customHeight="1"/>
    <row r="144118" ht="13.15" customHeight="1"/>
    <row r="144119" ht="13.15" customHeight="1"/>
    <row r="144120" ht="13.15" customHeight="1"/>
    <row r="144121" ht="13.15" customHeight="1"/>
    <row r="144122" ht="13.15" customHeight="1"/>
    <row r="144123" ht="13.15" customHeight="1"/>
    <row r="144124" ht="13.15" customHeight="1"/>
    <row r="144125" ht="13.15" customHeight="1"/>
    <row r="144126" ht="13.15" customHeight="1"/>
    <row r="144127" ht="13.15" customHeight="1"/>
    <row r="144128" ht="13.15" customHeight="1"/>
    <row r="144129" ht="13.15" customHeight="1"/>
    <row r="144130" ht="13.15" customHeight="1"/>
    <row r="144131" ht="13.15" customHeight="1"/>
    <row r="144132" ht="13.15" customHeight="1"/>
    <row r="144133" ht="13.15" customHeight="1"/>
    <row r="144134" ht="13.15" customHeight="1"/>
    <row r="144135" ht="13.15" customHeight="1"/>
    <row r="144136" ht="13.15" customHeight="1"/>
    <row r="144137" ht="13.15" customHeight="1"/>
    <row r="144138" ht="13.15" customHeight="1"/>
    <row r="144139" ht="13.15" customHeight="1"/>
    <row r="144140" ht="13.15" customHeight="1"/>
    <row r="144141" ht="13.15" customHeight="1"/>
    <row r="144142" ht="13.15" customHeight="1"/>
    <row r="144143" ht="13.15" customHeight="1"/>
    <row r="144144" ht="13.15" customHeight="1"/>
    <row r="144145" ht="13.15" customHeight="1"/>
    <row r="144146" ht="13.15" customHeight="1"/>
    <row r="144147" ht="13.15" customHeight="1"/>
    <row r="144148" ht="13.15" customHeight="1"/>
    <row r="144149" ht="13.15" customHeight="1"/>
    <row r="144150" ht="13.15" customHeight="1"/>
    <row r="144151" ht="13.15" customHeight="1"/>
    <row r="144152" ht="13.15" customHeight="1"/>
    <row r="144153" ht="13.15" customHeight="1"/>
    <row r="144154" ht="13.15" customHeight="1"/>
    <row r="144155" ht="13.15" customHeight="1"/>
    <row r="144156" ht="13.15" customHeight="1"/>
    <row r="144157" ht="13.15" customHeight="1"/>
    <row r="144158" ht="13.15" customHeight="1"/>
    <row r="144159" ht="13.15" customHeight="1"/>
    <row r="144160" ht="13.15" customHeight="1"/>
    <row r="144161" ht="13.15" customHeight="1"/>
    <row r="144162" ht="13.15" customHeight="1"/>
    <row r="144163" ht="13.15" customHeight="1"/>
    <row r="144164" ht="13.15" customHeight="1"/>
    <row r="144165" ht="13.15" customHeight="1"/>
    <row r="144166" ht="13.15" customHeight="1"/>
    <row r="144167" ht="13.15" customHeight="1"/>
    <row r="144168" ht="13.15" customHeight="1"/>
    <row r="144169" ht="13.15" customHeight="1"/>
    <row r="144170" ht="13.15" customHeight="1"/>
    <row r="144171" ht="13.15" customHeight="1"/>
    <row r="144172" ht="13.15" customHeight="1"/>
    <row r="144173" ht="13.15" customHeight="1"/>
    <row r="144174" ht="13.15" customHeight="1"/>
    <row r="144175" ht="13.15" customHeight="1"/>
    <row r="144176" ht="13.15" customHeight="1"/>
    <row r="144177" ht="13.15" customHeight="1"/>
    <row r="144178" ht="13.15" customHeight="1"/>
    <row r="144179" ht="13.15" customHeight="1"/>
    <row r="144180" ht="13.15" customHeight="1"/>
    <row r="144181" ht="13.15" customHeight="1"/>
    <row r="144182" ht="13.15" customHeight="1"/>
    <row r="144183" ht="13.15" customHeight="1"/>
    <row r="144184" ht="13.15" customHeight="1"/>
    <row r="144185" ht="13.15" customHeight="1"/>
    <row r="144186" ht="13.15" customHeight="1"/>
    <row r="144187" ht="13.15" customHeight="1"/>
    <row r="144188" ht="13.15" customHeight="1"/>
    <row r="144189" ht="13.15" customHeight="1"/>
    <row r="144190" ht="13.15" customHeight="1"/>
    <row r="144191" ht="13.15" customHeight="1"/>
    <row r="144192" ht="13.15" customHeight="1"/>
    <row r="144193" ht="13.15" customHeight="1"/>
    <row r="144194" ht="13.15" customHeight="1"/>
    <row r="144195" ht="13.15" customHeight="1"/>
    <row r="144196" ht="13.15" customHeight="1"/>
    <row r="144197" ht="13.15" customHeight="1"/>
    <row r="144198" ht="13.15" customHeight="1"/>
    <row r="144199" ht="13.15" customHeight="1"/>
    <row r="144200" ht="13.15" customHeight="1"/>
    <row r="144201" ht="13.15" customHeight="1"/>
    <row r="144202" ht="13.15" customHeight="1"/>
    <row r="144203" ht="13.15" customHeight="1"/>
    <row r="144204" ht="13.15" customHeight="1"/>
    <row r="144205" ht="13.15" customHeight="1"/>
    <row r="144206" ht="13.15" customHeight="1"/>
    <row r="144207" ht="13.15" customHeight="1"/>
    <row r="144208" ht="13.15" customHeight="1"/>
    <row r="144209" ht="13.15" customHeight="1"/>
    <row r="144210" ht="13.15" customHeight="1"/>
    <row r="144211" ht="13.15" customHeight="1"/>
    <row r="144212" ht="13.15" customHeight="1"/>
    <row r="144213" ht="13.15" customHeight="1"/>
    <row r="144214" ht="13.15" customHeight="1"/>
    <row r="144215" ht="13.15" customHeight="1"/>
    <row r="144216" ht="13.15" customHeight="1"/>
    <row r="144217" ht="13.15" customHeight="1"/>
    <row r="144218" ht="13.15" customHeight="1"/>
    <row r="144219" ht="13.15" customHeight="1"/>
    <row r="144220" ht="13.15" customHeight="1"/>
    <row r="144221" ht="13.15" customHeight="1"/>
    <row r="144222" ht="13.15" customHeight="1"/>
    <row r="144223" ht="13.15" customHeight="1"/>
    <row r="144224" ht="13.15" customHeight="1"/>
    <row r="144225" ht="13.15" customHeight="1"/>
    <row r="144226" ht="13.15" customHeight="1"/>
    <row r="144227" ht="13.15" customHeight="1"/>
    <row r="144228" ht="13.15" customHeight="1"/>
    <row r="144229" ht="13.15" customHeight="1"/>
    <row r="144230" ht="13.15" customHeight="1"/>
    <row r="144231" ht="13.15" customHeight="1"/>
    <row r="144232" ht="13.15" customHeight="1"/>
    <row r="144233" ht="13.15" customHeight="1"/>
    <row r="144234" ht="13.15" customHeight="1"/>
    <row r="144235" ht="13.15" customHeight="1"/>
    <row r="144236" ht="13.15" customHeight="1"/>
    <row r="144237" ht="13.15" customHeight="1"/>
    <row r="144238" ht="13.15" customHeight="1"/>
    <row r="144239" ht="13.15" customHeight="1"/>
    <row r="144240" ht="13.15" customHeight="1"/>
    <row r="144241" ht="13.15" customHeight="1"/>
    <row r="144242" ht="13.15" customHeight="1"/>
    <row r="144243" ht="13.15" customHeight="1"/>
    <row r="144244" ht="13.15" customHeight="1"/>
    <row r="144245" ht="13.15" customHeight="1"/>
    <row r="144246" ht="13.15" customHeight="1"/>
    <row r="144247" ht="13.15" customHeight="1"/>
    <row r="144248" ht="13.15" customHeight="1"/>
    <row r="144249" ht="13.15" customHeight="1"/>
    <row r="144250" ht="13.15" customHeight="1"/>
    <row r="144251" ht="13.15" customHeight="1"/>
    <row r="144252" ht="13.15" customHeight="1"/>
    <row r="144253" ht="13.15" customHeight="1"/>
    <row r="144254" ht="13.15" customHeight="1"/>
    <row r="144255" ht="13.15" customHeight="1"/>
    <row r="144256" ht="13.15" customHeight="1"/>
    <row r="144257" ht="13.15" customHeight="1"/>
    <row r="144258" ht="13.15" customHeight="1"/>
    <row r="144259" ht="13.15" customHeight="1"/>
    <row r="144260" ht="13.15" customHeight="1"/>
    <row r="144261" ht="13.15" customHeight="1"/>
    <row r="144262" ht="13.15" customHeight="1"/>
    <row r="144263" ht="13.15" customHeight="1"/>
    <row r="144264" ht="13.15" customHeight="1"/>
    <row r="144265" ht="13.15" customHeight="1"/>
    <row r="144266" ht="13.15" customHeight="1"/>
    <row r="144267" ht="13.15" customHeight="1"/>
    <row r="144268" ht="13.15" customHeight="1"/>
    <row r="144269" ht="13.15" customHeight="1"/>
    <row r="144270" ht="13.15" customHeight="1"/>
    <row r="144271" ht="13.15" customHeight="1"/>
    <row r="144272" ht="13.15" customHeight="1"/>
    <row r="144273" ht="13.15" customHeight="1"/>
    <row r="144274" ht="13.15" customHeight="1"/>
    <row r="144275" ht="13.15" customHeight="1"/>
    <row r="144276" ht="13.15" customHeight="1"/>
    <row r="144277" ht="13.15" customHeight="1"/>
    <row r="144278" ht="13.15" customHeight="1"/>
    <row r="144279" ht="13.15" customHeight="1"/>
    <row r="144280" ht="13.15" customHeight="1"/>
    <row r="144281" ht="13.15" customHeight="1"/>
    <row r="144282" ht="13.15" customHeight="1"/>
    <row r="144283" ht="13.15" customHeight="1"/>
    <row r="144284" ht="13.15" customHeight="1"/>
    <row r="144285" ht="13.15" customHeight="1"/>
    <row r="144286" ht="13.15" customHeight="1"/>
    <row r="144287" ht="13.15" customHeight="1"/>
    <row r="144288" ht="13.15" customHeight="1"/>
    <row r="144289" ht="13.15" customHeight="1"/>
    <row r="144290" ht="13.15" customHeight="1"/>
    <row r="144291" ht="13.15" customHeight="1"/>
    <row r="144292" ht="13.15" customHeight="1"/>
    <row r="144293" ht="13.15" customHeight="1"/>
    <row r="144294" ht="13.15" customHeight="1"/>
    <row r="144295" ht="13.15" customHeight="1"/>
    <row r="144296" ht="13.15" customHeight="1"/>
    <row r="144297" ht="13.15" customHeight="1"/>
    <row r="144298" ht="13.15" customHeight="1"/>
    <row r="144299" ht="13.15" customHeight="1"/>
    <row r="144300" ht="13.15" customHeight="1"/>
    <row r="144301" ht="13.15" customHeight="1"/>
    <row r="144302" ht="13.15" customHeight="1"/>
    <row r="144303" ht="13.15" customHeight="1"/>
    <row r="144304" ht="13.15" customHeight="1"/>
    <row r="144305" ht="13.15" customHeight="1"/>
    <row r="144306" ht="13.15" customHeight="1"/>
    <row r="144307" ht="13.15" customHeight="1"/>
    <row r="144308" ht="13.15" customHeight="1"/>
    <row r="144309" ht="13.15" customHeight="1"/>
    <row r="144310" ht="13.15" customHeight="1"/>
    <row r="144311" ht="13.15" customHeight="1"/>
    <row r="144312" ht="13.15" customHeight="1"/>
    <row r="144313" ht="13.15" customHeight="1"/>
    <row r="144314" ht="13.15" customHeight="1"/>
    <row r="144315" ht="13.15" customHeight="1"/>
    <row r="144316" ht="13.15" customHeight="1"/>
    <row r="144317" ht="13.15" customHeight="1"/>
    <row r="144318" ht="13.15" customHeight="1"/>
    <row r="144319" ht="13.15" customHeight="1"/>
    <row r="144320" ht="13.15" customHeight="1"/>
    <row r="144321" ht="13.15" customHeight="1"/>
    <row r="144322" ht="13.15" customHeight="1"/>
    <row r="144323" ht="13.15" customHeight="1"/>
    <row r="144324" ht="13.15" customHeight="1"/>
    <row r="144325" ht="13.15" customHeight="1"/>
    <row r="144326" ht="13.15" customHeight="1"/>
    <row r="144327" ht="13.15" customHeight="1"/>
    <row r="144328" ht="13.15" customHeight="1"/>
    <row r="144329" ht="13.15" customHeight="1"/>
    <row r="144330" ht="13.15" customHeight="1"/>
    <row r="144331" ht="13.15" customHeight="1"/>
    <row r="144332" ht="13.15" customHeight="1"/>
    <row r="144333" ht="13.15" customHeight="1"/>
    <row r="144334" ht="13.15" customHeight="1"/>
    <row r="144335" ht="13.15" customHeight="1"/>
    <row r="144336" ht="13.15" customHeight="1"/>
    <row r="144337" ht="13.15" customHeight="1"/>
    <row r="144338" ht="13.15" customHeight="1"/>
    <row r="144339" ht="13.15" customHeight="1"/>
    <row r="144340" ht="13.15" customHeight="1"/>
    <row r="144341" ht="13.15" customHeight="1"/>
    <row r="144342" ht="13.15" customHeight="1"/>
    <row r="144343" ht="13.15" customHeight="1"/>
    <row r="144344" ht="13.15" customHeight="1"/>
    <row r="144345" ht="13.15" customHeight="1"/>
    <row r="144346" ht="13.15" customHeight="1"/>
    <row r="144347" ht="13.15" customHeight="1"/>
    <row r="144348" ht="13.15" customHeight="1"/>
    <row r="144349" ht="13.15" customHeight="1"/>
    <row r="144350" ht="13.15" customHeight="1"/>
    <row r="144351" ht="13.15" customHeight="1"/>
    <row r="144352" ht="13.15" customHeight="1"/>
    <row r="144353" ht="13.15" customHeight="1"/>
    <row r="144354" ht="13.15" customHeight="1"/>
    <row r="144355" ht="13.15" customHeight="1"/>
    <row r="144356" ht="13.15" customHeight="1"/>
    <row r="144357" ht="13.15" customHeight="1"/>
    <row r="144358" ht="13.15" customHeight="1"/>
    <row r="144359" ht="13.15" customHeight="1"/>
    <row r="144360" ht="13.15" customHeight="1"/>
    <row r="144361" ht="13.15" customHeight="1"/>
    <row r="144362" ht="13.15" customHeight="1"/>
    <row r="144363" ht="13.15" customHeight="1"/>
    <row r="144364" ht="13.15" customHeight="1"/>
    <row r="144365" ht="13.15" customHeight="1"/>
    <row r="144366" ht="13.15" customHeight="1"/>
    <row r="144367" ht="13.15" customHeight="1"/>
    <row r="144368" ht="13.15" customHeight="1"/>
    <row r="144369" ht="13.15" customHeight="1"/>
    <row r="144370" ht="13.15" customHeight="1"/>
    <row r="144371" ht="13.15" customHeight="1"/>
    <row r="144372" ht="13.15" customHeight="1"/>
    <row r="144373" ht="13.15" customHeight="1"/>
    <row r="144374" ht="13.15" customHeight="1"/>
    <row r="144375" ht="13.15" customHeight="1"/>
    <row r="144376" ht="13.15" customHeight="1"/>
    <row r="144377" ht="13.15" customHeight="1"/>
    <row r="144378" ht="13.15" customHeight="1"/>
    <row r="144379" ht="13.15" customHeight="1"/>
    <row r="144380" ht="13.15" customHeight="1"/>
    <row r="144381" ht="13.15" customHeight="1"/>
    <row r="144382" ht="13.15" customHeight="1"/>
    <row r="144383" ht="13.15" customHeight="1"/>
    <row r="144384" ht="13.15" customHeight="1"/>
    <row r="144385" ht="13.15" customHeight="1"/>
    <row r="144386" ht="13.15" customHeight="1"/>
    <row r="144387" ht="13.15" customHeight="1"/>
    <row r="144388" ht="13.15" customHeight="1"/>
    <row r="144389" ht="13.15" customHeight="1"/>
    <row r="144390" ht="13.15" customHeight="1"/>
    <row r="144391" ht="13.15" customHeight="1"/>
    <row r="144392" ht="13.15" customHeight="1"/>
    <row r="144393" ht="13.15" customHeight="1"/>
    <row r="144394" ht="13.15" customHeight="1"/>
    <row r="144395" ht="13.15" customHeight="1"/>
    <row r="144396" ht="13.15" customHeight="1"/>
    <row r="144397" ht="13.15" customHeight="1"/>
    <row r="144398" ht="13.15" customHeight="1"/>
    <row r="144399" ht="13.15" customHeight="1"/>
    <row r="144400" ht="13.15" customHeight="1"/>
    <row r="144401" ht="13.15" customHeight="1"/>
    <row r="144402" ht="13.15" customHeight="1"/>
    <row r="144403" ht="13.15" customHeight="1"/>
    <row r="144404" ht="13.15" customHeight="1"/>
    <row r="144405" ht="13.15" customHeight="1"/>
    <row r="144406" ht="13.15" customHeight="1"/>
    <row r="144407" ht="13.15" customHeight="1"/>
    <row r="144408" ht="13.15" customHeight="1"/>
    <row r="144409" ht="13.15" customHeight="1"/>
    <row r="144410" ht="13.15" customHeight="1"/>
    <row r="144411" ht="13.15" customHeight="1"/>
    <row r="144412" ht="13.15" customHeight="1"/>
    <row r="144413" ht="13.15" customHeight="1"/>
    <row r="144414" ht="13.15" customHeight="1"/>
    <row r="144415" ht="13.15" customHeight="1"/>
    <row r="144416" ht="13.15" customHeight="1"/>
    <row r="144417" ht="13.15" customHeight="1"/>
    <row r="144418" ht="13.15" customHeight="1"/>
    <row r="144419" ht="13.15" customHeight="1"/>
    <row r="144420" ht="13.15" customHeight="1"/>
    <row r="144421" ht="13.15" customHeight="1"/>
    <row r="144422" ht="13.15" customHeight="1"/>
    <row r="144423" ht="13.15" customHeight="1"/>
    <row r="144424" ht="13.15" customHeight="1"/>
    <row r="144425" ht="13.15" customHeight="1"/>
    <row r="144426" ht="13.15" customHeight="1"/>
    <row r="144427" ht="13.15" customHeight="1"/>
    <row r="144428" ht="13.15" customHeight="1"/>
    <row r="144429" ht="13.15" customHeight="1"/>
    <row r="144430" ht="13.15" customHeight="1"/>
    <row r="144431" ht="13.15" customHeight="1"/>
    <row r="144432" ht="13.15" customHeight="1"/>
    <row r="144433" ht="13.15" customHeight="1"/>
    <row r="144434" ht="13.15" customHeight="1"/>
    <row r="144435" ht="13.15" customHeight="1"/>
    <row r="144436" ht="13.15" customHeight="1"/>
    <row r="144437" ht="13.15" customHeight="1"/>
    <row r="144438" ht="13.15" customHeight="1"/>
    <row r="144439" ht="13.15" customHeight="1"/>
    <row r="144440" ht="13.15" customHeight="1"/>
    <row r="144441" ht="13.15" customHeight="1"/>
    <row r="144442" ht="13.15" customHeight="1"/>
    <row r="144443" ht="13.15" customHeight="1"/>
    <row r="144444" ht="13.15" customHeight="1"/>
    <row r="144445" ht="13.15" customHeight="1"/>
    <row r="144446" ht="13.15" customHeight="1"/>
    <row r="144447" ht="13.15" customHeight="1"/>
    <row r="144448" ht="13.15" customHeight="1"/>
    <row r="144449" ht="13.15" customHeight="1"/>
    <row r="144450" ht="13.15" customHeight="1"/>
    <row r="144451" ht="13.15" customHeight="1"/>
    <row r="144452" ht="13.15" customHeight="1"/>
    <row r="144453" ht="13.15" customHeight="1"/>
    <row r="144454" ht="13.15" customHeight="1"/>
    <row r="144455" ht="13.15" customHeight="1"/>
    <row r="144456" ht="13.15" customHeight="1"/>
    <row r="144457" ht="13.15" customHeight="1"/>
    <row r="144458" ht="13.15" customHeight="1"/>
    <row r="144459" ht="13.15" customHeight="1"/>
    <row r="144460" ht="13.15" customHeight="1"/>
    <row r="144461" ht="13.15" customHeight="1"/>
    <row r="144462" ht="13.15" customHeight="1"/>
    <row r="144463" ht="13.15" customHeight="1"/>
    <row r="144464" ht="13.15" customHeight="1"/>
    <row r="144465" ht="13.15" customHeight="1"/>
    <row r="144466" ht="13.15" customHeight="1"/>
    <row r="144467" ht="13.15" customHeight="1"/>
    <row r="144468" ht="13.15" customHeight="1"/>
    <row r="144469" ht="13.15" customHeight="1"/>
    <row r="144470" ht="13.15" customHeight="1"/>
    <row r="144471" ht="13.15" customHeight="1"/>
    <row r="144472" ht="13.15" customHeight="1"/>
    <row r="144473" ht="13.15" customHeight="1"/>
    <row r="144474" ht="13.15" customHeight="1"/>
    <row r="144475" ht="13.15" customHeight="1"/>
    <row r="144476" ht="13.15" customHeight="1"/>
    <row r="144477" ht="13.15" customHeight="1"/>
    <row r="144478" ht="13.15" customHeight="1"/>
    <row r="144479" ht="13.15" customHeight="1"/>
    <row r="144480" ht="13.15" customHeight="1"/>
    <row r="144481" ht="13.15" customHeight="1"/>
    <row r="144482" ht="13.15" customHeight="1"/>
    <row r="144483" ht="13.15" customHeight="1"/>
    <row r="144484" ht="13.15" customHeight="1"/>
    <row r="144485" ht="13.15" customHeight="1"/>
    <row r="144486" ht="13.15" customHeight="1"/>
    <row r="144487" ht="13.15" customHeight="1"/>
    <row r="144488" ht="13.15" customHeight="1"/>
    <row r="144489" ht="13.15" customHeight="1"/>
    <row r="144490" ht="13.15" customHeight="1"/>
    <row r="144491" ht="13.15" customHeight="1"/>
    <row r="144492" ht="13.15" customHeight="1"/>
    <row r="144493" ht="13.15" customHeight="1"/>
    <row r="144494" ht="13.15" customHeight="1"/>
    <row r="144495" ht="13.15" customHeight="1"/>
    <row r="144496" ht="13.15" customHeight="1"/>
    <row r="144497" ht="13.15" customHeight="1"/>
    <row r="144498" ht="13.15" customHeight="1"/>
    <row r="144499" ht="13.15" customHeight="1"/>
    <row r="144500" ht="13.15" customHeight="1"/>
    <row r="144501" ht="13.15" customHeight="1"/>
    <row r="144502" ht="13.15" customHeight="1"/>
    <row r="144503" ht="13.15" customHeight="1"/>
    <row r="144504" ht="13.15" customHeight="1"/>
    <row r="144505" ht="13.15" customHeight="1"/>
    <row r="144506" ht="13.15" customHeight="1"/>
    <row r="144507" ht="13.15" customHeight="1"/>
    <row r="144508" ht="13.15" customHeight="1"/>
    <row r="144509" ht="13.15" customHeight="1"/>
    <row r="144510" ht="13.15" customHeight="1"/>
    <row r="144511" ht="13.15" customHeight="1"/>
    <row r="144512" ht="13.15" customHeight="1"/>
    <row r="144513" ht="13.15" customHeight="1"/>
    <row r="144514" ht="13.15" customHeight="1"/>
    <row r="144515" ht="13.15" customHeight="1"/>
    <row r="144516" ht="13.15" customHeight="1"/>
    <row r="144517" ht="13.15" customHeight="1"/>
    <row r="144518" ht="13.15" customHeight="1"/>
    <row r="144519" ht="13.15" customHeight="1"/>
    <row r="144520" ht="13.15" customHeight="1"/>
    <row r="144521" ht="13.15" customHeight="1"/>
    <row r="144522" ht="13.15" customHeight="1"/>
    <row r="144523" ht="13.15" customHeight="1"/>
    <row r="144524" ht="13.15" customHeight="1"/>
    <row r="144525" ht="13.15" customHeight="1"/>
    <row r="144526" ht="13.15" customHeight="1"/>
    <row r="144527" ht="13.15" customHeight="1"/>
    <row r="144528" ht="13.15" customHeight="1"/>
    <row r="144529" ht="13.15" customHeight="1"/>
    <row r="144530" ht="13.15" customHeight="1"/>
    <row r="144531" ht="13.15" customHeight="1"/>
    <row r="144532" ht="13.15" customHeight="1"/>
    <row r="144533" ht="13.15" customHeight="1"/>
    <row r="144534" ht="13.15" customHeight="1"/>
    <row r="144535" ht="13.15" customHeight="1"/>
    <row r="144536" ht="13.15" customHeight="1"/>
    <row r="144537" ht="13.15" customHeight="1"/>
    <row r="144538" ht="13.15" customHeight="1"/>
    <row r="144539" ht="13.15" customHeight="1"/>
    <row r="144540" ht="13.15" customHeight="1"/>
    <row r="144541" ht="13.15" customHeight="1"/>
    <row r="144542" ht="13.15" customHeight="1"/>
    <row r="144543" ht="13.15" customHeight="1"/>
    <row r="144544" ht="13.15" customHeight="1"/>
    <row r="144545" ht="13.15" customHeight="1"/>
    <row r="144546" ht="13.15" customHeight="1"/>
    <row r="144547" ht="13.15" customHeight="1"/>
    <row r="144548" ht="13.15" customHeight="1"/>
    <row r="144549" ht="13.15" customHeight="1"/>
    <row r="144550" ht="13.15" customHeight="1"/>
    <row r="144551" ht="13.15" customHeight="1"/>
    <row r="144552" ht="13.15" customHeight="1"/>
    <row r="144553" ht="13.15" customHeight="1"/>
    <row r="144554" ht="13.15" customHeight="1"/>
    <row r="144555" ht="13.15" customHeight="1"/>
    <row r="144556" ht="13.15" customHeight="1"/>
    <row r="144557" ht="13.15" customHeight="1"/>
    <row r="144558" ht="13.15" customHeight="1"/>
    <row r="144559" ht="13.15" customHeight="1"/>
    <row r="144560" ht="13.15" customHeight="1"/>
    <row r="144561" ht="13.15" customHeight="1"/>
    <row r="144562" ht="13.15" customHeight="1"/>
    <row r="144563" ht="13.15" customHeight="1"/>
    <row r="144564" ht="13.15" customHeight="1"/>
    <row r="144565" ht="13.15" customHeight="1"/>
    <row r="144566" ht="13.15" customHeight="1"/>
    <row r="144567" ht="13.15" customHeight="1"/>
    <row r="144568" ht="13.15" customHeight="1"/>
    <row r="144569" ht="13.15" customHeight="1"/>
    <row r="144570" ht="13.15" customHeight="1"/>
    <row r="144571" ht="13.15" customHeight="1"/>
    <row r="144572" ht="13.15" customHeight="1"/>
    <row r="144573" ht="13.15" customHeight="1"/>
    <row r="144574" ht="13.15" customHeight="1"/>
    <row r="144575" ht="13.15" customHeight="1"/>
    <row r="144576" ht="13.15" customHeight="1"/>
    <row r="144577" ht="13.15" customHeight="1"/>
    <row r="144578" ht="13.15" customHeight="1"/>
    <row r="144579" ht="13.15" customHeight="1"/>
    <row r="144580" ht="13.15" customHeight="1"/>
    <row r="144581" ht="13.15" customHeight="1"/>
    <row r="144582" ht="13.15" customHeight="1"/>
    <row r="144583" ht="13.15" customHeight="1"/>
    <row r="144584" ht="13.15" customHeight="1"/>
    <row r="144585" ht="13.15" customHeight="1"/>
    <row r="144586" ht="13.15" customHeight="1"/>
    <row r="144587" ht="13.15" customHeight="1"/>
    <row r="144588" ht="13.15" customHeight="1"/>
    <row r="144589" ht="13.15" customHeight="1"/>
    <row r="144590" ht="13.15" customHeight="1"/>
    <row r="144591" ht="13.15" customHeight="1"/>
    <row r="144592" ht="13.15" customHeight="1"/>
    <row r="144593" ht="13.15" customHeight="1"/>
    <row r="144594" ht="13.15" customHeight="1"/>
    <row r="144595" ht="13.15" customHeight="1"/>
    <row r="144596" ht="13.15" customHeight="1"/>
    <row r="144597" ht="13.15" customHeight="1"/>
    <row r="144598" ht="13.15" customHeight="1"/>
    <row r="144599" ht="13.15" customHeight="1"/>
    <row r="144600" ht="13.15" customHeight="1"/>
    <row r="144601" ht="13.15" customHeight="1"/>
    <row r="144602" ht="13.15" customHeight="1"/>
    <row r="144603" ht="13.15" customHeight="1"/>
    <row r="144604" ht="13.15" customHeight="1"/>
    <row r="144605" ht="13.15" customHeight="1"/>
    <row r="144606" ht="13.15" customHeight="1"/>
    <row r="144607" ht="13.15" customHeight="1"/>
    <row r="144608" ht="13.15" customHeight="1"/>
    <row r="144609" ht="13.15" customHeight="1"/>
    <row r="144610" ht="13.15" customHeight="1"/>
    <row r="144611" ht="13.15" customHeight="1"/>
    <row r="144612" ht="13.15" customHeight="1"/>
    <row r="144613" ht="13.15" customHeight="1"/>
    <row r="144614" ht="13.15" customHeight="1"/>
    <row r="144615" ht="13.15" customHeight="1"/>
    <row r="144616" ht="13.15" customHeight="1"/>
    <row r="144617" ht="13.15" customHeight="1"/>
    <row r="144618" ht="13.15" customHeight="1"/>
    <row r="144619" ht="13.15" customHeight="1"/>
    <row r="144620" ht="13.15" customHeight="1"/>
    <row r="144621" ht="13.15" customHeight="1"/>
    <row r="144622" ht="13.15" customHeight="1"/>
    <row r="144623" ht="13.15" customHeight="1"/>
    <row r="144624" ht="13.15" customHeight="1"/>
    <row r="144625" ht="13.15" customHeight="1"/>
    <row r="144626" ht="13.15" customHeight="1"/>
    <row r="144627" ht="13.15" customHeight="1"/>
    <row r="144628" ht="13.15" customHeight="1"/>
    <row r="144629" ht="13.15" customHeight="1"/>
    <row r="144630" ht="13.15" customHeight="1"/>
    <row r="144631" ht="13.15" customHeight="1"/>
    <row r="144632" ht="13.15" customHeight="1"/>
    <row r="144633" ht="13.15" customHeight="1"/>
    <row r="144634" ht="13.15" customHeight="1"/>
    <row r="144635" ht="13.15" customHeight="1"/>
    <row r="144636" ht="13.15" customHeight="1"/>
    <row r="144637" ht="13.15" customHeight="1"/>
    <row r="144638" ht="13.15" customHeight="1"/>
    <row r="144639" ht="13.15" customHeight="1"/>
    <row r="144640" ht="13.15" customHeight="1"/>
    <row r="144641" ht="13.15" customHeight="1"/>
    <row r="144642" ht="13.15" customHeight="1"/>
    <row r="144643" ht="13.15" customHeight="1"/>
    <row r="144644" ht="13.15" customHeight="1"/>
    <row r="144645" ht="13.15" customHeight="1"/>
    <row r="144646" ht="13.15" customHeight="1"/>
    <row r="144647" ht="13.15" customHeight="1"/>
    <row r="144648" ht="13.15" customHeight="1"/>
    <row r="144649" ht="13.15" customHeight="1"/>
    <row r="144650" ht="13.15" customHeight="1"/>
    <row r="144651" ht="13.15" customHeight="1"/>
    <row r="144652" ht="13.15" customHeight="1"/>
    <row r="144653" ht="13.15" customHeight="1"/>
    <row r="144654" ht="13.15" customHeight="1"/>
    <row r="144655" ht="13.15" customHeight="1"/>
    <row r="144656" ht="13.15" customHeight="1"/>
    <row r="144657" ht="13.15" customHeight="1"/>
    <row r="144658" ht="13.15" customHeight="1"/>
    <row r="144659" ht="13.15" customHeight="1"/>
    <row r="144660" ht="13.15" customHeight="1"/>
    <row r="144661" ht="13.15" customHeight="1"/>
    <row r="144662" ht="13.15" customHeight="1"/>
    <row r="144663" ht="13.15" customHeight="1"/>
    <row r="144664" ht="13.15" customHeight="1"/>
    <row r="144665" ht="13.15" customHeight="1"/>
    <row r="144666" ht="13.15" customHeight="1"/>
    <row r="144667" ht="13.15" customHeight="1"/>
    <row r="144668" ht="13.15" customHeight="1"/>
    <row r="144669" ht="13.15" customHeight="1"/>
    <row r="144670" ht="13.15" customHeight="1"/>
    <row r="144671" ht="13.15" customHeight="1"/>
    <row r="144672" ht="13.15" customHeight="1"/>
    <row r="144673" ht="13.15" customHeight="1"/>
    <row r="144674" ht="13.15" customHeight="1"/>
    <row r="144675" ht="13.15" customHeight="1"/>
    <row r="144676" ht="13.15" customHeight="1"/>
    <row r="144677" ht="13.15" customHeight="1"/>
    <row r="144678" ht="13.15" customHeight="1"/>
    <row r="144679" ht="13.15" customHeight="1"/>
    <row r="144680" ht="13.15" customHeight="1"/>
    <row r="144681" ht="13.15" customHeight="1"/>
    <row r="144682" ht="13.15" customHeight="1"/>
    <row r="144683" ht="13.15" customHeight="1"/>
    <row r="144684" ht="13.15" customHeight="1"/>
    <row r="144685" ht="13.15" customHeight="1"/>
    <row r="144686" ht="13.15" customHeight="1"/>
    <row r="144687" ht="13.15" customHeight="1"/>
    <row r="144688" ht="13.15" customHeight="1"/>
    <row r="144689" ht="13.15" customHeight="1"/>
    <row r="144690" ht="13.15" customHeight="1"/>
    <row r="144691" ht="13.15" customHeight="1"/>
    <row r="144692" ht="13.15" customHeight="1"/>
    <row r="144693" ht="13.15" customHeight="1"/>
    <row r="144694" ht="13.15" customHeight="1"/>
    <row r="144695" ht="13.15" customHeight="1"/>
    <row r="144696" ht="13.15" customHeight="1"/>
    <row r="144697" ht="13.15" customHeight="1"/>
    <row r="144698" ht="13.15" customHeight="1"/>
    <row r="144699" ht="13.15" customHeight="1"/>
    <row r="144700" ht="13.15" customHeight="1"/>
    <row r="144701" ht="13.15" customHeight="1"/>
    <row r="144702" ht="13.15" customHeight="1"/>
    <row r="144703" ht="13.15" customHeight="1"/>
    <row r="144704" ht="13.15" customHeight="1"/>
    <row r="144705" ht="13.15" customHeight="1"/>
    <row r="144706" ht="13.15" customHeight="1"/>
    <row r="144707" ht="13.15" customHeight="1"/>
    <row r="144708" ht="13.15" customHeight="1"/>
    <row r="144709" ht="13.15" customHeight="1"/>
    <row r="144710" ht="13.15" customHeight="1"/>
    <row r="144711" ht="13.15" customHeight="1"/>
    <row r="144712" ht="13.15" customHeight="1"/>
    <row r="144713" ht="13.15" customHeight="1"/>
    <row r="144714" ht="13.15" customHeight="1"/>
    <row r="144715" ht="13.15" customHeight="1"/>
    <row r="144716" ht="13.15" customHeight="1"/>
    <row r="144717" ht="13.15" customHeight="1"/>
    <row r="144718" ht="13.15" customHeight="1"/>
    <row r="144719" ht="13.15" customHeight="1"/>
    <row r="144720" ht="13.15" customHeight="1"/>
    <row r="144721" ht="13.15" customHeight="1"/>
    <row r="144722" ht="13.15" customHeight="1"/>
    <row r="144723" ht="13.15" customHeight="1"/>
    <row r="144724" ht="13.15" customHeight="1"/>
    <row r="144725" ht="13.15" customHeight="1"/>
    <row r="144726" ht="13.15" customHeight="1"/>
    <row r="144727" ht="13.15" customHeight="1"/>
    <row r="144728" ht="13.15" customHeight="1"/>
    <row r="144729" ht="13.15" customHeight="1"/>
    <row r="144730" ht="13.15" customHeight="1"/>
    <row r="144731" ht="13.15" customHeight="1"/>
    <row r="144732" ht="13.15" customHeight="1"/>
    <row r="144733" ht="13.15" customHeight="1"/>
    <row r="144734" ht="13.15" customHeight="1"/>
    <row r="144735" ht="13.15" customHeight="1"/>
    <row r="144736" ht="13.15" customHeight="1"/>
    <row r="144737" ht="13.15" customHeight="1"/>
    <row r="144738" ht="13.15" customHeight="1"/>
    <row r="144739" ht="13.15" customHeight="1"/>
    <row r="144740" ht="13.15" customHeight="1"/>
    <row r="144741" ht="13.15" customHeight="1"/>
    <row r="144742" ht="13.15" customHeight="1"/>
    <row r="144743" ht="13.15" customHeight="1"/>
    <row r="144744" ht="13.15" customHeight="1"/>
    <row r="144745" ht="13.15" customHeight="1"/>
    <row r="144746" ht="13.15" customHeight="1"/>
    <row r="144747" ht="13.15" customHeight="1"/>
    <row r="144748" ht="13.15" customHeight="1"/>
    <row r="144749" ht="13.15" customHeight="1"/>
    <row r="144750" ht="13.15" customHeight="1"/>
    <row r="144751" ht="13.15" customHeight="1"/>
    <row r="144752" ht="13.15" customHeight="1"/>
    <row r="144753" ht="13.15" customHeight="1"/>
    <row r="144754" ht="13.15" customHeight="1"/>
    <row r="144755" ht="13.15" customHeight="1"/>
    <row r="144756" ht="13.15" customHeight="1"/>
    <row r="144757" ht="13.15" customHeight="1"/>
    <row r="144758" ht="13.15" customHeight="1"/>
    <row r="144759" ht="13.15" customHeight="1"/>
    <row r="144760" ht="13.15" customHeight="1"/>
    <row r="144761" ht="13.15" customHeight="1"/>
    <row r="144762" ht="13.15" customHeight="1"/>
    <row r="144763" ht="13.15" customHeight="1"/>
    <row r="144764" ht="13.15" customHeight="1"/>
    <row r="144765" ht="13.15" customHeight="1"/>
    <row r="144766" ht="13.15" customHeight="1"/>
    <row r="144767" ht="13.15" customHeight="1"/>
    <row r="144768" ht="13.15" customHeight="1"/>
    <row r="144769" ht="13.15" customHeight="1"/>
    <row r="144770" ht="13.15" customHeight="1"/>
    <row r="144771" ht="13.15" customHeight="1"/>
    <row r="144772" ht="13.15" customHeight="1"/>
    <row r="144773" ht="13.15" customHeight="1"/>
    <row r="144774" ht="13.15" customHeight="1"/>
    <row r="144775" ht="13.15" customHeight="1"/>
    <row r="144776" ht="13.15" customHeight="1"/>
    <row r="144777" ht="13.15" customHeight="1"/>
    <row r="144778" ht="13.15" customHeight="1"/>
    <row r="144779" ht="13.15" customHeight="1"/>
    <row r="144780" ht="13.15" customHeight="1"/>
    <row r="144781" ht="13.15" customHeight="1"/>
    <row r="144782" ht="13.15" customHeight="1"/>
    <row r="144783" ht="13.15" customHeight="1"/>
    <row r="144784" ht="13.15" customHeight="1"/>
    <row r="144785" ht="13.15" customHeight="1"/>
    <row r="144786" ht="13.15" customHeight="1"/>
    <row r="144787" ht="13.15" customHeight="1"/>
    <row r="144788" ht="13.15" customHeight="1"/>
    <row r="144789" ht="13.15" customHeight="1"/>
    <row r="144790" ht="13.15" customHeight="1"/>
    <row r="144791" ht="13.15" customHeight="1"/>
    <row r="144792" ht="13.15" customHeight="1"/>
    <row r="144793" ht="13.15" customHeight="1"/>
    <row r="144794" ht="13.15" customHeight="1"/>
    <row r="144795" ht="13.15" customHeight="1"/>
    <row r="144796" ht="13.15" customHeight="1"/>
    <row r="144797" ht="13.15" customHeight="1"/>
    <row r="144798" ht="13.15" customHeight="1"/>
    <row r="144799" ht="13.15" customHeight="1"/>
    <row r="144800" ht="13.15" customHeight="1"/>
    <row r="144801" ht="13.15" customHeight="1"/>
    <row r="144802" ht="13.15" customHeight="1"/>
    <row r="144803" ht="13.15" customHeight="1"/>
    <row r="144804" ht="13.15" customHeight="1"/>
    <row r="144805" ht="13.15" customHeight="1"/>
    <row r="144806" ht="13.15" customHeight="1"/>
    <row r="144807" ht="13.15" customHeight="1"/>
    <row r="144808" ht="13.15" customHeight="1"/>
    <row r="144809" ht="13.15" customHeight="1"/>
    <row r="144810" ht="13.15" customHeight="1"/>
    <row r="144811" ht="13.15" customHeight="1"/>
    <row r="144812" ht="13.15" customHeight="1"/>
    <row r="144813" ht="13.15" customHeight="1"/>
    <row r="144814" ht="13.15" customHeight="1"/>
    <row r="144815" ht="13.15" customHeight="1"/>
    <row r="144816" ht="13.15" customHeight="1"/>
    <row r="144817" ht="13.15" customHeight="1"/>
    <row r="144818" ht="13.15" customHeight="1"/>
    <row r="144819" ht="13.15" customHeight="1"/>
    <row r="144820" ht="13.15" customHeight="1"/>
    <row r="144821" ht="13.15" customHeight="1"/>
    <row r="144822" ht="13.15" customHeight="1"/>
    <row r="144823" ht="13.15" customHeight="1"/>
    <row r="144824" ht="13.15" customHeight="1"/>
    <row r="144825" ht="13.15" customHeight="1"/>
    <row r="144826" ht="13.15" customHeight="1"/>
    <row r="144827" ht="13.15" customHeight="1"/>
    <row r="144828" ht="13.15" customHeight="1"/>
    <row r="144829" ht="13.15" customHeight="1"/>
    <row r="144830" ht="13.15" customHeight="1"/>
    <row r="144831" ht="13.15" customHeight="1"/>
    <row r="144832" ht="13.15" customHeight="1"/>
    <row r="144833" ht="13.15" customHeight="1"/>
    <row r="144834" ht="13.15" customHeight="1"/>
    <row r="144835" ht="13.15" customHeight="1"/>
    <row r="144836" ht="13.15" customHeight="1"/>
    <row r="144837" ht="13.15" customHeight="1"/>
    <row r="144838" ht="13.15" customHeight="1"/>
    <row r="144839" ht="13.15" customHeight="1"/>
    <row r="144840" ht="13.15" customHeight="1"/>
    <row r="144841" ht="13.15" customHeight="1"/>
    <row r="144842" ht="13.15" customHeight="1"/>
    <row r="144843" ht="13.15" customHeight="1"/>
    <row r="144844" ht="13.15" customHeight="1"/>
    <row r="144845" ht="13.15" customHeight="1"/>
    <row r="144846" ht="13.15" customHeight="1"/>
    <row r="144847" ht="13.15" customHeight="1"/>
    <row r="144848" ht="13.15" customHeight="1"/>
    <row r="144849" ht="13.15" customHeight="1"/>
    <row r="144850" ht="13.15" customHeight="1"/>
    <row r="144851" ht="13.15" customHeight="1"/>
    <row r="144852" ht="13.15" customHeight="1"/>
    <row r="144853" ht="13.15" customHeight="1"/>
    <row r="144854" ht="13.15" customHeight="1"/>
    <row r="144855" ht="13.15" customHeight="1"/>
    <row r="144856" ht="13.15" customHeight="1"/>
    <row r="144857" ht="13.15" customHeight="1"/>
    <row r="144858" ht="13.15" customHeight="1"/>
    <row r="144859" ht="13.15" customHeight="1"/>
    <row r="144860" ht="13.15" customHeight="1"/>
    <row r="144861" ht="13.15" customHeight="1"/>
    <row r="144862" ht="13.15" customHeight="1"/>
    <row r="144863" ht="13.15" customHeight="1"/>
    <row r="144864" ht="13.15" customHeight="1"/>
    <row r="144865" ht="13.15" customHeight="1"/>
    <row r="144866" ht="13.15" customHeight="1"/>
    <row r="144867" ht="13.15" customHeight="1"/>
    <row r="144868" ht="13.15" customHeight="1"/>
    <row r="144869" ht="13.15" customHeight="1"/>
    <row r="144870" ht="13.15" customHeight="1"/>
    <row r="144871" ht="13.15" customHeight="1"/>
    <row r="144872" ht="13.15" customHeight="1"/>
    <row r="144873" ht="13.15" customHeight="1"/>
    <row r="144874" ht="13.15" customHeight="1"/>
    <row r="144875" ht="13.15" customHeight="1"/>
    <row r="144876" ht="13.15" customHeight="1"/>
    <row r="144877" ht="13.15" customHeight="1"/>
    <row r="144878" ht="13.15" customHeight="1"/>
    <row r="144879" ht="13.15" customHeight="1"/>
    <row r="144880" ht="13.15" customHeight="1"/>
    <row r="144881" ht="13.15" customHeight="1"/>
    <row r="144882" ht="13.15" customHeight="1"/>
    <row r="144883" ht="13.15" customHeight="1"/>
    <row r="144884" ht="13.15" customHeight="1"/>
    <row r="144885" ht="13.15" customHeight="1"/>
    <row r="144886" ht="13.15" customHeight="1"/>
    <row r="144887" ht="13.15" customHeight="1"/>
    <row r="144888" ht="13.15" customHeight="1"/>
    <row r="144889" ht="13.15" customHeight="1"/>
    <row r="144890" ht="13.15" customHeight="1"/>
    <row r="144891" ht="13.15" customHeight="1"/>
    <row r="144892" ht="13.15" customHeight="1"/>
    <row r="144893" ht="13.15" customHeight="1"/>
    <row r="144894" ht="13.15" customHeight="1"/>
    <row r="144895" ht="13.15" customHeight="1"/>
    <row r="144896" ht="13.15" customHeight="1"/>
    <row r="144897" ht="13.15" customHeight="1"/>
    <row r="144898" ht="13.15" customHeight="1"/>
    <row r="144899" ht="13.15" customHeight="1"/>
    <row r="144900" ht="13.15" customHeight="1"/>
    <row r="144901" ht="13.15" customHeight="1"/>
    <row r="144902" ht="13.15" customHeight="1"/>
    <row r="144903" ht="13.15" customHeight="1"/>
    <row r="144904" ht="13.15" customHeight="1"/>
    <row r="144905" ht="13.15" customHeight="1"/>
    <row r="144906" ht="13.15" customHeight="1"/>
    <row r="144907" ht="13.15" customHeight="1"/>
    <row r="144908" ht="13.15" customHeight="1"/>
    <row r="144909" ht="13.15" customHeight="1"/>
    <row r="144910" ht="13.15" customHeight="1"/>
    <row r="144911" ht="13.15" customHeight="1"/>
    <row r="144912" ht="13.15" customHeight="1"/>
    <row r="144913" ht="13.15" customHeight="1"/>
    <row r="144914" ht="13.15" customHeight="1"/>
    <row r="144915" ht="13.15" customHeight="1"/>
    <row r="144916" ht="13.15" customHeight="1"/>
    <row r="144917" ht="13.15" customHeight="1"/>
    <row r="144918" ht="13.15" customHeight="1"/>
    <row r="144919" ht="13.15" customHeight="1"/>
    <row r="144920" ht="13.15" customHeight="1"/>
    <row r="144921" ht="13.15" customHeight="1"/>
    <row r="144922" ht="13.15" customHeight="1"/>
    <row r="144923" ht="13.15" customHeight="1"/>
    <row r="144924" ht="13.15" customHeight="1"/>
    <row r="144925" ht="13.15" customHeight="1"/>
    <row r="144926" ht="13.15" customHeight="1"/>
    <row r="144927" ht="13.15" customHeight="1"/>
    <row r="144928" ht="13.15" customHeight="1"/>
    <row r="144929" ht="13.15" customHeight="1"/>
    <row r="144930" ht="13.15" customHeight="1"/>
    <row r="144931" ht="13.15" customHeight="1"/>
    <row r="144932" ht="13.15" customHeight="1"/>
    <row r="144933" ht="13.15" customHeight="1"/>
    <row r="144934" ht="13.15" customHeight="1"/>
    <row r="144935" ht="13.15" customHeight="1"/>
    <row r="144936" ht="13.15" customHeight="1"/>
    <row r="144937" ht="13.15" customHeight="1"/>
    <row r="144938" ht="13.15" customHeight="1"/>
    <row r="144939" ht="13.15" customHeight="1"/>
    <row r="144940" ht="13.15" customHeight="1"/>
    <row r="144941" ht="13.15" customHeight="1"/>
    <row r="144942" ht="13.15" customHeight="1"/>
    <row r="144943" ht="13.15" customHeight="1"/>
    <row r="144944" ht="13.15" customHeight="1"/>
    <row r="144945" ht="13.15" customHeight="1"/>
    <row r="144946" ht="13.15" customHeight="1"/>
    <row r="144947" ht="13.15" customHeight="1"/>
    <row r="144948" ht="13.15" customHeight="1"/>
    <row r="144949" ht="13.15" customHeight="1"/>
    <row r="144950" ht="13.15" customHeight="1"/>
    <row r="144951" ht="13.15" customHeight="1"/>
    <row r="144952" ht="13.15" customHeight="1"/>
    <row r="144953" ht="13.15" customHeight="1"/>
    <row r="144954" ht="13.15" customHeight="1"/>
    <row r="144955" ht="13.15" customHeight="1"/>
    <row r="144956" ht="13.15" customHeight="1"/>
    <row r="144957" ht="13.15" customHeight="1"/>
    <row r="144958" ht="13.15" customHeight="1"/>
    <row r="144959" ht="13.15" customHeight="1"/>
    <row r="144960" ht="13.15" customHeight="1"/>
    <row r="144961" ht="13.15" customHeight="1"/>
    <row r="144962" ht="13.15" customHeight="1"/>
    <row r="144963" ht="13.15" customHeight="1"/>
    <row r="144964" ht="13.15" customHeight="1"/>
    <row r="144965" ht="13.15" customHeight="1"/>
    <row r="144966" ht="13.15" customHeight="1"/>
    <row r="144967" ht="13.15" customHeight="1"/>
    <row r="144968" ht="13.15" customHeight="1"/>
    <row r="144969" ht="13.15" customHeight="1"/>
    <row r="144970" ht="13.15" customHeight="1"/>
    <row r="144971" ht="13.15" customHeight="1"/>
    <row r="144972" ht="13.15" customHeight="1"/>
    <row r="144973" ht="13.15" customHeight="1"/>
    <row r="144974" ht="13.15" customHeight="1"/>
    <row r="144975" ht="13.15" customHeight="1"/>
    <row r="144976" ht="13.15" customHeight="1"/>
    <row r="144977" ht="13.15" customHeight="1"/>
    <row r="144978" ht="13.15" customHeight="1"/>
    <row r="144979" ht="13.15" customHeight="1"/>
    <row r="144980" ht="13.15" customHeight="1"/>
    <row r="144981" ht="13.15" customHeight="1"/>
    <row r="144982" ht="13.15" customHeight="1"/>
    <row r="144983" ht="13.15" customHeight="1"/>
    <row r="144984" ht="13.15" customHeight="1"/>
    <row r="144985" ht="13.15" customHeight="1"/>
    <row r="144986" ht="13.15" customHeight="1"/>
    <row r="144987" ht="13.15" customHeight="1"/>
    <row r="144988" ht="13.15" customHeight="1"/>
    <row r="144989" ht="13.15" customHeight="1"/>
    <row r="144990" ht="13.15" customHeight="1"/>
    <row r="144991" ht="13.15" customHeight="1"/>
    <row r="144992" ht="13.15" customHeight="1"/>
    <row r="144993" ht="13.15" customHeight="1"/>
    <row r="144994" ht="13.15" customHeight="1"/>
    <row r="144995" ht="13.15" customHeight="1"/>
    <row r="144996" ht="13.15" customHeight="1"/>
    <row r="144997" ht="13.15" customHeight="1"/>
    <row r="144998" ht="13.15" customHeight="1"/>
    <row r="144999" ht="13.15" customHeight="1"/>
    <row r="145000" ht="13.15" customHeight="1"/>
    <row r="145001" ht="13.15" customHeight="1"/>
    <row r="145002" ht="13.15" customHeight="1"/>
    <row r="145003" ht="13.15" customHeight="1"/>
    <row r="145004" ht="13.15" customHeight="1"/>
    <row r="145005" ht="13.15" customHeight="1"/>
    <row r="145006" ht="13.15" customHeight="1"/>
    <row r="145007" ht="13.15" customHeight="1"/>
    <row r="145008" ht="13.15" customHeight="1"/>
    <row r="145009" ht="13.15" customHeight="1"/>
    <row r="145010" ht="13.15" customHeight="1"/>
    <row r="145011" ht="13.15" customHeight="1"/>
    <row r="145012" ht="13.15" customHeight="1"/>
    <row r="145013" ht="13.15" customHeight="1"/>
    <row r="145014" ht="13.15" customHeight="1"/>
    <row r="145015" ht="13.15" customHeight="1"/>
    <row r="145016" ht="13.15" customHeight="1"/>
    <row r="145017" ht="13.15" customHeight="1"/>
    <row r="145018" ht="13.15" customHeight="1"/>
    <row r="145019" ht="13.15" customHeight="1"/>
    <row r="145020" ht="13.15" customHeight="1"/>
    <row r="145021" ht="13.15" customHeight="1"/>
    <row r="145022" ht="13.15" customHeight="1"/>
    <row r="145023" ht="13.15" customHeight="1"/>
    <row r="145024" ht="13.15" customHeight="1"/>
    <row r="145025" ht="13.15" customHeight="1"/>
    <row r="145026" ht="13.15" customHeight="1"/>
    <row r="145027" ht="13.15" customHeight="1"/>
    <row r="145028" ht="13.15" customHeight="1"/>
    <row r="145029" ht="13.15" customHeight="1"/>
    <row r="145030" ht="13.15" customHeight="1"/>
    <row r="145031" ht="13.15" customHeight="1"/>
    <row r="145032" ht="13.15" customHeight="1"/>
    <row r="145033" ht="13.15" customHeight="1"/>
    <row r="145034" ht="13.15" customHeight="1"/>
    <row r="145035" ht="13.15" customHeight="1"/>
    <row r="145036" ht="13.15" customHeight="1"/>
    <row r="145037" ht="13.15" customHeight="1"/>
    <row r="145038" ht="13.15" customHeight="1"/>
    <row r="145039" ht="13.15" customHeight="1"/>
    <row r="145040" ht="13.15" customHeight="1"/>
    <row r="145041" ht="13.15" customHeight="1"/>
    <row r="145042" ht="13.15" customHeight="1"/>
    <row r="145043" ht="13.15" customHeight="1"/>
    <row r="145044" ht="13.15" customHeight="1"/>
    <row r="145045" ht="13.15" customHeight="1"/>
    <row r="145046" ht="13.15" customHeight="1"/>
    <row r="145047" ht="13.15" customHeight="1"/>
    <row r="145048" ht="13.15" customHeight="1"/>
    <row r="145049" ht="13.15" customHeight="1"/>
    <row r="145050" ht="13.15" customHeight="1"/>
    <row r="145051" ht="13.15" customHeight="1"/>
    <row r="145052" ht="13.15" customHeight="1"/>
    <row r="145053" ht="13.15" customHeight="1"/>
    <row r="145054" ht="13.15" customHeight="1"/>
    <row r="145055" ht="13.15" customHeight="1"/>
    <row r="145056" ht="13.15" customHeight="1"/>
    <row r="145057" ht="13.15" customHeight="1"/>
    <row r="145058" ht="13.15" customHeight="1"/>
    <row r="145059" ht="13.15" customHeight="1"/>
    <row r="145060" ht="13.15" customHeight="1"/>
    <row r="145061" ht="13.15" customHeight="1"/>
    <row r="145062" ht="13.15" customHeight="1"/>
    <row r="145063" ht="13.15" customHeight="1"/>
    <row r="145064" ht="13.15" customHeight="1"/>
    <row r="145065" ht="13.15" customHeight="1"/>
    <row r="145066" ht="13.15" customHeight="1"/>
    <row r="145067" ht="13.15" customHeight="1"/>
    <row r="145068" ht="13.15" customHeight="1"/>
    <row r="145069" ht="13.15" customHeight="1"/>
    <row r="145070" ht="13.15" customHeight="1"/>
    <row r="145071" ht="13.15" customHeight="1"/>
    <row r="145072" ht="13.15" customHeight="1"/>
    <row r="145073" ht="13.15" customHeight="1"/>
    <row r="145074" ht="13.15" customHeight="1"/>
    <row r="145075" ht="13.15" customHeight="1"/>
    <row r="145076" ht="13.15" customHeight="1"/>
    <row r="145077" ht="13.15" customHeight="1"/>
    <row r="145078" ht="13.15" customHeight="1"/>
    <row r="145079" ht="13.15" customHeight="1"/>
    <row r="145080" ht="13.15" customHeight="1"/>
    <row r="145081" ht="13.15" customHeight="1"/>
    <row r="145082" ht="13.15" customHeight="1"/>
    <row r="145083" ht="13.15" customHeight="1"/>
    <row r="145084" ht="13.15" customHeight="1"/>
    <row r="145085" ht="13.15" customHeight="1"/>
    <row r="145086" ht="13.15" customHeight="1"/>
    <row r="145087" ht="13.15" customHeight="1"/>
    <row r="145088" ht="13.15" customHeight="1"/>
    <row r="145089" ht="13.15" customHeight="1"/>
    <row r="145090" ht="13.15" customHeight="1"/>
    <row r="145091" ht="13.15" customHeight="1"/>
    <row r="145092" ht="13.15" customHeight="1"/>
    <row r="145093" ht="13.15" customHeight="1"/>
    <row r="145094" ht="13.15" customHeight="1"/>
    <row r="145095" ht="13.15" customHeight="1"/>
    <row r="145096" ht="13.15" customHeight="1"/>
    <row r="145097" ht="13.15" customHeight="1"/>
    <row r="145098" ht="13.15" customHeight="1"/>
    <row r="145099" ht="13.15" customHeight="1"/>
    <row r="145100" ht="13.15" customHeight="1"/>
    <row r="145101" ht="13.15" customHeight="1"/>
    <row r="145102" ht="13.15" customHeight="1"/>
    <row r="145103" ht="13.15" customHeight="1"/>
    <row r="145104" ht="13.15" customHeight="1"/>
    <row r="145105" ht="13.15" customHeight="1"/>
    <row r="145106" ht="13.15" customHeight="1"/>
    <row r="145107" ht="13.15" customHeight="1"/>
    <row r="145108" ht="13.15" customHeight="1"/>
    <row r="145109" ht="13.15" customHeight="1"/>
    <row r="145110" ht="13.15" customHeight="1"/>
    <row r="145111" ht="13.15" customHeight="1"/>
    <row r="145112" ht="13.15" customHeight="1"/>
    <row r="145113" ht="13.15" customHeight="1"/>
    <row r="145114" ht="13.15" customHeight="1"/>
    <row r="145115" ht="13.15" customHeight="1"/>
    <row r="145116" ht="13.15" customHeight="1"/>
    <row r="145117" ht="13.15" customHeight="1"/>
    <row r="145118" ht="13.15" customHeight="1"/>
    <row r="145119" ht="13.15" customHeight="1"/>
    <row r="145120" ht="13.15" customHeight="1"/>
    <row r="145121" ht="13.15" customHeight="1"/>
    <row r="145122" ht="13.15" customHeight="1"/>
    <row r="145123" ht="13.15" customHeight="1"/>
    <row r="145124" ht="13.15" customHeight="1"/>
    <row r="145125" ht="13.15" customHeight="1"/>
    <row r="145126" ht="13.15" customHeight="1"/>
    <row r="145127" ht="13.15" customHeight="1"/>
    <row r="145128" ht="13.15" customHeight="1"/>
    <row r="145129" ht="13.15" customHeight="1"/>
    <row r="145130" ht="13.15" customHeight="1"/>
    <row r="145131" ht="13.15" customHeight="1"/>
    <row r="145132" ht="13.15" customHeight="1"/>
    <row r="145133" ht="13.15" customHeight="1"/>
    <row r="145134" ht="13.15" customHeight="1"/>
    <row r="145135" ht="13.15" customHeight="1"/>
    <row r="145136" ht="13.15" customHeight="1"/>
    <row r="145137" ht="13.15" customHeight="1"/>
    <row r="145138" ht="13.15" customHeight="1"/>
    <row r="145139" ht="13.15" customHeight="1"/>
    <row r="145140" ht="13.15" customHeight="1"/>
    <row r="145141" ht="13.15" customHeight="1"/>
    <row r="145142" ht="13.15" customHeight="1"/>
    <row r="145143" ht="13.15" customHeight="1"/>
    <row r="145144" ht="13.15" customHeight="1"/>
    <row r="145145" ht="13.15" customHeight="1"/>
    <row r="145146" ht="13.15" customHeight="1"/>
    <row r="145147" ht="13.15" customHeight="1"/>
    <row r="145148" ht="13.15" customHeight="1"/>
    <row r="145149" ht="13.15" customHeight="1"/>
    <row r="145150" ht="13.15" customHeight="1"/>
    <row r="145151" ht="13.15" customHeight="1"/>
    <row r="145152" ht="13.15" customHeight="1"/>
    <row r="145153" ht="13.15" customHeight="1"/>
    <row r="145154" ht="13.15" customHeight="1"/>
    <row r="145155" ht="13.15" customHeight="1"/>
    <row r="145156" ht="13.15" customHeight="1"/>
    <row r="145157" ht="13.15" customHeight="1"/>
    <row r="145158" ht="13.15" customHeight="1"/>
    <row r="145159" ht="13.15" customHeight="1"/>
    <row r="145160" ht="13.15" customHeight="1"/>
    <row r="145161" ht="13.15" customHeight="1"/>
    <row r="145162" ht="13.15" customHeight="1"/>
    <row r="145163" ht="13.15" customHeight="1"/>
    <row r="145164" ht="13.15" customHeight="1"/>
    <row r="145165" ht="13.15" customHeight="1"/>
    <row r="145166" ht="13.15" customHeight="1"/>
    <row r="145167" ht="13.15" customHeight="1"/>
    <row r="145168" ht="13.15" customHeight="1"/>
    <row r="145169" ht="13.15" customHeight="1"/>
    <row r="145170" ht="13.15" customHeight="1"/>
    <row r="145171" ht="13.15" customHeight="1"/>
    <row r="145172" ht="13.15" customHeight="1"/>
    <row r="145173" ht="13.15" customHeight="1"/>
    <row r="145174" ht="13.15" customHeight="1"/>
    <row r="145175" ht="13.15" customHeight="1"/>
    <row r="145176" ht="13.15" customHeight="1"/>
    <row r="145177" ht="13.15" customHeight="1"/>
    <row r="145178" ht="13.15" customHeight="1"/>
    <row r="145179" ht="13.15" customHeight="1"/>
    <row r="145180" ht="13.15" customHeight="1"/>
    <row r="145181" ht="13.15" customHeight="1"/>
    <row r="145182" ht="13.15" customHeight="1"/>
    <row r="145183" ht="13.15" customHeight="1"/>
    <row r="145184" ht="13.15" customHeight="1"/>
    <row r="145185" ht="13.15" customHeight="1"/>
    <row r="145186" ht="13.15" customHeight="1"/>
    <row r="145187" ht="13.15" customHeight="1"/>
    <row r="145188" ht="13.15" customHeight="1"/>
    <row r="145189" ht="13.15" customHeight="1"/>
    <row r="145190" ht="13.15" customHeight="1"/>
    <row r="145191" ht="13.15" customHeight="1"/>
    <row r="145192" ht="13.15" customHeight="1"/>
    <row r="145193" ht="13.15" customHeight="1"/>
    <row r="145194" ht="13.15" customHeight="1"/>
    <row r="145195" ht="13.15" customHeight="1"/>
    <row r="145196" ht="13.15" customHeight="1"/>
    <row r="145197" ht="13.15" customHeight="1"/>
    <row r="145198" ht="13.15" customHeight="1"/>
    <row r="145199" ht="13.15" customHeight="1"/>
    <row r="145200" ht="13.15" customHeight="1"/>
    <row r="145201" ht="13.15" customHeight="1"/>
    <row r="145202" ht="13.15" customHeight="1"/>
    <row r="145203" ht="13.15" customHeight="1"/>
    <row r="145204" ht="13.15" customHeight="1"/>
    <row r="145205" ht="13.15" customHeight="1"/>
    <row r="145206" ht="13.15" customHeight="1"/>
    <row r="145207" ht="13.15" customHeight="1"/>
    <row r="145208" ht="13.15" customHeight="1"/>
    <row r="145209" ht="13.15" customHeight="1"/>
    <row r="145210" ht="13.15" customHeight="1"/>
    <row r="145211" ht="13.15" customHeight="1"/>
    <row r="145212" ht="13.15" customHeight="1"/>
    <row r="145213" ht="13.15" customHeight="1"/>
    <row r="145214" ht="13.15" customHeight="1"/>
    <row r="145215" ht="13.15" customHeight="1"/>
    <row r="145216" ht="13.15" customHeight="1"/>
    <row r="145217" ht="13.15" customHeight="1"/>
    <row r="145218" ht="13.15" customHeight="1"/>
    <row r="145219" ht="13.15" customHeight="1"/>
    <row r="145220" ht="13.15" customHeight="1"/>
    <row r="145221" ht="13.15" customHeight="1"/>
    <row r="145222" ht="13.15" customHeight="1"/>
    <row r="145223" ht="13.15" customHeight="1"/>
    <row r="145224" ht="13.15" customHeight="1"/>
    <row r="145225" ht="13.15" customHeight="1"/>
    <row r="145226" ht="13.15" customHeight="1"/>
    <row r="145227" ht="13.15" customHeight="1"/>
    <row r="145228" ht="13.15" customHeight="1"/>
    <row r="145229" ht="13.15" customHeight="1"/>
    <row r="145230" ht="13.15" customHeight="1"/>
    <row r="145231" ht="13.15" customHeight="1"/>
    <row r="145232" ht="13.15" customHeight="1"/>
    <row r="145233" ht="13.15" customHeight="1"/>
    <row r="145234" ht="13.15" customHeight="1"/>
    <row r="145235" ht="13.15" customHeight="1"/>
    <row r="145236" ht="13.15" customHeight="1"/>
    <row r="145237" ht="13.15" customHeight="1"/>
    <row r="145238" ht="13.15" customHeight="1"/>
    <row r="145239" ht="13.15" customHeight="1"/>
    <row r="145240" ht="13.15" customHeight="1"/>
    <row r="145241" ht="13.15" customHeight="1"/>
    <row r="145242" ht="13.15" customHeight="1"/>
    <row r="145243" ht="13.15" customHeight="1"/>
    <row r="145244" ht="13.15" customHeight="1"/>
    <row r="145245" ht="13.15" customHeight="1"/>
    <row r="145246" ht="13.15" customHeight="1"/>
    <row r="145247" ht="13.15" customHeight="1"/>
    <row r="145248" ht="13.15" customHeight="1"/>
    <row r="145249" ht="13.15" customHeight="1"/>
    <row r="145250" ht="13.15" customHeight="1"/>
    <row r="145251" ht="13.15" customHeight="1"/>
    <row r="145252" ht="13.15" customHeight="1"/>
    <row r="145253" ht="13.15" customHeight="1"/>
    <row r="145254" ht="13.15" customHeight="1"/>
    <row r="145255" ht="13.15" customHeight="1"/>
    <row r="145256" ht="13.15" customHeight="1"/>
    <row r="145257" ht="13.15" customHeight="1"/>
    <row r="145258" ht="13.15" customHeight="1"/>
    <row r="145259" ht="13.15" customHeight="1"/>
    <row r="145260" ht="13.15" customHeight="1"/>
    <row r="145261" ht="13.15" customHeight="1"/>
    <row r="145262" ht="13.15" customHeight="1"/>
    <row r="145263" ht="13.15" customHeight="1"/>
    <row r="145264" ht="13.15" customHeight="1"/>
    <row r="145265" ht="13.15" customHeight="1"/>
    <row r="145266" ht="13.15" customHeight="1"/>
    <row r="145267" ht="13.15" customHeight="1"/>
    <row r="145268" ht="13.15" customHeight="1"/>
    <row r="145269" ht="13.15" customHeight="1"/>
    <row r="145270" ht="13.15" customHeight="1"/>
    <row r="145271" ht="13.15" customHeight="1"/>
    <row r="145272" ht="13.15" customHeight="1"/>
    <row r="145273" ht="13.15" customHeight="1"/>
    <row r="145274" ht="13.15" customHeight="1"/>
    <row r="145275" ht="13.15" customHeight="1"/>
    <row r="145276" ht="13.15" customHeight="1"/>
    <row r="145277" ht="13.15" customHeight="1"/>
    <row r="145278" ht="13.15" customHeight="1"/>
    <row r="145279" ht="13.15" customHeight="1"/>
    <row r="145280" ht="13.15" customHeight="1"/>
    <row r="145281" ht="13.15" customHeight="1"/>
    <row r="145282" ht="13.15" customHeight="1"/>
    <row r="145283" ht="13.15" customHeight="1"/>
    <row r="145284" ht="13.15" customHeight="1"/>
    <row r="145285" ht="13.15" customHeight="1"/>
    <row r="145286" ht="13.15" customHeight="1"/>
    <row r="145287" ht="13.15" customHeight="1"/>
    <row r="145288" ht="13.15" customHeight="1"/>
    <row r="145289" ht="13.15" customHeight="1"/>
    <row r="145290" ht="13.15" customHeight="1"/>
    <row r="145291" ht="13.15" customHeight="1"/>
    <row r="145292" ht="13.15" customHeight="1"/>
    <row r="145293" ht="13.15" customHeight="1"/>
    <row r="145294" ht="13.15" customHeight="1"/>
    <row r="145295" ht="13.15" customHeight="1"/>
    <row r="145296" ht="13.15" customHeight="1"/>
    <row r="145297" ht="13.15" customHeight="1"/>
    <row r="145298" ht="13.15" customHeight="1"/>
    <row r="145299" ht="13.15" customHeight="1"/>
    <row r="145300" ht="13.15" customHeight="1"/>
    <row r="145301" ht="13.15" customHeight="1"/>
    <row r="145302" ht="13.15" customHeight="1"/>
    <row r="145303" ht="13.15" customHeight="1"/>
    <row r="145304" ht="13.15" customHeight="1"/>
    <row r="145305" ht="13.15" customHeight="1"/>
    <row r="145306" ht="13.15" customHeight="1"/>
    <row r="145307" ht="13.15" customHeight="1"/>
    <row r="145308" ht="13.15" customHeight="1"/>
    <row r="145309" ht="13.15" customHeight="1"/>
    <row r="145310" ht="13.15" customHeight="1"/>
    <row r="145311" ht="13.15" customHeight="1"/>
    <row r="145312" ht="13.15" customHeight="1"/>
    <row r="145313" ht="13.15" customHeight="1"/>
    <row r="145314" ht="13.15" customHeight="1"/>
    <row r="145315" ht="13.15" customHeight="1"/>
    <row r="145316" ht="13.15" customHeight="1"/>
    <row r="145317" ht="13.15" customHeight="1"/>
    <row r="145318" ht="13.15" customHeight="1"/>
    <row r="145319" ht="13.15" customHeight="1"/>
    <row r="145320" ht="13.15" customHeight="1"/>
    <row r="145321" ht="13.15" customHeight="1"/>
    <row r="145322" ht="13.15" customHeight="1"/>
    <row r="145323" ht="13.15" customHeight="1"/>
    <row r="145324" ht="13.15" customHeight="1"/>
    <row r="145325" ht="13.15" customHeight="1"/>
    <row r="145326" ht="13.15" customHeight="1"/>
    <row r="145327" ht="13.15" customHeight="1"/>
    <row r="145328" ht="13.15" customHeight="1"/>
    <row r="145329" ht="13.15" customHeight="1"/>
    <row r="145330" ht="13.15" customHeight="1"/>
    <row r="145331" ht="13.15" customHeight="1"/>
    <row r="145332" ht="13.15" customHeight="1"/>
    <row r="145333" ht="13.15" customHeight="1"/>
    <row r="145334" ht="13.15" customHeight="1"/>
    <row r="145335" ht="13.15" customHeight="1"/>
    <row r="145336" ht="13.15" customHeight="1"/>
    <row r="145337" ht="13.15" customHeight="1"/>
    <row r="145338" ht="13.15" customHeight="1"/>
    <row r="145339" ht="13.15" customHeight="1"/>
    <row r="145340" ht="13.15" customHeight="1"/>
    <row r="145341" ht="13.15" customHeight="1"/>
    <row r="145342" ht="13.15" customHeight="1"/>
    <row r="145343" ht="13.15" customHeight="1"/>
    <row r="145344" ht="13.15" customHeight="1"/>
    <row r="145345" ht="13.15" customHeight="1"/>
    <row r="145346" ht="13.15" customHeight="1"/>
    <row r="145347" ht="13.15" customHeight="1"/>
    <row r="145348" ht="13.15" customHeight="1"/>
    <row r="145349" ht="13.15" customHeight="1"/>
    <row r="145350" ht="13.15" customHeight="1"/>
    <row r="145351" ht="13.15" customHeight="1"/>
    <row r="145352" ht="13.15" customHeight="1"/>
    <row r="145353" ht="13.15" customHeight="1"/>
    <row r="145354" ht="13.15" customHeight="1"/>
    <row r="145355" ht="13.15" customHeight="1"/>
    <row r="145356" ht="13.15" customHeight="1"/>
    <row r="145357" ht="13.15" customHeight="1"/>
    <row r="145358" ht="13.15" customHeight="1"/>
    <row r="145359" ht="13.15" customHeight="1"/>
    <row r="145360" ht="13.15" customHeight="1"/>
    <row r="145361" ht="13.15" customHeight="1"/>
    <row r="145362" ht="13.15" customHeight="1"/>
    <row r="145363" ht="13.15" customHeight="1"/>
    <row r="145364" ht="13.15" customHeight="1"/>
    <row r="145365" ht="13.15" customHeight="1"/>
    <row r="145366" ht="13.15" customHeight="1"/>
    <row r="145367" ht="13.15" customHeight="1"/>
    <row r="145368" ht="13.15" customHeight="1"/>
    <row r="145369" ht="13.15" customHeight="1"/>
    <row r="145370" ht="13.15" customHeight="1"/>
    <row r="145371" ht="13.15" customHeight="1"/>
    <row r="145372" ht="13.15" customHeight="1"/>
    <row r="145373" ht="13.15" customHeight="1"/>
    <row r="145374" ht="13.15" customHeight="1"/>
    <row r="145375" ht="13.15" customHeight="1"/>
    <row r="145376" ht="13.15" customHeight="1"/>
    <row r="145377" ht="13.15" customHeight="1"/>
    <row r="145378" ht="13.15" customHeight="1"/>
    <row r="145379" ht="13.15" customHeight="1"/>
    <row r="145380" ht="13.15" customHeight="1"/>
    <row r="145381" ht="13.15" customHeight="1"/>
    <row r="145382" ht="13.15" customHeight="1"/>
    <row r="145383" ht="13.15" customHeight="1"/>
    <row r="145384" ht="13.15" customHeight="1"/>
    <row r="145385" ht="13.15" customHeight="1"/>
    <row r="145386" ht="13.15" customHeight="1"/>
    <row r="145387" ht="13.15" customHeight="1"/>
    <row r="145388" ht="13.15" customHeight="1"/>
    <row r="145389" ht="13.15" customHeight="1"/>
    <row r="145390" ht="13.15" customHeight="1"/>
    <row r="145391" ht="13.15" customHeight="1"/>
    <row r="145392" ht="13.15" customHeight="1"/>
    <row r="145393" ht="13.15" customHeight="1"/>
    <row r="145394" ht="13.15" customHeight="1"/>
    <row r="145395" ht="13.15" customHeight="1"/>
    <row r="145396" ht="13.15" customHeight="1"/>
    <row r="145397" ht="13.15" customHeight="1"/>
    <row r="145398" ht="13.15" customHeight="1"/>
    <row r="145399" ht="13.15" customHeight="1"/>
    <row r="145400" ht="13.15" customHeight="1"/>
    <row r="145401" ht="13.15" customHeight="1"/>
    <row r="145402" ht="13.15" customHeight="1"/>
    <row r="145403" ht="13.15" customHeight="1"/>
    <row r="145404" ht="13.15" customHeight="1"/>
    <row r="145405" ht="13.15" customHeight="1"/>
    <row r="145406" ht="13.15" customHeight="1"/>
    <row r="145407" ht="13.15" customHeight="1"/>
    <row r="145408" ht="13.15" customHeight="1"/>
    <row r="145409" ht="13.15" customHeight="1"/>
    <row r="145410" ht="13.15" customHeight="1"/>
    <row r="145411" ht="13.15" customHeight="1"/>
    <row r="145412" ht="13.15" customHeight="1"/>
    <row r="145413" ht="13.15" customHeight="1"/>
    <row r="145414" ht="13.15" customHeight="1"/>
    <row r="145415" ht="13.15" customHeight="1"/>
    <row r="145416" ht="13.15" customHeight="1"/>
    <row r="145417" ht="13.15" customHeight="1"/>
    <row r="145418" ht="13.15" customHeight="1"/>
    <row r="145419" ht="13.15" customHeight="1"/>
    <row r="145420" ht="13.15" customHeight="1"/>
    <row r="145421" ht="13.15" customHeight="1"/>
    <row r="145422" ht="13.15" customHeight="1"/>
    <row r="145423" ht="13.15" customHeight="1"/>
    <row r="145424" ht="13.15" customHeight="1"/>
    <row r="145425" ht="13.15" customHeight="1"/>
    <row r="145426" ht="13.15" customHeight="1"/>
    <row r="145427" ht="13.15" customHeight="1"/>
    <row r="145428" ht="13.15" customHeight="1"/>
    <row r="145429" ht="13.15" customHeight="1"/>
    <row r="145430" ht="13.15" customHeight="1"/>
    <row r="145431" ht="13.15" customHeight="1"/>
    <row r="145432" ht="13.15" customHeight="1"/>
    <row r="145433" ht="13.15" customHeight="1"/>
    <row r="145434" ht="13.15" customHeight="1"/>
    <row r="145435" ht="13.15" customHeight="1"/>
    <row r="145436" ht="13.15" customHeight="1"/>
    <row r="145437" ht="13.15" customHeight="1"/>
    <row r="145438" ht="13.15" customHeight="1"/>
    <row r="145439" ht="13.15" customHeight="1"/>
    <row r="145440" ht="13.15" customHeight="1"/>
    <row r="145441" ht="13.15" customHeight="1"/>
    <row r="145442" ht="13.15" customHeight="1"/>
    <row r="145443" ht="13.15" customHeight="1"/>
    <row r="145444" ht="13.15" customHeight="1"/>
    <row r="145445" ht="13.15" customHeight="1"/>
    <row r="145446" ht="13.15" customHeight="1"/>
    <row r="145447" ht="13.15" customHeight="1"/>
    <row r="145448" ht="13.15" customHeight="1"/>
    <row r="145449" ht="13.15" customHeight="1"/>
    <row r="145450" ht="13.15" customHeight="1"/>
    <row r="145451" ht="13.15" customHeight="1"/>
    <row r="145452" ht="13.15" customHeight="1"/>
    <row r="145453" ht="13.15" customHeight="1"/>
    <row r="145454" ht="13.15" customHeight="1"/>
    <row r="145455" ht="13.15" customHeight="1"/>
    <row r="145456" ht="13.15" customHeight="1"/>
    <row r="145457" ht="13.15" customHeight="1"/>
    <row r="145458" ht="13.15" customHeight="1"/>
    <row r="145459" ht="13.15" customHeight="1"/>
    <row r="145460" ht="13.15" customHeight="1"/>
    <row r="145461" ht="13.15" customHeight="1"/>
    <row r="145462" ht="13.15" customHeight="1"/>
    <row r="145463" ht="13.15" customHeight="1"/>
    <row r="145464" ht="13.15" customHeight="1"/>
    <row r="145465" ht="13.15" customHeight="1"/>
    <row r="145466" ht="13.15" customHeight="1"/>
    <row r="145467" ht="13.15" customHeight="1"/>
    <row r="145468" ht="13.15" customHeight="1"/>
    <row r="145469" ht="13.15" customHeight="1"/>
    <row r="145470" ht="13.15" customHeight="1"/>
    <row r="145471" ht="13.15" customHeight="1"/>
    <row r="145472" ht="13.15" customHeight="1"/>
    <row r="145473" ht="13.15" customHeight="1"/>
    <row r="145474" ht="13.15" customHeight="1"/>
    <row r="145475" ht="13.15" customHeight="1"/>
    <row r="145476" ht="13.15" customHeight="1"/>
    <row r="145477" ht="13.15" customHeight="1"/>
    <row r="145478" ht="13.15" customHeight="1"/>
    <row r="145479" ht="13.15" customHeight="1"/>
    <row r="145480" ht="13.15" customHeight="1"/>
    <row r="145481" ht="13.15" customHeight="1"/>
    <row r="145482" ht="13.15" customHeight="1"/>
    <row r="145483" ht="13.15" customHeight="1"/>
    <row r="145484" ht="13.15" customHeight="1"/>
    <row r="145485" ht="13.15" customHeight="1"/>
    <row r="145486" ht="13.15" customHeight="1"/>
    <row r="145487" ht="13.15" customHeight="1"/>
    <row r="145488" ht="13.15" customHeight="1"/>
    <row r="145489" ht="13.15" customHeight="1"/>
    <row r="145490" ht="13.15" customHeight="1"/>
    <row r="145491" ht="13.15" customHeight="1"/>
    <row r="145492" ht="13.15" customHeight="1"/>
    <row r="145493" ht="13.15" customHeight="1"/>
    <row r="145494" ht="13.15" customHeight="1"/>
    <row r="145495" ht="13.15" customHeight="1"/>
    <row r="145496" ht="13.15" customHeight="1"/>
    <row r="145497" ht="13.15" customHeight="1"/>
    <row r="145498" ht="13.15" customHeight="1"/>
    <row r="145499" ht="13.15" customHeight="1"/>
    <row r="145500" ht="13.15" customHeight="1"/>
    <row r="145501" ht="13.15" customHeight="1"/>
    <row r="145502" ht="13.15" customHeight="1"/>
    <row r="145503" ht="13.15" customHeight="1"/>
    <row r="145504" ht="13.15" customHeight="1"/>
    <row r="145505" ht="13.15" customHeight="1"/>
    <row r="145506" ht="13.15" customHeight="1"/>
    <row r="145507" ht="13.15" customHeight="1"/>
    <row r="145508" ht="13.15" customHeight="1"/>
    <row r="145509" ht="13.15" customHeight="1"/>
    <row r="145510" ht="13.15" customHeight="1"/>
    <row r="145511" ht="13.15" customHeight="1"/>
    <row r="145512" ht="13.15" customHeight="1"/>
    <row r="145513" ht="13.15" customHeight="1"/>
    <row r="145514" ht="13.15" customHeight="1"/>
    <row r="145515" ht="13.15" customHeight="1"/>
    <row r="145516" ht="13.15" customHeight="1"/>
    <row r="145517" ht="13.15" customHeight="1"/>
    <row r="145518" ht="13.15" customHeight="1"/>
    <row r="145519" ht="13.15" customHeight="1"/>
    <row r="145520" ht="13.15" customHeight="1"/>
    <row r="145521" ht="13.15" customHeight="1"/>
    <row r="145522" ht="13.15" customHeight="1"/>
    <row r="145523" ht="13.15" customHeight="1"/>
    <row r="145524" ht="13.15" customHeight="1"/>
    <row r="145525" ht="13.15" customHeight="1"/>
    <row r="145526" ht="13.15" customHeight="1"/>
    <row r="145527" ht="13.15" customHeight="1"/>
    <row r="145528" ht="13.15" customHeight="1"/>
    <row r="145529" ht="13.15" customHeight="1"/>
    <row r="145530" ht="13.15" customHeight="1"/>
    <row r="145531" ht="13.15" customHeight="1"/>
    <row r="145532" ht="13.15" customHeight="1"/>
    <row r="145533" ht="13.15" customHeight="1"/>
    <row r="145534" ht="13.15" customHeight="1"/>
    <row r="145535" ht="13.15" customHeight="1"/>
    <row r="145536" ht="13.15" customHeight="1"/>
    <row r="145537" ht="13.15" customHeight="1"/>
    <row r="145538" ht="13.15" customHeight="1"/>
    <row r="145539" ht="13.15" customHeight="1"/>
    <row r="145540" ht="13.15" customHeight="1"/>
    <row r="145541" ht="13.15" customHeight="1"/>
    <row r="145542" ht="13.15" customHeight="1"/>
    <row r="145543" ht="13.15" customHeight="1"/>
    <row r="145544" ht="13.15" customHeight="1"/>
    <row r="145545" ht="13.15" customHeight="1"/>
    <row r="145546" ht="13.15" customHeight="1"/>
    <row r="145547" ht="13.15" customHeight="1"/>
    <row r="145548" ht="13.15" customHeight="1"/>
    <row r="145549" ht="13.15" customHeight="1"/>
    <row r="145550" ht="13.15" customHeight="1"/>
    <row r="145551" ht="13.15" customHeight="1"/>
    <row r="145552" ht="13.15" customHeight="1"/>
    <row r="145553" ht="13.15" customHeight="1"/>
    <row r="145554" ht="13.15" customHeight="1"/>
    <row r="145555" ht="13.15" customHeight="1"/>
    <row r="145556" ht="13.15" customHeight="1"/>
    <row r="145557" ht="13.15" customHeight="1"/>
    <row r="145558" ht="13.15" customHeight="1"/>
    <row r="145559" ht="13.15" customHeight="1"/>
    <row r="145560" ht="13.15" customHeight="1"/>
    <row r="145561" ht="13.15" customHeight="1"/>
    <row r="145562" ht="13.15" customHeight="1"/>
    <row r="145563" ht="13.15" customHeight="1"/>
    <row r="145564" ht="13.15" customHeight="1"/>
    <row r="145565" ht="13.15" customHeight="1"/>
    <row r="145566" ht="13.15" customHeight="1"/>
    <row r="145567" ht="13.15" customHeight="1"/>
    <row r="145568" ht="13.15" customHeight="1"/>
    <row r="145569" ht="13.15" customHeight="1"/>
    <row r="145570" ht="13.15" customHeight="1"/>
    <row r="145571" ht="13.15" customHeight="1"/>
    <row r="145572" ht="13.15" customHeight="1"/>
    <row r="145573" ht="13.15" customHeight="1"/>
    <row r="145574" ht="13.15" customHeight="1"/>
    <row r="145575" ht="13.15" customHeight="1"/>
    <row r="145576" ht="13.15" customHeight="1"/>
    <row r="145577" ht="13.15" customHeight="1"/>
    <row r="145578" ht="13.15" customHeight="1"/>
    <row r="145579" ht="13.15" customHeight="1"/>
    <row r="145580" ht="13.15" customHeight="1"/>
    <row r="145581" ht="13.15" customHeight="1"/>
    <row r="145582" ht="13.15" customHeight="1"/>
    <row r="145583" ht="13.15" customHeight="1"/>
    <row r="145584" ht="13.15" customHeight="1"/>
    <row r="145585" ht="13.15" customHeight="1"/>
    <row r="145586" ht="13.15" customHeight="1"/>
    <row r="145587" ht="13.15" customHeight="1"/>
    <row r="145588" ht="13.15" customHeight="1"/>
    <row r="145589" ht="13.15" customHeight="1"/>
    <row r="145590" ht="13.15" customHeight="1"/>
    <row r="145591" ht="13.15" customHeight="1"/>
    <row r="145592" ht="13.15" customHeight="1"/>
    <row r="145593" ht="13.15" customHeight="1"/>
    <row r="145594" ht="13.15" customHeight="1"/>
    <row r="145595" ht="13.15" customHeight="1"/>
    <row r="145596" ht="13.15" customHeight="1"/>
    <row r="145597" ht="13.15" customHeight="1"/>
    <row r="145598" ht="13.15" customHeight="1"/>
    <row r="145599" ht="13.15" customHeight="1"/>
    <row r="145600" ht="13.15" customHeight="1"/>
    <row r="145601" ht="13.15" customHeight="1"/>
    <row r="145602" ht="13.15" customHeight="1"/>
    <row r="145603" ht="13.15" customHeight="1"/>
    <row r="145604" ht="13.15" customHeight="1"/>
    <row r="145605" ht="13.15" customHeight="1"/>
    <row r="145606" ht="13.15" customHeight="1"/>
    <row r="145607" ht="13.15" customHeight="1"/>
    <row r="145608" ht="13.15" customHeight="1"/>
    <row r="145609" ht="13.15" customHeight="1"/>
    <row r="145610" ht="13.15" customHeight="1"/>
    <row r="145611" ht="13.15" customHeight="1"/>
    <row r="145612" ht="13.15" customHeight="1"/>
    <row r="145613" ht="13.15" customHeight="1"/>
    <row r="145614" ht="13.15" customHeight="1"/>
    <row r="145615" ht="13.15" customHeight="1"/>
    <row r="145616" ht="13.15" customHeight="1"/>
    <row r="145617" ht="13.15" customHeight="1"/>
    <row r="145618" ht="13.15" customHeight="1"/>
    <row r="145619" ht="13.15" customHeight="1"/>
    <row r="145620" ht="13.15" customHeight="1"/>
    <row r="145621" ht="13.15" customHeight="1"/>
    <row r="145622" ht="13.15" customHeight="1"/>
    <row r="145623" ht="13.15" customHeight="1"/>
    <row r="145624" ht="13.15" customHeight="1"/>
    <row r="145625" ht="13.15" customHeight="1"/>
    <row r="145626" ht="13.15" customHeight="1"/>
    <row r="145627" ht="13.15" customHeight="1"/>
    <row r="145628" ht="13.15" customHeight="1"/>
    <row r="145629" ht="13.15" customHeight="1"/>
    <row r="145630" ht="13.15" customHeight="1"/>
    <row r="145631" ht="13.15" customHeight="1"/>
    <row r="145632" ht="13.15" customHeight="1"/>
    <row r="145633" ht="13.15" customHeight="1"/>
    <row r="145634" ht="13.15" customHeight="1"/>
    <row r="145635" ht="13.15" customHeight="1"/>
    <row r="145636" ht="13.15" customHeight="1"/>
    <row r="145637" ht="13.15" customHeight="1"/>
    <row r="145638" ht="13.15" customHeight="1"/>
    <row r="145639" ht="13.15" customHeight="1"/>
    <row r="145640" ht="13.15" customHeight="1"/>
    <row r="145641" ht="13.15" customHeight="1"/>
    <row r="145642" ht="13.15" customHeight="1"/>
    <row r="145643" ht="13.15" customHeight="1"/>
    <row r="145644" ht="13.15" customHeight="1"/>
    <row r="145645" ht="13.15" customHeight="1"/>
    <row r="145646" ht="13.15" customHeight="1"/>
    <row r="145647" ht="13.15" customHeight="1"/>
    <row r="145648" ht="13.15" customHeight="1"/>
    <row r="145649" ht="13.15" customHeight="1"/>
    <row r="145650" ht="13.15" customHeight="1"/>
    <row r="145651" ht="13.15" customHeight="1"/>
    <row r="145652" ht="13.15" customHeight="1"/>
    <row r="145653" ht="13.15" customHeight="1"/>
    <row r="145654" ht="13.15" customHeight="1"/>
    <row r="145655" ht="13.15" customHeight="1"/>
    <row r="145656" ht="13.15" customHeight="1"/>
    <row r="145657" ht="13.15" customHeight="1"/>
    <row r="145658" ht="13.15" customHeight="1"/>
    <row r="145659" ht="13.15" customHeight="1"/>
    <row r="145660" ht="13.15" customHeight="1"/>
    <row r="145661" ht="13.15" customHeight="1"/>
    <row r="145662" ht="13.15" customHeight="1"/>
    <row r="145663" ht="13.15" customHeight="1"/>
    <row r="145664" ht="13.15" customHeight="1"/>
    <row r="145665" ht="13.15" customHeight="1"/>
    <row r="145666" ht="13.15" customHeight="1"/>
    <row r="145667" ht="13.15" customHeight="1"/>
    <row r="145668" ht="13.15" customHeight="1"/>
    <row r="145669" ht="13.15" customHeight="1"/>
    <row r="145670" ht="13.15" customHeight="1"/>
    <row r="145671" ht="13.15" customHeight="1"/>
    <row r="145672" ht="13.15" customHeight="1"/>
    <row r="145673" ht="13.15" customHeight="1"/>
    <row r="145674" ht="13.15" customHeight="1"/>
    <row r="145675" ht="13.15" customHeight="1"/>
    <row r="145676" ht="13.15" customHeight="1"/>
    <row r="145677" ht="13.15" customHeight="1"/>
    <row r="145678" ht="13.15" customHeight="1"/>
    <row r="145679" ht="13.15" customHeight="1"/>
    <row r="145680" ht="13.15" customHeight="1"/>
    <row r="145681" ht="13.15" customHeight="1"/>
    <row r="145682" ht="13.15" customHeight="1"/>
    <row r="145683" ht="13.15" customHeight="1"/>
    <row r="145684" ht="13.15" customHeight="1"/>
    <row r="145685" ht="13.15" customHeight="1"/>
    <row r="145686" ht="13.15" customHeight="1"/>
    <row r="145687" ht="13.15" customHeight="1"/>
    <row r="145688" ht="13.15" customHeight="1"/>
    <row r="145689" ht="13.15" customHeight="1"/>
    <row r="145690" ht="13.15" customHeight="1"/>
    <row r="145691" ht="13.15" customHeight="1"/>
    <row r="145692" ht="13.15" customHeight="1"/>
    <row r="145693" ht="13.15" customHeight="1"/>
    <row r="145694" ht="13.15" customHeight="1"/>
    <row r="145695" ht="13.15" customHeight="1"/>
    <row r="145696" ht="13.15" customHeight="1"/>
    <row r="145697" ht="13.15" customHeight="1"/>
    <row r="145698" ht="13.15" customHeight="1"/>
    <row r="145699" ht="13.15" customHeight="1"/>
    <row r="145700" ht="13.15" customHeight="1"/>
    <row r="145701" ht="13.15" customHeight="1"/>
    <row r="145702" ht="13.15" customHeight="1"/>
    <row r="145703" ht="13.15" customHeight="1"/>
    <row r="145704" ht="13.15" customHeight="1"/>
    <row r="145705" ht="13.15" customHeight="1"/>
    <row r="145706" ht="13.15" customHeight="1"/>
    <row r="145707" ht="13.15" customHeight="1"/>
    <row r="145708" ht="13.15" customHeight="1"/>
    <row r="145709" ht="13.15" customHeight="1"/>
    <row r="145710" ht="13.15" customHeight="1"/>
    <row r="145711" ht="13.15" customHeight="1"/>
    <row r="145712" ht="13.15" customHeight="1"/>
    <row r="145713" ht="13.15" customHeight="1"/>
    <row r="145714" ht="13.15" customHeight="1"/>
    <row r="145715" ht="13.15" customHeight="1"/>
    <row r="145716" ht="13.15" customHeight="1"/>
    <row r="145717" ht="13.15" customHeight="1"/>
    <row r="145718" ht="13.15" customHeight="1"/>
    <row r="145719" ht="13.15" customHeight="1"/>
    <row r="145720" ht="13.15" customHeight="1"/>
    <row r="145721" ht="13.15" customHeight="1"/>
    <row r="145722" ht="13.15" customHeight="1"/>
    <row r="145723" ht="13.15" customHeight="1"/>
    <row r="145724" ht="13.15" customHeight="1"/>
    <row r="145725" ht="13.15" customHeight="1"/>
    <row r="145726" ht="13.15" customHeight="1"/>
    <row r="145727" ht="13.15" customHeight="1"/>
    <row r="145728" ht="13.15" customHeight="1"/>
    <row r="145729" ht="13.15" customHeight="1"/>
    <row r="145730" ht="13.15" customHeight="1"/>
    <row r="145731" ht="13.15" customHeight="1"/>
    <row r="145732" ht="13.15" customHeight="1"/>
    <row r="145733" ht="13.15" customHeight="1"/>
    <row r="145734" ht="13.15" customHeight="1"/>
    <row r="145735" ht="13.15" customHeight="1"/>
    <row r="145736" ht="13.15" customHeight="1"/>
    <row r="145737" ht="13.15" customHeight="1"/>
    <row r="145738" ht="13.15" customHeight="1"/>
    <row r="145739" ht="13.15" customHeight="1"/>
    <row r="145740" ht="13.15" customHeight="1"/>
    <row r="145741" ht="13.15" customHeight="1"/>
    <row r="145742" ht="13.15" customHeight="1"/>
    <row r="145743" ht="13.15" customHeight="1"/>
    <row r="145744" ht="13.15" customHeight="1"/>
    <row r="145745" ht="13.15" customHeight="1"/>
    <row r="145746" ht="13.15" customHeight="1"/>
    <row r="145747" ht="13.15" customHeight="1"/>
    <row r="145748" ht="13.15" customHeight="1"/>
    <row r="145749" ht="13.15" customHeight="1"/>
    <row r="145750" ht="13.15" customHeight="1"/>
    <row r="145751" ht="13.15" customHeight="1"/>
    <row r="145752" ht="13.15" customHeight="1"/>
    <row r="145753" ht="13.15" customHeight="1"/>
    <row r="145754" ht="13.15" customHeight="1"/>
    <row r="145755" ht="13.15" customHeight="1"/>
    <row r="145756" ht="13.15" customHeight="1"/>
    <row r="145757" ht="13.15" customHeight="1"/>
    <row r="145758" ht="13.15" customHeight="1"/>
    <row r="145759" ht="13.15" customHeight="1"/>
    <row r="145760" ht="13.15" customHeight="1"/>
    <row r="145761" ht="13.15" customHeight="1"/>
    <row r="145762" ht="13.15" customHeight="1"/>
    <row r="145763" ht="13.15" customHeight="1"/>
    <row r="145764" ht="13.15" customHeight="1"/>
    <row r="145765" ht="13.15" customHeight="1"/>
    <row r="145766" ht="13.15" customHeight="1"/>
    <row r="145767" ht="13.15" customHeight="1"/>
    <row r="145768" ht="13.15" customHeight="1"/>
    <row r="145769" ht="13.15" customHeight="1"/>
    <row r="145770" ht="13.15" customHeight="1"/>
    <row r="145771" ht="13.15" customHeight="1"/>
    <row r="145772" ht="13.15" customHeight="1"/>
    <row r="145773" ht="13.15" customHeight="1"/>
    <row r="145774" ht="13.15" customHeight="1"/>
    <row r="145775" ht="13.15" customHeight="1"/>
    <row r="145776" ht="13.15" customHeight="1"/>
    <row r="145777" ht="13.15" customHeight="1"/>
    <row r="145778" ht="13.15" customHeight="1"/>
    <row r="145779" ht="13.15" customHeight="1"/>
    <row r="145780" ht="13.15" customHeight="1"/>
    <row r="145781" ht="13.15" customHeight="1"/>
    <row r="145782" ht="13.15" customHeight="1"/>
    <row r="145783" ht="13.15" customHeight="1"/>
    <row r="145784" ht="13.15" customHeight="1"/>
    <row r="145785" ht="13.15" customHeight="1"/>
    <row r="145786" ht="13.15" customHeight="1"/>
    <row r="145787" ht="13.15" customHeight="1"/>
    <row r="145788" ht="13.15" customHeight="1"/>
    <row r="145789" ht="13.15" customHeight="1"/>
    <row r="145790" ht="13.15" customHeight="1"/>
    <row r="145791" ht="13.15" customHeight="1"/>
    <row r="145792" ht="13.15" customHeight="1"/>
    <row r="145793" ht="13.15" customHeight="1"/>
    <row r="145794" ht="13.15" customHeight="1"/>
    <row r="145795" ht="13.15" customHeight="1"/>
    <row r="145796" ht="13.15" customHeight="1"/>
    <row r="145797" ht="13.15" customHeight="1"/>
    <row r="145798" ht="13.15" customHeight="1"/>
    <row r="145799" ht="13.15" customHeight="1"/>
    <row r="145800" ht="13.15" customHeight="1"/>
    <row r="145801" ht="13.15" customHeight="1"/>
    <row r="145802" ht="13.15" customHeight="1"/>
    <row r="145803" ht="13.15" customHeight="1"/>
    <row r="145804" ht="13.15" customHeight="1"/>
    <row r="145805" ht="13.15" customHeight="1"/>
    <row r="145806" ht="13.15" customHeight="1"/>
    <row r="145807" ht="13.15" customHeight="1"/>
    <row r="145808" ht="13.15" customHeight="1"/>
    <row r="145809" ht="13.15" customHeight="1"/>
    <row r="145810" ht="13.15" customHeight="1"/>
    <row r="145811" ht="13.15" customHeight="1"/>
    <row r="145812" ht="13.15" customHeight="1"/>
    <row r="145813" ht="13.15" customHeight="1"/>
    <row r="145814" ht="13.15" customHeight="1"/>
    <row r="145815" ht="13.15" customHeight="1"/>
    <row r="145816" ht="13.15" customHeight="1"/>
    <row r="145817" ht="13.15" customHeight="1"/>
    <row r="145818" ht="13.15" customHeight="1"/>
    <row r="145819" ht="13.15" customHeight="1"/>
    <row r="145820" ht="13.15" customHeight="1"/>
    <row r="145821" ht="13.15" customHeight="1"/>
    <row r="145822" ht="13.15" customHeight="1"/>
    <row r="145823" ht="13.15" customHeight="1"/>
    <row r="145824" ht="13.15" customHeight="1"/>
    <row r="145825" ht="13.15" customHeight="1"/>
    <row r="145826" ht="13.15" customHeight="1"/>
    <row r="145827" ht="13.15" customHeight="1"/>
    <row r="145828" ht="13.15" customHeight="1"/>
    <row r="145829" ht="13.15" customHeight="1"/>
    <row r="145830" ht="13.15" customHeight="1"/>
    <row r="145831" ht="13.15" customHeight="1"/>
    <row r="145832" ht="13.15" customHeight="1"/>
    <row r="145833" ht="13.15" customHeight="1"/>
    <row r="145834" ht="13.15" customHeight="1"/>
    <row r="145835" ht="13.15" customHeight="1"/>
    <row r="145836" ht="13.15" customHeight="1"/>
    <row r="145837" ht="13.15" customHeight="1"/>
    <row r="145838" ht="13.15" customHeight="1"/>
    <row r="145839" ht="13.15" customHeight="1"/>
    <row r="145840" ht="13.15" customHeight="1"/>
    <row r="145841" ht="13.15" customHeight="1"/>
    <row r="145842" ht="13.15" customHeight="1"/>
    <row r="145843" ht="13.15" customHeight="1"/>
    <row r="145844" ht="13.15" customHeight="1"/>
    <row r="145845" ht="13.15" customHeight="1"/>
    <row r="145846" ht="13.15" customHeight="1"/>
    <row r="145847" ht="13.15" customHeight="1"/>
    <row r="145848" ht="13.15" customHeight="1"/>
    <row r="145849" ht="13.15" customHeight="1"/>
    <row r="145850" ht="13.15" customHeight="1"/>
    <row r="145851" ht="13.15" customHeight="1"/>
    <row r="145852" ht="13.15" customHeight="1"/>
    <row r="145853" ht="13.15" customHeight="1"/>
    <row r="145854" ht="13.15" customHeight="1"/>
    <row r="145855" ht="13.15" customHeight="1"/>
    <row r="145856" ht="13.15" customHeight="1"/>
    <row r="145857" ht="13.15" customHeight="1"/>
    <row r="145858" ht="13.15" customHeight="1"/>
    <row r="145859" ht="13.15" customHeight="1"/>
    <row r="145860" ht="13.15" customHeight="1"/>
    <row r="145861" ht="13.15" customHeight="1"/>
    <row r="145862" ht="13.15" customHeight="1"/>
    <row r="145863" ht="13.15" customHeight="1"/>
    <row r="145864" ht="13.15" customHeight="1"/>
    <row r="145865" ht="13.15" customHeight="1"/>
    <row r="145866" ht="13.15" customHeight="1"/>
    <row r="145867" ht="13.15" customHeight="1"/>
    <row r="145868" ht="13.15" customHeight="1"/>
    <row r="145869" ht="13.15" customHeight="1"/>
    <row r="145870" ht="13.15" customHeight="1"/>
    <row r="145871" ht="13.15" customHeight="1"/>
    <row r="145872" ht="13.15" customHeight="1"/>
    <row r="145873" ht="13.15" customHeight="1"/>
    <row r="145874" ht="13.15" customHeight="1"/>
    <row r="145875" ht="13.15" customHeight="1"/>
    <row r="145876" ht="13.15" customHeight="1"/>
    <row r="145877" ht="13.15" customHeight="1"/>
    <row r="145878" ht="13.15" customHeight="1"/>
    <row r="145879" ht="13.15" customHeight="1"/>
    <row r="145880" ht="13.15" customHeight="1"/>
    <row r="145881" ht="13.15" customHeight="1"/>
    <row r="145882" ht="13.15" customHeight="1"/>
    <row r="145883" ht="13.15" customHeight="1"/>
    <row r="145884" ht="13.15" customHeight="1"/>
    <row r="145885" ht="13.15" customHeight="1"/>
    <row r="145886" ht="13.15" customHeight="1"/>
    <row r="145887" ht="13.15" customHeight="1"/>
    <row r="145888" ht="13.15" customHeight="1"/>
    <row r="145889" ht="13.15" customHeight="1"/>
    <row r="145890" ht="13.15" customHeight="1"/>
    <row r="145891" ht="13.15" customHeight="1"/>
    <row r="145892" ht="13.15" customHeight="1"/>
    <row r="145893" ht="13.15" customHeight="1"/>
    <row r="145894" ht="13.15" customHeight="1"/>
    <row r="145895" ht="13.15" customHeight="1"/>
    <row r="145896" ht="13.15" customHeight="1"/>
    <row r="145897" ht="13.15" customHeight="1"/>
    <row r="145898" ht="13.15" customHeight="1"/>
    <row r="145899" ht="13.15" customHeight="1"/>
    <row r="145900" ht="13.15" customHeight="1"/>
    <row r="145901" ht="13.15" customHeight="1"/>
    <row r="145902" ht="13.15" customHeight="1"/>
    <row r="145903" ht="13.15" customHeight="1"/>
    <row r="145904" ht="13.15" customHeight="1"/>
    <row r="145905" ht="13.15" customHeight="1"/>
    <row r="145906" ht="13.15" customHeight="1"/>
    <row r="145907" ht="13.15" customHeight="1"/>
    <row r="145908" ht="13.15" customHeight="1"/>
    <row r="145909" ht="13.15" customHeight="1"/>
    <row r="145910" ht="13.15" customHeight="1"/>
    <row r="145911" ht="13.15" customHeight="1"/>
    <row r="145912" ht="13.15" customHeight="1"/>
    <row r="145913" ht="13.15" customHeight="1"/>
    <row r="145914" ht="13.15" customHeight="1"/>
    <row r="145915" ht="13.15" customHeight="1"/>
    <row r="145916" ht="13.15" customHeight="1"/>
    <row r="145917" ht="13.15" customHeight="1"/>
    <row r="145918" ht="13.15" customHeight="1"/>
    <row r="145919" ht="13.15" customHeight="1"/>
    <row r="145920" ht="13.15" customHeight="1"/>
    <row r="145921" ht="13.15" customHeight="1"/>
    <row r="145922" ht="13.15" customHeight="1"/>
    <row r="145923" ht="13.15" customHeight="1"/>
    <row r="145924" ht="13.15" customHeight="1"/>
    <row r="145925" ht="13.15" customHeight="1"/>
    <row r="145926" ht="13.15" customHeight="1"/>
    <row r="145927" ht="13.15" customHeight="1"/>
    <row r="145928" ht="13.15" customHeight="1"/>
    <row r="145929" ht="13.15" customHeight="1"/>
    <row r="145930" ht="13.15" customHeight="1"/>
    <row r="145931" ht="13.15" customHeight="1"/>
    <row r="145932" ht="13.15" customHeight="1"/>
    <row r="145933" ht="13.15" customHeight="1"/>
    <row r="145934" ht="13.15" customHeight="1"/>
    <row r="145935" ht="13.15" customHeight="1"/>
    <row r="145936" ht="13.15" customHeight="1"/>
    <row r="145937" ht="13.15" customHeight="1"/>
    <row r="145938" ht="13.15" customHeight="1"/>
    <row r="145939" ht="13.15" customHeight="1"/>
    <row r="145940" ht="13.15" customHeight="1"/>
    <row r="145941" ht="13.15" customHeight="1"/>
    <row r="145942" ht="13.15" customHeight="1"/>
    <row r="145943" ht="13.15" customHeight="1"/>
    <row r="145944" ht="13.15" customHeight="1"/>
    <row r="145945" ht="13.15" customHeight="1"/>
    <row r="145946" ht="13.15" customHeight="1"/>
    <row r="145947" ht="13.15" customHeight="1"/>
    <row r="145948" ht="13.15" customHeight="1"/>
    <row r="145949" ht="13.15" customHeight="1"/>
    <row r="145950" ht="13.15" customHeight="1"/>
    <row r="145951" ht="13.15" customHeight="1"/>
    <row r="145952" ht="13.15" customHeight="1"/>
    <row r="145953" ht="13.15" customHeight="1"/>
    <row r="145954" ht="13.15" customHeight="1"/>
    <row r="145955" ht="13.15" customHeight="1"/>
    <row r="145956" ht="13.15" customHeight="1"/>
    <row r="145957" ht="13.15" customHeight="1"/>
    <row r="145958" ht="13.15" customHeight="1"/>
    <row r="145959" ht="13.15" customHeight="1"/>
    <row r="145960" ht="13.15" customHeight="1"/>
    <row r="145961" ht="13.15" customHeight="1"/>
    <row r="145962" ht="13.15" customHeight="1"/>
    <row r="145963" ht="13.15" customHeight="1"/>
    <row r="145964" ht="13.15" customHeight="1"/>
    <row r="145965" ht="13.15" customHeight="1"/>
    <row r="145966" ht="13.15" customHeight="1"/>
    <row r="145967" ht="13.15" customHeight="1"/>
    <row r="145968" ht="13.15" customHeight="1"/>
    <row r="145969" ht="13.15" customHeight="1"/>
    <row r="145970" ht="13.15" customHeight="1"/>
    <row r="145971" ht="13.15" customHeight="1"/>
    <row r="145972" ht="13.15" customHeight="1"/>
    <row r="145973" ht="13.15" customHeight="1"/>
    <row r="145974" ht="13.15" customHeight="1"/>
    <row r="145975" ht="13.15" customHeight="1"/>
    <row r="145976" ht="13.15" customHeight="1"/>
    <row r="145977" ht="13.15" customHeight="1"/>
    <row r="145978" ht="13.15" customHeight="1"/>
    <row r="145979" ht="13.15" customHeight="1"/>
    <row r="145980" ht="13.15" customHeight="1"/>
    <row r="145981" ht="13.15" customHeight="1"/>
    <row r="145982" ht="13.15" customHeight="1"/>
    <row r="145983" ht="13.15" customHeight="1"/>
    <row r="145984" ht="13.15" customHeight="1"/>
    <row r="145985" ht="13.15" customHeight="1"/>
    <row r="145986" ht="13.15" customHeight="1"/>
    <row r="145987" ht="13.15" customHeight="1"/>
    <row r="145988" ht="13.15" customHeight="1"/>
    <row r="145989" ht="13.15" customHeight="1"/>
    <row r="145990" ht="13.15" customHeight="1"/>
    <row r="145991" ht="13.15" customHeight="1"/>
    <row r="145992" ht="13.15" customHeight="1"/>
    <row r="145993" ht="13.15" customHeight="1"/>
    <row r="145994" ht="13.15" customHeight="1"/>
    <row r="145995" ht="13.15" customHeight="1"/>
    <row r="145996" ht="13.15" customHeight="1"/>
    <row r="145997" ht="13.15" customHeight="1"/>
    <row r="145998" ht="13.15" customHeight="1"/>
    <row r="145999" ht="13.15" customHeight="1"/>
    <row r="146000" ht="13.15" customHeight="1"/>
    <row r="146001" ht="13.15" customHeight="1"/>
    <row r="146002" ht="13.15" customHeight="1"/>
    <row r="146003" ht="13.15" customHeight="1"/>
    <row r="146004" ht="13.15" customHeight="1"/>
    <row r="146005" ht="13.15" customHeight="1"/>
    <row r="146006" ht="13.15" customHeight="1"/>
    <row r="146007" ht="13.15" customHeight="1"/>
    <row r="146008" ht="13.15" customHeight="1"/>
    <row r="146009" ht="13.15" customHeight="1"/>
    <row r="146010" ht="13.15" customHeight="1"/>
    <row r="146011" ht="13.15" customHeight="1"/>
    <row r="146012" ht="13.15" customHeight="1"/>
    <row r="146013" ht="13.15" customHeight="1"/>
    <row r="146014" ht="13.15" customHeight="1"/>
    <row r="146015" ht="13.15" customHeight="1"/>
    <row r="146016" ht="13.15" customHeight="1"/>
    <row r="146017" ht="13.15" customHeight="1"/>
    <row r="146018" ht="13.15" customHeight="1"/>
    <row r="146019" ht="13.15" customHeight="1"/>
    <row r="146020" ht="13.15" customHeight="1"/>
    <row r="146021" ht="13.15" customHeight="1"/>
    <row r="146022" ht="13.15" customHeight="1"/>
    <row r="146023" ht="13.15" customHeight="1"/>
    <row r="146024" ht="13.15" customHeight="1"/>
    <row r="146025" ht="13.15" customHeight="1"/>
    <row r="146026" ht="13.15" customHeight="1"/>
    <row r="146027" ht="13.15" customHeight="1"/>
    <row r="146028" ht="13.15" customHeight="1"/>
    <row r="146029" ht="13.15" customHeight="1"/>
    <row r="146030" ht="13.15" customHeight="1"/>
    <row r="146031" ht="13.15" customHeight="1"/>
    <row r="146032" ht="13.15" customHeight="1"/>
    <row r="146033" ht="13.15" customHeight="1"/>
    <row r="146034" ht="13.15" customHeight="1"/>
    <row r="146035" ht="13.15" customHeight="1"/>
    <row r="146036" ht="13.15" customHeight="1"/>
    <row r="146037" ht="13.15" customHeight="1"/>
    <row r="146038" ht="13.15" customHeight="1"/>
    <row r="146039" ht="13.15" customHeight="1"/>
    <row r="146040" ht="13.15" customHeight="1"/>
    <row r="146041" ht="13.15" customHeight="1"/>
    <row r="146042" ht="13.15" customHeight="1"/>
    <row r="146043" ht="13.15" customHeight="1"/>
    <row r="146044" ht="13.15" customHeight="1"/>
    <row r="146045" ht="13.15" customHeight="1"/>
    <row r="146046" ht="13.15" customHeight="1"/>
    <row r="146047" ht="13.15" customHeight="1"/>
    <row r="146048" ht="13.15" customHeight="1"/>
    <row r="146049" ht="13.15" customHeight="1"/>
    <row r="146050" ht="13.15" customHeight="1"/>
    <row r="146051" ht="13.15" customHeight="1"/>
    <row r="146052" ht="13.15" customHeight="1"/>
    <row r="146053" ht="13.15" customHeight="1"/>
    <row r="146054" ht="13.15" customHeight="1"/>
    <row r="146055" ht="13.15" customHeight="1"/>
    <row r="146056" ht="13.15" customHeight="1"/>
    <row r="146057" ht="13.15" customHeight="1"/>
    <row r="146058" ht="13.15" customHeight="1"/>
    <row r="146059" ht="13.15" customHeight="1"/>
    <row r="146060" ht="13.15" customHeight="1"/>
    <row r="146061" ht="13.15" customHeight="1"/>
    <row r="146062" ht="13.15" customHeight="1"/>
    <row r="146063" ht="13.15" customHeight="1"/>
    <row r="146064" ht="13.15" customHeight="1"/>
    <row r="146065" ht="13.15" customHeight="1"/>
    <row r="146066" ht="13.15" customHeight="1"/>
    <row r="146067" ht="13.15" customHeight="1"/>
    <row r="146068" ht="13.15" customHeight="1"/>
    <row r="146069" ht="13.15" customHeight="1"/>
    <row r="146070" ht="13.15" customHeight="1"/>
    <row r="146071" ht="13.15" customHeight="1"/>
    <row r="146072" ht="13.15" customHeight="1"/>
    <row r="146073" ht="13.15" customHeight="1"/>
    <row r="146074" ht="13.15" customHeight="1"/>
    <row r="146075" ht="13.15" customHeight="1"/>
    <row r="146076" ht="13.15" customHeight="1"/>
    <row r="146077" ht="13.15" customHeight="1"/>
    <row r="146078" ht="13.15" customHeight="1"/>
    <row r="146079" ht="13.15" customHeight="1"/>
    <row r="146080" ht="13.15" customHeight="1"/>
    <row r="146081" ht="13.15" customHeight="1"/>
    <row r="146082" ht="13.15" customHeight="1"/>
    <row r="146083" ht="13.15" customHeight="1"/>
    <row r="146084" ht="13.15" customHeight="1"/>
    <row r="146085" ht="13.15" customHeight="1"/>
    <row r="146086" ht="13.15" customHeight="1"/>
    <row r="146087" ht="13.15" customHeight="1"/>
    <row r="146088" ht="13.15" customHeight="1"/>
    <row r="146089" ht="13.15" customHeight="1"/>
    <row r="146090" ht="13.15" customHeight="1"/>
    <row r="146091" ht="13.15" customHeight="1"/>
    <row r="146092" ht="13.15" customHeight="1"/>
    <row r="146093" ht="13.15" customHeight="1"/>
    <row r="146094" ht="13.15" customHeight="1"/>
    <row r="146095" ht="13.15" customHeight="1"/>
    <row r="146096" ht="13.15" customHeight="1"/>
    <row r="146097" ht="13.15" customHeight="1"/>
    <row r="146098" ht="13.15" customHeight="1"/>
    <row r="146099" ht="13.15" customHeight="1"/>
    <row r="146100" ht="13.15" customHeight="1"/>
    <row r="146101" ht="13.15" customHeight="1"/>
    <row r="146102" ht="13.15" customHeight="1"/>
    <row r="146103" ht="13.15" customHeight="1"/>
    <row r="146104" ht="13.15" customHeight="1"/>
    <row r="146105" ht="13.15" customHeight="1"/>
    <row r="146106" ht="13.15" customHeight="1"/>
    <row r="146107" ht="13.15" customHeight="1"/>
    <row r="146108" ht="13.15" customHeight="1"/>
    <row r="146109" ht="13.15" customHeight="1"/>
    <row r="146110" ht="13.15" customHeight="1"/>
    <row r="146111" ht="13.15" customHeight="1"/>
    <row r="146112" ht="13.15" customHeight="1"/>
    <row r="146113" ht="13.15" customHeight="1"/>
    <row r="146114" ht="13.15" customHeight="1"/>
    <row r="146115" ht="13.15" customHeight="1"/>
    <row r="146116" ht="13.15" customHeight="1"/>
    <row r="146117" ht="13.15" customHeight="1"/>
    <row r="146118" ht="13.15" customHeight="1"/>
    <row r="146119" ht="13.15" customHeight="1"/>
    <row r="146120" ht="13.15" customHeight="1"/>
    <row r="146121" ht="13.15" customHeight="1"/>
    <row r="146122" ht="13.15" customHeight="1"/>
    <row r="146123" ht="13.15" customHeight="1"/>
    <row r="146124" ht="13.15" customHeight="1"/>
    <row r="146125" ht="13.15" customHeight="1"/>
    <row r="146126" ht="13.15" customHeight="1"/>
    <row r="146127" ht="13.15" customHeight="1"/>
    <row r="146128" ht="13.15" customHeight="1"/>
    <row r="146129" ht="13.15" customHeight="1"/>
    <row r="146130" ht="13.15" customHeight="1"/>
    <row r="146131" ht="13.15" customHeight="1"/>
    <row r="146132" ht="13.15" customHeight="1"/>
    <row r="146133" ht="13.15" customHeight="1"/>
    <row r="146134" ht="13.15" customHeight="1"/>
    <row r="146135" ht="13.15" customHeight="1"/>
    <row r="146136" ht="13.15" customHeight="1"/>
    <row r="146137" ht="13.15" customHeight="1"/>
    <row r="146138" ht="13.15" customHeight="1"/>
    <row r="146139" ht="13.15" customHeight="1"/>
    <row r="146140" ht="13.15" customHeight="1"/>
    <row r="146141" ht="13.15" customHeight="1"/>
    <row r="146142" ht="13.15" customHeight="1"/>
    <row r="146143" ht="13.15" customHeight="1"/>
    <row r="146144" ht="13.15" customHeight="1"/>
    <row r="146145" ht="13.15" customHeight="1"/>
    <row r="146146" ht="13.15" customHeight="1"/>
    <row r="146147" ht="13.15" customHeight="1"/>
    <row r="146148" ht="13.15" customHeight="1"/>
    <row r="146149" ht="13.15" customHeight="1"/>
    <row r="146150" ht="13.15" customHeight="1"/>
    <row r="146151" ht="13.15" customHeight="1"/>
    <row r="146152" ht="13.15" customHeight="1"/>
    <row r="146153" ht="13.15" customHeight="1"/>
    <row r="146154" ht="13.15" customHeight="1"/>
    <row r="146155" ht="13.15" customHeight="1"/>
    <row r="146156" ht="13.15" customHeight="1"/>
    <row r="146157" ht="13.15" customHeight="1"/>
    <row r="146158" ht="13.15" customHeight="1"/>
    <row r="146159" ht="13.15" customHeight="1"/>
    <row r="146160" ht="13.15" customHeight="1"/>
    <row r="146161" ht="13.15" customHeight="1"/>
    <row r="146162" ht="13.15" customHeight="1"/>
    <row r="146163" ht="13.15" customHeight="1"/>
    <row r="146164" ht="13.15" customHeight="1"/>
    <row r="146165" ht="13.15" customHeight="1"/>
    <row r="146166" ht="13.15" customHeight="1"/>
    <row r="146167" ht="13.15" customHeight="1"/>
    <row r="146168" ht="13.15" customHeight="1"/>
    <row r="146169" ht="13.15" customHeight="1"/>
    <row r="146170" ht="13.15" customHeight="1"/>
    <row r="146171" ht="13.15" customHeight="1"/>
    <row r="146172" ht="13.15" customHeight="1"/>
    <row r="146173" ht="13.15" customHeight="1"/>
    <row r="146174" ht="13.15" customHeight="1"/>
    <row r="146175" ht="13.15" customHeight="1"/>
    <row r="146176" ht="13.15" customHeight="1"/>
    <row r="146177" ht="13.15" customHeight="1"/>
    <row r="146178" ht="13.15" customHeight="1"/>
    <row r="146179" ht="13.15" customHeight="1"/>
    <row r="146180" ht="13.15" customHeight="1"/>
    <row r="146181" ht="13.15" customHeight="1"/>
    <row r="146182" ht="13.15" customHeight="1"/>
    <row r="146183" ht="13.15" customHeight="1"/>
    <row r="146184" ht="13.15" customHeight="1"/>
    <row r="146185" ht="13.15" customHeight="1"/>
    <row r="146186" ht="13.15" customHeight="1"/>
    <row r="146187" ht="13.15" customHeight="1"/>
    <row r="146188" ht="13.15" customHeight="1"/>
    <row r="146189" ht="13.15" customHeight="1"/>
    <row r="146190" ht="13.15" customHeight="1"/>
    <row r="146191" ht="13.15" customHeight="1"/>
    <row r="146192" ht="13.15" customHeight="1"/>
    <row r="146193" ht="13.15" customHeight="1"/>
    <row r="146194" ht="13.15" customHeight="1"/>
    <row r="146195" ht="13.15" customHeight="1"/>
    <row r="146196" ht="13.15" customHeight="1"/>
    <row r="146197" ht="13.15" customHeight="1"/>
    <row r="146198" ht="13.15" customHeight="1"/>
    <row r="146199" ht="13.15" customHeight="1"/>
    <row r="146200" ht="13.15" customHeight="1"/>
    <row r="146201" ht="13.15" customHeight="1"/>
    <row r="146202" ht="13.15" customHeight="1"/>
    <row r="146203" ht="13.15" customHeight="1"/>
    <row r="146204" ht="13.15" customHeight="1"/>
    <row r="146205" ht="13.15" customHeight="1"/>
    <row r="146206" ht="13.15" customHeight="1"/>
    <row r="146207" ht="13.15" customHeight="1"/>
    <row r="146208" ht="13.15" customHeight="1"/>
    <row r="146209" ht="13.15" customHeight="1"/>
    <row r="146210" ht="13.15" customHeight="1"/>
    <row r="146211" ht="13.15" customHeight="1"/>
    <row r="146212" ht="13.15" customHeight="1"/>
    <row r="146213" ht="13.15" customHeight="1"/>
    <row r="146214" ht="13.15" customHeight="1"/>
    <row r="146215" ht="13.15" customHeight="1"/>
    <row r="146216" ht="13.15" customHeight="1"/>
    <row r="146217" ht="13.15" customHeight="1"/>
    <row r="146218" ht="13.15" customHeight="1"/>
    <row r="146219" ht="13.15" customHeight="1"/>
    <row r="146220" ht="13.15" customHeight="1"/>
    <row r="146221" ht="13.15" customHeight="1"/>
    <row r="146222" ht="13.15" customHeight="1"/>
    <row r="146223" ht="13.15" customHeight="1"/>
    <row r="146224" ht="13.15" customHeight="1"/>
    <row r="146225" ht="13.15" customHeight="1"/>
    <row r="146226" ht="13.15" customHeight="1"/>
    <row r="146227" ht="13.15" customHeight="1"/>
    <row r="146228" ht="13.15" customHeight="1"/>
    <row r="146229" ht="13.15" customHeight="1"/>
    <row r="146230" ht="13.15" customHeight="1"/>
    <row r="146231" ht="13.15" customHeight="1"/>
    <row r="146232" ht="13.15" customHeight="1"/>
    <row r="146233" ht="13.15" customHeight="1"/>
    <row r="146234" ht="13.15" customHeight="1"/>
    <row r="146235" ht="13.15" customHeight="1"/>
    <row r="146236" ht="13.15" customHeight="1"/>
    <row r="146237" ht="13.15" customHeight="1"/>
    <row r="146238" ht="13.15" customHeight="1"/>
    <row r="146239" ht="13.15" customHeight="1"/>
    <row r="146240" ht="13.15" customHeight="1"/>
    <row r="146241" ht="13.15" customHeight="1"/>
    <row r="146242" ht="13.15" customHeight="1"/>
    <row r="146243" ht="13.15" customHeight="1"/>
    <row r="146244" ht="13.15" customHeight="1"/>
    <row r="146245" ht="13.15" customHeight="1"/>
    <row r="146246" ht="13.15" customHeight="1"/>
    <row r="146247" ht="13.15" customHeight="1"/>
    <row r="146248" ht="13.15" customHeight="1"/>
    <row r="146249" ht="13.15" customHeight="1"/>
    <row r="146250" ht="13.15" customHeight="1"/>
    <row r="146251" ht="13.15" customHeight="1"/>
    <row r="146252" ht="13.15" customHeight="1"/>
    <row r="146253" ht="13.15" customHeight="1"/>
    <row r="146254" ht="13.15" customHeight="1"/>
    <row r="146255" ht="13.15" customHeight="1"/>
    <row r="146256" ht="13.15" customHeight="1"/>
    <row r="146257" ht="13.15" customHeight="1"/>
    <row r="146258" ht="13.15" customHeight="1"/>
    <row r="146259" ht="13.15" customHeight="1"/>
    <row r="146260" ht="13.15" customHeight="1"/>
    <row r="146261" ht="13.15" customHeight="1"/>
    <row r="146262" ht="13.15" customHeight="1"/>
    <row r="146263" ht="13.15" customHeight="1"/>
    <row r="146264" ht="13.15" customHeight="1"/>
    <row r="146265" ht="13.15" customHeight="1"/>
    <row r="146266" ht="13.15" customHeight="1"/>
    <row r="146267" ht="13.15" customHeight="1"/>
    <row r="146268" ht="13.15" customHeight="1"/>
    <row r="146269" ht="13.15" customHeight="1"/>
    <row r="146270" ht="13.15" customHeight="1"/>
    <row r="146271" ht="13.15" customHeight="1"/>
    <row r="146272" ht="13.15" customHeight="1"/>
    <row r="146273" ht="13.15" customHeight="1"/>
    <row r="146274" ht="13.15" customHeight="1"/>
    <row r="146275" ht="13.15" customHeight="1"/>
    <row r="146276" ht="13.15" customHeight="1"/>
    <row r="146277" ht="13.15" customHeight="1"/>
    <row r="146278" ht="13.15" customHeight="1"/>
    <row r="146279" ht="13.15" customHeight="1"/>
    <row r="146280" ht="13.15" customHeight="1"/>
    <row r="146281" ht="13.15" customHeight="1"/>
    <row r="146282" ht="13.15" customHeight="1"/>
    <row r="146283" ht="13.15" customHeight="1"/>
    <row r="146284" ht="13.15" customHeight="1"/>
    <row r="146285" ht="13.15" customHeight="1"/>
    <row r="146286" ht="13.15" customHeight="1"/>
    <row r="146287" ht="13.15" customHeight="1"/>
    <row r="146288" ht="13.15" customHeight="1"/>
    <row r="146289" ht="13.15" customHeight="1"/>
    <row r="146290" ht="13.15" customHeight="1"/>
    <row r="146291" ht="13.15" customHeight="1"/>
    <row r="146292" ht="13.15" customHeight="1"/>
    <row r="146293" ht="13.15" customHeight="1"/>
    <row r="146294" ht="13.15" customHeight="1"/>
    <row r="146295" ht="13.15" customHeight="1"/>
    <row r="146296" ht="13.15" customHeight="1"/>
    <row r="146297" ht="13.15" customHeight="1"/>
    <row r="146298" ht="13.15" customHeight="1"/>
    <row r="146299" ht="13.15" customHeight="1"/>
    <row r="146300" ht="13.15" customHeight="1"/>
    <row r="146301" ht="13.15" customHeight="1"/>
    <row r="146302" ht="13.15" customHeight="1"/>
    <row r="146303" ht="13.15" customHeight="1"/>
    <row r="146304" ht="13.15" customHeight="1"/>
    <row r="146305" ht="13.15" customHeight="1"/>
    <row r="146306" ht="13.15" customHeight="1"/>
    <row r="146307" ht="13.15" customHeight="1"/>
    <row r="146308" ht="13.15" customHeight="1"/>
    <row r="146309" ht="13.15" customHeight="1"/>
    <row r="146310" ht="13.15" customHeight="1"/>
    <row r="146311" ht="13.15" customHeight="1"/>
    <row r="146312" ht="13.15" customHeight="1"/>
    <row r="146313" ht="13.15" customHeight="1"/>
    <row r="146314" ht="13.15" customHeight="1"/>
    <row r="146315" ht="13.15" customHeight="1"/>
    <row r="146316" ht="13.15" customHeight="1"/>
    <row r="146317" ht="13.15" customHeight="1"/>
    <row r="146318" ht="13.15" customHeight="1"/>
    <row r="146319" ht="13.15" customHeight="1"/>
    <row r="146320" ht="13.15" customHeight="1"/>
    <row r="146321" ht="13.15" customHeight="1"/>
    <row r="146322" ht="13.15" customHeight="1"/>
    <row r="146323" ht="13.15" customHeight="1"/>
    <row r="146324" ht="13.15" customHeight="1"/>
    <row r="146325" ht="13.15" customHeight="1"/>
    <row r="146326" ht="13.15" customHeight="1"/>
    <row r="146327" ht="13.15" customHeight="1"/>
    <row r="146328" ht="13.15" customHeight="1"/>
    <row r="146329" ht="13.15" customHeight="1"/>
    <row r="146330" ht="13.15" customHeight="1"/>
    <row r="146331" ht="13.15" customHeight="1"/>
    <row r="146332" ht="13.15" customHeight="1"/>
    <row r="146333" ht="13.15" customHeight="1"/>
    <row r="146334" ht="13.15" customHeight="1"/>
    <row r="146335" ht="13.15" customHeight="1"/>
    <row r="146336" ht="13.15" customHeight="1"/>
    <row r="146337" ht="13.15" customHeight="1"/>
    <row r="146338" ht="13.15" customHeight="1"/>
    <row r="146339" ht="13.15" customHeight="1"/>
    <row r="146340" ht="13.15" customHeight="1"/>
    <row r="146341" ht="13.15" customHeight="1"/>
    <row r="146342" ht="13.15" customHeight="1"/>
    <row r="146343" ht="13.15" customHeight="1"/>
    <row r="146344" ht="13.15" customHeight="1"/>
    <row r="146345" ht="13.15" customHeight="1"/>
    <row r="146346" ht="13.15" customHeight="1"/>
    <row r="146347" ht="13.15" customHeight="1"/>
    <row r="146348" ht="13.15" customHeight="1"/>
    <row r="146349" ht="13.15" customHeight="1"/>
    <row r="146350" ht="13.15" customHeight="1"/>
    <row r="146351" ht="13.15" customHeight="1"/>
    <row r="146352" ht="13.15" customHeight="1"/>
    <row r="146353" ht="13.15" customHeight="1"/>
    <row r="146354" ht="13.15" customHeight="1"/>
    <row r="146355" ht="13.15" customHeight="1"/>
    <row r="146356" ht="13.15" customHeight="1"/>
    <row r="146357" ht="13.15" customHeight="1"/>
    <row r="146358" ht="13.15" customHeight="1"/>
    <row r="146359" ht="13.15" customHeight="1"/>
    <row r="146360" ht="13.15" customHeight="1"/>
    <row r="146361" ht="13.15" customHeight="1"/>
    <row r="146362" ht="13.15" customHeight="1"/>
    <row r="146363" ht="13.15" customHeight="1"/>
    <row r="146364" ht="13.15" customHeight="1"/>
    <row r="146365" ht="13.15" customHeight="1"/>
    <row r="146366" ht="13.15" customHeight="1"/>
    <row r="146367" ht="13.15" customHeight="1"/>
    <row r="146368" ht="13.15" customHeight="1"/>
    <row r="146369" ht="13.15" customHeight="1"/>
    <row r="146370" ht="13.15" customHeight="1"/>
    <row r="146371" ht="13.15" customHeight="1"/>
    <row r="146372" ht="13.15" customHeight="1"/>
    <row r="146373" ht="13.15" customHeight="1"/>
    <row r="146374" ht="13.15" customHeight="1"/>
    <row r="146375" ht="13.15" customHeight="1"/>
    <row r="146376" ht="13.15" customHeight="1"/>
    <row r="146377" ht="13.15" customHeight="1"/>
    <row r="146378" ht="13.15" customHeight="1"/>
    <row r="146379" ht="13.15" customHeight="1"/>
    <row r="146380" ht="13.15" customHeight="1"/>
    <row r="146381" ht="13.15" customHeight="1"/>
    <row r="146382" ht="13.15" customHeight="1"/>
    <row r="146383" ht="13.15" customHeight="1"/>
    <row r="146384" ht="13.15" customHeight="1"/>
    <row r="146385" ht="13.15" customHeight="1"/>
    <row r="146386" ht="13.15" customHeight="1"/>
    <row r="146387" ht="13.15" customHeight="1"/>
    <row r="146388" ht="13.15" customHeight="1"/>
    <row r="146389" ht="13.15" customHeight="1"/>
    <row r="146390" ht="13.15" customHeight="1"/>
    <row r="146391" ht="13.15" customHeight="1"/>
    <row r="146392" ht="13.15" customHeight="1"/>
    <row r="146393" ht="13.15" customHeight="1"/>
    <row r="146394" ht="13.15" customHeight="1"/>
    <row r="146395" ht="13.15" customHeight="1"/>
    <row r="146396" ht="13.15" customHeight="1"/>
    <row r="146397" ht="13.15" customHeight="1"/>
    <row r="146398" ht="13.15" customHeight="1"/>
    <row r="146399" ht="13.15" customHeight="1"/>
    <row r="146400" ht="13.15" customHeight="1"/>
    <row r="146401" ht="13.15" customHeight="1"/>
    <row r="146402" ht="13.15" customHeight="1"/>
    <row r="146403" ht="13.15" customHeight="1"/>
    <row r="146404" ht="13.15" customHeight="1"/>
    <row r="146405" ht="13.15" customHeight="1"/>
    <row r="146406" ht="13.15" customHeight="1"/>
    <row r="146407" ht="13.15" customHeight="1"/>
    <row r="146408" ht="13.15" customHeight="1"/>
    <row r="146409" ht="13.15" customHeight="1"/>
    <row r="146410" ht="13.15" customHeight="1"/>
    <row r="146411" ht="13.15" customHeight="1"/>
    <row r="146412" ht="13.15" customHeight="1"/>
    <row r="146413" ht="13.15" customHeight="1"/>
    <row r="146414" ht="13.15" customHeight="1"/>
    <row r="146415" ht="13.15" customHeight="1"/>
    <row r="146416" ht="13.15" customHeight="1"/>
    <row r="146417" ht="13.15" customHeight="1"/>
    <row r="146418" ht="13.15" customHeight="1"/>
    <row r="146419" ht="13.15" customHeight="1"/>
    <row r="146420" ht="13.15" customHeight="1"/>
    <row r="146421" ht="13.15" customHeight="1"/>
    <row r="146422" ht="13.15" customHeight="1"/>
    <row r="146423" ht="13.15" customHeight="1"/>
    <row r="146424" ht="13.15" customHeight="1"/>
    <row r="146425" ht="13.15" customHeight="1"/>
    <row r="146426" ht="13.15" customHeight="1"/>
    <row r="146427" ht="13.15" customHeight="1"/>
    <row r="146428" ht="13.15" customHeight="1"/>
    <row r="146429" ht="13.15" customHeight="1"/>
    <row r="146430" ht="13.15" customHeight="1"/>
    <row r="146431" ht="13.15" customHeight="1"/>
    <row r="146432" ht="13.15" customHeight="1"/>
    <row r="146433" ht="13.15" customHeight="1"/>
    <row r="146434" ht="13.15" customHeight="1"/>
    <row r="146435" ht="13.15" customHeight="1"/>
    <row r="146436" ht="13.15" customHeight="1"/>
    <row r="146437" ht="13.15" customHeight="1"/>
    <row r="146438" ht="13.15" customHeight="1"/>
    <row r="146439" ht="13.15" customHeight="1"/>
    <row r="146440" ht="13.15" customHeight="1"/>
    <row r="146441" ht="13.15" customHeight="1"/>
    <row r="146442" ht="13.15" customHeight="1"/>
    <row r="146443" ht="13.15" customHeight="1"/>
    <row r="146444" ht="13.15" customHeight="1"/>
    <row r="146445" ht="13.15" customHeight="1"/>
    <row r="146446" ht="13.15" customHeight="1"/>
    <row r="146447" ht="13.15" customHeight="1"/>
    <row r="146448" ht="13.15" customHeight="1"/>
    <row r="146449" ht="13.15" customHeight="1"/>
    <row r="146450" ht="13.15" customHeight="1"/>
    <row r="146451" ht="13.15" customHeight="1"/>
    <row r="146452" ht="13.15" customHeight="1"/>
    <row r="146453" ht="13.15" customHeight="1"/>
    <row r="146454" ht="13.15" customHeight="1"/>
    <row r="146455" ht="13.15" customHeight="1"/>
    <row r="146456" ht="13.15" customHeight="1"/>
    <row r="146457" ht="13.15" customHeight="1"/>
    <row r="146458" ht="13.15" customHeight="1"/>
    <row r="146459" ht="13.15" customHeight="1"/>
    <row r="146460" ht="13.15" customHeight="1"/>
    <row r="146461" ht="13.15" customHeight="1"/>
    <row r="146462" ht="13.15" customHeight="1"/>
    <row r="146463" ht="13.15" customHeight="1"/>
    <row r="146464" ht="13.15" customHeight="1"/>
    <row r="146465" ht="13.15" customHeight="1"/>
    <row r="146466" ht="13.15" customHeight="1"/>
    <row r="146467" ht="13.15" customHeight="1"/>
    <row r="146468" ht="13.15" customHeight="1"/>
    <row r="146469" ht="13.15" customHeight="1"/>
    <row r="146470" ht="13.15" customHeight="1"/>
    <row r="146471" ht="13.15" customHeight="1"/>
    <row r="146472" ht="13.15" customHeight="1"/>
    <row r="146473" ht="13.15" customHeight="1"/>
    <row r="146474" ht="13.15" customHeight="1"/>
    <row r="146475" ht="13.15" customHeight="1"/>
    <row r="146476" ht="13.15" customHeight="1"/>
    <row r="146477" ht="13.15" customHeight="1"/>
    <row r="146478" ht="13.15" customHeight="1"/>
    <row r="146479" ht="13.15" customHeight="1"/>
    <row r="146480" ht="13.15" customHeight="1"/>
    <row r="146481" ht="13.15" customHeight="1"/>
    <row r="146482" ht="13.15" customHeight="1"/>
    <row r="146483" ht="13.15" customHeight="1"/>
    <row r="146484" ht="13.15" customHeight="1"/>
    <row r="146485" ht="13.15" customHeight="1"/>
    <row r="146486" ht="13.15" customHeight="1"/>
    <row r="146487" ht="13.15" customHeight="1"/>
    <row r="146488" ht="13.15" customHeight="1"/>
    <row r="146489" ht="13.15" customHeight="1"/>
    <row r="146490" ht="13.15" customHeight="1"/>
    <row r="146491" ht="13.15" customHeight="1"/>
    <row r="146492" ht="13.15" customHeight="1"/>
    <row r="146493" ht="13.15" customHeight="1"/>
    <row r="146494" ht="13.15" customHeight="1"/>
    <row r="146495" ht="13.15" customHeight="1"/>
    <row r="146496" ht="13.15" customHeight="1"/>
    <row r="146497" ht="13.15" customHeight="1"/>
    <row r="146498" ht="13.15" customHeight="1"/>
    <row r="146499" ht="13.15" customHeight="1"/>
    <row r="146500" ht="13.15" customHeight="1"/>
    <row r="146501" ht="13.15" customHeight="1"/>
    <row r="146502" ht="13.15" customHeight="1"/>
    <row r="146503" ht="13.15" customHeight="1"/>
    <row r="146504" ht="13.15" customHeight="1"/>
    <row r="146505" ht="13.15" customHeight="1"/>
    <row r="146506" ht="13.15" customHeight="1"/>
    <row r="146507" ht="13.15" customHeight="1"/>
    <row r="146508" ht="13.15" customHeight="1"/>
    <row r="146509" ht="13.15" customHeight="1"/>
    <row r="146510" ht="13.15" customHeight="1"/>
    <row r="146511" ht="13.15" customHeight="1"/>
    <row r="146512" ht="13.15" customHeight="1"/>
    <row r="146513" ht="13.15" customHeight="1"/>
    <row r="146514" ht="13.15" customHeight="1"/>
    <row r="146515" ht="13.15" customHeight="1"/>
    <row r="146516" ht="13.15" customHeight="1"/>
    <row r="146517" ht="13.15" customHeight="1"/>
    <row r="146518" ht="13.15" customHeight="1"/>
    <row r="146519" ht="13.15" customHeight="1"/>
    <row r="146520" ht="13.15" customHeight="1"/>
    <row r="146521" ht="13.15" customHeight="1"/>
    <row r="146522" ht="13.15" customHeight="1"/>
    <row r="146523" ht="13.15" customHeight="1"/>
    <row r="146524" ht="13.15" customHeight="1"/>
    <row r="146525" ht="13.15" customHeight="1"/>
    <row r="146526" ht="13.15" customHeight="1"/>
    <row r="146527" ht="13.15" customHeight="1"/>
    <row r="146528" ht="13.15" customHeight="1"/>
    <row r="146529" ht="13.15" customHeight="1"/>
    <row r="146530" ht="13.15" customHeight="1"/>
    <row r="146531" ht="13.15" customHeight="1"/>
    <row r="146532" ht="13.15" customHeight="1"/>
    <row r="146533" ht="13.15" customHeight="1"/>
    <row r="146534" ht="13.15" customHeight="1"/>
    <row r="146535" ht="13.15" customHeight="1"/>
    <row r="146536" ht="13.15" customHeight="1"/>
    <row r="146537" ht="13.15" customHeight="1"/>
    <row r="146538" ht="13.15" customHeight="1"/>
    <row r="146539" ht="13.15" customHeight="1"/>
    <row r="146540" ht="13.15" customHeight="1"/>
    <row r="146541" ht="13.15" customHeight="1"/>
    <row r="146542" ht="13.15" customHeight="1"/>
    <row r="146543" ht="13.15" customHeight="1"/>
    <row r="146544" ht="13.15" customHeight="1"/>
    <row r="146545" ht="13.15" customHeight="1"/>
    <row r="146546" ht="13.15" customHeight="1"/>
    <row r="146547" ht="13.15" customHeight="1"/>
    <row r="146548" ht="13.15" customHeight="1"/>
    <row r="146549" ht="13.15" customHeight="1"/>
    <row r="146550" ht="13.15" customHeight="1"/>
    <row r="146551" ht="13.15" customHeight="1"/>
    <row r="146552" ht="13.15" customHeight="1"/>
    <row r="146553" ht="13.15" customHeight="1"/>
    <row r="146554" ht="13.15" customHeight="1"/>
    <row r="146555" ht="13.15" customHeight="1"/>
    <row r="146556" ht="13.15" customHeight="1"/>
    <row r="146557" ht="13.15" customHeight="1"/>
    <row r="146558" ht="13.15" customHeight="1"/>
    <row r="146559" ht="13.15" customHeight="1"/>
    <row r="146560" ht="13.15" customHeight="1"/>
    <row r="146561" ht="13.15" customHeight="1"/>
    <row r="146562" ht="13.15" customHeight="1"/>
    <row r="146563" ht="13.15" customHeight="1"/>
    <row r="146564" ht="13.15" customHeight="1"/>
    <row r="146565" ht="13.15" customHeight="1"/>
    <row r="146566" ht="13.15" customHeight="1"/>
    <row r="146567" ht="13.15" customHeight="1"/>
    <row r="146568" ht="13.15" customHeight="1"/>
    <row r="146569" ht="13.15" customHeight="1"/>
    <row r="146570" ht="13.15" customHeight="1"/>
    <row r="146571" ht="13.15" customHeight="1"/>
    <row r="146572" ht="13.15" customHeight="1"/>
    <row r="146573" ht="13.15" customHeight="1"/>
    <row r="146574" ht="13.15" customHeight="1"/>
    <row r="146575" ht="13.15" customHeight="1"/>
    <row r="146576" ht="13.15" customHeight="1"/>
    <row r="146577" ht="13.15" customHeight="1"/>
    <row r="146578" ht="13.15" customHeight="1"/>
    <row r="146579" ht="13.15" customHeight="1"/>
    <row r="146580" ht="13.15" customHeight="1"/>
    <row r="146581" ht="13.15" customHeight="1"/>
    <row r="146582" ht="13.15" customHeight="1"/>
    <row r="146583" ht="13.15" customHeight="1"/>
    <row r="146584" ht="13.15" customHeight="1"/>
    <row r="146585" ht="13.15" customHeight="1"/>
    <row r="146586" ht="13.15" customHeight="1"/>
    <row r="146587" ht="13.15" customHeight="1"/>
    <row r="146588" ht="13.15" customHeight="1"/>
    <row r="146589" ht="13.15" customHeight="1"/>
    <row r="146590" ht="13.15" customHeight="1"/>
    <row r="146591" ht="13.15" customHeight="1"/>
    <row r="146592" ht="13.15" customHeight="1"/>
    <row r="146593" ht="13.15" customHeight="1"/>
    <row r="146594" ht="13.15" customHeight="1"/>
    <row r="146595" ht="13.15" customHeight="1"/>
    <row r="146596" ht="13.15" customHeight="1"/>
    <row r="146597" ht="13.15" customHeight="1"/>
    <row r="146598" ht="13.15" customHeight="1"/>
    <row r="146599" ht="13.15" customHeight="1"/>
    <row r="146600" ht="13.15" customHeight="1"/>
    <row r="146601" ht="13.15" customHeight="1"/>
    <row r="146602" ht="13.15" customHeight="1"/>
    <row r="146603" ht="13.15" customHeight="1"/>
    <row r="146604" ht="13.15" customHeight="1"/>
    <row r="146605" ht="13.15" customHeight="1"/>
    <row r="146606" ht="13.15" customHeight="1"/>
    <row r="146607" ht="13.15" customHeight="1"/>
    <row r="146608" ht="13.15" customHeight="1"/>
    <row r="146609" ht="13.15" customHeight="1"/>
    <row r="146610" ht="13.15" customHeight="1"/>
    <row r="146611" ht="13.15" customHeight="1"/>
    <row r="146612" ht="13.15" customHeight="1"/>
    <row r="146613" ht="13.15" customHeight="1"/>
    <row r="146614" ht="13.15" customHeight="1"/>
    <row r="146615" ht="13.15" customHeight="1"/>
    <row r="146616" ht="13.15" customHeight="1"/>
    <row r="146617" ht="13.15" customHeight="1"/>
    <row r="146618" ht="13.15" customHeight="1"/>
    <row r="146619" ht="13.15" customHeight="1"/>
    <row r="146620" ht="13.15" customHeight="1"/>
    <row r="146621" ht="13.15" customHeight="1"/>
    <row r="146622" ht="13.15" customHeight="1"/>
    <row r="146623" ht="13.15" customHeight="1"/>
    <row r="146624" ht="13.15" customHeight="1"/>
    <row r="146625" ht="13.15" customHeight="1"/>
    <row r="146626" ht="13.15" customHeight="1"/>
    <row r="146627" ht="13.15" customHeight="1"/>
    <row r="146628" ht="13.15" customHeight="1"/>
    <row r="146629" ht="13.15" customHeight="1"/>
    <row r="146630" ht="13.15" customHeight="1"/>
    <row r="146631" ht="13.15" customHeight="1"/>
    <row r="146632" ht="13.15" customHeight="1"/>
    <row r="146633" ht="13.15" customHeight="1"/>
    <row r="146634" ht="13.15" customHeight="1"/>
    <row r="146635" ht="13.15" customHeight="1"/>
    <row r="146636" ht="13.15" customHeight="1"/>
    <row r="146637" ht="13.15" customHeight="1"/>
    <row r="146638" ht="13.15" customHeight="1"/>
    <row r="146639" ht="13.15" customHeight="1"/>
    <row r="146640" ht="13.15" customHeight="1"/>
    <row r="146641" ht="13.15" customHeight="1"/>
    <row r="146642" ht="13.15" customHeight="1"/>
    <row r="146643" ht="13.15" customHeight="1"/>
    <row r="146644" ht="13.15" customHeight="1"/>
    <row r="146645" ht="13.15" customHeight="1"/>
    <row r="146646" ht="13.15" customHeight="1"/>
    <row r="146647" ht="13.15" customHeight="1"/>
    <row r="146648" ht="13.15" customHeight="1"/>
    <row r="146649" ht="13.15" customHeight="1"/>
    <row r="146650" ht="13.15" customHeight="1"/>
    <row r="146651" ht="13.15" customHeight="1"/>
    <row r="146652" ht="13.15" customHeight="1"/>
    <row r="146653" ht="13.15" customHeight="1"/>
    <row r="146654" ht="13.15" customHeight="1"/>
    <row r="146655" ht="13.15" customHeight="1"/>
    <row r="146656" ht="13.15" customHeight="1"/>
    <row r="146657" ht="13.15" customHeight="1"/>
    <row r="146658" ht="13.15" customHeight="1"/>
    <row r="146659" ht="13.15" customHeight="1"/>
    <row r="146660" ht="13.15" customHeight="1"/>
    <row r="146661" ht="13.15" customHeight="1"/>
    <row r="146662" ht="13.15" customHeight="1"/>
    <row r="146663" ht="13.15" customHeight="1"/>
    <row r="146664" ht="13.15" customHeight="1"/>
    <row r="146665" ht="13.15" customHeight="1"/>
    <row r="146666" ht="13.15" customHeight="1"/>
    <row r="146667" ht="13.15" customHeight="1"/>
    <row r="146668" ht="13.15" customHeight="1"/>
    <row r="146669" ht="13.15" customHeight="1"/>
    <row r="146670" ht="13.15" customHeight="1"/>
    <row r="146671" ht="13.15" customHeight="1"/>
    <row r="146672" ht="13.15" customHeight="1"/>
    <row r="146673" ht="13.15" customHeight="1"/>
    <row r="146674" ht="13.15" customHeight="1"/>
    <row r="146675" ht="13.15" customHeight="1"/>
    <row r="146676" ht="13.15" customHeight="1"/>
    <row r="146677" ht="13.15" customHeight="1"/>
    <row r="146678" ht="13.15" customHeight="1"/>
    <row r="146679" ht="13.15" customHeight="1"/>
    <row r="146680" ht="13.15" customHeight="1"/>
    <row r="146681" ht="13.15" customHeight="1"/>
    <row r="146682" ht="13.15" customHeight="1"/>
    <row r="146683" ht="13.15" customHeight="1"/>
    <row r="146684" ht="13.15" customHeight="1"/>
    <row r="146685" ht="13.15" customHeight="1"/>
    <row r="146686" ht="13.15" customHeight="1"/>
    <row r="146687" ht="13.15" customHeight="1"/>
    <row r="146688" ht="13.15" customHeight="1"/>
    <row r="146689" ht="13.15" customHeight="1"/>
    <row r="146690" ht="13.15" customHeight="1"/>
    <row r="146691" ht="13.15" customHeight="1"/>
    <row r="146692" ht="13.15" customHeight="1"/>
    <row r="146693" ht="13.15" customHeight="1"/>
    <row r="146694" ht="13.15" customHeight="1"/>
    <row r="146695" ht="13.15" customHeight="1"/>
    <row r="146696" ht="13.15" customHeight="1"/>
    <row r="146697" ht="13.15" customHeight="1"/>
    <row r="146698" ht="13.15" customHeight="1"/>
    <row r="146699" ht="13.15" customHeight="1"/>
    <row r="146700" ht="13.15" customHeight="1"/>
    <row r="146701" ht="13.15" customHeight="1"/>
    <row r="146702" ht="13.15" customHeight="1"/>
    <row r="146703" ht="13.15" customHeight="1"/>
    <row r="146704" ht="13.15" customHeight="1"/>
    <row r="146705" ht="13.15" customHeight="1"/>
    <row r="146706" ht="13.15" customHeight="1"/>
    <row r="146707" ht="13.15" customHeight="1"/>
    <row r="146708" ht="13.15" customHeight="1"/>
    <row r="146709" ht="13.15" customHeight="1"/>
    <row r="146710" ht="13.15" customHeight="1"/>
    <row r="146711" ht="13.15" customHeight="1"/>
    <row r="146712" ht="13.15" customHeight="1"/>
    <row r="146713" ht="13.15" customHeight="1"/>
    <row r="146714" ht="13.15" customHeight="1"/>
    <row r="146715" ht="13.15" customHeight="1"/>
    <row r="146716" ht="13.15" customHeight="1"/>
    <row r="146717" ht="13.15" customHeight="1"/>
    <row r="146718" ht="13.15" customHeight="1"/>
    <row r="146719" ht="13.15" customHeight="1"/>
    <row r="146720" ht="13.15" customHeight="1"/>
    <row r="146721" ht="13.15" customHeight="1"/>
    <row r="146722" ht="13.15" customHeight="1"/>
    <row r="146723" ht="13.15" customHeight="1"/>
    <row r="146724" ht="13.15" customHeight="1"/>
    <row r="146725" ht="13.15" customHeight="1"/>
    <row r="146726" ht="13.15" customHeight="1"/>
    <row r="146727" ht="13.15" customHeight="1"/>
    <row r="146728" ht="13.15" customHeight="1"/>
    <row r="146729" ht="13.15" customHeight="1"/>
    <row r="146730" ht="13.15" customHeight="1"/>
    <row r="146731" ht="13.15" customHeight="1"/>
    <row r="146732" ht="13.15" customHeight="1"/>
    <row r="146733" ht="13.15" customHeight="1"/>
    <row r="146734" ht="13.15" customHeight="1"/>
    <row r="146735" ht="13.15" customHeight="1"/>
    <row r="146736" ht="13.15" customHeight="1"/>
    <row r="146737" ht="13.15" customHeight="1"/>
    <row r="146738" ht="13.15" customHeight="1"/>
    <row r="146739" ht="13.15" customHeight="1"/>
    <row r="146740" ht="13.15" customHeight="1"/>
    <row r="146741" ht="13.15" customHeight="1"/>
    <row r="146742" ht="13.15" customHeight="1"/>
    <row r="146743" ht="13.15" customHeight="1"/>
    <row r="146744" ht="13.15" customHeight="1"/>
    <row r="146745" ht="13.15" customHeight="1"/>
    <row r="146746" ht="13.15" customHeight="1"/>
    <row r="146747" ht="13.15" customHeight="1"/>
    <row r="146748" ht="13.15" customHeight="1"/>
    <row r="146749" ht="13.15" customHeight="1"/>
    <row r="146750" ht="13.15" customHeight="1"/>
    <row r="146751" ht="13.15" customHeight="1"/>
    <row r="146752" ht="13.15" customHeight="1"/>
    <row r="146753" ht="13.15" customHeight="1"/>
    <row r="146754" ht="13.15" customHeight="1"/>
    <row r="146755" ht="13.15" customHeight="1"/>
    <row r="146756" ht="13.15" customHeight="1"/>
    <row r="146757" ht="13.15" customHeight="1"/>
    <row r="146758" ht="13.15" customHeight="1"/>
    <row r="146759" ht="13.15" customHeight="1"/>
    <row r="146760" ht="13.15" customHeight="1"/>
    <row r="146761" ht="13.15" customHeight="1"/>
    <row r="146762" ht="13.15" customHeight="1"/>
    <row r="146763" ht="13.15" customHeight="1"/>
    <row r="146764" ht="13.15" customHeight="1"/>
    <row r="146765" ht="13.15" customHeight="1"/>
    <row r="146766" ht="13.15" customHeight="1"/>
    <row r="146767" ht="13.15" customHeight="1"/>
    <row r="146768" ht="13.15" customHeight="1"/>
    <row r="146769" ht="13.15" customHeight="1"/>
    <row r="146770" ht="13.15" customHeight="1"/>
    <row r="146771" ht="13.15" customHeight="1"/>
    <row r="146772" ht="13.15" customHeight="1"/>
    <row r="146773" ht="13.15" customHeight="1"/>
    <row r="146774" ht="13.15" customHeight="1"/>
    <row r="146775" ht="13.15" customHeight="1"/>
    <row r="146776" ht="13.15" customHeight="1"/>
    <row r="146777" ht="13.15" customHeight="1"/>
    <row r="146778" ht="13.15" customHeight="1"/>
    <row r="146779" ht="13.15" customHeight="1"/>
    <row r="146780" ht="13.15" customHeight="1"/>
    <row r="146781" ht="13.15" customHeight="1"/>
    <row r="146782" ht="13.15" customHeight="1"/>
    <row r="146783" ht="13.15" customHeight="1"/>
    <row r="146784" ht="13.15" customHeight="1"/>
    <row r="146785" ht="13.15" customHeight="1"/>
    <row r="146786" ht="13.15" customHeight="1"/>
    <row r="146787" ht="13.15" customHeight="1"/>
    <row r="146788" ht="13.15" customHeight="1"/>
    <row r="146789" ht="13.15" customHeight="1"/>
    <row r="146790" ht="13.15" customHeight="1"/>
    <row r="146791" ht="13.15" customHeight="1"/>
    <row r="146792" ht="13.15" customHeight="1"/>
    <row r="146793" ht="13.15" customHeight="1"/>
    <row r="146794" ht="13.15" customHeight="1"/>
    <row r="146795" ht="13.15" customHeight="1"/>
    <row r="146796" ht="13.15" customHeight="1"/>
    <row r="146797" ht="13.15" customHeight="1"/>
    <row r="146798" ht="13.15" customHeight="1"/>
    <row r="146799" ht="13.15" customHeight="1"/>
    <row r="146800" ht="13.15" customHeight="1"/>
    <row r="146801" ht="13.15" customHeight="1"/>
    <row r="146802" ht="13.15" customHeight="1"/>
    <row r="146803" ht="13.15" customHeight="1"/>
    <row r="146804" ht="13.15" customHeight="1"/>
    <row r="146805" ht="13.15" customHeight="1"/>
    <row r="146806" ht="13.15" customHeight="1"/>
    <row r="146807" ht="13.15" customHeight="1"/>
    <row r="146808" ht="13.15" customHeight="1"/>
    <row r="146809" ht="13.15" customHeight="1"/>
    <row r="146810" ht="13.15" customHeight="1"/>
    <row r="146811" ht="13.15" customHeight="1"/>
    <row r="146812" ht="13.15" customHeight="1"/>
    <row r="146813" ht="13.15" customHeight="1"/>
    <row r="146814" ht="13.15" customHeight="1"/>
    <row r="146815" ht="13.15" customHeight="1"/>
    <row r="146816" ht="13.15" customHeight="1"/>
    <row r="146817" ht="13.15" customHeight="1"/>
    <row r="146818" ht="13.15" customHeight="1"/>
    <row r="146819" ht="13.15" customHeight="1"/>
    <row r="146820" ht="13.15" customHeight="1"/>
    <row r="146821" ht="13.15" customHeight="1"/>
    <row r="146822" ht="13.15" customHeight="1"/>
    <row r="146823" ht="13.15" customHeight="1"/>
    <row r="146824" ht="13.15" customHeight="1"/>
    <row r="146825" ht="13.15" customHeight="1"/>
    <row r="146826" ht="13.15" customHeight="1"/>
    <row r="146827" ht="13.15" customHeight="1"/>
    <row r="146828" ht="13.15" customHeight="1"/>
    <row r="146829" ht="13.15" customHeight="1"/>
    <row r="146830" ht="13.15" customHeight="1"/>
    <row r="146831" ht="13.15" customHeight="1"/>
    <row r="146832" ht="13.15" customHeight="1"/>
    <row r="146833" ht="13.15" customHeight="1"/>
    <row r="146834" ht="13.15" customHeight="1"/>
    <row r="146835" ht="13.15" customHeight="1"/>
    <row r="146836" ht="13.15" customHeight="1"/>
    <row r="146837" ht="13.15" customHeight="1"/>
    <row r="146838" ht="13.15" customHeight="1"/>
    <row r="146839" ht="13.15" customHeight="1"/>
    <row r="146840" ht="13.15" customHeight="1"/>
    <row r="146841" ht="13.15" customHeight="1"/>
    <row r="146842" ht="13.15" customHeight="1"/>
    <row r="146843" ht="13.15" customHeight="1"/>
    <row r="146844" ht="13.15" customHeight="1"/>
    <row r="146845" ht="13.15" customHeight="1"/>
    <row r="146846" ht="13.15" customHeight="1"/>
    <row r="146847" ht="13.15" customHeight="1"/>
    <row r="146848" ht="13.15" customHeight="1"/>
    <row r="146849" ht="13.15" customHeight="1"/>
    <row r="146850" ht="13.15" customHeight="1"/>
    <row r="146851" ht="13.15" customHeight="1"/>
    <row r="146852" ht="13.15" customHeight="1"/>
    <row r="146853" ht="13.15" customHeight="1"/>
    <row r="146854" ht="13.15" customHeight="1"/>
    <row r="146855" ht="13.15" customHeight="1"/>
    <row r="146856" ht="13.15" customHeight="1"/>
    <row r="146857" ht="13.15" customHeight="1"/>
    <row r="146858" ht="13.15" customHeight="1"/>
    <row r="146859" ht="13.15" customHeight="1"/>
    <row r="146860" ht="13.15" customHeight="1"/>
    <row r="146861" ht="13.15" customHeight="1"/>
    <row r="146862" ht="13.15" customHeight="1"/>
    <row r="146863" ht="13.15" customHeight="1"/>
    <row r="146864" ht="13.15" customHeight="1"/>
    <row r="146865" ht="13.15" customHeight="1"/>
    <row r="146866" ht="13.15" customHeight="1"/>
    <row r="146867" ht="13.15" customHeight="1"/>
    <row r="146868" ht="13.15" customHeight="1"/>
    <row r="146869" ht="13.15" customHeight="1"/>
    <row r="146870" ht="13.15" customHeight="1"/>
    <row r="146871" ht="13.15" customHeight="1"/>
    <row r="146872" ht="13.15" customHeight="1"/>
    <row r="146873" ht="13.15" customHeight="1"/>
    <row r="146874" ht="13.15" customHeight="1"/>
    <row r="146875" ht="13.15" customHeight="1"/>
    <row r="146876" ht="13.15" customHeight="1"/>
    <row r="146877" ht="13.15" customHeight="1"/>
    <row r="146878" ht="13.15" customHeight="1"/>
    <row r="146879" ht="13.15" customHeight="1"/>
    <row r="146880" ht="13.15" customHeight="1"/>
    <row r="146881" ht="13.15" customHeight="1"/>
    <row r="146882" ht="13.15" customHeight="1"/>
    <row r="146883" ht="13.15" customHeight="1"/>
    <row r="146884" ht="13.15" customHeight="1"/>
    <row r="146885" ht="13.15" customHeight="1"/>
    <row r="146886" ht="13.15" customHeight="1"/>
    <row r="146887" ht="13.15" customHeight="1"/>
    <row r="146888" ht="13.15" customHeight="1"/>
    <row r="146889" ht="13.15" customHeight="1"/>
    <row r="146890" ht="13.15" customHeight="1"/>
    <row r="146891" ht="13.15" customHeight="1"/>
    <row r="146892" ht="13.15" customHeight="1"/>
    <row r="146893" ht="13.15" customHeight="1"/>
    <row r="146894" ht="13.15" customHeight="1"/>
    <row r="146895" ht="13.15" customHeight="1"/>
    <row r="146896" ht="13.15" customHeight="1"/>
    <row r="146897" ht="13.15" customHeight="1"/>
    <row r="146898" ht="13.15" customHeight="1"/>
    <row r="146899" ht="13.15" customHeight="1"/>
    <row r="146900" ht="13.15" customHeight="1"/>
    <row r="146901" ht="13.15" customHeight="1"/>
    <row r="146902" ht="13.15" customHeight="1"/>
    <row r="146903" ht="13.15" customHeight="1"/>
    <row r="146904" ht="13.15" customHeight="1"/>
    <row r="146905" ht="13.15" customHeight="1"/>
    <row r="146906" ht="13.15" customHeight="1"/>
    <row r="146907" ht="13.15" customHeight="1"/>
    <row r="146908" ht="13.15" customHeight="1"/>
    <row r="146909" ht="13.15" customHeight="1"/>
    <row r="146910" ht="13.15" customHeight="1"/>
    <row r="146911" ht="13.15" customHeight="1"/>
    <row r="146912" ht="13.15" customHeight="1"/>
    <row r="146913" ht="13.15" customHeight="1"/>
    <row r="146914" ht="13.15" customHeight="1"/>
    <row r="146915" ht="13.15" customHeight="1"/>
    <row r="146916" ht="13.15" customHeight="1"/>
    <row r="146917" ht="13.15" customHeight="1"/>
    <row r="146918" ht="13.15" customHeight="1"/>
    <row r="146919" ht="13.15" customHeight="1"/>
    <row r="146920" ht="13.15" customHeight="1"/>
    <row r="146921" ht="13.15" customHeight="1"/>
    <row r="146922" ht="13.15" customHeight="1"/>
    <row r="146923" ht="13.15" customHeight="1"/>
    <row r="146924" ht="13.15" customHeight="1"/>
    <row r="146925" ht="13.15" customHeight="1"/>
    <row r="146926" ht="13.15" customHeight="1"/>
    <row r="146927" ht="13.15" customHeight="1"/>
    <row r="146928" ht="13.15" customHeight="1"/>
    <row r="146929" ht="13.15" customHeight="1"/>
    <row r="146930" ht="13.15" customHeight="1"/>
    <row r="146931" ht="13.15" customHeight="1"/>
    <row r="146932" ht="13.15" customHeight="1"/>
    <row r="146933" ht="13.15" customHeight="1"/>
    <row r="146934" ht="13.15" customHeight="1"/>
    <row r="146935" ht="13.15" customHeight="1"/>
    <row r="146936" ht="13.15" customHeight="1"/>
    <row r="146937" ht="13.15" customHeight="1"/>
    <row r="146938" ht="13.15" customHeight="1"/>
    <row r="146939" ht="13.15" customHeight="1"/>
    <row r="146940" ht="13.15" customHeight="1"/>
    <row r="146941" ht="13.15" customHeight="1"/>
    <row r="146942" ht="13.15" customHeight="1"/>
    <row r="146943" ht="13.15" customHeight="1"/>
    <row r="146944" ht="13.15" customHeight="1"/>
    <row r="146945" ht="13.15" customHeight="1"/>
    <row r="146946" ht="13.15" customHeight="1"/>
    <row r="146947" ht="13.15" customHeight="1"/>
    <row r="146948" ht="13.15" customHeight="1"/>
    <row r="146949" ht="13.15" customHeight="1"/>
    <row r="146950" ht="13.15" customHeight="1"/>
    <row r="146951" ht="13.15" customHeight="1"/>
    <row r="146952" ht="13.15" customHeight="1"/>
    <row r="146953" ht="13.15" customHeight="1"/>
    <row r="146954" ht="13.15" customHeight="1"/>
    <row r="146955" ht="13.15" customHeight="1"/>
    <row r="146956" ht="13.15" customHeight="1"/>
    <row r="146957" ht="13.15" customHeight="1"/>
    <row r="146958" ht="13.15" customHeight="1"/>
    <row r="146959" ht="13.15" customHeight="1"/>
    <row r="146960" ht="13.15" customHeight="1"/>
    <row r="146961" ht="13.15" customHeight="1"/>
    <row r="146962" ht="13.15" customHeight="1"/>
    <row r="146963" ht="13.15" customHeight="1"/>
    <row r="146964" ht="13.15" customHeight="1"/>
    <row r="146965" ht="13.15" customHeight="1"/>
    <row r="146966" ht="13.15" customHeight="1"/>
    <row r="146967" ht="13.15" customHeight="1"/>
    <row r="146968" ht="13.15" customHeight="1"/>
    <row r="146969" ht="13.15" customHeight="1"/>
    <row r="146970" ht="13.15" customHeight="1"/>
    <row r="146971" ht="13.15" customHeight="1"/>
    <row r="146972" ht="13.15" customHeight="1"/>
    <row r="146973" ht="13.15" customHeight="1"/>
    <row r="146974" ht="13.15" customHeight="1"/>
    <row r="146975" ht="13.15" customHeight="1"/>
    <row r="146976" ht="13.15" customHeight="1"/>
    <row r="146977" ht="13.15" customHeight="1"/>
    <row r="146978" ht="13.15" customHeight="1"/>
    <row r="146979" ht="13.15" customHeight="1"/>
    <row r="146980" ht="13.15" customHeight="1"/>
    <row r="146981" ht="13.15" customHeight="1"/>
    <row r="146982" ht="13.15" customHeight="1"/>
    <row r="146983" ht="13.15" customHeight="1"/>
    <row r="146984" ht="13.15" customHeight="1"/>
    <row r="146985" ht="13.15" customHeight="1"/>
    <row r="146986" ht="13.15" customHeight="1"/>
    <row r="146987" ht="13.15" customHeight="1"/>
    <row r="146988" ht="13.15" customHeight="1"/>
    <row r="146989" ht="13.15" customHeight="1"/>
    <row r="146990" ht="13.15" customHeight="1"/>
    <row r="146991" ht="13.15" customHeight="1"/>
    <row r="146992" ht="13.15" customHeight="1"/>
    <row r="146993" ht="13.15" customHeight="1"/>
    <row r="146994" ht="13.15" customHeight="1"/>
    <row r="146995" ht="13.15" customHeight="1"/>
    <row r="146996" ht="13.15" customHeight="1"/>
    <row r="146997" ht="13.15" customHeight="1"/>
    <row r="146998" ht="13.15" customHeight="1"/>
    <row r="146999" ht="13.15" customHeight="1"/>
    <row r="147000" ht="13.15" customHeight="1"/>
    <row r="147001" ht="13.15" customHeight="1"/>
    <row r="147002" ht="13.15" customHeight="1"/>
    <row r="147003" ht="13.15" customHeight="1"/>
    <row r="147004" ht="13.15" customHeight="1"/>
    <row r="147005" ht="13.15" customHeight="1"/>
    <row r="147006" ht="13.15" customHeight="1"/>
    <row r="147007" ht="13.15" customHeight="1"/>
    <row r="147008" ht="13.15" customHeight="1"/>
    <row r="147009" ht="13.15" customHeight="1"/>
    <row r="147010" ht="13.15" customHeight="1"/>
    <row r="147011" ht="13.15" customHeight="1"/>
    <row r="147012" ht="13.15" customHeight="1"/>
    <row r="147013" ht="13.15" customHeight="1"/>
    <row r="147014" ht="13.15" customHeight="1"/>
    <row r="147015" ht="13.15" customHeight="1"/>
    <row r="147016" ht="13.15" customHeight="1"/>
    <row r="147017" ht="13.15" customHeight="1"/>
    <row r="147018" ht="13.15" customHeight="1"/>
    <row r="147019" ht="13.15" customHeight="1"/>
    <row r="147020" ht="13.15" customHeight="1"/>
    <row r="147021" ht="13.15" customHeight="1"/>
    <row r="147022" ht="13.15" customHeight="1"/>
    <row r="147023" ht="13.15" customHeight="1"/>
    <row r="147024" ht="13.15" customHeight="1"/>
    <row r="147025" ht="13.15" customHeight="1"/>
    <row r="147026" ht="13.15" customHeight="1"/>
    <row r="147027" ht="13.15" customHeight="1"/>
    <row r="147028" ht="13.15" customHeight="1"/>
    <row r="147029" ht="13.15" customHeight="1"/>
    <row r="147030" ht="13.15" customHeight="1"/>
    <row r="147031" ht="13.15" customHeight="1"/>
    <row r="147032" ht="13.15" customHeight="1"/>
    <row r="147033" ht="13.15" customHeight="1"/>
    <row r="147034" ht="13.15" customHeight="1"/>
    <row r="147035" ht="13.15" customHeight="1"/>
    <row r="147036" ht="13.15" customHeight="1"/>
    <row r="147037" ht="13.15" customHeight="1"/>
    <row r="147038" ht="13.15" customHeight="1"/>
    <row r="147039" ht="13.15" customHeight="1"/>
    <row r="147040" ht="13.15" customHeight="1"/>
    <row r="147041" ht="13.15" customHeight="1"/>
    <row r="147042" ht="13.15" customHeight="1"/>
    <row r="147043" ht="13.15" customHeight="1"/>
    <row r="147044" ht="13.15" customHeight="1"/>
    <row r="147045" ht="13.15" customHeight="1"/>
    <row r="147046" ht="13.15" customHeight="1"/>
    <row r="147047" ht="13.15" customHeight="1"/>
    <row r="147048" ht="13.15" customHeight="1"/>
    <row r="147049" ht="13.15" customHeight="1"/>
    <row r="147050" ht="13.15" customHeight="1"/>
    <row r="147051" ht="13.15" customHeight="1"/>
    <row r="147052" ht="13.15" customHeight="1"/>
    <row r="147053" ht="13.15" customHeight="1"/>
    <row r="147054" ht="13.15" customHeight="1"/>
    <row r="147055" ht="13.15" customHeight="1"/>
    <row r="147056" ht="13.15" customHeight="1"/>
    <row r="147057" ht="13.15" customHeight="1"/>
    <row r="147058" ht="13.15" customHeight="1"/>
    <row r="147059" ht="13.15" customHeight="1"/>
    <row r="147060" ht="13.15" customHeight="1"/>
    <row r="147061" ht="13.15" customHeight="1"/>
    <row r="147062" ht="13.15" customHeight="1"/>
    <row r="147063" ht="13.15" customHeight="1"/>
    <row r="147064" ht="13.15" customHeight="1"/>
    <row r="147065" ht="13.15" customHeight="1"/>
    <row r="147066" ht="13.15" customHeight="1"/>
    <row r="147067" ht="13.15" customHeight="1"/>
    <row r="147068" ht="13.15" customHeight="1"/>
    <row r="147069" ht="13.15" customHeight="1"/>
    <row r="147070" ht="13.15" customHeight="1"/>
    <row r="147071" ht="13.15" customHeight="1"/>
    <row r="147072" ht="13.15" customHeight="1"/>
    <row r="147073" ht="13.15" customHeight="1"/>
    <row r="147074" ht="13.15" customHeight="1"/>
    <row r="147075" ht="13.15" customHeight="1"/>
    <row r="147076" ht="13.15" customHeight="1"/>
    <row r="147077" ht="13.15" customHeight="1"/>
    <row r="147078" ht="13.15" customHeight="1"/>
    <row r="147079" ht="13.15" customHeight="1"/>
    <row r="147080" ht="13.15" customHeight="1"/>
    <row r="147081" ht="13.15" customHeight="1"/>
    <row r="147082" ht="13.15" customHeight="1"/>
    <row r="147083" ht="13.15" customHeight="1"/>
    <row r="147084" ht="13.15" customHeight="1"/>
    <row r="147085" ht="13.15" customHeight="1"/>
    <row r="147086" ht="13.15" customHeight="1"/>
    <row r="147087" ht="13.15" customHeight="1"/>
    <row r="147088" ht="13.15" customHeight="1"/>
    <row r="147089" ht="13.15" customHeight="1"/>
    <row r="147090" ht="13.15" customHeight="1"/>
    <row r="147091" ht="13.15" customHeight="1"/>
    <row r="147092" ht="13.15" customHeight="1"/>
    <row r="147093" ht="13.15" customHeight="1"/>
    <row r="147094" ht="13.15" customHeight="1"/>
    <row r="147095" ht="13.15" customHeight="1"/>
    <row r="147096" ht="13.15" customHeight="1"/>
    <row r="147097" ht="13.15" customHeight="1"/>
    <row r="147098" ht="13.15" customHeight="1"/>
    <row r="147099" ht="13.15" customHeight="1"/>
    <row r="147100" ht="13.15" customHeight="1"/>
    <row r="147101" ht="13.15" customHeight="1"/>
    <row r="147102" ht="13.15" customHeight="1"/>
    <row r="147103" ht="13.15" customHeight="1"/>
    <row r="147104" ht="13.15" customHeight="1"/>
    <row r="147105" ht="13.15" customHeight="1"/>
    <row r="147106" ht="13.15" customHeight="1"/>
    <row r="147107" ht="13.15" customHeight="1"/>
    <row r="147108" ht="13.15" customHeight="1"/>
    <row r="147109" ht="13.15" customHeight="1"/>
    <row r="147110" ht="13.15" customHeight="1"/>
    <row r="147111" ht="13.15" customHeight="1"/>
    <row r="147112" ht="13.15" customHeight="1"/>
    <row r="147113" ht="13.15" customHeight="1"/>
    <row r="147114" ht="13.15" customHeight="1"/>
    <row r="147115" ht="13.15" customHeight="1"/>
    <row r="147116" ht="13.15" customHeight="1"/>
    <row r="147117" ht="13.15" customHeight="1"/>
    <row r="147118" ht="13.15" customHeight="1"/>
    <row r="147119" ht="13.15" customHeight="1"/>
    <row r="147120" ht="13.15" customHeight="1"/>
    <row r="147121" ht="13.15" customHeight="1"/>
    <row r="147122" ht="13.15" customHeight="1"/>
    <row r="147123" ht="13.15" customHeight="1"/>
    <row r="147124" ht="13.15" customHeight="1"/>
    <row r="147125" ht="13.15" customHeight="1"/>
    <row r="147126" ht="13.15" customHeight="1"/>
    <row r="147127" ht="13.15" customHeight="1"/>
    <row r="147128" ht="13.15" customHeight="1"/>
    <row r="147129" ht="13.15" customHeight="1"/>
    <row r="147130" ht="13.15" customHeight="1"/>
    <row r="147131" ht="13.15" customHeight="1"/>
    <row r="147132" ht="13.15" customHeight="1"/>
    <row r="147133" ht="13.15" customHeight="1"/>
    <row r="147134" ht="13.15" customHeight="1"/>
    <row r="147135" ht="13.15" customHeight="1"/>
    <row r="147136" ht="13.15" customHeight="1"/>
    <row r="147137" ht="13.15" customHeight="1"/>
    <row r="147138" ht="13.15" customHeight="1"/>
    <row r="147139" ht="13.15" customHeight="1"/>
    <row r="147140" ht="13.15" customHeight="1"/>
    <row r="147141" ht="13.15" customHeight="1"/>
    <row r="147142" ht="13.15" customHeight="1"/>
    <row r="147143" ht="13.15" customHeight="1"/>
    <row r="147144" ht="13.15" customHeight="1"/>
    <row r="147145" ht="13.15" customHeight="1"/>
    <row r="147146" ht="13.15" customHeight="1"/>
    <row r="147147" ht="13.15" customHeight="1"/>
    <row r="147148" ht="13.15" customHeight="1"/>
    <row r="147149" ht="13.15" customHeight="1"/>
    <row r="147150" ht="13.15" customHeight="1"/>
    <row r="147151" ht="13.15" customHeight="1"/>
    <row r="147152" ht="13.15" customHeight="1"/>
    <row r="147153" ht="13.15" customHeight="1"/>
    <row r="147154" ht="13.15" customHeight="1"/>
    <row r="147155" ht="13.15" customHeight="1"/>
    <row r="147156" ht="13.15" customHeight="1"/>
    <row r="147157" ht="13.15" customHeight="1"/>
    <row r="147158" ht="13.15" customHeight="1"/>
    <row r="147159" ht="13.15" customHeight="1"/>
    <row r="147160" ht="13.15" customHeight="1"/>
    <row r="147161" ht="13.15" customHeight="1"/>
    <row r="147162" ht="13.15" customHeight="1"/>
    <row r="147163" ht="13.15" customHeight="1"/>
    <row r="147164" ht="13.15" customHeight="1"/>
    <row r="147165" ht="13.15" customHeight="1"/>
    <row r="147166" ht="13.15" customHeight="1"/>
    <row r="147167" ht="13.15" customHeight="1"/>
    <row r="147168" ht="13.15" customHeight="1"/>
    <row r="147169" ht="13.15" customHeight="1"/>
    <row r="147170" ht="13.15" customHeight="1"/>
    <row r="147171" ht="13.15" customHeight="1"/>
    <row r="147172" ht="13.15" customHeight="1"/>
    <row r="147173" ht="13.15" customHeight="1"/>
    <row r="147174" ht="13.15" customHeight="1"/>
    <row r="147175" ht="13.15" customHeight="1"/>
    <row r="147176" ht="13.15" customHeight="1"/>
    <row r="147177" ht="13.15" customHeight="1"/>
    <row r="147178" ht="13.15" customHeight="1"/>
    <row r="147179" ht="13.15" customHeight="1"/>
    <row r="147180" ht="13.15" customHeight="1"/>
    <row r="147181" ht="13.15" customHeight="1"/>
    <row r="147182" ht="13.15" customHeight="1"/>
    <row r="147183" ht="13.15" customHeight="1"/>
    <row r="147184" ht="13.15" customHeight="1"/>
    <row r="147185" ht="13.15" customHeight="1"/>
    <row r="147186" ht="13.15" customHeight="1"/>
    <row r="147187" ht="13.15" customHeight="1"/>
    <row r="147188" ht="13.15" customHeight="1"/>
    <row r="147189" ht="13.15" customHeight="1"/>
    <row r="147190" ht="13.15" customHeight="1"/>
    <row r="147191" ht="13.15" customHeight="1"/>
    <row r="147192" ht="13.15" customHeight="1"/>
    <row r="147193" ht="13.15" customHeight="1"/>
    <row r="147194" ht="13.15" customHeight="1"/>
    <row r="147195" ht="13.15" customHeight="1"/>
    <row r="147196" ht="13.15" customHeight="1"/>
    <row r="147197" ht="13.15" customHeight="1"/>
    <row r="147198" ht="13.15" customHeight="1"/>
    <row r="147199" ht="13.15" customHeight="1"/>
    <row r="147200" ht="13.15" customHeight="1"/>
    <row r="147201" ht="13.15" customHeight="1"/>
    <row r="147202" ht="13.15" customHeight="1"/>
    <row r="147203" ht="13.15" customHeight="1"/>
    <row r="147204" ht="13.15" customHeight="1"/>
    <row r="147205" ht="13.15" customHeight="1"/>
    <row r="147206" ht="13.15" customHeight="1"/>
    <row r="147207" ht="13.15" customHeight="1"/>
    <row r="147208" ht="13.15" customHeight="1"/>
    <row r="147209" ht="13.15" customHeight="1"/>
    <row r="147210" ht="13.15" customHeight="1"/>
    <row r="147211" ht="13.15" customHeight="1"/>
    <row r="147212" ht="13.15" customHeight="1"/>
    <row r="147213" ht="13.15" customHeight="1"/>
    <row r="147214" ht="13.15" customHeight="1"/>
    <row r="147215" ht="13.15" customHeight="1"/>
    <row r="147216" ht="13.15" customHeight="1"/>
    <row r="147217" ht="13.15" customHeight="1"/>
    <row r="147218" ht="13.15" customHeight="1"/>
    <row r="147219" ht="13.15" customHeight="1"/>
    <row r="147220" ht="13.15" customHeight="1"/>
    <row r="147221" ht="13.15" customHeight="1"/>
    <row r="147222" ht="13.15" customHeight="1"/>
    <row r="147223" ht="13.15" customHeight="1"/>
    <row r="147224" ht="13.15" customHeight="1"/>
    <row r="147225" ht="13.15" customHeight="1"/>
    <row r="147226" ht="13.15" customHeight="1"/>
    <row r="147227" ht="13.15" customHeight="1"/>
    <row r="147228" ht="13.15" customHeight="1"/>
    <row r="147229" ht="13.15" customHeight="1"/>
    <row r="147230" ht="13.15" customHeight="1"/>
    <row r="147231" ht="13.15" customHeight="1"/>
    <row r="147232" ht="13.15" customHeight="1"/>
    <row r="147233" ht="13.15" customHeight="1"/>
    <row r="147234" ht="13.15" customHeight="1"/>
    <row r="147235" ht="13.15" customHeight="1"/>
    <row r="147236" ht="13.15" customHeight="1"/>
    <row r="147237" ht="13.15" customHeight="1"/>
    <row r="147238" ht="13.15" customHeight="1"/>
    <row r="147239" ht="13.15" customHeight="1"/>
    <row r="147240" ht="13.15" customHeight="1"/>
    <row r="147241" ht="13.15" customHeight="1"/>
    <row r="147242" ht="13.15" customHeight="1"/>
    <row r="147243" ht="13.15" customHeight="1"/>
    <row r="147244" ht="13.15" customHeight="1"/>
    <row r="147245" ht="13.15" customHeight="1"/>
    <row r="147246" ht="13.15" customHeight="1"/>
    <row r="147247" ht="13.15" customHeight="1"/>
    <row r="147248" ht="13.15" customHeight="1"/>
    <row r="147249" ht="13.15" customHeight="1"/>
    <row r="147250" ht="13.15" customHeight="1"/>
    <row r="147251" ht="13.15" customHeight="1"/>
    <row r="147252" ht="13.15" customHeight="1"/>
    <row r="147253" ht="13.15" customHeight="1"/>
    <row r="147254" ht="13.15" customHeight="1"/>
    <row r="147255" ht="13.15" customHeight="1"/>
    <row r="147256" ht="13.15" customHeight="1"/>
    <row r="147257" ht="13.15" customHeight="1"/>
    <row r="147258" ht="13.15" customHeight="1"/>
    <row r="147259" ht="13.15" customHeight="1"/>
    <row r="147260" ht="13.15" customHeight="1"/>
    <row r="147261" ht="13.15" customHeight="1"/>
    <row r="147262" ht="13.15" customHeight="1"/>
    <row r="147263" ht="13.15" customHeight="1"/>
    <row r="147264" ht="13.15" customHeight="1"/>
    <row r="147265" ht="13.15" customHeight="1"/>
    <row r="147266" ht="13.15" customHeight="1"/>
    <row r="147267" ht="13.15" customHeight="1"/>
    <row r="147268" ht="13.15" customHeight="1"/>
    <row r="147269" ht="13.15" customHeight="1"/>
    <row r="147270" ht="13.15" customHeight="1"/>
    <row r="147271" ht="13.15" customHeight="1"/>
    <row r="147272" ht="13.15" customHeight="1"/>
    <row r="147273" ht="13.15" customHeight="1"/>
    <row r="147274" ht="13.15" customHeight="1"/>
    <row r="147275" ht="13.15" customHeight="1"/>
    <row r="147276" ht="13.15" customHeight="1"/>
    <row r="147277" ht="13.15" customHeight="1"/>
    <row r="147278" ht="13.15" customHeight="1"/>
    <row r="147279" ht="13.15" customHeight="1"/>
    <row r="147280" ht="13.15" customHeight="1"/>
    <row r="147281" ht="13.15" customHeight="1"/>
    <row r="147282" ht="13.15" customHeight="1"/>
    <row r="147283" ht="13.15" customHeight="1"/>
    <row r="147284" ht="13.15" customHeight="1"/>
    <row r="147285" ht="13.15" customHeight="1"/>
    <row r="147286" ht="13.15" customHeight="1"/>
    <row r="147287" ht="13.15" customHeight="1"/>
    <row r="147288" ht="13.15" customHeight="1"/>
    <row r="147289" ht="13.15" customHeight="1"/>
    <row r="147290" ht="13.15" customHeight="1"/>
    <row r="147291" ht="13.15" customHeight="1"/>
    <row r="147292" ht="13.15" customHeight="1"/>
    <row r="147293" ht="13.15" customHeight="1"/>
    <row r="147294" ht="13.15" customHeight="1"/>
    <row r="147295" ht="13.15" customHeight="1"/>
    <row r="147296" ht="13.15" customHeight="1"/>
    <row r="147297" ht="13.15" customHeight="1"/>
    <row r="147298" ht="13.15" customHeight="1"/>
    <row r="147299" ht="13.15" customHeight="1"/>
    <row r="147300" ht="13.15" customHeight="1"/>
    <row r="147301" ht="13.15" customHeight="1"/>
    <row r="147302" ht="13.15" customHeight="1"/>
    <row r="147303" ht="13.15" customHeight="1"/>
    <row r="147304" ht="13.15" customHeight="1"/>
    <row r="147305" ht="13.15" customHeight="1"/>
    <row r="147306" ht="13.15" customHeight="1"/>
    <row r="147307" ht="13.15" customHeight="1"/>
    <row r="147308" ht="13.15" customHeight="1"/>
    <row r="147309" ht="13.15" customHeight="1"/>
    <row r="147310" ht="13.15" customHeight="1"/>
    <row r="147311" ht="13.15" customHeight="1"/>
    <row r="147312" ht="13.15" customHeight="1"/>
    <row r="147313" ht="13.15" customHeight="1"/>
    <row r="147314" ht="13.15" customHeight="1"/>
    <row r="147315" ht="13.15" customHeight="1"/>
    <row r="147316" ht="13.15" customHeight="1"/>
    <row r="147317" ht="13.15" customHeight="1"/>
    <row r="147318" ht="13.15" customHeight="1"/>
    <row r="147319" ht="13.15" customHeight="1"/>
    <row r="147320" ht="13.15" customHeight="1"/>
    <row r="147321" ht="13.15" customHeight="1"/>
    <row r="147322" ht="13.15" customHeight="1"/>
    <row r="147323" ht="13.15" customHeight="1"/>
    <row r="147324" ht="13.15" customHeight="1"/>
    <row r="147325" ht="13.15" customHeight="1"/>
    <row r="147326" ht="13.15" customHeight="1"/>
    <row r="147327" ht="13.15" customHeight="1"/>
    <row r="147328" ht="13.15" customHeight="1"/>
    <row r="147329" ht="13.15" customHeight="1"/>
    <row r="147330" ht="13.15" customHeight="1"/>
    <row r="147331" ht="13.15" customHeight="1"/>
    <row r="147332" ht="13.15" customHeight="1"/>
    <row r="147333" ht="13.15" customHeight="1"/>
    <row r="147334" ht="13.15" customHeight="1"/>
    <row r="147335" ht="13.15" customHeight="1"/>
    <row r="147336" ht="13.15" customHeight="1"/>
    <row r="147337" ht="13.15" customHeight="1"/>
    <row r="147338" ht="13.15" customHeight="1"/>
    <row r="147339" ht="13.15" customHeight="1"/>
    <row r="147340" ht="13.15" customHeight="1"/>
    <row r="147341" ht="13.15" customHeight="1"/>
    <row r="147342" ht="13.15" customHeight="1"/>
    <row r="147343" ht="13.15" customHeight="1"/>
    <row r="147344" ht="13.15" customHeight="1"/>
    <row r="147345" ht="13.15" customHeight="1"/>
    <row r="147346" ht="13.15" customHeight="1"/>
    <row r="147347" ht="13.15" customHeight="1"/>
    <row r="147348" ht="13.15" customHeight="1"/>
    <row r="147349" ht="13.15" customHeight="1"/>
    <row r="147350" ht="13.15" customHeight="1"/>
    <row r="147351" ht="13.15" customHeight="1"/>
    <row r="147352" ht="13.15" customHeight="1"/>
    <row r="147353" ht="13.15" customHeight="1"/>
    <row r="147354" ht="13.15" customHeight="1"/>
    <row r="147355" ht="13.15" customHeight="1"/>
    <row r="147356" ht="13.15" customHeight="1"/>
    <row r="147357" ht="13.15" customHeight="1"/>
    <row r="147358" ht="13.15" customHeight="1"/>
    <row r="147359" ht="13.15" customHeight="1"/>
    <row r="147360" ht="13.15" customHeight="1"/>
    <row r="147361" ht="13.15" customHeight="1"/>
    <row r="147362" ht="13.15" customHeight="1"/>
    <row r="147363" ht="13.15" customHeight="1"/>
    <row r="147364" ht="13.15" customHeight="1"/>
    <row r="147365" ht="13.15" customHeight="1"/>
    <row r="147366" ht="13.15" customHeight="1"/>
    <row r="147367" ht="13.15" customHeight="1"/>
    <row r="147368" ht="13.15" customHeight="1"/>
    <row r="147369" ht="13.15" customHeight="1"/>
    <row r="147370" ht="13.15" customHeight="1"/>
    <row r="147371" ht="13.15" customHeight="1"/>
    <row r="147372" ht="13.15" customHeight="1"/>
    <row r="147373" ht="13.15" customHeight="1"/>
    <row r="147374" ht="13.15" customHeight="1"/>
    <row r="147375" ht="13.15" customHeight="1"/>
    <row r="147376" ht="13.15" customHeight="1"/>
    <row r="147377" ht="13.15" customHeight="1"/>
    <row r="147378" ht="13.15" customHeight="1"/>
    <row r="147379" ht="13.15" customHeight="1"/>
    <row r="147380" ht="13.15" customHeight="1"/>
    <row r="147381" ht="13.15" customHeight="1"/>
    <row r="147382" ht="13.15" customHeight="1"/>
    <row r="147383" ht="13.15" customHeight="1"/>
    <row r="147384" ht="13.15" customHeight="1"/>
    <row r="147385" ht="13.15" customHeight="1"/>
    <row r="147386" ht="13.15" customHeight="1"/>
    <row r="147387" ht="13.15" customHeight="1"/>
    <row r="147388" ht="13.15" customHeight="1"/>
    <row r="147389" ht="13.15" customHeight="1"/>
    <row r="147390" ht="13.15" customHeight="1"/>
    <row r="147391" ht="13.15" customHeight="1"/>
    <row r="147392" ht="13.15" customHeight="1"/>
    <row r="147393" ht="13.15" customHeight="1"/>
    <row r="147394" ht="13.15" customHeight="1"/>
    <row r="147395" ht="13.15" customHeight="1"/>
    <row r="147396" ht="13.15" customHeight="1"/>
    <row r="147397" ht="13.15" customHeight="1"/>
    <row r="147398" ht="13.15" customHeight="1"/>
    <row r="147399" ht="13.15" customHeight="1"/>
    <row r="147400" ht="13.15" customHeight="1"/>
    <row r="147401" ht="13.15" customHeight="1"/>
    <row r="147402" ht="13.15" customHeight="1"/>
    <row r="147403" ht="13.15" customHeight="1"/>
    <row r="147404" ht="13.15" customHeight="1"/>
    <row r="147405" ht="13.15" customHeight="1"/>
    <row r="147406" ht="13.15" customHeight="1"/>
    <row r="147407" ht="13.15" customHeight="1"/>
    <row r="147408" ht="13.15" customHeight="1"/>
    <row r="147409" ht="13.15" customHeight="1"/>
    <row r="147410" ht="13.15" customHeight="1"/>
    <row r="147411" ht="13.15" customHeight="1"/>
    <row r="147412" ht="13.15" customHeight="1"/>
    <row r="147413" ht="13.15" customHeight="1"/>
    <row r="147414" ht="13.15" customHeight="1"/>
    <row r="147415" ht="13.15" customHeight="1"/>
    <row r="147416" ht="13.15" customHeight="1"/>
    <row r="147417" ht="13.15" customHeight="1"/>
    <row r="147418" ht="13.15" customHeight="1"/>
    <row r="147419" ht="13.15" customHeight="1"/>
    <row r="147420" ht="13.15" customHeight="1"/>
    <row r="147421" ht="13.15" customHeight="1"/>
    <row r="147422" ht="13.15" customHeight="1"/>
    <row r="147423" ht="13.15" customHeight="1"/>
    <row r="147424" ht="13.15" customHeight="1"/>
    <row r="147425" ht="13.15" customHeight="1"/>
    <row r="147426" ht="13.15" customHeight="1"/>
    <row r="147427" ht="13.15" customHeight="1"/>
    <row r="147428" ht="13.15" customHeight="1"/>
    <row r="147429" ht="13.15" customHeight="1"/>
    <row r="147430" ht="13.15" customHeight="1"/>
    <row r="147431" ht="13.15" customHeight="1"/>
    <row r="147432" ht="13.15" customHeight="1"/>
    <row r="147433" ht="13.15" customHeight="1"/>
    <row r="147434" ht="13.15" customHeight="1"/>
    <row r="147435" ht="13.15" customHeight="1"/>
    <row r="147436" ht="13.15" customHeight="1"/>
    <row r="147437" ht="13.15" customHeight="1"/>
    <row r="147438" ht="13.15" customHeight="1"/>
    <row r="147439" ht="13.15" customHeight="1"/>
    <row r="147440" ht="13.15" customHeight="1"/>
    <row r="147441" ht="13.15" customHeight="1"/>
    <row r="147442" ht="13.15" customHeight="1"/>
    <row r="147443" ht="13.15" customHeight="1"/>
    <row r="147444" ht="13.15" customHeight="1"/>
    <row r="147445" ht="13.15" customHeight="1"/>
    <row r="147446" ht="13.15" customHeight="1"/>
    <row r="147447" ht="13.15" customHeight="1"/>
    <row r="147448" ht="13.15" customHeight="1"/>
    <row r="147449" ht="13.15" customHeight="1"/>
    <row r="147450" ht="13.15" customHeight="1"/>
    <row r="147451" ht="13.15" customHeight="1"/>
    <row r="147452" ht="13.15" customHeight="1"/>
    <row r="147453" ht="13.15" customHeight="1"/>
    <row r="147454" ht="13.15" customHeight="1"/>
    <row r="147455" ht="13.15" customHeight="1"/>
    <row r="147456" ht="13.15" customHeight="1"/>
    <row r="147457" ht="13.15" customHeight="1"/>
    <row r="147458" ht="13.15" customHeight="1"/>
    <row r="147459" ht="13.15" customHeight="1"/>
    <row r="147460" ht="13.15" customHeight="1"/>
    <row r="147461" ht="13.15" customHeight="1"/>
    <row r="147462" ht="13.15" customHeight="1"/>
    <row r="147463" ht="13.15" customHeight="1"/>
    <row r="147464" ht="13.15" customHeight="1"/>
    <row r="147465" ht="13.15" customHeight="1"/>
    <row r="147466" ht="13.15" customHeight="1"/>
    <row r="147467" ht="13.15" customHeight="1"/>
    <row r="147468" ht="13.15" customHeight="1"/>
    <row r="147469" ht="13.15" customHeight="1"/>
    <row r="147470" ht="13.15" customHeight="1"/>
    <row r="147471" ht="13.15" customHeight="1"/>
    <row r="147472" ht="13.15" customHeight="1"/>
    <row r="147473" ht="13.15" customHeight="1"/>
    <row r="147474" ht="13.15" customHeight="1"/>
    <row r="147475" ht="13.15" customHeight="1"/>
    <row r="147476" ht="13.15" customHeight="1"/>
    <row r="147477" ht="13.15" customHeight="1"/>
    <row r="147478" ht="13.15" customHeight="1"/>
    <row r="147479" ht="13.15" customHeight="1"/>
    <row r="147480" ht="13.15" customHeight="1"/>
    <row r="147481" ht="13.15" customHeight="1"/>
    <row r="147482" ht="13.15" customHeight="1"/>
    <row r="147483" ht="13.15" customHeight="1"/>
    <row r="147484" ht="13.15" customHeight="1"/>
    <row r="147485" ht="13.15" customHeight="1"/>
    <row r="147486" ht="13.15" customHeight="1"/>
    <row r="147487" ht="13.15" customHeight="1"/>
    <row r="147488" ht="13.15" customHeight="1"/>
    <row r="147489" ht="13.15" customHeight="1"/>
    <row r="147490" ht="13.15" customHeight="1"/>
    <row r="147491" ht="13.15" customHeight="1"/>
    <row r="147492" ht="13.15" customHeight="1"/>
    <row r="147493" ht="13.15" customHeight="1"/>
    <row r="147494" ht="13.15" customHeight="1"/>
    <row r="147495" ht="13.15" customHeight="1"/>
    <row r="147496" ht="13.15" customHeight="1"/>
    <row r="147497" ht="13.15" customHeight="1"/>
    <row r="147498" ht="13.15" customHeight="1"/>
    <row r="147499" ht="13.15" customHeight="1"/>
    <row r="147500" ht="13.15" customHeight="1"/>
    <row r="147501" ht="13.15" customHeight="1"/>
    <row r="147502" ht="13.15" customHeight="1"/>
    <row r="147503" ht="13.15" customHeight="1"/>
    <row r="147504" ht="13.15" customHeight="1"/>
    <row r="147505" ht="13.15" customHeight="1"/>
    <row r="147506" ht="13.15" customHeight="1"/>
    <row r="147507" ht="13.15" customHeight="1"/>
    <row r="147508" ht="13.15" customHeight="1"/>
    <row r="147509" ht="13.15" customHeight="1"/>
    <row r="147510" ht="13.15" customHeight="1"/>
    <row r="147511" ht="13.15" customHeight="1"/>
    <row r="147512" ht="13.15" customHeight="1"/>
    <row r="147513" ht="13.15" customHeight="1"/>
    <row r="147514" ht="13.15" customHeight="1"/>
    <row r="147515" ht="13.15" customHeight="1"/>
    <row r="147516" ht="13.15" customHeight="1"/>
    <row r="147517" ht="13.15" customHeight="1"/>
    <row r="147518" ht="13.15" customHeight="1"/>
    <row r="147519" ht="13.15" customHeight="1"/>
    <row r="147520" ht="13.15" customHeight="1"/>
    <row r="147521" ht="13.15" customHeight="1"/>
    <row r="147522" ht="13.15" customHeight="1"/>
    <row r="147523" ht="13.15" customHeight="1"/>
    <row r="147524" ht="13.15" customHeight="1"/>
    <row r="147525" ht="13.15" customHeight="1"/>
    <row r="147526" ht="13.15" customHeight="1"/>
    <row r="147527" ht="13.15" customHeight="1"/>
    <row r="147528" ht="13.15" customHeight="1"/>
    <row r="147529" ht="13.15" customHeight="1"/>
    <row r="147530" ht="13.15" customHeight="1"/>
    <row r="147531" ht="13.15" customHeight="1"/>
    <row r="147532" ht="13.15" customHeight="1"/>
    <row r="147533" ht="13.15" customHeight="1"/>
    <row r="147534" ht="13.15" customHeight="1"/>
    <row r="147535" ht="13.15" customHeight="1"/>
    <row r="147536" ht="13.15" customHeight="1"/>
    <row r="147537" ht="13.15" customHeight="1"/>
    <row r="147538" ht="13.15" customHeight="1"/>
    <row r="147539" ht="13.15" customHeight="1"/>
    <row r="147540" ht="13.15" customHeight="1"/>
    <row r="147541" ht="13.15" customHeight="1"/>
    <row r="147542" ht="13.15" customHeight="1"/>
    <row r="147543" ht="13.15" customHeight="1"/>
    <row r="147544" ht="13.15" customHeight="1"/>
    <row r="147545" ht="13.15" customHeight="1"/>
    <row r="147546" ht="13.15" customHeight="1"/>
    <row r="147547" ht="13.15" customHeight="1"/>
    <row r="147548" ht="13.15" customHeight="1"/>
    <row r="147549" ht="13.15" customHeight="1"/>
    <row r="147550" ht="13.15" customHeight="1"/>
    <row r="147551" ht="13.15" customHeight="1"/>
    <row r="147552" ht="13.15" customHeight="1"/>
    <row r="147553" ht="13.15" customHeight="1"/>
    <row r="147554" ht="13.15" customHeight="1"/>
    <row r="147555" ht="13.15" customHeight="1"/>
    <row r="147556" ht="13.15" customHeight="1"/>
    <row r="147557" ht="13.15" customHeight="1"/>
    <row r="147558" ht="13.15" customHeight="1"/>
    <row r="147559" ht="13.15" customHeight="1"/>
    <row r="147560" ht="13.15" customHeight="1"/>
    <row r="147561" ht="13.15" customHeight="1"/>
    <row r="147562" ht="13.15" customHeight="1"/>
    <row r="147563" ht="13.15" customHeight="1"/>
    <row r="147564" ht="13.15" customHeight="1"/>
    <row r="147565" ht="13.15" customHeight="1"/>
    <row r="147566" ht="13.15" customHeight="1"/>
    <row r="147567" ht="13.15" customHeight="1"/>
    <row r="147568" ht="13.15" customHeight="1"/>
    <row r="147569" ht="13.15" customHeight="1"/>
    <row r="147570" ht="13.15" customHeight="1"/>
    <row r="147571" ht="13.15" customHeight="1"/>
    <row r="147572" ht="13.15" customHeight="1"/>
    <row r="147573" ht="13.15" customHeight="1"/>
    <row r="147574" ht="13.15" customHeight="1"/>
    <row r="147575" ht="13.15" customHeight="1"/>
    <row r="147576" ht="13.15" customHeight="1"/>
    <row r="147577" ht="13.15" customHeight="1"/>
    <row r="147578" ht="13.15" customHeight="1"/>
    <row r="147579" ht="13.15" customHeight="1"/>
    <row r="147580" ht="13.15" customHeight="1"/>
    <row r="147581" ht="13.15" customHeight="1"/>
    <row r="147582" ht="13.15" customHeight="1"/>
    <row r="147583" ht="13.15" customHeight="1"/>
    <row r="147584" ht="13.15" customHeight="1"/>
    <row r="147585" ht="13.15" customHeight="1"/>
    <row r="147586" ht="13.15" customHeight="1"/>
    <row r="147587" ht="13.15" customHeight="1"/>
    <row r="147588" ht="13.15" customHeight="1"/>
    <row r="147589" ht="13.15" customHeight="1"/>
    <row r="147590" ht="13.15" customHeight="1"/>
    <row r="147591" ht="13.15" customHeight="1"/>
    <row r="147592" ht="13.15" customHeight="1"/>
    <row r="147593" ht="13.15" customHeight="1"/>
    <row r="147594" ht="13.15" customHeight="1"/>
    <row r="147595" ht="13.15" customHeight="1"/>
    <row r="147596" ht="13.15" customHeight="1"/>
    <row r="147597" ht="13.15" customHeight="1"/>
    <row r="147598" ht="13.15" customHeight="1"/>
    <row r="147599" ht="13.15" customHeight="1"/>
    <row r="147600" ht="13.15" customHeight="1"/>
    <row r="147601" ht="13.15" customHeight="1"/>
    <row r="147602" ht="13.15" customHeight="1"/>
    <row r="147603" ht="13.15" customHeight="1"/>
    <row r="147604" ht="13.15" customHeight="1"/>
    <row r="147605" ht="13.15" customHeight="1"/>
    <row r="147606" ht="13.15" customHeight="1"/>
    <row r="147607" ht="13.15" customHeight="1"/>
    <row r="147608" ht="13.15" customHeight="1"/>
    <row r="147609" ht="13.15" customHeight="1"/>
    <row r="147610" ht="13.15" customHeight="1"/>
    <row r="147611" ht="13.15" customHeight="1"/>
    <row r="147612" ht="13.15" customHeight="1"/>
    <row r="147613" ht="13.15" customHeight="1"/>
    <row r="147614" ht="13.15" customHeight="1"/>
    <row r="147615" ht="13.15" customHeight="1"/>
    <row r="147616" ht="13.15" customHeight="1"/>
    <row r="147617" ht="13.15" customHeight="1"/>
    <row r="147618" ht="13.15" customHeight="1"/>
    <row r="147619" ht="13.15" customHeight="1"/>
    <row r="147620" ht="13.15" customHeight="1"/>
    <row r="147621" ht="13.15" customHeight="1"/>
    <row r="147622" ht="13.15" customHeight="1"/>
    <row r="147623" ht="13.15" customHeight="1"/>
    <row r="147624" ht="13.15" customHeight="1"/>
    <row r="147625" ht="13.15" customHeight="1"/>
    <row r="147626" ht="13.15" customHeight="1"/>
    <row r="147627" ht="13.15" customHeight="1"/>
    <row r="147628" ht="13.15" customHeight="1"/>
    <row r="147629" ht="13.15" customHeight="1"/>
    <row r="147630" ht="13.15" customHeight="1"/>
    <row r="147631" ht="13.15" customHeight="1"/>
    <row r="147632" ht="13.15" customHeight="1"/>
    <row r="147633" ht="13.15" customHeight="1"/>
    <row r="147634" ht="13.15" customHeight="1"/>
    <row r="147635" ht="13.15" customHeight="1"/>
    <row r="147636" ht="13.15" customHeight="1"/>
    <row r="147637" ht="13.15" customHeight="1"/>
    <row r="147638" ht="13.15" customHeight="1"/>
    <row r="147639" ht="13.15" customHeight="1"/>
    <row r="147640" ht="13.15" customHeight="1"/>
    <row r="147641" ht="13.15" customHeight="1"/>
    <row r="147642" ht="13.15" customHeight="1"/>
    <row r="147643" ht="13.15" customHeight="1"/>
    <row r="147644" ht="13.15" customHeight="1"/>
    <row r="147645" ht="13.15" customHeight="1"/>
    <row r="147646" ht="13.15" customHeight="1"/>
    <row r="147647" ht="13.15" customHeight="1"/>
    <row r="147648" ht="13.15" customHeight="1"/>
    <row r="147649" ht="13.15" customHeight="1"/>
    <row r="147650" ht="13.15" customHeight="1"/>
    <row r="147651" ht="13.15" customHeight="1"/>
    <row r="147652" ht="13.15" customHeight="1"/>
    <row r="147653" ht="13.15" customHeight="1"/>
    <row r="147654" ht="13.15" customHeight="1"/>
    <row r="147655" ht="13.15" customHeight="1"/>
    <row r="147656" ht="13.15" customHeight="1"/>
    <row r="147657" ht="13.15" customHeight="1"/>
    <row r="147658" ht="13.15" customHeight="1"/>
    <row r="147659" ht="13.15" customHeight="1"/>
    <row r="147660" ht="13.15" customHeight="1"/>
    <row r="147661" ht="13.15" customHeight="1"/>
    <row r="147662" ht="13.15" customHeight="1"/>
    <row r="147663" ht="13.15" customHeight="1"/>
    <row r="147664" ht="13.15" customHeight="1"/>
    <row r="147665" ht="13.15" customHeight="1"/>
    <row r="147666" ht="13.15" customHeight="1"/>
    <row r="147667" ht="13.15" customHeight="1"/>
    <row r="147668" ht="13.15" customHeight="1"/>
    <row r="147669" ht="13.15" customHeight="1"/>
    <row r="147670" ht="13.15" customHeight="1"/>
    <row r="147671" ht="13.15" customHeight="1"/>
    <row r="147672" ht="13.15" customHeight="1"/>
    <row r="147673" ht="13.15" customHeight="1"/>
    <row r="147674" ht="13.15" customHeight="1"/>
    <row r="147675" ht="13.15" customHeight="1"/>
    <row r="147676" ht="13.15" customHeight="1"/>
    <row r="147677" ht="13.15" customHeight="1"/>
    <row r="147678" ht="13.15" customHeight="1"/>
    <row r="147679" ht="13.15" customHeight="1"/>
    <row r="147680" ht="13.15" customHeight="1"/>
    <row r="147681" ht="13.15" customHeight="1"/>
    <row r="147682" ht="13.15" customHeight="1"/>
    <row r="147683" ht="13.15" customHeight="1"/>
    <row r="147684" ht="13.15" customHeight="1"/>
    <row r="147685" ht="13.15" customHeight="1"/>
    <row r="147686" ht="13.15" customHeight="1"/>
    <row r="147687" ht="13.15" customHeight="1"/>
    <row r="147688" ht="13.15" customHeight="1"/>
    <row r="147689" ht="13.15" customHeight="1"/>
    <row r="147690" ht="13.15" customHeight="1"/>
    <row r="147691" ht="13.15" customHeight="1"/>
    <row r="147692" ht="13.15" customHeight="1"/>
    <row r="147693" ht="13.15" customHeight="1"/>
    <row r="147694" ht="13.15" customHeight="1"/>
    <row r="147695" ht="13.15" customHeight="1"/>
    <row r="147696" ht="13.15" customHeight="1"/>
    <row r="147697" ht="13.15" customHeight="1"/>
    <row r="147698" ht="13.15" customHeight="1"/>
    <row r="147699" ht="13.15" customHeight="1"/>
    <row r="147700" ht="13.15" customHeight="1"/>
    <row r="147701" ht="13.15" customHeight="1"/>
    <row r="147702" ht="13.15" customHeight="1"/>
    <row r="147703" ht="13.15" customHeight="1"/>
    <row r="147704" ht="13.15" customHeight="1"/>
    <row r="147705" ht="13.15" customHeight="1"/>
    <row r="147706" ht="13.15" customHeight="1"/>
    <row r="147707" ht="13.15" customHeight="1"/>
    <row r="147708" ht="13.15" customHeight="1"/>
    <row r="147709" ht="13.15" customHeight="1"/>
    <row r="147710" ht="13.15" customHeight="1"/>
    <row r="147711" ht="13.15" customHeight="1"/>
    <row r="147712" ht="13.15" customHeight="1"/>
    <row r="147713" ht="13.15" customHeight="1"/>
    <row r="147714" ht="13.15" customHeight="1"/>
    <row r="147715" ht="13.15" customHeight="1"/>
    <row r="147716" ht="13.15" customHeight="1"/>
    <row r="147717" ht="13.15" customHeight="1"/>
    <row r="147718" ht="13.15" customHeight="1"/>
    <row r="147719" ht="13.15" customHeight="1"/>
    <row r="147720" ht="13.15" customHeight="1"/>
    <row r="147721" ht="13.15" customHeight="1"/>
    <row r="147722" ht="13.15" customHeight="1"/>
    <row r="147723" ht="13.15" customHeight="1"/>
    <row r="147724" ht="13.15" customHeight="1"/>
    <row r="147725" ht="13.15" customHeight="1"/>
    <row r="147726" ht="13.15" customHeight="1"/>
    <row r="147727" ht="13.15" customHeight="1"/>
    <row r="147728" ht="13.15" customHeight="1"/>
    <row r="147729" ht="13.15" customHeight="1"/>
    <row r="147730" ht="13.15" customHeight="1"/>
    <row r="147731" ht="13.15" customHeight="1"/>
    <row r="147732" ht="13.15" customHeight="1"/>
    <row r="147733" ht="13.15" customHeight="1"/>
    <row r="147734" ht="13.15" customHeight="1"/>
    <row r="147735" ht="13.15" customHeight="1"/>
    <row r="147736" ht="13.15" customHeight="1"/>
    <row r="147737" ht="13.15" customHeight="1"/>
    <row r="147738" ht="13.15" customHeight="1"/>
    <row r="147739" ht="13.15" customHeight="1"/>
    <row r="147740" ht="13.15" customHeight="1"/>
    <row r="147741" ht="13.15" customHeight="1"/>
    <row r="147742" ht="13.15" customHeight="1"/>
    <row r="147743" ht="13.15" customHeight="1"/>
    <row r="147744" ht="13.15" customHeight="1"/>
    <row r="147745" ht="13.15" customHeight="1"/>
    <row r="147746" ht="13.15" customHeight="1"/>
    <row r="147747" ht="13.15" customHeight="1"/>
    <row r="147748" ht="13.15" customHeight="1"/>
    <row r="147749" ht="13.15" customHeight="1"/>
    <row r="147750" ht="13.15" customHeight="1"/>
    <row r="147751" ht="13.15" customHeight="1"/>
    <row r="147752" ht="13.15" customHeight="1"/>
    <row r="147753" ht="13.15" customHeight="1"/>
    <row r="147754" ht="13.15" customHeight="1"/>
    <row r="147755" ht="13.15" customHeight="1"/>
    <row r="147756" ht="13.15" customHeight="1"/>
    <row r="147757" ht="13.15" customHeight="1"/>
    <row r="147758" ht="13.15" customHeight="1"/>
    <row r="147759" ht="13.15" customHeight="1"/>
    <row r="147760" ht="13.15" customHeight="1"/>
    <row r="147761" ht="13.15" customHeight="1"/>
    <row r="147762" ht="13.15" customHeight="1"/>
    <row r="147763" ht="13.15" customHeight="1"/>
    <row r="147764" ht="13.15" customHeight="1"/>
    <row r="147765" ht="13.15" customHeight="1"/>
    <row r="147766" ht="13.15" customHeight="1"/>
    <row r="147767" ht="13.15" customHeight="1"/>
    <row r="147768" ht="13.15" customHeight="1"/>
    <row r="147769" ht="13.15" customHeight="1"/>
    <row r="147770" ht="13.15" customHeight="1"/>
    <row r="147771" ht="13.15" customHeight="1"/>
    <row r="147772" ht="13.15" customHeight="1"/>
    <row r="147773" ht="13.15" customHeight="1"/>
    <row r="147774" ht="13.15" customHeight="1"/>
    <row r="147775" ht="13.15" customHeight="1"/>
    <row r="147776" ht="13.15" customHeight="1"/>
    <row r="147777" ht="13.15" customHeight="1"/>
    <row r="147778" ht="13.15" customHeight="1"/>
    <row r="147779" ht="13.15" customHeight="1"/>
    <row r="147780" ht="13.15" customHeight="1"/>
    <row r="147781" ht="13.15" customHeight="1"/>
    <row r="147782" ht="13.15" customHeight="1"/>
    <row r="147783" ht="13.15" customHeight="1"/>
    <row r="147784" ht="13.15" customHeight="1"/>
    <row r="147785" ht="13.15" customHeight="1"/>
    <row r="147786" ht="13.15" customHeight="1"/>
    <row r="147787" ht="13.15" customHeight="1"/>
    <row r="147788" ht="13.15" customHeight="1"/>
    <row r="147789" ht="13.15" customHeight="1"/>
    <row r="147790" ht="13.15" customHeight="1"/>
    <row r="147791" ht="13.15" customHeight="1"/>
    <row r="147792" ht="13.15" customHeight="1"/>
    <row r="147793" ht="13.15" customHeight="1"/>
    <row r="147794" ht="13.15" customHeight="1"/>
    <row r="147795" ht="13.15" customHeight="1"/>
    <row r="147796" ht="13.15" customHeight="1"/>
    <row r="147797" ht="13.15" customHeight="1"/>
    <row r="147798" ht="13.15" customHeight="1"/>
    <row r="147799" ht="13.15" customHeight="1"/>
    <row r="147800" ht="13.15" customHeight="1"/>
    <row r="147801" ht="13.15" customHeight="1"/>
    <row r="147802" ht="13.15" customHeight="1"/>
    <row r="147803" ht="13.15" customHeight="1"/>
    <row r="147804" ht="13.15" customHeight="1"/>
    <row r="147805" ht="13.15" customHeight="1"/>
    <row r="147806" ht="13.15" customHeight="1"/>
    <row r="147807" ht="13.15" customHeight="1"/>
    <row r="147808" ht="13.15" customHeight="1"/>
    <row r="147809" ht="13.15" customHeight="1"/>
    <row r="147810" ht="13.15" customHeight="1"/>
    <row r="147811" ht="13.15" customHeight="1"/>
    <row r="147812" ht="13.15" customHeight="1"/>
    <row r="147813" ht="13.15" customHeight="1"/>
    <row r="147814" ht="13.15" customHeight="1"/>
    <row r="147815" ht="13.15" customHeight="1"/>
    <row r="147816" ht="13.15" customHeight="1"/>
    <row r="147817" ht="13.15" customHeight="1"/>
    <row r="147818" ht="13.15" customHeight="1"/>
    <row r="147819" ht="13.15" customHeight="1"/>
    <row r="147820" ht="13.15" customHeight="1"/>
    <row r="147821" ht="13.15" customHeight="1"/>
    <row r="147822" ht="13.15" customHeight="1"/>
    <row r="147823" ht="13.15" customHeight="1"/>
    <row r="147824" ht="13.15" customHeight="1"/>
    <row r="147825" ht="13.15" customHeight="1"/>
    <row r="147826" ht="13.15" customHeight="1"/>
    <row r="147827" ht="13.15" customHeight="1"/>
    <row r="147828" ht="13.15" customHeight="1"/>
    <row r="147829" ht="13.15" customHeight="1"/>
    <row r="147830" ht="13.15" customHeight="1"/>
    <row r="147831" ht="13.15" customHeight="1"/>
    <row r="147832" ht="13.15" customHeight="1"/>
    <row r="147833" ht="13.15" customHeight="1"/>
    <row r="147834" ht="13.15" customHeight="1"/>
    <row r="147835" ht="13.15" customHeight="1"/>
    <row r="147836" ht="13.15" customHeight="1"/>
    <row r="147837" ht="13.15" customHeight="1"/>
    <row r="147838" ht="13.15" customHeight="1"/>
    <row r="147839" ht="13.15" customHeight="1"/>
    <row r="147840" ht="13.15" customHeight="1"/>
    <row r="147841" ht="13.15" customHeight="1"/>
    <row r="147842" ht="13.15" customHeight="1"/>
    <row r="147843" ht="13.15" customHeight="1"/>
    <row r="147844" ht="13.15" customHeight="1"/>
    <row r="147845" ht="13.15" customHeight="1"/>
    <row r="147846" ht="13.15" customHeight="1"/>
    <row r="147847" ht="13.15" customHeight="1"/>
    <row r="147848" ht="13.15" customHeight="1"/>
    <row r="147849" ht="13.15" customHeight="1"/>
    <row r="147850" ht="13.15" customHeight="1"/>
    <row r="147851" ht="13.15" customHeight="1"/>
    <row r="147852" ht="13.15" customHeight="1"/>
    <row r="147853" ht="13.15" customHeight="1"/>
    <row r="147854" ht="13.15" customHeight="1"/>
    <row r="147855" ht="13.15" customHeight="1"/>
    <row r="147856" ht="13.15" customHeight="1"/>
    <row r="147857" ht="13.15" customHeight="1"/>
    <row r="147858" ht="13.15" customHeight="1"/>
    <row r="147859" ht="13.15" customHeight="1"/>
    <row r="147860" ht="13.15" customHeight="1"/>
    <row r="147861" ht="13.15" customHeight="1"/>
    <row r="147862" ht="13.15" customHeight="1"/>
    <row r="147863" ht="13.15" customHeight="1"/>
    <row r="147864" ht="13.15" customHeight="1"/>
    <row r="147865" ht="13.15" customHeight="1"/>
    <row r="147866" ht="13.15" customHeight="1"/>
    <row r="147867" ht="13.15" customHeight="1"/>
    <row r="147868" ht="13.15" customHeight="1"/>
    <row r="147869" ht="13.15" customHeight="1"/>
    <row r="147870" ht="13.15" customHeight="1"/>
    <row r="147871" ht="13.15" customHeight="1"/>
    <row r="147872" ht="13.15" customHeight="1"/>
    <row r="147873" ht="13.15" customHeight="1"/>
    <row r="147874" ht="13.15" customHeight="1"/>
    <row r="147875" ht="13.15" customHeight="1"/>
    <row r="147876" ht="13.15" customHeight="1"/>
    <row r="147877" ht="13.15" customHeight="1"/>
    <row r="147878" ht="13.15" customHeight="1"/>
    <row r="147879" ht="13.15" customHeight="1"/>
    <row r="147880" ht="13.15" customHeight="1"/>
    <row r="147881" ht="13.15" customHeight="1"/>
    <row r="147882" ht="13.15" customHeight="1"/>
    <row r="147883" ht="13.15" customHeight="1"/>
    <row r="147884" ht="13.15" customHeight="1"/>
    <row r="147885" ht="13.15" customHeight="1"/>
    <row r="147886" ht="13.15" customHeight="1"/>
    <row r="147887" ht="13.15" customHeight="1"/>
    <row r="147888" ht="13.15" customHeight="1"/>
    <row r="147889" ht="13.15" customHeight="1"/>
    <row r="147890" ht="13.15" customHeight="1"/>
    <row r="147891" ht="13.15" customHeight="1"/>
    <row r="147892" ht="13.15" customHeight="1"/>
    <row r="147893" ht="13.15" customHeight="1"/>
    <row r="147894" ht="13.15" customHeight="1"/>
    <row r="147895" ht="13.15" customHeight="1"/>
    <row r="147896" ht="13.15" customHeight="1"/>
    <row r="147897" ht="13.15" customHeight="1"/>
    <row r="147898" ht="13.15" customHeight="1"/>
    <row r="147899" ht="13.15" customHeight="1"/>
    <row r="147900" ht="13.15" customHeight="1"/>
    <row r="147901" ht="13.15" customHeight="1"/>
    <row r="147902" ht="13.15" customHeight="1"/>
    <row r="147903" ht="13.15" customHeight="1"/>
    <row r="147904" ht="13.15" customHeight="1"/>
    <row r="147905" ht="13.15" customHeight="1"/>
    <row r="147906" ht="13.15" customHeight="1"/>
    <row r="147907" ht="13.15" customHeight="1"/>
    <row r="147908" ht="13.15" customHeight="1"/>
    <row r="147909" ht="13.15" customHeight="1"/>
    <row r="147910" ht="13.15" customHeight="1"/>
    <row r="147911" ht="13.15" customHeight="1"/>
    <row r="147912" ht="13.15" customHeight="1"/>
    <row r="147913" ht="13.15" customHeight="1"/>
    <row r="147914" ht="13.15" customHeight="1"/>
    <row r="147915" ht="13.15" customHeight="1"/>
    <row r="147916" ht="13.15" customHeight="1"/>
    <row r="147917" ht="13.15" customHeight="1"/>
    <row r="147918" ht="13.15" customHeight="1"/>
    <row r="147919" ht="13.15" customHeight="1"/>
    <row r="147920" ht="13.15" customHeight="1"/>
    <row r="147921" ht="13.15" customHeight="1"/>
    <row r="147922" ht="13.15" customHeight="1"/>
    <row r="147923" ht="13.15" customHeight="1"/>
    <row r="147924" ht="13.15" customHeight="1"/>
    <row r="147925" ht="13.15" customHeight="1"/>
    <row r="147926" ht="13.15" customHeight="1"/>
    <row r="147927" ht="13.15" customHeight="1"/>
    <row r="147928" ht="13.15" customHeight="1"/>
    <row r="147929" ht="13.15" customHeight="1"/>
    <row r="147930" ht="13.15" customHeight="1"/>
    <row r="147931" ht="13.15" customHeight="1"/>
    <row r="147932" ht="13.15" customHeight="1"/>
    <row r="147933" ht="13.15" customHeight="1"/>
    <row r="147934" ht="13.15" customHeight="1"/>
    <row r="147935" ht="13.15" customHeight="1"/>
    <row r="147936" ht="13.15" customHeight="1"/>
    <row r="147937" ht="13.15" customHeight="1"/>
    <row r="147938" ht="13.15" customHeight="1"/>
    <row r="147939" ht="13.15" customHeight="1"/>
    <row r="147940" ht="13.15" customHeight="1"/>
    <row r="147941" ht="13.15" customHeight="1"/>
    <row r="147942" ht="13.15" customHeight="1"/>
    <row r="147943" ht="13.15" customHeight="1"/>
    <row r="147944" ht="13.15" customHeight="1"/>
    <row r="147945" ht="13.15" customHeight="1"/>
    <row r="147946" ht="13.15" customHeight="1"/>
    <row r="147947" ht="13.15" customHeight="1"/>
    <row r="147948" ht="13.15" customHeight="1"/>
    <row r="147949" ht="13.15" customHeight="1"/>
    <row r="147950" ht="13.15" customHeight="1"/>
    <row r="147951" ht="13.15" customHeight="1"/>
    <row r="147952" ht="13.15" customHeight="1"/>
    <row r="147953" ht="13.15" customHeight="1"/>
    <row r="147954" ht="13.15" customHeight="1"/>
    <row r="147955" ht="13.15" customHeight="1"/>
    <row r="147956" ht="13.15" customHeight="1"/>
    <row r="147957" ht="13.15" customHeight="1"/>
    <row r="147958" ht="13.15" customHeight="1"/>
    <row r="147959" ht="13.15" customHeight="1"/>
    <row r="147960" ht="13.15" customHeight="1"/>
    <row r="147961" ht="13.15" customHeight="1"/>
    <row r="147962" ht="13.15" customHeight="1"/>
    <row r="147963" ht="13.15" customHeight="1"/>
    <row r="147964" ht="13.15" customHeight="1"/>
    <row r="147965" ht="13.15" customHeight="1"/>
    <row r="147966" ht="13.15" customHeight="1"/>
    <row r="147967" ht="13.15" customHeight="1"/>
    <row r="147968" ht="13.15" customHeight="1"/>
    <row r="147969" ht="13.15" customHeight="1"/>
    <row r="147970" ht="13.15" customHeight="1"/>
    <row r="147971" ht="13.15" customHeight="1"/>
    <row r="147972" ht="13.15" customHeight="1"/>
    <row r="147973" ht="13.15" customHeight="1"/>
    <row r="147974" ht="13.15" customHeight="1"/>
    <row r="147975" ht="13.15" customHeight="1"/>
    <row r="147976" ht="13.15" customHeight="1"/>
    <row r="147977" ht="13.15" customHeight="1"/>
    <row r="147978" ht="13.15" customHeight="1"/>
    <row r="147979" ht="13.15" customHeight="1"/>
    <row r="147980" ht="13.15" customHeight="1"/>
    <row r="147981" ht="13.15" customHeight="1"/>
    <row r="147982" ht="13.15" customHeight="1"/>
    <row r="147983" ht="13.15" customHeight="1"/>
    <row r="147984" ht="13.15" customHeight="1"/>
    <row r="147985" ht="13.15" customHeight="1"/>
    <row r="147986" ht="13.15" customHeight="1"/>
    <row r="147987" ht="13.15" customHeight="1"/>
    <row r="147988" ht="13.15" customHeight="1"/>
    <row r="147989" ht="13.15" customHeight="1"/>
    <row r="147990" ht="13.15" customHeight="1"/>
    <row r="147991" ht="13.15" customHeight="1"/>
    <row r="147992" ht="13.15" customHeight="1"/>
    <row r="147993" ht="13.15" customHeight="1"/>
    <row r="147994" ht="13.15" customHeight="1"/>
    <row r="147995" ht="13.15" customHeight="1"/>
    <row r="147996" ht="13.15" customHeight="1"/>
    <row r="147997" ht="13.15" customHeight="1"/>
    <row r="147998" ht="13.15" customHeight="1"/>
    <row r="147999" ht="13.15" customHeight="1"/>
    <row r="148000" ht="13.15" customHeight="1"/>
    <row r="148001" ht="13.15" customHeight="1"/>
    <row r="148002" ht="13.15" customHeight="1"/>
    <row r="148003" ht="13.15" customHeight="1"/>
    <row r="148004" ht="13.15" customHeight="1"/>
    <row r="148005" ht="13.15" customHeight="1"/>
    <row r="148006" ht="13.15" customHeight="1"/>
    <row r="148007" ht="13.15" customHeight="1"/>
    <row r="148008" ht="13.15" customHeight="1"/>
    <row r="148009" ht="13.15" customHeight="1"/>
    <row r="148010" ht="13.15" customHeight="1"/>
    <row r="148011" ht="13.15" customHeight="1"/>
    <row r="148012" ht="13.15" customHeight="1"/>
    <row r="148013" ht="13.15" customHeight="1"/>
    <row r="148014" ht="13.15" customHeight="1"/>
    <row r="148015" ht="13.15" customHeight="1"/>
    <row r="148016" ht="13.15" customHeight="1"/>
    <row r="148017" ht="13.15" customHeight="1"/>
    <row r="148018" ht="13.15" customHeight="1"/>
    <row r="148019" ht="13.15" customHeight="1"/>
    <row r="148020" ht="13.15" customHeight="1"/>
    <row r="148021" ht="13.15" customHeight="1"/>
    <row r="148022" ht="13.15" customHeight="1"/>
    <row r="148023" ht="13.15" customHeight="1"/>
    <row r="148024" ht="13.15" customHeight="1"/>
    <row r="148025" ht="13.15" customHeight="1"/>
    <row r="148026" ht="13.15" customHeight="1"/>
    <row r="148027" ht="13.15" customHeight="1"/>
    <row r="148028" ht="13.15" customHeight="1"/>
    <row r="148029" ht="13.15" customHeight="1"/>
    <row r="148030" ht="13.15" customHeight="1"/>
    <row r="148031" ht="13.15" customHeight="1"/>
    <row r="148032" ht="13.15" customHeight="1"/>
    <row r="148033" ht="13.15" customHeight="1"/>
    <row r="148034" ht="13.15" customHeight="1"/>
    <row r="148035" ht="13.15" customHeight="1"/>
    <row r="148036" ht="13.15" customHeight="1"/>
    <row r="148037" ht="13.15" customHeight="1"/>
    <row r="148038" ht="13.15" customHeight="1"/>
    <row r="148039" ht="13.15" customHeight="1"/>
    <row r="148040" ht="13.15" customHeight="1"/>
    <row r="148041" ht="13.15" customHeight="1"/>
    <row r="148042" ht="13.15" customHeight="1"/>
    <row r="148043" ht="13.15" customHeight="1"/>
    <row r="148044" ht="13.15" customHeight="1"/>
    <row r="148045" ht="13.15" customHeight="1"/>
    <row r="148046" ht="13.15" customHeight="1"/>
    <row r="148047" ht="13.15" customHeight="1"/>
    <row r="148048" ht="13.15" customHeight="1"/>
    <row r="148049" ht="13.15" customHeight="1"/>
    <row r="148050" ht="13.15" customHeight="1"/>
    <row r="148051" ht="13.15" customHeight="1"/>
    <row r="148052" ht="13.15" customHeight="1"/>
    <row r="148053" ht="13.15" customHeight="1"/>
    <row r="148054" ht="13.15" customHeight="1"/>
    <row r="148055" ht="13.15" customHeight="1"/>
    <row r="148056" ht="13.15" customHeight="1"/>
    <row r="148057" ht="13.15" customHeight="1"/>
    <row r="148058" ht="13.15" customHeight="1"/>
    <row r="148059" ht="13.15" customHeight="1"/>
    <row r="148060" ht="13.15" customHeight="1"/>
    <row r="148061" ht="13.15" customHeight="1"/>
    <row r="148062" ht="13.15" customHeight="1"/>
    <row r="148063" ht="13.15" customHeight="1"/>
    <row r="148064" ht="13.15" customHeight="1"/>
    <row r="148065" ht="13.15" customHeight="1"/>
    <row r="148066" ht="13.15" customHeight="1"/>
    <row r="148067" ht="13.15" customHeight="1"/>
    <row r="148068" ht="13.15" customHeight="1"/>
    <row r="148069" ht="13.15" customHeight="1"/>
    <row r="148070" ht="13.15" customHeight="1"/>
    <row r="148071" ht="13.15" customHeight="1"/>
    <row r="148072" ht="13.15" customHeight="1"/>
    <row r="148073" ht="13.15" customHeight="1"/>
    <row r="148074" ht="13.15" customHeight="1"/>
    <row r="148075" ht="13.15" customHeight="1"/>
    <row r="148076" ht="13.15" customHeight="1"/>
    <row r="148077" ht="13.15" customHeight="1"/>
    <row r="148078" ht="13.15" customHeight="1"/>
    <row r="148079" ht="13.15" customHeight="1"/>
    <row r="148080" ht="13.15" customHeight="1"/>
    <row r="148081" ht="13.15" customHeight="1"/>
    <row r="148082" ht="13.15" customHeight="1"/>
    <row r="148083" ht="13.15" customHeight="1"/>
    <row r="148084" ht="13.15" customHeight="1"/>
    <row r="148085" ht="13.15" customHeight="1"/>
    <row r="148086" ht="13.15" customHeight="1"/>
    <row r="148087" ht="13.15" customHeight="1"/>
    <row r="148088" ht="13.15" customHeight="1"/>
    <row r="148089" ht="13.15" customHeight="1"/>
    <row r="148090" ht="13.15" customHeight="1"/>
    <row r="148091" ht="13.15" customHeight="1"/>
    <row r="148092" ht="13.15" customHeight="1"/>
    <row r="148093" ht="13.15" customHeight="1"/>
    <row r="148094" ht="13.15" customHeight="1"/>
    <row r="148095" ht="13.15" customHeight="1"/>
    <row r="148096" ht="13.15" customHeight="1"/>
    <row r="148097" ht="13.15" customHeight="1"/>
    <row r="148098" ht="13.15" customHeight="1"/>
    <row r="148099" ht="13.15" customHeight="1"/>
    <row r="148100" ht="13.15" customHeight="1"/>
    <row r="148101" ht="13.15" customHeight="1"/>
    <row r="148102" ht="13.15" customHeight="1"/>
    <row r="148103" ht="13.15" customHeight="1"/>
    <row r="148104" ht="13.15" customHeight="1"/>
    <row r="148105" ht="13.15" customHeight="1"/>
    <row r="148106" ht="13.15" customHeight="1"/>
    <row r="148107" ht="13.15" customHeight="1"/>
    <row r="148108" ht="13.15" customHeight="1"/>
    <row r="148109" ht="13.15" customHeight="1"/>
    <row r="148110" ht="13.15" customHeight="1"/>
    <row r="148111" ht="13.15" customHeight="1"/>
    <row r="148112" ht="13.15" customHeight="1"/>
    <row r="148113" ht="13.15" customHeight="1"/>
    <row r="148114" ht="13.15" customHeight="1"/>
    <row r="148115" ht="13.15" customHeight="1"/>
    <row r="148116" ht="13.15" customHeight="1"/>
    <row r="148117" ht="13.15" customHeight="1"/>
    <row r="148118" ht="13.15" customHeight="1"/>
    <row r="148119" ht="13.15" customHeight="1"/>
    <row r="148120" ht="13.15" customHeight="1"/>
    <row r="148121" ht="13.15" customHeight="1"/>
    <row r="148122" ht="13.15" customHeight="1"/>
    <row r="148123" ht="13.15" customHeight="1"/>
    <row r="148124" ht="13.15" customHeight="1"/>
    <row r="148125" ht="13.15" customHeight="1"/>
    <row r="148126" ht="13.15" customHeight="1"/>
    <row r="148127" ht="13.15" customHeight="1"/>
    <row r="148128" ht="13.15" customHeight="1"/>
    <row r="148129" ht="13.15" customHeight="1"/>
    <row r="148130" ht="13.15" customHeight="1"/>
    <row r="148131" ht="13.15" customHeight="1"/>
    <row r="148132" ht="13.15" customHeight="1"/>
    <row r="148133" ht="13.15" customHeight="1"/>
    <row r="148134" ht="13.15" customHeight="1"/>
    <row r="148135" ht="13.15" customHeight="1"/>
    <row r="148136" ht="13.15" customHeight="1"/>
    <row r="148137" ht="13.15" customHeight="1"/>
    <row r="148138" ht="13.15" customHeight="1"/>
    <row r="148139" ht="13.15" customHeight="1"/>
    <row r="148140" ht="13.15" customHeight="1"/>
    <row r="148141" ht="13.15" customHeight="1"/>
    <row r="148142" ht="13.15" customHeight="1"/>
    <row r="148143" ht="13.15" customHeight="1"/>
    <row r="148144" ht="13.15" customHeight="1"/>
    <row r="148145" ht="13.15" customHeight="1"/>
    <row r="148146" ht="13.15" customHeight="1"/>
    <row r="148147" ht="13.15" customHeight="1"/>
    <row r="148148" ht="13.15" customHeight="1"/>
    <row r="148149" ht="13.15" customHeight="1"/>
    <row r="148150" ht="13.15" customHeight="1"/>
    <row r="148151" ht="13.15" customHeight="1"/>
    <row r="148152" ht="13.15" customHeight="1"/>
    <row r="148153" ht="13.15" customHeight="1"/>
    <row r="148154" ht="13.15" customHeight="1"/>
    <row r="148155" ht="13.15" customHeight="1"/>
    <row r="148156" ht="13.15" customHeight="1"/>
    <row r="148157" ht="13.15" customHeight="1"/>
    <row r="148158" ht="13.15" customHeight="1"/>
    <row r="148159" ht="13.15" customHeight="1"/>
    <row r="148160" ht="13.15" customHeight="1"/>
    <row r="148161" ht="13.15" customHeight="1"/>
    <row r="148162" ht="13.15" customHeight="1"/>
    <row r="148163" ht="13.15" customHeight="1"/>
    <row r="148164" ht="13.15" customHeight="1"/>
    <row r="148165" ht="13.15" customHeight="1"/>
    <row r="148166" ht="13.15" customHeight="1"/>
    <row r="148167" ht="13.15" customHeight="1"/>
    <row r="148168" ht="13.15" customHeight="1"/>
    <row r="148169" ht="13.15" customHeight="1"/>
    <row r="148170" ht="13.15" customHeight="1"/>
    <row r="148171" ht="13.15" customHeight="1"/>
    <row r="148172" ht="13.15" customHeight="1"/>
    <row r="148173" ht="13.15" customHeight="1"/>
    <row r="148174" ht="13.15" customHeight="1"/>
    <row r="148175" ht="13.15" customHeight="1"/>
    <row r="148176" ht="13.15" customHeight="1"/>
    <row r="148177" ht="13.15" customHeight="1"/>
    <row r="148178" ht="13.15" customHeight="1"/>
    <row r="148179" ht="13.15" customHeight="1"/>
    <row r="148180" ht="13.15" customHeight="1"/>
    <row r="148181" ht="13.15" customHeight="1"/>
    <row r="148182" ht="13.15" customHeight="1"/>
    <row r="148183" ht="13.15" customHeight="1"/>
    <row r="148184" ht="13.15" customHeight="1"/>
    <row r="148185" ht="13.15" customHeight="1"/>
    <row r="148186" ht="13.15" customHeight="1"/>
    <row r="148187" ht="13.15" customHeight="1"/>
    <row r="148188" ht="13.15" customHeight="1"/>
    <row r="148189" ht="13.15" customHeight="1"/>
    <row r="148190" ht="13.15" customHeight="1"/>
    <row r="148191" ht="13.15" customHeight="1"/>
    <row r="148192" ht="13.15" customHeight="1"/>
    <row r="148193" ht="13.15" customHeight="1"/>
    <row r="148194" ht="13.15" customHeight="1"/>
    <row r="148195" ht="13.15" customHeight="1"/>
    <row r="148196" ht="13.15" customHeight="1"/>
    <row r="148197" ht="13.15" customHeight="1"/>
    <row r="148198" ht="13.15" customHeight="1"/>
    <row r="148199" ht="13.15" customHeight="1"/>
    <row r="148200" ht="13.15" customHeight="1"/>
    <row r="148201" ht="13.15" customHeight="1"/>
    <row r="148202" ht="13.15" customHeight="1"/>
    <row r="148203" ht="13.15" customHeight="1"/>
    <row r="148204" ht="13.15" customHeight="1"/>
    <row r="148205" ht="13.15" customHeight="1"/>
    <row r="148206" ht="13.15" customHeight="1"/>
    <row r="148207" ht="13.15" customHeight="1"/>
    <row r="148208" ht="13.15" customHeight="1"/>
    <row r="148209" ht="13.15" customHeight="1"/>
    <row r="148210" ht="13.15" customHeight="1"/>
    <row r="148211" ht="13.15" customHeight="1"/>
    <row r="148212" ht="13.15" customHeight="1"/>
    <row r="148213" ht="13.15" customHeight="1"/>
    <row r="148214" ht="13.15" customHeight="1"/>
    <row r="148215" ht="13.15" customHeight="1"/>
    <row r="148216" ht="13.15" customHeight="1"/>
    <row r="148217" ht="13.15" customHeight="1"/>
    <row r="148218" ht="13.15" customHeight="1"/>
    <row r="148219" ht="13.15" customHeight="1"/>
    <row r="148220" ht="13.15" customHeight="1"/>
    <row r="148221" ht="13.15" customHeight="1"/>
    <row r="148222" ht="13.15" customHeight="1"/>
    <row r="148223" ht="13.15" customHeight="1"/>
    <row r="148224" ht="13.15" customHeight="1"/>
    <row r="148225" ht="13.15" customHeight="1"/>
    <row r="148226" ht="13.15" customHeight="1"/>
    <row r="148227" ht="13.15" customHeight="1"/>
    <row r="148228" ht="13.15" customHeight="1"/>
    <row r="148229" ht="13.15" customHeight="1"/>
    <row r="148230" ht="13.15" customHeight="1"/>
    <row r="148231" ht="13.15" customHeight="1"/>
    <row r="148232" ht="13.15" customHeight="1"/>
    <row r="148233" ht="13.15" customHeight="1"/>
    <row r="148234" ht="13.15" customHeight="1"/>
    <row r="148235" ht="13.15" customHeight="1"/>
    <row r="148236" ht="13.15" customHeight="1"/>
    <row r="148237" ht="13.15" customHeight="1"/>
    <row r="148238" ht="13.15" customHeight="1"/>
    <row r="148239" ht="13.15" customHeight="1"/>
    <row r="148240" ht="13.15" customHeight="1"/>
    <row r="148241" ht="13.15" customHeight="1"/>
    <row r="148242" ht="13.15" customHeight="1"/>
    <row r="148243" ht="13.15" customHeight="1"/>
    <row r="148244" ht="13.15" customHeight="1"/>
    <row r="148245" ht="13.15" customHeight="1"/>
    <row r="148246" ht="13.15" customHeight="1"/>
    <row r="148247" ht="13.15" customHeight="1"/>
    <row r="148248" ht="13.15" customHeight="1"/>
    <row r="148249" ht="13.15" customHeight="1"/>
    <row r="148250" ht="13.15" customHeight="1"/>
    <row r="148251" ht="13.15" customHeight="1"/>
    <row r="148252" ht="13.15" customHeight="1"/>
    <row r="148253" ht="13.15" customHeight="1"/>
    <row r="148254" ht="13.15" customHeight="1"/>
    <row r="148255" ht="13.15" customHeight="1"/>
    <row r="148256" ht="13.15" customHeight="1"/>
    <row r="148257" ht="13.15" customHeight="1"/>
    <row r="148258" ht="13.15" customHeight="1"/>
    <row r="148259" ht="13.15" customHeight="1"/>
    <row r="148260" ht="13.15" customHeight="1"/>
    <row r="148261" ht="13.15" customHeight="1"/>
    <row r="148262" ht="13.15" customHeight="1"/>
    <row r="148263" ht="13.15" customHeight="1"/>
    <row r="148264" ht="13.15" customHeight="1"/>
    <row r="148265" ht="13.15" customHeight="1"/>
    <row r="148266" ht="13.15" customHeight="1"/>
    <row r="148267" ht="13.15" customHeight="1"/>
    <row r="148268" ht="13.15" customHeight="1"/>
    <row r="148269" ht="13.15" customHeight="1"/>
    <row r="148270" ht="13.15" customHeight="1"/>
    <row r="148271" ht="13.15" customHeight="1"/>
    <row r="148272" ht="13.15" customHeight="1"/>
    <row r="148273" ht="13.15" customHeight="1"/>
    <row r="148274" ht="13.15" customHeight="1"/>
    <row r="148275" ht="13.15" customHeight="1"/>
    <row r="148276" ht="13.15" customHeight="1"/>
    <row r="148277" ht="13.15" customHeight="1"/>
    <row r="148278" ht="13.15" customHeight="1"/>
    <row r="148279" ht="13.15" customHeight="1"/>
    <row r="148280" ht="13.15" customHeight="1"/>
    <row r="148281" ht="13.15" customHeight="1"/>
    <row r="148282" ht="13.15" customHeight="1"/>
    <row r="148283" ht="13.15" customHeight="1"/>
    <row r="148284" ht="13.15" customHeight="1"/>
    <row r="148285" ht="13.15" customHeight="1"/>
    <row r="148286" ht="13.15" customHeight="1"/>
    <row r="148287" ht="13.15" customHeight="1"/>
    <row r="148288" ht="13.15" customHeight="1"/>
    <row r="148289" ht="13.15" customHeight="1"/>
    <row r="148290" ht="13.15" customHeight="1"/>
    <row r="148291" ht="13.15" customHeight="1"/>
    <row r="148292" ht="13.15" customHeight="1"/>
    <row r="148293" ht="13.15" customHeight="1"/>
    <row r="148294" ht="13.15" customHeight="1"/>
    <row r="148295" ht="13.15" customHeight="1"/>
    <row r="148296" ht="13.15" customHeight="1"/>
    <row r="148297" ht="13.15" customHeight="1"/>
    <row r="148298" ht="13.15" customHeight="1"/>
    <row r="148299" ht="13.15" customHeight="1"/>
    <row r="148300" ht="13.15" customHeight="1"/>
    <row r="148301" ht="13.15" customHeight="1"/>
    <row r="148302" ht="13.15" customHeight="1"/>
    <row r="148303" ht="13.15" customHeight="1"/>
    <row r="148304" ht="13.15" customHeight="1"/>
    <row r="148305" ht="13.15" customHeight="1"/>
    <row r="148306" ht="13.15" customHeight="1"/>
    <row r="148307" ht="13.15" customHeight="1"/>
    <row r="148308" ht="13.15" customHeight="1"/>
    <row r="148309" ht="13.15" customHeight="1"/>
    <row r="148310" ht="13.15" customHeight="1"/>
    <row r="148311" ht="13.15" customHeight="1"/>
    <row r="148312" ht="13.15" customHeight="1"/>
    <row r="148313" ht="13.15" customHeight="1"/>
    <row r="148314" ht="13.15" customHeight="1"/>
    <row r="148315" ht="13.15" customHeight="1"/>
    <row r="148316" ht="13.15" customHeight="1"/>
    <row r="148317" ht="13.15" customHeight="1"/>
    <row r="148318" ht="13.15" customHeight="1"/>
    <row r="148319" ht="13.15" customHeight="1"/>
    <row r="148320" ht="13.15" customHeight="1"/>
    <row r="148321" ht="13.15" customHeight="1"/>
    <row r="148322" ht="13.15" customHeight="1"/>
    <row r="148323" ht="13.15" customHeight="1"/>
    <row r="148324" ht="13.15" customHeight="1"/>
    <row r="148325" ht="13.15" customHeight="1"/>
    <row r="148326" ht="13.15" customHeight="1"/>
    <row r="148327" ht="13.15" customHeight="1"/>
    <row r="148328" ht="13.15" customHeight="1"/>
    <row r="148329" ht="13.15" customHeight="1"/>
    <row r="148330" ht="13.15" customHeight="1"/>
    <row r="148331" ht="13.15" customHeight="1"/>
    <row r="148332" ht="13.15" customHeight="1"/>
    <row r="148333" ht="13.15" customHeight="1"/>
    <row r="148334" ht="13.15" customHeight="1"/>
    <row r="148335" ht="13.15" customHeight="1"/>
    <row r="148336" ht="13.15" customHeight="1"/>
    <row r="148337" ht="13.15" customHeight="1"/>
    <row r="148338" ht="13.15" customHeight="1"/>
    <row r="148339" ht="13.15" customHeight="1"/>
    <row r="148340" ht="13.15" customHeight="1"/>
    <row r="148341" ht="13.15" customHeight="1"/>
    <row r="148342" ht="13.15" customHeight="1"/>
    <row r="148343" ht="13.15" customHeight="1"/>
    <row r="148344" ht="13.15" customHeight="1"/>
    <row r="148345" ht="13.15" customHeight="1"/>
    <row r="148346" ht="13.15" customHeight="1"/>
    <row r="148347" ht="13.15" customHeight="1"/>
    <row r="148348" ht="13.15" customHeight="1"/>
    <row r="148349" ht="13.15" customHeight="1"/>
    <row r="148350" ht="13.15" customHeight="1"/>
    <row r="148351" ht="13.15" customHeight="1"/>
    <row r="148352" ht="13.15" customHeight="1"/>
    <row r="148353" ht="13.15" customHeight="1"/>
    <row r="148354" ht="13.15" customHeight="1"/>
    <row r="148355" ht="13.15" customHeight="1"/>
    <row r="148356" ht="13.15" customHeight="1"/>
    <row r="148357" ht="13.15" customHeight="1"/>
    <row r="148358" ht="13.15" customHeight="1"/>
    <row r="148359" ht="13.15" customHeight="1"/>
    <row r="148360" ht="13.15" customHeight="1"/>
    <row r="148361" ht="13.15" customHeight="1"/>
    <row r="148362" ht="13.15" customHeight="1"/>
    <row r="148363" ht="13.15" customHeight="1"/>
    <row r="148364" ht="13.15" customHeight="1"/>
    <row r="148365" ht="13.15" customHeight="1"/>
    <row r="148366" ht="13.15" customHeight="1"/>
    <row r="148367" ht="13.15" customHeight="1"/>
    <row r="148368" ht="13.15" customHeight="1"/>
    <row r="148369" ht="13.15" customHeight="1"/>
    <row r="148370" ht="13.15" customHeight="1"/>
    <row r="148371" ht="13.15" customHeight="1"/>
    <row r="148372" ht="13.15" customHeight="1"/>
    <row r="148373" ht="13.15" customHeight="1"/>
    <row r="148374" ht="13.15" customHeight="1"/>
    <row r="148375" ht="13.15" customHeight="1"/>
    <row r="148376" ht="13.15" customHeight="1"/>
    <row r="148377" ht="13.15" customHeight="1"/>
    <row r="148378" ht="13.15" customHeight="1"/>
    <row r="148379" ht="13.15" customHeight="1"/>
    <row r="148380" ht="13.15" customHeight="1"/>
    <row r="148381" ht="13.15" customHeight="1"/>
    <row r="148382" ht="13.15" customHeight="1"/>
    <row r="148383" ht="13.15" customHeight="1"/>
    <row r="148384" ht="13.15" customHeight="1"/>
    <row r="148385" ht="13.15" customHeight="1"/>
    <row r="148386" ht="13.15" customHeight="1"/>
    <row r="148387" ht="13.15" customHeight="1"/>
    <row r="148388" ht="13.15" customHeight="1"/>
    <row r="148389" ht="13.15" customHeight="1"/>
    <row r="148390" ht="13.15" customHeight="1"/>
    <row r="148391" ht="13.15" customHeight="1"/>
    <row r="148392" ht="13.15" customHeight="1"/>
    <row r="148393" ht="13.15" customHeight="1"/>
    <row r="148394" ht="13.15" customHeight="1"/>
    <row r="148395" ht="13.15" customHeight="1"/>
    <row r="148396" ht="13.15" customHeight="1"/>
    <row r="148397" ht="13.15" customHeight="1"/>
    <row r="148398" ht="13.15" customHeight="1"/>
    <row r="148399" ht="13.15" customHeight="1"/>
    <row r="148400" ht="13.15" customHeight="1"/>
    <row r="148401" ht="13.15" customHeight="1"/>
    <row r="148402" ht="13.15" customHeight="1"/>
    <row r="148403" ht="13.15" customHeight="1"/>
    <row r="148404" ht="13.15" customHeight="1"/>
    <row r="148405" ht="13.15" customHeight="1"/>
    <row r="148406" ht="13.15" customHeight="1"/>
    <row r="148407" ht="13.15" customHeight="1"/>
    <row r="148408" ht="13.15" customHeight="1"/>
    <row r="148409" ht="13.15" customHeight="1"/>
    <row r="148410" ht="13.15" customHeight="1"/>
    <row r="148411" ht="13.15" customHeight="1"/>
    <row r="148412" ht="13.15" customHeight="1"/>
    <row r="148413" ht="13.15" customHeight="1"/>
    <row r="148414" ht="13.15" customHeight="1"/>
    <row r="148415" ht="13.15" customHeight="1"/>
    <row r="148416" ht="13.15" customHeight="1"/>
    <row r="148417" ht="13.15" customHeight="1"/>
    <row r="148418" ht="13.15" customHeight="1"/>
    <row r="148419" ht="13.15" customHeight="1"/>
    <row r="148420" ht="13.15" customHeight="1"/>
    <row r="148421" ht="13.15" customHeight="1"/>
    <row r="148422" ht="13.15" customHeight="1"/>
    <row r="148423" ht="13.15" customHeight="1"/>
    <row r="148424" ht="13.15" customHeight="1"/>
    <row r="148425" ht="13.15" customHeight="1"/>
    <row r="148426" ht="13.15" customHeight="1"/>
    <row r="148427" ht="13.15" customHeight="1"/>
    <row r="148428" ht="13.15" customHeight="1"/>
    <row r="148429" ht="13.15" customHeight="1"/>
    <row r="148430" ht="13.15" customHeight="1"/>
    <row r="148431" ht="13.15" customHeight="1"/>
    <row r="148432" ht="13.15" customHeight="1"/>
    <row r="148433" ht="13.15" customHeight="1"/>
    <row r="148434" ht="13.15" customHeight="1"/>
    <row r="148435" ht="13.15" customHeight="1"/>
    <row r="148436" ht="13.15" customHeight="1"/>
    <row r="148437" ht="13.15" customHeight="1"/>
    <row r="148438" ht="13.15" customHeight="1"/>
    <row r="148439" ht="13.15" customHeight="1"/>
    <row r="148440" ht="13.15" customHeight="1"/>
    <row r="148441" ht="13.15" customHeight="1"/>
    <row r="148442" ht="13.15" customHeight="1"/>
    <row r="148443" ht="13.15" customHeight="1"/>
    <row r="148444" ht="13.15" customHeight="1"/>
    <row r="148445" ht="13.15" customHeight="1"/>
    <row r="148446" ht="13.15" customHeight="1"/>
    <row r="148447" ht="13.15" customHeight="1"/>
    <row r="148448" ht="13.15" customHeight="1"/>
    <row r="148449" ht="13.15" customHeight="1"/>
    <row r="148450" ht="13.15" customHeight="1"/>
    <row r="148451" ht="13.15" customHeight="1"/>
    <row r="148452" ht="13.15" customHeight="1"/>
    <row r="148453" ht="13.15" customHeight="1"/>
    <row r="148454" ht="13.15" customHeight="1"/>
    <row r="148455" ht="13.15" customHeight="1"/>
    <row r="148456" ht="13.15" customHeight="1"/>
    <row r="148457" ht="13.15" customHeight="1"/>
    <row r="148458" ht="13.15" customHeight="1"/>
    <row r="148459" ht="13.15" customHeight="1"/>
    <row r="148460" ht="13.15" customHeight="1"/>
    <row r="148461" ht="13.15" customHeight="1"/>
    <row r="148462" ht="13.15" customHeight="1"/>
    <row r="148463" ht="13.15" customHeight="1"/>
    <row r="148464" ht="13.15" customHeight="1"/>
    <row r="148465" ht="13.15" customHeight="1"/>
    <row r="148466" ht="13.15" customHeight="1"/>
    <row r="148467" ht="13.15" customHeight="1"/>
    <row r="148468" ht="13.15" customHeight="1"/>
    <row r="148469" ht="13.15" customHeight="1"/>
    <row r="148470" ht="13.15" customHeight="1"/>
    <row r="148471" ht="13.15" customHeight="1"/>
    <row r="148472" ht="13.15" customHeight="1"/>
    <row r="148473" ht="13.15" customHeight="1"/>
    <row r="148474" ht="13.15" customHeight="1"/>
    <row r="148475" ht="13.15" customHeight="1"/>
    <row r="148476" ht="13.15" customHeight="1"/>
    <row r="148477" ht="13.15" customHeight="1"/>
    <row r="148478" ht="13.15" customHeight="1"/>
    <row r="148479" ht="13.15" customHeight="1"/>
    <row r="148480" ht="13.15" customHeight="1"/>
    <row r="148481" ht="13.15" customHeight="1"/>
    <row r="148482" ht="13.15" customHeight="1"/>
    <row r="148483" ht="13.15" customHeight="1"/>
    <row r="148484" ht="13.15" customHeight="1"/>
    <row r="148485" ht="13.15" customHeight="1"/>
    <row r="148486" ht="13.15" customHeight="1"/>
    <row r="148487" ht="13.15" customHeight="1"/>
    <row r="148488" ht="13.15" customHeight="1"/>
    <row r="148489" ht="13.15" customHeight="1"/>
    <row r="148490" ht="13.15" customHeight="1"/>
    <row r="148491" ht="13.15" customHeight="1"/>
    <row r="148492" ht="13.15" customHeight="1"/>
    <row r="148493" ht="13.15" customHeight="1"/>
    <row r="148494" ht="13.15" customHeight="1"/>
    <row r="148495" ht="13.15" customHeight="1"/>
    <row r="148496" ht="13.15" customHeight="1"/>
    <row r="148497" ht="13.15" customHeight="1"/>
    <row r="148498" ht="13.15" customHeight="1"/>
    <row r="148499" ht="13.15" customHeight="1"/>
    <row r="148500" ht="13.15" customHeight="1"/>
    <row r="148501" ht="13.15" customHeight="1"/>
    <row r="148502" ht="13.15" customHeight="1"/>
    <row r="148503" ht="13.15" customHeight="1"/>
    <row r="148504" ht="13.15" customHeight="1"/>
    <row r="148505" ht="13.15" customHeight="1"/>
    <row r="148506" ht="13.15" customHeight="1"/>
    <row r="148507" ht="13.15" customHeight="1"/>
    <row r="148508" ht="13.15" customHeight="1"/>
    <row r="148509" ht="13.15" customHeight="1"/>
    <row r="148510" ht="13.15" customHeight="1"/>
    <row r="148511" ht="13.15" customHeight="1"/>
    <row r="148512" ht="13.15" customHeight="1"/>
    <row r="148513" ht="13.15" customHeight="1"/>
    <row r="148514" ht="13.15" customHeight="1"/>
    <row r="148515" ht="13.15" customHeight="1"/>
    <row r="148516" ht="13.15" customHeight="1"/>
    <row r="148517" ht="13.15" customHeight="1"/>
    <row r="148518" ht="13.15" customHeight="1"/>
    <row r="148519" ht="13.15" customHeight="1"/>
    <row r="148520" ht="13.15" customHeight="1"/>
    <row r="148521" ht="13.15" customHeight="1"/>
    <row r="148522" ht="13.15" customHeight="1"/>
    <row r="148523" ht="13.15" customHeight="1"/>
    <row r="148524" ht="13.15" customHeight="1"/>
    <row r="148525" ht="13.15" customHeight="1"/>
    <row r="148526" ht="13.15" customHeight="1"/>
    <row r="148527" ht="13.15" customHeight="1"/>
    <row r="148528" ht="13.15" customHeight="1"/>
    <row r="148529" ht="13.15" customHeight="1"/>
    <row r="148530" ht="13.15" customHeight="1"/>
    <row r="148531" ht="13.15" customHeight="1"/>
    <row r="148532" ht="13.15" customHeight="1"/>
    <row r="148533" ht="13.15" customHeight="1"/>
    <row r="148534" ht="13.15" customHeight="1"/>
    <row r="148535" ht="13.15" customHeight="1"/>
    <row r="148536" ht="13.15" customHeight="1"/>
    <row r="148537" ht="13.15" customHeight="1"/>
    <row r="148538" ht="13.15" customHeight="1"/>
    <row r="148539" ht="13.15" customHeight="1"/>
    <row r="148540" ht="13.15" customHeight="1"/>
    <row r="148541" ht="13.15" customHeight="1"/>
    <row r="148542" ht="13.15" customHeight="1"/>
    <row r="148543" ht="13.15" customHeight="1"/>
    <row r="148544" ht="13.15" customHeight="1"/>
    <row r="148545" ht="13.15" customHeight="1"/>
    <row r="148546" ht="13.15" customHeight="1"/>
    <row r="148547" ht="13.15" customHeight="1"/>
    <row r="148548" ht="13.15" customHeight="1"/>
    <row r="148549" ht="13.15" customHeight="1"/>
    <row r="148550" ht="13.15" customHeight="1"/>
    <row r="148551" ht="13.15" customHeight="1"/>
    <row r="148552" ht="13.15" customHeight="1"/>
    <row r="148553" ht="13.15" customHeight="1"/>
    <row r="148554" ht="13.15" customHeight="1"/>
    <row r="148555" ht="13.15" customHeight="1"/>
    <row r="148556" ht="13.15" customHeight="1"/>
    <row r="148557" ht="13.15" customHeight="1"/>
    <row r="148558" ht="13.15" customHeight="1"/>
    <row r="148559" ht="13.15" customHeight="1"/>
    <row r="148560" ht="13.15" customHeight="1"/>
    <row r="148561" ht="13.15" customHeight="1"/>
    <row r="148562" ht="13.15" customHeight="1"/>
    <row r="148563" ht="13.15" customHeight="1"/>
    <row r="148564" ht="13.15" customHeight="1"/>
    <row r="148565" ht="13.15" customHeight="1"/>
    <row r="148566" ht="13.15" customHeight="1"/>
    <row r="148567" ht="13.15" customHeight="1"/>
    <row r="148568" ht="13.15" customHeight="1"/>
    <row r="148569" ht="13.15" customHeight="1"/>
    <row r="148570" ht="13.15" customHeight="1"/>
    <row r="148571" ht="13.15" customHeight="1"/>
    <row r="148572" ht="13.15" customHeight="1"/>
    <row r="148573" ht="13.15" customHeight="1"/>
    <row r="148574" ht="13.15" customHeight="1"/>
    <row r="148575" ht="13.15" customHeight="1"/>
    <row r="148576" ht="13.15" customHeight="1"/>
    <row r="148577" ht="13.15" customHeight="1"/>
    <row r="148578" ht="13.15" customHeight="1"/>
    <row r="148579" ht="13.15" customHeight="1"/>
    <row r="148580" ht="13.15" customHeight="1"/>
    <row r="148581" ht="13.15" customHeight="1"/>
    <row r="148582" ht="13.15" customHeight="1"/>
    <row r="148583" ht="13.15" customHeight="1"/>
    <row r="148584" ht="13.15" customHeight="1"/>
    <row r="148585" ht="13.15" customHeight="1"/>
    <row r="148586" ht="13.15" customHeight="1"/>
    <row r="148587" ht="13.15" customHeight="1"/>
    <row r="148588" ht="13.15" customHeight="1"/>
    <row r="148589" ht="13.15" customHeight="1"/>
    <row r="148590" ht="13.15" customHeight="1"/>
    <row r="148591" ht="13.15" customHeight="1"/>
    <row r="148592" ht="13.15" customHeight="1"/>
    <row r="148593" ht="13.15" customHeight="1"/>
    <row r="148594" ht="13.15" customHeight="1"/>
    <row r="148595" ht="13.15" customHeight="1"/>
    <row r="148596" ht="13.15" customHeight="1"/>
    <row r="148597" ht="13.15" customHeight="1"/>
    <row r="148598" ht="13.15" customHeight="1"/>
    <row r="148599" ht="13.15" customHeight="1"/>
    <row r="148600" ht="13.15" customHeight="1"/>
    <row r="148601" ht="13.15" customHeight="1"/>
    <row r="148602" ht="13.15" customHeight="1"/>
    <row r="148603" ht="13.15" customHeight="1"/>
    <row r="148604" ht="13.15" customHeight="1"/>
    <row r="148605" ht="13.15" customHeight="1"/>
    <row r="148606" ht="13.15" customHeight="1"/>
    <row r="148607" ht="13.15" customHeight="1"/>
    <row r="148608" ht="13.15" customHeight="1"/>
    <row r="148609" ht="13.15" customHeight="1"/>
    <row r="148610" ht="13.15" customHeight="1"/>
    <row r="148611" ht="13.15" customHeight="1"/>
    <row r="148612" ht="13.15" customHeight="1"/>
    <row r="148613" ht="13.15" customHeight="1"/>
    <row r="148614" ht="13.15" customHeight="1"/>
    <row r="148615" ht="13.15" customHeight="1"/>
    <row r="148616" ht="13.15" customHeight="1"/>
    <row r="148617" ht="13.15" customHeight="1"/>
    <row r="148618" ht="13.15" customHeight="1"/>
    <row r="148619" ht="13.15" customHeight="1"/>
    <row r="148620" ht="13.15" customHeight="1"/>
    <row r="148621" ht="13.15" customHeight="1"/>
    <row r="148622" ht="13.15" customHeight="1"/>
    <row r="148623" ht="13.15" customHeight="1"/>
    <row r="148624" ht="13.15" customHeight="1"/>
    <row r="148625" ht="13.15" customHeight="1"/>
    <row r="148626" ht="13.15" customHeight="1"/>
    <row r="148627" ht="13.15" customHeight="1"/>
    <row r="148628" ht="13.15" customHeight="1"/>
    <row r="148629" ht="13.15" customHeight="1"/>
    <row r="148630" ht="13.15" customHeight="1"/>
    <row r="148631" ht="13.15" customHeight="1"/>
    <row r="148632" ht="13.15" customHeight="1"/>
    <row r="148633" ht="13.15" customHeight="1"/>
    <row r="148634" ht="13.15" customHeight="1"/>
    <row r="148635" ht="13.15" customHeight="1"/>
    <row r="148636" ht="13.15" customHeight="1"/>
    <row r="148637" ht="13.15" customHeight="1"/>
    <row r="148638" ht="13.15" customHeight="1"/>
    <row r="148639" ht="13.15" customHeight="1"/>
    <row r="148640" ht="13.15" customHeight="1"/>
    <row r="148641" ht="13.15" customHeight="1"/>
    <row r="148642" ht="13.15" customHeight="1"/>
    <row r="148643" ht="13.15" customHeight="1"/>
    <row r="148644" ht="13.15" customHeight="1"/>
    <row r="148645" ht="13.15" customHeight="1"/>
    <row r="148646" ht="13.15" customHeight="1"/>
    <row r="148647" ht="13.15" customHeight="1"/>
    <row r="148648" ht="13.15" customHeight="1"/>
    <row r="148649" ht="13.15" customHeight="1"/>
    <row r="148650" ht="13.15" customHeight="1"/>
    <row r="148651" ht="13.15" customHeight="1"/>
    <row r="148652" ht="13.15" customHeight="1"/>
    <row r="148653" ht="13.15" customHeight="1"/>
    <row r="148654" ht="13.15" customHeight="1"/>
    <row r="148655" ht="13.15" customHeight="1"/>
    <row r="148656" ht="13.15" customHeight="1"/>
    <row r="148657" ht="13.15" customHeight="1"/>
    <row r="148658" ht="13.15" customHeight="1"/>
    <row r="148659" ht="13.15" customHeight="1"/>
    <row r="148660" ht="13.15" customHeight="1"/>
    <row r="148661" ht="13.15" customHeight="1"/>
    <row r="148662" ht="13.15" customHeight="1"/>
    <row r="148663" ht="13.15" customHeight="1"/>
    <row r="148664" ht="13.15" customHeight="1"/>
    <row r="148665" ht="13.15" customHeight="1"/>
    <row r="148666" ht="13.15" customHeight="1"/>
    <row r="148667" ht="13.15" customHeight="1"/>
    <row r="148668" ht="13.15" customHeight="1"/>
    <row r="148669" ht="13.15" customHeight="1"/>
    <row r="148670" ht="13.15" customHeight="1"/>
    <row r="148671" ht="13.15" customHeight="1"/>
    <row r="148672" ht="13.15" customHeight="1"/>
    <row r="148673" ht="13.15" customHeight="1"/>
    <row r="148674" ht="13.15" customHeight="1"/>
    <row r="148675" ht="13.15" customHeight="1"/>
    <row r="148676" ht="13.15" customHeight="1"/>
    <row r="148677" ht="13.15" customHeight="1"/>
    <row r="148678" ht="13.15" customHeight="1"/>
    <row r="148679" ht="13.15" customHeight="1"/>
    <row r="148680" ht="13.15" customHeight="1"/>
    <row r="148681" ht="13.15" customHeight="1"/>
    <row r="148682" ht="13.15" customHeight="1"/>
    <row r="148683" ht="13.15" customHeight="1"/>
    <row r="148684" ht="13.15" customHeight="1"/>
    <row r="148685" ht="13.15" customHeight="1"/>
    <row r="148686" ht="13.15" customHeight="1"/>
    <row r="148687" ht="13.15" customHeight="1"/>
    <row r="148688" ht="13.15" customHeight="1"/>
    <row r="148689" ht="13.15" customHeight="1"/>
    <row r="148690" ht="13.15" customHeight="1"/>
    <row r="148691" ht="13.15" customHeight="1"/>
    <row r="148692" ht="13.15" customHeight="1"/>
    <row r="148693" ht="13.15" customHeight="1"/>
    <row r="148694" ht="13.15" customHeight="1"/>
    <row r="148695" ht="13.15" customHeight="1"/>
    <row r="148696" ht="13.15" customHeight="1"/>
    <row r="148697" ht="13.15" customHeight="1"/>
    <row r="148698" ht="13.15" customHeight="1"/>
    <row r="148699" ht="13.15" customHeight="1"/>
    <row r="148700" ht="13.15" customHeight="1"/>
    <row r="148701" ht="13.15" customHeight="1"/>
    <row r="148702" ht="13.15" customHeight="1"/>
    <row r="148703" ht="13.15" customHeight="1"/>
    <row r="148704" ht="13.15" customHeight="1"/>
    <row r="148705" ht="13.15" customHeight="1"/>
    <row r="148706" ht="13.15" customHeight="1"/>
    <row r="148707" ht="13.15" customHeight="1"/>
    <row r="148708" ht="13.15" customHeight="1"/>
    <row r="148709" ht="13.15" customHeight="1"/>
    <row r="148710" ht="13.15" customHeight="1"/>
    <row r="148711" ht="13.15" customHeight="1"/>
    <row r="148712" ht="13.15" customHeight="1"/>
    <row r="148713" ht="13.15" customHeight="1"/>
    <row r="148714" ht="13.15" customHeight="1"/>
    <row r="148715" ht="13.15" customHeight="1"/>
    <row r="148716" ht="13.15" customHeight="1"/>
    <row r="148717" ht="13.15" customHeight="1"/>
    <row r="148718" ht="13.15" customHeight="1"/>
    <row r="148719" ht="13.15" customHeight="1"/>
    <row r="148720" ht="13.15" customHeight="1"/>
    <row r="148721" ht="13.15" customHeight="1"/>
    <row r="148722" ht="13.15" customHeight="1"/>
    <row r="148723" ht="13.15" customHeight="1"/>
    <row r="148724" ht="13.15" customHeight="1"/>
    <row r="148725" ht="13.15" customHeight="1"/>
    <row r="148726" ht="13.15" customHeight="1"/>
    <row r="148727" ht="13.15" customHeight="1"/>
    <row r="148728" ht="13.15" customHeight="1"/>
    <row r="148729" ht="13.15" customHeight="1"/>
    <row r="148730" ht="13.15" customHeight="1"/>
    <row r="148731" ht="13.15" customHeight="1"/>
    <row r="148732" ht="13.15" customHeight="1"/>
    <row r="148733" ht="13.15" customHeight="1"/>
    <row r="148734" ht="13.15" customHeight="1"/>
    <row r="148735" ht="13.15" customHeight="1"/>
    <row r="148736" ht="13.15" customHeight="1"/>
    <row r="148737" ht="13.15" customHeight="1"/>
    <row r="148738" ht="13.15" customHeight="1"/>
    <row r="148739" ht="13.15" customHeight="1"/>
    <row r="148740" ht="13.15" customHeight="1"/>
    <row r="148741" ht="13.15" customHeight="1"/>
    <row r="148742" ht="13.15" customHeight="1"/>
    <row r="148743" ht="13.15" customHeight="1"/>
    <row r="148744" ht="13.15" customHeight="1"/>
    <row r="148745" ht="13.15" customHeight="1"/>
    <row r="148746" ht="13.15" customHeight="1"/>
    <row r="148747" ht="13.15" customHeight="1"/>
    <row r="148748" ht="13.15" customHeight="1"/>
    <row r="148749" ht="13.15" customHeight="1"/>
    <row r="148750" ht="13.15" customHeight="1"/>
    <row r="148751" ht="13.15" customHeight="1"/>
    <row r="148752" ht="13.15" customHeight="1"/>
    <row r="148753" ht="13.15" customHeight="1"/>
    <row r="148754" ht="13.15" customHeight="1"/>
    <row r="148755" ht="13.15" customHeight="1"/>
    <row r="148756" ht="13.15" customHeight="1"/>
    <row r="148757" ht="13.15" customHeight="1"/>
    <row r="148758" ht="13.15" customHeight="1"/>
    <row r="148759" ht="13.15" customHeight="1"/>
    <row r="148760" ht="13.15" customHeight="1"/>
    <row r="148761" ht="13.15" customHeight="1"/>
    <row r="148762" ht="13.15" customHeight="1"/>
    <row r="148763" ht="13.15" customHeight="1"/>
    <row r="148764" ht="13.15" customHeight="1"/>
    <row r="148765" ht="13.15" customHeight="1"/>
    <row r="148766" ht="13.15" customHeight="1"/>
    <row r="148767" ht="13.15" customHeight="1"/>
    <row r="148768" ht="13.15" customHeight="1"/>
    <row r="148769" ht="13.15" customHeight="1"/>
    <row r="148770" ht="13.15" customHeight="1"/>
    <row r="148771" ht="13.15" customHeight="1"/>
    <row r="148772" ht="13.15" customHeight="1"/>
    <row r="148773" ht="13.15" customHeight="1"/>
    <row r="148774" ht="13.15" customHeight="1"/>
    <row r="148775" ht="13.15" customHeight="1"/>
    <row r="148776" ht="13.15" customHeight="1"/>
    <row r="148777" ht="13.15" customHeight="1"/>
    <row r="148778" ht="13.15" customHeight="1"/>
    <row r="148779" ht="13.15" customHeight="1"/>
    <row r="148780" ht="13.15" customHeight="1"/>
    <row r="148781" ht="13.15" customHeight="1"/>
    <row r="148782" ht="13.15" customHeight="1"/>
    <row r="148783" ht="13.15" customHeight="1"/>
    <row r="148784" ht="13.15" customHeight="1"/>
    <row r="148785" ht="13.15" customHeight="1"/>
    <row r="148786" ht="13.15" customHeight="1"/>
    <row r="148787" ht="13.15" customHeight="1"/>
    <row r="148788" ht="13.15" customHeight="1"/>
    <row r="148789" ht="13.15" customHeight="1"/>
    <row r="148790" ht="13.15" customHeight="1"/>
    <row r="148791" ht="13.15" customHeight="1"/>
    <row r="148792" ht="13.15" customHeight="1"/>
    <row r="148793" ht="13.15" customHeight="1"/>
    <row r="148794" ht="13.15" customHeight="1"/>
    <row r="148795" ht="13.15" customHeight="1"/>
    <row r="148796" ht="13.15" customHeight="1"/>
    <row r="148797" ht="13.15" customHeight="1"/>
    <row r="148798" ht="13.15" customHeight="1"/>
    <row r="148799" ht="13.15" customHeight="1"/>
    <row r="148800" ht="13.15" customHeight="1"/>
    <row r="148801" ht="13.15" customHeight="1"/>
    <row r="148802" ht="13.15" customHeight="1"/>
    <row r="148803" ht="13.15" customHeight="1"/>
    <row r="148804" ht="13.15" customHeight="1"/>
    <row r="148805" ht="13.15" customHeight="1"/>
    <row r="148806" ht="13.15" customHeight="1"/>
    <row r="148807" ht="13.15" customHeight="1"/>
    <row r="148808" ht="13.15" customHeight="1"/>
    <row r="148809" ht="13.15" customHeight="1"/>
    <row r="148810" ht="13.15" customHeight="1"/>
    <row r="148811" ht="13.15" customHeight="1"/>
    <row r="148812" ht="13.15" customHeight="1"/>
    <row r="148813" ht="13.15" customHeight="1"/>
    <row r="148814" ht="13.15" customHeight="1"/>
    <row r="148815" ht="13.15" customHeight="1"/>
    <row r="148816" ht="13.15" customHeight="1"/>
    <row r="148817" ht="13.15" customHeight="1"/>
    <row r="148818" ht="13.15" customHeight="1"/>
    <row r="148819" ht="13.15" customHeight="1"/>
    <row r="148820" ht="13.15" customHeight="1"/>
    <row r="148821" ht="13.15" customHeight="1"/>
    <row r="148822" ht="13.15" customHeight="1"/>
    <row r="148823" ht="13.15" customHeight="1"/>
    <row r="148824" ht="13.15" customHeight="1"/>
    <row r="148825" ht="13.15" customHeight="1"/>
    <row r="148826" ht="13.15" customHeight="1"/>
    <row r="148827" ht="13.15" customHeight="1"/>
    <row r="148828" ht="13.15" customHeight="1"/>
    <row r="148829" ht="13.15" customHeight="1"/>
    <row r="148830" ht="13.15" customHeight="1"/>
    <row r="148831" ht="13.15" customHeight="1"/>
    <row r="148832" ht="13.15" customHeight="1"/>
    <row r="148833" ht="13.15" customHeight="1"/>
    <row r="148834" ht="13.15" customHeight="1"/>
    <row r="148835" ht="13.15" customHeight="1"/>
    <row r="148836" ht="13.15" customHeight="1"/>
    <row r="148837" ht="13.15" customHeight="1"/>
    <row r="148838" ht="13.15" customHeight="1"/>
    <row r="148839" ht="13.15" customHeight="1"/>
    <row r="148840" ht="13.15" customHeight="1"/>
    <row r="148841" ht="13.15" customHeight="1"/>
    <row r="148842" ht="13.15" customHeight="1"/>
    <row r="148843" ht="13.15" customHeight="1"/>
    <row r="148844" ht="13.15" customHeight="1"/>
    <row r="148845" ht="13.15" customHeight="1"/>
    <row r="148846" ht="13.15" customHeight="1"/>
    <row r="148847" ht="13.15" customHeight="1"/>
    <row r="148848" ht="13.15" customHeight="1"/>
    <row r="148849" ht="13.15" customHeight="1"/>
    <row r="148850" ht="13.15" customHeight="1"/>
    <row r="148851" ht="13.15" customHeight="1"/>
    <row r="148852" ht="13.15" customHeight="1"/>
    <row r="148853" ht="13.15" customHeight="1"/>
    <row r="148854" ht="13.15" customHeight="1"/>
    <row r="148855" ht="13.15" customHeight="1"/>
    <row r="148856" ht="13.15" customHeight="1"/>
    <row r="148857" ht="13.15" customHeight="1"/>
    <row r="148858" ht="13.15" customHeight="1"/>
    <row r="148859" ht="13.15" customHeight="1"/>
    <row r="148860" ht="13.15" customHeight="1"/>
    <row r="148861" ht="13.15" customHeight="1"/>
    <row r="148862" ht="13.15" customHeight="1"/>
    <row r="148863" ht="13.15" customHeight="1"/>
    <row r="148864" ht="13.15" customHeight="1"/>
    <row r="148865" ht="13.15" customHeight="1"/>
    <row r="148866" ht="13.15" customHeight="1"/>
    <row r="148867" ht="13.15" customHeight="1"/>
    <row r="148868" ht="13.15" customHeight="1"/>
    <row r="148869" ht="13.15" customHeight="1"/>
    <row r="148870" ht="13.15" customHeight="1"/>
    <row r="148871" ht="13.15" customHeight="1"/>
    <row r="148872" ht="13.15" customHeight="1"/>
    <row r="148873" ht="13.15" customHeight="1"/>
    <row r="148874" ht="13.15" customHeight="1"/>
    <row r="148875" ht="13.15" customHeight="1"/>
    <row r="148876" ht="13.15" customHeight="1"/>
    <row r="148877" ht="13.15" customHeight="1"/>
    <row r="148878" ht="13.15" customHeight="1"/>
    <row r="148879" ht="13.15" customHeight="1"/>
    <row r="148880" ht="13.15" customHeight="1"/>
    <row r="148881" ht="13.15" customHeight="1"/>
    <row r="148882" ht="13.15" customHeight="1"/>
    <row r="148883" ht="13.15" customHeight="1"/>
    <row r="148884" ht="13.15" customHeight="1"/>
    <row r="148885" ht="13.15" customHeight="1"/>
    <row r="148886" ht="13.15" customHeight="1"/>
    <row r="148887" ht="13.15" customHeight="1"/>
    <row r="148888" ht="13.15" customHeight="1"/>
    <row r="148889" ht="13.15" customHeight="1"/>
    <row r="148890" ht="13.15" customHeight="1"/>
    <row r="148891" ht="13.15" customHeight="1"/>
    <row r="148892" ht="13.15" customHeight="1"/>
    <row r="148893" ht="13.15" customHeight="1"/>
    <row r="148894" ht="13.15" customHeight="1"/>
    <row r="148895" ht="13.15" customHeight="1"/>
    <row r="148896" ht="13.15" customHeight="1"/>
    <row r="148897" ht="13.15" customHeight="1"/>
    <row r="148898" ht="13.15" customHeight="1"/>
    <row r="148899" ht="13.15" customHeight="1"/>
    <row r="148900" ht="13.15" customHeight="1"/>
    <row r="148901" ht="13.15" customHeight="1"/>
    <row r="148902" ht="13.15" customHeight="1"/>
    <row r="148903" ht="13.15" customHeight="1"/>
    <row r="148904" ht="13.15" customHeight="1"/>
    <row r="148905" ht="13.15" customHeight="1"/>
    <row r="148906" ht="13.15" customHeight="1"/>
    <row r="148907" ht="13.15" customHeight="1"/>
    <row r="148908" ht="13.15" customHeight="1"/>
    <row r="148909" ht="13.15" customHeight="1"/>
    <row r="148910" ht="13.15" customHeight="1"/>
    <row r="148911" ht="13.15" customHeight="1"/>
    <row r="148912" ht="13.15" customHeight="1"/>
    <row r="148913" ht="13.15" customHeight="1"/>
    <row r="148914" ht="13.15" customHeight="1"/>
    <row r="148915" ht="13.15" customHeight="1"/>
    <row r="148916" ht="13.15" customHeight="1"/>
    <row r="148917" ht="13.15" customHeight="1"/>
    <row r="148918" ht="13.15" customHeight="1"/>
    <row r="148919" ht="13.15" customHeight="1"/>
    <row r="148920" ht="13.15" customHeight="1"/>
    <row r="148921" ht="13.15" customHeight="1"/>
    <row r="148922" ht="13.15" customHeight="1"/>
    <row r="148923" ht="13.15" customHeight="1"/>
    <row r="148924" ht="13.15" customHeight="1"/>
    <row r="148925" ht="13.15" customHeight="1"/>
    <row r="148926" ht="13.15" customHeight="1"/>
    <row r="148927" ht="13.15" customHeight="1"/>
    <row r="148928" ht="13.15" customHeight="1"/>
    <row r="148929" ht="13.15" customHeight="1"/>
    <row r="148930" ht="13.15" customHeight="1"/>
    <row r="148931" ht="13.15" customHeight="1"/>
    <row r="148932" ht="13.15" customHeight="1"/>
    <row r="148933" ht="13.15" customHeight="1"/>
    <row r="148934" ht="13.15" customHeight="1"/>
    <row r="148935" ht="13.15" customHeight="1"/>
    <row r="148936" ht="13.15" customHeight="1"/>
    <row r="148937" ht="13.15" customHeight="1"/>
    <row r="148938" ht="13.15" customHeight="1"/>
    <row r="148939" ht="13.15" customHeight="1"/>
    <row r="148940" ht="13.15" customHeight="1"/>
    <row r="148941" ht="13.15" customHeight="1"/>
    <row r="148942" ht="13.15" customHeight="1"/>
    <row r="148943" ht="13.15" customHeight="1"/>
    <row r="148944" ht="13.15" customHeight="1"/>
    <row r="148945" ht="13.15" customHeight="1"/>
    <row r="148946" ht="13.15" customHeight="1"/>
    <row r="148947" ht="13.15" customHeight="1"/>
    <row r="148948" ht="13.15" customHeight="1"/>
    <row r="148949" ht="13.15" customHeight="1"/>
    <row r="148950" ht="13.15" customHeight="1"/>
    <row r="148951" ht="13.15" customHeight="1"/>
    <row r="148952" ht="13.15" customHeight="1"/>
    <row r="148953" ht="13.15" customHeight="1"/>
    <row r="148954" ht="13.15" customHeight="1"/>
    <row r="148955" ht="13.15" customHeight="1"/>
    <row r="148956" ht="13.15" customHeight="1"/>
    <row r="148957" ht="13.15" customHeight="1"/>
    <row r="148958" ht="13.15" customHeight="1"/>
    <row r="148959" ht="13.15" customHeight="1"/>
    <row r="148960" ht="13.15" customHeight="1"/>
    <row r="148961" ht="13.15" customHeight="1"/>
    <row r="148962" ht="13.15" customHeight="1"/>
    <row r="148963" ht="13.15" customHeight="1"/>
    <row r="148964" ht="13.15" customHeight="1"/>
    <row r="148965" ht="13.15" customHeight="1"/>
    <row r="148966" ht="13.15" customHeight="1"/>
    <row r="148967" ht="13.15" customHeight="1"/>
    <row r="148968" ht="13.15" customHeight="1"/>
    <row r="148969" ht="13.15" customHeight="1"/>
    <row r="148970" ht="13.15" customHeight="1"/>
    <row r="148971" ht="13.15" customHeight="1"/>
    <row r="148972" ht="13.15" customHeight="1"/>
    <row r="148973" ht="13.15" customHeight="1"/>
    <row r="148974" ht="13.15" customHeight="1"/>
    <row r="148975" ht="13.15" customHeight="1"/>
    <row r="148976" ht="13.15" customHeight="1"/>
    <row r="148977" ht="13.15" customHeight="1"/>
    <row r="148978" ht="13.15" customHeight="1"/>
    <row r="148979" ht="13.15" customHeight="1"/>
    <row r="148980" ht="13.15" customHeight="1"/>
    <row r="148981" ht="13.15" customHeight="1"/>
    <row r="148982" ht="13.15" customHeight="1"/>
    <row r="148983" ht="13.15" customHeight="1"/>
    <row r="148984" ht="13.15" customHeight="1"/>
    <row r="148985" ht="13.15" customHeight="1"/>
    <row r="148986" ht="13.15" customHeight="1"/>
    <row r="148987" ht="13.15" customHeight="1"/>
    <row r="148988" ht="13.15" customHeight="1"/>
    <row r="148989" ht="13.15" customHeight="1"/>
    <row r="148990" ht="13.15" customHeight="1"/>
    <row r="148991" ht="13.15" customHeight="1"/>
    <row r="148992" ht="13.15" customHeight="1"/>
    <row r="148993" ht="13.15" customHeight="1"/>
    <row r="148994" ht="13.15" customHeight="1"/>
    <row r="148995" ht="13.15" customHeight="1"/>
    <row r="148996" ht="13.15" customHeight="1"/>
    <row r="148997" ht="13.15" customHeight="1"/>
    <row r="148998" ht="13.15" customHeight="1"/>
    <row r="148999" ht="13.15" customHeight="1"/>
    <row r="149000" ht="13.15" customHeight="1"/>
    <row r="149001" ht="13.15" customHeight="1"/>
    <row r="149002" ht="13.15" customHeight="1"/>
    <row r="149003" ht="13.15" customHeight="1"/>
    <row r="149004" ht="13.15" customHeight="1"/>
    <row r="149005" ht="13.15" customHeight="1"/>
    <row r="149006" ht="13.15" customHeight="1"/>
    <row r="149007" ht="13.15" customHeight="1"/>
    <row r="149008" ht="13.15" customHeight="1"/>
    <row r="149009" ht="13.15" customHeight="1"/>
    <row r="149010" ht="13.15" customHeight="1"/>
    <row r="149011" ht="13.15" customHeight="1"/>
    <row r="149012" ht="13.15" customHeight="1"/>
    <row r="149013" ht="13.15" customHeight="1"/>
    <row r="149014" ht="13.15" customHeight="1"/>
    <row r="149015" ht="13.15" customHeight="1"/>
    <row r="149016" ht="13.15" customHeight="1"/>
    <row r="149017" ht="13.15" customHeight="1"/>
    <row r="149018" ht="13.15" customHeight="1"/>
    <row r="149019" ht="13.15" customHeight="1"/>
    <row r="149020" ht="13.15" customHeight="1"/>
    <row r="149021" ht="13.15" customHeight="1"/>
    <row r="149022" ht="13.15" customHeight="1"/>
    <row r="149023" ht="13.15" customHeight="1"/>
    <row r="149024" ht="13.15" customHeight="1"/>
    <row r="149025" ht="13.15" customHeight="1"/>
    <row r="149026" ht="13.15" customHeight="1"/>
    <row r="149027" ht="13.15" customHeight="1"/>
    <row r="149028" ht="13.15" customHeight="1"/>
    <row r="149029" ht="13.15" customHeight="1"/>
    <row r="149030" ht="13.15" customHeight="1"/>
    <row r="149031" ht="13.15" customHeight="1"/>
    <row r="149032" ht="13.15" customHeight="1"/>
    <row r="149033" ht="13.15" customHeight="1"/>
    <row r="149034" ht="13.15" customHeight="1"/>
    <row r="149035" ht="13.15" customHeight="1"/>
    <row r="149036" ht="13.15" customHeight="1"/>
    <row r="149037" ht="13.15" customHeight="1"/>
    <row r="149038" ht="13.15" customHeight="1"/>
    <row r="149039" ht="13.15" customHeight="1"/>
    <row r="149040" ht="13.15" customHeight="1"/>
    <row r="149041" ht="13.15" customHeight="1"/>
    <row r="149042" ht="13.15" customHeight="1"/>
    <row r="149043" ht="13.15" customHeight="1"/>
    <row r="149044" ht="13.15" customHeight="1"/>
    <row r="149045" ht="13.15" customHeight="1"/>
    <row r="149046" ht="13.15" customHeight="1"/>
    <row r="149047" ht="13.15" customHeight="1"/>
    <row r="149048" ht="13.15" customHeight="1"/>
    <row r="149049" ht="13.15" customHeight="1"/>
    <row r="149050" ht="13.15" customHeight="1"/>
    <row r="149051" ht="13.15" customHeight="1"/>
    <row r="149052" ht="13.15" customHeight="1"/>
    <row r="149053" ht="13.15" customHeight="1"/>
    <row r="149054" ht="13.15" customHeight="1"/>
    <row r="149055" ht="13.15" customHeight="1"/>
    <row r="149056" ht="13.15" customHeight="1"/>
    <row r="149057" ht="13.15" customHeight="1"/>
    <row r="149058" ht="13.15" customHeight="1"/>
    <row r="149059" ht="13.15" customHeight="1"/>
    <row r="149060" ht="13.15" customHeight="1"/>
    <row r="149061" ht="13.15" customHeight="1"/>
    <row r="149062" ht="13.15" customHeight="1"/>
    <row r="149063" ht="13.15" customHeight="1"/>
    <row r="149064" ht="13.15" customHeight="1"/>
    <row r="149065" ht="13.15" customHeight="1"/>
    <row r="149066" ht="13.15" customHeight="1"/>
    <row r="149067" ht="13.15" customHeight="1"/>
    <row r="149068" ht="13.15" customHeight="1"/>
    <row r="149069" ht="13.15" customHeight="1"/>
    <row r="149070" ht="13.15" customHeight="1"/>
    <row r="149071" ht="13.15" customHeight="1"/>
    <row r="149072" ht="13.15" customHeight="1"/>
    <row r="149073" ht="13.15" customHeight="1"/>
    <row r="149074" ht="13.15" customHeight="1"/>
    <row r="149075" ht="13.15" customHeight="1"/>
    <row r="149076" ht="13.15" customHeight="1"/>
    <row r="149077" ht="13.15" customHeight="1"/>
    <row r="149078" ht="13.15" customHeight="1"/>
    <row r="149079" ht="13.15" customHeight="1"/>
    <row r="149080" ht="13.15" customHeight="1"/>
    <row r="149081" ht="13.15" customHeight="1"/>
    <row r="149082" ht="13.15" customHeight="1"/>
    <row r="149083" ht="13.15" customHeight="1"/>
    <row r="149084" ht="13.15" customHeight="1"/>
    <row r="149085" ht="13.15" customHeight="1"/>
    <row r="149086" ht="13.15" customHeight="1"/>
    <row r="149087" ht="13.15" customHeight="1"/>
    <row r="149088" ht="13.15" customHeight="1"/>
    <row r="149089" ht="13.15" customHeight="1"/>
    <row r="149090" ht="13.15" customHeight="1"/>
    <row r="149091" ht="13.15" customHeight="1"/>
    <row r="149092" ht="13.15" customHeight="1"/>
    <row r="149093" ht="13.15" customHeight="1"/>
    <row r="149094" ht="13.15" customHeight="1"/>
    <row r="149095" ht="13.15" customHeight="1"/>
    <row r="149096" ht="13.15" customHeight="1"/>
    <row r="149097" ht="13.15" customHeight="1"/>
    <row r="149098" ht="13.15" customHeight="1"/>
    <row r="149099" ht="13.15" customHeight="1"/>
    <row r="149100" ht="13.15" customHeight="1"/>
    <row r="149101" ht="13.15" customHeight="1"/>
    <row r="149102" ht="13.15" customHeight="1"/>
    <row r="149103" ht="13.15" customHeight="1"/>
    <row r="149104" ht="13.15" customHeight="1"/>
    <row r="149105" ht="13.15" customHeight="1"/>
    <row r="149106" ht="13.15" customHeight="1"/>
    <row r="149107" ht="13.15" customHeight="1"/>
    <row r="149108" ht="13.15" customHeight="1"/>
    <row r="149109" ht="13.15" customHeight="1"/>
    <row r="149110" ht="13.15" customHeight="1"/>
    <row r="149111" ht="13.15" customHeight="1"/>
    <row r="149112" ht="13.15" customHeight="1"/>
    <row r="149113" ht="13.15" customHeight="1"/>
    <row r="149114" ht="13.15" customHeight="1"/>
    <row r="149115" ht="13.15" customHeight="1"/>
    <row r="149116" ht="13.15" customHeight="1"/>
    <row r="149117" ht="13.15" customHeight="1"/>
    <row r="149118" ht="13.15" customHeight="1"/>
    <row r="149119" ht="13.15" customHeight="1"/>
    <row r="149120" ht="13.15" customHeight="1"/>
    <row r="149121" ht="13.15" customHeight="1"/>
    <row r="149122" ht="13.15" customHeight="1"/>
    <row r="149123" ht="13.15" customHeight="1"/>
    <row r="149124" ht="13.15" customHeight="1"/>
    <row r="149125" ht="13.15" customHeight="1"/>
    <row r="149126" ht="13.15" customHeight="1"/>
    <row r="149127" ht="13.15" customHeight="1"/>
    <row r="149128" ht="13.15" customHeight="1"/>
    <row r="149129" ht="13.15" customHeight="1"/>
    <row r="149130" ht="13.15" customHeight="1"/>
    <row r="149131" ht="13.15" customHeight="1"/>
    <row r="149132" ht="13.15" customHeight="1"/>
    <row r="149133" ht="13.15" customHeight="1"/>
    <row r="149134" ht="13.15" customHeight="1"/>
    <row r="149135" ht="13.15" customHeight="1"/>
    <row r="149136" ht="13.15" customHeight="1"/>
    <row r="149137" ht="13.15" customHeight="1"/>
    <row r="149138" ht="13.15" customHeight="1"/>
    <row r="149139" ht="13.15" customHeight="1"/>
    <row r="149140" ht="13.15" customHeight="1"/>
    <row r="149141" ht="13.15" customHeight="1"/>
    <row r="149142" ht="13.15" customHeight="1"/>
    <row r="149143" ht="13.15" customHeight="1"/>
    <row r="149144" ht="13.15" customHeight="1"/>
    <row r="149145" ht="13.15" customHeight="1"/>
    <row r="149146" ht="13.15" customHeight="1"/>
    <row r="149147" ht="13.15" customHeight="1"/>
    <row r="149148" ht="13.15" customHeight="1"/>
    <row r="149149" ht="13.15" customHeight="1"/>
    <row r="149150" ht="13.15" customHeight="1"/>
    <row r="149151" ht="13.15" customHeight="1"/>
    <row r="149152" ht="13.15" customHeight="1"/>
    <row r="149153" ht="13.15" customHeight="1"/>
    <row r="149154" ht="13.15" customHeight="1"/>
    <row r="149155" ht="13.15" customHeight="1"/>
    <row r="149156" ht="13.15" customHeight="1"/>
    <row r="149157" ht="13.15" customHeight="1"/>
    <row r="149158" ht="13.15" customHeight="1"/>
    <row r="149159" ht="13.15" customHeight="1"/>
    <row r="149160" ht="13.15" customHeight="1"/>
    <row r="149161" ht="13.15" customHeight="1"/>
    <row r="149162" ht="13.15" customHeight="1"/>
    <row r="149163" ht="13.15" customHeight="1"/>
    <row r="149164" ht="13.15" customHeight="1"/>
    <row r="149165" ht="13.15" customHeight="1"/>
    <row r="149166" ht="13.15" customHeight="1"/>
    <row r="149167" ht="13.15" customHeight="1"/>
    <row r="149168" ht="13.15" customHeight="1"/>
    <row r="149169" ht="13.15" customHeight="1"/>
    <row r="149170" ht="13.15" customHeight="1"/>
    <row r="149171" ht="13.15" customHeight="1"/>
    <row r="149172" ht="13.15" customHeight="1"/>
    <row r="149173" ht="13.15" customHeight="1"/>
    <row r="149174" ht="13.15" customHeight="1"/>
    <row r="149175" ht="13.15" customHeight="1"/>
    <row r="149176" ht="13.15" customHeight="1"/>
    <row r="149177" ht="13.15" customHeight="1"/>
    <row r="149178" ht="13.15" customHeight="1"/>
    <row r="149179" ht="13.15" customHeight="1"/>
    <row r="149180" ht="13.15" customHeight="1"/>
    <row r="149181" ht="13.15" customHeight="1"/>
    <row r="149182" ht="13.15" customHeight="1"/>
    <row r="149183" ht="13.15" customHeight="1"/>
    <row r="149184" ht="13.15" customHeight="1"/>
    <row r="149185" ht="13.15" customHeight="1"/>
    <row r="149186" ht="13.15" customHeight="1"/>
    <row r="149187" ht="13.15" customHeight="1"/>
    <row r="149188" ht="13.15" customHeight="1"/>
    <row r="149189" ht="13.15" customHeight="1"/>
    <row r="149190" ht="13.15" customHeight="1"/>
    <row r="149191" ht="13.15" customHeight="1"/>
    <row r="149192" ht="13.15" customHeight="1"/>
    <row r="149193" ht="13.15" customHeight="1"/>
    <row r="149194" ht="13.15" customHeight="1"/>
    <row r="149195" ht="13.15" customHeight="1"/>
    <row r="149196" ht="13.15" customHeight="1"/>
    <row r="149197" ht="13.15" customHeight="1"/>
    <row r="149198" ht="13.15" customHeight="1"/>
    <row r="149199" ht="13.15" customHeight="1"/>
    <row r="149200" ht="13.15" customHeight="1"/>
    <row r="149201" ht="13.15" customHeight="1"/>
    <row r="149202" ht="13.15" customHeight="1"/>
    <row r="149203" ht="13.15" customHeight="1"/>
    <row r="149204" ht="13.15" customHeight="1"/>
    <row r="149205" ht="13.15" customHeight="1"/>
    <row r="149206" ht="13.15" customHeight="1"/>
    <row r="149207" ht="13.15" customHeight="1"/>
    <row r="149208" ht="13.15" customHeight="1"/>
    <row r="149209" ht="13.15" customHeight="1"/>
    <row r="149210" ht="13.15" customHeight="1"/>
    <row r="149211" ht="13.15" customHeight="1"/>
    <row r="149212" ht="13.15" customHeight="1"/>
    <row r="149213" ht="13.15" customHeight="1"/>
    <row r="149214" ht="13.15" customHeight="1"/>
    <row r="149215" ht="13.15" customHeight="1"/>
    <row r="149216" ht="13.15" customHeight="1"/>
    <row r="149217" ht="13.15" customHeight="1"/>
    <row r="149218" ht="13.15" customHeight="1"/>
    <row r="149219" ht="13.15" customHeight="1"/>
    <row r="149220" ht="13.15" customHeight="1"/>
    <row r="149221" ht="13.15" customHeight="1"/>
    <row r="149222" ht="13.15" customHeight="1"/>
    <row r="149223" ht="13.15" customHeight="1"/>
    <row r="149224" ht="13.15" customHeight="1"/>
    <row r="149225" ht="13.15" customHeight="1"/>
    <row r="149226" ht="13.15" customHeight="1"/>
    <row r="149227" ht="13.15" customHeight="1"/>
    <row r="149228" ht="13.15" customHeight="1"/>
    <row r="149229" ht="13.15" customHeight="1"/>
    <row r="149230" ht="13.15" customHeight="1"/>
    <row r="149231" ht="13.15" customHeight="1"/>
    <row r="149232" ht="13.15" customHeight="1"/>
    <row r="149233" ht="13.15" customHeight="1"/>
    <row r="149234" ht="13.15" customHeight="1"/>
    <row r="149235" ht="13.15" customHeight="1"/>
    <row r="149236" ht="13.15" customHeight="1"/>
    <row r="149237" ht="13.15" customHeight="1"/>
    <row r="149238" ht="13.15" customHeight="1"/>
    <row r="149239" ht="13.15" customHeight="1"/>
    <row r="149240" ht="13.15" customHeight="1"/>
    <row r="149241" ht="13.15" customHeight="1"/>
    <row r="149242" ht="13.15" customHeight="1"/>
    <row r="149243" ht="13.15" customHeight="1"/>
    <row r="149244" ht="13.15" customHeight="1"/>
    <row r="149245" ht="13.15" customHeight="1"/>
    <row r="149246" ht="13.15" customHeight="1"/>
    <row r="149247" ht="13.15" customHeight="1"/>
    <row r="149248" ht="13.15" customHeight="1"/>
    <row r="149249" ht="13.15" customHeight="1"/>
    <row r="149250" ht="13.15" customHeight="1"/>
    <row r="149251" ht="13.15" customHeight="1"/>
    <row r="149252" ht="13.15" customHeight="1"/>
    <row r="149253" ht="13.15" customHeight="1"/>
    <row r="149254" ht="13.15" customHeight="1"/>
    <row r="149255" ht="13.15" customHeight="1"/>
    <row r="149256" ht="13.15" customHeight="1"/>
    <row r="149257" ht="13.15" customHeight="1"/>
    <row r="149258" ht="13.15" customHeight="1"/>
    <row r="149259" ht="13.15" customHeight="1"/>
    <row r="149260" ht="13.15" customHeight="1"/>
    <row r="149261" ht="13.15" customHeight="1"/>
    <row r="149262" ht="13.15" customHeight="1"/>
    <row r="149263" ht="13.15" customHeight="1"/>
    <row r="149264" ht="13.15" customHeight="1"/>
    <row r="149265" ht="13.15" customHeight="1"/>
    <row r="149266" ht="13.15" customHeight="1"/>
    <row r="149267" ht="13.15" customHeight="1"/>
    <row r="149268" ht="13.15" customHeight="1"/>
    <row r="149269" ht="13.15" customHeight="1"/>
    <row r="149270" ht="13.15" customHeight="1"/>
    <row r="149271" ht="13.15" customHeight="1"/>
    <row r="149272" ht="13.15" customHeight="1"/>
    <row r="149273" ht="13.15" customHeight="1"/>
    <row r="149274" ht="13.15" customHeight="1"/>
    <row r="149275" ht="13.15" customHeight="1"/>
    <row r="149276" ht="13.15" customHeight="1"/>
    <row r="149277" ht="13.15" customHeight="1"/>
    <row r="149278" ht="13.15" customHeight="1"/>
    <row r="149279" ht="13.15" customHeight="1"/>
    <row r="149280" ht="13.15" customHeight="1"/>
    <row r="149281" ht="13.15" customHeight="1"/>
    <row r="149282" ht="13.15" customHeight="1"/>
    <row r="149283" ht="13.15" customHeight="1"/>
    <row r="149284" ht="13.15" customHeight="1"/>
    <row r="149285" ht="13.15" customHeight="1"/>
    <row r="149286" ht="13.15" customHeight="1"/>
    <row r="149287" ht="13.15" customHeight="1"/>
    <row r="149288" ht="13.15" customHeight="1"/>
    <row r="149289" ht="13.15" customHeight="1"/>
    <row r="149290" ht="13.15" customHeight="1"/>
    <row r="149291" ht="13.15" customHeight="1"/>
    <row r="149292" ht="13.15" customHeight="1"/>
    <row r="149293" ht="13.15" customHeight="1"/>
    <row r="149294" ht="13.15" customHeight="1"/>
    <row r="149295" ht="13.15" customHeight="1"/>
    <row r="149296" ht="13.15" customHeight="1"/>
    <row r="149297" ht="13.15" customHeight="1"/>
    <row r="149298" ht="13.15" customHeight="1"/>
    <row r="149299" ht="13.15" customHeight="1"/>
    <row r="149300" ht="13.15" customHeight="1"/>
    <row r="149301" ht="13.15" customHeight="1"/>
    <row r="149302" ht="13.15" customHeight="1"/>
    <row r="149303" ht="13.15" customHeight="1"/>
    <row r="149304" ht="13.15" customHeight="1"/>
    <row r="149305" ht="13.15" customHeight="1"/>
    <row r="149306" ht="13.15" customHeight="1"/>
    <row r="149307" ht="13.15" customHeight="1"/>
    <row r="149308" ht="13.15" customHeight="1"/>
    <row r="149309" ht="13.15" customHeight="1"/>
    <row r="149310" ht="13.15" customHeight="1"/>
    <row r="149311" ht="13.15" customHeight="1"/>
    <row r="149312" ht="13.15" customHeight="1"/>
    <row r="149313" ht="13.15" customHeight="1"/>
    <row r="149314" ht="13.15" customHeight="1"/>
    <row r="149315" ht="13.15" customHeight="1"/>
    <row r="149316" ht="13.15" customHeight="1"/>
    <row r="149317" ht="13.15" customHeight="1"/>
    <row r="149318" ht="13.15" customHeight="1"/>
    <row r="149319" ht="13.15" customHeight="1"/>
    <row r="149320" ht="13.15" customHeight="1"/>
    <row r="149321" ht="13.15" customHeight="1"/>
    <row r="149322" ht="13.15" customHeight="1"/>
    <row r="149323" ht="13.15" customHeight="1"/>
    <row r="149324" ht="13.15" customHeight="1"/>
    <row r="149325" ht="13.15" customHeight="1"/>
    <row r="149326" ht="13.15" customHeight="1"/>
    <row r="149327" ht="13.15" customHeight="1"/>
    <row r="149328" ht="13.15" customHeight="1"/>
    <row r="149329" ht="13.15" customHeight="1"/>
    <row r="149330" ht="13.15" customHeight="1"/>
    <row r="149331" ht="13.15" customHeight="1"/>
    <row r="149332" ht="13.15" customHeight="1"/>
    <row r="149333" ht="13.15" customHeight="1"/>
    <row r="149334" ht="13.15" customHeight="1"/>
    <row r="149335" ht="13.15" customHeight="1"/>
    <row r="149336" ht="13.15" customHeight="1"/>
    <row r="149337" ht="13.15" customHeight="1"/>
    <row r="149338" ht="13.15" customHeight="1"/>
    <row r="149339" ht="13.15" customHeight="1"/>
    <row r="149340" ht="13.15" customHeight="1"/>
    <row r="149341" ht="13.15" customHeight="1"/>
    <row r="149342" ht="13.15" customHeight="1"/>
    <row r="149343" ht="13.15" customHeight="1"/>
    <row r="149344" ht="13.15" customHeight="1"/>
    <row r="149345" ht="13.15" customHeight="1"/>
    <row r="149346" ht="13.15" customHeight="1"/>
    <row r="149347" ht="13.15" customHeight="1"/>
    <row r="149348" ht="13.15" customHeight="1"/>
    <row r="149349" ht="13.15" customHeight="1"/>
    <row r="149350" ht="13.15" customHeight="1"/>
    <row r="149351" ht="13.15" customHeight="1"/>
    <row r="149352" ht="13.15" customHeight="1"/>
    <row r="149353" ht="13.15" customHeight="1"/>
    <row r="149354" ht="13.15" customHeight="1"/>
    <row r="149355" ht="13.15" customHeight="1"/>
    <row r="149356" ht="13.15" customHeight="1"/>
    <row r="149357" ht="13.15" customHeight="1"/>
    <row r="149358" ht="13.15" customHeight="1"/>
    <row r="149359" ht="13.15" customHeight="1"/>
    <row r="149360" ht="13.15" customHeight="1"/>
    <row r="149361" ht="13.15" customHeight="1"/>
    <row r="149362" ht="13.15" customHeight="1"/>
    <row r="149363" ht="13.15" customHeight="1"/>
    <row r="149364" ht="13.15" customHeight="1"/>
    <row r="149365" ht="13.15" customHeight="1"/>
    <row r="149366" ht="13.15" customHeight="1"/>
    <row r="149367" ht="13.15" customHeight="1"/>
    <row r="149368" ht="13.15" customHeight="1"/>
    <row r="149369" ht="13.15" customHeight="1"/>
    <row r="149370" ht="13.15" customHeight="1"/>
    <row r="149371" ht="13.15" customHeight="1"/>
    <row r="149372" ht="13.15" customHeight="1"/>
    <row r="149373" ht="13.15" customHeight="1"/>
    <row r="149374" ht="13.15" customHeight="1"/>
    <row r="149375" ht="13.15" customHeight="1"/>
    <row r="149376" ht="13.15" customHeight="1"/>
    <row r="149377" ht="13.15" customHeight="1"/>
    <row r="149378" ht="13.15" customHeight="1"/>
    <row r="149379" ht="13.15" customHeight="1"/>
    <row r="149380" ht="13.15" customHeight="1"/>
    <row r="149381" ht="13.15" customHeight="1"/>
    <row r="149382" ht="13.15" customHeight="1"/>
    <row r="149383" ht="13.15" customHeight="1"/>
    <row r="149384" ht="13.15" customHeight="1"/>
    <row r="149385" ht="13.15" customHeight="1"/>
    <row r="149386" ht="13.15" customHeight="1"/>
    <row r="149387" ht="13.15" customHeight="1"/>
    <row r="149388" ht="13.15" customHeight="1"/>
    <row r="149389" ht="13.15" customHeight="1"/>
    <row r="149390" ht="13.15" customHeight="1"/>
    <row r="149391" ht="13.15" customHeight="1"/>
    <row r="149392" ht="13.15" customHeight="1"/>
    <row r="149393" ht="13.15" customHeight="1"/>
    <row r="149394" ht="13.15" customHeight="1"/>
    <row r="149395" ht="13.15" customHeight="1"/>
    <row r="149396" ht="13.15" customHeight="1"/>
    <row r="149397" ht="13.15" customHeight="1"/>
    <row r="149398" ht="13.15" customHeight="1"/>
    <row r="149399" ht="13.15" customHeight="1"/>
    <row r="149400" ht="13.15" customHeight="1"/>
    <row r="149401" ht="13.15" customHeight="1"/>
    <row r="149402" ht="13.15" customHeight="1"/>
    <row r="149403" ht="13.15" customHeight="1"/>
    <row r="149404" ht="13.15" customHeight="1"/>
    <row r="149405" ht="13.15" customHeight="1"/>
    <row r="149406" ht="13.15" customHeight="1"/>
    <row r="149407" ht="13.15" customHeight="1"/>
    <row r="149408" ht="13.15" customHeight="1"/>
    <row r="149409" ht="13.15" customHeight="1"/>
    <row r="149410" ht="13.15" customHeight="1"/>
    <row r="149411" ht="13.15" customHeight="1"/>
    <row r="149412" ht="13.15" customHeight="1"/>
    <row r="149413" ht="13.15" customHeight="1"/>
    <row r="149414" ht="13.15" customHeight="1"/>
    <row r="149415" ht="13.15" customHeight="1"/>
    <row r="149416" ht="13.15" customHeight="1"/>
    <row r="149417" ht="13.15" customHeight="1"/>
    <row r="149418" ht="13.15" customHeight="1"/>
    <row r="149419" ht="13.15" customHeight="1"/>
    <row r="149420" ht="13.15" customHeight="1"/>
    <row r="149421" ht="13.15" customHeight="1"/>
    <row r="149422" ht="13.15" customHeight="1"/>
    <row r="149423" ht="13.15" customHeight="1"/>
    <row r="149424" ht="13.15" customHeight="1"/>
    <row r="149425" ht="13.15" customHeight="1"/>
    <row r="149426" ht="13.15" customHeight="1"/>
    <row r="149427" ht="13.15" customHeight="1"/>
    <row r="149428" ht="13.15" customHeight="1"/>
    <row r="149429" ht="13.15" customHeight="1"/>
    <row r="149430" ht="13.15" customHeight="1"/>
    <row r="149431" ht="13.15" customHeight="1"/>
    <row r="149432" ht="13.15" customHeight="1"/>
    <row r="149433" ht="13.15" customHeight="1"/>
    <row r="149434" ht="13.15" customHeight="1"/>
    <row r="149435" ht="13.15" customHeight="1"/>
    <row r="149436" ht="13.15" customHeight="1"/>
    <row r="149437" ht="13.15" customHeight="1"/>
    <row r="149438" ht="13.15" customHeight="1"/>
    <row r="149439" ht="13.15" customHeight="1"/>
    <row r="149440" ht="13.15" customHeight="1"/>
    <row r="149441" ht="13.15" customHeight="1"/>
    <row r="149442" ht="13.15" customHeight="1"/>
    <row r="149443" ht="13.15" customHeight="1"/>
    <row r="149444" ht="13.15" customHeight="1"/>
    <row r="149445" ht="13.15" customHeight="1"/>
    <row r="149446" ht="13.15" customHeight="1"/>
    <row r="149447" ht="13.15" customHeight="1"/>
    <row r="149448" ht="13.15" customHeight="1"/>
    <row r="149449" ht="13.15" customHeight="1"/>
    <row r="149450" ht="13.15" customHeight="1"/>
    <row r="149451" ht="13.15" customHeight="1"/>
    <row r="149452" ht="13.15" customHeight="1"/>
    <row r="149453" ht="13.15" customHeight="1"/>
    <row r="149454" ht="13.15" customHeight="1"/>
    <row r="149455" ht="13.15" customHeight="1"/>
    <row r="149456" ht="13.15" customHeight="1"/>
    <row r="149457" ht="13.15" customHeight="1"/>
    <row r="149458" ht="13.15" customHeight="1"/>
    <row r="149459" ht="13.15" customHeight="1"/>
    <row r="149460" ht="13.15" customHeight="1"/>
    <row r="149461" ht="13.15" customHeight="1"/>
    <row r="149462" ht="13.15" customHeight="1"/>
    <row r="149463" ht="13.15" customHeight="1"/>
    <row r="149464" ht="13.15" customHeight="1"/>
    <row r="149465" ht="13.15" customHeight="1"/>
    <row r="149466" ht="13.15" customHeight="1"/>
    <row r="149467" ht="13.15" customHeight="1"/>
    <row r="149468" ht="13.15" customHeight="1"/>
    <row r="149469" ht="13.15" customHeight="1"/>
    <row r="149470" ht="13.15" customHeight="1"/>
    <row r="149471" ht="13.15" customHeight="1"/>
    <row r="149472" ht="13.15" customHeight="1"/>
    <row r="149473" ht="13.15" customHeight="1"/>
    <row r="149474" ht="13.15" customHeight="1"/>
    <row r="149475" ht="13.15" customHeight="1"/>
    <row r="149476" ht="13.15" customHeight="1"/>
    <row r="149477" ht="13.15" customHeight="1"/>
    <row r="149478" ht="13.15" customHeight="1"/>
    <row r="149479" ht="13.15" customHeight="1"/>
    <row r="149480" ht="13.15" customHeight="1"/>
    <row r="149481" ht="13.15" customHeight="1"/>
    <row r="149482" ht="13.15" customHeight="1"/>
    <row r="149483" ht="13.15" customHeight="1"/>
    <row r="149484" ht="13.15" customHeight="1"/>
    <row r="149485" ht="13.15" customHeight="1"/>
    <row r="149486" ht="13.15" customHeight="1"/>
    <row r="149487" ht="13.15" customHeight="1"/>
    <row r="149488" ht="13.15" customHeight="1"/>
    <row r="149489" ht="13.15" customHeight="1"/>
    <row r="149490" ht="13.15" customHeight="1"/>
    <row r="149491" ht="13.15" customHeight="1"/>
    <row r="149492" ht="13.15" customHeight="1"/>
    <row r="149493" ht="13.15" customHeight="1"/>
    <row r="149494" ht="13.15" customHeight="1"/>
    <row r="149495" ht="13.15" customHeight="1"/>
    <row r="149496" ht="13.15" customHeight="1"/>
    <row r="149497" ht="13.15" customHeight="1"/>
    <row r="149498" ht="13.15" customHeight="1"/>
    <row r="149499" ht="13.15" customHeight="1"/>
    <row r="149500" ht="13.15" customHeight="1"/>
    <row r="149501" ht="13.15" customHeight="1"/>
    <row r="149502" ht="13.15" customHeight="1"/>
    <row r="149503" ht="13.15" customHeight="1"/>
    <row r="149504" ht="13.15" customHeight="1"/>
    <row r="149505" ht="13.15" customHeight="1"/>
    <row r="149506" ht="13.15" customHeight="1"/>
    <row r="149507" ht="13.15" customHeight="1"/>
    <row r="149508" ht="13.15" customHeight="1"/>
    <row r="149509" ht="13.15" customHeight="1"/>
    <row r="149510" ht="13.15" customHeight="1"/>
    <row r="149511" ht="13.15" customHeight="1"/>
    <row r="149512" ht="13.15" customHeight="1"/>
    <row r="149513" ht="13.15" customHeight="1"/>
    <row r="149514" ht="13.15" customHeight="1"/>
    <row r="149515" ht="13.15" customHeight="1"/>
    <row r="149516" ht="13.15" customHeight="1"/>
    <row r="149517" ht="13.15" customHeight="1"/>
    <row r="149518" ht="13.15" customHeight="1"/>
    <row r="149519" ht="13.15" customHeight="1"/>
    <row r="149520" ht="13.15" customHeight="1"/>
    <row r="149521" ht="13.15" customHeight="1"/>
    <row r="149522" ht="13.15" customHeight="1"/>
    <row r="149523" ht="13.15" customHeight="1"/>
    <row r="149524" ht="13.15" customHeight="1"/>
    <row r="149525" ht="13.15" customHeight="1"/>
    <row r="149526" ht="13.15" customHeight="1"/>
    <row r="149527" ht="13.15" customHeight="1"/>
    <row r="149528" ht="13.15" customHeight="1"/>
    <row r="149529" ht="13.15" customHeight="1"/>
    <row r="149530" ht="13.15" customHeight="1"/>
    <row r="149531" ht="13.15" customHeight="1"/>
    <row r="149532" ht="13.15" customHeight="1"/>
    <row r="149533" ht="13.15" customHeight="1"/>
    <row r="149534" ht="13.15" customHeight="1"/>
    <row r="149535" ht="13.15" customHeight="1"/>
    <row r="149536" ht="13.15" customHeight="1"/>
    <row r="149537" ht="13.15" customHeight="1"/>
    <row r="149538" ht="13.15" customHeight="1"/>
    <row r="149539" ht="13.15" customHeight="1"/>
    <row r="149540" ht="13.15" customHeight="1"/>
    <row r="149541" ht="13.15" customHeight="1"/>
    <row r="149542" ht="13.15" customHeight="1"/>
    <row r="149543" ht="13.15" customHeight="1"/>
    <row r="149544" ht="13.15" customHeight="1"/>
    <row r="149545" ht="13.15" customHeight="1"/>
    <row r="149546" ht="13.15" customHeight="1"/>
    <row r="149547" ht="13.15" customHeight="1"/>
    <row r="149548" ht="13.15" customHeight="1"/>
    <row r="149549" ht="13.15" customHeight="1"/>
    <row r="149550" ht="13.15" customHeight="1"/>
    <row r="149551" ht="13.15" customHeight="1"/>
    <row r="149552" ht="13.15" customHeight="1"/>
    <row r="149553" ht="13.15" customHeight="1"/>
    <row r="149554" ht="13.15" customHeight="1"/>
    <row r="149555" ht="13.15" customHeight="1"/>
    <row r="149556" ht="13.15" customHeight="1"/>
    <row r="149557" ht="13.15" customHeight="1"/>
    <row r="149558" ht="13.15" customHeight="1"/>
    <row r="149559" ht="13.15" customHeight="1"/>
    <row r="149560" ht="13.15" customHeight="1"/>
    <row r="149561" ht="13.15" customHeight="1"/>
    <row r="149562" ht="13.15" customHeight="1"/>
    <row r="149563" ht="13.15" customHeight="1"/>
    <row r="149564" ht="13.15" customHeight="1"/>
    <row r="149565" ht="13.15" customHeight="1"/>
    <row r="149566" ht="13.15" customHeight="1"/>
    <row r="149567" ht="13.15" customHeight="1"/>
    <row r="149568" ht="13.15" customHeight="1"/>
    <row r="149569" ht="13.15" customHeight="1"/>
    <row r="149570" ht="13.15" customHeight="1"/>
    <row r="149571" ht="13.15" customHeight="1"/>
    <row r="149572" ht="13.15" customHeight="1"/>
    <row r="149573" ht="13.15" customHeight="1"/>
    <row r="149574" ht="13.15" customHeight="1"/>
    <row r="149575" ht="13.15" customHeight="1"/>
    <row r="149576" ht="13.15" customHeight="1"/>
    <row r="149577" ht="13.15" customHeight="1"/>
    <row r="149578" ht="13.15" customHeight="1"/>
    <row r="149579" ht="13.15" customHeight="1"/>
    <row r="149580" ht="13.15" customHeight="1"/>
    <row r="149581" ht="13.15" customHeight="1"/>
    <row r="149582" ht="13.15" customHeight="1"/>
    <row r="149583" ht="13.15" customHeight="1"/>
    <row r="149584" ht="13.15" customHeight="1"/>
    <row r="149585" ht="13.15" customHeight="1"/>
    <row r="149586" ht="13.15" customHeight="1"/>
    <row r="149587" ht="13.15" customHeight="1"/>
    <row r="149588" ht="13.15" customHeight="1"/>
    <row r="149589" ht="13.15" customHeight="1"/>
    <row r="149590" ht="13.15" customHeight="1"/>
    <row r="149591" ht="13.15" customHeight="1"/>
    <row r="149592" ht="13.15" customHeight="1"/>
    <row r="149593" ht="13.15" customHeight="1"/>
    <row r="149594" ht="13.15" customHeight="1"/>
    <row r="149595" ht="13.15" customHeight="1"/>
    <row r="149596" ht="13.15" customHeight="1"/>
    <row r="149597" ht="13.15" customHeight="1"/>
    <row r="149598" ht="13.15" customHeight="1"/>
    <row r="149599" ht="13.15" customHeight="1"/>
    <row r="149600" ht="13.15" customHeight="1"/>
    <row r="149601" ht="13.15" customHeight="1"/>
    <row r="149602" ht="13.15" customHeight="1"/>
    <row r="149603" ht="13.15" customHeight="1"/>
    <row r="149604" ht="13.15" customHeight="1"/>
    <row r="149605" ht="13.15" customHeight="1"/>
    <row r="149606" ht="13.15" customHeight="1"/>
    <row r="149607" ht="13.15" customHeight="1"/>
    <row r="149608" ht="13.15" customHeight="1"/>
    <row r="149609" ht="13.15" customHeight="1"/>
    <row r="149610" ht="13.15" customHeight="1"/>
    <row r="149611" ht="13.15" customHeight="1"/>
    <row r="149612" ht="13.15" customHeight="1"/>
    <row r="149613" ht="13.15" customHeight="1"/>
    <row r="149614" ht="13.15" customHeight="1"/>
    <row r="149615" ht="13.15" customHeight="1"/>
    <row r="149616" ht="13.15" customHeight="1"/>
    <row r="149617" ht="13.15" customHeight="1"/>
    <row r="149618" ht="13.15" customHeight="1"/>
    <row r="149619" ht="13.15" customHeight="1"/>
    <row r="149620" ht="13.15" customHeight="1"/>
    <row r="149621" ht="13.15" customHeight="1"/>
    <row r="149622" ht="13.15" customHeight="1"/>
    <row r="149623" ht="13.15" customHeight="1"/>
    <row r="149624" ht="13.15" customHeight="1"/>
    <row r="149625" ht="13.15" customHeight="1"/>
    <row r="149626" ht="13.15" customHeight="1"/>
    <row r="149627" ht="13.15" customHeight="1"/>
    <row r="149628" ht="13.15" customHeight="1"/>
    <row r="149629" ht="13.15" customHeight="1"/>
    <row r="149630" ht="13.15" customHeight="1"/>
    <row r="149631" ht="13.15" customHeight="1"/>
    <row r="149632" ht="13.15" customHeight="1"/>
    <row r="149633" ht="13.15" customHeight="1"/>
    <row r="149634" ht="13.15" customHeight="1"/>
    <row r="149635" ht="13.15" customHeight="1"/>
    <row r="149636" ht="13.15" customHeight="1"/>
    <row r="149637" ht="13.15" customHeight="1"/>
    <row r="149638" ht="13.15" customHeight="1"/>
    <row r="149639" ht="13.15" customHeight="1"/>
    <row r="149640" ht="13.15" customHeight="1"/>
    <row r="149641" ht="13.15" customHeight="1"/>
    <row r="149642" ht="13.15" customHeight="1"/>
    <row r="149643" ht="13.15" customHeight="1"/>
    <row r="149644" ht="13.15" customHeight="1"/>
    <row r="149645" ht="13.15" customHeight="1"/>
    <row r="149646" ht="13.15" customHeight="1"/>
    <row r="149647" ht="13.15" customHeight="1"/>
    <row r="149648" ht="13.15" customHeight="1"/>
    <row r="149649" ht="13.15" customHeight="1"/>
    <row r="149650" ht="13.15" customHeight="1"/>
    <row r="149651" ht="13.15" customHeight="1"/>
    <row r="149652" ht="13.15" customHeight="1"/>
    <row r="149653" ht="13.15" customHeight="1"/>
    <row r="149654" ht="13.15" customHeight="1"/>
    <row r="149655" ht="13.15" customHeight="1"/>
    <row r="149656" ht="13.15" customHeight="1"/>
    <row r="149657" ht="13.15" customHeight="1"/>
    <row r="149658" ht="13.15" customHeight="1"/>
    <row r="149659" ht="13.15" customHeight="1"/>
    <row r="149660" ht="13.15" customHeight="1"/>
    <row r="149661" ht="13.15" customHeight="1"/>
    <row r="149662" ht="13.15" customHeight="1"/>
    <row r="149663" ht="13.15" customHeight="1"/>
    <row r="149664" ht="13.15" customHeight="1"/>
    <row r="149665" ht="13.15" customHeight="1"/>
    <row r="149666" ht="13.15" customHeight="1"/>
    <row r="149667" ht="13.15" customHeight="1"/>
    <row r="149668" ht="13.15" customHeight="1"/>
    <row r="149669" ht="13.15" customHeight="1"/>
    <row r="149670" ht="13.15" customHeight="1"/>
    <row r="149671" ht="13.15" customHeight="1"/>
    <row r="149672" ht="13.15" customHeight="1"/>
    <row r="149673" ht="13.15" customHeight="1"/>
    <row r="149674" ht="13.15" customHeight="1"/>
    <row r="149675" ht="13.15" customHeight="1"/>
    <row r="149676" ht="13.15" customHeight="1"/>
    <row r="149677" ht="13.15" customHeight="1"/>
    <row r="149678" ht="13.15" customHeight="1"/>
    <row r="149679" ht="13.15" customHeight="1"/>
    <row r="149680" ht="13.15" customHeight="1"/>
    <row r="149681" ht="13.15" customHeight="1"/>
    <row r="149682" ht="13.15" customHeight="1"/>
    <row r="149683" ht="13.15" customHeight="1"/>
    <row r="149684" ht="13.15" customHeight="1"/>
    <row r="149685" ht="13.15" customHeight="1"/>
    <row r="149686" ht="13.15" customHeight="1"/>
    <row r="149687" ht="13.15" customHeight="1"/>
    <row r="149688" ht="13.15" customHeight="1"/>
    <row r="149689" ht="13.15" customHeight="1"/>
    <row r="149690" ht="13.15" customHeight="1"/>
    <row r="149691" ht="13.15" customHeight="1"/>
    <row r="149692" ht="13.15" customHeight="1"/>
    <row r="149693" ht="13.15" customHeight="1"/>
    <row r="149694" ht="13.15" customHeight="1"/>
    <row r="149695" ht="13.15" customHeight="1"/>
    <row r="149696" ht="13.15" customHeight="1"/>
    <row r="149697" ht="13.15" customHeight="1"/>
    <row r="149698" ht="13.15" customHeight="1"/>
    <row r="149699" ht="13.15" customHeight="1"/>
    <row r="149700" ht="13.15" customHeight="1"/>
    <row r="149701" ht="13.15" customHeight="1"/>
    <row r="149702" ht="13.15" customHeight="1"/>
    <row r="149703" ht="13.15" customHeight="1"/>
    <row r="149704" ht="13.15" customHeight="1"/>
    <row r="149705" ht="13.15" customHeight="1"/>
    <row r="149706" ht="13.15" customHeight="1"/>
    <row r="149707" ht="13.15" customHeight="1"/>
    <row r="149708" ht="13.15" customHeight="1"/>
    <row r="149709" ht="13.15" customHeight="1"/>
    <row r="149710" ht="13.15" customHeight="1"/>
    <row r="149711" ht="13.15" customHeight="1"/>
    <row r="149712" ht="13.15" customHeight="1"/>
    <row r="149713" ht="13.15" customHeight="1"/>
    <row r="149714" ht="13.15" customHeight="1"/>
    <row r="149715" ht="13.15" customHeight="1"/>
    <row r="149716" ht="13.15" customHeight="1"/>
    <row r="149717" ht="13.15" customHeight="1"/>
    <row r="149718" ht="13.15" customHeight="1"/>
    <row r="149719" ht="13.15" customHeight="1"/>
    <row r="149720" ht="13.15" customHeight="1"/>
    <row r="149721" ht="13.15" customHeight="1"/>
    <row r="149722" ht="13.15" customHeight="1"/>
    <row r="149723" ht="13.15" customHeight="1"/>
    <row r="149724" ht="13.15" customHeight="1"/>
    <row r="149725" ht="13.15" customHeight="1"/>
    <row r="149726" ht="13.15" customHeight="1"/>
    <row r="149727" ht="13.15" customHeight="1"/>
    <row r="149728" ht="13.15" customHeight="1"/>
    <row r="149729" ht="13.15" customHeight="1"/>
    <row r="149730" ht="13.15" customHeight="1"/>
    <row r="149731" ht="13.15" customHeight="1"/>
    <row r="149732" ht="13.15" customHeight="1"/>
    <row r="149733" ht="13.15" customHeight="1"/>
    <row r="149734" ht="13.15" customHeight="1"/>
    <row r="149735" ht="13.15" customHeight="1"/>
    <row r="149736" ht="13.15" customHeight="1"/>
    <row r="149737" ht="13.15" customHeight="1"/>
    <row r="149738" ht="13.15" customHeight="1"/>
    <row r="149739" ht="13.15" customHeight="1"/>
    <row r="149740" ht="13.15" customHeight="1"/>
    <row r="149741" ht="13.15" customHeight="1"/>
    <row r="149742" ht="13.15" customHeight="1"/>
    <row r="149743" ht="13.15" customHeight="1"/>
    <row r="149744" ht="13.15" customHeight="1"/>
    <row r="149745" ht="13.15" customHeight="1"/>
    <row r="149746" ht="13.15" customHeight="1"/>
    <row r="149747" ht="13.15" customHeight="1"/>
    <row r="149748" ht="13.15" customHeight="1"/>
    <row r="149749" ht="13.15" customHeight="1"/>
    <row r="149750" ht="13.15" customHeight="1"/>
    <row r="149751" ht="13.15" customHeight="1"/>
    <row r="149752" ht="13.15" customHeight="1"/>
    <row r="149753" ht="13.15" customHeight="1"/>
    <row r="149754" ht="13.15" customHeight="1"/>
    <row r="149755" ht="13.15" customHeight="1"/>
    <row r="149756" ht="13.15" customHeight="1"/>
    <row r="149757" ht="13.15" customHeight="1"/>
    <row r="149758" ht="13.15" customHeight="1"/>
    <row r="149759" ht="13.15" customHeight="1"/>
    <row r="149760" ht="13.15" customHeight="1"/>
    <row r="149761" ht="13.15" customHeight="1"/>
    <row r="149762" ht="13.15" customHeight="1"/>
    <row r="149763" ht="13.15" customHeight="1"/>
    <row r="149764" ht="13.15" customHeight="1"/>
    <row r="149765" ht="13.15" customHeight="1"/>
    <row r="149766" ht="13.15" customHeight="1"/>
    <row r="149767" ht="13.15" customHeight="1"/>
    <row r="149768" ht="13.15" customHeight="1"/>
    <row r="149769" ht="13.15" customHeight="1"/>
    <row r="149770" ht="13.15" customHeight="1"/>
    <row r="149771" ht="13.15" customHeight="1"/>
    <row r="149772" ht="13.15" customHeight="1"/>
    <row r="149773" ht="13.15" customHeight="1"/>
    <row r="149774" ht="13.15" customHeight="1"/>
    <row r="149775" ht="13.15" customHeight="1"/>
    <row r="149776" ht="13.15" customHeight="1"/>
    <row r="149777" ht="13.15" customHeight="1"/>
    <row r="149778" ht="13.15" customHeight="1"/>
    <row r="149779" ht="13.15" customHeight="1"/>
    <row r="149780" ht="13.15" customHeight="1"/>
    <row r="149781" ht="13.15" customHeight="1"/>
    <row r="149782" ht="13.15" customHeight="1"/>
    <row r="149783" ht="13.15" customHeight="1"/>
    <row r="149784" ht="13.15" customHeight="1"/>
    <row r="149785" ht="13.15" customHeight="1"/>
    <row r="149786" ht="13.15" customHeight="1"/>
    <row r="149787" ht="13.15" customHeight="1"/>
    <row r="149788" ht="13.15" customHeight="1"/>
    <row r="149789" ht="13.15" customHeight="1"/>
    <row r="149790" ht="13.15" customHeight="1"/>
    <row r="149791" ht="13.15" customHeight="1"/>
    <row r="149792" ht="13.15" customHeight="1"/>
    <row r="149793" ht="13.15" customHeight="1"/>
    <row r="149794" ht="13.15" customHeight="1"/>
    <row r="149795" ht="13.15" customHeight="1"/>
    <row r="149796" ht="13.15" customHeight="1"/>
    <row r="149797" ht="13.15" customHeight="1"/>
    <row r="149798" ht="13.15" customHeight="1"/>
    <row r="149799" ht="13.15" customHeight="1"/>
    <row r="149800" ht="13.15" customHeight="1"/>
    <row r="149801" ht="13.15" customHeight="1"/>
    <row r="149802" ht="13.15" customHeight="1"/>
    <row r="149803" ht="13.15" customHeight="1"/>
    <row r="149804" ht="13.15" customHeight="1"/>
    <row r="149805" ht="13.15" customHeight="1"/>
    <row r="149806" ht="13.15" customHeight="1"/>
    <row r="149807" ht="13.15" customHeight="1"/>
    <row r="149808" ht="13.15" customHeight="1"/>
    <row r="149809" ht="13.15" customHeight="1"/>
    <row r="149810" ht="13.15" customHeight="1"/>
    <row r="149811" ht="13.15" customHeight="1"/>
    <row r="149812" ht="13.15" customHeight="1"/>
    <row r="149813" ht="13.15" customHeight="1"/>
    <row r="149814" ht="13.15" customHeight="1"/>
    <row r="149815" ht="13.15" customHeight="1"/>
    <row r="149816" ht="13.15" customHeight="1"/>
    <row r="149817" ht="13.15" customHeight="1"/>
    <row r="149818" ht="13.15" customHeight="1"/>
    <row r="149819" ht="13.15" customHeight="1"/>
    <row r="149820" ht="13.15" customHeight="1"/>
    <row r="149821" ht="13.15" customHeight="1"/>
    <row r="149822" ht="13.15" customHeight="1"/>
    <row r="149823" ht="13.15" customHeight="1"/>
    <row r="149824" ht="13.15" customHeight="1"/>
    <row r="149825" ht="13.15" customHeight="1"/>
    <row r="149826" ht="13.15" customHeight="1"/>
    <row r="149827" ht="13.15" customHeight="1"/>
    <row r="149828" ht="13.15" customHeight="1"/>
    <row r="149829" ht="13.15" customHeight="1"/>
    <row r="149830" ht="13.15" customHeight="1"/>
    <row r="149831" ht="13.15" customHeight="1"/>
    <row r="149832" ht="13.15" customHeight="1"/>
    <row r="149833" ht="13.15" customHeight="1"/>
    <row r="149834" ht="13.15" customHeight="1"/>
    <row r="149835" ht="13.15" customHeight="1"/>
    <row r="149836" ht="13.15" customHeight="1"/>
    <row r="149837" ht="13.15" customHeight="1"/>
    <row r="149838" ht="13.15" customHeight="1"/>
    <row r="149839" ht="13.15" customHeight="1"/>
    <row r="149840" ht="13.15" customHeight="1"/>
    <row r="149841" ht="13.15" customHeight="1"/>
    <row r="149842" ht="13.15" customHeight="1"/>
    <row r="149843" ht="13.15" customHeight="1"/>
    <row r="149844" ht="13.15" customHeight="1"/>
    <row r="149845" ht="13.15" customHeight="1"/>
    <row r="149846" ht="13.15" customHeight="1"/>
    <row r="149847" ht="13.15" customHeight="1"/>
    <row r="149848" ht="13.15" customHeight="1"/>
    <row r="149849" ht="13.15" customHeight="1"/>
    <row r="149850" ht="13.15" customHeight="1"/>
    <row r="149851" ht="13.15" customHeight="1"/>
    <row r="149852" ht="13.15" customHeight="1"/>
    <row r="149853" ht="13.15" customHeight="1"/>
    <row r="149854" ht="13.15" customHeight="1"/>
    <row r="149855" ht="13.15" customHeight="1"/>
    <row r="149856" ht="13.15" customHeight="1"/>
    <row r="149857" ht="13.15" customHeight="1"/>
    <row r="149858" ht="13.15" customHeight="1"/>
    <row r="149859" ht="13.15" customHeight="1"/>
    <row r="149860" ht="13.15" customHeight="1"/>
    <row r="149861" ht="13.15" customHeight="1"/>
    <row r="149862" ht="13.15" customHeight="1"/>
    <row r="149863" ht="13.15" customHeight="1"/>
    <row r="149864" ht="13.15" customHeight="1"/>
    <row r="149865" ht="13.15" customHeight="1"/>
    <row r="149866" ht="13.15" customHeight="1"/>
    <row r="149867" ht="13.15" customHeight="1"/>
    <row r="149868" ht="13.15" customHeight="1"/>
    <row r="149869" ht="13.15" customHeight="1"/>
    <row r="149870" ht="13.15" customHeight="1"/>
    <row r="149871" ht="13.15" customHeight="1"/>
    <row r="149872" ht="13.15" customHeight="1"/>
    <row r="149873" ht="13.15" customHeight="1"/>
    <row r="149874" ht="13.15" customHeight="1"/>
    <row r="149875" ht="13.15" customHeight="1"/>
    <row r="149876" ht="13.15" customHeight="1"/>
    <row r="149877" ht="13.15" customHeight="1"/>
    <row r="149878" ht="13.15" customHeight="1"/>
    <row r="149879" ht="13.15" customHeight="1"/>
    <row r="149880" ht="13.15" customHeight="1"/>
    <row r="149881" ht="13.15" customHeight="1"/>
    <row r="149882" ht="13.15" customHeight="1"/>
    <row r="149883" ht="13.15" customHeight="1"/>
    <row r="149884" ht="13.15" customHeight="1"/>
    <row r="149885" ht="13.15" customHeight="1"/>
    <row r="149886" ht="13.15" customHeight="1"/>
    <row r="149887" ht="13.15" customHeight="1"/>
    <row r="149888" ht="13.15" customHeight="1"/>
    <row r="149889" ht="13.15" customHeight="1"/>
    <row r="149890" ht="13.15" customHeight="1"/>
    <row r="149891" ht="13.15" customHeight="1"/>
    <row r="149892" ht="13.15" customHeight="1"/>
    <row r="149893" ht="13.15" customHeight="1"/>
    <row r="149894" ht="13.15" customHeight="1"/>
    <row r="149895" ht="13.15" customHeight="1"/>
    <row r="149896" ht="13.15" customHeight="1"/>
    <row r="149897" ht="13.15" customHeight="1"/>
    <row r="149898" ht="13.15" customHeight="1"/>
    <row r="149899" ht="13.15" customHeight="1"/>
    <row r="149900" ht="13.15" customHeight="1"/>
    <row r="149901" ht="13.15" customHeight="1"/>
    <row r="149902" ht="13.15" customHeight="1"/>
    <row r="149903" ht="13.15" customHeight="1"/>
    <row r="149904" ht="13.15" customHeight="1"/>
    <row r="149905" ht="13.15" customHeight="1"/>
    <row r="149906" ht="13.15" customHeight="1"/>
    <row r="149907" ht="13.15" customHeight="1"/>
    <row r="149908" ht="13.15" customHeight="1"/>
    <row r="149909" ht="13.15" customHeight="1"/>
    <row r="149910" ht="13.15" customHeight="1"/>
    <row r="149911" ht="13.15" customHeight="1"/>
    <row r="149912" ht="13.15" customHeight="1"/>
    <row r="149913" ht="13.15" customHeight="1"/>
    <row r="149914" ht="13.15" customHeight="1"/>
    <row r="149915" ht="13.15" customHeight="1"/>
    <row r="149916" ht="13.15" customHeight="1"/>
    <row r="149917" ht="13.15" customHeight="1"/>
    <row r="149918" ht="13.15" customHeight="1"/>
    <row r="149919" ht="13.15" customHeight="1"/>
    <row r="149920" ht="13.15" customHeight="1"/>
    <row r="149921" ht="13.15" customHeight="1"/>
    <row r="149922" ht="13.15" customHeight="1"/>
    <row r="149923" ht="13.15" customHeight="1"/>
    <row r="149924" ht="13.15" customHeight="1"/>
    <row r="149925" ht="13.15" customHeight="1"/>
    <row r="149926" ht="13.15" customHeight="1"/>
    <row r="149927" ht="13.15" customHeight="1"/>
    <row r="149928" ht="13.15" customHeight="1"/>
    <row r="149929" ht="13.15" customHeight="1"/>
    <row r="149930" ht="13.15" customHeight="1"/>
    <row r="149931" ht="13.15" customHeight="1"/>
    <row r="149932" ht="13.15" customHeight="1"/>
    <row r="149933" ht="13.15" customHeight="1"/>
    <row r="149934" ht="13.15" customHeight="1"/>
    <row r="149935" ht="13.15" customHeight="1"/>
    <row r="149936" ht="13.15" customHeight="1"/>
    <row r="149937" ht="13.15" customHeight="1"/>
    <row r="149938" ht="13.15" customHeight="1"/>
    <row r="149939" ht="13.15" customHeight="1"/>
    <row r="149940" ht="13.15" customHeight="1"/>
    <row r="149941" ht="13.15" customHeight="1"/>
    <row r="149942" ht="13.15" customHeight="1"/>
    <row r="149943" ht="13.15" customHeight="1"/>
    <row r="149944" ht="13.15" customHeight="1"/>
    <row r="149945" ht="13.15" customHeight="1"/>
    <row r="149946" ht="13.15" customHeight="1"/>
    <row r="149947" ht="13.15" customHeight="1"/>
    <row r="149948" ht="13.15" customHeight="1"/>
    <row r="149949" ht="13.15" customHeight="1"/>
    <row r="149950" ht="13.15" customHeight="1"/>
    <row r="149951" ht="13.15" customHeight="1"/>
    <row r="149952" ht="13.15" customHeight="1"/>
    <row r="149953" ht="13.15" customHeight="1"/>
    <row r="149954" ht="13.15" customHeight="1"/>
    <row r="149955" ht="13.15" customHeight="1"/>
    <row r="149956" ht="13.15" customHeight="1"/>
    <row r="149957" ht="13.15" customHeight="1"/>
    <row r="149958" ht="13.15" customHeight="1"/>
    <row r="149959" ht="13.15" customHeight="1"/>
    <row r="149960" ht="13.15" customHeight="1"/>
    <row r="149961" ht="13.15" customHeight="1"/>
    <row r="149962" ht="13.15" customHeight="1"/>
    <row r="149963" ht="13.15" customHeight="1"/>
    <row r="149964" ht="13.15" customHeight="1"/>
    <row r="149965" ht="13.15" customHeight="1"/>
    <row r="149966" ht="13.15" customHeight="1"/>
    <row r="149967" ht="13.15" customHeight="1"/>
    <row r="149968" ht="13.15" customHeight="1"/>
    <row r="149969" ht="13.15" customHeight="1"/>
    <row r="149970" ht="13.15" customHeight="1"/>
    <row r="149971" ht="13.15" customHeight="1"/>
    <row r="149972" ht="13.15" customHeight="1"/>
    <row r="149973" ht="13.15" customHeight="1"/>
    <row r="149974" ht="13.15" customHeight="1"/>
    <row r="149975" ht="13.15" customHeight="1"/>
    <row r="149976" ht="13.15" customHeight="1"/>
    <row r="149977" ht="13.15" customHeight="1"/>
    <row r="149978" ht="13.15" customHeight="1"/>
    <row r="149979" ht="13.15" customHeight="1"/>
    <row r="149980" ht="13.15" customHeight="1"/>
    <row r="149981" ht="13.15" customHeight="1"/>
    <row r="149982" ht="13.15" customHeight="1"/>
    <row r="149983" ht="13.15" customHeight="1"/>
    <row r="149984" ht="13.15" customHeight="1"/>
    <row r="149985" ht="13.15" customHeight="1"/>
    <row r="149986" ht="13.15" customHeight="1"/>
    <row r="149987" ht="13.15" customHeight="1"/>
    <row r="149988" ht="13.15" customHeight="1"/>
    <row r="149989" ht="13.15" customHeight="1"/>
    <row r="149990" ht="13.15" customHeight="1"/>
    <row r="149991" ht="13.15" customHeight="1"/>
    <row r="149992" ht="13.15" customHeight="1"/>
    <row r="149993" ht="13.15" customHeight="1"/>
    <row r="149994" ht="13.15" customHeight="1"/>
    <row r="149995" ht="13.15" customHeight="1"/>
    <row r="149996" ht="13.15" customHeight="1"/>
    <row r="149997" ht="13.15" customHeight="1"/>
    <row r="149998" ht="13.15" customHeight="1"/>
    <row r="149999" ht="13.15" customHeight="1"/>
    <row r="150000" ht="13.15" customHeight="1"/>
    <row r="150001" ht="13.15" customHeight="1"/>
    <row r="150002" ht="13.15" customHeight="1"/>
    <row r="150003" ht="13.15" customHeight="1"/>
    <row r="150004" ht="13.15" customHeight="1"/>
    <row r="150005" ht="13.15" customHeight="1"/>
    <row r="150006" ht="13.15" customHeight="1"/>
    <row r="150007" ht="13.15" customHeight="1"/>
    <row r="150008" ht="13.15" customHeight="1"/>
    <row r="150009" ht="13.15" customHeight="1"/>
    <row r="150010" ht="13.15" customHeight="1"/>
    <row r="150011" ht="13.15" customHeight="1"/>
    <row r="150012" ht="13.15" customHeight="1"/>
    <row r="150013" ht="13.15" customHeight="1"/>
    <row r="150014" ht="13.15" customHeight="1"/>
    <row r="150015" ht="13.15" customHeight="1"/>
    <row r="150016" ht="13.15" customHeight="1"/>
    <row r="150017" ht="13.15" customHeight="1"/>
    <row r="150018" ht="13.15" customHeight="1"/>
    <row r="150019" ht="13.15" customHeight="1"/>
    <row r="150020" ht="13.15" customHeight="1"/>
    <row r="150021" ht="13.15" customHeight="1"/>
    <row r="150022" ht="13.15" customHeight="1"/>
    <row r="150023" ht="13.15" customHeight="1"/>
    <row r="150024" ht="13.15" customHeight="1"/>
    <row r="150025" ht="13.15" customHeight="1"/>
    <row r="150026" ht="13.15" customHeight="1"/>
    <row r="150027" ht="13.15" customHeight="1"/>
    <row r="150028" ht="13.15" customHeight="1"/>
    <row r="150029" ht="13.15" customHeight="1"/>
    <row r="150030" ht="13.15" customHeight="1"/>
    <row r="150031" ht="13.15" customHeight="1"/>
    <row r="150032" ht="13.15" customHeight="1"/>
    <row r="150033" ht="13.15" customHeight="1"/>
    <row r="150034" ht="13.15" customHeight="1"/>
    <row r="150035" ht="13.15" customHeight="1"/>
    <row r="150036" ht="13.15" customHeight="1"/>
    <row r="150037" ht="13.15" customHeight="1"/>
    <row r="150038" ht="13.15" customHeight="1"/>
    <row r="150039" ht="13.15" customHeight="1"/>
    <row r="150040" ht="13.15" customHeight="1"/>
    <row r="150041" ht="13.15" customHeight="1"/>
    <row r="150042" ht="13.15" customHeight="1"/>
    <row r="150043" ht="13.15" customHeight="1"/>
    <row r="150044" ht="13.15" customHeight="1"/>
    <row r="150045" ht="13.15" customHeight="1"/>
    <row r="150046" ht="13.15" customHeight="1"/>
    <row r="150047" ht="13.15" customHeight="1"/>
    <row r="150048" ht="13.15" customHeight="1"/>
    <row r="150049" ht="13.15" customHeight="1"/>
    <row r="150050" ht="13.15" customHeight="1"/>
    <row r="150051" ht="13.15" customHeight="1"/>
    <row r="150052" ht="13.15" customHeight="1"/>
    <row r="150053" ht="13.15" customHeight="1"/>
    <row r="150054" ht="13.15" customHeight="1"/>
    <row r="150055" ht="13.15" customHeight="1"/>
    <row r="150056" ht="13.15" customHeight="1"/>
    <row r="150057" ht="13.15" customHeight="1"/>
    <row r="150058" ht="13.15" customHeight="1"/>
    <row r="150059" ht="13.15" customHeight="1"/>
    <row r="150060" ht="13.15" customHeight="1"/>
    <row r="150061" ht="13.15" customHeight="1"/>
    <row r="150062" ht="13.15" customHeight="1"/>
    <row r="150063" ht="13.15" customHeight="1"/>
    <row r="150064" ht="13.15" customHeight="1"/>
    <row r="150065" ht="13.15" customHeight="1"/>
    <row r="150066" ht="13.15" customHeight="1"/>
    <row r="150067" ht="13.15" customHeight="1"/>
    <row r="150068" ht="13.15" customHeight="1"/>
    <row r="150069" ht="13.15" customHeight="1"/>
    <row r="150070" ht="13.15" customHeight="1"/>
    <row r="150071" ht="13.15" customHeight="1"/>
    <row r="150072" ht="13.15" customHeight="1"/>
    <row r="150073" ht="13.15" customHeight="1"/>
    <row r="150074" ht="13.15" customHeight="1"/>
    <row r="150075" ht="13.15" customHeight="1"/>
    <row r="150076" ht="13.15" customHeight="1"/>
    <row r="150077" ht="13.15" customHeight="1"/>
    <row r="150078" ht="13.15" customHeight="1"/>
    <row r="150079" ht="13.15" customHeight="1"/>
    <row r="150080" ht="13.15" customHeight="1"/>
    <row r="150081" ht="13.15" customHeight="1"/>
    <row r="150082" ht="13.15" customHeight="1"/>
    <row r="150083" ht="13.15" customHeight="1"/>
    <row r="150084" ht="13.15" customHeight="1"/>
    <row r="150085" ht="13.15" customHeight="1"/>
    <row r="150086" ht="13.15" customHeight="1"/>
    <row r="150087" ht="13.15" customHeight="1"/>
    <row r="150088" ht="13.15" customHeight="1"/>
    <row r="150089" ht="13.15" customHeight="1"/>
    <row r="150090" ht="13.15" customHeight="1"/>
    <row r="150091" ht="13.15" customHeight="1"/>
    <row r="150092" ht="13.15" customHeight="1"/>
    <row r="150093" ht="13.15" customHeight="1"/>
    <row r="150094" ht="13.15" customHeight="1"/>
    <row r="150095" ht="13.15" customHeight="1"/>
    <row r="150096" ht="13.15" customHeight="1"/>
    <row r="150097" ht="13.15" customHeight="1"/>
    <row r="150098" ht="13.15" customHeight="1"/>
    <row r="150099" ht="13.15" customHeight="1"/>
    <row r="150100" ht="13.15" customHeight="1"/>
    <row r="150101" ht="13.15" customHeight="1"/>
    <row r="150102" ht="13.15" customHeight="1"/>
    <row r="150103" ht="13.15" customHeight="1"/>
    <row r="150104" ht="13.15" customHeight="1"/>
    <row r="150105" ht="13.15" customHeight="1"/>
    <row r="150106" ht="13.15" customHeight="1"/>
    <row r="150107" ht="13.15" customHeight="1"/>
    <row r="150108" ht="13.15" customHeight="1"/>
    <row r="150109" ht="13.15" customHeight="1"/>
    <row r="150110" ht="13.15" customHeight="1"/>
    <row r="150111" ht="13.15" customHeight="1"/>
    <row r="150112" ht="13.15" customHeight="1"/>
    <row r="150113" ht="13.15" customHeight="1"/>
    <row r="150114" ht="13.15" customHeight="1"/>
    <row r="150115" ht="13.15" customHeight="1"/>
    <row r="150116" ht="13.15" customHeight="1"/>
    <row r="150117" ht="13.15" customHeight="1"/>
    <row r="150118" ht="13.15" customHeight="1"/>
    <row r="150119" ht="13.15" customHeight="1"/>
    <row r="150120" ht="13.15" customHeight="1"/>
    <row r="150121" ht="13.15" customHeight="1"/>
    <row r="150122" ht="13.15" customHeight="1"/>
    <row r="150123" ht="13.15" customHeight="1"/>
    <row r="150124" ht="13.15" customHeight="1"/>
    <row r="150125" ht="13.15" customHeight="1"/>
    <row r="150126" ht="13.15" customHeight="1"/>
    <row r="150127" ht="13.15" customHeight="1"/>
    <row r="150128" ht="13.15" customHeight="1"/>
    <row r="150129" ht="13.15" customHeight="1"/>
    <row r="150130" ht="13.15" customHeight="1"/>
    <row r="150131" ht="13.15" customHeight="1"/>
    <row r="150132" ht="13.15" customHeight="1"/>
    <row r="150133" ht="13.15" customHeight="1"/>
    <row r="150134" ht="13.15" customHeight="1"/>
    <row r="150135" ht="13.15" customHeight="1"/>
    <row r="150136" ht="13.15" customHeight="1"/>
    <row r="150137" ht="13.15" customHeight="1"/>
    <row r="150138" ht="13.15" customHeight="1"/>
    <row r="150139" ht="13.15" customHeight="1"/>
    <row r="150140" ht="13.15" customHeight="1"/>
    <row r="150141" ht="13.15" customHeight="1"/>
    <row r="150142" ht="13.15" customHeight="1"/>
    <row r="150143" ht="13.15" customHeight="1"/>
    <row r="150144" ht="13.15" customHeight="1"/>
    <row r="150145" ht="13.15" customHeight="1"/>
    <row r="150146" ht="13.15" customHeight="1"/>
    <row r="150147" ht="13.15" customHeight="1"/>
    <row r="150148" ht="13.15" customHeight="1"/>
    <row r="150149" ht="13.15" customHeight="1"/>
    <row r="150150" ht="13.15" customHeight="1"/>
    <row r="150151" ht="13.15" customHeight="1"/>
    <row r="150152" ht="13.15" customHeight="1"/>
    <row r="150153" ht="13.15" customHeight="1"/>
    <row r="150154" ht="13.15" customHeight="1"/>
    <row r="150155" ht="13.15" customHeight="1"/>
    <row r="150156" ht="13.15" customHeight="1"/>
    <row r="150157" ht="13.15" customHeight="1"/>
    <row r="150158" ht="13.15" customHeight="1"/>
    <row r="150159" ht="13.15" customHeight="1"/>
    <row r="150160" ht="13.15" customHeight="1"/>
    <row r="150161" ht="13.15" customHeight="1"/>
    <row r="150162" ht="13.15" customHeight="1"/>
    <row r="150163" ht="13.15" customHeight="1"/>
    <row r="150164" ht="13.15" customHeight="1"/>
    <row r="150165" ht="13.15" customHeight="1"/>
    <row r="150166" ht="13.15" customHeight="1"/>
    <row r="150167" ht="13.15" customHeight="1"/>
    <row r="150168" ht="13.15" customHeight="1"/>
    <row r="150169" ht="13.15" customHeight="1"/>
    <row r="150170" ht="13.15" customHeight="1"/>
    <row r="150171" ht="13.15" customHeight="1"/>
    <row r="150172" ht="13.15" customHeight="1"/>
    <row r="150173" ht="13.15" customHeight="1"/>
    <row r="150174" ht="13.15" customHeight="1"/>
    <row r="150175" ht="13.15" customHeight="1"/>
    <row r="150176" ht="13.15" customHeight="1"/>
    <row r="150177" ht="13.15" customHeight="1"/>
    <row r="150178" ht="13.15" customHeight="1"/>
    <row r="150179" ht="13.15" customHeight="1"/>
    <row r="150180" ht="13.15" customHeight="1"/>
    <row r="150181" ht="13.15" customHeight="1"/>
    <row r="150182" ht="13.15" customHeight="1"/>
    <row r="150183" ht="13.15" customHeight="1"/>
    <row r="150184" ht="13.15" customHeight="1"/>
    <row r="150185" ht="13.15" customHeight="1"/>
    <row r="150186" ht="13.15" customHeight="1"/>
    <row r="150187" ht="13.15" customHeight="1"/>
    <row r="150188" ht="13.15" customHeight="1"/>
    <row r="150189" ht="13.15" customHeight="1"/>
    <row r="150190" ht="13.15" customHeight="1"/>
    <row r="150191" ht="13.15" customHeight="1"/>
    <row r="150192" ht="13.15" customHeight="1"/>
    <row r="150193" ht="13.15" customHeight="1"/>
    <row r="150194" ht="13.15" customHeight="1"/>
    <row r="150195" ht="13.15" customHeight="1"/>
    <row r="150196" ht="13.15" customHeight="1"/>
    <row r="150197" ht="13.15" customHeight="1"/>
    <row r="150198" ht="13.15" customHeight="1"/>
    <row r="150199" ht="13.15" customHeight="1"/>
    <row r="150200" ht="13.15" customHeight="1"/>
    <row r="150201" ht="13.15" customHeight="1"/>
    <row r="150202" ht="13.15" customHeight="1"/>
    <row r="150203" ht="13.15" customHeight="1"/>
    <row r="150204" ht="13.15" customHeight="1"/>
    <row r="150205" ht="13.15" customHeight="1"/>
    <row r="150206" ht="13.15" customHeight="1"/>
    <row r="150207" ht="13.15" customHeight="1"/>
    <row r="150208" ht="13.15" customHeight="1"/>
    <row r="150209" ht="13.15" customHeight="1"/>
    <row r="150210" ht="13.15" customHeight="1"/>
    <row r="150211" ht="13.15" customHeight="1"/>
    <row r="150212" ht="13.15" customHeight="1"/>
    <row r="150213" ht="13.15" customHeight="1"/>
    <row r="150214" ht="13.15" customHeight="1"/>
    <row r="150215" ht="13.15" customHeight="1"/>
    <row r="150216" ht="13.15" customHeight="1"/>
    <row r="150217" ht="13.15" customHeight="1"/>
    <row r="150218" ht="13.15" customHeight="1"/>
    <row r="150219" ht="13.15" customHeight="1"/>
    <row r="150220" ht="13.15" customHeight="1"/>
    <row r="150221" ht="13.15" customHeight="1"/>
    <row r="150222" ht="13.15" customHeight="1"/>
    <row r="150223" ht="13.15" customHeight="1"/>
    <row r="150224" ht="13.15" customHeight="1"/>
    <row r="150225" ht="13.15" customHeight="1"/>
    <row r="150226" ht="13.15" customHeight="1"/>
    <row r="150227" ht="13.15" customHeight="1"/>
    <row r="150228" ht="13.15" customHeight="1"/>
    <row r="150229" ht="13.15" customHeight="1"/>
    <row r="150230" ht="13.15" customHeight="1"/>
    <row r="150231" ht="13.15" customHeight="1"/>
    <row r="150232" ht="13.15" customHeight="1"/>
    <row r="150233" ht="13.15" customHeight="1"/>
    <row r="150234" ht="13.15" customHeight="1"/>
    <row r="150235" ht="13.15" customHeight="1"/>
    <row r="150236" ht="13.15" customHeight="1"/>
    <row r="150237" ht="13.15" customHeight="1"/>
    <row r="150238" ht="13.15" customHeight="1"/>
    <row r="150239" ht="13.15" customHeight="1"/>
    <row r="150240" ht="13.15" customHeight="1"/>
    <row r="150241" ht="13.15" customHeight="1"/>
    <row r="150242" ht="13.15" customHeight="1"/>
    <row r="150243" ht="13.15" customHeight="1"/>
    <row r="150244" ht="13.15" customHeight="1"/>
    <row r="150245" ht="13.15" customHeight="1"/>
    <row r="150246" ht="13.15" customHeight="1"/>
    <row r="150247" ht="13.15" customHeight="1"/>
    <row r="150248" ht="13.15" customHeight="1"/>
    <row r="150249" ht="13.15" customHeight="1"/>
    <row r="150250" ht="13.15" customHeight="1"/>
    <row r="150251" ht="13.15" customHeight="1"/>
    <row r="150252" ht="13.15" customHeight="1"/>
    <row r="150253" ht="13.15" customHeight="1"/>
    <row r="150254" ht="13.15" customHeight="1"/>
    <row r="150255" ht="13.15" customHeight="1"/>
    <row r="150256" ht="13.15" customHeight="1"/>
    <row r="150257" ht="13.15" customHeight="1"/>
    <row r="150258" ht="13.15" customHeight="1"/>
    <row r="150259" ht="13.15" customHeight="1"/>
    <row r="150260" ht="13.15" customHeight="1"/>
    <row r="150261" ht="13.15" customHeight="1"/>
    <row r="150262" ht="13.15" customHeight="1"/>
    <row r="150263" ht="13.15" customHeight="1"/>
    <row r="150264" ht="13.15" customHeight="1"/>
    <row r="150265" ht="13.15" customHeight="1"/>
    <row r="150266" ht="13.15" customHeight="1"/>
    <row r="150267" ht="13.15" customHeight="1"/>
    <row r="150268" ht="13.15" customHeight="1"/>
    <row r="150269" ht="13.15" customHeight="1"/>
    <row r="150270" ht="13.15" customHeight="1"/>
    <row r="150271" ht="13.15" customHeight="1"/>
    <row r="150272" ht="13.15" customHeight="1"/>
    <row r="150273" ht="13.15" customHeight="1"/>
    <row r="150274" ht="13.15" customHeight="1"/>
    <row r="150275" ht="13.15" customHeight="1"/>
    <row r="150276" ht="13.15" customHeight="1"/>
    <row r="150277" ht="13.15" customHeight="1"/>
    <row r="150278" ht="13.15" customHeight="1"/>
    <row r="150279" ht="13.15" customHeight="1"/>
    <row r="150280" ht="13.15" customHeight="1"/>
    <row r="150281" ht="13.15" customHeight="1"/>
    <row r="150282" ht="13.15" customHeight="1"/>
    <row r="150283" ht="13.15" customHeight="1"/>
    <row r="150284" ht="13.15" customHeight="1"/>
    <row r="150285" ht="13.15" customHeight="1"/>
    <row r="150286" ht="13.15" customHeight="1"/>
    <row r="150287" ht="13.15" customHeight="1"/>
    <row r="150288" ht="13.15" customHeight="1"/>
    <row r="150289" ht="13.15" customHeight="1"/>
    <row r="150290" ht="13.15" customHeight="1"/>
    <row r="150291" ht="13.15" customHeight="1"/>
    <row r="150292" ht="13.15" customHeight="1"/>
    <row r="150293" ht="13.15" customHeight="1"/>
    <row r="150294" ht="13.15" customHeight="1"/>
    <row r="150295" ht="13.15" customHeight="1"/>
    <row r="150296" ht="13.15" customHeight="1"/>
    <row r="150297" ht="13.15" customHeight="1"/>
    <row r="150298" ht="13.15" customHeight="1"/>
    <row r="150299" ht="13.15" customHeight="1"/>
    <row r="150300" ht="13.15" customHeight="1"/>
    <row r="150301" ht="13.15" customHeight="1"/>
    <row r="150302" ht="13.15" customHeight="1"/>
    <row r="150303" ht="13.15" customHeight="1"/>
    <row r="150304" ht="13.15" customHeight="1"/>
    <row r="150305" ht="13.15" customHeight="1"/>
    <row r="150306" ht="13.15" customHeight="1"/>
    <row r="150307" ht="13.15" customHeight="1"/>
    <row r="150308" ht="13.15" customHeight="1"/>
    <row r="150309" ht="13.15" customHeight="1"/>
    <row r="150310" ht="13.15" customHeight="1"/>
    <row r="150311" ht="13.15" customHeight="1"/>
    <row r="150312" ht="13.15" customHeight="1"/>
    <row r="150313" ht="13.15" customHeight="1"/>
    <row r="150314" ht="13.15" customHeight="1"/>
    <row r="150315" ht="13.15" customHeight="1"/>
    <row r="150316" ht="13.15" customHeight="1"/>
    <row r="150317" ht="13.15" customHeight="1"/>
    <row r="150318" ht="13.15" customHeight="1"/>
    <row r="150319" ht="13.15" customHeight="1"/>
    <row r="150320" ht="13.15" customHeight="1"/>
    <row r="150321" ht="13.15" customHeight="1"/>
    <row r="150322" ht="13.15" customHeight="1"/>
    <row r="150323" ht="13.15" customHeight="1"/>
    <row r="150324" ht="13.15" customHeight="1"/>
    <row r="150325" ht="13.15" customHeight="1"/>
    <row r="150326" ht="13.15" customHeight="1"/>
    <row r="150327" ht="13.15" customHeight="1"/>
    <row r="150328" ht="13.15" customHeight="1"/>
    <row r="150329" ht="13.15" customHeight="1"/>
    <row r="150330" ht="13.15" customHeight="1"/>
    <row r="150331" ht="13.15" customHeight="1"/>
    <row r="150332" ht="13.15" customHeight="1"/>
    <row r="150333" ht="13.15" customHeight="1"/>
    <row r="150334" ht="13.15" customHeight="1"/>
    <row r="150335" ht="13.15" customHeight="1"/>
    <row r="150336" ht="13.15" customHeight="1"/>
    <row r="150337" ht="13.15" customHeight="1"/>
    <row r="150338" ht="13.15" customHeight="1"/>
    <row r="150339" ht="13.15" customHeight="1"/>
    <row r="150340" ht="13.15" customHeight="1"/>
    <row r="150341" ht="13.15" customHeight="1"/>
    <row r="150342" ht="13.15" customHeight="1"/>
    <row r="150343" ht="13.15" customHeight="1"/>
    <row r="150344" ht="13.15" customHeight="1"/>
    <row r="150345" ht="13.15" customHeight="1"/>
    <row r="150346" ht="13.15" customHeight="1"/>
    <row r="150347" ht="13.15" customHeight="1"/>
    <row r="150348" ht="13.15" customHeight="1"/>
    <row r="150349" ht="13.15" customHeight="1"/>
    <row r="150350" ht="13.15" customHeight="1"/>
    <row r="150351" ht="13.15" customHeight="1"/>
    <row r="150352" ht="13.15" customHeight="1"/>
    <row r="150353" ht="13.15" customHeight="1"/>
    <row r="150354" ht="13.15" customHeight="1"/>
    <row r="150355" ht="13.15" customHeight="1"/>
    <row r="150356" ht="13.15" customHeight="1"/>
    <row r="150357" ht="13.15" customHeight="1"/>
    <row r="150358" ht="13.15" customHeight="1"/>
    <row r="150359" ht="13.15" customHeight="1"/>
    <row r="150360" ht="13.15" customHeight="1"/>
    <row r="150361" ht="13.15" customHeight="1"/>
    <row r="150362" ht="13.15" customHeight="1"/>
    <row r="150363" ht="13.15" customHeight="1"/>
    <row r="150364" ht="13.15" customHeight="1"/>
    <row r="150365" ht="13.15" customHeight="1"/>
    <row r="150366" ht="13.15" customHeight="1"/>
    <row r="150367" ht="13.15" customHeight="1"/>
    <row r="150368" ht="13.15" customHeight="1"/>
    <row r="150369" ht="13.15" customHeight="1"/>
    <row r="150370" ht="13.15" customHeight="1"/>
    <row r="150371" ht="13.15" customHeight="1"/>
    <row r="150372" ht="13.15" customHeight="1"/>
    <row r="150373" ht="13.15" customHeight="1"/>
    <row r="150374" ht="13.15" customHeight="1"/>
    <row r="150375" ht="13.15" customHeight="1"/>
    <row r="150376" ht="13.15" customHeight="1"/>
    <row r="150377" ht="13.15" customHeight="1"/>
    <row r="150378" ht="13.15" customHeight="1"/>
    <row r="150379" ht="13.15" customHeight="1"/>
    <row r="150380" ht="13.15" customHeight="1"/>
    <row r="150381" ht="13.15" customHeight="1"/>
    <row r="150382" ht="13.15" customHeight="1"/>
    <row r="150383" ht="13.15" customHeight="1"/>
    <row r="150384" ht="13.15" customHeight="1"/>
    <row r="150385" ht="13.15" customHeight="1"/>
    <row r="150386" ht="13.15" customHeight="1"/>
    <row r="150387" ht="13.15" customHeight="1"/>
    <row r="150388" ht="13.15" customHeight="1"/>
    <row r="150389" ht="13.15" customHeight="1"/>
    <row r="150390" ht="13.15" customHeight="1"/>
    <row r="150391" ht="13.15" customHeight="1"/>
    <row r="150392" ht="13.15" customHeight="1"/>
    <row r="150393" ht="13.15" customHeight="1"/>
    <row r="150394" ht="13.15" customHeight="1"/>
    <row r="150395" ht="13.15" customHeight="1"/>
    <row r="150396" ht="13.15" customHeight="1"/>
    <row r="150397" ht="13.15" customHeight="1"/>
    <row r="150398" ht="13.15" customHeight="1"/>
    <row r="150399" ht="13.15" customHeight="1"/>
    <row r="150400" ht="13.15" customHeight="1"/>
    <row r="150401" ht="13.15" customHeight="1"/>
    <row r="150402" ht="13.15" customHeight="1"/>
    <row r="150403" ht="13.15" customHeight="1"/>
    <row r="150404" ht="13.15" customHeight="1"/>
    <row r="150405" ht="13.15" customHeight="1"/>
    <row r="150406" ht="13.15" customHeight="1"/>
    <row r="150407" ht="13.15" customHeight="1"/>
    <row r="150408" ht="13.15" customHeight="1"/>
    <row r="150409" ht="13.15" customHeight="1"/>
    <row r="150410" ht="13.15" customHeight="1"/>
    <row r="150411" ht="13.15" customHeight="1"/>
    <row r="150412" ht="13.15" customHeight="1"/>
    <row r="150413" ht="13.15" customHeight="1"/>
    <row r="150414" ht="13.15" customHeight="1"/>
    <row r="150415" ht="13.15" customHeight="1"/>
    <row r="150416" ht="13.15" customHeight="1"/>
    <row r="150417" ht="13.15" customHeight="1"/>
    <row r="150418" ht="13.15" customHeight="1"/>
    <row r="150419" ht="13.15" customHeight="1"/>
    <row r="150420" ht="13.15" customHeight="1"/>
    <row r="150421" ht="13.15" customHeight="1"/>
    <row r="150422" ht="13.15" customHeight="1"/>
    <row r="150423" ht="13.15" customHeight="1"/>
    <row r="150424" ht="13.15" customHeight="1"/>
    <row r="150425" ht="13.15" customHeight="1"/>
    <row r="150426" ht="13.15" customHeight="1"/>
    <row r="150427" ht="13.15" customHeight="1"/>
    <row r="150428" ht="13.15" customHeight="1"/>
    <row r="150429" ht="13.15" customHeight="1"/>
    <row r="150430" ht="13.15" customHeight="1"/>
    <row r="150431" ht="13.15" customHeight="1"/>
    <row r="150432" ht="13.15" customHeight="1"/>
    <row r="150433" ht="13.15" customHeight="1"/>
    <row r="150434" ht="13.15" customHeight="1"/>
    <row r="150435" ht="13.15" customHeight="1"/>
    <row r="150436" ht="13.15" customHeight="1"/>
    <row r="150437" ht="13.15" customHeight="1"/>
    <row r="150438" ht="13.15" customHeight="1"/>
    <row r="150439" ht="13.15" customHeight="1"/>
    <row r="150440" ht="13.15" customHeight="1"/>
    <row r="150441" ht="13.15" customHeight="1"/>
    <row r="150442" ht="13.15" customHeight="1"/>
    <row r="150443" ht="13.15" customHeight="1"/>
    <row r="150444" ht="13.15" customHeight="1"/>
    <row r="150445" ht="13.15" customHeight="1"/>
    <row r="150446" ht="13.15" customHeight="1"/>
    <row r="150447" ht="13.15" customHeight="1"/>
    <row r="150448" ht="13.15" customHeight="1"/>
    <row r="150449" ht="13.15" customHeight="1"/>
    <row r="150450" ht="13.15" customHeight="1"/>
    <row r="150451" ht="13.15" customHeight="1"/>
    <row r="150452" ht="13.15" customHeight="1"/>
    <row r="150453" ht="13.15" customHeight="1"/>
    <row r="150454" ht="13.15" customHeight="1"/>
    <row r="150455" ht="13.15" customHeight="1"/>
    <row r="150456" ht="13.15" customHeight="1"/>
    <row r="150457" ht="13.15" customHeight="1"/>
    <row r="150458" ht="13.15" customHeight="1"/>
    <row r="150459" ht="13.15" customHeight="1"/>
    <row r="150460" ht="13.15" customHeight="1"/>
    <row r="150461" ht="13.15" customHeight="1"/>
    <row r="150462" ht="13.15" customHeight="1"/>
    <row r="150463" ht="13.15" customHeight="1"/>
    <row r="150464" ht="13.15" customHeight="1"/>
    <row r="150465" ht="13.15" customHeight="1"/>
    <row r="150466" ht="13.15" customHeight="1"/>
    <row r="150467" ht="13.15" customHeight="1"/>
    <row r="150468" ht="13.15" customHeight="1"/>
    <row r="150469" ht="13.15" customHeight="1"/>
    <row r="150470" ht="13.15" customHeight="1"/>
    <row r="150471" ht="13.15" customHeight="1"/>
    <row r="150472" ht="13.15" customHeight="1"/>
    <row r="150473" ht="13.15" customHeight="1"/>
    <row r="150474" ht="13.15" customHeight="1"/>
    <row r="150475" ht="13.15" customHeight="1"/>
    <row r="150476" ht="13.15" customHeight="1"/>
    <row r="150477" ht="13.15" customHeight="1"/>
    <row r="150478" ht="13.15" customHeight="1"/>
    <row r="150479" ht="13.15" customHeight="1"/>
    <row r="150480" ht="13.15" customHeight="1"/>
    <row r="150481" ht="13.15" customHeight="1"/>
    <row r="150482" ht="13.15" customHeight="1"/>
    <row r="150483" ht="13.15" customHeight="1"/>
    <row r="150484" ht="13.15" customHeight="1"/>
    <row r="150485" ht="13.15" customHeight="1"/>
    <row r="150486" ht="13.15" customHeight="1"/>
    <row r="150487" ht="13.15" customHeight="1"/>
    <row r="150488" ht="13.15" customHeight="1"/>
    <row r="150489" ht="13.15" customHeight="1"/>
    <row r="150490" ht="13.15" customHeight="1"/>
    <row r="150491" ht="13.15" customHeight="1"/>
    <row r="150492" ht="13.15" customHeight="1"/>
    <row r="150493" ht="13.15" customHeight="1"/>
    <row r="150494" ht="13.15" customHeight="1"/>
    <row r="150495" ht="13.15" customHeight="1"/>
    <row r="150496" ht="13.15" customHeight="1"/>
    <row r="150497" ht="13.15" customHeight="1"/>
    <row r="150498" ht="13.15" customHeight="1"/>
    <row r="150499" ht="13.15" customHeight="1"/>
    <row r="150500" ht="13.15" customHeight="1"/>
    <row r="150501" ht="13.15" customHeight="1"/>
    <row r="150502" ht="13.15" customHeight="1"/>
    <row r="150503" ht="13.15" customHeight="1"/>
    <row r="150504" ht="13.15" customHeight="1"/>
    <row r="150505" ht="13.15" customHeight="1"/>
    <row r="150506" ht="13.15" customHeight="1"/>
    <row r="150507" ht="13.15" customHeight="1"/>
    <row r="150508" ht="13.15" customHeight="1"/>
    <row r="150509" ht="13.15" customHeight="1"/>
    <row r="150510" ht="13.15" customHeight="1"/>
    <row r="150511" ht="13.15" customHeight="1"/>
    <row r="150512" ht="13.15" customHeight="1"/>
    <row r="150513" ht="13.15" customHeight="1"/>
    <row r="150514" ht="13.15" customHeight="1"/>
    <row r="150515" ht="13.15" customHeight="1"/>
    <row r="150516" ht="13.15" customHeight="1"/>
    <row r="150517" ht="13.15" customHeight="1"/>
    <row r="150518" ht="13.15" customHeight="1"/>
    <row r="150519" ht="13.15" customHeight="1"/>
    <row r="150520" ht="13.15" customHeight="1"/>
    <row r="150521" ht="13.15" customHeight="1"/>
    <row r="150522" ht="13.15" customHeight="1"/>
    <row r="150523" ht="13.15" customHeight="1"/>
    <row r="150524" ht="13.15" customHeight="1"/>
    <row r="150525" ht="13.15" customHeight="1"/>
    <row r="150526" ht="13.15" customHeight="1"/>
    <row r="150527" ht="13.15" customHeight="1"/>
    <row r="150528" ht="13.15" customHeight="1"/>
    <row r="150529" ht="13.15" customHeight="1"/>
    <row r="150530" ht="13.15" customHeight="1"/>
    <row r="150531" ht="13.15" customHeight="1"/>
    <row r="150532" ht="13.15" customHeight="1"/>
    <row r="150533" ht="13.15" customHeight="1"/>
    <row r="150534" ht="13.15" customHeight="1"/>
    <row r="150535" ht="13.15" customHeight="1"/>
    <row r="150536" ht="13.15" customHeight="1"/>
    <row r="150537" ht="13.15" customHeight="1"/>
    <row r="150538" ht="13.15" customHeight="1"/>
    <row r="150539" ht="13.15" customHeight="1"/>
    <row r="150540" ht="13.15" customHeight="1"/>
    <row r="150541" ht="13.15" customHeight="1"/>
    <row r="150542" ht="13.15" customHeight="1"/>
    <row r="150543" ht="13.15" customHeight="1"/>
    <row r="150544" ht="13.15" customHeight="1"/>
    <row r="150545" ht="13.15" customHeight="1"/>
    <row r="150546" ht="13.15" customHeight="1"/>
    <row r="150547" ht="13.15" customHeight="1"/>
    <row r="150548" ht="13.15" customHeight="1"/>
    <row r="150549" ht="13.15" customHeight="1"/>
    <row r="150550" ht="13.15" customHeight="1"/>
    <row r="150551" ht="13.15" customHeight="1"/>
    <row r="150552" ht="13.15" customHeight="1"/>
    <row r="150553" ht="13.15" customHeight="1"/>
    <row r="150554" ht="13.15" customHeight="1"/>
    <row r="150555" ht="13.15" customHeight="1"/>
    <row r="150556" ht="13.15" customHeight="1"/>
    <row r="150557" ht="13.15" customHeight="1"/>
    <row r="150558" ht="13.15" customHeight="1"/>
    <row r="150559" ht="13.15" customHeight="1"/>
    <row r="150560" ht="13.15" customHeight="1"/>
    <row r="150561" ht="13.15" customHeight="1"/>
    <row r="150562" ht="13.15" customHeight="1"/>
    <row r="150563" ht="13.15" customHeight="1"/>
    <row r="150564" ht="13.15" customHeight="1"/>
    <row r="150565" ht="13.15" customHeight="1"/>
    <row r="150566" ht="13.15" customHeight="1"/>
    <row r="150567" ht="13.15" customHeight="1"/>
    <row r="150568" ht="13.15" customHeight="1"/>
    <row r="150569" ht="13.15" customHeight="1"/>
    <row r="150570" ht="13.15" customHeight="1"/>
    <row r="150571" ht="13.15" customHeight="1"/>
    <row r="150572" ht="13.15" customHeight="1"/>
    <row r="150573" ht="13.15" customHeight="1"/>
    <row r="150574" ht="13.15" customHeight="1"/>
    <row r="150575" ht="13.15" customHeight="1"/>
    <row r="150576" ht="13.15" customHeight="1"/>
    <row r="150577" ht="13.15" customHeight="1"/>
    <row r="150578" ht="13.15" customHeight="1"/>
    <row r="150579" ht="13.15" customHeight="1"/>
    <row r="150580" ht="13.15" customHeight="1"/>
    <row r="150581" ht="13.15" customHeight="1"/>
    <row r="150582" ht="13.15" customHeight="1"/>
    <row r="150583" ht="13.15" customHeight="1"/>
    <row r="150584" ht="13.15" customHeight="1"/>
    <row r="150585" ht="13.15" customHeight="1"/>
    <row r="150586" ht="13.15" customHeight="1"/>
    <row r="150587" ht="13.15" customHeight="1"/>
    <row r="150588" ht="13.15" customHeight="1"/>
    <row r="150589" ht="13.15" customHeight="1"/>
    <row r="150590" ht="13.15" customHeight="1"/>
    <row r="150591" ht="13.15" customHeight="1"/>
    <row r="150592" ht="13.15" customHeight="1"/>
    <row r="150593" ht="13.15" customHeight="1"/>
    <row r="150594" ht="13.15" customHeight="1"/>
    <row r="150595" ht="13.15" customHeight="1"/>
    <row r="150596" ht="13.15" customHeight="1"/>
    <row r="150597" ht="13.15" customHeight="1"/>
    <row r="150598" ht="13.15" customHeight="1"/>
    <row r="150599" ht="13.15" customHeight="1"/>
    <row r="150600" ht="13.15" customHeight="1"/>
    <row r="150601" ht="13.15" customHeight="1"/>
    <row r="150602" ht="13.15" customHeight="1"/>
    <row r="150603" ht="13.15" customHeight="1"/>
    <row r="150604" ht="13.15" customHeight="1"/>
    <row r="150605" ht="13.15" customHeight="1"/>
    <row r="150606" ht="13.15" customHeight="1"/>
    <row r="150607" ht="13.15" customHeight="1"/>
    <row r="150608" ht="13.15" customHeight="1"/>
    <row r="150609" ht="13.15" customHeight="1"/>
    <row r="150610" ht="13.15" customHeight="1"/>
    <row r="150611" ht="13.15" customHeight="1"/>
    <row r="150612" ht="13.15" customHeight="1"/>
    <row r="150613" ht="13.15" customHeight="1"/>
    <row r="150614" ht="13.15" customHeight="1"/>
    <row r="150615" ht="13.15" customHeight="1"/>
    <row r="150616" ht="13.15" customHeight="1"/>
    <row r="150617" ht="13.15" customHeight="1"/>
    <row r="150618" ht="13.15" customHeight="1"/>
    <row r="150619" ht="13.15" customHeight="1"/>
    <row r="150620" ht="13.15" customHeight="1"/>
    <row r="150621" ht="13.15" customHeight="1"/>
    <row r="150622" ht="13.15" customHeight="1"/>
    <row r="150623" ht="13.15" customHeight="1"/>
    <row r="150624" ht="13.15" customHeight="1"/>
    <row r="150625" ht="13.15" customHeight="1"/>
    <row r="150626" ht="13.15" customHeight="1"/>
    <row r="150627" ht="13.15" customHeight="1"/>
    <row r="150628" ht="13.15" customHeight="1"/>
    <row r="150629" ht="13.15" customHeight="1"/>
    <row r="150630" ht="13.15" customHeight="1"/>
    <row r="150631" ht="13.15" customHeight="1"/>
    <row r="150632" ht="13.15" customHeight="1"/>
    <row r="150633" ht="13.15" customHeight="1"/>
    <row r="150634" ht="13.15" customHeight="1"/>
    <row r="150635" ht="13.15" customHeight="1"/>
    <row r="150636" ht="13.15" customHeight="1"/>
    <row r="150637" ht="13.15" customHeight="1"/>
    <row r="150638" ht="13.15" customHeight="1"/>
    <row r="150639" ht="13.15" customHeight="1"/>
    <row r="150640" ht="13.15" customHeight="1"/>
    <row r="150641" ht="13.15" customHeight="1"/>
    <row r="150642" ht="13.15" customHeight="1"/>
    <row r="150643" ht="13.15" customHeight="1"/>
    <row r="150644" ht="13.15" customHeight="1"/>
    <row r="150645" ht="13.15" customHeight="1"/>
    <row r="150646" ht="13.15" customHeight="1"/>
    <row r="150647" ht="13.15" customHeight="1"/>
    <row r="150648" ht="13.15" customHeight="1"/>
    <row r="150649" ht="13.15" customHeight="1"/>
    <row r="150650" ht="13.15" customHeight="1"/>
    <row r="150651" ht="13.15" customHeight="1"/>
    <row r="150652" ht="13.15" customHeight="1"/>
    <row r="150653" ht="13.15" customHeight="1"/>
    <row r="150654" ht="13.15" customHeight="1"/>
    <row r="150655" ht="13.15" customHeight="1"/>
    <row r="150656" ht="13.15" customHeight="1"/>
    <row r="150657" ht="13.15" customHeight="1"/>
    <row r="150658" ht="13.15" customHeight="1"/>
    <row r="150659" ht="13.15" customHeight="1"/>
    <row r="150660" ht="13.15" customHeight="1"/>
    <row r="150661" ht="13.15" customHeight="1"/>
    <row r="150662" ht="13.15" customHeight="1"/>
    <row r="150663" ht="13.15" customHeight="1"/>
    <row r="150664" ht="13.15" customHeight="1"/>
    <row r="150665" ht="13.15" customHeight="1"/>
    <row r="150666" ht="13.15" customHeight="1"/>
    <row r="150667" ht="13.15" customHeight="1"/>
    <row r="150668" ht="13.15" customHeight="1"/>
    <row r="150669" ht="13.15" customHeight="1"/>
    <row r="150670" ht="13.15" customHeight="1"/>
    <row r="150671" ht="13.15" customHeight="1"/>
    <row r="150672" ht="13.15" customHeight="1"/>
    <row r="150673" ht="13.15" customHeight="1"/>
    <row r="150674" ht="13.15" customHeight="1"/>
    <row r="150675" ht="13.15" customHeight="1"/>
    <row r="150676" ht="13.15" customHeight="1"/>
    <row r="150677" ht="13.15" customHeight="1"/>
    <row r="150678" ht="13.15" customHeight="1"/>
    <row r="150679" ht="13.15" customHeight="1"/>
    <row r="150680" ht="13.15" customHeight="1"/>
    <row r="150681" ht="13.15" customHeight="1"/>
    <row r="150682" ht="13.15" customHeight="1"/>
    <row r="150683" ht="13.15" customHeight="1"/>
    <row r="150684" ht="13.15" customHeight="1"/>
    <row r="150685" ht="13.15" customHeight="1"/>
    <row r="150686" ht="13.15" customHeight="1"/>
    <row r="150687" ht="13.15" customHeight="1"/>
    <row r="150688" ht="13.15" customHeight="1"/>
    <row r="150689" ht="13.15" customHeight="1"/>
    <row r="150690" ht="13.15" customHeight="1"/>
    <row r="150691" ht="13.15" customHeight="1"/>
    <row r="150692" ht="13.15" customHeight="1"/>
    <row r="150693" ht="13.15" customHeight="1"/>
    <row r="150694" ht="13.15" customHeight="1"/>
    <row r="150695" ht="13.15" customHeight="1"/>
    <row r="150696" ht="13.15" customHeight="1"/>
    <row r="150697" ht="13.15" customHeight="1"/>
    <row r="150698" ht="13.15" customHeight="1"/>
    <row r="150699" ht="13.15" customHeight="1"/>
    <row r="150700" ht="13.15" customHeight="1"/>
    <row r="150701" ht="13.15" customHeight="1"/>
    <row r="150702" ht="13.15" customHeight="1"/>
    <row r="150703" ht="13.15" customHeight="1"/>
    <row r="150704" ht="13.15" customHeight="1"/>
    <row r="150705" ht="13.15" customHeight="1"/>
    <row r="150706" ht="13.15" customHeight="1"/>
    <row r="150707" ht="13.15" customHeight="1"/>
    <row r="150708" ht="13.15" customHeight="1"/>
    <row r="150709" ht="13.15" customHeight="1"/>
    <row r="150710" ht="13.15" customHeight="1"/>
    <row r="150711" ht="13.15" customHeight="1"/>
    <row r="150712" ht="13.15" customHeight="1"/>
    <row r="150713" ht="13.15" customHeight="1"/>
    <row r="150714" ht="13.15" customHeight="1"/>
    <row r="150715" ht="13.15" customHeight="1"/>
    <row r="150716" ht="13.15" customHeight="1"/>
    <row r="150717" ht="13.15" customHeight="1"/>
    <row r="150718" ht="13.15" customHeight="1"/>
    <row r="150719" ht="13.15" customHeight="1"/>
    <row r="150720" ht="13.15" customHeight="1"/>
    <row r="150721" ht="13.15" customHeight="1"/>
    <row r="150722" ht="13.15" customHeight="1"/>
    <row r="150723" ht="13.15" customHeight="1"/>
    <row r="150724" ht="13.15" customHeight="1"/>
    <row r="150725" ht="13.15" customHeight="1"/>
    <row r="150726" ht="13.15" customHeight="1"/>
    <row r="150727" ht="13.15" customHeight="1"/>
    <row r="150728" ht="13.15" customHeight="1"/>
    <row r="150729" ht="13.15" customHeight="1"/>
    <row r="150730" ht="13.15" customHeight="1"/>
    <row r="150731" ht="13.15" customHeight="1"/>
    <row r="150732" ht="13.15" customHeight="1"/>
    <row r="150733" ht="13.15" customHeight="1"/>
    <row r="150734" ht="13.15" customHeight="1"/>
    <row r="150735" ht="13.15" customHeight="1"/>
    <row r="150736" ht="13.15" customHeight="1"/>
    <row r="150737" ht="13.15" customHeight="1"/>
    <row r="150738" ht="13.15" customHeight="1"/>
    <row r="150739" ht="13.15" customHeight="1"/>
    <row r="150740" ht="13.15" customHeight="1"/>
    <row r="150741" ht="13.15" customHeight="1"/>
    <row r="150742" ht="13.15" customHeight="1"/>
    <row r="150743" ht="13.15" customHeight="1"/>
    <row r="150744" ht="13.15" customHeight="1"/>
    <row r="150745" ht="13.15" customHeight="1"/>
    <row r="150746" ht="13.15" customHeight="1"/>
    <row r="150747" ht="13.15" customHeight="1"/>
    <row r="150748" ht="13.15" customHeight="1"/>
    <row r="150749" ht="13.15" customHeight="1"/>
    <row r="150750" ht="13.15" customHeight="1"/>
    <row r="150751" ht="13.15" customHeight="1"/>
    <row r="150752" ht="13.15" customHeight="1"/>
    <row r="150753" ht="13.15" customHeight="1"/>
    <row r="150754" ht="13.15" customHeight="1"/>
    <row r="150755" ht="13.15" customHeight="1"/>
    <row r="150756" ht="13.15" customHeight="1"/>
    <row r="150757" ht="13.15" customHeight="1"/>
    <row r="150758" ht="13.15" customHeight="1"/>
    <row r="150759" ht="13.15" customHeight="1"/>
    <row r="150760" ht="13.15" customHeight="1"/>
    <row r="150761" ht="13.15" customHeight="1"/>
    <row r="150762" ht="13.15" customHeight="1"/>
    <row r="150763" ht="13.15" customHeight="1"/>
    <row r="150764" ht="13.15" customHeight="1"/>
    <row r="150765" ht="13.15" customHeight="1"/>
    <row r="150766" ht="13.15" customHeight="1"/>
    <row r="150767" ht="13.15" customHeight="1"/>
    <row r="150768" ht="13.15" customHeight="1"/>
    <row r="150769" ht="13.15" customHeight="1"/>
    <row r="150770" ht="13.15" customHeight="1"/>
    <row r="150771" ht="13.15" customHeight="1"/>
    <row r="150772" ht="13.15" customHeight="1"/>
    <row r="150773" ht="13.15" customHeight="1"/>
    <row r="150774" ht="13.15" customHeight="1"/>
    <row r="150775" ht="13.15" customHeight="1"/>
    <row r="150776" ht="13.15" customHeight="1"/>
    <row r="150777" ht="13.15" customHeight="1"/>
    <row r="150778" ht="13.15" customHeight="1"/>
    <row r="150779" ht="13.15" customHeight="1"/>
    <row r="150780" ht="13.15" customHeight="1"/>
    <row r="150781" ht="13.15" customHeight="1"/>
    <row r="150782" ht="13.15" customHeight="1"/>
    <row r="150783" ht="13.15" customHeight="1"/>
    <row r="150784" ht="13.15" customHeight="1"/>
    <row r="150785" ht="13.15" customHeight="1"/>
    <row r="150786" ht="13.15" customHeight="1"/>
    <row r="150787" ht="13.15" customHeight="1"/>
    <row r="150788" ht="13.15" customHeight="1"/>
    <row r="150789" ht="13.15" customHeight="1"/>
    <row r="150790" ht="13.15" customHeight="1"/>
    <row r="150791" ht="13.15" customHeight="1"/>
    <row r="150792" ht="13.15" customHeight="1"/>
    <row r="150793" ht="13.15" customHeight="1"/>
    <row r="150794" ht="13.15" customHeight="1"/>
    <row r="150795" ht="13.15" customHeight="1"/>
    <row r="150796" ht="13.15" customHeight="1"/>
    <row r="150797" ht="13.15" customHeight="1"/>
    <row r="150798" ht="13.15" customHeight="1"/>
    <row r="150799" ht="13.15" customHeight="1"/>
    <row r="150800" ht="13.15" customHeight="1"/>
    <row r="150801" ht="13.15" customHeight="1"/>
    <row r="150802" ht="13.15" customHeight="1"/>
    <row r="150803" ht="13.15" customHeight="1"/>
    <row r="150804" ht="13.15" customHeight="1"/>
    <row r="150805" ht="13.15" customHeight="1"/>
    <row r="150806" ht="13.15" customHeight="1"/>
    <row r="150807" ht="13.15" customHeight="1"/>
    <row r="150808" ht="13.15" customHeight="1"/>
    <row r="150809" ht="13.15" customHeight="1"/>
    <row r="150810" ht="13.15" customHeight="1"/>
    <row r="150811" ht="13.15" customHeight="1"/>
    <row r="150812" ht="13.15" customHeight="1"/>
    <row r="150813" ht="13.15" customHeight="1"/>
    <row r="150814" ht="13.15" customHeight="1"/>
    <row r="150815" ht="13.15" customHeight="1"/>
    <row r="150816" ht="13.15" customHeight="1"/>
    <row r="150817" ht="13.15" customHeight="1"/>
    <row r="150818" ht="13.15" customHeight="1"/>
    <row r="150819" ht="13.15" customHeight="1"/>
    <row r="150820" ht="13.15" customHeight="1"/>
    <row r="150821" ht="13.15" customHeight="1"/>
    <row r="150822" ht="13.15" customHeight="1"/>
    <row r="150823" ht="13.15" customHeight="1"/>
    <row r="150824" ht="13.15" customHeight="1"/>
    <row r="150825" ht="13.15" customHeight="1"/>
    <row r="150826" ht="13.15" customHeight="1"/>
    <row r="150827" ht="13.15" customHeight="1"/>
    <row r="150828" ht="13.15" customHeight="1"/>
    <row r="150829" ht="13.15" customHeight="1"/>
    <row r="150830" ht="13.15" customHeight="1"/>
    <row r="150831" ht="13.15" customHeight="1"/>
    <row r="150832" ht="13.15" customHeight="1"/>
    <row r="150833" ht="13.15" customHeight="1"/>
    <row r="150834" ht="13.15" customHeight="1"/>
    <row r="150835" ht="13.15" customHeight="1"/>
    <row r="150836" ht="13.15" customHeight="1"/>
    <row r="150837" ht="13.15" customHeight="1"/>
    <row r="150838" ht="13.15" customHeight="1"/>
    <row r="150839" ht="13.15" customHeight="1"/>
    <row r="150840" ht="13.15" customHeight="1"/>
    <row r="150841" ht="13.15" customHeight="1"/>
    <row r="150842" ht="13.15" customHeight="1"/>
    <row r="150843" ht="13.15" customHeight="1"/>
    <row r="150844" ht="13.15" customHeight="1"/>
    <row r="150845" ht="13.15" customHeight="1"/>
    <row r="150846" ht="13.15" customHeight="1"/>
    <row r="150847" ht="13.15" customHeight="1"/>
    <row r="150848" ht="13.15" customHeight="1"/>
    <row r="150849" ht="13.15" customHeight="1"/>
    <row r="150850" ht="13.15" customHeight="1"/>
    <row r="150851" ht="13.15" customHeight="1"/>
    <row r="150852" ht="13.15" customHeight="1"/>
    <row r="150853" ht="13.15" customHeight="1"/>
    <row r="150854" ht="13.15" customHeight="1"/>
    <row r="150855" ht="13.15" customHeight="1"/>
    <row r="150856" ht="13.15" customHeight="1"/>
    <row r="150857" ht="13.15" customHeight="1"/>
    <row r="150858" ht="13.15" customHeight="1"/>
    <row r="150859" ht="13.15" customHeight="1"/>
    <row r="150860" ht="13.15" customHeight="1"/>
    <row r="150861" ht="13.15" customHeight="1"/>
    <row r="150862" ht="13.15" customHeight="1"/>
    <row r="150863" ht="13.15" customHeight="1"/>
    <row r="150864" ht="13.15" customHeight="1"/>
    <row r="150865" ht="13.15" customHeight="1"/>
    <row r="150866" ht="13.15" customHeight="1"/>
    <row r="150867" ht="13.15" customHeight="1"/>
    <row r="150868" ht="13.15" customHeight="1"/>
    <row r="150869" ht="13.15" customHeight="1"/>
    <row r="150870" ht="13.15" customHeight="1"/>
    <row r="150871" ht="13.15" customHeight="1"/>
    <row r="150872" ht="13.15" customHeight="1"/>
    <row r="150873" ht="13.15" customHeight="1"/>
    <row r="150874" ht="13.15" customHeight="1"/>
    <row r="150875" ht="13.15" customHeight="1"/>
    <row r="150876" ht="13.15" customHeight="1"/>
    <row r="150877" ht="13.15" customHeight="1"/>
    <row r="150878" ht="13.15" customHeight="1"/>
    <row r="150879" ht="13.15" customHeight="1"/>
    <row r="150880" ht="13.15" customHeight="1"/>
    <row r="150881" ht="13.15" customHeight="1"/>
    <row r="150882" ht="13.15" customHeight="1"/>
    <row r="150883" ht="13.15" customHeight="1"/>
    <row r="150884" ht="13.15" customHeight="1"/>
    <row r="150885" ht="13.15" customHeight="1"/>
    <row r="150886" ht="13.15" customHeight="1"/>
    <row r="150887" ht="13.15" customHeight="1"/>
    <row r="150888" ht="13.15" customHeight="1"/>
    <row r="150889" ht="13.15" customHeight="1"/>
    <row r="150890" ht="13.15" customHeight="1"/>
    <row r="150891" ht="13.15" customHeight="1"/>
    <row r="150892" ht="13.15" customHeight="1"/>
    <row r="150893" ht="13.15" customHeight="1"/>
    <row r="150894" ht="13.15" customHeight="1"/>
    <row r="150895" ht="13.15" customHeight="1"/>
    <row r="150896" ht="13.15" customHeight="1"/>
    <row r="150897" ht="13.15" customHeight="1"/>
    <row r="150898" ht="13.15" customHeight="1"/>
    <row r="150899" ht="13.15" customHeight="1"/>
    <row r="150900" ht="13.15" customHeight="1"/>
    <row r="150901" ht="13.15" customHeight="1"/>
    <row r="150902" ht="13.15" customHeight="1"/>
    <row r="150903" ht="13.15" customHeight="1"/>
    <row r="150904" ht="13.15" customHeight="1"/>
    <row r="150905" ht="13.15" customHeight="1"/>
    <row r="150906" ht="13.15" customHeight="1"/>
    <row r="150907" ht="13.15" customHeight="1"/>
    <row r="150908" ht="13.15" customHeight="1"/>
    <row r="150909" ht="13.15" customHeight="1"/>
    <row r="150910" ht="13.15" customHeight="1"/>
    <row r="150911" ht="13.15" customHeight="1"/>
    <row r="150912" ht="13.15" customHeight="1"/>
    <row r="150913" ht="13.15" customHeight="1"/>
    <row r="150914" ht="13.15" customHeight="1"/>
    <row r="150915" ht="13.15" customHeight="1"/>
    <row r="150916" ht="13.15" customHeight="1"/>
    <row r="150917" ht="13.15" customHeight="1"/>
    <row r="150918" ht="13.15" customHeight="1"/>
    <row r="150919" ht="13.15" customHeight="1"/>
    <row r="150920" ht="13.15" customHeight="1"/>
    <row r="150921" ht="13.15" customHeight="1"/>
    <row r="150922" ht="13.15" customHeight="1"/>
    <row r="150923" ht="13.15" customHeight="1"/>
    <row r="150924" ht="13.15" customHeight="1"/>
    <row r="150925" ht="13.15" customHeight="1"/>
    <row r="150926" ht="13.15" customHeight="1"/>
    <row r="150927" ht="13.15" customHeight="1"/>
    <row r="150928" ht="13.15" customHeight="1"/>
    <row r="150929" ht="13.15" customHeight="1"/>
    <row r="150930" ht="13.15" customHeight="1"/>
    <row r="150931" ht="13.15" customHeight="1"/>
    <row r="150932" ht="13.15" customHeight="1"/>
    <row r="150933" ht="13.15" customHeight="1"/>
    <row r="150934" ht="13.15" customHeight="1"/>
    <row r="150935" ht="13.15" customHeight="1"/>
    <row r="150936" ht="13.15" customHeight="1"/>
    <row r="150937" ht="13.15" customHeight="1"/>
    <row r="150938" ht="13.15" customHeight="1"/>
    <row r="150939" ht="13.15" customHeight="1"/>
    <row r="150940" ht="13.15" customHeight="1"/>
    <row r="150941" ht="13.15" customHeight="1"/>
    <row r="150942" ht="13.15" customHeight="1"/>
    <row r="150943" ht="13.15" customHeight="1"/>
    <row r="150944" ht="13.15" customHeight="1"/>
    <row r="150945" ht="13.15" customHeight="1"/>
    <row r="150946" ht="13.15" customHeight="1"/>
    <row r="150947" ht="13.15" customHeight="1"/>
    <row r="150948" ht="13.15" customHeight="1"/>
    <row r="150949" ht="13.15" customHeight="1"/>
    <row r="150950" ht="13.15" customHeight="1"/>
    <row r="150951" ht="13.15" customHeight="1"/>
    <row r="150952" ht="13.15" customHeight="1"/>
    <row r="150953" ht="13.15" customHeight="1"/>
    <row r="150954" ht="13.15" customHeight="1"/>
    <row r="150955" ht="13.15" customHeight="1"/>
    <row r="150956" ht="13.15" customHeight="1"/>
    <row r="150957" ht="13.15" customHeight="1"/>
    <row r="150958" ht="13.15" customHeight="1"/>
    <row r="150959" ht="13.15" customHeight="1"/>
    <row r="150960" ht="13.15" customHeight="1"/>
    <row r="150961" ht="13.15" customHeight="1"/>
    <row r="150962" ht="13.15" customHeight="1"/>
    <row r="150963" ht="13.15" customHeight="1"/>
    <row r="150964" ht="13.15" customHeight="1"/>
    <row r="150965" ht="13.15" customHeight="1"/>
    <row r="150966" ht="13.15" customHeight="1"/>
    <row r="150967" ht="13.15" customHeight="1"/>
    <row r="150968" ht="13.15" customHeight="1"/>
    <row r="150969" ht="13.15" customHeight="1"/>
    <row r="150970" ht="13.15" customHeight="1"/>
    <row r="150971" ht="13.15" customHeight="1"/>
    <row r="150972" ht="13.15" customHeight="1"/>
    <row r="150973" ht="13.15" customHeight="1"/>
    <row r="150974" ht="13.15" customHeight="1"/>
    <row r="150975" ht="13.15" customHeight="1"/>
    <row r="150976" ht="13.15" customHeight="1"/>
    <row r="150977" ht="13.15" customHeight="1"/>
    <row r="150978" ht="13.15" customHeight="1"/>
    <row r="150979" ht="13.15" customHeight="1"/>
    <row r="150980" ht="13.15" customHeight="1"/>
    <row r="150981" ht="13.15" customHeight="1"/>
    <row r="150982" ht="13.15" customHeight="1"/>
    <row r="150983" ht="13.15" customHeight="1"/>
    <row r="150984" ht="13.15" customHeight="1"/>
    <row r="150985" ht="13.15" customHeight="1"/>
    <row r="150986" ht="13.15" customHeight="1"/>
    <row r="150987" ht="13.15" customHeight="1"/>
    <row r="150988" ht="13.15" customHeight="1"/>
    <row r="150989" ht="13.15" customHeight="1"/>
    <row r="150990" ht="13.15" customHeight="1"/>
    <row r="150991" ht="13.15" customHeight="1"/>
    <row r="150992" ht="13.15" customHeight="1"/>
    <row r="150993" ht="13.15" customHeight="1"/>
    <row r="150994" ht="13.15" customHeight="1"/>
    <row r="150995" ht="13.15" customHeight="1"/>
    <row r="150996" ht="13.15" customHeight="1"/>
    <row r="150997" ht="13.15" customHeight="1"/>
    <row r="150998" ht="13.15" customHeight="1"/>
    <row r="150999" ht="13.15" customHeight="1"/>
    <row r="151000" ht="13.15" customHeight="1"/>
    <row r="151001" ht="13.15" customHeight="1"/>
    <row r="151002" ht="13.15" customHeight="1"/>
    <row r="151003" ht="13.15" customHeight="1"/>
    <row r="151004" ht="13.15" customHeight="1"/>
    <row r="151005" ht="13.15" customHeight="1"/>
    <row r="151006" ht="13.15" customHeight="1"/>
    <row r="151007" ht="13.15" customHeight="1"/>
    <row r="151008" ht="13.15" customHeight="1"/>
    <row r="151009" ht="13.15" customHeight="1"/>
    <row r="151010" ht="13.15" customHeight="1"/>
    <row r="151011" ht="13.15" customHeight="1"/>
    <row r="151012" ht="13.15" customHeight="1"/>
    <row r="151013" ht="13.15" customHeight="1"/>
    <row r="151014" ht="13.15" customHeight="1"/>
    <row r="151015" ht="13.15" customHeight="1"/>
    <row r="151016" ht="13.15" customHeight="1"/>
    <row r="151017" ht="13.15" customHeight="1"/>
    <row r="151018" ht="13.15" customHeight="1"/>
    <row r="151019" ht="13.15" customHeight="1"/>
    <row r="151020" ht="13.15" customHeight="1"/>
    <row r="151021" ht="13.15" customHeight="1"/>
    <row r="151022" ht="13.15" customHeight="1"/>
    <row r="151023" ht="13.15" customHeight="1"/>
    <row r="151024" ht="13.15" customHeight="1"/>
    <row r="151025" ht="13.15" customHeight="1"/>
    <row r="151026" ht="13.15" customHeight="1"/>
    <row r="151027" ht="13.15" customHeight="1"/>
    <row r="151028" ht="13.15" customHeight="1"/>
    <row r="151029" ht="13.15" customHeight="1"/>
    <row r="151030" ht="13.15" customHeight="1"/>
    <row r="151031" ht="13.15" customHeight="1"/>
    <row r="151032" ht="13.15" customHeight="1"/>
    <row r="151033" ht="13.15" customHeight="1"/>
    <row r="151034" ht="13.15" customHeight="1"/>
    <row r="151035" ht="13.15" customHeight="1"/>
    <row r="151036" ht="13.15" customHeight="1"/>
    <row r="151037" ht="13.15" customHeight="1"/>
    <row r="151038" ht="13.15" customHeight="1"/>
    <row r="151039" ht="13.15" customHeight="1"/>
    <row r="151040" ht="13.15" customHeight="1"/>
    <row r="151041" ht="13.15" customHeight="1"/>
    <row r="151042" ht="13.15" customHeight="1"/>
    <row r="151043" ht="13.15" customHeight="1"/>
    <row r="151044" ht="13.15" customHeight="1"/>
    <row r="151045" ht="13.15" customHeight="1"/>
    <row r="151046" ht="13.15" customHeight="1"/>
    <row r="151047" ht="13.15" customHeight="1"/>
    <row r="151048" ht="13.15" customHeight="1"/>
    <row r="151049" ht="13.15" customHeight="1"/>
    <row r="151050" ht="13.15" customHeight="1"/>
    <row r="151051" ht="13.15" customHeight="1"/>
    <row r="151052" ht="13.15" customHeight="1"/>
    <row r="151053" ht="13.15" customHeight="1"/>
    <row r="151054" ht="13.15" customHeight="1"/>
    <row r="151055" ht="13.15" customHeight="1"/>
    <row r="151056" ht="13.15" customHeight="1"/>
    <row r="151057" ht="13.15" customHeight="1"/>
    <row r="151058" ht="13.15" customHeight="1"/>
    <row r="151059" ht="13.15" customHeight="1"/>
    <row r="151060" ht="13.15" customHeight="1"/>
    <row r="151061" ht="13.15" customHeight="1"/>
    <row r="151062" ht="13.15" customHeight="1"/>
    <row r="151063" ht="13.15" customHeight="1"/>
    <row r="151064" ht="13.15" customHeight="1"/>
    <row r="151065" ht="13.15" customHeight="1"/>
    <row r="151066" ht="13.15" customHeight="1"/>
    <row r="151067" ht="13.15" customHeight="1"/>
    <row r="151068" ht="13.15" customHeight="1"/>
    <row r="151069" ht="13.15" customHeight="1"/>
    <row r="151070" ht="13.15" customHeight="1"/>
    <row r="151071" ht="13.15" customHeight="1"/>
    <row r="151072" ht="13.15" customHeight="1"/>
    <row r="151073" ht="13.15" customHeight="1"/>
    <row r="151074" ht="13.15" customHeight="1"/>
    <row r="151075" ht="13.15" customHeight="1"/>
    <row r="151076" ht="13.15" customHeight="1"/>
    <row r="151077" ht="13.15" customHeight="1"/>
    <row r="151078" ht="13.15" customHeight="1"/>
    <row r="151079" ht="13.15" customHeight="1"/>
    <row r="151080" ht="13.15" customHeight="1"/>
    <row r="151081" ht="13.15" customHeight="1"/>
    <row r="151082" ht="13.15" customHeight="1"/>
    <row r="151083" ht="13.15" customHeight="1"/>
    <row r="151084" ht="13.15" customHeight="1"/>
    <row r="151085" ht="13.15" customHeight="1"/>
    <row r="151086" ht="13.15" customHeight="1"/>
    <row r="151087" ht="13.15" customHeight="1"/>
    <row r="151088" ht="13.15" customHeight="1"/>
    <row r="151089" ht="13.15" customHeight="1"/>
    <row r="151090" ht="13.15" customHeight="1"/>
    <row r="151091" ht="13.15" customHeight="1"/>
    <row r="151092" ht="13.15" customHeight="1"/>
    <row r="151093" ht="13.15" customHeight="1"/>
    <row r="151094" ht="13.15" customHeight="1"/>
    <row r="151095" ht="13.15" customHeight="1"/>
    <row r="151096" ht="13.15" customHeight="1"/>
    <row r="151097" ht="13.15" customHeight="1"/>
    <row r="151098" ht="13.15" customHeight="1"/>
    <row r="151099" ht="13.15" customHeight="1"/>
    <row r="151100" ht="13.15" customHeight="1"/>
    <row r="151101" ht="13.15" customHeight="1"/>
    <row r="151102" ht="13.15" customHeight="1"/>
    <row r="151103" ht="13.15" customHeight="1"/>
    <row r="151104" ht="13.15" customHeight="1"/>
    <row r="151105" ht="13.15" customHeight="1"/>
    <row r="151106" ht="13.15" customHeight="1"/>
    <row r="151107" ht="13.15" customHeight="1"/>
    <row r="151108" ht="13.15" customHeight="1"/>
    <row r="151109" ht="13.15" customHeight="1"/>
    <row r="151110" ht="13.15" customHeight="1"/>
    <row r="151111" ht="13.15" customHeight="1"/>
    <row r="151112" ht="13.15" customHeight="1"/>
    <row r="151113" ht="13.15" customHeight="1"/>
    <row r="151114" ht="13.15" customHeight="1"/>
    <row r="151115" ht="13.15" customHeight="1"/>
    <row r="151116" ht="13.15" customHeight="1"/>
    <row r="151117" ht="13.15" customHeight="1"/>
    <row r="151118" ht="13.15" customHeight="1"/>
    <row r="151119" ht="13.15" customHeight="1"/>
    <row r="151120" ht="13.15" customHeight="1"/>
    <row r="151121" ht="13.15" customHeight="1"/>
    <row r="151122" ht="13.15" customHeight="1"/>
    <row r="151123" ht="13.15" customHeight="1"/>
    <row r="151124" ht="13.15" customHeight="1"/>
    <row r="151125" ht="13.15" customHeight="1"/>
    <row r="151126" ht="13.15" customHeight="1"/>
    <row r="151127" ht="13.15" customHeight="1"/>
    <row r="151128" ht="13.15" customHeight="1"/>
    <row r="151129" ht="13.15" customHeight="1"/>
    <row r="151130" ht="13.15" customHeight="1"/>
    <row r="151131" ht="13.15" customHeight="1"/>
    <row r="151132" ht="13.15" customHeight="1"/>
    <row r="151133" ht="13.15" customHeight="1"/>
    <row r="151134" ht="13.15" customHeight="1"/>
    <row r="151135" ht="13.15" customHeight="1"/>
    <row r="151136" ht="13.15" customHeight="1"/>
    <row r="151137" ht="13.15" customHeight="1"/>
    <row r="151138" ht="13.15" customHeight="1"/>
    <row r="151139" ht="13.15" customHeight="1"/>
    <row r="151140" ht="13.15" customHeight="1"/>
    <row r="151141" ht="13.15" customHeight="1"/>
    <row r="151142" ht="13.15" customHeight="1"/>
    <row r="151143" ht="13.15" customHeight="1"/>
    <row r="151144" ht="13.15" customHeight="1"/>
    <row r="151145" ht="13.15" customHeight="1"/>
    <row r="151146" ht="13.15" customHeight="1"/>
    <row r="151147" ht="13.15" customHeight="1"/>
    <row r="151148" ht="13.15" customHeight="1"/>
    <row r="151149" ht="13.15" customHeight="1"/>
    <row r="151150" ht="13.15" customHeight="1"/>
    <row r="151151" ht="13.15" customHeight="1"/>
    <row r="151152" ht="13.15" customHeight="1"/>
    <row r="151153" ht="13.15" customHeight="1"/>
    <row r="151154" ht="13.15" customHeight="1"/>
    <row r="151155" ht="13.15" customHeight="1"/>
    <row r="151156" ht="13.15" customHeight="1"/>
    <row r="151157" ht="13.15" customHeight="1"/>
    <row r="151158" ht="13.15" customHeight="1"/>
    <row r="151159" ht="13.15" customHeight="1"/>
    <row r="151160" ht="13.15" customHeight="1"/>
    <row r="151161" ht="13.15" customHeight="1"/>
    <row r="151162" ht="13.15" customHeight="1"/>
    <row r="151163" ht="13.15" customHeight="1"/>
    <row r="151164" ht="13.15" customHeight="1"/>
    <row r="151165" ht="13.15" customHeight="1"/>
    <row r="151166" ht="13.15" customHeight="1"/>
    <row r="151167" ht="13.15" customHeight="1"/>
    <row r="151168" ht="13.15" customHeight="1"/>
    <row r="151169" ht="13.15" customHeight="1"/>
    <row r="151170" ht="13.15" customHeight="1"/>
    <row r="151171" ht="13.15" customHeight="1"/>
    <row r="151172" ht="13.15" customHeight="1"/>
    <row r="151173" ht="13.15" customHeight="1"/>
    <row r="151174" ht="13.15" customHeight="1"/>
    <row r="151175" ht="13.15" customHeight="1"/>
    <row r="151176" ht="13.15" customHeight="1"/>
    <row r="151177" ht="13.15" customHeight="1"/>
    <row r="151178" ht="13.15" customHeight="1"/>
    <row r="151179" ht="13.15" customHeight="1"/>
    <row r="151180" ht="13.15" customHeight="1"/>
    <row r="151181" ht="13.15" customHeight="1"/>
    <row r="151182" ht="13.15" customHeight="1"/>
    <row r="151183" ht="13.15" customHeight="1"/>
    <row r="151184" ht="13.15" customHeight="1"/>
    <row r="151185" ht="13.15" customHeight="1"/>
    <row r="151186" ht="13.15" customHeight="1"/>
    <row r="151187" ht="13.15" customHeight="1"/>
    <row r="151188" ht="13.15" customHeight="1"/>
    <row r="151189" ht="13.15" customHeight="1"/>
    <row r="151190" ht="13.15" customHeight="1"/>
    <row r="151191" ht="13.15" customHeight="1"/>
    <row r="151192" ht="13.15" customHeight="1"/>
    <row r="151193" ht="13.15" customHeight="1"/>
    <row r="151194" ht="13.15" customHeight="1"/>
    <row r="151195" ht="13.15" customHeight="1"/>
    <row r="151196" ht="13.15" customHeight="1"/>
    <row r="151197" ht="13.15" customHeight="1"/>
    <row r="151198" ht="13.15" customHeight="1"/>
    <row r="151199" ht="13.15" customHeight="1"/>
    <row r="151200" ht="13.15" customHeight="1"/>
    <row r="151201" ht="13.15" customHeight="1"/>
    <row r="151202" ht="13.15" customHeight="1"/>
    <row r="151203" ht="13.15" customHeight="1"/>
    <row r="151204" ht="13.15" customHeight="1"/>
    <row r="151205" ht="13.15" customHeight="1"/>
    <row r="151206" ht="13.15" customHeight="1"/>
    <row r="151207" ht="13.15" customHeight="1"/>
    <row r="151208" ht="13.15" customHeight="1"/>
    <row r="151209" ht="13.15" customHeight="1"/>
    <row r="151210" ht="13.15" customHeight="1"/>
    <row r="151211" ht="13.15" customHeight="1"/>
    <row r="151212" ht="13.15" customHeight="1"/>
    <row r="151213" ht="13.15" customHeight="1"/>
    <row r="151214" ht="13.15" customHeight="1"/>
    <row r="151215" ht="13.15" customHeight="1"/>
    <row r="151216" ht="13.15" customHeight="1"/>
    <row r="151217" ht="13.15" customHeight="1"/>
    <row r="151218" ht="13.15" customHeight="1"/>
    <row r="151219" ht="13.15" customHeight="1"/>
    <row r="151220" ht="13.15" customHeight="1"/>
    <row r="151221" ht="13.15" customHeight="1"/>
    <row r="151222" ht="13.15" customHeight="1"/>
    <row r="151223" ht="13.15" customHeight="1"/>
    <row r="151224" ht="13.15" customHeight="1"/>
    <row r="151225" ht="13.15" customHeight="1"/>
    <row r="151226" ht="13.15" customHeight="1"/>
    <row r="151227" ht="13.15" customHeight="1"/>
    <row r="151228" ht="13.15" customHeight="1"/>
    <row r="151229" ht="13.15" customHeight="1"/>
    <row r="151230" ht="13.15" customHeight="1"/>
    <row r="151231" ht="13.15" customHeight="1"/>
    <row r="151232" ht="13.15" customHeight="1"/>
    <row r="151233" ht="13.15" customHeight="1"/>
    <row r="151234" ht="13.15" customHeight="1"/>
    <row r="151235" ht="13.15" customHeight="1"/>
    <row r="151236" ht="13.15" customHeight="1"/>
    <row r="151237" ht="13.15" customHeight="1"/>
    <row r="151238" ht="13.15" customHeight="1"/>
    <row r="151239" ht="13.15" customHeight="1"/>
    <row r="151240" ht="13.15" customHeight="1"/>
    <row r="151241" ht="13.15" customHeight="1"/>
    <row r="151242" ht="13.15" customHeight="1"/>
    <row r="151243" ht="13.15" customHeight="1"/>
    <row r="151244" ht="13.15" customHeight="1"/>
    <row r="151245" ht="13.15" customHeight="1"/>
    <row r="151246" ht="13.15" customHeight="1"/>
    <row r="151247" ht="13.15" customHeight="1"/>
    <row r="151248" ht="13.15" customHeight="1"/>
    <row r="151249" ht="13.15" customHeight="1"/>
    <row r="151250" ht="13.15" customHeight="1"/>
    <row r="151251" ht="13.15" customHeight="1"/>
    <row r="151252" ht="13.15" customHeight="1"/>
    <row r="151253" ht="13.15" customHeight="1"/>
    <row r="151254" ht="13.15" customHeight="1"/>
    <row r="151255" ht="13.15" customHeight="1"/>
    <row r="151256" ht="13.15" customHeight="1"/>
    <row r="151257" ht="13.15" customHeight="1"/>
    <row r="151258" ht="13.15" customHeight="1"/>
    <row r="151259" ht="13.15" customHeight="1"/>
    <row r="151260" ht="13.15" customHeight="1"/>
    <row r="151261" ht="13.15" customHeight="1"/>
    <row r="151262" ht="13.15" customHeight="1"/>
    <row r="151263" ht="13.15" customHeight="1"/>
    <row r="151264" ht="13.15" customHeight="1"/>
    <row r="151265" ht="13.15" customHeight="1"/>
    <row r="151266" ht="13.15" customHeight="1"/>
    <row r="151267" ht="13.15" customHeight="1"/>
    <row r="151268" ht="13.15" customHeight="1"/>
    <row r="151269" ht="13.15" customHeight="1"/>
    <row r="151270" ht="13.15" customHeight="1"/>
    <row r="151271" ht="13.15" customHeight="1"/>
    <row r="151272" ht="13.15" customHeight="1"/>
    <row r="151273" ht="13.15" customHeight="1"/>
    <row r="151274" ht="13.15" customHeight="1"/>
    <row r="151275" ht="13.15" customHeight="1"/>
    <row r="151276" ht="13.15" customHeight="1"/>
    <row r="151277" ht="13.15" customHeight="1"/>
    <row r="151278" ht="13.15" customHeight="1"/>
    <row r="151279" ht="13.15" customHeight="1"/>
    <row r="151280" ht="13.15" customHeight="1"/>
    <row r="151281" ht="13.15" customHeight="1"/>
    <row r="151282" ht="13.15" customHeight="1"/>
    <row r="151283" ht="13.15" customHeight="1"/>
    <row r="151284" ht="13.15" customHeight="1"/>
    <row r="151285" ht="13.15" customHeight="1"/>
    <row r="151286" ht="13.15" customHeight="1"/>
    <row r="151287" ht="13.15" customHeight="1"/>
    <row r="151288" ht="13.15" customHeight="1"/>
    <row r="151289" ht="13.15" customHeight="1"/>
    <row r="151290" ht="13.15" customHeight="1"/>
    <row r="151291" ht="13.15" customHeight="1"/>
    <row r="151292" ht="13.15" customHeight="1"/>
    <row r="151293" ht="13.15" customHeight="1"/>
    <row r="151294" ht="13.15" customHeight="1"/>
    <row r="151295" ht="13.15" customHeight="1"/>
    <row r="151296" ht="13.15" customHeight="1"/>
    <row r="151297" ht="13.15" customHeight="1"/>
    <row r="151298" ht="13.15" customHeight="1"/>
    <row r="151299" ht="13.15" customHeight="1"/>
    <row r="151300" ht="13.15" customHeight="1"/>
    <row r="151301" ht="13.15" customHeight="1"/>
    <row r="151302" ht="13.15" customHeight="1"/>
    <row r="151303" ht="13.15" customHeight="1"/>
    <row r="151304" ht="13.15" customHeight="1"/>
    <row r="151305" ht="13.15" customHeight="1"/>
    <row r="151306" ht="13.15" customHeight="1"/>
    <row r="151307" ht="13.15" customHeight="1"/>
    <row r="151308" ht="13.15" customHeight="1"/>
    <row r="151309" ht="13.15" customHeight="1"/>
    <row r="151310" ht="13.15" customHeight="1"/>
    <row r="151311" ht="13.15" customHeight="1"/>
    <row r="151312" ht="13.15" customHeight="1"/>
    <row r="151313" ht="13.15" customHeight="1"/>
    <row r="151314" ht="13.15" customHeight="1"/>
    <row r="151315" ht="13.15" customHeight="1"/>
    <row r="151316" ht="13.15" customHeight="1"/>
    <row r="151317" ht="13.15" customHeight="1"/>
    <row r="151318" ht="13.15" customHeight="1"/>
    <row r="151319" ht="13.15" customHeight="1"/>
    <row r="151320" ht="13.15" customHeight="1"/>
    <row r="151321" ht="13.15" customHeight="1"/>
    <row r="151322" ht="13.15" customHeight="1"/>
    <row r="151323" ht="13.15" customHeight="1"/>
    <row r="151324" ht="13.15" customHeight="1"/>
    <row r="151325" ht="13.15" customHeight="1"/>
    <row r="151326" ht="13.15" customHeight="1"/>
    <row r="151327" ht="13.15" customHeight="1"/>
    <row r="151328" ht="13.15" customHeight="1"/>
    <row r="151329" ht="13.15" customHeight="1"/>
    <row r="151330" ht="13.15" customHeight="1"/>
    <row r="151331" ht="13.15" customHeight="1"/>
    <row r="151332" ht="13.15" customHeight="1"/>
    <row r="151333" ht="13.15" customHeight="1"/>
    <row r="151334" ht="13.15" customHeight="1"/>
    <row r="151335" ht="13.15" customHeight="1"/>
    <row r="151336" ht="13.15" customHeight="1"/>
    <row r="151337" ht="13.15" customHeight="1"/>
    <row r="151338" ht="13.15" customHeight="1"/>
    <row r="151339" ht="13.15" customHeight="1"/>
    <row r="151340" ht="13.15" customHeight="1"/>
    <row r="151341" ht="13.15" customHeight="1"/>
    <row r="151342" ht="13.15" customHeight="1"/>
    <row r="151343" ht="13.15" customHeight="1"/>
    <row r="151344" ht="13.15" customHeight="1"/>
    <row r="151345" ht="13.15" customHeight="1"/>
    <row r="151346" ht="13.15" customHeight="1"/>
    <row r="151347" ht="13.15" customHeight="1"/>
    <row r="151348" ht="13.15" customHeight="1"/>
    <row r="151349" ht="13.15" customHeight="1"/>
    <row r="151350" ht="13.15" customHeight="1"/>
    <row r="151351" ht="13.15" customHeight="1"/>
    <row r="151352" ht="13.15" customHeight="1"/>
    <row r="151353" ht="13.15" customHeight="1"/>
    <row r="151354" ht="13.15" customHeight="1"/>
    <row r="151355" ht="13.15" customHeight="1"/>
    <row r="151356" ht="13.15" customHeight="1"/>
    <row r="151357" ht="13.15" customHeight="1"/>
    <row r="151358" ht="13.15" customHeight="1"/>
    <row r="151359" ht="13.15" customHeight="1"/>
    <row r="151360" ht="13.15" customHeight="1"/>
    <row r="151361" ht="13.15" customHeight="1"/>
    <row r="151362" ht="13.15" customHeight="1"/>
    <row r="151363" ht="13.15" customHeight="1"/>
    <row r="151364" ht="13.15" customHeight="1"/>
    <row r="151365" ht="13.15" customHeight="1"/>
    <row r="151366" ht="13.15" customHeight="1"/>
    <row r="151367" ht="13.15" customHeight="1"/>
    <row r="151368" ht="13.15" customHeight="1"/>
    <row r="151369" ht="13.15" customHeight="1"/>
    <row r="151370" ht="13.15" customHeight="1"/>
    <row r="151371" ht="13.15" customHeight="1"/>
    <row r="151372" ht="13.15" customHeight="1"/>
    <row r="151373" ht="13.15" customHeight="1"/>
    <row r="151374" ht="13.15" customHeight="1"/>
    <row r="151375" ht="13.15" customHeight="1"/>
    <row r="151376" ht="13.15" customHeight="1"/>
    <row r="151377" ht="13.15" customHeight="1"/>
    <row r="151378" ht="13.15" customHeight="1"/>
    <row r="151379" ht="13.15" customHeight="1"/>
    <row r="151380" ht="13.15" customHeight="1"/>
    <row r="151381" ht="13.15" customHeight="1"/>
    <row r="151382" ht="13.15" customHeight="1"/>
    <row r="151383" ht="13.15" customHeight="1"/>
    <row r="151384" ht="13.15" customHeight="1"/>
    <row r="151385" ht="13.15" customHeight="1"/>
    <row r="151386" ht="13.15" customHeight="1"/>
    <row r="151387" ht="13.15" customHeight="1"/>
    <row r="151388" ht="13.15" customHeight="1"/>
    <row r="151389" ht="13.15" customHeight="1"/>
    <row r="151390" ht="13.15" customHeight="1"/>
    <row r="151391" ht="13.15" customHeight="1"/>
    <row r="151392" ht="13.15" customHeight="1"/>
    <row r="151393" ht="13.15" customHeight="1"/>
    <row r="151394" ht="13.15" customHeight="1"/>
    <row r="151395" ht="13.15" customHeight="1"/>
    <row r="151396" ht="13.15" customHeight="1"/>
    <row r="151397" ht="13.15" customHeight="1"/>
    <row r="151398" ht="13.15" customHeight="1"/>
    <row r="151399" ht="13.15" customHeight="1"/>
    <row r="151400" ht="13.15" customHeight="1"/>
    <row r="151401" ht="13.15" customHeight="1"/>
    <row r="151402" ht="13.15" customHeight="1"/>
    <row r="151403" ht="13.15" customHeight="1"/>
    <row r="151404" ht="13.15" customHeight="1"/>
    <row r="151405" ht="13.15" customHeight="1"/>
    <row r="151406" ht="13.15" customHeight="1"/>
    <row r="151407" ht="13.15" customHeight="1"/>
    <row r="151408" ht="13.15" customHeight="1"/>
    <row r="151409" ht="13.15" customHeight="1"/>
    <row r="151410" ht="13.15" customHeight="1"/>
    <row r="151411" ht="13.15" customHeight="1"/>
    <row r="151412" ht="13.15" customHeight="1"/>
    <row r="151413" ht="13.15" customHeight="1"/>
    <row r="151414" ht="13.15" customHeight="1"/>
    <row r="151415" ht="13.15" customHeight="1"/>
    <row r="151416" ht="13.15" customHeight="1"/>
    <row r="151417" ht="13.15" customHeight="1"/>
    <row r="151418" ht="13.15" customHeight="1"/>
    <row r="151419" ht="13.15" customHeight="1"/>
    <row r="151420" ht="13.15" customHeight="1"/>
    <row r="151421" ht="13.15" customHeight="1"/>
    <row r="151422" ht="13.15" customHeight="1"/>
    <row r="151423" ht="13.15" customHeight="1"/>
    <row r="151424" ht="13.15" customHeight="1"/>
    <row r="151425" ht="13.15" customHeight="1"/>
    <row r="151426" ht="13.15" customHeight="1"/>
    <row r="151427" ht="13.15" customHeight="1"/>
    <row r="151428" ht="13.15" customHeight="1"/>
    <row r="151429" ht="13.15" customHeight="1"/>
    <row r="151430" ht="13.15" customHeight="1"/>
    <row r="151431" ht="13.15" customHeight="1"/>
    <row r="151432" ht="13.15" customHeight="1"/>
    <row r="151433" ht="13.15" customHeight="1"/>
    <row r="151434" ht="13.15" customHeight="1"/>
    <row r="151435" ht="13.15" customHeight="1"/>
    <row r="151436" ht="13.15" customHeight="1"/>
    <row r="151437" ht="13.15" customHeight="1"/>
    <row r="151438" ht="13.15" customHeight="1"/>
    <row r="151439" ht="13.15" customHeight="1"/>
    <row r="151440" ht="13.15" customHeight="1"/>
    <row r="151441" ht="13.15" customHeight="1"/>
    <row r="151442" ht="13.15" customHeight="1"/>
    <row r="151443" ht="13.15" customHeight="1"/>
    <row r="151444" ht="13.15" customHeight="1"/>
    <row r="151445" ht="13.15" customHeight="1"/>
    <row r="151446" ht="13.15" customHeight="1"/>
    <row r="151447" ht="13.15" customHeight="1"/>
    <row r="151448" ht="13.15" customHeight="1"/>
    <row r="151449" ht="13.15" customHeight="1"/>
    <row r="151450" ht="13.15" customHeight="1"/>
    <row r="151451" ht="13.15" customHeight="1"/>
    <row r="151452" ht="13.15" customHeight="1"/>
    <row r="151453" ht="13.15" customHeight="1"/>
    <row r="151454" ht="13.15" customHeight="1"/>
    <row r="151455" ht="13.15" customHeight="1"/>
    <row r="151456" ht="13.15" customHeight="1"/>
    <row r="151457" ht="13.15" customHeight="1"/>
    <row r="151458" ht="13.15" customHeight="1"/>
    <row r="151459" ht="13.15" customHeight="1"/>
    <row r="151460" ht="13.15" customHeight="1"/>
    <row r="151461" ht="13.15" customHeight="1"/>
    <row r="151462" ht="13.15" customHeight="1"/>
    <row r="151463" ht="13.15" customHeight="1"/>
    <row r="151464" ht="13.15" customHeight="1"/>
    <row r="151465" ht="13.15" customHeight="1"/>
    <row r="151466" ht="13.15" customHeight="1"/>
    <row r="151467" ht="13.15" customHeight="1"/>
    <row r="151468" ht="13.15" customHeight="1"/>
    <row r="151469" ht="13.15" customHeight="1"/>
    <row r="151470" ht="13.15" customHeight="1"/>
    <row r="151471" ht="13.15" customHeight="1"/>
    <row r="151472" ht="13.15" customHeight="1"/>
    <row r="151473" ht="13.15" customHeight="1"/>
    <row r="151474" ht="13.15" customHeight="1"/>
    <row r="151475" ht="13.15" customHeight="1"/>
    <row r="151476" ht="13.15" customHeight="1"/>
    <row r="151477" ht="13.15" customHeight="1"/>
    <row r="151478" ht="13.15" customHeight="1"/>
    <row r="151479" ht="13.15" customHeight="1"/>
    <row r="151480" ht="13.15" customHeight="1"/>
    <row r="151481" ht="13.15" customHeight="1"/>
    <row r="151482" ht="13.15" customHeight="1"/>
    <row r="151483" ht="13.15" customHeight="1"/>
    <row r="151484" ht="13.15" customHeight="1"/>
    <row r="151485" ht="13.15" customHeight="1"/>
    <row r="151486" ht="13.15" customHeight="1"/>
    <row r="151487" ht="13.15" customHeight="1"/>
    <row r="151488" ht="13.15" customHeight="1"/>
    <row r="151489" ht="13.15" customHeight="1"/>
    <row r="151490" ht="13.15" customHeight="1"/>
    <row r="151491" ht="13.15" customHeight="1"/>
    <row r="151492" ht="13.15" customHeight="1"/>
    <row r="151493" ht="13.15" customHeight="1"/>
    <row r="151494" ht="13.15" customHeight="1"/>
    <row r="151495" ht="13.15" customHeight="1"/>
    <row r="151496" ht="13.15" customHeight="1"/>
    <row r="151497" ht="13.15" customHeight="1"/>
    <row r="151498" ht="13.15" customHeight="1"/>
    <row r="151499" ht="13.15" customHeight="1"/>
    <row r="151500" ht="13.15" customHeight="1"/>
    <row r="151501" ht="13.15" customHeight="1"/>
    <row r="151502" ht="13.15" customHeight="1"/>
    <row r="151503" ht="13.15" customHeight="1"/>
    <row r="151504" ht="13.15" customHeight="1"/>
    <row r="151505" ht="13.15" customHeight="1"/>
    <row r="151506" ht="13.15" customHeight="1"/>
    <row r="151507" ht="13.15" customHeight="1"/>
    <row r="151508" ht="13.15" customHeight="1"/>
    <row r="151509" ht="13.15" customHeight="1"/>
    <row r="151510" ht="13.15" customHeight="1"/>
    <row r="151511" ht="13.15" customHeight="1"/>
    <row r="151512" ht="13.15" customHeight="1"/>
    <row r="151513" ht="13.15" customHeight="1"/>
    <row r="151514" ht="13.15" customHeight="1"/>
    <row r="151515" ht="13.15" customHeight="1"/>
    <row r="151516" ht="13.15" customHeight="1"/>
    <row r="151517" ht="13.15" customHeight="1"/>
    <row r="151518" ht="13.15" customHeight="1"/>
    <row r="151519" ht="13.15" customHeight="1"/>
    <row r="151520" ht="13.15" customHeight="1"/>
    <row r="151521" ht="13.15" customHeight="1"/>
    <row r="151522" ht="13.15" customHeight="1"/>
    <row r="151523" ht="13.15" customHeight="1"/>
    <row r="151524" ht="13.15" customHeight="1"/>
    <row r="151525" ht="13.15" customHeight="1"/>
    <row r="151526" ht="13.15" customHeight="1"/>
    <row r="151527" ht="13.15" customHeight="1"/>
    <row r="151528" ht="13.15" customHeight="1"/>
    <row r="151529" ht="13.15" customHeight="1"/>
    <row r="151530" ht="13.15" customHeight="1"/>
    <row r="151531" ht="13.15" customHeight="1"/>
    <row r="151532" ht="13.15" customHeight="1"/>
    <row r="151533" ht="13.15" customHeight="1"/>
    <row r="151534" ht="13.15" customHeight="1"/>
    <row r="151535" ht="13.15" customHeight="1"/>
    <row r="151536" ht="13.15" customHeight="1"/>
    <row r="151537" ht="13.15" customHeight="1"/>
    <row r="151538" ht="13.15" customHeight="1"/>
    <row r="151539" ht="13.15" customHeight="1"/>
    <row r="151540" ht="13.15" customHeight="1"/>
    <row r="151541" ht="13.15" customHeight="1"/>
    <row r="151542" ht="13.15" customHeight="1"/>
    <row r="151543" ht="13.15" customHeight="1"/>
    <row r="151544" ht="13.15" customHeight="1"/>
    <row r="151545" ht="13.15" customHeight="1"/>
    <row r="151546" ht="13.15" customHeight="1"/>
    <row r="151547" ht="13.15" customHeight="1"/>
    <row r="151548" ht="13.15" customHeight="1"/>
    <row r="151549" ht="13.15" customHeight="1"/>
    <row r="151550" ht="13.15" customHeight="1"/>
    <row r="151551" ht="13.15" customHeight="1"/>
    <row r="151552" ht="13.15" customHeight="1"/>
    <row r="151553" ht="13.15" customHeight="1"/>
    <row r="151554" ht="13.15" customHeight="1"/>
    <row r="151555" ht="13.15" customHeight="1"/>
    <row r="151556" ht="13.15" customHeight="1"/>
    <row r="151557" ht="13.15" customHeight="1"/>
    <row r="151558" ht="13.15" customHeight="1"/>
    <row r="151559" ht="13.15" customHeight="1"/>
    <row r="151560" ht="13.15" customHeight="1"/>
    <row r="151561" ht="13.15" customHeight="1"/>
    <row r="151562" ht="13.15" customHeight="1"/>
    <row r="151563" ht="13.15" customHeight="1"/>
    <row r="151564" ht="13.15" customHeight="1"/>
    <row r="151565" ht="13.15" customHeight="1"/>
    <row r="151566" ht="13.15" customHeight="1"/>
    <row r="151567" ht="13.15" customHeight="1"/>
    <row r="151568" ht="13.15" customHeight="1"/>
    <row r="151569" ht="13.15" customHeight="1"/>
    <row r="151570" ht="13.15" customHeight="1"/>
    <row r="151571" ht="13.15" customHeight="1"/>
    <row r="151572" ht="13.15" customHeight="1"/>
    <row r="151573" ht="13.15" customHeight="1"/>
    <row r="151574" ht="13.15" customHeight="1"/>
    <row r="151575" ht="13.15" customHeight="1"/>
    <row r="151576" ht="13.15" customHeight="1"/>
    <row r="151577" ht="13.15" customHeight="1"/>
    <row r="151578" ht="13.15" customHeight="1"/>
    <row r="151579" ht="13.15" customHeight="1"/>
    <row r="151580" ht="13.15" customHeight="1"/>
    <row r="151581" ht="13.15" customHeight="1"/>
    <row r="151582" ht="13.15" customHeight="1"/>
    <row r="151583" ht="13.15" customHeight="1"/>
    <row r="151584" ht="13.15" customHeight="1"/>
    <row r="151585" ht="13.15" customHeight="1"/>
    <row r="151586" ht="13.15" customHeight="1"/>
    <row r="151587" ht="13.15" customHeight="1"/>
    <row r="151588" ht="13.15" customHeight="1"/>
    <row r="151589" ht="13.15" customHeight="1"/>
    <row r="151590" ht="13.15" customHeight="1"/>
    <row r="151591" ht="13.15" customHeight="1"/>
    <row r="151592" ht="13.15" customHeight="1"/>
    <row r="151593" ht="13.15" customHeight="1"/>
    <row r="151594" ht="13.15" customHeight="1"/>
    <row r="151595" ht="13.15" customHeight="1"/>
    <row r="151596" ht="13.15" customHeight="1"/>
    <row r="151597" ht="13.15" customHeight="1"/>
    <row r="151598" ht="13.15" customHeight="1"/>
    <row r="151599" ht="13.15" customHeight="1"/>
    <row r="151600" ht="13.15" customHeight="1"/>
    <row r="151601" ht="13.15" customHeight="1"/>
    <row r="151602" ht="13.15" customHeight="1"/>
    <row r="151603" ht="13.15" customHeight="1"/>
    <row r="151604" ht="13.15" customHeight="1"/>
    <row r="151605" ht="13.15" customHeight="1"/>
    <row r="151606" ht="13.15" customHeight="1"/>
    <row r="151607" ht="13.15" customHeight="1"/>
    <row r="151608" ht="13.15" customHeight="1"/>
    <row r="151609" ht="13.15" customHeight="1"/>
    <row r="151610" ht="13.15" customHeight="1"/>
    <row r="151611" ht="13.15" customHeight="1"/>
    <row r="151612" ht="13.15" customHeight="1"/>
    <row r="151613" ht="13.15" customHeight="1"/>
    <row r="151614" ht="13.15" customHeight="1"/>
    <row r="151615" ht="13.15" customHeight="1"/>
    <row r="151616" ht="13.15" customHeight="1"/>
    <row r="151617" ht="13.15" customHeight="1"/>
    <row r="151618" ht="13.15" customHeight="1"/>
    <row r="151619" ht="13.15" customHeight="1"/>
    <row r="151620" ht="13.15" customHeight="1"/>
    <row r="151621" ht="13.15" customHeight="1"/>
    <row r="151622" ht="13.15" customHeight="1"/>
    <row r="151623" ht="13.15" customHeight="1"/>
    <row r="151624" ht="13.15" customHeight="1"/>
    <row r="151625" ht="13.15" customHeight="1"/>
    <row r="151626" ht="13.15" customHeight="1"/>
    <row r="151627" ht="13.15" customHeight="1"/>
    <row r="151628" ht="13.15" customHeight="1"/>
    <row r="151629" ht="13.15" customHeight="1"/>
    <row r="151630" ht="13.15" customHeight="1"/>
    <row r="151631" ht="13.15" customHeight="1"/>
    <row r="151632" ht="13.15" customHeight="1"/>
    <row r="151633" ht="13.15" customHeight="1"/>
    <row r="151634" ht="13.15" customHeight="1"/>
    <row r="151635" ht="13.15" customHeight="1"/>
    <row r="151636" ht="13.15" customHeight="1"/>
    <row r="151637" ht="13.15" customHeight="1"/>
    <row r="151638" ht="13.15" customHeight="1"/>
    <row r="151639" ht="13.15" customHeight="1"/>
    <row r="151640" ht="13.15" customHeight="1"/>
    <row r="151641" ht="13.15" customHeight="1"/>
    <row r="151642" ht="13.15" customHeight="1"/>
    <row r="151643" ht="13.15" customHeight="1"/>
    <row r="151644" ht="13.15" customHeight="1"/>
    <row r="151645" ht="13.15" customHeight="1"/>
    <row r="151646" ht="13.15" customHeight="1"/>
    <row r="151647" ht="13.15" customHeight="1"/>
    <row r="151648" ht="13.15" customHeight="1"/>
    <row r="151649" ht="13.15" customHeight="1"/>
    <row r="151650" ht="13.15" customHeight="1"/>
    <row r="151651" ht="13.15" customHeight="1"/>
    <row r="151652" ht="13.15" customHeight="1"/>
    <row r="151653" ht="13.15" customHeight="1"/>
    <row r="151654" ht="13.15" customHeight="1"/>
    <row r="151655" ht="13.15" customHeight="1"/>
    <row r="151656" ht="13.15" customHeight="1"/>
    <row r="151657" ht="13.15" customHeight="1"/>
    <row r="151658" ht="13.15" customHeight="1"/>
    <row r="151659" ht="13.15" customHeight="1"/>
    <row r="151660" ht="13.15" customHeight="1"/>
    <row r="151661" ht="13.15" customHeight="1"/>
    <row r="151662" ht="13.15" customHeight="1"/>
    <row r="151663" ht="13.15" customHeight="1"/>
    <row r="151664" ht="13.15" customHeight="1"/>
    <row r="151665" ht="13.15" customHeight="1"/>
    <row r="151666" ht="13.15" customHeight="1"/>
    <row r="151667" ht="13.15" customHeight="1"/>
    <row r="151668" ht="13.15" customHeight="1"/>
    <row r="151669" ht="13.15" customHeight="1"/>
    <row r="151670" ht="13.15" customHeight="1"/>
    <row r="151671" ht="13.15" customHeight="1"/>
    <row r="151672" ht="13.15" customHeight="1"/>
    <row r="151673" ht="13.15" customHeight="1"/>
    <row r="151674" ht="13.15" customHeight="1"/>
    <row r="151675" ht="13.15" customHeight="1"/>
    <row r="151676" ht="13.15" customHeight="1"/>
    <row r="151677" ht="13.15" customHeight="1"/>
    <row r="151678" ht="13.15" customHeight="1"/>
    <row r="151679" ht="13.15" customHeight="1"/>
    <row r="151680" ht="13.15" customHeight="1"/>
    <row r="151681" ht="13.15" customHeight="1"/>
    <row r="151682" ht="13.15" customHeight="1"/>
    <row r="151683" ht="13.15" customHeight="1"/>
    <row r="151684" ht="13.15" customHeight="1"/>
    <row r="151685" ht="13.15" customHeight="1"/>
    <row r="151686" ht="13.15" customHeight="1"/>
    <row r="151687" ht="13.15" customHeight="1"/>
    <row r="151688" ht="13.15" customHeight="1"/>
    <row r="151689" ht="13.15" customHeight="1"/>
    <row r="151690" ht="13.15" customHeight="1"/>
    <row r="151691" ht="13.15" customHeight="1"/>
    <row r="151692" ht="13.15" customHeight="1"/>
    <row r="151693" ht="13.15" customHeight="1"/>
    <row r="151694" ht="13.15" customHeight="1"/>
    <row r="151695" ht="13.15" customHeight="1"/>
    <row r="151696" ht="13.15" customHeight="1"/>
    <row r="151697" ht="13.15" customHeight="1"/>
    <row r="151698" ht="13.15" customHeight="1"/>
    <row r="151699" ht="13.15" customHeight="1"/>
    <row r="151700" ht="13.15" customHeight="1"/>
    <row r="151701" ht="13.15" customHeight="1"/>
    <row r="151702" ht="13.15" customHeight="1"/>
    <row r="151703" ht="13.15" customHeight="1"/>
    <row r="151704" ht="13.15" customHeight="1"/>
    <row r="151705" ht="13.15" customHeight="1"/>
    <row r="151706" ht="13.15" customHeight="1"/>
    <row r="151707" ht="13.15" customHeight="1"/>
    <row r="151708" ht="13.15" customHeight="1"/>
    <row r="151709" ht="13.15" customHeight="1"/>
    <row r="151710" ht="13.15" customHeight="1"/>
    <row r="151711" ht="13.15" customHeight="1"/>
    <row r="151712" ht="13.15" customHeight="1"/>
    <row r="151713" ht="13.15" customHeight="1"/>
    <row r="151714" ht="13.15" customHeight="1"/>
    <row r="151715" ht="13.15" customHeight="1"/>
    <row r="151716" ht="13.15" customHeight="1"/>
    <row r="151717" ht="13.15" customHeight="1"/>
    <row r="151718" ht="13.15" customHeight="1"/>
    <row r="151719" ht="13.15" customHeight="1"/>
    <row r="151720" ht="13.15" customHeight="1"/>
    <row r="151721" ht="13.15" customHeight="1"/>
    <row r="151722" ht="13.15" customHeight="1"/>
    <row r="151723" ht="13.15" customHeight="1"/>
    <row r="151724" ht="13.15" customHeight="1"/>
    <row r="151725" ht="13.15" customHeight="1"/>
    <row r="151726" ht="13.15" customHeight="1"/>
    <row r="151727" ht="13.15" customHeight="1"/>
    <row r="151728" ht="13.15" customHeight="1"/>
    <row r="151729" ht="13.15" customHeight="1"/>
    <row r="151730" ht="13.15" customHeight="1"/>
    <row r="151731" ht="13.15" customHeight="1"/>
    <row r="151732" ht="13.15" customHeight="1"/>
    <row r="151733" ht="13.15" customHeight="1"/>
    <row r="151734" ht="13.15" customHeight="1"/>
    <row r="151735" ht="13.15" customHeight="1"/>
    <row r="151736" ht="13.15" customHeight="1"/>
    <row r="151737" ht="13.15" customHeight="1"/>
    <row r="151738" ht="13.15" customHeight="1"/>
    <row r="151739" ht="13.15" customHeight="1"/>
    <row r="151740" ht="13.15" customHeight="1"/>
    <row r="151741" ht="13.15" customHeight="1"/>
    <row r="151742" ht="13.15" customHeight="1"/>
    <row r="151743" ht="13.15" customHeight="1"/>
    <row r="151744" ht="13.15" customHeight="1"/>
    <row r="151745" ht="13.15" customHeight="1"/>
    <row r="151746" ht="13.15" customHeight="1"/>
    <row r="151747" ht="13.15" customHeight="1"/>
    <row r="151748" ht="13.15" customHeight="1"/>
    <row r="151749" ht="13.15" customHeight="1"/>
    <row r="151750" ht="13.15" customHeight="1"/>
    <row r="151751" ht="13.15" customHeight="1"/>
    <row r="151752" ht="13.15" customHeight="1"/>
    <row r="151753" ht="13.15" customHeight="1"/>
    <row r="151754" ht="13.15" customHeight="1"/>
    <row r="151755" ht="13.15" customHeight="1"/>
    <row r="151756" ht="13.15" customHeight="1"/>
    <row r="151757" ht="13.15" customHeight="1"/>
    <row r="151758" ht="13.15" customHeight="1"/>
    <row r="151759" ht="13.15" customHeight="1"/>
    <row r="151760" ht="13.15" customHeight="1"/>
    <row r="151761" ht="13.15" customHeight="1"/>
    <row r="151762" ht="13.15" customHeight="1"/>
    <row r="151763" ht="13.15" customHeight="1"/>
    <row r="151764" ht="13.15" customHeight="1"/>
    <row r="151765" ht="13.15" customHeight="1"/>
    <row r="151766" ht="13.15" customHeight="1"/>
    <row r="151767" ht="13.15" customHeight="1"/>
    <row r="151768" ht="13.15" customHeight="1"/>
    <row r="151769" ht="13.15" customHeight="1"/>
    <row r="151770" ht="13.15" customHeight="1"/>
    <row r="151771" ht="13.15" customHeight="1"/>
    <row r="151772" ht="13.15" customHeight="1"/>
    <row r="151773" ht="13.15" customHeight="1"/>
    <row r="151774" ht="13.15" customHeight="1"/>
    <row r="151775" ht="13.15" customHeight="1"/>
    <row r="151776" ht="13.15" customHeight="1"/>
    <row r="151777" ht="13.15" customHeight="1"/>
    <row r="151778" ht="13.15" customHeight="1"/>
    <row r="151779" ht="13.15" customHeight="1"/>
    <row r="151780" ht="13.15" customHeight="1"/>
    <row r="151781" ht="13.15" customHeight="1"/>
    <row r="151782" ht="13.15" customHeight="1"/>
    <row r="151783" ht="13.15" customHeight="1"/>
    <row r="151784" ht="13.15" customHeight="1"/>
    <row r="151785" ht="13.15" customHeight="1"/>
    <row r="151786" ht="13.15" customHeight="1"/>
    <row r="151787" ht="13.15" customHeight="1"/>
    <row r="151788" ht="13.15" customHeight="1"/>
    <row r="151789" ht="13.15" customHeight="1"/>
    <row r="151790" ht="13.15" customHeight="1"/>
    <row r="151791" ht="13.15" customHeight="1"/>
    <row r="151792" ht="13.15" customHeight="1"/>
    <row r="151793" ht="13.15" customHeight="1"/>
    <row r="151794" ht="13.15" customHeight="1"/>
    <row r="151795" ht="13.15" customHeight="1"/>
    <row r="151796" ht="13.15" customHeight="1"/>
    <row r="151797" ht="13.15" customHeight="1"/>
    <row r="151798" ht="13.15" customHeight="1"/>
    <row r="151799" ht="13.15" customHeight="1"/>
    <row r="151800" ht="13.15" customHeight="1"/>
    <row r="151801" ht="13.15" customHeight="1"/>
    <row r="151802" ht="13.15" customHeight="1"/>
    <row r="151803" ht="13.15" customHeight="1"/>
    <row r="151804" ht="13.15" customHeight="1"/>
    <row r="151805" ht="13.15" customHeight="1"/>
    <row r="151806" ht="13.15" customHeight="1"/>
    <row r="151807" ht="13.15" customHeight="1"/>
    <row r="151808" ht="13.15" customHeight="1"/>
    <row r="151809" ht="13.15" customHeight="1"/>
    <row r="151810" ht="13.15" customHeight="1"/>
    <row r="151811" ht="13.15" customHeight="1"/>
    <row r="151812" ht="13.15" customHeight="1"/>
    <row r="151813" ht="13.15" customHeight="1"/>
    <row r="151814" ht="13.15" customHeight="1"/>
    <row r="151815" ht="13.15" customHeight="1"/>
    <row r="151816" ht="13.15" customHeight="1"/>
    <row r="151817" ht="13.15" customHeight="1"/>
    <row r="151818" ht="13.15" customHeight="1"/>
    <row r="151819" ht="13.15" customHeight="1"/>
    <row r="151820" ht="13.15" customHeight="1"/>
    <row r="151821" ht="13.15" customHeight="1"/>
    <row r="151822" ht="13.15" customHeight="1"/>
    <row r="151823" ht="13.15" customHeight="1"/>
    <row r="151824" ht="13.15" customHeight="1"/>
    <row r="151825" ht="13.15" customHeight="1"/>
    <row r="151826" ht="13.15" customHeight="1"/>
    <row r="151827" ht="13.15" customHeight="1"/>
    <row r="151828" ht="13.15" customHeight="1"/>
    <row r="151829" ht="13.15" customHeight="1"/>
    <row r="151830" ht="13.15" customHeight="1"/>
    <row r="151831" ht="13.15" customHeight="1"/>
    <row r="151832" ht="13.15" customHeight="1"/>
    <row r="151833" ht="13.15" customHeight="1"/>
    <row r="151834" ht="13.15" customHeight="1"/>
    <row r="151835" ht="13.15" customHeight="1"/>
    <row r="151836" ht="13.15" customHeight="1"/>
    <row r="151837" ht="13.15" customHeight="1"/>
    <row r="151838" ht="13.15" customHeight="1"/>
    <row r="151839" ht="13.15" customHeight="1"/>
    <row r="151840" ht="13.15" customHeight="1"/>
    <row r="151841" ht="13.15" customHeight="1"/>
    <row r="151842" ht="13.15" customHeight="1"/>
    <row r="151843" ht="13.15" customHeight="1"/>
    <row r="151844" ht="13.15" customHeight="1"/>
    <row r="151845" ht="13.15" customHeight="1"/>
    <row r="151846" ht="13.15" customHeight="1"/>
    <row r="151847" ht="13.15" customHeight="1"/>
    <row r="151848" ht="13.15" customHeight="1"/>
    <row r="151849" ht="13.15" customHeight="1"/>
    <row r="151850" ht="13.15" customHeight="1"/>
    <row r="151851" ht="13.15" customHeight="1"/>
    <row r="151852" ht="13.15" customHeight="1"/>
    <row r="151853" ht="13.15" customHeight="1"/>
    <row r="151854" ht="13.15" customHeight="1"/>
    <row r="151855" ht="13.15" customHeight="1"/>
    <row r="151856" ht="13.15" customHeight="1"/>
    <row r="151857" ht="13.15" customHeight="1"/>
    <row r="151858" ht="13.15" customHeight="1"/>
    <row r="151859" ht="13.15" customHeight="1"/>
    <row r="151860" ht="13.15" customHeight="1"/>
    <row r="151861" ht="13.15" customHeight="1"/>
    <row r="151862" ht="13.15" customHeight="1"/>
    <row r="151863" ht="13.15" customHeight="1"/>
    <row r="151864" ht="13.15" customHeight="1"/>
    <row r="151865" ht="13.15" customHeight="1"/>
    <row r="151866" ht="13.15" customHeight="1"/>
    <row r="151867" ht="13.15" customHeight="1"/>
    <row r="151868" ht="13.15" customHeight="1"/>
    <row r="151869" ht="13.15" customHeight="1"/>
    <row r="151870" ht="13.15" customHeight="1"/>
    <row r="151871" ht="13.15" customHeight="1"/>
    <row r="151872" ht="13.15" customHeight="1"/>
    <row r="151873" ht="13.15" customHeight="1"/>
    <row r="151874" ht="13.15" customHeight="1"/>
    <row r="151875" ht="13.15" customHeight="1"/>
    <row r="151876" ht="13.15" customHeight="1"/>
    <row r="151877" ht="13.15" customHeight="1"/>
    <row r="151878" ht="13.15" customHeight="1"/>
    <row r="151879" ht="13.15" customHeight="1"/>
    <row r="151880" ht="13.15" customHeight="1"/>
    <row r="151881" ht="13.15" customHeight="1"/>
    <row r="151882" ht="13.15" customHeight="1"/>
    <row r="151883" ht="13.15" customHeight="1"/>
    <row r="151884" ht="13.15" customHeight="1"/>
    <row r="151885" ht="13.15" customHeight="1"/>
    <row r="151886" ht="13.15" customHeight="1"/>
    <row r="151887" ht="13.15" customHeight="1"/>
    <row r="151888" ht="13.15" customHeight="1"/>
    <row r="151889" ht="13.15" customHeight="1"/>
    <row r="151890" ht="13.15" customHeight="1"/>
    <row r="151891" ht="13.15" customHeight="1"/>
    <row r="151892" ht="13.15" customHeight="1"/>
    <row r="151893" ht="13.15" customHeight="1"/>
    <row r="151894" ht="13.15" customHeight="1"/>
    <row r="151895" ht="13.15" customHeight="1"/>
    <row r="151896" ht="13.15" customHeight="1"/>
    <row r="151897" ht="13.15" customHeight="1"/>
    <row r="151898" ht="13.15" customHeight="1"/>
    <row r="151899" ht="13.15" customHeight="1"/>
    <row r="151900" ht="13.15" customHeight="1"/>
    <row r="151901" ht="13.15" customHeight="1"/>
    <row r="151902" ht="13.15" customHeight="1"/>
    <row r="151903" ht="13.15" customHeight="1"/>
    <row r="151904" ht="13.15" customHeight="1"/>
    <row r="151905" ht="13.15" customHeight="1"/>
    <row r="151906" ht="13.15" customHeight="1"/>
    <row r="151907" ht="13.15" customHeight="1"/>
    <row r="151908" ht="13.15" customHeight="1"/>
    <row r="151909" ht="13.15" customHeight="1"/>
    <row r="151910" ht="13.15" customHeight="1"/>
    <row r="151911" ht="13.15" customHeight="1"/>
    <row r="151912" ht="13.15" customHeight="1"/>
    <row r="151913" ht="13.15" customHeight="1"/>
    <row r="151914" ht="13.15" customHeight="1"/>
    <row r="151915" ht="13.15" customHeight="1"/>
    <row r="151916" ht="13.15" customHeight="1"/>
    <row r="151917" ht="13.15" customHeight="1"/>
    <row r="151918" ht="13.15" customHeight="1"/>
    <row r="151919" ht="13.15" customHeight="1"/>
    <row r="151920" ht="13.15" customHeight="1"/>
    <row r="151921" ht="13.15" customHeight="1"/>
    <row r="151922" ht="13.15" customHeight="1"/>
    <row r="151923" ht="13.15" customHeight="1"/>
    <row r="151924" ht="13.15" customHeight="1"/>
    <row r="151925" ht="13.15" customHeight="1"/>
    <row r="151926" ht="13.15" customHeight="1"/>
    <row r="151927" ht="13.15" customHeight="1"/>
    <row r="151928" ht="13.15" customHeight="1"/>
    <row r="151929" ht="13.15" customHeight="1"/>
    <row r="151930" ht="13.15" customHeight="1"/>
    <row r="151931" ht="13.15" customHeight="1"/>
    <row r="151932" ht="13.15" customHeight="1"/>
    <row r="151933" ht="13.15" customHeight="1"/>
    <row r="151934" ht="13.15" customHeight="1"/>
    <row r="151935" ht="13.15" customHeight="1"/>
    <row r="151936" ht="13.15" customHeight="1"/>
    <row r="151937" ht="13.15" customHeight="1"/>
    <row r="151938" ht="13.15" customHeight="1"/>
    <row r="151939" ht="13.15" customHeight="1"/>
    <row r="151940" ht="13.15" customHeight="1"/>
    <row r="151941" ht="13.15" customHeight="1"/>
    <row r="151942" ht="13.15" customHeight="1"/>
    <row r="151943" ht="13.15" customHeight="1"/>
    <row r="151944" ht="13.15" customHeight="1"/>
    <row r="151945" ht="13.15" customHeight="1"/>
    <row r="151946" ht="13.15" customHeight="1"/>
    <row r="151947" ht="13.15" customHeight="1"/>
    <row r="151948" ht="13.15" customHeight="1"/>
    <row r="151949" ht="13.15" customHeight="1"/>
    <row r="151950" ht="13.15" customHeight="1"/>
    <row r="151951" ht="13.15" customHeight="1"/>
    <row r="151952" ht="13.15" customHeight="1"/>
    <row r="151953" ht="13.15" customHeight="1"/>
    <row r="151954" ht="13.15" customHeight="1"/>
    <row r="151955" ht="13.15" customHeight="1"/>
    <row r="151956" ht="13.15" customHeight="1"/>
    <row r="151957" ht="13.15" customHeight="1"/>
    <row r="151958" ht="13.15" customHeight="1"/>
    <row r="151959" ht="13.15" customHeight="1"/>
    <row r="151960" ht="13.15" customHeight="1"/>
    <row r="151961" ht="13.15" customHeight="1"/>
    <row r="151962" ht="13.15" customHeight="1"/>
    <row r="151963" ht="13.15" customHeight="1"/>
    <row r="151964" ht="13.15" customHeight="1"/>
    <row r="151965" ht="13.15" customHeight="1"/>
    <row r="151966" ht="13.15" customHeight="1"/>
    <row r="151967" ht="13.15" customHeight="1"/>
    <row r="151968" ht="13.15" customHeight="1"/>
    <row r="151969" ht="13.15" customHeight="1"/>
    <row r="151970" ht="13.15" customHeight="1"/>
    <row r="151971" ht="13.15" customHeight="1"/>
    <row r="151972" ht="13.15" customHeight="1"/>
    <row r="151973" ht="13.15" customHeight="1"/>
    <row r="151974" ht="13.15" customHeight="1"/>
    <row r="151975" ht="13.15" customHeight="1"/>
    <row r="151976" ht="13.15" customHeight="1"/>
    <row r="151977" ht="13.15" customHeight="1"/>
    <row r="151978" ht="13.15" customHeight="1"/>
    <row r="151979" ht="13.15" customHeight="1"/>
    <row r="151980" ht="13.15" customHeight="1"/>
    <row r="151981" ht="13.15" customHeight="1"/>
    <row r="151982" ht="13.15" customHeight="1"/>
    <row r="151983" ht="13.15" customHeight="1"/>
    <row r="151984" ht="13.15" customHeight="1"/>
    <row r="151985" ht="13.15" customHeight="1"/>
    <row r="151986" ht="13.15" customHeight="1"/>
    <row r="151987" ht="13.15" customHeight="1"/>
    <row r="151988" ht="13.15" customHeight="1"/>
    <row r="151989" ht="13.15" customHeight="1"/>
    <row r="151990" ht="13.15" customHeight="1"/>
    <row r="151991" ht="13.15" customHeight="1"/>
    <row r="151992" ht="13.15" customHeight="1"/>
    <row r="151993" ht="13.15" customHeight="1"/>
    <row r="151994" ht="13.15" customHeight="1"/>
    <row r="151995" ht="13.15" customHeight="1"/>
    <row r="151996" ht="13.15" customHeight="1"/>
    <row r="151997" ht="13.15" customHeight="1"/>
    <row r="151998" ht="13.15" customHeight="1"/>
    <row r="151999" ht="13.15" customHeight="1"/>
    <row r="152000" ht="13.15" customHeight="1"/>
    <row r="152001" ht="13.15" customHeight="1"/>
    <row r="152002" ht="13.15" customHeight="1"/>
    <row r="152003" ht="13.15" customHeight="1"/>
    <row r="152004" ht="13.15" customHeight="1"/>
    <row r="152005" ht="13.15" customHeight="1"/>
    <row r="152006" ht="13.15" customHeight="1"/>
    <row r="152007" ht="13.15" customHeight="1"/>
    <row r="152008" ht="13.15" customHeight="1"/>
    <row r="152009" ht="13.15" customHeight="1"/>
    <row r="152010" ht="13.15" customHeight="1"/>
    <row r="152011" ht="13.15" customHeight="1"/>
    <row r="152012" ht="13.15" customHeight="1"/>
    <row r="152013" ht="13.15" customHeight="1"/>
    <row r="152014" ht="13.15" customHeight="1"/>
    <row r="152015" ht="13.15" customHeight="1"/>
    <row r="152016" ht="13.15" customHeight="1"/>
    <row r="152017" ht="13.15" customHeight="1"/>
    <row r="152018" ht="13.15" customHeight="1"/>
    <row r="152019" ht="13.15" customHeight="1"/>
    <row r="152020" ht="13.15" customHeight="1"/>
    <row r="152021" ht="13.15" customHeight="1"/>
    <row r="152022" ht="13.15" customHeight="1"/>
    <row r="152023" ht="13.15" customHeight="1"/>
    <row r="152024" ht="13.15" customHeight="1"/>
    <row r="152025" ht="13.15" customHeight="1"/>
    <row r="152026" ht="13.15" customHeight="1"/>
    <row r="152027" ht="13.15" customHeight="1"/>
    <row r="152028" ht="13.15" customHeight="1"/>
    <row r="152029" ht="13.15" customHeight="1"/>
    <row r="152030" ht="13.15" customHeight="1"/>
    <row r="152031" ht="13.15" customHeight="1"/>
    <row r="152032" ht="13.15" customHeight="1"/>
    <row r="152033" ht="13.15" customHeight="1"/>
    <row r="152034" ht="13.15" customHeight="1"/>
    <row r="152035" ht="13.15" customHeight="1"/>
    <row r="152036" ht="13.15" customHeight="1"/>
    <row r="152037" ht="13.15" customHeight="1"/>
    <row r="152038" ht="13.15" customHeight="1"/>
    <row r="152039" ht="13.15" customHeight="1"/>
    <row r="152040" ht="13.15" customHeight="1"/>
    <row r="152041" ht="13.15" customHeight="1"/>
    <row r="152042" ht="13.15" customHeight="1"/>
    <row r="152043" ht="13.15" customHeight="1"/>
    <row r="152044" ht="13.15" customHeight="1"/>
    <row r="152045" ht="13.15" customHeight="1"/>
    <row r="152046" ht="13.15" customHeight="1"/>
    <row r="152047" ht="13.15" customHeight="1"/>
    <row r="152048" ht="13.15" customHeight="1"/>
    <row r="152049" ht="13.15" customHeight="1"/>
    <row r="152050" ht="13.15" customHeight="1"/>
    <row r="152051" ht="13.15" customHeight="1"/>
    <row r="152052" ht="13.15" customHeight="1"/>
    <row r="152053" ht="13.15" customHeight="1"/>
    <row r="152054" ht="13.15" customHeight="1"/>
    <row r="152055" ht="13.15" customHeight="1"/>
    <row r="152056" ht="13.15" customHeight="1"/>
    <row r="152057" ht="13.15" customHeight="1"/>
    <row r="152058" ht="13.15" customHeight="1"/>
    <row r="152059" ht="13.15" customHeight="1"/>
    <row r="152060" ht="13.15" customHeight="1"/>
    <row r="152061" ht="13.15" customHeight="1"/>
    <row r="152062" ht="13.15" customHeight="1"/>
    <row r="152063" ht="13.15" customHeight="1"/>
    <row r="152064" ht="13.15" customHeight="1"/>
    <row r="152065" ht="13.15" customHeight="1"/>
    <row r="152066" ht="13.15" customHeight="1"/>
    <row r="152067" ht="13.15" customHeight="1"/>
    <row r="152068" ht="13.15" customHeight="1"/>
    <row r="152069" ht="13.15" customHeight="1"/>
    <row r="152070" ht="13.15" customHeight="1"/>
    <row r="152071" ht="13.15" customHeight="1"/>
    <row r="152072" ht="13.15" customHeight="1"/>
    <row r="152073" ht="13.15" customHeight="1"/>
    <row r="152074" ht="13.15" customHeight="1"/>
    <row r="152075" ht="13.15" customHeight="1"/>
    <row r="152076" ht="13.15" customHeight="1"/>
    <row r="152077" ht="13.15" customHeight="1"/>
    <row r="152078" ht="13.15" customHeight="1"/>
    <row r="152079" ht="13.15" customHeight="1"/>
    <row r="152080" ht="13.15" customHeight="1"/>
    <row r="152081" ht="13.15" customHeight="1"/>
    <row r="152082" ht="13.15" customHeight="1"/>
    <row r="152083" ht="13.15" customHeight="1"/>
    <row r="152084" ht="13.15" customHeight="1"/>
    <row r="152085" ht="13.15" customHeight="1"/>
    <row r="152086" ht="13.15" customHeight="1"/>
    <row r="152087" ht="13.15" customHeight="1"/>
    <row r="152088" ht="13.15" customHeight="1"/>
    <row r="152089" ht="13.15" customHeight="1"/>
    <row r="152090" ht="13.15" customHeight="1"/>
    <row r="152091" ht="13.15" customHeight="1"/>
    <row r="152092" ht="13.15" customHeight="1"/>
    <row r="152093" ht="13.15" customHeight="1"/>
    <row r="152094" ht="13.15" customHeight="1"/>
    <row r="152095" ht="13.15" customHeight="1"/>
    <row r="152096" ht="13.15" customHeight="1"/>
    <row r="152097" ht="13.15" customHeight="1"/>
    <row r="152098" ht="13.15" customHeight="1"/>
    <row r="152099" ht="13.15" customHeight="1"/>
    <row r="152100" ht="13.15" customHeight="1"/>
    <row r="152101" ht="13.15" customHeight="1"/>
    <row r="152102" ht="13.15" customHeight="1"/>
    <row r="152103" ht="13.15" customHeight="1"/>
    <row r="152104" ht="13.15" customHeight="1"/>
    <row r="152105" ht="13.15" customHeight="1"/>
    <row r="152106" ht="13.15" customHeight="1"/>
    <row r="152107" ht="13.15" customHeight="1"/>
    <row r="152108" ht="13.15" customHeight="1"/>
    <row r="152109" ht="13.15" customHeight="1"/>
    <row r="152110" ht="13.15" customHeight="1"/>
    <row r="152111" ht="13.15" customHeight="1"/>
    <row r="152112" ht="13.15" customHeight="1"/>
    <row r="152113" ht="13.15" customHeight="1"/>
    <row r="152114" ht="13.15" customHeight="1"/>
    <row r="152115" ht="13.15" customHeight="1"/>
    <row r="152116" ht="13.15" customHeight="1"/>
    <row r="152117" ht="13.15" customHeight="1"/>
    <row r="152118" ht="13.15" customHeight="1"/>
    <row r="152119" ht="13.15" customHeight="1"/>
    <row r="152120" ht="13.15" customHeight="1"/>
    <row r="152121" ht="13.15" customHeight="1"/>
    <row r="152122" ht="13.15" customHeight="1"/>
    <row r="152123" ht="13.15" customHeight="1"/>
    <row r="152124" ht="13.15" customHeight="1"/>
    <row r="152125" ht="13.15" customHeight="1"/>
    <row r="152126" ht="13.15" customHeight="1"/>
    <row r="152127" ht="13.15" customHeight="1"/>
    <row r="152128" ht="13.15" customHeight="1"/>
    <row r="152129" ht="13.15" customHeight="1"/>
    <row r="152130" ht="13.15" customHeight="1"/>
    <row r="152131" ht="13.15" customHeight="1"/>
    <row r="152132" ht="13.15" customHeight="1"/>
    <row r="152133" ht="13.15" customHeight="1"/>
    <row r="152134" ht="13.15" customHeight="1"/>
    <row r="152135" ht="13.15" customHeight="1"/>
    <row r="152136" ht="13.15" customHeight="1"/>
    <row r="152137" ht="13.15" customHeight="1"/>
    <row r="152138" ht="13.15" customHeight="1"/>
    <row r="152139" ht="13.15" customHeight="1"/>
    <row r="152140" ht="13.15" customHeight="1"/>
    <row r="152141" ht="13.15" customHeight="1"/>
    <row r="152142" ht="13.15" customHeight="1"/>
    <row r="152143" ht="13.15" customHeight="1"/>
    <row r="152144" ht="13.15" customHeight="1"/>
    <row r="152145" ht="13.15" customHeight="1"/>
    <row r="152146" ht="13.15" customHeight="1"/>
    <row r="152147" ht="13.15" customHeight="1"/>
    <row r="152148" ht="13.15" customHeight="1"/>
    <row r="152149" ht="13.15" customHeight="1"/>
    <row r="152150" ht="13.15" customHeight="1"/>
    <row r="152151" ht="13.15" customHeight="1"/>
    <row r="152152" ht="13.15" customHeight="1"/>
    <row r="152153" ht="13.15" customHeight="1"/>
    <row r="152154" ht="13.15" customHeight="1"/>
    <row r="152155" ht="13.15" customHeight="1"/>
    <row r="152156" ht="13.15" customHeight="1"/>
    <row r="152157" ht="13.15" customHeight="1"/>
    <row r="152158" ht="13.15" customHeight="1"/>
    <row r="152159" ht="13.15" customHeight="1"/>
    <row r="152160" ht="13.15" customHeight="1"/>
    <row r="152161" ht="13.15" customHeight="1"/>
    <row r="152162" ht="13.15" customHeight="1"/>
    <row r="152163" ht="13.15" customHeight="1"/>
    <row r="152164" ht="13.15" customHeight="1"/>
    <row r="152165" ht="13.15" customHeight="1"/>
    <row r="152166" ht="13.15" customHeight="1"/>
    <row r="152167" ht="13.15" customHeight="1"/>
    <row r="152168" ht="13.15" customHeight="1"/>
    <row r="152169" ht="13.15" customHeight="1"/>
    <row r="152170" ht="13.15" customHeight="1"/>
    <row r="152171" ht="13.15" customHeight="1"/>
    <row r="152172" ht="13.15" customHeight="1"/>
    <row r="152173" ht="13.15" customHeight="1"/>
    <row r="152174" ht="13.15" customHeight="1"/>
    <row r="152175" ht="13.15" customHeight="1"/>
    <row r="152176" ht="13.15" customHeight="1"/>
    <row r="152177" ht="13.15" customHeight="1"/>
    <row r="152178" ht="13.15" customHeight="1"/>
    <row r="152179" ht="13.15" customHeight="1"/>
    <row r="152180" ht="13.15" customHeight="1"/>
    <row r="152181" ht="13.15" customHeight="1"/>
    <row r="152182" ht="13.15" customHeight="1"/>
    <row r="152183" ht="13.15" customHeight="1"/>
    <row r="152184" ht="13.15" customHeight="1"/>
    <row r="152185" ht="13.15" customHeight="1"/>
    <row r="152186" ht="13.15" customHeight="1"/>
    <row r="152187" ht="13.15" customHeight="1"/>
    <row r="152188" ht="13.15" customHeight="1"/>
    <row r="152189" ht="13.15" customHeight="1"/>
    <row r="152190" ht="13.15" customHeight="1"/>
    <row r="152191" ht="13.15" customHeight="1"/>
    <row r="152192" ht="13.15" customHeight="1"/>
    <row r="152193" ht="13.15" customHeight="1"/>
    <row r="152194" ht="13.15" customHeight="1"/>
    <row r="152195" ht="13.15" customHeight="1"/>
    <row r="152196" ht="13.15" customHeight="1"/>
    <row r="152197" ht="13.15" customHeight="1"/>
    <row r="152198" ht="13.15" customHeight="1"/>
    <row r="152199" ht="13.15" customHeight="1"/>
    <row r="152200" ht="13.15" customHeight="1"/>
    <row r="152201" ht="13.15" customHeight="1"/>
    <row r="152202" ht="13.15" customHeight="1"/>
    <row r="152203" ht="13.15" customHeight="1"/>
    <row r="152204" ht="13.15" customHeight="1"/>
    <row r="152205" ht="13.15" customHeight="1"/>
    <row r="152206" ht="13.15" customHeight="1"/>
    <row r="152207" ht="13.15" customHeight="1"/>
    <row r="152208" ht="13.15" customHeight="1"/>
    <row r="152209" ht="13.15" customHeight="1"/>
    <row r="152210" ht="13.15" customHeight="1"/>
    <row r="152211" ht="13.15" customHeight="1"/>
    <row r="152212" ht="13.15" customHeight="1"/>
    <row r="152213" ht="13.15" customHeight="1"/>
    <row r="152214" ht="13.15" customHeight="1"/>
    <row r="152215" ht="13.15" customHeight="1"/>
    <row r="152216" ht="13.15" customHeight="1"/>
    <row r="152217" ht="13.15" customHeight="1"/>
    <row r="152218" ht="13.15" customHeight="1"/>
    <row r="152219" ht="13.15" customHeight="1"/>
    <row r="152220" ht="13.15" customHeight="1"/>
    <row r="152221" ht="13.15" customHeight="1"/>
    <row r="152222" ht="13.15" customHeight="1"/>
    <row r="152223" ht="13.15" customHeight="1"/>
    <row r="152224" ht="13.15" customHeight="1"/>
    <row r="152225" ht="13.15" customHeight="1"/>
    <row r="152226" ht="13.15" customHeight="1"/>
    <row r="152227" ht="13.15" customHeight="1"/>
    <row r="152228" ht="13.15" customHeight="1"/>
    <row r="152229" ht="13.15" customHeight="1"/>
    <row r="152230" ht="13.15" customHeight="1"/>
    <row r="152231" ht="13.15" customHeight="1"/>
    <row r="152232" ht="13.15" customHeight="1"/>
    <row r="152233" ht="13.15" customHeight="1"/>
    <row r="152234" ht="13.15" customHeight="1"/>
    <row r="152235" ht="13.15" customHeight="1"/>
    <row r="152236" ht="13.15" customHeight="1"/>
    <row r="152237" ht="13.15" customHeight="1"/>
    <row r="152238" ht="13.15" customHeight="1"/>
    <row r="152239" ht="13.15" customHeight="1"/>
    <row r="152240" ht="13.15" customHeight="1"/>
    <row r="152241" ht="13.15" customHeight="1"/>
    <row r="152242" ht="13.15" customHeight="1"/>
    <row r="152243" ht="13.15" customHeight="1"/>
    <row r="152244" ht="13.15" customHeight="1"/>
    <row r="152245" ht="13.15" customHeight="1"/>
    <row r="152246" ht="13.15" customHeight="1"/>
    <row r="152247" ht="13.15" customHeight="1"/>
    <row r="152248" ht="13.15" customHeight="1"/>
    <row r="152249" ht="13.15" customHeight="1"/>
    <row r="152250" ht="13.15" customHeight="1"/>
    <row r="152251" ht="13.15" customHeight="1"/>
    <row r="152252" ht="13.15" customHeight="1"/>
    <row r="152253" ht="13.15" customHeight="1"/>
    <row r="152254" ht="13.15" customHeight="1"/>
    <row r="152255" ht="13.15" customHeight="1"/>
    <row r="152256" ht="13.15" customHeight="1"/>
    <row r="152257" ht="13.15" customHeight="1"/>
    <row r="152258" ht="13.15" customHeight="1"/>
    <row r="152259" ht="13.15" customHeight="1"/>
    <row r="152260" ht="13.15" customHeight="1"/>
    <row r="152261" ht="13.15" customHeight="1"/>
    <row r="152262" ht="13.15" customHeight="1"/>
    <row r="152263" ht="13.15" customHeight="1"/>
    <row r="152264" ht="13.15" customHeight="1"/>
    <row r="152265" ht="13.15" customHeight="1"/>
    <row r="152266" ht="13.15" customHeight="1"/>
    <row r="152267" ht="13.15" customHeight="1"/>
    <row r="152268" ht="13.15" customHeight="1"/>
    <row r="152269" ht="13.15" customHeight="1"/>
    <row r="152270" ht="13.15" customHeight="1"/>
    <row r="152271" ht="13.15" customHeight="1"/>
    <row r="152272" ht="13.15" customHeight="1"/>
    <row r="152273" ht="13.15" customHeight="1"/>
    <row r="152274" ht="13.15" customHeight="1"/>
    <row r="152275" ht="13.15" customHeight="1"/>
    <row r="152276" ht="13.15" customHeight="1"/>
    <row r="152277" ht="13.15" customHeight="1"/>
    <row r="152278" ht="13.15" customHeight="1"/>
    <row r="152279" ht="13.15" customHeight="1"/>
    <row r="152280" ht="13.15" customHeight="1"/>
    <row r="152281" ht="13.15" customHeight="1"/>
    <row r="152282" ht="13.15" customHeight="1"/>
    <row r="152283" ht="13.15" customHeight="1"/>
    <row r="152284" ht="13.15" customHeight="1"/>
    <row r="152285" ht="13.15" customHeight="1"/>
    <row r="152286" ht="13.15" customHeight="1"/>
    <row r="152287" ht="13.15" customHeight="1"/>
    <row r="152288" ht="13.15" customHeight="1"/>
    <row r="152289" ht="13.15" customHeight="1"/>
    <row r="152290" ht="13.15" customHeight="1"/>
    <row r="152291" ht="13.15" customHeight="1"/>
    <row r="152292" ht="13.15" customHeight="1"/>
    <row r="152293" ht="13.15" customHeight="1"/>
    <row r="152294" ht="13.15" customHeight="1"/>
    <row r="152295" ht="13.15" customHeight="1"/>
    <row r="152296" ht="13.15" customHeight="1"/>
    <row r="152297" ht="13.15" customHeight="1"/>
    <row r="152298" ht="13.15" customHeight="1"/>
    <row r="152299" ht="13.15" customHeight="1"/>
    <row r="152300" ht="13.15" customHeight="1"/>
    <row r="152301" ht="13.15" customHeight="1"/>
    <row r="152302" ht="13.15" customHeight="1"/>
    <row r="152303" ht="13.15" customHeight="1"/>
    <row r="152304" ht="13.15" customHeight="1"/>
    <row r="152305" ht="13.15" customHeight="1"/>
    <row r="152306" ht="13.15" customHeight="1"/>
    <row r="152307" ht="13.15" customHeight="1"/>
    <row r="152308" ht="13.15" customHeight="1"/>
    <row r="152309" ht="13.15" customHeight="1"/>
    <row r="152310" ht="13.15" customHeight="1"/>
    <row r="152311" ht="13.15" customHeight="1"/>
    <row r="152312" ht="13.15" customHeight="1"/>
    <row r="152313" ht="13.15" customHeight="1"/>
    <row r="152314" ht="13.15" customHeight="1"/>
    <row r="152315" ht="13.15" customHeight="1"/>
    <row r="152316" ht="13.15" customHeight="1"/>
    <row r="152317" ht="13.15" customHeight="1"/>
    <row r="152318" ht="13.15" customHeight="1"/>
    <row r="152319" ht="13.15" customHeight="1"/>
    <row r="152320" ht="13.15" customHeight="1"/>
    <row r="152321" ht="13.15" customHeight="1"/>
    <row r="152322" ht="13.15" customHeight="1"/>
    <row r="152323" ht="13.15" customHeight="1"/>
    <row r="152324" ht="13.15" customHeight="1"/>
    <row r="152325" ht="13.15" customHeight="1"/>
    <row r="152326" ht="13.15" customHeight="1"/>
    <row r="152327" ht="13.15" customHeight="1"/>
    <row r="152328" ht="13.15" customHeight="1"/>
    <row r="152329" ht="13.15" customHeight="1"/>
    <row r="152330" ht="13.15" customHeight="1"/>
    <row r="152331" ht="13.15" customHeight="1"/>
    <row r="152332" ht="13.15" customHeight="1"/>
    <row r="152333" ht="13.15" customHeight="1"/>
    <row r="152334" ht="13.15" customHeight="1"/>
    <row r="152335" ht="13.15" customHeight="1"/>
    <row r="152336" ht="13.15" customHeight="1"/>
    <row r="152337" ht="13.15" customHeight="1"/>
    <row r="152338" ht="13.15" customHeight="1"/>
    <row r="152339" ht="13.15" customHeight="1"/>
    <row r="152340" ht="13.15" customHeight="1"/>
    <row r="152341" ht="13.15" customHeight="1"/>
    <row r="152342" ht="13.15" customHeight="1"/>
    <row r="152343" ht="13.15" customHeight="1"/>
    <row r="152344" ht="13.15" customHeight="1"/>
    <row r="152345" ht="13.15" customHeight="1"/>
    <row r="152346" ht="13.15" customHeight="1"/>
    <row r="152347" ht="13.15" customHeight="1"/>
    <row r="152348" ht="13.15" customHeight="1"/>
    <row r="152349" ht="13.15" customHeight="1"/>
    <row r="152350" ht="13.15" customHeight="1"/>
    <row r="152351" ht="13.15" customHeight="1"/>
    <row r="152352" ht="13.15" customHeight="1"/>
    <row r="152353" ht="13.15" customHeight="1"/>
    <row r="152354" ht="13.15" customHeight="1"/>
    <row r="152355" ht="13.15" customHeight="1"/>
    <row r="152356" ht="13.15" customHeight="1"/>
    <row r="152357" ht="13.15" customHeight="1"/>
    <row r="152358" ht="13.15" customHeight="1"/>
    <row r="152359" ht="13.15" customHeight="1"/>
    <row r="152360" ht="13.15" customHeight="1"/>
    <row r="152361" ht="13.15" customHeight="1"/>
    <row r="152362" ht="13.15" customHeight="1"/>
    <row r="152363" ht="13.15" customHeight="1"/>
    <row r="152364" ht="13.15" customHeight="1"/>
    <row r="152365" ht="13.15" customHeight="1"/>
    <row r="152366" ht="13.15" customHeight="1"/>
    <row r="152367" ht="13.15" customHeight="1"/>
    <row r="152368" ht="13.15" customHeight="1"/>
    <row r="152369" ht="13.15" customHeight="1"/>
    <row r="152370" ht="13.15" customHeight="1"/>
    <row r="152371" ht="13.15" customHeight="1"/>
    <row r="152372" ht="13.15" customHeight="1"/>
    <row r="152373" ht="13.15" customHeight="1"/>
    <row r="152374" ht="13.15" customHeight="1"/>
    <row r="152375" ht="13.15" customHeight="1"/>
    <row r="152376" ht="13.15" customHeight="1"/>
    <row r="152377" ht="13.15" customHeight="1"/>
    <row r="152378" ht="13.15" customHeight="1"/>
    <row r="152379" ht="13.15" customHeight="1"/>
    <row r="152380" ht="13.15" customHeight="1"/>
    <row r="152381" ht="13.15" customHeight="1"/>
    <row r="152382" ht="13.15" customHeight="1"/>
    <row r="152383" ht="13.15" customHeight="1"/>
    <row r="152384" ht="13.15" customHeight="1"/>
    <row r="152385" ht="13.15" customHeight="1"/>
    <row r="152386" ht="13.15" customHeight="1"/>
    <row r="152387" ht="13.15" customHeight="1"/>
    <row r="152388" ht="13.15" customHeight="1"/>
    <row r="152389" ht="13.15" customHeight="1"/>
    <row r="152390" ht="13.15" customHeight="1"/>
    <row r="152391" ht="13.15" customHeight="1"/>
    <row r="152392" ht="13.15" customHeight="1"/>
    <row r="152393" ht="13.15" customHeight="1"/>
    <row r="152394" ht="13.15" customHeight="1"/>
    <row r="152395" ht="13.15" customHeight="1"/>
    <row r="152396" ht="13.15" customHeight="1"/>
    <row r="152397" ht="13.15" customHeight="1"/>
    <row r="152398" ht="13.15" customHeight="1"/>
    <row r="152399" ht="13.15" customHeight="1"/>
    <row r="152400" ht="13.15" customHeight="1"/>
    <row r="152401" ht="13.15" customHeight="1"/>
    <row r="152402" ht="13.15" customHeight="1"/>
    <row r="152403" ht="13.15" customHeight="1"/>
    <row r="152404" ht="13.15" customHeight="1"/>
    <row r="152405" ht="13.15" customHeight="1"/>
    <row r="152406" ht="13.15" customHeight="1"/>
    <row r="152407" ht="13.15" customHeight="1"/>
    <row r="152408" ht="13.15" customHeight="1"/>
    <row r="152409" ht="13.15" customHeight="1"/>
    <row r="152410" ht="13.15" customHeight="1"/>
    <row r="152411" ht="13.15" customHeight="1"/>
    <row r="152412" ht="13.15" customHeight="1"/>
    <row r="152413" ht="13.15" customHeight="1"/>
    <row r="152414" ht="13.15" customHeight="1"/>
    <row r="152415" ht="13.15" customHeight="1"/>
    <row r="152416" ht="13.15" customHeight="1"/>
    <row r="152417" ht="13.15" customHeight="1"/>
    <row r="152418" ht="13.15" customHeight="1"/>
    <row r="152419" ht="13.15" customHeight="1"/>
    <row r="152420" ht="13.15" customHeight="1"/>
    <row r="152421" ht="13.15" customHeight="1"/>
    <row r="152422" ht="13.15" customHeight="1"/>
    <row r="152423" ht="13.15" customHeight="1"/>
    <row r="152424" ht="13.15" customHeight="1"/>
    <row r="152425" ht="13.15" customHeight="1"/>
    <row r="152426" ht="13.15" customHeight="1"/>
    <row r="152427" ht="13.15" customHeight="1"/>
    <row r="152428" ht="13.15" customHeight="1"/>
    <row r="152429" ht="13.15" customHeight="1"/>
    <row r="152430" ht="13.15" customHeight="1"/>
    <row r="152431" ht="13.15" customHeight="1"/>
    <row r="152432" ht="13.15" customHeight="1"/>
    <row r="152433" ht="13.15" customHeight="1"/>
    <row r="152434" ht="13.15" customHeight="1"/>
    <row r="152435" ht="13.15" customHeight="1"/>
    <row r="152436" ht="13.15" customHeight="1"/>
    <row r="152437" ht="13.15" customHeight="1"/>
    <row r="152438" ht="13.15" customHeight="1"/>
    <row r="152439" ht="13.15" customHeight="1"/>
    <row r="152440" ht="13.15" customHeight="1"/>
    <row r="152441" ht="13.15" customHeight="1"/>
    <row r="152442" ht="13.15" customHeight="1"/>
    <row r="152443" ht="13.15" customHeight="1"/>
    <row r="152444" ht="13.15" customHeight="1"/>
    <row r="152445" ht="13.15" customHeight="1"/>
    <row r="152446" ht="13.15" customHeight="1"/>
    <row r="152447" ht="13.15" customHeight="1"/>
    <row r="152448" ht="13.15" customHeight="1"/>
    <row r="152449" ht="13.15" customHeight="1"/>
    <row r="152450" ht="13.15" customHeight="1"/>
    <row r="152451" ht="13.15" customHeight="1"/>
    <row r="152452" ht="13.15" customHeight="1"/>
    <row r="152453" ht="13.15" customHeight="1"/>
    <row r="152454" ht="13.15" customHeight="1"/>
    <row r="152455" ht="13.15" customHeight="1"/>
    <row r="152456" ht="13.15" customHeight="1"/>
    <row r="152457" ht="13.15" customHeight="1"/>
    <row r="152458" ht="13.15" customHeight="1"/>
    <row r="152459" ht="13.15" customHeight="1"/>
    <row r="152460" ht="13.15" customHeight="1"/>
    <row r="152461" ht="13.15" customHeight="1"/>
    <row r="152462" ht="13.15" customHeight="1"/>
    <row r="152463" ht="13.15" customHeight="1"/>
    <row r="152464" ht="13.15" customHeight="1"/>
    <row r="152465" ht="13.15" customHeight="1"/>
    <row r="152466" ht="13.15" customHeight="1"/>
    <row r="152467" ht="13.15" customHeight="1"/>
    <row r="152468" ht="13.15" customHeight="1"/>
    <row r="152469" ht="13.15" customHeight="1"/>
    <row r="152470" ht="13.15" customHeight="1"/>
    <row r="152471" ht="13.15" customHeight="1"/>
    <row r="152472" ht="13.15" customHeight="1"/>
    <row r="152473" ht="13.15" customHeight="1"/>
    <row r="152474" ht="13.15" customHeight="1"/>
    <row r="152475" ht="13.15" customHeight="1"/>
    <row r="152476" ht="13.15" customHeight="1"/>
    <row r="152477" ht="13.15" customHeight="1"/>
    <row r="152478" ht="13.15" customHeight="1"/>
    <row r="152479" ht="13.15" customHeight="1"/>
    <row r="152480" ht="13.15" customHeight="1"/>
    <row r="152481" ht="13.15" customHeight="1"/>
    <row r="152482" ht="13.15" customHeight="1"/>
    <row r="152483" ht="13.15" customHeight="1"/>
    <row r="152484" ht="13.15" customHeight="1"/>
    <row r="152485" ht="13.15" customHeight="1"/>
    <row r="152486" ht="13.15" customHeight="1"/>
    <row r="152487" ht="13.15" customHeight="1"/>
    <row r="152488" ht="13.15" customHeight="1"/>
    <row r="152489" ht="13.15" customHeight="1"/>
    <row r="152490" ht="13.15" customHeight="1"/>
    <row r="152491" ht="13.15" customHeight="1"/>
    <row r="152492" ht="13.15" customHeight="1"/>
    <row r="152493" ht="13.15" customHeight="1"/>
    <row r="152494" ht="13.15" customHeight="1"/>
    <row r="152495" ht="13.15" customHeight="1"/>
    <row r="152496" ht="13.15" customHeight="1"/>
    <row r="152497" ht="13.15" customHeight="1"/>
    <row r="152498" ht="13.15" customHeight="1"/>
    <row r="152499" ht="13.15" customHeight="1"/>
    <row r="152500" ht="13.15" customHeight="1"/>
    <row r="152501" ht="13.15" customHeight="1"/>
    <row r="152502" ht="13.15" customHeight="1"/>
    <row r="152503" ht="13.15" customHeight="1"/>
    <row r="152504" ht="13.15" customHeight="1"/>
    <row r="152505" ht="13.15" customHeight="1"/>
    <row r="152506" ht="13.15" customHeight="1"/>
    <row r="152507" ht="13.15" customHeight="1"/>
    <row r="152508" ht="13.15" customHeight="1"/>
    <row r="152509" ht="13.15" customHeight="1"/>
    <row r="152510" ht="13.15" customHeight="1"/>
    <row r="152511" ht="13.15" customHeight="1"/>
    <row r="152512" ht="13.15" customHeight="1"/>
    <row r="152513" ht="13.15" customHeight="1"/>
    <row r="152514" ht="13.15" customHeight="1"/>
    <row r="152515" ht="13.15" customHeight="1"/>
    <row r="152516" ht="13.15" customHeight="1"/>
    <row r="152517" ht="13.15" customHeight="1"/>
    <row r="152518" ht="13.15" customHeight="1"/>
    <row r="152519" ht="13.15" customHeight="1"/>
    <row r="152520" ht="13.15" customHeight="1"/>
    <row r="152521" ht="13.15" customHeight="1"/>
    <row r="152522" ht="13.15" customHeight="1"/>
    <row r="152523" ht="13.15" customHeight="1"/>
    <row r="152524" ht="13.15" customHeight="1"/>
    <row r="152525" ht="13.15" customHeight="1"/>
    <row r="152526" ht="13.15" customHeight="1"/>
    <row r="152527" ht="13.15" customHeight="1"/>
    <row r="152528" ht="13.15" customHeight="1"/>
    <row r="152529" ht="13.15" customHeight="1"/>
    <row r="152530" ht="13.15" customHeight="1"/>
    <row r="152531" ht="13.15" customHeight="1"/>
    <row r="152532" ht="13.15" customHeight="1"/>
    <row r="152533" ht="13.15" customHeight="1"/>
    <row r="152534" ht="13.15" customHeight="1"/>
    <row r="152535" ht="13.15" customHeight="1"/>
    <row r="152536" ht="13.15" customHeight="1"/>
    <row r="152537" ht="13.15" customHeight="1"/>
    <row r="152538" ht="13.15" customHeight="1"/>
    <row r="152539" ht="13.15" customHeight="1"/>
    <row r="152540" ht="13.15" customHeight="1"/>
    <row r="152541" ht="13.15" customHeight="1"/>
    <row r="152542" ht="13.15" customHeight="1"/>
    <row r="152543" ht="13.15" customHeight="1"/>
    <row r="152544" ht="13.15" customHeight="1"/>
    <row r="152545" ht="13.15" customHeight="1"/>
    <row r="152546" ht="13.15" customHeight="1"/>
    <row r="152547" ht="13.15" customHeight="1"/>
    <row r="152548" ht="13.15" customHeight="1"/>
    <row r="152549" ht="13.15" customHeight="1"/>
    <row r="152550" ht="13.15" customHeight="1"/>
    <row r="152551" ht="13.15" customHeight="1"/>
    <row r="152552" ht="13.15" customHeight="1"/>
    <row r="152553" ht="13.15" customHeight="1"/>
    <row r="152554" ht="13.15" customHeight="1"/>
    <row r="152555" ht="13.15" customHeight="1"/>
    <row r="152556" ht="13.15" customHeight="1"/>
    <row r="152557" ht="13.15" customHeight="1"/>
    <row r="152558" ht="13.15" customHeight="1"/>
    <row r="152559" ht="13.15" customHeight="1"/>
    <row r="152560" ht="13.15" customHeight="1"/>
    <row r="152561" ht="13.15" customHeight="1"/>
    <row r="152562" ht="13.15" customHeight="1"/>
    <row r="152563" ht="13.15" customHeight="1"/>
    <row r="152564" ht="13.15" customHeight="1"/>
    <row r="152565" ht="13.15" customHeight="1"/>
    <row r="152566" ht="13.15" customHeight="1"/>
    <row r="152567" ht="13.15" customHeight="1"/>
    <row r="152568" ht="13.15" customHeight="1"/>
    <row r="152569" ht="13.15" customHeight="1"/>
    <row r="152570" ht="13.15" customHeight="1"/>
    <row r="152571" ht="13.15" customHeight="1"/>
    <row r="152572" ht="13.15" customHeight="1"/>
    <row r="152573" ht="13.15" customHeight="1"/>
    <row r="152574" ht="13.15" customHeight="1"/>
    <row r="152575" ht="13.15" customHeight="1"/>
    <row r="152576" ht="13.15" customHeight="1"/>
    <row r="152577" ht="13.15" customHeight="1"/>
    <row r="152578" ht="13.15" customHeight="1"/>
    <row r="152579" ht="13.15" customHeight="1"/>
    <row r="152580" ht="13.15" customHeight="1"/>
    <row r="152581" ht="13.15" customHeight="1"/>
    <row r="152582" ht="13.15" customHeight="1"/>
    <row r="152583" ht="13.15" customHeight="1"/>
    <row r="152584" ht="13.15" customHeight="1"/>
    <row r="152585" ht="13.15" customHeight="1"/>
    <row r="152586" ht="13.15" customHeight="1"/>
    <row r="152587" ht="13.15" customHeight="1"/>
    <row r="152588" ht="13.15" customHeight="1"/>
    <row r="152589" ht="13.15" customHeight="1"/>
    <row r="152590" ht="13.15" customHeight="1"/>
    <row r="152591" ht="13.15" customHeight="1"/>
    <row r="152592" ht="13.15" customHeight="1"/>
    <row r="152593" ht="13.15" customHeight="1"/>
    <row r="152594" ht="13.15" customHeight="1"/>
    <row r="152595" ht="13.15" customHeight="1"/>
    <row r="152596" ht="13.15" customHeight="1"/>
    <row r="152597" ht="13.15" customHeight="1"/>
    <row r="152598" ht="13.15" customHeight="1"/>
    <row r="152599" ht="13.15" customHeight="1"/>
    <row r="152600" ht="13.15" customHeight="1"/>
    <row r="152601" ht="13.15" customHeight="1"/>
    <row r="152602" ht="13.15" customHeight="1"/>
    <row r="152603" ht="13.15" customHeight="1"/>
    <row r="152604" ht="13.15" customHeight="1"/>
    <row r="152605" ht="13.15" customHeight="1"/>
    <row r="152606" ht="13.15" customHeight="1"/>
    <row r="152607" ht="13.15" customHeight="1"/>
    <row r="152608" ht="13.15" customHeight="1"/>
    <row r="152609" ht="13.15" customHeight="1"/>
    <row r="152610" ht="13.15" customHeight="1"/>
    <row r="152611" ht="13.15" customHeight="1"/>
    <row r="152612" ht="13.15" customHeight="1"/>
    <row r="152613" ht="13.15" customHeight="1"/>
    <row r="152614" ht="13.15" customHeight="1"/>
    <row r="152615" ht="13.15" customHeight="1"/>
    <row r="152616" ht="13.15" customHeight="1"/>
    <row r="152617" ht="13.15" customHeight="1"/>
    <row r="152618" ht="13.15" customHeight="1"/>
    <row r="152619" ht="13.15" customHeight="1"/>
    <row r="152620" ht="13.15" customHeight="1"/>
    <row r="152621" ht="13.15" customHeight="1"/>
    <row r="152622" ht="13.15" customHeight="1"/>
    <row r="152623" ht="13.15" customHeight="1"/>
    <row r="152624" ht="13.15" customHeight="1"/>
    <row r="152625" ht="13.15" customHeight="1"/>
    <row r="152626" ht="13.15" customHeight="1"/>
    <row r="152627" ht="13.15" customHeight="1"/>
    <row r="152628" ht="13.15" customHeight="1"/>
    <row r="152629" ht="13.15" customHeight="1"/>
    <row r="152630" ht="13.15" customHeight="1"/>
    <row r="152631" ht="13.15" customHeight="1"/>
    <row r="152632" ht="13.15" customHeight="1"/>
    <row r="152633" ht="13.15" customHeight="1"/>
    <row r="152634" ht="13.15" customHeight="1"/>
    <row r="152635" ht="13.15" customHeight="1"/>
    <row r="152636" ht="13.15" customHeight="1"/>
    <row r="152637" ht="13.15" customHeight="1"/>
    <row r="152638" ht="13.15" customHeight="1"/>
    <row r="152639" ht="13.15" customHeight="1"/>
    <row r="152640" ht="13.15" customHeight="1"/>
    <row r="152641" ht="13.15" customHeight="1"/>
    <row r="152642" ht="13.15" customHeight="1"/>
    <row r="152643" ht="13.15" customHeight="1"/>
    <row r="152644" ht="13.15" customHeight="1"/>
    <row r="152645" ht="13.15" customHeight="1"/>
    <row r="152646" ht="13.15" customHeight="1"/>
    <row r="152647" ht="13.15" customHeight="1"/>
    <row r="152648" ht="13.15" customHeight="1"/>
    <row r="152649" ht="13.15" customHeight="1"/>
    <row r="152650" ht="13.15" customHeight="1"/>
    <row r="152651" ht="13.15" customHeight="1"/>
    <row r="152652" ht="13.15" customHeight="1"/>
    <row r="152653" ht="13.15" customHeight="1"/>
    <row r="152654" ht="13.15" customHeight="1"/>
    <row r="152655" ht="13.15" customHeight="1"/>
    <row r="152656" ht="13.15" customHeight="1"/>
    <row r="152657" ht="13.15" customHeight="1"/>
    <row r="152658" ht="13.15" customHeight="1"/>
    <row r="152659" ht="13.15" customHeight="1"/>
    <row r="152660" ht="13.15" customHeight="1"/>
    <row r="152661" ht="13.15" customHeight="1"/>
    <row r="152662" ht="13.15" customHeight="1"/>
    <row r="152663" ht="13.15" customHeight="1"/>
    <row r="152664" ht="13.15" customHeight="1"/>
    <row r="152665" ht="13.15" customHeight="1"/>
    <row r="152666" ht="13.15" customHeight="1"/>
    <row r="152667" ht="13.15" customHeight="1"/>
    <row r="152668" ht="13.15" customHeight="1"/>
    <row r="152669" ht="13.15" customHeight="1"/>
    <row r="152670" ht="13.15" customHeight="1"/>
    <row r="152671" ht="13.15" customHeight="1"/>
    <row r="152672" ht="13.15" customHeight="1"/>
    <row r="152673" ht="13.15" customHeight="1"/>
    <row r="152674" ht="13.15" customHeight="1"/>
    <row r="152675" ht="13.15" customHeight="1"/>
    <row r="152676" ht="13.15" customHeight="1"/>
    <row r="152677" ht="13.15" customHeight="1"/>
    <row r="152678" ht="13.15" customHeight="1"/>
    <row r="152679" ht="13.15" customHeight="1"/>
    <row r="152680" ht="13.15" customHeight="1"/>
    <row r="152681" ht="13.15" customHeight="1"/>
    <row r="152682" ht="13.15" customHeight="1"/>
    <row r="152683" ht="13.15" customHeight="1"/>
    <row r="152684" ht="13.15" customHeight="1"/>
    <row r="152685" ht="13.15" customHeight="1"/>
    <row r="152686" ht="13.15" customHeight="1"/>
    <row r="152687" ht="13.15" customHeight="1"/>
    <row r="152688" ht="13.15" customHeight="1"/>
    <row r="152689" ht="13.15" customHeight="1"/>
    <row r="152690" ht="13.15" customHeight="1"/>
    <row r="152691" ht="13.15" customHeight="1"/>
    <row r="152692" ht="13.15" customHeight="1"/>
    <row r="152693" ht="13.15" customHeight="1"/>
    <row r="152694" ht="13.15" customHeight="1"/>
    <row r="152695" ht="13.15" customHeight="1"/>
    <row r="152696" ht="13.15" customHeight="1"/>
    <row r="152697" ht="13.15" customHeight="1"/>
    <row r="152698" ht="13.15" customHeight="1"/>
    <row r="152699" ht="13.15" customHeight="1"/>
    <row r="152700" ht="13.15" customHeight="1"/>
    <row r="152701" ht="13.15" customHeight="1"/>
    <row r="152702" ht="13.15" customHeight="1"/>
    <row r="152703" ht="13.15" customHeight="1"/>
    <row r="152704" ht="13.15" customHeight="1"/>
    <row r="152705" ht="13.15" customHeight="1"/>
    <row r="152706" ht="13.15" customHeight="1"/>
    <row r="152707" ht="13.15" customHeight="1"/>
    <row r="152708" ht="13.15" customHeight="1"/>
    <row r="152709" ht="13.15" customHeight="1"/>
    <row r="152710" ht="13.15" customHeight="1"/>
    <row r="152711" ht="13.15" customHeight="1"/>
    <row r="152712" ht="13.15" customHeight="1"/>
    <row r="152713" ht="13.15" customHeight="1"/>
    <row r="152714" ht="13.15" customHeight="1"/>
    <row r="152715" ht="13.15" customHeight="1"/>
    <row r="152716" ht="13.15" customHeight="1"/>
    <row r="152717" ht="13.15" customHeight="1"/>
    <row r="152718" ht="13.15" customHeight="1"/>
    <row r="152719" ht="13.15" customHeight="1"/>
    <row r="152720" ht="13.15" customHeight="1"/>
    <row r="152721" ht="13.15" customHeight="1"/>
    <row r="152722" ht="13.15" customHeight="1"/>
    <row r="152723" ht="13.15" customHeight="1"/>
    <row r="152724" ht="13.15" customHeight="1"/>
    <row r="152725" ht="13.15" customHeight="1"/>
    <row r="152726" ht="13.15" customHeight="1"/>
    <row r="152727" ht="13.15" customHeight="1"/>
    <row r="152728" ht="13.15" customHeight="1"/>
    <row r="152729" ht="13.15" customHeight="1"/>
    <row r="152730" ht="13.15" customHeight="1"/>
    <row r="152731" ht="13.15" customHeight="1"/>
    <row r="152732" ht="13.15" customHeight="1"/>
    <row r="152733" ht="13.15" customHeight="1"/>
    <row r="152734" ht="13.15" customHeight="1"/>
    <row r="152735" ht="13.15" customHeight="1"/>
    <row r="152736" ht="13.15" customHeight="1"/>
    <row r="152737" ht="13.15" customHeight="1"/>
    <row r="152738" ht="13.15" customHeight="1"/>
    <row r="152739" ht="13.15" customHeight="1"/>
    <row r="152740" ht="13.15" customHeight="1"/>
    <row r="152741" ht="13.15" customHeight="1"/>
    <row r="152742" ht="13.15" customHeight="1"/>
    <row r="152743" ht="13.15" customHeight="1"/>
    <row r="152744" ht="13.15" customHeight="1"/>
    <row r="152745" ht="13.15" customHeight="1"/>
    <row r="152746" ht="13.15" customHeight="1"/>
    <row r="152747" ht="13.15" customHeight="1"/>
    <row r="152748" ht="13.15" customHeight="1"/>
    <row r="152749" ht="13.15" customHeight="1"/>
    <row r="152750" ht="13.15" customHeight="1"/>
    <row r="152751" ht="13.15" customHeight="1"/>
    <row r="152752" ht="13.15" customHeight="1"/>
    <row r="152753" ht="13.15" customHeight="1"/>
    <row r="152754" ht="13.15" customHeight="1"/>
    <row r="152755" ht="13.15" customHeight="1"/>
    <row r="152756" ht="13.15" customHeight="1"/>
    <row r="152757" ht="13.15" customHeight="1"/>
    <row r="152758" ht="13.15" customHeight="1"/>
    <row r="152759" ht="13.15" customHeight="1"/>
    <row r="152760" ht="13.15" customHeight="1"/>
    <row r="152761" ht="13.15" customHeight="1"/>
    <row r="152762" ht="13.15" customHeight="1"/>
    <row r="152763" ht="13.15" customHeight="1"/>
    <row r="152764" ht="13.15" customHeight="1"/>
    <row r="152765" ht="13.15" customHeight="1"/>
    <row r="152766" ht="13.15" customHeight="1"/>
    <row r="152767" ht="13.15" customHeight="1"/>
    <row r="152768" ht="13.15" customHeight="1"/>
    <row r="152769" ht="13.15" customHeight="1"/>
    <row r="152770" ht="13.15" customHeight="1"/>
    <row r="152771" ht="13.15" customHeight="1"/>
    <row r="152772" ht="13.15" customHeight="1"/>
    <row r="152773" ht="13.15" customHeight="1"/>
    <row r="152774" ht="13.15" customHeight="1"/>
    <row r="152775" ht="13.15" customHeight="1"/>
    <row r="152776" ht="13.15" customHeight="1"/>
    <row r="152777" ht="13.15" customHeight="1"/>
    <row r="152778" ht="13.15" customHeight="1"/>
    <row r="152779" ht="13.15" customHeight="1"/>
    <row r="152780" ht="13.15" customHeight="1"/>
    <row r="152781" ht="13.15" customHeight="1"/>
    <row r="152782" ht="13.15" customHeight="1"/>
    <row r="152783" ht="13.15" customHeight="1"/>
    <row r="152784" ht="13.15" customHeight="1"/>
    <row r="152785" ht="13.15" customHeight="1"/>
    <row r="152786" ht="13.15" customHeight="1"/>
    <row r="152787" ht="13.15" customHeight="1"/>
    <row r="152788" ht="13.15" customHeight="1"/>
    <row r="152789" ht="13.15" customHeight="1"/>
    <row r="152790" ht="13.15" customHeight="1"/>
    <row r="152791" ht="13.15" customHeight="1"/>
    <row r="152792" ht="13.15" customHeight="1"/>
    <row r="152793" ht="13.15" customHeight="1"/>
    <row r="152794" ht="13.15" customHeight="1"/>
    <row r="152795" ht="13.15" customHeight="1"/>
    <row r="152796" ht="13.15" customHeight="1"/>
    <row r="152797" ht="13.15" customHeight="1"/>
    <row r="152798" ht="13.15" customHeight="1"/>
    <row r="152799" ht="13.15" customHeight="1"/>
    <row r="152800" ht="13.15" customHeight="1"/>
    <row r="152801" ht="13.15" customHeight="1"/>
    <row r="152802" ht="13.15" customHeight="1"/>
    <row r="152803" ht="13.15" customHeight="1"/>
    <row r="152804" ht="13.15" customHeight="1"/>
    <row r="152805" ht="13.15" customHeight="1"/>
    <row r="152806" ht="13.15" customHeight="1"/>
    <row r="152807" ht="13.15" customHeight="1"/>
    <row r="152808" ht="13.15" customHeight="1"/>
    <row r="152809" ht="13.15" customHeight="1"/>
    <row r="152810" ht="13.15" customHeight="1"/>
    <row r="152811" ht="13.15" customHeight="1"/>
    <row r="152812" ht="13.15" customHeight="1"/>
    <row r="152813" ht="13.15" customHeight="1"/>
    <row r="152814" ht="13.15" customHeight="1"/>
    <row r="152815" ht="13.15" customHeight="1"/>
    <row r="152816" ht="13.15" customHeight="1"/>
    <row r="152817" ht="13.15" customHeight="1"/>
    <row r="152818" ht="13.15" customHeight="1"/>
    <row r="152819" ht="13.15" customHeight="1"/>
    <row r="152820" ht="13.15" customHeight="1"/>
    <row r="152821" ht="13.15" customHeight="1"/>
    <row r="152822" ht="13.15" customHeight="1"/>
    <row r="152823" ht="13.15" customHeight="1"/>
    <row r="152824" ht="13.15" customHeight="1"/>
    <row r="152825" ht="13.15" customHeight="1"/>
    <row r="152826" ht="13.15" customHeight="1"/>
    <row r="152827" ht="13.15" customHeight="1"/>
    <row r="152828" ht="13.15" customHeight="1"/>
    <row r="152829" ht="13.15" customHeight="1"/>
    <row r="152830" ht="13.15" customHeight="1"/>
    <row r="152831" ht="13.15" customHeight="1"/>
    <row r="152832" ht="13.15" customHeight="1"/>
    <row r="152833" ht="13.15" customHeight="1"/>
    <row r="152834" ht="13.15" customHeight="1"/>
    <row r="152835" ht="13.15" customHeight="1"/>
    <row r="152836" ht="13.15" customHeight="1"/>
    <row r="152837" ht="13.15" customHeight="1"/>
    <row r="152838" ht="13.15" customHeight="1"/>
    <row r="152839" ht="13.15" customHeight="1"/>
    <row r="152840" ht="13.15" customHeight="1"/>
    <row r="152841" ht="13.15" customHeight="1"/>
    <row r="152842" ht="13.15" customHeight="1"/>
    <row r="152843" ht="13.15" customHeight="1"/>
    <row r="152844" ht="13.15" customHeight="1"/>
    <row r="152845" ht="13.15" customHeight="1"/>
    <row r="152846" ht="13.15" customHeight="1"/>
    <row r="152847" ht="13.15" customHeight="1"/>
    <row r="152848" ht="13.15" customHeight="1"/>
    <row r="152849" ht="13.15" customHeight="1"/>
    <row r="152850" ht="13.15" customHeight="1"/>
    <row r="152851" ht="13.15" customHeight="1"/>
    <row r="152852" ht="13.15" customHeight="1"/>
    <row r="152853" ht="13.15" customHeight="1"/>
    <row r="152854" ht="13.15" customHeight="1"/>
    <row r="152855" ht="13.15" customHeight="1"/>
    <row r="152856" ht="13.15" customHeight="1"/>
    <row r="152857" ht="13.15" customHeight="1"/>
    <row r="152858" ht="13.15" customHeight="1"/>
    <row r="152859" ht="13.15" customHeight="1"/>
    <row r="152860" ht="13.15" customHeight="1"/>
    <row r="152861" ht="13.15" customHeight="1"/>
    <row r="152862" ht="13.15" customHeight="1"/>
    <row r="152863" ht="13.15" customHeight="1"/>
    <row r="152864" ht="13.15" customHeight="1"/>
    <row r="152865" ht="13.15" customHeight="1"/>
    <row r="152866" ht="13.15" customHeight="1"/>
    <row r="152867" ht="13.15" customHeight="1"/>
    <row r="152868" ht="13.15" customHeight="1"/>
    <row r="152869" ht="13.15" customHeight="1"/>
    <row r="152870" ht="13.15" customHeight="1"/>
    <row r="152871" ht="13.15" customHeight="1"/>
    <row r="152872" ht="13.15" customHeight="1"/>
    <row r="152873" ht="13.15" customHeight="1"/>
    <row r="152874" ht="13.15" customHeight="1"/>
    <row r="152875" ht="13.15" customHeight="1"/>
    <row r="152876" ht="13.15" customHeight="1"/>
    <row r="152877" ht="13.15" customHeight="1"/>
    <row r="152878" ht="13.15" customHeight="1"/>
    <row r="152879" ht="13.15" customHeight="1"/>
    <row r="152880" ht="13.15" customHeight="1"/>
    <row r="152881" ht="13.15" customHeight="1"/>
    <row r="152882" ht="13.15" customHeight="1"/>
    <row r="152883" ht="13.15" customHeight="1"/>
    <row r="152884" ht="13.15" customHeight="1"/>
    <row r="152885" ht="13.15" customHeight="1"/>
    <row r="152886" ht="13.15" customHeight="1"/>
    <row r="152887" ht="13.15" customHeight="1"/>
    <row r="152888" ht="13.15" customHeight="1"/>
    <row r="152889" ht="13.15" customHeight="1"/>
    <row r="152890" ht="13.15" customHeight="1"/>
    <row r="152891" ht="13.15" customHeight="1"/>
    <row r="152892" ht="13.15" customHeight="1"/>
    <row r="152893" ht="13.15" customHeight="1"/>
    <row r="152894" ht="13.15" customHeight="1"/>
    <row r="152895" ht="13.15" customHeight="1"/>
    <row r="152896" ht="13.15" customHeight="1"/>
    <row r="152897" ht="13.15" customHeight="1"/>
    <row r="152898" ht="13.15" customHeight="1"/>
    <row r="152899" ht="13.15" customHeight="1"/>
    <row r="152900" ht="13.15" customHeight="1"/>
    <row r="152901" ht="13.15" customHeight="1"/>
    <row r="152902" ht="13.15" customHeight="1"/>
    <row r="152903" ht="13.15" customHeight="1"/>
    <row r="152904" ht="13.15" customHeight="1"/>
    <row r="152905" ht="13.15" customHeight="1"/>
    <row r="152906" ht="13.15" customHeight="1"/>
    <row r="152907" ht="13.15" customHeight="1"/>
    <row r="152908" ht="13.15" customHeight="1"/>
    <row r="152909" ht="13.15" customHeight="1"/>
    <row r="152910" ht="13.15" customHeight="1"/>
    <row r="152911" ht="13.15" customHeight="1"/>
    <row r="152912" ht="13.15" customHeight="1"/>
    <row r="152913" ht="13.15" customHeight="1"/>
    <row r="152914" ht="13.15" customHeight="1"/>
    <row r="152915" ht="13.15" customHeight="1"/>
    <row r="152916" ht="13.15" customHeight="1"/>
    <row r="152917" ht="13.15" customHeight="1"/>
    <row r="152918" ht="13.15" customHeight="1"/>
    <row r="152919" ht="13.15" customHeight="1"/>
    <row r="152920" ht="13.15" customHeight="1"/>
    <row r="152921" ht="13.15" customHeight="1"/>
    <row r="152922" ht="13.15" customHeight="1"/>
    <row r="152923" ht="13.15" customHeight="1"/>
    <row r="152924" ht="13.15" customHeight="1"/>
    <row r="152925" ht="13.15" customHeight="1"/>
    <row r="152926" ht="13.15" customHeight="1"/>
    <row r="152927" ht="13.15" customHeight="1"/>
    <row r="152928" ht="13.15" customHeight="1"/>
    <row r="152929" ht="13.15" customHeight="1"/>
    <row r="152930" ht="13.15" customHeight="1"/>
    <row r="152931" ht="13.15" customHeight="1"/>
    <row r="152932" ht="13.15" customHeight="1"/>
    <row r="152933" ht="13.15" customHeight="1"/>
    <row r="152934" ht="13.15" customHeight="1"/>
    <row r="152935" ht="13.15" customHeight="1"/>
    <row r="152936" ht="13.15" customHeight="1"/>
    <row r="152937" ht="13.15" customHeight="1"/>
    <row r="152938" ht="13.15" customHeight="1"/>
    <row r="152939" ht="13.15" customHeight="1"/>
    <row r="152940" ht="13.15" customHeight="1"/>
    <row r="152941" ht="13.15" customHeight="1"/>
    <row r="152942" ht="13.15" customHeight="1"/>
    <row r="152943" ht="13.15" customHeight="1"/>
    <row r="152944" ht="13.15" customHeight="1"/>
    <row r="152945" ht="13.15" customHeight="1"/>
    <row r="152946" ht="13.15" customHeight="1"/>
    <row r="152947" ht="13.15" customHeight="1"/>
    <row r="152948" ht="13.15" customHeight="1"/>
    <row r="152949" ht="13.15" customHeight="1"/>
    <row r="152950" ht="13.15" customHeight="1"/>
    <row r="152951" ht="13.15" customHeight="1"/>
    <row r="152952" ht="13.15" customHeight="1"/>
    <row r="152953" ht="13.15" customHeight="1"/>
    <row r="152954" ht="13.15" customHeight="1"/>
    <row r="152955" ht="13.15" customHeight="1"/>
    <row r="152956" ht="13.15" customHeight="1"/>
    <row r="152957" ht="13.15" customHeight="1"/>
    <row r="152958" ht="13.15" customHeight="1"/>
    <row r="152959" ht="13.15" customHeight="1"/>
    <row r="152960" ht="13.15" customHeight="1"/>
    <row r="152961" ht="13.15" customHeight="1"/>
    <row r="152962" ht="13.15" customHeight="1"/>
    <row r="152963" ht="13.15" customHeight="1"/>
    <row r="152964" ht="13.15" customHeight="1"/>
    <row r="152965" ht="13.15" customHeight="1"/>
    <row r="152966" ht="13.15" customHeight="1"/>
    <row r="152967" ht="13.15" customHeight="1"/>
    <row r="152968" ht="13.15" customHeight="1"/>
    <row r="152969" ht="13.15" customHeight="1"/>
    <row r="152970" ht="13.15" customHeight="1"/>
    <row r="152971" ht="13.15" customHeight="1"/>
    <row r="152972" ht="13.15" customHeight="1"/>
    <row r="152973" ht="13.15" customHeight="1"/>
    <row r="152974" ht="13.15" customHeight="1"/>
    <row r="152975" ht="13.15" customHeight="1"/>
    <row r="152976" ht="13.15" customHeight="1"/>
    <row r="152977" ht="13.15" customHeight="1"/>
    <row r="152978" ht="13.15" customHeight="1"/>
    <row r="152979" ht="13.15" customHeight="1"/>
    <row r="152980" ht="13.15" customHeight="1"/>
    <row r="152981" ht="13.15" customHeight="1"/>
    <row r="152982" ht="13.15" customHeight="1"/>
    <row r="152983" ht="13.15" customHeight="1"/>
    <row r="152984" ht="13.15" customHeight="1"/>
    <row r="152985" ht="13.15" customHeight="1"/>
    <row r="152986" ht="13.15" customHeight="1"/>
    <row r="152987" ht="13.15" customHeight="1"/>
    <row r="152988" ht="13.15" customHeight="1"/>
    <row r="152989" ht="13.15" customHeight="1"/>
    <row r="152990" ht="13.15" customHeight="1"/>
    <row r="152991" ht="13.15" customHeight="1"/>
    <row r="152992" ht="13.15" customHeight="1"/>
    <row r="152993" ht="13.15" customHeight="1"/>
    <row r="152994" ht="13.15" customHeight="1"/>
    <row r="152995" ht="13.15" customHeight="1"/>
    <row r="152996" ht="13.15" customHeight="1"/>
    <row r="152997" ht="13.15" customHeight="1"/>
    <row r="152998" ht="13.15" customHeight="1"/>
    <row r="152999" ht="13.15" customHeight="1"/>
    <row r="153000" ht="13.15" customHeight="1"/>
    <row r="153001" ht="13.15" customHeight="1"/>
    <row r="153002" ht="13.15" customHeight="1"/>
    <row r="153003" ht="13.15" customHeight="1"/>
    <row r="153004" ht="13.15" customHeight="1"/>
    <row r="153005" ht="13.15" customHeight="1"/>
    <row r="153006" ht="13.15" customHeight="1"/>
    <row r="153007" ht="13.15" customHeight="1"/>
    <row r="153008" ht="13.15" customHeight="1"/>
    <row r="153009" ht="13.15" customHeight="1"/>
    <row r="153010" ht="13.15" customHeight="1"/>
    <row r="153011" ht="13.15" customHeight="1"/>
    <row r="153012" ht="13.15" customHeight="1"/>
    <row r="153013" ht="13.15" customHeight="1"/>
    <row r="153014" ht="13.15" customHeight="1"/>
    <row r="153015" ht="13.15" customHeight="1"/>
    <row r="153016" ht="13.15" customHeight="1"/>
    <row r="153017" ht="13.15" customHeight="1"/>
    <row r="153018" ht="13.15" customHeight="1"/>
    <row r="153019" ht="13.15" customHeight="1"/>
    <row r="153020" ht="13.15" customHeight="1"/>
    <row r="153021" ht="13.15" customHeight="1"/>
    <row r="153022" ht="13.15" customHeight="1"/>
    <row r="153023" ht="13.15" customHeight="1"/>
    <row r="153024" ht="13.15" customHeight="1"/>
    <row r="153025" ht="13.15" customHeight="1"/>
    <row r="153026" ht="13.15" customHeight="1"/>
    <row r="153027" ht="13.15" customHeight="1"/>
    <row r="153028" ht="13.15" customHeight="1"/>
    <row r="153029" ht="13.15" customHeight="1"/>
    <row r="153030" ht="13.15" customHeight="1"/>
    <row r="153031" ht="13.15" customHeight="1"/>
    <row r="153032" ht="13.15" customHeight="1"/>
    <row r="153033" ht="13.15" customHeight="1"/>
    <row r="153034" ht="13.15" customHeight="1"/>
    <row r="153035" ht="13.15" customHeight="1"/>
    <row r="153036" ht="13.15" customHeight="1"/>
    <row r="153037" ht="13.15" customHeight="1"/>
    <row r="153038" ht="13.15" customHeight="1"/>
    <row r="153039" ht="13.15" customHeight="1"/>
    <row r="153040" ht="13.15" customHeight="1"/>
    <row r="153041" ht="13.15" customHeight="1"/>
    <row r="153042" ht="13.15" customHeight="1"/>
    <row r="153043" ht="13.15" customHeight="1"/>
    <row r="153044" ht="13.15" customHeight="1"/>
    <row r="153045" ht="13.15" customHeight="1"/>
    <row r="153046" ht="13.15" customHeight="1"/>
    <row r="153047" ht="13.15" customHeight="1"/>
    <row r="153048" ht="13.15" customHeight="1"/>
    <row r="153049" ht="13.15" customHeight="1"/>
    <row r="153050" ht="13.15" customHeight="1"/>
    <row r="153051" ht="13.15" customHeight="1"/>
    <row r="153052" ht="13.15" customHeight="1"/>
    <row r="153053" ht="13.15" customHeight="1"/>
    <row r="153054" ht="13.15" customHeight="1"/>
    <row r="153055" ht="13.15" customHeight="1"/>
    <row r="153056" ht="13.15" customHeight="1"/>
    <row r="153057" ht="13.15" customHeight="1"/>
    <row r="153058" ht="13.15" customHeight="1"/>
    <row r="153059" ht="13.15" customHeight="1"/>
    <row r="153060" ht="13.15" customHeight="1"/>
    <row r="153061" ht="13.15" customHeight="1"/>
    <row r="153062" ht="13.15" customHeight="1"/>
    <row r="153063" ht="13.15" customHeight="1"/>
    <row r="153064" ht="13.15" customHeight="1"/>
    <row r="153065" ht="13.15" customHeight="1"/>
    <row r="153066" ht="13.15" customHeight="1"/>
    <row r="153067" ht="13.15" customHeight="1"/>
    <row r="153068" ht="13.15" customHeight="1"/>
    <row r="153069" ht="13.15" customHeight="1"/>
    <row r="153070" ht="13.15" customHeight="1"/>
    <row r="153071" ht="13.15" customHeight="1"/>
    <row r="153072" ht="13.15" customHeight="1"/>
    <row r="153073" ht="13.15" customHeight="1"/>
    <row r="153074" ht="13.15" customHeight="1"/>
    <row r="153075" ht="13.15" customHeight="1"/>
    <row r="153076" ht="13.15" customHeight="1"/>
    <row r="153077" ht="13.15" customHeight="1"/>
    <row r="153078" ht="13.15" customHeight="1"/>
    <row r="153079" ht="13.15" customHeight="1"/>
    <row r="153080" ht="13.15" customHeight="1"/>
    <row r="153081" ht="13.15" customHeight="1"/>
    <row r="153082" ht="13.15" customHeight="1"/>
    <row r="153083" ht="13.15" customHeight="1"/>
    <row r="153084" ht="13.15" customHeight="1"/>
    <row r="153085" ht="13.15" customHeight="1"/>
    <row r="153086" ht="13.15" customHeight="1"/>
    <row r="153087" ht="13.15" customHeight="1"/>
    <row r="153088" ht="13.15" customHeight="1"/>
    <row r="153089" ht="13.15" customHeight="1"/>
    <row r="153090" ht="13.15" customHeight="1"/>
    <row r="153091" ht="13.15" customHeight="1"/>
    <row r="153092" ht="13.15" customHeight="1"/>
    <row r="153093" ht="13.15" customHeight="1"/>
    <row r="153094" ht="13.15" customHeight="1"/>
    <row r="153095" ht="13.15" customHeight="1"/>
    <row r="153096" ht="13.15" customHeight="1"/>
    <row r="153097" ht="13.15" customHeight="1"/>
    <row r="153098" ht="13.15" customHeight="1"/>
    <row r="153099" ht="13.15" customHeight="1"/>
    <row r="153100" ht="13.15" customHeight="1"/>
    <row r="153101" ht="13.15" customHeight="1"/>
    <row r="153102" ht="13.15" customHeight="1"/>
    <row r="153103" ht="13.15" customHeight="1"/>
    <row r="153104" ht="13.15" customHeight="1"/>
    <row r="153105" ht="13.15" customHeight="1"/>
    <row r="153106" ht="13.15" customHeight="1"/>
    <row r="153107" ht="13.15" customHeight="1"/>
    <row r="153108" ht="13.15" customHeight="1"/>
    <row r="153109" ht="13.15" customHeight="1"/>
    <row r="153110" ht="13.15" customHeight="1"/>
    <row r="153111" ht="13.15" customHeight="1"/>
    <row r="153112" ht="13.15" customHeight="1"/>
    <row r="153113" ht="13.15" customHeight="1"/>
    <row r="153114" ht="13.15" customHeight="1"/>
    <row r="153115" ht="13.15" customHeight="1"/>
    <row r="153116" ht="13.15" customHeight="1"/>
    <row r="153117" ht="13.15" customHeight="1"/>
    <row r="153118" ht="13.15" customHeight="1"/>
    <row r="153119" ht="13.15" customHeight="1"/>
    <row r="153120" ht="13.15" customHeight="1"/>
    <row r="153121" ht="13.15" customHeight="1"/>
    <row r="153122" ht="13.15" customHeight="1"/>
    <row r="153123" ht="13.15" customHeight="1"/>
    <row r="153124" ht="13.15" customHeight="1"/>
    <row r="153125" ht="13.15" customHeight="1"/>
    <row r="153126" ht="13.15" customHeight="1"/>
    <row r="153127" ht="13.15" customHeight="1"/>
    <row r="153128" ht="13.15" customHeight="1"/>
    <row r="153129" ht="13.15" customHeight="1"/>
    <row r="153130" ht="13.15" customHeight="1"/>
    <row r="153131" ht="13.15" customHeight="1"/>
    <row r="153132" ht="13.15" customHeight="1"/>
    <row r="153133" ht="13.15" customHeight="1"/>
    <row r="153134" ht="13.15" customHeight="1"/>
    <row r="153135" ht="13.15" customHeight="1"/>
    <row r="153136" ht="13.15" customHeight="1"/>
    <row r="153137" ht="13.15" customHeight="1"/>
    <row r="153138" ht="13.15" customHeight="1"/>
    <row r="153139" ht="13.15" customHeight="1"/>
    <row r="153140" ht="13.15" customHeight="1"/>
    <row r="153141" ht="13.15" customHeight="1"/>
    <row r="153142" ht="13.15" customHeight="1"/>
    <row r="153143" ht="13.15" customHeight="1"/>
    <row r="153144" ht="13.15" customHeight="1"/>
    <row r="153145" ht="13.15" customHeight="1"/>
    <row r="153146" ht="13.15" customHeight="1"/>
    <row r="153147" ht="13.15" customHeight="1"/>
    <row r="153148" ht="13.15" customHeight="1"/>
    <row r="153149" ht="13.15" customHeight="1"/>
    <row r="153150" ht="13.15" customHeight="1"/>
    <row r="153151" ht="13.15" customHeight="1"/>
    <row r="153152" ht="13.15" customHeight="1"/>
    <row r="153153" ht="13.15" customHeight="1"/>
    <row r="153154" ht="13.15" customHeight="1"/>
    <row r="153155" ht="13.15" customHeight="1"/>
    <row r="153156" ht="13.15" customHeight="1"/>
    <row r="153157" ht="13.15" customHeight="1"/>
    <row r="153158" ht="13.15" customHeight="1"/>
    <row r="153159" ht="13.15" customHeight="1"/>
    <row r="153160" ht="13.15" customHeight="1"/>
    <row r="153161" ht="13.15" customHeight="1"/>
    <row r="153162" ht="13.15" customHeight="1"/>
    <row r="153163" ht="13.15" customHeight="1"/>
    <row r="153164" ht="13.15" customHeight="1"/>
    <row r="153165" ht="13.15" customHeight="1"/>
    <row r="153166" ht="13.15" customHeight="1"/>
    <row r="153167" ht="13.15" customHeight="1"/>
    <row r="153168" ht="13.15" customHeight="1"/>
    <row r="153169" ht="13.15" customHeight="1"/>
    <row r="153170" ht="13.15" customHeight="1"/>
    <row r="153171" ht="13.15" customHeight="1"/>
    <row r="153172" ht="13.15" customHeight="1"/>
    <row r="153173" ht="13.15" customHeight="1"/>
    <row r="153174" ht="13.15" customHeight="1"/>
    <row r="153175" ht="13.15" customHeight="1"/>
    <row r="153176" ht="13.15" customHeight="1"/>
    <row r="153177" ht="13.15" customHeight="1"/>
    <row r="153178" ht="13.15" customHeight="1"/>
    <row r="153179" ht="13.15" customHeight="1"/>
    <row r="153180" ht="13.15" customHeight="1"/>
    <row r="153181" ht="13.15" customHeight="1"/>
    <row r="153182" ht="13.15" customHeight="1"/>
    <row r="153183" ht="13.15" customHeight="1"/>
    <row r="153184" ht="13.15" customHeight="1"/>
    <row r="153185" ht="13.15" customHeight="1"/>
    <row r="153186" ht="13.15" customHeight="1"/>
    <row r="153187" ht="13.15" customHeight="1"/>
    <row r="153188" ht="13.15" customHeight="1"/>
    <row r="153189" ht="13.15" customHeight="1"/>
    <row r="153190" ht="13.15" customHeight="1"/>
    <row r="153191" ht="13.15" customHeight="1"/>
    <row r="153192" ht="13.15" customHeight="1"/>
    <row r="153193" ht="13.15" customHeight="1"/>
    <row r="153194" ht="13.15" customHeight="1"/>
    <row r="153195" ht="13.15" customHeight="1"/>
    <row r="153196" ht="13.15" customHeight="1"/>
    <row r="153197" ht="13.15" customHeight="1"/>
    <row r="153198" ht="13.15" customHeight="1"/>
    <row r="153199" ht="13.15" customHeight="1"/>
    <row r="153200" ht="13.15" customHeight="1"/>
    <row r="153201" ht="13.15" customHeight="1"/>
    <row r="153202" ht="13.15" customHeight="1"/>
    <row r="153203" ht="13.15" customHeight="1"/>
    <row r="153204" ht="13.15" customHeight="1"/>
    <row r="153205" ht="13.15" customHeight="1"/>
    <row r="153206" ht="13.15" customHeight="1"/>
    <row r="153207" ht="13.15" customHeight="1"/>
    <row r="153208" ht="13.15" customHeight="1"/>
    <row r="153209" ht="13.15" customHeight="1"/>
    <row r="153210" ht="13.15" customHeight="1"/>
    <row r="153211" ht="13.15" customHeight="1"/>
    <row r="153212" ht="13.15" customHeight="1"/>
    <row r="153213" ht="13.15" customHeight="1"/>
    <row r="153214" ht="13.15" customHeight="1"/>
    <row r="153215" ht="13.15" customHeight="1"/>
    <row r="153216" ht="13.15" customHeight="1"/>
    <row r="153217" ht="13.15" customHeight="1"/>
    <row r="153218" ht="13.15" customHeight="1"/>
    <row r="153219" ht="13.15" customHeight="1"/>
    <row r="153220" ht="13.15" customHeight="1"/>
    <row r="153221" ht="13.15" customHeight="1"/>
    <row r="153222" ht="13.15" customHeight="1"/>
    <row r="153223" ht="13.15" customHeight="1"/>
    <row r="153224" ht="13.15" customHeight="1"/>
    <row r="153225" ht="13.15" customHeight="1"/>
    <row r="153226" ht="13.15" customHeight="1"/>
    <row r="153227" ht="13.15" customHeight="1"/>
    <row r="153228" ht="13.15" customHeight="1"/>
    <row r="153229" ht="13.15" customHeight="1"/>
    <row r="153230" ht="13.15" customHeight="1"/>
    <row r="153231" ht="13.15" customHeight="1"/>
    <row r="153232" ht="13.15" customHeight="1"/>
    <row r="153233" ht="13.15" customHeight="1"/>
    <row r="153234" ht="13.15" customHeight="1"/>
    <row r="153235" ht="13.15" customHeight="1"/>
    <row r="153236" ht="13.15" customHeight="1"/>
    <row r="153237" ht="13.15" customHeight="1"/>
    <row r="153238" ht="13.15" customHeight="1"/>
    <row r="153239" ht="13.15" customHeight="1"/>
    <row r="153240" ht="13.15" customHeight="1"/>
    <row r="153241" ht="13.15" customHeight="1"/>
    <row r="153242" ht="13.15" customHeight="1"/>
    <row r="153243" ht="13.15" customHeight="1"/>
    <row r="153244" ht="13.15" customHeight="1"/>
    <row r="153245" ht="13.15" customHeight="1"/>
    <row r="153246" ht="13.15" customHeight="1"/>
    <row r="153247" ht="13.15" customHeight="1"/>
    <row r="153248" ht="13.15" customHeight="1"/>
    <row r="153249" ht="13.15" customHeight="1"/>
    <row r="153250" ht="13.15" customHeight="1"/>
    <row r="153251" ht="13.15" customHeight="1"/>
    <row r="153252" ht="13.15" customHeight="1"/>
    <row r="153253" ht="13.15" customHeight="1"/>
    <row r="153254" ht="13.15" customHeight="1"/>
    <row r="153255" ht="13.15" customHeight="1"/>
    <row r="153256" ht="13.15" customHeight="1"/>
    <row r="153257" ht="13.15" customHeight="1"/>
    <row r="153258" ht="13.15" customHeight="1"/>
    <row r="153259" ht="13.15" customHeight="1"/>
    <row r="153260" ht="13.15" customHeight="1"/>
    <row r="153261" ht="13.15" customHeight="1"/>
    <row r="153262" ht="13.15" customHeight="1"/>
    <row r="153263" ht="13.15" customHeight="1"/>
    <row r="153264" ht="13.15" customHeight="1"/>
    <row r="153265" ht="13.15" customHeight="1"/>
    <row r="153266" ht="13.15" customHeight="1"/>
    <row r="153267" ht="13.15" customHeight="1"/>
    <row r="153268" ht="13.15" customHeight="1"/>
    <row r="153269" ht="13.15" customHeight="1"/>
    <row r="153270" ht="13.15" customHeight="1"/>
    <row r="153271" ht="13.15" customHeight="1"/>
    <row r="153272" ht="13.15" customHeight="1"/>
    <row r="153273" ht="13.15" customHeight="1"/>
    <row r="153274" ht="13.15" customHeight="1"/>
    <row r="153275" ht="13.15" customHeight="1"/>
    <row r="153276" ht="13.15" customHeight="1"/>
    <row r="153277" ht="13.15" customHeight="1"/>
    <row r="153278" ht="13.15" customHeight="1"/>
    <row r="153279" ht="13.15" customHeight="1"/>
    <row r="153280" ht="13.15" customHeight="1"/>
    <row r="153281" ht="13.15" customHeight="1"/>
    <row r="153282" ht="13.15" customHeight="1"/>
    <row r="153283" ht="13.15" customHeight="1"/>
    <row r="153284" ht="13.15" customHeight="1"/>
    <row r="153285" ht="13.15" customHeight="1"/>
    <row r="153286" ht="13.15" customHeight="1"/>
    <row r="153287" ht="13.15" customHeight="1"/>
    <row r="153288" ht="13.15" customHeight="1"/>
    <row r="153289" ht="13.15" customHeight="1"/>
    <row r="153290" ht="13.15" customHeight="1"/>
    <row r="153291" ht="13.15" customHeight="1"/>
    <row r="153292" ht="13.15" customHeight="1"/>
    <row r="153293" ht="13.15" customHeight="1"/>
    <row r="153294" ht="13.15" customHeight="1"/>
    <row r="153295" ht="13.15" customHeight="1"/>
    <row r="153296" ht="13.15" customHeight="1"/>
    <row r="153297" ht="13.15" customHeight="1"/>
    <row r="153298" ht="13.15" customHeight="1"/>
    <row r="153299" ht="13.15" customHeight="1"/>
    <row r="153300" ht="13.15" customHeight="1"/>
    <row r="153301" ht="13.15" customHeight="1"/>
    <row r="153302" ht="13.15" customHeight="1"/>
    <row r="153303" ht="13.15" customHeight="1"/>
    <row r="153304" ht="13.15" customHeight="1"/>
    <row r="153305" ht="13.15" customHeight="1"/>
    <row r="153306" ht="13.15" customHeight="1"/>
    <row r="153307" ht="13.15" customHeight="1"/>
    <row r="153308" ht="13.15" customHeight="1"/>
    <row r="153309" ht="13.15" customHeight="1"/>
    <row r="153310" ht="13.15" customHeight="1"/>
    <row r="153311" ht="13.15" customHeight="1"/>
    <row r="153312" ht="13.15" customHeight="1"/>
    <row r="153313" ht="13.15" customHeight="1"/>
    <row r="153314" ht="13.15" customHeight="1"/>
    <row r="153315" ht="13.15" customHeight="1"/>
    <row r="153316" ht="13.15" customHeight="1"/>
    <row r="153317" ht="13.15" customHeight="1"/>
    <row r="153318" ht="13.15" customHeight="1"/>
    <row r="153319" ht="13.15" customHeight="1"/>
    <row r="153320" ht="13.15" customHeight="1"/>
    <row r="153321" ht="13.15" customHeight="1"/>
    <row r="153322" ht="13.15" customHeight="1"/>
    <row r="153323" ht="13.15" customHeight="1"/>
    <row r="153324" ht="13.15" customHeight="1"/>
    <row r="153325" ht="13.15" customHeight="1"/>
    <row r="153326" ht="13.15" customHeight="1"/>
    <row r="153327" ht="13.15" customHeight="1"/>
    <row r="153328" ht="13.15" customHeight="1"/>
    <row r="153329" ht="13.15" customHeight="1"/>
    <row r="153330" ht="13.15" customHeight="1"/>
    <row r="153331" ht="13.15" customHeight="1"/>
    <row r="153332" ht="13.15" customHeight="1"/>
    <row r="153333" ht="13.15" customHeight="1"/>
    <row r="153334" ht="13.15" customHeight="1"/>
    <row r="153335" ht="13.15" customHeight="1"/>
    <row r="153336" ht="13.15" customHeight="1"/>
    <row r="153337" ht="13.15" customHeight="1"/>
    <row r="153338" ht="13.15" customHeight="1"/>
    <row r="153339" ht="13.15" customHeight="1"/>
    <row r="153340" ht="13.15" customHeight="1"/>
    <row r="153341" ht="13.15" customHeight="1"/>
    <row r="153342" ht="13.15" customHeight="1"/>
    <row r="153343" ht="13.15" customHeight="1"/>
    <row r="153344" ht="13.15" customHeight="1"/>
    <row r="153345" ht="13.15" customHeight="1"/>
    <row r="153346" ht="13.15" customHeight="1"/>
    <row r="153347" ht="13.15" customHeight="1"/>
    <row r="153348" ht="13.15" customHeight="1"/>
    <row r="153349" ht="13.15" customHeight="1"/>
    <row r="153350" ht="13.15" customHeight="1"/>
    <row r="153351" ht="13.15" customHeight="1"/>
    <row r="153352" ht="13.15" customHeight="1"/>
    <row r="153353" ht="13.15" customHeight="1"/>
    <row r="153354" ht="13.15" customHeight="1"/>
    <row r="153355" ht="13.15" customHeight="1"/>
    <row r="153356" ht="13.15" customHeight="1"/>
    <row r="153357" ht="13.15" customHeight="1"/>
    <row r="153358" ht="13.15" customHeight="1"/>
    <row r="153359" ht="13.15" customHeight="1"/>
    <row r="153360" ht="13.15" customHeight="1"/>
    <row r="153361" ht="13.15" customHeight="1"/>
    <row r="153362" ht="13.15" customHeight="1"/>
    <row r="153363" ht="13.15" customHeight="1"/>
    <row r="153364" ht="13.15" customHeight="1"/>
    <row r="153365" ht="13.15" customHeight="1"/>
    <row r="153366" ht="13.15" customHeight="1"/>
    <row r="153367" ht="13.15" customHeight="1"/>
    <row r="153368" ht="13.15" customHeight="1"/>
    <row r="153369" ht="13.15" customHeight="1"/>
    <row r="153370" ht="13.15" customHeight="1"/>
    <row r="153371" ht="13.15" customHeight="1"/>
    <row r="153372" ht="13.15" customHeight="1"/>
    <row r="153373" ht="13.15" customHeight="1"/>
    <row r="153374" ht="13.15" customHeight="1"/>
    <row r="153375" ht="13.15" customHeight="1"/>
    <row r="153376" ht="13.15" customHeight="1"/>
    <row r="153377" ht="13.15" customHeight="1"/>
    <row r="153378" ht="13.15" customHeight="1"/>
    <row r="153379" ht="13.15" customHeight="1"/>
    <row r="153380" ht="13.15" customHeight="1"/>
    <row r="153381" ht="13.15" customHeight="1"/>
    <row r="153382" ht="13.15" customHeight="1"/>
    <row r="153383" ht="13.15" customHeight="1"/>
    <row r="153384" ht="13.15" customHeight="1"/>
    <row r="153385" ht="13.15" customHeight="1"/>
    <row r="153386" ht="13.15" customHeight="1"/>
    <row r="153387" ht="13.15" customHeight="1"/>
    <row r="153388" ht="13.15" customHeight="1"/>
    <row r="153389" ht="13.15" customHeight="1"/>
    <row r="153390" ht="13.15" customHeight="1"/>
    <row r="153391" ht="13.15" customHeight="1"/>
    <row r="153392" ht="13.15" customHeight="1"/>
    <row r="153393" ht="13.15" customHeight="1"/>
    <row r="153394" ht="13.15" customHeight="1"/>
    <row r="153395" ht="13.15" customHeight="1"/>
    <row r="153396" ht="13.15" customHeight="1"/>
    <row r="153397" ht="13.15" customHeight="1"/>
    <row r="153398" ht="13.15" customHeight="1"/>
    <row r="153399" ht="13.15" customHeight="1"/>
    <row r="153400" ht="13.15" customHeight="1"/>
    <row r="153401" ht="13.15" customHeight="1"/>
    <row r="153402" ht="13.15" customHeight="1"/>
    <row r="153403" ht="13.15" customHeight="1"/>
    <row r="153404" ht="13.15" customHeight="1"/>
    <row r="153405" ht="13.15" customHeight="1"/>
    <row r="153406" ht="13.15" customHeight="1"/>
    <row r="153407" ht="13.15" customHeight="1"/>
    <row r="153408" ht="13.15" customHeight="1"/>
    <row r="153409" ht="13.15" customHeight="1"/>
    <row r="153410" ht="13.15" customHeight="1"/>
    <row r="153411" ht="13.15" customHeight="1"/>
    <row r="153412" ht="13.15" customHeight="1"/>
    <row r="153413" ht="13.15" customHeight="1"/>
    <row r="153414" ht="13.15" customHeight="1"/>
    <row r="153415" ht="13.15" customHeight="1"/>
    <row r="153416" ht="13.15" customHeight="1"/>
    <row r="153417" ht="13.15" customHeight="1"/>
    <row r="153418" ht="13.15" customHeight="1"/>
    <row r="153419" ht="13.15" customHeight="1"/>
    <row r="153420" ht="13.15" customHeight="1"/>
    <row r="153421" ht="13.15" customHeight="1"/>
    <row r="153422" ht="13.15" customHeight="1"/>
    <row r="153423" ht="13.15" customHeight="1"/>
    <row r="153424" ht="13.15" customHeight="1"/>
    <row r="153425" ht="13.15" customHeight="1"/>
    <row r="153426" ht="13.15" customHeight="1"/>
    <row r="153427" ht="13.15" customHeight="1"/>
    <row r="153428" ht="13.15" customHeight="1"/>
    <row r="153429" ht="13.15" customHeight="1"/>
    <row r="153430" ht="13.15" customHeight="1"/>
    <row r="153431" ht="13.15" customHeight="1"/>
    <row r="153432" ht="13.15" customHeight="1"/>
    <row r="153433" ht="13.15" customHeight="1"/>
    <row r="153434" ht="13.15" customHeight="1"/>
    <row r="153435" ht="13.15" customHeight="1"/>
    <row r="153436" ht="13.15" customHeight="1"/>
    <row r="153437" ht="13.15" customHeight="1"/>
    <row r="153438" ht="13.15" customHeight="1"/>
    <row r="153439" ht="13.15" customHeight="1"/>
    <row r="153440" ht="13.15" customHeight="1"/>
    <row r="153441" ht="13.15" customHeight="1"/>
    <row r="153442" ht="13.15" customHeight="1"/>
    <row r="153443" ht="13.15" customHeight="1"/>
    <row r="153444" ht="13.15" customHeight="1"/>
    <row r="153445" ht="13.15" customHeight="1"/>
    <row r="153446" ht="13.15" customHeight="1"/>
    <row r="153447" ht="13.15" customHeight="1"/>
    <row r="153448" ht="13.15" customHeight="1"/>
    <row r="153449" ht="13.15" customHeight="1"/>
    <row r="153450" ht="13.15" customHeight="1"/>
    <row r="153451" ht="13.15" customHeight="1"/>
    <row r="153452" ht="13.15" customHeight="1"/>
    <row r="153453" ht="13.15" customHeight="1"/>
    <row r="153454" ht="13.15" customHeight="1"/>
    <row r="153455" ht="13.15" customHeight="1"/>
    <row r="153456" ht="13.15" customHeight="1"/>
    <row r="153457" ht="13.15" customHeight="1"/>
    <row r="153458" ht="13.15" customHeight="1"/>
    <row r="153459" ht="13.15" customHeight="1"/>
    <row r="153460" ht="13.15" customHeight="1"/>
    <row r="153461" ht="13.15" customHeight="1"/>
    <row r="153462" ht="13.15" customHeight="1"/>
    <row r="153463" ht="13.15" customHeight="1"/>
    <row r="153464" ht="13.15" customHeight="1"/>
    <row r="153465" ht="13.15" customHeight="1"/>
    <row r="153466" ht="13.15" customHeight="1"/>
    <row r="153467" ht="13.15" customHeight="1"/>
    <row r="153468" ht="13.15" customHeight="1"/>
    <row r="153469" ht="13.15" customHeight="1"/>
    <row r="153470" ht="13.15" customHeight="1"/>
    <row r="153471" ht="13.15" customHeight="1"/>
    <row r="153472" ht="13.15" customHeight="1"/>
    <row r="153473" ht="13.15" customHeight="1"/>
    <row r="153474" ht="13.15" customHeight="1"/>
    <row r="153475" ht="13.15" customHeight="1"/>
    <row r="153476" ht="13.15" customHeight="1"/>
    <row r="153477" ht="13.15" customHeight="1"/>
    <row r="153478" ht="13.15" customHeight="1"/>
    <row r="153479" ht="13.15" customHeight="1"/>
    <row r="153480" ht="13.15" customHeight="1"/>
    <row r="153481" ht="13.15" customHeight="1"/>
    <row r="153482" ht="13.15" customHeight="1"/>
    <row r="153483" ht="13.15" customHeight="1"/>
    <row r="153484" ht="13.15" customHeight="1"/>
    <row r="153485" ht="13.15" customHeight="1"/>
    <row r="153486" ht="13.15" customHeight="1"/>
    <row r="153487" ht="13.15" customHeight="1"/>
    <row r="153488" ht="13.15" customHeight="1"/>
    <row r="153489" ht="13.15" customHeight="1"/>
    <row r="153490" ht="13.15" customHeight="1"/>
    <row r="153491" ht="13.15" customHeight="1"/>
    <row r="153492" ht="13.15" customHeight="1"/>
    <row r="153493" ht="13.15" customHeight="1"/>
    <row r="153494" ht="13.15" customHeight="1"/>
    <row r="153495" ht="13.15" customHeight="1"/>
    <row r="153496" ht="13.15" customHeight="1"/>
    <row r="153497" ht="13.15" customHeight="1"/>
    <row r="153498" ht="13.15" customHeight="1"/>
    <row r="153499" ht="13.15" customHeight="1"/>
    <row r="153500" ht="13.15" customHeight="1"/>
    <row r="153501" ht="13.15" customHeight="1"/>
    <row r="153502" ht="13.15" customHeight="1"/>
    <row r="153503" ht="13.15" customHeight="1"/>
    <row r="153504" ht="13.15" customHeight="1"/>
    <row r="153505" ht="13.15" customHeight="1"/>
    <row r="153506" ht="13.15" customHeight="1"/>
    <row r="153507" ht="13.15" customHeight="1"/>
    <row r="153508" ht="13.15" customHeight="1"/>
    <row r="153509" ht="13.15" customHeight="1"/>
    <row r="153510" ht="13.15" customHeight="1"/>
    <row r="153511" ht="13.15" customHeight="1"/>
    <row r="153512" ht="13.15" customHeight="1"/>
    <row r="153513" ht="13.15" customHeight="1"/>
    <row r="153514" ht="13.15" customHeight="1"/>
    <row r="153515" ht="13.15" customHeight="1"/>
    <row r="153516" ht="13.15" customHeight="1"/>
    <row r="153517" ht="13.15" customHeight="1"/>
    <row r="153518" ht="13.15" customHeight="1"/>
    <row r="153519" ht="13.15" customHeight="1"/>
    <row r="153520" ht="13.15" customHeight="1"/>
    <row r="153521" ht="13.15" customHeight="1"/>
    <row r="153522" ht="13.15" customHeight="1"/>
    <row r="153523" ht="13.15" customHeight="1"/>
    <row r="153524" ht="13.15" customHeight="1"/>
    <row r="153525" ht="13.15" customHeight="1"/>
    <row r="153526" ht="13.15" customHeight="1"/>
    <row r="153527" ht="13.15" customHeight="1"/>
    <row r="153528" ht="13.15" customHeight="1"/>
    <row r="153529" ht="13.15" customHeight="1"/>
    <row r="153530" ht="13.15" customHeight="1"/>
    <row r="153531" ht="13.15" customHeight="1"/>
    <row r="153532" ht="13.15" customHeight="1"/>
    <row r="153533" ht="13.15" customHeight="1"/>
    <row r="153534" ht="13.15" customHeight="1"/>
    <row r="153535" ht="13.15" customHeight="1"/>
    <row r="153536" ht="13.15" customHeight="1"/>
    <row r="153537" ht="13.15" customHeight="1"/>
    <row r="153538" ht="13.15" customHeight="1"/>
    <row r="153539" ht="13.15" customHeight="1"/>
    <row r="153540" ht="13.15" customHeight="1"/>
    <row r="153541" ht="13.15" customHeight="1"/>
    <row r="153542" ht="13.15" customHeight="1"/>
    <row r="153543" ht="13.15" customHeight="1"/>
    <row r="153544" ht="13.15" customHeight="1"/>
    <row r="153545" ht="13.15" customHeight="1"/>
    <row r="153546" ht="13.15" customHeight="1"/>
    <row r="153547" ht="13.15" customHeight="1"/>
    <row r="153548" ht="13.15" customHeight="1"/>
    <row r="153549" ht="13.15" customHeight="1"/>
    <row r="153550" ht="13.15" customHeight="1"/>
    <row r="153551" ht="13.15" customHeight="1"/>
    <row r="153552" ht="13.15" customHeight="1"/>
    <row r="153553" ht="13.15" customHeight="1"/>
    <row r="153554" ht="13.15" customHeight="1"/>
    <row r="153555" ht="13.15" customHeight="1"/>
    <row r="153556" ht="13.15" customHeight="1"/>
    <row r="153557" ht="13.15" customHeight="1"/>
    <row r="153558" ht="13.15" customHeight="1"/>
    <row r="153559" ht="13.15" customHeight="1"/>
    <row r="153560" ht="13.15" customHeight="1"/>
    <row r="153561" ht="13.15" customHeight="1"/>
    <row r="153562" ht="13.15" customHeight="1"/>
    <row r="153563" ht="13.15" customHeight="1"/>
    <row r="153564" ht="13.15" customHeight="1"/>
    <row r="153565" ht="13.15" customHeight="1"/>
    <row r="153566" ht="13.15" customHeight="1"/>
    <row r="153567" ht="13.15" customHeight="1"/>
    <row r="153568" ht="13.15" customHeight="1"/>
    <row r="153569" ht="13.15" customHeight="1"/>
    <row r="153570" ht="13.15" customHeight="1"/>
    <row r="153571" ht="13.15" customHeight="1"/>
    <row r="153572" ht="13.15" customHeight="1"/>
    <row r="153573" ht="13.15" customHeight="1"/>
    <row r="153574" ht="13.15" customHeight="1"/>
    <row r="153575" ht="13.15" customHeight="1"/>
    <row r="153576" ht="13.15" customHeight="1"/>
    <row r="153577" ht="13.15" customHeight="1"/>
    <row r="153578" ht="13.15" customHeight="1"/>
    <row r="153579" ht="13.15" customHeight="1"/>
    <row r="153580" ht="13.15" customHeight="1"/>
    <row r="153581" ht="13.15" customHeight="1"/>
    <row r="153582" ht="13.15" customHeight="1"/>
    <row r="153583" ht="13.15" customHeight="1"/>
    <row r="153584" ht="13.15" customHeight="1"/>
    <row r="153585" ht="13.15" customHeight="1"/>
    <row r="153586" ht="13.15" customHeight="1"/>
    <row r="153587" ht="13.15" customHeight="1"/>
    <row r="153588" ht="13.15" customHeight="1"/>
    <row r="153589" ht="13.15" customHeight="1"/>
    <row r="153590" ht="13.15" customHeight="1"/>
    <row r="153591" ht="13.15" customHeight="1"/>
    <row r="153592" ht="13.15" customHeight="1"/>
    <row r="153593" ht="13.15" customHeight="1"/>
    <row r="153594" ht="13.15" customHeight="1"/>
    <row r="153595" ht="13.15" customHeight="1"/>
    <row r="153596" ht="13.15" customHeight="1"/>
    <row r="153597" ht="13.15" customHeight="1"/>
    <row r="153598" ht="13.15" customHeight="1"/>
    <row r="153599" ht="13.15" customHeight="1"/>
    <row r="153600" ht="13.15" customHeight="1"/>
    <row r="153601" ht="13.15" customHeight="1"/>
    <row r="153602" ht="13.15" customHeight="1"/>
    <row r="153603" ht="13.15" customHeight="1"/>
    <row r="153604" ht="13.15" customHeight="1"/>
    <row r="153605" ht="13.15" customHeight="1"/>
    <row r="153606" ht="13.15" customHeight="1"/>
    <row r="153607" ht="13.15" customHeight="1"/>
    <row r="153608" ht="13.15" customHeight="1"/>
    <row r="153609" ht="13.15" customHeight="1"/>
    <row r="153610" ht="13.15" customHeight="1"/>
    <row r="153611" ht="13.15" customHeight="1"/>
    <row r="153612" ht="13.15" customHeight="1"/>
    <row r="153613" ht="13.15" customHeight="1"/>
    <row r="153614" ht="13.15" customHeight="1"/>
    <row r="153615" ht="13.15" customHeight="1"/>
    <row r="153616" ht="13.15" customHeight="1"/>
    <row r="153617" ht="13.15" customHeight="1"/>
    <row r="153618" ht="13.15" customHeight="1"/>
    <row r="153619" ht="13.15" customHeight="1"/>
    <row r="153620" ht="13.15" customHeight="1"/>
    <row r="153621" ht="13.15" customHeight="1"/>
    <row r="153622" ht="13.15" customHeight="1"/>
    <row r="153623" ht="13.15" customHeight="1"/>
    <row r="153624" ht="13.15" customHeight="1"/>
    <row r="153625" ht="13.15" customHeight="1"/>
    <row r="153626" ht="13.15" customHeight="1"/>
    <row r="153627" ht="13.15" customHeight="1"/>
    <row r="153628" ht="13.15" customHeight="1"/>
    <row r="153629" ht="13.15" customHeight="1"/>
    <row r="153630" ht="13.15" customHeight="1"/>
    <row r="153631" ht="13.15" customHeight="1"/>
    <row r="153632" ht="13.15" customHeight="1"/>
    <row r="153633" ht="13.15" customHeight="1"/>
    <row r="153634" ht="13.15" customHeight="1"/>
    <row r="153635" ht="13.15" customHeight="1"/>
    <row r="153636" ht="13.15" customHeight="1"/>
    <row r="153637" ht="13.15" customHeight="1"/>
    <row r="153638" ht="13.15" customHeight="1"/>
    <row r="153639" ht="13.15" customHeight="1"/>
    <row r="153640" ht="13.15" customHeight="1"/>
    <row r="153641" ht="13.15" customHeight="1"/>
    <row r="153642" ht="13.15" customHeight="1"/>
    <row r="153643" ht="13.15" customHeight="1"/>
    <row r="153644" ht="13.15" customHeight="1"/>
    <row r="153645" ht="13.15" customHeight="1"/>
    <row r="153646" ht="13.15" customHeight="1"/>
    <row r="153647" ht="13.15" customHeight="1"/>
    <row r="153648" ht="13.15" customHeight="1"/>
    <row r="153649" ht="13.15" customHeight="1"/>
    <row r="153650" ht="13.15" customHeight="1"/>
    <row r="153651" ht="13.15" customHeight="1"/>
    <row r="153652" ht="13.15" customHeight="1"/>
    <row r="153653" ht="13.15" customHeight="1"/>
    <row r="153654" ht="13.15" customHeight="1"/>
    <row r="153655" ht="13.15" customHeight="1"/>
    <row r="153656" ht="13.15" customHeight="1"/>
    <row r="153657" ht="13.15" customHeight="1"/>
    <row r="153658" ht="13.15" customHeight="1"/>
    <row r="153659" ht="13.15" customHeight="1"/>
    <row r="153660" ht="13.15" customHeight="1"/>
    <row r="153661" ht="13.15" customHeight="1"/>
    <row r="153662" ht="13.15" customHeight="1"/>
    <row r="153663" ht="13.15" customHeight="1"/>
    <row r="153664" ht="13.15" customHeight="1"/>
    <row r="153665" ht="13.15" customHeight="1"/>
    <row r="153666" ht="13.15" customHeight="1"/>
    <row r="153667" ht="13.15" customHeight="1"/>
    <row r="153668" ht="13.15" customHeight="1"/>
    <row r="153669" ht="13.15" customHeight="1"/>
    <row r="153670" ht="13.15" customHeight="1"/>
    <row r="153671" ht="13.15" customHeight="1"/>
    <row r="153672" ht="13.15" customHeight="1"/>
    <row r="153673" ht="13.15" customHeight="1"/>
    <row r="153674" ht="13.15" customHeight="1"/>
    <row r="153675" ht="13.15" customHeight="1"/>
    <row r="153676" ht="13.15" customHeight="1"/>
    <row r="153677" ht="13.15" customHeight="1"/>
    <row r="153678" ht="13.15" customHeight="1"/>
    <row r="153679" ht="13.15" customHeight="1"/>
    <row r="153680" ht="13.15" customHeight="1"/>
    <row r="153681" ht="13.15" customHeight="1"/>
    <row r="153682" ht="13.15" customHeight="1"/>
    <row r="153683" ht="13.15" customHeight="1"/>
    <row r="153684" ht="13.15" customHeight="1"/>
    <row r="153685" ht="13.15" customHeight="1"/>
    <row r="153686" ht="13.15" customHeight="1"/>
    <row r="153687" ht="13.15" customHeight="1"/>
    <row r="153688" ht="13.15" customHeight="1"/>
    <row r="153689" ht="13.15" customHeight="1"/>
    <row r="153690" ht="13.15" customHeight="1"/>
    <row r="153691" ht="13.15" customHeight="1"/>
    <row r="153692" ht="13.15" customHeight="1"/>
    <row r="153693" ht="13.15" customHeight="1"/>
    <row r="153694" ht="13.15" customHeight="1"/>
    <row r="153695" ht="13.15" customHeight="1"/>
    <row r="153696" ht="13.15" customHeight="1"/>
    <row r="153697" ht="13.15" customHeight="1"/>
    <row r="153698" ht="13.15" customHeight="1"/>
    <row r="153699" ht="13.15" customHeight="1"/>
    <row r="153700" ht="13.15" customHeight="1"/>
    <row r="153701" ht="13.15" customHeight="1"/>
    <row r="153702" ht="13.15" customHeight="1"/>
    <row r="153703" ht="13.15" customHeight="1"/>
    <row r="153704" ht="13.15" customHeight="1"/>
    <row r="153705" ht="13.15" customHeight="1"/>
    <row r="153706" ht="13.15" customHeight="1"/>
    <row r="153707" ht="13.15" customHeight="1"/>
    <row r="153708" ht="13.15" customHeight="1"/>
    <row r="153709" ht="13.15" customHeight="1"/>
    <row r="153710" ht="13.15" customHeight="1"/>
    <row r="153711" ht="13.15" customHeight="1"/>
    <row r="153712" ht="13.15" customHeight="1"/>
    <row r="153713" ht="13.15" customHeight="1"/>
    <row r="153714" ht="13.15" customHeight="1"/>
    <row r="153715" ht="13.15" customHeight="1"/>
    <row r="153716" ht="13.15" customHeight="1"/>
    <row r="153717" ht="13.15" customHeight="1"/>
    <row r="153718" ht="13.15" customHeight="1"/>
    <row r="153719" ht="13.15" customHeight="1"/>
    <row r="153720" ht="13.15" customHeight="1"/>
    <row r="153721" ht="13.15" customHeight="1"/>
    <row r="153722" ht="13.15" customHeight="1"/>
    <row r="153723" ht="13.15" customHeight="1"/>
    <row r="153724" ht="13.15" customHeight="1"/>
    <row r="153725" ht="13.15" customHeight="1"/>
    <row r="153726" ht="13.15" customHeight="1"/>
    <row r="153727" ht="13.15" customHeight="1"/>
    <row r="153728" ht="13.15" customHeight="1"/>
    <row r="153729" ht="13.15" customHeight="1"/>
    <row r="153730" ht="13.15" customHeight="1"/>
    <row r="153731" ht="13.15" customHeight="1"/>
    <row r="153732" ht="13.15" customHeight="1"/>
    <row r="153733" ht="13.15" customHeight="1"/>
    <row r="153734" ht="13.15" customHeight="1"/>
    <row r="153735" ht="13.15" customHeight="1"/>
    <row r="153736" ht="13.15" customHeight="1"/>
    <row r="153737" ht="13.15" customHeight="1"/>
    <row r="153738" ht="13.15" customHeight="1"/>
    <row r="153739" ht="13.15" customHeight="1"/>
    <row r="153740" ht="13.15" customHeight="1"/>
    <row r="153741" ht="13.15" customHeight="1"/>
    <row r="153742" ht="13.15" customHeight="1"/>
    <row r="153743" ht="13.15" customHeight="1"/>
    <row r="153744" ht="13.15" customHeight="1"/>
    <row r="153745" ht="13.15" customHeight="1"/>
    <row r="153746" ht="13.15" customHeight="1"/>
    <row r="153747" ht="13.15" customHeight="1"/>
    <row r="153748" ht="13.15" customHeight="1"/>
    <row r="153749" ht="13.15" customHeight="1"/>
    <row r="153750" ht="13.15" customHeight="1"/>
    <row r="153751" ht="13.15" customHeight="1"/>
    <row r="153752" ht="13.15" customHeight="1"/>
    <row r="153753" ht="13.15" customHeight="1"/>
    <row r="153754" ht="13.15" customHeight="1"/>
    <row r="153755" ht="13.15" customHeight="1"/>
    <row r="153756" ht="13.15" customHeight="1"/>
    <row r="153757" ht="13.15" customHeight="1"/>
    <row r="153758" ht="13.15" customHeight="1"/>
    <row r="153759" ht="13.15" customHeight="1"/>
    <row r="153760" ht="13.15" customHeight="1"/>
    <row r="153761" ht="13.15" customHeight="1"/>
    <row r="153762" ht="13.15" customHeight="1"/>
    <row r="153763" ht="13.15" customHeight="1"/>
    <row r="153764" ht="13.15" customHeight="1"/>
    <row r="153765" ht="13.15" customHeight="1"/>
    <row r="153766" ht="13.15" customHeight="1"/>
    <row r="153767" ht="13.15" customHeight="1"/>
    <row r="153768" ht="13.15" customHeight="1"/>
    <row r="153769" ht="13.15" customHeight="1"/>
    <row r="153770" ht="13.15" customHeight="1"/>
    <row r="153771" ht="13.15" customHeight="1"/>
    <row r="153772" ht="13.15" customHeight="1"/>
    <row r="153773" ht="13.15" customHeight="1"/>
    <row r="153774" ht="13.15" customHeight="1"/>
    <row r="153775" ht="13.15" customHeight="1"/>
    <row r="153776" ht="13.15" customHeight="1"/>
    <row r="153777" ht="13.15" customHeight="1"/>
    <row r="153778" ht="13.15" customHeight="1"/>
    <row r="153779" ht="13.15" customHeight="1"/>
    <row r="153780" ht="13.15" customHeight="1"/>
    <row r="153781" ht="13.15" customHeight="1"/>
    <row r="153782" ht="13.15" customHeight="1"/>
    <row r="153783" ht="13.15" customHeight="1"/>
    <row r="153784" ht="13.15" customHeight="1"/>
    <row r="153785" ht="13.15" customHeight="1"/>
    <row r="153786" ht="13.15" customHeight="1"/>
    <row r="153787" ht="13.15" customHeight="1"/>
    <row r="153788" ht="13.15" customHeight="1"/>
    <row r="153789" ht="13.15" customHeight="1"/>
    <row r="153790" ht="13.15" customHeight="1"/>
    <row r="153791" ht="13.15" customHeight="1"/>
    <row r="153792" ht="13.15" customHeight="1"/>
    <row r="153793" ht="13.15" customHeight="1"/>
    <row r="153794" ht="13.15" customHeight="1"/>
    <row r="153795" ht="13.15" customHeight="1"/>
    <row r="153796" ht="13.15" customHeight="1"/>
    <row r="153797" ht="13.15" customHeight="1"/>
    <row r="153798" ht="13.15" customHeight="1"/>
    <row r="153799" ht="13.15" customHeight="1"/>
    <row r="153800" ht="13.15" customHeight="1"/>
    <row r="153801" ht="13.15" customHeight="1"/>
    <row r="153802" ht="13.15" customHeight="1"/>
    <row r="153803" ht="13.15" customHeight="1"/>
    <row r="153804" ht="13.15" customHeight="1"/>
    <row r="153805" ht="13.15" customHeight="1"/>
    <row r="153806" ht="13.15" customHeight="1"/>
    <row r="153807" ht="13.15" customHeight="1"/>
    <row r="153808" ht="13.15" customHeight="1"/>
    <row r="153809" ht="13.15" customHeight="1"/>
    <row r="153810" ht="13.15" customHeight="1"/>
    <row r="153811" ht="13.15" customHeight="1"/>
    <row r="153812" ht="13.15" customHeight="1"/>
    <row r="153813" ht="13.15" customHeight="1"/>
    <row r="153814" ht="13.15" customHeight="1"/>
    <row r="153815" ht="13.15" customHeight="1"/>
    <row r="153816" ht="13.15" customHeight="1"/>
    <row r="153817" ht="13.15" customHeight="1"/>
    <row r="153818" ht="13.15" customHeight="1"/>
    <row r="153819" ht="13.15" customHeight="1"/>
    <row r="153820" ht="13.15" customHeight="1"/>
    <row r="153821" ht="13.15" customHeight="1"/>
    <row r="153822" ht="13.15" customHeight="1"/>
    <row r="153823" ht="13.15" customHeight="1"/>
    <row r="153824" ht="13.15" customHeight="1"/>
    <row r="153825" ht="13.15" customHeight="1"/>
    <row r="153826" ht="13.15" customHeight="1"/>
    <row r="153827" ht="13.15" customHeight="1"/>
    <row r="153828" ht="13.15" customHeight="1"/>
    <row r="153829" ht="13.15" customHeight="1"/>
    <row r="153830" ht="13.15" customHeight="1"/>
    <row r="153831" ht="13.15" customHeight="1"/>
    <row r="153832" ht="13.15" customHeight="1"/>
    <row r="153833" ht="13.15" customHeight="1"/>
    <row r="153834" ht="13.15" customHeight="1"/>
    <row r="153835" ht="13.15" customHeight="1"/>
    <row r="153836" ht="13.15" customHeight="1"/>
    <row r="153837" ht="13.15" customHeight="1"/>
    <row r="153838" ht="13.15" customHeight="1"/>
    <row r="153839" ht="13.15" customHeight="1"/>
    <row r="153840" ht="13.15" customHeight="1"/>
    <row r="153841" ht="13.15" customHeight="1"/>
    <row r="153842" ht="13.15" customHeight="1"/>
    <row r="153843" ht="13.15" customHeight="1"/>
    <row r="153844" ht="13.15" customHeight="1"/>
    <row r="153845" ht="13.15" customHeight="1"/>
    <row r="153846" ht="13.15" customHeight="1"/>
    <row r="153847" ht="13.15" customHeight="1"/>
    <row r="153848" ht="13.15" customHeight="1"/>
    <row r="153849" ht="13.15" customHeight="1"/>
    <row r="153850" ht="13.15" customHeight="1"/>
    <row r="153851" ht="13.15" customHeight="1"/>
    <row r="153852" ht="13.15" customHeight="1"/>
    <row r="153853" ht="13.15" customHeight="1"/>
    <row r="153854" ht="13.15" customHeight="1"/>
    <row r="153855" ht="13.15" customHeight="1"/>
    <row r="153856" ht="13.15" customHeight="1"/>
    <row r="153857" ht="13.15" customHeight="1"/>
    <row r="153858" ht="13.15" customHeight="1"/>
    <row r="153859" ht="13.15" customHeight="1"/>
    <row r="153860" ht="13.15" customHeight="1"/>
    <row r="153861" ht="13.15" customHeight="1"/>
    <row r="153862" ht="13.15" customHeight="1"/>
    <row r="153863" ht="13.15" customHeight="1"/>
    <row r="153864" ht="13.15" customHeight="1"/>
    <row r="153865" ht="13.15" customHeight="1"/>
    <row r="153866" ht="13.15" customHeight="1"/>
    <row r="153867" ht="13.15" customHeight="1"/>
    <row r="153868" ht="13.15" customHeight="1"/>
    <row r="153869" ht="13.15" customHeight="1"/>
    <row r="153870" ht="13.15" customHeight="1"/>
    <row r="153871" ht="13.15" customHeight="1"/>
    <row r="153872" ht="13.15" customHeight="1"/>
    <row r="153873" ht="13.15" customHeight="1"/>
    <row r="153874" ht="13.15" customHeight="1"/>
    <row r="153875" ht="13.15" customHeight="1"/>
    <row r="153876" ht="13.15" customHeight="1"/>
    <row r="153877" ht="13.15" customHeight="1"/>
    <row r="153878" ht="13.15" customHeight="1"/>
    <row r="153879" ht="13.15" customHeight="1"/>
    <row r="153880" ht="13.15" customHeight="1"/>
    <row r="153881" ht="13.15" customHeight="1"/>
    <row r="153882" ht="13.15" customHeight="1"/>
    <row r="153883" ht="13.15" customHeight="1"/>
    <row r="153884" ht="13.15" customHeight="1"/>
    <row r="153885" ht="13.15" customHeight="1"/>
    <row r="153886" ht="13.15" customHeight="1"/>
    <row r="153887" ht="13.15" customHeight="1"/>
    <row r="153888" ht="13.15" customHeight="1"/>
    <row r="153889" ht="13.15" customHeight="1"/>
    <row r="153890" ht="13.15" customHeight="1"/>
    <row r="153891" ht="13.15" customHeight="1"/>
    <row r="153892" ht="13.15" customHeight="1"/>
    <row r="153893" ht="13.15" customHeight="1"/>
    <row r="153894" ht="13.15" customHeight="1"/>
    <row r="153895" ht="13.15" customHeight="1"/>
    <row r="153896" ht="13.15" customHeight="1"/>
    <row r="153897" ht="13.15" customHeight="1"/>
    <row r="153898" ht="13.15" customHeight="1"/>
    <row r="153899" ht="13.15" customHeight="1"/>
    <row r="153900" ht="13.15" customHeight="1"/>
    <row r="153901" ht="13.15" customHeight="1"/>
    <row r="153902" ht="13.15" customHeight="1"/>
    <row r="153903" ht="13.15" customHeight="1"/>
    <row r="153904" ht="13.15" customHeight="1"/>
    <row r="153905" ht="13.15" customHeight="1"/>
    <row r="153906" ht="13.15" customHeight="1"/>
    <row r="153907" ht="13.15" customHeight="1"/>
    <row r="153908" ht="13.15" customHeight="1"/>
    <row r="153909" ht="13.15" customHeight="1"/>
    <row r="153910" ht="13.15" customHeight="1"/>
    <row r="153911" ht="13.15" customHeight="1"/>
    <row r="153912" ht="13.15" customHeight="1"/>
    <row r="153913" ht="13.15" customHeight="1"/>
    <row r="153914" ht="13.15" customHeight="1"/>
    <row r="153915" ht="13.15" customHeight="1"/>
    <row r="153916" ht="13.15" customHeight="1"/>
    <row r="153917" ht="13.15" customHeight="1"/>
    <row r="153918" ht="13.15" customHeight="1"/>
    <row r="153919" ht="13.15" customHeight="1"/>
    <row r="153920" ht="13.15" customHeight="1"/>
    <row r="153921" ht="13.15" customHeight="1"/>
    <row r="153922" ht="13.15" customHeight="1"/>
    <row r="153923" ht="13.15" customHeight="1"/>
    <row r="153924" ht="13.15" customHeight="1"/>
    <row r="153925" ht="13.15" customHeight="1"/>
    <row r="153926" ht="13.15" customHeight="1"/>
    <row r="153927" ht="13.15" customHeight="1"/>
    <row r="153928" ht="13.15" customHeight="1"/>
    <row r="153929" ht="13.15" customHeight="1"/>
    <row r="153930" ht="13.15" customHeight="1"/>
    <row r="153931" ht="13.15" customHeight="1"/>
    <row r="153932" ht="13.15" customHeight="1"/>
    <row r="153933" ht="13.15" customHeight="1"/>
    <row r="153934" ht="13.15" customHeight="1"/>
    <row r="153935" ht="13.15" customHeight="1"/>
    <row r="153936" ht="13.15" customHeight="1"/>
    <row r="153937" ht="13.15" customHeight="1"/>
    <row r="153938" ht="13.15" customHeight="1"/>
    <row r="153939" ht="13.15" customHeight="1"/>
    <row r="153940" ht="13.15" customHeight="1"/>
    <row r="153941" ht="13.15" customHeight="1"/>
    <row r="153942" ht="13.15" customHeight="1"/>
    <row r="153943" ht="13.15" customHeight="1"/>
    <row r="153944" ht="13.15" customHeight="1"/>
    <row r="153945" ht="13.15" customHeight="1"/>
    <row r="153946" ht="13.15" customHeight="1"/>
    <row r="153947" ht="13.15" customHeight="1"/>
    <row r="153948" ht="13.15" customHeight="1"/>
    <row r="153949" ht="13.15" customHeight="1"/>
    <row r="153950" ht="13.15" customHeight="1"/>
    <row r="153951" ht="13.15" customHeight="1"/>
    <row r="153952" ht="13.15" customHeight="1"/>
    <row r="153953" ht="13.15" customHeight="1"/>
    <row r="153954" ht="13.15" customHeight="1"/>
    <row r="153955" ht="13.15" customHeight="1"/>
    <row r="153956" ht="13.15" customHeight="1"/>
    <row r="153957" ht="13.15" customHeight="1"/>
    <row r="153958" ht="13.15" customHeight="1"/>
    <row r="153959" ht="13.15" customHeight="1"/>
    <row r="153960" ht="13.15" customHeight="1"/>
    <row r="153961" ht="13.15" customHeight="1"/>
    <row r="153962" ht="13.15" customHeight="1"/>
    <row r="153963" ht="13.15" customHeight="1"/>
    <row r="153964" ht="13.15" customHeight="1"/>
    <row r="153965" ht="13.15" customHeight="1"/>
    <row r="153966" ht="13.15" customHeight="1"/>
    <row r="153967" ht="13.15" customHeight="1"/>
    <row r="153968" ht="13.15" customHeight="1"/>
    <row r="153969" ht="13.15" customHeight="1"/>
    <row r="153970" ht="13.15" customHeight="1"/>
    <row r="153971" ht="13.15" customHeight="1"/>
    <row r="153972" ht="13.15" customHeight="1"/>
    <row r="153973" ht="13.15" customHeight="1"/>
    <row r="153974" ht="13.15" customHeight="1"/>
    <row r="153975" ht="13.15" customHeight="1"/>
    <row r="153976" ht="13.15" customHeight="1"/>
    <row r="153977" ht="13.15" customHeight="1"/>
    <row r="153978" ht="13.15" customHeight="1"/>
    <row r="153979" ht="13.15" customHeight="1"/>
    <row r="153980" ht="13.15" customHeight="1"/>
    <row r="153981" ht="13.15" customHeight="1"/>
    <row r="153982" ht="13.15" customHeight="1"/>
    <row r="153983" ht="13.15" customHeight="1"/>
    <row r="153984" ht="13.15" customHeight="1"/>
    <row r="153985" ht="13.15" customHeight="1"/>
    <row r="153986" ht="13.15" customHeight="1"/>
    <row r="153987" ht="13.15" customHeight="1"/>
    <row r="153988" ht="13.15" customHeight="1"/>
    <row r="153989" ht="13.15" customHeight="1"/>
    <row r="153990" ht="13.15" customHeight="1"/>
    <row r="153991" ht="13.15" customHeight="1"/>
    <row r="153992" ht="13.15" customHeight="1"/>
    <row r="153993" ht="13.15" customHeight="1"/>
    <row r="153994" ht="13.15" customHeight="1"/>
    <row r="153995" ht="13.15" customHeight="1"/>
    <row r="153996" ht="13.15" customHeight="1"/>
    <row r="153997" ht="13.15" customHeight="1"/>
    <row r="153998" ht="13.15" customHeight="1"/>
    <row r="153999" ht="13.15" customHeight="1"/>
    <row r="154000" ht="13.15" customHeight="1"/>
    <row r="154001" ht="13.15" customHeight="1"/>
    <row r="154002" ht="13.15" customHeight="1"/>
    <row r="154003" ht="13.15" customHeight="1"/>
    <row r="154004" ht="13.15" customHeight="1"/>
    <row r="154005" ht="13.15" customHeight="1"/>
    <row r="154006" ht="13.15" customHeight="1"/>
    <row r="154007" ht="13.15" customHeight="1"/>
    <row r="154008" ht="13.15" customHeight="1"/>
    <row r="154009" ht="13.15" customHeight="1"/>
    <row r="154010" ht="13.15" customHeight="1"/>
    <row r="154011" ht="13.15" customHeight="1"/>
    <row r="154012" ht="13.15" customHeight="1"/>
    <row r="154013" ht="13.15" customHeight="1"/>
    <row r="154014" ht="13.15" customHeight="1"/>
    <row r="154015" ht="13.15" customHeight="1"/>
    <row r="154016" ht="13.15" customHeight="1"/>
    <row r="154017" ht="13.15" customHeight="1"/>
    <row r="154018" ht="13.15" customHeight="1"/>
    <row r="154019" ht="13.15" customHeight="1"/>
    <row r="154020" ht="13.15" customHeight="1"/>
    <row r="154021" ht="13.15" customHeight="1"/>
    <row r="154022" ht="13.15" customHeight="1"/>
    <row r="154023" ht="13.15" customHeight="1"/>
    <row r="154024" ht="13.15" customHeight="1"/>
    <row r="154025" ht="13.15" customHeight="1"/>
    <row r="154026" ht="13.15" customHeight="1"/>
    <row r="154027" ht="13.15" customHeight="1"/>
    <row r="154028" ht="13.15" customHeight="1"/>
    <row r="154029" ht="13.15" customHeight="1"/>
    <row r="154030" ht="13.15" customHeight="1"/>
    <row r="154031" ht="13.15" customHeight="1"/>
    <row r="154032" ht="13.15" customHeight="1"/>
    <row r="154033" ht="13.15" customHeight="1"/>
    <row r="154034" ht="13.15" customHeight="1"/>
    <row r="154035" ht="13.15" customHeight="1"/>
    <row r="154036" ht="13.15" customHeight="1"/>
    <row r="154037" ht="13.15" customHeight="1"/>
    <row r="154038" ht="13.15" customHeight="1"/>
    <row r="154039" ht="13.15" customHeight="1"/>
    <row r="154040" ht="13.15" customHeight="1"/>
    <row r="154041" ht="13.15" customHeight="1"/>
    <row r="154042" ht="13.15" customHeight="1"/>
    <row r="154043" ht="13.15" customHeight="1"/>
    <row r="154044" ht="13.15" customHeight="1"/>
    <row r="154045" ht="13.15" customHeight="1"/>
    <row r="154046" ht="13.15" customHeight="1"/>
    <row r="154047" ht="13.15" customHeight="1"/>
    <row r="154048" ht="13.15" customHeight="1"/>
    <row r="154049" ht="13.15" customHeight="1"/>
    <row r="154050" ht="13.15" customHeight="1"/>
    <row r="154051" ht="13.15" customHeight="1"/>
    <row r="154052" ht="13.15" customHeight="1"/>
    <row r="154053" ht="13.15" customHeight="1"/>
    <row r="154054" ht="13.15" customHeight="1"/>
    <row r="154055" ht="13.15" customHeight="1"/>
    <row r="154056" ht="13.15" customHeight="1"/>
    <row r="154057" ht="13.15" customHeight="1"/>
    <row r="154058" ht="13.15" customHeight="1"/>
    <row r="154059" ht="13.15" customHeight="1"/>
    <row r="154060" ht="13.15" customHeight="1"/>
    <row r="154061" ht="13.15" customHeight="1"/>
    <row r="154062" ht="13.15" customHeight="1"/>
    <row r="154063" ht="13.15" customHeight="1"/>
    <row r="154064" ht="13.15" customHeight="1"/>
    <row r="154065" ht="13.15" customHeight="1"/>
    <row r="154066" ht="13.15" customHeight="1"/>
    <row r="154067" ht="13.15" customHeight="1"/>
    <row r="154068" ht="13.15" customHeight="1"/>
    <row r="154069" ht="13.15" customHeight="1"/>
    <row r="154070" ht="13.15" customHeight="1"/>
    <row r="154071" ht="13.15" customHeight="1"/>
    <row r="154072" ht="13.15" customHeight="1"/>
    <row r="154073" ht="13.15" customHeight="1"/>
    <row r="154074" ht="13.15" customHeight="1"/>
    <row r="154075" ht="13.15" customHeight="1"/>
    <row r="154076" ht="13.15" customHeight="1"/>
    <row r="154077" ht="13.15" customHeight="1"/>
    <row r="154078" ht="13.15" customHeight="1"/>
    <row r="154079" ht="13.15" customHeight="1"/>
    <row r="154080" ht="13.15" customHeight="1"/>
    <row r="154081" ht="13.15" customHeight="1"/>
    <row r="154082" ht="13.15" customHeight="1"/>
    <row r="154083" ht="13.15" customHeight="1"/>
    <row r="154084" ht="13.15" customHeight="1"/>
    <row r="154085" ht="13.15" customHeight="1"/>
    <row r="154086" ht="13.15" customHeight="1"/>
    <row r="154087" ht="13.15" customHeight="1"/>
    <row r="154088" ht="13.15" customHeight="1"/>
    <row r="154089" ht="13.15" customHeight="1"/>
    <row r="154090" ht="13.15" customHeight="1"/>
    <row r="154091" ht="13.15" customHeight="1"/>
    <row r="154092" ht="13.15" customHeight="1"/>
    <row r="154093" ht="13.15" customHeight="1"/>
    <row r="154094" ht="13.15" customHeight="1"/>
    <row r="154095" ht="13.15" customHeight="1"/>
    <row r="154096" ht="13.15" customHeight="1"/>
    <row r="154097" ht="13.15" customHeight="1"/>
    <row r="154098" ht="13.15" customHeight="1"/>
    <row r="154099" ht="13.15" customHeight="1"/>
    <row r="154100" ht="13.15" customHeight="1"/>
    <row r="154101" ht="13.15" customHeight="1"/>
    <row r="154102" ht="13.15" customHeight="1"/>
    <row r="154103" ht="13.15" customHeight="1"/>
    <row r="154104" ht="13.15" customHeight="1"/>
    <row r="154105" ht="13.15" customHeight="1"/>
    <row r="154106" ht="13.15" customHeight="1"/>
    <row r="154107" ht="13.15" customHeight="1"/>
    <row r="154108" ht="13.15" customHeight="1"/>
    <row r="154109" ht="13.15" customHeight="1"/>
    <row r="154110" ht="13.15" customHeight="1"/>
    <row r="154111" ht="13.15" customHeight="1"/>
    <row r="154112" ht="13.15" customHeight="1"/>
    <row r="154113" ht="13.15" customHeight="1"/>
    <row r="154114" ht="13.15" customHeight="1"/>
    <row r="154115" ht="13.15" customHeight="1"/>
    <row r="154116" ht="13.15" customHeight="1"/>
    <row r="154117" ht="13.15" customHeight="1"/>
    <row r="154118" ht="13.15" customHeight="1"/>
    <row r="154119" ht="13.15" customHeight="1"/>
    <row r="154120" ht="13.15" customHeight="1"/>
    <row r="154121" ht="13.15" customHeight="1"/>
    <row r="154122" ht="13.15" customHeight="1"/>
    <row r="154123" ht="13.15" customHeight="1"/>
    <row r="154124" ht="13.15" customHeight="1"/>
    <row r="154125" ht="13.15" customHeight="1"/>
    <row r="154126" ht="13.15" customHeight="1"/>
    <row r="154127" ht="13.15" customHeight="1"/>
    <row r="154128" ht="13.15" customHeight="1"/>
    <row r="154129" ht="13.15" customHeight="1"/>
    <row r="154130" ht="13.15" customHeight="1"/>
    <row r="154131" ht="13.15" customHeight="1"/>
    <row r="154132" ht="13.15" customHeight="1"/>
    <row r="154133" ht="13.15" customHeight="1"/>
    <row r="154134" ht="13.15" customHeight="1"/>
    <row r="154135" ht="13.15" customHeight="1"/>
    <row r="154136" ht="13.15" customHeight="1"/>
    <row r="154137" ht="13.15" customHeight="1"/>
    <row r="154138" ht="13.15" customHeight="1"/>
    <row r="154139" ht="13.15" customHeight="1"/>
    <row r="154140" ht="13.15" customHeight="1"/>
    <row r="154141" ht="13.15" customHeight="1"/>
    <row r="154142" ht="13.15" customHeight="1"/>
    <row r="154143" ht="13.15" customHeight="1"/>
    <row r="154144" ht="13.15" customHeight="1"/>
    <row r="154145" ht="13.15" customHeight="1"/>
    <row r="154146" ht="13.15" customHeight="1"/>
    <row r="154147" ht="13.15" customHeight="1"/>
    <row r="154148" ht="13.15" customHeight="1"/>
    <row r="154149" ht="13.15" customHeight="1"/>
    <row r="154150" ht="13.15" customHeight="1"/>
    <row r="154151" ht="13.15" customHeight="1"/>
    <row r="154152" ht="13.15" customHeight="1"/>
    <row r="154153" ht="13.15" customHeight="1"/>
    <row r="154154" ht="13.15" customHeight="1"/>
    <row r="154155" ht="13.15" customHeight="1"/>
    <row r="154156" ht="13.15" customHeight="1"/>
    <row r="154157" ht="13.15" customHeight="1"/>
    <row r="154158" ht="13.15" customHeight="1"/>
    <row r="154159" ht="13.15" customHeight="1"/>
    <row r="154160" ht="13.15" customHeight="1"/>
    <row r="154161" ht="13.15" customHeight="1"/>
    <row r="154162" ht="13.15" customHeight="1"/>
    <row r="154163" ht="13.15" customHeight="1"/>
    <row r="154164" ht="13.15" customHeight="1"/>
    <row r="154165" ht="13.15" customHeight="1"/>
    <row r="154166" ht="13.15" customHeight="1"/>
    <row r="154167" ht="13.15" customHeight="1"/>
    <row r="154168" ht="13.15" customHeight="1"/>
    <row r="154169" ht="13.15" customHeight="1"/>
    <row r="154170" ht="13.15" customHeight="1"/>
    <row r="154171" ht="13.15" customHeight="1"/>
    <row r="154172" ht="13.15" customHeight="1"/>
    <row r="154173" ht="13.15" customHeight="1"/>
    <row r="154174" ht="13.15" customHeight="1"/>
    <row r="154175" ht="13.15" customHeight="1"/>
    <row r="154176" ht="13.15" customHeight="1"/>
    <row r="154177" ht="13.15" customHeight="1"/>
    <row r="154178" ht="13.15" customHeight="1"/>
    <row r="154179" ht="13.15" customHeight="1"/>
    <row r="154180" ht="13.15" customHeight="1"/>
    <row r="154181" ht="13.15" customHeight="1"/>
    <row r="154182" ht="13.15" customHeight="1"/>
    <row r="154183" ht="13.15" customHeight="1"/>
    <row r="154184" ht="13.15" customHeight="1"/>
    <row r="154185" ht="13.15" customHeight="1"/>
    <row r="154186" ht="13.15" customHeight="1"/>
    <row r="154187" ht="13.15" customHeight="1"/>
    <row r="154188" ht="13.15" customHeight="1"/>
    <row r="154189" ht="13.15" customHeight="1"/>
    <row r="154190" ht="13.15" customHeight="1"/>
    <row r="154191" ht="13.15" customHeight="1"/>
    <row r="154192" ht="13.15" customHeight="1"/>
    <row r="154193" ht="13.15" customHeight="1"/>
    <row r="154194" ht="13.15" customHeight="1"/>
    <row r="154195" ht="13.15" customHeight="1"/>
    <row r="154196" ht="13.15" customHeight="1"/>
    <row r="154197" ht="13.15" customHeight="1"/>
    <row r="154198" ht="13.15" customHeight="1"/>
    <row r="154199" ht="13.15" customHeight="1"/>
    <row r="154200" ht="13.15" customHeight="1"/>
    <row r="154201" ht="13.15" customHeight="1"/>
    <row r="154202" ht="13.15" customHeight="1"/>
    <row r="154203" ht="13.15" customHeight="1"/>
    <row r="154204" ht="13.15" customHeight="1"/>
    <row r="154205" ht="13.15" customHeight="1"/>
    <row r="154206" ht="13.15" customHeight="1"/>
    <row r="154207" ht="13.15" customHeight="1"/>
    <row r="154208" ht="13.15" customHeight="1"/>
    <row r="154209" ht="13.15" customHeight="1"/>
    <row r="154210" ht="13.15" customHeight="1"/>
    <row r="154211" ht="13.15" customHeight="1"/>
    <row r="154212" ht="13.15" customHeight="1"/>
    <row r="154213" ht="13.15" customHeight="1"/>
    <row r="154214" ht="13.15" customHeight="1"/>
    <row r="154215" ht="13.15" customHeight="1"/>
    <row r="154216" ht="13.15" customHeight="1"/>
    <row r="154217" ht="13.15" customHeight="1"/>
    <row r="154218" ht="13.15" customHeight="1"/>
    <row r="154219" ht="13.15" customHeight="1"/>
    <row r="154220" ht="13.15" customHeight="1"/>
    <row r="154221" ht="13.15" customHeight="1"/>
    <row r="154222" ht="13.15" customHeight="1"/>
    <row r="154223" ht="13.15" customHeight="1"/>
    <row r="154224" ht="13.15" customHeight="1"/>
    <row r="154225" ht="13.15" customHeight="1"/>
    <row r="154226" ht="13.15" customHeight="1"/>
    <row r="154227" ht="13.15" customHeight="1"/>
    <row r="154228" ht="13.15" customHeight="1"/>
    <row r="154229" ht="13.15" customHeight="1"/>
    <row r="154230" ht="13.15" customHeight="1"/>
    <row r="154231" ht="13.15" customHeight="1"/>
    <row r="154232" ht="13.15" customHeight="1"/>
    <row r="154233" ht="13.15" customHeight="1"/>
    <row r="154234" ht="13.15" customHeight="1"/>
    <row r="154235" ht="13.15" customHeight="1"/>
    <row r="154236" ht="13.15" customHeight="1"/>
    <row r="154237" ht="13.15" customHeight="1"/>
    <row r="154238" ht="13.15" customHeight="1"/>
    <row r="154239" ht="13.15" customHeight="1"/>
    <row r="154240" ht="13.15" customHeight="1"/>
    <row r="154241" ht="13.15" customHeight="1"/>
    <row r="154242" ht="13.15" customHeight="1"/>
    <row r="154243" ht="13.15" customHeight="1"/>
    <row r="154244" ht="13.15" customHeight="1"/>
    <row r="154245" ht="13.15" customHeight="1"/>
    <row r="154246" ht="13.15" customHeight="1"/>
    <row r="154247" ht="13.15" customHeight="1"/>
    <row r="154248" ht="13.15" customHeight="1"/>
    <row r="154249" ht="13.15" customHeight="1"/>
    <row r="154250" ht="13.15" customHeight="1"/>
    <row r="154251" ht="13.15" customHeight="1"/>
    <row r="154252" ht="13.15" customHeight="1"/>
    <row r="154253" ht="13.15" customHeight="1"/>
    <row r="154254" ht="13.15" customHeight="1"/>
    <row r="154255" ht="13.15" customHeight="1"/>
    <row r="154256" ht="13.15" customHeight="1"/>
    <row r="154257" ht="13.15" customHeight="1"/>
    <row r="154258" ht="13.15" customHeight="1"/>
    <row r="154259" ht="13.15" customHeight="1"/>
    <row r="154260" ht="13.15" customHeight="1"/>
    <row r="154261" ht="13.15" customHeight="1"/>
    <row r="154262" ht="13.15" customHeight="1"/>
    <row r="154263" ht="13.15" customHeight="1"/>
    <row r="154264" ht="13.15" customHeight="1"/>
    <row r="154265" ht="13.15" customHeight="1"/>
    <row r="154266" ht="13.15" customHeight="1"/>
    <row r="154267" ht="13.15" customHeight="1"/>
    <row r="154268" ht="13.15" customHeight="1"/>
    <row r="154269" ht="13.15" customHeight="1"/>
    <row r="154270" ht="13.15" customHeight="1"/>
    <row r="154271" ht="13.15" customHeight="1"/>
    <row r="154272" ht="13.15" customHeight="1"/>
    <row r="154273" ht="13.15" customHeight="1"/>
    <row r="154274" ht="13.15" customHeight="1"/>
    <row r="154275" ht="13.15" customHeight="1"/>
    <row r="154276" ht="13.15" customHeight="1"/>
    <row r="154277" ht="13.15" customHeight="1"/>
    <row r="154278" ht="13.15" customHeight="1"/>
    <row r="154279" ht="13.15" customHeight="1"/>
    <row r="154280" ht="13.15" customHeight="1"/>
    <row r="154281" ht="13.15" customHeight="1"/>
    <row r="154282" ht="13.15" customHeight="1"/>
    <row r="154283" ht="13.15" customHeight="1"/>
    <row r="154284" ht="13.15" customHeight="1"/>
    <row r="154285" ht="13.15" customHeight="1"/>
    <row r="154286" ht="13.15" customHeight="1"/>
    <row r="154287" ht="13.15" customHeight="1"/>
    <row r="154288" ht="13.15" customHeight="1"/>
    <row r="154289" ht="13.15" customHeight="1"/>
    <row r="154290" ht="13.15" customHeight="1"/>
    <row r="154291" ht="13.15" customHeight="1"/>
    <row r="154292" ht="13.15" customHeight="1"/>
    <row r="154293" ht="13.15" customHeight="1"/>
    <row r="154294" ht="13.15" customHeight="1"/>
    <row r="154295" ht="13.15" customHeight="1"/>
    <row r="154296" ht="13.15" customHeight="1"/>
    <row r="154297" ht="13.15" customHeight="1"/>
    <row r="154298" ht="13.15" customHeight="1"/>
    <row r="154299" ht="13.15" customHeight="1"/>
    <row r="154300" ht="13.15" customHeight="1"/>
    <row r="154301" ht="13.15" customHeight="1"/>
    <row r="154302" ht="13.15" customHeight="1"/>
    <row r="154303" ht="13.15" customHeight="1"/>
    <row r="154304" ht="13.15" customHeight="1"/>
    <row r="154305" ht="13.15" customHeight="1"/>
    <row r="154306" ht="13.15" customHeight="1"/>
    <row r="154307" ht="13.15" customHeight="1"/>
    <row r="154308" ht="13.15" customHeight="1"/>
    <row r="154309" ht="13.15" customHeight="1"/>
    <row r="154310" ht="13.15" customHeight="1"/>
    <row r="154311" ht="13.15" customHeight="1"/>
    <row r="154312" ht="13.15" customHeight="1"/>
    <row r="154313" ht="13.15" customHeight="1"/>
    <row r="154314" ht="13.15" customHeight="1"/>
    <row r="154315" ht="13.15" customHeight="1"/>
    <row r="154316" ht="13.15" customHeight="1"/>
    <row r="154317" ht="13.15" customHeight="1"/>
    <row r="154318" ht="13.15" customHeight="1"/>
    <row r="154319" ht="13.15" customHeight="1"/>
    <row r="154320" ht="13.15" customHeight="1"/>
    <row r="154321" ht="13.15" customHeight="1"/>
    <row r="154322" ht="13.15" customHeight="1"/>
    <row r="154323" ht="13.15" customHeight="1"/>
    <row r="154324" ht="13.15" customHeight="1"/>
    <row r="154325" ht="13.15" customHeight="1"/>
    <row r="154326" ht="13.15" customHeight="1"/>
    <row r="154327" ht="13.15" customHeight="1"/>
    <row r="154328" ht="13.15" customHeight="1"/>
    <row r="154329" ht="13.15" customHeight="1"/>
    <row r="154330" ht="13.15" customHeight="1"/>
    <row r="154331" ht="13.15" customHeight="1"/>
    <row r="154332" ht="13.15" customHeight="1"/>
    <row r="154333" ht="13.15" customHeight="1"/>
    <row r="154334" ht="13.15" customHeight="1"/>
    <row r="154335" ht="13.15" customHeight="1"/>
    <row r="154336" ht="13.15" customHeight="1"/>
    <row r="154337" ht="13.15" customHeight="1"/>
    <row r="154338" ht="13.15" customHeight="1"/>
    <row r="154339" ht="13.15" customHeight="1"/>
    <row r="154340" ht="13.15" customHeight="1"/>
    <row r="154341" ht="13.15" customHeight="1"/>
    <row r="154342" ht="13.15" customHeight="1"/>
    <row r="154343" ht="13.15" customHeight="1"/>
    <row r="154344" ht="13.15" customHeight="1"/>
    <row r="154345" ht="13.15" customHeight="1"/>
    <row r="154346" ht="13.15" customHeight="1"/>
    <row r="154347" ht="13.15" customHeight="1"/>
    <row r="154348" ht="13.15" customHeight="1"/>
    <row r="154349" ht="13.15" customHeight="1"/>
    <row r="154350" ht="13.15" customHeight="1"/>
    <row r="154351" ht="13.15" customHeight="1"/>
    <row r="154352" ht="13.15" customHeight="1"/>
    <row r="154353" ht="13.15" customHeight="1"/>
    <row r="154354" ht="13.15" customHeight="1"/>
    <row r="154355" ht="13.15" customHeight="1"/>
    <row r="154356" ht="13.15" customHeight="1"/>
    <row r="154357" ht="13.15" customHeight="1"/>
    <row r="154358" ht="13.15" customHeight="1"/>
    <row r="154359" ht="13.15" customHeight="1"/>
    <row r="154360" ht="13.15" customHeight="1"/>
    <row r="154361" ht="13.15" customHeight="1"/>
    <row r="154362" ht="13.15" customHeight="1"/>
    <row r="154363" ht="13.15" customHeight="1"/>
    <row r="154364" ht="13.15" customHeight="1"/>
    <row r="154365" ht="13.15" customHeight="1"/>
    <row r="154366" ht="13.15" customHeight="1"/>
    <row r="154367" ht="13.15" customHeight="1"/>
    <row r="154368" ht="13.15" customHeight="1"/>
    <row r="154369" ht="13.15" customHeight="1"/>
    <row r="154370" ht="13.15" customHeight="1"/>
    <row r="154371" ht="13.15" customHeight="1"/>
    <row r="154372" ht="13.15" customHeight="1"/>
    <row r="154373" ht="13.15" customHeight="1"/>
    <row r="154374" ht="13.15" customHeight="1"/>
    <row r="154375" ht="13.15" customHeight="1"/>
    <row r="154376" ht="13.15" customHeight="1"/>
    <row r="154377" ht="13.15" customHeight="1"/>
    <row r="154378" ht="13.15" customHeight="1"/>
    <row r="154379" ht="13.15" customHeight="1"/>
    <row r="154380" ht="13.15" customHeight="1"/>
    <row r="154381" ht="13.15" customHeight="1"/>
    <row r="154382" ht="13.15" customHeight="1"/>
    <row r="154383" ht="13.15" customHeight="1"/>
    <row r="154384" ht="13.15" customHeight="1"/>
    <row r="154385" ht="13.15" customHeight="1"/>
    <row r="154386" ht="13.15" customHeight="1"/>
    <row r="154387" ht="13.15" customHeight="1"/>
    <row r="154388" ht="13.15" customHeight="1"/>
    <row r="154389" ht="13.15" customHeight="1"/>
    <row r="154390" ht="13.15" customHeight="1"/>
    <row r="154391" ht="13.15" customHeight="1"/>
    <row r="154392" ht="13.15" customHeight="1"/>
    <row r="154393" ht="13.15" customHeight="1"/>
    <row r="154394" ht="13.15" customHeight="1"/>
    <row r="154395" ht="13.15" customHeight="1"/>
    <row r="154396" ht="13.15" customHeight="1"/>
    <row r="154397" ht="13.15" customHeight="1"/>
    <row r="154398" ht="13.15" customHeight="1"/>
    <row r="154399" ht="13.15" customHeight="1"/>
    <row r="154400" ht="13.15" customHeight="1"/>
    <row r="154401" ht="13.15" customHeight="1"/>
    <row r="154402" ht="13.15" customHeight="1"/>
    <row r="154403" ht="13.15" customHeight="1"/>
    <row r="154404" ht="13.15" customHeight="1"/>
    <row r="154405" ht="13.15" customHeight="1"/>
    <row r="154406" ht="13.15" customHeight="1"/>
    <row r="154407" ht="13.15" customHeight="1"/>
    <row r="154408" ht="13.15" customHeight="1"/>
    <row r="154409" ht="13.15" customHeight="1"/>
    <row r="154410" ht="13.15" customHeight="1"/>
    <row r="154411" ht="13.15" customHeight="1"/>
    <row r="154412" ht="13.15" customHeight="1"/>
    <row r="154413" ht="13.15" customHeight="1"/>
    <row r="154414" ht="13.15" customHeight="1"/>
    <row r="154415" ht="13.15" customHeight="1"/>
    <row r="154416" ht="13.15" customHeight="1"/>
    <row r="154417" ht="13.15" customHeight="1"/>
    <row r="154418" ht="13.15" customHeight="1"/>
    <row r="154419" ht="13.15" customHeight="1"/>
    <row r="154420" ht="13.15" customHeight="1"/>
    <row r="154421" ht="13.15" customHeight="1"/>
    <row r="154422" ht="13.15" customHeight="1"/>
    <row r="154423" ht="13.15" customHeight="1"/>
    <row r="154424" ht="13.15" customHeight="1"/>
    <row r="154425" ht="13.15" customHeight="1"/>
    <row r="154426" ht="13.15" customHeight="1"/>
    <row r="154427" ht="13.15" customHeight="1"/>
    <row r="154428" ht="13.15" customHeight="1"/>
    <row r="154429" ht="13.15" customHeight="1"/>
    <row r="154430" ht="13.15" customHeight="1"/>
    <row r="154431" ht="13.15" customHeight="1"/>
    <row r="154432" ht="13.15" customHeight="1"/>
    <row r="154433" ht="13.15" customHeight="1"/>
    <row r="154434" ht="13.15" customHeight="1"/>
    <row r="154435" ht="13.15" customHeight="1"/>
    <row r="154436" ht="13.15" customHeight="1"/>
    <row r="154437" ht="13.15" customHeight="1"/>
    <row r="154438" ht="13.15" customHeight="1"/>
    <row r="154439" ht="13.15" customHeight="1"/>
    <row r="154440" ht="13.15" customHeight="1"/>
    <row r="154441" ht="13.15" customHeight="1"/>
    <row r="154442" ht="13.15" customHeight="1"/>
    <row r="154443" ht="13.15" customHeight="1"/>
    <row r="154444" ht="13.15" customHeight="1"/>
    <row r="154445" ht="13.15" customHeight="1"/>
    <row r="154446" ht="13.15" customHeight="1"/>
    <row r="154447" ht="13.15" customHeight="1"/>
    <row r="154448" ht="13.15" customHeight="1"/>
    <row r="154449" ht="13.15" customHeight="1"/>
    <row r="154450" ht="13.15" customHeight="1"/>
    <row r="154451" ht="13.15" customHeight="1"/>
    <row r="154452" ht="13.15" customHeight="1"/>
    <row r="154453" ht="13.15" customHeight="1"/>
    <row r="154454" ht="13.15" customHeight="1"/>
    <row r="154455" ht="13.15" customHeight="1"/>
    <row r="154456" ht="13.15" customHeight="1"/>
    <row r="154457" ht="13.15" customHeight="1"/>
    <row r="154458" ht="13.15" customHeight="1"/>
    <row r="154459" ht="13.15" customHeight="1"/>
    <row r="154460" ht="13.15" customHeight="1"/>
    <row r="154461" ht="13.15" customHeight="1"/>
    <row r="154462" ht="13.15" customHeight="1"/>
    <row r="154463" ht="13.15" customHeight="1"/>
    <row r="154464" ht="13.15" customHeight="1"/>
    <row r="154465" ht="13.15" customHeight="1"/>
    <row r="154466" ht="13.15" customHeight="1"/>
    <row r="154467" ht="13.15" customHeight="1"/>
    <row r="154468" ht="13.15" customHeight="1"/>
    <row r="154469" ht="13.15" customHeight="1"/>
    <row r="154470" ht="13.15" customHeight="1"/>
    <row r="154471" ht="13.15" customHeight="1"/>
    <row r="154472" ht="13.15" customHeight="1"/>
    <row r="154473" ht="13.15" customHeight="1"/>
    <row r="154474" ht="13.15" customHeight="1"/>
    <row r="154475" ht="13.15" customHeight="1"/>
    <row r="154476" ht="13.15" customHeight="1"/>
    <row r="154477" ht="13.15" customHeight="1"/>
    <row r="154478" ht="13.15" customHeight="1"/>
    <row r="154479" ht="13.15" customHeight="1"/>
    <row r="154480" ht="13.15" customHeight="1"/>
    <row r="154481" ht="13.15" customHeight="1"/>
    <row r="154482" ht="13.15" customHeight="1"/>
    <row r="154483" ht="13.15" customHeight="1"/>
    <row r="154484" ht="13.15" customHeight="1"/>
    <row r="154485" ht="13.15" customHeight="1"/>
    <row r="154486" ht="13.15" customHeight="1"/>
    <row r="154487" ht="13.15" customHeight="1"/>
    <row r="154488" ht="13.15" customHeight="1"/>
    <row r="154489" ht="13.15" customHeight="1"/>
    <row r="154490" ht="13.15" customHeight="1"/>
    <row r="154491" ht="13.15" customHeight="1"/>
    <row r="154492" ht="13.15" customHeight="1"/>
    <row r="154493" ht="13.15" customHeight="1"/>
    <row r="154494" ht="13.15" customHeight="1"/>
    <row r="154495" ht="13.15" customHeight="1"/>
    <row r="154496" ht="13.15" customHeight="1"/>
    <row r="154497" ht="13.15" customHeight="1"/>
    <row r="154498" ht="13.15" customHeight="1"/>
    <row r="154499" ht="13.15" customHeight="1"/>
    <row r="154500" ht="13.15" customHeight="1"/>
    <row r="154501" ht="13.15" customHeight="1"/>
    <row r="154502" ht="13.15" customHeight="1"/>
    <row r="154503" ht="13.15" customHeight="1"/>
    <row r="154504" ht="13.15" customHeight="1"/>
    <row r="154505" ht="13.15" customHeight="1"/>
    <row r="154506" ht="13.15" customHeight="1"/>
    <row r="154507" ht="13.15" customHeight="1"/>
    <row r="154508" ht="13.15" customHeight="1"/>
    <row r="154509" ht="13.15" customHeight="1"/>
    <row r="154510" ht="13.15" customHeight="1"/>
    <row r="154511" ht="13.15" customHeight="1"/>
    <row r="154512" ht="13.15" customHeight="1"/>
    <row r="154513" ht="13.15" customHeight="1"/>
    <row r="154514" ht="13.15" customHeight="1"/>
    <row r="154515" ht="13.15" customHeight="1"/>
    <row r="154516" ht="13.15" customHeight="1"/>
    <row r="154517" ht="13.15" customHeight="1"/>
    <row r="154518" ht="13.15" customHeight="1"/>
    <row r="154519" ht="13.15" customHeight="1"/>
    <row r="154520" ht="13.15" customHeight="1"/>
    <row r="154521" ht="13.15" customHeight="1"/>
    <row r="154522" ht="13.15" customHeight="1"/>
    <row r="154523" ht="13.15" customHeight="1"/>
    <row r="154524" ht="13.15" customHeight="1"/>
    <row r="154525" ht="13.15" customHeight="1"/>
    <row r="154526" ht="13.15" customHeight="1"/>
    <row r="154527" ht="13.15" customHeight="1"/>
    <row r="154528" ht="13.15" customHeight="1"/>
    <row r="154529" ht="13.15" customHeight="1"/>
    <row r="154530" ht="13.15" customHeight="1"/>
    <row r="154531" ht="13.15" customHeight="1"/>
    <row r="154532" ht="13.15" customHeight="1"/>
    <row r="154533" ht="13.15" customHeight="1"/>
    <row r="154534" ht="13.15" customHeight="1"/>
    <row r="154535" ht="13.15" customHeight="1"/>
    <row r="154536" ht="13.15" customHeight="1"/>
    <row r="154537" ht="13.15" customHeight="1"/>
    <row r="154538" ht="13.15" customHeight="1"/>
    <row r="154539" ht="13.15" customHeight="1"/>
    <row r="154540" ht="13.15" customHeight="1"/>
    <row r="154541" ht="13.15" customHeight="1"/>
    <row r="154542" ht="13.15" customHeight="1"/>
    <row r="154543" ht="13.15" customHeight="1"/>
    <row r="154544" ht="13.15" customHeight="1"/>
    <row r="154545" ht="13.15" customHeight="1"/>
    <row r="154546" ht="13.15" customHeight="1"/>
    <row r="154547" ht="13.15" customHeight="1"/>
    <row r="154548" ht="13.15" customHeight="1"/>
    <row r="154549" ht="13.15" customHeight="1"/>
    <row r="154550" ht="13.15" customHeight="1"/>
    <row r="154551" ht="13.15" customHeight="1"/>
    <row r="154552" ht="13.15" customHeight="1"/>
    <row r="154553" ht="13.15" customHeight="1"/>
    <row r="154554" ht="13.15" customHeight="1"/>
    <row r="154555" ht="13.15" customHeight="1"/>
    <row r="154556" ht="13.15" customHeight="1"/>
    <row r="154557" ht="13.15" customHeight="1"/>
    <row r="154558" ht="13.15" customHeight="1"/>
    <row r="154559" ht="13.15" customHeight="1"/>
    <row r="154560" ht="13.15" customHeight="1"/>
    <row r="154561" ht="13.15" customHeight="1"/>
    <row r="154562" ht="13.15" customHeight="1"/>
    <row r="154563" ht="13.15" customHeight="1"/>
    <row r="154564" ht="13.15" customHeight="1"/>
    <row r="154565" ht="13.15" customHeight="1"/>
    <row r="154566" ht="13.15" customHeight="1"/>
    <row r="154567" ht="13.15" customHeight="1"/>
    <row r="154568" ht="13.15" customHeight="1"/>
    <row r="154569" ht="13.15" customHeight="1"/>
    <row r="154570" ht="13.15" customHeight="1"/>
    <row r="154571" ht="13.15" customHeight="1"/>
    <row r="154572" ht="13.15" customHeight="1"/>
    <row r="154573" ht="13.15" customHeight="1"/>
    <row r="154574" ht="13.15" customHeight="1"/>
    <row r="154575" ht="13.15" customHeight="1"/>
    <row r="154576" ht="13.15" customHeight="1"/>
    <row r="154577" ht="13.15" customHeight="1"/>
    <row r="154578" ht="13.15" customHeight="1"/>
    <row r="154579" ht="13.15" customHeight="1"/>
    <row r="154580" ht="13.15" customHeight="1"/>
    <row r="154581" ht="13.15" customHeight="1"/>
    <row r="154582" ht="13.15" customHeight="1"/>
    <row r="154583" ht="13.15" customHeight="1"/>
    <row r="154584" ht="13.15" customHeight="1"/>
    <row r="154585" ht="13.15" customHeight="1"/>
    <row r="154586" ht="13.15" customHeight="1"/>
    <row r="154587" ht="13.15" customHeight="1"/>
    <row r="154588" ht="13.15" customHeight="1"/>
    <row r="154589" ht="13.15" customHeight="1"/>
    <row r="154590" ht="13.15" customHeight="1"/>
    <row r="154591" ht="13.15" customHeight="1"/>
    <row r="154592" ht="13.15" customHeight="1"/>
    <row r="154593" ht="13.15" customHeight="1"/>
    <row r="154594" ht="13.15" customHeight="1"/>
    <row r="154595" ht="13.15" customHeight="1"/>
    <row r="154596" ht="13.15" customHeight="1"/>
    <row r="154597" ht="13.15" customHeight="1"/>
    <row r="154598" ht="13.15" customHeight="1"/>
    <row r="154599" ht="13.15" customHeight="1"/>
    <row r="154600" ht="13.15" customHeight="1"/>
    <row r="154601" ht="13.15" customHeight="1"/>
    <row r="154602" ht="13.15" customHeight="1"/>
    <row r="154603" ht="13.15" customHeight="1"/>
    <row r="154604" ht="13.15" customHeight="1"/>
    <row r="154605" ht="13.15" customHeight="1"/>
    <row r="154606" ht="13.15" customHeight="1"/>
    <row r="154607" ht="13.15" customHeight="1"/>
    <row r="154608" ht="13.15" customHeight="1"/>
    <row r="154609" ht="13.15" customHeight="1"/>
    <row r="154610" ht="13.15" customHeight="1"/>
    <row r="154611" ht="13.15" customHeight="1"/>
    <row r="154612" ht="13.15" customHeight="1"/>
    <row r="154613" ht="13.15" customHeight="1"/>
    <row r="154614" ht="13.15" customHeight="1"/>
    <row r="154615" ht="13.15" customHeight="1"/>
    <row r="154616" ht="13.15" customHeight="1"/>
    <row r="154617" ht="13.15" customHeight="1"/>
    <row r="154618" ht="13.15" customHeight="1"/>
    <row r="154619" ht="13.15" customHeight="1"/>
    <row r="154620" ht="13.15" customHeight="1"/>
    <row r="154621" ht="13.15" customHeight="1"/>
    <row r="154622" ht="13.15" customHeight="1"/>
    <row r="154623" ht="13.15" customHeight="1"/>
    <row r="154624" ht="13.15" customHeight="1"/>
    <row r="154625" ht="13.15" customHeight="1"/>
    <row r="154626" ht="13.15" customHeight="1"/>
    <row r="154627" ht="13.15" customHeight="1"/>
    <row r="154628" ht="13.15" customHeight="1"/>
    <row r="154629" ht="13.15" customHeight="1"/>
    <row r="154630" ht="13.15" customHeight="1"/>
    <row r="154631" ht="13.15" customHeight="1"/>
    <row r="154632" ht="13.15" customHeight="1"/>
    <row r="154633" ht="13.15" customHeight="1"/>
    <row r="154634" ht="13.15" customHeight="1"/>
    <row r="154635" ht="13.15" customHeight="1"/>
    <row r="154636" ht="13.15" customHeight="1"/>
    <row r="154637" ht="13.15" customHeight="1"/>
    <row r="154638" ht="13.15" customHeight="1"/>
    <row r="154639" ht="13.15" customHeight="1"/>
    <row r="154640" ht="13.15" customHeight="1"/>
    <row r="154641" ht="13.15" customHeight="1"/>
    <row r="154642" ht="13.15" customHeight="1"/>
    <row r="154643" ht="13.15" customHeight="1"/>
    <row r="154644" ht="13.15" customHeight="1"/>
    <row r="154645" ht="13.15" customHeight="1"/>
    <row r="154646" ht="13.15" customHeight="1"/>
    <row r="154647" ht="13.15" customHeight="1"/>
    <row r="154648" ht="13.15" customHeight="1"/>
    <row r="154649" ht="13.15" customHeight="1"/>
    <row r="154650" ht="13.15" customHeight="1"/>
    <row r="154651" ht="13.15" customHeight="1"/>
    <row r="154652" ht="13.15" customHeight="1"/>
    <row r="154653" ht="13.15" customHeight="1"/>
    <row r="154654" ht="13.15" customHeight="1"/>
    <row r="154655" ht="13.15" customHeight="1"/>
    <row r="154656" ht="13.15" customHeight="1"/>
    <row r="154657" ht="13.15" customHeight="1"/>
    <row r="154658" ht="13.15" customHeight="1"/>
    <row r="154659" ht="13.15" customHeight="1"/>
    <row r="154660" ht="13.15" customHeight="1"/>
    <row r="154661" ht="13.15" customHeight="1"/>
    <row r="154662" ht="13.15" customHeight="1"/>
    <row r="154663" ht="13.15" customHeight="1"/>
    <row r="154664" ht="13.15" customHeight="1"/>
    <row r="154665" ht="13.15" customHeight="1"/>
    <row r="154666" ht="13.15" customHeight="1"/>
    <row r="154667" ht="13.15" customHeight="1"/>
    <row r="154668" ht="13.15" customHeight="1"/>
    <row r="154669" ht="13.15" customHeight="1"/>
    <row r="154670" ht="13.15" customHeight="1"/>
    <row r="154671" ht="13.15" customHeight="1"/>
    <row r="154672" ht="13.15" customHeight="1"/>
    <row r="154673" ht="13.15" customHeight="1"/>
    <row r="154674" ht="13.15" customHeight="1"/>
    <row r="154675" ht="13.15" customHeight="1"/>
    <row r="154676" ht="13.15" customHeight="1"/>
    <row r="154677" ht="13.15" customHeight="1"/>
    <row r="154678" ht="13.15" customHeight="1"/>
    <row r="154679" ht="13.15" customHeight="1"/>
    <row r="154680" ht="13.15" customHeight="1"/>
    <row r="154681" ht="13.15" customHeight="1"/>
    <row r="154682" ht="13.15" customHeight="1"/>
    <row r="154683" ht="13.15" customHeight="1"/>
    <row r="154684" ht="13.15" customHeight="1"/>
    <row r="154685" ht="13.15" customHeight="1"/>
    <row r="154686" ht="13.15" customHeight="1"/>
    <row r="154687" ht="13.15" customHeight="1"/>
    <row r="154688" ht="13.15" customHeight="1"/>
    <row r="154689" ht="13.15" customHeight="1"/>
    <row r="154690" ht="13.15" customHeight="1"/>
    <row r="154691" ht="13.15" customHeight="1"/>
    <row r="154692" ht="13.15" customHeight="1"/>
    <row r="154693" ht="13.15" customHeight="1"/>
    <row r="154694" ht="13.15" customHeight="1"/>
    <row r="154695" ht="13.15" customHeight="1"/>
    <row r="154696" ht="13.15" customHeight="1"/>
    <row r="154697" ht="13.15" customHeight="1"/>
    <row r="154698" ht="13.15" customHeight="1"/>
    <row r="154699" ht="13.15" customHeight="1"/>
    <row r="154700" ht="13.15" customHeight="1"/>
    <row r="154701" ht="13.15" customHeight="1"/>
    <row r="154702" ht="13.15" customHeight="1"/>
    <row r="154703" ht="13.15" customHeight="1"/>
    <row r="154704" ht="13.15" customHeight="1"/>
    <row r="154705" ht="13.15" customHeight="1"/>
    <row r="154706" ht="13.15" customHeight="1"/>
    <row r="154707" ht="13.15" customHeight="1"/>
    <row r="154708" ht="13.15" customHeight="1"/>
    <row r="154709" ht="13.15" customHeight="1"/>
    <row r="154710" ht="13.15" customHeight="1"/>
    <row r="154711" ht="13.15" customHeight="1"/>
    <row r="154712" ht="13.15" customHeight="1"/>
    <row r="154713" ht="13.15" customHeight="1"/>
    <row r="154714" ht="13.15" customHeight="1"/>
    <row r="154715" ht="13.15" customHeight="1"/>
    <row r="154716" ht="13.15" customHeight="1"/>
    <row r="154717" ht="13.15" customHeight="1"/>
    <row r="154718" ht="13.15" customHeight="1"/>
    <row r="154719" ht="13.15" customHeight="1"/>
    <row r="154720" ht="13.15" customHeight="1"/>
    <row r="154721" ht="13.15" customHeight="1"/>
    <row r="154722" ht="13.15" customHeight="1"/>
    <row r="154723" ht="13.15" customHeight="1"/>
    <row r="154724" ht="13.15" customHeight="1"/>
    <row r="154725" ht="13.15" customHeight="1"/>
    <row r="154726" ht="13.15" customHeight="1"/>
    <row r="154727" ht="13.15" customHeight="1"/>
    <row r="154728" ht="13.15" customHeight="1"/>
    <row r="154729" ht="13.15" customHeight="1"/>
    <row r="154730" ht="13.15" customHeight="1"/>
    <row r="154731" ht="13.15" customHeight="1"/>
    <row r="154732" ht="13.15" customHeight="1"/>
    <row r="154733" ht="13.15" customHeight="1"/>
    <row r="154734" ht="13.15" customHeight="1"/>
    <row r="154735" ht="13.15" customHeight="1"/>
    <row r="154736" ht="13.15" customHeight="1"/>
    <row r="154737" ht="13.15" customHeight="1"/>
    <row r="154738" ht="13.15" customHeight="1"/>
    <row r="154739" ht="13.15" customHeight="1"/>
    <row r="154740" ht="13.15" customHeight="1"/>
    <row r="154741" ht="13.15" customHeight="1"/>
    <row r="154742" ht="13.15" customHeight="1"/>
    <row r="154743" ht="13.15" customHeight="1"/>
    <row r="154744" ht="13.15" customHeight="1"/>
    <row r="154745" ht="13.15" customHeight="1"/>
    <row r="154746" ht="13.15" customHeight="1"/>
    <row r="154747" ht="13.15" customHeight="1"/>
    <row r="154748" ht="13.15" customHeight="1"/>
    <row r="154749" ht="13.15" customHeight="1"/>
    <row r="154750" ht="13.15" customHeight="1"/>
    <row r="154751" ht="13.15" customHeight="1"/>
    <row r="154752" ht="13.15" customHeight="1"/>
    <row r="154753" ht="13.15" customHeight="1"/>
    <row r="154754" ht="13.15" customHeight="1"/>
    <row r="154755" ht="13.15" customHeight="1"/>
    <row r="154756" ht="13.15" customHeight="1"/>
    <row r="154757" ht="13.15" customHeight="1"/>
    <row r="154758" ht="13.15" customHeight="1"/>
    <row r="154759" ht="13.15" customHeight="1"/>
    <row r="154760" ht="13.15" customHeight="1"/>
    <row r="154761" ht="13.15" customHeight="1"/>
    <row r="154762" ht="13.15" customHeight="1"/>
    <row r="154763" ht="13.15" customHeight="1"/>
    <row r="154764" ht="13.15" customHeight="1"/>
    <row r="154765" ht="13.15" customHeight="1"/>
    <row r="154766" ht="13.15" customHeight="1"/>
    <row r="154767" ht="13.15" customHeight="1"/>
    <row r="154768" ht="13.15" customHeight="1"/>
    <row r="154769" ht="13.15" customHeight="1"/>
    <row r="154770" ht="13.15" customHeight="1"/>
    <row r="154771" ht="13.15" customHeight="1"/>
    <row r="154772" ht="13.15" customHeight="1"/>
    <row r="154773" ht="13.15" customHeight="1"/>
    <row r="154774" ht="13.15" customHeight="1"/>
    <row r="154775" ht="13.15" customHeight="1"/>
    <row r="154776" ht="13.15" customHeight="1"/>
    <row r="154777" ht="13.15" customHeight="1"/>
    <row r="154778" ht="13.15" customHeight="1"/>
    <row r="154779" ht="13.15" customHeight="1"/>
    <row r="154780" ht="13.15" customHeight="1"/>
    <row r="154781" ht="13.15" customHeight="1"/>
    <row r="154782" ht="13.15" customHeight="1"/>
    <row r="154783" ht="13.15" customHeight="1"/>
    <row r="154784" ht="13.15" customHeight="1"/>
    <row r="154785" ht="13.15" customHeight="1"/>
    <row r="154786" ht="13.15" customHeight="1"/>
    <row r="154787" ht="13.15" customHeight="1"/>
    <row r="154788" ht="13.15" customHeight="1"/>
    <row r="154789" ht="13.15" customHeight="1"/>
    <row r="154790" ht="13.15" customHeight="1"/>
    <row r="154791" ht="13.15" customHeight="1"/>
    <row r="154792" ht="13.15" customHeight="1"/>
    <row r="154793" ht="13.15" customHeight="1"/>
    <row r="154794" ht="13.15" customHeight="1"/>
    <row r="154795" ht="13.15" customHeight="1"/>
    <row r="154796" ht="13.15" customHeight="1"/>
    <row r="154797" ht="13.15" customHeight="1"/>
    <row r="154798" ht="13.15" customHeight="1"/>
    <row r="154799" ht="13.15" customHeight="1"/>
    <row r="154800" ht="13.15" customHeight="1"/>
    <row r="154801" ht="13.15" customHeight="1"/>
    <row r="154802" ht="13.15" customHeight="1"/>
    <row r="154803" ht="13.15" customHeight="1"/>
    <row r="154804" ht="13.15" customHeight="1"/>
    <row r="154805" ht="13.15" customHeight="1"/>
    <row r="154806" ht="13.15" customHeight="1"/>
    <row r="154807" ht="13.15" customHeight="1"/>
    <row r="154808" ht="13.15" customHeight="1"/>
    <row r="154809" ht="13.15" customHeight="1"/>
    <row r="154810" ht="13.15" customHeight="1"/>
    <row r="154811" ht="13.15" customHeight="1"/>
    <row r="154812" ht="13.15" customHeight="1"/>
    <row r="154813" ht="13.15" customHeight="1"/>
    <row r="154814" ht="13.15" customHeight="1"/>
    <row r="154815" ht="13.15" customHeight="1"/>
    <row r="154816" ht="13.15" customHeight="1"/>
    <row r="154817" ht="13.15" customHeight="1"/>
    <row r="154818" ht="13.15" customHeight="1"/>
    <row r="154819" ht="13.15" customHeight="1"/>
    <row r="154820" ht="13.15" customHeight="1"/>
    <row r="154821" ht="13.15" customHeight="1"/>
    <row r="154822" ht="13.15" customHeight="1"/>
    <row r="154823" ht="13.15" customHeight="1"/>
    <row r="154824" ht="13.15" customHeight="1"/>
    <row r="154825" ht="13.15" customHeight="1"/>
    <row r="154826" ht="13.15" customHeight="1"/>
    <row r="154827" ht="13.15" customHeight="1"/>
    <row r="154828" ht="13.15" customHeight="1"/>
    <row r="154829" ht="13.15" customHeight="1"/>
    <row r="154830" ht="13.15" customHeight="1"/>
    <row r="154831" ht="13.15" customHeight="1"/>
    <row r="154832" ht="13.15" customHeight="1"/>
    <row r="154833" ht="13.15" customHeight="1"/>
    <row r="154834" ht="13.15" customHeight="1"/>
    <row r="154835" ht="13.15" customHeight="1"/>
    <row r="154836" ht="13.15" customHeight="1"/>
    <row r="154837" ht="13.15" customHeight="1"/>
    <row r="154838" ht="13.15" customHeight="1"/>
    <row r="154839" ht="13.15" customHeight="1"/>
    <row r="154840" ht="13.15" customHeight="1"/>
    <row r="154841" ht="13.15" customHeight="1"/>
    <row r="154842" ht="13.15" customHeight="1"/>
    <row r="154843" ht="13.15" customHeight="1"/>
    <row r="154844" ht="13.15" customHeight="1"/>
    <row r="154845" ht="13.15" customHeight="1"/>
    <row r="154846" ht="13.15" customHeight="1"/>
    <row r="154847" ht="13.15" customHeight="1"/>
    <row r="154848" ht="13.15" customHeight="1"/>
    <row r="154849" ht="13.15" customHeight="1"/>
    <row r="154850" ht="13.15" customHeight="1"/>
    <row r="154851" ht="13.15" customHeight="1"/>
    <row r="154852" ht="13.15" customHeight="1"/>
    <row r="154853" ht="13.15" customHeight="1"/>
    <row r="154854" ht="13.15" customHeight="1"/>
    <row r="154855" ht="13.15" customHeight="1"/>
    <row r="154856" ht="13.15" customHeight="1"/>
    <row r="154857" ht="13.15" customHeight="1"/>
    <row r="154858" ht="13.15" customHeight="1"/>
    <row r="154859" ht="13.15" customHeight="1"/>
    <row r="154860" ht="13.15" customHeight="1"/>
    <row r="154861" ht="13.15" customHeight="1"/>
    <row r="154862" ht="13.15" customHeight="1"/>
    <row r="154863" ht="13.15" customHeight="1"/>
    <row r="154864" ht="13.15" customHeight="1"/>
    <row r="154865" ht="13.15" customHeight="1"/>
    <row r="154866" ht="13.15" customHeight="1"/>
    <row r="154867" ht="13.15" customHeight="1"/>
    <row r="154868" ht="13.15" customHeight="1"/>
    <row r="154869" ht="13.15" customHeight="1"/>
    <row r="154870" ht="13.15" customHeight="1"/>
    <row r="154871" ht="13.15" customHeight="1"/>
    <row r="154872" ht="13.15" customHeight="1"/>
    <row r="154873" ht="13.15" customHeight="1"/>
    <row r="154874" ht="13.15" customHeight="1"/>
    <row r="154875" ht="13.15" customHeight="1"/>
    <row r="154876" ht="13.15" customHeight="1"/>
    <row r="154877" ht="13.15" customHeight="1"/>
    <row r="154878" ht="13.15" customHeight="1"/>
    <row r="154879" ht="13.15" customHeight="1"/>
    <row r="154880" ht="13.15" customHeight="1"/>
    <row r="154881" ht="13.15" customHeight="1"/>
    <row r="154882" ht="13.15" customHeight="1"/>
    <row r="154883" ht="13.15" customHeight="1"/>
    <row r="154884" ht="13.15" customHeight="1"/>
    <row r="154885" ht="13.15" customHeight="1"/>
    <row r="154886" ht="13.15" customHeight="1"/>
    <row r="154887" ht="13.15" customHeight="1"/>
    <row r="154888" ht="13.15" customHeight="1"/>
    <row r="154889" ht="13.15" customHeight="1"/>
    <row r="154890" ht="13.15" customHeight="1"/>
    <row r="154891" ht="13.15" customHeight="1"/>
    <row r="154892" ht="13.15" customHeight="1"/>
    <row r="154893" ht="13.15" customHeight="1"/>
    <row r="154894" ht="13.15" customHeight="1"/>
    <row r="154895" ht="13.15" customHeight="1"/>
    <row r="154896" ht="13.15" customHeight="1"/>
    <row r="154897" ht="13.15" customHeight="1"/>
    <row r="154898" ht="13.15" customHeight="1"/>
    <row r="154899" ht="13.15" customHeight="1"/>
    <row r="154900" ht="13.15" customHeight="1"/>
    <row r="154901" ht="13.15" customHeight="1"/>
    <row r="154902" ht="13.15" customHeight="1"/>
    <row r="154903" ht="13.15" customHeight="1"/>
    <row r="154904" ht="13.15" customHeight="1"/>
    <row r="154905" ht="13.15" customHeight="1"/>
    <row r="154906" ht="13.15" customHeight="1"/>
    <row r="154907" ht="13.15" customHeight="1"/>
    <row r="154908" ht="13.15" customHeight="1"/>
    <row r="154909" ht="13.15" customHeight="1"/>
    <row r="154910" ht="13.15" customHeight="1"/>
    <row r="154911" ht="13.15" customHeight="1"/>
    <row r="154912" ht="13.15" customHeight="1"/>
    <row r="154913" ht="13.15" customHeight="1"/>
    <row r="154914" ht="13.15" customHeight="1"/>
    <row r="154915" ht="13.15" customHeight="1"/>
    <row r="154916" ht="13.15" customHeight="1"/>
    <row r="154917" ht="13.15" customHeight="1"/>
    <row r="154918" ht="13.15" customHeight="1"/>
    <row r="154919" ht="13.15" customHeight="1"/>
    <row r="154920" ht="13.15" customHeight="1"/>
    <row r="154921" ht="13.15" customHeight="1"/>
    <row r="154922" ht="13.15" customHeight="1"/>
    <row r="154923" ht="13.15" customHeight="1"/>
    <row r="154924" ht="13.15" customHeight="1"/>
    <row r="154925" ht="13.15" customHeight="1"/>
    <row r="154926" ht="13.15" customHeight="1"/>
    <row r="154927" ht="13.15" customHeight="1"/>
    <row r="154928" ht="13.15" customHeight="1"/>
    <row r="154929" ht="13.15" customHeight="1"/>
    <row r="154930" ht="13.15" customHeight="1"/>
    <row r="154931" ht="13.15" customHeight="1"/>
    <row r="154932" ht="13.15" customHeight="1"/>
    <row r="154933" ht="13.15" customHeight="1"/>
    <row r="154934" ht="13.15" customHeight="1"/>
    <row r="154935" ht="13.15" customHeight="1"/>
    <row r="154936" ht="13.15" customHeight="1"/>
    <row r="154937" ht="13.15" customHeight="1"/>
    <row r="154938" ht="13.15" customHeight="1"/>
    <row r="154939" ht="13.15" customHeight="1"/>
    <row r="154940" ht="13.15" customHeight="1"/>
    <row r="154941" ht="13.15" customHeight="1"/>
    <row r="154942" ht="13.15" customHeight="1"/>
    <row r="154943" ht="13.15" customHeight="1"/>
    <row r="154944" ht="13.15" customHeight="1"/>
    <row r="154945" ht="13.15" customHeight="1"/>
    <row r="154946" ht="13.15" customHeight="1"/>
    <row r="154947" ht="13.15" customHeight="1"/>
    <row r="154948" ht="13.15" customHeight="1"/>
    <row r="154949" ht="13.15" customHeight="1"/>
    <row r="154950" ht="13.15" customHeight="1"/>
    <row r="154951" ht="13.15" customHeight="1"/>
    <row r="154952" ht="13.15" customHeight="1"/>
    <row r="154953" ht="13.15" customHeight="1"/>
    <row r="154954" ht="13.15" customHeight="1"/>
    <row r="154955" ht="13.15" customHeight="1"/>
    <row r="154956" ht="13.15" customHeight="1"/>
    <row r="154957" ht="13.15" customHeight="1"/>
    <row r="154958" ht="13.15" customHeight="1"/>
    <row r="154959" ht="13.15" customHeight="1"/>
    <row r="154960" ht="13.15" customHeight="1"/>
    <row r="154961" ht="13.15" customHeight="1"/>
    <row r="154962" ht="13.15" customHeight="1"/>
    <row r="154963" ht="13.15" customHeight="1"/>
    <row r="154964" ht="13.15" customHeight="1"/>
    <row r="154965" ht="13.15" customHeight="1"/>
    <row r="154966" ht="13.15" customHeight="1"/>
    <row r="154967" ht="13.15" customHeight="1"/>
    <row r="154968" ht="13.15" customHeight="1"/>
    <row r="154969" ht="13.15" customHeight="1"/>
    <row r="154970" ht="13.15" customHeight="1"/>
    <row r="154971" ht="13.15" customHeight="1"/>
    <row r="154972" ht="13.15" customHeight="1"/>
    <row r="154973" ht="13.15" customHeight="1"/>
    <row r="154974" ht="13.15" customHeight="1"/>
    <row r="154975" ht="13.15" customHeight="1"/>
    <row r="154976" ht="13.15" customHeight="1"/>
    <row r="154977" ht="13.15" customHeight="1"/>
    <row r="154978" ht="13.15" customHeight="1"/>
    <row r="154979" ht="13.15" customHeight="1"/>
    <row r="154980" ht="13.15" customHeight="1"/>
    <row r="154981" ht="13.15" customHeight="1"/>
    <row r="154982" ht="13.15" customHeight="1"/>
    <row r="154983" ht="13.15" customHeight="1"/>
    <row r="154984" ht="13.15" customHeight="1"/>
    <row r="154985" ht="13.15" customHeight="1"/>
    <row r="154986" ht="13.15" customHeight="1"/>
    <row r="154987" ht="13.15" customHeight="1"/>
    <row r="154988" ht="13.15" customHeight="1"/>
    <row r="154989" ht="13.15" customHeight="1"/>
    <row r="154990" ht="13.15" customHeight="1"/>
    <row r="154991" ht="13.15" customHeight="1"/>
    <row r="154992" ht="13.15" customHeight="1"/>
    <row r="154993" ht="13.15" customHeight="1"/>
    <row r="154994" ht="13.15" customHeight="1"/>
    <row r="154995" ht="13.15" customHeight="1"/>
    <row r="154996" ht="13.15" customHeight="1"/>
    <row r="154997" ht="13.15" customHeight="1"/>
    <row r="154998" ht="13.15" customHeight="1"/>
    <row r="154999" ht="13.15" customHeight="1"/>
    <row r="155000" ht="13.15" customHeight="1"/>
    <row r="155001" ht="13.15" customHeight="1"/>
    <row r="155002" ht="13.15" customHeight="1"/>
    <row r="155003" ht="13.15" customHeight="1"/>
    <row r="155004" ht="13.15" customHeight="1"/>
    <row r="155005" ht="13.15" customHeight="1"/>
    <row r="155006" ht="13.15" customHeight="1"/>
    <row r="155007" ht="13.15" customHeight="1"/>
    <row r="155008" ht="13.15" customHeight="1"/>
    <row r="155009" ht="13.15" customHeight="1"/>
    <row r="155010" ht="13.15" customHeight="1"/>
    <row r="155011" ht="13.15" customHeight="1"/>
    <row r="155012" ht="13.15" customHeight="1"/>
    <row r="155013" ht="13.15" customHeight="1"/>
    <row r="155014" ht="13.15" customHeight="1"/>
    <row r="155015" ht="13.15" customHeight="1"/>
    <row r="155016" ht="13.15" customHeight="1"/>
    <row r="155017" ht="13.15" customHeight="1"/>
    <row r="155018" ht="13.15" customHeight="1"/>
    <row r="155019" ht="13.15" customHeight="1"/>
    <row r="155020" ht="13.15" customHeight="1"/>
    <row r="155021" ht="13.15" customHeight="1"/>
    <row r="155022" ht="13.15" customHeight="1"/>
    <row r="155023" ht="13.15" customHeight="1"/>
    <row r="155024" ht="13.15" customHeight="1"/>
    <row r="155025" ht="13.15" customHeight="1"/>
    <row r="155026" ht="13.15" customHeight="1"/>
    <row r="155027" ht="13.15" customHeight="1"/>
    <row r="155028" ht="13.15" customHeight="1"/>
    <row r="155029" ht="13.15" customHeight="1"/>
    <row r="155030" ht="13.15" customHeight="1"/>
    <row r="155031" ht="13.15" customHeight="1"/>
    <row r="155032" ht="13.15" customHeight="1"/>
    <row r="155033" ht="13.15" customHeight="1"/>
    <row r="155034" ht="13.15" customHeight="1"/>
    <row r="155035" ht="13.15" customHeight="1"/>
    <row r="155036" ht="13.15" customHeight="1"/>
    <row r="155037" ht="13.15" customHeight="1"/>
    <row r="155038" ht="13.15" customHeight="1"/>
    <row r="155039" ht="13.15" customHeight="1"/>
    <row r="155040" ht="13.15" customHeight="1"/>
    <row r="155041" ht="13.15" customHeight="1"/>
    <row r="155042" ht="13.15" customHeight="1"/>
    <row r="155043" ht="13.15" customHeight="1"/>
    <row r="155044" ht="13.15" customHeight="1"/>
    <row r="155045" ht="13.15" customHeight="1"/>
    <row r="155046" ht="13.15" customHeight="1"/>
    <row r="155047" ht="13.15" customHeight="1"/>
    <row r="155048" ht="13.15" customHeight="1"/>
    <row r="155049" ht="13.15" customHeight="1"/>
    <row r="155050" ht="13.15" customHeight="1"/>
    <row r="155051" ht="13.15" customHeight="1"/>
    <row r="155052" ht="13.15" customHeight="1"/>
    <row r="155053" ht="13.15" customHeight="1"/>
    <row r="155054" ht="13.15" customHeight="1"/>
    <row r="155055" ht="13.15" customHeight="1"/>
    <row r="155056" ht="13.15" customHeight="1"/>
    <row r="155057" ht="13.15" customHeight="1"/>
    <row r="155058" ht="13.15" customHeight="1"/>
    <row r="155059" ht="13.15" customHeight="1"/>
    <row r="155060" ht="13.15" customHeight="1"/>
    <row r="155061" ht="13.15" customHeight="1"/>
    <row r="155062" ht="13.15" customHeight="1"/>
    <row r="155063" ht="13.15" customHeight="1"/>
    <row r="155064" ht="13.15" customHeight="1"/>
    <row r="155065" ht="13.15" customHeight="1"/>
    <row r="155066" ht="13.15" customHeight="1"/>
    <row r="155067" ht="13.15" customHeight="1"/>
    <row r="155068" ht="13.15" customHeight="1"/>
    <row r="155069" ht="13.15" customHeight="1"/>
    <row r="155070" ht="13.15" customHeight="1"/>
    <row r="155071" ht="13.15" customHeight="1"/>
    <row r="155072" ht="13.15" customHeight="1"/>
    <row r="155073" ht="13.15" customHeight="1"/>
    <row r="155074" ht="13.15" customHeight="1"/>
    <row r="155075" ht="13.15" customHeight="1"/>
    <row r="155076" ht="13.15" customHeight="1"/>
    <row r="155077" ht="13.15" customHeight="1"/>
    <row r="155078" ht="13.15" customHeight="1"/>
    <row r="155079" ht="13.15" customHeight="1"/>
    <row r="155080" ht="13.15" customHeight="1"/>
    <row r="155081" ht="13.15" customHeight="1"/>
    <row r="155082" ht="13.15" customHeight="1"/>
    <row r="155083" ht="13.15" customHeight="1"/>
    <row r="155084" ht="13.15" customHeight="1"/>
    <row r="155085" ht="13.15" customHeight="1"/>
    <row r="155086" ht="13.15" customHeight="1"/>
    <row r="155087" ht="13.15" customHeight="1"/>
    <row r="155088" ht="13.15" customHeight="1"/>
    <row r="155089" ht="13.15" customHeight="1"/>
    <row r="155090" ht="13.15" customHeight="1"/>
    <row r="155091" ht="13.15" customHeight="1"/>
    <row r="155092" ht="13.15" customHeight="1"/>
    <row r="155093" ht="13.15" customHeight="1"/>
    <row r="155094" ht="13.15" customHeight="1"/>
    <row r="155095" ht="13.15" customHeight="1"/>
    <row r="155096" ht="13.15" customHeight="1"/>
    <row r="155097" ht="13.15" customHeight="1"/>
    <row r="155098" ht="13.15" customHeight="1"/>
    <row r="155099" ht="13.15" customHeight="1"/>
    <row r="155100" ht="13.15" customHeight="1"/>
    <row r="155101" ht="13.15" customHeight="1"/>
    <row r="155102" ht="13.15" customHeight="1"/>
    <row r="155103" ht="13.15" customHeight="1"/>
    <row r="155104" ht="13.15" customHeight="1"/>
    <row r="155105" ht="13.15" customHeight="1"/>
    <row r="155106" ht="13.15" customHeight="1"/>
    <row r="155107" ht="13.15" customHeight="1"/>
    <row r="155108" ht="13.15" customHeight="1"/>
    <row r="155109" ht="13.15" customHeight="1"/>
    <row r="155110" ht="13.15" customHeight="1"/>
    <row r="155111" ht="13.15" customHeight="1"/>
    <row r="155112" ht="13.15" customHeight="1"/>
    <row r="155113" ht="13.15" customHeight="1"/>
    <row r="155114" ht="13.15" customHeight="1"/>
    <row r="155115" ht="13.15" customHeight="1"/>
    <row r="155116" ht="13.15" customHeight="1"/>
    <row r="155117" ht="13.15" customHeight="1"/>
    <row r="155118" ht="13.15" customHeight="1"/>
    <row r="155119" ht="13.15" customHeight="1"/>
    <row r="155120" ht="13.15" customHeight="1"/>
    <row r="155121" ht="13.15" customHeight="1"/>
    <row r="155122" ht="13.15" customHeight="1"/>
    <row r="155123" ht="13.15" customHeight="1"/>
    <row r="155124" ht="13.15" customHeight="1"/>
    <row r="155125" ht="13.15" customHeight="1"/>
    <row r="155126" ht="13.15" customHeight="1"/>
    <row r="155127" ht="13.15" customHeight="1"/>
    <row r="155128" ht="13.15" customHeight="1"/>
    <row r="155129" ht="13.15" customHeight="1"/>
    <row r="155130" ht="13.15" customHeight="1"/>
    <row r="155131" ht="13.15" customHeight="1"/>
    <row r="155132" ht="13.15" customHeight="1"/>
    <row r="155133" ht="13.15" customHeight="1"/>
    <row r="155134" ht="13.15" customHeight="1"/>
    <row r="155135" ht="13.15" customHeight="1"/>
    <row r="155136" ht="13.15" customHeight="1"/>
    <row r="155137" ht="13.15" customHeight="1"/>
    <row r="155138" ht="13.15" customHeight="1"/>
    <row r="155139" ht="13.15" customHeight="1"/>
    <row r="155140" ht="13.15" customHeight="1"/>
    <row r="155141" ht="13.15" customHeight="1"/>
    <row r="155142" ht="13.15" customHeight="1"/>
    <row r="155143" ht="13.15" customHeight="1"/>
    <row r="155144" ht="13.15" customHeight="1"/>
    <row r="155145" ht="13.15" customHeight="1"/>
    <row r="155146" ht="13.15" customHeight="1"/>
    <row r="155147" ht="13.15" customHeight="1"/>
    <row r="155148" ht="13.15" customHeight="1"/>
    <row r="155149" ht="13.15" customHeight="1"/>
    <row r="155150" ht="13.15" customHeight="1"/>
    <row r="155151" ht="13.15" customHeight="1"/>
    <row r="155152" ht="13.15" customHeight="1"/>
    <row r="155153" ht="13.15" customHeight="1"/>
    <row r="155154" ht="13.15" customHeight="1"/>
    <row r="155155" ht="13.15" customHeight="1"/>
    <row r="155156" ht="13.15" customHeight="1"/>
    <row r="155157" ht="13.15" customHeight="1"/>
    <row r="155158" ht="13.15" customHeight="1"/>
    <row r="155159" ht="13.15" customHeight="1"/>
    <row r="155160" ht="13.15" customHeight="1"/>
    <row r="155161" ht="13.15" customHeight="1"/>
    <row r="155162" ht="13.15" customHeight="1"/>
    <row r="155163" ht="13.15" customHeight="1"/>
    <row r="155164" ht="13.15" customHeight="1"/>
    <row r="155165" ht="13.15" customHeight="1"/>
    <row r="155166" ht="13.15" customHeight="1"/>
    <row r="155167" ht="13.15" customHeight="1"/>
    <row r="155168" ht="13.15" customHeight="1"/>
    <row r="155169" ht="13.15" customHeight="1"/>
    <row r="155170" ht="13.15" customHeight="1"/>
    <row r="155171" ht="13.15" customHeight="1"/>
    <row r="155172" ht="13.15" customHeight="1"/>
    <row r="155173" ht="13.15" customHeight="1"/>
    <row r="155174" ht="13.15" customHeight="1"/>
    <row r="155175" ht="13.15" customHeight="1"/>
    <row r="155176" ht="13.15" customHeight="1"/>
    <row r="155177" ht="13.15" customHeight="1"/>
    <row r="155178" ht="13.15" customHeight="1"/>
    <row r="155179" ht="13.15" customHeight="1"/>
    <row r="155180" ht="13.15" customHeight="1"/>
    <row r="155181" ht="13.15" customHeight="1"/>
    <row r="155182" ht="13.15" customHeight="1"/>
    <row r="155183" ht="13.15" customHeight="1"/>
    <row r="155184" ht="13.15" customHeight="1"/>
    <row r="155185" ht="13.15" customHeight="1"/>
    <row r="155186" ht="13.15" customHeight="1"/>
    <row r="155187" ht="13.15" customHeight="1"/>
    <row r="155188" ht="13.15" customHeight="1"/>
    <row r="155189" ht="13.15" customHeight="1"/>
    <row r="155190" ht="13.15" customHeight="1"/>
    <row r="155191" ht="13.15" customHeight="1"/>
    <row r="155192" ht="13.15" customHeight="1"/>
    <row r="155193" ht="13.15" customHeight="1"/>
    <row r="155194" ht="13.15" customHeight="1"/>
    <row r="155195" ht="13.15" customHeight="1"/>
    <row r="155196" ht="13.15" customHeight="1"/>
    <row r="155197" ht="13.15" customHeight="1"/>
    <row r="155198" ht="13.15" customHeight="1"/>
    <row r="155199" ht="13.15" customHeight="1"/>
    <row r="155200" ht="13.15" customHeight="1"/>
    <row r="155201" ht="13.15" customHeight="1"/>
    <row r="155202" ht="13.15" customHeight="1"/>
    <row r="155203" ht="13.15" customHeight="1"/>
    <row r="155204" ht="13.15" customHeight="1"/>
    <row r="155205" ht="13.15" customHeight="1"/>
    <row r="155206" ht="13.15" customHeight="1"/>
    <row r="155207" ht="13.15" customHeight="1"/>
    <row r="155208" ht="13.15" customHeight="1"/>
    <row r="155209" ht="13.15" customHeight="1"/>
    <row r="155210" ht="13.15" customHeight="1"/>
    <row r="155211" ht="13.15" customHeight="1"/>
    <row r="155212" ht="13.15" customHeight="1"/>
    <row r="155213" ht="13.15" customHeight="1"/>
    <row r="155214" ht="13.15" customHeight="1"/>
    <row r="155215" ht="13.15" customHeight="1"/>
    <row r="155216" ht="13.15" customHeight="1"/>
    <row r="155217" ht="13.15" customHeight="1"/>
    <row r="155218" ht="13.15" customHeight="1"/>
    <row r="155219" ht="13.15" customHeight="1"/>
    <row r="155220" ht="13.15" customHeight="1"/>
    <row r="155221" ht="13.15" customHeight="1"/>
    <row r="155222" ht="13.15" customHeight="1"/>
    <row r="155223" ht="13.15" customHeight="1"/>
    <row r="155224" ht="13.15" customHeight="1"/>
    <row r="155225" ht="13.15" customHeight="1"/>
    <row r="155226" ht="13.15" customHeight="1"/>
    <row r="155227" ht="13.15" customHeight="1"/>
    <row r="155228" ht="13.15" customHeight="1"/>
    <row r="155229" ht="13.15" customHeight="1"/>
    <row r="155230" ht="13.15" customHeight="1"/>
    <row r="155231" ht="13.15" customHeight="1"/>
    <row r="155232" ht="13.15" customHeight="1"/>
    <row r="155233" ht="13.15" customHeight="1"/>
    <row r="155234" ht="13.15" customHeight="1"/>
    <row r="155235" ht="13.15" customHeight="1"/>
    <row r="155236" ht="13.15" customHeight="1"/>
    <row r="155237" ht="13.15" customHeight="1"/>
    <row r="155238" ht="13.15" customHeight="1"/>
    <row r="155239" ht="13.15" customHeight="1"/>
    <row r="155240" ht="13.15" customHeight="1"/>
    <row r="155241" ht="13.15" customHeight="1"/>
    <row r="155242" ht="13.15" customHeight="1"/>
    <row r="155243" ht="13.15" customHeight="1"/>
    <row r="155244" ht="13.15" customHeight="1"/>
    <row r="155245" ht="13.15" customHeight="1"/>
    <row r="155246" ht="13.15" customHeight="1"/>
    <row r="155247" ht="13.15" customHeight="1"/>
    <row r="155248" ht="13.15" customHeight="1"/>
    <row r="155249" ht="13.15" customHeight="1"/>
    <row r="155250" ht="13.15" customHeight="1"/>
    <row r="155251" ht="13.15" customHeight="1"/>
    <row r="155252" ht="13.15" customHeight="1"/>
    <row r="155253" ht="13.15" customHeight="1"/>
    <row r="155254" ht="13.15" customHeight="1"/>
    <row r="155255" ht="13.15" customHeight="1"/>
    <row r="155256" ht="13.15" customHeight="1"/>
    <row r="155257" ht="13.15" customHeight="1"/>
    <row r="155258" ht="13.15" customHeight="1"/>
    <row r="155259" ht="13.15" customHeight="1"/>
    <row r="155260" ht="13.15" customHeight="1"/>
    <row r="155261" ht="13.15" customHeight="1"/>
    <row r="155262" ht="13.15" customHeight="1"/>
    <row r="155263" ht="13.15" customHeight="1"/>
    <row r="155264" ht="13.15" customHeight="1"/>
    <row r="155265" ht="13.15" customHeight="1"/>
    <row r="155266" ht="13.15" customHeight="1"/>
    <row r="155267" ht="13.15" customHeight="1"/>
    <row r="155268" ht="13.15" customHeight="1"/>
    <row r="155269" ht="13.15" customHeight="1"/>
    <row r="155270" ht="13.15" customHeight="1"/>
    <row r="155271" ht="13.15" customHeight="1"/>
    <row r="155272" ht="13.15" customHeight="1"/>
    <row r="155273" ht="13.15" customHeight="1"/>
    <row r="155274" ht="13.15" customHeight="1"/>
    <row r="155275" ht="13.15" customHeight="1"/>
    <row r="155276" ht="13.15" customHeight="1"/>
    <row r="155277" ht="13.15" customHeight="1"/>
    <row r="155278" ht="13.15" customHeight="1"/>
    <row r="155279" ht="13.15" customHeight="1"/>
    <row r="155280" ht="13.15" customHeight="1"/>
    <row r="155281" ht="13.15" customHeight="1"/>
    <row r="155282" ht="13.15" customHeight="1"/>
    <row r="155283" ht="13.15" customHeight="1"/>
    <row r="155284" ht="13.15" customHeight="1"/>
    <row r="155285" ht="13.15" customHeight="1"/>
    <row r="155286" ht="13.15" customHeight="1"/>
    <row r="155287" ht="13.15" customHeight="1"/>
    <row r="155288" ht="13.15" customHeight="1"/>
    <row r="155289" ht="13.15" customHeight="1"/>
    <row r="155290" ht="13.15" customHeight="1"/>
    <row r="155291" ht="13.15" customHeight="1"/>
    <row r="155292" ht="13.15" customHeight="1"/>
    <row r="155293" ht="13.15" customHeight="1"/>
    <row r="155294" ht="13.15" customHeight="1"/>
    <row r="155295" ht="13.15" customHeight="1"/>
    <row r="155296" ht="13.15" customHeight="1"/>
    <row r="155297" ht="13.15" customHeight="1"/>
    <row r="155298" ht="13.15" customHeight="1"/>
    <row r="155299" ht="13.15" customHeight="1"/>
    <row r="155300" ht="13.15" customHeight="1"/>
    <row r="155301" ht="13.15" customHeight="1"/>
    <row r="155302" ht="13.15" customHeight="1"/>
    <row r="155303" ht="13.15" customHeight="1"/>
    <row r="155304" ht="13.15" customHeight="1"/>
    <row r="155305" ht="13.15" customHeight="1"/>
    <row r="155306" ht="13.15" customHeight="1"/>
    <row r="155307" ht="13.15" customHeight="1"/>
    <row r="155308" ht="13.15" customHeight="1"/>
    <row r="155309" ht="13.15" customHeight="1"/>
    <row r="155310" ht="13.15" customHeight="1"/>
    <row r="155311" ht="13.15" customHeight="1"/>
    <row r="155312" ht="13.15" customHeight="1"/>
    <row r="155313" ht="13.15" customHeight="1"/>
    <row r="155314" ht="13.15" customHeight="1"/>
    <row r="155315" ht="13.15" customHeight="1"/>
    <row r="155316" ht="13.15" customHeight="1"/>
    <row r="155317" ht="13.15" customHeight="1"/>
    <row r="155318" ht="13.15" customHeight="1"/>
    <row r="155319" ht="13.15" customHeight="1"/>
    <row r="155320" ht="13.15" customHeight="1"/>
    <row r="155321" ht="13.15" customHeight="1"/>
    <row r="155322" ht="13.15" customHeight="1"/>
    <row r="155323" ht="13.15" customHeight="1"/>
    <row r="155324" ht="13.15" customHeight="1"/>
    <row r="155325" ht="13.15" customHeight="1"/>
    <row r="155326" ht="13.15" customHeight="1"/>
    <row r="155327" ht="13.15" customHeight="1"/>
    <row r="155328" ht="13.15" customHeight="1"/>
    <row r="155329" ht="13.15" customHeight="1"/>
    <row r="155330" ht="13.15" customHeight="1"/>
    <row r="155331" ht="13.15" customHeight="1"/>
    <row r="155332" ht="13.15" customHeight="1"/>
    <row r="155333" ht="13.15" customHeight="1"/>
    <row r="155334" ht="13.15" customHeight="1"/>
    <row r="155335" ht="13.15" customHeight="1"/>
    <row r="155336" ht="13.15" customHeight="1"/>
    <row r="155337" ht="13.15" customHeight="1"/>
    <row r="155338" ht="13.15" customHeight="1"/>
    <row r="155339" ht="13.15" customHeight="1"/>
    <row r="155340" ht="13.15" customHeight="1"/>
    <row r="155341" ht="13.15" customHeight="1"/>
    <row r="155342" ht="13.15" customHeight="1"/>
    <row r="155343" ht="13.15" customHeight="1"/>
    <row r="155344" ht="13.15" customHeight="1"/>
    <row r="155345" ht="13.15" customHeight="1"/>
    <row r="155346" ht="13.15" customHeight="1"/>
    <row r="155347" ht="13.15" customHeight="1"/>
    <row r="155348" ht="13.15" customHeight="1"/>
    <row r="155349" ht="13.15" customHeight="1"/>
    <row r="155350" ht="13.15" customHeight="1"/>
    <row r="155351" ht="13.15" customHeight="1"/>
    <row r="155352" ht="13.15" customHeight="1"/>
    <row r="155353" ht="13.15" customHeight="1"/>
    <row r="155354" ht="13.15" customHeight="1"/>
    <row r="155355" ht="13.15" customHeight="1"/>
    <row r="155356" ht="13.15" customHeight="1"/>
    <row r="155357" ht="13.15" customHeight="1"/>
    <row r="155358" ht="13.15" customHeight="1"/>
    <row r="155359" ht="13.15" customHeight="1"/>
    <row r="155360" ht="13.15" customHeight="1"/>
    <row r="155361" ht="13.15" customHeight="1"/>
    <row r="155362" ht="13.15" customHeight="1"/>
    <row r="155363" ht="13.15" customHeight="1"/>
    <row r="155364" ht="13.15" customHeight="1"/>
    <row r="155365" ht="13.15" customHeight="1"/>
    <row r="155366" ht="13.15" customHeight="1"/>
    <row r="155367" ht="13.15" customHeight="1"/>
    <row r="155368" ht="13.15" customHeight="1"/>
    <row r="155369" ht="13.15" customHeight="1"/>
    <row r="155370" ht="13.15" customHeight="1"/>
    <row r="155371" ht="13.15" customHeight="1"/>
    <row r="155372" ht="13.15" customHeight="1"/>
    <row r="155373" ht="13.15" customHeight="1"/>
    <row r="155374" ht="13.15" customHeight="1"/>
    <row r="155375" ht="13.15" customHeight="1"/>
    <row r="155376" ht="13.15" customHeight="1"/>
    <row r="155377" ht="13.15" customHeight="1"/>
    <row r="155378" ht="13.15" customHeight="1"/>
    <row r="155379" ht="13.15" customHeight="1"/>
    <row r="155380" ht="13.15" customHeight="1"/>
    <row r="155381" ht="13.15" customHeight="1"/>
    <row r="155382" ht="13.15" customHeight="1"/>
    <row r="155383" ht="13.15" customHeight="1"/>
    <row r="155384" ht="13.15" customHeight="1"/>
    <row r="155385" ht="13.15" customHeight="1"/>
    <row r="155386" ht="13.15" customHeight="1"/>
    <row r="155387" ht="13.15" customHeight="1"/>
    <row r="155388" ht="13.15" customHeight="1"/>
    <row r="155389" ht="13.15" customHeight="1"/>
    <row r="155390" ht="13.15" customHeight="1"/>
    <row r="155391" ht="13.15" customHeight="1"/>
    <row r="155392" ht="13.15" customHeight="1"/>
    <row r="155393" ht="13.15" customHeight="1"/>
    <row r="155394" ht="13.15" customHeight="1"/>
    <row r="155395" ht="13.15" customHeight="1"/>
    <row r="155396" ht="13.15" customHeight="1"/>
    <row r="155397" ht="13.15" customHeight="1"/>
    <row r="155398" ht="13.15" customHeight="1"/>
    <row r="155399" ht="13.15" customHeight="1"/>
    <row r="155400" ht="13.15" customHeight="1"/>
    <row r="155401" ht="13.15" customHeight="1"/>
    <row r="155402" ht="13.15" customHeight="1"/>
    <row r="155403" ht="13.15" customHeight="1"/>
    <row r="155404" ht="13.15" customHeight="1"/>
    <row r="155405" ht="13.15" customHeight="1"/>
    <row r="155406" ht="13.15" customHeight="1"/>
    <row r="155407" ht="13.15" customHeight="1"/>
    <row r="155408" ht="13.15" customHeight="1"/>
    <row r="155409" ht="13.15" customHeight="1"/>
    <row r="155410" ht="13.15" customHeight="1"/>
    <row r="155411" ht="13.15" customHeight="1"/>
    <row r="155412" ht="13.15" customHeight="1"/>
    <row r="155413" ht="13.15" customHeight="1"/>
    <row r="155414" ht="13.15" customHeight="1"/>
    <row r="155415" ht="13.15" customHeight="1"/>
    <row r="155416" ht="13.15" customHeight="1"/>
    <row r="155417" ht="13.15" customHeight="1"/>
    <row r="155418" ht="13.15" customHeight="1"/>
    <row r="155419" ht="13.15" customHeight="1"/>
    <row r="155420" ht="13.15" customHeight="1"/>
    <row r="155421" ht="13.15" customHeight="1"/>
    <row r="155422" ht="13.15" customHeight="1"/>
    <row r="155423" ht="13.15" customHeight="1"/>
    <row r="155424" ht="13.15" customHeight="1"/>
    <row r="155425" ht="13.15" customHeight="1"/>
    <row r="155426" ht="13.15" customHeight="1"/>
    <row r="155427" ht="13.15" customHeight="1"/>
    <row r="155428" ht="13.15" customHeight="1"/>
    <row r="155429" ht="13.15" customHeight="1"/>
    <row r="155430" ht="13.15" customHeight="1"/>
    <row r="155431" ht="13.15" customHeight="1"/>
    <row r="155432" ht="13.15" customHeight="1"/>
    <row r="155433" ht="13.15" customHeight="1"/>
    <row r="155434" ht="13.15" customHeight="1"/>
    <row r="155435" ht="13.15" customHeight="1"/>
    <row r="155436" ht="13.15" customHeight="1"/>
    <row r="155437" ht="13.15" customHeight="1"/>
    <row r="155438" ht="13.15" customHeight="1"/>
    <row r="155439" ht="13.15" customHeight="1"/>
    <row r="155440" ht="13.15" customHeight="1"/>
    <row r="155441" ht="13.15" customHeight="1"/>
    <row r="155442" ht="13.15" customHeight="1"/>
    <row r="155443" ht="13.15" customHeight="1"/>
    <row r="155444" ht="13.15" customHeight="1"/>
    <row r="155445" ht="13.15" customHeight="1"/>
    <row r="155446" ht="13.15" customHeight="1"/>
    <row r="155447" ht="13.15" customHeight="1"/>
    <row r="155448" ht="13.15" customHeight="1"/>
    <row r="155449" ht="13.15" customHeight="1"/>
    <row r="155450" ht="13.15" customHeight="1"/>
    <row r="155451" ht="13.15" customHeight="1"/>
    <row r="155452" ht="13.15" customHeight="1"/>
    <row r="155453" ht="13.15" customHeight="1"/>
    <row r="155454" ht="13.15" customHeight="1"/>
    <row r="155455" ht="13.15" customHeight="1"/>
    <row r="155456" ht="13.15" customHeight="1"/>
    <row r="155457" ht="13.15" customHeight="1"/>
    <row r="155458" ht="13.15" customHeight="1"/>
    <row r="155459" ht="13.15" customHeight="1"/>
    <row r="155460" ht="13.15" customHeight="1"/>
    <row r="155461" ht="13.15" customHeight="1"/>
    <row r="155462" ht="13.15" customHeight="1"/>
    <row r="155463" ht="13.15" customHeight="1"/>
    <row r="155464" ht="13.15" customHeight="1"/>
    <row r="155465" ht="13.15" customHeight="1"/>
    <row r="155466" ht="13.15" customHeight="1"/>
    <row r="155467" ht="13.15" customHeight="1"/>
    <row r="155468" ht="13.15" customHeight="1"/>
    <row r="155469" ht="13.15" customHeight="1"/>
    <row r="155470" ht="13.15" customHeight="1"/>
    <row r="155471" ht="13.15" customHeight="1"/>
    <row r="155472" ht="13.15" customHeight="1"/>
    <row r="155473" ht="13.15" customHeight="1"/>
    <row r="155474" ht="13.15" customHeight="1"/>
    <row r="155475" ht="13.15" customHeight="1"/>
    <row r="155476" ht="13.15" customHeight="1"/>
    <row r="155477" ht="13.15" customHeight="1"/>
    <row r="155478" ht="13.15" customHeight="1"/>
    <row r="155479" ht="13.15" customHeight="1"/>
    <row r="155480" ht="13.15" customHeight="1"/>
    <row r="155481" ht="13.15" customHeight="1"/>
    <row r="155482" ht="13.15" customHeight="1"/>
    <row r="155483" ht="13.15" customHeight="1"/>
    <row r="155484" ht="13.15" customHeight="1"/>
    <row r="155485" ht="13.15" customHeight="1"/>
    <row r="155486" ht="13.15" customHeight="1"/>
    <row r="155487" ht="13.15" customHeight="1"/>
    <row r="155488" ht="13.15" customHeight="1"/>
    <row r="155489" ht="13.15" customHeight="1"/>
    <row r="155490" ht="13.15" customHeight="1"/>
    <row r="155491" ht="13.15" customHeight="1"/>
    <row r="155492" ht="13.15" customHeight="1"/>
    <row r="155493" ht="13.15" customHeight="1"/>
    <row r="155494" ht="13.15" customHeight="1"/>
    <row r="155495" ht="13.15" customHeight="1"/>
    <row r="155496" ht="13.15" customHeight="1"/>
    <row r="155497" ht="13.15" customHeight="1"/>
    <row r="155498" ht="13.15" customHeight="1"/>
    <row r="155499" ht="13.15" customHeight="1"/>
    <row r="155500" ht="13.15" customHeight="1"/>
    <row r="155501" ht="13.15" customHeight="1"/>
    <row r="155502" ht="13.15" customHeight="1"/>
    <row r="155503" ht="13.15" customHeight="1"/>
    <row r="155504" ht="13.15" customHeight="1"/>
    <row r="155505" ht="13.15" customHeight="1"/>
    <row r="155506" ht="13.15" customHeight="1"/>
    <row r="155507" ht="13.15" customHeight="1"/>
    <row r="155508" ht="13.15" customHeight="1"/>
    <row r="155509" ht="13.15" customHeight="1"/>
    <row r="155510" ht="13.15" customHeight="1"/>
    <row r="155511" ht="13.15" customHeight="1"/>
    <row r="155512" ht="13.15" customHeight="1"/>
    <row r="155513" ht="13.15" customHeight="1"/>
    <row r="155514" ht="13.15" customHeight="1"/>
    <row r="155515" ht="13.15" customHeight="1"/>
    <row r="155516" ht="13.15" customHeight="1"/>
    <row r="155517" ht="13.15" customHeight="1"/>
    <row r="155518" ht="13.15" customHeight="1"/>
    <row r="155519" ht="13.15" customHeight="1"/>
    <row r="155520" ht="13.15" customHeight="1"/>
    <row r="155521" ht="13.15" customHeight="1"/>
    <row r="155522" ht="13.15" customHeight="1"/>
    <row r="155523" ht="13.15" customHeight="1"/>
    <row r="155524" ht="13.15" customHeight="1"/>
    <row r="155525" ht="13.15" customHeight="1"/>
    <row r="155526" ht="13.15" customHeight="1"/>
    <row r="155527" ht="13.15" customHeight="1"/>
    <row r="155528" ht="13.15" customHeight="1"/>
    <row r="155529" ht="13.15" customHeight="1"/>
    <row r="155530" ht="13.15" customHeight="1"/>
    <row r="155531" ht="13.15" customHeight="1"/>
    <row r="155532" ht="13.15" customHeight="1"/>
    <row r="155533" ht="13.15" customHeight="1"/>
    <row r="155534" ht="13.15" customHeight="1"/>
    <row r="155535" ht="13.15" customHeight="1"/>
    <row r="155536" ht="13.15" customHeight="1"/>
    <row r="155537" ht="13.15" customHeight="1"/>
    <row r="155538" ht="13.15" customHeight="1"/>
    <row r="155539" ht="13.15" customHeight="1"/>
    <row r="155540" ht="13.15" customHeight="1"/>
    <row r="155541" ht="13.15" customHeight="1"/>
    <row r="155542" ht="13.15" customHeight="1"/>
    <row r="155543" ht="13.15" customHeight="1"/>
    <row r="155544" ht="13.15" customHeight="1"/>
    <row r="155545" ht="13.15" customHeight="1"/>
    <row r="155546" ht="13.15" customHeight="1"/>
    <row r="155547" ht="13.15" customHeight="1"/>
    <row r="155548" ht="13.15" customHeight="1"/>
    <row r="155549" ht="13.15" customHeight="1"/>
    <row r="155550" ht="13.15" customHeight="1"/>
    <row r="155551" ht="13.15" customHeight="1"/>
    <row r="155552" ht="13.15" customHeight="1"/>
    <row r="155553" ht="13.15" customHeight="1"/>
    <row r="155554" ht="13.15" customHeight="1"/>
    <row r="155555" ht="13.15" customHeight="1"/>
    <row r="155556" ht="13.15" customHeight="1"/>
    <row r="155557" ht="13.15" customHeight="1"/>
    <row r="155558" ht="13.15" customHeight="1"/>
    <row r="155559" ht="13.15" customHeight="1"/>
    <row r="155560" ht="13.15" customHeight="1"/>
    <row r="155561" ht="13.15" customHeight="1"/>
    <row r="155562" ht="13.15" customHeight="1"/>
    <row r="155563" ht="13.15" customHeight="1"/>
    <row r="155564" ht="13.15" customHeight="1"/>
    <row r="155565" ht="13.15" customHeight="1"/>
    <row r="155566" ht="13.15" customHeight="1"/>
    <row r="155567" ht="13.15" customHeight="1"/>
    <row r="155568" ht="13.15" customHeight="1"/>
    <row r="155569" ht="13.15" customHeight="1"/>
    <row r="155570" ht="13.15" customHeight="1"/>
    <row r="155571" ht="13.15" customHeight="1"/>
    <row r="155572" ht="13.15" customHeight="1"/>
    <row r="155573" ht="13.15" customHeight="1"/>
    <row r="155574" ht="13.15" customHeight="1"/>
    <row r="155575" ht="13.15" customHeight="1"/>
    <row r="155576" ht="13.15" customHeight="1"/>
    <row r="155577" ht="13.15" customHeight="1"/>
    <row r="155578" ht="13.15" customHeight="1"/>
    <row r="155579" ht="13.15" customHeight="1"/>
    <row r="155580" ht="13.15" customHeight="1"/>
    <row r="155581" ht="13.15" customHeight="1"/>
    <row r="155582" ht="13.15" customHeight="1"/>
    <row r="155583" ht="13.15" customHeight="1"/>
    <row r="155584" ht="13.15" customHeight="1"/>
    <row r="155585" ht="13.15" customHeight="1"/>
    <row r="155586" ht="13.15" customHeight="1"/>
    <row r="155587" ht="13.15" customHeight="1"/>
    <row r="155588" ht="13.15" customHeight="1"/>
    <row r="155589" ht="13.15" customHeight="1"/>
    <row r="155590" ht="13.15" customHeight="1"/>
    <row r="155591" ht="13.15" customHeight="1"/>
    <row r="155592" ht="13.15" customHeight="1"/>
    <row r="155593" ht="13.15" customHeight="1"/>
    <row r="155594" ht="13.15" customHeight="1"/>
    <row r="155595" ht="13.15" customHeight="1"/>
    <row r="155596" ht="13.15" customHeight="1"/>
    <row r="155597" ht="13.15" customHeight="1"/>
    <row r="155598" ht="13.15" customHeight="1"/>
    <row r="155599" ht="13.15" customHeight="1"/>
    <row r="155600" ht="13.15" customHeight="1"/>
    <row r="155601" ht="13.15" customHeight="1"/>
    <row r="155602" ht="13.15" customHeight="1"/>
    <row r="155603" ht="13.15" customHeight="1"/>
    <row r="155604" ht="13.15" customHeight="1"/>
    <row r="155605" ht="13.15" customHeight="1"/>
    <row r="155606" ht="13.15" customHeight="1"/>
    <row r="155607" ht="13.15" customHeight="1"/>
    <row r="155608" ht="13.15" customHeight="1"/>
    <row r="155609" ht="13.15" customHeight="1"/>
    <row r="155610" ht="13.15" customHeight="1"/>
    <row r="155611" ht="13.15" customHeight="1"/>
    <row r="155612" ht="13.15" customHeight="1"/>
    <row r="155613" ht="13.15" customHeight="1"/>
    <row r="155614" ht="13.15" customHeight="1"/>
    <row r="155615" ht="13.15" customHeight="1"/>
    <row r="155616" ht="13.15" customHeight="1"/>
    <row r="155617" ht="13.15" customHeight="1"/>
    <row r="155618" ht="13.15" customHeight="1"/>
    <row r="155619" ht="13.15" customHeight="1"/>
    <row r="155620" ht="13.15" customHeight="1"/>
    <row r="155621" ht="13.15" customHeight="1"/>
    <row r="155622" ht="13.15" customHeight="1"/>
    <row r="155623" ht="13.15" customHeight="1"/>
    <row r="155624" ht="13.15" customHeight="1"/>
    <row r="155625" ht="13.15" customHeight="1"/>
    <row r="155626" ht="13.15" customHeight="1"/>
    <row r="155627" ht="13.15" customHeight="1"/>
    <row r="155628" ht="13.15" customHeight="1"/>
    <row r="155629" ht="13.15" customHeight="1"/>
    <row r="155630" ht="13.15" customHeight="1"/>
    <row r="155631" ht="13.15" customHeight="1"/>
    <row r="155632" ht="13.15" customHeight="1"/>
    <row r="155633" ht="13.15" customHeight="1"/>
    <row r="155634" ht="13.15" customHeight="1"/>
    <row r="155635" ht="13.15" customHeight="1"/>
    <row r="155636" ht="13.15" customHeight="1"/>
    <row r="155637" ht="13.15" customHeight="1"/>
    <row r="155638" ht="13.15" customHeight="1"/>
    <row r="155639" ht="13.15" customHeight="1"/>
    <row r="155640" ht="13.15" customHeight="1"/>
    <row r="155641" ht="13.15" customHeight="1"/>
    <row r="155642" ht="13.15" customHeight="1"/>
    <row r="155643" ht="13.15" customHeight="1"/>
    <row r="155644" ht="13.15" customHeight="1"/>
    <row r="155645" ht="13.15" customHeight="1"/>
    <row r="155646" ht="13.15" customHeight="1"/>
    <row r="155647" ht="13.15" customHeight="1"/>
    <row r="155648" ht="13.15" customHeight="1"/>
    <row r="155649" ht="13.15" customHeight="1"/>
    <row r="155650" ht="13.15" customHeight="1"/>
    <row r="155651" ht="13.15" customHeight="1"/>
    <row r="155652" ht="13.15" customHeight="1"/>
    <row r="155653" ht="13.15" customHeight="1"/>
    <row r="155654" ht="13.15" customHeight="1"/>
    <row r="155655" ht="13.15" customHeight="1"/>
    <row r="155656" ht="13.15" customHeight="1"/>
    <row r="155657" ht="13.15" customHeight="1"/>
    <row r="155658" ht="13.15" customHeight="1"/>
    <row r="155659" ht="13.15" customHeight="1"/>
    <row r="155660" ht="13.15" customHeight="1"/>
    <row r="155661" ht="13.15" customHeight="1"/>
    <row r="155662" ht="13.15" customHeight="1"/>
    <row r="155663" ht="13.15" customHeight="1"/>
    <row r="155664" ht="13.15" customHeight="1"/>
    <row r="155665" ht="13.15" customHeight="1"/>
    <row r="155666" ht="13.15" customHeight="1"/>
    <row r="155667" ht="13.15" customHeight="1"/>
    <row r="155668" ht="13.15" customHeight="1"/>
    <row r="155669" ht="13.15" customHeight="1"/>
    <row r="155670" ht="13.15" customHeight="1"/>
    <row r="155671" ht="13.15" customHeight="1"/>
    <row r="155672" ht="13.15" customHeight="1"/>
    <row r="155673" ht="13.15" customHeight="1"/>
    <row r="155674" ht="13.15" customHeight="1"/>
    <row r="155675" ht="13.15" customHeight="1"/>
    <row r="155676" ht="13.15" customHeight="1"/>
    <row r="155677" ht="13.15" customHeight="1"/>
    <row r="155678" ht="13.15" customHeight="1"/>
    <row r="155679" ht="13.15" customHeight="1"/>
    <row r="155680" ht="13.15" customHeight="1"/>
    <row r="155681" ht="13.15" customHeight="1"/>
    <row r="155682" ht="13.15" customHeight="1"/>
    <row r="155683" ht="13.15" customHeight="1"/>
    <row r="155684" ht="13.15" customHeight="1"/>
    <row r="155685" ht="13.15" customHeight="1"/>
    <row r="155686" ht="13.15" customHeight="1"/>
    <row r="155687" ht="13.15" customHeight="1"/>
    <row r="155688" ht="13.15" customHeight="1"/>
    <row r="155689" ht="13.15" customHeight="1"/>
    <row r="155690" ht="13.15" customHeight="1"/>
    <row r="155691" ht="13.15" customHeight="1"/>
    <row r="155692" ht="13.15" customHeight="1"/>
    <row r="155693" ht="13.15" customHeight="1"/>
    <row r="155694" ht="13.15" customHeight="1"/>
    <row r="155695" ht="13.15" customHeight="1"/>
    <row r="155696" ht="13.15" customHeight="1"/>
    <row r="155697" ht="13.15" customHeight="1"/>
    <row r="155698" ht="13.15" customHeight="1"/>
    <row r="155699" ht="13.15" customHeight="1"/>
    <row r="155700" ht="13.15" customHeight="1"/>
    <row r="155701" ht="13.15" customHeight="1"/>
    <row r="155702" ht="13.15" customHeight="1"/>
    <row r="155703" ht="13.15" customHeight="1"/>
    <row r="155704" ht="13.15" customHeight="1"/>
    <row r="155705" ht="13.15" customHeight="1"/>
    <row r="155706" ht="13.15" customHeight="1"/>
    <row r="155707" ht="13.15" customHeight="1"/>
    <row r="155708" ht="13.15" customHeight="1"/>
    <row r="155709" ht="13.15" customHeight="1"/>
    <row r="155710" ht="13.15" customHeight="1"/>
    <row r="155711" ht="13.15" customHeight="1"/>
    <row r="155712" ht="13.15" customHeight="1"/>
    <row r="155713" ht="13.15" customHeight="1"/>
    <row r="155714" ht="13.15" customHeight="1"/>
    <row r="155715" ht="13.15" customHeight="1"/>
    <row r="155716" ht="13.15" customHeight="1"/>
    <row r="155717" ht="13.15" customHeight="1"/>
    <row r="155718" ht="13.15" customHeight="1"/>
    <row r="155719" ht="13.15" customHeight="1"/>
    <row r="155720" ht="13.15" customHeight="1"/>
    <row r="155721" ht="13.15" customHeight="1"/>
    <row r="155722" ht="13.15" customHeight="1"/>
    <row r="155723" ht="13.15" customHeight="1"/>
    <row r="155724" ht="13.15" customHeight="1"/>
    <row r="155725" ht="13.15" customHeight="1"/>
    <row r="155726" ht="13.15" customHeight="1"/>
    <row r="155727" ht="13.15" customHeight="1"/>
    <row r="155728" ht="13.15" customHeight="1"/>
    <row r="155729" ht="13.15" customHeight="1"/>
    <row r="155730" ht="13.15" customHeight="1"/>
    <row r="155731" ht="13.15" customHeight="1"/>
    <row r="155732" ht="13.15" customHeight="1"/>
    <row r="155733" ht="13.15" customHeight="1"/>
    <row r="155734" ht="13.15" customHeight="1"/>
    <row r="155735" ht="13.15" customHeight="1"/>
    <row r="155736" ht="13.15" customHeight="1"/>
    <row r="155737" ht="13.15" customHeight="1"/>
    <row r="155738" ht="13.15" customHeight="1"/>
    <row r="155739" ht="13.15" customHeight="1"/>
    <row r="155740" ht="13.15" customHeight="1"/>
    <row r="155741" ht="13.15" customHeight="1"/>
    <row r="155742" ht="13.15" customHeight="1"/>
    <row r="155743" ht="13.15" customHeight="1"/>
    <row r="155744" ht="13.15" customHeight="1"/>
    <row r="155745" ht="13.15" customHeight="1"/>
    <row r="155746" ht="13.15" customHeight="1"/>
    <row r="155747" ht="13.15" customHeight="1"/>
    <row r="155748" ht="13.15" customHeight="1"/>
    <row r="155749" ht="13.15" customHeight="1"/>
    <row r="155750" ht="13.15" customHeight="1"/>
    <row r="155751" ht="13.15" customHeight="1"/>
    <row r="155752" ht="13.15" customHeight="1"/>
    <row r="155753" ht="13.15" customHeight="1"/>
    <row r="155754" ht="13.15" customHeight="1"/>
    <row r="155755" ht="13.15" customHeight="1"/>
    <row r="155756" ht="13.15" customHeight="1"/>
    <row r="155757" ht="13.15" customHeight="1"/>
    <row r="155758" ht="13.15" customHeight="1"/>
    <row r="155759" ht="13.15" customHeight="1"/>
    <row r="155760" ht="13.15" customHeight="1"/>
    <row r="155761" ht="13.15" customHeight="1"/>
    <row r="155762" ht="13.15" customHeight="1"/>
    <row r="155763" ht="13.15" customHeight="1"/>
    <row r="155764" ht="13.15" customHeight="1"/>
    <row r="155765" ht="13.15" customHeight="1"/>
    <row r="155766" ht="13.15" customHeight="1"/>
    <row r="155767" ht="13.15" customHeight="1"/>
    <row r="155768" ht="13.15" customHeight="1"/>
    <row r="155769" ht="13.15" customHeight="1"/>
    <row r="155770" ht="13.15" customHeight="1"/>
    <row r="155771" ht="13.15" customHeight="1"/>
    <row r="155772" ht="13.15" customHeight="1"/>
    <row r="155773" ht="13.15" customHeight="1"/>
    <row r="155774" ht="13.15" customHeight="1"/>
    <row r="155775" ht="13.15" customHeight="1"/>
    <row r="155776" ht="13.15" customHeight="1"/>
    <row r="155777" ht="13.15" customHeight="1"/>
    <row r="155778" ht="13.15" customHeight="1"/>
    <row r="155779" ht="13.15" customHeight="1"/>
    <row r="155780" ht="13.15" customHeight="1"/>
    <row r="155781" ht="13.15" customHeight="1"/>
    <row r="155782" ht="13.15" customHeight="1"/>
    <row r="155783" ht="13.15" customHeight="1"/>
    <row r="155784" ht="13.15" customHeight="1"/>
    <row r="155785" ht="13.15" customHeight="1"/>
    <row r="155786" ht="13.15" customHeight="1"/>
    <row r="155787" ht="13.15" customHeight="1"/>
    <row r="155788" ht="13.15" customHeight="1"/>
    <row r="155789" ht="13.15" customHeight="1"/>
    <row r="155790" ht="13.15" customHeight="1"/>
    <row r="155791" ht="13.15" customHeight="1"/>
    <row r="155792" ht="13.15" customHeight="1"/>
    <row r="155793" ht="13.15" customHeight="1"/>
    <row r="155794" ht="13.15" customHeight="1"/>
    <row r="155795" ht="13.15" customHeight="1"/>
    <row r="155796" ht="13.15" customHeight="1"/>
    <row r="155797" ht="13.15" customHeight="1"/>
    <row r="155798" ht="13.15" customHeight="1"/>
    <row r="155799" ht="13.15" customHeight="1"/>
    <row r="155800" ht="13.15" customHeight="1"/>
    <row r="155801" ht="13.15" customHeight="1"/>
    <row r="155802" ht="13.15" customHeight="1"/>
    <row r="155803" ht="13.15" customHeight="1"/>
    <row r="155804" ht="13.15" customHeight="1"/>
    <row r="155805" ht="13.15" customHeight="1"/>
    <row r="155806" ht="13.15" customHeight="1"/>
    <row r="155807" ht="13.15" customHeight="1"/>
    <row r="155808" ht="13.15" customHeight="1"/>
    <row r="155809" ht="13.15" customHeight="1"/>
    <row r="155810" ht="13.15" customHeight="1"/>
    <row r="155811" ht="13.15" customHeight="1"/>
    <row r="155812" ht="13.15" customHeight="1"/>
    <row r="155813" ht="13.15" customHeight="1"/>
    <row r="155814" ht="13.15" customHeight="1"/>
    <row r="155815" ht="13.15" customHeight="1"/>
    <row r="155816" ht="13.15" customHeight="1"/>
    <row r="155817" ht="13.15" customHeight="1"/>
    <row r="155818" ht="13.15" customHeight="1"/>
    <row r="155819" ht="13.15" customHeight="1"/>
    <row r="155820" ht="13.15" customHeight="1"/>
    <row r="155821" ht="13.15" customHeight="1"/>
    <row r="155822" ht="13.15" customHeight="1"/>
    <row r="155823" ht="13.15" customHeight="1"/>
    <row r="155824" ht="13.15" customHeight="1"/>
    <row r="155825" ht="13.15" customHeight="1"/>
    <row r="155826" ht="13.15" customHeight="1"/>
    <row r="155827" ht="13.15" customHeight="1"/>
    <row r="155828" ht="13.15" customHeight="1"/>
    <row r="155829" ht="13.15" customHeight="1"/>
    <row r="155830" ht="13.15" customHeight="1"/>
    <row r="155831" ht="13.15" customHeight="1"/>
    <row r="155832" ht="13.15" customHeight="1"/>
    <row r="155833" ht="13.15" customHeight="1"/>
    <row r="155834" ht="13.15" customHeight="1"/>
    <row r="155835" ht="13.15" customHeight="1"/>
    <row r="155836" ht="13.15" customHeight="1"/>
    <row r="155837" ht="13.15" customHeight="1"/>
    <row r="155838" ht="13.15" customHeight="1"/>
    <row r="155839" ht="13.15" customHeight="1"/>
    <row r="155840" ht="13.15" customHeight="1"/>
    <row r="155841" ht="13.15" customHeight="1"/>
    <row r="155842" ht="13.15" customHeight="1"/>
    <row r="155843" ht="13.15" customHeight="1"/>
    <row r="155844" ht="13.15" customHeight="1"/>
    <row r="155845" ht="13.15" customHeight="1"/>
    <row r="155846" ht="13.15" customHeight="1"/>
    <row r="155847" ht="13.15" customHeight="1"/>
    <row r="155848" ht="13.15" customHeight="1"/>
    <row r="155849" ht="13.15" customHeight="1"/>
    <row r="155850" ht="13.15" customHeight="1"/>
    <row r="155851" ht="13.15" customHeight="1"/>
    <row r="155852" ht="13.15" customHeight="1"/>
    <row r="155853" ht="13.15" customHeight="1"/>
    <row r="155854" ht="13.15" customHeight="1"/>
    <row r="155855" ht="13.15" customHeight="1"/>
    <row r="155856" ht="13.15" customHeight="1"/>
    <row r="155857" ht="13.15" customHeight="1"/>
    <row r="155858" ht="13.15" customHeight="1"/>
    <row r="155859" ht="13.15" customHeight="1"/>
    <row r="155860" ht="13.15" customHeight="1"/>
    <row r="155861" ht="13.15" customHeight="1"/>
    <row r="155862" ht="13.15" customHeight="1"/>
    <row r="155863" ht="13.15" customHeight="1"/>
    <row r="155864" ht="13.15" customHeight="1"/>
    <row r="155865" ht="13.15" customHeight="1"/>
    <row r="155866" ht="13.15" customHeight="1"/>
    <row r="155867" ht="13.15" customHeight="1"/>
    <row r="155868" ht="13.15" customHeight="1"/>
    <row r="155869" ht="13.15" customHeight="1"/>
    <row r="155870" ht="13.15" customHeight="1"/>
    <row r="155871" ht="13.15" customHeight="1"/>
    <row r="155872" ht="13.15" customHeight="1"/>
    <row r="155873" ht="13.15" customHeight="1"/>
    <row r="155874" ht="13.15" customHeight="1"/>
    <row r="155875" ht="13.15" customHeight="1"/>
    <row r="155876" ht="13.15" customHeight="1"/>
    <row r="155877" ht="13.15" customHeight="1"/>
    <row r="155878" ht="13.15" customHeight="1"/>
    <row r="155879" ht="13.15" customHeight="1"/>
    <row r="155880" ht="13.15" customHeight="1"/>
    <row r="155881" ht="13.15" customHeight="1"/>
    <row r="155882" ht="13.15" customHeight="1"/>
    <row r="155883" ht="13.15" customHeight="1"/>
    <row r="155884" ht="13.15" customHeight="1"/>
    <row r="155885" ht="13.15" customHeight="1"/>
    <row r="155886" ht="13.15" customHeight="1"/>
    <row r="155887" ht="13.15" customHeight="1"/>
    <row r="155888" ht="13.15" customHeight="1"/>
    <row r="155889" ht="13.15" customHeight="1"/>
    <row r="155890" ht="13.15" customHeight="1"/>
    <row r="155891" ht="13.15" customHeight="1"/>
    <row r="155892" ht="13.15" customHeight="1"/>
    <row r="155893" ht="13.15" customHeight="1"/>
    <row r="155894" ht="13.15" customHeight="1"/>
    <row r="155895" ht="13.15" customHeight="1"/>
    <row r="155896" ht="13.15" customHeight="1"/>
    <row r="155897" ht="13.15" customHeight="1"/>
    <row r="155898" ht="13.15" customHeight="1"/>
    <row r="155899" ht="13.15" customHeight="1"/>
    <row r="155900" ht="13.15" customHeight="1"/>
    <row r="155901" ht="13.15" customHeight="1"/>
    <row r="155902" ht="13.15" customHeight="1"/>
    <row r="155903" ht="13.15" customHeight="1"/>
    <row r="155904" ht="13.15" customHeight="1"/>
    <row r="155905" ht="13.15" customHeight="1"/>
    <row r="155906" ht="13.15" customHeight="1"/>
    <row r="155907" ht="13.15" customHeight="1"/>
    <row r="155908" ht="13.15" customHeight="1"/>
    <row r="155909" ht="13.15" customHeight="1"/>
    <row r="155910" ht="13.15" customHeight="1"/>
    <row r="155911" ht="13.15" customHeight="1"/>
    <row r="155912" ht="13.15" customHeight="1"/>
    <row r="155913" ht="13.15" customHeight="1"/>
    <row r="155914" ht="13.15" customHeight="1"/>
    <row r="155915" ht="13.15" customHeight="1"/>
    <row r="155916" ht="13.15" customHeight="1"/>
    <row r="155917" ht="13.15" customHeight="1"/>
    <row r="155918" ht="13.15" customHeight="1"/>
    <row r="155919" ht="13.15" customHeight="1"/>
    <row r="155920" ht="13.15" customHeight="1"/>
    <row r="155921" ht="13.15" customHeight="1"/>
    <row r="155922" ht="13.15" customHeight="1"/>
    <row r="155923" ht="13.15" customHeight="1"/>
    <row r="155924" ht="13.15" customHeight="1"/>
    <row r="155925" ht="13.15" customHeight="1"/>
    <row r="155926" ht="13.15" customHeight="1"/>
    <row r="155927" ht="13.15" customHeight="1"/>
    <row r="155928" ht="13.15" customHeight="1"/>
    <row r="155929" ht="13.15" customHeight="1"/>
    <row r="155930" ht="13.15" customHeight="1"/>
    <row r="155931" ht="13.15" customHeight="1"/>
    <row r="155932" ht="13.15" customHeight="1"/>
    <row r="155933" ht="13.15" customHeight="1"/>
    <row r="155934" ht="13.15" customHeight="1"/>
    <row r="155935" ht="13.15" customHeight="1"/>
    <row r="155936" ht="13.15" customHeight="1"/>
    <row r="155937" ht="13.15" customHeight="1"/>
    <row r="155938" ht="13.15" customHeight="1"/>
    <row r="155939" ht="13.15" customHeight="1"/>
    <row r="155940" ht="13.15" customHeight="1"/>
    <row r="155941" ht="13.15" customHeight="1"/>
    <row r="155942" ht="13.15" customHeight="1"/>
    <row r="155943" ht="13.15" customHeight="1"/>
    <row r="155944" ht="13.15" customHeight="1"/>
    <row r="155945" ht="13.15" customHeight="1"/>
    <row r="155946" ht="13.15" customHeight="1"/>
    <row r="155947" ht="13.15" customHeight="1"/>
    <row r="155948" ht="13.15" customHeight="1"/>
    <row r="155949" ht="13.15" customHeight="1"/>
    <row r="155950" ht="13.15" customHeight="1"/>
    <row r="155951" ht="13.15" customHeight="1"/>
    <row r="155952" ht="13.15" customHeight="1"/>
    <row r="155953" ht="13.15" customHeight="1"/>
    <row r="155954" ht="13.15" customHeight="1"/>
    <row r="155955" ht="13.15" customHeight="1"/>
    <row r="155956" ht="13.15" customHeight="1"/>
    <row r="155957" ht="13.15" customHeight="1"/>
    <row r="155958" ht="13.15" customHeight="1"/>
    <row r="155959" ht="13.15" customHeight="1"/>
    <row r="155960" ht="13.15" customHeight="1"/>
    <row r="155961" ht="13.15" customHeight="1"/>
    <row r="155962" ht="13.15" customHeight="1"/>
    <row r="155963" ht="13.15" customHeight="1"/>
    <row r="155964" ht="13.15" customHeight="1"/>
    <row r="155965" ht="13.15" customHeight="1"/>
    <row r="155966" ht="13.15" customHeight="1"/>
    <row r="155967" ht="13.15" customHeight="1"/>
    <row r="155968" ht="13.15" customHeight="1"/>
    <row r="155969" ht="13.15" customHeight="1"/>
    <row r="155970" ht="13.15" customHeight="1"/>
    <row r="155971" ht="13.15" customHeight="1"/>
    <row r="155972" ht="13.15" customHeight="1"/>
    <row r="155973" ht="13.15" customHeight="1"/>
    <row r="155974" ht="13.15" customHeight="1"/>
    <row r="155975" ht="13.15" customHeight="1"/>
    <row r="155976" ht="13.15" customHeight="1"/>
    <row r="155977" ht="13.15" customHeight="1"/>
    <row r="155978" ht="13.15" customHeight="1"/>
    <row r="155979" ht="13.15" customHeight="1"/>
    <row r="155980" ht="13.15" customHeight="1"/>
    <row r="155981" ht="13.15" customHeight="1"/>
    <row r="155982" ht="13.15" customHeight="1"/>
    <row r="155983" ht="13.15" customHeight="1"/>
    <row r="155984" ht="13.15" customHeight="1"/>
    <row r="155985" ht="13.15" customHeight="1"/>
    <row r="155986" ht="13.15" customHeight="1"/>
    <row r="155987" ht="13.15" customHeight="1"/>
    <row r="155988" ht="13.15" customHeight="1"/>
    <row r="155989" ht="13.15" customHeight="1"/>
    <row r="155990" ht="13.15" customHeight="1"/>
    <row r="155991" ht="13.15" customHeight="1"/>
    <row r="155992" ht="13.15" customHeight="1"/>
    <row r="155993" ht="13.15" customHeight="1"/>
    <row r="155994" ht="13.15" customHeight="1"/>
    <row r="155995" ht="13.15" customHeight="1"/>
    <row r="155996" ht="13.15" customHeight="1"/>
    <row r="155997" ht="13.15" customHeight="1"/>
    <row r="155998" ht="13.15" customHeight="1"/>
    <row r="155999" ht="13.15" customHeight="1"/>
    <row r="156000" ht="13.15" customHeight="1"/>
    <row r="156001" ht="13.15" customHeight="1"/>
    <row r="156002" ht="13.15" customHeight="1"/>
    <row r="156003" ht="13.15" customHeight="1"/>
    <row r="156004" ht="13.15" customHeight="1"/>
    <row r="156005" ht="13.15" customHeight="1"/>
    <row r="156006" ht="13.15" customHeight="1"/>
    <row r="156007" ht="13.15" customHeight="1"/>
    <row r="156008" ht="13.15" customHeight="1"/>
    <row r="156009" ht="13.15" customHeight="1"/>
    <row r="156010" ht="13.15" customHeight="1"/>
    <row r="156011" ht="13.15" customHeight="1"/>
    <row r="156012" ht="13.15" customHeight="1"/>
    <row r="156013" ht="13.15" customHeight="1"/>
    <row r="156014" ht="13.15" customHeight="1"/>
    <row r="156015" ht="13.15" customHeight="1"/>
    <row r="156016" ht="13.15" customHeight="1"/>
    <row r="156017" ht="13.15" customHeight="1"/>
    <row r="156018" ht="13.15" customHeight="1"/>
    <row r="156019" ht="13.15" customHeight="1"/>
    <row r="156020" ht="13.15" customHeight="1"/>
    <row r="156021" ht="13.15" customHeight="1"/>
    <row r="156022" ht="13.15" customHeight="1"/>
    <row r="156023" ht="13.15" customHeight="1"/>
    <row r="156024" ht="13.15" customHeight="1"/>
    <row r="156025" ht="13.15" customHeight="1"/>
    <row r="156026" ht="13.15" customHeight="1"/>
    <row r="156027" ht="13.15" customHeight="1"/>
    <row r="156028" ht="13.15" customHeight="1"/>
    <row r="156029" ht="13.15" customHeight="1"/>
    <row r="156030" ht="13.15" customHeight="1"/>
    <row r="156031" ht="13.15" customHeight="1"/>
    <row r="156032" ht="13.15" customHeight="1"/>
    <row r="156033" ht="13.15" customHeight="1"/>
    <row r="156034" ht="13.15" customHeight="1"/>
    <row r="156035" ht="13.15" customHeight="1"/>
    <row r="156036" ht="13.15" customHeight="1"/>
    <row r="156037" ht="13.15" customHeight="1"/>
    <row r="156038" ht="13.15" customHeight="1"/>
    <row r="156039" ht="13.15" customHeight="1"/>
    <row r="156040" ht="13.15" customHeight="1"/>
    <row r="156041" ht="13.15" customHeight="1"/>
    <row r="156042" ht="13.15" customHeight="1"/>
    <row r="156043" ht="13.15" customHeight="1"/>
    <row r="156044" ht="13.15" customHeight="1"/>
    <row r="156045" ht="13.15" customHeight="1"/>
    <row r="156046" ht="13.15" customHeight="1"/>
    <row r="156047" ht="13.15" customHeight="1"/>
    <row r="156048" ht="13.15" customHeight="1"/>
    <row r="156049" ht="13.15" customHeight="1"/>
    <row r="156050" ht="13.15" customHeight="1"/>
    <row r="156051" ht="13.15" customHeight="1"/>
    <row r="156052" ht="13.15" customHeight="1"/>
    <row r="156053" ht="13.15" customHeight="1"/>
    <row r="156054" ht="13.15" customHeight="1"/>
    <row r="156055" ht="13.15" customHeight="1"/>
    <row r="156056" ht="13.15" customHeight="1"/>
    <row r="156057" ht="13.15" customHeight="1"/>
    <row r="156058" ht="13.15" customHeight="1"/>
    <row r="156059" ht="13.15" customHeight="1"/>
    <row r="156060" ht="13.15" customHeight="1"/>
    <row r="156061" ht="13.15" customHeight="1"/>
    <row r="156062" ht="13.15" customHeight="1"/>
    <row r="156063" ht="13.15" customHeight="1"/>
    <row r="156064" ht="13.15" customHeight="1"/>
    <row r="156065" ht="13.15" customHeight="1"/>
    <row r="156066" ht="13.15" customHeight="1"/>
    <row r="156067" ht="13.15" customHeight="1"/>
    <row r="156068" ht="13.15" customHeight="1"/>
    <row r="156069" ht="13.15" customHeight="1"/>
    <row r="156070" ht="13.15" customHeight="1"/>
    <row r="156071" ht="13.15" customHeight="1"/>
    <row r="156072" ht="13.15" customHeight="1"/>
    <row r="156073" ht="13.15" customHeight="1"/>
    <row r="156074" ht="13.15" customHeight="1"/>
    <row r="156075" ht="13.15" customHeight="1"/>
    <row r="156076" ht="13.15" customHeight="1"/>
    <row r="156077" ht="13.15" customHeight="1"/>
    <row r="156078" ht="13.15" customHeight="1"/>
    <row r="156079" ht="13.15" customHeight="1"/>
    <row r="156080" ht="13.15" customHeight="1"/>
    <row r="156081" ht="13.15" customHeight="1"/>
    <row r="156082" ht="13.15" customHeight="1"/>
    <row r="156083" ht="13.15" customHeight="1"/>
    <row r="156084" ht="13.15" customHeight="1"/>
    <row r="156085" ht="13.15" customHeight="1"/>
    <row r="156086" ht="13.15" customHeight="1"/>
    <row r="156087" ht="13.15" customHeight="1"/>
    <row r="156088" ht="13.15" customHeight="1"/>
    <row r="156089" ht="13.15" customHeight="1"/>
    <row r="156090" ht="13.15" customHeight="1"/>
    <row r="156091" ht="13.15" customHeight="1"/>
    <row r="156092" ht="13.15" customHeight="1"/>
    <row r="156093" ht="13.15" customHeight="1"/>
    <row r="156094" ht="13.15" customHeight="1"/>
    <row r="156095" ht="13.15" customHeight="1"/>
    <row r="156096" ht="13.15" customHeight="1"/>
    <row r="156097" ht="13.15" customHeight="1"/>
    <row r="156098" ht="13.15" customHeight="1"/>
    <row r="156099" ht="13.15" customHeight="1"/>
    <row r="156100" ht="13.15" customHeight="1"/>
    <row r="156101" ht="13.15" customHeight="1"/>
    <row r="156102" ht="13.15" customHeight="1"/>
    <row r="156103" ht="13.15" customHeight="1"/>
    <row r="156104" ht="13.15" customHeight="1"/>
    <row r="156105" ht="13.15" customHeight="1"/>
    <row r="156106" ht="13.15" customHeight="1"/>
    <row r="156107" ht="13.15" customHeight="1"/>
    <row r="156108" ht="13.15" customHeight="1"/>
    <row r="156109" ht="13.15" customHeight="1"/>
    <row r="156110" ht="13.15" customHeight="1"/>
    <row r="156111" ht="13.15" customHeight="1"/>
    <row r="156112" ht="13.15" customHeight="1"/>
    <row r="156113" ht="13.15" customHeight="1"/>
    <row r="156114" ht="13.15" customHeight="1"/>
    <row r="156115" ht="13.15" customHeight="1"/>
    <row r="156116" ht="13.15" customHeight="1"/>
    <row r="156117" ht="13.15" customHeight="1"/>
    <row r="156118" ht="13.15" customHeight="1"/>
    <row r="156119" ht="13.15" customHeight="1"/>
    <row r="156120" ht="13.15" customHeight="1"/>
    <row r="156121" ht="13.15" customHeight="1"/>
    <row r="156122" ht="13.15" customHeight="1"/>
    <row r="156123" ht="13.15" customHeight="1"/>
    <row r="156124" ht="13.15" customHeight="1"/>
    <row r="156125" ht="13.15" customHeight="1"/>
    <row r="156126" ht="13.15" customHeight="1"/>
    <row r="156127" ht="13.15" customHeight="1"/>
    <row r="156128" ht="13.15" customHeight="1"/>
    <row r="156129" ht="13.15" customHeight="1"/>
    <row r="156130" ht="13.15" customHeight="1"/>
    <row r="156131" ht="13.15" customHeight="1"/>
    <row r="156132" ht="13.15" customHeight="1"/>
    <row r="156133" ht="13.15" customHeight="1"/>
    <row r="156134" ht="13.15" customHeight="1"/>
    <row r="156135" ht="13.15" customHeight="1"/>
    <row r="156136" ht="13.15" customHeight="1"/>
    <row r="156137" ht="13.15" customHeight="1"/>
    <row r="156138" ht="13.15" customHeight="1"/>
    <row r="156139" ht="13.15" customHeight="1"/>
    <row r="156140" ht="13.15" customHeight="1"/>
    <row r="156141" ht="13.15" customHeight="1"/>
    <row r="156142" ht="13.15" customHeight="1"/>
    <row r="156143" ht="13.15" customHeight="1"/>
    <row r="156144" ht="13.15" customHeight="1"/>
    <row r="156145" ht="13.15" customHeight="1"/>
    <row r="156146" ht="13.15" customHeight="1"/>
    <row r="156147" ht="13.15" customHeight="1"/>
    <row r="156148" ht="13.15" customHeight="1"/>
    <row r="156149" ht="13.15" customHeight="1"/>
    <row r="156150" ht="13.15" customHeight="1"/>
    <row r="156151" ht="13.15" customHeight="1"/>
    <row r="156152" ht="13.15" customHeight="1"/>
    <row r="156153" ht="13.15" customHeight="1"/>
    <row r="156154" ht="13.15" customHeight="1"/>
    <row r="156155" ht="13.15" customHeight="1"/>
    <row r="156156" ht="13.15" customHeight="1"/>
    <row r="156157" ht="13.15" customHeight="1"/>
    <row r="156158" ht="13.15" customHeight="1"/>
    <row r="156159" ht="13.15" customHeight="1"/>
    <row r="156160" ht="13.15" customHeight="1"/>
    <row r="156161" ht="13.15" customHeight="1"/>
    <row r="156162" ht="13.15" customHeight="1"/>
    <row r="156163" ht="13.15" customHeight="1"/>
    <row r="156164" ht="13.15" customHeight="1"/>
    <row r="156165" ht="13.15" customHeight="1"/>
    <row r="156166" ht="13.15" customHeight="1"/>
    <row r="156167" ht="13.15" customHeight="1"/>
    <row r="156168" ht="13.15" customHeight="1"/>
    <row r="156169" ht="13.15" customHeight="1"/>
    <row r="156170" ht="13.15" customHeight="1"/>
    <row r="156171" ht="13.15" customHeight="1"/>
    <row r="156172" ht="13.15" customHeight="1"/>
    <row r="156173" ht="13.15" customHeight="1"/>
    <row r="156174" ht="13.15" customHeight="1"/>
    <row r="156175" ht="13.15" customHeight="1"/>
    <row r="156176" ht="13.15" customHeight="1"/>
    <row r="156177" ht="13.15" customHeight="1"/>
    <row r="156178" ht="13.15" customHeight="1"/>
    <row r="156179" ht="13.15" customHeight="1"/>
    <row r="156180" ht="13.15" customHeight="1"/>
    <row r="156181" ht="13.15" customHeight="1"/>
    <row r="156182" ht="13.15" customHeight="1"/>
    <row r="156183" ht="13.15" customHeight="1"/>
    <row r="156184" ht="13.15" customHeight="1"/>
    <row r="156185" ht="13.15" customHeight="1"/>
    <row r="156186" ht="13.15" customHeight="1"/>
    <row r="156187" ht="13.15" customHeight="1"/>
    <row r="156188" ht="13.15" customHeight="1"/>
    <row r="156189" ht="13.15" customHeight="1"/>
    <row r="156190" ht="13.15" customHeight="1"/>
    <row r="156191" ht="13.15" customHeight="1"/>
    <row r="156192" ht="13.15" customHeight="1"/>
    <row r="156193" ht="13.15" customHeight="1"/>
    <row r="156194" ht="13.15" customHeight="1"/>
    <row r="156195" ht="13.15" customHeight="1"/>
    <row r="156196" ht="13.15" customHeight="1"/>
    <row r="156197" ht="13.15" customHeight="1"/>
    <row r="156198" ht="13.15" customHeight="1"/>
    <row r="156199" ht="13.15" customHeight="1"/>
    <row r="156200" ht="13.15" customHeight="1"/>
    <row r="156201" ht="13.15" customHeight="1"/>
    <row r="156202" ht="13.15" customHeight="1"/>
    <row r="156203" ht="13.15" customHeight="1"/>
    <row r="156204" ht="13.15" customHeight="1"/>
    <row r="156205" ht="13.15" customHeight="1"/>
    <row r="156206" ht="13.15" customHeight="1"/>
    <row r="156207" ht="13.15" customHeight="1"/>
    <row r="156208" ht="13.15" customHeight="1"/>
    <row r="156209" ht="13.15" customHeight="1"/>
    <row r="156210" ht="13.15" customHeight="1"/>
    <row r="156211" ht="13.15" customHeight="1"/>
    <row r="156212" ht="13.15" customHeight="1"/>
    <row r="156213" ht="13.15" customHeight="1"/>
    <row r="156214" ht="13.15" customHeight="1"/>
    <row r="156215" ht="13.15" customHeight="1"/>
    <row r="156216" ht="13.15" customHeight="1"/>
    <row r="156217" ht="13.15" customHeight="1"/>
    <row r="156218" ht="13.15" customHeight="1"/>
    <row r="156219" ht="13.15" customHeight="1"/>
    <row r="156220" ht="13.15" customHeight="1"/>
    <row r="156221" ht="13.15" customHeight="1"/>
    <row r="156222" ht="13.15" customHeight="1"/>
    <row r="156223" ht="13.15" customHeight="1"/>
    <row r="156224" ht="13.15" customHeight="1"/>
    <row r="156225" ht="13.15" customHeight="1"/>
    <row r="156226" ht="13.15" customHeight="1"/>
    <row r="156227" ht="13.15" customHeight="1"/>
    <row r="156228" ht="13.15" customHeight="1"/>
    <row r="156229" ht="13.15" customHeight="1"/>
    <row r="156230" ht="13.15" customHeight="1"/>
    <row r="156231" ht="13.15" customHeight="1"/>
    <row r="156232" ht="13.15" customHeight="1"/>
    <row r="156233" ht="13.15" customHeight="1"/>
    <row r="156234" ht="13.15" customHeight="1"/>
    <row r="156235" ht="13.15" customHeight="1"/>
    <row r="156236" ht="13.15" customHeight="1"/>
    <row r="156237" ht="13.15" customHeight="1"/>
    <row r="156238" ht="13.15" customHeight="1"/>
    <row r="156239" ht="13.15" customHeight="1"/>
    <row r="156240" ht="13.15" customHeight="1"/>
    <row r="156241" ht="13.15" customHeight="1"/>
    <row r="156242" ht="13.15" customHeight="1"/>
    <row r="156243" ht="13.15" customHeight="1"/>
    <row r="156244" ht="13.15" customHeight="1"/>
    <row r="156245" ht="13.15" customHeight="1"/>
    <row r="156246" ht="13.15" customHeight="1"/>
    <row r="156247" ht="13.15" customHeight="1"/>
    <row r="156248" ht="13.15" customHeight="1"/>
    <row r="156249" ht="13.15" customHeight="1"/>
    <row r="156250" ht="13.15" customHeight="1"/>
    <row r="156251" ht="13.15" customHeight="1"/>
    <row r="156252" ht="13.15" customHeight="1"/>
    <row r="156253" ht="13.15" customHeight="1"/>
    <row r="156254" ht="13.15" customHeight="1"/>
    <row r="156255" ht="13.15" customHeight="1"/>
    <row r="156256" ht="13.15" customHeight="1"/>
    <row r="156257" ht="13.15" customHeight="1"/>
    <row r="156258" ht="13.15" customHeight="1"/>
    <row r="156259" ht="13.15" customHeight="1"/>
    <row r="156260" ht="13.15" customHeight="1"/>
    <row r="156261" ht="13.15" customHeight="1"/>
    <row r="156262" ht="13.15" customHeight="1"/>
    <row r="156263" ht="13.15" customHeight="1"/>
    <row r="156264" ht="13.15" customHeight="1"/>
    <row r="156265" ht="13.15" customHeight="1"/>
    <row r="156266" ht="13.15" customHeight="1"/>
    <row r="156267" ht="13.15" customHeight="1"/>
    <row r="156268" ht="13.15" customHeight="1"/>
    <row r="156269" ht="13.15" customHeight="1"/>
    <row r="156270" ht="13.15" customHeight="1"/>
    <row r="156271" ht="13.15" customHeight="1"/>
    <row r="156272" ht="13.15" customHeight="1"/>
    <row r="156273" ht="13.15" customHeight="1"/>
    <row r="156274" ht="13.15" customHeight="1"/>
    <row r="156275" ht="13.15" customHeight="1"/>
    <row r="156276" ht="13.15" customHeight="1"/>
    <row r="156277" ht="13.15" customHeight="1"/>
    <row r="156278" ht="13.15" customHeight="1"/>
    <row r="156279" ht="13.15" customHeight="1"/>
    <row r="156280" ht="13.15" customHeight="1"/>
    <row r="156281" ht="13.15" customHeight="1"/>
    <row r="156282" ht="13.15" customHeight="1"/>
    <row r="156283" ht="13.15" customHeight="1"/>
    <row r="156284" ht="13.15" customHeight="1"/>
    <row r="156285" ht="13.15" customHeight="1"/>
    <row r="156286" ht="13.15" customHeight="1"/>
    <row r="156287" ht="13.15" customHeight="1"/>
    <row r="156288" ht="13.15" customHeight="1"/>
    <row r="156289" ht="13.15" customHeight="1"/>
    <row r="156290" ht="13.15" customHeight="1"/>
    <row r="156291" ht="13.15" customHeight="1"/>
    <row r="156292" ht="13.15" customHeight="1"/>
    <row r="156293" ht="13.15" customHeight="1"/>
    <row r="156294" ht="13.15" customHeight="1"/>
    <row r="156295" ht="13.15" customHeight="1"/>
    <row r="156296" ht="13.15" customHeight="1"/>
    <row r="156297" ht="13.15" customHeight="1"/>
    <row r="156298" ht="13.15" customHeight="1"/>
    <row r="156299" ht="13.15" customHeight="1"/>
    <row r="156300" ht="13.15" customHeight="1"/>
    <row r="156301" ht="13.15" customHeight="1"/>
    <row r="156302" ht="13.15" customHeight="1"/>
    <row r="156303" ht="13.15" customHeight="1"/>
    <row r="156304" ht="13.15" customHeight="1"/>
    <row r="156305" ht="13.15" customHeight="1"/>
    <row r="156306" ht="13.15" customHeight="1"/>
    <row r="156307" ht="13.15" customHeight="1"/>
    <row r="156308" ht="13.15" customHeight="1"/>
    <row r="156309" ht="13.15" customHeight="1"/>
    <row r="156310" ht="13.15" customHeight="1"/>
    <row r="156311" ht="13.15" customHeight="1"/>
    <row r="156312" ht="13.15" customHeight="1"/>
    <row r="156313" ht="13.15" customHeight="1"/>
    <row r="156314" ht="13.15" customHeight="1"/>
    <row r="156315" ht="13.15" customHeight="1"/>
    <row r="156316" ht="13.15" customHeight="1"/>
    <row r="156317" ht="13.15" customHeight="1"/>
    <row r="156318" ht="13.15" customHeight="1"/>
    <row r="156319" ht="13.15" customHeight="1"/>
    <row r="156320" ht="13.15" customHeight="1"/>
    <row r="156321" ht="13.15" customHeight="1"/>
    <row r="156322" ht="13.15" customHeight="1"/>
    <row r="156323" ht="13.15" customHeight="1"/>
    <row r="156324" ht="13.15" customHeight="1"/>
    <row r="156325" ht="13.15" customHeight="1"/>
    <row r="156326" ht="13.15" customHeight="1"/>
    <row r="156327" ht="13.15" customHeight="1"/>
    <row r="156328" ht="13.15" customHeight="1"/>
    <row r="156329" ht="13.15" customHeight="1"/>
    <row r="156330" ht="13.15" customHeight="1"/>
    <row r="156331" ht="13.15" customHeight="1"/>
    <row r="156332" ht="13.15" customHeight="1"/>
    <row r="156333" ht="13.15" customHeight="1"/>
    <row r="156334" ht="13.15" customHeight="1"/>
    <row r="156335" ht="13.15" customHeight="1"/>
    <row r="156336" ht="13.15" customHeight="1"/>
    <row r="156337" ht="13.15" customHeight="1"/>
    <row r="156338" ht="13.15" customHeight="1"/>
    <row r="156339" ht="13.15" customHeight="1"/>
    <row r="156340" ht="13.15" customHeight="1"/>
    <row r="156341" ht="13.15" customHeight="1"/>
    <row r="156342" ht="13.15" customHeight="1"/>
    <row r="156343" ht="13.15" customHeight="1"/>
    <row r="156344" ht="13.15" customHeight="1"/>
    <row r="156345" ht="13.15" customHeight="1"/>
    <row r="156346" ht="13.15" customHeight="1"/>
    <row r="156347" ht="13.15" customHeight="1"/>
    <row r="156348" ht="13.15" customHeight="1"/>
    <row r="156349" ht="13.15" customHeight="1"/>
    <row r="156350" ht="13.15" customHeight="1"/>
    <row r="156351" ht="13.15" customHeight="1"/>
    <row r="156352" ht="13.15" customHeight="1"/>
    <row r="156353" ht="13.15" customHeight="1"/>
    <row r="156354" ht="13.15" customHeight="1"/>
    <row r="156355" ht="13.15" customHeight="1"/>
    <row r="156356" ht="13.15" customHeight="1"/>
    <row r="156357" ht="13.15" customHeight="1"/>
    <row r="156358" ht="13.15" customHeight="1"/>
    <row r="156359" ht="13.15" customHeight="1"/>
    <row r="156360" ht="13.15" customHeight="1"/>
    <row r="156361" ht="13.15" customHeight="1"/>
    <row r="156362" ht="13.15" customHeight="1"/>
    <row r="156363" ht="13.15" customHeight="1"/>
    <row r="156364" ht="13.15" customHeight="1"/>
    <row r="156365" ht="13.15" customHeight="1"/>
    <row r="156366" ht="13.15" customHeight="1"/>
    <row r="156367" ht="13.15" customHeight="1"/>
    <row r="156368" ht="13.15" customHeight="1"/>
    <row r="156369" ht="13.15" customHeight="1"/>
    <row r="156370" ht="13.15" customHeight="1"/>
    <row r="156371" ht="13.15" customHeight="1"/>
    <row r="156372" ht="13.15" customHeight="1"/>
    <row r="156373" ht="13.15" customHeight="1"/>
    <row r="156374" ht="13.15" customHeight="1"/>
    <row r="156375" ht="13.15" customHeight="1"/>
    <row r="156376" ht="13.15" customHeight="1"/>
    <row r="156377" ht="13.15" customHeight="1"/>
    <row r="156378" ht="13.15" customHeight="1"/>
    <row r="156379" ht="13.15" customHeight="1"/>
    <row r="156380" ht="13.15" customHeight="1"/>
    <row r="156381" ht="13.15" customHeight="1"/>
    <row r="156382" ht="13.15" customHeight="1"/>
    <row r="156383" ht="13.15" customHeight="1"/>
    <row r="156384" ht="13.15" customHeight="1"/>
    <row r="156385" ht="13.15" customHeight="1"/>
    <row r="156386" ht="13.15" customHeight="1"/>
    <row r="156387" ht="13.15" customHeight="1"/>
    <row r="156388" ht="13.15" customHeight="1"/>
    <row r="156389" ht="13.15" customHeight="1"/>
    <row r="156390" ht="13.15" customHeight="1"/>
    <row r="156391" ht="13.15" customHeight="1"/>
    <row r="156392" ht="13.15" customHeight="1"/>
    <row r="156393" ht="13.15" customHeight="1"/>
    <row r="156394" ht="13.15" customHeight="1"/>
    <row r="156395" ht="13.15" customHeight="1"/>
    <row r="156396" ht="13.15" customHeight="1"/>
    <row r="156397" ht="13.15" customHeight="1"/>
    <row r="156398" ht="13.15" customHeight="1"/>
    <row r="156399" ht="13.15" customHeight="1"/>
    <row r="156400" ht="13.15" customHeight="1"/>
    <row r="156401" ht="13.15" customHeight="1"/>
    <row r="156402" ht="13.15" customHeight="1"/>
    <row r="156403" ht="13.15" customHeight="1"/>
    <row r="156404" ht="13.15" customHeight="1"/>
    <row r="156405" ht="13.15" customHeight="1"/>
    <row r="156406" ht="13.15" customHeight="1"/>
    <row r="156407" ht="13.15" customHeight="1"/>
    <row r="156408" ht="13.15" customHeight="1"/>
    <row r="156409" ht="13.15" customHeight="1"/>
    <row r="156410" ht="13.15" customHeight="1"/>
    <row r="156411" ht="13.15" customHeight="1"/>
    <row r="156412" ht="13.15" customHeight="1"/>
    <row r="156413" ht="13.15" customHeight="1"/>
    <row r="156414" ht="13.15" customHeight="1"/>
    <row r="156415" ht="13.15" customHeight="1"/>
    <row r="156416" ht="13.15" customHeight="1"/>
    <row r="156417" ht="13.15" customHeight="1"/>
    <row r="156418" ht="13.15" customHeight="1"/>
    <row r="156419" ht="13.15" customHeight="1"/>
    <row r="156420" ht="13.15" customHeight="1"/>
    <row r="156421" ht="13.15" customHeight="1"/>
    <row r="156422" ht="13.15" customHeight="1"/>
    <row r="156423" ht="13.15" customHeight="1"/>
    <row r="156424" ht="13.15" customHeight="1"/>
    <row r="156425" ht="13.15" customHeight="1"/>
    <row r="156426" ht="13.15" customHeight="1"/>
    <row r="156427" ht="13.15" customHeight="1"/>
    <row r="156428" ht="13.15" customHeight="1"/>
    <row r="156429" ht="13.15" customHeight="1"/>
    <row r="156430" ht="13.15" customHeight="1"/>
    <row r="156431" ht="13.15" customHeight="1"/>
    <row r="156432" ht="13.15" customHeight="1"/>
    <row r="156433" ht="13.15" customHeight="1"/>
    <row r="156434" ht="13.15" customHeight="1"/>
    <row r="156435" ht="13.15" customHeight="1"/>
    <row r="156436" ht="13.15" customHeight="1"/>
    <row r="156437" ht="13.15" customHeight="1"/>
    <row r="156438" ht="13.15" customHeight="1"/>
    <row r="156439" ht="13.15" customHeight="1"/>
    <row r="156440" ht="13.15" customHeight="1"/>
    <row r="156441" ht="13.15" customHeight="1"/>
    <row r="156442" ht="13.15" customHeight="1"/>
    <row r="156443" ht="13.15" customHeight="1"/>
    <row r="156444" ht="13.15" customHeight="1"/>
    <row r="156445" ht="13.15" customHeight="1"/>
    <row r="156446" ht="13.15" customHeight="1"/>
    <row r="156447" ht="13.15" customHeight="1"/>
    <row r="156448" ht="13.15" customHeight="1"/>
    <row r="156449" ht="13.15" customHeight="1"/>
    <row r="156450" ht="13.15" customHeight="1"/>
    <row r="156451" ht="13.15" customHeight="1"/>
    <row r="156452" ht="13.15" customHeight="1"/>
    <row r="156453" ht="13.15" customHeight="1"/>
    <row r="156454" ht="13.15" customHeight="1"/>
    <row r="156455" ht="13.15" customHeight="1"/>
    <row r="156456" ht="13.15" customHeight="1"/>
    <row r="156457" ht="13.15" customHeight="1"/>
    <row r="156458" ht="13.15" customHeight="1"/>
    <row r="156459" ht="13.15" customHeight="1"/>
    <row r="156460" ht="13.15" customHeight="1"/>
    <row r="156461" ht="13.15" customHeight="1"/>
    <row r="156462" ht="13.15" customHeight="1"/>
    <row r="156463" ht="13.15" customHeight="1"/>
    <row r="156464" ht="13.15" customHeight="1"/>
    <row r="156465" ht="13.15" customHeight="1"/>
    <row r="156466" ht="13.15" customHeight="1"/>
    <row r="156467" ht="13.15" customHeight="1"/>
    <row r="156468" ht="13.15" customHeight="1"/>
    <row r="156469" ht="13.15" customHeight="1"/>
    <row r="156470" ht="13.15" customHeight="1"/>
    <row r="156471" ht="13.15" customHeight="1"/>
    <row r="156472" ht="13.15" customHeight="1"/>
    <row r="156473" ht="13.15" customHeight="1"/>
    <row r="156474" ht="13.15" customHeight="1"/>
    <row r="156475" ht="13.15" customHeight="1"/>
    <row r="156476" ht="13.15" customHeight="1"/>
    <row r="156477" ht="13.15" customHeight="1"/>
    <row r="156478" ht="13.15" customHeight="1"/>
    <row r="156479" ht="13.15" customHeight="1"/>
    <row r="156480" ht="13.15" customHeight="1"/>
    <row r="156481" ht="13.15" customHeight="1"/>
    <row r="156482" ht="13.15" customHeight="1"/>
    <row r="156483" ht="13.15" customHeight="1"/>
    <row r="156484" ht="13.15" customHeight="1"/>
    <row r="156485" ht="13.15" customHeight="1"/>
    <row r="156486" ht="13.15" customHeight="1"/>
    <row r="156487" ht="13.15" customHeight="1"/>
    <row r="156488" ht="13.15" customHeight="1"/>
    <row r="156489" ht="13.15" customHeight="1"/>
    <row r="156490" ht="13.15" customHeight="1"/>
    <row r="156491" ht="13.15" customHeight="1"/>
    <row r="156492" ht="13.15" customHeight="1"/>
    <row r="156493" ht="13.15" customHeight="1"/>
    <row r="156494" ht="13.15" customHeight="1"/>
    <row r="156495" ht="13.15" customHeight="1"/>
    <row r="156496" ht="13.15" customHeight="1"/>
    <row r="156497" ht="13.15" customHeight="1"/>
    <row r="156498" ht="13.15" customHeight="1"/>
    <row r="156499" ht="13.15" customHeight="1"/>
    <row r="156500" ht="13.15" customHeight="1"/>
    <row r="156501" ht="13.15" customHeight="1"/>
    <row r="156502" ht="13.15" customHeight="1"/>
    <row r="156503" ht="13.15" customHeight="1"/>
    <row r="156504" ht="13.15" customHeight="1"/>
    <row r="156505" ht="13.15" customHeight="1"/>
    <row r="156506" ht="13.15" customHeight="1"/>
    <row r="156507" ht="13.15" customHeight="1"/>
    <row r="156508" ht="13.15" customHeight="1"/>
    <row r="156509" ht="13.15" customHeight="1"/>
    <row r="156510" ht="13.15" customHeight="1"/>
    <row r="156511" ht="13.15" customHeight="1"/>
    <row r="156512" ht="13.15" customHeight="1"/>
    <row r="156513" ht="13.15" customHeight="1"/>
    <row r="156514" ht="13.15" customHeight="1"/>
    <row r="156515" ht="13.15" customHeight="1"/>
    <row r="156516" ht="13.15" customHeight="1"/>
    <row r="156517" ht="13.15" customHeight="1"/>
    <row r="156518" ht="13.15" customHeight="1"/>
    <row r="156519" ht="13.15" customHeight="1"/>
    <row r="156520" ht="13.15" customHeight="1"/>
    <row r="156521" ht="13.15" customHeight="1"/>
    <row r="156522" ht="13.15" customHeight="1"/>
    <row r="156523" ht="13.15" customHeight="1"/>
    <row r="156524" ht="13.15" customHeight="1"/>
    <row r="156525" ht="13.15" customHeight="1"/>
    <row r="156526" ht="13.15" customHeight="1"/>
    <row r="156527" ht="13.15" customHeight="1"/>
    <row r="156528" ht="13.15" customHeight="1"/>
    <row r="156529" ht="13.15" customHeight="1"/>
    <row r="156530" ht="13.15" customHeight="1"/>
    <row r="156531" ht="13.15" customHeight="1"/>
    <row r="156532" ht="13.15" customHeight="1"/>
    <row r="156533" ht="13.15" customHeight="1"/>
    <row r="156534" ht="13.15" customHeight="1"/>
    <row r="156535" ht="13.15" customHeight="1"/>
    <row r="156536" ht="13.15" customHeight="1"/>
    <row r="156537" ht="13.15" customHeight="1"/>
    <row r="156538" ht="13.15" customHeight="1"/>
    <row r="156539" ht="13.15" customHeight="1"/>
    <row r="156540" ht="13.15" customHeight="1"/>
    <row r="156541" ht="13.15" customHeight="1"/>
    <row r="156542" ht="13.15" customHeight="1"/>
    <row r="156543" ht="13.15" customHeight="1"/>
    <row r="156544" ht="13.15" customHeight="1"/>
    <row r="156545" ht="13.15" customHeight="1"/>
    <row r="156546" ht="13.15" customHeight="1"/>
    <row r="156547" ht="13.15" customHeight="1"/>
    <row r="156548" ht="13.15" customHeight="1"/>
    <row r="156549" ht="13.15" customHeight="1"/>
    <row r="156550" ht="13.15" customHeight="1"/>
    <row r="156551" ht="13.15" customHeight="1"/>
    <row r="156552" ht="13.15" customHeight="1"/>
    <row r="156553" ht="13.15" customHeight="1"/>
    <row r="156554" ht="13.15" customHeight="1"/>
    <row r="156555" ht="13.15" customHeight="1"/>
    <row r="156556" ht="13.15" customHeight="1"/>
    <row r="156557" ht="13.15" customHeight="1"/>
    <row r="156558" ht="13.15" customHeight="1"/>
    <row r="156559" ht="13.15" customHeight="1"/>
    <row r="156560" ht="13.15" customHeight="1"/>
    <row r="156561" ht="13.15" customHeight="1"/>
    <row r="156562" ht="13.15" customHeight="1"/>
    <row r="156563" ht="13.15" customHeight="1"/>
    <row r="156564" ht="13.15" customHeight="1"/>
    <row r="156565" ht="13.15" customHeight="1"/>
    <row r="156566" ht="13.15" customHeight="1"/>
    <row r="156567" ht="13.15" customHeight="1"/>
    <row r="156568" ht="13.15" customHeight="1"/>
    <row r="156569" ht="13.15" customHeight="1"/>
    <row r="156570" ht="13.15" customHeight="1"/>
    <row r="156571" ht="13.15" customHeight="1"/>
    <row r="156572" ht="13.15" customHeight="1"/>
    <row r="156573" ht="13.15" customHeight="1"/>
    <row r="156574" ht="13.15" customHeight="1"/>
    <row r="156575" ht="13.15" customHeight="1"/>
    <row r="156576" ht="13.15" customHeight="1"/>
    <row r="156577" ht="13.15" customHeight="1"/>
    <row r="156578" ht="13.15" customHeight="1"/>
    <row r="156579" ht="13.15" customHeight="1"/>
    <row r="156580" ht="13.15" customHeight="1"/>
    <row r="156581" ht="13.15" customHeight="1"/>
    <row r="156582" ht="13.15" customHeight="1"/>
    <row r="156583" ht="13.15" customHeight="1"/>
    <row r="156584" ht="13.15" customHeight="1"/>
    <row r="156585" ht="13.15" customHeight="1"/>
    <row r="156586" ht="13.15" customHeight="1"/>
    <row r="156587" ht="13.15" customHeight="1"/>
    <row r="156588" ht="13.15" customHeight="1"/>
    <row r="156589" ht="13.15" customHeight="1"/>
    <row r="156590" ht="13.15" customHeight="1"/>
    <row r="156591" ht="13.15" customHeight="1"/>
    <row r="156592" ht="13.15" customHeight="1"/>
    <row r="156593" ht="13.15" customHeight="1"/>
    <row r="156594" ht="13.15" customHeight="1"/>
    <row r="156595" ht="13.15" customHeight="1"/>
    <row r="156596" ht="13.15" customHeight="1"/>
    <row r="156597" ht="13.15" customHeight="1"/>
    <row r="156598" ht="13.15" customHeight="1"/>
    <row r="156599" ht="13.15" customHeight="1"/>
    <row r="156600" ht="13.15" customHeight="1"/>
    <row r="156601" ht="13.15" customHeight="1"/>
    <row r="156602" ht="13.15" customHeight="1"/>
    <row r="156603" ht="13.15" customHeight="1"/>
    <row r="156604" ht="13.15" customHeight="1"/>
    <row r="156605" ht="13.15" customHeight="1"/>
    <row r="156606" ht="13.15" customHeight="1"/>
    <row r="156607" ht="13.15" customHeight="1"/>
    <row r="156608" ht="13.15" customHeight="1"/>
    <row r="156609" ht="13.15" customHeight="1"/>
    <row r="156610" ht="13.15" customHeight="1"/>
    <row r="156611" ht="13.15" customHeight="1"/>
    <row r="156612" ht="13.15" customHeight="1"/>
    <row r="156613" ht="13.15" customHeight="1"/>
    <row r="156614" ht="13.15" customHeight="1"/>
    <row r="156615" ht="13.15" customHeight="1"/>
    <row r="156616" ht="13.15" customHeight="1"/>
    <row r="156617" ht="13.15" customHeight="1"/>
    <row r="156618" ht="13.15" customHeight="1"/>
    <row r="156619" ht="13.15" customHeight="1"/>
    <row r="156620" ht="13.15" customHeight="1"/>
    <row r="156621" ht="13.15" customHeight="1"/>
    <row r="156622" ht="13.15" customHeight="1"/>
    <row r="156623" ht="13.15" customHeight="1"/>
    <row r="156624" ht="13.15" customHeight="1"/>
    <row r="156625" ht="13.15" customHeight="1"/>
    <row r="156626" ht="13.15" customHeight="1"/>
    <row r="156627" ht="13.15" customHeight="1"/>
    <row r="156628" ht="13.15" customHeight="1"/>
    <row r="156629" ht="13.15" customHeight="1"/>
    <row r="156630" ht="13.15" customHeight="1"/>
    <row r="156631" ht="13.15" customHeight="1"/>
    <row r="156632" ht="13.15" customHeight="1"/>
    <row r="156633" ht="13.15" customHeight="1"/>
    <row r="156634" ht="13.15" customHeight="1"/>
    <row r="156635" ht="13.15" customHeight="1"/>
    <row r="156636" ht="13.15" customHeight="1"/>
    <row r="156637" ht="13.15" customHeight="1"/>
    <row r="156638" ht="13.15" customHeight="1"/>
    <row r="156639" ht="13.15" customHeight="1"/>
    <row r="156640" ht="13.15" customHeight="1"/>
    <row r="156641" ht="13.15" customHeight="1"/>
    <row r="156642" ht="13.15" customHeight="1"/>
    <row r="156643" ht="13.15" customHeight="1"/>
    <row r="156644" ht="13.15" customHeight="1"/>
    <row r="156645" ht="13.15" customHeight="1"/>
    <row r="156646" ht="13.15" customHeight="1"/>
    <row r="156647" ht="13.15" customHeight="1"/>
    <row r="156648" ht="13.15" customHeight="1"/>
    <row r="156649" ht="13.15" customHeight="1"/>
    <row r="156650" ht="13.15" customHeight="1"/>
    <row r="156651" ht="13.15" customHeight="1"/>
    <row r="156652" ht="13.15" customHeight="1"/>
    <row r="156653" ht="13.15" customHeight="1"/>
    <row r="156654" ht="13.15" customHeight="1"/>
    <row r="156655" ht="13.15" customHeight="1"/>
    <row r="156656" ht="13.15" customHeight="1"/>
    <row r="156657" ht="13.15" customHeight="1"/>
    <row r="156658" ht="13.15" customHeight="1"/>
    <row r="156659" ht="13.15" customHeight="1"/>
    <row r="156660" ht="13.15" customHeight="1"/>
    <row r="156661" ht="13.15" customHeight="1"/>
    <row r="156662" ht="13.15" customHeight="1"/>
    <row r="156663" ht="13.15" customHeight="1"/>
    <row r="156664" ht="13.15" customHeight="1"/>
    <row r="156665" ht="13.15" customHeight="1"/>
    <row r="156666" ht="13.15" customHeight="1"/>
    <row r="156667" ht="13.15" customHeight="1"/>
    <row r="156668" ht="13.15" customHeight="1"/>
    <row r="156669" ht="13.15" customHeight="1"/>
    <row r="156670" ht="13.15" customHeight="1"/>
    <row r="156671" ht="13.15" customHeight="1"/>
    <row r="156672" ht="13.15" customHeight="1"/>
    <row r="156673" ht="13.15" customHeight="1"/>
    <row r="156674" ht="13.15" customHeight="1"/>
    <row r="156675" ht="13.15" customHeight="1"/>
    <row r="156676" ht="13.15" customHeight="1"/>
    <row r="156677" ht="13.15" customHeight="1"/>
    <row r="156678" ht="13.15" customHeight="1"/>
    <row r="156679" ht="13.15" customHeight="1"/>
    <row r="156680" ht="13.15" customHeight="1"/>
    <row r="156681" ht="13.15" customHeight="1"/>
    <row r="156682" ht="13.15" customHeight="1"/>
    <row r="156683" ht="13.15" customHeight="1"/>
    <row r="156684" ht="13.15" customHeight="1"/>
    <row r="156685" ht="13.15" customHeight="1"/>
    <row r="156686" ht="13.15" customHeight="1"/>
    <row r="156687" ht="13.15" customHeight="1"/>
    <row r="156688" ht="13.15" customHeight="1"/>
    <row r="156689" ht="13.15" customHeight="1"/>
    <row r="156690" ht="13.15" customHeight="1"/>
    <row r="156691" ht="13.15" customHeight="1"/>
    <row r="156692" ht="13.15" customHeight="1"/>
    <row r="156693" ht="13.15" customHeight="1"/>
    <row r="156694" ht="13.15" customHeight="1"/>
    <row r="156695" ht="13.15" customHeight="1"/>
    <row r="156696" ht="13.15" customHeight="1"/>
    <row r="156697" ht="13.15" customHeight="1"/>
    <row r="156698" ht="13.15" customHeight="1"/>
    <row r="156699" ht="13.15" customHeight="1"/>
    <row r="156700" ht="13.15" customHeight="1"/>
    <row r="156701" ht="13.15" customHeight="1"/>
    <row r="156702" ht="13.15" customHeight="1"/>
    <row r="156703" ht="13.15" customHeight="1"/>
    <row r="156704" ht="13.15" customHeight="1"/>
    <row r="156705" ht="13.15" customHeight="1"/>
    <row r="156706" ht="13.15" customHeight="1"/>
    <row r="156707" ht="13.15" customHeight="1"/>
    <row r="156708" ht="13.15" customHeight="1"/>
    <row r="156709" ht="13.15" customHeight="1"/>
    <row r="156710" ht="13.15" customHeight="1"/>
    <row r="156711" ht="13.15" customHeight="1"/>
    <row r="156712" ht="13.15" customHeight="1"/>
    <row r="156713" ht="13.15" customHeight="1"/>
    <row r="156714" ht="13.15" customHeight="1"/>
    <row r="156715" ht="13.15" customHeight="1"/>
    <row r="156716" ht="13.15" customHeight="1"/>
    <row r="156717" ht="13.15" customHeight="1"/>
    <row r="156718" ht="13.15" customHeight="1"/>
    <row r="156719" ht="13.15" customHeight="1"/>
    <row r="156720" ht="13.15" customHeight="1"/>
    <row r="156721" ht="13.15" customHeight="1"/>
    <row r="156722" ht="13.15" customHeight="1"/>
    <row r="156723" ht="13.15" customHeight="1"/>
    <row r="156724" ht="13.15" customHeight="1"/>
    <row r="156725" ht="13.15" customHeight="1"/>
    <row r="156726" ht="13.15" customHeight="1"/>
    <row r="156727" ht="13.15" customHeight="1"/>
    <row r="156728" ht="13.15" customHeight="1"/>
    <row r="156729" ht="13.15" customHeight="1"/>
    <row r="156730" ht="13.15" customHeight="1"/>
    <row r="156731" ht="13.15" customHeight="1"/>
    <row r="156732" ht="13.15" customHeight="1"/>
    <row r="156733" ht="13.15" customHeight="1"/>
    <row r="156734" ht="13.15" customHeight="1"/>
    <row r="156735" ht="13.15" customHeight="1"/>
    <row r="156736" ht="13.15" customHeight="1"/>
    <row r="156737" ht="13.15" customHeight="1"/>
    <row r="156738" ht="13.15" customHeight="1"/>
    <row r="156739" ht="13.15" customHeight="1"/>
    <row r="156740" ht="13.15" customHeight="1"/>
    <row r="156741" ht="13.15" customHeight="1"/>
    <row r="156742" ht="13.15" customHeight="1"/>
    <row r="156743" ht="13.15" customHeight="1"/>
    <row r="156744" ht="13.15" customHeight="1"/>
    <row r="156745" ht="13.15" customHeight="1"/>
    <row r="156746" ht="13.15" customHeight="1"/>
    <row r="156747" ht="13.15" customHeight="1"/>
    <row r="156748" ht="13.15" customHeight="1"/>
    <row r="156749" ht="13.15" customHeight="1"/>
    <row r="156750" ht="13.15" customHeight="1"/>
    <row r="156751" ht="13.15" customHeight="1"/>
    <row r="156752" ht="13.15" customHeight="1"/>
    <row r="156753" ht="13.15" customHeight="1"/>
    <row r="156754" ht="13.15" customHeight="1"/>
    <row r="156755" ht="13.15" customHeight="1"/>
    <row r="156756" ht="13.15" customHeight="1"/>
    <row r="156757" ht="13.15" customHeight="1"/>
    <row r="156758" ht="13.15" customHeight="1"/>
    <row r="156759" ht="13.15" customHeight="1"/>
    <row r="156760" ht="13.15" customHeight="1"/>
    <row r="156761" ht="13.15" customHeight="1"/>
    <row r="156762" ht="13.15" customHeight="1"/>
    <row r="156763" ht="13.15" customHeight="1"/>
    <row r="156764" ht="13.15" customHeight="1"/>
    <row r="156765" ht="13.15" customHeight="1"/>
    <row r="156766" ht="13.15" customHeight="1"/>
    <row r="156767" ht="13.15" customHeight="1"/>
    <row r="156768" ht="13.15" customHeight="1"/>
    <row r="156769" ht="13.15" customHeight="1"/>
    <row r="156770" ht="13.15" customHeight="1"/>
    <row r="156771" ht="13.15" customHeight="1"/>
    <row r="156772" ht="13.15" customHeight="1"/>
    <row r="156773" ht="13.15" customHeight="1"/>
    <row r="156774" ht="13.15" customHeight="1"/>
    <row r="156775" ht="13.15" customHeight="1"/>
    <row r="156776" ht="13.15" customHeight="1"/>
    <row r="156777" ht="13.15" customHeight="1"/>
    <row r="156778" ht="13.15" customHeight="1"/>
    <row r="156779" ht="13.15" customHeight="1"/>
    <row r="156780" ht="13.15" customHeight="1"/>
    <row r="156781" ht="13.15" customHeight="1"/>
    <row r="156782" ht="13.15" customHeight="1"/>
    <row r="156783" ht="13.15" customHeight="1"/>
    <row r="156784" ht="13.15" customHeight="1"/>
    <row r="156785" ht="13.15" customHeight="1"/>
    <row r="156786" ht="13.15" customHeight="1"/>
    <row r="156787" ht="13.15" customHeight="1"/>
    <row r="156788" ht="13.15" customHeight="1"/>
    <row r="156789" ht="13.15" customHeight="1"/>
    <row r="156790" ht="13.15" customHeight="1"/>
    <row r="156791" ht="13.15" customHeight="1"/>
    <row r="156792" ht="13.15" customHeight="1"/>
    <row r="156793" ht="13.15" customHeight="1"/>
    <row r="156794" ht="13.15" customHeight="1"/>
    <row r="156795" ht="13.15" customHeight="1"/>
    <row r="156796" ht="13.15" customHeight="1"/>
    <row r="156797" ht="13.15" customHeight="1"/>
    <row r="156798" ht="13.15" customHeight="1"/>
    <row r="156799" ht="13.15" customHeight="1"/>
    <row r="156800" ht="13.15" customHeight="1"/>
    <row r="156801" ht="13.15" customHeight="1"/>
    <row r="156802" ht="13.15" customHeight="1"/>
    <row r="156803" ht="13.15" customHeight="1"/>
    <row r="156804" ht="13.15" customHeight="1"/>
    <row r="156805" ht="13.15" customHeight="1"/>
    <row r="156806" ht="13.15" customHeight="1"/>
    <row r="156807" ht="13.15" customHeight="1"/>
    <row r="156808" ht="13.15" customHeight="1"/>
    <row r="156809" ht="13.15" customHeight="1"/>
    <row r="156810" ht="13.15" customHeight="1"/>
    <row r="156811" ht="13.15" customHeight="1"/>
    <row r="156812" ht="13.15" customHeight="1"/>
    <row r="156813" ht="13.15" customHeight="1"/>
    <row r="156814" ht="13.15" customHeight="1"/>
    <row r="156815" ht="13.15" customHeight="1"/>
    <row r="156816" ht="13.15" customHeight="1"/>
    <row r="156817" ht="13.15" customHeight="1"/>
    <row r="156818" ht="13.15" customHeight="1"/>
    <row r="156819" ht="13.15" customHeight="1"/>
    <row r="156820" ht="13.15" customHeight="1"/>
    <row r="156821" ht="13.15" customHeight="1"/>
    <row r="156822" ht="13.15" customHeight="1"/>
    <row r="156823" ht="13.15" customHeight="1"/>
    <row r="156824" ht="13.15" customHeight="1"/>
    <row r="156825" ht="13.15" customHeight="1"/>
    <row r="156826" ht="13.15" customHeight="1"/>
    <row r="156827" ht="13.15" customHeight="1"/>
    <row r="156828" ht="13.15" customHeight="1"/>
    <row r="156829" ht="13.15" customHeight="1"/>
    <row r="156830" ht="13.15" customHeight="1"/>
    <row r="156831" ht="13.15" customHeight="1"/>
    <row r="156832" ht="13.15" customHeight="1"/>
    <row r="156833" ht="13.15" customHeight="1"/>
    <row r="156834" ht="13.15" customHeight="1"/>
    <row r="156835" ht="13.15" customHeight="1"/>
    <row r="156836" ht="13.15" customHeight="1"/>
    <row r="156837" ht="13.15" customHeight="1"/>
    <row r="156838" ht="13.15" customHeight="1"/>
    <row r="156839" ht="13.15" customHeight="1"/>
    <row r="156840" ht="13.15" customHeight="1"/>
    <row r="156841" ht="13.15" customHeight="1"/>
    <row r="156842" ht="13.15" customHeight="1"/>
    <row r="156843" ht="13.15" customHeight="1"/>
    <row r="156844" ht="13.15" customHeight="1"/>
    <row r="156845" ht="13.15" customHeight="1"/>
    <row r="156846" ht="13.15" customHeight="1"/>
    <row r="156847" ht="13.15" customHeight="1"/>
    <row r="156848" ht="13.15" customHeight="1"/>
    <row r="156849" ht="13.15" customHeight="1"/>
    <row r="156850" ht="13.15" customHeight="1"/>
    <row r="156851" ht="13.15" customHeight="1"/>
    <row r="156852" ht="13.15" customHeight="1"/>
    <row r="156853" ht="13.15" customHeight="1"/>
    <row r="156854" ht="13.15" customHeight="1"/>
    <row r="156855" ht="13.15" customHeight="1"/>
    <row r="156856" ht="13.15" customHeight="1"/>
    <row r="156857" ht="13.15" customHeight="1"/>
    <row r="156858" ht="13.15" customHeight="1"/>
    <row r="156859" ht="13.15" customHeight="1"/>
    <row r="156860" ht="13.15" customHeight="1"/>
    <row r="156861" ht="13.15" customHeight="1"/>
    <row r="156862" ht="13.15" customHeight="1"/>
    <row r="156863" ht="13.15" customHeight="1"/>
    <row r="156864" ht="13.15" customHeight="1"/>
    <row r="156865" ht="13.15" customHeight="1"/>
    <row r="156866" ht="13.15" customHeight="1"/>
    <row r="156867" ht="13.15" customHeight="1"/>
    <row r="156868" ht="13.15" customHeight="1"/>
    <row r="156869" ht="13.15" customHeight="1"/>
    <row r="156870" ht="13.15" customHeight="1"/>
    <row r="156871" ht="13.15" customHeight="1"/>
    <row r="156872" ht="13.15" customHeight="1"/>
    <row r="156873" ht="13.15" customHeight="1"/>
    <row r="156874" ht="13.15" customHeight="1"/>
    <row r="156875" ht="13.15" customHeight="1"/>
    <row r="156876" ht="13.15" customHeight="1"/>
    <row r="156877" ht="13.15" customHeight="1"/>
    <row r="156878" ht="13.15" customHeight="1"/>
    <row r="156879" ht="13.15" customHeight="1"/>
    <row r="156880" ht="13.15" customHeight="1"/>
    <row r="156881" ht="13.15" customHeight="1"/>
    <row r="156882" ht="13.15" customHeight="1"/>
    <row r="156883" ht="13.15" customHeight="1"/>
    <row r="156884" ht="13.15" customHeight="1"/>
    <row r="156885" ht="13.15" customHeight="1"/>
    <row r="156886" ht="13.15" customHeight="1"/>
    <row r="156887" ht="13.15" customHeight="1"/>
    <row r="156888" ht="13.15" customHeight="1"/>
    <row r="156889" ht="13.15" customHeight="1"/>
    <row r="156890" ht="13.15" customHeight="1"/>
    <row r="156891" ht="13.15" customHeight="1"/>
    <row r="156892" ht="13.15" customHeight="1"/>
    <row r="156893" ht="13.15" customHeight="1"/>
    <row r="156894" ht="13.15" customHeight="1"/>
    <row r="156895" ht="13.15" customHeight="1"/>
    <row r="156896" ht="13.15" customHeight="1"/>
    <row r="156897" ht="13.15" customHeight="1"/>
    <row r="156898" ht="13.15" customHeight="1"/>
    <row r="156899" ht="13.15" customHeight="1"/>
    <row r="156900" ht="13.15" customHeight="1"/>
    <row r="156901" ht="13.15" customHeight="1"/>
    <row r="156902" ht="13.15" customHeight="1"/>
    <row r="156903" ht="13.15" customHeight="1"/>
    <row r="156904" ht="13.15" customHeight="1"/>
    <row r="156905" ht="13.15" customHeight="1"/>
    <row r="156906" ht="13.15" customHeight="1"/>
    <row r="156907" ht="13.15" customHeight="1"/>
    <row r="156908" ht="13.15" customHeight="1"/>
    <row r="156909" ht="13.15" customHeight="1"/>
    <row r="156910" ht="13.15" customHeight="1"/>
    <row r="156911" ht="13.15" customHeight="1"/>
    <row r="156912" ht="13.15" customHeight="1"/>
    <row r="156913" ht="13.15" customHeight="1"/>
    <row r="156914" ht="13.15" customHeight="1"/>
    <row r="156915" ht="13.15" customHeight="1"/>
    <row r="156916" ht="13.15" customHeight="1"/>
    <row r="156917" ht="13.15" customHeight="1"/>
    <row r="156918" ht="13.15" customHeight="1"/>
    <row r="156919" ht="13.15" customHeight="1"/>
    <row r="156920" ht="13.15" customHeight="1"/>
    <row r="156921" ht="13.15" customHeight="1"/>
    <row r="156922" ht="13.15" customHeight="1"/>
    <row r="156923" ht="13.15" customHeight="1"/>
    <row r="156924" ht="13.15" customHeight="1"/>
    <row r="156925" ht="13.15" customHeight="1"/>
    <row r="156926" ht="13.15" customHeight="1"/>
    <row r="156927" ht="13.15" customHeight="1"/>
    <row r="156928" ht="13.15" customHeight="1"/>
    <row r="156929" ht="13.15" customHeight="1"/>
    <row r="156930" ht="13.15" customHeight="1"/>
    <row r="156931" ht="13.15" customHeight="1"/>
    <row r="156932" ht="13.15" customHeight="1"/>
    <row r="156933" ht="13.15" customHeight="1"/>
    <row r="156934" ht="13.15" customHeight="1"/>
    <row r="156935" ht="13.15" customHeight="1"/>
    <row r="156936" ht="13.15" customHeight="1"/>
    <row r="156937" ht="13.15" customHeight="1"/>
    <row r="156938" ht="13.15" customHeight="1"/>
    <row r="156939" ht="13.15" customHeight="1"/>
    <row r="156940" ht="13.15" customHeight="1"/>
    <row r="156941" ht="13.15" customHeight="1"/>
    <row r="156942" ht="13.15" customHeight="1"/>
    <row r="156943" ht="13.15" customHeight="1"/>
    <row r="156944" ht="13.15" customHeight="1"/>
    <row r="156945" ht="13.15" customHeight="1"/>
    <row r="156946" ht="13.15" customHeight="1"/>
    <row r="156947" ht="13.15" customHeight="1"/>
    <row r="156948" ht="13.15" customHeight="1"/>
    <row r="156949" ht="13.15" customHeight="1"/>
    <row r="156950" ht="13.15" customHeight="1"/>
    <row r="156951" ht="13.15" customHeight="1"/>
    <row r="156952" ht="13.15" customHeight="1"/>
    <row r="156953" ht="13.15" customHeight="1"/>
    <row r="156954" ht="13.15" customHeight="1"/>
    <row r="156955" ht="13.15" customHeight="1"/>
    <row r="156956" ht="13.15" customHeight="1"/>
    <row r="156957" ht="13.15" customHeight="1"/>
    <row r="156958" ht="13.15" customHeight="1"/>
    <row r="156959" ht="13.15" customHeight="1"/>
    <row r="156960" ht="13.15" customHeight="1"/>
    <row r="156961" ht="13.15" customHeight="1"/>
    <row r="156962" ht="13.15" customHeight="1"/>
    <row r="156963" ht="13.15" customHeight="1"/>
    <row r="156964" ht="13.15" customHeight="1"/>
    <row r="156965" ht="13.15" customHeight="1"/>
    <row r="156966" ht="13.15" customHeight="1"/>
    <row r="156967" ht="13.15" customHeight="1"/>
    <row r="156968" ht="13.15" customHeight="1"/>
    <row r="156969" ht="13.15" customHeight="1"/>
    <row r="156970" ht="13.15" customHeight="1"/>
    <row r="156971" ht="13.15" customHeight="1"/>
    <row r="156972" ht="13.15" customHeight="1"/>
    <row r="156973" ht="13.15" customHeight="1"/>
    <row r="156974" ht="13.15" customHeight="1"/>
    <row r="156975" ht="13.15" customHeight="1"/>
    <row r="156976" ht="13.15" customHeight="1"/>
    <row r="156977" ht="13.15" customHeight="1"/>
    <row r="156978" ht="13.15" customHeight="1"/>
    <row r="156979" ht="13.15" customHeight="1"/>
    <row r="156980" ht="13.15" customHeight="1"/>
    <row r="156981" ht="13.15" customHeight="1"/>
    <row r="156982" ht="13.15" customHeight="1"/>
    <row r="156983" ht="13.15" customHeight="1"/>
    <row r="156984" ht="13.15" customHeight="1"/>
    <row r="156985" ht="13.15" customHeight="1"/>
    <row r="156986" ht="13.15" customHeight="1"/>
    <row r="156987" ht="13.15" customHeight="1"/>
    <row r="156988" ht="13.15" customHeight="1"/>
    <row r="156989" ht="13.15" customHeight="1"/>
    <row r="156990" ht="13.15" customHeight="1"/>
    <row r="156991" ht="13.15" customHeight="1"/>
    <row r="156992" ht="13.15" customHeight="1"/>
    <row r="156993" ht="13.15" customHeight="1"/>
    <row r="156994" ht="13.15" customHeight="1"/>
    <row r="156995" ht="13.15" customHeight="1"/>
    <row r="156996" ht="13.15" customHeight="1"/>
    <row r="156997" ht="13.15" customHeight="1"/>
    <row r="156998" ht="13.15" customHeight="1"/>
    <row r="156999" ht="13.15" customHeight="1"/>
    <row r="157000" ht="13.15" customHeight="1"/>
    <row r="157001" ht="13.15" customHeight="1"/>
    <row r="157002" ht="13.15" customHeight="1"/>
    <row r="157003" ht="13.15" customHeight="1"/>
    <row r="157004" ht="13.15" customHeight="1"/>
    <row r="157005" ht="13.15" customHeight="1"/>
    <row r="157006" ht="13.15" customHeight="1"/>
    <row r="157007" ht="13.15" customHeight="1"/>
    <row r="157008" ht="13.15" customHeight="1"/>
    <row r="157009" ht="13.15" customHeight="1"/>
    <row r="157010" ht="13.15" customHeight="1"/>
    <row r="157011" ht="13.15" customHeight="1"/>
    <row r="157012" ht="13.15" customHeight="1"/>
    <row r="157013" ht="13.15" customHeight="1"/>
    <row r="157014" ht="13.15" customHeight="1"/>
    <row r="157015" ht="13.15" customHeight="1"/>
    <row r="157016" ht="13.15" customHeight="1"/>
    <row r="157017" ht="13.15" customHeight="1"/>
    <row r="157018" ht="13.15" customHeight="1"/>
    <row r="157019" ht="13.15" customHeight="1"/>
    <row r="157020" ht="13.15" customHeight="1"/>
    <row r="157021" ht="13.15" customHeight="1"/>
    <row r="157022" ht="13.15" customHeight="1"/>
    <row r="157023" ht="13.15" customHeight="1"/>
    <row r="157024" ht="13.15" customHeight="1"/>
    <row r="157025" ht="13.15" customHeight="1"/>
    <row r="157026" ht="13.15" customHeight="1"/>
    <row r="157027" ht="13.15" customHeight="1"/>
    <row r="157028" ht="13.15" customHeight="1"/>
    <row r="157029" ht="13.15" customHeight="1"/>
    <row r="157030" ht="13.15" customHeight="1"/>
    <row r="157031" ht="13.15" customHeight="1"/>
    <row r="157032" ht="13.15" customHeight="1"/>
    <row r="157033" ht="13.15" customHeight="1"/>
    <row r="157034" ht="13.15" customHeight="1"/>
    <row r="157035" ht="13.15" customHeight="1"/>
    <row r="157036" ht="13.15" customHeight="1"/>
    <row r="157037" ht="13.15" customHeight="1"/>
    <row r="157038" ht="13.15" customHeight="1"/>
    <row r="157039" ht="13.15" customHeight="1"/>
    <row r="157040" ht="13.15" customHeight="1"/>
    <row r="157041" ht="13.15" customHeight="1"/>
    <row r="157042" ht="13.15" customHeight="1"/>
    <row r="157043" ht="13.15" customHeight="1"/>
    <row r="157044" ht="13.15" customHeight="1"/>
    <row r="157045" ht="13.15" customHeight="1"/>
    <row r="157046" ht="13.15" customHeight="1"/>
    <row r="157047" ht="13.15" customHeight="1"/>
    <row r="157048" ht="13.15" customHeight="1"/>
    <row r="157049" ht="13.15" customHeight="1"/>
    <row r="157050" ht="13.15" customHeight="1"/>
    <row r="157051" ht="13.15" customHeight="1"/>
    <row r="157052" ht="13.15" customHeight="1"/>
    <row r="157053" ht="13.15" customHeight="1"/>
    <row r="157054" ht="13.15" customHeight="1"/>
    <row r="157055" ht="13.15" customHeight="1"/>
    <row r="157056" ht="13.15" customHeight="1"/>
    <row r="157057" ht="13.15" customHeight="1"/>
    <row r="157058" ht="13.15" customHeight="1"/>
    <row r="157059" ht="13.15" customHeight="1"/>
    <row r="157060" ht="13.15" customHeight="1"/>
    <row r="157061" ht="13.15" customHeight="1"/>
    <row r="157062" ht="13.15" customHeight="1"/>
    <row r="157063" ht="13.15" customHeight="1"/>
    <row r="157064" ht="13.15" customHeight="1"/>
    <row r="157065" ht="13.15" customHeight="1"/>
    <row r="157066" ht="13.15" customHeight="1"/>
    <row r="157067" ht="13.15" customHeight="1"/>
    <row r="157068" ht="13.15" customHeight="1"/>
    <row r="157069" ht="13.15" customHeight="1"/>
    <row r="157070" ht="13.15" customHeight="1"/>
    <row r="157071" ht="13.15" customHeight="1"/>
    <row r="157072" ht="13.15" customHeight="1"/>
    <row r="157073" ht="13.15" customHeight="1"/>
    <row r="157074" ht="13.15" customHeight="1"/>
    <row r="157075" ht="13.15" customHeight="1"/>
    <row r="157076" ht="13.15" customHeight="1"/>
    <row r="157077" ht="13.15" customHeight="1"/>
    <row r="157078" ht="13.15" customHeight="1"/>
    <row r="157079" ht="13.15" customHeight="1"/>
    <row r="157080" ht="13.15" customHeight="1"/>
    <row r="157081" ht="13.15" customHeight="1"/>
    <row r="157082" ht="13.15" customHeight="1"/>
    <row r="157083" ht="13.15" customHeight="1"/>
    <row r="157084" ht="13.15" customHeight="1"/>
    <row r="157085" ht="13.15" customHeight="1"/>
    <row r="157086" ht="13.15" customHeight="1"/>
    <row r="157087" ht="13.15" customHeight="1"/>
    <row r="157088" ht="13.15" customHeight="1"/>
    <row r="157089" ht="13.15" customHeight="1"/>
    <row r="157090" ht="13.15" customHeight="1"/>
    <row r="157091" ht="13.15" customHeight="1"/>
    <row r="157092" ht="13.15" customHeight="1"/>
    <row r="157093" ht="13.15" customHeight="1"/>
    <row r="157094" ht="13.15" customHeight="1"/>
    <row r="157095" ht="13.15" customHeight="1"/>
    <row r="157096" ht="13.15" customHeight="1"/>
    <row r="157097" ht="13.15" customHeight="1"/>
    <row r="157098" ht="13.15" customHeight="1"/>
    <row r="157099" ht="13.15" customHeight="1"/>
    <row r="157100" ht="13.15" customHeight="1"/>
    <row r="157101" ht="13.15" customHeight="1"/>
    <row r="157102" ht="13.15" customHeight="1"/>
    <row r="157103" ht="13.15" customHeight="1"/>
    <row r="157104" ht="13.15" customHeight="1"/>
    <row r="157105" ht="13.15" customHeight="1"/>
    <row r="157106" ht="13.15" customHeight="1"/>
    <row r="157107" ht="13.15" customHeight="1"/>
    <row r="157108" ht="13.15" customHeight="1"/>
    <row r="157109" ht="13.15" customHeight="1"/>
    <row r="157110" ht="13.15" customHeight="1"/>
    <row r="157111" ht="13.15" customHeight="1"/>
    <row r="157112" ht="13.15" customHeight="1"/>
    <row r="157113" ht="13.15" customHeight="1"/>
    <row r="157114" ht="13.15" customHeight="1"/>
    <row r="157115" ht="13.15" customHeight="1"/>
    <row r="157116" ht="13.15" customHeight="1"/>
    <row r="157117" ht="13.15" customHeight="1"/>
    <row r="157118" ht="13.15" customHeight="1"/>
    <row r="157119" ht="13.15" customHeight="1"/>
    <row r="157120" ht="13.15" customHeight="1"/>
    <row r="157121" ht="13.15" customHeight="1"/>
    <row r="157122" ht="13.15" customHeight="1"/>
    <row r="157123" ht="13.15" customHeight="1"/>
    <row r="157124" ht="13.15" customHeight="1"/>
    <row r="157125" ht="13.15" customHeight="1"/>
    <row r="157126" ht="13.15" customHeight="1"/>
    <row r="157127" ht="13.15" customHeight="1"/>
    <row r="157128" ht="13.15" customHeight="1"/>
    <row r="157129" ht="13.15" customHeight="1"/>
    <row r="157130" ht="13.15" customHeight="1"/>
    <row r="157131" ht="13.15" customHeight="1"/>
    <row r="157132" ht="13.15" customHeight="1"/>
    <row r="157133" ht="13.15" customHeight="1"/>
    <row r="157134" ht="13.15" customHeight="1"/>
    <row r="157135" ht="13.15" customHeight="1"/>
    <row r="157136" ht="13.15" customHeight="1"/>
    <row r="157137" ht="13.15" customHeight="1"/>
    <row r="157138" ht="13.15" customHeight="1"/>
    <row r="157139" ht="13.15" customHeight="1"/>
    <row r="157140" ht="13.15" customHeight="1"/>
    <row r="157141" ht="13.15" customHeight="1"/>
    <row r="157142" ht="13.15" customHeight="1"/>
    <row r="157143" ht="13.15" customHeight="1"/>
    <row r="157144" ht="13.15" customHeight="1"/>
    <row r="157145" ht="13.15" customHeight="1"/>
    <row r="157146" ht="13.15" customHeight="1"/>
    <row r="157147" ht="13.15" customHeight="1"/>
    <row r="157148" ht="13.15" customHeight="1"/>
    <row r="157149" ht="13.15" customHeight="1"/>
    <row r="157150" ht="13.15" customHeight="1"/>
    <row r="157151" ht="13.15" customHeight="1"/>
    <row r="157152" ht="13.15" customHeight="1"/>
    <row r="157153" ht="13.15" customHeight="1"/>
    <row r="157154" ht="13.15" customHeight="1"/>
    <row r="157155" ht="13.15" customHeight="1"/>
    <row r="157156" ht="13.15" customHeight="1"/>
    <row r="157157" ht="13.15" customHeight="1"/>
    <row r="157158" ht="13.15" customHeight="1"/>
    <row r="157159" ht="13.15" customHeight="1"/>
    <row r="157160" ht="13.15" customHeight="1"/>
    <row r="157161" ht="13.15" customHeight="1"/>
    <row r="157162" ht="13.15" customHeight="1"/>
    <row r="157163" ht="13.15" customHeight="1"/>
    <row r="157164" ht="13.15" customHeight="1"/>
    <row r="157165" ht="13.15" customHeight="1"/>
    <row r="157166" ht="13.15" customHeight="1"/>
    <row r="157167" ht="13.15" customHeight="1"/>
    <row r="157168" ht="13.15" customHeight="1"/>
    <row r="157169" ht="13.15" customHeight="1"/>
    <row r="157170" ht="13.15" customHeight="1"/>
    <row r="157171" ht="13.15" customHeight="1"/>
    <row r="157172" ht="13.15" customHeight="1"/>
    <row r="157173" ht="13.15" customHeight="1"/>
    <row r="157174" ht="13.15" customHeight="1"/>
    <row r="157175" ht="13.15" customHeight="1"/>
    <row r="157176" ht="13.15" customHeight="1"/>
    <row r="157177" ht="13.15" customHeight="1"/>
    <row r="157178" ht="13.15" customHeight="1"/>
    <row r="157179" ht="13.15" customHeight="1"/>
    <row r="157180" ht="13.15" customHeight="1"/>
    <row r="157181" ht="13.15" customHeight="1"/>
    <row r="157182" ht="13.15" customHeight="1"/>
    <row r="157183" ht="13.15" customHeight="1"/>
    <row r="157184" ht="13.15" customHeight="1"/>
    <row r="157185" ht="13.15" customHeight="1"/>
    <row r="157186" ht="13.15" customHeight="1"/>
    <row r="157187" ht="13.15" customHeight="1"/>
    <row r="157188" ht="13.15" customHeight="1"/>
    <row r="157189" ht="13.15" customHeight="1"/>
    <row r="157190" ht="13.15" customHeight="1"/>
    <row r="157191" ht="13.15" customHeight="1"/>
    <row r="157192" ht="13.15" customHeight="1"/>
    <row r="157193" ht="13.15" customHeight="1"/>
    <row r="157194" ht="13.15" customHeight="1"/>
    <row r="157195" ht="13.15" customHeight="1"/>
    <row r="157196" ht="13.15" customHeight="1"/>
    <row r="157197" ht="13.15" customHeight="1"/>
    <row r="157198" ht="13.15" customHeight="1"/>
    <row r="157199" ht="13.15" customHeight="1"/>
    <row r="157200" ht="13.15" customHeight="1"/>
    <row r="157201" ht="13.15" customHeight="1"/>
    <row r="157202" ht="13.15" customHeight="1"/>
    <row r="157203" ht="13.15" customHeight="1"/>
    <row r="157204" ht="13.15" customHeight="1"/>
    <row r="157205" ht="13.15" customHeight="1"/>
    <row r="157206" ht="13.15" customHeight="1"/>
    <row r="157207" ht="13.15" customHeight="1"/>
    <row r="157208" ht="13.15" customHeight="1"/>
    <row r="157209" ht="13.15" customHeight="1"/>
    <row r="157210" ht="13.15" customHeight="1"/>
    <row r="157211" ht="13.15" customHeight="1"/>
    <row r="157212" ht="13.15" customHeight="1"/>
    <row r="157213" ht="13.15" customHeight="1"/>
    <row r="157214" ht="13.15" customHeight="1"/>
    <row r="157215" ht="13.15" customHeight="1"/>
    <row r="157216" ht="13.15" customHeight="1"/>
    <row r="157217" ht="13.15" customHeight="1"/>
    <row r="157218" ht="13.15" customHeight="1"/>
    <row r="157219" ht="13.15" customHeight="1"/>
    <row r="157220" ht="13.15" customHeight="1"/>
    <row r="157221" ht="13.15" customHeight="1"/>
    <row r="157222" ht="13.15" customHeight="1"/>
    <row r="157223" ht="13.15" customHeight="1"/>
    <row r="157224" ht="13.15" customHeight="1"/>
    <row r="157225" ht="13.15" customHeight="1"/>
    <row r="157226" ht="13.15" customHeight="1"/>
    <row r="157227" ht="13.15" customHeight="1"/>
    <row r="157228" ht="13.15" customHeight="1"/>
    <row r="157229" ht="13.15" customHeight="1"/>
    <row r="157230" ht="13.15" customHeight="1"/>
    <row r="157231" ht="13.15" customHeight="1"/>
    <row r="157232" ht="13.15" customHeight="1"/>
    <row r="157233" ht="13.15" customHeight="1"/>
    <row r="157234" ht="13.15" customHeight="1"/>
    <row r="157235" ht="13.15" customHeight="1"/>
    <row r="157236" ht="13.15" customHeight="1"/>
    <row r="157237" ht="13.15" customHeight="1"/>
    <row r="157238" ht="13.15" customHeight="1"/>
    <row r="157239" ht="13.15" customHeight="1"/>
    <row r="157240" ht="13.15" customHeight="1"/>
    <row r="157241" ht="13.15" customHeight="1"/>
    <row r="157242" ht="13.15" customHeight="1"/>
    <row r="157243" ht="13.15" customHeight="1"/>
    <row r="157244" ht="13.15" customHeight="1"/>
    <row r="157245" ht="13.15" customHeight="1"/>
    <row r="157246" ht="13.15" customHeight="1"/>
    <row r="157247" ht="13.15" customHeight="1"/>
    <row r="157248" ht="13.15" customHeight="1"/>
    <row r="157249" ht="13.15" customHeight="1"/>
    <row r="157250" ht="13.15" customHeight="1"/>
    <row r="157251" ht="13.15" customHeight="1"/>
    <row r="157252" ht="13.15" customHeight="1"/>
    <row r="157253" ht="13.15" customHeight="1"/>
    <row r="157254" ht="13.15" customHeight="1"/>
    <row r="157255" ht="13.15" customHeight="1"/>
    <row r="157256" ht="13.15" customHeight="1"/>
    <row r="157257" ht="13.15" customHeight="1"/>
    <row r="157258" ht="13.15" customHeight="1"/>
    <row r="157259" ht="13.15" customHeight="1"/>
    <row r="157260" ht="13.15" customHeight="1"/>
    <row r="157261" ht="13.15" customHeight="1"/>
    <row r="157262" ht="13.15" customHeight="1"/>
    <row r="157263" ht="13.15" customHeight="1"/>
    <row r="157264" ht="13.15" customHeight="1"/>
    <row r="157265" ht="13.15" customHeight="1"/>
    <row r="157266" ht="13.15" customHeight="1"/>
    <row r="157267" ht="13.15" customHeight="1"/>
    <row r="157268" ht="13.15" customHeight="1"/>
    <row r="157269" ht="13.15" customHeight="1"/>
    <row r="157270" ht="13.15" customHeight="1"/>
    <row r="157271" ht="13.15" customHeight="1"/>
    <row r="157272" ht="13.15" customHeight="1"/>
    <row r="157273" ht="13.15" customHeight="1"/>
    <row r="157274" ht="13.15" customHeight="1"/>
    <row r="157275" ht="13.15" customHeight="1"/>
    <row r="157276" ht="13.15" customHeight="1"/>
    <row r="157277" ht="13.15" customHeight="1"/>
    <row r="157278" ht="13.15" customHeight="1"/>
    <row r="157279" ht="13.15" customHeight="1"/>
    <row r="157280" ht="13.15" customHeight="1"/>
    <row r="157281" ht="13.15" customHeight="1"/>
    <row r="157282" ht="13.15" customHeight="1"/>
    <row r="157283" ht="13.15" customHeight="1"/>
    <row r="157284" ht="13.15" customHeight="1"/>
    <row r="157285" ht="13.15" customHeight="1"/>
    <row r="157286" ht="13.15" customHeight="1"/>
    <row r="157287" ht="13.15" customHeight="1"/>
    <row r="157288" ht="13.15" customHeight="1"/>
    <row r="157289" ht="13.15" customHeight="1"/>
    <row r="157290" ht="13.15" customHeight="1"/>
    <row r="157291" ht="13.15" customHeight="1"/>
    <row r="157292" ht="13.15" customHeight="1"/>
    <row r="157293" ht="13.15" customHeight="1"/>
    <row r="157294" ht="13.15" customHeight="1"/>
    <row r="157295" ht="13.15" customHeight="1"/>
    <row r="157296" ht="13.15" customHeight="1"/>
    <row r="157297" ht="13.15" customHeight="1"/>
    <row r="157298" ht="13.15" customHeight="1"/>
    <row r="157299" ht="13.15" customHeight="1"/>
    <row r="157300" ht="13.15" customHeight="1"/>
    <row r="157301" ht="13.15" customHeight="1"/>
    <row r="157302" ht="13.15" customHeight="1"/>
    <row r="157303" ht="13.15" customHeight="1"/>
    <row r="157304" ht="13.15" customHeight="1"/>
    <row r="157305" ht="13.15" customHeight="1"/>
    <row r="157306" ht="13.15" customHeight="1"/>
    <row r="157307" ht="13.15" customHeight="1"/>
    <row r="157308" ht="13.15" customHeight="1"/>
    <row r="157309" ht="13.15" customHeight="1"/>
    <row r="157310" ht="13.15" customHeight="1"/>
    <row r="157311" ht="13.15" customHeight="1"/>
    <row r="157312" ht="13.15" customHeight="1"/>
    <row r="157313" ht="13.15" customHeight="1"/>
    <row r="157314" ht="13.15" customHeight="1"/>
    <row r="157315" ht="13.15" customHeight="1"/>
    <row r="157316" ht="13.15" customHeight="1"/>
    <row r="157317" ht="13.15" customHeight="1"/>
    <row r="157318" ht="13.15" customHeight="1"/>
    <row r="157319" ht="13.15" customHeight="1"/>
    <row r="157320" ht="13.15" customHeight="1"/>
    <row r="157321" ht="13.15" customHeight="1"/>
    <row r="157322" ht="13.15" customHeight="1"/>
    <row r="157323" ht="13.15" customHeight="1"/>
    <row r="157324" ht="13.15" customHeight="1"/>
    <row r="157325" ht="13.15" customHeight="1"/>
    <row r="157326" ht="13.15" customHeight="1"/>
    <row r="157327" ht="13.15" customHeight="1"/>
    <row r="157328" ht="13.15" customHeight="1"/>
    <row r="157329" ht="13.15" customHeight="1"/>
    <row r="157330" ht="13.15" customHeight="1"/>
    <row r="157331" ht="13.15" customHeight="1"/>
    <row r="157332" ht="13.15" customHeight="1"/>
    <row r="157333" ht="13.15" customHeight="1"/>
    <row r="157334" ht="13.15" customHeight="1"/>
    <row r="157335" ht="13.15" customHeight="1"/>
    <row r="157336" ht="13.15" customHeight="1"/>
    <row r="157337" ht="13.15" customHeight="1"/>
    <row r="157338" ht="13.15" customHeight="1"/>
    <row r="157339" ht="13.15" customHeight="1"/>
    <row r="157340" ht="13.15" customHeight="1"/>
    <row r="157341" ht="13.15" customHeight="1"/>
    <row r="157342" ht="13.15" customHeight="1"/>
    <row r="157343" ht="13.15" customHeight="1"/>
    <row r="157344" ht="13.15" customHeight="1"/>
    <row r="157345" ht="13.15" customHeight="1"/>
    <row r="157346" ht="13.15" customHeight="1"/>
    <row r="157347" ht="13.15" customHeight="1"/>
    <row r="157348" ht="13.15" customHeight="1"/>
    <row r="157349" ht="13.15" customHeight="1"/>
    <row r="157350" ht="13.15" customHeight="1"/>
    <row r="157351" ht="13.15" customHeight="1"/>
    <row r="157352" ht="13.15" customHeight="1"/>
    <row r="157353" ht="13.15" customHeight="1"/>
    <row r="157354" ht="13.15" customHeight="1"/>
    <row r="157355" ht="13.15" customHeight="1"/>
    <row r="157356" ht="13.15" customHeight="1"/>
    <row r="157357" ht="13.15" customHeight="1"/>
    <row r="157358" ht="13.15" customHeight="1"/>
    <row r="157359" ht="13.15" customHeight="1"/>
    <row r="157360" ht="13.15" customHeight="1"/>
    <row r="157361" ht="13.15" customHeight="1"/>
    <row r="157362" ht="13.15" customHeight="1"/>
    <row r="157363" ht="13.15" customHeight="1"/>
    <row r="157364" ht="13.15" customHeight="1"/>
    <row r="157365" ht="13.15" customHeight="1"/>
    <row r="157366" ht="13.15" customHeight="1"/>
    <row r="157367" ht="13.15" customHeight="1"/>
    <row r="157368" ht="13.15" customHeight="1"/>
    <row r="157369" ht="13.15" customHeight="1"/>
    <row r="157370" ht="13.15" customHeight="1"/>
    <row r="157371" ht="13.15" customHeight="1"/>
    <row r="157372" ht="13.15" customHeight="1"/>
    <row r="157373" ht="13.15" customHeight="1"/>
    <row r="157374" ht="13.15" customHeight="1"/>
    <row r="157375" ht="13.15" customHeight="1"/>
    <row r="157376" ht="13.15" customHeight="1"/>
    <row r="157377" ht="13.15" customHeight="1"/>
    <row r="157378" ht="13.15" customHeight="1"/>
    <row r="157379" ht="13.15" customHeight="1"/>
    <row r="157380" ht="13.15" customHeight="1"/>
    <row r="157381" ht="13.15" customHeight="1"/>
    <row r="157382" ht="13.15" customHeight="1"/>
    <row r="157383" ht="13.15" customHeight="1"/>
    <row r="157384" ht="13.15" customHeight="1"/>
    <row r="157385" ht="13.15" customHeight="1"/>
    <row r="157386" ht="13.15" customHeight="1"/>
    <row r="157387" ht="13.15" customHeight="1"/>
    <row r="157388" ht="13.15" customHeight="1"/>
    <row r="157389" ht="13.15" customHeight="1"/>
    <row r="157390" ht="13.15" customHeight="1"/>
    <row r="157391" ht="13.15" customHeight="1"/>
    <row r="157392" ht="13.15" customHeight="1"/>
    <row r="157393" ht="13.15" customHeight="1"/>
    <row r="157394" ht="13.15" customHeight="1"/>
    <row r="157395" ht="13.15" customHeight="1"/>
    <row r="157396" ht="13.15" customHeight="1"/>
    <row r="157397" ht="13.15" customHeight="1"/>
    <row r="157398" ht="13.15" customHeight="1"/>
    <row r="157399" ht="13.15" customHeight="1"/>
    <row r="157400" ht="13.15" customHeight="1"/>
    <row r="157401" ht="13.15" customHeight="1"/>
    <row r="157402" ht="13.15" customHeight="1"/>
    <row r="157403" ht="13.15" customHeight="1"/>
    <row r="157404" ht="13.15" customHeight="1"/>
    <row r="157405" ht="13.15" customHeight="1"/>
    <row r="157406" ht="13.15" customHeight="1"/>
    <row r="157407" ht="13.15" customHeight="1"/>
    <row r="157408" ht="13.15" customHeight="1"/>
    <row r="157409" ht="13.15" customHeight="1"/>
    <row r="157410" ht="13.15" customHeight="1"/>
    <row r="157411" ht="13.15" customHeight="1"/>
    <row r="157412" ht="13.15" customHeight="1"/>
    <row r="157413" ht="13.15" customHeight="1"/>
    <row r="157414" ht="13.15" customHeight="1"/>
    <row r="157415" ht="13.15" customHeight="1"/>
    <row r="157416" ht="13.15" customHeight="1"/>
    <row r="157417" ht="13.15" customHeight="1"/>
    <row r="157418" ht="13.15" customHeight="1"/>
    <row r="157419" ht="13.15" customHeight="1"/>
    <row r="157420" ht="13.15" customHeight="1"/>
    <row r="157421" ht="13.15" customHeight="1"/>
    <row r="157422" ht="13.15" customHeight="1"/>
    <row r="157423" ht="13.15" customHeight="1"/>
    <row r="157424" ht="13.15" customHeight="1"/>
    <row r="157425" ht="13.15" customHeight="1"/>
    <row r="157426" ht="13.15" customHeight="1"/>
    <row r="157427" ht="13.15" customHeight="1"/>
    <row r="157428" ht="13.15" customHeight="1"/>
    <row r="157429" ht="13.15" customHeight="1"/>
    <row r="157430" ht="13.15" customHeight="1"/>
    <row r="157431" ht="13.15" customHeight="1"/>
    <row r="157432" ht="13.15" customHeight="1"/>
    <row r="157433" ht="13.15" customHeight="1"/>
    <row r="157434" ht="13.15" customHeight="1"/>
    <row r="157435" ht="13.15" customHeight="1"/>
    <row r="157436" ht="13.15" customHeight="1"/>
    <row r="157437" ht="13.15" customHeight="1"/>
    <row r="157438" ht="13.15" customHeight="1"/>
    <row r="157439" ht="13.15" customHeight="1"/>
    <row r="157440" ht="13.15" customHeight="1"/>
    <row r="157441" ht="13.15" customHeight="1"/>
    <row r="157442" ht="13.15" customHeight="1"/>
    <row r="157443" ht="13.15" customHeight="1"/>
    <row r="157444" ht="13.15" customHeight="1"/>
    <row r="157445" ht="13.15" customHeight="1"/>
    <row r="157446" ht="13.15" customHeight="1"/>
    <row r="157447" ht="13.15" customHeight="1"/>
    <row r="157448" ht="13.15" customHeight="1"/>
    <row r="157449" ht="13.15" customHeight="1"/>
    <row r="157450" ht="13.15" customHeight="1"/>
    <row r="157451" ht="13.15" customHeight="1"/>
    <row r="157452" ht="13.15" customHeight="1"/>
    <row r="157453" ht="13.15" customHeight="1"/>
    <row r="157454" ht="13.15" customHeight="1"/>
    <row r="157455" ht="13.15" customHeight="1"/>
    <row r="157456" ht="13.15" customHeight="1"/>
    <row r="157457" ht="13.15" customHeight="1"/>
    <row r="157458" ht="13.15" customHeight="1"/>
    <row r="157459" ht="13.15" customHeight="1"/>
    <row r="157460" ht="13.15" customHeight="1"/>
    <row r="157461" ht="13.15" customHeight="1"/>
    <row r="157462" ht="13.15" customHeight="1"/>
    <row r="157463" ht="13.15" customHeight="1"/>
    <row r="157464" ht="13.15" customHeight="1"/>
    <row r="157465" ht="13.15" customHeight="1"/>
    <row r="157466" ht="13.15" customHeight="1"/>
    <row r="157467" ht="13.15" customHeight="1"/>
    <row r="157468" ht="13.15" customHeight="1"/>
    <row r="157469" ht="13.15" customHeight="1"/>
    <row r="157470" ht="13.15" customHeight="1"/>
    <row r="157471" ht="13.15" customHeight="1"/>
    <row r="157472" ht="13.15" customHeight="1"/>
    <row r="157473" ht="13.15" customHeight="1"/>
    <row r="157474" ht="13.15" customHeight="1"/>
    <row r="157475" ht="13.15" customHeight="1"/>
    <row r="157476" ht="13.15" customHeight="1"/>
    <row r="157477" ht="13.15" customHeight="1"/>
    <row r="157478" ht="13.15" customHeight="1"/>
    <row r="157479" ht="13.15" customHeight="1"/>
    <row r="157480" ht="13.15" customHeight="1"/>
    <row r="157481" ht="13.15" customHeight="1"/>
    <row r="157482" ht="13.15" customHeight="1"/>
    <row r="157483" ht="13.15" customHeight="1"/>
    <row r="157484" ht="13.15" customHeight="1"/>
    <row r="157485" ht="13.15" customHeight="1"/>
    <row r="157486" ht="13.15" customHeight="1"/>
    <row r="157487" ht="13.15" customHeight="1"/>
    <row r="157488" ht="13.15" customHeight="1"/>
    <row r="157489" ht="13.15" customHeight="1"/>
    <row r="157490" ht="13.15" customHeight="1"/>
    <row r="157491" ht="13.15" customHeight="1"/>
    <row r="157492" ht="13.15" customHeight="1"/>
    <row r="157493" ht="13.15" customHeight="1"/>
    <row r="157494" ht="13.15" customHeight="1"/>
    <row r="157495" ht="13.15" customHeight="1"/>
    <row r="157496" ht="13.15" customHeight="1"/>
    <row r="157497" ht="13.15" customHeight="1"/>
    <row r="157498" ht="13.15" customHeight="1"/>
    <row r="157499" ht="13.15" customHeight="1"/>
    <row r="157500" ht="13.15" customHeight="1"/>
    <row r="157501" ht="13.15" customHeight="1"/>
    <row r="157502" ht="13.15" customHeight="1"/>
    <row r="157503" ht="13.15" customHeight="1"/>
    <row r="157504" ht="13.15" customHeight="1"/>
    <row r="157505" ht="13.15" customHeight="1"/>
    <row r="157506" ht="13.15" customHeight="1"/>
    <row r="157507" ht="13.15" customHeight="1"/>
    <row r="157508" ht="13.15" customHeight="1"/>
    <row r="157509" ht="13.15" customHeight="1"/>
    <row r="157510" ht="13.15" customHeight="1"/>
    <row r="157511" ht="13.15" customHeight="1"/>
    <row r="157512" ht="13.15" customHeight="1"/>
    <row r="157513" ht="13.15" customHeight="1"/>
    <row r="157514" ht="13.15" customHeight="1"/>
    <row r="157515" ht="13.15" customHeight="1"/>
    <row r="157516" ht="13.15" customHeight="1"/>
    <row r="157517" ht="13.15" customHeight="1"/>
    <row r="157518" ht="13.15" customHeight="1"/>
    <row r="157519" ht="13.15" customHeight="1"/>
    <row r="157520" ht="13.15" customHeight="1"/>
    <row r="157521" ht="13.15" customHeight="1"/>
    <row r="157522" ht="13.15" customHeight="1"/>
    <row r="157523" ht="13.15" customHeight="1"/>
    <row r="157524" ht="13.15" customHeight="1"/>
    <row r="157525" ht="13.15" customHeight="1"/>
    <row r="157526" ht="13.15" customHeight="1"/>
    <row r="157527" ht="13.15" customHeight="1"/>
    <row r="157528" ht="13.15" customHeight="1"/>
    <row r="157529" ht="13.15" customHeight="1"/>
    <row r="157530" ht="13.15" customHeight="1"/>
    <row r="157531" ht="13.15" customHeight="1"/>
    <row r="157532" ht="13.15" customHeight="1"/>
    <row r="157533" ht="13.15" customHeight="1"/>
    <row r="157534" ht="13.15" customHeight="1"/>
    <row r="157535" ht="13.15" customHeight="1"/>
    <row r="157536" ht="13.15" customHeight="1"/>
    <row r="157537" ht="13.15" customHeight="1"/>
    <row r="157538" ht="13.15" customHeight="1"/>
    <row r="157539" ht="13.15" customHeight="1"/>
    <row r="157540" ht="13.15" customHeight="1"/>
    <row r="157541" ht="13.15" customHeight="1"/>
    <row r="157542" ht="13.15" customHeight="1"/>
    <row r="157543" ht="13.15" customHeight="1"/>
    <row r="157544" ht="13.15" customHeight="1"/>
    <row r="157545" ht="13.15" customHeight="1"/>
    <row r="157546" ht="13.15" customHeight="1"/>
    <row r="157547" ht="13.15" customHeight="1"/>
    <row r="157548" ht="13.15" customHeight="1"/>
    <row r="157549" ht="13.15" customHeight="1"/>
    <row r="157550" ht="13.15" customHeight="1"/>
    <row r="157551" ht="13.15" customHeight="1"/>
    <row r="157552" ht="13.15" customHeight="1"/>
    <row r="157553" ht="13.15" customHeight="1"/>
    <row r="157554" ht="13.15" customHeight="1"/>
    <row r="157555" ht="13.15" customHeight="1"/>
    <row r="157556" ht="13.15" customHeight="1"/>
    <row r="157557" ht="13.15" customHeight="1"/>
    <row r="157558" ht="13.15" customHeight="1"/>
    <row r="157559" ht="13.15" customHeight="1"/>
    <row r="157560" ht="13.15" customHeight="1"/>
    <row r="157561" ht="13.15" customHeight="1"/>
    <row r="157562" ht="13.15" customHeight="1"/>
    <row r="157563" ht="13.15" customHeight="1"/>
    <row r="157564" ht="13.15" customHeight="1"/>
    <row r="157565" ht="13.15" customHeight="1"/>
    <row r="157566" ht="13.15" customHeight="1"/>
    <row r="157567" ht="13.15" customHeight="1"/>
    <row r="157568" ht="13.15" customHeight="1"/>
    <row r="157569" ht="13.15" customHeight="1"/>
    <row r="157570" ht="13.15" customHeight="1"/>
    <row r="157571" ht="13.15" customHeight="1"/>
    <row r="157572" ht="13.15" customHeight="1"/>
    <row r="157573" ht="13.15" customHeight="1"/>
    <row r="157574" ht="13.15" customHeight="1"/>
    <row r="157575" ht="13.15" customHeight="1"/>
    <row r="157576" ht="13.15" customHeight="1"/>
    <row r="157577" ht="13.15" customHeight="1"/>
    <row r="157578" ht="13.15" customHeight="1"/>
    <row r="157579" ht="13.15" customHeight="1"/>
    <row r="157580" ht="13.15" customHeight="1"/>
    <row r="157581" ht="13.15" customHeight="1"/>
    <row r="157582" ht="13.15" customHeight="1"/>
    <row r="157583" ht="13.15" customHeight="1"/>
    <row r="157584" ht="13.15" customHeight="1"/>
    <row r="157585" ht="13.15" customHeight="1"/>
    <row r="157586" ht="13.15" customHeight="1"/>
    <row r="157587" ht="13.15" customHeight="1"/>
    <row r="157588" ht="13.15" customHeight="1"/>
    <row r="157589" ht="13.15" customHeight="1"/>
    <row r="157590" ht="13.15" customHeight="1"/>
    <row r="157591" ht="13.15" customHeight="1"/>
    <row r="157592" ht="13.15" customHeight="1"/>
    <row r="157593" ht="13.15" customHeight="1"/>
    <row r="157594" ht="13.15" customHeight="1"/>
    <row r="157595" ht="13.15" customHeight="1"/>
    <row r="157596" ht="13.15" customHeight="1"/>
    <row r="157597" ht="13.15" customHeight="1"/>
    <row r="157598" ht="13.15" customHeight="1"/>
    <row r="157599" ht="13.15" customHeight="1"/>
    <row r="157600" ht="13.15" customHeight="1"/>
    <row r="157601" ht="13.15" customHeight="1"/>
    <row r="157602" ht="13.15" customHeight="1"/>
    <row r="157603" ht="13.15" customHeight="1"/>
    <row r="157604" ht="13.15" customHeight="1"/>
    <row r="157605" ht="13.15" customHeight="1"/>
    <row r="157606" ht="13.15" customHeight="1"/>
    <row r="157607" ht="13.15" customHeight="1"/>
    <row r="157608" ht="13.15" customHeight="1"/>
    <row r="157609" ht="13.15" customHeight="1"/>
    <row r="157610" ht="13.15" customHeight="1"/>
    <row r="157611" ht="13.15" customHeight="1"/>
    <row r="157612" ht="13.15" customHeight="1"/>
    <row r="157613" ht="13.15" customHeight="1"/>
    <row r="157614" ht="13.15" customHeight="1"/>
    <row r="157615" ht="13.15" customHeight="1"/>
    <row r="157616" ht="13.15" customHeight="1"/>
    <row r="157617" ht="13.15" customHeight="1"/>
    <row r="157618" ht="13.15" customHeight="1"/>
    <row r="157619" ht="13.15" customHeight="1"/>
    <row r="157620" ht="13.15" customHeight="1"/>
    <row r="157621" ht="13.15" customHeight="1"/>
    <row r="157622" ht="13.15" customHeight="1"/>
    <row r="157623" ht="13.15" customHeight="1"/>
    <row r="157624" ht="13.15" customHeight="1"/>
    <row r="157625" ht="13.15" customHeight="1"/>
    <row r="157626" ht="13.15" customHeight="1"/>
    <row r="157627" ht="13.15" customHeight="1"/>
    <row r="157628" ht="13.15" customHeight="1"/>
    <row r="157629" ht="13.15" customHeight="1"/>
    <row r="157630" ht="13.15" customHeight="1"/>
    <row r="157631" ht="13.15" customHeight="1"/>
    <row r="157632" ht="13.15" customHeight="1"/>
    <row r="157633" ht="13.15" customHeight="1"/>
    <row r="157634" ht="13.15" customHeight="1"/>
    <row r="157635" ht="13.15" customHeight="1"/>
    <row r="157636" ht="13.15" customHeight="1"/>
    <row r="157637" ht="13.15" customHeight="1"/>
    <row r="157638" ht="13.15" customHeight="1"/>
    <row r="157639" ht="13.15" customHeight="1"/>
    <row r="157640" ht="13.15" customHeight="1"/>
    <row r="157641" ht="13.15" customHeight="1"/>
    <row r="157642" ht="13.15" customHeight="1"/>
    <row r="157643" ht="13.15" customHeight="1"/>
    <row r="157644" ht="13.15" customHeight="1"/>
    <row r="157645" ht="13.15" customHeight="1"/>
    <row r="157646" ht="13.15" customHeight="1"/>
    <row r="157647" ht="13.15" customHeight="1"/>
    <row r="157648" ht="13.15" customHeight="1"/>
    <row r="157649" ht="13.15" customHeight="1"/>
    <row r="157650" ht="13.15" customHeight="1"/>
    <row r="157651" ht="13.15" customHeight="1"/>
    <row r="157652" ht="13.15" customHeight="1"/>
    <row r="157653" ht="13.15" customHeight="1"/>
    <row r="157654" ht="13.15" customHeight="1"/>
    <row r="157655" ht="13.15" customHeight="1"/>
    <row r="157656" ht="13.15" customHeight="1"/>
    <row r="157657" ht="13.15" customHeight="1"/>
    <row r="157658" ht="13.15" customHeight="1"/>
    <row r="157659" ht="13.15" customHeight="1"/>
    <row r="157660" ht="13.15" customHeight="1"/>
    <row r="157661" ht="13.15" customHeight="1"/>
    <row r="157662" ht="13.15" customHeight="1"/>
    <row r="157663" ht="13.15" customHeight="1"/>
    <row r="157664" ht="13.15" customHeight="1"/>
    <row r="157665" ht="13.15" customHeight="1"/>
    <row r="157666" ht="13.15" customHeight="1"/>
    <row r="157667" ht="13.15" customHeight="1"/>
    <row r="157668" ht="13.15" customHeight="1"/>
    <row r="157669" ht="13.15" customHeight="1"/>
    <row r="157670" ht="13.15" customHeight="1"/>
    <row r="157671" ht="13.15" customHeight="1"/>
    <row r="157672" ht="13.15" customHeight="1"/>
    <row r="157673" ht="13.15" customHeight="1"/>
    <row r="157674" ht="13.15" customHeight="1"/>
    <row r="157675" ht="13.15" customHeight="1"/>
    <row r="157676" ht="13.15" customHeight="1"/>
    <row r="157677" ht="13.15" customHeight="1"/>
    <row r="157678" ht="13.15" customHeight="1"/>
    <row r="157679" ht="13.15" customHeight="1"/>
    <row r="157680" ht="13.15" customHeight="1"/>
    <row r="157681" ht="13.15" customHeight="1"/>
    <row r="157682" ht="13.15" customHeight="1"/>
    <row r="157683" ht="13.15" customHeight="1"/>
    <row r="157684" ht="13.15" customHeight="1"/>
    <row r="157685" ht="13.15" customHeight="1"/>
    <row r="157686" ht="13.15" customHeight="1"/>
    <row r="157687" ht="13.15" customHeight="1"/>
    <row r="157688" ht="13.15" customHeight="1"/>
    <row r="157689" ht="13.15" customHeight="1"/>
    <row r="157690" ht="13.15" customHeight="1"/>
    <row r="157691" ht="13.15" customHeight="1"/>
    <row r="157692" ht="13.15" customHeight="1"/>
    <row r="157693" ht="13.15" customHeight="1"/>
    <row r="157694" ht="13.15" customHeight="1"/>
    <row r="157695" ht="13.15" customHeight="1"/>
    <row r="157696" ht="13.15" customHeight="1"/>
    <row r="157697" ht="13.15" customHeight="1"/>
    <row r="157698" ht="13.15" customHeight="1"/>
    <row r="157699" ht="13.15" customHeight="1"/>
    <row r="157700" ht="13.15" customHeight="1"/>
    <row r="157701" ht="13.15" customHeight="1"/>
    <row r="157702" ht="13.15" customHeight="1"/>
    <row r="157703" ht="13.15" customHeight="1"/>
    <row r="157704" ht="13.15" customHeight="1"/>
    <row r="157705" ht="13.15" customHeight="1"/>
    <row r="157706" ht="13.15" customHeight="1"/>
    <row r="157707" ht="13.15" customHeight="1"/>
    <row r="157708" ht="13.15" customHeight="1"/>
    <row r="157709" ht="13.15" customHeight="1"/>
    <row r="157710" ht="13.15" customHeight="1"/>
    <row r="157711" ht="13.15" customHeight="1"/>
    <row r="157712" ht="13.15" customHeight="1"/>
    <row r="157713" ht="13.15" customHeight="1"/>
    <row r="157714" ht="13.15" customHeight="1"/>
    <row r="157715" ht="13.15" customHeight="1"/>
    <row r="157716" ht="13.15" customHeight="1"/>
    <row r="157717" ht="13.15" customHeight="1"/>
    <row r="157718" ht="13.15" customHeight="1"/>
    <row r="157719" ht="13.15" customHeight="1"/>
    <row r="157720" ht="13.15" customHeight="1"/>
    <row r="157721" ht="13.15" customHeight="1"/>
    <row r="157722" ht="13.15" customHeight="1"/>
    <row r="157723" ht="13.15" customHeight="1"/>
    <row r="157724" ht="13.15" customHeight="1"/>
    <row r="157725" ht="13.15" customHeight="1"/>
    <row r="157726" ht="13.15" customHeight="1"/>
    <row r="157727" ht="13.15" customHeight="1"/>
    <row r="157728" ht="13.15" customHeight="1"/>
    <row r="157729" ht="13.15" customHeight="1"/>
    <row r="157730" ht="13.15" customHeight="1"/>
    <row r="157731" ht="13.15" customHeight="1"/>
    <row r="157732" ht="13.15" customHeight="1"/>
    <row r="157733" ht="13.15" customHeight="1"/>
    <row r="157734" ht="13.15" customHeight="1"/>
    <row r="157735" ht="13.15" customHeight="1"/>
    <row r="157736" ht="13.15" customHeight="1"/>
    <row r="157737" ht="13.15" customHeight="1"/>
    <row r="157738" ht="13.15" customHeight="1"/>
    <row r="157739" ht="13.15" customHeight="1"/>
    <row r="157740" ht="13.15" customHeight="1"/>
    <row r="157741" ht="13.15" customHeight="1"/>
    <row r="157742" ht="13.15" customHeight="1"/>
    <row r="157743" ht="13.15" customHeight="1"/>
    <row r="157744" ht="13.15" customHeight="1"/>
    <row r="157745" ht="13.15" customHeight="1"/>
    <row r="157746" ht="13.15" customHeight="1"/>
    <row r="157747" ht="13.15" customHeight="1"/>
    <row r="157748" ht="13.15" customHeight="1"/>
    <row r="157749" ht="13.15" customHeight="1"/>
    <row r="157750" ht="13.15" customHeight="1"/>
    <row r="157751" ht="13.15" customHeight="1"/>
    <row r="157752" ht="13.15" customHeight="1"/>
    <row r="157753" ht="13.15" customHeight="1"/>
    <row r="157754" ht="13.15" customHeight="1"/>
    <row r="157755" ht="13.15" customHeight="1"/>
    <row r="157756" ht="13.15" customHeight="1"/>
    <row r="157757" ht="13.15" customHeight="1"/>
    <row r="157758" ht="13.15" customHeight="1"/>
    <row r="157759" ht="13.15" customHeight="1"/>
    <row r="157760" ht="13.15" customHeight="1"/>
    <row r="157761" ht="13.15" customHeight="1"/>
    <row r="157762" ht="13.15" customHeight="1"/>
    <row r="157763" ht="13.15" customHeight="1"/>
    <row r="157764" ht="13.15" customHeight="1"/>
    <row r="157765" ht="13.15" customHeight="1"/>
    <row r="157766" ht="13.15" customHeight="1"/>
    <row r="157767" ht="13.15" customHeight="1"/>
    <row r="157768" ht="13.15" customHeight="1"/>
    <row r="157769" ht="13.15" customHeight="1"/>
    <row r="157770" ht="13.15" customHeight="1"/>
    <row r="157771" ht="13.15" customHeight="1"/>
    <row r="157772" ht="13.15" customHeight="1"/>
    <row r="157773" ht="13.15" customHeight="1"/>
    <row r="157774" ht="13.15" customHeight="1"/>
    <row r="157775" ht="13.15" customHeight="1"/>
    <row r="157776" ht="13.15" customHeight="1"/>
    <row r="157777" ht="13.15" customHeight="1"/>
    <row r="157778" ht="13.15" customHeight="1"/>
    <row r="157779" ht="13.15" customHeight="1"/>
    <row r="157780" ht="13.15" customHeight="1"/>
    <row r="157781" ht="13.15" customHeight="1"/>
    <row r="157782" ht="13.15" customHeight="1"/>
    <row r="157783" ht="13.15" customHeight="1"/>
    <row r="157784" ht="13.15" customHeight="1"/>
    <row r="157785" ht="13.15" customHeight="1"/>
    <row r="157786" ht="13.15" customHeight="1"/>
    <row r="157787" ht="13.15" customHeight="1"/>
    <row r="157788" ht="13.15" customHeight="1"/>
    <row r="157789" ht="13.15" customHeight="1"/>
    <row r="157790" ht="13.15" customHeight="1"/>
    <row r="157791" ht="13.15" customHeight="1"/>
    <row r="157792" ht="13.15" customHeight="1"/>
    <row r="157793" ht="13.15" customHeight="1"/>
    <row r="157794" ht="13.15" customHeight="1"/>
    <row r="157795" ht="13.15" customHeight="1"/>
    <row r="157796" ht="13.15" customHeight="1"/>
    <row r="157797" ht="13.15" customHeight="1"/>
    <row r="157798" ht="13.15" customHeight="1"/>
    <row r="157799" ht="13.15" customHeight="1"/>
    <row r="157800" ht="13.15" customHeight="1"/>
    <row r="157801" ht="13.15" customHeight="1"/>
    <row r="157802" ht="13.15" customHeight="1"/>
    <row r="157803" ht="13.15" customHeight="1"/>
    <row r="157804" ht="13.15" customHeight="1"/>
    <row r="157805" ht="13.15" customHeight="1"/>
    <row r="157806" ht="13.15" customHeight="1"/>
    <row r="157807" ht="13.15" customHeight="1"/>
    <row r="157808" ht="13.15" customHeight="1"/>
    <row r="157809" ht="13.15" customHeight="1"/>
    <row r="157810" ht="13.15" customHeight="1"/>
    <row r="157811" ht="13.15" customHeight="1"/>
    <row r="157812" ht="13.15" customHeight="1"/>
    <row r="157813" ht="13.15" customHeight="1"/>
    <row r="157814" ht="13.15" customHeight="1"/>
    <row r="157815" ht="13.15" customHeight="1"/>
    <row r="157816" ht="13.15" customHeight="1"/>
    <row r="157817" ht="13.15" customHeight="1"/>
    <row r="157818" ht="13.15" customHeight="1"/>
    <row r="157819" ht="13.15" customHeight="1"/>
    <row r="157820" ht="13.15" customHeight="1"/>
    <row r="157821" ht="13.15" customHeight="1"/>
    <row r="157822" ht="13.15" customHeight="1"/>
    <row r="157823" ht="13.15" customHeight="1"/>
    <row r="157824" ht="13.15" customHeight="1"/>
    <row r="157825" ht="13.15" customHeight="1"/>
    <row r="157826" ht="13.15" customHeight="1"/>
    <row r="157827" ht="13.15" customHeight="1"/>
    <row r="157828" ht="13.15" customHeight="1"/>
    <row r="157829" ht="13.15" customHeight="1"/>
    <row r="157830" ht="13.15" customHeight="1"/>
    <row r="157831" ht="13.15" customHeight="1"/>
    <row r="157832" ht="13.15" customHeight="1"/>
    <row r="157833" ht="13.15" customHeight="1"/>
    <row r="157834" ht="13.15" customHeight="1"/>
    <row r="157835" ht="13.15" customHeight="1"/>
    <row r="157836" ht="13.15" customHeight="1"/>
    <row r="157837" ht="13.15" customHeight="1"/>
    <row r="157838" ht="13.15" customHeight="1"/>
    <row r="157839" ht="13.15" customHeight="1"/>
    <row r="157840" ht="13.15" customHeight="1"/>
    <row r="157841" ht="13.15" customHeight="1"/>
    <row r="157842" ht="13.15" customHeight="1"/>
    <row r="157843" ht="13.15" customHeight="1"/>
    <row r="157844" ht="13.15" customHeight="1"/>
    <row r="157845" ht="13.15" customHeight="1"/>
    <row r="157846" ht="13.15" customHeight="1"/>
    <row r="157847" ht="13.15" customHeight="1"/>
    <row r="157848" ht="13.15" customHeight="1"/>
    <row r="157849" ht="13.15" customHeight="1"/>
    <row r="157850" ht="13.15" customHeight="1"/>
    <row r="157851" ht="13.15" customHeight="1"/>
    <row r="157852" ht="13.15" customHeight="1"/>
    <row r="157853" ht="13.15" customHeight="1"/>
    <row r="157854" ht="13.15" customHeight="1"/>
    <row r="157855" ht="13.15" customHeight="1"/>
    <row r="157856" ht="13.15" customHeight="1"/>
    <row r="157857" ht="13.15" customHeight="1"/>
    <row r="157858" ht="13.15" customHeight="1"/>
    <row r="157859" ht="13.15" customHeight="1"/>
    <row r="157860" ht="13.15" customHeight="1"/>
    <row r="157861" ht="13.15" customHeight="1"/>
    <row r="157862" ht="13.15" customHeight="1"/>
    <row r="157863" ht="13.15" customHeight="1"/>
    <row r="157864" ht="13.15" customHeight="1"/>
    <row r="157865" ht="13.15" customHeight="1"/>
    <row r="157866" ht="13.15" customHeight="1"/>
    <row r="157867" ht="13.15" customHeight="1"/>
    <row r="157868" ht="13.15" customHeight="1"/>
    <row r="157869" ht="13.15" customHeight="1"/>
    <row r="157870" ht="13.15" customHeight="1"/>
    <row r="157871" ht="13.15" customHeight="1"/>
    <row r="157872" ht="13.15" customHeight="1"/>
    <row r="157873" ht="13.15" customHeight="1"/>
    <row r="157874" ht="13.15" customHeight="1"/>
    <row r="157875" ht="13.15" customHeight="1"/>
    <row r="157876" ht="13.15" customHeight="1"/>
    <row r="157877" ht="13.15" customHeight="1"/>
    <row r="157878" ht="13.15" customHeight="1"/>
    <row r="157879" ht="13.15" customHeight="1"/>
    <row r="157880" ht="13.15" customHeight="1"/>
    <row r="157881" ht="13.15" customHeight="1"/>
    <row r="157882" ht="13.15" customHeight="1"/>
    <row r="157883" ht="13.15" customHeight="1"/>
    <row r="157884" ht="13.15" customHeight="1"/>
    <row r="157885" ht="13.15" customHeight="1"/>
    <row r="157886" ht="13.15" customHeight="1"/>
    <row r="157887" ht="13.15" customHeight="1"/>
    <row r="157888" ht="13.15" customHeight="1"/>
    <row r="157889" ht="13.15" customHeight="1"/>
    <row r="157890" ht="13.15" customHeight="1"/>
    <row r="157891" ht="13.15" customHeight="1"/>
    <row r="157892" ht="13.15" customHeight="1"/>
    <row r="157893" ht="13.15" customHeight="1"/>
    <row r="157894" ht="13.15" customHeight="1"/>
    <row r="157895" ht="13.15" customHeight="1"/>
    <row r="157896" ht="13.15" customHeight="1"/>
    <row r="157897" ht="13.15" customHeight="1"/>
    <row r="157898" ht="13.15" customHeight="1"/>
    <row r="157899" ht="13.15" customHeight="1"/>
    <row r="157900" ht="13.15" customHeight="1"/>
    <row r="157901" ht="13.15" customHeight="1"/>
    <row r="157902" ht="13.15" customHeight="1"/>
    <row r="157903" ht="13.15" customHeight="1"/>
    <row r="157904" ht="13.15" customHeight="1"/>
    <row r="157905" ht="13.15" customHeight="1"/>
    <row r="157906" ht="13.15" customHeight="1"/>
    <row r="157907" ht="13.15" customHeight="1"/>
    <row r="157908" ht="13.15" customHeight="1"/>
    <row r="157909" ht="13.15" customHeight="1"/>
    <row r="157910" ht="13.15" customHeight="1"/>
    <row r="157911" ht="13.15" customHeight="1"/>
    <row r="157912" ht="13.15" customHeight="1"/>
    <row r="157913" ht="13.15" customHeight="1"/>
    <row r="157914" ht="13.15" customHeight="1"/>
    <row r="157915" ht="13.15" customHeight="1"/>
    <row r="157916" ht="13.15" customHeight="1"/>
    <row r="157917" ht="13.15" customHeight="1"/>
    <row r="157918" ht="13.15" customHeight="1"/>
    <row r="157919" ht="13.15" customHeight="1"/>
    <row r="157920" ht="13.15" customHeight="1"/>
    <row r="157921" ht="13.15" customHeight="1"/>
    <row r="157922" ht="13.15" customHeight="1"/>
    <row r="157923" ht="13.15" customHeight="1"/>
    <row r="157924" ht="13.15" customHeight="1"/>
    <row r="157925" ht="13.15" customHeight="1"/>
    <row r="157926" ht="13.15" customHeight="1"/>
    <row r="157927" ht="13.15" customHeight="1"/>
    <row r="157928" ht="13.15" customHeight="1"/>
    <row r="157929" ht="13.15" customHeight="1"/>
    <row r="157930" ht="13.15" customHeight="1"/>
    <row r="157931" ht="13.15" customHeight="1"/>
    <row r="157932" ht="13.15" customHeight="1"/>
    <row r="157933" ht="13.15" customHeight="1"/>
    <row r="157934" ht="13.15" customHeight="1"/>
    <row r="157935" ht="13.15" customHeight="1"/>
    <row r="157936" ht="13.15" customHeight="1"/>
    <row r="157937" ht="13.15" customHeight="1"/>
    <row r="157938" ht="13.15" customHeight="1"/>
    <row r="157939" ht="13.15" customHeight="1"/>
    <row r="157940" ht="13.15" customHeight="1"/>
    <row r="157941" ht="13.15" customHeight="1"/>
    <row r="157942" ht="13.15" customHeight="1"/>
    <row r="157943" ht="13.15" customHeight="1"/>
    <row r="157944" ht="13.15" customHeight="1"/>
    <row r="157945" ht="13.15" customHeight="1"/>
    <row r="157946" ht="13.15" customHeight="1"/>
    <row r="157947" ht="13.15" customHeight="1"/>
    <row r="157948" ht="13.15" customHeight="1"/>
    <row r="157949" ht="13.15" customHeight="1"/>
    <row r="157950" ht="13.15" customHeight="1"/>
    <row r="157951" ht="13.15" customHeight="1"/>
    <row r="157952" ht="13.15" customHeight="1"/>
    <row r="157953" ht="13.15" customHeight="1"/>
    <row r="157954" ht="13.15" customHeight="1"/>
    <row r="157955" ht="13.15" customHeight="1"/>
    <row r="157956" ht="13.15" customHeight="1"/>
    <row r="157957" ht="13.15" customHeight="1"/>
    <row r="157958" ht="13.15" customHeight="1"/>
    <row r="157959" ht="13.15" customHeight="1"/>
    <row r="157960" ht="13.15" customHeight="1"/>
    <row r="157961" ht="13.15" customHeight="1"/>
    <row r="157962" ht="13.15" customHeight="1"/>
    <row r="157963" ht="13.15" customHeight="1"/>
    <row r="157964" ht="13.15" customHeight="1"/>
    <row r="157965" ht="13.15" customHeight="1"/>
    <row r="157966" ht="13.15" customHeight="1"/>
    <row r="157967" ht="13.15" customHeight="1"/>
    <row r="157968" ht="13.15" customHeight="1"/>
    <row r="157969" ht="13.15" customHeight="1"/>
    <row r="157970" ht="13.15" customHeight="1"/>
    <row r="157971" ht="13.15" customHeight="1"/>
    <row r="157972" ht="13.15" customHeight="1"/>
    <row r="157973" ht="13.15" customHeight="1"/>
    <row r="157974" ht="13.15" customHeight="1"/>
    <row r="157975" ht="13.15" customHeight="1"/>
    <row r="157976" ht="13.15" customHeight="1"/>
    <row r="157977" ht="13.15" customHeight="1"/>
    <row r="157978" ht="13.15" customHeight="1"/>
    <row r="157979" ht="13.15" customHeight="1"/>
    <row r="157980" ht="13.15" customHeight="1"/>
    <row r="157981" ht="13.15" customHeight="1"/>
    <row r="157982" ht="13.15" customHeight="1"/>
    <row r="157983" ht="13.15" customHeight="1"/>
    <row r="157984" ht="13.15" customHeight="1"/>
    <row r="157985" ht="13.15" customHeight="1"/>
    <row r="157986" ht="13.15" customHeight="1"/>
    <row r="157987" ht="13.15" customHeight="1"/>
    <row r="157988" ht="13.15" customHeight="1"/>
    <row r="157989" ht="13.15" customHeight="1"/>
    <row r="157990" ht="13.15" customHeight="1"/>
    <row r="157991" ht="13.15" customHeight="1"/>
    <row r="157992" ht="13.15" customHeight="1"/>
    <row r="157993" ht="13.15" customHeight="1"/>
    <row r="157994" ht="13.15" customHeight="1"/>
    <row r="157995" ht="13.15" customHeight="1"/>
    <row r="157996" ht="13.15" customHeight="1"/>
    <row r="157997" ht="13.15" customHeight="1"/>
    <row r="157998" ht="13.15" customHeight="1"/>
    <row r="157999" ht="13.15" customHeight="1"/>
    <row r="158000" ht="13.15" customHeight="1"/>
    <row r="158001" ht="13.15" customHeight="1"/>
    <row r="158002" ht="13.15" customHeight="1"/>
    <row r="158003" ht="13.15" customHeight="1"/>
    <row r="158004" ht="13.15" customHeight="1"/>
    <row r="158005" ht="13.15" customHeight="1"/>
    <row r="158006" ht="13.15" customHeight="1"/>
    <row r="158007" ht="13.15" customHeight="1"/>
    <row r="158008" ht="13.15" customHeight="1"/>
    <row r="158009" ht="13.15" customHeight="1"/>
    <row r="158010" ht="13.15" customHeight="1"/>
    <row r="158011" ht="13.15" customHeight="1"/>
    <row r="158012" ht="13.15" customHeight="1"/>
    <row r="158013" ht="13.15" customHeight="1"/>
    <row r="158014" ht="13.15" customHeight="1"/>
    <row r="158015" ht="13.15" customHeight="1"/>
    <row r="158016" ht="13.15" customHeight="1"/>
    <row r="158017" ht="13.15" customHeight="1"/>
    <row r="158018" ht="13.15" customHeight="1"/>
    <row r="158019" ht="13.15" customHeight="1"/>
    <row r="158020" ht="13.15" customHeight="1"/>
    <row r="158021" ht="13.15" customHeight="1"/>
    <row r="158022" ht="13.15" customHeight="1"/>
    <row r="158023" ht="13.15" customHeight="1"/>
    <row r="158024" ht="13.15" customHeight="1"/>
    <row r="158025" ht="13.15" customHeight="1"/>
    <row r="158026" ht="13.15" customHeight="1"/>
    <row r="158027" ht="13.15" customHeight="1"/>
    <row r="158028" ht="13.15" customHeight="1"/>
    <row r="158029" ht="13.15" customHeight="1"/>
    <row r="158030" ht="13.15" customHeight="1"/>
    <row r="158031" ht="13.15" customHeight="1"/>
    <row r="158032" ht="13.15" customHeight="1"/>
    <row r="158033" ht="13.15" customHeight="1"/>
    <row r="158034" ht="13.15" customHeight="1"/>
    <row r="158035" ht="13.15" customHeight="1"/>
    <row r="158036" ht="13.15" customHeight="1"/>
    <row r="158037" ht="13.15" customHeight="1"/>
    <row r="158038" ht="13.15" customHeight="1"/>
    <row r="158039" ht="13.15" customHeight="1"/>
    <row r="158040" ht="13.15" customHeight="1"/>
    <row r="158041" ht="13.15" customHeight="1"/>
    <row r="158042" ht="13.15" customHeight="1"/>
    <row r="158043" ht="13.15" customHeight="1"/>
    <row r="158044" ht="13.15" customHeight="1"/>
    <row r="158045" ht="13.15" customHeight="1"/>
    <row r="158046" ht="13.15" customHeight="1"/>
    <row r="158047" ht="13.15" customHeight="1"/>
    <row r="158048" ht="13.15" customHeight="1"/>
    <row r="158049" ht="13.15" customHeight="1"/>
    <row r="158050" ht="13.15" customHeight="1"/>
    <row r="158051" ht="13.15" customHeight="1"/>
    <row r="158052" ht="13.15" customHeight="1"/>
    <row r="158053" ht="13.15" customHeight="1"/>
    <row r="158054" ht="13.15" customHeight="1"/>
    <row r="158055" ht="13.15" customHeight="1"/>
    <row r="158056" ht="13.15" customHeight="1"/>
    <row r="158057" ht="13.15" customHeight="1"/>
    <row r="158058" ht="13.15" customHeight="1"/>
    <row r="158059" ht="13.15" customHeight="1"/>
    <row r="158060" ht="13.15" customHeight="1"/>
    <row r="158061" ht="13.15" customHeight="1"/>
    <row r="158062" ht="13.15" customHeight="1"/>
    <row r="158063" ht="13.15" customHeight="1"/>
    <row r="158064" ht="13.15" customHeight="1"/>
    <row r="158065" ht="13.15" customHeight="1"/>
    <row r="158066" ht="13.15" customHeight="1"/>
    <row r="158067" ht="13.15" customHeight="1"/>
    <row r="158068" ht="13.15" customHeight="1"/>
    <row r="158069" ht="13.15" customHeight="1"/>
    <row r="158070" ht="13.15" customHeight="1"/>
    <row r="158071" ht="13.15" customHeight="1"/>
    <row r="158072" ht="13.15" customHeight="1"/>
    <row r="158073" ht="13.15" customHeight="1"/>
    <row r="158074" ht="13.15" customHeight="1"/>
    <row r="158075" ht="13.15" customHeight="1"/>
    <row r="158076" ht="13.15" customHeight="1"/>
    <row r="158077" ht="13.15" customHeight="1"/>
    <row r="158078" ht="13.15" customHeight="1"/>
    <row r="158079" ht="13.15" customHeight="1"/>
    <row r="158080" ht="13.15" customHeight="1"/>
    <row r="158081" ht="13.15" customHeight="1"/>
    <row r="158082" ht="13.15" customHeight="1"/>
    <row r="158083" ht="13.15" customHeight="1"/>
    <row r="158084" ht="13.15" customHeight="1"/>
    <row r="158085" ht="13.15" customHeight="1"/>
    <row r="158086" ht="13.15" customHeight="1"/>
    <row r="158087" ht="13.15" customHeight="1"/>
    <row r="158088" ht="13.15" customHeight="1"/>
    <row r="158089" ht="13.15" customHeight="1"/>
    <row r="158090" ht="13.15" customHeight="1"/>
    <row r="158091" ht="13.15" customHeight="1"/>
    <row r="158092" ht="13.15" customHeight="1"/>
    <row r="158093" ht="13.15" customHeight="1"/>
    <row r="158094" ht="13.15" customHeight="1"/>
    <row r="158095" ht="13.15" customHeight="1"/>
    <row r="158096" ht="13.15" customHeight="1"/>
    <row r="158097" ht="13.15" customHeight="1"/>
    <row r="158098" ht="13.15" customHeight="1"/>
    <row r="158099" ht="13.15" customHeight="1"/>
    <row r="158100" ht="13.15" customHeight="1"/>
    <row r="158101" ht="13.15" customHeight="1"/>
    <row r="158102" ht="13.15" customHeight="1"/>
    <row r="158103" ht="13.15" customHeight="1"/>
    <row r="158104" ht="13.15" customHeight="1"/>
    <row r="158105" ht="13.15" customHeight="1"/>
    <row r="158106" ht="13.15" customHeight="1"/>
    <row r="158107" ht="13.15" customHeight="1"/>
    <row r="158108" ht="13.15" customHeight="1"/>
    <row r="158109" ht="13.15" customHeight="1"/>
    <row r="158110" ht="13.15" customHeight="1"/>
    <row r="158111" ht="13.15" customHeight="1"/>
    <row r="158112" ht="13.15" customHeight="1"/>
    <row r="158113" ht="13.15" customHeight="1"/>
    <row r="158114" ht="13.15" customHeight="1"/>
    <row r="158115" ht="13.15" customHeight="1"/>
    <row r="158116" ht="13.15" customHeight="1"/>
    <row r="158117" ht="13.15" customHeight="1"/>
    <row r="158118" ht="13.15" customHeight="1"/>
    <row r="158119" ht="13.15" customHeight="1"/>
    <row r="158120" ht="13.15" customHeight="1"/>
    <row r="158121" ht="13.15" customHeight="1"/>
    <row r="158122" ht="13.15" customHeight="1"/>
    <row r="158123" ht="13.15" customHeight="1"/>
    <row r="158124" ht="13.15" customHeight="1"/>
    <row r="158125" ht="13.15" customHeight="1"/>
    <row r="158126" ht="13.15" customHeight="1"/>
    <row r="158127" ht="13.15" customHeight="1"/>
    <row r="158128" ht="13.15" customHeight="1"/>
    <row r="158129" ht="13.15" customHeight="1"/>
    <row r="158130" ht="13.15" customHeight="1"/>
    <row r="158131" ht="13.15" customHeight="1"/>
    <row r="158132" ht="13.15" customHeight="1"/>
    <row r="158133" ht="13.15" customHeight="1"/>
    <row r="158134" ht="13.15" customHeight="1"/>
    <row r="158135" ht="13.15" customHeight="1"/>
    <row r="158136" ht="13.15" customHeight="1"/>
    <row r="158137" ht="13.15" customHeight="1"/>
    <row r="158138" ht="13.15" customHeight="1"/>
    <row r="158139" ht="13.15" customHeight="1"/>
    <row r="158140" ht="13.15" customHeight="1"/>
    <row r="158141" ht="13.15" customHeight="1"/>
    <row r="158142" ht="13.15" customHeight="1"/>
    <row r="158143" ht="13.15" customHeight="1"/>
    <row r="158144" ht="13.15" customHeight="1"/>
    <row r="158145" ht="13.15" customHeight="1"/>
    <row r="158146" ht="13.15" customHeight="1"/>
    <row r="158147" ht="13.15" customHeight="1"/>
    <row r="158148" ht="13.15" customHeight="1"/>
    <row r="158149" ht="13.15" customHeight="1"/>
    <row r="158150" ht="13.15" customHeight="1"/>
    <row r="158151" ht="13.15" customHeight="1"/>
    <row r="158152" ht="13.15" customHeight="1"/>
    <row r="158153" ht="13.15" customHeight="1"/>
    <row r="158154" ht="13.15" customHeight="1"/>
    <row r="158155" ht="13.15" customHeight="1"/>
    <row r="158156" ht="13.15" customHeight="1"/>
    <row r="158157" ht="13.15" customHeight="1"/>
    <row r="158158" ht="13.15" customHeight="1"/>
    <row r="158159" ht="13.15" customHeight="1"/>
    <row r="158160" ht="13.15" customHeight="1"/>
    <row r="158161" ht="13.15" customHeight="1"/>
    <row r="158162" ht="13.15" customHeight="1"/>
    <row r="158163" ht="13.15" customHeight="1"/>
    <row r="158164" ht="13.15" customHeight="1"/>
    <row r="158165" ht="13.15" customHeight="1"/>
    <row r="158166" ht="13.15" customHeight="1"/>
    <row r="158167" ht="13.15" customHeight="1"/>
    <row r="158168" ht="13.15" customHeight="1"/>
    <row r="158169" ht="13.15" customHeight="1"/>
    <row r="158170" ht="13.15" customHeight="1"/>
    <row r="158171" ht="13.15" customHeight="1"/>
    <row r="158172" ht="13.15" customHeight="1"/>
    <row r="158173" ht="13.15" customHeight="1"/>
    <row r="158174" ht="13.15" customHeight="1"/>
    <row r="158175" ht="13.15" customHeight="1"/>
    <row r="158176" ht="13.15" customHeight="1"/>
    <row r="158177" ht="13.15" customHeight="1"/>
    <row r="158178" ht="13.15" customHeight="1"/>
    <row r="158179" ht="13.15" customHeight="1"/>
    <row r="158180" ht="13.15" customHeight="1"/>
    <row r="158181" ht="13.15" customHeight="1"/>
    <row r="158182" ht="13.15" customHeight="1"/>
    <row r="158183" ht="13.15" customHeight="1"/>
    <row r="158184" ht="13.15" customHeight="1"/>
    <row r="158185" ht="13.15" customHeight="1"/>
    <row r="158186" ht="13.15" customHeight="1"/>
    <row r="158187" ht="13.15" customHeight="1"/>
    <row r="158188" ht="13.15" customHeight="1"/>
    <row r="158189" ht="13.15" customHeight="1"/>
    <row r="158190" ht="13.15" customHeight="1"/>
    <row r="158191" ht="13.15" customHeight="1"/>
    <row r="158192" ht="13.15" customHeight="1"/>
    <row r="158193" ht="13.15" customHeight="1"/>
    <row r="158194" ht="13.15" customHeight="1"/>
    <row r="158195" ht="13.15" customHeight="1"/>
    <row r="158196" ht="13.15" customHeight="1"/>
    <row r="158197" ht="13.15" customHeight="1"/>
    <row r="158198" ht="13.15" customHeight="1"/>
    <row r="158199" ht="13.15" customHeight="1"/>
    <row r="158200" ht="13.15" customHeight="1"/>
    <row r="158201" ht="13.15" customHeight="1"/>
    <row r="158202" ht="13.15" customHeight="1"/>
    <row r="158203" ht="13.15" customHeight="1"/>
    <row r="158204" ht="13.15" customHeight="1"/>
    <row r="158205" ht="13.15" customHeight="1"/>
    <row r="158206" ht="13.15" customHeight="1"/>
    <row r="158207" ht="13.15" customHeight="1"/>
    <row r="158208" ht="13.15" customHeight="1"/>
    <row r="158209" ht="13.15" customHeight="1"/>
    <row r="158210" ht="13.15" customHeight="1"/>
    <row r="158211" ht="13.15" customHeight="1"/>
    <row r="158212" ht="13.15" customHeight="1"/>
    <row r="158213" ht="13.15" customHeight="1"/>
    <row r="158214" ht="13.15" customHeight="1"/>
    <row r="158215" ht="13.15" customHeight="1"/>
    <row r="158216" ht="13.15" customHeight="1"/>
    <row r="158217" ht="13.15" customHeight="1"/>
    <row r="158218" ht="13.15" customHeight="1"/>
    <row r="158219" ht="13.15" customHeight="1"/>
    <row r="158220" ht="13.15" customHeight="1"/>
    <row r="158221" ht="13.15" customHeight="1"/>
    <row r="158222" ht="13.15" customHeight="1"/>
    <row r="158223" ht="13.15" customHeight="1"/>
    <row r="158224" ht="13.15" customHeight="1"/>
    <row r="158225" ht="13.15" customHeight="1"/>
    <row r="158226" ht="13.15" customHeight="1"/>
    <row r="158227" ht="13.15" customHeight="1"/>
    <row r="158228" ht="13.15" customHeight="1"/>
    <row r="158229" ht="13.15" customHeight="1"/>
    <row r="158230" ht="13.15" customHeight="1"/>
    <row r="158231" ht="13.15" customHeight="1"/>
    <row r="158232" ht="13.15" customHeight="1"/>
    <row r="158233" ht="13.15" customHeight="1"/>
    <row r="158234" ht="13.15" customHeight="1"/>
    <row r="158235" ht="13.15" customHeight="1"/>
    <row r="158236" ht="13.15" customHeight="1"/>
    <row r="158237" ht="13.15" customHeight="1"/>
    <row r="158238" ht="13.15" customHeight="1"/>
    <row r="158239" ht="13.15" customHeight="1"/>
    <row r="158240" ht="13.15" customHeight="1"/>
    <row r="158241" ht="13.15" customHeight="1"/>
    <row r="158242" ht="13.15" customHeight="1"/>
    <row r="158243" ht="13.15" customHeight="1"/>
    <row r="158244" ht="13.15" customHeight="1"/>
    <row r="158245" ht="13.15" customHeight="1"/>
    <row r="158246" ht="13.15" customHeight="1"/>
    <row r="158247" ht="13.15" customHeight="1"/>
    <row r="158248" ht="13.15" customHeight="1"/>
    <row r="158249" ht="13.15" customHeight="1"/>
    <row r="158250" ht="13.15" customHeight="1"/>
    <row r="158251" ht="13.15" customHeight="1"/>
    <row r="158252" ht="13.15" customHeight="1"/>
    <row r="158253" ht="13.15" customHeight="1"/>
    <row r="158254" ht="13.15" customHeight="1"/>
    <row r="158255" ht="13.15" customHeight="1"/>
    <row r="158256" ht="13.15" customHeight="1"/>
    <row r="158257" ht="13.15" customHeight="1"/>
    <row r="158258" ht="13.15" customHeight="1"/>
    <row r="158259" ht="13.15" customHeight="1"/>
    <row r="158260" ht="13.15" customHeight="1"/>
    <row r="158261" ht="13.15" customHeight="1"/>
    <row r="158262" ht="13.15" customHeight="1"/>
    <row r="158263" ht="13.15" customHeight="1"/>
    <row r="158264" ht="13.15" customHeight="1"/>
    <row r="158265" ht="13.15" customHeight="1"/>
    <row r="158266" ht="13.15" customHeight="1"/>
    <row r="158267" ht="13.15" customHeight="1"/>
    <row r="158268" ht="13.15" customHeight="1"/>
    <row r="158269" ht="13.15" customHeight="1"/>
    <row r="158270" ht="13.15" customHeight="1"/>
    <row r="158271" ht="13.15" customHeight="1"/>
    <row r="158272" ht="13.15" customHeight="1"/>
    <row r="158273" ht="13.15" customHeight="1"/>
    <row r="158274" ht="13.15" customHeight="1"/>
    <row r="158275" ht="13.15" customHeight="1"/>
    <row r="158276" ht="13.15" customHeight="1"/>
    <row r="158277" ht="13.15" customHeight="1"/>
    <row r="158278" ht="13.15" customHeight="1"/>
    <row r="158279" ht="13.15" customHeight="1"/>
    <row r="158280" ht="13.15" customHeight="1"/>
    <row r="158281" ht="13.15" customHeight="1"/>
    <row r="158282" ht="13.15" customHeight="1"/>
    <row r="158283" ht="13.15" customHeight="1"/>
    <row r="158284" ht="13.15" customHeight="1"/>
    <row r="158285" ht="13.15" customHeight="1"/>
    <row r="158286" ht="13.15" customHeight="1"/>
    <row r="158287" ht="13.15" customHeight="1"/>
    <row r="158288" ht="13.15" customHeight="1"/>
    <row r="158289" ht="13.15" customHeight="1"/>
    <row r="158290" ht="13.15" customHeight="1"/>
    <row r="158291" ht="13.15" customHeight="1"/>
    <row r="158292" ht="13.15" customHeight="1"/>
    <row r="158293" ht="13.15" customHeight="1"/>
    <row r="158294" ht="13.15" customHeight="1"/>
    <row r="158295" ht="13.15" customHeight="1"/>
    <row r="158296" ht="13.15" customHeight="1"/>
    <row r="158297" ht="13.15" customHeight="1"/>
    <row r="158298" ht="13.15" customHeight="1"/>
    <row r="158299" ht="13.15" customHeight="1"/>
    <row r="158300" ht="13.15" customHeight="1"/>
    <row r="158301" ht="13.15" customHeight="1"/>
    <row r="158302" ht="13.15" customHeight="1"/>
    <row r="158303" ht="13.15" customHeight="1"/>
    <row r="158304" ht="13.15" customHeight="1"/>
    <row r="158305" ht="13.15" customHeight="1"/>
    <row r="158306" ht="13.15" customHeight="1"/>
    <row r="158307" ht="13.15" customHeight="1"/>
    <row r="158308" ht="13.15" customHeight="1"/>
    <row r="158309" ht="13.15" customHeight="1"/>
    <row r="158310" ht="13.15" customHeight="1"/>
    <row r="158311" ht="13.15" customHeight="1"/>
    <row r="158312" ht="13.15" customHeight="1"/>
    <row r="158313" ht="13.15" customHeight="1"/>
    <row r="158314" ht="13.15" customHeight="1"/>
    <row r="158315" ht="13.15" customHeight="1"/>
    <row r="158316" ht="13.15" customHeight="1"/>
    <row r="158317" ht="13.15" customHeight="1"/>
    <row r="158318" ht="13.15" customHeight="1"/>
    <row r="158319" ht="13.15" customHeight="1"/>
    <row r="158320" ht="13.15" customHeight="1"/>
    <row r="158321" ht="13.15" customHeight="1"/>
    <row r="158322" ht="13.15" customHeight="1"/>
    <row r="158323" ht="13.15" customHeight="1"/>
    <row r="158324" ht="13.15" customHeight="1"/>
    <row r="158325" ht="13.15" customHeight="1"/>
    <row r="158326" ht="13.15" customHeight="1"/>
    <row r="158327" ht="13.15" customHeight="1"/>
    <row r="158328" ht="13.15" customHeight="1"/>
    <row r="158329" ht="13.15" customHeight="1"/>
    <row r="158330" ht="13.15" customHeight="1"/>
    <row r="158331" ht="13.15" customHeight="1"/>
    <row r="158332" ht="13.15" customHeight="1"/>
    <row r="158333" ht="13.15" customHeight="1"/>
    <row r="158334" ht="13.15" customHeight="1"/>
    <row r="158335" ht="13.15" customHeight="1"/>
    <row r="158336" ht="13.15" customHeight="1"/>
    <row r="158337" ht="13.15" customHeight="1"/>
    <row r="158338" ht="13.15" customHeight="1"/>
    <row r="158339" ht="13.15" customHeight="1"/>
    <row r="158340" ht="13.15" customHeight="1"/>
    <row r="158341" ht="13.15" customHeight="1"/>
    <row r="158342" ht="13.15" customHeight="1"/>
    <row r="158343" ht="13.15" customHeight="1"/>
    <row r="158344" ht="13.15" customHeight="1"/>
    <row r="158345" ht="13.15" customHeight="1"/>
    <row r="158346" ht="13.15" customHeight="1"/>
    <row r="158347" ht="13.15" customHeight="1"/>
    <row r="158348" ht="13.15" customHeight="1"/>
    <row r="158349" ht="13.15" customHeight="1"/>
    <row r="158350" ht="13.15" customHeight="1"/>
    <row r="158351" ht="13.15" customHeight="1"/>
    <row r="158352" ht="13.15" customHeight="1"/>
    <row r="158353" ht="13.15" customHeight="1"/>
    <row r="158354" ht="13.15" customHeight="1"/>
    <row r="158355" ht="13.15" customHeight="1"/>
    <row r="158356" ht="13.15" customHeight="1"/>
    <row r="158357" ht="13.15" customHeight="1"/>
    <row r="158358" ht="13.15" customHeight="1"/>
    <row r="158359" ht="13.15" customHeight="1"/>
    <row r="158360" ht="13.15" customHeight="1"/>
    <row r="158361" ht="13.15" customHeight="1"/>
    <row r="158362" ht="13.15" customHeight="1"/>
    <row r="158363" ht="13.15" customHeight="1"/>
    <row r="158364" ht="13.15" customHeight="1"/>
    <row r="158365" ht="13.15" customHeight="1"/>
    <row r="158366" ht="13.15" customHeight="1"/>
    <row r="158367" ht="13.15" customHeight="1"/>
    <row r="158368" ht="13.15" customHeight="1"/>
    <row r="158369" ht="13.15" customHeight="1"/>
    <row r="158370" ht="13.15" customHeight="1"/>
    <row r="158371" ht="13.15" customHeight="1"/>
    <row r="158372" ht="13.15" customHeight="1"/>
    <row r="158373" ht="13.15" customHeight="1"/>
    <row r="158374" ht="13.15" customHeight="1"/>
    <row r="158375" ht="13.15" customHeight="1"/>
    <row r="158376" ht="13.15" customHeight="1"/>
    <row r="158377" ht="13.15" customHeight="1"/>
    <row r="158378" ht="13.15" customHeight="1"/>
    <row r="158379" ht="13.15" customHeight="1"/>
    <row r="158380" ht="13.15" customHeight="1"/>
    <row r="158381" ht="13.15" customHeight="1"/>
    <row r="158382" ht="13.15" customHeight="1"/>
    <row r="158383" ht="13.15" customHeight="1"/>
    <row r="158384" ht="13.15" customHeight="1"/>
    <row r="158385" ht="13.15" customHeight="1"/>
    <row r="158386" ht="13.15" customHeight="1"/>
    <row r="158387" ht="13.15" customHeight="1"/>
    <row r="158388" ht="13.15" customHeight="1"/>
    <row r="158389" ht="13.15" customHeight="1"/>
    <row r="158390" ht="13.15" customHeight="1"/>
    <row r="158391" ht="13.15" customHeight="1"/>
    <row r="158392" ht="13.15" customHeight="1"/>
    <row r="158393" ht="13.15" customHeight="1"/>
    <row r="158394" ht="13.15" customHeight="1"/>
    <row r="158395" ht="13.15" customHeight="1"/>
    <row r="158396" ht="13.15" customHeight="1"/>
    <row r="158397" ht="13.15" customHeight="1"/>
    <row r="158398" ht="13.15" customHeight="1"/>
    <row r="158399" ht="13.15" customHeight="1"/>
    <row r="158400" ht="13.15" customHeight="1"/>
    <row r="158401" ht="13.15" customHeight="1"/>
    <row r="158402" ht="13.15" customHeight="1"/>
    <row r="158403" ht="13.15" customHeight="1"/>
    <row r="158404" ht="13.15" customHeight="1"/>
    <row r="158405" ht="13.15" customHeight="1"/>
    <row r="158406" ht="13.15" customHeight="1"/>
    <row r="158407" ht="13.15" customHeight="1"/>
    <row r="158408" ht="13.15" customHeight="1"/>
    <row r="158409" ht="13.15" customHeight="1"/>
    <row r="158410" ht="13.15" customHeight="1"/>
    <row r="158411" ht="13.15" customHeight="1"/>
    <row r="158412" ht="13.15" customHeight="1"/>
    <row r="158413" ht="13.15" customHeight="1"/>
    <row r="158414" ht="13.15" customHeight="1"/>
    <row r="158415" ht="13.15" customHeight="1"/>
    <row r="158416" ht="13.15" customHeight="1"/>
    <row r="158417" ht="13.15" customHeight="1"/>
    <row r="158418" ht="13.15" customHeight="1"/>
    <row r="158419" ht="13.15" customHeight="1"/>
    <row r="158420" ht="13.15" customHeight="1"/>
    <row r="158421" ht="13.15" customHeight="1"/>
    <row r="158422" ht="13.15" customHeight="1"/>
    <row r="158423" ht="13.15" customHeight="1"/>
    <row r="158424" ht="13.15" customHeight="1"/>
    <row r="158425" ht="13.15" customHeight="1"/>
    <row r="158426" ht="13.15" customHeight="1"/>
    <row r="158427" ht="13.15" customHeight="1"/>
    <row r="158428" ht="13.15" customHeight="1"/>
    <row r="158429" ht="13.15" customHeight="1"/>
    <row r="158430" ht="13.15" customHeight="1"/>
    <row r="158431" ht="13.15" customHeight="1"/>
    <row r="158432" ht="13.15" customHeight="1"/>
    <row r="158433" ht="13.15" customHeight="1"/>
    <row r="158434" ht="13.15" customHeight="1"/>
    <row r="158435" ht="13.15" customHeight="1"/>
    <row r="158436" ht="13.15" customHeight="1"/>
    <row r="158437" ht="13.15" customHeight="1"/>
    <row r="158438" ht="13.15" customHeight="1"/>
    <row r="158439" ht="13.15" customHeight="1"/>
    <row r="158440" ht="13.15" customHeight="1"/>
    <row r="158441" ht="13.15" customHeight="1"/>
    <row r="158442" ht="13.15" customHeight="1"/>
    <row r="158443" ht="13.15" customHeight="1"/>
    <row r="158444" ht="13.15" customHeight="1"/>
    <row r="158445" ht="13.15" customHeight="1"/>
    <row r="158446" ht="13.15" customHeight="1"/>
    <row r="158447" ht="13.15" customHeight="1"/>
    <row r="158448" ht="13.15" customHeight="1"/>
    <row r="158449" ht="13.15" customHeight="1"/>
    <row r="158450" ht="13.15" customHeight="1"/>
    <row r="158451" ht="13.15" customHeight="1"/>
    <row r="158452" ht="13.15" customHeight="1"/>
    <row r="158453" ht="13.15" customHeight="1"/>
    <row r="158454" ht="13.15" customHeight="1"/>
    <row r="158455" ht="13.15" customHeight="1"/>
    <row r="158456" ht="13.15" customHeight="1"/>
    <row r="158457" ht="13.15" customHeight="1"/>
    <row r="158458" ht="13.15" customHeight="1"/>
    <row r="158459" ht="13.15" customHeight="1"/>
    <row r="158460" ht="13.15" customHeight="1"/>
    <row r="158461" ht="13.15" customHeight="1"/>
    <row r="158462" ht="13.15" customHeight="1"/>
    <row r="158463" ht="13.15" customHeight="1"/>
    <row r="158464" ht="13.15" customHeight="1"/>
    <row r="158465" ht="13.15" customHeight="1"/>
    <row r="158466" ht="13.15" customHeight="1"/>
    <row r="158467" ht="13.15" customHeight="1"/>
    <row r="158468" ht="13.15" customHeight="1"/>
    <row r="158469" ht="13.15" customHeight="1"/>
    <row r="158470" ht="13.15" customHeight="1"/>
    <row r="158471" ht="13.15" customHeight="1"/>
    <row r="158472" ht="13.15" customHeight="1"/>
    <row r="158473" ht="13.15" customHeight="1"/>
    <row r="158474" ht="13.15" customHeight="1"/>
    <row r="158475" ht="13.15" customHeight="1"/>
    <row r="158476" ht="13.15" customHeight="1"/>
    <row r="158477" ht="13.15" customHeight="1"/>
    <row r="158478" ht="13.15" customHeight="1"/>
    <row r="158479" ht="13.15" customHeight="1"/>
    <row r="158480" ht="13.15" customHeight="1"/>
    <row r="158481" ht="13.15" customHeight="1"/>
    <row r="158482" ht="13.15" customHeight="1"/>
    <row r="158483" ht="13.15" customHeight="1"/>
    <row r="158484" ht="13.15" customHeight="1"/>
    <row r="158485" ht="13.15" customHeight="1"/>
    <row r="158486" ht="13.15" customHeight="1"/>
    <row r="158487" ht="13.15" customHeight="1"/>
    <row r="158488" ht="13.15" customHeight="1"/>
    <row r="158489" ht="13.15" customHeight="1"/>
    <row r="158490" ht="13.15" customHeight="1"/>
    <row r="158491" ht="13.15" customHeight="1"/>
    <row r="158492" ht="13.15" customHeight="1"/>
    <row r="158493" ht="13.15" customHeight="1"/>
    <row r="158494" ht="13.15" customHeight="1"/>
    <row r="158495" ht="13.15" customHeight="1"/>
    <row r="158496" ht="13.15" customHeight="1"/>
    <row r="158497" ht="13.15" customHeight="1"/>
    <row r="158498" ht="13.15" customHeight="1"/>
    <row r="158499" ht="13.15" customHeight="1"/>
    <row r="158500" ht="13.15" customHeight="1"/>
    <row r="158501" ht="13.15" customHeight="1"/>
    <row r="158502" ht="13.15" customHeight="1"/>
    <row r="158503" ht="13.15" customHeight="1"/>
    <row r="158504" ht="13.15" customHeight="1"/>
    <row r="158505" ht="13.15" customHeight="1"/>
    <row r="158506" ht="13.15" customHeight="1"/>
    <row r="158507" ht="13.15" customHeight="1"/>
    <row r="158508" ht="13.15" customHeight="1"/>
    <row r="158509" ht="13.15" customHeight="1"/>
    <row r="158510" ht="13.15" customHeight="1"/>
    <row r="158511" ht="13.15" customHeight="1"/>
    <row r="158512" ht="13.15" customHeight="1"/>
    <row r="158513" ht="13.15" customHeight="1"/>
    <row r="158514" ht="13.15" customHeight="1"/>
    <row r="158515" ht="13.15" customHeight="1"/>
    <row r="158516" ht="13.15" customHeight="1"/>
    <row r="158517" ht="13.15" customHeight="1"/>
    <row r="158518" ht="13.15" customHeight="1"/>
    <row r="158519" ht="13.15" customHeight="1"/>
    <row r="158520" ht="13.15" customHeight="1"/>
    <row r="158521" ht="13.15" customHeight="1"/>
    <row r="158522" ht="13.15" customHeight="1"/>
    <row r="158523" ht="13.15" customHeight="1"/>
    <row r="158524" ht="13.15" customHeight="1"/>
    <row r="158525" ht="13.15" customHeight="1"/>
    <row r="158526" ht="13.15" customHeight="1"/>
    <row r="158527" ht="13.15" customHeight="1"/>
    <row r="158528" ht="13.15" customHeight="1"/>
    <row r="158529" ht="13.15" customHeight="1"/>
    <row r="158530" ht="13.15" customHeight="1"/>
    <row r="158531" ht="13.15" customHeight="1"/>
    <row r="158532" ht="13.15" customHeight="1"/>
    <row r="158533" ht="13.15" customHeight="1"/>
    <row r="158534" ht="13.15" customHeight="1"/>
    <row r="158535" ht="13.15" customHeight="1"/>
    <row r="158536" ht="13.15" customHeight="1"/>
    <row r="158537" ht="13.15" customHeight="1"/>
    <row r="158538" ht="13.15" customHeight="1"/>
    <row r="158539" ht="13.15" customHeight="1"/>
    <row r="158540" ht="13.15" customHeight="1"/>
    <row r="158541" ht="13.15" customHeight="1"/>
    <row r="158542" ht="13.15" customHeight="1"/>
    <row r="158543" ht="13.15" customHeight="1"/>
    <row r="158544" ht="13.15" customHeight="1"/>
    <row r="158545" ht="13.15" customHeight="1"/>
    <row r="158546" ht="13.15" customHeight="1"/>
    <row r="158547" ht="13.15" customHeight="1"/>
    <row r="158548" ht="13.15" customHeight="1"/>
    <row r="158549" ht="13.15" customHeight="1"/>
    <row r="158550" ht="13.15" customHeight="1"/>
    <row r="158551" ht="13.15" customHeight="1"/>
    <row r="158552" ht="13.15" customHeight="1"/>
    <row r="158553" ht="13.15" customHeight="1"/>
    <row r="158554" ht="13.15" customHeight="1"/>
    <row r="158555" ht="13.15" customHeight="1"/>
    <row r="158556" ht="13.15" customHeight="1"/>
    <row r="158557" ht="13.15" customHeight="1"/>
    <row r="158558" ht="13.15" customHeight="1"/>
    <row r="158559" ht="13.15" customHeight="1"/>
    <row r="158560" ht="13.15" customHeight="1"/>
    <row r="158561" ht="13.15" customHeight="1"/>
    <row r="158562" ht="13.15" customHeight="1"/>
    <row r="158563" ht="13.15" customHeight="1"/>
    <row r="158564" ht="13.15" customHeight="1"/>
    <row r="158565" ht="13.15" customHeight="1"/>
    <row r="158566" ht="13.15" customHeight="1"/>
    <row r="158567" ht="13.15" customHeight="1"/>
    <row r="158568" ht="13.15" customHeight="1"/>
    <row r="158569" ht="13.15" customHeight="1"/>
    <row r="158570" ht="13.15" customHeight="1"/>
    <row r="158571" ht="13.15" customHeight="1"/>
    <row r="158572" ht="13.15" customHeight="1"/>
    <row r="158573" ht="13.15" customHeight="1"/>
    <row r="158574" ht="13.15" customHeight="1"/>
    <row r="158575" ht="13.15" customHeight="1"/>
    <row r="158576" ht="13.15" customHeight="1"/>
    <row r="158577" ht="13.15" customHeight="1"/>
    <row r="158578" ht="13.15" customHeight="1"/>
    <row r="158579" ht="13.15" customHeight="1"/>
    <row r="158580" ht="13.15" customHeight="1"/>
    <row r="158581" ht="13.15" customHeight="1"/>
    <row r="158582" ht="13.15" customHeight="1"/>
    <row r="158583" ht="13.15" customHeight="1"/>
    <row r="158584" ht="13.15" customHeight="1"/>
    <row r="158585" ht="13.15" customHeight="1"/>
    <row r="158586" ht="13.15" customHeight="1"/>
    <row r="158587" ht="13.15" customHeight="1"/>
    <row r="158588" ht="13.15" customHeight="1"/>
    <row r="158589" ht="13.15" customHeight="1"/>
    <row r="158590" ht="13.15" customHeight="1"/>
    <row r="158591" ht="13.15" customHeight="1"/>
    <row r="158592" ht="13.15" customHeight="1"/>
    <row r="158593" ht="13.15" customHeight="1"/>
    <row r="158594" ht="13.15" customHeight="1"/>
    <row r="158595" ht="13.15" customHeight="1"/>
    <row r="158596" ht="13.15" customHeight="1"/>
    <row r="158597" ht="13.15" customHeight="1"/>
    <row r="158598" ht="13.15" customHeight="1"/>
    <row r="158599" ht="13.15" customHeight="1"/>
    <row r="158600" ht="13.15" customHeight="1"/>
    <row r="158601" ht="13.15" customHeight="1"/>
    <row r="158602" ht="13.15" customHeight="1"/>
    <row r="158603" ht="13.15" customHeight="1"/>
    <row r="158604" ht="13.15" customHeight="1"/>
    <row r="158605" ht="13.15" customHeight="1"/>
    <row r="158606" ht="13.15" customHeight="1"/>
    <row r="158607" ht="13.15" customHeight="1"/>
    <row r="158608" ht="13.15" customHeight="1"/>
    <row r="158609" ht="13.15" customHeight="1"/>
    <row r="158610" ht="13.15" customHeight="1"/>
    <row r="158611" ht="13.15" customHeight="1"/>
    <row r="158612" ht="13.15" customHeight="1"/>
    <row r="158613" ht="13.15" customHeight="1"/>
    <row r="158614" ht="13.15" customHeight="1"/>
    <row r="158615" ht="13.15" customHeight="1"/>
    <row r="158616" ht="13.15" customHeight="1"/>
    <row r="158617" ht="13.15" customHeight="1"/>
    <row r="158618" ht="13.15" customHeight="1"/>
    <row r="158619" ht="13.15" customHeight="1"/>
    <row r="158620" ht="13.15" customHeight="1"/>
    <row r="158621" ht="13.15" customHeight="1"/>
    <row r="158622" ht="13.15" customHeight="1"/>
    <row r="158623" ht="13.15" customHeight="1"/>
    <row r="158624" ht="13.15" customHeight="1"/>
    <row r="158625" ht="13.15" customHeight="1"/>
    <row r="158626" ht="13.15" customHeight="1"/>
    <row r="158627" ht="13.15" customHeight="1"/>
    <row r="158628" ht="13.15" customHeight="1"/>
    <row r="158629" ht="13.15" customHeight="1"/>
    <row r="158630" ht="13.15" customHeight="1"/>
    <row r="158631" ht="13.15" customHeight="1"/>
    <row r="158632" ht="13.15" customHeight="1"/>
    <row r="158633" ht="13.15" customHeight="1"/>
    <row r="158634" ht="13.15" customHeight="1"/>
    <row r="158635" ht="13.15" customHeight="1"/>
    <row r="158636" ht="13.15" customHeight="1"/>
    <row r="158637" ht="13.15" customHeight="1"/>
    <row r="158638" ht="13.15" customHeight="1"/>
    <row r="158639" ht="13.15" customHeight="1"/>
    <row r="158640" ht="13.15" customHeight="1"/>
    <row r="158641" ht="13.15" customHeight="1"/>
    <row r="158642" ht="13.15" customHeight="1"/>
    <row r="158643" ht="13.15" customHeight="1"/>
    <row r="158644" ht="13.15" customHeight="1"/>
    <row r="158645" ht="13.15" customHeight="1"/>
    <row r="158646" ht="13.15" customHeight="1"/>
    <row r="158647" ht="13.15" customHeight="1"/>
    <row r="158648" ht="13.15" customHeight="1"/>
    <row r="158649" ht="13.15" customHeight="1"/>
    <row r="158650" ht="13.15" customHeight="1"/>
    <row r="158651" ht="13.15" customHeight="1"/>
    <row r="158652" ht="13.15" customHeight="1"/>
    <row r="158653" ht="13.15" customHeight="1"/>
    <row r="158654" ht="13.15" customHeight="1"/>
    <row r="158655" ht="13.15" customHeight="1"/>
    <row r="158656" ht="13.15" customHeight="1"/>
    <row r="158657" ht="13.15" customHeight="1"/>
    <row r="158658" ht="13.15" customHeight="1"/>
    <row r="158659" ht="13.15" customHeight="1"/>
    <row r="158660" ht="13.15" customHeight="1"/>
    <row r="158661" ht="13.15" customHeight="1"/>
    <row r="158662" ht="13.15" customHeight="1"/>
    <row r="158663" ht="13.15" customHeight="1"/>
    <row r="158664" ht="13.15" customHeight="1"/>
    <row r="158665" ht="13.15" customHeight="1"/>
    <row r="158666" ht="13.15" customHeight="1"/>
    <row r="158667" ht="13.15" customHeight="1"/>
    <row r="158668" ht="13.15" customHeight="1"/>
    <row r="158669" ht="13.15" customHeight="1"/>
    <row r="158670" ht="13.15" customHeight="1"/>
    <row r="158671" ht="13.15" customHeight="1"/>
    <row r="158672" ht="13.15" customHeight="1"/>
    <row r="158673" ht="13.15" customHeight="1"/>
    <row r="158674" ht="13.15" customHeight="1"/>
    <row r="158675" ht="13.15" customHeight="1"/>
    <row r="158676" ht="13.15" customHeight="1"/>
    <row r="158677" ht="13.15" customHeight="1"/>
    <row r="158678" ht="13.15" customHeight="1"/>
    <row r="158679" ht="13.15" customHeight="1"/>
    <row r="158680" ht="13.15" customHeight="1"/>
    <row r="158681" ht="13.15" customHeight="1"/>
    <row r="158682" ht="13.15" customHeight="1"/>
    <row r="158683" ht="13.15" customHeight="1"/>
    <row r="158684" ht="13.15" customHeight="1"/>
    <row r="158685" ht="13.15" customHeight="1"/>
    <row r="158686" ht="13.15" customHeight="1"/>
    <row r="158687" ht="13.15" customHeight="1"/>
    <row r="158688" ht="13.15" customHeight="1"/>
    <row r="158689" ht="13.15" customHeight="1"/>
    <row r="158690" ht="13.15" customHeight="1"/>
    <row r="158691" ht="13.15" customHeight="1"/>
    <row r="158692" ht="13.15" customHeight="1"/>
    <row r="158693" ht="13.15" customHeight="1"/>
    <row r="158694" ht="13.15" customHeight="1"/>
    <row r="158695" ht="13.15" customHeight="1"/>
    <row r="158696" ht="13.15" customHeight="1"/>
    <row r="158697" ht="13.15" customHeight="1"/>
    <row r="158698" ht="13.15" customHeight="1"/>
    <row r="158699" ht="13.15" customHeight="1"/>
    <row r="158700" ht="13.15" customHeight="1"/>
    <row r="158701" ht="13.15" customHeight="1"/>
    <row r="158702" ht="13.15" customHeight="1"/>
    <row r="158703" ht="13.15" customHeight="1"/>
    <row r="158704" ht="13.15" customHeight="1"/>
    <row r="158705" ht="13.15" customHeight="1"/>
    <row r="158706" ht="13.15" customHeight="1"/>
    <row r="158707" ht="13.15" customHeight="1"/>
    <row r="158708" ht="13.15" customHeight="1"/>
    <row r="158709" ht="13.15" customHeight="1"/>
    <row r="158710" ht="13.15" customHeight="1"/>
    <row r="158711" ht="13.15" customHeight="1"/>
    <row r="158712" ht="13.15" customHeight="1"/>
    <row r="158713" ht="13.15" customHeight="1"/>
    <row r="158714" ht="13.15" customHeight="1"/>
    <row r="158715" ht="13.15" customHeight="1"/>
    <row r="158716" ht="13.15" customHeight="1"/>
    <row r="158717" ht="13.15" customHeight="1"/>
    <row r="158718" ht="13.15" customHeight="1"/>
    <row r="158719" ht="13.15" customHeight="1"/>
    <row r="158720" ht="13.15" customHeight="1"/>
    <row r="158721" ht="13.15" customHeight="1"/>
    <row r="158722" ht="13.15" customHeight="1"/>
    <row r="158723" ht="13.15" customHeight="1"/>
    <row r="158724" ht="13.15" customHeight="1"/>
    <row r="158725" ht="13.15" customHeight="1"/>
    <row r="158726" ht="13.15" customHeight="1"/>
    <row r="158727" ht="13.15" customHeight="1"/>
    <row r="158728" ht="13.15" customHeight="1"/>
    <row r="158729" ht="13.15" customHeight="1"/>
    <row r="158730" ht="13.15" customHeight="1"/>
    <row r="158731" ht="13.15" customHeight="1"/>
    <row r="158732" ht="13.15" customHeight="1"/>
    <row r="158733" ht="13.15" customHeight="1"/>
    <row r="158734" ht="13.15" customHeight="1"/>
    <row r="158735" ht="13.15" customHeight="1"/>
    <row r="158736" ht="13.15" customHeight="1"/>
    <row r="158737" ht="13.15" customHeight="1"/>
    <row r="158738" ht="13.15" customHeight="1"/>
    <row r="158739" ht="13.15" customHeight="1"/>
    <row r="158740" ht="13.15" customHeight="1"/>
    <row r="158741" ht="13.15" customHeight="1"/>
    <row r="158742" ht="13.15" customHeight="1"/>
    <row r="158743" ht="13.15" customHeight="1"/>
    <row r="158744" ht="13.15" customHeight="1"/>
    <row r="158745" ht="13.15" customHeight="1"/>
    <row r="158746" ht="13.15" customHeight="1"/>
    <row r="158747" ht="13.15" customHeight="1"/>
    <row r="158748" ht="13.15" customHeight="1"/>
    <row r="158749" ht="13.15" customHeight="1"/>
    <row r="158750" ht="13.15" customHeight="1"/>
    <row r="158751" ht="13.15" customHeight="1"/>
    <row r="158752" ht="13.15" customHeight="1"/>
    <row r="158753" ht="13.15" customHeight="1"/>
    <row r="158754" ht="13.15" customHeight="1"/>
    <row r="158755" ht="13.15" customHeight="1"/>
    <row r="158756" ht="13.15" customHeight="1"/>
    <row r="158757" ht="13.15" customHeight="1"/>
    <row r="158758" ht="13.15" customHeight="1"/>
    <row r="158759" ht="13.15" customHeight="1"/>
    <row r="158760" ht="13.15" customHeight="1"/>
    <row r="158761" ht="13.15" customHeight="1"/>
    <row r="158762" ht="13.15" customHeight="1"/>
    <row r="158763" ht="13.15" customHeight="1"/>
    <row r="158764" ht="13.15" customHeight="1"/>
    <row r="158765" ht="13.15" customHeight="1"/>
    <row r="158766" ht="13.15" customHeight="1"/>
    <row r="158767" ht="13.15" customHeight="1"/>
    <row r="158768" ht="13.15" customHeight="1"/>
    <row r="158769" ht="13.15" customHeight="1"/>
    <row r="158770" ht="13.15" customHeight="1"/>
    <row r="158771" ht="13.15" customHeight="1"/>
    <row r="158772" ht="13.15" customHeight="1"/>
    <row r="158773" ht="13.15" customHeight="1"/>
    <row r="158774" ht="13.15" customHeight="1"/>
    <row r="158775" ht="13.15" customHeight="1"/>
    <row r="158776" ht="13.15" customHeight="1"/>
    <row r="158777" ht="13.15" customHeight="1"/>
    <row r="158778" ht="13.15" customHeight="1"/>
    <row r="158779" ht="13.15" customHeight="1"/>
    <row r="158780" ht="13.15" customHeight="1"/>
    <row r="158781" ht="13.15" customHeight="1"/>
    <row r="158782" ht="13.15" customHeight="1"/>
    <row r="158783" ht="13.15" customHeight="1"/>
    <row r="158784" ht="13.15" customHeight="1"/>
    <row r="158785" ht="13.15" customHeight="1"/>
    <row r="158786" ht="13.15" customHeight="1"/>
    <row r="158787" ht="13.15" customHeight="1"/>
    <row r="158788" ht="13.15" customHeight="1"/>
    <row r="158789" ht="13.15" customHeight="1"/>
    <row r="158790" ht="13.15" customHeight="1"/>
    <row r="158791" ht="13.15" customHeight="1"/>
    <row r="158792" ht="13.15" customHeight="1"/>
    <row r="158793" ht="13.15" customHeight="1"/>
    <row r="158794" ht="13.15" customHeight="1"/>
    <row r="158795" ht="13.15" customHeight="1"/>
    <row r="158796" ht="13.15" customHeight="1"/>
    <row r="158797" ht="13.15" customHeight="1"/>
    <row r="158798" ht="13.15" customHeight="1"/>
    <row r="158799" ht="13.15" customHeight="1"/>
    <row r="158800" ht="13.15" customHeight="1"/>
    <row r="158801" ht="13.15" customHeight="1"/>
    <row r="158802" ht="13.15" customHeight="1"/>
    <row r="158803" ht="13.15" customHeight="1"/>
    <row r="158804" ht="13.15" customHeight="1"/>
    <row r="158805" ht="13.15" customHeight="1"/>
    <row r="158806" ht="13.15" customHeight="1"/>
    <row r="158807" ht="13.15" customHeight="1"/>
    <row r="158808" ht="13.15" customHeight="1"/>
    <row r="158809" ht="13.15" customHeight="1"/>
    <row r="158810" ht="13.15" customHeight="1"/>
    <row r="158811" ht="13.15" customHeight="1"/>
    <row r="158812" ht="13.15" customHeight="1"/>
    <row r="158813" ht="13.15" customHeight="1"/>
    <row r="158814" ht="13.15" customHeight="1"/>
    <row r="158815" ht="13.15" customHeight="1"/>
    <row r="158816" ht="13.15" customHeight="1"/>
    <row r="158817" ht="13.15" customHeight="1"/>
    <row r="158818" ht="13.15" customHeight="1"/>
    <row r="158819" ht="13.15" customHeight="1"/>
    <row r="158820" ht="13.15" customHeight="1"/>
    <row r="158821" ht="13.15" customHeight="1"/>
    <row r="158822" ht="13.15" customHeight="1"/>
    <row r="158823" ht="13.15" customHeight="1"/>
    <row r="158824" ht="13.15" customHeight="1"/>
    <row r="158825" ht="13.15" customHeight="1"/>
    <row r="158826" ht="13.15" customHeight="1"/>
    <row r="158827" ht="13.15" customHeight="1"/>
    <row r="158828" ht="13.15" customHeight="1"/>
    <row r="158829" ht="13.15" customHeight="1"/>
    <row r="158830" ht="13.15" customHeight="1"/>
    <row r="158831" ht="13.15" customHeight="1"/>
    <row r="158832" ht="13.15" customHeight="1"/>
    <row r="158833" ht="13.15" customHeight="1"/>
    <row r="158834" ht="13.15" customHeight="1"/>
    <row r="158835" ht="13.15" customHeight="1"/>
    <row r="158836" ht="13.15" customHeight="1"/>
    <row r="158837" ht="13.15" customHeight="1"/>
    <row r="158838" ht="13.15" customHeight="1"/>
    <row r="158839" ht="13.15" customHeight="1"/>
    <row r="158840" ht="13.15" customHeight="1"/>
    <row r="158841" ht="13.15" customHeight="1"/>
    <row r="158842" ht="13.15" customHeight="1"/>
    <row r="158843" ht="13.15" customHeight="1"/>
    <row r="158844" ht="13.15" customHeight="1"/>
    <row r="158845" ht="13.15" customHeight="1"/>
    <row r="158846" ht="13.15" customHeight="1"/>
    <row r="158847" ht="13.15" customHeight="1"/>
    <row r="158848" ht="13.15" customHeight="1"/>
    <row r="158849" ht="13.15" customHeight="1"/>
    <row r="158850" ht="13.15" customHeight="1"/>
    <row r="158851" ht="13.15" customHeight="1"/>
    <row r="158852" ht="13.15" customHeight="1"/>
    <row r="158853" ht="13.15" customHeight="1"/>
    <row r="158854" ht="13.15" customHeight="1"/>
    <row r="158855" ht="13.15" customHeight="1"/>
    <row r="158856" ht="13.15" customHeight="1"/>
    <row r="158857" ht="13.15" customHeight="1"/>
    <row r="158858" ht="13.15" customHeight="1"/>
    <row r="158859" ht="13.15" customHeight="1"/>
    <row r="158860" ht="13.15" customHeight="1"/>
    <row r="158861" ht="13.15" customHeight="1"/>
    <row r="158862" ht="13.15" customHeight="1"/>
    <row r="158863" ht="13.15" customHeight="1"/>
    <row r="158864" ht="13.15" customHeight="1"/>
    <row r="158865" ht="13.15" customHeight="1"/>
    <row r="158866" ht="13.15" customHeight="1"/>
    <row r="158867" ht="13.15" customHeight="1"/>
    <row r="158868" ht="13.15" customHeight="1"/>
    <row r="158869" ht="13.15" customHeight="1"/>
    <row r="158870" ht="13.15" customHeight="1"/>
    <row r="158871" ht="13.15" customHeight="1"/>
    <row r="158872" ht="13.15" customHeight="1"/>
    <row r="158873" ht="13.15" customHeight="1"/>
    <row r="158874" ht="13.15" customHeight="1"/>
    <row r="158875" ht="13.15" customHeight="1"/>
    <row r="158876" ht="13.15" customHeight="1"/>
    <row r="158877" ht="13.15" customHeight="1"/>
    <row r="158878" ht="13.15" customHeight="1"/>
    <row r="158879" ht="13.15" customHeight="1"/>
    <row r="158880" ht="13.15" customHeight="1"/>
    <row r="158881" ht="13.15" customHeight="1"/>
    <row r="158882" ht="13.15" customHeight="1"/>
    <row r="158883" ht="13.15" customHeight="1"/>
    <row r="158884" ht="13.15" customHeight="1"/>
    <row r="158885" ht="13.15" customHeight="1"/>
    <row r="158886" ht="13.15" customHeight="1"/>
    <row r="158887" ht="13.15" customHeight="1"/>
    <row r="158888" ht="13.15" customHeight="1"/>
    <row r="158889" ht="13.15" customHeight="1"/>
    <row r="158890" ht="13.15" customHeight="1"/>
    <row r="158891" ht="13.15" customHeight="1"/>
    <row r="158892" ht="13.15" customHeight="1"/>
    <row r="158893" ht="13.15" customHeight="1"/>
    <row r="158894" ht="13.15" customHeight="1"/>
    <row r="158895" ht="13.15" customHeight="1"/>
    <row r="158896" ht="13.15" customHeight="1"/>
    <row r="158897" ht="13.15" customHeight="1"/>
    <row r="158898" ht="13.15" customHeight="1"/>
    <row r="158899" ht="13.15" customHeight="1"/>
    <row r="158900" ht="13.15" customHeight="1"/>
    <row r="158901" ht="13.15" customHeight="1"/>
    <row r="158902" ht="13.15" customHeight="1"/>
    <row r="158903" ht="13.15" customHeight="1"/>
    <row r="158904" ht="13.15" customHeight="1"/>
    <row r="158905" ht="13.15" customHeight="1"/>
    <row r="158906" ht="13.15" customHeight="1"/>
    <row r="158907" ht="13.15" customHeight="1"/>
    <row r="158908" ht="13.15" customHeight="1"/>
    <row r="158909" ht="13.15" customHeight="1"/>
    <row r="158910" ht="13.15" customHeight="1"/>
    <row r="158911" ht="13.15" customHeight="1"/>
    <row r="158912" ht="13.15" customHeight="1"/>
    <row r="158913" ht="13.15" customHeight="1"/>
    <row r="158914" ht="13.15" customHeight="1"/>
    <row r="158915" ht="13.15" customHeight="1"/>
    <row r="158916" ht="13.15" customHeight="1"/>
    <row r="158917" ht="13.15" customHeight="1"/>
    <row r="158918" ht="13.15" customHeight="1"/>
    <row r="158919" ht="13.15" customHeight="1"/>
    <row r="158920" ht="13.15" customHeight="1"/>
    <row r="158921" ht="13.15" customHeight="1"/>
    <row r="158922" ht="13.15" customHeight="1"/>
    <row r="158923" ht="13.15" customHeight="1"/>
    <row r="158924" ht="13.15" customHeight="1"/>
    <row r="158925" ht="13.15" customHeight="1"/>
    <row r="158926" ht="13.15" customHeight="1"/>
    <row r="158927" ht="13.15" customHeight="1"/>
    <row r="158928" ht="13.15" customHeight="1"/>
    <row r="158929" ht="13.15" customHeight="1"/>
    <row r="158930" ht="13.15" customHeight="1"/>
    <row r="158931" ht="13.15" customHeight="1"/>
    <row r="158932" ht="13.15" customHeight="1"/>
    <row r="158933" ht="13.15" customHeight="1"/>
    <row r="158934" ht="13.15" customHeight="1"/>
    <row r="158935" ht="13.15" customHeight="1"/>
    <row r="158936" ht="13.15" customHeight="1"/>
    <row r="158937" ht="13.15" customHeight="1"/>
    <row r="158938" ht="13.15" customHeight="1"/>
    <row r="158939" ht="13.15" customHeight="1"/>
    <row r="158940" ht="13.15" customHeight="1"/>
    <row r="158941" ht="13.15" customHeight="1"/>
    <row r="158942" ht="13.15" customHeight="1"/>
    <row r="158943" ht="13.15" customHeight="1"/>
    <row r="158944" ht="13.15" customHeight="1"/>
    <row r="158945" ht="13.15" customHeight="1"/>
    <row r="158946" ht="13.15" customHeight="1"/>
    <row r="158947" ht="13.15" customHeight="1"/>
    <row r="158948" ht="13.15" customHeight="1"/>
    <row r="158949" ht="13.15" customHeight="1"/>
    <row r="158950" ht="13.15" customHeight="1"/>
    <row r="158951" ht="13.15" customHeight="1"/>
    <row r="158952" ht="13.15" customHeight="1"/>
    <row r="158953" ht="13.15" customHeight="1"/>
    <row r="158954" ht="13.15" customHeight="1"/>
    <row r="158955" ht="13.15" customHeight="1"/>
    <row r="158956" ht="13.15" customHeight="1"/>
    <row r="158957" ht="13.15" customHeight="1"/>
    <row r="158958" ht="13.15" customHeight="1"/>
    <row r="158959" ht="13.15" customHeight="1"/>
    <row r="158960" ht="13.15" customHeight="1"/>
    <row r="158961" ht="13.15" customHeight="1"/>
    <row r="158962" ht="13.15" customHeight="1"/>
    <row r="158963" ht="13.15" customHeight="1"/>
    <row r="158964" ht="13.15" customHeight="1"/>
    <row r="158965" ht="13.15" customHeight="1"/>
    <row r="158966" ht="13.15" customHeight="1"/>
    <row r="158967" ht="13.15" customHeight="1"/>
    <row r="158968" ht="13.15" customHeight="1"/>
    <row r="158969" ht="13.15" customHeight="1"/>
    <row r="158970" ht="13.15" customHeight="1"/>
    <row r="158971" ht="13.15" customHeight="1"/>
    <row r="158972" ht="13.15" customHeight="1"/>
    <row r="158973" ht="13.15" customHeight="1"/>
    <row r="158974" ht="13.15" customHeight="1"/>
    <row r="158975" ht="13.15" customHeight="1"/>
    <row r="158976" ht="13.15" customHeight="1"/>
    <row r="158977" ht="13.15" customHeight="1"/>
    <row r="158978" ht="13.15" customHeight="1"/>
    <row r="158979" ht="13.15" customHeight="1"/>
    <row r="158980" ht="13.15" customHeight="1"/>
    <row r="158981" ht="13.15" customHeight="1"/>
    <row r="158982" ht="13.15" customHeight="1"/>
    <row r="158983" ht="13.15" customHeight="1"/>
    <row r="158984" ht="13.15" customHeight="1"/>
    <row r="158985" ht="13.15" customHeight="1"/>
    <row r="158986" ht="13.15" customHeight="1"/>
    <row r="158987" ht="13.15" customHeight="1"/>
    <row r="158988" ht="13.15" customHeight="1"/>
    <row r="158989" ht="13.15" customHeight="1"/>
    <row r="158990" ht="13.15" customHeight="1"/>
    <row r="158991" ht="13.15" customHeight="1"/>
    <row r="158992" ht="13.15" customHeight="1"/>
    <row r="158993" ht="13.15" customHeight="1"/>
    <row r="158994" ht="13.15" customHeight="1"/>
    <row r="158995" ht="13.15" customHeight="1"/>
    <row r="158996" ht="13.15" customHeight="1"/>
    <row r="158997" ht="13.15" customHeight="1"/>
    <row r="158998" ht="13.15" customHeight="1"/>
    <row r="158999" ht="13.15" customHeight="1"/>
    <row r="159000" ht="13.15" customHeight="1"/>
    <row r="159001" ht="13.15" customHeight="1"/>
    <row r="159002" ht="13.15" customHeight="1"/>
    <row r="159003" ht="13.15" customHeight="1"/>
    <row r="159004" ht="13.15" customHeight="1"/>
    <row r="159005" ht="13.15" customHeight="1"/>
    <row r="159006" ht="13.15" customHeight="1"/>
    <row r="159007" ht="13.15" customHeight="1"/>
    <row r="159008" ht="13.15" customHeight="1"/>
    <row r="159009" ht="13.15" customHeight="1"/>
    <row r="159010" ht="13.15" customHeight="1"/>
    <row r="159011" ht="13.15" customHeight="1"/>
    <row r="159012" ht="13.15" customHeight="1"/>
    <row r="159013" ht="13.15" customHeight="1"/>
    <row r="159014" ht="13.15" customHeight="1"/>
    <row r="159015" ht="13.15" customHeight="1"/>
    <row r="159016" ht="13.15" customHeight="1"/>
    <row r="159017" ht="13.15" customHeight="1"/>
    <row r="159018" ht="13.15" customHeight="1"/>
    <row r="159019" ht="13.15" customHeight="1"/>
    <row r="159020" ht="13.15" customHeight="1"/>
    <row r="159021" ht="13.15" customHeight="1"/>
    <row r="159022" ht="13.15" customHeight="1"/>
    <row r="159023" ht="13.15" customHeight="1"/>
    <row r="159024" ht="13.15" customHeight="1"/>
    <row r="159025" ht="13.15" customHeight="1"/>
    <row r="159026" ht="13.15" customHeight="1"/>
    <row r="159027" ht="13.15" customHeight="1"/>
    <row r="159028" ht="13.15" customHeight="1"/>
    <row r="159029" ht="13.15" customHeight="1"/>
    <row r="159030" ht="13.15" customHeight="1"/>
    <row r="159031" ht="13.15" customHeight="1"/>
    <row r="159032" ht="13.15" customHeight="1"/>
    <row r="159033" ht="13.15" customHeight="1"/>
    <row r="159034" ht="13.15" customHeight="1"/>
    <row r="159035" ht="13.15" customHeight="1"/>
    <row r="159036" ht="13.15" customHeight="1"/>
    <row r="159037" ht="13.15" customHeight="1"/>
    <row r="159038" ht="13.15" customHeight="1"/>
    <row r="159039" ht="13.15" customHeight="1"/>
    <row r="159040" ht="13.15" customHeight="1"/>
    <row r="159041" ht="13.15" customHeight="1"/>
    <row r="159042" ht="13.15" customHeight="1"/>
    <row r="159043" ht="13.15" customHeight="1"/>
    <row r="159044" ht="13.15" customHeight="1"/>
    <row r="159045" ht="13.15" customHeight="1"/>
    <row r="159046" ht="13.15" customHeight="1"/>
    <row r="159047" ht="13.15" customHeight="1"/>
    <row r="159048" ht="13.15" customHeight="1"/>
    <row r="159049" ht="13.15" customHeight="1"/>
    <row r="159050" ht="13.15" customHeight="1"/>
    <row r="159051" ht="13.15" customHeight="1"/>
    <row r="159052" ht="13.15" customHeight="1"/>
    <row r="159053" ht="13.15" customHeight="1"/>
    <row r="159054" ht="13.15" customHeight="1"/>
    <row r="159055" ht="13.15" customHeight="1"/>
    <row r="159056" ht="13.15" customHeight="1"/>
    <row r="159057" ht="13.15" customHeight="1"/>
    <row r="159058" ht="13.15" customHeight="1"/>
    <row r="159059" ht="13.15" customHeight="1"/>
    <row r="159060" ht="13.15" customHeight="1"/>
    <row r="159061" ht="13.15" customHeight="1"/>
    <row r="159062" ht="13.15" customHeight="1"/>
    <row r="159063" ht="13.15" customHeight="1"/>
    <row r="159064" ht="13.15" customHeight="1"/>
    <row r="159065" ht="13.15" customHeight="1"/>
    <row r="159066" ht="13.15" customHeight="1"/>
    <row r="159067" ht="13.15" customHeight="1"/>
    <row r="159068" ht="13.15" customHeight="1"/>
    <row r="159069" ht="13.15" customHeight="1"/>
    <row r="159070" ht="13.15" customHeight="1"/>
    <row r="159071" ht="13.15" customHeight="1"/>
    <row r="159072" ht="13.15" customHeight="1"/>
    <row r="159073" ht="13.15" customHeight="1"/>
    <row r="159074" ht="13.15" customHeight="1"/>
    <row r="159075" ht="13.15" customHeight="1"/>
    <row r="159076" ht="13.15" customHeight="1"/>
    <row r="159077" ht="13.15" customHeight="1"/>
    <row r="159078" ht="13.15" customHeight="1"/>
    <row r="159079" ht="13.15" customHeight="1"/>
    <row r="159080" ht="13.15" customHeight="1"/>
    <row r="159081" ht="13.15" customHeight="1"/>
    <row r="159082" ht="13.15" customHeight="1"/>
    <row r="159083" ht="13.15" customHeight="1"/>
    <row r="159084" ht="13.15" customHeight="1"/>
    <row r="159085" ht="13.15" customHeight="1"/>
    <row r="159086" ht="13.15" customHeight="1"/>
    <row r="159087" ht="13.15" customHeight="1"/>
    <row r="159088" ht="13.15" customHeight="1"/>
    <row r="159089" ht="13.15" customHeight="1"/>
    <row r="159090" ht="13.15" customHeight="1"/>
    <row r="159091" ht="13.15" customHeight="1"/>
    <row r="159092" ht="13.15" customHeight="1"/>
    <row r="159093" ht="13.15" customHeight="1"/>
    <row r="159094" ht="13.15" customHeight="1"/>
    <row r="159095" ht="13.15" customHeight="1"/>
    <row r="159096" ht="13.15" customHeight="1"/>
    <row r="159097" ht="13.15" customHeight="1"/>
    <row r="159098" ht="13.15" customHeight="1"/>
    <row r="159099" ht="13.15" customHeight="1"/>
    <row r="159100" ht="13.15" customHeight="1"/>
    <row r="159101" ht="13.15" customHeight="1"/>
    <row r="159102" ht="13.15" customHeight="1"/>
    <row r="159103" ht="13.15" customHeight="1"/>
    <row r="159104" ht="13.15" customHeight="1"/>
    <row r="159105" ht="13.15" customHeight="1"/>
    <row r="159106" ht="13.15" customHeight="1"/>
    <row r="159107" ht="13.15" customHeight="1"/>
    <row r="159108" ht="13.15" customHeight="1"/>
    <row r="159109" ht="13.15" customHeight="1"/>
    <row r="159110" ht="13.15" customHeight="1"/>
    <row r="159111" ht="13.15" customHeight="1"/>
    <row r="159112" ht="13.15" customHeight="1"/>
    <row r="159113" ht="13.15" customHeight="1"/>
    <row r="159114" ht="13.15" customHeight="1"/>
    <row r="159115" ht="13.15" customHeight="1"/>
    <row r="159116" ht="13.15" customHeight="1"/>
    <row r="159117" ht="13.15" customHeight="1"/>
    <row r="159118" ht="13.15" customHeight="1"/>
    <row r="159119" ht="13.15" customHeight="1"/>
    <row r="159120" ht="13.15" customHeight="1"/>
    <row r="159121" ht="13.15" customHeight="1"/>
    <row r="159122" ht="13.15" customHeight="1"/>
    <row r="159123" ht="13.15" customHeight="1"/>
    <row r="159124" ht="13.15" customHeight="1"/>
    <row r="159125" ht="13.15" customHeight="1"/>
    <row r="159126" ht="13.15" customHeight="1"/>
    <row r="159127" ht="13.15" customHeight="1"/>
    <row r="159128" ht="13.15" customHeight="1"/>
    <row r="159129" ht="13.15" customHeight="1"/>
    <row r="159130" ht="13.15" customHeight="1"/>
    <row r="159131" ht="13.15" customHeight="1"/>
    <row r="159132" ht="13.15" customHeight="1"/>
    <row r="159133" ht="13.15" customHeight="1"/>
    <row r="159134" ht="13.15" customHeight="1"/>
    <row r="159135" ht="13.15" customHeight="1"/>
    <row r="159136" ht="13.15" customHeight="1"/>
    <row r="159137" ht="13.15" customHeight="1"/>
    <row r="159138" ht="13.15" customHeight="1"/>
    <row r="159139" ht="13.15" customHeight="1"/>
    <row r="159140" ht="13.15" customHeight="1"/>
    <row r="159141" ht="13.15" customHeight="1"/>
    <row r="159142" ht="13.15" customHeight="1"/>
    <row r="159143" ht="13.15" customHeight="1"/>
    <row r="159144" ht="13.15" customHeight="1"/>
    <row r="159145" ht="13.15" customHeight="1"/>
    <row r="159146" ht="13.15" customHeight="1"/>
    <row r="159147" ht="13.15" customHeight="1"/>
    <row r="159148" ht="13.15" customHeight="1"/>
    <row r="159149" ht="13.15" customHeight="1"/>
    <row r="159150" ht="13.15" customHeight="1"/>
    <row r="159151" ht="13.15" customHeight="1"/>
    <row r="159152" ht="13.15" customHeight="1"/>
    <row r="159153" ht="13.15" customHeight="1"/>
    <row r="159154" ht="13.15" customHeight="1"/>
    <row r="159155" ht="13.15" customHeight="1"/>
    <row r="159156" ht="13.15" customHeight="1"/>
    <row r="159157" ht="13.15" customHeight="1"/>
    <row r="159158" ht="13.15" customHeight="1"/>
    <row r="159159" ht="13.15" customHeight="1"/>
    <row r="159160" ht="13.15" customHeight="1"/>
    <row r="159161" ht="13.15" customHeight="1"/>
    <row r="159162" ht="13.15" customHeight="1"/>
    <row r="159163" ht="13.15" customHeight="1"/>
    <row r="159164" ht="13.15" customHeight="1"/>
    <row r="159165" ht="13.15" customHeight="1"/>
    <row r="159166" ht="13.15" customHeight="1"/>
    <row r="159167" ht="13.15" customHeight="1"/>
    <row r="159168" ht="13.15" customHeight="1"/>
    <row r="159169" ht="13.15" customHeight="1"/>
    <row r="159170" ht="13.15" customHeight="1"/>
    <row r="159171" ht="13.15" customHeight="1"/>
    <row r="159172" ht="13.15" customHeight="1"/>
    <row r="159173" ht="13.15" customHeight="1"/>
    <row r="159174" ht="13.15" customHeight="1"/>
    <row r="159175" ht="13.15" customHeight="1"/>
    <row r="159176" ht="13.15" customHeight="1"/>
    <row r="159177" ht="13.15" customHeight="1"/>
    <row r="159178" ht="13.15" customHeight="1"/>
    <row r="159179" ht="13.15" customHeight="1"/>
    <row r="159180" ht="13.15" customHeight="1"/>
    <row r="159181" ht="13.15" customHeight="1"/>
    <row r="159182" ht="13.15" customHeight="1"/>
    <row r="159183" ht="13.15" customHeight="1"/>
    <row r="159184" ht="13.15" customHeight="1"/>
    <row r="159185" ht="13.15" customHeight="1"/>
    <row r="159186" ht="13.15" customHeight="1"/>
    <row r="159187" ht="13.15" customHeight="1"/>
    <row r="159188" ht="13.15" customHeight="1"/>
    <row r="159189" ht="13.15" customHeight="1"/>
    <row r="159190" ht="13.15" customHeight="1"/>
    <row r="159191" ht="13.15" customHeight="1"/>
    <row r="159192" ht="13.15" customHeight="1"/>
    <row r="159193" ht="13.15" customHeight="1"/>
    <row r="159194" ht="13.15" customHeight="1"/>
    <row r="159195" ht="13.15" customHeight="1"/>
    <row r="159196" ht="13.15" customHeight="1"/>
    <row r="159197" ht="13.15" customHeight="1"/>
    <row r="159198" ht="13.15" customHeight="1"/>
    <row r="159199" ht="13.15" customHeight="1"/>
    <row r="159200" ht="13.15" customHeight="1"/>
    <row r="159201" ht="13.15" customHeight="1"/>
    <row r="159202" ht="13.15" customHeight="1"/>
    <row r="159203" ht="13.15" customHeight="1"/>
    <row r="159204" ht="13.15" customHeight="1"/>
    <row r="159205" ht="13.15" customHeight="1"/>
    <row r="159206" ht="13.15" customHeight="1"/>
    <row r="159207" ht="13.15" customHeight="1"/>
    <row r="159208" ht="13.15" customHeight="1"/>
    <row r="159209" ht="13.15" customHeight="1"/>
    <row r="159210" ht="13.15" customHeight="1"/>
    <row r="159211" ht="13.15" customHeight="1"/>
    <row r="159212" ht="13.15" customHeight="1"/>
    <row r="159213" ht="13.15" customHeight="1"/>
    <row r="159214" ht="13.15" customHeight="1"/>
    <row r="159215" ht="13.15" customHeight="1"/>
    <row r="159216" ht="13.15" customHeight="1"/>
    <row r="159217" ht="13.15" customHeight="1"/>
    <row r="159218" ht="13.15" customHeight="1"/>
    <row r="159219" ht="13.15" customHeight="1"/>
    <row r="159220" ht="13.15" customHeight="1"/>
    <row r="159221" ht="13.15" customHeight="1"/>
    <row r="159222" ht="13.15" customHeight="1"/>
    <row r="159223" ht="13.15" customHeight="1"/>
    <row r="159224" ht="13.15" customHeight="1"/>
    <row r="159225" ht="13.15" customHeight="1"/>
    <row r="159226" ht="13.15" customHeight="1"/>
    <row r="159227" ht="13.15" customHeight="1"/>
    <row r="159228" ht="13.15" customHeight="1"/>
    <row r="159229" ht="13.15" customHeight="1"/>
    <row r="159230" ht="13.15" customHeight="1"/>
    <row r="159231" ht="13.15" customHeight="1"/>
    <row r="159232" ht="13.15" customHeight="1"/>
    <row r="159233" ht="13.15" customHeight="1"/>
    <row r="159234" ht="13.15" customHeight="1"/>
    <row r="159235" ht="13.15" customHeight="1"/>
    <row r="159236" ht="13.15" customHeight="1"/>
    <row r="159237" ht="13.15" customHeight="1"/>
    <row r="159238" ht="13.15" customHeight="1"/>
    <row r="159239" ht="13.15" customHeight="1"/>
    <row r="159240" ht="13.15" customHeight="1"/>
    <row r="159241" ht="13.15" customHeight="1"/>
    <row r="159242" ht="13.15" customHeight="1"/>
    <row r="159243" ht="13.15" customHeight="1"/>
    <row r="159244" ht="13.15" customHeight="1"/>
    <row r="159245" ht="13.15" customHeight="1"/>
    <row r="159246" ht="13.15" customHeight="1"/>
    <row r="159247" ht="13.15" customHeight="1"/>
    <row r="159248" ht="13.15" customHeight="1"/>
    <row r="159249" ht="13.15" customHeight="1"/>
    <row r="159250" ht="13.15" customHeight="1"/>
    <row r="159251" ht="13.15" customHeight="1"/>
    <row r="159252" ht="13.15" customHeight="1"/>
    <row r="159253" ht="13.15" customHeight="1"/>
    <row r="159254" ht="13.15" customHeight="1"/>
    <row r="159255" ht="13.15" customHeight="1"/>
    <row r="159256" ht="13.15" customHeight="1"/>
    <row r="159257" ht="13.15" customHeight="1"/>
    <row r="159258" ht="13.15" customHeight="1"/>
    <row r="159259" ht="13.15" customHeight="1"/>
    <row r="159260" ht="13.15" customHeight="1"/>
    <row r="159261" ht="13.15" customHeight="1"/>
    <row r="159262" ht="13.15" customHeight="1"/>
    <row r="159263" ht="13.15" customHeight="1"/>
    <row r="159264" ht="13.15" customHeight="1"/>
    <row r="159265" ht="13.15" customHeight="1"/>
    <row r="159266" ht="13.15" customHeight="1"/>
    <row r="159267" ht="13.15" customHeight="1"/>
    <row r="159268" ht="13.15" customHeight="1"/>
    <row r="159269" ht="13.15" customHeight="1"/>
    <row r="159270" ht="13.15" customHeight="1"/>
    <row r="159271" ht="13.15" customHeight="1"/>
    <row r="159272" ht="13.15" customHeight="1"/>
    <row r="159273" ht="13.15" customHeight="1"/>
    <row r="159274" ht="13.15" customHeight="1"/>
    <row r="159275" ht="13.15" customHeight="1"/>
    <row r="159276" ht="13.15" customHeight="1"/>
    <row r="159277" ht="13.15" customHeight="1"/>
    <row r="159278" ht="13.15" customHeight="1"/>
    <row r="159279" ht="13.15" customHeight="1"/>
    <row r="159280" ht="13.15" customHeight="1"/>
    <row r="159281" ht="13.15" customHeight="1"/>
    <row r="159282" ht="13.15" customHeight="1"/>
    <row r="159283" ht="13.15" customHeight="1"/>
    <row r="159284" ht="13.15" customHeight="1"/>
    <row r="159285" ht="13.15" customHeight="1"/>
    <row r="159286" ht="13.15" customHeight="1"/>
    <row r="159287" ht="13.15" customHeight="1"/>
    <row r="159288" ht="13.15" customHeight="1"/>
    <row r="159289" ht="13.15" customHeight="1"/>
    <row r="159290" ht="13.15" customHeight="1"/>
    <row r="159291" ht="13.15" customHeight="1"/>
    <row r="159292" ht="13.15" customHeight="1"/>
    <row r="159293" ht="13.15" customHeight="1"/>
    <row r="159294" ht="13.15" customHeight="1"/>
    <row r="159295" ht="13.15" customHeight="1"/>
    <row r="159296" ht="13.15" customHeight="1"/>
    <row r="159297" ht="13.15" customHeight="1"/>
    <row r="159298" ht="13.15" customHeight="1"/>
    <row r="159299" ht="13.15" customHeight="1"/>
    <row r="159300" ht="13.15" customHeight="1"/>
    <row r="159301" ht="13.15" customHeight="1"/>
    <row r="159302" ht="13.15" customHeight="1"/>
    <row r="159303" ht="13.15" customHeight="1"/>
    <row r="159304" ht="13.15" customHeight="1"/>
    <row r="159305" ht="13.15" customHeight="1"/>
    <row r="159306" ht="13.15" customHeight="1"/>
    <row r="159307" ht="13.15" customHeight="1"/>
    <row r="159308" ht="13.15" customHeight="1"/>
    <row r="159309" ht="13.15" customHeight="1"/>
    <row r="159310" ht="13.15" customHeight="1"/>
    <row r="159311" ht="13.15" customHeight="1"/>
    <row r="159312" ht="13.15" customHeight="1"/>
    <row r="159313" ht="13.15" customHeight="1"/>
    <row r="159314" ht="13.15" customHeight="1"/>
    <row r="159315" ht="13.15" customHeight="1"/>
    <row r="159316" ht="13.15" customHeight="1"/>
    <row r="159317" ht="13.15" customHeight="1"/>
    <row r="159318" ht="13.15" customHeight="1"/>
    <row r="159319" ht="13.15" customHeight="1"/>
    <row r="159320" ht="13.15" customHeight="1"/>
    <row r="159321" ht="13.15" customHeight="1"/>
    <row r="159322" ht="13.15" customHeight="1"/>
    <row r="159323" ht="13.15" customHeight="1"/>
    <row r="159324" ht="13.15" customHeight="1"/>
    <row r="159325" ht="13.15" customHeight="1"/>
    <row r="159326" ht="13.15" customHeight="1"/>
    <row r="159327" ht="13.15" customHeight="1"/>
    <row r="159328" ht="13.15" customHeight="1"/>
    <row r="159329" ht="13.15" customHeight="1"/>
    <row r="159330" ht="13.15" customHeight="1"/>
    <row r="159331" ht="13.15" customHeight="1"/>
    <row r="159332" ht="13.15" customHeight="1"/>
    <row r="159333" ht="13.15" customHeight="1"/>
    <row r="159334" ht="13.15" customHeight="1"/>
    <row r="159335" ht="13.15" customHeight="1"/>
    <row r="159336" ht="13.15" customHeight="1"/>
    <row r="159337" ht="13.15" customHeight="1"/>
    <row r="159338" ht="13.15" customHeight="1"/>
    <row r="159339" ht="13.15" customHeight="1"/>
    <row r="159340" ht="13.15" customHeight="1"/>
    <row r="159341" ht="13.15" customHeight="1"/>
    <row r="159342" ht="13.15" customHeight="1"/>
    <row r="159343" ht="13.15" customHeight="1"/>
    <row r="159344" ht="13.15" customHeight="1"/>
    <row r="159345" ht="13.15" customHeight="1"/>
    <row r="159346" ht="13.15" customHeight="1"/>
    <row r="159347" ht="13.15" customHeight="1"/>
    <row r="159348" ht="13.15" customHeight="1"/>
    <row r="159349" ht="13.15" customHeight="1"/>
    <row r="159350" ht="13.15" customHeight="1"/>
    <row r="159351" ht="13.15" customHeight="1"/>
    <row r="159352" ht="13.15" customHeight="1"/>
    <row r="159353" ht="13.15" customHeight="1"/>
    <row r="159354" ht="13.15" customHeight="1"/>
    <row r="159355" ht="13.15" customHeight="1"/>
    <row r="159356" ht="13.15" customHeight="1"/>
    <row r="159357" ht="13.15" customHeight="1"/>
    <row r="159358" ht="13.15" customHeight="1"/>
    <row r="159359" ht="13.15" customHeight="1"/>
    <row r="159360" ht="13.15" customHeight="1"/>
    <row r="159361" ht="13.15" customHeight="1"/>
    <row r="159362" ht="13.15" customHeight="1"/>
    <row r="159363" ht="13.15" customHeight="1"/>
    <row r="159364" ht="13.15" customHeight="1"/>
    <row r="159365" ht="13.15" customHeight="1"/>
    <row r="159366" ht="13.15" customHeight="1"/>
    <row r="159367" ht="13.15" customHeight="1"/>
    <row r="159368" ht="13.15" customHeight="1"/>
    <row r="159369" ht="13.15" customHeight="1"/>
    <row r="159370" ht="13.15" customHeight="1"/>
    <row r="159371" ht="13.15" customHeight="1"/>
    <row r="159372" ht="13.15" customHeight="1"/>
    <row r="159373" ht="13.15" customHeight="1"/>
    <row r="159374" ht="13.15" customHeight="1"/>
    <row r="159375" ht="13.15" customHeight="1"/>
    <row r="159376" ht="13.15" customHeight="1"/>
    <row r="159377" ht="13.15" customHeight="1"/>
    <row r="159378" ht="13.15" customHeight="1"/>
    <row r="159379" ht="13.15" customHeight="1"/>
    <row r="159380" ht="13.15" customHeight="1"/>
    <row r="159381" ht="13.15" customHeight="1"/>
    <row r="159382" ht="13.15" customHeight="1"/>
    <row r="159383" ht="13.15" customHeight="1"/>
    <row r="159384" ht="13.15" customHeight="1"/>
    <row r="159385" ht="13.15" customHeight="1"/>
    <row r="159386" ht="13.15" customHeight="1"/>
    <row r="159387" ht="13.15" customHeight="1"/>
    <row r="159388" ht="13.15" customHeight="1"/>
    <row r="159389" ht="13.15" customHeight="1"/>
    <row r="159390" ht="13.15" customHeight="1"/>
    <row r="159391" ht="13.15" customHeight="1"/>
    <row r="159392" ht="13.15" customHeight="1"/>
    <row r="159393" ht="13.15" customHeight="1"/>
    <row r="159394" ht="13.15" customHeight="1"/>
    <row r="159395" ht="13.15" customHeight="1"/>
    <row r="159396" ht="13.15" customHeight="1"/>
    <row r="159397" ht="13.15" customHeight="1"/>
    <row r="159398" ht="13.15" customHeight="1"/>
    <row r="159399" ht="13.15" customHeight="1"/>
    <row r="159400" ht="13.15" customHeight="1"/>
    <row r="159401" ht="13.15" customHeight="1"/>
    <row r="159402" ht="13.15" customHeight="1"/>
    <row r="159403" ht="13.15" customHeight="1"/>
    <row r="159404" ht="13.15" customHeight="1"/>
    <row r="159405" ht="13.15" customHeight="1"/>
    <row r="159406" ht="13.15" customHeight="1"/>
    <row r="159407" ht="13.15" customHeight="1"/>
    <row r="159408" ht="13.15" customHeight="1"/>
    <row r="159409" ht="13.15" customHeight="1"/>
    <row r="159410" ht="13.15" customHeight="1"/>
    <row r="159411" ht="13.15" customHeight="1"/>
    <row r="159412" ht="13.15" customHeight="1"/>
    <row r="159413" ht="13.15" customHeight="1"/>
    <row r="159414" ht="13.15" customHeight="1"/>
    <row r="159415" ht="13.15" customHeight="1"/>
    <row r="159416" ht="13.15" customHeight="1"/>
    <row r="159417" ht="13.15" customHeight="1"/>
    <row r="159418" ht="13.15" customHeight="1"/>
    <row r="159419" ht="13.15" customHeight="1"/>
    <row r="159420" ht="13.15" customHeight="1"/>
    <row r="159421" ht="13.15" customHeight="1"/>
    <row r="159422" ht="13.15" customHeight="1"/>
    <row r="159423" ht="13.15" customHeight="1"/>
    <row r="159424" ht="13.15" customHeight="1"/>
    <row r="159425" ht="13.15" customHeight="1"/>
    <row r="159426" ht="13.15" customHeight="1"/>
    <row r="159427" ht="13.15" customHeight="1"/>
    <row r="159428" ht="13.15" customHeight="1"/>
    <row r="159429" ht="13.15" customHeight="1"/>
    <row r="159430" ht="13.15" customHeight="1"/>
    <row r="159431" ht="13.15" customHeight="1"/>
    <row r="159432" ht="13.15" customHeight="1"/>
    <row r="159433" ht="13.15" customHeight="1"/>
    <row r="159434" ht="13.15" customHeight="1"/>
    <row r="159435" ht="13.15" customHeight="1"/>
    <row r="159436" ht="13.15" customHeight="1"/>
    <row r="159437" ht="13.15" customHeight="1"/>
    <row r="159438" ht="13.15" customHeight="1"/>
    <row r="159439" ht="13.15" customHeight="1"/>
    <row r="159440" ht="13.15" customHeight="1"/>
    <row r="159441" ht="13.15" customHeight="1"/>
    <row r="159442" ht="13.15" customHeight="1"/>
    <row r="159443" ht="13.15" customHeight="1"/>
    <row r="159444" ht="13.15" customHeight="1"/>
    <row r="159445" ht="13.15" customHeight="1"/>
    <row r="159446" ht="13.15" customHeight="1"/>
    <row r="159447" ht="13.15" customHeight="1"/>
    <row r="159448" ht="13.15" customHeight="1"/>
    <row r="159449" ht="13.15" customHeight="1"/>
    <row r="159450" ht="13.15" customHeight="1"/>
    <row r="159451" ht="13.15" customHeight="1"/>
    <row r="159452" ht="13.15" customHeight="1"/>
    <row r="159453" ht="13.15" customHeight="1"/>
    <row r="159454" ht="13.15" customHeight="1"/>
    <row r="159455" ht="13.15" customHeight="1"/>
    <row r="159456" ht="13.15" customHeight="1"/>
    <row r="159457" ht="13.15" customHeight="1"/>
    <row r="159458" ht="13.15" customHeight="1"/>
    <row r="159459" ht="13.15" customHeight="1"/>
    <row r="159460" ht="13.15" customHeight="1"/>
    <row r="159461" ht="13.15" customHeight="1"/>
    <row r="159462" ht="13.15" customHeight="1"/>
    <row r="159463" ht="13.15" customHeight="1"/>
    <row r="159464" ht="13.15" customHeight="1"/>
    <row r="159465" ht="13.15" customHeight="1"/>
    <row r="159466" ht="13.15" customHeight="1"/>
    <row r="159467" ht="13.15" customHeight="1"/>
    <row r="159468" ht="13.15" customHeight="1"/>
    <row r="159469" ht="13.15" customHeight="1"/>
    <row r="159470" ht="13.15" customHeight="1"/>
    <row r="159471" ht="13.15" customHeight="1"/>
    <row r="159472" ht="13.15" customHeight="1"/>
    <row r="159473" ht="13.15" customHeight="1"/>
    <row r="159474" ht="13.15" customHeight="1"/>
    <row r="159475" ht="13.15" customHeight="1"/>
    <row r="159476" ht="13.15" customHeight="1"/>
    <row r="159477" ht="13.15" customHeight="1"/>
    <row r="159478" ht="13.15" customHeight="1"/>
    <row r="159479" ht="13.15" customHeight="1"/>
    <row r="159480" ht="13.15" customHeight="1"/>
    <row r="159481" ht="13.15" customHeight="1"/>
    <row r="159482" ht="13.15" customHeight="1"/>
    <row r="159483" ht="13.15" customHeight="1"/>
    <row r="159484" ht="13.15" customHeight="1"/>
    <row r="159485" ht="13.15" customHeight="1"/>
    <row r="159486" ht="13.15" customHeight="1"/>
    <row r="159487" ht="13.15" customHeight="1"/>
    <row r="159488" ht="13.15" customHeight="1"/>
    <row r="159489" ht="13.15" customHeight="1"/>
    <row r="159490" ht="13.15" customHeight="1"/>
    <row r="159491" ht="13.15" customHeight="1"/>
    <row r="159492" ht="13.15" customHeight="1"/>
    <row r="159493" ht="13.15" customHeight="1"/>
    <row r="159494" ht="13.15" customHeight="1"/>
    <row r="159495" ht="13.15" customHeight="1"/>
    <row r="159496" ht="13.15" customHeight="1"/>
    <row r="159497" ht="13.15" customHeight="1"/>
    <row r="159498" ht="13.15" customHeight="1"/>
    <row r="159499" ht="13.15" customHeight="1"/>
    <row r="159500" ht="13.15" customHeight="1"/>
    <row r="159501" ht="13.15" customHeight="1"/>
    <row r="159502" ht="13.15" customHeight="1"/>
    <row r="159503" ht="13.15" customHeight="1"/>
    <row r="159504" ht="13.15" customHeight="1"/>
    <row r="159505" ht="13.15" customHeight="1"/>
    <row r="159506" ht="13.15" customHeight="1"/>
    <row r="159507" ht="13.15" customHeight="1"/>
    <row r="159508" ht="13.15" customHeight="1"/>
    <row r="159509" ht="13.15" customHeight="1"/>
    <row r="159510" ht="13.15" customHeight="1"/>
    <row r="159511" ht="13.15" customHeight="1"/>
    <row r="159512" ht="13.15" customHeight="1"/>
    <row r="159513" ht="13.15" customHeight="1"/>
    <row r="159514" ht="13.15" customHeight="1"/>
    <row r="159515" ht="13.15" customHeight="1"/>
    <row r="159516" ht="13.15" customHeight="1"/>
    <row r="159517" ht="13.15" customHeight="1"/>
    <row r="159518" ht="13.15" customHeight="1"/>
    <row r="159519" ht="13.15" customHeight="1"/>
    <row r="159520" ht="13.15" customHeight="1"/>
    <row r="159521" ht="13.15" customHeight="1"/>
    <row r="159522" ht="13.15" customHeight="1"/>
    <row r="159523" ht="13.15" customHeight="1"/>
    <row r="159524" ht="13.15" customHeight="1"/>
    <row r="159525" ht="13.15" customHeight="1"/>
    <row r="159526" ht="13.15" customHeight="1"/>
    <row r="159527" ht="13.15" customHeight="1"/>
    <row r="159528" ht="13.15" customHeight="1"/>
    <row r="159529" ht="13.15" customHeight="1"/>
    <row r="159530" ht="13.15" customHeight="1"/>
    <row r="159531" ht="13.15" customHeight="1"/>
    <row r="159532" ht="13.15" customHeight="1"/>
    <row r="159533" ht="13.15" customHeight="1"/>
    <row r="159534" ht="13.15" customHeight="1"/>
    <row r="159535" ht="13.15" customHeight="1"/>
    <row r="159536" ht="13.15" customHeight="1"/>
    <row r="159537" ht="13.15" customHeight="1"/>
    <row r="159538" ht="13.15" customHeight="1"/>
    <row r="159539" ht="13.15" customHeight="1"/>
    <row r="159540" ht="13.15" customHeight="1"/>
    <row r="159541" ht="13.15" customHeight="1"/>
    <row r="159542" ht="13.15" customHeight="1"/>
    <row r="159543" ht="13.15" customHeight="1"/>
    <row r="159544" ht="13.15" customHeight="1"/>
    <row r="159545" ht="13.15" customHeight="1"/>
    <row r="159546" ht="13.15" customHeight="1"/>
    <row r="159547" ht="13.15" customHeight="1"/>
    <row r="159548" ht="13.15" customHeight="1"/>
    <row r="159549" ht="13.15" customHeight="1"/>
    <row r="159550" ht="13.15" customHeight="1"/>
    <row r="159551" ht="13.15" customHeight="1"/>
    <row r="159552" ht="13.15" customHeight="1"/>
    <row r="159553" ht="13.15" customHeight="1"/>
    <row r="159554" ht="13.15" customHeight="1"/>
    <row r="159555" ht="13.15" customHeight="1"/>
    <row r="159556" ht="13.15" customHeight="1"/>
    <row r="159557" ht="13.15" customHeight="1"/>
    <row r="159558" ht="13.15" customHeight="1"/>
    <row r="159559" ht="13.15" customHeight="1"/>
    <row r="159560" ht="13.15" customHeight="1"/>
    <row r="159561" ht="13.15" customHeight="1"/>
    <row r="159562" ht="13.15" customHeight="1"/>
    <row r="159563" ht="13.15" customHeight="1"/>
    <row r="159564" ht="13.15" customHeight="1"/>
    <row r="159565" ht="13.15" customHeight="1"/>
    <row r="159566" ht="13.15" customHeight="1"/>
    <row r="159567" ht="13.15" customHeight="1"/>
    <row r="159568" ht="13.15" customHeight="1"/>
    <row r="159569" ht="13.15" customHeight="1"/>
    <row r="159570" ht="13.15" customHeight="1"/>
    <row r="159571" ht="13.15" customHeight="1"/>
    <row r="159572" ht="13.15" customHeight="1"/>
    <row r="159573" ht="13.15" customHeight="1"/>
    <row r="159574" ht="13.15" customHeight="1"/>
    <row r="159575" ht="13.15" customHeight="1"/>
    <row r="159576" ht="13.15" customHeight="1"/>
    <row r="159577" ht="13.15" customHeight="1"/>
    <row r="159578" ht="13.15" customHeight="1"/>
    <row r="159579" ht="13.15" customHeight="1"/>
    <row r="159580" ht="13.15" customHeight="1"/>
    <row r="159581" ht="13.15" customHeight="1"/>
    <row r="159582" ht="13.15" customHeight="1"/>
    <row r="159583" ht="13.15" customHeight="1"/>
    <row r="159584" ht="13.15" customHeight="1"/>
    <row r="159585" ht="13.15" customHeight="1"/>
    <row r="159586" ht="13.15" customHeight="1"/>
    <row r="159587" ht="13.15" customHeight="1"/>
    <row r="159588" ht="13.15" customHeight="1"/>
    <row r="159589" ht="13.15" customHeight="1"/>
    <row r="159590" ht="13.15" customHeight="1"/>
    <row r="159591" ht="13.15" customHeight="1"/>
    <row r="159592" ht="13.15" customHeight="1"/>
    <row r="159593" ht="13.15" customHeight="1"/>
    <row r="159594" ht="13.15" customHeight="1"/>
    <row r="159595" ht="13.15" customHeight="1"/>
    <row r="159596" ht="13.15" customHeight="1"/>
    <row r="159597" ht="13.15" customHeight="1"/>
    <row r="159598" ht="13.15" customHeight="1"/>
    <row r="159599" ht="13.15" customHeight="1"/>
    <row r="159600" ht="13.15" customHeight="1"/>
    <row r="159601" ht="13.15" customHeight="1"/>
    <row r="159602" ht="13.15" customHeight="1"/>
    <row r="159603" ht="13.15" customHeight="1"/>
    <row r="159604" ht="13.15" customHeight="1"/>
    <row r="159605" ht="13.15" customHeight="1"/>
    <row r="159606" ht="13.15" customHeight="1"/>
    <row r="159607" ht="13.15" customHeight="1"/>
    <row r="159608" ht="13.15" customHeight="1"/>
    <row r="159609" ht="13.15" customHeight="1"/>
    <row r="159610" ht="13.15" customHeight="1"/>
    <row r="159611" ht="13.15" customHeight="1"/>
    <row r="159612" ht="13.15" customHeight="1"/>
    <row r="159613" ht="13.15" customHeight="1"/>
    <row r="159614" ht="13.15" customHeight="1"/>
    <row r="159615" ht="13.15" customHeight="1"/>
    <row r="159616" ht="13.15" customHeight="1"/>
    <row r="159617" ht="13.15" customHeight="1"/>
    <row r="159618" ht="13.15" customHeight="1"/>
    <row r="159619" ht="13.15" customHeight="1"/>
    <row r="159620" ht="13.15" customHeight="1"/>
    <row r="159621" ht="13.15" customHeight="1"/>
    <row r="159622" ht="13.15" customHeight="1"/>
    <row r="159623" ht="13.15" customHeight="1"/>
    <row r="159624" ht="13.15" customHeight="1"/>
    <row r="159625" ht="13.15" customHeight="1"/>
    <row r="159626" ht="13.15" customHeight="1"/>
    <row r="159627" ht="13.15" customHeight="1"/>
    <row r="159628" ht="13.15" customHeight="1"/>
    <row r="159629" ht="13.15" customHeight="1"/>
    <row r="159630" ht="13.15" customHeight="1"/>
    <row r="159631" ht="13.15" customHeight="1"/>
    <row r="159632" ht="13.15" customHeight="1"/>
    <row r="159633" ht="13.15" customHeight="1"/>
    <row r="159634" ht="13.15" customHeight="1"/>
    <row r="159635" ht="13.15" customHeight="1"/>
    <row r="159636" ht="13.15" customHeight="1"/>
    <row r="159637" ht="13.15" customHeight="1"/>
    <row r="159638" ht="13.15" customHeight="1"/>
    <row r="159639" ht="13.15" customHeight="1"/>
    <row r="159640" ht="13.15" customHeight="1"/>
    <row r="159641" ht="13.15" customHeight="1"/>
    <row r="159642" ht="13.15" customHeight="1"/>
    <row r="159643" ht="13.15" customHeight="1"/>
    <row r="159644" ht="13.15" customHeight="1"/>
    <row r="159645" ht="13.15" customHeight="1"/>
    <row r="159646" ht="13.15" customHeight="1"/>
    <row r="159647" ht="13.15" customHeight="1"/>
    <row r="159648" ht="13.15" customHeight="1"/>
    <row r="159649" ht="13.15" customHeight="1"/>
    <row r="159650" ht="13.15" customHeight="1"/>
    <row r="159651" ht="13.15" customHeight="1"/>
    <row r="159652" ht="13.15" customHeight="1"/>
    <row r="159653" ht="13.15" customHeight="1"/>
    <row r="159654" ht="13.15" customHeight="1"/>
    <row r="159655" ht="13.15" customHeight="1"/>
    <row r="159656" ht="13.15" customHeight="1"/>
    <row r="159657" ht="13.15" customHeight="1"/>
    <row r="159658" ht="13.15" customHeight="1"/>
    <row r="159659" ht="13.15" customHeight="1"/>
    <row r="159660" ht="13.15" customHeight="1"/>
    <row r="159661" ht="13.15" customHeight="1"/>
    <row r="159662" ht="13.15" customHeight="1"/>
    <row r="159663" ht="13.15" customHeight="1"/>
    <row r="159664" ht="13.15" customHeight="1"/>
    <row r="159665" ht="13.15" customHeight="1"/>
    <row r="159666" ht="13.15" customHeight="1"/>
    <row r="159667" ht="13.15" customHeight="1"/>
    <row r="159668" ht="13.15" customHeight="1"/>
    <row r="159669" ht="13.15" customHeight="1"/>
    <row r="159670" ht="13.15" customHeight="1"/>
    <row r="159671" ht="13.15" customHeight="1"/>
    <row r="159672" ht="13.15" customHeight="1"/>
    <row r="159673" ht="13.15" customHeight="1"/>
    <row r="159674" ht="13.15" customHeight="1"/>
    <row r="159675" ht="13.15" customHeight="1"/>
    <row r="159676" ht="13.15" customHeight="1"/>
    <row r="159677" ht="13.15" customHeight="1"/>
    <row r="159678" ht="13.15" customHeight="1"/>
    <row r="159679" ht="13.15" customHeight="1"/>
    <row r="159680" ht="13.15" customHeight="1"/>
    <row r="159681" ht="13.15" customHeight="1"/>
    <row r="159682" ht="13.15" customHeight="1"/>
    <row r="159683" ht="13.15" customHeight="1"/>
    <row r="159684" ht="13.15" customHeight="1"/>
    <row r="159685" ht="13.15" customHeight="1"/>
    <row r="159686" ht="13.15" customHeight="1"/>
    <row r="159687" ht="13.15" customHeight="1"/>
    <row r="159688" ht="13.15" customHeight="1"/>
    <row r="159689" ht="13.15" customHeight="1"/>
    <row r="159690" ht="13.15" customHeight="1"/>
    <row r="159691" ht="13.15" customHeight="1"/>
    <row r="159692" ht="13.15" customHeight="1"/>
    <row r="159693" ht="13.15" customHeight="1"/>
    <row r="159694" ht="13.15" customHeight="1"/>
    <row r="159695" ht="13.15" customHeight="1"/>
    <row r="159696" ht="13.15" customHeight="1"/>
    <row r="159697" ht="13.15" customHeight="1"/>
    <row r="159698" ht="13.15" customHeight="1"/>
    <row r="159699" ht="13.15" customHeight="1"/>
    <row r="159700" ht="13.15" customHeight="1"/>
    <row r="159701" ht="13.15" customHeight="1"/>
    <row r="159702" ht="13.15" customHeight="1"/>
    <row r="159703" ht="13.15" customHeight="1"/>
    <row r="159704" ht="13.15" customHeight="1"/>
    <row r="159705" ht="13.15" customHeight="1"/>
    <row r="159706" ht="13.15" customHeight="1"/>
    <row r="159707" ht="13.15" customHeight="1"/>
    <row r="159708" ht="13.15" customHeight="1"/>
    <row r="159709" ht="13.15" customHeight="1"/>
    <row r="159710" ht="13.15" customHeight="1"/>
    <row r="159711" ht="13.15" customHeight="1"/>
    <row r="159712" ht="13.15" customHeight="1"/>
    <row r="159713" ht="13.15" customHeight="1"/>
    <row r="159714" ht="13.15" customHeight="1"/>
    <row r="159715" ht="13.15" customHeight="1"/>
    <row r="159716" ht="13.15" customHeight="1"/>
    <row r="159717" ht="13.15" customHeight="1"/>
    <row r="159718" ht="13.15" customHeight="1"/>
    <row r="159719" ht="13.15" customHeight="1"/>
    <row r="159720" ht="13.15" customHeight="1"/>
    <row r="159721" ht="13.15" customHeight="1"/>
    <row r="159722" ht="13.15" customHeight="1"/>
    <row r="159723" ht="13.15" customHeight="1"/>
    <row r="159724" ht="13.15" customHeight="1"/>
    <row r="159725" ht="13.15" customHeight="1"/>
    <row r="159726" ht="13.15" customHeight="1"/>
    <row r="159727" ht="13.15" customHeight="1"/>
    <row r="159728" ht="13.15" customHeight="1"/>
    <row r="159729" ht="13.15" customHeight="1"/>
    <row r="159730" ht="13.15" customHeight="1"/>
    <row r="159731" ht="13.15" customHeight="1"/>
    <row r="159732" ht="13.15" customHeight="1"/>
    <row r="159733" ht="13.15" customHeight="1"/>
    <row r="159734" ht="13.15" customHeight="1"/>
    <row r="159735" ht="13.15" customHeight="1"/>
    <row r="159736" ht="13.15" customHeight="1"/>
    <row r="159737" ht="13.15" customHeight="1"/>
    <row r="159738" ht="13.15" customHeight="1"/>
    <row r="159739" ht="13.15" customHeight="1"/>
    <row r="159740" ht="13.15" customHeight="1"/>
    <row r="159741" ht="13.15" customHeight="1"/>
    <row r="159742" ht="13.15" customHeight="1"/>
    <row r="159743" ht="13.15" customHeight="1"/>
    <row r="159744" ht="13.15" customHeight="1"/>
    <row r="159745" ht="13.15" customHeight="1"/>
    <row r="159746" ht="13.15" customHeight="1"/>
    <row r="159747" ht="13.15" customHeight="1"/>
    <row r="159748" ht="13.15" customHeight="1"/>
    <row r="159749" ht="13.15" customHeight="1"/>
    <row r="159750" ht="13.15" customHeight="1"/>
    <row r="159751" ht="13.15" customHeight="1"/>
    <row r="159752" ht="13.15" customHeight="1"/>
    <row r="159753" ht="13.15" customHeight="1"/>
    <row r="159754" ht="13.15" customHeight="1"/>
    <row r="159755" ht="13.15" customHeight="1"/>
    <row r="159756" ht="13.15" customHeight="1"/>
    <row r="159757" ht="13.15" customHeight="1"/>
    <row r="159758" ht="13.15" customHeight="1"/>
    <row r="159759" ht="13.15" customHeight="1"/>
    <row r="159760" ht="13.15" customHeight="1"/>
    <row r="159761" ht="13.15" customHeight="1"/>
    <row r="159762" ht="13.15" customHeight="1"/>
    <row r="159763" ht="13.15" customHeight="1"/>
    <row r="159764" ht="13.15" customHeight="1"/>
    <row r="159765" ht="13.15" customHeight="1"/>
    <row r="159766" ht="13.15" customHeight="1"/>
    <row r="159767" ht="13.15" customHeight="1"/>
    <row r="159768" ht="13.15" customHeight="1"/>
    <row r="159769" ht="13.15" customHeight="1"/>
    <row r="159770" ht="13.15" customHeight="1"/>
    <row r="159771" ht="13.15" customHeight="1"/>
    <row r="159772" ht="13.15" customHeight="1"/>
    <row r="159773" ht="13.15" customHeight="1"/>
    <row r="159774" ht="13.15" customHeight="1"/>
    <row r="159775" ht="13.15" customHeight="1"/>
    <row r="159776" ht="13.15" customHeight="1"/>
    <row r="159777" ht="13.15" customHeight="1"/>
    <row r="159778" ht="13.15" customHeight="1"/>
    <row r="159779" ht="13.15" customHeight="1"/>
    <row r="159780" ht="13.15" customHeight="1"/>
    <row r="159781" ht="13.15" customHeight="1"/>
    <row r="159782" ht="13.15" customHeight="1"/>
    <row r="159783" ht="13.15" customHeight="1"/>
    <row r="159784" ht="13.15" customHeight="1"/>
    <row r="159785" ht="13.15" customHeight="1"/>
    <row r="159786" ht="13.15" customHeight="1"/>
    <row r="159787" ht="13.15" customHeight="1"/>
    <row r="159788" ht="13.15" customHeight="1"/>
    <row r="159789" ht="13.15" customHeight="1"/>
    <row r="159790" ht="13.15" customHeight="1"/>
    <row r="159791" ht="13.15" customHeight="1"/>
    <row r="159792" ht="13.15" customHeight="1"/>
    <row r="159793" ht="13.15" customHeight="1"/>
    <row r="159794" ht="13.15" customHeight="1"/>
    <row r="159795" ht="13.15" customHeight="1"/>
    <row r="159796" ht="13.15" customHeight="1"/>
    <row r="159797" ht="13.15" customHeight="1"/>
    <row r="159798" ht="13.15" customHeight="1"/>
    <row r="159799" ht="13.15" customHeight="1"/>
    <row r="159800" ht="13.15" customHeight="1"/>
    <row r="159801" ht="13.15" customHeight="1"/>
    <row r="159802" ht="13.15" customHeight="1"/>
    <row r="159803" ht="13.15" customHeight="1"/>
    <row r="159804" ht="13.15" customHeight="1"/>
    <row r="159805" ht="13.15" customHeight="1"/>
    <row r="159806" ht="13.15" customHeight="1"/>
    <row r="159807" ht="13.15" customHeight="1"/>
    <row r="159808" ht="13.15" customHeight="1"/>
    <row r="159809" ht="13.15" customHeight="1"/>
    <row r="159810" ht="13.15" customHeight="1"/>
    <row r="159811" ht="13.15" customHeight="1"/>
    <row r="159812" ht="13.15" customHeight="1"/>
    <row r="159813" ht="13.15" customHeight="1"/>
    <row r="159814" ht="13.15" customHeight="1"/>
    <row r="159815" ht="13.15" customHeight="1"/>
    <row r="159816" ht="13.15" customHeight="1"/>
    <row r="159817" ht="13.15" customHeight="1"/>
    <row r="159818" ht="13.15" customHeight="1"/>
    <row r="159819" ht="13.15" customHeight="1"/>
    <row r="159820" ht="13.15" customHeight="1"/>
    <row r="159821" ht="13.15" customHeight="1"/>
    <row r="159822" ht="13.15" customHeight="1"/>
    <row r="159823" ht="13.15" customHeight="1"/>
    <row r="159824" ht="13.15" customHeight="1"/>
    <row r="159825" ht="13.15" customHeight="1"/>
    <row r="159826" ht="13.15" customHeight="1"/>
    <row r="159827" ht="13.15" customHeight="1"/>
    <row r="159828" ht="13.15" customHeight="1"/>
    <row r="159829" ht="13.15" customHeight="1"/>
    <row r="159830" ht="13.15" customHeight="1"/>
    <row r="159831" ht="13.15" customHeight="1"/>
    <row r="159832" ht="13.15" customHeight="1"/>
    <row r="159833" ht="13.15" customHeight="1"/>
    <row r="159834" ht="13.15" customHeight="1"/>
    <row r="159835" ht="13.15" customHeight="1"/>
    <row r="159836" ht="13.15" customHeight="1"/>
    <row r="159837" ht="13.15" customHeight="1"/>
    <row r="159838" ht="13.15" customHeight="1"/>
    <row r="159839" ht="13.15" customHeight="1"/>
    <row r="159840" ht="13.15" customHeight="1"/>
    <row r="159841" ht="13.15" customHeight="1"/>
    <row r="159842" ht="13.15" customHeight="1"/>
    <row r="159843" ht="13.15" customHeight="1"/>
    <row r="159844" ht="13.15" customHeight="1"/>
    <row r="159845" ht="13.15" customHeight="1"/>
    <row r="159846" ht="13.15" customHeight="1"/>
    <row r="159847" ht="13.15" customHeight="1"/>
    <row r="159848" ht="13.15" customHeight="1"/>
    <row r="159849" ht="13.15" customHeight="1"/>
    <row r="159850" ht="13.15" customHeight="1"/>
    <row r="159851" ht="13.15" customHeight="1"/>
    <row r="159852" ht="13.15" customHeight="1"/>
    <row r="159853" ht="13.15" customHeight="1"/>
    <row r="159854" ht="13.15" customHeight="1"/>
    <row r="159855" ht="13.15" customHeight="1"/>
    <row r="159856" ht="13.15" customHeight="1"/>
    <row r="159857" ht="13.15" customHeight="1"/>
    <row r="159858" ht="13.15" customHeight="1"/>
    <row r="159859" ht="13.15" customHeight="1"/>
    <row r="159860" ht="13.15" customHeight="1"/>
    <row r="159861" ht="13.15" customHeight="1"/>
    <row r="159862" ht="13.15" customHeight="1"/>
    <row r="159863" ht="13.15" customHeight="1"/>
    <row r="159864" ht="13.15" customHeight="1"/>
    <row r="159865" ht="13.15" customHeight="1"/>
    <row r="159866" ht="13.15" customHeight="1"/>
    <row r="159867" ht="13.15" customHeight="1"/>
    <row r="159868" ht="13.15" customHeight="1"/>
    <row r="159869" ht="13.15" customHeight="1"/>
    <row r="159870" ht="13.15" customHeight="1"/>
    <row r="159871" ht="13.15" customHeight="1"/>
    <row r="159872" ht="13.15" customHeight="1"/>
    <row r="159873" ht="13.15" customHeight="1"/>
    <row r="159874" ht="13.15" customHeight="1"/>
    <row r="159875" ht="13.15" customHeight="1"/>
    <row r="159876" ht="13.15" customHeight="1"/>
    <row r="159877" ht="13.15" customHeight="1"/>
    <row r="159878" ht="13.15" customHeight="1"/>
    <row r="159879" ht="13.15" customHeight="1"/>
    <row r="159880" ht="13.15" customHeight="1"/>
    <row r="159881" ht="13.15" customHeight="1"/>
    <row r="159882" ht="13.15" customHeight="1"/>
    <row r="159883" ht="13.15" customHeight="1"/>
    <row r="159884" ht="13.15" customHeight="1"/>
    <row r="159885" ht="13.15" customHeight="1"/>
    <row r="159886" ht="13.15" customHeight="1"/>
    <row r="159887" ht="13.15" customHeight="1"/>
    <row r="159888" ht="13.15" customHeight="1"/>
    <row r="159889" ht="13.15" customHeight="1"/>
    <row r="159890" ht="13.15" customHeight="1"/>
    <row r="159891" ht="13.15" customHeight="1"/>
    <row r="159892" ht="13.15" customHeight="1"/>
    <row r="159893" ht="13.15" customHeight="1"/>
    <row r="159894" ht="13.15" customHeight="1"/>
    <row r="159895" ht="13.15" customHeight="1"/>
    <row r="159896" ht="13.15" customHeight="1"/>
    <row r="159897" ht="13.15" customHeight="1"/>
    <row r="159898" ht="13.15" customHeight="1"/>
    <row r="159899" ht="13.15" customHeight="1"/>
    <row r="159900" ht="13.15" customHeight="1"/>
    <row r="159901" ht="13.15" customHeight="1"/>
    <row r="159902" ht="13.15" customHeight="1"/>
    <row r="159903" ht="13.15" customHeight="1"/>
    <row r="159904" ht="13.15" customHeight="1"/>
    <row r="159905" ht="13.15" customHeight="1"/>
    <row r="159906" ht="13.15" customHeight="1"/>
    <row r="159907" ht="13.15" customHeight="1"/>
    <row r="159908" ht="13.15" customHeight="1"/>
    <row r="159909" ht="13.15" customHeight="1"/>
    <row r="159910" ht="13.15" customHeight="1"/>
    <row r="159911" ht="13.15" customHeight="1"/>
    <row r="159912" ht="13.15" customHeight="1"/>
    <row r="159913" ht="13.15" customHeight="1"/>
    <row r="159914" ht="13.15" customHeight="1"/>
    <row r="159915" ht="13.15" customHeight="1"/>
    <row r="159916" ht="13.15" customHeight="1"/>
    <row r="159917" ht="13.15" customHeight="1"/>
    <row r="159918" ht="13.15" customHeight="1"/>
    <row r="159919" ht="13.15" customHeight="1"/>
    <row r="159920" ht="13.15" customHeight="1"/>
    <row r="159921" ht="13.15" customHeight="1"/>
    <row r="159922" ht="13.15" customHeight="1"/>
    <row r="159923" ht="13.15" customHeight="1"/>
    <row r="159924" ht="13.15" customHeight="1"/>
    <row r="159925" ht="13.15" customHeight="1"/>
    <row r="159926" ht="13.15" customHeight="1"/>
    <row r="159927" ht="13.15" customHeight="1"/>
    <row r="159928" ht="13.15" customHeight="1"/>
    <row r="159929" ht="13.15" customHeight="1"/>
    <row r="159930" ht="13.15" customHeight="1"/>
    <row r="159931" ht="13.15" customHeight="1"/>
    <row r="159932" ht="13.15" customHeight="1"/>
    <row r="159933" ht="13.15" customHeight="1"/>
    <row r="159934" ht="13.15" customHeight="1"/>
    <row r="159935" ht="13.15" customHeight="1"/>
    <row r="159936" ht="13.15" customHeight="1"/>
    <row r="159937" ht="13.15" customHeight="1"/>
    <row r="159938" ht="13.15" customHeight="1"/>
    <row r="159939" ht="13.15" customHeight="1"/>
    <row r="159940" ht="13.15" customHeight="1"/>
    <row r="159941" ht="13.15" customHeight="1"/>
    <row r="159942" ht="13.15" customHeight="1"/>
    <row r="159943" ht="13.15" customHeight="1"/>
    <row r="159944" ht="13.15" customHeight="1"/>
    <row r="159945" ht="13.15" customHeight="1"/>
    <row r="159946" ht="13.15" customHeight="1"/>
    <row r="159947" ht="13.15" customHeight="1"/>
    <row r="159948" ht="13.15" customHeight="1"/>
    <row r="159949" ht="13.15" customHeight="1"/>
    <row r="159950" ht="13.15" customHeight="1"/>
    <row r="159951" ht="13.15" customHeight="1"/>
    <row r="159952" ht="13.15" customHeight="1"/>
    <row r="159953" ht="13.15" customHeight="1"/>
    <row r="159954" ht="13.15" customHeight="1"/>
    <row r="159955" ht="13.15" customHeight="1"/>
    <row r="159956" ht="13.15" customHeight="1"/>
    <row r="159957" ht="13.15" customHeight="1"/>
    <row r="159958" ht="13.15" customHeight="1"/>
    <row r="159959" ht="13.15" customHeight="1"/>
    <row r="159960" ht="13.15" customHeight="1"/>
    <row r="159961" ht="13.15" customHeight="1"/>
    <row r="159962" ht="13.15" customHeight="1"/>
    <row r="159963" ht="13.15" customHeight="1"/>
    <row r="159964" ht="13.15" customHeight="1"/>
    <row r="159965" ht="13.15" customHeight="1"/>
    <row r="159966" ht="13.15" customHeight="1"/>
    <row r="159967" ht="13.15" customHeight="1"/>
    <row r="159968" ht="13.15" customHeight="1"/>
    <row r="159969" ht="13.15" customHeight="1"/>
    <row r="159970" ht="13.15" customHeight="1"/>
    <row r="159971" ht="13.15" customHeight="1"/>
    <row r="159972" ht="13.15" customHeight="1"/>
    <row r="159973" ht="13.15" customHeight="1"/>
    <row r="159974" ht="13.15" customHeight="1"/>
    <row r="159975" ht="13.15" customHeight="1"/>
    <row r="159976" ht="13.15" customHeight="1"/>
    <row r="159977" ht="13.15" customHeight="1"/>
    <row r="159978" ht="13.15" customHeight="1"/>
    <row r="159979" ht="13.15" customHeight="1"/>
    <row r="159980" ht="13.15" customHeight="1"/>
    <row r="159981" ht="13.15" customHeight="1"/>
    <row r="159982" ht="13.15" customHeight="1"/>
    <row r="159983" ht="13.15" customHeight="1"/>
    <row r="159984" ht="13.15" customHeight="1"/>
    <row r="159985" ht="13.15" customHeight="1"/>
    <row r="159986" ht="13.15" customHeight="1"/>
    <row r="159987" ht="13.15" customHeight="1"/>
    <row r="159988" ht="13.15" customHeight="1"/>
    <row r="159989" ht="13.15" customHeight="1"/>
    <row r="159990" ht="13.15" customHeight="1"/>
    <row r="159991" ht="13.15" customHeight="1"/>
    <row r="159992" ht="13.15" customHeight="1"/>
    <row r="159993" ht="13.15" customHeight="1"/>
    <row r="159994" ht="13.15" customHeight="1"/>
    <row r="159995" ht="13.15" customHeight="1"/>
    <row r="159996" ht="13.15" customHeight="1"/>
    <row r="159997" ht="13.15" customHeight="1"/>
    <row r="159998" ht="13.15" customHeight="1"/>
    <row r="159999" ht="13.15" customHeight="1"/>
    <row r="160000" ht="13.15" customHeight="1"/>
    <row r="160001" ht="13.15" customHeight="1"/>
    <row r="160002" ht="13.15" customHeight="1"/>
    <row r="160003" ht="13.15" customHeight="1"/>
    <row r="160004" ht="13.15" customHeight="1"/>
    <row r="160005" ht="13.15" customHeight="1"/>
    <row r="160006" ht="13.15" customHeight="1"/>
    <row r="160007" ht="13.15" customHeight="1"/>
    <row r="160008" ht="13.15" customHeight="1"/>
    <row r="160009" ht="13.15" customHeight="1"/>
    <row r="160010" ht="13.15" customHeight="1"/>
    <row r="160011" ht="13.15" customHeight="1"/>
    <row r="160012" ht="13.15" customHeight="1"/>
    <row r="160013" ht="13.15" customHeight="1"/>
    <row r="160014" ht="13.15" customHeight="1"/>
    <row r="160015" ht="13.15" customHeight="1"/>
    <row r="160016" ht="13.15" customHeight="1"/>
    <row r="160017" ht="13.15" customHeight="1"/>
    <row r="160018" ht="13.15" customHeight="1"/>
    <row r="160019" ht="13.15" customHeight="1"/>
    <row r="160020" ht="13.15" customHeight="1"/>
    <row r="160021" ht="13.15" customHeight="1"/>
    <row r="160022" ht="13.15" customHeight="1"/>
    <row r="160023" ht="13.15" customHeight="1"/>
    <row r="160024" ht="13.15" customHeight="1"/>
    <row r="160025" ht="13.15" customHeight="1"/>
    <row r="160026" ht="13.15" customHeight="1"/>
    <row r="160027" ht="13.15" customHeight="1"/>
    <row r="160028" ht="13.15" customHeight="1"/>
    <row r="160029" ht="13.15" customHeight="1"/>
    <row r="160030" ht="13.15" customHeight="1"/>
    <row r="160031" ht="13.15" customHeight="1"/>
    <row r="160032" ht="13.15" customHeight="1"/>
    <row r="160033" ht="13.15" customHeight="1"/>
    <row r="160034" ht="13.15" customHeight="1"/>
    <row r="160035" ht="13.15" customHeight="1"/>
    <row r="160036" ht="13.15" customHeight="1"/>
    <row r="160037" ht="13.15" customHeight="1"/>
    <row r="160038" ht="13.15" customHeight="1"/>
    <row r="160039" ht="13.15" customHeight="1"/>
    <row r="160040" ht="13.15" customHeight="1"/>
    <row r="160041" ht="13.15" customHeight="1"/>
    <row r="160042" ht="13.15" customHeight="1"/>
    <row r="160043" ht="13.15" customHeight="1"/>
    <row r="160044" ht="13.15" customHeight="1"/>
    <row r="160045" ht="13.15" customHeight="1"/>
    <row r="160046" ht="13.15" customHeight="1"/>
    <row r="160047" ht="13.15" customHeight="1"/>
    <row r="160048" ht="13.15" customHeight="1"/>
    <row r="160049" ht="13.15" customHeight="1"/>
    <row r="160050" ht="13.15" customHeight="1"/>
    <row r="160051" ht="13.15" customHeight="1"/>
    <row r="160052" ht="13.15" customHeight="1"/>
    <row r="160053" ht="13.15" customHeight="1"/>
    <row r="160054" ht="13.15" customHeight="1"/>
    <row r="160055" ht="13.15" customHeight="1"/>
    <row r="160056" ht="13.15" customHeight="1"/>
    <row r="160057" ht="13.15" customHeight="1"/>
    <row r="160058" ht="13.15" customHeight="1"/>
    <row r="160059" ht="13.15" customHeight="1"/>
    <row r="160060" ht="13.15" customHeight="1"/>
    <row r="160061" ht="13.15" customHeight="1"/>
    <row r="160062" ht="13.15" customHeight="1"/>
    <row r="160063" ht="13.15" customHeight="1"/>
    <row r="160064" ht="13.15" customHeight="1"/>
    <row r="160065" ht="13.15" customHeight="1"/>
    <row r="160066" ht="13.15" customHeight="1"/>
    <row r="160067" ht="13.15" customHeight="1"/>
    <row r="160068" ht="13.15" customHeight="1"/>
    <row r="160069" ht="13.15" customHeight="1"/>
    <row r="160070" ht="13.15" customHeight="1"/>
    <row r="160071" ht="13.15" customHeight="1"/>
    <row r="160072" ht="13.15" customHeight="1"/>
    <row r="160073" ht="13.15" customHeight="1"/>
    <row r="160074" ht="13.15" customHeight="1"/>
    <row r="160075" ht="13.15" customHeight="1"/>
    <row r="160076" ht="13.15" customHeight="1"/>
    <row r="160077" ht="13.15" customHeight="1"/>
    <row r="160078" ht="13.15" customHeight="1"/>
    <row r="160079" ht="13.15" customHeight="1"/>
    <row r="160080" ht="13.15" customHeight="1"/>
    <row r="160081" ht="13.15" customHeight="1"/>
    <row r="160082" ht="13.15" customHeight="1"/>
    <row r="160083" ht="13.15" customHeight="1"/>
    <row r="160084" ht="13.15" customHeight="1"/>
    <row r="160085" ht="13.15" customHeight="1"/>
    <row r="160086" ht="13.15" customHeight="1"/>
    <row r="160087" ht="13.15" customHeight="1"/>
    <row r="160088" ht="13.15" customHeight="1"/>
    <row r="160089" ht="13.15" customHeight="1"/>
    <row r="160090" ht="13.15" customHeight="1"/>
    <row r="160091" ht="13.15" customHeight="1"/>
    <row r="160092" ht="13.15" customHeight="1"/>
    <row r="160093" ht="13.15" customHeight="1"/>
    <row r="160094" ht="13.15" customHeight="1"/>
    <row r="160095" ht="13.15" customHeight="1"/>
    <row r="160096" ht="13.15" customHeight="1"/>
    <row r="160097" ht="13.15" customHeight="1"/>
    <row r="160098" ht="13.15" customHeight="1"/>
    <row r="160099" ht="13.15" customHeight="1"/>
    <row r="160100" ht="13.15" customHeight="1"/>
    <row r="160101" ht="13.15" customHeight="1"/>
    <row r="160102" ht="13.15" customHeight="1"/>
    <row r="160103" ht="13.15" customHeight="1"/>
    <row r="160104" ht="13.15" customHeight="1"/>
    <row r="160105" ht="13.15" customHeight="1"/>
    <row r="160106" ht="13.15" customHeight="1"/>
    <row r="160107" ht="13.15" customHeight="1"/>
    <row r="160108" ht="13.15" customHeight="1"/>
    <row r="160109" ht="13.15" customHeight="1"/>
    <row r="160110" ht="13.15" customHeight="1"/>
    <row r="160111" ht="13.15" customHeight="1"/>
    <row r="160112" ht="13.15" customHeight="1"/>
    <row r="160113" ht="13.15" customHeight="1"/>
    <row r="160114" ht="13.15" customHeight="1"/>
    <row r="160115" ht="13.15" customHeight="1"/>
    <row r="160116" ht="13.15" customHeight="1"/>
    <row r="160117" ht="13.15" customHeight="1"/>
    <row r="160118" ht="13.15" customHeight="1"/>
    <row r="160119" ht="13.15" customHeight="1"/>
    <row r="160120" ht="13.15" customHeight="1"/>
    <row r="160121" ht="13.15" customHeight="1"/>
    <row r="160122" ht="13.15" customHeight="1"/>
    <row r="160123" ht="13.15" customHeight="1"/>
    <row r="160124" ht="13.15" customHeight="1"/>
    <row r="160125" ht="13.15" customHeight="1"/>
    <row r="160126" ht="13.15" customHeight="1"/>
    <row r="160127" ht="13.15" customHeight="1"/>
    <row r="160128" ht="13.15" customHeight="1"/>
    <row r="160129" ht="13.15" customHeight="1"/>
    <row r="160130" ht="13.15" customHeight="1"/>
    <row r="160131" ht="13.15" customHeight="1"/>
    <row r="160132" ht="13.15" customHeight="1"/>
    <row r="160133" ht="13.15" customHeight="1"/>
    <row r="160134" ht="13.15" customHeight="1"/>
    <row r="160135" ht="13.15" customHeight="1"/>
    <row r="160136" ht="13.15" customHeight="1"/>
    <row r="160137" ht="13.15" customHeight="1"/>
    <row r="160138" ht="13.15" customHeight="1"/>
    <row r="160139" ht="13.15" customHeight="1"/>
    <row r="160140" ht="13.15" customHeight="1"/>
    <row r="160141" ht="13.15" customHeight="1"/>
    <row r="160142" ht="13.15" customHeight="1"/>
    <row r="160143" ht="13.15" customHeight="1"/>
    <row r="160144" ht="13.15" customHeight="1"/>
    <row r="160145" ht="13.15" customHeight="1"/>
    <row r="160146" ht="13.15" customHeight="1"/>
    <row r="160147" ht="13.15" customHeight="1"/>
    <row r="160148" ht="13.15" customHeight="1"/>
    <row r="160149" ht="13.15" customHeight="1"/>
    <row r="160150" ht="13.15" customHeight="1"/>
    <row r="160151" ht="13.15" customHeight="1"/>
    <row r="160152" ht="13.15" customHeight="1"/>
    <row r="160153" ht="13.15" customHeight="1"/>
    <row r="160154" ht="13.15" customHeight="1"/>
    <row r="160155" ht="13.15" customHeight="1"/>
    <row r="160156" ht="13.15" customHeight="1"/>
    <row r="160157" ht="13.15" customHeight="1"/>
    <row r="160158" ht="13.15" customHeight="1"/>
    <row r="160159" ht="13.15" customHeight="1"/>
    <row r="160160" ht="13.15" customHeight="1"/>
    <row r="160161" ht="13.15" customHeight="1"/>
    <row r="160162" ht="13.15" customHeight="1"/>
    <row r="160163" ht="13.15" customHeight="1"/>
    <row r="160164" ht="13.15" customHeight="1"/>
    <row r="160165" ht="13.15" customHeight="1"/>
    <row r="160166" ht="13.15" customHeight="1"/>
    <row r="160167" ht="13.15" customHeight="1"/>
    <row r="160168" ht="13.15" customHeight="1"/>
    <row r="160169" ht="13.15" customHeight="1"/>
    <row r="160170" ht="13.15" customHeight="1"/>
    <row r="160171" ht="13.15" customHeight="1"/>
    <row r="160172" ht="13.15" customHeight="1"/>
    <row r="160173" ht="13.15" customHeight="1"/>
    <row r="160174" ht="13.15" customHeight="1"/>
    <row r="160175" ht="13.15" customHeight="1"/>
    <row r="160176" ht="13.15" customHeight="1"/>
    <row r="160177" ht="13.15" customHeight="1"/>
    <row r="160178" ht="13.15" customHeight="1"/>
    <row r="160179" ht="13.15" customHeight="1"/>
    <row r="160180" ht="13.15" customHeight="1"/>
    <row r="160181" ht="13.15" customHeight="1"/>
    <row r="160182" ht="13.15" customHeight="1"/>
    <row r="160183" ht="13.15" customHeight="1"/>
    <row r="160184" ht="13.15" customHeight="1"/>
    <row r="160185" ht="13.15" customHeight="1"/>
    <row r="160186" ht="13.15" customHeight="1"/>
    <row r="160187" ht="13.15" customHeight="1"/>
    <row r="160188" ht="13.15" customHeight="1"/>
    <row r="160189" ht="13.15" customHeight="1"/>
    <row r="160190" ht="13.15" customHeight="1"/>
    <row r="160191" ht="13.15" customHeight="1"/>
    <row r="160192" ht="13.15" customHeight="1"/>
    <row r="160193" ht="13.15" customHeight="1"/>
    <row r="160194" ht="13.15" customHeight="1"/>
    <row r="160195" ht="13.15" customHeight="1"/>
    <row r="160196" ht="13.15" customHeight="1"/>
    <row r="160197" ht="13.15" customHeight="1"/>
    <row r="160198" ht="13.15" customHeight="1"/>
    <row r="160199" ht="13.15" customHeight="1"/>
    <row r="160200" ht="13.15" customHeight="1"/>
    <row r="160201" ht="13.15" customHeight="1"/>
    <row r="160202" ht="13.15" customHeight="1"/>
    <row r="160203" ht="13.15" customHeight="1"/>
    <row r="160204" ht="13.15" customHeight="1"/>
    <row r="160205" ht="13.15" customHeight="1"/>
    <row r="160206" ht="13.15" customHeight="1"/>
    <row r="160207" ht="13.15" customHeight="1"/>
    <row r="160208" ht="13.15" customHeight="1"/>
    <row r="160209" ht="13.15" customHeight="1"/>
    <row r="160210" ht="13.15" customHeight="1"/>
    <row r="160211" ht="13.15" customHeight="1"/>
    <row r="160212" ht="13.15" customHeight="1"/>
    <row r="160213" ht="13.15" customHeight="1"/>
    <row r="160214" ht="13.15" customHeight="1"/>
    <row r="160215" ht="13.15" customHeight="1"/>
    <row r="160216" ht="13.15" customHeight="1"/>
    <row r="160217" ht="13.15" customHeight="1"/>
    <row r="160218" ht="13.15" customHeight="1"/>
    <row r="160219" ht="13.15" customHeight="1"/>
    <row r="160220" ht="13.15" customHeight="1"/>
    <row r="160221" ht="13.15" customHeight="1"/>
    <row r="160222" ht="13.15" customHeight="1"/>
    <row r="160223" ht="13.15" customHeight="1"/>
    <row r="160224" ht="13.15" customHeight="1"/>
    <row r="160225" ht="13.15" customHeight="1"/>
    <row r="160226" ht="13.15" customHeight="1"/>
    <row r="160227" ht="13.15" customHeight="1"/>
    <row r="160228" ht="13.15" customHeight="1"/>
    <row r="160229" ht="13.15" customHeight="1"/>
    <row r="160230" ht="13.15" customHeight="1"/>
    <row r="160231" ht="13.15" customHeight="1"/>
    <row r="160232" ht="13.15" customHeight="1"/>
    <row r="160233" ht="13.15" customHeight="1"/>
    <row r="160234" ht="13.15" customHeight="1"/>
    <row r="160235" ht="13.15" customHeight="1"/>
    <row r="160236" ht="13.15" customHeight="1"/>
    <row r="160237" ht="13.15" customHeight="1"/>
    <row r="160238" ht="13.15" customHeight="1"/>
    <row r="160239" ht="13.15" customHeight="1"/>
    <row r="160240" ht="13.15" customHeight="1"/>
    <row r="160241" ht="13.15" customHeight="1"/>
    <row r="160242" ht="13.15" customHeight="1"/>
    <row r="160243" ht="13.15" customHeight="1"/>
    <row r="160244" ht="13.15" customHeight="1"/>
    <row r="160245" ht="13.15" customHeight="1"/>
    <row r="160246" ht="13.15" customHeight="1"/>
    <row r="160247" ht="13.15" customHeight="1"/>
    <row r="160248" ht="13.15" customHeight="1"/>
    <row r="160249" ht="13.15" customHeight="1"/>
    <row r="160250" ht="13.15" customHeight="1"/>
    <row r="160251" ht="13.15" customHeight="1"/>
    <row r="160252" ht="13.15" customHeight="1"/>
    <row r="160253" ht="13.15" customHeight="1"/>
    <row r="160254" ht="13.15" customHeight="1"/>
    <row r="160255" ht="13.15" customHeight="1"/>
    <row r="160256" ht="13.15" customHeight="1"/>
    <row r="160257" ht="13.15" customHeight="1"/>
    <row r="160258" ht="13.15" customHeight="1"/>
    <row r="160259" ht="13.15" customHeight="1"/>
    <row r="160260" ht="13.15" customHeight="1"/>
    <row r="160261" ht="13.15" customHeight="1"/>
    <row r="160262" ht="13.15" customHeight="1"/>
    <row r="160263" ht="13.15" customHeight="1"/>
    <row r="160264" ht="13.15" customHeight="1"/>
    <row r="160265" ht="13.15" customHeight="1"/>
    <row r="160266" ht="13.15" customHeight="1"/>
    <row r="160267" ht="13.15" customHeight="1"/>
    <row r="160268" ht="13.15" customHeight="1"/>
    <row r="160269" ht="13.15" customHeight="1"/>
    <row r="160270" ht="13.15" customHeight="1"/>
    <row r="160271" ht="13.15" customHeight="1"/>
    <row r="160272" ht="13.15" customHeight="1"/>
    <row r="160273" ht="13.15" customHeight="1"/>
    <row r="160274" ht="13.15" customHeight="1"/>
    <row r="160275" ht="13.15" customHeight="1"/>
    <row r="160276" ht="13.15" customHeight="1"/>
    <row r="160277" ht="13.15" customHeight="1"/>
    <row r="160278" ht="13.15" customHeight="1"/>
    <row r="160279" ht="13.15" customHeight="1"/>
    <row r="160280" ht="13.15" customHeight="1"/>
    <row r="160281" ht="13.15" customHeight="1"/>
    <row r="160282" ht="13.15" customHeight="1"/>
    <row r="160283" ht="13.15" customHeight="1"/>
    <row r="160284" ht="13.15" customHeight="1"/>
    <row r="160285" ht="13.15" customHeight="1"/>
    <row r="160286" ht="13.15" customHeight="1"/>
    <row r="160287" ht="13.15" customHeight="1"/>
    <row r="160288" ht="13.15" customHeight="1"/>
    <row r="160289" ht="13.15" customHeight="1"/>
    <row r="160290" ht="13.15" customHeight="1"/>
    <row r="160291" ht="13.15" customHeight="1"/>
    <row r="160292" ht="13.15" customHeight="1"/>
    <row r="160293" ht="13.15" customHeight="1"/>
    <row r="160294" ht="13.15" customHeight="1"/>
    <row r="160295" ht="13.15" customHeight="1"/>
    <row r="160296" ht="13.15" customHeight="1"/>
    <row r="160297" ht="13.15" customHeight="1"/>
    <row r="160298" ht="13.15" customHeight="1"/>
    <row r="160299" ht="13.15" customHeight="1"/>
    <row r="160300" ht="13.15" customHeight="1"/>
    <row r="160301" ht="13.15" customHeight="1"/>
    <row r="160302" ht="13.15" customHeight="1"/>
    <row r="160303" ht="13.15" customHeight="1"/>
    <row r="160304" ht="13.15" customHeight="1"/>
    <row r="160305" ht="13.15" customHeight="1"/>
    <row r="160306" ht="13.15" customHeight="1"/>
    <row r="160307" ht="13.15" customHeight="1"/>
    <row r="160308" ht="13.15" customHeight="1"/>
    <row r="160309" ht="13.15" customHeight="1"/>
    <row r="160310" ht="13.15" customHeight="1"/>
    <row r="160311" ht="13.15" customHeight="1"/>
    <row r="160312" ht="13.15" customHeight="1"/>
    <row r="160313" ht="13.15" customHeight="1"/>
    <row r="160314" ht="13.15" customHeight="1"/>
    <row r="160315" ht="13.15" customHeight="1"/>
    <row r="160316" ht="13.15" customHeight="1"/>
    <row r="160317" ht="13.15" customHeight="1"/>
    <row r="160318" ht="13.15" customHeight="1"/>
    <row r="160319" ht="13.15" customHeight="1"/>
    <row r="160320" ht="13.15" customHeight="1"/>
    <row r="160321" ht="13.15" customHeight="1"/>
    <row r="160322" ht="13.15" customHeight="1"/>
    <row r="160323" ht="13.15" customHeight="1"/>
    <row r="160324" ht="13.15" customHeight="1"/>
    <row r="160325" ht="13.15" customHeight="1"/>
    <row r="160326" ht="13.15" customHeight="1"/>
    <row r="160327" ht="13.15" customHeight="1"/>
    <row r="160328" ht="13.15" customHeight="1"/>
    <row r="160329" ht="13.15" customHeight="1"/>
    <row r="160330" ht="13.15" customHeight="1"/>
    <row r="160331" ht="13.15" customHeight="1"/>
    <row r="160332" ht="13.15" customHeight="1"/>
    <row r="160333" ht="13.15" customHeight="1"/>
    <row r="160334" ht="13.15" customHeight="1"/>
    <row r="160335" ht="13.15" customHeight="1"/>
    <row r="160336" ht="13.15" customHeight="1"/>
    <row r="160337" ht="13.15" customHeight="1"/>
    <row r="160338" ht="13.15" customHeight="1"/>
    <row r="160339" ht="13.15" customHeight="1"/>
    <row r="160340" ht="13.15" customHeight="1"/>
    <row r="160341" ht="13.15" customHeight="1"/>
    <row r="160342" ht="13.15" customHeight="1"/>
    <row r="160343" ht="13.15" customHeight="1"/>
    <row r="160344" ht="13.15" customHeight="1"/>
    <row r="160345" ht="13.15" customHeight="1"/>
    <row r="160346" ht="13.15" customHeight="1"/>
    <row r="160347" ht="13.15" customHeight="1"/>
    <row r="160348" ht="13.15" customHeight="1"/>
    <row r="160349" ht="13.15" customHeight="1"/>
    <row r="160350" ht="13.15" customHeight="1"/>
    <row r="160351" ht="13.15" customHeight="1"/>
    <row r="160352" ht="13.15" customHeight="1"/>
    <row r="160353" ht="13.15" customHeight="1"/>
    <row r="160354" ht="13.15" customHeight="1"/>
    <row r="160355" ht="13.15" customHeight="1"/>
    <row r="160356" ht="13.15" customHeight="1"/>
    <row r="160357" ht="13.15" customHeight="1"/>
    <row r="160358" ht="13.15" customHeight="1"/>
    <row r="160359" ht="13.15" customHeight="1"/>
    <row r="160360" ht="13.15" customHeight="1"/>
    <row r="160361" ht="13.15" customHeight="1"/>
    <row r="160362" ht="13.15" customHeight="1"/>
    <row r="160363" ht="13.15" customHeight="1"/>
    <row r="160364" ht="13.15" customHeight="1"/>
    <row r="160365" ht="13.15" customHeight="1"/>
    <row r="160366" ht="13.15" customHeight="1"/>
    <row r="160367" ht="13.15" customHeight="1"/>
    <row r="160368" ht="13.15" customHeight="1"/>
    <row r="160369" ht="13.15" customHeight="1"/>
    <row r="160370" ht="13.15" customHeight="1"/>
    <row r="160371" ht="13.15" customHeight="1"/>
    <row r="160372" ht="13.15" customHeight="1"/>
    <row r="160373" ht="13.15" customHeight="1"/>
    <row r="160374" ht="13.15" customHeight="1"/>
    <row r="160375" ht="13.15" customHeight="1"/>
    <row r="160376" ht="13.15" customHeight="1"/>
    <row r="160377" ht="13.15" customHeight="1"/>
    <row r="160378" ht="13.15" customHeight="1"/>
    <row r="160379" ht="13.15" customHeight="1"/>
    <row r="160380" ht="13.15" customHeight="1"/>
    <row r="160381" ht="13.15" customHeight="1"/>
    <row r="160382" ht="13.15" customHeight="1"/>
    <row r="160383" ht="13.15" customHeight="1"/>
    <row r="160384" ht="13.15" customHeight="1"/>
    <row r="160385" ht="13.15" customHeight="1"/>
    <row r="160386" ht="13.15" customHeight="1"/>
    <row r="160387" ht="13.15" customHeight="1"/>
    <row r="160388" ht="13.15" customHeight="1"/>
    <row r="160389" ht="13.15" customHeight="1"/>
    <row r="160390" ht="13.15" customHeight="1"/>
    <row r="160391" ht="13.15" customHeight="1"/>
    <row r="160392" ht="13.15" customHeight="1"/>
    <row r="160393" ht="13.15" customHeight="1"/>
    <row r="160394" ht="13.15" customHeight="1"/>
    <row r="160395" ht="13.15" customHeight="1"/>
    <row r="160396" ht="13.15" customHeight="1"/>
    <row r="160397" ht="13.15" customHeight="1"/>
    <row r="160398" ht="13.15" customHeight="1"/>
    <row r="160399" ht="13.15" customHeight="1"/>
    <row r="160400" ht="13.15" customHeight="1"/>
    <row r="160401" ht="13.15" customHeight="1"/>
    <row r="160402" ht="13.15" customHeight="1"/>
    <row r="160403" ht="13.15" customHeight="1"/>
    <row r="160404" ht="13.15" customHeight="1"/>
    <row r="160405" ht="13.15" customHeight="1"/>
    <row r="160406" ht="13.15" customHeight="1"/>
    <row r="160407" ht="13.15" customHeight="1"/>
    <row r="160408" ht="13.15" customHeight="1"/>
    <row r="160409" ht="13.15" customHeight="1"/>
    <row r="160410" ht="13.15" customHeight="1"/>
    <row r="160411" ht="13.15" customHeight="1"/>
    <row r="160412" ht="13.15" customHeight="1"/>
    <row r="160413" ht="13.15" customHeight="1"/>
    <row r="160414" ht="13.15" customHeight="1"/>
    <row r="160415" ht="13.15" customHeight="1"/>
    <row r="160416" ht="13.15" customHeight="1"/>
    <row r="160417" ht="13.15" customHeight="1"/>
    <row r="160418" ht="13.15" customHeight="1"/>
    <row r="160419" ht="13.15" customHeight="1"/>
    <row r="160420" ht="13.15" customHeight="1"/>
    <row r="160421" ht="13.15" customHeight="1"/>
    <row r="160422" ht="13.15" customHeight="1"/>
    <row r="160423" ht="13.15" customHeight="1"/>
    <row r="160424" ht="13.15" customHeight="1"/>
    <row r="160425" ht="13.15" customHeight="1"/>
    <row r="160426" ht="13.15" customHeight="1"/>
    <row r="160427" ht="13.15" customHeight="1"/>
    <row r="160428" ht="13.15" customHeight="1"/>
    <row r="160429" ht="13.15" customHeight="1"/>
    <row r="160430" ht="13.15" customHeight="1"/>
    <row r="160431" ht="13.15" customHeight="1"/>
    <row r="160432" ht="13.15" customHeight="1"/>
    <row r="160433" ht="13.15" customHeight="1"/>
    <row r="160434" ht="13.15" customHeight="1"/>
    <row r="160435" ht="13.15" customHeight="1"/>
    <row r="160436" ht="13.15" customHeight="1"/>
    <row r="160437" ht="13.15" customHeight="1"/>
    <row r="160438" ht="13.15" customHeight="1"/>
    <row r="160439" ht="13.15" customHeight="1"/>
    <row r="160440" ht="13.15" customHeight="1"/>
    <row r="160441" ht="13.15" customHeight="1"/>
    <row r="160442" ht="13.15" customHeight="1"/>
    <row r="160443" ht="13.15" customHeight="1"/>
    <row r="160444" ht="13.15" customHeight="1"/>
    <row r="160445" ht="13.15" customHeight="1"/>
    <row r="160446" ht="13.15" customHeight="1"/>
    <row r="160447" ht="13.15" customHeight="1"/>
    <row r="160448" ht="13.15" customHeight="1"/>
    <row r="160449" ht="13.15" customHeight="1"/>
    <row r="160450" ht="13.15" customHeight="1"/>
    <row r="160451" ht="13.15" customHeight="1"/>
    <row r="160452" ht="13.15" customHeight="1"/>
    <row r="160453" ht="13.15" customHeight="1"/>
    <row r="160454" ht="13.15" customHeight="1"/>
    <row r="160455" ht="13.15" customHeight="1"/>
    <row r="160456" ht="13.15" customHeight="1"/>
    <row r="160457" ht="13.15" customHeight="1"/>
    <row r="160458" ht="13.15" customHeight="1"/>
    <row r="160459" ht="13.15" customHeight="1"/>
    <row r="160460" ht="13.15" customHeight="1"/>
    <row r="160461" ht="13.15" customHeight="1"/>
    <row r="160462" ht="13.15" customHeight="1"/>
    <row r="160463" ht="13.15" customHeight="1"/>
    <row r="160464" ht="13.15" customHeight="1"/>
    <row r="160465" ht="13.15" customHeight="1"/>
    <row r="160466" ht="13.15" customHeight="1"/>
    <row r="160467" ht="13.15" customHeight="1"/>
    <row r="160468" ht="13.15" customHeight="1"/>
    <row r="160469" ht="13.15" customHeight="1"/>
    <row r="160470" ht="13.15" customHeight="1"/>
    <row r="160471" ht="13.15" customHeight="1"/>
    <row r="160472" ht="13.15" customHeight="1"/>
    <row r="160473" ht="13.15" customHeight="1"/>
    <row r="160474" ht="13.15" customHeight="1"/>
    <row r="160475" ht="13.15" customHeight="1"/>
    <row r="160476" ht="13.15" customHeight="1"/>
    <row r="160477" ht="13.15" customHeight="1"/>
    <row r="160478" ht="13.15" customHeight="1"/>
    <row r="160479" ht="13.15" customHeight="1"/>
    <row r="160480" ht="13.15" customHeight="1"/>
    <row r="160481" ht="13.15" customHeight="1"/>
    <row r="160482" ht="13.15" customHeight="1"/>
    <row r="160483" ht="13.15" customHeight="1"/>
    <row r="160484" ht="13.15" customHeight="1"/>
    <row r="160485" ht="13.15" customHeight="1"/>
    <row r="160486" ht="13.15" customHeight="1"/>
    <row r="160487" ht="13.15" customHeight="1"/>
    <row r="160488" ht="13.15" customHeight="1"/>
    <row r="160489" ht="13.15" customHeight="1"/>
    <row r="160490" ht="13.15" customHeight="1"/>
    <row r="160491" ht="13.15" customHeight="1"/>
    <row r="160492" ht="13.15" customHeight="1"/>
    <row r="160493" ht="13.15" customHeight="1"/>
    <row r="160494" ht="13.15" customHeight="1"/>
    <row r="160495" ht="13.15" customHeight="1"/>
    <row r="160496" ht="13.15" customHeight="1"/>
    <row r="160497" ht="13.15" customHeight="1"/>
    <row r="160498" ht="13.15" customHeight="1"/>
    <row r="160499" ht="13.15" customHeight="1"/>
    <row r="160500" ht="13.15" customHeight="1"/>
    <row r="160501" ht="13.15" customHeight="1"/>
    <row r="160502" ht="13.15" customHeight="1"/>
    <row r="160503" ht="13.15" customHeight="1"/>
    <row r="160504" ht="13.15" customHeight="1"/>
    <row r="160505" ht="13.15" customHeight="1"/>
    <row r="160506" ht="13.15" customHeight="1"/>
    <row r="160507" ht="13.15" customHeight="1"/>
    <row r="160508" ht="13.15" customHeight="1"/>
    <row r="160509" ht="13.15" customHeight="1"/>
    <row r="160510" ht="13.15" customHeight="1"/>
    <row r="160511" ht="13.15" customHeight="1"/>
    <row r="160512" ht="13.15" customHeight="1"/>
    <row r="160513" ht="13.15" customHeight="1"/>
    <row r="160514" ht="13.15" customHeight="1"/>
    <row r="160515" ht="13.15" customHeight="1"/>
    <row r="160516" ht="13.15" customHeight="1"/>
    <row r="160517" ht="13.15" customHeight="1"/>
    <row r="160518" ht="13.15" customHeight="1"/>
    <row r="160519" ht="13.15" customHeight="1"/>
    <row r="160520" ht="13.15" customHeight="1"/>
    <row r="160521" ht="13.15" customHeight="1"/>
    <row r="160522" ht="13.15" customHeight="1"/>
    <row r="160523" ht="13.15" customHeight="1"/>
    <row r="160524" ht="13.15" customHeight="1"/>
    <row r="160525" ht="13.15" customHeight="1"/>
    <row r="160526" ht="13.15" customHeight="1"/>
    <row r="160527" ht="13.15" customHeight="1"/>
    <row r="160528" ht="13.15" customHeight="1"/>
    <row r="160529" ht="13.15" customHeight="1"/>
    <row r="160530" ht="13.15" customHeight="1"/>
    <row r="160531" ht="13.15" customHeight="1"/>
    <row r="160532" ht="13.15" customHeight="1"/>
    <row r="160533" ht="13.15" customHeight="1"/>
    <row r="160534" ht="13.15" customHeight="1"/>
    <row r="160535" ht="13.15" customHeight="1"/>
    <row r="160536" ht="13.15" customHeight="1"/>
    <row r="160537" ht="13.15" customHeight="1"/>
    <row r="160538" ht="13.15" customHeight="1"/>
    <row r="160539" ht="13.15" customHeight="1"/>
    <row r="160540" ht="13.15" customHeight="1"/>
    <row r="160541" ht="13.15" customHeight="1"/>
    <row r="160542" ht="13.15" customHeight="1"/>
    <row r="160543" ht="13.15" customHeight="1"/>
    <row r="160544" ht="13.15" customHeight="1"/>
    <row r="160545" ht="13.15" customHeight="1"/>
    <row r="160546" ht="13.15" customHeight="1"/>
    <row r="160547" ht="13.15" customHeight="1"/>
    <row r="160548" ht="13.15" customHeight="1"/>
    <row r="160549" ht="13.15" customHeight="1"/>
    <row r="160550" ht="13.15" customHeight="1"/>
    <row r="160551" ht="13.15" customHeight="1"/>
    <row r="160552" ht="13.15" customHeight="1"/>
    <row r="160553" ht="13.15" customHeight="1"/>
    <row r="160554" ht="13.15" customHeight="1"/>
    <row r="160555" ht="13.15" customHeight="1"/>
    <row r="160556" ht="13.15" customHeight="1"/>
    <row r="160557" ht="13.15" customHeight="1"/>
    <row r="160558" ht="13.15" customHeight="1"/>
    <row r="160559" ht="13.15" customHeight="1"/>
    <row r="160560" ht="13.15" customHeight="1"/>
    <row r="160561" ht="13.15" customHeight="1"/>
    <row r="160562" ht="13.15" customHeight="1"/>
    <row r="160563" ht="13.15" customHeight="1"/>
    <row r="160564" ht="13.15" customHeight="1"/>
    <row r="160565" ht="13.15" customHeight="1"/>
    <row r="160566" ht="13.15" customHeight="1"/>
    <row r="160567" ht="13.15" customHeight="1"/>
    <row r="160568" ht="13.15" customHeight="1"/>
    <row r="160569" ht="13.15" customHeight="1"/>
    <row r="160570" ht="13.15" customHeight="1"/>
    <row r="160571" ht="13.15" customHeight="1"/>
    <row r="160572" ht="13.15" customHeight="1"/>
    <row r="160573" ht="13.15" customHeight="1"/>
    <row r="160574" ht="13.15" customHeight="1"/>
    <row r="160575" ht="13.15" customHeight="1"/>
    <row r="160576" ht="13.15" customHeight="1"/>
    <row r="160577" ht="13.15" customHeight="1"/>
    <row r="160578" ht="13.15" customHeight="1"/>
    <row r="160579" ht="13.15" customHeight="1"/>
    <row r="160580" ht="13.15" customHeight="1"/>
    <row r="160581" ht="13.15" customHeight="1"/>
    <row r="160582" ht="13.15" customHeight="1"/>
    <row r="160583" ht="13.15" customHeight="1"/>
    <row r="160584" ht="13.15" customHeight="1"/>
    <row r="160585" ht="13.15" customHeight="1"/>
    <row r="160586" ht="13.15" customHeight="1"/>
    <row r="160587" ht="13.15" customHeight="1"/>
    <row r="160588" ht="13.15" customHeight="1"/>
    <row r="160589" ht="13.15" customHeight="1"/>
    <row r="160590" ht="13.15" customHeight="1"/>
    <row r="160591" ht="13.15" customHeight="1"/>
    <row r="160592" ht="13.15" customHeight="1"/>
    <row r="160593" ht="13.15" customHeight="1"/>
    <row r="160594" ht="13.15" customHeight="1"/>
    <row r="160595" ht="13.15" customHeight="1"/>
    <row r="160596" ht="13.15" customHeight="1"/>
    <row r="160597" ht="13.15" customHeight="1"/>
    <row r="160598" ht="13.15" customHeight="1"/>
    <row r="160599" ht="13.15" customHeight="1"/>
    <row r="160600" ht="13.15" customHeight="1"/>
    <row r="160601" ht="13.15" customHeight="1"/>
    <row r="160602" ht="13.15" customHeight="1"/>
    <row r="160603" ht="13.15" customHeight="1"/>
    <row r="160604" ht="13.15" customHeight="1"/>
    <row r="160605" ht="13.15" customHeight="1"/>
    <row r="160606" ht="13.15" customHeight="1"/>
    <row r="160607" ht="13.15" customHeight="1"/>
    <row r="160608" ht="13.15" customHeight="1"/>
    <row r="160609" ht="13.15" customHeight="1"/>
    <row r="160610" ht="13.15" customHeight="1"/>
    <row r="160611" ht="13.15" customHeight="1"/>
    <row r="160612" ht="13.15" customHeight="1"/>
    <row r="160613" ht="13.15" customHeight="1"/>
    <row r="160614" ht="13.15" customHeight="1"/>
    <row r="160615" ht="13.15" customHeight="1"/>
    <row r="160616" ht="13.15" customHeight="1"/>
    <row r="160617" ht="13.15" customHeight="1"/>
    <row r="160618" ht="13.15" customHeight="1"/>
    <row r="160619" ht="13.15" customHeight="1"/>
    <row r="160620" ht="13.15" customHeight="1"/>
    <row r="160621" ht="13.15" customHeight="1"/>
    <row r="160622" ht="13.15" customHeight="1"/>
    <row r="160623" ht="13.15" customHeight="1"/>
    <row r="160624" ht="13.15" customHeight="1"/>
    <row r="160625" ht="13.15" customHeight="1"/>
    <row r="160626" ht="13.15" customHeight="1"/>
    <row r="160627" ht="13.15" customHeight="1"/>
    <row r="160628" ht="13.15" customHeight="1"/>
    <row r="160629" ht="13.15" customHeight="1"/>
    <row r="160630" ht="13.15" customHeight="1"/>
    <row r="160631" ht="13.15" customHeight="1"/>
    <row r="160632" ht="13.15" customHeight="1"/>
    <row r="160633" ht="13.15" customHeight="1"/>
    <row r="160634" ht="13.15" customHeight="1"/>
    <row r="160635" ht="13.15" customHeight="1"/>
    <row r="160636" ht="13.15" customHeight="1"/>
    <row r="160637" ht="13.15" customHeight="1"/>
    <row r="160638" ht="13.15" customHeight="1"/>
    <row r="160639" ht="13.15" customHeight="1"/>
    <row r="160640" ht="13.15" customHeight="1"/>
    <row r="160641" ht="13.15" customHeight="1"/>
    <row r="160642" ht="13.15" customHeight="1"/>
    <row r="160643" ht="13.15" customHeight="1"/>
    <row r="160644" ht="13.15" customHeight="1"/>
    <row r="160645" ht="13.15" customHeight="1"/>
    <row r="160646" ht="13.15" customHeight="1"/>
    <row r="160647" ht="13.15" customHeight="1"/>
    <row r="160648" ht="13.15" customHeight="1"/>
    <row r="160649" ht="13.15" customHeight="1"/>
    <row r="160650" ht="13.15" customHeight="1"/>
    <row r="160651" ht="13.15" customHeight="1"/>
    <row r="160652" ht="13.15" customHeight="1"/>
    <row r="160653" ht="13.15" customHeight="1"/>
    <row r="160654" ht="13.15" customHeight="1"/>
    <row r="160655" ht="13.15" customHeight="1"/>
    <row r="160656" ht="13.15" customHeight="1"/>
    <row r="160657" ht="13.15" customHeight="1"/>
    <row r="160658" ht="13.15" customHeight="1"/>
    <row r="160659" ht="13.15" customHeight="1"/>
    <row r="160660" ht="13.15" customHeight="1"/>
    <row r="160661" ht="13.15" customHeight="1"/>
    <row r="160662" ht="13.15" customHeight="1"/>
    <row r="160663" ht="13.15" customHeight="1"/>
    <row r="160664" ht="13.15" customHeight="1"/>
    <row r="160665" ht="13.15" customHeight="1"/>
    <row r="160666" ht="13.15" customHeight="1"/>
    <row r="160667" ht="13.15" customHeight="1"/>
    <row r="160668" ht="13.15" customHeight="1"/>
    <row r="160669" ht="13.15" customHeight="1"/>
    <row r="160670" ht="13.15" customHeight="1"/>
    <row r="160671" ht="13.15" customHeight="1"/>
    <row r="160672" ht="13.15" customHeight="1"/>
    <row r="160673" ht="13.15" customHeight="1"/>
    <row r="160674" ht="13.15" customHeight="1"/>
    <row r="160675" ht="13.15" customHeight="1"/>
    <row r="160676" ht="13.15" customHeight="1"/>
    <row r="160677" ht="13.15" customHeight="1"/>
    <row r="160678" ht="13.15" customHeight="1"/>
    <row r="160679" ht="13.15" customHeight="1"/>
    <row r="160680" ht="13.15" customHeight="1"/>
    <row r="160681" ht="13.15" customHeight="1"/>
    <row r="160682" ht="13.15" customHeight="1"/>
    <row r="160683" ht="13.15" customHeight="1"/>
    <row r="160684" ht="13.15" customHeight="1"/>
    <row r="160685" ht="13.15" customHeight="1"/>
    <row r="160686" ht="13.15" customHeight="1"/>
    <row r="160687" ht="13.15" customHeight="1"/>
    <row r="160688" ht="13.15" customHeight="1"/>
    <row r="160689" ht="13.15" customHeight="1"/>
    <row r="160690" ht="13.15" customHeight="1"/>
    <row r="160691" ht="13.15" customHeight="1"/>
    <row r="160692" ht="13.15" customHeight="1"/>
    <row r="160693" ht="13.15" customHeight="1"/>
    <row r="160694" ht="13.15" customHeight="1"/>
    <row r="160695" ht="13.15" customHeight="1"/>
    <row r="160696" ht="13.15" customHeight="1"/>
    <row r="160697" ht="13.15" customHeight="1"/>
    <row r="160698" ht="13.15" customHeight="1"/>
    <row r="160699" ht="13.15" customHeight="1"/>
    <row r="160700" ht="13.15" customHeight="1"/>
    <row r="160701" ht="13.15" customHeight="1"/>
    <row r="160702" ht="13.15" customHeight="1"/>
    <row r="160703" ht="13.15" customHeight="1"/>
    <row r="160704" ht="13.15" customHeight="1"/>
    <row r="160705" ht="13.15" customHeight="1"/>
    <row r="160706" ht="13.15" customHeight="1"/>
    <row r="160707" ht="13.15" customHeight="1"/>
    <row r="160708" ht="13.15" customHeight="1"/>
    <row r="160709" ht="13.15" customHeight="1"/>
    <row r="160710" ht="13.15" customHeight="1"/>
    <row r="160711" ht="13.15" customHeight="1"/>
    <row r="160712" ht="13.15" customHeight="1"/>
    <row r="160713" ht="13.15" customHeight="1"/>
    <row r="160714" ht="13.15" customHeight="1"/>
    <row r="160715" ht="13.15" customHeight="1"/>
    <row r="160716" ht="13.15" customHeight="1"/>
    <row r="160717" ht="13.15" customHeight="1"/>
    <row r="160718" ht="13.15" customHeight="1"/>
    <row r="160719" ht="13.15" customHeight="1"/>
    <row r="160720" ht="13.15" customHeight="1"/>
    <row r="160721" ht="13.15" customHeight="1"/>
    <row r="160722" ht="13.15" customHeight="1"/>
    <row r="160723" ht="13.15" customHeight="1"/>
    <row r="160724" ht="13.15" customHeight="1"/>
    <row r="160725" ht="13.15" customHeight="1"/>
    <row r="160726" ht="13.15" customHeight="1"/>
    <row r="160727" ht="13.15" customHeight="1"/>
    <row r="160728" ht="13.15" customHeight="1"/>
    <row r="160729" ht="13.15" customHeight="1"/>
    <row r="160730" ht="13.15" customHeight="1"/>
    <row r="160731" ht="13.15" customHeight="1"/>
    <row r="160732" ht="13.15" customHeight="1"/>
    <row r="160733" ht="13.15" customHeight="1"/>
    <row r="160734" ht="13.15" customHeight="1"/>
    <row r="160735" ht="13.15" customHeight="1"/>
    <row r="160736" ht="13.15" customHeight="1"/>
    <row r="160737" ht="13.15" customHeight="1"/>
    <row r="160738" ht="13.15" customHeight="1"/>
    <row r="160739" ht="13.15" customHeight="1"/>
    <row r="160740" ht="13.15" customHeight="1"/>
    <row r="160741" ht="13.15" customHeight="1"/>
    <row r="160742" ht="13.15" customHeight="1"/>
    <row r="160743" ht="13.15" customHeight="1"/>
    <row r="160744" ht="13.15" customHeight="1"/>
    <row r="160745" ht="13.15" customHeight="1"/>
    <row r="160746" ht="13.15" customHeight="1"/>
    <row r="160747" ht="13.15" customHeight="1"/>
    <row r="160748" ht="13.15" customHeight="1"/>
    <row r="160749" ht="13.15" customHeight="1"/>
    <row r="160750" ht="13.15" customHeight="1"/>
    <row r="160751" ht="13.15" customHeight="1"/>
    <row r="160752" ht="13.15" customHeight="1"/>
    <row r="160753" ht="13.15" customHeight="1"/>
    <row r="160754" ht="13.15" customHeight="1"/>
    <row r="160755" ht="13.15" customHeight="1"/>
    <row r="160756" ht="13.15" customHeight="1"/>
    <row r="160757" ht="13.15" customHeight="1"/>
    <row r="160758" ht="13.15" customHeight="1"/>
    <row r="160759" ht="13.15" customHeight="1"/>
    <row r="160760" ht="13.15" customHeight="1"/>
    <row r="160761" ht="13.15" customHeight="1"/>
    <row r="160762" ht="13.15" customHeight="1"/>
    <row r="160763" ht="13.15" customHeight="1"/>
    <row r="160764" ht="13.15" customHeight="1"/>
    <row r="160765" ht="13.15" customHeight="1"/>
    <row r="160766" ht="13.15" customHeight="1"/>
    <row r="160767" ht="13.15" customHeight="1"/>
    <row r="160768" ht="13.15" customHeight="1"/>
    <row r="160769" ht="13.15" customHeight="1"/>
    <row r="160770" ht="13.15" customHeight="1"/>
    <row r="160771" ht="13.15" customHeight="1"/>
    <row r="160772" ht="13.15" customHeight="1"/>
    <row r="160773" ht="13.15" customHeight="1"/>
    <row r="160774" ht="13.15" customHeight="1"/>
    <row r="160775" ht="13.15" customHeight="1"/>
    <row r="160776" ht="13.15" customHeight="1"/>
    <row r="160777" ht="13.15" customHeight="1"/>
    <row r="160778" ht="13.15" customHeight="1"/>
    <row r="160779" ht="13.15" customHeight="1"/>
    <row r="160780" ht="13.15" customHeight="1"/>
    <row r="160781" ht="13.15" customHeight="1"/>
    <row r="160782" ht="13.15" customHeight="1"/>
    <row r="160783" ht="13.15" customHeight="1"/>
    <row r="160784" ht="13.15" customHeight="1"/>
    <row r="160785" ht="13.15" customHeight="1"/>
    <row r="160786" ht="13.15" customHeight="1"/>
    <row r="160787" ht="13.15" customHeight="1"/>
    <row r="160788" ht="13.15" customHeight="1"/>
    <row r="160789" ht="13.15" customHeight="1"/>
    <row r="160790" ht="13.15" customHeight="1"/>
    <row r="160791" ht="13.15" customHeight="1"/>
    <row r="160792" ht="13.15" customHeight="1"/>
    <row r="160793" ht="13.15" customHeight="1"/>
    <row r="160794" ht="13.15" customHeight="1"/>
    <row r="160795" ht="13.15" customHeight="1"/>
    <row r="160796" ht="13.15" customHeight="1"/>
    <row r="160797" ht="13.15" customHeight="1"/>
    <row r="160798" ht="13.15" customHeight="1"/>
    <row r="160799" ht="13.15" customHeight="1"/>
    <row r="160800" ht="13.15" customHeight="1"/>
    <row r="160801" ht="13.15" customHeight="1"/>
    <row r="160802" ht="13.15" customHeight="1"/>
    <row r="160803" ht="13.15" customHeight="1"/>
    <row r="160804" ht="13.15" customHeight="1"/>
    <row r="160805" ht="13.15" customHeight="1"/>
    <row r="160806" ht="13.15" customHeight="1"/>
    <row r="160807" ht="13.15" customHeight="1"/>
    <row r="160808" ht="13.15" customHeight="1"/>
    <row r="160809" ht="13.15" customHeight="1"/>
    <row r="160810" ht="13.15" customHeight="1"/>
    <row r="160811" ht="13.15" customHeight="1"/>
    <row r="160812" ht="13.15" customHeight="1"/>
    <row r="160813" ht="13.15" customHeight="1"/>
    <row r="160814" ht="13.15" customHeight="1"/>
    <row r="160815" ht="13.15" customHeight="1"/>
    <row r="160816" ht="13.15" customHeight="1"/>
    <row r="160817" ht="13.15" customHeight="1"/>
    <row r="160818" ht="13.15" customHeight="1"/>
    <row r="160819" ht="13.15" customHeight="1"/>
    <row r="160820" ht="13.15" customHeight="1"/>
    <row r="160821" ht="13.15" customHeight="1"/>
    <row r="160822" ht="13.15" customHeight="1"/>
    <row r="160823" ht="13.15" customHeight="1"/>
    <row r="160824" ht="13.15" customHeight="1"/>
    <row r="160825" ht="13.15" customHeight="1"/>
    <row r="160826" ht="13.15" customHeight="1"/>
    <row r="160827" ht="13.15" customHeight="1"/>
    <row r="160828" ht="13.15" customHeight="1"/>
    <row r="160829" ht="13.15" customHeight="1"/>
    <row r="160830" ht="13.15" customHeight="1"/>
    <row r="160831" ht="13.15" customHeight="1"/>
    <row r="160832" ht="13.15" customHeight="1"/>
    <row r="160833" ht="13.15" customHeight="1"/>
    <row r="160834" ht="13.15" customHeight="1"/>
    <row r="160835" ht="13.15" customHeight="1"/>
    <row r="160836" ht="13.15" customHeight="1"/>
    <row r="160837" ht="13.15" customHeight="1"/>
    <row r="160838" ht="13.15" customHeight="1"/>
    <row r="160839" ht="13.15" customHeight="1"/>
    <row r="160840" ht="13.15" customHeight="1"/>
    <row r="160841" ht="13.15" customHeight="1"/>
    <row r="160842" ht="13.15" customHeight="1"/>
    <row r="160843" ht="13.15" customHeight="1"/>
    <row r="160844" ht="13.15" customHeight="1"/>
    <row r="160845" ht="13.15" customHeight="1"/>
    <row r="160846" ht="13.15" customHeight="1"/>
    <row r="160847" ht="13.15" customHeight="1"/>
    <row r="160848" ht="13.15" customHeight="1"/>
    <row r="160849" ht="13.15" customHeight="1"/>
    <row r="160850" ht="13.15" customHeight="1"/>
    <row r="160851" ht="13.15" customHeight="1"/>
    <row r="160852" ht="13.15" customHeight="1"/>
    <row r="160853" ht="13.15" customHeight="1"/>
    <row r="160854" ht="13.15" customHeight="1"/>
    <row r="160855" ht="13.15" customHeight="1"/>
    <row r="160856" ht="13.15" customHeight="1"/>
    <row r="160857" ht="13.15" customHeight="1"/>
    <row r="160858" ht="13.15" customHeight="1"/>
    <row r="160859" ht="13.15" customHeight="1"/>
    <row r="160860" ht="13.15" customHeight="1"/>
    <row r="160861" ht="13.15" customHeight="1"/>
    <row r="160862" ht="13.15" customHeight="1"/>
    <row r="160863" ht="13.15" customHeight="1"/>
    <row r="160864" ht="13.15" customHeight="1"/>
    <row r="160865" ht="13.15" customHeight="1"/>
    <row r="160866" ht="13.15" customHeight="1"/>
    <row r="160867" ht="13.15" customHeight="1"/>
    <row r="160868" ht="13.15" customHeight="1"/>
    <row r="160869" ht="13.15" customHeight="1"/>
    <row r="160870" ht="13.15" customHeight="1"/>
    <row r="160871" ht="13.15" customHeight="1"/>
    <row r="160872" ht="13.15" customHeight="1"/>
    <row r="160873" ht="13.15" customHeight="1"/>
    <row r="160874" ht="13.15" customHeight="1"/>
    <row r="160875" ht="13.15" customHeight="1"/>
    <row r="160876" ht="13.15" customHeight="1"/>
    <row r="160877" ht="13.15" customHeight="1"/>
    <row r="160878" ht="13.15" customHeight="1"/>
    <row r="160879" ht="13.15" customHeight="1"/>
    <row r="160880" ht="13.15" customHeight="1"/>
    <row r="160881" ht="13.15" customHeight="1"/>
    <row r="160882" ht="13.15" customHeight="1"/>
    <row r="160883" ht="13.15" customHeight="1"/>
    <row r="160884" ht="13.15" customHeight="1"/>
    <row r="160885" ht="13.15" customHeight="1"/>
    <row r="160886" ht="13.15" customHeight="1"/>
    <row r="160887" ht="13.15" customHeight="1"/>
    <row r="160888" ht="13.15" customHeight="1"/>
    <row r="160889" ht="13.15" customHeight="1"/>
    <row r="160890" ht="13.15" customHeight="1"/>
    <row r="160891" ht="13.15" customHeight="1"/>
    <row r="160892" ht="13.15" customHeight="1"/>
    <row r="160893" ht="13.15" customHeight="1"/>
    <row r="160894" ht="13.15" customHeight="1"/>
    <row r="160895" ht="13.15" customHeight="1"/>
    <row r="160896" ht="13.15" customHeight="1"/>
    <row r="160897" ht="13.15" customHeight="1"/>
    <row r="160898" ht="13.15" customHeight="1"/>
    <row r="160899" ht="13.15" customHeight="1"/>
    <row r="160900" ht="13.15" customHeight="1"/>
    <row r="160901" ht="13.15" customHeight="1"/>
    <row r="160902" ht="13.15" customHeight="1"/>
    <row r="160903" ht="13.15" customHeight="1"/>
    <row r="160904" ht="13.15" customHeight="1"/>
    <row r="160905" ht="13.15" customHeight="1"/>
    <row r="160906" ht="13.15" customHeight="1"/>
    <row r="160907" ht="13.15" customHeight="1"/>
    <row r="160908" ht="13.15" customHeight="1"/>
    <row r="160909" ht="13.15" customHeight="1"/>
    <row r="160910" ht="13.15" customHeight="1"/>
    <row r="160911" ht="13.15" customHeight="1"/>
    <row r="160912" ht="13.15" customHeight="1"/>
    <row r="160913" ht="13.15" customHeight="1"/>
    <row r="160914" ht="13.15" customHeight="1"/>
    <row r="160915" ht="13.15" customHeight="1"/>
    <row r="160916" ht="13.15" customHeight="1"/>
    <row r="160917" ht="13.15" customHeight="1"/>
    <row r="160918" ht="13.15" customHeight="1"/>
    <row r="160919" ht="13.15" customHeight="1"/>
    <row r="160920" ht="13.15" customHeight="1"/>
    <row r="160921" ht="13.15" customHeight="1"/>
    <row r="160922" ht="13.15" customHeight="1"/>
    <row r="160923" ht="13.15" customHeight="1"/>
    <row r="160924" ht="13.15" customHeight="1"/>
    <row r="160925" ht="13.15" customHeight="1"/>
    <row r="160926" ht="13.15" customHeight="1"/>
    <row r="160927" ht="13.15" customHeight="1"/>
    <row r="160928" ht="13.15" customHeight="1"/>
    <row r="160929" ht="13.15" customHeight="1"/>
    <row r="160930" ht="13.15" customHeight="1"/>
    <row r="160931" ht="13.15" customHeight="1"/>
    <row r="160932" ht="13.15" customHeight="1"/>
    <row r="160933" ht="13.15" customHeight="1"/>
    <row r="160934" ht="13.15" customHeight="1"/>
    <row r="160935" ht="13.15" customHeight="1"/>
    <row r="160936" ht="13.15" customHeight="1"/>
    <row r="160937" ht="13.15" customHeight="1"/>
    <row r="160938" ht="13.15" customHeight="1"/>
    <row r="160939" ht="13.15" customHeight="1"/>
    <row r="160940" ht="13.15" customHeight="1"/>
    <row r="160941" ht="13.15" customHeight="1"/>
    <row r="160942" ht="13.15" customHeight="1"/>
    <row r="160943" ht="13.15" customHeight="1"/>
    <row r="160944" ht="13.15" customHeight="1"/>
    <row r="160945" ht="13.15" customHeight="1"/>
    <row r="160946" ht="13.15" customHeight="1"/>
    <row r="160947" ht="13.15" customHeight="1"/>
    <row r="160948" ht="13.15" customHeight="1"/>
    <row r="160949" ht="13.15" customHeight="1"/>
    <row r="160950" ht="13.15" customHeight="1"/>
    <row r="160951" ht="13.15" customHeight="1"/>
    <row r="160952" ht="13.15" customHeight="1"/>
    <row r="160953" ht="13.15" customHeight="1"/>
    <row r="160954" ht="13.15" customHeight="1"/>
    <row r="160955" ht="13.15" customHeight="1"/>
    <row r="160956" ht="13.15" customHeight="1"/>
    <row r="160957" ht="13.15" customHeight="1"/>
    <row r="160958" ht="13.15" customHeight="1"/>
    <row r="160959" ht="13.15" customHeight="1"/>
    <row r="160960" ht="13.15" customHeight="1"/>
    <row r="160961" ht="13.15" customHeight="1"/>
    <row r="160962" ht="13.15" customHeight="1"/>
    <row r="160963" ht="13.15" customHeight="1"/>
    <row r="160964" ht="13.15" customHeight="1"/>
    <row r="160965" ht="13.15" customHeight="1"/>
    <row r="160966" ht="13.15" customHeight="1"/>
    <row r="160967" ht="13.15" customHeight="1"/>
    <row r="160968" ht="13.15" customHeight="1"/>
    <row r="160969" ht="13.15" customHeight="1"/>
    <row r="160970" ht="13.15" customHeight="1"/>
    <row r="160971" ht="13.15" customHeight="1"/>
    <row r="160972" ht="13.15" customHeight="1"/>
    <row r="160973" ht="13.15" customHeight="1"/>
    <row r="160974" ht="13.15" customHeight="1"/>
    <row r="160975" ht="13.15" customHeight="1"/>
    <row r="160976" ht="13.15" customHeight="1"/>
    <row r="160977" ht="13.15" customHeight="1"/>
    <row r="160978" ht="13.15" customHeight="1"/>
    <row r="160979" ht="13.15" customHeight="1"/>
    <row r="160980" ht="13.15" customHeight="1"/>
    <row r="160981" ht="13.15" customHeight="1"/>
    <row r="160982" ht="13.15" customHeight="1"/>
    <row r="160983" ht="13.15" customHeight="1"/>
    <row r="160984" ht="13.15" customHeight="1"/>
    <row r="160985" ht="13.15" customHeight="1"/>
    <row r="160986" ht="13.15" customHeight="1"/>
    <row r="160987" ht="13.15" customHeight="1"/>
    <row r="160988" ht="13.15" customHeight="1"/>
    <row r="160989" ht="13.15" customHeight="1"/>
    <row r="160990" ht="13.15" customHeight="1"/>
    <row r="160991" ht="13.15" customHeight="1"/>
    <row r="160992" ht="13.15" customHeight="1"/>
    <row r="160993" ht="13.15" customHeight="1"/>
    <row r="160994" ht="13.15" customHeight="1"/>
    <row r="160995" ht="13.15" customHeight="1"/>
    <row r="160996" ht="13.15" customHeight="1"/>
    <row r="160997" ht="13.15" customHeight="1"/>
    <row r="160998" ht="13.15" customHeight="1"/>
    <row r="160999" ht="13.15" customHeight="1"/>
    <row r="161000" ht="13.15" customHeight="1"/>
    <row r="161001" ht="13.15" customHeight="1"/>
    <row r="161002" ht="13.15" customHeight="1"/>
    <row r="161003" ht="13.15" customHeight="1"/>
    <row r="161004" ht="13.15" customHeight="1"/>
    <row r="161005" ht="13.15" customHeight="1"/>
    <row r="161006" ht="13.15" customHeight="1"/>
    <row r="161007" ht="13.15" customHeight="1"/>
    <row r="161008" ht="13.15" customHeight="1"/>
    <row r="161009" ht="13.15" customHeight="1"/>
    <row r="161010" ht="13.15" customHeight="1"/>
    <row r="161011" ht="13.15" customHeight="1"/>
    <row r="161012" ht="13.15" customHeight="1"/>
    <row r="161013" ht="13.15" customHeight="1"/>
    <row r="161014" ht="13.15" customHeight="1"/>
    <row r="161015" ht="13.15" customHeight="1"/>
    <row r="161016" ht="13.15" customHeight="1"/>
    <row r="161017" ht="13.15" customHeight="1"/>
    <row r="161018" ht="13.15" customHeight="1"/>
    <row r="161019" ht="13.15" customHeight="1"/>
    <row r="161020" ht="13.15" customHeight="1"/>
    <row r="161021" ht="13.15" customHeight="1"/>
    <row r="161022" ht="13.15" customHeight="1"/>
    <row r="161023" ht="13.15" customHeight="1"/>
    <row r="161024" ht="13.15" customHeight="1"/>
    <row r="161025" ht="13.15" customHeight="1"/>
    <row r="161026" ht="13.15" customHeight="1"/>
    <row r="161027" ht="13.15" customHeight="1"/>
    <row r="161028" ht="13.15" customHeight="1"/>
    <row r="161029" ht="13.15" customHeight="1"/>
    <row r="161030" ht="13.15" customHeight="1"/>
    <row r="161031" ht="13.15" customHeight="1"/>
    <row r="161032" ht="13.15" customHeight="1"/>
    <row r="161033" ht="13.15" customHeight="1"/>
    <row r="161034" ht="13.15" customHeight="1"/>
    <row r="161035" ht="13.15" customHeight="1"/>
    <row r="161036" ht="13.15" customHeight="1"/>
    <row r="161037" ht="13.15" customHeight="1"/>
    <row r="161038" ht="13.15" customHeight="1"/>
    <row r="161039" ht="13.15" customHeight="1"/>
    <row r="161040" ht="13.15" customHeight="1"/>
    <row r="161041" ht="13.15" customHeight="1"/>
    <row r="161042" ht="13.15" customHeight="1"/>
    <row r="161043" ht="13.15" customHeight="1"/>
    <row r="161044" ht="13.15" customHeight="1"/>
    <row r="161045" ht="13.15" customHeight="1"/>
    <row r="161046" ht="13.15" customHeight="1"/>
    <row r="161047" ht="13.15" customHeight="1"/>
    <row r="161048" ht="13.15" customHeight="1"/>
    <row r="161049" ht="13.15" customHeight="1"/>
    <row r="161050" ht="13.15" customHeight="1"/>
    <row r="161051" ht="13.15" customHeight="1"/>
    <row r="161052" ht="13.15" customHeight="1"/>
    <row r="161053" ht="13.15" customHeight="1"/>
    <row r="161054" ht="13.15" customHeight="1"/>
    <row r="161055" ht="13.15" customHeight="1"/>
    <row r="161056" ht="13.15" customHeight="1"/>
    <row r="161057" ht="13.15" customHeight="1"/>
    <row r="161058" ht="13.15" customHeight="1"/>
    <row r="161059" ht="13.15" customHeight="1"/>
    <row r="161060" ht="13.15" customHeight="1"/>
    <row r="161061" ht="13.15" customHeight="1"/>
    <row r="161062" ht="13.15" customHeight="1"/>
    <row r="161063" ht="13.15" customHeight="1"/>
    <row r="161064" ht="13.15" customHeight="1"/>
    <row r="161065" ht="13.15" customHeight="1"/>
    <row r="161066" ht="13.15" customHeight="1"/>
    <row r="161067" ht="13.15" customHeight="1"/>
    <row r="161068" ht="13.15" customHeight="1"/>
    <row r="161069" ht="13.15" customHeight="1"/>
    <row r="161070" ht="13.15" customHeight="1"/>
    <row r="161071" ht="13.15" customHeight="1"/>
    <row r="161072" ht="13.15" customHeight="1"/>
    <row r="161073" ht="13.15" customHeight="1"/>
    <row r="161074" ht="13.15" customHeight="1"/>
    <row r="161075" ht="13.15" customHeight="1"/>
    <row r="161076" ht="13.15" customHeight="1"/>
    <row r="161077" ht="13.15" customHeight="1"/>
    <row r="161078" ht="13.15" customHeight="1"/>
    <row r="161079" ht="13.15" customHeight="1"/>
    <row r="161080" ht="13.15" customHeight="1"/>
    <row r="161081" ht="13.15" customHeight="1"/>
    <row r="161082" ht="13.15" customHeight="1"/>
    <row r="161083" ht="13.15" customHeight="1"/>
    <row r="161084" ht="13.15" customHeight="1"/>
    <row r="161085" ht="13.15" customHeight="1"/>
    <row r="161086" ht="13.15" customHeight="1"/>
    <row r="161087" ht="13.15" customHeight="1"/>
    <row r="161088" ht="13.15" customHeight="1"/>
    <row r="161089" ht="13.15" customHeight="1"/>
    <row r="161090" ht="13.15" customHeight="1"/>
    <row r="161091" ht="13.15" customHeight="1"/>
    <row r="161092" ht="13.15" customHeight="1"/>
    <row r="161093" ht="13.15" customHeight="1"/>
    <row r="161094" ht="13.15" customHeight="1"/>
    <row r="161095" ht="13.15" customHeight="1"/>
    <row r="161096" ht="13.15" customHeight="1"/>
    <row r="161097" ht="13.15" customHeight="1"/>
    <row r="161098" ht="13.15" customHeight="1"/>
    <row r="161099" ht="13.15" customHeight="1"/>
    <row r="161100" ht="13.15" customHeight="1"/>
    <row r="161101" ht="13.15" customHeight="1"/>
    <row r="161102" ht="13.15" customHeight="1"/>
    <row r="161103" ht="13.15" customHeight="1"/>
    <row r="161104" ht="13.15" customHeight="1"/>
    <row r="161105" ht="13.15" customHeight="1"/>
    <row r="161106" ht="13.15" customHeight="1"/>
    <row r="161107" ht="13.15" customHeight="1"/>
    <row r="161108" ht="13.15" customHeight="1"/>
    <row r="161109" ht="13.15" customHeight="1"/>
    <row r="161110" ht="13.15" customHeight="1"/>
    <row r="161111" ht="13.15" customHeight="1"/>
    <row r="161112" ht="13.15" customHeight="1"/>
    <row r="161113" ht="13.15" customHeight="1"/>
    <row r="161114" ht="13.15" customHeight="1"/>
    <row r="161115" ht="13.15" customHeight="1"/>
    <row r="161116" ht="13.15" customHeight="1"/>
    <row r="161117" ht="13.15" customHeight="1"/>
    <row r="161118" ht="13.15" customHeight="1"/>
    <row r="161119" ht="13.15" customHeight="1"/>
    <row r="161120" ht="13.15" customHeight="1"/>
    <row r="161121" ht="13.15" customHeight="1"/>
    <row r="161122" ht="13.15" customHeight="1"/>
    <row r="161123" ht="13.15" customHeight="1"/>
    <row r="161124" ht="13.15" customHeight="1"/>
    <row r="161125" ht="13.15" customHeight="1"/>
    <row r="161126" ht="13.15" customHeight="1"/>
    <row r="161127" ht="13.15" customHeight="1"/>
    <row r="161128" ht="13.15" customHeight="1"/>
    <row r="161129" ht="13.15" customHeight="1"/>
    <row r="161130" ht="13.15" customHeight="1"/>
    <row r="161131" ht="13.15" customHeight="1"/>
    <row r="161132" ht="13.15" customHeight="1"/>
    <row r="161133" ht="13.15" customHeight="1"/>
    <row r="161134" ht="13.15" customHeight="1"/>
    <row r="161135" ht="13.15" customHeight="1"/>
    <row r="161136" ht="13.15" customHeight="1"/>
    <row r="161137" ht="13.15" customHeight="1"/>
    <row r="161138" ht="13.15" customHeight="1"/>
    <row r="161139" ht="13.15" customHeight="1"/>
    <row r="161140" ht="13.15" customHeight="1"/>
    <row r="161141" ht="13.15" customHeight="1"/>
    <row r="161142" ht="13.15" customHeight="1"/>
    <row r="161143" ht="13.15" customHeight="1"/>
    <row r="161144" ht="13.15" customHeight="1"/>
    <row r="161145" ht="13.15" customHeight="1"/>
    <row r="161146" ht="13.15" customHeight="1"/>
    <row r="161147" ht="13.15" customHeight="1"/>
    <row r="161148" ht="13.15" customHeight="1"/>
    <row r="161149" ht="13.15" customHeight="1"/>
    <row r="161150" ht="13.15" customHeight="1"/>
    <row r="161151" ht="13.15" customHeight="1"/>
    <row r="161152" ht="13.15" customHeight="1"/>
    <row r="161153" ht="13.15" customHeight="1"/>
    <row r="161154" ht="13.15" customHeight="1"/>
    <row r="161155" ht="13.15" customHeight="1"/>
    <row r="161156" ht="13.15" customHeight="1"/>
    <row r="161157" ht="13.15" customHeight="1"/>
    <row r="161158" ht="13.15" customHeight="1"/>
    <row r="161159" ht="13.15" customHeight="1"/>
    <row r="161160" ht="13.15" customHeight="1"/>
    <row r="161161" ht="13.15" customHeight="1"/>
    <row r="161162" ht="13.15" customHeight="1"/>
    <row r="161163" ht="13.15" customHeight="1"/>
    <row r="161164" ht="13.15" customHeight="1"/>
    <row r="161165" ht="13.15" customHeight="1"/>
    <row r="161166" ht="13.15" customHeight="1"/>
    <row r="161167" ht="13.15" customHeight="1"/>
    <row r="161168" ht="13.15" customHeight="1"/>
    <row r="161169" ht="13.15" customHeight="1"/>
    <row r="161170" ht="13.15" customHeight="1"/>
    <row r="161171" ht="13.15" customHeight="1"/>
    <row r="161172" ht="13.15" customHeight="1"/>
    <row r="161173" ht="13.15" customHeight="1"/>
    <row r="161174" ht="13.15" customHeight="1"/>
    <row r="161175" ht="13.15" customHeight="1"/>
    <row r="161176" ht="13.15" customHeight="1"/>
    <row r="161177" ht="13.15" customHeight="1"/>
    <row r="161178" ht="13.15" customHeight="1"/>
    <row r="161179" ht="13.15" customHeight="1"/>
    <row r="161180" ht="13.15" customHeight="1"/>
    <row r="161181" ht="13.15" customHeight="1"/>
    <row r="161182" ht="13.15" customHeight="1"/>
    <row r="161183" ht="13.15" customHeight="1"/>
    <row r="161184" ht="13.15" customHeight="1"/>
    <row r="161185" ht="13.15" customHeight="1"/>
    <row r="161186" ht="13.15" customHeight="1"/>
    <row r="161187" ht="13.15" customHeight="1"/>
    <row r="161188" ht="13.15" customHeight="1"/>
    <row r="161189" ht="13.15" customHeight="1"/>
    <row r="161190" ht="13.15" customHeight="1"/>
    <row r="161191" ht="13.15" customHeight="1"/>
    <row r="161192" ht="13.15" customHeight="1"/>
    <row r="161193" ht="13.15" customHeight="1"/>
    <row r="161194" ht="13.15" customHeight="1"/>
    <row r="161195" ht="13.15" customHeight="1"/>
    <row r="161196" ht="13.15" customHeight="1"/>
    <row r="161197" ht="13.15" customHeight="1"/>
    <row r="161198" ht="13.15" customHeight="1"/>
    <row r="161199" ht="13.15" customHeight="1"/>
    <row r="161200" ht="13.15" customHeight="1"/>
    <row r="161201" ht="13.15" customHeight="1"/>
    <row r="161202" ht="13.15" customHeight="1"/>
    <row r="161203" ht="13.15" customHeight="1"/>
    <row r="161204" ht="13.15" customHeight="1"/>
    <row r="161205" ht="13.15" customHeight="1"/>
    <row r="161206" ht="13.15" customHeight="1"/>
    <row r="161207" ht="13.15" customHeight="1"/>
    <row r="161208" ht="13.15" customHeight="1"/>
    <row r="161209" ht="13.15" customHeight="1"/>
    <row r="161210" ht="13.15" customHeight="1"/>
    <row r="161211" ht="13.15" customHeight="1"/>
    <row r="161212" ht="13.15" customHeight="1"/>
    <row r="161213" ht="13.15" customHeight="1"/>
    <row r="161214" ht="13.15" customHeight="1"/>
    <row r="161215" ht="13.15" customHeight="1"/>
    <row r="161216" ht="13.15" customHeight="1"/>
    <row r="161217" ht="13.15" customHeight="1"/>
    <row r="161218" ht="13.15" customHeight="1"/>
    <row r="161219" ht="13.15" customHeight="1"/>
    <row r="161220" ht="13.15" customHeight="1"/>
    <row r="161221" ht="13.15" customHeight="1"/>
    <row r="161222" ht="13.15" customHeight="1"/>
    <row r="161223" ht="13.15" customHeight="1"/>
    <row r="161224" ht="13.15" customHeight="1"/>
    <row r="161225" ht="13.15" customHeight="1"/>
    <row r="161226" ht="13.15" customHeight="1"/>
    <row r="161227" ht="13.15" customHeight="1"/>
    <row r="161228" ht="13.15" customHeight="1"/>
    <row r="161229" ht="13.15" customHeight="1"/>
    <row r="161230" ht="13.15" customHeight="1"/>
    <row r="161231" ht="13.15" customHeight="1"/>
    <row r="161232" ht="13.15" customHeight="1"/>
    <row r="161233" ht="13.15" customHeight="1"/>
    <row r="161234" ht="13.15" customHeight="1"/>
    <row r="161235" ht="13.15" customHeight="1"/>
    <row r="161236" ht="13.15" customHeight="1"/>
    <row r="161237" ht="13.15" customHeight="1"/>
    <row r="161238" ht="13.15" customHeight="1"/>
    <row r="161239" ht="13.15" customHeight="1"/>
    <row r="161240" ht="13.15" customHeight="1"/>
    <row r="161241" ht="13.15" customHeight="1"/>
    <row r="161242" ht="13.15" customHeight="1"/>
    <row r="161243" ht="13.15" customHeight="1"/>
    <row r="161244" ht="13.15" customHeight="1"/>
    <row r="161245" ht="13.15" customHeight="1"/>
    <row r="161246" ht="13.15" customHeight="1"/>
    <row r="161247" ht="13.15" customHeight="1"/>
    <row r="161248" ht="13.15" customHeight="1"/>
    <row r="161249" ht="13.15" customHeight="1"/>
    <row r="161250" ht="13.15" customHeight="1"/>
    <row r="161251" ht="13.15" customHeight="1"/>
    <row r="161252" ht="13.15" customHeight="1"/>
    <row r="161253" ht="13.15" customHeight="1"/>
    <row r="161254" ht="13.15" customHeight="1"/>
    <row r="161255" ht="13.15" customHeight="1"/>
    <row r="161256" ht="13.15" customHeight="1"/>
    <row r="161257" ht="13.15" customHeight="1"/>
    <row r="161258" ht="13.15" customHeight="1"/>
    <row r="161259" ht="13.15" customHeight="1"/>
    <row r="161260" ht="13.15" customHeight="1"/>
    <row r="161261" ht="13.15" customHeight="1"/>
    <row r="161262" ht="13.15" customHeight="1"/>
    <row r="161263" ht="13.15" customHeight="1"/>
    <row r="161264" ht="13.15" customHeight="1"/>
    <row r="161265" ht="13.15" customHeight="1"/>
    <row r="161266" ht="13.15" customHeight="1"/>
    <row r="161267" ht="13.15" customHeight="1"/>
    <row r="161268" ht="13.15" customHeight="1"/>
    <row r="161269" ht="13.15" customHeight="1"/>
    <row r="161270" ht="13.15" customHeight="1"/>
    <row r="161271" ht="13.15" customHeight="1"/>
    <row r="161272" ht="13.15" customHeight="1"/>
    <row r="161273" ht="13.15" customHeight="1"/>
    <row r="161274" ht="13.15" customHeight="1"/>
    <row r="161275" ht="13.15" customHeight="1"/>
    <row r="161276" ht="13.15" customHeight="1"/>
    <row r="161277" ht="13.15" customHeight="1"/>
    <row r="161278" ht="13.15" customHeight="1"/>
    <row r="161279" ht="13.15" customHeight="1"/>
    <row r="161280" ht="13.15" customHeight="1"/>
    <row r="161281" ht="13.15" customHeight="1"/>
    <row r="161282" ht="13.15" customHeight="1"/>
    <row r="161283" ht="13.15" customHeight="1"/>
    <row r="161284" ht="13.15" customHeight="1"/>
    <row r="161285" ht="13.15" customHeight="1"/>
    <row r="161286" ht="13.15" customHeight="1"/>
    <row r="161287" ht="13.15" customHeight="1"/>
    <row r="161288" ht="13.15" customHeight="1"/>
    <row r="161289" ht="13.15" customHeight="1"/>
    <row r="161290" ht="13.15" customHeight="1"/>
    <row r="161291" ht="13.15" customHeight="1"/>
    <row r="161292" ht="13.15" customHeight="1"/>
    <row r="161293" ht="13.15" customHeight="1"/>
    <row r="161294" ht="13.15" customHeight="1"/>
    <row r="161295" ht="13.15" customHeight="1"/>
    <row r="161296" ht="13.15" customHeight="1"/>
    <row r="161297" ht="13.15" customHeight="1"/>
    <row r="161298" ht="13.15" customHeight="1"/>
    <row r="161299" ht="13.15" customHeight="1"/>
    <row r="161300" ht="13.15" customHeight="1"/>
    <row r="161301" ht="13.15" customHeight="1"/>
    <row r="161302" ht="13.15" customHeight="1"/>
    <row r="161303" ht="13.15" customHeight="1"/>
    <row r="161304" ht="13.15" customHeight="1"/>
    <row r="161305" ht="13.15" customHeight="1"/>
    <row r="161306" ht="13.15" customHeight="1"/>
    <row r="161307" ht="13.15" customHeight="1"/>
    <row r="161308" ht="13.15" customHeight="1"/>
    <row r="161309" ht="13.15" customHeight="1"/>
    <row r="161310" ht="13.15" customHeight="1"/>
    <row r="161311" ht="13.15" customHeight="1"/>
    <row r="161312" ht="13.15" customHeight="1"/>
    <row r="161313" ht="13.15" customHeight="1"/>
    <row r="161314" ht="13.15" customHeight="1"/>
    <row r="161315" ht="13.15" customHeight="1"/>
    <row r="161316" ht="13.15" customHeight="1"/>
    <row r="161317" ht="13.15" customHeight="1"/>
    <row r="161318" ht="13.15" customHeight="1"/>
    <row r="161319" ht="13.15" customHeight="1"/>
    <row r="161320" ht="13.15" customHeight="1"/>
    <row r="161321" ht="13.15" customHeight="1"/>
    <row r="161322" ht="13.15" customHeight="1"/>
    <row r="161323" ht="13.15" customHeight="1"/>
    <row r="161324" ht="13.15" customHeight="1"/>
    <row r="161325" ht="13.15" customHeight="1"/>
    <row r="161326" ht="13.15" customHeight="1"/>
    <row r="161327" ht="13.15" customHeight="1"/>
    <row r="161328" ht="13.15" customHeight="1"/>
    <row r="161329" ht="13.15" customHeight="1"/>
    <row r="161330" ht="13.15" customHeight="1"/>
    <row r="161331" ht="13.15" customHeight="1"/>
    <row r="161332" ht="13.15" customHeight="1"/>
    <row r="161333" ht="13.15" customHeight="1"/>
    <row r="161334" ht="13.15" customHeight="1"/>
    <row r="161335" ht="13.15" customHeight="1"/>
    <row r="161336" ht="13.15" customHeight="1"/>
    <row r="161337" ht="13.15" customHeight="1"/>
    <row r="161338" ht="13.15" customHeight="1"/>
    <row r="161339" ht="13.15" customHeight="1"/>
    <row r="161340" ht="13.15" customHeight="1"/>
    <row r="161341" ht="13.15" customHeight="1"/>
    <row r="161342" ht="13.15" customHeight="1"/>
    <row r="161343" ht="13.15" customHeight="1"/>
    <row r="161344" ht="13.15" customHeight="1"/>
    <row r="161345" ht="13.15" customHeight="1"/>
    <row r="161346" ht="13.15" customHeight="1"/>
    <row r="161347" ht="13.15" customHeight="1"/>
    <row r="161348" ht="13.15" customHeight="1"/>
    <row r="161349" ht="13.15" customHeight="1"/>
    <row r="161350" ht="13.15" customHeight="1"/>
    <row r="161351" ht="13.15" customHeight="1"/>
    <row r="161352" ht="13.15" customHeight="1"/>
    <row r="161353" ht="13.15" customHeight="1"/>
    <row r="161354" ht="13.15" customHeight="1"/>
    <row r="161355" ht="13.15" customHeight="1"/>
    <row r="161356" ht="13.15" customHeight="1"/>
    <row r="161357" ht="13.15" customHeight="1"/>
    <row r="161358" ht="13.15" customHeight="1"/>
    <row r="161359" ht="13.15" customHeight="1"/>
    <row r="161360" ht="13.15" customHeight="1"/>
    <row r="161361" ht="13.15" customHeight="1"/>
    <row r="161362" ht="13.15" customHeight="1"/>
    <row r="161363" ht="13.15" customHeight="1"/>
    <row r="161364" ht="13.15" customHeight="1"/>
    <row r="161365" ht="13.15" customHeight="1"/>
    <row r="161366" ht="13.15" customHeight="1"/>
    <row r="161367" ht="13.15" customHeight="1"/>
    <row r="161368" ht="13.15" customHeight="1"/>
    <row r="161369" ht="13.15" customHeight="1"/>
    <row r="161370" ht="13.15" customHeight="1"/>
    <row r="161371" ht="13.15" customHeight="1"/>
    <row r="161372" ht="13.15" customHeight="1"/>
    <row r="161373" ht="13.15" customHeight="1"/>
    <row r="161374" ht="13.15" customHeight="1"/>
    <row r="161375" ht="13.15" customHeight="1"/>
    <row r="161376" ht="13.15" customHeight="1"/>
    <row r="161377" ht="13.15" customHeight="1"/>
    <row r="161378" ht="13.15" customHeight="1"/>
    <row r="161379" ht="13.15" customHeight="1"/>
    <row r="161380" ht="13.15" customHeight="1"/>
    <row r="161381" ht="13.15" customHeight="1"/>
    <row r="161382" ht="13.15" customHeight="1"/>
    <row r="161383" ht="13.15" customHeight="1"/>
    <row r="161384" ht="13.15" customHeight="1"/>
    <row r="161385" ht="13.15" customHeight="1"/>
    <row r="161386" ht="13.15" customHeight="1"/>
    <row r="161387" ht="13.15" customHeight="1"/>
    <row r="161388" ht="13.15" customHeight="1"/>
    <row r="161389" ht="13.15" customHeight="1"/>
    <row r="161390" ht="13.15" customHeight="1"/>
    <row r="161391" ht="13.15" customHeight="1"/>
    <row r="161392" ht="13.15" customHeight="1"/>
    <row r="161393" ht="13.15" customHeight="1"/>
    <row r="161394" ht="13.15" customHeight="1"/>
    <row r="161395" ht="13.15" customHeight="1"/>
    <row r="161396" ht="13.15" customHeight="1"/>
    <row r="161397" ht="13.15" customHeight="1"/>
    <row r="161398" ht="13.15" customHeight="1"/>
    <row r="161399" ht="13.15" customHeight="1"/>
    <row r="161400" ht="13.15" customHeight="1"/>
    <row r="161401" ht="13.15" customHeight="1"/>
    <row r="161402" ht="13.15" customHeight="1"/>
    <row r="161403" ht="13.15" customHeight="1"/>
    <row r="161404" ht="13.15" customHeight="1"/>
    <row r="161405" ht="13.15" customHeight="1"/>
    <row r="161406" ht="13.15" customHeight="1"/>
    <row r="161407" ht="13.15" customHeight="1"/>
    <row r="161408" ht="13.15" customHeight="1"/>
    <row r="161409" ht="13.15" customHeight="1"/>
    <row r="161410" ht="13.15" customHeight="1"/>
    <row r="161411" ht="13.15" customHeight="1"/>
    <row r="161412" ht="13.15" customHeight="1"/>
    <row r="161413" ht="13.15" customHeight="1"/>
    <row r="161414" ht="13.15" customHeight="1"/>
    <row r="161415" ht="13.15" customHeight="1"/>
    <row r="161416" ht="13.15" customHeight="1"/>
    <row r="161417" ht="13.15" customHeight="1"/>
    <row r="161418" ht="13.15" customHeight="1"/>
    <row r="161419" ht="13.15" customHeight="1"/>
    <row r="161420" ht="13.15" customHeight="1"/>
    <row r="161421" ht="13.15" customHeight="1"/>
    <row r="161422" ht="13.15" customHeight="1"/>
    <row r="161423" ht="13.15" customHeight="1"/>
    <row r="161424" ht="13.15" customHeight="1"/>
    <row r="161425" ht="13.15" customHeight="1"/>
    <row r="161426" ht="13.15" customHeight="1"/>
    <row r="161427" ht="13.15" customHeight="1"/>
    <row r="161428" ht="13.15" customHeight="1"/>
    <row r="161429" ht="13.15" customHeight="1"/>
    <row r="161430" ht="13.15" customHeight="1"/>
    <row r="161431" ht="13.15" customHeight="1"/>
    <row r="161432" ht="13.15" customHeight="1"/>
    <row r="161433" ht="13.15" customHeight="1"/>
    <row r="161434" ht="13.15" customHeight="1"/>
    <row r="161435" ht="13.15" customHeight="1"/>
    <row r="161436" ht="13.15" customHeight="1"/>
    <row r="161437" ht="13.15" customHeight="1"/>
    <row r="161438" ht="13.15" customHeight="1"/>
    <row r="161439" ht="13.15" customHeight="1"/>
    <row r="161440" ht="13.15" customHeight="1"/>
    <row r="161441" ht="13.15" customHeight="1"/>
    <row r="161442" ht="13.15" customHeight="1"/>
    <row r="161443" ht="13.15" customHeight="1"/>
    <row r="161444" ht="13.15" customHeight="1"/>
    <row r="161445" ht="13.15" customHeight="1"/>
    <row r="161446" ht="13.15" customHeight="1"/>
    <row r="161447" ht="13.15" customHeight="1"/>
    <row r="161448" ht="13.15" customHeight="1"/>
    <row r="161449" ht="13.15" customHeight="1"/>
    <row r="161450" ht="13.15" customHeight="1"/>
    <row r="161451" ht="13.15" customHeight="1"/>
    <row r="161452" ht="13.15" customHeight="1"/>
    <row r="161453" ht="13.15" customHeight="1"/>
    <row r="161454" ht="13.15" customHeight="1"/>
    <row r="161455" ht="13.15" customHeight="1"/>
    <row r="161456" ht="13.15" customHeight="1"/>
    <row r="161457" ht="13.15" customHeight="1"/>
    <row r="161458" ht="13.15" customHeight="1"/>
    <row r="161459" ht="13.15" customHeight="1"/>
    <row r="161460" ht="13.15" customHeight="1"/>
    <row r="161461" ht="13.15" customHeight="1"/>
    <row r="161462" ht="13.15" customHeight="1"/>
    <row r="161463" ht="13.15" customHeight="1"/>
    <row r="161464" ht="13.15" customHeight="1"/>
    <row r="161465" ht="13.15" customHeight="1"/>
    <row r="161466" ht="13.15" customHeight="1"/>
    <row r="161467" ht="13.15" customHeight="1"/>
    <row r="161468" ht="13.15" customHeight="1"/>
    <row r="161469" ht="13.15" customHeight="1"/>
    <row r="161470" ht="13.15" customHeight="1"/>
    <row r="161471" ht="13.15" customHeight="1"/>
    <row r="161472" ht="13.15" customHeight="1"/>
    <row r="161473" ht="13.15" customHeight="1"/>
    <row r="161474" ht="13.15" customHeight="1"/>
    <row r="161475" ht="13.15" customHeight="1"/>
    <row r="161476" ht="13.15" customHeight="1"/>
    <row r="161477" ht="13.15" customHeight="1"/>
    <row r="161478" ht="13.15" customHeight="1"/>
    <row r="161479" ht="13.15" customHeight="1"/>
    <row r="161480" ht="13.15" customHeight="1"/>
    <row r="161481" ht="13.15" customHeight="1"/>
    <row r="161482" ht="13.15" customHeight="1"/>
    <row r="161483" ht="13.15" customHeight="1"/>
    <row r="161484" ht="13.15" customHeight="1"/>
    <row r="161485" ht="13.15" customHeight="1"/>
    <row r="161486" ht="13.15" customHeight="1"/>
    <row r="161487" ht="13.15" customHeight="1"/>
    <row r="161488" ht="13.15" customHeight="1"/>
    <row r="161489" ht="13.15" customHeight="1"/>
    <row r="161490" ht="13.15" customHeight="1"/>
    <row r="161491" ht="13.15" customHeight="1"/>
    <row r="161492" ht="13.15" customHeight="1"/>
    <row r="161493" ht="13.15" customHeight="1"/>
    <row r="161494" ht="13.15" customHeight="1"/>
    <row r="161495" ht="13.15" customHeight="1"/>
    <row r="161496" ht="13.15" customHeight="1"/>
    <row r="161497" ht="13.15" customHeight="1"/>
    <row r="161498" ht="13.15" customHeight="1"/>
    <row r="161499" ht="13.15" customHeight="1"/>
    <row r="161500" ht="13.15" customHeight="1"/>
    <row r="161501" ht="13.15" customHeight="1"/>
    <row r="161502" ht="13.15" customHeight="1"/>
    <row r="161503" ht="13.15" customHeight="1"/>
    <row r="161504" ht="13.15" customHeight="1"/>
    <row r="161505" ht="13.15" customHeight="1"/>
    <row r="161506" ht="13.15" customHeight="1"/>
    <row r="161507" ht="13.15" customHeight="1"/>
    <row r="161508" ht="13.15" customHeight="1"/>
    <row r="161509" ht="13.15" customHeight="1"/>
    <row r="161510" ht="13.15" customHeight="1"/>
    <row r="161511" ht="13.15" customHeight="1"/>
    <row r="161512" ht="13.15" customHeight="1"/>
    <row r="161513" ht="13.15" customHeight="1"/>
    <row r="161514" ht="13.15" customHeight="1"/>
    <row r="161515" ht="13.15" customHeight="1"/>
    <row r="161516" ht="13.15" customHeight="1"/>
    <row r="161517" ht="13.15" customHeight="1"/>
    <row r="161518" ht="13.15" customHeight="1"/>
    <row r="161519" ht="13.15" customHeight="1"/>
    <row r="161520" ht="13.15" customHeight="1"/>
    <row r="161521" ht="13.15" customHeight="1"/>
    <row r="161522" ht="13.15" customHeight="1"/>
    <row r="161523" ht="13.15" customHeight="1"/>
    <row r="161524" ht="13.15" customHeight="1"/>
    <row r="161525" ht="13.15" customHeight="1"/>
    <row r="161526" ht="13.15" customHeight="1"/>
    <row r="161527" ht="13.15" customHeight="1"/>
    <row r="161528" ht="13.15" customHeight="1"/>
    <row r="161529" ht="13.15" customHeight="1"/>
    <row r="161530" ht="13.15" customHeight="1"/>
    <row r="161531" ht="13.15" customHeight="1"/>
    <row r="161532" ht="13.15" customHeight="1"/>
    <row r="161533" ht="13.15" customHeight="1"/>
    <row r="161534" ht="13.15" customHeight="1"/>
    <row r="161535" ht="13.15" customHeight="1"/>
    <row r="161536" ht="13.15" customHeight="1"/>
    <row r="161537" ht="13.15" customHeight="1"/>
    <row r="161538" ht="13.15" customHeight="1"/>
    <row r="161539" ht="13.15" customHeight="1"/>
    <row r="161540" ht="13.15" customHeight="1"/>
    <row r="161541" ht="13.15" customHeight="1"/>
    <row r="161542" ht="13.15" customHeight="1"/>
    <row r="161543" ht="13.15" customHeight="1"/>
    <row r="161544" ht="13.15" customHeight="1"/>
    <row r="161545" ht="13.15" customHeight="1"/>
    <row r="161546" ht="13.15" customHeight="1"/>
    <row r="161547" ht="13.15" customHeight="1"/>
    <row r="161548" ht="13.15" customHeight="1"/>
    <row r="161549" ht="13.15" customHeight="1"/>
    <row r="161550" ht="13.15" customHeight="1"/>
    <row r="161551" ht="13.15" customHeight="1"/>
    <row r="161552" ht="13.15" customHeight="1"/>
    <row r="161553" ht="13.15" customHeight="1"/>
    <row r="161554" ht="13.15" customHeight="1"/>
    <row r="161555" ht="13.15" customHeight="1"/>
    <row r="161556" ht="13.15" customHeight="1"/>
    <row r="161557" ht="13.15" customHeight="1"/>
    <row r="161558" ht="13.15" customHeight="1"/>
    <row r="161559" ht="13.15" customHeight="1"/>
    <row r="161560" ht="13.15" customHeight="1"/>
    <row r="161561" ht="13.15" customHeight="1"/>
    <row r="161562" ht="13.15" customHeight="1"/>
    <row r="161563" ht="13.15" customHeight="1"/>
    <row r="161564" ht="13.15" customHeight="1"/>
    <row r="161565" ht="13.15" customHeight="1"/>
    <row r="161566" ht="13.15" customHeight="1"/>
    <row r="161567" ht="13.15" customHeight="1"/>
    <row r="161568" ht="13.15" customHeight="1"/>
    <row r="161569" ht="13.15" customHeight="1"/>
    <row r="161570" ht="13.15" customHeight="1"/>
    <row r="161571" ht="13.15" customHeight="1"/>
    <row r="161572" ht="13.15" customHeight="1"/>
    <row r="161573" ht="13.15" customHeight="1"/>
    <row r="161574" ht="13.15" customHeight="1"/>
    <row r="161575" ht="13.15" customHeight="1"/>
    <row r="161576" ht="13.15" customHeight="1"/>
    <row r="161577" ht="13.15" customHeight="1"/>
    <row r="161578" ht="13.15" customHeight="1"/>
    <row r="161579" ht="13.15" customHeight="1"/>
    <row r="161580" ht="13.15" customHeight="1"/>
    <row r="161581" ht="13.15" customHeight="1"/>
    <row r="161582" ht="13.15" customHeight="1"/>
    <row r="161583" ht="13.15" customHeight="1"/>
    <row r="161584" ht="13.15" customHeight="1"/>
    <row r="161585" ht="13.15" customHeight="1"/>
    <row r="161586" ht="13.15" customHeight="1"/>
    <row r="161587" ht="13.15" customHeight="1"/>
    <row r="161588" ht="13.15" customHeight="1"/>
    <row r="161589" ht="13.15" customHeight="1"/>
    <row r="161590" ht="13.15" customHeight="1"/>
    <row r="161591" ht="13.15" customHeight="1"/>
    <row r="161592" ht="13.15" customHeight="1"/>
    <row r="161593" ht="13.15" customHeight="1"/>
    <row r="161594" ht="13.15" customHeight="1"/>
    <row r="161595" ht="13.15" customHeight="1"/>
    <row r="161596" ht="13.15" customHeight="1"/>
    <row r="161597" ht="13.15" customHeight="1"/>
    <row r="161598" ht="13.15" customHeight="1"/>
    <row r="161599" ht="13.15" customHeight="1"/>
    <row r="161600" ht="13.15" customHeight="1"/>
    <row r="161601" ht="13.15" customHeight="1"/>
    <row r="161602" ht="13.15" customHeight="1"/>
    <row r="161603" ht="13.15" customHeight="1"/>
    <row r="161604" ht="13.15" customHeight="1"/>
    <row r="161605" ht="13.15" customHeight="1"/>
    <row r="161606" ht="13.15" customHeight="1"/>
    <row r="161607" ht="13.15" customHeight="1"/>
    <row r="161608" ht="13.15" customHeight="1"/>
    <row r="161609" ht="13.15" customHeight="1"/>
    <row r="161610" ht="13.15" customHeight="1"/>
    <row r="161611" ht="13.15" customHeight="1"/>
    <row r="161612" ht="13.15" customHeight="1"/>
    <row r="161613" ht="13.15" customHeight="1"/>
    <row r="161614" ht="13.15" customHeight="1"/>
    <row r="161615" ht="13.15" customHeight="1"/>
    <row r="161616" ht="13.15" customHeight="1"/>
    <row r="161617" ht="13.15" customHeight="1"/>
    <row r="161618" ht="13.15" customHeight="1"/>
    <row r="161619" ht="13.15" customHeight="1"/>
    <row r="161620" ht="13.15" customHeight="1"/>
    <row r="161621" ht="13.15" customHeight="1"/>
    <row r="161622" ht="13.15" customHeight="1"/>
    <row r="161623" ht="13.15" customHeight="1"/>
    <row r="161624" ht="13.15" customHeight="1"/>
    <row r="161625" ht="13.15" customHeight="1"/>
    <row r="161626" ht="13.15" customHeight="1"/>
    <row r="161627" ht="13.15" customHeight="1"/>
    <row r="161628" ht="13.15" customHeight="1"/>
    <row r="161629" ht="13.15" customHeight="1"/>
    <row r="161630" ht="13.15" customHeight="1"/>
    <row r="161631" ht="13.15" customHeight="1"/>
    <row r="161632" ht="13.15" customHeight="1"/>
    <row r="161633" ht="13.15" customHeight="1"/>
    <row r="161634" ht="13.15" customHeight="1"/>
    <row r="161635" ht="13.15" customHeight="1"/>
    <row r="161636" ht="13.15" customHeight="1"/>
    <row r="161637" ht="13.15" customHeight="1"/>
    <row r="161638" ht="13.15" customHeight="1"/>
    <row r="161639" ht="13.15" customHeight="1"/>
    <row r="161640" ht="13.15" customHeight="1"/>
    <row r="161641" ht="13.15" customHeight="1"/>
    <row r="161642" ht="13.15" customHeight="1"/>
    <row r="161643" ht="13.15" customHeight="1"/>
    <row r="161644" ht="13.15" customHeight="1"/>
    <row r="161645" ht="13.15" customHeight="1"/>
    <row r="161646" ht="13.15" customHeight="1"/>
    <row r="161647" ht="13.15" customHeight="1"/>
    <row r="161648" ht="13.15" customHeight="1"/>
    <row r="161649" ht="13.15" customHeight="1"/>
    <row r="161650" ht="13.15" customHeight="1"/>
    <row r="161651" ht="13.15" customHeight="1"/>
    <row r="161652" ht="13.15" customHeight="1"/>
    <row r="161653" ht="13.15" customHeight="1"/>
    <row r="161654" ht="13.15" customHeight="1"/>
    <row r="161655" ht="13.15" customHeight="1"/>
    <row r="161656" ht="13.15" customHeight="1"/>
    <row r="161657" ht="13.15" customHeight="1"/>
    <row r="161658" ht="13.15" customHeight="1"/>
    <row r="161659" ht="13.15" customHeight="1"/>
    <row r="161660" ht="13.15" customHeight="1"/>
    <row r="161661" ht="13.15" customHeight="1"/>
    <row r="161662" ht="13.15" customHeight="1"/>
    <row r="161663" ht="13.15" customHeight="1"/>
    <row r="161664" ht="13.15" customHeight="1"/>
    <row r="161665" ht="13.15" customHeight="1"/>
    <row r="161666" ht="13.15" customHeight="1"/>
    <row r="161667" ht="13.15" customHeight="1"/>
    <row r="161668" ht="13.15" customHeight="1"/>
    <row r="161669" ht="13.15" customHeight="1"/>
    <row r="161670" ht="13.15" customHeight="1"/>
    <row r="161671" ht="13.15" customHeight="1"/>
    <row r="161672" ht="13.15" customHeight="1"/>
    <row r="161673" ht="13.15" customHeight="1"/>
    <row r="161674" ht="13.15" customHeight="1"/>
    <row r="161675" ht="13.15" customHeight="1"/>
    <row r="161676" ht="13.15" customHeight="1"/>
    <row r="161677" ht="13.15" customHeight="1"/>
    <row r="161678" ht="13.15" customHeight="1"/>
    <row r="161679" ht="13.15" customHeight="1"/>
    <row r="161680" ht="13.15" customHeight="1"/>
    <row r="161681" ht="13.15" customHeight="1"/>
    <row r="161682" ht="13.15" customHeight="1"/>
    <row r="161683" ht="13.15" customHeight="1"/>
    <row r="161684" ht="13.15" customHeight="1"/>
    <row r="161685" ht="13.15" customHeight="1"/>
    <row r="161686" ht="13.15" customHeight="1"/>
    <row r="161687" ht="13.15" customHeight="1"/>
    <row r="161688" ht="13.15" customHeight="1"/>
    <row r="161689" ht="13.15" customHeight="1"/>
    <row r="161690" ht="13.15" customHeight="1"/>
    <row r="161691" ht="13.15" customHeight="1"/>
    <row r="161692" ht="13.15" customHeight="1"/>
    <row r="161693" ht="13.15" customHeight="1"/>
    <row r="161694" ht="13.15" customHeight="1"/>
    <row r="161695" ht="13.15" customHeight="1"/>
    <row r="161696" ht="13.15" customHeight="1"/>
    <row r="161697" ht="13.15" customHeight="1"/>
    <row r="161698" ht="13.15" customHeight="1"/>
    <row r="161699" ht="13.15" customHeight="1"/>
    <row r="161700" ht="13.15" customHeight="1"/>
    <row r="161701" ht="13.15" customHeight="1"/>
    <row r="161702" ht="13.15" customHeight="1"/>
    <row r="161703" ht="13.15" customHeight="1"/>
    <row r="161704" ht="13.15" customHeight="1"/>
    <row r="161705" ht="13.15" customHeight="1"/>
    <row r="161706" ht="13.15" customHeight="1"/>
    <row r="161707" ht="13.15" customHeight="1"/>
    <row r="161708" ht="13.15" customHeight="1"/>
    <row r="161709" ht="13.15" customHeight="1"/>
    <row r="161710" ht="13.15" customHeight="1"/>
    <row r="161711" ht="13.15" customHeight="1"/>
    <row r="161712" ht="13.15" customHeight="1"/>
    <row r="161713" ht="13.15" customHeight="1"/>
    <row r="161714" ht="13.15" customHeight="1"/>
    <row r="161715" ht="13.15" customHeight="1"/>
    <row r="161716" ht="13.15" customHeight="1"/>
    <row r="161717" ht="13.15" customHeight="1"/>
    <row r="161718" ht="13.15" customHeight="1"/>
    <row r="161719" ht="13.15" customHeight="1"/>
    <row r="161720" ht="13.15" customHeight="1"/>
    <row r="161721" ht="13.15" customHeight="1"/>
    <row r="161722" ht="13.15" customHeight="1"/>
    <row r="161723" ht="13.15" customHeight="1"/>
    <row r="161724" ht="13.15" customHeight="1"/>
    <row r="161725" ht="13.15" customHeight="1"/>
    <row r="161726" ht="13.15" customHeight="1"/>
    <row r="161727" ht="13.15" customHeight="1"/>
    <row r="161728" ht="13.15" customHeight="1"/>
    <row r="161729" ht="13.15" customHeight="1"/>
    <row r="161730" ht="13.15" customHeight="1"/>
    <row r="161731" ht="13.15" customHeight="1"/>
    <row r="161732" ht="13.15" customHeight="1"/>
    <row r="161733" ht="13.15" customHeight="1"/>
    <row r="161734" ht="13.15" customHeight="1"/>
    <row r="161735" ht="13.15" customHeight="1"/>
    <row r="161736" ht="13.15" customHeight="1"/>
    <row r="161737" ht="13.15" customHeight="1"/>
    <row r="161738" ht="13.15" customHeight="1"/>
    <row r="161739" ht="13.15" customHeight="1"/>
    <row r="161740" ht="13.15" customHeight="1"/>
    <row r="161741" ht="13.15" customHeight="1"/>
    <row r="161742" ht="13.15" customHeight="1"/>
    <row r="161743" ht="13.15" customHeight="1"/>
    <row r="161744" ht="13.15" customHeight="1"/>
    <row r="161745" ht="13.15" customHeight="1"/>
    <row r="161746" ht="13.15" customHeight="1"/>
    <row r="161747" ht="13.15" customHeight="1"/>
    <row r="161748" ht="13.15" customHeight="1"/>
    <row r="161749" ht="13.15" customHeight="1"/>
    <row r="161750" ht="13.15" customHeight="1"/>
    <row r="161751" ht="13.15" customHeight="1"/>
    <row r="161752" ht="13.15" customHeight="1"/>
    <row r="161753" ht="13.15" customHeight="1"/>
    <row r="161754" ht="13.15" customHeight="1"/>
    <row r="161755" ht="13.15" customHeight="1"/>
    <row r="161756" ht="13.15" customHeight="1"/>
    <row r="161757" ht="13.15" customHeight="1"/>
    <row r="161758" ht="13.15" customHeight="1"/>
    <row r="161759" ht="13.15" customHeight="1"/>
    <row r="161760" ht="13.15" customHeight="1"/>
    <row r="161761" ht="13.15" customHeight="1"/>
    <row r="161762" ht="13.15" customHeight="1"/>
    <row r="161763" ht="13.15" customHeight="1"/>
    <row r="161764" ht="13.15" customHeight="1"/>
    <row r="161765" ht="13.15" customHeight="1"/>
    <row r="161766" ht="13.15" customHeight="1"/>
    <row r="161767" ht="13.15" customHeight="1"/>
    <row r="161768" ht="13.15" customHeight="1"/>
    <row r="161769" ht="13.15" customHeight="1"/>
    <row r="161770" ht="13.15" customHeight="1"/>
    <row r="161771" ht="13.15" customHeight="1"/>
    <row r="161772" ht="13.15" customHeight="1"/>
    <row r="161773" ht="13.15" customHeight="1"/>
    <row r="161774" ht="13.15" customHeight="1"/>
    <row r="161775" ht="13.15" customHeight="1"/>
    <row r="161776" ht="13.15" customHeight="1"/>
    <row r="161777" ht="13.15" customHeight="1"/>
    <row r="161778" ht="13.15" customHeight="1"/>
    <row r="161779" ht="13.15" customHeight="1"/>
    <row r="161780" ht="13.15" customHeight="1"/>
    <row r="161781" ht="13.15" customHeight="1"/>
    <row r="161782" ht="13.15" customHeight="1"/>
    <row r="161783" ht="13.15" customHeight="1"/>
    <row r="161784" ht="13.15" customHeight="1"/>
    <row r="161785" ht="13.15" customHeight="1"/>
    <row r="161786" ht="13.15" customHeight="1"/>
    <row r="161787" ht="13.15" customHeight="1"/>
    <row r="161788" ht="13.15" customHeight="1"/>
    <row r="161789" ht="13.15" customHeight="1"/>
    <row r="161790" ht="13.15" customHeight="1"/>
    <row r="161791" ht="13.15" customHeight="1"/>
    <row r="161792" ht="13.15" customHeight="1"/>
    <row r="161793" ht="13.15" customHeight="1"/>
    <row r="161794" ht="13.15" customHeight="1"/>
    <row r="161795" ht="13.15" customHeight="1"/>
    <row r="161796" ht="13.15" customHeight="1"/>
    <row r="161797" ht="13.15" customHeight="1"/>
    <row r="161798" ht="13.15" customHeight="1"/>
    <row r="161799" ht="13.15" customHeight="1"/>
    <row r="161800" ht="13.15" customHeight="1"/>
    <row r="161801" ht="13.15" customHeight="1"/>
    <row r="161802" ht="13.15" customHeight="1"/>
    <row r="161803" ht="13.15" customHeight="1"/>
    <row r="161804" ht="13.15" customHeight="1"/>
    <row r="161805" ht="13.15" customHeight="1"/>
    <row r="161806" ht="13.15" customHeight="1"/>
    <row r="161807" ht="13.15" customHeight="1"/>
    <row r="161808" ht="13.15" customHeight="1"/>
    <row r="161809" ht="13.15" customHeight="1"/>
    <row r="161810" ht="13.15" customHeight="1"/>
    <row r="161811" ht="13.15" customHeight="1"/>
    <row r="161812" ht="13.15" customHeight="1"/>
    <row r="161813" ht="13.15" customHeight="1"/>
    <row r="161814" ht="13.15" customHeight="1"/>
    <row r="161815" ht="13.15" customHeight="1"/>
    <row r="161816" ht="13.15" customHeight="1"/>
    <row r="161817" ht="13.15" customHeight="1"/>
    <row r="161818" ht="13.15" customHeight="1"/>
    <row r="161819" ht="13.15" customHeight="1"/>
    <row r="161820" ht="13.15" customHeight="1"/>
    <row r="161821" ht="13.15" customHeight="1"/>
    <row r="161822" ht="13.15" customHeight="1"/>
    <row r="161823" ht="13.15" customHeight="1"/>
    <row r="161824" ht="13.15" customHeight="1"/>
    <row r="161825" ht="13.15" customHeight="1"/>
    <row r="161826" ht="13.15" customHeight="1"/>
    <row r="161827" ht="13.15" customHeight="1"/>
    <row r="161828" ht="13.15" customHeight="1"/>
    <row r="161829" ht="13.15" customHeight="1"/>
    <row r="161830" ht="13.15" customHeight="1"/>
    <row r="161831" ht="13.15" customHeight="1"/>
    <row r="161832" ht="13.15" customHeight="1"/>
    <row r="161833" ht="13.15" customHeight="1"/>
    <row r="161834" ht="13.15" customHeight="1"/>
    <row r="161835" ht="13.15" customHeight="1"/>
    <row r="161836" ht="13.15" customHeight="1"/>
    <row r="161837" ht="13.15" customHeight="1"/>
    <row r="161838" ht="13.15" customHeight="1"/>
    <row r="161839" ht="13.15" customHeight="1"/>
    <row r="161840" ht="13.15" customHeight="1"/>
    <row r="161841" ht="13.15" customHeight="1"/>
    <row r="161842" ht="13.15" customHeight="1"/>
    <row r="161843" ht="13.15" customHeight="1"/>
    <row r="161844" ht="13.15" customHeight="1"/>
    <row r="161845" ht="13.15" customHeight="1"/>
    <row r="161846" ht="13.15" customHeight="1"/>
    <row r="161847" ht="13.15" customHeight="1"/>
    <row r="161848" ht="13.15" customHeight="1"/>
    <row r="161849" ht="13.15" customHeight="1"/>
    <row r="161850" ht="13.15" customHeight="1"/>
    <row r="161851" ht="13.15" customHeight="1"/>
    <row r="161852" ht="13.15" customHeight="1"/>
    <row r="161853" ht="13.15" customHeight="1"/>
    <row r="161854" ht="13.15" customHeight="1"/>
    <row r="161855" ht="13.15" customHeight="1"/>
    <row r="161856" ht="13.15" customHeight="1"/>
    <row r="161857" ht="13.15" customHeight="1"/>
    <row r="161858" ht="13.15" customHeight="1"/>
    <row r="161859" ht="13.15" customHeight="1"/>
    <row r="161860" ht="13.15" customHeight="1"/>
    <row r="161861" ht="13.15" customHeight="1"/>
    <row r="161862" ht="13.15" customHeight="1"/>
    <row r="161863" ht="13.15" customHeight="1"/>
    <row r="161864" ht="13.15" customHeight="1"/>
    <row r="161865" ht="13.15" customHeight="1"/>
    <row r="161866" ht="13.15" customHeight="1"/>
    <row r="161867" ht="13.15" customHeight="1"/>
    <row r="161868" ht="13.15" customHeight="1"/>
    <row r="161869" ht="13.15" customHeight="1"/>
    <row r="161870" ht="13.15" customHeight="1"/>
    <row r="161871" ht="13.15" customHeight="1"/>
    <row r="161872" ht="13.15" customHeight="1"/>
    <row r="161873" ht="13.15" customHeight="1"/>
    <row r="161874" ht="13.15" customHeight="1"/>
    <row r="161875" ht="13.15" customHeight="1"/>
    <row r="161876" ht="13.15" customHeight="1"/>
    <row r="161877" ht="13.15" customHeight="1"/>
    <row r="161878" ht="13.15" customHeight="1"/>
    <row r="161879" ht="13.15" customHeight="1"/>
    <row r="161880" ht="13.15" customHeight="1"/>
    <row r="161881" ht="13.15" customHeight="1"/>
    <row r="161882" ht="13.15" customHeight="1"/>
    <row r="161883" ht="13.15" customHeight="1"/>
    <row r="161884" ht="13.15" customHeight="1"/>
    <row r="161885" ht="13.15" customHeight="1"/>
    <row r="161886" ht="13.15" customHeight="1"/>
    <row r="161887" ht="13.15" customHeight="1"/>
    <row r="161888" ht="13.15" customHeight="1"/>
    <row r="161889" ht="13.15" customHeight="1"/>
    <row r="161890" ht="13.15" customHeight="1"/>
    <row r="161891" ht="13.15" customHeight="1"/>
    <row r="161892" ht="13.15" customHeight="1"/>
    <row r="161893" ht="13.15" customHeight="1"/>
    <row r="161894" ht="13.15" customHeight="1"/>
    <row r="161895" ht="13.15" customHeight="1"/>
    <row r="161896" ht="13.15" customHeight="1"/>
    <row r="161897" ht="13.15" customHeight="1"/>
    <row r="161898" ht="13.15" customHeight="1"/>
    <row r="161899" ht="13.15" customHeight="1"/>
    <row r="161900" ht="13.15" customHeight="1"/>
    <row r="161901" ht="13.15" customHeight="1"/>
    <row r="161902" ht="13.15" customHeight="1"/>
    <row r="161903" ht="13.15" customHeight="1"/>
    <row r="161904" ht="13.15" customHeight="1"/>
    <row r="161905" ht="13.15" customHeight="1"/>
    <row r="161906" ht="13.15" customHeight="1"/>
    <row r="161907" ht="13.15" customHeight="1"/>
    <row r="161908" ht="13.15" customHeight="1"/>
    <row r="161909" ht="13.15" customHeight="1"/>
    <row r="161910" ht="13.15" customHeight="1"/>
    <row r="161911" ht="13.15" customHeight="1"/>
    <row r="161912" ht="13.15" customHeight="1"/>
    <row r="161913" ht="13.15" customHeight="1"/>
    <row r="161914" ht="13.15" customHeight="1"/>
    <row r="161915" ht="13.15" customHeight="1"/>
    <row r="161916" ht="13.15" customHeight="1"/>
    <row r="161917" ht="13.15" customHeight="1"/>
    <row r="161918" ht="13.15" customHeight="1"/>
    <row r="161919" ht="13.15" customHeight="1"/>
    <row r="161920" ht="13.15" customHeight="1"/>
    <row r="161921" ht="13.15" customHeight="1"/>
    <row r="161922" ht="13.15" customHeight="1"/>
    <row r="161923" ht="13.15" customHeight="1"/>
    <row r="161924" ht="13.15" customHeight="1"/>
    <row r="161925" ht="13.15" customHeight="1"/>
    <row r="161926" ht="13.15" customHeight="1"/>
    <row r="161927" ht="13.15" customHeight="1"/>
    <row r="161928" ht="13.15" customHeight="1"/>
    <row r="161929" ht="13.15" customHeight="1"/>
    <row r="161930" ht="13.15" customHeight="1"/>
    <row r="161931" ht="13.15" customHeight="1"/>
    <row r="161932" ht="13.15" customHeight="1"/>
    <row r="161933" ht="13.15" customHeight="1"/>
    <row r="161934" ht="13.15" customHeight="1"/>
    <row r="161935" ht="13.15" customHeight="1"/>
    <row r="161936" ht="13.15" customHeight="1"/>
    <row r="161937" ht="13.15" customHeight="1"/>
    <row r="161938" ht="13.15" customHeight="1"/>
    <row r="161939" ht="13.15" customHeight="1"/>
    <row r="161940" ht="13.15" customHeight="1"/>
    <row r="161941" ht="13.15" customHeight="1"/>
    <row r="161942" ht="13.15" customHeight="1"/>
    <row r="161943" ht="13.15" customHeight="1"/>
    <row r="161944" ht="13.15" customHeight="1"/>
    <row r="161945" ht="13.15" customHeight="1"/>
    <row r="161946" ht="13.15" customHeight="1"/>
    <row r="161947" ht="13.15" customHeight="1"/>
    <row r="161948" ht="13.15" customHeight="1"/>
    <row r="161949" ht="13.15" customHeight="1"/>
    <row r="161950" ht="13.15" customHeight="1"/>
    <row r="161951" ht="13.15" customHeight="1"/>
    <row r="161952" ht="13.15" customHeight="1"/>
    <row r="161953" ht="13.15" customHeight="1"/>
    <row r="161954" ht="13.15" customHeight="1"/>
    <row r="161955" ht="13.15" customHeight="1"/>
    <row r="161956" ht="13.15" customHeight="1"/>
    <row r="161957" ht="13.15" customHeight="1"/>
    <row r="161958" ht="13.15" customHeight="1"/>
    <row r="161959" ht="13.15" customHeight="1"/>
    <row r="161960" ht="13.15" customHeight="1"/>
    <row r="161961" ht="13.15" customHeight="1"/>
    <row r="161962" ht="13.15" customHeight="1"/>
    <row r="161963" ht="13.15" customHeight="1"/>
    <row r="161964" ht="13.15" customHeight="1"/>
    <row r="161965" ht="13.15" customHeight="1"/>
    <row r="161966" ht="13.15" customHeight="1"/>
    <row r="161967" ht="13.15" customHeight="1"/>
    <row r="161968" ht="13.15" customHeight="1"/>
    <row r="161969" ht="13.15" customHeight="1"/>
    <row r="161970" ht="13.15" customHeight="1"/>
    <row r="161971" ht="13.15" customHeight="1"/>
    <row r="161972" ht="13.15" customHeight="1"/>
    <row r="161973" ht="13.15" customHeight="1"/>
    <row r="161974" ht="13.15" customHeight="1"/>
    <row r="161975" ht="13.15" customHeight="1"/>
    <row r="161976" ht="13.15" customHeight="1"/>
    <row r="161977" ht="13.15" customHeight="1"/>
    <row r="161978" ht="13.15" customHeight="1"/>
    <row r="161979" ht="13.15" customHeight="1"/>
    <row r="161980" ht="13.15" customHeight="1"/>
    <row r="161981" ht="13.15" customHeight="1"/>
    <row r="161982" ht="13.15" customHeight="1"/>
    <row r="161983" ht="13.15" customHeight="1"/>
    <row r="161984" ht="13.15" customHeight="1"/>
    <row r="161985" ht="13.15" customHeight="1"/>
    <row r="161986" ht="13.15" customHeight="1"/>
    <row r="161987" ht="13.15" customHeight="1"/>
    <row r="161988" ht="13.15" customHeight="1"/>
    <row r="161989" ht="13.15" customHeight="1"/>
    <row r="161990" ht="13.15" customHeight="1"/>
    <row r="161991" ht="13.15" customHeight="1"/>
    <row r="161992" ht="13.15" customHeight="1"/>
    <row r="161993" ht="13.15" customHeight="1"/>
    <row r="161994" ht="13.15" customHeight="1"/>
    <row r="161995" ht="13.15" customHeight="1"/>
    <row r="161996" ht="13.15" customHeight="1"/>
    <row r="161997" ht="13.15" customHeight="1"/>
    <row r="161998" ht="13.15" customHeight="1"/>
    <row r="161999" ht="13.15" customHeight="1"/>
    <row r="162000" ht="13.15" customHeight="1"/>
    <row r="162001" ht="13.15" customHeight="1"/>
    <row r="162002" ht="13.15" customHeight="1"/>
    <row r="162003" ht="13.15" customHeight="1"/>
    <row r="162004" ht="13.15" customHeight="1"/>
    <row r="162005" ht="13.15" customHeight="1"/>
    <row r="162006" ht="13.15" customHeight="1"/>
    <row r="162007" ht="13.15" customHeight="1"/>
    <row r="162008" ht="13.15" customHeight="1"/>
    <row r="162009" ht="13.15" customHeight="1"/>
    <row r="162010" ht="13.15" customHeight="1"/>
    <row r="162011" ht="13.15" customHeight="1"/>
    <row r="162012" ht="13.15" customHeight="1"/>
    <row r="162013" ht="13.15" customHeight="1"/>
    <row r="162014" ht="13.15" customHeight="1"/>
    <row r="162015" ht="13.15" customHeight="1"/>
    <row r="162016" ht="13.15" customHeight="1"/>
    <row r="162017" ht="13.15" customHeight="1"/>
    <row r="162018" ht="13.15" customHeight="1"/>
    <row r="162019" ht="13.15" customHeight="1"/>
    <row r="162020" ht="13.15" customHeight="1"/>
    <row r="162021" ht="13.15" customHeight="1"/>
    <row r="162022" ht="13.15" customHeight="1"/>
    <row r="162023" ht="13.15" customHeight="1"/>
    <row r="162024" ht="13.15" customHeight="1"/>
    <row r="162025" ht="13.15" customHeight="1"/>
    <row r="162026" ht="13.15" customHeight="1"/>
    <row r="162027" ht="13.15" customHeight="1"/>
    <row r="162028" ht="13.15" customHeight="1"/>
    <row r="162029" ht="13.15" customHeight="1"/>
    <row r="162030" ht="13.15" customHeight="1"/>
    <row r="162031" ht="13.15" customHeight="1"/>
    <row r="162032" ht="13.15" customHeight="1"/>
    <row r="162033" ht="13.15" customHeight="1"/>
    <row r="162034" ht="13.15" customHeight="1"/>
    <row r="162035" ht="13.15" customHeight="1"/>
    <row r="162036" ht="13.15" customHeight="1"/>
    <row r="162037" ht="13.15" customHeight="1"/>
    <row r="162038" ht="13.15" customHeight="1"/>
    <row r="162039" ht="13.15" customHeight="1"/>
    <row r="162040" ht="13.15" customHeight="1"/>
    <row r="162041" ht="13.15" customHeight="1"/>
    <row r="162042" ht="13.15" customHeight="1"/>
    <row r="162043" ht="13.15" customHeight="1"/>
    <row r="162044" ht="13.15" customHeight="1"/>
    <row r="162045" ht="13.15" customHeight="1"/>
    <row r="162046" ht="13.15" customHeight="1"/>
    <row r="162047" ht="13.15" customHeight="1"/>
    <row r="162048" ht="13.15" customHeight="1"/>
    <row r="162049" ht="13.15" customHeight="1"/>
    <row r="162050" ht="13.15" customHeight="1"/>
    <row r="162051" ht="13.15" customHeight="1"/>
    <row r="162052" ht="13.15" customHeight="1"/>
    <row r="162053" ht="13.15" customHeight="1"/>
    <row r="162054" ht="13.15" customHeight="1"/>
    <row r="162055" ht="13.15" customHeight="1"/>
    <row r="162056" ht="13.15" customHeight="1"/>
    <row r="162057" ht="13.15" customHeight="1"/>
    <row r="162058" ht="13.15" customHeight="1"/>
    <row r="162059" ht="13.15" customHeight="1"/>
    <row r="162060" ht="13.15" customHeight="1"/>
    <row r="162061" ht="13.15" customHeight="1"/>
    <row r="162062" ht="13.15" customHeight="1"/>
    <row r="162063" ht="13.15" customHeight="1"/>
    <row r="162064" ht="13.15" customHeight="1"/>
    <row r="162065" ht="13.15" customHeight="1"/>
    <row r="162066" ht="13.15" customHeight="1"/>
    <row r="162067" ht="13.15" customHeight="1"/>
    <row r="162068" ht="13.15" customHeight="1"/>
    <row r="162069" ht="13.15" customHeight="1"/>
    <row r="162070" ht="13.15" customHeight="1"/>
    <row r="162071" ht="13.15" customHeight="1"/>
    <row r="162072" ht="13.15" customHeight="1"/>
    <row r="162073" ht="13.15" customHeight="1"/>
    <row r="162074" ht="13.15" customHeight="1"/>
    <row r="162075" ht="13.15" customHeight="1"/>
    <row r="162076" ht="13.15" customHeight="1"/>
    <row r="162077" ht="13.15" customHeight="1"/>
    <row r="162078" ht="13.15" customHeight="1"/>
    <row r="162079" ht="13.15" customHeight="1"/>
    <row r="162080" ht="13.15" customHeight="1"/>
    <row r="162081" ht="13.15" customHeight="1"/>
    <row r="162082" ht="13.15" customHeight="1"/>
    <row r="162083" ht="13.15" customHeight="1"/>
    <row r="162084" ht="13.15" customHeight="1"/>
    <row r="162085" ht="13.15" customHeight="1"/>
    <row r="162086" ht="13.15" customHeight="1"/>
    <row r="162087" ht="13.15" customHeight="1"/>
    <row r="162088" ht="13.15" customHeight="1"/>
    <row r="162089" ht="13.15" customHeight="1"/>
    <row r="162090" ht="13.15" customHeight="1"/>
    <row r="162091" ht="13.15" customHeight="1"/>
    <row r="162092" ht="13.15" customHeight="1"/>
    <row r="162093" ht="13.15" customHeight="1"/>
    <row r="162094" ht="13.15" customHeight="1"/>
    <row r="162095" ht="13.15" customHeight="1"/>
    <row r="162096" ht="13.15" customHeight="1"/>
    <row r="162097" ht="13.15" customHeight="1"/>
    <row r="162098" ht="13.15" customHeight="1"/>
    <row r="162099" ht="13.15" customHeight="1"/>
    <row r="162100" ht="13.15" customHeight="1"/>
    <row r="162101" ht="13.15" customHeight="1"/>
    <row r="162102" ht="13.15" customHeight="1"/>
    <row r="162103" ht="13.15" customHeight="1"/>
    <row r="162104" ht="13.15" customHeight="1"/>
    <row r="162105" ht="13.15" customHeight="1"/>
    <row r="162106" ht="13.15" customHeight="1"/>
    <row r="162107" ht="13.15" customHeight="1"/>
    <row r="162108" ht="13.15" customHeight="1"/>
    <row r="162109" ht="13.15" customHeight="1"/>
    <row r="162110" ht="13.15" customHeight="1"/>
    <row r="162111" ht="13.15" customHeight="1"/>
    <row r="162112" ht="13.15" customHeight="1"/>
    <row r="162113" ht="13.15" customHeight="1"/>
    <row r="162114" ht="13.15" customHeight="1"/>
    <row r="162115" ht="13.15" customHeight="1"/>
    <row r="162116" ht="13.15" customHeight="1"/>
    <row r="162117" ht="13.15" customHeight="1"/>
    <row r="162118" ht="13.15" customHeight="1"/>
    <row r="162119" ht="13.15" customHeight="1"/>
    <row r="162120" ht="13.15" customHeight="1"/>
    <row r="162121" ht="13.15" customHeight="1"/>
    <row r="162122" ht="13.15" customHeight="1"/>
    <row r="162123" ht="13.15" customHeight="1"/>
    <row r="162124" ht="13.15" customHeight="1"/>
    <row r="162125" ht="13.15" customHeight="1"/>
    <row r="162126" ht="13.15" customHeight="1"/>
    <row r="162127" ht="13.15" customHeight="1"/>
    <row r="162128" ht="13.15" customHeight="1"/>
    <row r="162129" ht="13.15" customHeight="1"/>
    <row r="162130" ht="13.15" customHeight="1"/>
    <row r="162131" ht="13.15" customHeight="1"/>
    <row r="162132" ht="13.15" customHeight="1"/>
    <row r="162133" ht="13.15" customHeight="1"/>
    <row r="162134" ht="13.15" customHeight="1"/>
    <row r="162135" ht="13.15" customHeight="1"/>
    <row r="162136" ht="13.15" customHeight="1"/>
    <row r="162137" ht="13.15" customHeight="1"/>
    <row r="162138" ht="13.15" customHeight="1"/>
    <row r="162139" ht="13.15" customHeight="1"/>
    <row r="162140" ht="13.15" customHeight="1"/>
    <row r="162141" ht="13.15" customHeight="1"/>
    <row r="162142" ht="13.15" customHeight="1"/>
    <row r="162143" ht="13.15" customHeight="1"/>
    <row r="162144" ht="13.15" customHeight="1"/>
    <row r="162145" ht="13.15" customHeight="1"/>
    <row r="162146" ht="13.15" customHeight="1"/>
    <row r="162147" ht="13.15" customHeight="1"/>
    <row r="162148" ht="13.15" customHeight="1"/>
    <row r="162149" ht="13.15" customHeight="1"/>
    <row r="162150" ht="13.15" customHeight="1"/>
    <row r="162151" ht="13.15" customHeight="1"/>
    <row r="162152" ht="13.15" customHeight="1"/>
    <row r="162153" ht="13.15" customHeight="1"/>
    <row r="162154" ht="13.15" customHeight="1"/>
    <row r="162155" ht="13.15" customHeight="1"/>
    <row r="162156" ht="13.15" customHeight="1"/>
    <row r="162157" ht="13.15" customHeight="1"/>
    <row r="162158" ht="13.15" customHeight="1"/>
    <row r="162159" ht="13.15" customHeight="1"/>
    <row r="162160" ht="13.15" customHeight="1"/>
    <row r="162161" ht="13.15" customHeight="1"/>
    <row r="162162" ht="13.15" customHeight="1"/>
    <row r="162163" ht="13.15" customHeight="1"/>
    <row r="162164" ht="13.15" customHeight="1"/>
    <row r="162165" ht="13.15" customHeight="1"/>
    <row r="162166" ht="13.15" customHeight="1"/>
    <row r="162167" ht="13.15" customHeight="1"/>
    <row r="162168" ht="13.15" customHeight="1"/>
    <row r="162169" ht="13.15" customHeight="1"/>
    <row r="162170" ht="13.15" customHeight="1"/>
    <row r="162171" ht="13.15" customHeight="1"/>
    <row r="162172" ht="13.15" customHeight="1"/>
    <row r="162173" ht="13.15" customHeight="1"/>
    <row r="162174" ht="13.15" customHeight="1"/>
    <row r="162175" ht="13.15" customHeight="1"/>
    <row r="162176" ht="13.15" customHeight="1"/>
    <row r="162177" ht="13.15" customHeight="1"/>
    <row r="162178" ht="13.15" customHeight="1"/>
    <row r="162179" ht="13.15" customHeight="1"/>
    <row r="162180" ht="13.15" customHeight="1"/>
    <row r="162181" ht="13.15" customHeight="1"/>
    <row r="162182" ht="13.15" customHeight="1"/>
    <row r="162183" ht="13.15" customHeight="1"/>
    <row r="162184" ht="13.15" customHeight="1"/>
    <row r="162185" ht="13.15" customHeight="1"/>
    <row r="162186" ht="13.15" customHeight="1"/>
    <row r="162187" ht="13.15" customHeight="1"/>
    <row r="162188" ht="13.15" customHeight="1"/>
    <row r="162189" ht="13.15" customHeight="1"/>
    <row r="162190" ht="13.15" customHeight="1"/>
    <row r="162191" ht="13.15" customHeight="1"/>
    <row r="162192" ht="13.15" customHeight="1"/>
    <row r="162193" ht="13.15" customHeight="1"/>
    <row r="162194" ht="13.15" customHeight="1"/>
    <row r="162195" ht="13.15" customHeight="1"/>
    <row r="162196" ht="13.15" customHeight="1"/>
    <row r="162197" ht="13.15" customHeight="1"/>
    <row r="162198" ht="13.15" customHeight="1"/>
    <row r="162199" ht="13.15" customHeight="1"/>
    <row r="162200" ht="13.15" customHeight="1"/>
    <row r="162201" ht="13.15" customHeight="1"/>
    <row r="162202" ht="13.15" customHeight="1"/>
    <row r="162203" ht="13.15" customHeight="1"/>
    <row r="162204" ht="13.15" customHeight="1"/>
    <row r="162205" ht="13.15" customHeight="1"/>
    <row r="162206" ht="13.15" customHeight="1"/>
    <row r="162207" ht="13.15" customHeight="1"/>
    <row r="162208" ht="13.15" customHeight="1"/>
    <row r="162209" ht="13.15" customHeight="1"/>
    <row r="162210" ht="13.15" customHeight="1"/>
    <row r="162211" ht="13.15" customHeight="1"/>
    <row r="162212" ht="13.15" customHeight="1"/>
    <row r="162213" ht="13.15" customHeight="1"/>
    <row r="162214" ht="13.15" customHeight="1"/>
    <row r="162215" ht="13.15" customHeight="1"/>
    <row r="162216" ht="13.15" customHeight="1"/>
    <row r="162217" ht="13.15" customHeight="1"/>
    <row r="162218" ht="13.15" customHeight="1"/>
    <row r="162219" ht="13.15" customHeight="1"/>
    <row r="162220" ht="13.15" customHeight="1"/>
    <row r="162221" ht="13.15" customHeight="1"/>
    <row r="162222" ht="13.15" customHeight="1"/>
    <row r="162223" ht="13.15" customHeight="1"/>
    <row r="162224" ht="13.15" customHeight="1"/>
    <row r="162225" ht="13.15" customHeight="1"/>
    <row r="162226" ht="13.15" customHeight="1"/>
    <row r="162227" ht="13.15" customHeight="1"/>
    <row r="162228" ht="13.15" customHeight="1"/>
    <row r="162229" ht="13.15" customHeight="1"/>
    <row r="162230" ht="13.15" customHeight="1"/>
    <row r="162231" ht="13.15" customHeight="1"/>
    <row r="162232" ht="13.15" customHeight="1"/>
    <row r="162233" ht="13.15" customHeight="1"/>
    <row r="162234" ht="13.15" customHeight="1"/>
    <row r="162235" ht="13.15" customHeight="1"/>
    <row r="162236" ht="13.15" customHeight="1"/>
    <row r="162237" ht="13.15" customHeight="1"/>
    <row r="162238" ht="13.15" customHeight="1"/>
    <row r="162239" ht="13.15" customHeight="1"/>
    <row r="162240" ht="13.15" customHeight="1"/>
    <row r="162241" ht="13.15" customHeight="1"/>
    <row r="162242" ht="13.15" customHeight="1"/>
    <row r="162243" ht="13.15" customHeight="1"/>
    <row r="162244" ht="13.15" customHeight="1"/>
    <row r="162245" ht="13.15" customHeight="1"/>
    <row r="162246" ht="13.15" customHeight="1"/>
    <row r="162247" ht="13.15" customHeight="1"/>
    <row r="162248" ht="13.15" customHeight="1"/>
    <row r="162249" ht="13.15" customHeight="1"/>
    <row r="162250" ht="13.15" customHeight="1"/>
    <row r="162251" ht="13.15" customHeight="1"/>
    <row r="162252" ht="13.15" customHeight="1"/>
    <row r="162253" ht="13.15" customHeight="1"/>
    <row r="162254" ht="13.15" customHeight="1"/>
    <row r="162255" ht="13.15" customHeight="1"/>
    <row r="162256" ht="13.15" customHeight="1"/>
    <row r="162257" ht="13.15" customHeight="1"/>
    <row r="162258" ht="13.15" customHeight="1"/>
    <row r="162259" ht="13.15" customHeight="1"/>
    <row r="162260" ht="13.15" customHeight="1"/>
    <row r="162261" ht="13.15" customHeight="1"/>
    <row r="162262" ht="13.15" customHeight="1"/>
    <row r="162263" ht="13.15" customHeight="1"/>
    <row r="162264" ht="13.15" customHeight="1"/>
    <row r="162265" ht="13.15" customHeight="1"/>
    <row r="162266" ht="13.15" customHeight="1"/>
    <row r="162267" ht="13.15" customHeight="1"/>
    <row r="162268" ht="13.15" customHeight="1"/>
    <row r="162269" ht="13.15" customHeight="1"/>
    <row r="162270" ht="13.15" customHeight="1"/>
    <row r="162271" ht="13.15" customHeight="1"/>
    <row r="162272" ht="13.15" customHeight="1"/>
    <row r="162273" ht="13.15" customHeight="1"/>
    <row r="162274" ht="13.15" customHeight="1"/>
    <row r="162275" ht="13.15" customHeight="1"/>
    <row r="162276" ht="13.15" customHeight="1"/>
    <row r="162277" ht="13.15" customHeight="1"/>
    <row r="162278" ht="13.15" customHeight="1"/>
    <row r="162279" ht="13.15" customHeight="1"/>
    <row r="162280" ht="13.15" customHeight="1"/>
    <row r="162281" ht="13.15" customHeight="1"/>
    <row r="162282" ht="13.15" customHeight="1"/>
    <row r="162283" ht="13.15" customHeight="1"/>
    <row r="162284" ht="13.15" customHeight="1"/>
    <row r="162285" ht="13.15" customHeight="1"/>
    <row r="162286" ht="13.15" customHeight="1"/>
    <row r="162287" ht="13.15" customHeight="1"/>
    <row r="162288" ht="13.15" customHeight="1"/>
    <row r="162289" ht="13.15" customHeight="1"/>
    <row r="162290" ht="13.15" customHeight="1"/>
    <row r="162291" ht="13.15" customHeight="1"/>
    <row r="162292" ht="13.15" customHeight="1"/>
    <row r="162293" ht="13.15" customHeight="1"/>
    <row r="162294" ht="13.15" customHeight="1"/>
    <row r="162295" ht="13.15" customHeight="1"/>
    <row r="162296" ht="13.15" customHeight="1"/>
    <row r="162297" ht="13.15" customHeight="1"/>
    <row r="162298" ht="13.15" customHeight="1"/>
    <row r="162299" ht="13.15" customHeight="1"/>
    <row r="162300" ht="13.15" customHeight="1"/>
    <row r="162301" ht="13.15" customHeight="1"/>
    <row r="162302" ht="13.15" customHeight="1"/>
    <row r="162303" ht="13.15" customHeight="1"/>
    <row r="162304" ht="13.15" customHeight="1"/>
    <row r="162305" ht="13.15" customHeight="1"/>
    <row r="162306" ht="13.15" customHeight="1"/>
    <row r="162307" ht="13.15" customHeight="1"/>
    <row r="162308" ht="13.15" customHeight="1"/>
    <row r="162309" ht="13.15" customHeight="1"/>
    <row r="162310" ht="13.15" customHeight="1"/>
    <row r="162311" ht="13.15" customHeight="1"/>
    <row r="162312" ht="13.15" customHeight="1"/>
    <row r="162313" ht="13.15" customHeight="1"/>
    <row r="162314" ht="13.15" customHeight="1"/>
    <row r="162315" ht="13.15" customHeight="1"/>
    <row r="162316" ht="13.15" customHeight="1"/>
    <row r="162317" ht="13.15" customHeight="1"/>
    <row r="162318" ht="13.15" customHeight="1"/>
    <row r="162319" ht="13.15" customHeight="1"/>
    <row r="162320" ht="13.15" customHeight="1"/>
    <row r="162321" ht="13.15" customHeight="1"/>
    <row r="162322" ht="13.15" customHeight="1"/>
    <row r="162323" ht="13.15" customHeight="1"/>
    <row r="162324" ht="13.15" customHeight="1"/>
    <row r="162325" ht="13.15" customHeight="1"/>
    <row r="162326" ht="13.15" customHeight="1"/>
    <row r="162327" ht="13.15" customHeight="1"/>
    <row r="162328" ht="13.15" customHeight="1"/>
    <row r="162329" ht="13.15" customHeight="1"/>
    <row r="162330" ht="13.15" customHeight="1"/>
    <row r="162331" ht="13.15" customHeight="1"/>
    <row r="162332" ht="13.15" customHeight="1"/>
    <row r="162333" ht="13.15" customHeight="1"/>
    <row r="162334" ht="13.15" customHeight="1"/>
    <row r="162335" ht="13.15" customHeight="1"/>
    <row r="162336" ht="13.15" customHeight="1"/>
    <row r="162337" ht="13.15" customHeight="1"/>
    <row r="162338" ht="13.15" customHeight="1"/>
    <row r="162339" ht="13.15" customHeight="1"/>
    <row r="162340" ht="13.15" customHeight="1"/>
    <row r="162341" ht="13.15" customHeight="1"/>
    <row r="162342" ht="13.15" customHeight="1"/>
    <row r="162343" ht="13.15" customHeight="1"/>
    <row r="162344" ht="13.15" customHeight="1"/>
    <row r="162345" ht="13.15" customHeight="1"/>
    <row r="162346" ht="13.15" customHeight="1"/>
    <row r="162347" ht="13.15" customHeight="1"/>
    <row r="162348" ht="13.15" customHeight="1"/>
    <row r="162349" ht="13.15" customHeight="1"/>
    <row r="162350" ht="13.15" customHeight="1"/>
    <row r="162351" ht="13.15" customHeight="1"/>
    <row r="162352" ht="13.15" customHeight="1"/>
    <row r="162353" ht="13.15" customHeight="1"/>
    <row r="162354" ht="13.15" customHeight="1"/>
    <row r="162355" ht="13.15" customHeight="1"/>
    <row r="162356" ht="13.15" customHeight="1"/>
    <row r="162357" ht="13.15" customHeight="1"/>
    <row r="162358" ht="13.15" customHeight="1"/>
    <row r="162359" ht="13.15" customHeight="1"/>
    <row r="162360" ht="13.15" customHeight="1"/>
    <row r="162361" ht="13.15" customHeight="1"/>
    <row r="162362" ht="13.15" customHeight="1"/>
    <row r="162363" ht="13.15" customHeight="1"/>
    <row r="162364" ht="13.15" customHeight="1"/>
    <row r="162365" ht="13.15" customHeight="1"/>
    <row r="162366" ht="13.15" customHeight="1"/>
    <row r="162367" ht="13.15" customHeight="1"/>
    <row r="162368" ht="13.15" customHeight="1"/>
    <row r="162369" ht="13.15" customHeight="1"/>
    <row r="162370" ht="13.15" customHeight="1"/>
    <row r="162371" ht="13.15" customHeight="1"/>
    <row r="162372" ht="13.15" customHeight="1"/>
    <row r="162373" ht="13.15" customHeight="1"/>
    <row r="162374" ht="13.15" customHeight="1"/>
    <row r="162375" ht="13.15" customHeight="1"/>
    <row r="162376" ht="13.15" customHeight="1"/>
    <row r="162377" ht="13.15" customHeight="1"/>
    <row r="162378" ht="13.15" customHeight="1"/>
    <row r="162379" ht="13.15" customHeight="1"/>
    <row r="162380" ht="13.15" customHeight="1"/>
    <row r="162381" ht="13.15" customHeight="1"/>
    <row r="162382" ht="13.15" customHeight="1"/>
    <row r="162383" ht="13.15" customHeight="1"/>
    <row r="162384" ht="13.15" customHeight="1"/>
    <row r="162385" ht="13.15" customHeight="1"/>
    <row r="162386" ht="13.15" customHeight="1"/>
    <row r="162387" ht="13.15" customHeight="1"/>
    <row r="162388" ht="13.15" customHeight="1"/>
    <row r="162389" ht="13.15" customHeight="1"/>
    <row r="162390" ht="13.15" customHeight="1"/>
    <row r="162391" ht="13.15" customHeight="1"/>
    <row r="162392" ht="13.15" customHeight="1"/>
    <row r="162393" ht="13.15" customHeight="1"/>
    <row r="162394" ht="13.15" customHeight="1"/>
    <row r="162395" ht="13.15" customHeight="1"/>
    <row r="162396" ht="13.15" customHeight="1"/>
    <row r="162397" ht="13.15" customHeight="1"/>
    <row r="162398" ht="13.15" customHeight="1"/>
    <row r="162399" ht="13.15" customHeight="1"/>
    <row r="162400" ht="13.15" customHeight="1"/>
    <row r="162401" ht="13.15" customHeight="1"/>
    <row r="162402" ht="13.15" customHeight="1"/>
    <row r="162403" ht="13.15" customHeight="1"/>
    <row r="162404" ht="13.15" customHeight="1"/>
    <row r="162405" ht="13.15" customHeight="1"/>
    <row r="162406" ht="13.15" customHeight="1"/>
    <row r="162407" ht="13.15" customHeight="1"/>
    <row r="162408" ht="13.15" customHeight="1"/>
    <row r="162409" ht="13.15" customHeight="1"/>
    <row r="162410" ht="13.15" customHeight="1"/>
    <row r="162411" ht="13.15" customHeight="1"/>
    <row r="162412" ht="13.15" customHeight="1"/>
    <row r="162413" ht="13.15" customHeight="1"/>
    <row r="162414" ht="13.15" customHeight="1"/>
    <row r="162415" ht="13.15" customHeight="1"/>
    <row r="162416" ht="13.15" customHeight="1"/>
    <row r="162417" ht="13.15" customHeight="1"/>
    <row r="162418" ht="13.15" customHeight="1"/>
    <row r="162419" ht="13.15" customHeight="1"/>
    <row r="162420" ht="13.15" customHeight="1"/>
    <row r="162421" ht="13.15" customHeight="1"/>
    <row r="162422" ht="13.15" customHeight="1"/>
    <row r="162423" ht="13.15" customHeight="1"/>
    <row r="162424" ht="13.15" customHeight="1"/>
    <row r="162425" ht="13.15" customHeight="1"/>
    <row r="162426" ht="13.15" customHeight="1"/>
    <row r="162427" ht="13.15" customHeight="1"/>
    <row r="162428" ht="13.15" customHeight="1"/>
    <row r="162429" ht="13.15" customHeight="1"/>
    <row r="162430" ht="13.15" customHeight="1"/>
    <row r="162431" ht="13.15" customHeight="1"/>
    <row r="162432" ht="13.15" customHeight="1"/>
    <row r="162433" ht="13.15" customHeight="1"/>
    <row r="162434" ht="13.15" customHeight="1"/>
    <row r="162435" ht="13.15" customHeight="1"/>
    <row r="162436" ht="13.15" customHeight="1"/>
    <row r="162437" ht="13.15" customHeight="1"/>
    <row r="162438" ht="13.15" customHeight="1"/>
    <row r="162439" ht="13.15" customHeight="1"/>
    <row r="162440" ht="13.15" customHeight="1"/>
    <row r="162441" ht="13.15" customHeight="1"/>
    <row r="162442" ht="13.15" customHeight="1"/>
    <row r="162443" ht="13.15" customHeight="1"/>
    <row r="162444" ht="13.15" customHeight="1"/>
    <row r="162445" ht="13.15" customHeight="1"/>
    <row r="162446" ht="13.15" customHeight="1"/>
    <row r="162447" ht="13.15" customHeight="1"/>
    <row r="162448" ht="13.15" customHeight="1"/>
    <row r="162449" ht="13.15" customHeight="1"/>
    <row r="162450" ht="13.15" customHeight="1"/>
    <row r="162451" ht="13.15" customHeight="1"/>
    <row r="162452" ht="13.15" customHeight="1"/>
    <row r="162453" ht="13.15" customHeight="1"/>
    <row r="162454" ht="13.15" customHeight="1"/>
    <row r="162455" ht="13.15" customHeight="1"/>
    <row r="162456" ht="13.15" customHeight="1"/>
    <row r="162457" ht="13.15" customHeight="1"/>
    <row r="162458" ht="13.15" customHeight="1"/>
    <row r="162459" ht="13.15" customHeight="1"/>
    <row r="162460" ht="13.15" customHeight="1"/>
    <row r="162461" ht="13.15" customHeight="1"/>
    <row r="162462" ht="13.15" customHeight="1"/>
    <row r="162463" ht="13.15" customHeight="1"/>
    <row r="162464" ht="13.15" customHeight="1"/>
    <row r="162465" ht="13.15" customHeight="1"/>
    <row r="162466" ht="13.15" customHeight="1"/>
    <row r="162467" ht="13.15" customHeight="1"/>
    <row r="162468" ht="13.15" customHeight="1"/>
    <row r="162469" ht="13.15" customHeight="1"/>
    <row r="162470" ht="13.15" customHeight="1"/>
    <row r="162471" ht="13.15" customHeight="1"/>
    <row r="162472" ht="13.15" customHeight="1"/>
    <row r="162473" ht="13.15" customHeight="1"/>
    <row r="162474" ht="13.15" customHeight="1"/>
    <row r="162475" ht="13.15" customHeight="1"/>
    <row r="162476" ht="13.15" customHeight="1"/>
    <row r="162477" ht="13.15" customHeight="1"/>
    <row r="162478" ht="13.15" customHeight="1"/>
    <row r="162479" ht="13.15" customHeight="1"/>
    <row r="162480" ht="13.15" customHeight="1"/>
    <row r="162481" ht="13.15" customHeight="1"/>
    <row r="162482" ht="13.15" customHeight="1"/>
    <row r="162483" ht="13.15" customHeight="1"/>
    <row r="162484" ht="13.15" customHeight="1"/>
    <row r="162485" ht="13.15" customHeight="1"/>
    <row r="162486" ht="13.15" customHeight="1"/>
    <row r="162487" ht="13.15" customHeight="1"/>
    <row r="162488" ht="13.15" customHeight="1"/>
    <row r="162489" ht="13.15" customHeight="1"/>
    <row r="162490" ht="13.15" customHeight="1"/>
    <row r="162491" ht="13.15" customHeight="1"/>
    <row r="162492" ht="13.15" customHeight="1"/>
    <row r="162493" ht="13.15" customHeight="1"/>
    <row r="162494" ht="13.15" customHeight="1"/>
    <row r="162495" ht="13.15" customHeight="1"/>
    <row r="162496" ht="13.15" customHeight="1"/>
    <row r="162497" ht="13.15" customHeight="1"/>
    <row r="162498" ht="13.15" customHeight="1"/>
    <row r="162499" ht="13.15" customHeight="1"/>
    <row r="162500" ht="13.15" customHeight="1"/>
    <row r="162501" ht="13.15" customHeight="1"/>
    <row r="162502" ht="13.15" customHeight="1"/>
    <row r="162503" ht="13.15" customHeight="1"/>
    <row r="162504" ht="13.15" customHeight="1"/>
    <row r="162505" ht="13.15" customHeight="1"/>
    <row r="162506" ht="13.15" customHeight="1"/>
    <row r="162507" ht="13.15" customHeight="1"/>
    <row r="162508" ht="13.15" customHeight="1"/>
    <row r="162509" ht="13.15" customHeight="1"/>
    <row r="162510" ht="13.15" customHeight="1"/>
    <row r="162511" ht="13.15" customHeight="1"/>
    <row r="162512" ht="13.15" customHeight="1"/>
    <row r="162513" ht="13.15" customHeight="1"/>
    <row r="162514" ht="13.15" customHeight="1"/>
    <row r="162515" ht="13.15" customHeight="1"/>
    <row r="162516" ht="13.15" customHeight="1"/>
    <row r="162517" ht="13.15" customHeight="1"/>
    <row r="162518" ht="13.15" customHeight="1"/>
    <row r="162519" ht="13.15" customHeight="1"/>
    <row r="162520" ht="13.15" customHeight="1"/>
    <row r="162521" ht="13.15" customHeight="1"/>
    <row r="162522" ht="13.15" customHeight="1"/>
    <row r="162523" ht="13.15" customHeight="1"/>
    <row r="162524" ht="13.15" customHeight="1"/>
    <row r="162525" ht="13.15" customHeight="1"/>
    <row r="162526" ht="13.15" customHeight="1"/>
    <row r="162527" ht="13.15" customHeight="1"/>
    <row r="162528" ht="13.15" customHeight="1"/>
    <row r="162529" ht="13.15" customHeight="1"/>
    <row r="162530" ht="13.15" customHeight="1"/>
    <row r="162531" ht="13.15" customHeight="1"/>
    <row r="162532" ht="13.15" customHeight="1"/>
    <row r="162533" ht="13.15" customHeight="1"/>
    <row r="162534" ht="13.15" customHeight="1"/>
    <row r="162535" ht="13.15" customHeight="1"/>
    <row r="162536" ht="13.15" customHeight="1"/>
    <row r="162537" ht="13.15" customHeight="1"/>
    <row r="162538" ht="13.15" customHeight="1"/>
    <row r="162539" ht="13.15" customHeight="1"/>
    <row r="162540" ht="13.15" customHeight="1"/>
    <row r="162541" ht="13.15" customHeight="1"/>
    <row r="162542" ht="13.15" customHeight="1"/>
    <row r="162543" ht="13.15" customHeight="1"/>
    <row r="162544" ht="13.15" customHeight="1"/>
    <row r="162545" ht="13.15" customHeight="1"/>
    <row r="162546" ht="13.15" customHeight="1"/>
    <row r="162547" ht="13.15" customHeight="1"/>
    <row r="162548" ht="13.15" customHeight="1"/>
    <row r="162549" ht="13.15" customHeight="1"/>
    <row r="162550" ht="13.15" customHeight="1"/>
    <row r="162551" ht="13.15" customHeight="1"/>
    <row r="162552" ht="13.15" customHeight="1"/>
    <row r="162553" ht="13.15" customHeight="1"/>
    <row r="162554" ht="13.15" customHeight="1"/>
    <row r="162555" ht="13.15" customHeight="1"/>
    <row r="162556" ht="13.15" customHeight="1"/>
    <row r="162557" ht="13.15" customHeight="1"/>
    <row r="162558" ht="13.15" customHeight="1"/>
    <row r="162559" ht="13.15" customHeight="1"/>
    <row r="162560" ht="13.15" customHeight="1"/>
    <row r="162561" ht="13.15" customHeight="1"/>
    <row r="162562" ht="13.15" customHeight="1"/>
    <row r="162563" ht="13.15" customHeight="1"/>
    <row r="162564" ht="13.15" customHeight="1"/>
    <row r="162565" ht="13.15" customHeight="1"/>
    <row r="162566" ht="13.15" customHeight="1"/>
    <row r="162567" ht="13.15" customHeight="1"/>
    <row r="162568" ht="13.15" customHeight="1"/>
    <row r="162569" ht="13.15" customHeight="1"/>
    <row r="162570" ht="13.15" customHeight="1"/>
    <row r="162571" ht="13.15" customHeight="1"/>
    <row r="162572" ht="13.15" customHeight="1"/>
    <row r="162573" ht="13.15" customHeight="1"/>
    <row r="162574" ht="13.15" customHeight="1"/>
    <row r="162575" ht="13.15" customHeight="1"/>
    <row r="162576" ht="13.15" customHeight="1"/>
    <row r="162577" ht="13.15" customHeight="1"/>
    <row r="162578" ht="13.15" customHeight="1"/>
    <row r="162579" ht="13.15" customHeight="1"/>
    <row r="162580" ht="13.15" customHeight="1"/>
    <row r="162581" ht="13.15" customHeight="1"/>
    <row r="162582" ht="13.15" customHeight="1"/>
    <row r="162583" ht="13.15" customHeight="1"/>
    <row r="162584" ht="13.15" customHeight="1"/>
    <row r="162585" ht="13.15" customHeight="1"/>
    <row r="162586" ht="13.15" customHeight="1"/>
    <row r="162587" ht="13.15" customHeight="1"/>
    <row r="162588" ht="13.15" customHeight="1"/>
    <row r="162589" ht="13.15" customHeight="1"/>
    <row r="162590" ht="13.15" customHeight="1"/>
    <row r="162591" ht="13.15" customHeight="1"/>
    <row r="162592" ht="13.15" customHeight="1"/>
    <row r="162593" ht="13.15" customHeight="1"/>
    <row r="162594" ht="13.15" customHeight="1"/>
    <row r="162595" ht="13.15" customHeight="1"/>
    <row r="162596" ht="13.15" customHeight="1"/>
    <row r="162597" ht="13.15" customHeight="1"/>
    <row r="162598" ht="13.15" customHeight="1"/>
    <row r="162599" ht="13.15" customHeight="1"/>
    <row r="162600" ht="13.15" customHeight="1"/>
    <row r="162601" ht="13.15" customHeight="1"/>
    <row r="162602" ht="13.15" customHeight="1"/>
    <row r="162603" ht="13.15" customHeight="1"/>
    <row r="162604" ht="13.15" customHeight="1"/>
    <row r="162605" ht="13.15" customHeight="1"/>
    <row r="162606" ht="13.15" customHeight="1"/>
    <row r="162607" ht="13.15" customHeight="1"/>
    <row r="162608" ht="13.15" customHeight="1"/>
    <row r="162609" ht="13.15" customHeight="1"/>
    <row r="162610" ht="13.15" customHeight="1"/>
    <row r="162611" ht="13.15" customHeight="1"/>
    <row r="162612" ht="13.15" customHeight="1"/>
    <row r="162613" ht="13.15" customHeight="1"/>
    <row r="162614" ht="13.15" customHeight="1"/>
    <row r="162615" ht="13.15" customHeight="1"/>
    <row r="162616" ht="13.15" customHeight="1"/>
    <row r="162617" ht="13.15" customHeight="1"/>
    <row r="162618" ht="13.15" customHeight="1"/>
    <row r="162619" ht="13.15" customHeight="1"/>
    <row r="162620" ht="13.15" customHeight="1"/>
    <row r="162621" ht="13.15" customHeight="1"/>
    <row r="162622" ht="13.15" customHeight="1"/>
    <row r="162623" ht="13.15" customHeight="1"/>
    <row r="162624" ht="13.15" customHeight="1"/>
    <row r="162625" ht="13.15" customHeight="1"/>
    <row r="162626" ht="13.15" customHeight="1"/>
    <row r="162627" ht="13.15" customHeight="1"/>
    <row r="162628" ht="13.15" customHeight="1"/>
    <row r="162629" ht="13.15" customHeight="1"/>
    <row r="162630" ht="13.15" customHeight="1"/>
    <row r="162631" ht="13.15" customHeight="1"/>
    <row r="162632" ht="13.15" customHeight="1"/>
    <row r="162633" ht="13.15" customHeight="1"/>
    <row r="162634" ht="13.15" customHeight="1"/>
    <row r="162635" ht="13.15" customHeight="1"/>
    <row r="162636" ht="13.15" customHeight="1"/>
    <row r="162637" ht="13.15" customHeight="1"/>
    <row r="162638" ht="13.15" customHeight="1"/>
    <row r="162639" ht="13.15" customHeight="1"/>
    <row r="162640" ht="13.15" customHeight="1"/>
    <row r="162641" ht="13.15" customHeight="1"/>
    <row r="162642" ht="13.15" customHeight="1"/>
    <row r="162643" ht="13.15" customHeight="1"/>
    <row r="162644" ht="13.15" customHeight="1"/>
    <row r="162645" ht="13.15" customHeight="1"/>
    <row r="162646" ht="13.15" customHeight="1"/>
    <row r="162647" ht="13.15" customHeight="1"/>
    <row r="162648" ht="13.15" customHeight="1"/>
    <row r="162649" ht="13.15" customHeight="1"/>
    <row r="162650" ht="13.15" customHeight="1"/>
    <row r="162651" ht="13.15" customHeight="1"/>
    <row r="162652" ht="13.15" customHeight="1"/>
    <row r="162653" ht="13.15" customHeight="1"/>
    <row r="162654" ht="13.15" customHeight="1"/>
    <row r="162655" ht="13.15" customHeight="1"/>
    <row r="162656" ht="13.15" customHeight="1"/>
    <row r="162657" ht="13.15" customHeight="1"/>
    <row r="162658" ht="13.15" customHeight="1"/>
    <row r="162659" ht="13.15" customHeight="1"/>
    <row r="162660" ht="13.15" customHeight="1"/>
    <row r="162661" ht="13.15" customHeight="1"/>
    <row r="162662" ht="13.15" customHeight="1"/>
    <row r="162663" ht="13.15" customHeight="1"/>
    <row r="162664" ht="13.15" customHeight="1"/>
    <row r="162665" ht="13.15" customHeight="1"/>
    <row r="162666" ht="13.15" customHeight="1"/>
    <row r="162667" ht="13.15" customHeight="1"/>
    <row r="162668" ht="13.15" customHeight="1"/>
    <row r="162669" ht="13.15" customHeight="1"/>
    <row r="162670" ht="13.15" customHeight="1"/>
    <row r="162671" ht="13.15" customHeight="1"/>
    <row r="162672" ht="13.15" customHeight="1"/>
    <row r="162673" ht="13.15" customHeight="1"/>
    <row r="162674" ht="13.15" customHeight="1"/>
    <row r="162675" ht="13.15" customHeight="1"/>
    <row r="162676" ht="13.15" customHeight="1"/>
    <row r="162677" ht="13.15" customHeight="1"/>
    <row r="162678" ht="13.15" customHeight="1"/>
    <row r="162679" ht="13.15" customHeight="1"/>
    <row r="162680" ht="13.15" customHeight="1"/>
    <row r="162681" ht="13.15" customHeight="1"/>
    <row r="162682" ht="13.15" customHeight="1"/>
    <row r="162683" ht="13.15" customHeight="1"/>
    <row r="162684" ht="13.15" customHeight="1"/>
    <row r="162685" ht="13.15" customHeight="1"/>
    <row r="162686" ht="13.15" customHeight="1"/>
    <row r="162687" ht="13.15" customHeight="1"/>
    <row r="162688" ht="13.15" customHeight="1"/>
    <row r="162689" ht="13.15" customHeight="1"/>
    <row r="162690" ht="13.15" customHeight="1"/>
    <row r="162691" ht="13.15" customHeight="1"/>
    <row r="162692" ht="13.15" customHeight="1"/>
    <row r="162693" ht="13.15" customHeight="1"/>
    <row r="162694" ht="13.15" customHeight="1"/>
    <row r="162695" ht="13.15" customHeight="1"/>
    <row r="162696" ht="13.15" customHeight="1"/>
    <row r="162697" ht="13.15" customHeight="1"/>
    <row r="162698" ht="13.15" customHeight="1"/>
    <row r="162699" ht="13.15" customHeight="1"/>
    <row r="162700" ht="13.15" customHeight="1"/>
    <row r="162701" ht="13.15" customHeight="1"/>
    <row r="162702" ht="13.15" customHeight="1"/>
    <row r="162703" ht="13.15" customHeight="1"/>
    <row r="162704" ht="13.15" customHeight="1"/>
    <row r="162705" ht="13.15" customHeight="1"/>
    <row r="162706" ht="13.15" customHeight="1"/>
    <row r="162707" ht="13.15" customHeight="1"/>
    <row r="162708" ht="13.15" customHeight="1"/>
    <row r="162709" ht="13.15" customHeight="1"/>
    <row r="162710" ht="13.15" customHeight="1"/>
    <row r="162711" ht="13.15" customHeight="1"/>
    <row r="162712" ht="13.15" customHeight="1"/>
    <row r="162713" ht="13.15" customHeight="1"/>
    <row r="162714" ht="13.15" customHeight="1"/>
    <row r="162715" ht="13.15" customHeight="1"/>
    <row r="162716" ht="13.15" customHeight="1"/>
    <row r="162717" ht="13.15" customHeight="1"/>
    <row r="162718" ht="13.15" customHeight="1"/>
    <row r="162719" ht="13.15" customHeight="1"/>
    <row r="162720" ht="13.15" customHeight="1"/>
    <row r="162721" ht="13.15" customHeight="1"/>
    <row r="162722" ht="13.15" customHeight="1"/>
    <row r="162723" ht="13.15" customHeight="1"/>
    <row r="162724" ht="13.15" customHeight="1"/>
    <row r="162725" ht="13.15" customHeight="1"/>
    <row r="162726" ht="13.15" customHeight="1"/>
    <row r="162727" ht="13.15" customHeight="1"/>
    <row r="162728" ht="13.15" customHeight="1"/>
    <row r="162729" ht="13.15" customHeight="1"/>
    <row r="162730" ht="13.15" customHeight="1"/>
    <row r="162731" ht="13.15" customHeight="1"/>
    <row r="162732" ht="13.15" customHeight="1"/>
    <row r="162733" ht="13.15" customHeight="1"/>
    <row r="162734" ht="13.15" customHeight="1"/>
    <row r="162735" ht="13.15" customHeight="1"/>
    <row r="162736" ht="13.15" customHeight="1"/>
    <row r="162737" ht="13.15" customHeight="1"/>
    <row r="162738" ht="13.15" customHeight="1"/>
    <row r="162739" ht="13.15" customHeight="1"/>
    <row r="162740" ht="13.15" customHeight="1"/>
    <row r="162741" ht="13.15" customHeight="1"/>
    <row r="162742" ht="13.15" customHeight="1"/>
    <row r="162743" ht="13.15" customHeight="1"/>
    <row r="162744" ht="13.15" customHeight="1"/>
    <row r="162745" ht="13.15" customHeight="1"/>
    <row r="162746" ht="13.15" customHeight="1"/>
    <row r="162747" ht="13.15" customHeight="1"/>
    <row r="162748" ht="13.15" customHeight="1"/>
    <row r="162749" ht="13.15" customHeight="1"/>
    <row r="162750" ht="13.15" customHeight="1"/>
    <row r="162751" ht="13.15" customHeight="1"/>
    <row r="162752" ht="13.15" customHeight="1"/>
    <row r="162753" ht="13.15" customHeight="1"/>
    <row r="162754" ht="13.15" customHeight="1"/>
    <row r="162755" ht="13.15" customHeight="1"/>
    <row r="162756" ht="13.15" customHeight="1"/>
    <row r="162757" ht="13.15" customHeight="1"/>
    <row r="162758" ht="13.15" customHeight="1"/>
    <row r="162759" ht="13.15" customHeight="1"/>
    <row r="162760" ht="13.15" customHeight="1"/>
    <row r="162761" ht="13.15" customHeight="1"/>
    <row r="162762" ht="13.15" customHeight="1"/>
    <row r="162763" ht="13.15" customHeight="1"/>
    <row r="162764" ht="13.15" customHeight="1"/>
    <row r="162765" ht="13.15" customHeight="1"/>
    <row r="162766" ht="13.15" customHeight="1"/>
    <row r="162767" ht="13.15" customHeight="1"/>
    <row r="162768" ht="13.15" customHeight="1"/>
    <row r="162769" ht="13.15" customHeight="1"/>
    <row r="162770" ht="13.15" customHeight="1"/>
    <row r="162771" ht="13.15" customHeight="1"/>
    <row r="162772" ht="13.15" customHeight="1"/>
    <row r="162773" ht="13.15" customHeight="1"/>
    <row r="162774" ht="13.15" customHeight="1"/>
    <row r="162775" ht="13.15" customHeight="1"/>
    <row r="162776" ht="13.15" customHeight="1"/>
    <row r="162777" ht="13.15" customHeight="1"/>
    <row r="162778" ht="13.15" customHeight="1"/>
    <row r="162779" ht="13.15" customHeight="1"/>
    <row r="162780" ht="13.15" customHeight="1"/>
    <row r="162781" ht="13.15" customHeight="1"/>
    <row r="162782" ht="13.15" customHeight="1"/>
    <row r="162783" ht="13.15" customHeight="1"/>
    <row r="162784" ht="13.15" customHeight="1"/>
    <row r="162785" ht="13.15" customHeight="1"/>
    <row r="162786" ht="13.15" customHeight="1"/>
    <row r="162787" ht="13.15" customHeight="1"/>
    <row r="162788" ht="13.15" customHeight="1"/>
    <row r="162789" ht="13.15" customHeight="1"/>
    <row r="162790" ht="13.15" customHeight="1"/>
    <row r="162791" ht="13.15" customHeight="1"/>
    <row r="162792" ht="13.15" customHeight="1"/>
    <row r="162793" ht="13.15" customHeight="1"/>
    <row r="162794" ht="13.15" customHeight="1"/>
    <row r="162795" ht="13.15" customHeight="1"/>
    <row r="162796" ht="13.15" customHeight="1"/>
    <row r="162797" ht="13.15" customHeight="1"/>
    <row r="162798" ht="13.15" customHeight="1"/>
    <row r="162799" ht="13.15" customHeight="1"/>
    <row r="162800" ht="13.15" customHeight="1"/>
    <row r="162801" ht="13.15" customHeight="1"/>
    <row r="162802" ht="13.15" customHeight="1"/>
    <row r="162803" ht="13.15" customHeight="1"/>
    <row r="162804" ht="13.15" customHeight="1"/>
    <row r="162805" ht="13.15" customHeight="1"/>
    <row r="162806" ht="13.15" customHeight="1"/>
    <row r="162807" ht="13.15" customHeight="1"/>
    <row r="162808" ht="13.15" customHeight="1"/>
    <row r="162809" ht="13.15" customHeight="1"/>
    <row r="162810" ht="13.15" customHeight="1"/>
    <row r="162811" ht="13.15" customHeight="1"/>
    <row r="162812" ht="13.15" customHeight="1"/>
    <row r="162813" ht="13.15" customHeight="1"/>
    <row r="162814" ht="13.15" customHeight="1"/>
    <row r="162815" ht="13.15" customHeight="1"/>
    <row r="162816" ht="13.15" customHeight="1"/>
    <row r="162817" ht="13.15" customHeight="1"/>
    <row r="162818" ht="13.15" customHeight="1"/>
    <row r="162819" ht="13.15" customHeight="1"/>
    <row r="162820" ht="13.15" customHeight="1"/>
    <row r="162821" ht="13.15" customHeight="1"/>
    <row r="162822" ht="13.15" customHeight="1"/>
    <row r="162823" ht="13.15" customHeight="1"/>
    <row r="162824" ht="13.15" customHeight="1"/>
    <row r="162825" ht="13.15" customHeight="1"/>
    <row r="162826" ht="13.15" customHeight="1"/>
    <row r="162827" ht="13.15" customHeight="1"/>
    <row r="162828" ht="13.15" customHeight="1"/>
    <row r="162829" ht="13.15" customHeight="1"/>
    <row r="162830" ht="13.15" customHeight="1"/>
    <row r="162831" ht="13.15" customHeight="1"/>
    <row r="162832" ht="13.15" customHeight="1"/>
    <row r="162833" ht="13.15" customHeight="1"/>
    <row r="162834" ht="13.15" customHeight="1"/>
    <row r="162835" ht="13.15" customHeight="1"/>
    <row r="162836" ht="13.15" customHeight="1"/>
    <row r="162837" ht="13.15" customHeight="1"/>
    <row r="162838" ht="13.15" customHeight="1"/>
    <row r="162839" ht="13.15" customHeight="1"/>
    <row r="162840" ht="13.15" customHeight="1"/>
    <row r="162841" ht="13.15" customHeight="1"/>
    <row r="162842" ht="13.15" customHeight="1"/>
    <row r="162843" ht="13.15" customHeight="1"/>
    <row r="162844" ht="13.15" customHeight="1"/>
    <row r="162845" ht="13.15" customHeight="1"/>
    <row r="162846" ht="13.15" customHeight="1"/>
    <row r="162847" ht="13.15" customHeight="1"/>
    <row r="162848" ht="13.15" customHeight="1"/>
    <row r="162849" ht="13.15" customHeight="1"/>
    <row r="162850" ht="13.15" customHeight="1"/>
    <row r="162851" ht="13.15" customHeight="1"/>
    <row r="162852" ht="13.15" customHeight="1"/>
    <row r="162853" ht="13.15" customHeight="1"/>
    <row r="162854" ht="13.15" customHeight="1"/>
    <row r="162855" ht="13.15" customHeight="1"/>
    <row r="162856" ht="13.15" customHeight="1"/>
    <row r="162857" ht="13.15" customHeight="1"/>
    <row r="162858" ht="13.15" customHeight="1"/>
    <row r="162859" ht="13.15" customHeight="1"/>
    <row r="162860" ht="13.15" customHeight="1"/>
    <row r="162861" ht="13.15" customHeight="1"/>
    <row r="162862" ht="13.15" customHeight="1"/>
    <row r="162863" ht="13.15" customHeight="1"/>
    <row r="162864" ht="13.15" customHeight="1"/>
    <row r="162865" ht="13.15" customHeight="1"/>
    <row r="162866" ht="13.15" customHeight="1"/>
    <row r="162867" ht="13.15" customHeight="1"/>
    <row r="162868" ht="13.15" customHeight="1"/>
    <row r="162869" ht="13.15" customHeight="1"/>
    <row r="162870" ht="13.15" customHeight="1"/>
    <row r="162871" ht="13.15" customHeight="1"/>
    <row r="162872" ht="13.15" customHeight="1"/>
    <row r="162873" ht="13.15" customHeight="1"/>
    <row r="162874" ht="13.15" customHeight="1"/>
    <row r="162875" ht="13.15" customHeight="1"/>
    <row r="162876" ht="13.15" customHeight="1"/>
    <row r="162877" ht="13.15" customHeight="1"/>
    <row r="162878" ht="13.15" customHeight="1"/>
    <row r="162879" ht="13.15" customHeight="1"/>
    <row r="162880" ht="13.15" customHeight="1"/>
    <row r="162881" ht="13.15" customHeight="1"/>
    <row r="162882" ht="13.15" customHeight="1"/>
    <row r="162883" ht="13.15" customHeight="1"/>
    <row r="162884" ht="13.15" customHeight="1"/>
    <row r="162885" ht="13.15" customHeight="1"/>
    <row r="162886" ht="13.15" customHeight="1"/>
    <row r="162887" ht="13.15" customHeight="1"/>
    <row r="162888" ht="13.15" customHeight="1"/>
    <row r="162889" ht="13.15" customHeight="1"/>
    <row r="162890" ht="13.15" customHeight="1"/>
    <row r="162891" ht="13.15" customHeight="1"/>
    <row r="162892" ht="13.15" customHeight="1"/>
    <row r="162893" ht="13.15" customHeight="1"/>
    <row r="162894" ht="13.15" customHeight="1"/>
    <row r="162895" ht="13.15" customHeight="1"/>
    <row r="162896" ht="13.15" customHeight="1"/>
    <row r="162897" ht="13.15" customHeight="1"/>
    <row r="162898" ht="13.15" customHeight="1"/>
    <row r="162899" ht="13.15" customHeight="1"/>
    <row r="162900" ht="13.15" customHeight="1"/>
    <row r="162901" ht="13.15" customHeight="1"/>
    <row r="162902" ht="13.15" customHeight="1"/>
    <row r="162903" ht="13.15" customHeight="1"/>
    <row r="162904" ht="13.15" customHeight="1"/>
    <row r="162905" ht="13.15" customHeight="1"/>
    <row r="162906" ht="13.15" customHeight="1"/>
    <row r="162907" ht="13.15" customHeight="1"/>
    <row r="162908" ht="13.15" customHeight="1"/>
    <row r="162909" ht="13.15" customHeight="1"/>
    <row r="162910" ht="13.15" customHeight="1"/>
    <row r="162911" ht="13.15" customHeight="1"/>
    <row r="162912" ht="13.15" customHeight="1"/>
    <row r="162913" ht="13.15" customHeight="1"/>
    <row r="162914" ht="13.15" customHeight="1"/>
    <row r="162915" ht="13.15" customHeight="1"/>
    <row r="162916" ht="13.15" customHeight="1"/>
    <row r="162917" ht="13.15" customHeight="1"/>
    <row r="162918" ht="13.15" customHeight="1"/>
    <row r="162919" ht="13.15" customHeight="1"/>
    <row r="162920" ht="13.15" customHeight="1"/>
    <row r="162921" ht="13.15" customHeight="1"/>
    <row r="162922" ht="13.15" customHeight="1"/>
    <row r="162923" ht="13.15" customHeight="1"/>
    <row r="162924" ht="13.15" customHeight="1"/>
    <row r="162925" ht="13.15" customHeight="1"/>
    <row r="162926" ht="13.15" customHeight="1"/>
    <row r="162927" ht="13.15" customHeight="1"/>
    <row r="162928" ht="13.15" customHeight="1"/>
    <row r="162929" ht="13.15" customHeight="1"/>
    <row r="162930" ht="13.15" customHeight="1"/>
    <row r="162931" ht="13.15" customHeight="1"/>
    <row r="162932" ht="13.15" customHeight="1"/>
    <row r="162933" ht="13.15" customHeight="1"/>
    <row r="162934" ht="13.15" customHeight="1"/>
    <row r="162935" ht="13.15" customHeight="1"/>
    <row r="162936" ht="13.15" customHeight="1"/>
    <row r="162937" ht="13.15" customHeight="1"/>
    <row r="162938" ht="13.15" customHeight="1"/>
    <row r="162939" ht="13.15" customHeight="1"/>
    <row r="162940" ht="13.15" customHeight="1"/>
    <row r="162941" ht="13.15" customHeight="1"/>
    <row r="162942" ht="13.15" customHeight="1"/>
    <row r="162943" ht="13.15" customHeight="1"/>
    <row r="162944" ht="13.15" customHeight="1"/>
    <row r="162945" ht="13.15" customHeight="1"/>
    <row r="162946" ht="13.15" customHeight="1"/>
    <row r="162947" ht="13.15" customHeight="1"/>
    <row r="162948" ht="13.15" customHeight="1"/>
    <row r="162949" ht="13.15" customHeight="1"/>
    <row r="162950" ht="13.15" customHeight="1"/>
    <row r="162951" ht="13.15" customHeight="1"/>
    <row r="162952" ht="13.15" customHeight="1"/>
    <row r="162953" ht="13.15" customHeight="1"/>
    <row r="162954" ht="13.15" customHeight="1"/>
    <row r="162955" ht="13.15" customHeight="1"/>
    <row r="162956" ht="13.15" customHeight="1"/>
    <row r="162957" ht="13.15" customHeight="1"/>
    <row r="162958" ht="13.15" customHeight="1"/>
    <row r="162959" ht="13.15" customHeight="1"/>
    <row r="162960" ht="13.15" customHeight="1"/>
    <row r="162961" ht="13.15" customHeight="1"/>
    <row r="162962" ht="13.15" customHeight="1"/>
    <row r="162963" ht="13.15" customHeight="1"/>
    <row r="162964" ht="13.15" customHeight="1"/>
    <row r="162965" ht="13.15" customHeight="1"/>
    <row r="162966" ht="13.15" customHeight="1"/>
    <row r="162967" ht="13.15" customHeight="1"/>
    <row r="162968" ht="13.15" customHeight="1"/>
    <row r="162969" ht="13.15" customHeight="1"/>
    <row r="162970" ht="13.15" customHeight="1"/>
    <row r="162971" ht="13.15" customHeight="1"/>
    <row r="162972" ht="13.15" customHeight="1"/>
    <row r="162973" ht="13.15" customHeight="1"/>
    <row r="162974" ht="13.15" customHeight="1"/>
    <row r="162975" ht="13.15" customHeight="1"/>
    <row r="162976" ht="13.15" customHeight="1"/>
    <row r="162977" ht="13.15" customHeight="1"/>
    <row r="162978" ht="13.15" customHeight="1"/>
    <row r="162979" ht="13.15" customHeight="1"/>
    <row r="162980" ht="13.15" customHeight="1"/>
    <row r="162981" ht="13.15" customHeight="1"/>
    <row r="162982" ht="13.15" customHeight="1"/>
    <row r="162983" ht="13.15" customHeight="1"/>
    <row r="162984" ht="13.15" customHeight="1"/>
    <row r="162985" ht="13.15" customHeight="1"/>
    <row r="162986" ht="13.15" customHeight="1"/>
    <row r="162987" ht="13.15" customHeight="1"/>
    <row r="162988" ht="13.15" customHeight="1"/>
    <row r="162989" ht="13.15" customHeight="1"/>
    <row r="162990" ht="13.15" customHeight="1"/>
    <row r="162991" ht="13.15" customHeight="1"/>
    <row r="162992" ht="13.15" customHeight="1"/>
    <row r="162993" ht="13.15" customHeight="1"/>
    <row r="162994" ht="13.15" customHeight="1"/>
    <row r="162995" ht="13.15" customHeight="1"/>
    <row r="162996" ht="13.15" customHeight="1"/>
    <row r="162997" ht="13.15" customHeight="1"/>
    <row r="162998" ht="13.15" customHeight="1"/>
    <row r="162999" ht="13.15" customHeight="1"/>
    <row r="163000" ht="13.15" customHeight="1"/>
    <row r="163001" ht="13.15" customHeight="1"/>
    <row r="163002" ht="13.15" customHeight="1"/>
    <row r="163003" ht="13.15" customHeight="1"/>
    <row r="163004" ht="13.15" customHeight="1"/>
    <row r="163005" ht="13.15" customHeight="1"/>
    <row r="163006" ht="13.15" customHeight="1"/>
    <row r="163007" ht="13.15" customHeight="1"/>
    <row r="163008" ht="13.15" customHeight="1"/>
    <row r="163009" ht="13.15" customHeight="1"/>
    <row r="163010" ht="13.15" customHeight="1"/>
    <row r="163011" ht="13.15" customHeight="1"/>
    <row r="163012" ht="13.15" customHeight="1"/>
    <row r="163013" ht="13.15" customHeight="1"/>
    <row r="163014" ht="13.15" customHeight="1"/>
    <row r="163015" ht="13.15" customHeight="1"/>
    <row r="163016" ht="13.15" customHeight="1"/>
    <row r="163017" ht="13.15" customHeight="1"/>
    <row r="163018" ht="13.15" customHeight="1"/>
    <row r="163019" ht="13.15" customHeight="1"/>
    <row r="163020" ht="13.15" customHeight="1"/>
    <row r="163021" ht="13.15" customHeight="1"/>
    <row r="163022" ht="13.15" customHeight="1"/>
    <row r="163023" ht="13.15" customHeight="1"/>
    <row r="163024" ht="13.15" customHeight="1"/>
    <row r="163025" ht="13.15" customHeight="1"/>
    <row r="163026" ht="13.15" customHeight="1"/>
    <row r="163027" ht="13.15" customHeight="1"/>
    <row r="163028" ht="13.15" customHeight="1"/>
    <row r="163029" ht="13.15" customHeight="1"/>
    <row r="163030" ht="13.15" customHeight="1"/>
    <row r="163031" ht="13.15" customHeight="1"/>
    <row r="163032" ht="13.15" customHeight="1"/>
    <row r="163033" ht="13.15" customHeight="1"/>
    <row r="163034" ht="13.15" customHeight="1"/>
    <row r="163035" ht="13.15" customHeight="1"/>
    <row r="163036" ht="13.15" customHeight="1"/>
    <row r="163037" ht="13.15" customHeight="1"/>
    <row r="163038" ht="13.15" customHeight="1"/>
    <row r="163039" ht="13.15" customHeight="1"/>
    <row r="163040" ht="13.15" customHeight="1"/>
    <row r="163041" ht="13.15" customHeight="1"/>
    <row r="163042" ht="13.15" customHeight="1"/>
    <row r="163043" ht="13.15" customHeight="1"/>
    <row r="163044" ht="13.15" customHeight="1"/>
    <row r="163045" ht="13.15" customHeight="1"/>
    <row r="163046" ht="13.15" customHeight="1"/>
    <row r="163047" ht="13.15" customHeight="1"/>
    <row r="163048" ht="13.15" customHeight="1"/>
    <row r="163049" ht="13.15" customHeight="1"/>
    <row r="163050" ht="13.15" customHeight="1"/>
    <row r="163051" ht="13.15" customHeight="1"/>
    <row r="163052" ht="13.15" customHeight="1"/>
    <row r="163053" ht="13.15" customHeight="1"/>
    <row r="163054" ht="13.15" customHeight="1"/>
    <row r="163055" ht="13.15" customHeight="1"/>
    <row r="163056" ht="13.15" customHeight="1"/>
    <row r="163057" ht="13.15" customHeight="1"/>
    <row r="163058" ht="13.15" customHeight="1"/>
    <row r="163059" ht="13.15" customHeight="1"/>
    <row r="163060" ht="13.15" customHeight="1"/>
    <row r="163061" ht="13.15" customHeight="1"/>
    <row r="163062" ht="13.15" customHeight="1"/>
    <row r="163063" ht="13.15" customHeight="1"/>
    <row r="163064" ht="13.15" customHeight="1"/>
    <row r="163065" ht="13.15" customHeight="1"/>
    <row r="163066" ht="13.15" customHeight="1"/>
    <row r="163067" ht="13.15" customHeight="1"/>
    <row r="163068" ht="13.15" customHeight="1"/>
    <row r="163069" ht="13.15" customHeight="1"/>
    <row r="163070" ht="13.15" customHeight="1"/>
    <row r="163071" ht="13.15" customHeight="1"/>
    <row r="163072" ht="13.15" customHeight="1"/>
    <row r="163073" ht="13.15" customHeight="1"/>
    <row r="163074" ht="13.15" customHeight="1"/>
    <row r="163075" ht="13.15" customHeight="1"/>
    <row r="163076" ht="13.15" customHeight="1"/>
    <row r="163077" ht="13.15" customHeight="1"/>
    <row r="163078" ht="13.15" customHeight="1"/>
    <row r="163079" ht="13.15" customHeight="1"/>
    <row r="163080" ht="13.15" customHeight="1"/>
    <row r="163081" ht="13.15" customHeight="1"/>
    <row r="163082" ht="13.15" customHeight="1"/>
    <row r="163083" ht="13.15" customHeight="1"/>
    <row r="163084" ht="13.15" customHeight="1"/>
    <row r="163085" ht="13.15" customHeight="1"/>
    <row r="163086" ht="13.15" customHeight="1"/>
    <row r="163087" ht="13.15" customHeight="1"/>
    <row r="163088" ht="13.15" customHeight="1"/>
    <row r="163089" ht="13.15" customHeight="1"/>
    <row r="163090" ht="13.15" customHeight="1"/>
    <row r="163091" ht="13.15" customHeight="1"/>
    <row r="163092" ht="13.15" customHeight="1"/>
    <row r="163093" ht="13.15" customHeight="1"/>
    <row r="163094" ht="13.15" customHeight="1"/>
    <row r="163095" ht="13.15" customHeight="1"/>
    <row r="163096" ht="13.15" customHeight="1"/>
    <row r="163097" ht="13.15" customHeight="1"/>
    <row r="163098" ht="13.15" customHeight="1"/>
    <row r="163099" ht="13.15" customHeight="1"/>
    <row r="163100" ht="13.15" customHeight="1"/>
    <row r="163101" ht="13.15" customHeight="1"/>
    <row r="163102" ht="13.15" customHeight="1"/>
    <row r="163103" ht="13.15" customHeight="1"/>
    <row r="163104" ht="13.15" customHeight="1"/>
    <row r="163105" ht="13.15" customHeight="1"/>
    <row r="163106" ht="13.15" customHeight="1"/>
    <row r="163107" ht="13.15" customHeight="1"/>
    <row r="163108" ht="13.15" customHeight="1"/>
    <row r="163109" ht="13.15" customHeight="1"/>
    <row r="163110" ht="13.15" customHeight="1"/>
    <row r="163111" ht="13.15" customHeight="1"/>
    <row r="163112" ht="13.15" customHeight="1"/>
    <row r="163113" ht="13.15" customHeight="1"/>
    <row r="163114" ht="13.15" customHeight="1"/>
    <row r="163115" ht="13.15" customHeight="1"/>
    <row r="163116" ht="13.15" customHeight="1"/>
    <row r="163117" ht="13.15" customHeight="1"/>
    <row r="163118" ht="13.15" customHeight="1"/>
    <row r="163119" ht="13.15" customHeight="1"/>
    <row r="163120" ht="13.15" customHeight="1"/>
    <row r="163121" ht="13.15" customHeight="1"/>
    <row r="163122" ht="13.15" customHeight="1"/>
    <row r="163123" ht="13.15" customHeight="1"/>
    <row r="163124" ht="13.15" customHeight="1"/>
    <row r="163125" ht="13.15" customHeight="1"/>
    <row r="163126" ht="13.15" customHeight="1"/>
    <row r="163127" ht="13.15" customHeight="1"/>
    <row r="163128" ht="13.15" customHeight="1"/>
    <row r="163129" ht="13.15" customHeight="1"/>
    <row r="163130" ht="13.15" customHeight="1"/>
    <row r="163131" ht="13.15" customHeight="1"/>
    <row r="163132" ht="13.15" customHeight="1"/>
    <row r="163133" ht="13.15" customHeight="1"/>
    <row r="163134" ht="13.15" customHeight="1"/>
    <row r="163135" ht="13.15" customHeight="1"/>
    <row r="163136" ht="13.15" customHeight="1"/>
    <row r="163137" ht="13.15" customHeight="1"/>
    <row r="163138" ht="13.15" customHeight="1"/>
    <row r="163139" ht="13.15" customHeight="1"/>
    <row r="163140" ht="13.15" customHeight="1"/>
    <row r="163141" ht="13.15" customHeight="1"/>
    <row r="163142" ht="13.15" customHeight="1"/>
    <row r="163143" ht="13.15" customHeight="1"/>
    <row r="163144" ht="13.15" customHeight="1"/>
    <row r="163145" ht="13.15" customHeight="1"/>
    <row r="163146" ht="13.15" customHeight="1"/>
    <row r="163147" ht="13.15" customHeight="1"/>
    <row r="163148" ht="13.15" customHeight="1"/>
    <row r="163149" ht="13.15" customHeight="1"/>
    <row r="163150" ht="13.15" customHeight="1"/>
    <row r="163151" ht="13.15" customHeight="1"/>
    <row r="163152" ht="13.15" customHeight="1"/>
    <row r="163153" ht="13.15" customHeight="1"/>
    <row r="163154" ht="13.15" customHeight="1"/>
    <row r="163155" ht="13.15" customHeight="1"/>
    <row r="163156" ht="13.15" customHeight="1"/>
    <row r="163157" ht="13.15" customHeight="1"/>
    <row r="163158" ht="13.15" customHeight="1"/>
    <row r="163159" ht="13.15" customHeight="1"/>
    <row r="163160" ht="13.15" customHeight="1"/>
    <row r="163161" ht="13.15" customHeight="1"/>
    <row r="163162" ht="13.15" customHeight="1"/>
    <row r="163163" ht="13.15" customHeight="1"/>
    <row r="163164" ht="13.15" customHeight="1"/>
    <row r="163165" ht="13.15" customHeight="1"/>
    <row r="163166" ht="13.15" customHeight="1"/>
    <row r="163167" ht="13.15" customHeight="1"/>
    <row r="163168" ht="13.15" customHeight="1"/>
    <row r="163169" ht="13.15" customHeight="1"/>
    <row r="163170" ht="13.15" customHeight="1"/>
    <row r="163171" ht="13.15" customHeight="1"/>
    <row r="163172" ht="13.15" customHeight="1"/>
    <row r="163173" ht="13.15" customHeight="1"/>
    <row r="163174" ht="13.15" customHeight="1"/>
    <row r="163175" ht="13.15" customHeight="1"/>
    <row r="163176" ht="13.15" customHeight="1"/>
    <row r="163177" ht="13.15" customHeight="1"/>
    <row r="163178" ht="13.15" customHeight="1"/>
    <row r="163179" ht="13.15" customHeight="1"/>
    <row r="163180" ht="13.15" customHeight="1"/>
    <row r="163181" ht="13.15" customHeight="1"/>
    <row r="163182" ht="13.15" customHeight="1"/>
    <row r="163183" ht="13.15" customHeight="1"/>
    <row r="163184" ht="13.15" customHeight="1"/>
    <row r="163185" ht="13.15" customHeight="1"/>
    <row r="163186" ht="13.15" customHeight="1"/>
    <row r="163187" ht="13.15" customHeight="1"/>
    <row r="163188" ht="13.15" customHeight="1"/>
    <row r="163189" ht="13.15" customHeight="1"/>
    <row r="163190" ht="13.15" customHeight="1"/>
    <row r="163191" ht="13.15" customHeight="1"/>
    <row r="163192" ht="13.15" customHeight="1"/>
    <row r="163193" ht="13.15" customHeight="1"/>
    <row r="163194" ht="13.15" customHeight="1"/>
    <row r="163195" ht="13.15" customHeight="1"/>
    <row r="163196" ht="13.15" customHeight="1"/>
    <row r="163197" ht="13.15" customHeight="1"/>
    <row r="163198" ht="13.15" customHeight="1"/>
    <row r="163199" ht="13.15" customHeight="1"/>
    <row r="163200" ht="13.15" customHeight="1"/>
    <row r="163201" ht="13.15" customHeight="1"/>
    <row r="163202" ht="13.15" customHeight="1"/>
    <row r="163203" ht="13.15" customHeight="1"/>
    <row r="163204" ht="13.15" customHeight="1"/>
    <row r="163205" ht="13.15" customHeight="1"/>
    <row r="163206" ht="13.15" customHeight="1"/>
    <row r="163207" ht="13.15" customHeight="1"/>
    <row r="163208" ht="13.15" customHeight="1"/>
    <row r="163209" ht="13.15" customHeight="1"/>
    <row r="163210" ht="13.15" customHeight="1"/>
    <row r="163211" ht="13.15" customHeight="1"/>
    <row r="163212" ht="13.15" customHeight="1"/>
    <row r="163213" ht="13.15" customHeight="1"/>
    <row r="163214" ht="13.15" customHeight="1"/>
    <row r="163215" ht="13.15" customHeight="1"/>
    <row r="163216" ht="13.15" customHeight="1"/>
    <row r="163217" ht="13.15" customHeight="1"/>
    <row r="163218" ht="13.15" customHeight="1"/>
    <row r="163219" ht="13.15" customHeight="1"/>
    <row r="163220" ht="13.15" customHeight="1"/>
    <row r="163221" ht="13.15" customHeight="1"/>
    <row r="163222" ht="13.15" customHeight="1"/>
    <row r="163223" ht="13.15" customHeight="1"/>
    <row r="163224" ht="13.15" customHeight="1"/>
    <row r="163225" ht="13.15" customHeight="1"/>
    <row r="163226" ht="13.15" customHeight="1"/>
    <row r="163227" ht="13.15" customHeight="1"/>
    <row r="163228" ht="13.15" customHeight="1"/>
    <row r="163229" ht="13.15" customHeight="1"/>
    <row r="163230" ht="13.15" customHeight="1"/>
    <row r="163231" ht="13.15" customHeight="1"/>
    <row r="163232" ht="13.15" customHeight="1"/>
    <row r="163233" ht="13.15" customHeight="1"/>
    <row r="163234" ht="13.15" customHeight="1"/>
    <row r="163235" ht="13.15" customHeight="1"/>
    <row r="163236" ht="13.15" customHeight="1"/>
    <row r="163237" ht="13.15" customHeight="1"/>
    <row r="163238" ht="13.15" customHeight="1"/>
    <row r="163239" ht="13.15" customHeight="1"/>
    <row r="163240" ht="13.15" customHeight="1"/>
    <row r="163241" ht="13.15" customHeight="1"/>
    <row r="163242" ht="13.15" customHeight="1"/>
    <row r="163243" ht="13.15" customHeight="1"/>
    <row r="163244" ht="13.15" customHeight="1"/>
    <row r="163245" ht="13.15" customHeight="1"/>
    <row r="163246" ht="13.15" customHeight="1"/>
    <row r="163247" ht="13.15" customHeight="1"/>
    <row r="163248" ht="13.15" customHeight="1"/>
    <row r="163249" ht="13.15" customHeight="1"/>
    <row r="163250" ht="13.15" customHeight="1"/>
    <row r="163251" ht="13.15" customHeight="1"/>
    <row r="163252" ht="13.15" customHeight="1"/>
    <row r="163253" ht="13.15" customHeight="1"/>
    <row r="163254" ht="13.15" customHeight="1"/>
    <row r="163255" ht="13.15" customHeight="1"/>
    <row r="163256" ht="13.15" customHeight="1"/>
    <row r="163257" ht="13.15" customHeight="1"/>
    <row r="163258" ht="13.15" customHeight="1"/>
    <row r="163259" ht="13.15" customHeight="1"/>
    <row r="163260" ht="13.15" customHeight="1"/>
    <row r="163261" ht="13.15" customHeight="1"/>
    <row r="163262" ht="13.15" customHeight="1"/>
    <row r="163263" ht="13.15" customHeight="1"/>
    <row r="163264" ht="13.15" customHeight="1"/>
    <row r="163265" ht="13.15" customHeight="1"/>
    <row r="163266" ht="13.15" customHeight="1"/>
    <row r="163267" ht="13.15" customHeight="1"/>
    <row r="163268" ht="13.15" customHeight="1"/>
    <row r="163269" ht="13.15" customHeight="1"/>
    <row r="163270" ht="13.15" customHeight="1"/>
    <row r="163271" ht="13.15" customHeight="1"/>
    <row r="163272" ht="13.15" customHeight="1"/>
    <row r="163273" ht="13.15" customHeight="1"/>
    <row r="163274" ht="13.15" customHeight="1"/>
    <row r="163275" ht="13.15" customHeight="1"/>
    <row r="163276" ht="13.15" customHeight="1"/>
    <row r="163277" ht="13.15" customHeight="1"/>
    <row r="163278" ht="13.15" customHeight="1"/>
    <row r="163279" ht="13.15" customHeight="1"/>
    <row r="163280" ht="13.15" customHeight="1"/>
    <row r="163281" ht="13.15" customHeight="1"/>
    <row r="163282" ht="13.15" customHeight="1"/>
    <row r="163283" ht="13.15" customHeight="1"/>
    <row r="163284" ht="13.15" customHeight="1"/>
    <row r="163285" ht="13.15" customHeight="1"/>
    <row r="163286" ht="13.15" customHeight="1"/>
    <row r="163287" ht="13.15" customHeight="1"/>
    <row r="163288" ht="13.15" customHeight="1"/>
    <row r="163289" ht="13.15" customHeight="1"/>
    <row r="163290" ht="13.15" customHeight="1"/>
    <row r="163291" ht="13.15" customHeight="1"/>
    <row r="163292" ht="13.15" customHeight="1"/>
    <row r="163293" ht="13.15" customHeight="1"/>
    <row r="163294" ht="13.15" customHeight="1"/>
    <row r="163295" ht="13.15" customHeight="1"/>
    <row r="163296" ht="13.15" customHeight="1"/>
    <row r="163297" ht="13.15" customHeight="1"/>
    <row r="163298" ht="13.15" customHeight="1"/>
    <row r="163299" ht="13.15" customHeight="1"/>
    <row r="163300" ht="13.15" customHeight="1"/>
    <row r="163301" ht="13.15" customHeight="1"/>
    <row r="163302" ht="13.15" customHeight="1"/>
    <row r="163303" ht="13.15" customHeight="1"/>
    <row r="163304" ht="13.15" customHeight="1"/>
    <row r="163305" ht="13.15" customHeight="1"/>
    <row r="163306" ht="13.15" customHeight="1"/>
    <row r="163307" ht="13.15" customHeight="1"/>
    <row r="163308" ht="13.15" customHeight="1"/>
    <row r="163309" ht="13.15" customHeight="1"/>
    <row r="163310" ht="13.15" customHeight="1"/>
    <row r="163311" ht="13.15" customHeight="1"/>
    <row r="163312" ht="13.15" customHeight="1"/>
    <row r="163313" ht="13.15" customHeight="1"/>
    <row r="163314" ht="13.15" customHeight="1"/>
    <row r="163315" ht="13.15" customHeight="1"/>
    <row r="163316" ht="13.15" customHeight="1"/>
    <row r="163317" ht="13.15" customHeight="1"/>
    <row r="163318" ht="13.15" customHeight="1"/>
    <row r="163319" ht="13.15" customHeight="1"/>
    <row r="163320" ht="13.15" customHeight="1"/>
    <row r="163321" ht="13.15" customHeight="1"/>
    <row r="163322" ht="13.15" customHeight="1"/>
    <row r="163323" ht="13.15" customHeight="1"/>
    <row r="163324" ht="13.15" customHeight="1"/>
    <row r="163325" ht="13.15" customHeight="1"/>
    <row r="163326" ht="13.15" customHeight="1"/>
    <row r="163327" ht="13.15" customHeight="1"/>
    <row r="163328" ht="13.15" customHeight="1"/>
    <row r="163329" ht="13.15" customHeight="1"/>
    <row r="163330" ht="13.15" customHeight="1"/>
    <row r="163331" ht="13.15" customHeight="1"/>
    <row r="163332" ht="13.15" customHeight="1"/>
    <row r="163333" ht="13.15" customHeight="1"/>
    <row r="163334" ht="13.15" customHeight="1"/>
    <row r="163335" ht="13.15" customHeight="1"/>
    <row r="163336" ht="13.15" customHeight="1"/>
    <row r="163337" ht="13.15" customHeight="1"/>
    <row r="163338" ht="13.15" customHeight="1"/>
    <row r="163339" ht="13.15" customHeight="1"/>
    <row r="163340" ht="13.15" customHeight="1"/>
    <row r="163341" ht="13.15" customHeight="1"/>
    <row r="163342" ht="13.15" customHeight="1"/>
    <row r="163343" ht="13.15" customHeight="1"/>
    <row r="163344" ht="13.15" customHeight="1"/>
    <row r="163345" ht="13.15" customHeight="1"/>
    <row r="163346" ht="13.15" customHeight="1"/>
    <row r="163347" ht="13.15" customHeight="1"/>
    <row r="163348" ht="13.15" customHeight="1"/>
    <row r="163349" ht="13.15" customHeight="1"/>
    <row r="163350" ht="13.15" customHeight="1"/>
    <row r="163351" ht="13.15" customHeight="1"/>
    <row r="163352" ht="13.15" customHeight="1"/>
    <row r="163353" ht="13.15" customHeight="1"/>
    <row r="163354" ht="13.15" customHeight="1"/>
    <row r="163355" ht="13.15" customHeight="1"/>
    <row r="163356" ht="13.15" customHeight="1"/>
    <row r="163357" ht="13.15" customHeight="1"/>
    <row r="163358" ht="13.15" customHeight="1"/>
    <row r="163359" ht="13.15" customHeight="1"/>
    <row r="163360" ht="13.15" customHeight="1"/>
    <row r="163361" ht="13.15" customHeight="1"/>
    <row r="163362" ht="13.15" customHeight="1"/>
    <row r="163363" ht="13.15" customHeight="1"/>
    <row r="163364" ht="13.15" customHeight="1"/>
    <row r="163365" ht="13.15" customHeight="1"/>
    <row r="163366" ht="13.15" customHeight="1"/>
    <row r="163367" ht="13.15" customHeight="1"/>
    <row r="163368" ht="13.15" customHeight="1"/>
    <row r="163369" ht="13.15" customHeight="1"/>
    <row r="163370" ht="13.15" customHeight="1"/>
    <row r="163371" ht="13.15" customHeight="1"/>
    <row r="163372" ht="13.15" customHeight="1"/>
    <row r="163373" ht="13.15" customHeight="1"/>
    <row r="163374" ht="13.15" customHeight="1"/>
    <row r="163375" ht="13.15" customHeight="1"/>
    <row r="163376" ht="13.15" customHeight="1"/>
    <row r="163377" ht="13.15" customHeight="1"/>
    <row r="163378" ht="13.15" customHeight="1"/>
    <row r="163379" ht="13.15" customHeight="1"/>
    <row r="163380" ht="13.15" customHeight="1"/>
    <row r="163381" ht="13.15" customHeight="1"/>
    <row r="163382" ht="13.15" customHeight="1"/>
    <row r="163383" ht="13.15" customHeight="1"/>
    <row r="163384" ht="13.15" customHeight="1"/>
    <row r="163385" ht="13.15" customHeight="1"/>
    <row r="163386" ht="13.15" customHeight="1"/>
    <row r="163387" ht="13.15" customHeight="1"/>
    <row r="163388" ht="13.15" customHeight="1"/>
    <row r="163389" ht="13.15" customHeight="1"/>
    <row r="163390" ht="13.15" customHeight="1"/>
    <row r="163391" ht="13.15" customHeight="1"/>
    <row r="163392" ht="13.15" customHeight="1"/>
    <row r="163393" ht="13.15" customHeight="1"/>
    <row r="163394" ht="13.15" customHeight="1"/>
    <row r="163395" ht="13.15" customHeight="1"/>
    <row r="163396" ht="13.15" customHeight="1"/>
    <row r="163397" ht="13.15" customHeight="1"/>
    <row r="163398" ht="13.15" customHeight="1"/>
    <row r="163399" ht="13.15" customHeight="1"/>
    <row r="163400" ht="13.15" customHeight="1"/>
    <row r="163401" ht="13.15" customHeight="1"/>
    <row r="163402" ht="13.15" customHeight="1"/>
    <row r="163403" ht="13.15" customHeight="1"/>
    <row r="163404" ht="13.15" customHeight="1"/>
    <row r="163405" ht="13.15" customHeight="1"/>
    <row r="163406" ht="13.15" customHeight="1"/>
    <row r="163407" ht="13.15" customHeight="1"/>
    <row r="163408" ht="13.15" customHeight="1"/>
    <row r="163409" ht="13.15" customHeight="1"/>
    <row r="163410" ht="13.15" customHeight="1"/>
    <row r="163411" ht="13.15" customHeight="1"/>
    <row r="163412" ht="13.15" customHeight="1"/>
    <row r="163413" ht="13.15" customHeight="1"/>
    <row r="163414" ht="13.15" customHeight="1"/>
    <row r="163415" ht="13.15" customHeight="1"/>
    <row r="163416" ht="13.15" customHeight="1"/>
    <row r="163417" ht="13.15" customHeight="1"/>
    <row r="163418" ht="13.15" customHeight="1"/>
    <row r="163419" ht="13.15" customHeight="1"/>
    <row r="163420" ht="13.15" customHeight="1"/>
    <row r="163421" ht="13.15" customHeight="1"/>
    <row r="163422" ht="13.15" customHeight="1"/>
    <row r="163423" ht="13.15" customHeight="1"/>
    <row r="163424" ht="13.15" customHeight="1"/>
    <row r="163425" ht="13.15" customHeight="1"/>
    <row r="163426" ht="13.15" customHeight="1"/>
    <row r="163427" ht="13.15" customHeight="1"/>
    <row r="163428" ht="13.15" customHeight="1"/>
    <row r="163429" ht="13.15" customHeight="1"/>
    <row r="163430" ht="13.15" customHeight="1"/>
    <row r="163431" ht="13.15" customHeight="1"/>
    <row r="163432" ht="13.15" customHeight="1"/>
    <row r="163433" ht="13.15" customHeight="1"/>
    <row r="163434" ht="13.15" customHeight="1"/>
    <row r="163435" ht="13.15" customHeight="1"/>
    <row r="163436" ht="13.15" customHeight="1"/>
    <row r="163437" ht="13.15" customHeight="1"/>
    <row r="163438" ht="13.15" customHeight="1"/>
    <row r="163439" ht="13.15" customHeight="1"/>
    <row r="163440" ht="13.15" customHeight="1"/>
    <row r="163441" ht="13.15" customHeight="1"/>
    <row r="163442" ht="13.15" customHeight="1"/>
    <row r="163443" ht="13.15" customHeight="1"/>
    <row r="163444" ht="13.15" customHeight="1"/>
    <row r="163445" ht="13.15" customHeight="1"/>
    <row r="163446" ht="13.15" customHeight="1"/>
    <row r="163447" ht="13.15" customHeight="1"/>
    <row r="163448" ht="13.15" customHeight="1"/>
    <row r="163449" ht="13.15" customHeight="1"/>
    <row r="163450" ht="13.15" customHeight="1"/>
    <row r="163451" ht="13.15" customHeight="1"/>
    <row r="163452" ht="13.15" customHeight="1"/>
    <row r="163453" ht="13.15" customHeight="1"/>
    <row r="163454" ht="13.15" customHeight="1"/>
    <row r="163455" ht="13.15" customHeight="1"/>
    <row r="163456" ht="13.15" customHeight="1"/>
    <row r="163457" ht="13.15" customHeight="1"/>
    <row r="163458" ht="13.15" customHeight="1"/>
    <row r="163459" ht="13.15" customHeight="1"/>
    <row r="163460" ht="13.15" customHeight="1"/>
    <row r="163461" ht="13.15" customHeight="1"/>
    <row r="163462" ht="13.15" customHeight="1"/>
    <row r="163463" ht="13.15" customHeight="1"/>
    <row r="163464" ht="13.15" customHeight="1"/>
    <row r="163465" ht="13.15" customHeight="1"/>
    <row r="163466" ht="13.15" customHeight="1"/>
    <row r="163467" ht="13.15" customHeight="1"/>
    <row r="163468" ht="13.15" customHeight="1"/>
    <row r="163469" ht="13.15" customHeight="1"/>
    <row r="163470" ht="13.15" customHeight="1"/>
    <row r="163471" ht="13.15" customHeight="1"/>
    <row r="163472" ht="13.15" customHeight="1"/>
    <row r="163473" ht="13.15" customHeight="1"/>
    <row r="163474" ht="13.15" customHeight="1"/>
    <row r="163475" ht="13.15" customHeight="1"/>
    <row r="163476" ht="13.15" customHeight="1"/>
    <row r="163477" ht="13.15" customHeight="1"/>
    <row r="163478" ht="13.15" customHeight="1"/>
    <row r="163479" ht="13.15" customHeight="1"/>
    <row r="163480" ht="13.15" customHeight="1"/>
    <row r="163481" ht="13.15" customHeight="1"/>
    <row r="163482" ht="13.15" customHeight="1"/>
    <row r="163483" ht="13.15" customHeight="1"/>
    <row r="163484" ht="13.15" customHeight="1"/>
    <row r="163485" ht="13.15" customHeight="1"/>
    <row r="163486" ht="13.15" customHeight="1"/>
    <row r="163487" ht="13.15" customHeight="1"/>
    <row r="163488" ht="13.15" customHeight="1"/>
    <row r="163489" ht="13.15" customHeight="1"/>
    <row r="163490" ht="13.15" customHeight="1"/>
    <row r="163491" ht="13.15" customHeight="1"/>
    <row r="163492" ht="13.15" customHeight="1"/>
    <row r="163493" ht="13.15" customHeight="1"/>
    <row r="163494" ht="13.15" customHeight="1"/>
    <row r="163495" ht="13.15" customHeight="1"/>
    <row r="163496" ht="13.15" customHeight="1"/>
    <row r="163497" ht="13.15" customHeight="1"/>
    <row r="163498" ht="13.15" customHeight="1"/>
    <row r="163499" ht="13.15" customHeight="1"/>
    <row r="163500" ht="13.15" customHeight="1"/>
    <row r="163501" ht="13.15" customHeight="1"/>
    <row r="163502" ht="13.15" customHeight="1"/>
    <row r="163503" ht="13.15" customHeight="1"/>
    <row r="163504" ht="13.15" customHeight="1"/>
    <row r="163505" ht="13.15" customHeight="1"/>
    <row r="163506" ht="13.15" customHeight="1"/>
    <row r="163507" ht="13.15" customHeight="1"/>
    <row r="163508" ht="13.15" customHeight="1"/>
    <row r="163509" ht="13.15" customHeight="1"/>
    <row r="163510" ht="13.15" customHeight="1"/>
    <row r="163511" ht="13.15" customHeight="1"/>
    <row r="163512" ht="13.15" customHeight="1"/>
    <row r="163513" ht="13.15" customHeight="1"/>
    <row r="163514" ht="13.15" customHeight="1"/>
    <row r="163515" ht="13.15" customHeight="1"/>
    <row r="163516" ht="13.15" customHeight="1"/>
    <row r="163517" ht="13.15" customHeight="1"/>
    <row r="163518" ht="13.15" customHeight="1"/>
    <row r="163519" ht="13.15" customHeight="1"/>
    <row r="163520" ht="13.15" customHeight="1"/>
    <row r="163521" ht="13.15" customHeight="1"/>
    <row r="163522" ht="13.15" customHeight="1"/>
    <row r="163523" ht="13.15" customHeight="1"/>
    <row r="163524" ht="13.15" customHeight="1"/>
    <row r="163525" ht="13.15" customHeight="1"/>
    <row r="163526" ht="13.15" customHeight="1"/>
    <row r="163527" ht="13.15" customHeight="1"/>
    <row r="163528" ht="13.15" customHeight="1"/>
    <row r="163529" ht="13.15" customHeight="1"/>
    <row r="163530" ht="13.15" customHeight="1"/>
    <row r="163531" ht="13.15" customHeight="1"/>
    <row r="163532" ht="13.15" customHeight="1"/>
    <row r="163533" ht="13.15" customHeight="1"/>
    <row r="163534" ht="13.15" customHeight="1"/>
    <row r="163535" ht="13.15" customHeight="1"/>
    <row r="163536" ht="13.15" customHeight="1"/>
    <row r="163537" ht="13.15" customHeight="1"/>
    <row r="163538" ht="13.15" customHeight="1"/>
    <row r="163539" ht="13.15" customHeight="1"/>
    <row r="163540" ht="13.15" customHeight="1"/>
    <row r="163541" ht="13.15" customHeight="1"/>
    <row r="163542" ht="13.15" customHeight="1"/>
    <row r="163543" ht="13.15" customHeight="1"/>
    <row r="163544" ht="13.15" customHeight="1"/>
    <row r="163545" ht="13.15" customHeight="1"/>
    <row r="163546" ht="13.15" customHeight="1"/>
    <row r="163547" ht="13.15" customHeight="1"/>
    <row r="163548" ht="13.15" customHeight="1"/>
    <row r="163549" ht="13.15" customHeight="1"/>
    <row r="163550" ht="13.15" customHeight="1"/>
    <row r="163551" ht="13.15" customHeight="1"/>
    <row r="163552" ht="13.15" customHeight="1"/>
    <row r="163553" ht="13.15" customHeight="1"/>
    <row r="163554" ht="13.15" customHeight="1"/>
    <row r="163555" ht="13.15" customHeight="1"/>
    <row r="163556" ht="13.15" customHeight="1"/>
    <row r="163557" ht="13.15" customHeight="1"/>
    <row r="163558" ht="13.15" customHeight="1"/>
    <row r="163559" ht="13.15" customHeight="1"/>
    <row r="163560" ht="13.15" customHeight="1"/>
    <row r="163561" ht="13.15" customHeight="1"/>
    <row r="163562" ht="13.15" customHeight="1"/>
    <row r="163563" ht="13.15" customHeight="1"/>
    <row r="163564" ht="13.15" customHeight="1"/>
    <row r="163565" ht="13.15" customHeight="1"/>
    <row r="163566" ht="13.15" customHeight="1"/>
    <row r="163567" ht="13.15" customHeight="1"/>
    <row r="163568" ht="13.15" customHeight="1"/>
    <row r="163569" ht="13.15" customHeight="1"/>
    <row r="163570" ht="13.15" customHeight="1"/>
    <row r="163571" ht="13.15" customHeight="1"/>
    <row r="163572" ht="13.15" customHeight="1"/>
    <row r="163573" ht="13.15" customHeight="1"/>
    <row r="163574" ht="13.15" customHeight="1"/>
    <row r="163575" ht="13.15" customHeight="1"/>
    <row r="163576" ht="13.15" customHeight="1"/>
    <row r="163577" ht="13.15" customHeight="1"/>
    <row r="163578" ht="13.15" customHeight="1"/>
    <row r="163579" ht="13.15" customHeight="1"/>
    <row r="163580" ht="13.15" customHeight="1"/>
    <row r="163581" ht="13.15" customHeight="1"/>
    <row r="163582" ht="13.15" customHeight="1"/>
    <row r="163583" ht="13.15" customHeight="1"/>
    <row r="163584" ht="13.15" customHeight="1"/>
    <row r="163585" ht="13.15" customHeight="1"/>
    <row r="163586" ht="13.15" customHeight="1"/>
    <row r="163587" ht="13.15" customHeight="1"/>
    <row r="163588" ht="13.15" customHeight="1"/>
    <row r="163589" ht="13.15" customHeight="1"/>
    <row r="163590" ht="13.15" customHeight="1"/>
    <row r="163591" ht="13.15" customHeight="1"/>
    <row r="163592" ht="13.15" customHeight="1"/>
    <row r="163593" ht="13.15" customHeight="1"/>
    <row r="163594" ht="13.15" customHeight="1"/>
    <row r="163595" ht="13.15" customHeight="1"/>
    <row r="163596" ht="13.15" customHeight="1"/>
    <row r="163597" ht="13.15" customHeight="1"/>
    <row r="163598" ht="13.15" customHeight="1"/>
    <row r="163599" ht="13.15" customHeight="1"/>
    <row r="163600" ht="13.15" customHeight="1"/>
    <row r="163601" ht="13.15" customHeight="1"/>
    <row r="163602" ht="13.15" customHeight="1"/>
    <row r="163603" ht="13.15" customHeight="1"/>
    <row r="163604" ht="13.15" customHeight="1"/>
    <row r="163605" ht="13.15" customHeight="1"/>
    <row r="163606" ht="13.15" customHeight="1"/>
    <row r="163607" ht="13.15" customHeight="1"/>
    <row r="163608" ht="13.15" customHeight="1"/>
    <row r="163609" ht="13.15" customHeight="1"/>
    <row r="163610" ht="13.15" customHeight="1"/>
    <row r="163611" ht="13.15" customHeight="1"/>
    <row r="163612" ht="13.15" customHeight="1"/>
    <row r="163613" ht="13.15" customHeight="1"/>
    <row r="163614" ht="13.15" customHeight="1"/>
    <row r="163615" ht="13.15" customHeight="1"/>
    <row r="163616" ht="13.15" customHeight="1"/>
    <row r="163617" ht="13.15" customHeight="1"/>
    <row r="163618" ht="13.15" customHeight="1"/>
    <row r="163619" ht="13.15" customHeight="1"/>
    <row r="163620" ht="13.15" customHeight="1"/>
    <row r="163621" ht="13.15" customHeight="1"/>
    <row r="163622" ht="13.15" customHeight="1"/>
    <row r="163623" ht="13.15" customHeight="1"/>
    <row r="163624" ht="13.15" customHeight="1"/>
    <row r="163625" ht="13.15" customHeight="1"/>
    <row r="163626" ht="13.15" customHeight="1"/>
    <row r="163627" ht="13.15" customHeight="1"/>
    <row r="163628" ht="13.15" customHeight="1"/>
    <row r="163629" ht="13.15" customHeight="1"/>
    <row r="163630" ht="13.15" customHeight="1"/>
    <row r="163631" ht="13.15" customHeight="1"/>
    <row r="163632" ht="13.15" customHeight="1"/>
    <row r="163633" ht="13.15" customHeight="1"/>
    <row r="163634" ht="13.15" customHeight="1"/>
    <row r="163635" ht="13.15" customHeight="1"/>
    <row r="163636" ht="13.15" customHeight="1"/>
    <row r="163637" ht="13.15" customHeight="1"/>
    <row r="163638" ht="13.15" customHeight="1"/>
    <row r="163639" ht="13.15" customHeight="1"/>
    <row r="163640" ht="13.15" customHeight="1"/>
    <row r="163641" ht="13.15" customHeight="1"/>
    <row r="163642" ht="13.15" customHeight="1"/>
    <row r="163643" ht="13.15" customHeight="1"/>
    <row r="163644" ht="13.15" customHeight="1"/>
    <row r="163645" ht="13.15" customHeight="1"/>
    <row r="163646" ht="13.15" customHeight="1"/>
    <row r="163647" ht="13.15" customHeight="1"/>
    <row r="163648" ht="13.15" customHeight="1"/>
    <row r="163649" ht="13.15" customHeight="1"/>
    <row r="163650" ht="13.15" customHeight="1"/>
    <row r="163651" ht="13.15" customHeight="1"/>
    <row r="163652" ht="13.15" customHeight="1"/>
    <row r="163653" ht="13.15" customHeight="1"/>
    <row r="163654" ht="13.15" customHeight="1"/>
    <row r="163655" ht="13.15" customHeight="1"/>
    <row r="163656" ht="13.15" customHeight="1"/>
    <row r="163657" ht="13.15" customHeight="1"/>
    <row r="163658" ht="13.15" customHeight="1"/>
    <row r="163659" ht="13.15" customHeight="1"/>
    <row r="163660" ht="13.15" customHeight="1"/>
    <row r="163661" ht="13.15" customHeight="1"/>
    <row r="163662" ht="13.15" customHeight="1"/>
    <row r="163663" ht="13.15" customHeight="1"/>
    <row r="163664" ht="13.15" customHeight="1"/>
    <row r="163665" ht="13.15" customHeight="1"/>
    <row r="163666" ht="13.15" customHeight="1"/>
    <row r="163667" ht="13.15" customHeight="1"/>
    <row r="163668" ht="13.15" customHeight="1"/>
    <row r="163669" ht="13.15" customHeight="1"/>
    <row r="163670" ht="13.15" customHeight="1"/>
    <row r="163671" ht="13.15" customHeight="1"/>
    <row r="163672" ht="13.15" customHeight="1"/>
    <row r="163673" ht="13.15" customHeight="1"/>
    <row r="163674" ht="13.15" customHeight="1"/>
    <row r="163675" ht="13.15" customHeight="1"/>
    <row r="163676" ht="13.15" customHeight="1"/>
    <row r="163677" ht="13.15" customHeight="1"/>
    <row r="163678" ht="13.15" customHeight="1"/>
    <row r="163679" ht="13.15" customHeight="1"/>
    <row r="163680" ht="13.15" customHeight="1"/>
    <row r="163681" ht="13.15" customHeight="1"/>
    <row r="163682" ht="13.15" customHeight="1"/>
    <row r="163683" ht="13.15" customHeight="1"/>
    <row r="163684" ht="13.15" customHeight="1"/>
    <row r="163685" ht="13.15" customHeight="1"/>
    <row r="163686" ht="13.15" customHeight="1"/>
    <row r="163687" ht="13.15" customHeight="1"/>
    <row r="163688" ht="13.15" customHeight="1"/>
    <row r="163689" ht="13.15" customHeight="1"/>
    <row r="163690" ht="13.15" customHeight="1"/>
    <row r="163691" ht="13.15" customHeight="1"/>
    <row r="163692" ht="13.15" customHeight="1"/>
    <row r="163693" ht="13.15" customHeight="1"/>
    <row r="163694" ht="13.15" customHeight="1"/>
    <row r="163695" ht="13.15" customHeight="1"/>
    <row r="163696" ht="13.15" customHeight="1"/>
    <row r="163697" ht="13.15" customHeight="1"/>
    <row r="163698" ht="13.15" customHeight="1"/>
    <row r="163699" ht="13.15" customHeight="1"/>
    <row r="163700" ht="13.15" customHeight="1"/>
    <row r="163701" ht="13.15" customHeight="1"/>
    <row r="163702" ht="13.15" customHeight="1"/>
    <row r="163703" ht="13.15" customHeight="1"/>
    <row r="163704" ht="13.15" customHeight="1"/>
    <row r="163705" ht="13.15" customHeight="1"/>
    <row r="163706" ht="13.15" customHeight="1"/>
    <row r="163707" ht="13.15" customHeight="1"/>
    <row r="163708" ht="13.15" customHeight="1"/>
    <row r="163709" ht="13.15" customHeight="1"/>
    <row r="163710" ht="13.15" customHeight="1"/>
    <row r="163711" ht="13.15" customHeight="1"/>
    <row r="163712" ht="13.15" customHeight="1"/>
    <row r="163713" ht="13.15" customHeight="1"/>
    <row r="163714" ht="13.15" customHeight="1"/>
    <row r="163715" ht="13.15" customHeight="1"/>
    <row r="163716" ht="13.15" customHeight="1"/>
    <row r="163717" ht="13.15" customHeight="1"/>
    <row r="163718" ht="13.15" customHeight="1"/>
    <row r="163719" ht="13.15" customHeight="1"/>
    <row r="163720" ht="13.15" customHeight="1"/>
    <row r="163721" ht="13.15" customHeight="1"/>
    <row r="163722" ht="13.15" customHeight="1"/>
    <row r="163723" ht="13.15" customHeight="1"/>
    <row r="163724" ht="13.15" customHeight="1"/>
    <row r="163725" ht="13.15" customHeight="1"/>
    <row r="163726" ht="13.15" customHeight="1"/>
    <row r="163727" ht="13.15" customHeight="1"/>
    <row r="163728" ht="13.15" customHeight="1"/>
    <row r="163729" ht="13.15" customHeight="1"/>
    <row r="163730" ht="13.15" customHeight="1"/>
    <row r="163731" ht="13.15" customHeight="1"/>
    <row r="163732" ht="13.15" customHeight="1"/>
    <row r="163733" ht="13.15" customHeight="1"/>
    <row r="163734" ht="13.15" customHeight="1"/>
    <row r="163735" ht="13.15" customHeight="1"/>
    <row r="163736" ht="13.15" customHeight="1"/>
    <row r="163737" ht="13.15" customHeight="1"/>
    <row r="163738" ht="13.15" customHeight="1"/>
    <row r="163739" ht="13.15" customHeight="1"/>
    <row r="163740" ht="13.15" customHeight="1"/>
    <row r="163741" ht="13.15" customHeight="1"/>
    <row r="163742" ht="13.15" customHeight="1"/>
    <row r="163743" ht="13.15" customHeight="1"/>
    <row r="163744" ht="13.15" customHeight="1"/>
    <row r="163745" ht="13.15" customHeight="1"/>
    <row r="163746" ht="13.15" customHeight="1"/>
    <row r="163747" ht="13.15" customHeight="1"/>
    <row r="163748" ht="13.15" customHeight="1"/>
    <row r="163749" ht="13.15" customHeight="1"/>
    <row r="163750" ht="13.15" customHeight="1"/>
    <row r="163751" ht="13.15" customHeight="1"/>
    <row r="163752" ht="13.15" customHeight="1"/>
    <row r="163753" ht="13.15" customHeight="1"/>
    <row r="163754" ht="13.15" customHeight="1"/>
    <row r="163755" ht="13.15" customHeight="1"/>
    <row r="163756" ht="13.15" customHeight="1"/>
    <row r="163757" ht="13.15" customHeight="1"/>
    <row r="163758" ht="13.15" customHeight="1"/>
    <row r="163759" ht="13.15" customHeight="1"/>
    <row r="163760" ht="13.15" customHeight="1"/>
    <row r="163761" ht="13.15" customHeight="1"/>
    <row r="163762" ht="13.15" customHeight="1"/>
    <row r="163763" ht="13.15" customHeight="1"/>
    <row r="163764" ht="13.15" customHeight="1"/>
    <row r="163765" ht="13.15" customHeight="1"/>
    <row r="163766" ht="13.15" customHeight="1"/>
    <row r="163767" ht="13.15" customHeight="1"/>
    <row r="163768" ht="13.15" customHeight="1"/>
    <row r="163769" ht="13.15" customHeight="1"/>
    <row r="163770" ht="13.15" customHeight="1"/>
    <row r="163771" ht="13.15" customHeight="1"/>
    <row r="163772" ht="13.15" customHeight="1"/>
    <row r="163773" ht="13.15" customHeight="1"/>
    <row r="163774" ht="13.15" customHeight="1"/>
    <row r="163775" ht="13.15" customHeight="1"/>
    <row r="163776" ht="13.15" customHeight="1"/>
    <row r="163777" ht="13.15" customHeight="1"/>
    <row r="163778" ht="13.15" customHeight="1"/>
    <row r="163779" ht="13.15" customHeight="1"/>
    <row r="163780" ht="13.15" customHeight="1"/>
    <row r="163781" ht="13.15" customHeight="1"/>
    <row r="163782" ht="13.15" customHeight="1"/>
    <row r="163783" ht="13.15" customHeight="1"/>
    <row r="163784" ht="13.15" customHeight="1"/>
    <row r="163785" ht="13.15" customHeight="1"/>
    <row r="163786" ht="13.15" customHeight="1"/>
    <row r="163787" ht="13.15" customHeight="1"/>
    <row r="163788" ht="13.15" customHeight="1"/>
    <row r="163789" ht="13.15" customHeight="1"/>
    <row r="163790" ht="13.15" customHeight="1"/>
    <row r="163791" ht="13.15" customHeight="1"/>
    <row r="163792" ht="13.15" customHeight="1"/>
    <row r="163793" ht="13.15" customHeight="1"/>
    <row r="163794" ht="13.15" customHeight="1"/>
    <row r="163795" ht="13.15" customHeight="1"/>
    <row r="163796" ht="13.15" customHeight="1"/>
    <row r="163797" ht="13.15" customHeight="1"/>
    <row r="163798" ht="13.15" customHeight="1"/>
    <row r="163799" ht="13.15" customHeight="1"/>
    <row r="163800" ht="13.15" customHeight="1"/>
    <row r="163801" ht="13.15" customHeight="1"/>
    <row r="163802" ht="13.15" customHeight="1"/>
    <row r="163803" ht="13.15" customHeight="1"/>
    <row r="163804" ht="13.15" customHeight="1"/>
    <row r="163805" ht="13.15" customHeight="1"/>
    <row r="163806" ht="13.15" customHeight="1"/>
    <row r="163807" ht="13.15" customHeight="1"/>
    <row r="163808" ht="13.15" customHeight="1"/>
    <row r="163809" ht="13.15" customHeight="1"/>
    <row r="163810" ht="13.15" customHeight="1"/>
    <row r="163811" ht="13.15" customHeight="1"/>
    <row r="163812" ht="13.15" customHeight="1"/>
    <row r="163813" ht="13.15" customHeight="1"/>
    <row r="163814" ht="13.15" customHeight="1"/>
    <row r="163815" ht="13.15" customHeight="1"/>
    <row r="163816" ht="13.15" customHeight="1"/>
    <row r="163817" ht="13.15" customHeight="1"/>
    <row r="163818" ht="13.15" customHeight="1"/>
    <row r="163819" ht="13.15" customHeight="1"/>
    <row r="163820" ht="13.15" customHeight="1"/>
    <row r="163821" ht="13.15" customHeight="1"/>
    <row r="163822" ht="13.15" customHeight="1"/>
    <row r="163823" ht="13.15" customHeight="1"/>
    <row r="163824" ht="13.15" customHeight="1"/>
    <row r="163825" ht="13.15" customHeight="1"/>
    <row r="163826" ht="13.15" customHeight="1"/>
    <row r="163827" ht="13.15" customHeight="1"/>
    <row r="163828" ht="13.15" customHeight="1"/>
    <row r="163829" ht="13.15" customHeight="1"/>
    <row r="163830" ht="13.15" customHeight="1"/>
    <row r="163831" ht="13.15" customHeight="1"/>
    <row r="163832" ht="13.15" customHeight="1"/>
    <row r="163833" ht="13.15" customHeight="1"/>
    <row r="163834" ht="13.15" customHeight="1"/>
    <row r="163835" ht="13.15" customHeight="1"/>
    <row r="163836" ht="13.15" customHeight="1"/>
    <row r="163837" ht="13.15" customHeight="1"/>
    <row r="163838" ht="13.15" customHeight="1"/>
    <row r="163839" ht="13.15" customHeight="1"/>
    <row r="163840" ht="13.15" customHeight="1"/>
    <row r="163841" ht="13.15" customHeight="1"/>
    <row r="163842" ht="13.15" customHeight="1"/>
    <row r="163843" ht="13.15" customHeight="1"/>
    <row r="163844" ht="13.15" customHeight="1"/>
    <row r="163845" ht="13.15" customHeight="1"/>
    <row r="163846" ht="13.15" customHeight="1"/>
    <row r="163847" ht="13.15" customHeight="1"/>
    <row r="163848" ht="13.15" customHeight="1"/>
    <row r="163849" ht="13.15" customHeight="1"/>
    <row r="163850" ht="13.15" customHeight="1"/>
    <row r="163851" ht="13.15" customHeight="1"/>
    <row r="163852" ht="13.15" customHeight="1"/>
    <row r="163853" ht="13.15" customHeight="1"/>
    <row r="163854" ht="13.15" customHeight="1"/>
    <row r="163855" ht="13.15" customHeight="1"/>
    <row r="163856" ht="13.15" customHeight="1"/>
    <row r="163857" ht="13.15" customHeight="1"/>
    <row r="163858" ht="13.15" customHeight="1"/>
    <row r="163859" ht="13.15" customHeight="1"/>
    <row r="163860" ht="13.15" customHeight="1"/>
    <row r="163861" ht="13.15" customHeight="1"/>
    <row r="163862" ht="13.15" customHeight="1"/>
    <row r="163863" ht="13.15" customHeight="1"/>
    <row r="163864" ht="13.15" customHeight="1"/>
    <row r="163865" ht="13.15" customHeight="1"/>
    <row r="163866" ht="13.15" customHeight="1"/>
    <row r="163867" ht="13.15" customHeight="1"/>
    <row r="163868" ht="13.15" customHeight="1"/>
    <row r="163869" ht="13.15" customHeight="1"/>
    <row r="163870" ht="13.15" customHeight="1"/>
    <row r="163871" ht="13.15" customHeight="1"/>
    <row r="163872" ht="13.15" customHeight="1"/>
    <row r="163873" ht="13.15" customHeight="1"/>
    <row r="163874" ht="13.15" customHeight="1"/>
    <row r="163875" ht="13.15" customHeight="1"/>
    <row r="163876" ht="13.15" customHeight="1"/>
    <row r="163877" ht="13.15" customHeight="1"/>
    <row r="163878" ht="13.15" customHeight="1"/>
    <row r="163879" ht="13.15" customHeight="1"/>
    <row r="163880" ht="13.15" customHeight="1"/>
    <row r="163881" ht="13.15" customHeight="1"/>
    <row r="163882" ht="13.15" customHeight="1"/>
    <row r="163883" ht="13.15" customHeight="1"/>
    <row r="163884" ht="13.15" customHeight="1"/>
    <row r="163885" ht="13.15" customHeight="1"/>
    <row r="163886" ht="13.15" customHeight="1"/>
    <row r="163887" ht="13.15" customHeight="1"/>
    <row r="163888" ht="13.15" customHeight="1"/>
    <row r="163889" ht="13.15" customHeight="1"/>
    <row r="163890" ht="13.15" customHeight="1"/>
    <row r="163891" ht="13.15" customHeight="1"/>
    <row r="163892" ht="13.15" customHeight="1"/>
    <row r="163893" ht="13.15" customHeight="1"/>
    <row r="163894" ht="13.15" customHeight="1"/>
    <row r="163895" ht="13.15" customHeight="1"/>
    <row r="163896" ht="13.15" customHeight="1"/>
    <row r="163897" ht="13.15" customHeight="1"/>
    <row r="163898" ht="13.15" customHeight="1"/>
    <row r="163899" ht="13.15" customHeight="1"/>
    <row r="163900" ht="13.15" customHeight="1"/>
    <row r="163901" ht="13.15" customHeight="1"/>
    <row r="163902" ht="13.15" customHeight="1"/>
    <row r="163903" ht="13.15" customHeight="1"/>
    <row r="163904" ht="13.15" customHeight="1"/>
    <row r="163905" ht="13.15" customHeight="1"/>
    <row r="163906" ht="13.15" customHeight="1"/>
    <row r="163907" ht="13.15" customHeight="1"/>
    <row r="163908" ht="13.15" customHeight="1"/>
    <row r="163909" ht="13.15" customHeight="1"/>
    <row r="163910" ht="13.15" customHeight="1"/>
    <row r="163911" ht="13.15" customHeight="1"/>
    <row r="163912" ht="13.15" customHeight="1"/>
    <row r="163913" ht="13.15" customHeight="1"/>
    <row r="163914" ht="13.15" customHeight="1"/>
    <row r="163915" ht="13.15" customHeight="1"/>
    <row r="163916" ht="13.15" customHeight="1"/>
    <row r="163917" ht="13.15" customHeight="1"/>
    <row r="163918" ht="13.15" customHeight="1"/>
    <row r="163919" ht="13.15" customHeight="1"/>
    <row r="163920" ht="13.15" customHeight="1"/>
    <row r="163921" ht="13.15" customHeight="1"/>
    <row r="163922" ht="13.15" customHeight="1"/>
    <row r="163923" ht="13.15" customHeight="1"/>
    <row r="163924" ht="13.15" customHeight="1"/>
    <row r="163925" ht="13.15" customHeight="1"/>
    <row r="163926" ht="13.15" customHeight="1"/>
    <row r="163927" ht="13.15" customHeight="1"/>
    <row r="163928" ht="13.15" customHeight="1"/>
    <row r="163929" ht="13.15" customHeight="1"/>
    <row r="163930" ht="13.15" customHeight="1"/>
    <row r="163931" ht="13.15" customHeight="1"/>
    <row r="163932" ht="13.15" customHeight="1"/>
    <row r="163933" ht="13.15" customHeight="1"/>
    <row r="163934" ht="13.15" customHeight="1"/>
    <row r="163935" ht="13.15" customHeight="1"/>
    <row r="163936" ht="13.15" customHeight="1"/>
    <row r="163937" ht="13.15" customHeight="1"/>
    <row r="163938" ht="13.15" customHeight="1"/>
    <row r="163939" ht="13.15" customHeight="1"/>
    <row r="163940" ht="13.15" customHeight="1"/>
    <row r="163941" ht="13.15" customHeight="1"/>
    <row r="163942" ht="13.15" customHeight="1"/>
    <row r="163943" ht="13.15" customHeight="1"/>
    <row r="163944" ht="13.15" customHeight="1"/>
    <row r="163945" ht="13.15" customHeight="1"/>
    <row r="163946" ht="13.15" customHeight="1"/>
    <row r="163947" ht="13.15" customHeight="1"/>
    <row r="163948" ht="13.15" customHeight="1"/>
    <row r="163949" ht="13.15" customHeight="1"/>
    <row r="163950" ht="13.15" customHeight="1"/>
    <row r="163951" ht="13.15" customHeight="1"/>
    <row r="163952" ht="13.15" customHeight="1"/>
    <row r="163953" ht="13.15" customHeight="1"/>
    <row r="163954" ht="13.15" customHeight="1"/>
    <row r="163955" ht="13.15" customHeight="1"/>
    <row r="163956" ht="13.15" customHeight="1"/>
    <row r="163957" ht="13.15" customHeight="1"/>
    <row r="163958" ht="13.15" customHeight="1"/>
    <row r="163959" ht="13.15" customHeight="1"/>
    <row r="163960" ht="13.15" customHeight="1"/>
    <row r="163961" ht="13.15" customHeight="1"/>
    <row r="163962" ht="13.15" customHeight="1"/>
    <row r="163963" ht="13.15" customHeight="1"/>
    <row r="163964" ht="13.15" customHeight="1"/>
    <row r="163965" ht="13.15" customHeight="1"/>
    <row r="163966" ht="13.15" customHeight="1"/>
    <row r="163967" ht="13.15" customHeight="1"/>
    <row r="163968" ht="13.15" customHeight="1"/>
    <row r="163969" ht="13.15" customHeight="1"/>
    <row r="163970" ht="13.15" customHeight="1"/>
    <row r="163971" ht="13.15" customHeight="1"/>
    <row r="163972" ht="13.15" customHeight="1"/>
    <row r="163973" ht="13.15" customHeight="1"/>
    <row r="163974" ht="13.15" customHeight="1"/>
    <row r="163975" ht="13.15" customHeight="1"/>
    <row r="163976" ht="13.15" customHeight="1"/>
    <row r="163977" ht="13.15" customHeight="1"/>
    <row r="163978" ht="13.15" customHeight="1"/>
    <row r="163979" ht="13.15" customHeight="1"/>
    <row r="163980" ht="13.15" customHeight="1"/>
    <row r="163981" ht="13.15" customHeight="1"/>
    <row r="163982" ht="13.15" customHeight="1"/>
    <row r="163983" ht="13.15" customHeight="1"/>
    <row r="163984" ht="13.15" customHeight="1"/>
    <row r="163985" ht="13.15" customHeight="1"/>
    <row r="163986" ht="13.15" customHeight="1"/>
    <row r="163987" ht="13.15" customHeight="1"/>
    <row r="163988" ht="13.15" customHeight="1"/>
    <row r="163989" ht="13.15" customHeight="1"/>
    <row r="163990" ht="13.15" customHeight="1"/>
    <row r="163991" ht="13.15" customHeight="1"/>
    <row r="163992" ht="13.15" customHeight="1"/>
    <row r="163993" ht="13.15" customHeight="1"/>
    <row r="163994" ht="13.15" customHeight="1"/>
    <row r="163995" ht="13.15" customHeight="1"/>
    <row r="163996" ht="13.15" customHeight="1"/>
    <row r="163997" ht="13.15" customHeight="1"/>
    <row r="163998" ht="13.15" customHeight="1"/>
    <row r="163999" ht="13.15" customHeight="1"/>
    <row r="164000" ht="13.15" customHeight="1"/>
    <row r="164001" ht="13.15" customHeight="1"/>
    <row r="164002" ht="13.15" customHeight="1"/>
    <row r="164003" ht="13.15" customHeight="1"/>
    <row r="164004" ht="13.15" customHeight="1"/>
    <row r="164005" ht="13.15" customHeight="1"/>
    <row r="164006" ht="13.15" customHeight="1"/>
    <row r="164007" ht="13.15" customHeight="1"/>
    <row r="164008" ht="13.15" customHeight="1"/>
    <row r="164009" ht="13.15" customHeight="1"/>
    <row r="164010" ht="13.15" customHeight="1"/>
    <row r="164011" ht="13.15" customHeight="1"/>
    <row r="164012" ht="13.15" customHeight="1"/>
    <row r="164013" ht="13.15" customHeight="1"/>
    <row r="164014" ht="13.15" customHeight="1"/>
    <row r="164015" ht="13.15" customHeight="1"/>
    <row r="164016" ht="13.15" customHeight="1"/>
    <row r="164017" ht="13.15" customHeight="1"/>
    <row r="164018" ht="13.15" customHeight="1"/>
    <row r="164019" ht="13.15" customHeight="1"/>
    <row r="164020" ht="13.15" customHeight="1"/>
    <row r="164021" ht="13.15" customHeight="1"/>
    <row r="164022" ht="13.15" customHeight="1"/>
    <row r="164023" ht="13.15" customHeight="1"/>
    <row r="164024" ht="13.15" customHeight="1"/>
    <row r="164025" ht="13.15" customHeight="1"/>
    <row r="164026" ht="13.15" customHeight="1"/>
    <row r="164027" ht="13.15" customHeight="1"/>
    <row r="164028" ht="13.15" customHeight="1"/>
    <row r="164029" ht="13.15" customHeight="1"/>
    <row r="164030" ht="13.15" customHeight="1"/>
    <row r="164031" ht="13.15" customHeight="1"/>
    <row r="164032" ht="13.15" customHeight="1"/>
    <row r="164033" ht="13.15" customHeight="1"/>
    <row r="164034" ht="13.15" customHeight="1"/>
    <row r="164035" ht="13.15" customHeight="1"/>
    <row r="164036" ht="13.15" customHeight="1"/>
    <row r="164037" ht="13.15" customHeight="1"/>
    <row r="164038" ht="13.15" customHeight="1"/>
    <row r="164039" ht="13.15" customHeight="1"/>
    <row r="164040" ht="13.15" customHeight="1"/>
    <row r="164041" ht="13.15" customHeight="1"/>
    <row r="164042" ht="13.15" customHeight="1"/>
    <row r="164043" ht="13.15" customHeight="1"/>
    <row r="164044" ht="13.15" customHeight="1"/>
    <row r="164045" ht="13.15" customHeight="1"/>
    <row r="164046" ht="13.15" customHeight="1"/>
    <row r="164047" ht="13.15" customHeight="1"/>
    <row r="164048" ht="13.15" customHeight="1"/>
    <row r="164049" ht="13.15" customHeight="1"/>
    <row r="164050" ht="13.15" customHeight="1"/>
    <row r="164051" ht="13.15" customHeight="1"/>
    <row r="164052" ht="13.15" customHeight="1"/>
    <row r="164053" ht="13.15" customHeight="1"/>
    <row r="164054" ht="13.15" customHeight="1"/>
    <row r="164055" ht="13.15" customHeight="1"/>
    <row r="164056" ht="13.15" customHeight="1"/>
    <row r="164057" ht="13.15" customHeight="1"/>
    <row r="164058" ht="13.15" customHeight="1"/>
    <row r="164059" ht="13.15" customHeight="1"/>
    <row r="164060" ht="13.15" customHeight="1"/>
    <row r="164061" ht="13.15" customHeight="1"/>
    <row r="164062" ht="13.15" customHeight="1"/>
    <row r="164063" ht="13.15" customHeight="1"/>
    <row r="164064" ht="13.15" customHeight="1"/>
    <row r="164065" ht="13.15" customHeight="1"/>
    <row r="164066" ht="13.15" customHeight="1"/>
    <row r="164067" ht="13.15" customHeight="1"/>
    <row r="164068" ht="13.15" customHeight="1"/>
    <row r="164069" ht="13.15" customHeight="1"/>
    <row r="164070" ht="13.15" customHeight="1"/>
    <row r="164071" ht="13.15" customHeight="1"/>
    <row r="164072" ht="13.15" customHeight="1"/>
    <row r="164073" ht="13.15" customHeight="1"/>
    <row r="164074" ht="13.15" customHeight="1"/>
    <row r="164075" ht="13.15" customHeight="1"/>
    <row r="164076" ht="13.15" customHeight="1"/>
    <row r="164077" ht="13.15" customHeight="1"/>
    <row r="164078" ht="13.15" customHeight="1"/>
    <row r="164079" ht="13.15" customHeight="1"/>
    <row r="164080" ht="13.15" customHeight="1"/>
    <row r="164081" ht="13.15" customHeight="1"/>
    <row r="164082" ht="13.15" customHeight="1"/>
    <row r="164083" ht="13.15" customHeight="1"/>
    <row r="164084" ht="13.15" customHeight="1"/>
    <row r="164085" ht="13.15" customHeight="1"/>
    <row r="164086" ht="13.15" customHeight="1"/>
    <row r="164087" ht="13.15" customHeight="1"/>
    <row r="164088" ht="13.15" customHeight="1"/>
    <row r="164089" ht="13.15" customHeight="1"/>
    <row r="164090" ht="13.15" customHeight="1"/>
    <row r="164091" ht="13.15" customHeight="1"/>
    <row r="164092" ht="13.15" customHeight="1"/>
    <row r="164093" ht="13.15" customHeight="1"/>
    <row r="164094" ht="13.15" customHeight="1"/>
    <row r="164095" ht="13.15" customHeight="1"/>
    <row r="164096" ht="13.15" customHeight="1"/>
    <row r="164097" ht="13.15" customHeight="1"/>
    <row r="164098" ht="13.15" customHeight="1"/>
    <row r="164099" ht="13.15" customHeight="1"/>
    <row r="164100" ht="13.15" customHeight="1"/>
    <row r="164101" ht="13.15" customHeight="1"/>
    <row r="164102" ht="13.15" customHeight="1"/>
    <row r="164103" ht="13.15" customHeight="1"/>
    <row r="164104" ht="13.15" customHeight="1"/>
    <row r="164105" ht="13.15" customHeight="1"/>
    <row r="164106" ht="13.15" customHeight="1"/>
    <row r="164107" ht="13.15" customHeight="1"/>
    <row r="164108" ht="13.15" customHeight="1"/>
    <row r="164109" ht="13.15" customHeight="1"/>
    <row r="164110" ht="13.15" customHeight="1"/>
    <row r="164111" ht="13.15" customHeight="1"/>
    <row r="164112" ht="13.15" customHeight="1"/>
    <row r="164113" ht="13.15" customHeight="1"/>
    <row r="164114" ht="13.15" customHeight="1"/>
    <row r="164115" ht="13.15" customHeight="1"/>
    <row r="164116" ht="13.15" customHeight="1"/>
    <row r="164117" ht="13.15" customHeight="1"/>
    <row r="164118" ht="13.15" customHeight="1"/>
    <row r="164119" ht="13.15" customHeight="1"/>
    <row r="164120" ht="13.15" customHeight="1"/>
    <row r="164121" ht="13.15" customHeight="1"/>
    <row r="164122" ht="13.15" customHeight="1"/>
    <row r="164123" ht="13.15" customHeight="1"/>
    <row r="164124" ht="13.15" customHeight="1"/>
    <row r="164125" ht="13.15" customHeight="1"/>
    <row r="164126" ht="13.15" customHeight="1"/>
    <row r="164127" ht="13.15" customHeight="1"/>
    <row r="164128" ht="13.15" customHeight="1"/>
    <row r="164129" ht="13.15" customHeight="1"/>
    <row r="164130" ht="13.15" customHeight="1"/>
    <row r="164131" ht="13.15" customHeight="1"/>
    <row r="164132" ht="13.15" customHeight="1"/>
    <row r="164133" ht="13.15" customHeight="1"/>
    <row r="164134" ht="13.15" customHeight="1"/>
    <row r="164135" ht="13.15" customHeight="1"/>
    <row r="164136" ht="13.15" customHeight="1"/>
    <row r="164137" ht="13.15" customHeight="1"/>
    <row r="164138" ht="13.15" customHeight="1"/>
    <row r="164139" ht="13.15" customHeight="1"/>
    <row r="164140" ht="13.15" customHeight="1"/>
    <row r="164141" ht="13.15" customHeight="1"/>
    <row r="164142" ht="13.15" customHeight="1"/>
    <row r="164143" ht="13.15" customHeight="1"/>
    <row r="164144" ht="13.15" customHeight="1"/>
    <row r="164145" ht="13.15" customHeight="1"/>
    <row r="164146" ht="13.15" customHeight="1"/>
    <row r="164147" ht="13.15" customHeight="1"/>
    <row r="164148" ht="13.15" customHeight="1"/>
    <row r="164149" ht="13.15" customHeight="1"/>
    <row r="164150" ht="13.15" customHeight="1"/>
    <row r="164151" ht="13.15" customHeight="1"/>
    <row r="164152" ht="13.15" customHeight="1"/>
    <row r="164153" ht="13.15" customHeight="1"/>
    <row r="164154" ht="13.15" customHeight="1"/>
    <row r="164155" ht="13.15" customHeight="1"/>
    <row r="164156" ht="13.15" customHeight="1"/>
    <row r="164157" ht="13.15" customHeight="1"/>
    <row r="164158" ht="13.15" customHeight="1"/>
    <row r="164159" ht="13.15" customHeight="1"/>
    <row r="164160" ht="13.15" customHeight="1"/>
    <row r="164161" ht="13.15" customHeight="1"/>
    <row r="164162" ht="13.15" customHeight="1"/>
    <row r="164163" ht="13.15" customHeight="1"/>
    <row r="164164" ht="13.15" customHeight="1"/>
    <row r="164165" ht="13.15" customHeight="1"/>
    <row r="164166" ht="13.15" customHeight="1"/>
    <row r="164167" ht="13.15" customHeight="1"/>
    <row r="164168" ht="13.15" customHeight="1"/>
    <row r="164169" ht="13.15" customHeight="1"/>
    <row r="164170" ht="13.15" customHeight="1"/>
    <row r="164171" ht="13.15" customHeight="1"/>
    <row r="164172" ht="13.15" customHeight="1"/>
    <row r="164173" ht="13.15" customHeight="1"/>
    <row r="164174" ht="13.15" customHeight="1"/>
    <row r="164175" ht="13.15" customHeight="1"/>
    <row r="164176" ht="13.15" customHeight="1"/>
    <row r="164177" ht="13.15" customHeight="1"/>
    <row r="164178" ht="13.15" customHeight="1"/>
    <row r="164179" ht="13.15" customHeight="1"/>
    <row r="164180" ht="13.15" customHeight="1"/>
    <row r="164181" ht="13.15" customHeight="1"/>
    <row r="164182" ht="13.15" customHeight="1"/>
    <row r="164183" ht="13.15" customHeight="1"/>
    <row r="164184" ht="13.15" customHeight="1"/>
    <row r="164185" ht="13.15" customHeight="1"/>
    <row r="164186" ht="13.15" customHeight="1"/>
    <row r="164187" ht="13.15" customHeight="1"/>
    <row r="164188" ht="13.15" customHeight="1"/>
    <row r="164189" ht="13.15" customHeight="1"/>
    <row r="164190" ht="13.15" customHeight="1"/>
    <row r="164191" ht="13.15" customHeight="1"/>
    <row r="164192" ht="13.15" customHeight="1"/>
    <row r="164193" ht="13.15" customHeight="1"/>
    <row r="164194" ht="13.15" customHeight="1"/>
    <row r="164195" ht="13.15" customHeight="1"/>
    <row r="164196" ht="13.15" customHeight="1"/>
    <row r="164197" ht="13.15" customHeight="1"/>
    <row r="164198" ht="13.15" customHeight="1"/>
    <row r="164199" ht="13.15" customHeight="1"/>
    <row r="164200" ht="13.15" customHeight="1"/>
    <row r="164201" ht="13.15" customHeight="1"/>
    <row r="164202" ht="13.15" customHeight="1"/>
    <row r="164203" ht="13.15" customHeight="1"/>
    <row r="164204" ht="13.15" customHeight="1"/>
    <row r="164205" ht="13.15" customHeight="1"/>
    <row r="164206" ht="13.15" customHeight="1"/>
    <row r="164207" ht="13.15" customHeight="1"/>
    <row r="164208" ht="13.15" customHeight="1"/>
    <row r="164209" ht="13.15" customHeight="1"/>
    <row r="164210" ht="13.15" customHeight="1"/>
    <row r="164211" ht="13.15" customHeight="1"/>
    <row r="164212" ht="13.15" customHeight="1"/>
    <row r="164213" ht="13.15" customHeight="1"/>
    <row r="164214" ht="13.15" customHeight="1"/>
    <row r="164215" ht="13.15" customHeight="1"/>
    <row r="164216" ht="13.15" customHeight="1"/>
    <row r="164217" ht="13.15" customHeight="1"/>
    <row r="164218" ht="13.15" customHeight="1"/>
    <row r="164219" ht="13.15" customHeight="1"/>
    <row r="164220" ht="13.15" customHeight="1"/>
    <row r="164221" ht="13.15" customHeight="1"/>
    <row r="164222" ht="13.15" customHeight="1"/>
    <row r="164223" ht="13.15" customHeight="1"/>
    <row r="164224" ht="13.15" customHeight="1"/>
    <row r="164225" ht="13.15" customHeight="1"/>
    <row r="164226" ht="13.15" customHeight="1"/>
    <row r="164227" ht="13.15" customHeight="1"/>
    <row r="164228" ht="13.15" customHeight="1"/>
    <row r="164229" ht="13.15" customHeight="1"/>
    <row r="164230" ht="13.15" customHeight="1"/>
    <row r="164231" ht="13.15" customHeight="1"/>
    <row r="164232" ht="13.15" customHeight="1"/>
    <row r="164233" ht="13.15" customHeight="1"/>
    <row r="164234" ht="13.15" customHeight="1"/>
    <row r="164235" ht="13.15" customHeight="1"/>
    <row r="164236" ht="13.15" customHeight="1"/>
    <row r="164237" ht="13.15" customHeight="1"/>
    <row r="164238" ht="13.15" customHeight="1"/>
    <row r="164239" ht="13.15" customHeight="1"/>
    <row r="164240" ht="13.15" customHeight="1"/>
    <row r="164241" ht="13.15" customHeight="1"/>
    <row r="164242" ht="13.15" customHeight="1"/>
    <row r="164243" ht="13.15" customHeight="1"/>
    <row r="164244" ht="13.15" customHeight="1"/>
    <row r="164245" ht="13.15" customHeight="1"/>
    <row r="164246" ht="13.15" customHeight="1"/>
    <row r="164247" ht="13.15" customHeight="1"/>
    <row r="164248" ht="13.15" customHeight="1"/>
    <row r="164249" ht="13.15" customHeight="1"/>
    <row r="164250" ht="13.15" customHeight="1"/>
    <row r="164251" ht="13.15" customHeight="1"/>
    <row r="164252" ht="13.15" customHeight="1"/>
    <row r="164253" ht="13.15" customHeight="1"/>
    <row r="164254" ht="13.15" customHeight="1"/>
    <row r="164255" ht="13.15" customHeight="1"/>
    <row r="164256" ht="13.15" customHeight="1"/>
    <row r="164257" ht="13.15" customHeight="1"/>
    <row r="164258" ht="13.15" customHeight="1"/>
    <row r="164259" ht="13.15" customHeight="1"/>
    <row r="164260" ht="13.15" customHeight="1"/>
    <row r="164261" ht="13.15" customHeight="1"/>
    <row r="164262" ht="13.15" customHeight="1"/>
    <row r="164263" ht="13.15" customHeight="1"/>
    <row r="164264" ht="13.15" customHeight="1"/>
    <row r="164265" ht="13.15" customHeight="1"/>
    <row r="164266" ht="13.15" customHeight="1"/>
    <row r="164267" ht="13.15" customHeight="1"/>
    <row r="164268" ht="13.15" customHeight="1"/>
    <row r="164269" ht="13.15" customHeight="1"/>
    <row r="164270" ht="13.15" customHeight="1"/>
    <row r="164271" ht="13.15" customHeight="1"/>
    <row r="164272" ht="13.15" customHeight="1"/>
    <row r="164273" ht="13.15" customHeight="1"/>
    <row r="164274" ht="13.15" customHeight="1"/>
    <row r="164275" ht="13.15" customHeight="1"/>
    <row r="164276" ht="13.15" customHeight="1"/>
    <row r="164277" ht="13.15" customHeight="1"/>
    <row r="164278" ht="13.15" customHeight="1"/>
    <row r="164279" ht="13.15" customHeight="1"/>
    <row r="164280" ht="13.15" customHeight="1"/>
    <row r="164281" ht="13.15" customHeight="1"/>
    <row r="164282" ht="13.15" customHeight="1"/>
    <row r="164283" ht="13.15" customHeight="1"/>
    <row r="164284" ht="13.15" customHeight="1"/>
    <row r="164285" ht="13.15" customHeight="1"/>
    <row r="164286" ht="13.15" customHeight="1"/>
    <row r="164287" ht="13.15" customHeight="1"/>
    <row r="164288" ht="13.15" customHeight="1"/>
    <row r="164289" ht="13.15" customHeight="1"/>
    <row r="164290" ht="13.15" customHeight="1"/>
    <row r="164291" ht="13.15" customHeight="1"/>
    <row r="164292" ht="13.15" customHeight="1"/>
    <row r="164293" ht="13.15" customHeight="1"/>
    <row r="164294" ht="13.15" customHeight="1"/>
    <row r="164295" ht="13.15" customHeight="1"/>
    <row r="164296" ht="13.15" customHeight="1"/>
    <row r="164297" ht="13.15" customHeight="1"/>
    <row r="164298" ht="13.15" customHeight="1"/>
    <row r="164299" ht="13.15" customHeight="1"/>
    <row r="164300" ht="13.15" customHeight="1"/>
    <row r="164301" ht="13.15" customHeight="1"/>
    <row r="164302" ht="13.15" customHeight="1"/>
    <row r="164303" ht="13.15" customHeight="1"/>
    <row r="164304" ht="13.15" customHeight="1"/>
    <row r="164305" ht="13.15" customHeight="1"/>
    <row r="164306" ht="13.15" customHeight="1"/>
    <row r="164307" ht="13.15" customHeight="1"/>
    <row r="164308" ht="13.15" customHeight="1"/>
    <row r="164309" ht="13.15" customHeight="1"/>
    <row r="164310" ht="13.15" customHeight="1"/>
    <row r="164311" ht="13.15" customHeight="1"/>
    <row r="164312" ht="13.15" customHeight="1"/>
    <row r="164313" ht="13.15" customHeight="1"/>
    <row r="164314" ht="13.15" customHeight="1"/>
    <row r="164315" ht="13.15" customHeight="1"/>
    <row r="164316" ht="13.15" customHeight="1"/>
    <row r="164317" ht="13.15" customHeight="1"/>
    <row r="164318" ht="13.15" customHeight="1"/>
    <row r="164319" ht="13.15" customHeight="1"/>
    <row r="164320" ht="13.15" customHeight="1"/>
    <row r="164321" ht="13.15" customHeight="1"/>
    <row r="164322" ht="13.15" customHeight="1"/>
    <row r="164323" ht="13.15" customHeight="1"/>
    <row r="164324" ht="13.15" customHeight="1"/>
    <row r="164325" ht="13.15" customHeight="1"/>
    <row r="164326" ht="13.15" customHeight="1"/>
    <row r="164327" ht="13.15" customHeight="1"/>
    <row r="164328" ht="13.15" customHeight="1"/>
    <row r="164329" ht="13.15" customHeight="1"/>
    <row r="164330" ht="13.15" customHeight="1"/>
    <row r="164331" ht="13.15" customHeight="1"/>
    <row r="164332" ht="13.15" customHeight="1"/>
    <row r="164333" ht="13.15" customHeight="1"/>
    <row r="164334" ht="13.15" customHeight="1"/>
    <row r="164335" ht="13.15" customHeight="1"/>
    <row r="164336" ht="13.15" customHeight="1"/>
    <row r="164337" ht="13.15" customHeight="1"/>
    <row r="164338" ht="13.15" customHeight="1"/>
    <row r="164339" ht="13.15" customHeight="1"/>
    <row r="164340" ht="13.15" customHeight="1"/>
    <row r="164341" ht="13.15" customHeight="1"/>
    <row r="164342" ht="13.15" customHeight="1"/>
    <row r="164343" ht="13.15" customHeight="1"/>
    <row r="164344" ht="13.15" customHeight="1"/>
    <row r="164345" ht="13.15" customHeight="1"/>
    <row r="164346" ht="13.15" customHeight="1"/>
    <row r="164347" ht="13.15" customHeight="1"/>
    <row r="164348" ht="13.15" customHeight="1"/>
    <row r="164349" ht="13.15" customHeight="1"/>
    <row r="164350" ht="13.15" customHeight="1"/>
    <row r="164351" ht="13.15" customHeight="1"/>
    <row r="164352" ht="13.15" customHeight="1"/>
    <row r="164353" ht="13.15" customHeight="1"/>
    <row r="164354" ht="13.15" customHeight="1"/>
    <row r="164355" ht="13.15" customHeight="1"/>
    <row r="164356" ht="13.15" customHeight="1"/>
    <row r="164357" ht="13.15" customHeight="1"/>
    <row r="164358" ht="13.15" customHeight="1"/>
    <row r="164359" ht="13.15" customHeight="1"/>
    <row r="164360" ht="13.15" customHeight="1"/>
    <row r="164361" ht="13.15" customHeight="1"/>
    <row r="164362" ht="13.15" customHeight="1"/>
    <row r="164363" ht="13.15" customHeight="1"/>
    <row r="164364" ht="13.15" customHeight="1"/>
    <row r="164365" ht="13.15" customHeight="1"/>
    <row r="164366" ht="13.15" customHeight="1"/>
    <row r="164367" ht="13.15" customHeight="1"/>
    <row r="164368" ht="13.15" customHeight="1"/>
    <row r="164369" ht="13.15" customHeight="1"/>
    <row r="164370" ht="13.15" customHeight="1"/>
    <row r="164371" ht="13.15" customHeight="1"/>
    <row r="164372" ht="13.15" customHeight="1"/>
    <row r="164373" ht="13.15" customHeight="1"/>
    <row r="164374" ht="13.15" customHeight="1"/>
    <row r="164375" ht="13.15" customHeight="1"/>
    <row r="164376" ht="13.15" customHeight="1"/>
    <row r="164377" ht="13.15" customHeight="1"/>
    <row r="164378" ht="13.15" customHeight="1"/>
    <row r="164379" ht="13.15" customHeight="1"/>
    <row r="164380" ht="13.15" customHeight="1"/>
    <row r="164381" ht="13.15" customHeight="1"/>
    <row r="164382" ht="13.15" customHeight="1"/>
    <row r="164383" ht="13.15" customHeight="1"/>
    <row r="164384" ht="13.15" customHeight="1"/>
    <row r="164385" ht="13.15" customHeight="1"/>
    <row r="164386" ht="13.15" customHeight="1"/>
    <row r="164387" ht="13.15" customHeight="1"/>
    <row r="164388" ht="13.15" customHeight="1"/>
    <row r="164389" ht="13.15" customHeight="1"/>
    <row r="164390" ht="13.15" customHeight="1"/>
    <row r="164391" ht="13.15" customHeight="1"/>
    <row r="164392" ht="13.15" customHeight="1"/>
    <row r="164393" ht="13.15" customHeight="1"/>
    <row r="164394" ht="13.15" customHeight="1"/>
    <row r="164395" ht="13.15" customHeight="1"/>
    <row r="164396" ht="13.15" customHeight="1"/>
    <row r="164397" ht="13.15" customHeight="1"/>
    <row r="164398" ht="13.15" customHeight="1"/>
    <row r="164399" ht="13.15" customHeight="1"/>
    <row r="164400" ht="13.15" customHeight="1"/>
    <row r="164401" ht="13.15" customHeight="1"/>
    <row r="164402" ht="13.15" customHeight="1"/>
    <row r="164403" ht="13.15" customHeight="1"/>
    <row r="164404" ht="13.15" customHeight="1"/>
    <row r="164405" ht="13.15" customHeight="1"/>
    <row r="164406" ht="13.15" customHeight="1"/>
    <row r="164407" ht="13.15" customHeight="1"/>
    <row r="164408" ht="13.15" customHeight="1"/>
    <row r="164409" ht="13.15" customHeight="1"/>
    <row r="164410" ht="13.15" customHeight="1"/>
    <row r="164411" ht="13.15" customHeight="1"/>
    <row r="164412" ht="13.15" customHeight="1"/>
    <row r="164413" ht="13.15" customHeight="1"/>
    <row r="164414" ht="13.15" customHeight="1"/>
    <row r="164415" ht="13.15" customHeight="1"/>
    <row r="164416" ht="13.15" customHeight="1"/>
    <row r="164417" ht="13.15" customHeight="1"/>
    <row r="164418" ht="13.15" customHeight="1"/>
    <row r="164419" ht="13.15" customHeight="1"/>
    <row r="164420" ht="13.15" customHeight="1"/>
    <row r="164421" ht="13.15" customHeight="1"/>
    <row r="164422" ht="13.15" customHeight="1"/>
    <row r="164423" ht="13.15" customHeight="1"/>
    <row r="164424" ht="13.15" customHeight="1"/>
    <row r="164425" ht="13.15" customHeight="1"/>
    <row r="164426" ht="13.15" customHeight="1"/>
    <row r="164427" ht="13.15" customHeight="1"/>
    <row r="164428" ht="13.15" customHeight="1"/>
    <row r="164429" ht="13.15" customHeight="1"/>
    <row r="164430" ht="13.15" customHeight="1"/>
    <row r="164431" ht="13.15" customHeight="1"/>
    <row r="164432" ht="13.15" customHeight="1"/>
    <row r="164433" ht="13.15" customHeight="1"/>
    <row r="164434" ht="13.15" customHeight="1"/>
    <row r="164435" ht="13.15" customHeight="1"/>
    <row r="164436" ht="13.15" customHeight="1"/>
    <row r="164437" ht="13.15" customHeight="1"/>
    <row r="164438" ht="13.15" customHeight="1"/>
    <row r="164439" ht="13.15" customHeight="1"/>
    <row r="164440" ht="13.15" customHeight="1"/>
    <row r="164441" ht="13.15" customHeight="1"/>
    <row r="164442" ht="13.15" customHeight="1"/>
    <row r="164443" ht="13.15" customHeight="1"/>
    <row r="164444" ht="13.15" customHeight="1"/>
    <row r="164445" ht="13.15" customHeight="1"/>
    <row r="164446" ht="13.15" customHeight="1"/>
    <row r="164447" ht="13.15" customHeight="1"/>
    <row r="164448" ht="13.15" customHeight="1"/>
    <row r="164449" ht="13.15" customHeight="1"/>
    <row r="164450" ht="13.15" customHeight="1"/>
    <row r="164451" ht="13.15" customHeight="1"/>
    <row r="164452" ht="13.15" customHeight="1"/>
    <row r="164453" ht="13.15" customHeight="1"/>
    <row r="164454" ht="13.15" customHeight="1"/>
    <row r="164455" ht="13.15" customHeight="1"/>
    <row r="164456" ht="13.15" customHeight="1"/>
    <row r="164457" ht="13.15" customHeight="1"/>
    <row r="164458" ht="13.15" customHeight="1"/>
    <row r="164459" ht="13.15" customHeight="1"/>
    <row r="164460" ht="13.15" customHeight="1"/>
    <row r="164461" ht="13.15" customHeight="1"/>
    <row r="164462" ht="13.15" customHeight="1"/>
    <row r="164463" ht="13.15" customHeight="1"/>
    <row r="164464" ht="13.15" customHeight="1"/>
    <row r="164465" ht="13.15" customHeight="1"/>
    <row r="164466" ht="13.15" customHeight="1"/>
    <row r="164467" ht="13.15" customHeight="1"/>
    <row r="164468" ht="13.15" customHeight="1"/>
    <row r="164469" ht="13.15" customHeight="1"/>
    <row r="164470" ht="13.15" customHeight="1"/>
    <row r="164471" ht="13.15" customHeight="1"/>
    <row r="164472" ht="13.15" customHeight="1"/>
    <row r="164473" ht="13.15" customHeight="1"/>
    <row r="164474" ht="13.15" customHeight="1"/>
    <row r="164475" ht="13.15" customHeight="1"/>
    <row r="164476" ht="13.15" customHeight="1"/>
    <row r="164477" ht="13.15" customHeight="1"/>
    <row r="164478" ht="13.15" customHeight="1"/>
    <row r="164479" ht="13.15" customHeight="1"/>
    <row r="164480" ht="13.15" customHeight="1"/>
    <row r="164481" ht="13.15" customHeight="1"/>
    <row r="164482" ht="13.15" customHeight="1"/>
    <row r="164483" ht="13.15" customHeight="1"/>
    <row r="164484" ht="13.15" customHeight="1"/>
    <row r="164485" ht="13.15" customHeight="1"/>
    <row r="164486" ht="13.15" customHeight="1"/>
    <row r="164487" ht="13.15" customHeight="1"/>
    <row r="164488" ht="13.15" customHeight="1"/>
    <row r="164489" ht="13.15" customHeight="1"/>
    <row r="164490" ht="13.15" customHeight="1"/>
    <row r="164491" ht="13.15" customHeight="1"/>
    <row r="164492" ht="13.15" customHeight="1"/>
    <row r="164493" ht="13.15" customHeight="1"/>
    <row r="164494" ht="13.15" customHeight="1"/>
    <row r="164495" ht="13.15" customHeight="1"/>
    <row r="164496" ht="13.15" customHeight="1"/>
    <row r="164497" ht="13.15" customHeight="1"/>
    <row r="164498" ht="13.15" customHeight="1"/>
    <row r="164499" ht="13.15" customHeight="1"/>
    <row r="164500" ht="13.15" customHeight="1"/>
    <row r="164501" ht="13.15" customHeight="1"/>
    <row r="164502" ht="13.15" customHeight="1"/>
    <row r="164503" ht="13.15" customHeight="1"/>
    <row r="164504" ht="13.15" customHeight="1"/>
    <row r="164505" ht="13.15" customHeight="1"/>
    <row r="164506" ht="13.15" customHeight="1"/>
    <row r="164507" ht="13.15" customHeight="1"/>
    <row r="164508" ht="13.15" customHeight="1"/>
    <row r="164509" ht="13.15" customHeight="1"/>
    <row r="164510" ht="13.15" customHeight="1"/>
    <row r="164511" ht="13.15" customHeight="1"/>
    <row r="164512" ht="13.15" customHeight="1"/>
    <row r="164513" ht="13.15" customHeight="1"/>
    <row r="164514" ht="13.15" customHeight="1"/>
    <row r="164515" ht="13.15" customHeight="1"/>
    <row r="164516" ht="13.15" customHeight="1"/>
    <row r="164517" ht="13.15" customHeight="1"/>
    <row r="164518" ht="13.15" customHeight="1"/>
    <row r="164519" ht="13.15" customHeight="1"/>
    <row r="164520" ht="13.15" customHeight="1"/>
    <row r="164521" ht="13.15" customHeight="1"/>
    <row r="164522" ht="13.15" customHeight="1"/>
    <row r="164523" ht="13.15" customHeight="1"/>
    <row r="164524" ht="13.15" customHeight="1"/>
    <row r="164525" ht="13.15" customHeight="1"/>
    <row r="164526" ht="13.15" customHeight="1"/>
    <row r="164527" ht="13.15" customHeight="1"/>
    <row r="164528" ht="13.15" customHeight="1"/>
    <row r="164529" ht="13.15" customHeight="1"/>
    <row r="164530" ht="13.15" customHeight="1"/>
    <row r="164531" ht="13.15" customHeight="1"/>
    <row r="164532" ht="13.15" customHeight="1"/>
    <row r="164533" ht="13.15" customHeight="1"/>
    <row r="164534" ht="13.15" customHeight="1"/>
    <row r="164535" ht="13.15" customHeight="1"/>
    <row r="164536" ht="13.15" customHeight="1"/>
    <row r="164537" ht="13.15" customHeight="1"/>
    <row r="164538" ht="13.15" customHeight="1"/>
    <row r="164539" ht="13.15" customHeight="1"/>
    <row r="164540" ht="13.15" customHeight="1"/>
    <row r="164541" ht="13.15" customHeight="1"/>
    <row r="164542" ht="13.15" customHeight="1"/>
    <row r="164543" ht="13.15" customHeight="1"/>
    <row r="164544" ht="13.15" customHeight="1"/>
    <row r="164545" ht="13.15" customHeight="1"/>
    <row r="164546" ht="13.15" customHeight="1"/>
    <row r="164547" ht="13.15" customHeight="1"/>
    <row r="164548" ht="13.15" customHeight="1"/>
    <row r="164549" ht="13.15" customHeight="1"/>
    <row r="164550" ht="13.15" customHeight="1"/>
    <row r="164551" ht="13.15" customHeight="1"/>
    <row r="164552" ht="13.15" customHeight="1"/>
    <row r="164553" ht="13.15" customHeight="1"/>
    <row r="164554" ht="13.15" customHeight="1"/>
    <row r="164555" ht="13.15" customHeight="1"/>
    <row r="164556" ht="13.15" customHeight="1"/>
    <row r="164557" ht="13.15" customHeight="1"/>
    <row r="164558" ht="13.15" customHeight="1"/>
    <row r="164559" ht="13.15" customHeight="1"/>
    <row r="164560" ht="13.15" customHeight="1"/>
    <row r="164561" ht="13.15" customHeight="1"/>
    <row r="164562" ht="13.15" customHeight="1"/>
    <row r="164563" ht="13.15" customHeight="1"/>
    <row r="164564" ht="13.15" customHeight="1"/>
    <row r="164565" ht="13.15" customHeight="1"/>
    <row r="164566" ht="13.15" customHeight="1"/>
    <row r="164567" ht="13.15" customHeight="1"/>
    <row r="164568" ht="13.15" customHeight="1"/>
    <row r="164569" ht="13.15" customHeight="1"/>
    <row r="164570" ht="13.15" customHeight="1"/>
    <row r="164571" ht="13.15" customHeight="1"/>
    <row r="164572" ht="13.15" customHeight="1"/>
    <row r="164573" ht="13.15" customHeight="1"/>
    <row r="164574" ht="13.15" customHeight="1"/>
    <row r="164575" ht="13.15" customHeight="1"/>
    <row r="164576" ht="13.15" customHeight="1"/>
    <row r="164577" ht="13.15" customHeight="1"/>
    <row r="164578" ht="13.15" customHeight="1"/>
    <row r="164579" ht="13.15" customHeight="1"/>
    <row r="164580" ht="13.15" customHeight="1"/>
    <row r="164581" ht="13.15" customHeight="1"/>
    <row r="164582" ht="13.15" customHeight="1"/>
    <row r="164583" ht="13.15" customHeight="1"/>
    <row r="164584" ht="13.15" customHeight="1"/>
    <row r="164585" ht="13.15" customHeight="1"/>
    <row r="164586" ht="13.15" customHeight="1"/>
    <row r="164587" ht="13.15" customHeight="1"/>
    <row r="164588" ht="13.15" customHeight="1"/>
    <row r="164589" ht="13.15" customHeight="1"/>
    <row r="164590" ht="13.15" customHeight="1"/>
    <row r="164591" ht="13.15" customHeight="1"/>
    <row r="164592" ht="13.15" customHeight="1"/>
    <row r="164593" ht="13.15" customHeight="1"/>
    <row r="164594" ht="13.15" customHeight="1"/>
    <row r="164595" ht="13.15" customHeight="1"/>
    <row r="164596" ht="13.15" customHeight="1"/>
    <row r="164597" ht="13.15" customHeight="1"/>
    <row r="164598" ht="13.15" customHeight="1"/>
    <row r="164599" ht="13.15" customHeight="1"/>
    <row r="164600" ht="13.15" customHeight="1"/>
    <row r="164601" ht="13.15" customHeight="1"/>
    <row r="164602" ht="13.15" customHeight="1"/>
    <row r="164603" ht="13.15" customHeight="1"/>
    <row r="164604" ht="13.15" customHeight="1"/>
    <row r="164605" ht="13.15" customHeight="1"/>
    <row r="164606" ht="13.15" customHeight="1"/>
    <row r="164607" ht="13.15" customHeight="1"/>
    <row r="164608" ht="13.15" customHeight="1"/>
    <row r="164609" ht="13.15" customHeight="1"/>
    <row r="164610" ht="13.15" customHeight="1"/>
    <row r="164611" ht="13.15" customHeight="1"/>
    <row r="164612" ht="13.15" customHeight="1"/>
    <row r="164613" ht="13.15" customHeight="1"/>
    <row r="164614" ht="13.15" customHeight="1"/>
    <row r="164615" ht="13.15" customHeight="1"/>
    <row r="164616" ht="13.15" customHeight="1"/>
    <row r="164617" ht="13.15" customHeight="1"/>
    <row r="164618" ht="13.15" customHeight="1"/>
    <row r="164619" ht="13.15" customHeight="1"/>
    <row r="164620" ht="13.15" customHeight="1"/>
    <row r="164621" ht="13.15" customHeight="1"/>
    <row r="164622" ht="13.15" customHeight="1"/>
    <row r="164623" ht="13.15" customHeight="1"/>
    <row r="164624" ht="13.15" customHeight="1"/>
    <row r="164625" ht="13.15" customHeight="1"/>
    <row r="164626" ht="13.15" customHeight="1"/>
    <row r="164627" ht="13.15" customHeight="1"/>
    <row r="164628" ht="13.15" customHeight="1"/>
    <row r="164629" ht="13.15" customHeight="1"/>
    <row r="164630" ht="13.15" customHeight="1"/>
    <row r="164631" ht="13.15" customHeight="1"/>
    <row r="164632" ht="13.15" customHeight="1"/>
    <row r="164633" ht="13.15" customHeight="1"/>
    <row r="164634" ht="13.15" customHeight="1"/>
    <row r="164635" ht="13.15" customHeight="1"/>
    <row r="164636" ht="13.15" customHeight="1"/>
    <row r="164637" ht="13.15" customHeight="1"/>
    <row r="164638" ht="13.15" customHeight="1"/>
    <row r="164639" ht="13.15" customHeight="1"/>
    <row r="164640" ht="13.15" customHeight="1"/>
    <row r="164641" ht="13.15" customHeight="1"/>
    <row r="164642" ht="13.15" customHeight="1"/>
    <row r="164643" ht="13.15" customHeight="1"/>
    <row r="164644" ht="13.15" customHeight="1"/>
    <row r="164645" ht="13.15" customHeight="1"/>
    <row r="164646" ht="13.15" customHeight="1"/>
    <row r="164647" ht="13.15" customHeight="1"/>
    <row r="164648" ht="13.15" customHeight="1"/>
    <row r="164649" ht="13.15" customHeight="1"/>
    <row r="164650" ht="13.15" customHeight="1"/>
    <row r="164651" ht="13.15" customHeight="1"/>
    <row r="164652" ht="13.15" customHeight="1"/>
    <row r="164653" ht="13.15" customHeight="1"/>
    <row r="164654" ht="13.15" customHeight="1"/>
    <row r="164655" ht="13.15" customHeight="1"/>
    <row r="164656" ht="13.15" customHeight="1"/>
    <row r="164657" ht="13.15" customHeight="1"/>
    <row r="164658" ht="13.15" customHeight="1"/>
    <row r="164659" ht="13.15" customHeight="1"/>
    <row r="164660" ht="13.15" customHeight="1"/>
    <row r="164661" ht="13.15" customHeight="1"/>
    <row r="164662" ht="13.15" customHeight="1"/>
    <row r="164663" ht="13.15" customHeight="1"/>
    <row r="164664" ht="13.15" customHeight="1"/>
    <row r="164665" ht="13.15" customHeight="1"/>
    <row r="164666" ht="13.15" customHeight="1"/>
    <row r="164667" ht="13.15" customHeight="1"/>
    <row r="164668" ht="13.15" customHeight="1"/>
    <row r="164669" ht="13.15" customHeight="1"/>
    <row r="164670" ht="13.15" customHeight="1"/>
    <row r="164671" ht="13.15" customHeight="1"/>
    <row r="164672" ht="13.15" customHeight="1"/>
    <row r="164673" ht="13.15" customHeight="1"/>
    <row r="164674" ht="13.15" customHeight="1"/>
    <row r="164675" ht="13.15" customHeight="1"/>
    <row r="164676" ht="13.15" customHeight="1"/>
    <row r="164677" ht="13.15" customHeight="1"/>
    <row r="164678" ht="13.15" customHeight="1"/>
    <row r="164679" ht="13.15" customHeight="1"/>
    <row r="164680" ht="13.15" customHeight="1"/>
    <row r="164681" ht="13.15" customHeight="1"/>
    <row r="164682" ht="13.15" customHeight="1"/>
    <row r="164683" ht="13.15" customHeight="1"/>
    <row r="164684" ht="13.15" customHeight="1"/>
    <row r="164685" ht="13.15" customHeight="1"/>
    <row r="164686" ht="13.15" customHeight="1"/>
    <row r="164687" ht="13.15" customHeight="1"/>
    <row r="164688" ht="13.15" customHeight="1"/>
    <row r="164689" ht="13.15" customHeight="1"/>
    <row r="164690" ht="13.15" customHeight="1"/>
    <row r="164691" ht="13.15" customHeight="1"/>
    <row r="164692" ht="13.15" customHeight="1"/>
    <row r="164693" ht="13.15" customHeight="1"/>
    <row r="164694" ht="13.15" customHeight="1"/>
    <row r="164695" ht="13.15" customHeight="1"/>
    <row r="164696" ht="13.15" customHeight="1"/>
    <row r="164697" ht="13.15" customHeight="1"/>
    <row r="164698" ht="13.15" customHeight="1"/>
    <row r="164699" ht="13.15" customHeight="1"/>
    <row r="164700" ht="13.15" customHeight="1"/>
    <row r="164701" ht="13.15" customHeight="1"/>
    <row r="164702" ht="13.15" customHeight="1"/>
    <row r="164703" ht="13.15" customHeight="1"/>
    <row r="164704" ht="13.15" customHeight="1"/>
    <row r="164705" ht="13.15" customHeight="1"/>
    <row r="164706" ht="13.15" customHeight="1"/>
    <row r="164707" ht="13.15" customHeight="1"/>
    <row r="164708" ht="13.15" customHeight="1"/>
    <row r="164709" ht="13.15" customHeight="1"/>
    <row r="164710" ht="13.15" customHeight="1"/>
    <row r="164711" ht="13.15" customHeight="1"/>
    <row r="164712" ht="13.15" customHeight="1"/>
    <row r="164713" ht="13.15" customHeight="1"/>
    <row r="164714" ht="13.15" customHeight="1"/>
    <row r="164715" ht="13.15" customHeight="1"/>
    <row r="164716" ht="13.15" customHeight="1"/>
    <row r="164717" ht="13.15" customHeight="1"/>
    <row r="164718" ht="13.15" customHeight="1"/>
    <row r="164719" ht="13.15" customHeight="1"/>
    <row r="164720" ht="13.15" customHeight="1"/>
    <row r="164721" ht="13.15" customHeight="1"/>
    <row r="164722" ht="13.15" customHeight="1"/>
    <row r="164723" ht="13.15" customHeight="1"/>
    <row r="164724" ht="13.15" customHeight="1"/>
    <row r="164725" ht="13.15" customHeight="1"/>
    <row r="164726" ht="13.15" customHeight="1"/>
    <row r="164727" ht="13.15" customHeight="1"/>
    <row r="164728" ht="13.15" customHeight="1"/>
    <row r="164729" ht="13.15" customHeight="1"/>
    <row r="164730" ht="13.15" customHeight="1"/>
    <row r="164731" ht="13.15" customHeight="1"/>
    <row r="164732" ht="13.15" customHeight="1"/>
    <row r="164733" ht="13.15" customHeight="1"/>
    <row r="164734" ht="13.15" customHeight="1"/>
    <row r="164735" ht="13.15" customHeight="1"/>
    <row r="164736" ht="13.15" customHeight="1"/>
    <row r="164737" ht="13.15" customHeight="1"/>
    <row r="164738" ht="13.15" customHeight="1"/>
    <row r="164739" ht="13.15" customHeight="1"/>
    <row r="164740" ht="13.15" customHeight="1"/>
    <row r="164741" ht="13.15" customHeight="1"/>
    <row r="164742" ht="13.15" customHeight="1"/>
    <row r="164743" ht="13.15" customHeight="1"/>
    <row r="164744" ht="13.15" customHeight="1"/>
    <row r="164745" ht="13.15" customHeight="1"/>
    <row r="164746" ht="13.15" customHeight="1"/>
    <row r="164747" ht="13.15" customHeight="1"/>
    <row r="164748" ht="13.15" customHeight="1"/>
    <row r="164749" ht="13.15" customHeight="1"/>
    <row r="164750" ht="13.15" customHeight="1"/>
    <row r="164751" ht="13.15" customHeight="1"/>
    <row r="164752" ht="13.15" customHeight="1"/>
    <row r="164753" ht="13.15" customHeight="1"/>
    <row r="164754" ht="13.15" customHeight="1"/>
    <row r="164755" ht="13.15" customHeight="1"/>
    <row r="164756" ht="13.15" customHeight="1"/>
    <row r="164757" ht="13.15" customHeight="1"/>
    <row r="164758" ht="13.15" customHeight="1"/>
    <row r="164759" ht="13.15" customHeight="1"/>
    <row r="164760" ht="13.15" customHeight="1"/>
    <row r="164761" ht="13.15" customHeight="1"/>
    <row r="164762" ht="13.15" customHeight="1"/>
    <row r="164763" ht="13.15" customHeight="1"/>
    <row r="164764" ht="13.15" customHeight="1"/>
    <row r="164765" ht="13.15" customHeight="1"/>
    <row r="164766" ht="13.15" customHeight="1"/>
    <row r="164767" ht="13.15" customHeight="1"/>
    <row r="164768" ht="13.15" customHeight="1"/>
    <row r="164769" ht="13.15" customHeight="1"/>
    <row r="164770" ht="13.15" customHeight="1"/>
    <row r="164771" ht="13.15" customHeight="1"/>
    <row r="164772" ht="13.15" customHeight="1"/>
    <row r="164773" ht="13.15" customHeight="1"/>
    <row r="164774" ht="13.15" customHeight="1"/>
    <row r="164775" ht="13.15" customHeight="1"/>
    <row r="164776" ht="13.15" customHeight="1"/>
    <row r="164777" ht="13.15" customHeight="1"/>
    <row r="164778" ht="13.15" customHeight="1"/>
    <row r="164779" ht="13.15" customHeight="1"/>
    <row r="164780" ht="13.15" customHeight="1"/>
    <row r="164781" ht="13.15" customHeight="1"/>
    <row r="164782" ht="13.15" customHeight="1"/>
    <row r="164783" ht="13.15" customHeight="1"/>
    <row r="164784" ht="13.15" customHeight="1"/>
    <row r="164785" ht="13.15" customHeight="1"/>
    <row r="164786" ht="13.15" customHeight="1"/>
    <row r="164787" ht="13.15" customHeight="1"/>
    <row r="164788" ht="13.15" customHeight="1"/>
    <row r="164789" ht="13.15" customHeight="1"/>
    <row r="164790" ht="13.15" customHeight="1"/>
    <row r="164791" ht="13.15" customHeight="1"/>
    <row r="164792" ht="13.15" customHeight="1"/>
    <row r="164793" ht="13.15" customHeight="1"/>
    <row r="164794" ht="13.15" customHeight="1"/>
    <row r="164795" ht="13.15" customHeight="1"/>
    <row r="164796" ht="13.15" customHeight="1"/>
    <row r="164797" ht="13.15" customHeight="1"/>
    <row r="164798" ht="13.15" customHeight="1"/>
    <row r="164799" ht="13.15" customHeight="1"/>
    <row r="164800" ht="13.15" customHeight="1"/>
    <row r="164801" ht="13.15" customHeight="1"/>
    <row r="164802" ht="13.15" customHeight="1"/>
    <row r="164803" ht="13.15" customHeight="1"/>
    <row r="164804" ht="13.15" customHeight="1"/>
    <row r="164805" ht="13.15" customHeight="1"/>
    <row r="164806" ht="13.15" customHeight="1"/>
    <row r="164807" ht="13.15" customHeight="1"/>
    <row r="164808" ht="13.15" customHeight="1"/>
    <row r="164809" ht="13.15" customHeight="1"/>
    <row r="164810" ht="13.15" customHeight="1"/>
    <row r="164811" ht="13.15" customHeight="1"/>
    <row r="164812" ht="13.15" customHeight="1"/>
    <row r="164813" ht="13.15" customHeight="1"/>
    <row r="164814" ht="13.15" customHeight="1"/>
    <row r="164815" ht="13.15" customHeight="1"/>
    <row r="164816" ht="13.15" customHeight="1"/>
    <row r="164817" ht="13.15" customHeight="1"/>
    <row r="164818" ht="13.15" customHeight="1"/>
    <row r="164819" ht="13.15" customHeight="1"/>
    <row r="164820" ht="13.15" customHeight="1"/>
    <row r="164821" ht="13.15" customHeight="1"/>
    <row r="164822" ht="13.15" customHeight="1"/>
    <row r="164823" ht="13.15" customHeight="1"/>
    <row r="164824" ht="13.15" customHeight="1"/>
    <row r="164825" ht="13.15" customHeight="1"/>
    <row r="164826" ht="13.15" customHeight="1"/>
    <row r="164827" ht="13.15" customHeight="1"/>
    <row r="164828" ht="13.15" customHeight="1"/>
    <row r="164829" ht="13.15" customHeight="1"/>
    <row r="164830" ht="13.15" customHeight="1"/>
    <row r="164831" ht="13.15" customHeight="1"/>
    <row r="164832" ht="13.15" customHeight="1"/>
    <row r="164833" ht="13.15" customHeight="1"/>
    <row r="164834" ht="13.15" customHeight="1"/>
    <row r="164835" ht="13.15" customHeight="1"/>
    <row r="164836" ht="13.15" customHeight="1"/>
    <row r="164837" ht="13.15" customHeight="1"/>
    <row r="164838" ht="13.15" customHeight="1"/>
    <row r="164839" ht="13.15" customHeight="1"/>
    <row r="164840" ht="13.15" customHeight="1"/>
    <row r="164841" ht="13.15" customHeight="1"/>
    <row r="164842" ht="13.15" customHeight="1"/>
    <row r="164843" ht="13.15" customHeight="1"/>
    <row r="164844" ht="13.15" customHeight="1"/>
    <row r="164845" ht="13.15" customHeight="1"/>
    <row r="164846" ht="13.15" customHeight="1"/>
    <row r="164847" ht="13.15" customHeight="1"/>
    <row r="164848" ht="13.15" customHeight="1"/>
    <row r="164849" ht="13.15" customHeight="1"/>
    <row r="164850" ht="13.15" customHeight="1"/>
    <row r="164851" ht="13.15" customHeight="1"/>
    <row r="164852" ht="13.15" customHeight="1"/>
    <row r="164853" ht="13.15" customHeight="1"/>
    <row r="164854" ht="13.15" customHeight="1"/>
    <row r="164855" ht="13.15" customHeight="1"/>
    <row r="164856" ht="13.15" customHeight="1"/>
    <row r="164857" ht="13.15" customHeight="1"/>
    <row r="164858" ht="13.15" customHeight="1"/>
    <row r="164859" ht="13.15" customHeight="1"/>
    <row r="164860" ht="13.15" customHeight="1"/>
    <row r="164861" ht="13.15" customHeight="1"/>
    <row r="164862" ht="13.15" customHeight="1"/>
    <row r="164863" ht="13.15" customHeight="1"/>
    <row r="164864" ht="13.15" customHeight="1"/>
    <row r="164865" ht="13.15" customHeight="1"/>
    <row r="164866" ht="13.15" customHeight="1"/>
    <row r="164867" ht="13.15" customHeight="1"/>
    <row r="164868" ht="13.15" customHeight="1"/>
    <row r="164869" ht="13.15" customHeight="1"/>
    <row r="164870" ht="13.15" customHeight="1"/>
    <row r="164871" ht="13.15" customHeight="1"/>
    <row r="164872" ht="13.15" customHeight="1"/>
    <row r="164873" ht="13.15" customHeight="1"/>
    <row r="164874" ht="13.15" customHeight="1"/>
    <row r="164875" ht="13.15" customHeight="1"/>
    <row r="164876" ht="13.15" customHeight="1"/>
    <row r="164877" ht="13.15" customHeight="1"/>
    <row r="164878" ht="13.15" customHeight="1"/>
    <row r="164879" ht="13.15" customHeight="1"/>
    <row r="164880" ht="13.15" customHeight="1"/>
    <row r="164881" ht="13.15" customHeight="1"/>
    <row r="164882" ht="13.15" customHeight="1"/>
    <row r="164883" ht="13.15" customHeight="1"/>
    <row r="164884" ht="13.15" customHeight="1"/>
    <row r="164885" ht="13.15" customHeight="1"/>
    <row r="164886" ht="13.15" customHeight="1"/>
    <row r="164887" ht="13.15" customHeight="1"/>
    <row r="164888" ht="13.15" customHeight="1"/>
    <row r="164889" ht="13.15" customHeight="1"/>
    <row r="164890" ht="13.15" customHeight="1"/>
    <row r="164891" ht="13.15" customHeight="1"/>
    <row r="164892" ht="13.15" customHeight="1"/>
    <row r="164893" ht="13.15" customHeight="1"/>
    <row r="164894" ht="13.15" customHeight="1"/>
    <row r="164895" ht="13.15" customHeight="1"/>
    <row r="164896" ht="13.15" customHeight="1"/>
    <row r="164897" ht="13.15" customHeight="1"/>
    <row r="164898" ht="13.15" customHeight="1"/>
    <row r="164899" ht="13.15" customHeight="1"/>
    <row r="164900" ht="13.15" customHeight="1"/>
    <row r="164901" ht="13.15" customHeight="1"/>
    <row r="164902" ht="13.15" customHeight="1"/>
    <row r="164903" ht="13.15" customHeight="1"/>
    <row r="164904" ht="13.15" customHeight="1"/>
    <row r="164905" ht="13.15" customHeight="1"/>
    <row r="164906" ht="13.15" customHeight="1"/>
    <row r="164907" ht="13.15" customHeight="1"/>
    <row r="164908" ht="13.15" customHeight="1"/>
    <row r="164909" ht="13.15" customHeight="1"/>
    <row r="164910" ht="13.15" customHeight="1"/>
    <row r="164911" ht="13.15" customHeight="1"/>
    <row r="164912" ht="13.15" customHeight="1"/>
    <row r="164913" ht="13.15" customHeight="1"/>
    <row r="164914" ht="13.15" customHeight="1"/>
    <row r="164915" ht="13.15" customHeight="1"/>
    <row r="164916" ht="13.15" customHeight="1"/>
    <row r="164917" ht="13.15" customHeight="1"/>
    <row r="164918" ht="13.15" customHeight="1"/>
    <row r="164919" ht="13.15" customHeight="1"/>
    <row r="164920" ht="13.15" customHeight="1"/>
    <row r="164921" ht="13.15" customHeight="1"/>
    <row r="164922" ht="13.15" customHeight="1"/>
    <row r="164923" ht="13.15" customHeight="1"/>
    <row r="164924" ht="13.15" customHeight="1"/>
    <row r="164925" ht="13.15" customHeight="1"/>
    <row r="164926" ht="13.15" customHeight="1"/>
    <row r="164927" ht="13.15" customHeight="1"/>
    <row r="164928" ht="13.15" customHeight="1"/>
    <row r="164929" ht="13.15" customHeight="1"/>
    <row r="164930" ht="13.15" customHeight="1"/>
    <row r="164931" ht="13.15" customHeight="1"/>
    <row r="164932" ht="13.15" customHeight="1"/>
    <row r="164933" ht="13.15" customHeight="1"/>
    <row r="164934" ht="13.15" customHeight="1"/>
    <row r="164935" ht="13.15" customHeight="1"/>
    <row r="164936" ht="13.15" customHeight="1"/>
    <row r="164937" ht="13.15" customHeight="1"/>
    <row r="164938" ht="13.15" customHeight="1"/>
    <row r="164939" ht="13.15" customHeight="1"/>
    <row r="164940" ht="13.15" customHeight="1"/>
    <row r="164941" ht="13.15" customHeight="1"/>
    <row r="164942" ht="13.15" customHeight="1"/>
    <row r="164943" ht="13.15" customHeight="1"/>
    <row r="164944" ht="13.15" customHeight="1"/>
    <row r="164945" ht="13.15" customHeight="1"/>
    <row r="164946" ht="13.15" customHeight="1"/>
    <row r="164947" ht="13.15" customHeight="1"/>
    <row r="164948" ht="13.15" customHeight="1"/>
    <row r="164949" ht="13.15" customHeight="1"/>
    <row r="164950" ht="13.15" customHeight="1"/>
    <row r="164951" ht="13.15" customHeight="1"/>
    <row r="164952" ht="13.15" customHeight="1"/>
    <row r="164953" ht="13.15" customHeight="1"/>
    <row r="164954" ht="13.15" customHeight="1"/>
    <row r="164955" ht="13.15" customHeight="1"/>
    <row r="164956" ht="13.15" customHeight="1"/>
    <row r="164957" ht="13.15" customHeight="1"/>
    <row r="164958" ht="13.15" customHeight="1"/>
    <row r="164959" ht="13.15" customHeight="1"/>
    <row r="164960" ht="13.15" customHeight="1"/>
    <row r="164961" ht="13.15" customHeight="1"/>
    <row r="164962" ht="13.15" customHeight="1"/>
    <row r="164963" ht="13.15" customHeight="1"/>
    <row r="164964" ht="13.15" customHeight="1"/>
    <row r="164965" ht="13.15" customHeight="1"/>
    <row r="164966" ht="13.15" customHeight="1"/>
    <row r="164967" ht="13.15" customHeight="1"/>
    <row r="164968" ht="13.15" customHeight="1"/>
    <row r="164969" ht="13.15" customHeight="1"/>
    <row r="164970" ht="13.15" customHeight="1"/>
    <row r="164971" ht="13.15" customHeight="1"/>
    <row r="164972" ht="13.15" customHeight="1"/>
    <row r="164973" ht="13.15" customHeight="1"/>
    <row r="164974" ht="13.15" customHeight="1"/>
    <row r="164975" ht="13.15" customHeight="1"/>
    <row r="164976" ht="13.15" customHeight="1"/>
    <row r="164977" ht="13.15" customHeight="1"/>
    <row r="164978" ht="13.15" customHeight="1"/>
    <row r="164979" ht="13.15" customHeight="1"/>
    <row r="164980" ht="13.15" customHeight="1"/>
    <row r="164981" ht="13.15" customHeight="1"/>
    <row r="164982" ht="13.15" customHeight="1"/>
    <row r="164983" ht="13.15" customHeight="1"/>
    <row r="164984" ht="13.15" customHeight="1"/>
    <row r="164985" ht="13.15" customHeight="1"/>
    <row r="164986" ht="13.15" customHeight="1"/>
    <row r="164987" ht="13.15" customHeight="1"/>
    <row r="164988" ht="13.15" customHeight="1"/>
    <row r="164989" ht="13.15" customHeight="1"/>
    <row r="164990" ht="13.15" customHeight="1"/>
    <row r="164991" ht="13.15" customHeight="1"/>
    <row r="164992" ht="13.15" customHeight="1"/>
    <row r="164993" ht="13.15" customHeight="1"/>
    <row r="164994" ht="13.15" customHeight="1"/>
    <row r="164995" ht="13.15" customHeight="1"/>
    <row r="164996" ht="13.15" customHeight="1"/>
    <row r="164997" ht="13.15" customHeight="1"/>
    <row r="164998" ht="13.15" customHeight="1"/>
    <row r="164999" ht="13.15" customHeight="1"/>
    <row r="165000" ht="13.15" customHeight="1"/>
    <row r="165001" ht="13.15" customHeight="1"/>
    <row r="165002" ht="13.15" customHeight="1"/>
    <row r="165003" ht="13.15" customHeight="1"/>
    <row r="165004" ht="13.15" customHeight="1"/>
    <row r="165005" ht="13.15" customHeight="1"/>
    <row r="165006" ht="13.15" customHeight="1"/>
    <row r="165007" ht="13.15" customHeight="1"/>
    <row r="165008" ht="13.15" customHeight="1"/>
    <row r="165009" ht="13.15" customHeight="1"/>
    <row r="165010" ht="13.15" customHeight="1"/>
    <row r="165011" ht="13.15" customHeight="1"/>
    <row r="165012" ht="13.15" customHeight="1"/>
    <row r="165013" ht="13.15" customHeight="1"/>
    <row r="165014" ht="13.15" customHeight="1"/>
    <row r="165015" ht="13.15" customHeight="1"/>
    <row r="165016" ht="13.15" customHeight="1"/>
    <row r="165017" ht="13.15" customHeight="1"/>
    <row r="165018" ht="13.15" customHeight="1"/>
    <row r="165019" ht="13.15" customHeight="1"/>
    <row r="165020" ht="13.15" customHeight="1"/>
    <row r="165021" ht="13.15" customHeight="1"/>
    <row r="165022" ht="13.15" customHeight="1"/>
    <row r="165023" ht="13.15" customHeight="1"/>
    <row r="165024" ht="13.15" customHeight="1"/>
    <row r="165025" ht="13.15" customHeight="1"/>
    <row r="165026" ht="13.15" customHeight="1"/>
    <row r="165027" ht="13.15" customHeight="1"/>
    <row r="165028" ht="13.15" customHeight="1"/>
    <row r="165029" ht="13.15" customHeight="1"/>
    <row r="165030" ht="13.15" customHeight="1"/>
    <row r="165031" ht="13.15" customHeight="1"/>
    <row r="165032" ht="13.15" customHeight="1"/>
    <row r="165033" ht="13.15" customHeight="1"/>
    <row r="165034" ht="13.15" customHeight="1"/>
    <row r="165035" ht="13.15" customHeight="1"/>
    <row r="165036" ht="13.15" customHeight="1"/>
    <row r="165037" ht="13.15" customHeight="1"/>
    <row r="165038" ht="13.15" customHeight="1"/>
    <row r="165039" ht="13.15" customHeight="1"/>
    <row r="165040" ht="13.15" customHeight="1"/>
    <row r="165041" ht="13.15" customHeight="1"/>
    <row r="165042" ht="13.15" customHeight="1"/>
    <row r="165043" ht="13.15" customHeight="1"/>
    <row r="165044" ht="13.15" customHeight="1"/>
    <row r="165045" ht="13.15" customHeight="1"/>
    <row r="165046" ht="13.15" customHeight="1"/>
    <row r="165047" ht="13.15" customHeight="1"/>
    <row r="165048" ht="13.15" customHeight="1"/>
    <row r="165049" ht="13.15" customHeight="1"/>
    <row r="165050" ht="13.15" customHeight="1"/>
    <row r="165051" ht="13.15" customHeight="1"/>
    <row r="165052" ht="13.15" customHeight="1"/>
    <row r="165053" ht="13.15" customHeight="1"/>
    <row r="165054" ht="13.15" customHeight="1"/>
    <row r="165055" ht="13.15" customHeight="1"/>
    <row r="165056" ht="13.15" customHeight="1"/>
    <row r="165057" ht="13.15" customHeight="1"/>
    <row r="165058" ht="13.15" customHeight="1"/>
    <row r="165059" ht="13.15" customHeight="1"/>
    <row r="165060" ht="13.15" customHeight="1"/>
    <row r="165061" ht="13.15" customHeight="1"/>
    <row r="165062" ht="13.15" customHeight="1"/>
    <row r="165063" ht="13.15" customHeight="1"/>
    <row r="165064" ht="13.15" customHeight="1"/>
    <row r="165065" ht="13.15" customHeight="1"/>
    <row r="165066" ht="13.15" customHeight="1"/>
    <row r="165067" ht="13.15" customHeight="1"/>
    <row r="165068" ht="13.15" customHeight="1"/>
    <row r="165069" ht="13.15" customHeight="1"/>
    <row r="165070" ht="13.15" customHeight="1"/>
    <row r="165071" ht="13.15" customHeight="1"/>
    <row r="165072" ht="13.15" customHeight="1"/>
    <row r="165073" ht="13.15" customHeight="1"/>
    <row r="165074" ht="13.15" customHeight="1"/>
    <row r="165075" ht="13.15" customHeight="1"/>
    <row r="165076" ht="13.15" customHeight="1"/>
    <row r="165077" ht="13.15" customHeight="1"/>
    <row r="165078" ht="13.15" customHeight="1"/>
    <row r="165079" ht="13.15" customHeight="1"/>
    <row r="165080" ht="13.15" customHeight="1"/>
    <row r="165081" ht="13.15" customHeight="1"/>
    <row r="165082" ht="13.15" customHeight="1"/>
    <row r="165083" ht="13.15" customHeight="1"/>
    <row r="165084" ht="13.15" customHeight="1"/>
    <row r="165085" ht="13.15" customHeight="1"/>
    <row r="165086" ht="13.15" customHeight="1"/>
    <row r="165087" ht="13.15" customHeight="1"/>
    <row r="165088" ht="13.15" customHeight="1"/>
    <row r="165089" ht="13.15" customHeight="1"/>
    <row r="165090" ht="13.15" customHeight="1"/>
    <row r="165091" ht="13.15" customHeight="1"/>
    <row r="165092" ht="13.15" customHeight="1"/>
    <row r="165093" ht="13.15" customHeight="1"/>
    <row r="165094" ht="13.15" customHeight="1"/>
    <row r="165095" ht="13.15" customHeight="1"/>
    <row r="165096" ht="13.15" customHeight="1"/>
    <row r="165097" ht="13.15" customHeight="1"/>
    <row r="165098" ht="13.15" customHeight="1"/>
    <row r="165099" ht="13.15" customHeight="1"/>
    <row r="165100" ht="13.15" customHeight="1"/>
    <row r="165101" ht="13.15" customHeight="1"/>
    <row r="165102" ht="13.15" customHeight="1"/>
    <row r="165103" ht="13.15" customHeight="1"/>
    <row r="165104" ht="13.15" customHeight="1"/>
    <row r="165105" ht="13.15" customHeight="1"/>
    <row r="165106" ht="13.15" customHeight="1"/>
    <row r="165107" ht="13.15" customHeight="1"/>
    <row r="165108" ht="13.15" customHeight="1"/>
    <row r="165109" ht="13.15" customHeight="1"/>
    <row r="165110" ht="13.15" customHeight="1"/>
    <row r="165111" ht="13.15" customHeight="1"/>
    <row r="165112" ht="13.15" customHeight="1"/>
    <row r="165113" ht="13.15" customHeight="1"/>
    <row r="165114" ht="13.15" customHeight="1"/>
    <row r="165115" ht="13.15" customHeight="1"/>
    <row r="165116" ht="13.15" customHeight="1"/>
    <row r="165117" ht="13.15" customHeight="1"/>
    <row r="165118" ht="13.15" customHeight="1"/>
    <row r="165119" ht="13.15" customHeight="1"/>
    <row r="165120" ht="13.15" customHeight="1"/>
    <row r="165121" ht="13.15" customHeight="1"/>
    <row r="165122" ht="13.15" customHeight="1"/>
    <row r="165123" ht="13.15" customHeight="1"/>
    <row r="165124" ht="13.15" customHeight="1"/>
    <row r="165125" ht="13.15" customHeight="1"/>
    <row r="165126" ht="13.15" customHeight="1"/>
    <row r="165127" ht="13.15" customHeight="1"/>
    <row r="165128" ht="13.15" customHeight="1"/>
    <row r="165129" ht="13.15" customHeight="1"/>
    <row r="165130" ht="13.15" customHeight="1"/>
    <row r="165131" ht="13.15" customHeight="1"/>
    <row r="165132" ht="13.15" customHeight="1"/>
    <row r="165133" ht="13.15" customHeight="1"/>
    <row r="165134" ht="13.15" customHeight="1"/>
    <row r="165135" ht="13.15" customHeight="1"/>
    <row r="165136" ht="13.15" customHeight="1"/>
    <row r="165137" ht="13.15" customHeight="1"/>
    <row r="165138" ht="13.15" customHeight="1"/>
    <row r="165139" ht="13.15" customHeight="1"/>
    <row r="165140" ht="13.15" customHeight="1"/>
    <row r="165141" ht="13.15" customHeight="1"/>
    <row r="165142" ht="13.15" customHeight="1"/>
    <row r="165143" ht="13.15" customHeight="1"/>
    <row r="165144" ht="13.15" customHeight="1"/>
    <row r="165145" ht="13.15" customHeight="1"/>
    <row r="165146" ht="13.15" customHeight="1"/>
    <row r="165147" ht="13.15" customHeight="1"/>
    <row r="165148" ht="13.15" customHeight="1"/>
    <row r="165149" ht="13.15" customHeight="1"/>
    <row r="165150" ht="13.15" customHeight="1"/>
    <row r="165151" ht="13.15" customHeight="1"/>
    <row r="165152" ht="13.15" customHeight="1"/>
    <row r="165153" ht="13.15" customHeight="1"/>
    <row r="165154" ht="13.15" customHeight="1"/>
    <row r="165155" ht="13.15" customHeight="1"/>
    <row r="165156" ht="13.15" customHeight="1"/>
    <row r="165157" ht="13.15" customHeight="1"/>
    <row r="165158" ht="13.15" customHeight="1"/>
    <row r="165159" ht="13.15" customHeight="1"/>
    <row r="165160" ht="13.15" customHeight="1"/>
    <row r="165161" ht="13.15" customHeight="1"/>
    <row r="165162" ht="13.15" customHeight="1"/>
    <row r="165163" ht="13.15" customHeight="1"/>
    <row r="165164" ht="13.15" customHeight="1"/>
    <row r="165165" ht="13.15" customHeight="1"/>
    <row r="165166" ht="13.15" customHeight="1"/>
    <row r="165167" ht="13.15" customHeight="1"/>
    <row r="165168" ht="13.15" customHeight="1"/>
    <row r="165169" ht="13.15" customHeight="1"/>
    <row r="165170" ht="13.15" customHeight="1"/>
    <row r="165171" ht="13.15" customHeight="1"/>
    <row r="165172" ht="13.15" customHeight="1"/>
    <row r="165173" ht="13.15" customHeight="1"/>
    <row r="165174" ht="13.15" customHeight="1"/>
    <row r="165175" ht="13.15" customHeight="1"/>
    <row r="165176" ht="13.15" customHeight="1"/>
    <row r="165177" ht="13.15" customHeight="1"/>
    <row r="165178" ht="13.15" customHeight="1"/>
    <row r="165179" ht="13.15" customHeight="1"/>
    <row r="165180" ht="13.15" customHeight="1"/>
    <row r="165181" ht="13.15" customHeight="1"/>
    <row r="165182" ht="13.15" customHeight="1"/>
    <row r="165183" ht="13.15" customHeight="1"/>
    <row r="165184" ht="13.15" customHeight="1"/>
    <row r="165185" ht="13.15" customHeight="1"/>
    <row r="165186" ht="13.15" customHeight="1"/>
    <row r="165187" ht="13.15" customHeight="1"/>
    <row r="165188" ht="13.15" customHeight="1"/>
    <row r="165189" ht="13.15" customHeight="1"/>
    <row r="165190" ht="13.15" customHeight="1"/>
    <row r="165191" ht="13.15" customHeight="1"/>
    <row r="165192" ht="13.15" customHeight="1"/>
    <row r="165193" ht="13.15" customHeight="1"/>
    <row r="165194" ht="13.15" customHeight="1"/>
    <row r="165195" ht="13.15" customHeight="1"/>
    <row r="165196" ht="13.15" customHeight="1"/>
    <row r="165197" ht="13.15" customHeight="1"/>
    <row r="165198" ht="13.15" customHeight="1"/>
    <row r="165199" ht="13.15" customHeight="1"/>
    <row r="165200" ht="13.15" customHeight="1"/>
    <row r="165201" ht="13.15" customHeight="1"/>
    <row r="165202" ht="13.15" customHeight="1"/>
    <row r="165203" ht="13.15" customHeight="1"/>
    <row r="165204" ht="13.15" customHeight="1"/>
    <row r="165205" ht="13.15" customHeight="1"/>
    <row r="165206" ht="13.15" customHeight="1"/>
    <row r="165207" ht="13.15" customHeight="1"/>
    <row r="165208" ht="13.15" customHeight="1"/>
    <row r="165209" ht="13.15" customHeight="1"/>
    <row r="165210" ht="13.15" customHeight="1"/>
    <row r="165211" ht="13.15" customHeight="1"/>
    <row r="165212" ht="13.15" customHeight="1"/>
    <row r="165213" ht="13.15" customHeight="1"/>
    <row r="165214" ht="13.15" customHeight="1"/>
    <row r="165215" ht="13.15" customHeight="1"/>
    <row r="165216" ht="13.15" customHeight="1"/>
    <row r="165217" ht="13.15" customHeight="1"/>
    <row r="165218" ht="13.15" customHeight="1"/>
    <row r="165219" ht="13.15" customHeight="1"/>
    <row r="165220" ht="13.15" customHeight="1"/>
    <row r="165221" ht="13.15" customHeight="1"/>
    <row r="165222" ht="13.15" customHeight="1"/>
    <row r="165223" ht="13.15" customHeight="1"/>
    <row r="165224" ht="13.15" customHeight="1"/>
    <row r="165225" ht="13.15" customHeight="1"/>
    <row r="165226" ht="13.15" customHeight="1"/>
    <row r="165227" ht="13.15" customHeight="1"/>
    <row r="165228" ht="13.15" customHeight="1"/>
    <row r="165229" ht="13.15" customHeight="1"/>
    <row r="165230" ht="13.15" customHeight="1"/>
    <row r="165231" ht="13.15" customHeight="1"/>
    <row r="165232" ht="13.15" customHeight="1"/>
    <row r="165233" ht="13.15" customHeight="1"/>
    <row r="165234" ht="13.15" customHeight="1"/>
    <row r="165235" ht="13.15" customHeight="1"/>
    <row r="165236" ht="13.15" customHeight="1"/>
    <row r="165237" ht="13.15" customHeight="1"/>
    <row r="165238" ht="13.15" customHeight="1"/>
    <row r="165239" ht="13.15" customHeight="1"/>
    <row r="165240" ht="13.15" customHeight="1"/>
    <row r="165241" ht="13.15" customHeight="1"/>
    <row r="165242" ht="13.15" customHeight="1"/>
    <row r="165243" ht="13.15" customHeight="1"/>
    <row r="165244" ht="13.15" customHeight="1"/>
    <row r="165245" ht="13.15" customHeight="1"/>
    <row r="165246" ht="13.15" customHeight="1"/>
    <row r="165247" ht="13.15" customHeight="1"/>
    <row r="165248" ht="13.15" customHeight="1"/>
    <row r="165249" ht="13.15" customHeight="1"/>
    <row r="165250" ht="13.15" customHeight="1"/>
    <row r="165251" ht="13.15" customHeight="1"/>
    <row r="165252" ht="13.15" customHeight="1"/>
    <row r="165253" ht="13.15" customHeight="1"/>
    <row r="165254" ht="13.15" customHeight="1"/>
    <row r="165255" ht="13.15" customHeight="1"/>
    <row r="165256" ht="13.15" customHeight="1"/>
    <row r="165257" ht="13.15" customHeight="1"/>
    <row r="165258" ht="13.15" customHeight="1"/>
    <row r="165259" ht="13.15" customHeight="1"/>
    <row r="165260" ht="13.15" customHeight="1"/>
    <row r="165261" ht="13.15" customHeight="1"/>
    <row r="165262" ht="13.15" customHeight="1"/>
    <row r="165263" ht="13.15" customHeight="1"/>
    <row r="165264" ht="13.15" customHeight="1"/>
    <row r="165265" ht="13.15" customHeight="1"/>
    <row r="165266" ht="13.15" customHeight="1"/>
    <row r="165267" ht="13.15" customHeight="1"/>
    <row r="165268" ht="13.15" customHeight="1"/>
    <row r="165269" ht="13.15" customHeight="1"/>
    <row r="165270" ht="13.15" customHeight="1"/>
    <row r="165271" ht="13.15" customHeight="1"/>
    <row r="165272" ht="13.15" customHeight="1"/>
    <row r="165273" ht="13.15" customHeight="1"/>
    <row r="165274" ht="13.15" customHeight="1"/>
    <row r="165275" ht="13.15" customHeight="1"/>
    <row r="165276" ht="13.15" customHeight="1"/>
    <row r="165277" ht="13.15" customHeight="1"/>
    <row r="165278" ht="13.15" customHeight="1"/>
    <row r="165279" ht="13.15" customHeight="1"/>
    <row r="165280" ht="13.15" customHeight="1"/>
    <row r="165281" ht="13.15" customHeight="1"/>
    <row r="165282" ht="13.15" customHeight="1"/>
    <row r="165283" ht="13.15" customHeight="1"/>
    <row r="165284" ht="13.15" customHeight="1"/>
    <row r="165285" ht="13.15" customHeight="1"/>
    <row r="165286" ht="13.15" customHeight="1"/>
    <row r="165287" ht="13.15" customHeight="1"/>
    <row r="165288" ht="13.15" customHeight="1"/>
    <row r="165289" ht="13.15" customHeight="1"/>
    <row r="165290" ht="13.15" customHeight="1"/>
    <row r="165291" ht="13.15" customHeight="1"/>
    <row r="165292" ht="13.15" customHeight="1"/>
    <row r="165293" ht="13.15" customHeight="1"/>
    <row r="165294" ht="13.15" customHeight="1"/>
    <row r="165295" ht="13.15" customHeight="1"/>
    <row r="165296" ht="13.15" customHeight="1"/>
    <row r="165297" ht="13.15" customHeight="1"/>
    <row r="165298" ht="13.15" customHeight="1"/>
    <row r="165299" ht="13.15" customHeight="1"/>
    <row r="165300" ht="13.15" customHeight="1"/>
    <row r="165301" ht="13.15" customHeight="1"/>
    <row r="165302" ht="13.15" customHeight="1"/>
    <row r="165303" ht="13.15" customHeight="1"/>
    <row r="165304" ht="13.15" customHeight="1"/>
    <row r="165305" ht="13.15" customHeight="1"/>
    <row r="165306" ht="13.15" customHeight="1"/>
    <row r="165307" ht="13.15" customHeight="1"/>
    <row r="165308" ht="13.15" customHeight="1"/>
    <row r="165309" ht="13.15" customHeight="1"/>
    <row r="165310" ht="13.15" customHeight="1"/>
    <row r="165311" ht="13.15" customHeight="1"/>
    <row r="165312" ht="13.15" customHeight="1"/>
    <row r="165313" ht="13.15" customHeight="1"/>
    <row r="165314" ht="13.15" customHeight="1"/>
    <row r="165315" ht="13.15" customHeight="1"/>
    <row r="165316" ht="13.15" customHeight="1"/>
    <row r="165317" ht="13.15" customHeight="1"/>
    <row r="165318" ht="13.15" customHeight="1"/>
    <row r="165319" ht="13.15" customHeight="1"/>
    <row r="165320" ht="13.15" customHeight="1"/>
    <row r="165321" ht="13.15" customHeight="1"/>
    <row r="165322" ht="13.15" customHeight="1"/>
    <row r="165323" ht="13.15" customHeight="1"/>
    <row r="165324" ht="13.15" customHeight="1"/>
    <row r="165325" ht="13.15" customHeight="1"/>
    <row r="165326" ht="13.15" customHeight="1"/>
    <row r="165327" ht="13.15" customHeight="1"/>
    <row r="165328" ht="13.15" customHeight="1"/>
    <row r="165329" ht="13.15" customHeight="1"/>
    <row r="165330" ht="13.15" customHeight="1"/>
    <row r="165331" ht="13.15" customHeight="1"/>
    <row r="165332" ht="13.15" customHeight="1"/>
    <row r="165333" ht="13.15" customHeight="1"/>
    <row r="165334" ht="13.15" customHeight="1"/>
    <row r="165335" ht="13.15" customHeight="1"/>
    <row r="165336" ht="13.15" customHeight="1"/>
    <row r="165337" ht="13.15" customHeight="1"/>
    <row r="165338" ht="13.15" customHeight="1"/>
    <row r="165339" ht="13.15" customHeight="1"/>
    <row r="165340" ht="13.15" customHeight="1"/>
    <row r="165341" ht="13.15" customHeight="1"/>
    <row r="165342" ht="13.15" customHeight="1"/>
    <row r="165343" ht="13.15" customHeight="1"/>
    <row r="165344" ht="13.15" customHeight="1"/>
    <row r="165345" ht="13.15" customHeight="1"/>
    <row r="165346" ht="13.15" customHeight="1"/>
    <row r="165347" ht="13.15" customHeight="1"/>
    <row r="165348" ht="13.15" customHeight="1"/>
    <row r="165349" ht="13.15" customHeight="1"/>
    <row r="165350" ht="13.15" customHeight="1"/>
    <row r="165351" ht="13.15" customHeight="1"/>
    <row r="165352" ht="13.15" customHeight="1"/>
    <row r="165353" ht="13.15" customHeight="1"/>
    <row r="165354" ht="13.15" customHeight="1"/>
    <row r="165355" ht="13.15" customHeight="1"/>
    <row r="165356" ht="13.15" customHeight="1"/>
    <row r="165357" ht="13.15" customHeight="1"/>
    <row r="165358" ht="13.15" customHeight="1"/>
    <row r="165359" ht="13.15" customHeight="1"/>
    <row r="165360" ht="13.15" customHeight="1"/>
    <row r="165361" ht="13.15" customHeight="1"/>
    <row r="165362" ht="13.15" customHeight="1"/>
    <row r="165363" ht="13.15" customHeight="1"/>
    <row r="165364" ht="13.15" customHeight="1"/>
    <row r="165365" ht="13.15" customHeight="1"/>
    <row r="165366" ht="13.15" customHeight="1"/>
    <row r="165367" ht="13.15" customHeight="1"/>
    <row r="165368" ht="13.15" customHeight="1"/>
    <row r="165369" ht="13.15" customHeight="1"/>
    <row r="165370" ht="13.15" customHeight="1"/>
    <row r="165371" ht="13.15" customHeight="1"/>
    <row r="165372" ht="13.15" customHeight="1"/>
    <row r="165373" ht="13.15" customHeight="1"/>
    <row r="165374" ht="13.15" customHeight="1"/>
    <row r="165375" ht="13.15" customHeight="1"/>
    <row r="165376" ht="13.15" customHeight="1"/>
    <row r="165377" ht="13.15" customHeight="1"/>
    <row r="165378" ht="13.15" customHeight="1"/>
    <row r="165379" ht="13.15" customHeight="1"/>
    <row r="165380" ht="13.15" customHeight="1"/>
    <row r="165381" ht="13.15" customHeight="1"/>
    <row r="165382" ht="13.15" customHeight="1"/>
    <row r="165383" ht="13.15" customHeight="1"/>
    <row r="165384" ht="13.15" customHeight="1"/>
    <row r="165385" ht="13.15" customHeight="1"/>
    <row r="165386" ht="13.15" customHeight="1"/>
    <row r="165387" ht="13.15" customHeight="1"/>
    <row r="165388" ht="13.15" customHeight="1"/>
    <row r="165389" ht="13.15" customHeight="1"/>
    <row r="165390" ht="13.15" customHeight="1"/>
    <row r="165391" ht="13.15" customHeight="1"/>
    <row r="165392" ht="13.15" customHeight="1"/>
    <row r="165393" ht="13.15" customHeight="1"/>
    <row r="165394" ht="13.15" customHeight="1"/>
    <row r="165395" ht="13.15" customHeight="1"/>
    <row r="165396" ht="13.15" customHeight="1"/>
    <row r="165397" ht="13.15" customHeight="1"/>
    <row r="165398" ht="13.15" customHeight="1"/>
    <row r="165399" ht="13.15" customHeight="1"/>
    <row r="165400" ht="13.15" customHeight="1"/>
    <row r="165401" ht="13.15" customHeight="1"/>
    <row r="165402" ht="13.15" customHeight="1"/>
    <row r="165403" ht="13.15" customHeight="1"/>
    <row r="165404" ht="13.15" customHeight="1"/>
    <row r="165405" ht="13.15" customHeight="1"/>
    <row r="165406" ht="13.15" customHeight="1"/>
    <row r="165407" ht="13.15" customHeight="1"/>
    <row r="165408" ht="13.15" customHeight="1"/>
    <row r="165409" ht="13.15" customHeight="1"/>
    <row r="165410" ht="13.15" customHeight="1"/>
    <row r="165411" ht="13.15" customHeight="1"/>
    <row r="165412" ht="13.15" customHeight="1"/>
    <row r="165413" ht="13.15" customHeight="1"/>
    <row r="165414" ht="13.15" customHeight="1"/>
    <row r="165415" ht="13.15" customHeight="1"/>
    <row r="165416" ht="13.15" customHeight="1"/>
    <row r="165417" ht="13.15" customHeight="1"/>
    <row r="165418" ht="13.15" customHeight="1"/>
    <row r="165419" ht="13.15" customHeight="1"/>
    <row r="165420" ht="13.15" customHeight="1"/>
    <row r="165421" ht="13.15" customHeight="1"/>
    <row r="165422" ht="13.15" customHeight="1"/>
    <row r="165423" ht="13.15" customHeight="1"/>
    <row r="165424" ht="13.15" customHeight="1"/>
    <row r="165425" ht="13.15" customHeight="1"/>
    <row r="165426" ht="13.15" customHeight="1"/>
    <row r="165427" ht="13.15" customHeight="1"/>
    <row r="165428" ht="13.15" customHeight="1"/>
    <row r="165429" ht="13.15" customHeight="1"/>
    <row r="165430" ht="13.15" customHeight="1"/>
    <row r="165431" ht="13.15" customHeight="1"/>
    <row r="165432" ht="13.15" customHeight="1"/>
    <row r="165433" ht="13.15" customHeight="1"/>
    <row r="165434" ht="13.15" customHeight="1"/>
    <row r="165435" ht="13.15" customHeight="1"/>
    <row r="165436" ht="13.15" customHeight="1"/>
    <row r="165437" ht="13.15" customHeight="1"/>
    <row r="165438" ht="13.15" customHeight="1"/>
    <row r="165439" ht="13.15" customHeight="1"/>
    <row r="165440" ht="13.15" customHeight="1"/>
    <row r="165441" ht="13.15" customHeight="1"/>
    <row r="165442" ht="13.15" customHeight="1"/>
    <row r="165443" ht="13.15" customHeight="1"/>
    <row r="165444" ht="13.15" customHeight="1"/>
    <row r="165445" ht="13.15" customHeight="1"/>
    <row r="165446" ht="13.15" customHeight="1"/>
    <row r="165447" ht="13.15" customHeight="1"/>
    <row r="165448" ht="13.15" customHeight="1"/>
    <row r="165449" ht="13.15" customHeight="1"/>
    <row r="165450" ht="13.15" customHeight="1"/>
    <row r="165451" ht="13.15" customHeight="1"/>
    <row r="165452" ht="13.15" customHeight="1"/>
    <row r="165453" ht="13.15" customHeight="1"/>
    <row r="165454" ht="13.15" customHeight="1"/>
    <row r="165455" ht="13.15" customHeight="1"/>
    <row r="165456" ht="13.15" customHeight="1"/>
    <row r="165457" ht="13.15" customHeight="1"/>
    <row r="165458" ht="13.15" customHeight="1"/>
    <row r="165459" ht="13.15" customHeight="1"/>
    <row r="165460" ht="13.15" customHeight="1"/>
    <row r="165461" ht="13.15" customHeight="1"/>
    <row r="165462" ht="13.15" customHeight="1"/>
    <row r="165463" ht="13.15" customHeight="1"/>
    <row r="165464" ht="13.15" customHeight="1"/>
    <row r="165465" ht="13.15" customHeight="1"/>
    <row r="165466" ht="13.15" customHeight="1"/>
    <row r="165467" ht="13.15" customHeight="1"/>
    <row r="165468" ht="13.15" customHeight="1"/>
    <row r="165469" ht="13.15" customHeight="1"/>
    <row r="165470" ht="13.15" customHeight="1"/>
    <row r="165471" ht="13.15" customHeight="1"/>
    <row r="165472" ht="13.15" customHeight="1"/>
    <row r="165473" ht="13.15" customHeight="1"/>
    <row r="165474" ht="13.15" customHeight="1"/>
    <row r="165475" ht="13.15" customHeight="1"/>
    <row r="165476" ht="13.15" customHeight="1"/>
    <row r="165477" ht="13.15" customHeight="1"/>
    <row r="165478" ht="13.15" customHeight="1"/>
    <row r="165479" ht="13.15" customHeight="1"/>
    <row r="165480" ht="13.15" customHeight="1"/>
    <row r="165481" ht="13.15" customHeight="1"/>
    <row r="165482" ht="13.15" customHeight="1"/>
    <row r="165483" ht="13.15" customHeight="1"/>
    <row r="165484" ht="13.15" customHeight="1"/>
    <row r="165485" ht="13.15" customHeight="1"/>
    <row r="165486" ht="13.15" customHeight="1"/>
    <row r="165487" ht="13.15" customHeight="1"/>
    <row r="165488" ht="13.15" customHeight="1"/>
    <row r="165489" ht="13.15" customHeight="1"/>
    <row r="165490" ht="13.15" customHeight="1"/>
    <row r="165491" ht="13.15" customHeight="1"/>
    <row r="165492" ht="13.15" customHeight="1"/>
    <row r="165493" ht="13.15" customHeight="1"/>
    <row r="165494" ht="13.15" customHeight="1"/>
    <row r="165495" ht="13.15" customHeight="1"/>
    <row r="165496" ht="13.15" customHeight="1"/>
    <row r="165497" ht="13.15" customHeight="1"/>
    <row r="165498" ht="13.15" customHeight="1"/>
    <row r="165499" ht="13.15" customHeight="1"/>
    <row r="165500" ht="13.15" customHeight="1"/>
    <row r="165501" ht="13.15" customHeight="1"/>
    <row r="165502" ht="13.15" customHeight="1"/>
    <row r="165503" ht="13.15" customHeight="1"/>
    <row r="165504" ht="13.15" customHeight="1"/>
    <row r="165505" ht="13.15" customHeight="1"/>
    <row r="165506" ht="13.15" customHeight="1"/>
    <row r="165507" ht="13.15" customHeight="1"/>
    <row r="165508" ht="13.15" customHeight="1"/>
    <row r="165509" ht="13.15" customHeight="1"/>
    <row r="165510" ht="13.15" customHeight="1"/>
    <row r="165511" ht="13.15" customHeight="1"/>
    <row r="165512" ht="13.15" customHeight="1"/>
    <row r="165513" ht="13.15" customHeight="1"/>
    <row r="165514" ht="13.15" customHeight="1"/>
    <row r="165515" ht="13.15" customHeight="1"/>
    <row r="165516" ht="13.15" customHeight="1"/>
    <row r="165517" ht="13.15" customHeight="1"/>
    <row r="165518" ht="13.15" customHeight="1"/>
    <row r="165519" ht="13.15" customHeight="1"/>
    <row r="165520" ht="13.15" customHeight="1"/>
    <row r="165521" ht="13.15" customHeight="1"/>
    <row r="165522" ht="13.15" customHeight="1"/>
    <row r="165523" ht="13.15" customHeight="1"/>
    <row r="165524" ht="13.15" customHeight="1"/>
    <row r="165525" ht="13.15" customHeight="1"/>
    <row r="165526" ht="13.15" customHeight="1"/>
    <row r="165527" ht="13.15" customHeight="1"/>
    <row r="165528" ht="13.15" customHeight="1"/>
    <row r="165529" ht="13.15" customHeight="1"/>
    <row r="165530" ht="13.15" customHeight="1"/>
    <row r="165531" ht="13.15" customHeight="1"/>
    <row r="165532" ht="13.15" customHeight="1"/>
    <row r="165533" ht="13.15" customHeight="1"/>
    <row r="165534" ht="13.15" customHeight="1"/>
    <row r="165535" ht="13.15" customHeight="1"/>
    <row r="165536" ht="13.15" customHeight="1"/>
    <row r="165537" ht="13.15" customHeight="1"/>
    <row r="165538" ht="13.15" customHeight="1"/>
    <row r="165539" ht="13.15" customHeight="1"/>
    <row r="165540" ht="13.15" customHeight="1"/>
    <row r="165541" ht="13.15" customHeight="1"/>
    <row r="165542" ht="13.15" customHeight="1"/>
    <row r="165543" ht="13.15" customHeight="1"/>
    <row r="165544" ht="13.15" customHeight="1"/>
    <row r="165545" ht="13.15" customHeight="1"/>
    <row r="165546" ht="13.15" customHeight="1"/>
    <row r="165547" ht="13.15" customHeight="1"/>
    <row r="165548" ht="13.15" customHeight="1"/>
    <row r="165549" ht="13.15" customHeight="1"/>
    <row r="165550" ht="13.15" customHeight="1"/>
    <row r="165551" ht="13.15" customHeight="1"/>
    <row r="165552" ht="13.15" customHeight="1"/>
    <row r="165553" ht="13.15" customHeight="1"/>
    <row r="165554" ht="13.15" customHeight="1"/>
    <row r="165555" ht="13.15" customHeight="1"/>
    <row r="165556" ht="13.15" customHeight="1"/>
    <row r="165557" ht="13.15" customHeight="1"/>
    <row r="165558" ht="13.15" customHeight="1"/>
    <row r="165559" ht="13.15" customHeight="1"/>
    <row r="165560" ht="13.15" customHeight="1"/>
    <row r="165561" ht="13.15" customHeight="1"/>
    <row r="165562" ht="13.15" customHeight="1"/>
    <row r="165563" ht="13.15" customHeight="1"/>
    <row r="165564" ht="13.15" customHeight="1"/>
    <row r="165565" ht="13.15" customHeight="1"/>
    <row r="165566" ht="13.15" customHeight="1"/>
    <row r="165567" ht="13.15" customHeight="1"/>
    <row r="165568" ht="13.15" customHeight="1"/>
    <row r="165569" ht="13.15" customHeight="1"/>
    <row r="165570" ht="13.15" customHeight="1"/>
    <row r="165571" ht="13.15" customHeight="1"/>
    <row r="165572" ht="13.15" customHeight="1"/>
    <row r="165573" ht="13.15" customHeight="1"/>
    <row r="165574" ht="13.15" customHeight="1"/>
    <row r="165575" ht="13.15" customHeight="1"/>
    <row r="165576" ht="13.15" customHeight="1"/>
    <row r="165577" ht="13.15" customHeight="1"/>
    <row r="165578" ht="13.15" customHeight="1"/>
    <row r="165579" ht="13.15" customHeight="1"/>
    <row r="165580" ht="13.15" customHeight="1"/>
    <row r="165581" ht="13.15" customHeight="1"/>
    <row r="165582" ht="13.15" customHeight="1"/>
    <row r="165583" ht="13.15" customHeight="1"/>
    <row r="165584" ht="13.15" customHeight="1"/>
    <row r="165585" ht="13.15" customHeight="1"/>
    <row r="165586" ht="13.15" customHeight="1"/>
    <row r="165587" ht="13.15" customHeight="1"/>
    <row r="165588" ht="13.15" customHeight="1"/>
    <row r="165589" ht="13.15" customHeight="1"/>
    <row r="165590" ht="13.15" customHeight="1"/>
    <row r="165591" ht="13.15" customHeight="1"/>
    <row r="165592" ht="13.15" customHeight="1"/>
    <row r="165593" ht="13.15" customHeight="1"/>
    <row r="165594" ht="13.15" customHeight="1"/>
    <row r="165595" ht="13.15" customHeight="1"/>
    <row r="165596" ht="13.15" customHeight="1"/>
    <row r="165597" ht="13.15" customHeight="1"/>
    <row r="165598" ht="13.15" customHeight="1"/>
    <row r="165599" ht="13.15" customHeight="1"/>
    <row r="165600" ht="13.15" customHeight="1"/>
    <row r="165601" ht="13.15" customHeight="1"/>
    <row r="165602" ht="13.15" customHeight="1"/>
    <row r="165603" ht="13.15" customHeight="1"/>
    <row r="165604" ht="13.15" customHeight="1"/>
    <row r="165605" ht="13.15" customHeight="1"/>
    <row r="165606" ht="13.15" customHeight="1"/>
    <row r="165607" ht="13.15" customHeight="1"/>
    <row r="165608" ht="13.15" customHeight="1"/>
    <row r="165609" ht="13.15" customHeight="1"/>
    <row r="165610" ht="13.15" customHeight="1"/>
    <row r="165611" ht="13.15" customHeight="1"/>
    <row r="165612" ht="13.15" customHeight="1"/>
    <row r="165613" ht="13.15" customHeight="1"/>
    <row r="165614" ht="13.15" customHeight="1"/>
    <row r="165615" ht="13.15" customHeight="1"/>
    <row r="165616" ht="13.15" customHeight="1"/>
    <row r="165617" ht="13.15" customHeight="1"/>
    <row r="165618" ht="13.15" customHeight="1"/>
    <row r="165619" ht="13.15" customHeight="1"/>
    <row r="165620" ht="13.15" customHeight="1"/>
    <row r="165621" ht="13.15" customHeight="1"/>
    <row r="165622" ht="13.15" customHeight="1"/>
    <row r="165623" ht="13.15" customHeight="1"/>
    <row r="165624" ht="13.15" customHeight="1"/>
    <row r="165625" ht="13.15" customHeight="1"/>
    <row r="165626" ht="13.15" customHeight="1"/>
    <row r="165627" ht="13.15" customHeight="1"/>
    <row r="165628" ht="13.15" customHeight="1"/>
    <row r="165629" ht="13.15" customHeight="1"/>
    <row r="165630" ht="13.15" customHeight="1"/>
    <row r="165631" ht="13.15" customHeight="1"/>
    <row r="165632" ht="13.15" customHeight="1"/>
    <row r="165633" ht="13.15" customHeight="1"/>
    <row r="165634" ht="13.15" customHeight="1"/>
    <row r="165635" ht="13.15" customHeight="1"/>
    <row r="165636" ht="13.15" customHeight="1"/>
    <row r="165637" ht="13.15" customHeight="1"/>
    <row r="165638" ht="13.15" customHeight="1"/>
    <row r="165639" ht="13.15" customHeight="1"/>
    <row r="165640" ht="13.15" customHeight="1"/>
    <row r="165641" ht="13.15" customHeight="1"/>
    <row r="165642" ht="13.15" customHeight="1"/>
    <row r="165643" ht="13.15" customHeight="1"/>
    <row r="165644" ht="13.15" customHeight="1"/>
    <row r="165645" ht="13.15" customHeight="1"/>
    <row r="165646" ht="13.15" customHeight="1"/>
    <row r="165647" ht="13.15" customHeight="1"/>
    <row r="165648" ht="13.15" customHeight="1"/>
    <row r="165649" ht="13.15" customHeight="1"/>
    <row r="165650" ht="13.15" customHeight="1"/>
    <row r="165651" ht="13.15" customHeight="1"/>
    <row r="165652" ht="13.15" customHeight="1"/>
    <row r="165653" ht="13.15" customHeight="1"/>
    <row r="165654" ht="13.15" customHeight="1"/>
    <row r="165655" ht="13.15" customHeight="1"/>
    <row r="165656" ht="13.15" customHeight="1"/>
    <row r="165657" ht="13.15" customHeight="1"/>
    <row r="165658" ht="13.15" customHeight="1"/>
    <row r="165659" ht="13.15" customHeight="1"/>
    <row r="165660" ht="13.15" customHeight="1"/>
    <row r="165661" ht="13.15" customHeight="1"/>
    <row r="165662" ht="13.15" customHeight="1"/>
    <row r="165663" ht="13.15" customHeight="1"/>
    <row r="165664" ht="13.15" customHeight="1"/>
    <row r="165665" ht="13.15" customHeight="1"/>
    <row r="165666" ht="13.15" customHeight="1"/>
    <row r="165667" ht="13.15" customHeight="1"/>
    <row r="165668" ht="13.15" customHeight="1"/>
    <row r="165669" ht="13.15" customHeight="1"/>
    <row r="165670" ht="13.15" customHeight="1"/>
    <row r="165671" ht="13.15" customHeight="1"/>
    <row r="165672" ht="13.15" customHeight="1"/>
    <row r="165673" ht="13.15" customHeight="1"/>
    <row r="165674" ht="13.15" customHeight="1"/>
    <row r="165675" ht="13.15" customHeight="1"/>
    <row r="165676" ht="13.15" customHeight="1"/>
    <row r="165677" ht="13.15" customHeight="1"/>
    <row r="165678" ht="13.15" customHeight="1"/>
    <row r="165679" ht="13.15" customHeight="1"/>
    <row r="165680" ht="13.15" customHeight="1"/>
    <row r="165681" ht="13.15" customHeight="1"/>
    <row r="165682" ht="13.15" customHeight="1"/>
    <row r="165683" ht="13.15" customHeight="1"/>
    <row r="165684" ht="13.15" customHeight="1"/>
    <row r="165685" ht="13.15" customHeight="1"/>
    <row r="165686" ht="13.15" customHeight="1"/>
    <row r="165687" ht="13.15" customHeight="1"/>
    <row r="165688" ht="13.15" customHeight="1"/>
    <row r="165689" ht="13.15" customHeight="1"/>
    <row r="165690" ht="13.15" customHeight="1"/>
    <row r="165691" ht="13.15" customHeight="1"/>
    <row r="165692" ht="13.15" customHeight="1"/>
    <row r="165693" ht="13.15" customHeight="1"/>
    <row r="165694" ht="13.15" customHeight="1"/>
    <row r="165695" ht="13.15" customHeight="1"/>
    <row r="165696" ht="13.15" customHeight="1"/>
    <row r="165697" ht="13.15" customHeight="1"/>
    <row r="165698" ht="13.15" customHeight="1"/>
    <row r="165699" ht="13.15" customHeight="1"/>
    <row r="165700" ht="13.15" customHeight="1"/>
    <row r="165701" ht="13.15" customHeight="1"/>
    <row r="165702" ht="13.15" customHeight="1"/>
    <row r="165703" ht="13.15" customHeight="1"/>
    <row r="165704" ht="13.15" customHeight="1"/>
    <row r="165705" ht="13.15" customHeight="1"/>
    <row r="165706" ht="13.15" customHeight="1"/>
    <row r="165707" ht="13.15" customHeight="1"/>
    <row r="165708" ht="13.15" customHeight="1"/>
    <row r="165709" ht="13.15" customHeight="1"/>
    <row r="165710" ht="13.15" customHeight="1"/>
    <row r="165711" ht="13.15" customHeight="1"/>
    <row r="165712" ht="13.15" customHeight="1"/>
    <row r="165713" ht="13.15" customHeight="1"/>
    <row r="165714" ht="13.15" customHeight="1"/>
    <row r="165715" ht="13.15" customHeight="1"/>
    <row r="165716" ht="13.15" customHeight="1"/>
    <row r="165717" ht="13.15" customHeight="1"/>
    <row r="165718" ht="13.15" customHeight="1"/>
    <row r="165719" ht="13.15" customHeight="1"/>
    <row r="165720" ht="13.15" customHeight="1"/>
    <row r="165721" ht="13.15" customHeight="1"/>
    <row r="165722" ht="13.15" customHeight="1"/>
    <row r="165723" ht="13.15" customHeight="1"/>
    <row r="165724" ht="13.15" customHeight="1"/>
    <row r="165725" ht="13.15" customHeight="1"/>
    <row r="165726" ht="13.15" customHeight="1"/>
    <row r="165727" ht="13.15" customHeight="1"/>
    <row r="165728" ht="13.15" customHeight="1"/>
    <row r="165729" ht="13.15" customHeight="1"/>
    <row r="165730" ht="13.15" customHeight="1"/>
    <row r="165731" ht="13.15" customHeight="1"/>
    <row r="165732" ht="13.15" customHeight="1"/>
    <row r="165733" ht="13.15" customHeight="1"/>
    <row r="165734" ht="13.15" customHeight="1"/>
    <row r="165735" ht="13.15" customHeight="1"/>
    <row r="165736" ht="13.15" customHeight="1"/>
    <row r="165737" ht="13.15" customHeight="1"/>
    <row r="165738" ht="13.15" customHeight="1"/>
    <row r="165739" ht="13.15" customHeight="1"/>
    <row r="165740" ht="13.15" customHeight="1"/>
    <row r="165741" ht="13.15" customHeight="1"/>
    <row r="165742" ht="13.15" customHeight="1"/>
    <row r="165743" ht="13.15" customHeight="1"/>
    <row r="165744" ht="13.15" customHeight="1"/>
    <row r="165745" ht="13.15" customHeight="1"/>
    <row r="165746" ht="13.15" customHeight="1"/>
    <row r="165747" ht="13.15" customHeight="1"/>
    <row r="165748" ht="13.15" customHeight="1"/>
    <row r="165749" ht="13.15" customHeight="1"/>
    <row r="165750" ht="13.15" customHeight="1"/>
    <row r="165751" ht="13.15" customHeight="1"/>
    <row r="165752" ht="13.15" customHeight="1"/>
    <row r="165753" ht="13.15" customHeight="1"/>
    <row r="165754" ht="13.15" customHeight="1"/>
    <row r="165755" ht="13.15" customHeight="1"/>
    <row r="165756" ht="13.15" customHeight="1"/>
    <row r="165757" ht="13.15" customHeight="1"/>
    <row r="165758" ht="13.15" customHeight="1"/>
    <row r="165759" ht="13.15" customHeight="1"/>
    <row r="165760" ht="13.15" customHeight="1"/>
    <row r="165761" ht="13.15" customHeight="1"/>
    <row r="165762" ht="13.15" customHeight="1"/>
    <row r="165763" ht="13.15" customHeight="1"/>
    <row r="165764" ht="13.15" customHeight="1"/>
    <row r="165765" ht="13.15" customHeight="1"/>
    <row r="165766" ht="13.15" customHeight="1"/>
    <row r="165767" ht="13.15" customHeight="1"/>
    <row r="165768" ht="13.15" customHeight="1"/>
    <row r="165769" ht="13.15" customHeight="1"/>
    <row r="165770" ht="13.15" customHeight="1"/>
    <row r="165771" ht="13.15" customHeight="1"/>
    <row r="165772" ht="13.15" customHeight="1"/>
    <row r="165773" ht="13.15" customHeight="1"/>
    <row r="165774" ht="13.15" customHeight="1"/>
    <row r="165775" ht="13.15" customHeight="1"/>
    <row r="165776" ht="13.15" customHeight="1"/>
    <row r="165777" ht="13.15" customHeight="1"/>
    <row r="165778" ht="13.15" customHeight="1"/>
    <row r="165779" ht="13.15" customHeight="1"/>
    <row r="165780" ht="13.15" customHeight="1"/>
    <row r="165781" ht="13.15" customHeight="1"/>
    <row r="165782" ht="13.15" customHeight="1"/>
    <row r="165783" ht="13.15" customHeight="1"/>
    <row r="165784" ht="13.15" customHeight="1"/>
    <row r="165785" ht="13.15" customHeight="1"/>
    <row r="165786" ht="13.15" customHeight="1"/>
    <row r="165787" ht="13.15" customHeight="1"/>
    <row r="165788" ht="13.15" customHeight="1"/>
    <row r="165789" ht="13.15" customHeight="1"/>
    <row r="165790" ht="13.15" customHeight="1"/>
    <row r="165791" ht="13.15" customHeight="1"/>
    <row r="165792" ht="13.15" customHeight="1"/>
    <row r="165793" ht="13.15" customHeight="1"/>
    <row r="165794" ht="13.15" customHeight="1"/>
    <row r="165795" ht="13.15" customHeight="1"/>
    <row r="165796" ht="13.15" customHeight="1"/>
    <row r="165797" ht="13.15" customHeight="1"/>
    <row r="165798" ht="13.15" customHeight="1"/>
    <row r="165799" ht="13.15" customHeight="1"/>
    <row r="165800" ht="13.15" customHeight="1"/>
    <row r="165801" ht="13.15" customHeight="1"/>
    <row r="165802" ht="13.15" customHeight="1"/>
    <row r="165803" ht="13.15" customHeight="1"/>
    <row r="165804" ht="13.15" customHeight="1"/>
    <row r="165805" ht="13.15" customHeight="1"/>
    <row r="165806" ht="13.15" customHeight="1"/>
    <row r="165807" ht="13.15" customHeight="1"/>
    <row r="165808" ht="13.15" customHeight="1"/>
    <row r="165809" ht="13.15" customHeight="1"/>
    <row r="165810" ht="13.15" customHeight="1"/>
    <row r="165811" ht="13.15" customHeight="1"/>
    <row r="165812" ht="13.15" customHeight="1"/>
    <row r="165813" ht="13.15" customHeight="1"/>
    <row r="165814" ht="13.15" customHeight="1"/>
    <row r="165815" ht="13.15" customHeight="1"/>
    <row r="165816" ht="13.15" customHeight="1"/>
    <row r="165817" ht="13.15" customHeight="1"/>
    <row r="165818" ht="13.15" customHeight="1"/>
    <row r="165819" ht="13.15" customHeight="1"/>
    <row r="165820" ht="13.15" customHeight="1"/>
    <row r="165821" ht="13.15" customHeight="1"/>
    <row r="165822" ht="13.15" customHeight="1"/>
    <row r="165823" ht="13.15" customHeight="1"/>
    <row r="165824" ht="13.15" customHeight="1"/>
    <row r="165825" ht="13.15" customHeight="1"/>
    <row r="165826" ht="13.15" customHeight="1"/>
    <row r="165827" ht="13.15" customHeight="1"/>
    <row r="165828" ht="13.15" customHeight="1"/>
    <row r="165829" ht="13.15" customHeight="1"/>
    <row r="165830" ht="13.15" customHeight="1"/>
    <row r="165831" ht="13.15" customHeight="1"/>
    <row r="165832" ht="13.15" customHeight="1"/>
    <row r="165833" ht="13.15" customHeight="1"/>
    <row r="165834" ht="13.15" customHeight="1"/>
    <row r="165835" ht="13.15" customHeight="1"/>
    <row r="165836" ht="13.15" customHeight="1"/>
    <row r="165837" ht="13.15" customHeight="1"/>
    <row r="165838" ht="13.15" customHeight="1"/>
    <row r="165839" ht="13.15" customHeight="1"/>
    <row r="165840" ht="13.15" customHeight="1"/>
    <row r="165841" ht="13.15" customHeight="1"/>
    <row r="165842" ht="13.15" customHeight="1"/>
    <row r="165843" ht="13.15" customHeight="1"/>
    <row r="165844" ht="13.15" customHeight="1"/>
    <row r="165845" ht="13.15" customHeight="1"/>
    <row r="165846" ht="13.15" customHeight="1"/>
    <row r="165847" ht="13.15" customHeight="1"/>
    <row r="165848" ht="13.15" customHeight="1"/>
    <row r="165849" ht="13.15" customHeight="1"/>
    <row r="165850" ht="13.15" customHeight="1"/>
    <row r="165851" ht="13.15" customHeight="1"/>
    <row r="165852" ht="13.15" customHeight="1"/>
    <row r="165853" ht="13.15" customHeight="1"/>
    <row r="165854" ht="13.15" customHeight="1"/>
    <row r="165855" ht="13.15" customHeight="1"/>
    <row r="165856" ht="13.15" customHeight="1"/>
    <row r="165857" ht="13.15" customHeight="1"/>
    <row r="165858" ht="13.15" customHeight="1"/>
    <row r="165859" ht="13.15" customHeight="1"/>
    <row r="165860" ht="13.15" customHeight="1"/>
    <row r="165861" ht="13.15" customHeight="1"/>
    <row r="165862" ht="13.15" customHeight="1"/>
    <row r="165863" ht="13.15" customHeight="1"/>
    <row r="165864" ht="13.15" customHeight="1"/>
    <row r="165865" ht="13.15" customHeight="1"/>
    <row r="165866" ht="13.15" customHeight="1"/>
    <row r="165867" ht="13.15" customHeight="1"/>
    <row r="165868" ht="13.15" customHeight="1"/>
    <row r="165869" ht="13.15" customHeight="1"/>
    <row r="165870" ht="13.15" customHeight="1"/>
    <row r="165871" ht="13.15" customHeight="1"/>
    <row r="165872" ht="13.15" customHeight="1"/>
    <row r="165873" ht="13.15" customHeight="1"/>
    <row r="165874" ht="13.15" customHeight="1"/>
    <row r="165875" ht="13.15" customHeight="1"/>
    <row r="165876" ht="13.15" customHeight="1"/>
    <row r="165877" ht="13.15" customHeight="1"/>
    <row r="165878" ht="13.15" customHeight="1"/>
    <row r="165879" ht="13.15" customHeight="1"/>
    <row r="165880" ht="13.15" customHeight="1"/>
    <row r="165881" ht="13.15" customHeight="1"/>
    <row r="165882" ht="13.15" customHeight="1"/>
    <row r="165883" ht="13.15" customHeight="1"/>
    <row r="165884" ht="13.15" customHeight="1"/>
    <row r="165885" ht="13.15" customHeight="1"/>
    <row r="165886" ht="13.15" customHeight="1"/>
    <row r="165887" ht="13.15" customHeight="1"/>
    <row r="165888" ht="13.15" customHeight="1"/>
    <row r="165889" ht="13.15" customHeight="1"/>
    <row r="165890" ht="13.15" customHeight="1"/>
    <row r="165891" ht="13.15" customHeight="1"/>
    <row r="165892" ht="13.15" customHeight="1"/>
    <row r="165893" ht="13.15" customHeight="1"/>
    <row r="165894" ht="13.15" customHeight="1"/>
    <row r="165895" ht="13.15" customHeight="1"/>
    <row r="165896" ht="13.15" customHeight="1"/>
    <row r="165897" ht="13.15" customHeight="1"/>
    <row r="165898" ht="13.15" customHeight="1"/>
    <row r="165899" ht="13.15" customHeight="1"/>
    <row r="165900" ht="13.15" customHeight="1"/>
    <row r="165901" ht="13.15" customHeight="1"/>
    <row r="165902" ht="13.15" customHeight="1"/>
    <row r="165903" ht="13.15" customHeight="1"/>
    <row r="165904" ht="13.15" customHeight="1"/>
    <row r="165905" ht="13.15" customHeight="1"/>
    <row r="165906" ht="13.15" customHeight="1"/>
    <row r="165907" ht="13.15" customHeight="1"/>
    <row r="165908" ht="13.15" customHeight="1"/>
    <row r="165909" ht="13.15" customHeight="1"/>
    <row r="165910" ht="13.15" customHeight="1"/>
    <row r="165911" ht="13.15" customHeight="1"/>
    <row r="165912" ht="13.15" customHeight="1"/>
    <row r="165913" ht="13.15" customHeight="1"/>
    <row r="165914" ht="13.15" customHeight="1"/>
    <row r="165915" ht="13.15" customHeight="1"/>
    <row r="165916" ht="13.15" customHeight="1"/>
    <row r="165917" ht="13.15" customHeight="1"/>
    <row r="165918" ht="13.15" customHeight="1"/>
    <row r="165919" ht="13.15" customHeight="1"/>
    <row r="165920" ht="13.15" customHeight="1"/>
    <row r="165921" ht="13.15" customHeight="1"/>
    <row r="165922" ht="13.15" customHeight="1"/>
    <row r="165923" ht="13.15" customHeight="1"/>
    <row r="165924" ht="13.15" customHeight="1"/>
    <row r="165925" ht="13.15" customHeight="1"/>
    <row r="165926" ht="13.15" customHeight="1"/>
    <row r="165927" ht="13.15" customHeight="1"/>
    <row r="165928" ht="13.15" customHeight="1"/>
    <row r="165929" ht="13.15" customHeight="1"/>
    <row r="165930" ht="13.15" customHeight="1"/>
    <row r="165931" ht="13.15" customHeight="1"/>
    <row r="165932" ht="13.15" customHeight="1"/>
    <row r="165933" ht="13.15" customHeight="1"/>
    <row r="165934" ht="13.15" customHeight="1"/>
    <row r="165935" ht="13.15" customHeight="1"/>
    <row r="165936" ht="13.15" customHeight="1"/>
    <row r="165937" ht="13.15" customHeight="1"/>
    <row r="165938" ht="13.15" customHeight="1"/>
    <row r="165939" ht="13.15" customHeight="1"/>
    <row r="165940" ht="13.15" customHeight="1"/>
    <row r="165941" ht="13.15" customHeight="1"/>
    <row r="165942" ht="13.15" customHeight="1"/>
    <row r="165943" ht="13.15" customHeight="1"/>
    <row r="165944" ht="13.15" customHeight="1"/>
    <row r="165945" ht="13.15" customHeight="1"/>
    <row r="165946" ht="13.15" customHeight="1"/>
    <row r="165947" ht="13.15" customHeight="1"/>
    <row r="165948" ht="13.15" customHeight="1"/>
    <row r="165949" ht="13.15" customHeight="1"/>
    <row r="165950" ht="13.15" customHeight="1"/>
    <row r="165951" ht="13.15" customHeight="1"/>
    <row r="165952" ht="13.15" customHeight="1"/>
    <row r="165953" ht="13.15" customHeight="1"/>
    <row r="165954" ht="13.15" customHeight="1"/>
    <row r="165955" ht="13.15" customHeight="1"/>
    <row r="165956" ht="13.15" customHeight="1"/>
    <row r="165957" ht="13.15" customHeight="1"/>
    <row r="165958" ht="13.15" customHeight="1"/>
    <row r="165959" ht="13.15" customHeight="1"/>
    <row r="165960" ht="13.15" customHeight="1"/>
    <row r="165961" ht="13.15" customHeight="1"/>
    <row r="165962" ht="13.15" customHeight="1"/>
    <row r="165963" ht="13.15" customHeight="1"/>
    <row r="165964" ht="13.15" customHeight="1"/>
    <row r="165965" ht="13.15" customHeight="1"/>
    <row r="165966" ht="13.15" customHeight="1"/>
    <row r="165967" ht="13.15" customHeight="1"/>
    <row r="165968" ht="13.15" customHeight="1"/>
    <row r="165969" ht="13.15" customHeight="1"/>
    <row r="165970" ht="13.15" customHeight="1"/>
    <row r="165971" ht="13.15" customHeight="1"/>
    <row r="165972" ht="13.15" customHeight="1"/>
    <row r="165973" ht="13.15" customHeight="1"/>
    <row r="165974" ht="13.15" customHeight="1"/>
    <row r="165975" ht="13.15" customHeight="1"/>
    <row r="165976" ht="13.15" customHeight="1"/>
    <row r="165977" ht="13.15" customHeight="1"/>
    <row r="165978" ht="13.15" customHeight="1"/>
    <row r="165979" ht="13.15" customHeight="1"/>
    <row r="165980" ht="13.15" customHeight="1"/>
    <row r="165981" ht="13.15" customHeight="1"/>
    <row r="165982" ht="13.15" customHeight="1"/>
    <row r="165983" ht="13.15" customHeight="1"/>
    <row r="165984" ht="13.15" customHeight="1"/>
    <row r="165985" ht="13.15" customHeight="1"/>
    <row r="165986" ht="13.15" customHeight="1"/>
    <row r="165987" ht="13.15" customHeight="1"/>
    <row r="165988" ht="13.15" customHeight="1"/>
    <row r="165989" ht="13.15" customHeight="1"/>
    <row r="165990" ht="13.15" customHeight="1"/>
    <row r="165991" ht="13.15" customHeight="1"/>
    <row r="165992" ht="13.15" customHeight="1"/>
    <row r="165993" ht="13.15" customHeight="1"/>
    <row r="165994" ht="13.15" customHeight="1"/>
    <row r="165995" ht="13.15" customHeight="1"/>
    <row r="165996" ht="13.15" customHeight="1"/>
    <row r="165997" ht="13.15" customHeight="1"/>
    <row r="165998" ht="13.15" customHeight="1"/>
    <row r="165999" ht="13.15" customHeight="1"/>
    <row r="166000" ht="13.15" customHeight="1"/>
    <row r="166001" ht="13.15" customHeight="1"/>
    <row r="166002" ht="13.15" customHeight="1"/>
    <row r="166003" ht="13.15" customHeight="1"/>
    <row r="166004" ht="13.15" customHeight="1"/>
    <row r="166005" ht="13.15" customHeight="1"/>
    <row r="166006" ht="13.15" customHeight="1"/>
    <row r="166007" ht="13.15" customHeight="1"/>
    <row r="166008" ht="13.15" customHeight="1"/>
    <row r="166009" ht="13.15" customHeight="1"/>
    <row r="166010" ht="13.15" customHeight="1"/>
    <row r="166011" ht="13.15" customHeight="1"/>
    <row r="166012" ht="13.15" customHeight="1"/>
    <row r="166013" ht="13.15" customHeight="1"/>
    <row r="166014" ht="13.15" customHeight="1"/>
    <row r="166015" ht="13.15" customHeight="1"/>
    <row r="166016" ht="13.15" customHeight="1"/>
    <row r="166017" ht="13.15" customHeight="1"/>
    <row r="166018" ht="13.15" customHeight="1"/>
    <row r="166019" ht="13.15" customHeight="1"/>
    <row r="166020" ht="13.15" customHeight="1"/>
    <row r="166021" ht="13.15" customHeight="1"/>
    <row r="166022" ht="13.15" customHeight="1"/>
    <row r="166023" ht="13.15" customHeight="1"/>
    <row r="166024" ht="13.15" customHeight="1"/>
    <row r="166025" ht="13.15" customHeight="1"/>
    <row r="166026" ht="13.15" customHeight="1"/>
    <row r="166027" ht="13.15" customHeight="1"/>
    <row r="166028" ht="13.15" customHeight="1"/>
    <row r="166029" ht="13.15" customHeight="1"/>
    <row r="166030" ht="13.15" customHeight="1"/>
    <row r="166031" ht="13.15" customHeight="1"/>
    <row r="166032" ht="13.15" customHeight="1"/>
    <row r="166033" ht="13.15" customHeight="1"/>
    <row r="166034" ht="13.15" customHeight="1"/>
    <row r="166035" ht="13.15" customHeight="1"/>
    <row r="166036" ht="13.15" customHeight="1"/>
    <row r="166037" ht="13.15" customHeight="1"/>
    <row r="166038" ht="13.15" customHeight="1"/>
    <row r="166039" ht="13.15" customHeight="1"/>
    <row r="166040" ht="13.15" customHeight="1"/>
    <row r="166041" ht="13.15" customHeight="1"/>
    <row r="166042" ht="13.15" customHeight="1"/>
    <row r="166043" ht="13.15" customHeight="1"/>
    <row r="166044" ht="13.15" customHeight="1"/>
    <row r="166045" ht="13.15" customHeight="1"/>
    <row r="166046" ht="13.15" customHeight="1"/>
    <row r="166047" ht="13.15" customHeight="1"/>
    <row r="166048" ht="13.15" customHeight="1"/>
    <row r="166049" ht="13.15" customHeight="1"/>
    <row r="166050" ht="13.15" customHeight="1"/>
    <row r="166051" ht="13.15" customHeight="1"/>
    <row r="166052" ht="13.15" customHeight="1"/>
    <row r="166053" ht="13.15" customHeight="1"/>
    <row r="166054" ht="13.15" customHeight="1"/>
    <row r="166055" ht="13.15" customHeight="1"/>
    <row r="166056" ht="13.15" customHeight="1"/>
    <row r="166057" ht="13.15" customHeight="1"/>
    <row r="166058" ht="13.15" customHeight="1"/>
    <row r="166059" ht="13.15" customHeight="1"/>
    <row r="166060" ht="13.15" customHeight="1"/>
    <row r="166061" ht="13.15" customHeight="1"/>
    <row r="166062" ht="13.15" customHeight="1"/>
    <row r="166063" ht="13.15" customHeight="1"/>
    <row r="166064" ht="13.15" customHeight="1"/>
    <row r="166065" ht="13.15" customHeight="1"/>
    <row r="166066" ht="13.15" customHeight="1"/>
    <row r="166067" ht="13.15" customHeight="1"/>
    <row r="166068" ht="13.15" customHeight="1"/>
    <row r="166069" ht="13.15" customHeight="1"/>
    <row r="166070" ht="13.15" customHeight="1"/>
    <row r="166071" ht="13.15" customHeight="1"/>
    <row r="166072" ht="13.15" customHeight="1"/>
    <row r="166073" ht="13.15" customHeight="1"/>
    <row r="166074" ht="13.15" customHeight="1"/>
    <row r="166075" ht="13.15" customHeight="1"/>
    <row r="166076" ht="13.15" customHeight="1"/>
    <row r="166077" ht="13.15" customHeight="1"/>
    <row r="166078" ht="13.15" customHeight="1"/>
    <row r="166079" ht="13.15" customHeight="1"/>
    <row r="166080" ht="13.15" customHeight="1"/>
    <row r="166081" ht="13.15" customHeight="1"/>
    <row r="166082" ht="13.15" customHeight="1"/>
    <row r="166083" ht="13.15" customHeight="1"/>
    <row r="166084" ht="13.15" customHeight="1"/>
    <row r="166085" ht="13.15" customHeight="1"/>
    <row r="166086" ht="13.15" customHeight="1"/>
    <row r="166087" ht="13.15" customHeight="1"/>
    <row r="166088" ht="13.15" customHeight="1"/>
    <row r="166089" ht="13.15" customHeight="1"/>
    <row r="166090" ht="13.15" customHeight="1"/>
    <row r="166091" ht="13.15" customHeight="1"/>
    <row r="166092" ht="13.15" customHeight="1"/>
    <row r="166093" ht="13.15" customHeight="1"/>
    <row r="166094" ht="13.15" customHeight="1"/>
    <row r="166095" ht="13.15" customHeight="1"/>
    <row r="166096" ht="13.15" customHeight="1"/>
    <row r="166097" ht="13.15" customHeight="1"/>
    <row r="166098" ht="13.15" customHeight="1"/>
    <row r="166099" ht="13.15" customHeight="1"/>
    <row r="166100" ht="13.15" customHeight="1"/>
    <row r="166101" ht="13.15" customHeight="1"/>
    <row r="166102" ht="13.15" customHeight="1"/>
    <row r="166103" ht="13.15" customHeight="1"/>
    <row r="166104" ht="13.15" customHeight="1"/>
    <row r="166105" ht="13.15" customHeight="1"/>
    <row r="166106" ht="13.15" customHeight="1"/>
    <row r="166107" ht="13.15" customHeight="1"/>
    <row r="166108" ht="13.15" customHeight="1"/>
    <row r="166109" ht="13.15" customHeight="1"/>
    <row r="166110" ht="13.15" customHeight="1"/>
    <row r="166111" ht="13.15" customHeight="1"/>
    <row r="166112" ht="13.15" customHeight="1"/>
    <row r="166113" ht="13.15" customHeight="1"/>
    <row r="166114" ht="13.15" customHeight="1"/>
    <row r="166115" ht="13.15" customHeight="1"/>
    <row r="166116" ht="13.15" customHeight="1"/>
    <row r="166117" ht="13.15" customHeight="1"/>
    <row r="166118" ht="13.15" customHeight="1"/>
    <row r="166119" ht="13.15" customHeight="1"/>
    <row r="166120" ht="13.15" customHeight="1"/>
    <row r="166121" ht="13.15" customHeight="1"/>
    <row r="166122" ht="13.15" customHeight="1"/>
    <row r="166123" ht="13.15" customHeight="1"/>
    <row r="166124" ht="13.15" customHeight="1"/>
    <row r="166125" ht="13.15" customHeight="1"/>
    <row r="166126" ht="13.15" customHeight="1"/>
    <row r="166127" ht="13.15" customHeight="1"/>
    <row r="166128" ht="13.15" customHeight="1"/>
    <row r="166129" ht="13.15" customHeight="1"/>
    <row r="166130" ht="13.15" customHeight="1"/>
    <row r="166131" ht="13.15" customHeight="1"/>
    <row r="166132" ht="13.15" customHeight="1"/>
    <row r="166133" ht="13.15" customHeight="1"/>
    <row r="166134" ht="13.15" customHeight="1"/>
    <row r="166135" ht="13.15" customHeight="1"/>
    <row r="166136" ht="13.15" customHeight="1"/>
    <row r="166137" ht="13.15" customHeight="1"/>
    <row r="166138" ht="13.15" customHeight="1"/>
    <row r="166139" ht="13.15" customHeight="1"/>
    <row r="166140" ht="13.15" customHeight="1"/>
    <row r="166141" ht="13.15" customHeight="1"/>
    <row r="166142" ht="13.15" customHeight="1"/>
    <row r="166143" ht="13.15" customHeight="1"/>
    <row r="166144" ht="13.15" customHeight="1"/>
    <row r="166145" ht="13.15" customHeight="1"/>
    <row r="166146" ht="13.15" customHeight="1"/>
    <row r="166147" ht="13.15" customHeight="1"/>
    <row r="166148" ht="13.15" customHeight="1"/>
    <row r="166149" ht="13.15" customHeight="1"/>
    <row r="166150" ht="13.15" customHeight="1"/>
    <row r="166151" ht="13.15" customHeight="1"/>
    <row r="166152" ht="13.15" customHeight="1"/>
    <row r="166153" ht="13.15" customHeight="1"/>
    <row r="166154" ht="13.15" customHeight="1"/>
    <row r="166155" ht="13.15" customHeight="1"/>
    <row r="166156" ht="13.15" customHeight="1"/>
    <row r="166157" ht="13.15" customHeight="1"/>
    <row r="166158" ht="13.15" customHeight="1"/>
    <row r="166159" ht="13.15" customHeight="1"/>
    <row r="166160" ht="13.15" customHeight="1"/>
    <row r="166161" ht="13.15" customHeight="1"/>
    <row r="166162" ht="13.15" customHeight="1"/>
    <row r="166163" ht="13.15" customHeight="1"/>
    <row r="166164" ht="13.15" customHeight="1"/>
    <row r="166165" ht="13.15" customHeight="1"/>
    <row r="166166" ht="13.15" customHeight="1"/>
    <row r="166167" ht="13.15" customHeight="1"/>
    <row r="166168" ht="13.15" customHeight="1"/>
    <row r="166169" ht="13.15" customHeight="1"/>
    <row r="166170" ht="13.15" customHeight="1"/>
    <row r="166171" ht="13.15" customHeight="1"/>
    <row r="166172" ht="13.15" customHeight="1"/>
    <row r="166173" ht="13.15" customHeight="1"/>
    <row r="166174" ht="13.15" customHeight="1"/>
    <row r="166175" ht="13.15" customHeight="1"/>
    <row r="166176" ht="13.15" customHeight="1"/>
    <row r="166177" ht="13.15" customHeight="1"/>
    <row r="166178" ht="13.15" customHeight="1"/>
    <row r="166179" ht="13.15" customHeight="1"/>
    <row r="166180" ht="13.15" customHeight="1"/>
    <row r="166181" ht="13.15" customHeight="1"/>
    <row r="166182" ht="13.15" customHeight="1"/>
    <row r="166183" ht="13.15" customHeight="1"/>
    <row r="166184" ht="13.15" customHeight="1"/>
    <row r="166185" ht="13.15" customHeight="1"/>
    <row r="166186" ht="13.15" customHeight="1"/>
    <row r="166187" ht="13.15" customHeight="1"/>
    <row r="166188" ht="13.15" customHeight="1"/>
    <row r="166189" ht="13.15" customHeight="1"/>
    <row r="166190" ht="13.15" customHeight="1"/>
    <row r="166191" ht="13.15" customHeight="1"/>
    <row r="166192" ht="13.15" customHeight="1"/>
    <row r="166193" ht="13.15" customHeight="1"/>
    <row r="166194" ht="13.15" customHeight="1"/>
    <row r="166195" ht="13.15" customHeight="1"/>
    <row r="166196" ht="13.15" customHeight="1"/>
    <row r="166197" ht="13.15" customHeight="1"/>
    <row r="166198" ht="13.15" customHeight="1"/>
    <row r="166199" ht="13.15" customHeight="1"/>
    <row r="166200" ht="13.15" customHeight="1"/>
    <row r="166201" ht="13.15" customHeight="1"/>
    <row r="166202" ht="13.15" customHeight="1"/>
    <row r="166203" ht="13.15" customHeight="1"/>
    <row r="166204" ht="13.15" customHeight="1"/>
    <row r="166205" ht="13.15" customHeight="1"/>
    <row r="166206" ht="13.15" customHeight="1"/>
    <row r="166207" ht="13.15" customHeight="1"/>
    <row r="166208" ht="13.15" customHeight="1"/>
    <row r="166209" ht="13.15" customHeight="1"/>
    <row r="166210" ht="13.15" customHeight="1"/>
    <row r="166211" ht="13.15" customHeight="1"/>
    <row r="166212" ht="13.15" customHeight="1"/>
    <row r="166213" ht="13.15" customHeight="1"/>
    <row r="166214" ht="13.15" customHeight="1"/>
    <row r="166215" ht="13.15" customHeight="1"/>
    <row r="166216" ht="13.15" customHeight="1"/>
    <row r="166217" ht="13.15" customHeight="1"/>
    <row r="166218" ht="13.15" customHeight="1"/>
    <row r="166219" ht="13.15" customHeight="1"/>
    <row r="166220" ht="13.15" customHeight="1"/>
    <row r="166221" ht="13.15" customHeight="1"/>
    <row r="166222" ht="13.15" customHeight="1"/>
    <row r="166223" ht="13.15" customHeight="1"/>
    <row r="166224" ht="13.15" customHeight="1"/>
    <row r="166225" ht="13.15" customHeight="1"/>
    <row r="166226" ht="13.15" customHeight="1"/>
    <row r="166227" ht="13.15" customHeight="1"/>
    <row r="166228" ht="13.15" customHeight="1"/>
    <row r="166229" ht="13.15" customHeight="1"/>
    <row r="166230" ht="13.15" customHeight="1"/>
    <row r="166231" ht="13.15" customHeight="1"/>
    <row r="166232" ht="13.15" customHeight="1"/>
    <row r="166233" ht="13.15" customHeight="1"/>
    <row r="166234" ht="13.15" customHeight="1"/>
    <row r="166235" ht="13.15" customHeight="1"/>
    <row r="166236" ht="13.15" customHeight="1"/>
    <row r="166237" ht="13.15" customHeight="1"/>
    <row r="166238" ht="13.15" customHeight="1"/>
    <row r="166239" ht="13.15" customHeight="1"/>
    <row r="166240" ht="13.15" customHeight="1"/>
    <row r="166241" ht="13.15" customHeight="1"/>
    <row r="166242" ht="13.15" customHeight="1"/>
    <row r="166243" ht="13.15" customHeight="1"/>
    <row r="166244" ht="13.15" customHeight="1"/>
    <row r="166245" ht="13.15" customHeight="1"/>
    <row r="166246" ht="13.15" customHeight="1"/>
    <row r="166247" ht="13.15" customHeight="1"/>
    <row r="166248" ht="13.15" customHeight="1"/>
    <row r="166249" ht="13.15" customHeight="1"/>
    <row r="166250" ht="13.15" customHeight="1"/>
    <row r="166251" ht="13.15" customHeight="1"/>
    <row r="166252" ht="13.15" customHeight="1"/>
    <row r="166253" ht="13.15" customHeight="1"/>
    <row r="166254" ht="13.15" customHeight="1"/>
    <row r="166255" ht="13.15" customHeight="1"/>
    <row r="166256" ht="13.15" customHeight="1"/>
    <row r="166257" ht="13.15" customHeight="1"/>
    <row r="166258" ht="13.15" customHeight="1"/>
    <row r="166259" ht="13.15" customHeight="1"/>
    <row r="166260" ht="13.15" customHeight="1"/>
    <row r="166261" ht="13.15" customHeight="1"/>
    <row r="166262" ht="13.15" customHeight="1"/>
    <row r="166263" ht="13.15" customHeight="1"/>
    <row r="166264" ht="13.15" customHeight="1"/>
    <row r="166265" ht="13.15" customHeight="1"/>
    <row r="166266" ht="13.15" customHeight="1"/>
    <row r="166267" ht="13.15" customHeight="1"/>
    <row r="166268" ht="13.15" customHeight="1"/>
    <row r="166269" ht="13.15" customHeight="1"/>
    <row r="166270" ht="13.15" customHeight="1"/>
    <row r="166271" ht="13.15" customHeight="1"/>
    <row r="166272" ht="13.15" customHeight="1"/>
    <row r="166273" ht="13.15" customHeight="1"/>
    <row r="166274" ht="13.15" customHeight="1"/>
    <row r="166275" ht="13.15" customHeight="1"/>
    <row r="166276" ht="13.15" customHeight="1"/>
    <row r="166277" ht="13.15" customHeight="1"/>
    <row r="166278" ht="13.15" customHeight="1"/>
    <row r="166279" ht="13.15" customHeight="1"/>
    <row r="166280" ht="13.15" customHeight="1"/>
    <row r="166281" ht="13.15" customHeight="1"/>
    <row r="166282" ht="13.15" customHeight="1"/>
    <row r="166283" ht="13.15" customHeight="1"/>
    <row r="166284" ht="13.15" customHeight="1"/>
    <row r="166285" ht="13.15" customHeight="1"/>
    <row r="166286" ht="13.15" customHeight="1"/>
    <row r="166287" ht="13.15" customHeight="1"/>
    <row r="166288" ht="13.15" customHeight="1"/>
    <row r="166289" ht="13.15" customHeight="1"/>
    <row r="166290" ht="13.15" customHeight="1"/>
    <row r="166291" ht="13.15" customHeight="1"/>
    <row r="166292" ht="13.15" customHeight="1"/>
    <row r="166293" ht="13.15" customHeight="1"/>
    <row r="166294" ht="13.15" customHeight="1"/>
    <row r="166295" ht="13.15" customHeight="1"/>
    <row r="166296" ht="13.15" customHeight="1"/>
    <row r="166297" ht="13.15" customHeight="1"/>
    <row r="166298" ht="13.15" customHeight="1"/>
    <row r="166299" ht="13.15" customHeight="1"/>
    <row r="166300" ht="13.15" customHeight="1"/>
    <row r="166301" ht="13.15" customHeight="1"/>
    <row r="166302" ht="13.15" customHeight="1"/>
    <row r="166303" ht="13.15" customHeight="1"/>
    <row r="166304" ht="13.15" customHeight="1"/>
    <row r="166305" ht="13.15" customHeight="1"/>
    <row r="166306" ht="13.15" customHeight="1"/>
    <row r="166307" ht="13.15" customHeight="1"/>
    <row r="166308" ht="13.15" customHeight="1"/>
    <row r="166309" ht="13.15" customHeight="1"/>
    <row r="166310" ht="13.15" customHeight="1"/>
    <row r="166311" ht="13.15" customHeight="1"/>
    <row r="166312" ht="13.15" customHeight="1"/>
    <row r="166313" ht="13.15" customHeight="1"/>
    <row r="166314" ht="13.15" customHeight="1"/>
    <row r="166315" ht="13.15" customHeight="1"/>
    <row r="166316" ht="13.15" customHeight="1"/>
    <row r="166317" ht="13.15" customHeight="1"/>
    <row r="166318" ht="13.15" customHeight="1"/>
    <row r="166319" ht="13.15" customHeight="1"/>
    <row r="166320" ht="13.15" customHeight="1"/>
    <row r="166321" ht="13.15" customHeight="1"/>
    <row r="166322" ht="13.15" customHeight="1"/>
    <row r="166323" ht="13.15" customHeight="1"/>
    <row r="166324" ht="13.15" customHeight="1"/>
    <row r="166325" ht="13.15" customHeight="1"/>
    <row r="166326" ht="13.15" customHeight="1"/>
    <row r="166327" ht="13.15" customHeight="1"/>
    <row r="166328" ht="13.15" customHeight="1"/>
    <row r="166329" ht="13.15" customHeight="1"/>
    <row r="166330" ht="13.15" customHeight="1"/>
    <row r="166331" ht="13.15" customHeight="1"/>
    <row r="166332" ht="13.15" customHeight="1"/>
    <row r="166333" ht="13.15" customHeight="1"/>
    <row r="166334" ht="13.15" customHeight="1"/>
    <row r="166335" ht="13.15" customHeight="1"/>
    <row r="166336" ht="13.15" customHeight="1"/>
    <row r="166337" ht="13.15" customHeight="1"/>
    <row r="166338" ht="13.15" customHeight="1"/>
    <row r="166339" ht="13.15" customHeight="1"/>
    <row r="166340" ht="13.15" customHeight="1"/>
    <row r="166341" ht="13.15" customHeight="1"/>
    <row r="166342" ht="13.15" customHeight="1"/>
    <row r="166343" ht="13.15" customHeight="1"/>
    <row r="166344" ht="13.15" customHeight="1"/>
    <row r="166345" ht="13.15" customHeight="1"/>
    <row r="166346" ht="13.15" customHeight="1"/>
    <row r="166347" ht="13.15" customHeight="1"/>
    <row r="166348" ht="13.15" customHeight="1"/>
    <row r="166349" ht="13.15" customHeight="1"/>
    <row r="166350" ht="13.15" customHeight="1"/>
    <row r="166351" ht="13.15" customHeight="1"/>
    <row r="166352" ht="13.15" customHeight="1"/>
    <row r="166353" ht="13.15" customHeight="1"/>
    <row r="166354" ht="13.15" customHeight="1"/>
    <row r="166355" ht="13.15" customHeight="1"/>
    <row r="166356" ht="13.15" customHeight="1"/>
    <row r="166357" ht="13.15" customHeight="1"/>
    <row r="166358" ht="13.15" customHeight="1"/>
    <row r="166359" ht="13.15" customHeight="1"/>
    <row r="166360" ht="13.15" customHeight="1"/>
    <row r="166361" ht="13.15" customHeight="1"/>
    <row r="166362" ht="13.15" customHeight="1"/>
    <row r="166363" ht="13.15" customHeight="1"/>
    <row r="166364" ht="13.15" customHeight="1"/>
    <row r="166365" ht="13.15" customHeight="1"/>
    <row r="166366" ht="13.15" customHeight="1"/>
    <row r="166367" ht="13.15" customHeight="1"/>
    <row r="166368" ht="13.15" customHeight="1"/>
    <row r="166369" ht="13.15" customHeight="1"/>
    <row r="166370" ht="13.15" customHeight="1"/>
    <row r="166371" ht="13.15" customHeight="1"/>
    <row r="166372" ht="13.15" customHeight="1"/>
    <row r="166373" ht="13.15" customHeight="1"/>
    <row r="166374" ht="13.15" customHeight="1"/>
    <row r="166375" ht="13.15" customHeight="1"/>
    <row r="166376" ht="13.15" customHeight="1"/>
    <row r="166377" ht="13.15" customHeight="1"/>
    <row r="166378" ht="13.15" customHeight="1"/>
    <row r="166379" ht="13.15" customHeight="1"/>
    <row r="166380" ht="13.15" customHeight="1"/>
    <row r="166381" ht="13.15" customHeight="1"/>
    <row r="166382" ht="13.15" customHeight="1"/>
    <row r="166383" ht="13.15" customHeight="1"/>
    <row r="166384" ht="13.15" customHeight="1"/>
    <row r="166385" ht="13.15" customHeight="1"/>
    <row r="166386" ht="13.15" customHeight="1"/>
    <row r="166387" ht="13.15" customHeight="1"/>
    <row r="166388" ht="13.15" customHeight="1"/>
    <row r="166389" ht="13.15" customHeight="1"/>
    <row r="166390" ht="13.15" customHeight="1"/>
    <row r="166391" ht="13.15" customHeight="1"/>
    <row r="166392" ht="13.15" customHeight="1"/>
    <row r="166393" ht="13.15" customHeight="1"/>
    <row r="166394" ht="13.15" customHeight="1"/>
    <row r="166395" ht="13.15" customHeight="1"/>
    <row r="166396" ht="13.15" customHeight="1"/>
    <row r="166397" ht="13.15" customHeight="1"/>
    <row r="166398" ht="13.15" customHeight="1"/>
    <row r="166399" ht="13.15" customHeight="1"/>
    <row r="166400" ht="13.15" customHeight="1"/>
    <row r="166401" ht="13.15" customHeight="1"/>
    <row r="166402" ht="13.15" customHeight="1"/>
    <row r="166403" ht="13.15" customHeight="1"/>
    <row r="166404" ht="13.15" customHeight="1"/>
    <row r="166405" ht="13.15" customHeight="1"/>
    <row r="166406" ht="13.15" customHeight="1"/>
    <row r="166407" ht="13.15" customHeight="1"/>
    <row r="166408" ht="13.15" customHeight="1"/>
    <row r="166409" ht="13.15" customHeight="1"/>
    <row r="166410" ht="13.15" customHeight="1"/>
    <row r="166411" ht="13.15" customHeight="1"/>
    <row r="166412" ht="13.15" customHeight="1"/>
    <row r="166413" ht="13.15" customHeight="1"/>
    <row r="166414" ht="13.15" customHeight="1"/>
    <row r="166415" ht="13.15" customHeight="1"/>
    <row r="166416" ht="13.15" customHeight="1"/>
    <row r="166417" ht="13.15" customHeight="1"/>
    <row r="166418" ht="13.15" customHeight="1"/>
    <row r="166419" ht="13.15" customHeight="1"/>
    <row r="166420" ht="13.15" customHeight="1"/>
    <row r="166421" ht="13.15" customHeight="1"/>
    <row r="166422" ht="13.15" customHeight="1"/>
    <row r="166423" ht="13.15" customHeight="1"/>
    <row r="166424" ht="13.15" customHeight="1"/>
    <row r="166425" ht="13.15" customHeight="1"/>
    <row r="166426" ht="13.15" customHeight="1"/>
    <row r="166427" ht="13.15" customHeight="1"/>
    <row r="166428" ht="13.15" customHeight="1"/>
    <row r="166429" ht="13.15" customHeight="1"/>
    <row r="166430" ht="13.15" customHeight="1"/>
    <row r="166431" ht="13.15" customHeight="1"/>
    <row r="166432" ht="13.15" customHeight="1"/>
    <row r="166433" ht="13.15" customHeight="1"/>
    <row r="166434" ht="13.15" customHeight="1"/>
    <row r="166435" ht="13.15" customHeight="1"/>
    <row r="166436" ht="13.15" customHeight="1"/>
    <row r="166437" ht="13.15" customHeight="1"/>
    <row r="166438" ht="13.15" customHeight="1"/>
    <row r="166439" ht="13.15" customHeight="1"/>
    <row r="166440" ht="13.15" customHeight="1"/>
    <row r="166441" ht="13.15" customHeight="1"/>
    <row r="166442" ht="13.15" customHeight="1"/>
    <row r="166443" ht="13.15" customHeight="1"/>
    <row r="166444" ht="13.15" customHeight="1"/>
    <row r="166445" ht="13.15" customHeight="1"/>
    <row r="166446" ht="13.15" customHeight="1"/>
    <row r="166447" ht="13.15" customHeight="1"/>
    <row r="166448" ht="13.15" customHeight="1"/>
    <row r="166449" ht="13.15" customHeight="1"/>
    <row r="166450" ht="13.15" customHeight="1"/>
    <row r="166451" ht="13.15" customHeight="1"/>
    <row r="166452" ht="13.15" customHeight="1"/>
    <row r="166453" ht="13.15" customHeight="1"/>
    <row r="166454" ht="13.15" customHeight="1"/>
    <row r="166455" ht="13.15" customHeight="1"/>
    <row r="166456" ht="13.15" customHeight="1"/>
    <row r="166457" ht="13.15" customHeight="1"/>
    <row r="166458" ht="13.15" customHeight="1"/>
    <row r="166459" ht="13.15" customHeight="1"/>
    <row r="166460" ht="13.15" customHeight="1"/>
    <row r="166461" ht="13.15" customHeight="1"/>
    <row r="166462" ht="13.15" customHeight="1"/>
    <row r="166463" ht="13.15" customHeight="1"/>
    <row r="166464" ht="13.15" customHeight="1"/>
    <row r="166465" ht="13.15" customHeight="1"/>
    <row r="166466" ht="13.15" customHeight="1"/>
    <row r="166467" ht="13.15" customHeight="1"/>
    <row r="166468" ht="13.15" customHeight="1"/>
    <row r="166469" ht="13.15" customHeight="1"/>
    <row r="166470" ht="13.15" customHeight="1"/>
    <row r="166471" ht="13.15" customHeight="1"/>
    <row r="166472" ht="13.15" customHeight="1"/>
    <row r="166473" ht="13.15" customHeight="1"/>
    <row r="166474" ht="13.15" customHeight="1"/>
    <row r="166475" ht="13.15" customHeight="1"/>
    <row r="166476" ht="13.15" customHeight="1"/>
    <row r="166477" ht="13.15" customHeight="1"/>
    <row r="166478" ht="13.15" customHeight="1"/>
    <row r="166479" ht="13.15" customHeight="1"/>
    <row r="166480" ht="13.15" customHeight="1"/>
    <row r="166481" ht="13.15" customHeight="1"/>
    <row r="166482" ht="13.15" customHeight="1"/>
    <row r="166483" ht="13.15" customHeight="1"/>
    <row r="166484" ht="13.15" customHeight="1"/>
    <row r="166485" ht="13.15" customHeight="1"/>
    <row r="166486" ht="13.15" customHeight="1"/>
    <row r="166487" ht="13.15" customHeight="1"/>
    <row r="166488" ht="13.15" customHeight="1"/>
    <row r="166489" ht="13.15" customHeight="1"/>
    <row r="166490" ht="13.15" customHeight="1"/>
    <row r="166491" ht="13.15" customHeight="1"/>
    <row r="166492" ht="13.15" customHeight="1"/>
    <row r="166493" ht="13.15" customHeight="1"/>
    <row r="166494" ht="13.15" customHeight="1"/>
    <row r="166495" ht="13.15" customHeight="1"/>
    <row r="166496" ht="13.15" customHeight="1"/>
    <row r="166497" ht="13.15" customHeight="1"/>
    <row r="166498" ht="13.15" customHeight="1"/>
    <row r="166499" ht="13.15" customHeight="1"/>
    <row r="166500" ht="13.15" customHeight="1"/>
    <row r="166501" ht="13.15" customHeight="1"/>
    <row r="166502" ht="13.15" customHeight="1"/>
    <row r="166503" ht="13.15" customHeight="1"/>
    <row r="166504" ht="13.15" customHeight="1"/>
    <row r="166505" ht="13.15" customHeight="1"/>
    <row r="166506" ht="13.15" customHeight="1"/>
    <row r="166507" ht="13.15" customHeight="1"/>
    <row r="166508" ht="13.15" customHeight="1"/>
    <row r="166509" ht="13.15" customHeight="1"/>
    <row r="166510" ht="13.15" customHeight="1"/>
    <row r="166511" ht="13.15" customHeight="1"/>
    <row r="166512" ht="13.15" customHeight="1"/>
    <row r="166513" ht="13.15" customHeight="1"/>
    <row r="166514" ht="13.15" customHeight="1"/>
    <row r="166515" ht="13.15" customHeight="1"/>
    <row r="166516" ht="13.15" customHeight="1"/>
    <row r="166517" ht="13.15" customHeight="1"/>
    <row r="166518" ht="13.15" customHeight="1"/>
    <row r="166519" ht="13.15" customHeight="1"/>
    <row r="166520" ht="13.15" customHeight="1"/>
    <row r="166521" ht="13.15" customHeight="1"/>
    <row r="166522" ht="13.15" customHeight="1"/>
    <row r="166523" ht="13.15" customHeight="1"/>
    <row r="166524" ht="13.15" customHeight="1"/>
    <row r="166525" ht="13.15" customHeight="1"/>
    <row r="166526" ht="13.15" customHeight="1"/>
    <row r="166527" ht="13.15" customHeight="1"/>
    <row r="166528" ht="13.15" customHeight="1"/>
    <row r="166529" ht="13.15" customHeight="1"/>
    <row r="166530" ht="13.15" customHeight="1"/>
    <row r="166531" ht="13.15" customHeight="1"/>
    <row r="166532" ht="13.15" customHeight="1"/>
    <row r="166533" ht="13.15" customHeight="1"/>
    <row r="166534" ht="13.15" customHeight="1"/>
    <row r="166535" ht="13.15" customHeight="1"/>
    <row r="166536" ht="13.15" customHeight="1"/>
    <row r="166537" ht="13.15" customHeight="1"/>
    <row r="166538" ht="13.15" customHeight="1"/>
    <row r="166539" ht="13.15" customHeight="1"/>
    <row r="166540" ht="13.15" customHeight="1"/>
    <row r="166541" ht="13.15" customHeight="1"/>
    <row r="166542" ht="13.15" customHeight="1"/>
    <row r="166543" ht="13.15" customHeight="1"/>
    <row r="166544" ht="13.15" customHeight="1"/>
    <row r="166545" ht="13.15" customHeight="1"/>
    <row r="166546" ht="13.15" customHeight="1"/>
    <row r="166547" ht="13.15" customHeight="1"/>
    <row r="166548" ht="13.15" customHeight="1"/>
    <row r="166549" ht="13.15" customHeight="1"/>
    <row r="166550" ht="13.15" customHeight="1"/>
    <row r="166551" ht="13.15" customHeight="1"/>
    <row r="166552" ht="13.15" customHeight="1"/>
    <row r="166553" ht="13.15" customHeight="1"/>
    <row r="166554" ht="13.15" customHeight="1"/>
    <row r="166555" ht="13.15" customHeight="1"/>
    <row r="166556" ht="13.15" customHeight="1"/>
    <row r="166557" ht="13.15" customHeight="1"/>
    <row r="166558" ht="13.15" customHeight="1"/>
    <row r="166559" ht="13.15" customHeight="1"/>
    <row r="166560" ht="13.15" customHeight="1"/>
    <row r="166561" ht="13.15" customHeight="1"/>
    <row r="166562" ht="13.15" customHeight="1"/>
    <row r="166563" ht="13.15" customHeight="1"/>
    <row r="166564" ht="13.15" customHeight="1"/>
    <row r="166565" ht="13.15" customHeight="1"/>
    <row r="166566" ht="13.15" customHeight="1"/>
    <row r="166567" ht="13.15" customHeight="1"/>
    <row r="166568" ht="13.15" customHeight="1"/>
    <row r="166569" ht="13.15" customHeight="1"/>
    <row r="166570" ht="13.15" customHeight="1"/>
    <row r="166571" ht="13.15" customHeight="1"/>
    <row r="166572" ht="13.15" customHeight="1"/>
    <row r="166573" ht="13.15" customHeight="1"/>
    <row r="166574" ht="13.15" customHeight="1"/>
    <row r="166575" ht="13.15" customHeight="1"/>
    <row r="166576" ht="13.15" customHeight="1"/>
    <row r="166577" ht="13.15" customHeight="1"/>
    <row r="166578" ht="13.15" customHeight="1"/>
    <row r="166579" ht="13.15" customHeight="1"/>
    <row r="166580" ht="13.15" customHeight="1"/>
    <row r="166581" ht="13.15" customHeight="1"/>
    <row r="166582" ht="13.15" customHeight="1"/>
    <row r="166583" ht="13.15" customHeight="1"/>
    <row r="166584" ht="13.15" customHeight="1"/>
    <row r="166585" ht="13.15" customHeight="1"/>
    <row r="166586" ht="13.15" customHeight="1"/>
    <row r="166587" ht="13.15" customHeight="1"/>
    <row r="166588" ht="13.15" customHeight="1"/>
    <row r="166589" ht="13.15" customHeight="1"/>
    <row r="166590" ht="13.15" customHeight="1"/>
    <row r="166591" ht="13.15" customHeight="1"/>
    <row r="166592" ht="13.15" customHeight="1"/>
    <row r="166593" ht="13.15" customHeight="1"/>
    <row r="166594" ht="13.15" customHeight="1"/>
    <row r="166595" ht="13.15" customHeight="1"/>
    <row r="166596" ht="13.15" customHeight="1"/>
    <row r="166597" ht="13.15" customHeight="1"/>
    <row r="166598" ht="13.15" customHeight="1"/>
    <row r="166599" ht="13.15" customHeight="1"/>
    <row r="166600" ht="13.15" customHeight="1"/>
    <row r="166601" ht="13.15" customHeight="1"/>
    <row r="166602" ht="13.15" customHeight="1"/>
    <row r="166603" ht="13.15" customHeight="1"/>
    <row r="166604" ht="13.15" customHeight="1"/>
    <row r="166605" ht="13.15" customHeight="1"/>
    <row r="166606" ht="13.15" customHeight="1"/>
    <row r="166607" ht="13.15" customHeight="1"/>
    <row r="166608" ht="13.15" customHeight="1"/>
    <row r="166609" ht="13.15" customHeight="1"/>
    <row r="166610" ht="13.15" customHeight="1"/>
    <row r="166611" ht="13.15" customHeight="1"/>
    <row r="166612" ht="13.15" customHeight="1"/>
    <row r="166613" ht="13.15" customHeight="1"/>
    <row r="166614" ht="13.15" customHeight="1"/>
    <row r="166615" ht="13.15" customHeight="1"/>
    <row r="166616" ht="13.15" customHeight="1"/>
    <row r="166617" ht="13.15" customHeight="1"/>
    <row r="166618" ht="13.15" customHeight="1"/>
    <row r="166619" ht="13.15" customHeight="1"/>
    <row r="166620" ht="13.15" customHeight="1"/>
    <row r="166621" ht="13.15" customHeight="1"/>
    <row r="166622" ht="13.15" customHeight="1"/>
    <row r="166623" ht="13.15" customHeight="1"/>
    <row r="166624" ht="13.15" customHeight="1"/>
    <row r="166625" ht="13.15" customHeight="1"/>
    <row r="166626" ht="13.15" customHeight="1"/>
    <row r="166627" ht="13.15" customHeight="1"/>
    <row r="166628" ht="13.15" customHeight="1"/>
    <row r="166629" ht="13.15" customHeight="1"/>
    <row r="166630" ht="13.15" customHeight="1"/>
    <row r="166631" ht="13.15" customHeight="1"/>
    <row r="166632" ht="13.15" customHeight="1"/>
    <row r="166633" ht="13.15" customHeight="1"/>
    <row r="166634" ht="13.15" customHeight="1"/>
    <row r="166635" ht="13.15" customHeight="1"/>
    <row r="166636" ht="13.15" customHeight="1"/>
    <row r="166637" ht="13.15" customHeight="1"/>
    <row r="166638" ht="13.15" customHeight="1"/>
    <row r="166639" ht="13.15" customHeight="1"/>
    <row r="166640" ht="13.15" customHeight="1"/>
    <row r="166641" ht="13.15" customHeight="1"/>
    <row r="166642" ht="13.15" customHeight="1"/>
    <row r="166643" ht="13.15" customHeight="1"/>
    <row r="166644" ht="13.15" customHeight="1"/>
    <row r="166645" ht="13.15" customHeight="1"/>
    <row r="166646" ht="13.15" customHeight="1"/>
    <row r="166647" ht="13.15" customHeight="1"/>
    <row r="166648" ht="13.15" customHeight="1"/>
    <row r="166649" ht="13.15" customHeight="1"/>
    <row r="166650" ht="13.15" customHeight="1"/>
    <row r="166651" ht="13.15" customHeight="1"/>
    <row r="166652" ht="13.15" customHeight="1"/>
    <row r="166653" ht="13.15" customHeight="1"/>
    <row r="166654" ht="13.15" customHeight="1"/>
    <row r="166655" ht="13.15" customHeight="1"/>
    <row r="166656" ht="13.15" customHeight="1"/>
    <row r="166657" ht="13.15" customHeight="1"/>
    <row r="166658" ht="13.15" customHeight="1"/>
    <row r="166659" ht="13.15" customHeight="1"/>
    <row r="166660" ht="13.15" customHeight="1"/>
    <row r="166661" ht="13.15" customHeight="1"/>
    <row r="166662" ht="13.15" customHeight="1"/>
    <row r="166663" ht="13.15" customHeight="1"/>
    <row r="166664" ht="13.15" customHeight="1"/>
    <row r="166665" ht="13.15" customHeight="1"/>
    <row r="166666" ht="13.15" customHeight="1"/>
    <row r="166667" ht="13.15" customHeight="1"/>
    <row r="166668" ht="13.15" customHeight="1"/>
    <row r="166669" ht="13.15" customHeight="1"/>
    <row r="166670" ht="13.15" customHeight="1"/>
    <row r="166671" ht="13.15" customHeight="1"/>
    <row r="166672" ht="13.15" customHeight="1"/>
    <row r="166673" ht="13.15" customHeight="1"/>
    <row r="166674" ht="13.15" customHeight="1"/>
    <row r="166675" ht="13.15" customHeight="1"/>
    <row r="166676" ht="13.15" customHeight="1"/>
    <row r="166677" ht="13.15" customHeight="1"/>
    <row r="166678" ht="13.15" customHeight="1"/>
    <row r="166679" ht="13.15" customHeight="1"/>
    <row r="166680" ht="13.15" customHeight="1"/>
    <row r="166681" ht="13.15" customHeight="1"/>
    <row r="166682" ht="13.15" customHeight="1"/>
    <row r="166683" ht="13.15" customHeight="1"/>
    <row r="166684" ht="13.15" customHeight="1"/>
    <row r="166685" ht="13.15" customHeight="1"/>
    <row r="166686" ht="13.15" customHeight="1"/>
    <row r="166687" ht="13.15" customHeight="1"/>
    <row r="166688" ht="13.15" customHeight="1"/>
    <row r="166689" ht="13.15" customHeight="1"/>
    <row r="166690" ht="13.15" customHeight="1"/>
    <row r="166691" ht="13.15" customHeight="1"/>
    <row r="166692" ht="13.15" customHeight="1"/>
    <row r="166693" ht="13.15" customHeight="1"/>
    <row r="166694" ht="13.15" customHeight="1"/>
    <row r="166695" ht="13.15" customHeight="1"/>
    <row r="166696" ht="13.15" customHeight="1"/>
    <row r="166697" ht="13.15" customHeight="1"/>
    <row r="166698" ht="13.15" customHeight="1"/>
    <row r="166699" ht="13.15" customHeight="1"/>
    <row r="166700" ht="13.15" customHeight="1"/>
    <row r="166701" ht="13.15" customHeight="1"/>
    <row r="166702" ht="13.15" customHeight="1"/>
    <row r="166703" ht="13.15" customHeight="1"/>
    <row r="166704" ht="13.15" customHeight="1"/>
    <row r="166705" ht="13.15" customHeight="1"/>
    <row r="166706" ht="13.15" customHeight="1"/>
    <row r="166707" ht="13.15" customHeight="1"/>
    <row r="166708" ht="13.15" customHeight="1"/>
    <row r="166709" ht="13.15" customHeight="1"/>
    <row r="166710" ht="13.15" customHeight="1"/>
    <row r="166711" ht="13.15" customHeight="1"/>
    <row r="166712" ht="13.15" customHeight="1"/>
    <row r="166713" ht="13.15" customHeight="1"/>
    <row r="166714" ht="13.15" customHeight="1"/>
    <row r="166715" ht="13.15" customHeight="1"/>
    <row r="166716" ht="13.15" customHeight="1"/>
    <row r="166717" ht="13.15" customHeight="1"/>
    <row r="166718" ht="13.15" customHeight="1"/>
    <row r="166719" ht="13.15" customHeight="1"/>
    <row r="166720" ht="13.15" customHeight="1"/>
    <row r="166721" ht="13.15" customHeight="1"/>
    <row r="166722" ht="13.15" customHeight="1"/>
    <row r="166723" ht="13.15" customHeight="1"/>
    <row r="166724" ht="13.15" customHeight="1"/>
    <row r="166725" ht="13.15" customHeight="1"/>
    <row r="166726" ht="13.15" customHeight="1"/>
    <row r="166727" ht="13.15" customHeight="1"/>
    <row r="166728" ht="13.15" customHeight="1"/>
    <row r="166729" ht="13.15" customHeight="1"/>
    <row r="166730" ht="13.15" customHeight="1"/>
    <row r="166731" ht="13.15" customHeight="1"/>
    <row r="166732" ht="13.15" customHeight="1"/>
    <row r="166733" ht="13.15" customHeight="1"/>
    <row r="166734" ht="13.15" customHeight="1"/>
    <row r="166735" ht="13.15" customHeight="1"/>
    <row r="166736" ht="13.15" customHeight="1"/>
    <row r="166737" ht="13.15" customHeight="1"/>
    <row r="166738" ht="13.15" customHeight="1"/>
    <row r="166739" ht="13.15" customHeight="1"/>
    <row r="166740" ht="13.15" customHeight="1"/>
    <row r="166741" ht="13.15" customHeight="1"/>
    <row r="166742" ht="13.15" customHeight="1"/>
    <row r="166743" ht="13.15" customHeight="1"/>
    <row r="166744" ht="13.15" customHeight="1"/>
    <row r="166745" ht="13.15" customHeight="1"/>
    <row r="166746" ht="13.15" customHeight="1"/>
    <row r="166747" ht="13.15" customHeight="1"/>
    <row r="166748" ht="13.15" customHeight="1"/>
    <row r="166749" ht="13.15" customHeight="1"/>
    <row r="166750" ht="13.15" customHeight="1"/>
    <row r="166751" ht="13.15" customHeight="1"/>
    <row r="166752" ht="13.15" customHeight="1"/>
    <row r="166753" ht="13.15" customHeight="1"/>
    <row r="166754" ht="13.15" customHeight="1"/>
    <row r="166755" ht="13.15" customHeight="1"/>
    <row r="166756" ht="13.15" customHeight="1"/>
    <row r="166757" ht="13.15" customHeight="1"/>
    <row r="166758" ht="13.15" customHeight="1"/>
    <row r="166759" ht="13.15" customHeight="1"/>
    <row r="166760" ht="13.15" customHeight="1"/>
    <row r="166761" ht="13.15" customHeight="1"/>
    <row r="166762" ht="13.15" customHeight="1"/>
    <row r="166763" ht="13.15" customHeight="1"/>
    <row r="166764" ht="13.15" customHeight="1"/>
    <row r="166765" ht="13.15" customHeight="1"/>
    <row r="166766" ht="13.15" customHeight="1"/>
    <row r="166767" ht="13.15" customHeight="1"/>
    <row r="166768" ht="13.15" customHeight="1"/>
    <row r="166769" ht="13.15" customHeight="1"/>
    <row r="166770" ht="13.15" customHeight="1"/>
    <row r="166771" ht="13.15" customHeight="1"/>
    <row r="166772" ht="13.15" customHeight="1"/>
    <row r="166773" ht="13.15" customHeight="1"/>
    <row r="166774" ht="13.15" customHeight="1"/>
    <row r="166775" ht="13.15" customHeight="1"/>
    <row r="166776" ht="13.15" customHeight="1"/>
    <row r="166777" ht="13.15" customHeight="1"/>
    <row r="166778" ht="13.15" customHeight="1"/>
    <row r="166779" ht="13.15" customHeight="1"/>
    <row r="166780" ht="13.15" customHeight="1"/>
    <row r="166781" ht="13.15" customHeight="1"/>
    <row r="166782" ht="13.15" customHeight="1"/>
    <row r="166783" ht="13.15" customHeight="1"/>
    <row r="166784" ht="13.15" customHeight="1"/>
    <row r="166785" ht="13.15" customHeight="1"/>
    <row r="166786" ht="13.15" customHeight="1"/>
    <row r="166787" ht="13.15" customHeight="1"/>
    <row r="166788" ht="13.15" customHeight="1"/>
    <row r="166789" ht="13.15" customHeight="1"/>
    <row r="166790" ht="13.15" customHeight="1"/>
    <row r="166791" ht="13.15" customHeight="1"/>
    <row r="166792" ht="13.15" customHeight="1"/>
    <row r="166793" ht="13.15" customHeight="1"/>
    <row r="166794" ht="13.15" customHeight="1"/>
    <row r="166795" ht="13.15" customHeight="1"/>
    <row r="166796" ht="13.15" customHeight="1"/>
    <row r="166797" ht="13.15" customHeight="1"/>
    <row r="166798" ht="13.15" customHeight="1"/>
    <row r="166799" ht="13.15" customHeight="1"/>
    <row r="166800" ht="13.15" customHeight="1"/>
    <row r="166801" ht="13.15" customHeight="1"/>
    <row r="166802" ht="13.15" customHeight="1"/>
    <row r="166803" ht="13.15" customHeight="1"/>
    <row r="166804" ht="13.15" customHeight="1"/>
    <row r="166805" ht="13.15" customHeight="1"/>
    <row r="166806" ht="13.15" customHeight="1"/>
    <row r="166807" ht="13.15" customHeight="1"/>
    <row r="166808" ht="13.15" customHeight="1"/>
    <row r="166809" ht="13.15" customHeight="1"/>
    <row r="166810" ht="13.15" customHeight="1"/>
    <row r="166811" ht="13.15" customHeight="1"/>
    <row r="166812" ht="13.15" customHeight="1"/>
    <row r="166813" ht="13.15" customHeight="1"/>
    <row r="166814" ht="13.15" customHeight="1"/>
    <row r="166815" ht="13.15" customHeight="1"/>
    <row r="166816" ht="13.15" customHeight="1"/>
    <row r="166817" ht="13.15" customHeight="1"/>
    <row r="166818" ht="13.15" customHeight="1"/>
    <row r="166819" ht="13.15" customHeight="1"/>
    <row r="166820" ht="13.15" customHeight="1"/>
    <row r="166821" ht="13.15" customHeight="1"/>
    <row r="166822" ht="13.15" customHeight="1"/>
    <row r="166823" ht="13.15" customHeight="1"/>
    <row r="166824" ht="13.15" customHeight="1"/>
    <row r="166825" ht="13.15" customHeight="1"/>
    <row r="166826" ht="13.15" customHeight="1"/>
    <row r="166827" ht="13.15" customHeight="1"/>
    <row r="166828" ht="13.15" customHeight="1"/>
    <row r="166829" ht="13.15" customHeight="1"/>
    <row r="166830" ht="13.15" customHeight="1"/>
    <row r="166831" ht="13.15" customHeight="1"/>
    <row r="166832" ht="13.15" customHeight="1"/>
    <row r="166833" ht="13.15" customHeight="1"/>
    <row r="166834" ht="13.15" customHeight="1"/>
    <row r="166835" ht="13.15" customHeight="1"/>
    <row r="166836" ht="13.15" customHeight="1"/>
    <row r="166837" ht="13.15" customHeight="1"/>
    <row r="166838" ht="13.15" customHeight="1"/>
    <row r="166839" ht="13.15" customHeight="1"/>
    <row r="166840" ht="13.15" customHeight="1"/>
    <row r="166841" ht="13.15" customHeight="1"/>
    <row r="166842" ht="13.15" customHeight="1"/>
    <row r="166843" ht="13.15" customHeight="1"/>
    <row r="166844" ht="13.15" customHeight="1"/>
    <row r="166845" ht="13.15" customHeight="1"/>
    <row r="166846" ht="13.15" customHeight="1"/>
    <row r="166847" ht="13.15" customHeight="1"/>
    <row r="166848" ht="13.15" customHeight="1"/>
    <row r="166849" ht="13.15" customHeight="1"/>
    <row r="166850" ht="13.15" customHeight="1"/>
    <row r="166851" ht="13.15" customHeight="1"/>
    <row r="166852" ht="13.15" customHeight="1"/>
    <row r="166853" ht="13.15" customHeight="1"/>
    <row r="166854" ht="13.15" customHeight="1"/>
    <row r="166855" ht="13.15" customHeight="1"/>
    <row r="166856" ht="13.15" customHeight="1"/>
    <row r="166857" ht="13.15" customHeight="1"/>
    <row r="166858" ht="13.15" customHeight="1"/>
    <row r="166859" ht="13.15" customHeight="1"/>
    <row r="166860" ht="13.15" customHeight="1"/>
    <row r="166861" ht="13.15" customHeight="1"/>
    <row r="166862" ht="13.15" customHeight="1"/>
    <row r="166863" ht="13.15" customHeight="1"/>
    <row r="166864" ht="13.15" customHeight="1"/>
    <row r="166865" ht="13.15" customHeight="1"/>
    <row r="166866" ht="13.15" customHeight="1"/>
    <row r="166867" ht="13.15" customHeight="1"/>
    <row r="166868" ht="13.15" customHeight="1"/>
    <row r="166869" ht="13.15" customHeight="1"/>
    <row r="166870" ht="13.15" customHeight="1"/>
    <row r="166871" ht="13.15" customHeight="1"/>
    <row r="166872" ht="13.15" customHeight="1"/>
    <row r="166873" ht="13.15" customHeight="1"/>
    <row r="166874" ht="13.15" customHeight="1"/>
    <row r="166875" ht="13.15" customHeight="1"/>
    <row r="166876" ht="13.15" customHeight="1"/>
    <row r="166877" ht="13.15" customHeight="1"/>
    <row r="166878" ht="13.15" customHeight="1"/>
    <row r="166879" ht="13.15" customHeight="1"/>
    <row r="166880" ht="13.15" customHeight="1"/>
    <row r="166881" ht="13.15" customHeight="1"/>
    <row r="166882" ht="13.15" customHeight="1"/>
    <row r="166883" ht="13.15" customHeight="1"/>
    <row r="166884" ht="13.15" customHeight="1"/>
    <row r="166885" ht="13.15" customHeight="1"/>
    <row r="166886" ht="13.15" customHeight="1"/>
    <row r="166887" ht="13.15" customHeight="1"/>
    <row r="166888" ht="13.15" customHeight="1"/>
    <row r="166889" ht="13.15" customHeight="1"/>
    <row r="166890" ht="13.15" customHeight="1"/>
    <row r="166891" ht="13.15" customHeight="1"/>
    <row r="166892" ht="13.15" customHeight="1"/>
    <row r="166893" ht="13.15" customHeight="1"/>
    <row r="166894" ht="13.15" customHeight="1"/>
    <row r="166895" ht="13.15" customHeight="1"/>
    <row r="166896" ht="13.15" customHeight="1"/>
    <row r="166897" ht="13.15" customHeight="1"/>
    <row r="166898" ht="13.15" customHeight="1"/>
    <row r="166899" ht="13.15" customHeight="1"/>
    <row r="166900" ht="13.15" customHeight="1"/>
    <row r="166901" ht="13.15" customHeight="1"/>
    <row r="166902" ht="13.15" customHeight="1"/>
    <row r="166903" ht="13.15" customHeight="1"/>
    <row r="166904" ht="13.15" customHeight="1"/>
    <row r="166905" ht="13.15" customHeight="1"/>
    <row r="166906" ht="13.15" customHeight="1"/>
    <row r="166907" ht="13.15" customHeight="1"/>
    <row r="166908" ht="13.15" customHeight="1"/>
    <row r="166909" ht="13.15" customHeight="1"/>
    <row r="166910" ht="13.15" customHeight="1"/>
    <row r="166911" ht="13.15" customHeight="1"/>
    <row r="166912" ht="13.15" customHeight="1"/>
    <row r="166913" ht="13.15" customHeight="1"/>
    <row r="166914" ht="13.15" customHeight="1"/>
    <row r="166915" ht="13.15" customHeight="1"/>
    <row r="166916" ht="13.15" customHeight="1"/>
    <row r="166917" ht="13.15" customHeight="1"/>
    <row r="166918" ht="13.15" customHeight="1"/>
    <row r="166919" ht="13.15" customHeight="1"/>
    <row r="166920" ht="13.15" customHeight="1"/>
    <row r="166921" ht="13.15" customHeight="1"/>
    <row r="166922" ht="13.15" customHeight="1"/>
    <row r="166923" ht="13.15" customHeight="1"/>
    <row r="166924" ht="13.15" customHeight="1"/>
    <row r="166925" ht="13.15" customHeight="1"/>
    <row r="166926" ht="13.15" customHeight="1"/>
    <row r="166927" ht="13.15" customHeight="1"/>
    <row r="166928" ht="13.15" customHeight="1"/>
    <row r="166929" ht="13.15" customHeight="1"/>
    <row r="166930" ht="13.15" customHeight="1"/>
    <row r="166931" ht="13.15" customHeight="1"/>
    <row r="166932" ht="13.15" customHeight="1"/>
    <row r="166933" ht="13.15" customHeight="1"/>
    <row r="166934" ht="13.15" customHeight="1"/>
    <row r="166935" ht="13.15" customHeight="1"/>
    <row r="166936" ht="13.15" customHeight="1"/>
    <row r="166937" ht="13.15" customHeight="1"/>
    <row r="166938" ht="13.15" customHeight="1"/>
    <row r="166939" ht="13.15" customHeight="1"/>
    <row r="166940" ht="13.15" customHeight="1"/>
    <row r="166941" ht="13.15" customHeight="1"/>
    <row r="166942" ht="13.15" customHeight="1"/>
    <row r="166943" ht="13.15" customHeight="1"/>
    <row r="166944" ht="13.15" customHeight="1"/>
    <row r="166945" ht="13.15" customHeight="1"/>
    <row r="166946" ht="13.15" customHeight="1"/>
    <row r="166947" ht="13.15" customHeight="1"/>
    <row r="166948" ht="13.15" customHeight="1"/>
    <row r="166949" ht="13.15" customHeight="1"/>
    <row r="166950" ht="13.15" customHeight="1"/>
    <row r="166951" ht="13.15" customHeight="1"/>
    <row r="166952" ht="13.15" customHeight="1"/>
    <row r="166953" ht="13.15" customHeight="1"/>
    <row r="166954" ht="13.15" customHeight="1"/>
    <row r="166955" ht="13.15" customHeight="1"/>
    <row r="166956" ht="13.15" customHeight="1"/>
    <row r="166957" ht="13.15" customHeight="1"/>
    <row r="166958" ht="13.15" customHeight="1"/>
    <row r="166959" ht="13.15" customHeight="1"/>
    <row r="166960" ht="13.15" customHeight="1"/>
    <row r="166961" ht="13.15" customHeight="1"/>
    <row r="166962" ht="13.15" customHeight="1"/>
    <row r="166963" ht="13.15" customHeight="1"/>
    <row r="166964" ht="13.15" customHeight="1"/>
    <row r="166965" ht="13.15" customHeight="1"/>
    <row r="166966" ht="13.15" customHeight="1"/>
    <row r="166967" ht="13.15" customHeight="1"/>
    <row r="166968" ht="13.15" customHeight="1"/>
    <row r="166969" ht="13.15" customHeight="1"/>
    <row r="166970" ht="13.15" customHeight="1"/>
    <row r="166971" ht="13.15" customHeight="1"/>
    <row r="166972" ht="13.15" customHeight="1"/>
    <row r="166973" ht="13.15" customHeight="1"/>
    <row r="166974" ht="13.15" customHeight="1"/>
    <row r="166975" ht="13.15" customHeight="1"/>
    <row r="166976" ht="13.15" customHeight="1"/>
    <row r="166977" ht="13.15" customHeight="1"/>
    <row r="166978" ht="13.15" customHeight="1"/>
    <row r="166979" ht="13.15" customHeight="1"/>
    <row r="166980" ht="13.15" customHeight="1"/>
    <row r="166981" ht="13.15" customHeight="1"/>
    <row r="166982" ht="13.15" customHeight="1"/>
    <row r="166983" ht="13.15" customHeight="1"/>
    <row r="166984" ht="13.15" customHeight="1"/>
    <row r="166985" ht="13.15" customHeight="1"/>
    <row r="166986" ht="13.15" customHeight="1"/>
    <row r="166987" ht="13.15" customHeight="1"/>
    <row r="166988" ht="13.15" customHeight="1"/>
    <row r="166989" ht="13.15" customHeight="1"/>
    <row r="166990" ht="13.15" customHeight="1"/>
    <row r="166991" ht="13.15" customHeight="1"/>
    <row r="166992" ht="13.15" customHeight="1"/>
    <row r="166993" ht="13.15" customHeight="1"/>
    <row r="166994" ht="13.15" customHeight="1"/>
    <row r="166995" ht="13.15" customHeight="1"/>
    <row r="166996" ht="13.15" customHeight="1"/>
    <row r="166997" ht="13.15" customHeight="1"/>
    <row r="166998" ht="13.15" customHeight="1"/>
    <row r="166999" ht="13.15" customHeight="1"/>
    <row r="167000" ht="13.15" customHeight="1"/>
    <row r="167001" ht="13.15" customHeight="1"/>
    <row r="167002" ht="13.15" customHeight="1"/>
    <row r="167003" ht="13.15" customHeight="1"/>
    <row r="167004" ht="13.15" customHeight="1"/>
    <row r="167005" ht="13.15" customHeight="1"/>
    <row r="167006" ht="13.15" customHeight="1"/>
    <row r="167007" ht="13.15" customHeight="1"/>
    <row r="167008" ht="13.15" customHeight="1"/>
    <row r="167009" ht="13.15" customHeight="1"/>
    <row r="167010" ht="13.15" customHeight="1"/>
    <row r="167011" ht="13.15" customHeight="1"/>
    <row r="167012" ht="13.15" customHeight="1"/>
    <row r="167013" ht="13.15" customHeight="1"/>
    <row r="167014" ht="13.15" customHeight="1"/>
    <row r="167015" ht="13.15" customHeight="1"/>
    <row r="167016" ht="13.15" customHeight="1"/>
    <row r="167017" ht="13.15" customHeight="1"/>
    <row r="167018" ht="13.15" customHeight="1"/>
    <row r="167019" ht="13.15" customHeight="1"/>
    <row r="167020" ht="13.15" customHeight="1"/>
    <row r="167021" ht="13.15" customHeight="1"/>
    <row r="167022" ht="13.15" customHeight="1"/>
    <row r="167023" ht="13.15" customHeight="1"/>
    <row r="167024" ht="13.15" customHeight="1"/>
    <row r="167025" ht="13.15" customHeight="1"/>
    <row r="167026" ht="13.15" customHeight="1"/>
    <row r="167027" ht="13.15" customHeight="1"/>
    <row r="167028" ht="13.15" customHeight="1"/>
    <row r="167029" ht="13.15" customHeight="1"/>
    <row r="167030" ht="13.15" customHeight="1"/>
    <row r="167031" ht="13.15" customHeight="1"/>
    <row r="167032" ht="13.15" customHeight="1"/>
    <row r="167033" ht="13.15" customHeight="1"/>
    <row r="167034" ht="13.15" customHeight="1"/>
    <row r="167035" ht="13.15" customHeight="1"/>
    <row r="167036" ht="13.15" customHeight="1"/>
    <row r="167037" ht="13.15" customHeight="1"/>
    <row r="167038" ht="13.15" customHeight="1"/>
    <row r="167039" ht="13.15" customHeight="1"/>
    <row r="167040" ht="13.15" customHeight="1"/>
    <row r="167041" ht="13.15" customHeight="1"/>
    <row r="167042" ht="13.15" customHeight="1"/>
    <row r="167043" ht="13.15" customHeight="1"/>
    <row r="167044" ht="13.15" customHeight="1"/>
    <row r="167045" ht="13.15" customHeight="1"/>
    <row r="167046" ht="13.15" customHeight="1"/>
    <row r="167047" ht="13.15" customHeight="1"/>
    <row r="167048" ht="13.15" customHeight="1"/>
    <row r="167049" ht="13.15" customHeight="1"/>
    <row r="167050" ht="13.15" customHeight="1"/>
    <row r="167051" ht="13.15" customHeight="1"/>
    <row r="167052" ht="13.15" customHeight="1"/>
    <row r="167053" ht="13.15" customHeight="1"/>
    <row r="167054" ht="13.15" customHeight="1"/>
    <row r="167055" ht="13.15" customHeight="1"/>
    <row r="167056" ht="13.15" customHeight="1"/>
    <row r="167057" ht="13.15" customHeight="1"/>
    <row r="167058" ht="13.15" customHeight="1"/>
    <row r="167059" ht="13.15" customHeight="1"/>
    <row r="167060" ht="13.15" customHeight="1"/>
    <row r="167061" ht="13.15" customHeight="1"/>
    <row r="167062" ht="13.15" customHeight="1"/>
    <row r="167063" ht="13.15" customHeight="1"/>
    <row r="167064" ht="13.15" customHeight="1"/>
    <row r="167065" ht="13.15" customHeight="1"/>
    <row r="167066" ht="13.15" customHeight="1"/>
    <row r="167067" ht="13.15" customHeight="1"/>
    <row r="167068" ht="13.15" customHeight="1"/>
    <row r="167069" ht="13.15" customHeight="1"/>
    <row r="167070" ht="13.15" customHeight="1"/>
    <row r="167071" ht="13.15" customHeight="1"/>
    <row r="167072" ht="13.15" customHeight="1"/>
    <row r="167073" ht="13.15" customHeight="1"/>
    <row r="167074" ht="13.15" customHeight="1"/>
    <row r="167075" ht="13.15" customHeight="1"/>
    <row r="167076" ht="13.15" customHeight="1"/>
    <row r="167077" ht="13.15" customHeight="1"/>
    <row r="167078" ht="13.15" customHeight="1"/>
    <row r="167079" ht="13.15" customHeight="1"/>
    <row r="167080" ht="13.15" customHeight="1"/>
    <row r="167081" ht="13.15" customHeight="1"/>
    <row r="167082" ht="13.15" customHeight="1"/>
    <row r="167083" ht="13.15" customHeight="1"/>
    <row r="167084" ht="13.15" customHeight="1"/>
    <row r="167085" ht="13.15" customHeight="1"/>
    <row r="167086" ht="13.15" customHeight="1"/>
    <row r="167087" ht="13.15" customHeight="1"/>
    <row r="167088" ht="13.15" customHeight="1"/>
    <row r="167089" ht="13.15" customHeight="1"/>
    <row r="167090" ht="13.15" customHeight="1"/>
    <row r="167091" ht="13.15" customHeight="1"/>
    <row r="167092" ht="13.15" customHeight="1"/>
    <row r="167093" ht="13.15" customHeight="1"/>
    <row r="167094" ht="13.15" customHeight="1"/>
    <row r="167095" ht="13.15" customHeight="1"/>
    <row r="167096" ht="13.15" customHeight="1"/>
    <row r="167097" ht="13.15" customHeight="1"/>
    <row r="167098" ht="13.15" customHeight="1"/>
    <row r="167099" ht="13.15" customHeight="1"/>
    <row r="167100" ht="13.15" customHeight="1"/>
    <row r="167101" ht="13.15" customHeight="1"/>
    <row r="167102" ht="13.15" customHeight="1"/>
    <row r="167103" ht="13.15" customHeight="1"/>
    <row r="167104" ht="13.15" customHeight="1"/>
    <row r="167105" ht="13.15" customHeight="1"/>
    <row r="167106" ht="13.15" customHeight="1"/>
    <row r="167107" ht="13.15" customHeight="1"/>
    <row r="167108" ht="13.15" customHeight="1"/>
    <row r="167109" ht="13.15" customHeight="1"/>
    <row r="167110" ht="13.15" customHeight="1"/>
    <row r="167111" ht="13.15" customHeight="1"/>
    <row r="167112" ht="13.15" customHeight="1"/>
    <row r="167113" ht="13.15" customHeight="1"/>
    <row r="167114" ht="13.15" customHeight="1"/>
    <row r="167115" ht="13.15" customHeight="1"/>
    <row r="167116" ht="13.15" customHeight="1"/>
    <row r="167117" ht="13.15" customHeight="1"/>
    <row r="167118" ht="13.15" customHeight="1"/>
    <row r="167119" ht="13.15" customHeight="1"/>
    <row r="167120" ht="13.15" customHeight="1"/>
    <row r="167121" ht="13.15" customHeight="1"/>
    <row r="167122" ht="13.15" customHeight="1"/>
    <row r="167123" ht="13.15" customHeight="1"/>
    <row r="167124" ht="13.15" customHeight="1"/>
    <row r="167125" ht="13.15" customHeight="1"/>
    <row r="167126" ht="13.15" customHeight="1"/>
    <row r="167127" ht="13.15" customHeight="1"/>
    <row r="167128" ht="13.15" customHeight="1"/>
    <row r="167129" ht="13.15" customHeight="1"/>
    <row r="167130" ht="13.15" customHeight="1"/>
    <row r="167131" ht="13.15" customHeight="1"/>
    <row r="167132" ht="13.15" customHeight="1"/>
    <row r="167133" ht="13.15" customHeight="1"/>
    <row r="167134" ht="13.15" customHeight="1"/>
    <row r="167135" ht="13.15" customHeight="1"/>
    <row r="167136" ht="13.15" customHeight="1"/>
    <row r="167137" ht="13.15" customHeight="1"/>
    <row r="167138" ht="13.15" customHeight="1"/>
    <row r="167139" ht="13.15" customHeight="1"/>
    <row r="167140" ht="13.15" customHeight="1"/>
    <row r="167141" ht="13.15" customHeight="1"/>
    <row r="167142" ht="13.15" customHeight="1"/>
    <row r="167143" ht="13.15" customHeight="1"/>
    <row r="167144" ht="13.15" customHeight="1"/>
    <row r="167145" ht="13.15" customHeight="1"/>
    <row r="167146" ht="13.15" customHeight="1"/>
    <row r="167147" ht="13.15" customHeight="1"/>
    <row r="167148" ht="13.15" customHeight="1"/>
    <row r="167149" ht="13.15" customHeight="1"/>
    <row r="167150" ht="13.15" customHeight="1"/>
    <row r="167151" ht="13.15" customHeight="1"/>
    <row r="167152" ht="13.15" customHeight="1"/>
    <row r="167153" ht="13.15" customHeight="1"/>
    <row r="167154" ht="13.15" customHeight="1"/>
    <row r="167155" ht="13.15" customHeight="1"/>
    <row r="167156" ht="13.15" customHeight="1"/>
    <row r="167157" ht="13.15" customHeight="1"/>
    <row r="167158" ht="13.15" customHeight="1"/>
    <row r="167159" ht="13.15" customHeight="1"/>
    <row r="167160" ht="13.15" customHeight="1"/>
    <row r="167161" ht="13.15" customHeight="1"/>
    <row r="167162" ht="13.15" customHeight="1"/>
    <row r="167163" ht="13.15" customHeight="1"/>
    <row r="167164" ht="13.15" customHeight="1"/>
    <row r="167165" ht="13.15" customHeight="1"/>
    <row r="167166" ht="13.15" customHeight="1"/>
    <row r="167167" ht="13.15" customHeight="1"/>
    <row r="167168" ht="13.15" customHeight="1"/>
    <row r="167169" ht="13.15" customHeight="1"/>
    <row r="167170" ht="13.15" customHeight="1"/>
    <row r="167171" ht="13.15" customHeight="1"/>
    <row r="167172" ht="13.15" customHeight="1"/>
    <row r="167173" ht="13.15" customHeight="1"/>
    <row r="167174" ht="13.15" customHeight="1"/>
    <row r="167175" ht="13.15" customHeight="1"/>
    <row r="167176" ht="13.15" customHeight="1"/>
    <row r="167177" ht="13.15" customHeight="1"/>
    <row r="167178" ht="13.15" customHeight="1"/>
    <row r="167179" ht="13.15" customHeight="1"/>
    <row r="167180" ht="13.15" customHeight="1"/>
    <row r="167181" ht="13.15" customHeight="1"/>
    <row r="167182" ht="13.15" customHeight="1"/>
    <row r="167183" ht="13.15" customHeight="1"/>
    <row r="167184" ht="13.15" customHeight="1"/>
    <row r="167185" ht="13.15" customHeight="1"/>
    <row r="167186" ht="13.15" customHeight="1"/>
    <row r="167187" ht="13.15" customHeight="1"/>
    <row r="167188" ht="13.15" customHeight="1"/>
    <row r="167189" ht="13.15" customHeight="1"/>
    <row r="167190" ht="13.15" customHeight="1"/>
    <row r="167191" ht="13.15" customHeight="1"/>
    <row r="167192" ht="13.15" customHeight="1"/>
    <row r="167193" ht="13.15" customHeight="1"/>
    <row r="167194" ht="13.15" customHeight="1"/>
    <row r="167195" ht="13.15" customHeight="1"/>
    <row r="167196" ht="13.15" customHeight="1"/>
    <row r="167197" ht="13.15" customHeight="1"/>
    <row r="167198" ht="13.15" customHeight="1"/>
    <row r="167199" ht="13.15" customHeight="1"/>
    <row r="167200" ht="13.15" customHeight="1"/>
    <row r="167201" ht="13.15" customHeight="1"/>
    <row r="167202" ht="13.15" customHeight="1"/>
    <row r="167203" ht="13.15" customHeight="1"/>
    <row r="167204" ht="13.15" customHeight="1"/>
    <row r="167205" ht="13.15" customHeight="1"/>
    <row r="167206" ht="13.15" customHeight="1"/>
    <row r="167207" ht="13.15" customHeight="1"/>
    <row r="167208" ht="13.15" customHeight="1"/>
    <row r="167209" ht="13.15" customHeight="1"/>
    <row r="167210" ht="13.15" customHeight="1"/>
    <row r="167211" ht="13.15" customHeight="1"/>
    <row r="167212" ht="13.15" customHeight="1"/>
    <row r="167213" ht="13.15" customHeight="1"/>
    <row r="167214" ht="13.15" customHeight="1"/>
    <row r="167215" ht="13.15" customHeight="1"/>
    <row r="167216" ht="13.15" customHeight="1"/>
    <row r="167217" ht="13.15" customHeight="1"/>
    <row r="167218" ht="13.15" customHeight="1"/>
    <row r="167219" ht="13.15" customHeight="1"/>
    <row r="167220" ht="13.15" customHeight="1"/>
    <row r="167221" ht="13.15" customHeight="1"/>
    <row r="167222" ht="13.15" customHeight="1"/>
    <row r="167223" ht="13.15" customHeight="1"/>
    <row r="167224" ht="13.15" customHeight="1"/>
    <row r="167225" ht="13.15" customHeight="1"/>
    <row r="167226" ht="13.15" customHeight="1"/>
    <row r="167227" ht="13.15" customHeight="1"/>
    <row r="167228" ht="13.15" customHeight="1"/>
    <row r="167229" ht="13.15" customHeight="1"/>
    <row r="167230" ht="13.15" customHeight="1"/>
    <row r="167231" ht="13.15" customHeight="1"/>
    <row r="167232" ht="13.15" customHeight="1"/>
    <row r="167233" ht="13.15" customHeight="1"/>
    <row r="167234" ht="13.15" customHeight="1"/>
    <row r="167235" ht="13.15" customHeight="1"/>
    <row r="167236" ht="13.15" customHeight="1"/>
    <row r="167237" ht="13.15" customHeight="1"/>
    <row r="167238" ht="13.15" customHeight="1"/>
    <row r="167239" ht="13.15" customHeight="1"/>
    <row r="167240" ht="13.15" customHeight="1"/>
    <row r="167241" ht="13.15" customHeight="1"/>
    <row r="167242" ht="13.15" customHeight="1"/>
    <row r="167243" ht="13.15" customHeight="1"/>
    <row r="167244" ht="13.15" customHeight="1"/>
    <row r="167245" ht="13.15" customHeight="1"/>
    <row r="167246" ht="13.15" customHeight="1"/>
    <row r="167247" ht="13.15" customHeight="1"/>
    <row r="167248" ht="13.15" customHeight="1"/>
    <row r="167249" ht="13.15" customHeight="1"/>
    <row r="167250" ht="13.15" customHeight="1"/>
    <row r="167251" ht="13.15" customHeight="1"/>
    <row r="167252" ht="13.15" customHeight="1"/>
    <row r="167253" ht="13.15" customHeight="1"/>
    <row r="167254" ht="13.15" customHeight="1"/>
    <row r="167255" ht="13.15" customHeight="1"/>
    <row r="167256" ht="13.15" customHeight="1"/>
    <row r="167257" ht="13.15" customHeight="1"/>
    <row r="167258" ht="13.15" customHeight="1"/>
    <row r="167259" ht="13.15" customHeight="1"/>
    <row r="167260" ht="13.15" customHeight="1"/>
    <row r="167261" ht="13.15" customHeight="1"/>
    <row r="167262" ht="13.15" customHeight="1"/>
    <row r="167263" ht="13.15" customHeight="1"/>
    <row r="167264" ht="13.15" customHeight="1"/>
    <row r="167265" ht="13.15" customHeight="1"/>
    <row r="167266" ht="13.15" customHeight="1"/>
    <row r="167267" ht="13.15" customHeight="1"/>
    <row r="167268" ht="13.15" customHeight="1"/>
    <row r="167269" ht="13.15" customHeight="1"/>
    <row r="167270" ht="13.15" customHeight="1"/>
    <row r="167271" ht="13.15" customHeight="1"/>
    <row r="167272" ht="13.15" customHeight="1"/>
    <row r="167273" ht="13.15" customHeight="1"/>
    <row r="167274" ht="13.15" customHeight="1"/>
    <row r="167275" ht="13.15" customHeight="1"/>
    <row r="167276" ht="13.15" customHeight="1"/>
    <row r="167277" ht="13.15" customHeight="1"/>
    <row r="167278" ht="13.15" customHeight="1"/>
    <row r="167279" ht="13.15" customHeight="1"/>
    <row r="167280" ht="13.15" customHeight="1"/>
    <row r="167281" ht="13.15" customHeight="1"/>
    <row r="167282" ht="13.15" customHeight="1"/>
    <row r="167283" ht="13.15" customHeight="1"/>
    <row r="167284" ht="13.15" customHeight="1"/>
    <row r="167285" ht="13.15" customHeight="1"/>
    <row r="167286" ht="13.15" customHeight="1"/>
    <row r="167287" ht="13.15" customHeight="1"/>
    <row r="167288" ht="13.15" customHeight="1"/>
    <row r="167289" ht="13.15" customHeight="1"/>
    <row r="167290" ht="13.15" customHeight="1"/>
    <row r="167291" ht="13.15" customHeight="1"/>
    <row r="167292" ht="13.15" customHeight="1"/>
    <row r="167293" ht="13.15" customHeight="1"/>
    <row r="167294" ht="13.15" customHeight="1"/>
    <row r="167295" ht="13.15" customHeight="1"/>
    <row r="167296" ht="13.15" customHeight="1"/>
    <row r="167297" ht="13.15" customHeight="1"/>
    <row r="167298" ht="13.15" customHeight="1"/>
    <row r="167299" ht="13.15" customHeight="1"/>
    <row r="167300" ht="13.15" customHeight="1"/>
    <row r="167301" ht="13.15" customHeight="1"/>
    <row r="167302" ht="13.15" customHeight="1"/>
    <row r="167303" ht="13.15" customHeight="1"/>
    <row r="167304" ht="13.15" customHeight="1"/>
    <row r="167305" ht="13.15" customHeight="1"/>
    <row r="167306" ht="13.15" customHeight="1"/>
    <row r="167307" ht="13.15" customHeight="1"/>
    <row r="167308" ht="13.15" customHeight="1"/>
    <row r="167309" ht="13.15" customHeight="1"/>
    <row r="167310" ht="13.15" customHeight="1"/>
    <row r="167311" ht="13.15" customHeight="1"/>
    <row r="167312" ht="13.15" customHeight="1"/>
    <row r="167313" ht="13.15" customHeight="1"/>
    <row r="167314" ht="13.15" customHeight="1"/>
    <row r="167315" ht="13.15" customHeight="1"/>
    <row r="167316" ht="13.15" customHeight="1"/>
    <row r="167317" ht="13.15" customHeight="1"/>
    <row r="167318" ht="13.15" customHeight="1"/>
    <row r="167319" ht="13.15" customHeight="1"/>
    <row r="167320" ht="13.15" customHeight="1"/>
    <row r="167321" ht="13.15" customHeight="1"/>
    <row r="167322" ht="13.15" customHeight="1"/>
    <row r="167323" ht="13.15" customHeight="1"/>
    <row r="167324" ht="13.15" customHeight="1"/>
    <row r="167325" ht="13.15" customHeight="1"/>
    <row r="167326" ht="13.15" customHeight="1"/>
    <row r="167327" ht="13.15" customHeight="1"/>
    <row r="167328" ht="13.15" customHeight="1"/>
    <row r="167329" ht="13.15" customHeight="1"/>
    <row r="167330" ht="13.15" customHeight="1"/>
    <row r="167331" ht="13.15" customHeight="1"/>
    <row r="167332" ht="13.15" customHeight="1"/>
    <row r="167333" ht="13.15" customHeight="1"/>
    <row r="167334" ht="13.15" customHeight="1"/>
    <row r="167335" ht="13.15" customHeight="1"/>
    <row r="167336" ht="13.15" customHeight="1"/>
    <row r="167337" ht="13.15" customHeight="1"/>
    <row r="167338" ht="13.15" customHeight="1"/>
    <row r="167339" ht="13.15" customHeight="1"/>
    <row r="167340" ht="13.15" customHeight="1"/>
    <row r="167341" ht="13.15" customHeight="1"/>
    <row r="167342" ht="13.15" customHeight="1"/>
    <row r="167343" ht="13.15" customHeight="1"/>
    <row r="167344" ht="13.15" customHeight="1"/>
    <row r="167345" ht="13.15" customHeight="1"/>
    <row r="167346" ht="13.15" customHeight="1"/>
    <row r="167347" ht="13.15" customHeight="1"/>
    <row r="167348" ht="13.15" customHeight="1"/>
    <row r="167349" ht="13.15" customHeight="1"/>
    <row r="167350" ht="13.15" customHeight="1"/>
    <row r="167351" ht="13.15" customHeight="1"/>
    <row r="167352" ht="13.15" customHeight="1"/>
    <row r="167353" ht="13.15" customHeight="1"/>
    <row r="167354" ht="13.15" customHeight="1"/>
    <row r="167355" ht="13.15" customHeight="1"/>
    <row r="167356" ht="13.15" customHeight="1"/>
    <row r="167357" ht="13.15" customHeight="1"/>
    <row r="167358" ht="13.15" customHeight="1"/>
    <row r="167359" ht="13.15" customHeight="1"/>
    <row r="167360" ht="13.15" customHeight="1"/>
    <row r="167361" ht="13.15" customHeight="1"/>
    <row r="167362" ht="13.15" customHeight="1"/>
    <row r="167363" ht="13.15" customHeight="1"/>
    <row r="167364" ht="13.15" customHeight="1"/>
    <row r="167365" ht="13.15" customHeight="1"/>
    <row r="167366" ht="13.15" customHeight="1"/>
    <row r="167367" ht="13.15" customHeight="1"/>
    <row r="167368" ht="13.15" customHeight="1"/>
    <row r="167369" ht="13.15" customHeight="1"/>
    <row r="167370" ht="13.15" customHeight="1"/>
    <row r="167371" ht="13.15" customHeight="1"/>
    <row r="167372" ht="13.15" customHeight="1"/>
    <row r="167373" ht="13.15" customHeight="1"/>
    <row r="167374" ht="13.15" customHeight="1"/>
    <row r="167375" ht="13.15" customHeight="1"/>
    <row r="167376" ht="13.15" customHeight="1"/>
    <row r="167377" ht="13.15" customHeight="1"/>
    <row r="167378" ht="13.15" customHeight="1"/>
    <row r="167379" ht="13.15" customHeight="1"/>
    <row r="167380" ht="13.15" customHeight="1"/>
    <row r="167381" ht="13.15" customHeight="1"/>
    <row r="167382" ht="13.15" customHeight="1"/>
    <row r="167383" ht="13.15" customHeight="1"/>
    <row r="167384" ht="13.15" customHeight="1"/>
    <row r="167385" ht="13.15" customHeight="1"/>
    <row r="167386" ht="13.15" customHeight="1"/>
    <row r="167387" ht="13.15" customHeight="1"/>
    <row r="167388" ht="13.15" customHeight="1"/>
    <row r="167389" ht="13.15" customHeight="1"/>
    <row r="167390" ht="13.15" customHeight="1"/>
    <row r="167391" ht="13.15" customHeight="1"/>
    <row r="167392" ht="13.15" customHeight="1"/>
    <row r="167393" ht="13.15" customHeight="1"/>
    <row r="167394" ht="13.15" customHeight="1"/>
    <row r="167395" ht="13.15" customHeight="1"/>
    <row r="167396" ht="13.15" customHeight="1"/>
    <row r="167397" ht="13.15" customHeight="1"/>
    <row r="167398" ht="13.15" customHeight="1"/>
    <row r="167399" ht="13.15" customHeight="1"/>
    <row r="167400" ht="13.15" customHeight="1"/>
    <row r="167401" ht="13.15" customHeight="1"/>
    <row r="167402" ht="13.15" customHeight="1"/>
    <row r="167403" ht="13.15" customHeight="1"/>
    <row r="167404" ht="13.15" customHeight="1"/>
    <row r="167405" ht="13.15" customHeight="1"/>
    <row r="167406" ht="13.15" customHeight="1"/>
    <row r="167407" ht="13.15" customHeight="1"/>
    <row r="167408" ht="13.15" customHeight="1"/>
    <row r="167409" ht="13.15" customHeight="1"/>
    <row r="167410" ht="13.15" customHeight="1"/>
    <row r="167411" ht="13.15" customHeight="1"/>
    <row r="167412" ht="13.15" customHeight="1"/>
    <row r="167413" ht="13.15" customHeight="1"/>
    <row r="167414" ht="13.15" customHeight="1"/>
    <row r="167415" ht="13.15" customHeight="1"/>
    <row r="167416" ht="13.15" customHeight="1"/>
    <row r="167417" ht="13.15" customHeight="1"/>
    <row r="167418" ht="13.15" customHeight="1"/>
    <row r="167419" ht="13.15" customHeight="1"/>
    <row r="167420" ht="13.15" customHeight="1"/>
    <row r="167421" ht="13.15" customHeight="1"/>
    <row r="167422" ht="13.15" customHeight="1"/>
    <row r="167423" ht="13.15" customHeight="1"/>
    <row r="167424" ht="13.15" customHeight="1"/>
    <row r="167425" ht="13.15" customHeight="1"/>
    <row r="167426" ht="13.15" customHeight="1"/>
    <row r="167427" ht="13.15" customHeight="1"/>
    <row r="167428" ht="13.15" customHeight="1"/>
    <row r="167429" ht="13.15" customHeight="1"/>
    <row r="167430" ht="13.15" customHeight="1"/>
    <row r="167431" ht="13.15" customHeight="1"/>
    <row r="167432" ht="13.15" customHeight="1"/>
    <row r="167433" ht="13.15" customHeight="1"/>
    <row r="167434" ht="13.15" customHeight="1"/>
    <row r="167435" ht="13.15" customHeight="1"/>
    <row r="167436" ht="13.15" customHeight="1"/>
    <row r="167437" ht="13.15" customHeight="1"/>
    <row r="167438" ht="13.15" customHeight="1"/>
    <row r="167439" ht="13.15" customHeight="1"/>
    <row r="167440" ht="13.15" customHeight="1"/>
    <row r="167441" ht="13.15" customHeight="1"/>
    <row r="167442" ht="13.15" customHeight="1"/>
    <row r="167443" ht="13.15" customHeight="1"/>
    <row r="167444" ht="13.15" customHeight="1"/>
    <row r="167445" ht="13.15" customHeight="1"/>
    <row r="167446" ht="13.15" customHeight="1"/>
    <row r="167447" ht="13.15" customHeight="1"/>
    <row r="167448" ht="13.15" customHeight="1"/>
    <row r="167449" ht="13.15" customHeight="1"/>
    <row r="167450" ht="13.15" customHeight="1"/>
    <row r="167451" ht="13.15" customHeight="1"/>
    <row r="167452" ht="13.15" customHeight="1"/>
    <row r="167453" ht="13.15" customHeight="1"/>
    <row r="167454" ht="13.15" customHeight="1"/>
    <row r="167455" ht="13.15" customHeight="1"/>
    <row r="167456" ht="13.15" customHeight="1"/>
    <row r="167457" ht="13.15" customHeight="1"/>
    <row r="167458" ht="13.15" customHeight="1"/>
    <row r="167459" ht="13.15" customHeight="1"/>
    <row r="167460" ht="13.15" customHeight="1"/>
    <row r="167461" ht="13.15" customHeight="1"/>
    <row r="167462" ht="13.15" customHeight="1"/>
    <row r="167463" ht="13.15" customHeight="1"/>
    <row r="167464" ht="13.15" customHeight="1"/>
    <row r="167465" ht="13.15" customHeight="1"/>
    <row r="167466" ht="13.15" customHeight="1"/>
    <row r="167467" ht="13.15" customHeight="1"/>
    <row r="167468" ht="13.15" customHeight="1"/>
    <row r="167469" ht="13.15" customHeight="1"/>
    <row r="167470" ht="13.15" customHeight="1"/>
    <row r="167471" ht="13.15" customHeight="1"/>
    <row r="167472" ht="13.15" customHeight="1"/>
    <row r="167473" ht="13.15" customHeight="1"/>
    <row r="167474" ht="13.15" customHeight="1"/>
    <row r="167475" ht="13.15" customHeight="1"/>
    <row r="167476" ht="13.15" customHeight="1"/>
    <row r="167477" ht="13.15" customHeight="1"/>
    <row r="167478" ht="13.15" customHeight="1"/>
    <row r="167479" ht="13.15" customHeight="1"/>
    <row r="167480" ht="13.15" customHeight="1"/>
    <row r="167481" ht="13.15" customHeight="1"/>
    <row r="167482" ht="13.15" customHeight="1"/>
    <row r="167483" ht="13.15" customHeight="1"/>
    <row r="167484" ht="13.15" customHeight="1"/>
    <row r="167485" ht="13.15" customHeight="1"/>
    <row r="167486" ht="13.15" customHeight="1"/>
    <row r="167487" ht="13.15" customHeight="1"/>
    <row r="167488" ht="13.15" customHeight="1"/>
    <row r="167489" ht="13.15" customHeight="1"/>
    <row r="167490" ht="13.15" customHeight="1"/>
    <row r="167491" ht="13.15" customHeight="1"/>
    <row r="167492" ht="13.15" customHeight="1"/>
    <row r="167493" ht="13.15" customHeight="1"/>
    <row r="167494" ht="13.15" customHeight="1"/>
    <row r="167495" ht="13.15" customHeight="1"/>
    <row r="167496" ht="13.15" customHeight="1"/>
    <row r="167497" ht="13.15" customHeight="1"/>
    <row r="167498" ht="13.15" customHeight="1"/>
    <row r="167499" ht="13.15" customHeight="1"/>
    <row r="167500" ht="13.15" customHeight="1"/>
    <row r="167501" ht="13.15" customHeight="1"/>
    <row r="167502" ht="13.15" customHeight="1"/>
    <row r="167503" ht="13.15" customHeight="1"/>
    <row r="167504" ht="13.15" customHeight="1"/>
    <row r="167505" ht="13.15" customHeight="1"/>
    <row r="167506" ht="13.15" customHeight="1"/>
    <row r="167507" ht="13.15" customHeight="1"/>
    <row r="167508" ht="13.15" customHeight="1"/>
    <row r="167509" ht="13.15" customHeight="1"/>
    <row r="167510" ht="13.15" customHeight="1"/>
    <row r="167511" ht="13.15" customHeight="1"/>
    <row r="167512" ht="13.15" customHeight="1"/>
    <row r="167513" ht="13.15" customHeight="1"/>
    <row r="167514" ht="13.15" customHeight="1"/>
    <row r="167515" ht="13.15" customHeight="1"/>
    <row r="167516" ht="13.15" customHeight="1"/>
    <row r="167517" ht="13.15" customHeight="1"/>
    <row r="167518" ht="13.15" customHeight="1"/>
    <row r="167519" ht="13.15" customHeight="1"/>
    <row r="167520" ht="13.15" customHeight="1"/>
    <row r="167521" ht="13.15" customHeight="1"/>
    <row r="167522" ht="13.15" customHeight="1"/>
    <row r="167523" ht="13.15" customHeight="1"/>
    <row r="167524" ht="13.15" customHeight="1"/>
    <row r="167525" ht="13.15" customHeight="1"/>
    <row r="167526" ht="13.15" customHeight="1"/>
    <row r="167527" ht="13.15" customHeight="1"/>
    <row r="167528" ht="13.15" customHeight="1"/>
    <row r="167529" ht="13.15" customHeight="1"/>
    <row r="167530" ht="13.15" customHeight="1"/>
    <row r="167531" ht="13.15" customHeight="1"/>
    <row r="167532" ht="13.15" customHeight="1"/>
    <row r="167533" ht="13.15" customHeight="1"/>
    <row r="167534" ht="13.15" customHeight="1"/>
    <row r="167535" ht="13.15" customHeight="1"/>
    <row r="167536" ht="13.15" customHeight="1"/>
    <row r="167537" ht="13.15" customHeight="1"/>
    <row r="167538" ht="13.15" customHeight="1"/>
    <row r="167539" ht="13.15" customHeight="1"/>
    <row r="167540" ht="13.15" customHeight="1"/>
    <row r="167541" ht="13.15" customHeight="1"/>
    <row r="167542" ht="13.15" customHeight="1"/>
    <row r="167543" ht="13.15" customHeight="1"/>
    <row r="167544" ht="13.15" customHeight="1"/>
    <row r="167545" ht="13.15" customHeight="1"/>
    <row r="167546" ht="13.15" customHeight="1"/>
    <row r="167547" ht="13.15" customHeight="1"/>
    <row r="167548" ht="13.15" customHeight="1"/>
    <row r="167549" ht="13.15" customHeight="1"/>
    <row r="167550" ht="13.15" customHeight="1"/>
    <row r="167551" ht="13.15" customHeight="1"/>
    <row r="167552" ht="13.15" customHeight="1"/>
    <row r="167553" ht="13.15" customHeight="1"/>
    <row r="167554" ht="13.15" customHeight="1"/>
    <row r="167555" ht="13.15" customHeight="1"/>
    <row r="167556" ht="13.15" customHeight="1"/>
    <row r="167557" ht="13.15" customHeight="1"/>
    <row r="167558" ht="13.15" customHeight="1"/>
    <row r="167559" ht="13.15" customHeight="1"/>
    <row r="167560" ht="13.15" customHeight="1"/>
    <row r="167561" ht="13.15" customHeight="1"/>
    <row r="167562" ht="13.15" customHeight="1"/>
    <row r="167563" ht="13.15" customHeight="1"/>
    <row r="167564" ht="13.15" customHeight="1"/>
    <row r="167565" ht="13.15" customHeight="1"/>
    <row r="167566" ht="13.15" customHeight="1"/>
    <row r="167567" ht="13.15" customHeight="1"/>
    <row r="167568" ht="13.15" customHeight="1"/>
    <row r="167569" ht="13.15" customHeight="1"/>
    <row r="167570" ht="13.15" customHeight="1"/>
    <row r="167571" ht="13.15" customHeight="1"/>
    <row r="167572" ht="13.15" customHeight="1"/>
    <row r="167573" ht="13.15" customHeight="1"/>
    <row r="167574" ht="13.15" customHeight="1"/>
    <row r="167575" ht="13.15" customHeight="1"/>
    <row r="167576" ht="13.15" customHeight="1"/>
    <row r="167577" ht="13.15" customHeight="1"/>
    <row r="167578" ht="13.15" customHeight="1"/>
    <row r="167579" ht="13.15" customHeight="1"/>
    <row r="167580" ht="13.15" customHeight="1"/>
    <row r="167581" ht="13.15" customHeight="1"/>
    <row r="167582" ht="13.15" customHeight="1"/>
    <row r="167583" ht="13.15" customHeight="1"/>
    <row r="167584" ht="13.15" customHeight="1"/>
    <row r="167585" ht="13.15" customHeight="1"/>
    <row r="167586" ht="13.15" customHeight="1"/>
    <row r="167587" ht="13.15" customHeight="1"/>
    <row r="167588" ht="13.15" customHeight="1"/>
    <row r="167589" ht="13.15" customHeight="1"/>
    <row r="167590" ht="13.15" customHeight="1"/>
    <row r="167591" ht="13.15" customHeight="1"/>
    <row r="167592" ht="13.15" customHeight="1"/>
    <row r="167593" ht="13.15" customHeight="1"/>
    <row r="167594" ht="13.15" customHeight="1"/>
    <row r="167595" ht="13.15" customHeight="1"/>
    <row r="167596" ht="13.15" customHeight="1"/>
    <row r="167597" ht="13.15" customHeight="1"/>
    <row r="167598" ht="13.15" customHeight="1"/>
    <row r="167599" ht="13.15" customHeight="1"/>
    <row r="167600" ht="13.15" customHeight="1"/>
    <row r="167601" ht="13.15" customHeight="1"/>
    <row r="167602" ht="13.15" customHeight="1"/>
    <row r="167603" ht="13.15" customHeight="1"/>
    <row r="167604" ht="13.15" customHeight="1"/>
    <row r="167605" ht="13.15" customHeight="1"/>
    <row r="167606" ht="13.15" customHeight="1"/>
    <row r="167607" ht="13.15" customHeight="1"/>
    <row r="167608" ht="13.15" customHeight="1"/>
    <row r="167609" ht="13.15" customHeight="1"/>
    <row r="167610" ht="13.15" customHeight="1"/>
    <row r="167611" ht="13.15" customHeight="1"/>
    <row r="167612" ht="13.15" customHeight="1"/>
    <row r="167613" ht="13.15" customHeight="1"/>
    <row r="167614" ht="13.15" customHeight="1"/>
    <row r="167615" ht="13.15" customHeight="1"/>
    <row r="167616" ht="13.15" customHeight="1"/>
    <row r="167617" ht="13.15" customHeight="1"/>
    <row r="167618" ht="13.15" customHeight="1"/>
    <row r="167619" ht="13.15" customHeight="1"/>
    <row r="167620" ht="13.15" customHeight="1"/>
    <row r="167621" ht="13.15" customHeight="1"/>
    <row r="167622" ht="13.15" customHeight="1"/>
    <row r="167623" ht="13.15" customHeight="1"/>
    <row r="167624" ht="13.15" customHeight="1"/>
    <row r="167625" ht="13.15" customHeight="1"/>
    <row r="167626" ht="13.15" customHeight="1"/>
    <row r="167627" ht="13.15" customHeight="1"/>
    <row r="167628" ht="13.15" customHeight="1"/>
    <row r="167629" ht="13.15" customHeight="1"/>
    <row r="167630" ht="13.15" customHeight="1"/>
    <row r="167631" ht="13.15" customHeight="1"/>
    <row r="167632" ht="13.15" customHeight="1"/>
    <row r="167633" ht="13.15" customHeight="1"/>
    <row r="167634" ht="13.15" customHeight="1"/>
    <row r="167635" ht="13.15" customHeight="1"/>
    <row r="167636" ht="13.15" customHeight="1"/>
    <row r="167637" ht="13.15" customHeight="1"/>
    <row r="167638" ht="13.15" customHeight="1"/>
    <row r="167639" ht="13.15" customHeight="1"/>
    <row r="167640" ht="13.15" customHeight="1"/>
    <row r="167641" ht="13.15" customHeight="1"/>
    <row r="167642" ht="13.15" customHeight="1"/>
    <row r="167643" ht="13.15" customHeight="1"/>
    <row r="167644" ht="13.15" customHeight="1"/>
    <row r="167645" ht="13.15" customHeight="1"/>
    <row r="167646" ht="13.15" customHeight="1"/>
    <row r="167647" ht="13.15" customHeight="1"/>
    <row r="167648" ht="13.15" customHeight="1"/>
    <row r="167649" ht="13.15" customHeight="1"/>
    <row r="167650" ht="13.15" customHeight="1"/>
    <row r="167651" ht="13.15" customHeight="1"/>
    <row r="167652" ht="13.15" customHeight="1"/>
    <row r="167653" ht="13.15" customHeight="1"/>
    <row r="167654" ht="13.15" customHeight="1"/>
    <row r="167655" ht="13.15" customHeight="1"/>
    <row r="167656" ht="13.15" customHeight="1"/>
    <row r="167657" ht="13.15" customHeight="1"/>
    <row r="167658" ht="13.15" customHeight="1"/>
    <row r="167659" ht="13.15" customHeight="1"/>
    <row r="167660" ht="13.15" customHeight="1"/>
    <row r="167661" ht="13.15" customHeight="1"/>
    <row r="167662" ht="13.15" customHeight="1"/>
    <row r="167663" ht="13.15" customHeight="1"/>
    <row r="167664" ht="13.15" customHeight="1"/>
    <row r="167665" ht="13.15" customHeight="1"/>
    <row r="167666" ht="13.15" customHeight="1"/>
    <row r="167667" ht="13.15" customHeight="1"/>
    <row r="167668" ht="13.15" customHeight="1"/>
    <row r="167669" ht="13.15" customHeight="1"/>
    <row r="167670" ht="13.15" customHeight="1"/>
    <row r="167671" ht="13.15" customHeight="1"/>
    <row r="167672" ht="13.15" customHeight="1"/>
    <row r="167673" ht="13.15" customHeight="1"/>
    <row r="167674" ht="13.15" customHeight="1"/>
    <row r="167675" ht="13.15" customHeight="1"/>
    <row r="167676" ht="13.15" customHeight="1"/>
    <row r="167677" ht="13.15" customHeight="1"/>
    <row r="167678" ht="13.15" customHeight="1"/>
    <row r="167679" ht="13.15" customHeight="1"/>
    <row r="167680" ht="13.15" customHeight="1"/>
    <row r="167681" ht="13.15" customHeight="1"/>
    <row r="167682" ht="13.15" customHeight="1"/>
    <row r="167683" ht="13.15" customHeight="1"/>
    <row r="167684" ht="13.15" customHeight="1"/>
    <row r="167685" ht="13.15" customHeight="1"/>
    <row r="167686" ht="13.15" customHeight="1"/>
    <row r="167687" ht="13.15" customHeight="1"/>
    <row r="167688" ht="13.15" customHeight="1"/>
    <row r="167689" ht="13.15" customHeight="1"/>
    <row r="167690" ht="13.15" customHeight="1"/>
    <row r="167691" ht="13.15" customHeight="1"/>
    <row r="167692" ht="13.15" customHeight="1"/>
    <row r="167693" ht="13.15" customHeight="1"/>
    <row r="167694" ht="13.15" customHeight="1"/>
    <row r="167695" ht="13.15" customHeight="1"/>
    <row r="167696" ht="13.15" customHeight="1"/>
    <row r="167697" ht="13.15" customHeight="1"/>
    <row r="167698" ht="13.15" customHeight="1"/>
    <row r="167699" ht="13.15" customHeight="1"/>
    <row r="167700" ht="13.15" customHeight="1"/>
    <row r="167701" ht="13.15" customHeight="1"/>
    <row r="167702" ht="13.15" customHeight="1"/>
    <row r="167703" ht="13.15" customHeight="1"/>
    <row r="167704" ht="13.15" customHeight="1"/>
    <row r="167705" ht="13.15" customHeight="1"/>
    <row r="167706" ht="13.15" customHeight="1"/>
    <row r="167707" ht="13.15" customHeight="1"/>
    <row r="167708" ht="13.15" customHeight="1"/>
    <row r="167709" ht="13.15" customHeight="1"/>
    <row r="167710" ht="13.15" customHeight="1"/>
    <row r="167711" ht="13.15" customHeight="1"/>
    <row r="167712" ht="13.15" customHeight="1"/>
    <row r="167713" ht="13.15" customHeight="1"/>
    <row r="167714" ht="13.15" customHeight="1"/>
    <row r="167715" ht="13.15" customHeight="1"/>
    <row r="167716" ht="13.15" customHeight="1"/>
    <row r="167717" ht="13.15" customHeight="1"/>
    <row r="167718" ht="13.15" customHeight="1"/>
    <row r="167719" ht="13.15" customHeight="1"/>
    <row r="167720" ht="13.15" customHeight="1"/>
    <row r="167721" ht="13.15" customHeight="1"/>
    <row r="167722" ht="13.15" customHeight="1"/>
    <row r="167723" ht="13.15" customHeight="1"/>
    <row r="167724" ht="13.15" customHeight="1"/>
    <row r="167725" ht="13.15" customHeight="1"/>
    <row r="167726" ht="13.15" customHeight="1"/>
    <row r="167727" ht="13.15" customHeight="1"/>
    <row r="167728" ht="13.15" customHeight="1"/>
    <row r="167729" ht="13.15" customHeight="1"/>
    <row r="167730" ht="13.15" customHeight="1"/>
    <row r="167731" ht="13.15" customHeight="1"/>
    <row r="167732" ht="13.15" customHeight="1"/>
    <row r="167733" ht="13.15" customHeight="1"/>
    <row r="167734" ht="13.15" customHeight="1"/>
    <row r="167735" ht="13.15" customHeight="1"/>
    <row r="167736" ht="13.15" customHeight="1"/>
    <row r="167737" ht="13.15" customHeight="1"/>
    <row r="167738" ht="13.15" customHeight="1"/>
    <row r="167739" ht="13.15" customHeight="1"/>
    <row r="167740" ht="13.15" customHeight="1"/>
    <row r="167741" ht="13.15" customHeight="1"/>
    <row r="167742" ht="13.15" customHeight="1"/>
    <row r="167743" ht="13.15" customHeight="1"/>
    <row r="167744" ht="13.15" customHeight="1"/>
    <row r="167745" ht="13.15" customHeight="1"/>
    <row r="167746" ht="13.15" customHeight="1"/>
    <row r="167747" ht="13.15" customHeight="1"/>
    <row r="167748" ht="13.15" customHeight="1"/>
    <row r="167749" ht="13.15" customHeight="1"/>
    <row r="167750" ht="13.15" customHeight="1"/>
    <row r="167751" ht="13.15" customHeight="1"/>
    <row r="167752" ht="13.15" customHeight="1"/>
    <row r="167753" ht="13.15" customHeight="1"/>
    <row r="167754" ht="13.15" customHeight="1"/>
    <row r="167755" ht="13.15" customHeight="1"/>
    <row r="167756" ht="13.15" customHeight="1"/>
    <row r="167757" ht="13.15" customHeight="1"/>
    <row r="167758" ht="13.15" customHeight="1"/>
    <row r="167759" ht="13.15" customHeight="1"/>
    <row r="167760" ht="13.15" customHeight="1"/>
    <row r="167761" ht="13.15" customHeight="1"/>
    <row r="167762" ht="13.15" customHeight="1"/>
    <row r="167763" ht="13.15" customHeight="1"/>
    <row r="167764" ht="13.15" customHeight="1"/>
    <row r="167765" ht="13.15" customHeight="1"/>
    <row r="167766" ht="13.15" customHeight="1"/>
    <row r="167767" ht="13.15" customHeight="1"/>
    <row r="167768" ht="13.15" customHeight="1"/>
    <row r="167769" ht="13.15" customHeight="1"/>
    <row r="167770" ht="13.15" customHeight="1"/>
    <row r="167771" ht="13.15" customHeight="1"/>
    <row r="167772" ht="13.15" customHeight="1"/>
    <row r="167773" ht="13.15" customHeight="1"/>
    <row r="167774" ht="13.15" customHeight="1"/>
    <row r="167775" ht="13.15" customHeight="1"/>
    <row r="167776" ht="13.15" customHeight="1"/>
    <row r="167777" ht="13.15" customHeight="1"/>
    <row r="167778" ht="13.15" customHeight="1"/>
    <row r="167779" ht="13.15" customHeight="1"/>
    <row r="167780" ht="13.15" customHeight="1"/>
    <row r="167781" ht="13.15" customHeight="1"/>
    <row r="167782" ht="13.15" customHeight="1"/>
    <row r="167783" ht="13.15" customHeight="1"/>
    <row r="167784" ht="13.15" customHeight="1"/>
    <row r="167785" ht="13.15" customHeight="1"/>
    <row r="167786" ht="13.15" customHeight="1"/>
    <row r="167787" ht="13.15" customHeight="1"/>
    <row r="167788" ht="13.15" customHeight="1"/>
    <row r="167789" ht="13.15" customHeight="1"/>
    <row r="167790" ht="13.15" customHeight="1"/>
    <row r="167791" ht="13.15" customHeight="1"/>
    <row r="167792" ht="13.15" customHeight="1"/>
    <row r="167793" ht="13.15" customHeight="1"/>
    <row r="167794" ht="13.15" customHeight="1"/>
    <row r="167795" ht="13.15" customHeight="1"/>
    <row r="167796" ht="13.15" customHeight="1"/>
    <row r="167797" ht="13.15" customHeight="1"/>
    <row r="167798" ht="13.15" customHeight="1"/>
    <row r="167799" ht="13.15" customHeight="1"/>
    <row r="167800" ht="13.15" customHeight="1"/>
    <row r="167801" ht="13.15" customHeight="1"/>
    <row r="167802" ht="13.15" customHeight="1"/>
    <row r="167803" ht="13.15" customHeight="1"/>
    <row r="167804" ht="13.15" customHeight="1"/>
    <row r="167805" ht="13.15" customHeight="1"/>
    <row r="167806" ht="13.15" customHeight="1"/>
    <row r="167807" ht="13.15" customHeight="1"/>
    <row r="167808" ht="13.15" customHeight="1"/>
    <row r="167809" ht="13.15" customHeight="1"/>
    <row r="167810" ht="13.15" customHeight="1"/>
    <row r="167811" ht="13.15" customHeight="1"/>
    <row r="167812" ht="13.15" customHeight="1"/>
    <row r="167813" ht="13.15" customHeight="1"/>
    <row r="167814" ht="13.15" customHeight="1"/>
    <row r="167815" ht="13.15" customHeight="1"/>
    <row r="167816" ht="13.15" customHeight="1"/>
    <row r="167817" ht="13.15" customHeight="1"/>
    <row r="167818" ht="13.15" customHeight="1"/>
    <row r="167819" ht="13.15" customHeight="1"/>
    <row r="167820" ht="13.15" customHeight="1"/>
    <row r="167821" ht="13.15" customHeight="1"/>
    <row r="167822" ht="13.15" customHeight="1"/>
    <row r="167823" ht="13.15" customHeight="1"/>
    <row r="167824" ht="13.15" customHeight="1"/>
    <row r="167825" ht="13.15" customHeight="1"/>
    <row r="167826" ht="13.15" customHeight="1"/>
    <row r="167827" ht="13.15" customHeight="1"/>
    <row r="167828" ht="13.15" customHeight="1"/>
    <row r="167829" ht="13.15" customHeight="1"/>
    <row r="167830" ht="13.15" customHeight="1"/>
    <row r="167831" ht="13.15" customHeight="1"/>
    <row r="167832" ht="13.15" customHeight="1"/>
    <row r="167833" ht="13.15" customHeight="1"/>
    <row r="167834" ht="13.15" customHeight="1"/>
    <row r="167835" ht="13.15" customHeight="1"/>
    <row r="167836" ht="13.15" customHeight="1"/>
    <row r="167837" ht="13.15" customHeight="1"/>
    <row r="167838" ht="13.15" customHeight="1"/>
    <row r="167839" ht="13.15" customHeight="1"/>
    <row r="167840" ht="13.15" customHeight="1"/>
    <row r="167841" ht="13.15" customHeight="1"/>
    <row r="167842" ht="13.15" customHeight="1"/>
    <row r="167843" ht="13.15" customHeight="1"/>
    <row r="167844" ht="13.15" customHeight="1"/>
    <row r="167845" ht="13.15" customHeight="1"/>
    <row r="167846" ht="13.15" customHeight="1"/>
    <row r="167847" ht="13.15" customHeight="1"/>
    <row r="167848" ht="13.15" customHeight="1"/>
    <row r="167849" ht="13.15" customHeight="1"/>
    <row r="167850" ht="13.15" customHeight="1"/>
    <row r="167851" ht="13.15" customHeight="1"/>
    <row r="167852" ht="13.15" customHeight="1"/>
    <row r="167853" ht="13.15" customHeight="1"/>
    <row r="167854" ht="13.15" customHeight="1"/>
    <row r="167855" ht="13.15" customHeight="1"/>
    <row r="167856" ht="13.15" customHeight="1"/>
    <row r="167857" ht="13.15" customHeight="1"/>
    <row r="167858" ht="13.15" customHeight="1"/>
    <row r="167859" ht="13.15" customHeight="1"/>
    <row r="167860" ht="13.15" customHeight="1"/>
    <row r="167861" ht="13.15" customHeight="1"/>
    <row r="167862" ht="13.15" customHeight="1"/>
    <row r="167863" ht="13.15" customHeight="1"/>
    <row r="167864" ht="13.15" customHeight="1"/>
    <row r="167865" ht="13.15" customHeight="1"/>
    <row r="167866" ht="13.15" customHeight="1"/>
    <row r="167867" ht="13.15" customHeight="1"/>
    <row r="167868" ht="13.15" customHeight="1"/>
    <row r="167869" ht="13.15" customHeight="1"/>
    <row r="167870" ht="13.15" customHeight="1"/>
    <row r="167871" ht="13.15" customHeight="1"/>
    <row r="167872" ht="13.15" customHeight="1"/>
    <row r="167873" ht="13.15" customHeight="1"/>
    <row r="167874" ht="13.15" customHeight="1"/>
    <row r="167875" ht="13.15" customHeight="1"/>
    <row r="167876" ht="13.15" customHeight="1"/>
    <row r="167877" ht="13.15" customHeight="1"/>
    <row r="167878" ht="13.15" customHeight="1"/>
    <row r="167879" ht="13.15" customHeight="1"/>
    <row r="167880" ht="13.15" customHeight="1"/>
    <row r="167881" ht="13.15" customHeight="1"/>
    <row r="167882" ht="13.15" customHeight="1"/>
    <row r="167883" ht="13.15" customHeight="1"/>
    <row r="167884" ht="13.15" customHeight="1"/>
    <row r="167885" ht="13.15" customHeight="1"/>
    <row r="167886" ht="13.15" customHeight="1"/>
    <row r="167887" ht="13.15" customHeight="1"/>
    <row r="167888" ht="13.15" customHeight="1"/>
    <row r="167889" ht="13.15" customHeight="1"/>
    <row r="167890" ht="13.15" customHeight="1"/>
    <row r="167891" ht="13.15" customHeight="1"/>
    <row r="167892" ht="13.15" customHeight="1"/>
    <row r="167893" ht="13.15" customHeight="1"/>
    <row r="167894" ht="13.15" customHeight="1"/>
    <row r="167895" ht="13.15" customHeight="1"/>
    <row r="167896" ht="13.15" customHeight="1"/>
    <row r="167897" ht="13.15" customHeight="1"/>
    <row r="167898" ht="13.15" customHeight="1"/>
    <row r="167899" ht="13.15" customHeight="1"/>
    <row r="167900" ht="13.15" customHeight="1"/>
    <row r="167901" ht="13.15" customHeight="1"/>
    <row r="167902" ht="13.15" customHeight="1"/>
    <row r="167903" ht="13.15" customHeight="1"/>
    <row r="167904" ht="13.15" customHeight="1"/>
    <row r="167905" ht="13.15" customHeight="1"/>
    <row r="167906" ht="13.15" customHeight="1"/>
    <row r="167907" ht="13.15" customHeight="1"/>
    <row r="167908" ht="13.15" customHeight="1"/>
    <row r="167909" ht="13.15" customHeight="1"/>
    <row r="167910" ht="13.15" customHeight="1"/>
    <row r="167911" ht="13.15" customHeight="1"/>
    <row r="167912" ht="13.15" customHeight="1"/>
    <row r="167913" ht="13.15" customHeight="1"/>
    <row r="167914" ht="13.15" customHeight="1"/>
    <row r="167915" ht="13.15" customHeight="1"/>
    <row r="167916" ht="13.15" customHeight="1"/>
    <row r="167917" ht="13.15" customHeight="1"/>
    <row r="167918" ht="13.15" customHeight="1"/>
    <row r="167919" ht="13.15" customHeight="1"/>
    <row r="167920" ht="13.15" customHeight="1"/>
    <row r="167921" ht="13.15" customHeight="1"/>
    <row r="167922" ht="13.15" customHeight="1"/>
    <row r="167923" ht="13.15" customHeight="1"/>
    <row r="167924" ht="13.15" customHeight="1"/>
    <row r="167925" ht="13.15" customHeight="1"/>
    <row r="167926" ht="13.15" customHeight="1"/>
    <row r="167927" ht="13.15" customHeight="1"/>
    <row r="167928" ht="13.15" customHeight="1"/>
    <row r="167929" ht="13.15" customHeight="1"/>
    <row r="167930" ht="13.15" customHeight="1"/>
    <row r="167931" ht="13.15" customHeight="1"/>
    <row r="167932" ht="13.15" customHeight="1"/>
    <row r="167933" ht="13.15" customHeight="1"/>
    <row r="167934" ht="13.15" customHeight="1"/>
    <row r="167935" ht="13.15" customHeight="1"/>
    <row r="167936" ht="13.15" customHeight="1"/>
    <row r="167937" ht="13.15" customHeight="1"/>
    <row r="167938" ht="13.15" customHeight="1"/>
    <row r="167939" ht="13.15" customHeight="1"/>
    <row r="167940" ht="13.15" customHeight="1"/>
    <row r="167941" ht="13.15" customHeight="1"/>
    <row r="167942" ht="13.15" customHeight="1"/>
    <row r="167943" ht="13.15" customHeight="1"/>
    <row r="167944" ht="13.15" customHeight="1"/>
    <row r="167945" ht="13.15" customHeight="1"/>
    <row r="167946" ht="13.15" customHeight="1"/>
    <row r="167947" ht="13.15" customHeight="1"/>
    <row r="167948" ht="13.15" customHeight="1"/>
    <row r="167949" ht="13.15" customHeight="1"/>
    <row r="167950" ht="13.15" customHeight="1"/>
    <row r="167951" ht="13.15" customHeight="1"/>
    <row r="167952" ht="13.15" customHeight="1"/>
    <row r="167953" ht="13.15" customHeight="1"/>
    <row r="167954" ht="13.15" customHeight="1"/>
    <row r="167955" ht="13.15" customHeight="1"/>
    <row r="167956" ht="13.15" customHeight="1"/>
    <row r="167957" ht="13.15" customHeight="1"/>
    <row r="167958" ht="13.15" customHeight="1"/>
    <row r="167959" ht="13.15" customHeight="1"/>
    <row r="167960" ht="13.15" customHeight="1"/>
    <row r="167961" ht="13.15" customHeight="1"/>
    <row r="167962" ht="13.15" customHeight="1"/>
    <row r="167963" ht="13.15" customHeight="1"/>
    <row r="167964" ht="13.15" customHeight="1"/>
    <row r="167965" ht="13.15" customHeight="1"/>
    <row r="167966" ht="13.15" customHeight="1"/>
    <row r="167967" ht="13.15" customHeight="1"/>
    <row r="167968" ht="13.15" customHeight="1"/>
    <row r="167969" ht="13.15" customHeight="1"/>
    <row r="167970" ht="13.15" customHeight="1"/>
    <row r="167971" ht="13.15" customHeight="1"/>
    <row r="167972" ht="13.15" customHeight="1"/>
    <row r="167973" ht="13.15" customHeight="1"/>
    <row r="167974" ht="13.15" customHeight="1"/>
    <row r="167975" ht="13.15" customHeight="1"/>
    <row r="167976" ht="13.15" customHeight="1"/>
    <row r="167977" ht="13.15" customHeight="1"/>
    <row r="167978" ht="13.15" customHeight="1"/>
    <row r="167979" ht="13.15" customHeight="1"/>
    <row r="167980" ht="13.15" customHeight="1"/>
    <row r="167981" ht="13.15" customHeight="1"/>
    <row r="167982" ht="13.15" customHeight="1"/>
    <row r="167983" ht="13.15" customHeight="1"/>
    <row r="167984" ht="13.15" customHeight="1"/>
    <row r="167985" ht="13.15" customHeight="1"/>
    <row r="167986" ht="13.15" customHeight="1"/>
    <row r="167987" ht="13.15" customHeight="1"/>
    <row r="167988" ht="13.15" customHeight="1"/>
    <row r="167989" ht="13.15" customHeight="1"/>
    <row r="167990" ht="13.15" customHeight="1"/>
    <row r="167991" ht="13.15" customHeight="1"/>
    <row r="167992" ht="13.15" customHeight="1"/>
    <row r="167993" ht="13.15" customHeight="1"/>
    <row r="167994" ht="13.15" customHeight="1"/>
    <row r="167995" ht="13.15" customHeight="1"/>
    <row r="167996" ht="13.15" customHeight="1"/>
    <row r="167997" ht="13.15" customHeight="1"/>
    <row r="167998" ht="13.15" customHeight="1"/>
    <row r="167999" ht="13.15" customHeight="1"/>
    <row r="168000" ht="13.15" customHeight="1"/>
    <row r="168001" ht="13.15" customHeight="1"/>
    <row r="168002" ht="13.15" customHeight="1"/>
    <row r="168003" ht="13.15" customHeight="1"/>
    <row r="168004" ht="13.15" customHeight="1"/>
    <row r="168005" ht="13.15" customHeight="1"/>
    <row r="168006" ht="13.15" customHeight="1"/>
    <row r="168007" ht="13.15" customHeight="1"/>
    <row r="168008" ht="13.15" customHeight="1"/>
    <row r="168009" ht="13.15" customHeight="1"/>
    <row r="168010" ht="13.15" customHeight="1"/>
    <row r="168011" ht="13.15" customHeight="1"/>
    <row r="168012" ht="13.15" customHeight="1"/>
    <row r="168013" ht="13.15" customHeight="1"/>
    <row r="168014" ht="13.15" customHeight="1"/>
    <row r="168015" ht="13.15" customHeight="1"/>
    <row r="168016" ht="13.15" customHeight="1"/>
    <row r="168017" ht="13.15" customHeight="1"/>
    <row r="168018" ht="13.15" customHeight="1"/>
    <row r="168019" ht="13.15" customHeight="1"/>
    <row r="168020" ht="13.15" customHeight="1"/>
    <row r="168021" ht="13.15" customHeight="1"/>
    <row r="168022" ht="13.15" customHeight="1"/>
    <row r="168023" ht="13.15" customHeight="1"/>
    <row r="168024" ht="13.15" customHeight="1"/>
    <row r="168025" ht="13.15" customHeight="1"/>
    <row r="168026" ht="13.15" customHeight="1"/>
    <row r="168027" ht="13.15" customHeight="1"/>
    <row r="168028" ht="13.15" customHeight="1"/>
    <row r="168029" ht="13.15" customHeight="1"/>
    <row r="168030" ht="13.15" customHeight="1"/>
    <row r="168031" ht="13.15" customHeight="1"/>
    <row r="168032" ht="13.15" customHeight="1"/>
    <row r="168033" ht="13.15" customHeight="1"/>
    <row r="168034" ht="13.15" customHeight="1"/>
    <row r="168035" ht="13.15" customHeight="1"/>
    <row r="168036" ht="13.15" customHeight="1"/>
    <row r="168037" ht="13.15" customHeight="1"/>
    <row r="168038" ht="13.15" customHeight="1"/>
    <row r="168039" ht="13.15" customHeight="1"/>
    <row r="168040" ht="13.15" customHeight="1"/>
    <row r="168041" ht="13.15" customHeight="1"/>
    <row r="168042" ht="13.15" customHeight="1"/>
    <row r="168043" ht="13.15" customHeight="1"/>
    <row r="168044" ht="13.15" customHeight="1"/>
    <row r="168045" ht="13.15" customHeight="1"/>
    <row r="168046" ht="13.15" customHeight="1"/>
    <row r="168047" ht="13.15" customHeight="1"/>
    <row r="168048" ht="13.15" customHeight="1"/>
    <row r="168049" ht="13.15" customHeight="1"/>
    <row r="168050" ht="13.15" customHeight="1"/>
    <row r="168051" ht="13.15" customHeight="1"/>
    <row r="168052" ht="13.15" customHeight="1"/>
    <row r="168053" ht="13.15" customHeight="1"/>
    <row r="168054" ht="13.15" customHeight="1"/>
    <row r="168055" ht="13.15" customHeight="1"/>
    <row r="168056" ht="13.15" customHeight="1"/>
    <row r="168057" ht="13.15" customHeight="1"/>
    <row r="168058" ht="13.15" customHeight="1"/>
    <row r="168059" ht="13.15" customHeight="1"/>
    <row r="168060" ht="13.15" customHeight="1"/>
    <row r="168061" ht="13.15" customHeight="1"/>
    <row r="168062" ht="13.15" customHeight="1"/>
    <row r="168063" ht="13.15" customHeight="1"/>
    <row r="168064" ht="13.15" customHeight="1"/>
    <row r="168065" ht="13.15" customHeight="1"/>
    <row r="168066" ht="13.15" customHeight="1"/>
    <row r="168067" ht="13.15" customHeight="1"/>
    <row r="168068" ht="13.15" customHeight="1"/>
    <row r="168069" ht="13.15" customHeight="1"/>
    <row r="168070" ht="13.15" customHeight="1"/>
    <row r="168071" ht="13.15" customHeight="1"/>
    <row r="168072" ht="13.15" customHeight="1"/>
    <row r="168073" ht="13.15" customHeight="1"/>
    <row r="168074" ht="13.15" customHeight="1"/>
    <row r="168075" ht="13.15" customHeight="1"/>
    <row r="168076" ht="13.15" customHeight="1"/>
    <row r="168077" ht="13.15" customHeight="1"/>
    <row r="168078" ht="13.15" customHeight="1"/>
    <row r="168079" ht="13.15" customHeight="1"/>
    <row r="168080" ht="13.15" customHeight="1"/>
    <row r="168081" ht="13.15" customHeight="1"/>
    <row r="168082" ht="13.15" customHeight="1"/>
    <row r="168083" ht="13.15" customHeight="1"/>
    <row r="168084" ht="13.15" customHeight="1"/>
    <row r="168085" ht="13.15" customHeight="1"/>
    <row r="168086" ht="13.15" customHeight="1"/>
    <row r="168087" ht="13.15" customHeight="1"/>
    <row r="168088" ht="13.15" customHeight="1"/>
    <row r="168089" ht="13.15" customHeight="1"/>
    <row r="168090" ht="13.15" customHeight="1"/>
    <row r="168091" ht="13.15" customHeight="1"/>
    <row r="168092" ht="13.15" customHeight="1"/>
    <row r="168093" ht="13.15" customHeight="1"/>
    <row r="168094" ht="13.15" customHeight="1"/>
    <row r="168095" ht="13.15" customHeight="1"/>
    <row r="168096" ht="13.15" customHeight="1"/>
    <row r="168097" ht="13.15" customHeight="1"/>
    <row r="168098" ht="13.15" customHeight="1"/>
    <row r="168099" ht="13.15" customHeight="1"/>
    <row r="168100" ht="13.15" customHeight="1"/>
    <row r="168101" ht="13.15" customHeight="1"/>
    <row r="168102" ht="13.15" customHeight="1"/>
    <row r="168103" ht="13.15" customHeight="1"/>
    <row r="168104" ht="13.15" customHeight="1"/>
    <row r="168105" ht="13.15" customHeight="1"/>
    <row r="168106" ht="13.15" customHeight="1"/>
    <row r="168107" ht="13.15" customHeight="1"/>
    <row r="168108" ht="13.15" customHeight="1"/>
    <row r="168109" ht="13.15" customHeight="1"/>
    <row r="168110" ht="13.15" customHeight="1"/>
    <row r="168111" ht="13.15" customHeight="1"/>
    <row r="168112" ht="13.15" customHeight="1"/>
    <row r="168113" ht="13.15" customHeight="1"/>
    <row r="168114" ht="13.15" customHeight="1"/>
    <row r="168115" ht="13.15" customHeight="1"/>
    <row r="168116" ht="13.15" customHeight="1"/>
    <row r="168117" ht="13.15" customHeight="1"/>
    <row r="168118" ht="13.15" customHeight="1"/>
    <row r="168119" ht="13.15" customHeight="1"/>
    <row r="168120" ht="13.15" customHeight="1"/>
    <row r="168121" ht="13.15" customHeight="1"/>
    <row r="168122" ht="13.15" customHeight="1"/>
    <row r="168123" ht="13.15" customHeight="1"/>
    <row r="168124" ht="13.15" customHeight="1"/>
    <row r="168125" ht="13.15" customHeight="1"/>
    <row r="168126" ht="13.15" customHeight="1"/>
    <row r="168127" ht="13.15" customHeight="1"/>
    <row r="168128" ht="13.15" customHeight="1"/>
    <row r="168129" ht="13.15" customHeight="1"/>
    <row r="168130" ht="13.15" customHeight="1"/>
    <row r="168131" ht="13.15" customHeight="1"/>
    <row r="168132" ht="13.15" customHeight="1"/>
    <row r="168133" ht="13.15" customHeight="1"/>
    <row r="168134" ht="13.15" customHeight="1"/>
    <row r="168135" ht="13.15" customHeight="1"/>
    <row r="168136" ht="13.15" customHeight="1"/>
    <row r="168137" ht="13.15" customHeight="1"/>
    <row r="168138" ht="13.15" customHeight="1"/>
    <row r="168139" ht="13.15" customHeight="1"/>
    <row r="168140" ht="13.15" customHeight="1"/>
    <row r="168141" ht="13.15" customHeight="1"/>
    <row r="168142" ht="13.15" customHeight="1"/>
    <row r="168143" ht="13.15" customHeight="1"/>
    <row r="168144" ht="13.15" customHeight="1"/>
    <row r="168145" ht="13.15" customHeight="1"/>
    <row r="168146" ht="13.15" customHeight="1"/>
    <row r="168147" ht="13.15" customHeight="1"/>
    <row r="168148" ht="13.15" customHeight="1"/>
    <row r="168149" ht="13.15" customHeight="1"/>
    <row r="168150" ht="13.15" customHeight="1"/>
    <row r="168151" ht="13.15" customHeight="1"/>
    <row r="168152" ht="13.15" customHeight="1"/>
    <row r="168153" ht="13.15" customHeight="1"/>
    <row r="168154" ht="13.15" customHeight="1"/>
    <row r="168155" ht="13.15" customHeight="1"/>
    <row r="168156" ht="13.15" customHeight="1"/>
    <row r="168157" ht="13.15" customHeight="1"/>
    <row r="168158" ht="13.15" customHeight="1"/>
    <row r="168159" ht="13.15" customHeight="1"/>
    <row r="168160" ht="13.15" customHeight="1"/>
    <row r="168161" ht="13.15" customHeight="1"/>
    <row r="168162" ht="13.15" customHeight="1"/>
    <row r="168163" ht="13.15" customHeight="1"/>
    <row r="168164" ht="13.15" customHeight="1"/>
    <row r="168165" ht="13.15" customHeight="1"/>
    <row r="168166" ht="13.15" customHeight="1"/>
    <row r="168167" ht="13.15" customHeight="1"/>
    <row r="168168" ht="13.15" customHeight="1"/>
    <row r="168169" ht="13.15" customHeight="1"/>
    <row r="168170" ht="13.15" customHeight="1"/>
    <row r="168171" ht="13.15" customHeight="1"/>
    <row r="168172" ht="13.15" customHeight="1"/>
    <row r="168173" ht="13.15" customHeight="1"/>
    <row r="168174" ht="13.15" customHeight="1"/>
    <row r="168175" ht="13.15" customHeight="1"/>
    <row r="168176" ht="13.15" customHeight="1"/>
    <row r="168177" ht="13.15" customHeight="1"/>
    <row r="168178" ht="13.15" customHeight="1"/>
    <row r="168179" ht="13.15" customHeight="1"/>
    <row r="168180" ht="13.15" customHeight="1"/>
    <row r="168181" ht="13.15" customHeight="1"/>
    <row r="168182" ht="13.15" customHeight="1"/>
    <row r="168183" ht="13.15" customHeight="1"/>
    <row r="168184" ht="13.15" customHeight="1"/>
    <row r="168185" ht="13.15" customHeight="1"/>
    <row r="168186" ht="13.15" customHeight="1"/>
    <row r="168187" ht="13.15" customHeight="1"/>
    <row r="168188" ht="13.15" customHeight="1"/>
    <row r="168189" ht="13.15" customHeight="1"/>
    <row r="168190" ht="13.15" customHeight="1"/>
    <row r="168191" ht="13.15" customHeight="1"/>
    <row r="168192" ht="13.15" customHeight="1"/>
    <row r="168193" ht="13.15" customHeight="1"/>
    <row r="168194" ht="13.15" customHeight="1"/>
    <row r="168195" ht="13.15" customHeight="1"/>
    <row r="168196" ht="13.15" customHeight="1"/>
    <row r="168197" ht="13.15" customHeight="1"/>
    <row r="168198" ht="13.15" customHeight="1"/>
    <row r="168199" ht="13.15" customHeight="1"/>
    <row r="168200" ht="13.15" customHeight="1"/>
    <row r="168201" ht="13.15" customHeight="1"/>
    <row r="168202" ht="13.15" customHeight="1"/>
    <row r="168203" ht="13.15" customHeight="1"/>
    <row r="168204" ht="13.15" customHeight="1"/>
    <row r="168205" ht="13.15" customHeight="1"/>
    <row r="168206" ht="13.15" customHeight="1"/>
    <row r="168207" ht="13.15" customHeight="1"/>
    <row r="168208" ht="13.15" customHeight="1"/>
    <row r="168209" ht="13.15" customHeight="1"/>
    <row r="168210" ht="13.15" customHeight="1"/>
    <row r="168211" ht="13.15" customHeight="1"/>
    <row r="168212" ht="13.15" customHeight="1"/>
    <row r="168213" ht="13.15" customHeight="1"/>
    <row r="168214" ht="13.15" customHeight="1"/>
    <row r="168215" ht="13.15" customHeight="1"/>
    <row r="168216" ht="13.15" customHeight="1"/>
    <row r="168217" ht="13.15" customHeight="1"/>
    <row r="168218" ht="13.15" customHeight="1"/>
    <row r="168219" ht="13.15" customHeight="1"/>
    <row r="168220" ht="13.15" customHeight="1"/>
    <row r="168221" ht="13.15" customHeight="1"/>
    <row r="168222" ht="13.15" customHeight="1"/>
    <row r="168223" ht="13.15" customHeight="1"/>
    <row r="168224" ht="13.15" customHeight="1"/>
    <row r="168225" ht="13.15" customHeight="1"/>
    <row r="168226" ht="13.15" customHeight="1"/>
    <row r="168227" ht="13.15" customHeight="1"/>
    <row r="168228" ht="13.15" customHeight="1"/>
    <row r="168229" ht="13.15" customHeight="1"/>
    <row r="168230" ht="13.15" customHeight="1"/>
    <row r="168231" ht="13.15" customHeight="1"/>
    <row r="168232" ht="13.15" customHeight="1"/>
    <row r="168233" ht="13.15" customHeight="1"/>
    <row r="168234" ht="13.15" customHeight="1"/>
    <row r="168235" ht="13.15" customHeight="1"/>
    <row r="168236" ht="13.15" customHeight="1"/>
    <row r="168237" ht="13.15" customHeight="1"/>
    <row r="168238" ht="13.15" customHeight="1"/>
    <row r="168239" ht="13.15" customHeight="1"/>
    <row r="168240" ht="13.15" customHeight="1"/>
    <row r="168241" ht="13.15" customHeight="1"/>
    <row r="168242" ht="13.15" customHeight="1"/>
    <row r="168243" ht="13.15" customHeight="1"/>
    <row r="168244" ht="13.15" customHeight="1"/>
    <row r="168245" ht="13.15" customHeight="1"/>
    <row r="168246" ht="13.15" customHeight="1"/>
    <row r="168247" ht="13.15" customHeight="1"/>
    <row r="168248" ht="13.15" customHeight="1"/>
    <row r="168249" ht="13.15" customHeight="1"/>
    <row r="168250" ht="13.15" customHeight="1"/>
    <row r="168251" ht="13.15" customHeight="1"/>
    <row r="168252" ht="13.15" customHeight="1"/>
    <row r="168253" ht="13.15" customHeight="1"/>
    <row r="168254" ht="13.15" customHeight="1"/>
    <row r="168255" ht="13.15" customHeight="1"/>
    <row r="168256" ht="13.15" customHeight="1"/>
    <row r="168257" ht="13.15" customHeight="1"/>
    <row r="168258" ht="13.15" customHeight="1"/>
    <row r="168259" ht="13.15" customHeight="1"/>
    <row r="168260" ht="13.15" customHeight="1"/>
    <row r="168261" ht="13.15" customHeight="1"/>
    <row r="168262" ht="13.15" customHeight="1"/>
    <row r="168263" ht="13.15" customHeight="1"/>
    <row r="168264" ht="13.15" customHeight="1"/>
    <row r="168265" ht="13.15" customHeight="1"/>
    <row r="168266" ht="13.15" customHeight="1"/>
    <row r="168267" ht="13.15" customHeight="1"/>
    <row r="168268" ht="13.15" customHeight="1"/>
    <row r="168269" ht="13.15" customHeight="1"/>
    <row r="168270" ht="13.15" customHeight="1"/>
    <row r="168271" ht="13.15" customHeight="1"/>
    <row r="168272" ht="13.15" customHeight="1"/>
    <row r="168273" ht="13.15" customHeight="1"/>
    <row r="168274" ht="13.15" customHeight="1"/>
    <row r="168275" ht="13.15" customHeight="1"/>
    <row r="168276" ht="13.15" customHeight="1"/>
    <row r="168277" ht="13.15" customHeight="1"/>
    <row r="168278" ht="13.15" customHeight="1"/>
    <row r="168279" ht="13.15" customHeight="1"/>
    <row r="168280" ht="13.15" customHeight="1"/>
    <row r="168281" ht="13.15" customHeight="1"/>
    <row r="168282" ht="13.15" customHeight="1"/>
    <row r="168283" ht="13.15" customHeight="1"/>
    <row r="168284" ht="13.15" customHeight="1"/>
    <row r="168285" ht="13.15" customHeight="1"/>
    <row r="168286" ht="13.15" customHeight="1"/>
    <row r="168287" ht="13.15" customHeight="1"/>
    <row r="168288" ht="13.15" customHeight="1"/>
    <row r="168289" ht="13.15" customHeight="1"/>
    <row r="168290" ht="13.15" customHeight="1"/>
    <row r="168291" ht="13.15" customHeight="1"/>
    <row r="168292" ht="13.15" customHeight="1"/>
    <row r="168293" ht="13.15" customHeight="1"/>
    <row r="168294" ht="13.15" customHeight="1"/>
    <row r="168295" ht="13.15" customHeight="1"/>
    <row r="168296" ht="13.15" customHeight="1"/>
    <row r="168297" ht="13.15" customHeight="1"/>
    <row r="168298" ht="13.15" customHeight="1"/>
    <row r="168299" ht="13.15" customHeight="1"/>
    <row r="168300" ht="13.15" customHeight="1"/>
    <row r="168301" ht="13.15" customHeight="1"/>
    <row r="168302" ht="13.15" customHeight="1"/>
    <row r="168303" ht="13.15" customHeight="1"/>
    <row r="168304" ht="13.15" customHeight="1"/>
    <row r="168305" ht="13.15" customHeight="1"/>
    <row r="168306" ht="13.15" customHeight="1"/>
    <row r="168307" ht="13.15" customHeight="1"/>
    <row r="168308" ht="13.15" customHeight="1"/>
    <row r="168309" ht="13.15" customHeight="1"/>
    <row r="168310" ht="13.15" customHeight="1"/>
    <row r="168311" ht="13.15" customHeight="1"/>
    <row r="168312" ht="13.15" customHeight="1"/>
    <row r="168313" ht="13.15" customHeight="1"/>
    <row r="168314" ht="13.15" customHeight="1"/>
    <row r="168315" ht="13.15" customHeight="1"/>
    <row r="168316" ht="13.15" customHeight="1"/>
    <row r="168317" ht="13.15" customHeight="1"/>
    <row r="168318" ht="13.15" customHeight="1"/>
    <row r="168319" ht="13.15" customHeight="1"/>
    <row r="168320" ht="13.15" customHeight="1"/>
    <row r="168321" ht="13.15" customHeight="1"/>
    <row r="168322" ht="13.15" customHeight="1"/>
    <row r="168323" ht="13.15" customHeight="1"/>
    <row r="168324" ht="13.15" customHeight="1"/>
    <row r="168325" ht="13.15" customHeight="1"/>
    <row r="168326" ht="13.15" customHeight="1"/>
    <row r="168327" ht="13.15" customHeight="1"/>
    <row r="168328" ht="13.15" customHeight="1"/>
    <row r="168329" ht="13.15" customHeight="1"/>
    <row r="168330" ht="13.15" customHeight="1"/>
    <row r="168331" ht="13.15" customHeight="1"/>
    <row r="168332" ht="13.15" customHeight="1"/>
    <row r="168333" ht="13.15" customHeight="1"/>
    <row r="168334" ht="13.15" customHeight="1"/>
    <row r="168335" ht="13.15" customHeight="1"/>
    <row r="168336" ht="13.15" customHeight="1"/>
    <row r="168337" ht="13.15" customHeight="1"/>
    <row r="168338" ht="13.15" customHeight="1"/>
    <row r="168339" ht="13.15" customHeight="1"/>
    <row r="168340" ht="13.15" customHeight="1"/>
    <row r="168341" ht="13.15" customHeight="1"/>
    <row r="168342" ht="13.15" customHeight="1"/>
    <row r="168343" ht="13.15" customHeight="1"/>
    <row r="168344" ht="13.15" customHeight="1"/>
    <row r="168345" ht="13.15" customHeight="1"/>
    <row r="168346" ht="13.15" customHeight="1"/>
    <row r="168347" ht="13.15" customHeight="1"/>
    <row r="168348" ht="13.15" customHeight="1"/>
    <row r="168349" ht="13.15" customHeight="1"/>
    <row r="168350" ht="13.15" customHeight="1"/>
    <row r="168351" ht="13.15" customHeight="1"/>
    <row r="168352" ht="13.15" customHeight="1"/>
    <row r="168353" ht="13.15" customHeight="1"/>
    <row r="168354" ht="13.15" customHeight="1"/>
    <row r="168355" ht="13.15" customHeight="1"/>
    <row r="168356" ht="13.15" customHeight="1"/>
    <row r="168357" ht="13.15" customHeight="1"/>
    <row r="168358" ht="13.15" customHeight="1"/>
    <row r="168359" ht="13.15" customHeight="1"/>
    <row r="168360" ht="13.15" customHeight="1"/>
    <row r="168361" ht="13.15" customHeight="1"/>
    <row r="168362" ht="13.15" customHeight="1"/>
    <row r="168363" ht="13.15" customHeight="1"/>
    <row r="168364" ht="13.15" customHeight="1"/>
    <row r="168365" ht="13.15" customHeight="1"/>
    <row r="168366" ht="13.15" customHeight="1"/>
    <row r="168367" ht="13.15" customHeight="1"/>
    <row r="168368" ht="13.15" customHeight="1"/>
    <row r="168369" ht="13.15" customHeight="1"/>
    <row r="168370" ht="13.15" customHeight="1"/>
    <row r="168371" ht="13.15" customHeight="1"/>
    <row r="168372" ht="13.15" customHeight="1"/>
    <row r="168373" ht="13.15" customHeight="1"/>
    <row r="168374" ht="13.15" customHeight="1"/>
    <row r="168375" ht="13.15" customHeight="1"/>
    <row r="168376" ht="13.15" customHeight="1"/>
    <row r="168377" ht="13.15" customHeight="1"/>
    <row r="168378" ht="13.15" customHeight="1"/>
    <row r="168379" ht="13.15" customHeight="1"/>
    <row r="168380" ht="13.15" customHeight="1"/>
    <row r="168381" ht="13.15" customHeight="1"/>
    <row r="168382" ht="13.15" customHeight="1"/>
    <row r="168383" ht="13.15" customHeight="1"/>
    <row r="168384" ht="13.15" customHeight="1"/>
    <row r="168385" ht="13.15" customHeight="1"/>
    <row r="168386" ht="13.15" customHeight="1"/>
    <row r="168387" ht="13.15" customHeight="1"/>
    <row r="168388" ht="13.15" customHeight="1"/>
    <row r="168389" ht="13.15" customHeight="1"/>
    <row r="168390" ht="13.15" customHeight="1"/>
    <row r="168391" ht="13.15" customHeight="1"/>
    <row r="168392" ht="13.15" customHeight="1"/>
    <row r="168393" ht="13.15" customHeight="1"/>
    <row r="168394" ht="13.15" customHeight="1"/>
    <row r="168395" ht="13.15" customHeight="1"/>
    <row r="168396" ht="13.15" customHeight="1"/>
    <row r="168397" ht="13.15" customHeight="1"/>
    <row r="168398" ht="13.15" customHeight="1"/>
    <row r="168399" ht="13.15" customHeight="1"/>
    <row r="168400" ht="13.15" customHeight="1"/>
    <row r="168401" ht="13.15" customHeight="1"/>
    <row r="168402" ht="13.15" customHeight="1"/>
    <row r="168403" ht="13.15" customHeight="1"/>
    <row r="168404" ht="13.15" customHeight="1"/>
    <row r="168405" ht="13.15" customHeight="1"/>
    <row r="168406" ht="13.15" customHeight="1"/>
    <row r="168407" ht="13.15" customHeight="1"/>
    <row r="168408" ht="13.15" customHeight="1"/>
    <row r="168409" ht="13.15" customHeight="1"/>
    <row r="168410" ht="13.15" customHeight="1"/>
    <row r="168411" ht="13.15" customHeight="1"/>
    <row r="168412" ht="13.15" customHeight="1"/>
    <row r="168413" ht="13.15" customHeight="1"/>
    <row r="168414" ht="13.15" customHeight="1"/>
    <row r="168415" ht="13.15" customHeight="1"/>
    <row r="168416" ht="13.15" customHeight="1"/>
    <row r="168417" ht="13.15" customHeight="1"/>
    <row r="168418" ht="13.15" customHeight="1"/>
    <row r="168419" ht="13.15" customHeight="1"/>
    <row r="168420" ht="13.15" customHeight="1"/>
    <row r="168421" ht="13.15" customHeight="1"/>
    <row r="168422" ht="13.15" customHeight="1"/>
    <row r="168423" ht="13.15" customHeight="1"/>
    <row r="168424" ht="13.15" customHeight="1"/>
    <row r="168425" ht="13.15" customHeight="1"/>
    <row r="168426" ht="13.15" customHeight="1"/>
    <row r="168427" ht="13.15" customHeight="1"/>
    <row r="168428" ht="13.15" customHeight="1"/>
    <row r="168429" ht="13.15" customHeight="1"/>
    <row r="168430" ht="13.15" customHeight="1"/>
    <row r="168431" ht="13.15" customHeight="1"/>
    <row r="168432" ht="13.15" customHeight="1"/>
    <row r="168433" ht="13.15" customHeight="1"/>
    <row r="168434" ht="13.15" customHeight="1"/>
    <row r="168435" ht="13.15" customHeight="1"/>
    <row r="168436" ht="13.15" customHeight="1"/>
    <row r="168437" ht="13.15" customHeight="1"/>
    <row r="168438" ht="13.15" customHeight="1"/>
    <row r="168439" ht="13.15" customHeight="1"/>
    <row r="168440" ht="13.15" customHeight="1"/>
    <row r="168441" ht="13.15" customHeight="1"/>
    <row r="168442" ht="13.15" customHeight="1"/>
    <row r="168443" ht="13.15" customHeight="1"/>
    <row r="168444" ht="13.15" customHeight="1"/>
    <row r="168445" ht="13.15" customHeight="1"/>
    <row r="168446" ht="13.15" customHeight="1"/>
    <row r="168447" ht="13.15" customHeight="1"/>
    <row r="168448" ht="13.15" customHeight="1"/>
    <row r="168449" ht="13.15" customHeight="1"/>
    <row r="168450" ht="13.15" customHeight="1"/>
    <row r="168451" ht="13.15" customHeight="1"/>
    <row r="168452" ht="13.15" customHeight="1"/>
    <row r="168453" ht="13.15" customHeight="1"/>
    <row r="168454" ht="13.15" customHeight="1"/>
    <row r="168455" ht="13.15" customHeight="1"/>
    <row r="168456" ht="13.15" customHeight="1"/>
    <row r="168457" ht="13.15" customHeight="1"/>
    <row r="168458" ht="13.15" customHeight="1"/>
    <row r="168459" ht="13.15" customHeight="1"/>
    <row r="168460" ht="13.15" customHeight="1"/>
    <row r="168461" ht="13.15" customHeight="1"/>
    <row r="168462" ht="13.15" customHeight="1"/>
    <row r="168463" ht="13.15" customHeight="1"/>
    <row r="168464" ht="13.15" customHeight="1"/>
    <row r="168465" ht="13.15" customHeight="1"/>
    <row r="168466" ht="13.15" customHeight="1"/>
    <row r="168467" ht="13.15" customHeight="1"/>
    <row r="168468" ht="13.15" customHeight="1"/>
    <row r="168469" ht="13.15" customHeight="1"/>
    <row r="168470" ht="13.15" customHeight="1"/>
    <row r="168471" ht="13.15" customHeight="1"/>
    <row r="168472" ht="13.15" customHeight="1"/>
    <row r="168473" ht="13.15" customHeight="1"/>
    <row r="168474" ht="13.15" customHeight="1"/>
    <row r="168475" ht="13.15" customHeight="1"/>
    <row r="168476" ht="13.15" customHeight="1"/>
    <row r="168477" ht="13.15" customHeight="1"/>
    <row r="168478" ht="13.15" customHeight="1"/>
    <row r="168479" ht="13.15" customHeight="1"/>
    <row r="168480" ht="13.15" customHeight="1"/>
    <row r="168481" ht="13.15" customHeight="1"/>
    <row r="168482" ht="13.15" customHeight="1"/>
    <row r="168483" ht="13.15" customHeight="1"/>
    <row r="168484" ht="13.15" customHeight="1"/>
    <row r="168485" ht="13.15" customHeight="1"/>
    <row r="168486" ht="13.15" customHeight="1"/>
    <row r="168487" ht="13.15" customHeight="1"/>
    <row r="168488" ht="13.15" customHeight="1"/>
    <row r="168489" ht="13.15" customHeight="1"/>
    <row r="168490" ht="13.15" customHeight="1"/>
    <row r="168491" ht="13.15" customHeight="1"/>
    <row r="168492" ht="13.15" customHeight="1"/>
    <row r="168493" ht="13.15" customHeight="1"/>
    <row r="168494" ht="13.15" customHeight="1"/>
    <row r="168495" ht="13.15" customHeight="1"/>
    <row r="168496" ht="13.15" customHeight="1"/>
    <row r="168497" ht="13.15" customHeight="1"/>
    <row r="168498" ht="13.15" customHeight="1"/>
    <row r="168499" ht="13.15" customHeight="1"/>
    <row r="168500" ht="13.15" customHeight="1"/>
    <row r="168501" ht="13.15" customHeight="1"/>
    <row r="168502" ht="13.15" customHeight="1"/>
    <row r="168503" ht="13.15" customHeight="1"/>
    <row r="168504" ht="13.15" customHeight="1"/>
    <row r="168505" ht="13.15" customHeight="1"/>
    <row r="168506" ht="13.15" customHeight="1"/>
    <row r="168507" ht="13.15" customHeight="1"/>
    <row r="168508" ht="13.15" customHeight="1"/>
    <row r="168509" ht="13.15" customHeight="1"/>
    <row r="168510" ht="13.15" customHeight="1"/>
    <row r="168511" ht="13.15" customHeight="1"/>
    <row r="168512" ht="13.15" customHeight="1"/>
    <row r="168513" ht="13.15" customHeight="1"/>
    <row r="168514" ht="13.15" customHeight="1"/>
    <row r="168515" ht="13.15" customHeight="1"/>
    <row r="168516" ht="13.15" customHeight="1"/>
    <row r="168517" ht="13.15" customHeight="1"/>
    <row r="168518" ht="13.15" customHeight="1"/>
    <row r="168519" ht="13.15" customHeight="1"/>
    <row r="168520" ht="13.15" customHeight="1"/>
    <row r="168521" ht="13.15" customHeight="1"/>
    <row r="168522" ht="13.15" customHeight="1"/>
    <row r="168523" ht="13.15" customHeight="1"/>
    <row r="168524" ht="13.15" customHeight="1"/>
    <row r="168525" ht="13.15" customHeight="1"/>
    <row r="168526" ht="13.15" customHeight="1"/>
    <row r="168527" ht="13.15" customHeight="1"/>
    <row r="168528" ht="13.15" customHeight="1"/>
    <row r="168529" ht="13.15" customHeight="1"/>
    <row r="168530" ht="13.15" customHeight="1"/>
    <row r="168531" ht="13.15" customHeight="1"/>
    <row r="168532" ht="13.15" customHeight="1"/>
    <row r="168533" ht="13.15" customHeight="1"/>
    <row r="168534" ht="13.15" customHeight="1"/>
    <row r="168535" ht="13.15" customHeight="1"/>
    <row r="168536" ht="13.15" customHeight="1"/>
    <row r="168537" ht="13.15" customHeight="1"/>
    <row r="168538" ht="13.15" customHeight="1"/>
    <row r="168539" ht="13.15" customHeight="1"/>
    <row r="168540" ht="13.15" customHeight="1"/>
    <row r="168541" ht="13.15" customHeight="1"/>
    <row r="168542" ht="13.15" customHeight="1"/>
    <row r="168543" ht="13.15" customHeight="1"/>
    <row r="168544" ht="13.15" customHeight="1"/>
    <row r="168545" ht="13.15" customHeight="1"/>
    <row r="168546" ht="13.15" customHeight="1"/>
    <row r="168547" ht="13.15" customHeight="1"/>
    <row r="168548" ht="13.15" customHeight="1"/>
    <row r="168549" ht="13.15" customHeight="1"/>
    <row r="168550" ht="13.15" customHeight="1"/>
    <row r="168551" ht="13.15" customHeight="1"/>
    <row r="168552" ht="13.15" customHeight="1"/>
    <row r="168553" ht="13.15" customHeight="1"/>
    <row r="168554" ht="13.15" customHeight="1"/>
    <row r="168555" ht="13.15" customHeight="1"/>
    <row r="168556" ht="13.15" customHeight="1"/>
    <row r="168557" ht="13.15" customHeight="1"/>
    <row r="168558" ht="13.15" customHeight="1"/>
    <row r="168559" ht="13.15" customHeight="1"/>
    <row r="168560" ht="13.15" customHeight="1"/>
    <row r="168561" ht="13.15" customHeight="1"/>
    <row r="168562" ht="13.15" customHeight="1"/>
    <row r="168563" ht="13.15" customHeight="1"/>
    <row r="168564" ht="13.15" customHeight="1"/>
    <row r="168565" ht="13.15" customHeight="1"/>
    <row r="168566" ht="13.15" customHeight="1"/>
    <row r="168567" ht="13.15" customHeight="1"/>
    <row r="168568" ht="13.15" customHeight="1"/>
    <row r="168569" ht="13.15" customHeight="1"/>
    <row r="168570" ht="13.15" customHeight="1"/>
    <row r="168571" ht="13.15" customHeight="1"/>
    <row r="168572" ht="13.15" customHeight="1"/>
    <row r="168573" ht="13.15" customHeight="1"/>
    <row r="168574" ht="13.15" customHeight="1"/>
    <row r="168575" ht="13.15" customHeight="1"/>
    <row r="168576" ht="13.15" customHeight="1"/>
    <row r="168577" ht="13.15" customHeight="1"/>
    <row r="168578" ht="13.15" customHeight="1"/>
    <row r="168579" ht="13.15" customHeight="1"/>
    <row r="168580" ht="13.15" customHeight="1"/>
    <row r="168581" ht="13.15" customHeight="1"/>
    <row r="168582" ht="13.15" customHeight="1"/>
    <row r="168583" ht="13.15" customHeight="1"/>
    <row r="168584" ht="13.15" customHeight="1"/>
    <row r="168585" ht="13.15" customHeight="1"/>
    <row r="168586" ht="13.15" customHeight="1"/>
    <row r="168587" ht="13.15" customHeight="1"/>
    <row r="168588" ht="13.15" customHeight="1"/>
    <row r="168589" ht="13.15" customHeight="1"/>
    <row r="168590" ht="13.15" customHeight="1"/>
    <row r="168591" ht="13.15" customHeight="1"/>
    <row r="168592" ht="13.15" customHeight="1"/>
    <row r="168593" ht="13.15" customHeight="1"/>
    <row r="168594" ht="13.15" customHeight="1"/>
    <row r="168595" ht="13.15" customHeight="1"/>
    <row r="168596" ht="13.15" customHeight="1"/>
    <row r="168597" ht="13.15" customHeight="1"/>
    <row r="168598" ht="13.15" customHeight="1"/>
    <row r="168599" ht="13.15" customHeight="1"/>
    <row r="168600" ht="13.15" customHeight="1"/>
    <row r="168601" ht="13.15" customHeight="1"/>
    <row r="168602" ht="13.15" customHeight="1"/>
    <row r="168603" ht="13.15" customHeight="1"/>
    <row r="168604" ht="13.15" customHeight="1"/>
    <row r="168605" ht="13.15" customHeight="1"/>
    <row r="168606" ht="13.15" customHeight="1"/>
    <row r="168607" ht="13.15" customHeight="1"/>
    <row r="168608" ht="13.15" customHeight="1"/>
    <row r="168609" ht="13.15" customHeight="1"/>
    <row r="168610" ht="13.15" customHeight="1"/>
    <row r="168611" ht="13.15" customHeight="1"/>
    <row r="168612" ht="13.15" customHeight="1"/>
    <row r="168613" ht="13.15" customHeight="1"/>
    <row r="168614" ht="13.15" customHeight="1"/>
    <row r="168615" ht="13.15" customHeight="1"/>
    <row r="168616" ht="13.15" customHeight="1"/>
    <row r="168617" ht="13.15" customHeight="1"/>
    <row r="168618" ht="13.15" customHeight="1"/>
    <row r="168619" ht="13.15" customHeight="1"/>
    <row r="168620" ht="13.15" customHeight="1"/>
    <row r="168621" ht="13.15" customHeight="1"/>
    <row r="168622" ht="13.15" customHeight="1"/>
    <row r="168623" ht="13.15" customHeight="1"/>
    <row r="168624" ht="13.15" customHeight="1"/>
    <row r="168625" ht="13.15" customHeight="1"/>
    <row r="168626" ht="13.15" customHeight="1"/>
    <row r="168627" ht="13.15" customHeight="1"/>
    <row r="168628" ht="13.15" customHeight="1"/>
    <row r="168629" ht="13.15" customHeight="1"/>
    <row r="168630" ht="13.15" customHeight="1"/>
    <row r="168631" ht="13.15" customHeight="1"/>
    <row r="168632" ht="13.15" customHeight="1"/>
    <row r="168633" ht="13.15" customHeight="1"/>
    <row r="168634" ht="13.15" customHeight="1"/>
    <row r="168635" ht="13.15" customHeight="1"/>
    <row r="168636" ht="13.15" customHeight="1"/>
    <row r="168637" ht="13.15" customHeight="1"/>
    <row r="168638" ht="13.15" customHeight="1"/>
    <row r="168639" ht="13.15" customHeight="1"/>
    <row r="168640" ht="13.15" customHeight="1"/>
    <row r="168641" ht="13.15" customHeight="1"/>
    <row r="168642" ht="13.15" customHeight="1"/>
    <row r="168643" ht="13.15" customHeight="1"/>
    <row r="168644" ht="13.15" customHeight="1"/>
    <row r="168645" ht="13.15" customHeight="1"/>
    <row r="168646" ht="13.15" customHeight="1"/>
    <row r="168647" ht="13.15" customHeight="1"/>
    <row r="168648" ht="13.15" customHeight="1"/>
    <row r="168649" ht="13.15" customHeight="1"/>
    <row r="168650" ht="13.15" customHeight="1"/>
    <row r="168651" ht="13.15" customHeight="1"/>
    <row r="168652" ht="13.15" customHeight="1"/>
    <row r="168653" ht="13.15" customHeight="1"/>
    <row r="168654" ht="13.15" customHeight="1"/>
    <row r="168655" ht="13.15" customHeight="1"/>
    <row r="168656" ht="13.15" customHeight="1"/>
    <row r="168657" ht="13.15" customHeight="1"/>
    <row r="168658" ht="13.15" customHeight="1"/>
    <row r="168659" ht="13.15" customHeight="1"/>
    <row r="168660" ht="13.15" customHeight="1"/>
    <row r="168661" ht="13.15" customHeight="1"/>
    <row r="168662" ht="13.15" customHeight="1"/>
    <row r="168663" ht="13.15" customHeight="1"/>
    <row r="168664" ht="13.15" customHeight="1"/>
    <row r="168665" ht="13.15" customHeight="1"/>
    <row r="168666" ht="13.15" customHeight="1"/>
    <row r="168667" ht="13.15" customHeight="1"/>
    <row r="168668" ht="13.15" customHeight="1"/>
    <row r="168669" ht="13.15" customHeight="1"/>
    <row r="168670" ht="13.15" customHeight="1"/>
    <row r="168671" ht="13.15" customHeight="1"/>
    <row r="168672" ht="13.15" customHeight="1"/>
    <row r="168673" ht="13.15" customHeight="1"/>
    <row r="168674" ht="13.15" customHeight="1"/>
    <row r="168675" ht="13.15" customHeight="1"/>
    <row r="168676" ht="13.15" customHeight="1"/>
    <row r="168677" ht="13.15" customHeight="1"/>
    <row r="168678" ht="13.15" customHeight="1"/>
    <row r="168679" ht="13.15" customHeight="1"/>
    <row r="168680" ht="13.15" customHeight="1"/>
    <row r="168681" ht="13.15" customHeight="1"/>
    <row r="168682" ht="13.15" customHeight="1"/>
    <row r="168683" ht="13.15" customHeight="1"/>
    <row r="168684" ht="13.15" customHeight="1"/>
    <row r="168685" ht="13.15" customHeight="1"/>
    <row r="168686" ht="13.15" customHeight="1"/>
    <row r="168687" ht="13.15" customHeight="1"/>
    <row r="168688" ht="13.15" customHeight="1"/>
    <row r="168689" ht="13.15" customHeight="1"/>
    <row r="168690" ht="13.15" customHeight="1"/>
    <row r="168691" ht="13.15" customHeight="1"/>
    <row r="168692" ht="13.15" customHeight="1"/>
    <row r="168693" ht="13.15" customHeight="1"/>
    <row r="168694" ht="13.15" customHeight="1"/>
    <row r="168695" ht="13.15" customHeight="1"/>
    <row r="168696" ht="13.15" customHeight="1"/>
    <row r="168697" ht="13.15" customHeight="1"/>
    <row r="168698" ht="13.15" customHeight="1"/>
    <row r="168699" ht="13.15" customHeight="1"/>
    <row r="168700" ht="13.15" customHeight="1"/>
    <row r="168701" ht="13.15" customHeight="1"/>
    <row r="168702" ht="13.15" customHeight="1"/>
    <row r="168703" ht="13.15" customHeight="1"/>
    <row r="168704" ht="13.15" customHeight="1"/>
    <row r="168705" ht="13.15" customHeight="1"/>
    <row r="168706" ht="13.15" customHeight="1"/>
    <row r="168707" ht="13.15" customHeight="1"/>
    <row r="168708" ht="13.15" customHeight="1"/>
    <row r="168709" ht="13.15" customHeight="1"/>
    <row r="168710" ht="13.15" customHeight="1"/>
    <row r="168711" ht="13.15" customHeight="1"/>
    <row r="168712" ht="13.15" customHeight="1"/>
    <row r="168713" ht="13.15" customHeight="1"/>
    <row r="168714" ht="13.15" customHeight="1"/>
    <row r="168715" ht="13.15" customHeight="1"/>
    <row r="168716" ht="13.15" customHeight="1"/>
    <row r="168717" ht="13.15" customHeight="1"/>
    <row r="168718" ht="13.15" customHeight="1"/>
    <row r="168719" ht="13.15" customHeight="1"/>
    <row r="168720" ht="13.15" customHeight="1"/>
    <row r="168721" ht="13.15" customHeight="1"/>
    <row r="168722" ht="13.15" customHeight="1"/>
    <row r="168723" ht="13.15" customHeight="1"/>
    <row r="168724" ht="13.15" customHeight="1"/>
    <row r="168725" ht="13.15" customHeight="1"/>
    <row r="168726" ht="13.15" customHeight="1"/>
    <row r="168727" ht="13.15" customHeight="1"/>
    <row r="168728" ht="13.15" customHeight="1"/>
    <row r="168729" ht="13.15" customHeight="1"/>
    <row r="168730" ht="13.15" customHeight="1"/>
    <row r="168731" ht="13.15" customHeight="1"/>
    <row r="168732" ht="13.15" customHeight="1"/>
    <row r="168733" ht="13.15" customHeight="1"/>
    <row r="168734" ht="13.15" customHeight="1"/>
    <row r="168735" ht="13.15" customHeight="1"/>
    <row r="168736" ht="13.15" customHeight="1"/>
    <row r="168737" ht="13.15" customHeight="1"/>
    <row r="168738" ht="13.15" customHeight="1"/>
    <row r="168739" ht="13.15" customHeight="1"/>
    <row r="168740" ht="13.15" customHeight="1"/>
    <row r="168741" ht="13.15" customHeight="1"/>
    <row r="168742" ht="13.15" customHeight="1"/>
    <row r="168743" ht="13.15" customHeight="1"/>
    <row r="168744" ht="13.15" customHeight="1"/>
    <row r="168745" ht="13.15" customHeight="1"/>
    <row r="168746" ht="13.15" customHeight="1"/>
    <row r="168747" ht="13.15" customHeight="1"/>
    <row r="168748" ht="13.15" customHeight="1"/>
    <row r="168749" ht="13.15" customHeight="1"/>
    <row r="168750" ht="13.15" customHeight="1"/>
    <row r="168751" ht="13.15" customHeight="1"/>
    <row r="168752" ht="13.15" customHeight="1"/>
    <row r="168753" ht="13.15" customHeight="1"/>
    <row r="168754" ht="13.15" customHeight="1"/>
    <row r="168755" ht="13.15" customHeight="1"/>
    <row r="168756" ht="13.15" customHeight="1"/>
    <row r="168757" ht="13.15" customHeight="1"/>
    <row r="168758" ht="13.15" customHeight="1"/>
    <row r="168759" ht="13.15" customHeight="1"/>
    <row r="168760" ht="13.15" customHeight="1"/>
    <row r="168761" ht="13.15" customHeight="1"/>
    <row r="168762" ht="13.15" customHeight="1"/>
    <row r="168763" ht="13.15" customHeight="1"/>
    <row r="168764" ht="13.15" customHeight="1"/>
    <row r="168765" ht="13.15" customHeight="1"/>
    <row r="168766" ht="13.15" customHeight="1"/>
    <row r="168767" ht="13.15" customHeight="1"/>
    <row r="168768" ht="13.15" customHeight="1"/>
    <row r="168769" ht="13.15" customHeight="1"/>
    <row r="168770" ht="13.15" customHeight="1"/>
    <row r="168771" ht="13.15" customHeight="1"/>
    <row r="168772" ht="13.15" customHeight="1"/>
    <row r="168773" ht="13.15" customHeight="1"/>
    <row r="168774" ht="13.15" customHeight="1"/>
    <row r="168775" ht="13.15" customHeight="1"/>
    <row r="168776" ht="13.15" customHeight="1"/>
    <row r="168777" ht="13.15" customHeight="1"/>
    <row r="168778" ht="13.15" customHeight="1"/>
    <row r="168779" ht="13.15" customHeight="1"/>
    <row r="168780" ht="13.15" customHeight="1"/>
    <row r="168781" ht="13.15" customHeight="1"/>
    <row r="168782" ht="13.15" customHeight="1"/>
    <row r="168783" ht="13.15" customHeight="1"/>
    <row r="168784" ht="13.15" customHeight="1"/>
    <row r="168785" ht="13.15" customHeight="1"/>
    <row r="168786" ht="13.15" customHeight="1"/>
    <row r="168787" ht="13.15" customHeight="1"/>
    <row r="168788" ht="13.15" customHeight="1"/>
    <row r="168789" ht="13.15" customHeight="1"/>
    <row r="168790" ht="13.15" customHeight="1"/>
    <row r="168791" ht="13.15" customHeight="1"/>
    <row r="168792" ht="13.15" customHeight="1"/>
    <row r="168793" ht="13.15" customHeight="1"/>
    <row r="168794" ht="13.15" customHeight="1"/>
    <row r="168795" ht="13.15" customHeight="1"/>
    <row r="168796" ht="13.15" customHeight="1"/>
    <row r="168797" ht="13.15" customHeight="1"/>
    <row r="168798" ht="13.15" customHeight="1"/>
    <row r="168799" ht="13.15" customHeight="1"/>
    <row r="168800" ht="13.15" customHeight="1"/>
    <row r="168801" ht="13.15" customHeight="1"/>
    <row r="168802" ht="13.15" customHeight="1"/>
    <row r="168803" ht="13.15" customHeight="1"/>
    <row r="168804" ht="13.15" customHeight="1"/>
    <row r="168805" ht="13.15" customHeight="1"/>
    <row r="168806" ht="13.15" customHeight="1"/>
    <row r="168807" ht="13.15" customHeight="1"/>
    <row r="168808" ht="13.15" customHeight="1"/>
    <row r="168809" ht="13.15" customHeight="1"/>
    <row r="168810" ht="13.15" customHeight="1"/>
    <row r="168811" ht="13.15" customHeight="1"/>
    <row r="168812" ht="13.15" customHeight="1"/>
    <row r="168813" ht="13.15" customHeight="1"/>
    <row r="168814" ht="13.15" customHeight="1"/>
    <row r="168815" ht="13.15" customHeight="1"/>
    <row r="168816" ht="13.15" customHeight="1"/>
    <row r="168817" ht="13.15" customHeight="1"/>
    <row r="168818" ht="13.15" customHeight="1"/>
    <row r="168819" ht="13.15" customHeight="1"/>
    <row r="168820" ht="13.15" customHeight="1"/>
    <row r="168821" ht="13.15" customHeight="1"/>
    <row r="168822" ht="13.15" customHeight="1"/>
    <row r="168823" ht="13.15" customHeight="1"/>
    <row r="168824" ht="13.15" customHeight="1"/>
    <row r="168825" ht="13.15" customHeight="1"/>
    <row r="168826" ht="13.15" customHeight="1"/>
    <row r="168827" ht="13.15" customHeight="1"/>
    <row r="168828" ht="13.15" customHeight="1"/>
    <row r="168829" ht="13.15" customHeight="1"/>
    <row r="168830" ht="13.15" customHeight="1"/>
    <row r="168831" ht="13.15" customHeight="1"/>
    <row r="168832" ht="13.15" customHeight="1"/>
    <row r="168833" ht="13.15" customHeight="1"/>
    <row r="168834" ht="13.15" customHeight="1"/>
    <row r="168835" ht="13.15" customHeight="1"/>
    <row r="168836" ht="13.15" customHeight="1"/>
    <row r="168837" ht="13.15" customHeight="1"/>
    <row r="168838" ht="13.15" customHeight="1"/>
    <row r="168839" ht="13.15" customHeight="1"/>
    <row r="168840" ht="13.15" customHeight="1"/>
    <row r="168841" ht="13.15" customHeight="1"/>
    <row r="168842" ht="13.15" customHeight="1"/>
    <row r="168843" ht="13.15" customHeight="1"/>
    <row r="168844" ht="13.15" customHeight="1"/>
    <row r="168845" ht="13.15" customHeight="1"/>
    <row r="168846" ht="13.15" customHeight="1"/>
    <row r="168847" ht="13.15" customHeight="1"/>
    <row r="168848" ht="13.15" customHeight="1"/>
    <row r="168849" ht="13.15" customHeight="1"/>
    <row r="168850" ht="13.15" customHeight="1"/>
    <row r="168851" ht="13.15" customHeight="1"/>
    <row r="168852" ht="13.15" customHeight="1"/>
    <row r="168853" ht="13.15" customHeight="1"/>
    <row r="168854" ht="13.15" customHeight="1"/>
    <row r="168855" ht="13.15" customHeight="1"/>
    <row r="168856" ht="13.15" customHeight="1"/>
    <row r="168857" ht="13.15" customHeight="1"/>
    <row r="168858" ht="13.15" customHeight="1"/>
    <row r="168859" ht="13.15" customHeight="1"/>
    <row r="168860" ht="13.15" customHeight="1"/>
    <row r="168861" ht="13.15" customHeight="1"/>
    <row r="168862" ht="13.15" customHeight="1"/>
    <row r="168863" ht="13.15" customHeight="1"/>
    <row r="168864" ht="13.15" customHeight="1"/>
    <row r="168865" ht="13.15" customHeight="1"/>
    <row r="168866" ht="13.15" customHeight="1"/>
    <row r="168867" ht="13.15" customHeight="1"/>
    <row r="168868" ht="13.15" customHeight="1"/>
    <row r="168869" ht="13.15" customHeight="1"/>
    <row r="168870" ht="13.15" customHeight="1"/>
    <row r="168871" ht="13.15" customHeight="1"/>
    <row r="168872" ht="13.15" customHeight="1"/>
    <row r="168873" ht="13.15" customHeight="1"/>
    <row r="168874" ht="13.15" customHeight="1"/>
    <row r="168875" ht="13.15" customHeight="1"/>
    <row r="168876" ht="13.15" customHeight="1"/>
    <row r="168877" ht="13.15" customHeight="1"/>
    <row r="168878" ht="13.15" customHeight="1"/>
    <row r="168879" ht="13.15" customHeight="1"/>
    <row r="168880" ht="13.15" customHeight="1"/>
    <row r="168881" ht="13.15" customHeight="1"/>
    <row r="168882" ht="13.15" customHeight="1"/>
    <row r="168883" ht="13.15" customHeight="1"/>
    <row r="168884" ht="13.15" customHeight="1"/>
    <row r="168885" ht="13.15" customHeight="1"/>
    <row r="168886" ht="13.15" customHeight="1"/>
    <row r="168887" ht="13.15" customHeight="1"/>
    <row r="168888" ht="13.15" customHeight="1"/>
    <row r="168889" ht="13.15" customHeight="1"/>
    <row r="168890" ht="13.15" customHeight="1"/>
    <row r="168891" ht="13.15" customHeight="1"/>
    <row r="168892" ht="13.15" customHeight="1"/>
    <row r="168893" ht="13.15" customHeight="1"/>
    <row r="168894" ht="13.15" customHeight="1"/>
    <row r="168895" ht="13.15" customHeight="1"/>
    <row r="168896" ht="13.15" customHeight="1"/>
    <row r="168897" ht="13.15" customHeight="1"/>
    <row r="168898" ht="13.15" customHeight="1"/>
    <row r="168899" ht="13.15" customHeight="1"/>
    <row r="168900" ht="13.15" customHeight="1"/>
    <row r="168901" ht="13.15" customHeight="1"/>
    <row r="168902" ht="13.15" customHeight="1"/>
    <row r="168903" ht="13.15" customHeight="1"/>
    <row r="168904" ht="13.15" customHeight="1"/>
    <row r="168905" ht="13.15" customHeight="1"/>
    <row r="168906" ht="13.15" customHeight="1"/>
    <row r="168907" ht="13.15" customHeight="1"/>
    <row r="168908" ht="13.15" customHeight="1"/>
    <row r="168909" ht="13.15" customHeight="1"/>
    <row r="168910" ht="13.15" customHeight="1"/>
    <row r="168911" ht="13.15" customHeight="1"/>
    <row r="168912" ht="13.15" customHeight="1"/>
    <row r="168913" ht="13.15" customHeight="1"/>
    <row r="168914" ht="13.15" customHeight="1"/>
    <row r="168915" ht="13.15" customHeight="1"/>
    <row r="168916" ht="13.15" customHeight="1"/>
    <row r="168917" ht="13.15" customHeight="1"/>
    <row r="168918" ht="13.15" customHeight="1"/>
    <row r="168919" ht="13.15" customHeight="1"/>
    <row r="168920" ht="13.15" customHeight="1"/>
    <row r="168921" ht="13.15" customHeight="1"/>
    <row r="168922" ht="13.15" customHeight="1"/>
    <row r="168923" ht="13.15" customHeight="1"/>
    <row r="168924" ht="13.15" customHeight="1"/>
    <row r="168925" ht="13.15" customHeight="1"/>
    <row r="168926" ht="13.15" customHeight="1"/>
    <row r="168927" ht="13.15" customHeight="1"/>
    <row r="168928" ht="13.15" customHeight="1"/>
    <row r="168929" ht="13.15" customHeight="1"/>
    <row r="168930" ht="13.15" customHeight="1"/>
    <row r="168931" ht="13.15" customHeight="1"/>
    <row r="168932" ht="13.15" customHeight="1"/>
    <row r="168933" ht="13.15" customHeight="1"/>
    <row r="168934" ht="13.15" customHeight="1"/>
    <row r="168935" ht="13.15" customHeight="1"/>
    <row r="168936" ht="13.15" customHeight="1"/>
    <row r="168937" ht="13.15" customHeight="1"/>
    <row r="168938" ht="13.15" customHeight="1"/>
    <row r="168939" ht="13.15" customHeight="1"/>
    <row r="168940" ht="13.15" customHeight="1"/>
    <row r="168941" ht="13.15" customHeight="1"/>
    <row r="168942" ht="13.15" customHeight="1"/>
    <row r="168943" ht="13.15" customHeight="1"/>
    <row r="168944" ht="13.15" customHeight="1"/>
    <row r="168945" ht="13.15" customHeight="1"/>
    <row r="168946" ht="13.15" customHeight="1"/>
    <row r="168947" ht="13.15" customHeight="1"/>
    <row r="168948" ht="13.15" customHeight="1"/>
    <row r="168949" ht="13.15" customHeight="1"/>
    <row r="168950" ht="13.15" customHeight="1"/>
    <row r="168951" ht="13.15" customHeight="1"/>
    <row r="168952" ht="13.15" customHeight="1"/>
    <row r="168953" ht="13.15" customHeight="1"/>
    <row r="168954" ht="13.15" customHeight="1"/>
    <row r="168955" ht="13.15" customHeight="1"/>
    <row r="168956" ht="13.15" customHeight="1"/>
    <row r="168957" ht="13.15" customHeight="1"/>
    <row r="168958" ht="13.15" customHeight="1"/>
    <row r="168959" ht="13.15" customHeight="1"/>
    <row r="168960" ht="13.15" customHeight="1"/>
    <row r="168961" ht="13.15" customHeight="1"/>
    <row r="168962" ht="13.15" customHeight="1"/>
    <row r="168963" ht="13.15" customHeight="1"/>
    <row r="168964" ht="13.15" customHeight="1"/>
    <row r="168965" ht="13.15" customHeight="1"/>
    <row r="168966" ht="13.15" customHeight="1"/>
    <row r="168967" ht="13.15" customHeight="1"/>
    <row r="168968" ht="13.15" customHeight="1"/>
    <row r="168969" ht="13.15" customHeight="1"/>
    <row r="168970" ht="13.15" customHeight="1"/>
    <row r="168971" ht="13.15" customHeight="1"/>
    <row r="168972" ht="13.15" customHeight="1"/>
    <row r="168973" ht="13.15" customHeight="1"/>
    <row r="168974" ht="13.15" customHeight="1"/>
    <row r="168975" ht="13.15" customHeight="1"/>
    <row r="168976" ht="13.15" customHeight="1"/>
    <row r="168977" ht="13.15" customHeight="1"/>
    <row r="168978" ht="13.15" customHeight="1"/>
    <row r="168979" ht="13.15" customHeight="1"/>
    <row r="168980" ht="13.15" customHeight="1"/>
    <row r="168981" ht="13.15" customHeight="1"/>
    <row r="168982" ht="13.15" customHeight="1"/>
    <row r="168983" ht="13.15" customHeight="1"/>
    <row r="168984" ht="13.15" customHeight="1"/>
    <row r="168985" ht="13.15" customHeight="1"/>
    <row r="168986" ht="13.15" customHeight="1"/>
    <row r="168987" ht="13.15" customHeight="1"/>
    <row r="168988" ht="13.15" customHeight="1"/>
    <row r="168989" ht="13.15" customHeight="1"/>
    <row r="168990" ht="13.15" customHeight="1"/>
    <row r="168991" ht="13.15" customHeight="1"/>
    <row r="168992" ht="13.15" customHeight="1"/>
    <row r="168993" ht="13.15" customHeight="1"/>
    <row r="168994" ht="13.15" customHeight="1"/>
    <row r="168995" ht="13.15" customHeight="1"/>
    <row r="168996" ht="13.15" customHeight="1"/>
    <row r="168997" ht="13.15" customHeight="1"/>
    <row r="168998" ht="13.15" customHeight="1"/>
    <row r="168999" ht="13.15" customHeight="1"/>
    <row r="169000" ht="13.15" customHeight="1"/>
    <row r="169001" ht="13.15" customHeight="1"/>
    <row r="169002" ht="13.15" customHeight="1"/>
    <row r="169003" ht="13.15" customHeight="1"/>
    <row r="169004" ht="13.15" customHeight="1"/>
    <row r="169005" ht="13.15" customHeight="1"/>
    <row r="169006" ht="13.15" customHeight="1"/>
    <row r="169007" ht="13.15" customHeight="1"/>
    <row r="169008" ht="13.15" customHeight="1"/>
    <row r="169009" ht="13.15" customHeight="1"/>
    <row r="169010" ht="13.15" customHeight="1"/>
    <row r="169011" ht="13.15" customHeight="1"/>
    <row r="169012" ht="13.15" customHeight="1"/>
    <row r="169013" ht="13.15" customHeight="1"/>
    <row r="169014" ht="13.15" customHeight="1"/>
    <row r="169015" ht="13.15" customHeight="1"/>
    <row r="169016" ht="13.15" customHeight="1"/>
    <row r="169017" ht="13.15" customHeight="1"/>
    <row r="169018" ht="13.15" customHeight="1"/>
    <row r="169019" ht="13.15" customHeight="1"/>
    <row r="169020" ht="13.15" customHeight="1"/>
    <row r="169021" ht="13.15" customHeight="1"/>
    <row r="169022" ht="13.15" customHeight="1"/>
    <row r="169023" ht="13.15" customHeight="1"/>
    <row r="169024" ht="13.15" customHeight="1"/>
    <row r="169025" ht="13.15" customHeight="1"/>
    <row r="169026" ht="13.15" customHeight="1"/>
    <row r="169027" ht="13.15" customHeight="1"/>
    <row r="169028" ht="13.15" customHeight="1"/>
    <row r="169029" ht="13.15" customHeight="1"/>
    <row r="169030" ht="13.15" customHeight="1"/>
    <row r="169031" ht="13.15" customHeight="1"/>
    <row r="169032" ht="13.15" customHeight="1"/>
    <row r="169033" ht="13.15" customHeight="1"/>
    <row r="169034" ht="13.15" customHeight="1"/>
    <row r="169035" ht="13.15" customHeight="1"/>
    <row r="169036" ht="13.15" customHeight="1"/>
    <row r="169037" ht="13.15" customHeight="1"/>
    <row r="169038" ht="13.15" customHeight="1"/>
    <row r="169039" ht="13.15" customHeight="1"/>
    <row r="169040" ht="13.15" customHeight="1"/>
    <row r="169041" ht="13.15" customHeight="1"/>
    <row r="169042" ht="13.15" customHeight="1"/>
    <row r="169043" ht="13.15" customHeight="1"/>
    <row r="169044" ht="13.15" customHeight="1"/>
    <row r="169045" ht="13.15" customHeight="1"/>
    <row r="169046" ht="13.15" customHeight="1"/>
    <row r="169047" ht="13.15" customHeight="1"/>
    <row r="169048" ht="13.15" customHeight="1"/>
    <row r="169049" ht="13.15" customHeight="1"/>
    <row r="169050" ht="13.15" customHeight="1"/>
    <row r="169051" ht="13.15" customHeight="1"/>
    <row r="169052" ht="13.15" customHeight="1"/>
    <row r="169053" ht="13.15" customHeight="1"/>
    <row r="169054" ht="13.15" customHeight="1"/>
    <row r="169055" ht="13.15" customHeight="1"/>
    <row r="169056" ht="13.15" customHeight="1"/>
    <row r="169057" ht="13.15" customHeight="1"/>
    <row r="169058" ht="13.15" customHeight="1"/>
    <row r="169059" ht="13.15" customHeight="1"/>
    <row r="169060" ht="13.15" customHeight="1"/>
    <row r="169061" ht="13.15" customHeight="1"/>
    <row r="169062" ht="13.15" customHeight="1"/>
    <row r="169063" ht="13.15" customHeight="1"/>
    <row r="169064" ht="13.15" customHeight="1"/>
    <row r="169065" ht="13.15" customHeight="1"/>
    <row r="169066" ht="13.15" customHeight="1"/>
    <row r="169067" ht="13.15" customHeight="1"/>
    <row r="169068" ht="13.15" customHeight="1"/>
    <row r="169069" ht="13.15" customHeight="1"/>
    <row r="169070" ht="13.15" customHeight="1"/>
    <row r="169071" ht="13.15" customHeight="1"/>
    <row r="169072" ht="13.15" customHeight="1"/>
    <row r="169073" ht="13.15" customHeight="1"/>
    <row r="169074" ht="13.15" customHeight="1"/>
    <row r="169075" ht="13.15" customHeight="1"/>
    <row r="169076" ht="13.15" customHeight="1"/>
    <row r="169077" ht="13.15" customHeight="1"/>
    <row r="169078" ht="13.15" customHeight="1"/>
    <row r="169079" ht="13.15" customHeight="1"/>
    <row r="169080" ht="13.15" customHeight="1"/>
    <row r="169081" ht="13.15" customHeight="1"/>
    <row r="169082" ht="13.15" customHeight="1"/>
    <row r="169083" ht="13.15" customHeight="1"/>
    <row r="169084" ht="13.15" customHeight="1"/>
    <row r="169085" ht="13.15" customHeight="1"/>
    <row r="169086" ht="13.15" customHeight="1"/>
    <row r="169087" ht="13.15" customHeight="1"/>
    <row r="169088" ht="13.15" customHeight="1"/>
    <row r="169089" ht="13.15" customHeight="1"/>
    <row r="169090" ht="13.15" customHeight="1"/>
    <row r="169091" ht="13.15" customHeight="1"/>
    <row r="169092" ht="13.15" customHeight="1"/>
    <row r="169093" ht="13.15" customHeight="1"/>
    <row r="169094" ht="13.15" customHeight="1"/>
    <row r="169095" ht="13.15" customHeight="1"/>
    <row r="169096" ht="13.15" customHeight="1"/>
    <row r="169097" ht="13.15" customHeight="1"/>
    <row r="169098" ht="13.15" customHeight="1"/>
    <row r="169099" ht="13.15" customHeight="1"/>
    <row r="169100" ht="13.15" customHeight="1"/>
    <row r="169101" ht="13.15" customHeight="1"/>
    <row r="169102" ht="13.15" customHeight="1"/>
    <row r="169103" ht="13.15" customHeight="1"/>
    <row r="169104" ht="13.15" customHeight="1"/>
    <row r="169105" ht="13.15" customHeight="1"/>
    <row r="169106" ht="13.15" customHeight="1"/>
    <row r="169107" ht="13.15" customHeight="1"/>
    <row r="169108" ht="13.15" customHeight="1"/>
    <row r="169109" ht="13.15" customHeight="1"/>
    <row r="169110" ht="13.15" customHeight="1"/>
    <row r="169111" ht="13.15" customHeight="1"/>
    <row r="169112" ht="13.15" customHeight="1"/>
    <row r="169113" ht="13.15" customHeight="1"/>
    <row r="169114" ht="13.15" customHeight="1"/>
    <row r="169115" ht="13.15" customHeight="1"/>
    <row r="169116" ht="13.15" customHeight="1"/>
    <row r="169117" ht="13.15" customHeight="1"/>
    <row r="169118" ht="13.15" customHeight="1"/>
    <row r="169119" ht="13.15" customHeight="1"/>
    <row r="169120" ht="13.15" customHeight="1"/>
    <row r="169121" ht="13.15" customHeight="1"/>
    <row r="169122" ht="13.15" customHeight="1"/>
    <row r="169123" ht="13.15" customHeight="1"/>
    <row r="169124" ht="13.15" customHeight="1"/>
    <row r="169125" ht="13.15" customHeight="1"/>
    <row r="169126" ht="13.15" customHeight="1"/>
    <row r="169127" ht="13.15" customHeight="1"/>
    <row r="169128" ht="13.15" customHeight="1"/>
    <row r="169129" ht="13.15" customHeight="1"/>
    <row r="169130" ht="13.15" customHeight="1"/>
    <row r="169131" ht="13.15" customHeight="1"/>
    <row r="169132" ht="13.15" customHeight="1"/>
    <row r="169133" ht="13.15" customHeight="1"/>
    <row r="169134" ht="13.15" customHeight="1"/>
    <row r="169135" ht="13.15" customHeight="1"/>
    <row r="169136" ht="13.15" customHeight="1"/>
    <row r="169137" ht="13.15" customHeight="1"/>
    <row r="169138" ht="13.15" customHeight="1"/>
    <row r="169139" ht="13.15" customHeight="1"/>
    <row r="169140" ht="13.15" customHeight="1"/>
    <row r="169141" ht="13.15" customHeight="1"/>
    <row r="169142" ht="13.15" customHeight="1"/>
    <row r="169143" ht="13.15" customHeight="1"/>
    <row r="169144" ht="13.15" customHeight="1"/>
    <row r="169145" ht="13.15" customHeight="1"/>
    <row r="169146" ht="13.15" customHeight="1"/>
    <row r="169147" ht="13.15" customHeight="1"/>
    <row r="169148" ht="13.15" customHeight="1"/>
    <row r="169149" ht="13.15" customHeight="1"/>
    <row r="169150" ht="13.15" customHeight="1"/>
    <row r="169151" ht="13.15" customHeight="1"/>
    <row r="169152" ht="13.15" customHeight="1"/>
    <row r="169153" ht="13.15" customHeight="1"/>
    <row r="169154" ht="13.15" customHeight="1"/>
    <row r="169155" ht="13.15" customHeight="1"/>
    <row r="169156" ht="13.15" customHeight="1"/>
    <row r="169157" ht="13.15" customHeight="1"/>
    <row r="169158" ht="13.15" customHeight="1"/>
    <row r="169159" ht="13.15" customHeight="1"/>
    <row r="169160" ht="13.15" customHeight="1"/>
    <row r="169161" ht="13.15" customHeight="1"/>
    <row r="169162" ht="13.15" customHeight="1"/>
    <row r="169163" ht="13.15" customHeight="1"/>
    <row r="169164" ht="13.15" customHeight="1"/>
    <row r="169165" ht="13.15" customHeight="1"/>
    <row r="169166" ht="13.15" customHeight="1"/>
    <row r="169167" ht="13.15" customHeight="1"/>
    <row r="169168" ht="13.15" customHeight="1"/>
    <row r="169169" ht="13.15" customHeight="1"/>
    <row r="169170" ht="13.15" customHeight="1"/>
    <row r="169171" ht="13.15" customHeight="1"/>
    <row r="169172" ht="13.15" customHeight="1"/>
    <row r="169173" ht="13.15" customHeight="1"/>
    <row r="169174" ht="13.15" customHeight="1"/>
    <row r="169175" ht="13.15" customHeight="1"/>
    <row r="169176" ht="13.15" customHeight="1"/>
    <row r="169177" ht="13.15" customHeight="1"/>
    <row r="169178" ht="13.15" customHeight="1"/>
    <row r="169179" ht="13.15" customHeight="1"/>
    <row r="169180" ht="13.15" customHeight="1"/>
    <row r="169181" ht="13.15" customHeight="1"/>
    <row r="169182" ht="13.15" customHeight="1"/>
    <row r="169183" ht="13.15" customHeight="1"/>
    <row r="169184" ht="13.15" customHeight="1"/>
    <row r="169185" ht="13.15" customHeight="1"/>
    <row r="169186" ht="13.15" customHeight="1"/>
    <row r="169187" ht="13.15" customHeight="1"/>
    <row r="169188" ht="13.15" customHeight="1"/>
    <row r="169189" ht="13.15" customHeight="1"/>
    <row r="169190" ht="13.15" customHeight="1"/>
    <row r="169191" ht="13.15" customHeight="1"/>
    <row r="169192" ht="13.15" customHeight="1"/>
    <row r="169193" ht="13.15" customHeight="1"/>
    <row r="169194" ht="13.15" customHeight="1"/>
    <row r="169195" ht="13.15" customHeight="1"/>
    <row r="169196" ht="13.15" customHeight="1"/>
    <row r="169197" ht="13.15" customHeight="1"/>
    <row r="169198" ht="13.15" customHeight="1"/>
    <row r="169199" ht="13.15" customHeight="1"/>
    <row r="169200" ht="13.15" customHeight="1"/>
    <row r="169201" ht="13.15" customHeight="1"/>
    <row r="169202" ht="13.15" customHeight="1"/>
    <row r="169203" ht="13.15" customHeight="1"/>
    <row r="169204" ht="13.15" customHeight="1"/>
    <row r="169205" ht="13.15" customHeight="1"/>
    <row r="169206" ht="13.15" customHeight="1"/>
    <row r="169207" ht="13.15" customHeight="1"/>
    <row r="169208" ht="13.15" customHeight="1"/>
    <row r="169209" ht="13.15" customHeight="1"/>
    <row r="169210" ht="13.15" customHeight="1"/>
    <row r="169211" ht="13.15" customHeight="1"/>
    <row r="169212" ht="13.15" customHeight="1"/>
    <row r="169213" ht="13.15" customHeight="1"/>
    <row r="169214" ht="13.15" customHeight="1"/>
    <row r="169215" ht="13.15" customHeight="1"/>
    <row r="169216" ht="13.15" customHeight="1"/>
    <row r="169217" ht="13.15" customHeight="1"/>
    <row r="169218" ht="13.15" customHeight="1"/>
    <row r="169219" ht="13.15" customHeight="1"/>
    <row r="169220" ht="13.15" customHeight="1"/>
    <row r="169221" ht="13.15" customHeight="1"/>
    <row r="169222" ht="13.15" customHeight="1"/>
    <row r="169223" ht="13.15" customHeight="1"/>
    <row r="169224" ht="13.15" customHeight="1"/>
    <row r="169225" ht="13.15" customHeight="1"/>
    <row r="169226" ht="13.15" customHeight="1"/>
    <row r="169227" ht="13.15" customHeight="1"/>
    <row r="169228" ht="13.15" customHeight="1"/>
    <row r="169229" ht="13.15" customHeight="1"/>
    <row r="169230" ht="13.15" customHeight="1"/>
    <row r="169231" ht="13.15" customHeight="1"/>
    <row r="169232" ht="13.15" customHeight="1"/>
    <row r="169233" ht="13.15" customHeight="1"/>
    <row r="169234" ht="13.15" customHeight="1"/>
    <row r="169235" ht="13.15" customHeight="1"/>
    <row r="169236" ht="13.15" customHeight="1"/>
    <row r="169237" ht="13.15" customHeight="1"/>
    <row r="169238" ht="13.15" customHeight="1"/>
    <row r="169239" ht="13.15" customHeight="1"/>
    <row r="169240" ht="13.15" customHeight="1"/>
    <row r="169241" ht="13.15" customHeight="1"/>
    <row r="169242" ht="13.15" customHeight="1"/>
    <row r="169243" ht="13.15" customHeight="1"/>
    <row r="169244" ht="13.15" customHeight="1"/>
    <row r="169245" ht="13.15" customHeight="1"/>
    <row r="169246" ht="13.15" customHeight="1"/>
    <row r="169247" ht="13.15" customHeight="1"/>
    <row r="169248" ht="13.15" customHeight="1"/>
    <row r="169249" ht="13.15" customHeight="1"/>
    <row r="169250" ht="13.15" customHeight="1"/>
    <row r="169251" ht="13.15" customHeight="1"/>
    <row r="169252" ht="13.15" customHeight="1"/>
    <row r="169253" ht="13.15" customHeight="1"/>
    <row r="169254" ht="13.15" customHeight="1"/>
    <row r="169255" ht="13.15" customHeight="1"/>
    <row r="169256" ht="13.15" customHeight="1"/>
    <row r="169257" ht="13.15" customHeight="1"/>
    <row r="169258" ht="13.15" customHeight="1"/>
    <row r="169259" ht="13.15" customHeight="1"/>
    <row r="169260" ht="13.15" customHeight="1"/>
    <row r="169261" ht="13.15" customHeight="1"/>
    <row r="169262" ht="13.15" customHeight="1"/>
    <row r="169263" ht="13.15" customHeight="1"/>
    <row r="169264" ht="13.15" customHeight="1"/>
    <row r="169265" ht="13.15" customHeight="1"/>
    <row r="169266" ht="13.15" customHeight="1"/>
    <row r="169267" ht="13.15" customHeight="1"/>
    <row r="169268" ht="13.15" customHeight="1"/>
    <row r="169269" ht="13.15" customHeight="1"/>
    <row r="169270" ht="13.15" customHeight="1"/>
    <row r="169271" ht="13.15" customHeight="1"/>
    <row r="169272" ht="13.15" customHeight="1"/>
    <row r="169273" ht="13.15" customHeight="1"/>
    <row r="169274" ht="13.15" customHeight="1"/>
    <row r="169275" ht="13.15" customHeight="1"/>
    <row r="169276" ht="13.15" customHeight="1"/>
    <row r="169277" ht="13.15" customHeight="1"/>
    <row r="169278" ht="13.15" customHeight="1"/>
    <row r="169279" ht="13.15" customHeight="1"/>
    <row r="169280" ht="13.15" customHeight="1"/>
    <row r="169281" ht="13.15" customHeight="1"/>
    <row r="169282" ht="13.15" customHeight="1"/>
    <row r="169283" ht="13.15" customHeight="1"/>
    <row r="169284" ht="13.15" customHeight="1"/>
    <row r="169285" ht="13.15" customHeight="1"/>
    <row r="169286" ht="13.15" customHeight="1"/>
    <row r="169287" ht="13.15" customHeight="1"/>
    <row r="169288" ht="13.15" customHeight="1"/>
    <row r="169289" ht="13.15" customHeight="1"/>
    <row r="169290" ht="13.15" customHeight="1"/>
    <row r="169291" ht="13.15" customHeight="1"/>
    <row r="169292" ht="13.15" customHeight="1"/>
    <row r="169293" ht="13.15" customHeight="1"/>
    <row r="169294" ht="13.15" customHeight="1"/>
    <row r="169295" ht="13.15" customHeight="1"/>
    <row r="169296" ht="13.15" customHeight="1"/>
    <row r="169297" ht="13.15" customHeight="1"/>
    <row r="169298" ht="13.15" customHeight="1"/>
    <row r="169299" ht="13.15" customHeight="1"/>
    <row r="169300" ht="13.15" customHeight="1"/>
    <row r="169301" ht="13.15" customHeight="1"/>
    <row r="169302" ht="13.15" customHeight="1"/>
    <row r="169303" ht="13.15" customHeight="1"/>
    <row r="169304" ht="13.15" customHeight="1"/>
    <row r="169305" ht="13.15" customHeight="1"/>
    <row r="169306" ht="13.15" customHeight="1"/>
    <row r="169307" ht="13.15" customHeight="1"/>
    <row r="169308" ht="13.15" customHeight="1"/>
    <row r="169309" ht="13.15" customHeight="1"/>
    <row r="169310" ht="13.15" customHeight="1"/>
    <row r="169311" ht="13.15" customHeight="1"/>
    <row r="169312" ht="13.15" customHeight="1"/>
    <row r="169313" ht="13.15" customHeight="1"/>
    <row r="169314" ht="13.15" customHeight="1"/>
    <row r="169315" ht="13.15" customHeight="1"/>
    <row r="169316" ht="13.15" customHeight="1"/>
    <row r="169317" ht="13.15" customHeight="1"/>
    <row r="169318" ht="13.15" customHeight="1"/>
    <row r="169319" ht="13.15" customHeight="1"/>
    <row r="169320" ht="13.15" customHeight="1"/>
    <row r="169321" ht="13.15" customHeight="1"/>
    <row r="169322" ht="13.15" customHeight="1"/>
    <row r="169323" ht="13.15" customHeight="1"/>
    <row r="169324" ht="13.15" customHeight="1"/>
    <row r="169325" ht="13.15" customHeight="1"/>
    <row r="169326" ht="13.15" customHeight="1"/>
    <row r="169327" ht="13.15" customHeight="1"/>
    <row r="169328" ht="13.15" customHeight="1"/>
    <row r="169329" ht="13.15" customHeight="1"/>
    <row r="169330" ht="13.15" customHeight="1"/>
    <row r="169331" ht="13.15" customHeight="1"/>
    <row r="169332" ht="13.15" customHeight="1"/>
    <row r="169333" ht="13.15" customHeight="1"/>
    <row r="169334" ht="13.15" customHeight="1"/>
    <row r="169335" ht="13.15" customHeight="1"/>
    <row r="169336" ht="13.15" customHeight="1"/>
    <row r="169337" ht="13.15" customHeight="1"/>
    <row r="169338" ht="13.15" customHeight="1"/>
    <row r="169339" ht="13.15" customHeight="1"/>
    <row r="169340" ht="13.15" customHeight="1"/>
    <row r="169341" ht="13.15" customHeight="1"/>
    <row r="169342" ht="13.15" customHeight="1"/>
    <row r="169343" ht="13.15" customHeight="1"/>
    <row r="169344" ht="13.15" customHeight="1"/>
    <row r="169345" ht="13.15" customHeight="1"/>
    <row r="169346" ht="13.15" customHeight="1"/>
    <row r="169347" ht="13.15" customHeight="1"/>
    <row r="169348" ht="13.15" customHeight="1"/>
    <row r="169349" ht="13.15" customHeight="1"/>
    <row r="169350" ht="13.15" customHeight="1"/>
    <row r="169351" ht="13.15" customHeight="1"/>
    <row r="169352" ht="13.15" customHeight="1"/>
    <row r="169353" ht="13.15" customHeight="1"/>
    <row r="169354" ht="13.15" customHeight="1"/>
    <row r="169355" ht="13.15" customHeight="1"/>
    <row r="169356" ht="13.15" customHeight="1"/>
    <row r="169357" ht="13.15" customHeight="1"/>
    <row r="169358" ht="13.15" customHeight="1"/>
    <row r="169359" ht="13.15" customHeight="1"/>
    <row r="169360" ht="13.15" customHeight="1"/>
    <row r="169361" ht="13.15" customHeight="1"/>
    <row r="169362" ht="13.15" customHeight="1"/>
    <row r="169363" ht="13.15" customHeight="1"/>
    <row r="169364" ht="13.15" customHeight="1"/>
    <row r="169365" ht="13.15" customHeight="1"/>
    <row r="169366" ht="13.15" customHeight="1"/>
    <row r="169367" ht="13.15" customHeight="1"/>
    <row r="169368" ht="13.15" customHeight="1"/>
    <row r="169369" ht="13.15" customHeight="1"/>
    <row r="169370" ht="13.15" customHeight="1"/>
    <row r="169371" ht="13.15" customHeight="1"/>
    <row r="169372" ht="13.15" customHeight="1"/>
    <row r="169373" ht="13.15" customHeight="1"/>
    <row r="169374" ht="13.15" customHeight="1"/>
    <row r="169375" ht="13.15" customHeight="1"/>
    <row r="169376" ht="13.15" customHeight="1"/>
    <row r="169377" ht="13.15" customHeight="1"/>
    <row r="169378" ht="13.15" customHeight="1"/>
    <row r="169379" ht="13.15" customHeight="1"/>
    <row r="169380" ht="13.15" customHeight="1"/>
    <row r="169381" ht="13.15" customHeight="1"/>
    <row r="169382" ht="13.15" customHeight="1"/>
    <row r="169383" ht="13.15" customHeight="1"/>
    <row r="169384" ht="13.15" customHeight="1"/>
    <row r="169385" ht="13.15" customHeight="1"/>
    <row r="169386" ht="13.15" customHeight="1"/>
    <row r="169387" ht="13.15" customHeight="1"/>
    <row r="169388" ht="13.15" customHeight="1"/>
    <row r="169389" ht="13.15" customHeight="1"/>
    <row r="169390" ht="13.15" customHeight="1"/>
    <row r="169391" ht="13.15" customHeight="1"/>
    <row r="169392" ht="13.15" customHeight="1"/>
    <row r="169393" ht="13.15" customHeight="1"/>
    <row r="169394" ht="13.15" customHeight="1"/>
    <row r="169395" ht="13.15" customHeight="1"/>
    <row r="169396" ht="13.15" customHeight="1"/>
    <row r="169397" ht="13.15" customHeight="1"/>
    <row r="169398" ht="13.15" customHeight="1"/>
    <row r="169399" ht="13.15" customHeight="1"/>
    <row r="169400" ht="13.15" customHeight="1"/>
    <row r="169401" ht="13.15" customHeight="1"/>
    <row r="169402" ht="13.15" customHeight="1"/>
    <row r="169403" ht="13.15" customHeight="1"/>
    <row r="169404" ht="13.15" customHeight="1"/>
    <row r="169405" ht="13.15" customHeight="1"/>
    <row r="169406" ht="13.15" customHeight="1"/>
    <row r="169407" ht="13.15" customHeight="1"/>
    <row r="169408" ht="13.15" customHeight="1"/>
    <row r="169409" ht="13.15" customHeight="1"/>
    <row r="169410" ht="13.15" customHeight="1"/>
    <row r="169411" ht="13.15" customHeight="1"/>
    <row r="169412" ht="13.15" customHeight="1"/>
    <row r="169413" ht="13.15" customHeight="1"/>
    <row r="169414" ht="13.15" customHeight="1"/>
    <row r="169415" ht="13.15" customHeight="1"/>
    <row r="169416" ht="13.15" customHeight="1"/>
    <row r="169417" ht="13.15" customHeight="1"/>
    <row r="169418" ht="13.15" customHeight="1"/>
    <row r="169419" ht="13.15" customHeight="1"/>
    <row r="169420" ht="13.15" customHeight="1"/>
    <row r="169421" ht="13.15" customHeight="1"/>
    <row r="169422" ht="13.15" customHeight="1"/>
    <row r="169423" ht="13.15" customHeight="1"/>
    <row r="169424" ht="13.15" customHeight="1"/>
    <row r="169425" ht="13.15" customHeight="1"/>
    <row r="169426" ht="13.15" customHeight="1"/>
    <row r="169427" ht="13.15" customHeight="1"/>
    <row r="169428" ht="13.15" customHeight="1"/>
    <row r="169429" ht="13.15" customHeight="1"/>
    <row r="169430" ht="13.15" customHeight="1"/>
    <row r="169431" ht="13.15" customHeight="1"/>
    <row r="169432" ht="13.15" customHeight="1"/>
    <row r="169433" ht="13.15" customHeight="1"/>
    <row r="169434" ht="13.15" customHeight="1"/>
    <row r="169435" ht="13.15" customHeight="1"/>
    <row r="169436" ht="13.15" customHeight="1"/>
    <row r="169437" ht="13.15" customHeight="1"/>
    <row r="169438" ht="13.15" customHeight="1"/>
    <row r="169439" ht="13.15" customHeight="1"/>
    <row r="169440" ht="13.15" customHeight="1"/>
    <row r="169441" ht="13.15" customHeight="1"/>
    <row r="169442" ht="13.15" customHeight="1"/>
    <row r="169443" ht="13.15" customHeight="1"/>
    <row r="169444" ht="13.15" customHeight="1"/>
    <row r="169445" ht="13.15" customHeight="1"/>
    <row r="169446" ht="13.15" customHeight="1"/>
    <row r="169447" ht="13.15" customHeight="1"/>
    <row r="169448" ht="13.15" customHeight="1"/>
    <row r="169449" ht="13.15" customHeight="1"/>
    <row r="169450" ht="13.15" customHeight="1"/>
    <row r="169451" ht="13.15" customHeight="1"/>
    <row r="169452" ht="13.15" customHeight="1"/>
    <row r="169453" ht="13.15" customHeight="1"/>
    <row r="169454" ht="13.15" customHeight="1"/>
    <row r="169455" ht="13.15" customHeight="1"/>
    <row r="169456" ht="13.15" customHeight="1"/>
    <row r="169457" ht="13.15" customHeight="1"/>
    <row r="169458" ht="13.15" customHeight="1"/>
    <row r="169459" ht="13.15" customHeight="1"/>
    <row r="169460" ht="13.15" customHeight="1"/>
    <row r="169461" ht="13.15" customHeight="1"/>
    <row r="169462" ht="13.15" customHeight="1"/>
    <row r="169463" ht="13.15" customHeight="1"/>
    <row r="169464" ht="13.15" customHeight="1"/>
    <row r="169465" ht="13.15" customHeight="1"/>
    <row r="169466" ht="13.15" customHeight="1"/>
    <row r="169467" ht="13.15" customHeight="1"/>
    <row r="169468" ht="13.15" customHeight="1"/>
    <row r="169469" ht="13.15" customHeight="1"/>
    <row r="169470" ht="13.15" customHeight="1"/>
    <row r="169471" ht="13.15" customHeight="1"/>
    <row r="169472" ht="13.15" customHeight="1"/>
    <row r="169473" ht="13.15" customHeight="1"/>
    <row r="169474" ht="13.15" customHeight="1"/>
    <row r="169475" ht="13.15" customHeight="1"/>
    <row r="169476" ht="13.15" customHeight="1"/>
    <row r="169477" ht="13.15" customHeight="1"/>
    <row r="169478" ht="13.15" customHeight="1"/>
    <row r="169479" ht="13.15" customHeight="1"/>
    <row r="169480" ht="13.15" customHeight="1"/>
    <row r="169481" ht="13.15" customHeight="1"/>
    <row r="169482" ht="13.15" customHeight="1"/>
    <row r="169483" ht="13.15" customHeight="1"/>
    <row r="169484" ht="13.15" customHeight="1"/>
    <row r="169485" ht="13.15" customHeight="1"/>
    <row r="169486" ht="13.15" customHeight="1"/>
    <row r="169487" ht="13.15" customHeight="1"/>
    <row r="169488" ht="13.15" customHeight="1"/>
    <row r="169489" ht="13.15" customHeight="1"/>
    <row r="169490" ht="13.15" customHeight="1"/>
    <row r="169491" ht="13.15" customHeight="1"/>
    <row r="169492" ht="13.15" customHeight="1"/>
    <row r="169493" ht="13.15" customHeight="1"/>
    <row r="169494" ht="13.15" customHeight="1"/>
    <row r="169495" ht="13.15" customHeight="1"/>
    <row r="169496" ht="13.15" customHeight="1"/>
    <row r="169497" ht="13.15" customHeight="1"/>
    <row r="169498" ht="13.15" customHeight="1"/>
    <row r="169499" ht="13.15" customHeight="1"/>
    <row r="169500" ht="13.15" customHeight="1"/>
    <row r="169501" ht="13.15" customHeight="1"/>
    <row r="169502" ht="13.15" customHeight="1"/>
    <row r="169503" ht="13.15" customHeight="1"/>
    <row r="169504" ht="13.15" customHeight="1"/>
    <row r="169505" ht="13.15" customHeight="1"/>
    <row r="169506" ht="13.15" customHeight="1"/>
    <row r="169507" ht="13.15" customHeight="1"/>
    <row r="169508" ht="13.15" customHeight="1"/>
    <row r="169509" ht="13.15" customHeight="1"/>
    <row r="169510" ht="13.15" customHeight="1"/>
    <row r="169511" ht="13.15" customHeight="1"/>
    <row r="169512" ht="13.15" customHeight="1"/>
    <row r="169513" ht="13.15" customHeight="1"/>
    <row r="169514" ht="13.15" customHeight="1"/>
    <row r="169515" ht="13.15" customHeight="1"/>
    <row r="169516" ht="13.15" customHeight="1"/>
    <row r="169517" ht="13.15" customHeight="1"/>
    <row r="169518" ht="13.15" customHeight="1"/>
    <row r="169519" ht="13.15" customHeight="1"/>
    <row r="169520" ht="13.15" customHeight="1"/>
    <row r="169521" ht="13.15" customHeight="1"/>
    <row r="169522" ht="13.15" customHeight="1"/>
    <row r="169523" ht="13.15" customHeight="1"/>
    <row r="169524" ht="13.15" customHeight="1"/>
    <row r="169525" ht="13.15" customHeight="1"/>
    <row r="169526" ht="13.15" customHeight="1"/>
    <row r="169527" ht="13.15" customHeight="1"/>
    <row r="169528" ht="13.15" customHeight="1"/>
    <row r="169529" ht="13.15" customHeight="1"/>
    <row r="169530" ht="13.15" customHeight="1"/>
    <row r="169531" ht="13.15" customHeight="1"/>
    <row r="169532" ht="13.15" customHeight="1"/>
    <row r="169533" ht="13.15" customHeight="1"/>
    <row r="169534" ht="13.15" customHeight="1"/>
    <row r="169535" ht="13.15" customHeight="1"/>
    <row r="169536" ht="13.15" customHeight="1"/>
    <row r="169537" ht="13.15" customHeight="1"/>
    <row r="169538" ht="13.15" customHeight="1"/>
    <row r="169539" ht="13.15" customHeight="1"/>
    <row r="169540" ht="13.15" customHeight="1"/>
    <row r="169541" ht="13.15" customHeight="1"/>
    <row r="169542" ht="13.15" customHeight="1"/>
    <row r="169543" ht="13.15" customHeight="1"/>
    <row r="169544" ht="13.15" customHeight="1"/>
    <row r="169545" ht="13.15" customHeight="1"/>
    <row r="169546" ht="13.15" customHeight="1"/>
    <row r="169547" ht="13.15" customHeight="1"/>
    <row r="169548" ht="13.15" customHeight="1"/>
    <row r="169549" ht="13.15" customHeight="1"/>
    <row r="169550" ht="13.15" customHeight="1"/>
    <row r="169551" ht="13.15" customHeight="1"/>
    <row r="169552" ht="13.15" customHeight="1"/>
    <row r="169553" ht="13.15" customHeight="1"/>
    <row r="169554" ht="13.15" customHeight="1"/>
    <row r="169555" ht="13.15" customHeight="1"/>
    <row r="169556" ht="13.15" customHeight="1"/>
    <row r="169557" ht="13.15" customHeight="1"/>
    <row r="169558" ht="13.15" customHeight="1"/>
    <row r="169559" ht="13.15" customHeight="1"/>
    <row r="169560" ht="13.15" customHeight="1"/>
    <row r="169561" ht="13.15" customHeight="1"/>
    <row r="169562" ht="13.15" customHeight="1"/>
    <row r="169563" ht="13.15" customHeight="1"/>
    <row r="169564" ht="13.15" customHeight="1"/>
    <row r="169565" ht="13.15" customHeight="1"/>
    <row r="169566" ht="13.15" customHeight="1"/>
    <row r="169567" ht="13.15" customHeight="1"/>
    <row r="169568" ht="13.15" customHeight="1"/>
    <row r="169569" ht="13.15" customHeight="1"/>
    <row r="169570" ht="13.15" customHeight="1"/>
    <row r="169571" ht="13.15" customHeight="1"/>
    <row r="169572" ht="13.15" customHeight="1"/>
    <row r="169573" ht="13.15" customHeight="1"/>
    <row r="169574" ht="13.15" customHeight="1"/>
    <row r="169575" ht="13.15" customHeight="1"/>
    <row r="169576" ht="13.15" customHeight="1"/>
    <row r="169577" ht="13.15" customHeight="1"/>
    <row r="169578" ht="13.15" customHeight="1"/>
    <row r="169579" ht="13.15" customHeight="1"/>
    <row r="169580" ht="13.15" customHeight="1"/>
    <row r="169581" ht="13.15" customHeight="1"/>
    <row r="169582" ht="13.15" customHeight="1"/>
    <row r="169583" ht="13.15" customHeight="1"/>
    <row r="169584" ht="13.15" customHeight="1"/>
    <row r="169585" ht="13.15" customHeight="1"/>
    <row r="169586" ht="13.15" customHeight="1"/>
    <row r="169587" ht="13.15" customHeight="1"/>
    <row r="169588" ht="13.15" customHeight="1"/>
    <row r="169589" ht="13.15" customHeight="1"/>
    <row r="169590" ht="13.15" customHeight="1"/>
    <row r="169591" ht="13.15" customHeight="1"/>
    <row r="169592" ht="13.15" customHeight="1"/>
    <row r="169593" ht="13.15" customHeight="1"/>
    <row r="169594" ht="13.15" customHeight="1"/>
    <row r="169595" ht="13.15" customHeight="1"/>
    <row r="169596" ht="13.15" customHeight="1"/>
    <row r="169597" ht="13.15" customHeight="1"/>
    <row r="169598" ht="13.15" customHeight="1"/>
    <row r="169599" ht="13.15" customHeight="1"/>
    <row r="169600" ht="13.15" customHeight="1"/>
    <row r="169601" ht="13.15" customHeight="1"/>
    <row r="169602" ht="13.15" customHeight="1"/>
    <row r="169603" ht="13.15" customHeight="1"/>
    <row r="169604" ht="13.15" customHeight="1"/>
    <row r="169605" ht="13.15" customHeight="1"/>
    <row r="169606" ht="13.15" customHeight="1"/>
    <row r="169607" ht="13.15" customHeight="1"/>
    <row r="169608" ht="13.15" customHeight="1"/>
    <row r="169609" ht="13.15" customHeight="1"/>
    <row r="169610" ht="13.15" customHeight="1"/>
    <row r="169611" ht="13.15" customHeight="1"/>
    <row r="169612" ht="13.15" customHeight="1"/>
    <row r="169613" ht="13.15" customHeight="1"/>
    <row r="169614" ht="13.15" customHeight="1"/>
    <row r="169615" ht="13.15" customHeight="1"/>
    <row r="169616" ht="13.15" customHeight="1"/>
    <row r="169617" ht="13.15" customHeight="1"/>
    <row r="169618" ht="13.15" customHeight="1"/>
    <row r="169619" ht="13.15" customHeight="1"/>
    <row r="169620" ht="13.15" customHeight="1"/>
    <row r="169621" ht="13.15" customHeight="1"/>
    <row r="169622" ht="13.15" customHeight="1"/>
    <row r="169623" ht="13.15" customHeight="1"/>
    <row r="169624" ht="13.15" customHeight="1"/>
    <row r="169625" ht="13.15" customHeight="1"/>
    <row r="169626" ht="13.15" customHeight="1"/>
    <row r="169627" ht="13.15" customHeight="1"/>
    <row r="169628" ht="13.15" customHeight="1"/>
    <row r="169629" ht="13.15" customHeight="1"/>
    <row r="169630" ht="13.15" customHeight="1"/>
    <row r="169631" ht="13.15" customHeight="1"/>
    <row r="169632" ht="13.15" customHeight="1"/>
    <row r="169633" ht="13.15" customHeight="1"/>
    <row r="169634" ht="13.15" customHeight="1"/>
    <row r="169635" ht="13.15" customHeight="1"/>
    <row r="169636" ht="13.15" customHeight="1"/>
    <row r="169637" ht="13.15" customHeight="1"/>
    <row r="169638" ht="13.15" customHeight="1"/>
    <row r="169639" ht="13.15" customHeight="1"/>
    <row r="169640" ht="13.15" customHeight="1"/>
    <row r="169641" ht="13.15" customHeight="1"/>
    <row r="169642" ht="13.15" customHeight="1"/>
    <row r="169643" ht="13.15" customHeight="1"/>
    <row r="169644" ht="13.15" customHeight="1"/>
    <row r="169645" ht="13.15" customHeight="1"/>
    <row r="169646" ht="13.15" customHeight="1"/>
    <row r="169647" ht="13.15" customHeight="1"/>
    <row r="169648" ht="13.15" customHeight="1"/>
    <row r="169649" ht="13.15" customHeight="1"/>
    <row r="169650" ht="13.15" customHeight="1"/>
    <row r="169651" ht="13.15" customHeight="1"/>
    <row r="169652" ht="13.15" customHeight="1"/>
    <row r="169653" ht="13.15" customHeight="1"/>
    <row r="169654" ht="13.15" customHeight="1"/>
    <row r="169655" ht="13.15" customHeight="1"/>
    <row r="169656" ht="13.15" customHeight="1"/>
    <row r="169657" ht="13.15" customHeight="1"/>
    <row r="169658" ht="13.15" customHeight="1"/>
    <row r="169659" ht="13.15" customHeight="1"/>
    <row r="169660" ht="13.15" customHeight="1"/>
    <row r="169661" ht="13.15" customHeight="1"/>
    <row r="169662" ht="13.15" customHeight="1"/>
    <row r="169663" ht="13.15" customHeight="1"/>
    <row r="169664" ht="13.15" customHeight="1"/>
    <row r="169665" ht="13.15" customHeight="1"/>
    <row r="169666" ht="13.15" customHeight="1"/>
    <row r="169667" ht="13.15" customHeight="1"/>
    <row r="169668" ht="13.15" customHeight="1"/>
    <row r="169669" ht="13.15" customHeight="1"/>
    <row r="169670" ht="13.15" customHeight="1"/>
    <row r="169671" ht="13.15" customHeight="1"/>
    <row r="169672" ht="13.15" customHeight="1"/>
    <row r="169673" ht="13.15" customHeight="1"/>
    <row r="169674" ht="13.15" customHeight="1"/>
    <row r="169675" ht="13.15" customHeight="1"/>
    <row r="169676" ht="13.15" customHeight="1"/>
    <row r="169677" ht="13.15" customHeight="1"/>
    <row r="169678" ht="13.15" customHeight="1"/>
    <row r="169679" ht="13.15" customHeight="1"/>
    <row r="169680" ht="13.15" customHeight="1"/>
    <row r="169681" ht="13.15" customHeight="1"/>
    <row r="169682" ht="13.15" customHeight="1"/>
    <row r="169683" ht="13.15" customHeight="1"/>
    <row r="169684" ht="13.15" customHeight="1"/>
    <row r="169685" ht="13.15" customHeight="1"/>
    <row r="169686" ht="13.15" customHeight="1"/>
    <row r="169687" ht="13.15" customHeight="1"/>
    <row r="169688" ht="13.15" customHeight="1"/>
    <row r="169689" ht="13.15" customHeight="1"/>
    <row r="169690" ht="13.15" customHeight="1"/>
    <row r="169691" ht="13.15" customHeight="1"/>
    <row r="169692" ht="13.15" customHeight="1"/>
    <row r="169693" ht="13.15" customHeight="1"/>
    <row r="169694" ht="13.15" customHeight="1"/>
    <row r="169695" ht="13.15" customHeight="1"/>
    <row r="169696" ht="13.15" customHeight="1"/>
    <row r="169697" ht="13.15" customHeight="1"/>
    <row r="169698" ht="13.15" customHeight="1"/>
    <row r="169699" ht="13.15" customHeight="1"/>
    <row r="169700" ht="13.15" customHeight="1"/>
    <row r="169701" ht="13.15" customHeight="1"/>
    <row r="169702" ht="13.15" customHeight="1"/>
    <row r="169703" ht="13.15" customHeight="1"/>
    <row r="169704" ht="13.15" customHeight="1"/>
    <row r="169705" ht="13.15" customHeight="1"/>
    <row r="169706" ht="13.15" customHeight="1"/>
    <row r="169707" ht="13.15" customHeight="1"/>
    <row r="169708" ht="13.15" customHeight="1"/>
    <row r="169709" ht="13.15" customHeight="1"/>
    <row r="169710" ht="13.15" customHeight="1"/>
    <row r="169711" ht="13.15" customHeight="1"/>
    <row r="169712" ht="13.15" customHeight="1"/>
    <row r="169713" ht="13.15" customHeight="1"/>
    <row r="169714" ht="13.15" customHeight="1"/>
    <row r="169715" ht="13.15" customHeight="1"/>
    <row r="169716" ht="13.15" customHeight="1"/>
    <row r="169717" ht="13.15" customHeight="1"/>
    <row r="169718" ht="13.15" customHeight="1"/>
    <row r="169719" ht="13.15" customHeight="1"/>
    <row r="169720" ht="13.15" customHeight="1"/>
    <row r="169721" ht="13.15" customHeight="1"/>
    <row r="169722" ht="13.15" customHeight="1"/>
    <row r="169723" ht="13.15" customHeight="1"/>
    <row r="169724" ht="13.15" customHeight="1"/>
    <row r="169725" ht="13.15" customHeight="1"/>
    <row r="169726" ht="13.15" customHeight="1"/>
    <row r="169727" ht="13.15" customHeight="1"/>
    <row r="169728" ht="13.15" customHeight="1"/>
    <row r="169729" ht="13.15" customHeight="1"/>
    <row r="169730" ht="13.15" customHeight="1"/>
    <row r="169731" ht="13.15" customHeight="1"/>
    <row r="169732" ht="13.15" customHeight="1"/>
    <row r="169733" ht="13.15" customHeight="1"/>
    <row r="169734" ht="13.15" customHeight="1"/>
    <row r="169735" ht="13.15" customHeight="1"/>
    <row r="169736" ht="13.15" customHeight="1"/>
    <row r="169737" ht="13.15" customHeight="1"/>
    <row r="169738" ht="13.15" customHeight="1"/>
    <row r="169739" ht="13.15" customHeight="1"/>
    <row r="169740" ht="13.15" customHeight="1"/>
    <row r="169741" ht="13.15" customHeight="1"/>
    <row r="169742" ht="13.15" customHeight="1"/>
    <row r="169743" ht="13.15" customHeight="1"/>
    <row r="169744" ht="13.15" customHeight="1"/>
    <row r="169745" ht="13.15" customHeight="1"/>
    <row r="169746" ht="13.15" customHeight="1"/>
    <row r="169747" ht="13.15" customHeight="1"/>
    <row r="169748" ht="13.15" customHeight="1"/>
    <row r="169749" ht="13.15" customHeight="1"/>
    <row r="169750" ht="13.15" customHeight="1"/>
    <row r="169751" ht="13.15" customHeight="1"/>
    <row r="169752" ht="13.15" customHeight="1"/>
    <row r="169753" ht="13.15" customHeight="1"/>
    <row r="169754" ht="13.15" customHeight="1"/>
    <row r="169755" ht="13.15" customHeight="1"/>
    <row r="169756" ht="13.15" customHeight="1"/>
    <row r="169757" ht="13.15" customHeight="1"/>
    <row r="169758" ht="13.15" customHeight="1"/>
    <row r="169759" ht="13.15" customHeight="1"/>
    <row r="169760" ht="13.15" customHeight="1"/>
    <row r="169761" ht="13.15" customHeight="1"/>
    <row r="169762" ht="13.15" customHeight="1"/>
    <row r="169763" ht="13.15" customHeight="1"/>
    <row r="169764" ht="13.15" customHeight="1"/>
    <row r="169765" ht="13.15" customHeight="1"/>
    <row r="169766" ht="13.15" customHeight="1"/>
    <row r="169767" ht="13.15" customHeight="1"/>
    <row r="169768" ht="13.15" customHeight="1"/>
    <row r="169769" ht="13.15" customHeight="1"/>
    <row r="169770" ht="13.15" customHeight="1"/>
    <row r="169771" ht="13.15" customHeight="1"/>
    <row r="169772" ht="13.15" customHeight="1"/>
    <row r="169773" ht="13.15" customHeight="1"/>
    <row r="169774" ht="13.15" customHeight="1"/>
    <row r="169775" ht="13.15" customHeight="1"/>
    <row r="169776" ht="13.15" customHeight="1"/>
    <row r="169777" ht="13.15" customHeight="1"/>
    <row r="169778" ht="13.15" customHeight="1"/>
    <row r="169779" ht="13.15" customHeight="1"/>
    <row r="169780" ht="13.15" customHeight="1"/>
    <row r="169781" ht="13.15" customHeight="1"/>
    <row r="169782" ht="13.15" customHeight="1"/>
    <row r="169783" ht="13.15" customHeight="1"/>
    <row r="169784" ht="13.15" customHeight="1"/>
    <row r="169785" ht="13.15" customHeight="1"/>
    <row r="169786" ht="13.15" customHeight="1"/>
    <row r="169787" ht="13.15" customHeight="1"/>
    <row r="169788" ht="13.15" customHeight="1"/>
    <row r="169789" ht="13.15" customHeight="1"/>
    <row r="169790" ht="13.15" customHeight="1"/>
    <row r="169791" ht="13.15" customHeight="1"/>
    <row r="169792" ht="13.15" customHeight="1"/>
    <row r="169793" ht="13.15" customHeight="1"/>
    <row r="169794" ht="13.15" customHeight="1"/>
    <row r="169795" ht="13.15" customHeight="1"/>
    <row r="169796" ht="13.15" customHeight="1"/>
    <row r="169797" ht="13.15" customHeight="1"/>
    <row r="169798" ht="13.15" customHeight="1"/>
    <row r="169799" ht="13.15" customHeight="1"/>
    <row r="169800" ht="13.15" customHeight="1"/>
    <row r="169801" ht="13.15" customHeight="1"/>
    <row r="169802" ht="13.15" customHeight="1"/>
    <row r="169803" ht="13.15" customHeight="1"/>
    <row r="169804" ht="13.15" customHeight="1"/>
    <row r="169805" ht="13.15" customHeight="1"/>
    <row r="169806" ht="13.15" customHeight="1"/>
    <row r="169807" ht="13.15" customHeight="1"/>
    <row r="169808" ht="13.15" customHeight="1"/>
    <row r="169809" ht="13.15" customHeight="1"/>
    <row r="169810" ht="13.15" customHeight="1"/>
    <row r="169811" ht="13.15" customHeight="1"/>
    <row r="169812" ht="13.15" customHeight="1"/>
    <row r="169813" ht="13.15" customHeight="1"/>
    <row r="169814" ht="13.15" customHeight="1"/>
    <row r="169815" ht="13.15" customHeight="1"/>
    <row r="169816" ht="13.15" customHeight="1"/>
    <row r="169817" ht="13.15" customHeight="1"/>
    <row r="169818" ht="13.15" customHeight="1"/>
    <row r="169819" ht="13.15" customHeight="1"/>
    <row r="169820" ht="13.15" customHeight="1"/>
    <row r="169821" ht="13.15" customHeight="1"/>
    <row r="169822" ht="13.15" customHeight="1"/>
    <row r="169823" ht="13.15" customHeight="1"/>
    <row r="169824" ht="13.15" customHeight="1"/>
    <row r="169825" ht="13.15" customHeight="1"/>
    <row r="169826" ht="13.15" customHeight="1"/>
    <row r="169827" ht="13.15" customHeight="1"/>
    <row r="169828" ht="13.15" customHeight="1"/>
    <row r="169829" ht="13.15" customHeight="1"/>
    <row r="169830" ht="13.15" customHeight="1"/>
    <row r="169831" ht="13.15" customHeight="1"/>
    <row r="169832" ht="13.15" customHeight="1"/>
    <row r="169833" ht="13.15" customHeight="1"/>
    <row r="169834" ht="13.15" customHeight="1"/>
    <row r="169835" ht="13.15" customHeight="1"/>
    <row r="169836" ht="13.15" customHeight="1"/>
    <row r="169837" ht="13.15" customHeight="1"/>
    <row r="169838" ht="13.15" customHeight="1"/>
    <row r="169839" ht="13.15" customHeight="1"/>
    <row r="169840" ht="13.15" customHeight="1"/>
    <row r="169841" ht="13.15" customHeight="1"/>
    <row r="169842" ht="13.15" customHeight="1"/>
    <row r="169843" ht="13.15" customHeight="1"/>
    <row r="169844" ht="13.15" customHeight="1"/>
    <row r="169845" ht="13.15" customHeight="1"/>
    <row r="169846" ht="13.15" customHeight="1"/>
    <row r="169847" ht="13.15" customHeight="1"/>
    <row r="169848" ht="13.15" customHeight="1"/>
    <row r="169849" ht="13.15" customHeight="1"/>
    <row r="169850" ht="13.15" customHeight="1"/>
    <row r="169851" ht="13.15" customHeight="1"/>
    <row r="169852" ht="13.15" customHeight="1"/>
    <row r="169853" ht="13.15" customHeight="1"/>
    <row r="169854" ht="13.15" customHeight="1"/>
    <row r="169855" ht="13.15" customHeight="1"/>
    <row r="169856" ht="13.15" customHeight="1"/>
    <row r="169857" ht="13.15" customHeight="1"/>
    <row r="169858" ht="13.15" customHeight="1"/>
    <row r="169859" ht="13.15" customHeight="1"/>
    <row r="169860" ht="13.15" customHeight="1"/>
    <row r="169861" ht="13.15" customHeight="1"/>
    <row r="169862" ht="13.15" customHeight="1"/>
    <row r="169863" ht="13.15" customHeight="1"/>
    <row r="169864" ht="13.15" customHeight="1"/>
    <row r="169865" ht="13.15" customHeight="1"/>
    <row r="169866" ht="13.15" customHeight="1"/>
    <row r="169867" ht="13.15" customHeight="1"/>
    <row r="169868" ht="13.15" customHeight="1"/>
    <row r="169869" ht="13.15" customHeight="1"/>
    <row r="169870" ht="13.15" customHeight="1"/>
    <row r="169871" ht="13.15" customHeight="1"/>
    <row r="169872" ht="13.15" customHeight="1"/>
    <row r="169873" ht="13.15" customHeight="1"/>
    <row r="169874" ht="13.15" customHeight="1"/>
    <row r="169875" ht="13.15" customHeight="1"/>
    <row r="169876" ht="13.15" customHeight="1"/>
    <row r="169877" ht="13.15" customHeight="1"/>
    <row r="169878" ht="13.15" customHeight="1"/>
    <row r="169879" ht="13.15" customHeight="1"/>
    <row r="169880" ht="13.15" customHeight="1"/>
    <row r="169881" ht="13.15" customHeight="1"/>
    <row r="169882" ht="13.15" customHeight="1"/>
    <row r="169883" ht="13.15" customHeight="1"/>
    <row r="169884" ht="13.15" customHeight="1"/>
    <row r="169885" ht="13.15" customHeight="1"/>
    <row r="169886" ht="13.15" customHeight="1"/>
    <row r="169887" ht="13.15" customHeight="1"/>
    <row r="169888" ht="13.15" customHeight="1"/>
    <row r="169889" ht="13.15" customHeight="1"/>
    <row r="169890" ht="13.15" customHeight="1"/>
    <row r="169891" ht="13.15" customHeight="1"/>
    <row r="169892" ht="13.15" customHeight="1"/>
    <row r="169893" ht="13.15" customHeight="1"/>
    <row r="169894" ht="13.15" customHeight="1"/>
    <row r="169895" ht="13.15" customHeight="1"/>
    <row r="169896" ht="13.15" customHeight="1"/>
    <row r="169897" ht="13.15" customHeight="1"/>
    <row r="169898" ht="13.15" customHeight="1"/>
    <row r="169899" ht="13.15" customHeight="1"/>
    <row r="169900" ht="13.15" customHeight="1"/>
    <row r="169901" ht="13.15" customHeight="1"/>
    <row r="169902" ht="13.15" customHeight="1"/>
    <row r="169903" ht="13.15" customHeight="1"/>
    <row r="169904" ht="13.15" customHeight="1"/>
    <row r="169905" ht="13.15" customHeight="1"/>
    <row r="169906" ht="13.15" customHeight="1"/>
    <row r="169907" ht="13.15" customHeight="1"/>
    <row r="169908" ht="13.15" customHeight="1"/>
    <row r="169909" ht="13.15" customHeight="1"/>
    <row r="169910" ht="13.15" customHeight="1"/>
    <row r="169911" ht="13.15" customHeight="1"/>
    <row r="169912" ht="13.15" customHeight="1"/>
    <row r="169913" ht="13.15" customHeight="1"/>
    <row r="169914" ht="13.15" customHeight="1"/>
    <row r="169915" ht="13.15" customHeight="1"/>
    <row r="169916" ht="13.15" customHeight="1"/>
    <row r="169917" ht="13.15" customHeight="1"/>
    <row r="169918" ht="13.15" customHeight="1"/>
    <row r="169919" ht="13.15" customHeight="1"/>
    <row r="169920" ht="13.15" customHeight="1"/>
    <row r="169921" ht="13.15" customHeight="1"/>
    <row r="169922" ht="13.15" customHeight="1"/>
    <row r="169923" ht="13.15" customHeight="1"/>
    <row r="169924" ht="13.15" customHeight="1"/>
    <row r="169925" ht="13.15" customHeight="1"/>
    <row r="169926" ht="13.15" customHeight="1"/>
    <row r="169927" ht="13.15" customHeight="1"/>
    <row r="169928" ht="13.15" customHeight="1"/>
    <row r="169929" ht="13.15" customHeight="1"/>
    <row r="169930" ht="13.15" customHeight="1"/>
    <row r="169931" ht="13.15" customHeight="1"/>
    <row r="169932" ht="13.15" customHeight="1"/>
    <row r="169933" ht="13.15" customHeight="1"/>
    <row r="169934" ht="13.15" customHeight="1"/>
    <row r="169935" ht="13.15" customHeight="1"/>
    <row r="169936" ht="13.15" customHeight="1"/>
    <row r="169937" ht="13.15" customHeight="1"/>
    <row r="169938" ht="13.15" customHeight="1"/>
    <row r="169939" ht="13.15" customHeight="1"/>
    <row r="169940" ht="13.15" customHeight="1"/>
    <row r="169941" ht="13.15" customHeight="1"/>
    <row r="169942" ht="13.15" customHeight="1"/>
    <row r="169943" ht="13.15" customHeight="1"/>
    <row r="169944" ht="13.15" customHeight="1"/>
    <row r="169945" ht="13.15" customHeight="1"/>
    <row r="169946" ht="13.15" customHeight="1"/>
    <row r="169947" ht="13.15" customHeight="1"/>
    <row r="169948" ht="13.15" customHeight="1"/>
    <row r="169949" ht="13.15" customHeight="1"/>
    <row r="169950" ht="13.15" customHeight="1"/>
    <row r="169951" ht="13.15" customHeight="1"/>
    <row r="169952" ht="13.15" customHeight="1"/>
    <row r="169953" ht="13.15" customHeight="1"/>
    <row r="169954" ht="13.15" customHeight="1"/>
    <row r="169955" ht="13.15" customHeight="1"/>
    <row r="169956" ht="13.15" customHeight="1"/>
    <row r="169957" ht="13.15" customHeight="1"/>
    <row r="169958" ht="13.15" customHeight="1"/>
    <row r="169959" ht="13.15" customHeight="1"/>
    <row r="169960" ht="13.15" customHeight="1"/>
    <row r="169961" ht="13.15" customHeight="1"/>
    <row r="169962" ht="13.15" customHeight="1"/>
    <row r="169963" ht="13.15" customHeight="1"/>
    <row r="169964" ht="13.15" customHeight="1"/>
    <row r="169965" ht="13.15" customHeight="1"/>
    <row r="169966" ht="13.15" customHeight="1"/>
    <row r="169967" ht="13.15" customHeight="1"/>
    <row r="169968" ht="13.15" customHeight="1"/>
    <row r="169969" ht="13.15" customHeight="1"/>
    <row r="169970" ht="13.15" customHeight="1"/>
    <row r="169971" ht="13.15" customHeight="1"/>
    <row r="169972" ht="13.15" customHeight="1"/>
    <row r="169973" ht="13.15" customHeight="1"/>
    <row r="169974" ht="13.15" customHeight="1"/>
    <row r="169975" ht="13.15" customHeight="1"/>
    <row r="169976" ht="13.15" customHeight="1"/>
    <row r="169977" ht="13.15" customHeight="1"/>
    <row r="169978" ht="13.15" customHeight="1"/>
    <row r="169979" ht="13.15" customHeight="1"/>
    <row r="169980" ht="13.15" customHeight="1"/>
    <row r="169981" ht="13.15" customHeight="1"/>
    <row r="169982" ht="13.15" customHeight="1"/>
    <row r="169983" ht="13.15" customHeight="1"/>
    <row r="169984" ht="13.15" customHeight="1"/>
    <row r="169985" ht="13.15" customHeight="1"/>
    <row r="169986" ht="13.15" customHeight="1"/>
    <row r="169987" ht="13.15" customHeight="1"/>
    <row r="169988" ht="13.15" customHeight="1"/>
    <row r="169989" ht="13.15" customHeight="1"/>
    <row r="169990" ht="13.15" customHeight="1"/>
    <row r="169991" ht="13.15" customHeight="1"/>
    <row r="169992" ht="13.15" customHeight="1"/>
    <row r="169993" ht="13.15" customHeight="1"/>
    <row r="169994" ht="13.15" customHeight="1"/>
    <row r="169995" ht="13.15" customHeight="1"/>
    <row r="169996" ht="13.15" customHeight="1"/>
    <row r="169997" ht="13.15" customHeight="1"/>
    <row r="169998" ht="13.15" customHeight="1"/>
    <row r="169999" ht="13.15" customHeight="1"/>
    <row r="170000" ht="13.15" customHeight="1"/>
    <row r="170001" ht="13.15" customHeight="1"/>
    <row r="170002" ht="13.15" customHeight="1"/>
    <row r="170003" ht="13.15" customHeight="1"/>
    <row r="170004" ht="13.15" customHeight="1"/>
    <row r="170005" ht="13.15" customHeight="1"/>
    <row r="170006" ht="13.15" customHeight="1"/>
    <row r="170007" ht="13.15" customHeight="1"/>
    <row r="170008" ht="13.15" customHeight="1"/>
    <row r="170009" ht="13.15" customHeight="1"/>
    <row r="170010" ht="13.15" customHeight="1"/>
    <row r="170011" ht="13.15" customHeight="1"/>
    <row r="170012" ht="13.15" customHeight="1"/>
    <row r="170013" ht="13.15" customHeight="1"/>
    <row r="170014" ht="13.15" customHeight="1"/>
    <row r="170015" ht="13.15" customHeight="1"/>
    <row r="170016" ht="13.15" customHeight="1"/>
    <row r="170017" ht="13.15" customHeight="1"/>
    <row r="170018" ht="13.15" customHeight="1"/>
    <row r="170019" ht="13.15" customHeight="1"/>
    <row r="170020" ht="13.15" customHeight="1"/>
    <row r="170021" ht="13.15" customHeight="1"/>
    <row r="170022" ht="13.15" customHeight="1"/>
    <row r="170023" ht="13.15" customHeight="1"/>
    <row r="170024" ht="13.15" customHeight="1"/>
    <row r="170025" ht="13.15" customHeight="1"/>
    <row r="170026" ht="13.15" customHeight="1"/>
    <row r="170027" ht="13.15" customHeight="1"/>
    <row r="170028" ht="13.15" customHeight="1"/>
    <row r="170029" ht="13.15" customHeight="1"/>
    <row r="170030" ht="13.15" customHeight="1"/>
    <row r="170031" ht="13.15" customHeight="1"/>
    <row r="170032" ht="13.15" customHeight="1"/>
    <row r="170033" ht="13.15" customHeight="1"/>
    <row r="170034" ht="13.15" customHeight="1"/>
    <row r="170035" ht="13.15" customHeight="1"/>
    <row r="170036" ht="13.15" customHeight="1"/>
    <row r="170037" ht="13.15" customHeight="1"/>
    <row r="170038" ht="13.15" customHeight="1"/>
    <row r="170039" ht="13.15" customHeight="1"/>
    <row r="170040" ht="13.15" customHeight="1"/>
    <row r="170041" ht="13.15" customHeight="1"/>
    <row r="170042" ht="13.15" customHeight="1"/>
    <row r="170043" ht="13.15" customHeight="1"/>
    <row r="170044" ht="13.15" customHeight="1"/>
    <row r="170045" ht="13.15" customHeight="1"/>
    <row r="170046" ht="13.15" customHeight="1"/>
    <row r="170047" ht="13.15" customHeight="1"/>
    <row r="170048" ht="13.15" customHeight="1"/>
    <row r="170049" ht="13.15" customHeight="1"/>
    <row r="170050" ht="13.15" customHeight="1"/>
    <row r="170051" ht="13.15" customHeight="1"/>
    <row r="170052" ht="13.15" customHeight="1"/>
    <row r="170053" ht="13.15" customHeight="1"/>
    <row r="170054" ht="13.15" customHeight="1"/>
    <row r="170055" ht="13.15" customHeight="1"/>
    <row r="170056" ht="13.15" customHeight="1"/>
    <row r="170057" ht="13.15" customHeight="1"/>
    <row r="170058" ht="13.15" customHeight="1"/>
    <row r="170059" ht="13.15" customHeight="1"/>
    <row r="170060" ht="13.15" customHeight="1"/>
    <row r="170061" ht="13.15" customHeight="1"/>
    <row r="170062" ht="13.15" customHeight="1"/>
    <row r="170063" ht="13.15" customHeight="1"/>
    <row r="170064" ht="13.15" customHeight="1"/>
    <row r="170065" ht="13.15" customHeight="1"/>
    <row r="170066" ht="13.15" customHeight="1"/>
    <row r="170067" ht="13.15" customHeight="1"/>
    <row r="170068" ht="13.15" customHeight="1"/>
    <row r="170069" ht="13.15" customHeight="1"/>
    <row r="170070" ht="13.15" customHeight="1"/>
    <row r="170071" ht="13.15" customHeight="1"/>
    <row r="170072" ht="13.15" customHeight="1"/>
    <row r="170073" ht="13.15" customHeight="1"/>
    <row r="170074" ht="13.15" customHeight="1"/>
    <row r="170075" ht="13.15" customHeight="1"/>
    <row r="170076" ht="13.15" customHeight="1"/>
    <row r="170077" ht="13.15" customHeight="1"/>
    <row r="170078" ht="13.15" customHeight="1"/>
    <row r="170079" ht="13.15" customHeight="1"/>
    <row r="170080" ht="13.15" customHeight="1"/>
    <row r="170081" ht="13.15" customHeight="1"/>
    <row r="170082" ht="13.15" customHeight="1"/>
    <row r="170083" ht="13.15" customHeight="1"/>
    <row r="170084" ht="13.15" customHeight="1"/>
    <row r="170085" ht="13.15" customHeight="1"/>
    <row r="170086" ht="13.15" customHeight="1"/>
    <row r="170087" ht="13.15" customHeight="1"/>
    <row r="170088" ht="13.15" customHeight="1"/>
    <row r="170089" ht="13.15" customHeight="1"/>
    <row r="170090" ht="13.15" customHeight="1"/>
    <row r="170091" ht="13.15" customHeight="1"/>
    <row r="170092" ht="13.15" customHeight="1"/>
    <row r="170093" ht="13.15" customHeight="1"/>
    <row r="170094" ht="13.15" customHeight="1"/>
    <row r="170095" ht="13.15" customHeight="1"/>
    <row r="170096" ht="13.15" customHeight="1"/>
    <row r="170097" ht="13.15" customHeight="1"/>
    <row r="170098" ht="13.15" customHeight="1"/>
    <row r="170099" ht="13.15" customHeight="1"/>
    <row r="170100" ht="13.15" customHeight="1"/>
    <row r="170101" ht="13.15" customHeight="1"/>
    <row r="170102" ht="13.15" customHeight="1"/>
    <row r="170103" ht="13.15" customHeight="1"/>
    <row r="170104" ht="13.15" customHeight="1"/>
    <row r="170105" ht="13.15" customHeight="1"/>
    <row r="170106" ht="13.15" customHeight="1"/>
    <row r="170107" ht="13.15" customHeight="1"/>
    <row r="170108" ht="13.15" customHeight="1"/>
    <row r="170109" ht="13.15" customHeight="1"/>
    <row r="170110" ht="13.15" customHeight="1"/>
    <row r="170111" ht="13.15" customHeight="1"/>
    <row r="170112" ht="13.15" customHeight="1"/>
    <row r="170113" ht="13.15" customHeight="1"/>
    <row r="170114" ht="13.15" customHeight="1"/>
    <row r="170115" ht="13.15" customHeight="1"/>
    <row r="170116" ht="13.15" customHeight="1"/>
    <row r="170117" ht="13.15" customHeight="1"/>
    <row r="170118" ht="13.15" customHeight="1"/>
    <row r="170119" ht="13.15" customHeight="1"/>
    <row r="170120" ht="13.15" customHeight="1"/>
    <row r="170121" ht="13.15" customHeight="1"/>
    <row r="170122" ht="13.15" customHeight="1"/>
    <row r="170123" ht="13.15" customHeight="1"/>
    <row r="170124" ht="13.15" customHeight="1"/>
    <row r="170125" ht="13.15" customHeight="1"/>
    <row r="170126" ht="13.15" customHeight="1"/>
    <row r="170127" ht="13.15" customHeight="1"/>
    <row r="170128" ht="13.15" customHeight="1"/>
    <row r="170129" ht="13.15" customHeight="1"/>
    <row r="170130" ht="13.15" customHeight="1"/>
    <row r="170131" ht="13.15" customHeight="1"/>
    <row r="170132" ht="13.15" customHeight="1"/>
    <row r="170133" ht="13.15" customHeight="1"/>
    <row r="170134" ht="13.15" customHeight="1"/>
    <row r="170135" ht="13.15" customHeight="1"/>
    <row r="170136" ht="13.15" customHeight="1"/>
    <row r="170137" ht="13.15" customHeight="1"/>
    <row r="170138" ht="13.15" customHeight="1"/>
    <row r="170139" ht="13.15" customHeight="1"/>
    <row r="170140" ht="13.15" customHeight="1"/>
    <row r="170141" ht="13.15" customHeight="1"/>
    <row r="170142" ht="13.15" customHeight="1"/>
    <row r="170143" ht="13.15" customHeight="1"/>
    <row r="170144" ht="13.15" customHeight="1"/>
    <row r="170145" ht="13.15" customHeight="1"/>
    <row r="170146" ht="13.15" customHeight="1"/>
    <row r="170147" ht="13.15" customHeight="1"/>
    <row r="170148" ht="13.15" customHeight="1"/>
    <row r="170149" ht="13.15" customHeight="1"/>
    <row r="170150" ht="13.15" customHeight="1"/>
    <row r="170151" ht="13.15" customHeight="1"/>
    <row r="170152" ht="13.15" customHeight="1"/>
    <row r="170153" ht="13.15" customHeight="1"/>
    <row r="170154" ht="13.15" customHeight="1"/>
    <row r="170155" ht="13.15" customHeight="1"/>
    <row r="170156" ht="13.15" customHeight="1"/>
    <row r="170157" ht="13.15" customHeight="1"/>
    <row r="170158" ht="13.15" customHeight="1"/>
    <row r="170159" ht="13.15" customHeight="1"/>
    <row r="170160" ht="13.15" customHeight="1"/>
    <row r="170161" ht="13.15" customHeight="1"/>
    <row r="170162" ht="13.15" customHeight="1"/>
    <row r="170163" ht="13.15" customHeight="1"/>
    <row r="170164" ht="13.15" customHeight="1"/>
    <row r="170165" ht="13.15" customHeight="1"/>
    <row r="170166" ht="13.15" customHeight="1"/>
    <row r="170167" ht="13.15" customHeight="1"/>
    <row r="170168" ht="13.15" customHeight="1"/>
    <row r="170169" ht="13.15" customHeight="1"/>
    <row r="170170" ht="13.15" customHeight="1"/>
    <row r="170171" ht="13.15" customHeight="1"/>
    <row r="170172" ht="13.15" customHeight="1"/>
    <row r="170173" ht="13.15" customHeight="1"/>
    <row r="170174" ht="13.15" customHeight="1"/>
    <row r="170175" ht="13.15" customHeight="1"/>
    <row r="170176" ht="13.15" customHeight="1"/>
    <row r="170177" ht="13.15" customHeight="1"/>
    <row r="170178" ht="13.15" customHeight="1"/>
    <row r="170179" ht="13.15" customHeight="1"/>
    <row r="170180" ht="13.15" customHeight="1"/>
    <row r="170181" ht="13.15" customHeight="1"/>
    <row r="170182" ht="13.15" customHeight="1"/>
    <row r="170183" ht="13.15" customHeight="1"/>
    <row r="170184" ht="13.15" customHeight="1"/>
    <row r="170185" ht="13.15" customHeight="1"/>
    <row r="170186" ht="13.15" customHeight="1"/>
    <row r="170187" ht="13.15" customHeight="1"/>
    <row r="170188" ht="13.15" customHeight="1"/>
    <row r="170189" ht="13.15" customHeight="1"/>
    <row r="170190" ht="13.15" customHeight="1"/>
    <row r="170191" ht="13.15" customHeight="1"/>
    <row r="170192" ht="13.15" customHeight="1"/>
    <row r="170193" ht="13.15" customHeight="1"/>
    <row r="170194" ht="13.15" customHeight="1"/>
    <row r="170195" ht="13.15" customHeight="1"/>
    <row r="170196" ht="13.15" customHeight="1"/>
    <row r="170197" ht="13.15" customHeight="1"/>
    <row r="170198" ht="13.15" customHeight="1"/>
    <row r="170199" ht="13.15" customHeight="1"/>
    <row r="170200" ht="13.15" customHeight="1"/>
    <row r="170201" ht="13.15" customHeight="1"/>
    <row r="170202" ht="13.15" customHeight="1"/>
    <row r="170203" ht="13.15" customHeight="1"/>
    <row r="170204" ht="13.15" customHeight="1"/>
    <row r="170205" ht="13.15" customHeight="1"/>
    <row r="170206" ht="13.15" customHeight="1"/>
    <row r="170207" ht="13.15" customHeight="1"/>
    <row r="170208" ht="13.15" customHeight="1"/>
    <row r="170209" ht="13.15" customHeight="1"/>
    <row r="170210" ht="13.15" customHeight="1"/>
    <row r="170211" ht="13.15" customHeight="1"/>
    <row r="170212" ht="13.15" customHeight="1"/>
    <row r="170213" ht="13.15" customHeight="1"/>
    <row r="170214" ht="13.15" customHeight="1"/>
    <row r="170215" ht="13.15" customHeight="1"/>
    <row r="170216" ht="13.15" customHeight="1"/>
    <row r="170217" ht="13.15" customHeight="1"/>
    <row r="170218" ht="13.15" customHeight="1"/>
    <row r="170219" ht="13.15" customHeight="1"/>
    <row r="170220" ht="13.15" customHeight="1"/>
    <row r="170221" ht="13.15" customHeight="1"/>
    <row r="170222" ht="13.15" customHeight="1"/>
    <row r="170223" ht="13.15" customHeight="1"/>
    <row r="170224" ht="13.15" customHeight="1"/>
    <row r="170225" ht="13.15" customHeight="1"/>
    <row r="170226" ht="13.15" customHeight="1"/>
    <row r="170227" ht="13.15" customHeight="1"/>
    <row r="170228" ht="13.15" customHeight="1"/>
    <row r="170229" ht="13.15" customHeight="1"/>
    <row r="170230" ht="13.15" customHeight="1"/>
    <row r="170231" ht="13.15" customHeight="1"/>
    <row r="170232" ht="13.15" customHeight="1"/>
    <row r="170233" ht="13.15" customHeight="1"/>
    <row r="170234" ht="13.15" customHeight="1"/>
    <row r="170235" ht="13.15" customHeight="1"/>
    <row r="170236" ht="13.15" customHeight="1"/>
    <row r="170237" ht="13.15" customHeight="1"/>
    <row r="170238" ht="13.15" customHeight="1"/>
    <row r="170239" ht="13.15" customHeight="1"/>
    <row r="170240" ht="13.15" customHeight="1"/>
    <row r="170241" ht="13.15" customHeight="1"/>
    <row r="170242" ht="13.15" customHeight="1"/>
    <row r="170243" ht="13.15" customHeight="1"/>
    <row r="170244" ht="13.15" customHeight="1"/>
    <row r="170245" ht="13.15" customHeight="1"/>
    <row r="170246" ht="13.15" customHeight="1"/>
    <row r="170247" ht="13.15" customHeight="1"/>
    <row r="170248" ht="13.15" customHeight="1"/>
    <row r="170249" ht="13.15" customHeight="1"/>
    <row r="170250" ht="13.15" customHeight="1"/>
    <row r="170251" ht="13.15" customHeight="1"/>
    <row r="170252" ht="13.15" customHeight="1"/>
    <row r="170253" ht="13.15" customHeight="1"/>
    <row r="170254" ht="13.15" customHeight="1"/>
    <row r="170255" ht="13.15" customHeight="1"/>
    <row r="170256" ht="13.15" customHeight="1"/>
    <row r="170257" ht="13.15" customHeight="1"/>
    <row r="170258" ht="13.15" customHeight="1"/>
    <row r="170259" ht="13.15" customHeight="1"/>
    <row r="170260" ht="13.15" customHeight="1"/>
    <row r="170261" ht="13.15" customHeight="1"/>
    <row r="170262" ht="13.15" customHeight="1"/>
    <row r="170263" ht="13.15" customHeight="1"/>
    <row r="170264" ht="13.15" customHeight="1"/>
    <row r="170265" ht="13.15" customHeight="1"/>
    <row r="170266" ht="13.15" customHeight="1"/>
    <row r="170267" ht="13.15" customHeight="1"/>
    <row r="170268" ht="13.15" customHeight="1"/>
    <row r="170269" ht="13.15" customHeight="1"/>
    <row r="170270" ht="13.15" customHeight="1"/>
    <row r="170271" ht="13.15" customHeight="1"/>
    <row r="170272" ht="13.15" customHeight="1"/>
    <row r="170273" ht="13.15" customHeight="1"/>
    <row r="170274" ht="13.15" customHeight="1"/>
    <row r="170275" ht="13.15" customHeight="1"/>
    <row r="170276" ht="13.15" customHeight="1"/>
    <row r="170277" ht="13.15" customHeight="1"/>
    <row r="170278" ht="13.15" customHeight="1"/>
    <row r="170279" ht="13.15" customHeight="1"/>
    <row r="170280" ht="13.15" customHeight="1"/>
    <row r="170281" ht="13.15" customHeight="1"/>
    <row r="170282" ht="13.15" customHeight="1"/>
    <row r="170283" ht="13.15" customHeight="1"/>
    <row r="170284" ht="13.15" customHeight="1"/>
    <row r="170285" ht="13.15" customHeight="1"/>
    <row r="170286" ht="13.15" customHeight="1"/>
    <row r="170287" ht="13.15" customHeight="1"/>
    <row r="170288" ht="13.15" customHeight="1"/>
    <row r="170289" ht="13.15" customHeight="1"/>
    <row r="170290" ht="13.15" customHeight="1"/>
    <row r="170291" ht="13.15" customHeight="1"/>
    <row r="170292" ht="13.15" customHeight="1"/>
    <row r="170293" ht="13.15" customHeight="1"/>
    <row r="170294" ht="13.15" customHeight="1"/>
    <row r="170295" ht="13.15" customHeight="1"/>
    <row r="170296" ht="13.15" customHeight="1"/>
    <row r="170297" ht="13.15" customHeight="1"/>
    <row r="170298" ht="13.15" customHeight="1"/>
    <row r="170299" ht="13.15" customHeight="1"/>
    <row r="170300" ht="13.15" customHeight="1"/>
    <row r="170301" ht="13.15" customHeight="1"/>
    <row r="170302" ht="13.15" customHeight="1"/>
    <row r="170303" ht="13.15" customHeight="1"/>
    <row r="170304" ht="13.15" customHeight="1"/>
    <row r="170305" ht="13.15" customHeight="1"/>
    <row r="170306" ht="13.15" customHeight="1"/>
    <row r="170307" ht="13.15" customHeight="1"/>
    <row r="170308" ht="13.15" customHeight="1"/>
    <row r="170309" ht="13.15" customHeight="1"/>
    <row r="170310" ht="13.15" customHeight="1"/>
    <row r="170311" ht="13.15" customHeight="1"/>
    <row r="170312" ht="13.15" customHeight="1"/>
    <row r="170313" ht="13.15" customHeight="1"/>
    <row r="170314" ht="13.15" customHeight="1"/>
    <row r="170315" ht="13.15" customHeight="1"/>
    <row r="170316" ht="13.15" customHeight="1"/>
    <row r="170317" ht="13.15" customHeight="1"/>
    <row r="170318" ht="13.15" customHeight="1"/>
    <row r="170319" ht="13.15" customHeight="1"/>
    <row r="170320" ht="13.15" customHeight="1"/>
    <row r="170321" ht="13.15" customHeight="1"/>
    <row r="170322" ht="13.15" customHeight="1"/>
    <row r="170323" ht="13.15" customHeight="1"/>
    <row r="170324" ht="13.15" customHeight="1"/>
    <row r="170325" ht="13.15" customHeight="1"/>
    <row r="170326" ht="13.15" customHeight="1"/>
    <row r="170327" ht="13.15" customHeight="1"/>
    <row r="170328" ht="13.15" customHeight="1"/>
    <row r="170329" ht="13.15" customHeight="1"/>
    <row r="170330" ht="13.15" customHeight="1"/>
    <row r="170331" ht="13.15" customHeight="1"/>
    <row r="170332" ht="13.15" customHeight="1"/>
    <row r="170333" ht="13.15" customHeight="1"/>
    <row r="170334" ht="13.15" customHeight="1"/>
    <row r="170335" ht="13.15" customHeight="1"/>
    <row r="170336" ht="13.15" customHeight="1"/>
    <row r="170337" ht="13.15" customHeight="1"/>
    <row r="170338" ht="13.15" customHeight="1"/>
    <row r="170339" ht="13.15" customHeight="1"/>
    <row r="170340" ht="13.15" customHeight="1"/>
    <row r="170341" ht="13.15" customHeight="1"/>
    <row r="170342" ht="13.15" customHeight="1"/>
    <row r="170343" ht="13.15" customHeight="1"/>
    <row r="170344" ht="13.15" customHeight="1"/>
    <row r="170345" ht="13.15" customHeight="1"/>
    <row r="170346" ht="13.15" customHeight="1"/>
    <row r="170347" ht="13.15" customHeight="1"/>
    <row r="170348" ht="13.15" customHeight="1"/>
    <row r="170349" ht="13.15" customHeight="1"/>
    <row r="170350" ht="13.15" customHeight="1"/>
    <row r="170351" ht="13.15" customHeight="1"/>
    <row r="170352" ht="13.15" customHeight="1"/>
    <row r="170353" ht="13.15" customHeight="1"/>
    <row r="170354" ht="13.15" customHeight="1"/>
    <row r="170355" ht="13.15" customHeight="1"/>
    <row r="170356" ht="13.15" customHeight="1"/>
    <row r="170357" ht="13.15" customHeight="1"/>
    <row r="170358" ht="13.15" customHeight="1"/>
    <row r="170359" ht="13.15" customHeight="1"/>
    <row r="170360" ht="13.15" customHeight="1"/>
    <row r="170361" ht="13.15" customHeight="1"/>
    <row r="170362" ht="13.15" customHeight="1"/>
    <row r="170363" ht="13.15" customHeight="1"/>
    <row r="170364" ht="13.15" customHeight="1"/>
    <row r="170365" ht="13.15" customHeight="1"/>
    <row r="170366" ht="13.15" customHeight="1"/>
    <row r="170367" ht="13.15" customHeight="1"/>
    <row r="170368" ht="13.15" customHeight="1"/>
    <row r="170369" ht="13.15" customHeight="1"/>
    <row r="170370" ht="13.15" customHeight="1"/>
    <row r="170371" ht="13.15" customHeight="1"/>
    <row r="170372" ht="13.15" customHeight="1"/>
    <row r="170373" ht="13.15" customHeight="1"/>
    <row r="170374" ht="13.15" customHeight="1"/>
    <row r="170375" ht="13.15" customHeight="1"/>
    <row r="170376" ht="13.15" customHeight="1"/>
    <row r="170377" ht="13.15" customHeight="1"/>
    <row r="170378" ht="13.15" customHeight="1"/>
    <row r="170379" ht="13.15" customHeight="1"/>
    <row r="170380" ht="13.15" customHeight="1"/>
    <row r="170381" ht="13.15" customHeight="1"/>
    <row r="170382" ht="13.15" customHeight="1"/>
    <row r="170383" ht="13.15" customHeight="1"/>
    <row r="170384" ht="13.15" customHeight="1"/>
    <row r="170385" ht="13.15" customHeight="1"/>
    <row r="170386" ht="13.15" customHeight="1"/>
    <row r="170387" ht="13.15" customHeight="1"/>
    <row r="170388" ht="13.15" customHeight="1"/>
    <row r="170389" ht="13.15" customHeight="1"/>
    <row r="170390" ht="13.15" customHeight="1"/>
    <row r="170391" ht="13.15" customHeight="1"/>
    <row r="170392" ht="13.15" customHeight="1"/>
    <row r="170393" ht="13.15" customHeight="1"/>
    <row r="170394" ht="13.15" customHeight="1"/>
    <row r="170395" ht="13.15" customHeight="1"/>
    <row r="170396" ht="13.15" customHeight="1"/>
    <row r="170397" ht="13.15" customHeight="1"/>
    <row r="170398" ht="13.15" customHeight="1"/>
    <row r="170399" ht="13.15" customHeight="1"/>
    <row r="170400" ht="13.15" customHeight="1"/>
    <row r="170401" ht="13.15" customHeight="1"/>
    <row r="170402" ht="13.15" customHeight="1"/>
    <row r="170403" ht="13.15" customHeight="1"/>
    <row r="170404" ht="13.15" customHeight="1"/>
    <row r="170405" ht="13.15" customHeight="1"/>
    <row r="170406" ht="13.15" customHeight="1"/>
    <row r="170407" ht="13.15" customHeight="1"/>
    <row r="170408" ht="13.15" customHeight="1"/>
    <row r="170409" ht="13.15" customHeight="1"/>
    <row r="170410" ht="13.15" customHeight="1"/>
    <row r="170411" ht="13.15" customHeight="1"/>
    <row r="170412" ht="13.15" customHeight="1"/>
    <row r="170413" ht="13.15" customHeight="1"/>
    <row r="170414" ht="13.15" customHeight="1"/>
    <row r="170415" ht="13.15" customHeight="1"/>
    <row r="170416" ht="13.15" customHeight="1"/>
    <row r="170417" ht="13.15" customHeight="1"/>
    <row r="170418" ht="13.15" customHeight="1"/>
    <row r="170419" ht="13.15" customHeight="1"/>
    <row r="170420" ht="13.15" customHeight="1"/>
    <row r="170421" ht="13.15" customHeight="1"/>
    <row r="170422" ht="13.15" customHeight="1"/>
    <row r="170423" ht="13.15" customHeight="1"/>
    <row r="170424" ht="13.15" customHeight="1"/>
    <row r="170425" ht="13.15" customHeight="1"/>
    <row r="170426" ht="13.15" customHeight="1"/>
    <row r="170427" ht="13.15" customHeight="1"/>
    <row r="170428" ht="13.15" customHeight="1"/>
    <row r="170429" ht="13.15" customHeight="1"/>
    <row r="170430" ht="13.15" customHeight="1"/>
    <row r="170431" ht="13.15" customHeight="1"/>
    <row r="170432" ht="13.15" customHeight="1"/>
    <row r="170433" ht="13.15" customHeight="1"/>
    <row r="170434" ht="13.15" customHeight="1"/>
    <row r="170435" ht="13.15" customHeight="1"/>
    <row r="170436" ht="13.15" customHeight="1"/>
    <row r="170437" ht="13.15" customHeight="1"/>
    <row r="170438" ht="13.15" customHeight="1"/>
    <row r="170439" ht="13.15" customHeight="1"/>
    <row r="170440" ht="13.15" customHeight="1"/>
    <row r="170441" ht="13.15" customHeight="1"/>
    <row r="170442" ht="13.15" customHeight="1"/>
    <row r="170443" ht="13.15" customHeight="1"/>
    <row r="170444" ht="13.15" customHeight="1"/>
    <row r="170445" ht="13.15" customHeight="1"/>
    <row r="170446" ht="13.15" customHeight="1"/>
    <row r="170447" ht="13.15" customHeight="1"/>
    <row r="170448" ht="13.15" customHeight="1"/>
    <row r="170449" ht="13.15" customHeight="1"/>
    <row r="170450" ht="13.15" customHeight="1"/>
    <row r="170451" ht="13.15" customHeight="1"/>
    <row r="170452" ht="13.15" customHeight="1"/>
    <row r="170453" ht="13.15" customHeight="1"/>
    <row r="170454" ht="13.15" customHeight="1"/>
    <row r="170455" ht="13.15" customHeight="1"/>
    <row r="170456" ht="13.15" customHeight="1"/>
    <row r="170457" ht="13.15" customHeight="1"/>
    <row r="170458" ht="13.15" customHeight="1"/>
    <row r="170459" ht="13.15" customHeight="1"/>
    <row r="170460" ht="13.15" customHeight="1"/>
    <row r="170461" ht="13.15" customHeight="1"/>
    <row r="170462" ht="13.15" customHeight="1"/>
    <row r="170463" ht="13.15" customHeight="1"/>
    <row r="170464" ht="13.15" customHeight="1"/>
    <row r="170465" ht="13.15" customHeight="1"/>
    <row r="170466" ht="13.15" customHeight="1"/>
    <row r="170467" ht="13.15" customHeight="1"/>
    <row r="170468" ht="13.15" customHeight="1"/>
    <row r="170469" ht="13.15" customHeight="1"/>
    <row r="170470" ht="13.15" customHeight="1"/>
    <row r="170471" ht="13.15" customHeight="1"/>
    <row r="170472" ht="13.15" customHeight="1"/>
    <row r="170473" ht="13.15" customHeight="1"/>
    <row r="170474" ht="13.15" customHeight="1"/>
    <row r="170475" ht="13.15" customHeight="1"/>
    <row r="170476" ht="13.15" customHeight="1"/>
    <row r="170477" ht="13.15" customHeight="1"/>
    <row r="170478" ht="13.15" customHeight="1"/>
    <row r="170479" ht="13.15" customHeight="1"/>
    <row r="170480" ht="13.15" customHeight="1"/>
    <row r="170481" ht="13.15" customHeight="1"/>
    <row r="170482" ht="13.15" customHeight="1"/>
    <row r="170483" ht="13.15" customHeight="1"/>
    <row r="170484" ht="13.15" customHeight="1"/>
    <row r="170485" ht="13.15" customHeight="1"/>
    <row r="170486" ht="13.15" customHeight="1"/>
    <row r="170487" ht="13.15" customHeight="1"/>
    <row r="170488" ht="13.15" customHeight="1"/>
    <row r="170489" ht="13.15" customHeight="1"/>
    <row r="170490" ht="13.15" customHeight="1"/>
    <row r="170491" ht="13.15" customHeight="1"/>
    <row r="170492" ht="13.15" customHeight="1"/>
    <row r="170493" ht="13.15" customHeight="1"/>
    <row r="170494" ht="13.15" customHeight="1"/>
    <row r="170495" ht="13.15" customHeight="1"/>
    <row r="170496" ht="13.15" customHeight="1"/>
    <row r="170497" ht="13.15" customHeight="1"/>
    <row r="170498" ht="13.15" customHeight="1"/>
    <row r="170499" ht="13.15" customHeight="1"/>
    <row r="170500" ht="13.15" customHeight="1"/>
    <row r="170501" ht="13.15" customHeight="1"/>
    <row r="170502" ht="13.15" customHeight="1"/>
    <row r="170503" ht="13.15" customHeight="1"/>
    <row r="170504" ht="13.15" customHeight="1"/>
    <row r="170505" ht="13.15" customHeight="1"/>
    <row r="170506" ht="13.15" customHeight="1"/>
    <row r="170507" ht="13.15" customHeight="1"/>
    <row r="170508" ht="13.15" customHeight="1"/>
    <row r="170509" ht="13.15" customHeight="1"/>
    <row r="170510" ht="13.15" customHeight="1"/>
    <row r="170511" ht="13.15" customHeight="1"/>
    <row r="170512" ht="13.15" customHeight="1"/>
    <row r="170513" ht="13.15" customHeight="1"/>
    <row r="170514" ht="13.15" customHeight="1"/>
    <row r="170515" ht="13.15" customHeight="1"/>
    <row r="170516" ht="13.15" customHeight="1"/>
    <row r="170517" ht="13.15" customHeight="1"/>
    <row r="170518" ht="13.15" customHeight="1"/>
    <row r="170519" ht="13.15" customHeight="1"/>
    <row r="170520" ht="13.15" customHeight="1"/>
    <row r="170521" ht="13.15" customHeight="1"/>
    <row r="170522" ht="13.15" customHeight="1"/>
    <row r="170523" ht="13.15" customHeight="1"/>
    <row r="170524" ht="13.15" customHeight="1"/>
    <row r="170525" ht="13.15" customHeight="1"/>
    <row r="170526" ht="13.15" customHeight="1"/>
    <row r="170527" ht="13.15" customHeight="1"/>
    <row r="170528" ht="13.15" customHeight="1"/>
    <row r="170529" ht="13.15" customHeight="1"/>
    <row r="170530" ht="13.15" customHeight="1"/>
    <row r="170531" ht="13.15" customHeight="1"/>
    <row r="170532" ht="13.15" customHeight="1"/>
    <row r="170533" ht="13.15" customHeight="1"/>
    <row r="170534" ht="13.15" customHeight="1"/>
    <row r="170535" ht="13.15" customHeight="1"/>
    <row r="170536" ht="13.15" customHeight="1"/>
    <row r="170537" ht="13.15" customHeight="1"/>
    <row r="170538" ht="13.15" customHeight="1"/>
    <row r="170539" ht="13.15" customHeight="1"/>
    <row r="170540" ht="13.15" customHeight="1"/>
    <row r="170541" ht="13.15" customHeight="1"/>
    <row r="170542" ht="13.15" customHeight="1"/>
    <row r="170543" ht="13.15" customHeight="1"/>
    <row r="170544" ht="13.15" customHeight="1"/>
    <row r="170545" ht="13.15" customHeight="1"/>
    <row r="170546" ht="13.15" customHeight="1"/>
    <row r="170547" ht="13.15" customHeight="1"/>
    <row r="170548" ht="13.15" customHeight="1"/>
    <row r="170549" ht="13.15" customHeight="1"/>
    <row r="170550" ht="13.15" customHeight="1"/>
    <row r="170551" ht="13.15" customHeight="1"/>
    <row r="170552" ht="13.15" customHeight="1"/>
    <row r="170553" ht="13.15" customHeight="1"/>
    <row r="170554" ht="13.15" customHeight="1"/>
    <row r="170555" ht="13.15" customHeight="1"/>
    <row r="170556" ht="13.15" customHeight="1"/>
    <row r="170557" ht="13.15" customHeight="1"/>
    <row r="170558" ht="13.15" customHeight="1"/>
    <row r="170559" ht="13.15" customHeight="1"/>
    <row r="170560" ht="13.15" customHeight="1"/>
    <row r="170561" ht="13.15" customHeight="1"/>
    <row r="170562" ht="13.15" customHeight="1"/>
    <row r="170563" ht="13.15" customHeight="1"/>
    <row r="170564" ht="13.15" customHeight="1"/>
    <row r="170565" ht="13.15" customHeight="1"/>
    <row r="170566" ht="13.15" customHeight="1"/>
    <row r="170567" ht="13.15" customHeight="1"/>
    <row r="170568" ht="13.15" customHeight="1"/>
    <row r="170569" ht="13.15" customHeight="1"/>
    <row r="170570" ht="13.15" customHeight="1"/>
    <row r="170571" ht="13.15" customHeight="1"/>
    <row r="170572" ht="13.15" customHeight="1"/>
    <row r="170573" ht="13.15" customHeight="1"/>
    <row r="170574" ht="13.15" customHeight="1"/>
    <row r="170575" ht="13.15" customHeight="1"/>
    <row r="170576" ht="13.15" customHeight="1"/>
    <row r="170577" ht="13.15" customHeight="1"/>
    <row r="170578" ht="13.15" customHeight="1"/>
    <row r="170579" ht="13.15" customHeight="1"/>
    <row r="170580" ht="13.15" customHeight="1"/>
    <row r="170581" ht="13.15" customHeight="1"/>
    <row r="170582" ht="13.15" customHeight="1"/>
    <row r="170583" ht="13.15" customHeight="1"/>
    <row r="170584" ht="13.15" customHeight="1"/>
    <row r="170585" ht="13.15" customHeight="1"/>
    <row r="170586" ht="13.15" customHeight="1"/>
    <row r="170587" ht="13.15" customHeight="1"/>
    <row r="170588" ht="13.15" customHeight="1"/>
    <row r="170589" ht="13.15" customHeight="1"/>
    <row r="170590" ht="13.15" customHeight="1"/>
    <row r="170591" ht="13.15" customHeight="1"/>
    <row r="170592" ht="13.15" customHeight="1"/>
    <row r="170593" ht="13.15" customHeight="1"/>
    <row r="170594" ht="13.15" customHeight="1"/>
    <row r="170595" ht="13.15" customHeight="1"/>
    <row r="170596" ht="13.15" customHeight="1"/>
    <row r="170597" ht="13.15" customHeight="1"/>
    <row r="170598" ht="13.15" customHeight="1"/>
    <row r="170599" ht="13.15" customHeight="1"/>
    <row r="170600" ht="13.15" customHeight="1"/>
    <row r="170601" ht="13.15" customHeight="1"/>
    <row r="170602" ht="13.15" customHeight="1"/>
    <row r="170603" ht="13.15" customHeight="1"/>
    <row r="170604" ht="13.15" customHeight="1"/>
    <row r="170605" ht="13.15" customHeight="1"/>
    <row r="170606" ht="13.15" customHeight="1"/>
    <row r="170607" ht="13.15" customHeight="1"/>
    <row r="170608" ht="13.15" customHeight="1"/>
    <row r="170609" ht="13.15" customHeight="1"/>
    <row r="170610" ht="13.15" customHeight="1"/>
    <row r="170611" ht="13.15" customHeight="1"/>
    <row r="170612" ht="13.15" customHeight="1"/>
    <row r="170613" ht="13.15" customHeight="1"/>
    <row r="170614" ht="13.15" customHeight="1"/>
    <row r="170615" ht="13.15" customHeight="1"/>
    <row r="170616" ht="13.15" customHeight="1"/>
    <row r="170617" ht="13.15" customHeight="1"/>
    <row r="170618" ht="13.15" customHeight="1"/>
    <row r="170619" ht="13.15" customHeight="1"/>
    <row r="170620" ht="13.15" customHeight="1"/>
    <row r="170621" ht="13.15" customHeight="1"/>
    <row r="170622" ht="13.15" customHeight="1"/>
    <row r="170623" ht="13.15" customHeight="1"/>
    <row r="170624" ht="13.15" customHeight="1"/>
    <row r="170625" ht="13.15" customHeight="1"/>
    <row r="170626" ht="13.15" customHeight="1"/>
    <row r="170627" ht="13.15" customHeight="1"/>
    <row r="170628" ht="13.15" customHeight="1"/>
    <row r="170629" ht="13.15" customHeight="1"/>
    <row r="170630" ht="13.15" customHeight="1"/>
    <row r="170631" ht="13.15" customHeight="1"/>
    <row r="170632" ht="13.15" customHeight="1"/>
    <row r="170633" ht="13.15" customHeight="1"/>
    <row r="170634" ht="13.15" customHeight="1"/>
    <row r="170635" ht="13.15" customHeight="1"/>
    <row r="170636" ht="13.15" customHeight="1"/>
    <row r="170637" ht="13.15" customHeight="1"/>
    <row r="170638" ht="13.15" customHeight="1"/>
    <row r="170639" ht="13.15" customHeight="1"/>
    <row r="170640" ht="13.15" customHeight="1"/>
    <row r="170641" ht="13.15" customHeight="1"/>
    <row r="170642" ht="13.15" customHeight="1"/>
    <row r="170643" ht="13.15" customHeight="1"/>
    <row r="170644" ht="13.15" customHeight="1"/>
    <row r="170645" ht="13.15" customHeight="1"/>
    <row r="170646" ht="13.15" customHeight="1"/>
    <row r="170647" ht="13.15" customHeight="1"/>
    <row r="170648" ht="13.15" customHeight="1"/>
    <row r="170649" ht="13.15" customHeight="1"/>
    <row r="170650" ht="13.15" customHeight="1"/>
    <row r="170651" ht="13.15" customHeight="1"/>
    <row r="170652" ht="13.15" customHeight="1"/>
    <row r="170653" ht="13.15" customHeight="1"/>
    <row r="170654" ht="13.15" customHeight="1"/>
    <row r="170655" ht="13.15" customHeight="1"/>
    <row r="170656" ht="13.15" customHeight="1"/>
    <row r="170657" ht="13.15" customHeight="1"/>
    <row r="170658" ht="13.15" customHeight="1"/>
    <row r="170659" ht="13.15" customHeight="1"/>
    <row r="170660" ht="13.15" customHeight="1"/>
    <row r="170661" ht="13.15" customHeight="1"/>
    <row r="170662" ht="13.15" customHeight="1"/>
    <row r="170663" ht="13.15" customHeight="1"/>
    <row r="170664" ht="13.15" customHeight="1"/>
    <row r="170665" ht="13.15" customHeight="1"/>
    <row r="170666" ht="13.15" customHeight="1"/>
    <row r="170667" ht="13.15" customHeight="1"/>
    <row r="170668" ht="13.15" customHeight="1"/>
    <row r="170669" ht="13.15" customHeight="1"/>
    <row r="170670" ht="13.15" customHeight="1"/>
    <row r="170671" ht="13.15" customHeight="1"/>
    <row r="170672" ht="13.15" customHeight="1"/>
    <row r="170673" ht="13.15" customHeight="1"/>
    <row r="170674" ht="13.15" customHeight="1"/>
    <row r="170675" ht="13.15" customHeight="1"/>
    <row r="170676" ht="13.15" customHeight="1"/>
    <row r="170677" ht="13.15" customHeight="1"/>
    <row r="170678" ht="13.15" customHeight="1"/>
    <row r="170679" ht="13.15" customHeight="1"/>
    <row r="170680" ht="13.15" customHeight="1"/>
    <row r="170681" ht="13.15" customHeight="1"/>
    <row r="170682" ht="13.15" customHeight="1"/>
    <row r="170683" ht="13.15" customHeight="1"/>
    <row r="170684" ht="13.15" customHeight="1"/>
    <row r="170685" ht="13.15" customHeight="1"/>
    <row r="170686" ht="13.15" customHeight="1"/>
    <row r="170687" ht="13.15" customHeight="1"/>
    <row r="170688" ht="13.15" customHeight="1"/>
    <row r="170689" ht="13.15" customHeight="1"/>
    <row r="170690" ht="13.15" customHeight="1"/>
    <row r="170691" ht="13.15" customHeight="1"/>
    <row r="170692" ht="13.15" customHeight="1"/>
    <row r="170693" ht="13.15" customHeight="1"/>
    <row r="170694" ht="13.15" customHeight="1"/>
    <row r="170695" ht="13.15" customHeight="1"/>
    <row r="170696" ht="13.15" customHeight="1"/>
    <row r="170697" ht="13.15" customHeight="1"/>
    <row r="170698" ht="13.15" customHeight="1"/>
    <row r="170699" ht="13.15" customHeight="1"/>
    <row r="170700" ht="13.15" customHeight="1"/>
    <row r="170701" ht="13.15" customHeight="1"/>
    <row r="170702" ht="13.15" customHeight="1"/>
    <row r="170703" ht="13.15" customHeight="1"/>
    <row r="170704" ht="13.15" customHeight="1"/>
    <row r="170705" ht="13.15" customHeight="1"/>
    <row r="170706" ht="13.15" customHeight="1"/>
    <row r="170707" ht="13.15" customHeight="1"/>
    <row r="170708" ht="13.15" customHeight="1"/>
    <row r="170709" ht="13.15" customHeight="1"/>
    <row r="170710" ht="13.15" customHeight="1"/>
    <row r="170711" ht="13.15" customHeight="1"/>
    <row r="170712" ht="13.15" customHeight="1"/>
    <row r="170713" ht="13.15" customHeight="1"/>
    <row r="170714" ht="13.15" customHeight="1"/>
    <row r="170715" ht="13.15" customHeight="1"/>
    <row r="170716" ht="13.15" customHeight="1"/>
    <row r="170717" ht="13.15" customHeight="1"/>
    <row r="170718" ht="13.15" customHeight="1"/>
    <row r="170719" ht="13.15" customHeight="1"/>
    <row r="170720" ht="13.15" customHeight="1"/>
    <row r="170721" ht="13.15" customHeight="1"/>
    <row r="170722" ht="13.15" customHeight="1"/>
    <row r="170723" ht="13.15" customHeight="1"/>
    <row r="170724" ht="13.15" customHeight="1"/>
    <row r="170725" ht="13.15" customHeight="1"/>
    <row r="170726" ht="13.15" customHeight="1"/>
    <row r="170727" ht="13.15" customHeight="1"/>
    <row r="170728" ht="13.15" customHeight="1"/>
    <row r="170729" ht="13.15" customHeight="1"/>
    <row r="170730" ht="13.15" customHeight="1"/>
    <row r="170731" ht="13.15" customHeight="1"/>
    <row r="170732" ht="13.15" customHeight="1"/>
    <row r="170733" ht="13.15" customHeight="1"/>
    <row r="170734" ht="13.15" customHeight="1"/>
    <row r="170735" ht="13.15" customHeight="1"/>
    <row r="170736" ht="13.15" customHeight="1"/>
    <row r="170737" ht="13.15" customHeight="1"/>
    <row r="170738" ht="13.15" customHeight="1"/>
    <row r="170739" ht="13.15" customHeight="1"/>
    <row r="170740" ht="13.15" customHeight="1"/>
    <row r="170741" ht="13.15" customHeight="1"/>
    <row r="170742" ht="13.15" customHeight="1"/>
    <row r="170743" ht="13.15" customHeight="1"/>
    <row r="170744" ht="13.15" customHeight="1"/>
    <row r="170745" ht="13.15" customHeight="1"/>
    <row r="170746" ht="13.15" customHeight="1"/>
    <row r="170747" ht="13.15" customHeight="1"/>
    <row r="170748" ht="13.15" customHeight="1"/>
    <row r="170749" ht="13.15" customHeight="1"/>
    <row r="170750" ht="13.15" customHeight="1"/>
    <row r="170751" ht="13.15" customHeight="1"/>
    <row r="170752" ht="13.15" customHeight="1"/>
    <row r="170753" ht="13.15" customHeight="1"/>
    <row r="170754" ht="13.15" customHeight="1"/>
    <row r="170755" ht="13.15" customHeight="1"/>
    <row r="170756" ht="13.15" customHeight="1"/>
    <row r="170757" ht="13.15" customHeight="1"/>
    <row r="170758" ht="13.15" customHeight="1"/>
    <row r="170759" ht="13.15" customHeight="1"/>
    <row r="170760" ht="13.15" customHeight="1"/>
    <row r="170761" ht="13.15" customHeight="1"/>
    <row r="170762" ht="13.15" customHeight="1"/>
    <row r="170763" ht="13.15" customHeight="1"/>
    <row r="170764" ht="13.15" customHeight="1"/>
    <row r="170765" ht="13.15" customHeight="1"/>
    <row r="170766" ht="13.15" customHeight="1"/>
    <row r="170767" ht="13.15" customHeight="1"/>
    <row r="170768" ht="13.15" customHeight="1"/>
    <row r="170769" ht="13.15" customHeight="1"/>
    <row r="170770" ht="13.15" customHeight="1"/>
    <row r="170771" ht="13.15" customHeight="1"/>
    <row r="170772" ht="13.15" customHeight="1"/>
    <row r="170773" ht="13.15" customHeight="1"/>
    <row r="170774" ht="13.15" customHeight="1"/>
    <row r="170775" ht="13.15" customHeight="1"/>
    <row r="170776" ht="13.15" customHeight="1"/>
    <row r="170777" ht="13.15" customHeight="1"/>
    <row r="170778" ht="13.15" customHeight="1"/>
    <row r="170779" ht="13.15" customHeight="1"/>
    <row r="170780" ht="13.15" customHeight="1"/>
    <row r="170781" ht="13.15" customHeight="1"/>
    <row r="170782" ht="13.15" customHeight="1"/>
    <row r="170783" ht="13.15" customHeight="1"/>
    <row r="170784" ht="13.15" customHeight="1"/>
    <row r="170785" ht="13.15" customHeight="1"/>
    <row r="170786" ht="13.15" customHeight="1"/>
    <row r="170787" ht="13.15" customHeight="1"/>
    <row r="170788" ht="13.15" customHeight="1"/>
    <row r="170789" ht="13.15" customHeight="1"/>
    <row r="170790" ht="13.15" customHeight="1"/>
    <row r="170791" ht="13.15" customHeight="1"/>
    <row r="170792" ht="13.15" customHeight="1"/>
    <row r="170793" ht="13.15" customHeight="1"/>
    <row r="170794" ht="13.15" customHeight="1"/>
    <row r="170795" ht="13.15" customHeight="1"/>
    <row r="170796" ht="13.15" customHeight="1"/>
    <row r="170797" ht="13.15" customHeight="1"/>
    <row r="170798" ht="13.15" customHeight="1"/>
    <row r="170799" ht="13.15" customHeight="1"/>
    <row r="170800" ht="13.15" customHeight="1"/>
    <row r="170801" ht="13.15" customHeight="1"/>
    <row r="170802" ht="13.15" customHeight="1"/>
    <row r="170803" ht="13.15" customHeight="1"/>
    <row r="170804" ht="13.15" customHeight="1"/>
    <row r="170805" ht="13.15" customHeight="1"/>
    <row r="170806" ht="13.15" customHeight="1"/>
    <row r="170807" ht="13.15" customHeight="1"/>
    <row r="170808" ht="13.15" customHeight="1"/>
    <row r="170809" ht="13.15" customHeight="1"/>
    <row r="170810" ht="13.15" customHeight="1"/>
    <row r="170811" ht="13.15" customHeight="1"/>
    <row r="170812" ht="13.15" customHeight="1"/>
    <row r="170813" ht="13.15" customHeight="1"/>
    <row r="170814" ht="13.15" customHeight="1"/>
    <row r="170815" ht="13.15" customHeight="1"/>
    <row r="170816" ht="13.15" customHeight="1"/>
    <row r="170817" ht="13.15" customHeight="1"/>
    <row r="170818" ht="13.15" customHeight="1"/>
    <row r="170819" ht="13.15" customHeight="1"/>
    <row r="170820" ht="13.15" customHeight="1"/>
    <row r="170821" ht="13.15" customHeight="1"/>
    <row r="170822" ht="13.15" customHeight="1"/>
    <row r="170823" ht="13.15" customHeight="1"/>
    <row r="170824" ht="13.15" customHeight="1"/>
    <row r="170825" ht="13.15" customHeight="1"/>
    <row r="170826" ht="13.15" customHeight="1"/>
    <row r="170827" ht="13.15" customHeight="1"/>
    <row r="170828" ht="13.15" customHeight="1"/>
    <row r="170829" ht="13.15" customHeight="1"/>
    <row r="170830" ht="13.15" customHeight="1"/>
    <row r="170831" ht="13.15" customHeight="1"/>
    <row r="170832" ht="13.15" customHeight="1"/>
    <row r="170833" ht="13.15" customHeight="1"/>
    <row r="170834" ht="13.15" customHeight="1"/>
    <row r="170835" ht="13.15" customHeight="1"/>
    <row r="170836" ht="13.15" customHeight="1"/>
    <row r="170837" ht="13.15" customHeight="1"/>
    <row r="170838" ht="13.15" customHeight="1"/>
    <row r="170839" ht="13.15" customHeight="1"/>
    <row r="170840" ht="13.15" customHeight="1"/>
    <row r="170841" ht="13.15" customHeight="1"/>
    <row r="170842" ht="13.15" customHeight="1"/>
    <row r="170843" ht="13.15" customHeight="1"/>
    <row r="170844" ht="13.15" customHeight="1"/>
    <row r="170845" ht="13.15" customHeight="1"/>
    <row r="170846" ht="13.15" customHeight="1"/>
    <row r="170847" ht="13.15" customHeight="1"/>
    <row r="170848" ht="13.15" customHeight="1"/>
    <row r="170849" ht="13.15" customHeight="1"/>
    <row r="170850" ht="13.15" customHeight="1"/>
    <row r="170851" ht="13.15" customHeight="1"/>
    <row r="170852" ht="13.15" customHeight="1"/>
    <row r="170853" ht="13.15" customHeight="1"/>
    <row r="170854" ht="13.15" customHeight="1"/>
    <row r="170855" ht="13.15" customHeight="1"/>
    <row r="170856" ht="13.15" customHeight="1"/>
    <row r="170857" ht="13.15" customHeight="1"/>
    <row r="170858" ht="13.15" customHeight="1"/>
    <row r="170859" ht="13.15" customHeight="1"/>
    <row r="170860" ht="13.15" customHeight="1"/>
    <row r="170861" ht="13.15" customHeight="1"/>
    <row r="170862" ht="13.15" customHeight="1"/>
    <row r="170863" ht="13.15" customHeight="1"/>
    <row r="170864" ht="13.15" customHeight="1"/>
    <row r="170865" ht="13.15" customHeight="1"/>
    <row r="170866" ht="13.15" customHeight="1"/>
    <row r="170867" ht="13.15" customHeight="1"/>
    <row r="170868" ht="13.15" customHeight="1"/>
    <row r="170869" ht="13.15" customHeight="1"/>
    <row r="170870" ht="13.15" customHeight="1"/>
    <row r="170871" ht="13.15" customHeight="1"/>
    <row r="170872" ht="13.15" customHeight="1"/>
    <row r="170873" ht="13.15" customHeight="1"/>
    <row r="170874" ht="13.15" customHeight="1"/>
    <row r="170875" ht="13.15" customHeight="1"/>
    <row r="170876" ht="13.15" customHeight="1"/>
    <row r="170877" ht="13.15" customHeight="1"/>
    <row r="170878" ht="13.15" customHeight="1"/>
    <row r="170879" ht="13.15" customHeight="1"/>
    <row r="170880" ht="13.15" customHeight="1"/>
    <row r="170881" ht="13.15" customHeight="1"/>
    <row r="170882" ht="13.15" customHeight="1"/>
    <row r="170883" ht="13.15" customHeight="1"/>
    <row r="170884" ht="13.15" customHeight="1"/>
    <row r="170885" ht="13.15" customHeight="1"/>
    <row r="170886" ht="13.15" customHeight="1"/>
    <row r="170887" ht="13.15" customHeight="1"/>
    <row r="170888" ht="13.15" customHeight="1"/>
    <row r="170889" ht="13.15" customHeight="1"/>
    <row r="170890" ht="13.15" customHeight="1"/>
    <row r="170891" ht="13.15" customHeight="1"/>
    <row r="170892" ht="13.15" customHeight="1"/>
    <row r="170893" ht="13.15" customHeight="1"/>
    <row r="170894" ht="13.15" customHeight="1"/>
    <row r="170895" ht="13.15" customHeight="1"/>
    <row r="170896" ht="13.15" customHeight="1"/>
    <row r="170897" ht="13.15" customHeight="1"/>
    <row r="170898" ht="13.15" customHeight="1"/>
    <row r="170899" ht="13.15" customHeight="1"/>
    <row r="170900" ht="13.15" customHeight="1"/>
    <row r="170901" ht="13.15" customHeight="1"/>
    <row r="170902" ht="13.15" customHeight="1"/>
    <row r="170903" ht="13.15" customHeight="1"/>
    <row r="170904" ht="13.15" customHeight="1"/>
    <row r="170905" ht="13.15" customHeight="1"/>
    <row r="170906" ht="13.15" customHeight="1"/>
    <row r="170907" ht="13.15" customHeight="1"/>
    <row r="170908" ht="13.15" customHeight="1"/>
    <row r="170909" ht="13.15" customHeight="1"/>
    <row r="170910" ht="13.15" customHeight="1"/>
    <row r="170911" ht="13.15" customHeight="1"/>
    <row r="170912" ht="13.15" customHeight="1"/>
    <row r="170913" ht="13.15" customHeight="1"/>
    <row r="170914" ht="13.15" customHeight="1"/>
    <row r="170915" ht="13.15" customHeight="1"/>
    <row r="170916" ht="13.15" customHeight="1"/>
    <row r="170917" ht="13.15" customHeight="1"/>
    <row r="170918" ht="13.15" customHeight="1"/>
    <row r="170919" ht="13.15" customHeight="1"/>
    <row r="170920" ht="13.15" customHeight="1"/>
    <row r="170921" ht="13.15" customHeight="1"/>
    <row r="170922" ht="13.15" customHeight="1"/>
    <row r="170923" ht="13.15" customHeight="1"/>
    <row r="170924" ht="13.15" customHeight="1"/>
    <row r="170925" ht="13.15" customHeight="1"/>
    <row r="170926" ht="13.15" customHeight="1"/>
    <row r="170927" ht="13.15" customHeight="1"/>
    <row r="170928" ht="13.15" customHeight="1"/>
    <row r="170929" ht="13.15" customHeight="1"/>
    <row r="170930" ht="13.15" customHeight="1"/>
    <row r="170931" ht="13.15" customHeight="1"/>
    <row r="170932" ht="13.15" customHeight="1"/>
    <row r="170933" ht="13.15" customHeight="1"/>
    <row r="170934" ht="13.15" customHeight="1"/>
    <row r="170935" ht="13.15" customHeight="1"/>
    <row r="170936" ht="13.15" customHeight="1"/>
    <row r="170937" ht="13.15" customHeight="1"/>
    <row r="170938" ht="13.15" customHeight="1"/>
    <row r="170939" ht="13.15" customHeight="1"/>
    <row r="170940" ht="13.15" customHeight="1"/>
    <row r="170941" ht="13.15" customHeight="1"/>
    <row r="170942" ht="13.15" customHeight="1"/>
    <row r="170943" ht="13.15" customHeight="1"/>
    <row r="170944" ht="13.15" customHeight="1"/>
    <row r="170945" ht="13.15" customHeight="1"/>
    <row r="170946" ht="13.15" customHeight="1"/>
    <row r="170947" ht="13.15" customHeight="1"/>
    <row r="170948" ht="13.15" customHeight="1"/>
    <row r="170949" ht="13.15" customHeight="1"/>
    <row r="170950" ht="13.15" customHeight="1"/>
    <row r="170951" ht="13.15" customHeight="1"/>
    <row r="170952" ht="13.15" customHeight="1"/>
    <row r="170953" ht="13.15" customHeight="1"/>
    <row r="170954" ht="13.15" customHeight="1"/>
    <row r="170955" ht="13.15" customHeight="1"/>
    <row r="170956" ht="13.15" customHeight="1"/>
    <row r="170957" ht="13.15" customHeight="1"/>
    <row r="170958" ht="13.15" customHeight="1"/>
    <row r="170959" ht="13.15" customHeight="1"/>
    <row r="170960" ht="13.15" customHeight="1"/>
    <row r="170961" ht="13.15" customHeight="1"/>
    <row r="170962" ht="13.15" customHeight="1"/>
    <row r="170963" ht="13.15" customHeight="1"/>
    <row r="170964" ht="13.15" customHeight="1"/>
    <row r="170965" ht="13.15" customHeight="1"/>
    <row r="170966" ht="13.15" customHeight="1"/>
    <row r="170967" ht="13.15" customHeight="1"/>
    <row r="170968" ht="13.15" customHeight="1"/>
    <row r="170969" ht="13.15" customHeight="1"/>
    <row r="170970" ht="13.15" customHeight="1"/>
    <row r="170971" ht="13.15" customHeight="1"/>
    <row r="170972" ht="13.15" customHeight="1"/>
    <row r="170973" ht="13.15" customHeight="1"/>
    <row r="170974" ht="13.15" customHeight="1"/>
    <row r="170975" ht="13.15" customHeight="1"/>
    <row r="170976" ht="13.15" customHeight="1"/>
    <row r="170977" ht="13.15" customHeight="1"/>
    <row r="170978" ht="13.15" customHeight="1"/>
    <row r="170979" ht="13.15" customHeight="1"/>
    <row r="170980" ht="13.15" customHeight="1"/>
    <row r="170981" ht="13.15" customHeight="1"/>
    <row r="170982" ht="13.15" customHeight="1"/>
    <row r="170983" ht="13.15" customHeight="1"/>
    <row r="170984" ht="13.15" customHeight="1"/>
    <row r="170985" ht="13.15" customHeight="1"/>
    <row r="170986" ht="13.15" customHeight="1"/>
    <row r="170987" ht="13.15" customHeight="1"/>
    <row r="170988" ht="13.15" customHeight="1"/>
    <row r="170989" ht="13.15" customHeight="1"/>
    <row r="170990" ht="13.15" customHeight="1"/>
    <row r="170991" ht="13.15" customHeight="1"/>
    <row r="170992" ht="13.15" customHeight="1"/>
    <row r="170993" ht="13.15" customHeight="1"/>
    <row r="170994" ht="13.15" customHeight="1"/>
    <row r="170995" ht="13.15" customHeight="1"/>
    <row r="170996" ht="13.15" customHeight="1"/>
    <row r="170997" ht="13.15" customHeight="1"/>
    <row r="170998" ht="13.15" customHeight="1"/>
    <row r="170999" ht="13.15" customHeight="1"/>
    <row r="171000" ht="13.15" customHeight="1"/>
    <row r="171001" ht="13.15" customHeight="1"/>
    <row r="171002" ht="13.15" customHeight="1"/>
    <row r="171003" ht="13.15" customHeight="1"/>
    <row r="171004" ht="13.15" customHeight="1"/>
    <row r="171005" ht="13.15" customHeight="1"/>
    <row r="171006" ht="13.15" customHeight="1"/>
    <row r="171007" ht="13.15" customHeight="1"/>
    <row r="171008" ht="13.15" customHeight="1"/>
    <row r="171009" ht="13.15" customHeight="1"/>
    <row r="171010" ht="13.15" customHeight="1"/>
    <row r="171011" ht="13.15" customHeight="1"/>
    <row r="171012" ht="13.15" customHeight="1"/>
    <row r="171013" ht="13.15" customHeight="1"/>
    <row r="171014" ht="13.15" customHeight="1"/>
    <row r="171015" ht="13.15" customHeight="1"/>
    <row r="171016" ht="13.15" customHeight="1"/>
    <row r="171017" ht="13.15" customHeight="1"/>
    <row r="171018" ht="13.15" customHeight="1"/>
    <row r="171019" ht="13.15" customHeight="1"/>
    <row r="171020" ht="13.15" customHeight="1"/>
    <row r="171021" ht="13.15" customHeight="1"/>
    <row r="171022" ht="13.15" customHeight="1"/>
    <row r="171023" ht="13.15" customHeight="1"/>
    <row r="171024" ht="13.15" customHeight="1"/>
    <row r="171025" ht="13.15" customHeight="1"/>
    <row r="171026" ht="13.15" customHeight="1"/>
    <row r="171027" ht="13.15" customHeight="1"/>
    <row r="171028" ht="13.15" customHeight="1"/>
    <row r="171029" ht="13.15" customHeight="1"/>
    <row r="171030" ht="13.15" customHeight="1"/>
    <row r="171031" ht="13.15" customHeight="1"/>
    <row r="171032" ht="13.15" customHeight="1"/>
    <row r="171033" ht="13.15" customHeight="1"/>
    <row r="171034" ht="13.15" customHeight="1"/>
    <row r="171035" ht="13.15" customHeight="1"/>
    <row r="171036" ht="13.15" customHeight="1"/>
    <row r="171037" ht="13.15" customHeight="1"/>
    <row r="171038" ht="13.15" customHeight="1"/>
    <row r="171039" ht="13.15" customHeight="1"/>
    <row r="171040" ht="13.15" customHeight="1"/>
    <row r="171041" ht="13.15" customHeight="1"/>
    <row r="171042" ht="13.15" customHeight="1"/>
    <row r="171043" ht="13.15" customHeight="1"/>
    <row r="171044" ht="13.15" customHeight="1"/>
    <row r="171045" ht="13.15" customHeight="1"/>
    <row r="171046" ht="13.15" customHeight="1"/>
    <row r="171047" ht="13.15" customHeight="1"/>
    <row r="171048" ht="13.15" customHeight="1"/>
    <row r="171049" ht="13.15" customHeight="1"/>
    <row r="171050" ht="13.15" customHeight="1"/>
    <row r="171051" ht="13.15" customHeight="1"/>
    <row r="171052" ht="13.15" customHeight="1"/>
    <row r="171053" ht="13.15" customHeight="1"/>
    <row r="171054" ht="13.15" customHeight="1"/>
    <row r="171055" ht="13.15" customHeight="1"/>
    <row r="171056" ht="13.15" customHeight="1"/>
    <row r="171057" ht="13.15" customHeight="1"/>
    <row r="171058" ht="13.15" customHeight="1"/>
    <row r="171059" ht="13.15" customHeight="1"/>
    <row r="171060" ht="13.15" customHeight="1"/>
    <row r="171061" ht="13.15" customHeight="1"/>
    <row r="171062" ht="13.15" customHeight="1"/>
    <row r="171063" ht="13.15" customHeight="1"/>
    <row r="171064" ht="13.15" customHeight="1"/>
    <row r="171065" ht="13.15" customHeight="1"/>
    <row r="171066" ht="13.15" customHeight="1"/>
    <row r="171067" ht="13.15" customHeight="1"/>
    <row r="171068" ht="13.15" customHeight="1"/>
    <row r="171069" ht="13.15" customHeight="1"/>
    <row r="171070" ht="13.15" customHeight="1"/>
    <row r="171071" ht="13.15" customHeight="1"/>
    <row r="171072" ht="13.15" customHeight="1"/>
    <row r="171073" ht="13.15" customHeight="1"/>
    <row r="171074" ht="13.15" customHeight="1"/>
    <row r="171075" ht="13.15" customHeight="1"/>
    <row r="171076" ht="13.15" customHeight="1"/>
    <row r="171077" ht="13.15" customHeight="1"/>
    <row r="171078" ht="13.15" customHeight="1"/>
    <row r="171079" ht="13.15" customHeight="1"/>
    <row r="171080" ht="13.15" customHeight="1"/>
    <row r="171081" ht="13.15" customHeight="1"/>
    <row r="171082" ht="13.15" customHeight="1"/>
    <row r="171083" ht="13.15" customHeight="1"/>
    <row r="171084" ht="13.15" customHeight="1"/>
    <row r="171085" ht="13.15" customHeight="1"/>
    <row r="171086" ht="13.15" customHeight="1"/>
    <row r="171087" ht="13.15" customHeight="1"/>
    <row r="171088" ht="13.15" customHeight="1"/>
    <row r="171089" ht="13.15" customHeight="1"/>
    <row r="171090" ht="13.15" customHeight="1"/>
    <row r="171091" ht="13.15" customHeight="1"/>
    <row r="171092" ht="13.15" customHeight="1"/>
    <row r="171093" ht="13.15" customHeight="1"/>
    <row r="171094" ht="13.15" customHeight="1"/>
    <row r="171095" ht="13.15" customHeight="1"/>
    <row r="171096" ht="13.15" customHeight="1"/>
    <row r="171097" ht="13.15" customHeight="1"/>
    <row r="171098" ht="13.15" customHeight="1"/>
    <row r="171099" ht="13.15" customHeight="1"/>
    <row r="171100" ht="13.15" customHeight="1"/>
    <row r="171101" ht="13.15" customHeight="1"/>
    <row r="171102" ht="13.15" customHeight="1"/>
    <row r="171103" ht="13.15" customHeight="1"/>
    <row r="171104" ht="13.15" customHeight="1"/>
    <row r="171105" ht="13.15" customHeight="1"/>
    <row r="171106" ht="13.15" customHeight="1"/>
    <row r="171107" ht="13.15" customHeight="1"/>
    <row r="171108" ht="13.15" customHeight="1"/>
    <row r="171109" ht="13.15" customHeight="1"/>
    <row r="171110" ht="13.15" customHeight="1"/>
    <row r="171111" ht="13.15" customHeight="1"/>
    <row r="171112" ht="13.15" customHeight="1"/>
    <row r="171113" ht="13.15" customHeight="1"/>
    <row r="171114" ht="13.15" customHeight="1"/>
    <row r="171115" ht="13.15" customHeight="1"/>
    <row r="171116" ht="13.15" customHeight="1"/>
    <row r="171117" ht="13.15" customHeight="1"/>
    <row r="171118" ht="13.15" customHeight="1"/>
    <row r="171119" ht="13.15" customHeight="1"/>
    <row r="171120" ht="13.15" customHeight="1"/>
    <row r="171121" ht="13.15" customHeight="1"/>
    <row r="171122" ht="13.15" customHeight="1"/>
    <row r="171123" ht="13.15" customHeight="1"/>
    <row r="171124" ht="13.15" customHeight="1"/>
    <row r="171125" ht="13.15" customHeight="1"/>
    <row r="171126" ht="13.15" customHeight="1"/>
    <row r="171127" ht="13.15" customHeight="1"/>
    <row r="171128" ht="13.15" customHeight="1"/>
    <row r="171129" ht="13.15" customHeight="1"/>
    <row r="171130" ht="13.15" customHeight="1"/>
    <row r="171131" ht="13.15" customHeight="1"/>
    <row r="171132" ht="13.15" customHeight="1"/>
    <row r="171133" ht="13.15" customHeight="1"/>
    <row r="171134" ht="13.15" customHeight="1"/>
    <row r="171135" ht="13.15" customHeight="1"/>
    <row r="171136" ht="13.15" customHeight="1"/>
    <row r="171137" ht="13.15" customHeight="1"/>
    <row r="171138" ht="13.15" customHeight="1"/>
    <row r="171139" ht="13.15" customHeight="1"/>
    <row r="171140" ht="13.15" customHeight="1"/>
    <row r="171141" ht="13.15" customHeight="1"/>
    <row r="171142" ht="13.15" customHeight="1"/>
    <row r="171143" ht="13.15" customHeight="1"/>
    <row r="171144" ht="13.15" customHeight="1"/>
    <row r="171145" ht="13.15" customHeight="1"/>
    <row r="171146" ht="13.15" customHeight="1"/>
    <row r="171147" ht="13.15" customHeight="1"/>
    <row r="171148" ht="13.15" customHeight="1"/>
    <row r="171149" ht="13.15" customHeight="1"/>
    <row r="171150" ht="13.15" customHeight="1"/>
    <row r="171151" ht="13.15" customHeight="1"/>
    <row r="171152" ht="13.15" customHeight="1"/>
    <row r="171153" ht="13.15" customHeight="1"/>
    <row r="171154" ht="13.15" customHeight="1"/>
    <row r="171155" ht="13.15" customHeight="1"/>
    <row r="171156" ht="13.15" customHeight="1"/>
    <row r="171157" ht="13.15" customHeight="1"/>
    <row r="171158" ht="13.15" customHeight="1"/>
    <row r="171159" ht="13.15" customHeight="1"/>
    <row r="171160" ht="13.15" customHeight="1"/>
    <row r="171161" ht="13.15" customHeight="1"/>
    <row r="171162" ht="13.15" customHeight="1"/>
    <row r="171163" ht="13.15" customHeight="1"/>
    <row r="171164" ht="13.15" customHeight="1"/>
    <row r="171165" ht="13.15" customHeight="1"/>
    <row r="171166" ht="13.15" customHeight="1"/>
    <row r="171167" ht="13.15" customHeight="1"/>
    <row r="171168" ht="13.15" customHeight="1"/>
    <row r="171169" ht="13.15" customHeight="1"/>
    <row r="171170" ht="13.15" customHeight="1"/>
    <row r="171171" ht="13.15" customHeight="1"/>
    <row r="171172" ht="13.15" customHeight="1"/>
    <row r="171173" ht="13.15" customHeight="1"/>
    <row r="171174" ht="13.15" customHeight="1"/>
    <row r="171175" ht="13.15" customHeight="1"/>
    <row r="171176" ht="13.15" customHeight="1"/>
    <row r="171177" ht="13.15" customHeight="1"/>
    <row r="171178" ht="13.15" customHeight="1"/>
    <row r="171179" ht="13.15" customHeight="1"/>
    <row r="171180" ht="13.15" customHeight="1"/>
    <row r="171181" ht="13.15" customHeight="1"/>
    <row r="171182" ht="13.15" customHeight="1"/>
    <row r="171183" ht="13.15" customHeight="1"/>
    <row r="171184" ht="13.15" customHeight="1"/>
    <row r="171185" ht="13.15" customHeight="1"/>
    <row r="171186" ht="13.15" customHeight="1"/>
    <row r="171187" ht="13.15" customHeight="1"/>
    <row r="171188" ht="13.15" customHeight="1"/>
    <row r="171189" ht="13.15" customHeight="1"/>
    <row r="171190" ht="13.15" customHeight="1"/>
    <row r="171191" ht="13.15" customHeight="1"/>
    <row r="171192" ht="13.15" customHeight="1"/>
    <row r="171193" ht="13.15" customHeight="1"/>
    <row r="171194" ht="13.15" customHeight="1"/>
    <row r="171195" ht="13.15" customHeight="1"/>
    <row r="171196" ht="13.15" customHeight="1"/>
    <row r="171197" ht="13.15" customHeight="1"/>
    <row r="171198" ht="13.15" customHeight="1"/>
    <row r="171199" ht="13.15" customHeight="1"/>
    <row r="171200" ht="13.15" customHeight="1"/>
    <row r="171201" ht="13.15" customHeight="1"/>
    <row r="171202" ht="13.15" customHeight="1"/>
    <row r="171203" ht="13.15" customHeight="1"/>
    <row r="171204" ht="13.15" customHeight="1"/>
    <row r="171205" ht="13.15" customHeight="1"/>
    <row r="171206" ht="13.15" customHeight="1"/>
    <row r="171207" ht="13.15" customHeight="1"/>
    <row r="171208" ht="13.15" customHeight="1"/>
    <row r="171209" ht="13.15" customHeight="1"/>
    <row r="171210" ht="13.15" customHeight="1"/>
    <row r="171211" ht="13.15" customHeight="1"/>
    <row r="171212" ht="13.15" customHeight="1"/>
    <row r="171213" ht="13.15" customHeight="1"/>
    <row r="171214" ht="13.15" customHeight="1"/>
    <row r="171215" ht="13.15" customHeight="1"/>
    <row r="171216" ht="13.15" customHeight="1"/>
    <row r="171217" ht="13.15" customHeight="1"/>
    <row r="171218" ht="13.15" customHeight="1"/>
    <row r="171219" ht="13.15" customHeight="1"/>
    <row r="171220" ht="13.15" customHeight="1"/>
    <row r="171221" ht="13.15" customHeight="1"/>
    <row r="171222" ht="13.15" customHeight="1"/>
    <row r="171223" ht="13.15" customHeight="1"/>
    <row r="171224" ht="13.15" customHeight="1"/>
    <row r="171225" ht="13.15" customHeight="1"/>
    <row r="171226" ht="13.15" customHeight="1"/>
    <row r="171227" ht="13.15" customHeight="1"/>
    <row r="171228" ht="13.15" customHeight="1"/>
    <row r="171229" ht="13.15" customHeight="1"/>
    <row r="171230" ht="13.15" customHeight="1"/>
    <row r="171231" ht="13.15" customHeight="1"/>
    <row r="171232" ht="13.15" customHeight="1"/>
    <row r="171233" ht="13.15" customHeight="1"/>
    <row r="171234" ht="13.15" customHeight="1"/>
    <row r="171235" ht="13.15" customHeight="1"/>
    <row r="171236" ht="13.15" customHeight="1"/>
    <row r="171237" ht="13.15" customHeight="1"/>
    <row r="171238" ht="13.15" customHeight="1"/>
    <row r="171239" ht="13.15" customHeight="1"/>
    <row r="171240" ht="13.15" customHeight="1"/>
    <row r="171241" ht="13.15" customHeight="1"/>
    <row r="171242" ht="13.15" customHeight="1"/>
    <row r="171243" ht="13.15" customHeight="1"/>
    <row r="171244" ht="13.15" customHeight="1"/>
    <row r="171245" ht="13.15" customHeight="1"/>
    <row r="171246" ht="13.15" customHeight="1"/>
    <row r="171247" ht="13.15" customHeight="1"/>
    <row r="171248" ht="13.15" customHeight="1"/>
    <row r="171249" ht="13.15" customHeight="1"/>
    <row r="171250" ht="13.15" customHeight="1"/>
    <row r="171251" ht="13.15" customHeight="1"/>
    <row r="171252" ht="13.15" customHeight="1"/>
    <row r="171253" ht="13.15" customHeight="1"/>
    <row r="171254" ht="13.15" customHeight="1"/>
    <row r="171255" ht="13.15" customHeight="1"/>
    <row r="171256" ht="13.15" customHeight="1"/>
    <row r="171257" ht="13.15" customHeight="1"/>
    <row r="171258" ht="13.15" customHeight="1"/>
    <row r="171259" ht="13.15" customHeight="1"/>
    <row r="171260" ht="13.15" customHeight="1"/>
    <row r="171261" ht="13.15" customHeight="1"/>
    <row r="171262" ht="13.15" customHeight="1"/>
    <row r="171263" ht="13.15" customHeight="1"/>
    <row r="171264" ht="13.15" customHeight="1"/>
    <row r="171265" ht="13.15" customHeight="1"/>
    <row r="171266" ht="13.15" customHeight="1"/>
    <row r="171267" ht="13.15" customHeight="1"/>
    <row r="171268" ht="13.15" customHeight="1"/>
    <row r="171269" ht="13.15" customHeight="1"/>
    <row r="171270" ht="13.15" customHeight="1"/>
    <row r="171271" ht="13.15" customHeight="1"/>
    <row r="171272" ht="13.15" customHeight="1"/>
    <row r="171273" ht="13.15" customHeight="1"/>
    <row r="171274" ht="13.15" customHeight="1"/>
    <row r="171275" ht="13.15" customHeight="1"/>
    <row r="171276" ht="13.15" customHeight="1"/>
    <row r="171277" ht="13.15" customHeight="1"/>
    <row r="171278" ht="13.15" customHeight="1"/>
    <row r="171279" ht="13.15" customHeight="1"/>
    <row r="171280" ht="13.15" customHeight="1"/>
    <row r="171281" ht="13.15" customHeight="1"/>
    <row r="171282" ht="13.15" customHeight="1"/>
    <row r="171283" ht="13.15" customHeight="1"/>
    <row r="171284" ht="13.15" customHeight="1"/>
    <row r="171285" ht="13.15" customHeight="1"/>
    <row r="171286" ht="13.15" customHeight="1"/>
    <row r="171287" ht="13.15" customHeight="1"/>
    <row r="171288" ht="13.15" customHeight="1"/>
    <row r="171289" ht="13.15" customHeight="1"/>
    <row r="171290" ht="13.15" customHeight="1"/>
    <row r="171291" ht="13.15" customHeight="1"/>
    <row r="171292" ht="13.15" customHeight="1"/>
    <row r="171293" ht="13.15" customHeight="1"/>
    <row r="171294" ht="13.15" customHeight="1"/>
    <row r="171295" ht="13.15" customHeight="1"/>
    <row r="171296" ht="13.15" customHeight="1"/>
    <row r="171297" ht="13.15" customHeight="1"/>
    <row r="171298" ht="13.15" customHeight="1"/>
    <row r="171299" ht="13.15" customHeight="1"/>
    <row r="171300" ht="13.15" customHeight="1"/>
    <row r="171301" ht="13.15" customHeight="1"/>
    <row r="171302" ht="13.15" customHeight="1"/>
    <row r="171303" ht="13.15" customHeight="1"/>
    <row r="171304" ht="13.15" customHeight="1"/>
    <row r="171305" ht="13.15" customHeight="1"/>
    <row r="171306" ht="13.15" customHeight="1"/>
    <row r="171307" ht="13.15" customHeight="1"/>
    <row r="171308" ht="13.15" customHeight="1"/>
    <row r="171309" ht="13.15" customHeight="1"/>
    <row r="171310" ht="13.15" customHeight="1"/>
    <row r="171311" ht="13.15" customHeight="1"/>
    <row r="171312" ht="13.15" customHeight="1"/>
    <row r="171313" ht="13.15" customHeight="1"/>
    <row r="171314" ht="13.15" customHeight="1"/>
    <row r="171315" ht="13.15" customHeight="1"/>
    <row r="171316" ht="13.15" customHeight="1"/>
    <row r="171317" ht="13.15" customHeight="1"/>
    <row r="171318" ht="13.15" customHeight="1"/>
    <row r="171319" ht="13.15" customHeight="1"/>
    <row r="171320" ht="13.15" customHeight="1"/>
    <row r="171321" ht="13.15" customHeight="1"/>
    <row r="171322" ht="13.15" customHeight="1"/>
    <row r="171323" ht="13.15" customHeight="1"/>
    <row r="171324" ht="13.15" customHeight="1"/>
    <row r="171325" ht="13.15" customHeight="1"/>
    <row r="171326" ht="13.15" customHeight="1"/>
    <row r="171327" ht="13.15" customHeight="1"/>
    <row r="171328" ht="13.15" customHeight="1"/>
    <row r="171329" ht="13.15" customHeight="1"/>
    <row r="171330" ht="13.15" customHeight="1"/>
    <row r="171331" ht="13.15" customHeight="1"/>
    <row r="171332" ht="13.15" customHeight="1"/>
    <row r="171333" ht="13.15" customHeight="1"/>
    <row r="171334" ht="13.15" customHeight="1"/>
    <row r="171335" ht="13.15" customHeight="1"/>
    <row r="171336" ht="13.15" customHeight="1"/>
    <row r="171337" ht="13.15" customHeight="1"/>
    <row r="171338" ht="13.15" customHeight="1"/>
    <row r="171339" ht="13.15" customHeight="1"/>
    <row r="171340" ht="13.15" customHeight="1"/>
    <row r="171341" ht="13.15" customHeight="1"/>
    <row r="171342" ht="13.15" customHeight="1"/>
    <row r="171343" ht="13.15" customHeight="1"/>
    <row r="171344" ht="13.15" customHeight="1"/>
    <row r="171345" ht="13.15" customHeight="1"/>
    <row r="171346" ht="13.15" customHeight="1"/>
    <row r="171347" ht="13.15" customHeight="1"/>
    <row r="171348" ht="13.15" customHeight="1"/>
    <row r="171349" ht="13.15" customHeight="1"/>
    <row r="171350" ht="13.15" customHeight="1"/>
    <row r="171351" ht="13.15" customHeight="1"/>
    <row r="171352" ht="13.15" customHeight="1"/>
    <row r="171353" ht="13.15" customHeight="1"/>
    <row r="171354" ht="13.15" customHeight="1"/>
    <row r="171355" ht="13.15" customHeight="1"/>
    <row r="171356" ht="13.15" customHeight="1"/>
    <row r="171357" ht="13.15" customHeight="1"/>
    <row r="171358" ht="13.15" customHeight="1"/>
    <row r="171359" ht="13.15" customHeight="1"/>
    <row r="171360" ht="13.15" customHeight="1"/>
    <row r="171361" ht="13.15" customHeight="1"/>
    <row r="171362" ht="13.15" customHeight="1"/>
    <row r="171363" ht="13.15" customHeight="1"/>
    <row r="171364" ht="13.15" customHeight="1"/>
    <row r="171365" ht="13.15" customHeight="1"/>
    <row r="171366" ht="13.15" customHeight="1"/>
    <row r="171367" ht="13.15" customHeight="1"/>
    <row r="171368" ht="13.15" customHeight="1"/>
    <row r="171369" ht="13.15" customHeight="1"/>
    <row r="171370" ht="13.15" customHeight="1"/>
    <row r="171371" ht="13.15" customHeight="1"/>
    <row r="171372" ht="13.15" customHeight="1"/>
    <row r="171373" ht="13.15" customHeight="1"/>
    <row r="171374" ht="13.15" customHeight="1"/>
    <row r="171375" ht="13.15" customHeight="1"/>
    <row r="171376" ht="13.15" customHeight="1"/>
    <row r="171377" ht="13.15" customHeight="1"/>
    <row r="171378" ht="13.15" customHeight="1"/>
    <row r="171379" ht="13.15" customHeight="1"/>
    <row r="171380" ht="13.15" customHeight="1"/>
    <row r="171381" ht="13.15" customHeight="1"/>
    <row r="171382" ht="13.15" customHeight="1"/>
    <row r="171383" ht="13.15" customHeight="1"/>
    <row r="171384" ht="13.15" customHeight="1"/>
    <row r="171385" ht="13.15" customHeight="1"/>
    <row r="171386" ht="13.15" customHeight="1"/>
    <row r="171387" ht="13.15" customHeight="1"/>
    <row r="171388" ht="13.15" customHeight="1"/>
    <row r="171389" ht="13.15" customHeight="1"/>
    <row r="171390" ht="13.15" customHeight="1"/>
    <row r="171391" ht="13.15" customHeight="1"/>
    <row r="171392" ht="13.15" customHeight="1"/>
    <row r="171393" ht="13.15" customHeight="1"/>
    <row r="171394" ht="13.15" customHeight="1"/>
    <row r="171395" ht="13.15" customHeight="1"/>
    <row r="171396" ht="13.15" customHeight="1"/>
    <row r="171397" ht="13.15" customHeight="1"/>
    <row r="171398" ht="13.15" customHeight="1"/>
    <row r="171399" ht="13.15" customHeight="1"/>
    <row r="171400" ht="13.15" customHeight="1"/>
    <row r="171401" ht="13.15" customHeight="1"/>
    <row r="171402" ht="13.15" customHeight="1"/>
    <row r="171403" ht="13.15" customHeight="1"/>
    <row r="171404" ht="13.15" customHeight="1"/>
    <row r="171405" ht="13.15" customHeight="1"/>
    <row r="171406" ht="13.15" customHeight="1"/>
    <row r="171407" ht="13.15" customHeight="1"/>
    <row r="171408" ht="13.15" customHeight="1"/>
    <row r="171409" ht="13.15" customHeight="1"/>
    <row r="171410" ht="13.15" customHeight="1"/>
    <row r="171411" ht="13.15" customHeight="1"/>
    <row r="171412" ht="13.15" customHeight="1"/>
    <row r="171413" ht="13.15" customHeight="1"/>
    <row r="171414" ht="13.15" customHeight="1"/>
    <row r="171415" ht="13.15" customHeight="1"/>
    <row r="171416" ht="13.15" customHeight="1"/>
    <row r="171417" ht="13.15" customHeight="1"/>
    <row r="171418" ht="13.15" customHeight="1"/>
    <row r="171419" ht="13.15" customHeight="1"/>
    <row r="171420" ht="13.15" customHeight="1"/>
    <row r="171421" ht="13.15" customHeight="1"/>
    <row r="171422" ht="13.15" customHeight="1"/>
    <row r="171423" ht="13.15" customHeight="1"/>
    <row r="171424" ht="13.15" customHeight="1"/>
    <row r="171425" ht="13.15" customHeight="1"/>
    <row r="171426" ht="13.15" customHeight="1"/>
    <row r="171427" ht="13.15" customHeight="1"/>
    <row r="171428" ht="13.15" customHeight="1"/>
    <row r="171429" ht="13.15" customHeight="1"/>
    <row r="171430" ht="13.15" customHeight="1"/>
    <row r="171431" ht="13.15" customHeight="1"/>
    <row r="171432" ht="13.15" customHeight="1"/>
    <row r="171433" ht="13.15" customHeight="1"/>
    <row r="171434" ht="13.15" customHeight="1"/>
    <row r="171435" ht="13.15" customHeight="1"/>
    <row r="171436" ht="13.15" customHeight="1"/>
    <row r="171437" ht="13.15" customHeight="1"/>
    <row r="171438" ht="13.15" customHeight="1"/>
    <row r="171439" ht="13.15" customHeight="1"/>
    <row r="171440" ht="13.15" customHeight="1"/>
    <row r="171441" ht="13.15" customHeight="1"/>
    <row r="171442" ht="13.15" customHeight="1"/>
    <row r="171443" ht="13.15" customHeight="1"/>
    <row r="171444" ht="13.15" customHeight="1"/>
    <row r="171445" ht="13.15" customHeight="1"/>
    <row r="171446" ht="13.15" customHeight="1"/>
    <row r="171447" ht="13.15" customHeight="1"/>
    <row r="171448" ht="13.15" customHeight="1"/>
    <row r="171449" ht="13.15" customHeight="1"/>
    <row r="171450" ht="13.15" customHeight="1"/>
    <row r="171451" ht="13.15" customHeight="1"/>
    <row r="171452" ht="13.15" customHeight="1"/>
    <row r="171453" ht="13.15" customHeight="1"/>
    <row r="171454" ht="13.15" customHeight="1"/>
    <row r="171455" ht="13.15" customHeight="1"/>
    <row r="171456" ht="13.15" customHeight="1"/>
    <row r="171457" ht="13.15" customHeight="1"/>
    <row r="171458" ht="13.15" customHeight="1"/>
    <row r="171459" ht="13.15" customHeight="1"/>
    <row r="171460" ht="13.15" customHeight="1"/>
    <row r="171461" ht="13.15" customHeight="1"/>
    <row r="171462" ht="13.15" customHeight="1"/>
    <row r="171463" ht="13.15" customHeight="1"/>
    <row r="171464" ht="13.15" customHeight="1"/>
    <row r="171465" ht="13.15" customHeight="1"/>
    <row r="171466" ht="13.15" customHeight="1"/>
    <row r="171467" ht="13.15" customHeight="1"/>
    <row r="171468" ht="13.15" customHeight="1"/>
    <row r="171469" ht="13.15" customHeight="1"/>
    <row r="171470" ht="13.15" customHeight="1"/>
    <row r="171471" ht="13.15" customHeight="1"/>
    <row r="171472" ht="13.15" customHeight="1"/>
    <row r="171473" ht="13.15" customHeight="1"/>
    <row r="171474" ht="13.15" customHeight="1"/>
    <row r="171475" ht="13.15" customHeight="1"/>
    <row r="171476" ht="13.15" customHeight="1"/>
    <row r="171477" ht="13.15" customHeight="1"/>
    <row r="171478" ht="13.15" customHeight="1"/>
    <row r="171479" ht="13.15" customHeight="1"/>
    <row r="171480" ht="13.15" customHeight="1"/>
    <row r="171481" ht="13.15" customHeight="1"/>
    <row r="171482" ht="13.15" customHeight="1"/>
    <row r="171483" ht="13.15" customHeight="1"/>
    <row r="171484" ht="13.15" customHeight="1"/>
    <row r="171485" ht="13.15" customHeight="1"/>
    <row r="171486" ht="13.15" customHeight="1"/>
    <row r="171487" ht="13.15" customHeight="1"/>
    <row r="171488" ht="13.15" customHeight="1"/>
    <row r="171489" ht="13.15" customHeight="1"/>
    <row r="171490" ht="13.15" customHeight="1"/>
    <row r="171491" ht="13.15" customHeight="1"/>
    <row r="171492" ht="13.15" customHeight="1"/>
    <row r="171493" ht="13.15" customHeight="1"/>
    <row r="171494" ht="13.15" customHeight="1"/>
    <row r="171495" ht="13.15" customHeight="1"/>
    <row r="171496" ht="13.15" customHeight="1"/>
    <row r="171497" ht="13.15" customHeight="1"/>
    <row r="171498" ht="13.15" customHeight="1"/>
    <row r="171499" ht="13.15" customHeight="1"/>
    <row r="171500" ht="13.15" customHeight="1"/>
    <row r="171501" ht="13.15" customHeight="1"/>
    <row r="171502" ht="13.15" customHeight="1"/>
    <row r="171503" ht="13.15" customHeight="1"/>
    <row r="171504" ht="13.15" customHeight="1"/>
    <row r="171505" ht="13.15" customHeight="1"/>
    <row r="171506" ht="13.15" customHeight="1"/>
    <row r="171507" ht="13.15" customHeight="1"/>
    <row r="171508" ht="13.15" customHeight="1"/>
    <row r="171509" ht="13.15" customHeight="1"/>
    <row r="171510" ht="13.15" customHeight="1"/>
    <row r="171511" ht="13.15" customHeight="1"/>
    <row r="171512" ht="13.15" customHeight="1"/>
    <row r="171513" ht="13.15" customHeight="1"/>
    <row r="171514" ht="13.15" customHeight="1"/>
    <row r="171515" ht="13.15" customHeight="1"/>
    <row r="171516" ht="13.15" customHeight="1"/>
    <row r="171517" ht="13.15" customHeight="1"/>
    <row r="171518" ht="13.15" customHeight="1"/>
    <row r="171519" ht="13.15" customHeight="1"/>
    <row r="171520" ht="13.15" customHeight="1"/>
    <row r="171521" ht="13.15" customHeight="1"/>
    <row r="171522" ht="13.15" customHeight="1"/>
    <row r="171523" ht="13.15" customHeight="1"/>
    <row r="171524" ht="13.15" customHeight="1"/>
    <row r="171525" ht="13.15" customHeight="1"/>
    <row r="171526" ht="13.15" customHeight="1"/>
    <row r="171527" ht="13.15" customHeight="1"/>
    <row r="171528" ht="13.15" customHeight="1"/>
    <row r="171529" ht="13.15" customHeight="1"/>
    <row r="171530" ht="13.15" customHeight="1"/>
    <row r="171531" ht="13.15" customHeight="1"/>
    <row r="171532" ht="13.15" customHeight="1"/>
    <row r="171533" ht="13.15" customHeight="1"/>
    <row r="171534" ht="13.15" customHeight="1"/>
    <row r="171535" ht="13.15" customHeight="1"/>
    <row r="171536" ht="13.15" customHeight="1"/>
    <row r="171537" ht="13.15" customHeight="1"/>
    <row r="171538" ht="13.15" customHeight="1"/>
    <row r="171539" ht="13.15" customHeight="1"/>
    <row r="171540" ht="13.15" customHeight="1"/>
    <row r="171541" ht="13.15" customHeight="1"/>
    <row r="171542" ht="13.15" customHeight="1"/>
    <row r="171543" ht="13.15" customHeight="1"/>
    <row r="171544" ht="13.15" customHeight="1"/>
    <row r="171545" ht="13.15" customHeight="1"/>
    <row r="171546" ht="13.15" customHeight="1"/>
    <row r="171547" ht="13.15" customHeight="1"/>
    <row r="171548" ht="13.15" customHeight="1"/>
    <row r="171549" ht="13.15" customHeight="1"/>
    <row r="171550" ht="13.15" customHeight="1"/>
    <row r="171551" ht="13.15" customHeight="1"/>
    <row r="171552" ht="13.15" customHeight="1"/>
    <row r="171553" ht="13.15" customHeight="1"/>
    <row r="171554" ht="13.15" customHeight="1"/>
    <row r="171555" ht="13.15" customHeight="1"/>
    <row r="171556" ht="13.15" customHeight="1"/>
    <row r="171557" ht="13.15" customHeight="1"/>
    <row r="171558" ht="13.15" customHeight="1"/>
    <row r="171559" ht="13.15" customHeight="1"/>
    <row r="171560" ht="13.15" customHeight="1"/>
    <row r="171561" ht="13.15" customHeight="1"/>
    <row r="171562" ht="13.15" customHeight="1"/>
    <row r="171563" ht="13.15" customHeight="1"/>
    <row r="171564" ht="13.15" customHeight="1"/>
    <row r="171565" ht="13.15" customHeight="1"/>
    <row r="171566" ht="13.15" customHeight="1"/>
    <row r="171567" ht="13.15" customHeight="1"/>
    <row r="171568" ht="13.15" customHeight="1"/>
    <row r="171569" ht="13.15" customHeight="1"/>
    <row r="171570" ht="13.15" customHeight="1"/>
    <row r="171571" ht="13.15" customHeight="1"/>
    <row r="171572" ht="13.15" customHeight="1"/>
    <row r="171573" ht="13.15" customHeight="1"/>
    <row r="171574" ht="13.15" customHeight="1"/>
    <row r="171575" ht="13.15" customHeight="1"/>
    <row r="171576" ht="13.15" customHeight="1"/>
    <row r="171577" ht="13.15" customHeight="1"/>
    <row r="171578" ht="13.15" customHeight="1"/>
    <row r="171579" ht="13.15" customHeight="1"/>
    <row r="171580" ht="13.15" customHeight="1"/>
    <row r="171581" ht="13.15" customHeight="1"/>
    <row r="171582" ht="13.15" customHeight="1"/>
    <row r="171583" ht="13.15" customHeight="1"/>
    <row r="171584" ht="13.15" customHeight="1"/>
    <row r="171585" ht="13.15" customHeight="1"/>
    <row r="171586" ht="13.15" customHeight="1"/>
    <row r="171587" ht="13.15" customHeight="1"/>
    <row r="171588" ht="13.15" customHeight="1"/>
    <row r="171589" ht="13.15" customHeight="1"/>
    <row r="171590" ht="13.15" customHeight="1"/>
    <row r="171591" ht="13.15" customHeight="1"/>
    <row r="171592" ht="13.15" customHeight="1"/>
    <row r="171593" ht="13.15" customHeight="1"/>
    <row r="171594" ht="13.15" customHeight="1"/>
    <row r="171595" ht="13.15" customHeight="1"/>
    <row r="171596" ht="13.15" customHeight="1"/>
    <row r="171597" ht="13.15" customHeight="1"/>
    <row r="171598" ht="13.15" customHeight="1"/>
    <row r="171599" ht="13.15" customHeight="1"/>
    <row r="171600" ht="13.15" customHeight="1"/>
    <row r="171601" ht="13.15" customHeight="1"/>
    <row r="171602" ht="13.15" customHeight="1"/>
    <row r="171603" ht="13.15" customHeight="1"/>
    <row r="171604" ht="13.15" customHeight="1"/>
    <row r="171605" ht="13.15" customHeight="1"/>
    <row r="171606" ht="13.15" customHeight="1"/>
    <row r="171607" ht="13.15" customHeight="1"/>
    <row r="171608" ht="13.15" customHeight="1"/>
    <row r="171609" ht="13.15" customHeight="1"/>
    <row r="171610" ht="13.15" customHeight="1"/>
    <row r="171611" ht="13.15" customHeight="1"/>
    <row r="171612" ht="13.15" customHeight="1"/>
    <row r="171613" ht="13.15" customHeight="1"/>
    <row r="171614" ht="13.15" customHeight="1"/>
    <row r="171615" ht="13.15" customHeight="1"/>
    <row r="171616" ht="13.15" customHeight="1"/>
    <row r="171617" ht="13.15" customHeight="1"/>
    <row r="171618" ht="13.15" customHeight="1"/>
    <row r="171619" ht="13.15" customHeight="1"/>
    <row r="171620" ht="13.15" customHeight="1"/>
    <row r="171621" ht="13.15" customHeight="1"/>
    <row r="171622" ht="13.15" customHeight="1"/>
    <row r="171623" ht="13.15" customHeight="1"/>
    <row r="171624" ht="13.15" customHeight="1"/>
    <row r="171625" ht="13.15" customHeight="1"/>
    <row r="171626" ht="13.15" customHeight="1"/>
    <row r="171627" ht="13.15" customHeight="1"/>
    <row r="171628" ht="13.15" customHeight="1"/>
    <row r="171629" ht="13.15" customHeight="1"/>
    <row r="171630" ht="13.15" customHeight="1"/>
    <row r="171631" ht="13.15" customHeight="1"/>
    <row r="171632" ht="13.15" customHeight="1"/>
    <row r="171633" ht="13.15" customHeight="1"/>
    <row r="171634" ht="13.15" customHeight="1"/>
    <row r="171635" ht="13.15" customHeight="1"/>
    <row r="171636" ht="13.15" customHeight="1"/>
    <row r="171637" ht="13.15" customHeight="1"/>
    <row r="171638" ht="13.15" customHeight="1"/>
    <row r="171639" ht="13.15" customHeight="1"/>
    <row r="171640" ht="13.15" customHeight="1"/>
    <row r="171641" ht="13.15" customHeight="1"/>
    <row r="171642" ht="13.15" customHeight="1"/>
    <row r="171643" ht="13.15" customHeight="1"/>
    <row r="171644" ht="13.15" customHeight="1"/>
    <row r="171645" ht="13.15" customHeight="1"/>
    <row r="171646" ht="13.15" customHeight="1"/>
    <row r="171647" ht="13.15" customHeight="1"/>
    <row r="171648" ht="13.15" customHeight="1"/>
    <row r="171649" ht="13.15" customHeight="1"/>
    <row r="171650" ht="13.15" customHeight="1"/>
    <row r="171651" ht="13.15" customHeight="1"/>
    <row r="171652" ht="13.15" customHeight="1"/>
    <row r="171653" ht="13.15" customHeight="1"/>
    <row r="171654" ht="13.15" customHeight="1"/>
    <row r="171655" ht="13.15" customHeight="1"/>
    <row r="171656" ht="13.15" customHeight="1"/>
    <row r="171657" ht="13.15" customHeight="1"/>
    <row r="171658" ht="13.15" customHeight="1"/>
    <row r="171659" ht="13.15" customHeight="1"/>
    <row r="171660" ht="13.15" customHeight="1"/>
    <row r="171661" ht="13.15" customHeight="1"/>
    <row r="171662" ht="13.15" customHeight="1"/>
    <row r="171663" ht="13.15" customHeight="1"/>
    <row r="171664" ht="13.15" customHeight="1"/>
    <row r="171665" ht="13.15" customHeight="1"/>
    <row r="171666" ht="13.15" customHeight="1"/>
    <row r="171667" ht="13.15" customHeight="1"/>
    <row r="171668" ht="13.15" customHeight="1"/>
    <row r="171669" ht="13.15" customHeight="1"/>
    <row r="171670" ht="13.15" customHeight="1"/>
    <row r="171671" ht="13.15" customHeight="1"/>
    <row r="171672" ht="13.15" customHeight="1"/>
    <row r="171673" ht="13.15" customHeight="1"/>
    <row r="171674" ht="13.15" customHeight="1"/>
    <row r="171675" ht="13.15" customHeight="1"/>
    <row r="171676" ht="13.15" customHeight="1"/>
    <row r="171677" ht="13.15" customHeight="1"/>
    <row r="171678" ht="13.15" customHeight="1"/>
    <row r="171679" ht="13.15" customHeight="1"/>
    <row r="171680" ht="13.15" customHeight="1"/>
    <row r="171681" ht="13.15" customHeight="1"/>
    <row r="171682" ht="13.15" customHeight="1"/>
    <row r="171683" ht="13.15" customHeight="1"/>
    <row r="171684" ht="13.15" customHeight="1"/>
    <row r="171685" ht="13.15" customHeight="1"/>
    <row r="171686" ht="13.15" customHeight="1"/>
    <row r="171687" ht="13.15" customHeight="1"/>
    <row r="171688" ht="13.15" customHeight="1"/>
    <row r="171689" ht="13.15" customHeight="1"/>
    <row r="171690" ht="13.15" customHeight="1"/>
    <row r="171691" ht="13.15" customHeight="1"/>
    <row r="171692" ht="13.15" customHeight="1"/>
    <row r="171693" ht="13.15" customHeight="1"/>
    <row r="171694" ht="13.15" customHeight="1"/>
    <row r="171695" ht="13.15" customHeight="1"/>
    <row r="171696" ht="13.15" customHeight="1"/>
    <row r="171697" ht="13.15" customHeight="1"/>
    <row r="171698" ht="13.15" customHeight="1"/>
    <row r="171699" ht="13.15" customHeight="1"/>
    <row r="171700" ht="13.15" customHeight="1"/>
    <row r="171701" ht="13.15" customHeight="1"/>
    <row r="171702" ht="13.15" customHeight="1"/>
    <row r="171703" ht="13.15" customHeight="1"/>
    <row r="171704" ht="13.15" customHeight="1"/>
    <row r="171705" ht="13.15" customHeight="1"/>
    <row r="171706" ht="13.15" customHeight="1"/>
    <row r="171707" ht="13.15" customHeight="1"/>
    <row r="171708" ht="13.15" customHeight="1"/>
    <row r="171709" ht="13.15" customHeight="1"/>
    <row r="171710" ht="13.15" customHeight="1"/>
    <row r="171711" ht="13.15" customHeight="1"/>
    <row r="171712" ht="13.15" customHeight="1"/>
    <row r="171713" ht="13.15" customHeight="1"/>
    <row r="171714" ht="13.15" customHeight="1"/>
    <row r="171715" ht="13.15" customHeight="1"/>
    <row r="171716" ht="13.15" customHeight="1"/>
    <row r="171717" ht="13.15" customHeight="1"/>
    <row r="171718" ht="13.15" customHeight="1"/>
    <row r="171719" ht="13.15" customHeight="1"/>
    <row r="171720" ht="13.15" customHeight="1"/>
    <row r="171721" ht="13.15" customHeight="1"/>
    <row r="171722" ht="13.15" customHeight="1"/>
    <row r="171723" ht="13.15" customHeight="1"/>
    <row r="171724" ht="13.15" customHeight="1"/>
    <row r="171725" ht="13.15" customHeight="1"/>
    <row r="171726" ht="13.15" customHeight="1"/>
    <row r="171727" ht="13.15" customHeight="1"/>
    <row r="171728" ht="13.15" customHeight="1"/>
    <row r="171729" ht="13.15" customHeight="1"/>
    <row r="171730" ht="13.15" customHeight="1"/>
    <row r="171731" ht="13.15" customHeight="1"/>
    <row r="171732" ht="13.15" customHeight="1"/>
    <row r="171733" ht="13.15" customHeight="1"/>
    <row r="171734" ht="13.15" customHeight="1"/>
    <row r="171735" ht="13.15" customHeight="1"/>
    <row r="171736" ht="13.15" customHeight="1"/>
    <row r="171737" ht="13.15" customHeight="1"/>
    <row r="171738" ht="13.15" customHeight="1"/>
    <row r="171739" ht="13.15" customHeight="1"/>
    <row r="171740" ht="13.15" customHeight="1"/>
    <row r="171741" ht="13.15" customHeight="1"/>
    <row r="171742" ht="13.15" customHeight="1"/>
    <row r="171743" ht="13.15" customHeight="1"/>
    <row r="171744" ht="13.15" customHeight="1"/>
    <row r="171745" ht="13.15" customHeight="1"/>
    <row r="171746" ht="13.15" customHeight="1"/>
    <row r="171747" ht="13.15" customHeight="1"/>
    <row r="171748" ht="13.15" customHeight="1"/>
    <row r="171749" ht="13.15" customHeight="1"/>
    <row r="171750" ht="13.15" customHeight="1"/>
    <row r="171751" ht="13.15" customHeight="1"/>
    <row r="171752" ht="13.15" customHeight="1"/>
    <row r="171753" ht="13.15" customHeight="1"/>
    <row r="171754" ht="13.15" customHeight="1"/>
    <row r="171755" ht="13.15" customHeight="1"/>
    <row r="171756" ht="13.15" customHeight="1"/>
    <row r="171757" ht="13.15" customHeight="1"/>
    <row r="171758" ht="13.15" customHeight="1"/>
    <row r="171759" ht="13.15" customHeight="1"/>
    <row r="171760" ht="13.15" customHeight="1"/>
    <row r="171761" ht="13.15" customHeight="1"/>
    <row r="171762" ht="13.15" customHeight="1"/>
    <row r="171763" ht="13.15" customHeight="1"/>
    <row r="171764" ht="13.15" customHeight="1"/>
    <row r="171765" ht="13.15" customHeight="1"/>
    <row r="171766" ht="13.15" customHeight="1"/>
    <row r="171767" ht="13.15" customHeight="1"/>
    <row r="171768" ht="13.15" customHeight="1"/>
    <row r="171769" ht="13.15" customHeight="1"/>
    <row r="171770" ht="13.15" customHeight="1"/>
    <row r="171771" ht="13.15" customHeight="1"/>
    <row r="171772" ht="13.15" customHeight="1"/>
    <row r="171773" ht="13.15" customHeight="1"/>
    <row r="171774" ht="13.15" customHeight="1"/>
    <row r="171775" ht="13.15" customHeight="1"/>
    <row r="171776" ht="13.15" customHeight="1"/>
    <row r="171777" ht="13.15" customHeight="1"/>
    <row r="171778" ht="13.15" customHeight="1"/>
    <row r="171779" ht="13.15" customHeight="1"/>
    <row r="171780" ht="13.15" customHeight="1"/>
    <row r="171781" ht="13.15" customHeight="1"/>
    <row r="171782" ht="13.15" customHeight="1"/>
    <row r="171783" ht="13.15" customHeight="1"/>
    <row r="171784" ht="13.15" customHeight="1"/>
    <row r="171785" ht="13.15" customHeight="1"/>
    <row r="171786" ht="13.15" customHeight="1"/>
    <row r="171787" ht="13.15" customHeight="1"/>
    <row r="171788" ht="13.15" customHeight="1"/>
    <row r="171789" ht="13.15" customHeight="1"/>
    <row r="171790" ht="13.15" customHeight="1"/>
    <row r="171791" ht="13.15" customHeight="1"/>
    <row r="171792" ht="13.15" customHeight="1"/>
    <row r="171793" ht="13.15" customHeight="1"/>
    <row r="171794" ht="13.15" customHeight="1"/>
    <row r="171795" ht="13.15" customHeight="1"/>
    <row r="171796" ht="13.15" customHeight="1"/>
    <row r="171797" ht="13.15" customHeight="1"/>
    <row r="171798" ht="13.15" customHeight="1"/>
    <row r="171799" ht="13.15" customHeight="1"/>
    <row r="171800" ht="13.15" customHeight="1"/>
    <row r="171801" ht="13.15" customHeight="1"/>
    <row r="171802" ht="13.15" customHeight="1"/>
    <row r="171803" ht="13.15" customHeight="1"/>
    <row r="171804" ht="13.15" customHeight="1"/>
    <row r="171805" ht="13.15" customHeight="1"/>
    <row r="171806" ht="13.15" customHeight="1"/>
    <row r="171807" ht="13.15" customHeight="1"/>
    <row r="171808" ht="13.15" customHeight="1"/>
    <row r="171809" ht="13.15" customHeight="1"/>
    <row r="171810" ht="13.15" customHeight="1"/>
    <row r="171811" ht="13.15" customHeight="1"/>
    <row r="171812" ht="13.15" customHeight="1"/>
    <row r="171813" ht="13.15" customHeight="1"/>
    <row r="171814" ht="13.15" customHeight="1"/>
    <row r="171815" ht="13.15" customHeight="1"/>
    <row r="171816" ht="13.15" customHeight="1"/>
    <row r="171817" ht="13.15" customHeight="1"/>
    <row r="171818" ht="13.15" customHeight="1"/>
    <row r="171819" ht="13.15" customHeight="1"/>
    <row r="171820" ht="13.15" customHeight="1"/>
    <row r="171821" ht="13.15" customHeight="1"/>
    <row r="171822" ht="13.15" customHeight="1"/>
    <row r="171823" ht="13.15" customHeight="1"/>
    <row r="171824" ht="13.15" customHeight="1"/>
    <row r="171825" ht="13.15" customHeight="1"/>
    <row r="171826" ht="13.15" customHeight="1"/>
    <row r="171827" ht="13.15" customHeight="1"/>
    <row r="171828" ht="13.15" customHeight="1"/>
    <row r="171829" ht="13.15" customHeight="1"/>
    <row r="171830" ht="13.15" customHeight="1"/>
    <row r="171831" ht="13.15" customHeight="1"/>
    <row r="171832" ht="13.15" customHeight="1"/>
    <row r="171833" ht="13.15" customHeight="1"/>
    <row r="171834" ht="13.15" customHeight="1"/>
    <row r="171835" ht="13.15" customHeight="1"/>
    <row r="171836" ht="13.15" customHeight="1"/>
    <row r="171837" ht="13.15" customHeight="1"/>
    <row r="171838" ht="13.15" customHeight="1"/>
    <row r="171839" ht="13.15" customHeight="1"/>
    <row r="171840" ht="13.15" customHeight="1"/>
    <row r="171841" ht="13.15" customHeight="1"/>
    <row r="171842" ht="13.15" customHeight="1"/>
    <row r="171843" ht="13.15" customHeight="1"/>
    <row r="171844" ht="13.15" customHeight="1"/>
    <row r="171845" ht="13.15" customHeight="1"/>
    <row r="171846" ht="13.15" customHeight="1"/>
    <row r="171847" ht="13.15" customHeight="1"/>
    <row r="171848" ht="13.15" customHeight="1"/>
    <row r="171849" ht="13.15" customHeight="1"/>
    <row r="171850" ht="13.15" customHeight="1"/>
    <row r="171851" ht="13.15" customHeight="1"/>
    <row r="171852" ht="13.15" customHeight="1"/>
    <row r="171853" ht="13.15" customHeight="1"/>
    <row r="171854" ht="13.15" customHeight="1"/>
    <row r="171855" ht="13.15" customHeight="1"/>
    <row r="171856" ht="13.15" customHeight="1"/>
    <row r="171857" ht="13.15" customHeight="1"/>
    <row r="171858" ht="13.15" customHeight="1"/>
    <row r="171859" ht="13.15" customHeight="1"/>
    <row r="171860" ht="13.15" customHeight="1"/>
    <row r="171861" ht="13.15" customHeight="1"/>
    <row r="171862" ht="13.15" customHeight="1"/>
    <row r="171863" ht="13.15" customHeight="1"/>
    <row r="171864" ht="13.15" customHeight="1"/>
    <row r="171865" ht="13.15" customHeight="1"/>
    <row r="171866" ht="13.15" customHeight="1"/>
    <row r="171867" ht="13.15" customHeight="1"/>
    <row r="171868" ht="13.15" customHeight="1"/>
    <row r="171869" ht="13.15" customHeight="1"/>
    <row r="171870" ht="13.15" customHeight="1"/>
    <row r="171871" ht="13.15" customHeight="1"/>
    <row r="171872" ht="13.15" customHeight="1"/>
    <row r="171873" ht="13.15" customHeight="1"/>
    <row r="171874" ht="13.15" customHeight="1"/>
    <row r="171875" ht="13.15" customHeight="1"/>
    <row r="171876" ht="13.15" customHeight="1"/>
    <row r="171877" ht="13.15" customHeight="1"/>
    <row r="171878" ht="13.15" customHeight="1"/>
    <row r="171879" ht="13.15" customHeight="1"/>
    <row r="171880" ht="13.15" customHeight="1"/>
    <row r="171881" ht="13.15" customHeight="1"/>
    <row r="171882" ht="13.15" customHeight="1"/>
    <row r="171883" ht="13.15" customHeight="1"/>
    <row r="171884" ht="13.15" customHeight="1"/>
    <row r="171885" ht="13.15" customHeight="1"/>
    <row r="171886" ht="13.15" customHeight="1"/>
    <row r="171887" ht="13.15" customHeight="1"/>
    <row r="171888" ht="13.15" customHeight="1"/>
    <row r="171889" ht="13.15" customHeight="1"/>
    <row r="171890" ht="13.15" customHeight="1"/>
    <row r="171891" ht="13.15" customHeight="1"/>
    <row r="171892" ht="13.15" customHeight="1"/>
    <row r="171893" ht="13.15" customHeight="1"/>
    <row r="171894" ht="13.15" customHeight="1"/>
    <row r="171895" ht="13.15" customHeight="1"/>
    <row r="171896" ht="13.15" customHeight="1"/>
    <row r="171897" ht="13.15" customHeight="1"/>
    <row r="171898" ht="13.15" customHeight="1"/>
    <row r="171899" ht="13.15" customHeight="1"/>
    <row r="171900" ht="13.15" customHeight="1"/>
    <row r="171901" ht="13.15" customHeight="1"/>
    <row r="171902" ht="13.15" customHeight="1"/>
    <row r="171903" ht="13.15" customHeight="1"/>
    <row r="171904" ht="13.15" customHeight="1"/>
    <row r="171905" ht="13.15" customHeight="1"/>
    <row r="171906" ht="13.15" customHeight="1"/>
    <row r="171907" ht="13.15" customHeight="1"/>
    <row r="171908" ht="13.15" customHeight="1"/>
    <row r="171909" ht="13.15" customHeight="1"/>
    <row r="171910" ht="13.15" customHeight="1"/>
    <row r="171911" ht="13.15" customHeight="1"/>
    <row r="171912" ht="13.15" customHeight="1"/>
    <row r="171913" ht="13.15" customHeight="1"/>
    <row r="171914" ht="13.15" customHeight="1"/>
    <row r="171915" ht="13.15" customHeight="1"/>
    <row r="171916" ht="13.15" customHeight="1"/>
    <row r="171917" ht="13.15" customHeight="1"/>
    <row r="171918" ht="13.15" customHeight="1"/>
    <row r="171919" ht="13.15" customHeight="1"/>
    <row r="171920" ht="13.15" customHeight="1"/>
    <row r="171921" ht="13.15" customHeight="1"/>
    <row r="171922" ht="13.15" customHeight="1"/>
    <row r="171923" ht="13.15" customHeight="1"/>
    <row r="171924" ht="13.15" customHeight="1"/>
    <row r="171925" ht="13.15" customHeight="1"/>
    <row r="171926" ht="13.15" customHeight="1"/>
    <row r="171927" ht="13.15" customHeight="1"/>
    <row r="171928" ht="13.15" customHeight="1"/>
    <row r="171929" ht="13.15" customHeight="1"/>
    <row r="171930" ht="13.15" customHeight="1"/>
    <row r="171931" ht="13.15" customHeight="1"/>
    <row r="171932" ht="13.15" customHeight="1"/>
    <row r="171933" ht="13.15" customHeight="1"/>
    <row r="171934" ht="13.15" customHeight="1"/>
    <row r="171935" ht="13.15" customHeight="1"/>
    <row r="171936" ht="13.15" customHeight="1"/>
    <row r="171937" ht="13.15" customHeight="1"/>
    <row r="171938" ht="13.15" customHeight="1"/>
    <row r="171939" ht="13.15" customHeight="1"/>
    <row r="171940" ht="13.15" customHeight="1"/>
    <row r="171941" ht="13.15" customHeight="1"/>
    <row r="171942" ht="13.15" customHeight="1"/>
    <row r="171943" ht="13.15" customHeight="1"/>
    <row r="171944" ht="13.15" customHeight="1"/>
    <row r="171945" ht="13.15" customHeight="1"/>
    <row r="171946" ht="13.15" customHeight="1"/>
    <row r="171947" ht="13.15" customHeight="1"/>
    <row r="171948" ht="13.15" customHeight="1"/>
    <row r="171949" ht="13.15" customHeight="1"/>
    <row r="171950" ht="13.15" customHeight="1"/>
    <row r="171951" ht="13.15" customHeight="1"/>
    <row r="171952" ht="13.15" customHeight="1"/>
    <row r="171953" ht="13.15" customHeight="1"/>
    <row r="171954" ht="13.15" customHeight="1"/>
    <row r="171955" ht="13.15" customHeight="1"/>
    <row r="171956" ht="13.15" customHeight="1"/>
    <row r="171957" ht="13.15" customHeight="1"/>
    <row r="171958" ht="13.15" customHeight="1"/>
    <row r="171959" ht="13.15" customHeight="1"/>
    <row r="171960" ht="13.15" customHeight="1"/>
    <row r="171961" ht="13.15" customHeight="1"/>
    <row r="171962" ht="13.15" customHeight="1"/>
    <row r="171963" ht="13.15" customHeight="1"/>
    <row r="171964" ht="13.15" customHeight="1"/>
    <row r="171965" ht="13.15" customHeight="1"/>
    <row r="171966" ht="13.15" customHeight="1"/>
    <row r="171967" ht="13.15" customHeight="1"/>
    <row r="171968" ht="13.15" customHeight="1"/>
    <row r="171969" ht="13.15" customHeight="1"/>
    <row r="171970" ht="13.15" customHeight="1"/>
    <row r="171971" ht="13.15" customHeight="1"/>
    <row r="171972" ht="13.15" customHeight="1"/>
    <row r="171973" ht="13.15" customHeight="1"/>
    <row r="171974" ht="13.15" customHeight="1"/>
    <row r="171975" ht="13.15" customHeight="1"/>
    <row r="171976" ht="13.15" customHeight="1"/>
    <row r="171977" ht="13.15" customHeight="1"/>
    <row r="171978" ht="13.15" customHeight="1"/>
    <row r="171979" ht="13.15" customHeight="1"/>
    <row r="171980" ht="13.15" customHeight="1"/>
    <row r="171981" ht="13.15" customHeight="1"/>
    <row r="171982" ht="13.15" customHeight="1"/>
    <row r="171983" ht="13.15" customHeight="1"/>
    <row r="171984" ht="13.15" customHeight="1"/>
    <row r="171985" ht="13.15" customHeight="1"/>
    <row r="171986" ht="13.15" customHeight="1"/>
    <row r="171987" ht="13.15" customHeight="1"/>
    <row r="171988" ht="13.15" customHeight="1"/>
    <row r="171989" ht="13.15" customHeight="1"/>
    <row r="171990" ht="13.15" customHeight="1"/>
    <row r="171991" ht="13.15" customHeight="1"/>
    <row r="171992" ht="13.15" customHeight="1"/>
    <row r="171993" ht="13.15" customHeight="1"/>
    <row r="171994" ht="13.15" customHeight="1"/>
    <row r="171995" ht="13.15" customHeight="1"/>
    <row r="171996" ht="13.15" customHeight="1"/>
    <row r="171997" ht="13.15" customHeight="1"/>
    <row r="171998" ht="13.15" customHeight="1"/>
    <row r="171999" ht="13.15" customHeight="1"/>
    <row r="172000" ht="13.15" customHeight="1"/>
    <row r="172001" ht="13.15" customHeight="1"/>
    <row r="172002" ht="13.15" customHeight="1"/>
    <row r="172003" ht="13.15" customHeight="1"/>
    <row r="172004" ht="13.15" customHeight="1"/>
    <row r="172005" ht="13.15" customHeight="1"/>
    <row r="172006" ht="13.15" customHeight="1"/>
    <row r="172007" ht="13.15" customHeight="1"/>
    <row r="172008" ht="13.15" customHeight="1"/>
    <row r="172009" ht="13.15" customHeight="1"/>
    <row r="172010" ht="13.15" customHeight="1"/>
    <row r="172011" ht="13.15" customHeight="1"/>
    <row r="172012" ht="13.15" customHeight="1"/>
    <row r="172013" ht="13.15" customHeight="1"/>
    <row r="172014" ht="13.15" customHeight="1"/>
    <row r="172015" ht="13.15" customHeight="1"/>
    <row r="172016" ht="13.15" customHeight="1"/>
    <row r="172017" ht="13.15" customHeight="1"/>
    <row r="172018" ht="13.15" customHeight="1"/>
    <row r="172019" ht="13.15" customHeight="1"/>
    <row r="172020" ht="13.15" customHeight="1"/>
    <row r="172021" ht="13.15" customHeight="1"/>
    <row r="172022" ht="13.15" customHeight="1"/>
    <row r="172023" ht="13.15" customHeight="1"/>
    <row r="172024" ht="13.15" customHeight="1"/>
    <row r="172025" ht="13.15" customHeight="1"/>
    <row r="172026" ht="13.15" customHeight="1"/>
    <row r="172027" ht="13.15" customHeight="1"/>
    <row r="172028" ht="13.15" customHeight="1"/>
    <row r="172029" ht="13.15" customHeight="1"/>
    <row r="172030" ht="13.15" customHeight="1"/>
    <row r="172031" ht="13.15" customHeight="1"/>
    <row r="172032" ht="13.15" customHeight="1"/>
    <row r="172033" ht="13.15" customHeight="1"/>
    <row r="172034" ht="13.15" customHeight="1"/>
    <row r="172035" ht="13.15" customHeight="1"/>
    <row r="172036" ht="13.15" customHeight="1"/>
    <row r="172037" ht="13.15" customHeight="1"/>
    <row r="172038" ht="13.15" customHeight="1"/>
    <row r="172039" ht="13.15" customHeight="1"/>
    <row r="172040" ht="13.15" customHeight="1"/>
    <row r="172041" ht="13.15" customHeight="1"/>
    <row r="172042" ht="13.15" customHeight="1"/>
    <row r="172043" ht="13.15" customHeight="1"/>
    <row r="172044" ht="13.15" customHeight="1"/>
    <row r="172045" ht="13.15" customHeight="1"/>
    <row r="172046" ht="13.15" customHeight="1"/>
    <row r="172047" ht="13.15" customHeight="1"/>
    <row r="172048" ht="13.15" customHeight="1"/>
    <row r="172049" ht="13.15" customHeight="1"/>
    <row r="172050" ht="13.15" customHeight="1"/>
    <row r="172051" ht="13.15" customHeight="1"/>
    <row r="172052" ht="13.15" customHeight="1"/>
    <row r="172053" ht="13.15" customHeight="1"/>
    <row r="172054" ht="13.15" customHeight="1"/>
    <row r="172055" ht="13.15" customHeight="1"/>
    <row r="172056" ht="13.15" customHeight="1"/>
    <row r="172057" ht="13.15" customHeight="1"/>
    <row r="172058" ht="13.15" customHeight="1"/>
    <row r="172059" ht="13.15" customHeight="1"/>
    <row r="172060" ht="13.15" customHeight="1"/>
    <row r="172061" ht="13.15" customHeight="1"/>
    <row r="172062" ht="13.15" customHeight="1"/>
    <row r="172063" ht="13.15" customHeight="1"/>
    <row r="172064" ht="13.15" customHeight="1"/>
    <row r="172065" ht="13.15" customHeight="1"/>
    <row r="172066" ht="13.15" customHeight="1"/>
    <row r="172067" ht="13.15" customHeight="1"/>
    <row r="172068" ht="13.15" customHeight="1"/>
    <row r="172069" ht="13.15" customHeight="1"/>
    <row r="172070" ht="13.15" customHeight="1"/>
    <row r="172071" ht="13.15" customHeight="1"/>
    <row r="172072" ht="13.15" customHeight="1"/>
    <row r="172073" ht="13.15" customHeight="1"/>
    <row r="172074" ht="13.15" customHeight="1"/>
    <row r="172075" ht="13.15" customHeight="1"/>
    <row r="172076" ht="13.15" customHeight="1"/>
    <row r="172077" ht="13.15" customHeight="1"/>
    <row r="172078" ht="13.15" customHeight="1"/>
    <row r="172079" ht="13.15" customHeight="1"/>
    <row r="172080" ht="13.15" customHeight="1"/>
    <row r="172081" ht="13.15" customHeight="1"/>
    <row r="172082" ht="13.15" customHeight="1"/>
    <row r="172083" ht="13.15" customHeight="1"/>
    <row r="172084" ht="13.15" customHeight="1"/>
    <row r="172085" ht="13.15" customHeight="1"/>
    <row r="172086" ht="13.15" customHeight="1"/>
    <row r="172087" ht="13.15" customHeight="1"/>
    <row r="172088" ht="13.15" customHeight="1"/>
    <row r="172089" ht="13.15" customHeight="1"/>
    <row r="172090" ht="13.15" customHeight="1"/>
    <row r="172091" ht="13.15" customHeight="1"/>
    <row r="172092" ht="13.15" customHeight="1"/>
    <row r="172093" ht="13.15" customHeight="1"/>
    <row r="172094" ht="13.15" customHeight="1"/>
    <row r="172095" ht="13.15" customHeight="1"/>
    <row r="172096" ht="13.15" customHeight="1"/>
    <row r="172097" ht="13.15" customHeight="1"/>
    <row r="172098" ht="13.15" customHeight="1"/>
    <row r="172099" ht="13.15" customHeight="1"/>
    <row r="172100" ht="13.15" customHeight="1"/>
    <row r="172101" ht="13.15" customHeight="1"/>
    <row r="172102" ht="13.15" customHeight="1"/>
    <row r="172103" ht="13.15" customHeight="1"/>
    <row r="172104" ht="13.15" customHeight="1"/>
    <row r="172105" ht="13.15" customHeight="1"/>
    <row r="172106" ht="13.15" customHeight="1"/>
    <row r="172107" ht="13.15" customHeight="1"/>
    <row r="172108" ht="13.15" customHeight="1"/>
    <row r="172109" ht="13.15" customHeight="1"/>
    <row r="172110" ht="13.15" customHeight="1"/>
    <row r="172111" ht="13.15" customHeight="1"/>
    <row r="172112" ht="13.15" customHeight="1"/>
    <row r="172113" ht="13.15" customHeight="1"/>
    <row r="172114" ht="13.15" customHeight="1"/>
    <row r="172115" ht="13.15" customHeight="1"/>
    <row r="172116" ht="13.15" customHeight="1"/>
    <row r="172117" ht="13.15" customHeight="1"/>
    <row r="172118" ht="13.15" customHeight="1"/>
    <row r="172119" ht="13.15" customHeight="1"/>
    <row r="172120" ht="13.15" customHeight="1"/>
    <row r="172121" ht="13.15" customHeight="1"/>
    <row r="172122" ht="13.15" customHeight="1"/>
    <row r="172123" ht="13.15" customHeight="1"/>
    <row r="172124" ht="13.15" customHeight="1"/>
    <row r="172125" ht="13.15" customHeight="1"/>
    <row r="172126" ht="13.15" customHeight="1"/>
    <row r="172127" ht="13.15" customHeight="1"/>
    <row r="172128" ht="13.15" customHeight="1"/>
    <row r="172129" ht="13.15" customHeight="1"/>
    <row r="172130" ht="13.15" customHeight="1"/>
    <row r="172131" ht="13.15" customHeight="1"/>
    <row r="172132" ht="13.15" customHeight="1"/>
    <row r="172133" ht="13.15" customHeight="1"/>
    <row r="172134" ht="13.15" customHeight="1"/>
    <row r="172135" ht="13.15" customHeight="1"/>
    <row r="172136" ht="13.15" customHeight="1"/>
    <row r="172137" ht="13.15" customHeight="1"/>
    <row r="172138" ht="13.15" customHeight="1"/>
    <row r="172139" ht="13.15" customHeight="1"/>
    <row r="172140" ht="13.15" customHeight="1"/>
    <row r="172141" ht="13.15" customHeight="1"/>
    <row r="172142" ht="13.15" customHeight="1"/>
    <row r="172143" ht="13.15" customHeight="1"/>
    <row r="172144" ht="13.15" customHeight="1"/>
    <row r="172145" ht="13.15" customHeight="1"/>
    <row r="172146" ht="13.15" customHeight="1"/>
    <row r="172147" ht="13.15" customHeight="1"/>
    <row r="172148" ht="13.15" customHeight="1"/>
    <row r="172149" ht="13.15" customHeight="1"/>
    <row r="172150" ht="13.15" customHeight="1"/>
    <row r="172151" ht="13.15" customHeight="1"/>
    <row r="172152" ht="13.15" customHeight="1"/>
    <row r="172153" ht="13.15" customHeight="1"/>
    <row r="172154" ht="13.15" customHeight="1"/>
    <row r="172155" ht="13.15" customHeight="1"/>
    <row r="172156" ht="13.15" customHeight="1"/>
    <row r="172157" ht="13.15" customHeight="1"/>
    <row r="172158" ht="13.15" customHeight="1"/>
    <row r="172159" ht="13.15" customHeight="1"/>
    <row r="172160" ht="13.15" customHeight="1"/>
    <row r="172161" ht="13.15" customHeight="1"/>
    <row r="172162" ht="13.15" customHeight="1"/>
    <row r="172163" ht="13.15" customHeight="1"/>
    <row r="172164" ht="13.15" customHeight="1"/>
    <row r="172165" ht="13.15" customHeight="1"/>
    <row r="172166" ht="13.15" customHeight="1"/>
    <row r="172167" ht="13.15" customHeight="1"/>
    <row r="172168" ht="13.15" customHeight="1"/>
    <row r="172169" ht="13.15" customHeight="1"/>
    <row r="172170" ht="13.15" customHeight="1"/>
    <row r="172171" ht="13.15" customHeight="1"/>
    <row r="172172" ht="13.15" customHeight="1"/>
    <row r="172173" ht="13.15" customHeight="1"/>
    <row r="172174" ht="13.15" customHeight="1"/>
    <row r="172175" ht="13.15" customHeight="1"/>
    <row r="172176" ht="13.15" customHeight="1"/>
    <row r="172177" ht="13.15" customHeight="1"/>
    <row r="172178" ht="13.15" customHeight="1"/>
    <row r="172179" ht="13.15" customHeight="1"/>
    <row r="172180" ht="13.15" customHeight="1"/>
    <row r="172181" ht="13.15" customHeight="1"/>
    <row r="172182" ht="13.15" customHeight="1"/>
    <row r="172183" ht="13.15" customHeight="1"/>
    <row r="172184" ht="13.15" customHeight="1"/>
    <row r="172185" ht="13.15" customHeight="1"/>
    <row r="172186" ht="13.15" customHeight="1"/>
    <row r="172187" ht="13.15" customHeight="1"/>
    <row r="172188" ht="13.15" customHeight="1"/>
    <row r="172189" ht="13.15" customHeight="1"/>
    <row r="172190" ht="13.15" customHeight="1"/>
    <row r="172191" ht="13.15" customHeight="1"/>
    <row r="172192" ht="13.15" customHeight="1"/>
    <row r="172193" ht="13.15" customHeight="1"/>
    <row r="172194" ht="13.15" customHeight="1"/>
    <row r="172195" ht="13.15" customHeight="1"/>
    <row r="172196" ht="13.15" customHeight="1"/>
    <row r="172197" ht="13.15" customHeight="1"/>
    <row r="172198" ht="13.15" customHeight="1"/>
    <row r="172199" ht="13.15" customHeight="1"/>
    <row r="172200" ht="13.15" customHeight="1"/>
    <row r="172201" ht="13.15" customHeight="1"/>
    <row r="172202" ht="13.15" customHeight="1"/>
    <row r="172203" ht="13.15" customHeight="1"/>
    <row r="172204" ht="13.15" customHeight="1"/>
    <row r="172205" ht="13.15" customHeight="1"/>
    <row r="172206" ht="13.15" customHeight="1"/>
    <row r="172207" ht="13.15" customHeight="1"/>
    <row r="172208" ht="13.15" customHeight="1"/>
    <row r="172209" ht="13.15" customHeight="1"/>
    <row r="172210" ht="13.15" customHeight="1"/>
    <row r="172211" ht="13.15" customHeight="1"/>
    <row r="172212" ht="13.15" customHeight="1"/>
    <row r="172213" ht="13.15" customHeight="1"/>
    <row r="172214" ht="13.15" customHeight="1"/>
    <row r="172215" ht="13.15" customHeight="1"/>
    <row r="172216" ht="13.15" customHeight="1"/>
    <row r="172217" ht="13.15" customHeight="1"/>
    <row r="172218" ht="13.15" customHeight="1"/>
    <row r="172219" ht="13.15" customHeight="1"/>
    <row r="172220" ht="13.15" customHeight="1"/>
    <row r="172221" ht="13.15" customHeight="1"/>
    <row r="172222" ht="13.15" customHeight="1"/>
    <row r="172223" ht="13.15" customHeight="1"/>
    <row r="172224" ht="13.15" customHeight="1"/>
    <row r="172225" ht="13.15" customHeight="1"/>
    <row r="172226" ht="13.15" customHeight="1"/>
    <row r="172227" ht="13.15" customHeight="1"/>
    <row r="172228" ht="13.15" customHeight="1"/>
    <row r="172229" ht="13.15" customHeight="1"/>
    <row r="172230" ht="13.15" customHeight="1"/>
    <row r="172231" ht="13.15" customHeight="1"/>
    <row r="172232" ht="13.15" customHeight="1"/>
    <row r="172233" ht="13.15" customHeight="1"/>
    <row r="172234" ht="13.15" customHeight="1"/>
    <row r="172235" ht="13.15" customHeight="1"/>
    <row r="172236" ht="13.15" customHeight="1"/>
    <row r="172237" ht="13.15" customHeight="1"/>
    <row r="172238" ht="13.15" customHeight="1"/>
    <row r="172239" ht="13.15" customHeight="1"/>
    <row r="172240" ht="13.15" customHeight="1"/>
    <row r="172241" ht="13.15" customHeight="1"/>
    <row r="172242" ht="13.15" customHeight="1"/>
    <row r="172243" ht="13.15" customHeight="1"/>
    <row r="172244" ht="13.15" customHeight="1"/>
    <row r="172245" ht="13.15" customHeight="1"/>
    <row r="172246" ht="13.15" customHeight="1"/>
    <row r="172247" ht="13.15" customHeight="1"/>
    <row r="172248" ht="13.15" customHeight="1"/>
    <row r="172249" ht="13.15" customHeight="1"/>
    <row r="172250" ht="13.15" customHeight="1"/>
    <row r="172251" ht="13.15" customHeight="1"/>
    <row r="172252" ht="13.15" customHeight="1"/>
    <row r="172253" ht="13.15" customHeight="1"/>
    <row r="172254" ht="13.15" customHeight="1"/>
    <row r="172255" ht="13.15" customHeight="1"/>
    <row r="172256" ht="13.15" customHeight="1"/>
    <row r="172257" ht="13.15" customHeight="1"/>
    <row r="172258" ht="13.15" customHeight="1"/>
    <row r="172259" ht="13.15" customHeight="1"/>
    <row r="172260" ht="13.15" customHeight="1"/>
    <row r="172261" ht="13.15" customHeight="1"/>
    <row r="172262" ht="13.15" customHeight="1"/>
    <row r="172263" ht="13.15" customHeight="1"/>
    <row r="172264" ht="13.15" customHeight="1"/>
    <row r="172265" ht="13.15" customHeight="1"/>
    <row r="172266" ht="13.15" customHeight="1"/>
    <row r="172267" ht="13.15" customHeight="1"/>
    <row r="172268" ht="13.15" customHeight="1"/>
    <row r="172269" ht="13.15" customHeight="1"/>
    <row r="172270" ht="13.15" customHeight="1"/>
    <row r="172271" ht="13.15" customHeight="1"/>
    <row r="172272" ht="13.15" customHeight="1"/>
    <row r="172273" ht="13.15" customHeight="1"/>
    <row r="172274" ht="13.15" customHeight="1"/>
    <row r="172275" ht="13.15" customHeight="1"/>
    <row r="172276" ht="13.15" customHeight="1"/>
    <row r="172277" ht="13.15" customHeight="1"/>
    <row r="172278" ht="13.15" customHeight="1"/>
    <row r="172279" ht="13.15" customHeight="1"/>
    <row r="172280" ht="13.15" customHeight="1"/>
    <row r="172281" ht="13.15" customHeight="1"/>
    <row r="172282" ht="13.15" customHeight="1"/>
    <row r="172283" ht="13.15" customHeight="1"/>
    <row r="172284" ht="13.15" customHeight="1"/>
    <row r="172285" ht="13.15" customHeight="1"/>
    <row r="172286" ht="13.15" customHeight="1"/>
    <row r="172287" ht="13.15" customHeight="1"/>
    <row r="172288" ht="13.15" customHeight="1"/>
    <row r="172289" ht="13.15" customHeight="1"/>
    <row r="172290" ht="13.15" customHeight="1"/>
    <row r="172291" ht="13.15" customHeight="1"/>
    <row r="172292" ht="13.15" customHeight="1"/>
    <row r="172293" ht="13.15" customHeight="1"/>
    <row r="172294" ht="13.15" customHeight="1"/>
    <row r="172295" ht="13.15" customHeight="1"/>
    <row r="172296" ht="13.15" customHeight="1"/>
    <row r="172297" ht="13.15" customHeight="1"/>
    <row r="172298" ht="13.15" customHeight="1"/>
    <row r="172299" ht="13.15" customHeight="1"/>
    <row r="172300" ht="13.15" customHeight="1"/>
    <row r="172301" ht="13.15" customHeight="1"/>
    <row r="172302" ht="13.15" customHeight="1"/>
    <row r="172303" ht="13.15" customHeight="1"/>
    <row r="172304" ht="13.15" customHeight="1"/>
    <row r="172305" ht="13.15" customHeight="1"/>
    <row r="172306" ht="13.15" customHeight="1"/>
    <row r="172307" ht="13.15" customHeight="1"/>
    <row r="172308" ht="13.15" customHeight="1"/>
    <row r="172309" ht="13.15" customHeight="1"/>
    <row r="172310" ht="13.15" customHeight="1"/>
    <row r="172311" ht="13.15" customHeight="1"/>
    <row r="172312" ht="13.15" customHeight="1"/>
    <row r="172313" ht="13.15" customHeight="1"/>
    <row r="172314" ht="13.15" customHeight="1"/>
    <row r="172315" ht="13.15" customHeight="1"/>
    <row r="172316" ht="13.15" customHeight="1"/>
    <row r="172317" ht="13.15" customHeight="1"/>
    <row r="172318" ht="13.15" customHeight="1"/>
    <row r="172319" ht="13.15" customHeight="1"/>
    <row r="172320" ht="13.15" customHeight="1"/>
    <row r="172321" ht="13.15" customHeight="1"/>
    <row r="172322" ht="13.15" customHeight="1"/>
    <row r="172323" ht="13.15" customHeight="1"/>
    <row r="172324" ht="13.15" customHeight="1"/>
    <row r="172325" ht="13.15" customHeight="1"/>
    <row r="172326" ht="13.15" customHeight="1"/>
    <row r="172327" ht="13.15" customHeight="1"/>
    <row r="172328" ht="13.15" customHeight="1"/>
    <row r="172329" ht="13.15" customHeight="1"/>
    <row r="172330" ht="13.15" customHeight="1"/>
    <row r="172331" ht="13.15" customHeight="1"/>
    <row r="172332" ht="13.15" customHeight="1"/>
    <row r="172333" ht="13.15" customHeight="1"/>
    <row r="172334" ht="13.15" customHeight="1"/>
    <row r="172335" ht="13.15" customHeight="1"/>
    <row r="172336" ht="13.15" customHeight="1"/>
    <row r="172337" ht="13.15" customHeight="1"/>
    <row r="172338" ht="13.15" customHeight="1"/>
    <row r="172339" ht="13.15" customHeight="1"/>
    <row r="172340" ht="13.15" customHeight="1"/>
    <row r="172341" ht="13.15" customHeight="1"/>
    <row r="172342" ht="13.15" customHeight="1"/>
    <row r="172343" ht="13.15" customHeight="1"/>
    <row r="172344" ht="13.15" customHeight="1"/>
    <row r="172345" ht="13.15" customHeight="1"/>
    <row r="172346" ht="13.15" customHeight="1"/>
    <row r="172347" ht="13.15" customHeight="1"/>
    <row r="172348" ht="13.15" customHeight="1"/>
    <row r="172349" ht="13.15" customHeight="1"/>
    <row r="172350" ht="13.15" customHeight="1"/>
    <row r="172351" ht="13.15" customHeight="1"/>
    <row r="172352" ht="13.15" customHeight="1"/>
    <row r="172353" ht="13.15" customHeight="1"/>
    <row r="172354" ht="13.15" customHeight="1"/>
    <row r="172355" ht="13.15" customHeight="1"/>
    <row r="172356" ht="13.15" customHeight="1"/>
    <row r="172357" ht="13.15" customHeight="1"/>
    <row r="172358" ht="13.15" customHeight="1"/>
    <row r="172359" ht="13.15" customHeight="1"/>
    <row r="172360" ht="13.15" customHeight="1"/>
    <row r="172361" ht="13.15" customHeight="1"/>
    <row r="172362" ht="13.15" customHeight="1"/>
    <row r="172363" ht="13.15" customHeight="1"/>
    <row r="172364" ht="13.15" customHeight="1"/>
    <row r="172365" ht="13.15" customHeight="1"/>
    <row r="172366" ht="13.15" customHeight="1"/>
    <row r="172367" ht="13.15" customHeight="1"/>
    <row r="172368" ht="13.15" customHeight="1"/>
    <row r="172369" ht="13.15" customHeight="1"/>
    <row r="172370" ht="13.15" customHeight="1"/>
    <row r="172371" ht="13.15" customHeight="1"/>
    <row r="172372" ht="13.15" customHeight="1"/>
    <row r="172373" ht="13.15" customHeight="1"/>
    <row r="172374" ht="13.15" customHeight="1"/>
    <row r="172375" ht="13.15" customHeight="1"/>
    <row r="172376" ht="13.15" customHeight="1"/>
    <row r="172377" ht="13.15" customHeight="1"/>
    <row r="172378" ht="13.15" customHeight="1"/>
    <row r="172379" ht="13.15" customHeight="1"/>
    <row r="172380" ht="13.15" customHeight="1"/>
    <row r="172381" ht="13.15" customHeight="1"/>
    <row r="172382" ht="13.15" customHeight="1"/>
    <row r="172383" ht="13.15" customHeight="1"/>
    <row r="172384" ht="13.15" customHeight="1"/>
    <row r="172385" ht="13.15" customHeight="1"/>
    <row r="172386" ht="13.15" customHeight="1"/>
    <row r="172387" ht="13.15" customHeight="1"/>
    <row r="172388" ht="13.15" customHeight="1"/>
    <row r="172389" ht="13.15" customHeight="1"/>
    <row r="172390" ht="13.15" customHeight="1"/>
    <row r="172391" ht="13.15" customHeight="1"/>
    <row r="172392" ht="13.15" customHeight="1"/>
    <row r="172393" ht="13.15" customHeight="1"/>
    <row r="172394" ht="13.15" customHeight="1"/>
    <row r="172395" ht="13.15" customHeight="1"/>
    <row r="172396" ht="13.15" customHeight="1"/>
    <row r="172397" ht="13.15" customHeight="1"/>
    <row r="172398" ht="13.15" customHeight="1"/>
    <row r="172399" ht="13.15" customHeight="1"/>
    <row r="172400" ht="13.15" customHeight="1"/>
    <row r="172401" ht="13.15" customHeight="1"/>
    <row r="172402" ht="13.15" customHeight="1"/>
    <row r="172403" ht="13.15" customHeight="1"/>
    <row r="172404" ht="13.15" customHeight="1"/>
    <row r="172405" ht="13.15" customHeight="1"/>
    <row r="172406" ht="13.15" customHeight="1"/>
    <row r="172407" ht="13.15" customHeight="1"/>
    <row r="172408" ht="13.15" customHeight="1"/>
    <row r="172409" ht="13.15" customHeight="1"/>
    <row r="172410" ht="13.15" customHeight="1"/>
    <row r="172411" ht="13.15" customHeight="1"/>
    <row r="172412" ht="13.15" customHeight="1"/>
    <row r="172413" ht="13.15" customHeight="1"/>
    <row r="172414" ht="13.15" customHeight="1"/>
    <row r="172415" ht="13.15" customHeight="1"/>
    <row r="172416" ht="13.15" customHeight="1"/>
    <row r="172417" ht="13.15" customHeight="1"/>
    <row r="172418" ht="13.15" customHeight="1"/>
    <row r="172419" ht="13.15" customHeight="1"/>
    <row r="172420" ht="13.15" customHeight="1"/>
    <row r="172421" ht="13.15" customHeight="1"/>
    <row r="172422" ht="13.15" customHeight="1"/>
    <row r="172423" ht="13.15" customHeight="1"/>
    <row r="172424" ht="13.15" customHeight="1"/>
    <row r="172425" ht="13.15" customHeight="1"/>
    <row r="172426" ht="13.15" customHeight="1"/>
    <row r="172427" ht="13.15" customHeight="1"/>
    <row r="172428" ht="13.15" customHeight="1"/>
    <row r="172429" ht="13.15" customHeight="1"/>
    <row r="172430" ht="13.15" customHeight="1"/>
    <row r="172431" ht="13.15" customHeight="1"/>
    <row r="172432" ht="13.15" customHeight="1"/>
    <row r="172433" ht="13.15" customHeight="1"/>
    <row r="172434" ht="13.15" customHeight="1"/>
    <row r="172435" ht="13.15" customHeight="1"/>
    <row r="172436" ht="13.15" customHeight="1"/>
    <row r="172437" ht="13.15" customHeight="1"/>
    <row r="172438" ht="13.15" customHeight="1"/>
    <row r="172439" ht="13.15" customHeight="1"/>
    <row r="172440" ht="13.15" customHeight="1"/>
    <row r="172441" ht="13.15" customHeight="1"/>
    <row r="172442" ht="13.15" customHeight="1"/>
    <row r="172443" ht="13.15" customHeight="1"/>
    <row r="172444" ht="13.15" customHeight="1"/>
    <row r="172445" ht="13.15" customHeight="1"/>
    <row r="172446" ht="13.15" customHeight="1"/>
    <row r="172447" ht="13.15" customHeight="1"/>
    <row r="172448" ht="13.15" customHeight="1"/>
    <row r="172449" ht="13.15" customHeight="1"/>
    <row r="172450" ht="13.15" customHeight="1"/>
    <row r="172451" ht="13.15" customHeight="1"/>
    <row r="172452" ht="13.15" customHeight="1"/>
    <row r="172453" ht="13.15" customHeight="1"/>
    <row r="172454" ht="13.15" customHeight="1"/>
    <row r="172455" ht="13.15" customHeight="1"/>
    <row r="172456" ht="13.15" customHeight="1"/>
    <row r="172457" ht="13.15" customHeight="1"/>
    <row r="172458" ht="13.15" customHeight="1"/>
    <row r="172459" ht="13.15" customHeight="1"/>
    <row r="172460" ht="13.15" customHeight="1"/>
    <row r="172461" ht="13.15" customHeight="1"/>
    <row r="172462" ht="13.15" customHeight="1"/>
    <row r="172463" ht="13.15" customHeight="1"/>
    <row r="172464" ht="13.15" customHeight="1"/>
    <row r="172465" ht="13.15" customHeight="1"/>
    <row r="172466" ht="13.15" customHeight="1"/>
    <row r="172467" ht="13.15" customHeight="1"/>
    <row r="172468" ht="13.15" customHeight="1"/>
    <row r="172469" ht="13.15" customHeight="1"/>
    <row r="172470" ht="13.15" customHeight="1"/>
    <row r="172471" ht="13.15" customHeight="1"/>
    <row r="172472" ht="13.15" customHeight="1"/>
    <row r="172473" ht="13.15" customHeight="1"/>
    <row r="172474" ht="13.15" customHeight="1"/>
    <row r="172475" ht="13.15" customHeight="1"/>
    <row r="172476" ht="13.15" customHeight="1"/>
    <row r="172477" ht="13.15" customHeight="1"/>
    <row r="172478" ht="13.15" customHeight="1"/>
    <row r="172479" ht="13.15" customHeight="1"/>
    <row r="172480" ht="13.15" customHeight="1"/>
    <row r="172481" ht="13.15" customHeight="1"/>
    <row r="172482" ht="13.15" customHeight="1"/>
    <row r="172483" ht="13.15" customHeight="1"/>
    <row r="172484" ht="13.15" customHeight="1"/>
    <row r="172485" ht="13.15" customHeight="1"/>
    <row r="172486" ht="13.15" customHeight="1"/>
    <row r="172487" ht="13.15" customHeight="1"/>
    <row r="172488" ht="13.15" customHeight="1"/>
    <row r="172489" ht="13.15" customHeight="1"/>
    <row r="172490" ht="13.15" customHeight="1"/>
    <row r="172491" ht="13.15" customHeight="1"/>
    <row r="172492" ht="13.15" customHeight="1"/>
    <row r="172493" ht="13.15" customHeight="1"/>
    <row r="172494" ht="13.15" customHeight="1"/>
    <row r="172495" ht="13.15" customHeight="1"/>
    <row r="172496" ht="13.15" customHeight="1"/>
    <row r="172497" ht="13.15" customHeight="1"/>
    <row r="172498" ht="13.15" customHeight="1"/>
    <row r="172499" ht="13.15" customHeight="1"/>
    <row r="172500" ht="13.15" customHeight="1"/>
    <row r="172501" ht="13.15" customHeight="1"/>
    <row r="172502" ht="13.15" customHeight="1"/>
    <row r="172503" ht="13.15" customHeight="1"/>
    <row r="172504" ht="13.15" customHeight="1"/>
    <row r="172505" ht="13.15" customHeight="1"/>
    <row r="172506" ht="13.15" customHeight="1"/>
    <row r="172507" ht="13.15" customHeight="1"/>
    <row r="172508" ht="13.15" customHeight="1"/>
    <row r="172509" ht="13.15" customHeight="1"/>
    <row r="172510" ht="13.15" customHeight="1"/>
    <row r="172511" ht="13.15" customHeight="1"/>
    <row r="172512" ht="13.15" customHeight="1"/>
    <row r="172513" ht="13.15" customHeight="1"/>
    <row r="172514" ht="13.15" customHeight="1"/>
    <row r="172515" ht="13.15" customHeight="1"/>
    <row r="172516" ht="13.15" customHeight="1"/>
    <row r="172517" ht="13.15" customHeight="1"/>
    <row r="172518" ht="13.15" customHeight="1"/>
    <row r="172519" ht="13.15" customHeight="1"/>
    <row r="172520" ht="13.15" customHeight="1"/>
    <row r="172521" ht="13.15" customHeight="1"/>
    <row r="172522" ht="13.15" customHeight="1"/>
    <row r="172523" ht="13.15" customHeight="1"/>
    <row r="172524" ht="13.15" customHeight="1"/>
    <row r="172525" ht="13.15" customHeight="1"/>
    <row r="172526" ht="13.15" customHeight="1"/>
    <row r="172527" ht="13.15" customHeight="1"/>
    <row r="172528" ht="13.15" customHeight="1"/>
    <row r="172529" ht="13.15" customHeight="1"/>
    <row r="172530" ht="13.15" customHeight="1"/>
    <row r="172531" ht="13.15" customHeight="1"/>
    <row r="172532" ht="13.15" customHeight="1"/>
    <row r="172533" ht="13.15" customHeight="1"/>
    <row r="172534" ht="13.15" customHeight="1"/>
    <row r="172535" ht="13.15" customHeight="1"/>
    <row r="172536" ht="13.15" customHeight="1"/>
    <row r="172537" ht="13.15" customHeight="1"/>
    <row r="172538" ht="13.15" customHeight="1"/>
    <row r="172539" ht="13.15" customHeight="1"/>
    <row r="172540" ht="13.15" customHeight="1"/>
    <row r="172541" ht="13.15" customHeight="1"/>
    <row r="172542" ht="13.15" customHeight="1"/>
    <row r="172543" ht="13.15" customHeight="1"/>
    <row r="172544" ht="13.15" customHeight="1"/>
    <row r="172545" ht="13.15" customHeight="1"/>
    <row r="172546" ht="13.15" customHeight="1"/>
    <row r="172547" ht="13.15" customHeight="1"/>
    <row r="172548" ht="13.15" customHeight="1"/>
    <row r="172549" ht="13.15" customHeight="1"/>
    <row r="172550" ht="13.15" customHeight="1"/>
    <row r="172551" ht="13.15" customHeight="1"/>
    <row r="172552" ht="13.15" customHeight="1"/>
    <row r="172553" ht="13.15" customHeight="1"/>
    <row r="172554" ht="13.15" customHeight="1"/>
    <row r="172555" ht="13.15" customHeight="1"/>
    <row r="172556" ht="13.15" customHeight="1"/>
    <row r="172557" ht="13.15" customHeight="1"/>
    <row r="172558" ht="13.15" customHeight="1"/>
    <row r="172559" ht="13.15" customHeight="1"/>
    <row r="172560" ht="13.15" customHeight="1"/>
    <row r="172561" ht="13.15" customHeight="1"/>
    <row r="172562" ht="13.15" customHeight="1"/>
    <row r="172563" ht="13.15" customHeight="1"/>
    <row r="172564" ht="13.15" customHeight="1"/>
    <row r="172565" ht="13.15" customHeight="1"/>
    <row r="172566" ht="13.15" customHeight="1"/>
    <row r="172567" ht="13.15" customHeight="1"/>
    <row r="172568" ht="13.15" customHeight="1"/>
    <row r="172569" ht="13.15" customHeight="1"/>
    <row r="172570" ht="13.15" customHeight="1"/>
    <row r="172571" ht="13.15" customHeight="1"/>
    <row r="172572" ht="13.15" customHeight="1"/>
    <row r="172573" ht="13.15" customHeight="1"/>
    <row r="172574" ht="13.15" customHeight="1"/>
    <row r="172575" ht="13.15" customHeight="1"/>
    <row r="172576" ht="13.15" customHeight="1"/>
    <row r="172577" ht="13.15" customHeight="1"/>
    <row r="172578" ht="13.15" customHeight="1"/>
    <row r="172579" ht="13.15" customHeight="1"/>
    <row r="172580" ht="13.15" customHeight="1"/>
    <row r="172581" ht="13.15" customHeight="1"/>
    <row r="172582" ht="13.15" customHeight="1"/>
    <row r="172583" ht="13.15" customHeight="1"/>
    <row r="172584" ht="13.15" customHeight="1"/>
    <row r="172585" ht="13.15" customHeight="1"/>
    <row r="172586" ht="13.15" customHeight="1"/>
    <row r="172587" ht="13.15" customHeight="1"/>
    <row r="172588" ht="13.15" customHeight="1"/>
    <row r="172589" ht="13.15" customHeight="1"/>
    <row r="172590" ht="13.15" customHeight="1"/>
    <row r="172591" ht="13.15" customHeight="1"/>
    <row r="172592" ht="13.15" customHeight="1"/>
    <row r="172593" ht="13.15" customHeight="1"/>
    <row r="172594" ht="13.15" customHeight="1"/>
    <row r="172595" ht="13.15" customHeight="1"/>
    <row r="172596" ht="13.15" customHeight="1"/>
    <row r="172597" ht="13.15" customHeight="1"/>
    <row r="172598" ht="13.15" customHeight="1"/>
    <row r="172599" ht="13.15" customHeight="1"/>
    <row r="172600" ht="13.15" customHeight="1"/>
    <row r="172601" ht="13.15" customHeight="1"/>
    <row r="172602" ht="13.15" customHeight="1"/>
    <row r="172603" ht="13.15" customHeight="1"/>
    <row r="172604" ht="13.15" customHeight="1"/>
    <row r="172605" ht="13.15" customHeight="1"/>
    <row r="172606" ht="13.15" customHeight="1"/>
    <row r="172607" ht="13.15" customHeight="1"/>
    <row r="172608" ht="13.15" customHeight="1"/>
    <row r="172609" ht="13.15" customHeight="1"/>
    <row r="172610" ht="13.15" customHeight="1"/>
    <row r="172611" ht="13.15" customHeight="1"/>
    <row r="172612" ht="13.15" customHeight="1"/>
    <row r="172613" ht="13.15" customHeight="1"/>
    <row r="172614" ht="13.15" customHeight="1"/>
    <row r="172615" ht="13.15" customHeight="1"/>
    <row r="172616" ht="13.15" customHeight="1"/>
    <row r="172617" ht="13.15" customHeight="1"/>
    <row r="172618" ht="13.15" customHeight="1"/>
    <row r="172619" ht="13.15" customHeight="1"/>
    <row r="172620" ht="13.15" customHeight="1"/>
    <row r="172621" ht="13.15" customHeight="1"/>
    <row r="172622" ht="13.15" customHeight="1"/>
    <row r="172623" ht="13.15" customHeight="1"/>
    <row r="172624" ht="13.15" customHeight="1"/>
    <row r="172625" ht="13.15" customHeight="1"/>
    <row r="172626" ht="13.15" customHeight="1"/>
    <row r="172627" ht="13.15" customHeight="1"/>
    <row r="172628" ht="13.15" customHeight="1"/>
    <row r="172629" ht="13.15" customHeight="1"/>
    <row r="172630" ht="13.15" customHeight="1"/>
    <row r="172631" ht="13.15" customHeight="1"/>
    <row r="172632" ht="13.15" customHeight="1"/>
    <row r="172633" ht="13.15" customHeight="1"/>
    <row r="172634" ht="13.15" customHeight="1"/>
    <row r="172635" ht="13.15" customHeight="1"/>
    <row r="172636" ht="13.15" customHeight="1"/>
    <row r="172637" ht="13.15" customHeight="1"/>
    <row r="172638" ht="13.15" customHeight="1"/>
    <row r="172639" ht="13.15" customHeight="1"/>
    <row r="172640" ht="13.15" customHeight="1"/>
    <row r="172641" ht="13.15" customHeight="1"/>
    <row r="172642" ht="13.15" customHeight="1"/>
    <row r="172643" ht="13.15" customHeight="1"/>
    <row r="172644" ht="13.15" customHeight="1"/>
    <row r="172645" ht="13.15" customHeight="1"/>
    <row r="172646" ht="13.15" customHeight="1"/>
    <row r="172647" ht="13.15" customHeight="1"/>
    <row r="172648" ht="13.15" customHeight="1"/>
    <row r="172649" ht="13.15" customHeight="1"/>
    <row r="172650" ht="13.15" customHeight="1"/>
    <row r="172651" ht="13.15" customHeight="1"/>
    <row r="172652" ht="13.15" customHeight="1"/>
    <row r="172653" ht="13.15" customHeight="1"/>
    <row r="172654" ht="13.15" customHeight="1"/>
    <row r="172655" ht="13.15" customHeight="1"/>
    <row r="172656" ht="13.15" customHeight="1"/>
    <row r="172657" ht="13.15" customHeight="1"/>
    <row r="172658" ht="13.15" customHeight="1"/>
    <row r="172659" ht="13.15" customHeight="1"/>
    <row r="172660" ht="13.15" customHeight="1"/>
    <row r="172661" ht="13.15" customHeight="1"/>
    <row r="172662" ht="13.15" customHeight="1"/>
    <row r="172663" ht="13.15" customHeight="1"/>
    <row r="172664" ht="13.15" customHeight="1"/>
    <row r="172665" ht="13.15" customHeight="1"/>
    <row r="172666" ht="13.15" customHeight="1"/>
    <row r="172667" ht="13.15" customHeight="1"/>
    <row r="172668" ht="13.15" customHeight="1"/>
    <row r="172669" ht="13.15" customHeight="1"/>
    <row r="172670" ht="13.15" customHeight="1"/>
    <row r="172671" ht="13.15" customHeight="1"/>
    <row r="172672" ht="13.15" customHeight="1"/>
    <row r="172673" ht="13.15" customHeight="1"/>
    <row r="172674" ht="13.15" customHeight="1"/>
    <row r="172675" ht="13.15" customHeight="1"/>
    <row r="172676" ht="13.15" customHeight="1"/>
    <row r="172677" ht="13.15" customHeight="1"/>
    <row r="172678" ht="13.15" customHeight="1"/>
    <row r="172679" ht="13.15" customHeight="1"/>
    <row r="172680" ht="13.15" customHeight="1"/>
    <row r="172681" ht="13.15" customHeight="1"/>
    <row r="172682" ht="13.15" customHeight="1"/>
    <row r="172683" ht="13.15" customHeight="1"/>
    <row r="172684" ht="13.15" customHeight="1"/>
    <row r="172685" ht="13.15" customHeight="1"/>
    <row r="172686" ht="13.15" customHeight="1"/>
    <row r="172687" ht="13.15" customHeight="1"/>
    <row r="172688" ht="13.15" customHeight="1"/>
    <row r="172689" ht="13.15" customHeight="1"/>
    <row r="172690" ht="13.15" customHeight="1"/>
    <row r="172691" ht="13.15" customHeight="1"/>
    <row r="172692" ht="13.15" customHeight="1"/>
    <row r="172693" ht="13.15" customHeight="1"/>
    <row r="172694" ht="13.15" customHeight="1"/>
    <row r="172695" ht="13.15" customHeight="1"/>
    <row r="172696" ht="13.15" customHeight="1"/>
    <row r="172697" ht="13.15" customHeight="1"/>
    <row r="172698" ht="13.15" customHeight="1"/>
    <row r="172699" ht="13.15" customHeight="1"/>
    <row r="172700" ht="13.15" customHeight="1"/>
    <row r="172701" ht="13.15" customHeight="1"/>
    <row r="172702" ht="13.15" customHeight="1"/>
    <row r="172703" ht="13.15" customHeight="1"/>
    <row r="172704" ht="13.15" customHeight="1"/>
    <row r="172705" ht="13.15" customHeight="1"/>
    <row r="172706" ht="13.15" customHeight="1"/>
    <row r="172707" ht="13.15" customHeight="1"/>
    <row r="172708" ht="13.15" customHeight="1"/>
    <row r="172709" ht="13.15" customHeight="1"/>
    <row r="172710" ht="13.15" customHeight="1"/>
    <row r="172711" ht="13.15" customHeight="1"/>
    <row r="172712" ht="13.15" customHeight="1"/>
    <row r="172713" ht="13.15" customHeight="1"/>
    <row r="172714" ht="13.15" customHeight="1"/>
    <row r="172715" ht="13.15" customHeight="1"/>
    <row r="172716" ht="13.15" customHeight="1"/>
    <row r="172717" ht="13.15" customHeight="1"/>
    <row r="172718" ht="13.15" customHeight="1"/>
    <row r="172719" ht="13.15" customHeight="1"/>
    <row r="172720" ht="13.15" customHeight="1"/>
    <row r="172721" ht="13.15" customHeight="1"/>
    <row r="172722" ht="13.15" customHeight="1"/>
    <row r="172723" ht="13.15" customHeight="1"/>
    <row r="172724" ht="13.15" customHeight="1"/>
    <row r="172725" ht="13.15" customHeight="1"/>
    <row r="172726" ht="13.15" customHeight="1"/>
    <row r="172727" ht="13.15" customHeight="1"/>
    <row r="172728" ht="13.15" customHeight="1"/>
    <row r="172729" ht="13.15" customHeight="1"/>
    <row r="172730" ht="13.15" customHeight="1"/>
    <row r="172731" ht="13.15" customHeight="1"/>
    <row r="172732" ht="13.15" customHeight="1"/>
    <row r="172733" ht="13.15" customHeight="1"/>
    <row r="172734" ht="13.15" customHeight="1"/>
    <row r="172735" ht="13.15" customHeight="1"/>
    <row r="172736" ht="13.15" customHeight="1"/>
    <row r="172737" ht="13.15" customHeight="1"/>
    <row r="172738" ht="13.15" customHeight="1"/>
    <row r="172739" ht="13.15" customHeight="1"/>
    <row r="172740" ht="13.15" customHeight="1"/>
    <row r="172741" ht="13.15" customHeight="1"/>
    <row r="172742" ht="13.15" customHeight="1"/>
    <row r="172743" ht="13.15" customHeight="1"/>
    <row r="172744" ht="13.15" customHeight="1"/>
    <row r="172745" ht="13.15" customHeight="1"/>
    <row r="172746" ht="13.15" customHeight="1"/>
    <row r="172747" ht="13.15" customHeight="1"/>
    <row r="172748" ht="13.15" customHeight="1"/>
    <row r="172749" ht="13.15" customHeight="1"/>
    <row r="172750" ht="13.15" customHeight="1"/>
    <row r="172751" ht="13.15" customHeight="1"/>
    <row r="172752" ht="13.15" customHeight="1"/>
    <row r="172753" ht="13.15" customHeight="1"/>
    <row r="172754" ht="13.15" customHeight="1"/>
    <row r="172755" ht="13.15" customHeight="1"/>
    <row r="172756" ht="13.15" customHeight="1"/>
    <row r="172757" ht="13.15" customHeight="1"/>
    <row r="172758" ht="13.15" customHeight="1"/>
    <row r="172759" ht="13.15" customHeight="1"/>
    <row r="172760" ht="13.15" customHeight="1"/>
    <row r="172761" ht="13.15" customHeight="1"/>
    <row r="172762" ht="13.15" customHeight="1"/>
    <row r="172763" ht="13.15" customHeight="1"/>
    <row r="172764" ht="13.15" customHeight="1"/>
    <row r="172765" ht="13.15" customHeight="1"/>
    <row r="172766" ht="13.15" customHeight="1"/>
    <row r="172767" ht="13.15" customHeight="1"/>
    <row r="172768" ht="13.15" customHeight="1"/>
    <row r="172769" ht="13.15" customHeight="1"/>
    <row r="172770" ht="13.15" customHeight="1"/>
    <row r="172771" ht="13.15" customHeight="1"/>
    <row r="172772" ht="13.15" customHeight="1"/>
    <row r="172773" ht="13.15" customHeight="1"/>
    <row r="172774" ht="13.15" customHeight="1"/>
    <row r="172775" ht="13.15" customHeight="1"/>
    <row r="172776" ht="13.15" customHeight="1"/>
    <row r="172777" ht="13.15" customHeight="1"/>
    <row r="172778" ht="13.15" customHeight="1"/>
    <row r="172779" ht="13.15" customHeight="1"/>
    <row r="172780" ht="13.15" customHeight="1"/>
    <row r="172781" ht="13.15" customHeight="1"/>
    <row r="172782" ht="13.15" customHeight="1"/>
    <row r="172783" ht="13.15" customHeight="1"/>
    <row r="172784" ht="13.15" customHeight="1"/>
    <row r="172785" ht="13.15" customHeight="1"/>
    <row r="172786" ht="13.15" customHeight="1"/>
    <row r="172787" ht="13.15" customHeight="1"/>
    <row r="172788" ht="13.15" customHeight="1"/>
    <row r="172789" ht="13.15" customHeight="1"/>
    <row r="172790" ht="13.15" customHeight="1"/>
    <row r="172791" ht="13.15" customHeight="1"/>
    <row r="172792" ht="13.15" customHeight="1"/>
    <row r="172793" ht="13.15" customHeight="1"/>
    <row r="172794" ht="13.15" customHeight="1"/>
    <row r="172795" ht="13.15" customHeight="1"/>
    <row r="172796" ht="13.15" customHeight="1"/>
    <row r="172797" ht="13.15" customHeight="1"/>
    <row r="172798" ht="13.15" customHeight="1"/>
    <row r="172799" ht="13.15" customHeight="1"/>
    <row r="172800" ht="13.15" customHeight="1"/>
    <row r="172801" ht="13.15" customHeight="1"/>
    <row r="172802" ht="13.15" customHeight="1"/>
    <row r="172803" ht="13.15" customHeight="1"/>
    <row r="172804" ht="13.15" customHeight="1"/>
    <row r="172805" ht="13.15" customHeight="1"/>
    <row r="172806" ht="13.15" customHeight="1"/>
    <row r="172807" ht="13.15" customHeight="1"/>
    <row r="172808" ht="13.15" customHeight="1"/>
    <row r="172809" ht="13.15" customHeight="1"/>
    <row r="172810" ht="13.15" customHeight="1"/>
    <row r="172811" ht="13.15" customHeight="1"/>
    <row r="172812" ht="13.15" customHeight="1"/>
    <row r="172813" ht="13.15" customHeight="1"/>
    <row r="172814" ht="13.15" customHeight="1"/>
    <row r="172815" ht="13.15" customHeight="1"/>
    <row r="172816" ht="13.15" customHeight="1"/>
    <row r="172817" ht="13.15" customHeight="1"/>
    <row r="172818" ht="13.15" customHeight="1"/>
    <row r="172819" ht="13.15" customHeight="1"/>
    <row r="172820" ht="13.15" customHeight="1"/>
    <row r="172821" ht="13.15" customHeight="1"/>
    <row r="172822" ht="13.15" customHeight="1"/>
    <row r="172823" ht="13.15" customHeight="1"/>
    <row r="172824" ht="13.15" customHeight="1"/>
    <row r="172825" ht="13.15" customHeight="1"/>
    <row r="172826" ht="13.15" customHeight="1"/>
    <row r="172827" ht="13.15" customHeight="1"/>
    <row r="172828" ht="13.15" customHeight="1"/>
    <row r="172829" ht="13.15" customHeight="1"/>
    <row r="172830" ht="13.15" customHeight="1"/>
    <row r="172831" ht="13.15" customHeight="1"/>
    <row r="172832" ht="13.15" customHeight="1"/>
    <row r="172833" ht="13.15" customHeight="1"/>
    <row r="172834" ht="13.15" customHeight="1"/>
    <row r="172835" ht="13.15" customHeight="1"/>
    <row r="172836" ht="13.15" customHeight="1"/>
    <row r="172837" ht="13.15" customHeight="1"/>
    <row r="172838" ht="13.15" customHeight="1"/>
    <row r="172839" ht="13.15" customHeight="1"/>
    <row r="172840" ht="13.15" customHeight="1"/>
    <row r="172841" ht="13.15" customHeight="1"/>
    <row r="172842" ht="13.15" customHeight="1"/>
    <row r="172843" ht="13.15" customHeight="1"/>
    <row r="172844" ht="13.15" customHeight="1"/>
    <row r="172845" ht="13.15" customHeight="1"/>
    <row r="172846" ht="13.15" customHeight="1"/>
    <row r="172847" ht="13.15" customHeight="1"/>
    <row r="172848" ht="13.15" customHeight="1"/>
    <row r="172849" ht="13.15" customHeight="1"/>
    <row r="172850" ht="13.15" customHeight="1"/>
    <row r="172851" ht="13.15" customHeight="1"/>
    <row r="172852" ht="13.15" customHeight="1"/>
    <row r="172853" ht="13.15" customHeight="1"/>
    <row r="172854" ht="13.15" customHeight="1"/>
    <row r="172855" ht="13.15" customHeight="1"/>
    <row r="172856" ht="13.15" customHeight="1"/>
    <row r="172857" ht="13.15" customHeight="1"/>
    <row r="172858" ht="13.15" customHeight="1"/>
    <row r="172859" ht="13.15" customHeight="1"/>
    <row r="172860" ht="13.15" customHeight="1"/>
    <row r="172861" ht="13.15" customHeight="1"/>
    <row r="172862" ht="13.15" customHeight="1"/>
    <row r="172863" ht="13.15" customHeight="1"/>
    <row r="172864" ht="13.15" customHeight="1"/>
    <row r="172865" ht="13.15" customHeight="1"/>
    <row r="172866" ht="13.15" customHeight="1"/>
    <row r="172867" ht="13.15" customHeight="1"/>
    <row r="172868" ht="13.15" customHeight="1"/>
    <row r="172869" ht="13.15" customHeight="1"/>
    <row r="172870" ht="13.15" customHeight="1"/>
    <row r="172871" ht="13.15" customHeight="1"/>
    <row r="172872" ht="13.15" customHeight="1"/>
    <row r="172873" ht="13.15" customHeight="1"/>
    <row r="172874" ht="13.15" customHeight="1"/>
    <row r="172875" ht="13.15" customHeight="1"/>
    <row r="172876" ht="13.15" customHeight="1"/>
    <row r="172877" ht="13.15" customHeight="1"/>
    <row r="172878" ht="13.15" customHeight="1"/>
    <row r="172879" ht="13.15" customHeight="1"/>
    <row r="172880" ht="13.15" customHeight="1"/>
    <row r="172881" ht="13.15" customHeight="1"/>
    <row r="172882" ht="13.15" customHeight="1"/>
    <row r="172883" ht="13.15" customHeight="1"/>
    <row r="172884" ht="13.15" customHeight="1"/>
    <row r="172885" ht="13.15" customHeight="1"/>
    <row r="172886" ht="13.15" customHeight="1"/>
    <row r="172887" ht="13.15" customHeight="1"/>
    <row r="172888" ht="13.15" customHeight="1"/>
    <row r="172889" ht="13.15" customHeight="1"/>
    <row r="172890" ht="13.15" customHeight="1"/>
    <row r="172891" ht="13.15" customHeight="1"/>
    <row r="172892" ht="13.15" customHeight="1"/>
    <row r="172893" ht="13.15" customHeight="1"/>
    <row r="172894" ht="13.15" customHeight="1"/>
    <row r="172895" ht="13.15" customHeight="1"/>
    <row r="172896" ht="13.15" customHeight="1"/>
    <row r="172897" ht="13.15" customHeight="1"/>
    <row r="172898" ht="13.15" customHeight="1"/>
    <row r="172899" ht="13.15" customHeight="1"/>
    <row r="172900" ht="13.15" customHeight="1"/>
    <row r="172901" ht="13.15" customHeight="1"/>
    <row r="172902" ht="13.15" customHeight="1"/>
    <row r="172903" ht="13.15" customHeight="1"/>
    <row r="172904" ht="13.15" customHeight="1"/>
    <row r="172905" ht="13.15" customHeight="1"/>
    <row r="172906" ht="13.15" customHeight="1"/>
    <row r="172907" ht="13.15" customHeight="1"/>
    <row r="172908" ht="13.15" customHeight="1"/>
    <row r="172909" ht="13.15" customHeight="1"/>
    <row r="172910" ht="13.15" customHeight="1"/>
    <row r="172911" ht="13.15" customHeight="1"/>
    <row r="172912" ht="13.15" customHeight="1"/>
    <row r="172913" ht="13.15" customHeight="1"/>
    <row r="172914" ht="13.15" customHeight="1"/>
    <row r="172915" ht="13.15" customHeight="1"/>
    <row r="172916" ht="13.15" customHeight="1"/>
    <row r="172917" ht="13.15" customHeight="1"/>
    <row r="172918" ht="13.15" customHeight="1"/>
    <row r="172919" ht="13.15" customHeight="1"/>
    <row r="172920" ht="13.15" customHeight="1"/>
    <row r="172921" ht="13.15" customHeight="1"/>
    <row r="172922" ht="13.15" customHeight="1"/>
    <row r="172923" ht="13.15" customHeight="1"/>
    <row r="172924" ht="13.15" customHeight="1"/>
    <row r="172925" ht="13.15" customHeight="1"/>
    <row r="172926" ht="13.15" customHeight="1"/>
    <row r="172927" ht="13.15" customHeight="1"/>
    <row r="172928" ht="13.15" customHeight="1"/>
    <row r="172929" ht="13.15" customHeight="1"/>
    <row r="172930" ht="13.15" customHeight="1"/>
    <row r="172931" ht="13.15" customHeight="1"/>
    <row r="172932" ht="13.15" customHeight="1"/>
    <row r="172933" ht="13.15" customHeight="1"/>
    <row r="172934" ht="13.15" customHeight="1"/>
    <row r="172935" ht="13.15" customHeight="1"/>
    <row r="172936" ht="13.15" customHeight="1"/>
    <row r="172937" ht="13.15" customHeight="1"/>
    <row r="172938" ht="13.15" customHeight="1"/>
    <row r="172939" ht="13.15" customHeight="1"/>
    <row r="172940" ht="13.15" customHeight="1"/>
    <row r="172941" ht="13.15" customHeight="1"/>
    <row r="172942" ht="13.15" customHeight="1"/>
    <row r="172943" ht="13.15" customHeight="1"/>
    <row r="172944" ht="13.15" customHeight="1"/>
    <row r="172945" ht="13.15" customHeight="1"/>
    <row r="172946" ht="13.15" customHeight="1"/>
    <row r="172947" ht="13.15" customHeight="1"/>
    <row r="172948" ht="13.15" customHeight="1"/>
    <row r="172949" ht="13.15" customHeight="1"/>
    <row r="172950" ht="13.15" customHeight="1"/>
    <row r="172951" ht="13.15" customHeight="1"/>
    <row r="172952" ht="13.15" customHeight="1"/>
    <row r="172953" ht="13.15" customHeight="1"/>
    <row r="172954" ht="13.15" customHeight="1"/>
    <row r="172955" ht="13.15" customHeight="1"/>
    <row r="172956" ht="13.15" customHeight="1"/>
    <row r="172957" ht="13.15" customHeight="1"/>
    <row r="172958" ht="13.15" customHeight="1"/>
    <row r="172959" ht="13.15" customHeight="1"/>
    <row r="172960" ht="13.15" customHeight="1"/>
    <row r="172961" ht="13.15" customHeight="1"/>
    <row r="172962" ht="13.15" customHeight="1"/>
    <row r="172963" ht="13.15" customHeight="1"/>
    <row r="172964" ht="13.15" customHeight="1"/>
    <row r="172965" ht="13.15" customHeight="1"/>
    <row r="172966" ht="13.15" customHeight="1"/>
    <row r="172967" ht="13.15" customHeight="1"/>
    <row r="172968" ht="13.15" customHeight="1"/>
    <row r="172969" ht="13.15" customHeight="1"/>
    <row r="172970" ht="13.15" customHeight="1"/>
    <row r="172971" ht="13.15" customHeight="1"/>
    <row r="172972" ht="13.15" customHeight="1"/>
    <row r="172973" ht="13.15" customHeight="1"/>
    <row r="172974" ht="13.15" customHeight="1"/>
    <row r="172975" ht="13.15" customHeight="1"/>
    <row r="172976" ht="13.15" customHeight="1"/>
    <row r="172977" ht="13.15" customHeight="1"/>
    <row r="172978" ht="13.15" customHeight="1"/>
    <row r="172979" ht="13.15" customHeight="1"/>
    <row r="172980" ht="13.15" customHeight="1"/>
    <row r="172981" ht="13.15" customHeight="1"/>
    <row r="172982" ht="13.15" customHeight="1"/>
    <row r="172983" ht="13.15" customHeight="1"/>
    <row r="172984" ht="13.15" customHeight="1"/>
    <row r="172985" ht="13.15" customHeight="1"/>
    <row r="172986" ht="13.15" customHeight="1"/>
    <row r="172987" ht="13.15" customHeight="1"/>
    <row r="172988" ht="13.15" customHeight="1"/>
    <row r="172989" ht="13.15" customHeight="1"/>
    <row r="172990" ht="13.15" customHeight="1"/>
    <row r="172991" ht="13.15" customHeight="1"/>
    <row r="172992" ht="13.15" customHeight="1"/>
    <row r="172993" ht="13.15" customHeight="1"/>
    <row r="172994" ht="13.15" customHeight="1"/>
    <row r="172995" ht="13.15" customHeight="1"/>
    <row r="172996" ht="13.15" customHeight="1"/>
    <row r="172997" ht="13.15" customHeight="1"/>
    <row r="172998" ht="13.15" customHeight="1"/>
    <row r="172999" ht="13.15" customHeight="1"/>
    <row r="173000" ht="13.15" customHeight="1"/>
    <row r="173001" ht="13.15" customHeight="1"/>
    <row r="173002" ht="13.15" customHeight="1"/>
    <row r="173003" ht="13.15" customHeight="1"/>
    <row r="173004" ht="13.15" customHeight="1"/>
    <row r="173005" ht="13.15" customHeight="1"/>
    <row r="173006" ht="13.15" customHeight="1"/>
    <row r="173007" ht="13.15" customHeight="1"/>
    <row r="173008" ht="13.15" customHeight="1"/>
    <row r="173009" ht="13.15" customHeight="1"/>
    <row r="173010" ht="13.15" customHeight="1"/>
    <row r="173011" ht="13.15" customHeight="1"/>
    <row r="173012" ht="13.15" customHeight="1"/>
    <row r="173013" ht="13.15" customHeight="1"/>
    <row r="173014" ht="13.15" customHeight="1"/>
    <row r="173015" ht="13.15" customHeight="1"/>
    <row r="173016" ht="13.15" customHeight="1"/>
    <row r="173017" ht="13.15" customHeight="1"/>
    <row r="173018" ht="13.15" customHeight="1"/>
    <row r="173019" ht="13.15" customHeight="1"/>
    <row r="173020" ht="13.15" customHeight="1"/>
    <row r="173021" ht="13.15" customHeight="1"/>
    <row r="173022" ht="13.15" customHeight="1"/>
    <row r="173023" ht="13.15" customHeight="1"/>
    <row r="173024" ht="13.15" customHeight="1"/>
    <row r="173025" ht="13.15" customHeight="1"/>
    <row r="173026" ht="13.15" customHeight="1"/>
    <row r="173027" ht="13.15" customHeight="1"/>
    <row r="173028" ht="13.15" customHeight="1"/>
    <row r="173029" ht="13.15" customHeight="1"/>
    <row r="173030" ht="13.15" customHeight="1"/>
    <row r="173031" ht="13.15" customHeight="1"/>
    <row r="173032" ht="13.15" customHeight="1"/>
    <row r="173033" ht="13.15" customHeight="1"/>
    <row r="173034" ht="13.15" customHeight="1"/>
    <row r="173035" ht="13.15" customHeight="1"/>
    <row r="173036" ht="13.15" customHeight="1"/>
    <row r="173037" ht="13.15" customHeight="1"/>
    <row r="173038" ht="13.15" customHeight="1"/>
    <row r="173039" ht="13.15" customHeight="1"/>
    <row r="173040" ht="13.15" customHeight="1"/>
    <row r="173041" ht="13.15" customHeight="1"/>
    <row r="173042" ht="13.15" customHeight="1"/>
    <row r="173043" ht="13.15" customHeight="1"/>
    <row r="173044" ht="13.15" customHeight="1"/>
    <row r="173045" ht="13.15" customHeight="1"/>
    <row r="173046" ht="13.15" customHeight="1"/>
    <row r="173047" ht="13.15" customHeight="1"/>
    <row r="173048" ht="13.15" customHeight="1"/>
    <row r="173049" ht="13.15" customHeight="1"/>
    <row r="173050" ht="13.15" customHeight="1"/>
    <row r="173051" ht="13.15" customHeight="1"/>
    <row r="173052" ht="13.15" customHeight="1"/>
    <row r="173053" ht="13.15" customHeight="1"/>
    <row r="173054" ht="13.15" customHeight="1"/>
    <row r="173055" ht="13.15" customHeight="1"/>
    <row r="173056" ht="13.15" customHeight="1"/>
    <row r="173057" ht="13.15" customHeight="1"/>
    <row r="173058" ht="13.15" customHeight="1"/>
    <row r="173059" ht="13.15" customHeight="1"/>
    <row r="173060" ht="13.15" customHeight="1"/>
    <row r="173061" ht="13.15" customHeight="1"/>
    <row r="173062" ht="13.15" customHeight="1"/>
    <row r="173063" ht="13.15" customHeight="1"/>
    <row r="173064" ht="13.15" customHeight="1"/>
    <row r="173065" ht="13.15" customHeight="1"/>
    <row r="173066" ht="13.15" customHeight="1"/>
    <row r="173067" ht="13.15" customHeight="1"/>
    <row r="173068" ht="13.15" customHeight="1"/>
    <row r="173069" ht="13.15" customHeight="1"/>
    <row r="173070" ht="13.15" customHeight="1"/>
    <row r="173071" ht="13.15" customHeight="1"/>
    <row r="173072" ht="13.15" customHeight="1"/>
    <row r="173073" ht="13.15" customHeight="1"/>
    <row r="173074" ht="13.15" customHeight="1"/>
    <row r="173075" ht="13.15" customHeight="1"/>
    <row r="173076" ht="13.15" customHeight="1"/>
    <row r="173077" ht="13.15" customHeight="1"/>
    <row r="173078" ht="13.15" customHeight="1"/>
    <row r="173079" ht="13.15" customHeight="1"/>
    <row r="173080" ht="13.15" customHeight="1"/>
    <row r="173081" ht="13.15" customHeight="1"/>
    <row r="173082" ht="13.15" customHeight="1"/>
    <row r="173083" ht="13.15" customHeight="1"/>
    <row r="173084" ht="13.15" customHeight="1"/>
    <row r="173085" ht="13.15" customHeight="1"/>
    <row r="173086" ht="13.15" customHeight="1"/>
    <row r="173087" ht="13.15" customHeight="1"/>
    <row r="173088" ht="13.15" customHeight="1"/>
    <row r="173089" ht="13.15" customHeight="1"/>
    <row r="173090" ht="13.15" customHeight="1"/>
    <row r="173091" ht="13.15" customHeight="1"/>
    <row r="173092" ht="13.15" customHeight="1"/>
    <row r="173093" ht="13.15" customHeight="1"/>
    <row r="173094" ht="13.15" customHeight="1"/>
    <row r="173095" ht="13.15" customHeight="1"/>
    <row r="173096" ht="13.15" customHeight="1"/>
    <row r="173097" ht="13.15" customHeight="1"/>
    <row r="173098" ht="13.15" customHeight="1"/>
    <row r="173099" ht="13.15" customHeight="1"/>
    <row r="173100" ht="13.15" customHeight="1"/>
    <row r="173101" ht="13.15" customHeight="1"/>
    <row r="173102" ht="13.15" customHeight="1"/>
    <row r="173103" ht="13.15" customHeight="1"/>
    <row r="173104" ht="13.15" customHeight="1"/>
    <row r="173105" ht="13.15" customHeight="1"/>
    <row r="173106" ht="13.15" customHeight="1"/>
    <row r="173107" ht="13.15" customHeight="1"/>
    <row r="173108" ht="13.15" customHeight="1"/>
    <row r="173109" ht="13.15" customHeight="1"/>
    <row r="173110" ht="13.15" customHeight="1"/>
    <row r="173111" ht="13.15" customHeight="1"/>
    <row r="173112" ht="13.15" customHeight="1"/>
    <row r="173113" ht="13.15" customHeight="1"/>
    <row r="173114" ht="13.15" customHeight="1"/>
    <row r="173115" ht="13.15" customHeight="1"/>
    <row r="173116" ht="13.15" customHeight="1"/>
    <row r="173117" ht="13.15" customHeight="1"/>
    <row r="173118" ht="13.15" customHeight="1"/>
    <row r="173119" ht="13.15" customHeight="1"/>
    <row r="173120" ht="13.15" customHeight="1"/>
    <row r="173121" ht="13.15" customHeight="1"/>
    <row r="173122" ht="13.15" customHeight="1"/>
    <row r="173123" ht="13.15" customHeight="1"/>
    <row r="173124" ht="13.15" customHeight="1"/>
    <row r="173125" ht="13.15" customHeight="1"/>
    <row r="173126" ht="13.15" customHeight="1"/>
    <row r="173127" ht="13.15" customHeight="1"/>
    <row r="173128" ht="13.15" customHeight="1"/>
    <row r="173129" ht="13.15" customHeight="1"/>
    <row r="173130" ht="13.15" customHeight="1"/>
    <row r="173131" ht="13.15" customHeight="1"/>
    <row r="173132" ht="13.15" customHeight="1"/>
    <row r="173133" ht="13.15" customHeight="1"/>
    <row r="173134" ht="13.15" customHeight="1"/>
    <row r="173135" ht="13.15" customHeight="1"/>
    <row r="173136" ht="13.15" customHeight="1"/>
    <row r="173137" ht="13.15" customHeight="1"/>
    <row r="173138" ht="13.15" customHeight="1"/>
    <row r="173139" ht="13.15" customHeight="1"/>
    <row r="173140" ht="13.15" customHeight="1"/>
    <row r="173141" ht="13.15" customHeight="1"/>
    <row r="173142" ht="13.15" customHeight="1"/>
    <row r="173143" ht="13.15" customHeight="1"/>
    <row r="173144" ht="13.15" customHeight="1"/>
    <row r="173145" ht="13.15" customHeight="1"/>
    <row r="173146" ht="13.15" customHeight="1"/>
    <row r="173147" ht="13.15" customHeight="1"/>
    <row r="173148" ht="13.15" customHeight="1"/>
    <row r="173149" ht="13.15" customHeight="1"/>
    <row r="173150" ht="13.15" customHeight="1"/>
    <row r="173151" ht="13.15" customHeight="1"/>
    <row r="173152" ht="13.15" customHeight="1"/>
    <row r="173153" ht="13.15" customHeight="1"/>
    <row r="173154" ht="13.15" customHeight="1"/>
    <row r="173155" ht="13.15" customHeight="1"/>
    <row r="173156" ht="13.15" customHeight="1"/>
    <row r="173157" ht="13.15" customHeight="1"/>
    <row r="173158" ht="13.15" customHeight="1"/>
    <row r="173159" ht="13.15" customHeight="1"/>
    <row r="173160" ht="13.15" customHeight="1"/>
    <row r="173161" ht="13.15" customHeight="1"/>
    <row r="173162" ht="13.15" customHeight="1"/>
    <row r="173163" ht="13.15" customHeight="1"/>
    <row r="173164" ht="13.15" customHeight="1"/>
    <row r="173165" ht="13.15" customHeight="1"/>
    <row r="173166" ht="13.15" customHeight="1"/>
    <row r="173167" ht="13.15" customHeight="1"/>
    <row r="173168" ht="13.15" customHeight="1"/>
    <row r="173169" ht="13.15" customHeight="1"/>
    <row r="173170" ht="13.15" customHeight="1"/>
    <row r="173171" ht="13.15" customHeight="1"/>
    <row r="173172" ht="13.15" customHeight="1"/>
    <row r="173173" ht="13.15" customHeight="1"/>
    <row r="173174" ht="13.15" customHeight="1"/>
    <row r="173175" ht="13.15" customHeight="1"/>
    <row r="173176" ht="13.15" customHeight="1"/>
    <row r="173177" ht="13.15" customHeight="1"/>
    <row r="173178" ht="13.15" customHeight="1"/>
    <row r="173179" ht="13.15" customHeight="1"/>
    <row r="173180" ht="13.15" customHeight="1"/>
    <row r="173181" ht="13.15" customHeight="1"/>
    <row r="173182" ht="13.15" customHeight="1"/>
    <row r="173183" ht="13.15" customHeight="1"/>
    <row r="173184" ht="13.15" customHeight="1"/>
    <row r="173185" ht="13.15" customHeight="1"/>
    <row r="173186" ht="13.15" customHeight="1"/>
    <row r="173187" ht="13.15" customHeight="1"/>
    <row r="173188" ht="13.15" customHeight="1"/>
    <row r="173189" ht="13.15" customHeight="1"/>
    <row r="173190" ht="13.15" customHeight="1"/>
    <row r="173191" ht="13.15" customHeight="1"/>
    <row r="173192" ht="13.15" customHeight="1"/>
    <row r="173193" ht="13.15" customHeight="1"/>
    <row r="173194" ht="13.15" customHeight="1"/>
    <row r="173195" ht="13.15" customHeight="1"/>
    <row r="173196" ht="13.15" customHeight="1"/>
    <row r="173197" ht="13.15" customHeight="1"/>
    <row r="173198" ht="13.15" customHeight="1"/>
    <row r="173199" ht="13.15" customHeight="1"/>
    <row r="173200" ht="13.15" customHeight="1"/>
    <row r="173201" ht="13.15" customHeight="1"/>
    <row r="173202" ht="13.15" customHeight="1"/>
    <row r="173203" ht="13.15" customHeight="1"/>
    <row r="173204" ht="13.15" customHeight="1"/>
    <row r="173205" ht="13.15" customHeight="1"/>
    <row r="173206" ht="13.15" customHeight="1"/>
    <row r="173207" ht="13.15" customHeight="1"/>
    <row r="173208" ht="13.15" customHeight="1"/>
    <row r="173209" ht="13.15" customHeight="1"/>
    <row r="173210" ht="13.15" customHeight="1"/>
    <row r="173211" ht="13.15" customHeight="1"/>
    <row r="173212" ht="13.15" customHeight="1"/>
    <row r="173213" ht="13.15" customHeight="1"/>
    <row r="173214" ht="13.15" customHeight="1"/>
    <row r="173215" ht="13.15" customHeight="1"/>
    <row r="173216" ht="13.15" customHeight="1"/>
    <row r="173217" ht="13.15" customHeight="1"/>
    <row r="173218" ht="13.15" customHeight="1"/>
    <row r="173219" ht="13.15" customHeight="1"/>
    <row r="173220" ht="13.15" customHeight="1"/>
    <row r="173221" ht="13.15" customHeight="1"/>
    <row r="173222" ht="13.15" customHeight="1"/>
    <row r="173223" ht="13.15" customHeight="1"/>
    <row r="173224" ht="13.15" customHeight="1"/>
    <row r="173225" ht="13.15" customHeight="1"/>
    <row r="173226" ht="13.15" customHeight="1"/>
    <row r="173227" ht="13.15" customHeight="1"/>
    <row r="173228" ht="13.15" customHeight="1"/>
    <row r="173229" ht="13.15" customHeight="1"/>
    <row r="173230" ht="13.15" customHeight="1"/>
    <row r="173231" ht="13.15" customHeight="1"/>
    <row r="173232" ht="13.15" customHeight="1"/>
    <row r="173233" ht="13.15" customHeight="1"/>
    <row r="173234" ht="13.15" customHeight="1"/>
    <row r="173235" ht="13.15" customHeight="1"/>
    <row r="173236" ht="13.15" customHeight="1"/>
    <row r="173237" ht="13.15" customHeight="1"/>
    <row r="173238" ht="13.15" customHeight="1"/>
    <row r="173239" ht="13.15" customHeight="1"/>
    <row r="173240" ht="13.15" customHeight="1"/>
    <row r="173241" ht="13.15" customHeight="1"/>
    <row r="173242" ht="13.15" customHeight="1"/>
    <row r="173243" ht="13.15" customHeight="1"/>
    <row r="173244" ht="13.15" customHeight="1"/>
    <row r="173245" ht="13.15" customHeight="1"/>
    <row r="173246" ht="13.15" customHeight="1"/>
    <row r="173247" ht="13.15" customHeight="1"/>
    <row r="173248" ht="13.15" customHeight="1"/>
    <row r="173249" ht="13.15" customHeight="1"/>
    <row r="173250" ht="13.15" customHeight="1"/>
    <row r="173251" ht="13.15" customHeight="1"/>
    <row r="173252" ht="13.15" customHeight="1"/>
    <row r="173253" ht="13.15" customHeight="1"/>
    <row r="173254" ht="13.15" customHeight="1"/>
    <row r="173255" ht="13.15" customHeight="1"/>
    <row r="173256" ht="13.15" customHeight="1"/>
    <row r="173257" ht="13.15" customHeight="1"/>
    <row r="173258" ht="13.15" customHeight="1"/>
    <row r="173259" ht="13.15" customHeight="1"/>
    <row r="173260" ht="13.15" customHeight="1"/>
    <row r="173261" ht="13.15" customHeight="1"/>
    <row r="173262" ht="13.15" customHeight="1"/>
    <row r="173263" ht="13.15" customHeight="1"/>
    <row r="173264" ht="13.15" customHeight="1"/>
    <row r="173265" ht="13.15" customHeight="1"/>
    <row r="173266" ht="13.15" customHeight="1"/>
    <row r="173267" ht="13.15" customHeight="1"/>
    <row r="173268" ht="13.15" customHeight="1"/>
    <row r="173269" ht="13.15" customHeight="1"/>
    <row r="173270" ht="13.15" customHeight="1"/>
    <row r="173271" ht="13.15" customHeight="1"/>
    <row r="173272" ht="13.15" customHeight="1"/>
    <row r="173273" ht="13.15" customHeight="1"/>
    <row r="173274" ht="13.15" customHeight="1"/>
    <row r="173275" ht="13.15" customHeight="1"/>
    <row r="173276" ht="13.15" customHeight="1"/>
    <row r="173277" ht="13.15" customHeight="1"/>
    <row r="173278" ht="13.15" customHeight="1"/>
    <row r="173279" ht="13.15" customHeight="1"/>
    <row r="173280" ht="13.15" customHeight="1"/>
    <row r="173281" ht="13.15" customHeight="1"/>
    <row r="173282" ht="13.15" customHeight="1"/>
    <row r="173283" ht="13.15" customHeight="1"/>
    <row r="173284" ht="13.15" customHeight="1"/>
    <row r="173285" ht="13.15" customHeight="1"/>
    <row r="173286" ht="13.15" customHeight="1"/>
    <row r="173287" ht="13.15" customHeight="1"/>
    <row r="173288" ht="13.15" customHeight="1"/>
    <row r="173289" ht="13.15" customHeight="1"/>
    <row r="173290" ht="13.15" customHeight="1"/>
    <row r="173291" ht="13.15" customHeight="1"/>
    <row r="173292" ht="13.15" customHeight="1"/>
    <row r="173293" ht="13.15" customHeight="1"/>
    <row r="173294" ht="13.15" customHeight="1"/>
    <row r="173295" ht="13.15" customHeight="1"/>
    <row r="173296" ht="13.15" customHeight="1"/>
    <row r="173297" ht="13.15" customHeight="1"/>
    <row r="173298" ht="13.15" customHeight="1"/>
    <row r="173299" ht="13.15" customHeight="1"/>
    <row r="173300" ht="13.15" customHeight="1"/>
    <row r="173301" ht="13.15" customHeight="1"/>
    <row r="173302" ht="13.15" customHeight="1"/>
    <row r="173303" ht="13.15" customHeight="1"/>
    <row r="173304" ht="13.15" customHeight="1"/>
    <row r="173305" ht="13.15" customHeight="1"/>
    <row r="173306" ht="13.15" customHeight="1"/>
    <row r="173307" ht="13.15" customHeight="1"/>
    <row r="173308" ht="13.15" customHeight="1"/>
    <row r="173309" ht="13.15" customHeight="1"/>
    <row r="173310" ht="13.15" customHeight="1"/>
    <row r="173311" ht="13.15" customHeight="1"/>
    <row r="173312" ht="13.15" customHeight="1"/>
    <row r="173313" ht="13.15" customHeight="1"/>
    <row r="173314" ht="13.15" customHeight="1"/>
    <row r="173315" ht="13.15" customHeight="1"/>
    <row r="173316" ht="13.15" customHeight="1"/>
    <row r="173317" ht="13.15" customHeight="1"/>
    <row r="173318" ht="13.15" customHeight="1"/>
    <row r="173319" ht="13.15" customHeight="1"/>
    <row r="173320" ht="13.15" customHeight="1"/>
    <row r="173321" ht="13.15" customHeight="1"/>
    <row r="173322" ht="13.15" customHeight="1"/>
    <row r="173323" ht="13.15" customHeight="1"/>
    <row r="173324" ht="13.15" customHeight="1"/>
    <row r="173325" ht="13.15" customHeight="1"/>
    <row r="173326" ht="13.15" customHeight="1"/>
    <row r="173327" ht="13.15" customHeight="1"/>
    <row r="173328" ht="13.15" customHeight="1"/>
    <row r="173329" ht="13.15" customHeight="1"/>
    <row r="173330" ht="13.15" customHeight="1"/>
    <row r="173331" ht="13.15" customHeight="1"/>
    <row r="173332" ht="13.15" customHeight="1"/>
    <row r="173333" ht="13.15" customHeight="1"/>
    <row r="173334" ht="13.15" customHeight="1"/>
    <row r="173335" ht="13.15" customHeight="1"/>
    <row r="173336" ht="13.15" customHeight="1"/>
    <row r="173337" ht="13.15" customHeight="1"/>
    <row r="173338" ht="13.15" customHeight="1"/>
    <row r="173339" ht="13.15" customHeight="1"/>
    <row r="173340" ht="13.15" customHeight="1"/>
    <row r="173341" ht="13.15" customHeight="1"/>
    <row r="173342" ht="13.15" customHeight="1"/>
    <row r="173343" ht="13.15" customHeight="1"/>
    <row r="173344" ht="13.15" customHeight="1"/>
    <row r="173345" ht="13.15" customHeight="1"/>
    <row r="173346" ht="13.15" customHeight="1"/>
    <row r="173347" ht="13.15" customHeight="1"/>
    <row r="173348" ht="13.15" customHeight="1"/>
    <row r="173349" ht="13.15" customHeight="1"/>
    <row r="173350" ht="13.15" customHeight="1"/>
    <row r="173351" ht="13.15" customHeight="1"/>
    <row r="173352" ht="13.15" customHeight="1"/>
    <row r="173353" ht="13.15" customHeight="1"/>
    <row r="173354" ht="13.15" customHeight="1"/>
    <row r="173355" ht="13.15" customHeight="1"/>
    <row r="173356" ht="13.15" customHeight="1"/>
    <row r="173357" ht="13.15" customHeight="1"/>
    <row r="173358" ht="13.15" customHeight="1"/>
    <row r="173359" ht="13.15" customHeight="1"/>
    <row r="173360" ht="13.15" customHeight="1"/>
    <row r="173361" ht="13.15" customHeight="1"/>
    <row r="173362" ht="13.15" customHeight="1"/>
    <row r="173363" ht="13.15" customHeight="1"/>
    <row r="173364" ht="13.15" customHeight="1"/>
    <row r="173365" ht="13.15" customHeight="1"/>
    <row r="173366" ht="13.15" customHeight="1"/>
    <row r="173367" ht="13.15" customHeight="1"/>
    <row r="173368" ht="13.15" customHeight="1"/>
    <row r="173369" ht="13.15" customHeight="1"/>
    <row r="173370" ht="13.15" customHeight="1"/>
    <row r="173371" ht="13.15" customHeight="1"/>
    <row r="173372" ht="13.15" customHeight="1"/>
    <row r="173373" ht="13.15" customHeight="1"/>
    <row r="173374" ht="13.15" customHeight="1"/>
    <row r="173375" ht="13.15" customHeight="1"/>
    <row r="173376" ht="13.15" customHeight="1"/>
    <row r="173377" ht="13.15" customHeight="1"/>
    <row r="173378" ht="13.15" customHeight="1"/>
    <row r="173379" ht="13.15" customHeight="1"/>
    <row r="173380" ht="13.15" customHeight="1"/>
    <row r="173381" ht="13.15" customHeight="1"/>
    <row r="173382" ht="13.15" customHeight="1"/>
    <row r="173383" ht="13.15" customHeight="1"/>
    <row r="173384" ht="13.15" customHeight="1"/>
    <row r="173385" ht="13.15" customHeight="1"/>
    <row r="173386" ht="13.15" customHeight="1"/>
    <row r="173387" ht="13.15" customHeight="1"/>
    <row r="173388" ht="13.15" customHeight="1"/>
    <row r="173389" ht="13.15" customHeight="1"/>
    <row r="173390" ht="13.15" customHeight="1"/>
    <row r="173391" ht="13.15" customHeight="1"/>
    <row r="173392" ht="13.15" customHeight="1"/>
    <row r="173393" ht="13.15" customHeight="1"/>
    <row r="173394" ht="13.15" customHeight="1"/>
    <row r="173395" ht="13.15" customHeight="1"/>
    <row r="173396" ht="13.15" customHeight="1"/>
    <row r="173397" ht="13.15" customHeight="1"/>
    <row r="173398" ht="13.15" customHeight="1"/>
    <row r="173399" ht="13.15" customHeight="1"/>
    <row r="173400" ht="13.15" customHeight="1"/>
    <row r="173401" ht="13.15" customHeight="1"/>
    <row r="173402" ht="13.15" customHeight="1"/>
    <row r="173403" ht="13.15" customHeight="1"/>
    <row r="173404" ht="13.15" customHeight="1"/>
    <row r="173405" ht="13.15" customHeight="1"/>
    <row r="173406" ht="13.15" customHeight="1"/>
    <row r="173407" ht="13.15" customHeight="1"/>
    <row r="173408" ht="13.15" customHeight="1"/>
    <row r="173409" ht="13.15" customHeight="1"/>
    <row r="173410" ht="13.15" customHeight="1"/>
    <row r="173411" ht="13.15" customHeight="1"/>
    <row r="173412" ht="13.15" customHeight="1"/>
    <row r="173413" ht="13.15" customHeight="1"/>
    <row r="173414" ht="13.15" customHeight="1"/>
    <row r="173415" ht="13.15" customHeight="1"/>
    <row r="173416" ht="13.15" customHeight="1"/>
    <row r="173417" ht="13.15" customHeight="1"/>
    <row r="173418" ht="13.15" customHeight="1"/>
    <row r="173419" ht="13.15" customHeight="1"/>
    <row r="173420" ht="13.15" customHeight="1"/>
    <row r="173421" ht="13.15" customHeight="1"/>
    <row r="173422" ht="13.15" customHeight="1"/>
    <row r="173423" ht="13.15" customHeight="1"/>
    <row r="173424" ht="13.15" customHeight="1"/>
    <row r="173425" ht="13.15" customHeight="1"/>
    <row r="173426" ht="13.15" customHeight="1"/>
    <row r="173427" ht="13.15" customHeight="1"/>
    <row r="173428" ht="13.15" customHeight="1"/>
    <row r="173429" ht="13.15" customHeight="1"/>
    <row r="173430" ht="13.15" customHeight="1"/>
    <row r="173431" ht="13.15" customHeight="1"/>
    <row r="173432" ht="13.15" customHeight="1"/>
    <row r="173433" ht="13.15" customHeight="1"/>
    <row r="173434" ht="13.15" customHeight="1"/>
    <row r="173435" ht="13.15" customHeight="1"/>
    <row r="173436" ht="13.15" customHeight="1"/>
    <row r="173437" ht="13.15" customHeight="1"/>
    <row r="173438" ht="13.15" customHeight="1"/>
    <row r="173439" ht="13.15" customHeight="1"/>
    <row r="173440" ht="13.15" customHeight="1"/>
    <row r="173441" ht="13.15" customHeight="1"/>
    <row r="173442" ht="13.15" customHeight="1"/>
    <row r="173443" ht="13.15" customHeight="1"/>
    <row r="173444" ht="13.15" customHeight="1"/>
    <row r="173445" ht="13.15" customHeight="1"/>
    <row r="173446" ht="13.15" customHeight="1"/>
    <row r="173447" ht="13.15" customHeight="1"/>
    <row r="173448" ht="13.15" customHeight="1"/>
    <row r="173449" ht="13.15" customHeight="1"/>
    <row r="173450" ht="13.15" customHeight="1"/>
    <row r="173451" ht="13.15" customHeight="1"/>
    <row r="173452" ht="13.15" customHeight="1"/>
    <row r="173453" ht="13.15" customHeight="1"/>
    <row r="173454" ht="13.15" customHeight="1"/>
    <row r="173455" ht="13.15" customHeight="1"/>
    <row r="173456" ht="13.15" customHeight="1"/>
    <row r="173457" ht="13.15" customHeight="1"/>
    <row r="173458" ht="13.15" customHeight="1"/>
    <row r="173459" ht="13.15" customHeight="1"/>
    <row r="173460" ht="13.15" customHeight="1"/>
    <row r="173461" ht="13.15" customHeight="1"/>
    <row r="173462" ht="13.15" customHeight="1"/>
    <row r="173463" ht="13.15" customHeight="1"/>
    <row r="173464" ht="13.15" customHeight="1"/>
    <row r="173465" ht="13.15" customHeight="1"/>
    <row r="173466" ht="13.15" customHeight="1"/>
    <row r="173467" ht="13.15" customHeight="1"/>
    <row r="173468" ht="13.15" customHeight="1"/>
    <row r="173469" ht="13.15" customHeight="1"/>
    <row r="173470" ht="13.15" customHeight="1"/>
    <row r="173471" ht="13.15" customHeight="1"/>
    <row r="173472" ht="13.15" customHeight="1"/>
    <row r="173473" ht="13.15" customHeight="1"/>
    <row r="173474" ht="13.15" customHeight="1"/>
    <row r="173475" ht="13.15" customHeight="1"/>
    <row r="173476" ht="13.15" customHeight="1"/>
    <row r="173477" ht="13.15" customHeight="1"/>
    <row r="173478" ht="13.15" customHeight="1"/>
    <row r="173479" ht="13.15" customHeight="1"/>
    <row r="173480" ht="13.15" customHeight="1"/>
    <row r="173481" ht="13.15" customHeight="1"/>
    <row r="173482" ht="13.15" customHeight="1"/>
    <row r="173483" ht="13.15" customHeight="1"/>
    <row r="173484" ht="13.15" customHeight="1"/>
    <row r="173485" ht="13.15" customHeight="1"/>
    <row r="173486" ht="13.15" customHeight="1"/>
    <row r="173487" ht="13.15" customHeight="1"/>
    <row r="173488" ht="13.15" customHeight="1"/>
    <row r="173489" ht="13.15" customHeight="1"/>
    <row r="173490" ht="13.15" customHeight="1"/>
    <row r="173491" ht="13.15" customHeight="1"/>
    <row r="173492" ht="13.15" customHeight="1"/>
    <row r="173493" ht="13.15" customHeight="1"/>
    <row r="173494" ht="13.15" customHeight="1"/>
    <row r="173495" ht="13.15" customHeight="1"/>
    <row r="173496" ht="13.15" customHeight="1"/>
    <row r="173497" ht="13.15" customHeight="1"/>
    <row r="173498" ht="13.15" customHeight="1"/>
    <row r="173499" ht="13.15" customHeight="1"/>
    <row r="173500" ht="13.15" customHeight="1"/>
    <row r="173501" ht="13.15" customHeight="1"/>
    <row r="173502" ht="13.15" customHeight="1"/>
    <row r="173503" ht="13.15" customHeight="1"/>
    <row r="173504" ht="13.15" customHeight="1"/>
    <row r="173505" ht="13.15" customHeight="1"/>
    <row r="173506" ht="13.15" customHeight="1"/>
    <row r="173507" ht="13.15" customHeight="1"/>
    <row r="173508" ht="13.15" customHeight="1"/>
    <row r="173509" ht="13.15" customHeight="1"/>
    <row r="173510" ht="13.15" customHeight="1"/>
    <row r="173511" ht="13.15" customHeight="1"/>
    <row r="173512" ht="13.15" customHeight="1"/>
    <row r="173513" ht="13.15" customHeight="1"/>
    <row r="173514" ht="13.15" customHeight="1"/>
    <row r="173515" ht="13.15" customHeight="1"/>
    <row r="173516" ht="13.15" customHeight="1"/>
    <row r="173517" ht="13.15" customHeight="1"/>
    <row r="173518" ht="13.15" customHeight="1"/>
    <row r="173519" ht="13.15" customHeight="1"/>
    <row r="173520" ht="13.15" customHeight="1"/>
    <row r="173521" ht="13.15" customHeight="1"/>
    <row r="173522" ht="13.15" customHeight="1"/>
    <row r="173523" ht="13.15" customHeight="1"/>
    <row r="173524" ht="13.15" customHeight="1"/>
    <row r="173525" ht="13.15" customHeight="1"/>
    <row r="173526" ht="13.15" customHeight="1"/>
    <row r="173527" ht="13.15" customHeight="1"/>
    <row r="173528" ht="13.15" customHeight="1"/>
    <row r="173529" ht="13.15" customHeight="1"/>
    <row r="173530" ht="13.15" customHeight="1"/>
    <row r="173531" ht="13.15" customHeight="1"/>
    <row r="173532" ht="13.15" customHeight="1"/>
    <row r="173533" ht="13.15" customHeight="1"/>
    <row r="173534" ht="13.15" customHeight="1"/>
    <row r="173535" ht="13.15" customHeight="1"/>
    <row r="173536" ht="13.15" customHeight="1"/>
    <row r="173537" ht="13.15" customHeight="1"/>
    <row r="173538" ht="13.15" customHeight="1"/>
    <row r="173539" ht="13.15" customHeight="1"/>
    <row r="173540" ht="13.15" customHeight="1"/>
    <row r="173541" ht="13.15" customHeight="1"/>
    <row r="173542" ht="13.15" customHeight="1"/>
    <row r="173543" ht="13.15" customHeight="1"/>
    <row r="173544" ht="13.15" customHeight="1"/>
    <row r="173545" ht="13.15" customHeight="1"/>
    <row r="173546" ht="13.15" customHeight="1"/>
    <row r="173547" ht="13.15" customHeight="1"/>
    <row r="173548" ht="13.15" customHeight="1"/>
    <row r="173549" ht="13.15" customHeight="1"/>
    <row r="173550" ht="13.15" customHeight="1"/>
    <row r="173551" ht="13.15" customHeight="1"/>
    <row r="173552" ht="13.15" customHeight="1"/>
    <row r="173553" ht="13.15" customHeight="1"/>
    <row r="173554" ht="13.15" customHeight="1"/>
    <row r="173555" ht="13.15" customHeight="1"/>
    <row r="173556" ht="13.15" customHeight="1"/>
    <row r="173557" ht="13.15" customHeight="1"/>
    <row r="173558" ht="13.15" customHeight="1"/>
    <row r="173559" ht="13.15" customHeight="1"/>
    <row r="173560" ht="13.15" customHeight="1"/>
    <row r="173561" ht="13.15" customHeight="1"/>
    <row r="173562" ht="13.15" customHeight="1"/>
    <row r="173563" ht="13.15" customHeight="1"/>
    <row r="173564" ht="13.15" customHeight="1"/>
    <row r="173565" ht="13.15" customHeight="1"/>
    <row r="173566" ht="13.15" customHeight="1"/>
    <row r="173567" ht="13.15" customHeight="1"/>
    <row r="173568" ht="13.15" customHeight="1"/>
    <row r="173569" ht="13.15" customHeight="1"/>
    <row r="173570" ht="13.15" customHeight="1"/>
    <row r="173571" ht="13.15" customHeight="1"/>
    <row r="173572" ht="13.15" customHeight="1"/>
    <row r="173573" ht="13.15" customHeight="1"/>
    <row r="173574" ht="13.15" customHeight="1"/>
    <row r="173575" ht="13.15" customHeight="1"/>
    <row r="173576" ht="13.15" customHeight="1"/>
    <row r="173577" ht="13.15" customHeight="1"/>
    <row r="173578" ht="13.15" customHeight="1"/>
    <row r="173579" ht="13.15" customHeight="1"/>
    <row r="173580" ht="13.15" customHeight="1"/>
    <row r="173581" ht="13.15" customHeight="1"/>
    <row r="173582" ht="13.15" customHeight="1"/>
    <row r="173583" ht="13.15" customHeight="1"/>
    <row r="173584" ht="13.15" customHeight="1"/>
    <row r="173585" ht="13.15" customHeight="1"/>
    <row r="173586" ht="13.15" customHeight="1"/>
    <row r="173587" ht="13.15" customHeight="1"/>
    <row r="173588" ht="13.15" customHeight="1"/>
    <row r="173589" ht="13.15" customHeight="1"/>
    <row r="173590" ht="13.15" customHeight="1"/>
    <row r="173591" ht="13.15" customHeight="1"/>
    <row r="173592" ht="13.15" customHeight="1"/>
    <row r="173593" ht="13.15" customHeight="1"/>
    <row r="173594" ht="13.15" customHeight="1"/>
    <row r="173595" ht="13.15" customHeight="1"/>
    <row r="173596" ht="13.15" customHeight="1"/>
    <row r="173597" ht="13.15" customHeight="1"/>
    <row r="173598" ht="13.15" customHeight="1"/>
    <row r="173599" ht="13.15" customHeight="1"/>
    <row r="173600" ht="13.15" customHeight="1"/>
    <row r="173601" ht="13.15" customHeight="1"/>
    <row r="173602" ht="13.15" customHeight="1"/>
    <row r="173603" ht="13.15" customHeight="1"/>
    <row r="173604" ht="13.15" customHeight="1"/>
    <row r="173605" ht="13.15" customHeight="1"/>
    <row r="173606" ht="13.15" customHeight="1"/>
    <row r="173607" ht="13.15" customHeight="1"/>
    <row r="173608" ht="13.15" customHeight="1"/>
    <row r="173609" ht="13.15" customHeight="1"/>
    <row r="173610" ht="13.15" customHeight="1"/>
    <row r="173611" ht="13.15" customHeight="1"/>
    <row r="173612" ht="13.15" customHeight="1"/>
    <row r="173613" ht="13.15" customHeight="1"/>
    <row r="173614" ht="13.15" customHeight="1"/>
    <row r="173615" ht="13.15" customHeight="1"/>
    <row r="173616" ht="13.15" customHeight="1"/>
    <row r="173617" ht="13.15" customHeight="1"/>
    <row r="173618" ht="13.15" customHeight="1"/>
    <row r="173619" ht="13.15" customHeight="1"/>
    <row r="173620" ht="13.15" customHeight="1"/>
    <row r="173621" ht="13.15" customHeight="1"/>
    <row r="173622" ht="13.15" customHeight="1"/>
    <row r="173623" ht="13.15" customHeight="1"/>
    <row r="173624" ht="13.15" customHeight="1"/>
    <row r="173625" ht="13.15" customHeight="1"/>
    <row r="173626" ht="13.15" customHeight="1"/>
    <row r="173627" ht="13.15" customHeight="1"/>
    <row r="173628" ht="13.15" customHeight="1"/>
    <row r="173629" ht="13.15" customHeight="1"/>
    <row r="173630" ht="13.15" customHeight="1"/>
    <row r="173631" ht="13.15" customHeight="1"/>
    <row r="173632" ht="13.15" customHeight="1"/>
    <row r="173633" ht="13.15" customHeight="1"/>
    <row r="173634" ht="13.15" customHeight="1"/>
    <row r="173635" ht="13.15" customHeight="1"/>
    <row r="173636" ht="13.15" customHeight="1"/>
    <row r="173637" ht="13.15" customHeight="1"/>
    <row r="173638" ht="13.15" customHeight="1"/>
    <row r="173639" ht="13.15" customHeight="1"/>
    <row r="173640" ht="13.15" customHeight="1"/>
    <row r="173641" ht="13.15" customHeight="1"/>
    <row r="173642" ht="13.15" customHeight="1"/>
    <row r="173643" ht="13.15" customHeight="1"/>
    <row r="173644" ht="13.15" customHeight="1"/>
    <row r="173645" ht="13.15" customHeight="1"/>
    <row r="173646" ht="13.15" customHeight="1"/>
    <row r="173647" ht="13.15" customHeight="1"/>
    <row r="173648" ht="13.15" customHeight="1"/>
    <row r="173649" ht="13.15" customHeight="1"/>
    <row r="173650" ht="13.15" customHeight="1"/>
    <row r="173651" ht="13.15" customHeight="1"/>
    <row r="173652" ht="13.15" customHeight="1"/>
    <row r="173653" ht="13.15" customHeight="1"/>
    <row r="173654" ht="13.15" customHeight="1"/>
    <row r="173655" ht="13.15" customHeight="1"/>
    <row r="173656" ht="13.15" customHeight="1"/>
    <row r="173657" ht="13.15" customHeight="1"/>
    <row r="173658" ht="13.15" customHeight="1"/>
    <row r="173659" ht="13.15" customHeight="1"/>
    <row r="173660" ht="13.15" customHeight="1"/>
    <row r="173661" ht="13.15" customHeight="1"/>
    <row r="173662" ht="13.15" customHeight="1"/>
    <row r="173663" ht="13.15" customHeight="1"/>
    <row r="173664" ht="13.15" customHeight="1"/>
    <row r="173665" ht="13.15" customHeight="1"/>
    <row r="173666" ht="13.15" customHeight="1"/>
    <row r="173667" ht="13.15" customHeight="1"/>
    <row r="173668" ht="13.15" customHeight="1"/>
    <row r="173669" ht="13.15" customHeight="1"/>
    <row r="173670" ht="13.15" customHeight="1"/>
    <row r="173671" ht="13.15" customHeight="1"/>
    <row r="173672" ht="13.15" customHeight="1"/>
    <row r="173673" ht="13.15" customHeight="1"/>
    <row r="173674" ht="13.15" customHeight="1"/>
    <row r="173675" ht="13.15" customHeight="1"/>
    <row r="173676" ht="13.15" customHeight="1"/>
    <row r="173677" ht="13.15" customHeight="1"/>
    <row r="173678" ht="13.15" customHeight="1"/>
    <row r="173679" ht="13.15" customHeight="1"/>
    <row r="173680" ht="13.15" customHeight="1"/>
    <row r="173681" ht="13.15" customHeight="1"/>
    <row r="173682" ht="13.15" customHeight="1"/>
    <row r="173683" ht="13.15" customHeight="1"/>
    <row r="173684" ht="13.15" customHeight="1"/>
    <row r="173685" ht="13.15" customHeight="1"/>
    <row r="173686" ht="13.15" customHeight="1"/>
    <row r="173687" ht="13.15" customHeight="1"/>
    <row r="173688" ht="13.15" customHeight="1"/>
    <row r="173689" ht="13.15" customHeight="1"/>
    <row r="173690" ht="13.15" customHeight="1"/>
    <row r="173691" ht="13.15" customHeight="1"/>
    <row r="173692" ht="13.15" customHeight="1"/>
    <row r="173693" ht="13.15" customHeight="1"/>
    <row r="173694" ht="13.15" customHeight="1"/>
    <row r="173695" ht="13.15" customHeight="1"/>
    <row r="173696" ht="13.15" customHeight="1"/>
    <row r="173697" ht="13.15" customHeight="1"/>
    <row r="173698" ht="13.15" customHeight="1"/>
    <row r="173699" ht="13.15" customHeight="1"/>
    <row r="173700" ht="13.15" customHeight="1"/>
    <row r="173701" ht="13.15" customHeight="1"/>
    <row r="173702" ht="13.15" customHeight="1"/>
    <row r="173703" ht="13.15" customHeight="1"/>
    <row r="173704" ht="13.15" customHeight="1"/>
    <row r="173705" ht="13.15" customHeight="1"/>
    <row r="173706" ht="13.15" customHeight="1"/>
    <row r="173707" ht="13.15" customHeight="1"/>
    <row r="173708" ht="13.15" customHeight="1"/>
    <row r="173709" ht="13.15" customHeight="1"/>
    <row r="173710" ht="13.15" customHeight="1"/>
    <row r="173711" ht="13.15" customHeight="1"/>
    <row r="173712" ht="13.15" customHeight="1"/>
    <row r="173713" ht="13.15" customHeight="1"/>
    <row r="173714" ht="13.15" customHeight="1"/>
    <row r="173715" ht="13.15" customHeight="1"/>
    <row r="173716" ht="13.15" customHeight="1"/>
    <row r="173717" ht="13.15" customHeight="1"/>
    <row r="173718" ht="13.15" customHeight="1"/>
    <row r="173719" ht="13.15" customHeight="1"/>
    <row r="173720" ht="13.15" customHeight="1"/>
    <row r="173721" ht="13.15" customHeight="1"/>
    <row r="173722" ht="13.15" customHeight="1"/>
    <row r="173723" ht="13.15" customHeight="1"/>
    <row r="173724" ht="13.15" customHeight="1"/>
    <row r="173725" ht="13.15" customHeight="1"/>
    <row r="173726" ht="13.15" customHeight="1"/>
    <row r="173727" ht="13.15" customHeight="1"/>
    <row r="173728" ht="13.15" customHeight="1"/>
    <row r="173729" ht="13.15" customHeight="1"/>
    <row r="173730" ht="13.15" customHeight="1"/>
    <row r="173731" ht="13.15" customHeight="1"/>
    <row r="173732" ht="13.15" customHeight="1"/>
    <row r="173733" ht="13.15" customHeight="1"/>
    <row r="173734" ht="13.15" customHeight="1"/>
    <row r="173735" ht="13.15" customHeight="1"/>
    <row r="173736" ht="13.15" customHeight="1"/>
    <row r="173737" ht="13.15" customHeight="1"/>
    <row r="173738" ht="13.15" customHeight="1"/>
    <row r="173739" ht="13.15" customHeight="1"/>
    <row r="173740" ht="13.15" customHeight="1"/>
    <row r="173741" ht="13.15" customHeight="1"/>
    <row r="173742" ht="13.15" customHeight="1"/>
    <row r="173743" ht="13.15" customHeight="1"/>
    <row r="173744" ht="13.15" customHeight="1"/>
    <row r="173745" ht="13.15" customHeight="1"/>
    <row r="173746" ht="13.15" customHeight="1"/>
    <row r="173747" ht="13.15" customHeight="1"/>
    <row r="173748" ht="13.15" customHeight="1"/>
    <row r="173749" ht="13.15" customHeight="1"/>
    <row r="173750" ht="13.15" customHeight="1"/>
    <row r="173751" ht="13.15" customHeight="1"/>
    <row r="173752" ht="13.15" customHeight="1"/>
    <row r="173753" ht="13.15" customHeight="1"/>
    <row r="173754" ht="13.15" customHeight="1"/>
    <row r="173755" ht="13.15" customHeight="1"/>
    <row r="173756" ht="13.15" customHeight="1"/>
    <row r="173757" ht="13.15" customHeight="1"/>
    <row r="173758" ht="13.15" customHeight="1"/>
    <row r="173759" ht="13.15" customHeight="1"/>
    <row r="173760" ht="13.15" customHeight="1"/>
    <row r="173761" ht="13.15" customHeight="1"/>
    <row r="173762" ht="13.15" customHeight="1"/>
    <row r="173763" ht="13.15" customHeight="1"/>
    <row r="173764" ht="13.15" customHeight="1"/>
    <row r="173765" ht="13.15" customHeight="1"/>
    <row r="173766" ht="13.15" customHeight="1"/>
    <row r="173767" ht="13.15" customHeight="1"/>
    <row r="173768" ht="13.15" customHeight="1"/>
    <row r="173769" ht="13.15" customHeight="1"/>
    <row r="173770" ht="13.15" customHeight="1"/>
    <row r="173771" ht="13.15" customHeight="1"/>
    <row r="173772" ht="13.15" customHeight="1"/>
    <row r="173773" ht="13.15" customHeight="1"/>
    <row r="173774" ht="13.15" customHeight="1"/>
    <row r="173775" ht="13.15" customHeight="1"/>
    <row r="173776" ht="13.15" customHeight="1"/>
    <row r="173777" ht="13.15" customHeight="1"/>
    <row r="173778" ht="13.15" customHeight="1"/>
    <row r="173779" ht="13.15" customHeight="1"/>
    <row r="173780" ht="13.15" customHeight="1"/>
    <row r="173781" ht="13.15" customHeight="1"/>
    <row r="173782" ht="13.15" customHeight="1"/>
    <row r="173783" ht="13.15" customHeight="1"/>
    <row r="173784" ht="13.15" customHeight="1"/>
    <row r="173785" ht="13.15" customHeight="1"/>
    <row r="173786" ht="13.15" customHeight="1"/>
    <row r="173787" ht="13.15" customHeight="1"/>
    <row r="173788" ht="13.15" customHeight="1"/>
    <row r="173789" ht="13.15" customHeight="1"/>
    <row r="173790" ht="13.15" customHeight="1"/>
    <row r="173791" ht="13.15" customHeight="1"/>
    <row r="173792" ht="13.15" customHeight="1"/>
    <row r="173793" ht="13.15" customHeight="1"/>
    <row r="173794" ht="13.15" customHeight="1"/>
    <row r="173795" ht="13.15" customHeight="1"/>
    <row r="173796" ht="13.15" customHeight="1"/>
    <row r="173797" ht="13.15" customHeight="1"/>
    <row r="173798" ht="13.15" customHeight="1"/>
    <row r="173799" ht="13.15" customHeight="1"/>
    <row r="173800" ht="13.15" customHeight="1"/>
    <row r="173801" ht="13.15" customHeight="1"/>
    <row r="173802" ht="13.15" customHeight="1"/>
    <row r="173803" ht="13.15" customHeight="1"/>
    <row r="173804" ht="13.15" customHeight="1"/>
    <row r="173805" ht="13.15" customHeight="1"/>
    <row r="173806" ht="13.15" customHeight="1"/>
    <row r="173807" ht="13.15" customHeight="1"/>
    <row r="173808" ht="13.15" customHeight="1"/>
    <row r="173809" ht="13.15" customHeight="1"/>
    <row r="173810" ht="13.15" customHeight="1"/>
    <row r="173811" ht="13.15" customHeight="1"/>
    <row r="173812" ht="13.15" customHeight="1"/>
    <row r="173813" ht="13.15" customHeight="1"/>
    <row r="173814" ht="13.15" customHeight="1"/>
    <row r="173815" ht="13.15" customHeight="1"/>
    <row r="173816" ht="13.15" customHeight="1"/>
    <row r="173817" ht="13.15" customHeight="1"/>
    <row r="173818" ht="13.15" customHeight="1"/>
    <row r="173819" ht="13.15" customHeight="1"/>
    <row r="173820" ht="13.15" customHeight="1"/>
    <row r="173821" ht="13.15" customHeight="1"/>
    <row r="173822" ht="13.15" customHeight="1"/>
    <row r="173823" ht="13.15" customHeight="1"/>
    <row r="173824" ht="13.15" customHeight="1"/>
    <row r="173825" ht="13.15" customHeight="1"/>
    <row r="173826" ht="13.15" customHeight="1"/>
    <row r="173827" ht="13.15" customHeight="1"/>
    <row r="173828" ht="13.15" customHeight="1"/>
    <row r="173829" ht="13.15" customHeight="1"/>
    <row r="173830" ht="13.15" customHeight="1"/>
    <row r="173831" ht="13.15" customHeight="1"/>
    <row r="173832" ht="13.15" customHeight="1"/>
    <row r="173833" ht="13.15" customHeight="1"/>
    <row r="173834" ht="13.15" customHeight="1"/>
    <row r="173835" ht="13.15" customHeight="1"/>
    <row r="173836" ht="13.15" customHeight="1"/>
    <row r="173837" ht="13.15" customHeight="1"/>
    <row r="173838" ht="13.15" customHeight="1"/>
    <row r="173839" ht="13.15" customHeight="1"/>
    <row r="173840" ht="13.15" customHeight="1"/>
    <row r="173841" ht="13.15" customHeight="1"/>
    <row r="173842" ht="13.15" customHeight="1"/>
    <row r="173843" ht="13.15" customHeight="1"/>
    <row r="173844" ht="13.15" customHeight="1"/>
    <row r="173845" ht="13.15" customHeight="1"/>
    <row r="173846" ht="13.15" customHeight="1"/>
    <row r="173847" ht="13.15" customHeight="1"/>
    <row r="173848" ht="13.15" customHeight="1"/>
    <row r="173849" ht="13.15" customHeight="1"/>
    <row r="173850" ht="13.15" customHeight="1"/>
    <row r="173851" ht="13.15" customHeight="1"/>
    <row r="173852" ht="13.15" customHeight="1"/>
    <row r="173853" ht="13.15" customHeight="1"/>
    <row r="173854" ht="13.15" customHeight="1"/>
    <row r="173855" ht="13.15" customHeight="1"/>
    <row r="173856" ht="13.15" customHeight="1"/>
    <row r="173857" ht="13.15" customHeight="1"/>
    <row r="173858" ht="13.15" customHeight="1"/>
    <row r="173859" ht="13.15" customHeight="1"/>
    <row r="173860" ht="13.15" customHeight="1"/>
    <row r="173861" ht="13.15" customHeight="1"/>
    <row r="173862" ht="13.15" customHeight="1"/>
    <row r="173863" ht="13.15" customHeight="1"/>
    <row r="173864" ht="13.15" customHeight="1"/>
    <row r="173865" ht="13.15" customHeight="1"/>
    <row r="173866" ht="13.15" customHeight="1"/>
    <row r="173867" ht="13.15" customHeight="1"/>
    <row r="173868" ht="13.15" customHeight="1"/>
    <row r="173869" ht="13.15" customHeight="1"/>
    <row r="173870" ht="13.15" customHeight="1"/>
    <row r="173871" ht="13.15" customHeight="1"/>
    <row r="173872" ht="13.15" customHeight="1"/>
    <row r="173873" ht="13.15" customHeight="1"/>
    <row r="173874" ht="13.15" customHeight="1"/>
    <row r="173875" ht="13.15" customHeight="1"/>
    <row r="173876" ht="13.15" customHeight="1"/>
    <row r="173877" ht="13.15" customHeight="1"/>
    <row r="173878" ht="13.15" customHeight="1"/>
    <row r="173879" ht="13.15" customHeight="1"/>
    <row r="173880" ht="13.15" customHeight="1"/>
    <row r="173881" ht="13.15" customHeight="1"/>
    <row r="173882" ht="13.15" customHeight="1"/>
    <row r="173883" ht="13.15" customHeight="1"/>
    <row r="173884" ht="13.15" customHeight="1"/>
    <row r="173885" ht="13.15" customHeight="1"/>
    <row r="173886" ht="13.15" customHeight="1"/>
    <row r="173887" ht="13.15" customHeight="1"/>
    <row r="173888" ht="13.15" customHeight="1"/>
    <row r="173889" ht="13.15" customHeight="1"/>
    <row r="173890" ht="13.15" customHeight="1"/>
    <row r="173891" ht="13.15" customHeight="1"/>
    <row r="173892" ht="13.15" customHeight="1"/>
    <row r="173893" ht="13.15" customHeight="1"/>
    <row r="173894" ht="13.15" customHeight="1"/>
    <row r="173895" ht="13.15" customHeight="1"/>
    <row r="173896" ht="13.15" customHeight="1"/>
    <row r="173897" ht="13.15" customHeight="1"/>
    <row r="173898" ht="13.15" customHeight="1"/>
    <row r="173899" ht="13.15" customHeight="1"/>
    <row r="173900" ht="13.15" customHeight="1"/>
    <row r="173901" ht="13.15" customHeight="1"/>
    <row r="173902" ht="13.15" customHeight="1"/>
    <row r="173903" ht="13.15" customHeight="1"/>
    <row r="173904" ht="13.15" customHeight="1"/>
    <row r="173905" ht="13.15" customHeight="1"/>
    <row r="173906" ht="13.15" customHeight="1"/>
    <row r="173907" ht="13.15" customHeight="1"/>
    <row r="173908" ht="13.15" customHeight="1"/>
    <row r="173909" ht="13.15" customHeight="1"/>
    <row r="173910" ht="13.15" customHeight="1"/>
    <row r="173911" ht="13.15" customHeight="1"/>
    <row r="173912" ht="13.15" customHeight="1"/>
    <row r="173913" ht="13.15" customHeight="1"/>
    <row r="173914" ht="13.15" customHeight="1"/>
    <row r="173915" ht="13.15" customHeight="1"/>
    <row r="173916" ht="13.15" customHeight="1"/>
    <row r="173917" ht="13.15" customHeight="1"/>
    <row r="173918" ht="13.15" customHeight="1"/>
    <row r="173919" ht="13.15" customHeight="1"/>
    <row r="173920" ht="13.15" customHeight="1"/>
    <row r="173921" ht="13.15" customHeight="1"/>
    <row r="173922" ht="13.15" customHeight="1"/>
    <row r="173923" ht="13.15" customHeight="1"/>
    <row r="173924" ht="13.15" customHeight="1"/>
    <row r="173925" ht="13.15" customHeight="1"/>
    <row r="173926" ht="13.15" customHeight="1"/>
    <row r="173927" ht="13.15" customHeight="1"/>
    <row r="173928" ht="13.15" customHeight="1"/>
    <row r="173929" ht="13.15" customHeight="1"/>
    <row r="173930" ht="13.15" customHeight="1"/>
    <row r="173931" ht="13.15" customHeight="1"/>
    <row r="173932" ht="13.15" customHeight="1"/>
    <row r="173933" ht="13.15" customHeight="1"/>
    <row r="173934" ht="13.15" customHeight="1"/>
    <row r="173935" ht="13.15" customHeight="1"/>
    <row r="173936" ht="13.15" customHeight="1"/>
    <row r="173937" ht="13.15" customHeight="1"/>
    <row r="173938" ht="13.15" customHeight="1"/>
    <row r="173939" ht="13.15" customHeight="1"/>
    <row r="173940" ht="13.15" customHeight="1"/>
    <row r="173941" ht="13.15" customHeight="1"/>
    <row r="173942" ht="13.15" customHeight="1"/>
    <row r="173943" ht="13.15" customHeight="1"/>
    <row r="173944" ht="13.15" customHeight="1"/>
    <row r="173945" ht="13.15" customHeight="1"/>
    <row r="173946" ht="13.15" customHeight="1"/>
    <row r="173947" ht="13.15" customHeight="1"/>
    <row r="173948" ht="13.15" customHeight="1"/>
    <row r="173949" ht="13.15" customHeight="1"/>
    <row r="173950" ht="13.15" customHeight="1"/>
    <row r="173951" ht="13.15" customHeight="1"/>
    <row r="173952" ht="13.15" customHeight="1"/>
    <row r="173953" ht="13.15" customHeight="1"/>
    <row r="173954" ht="13.15" customHeight="1"/>
    <row r="173955" ht="13.15" customHeight="1"/>
    <row r="173956" ht="13.15" customHeight="1"/>
    <row r="173957" ht="13.15" customHeight="1"/>
    <row r="173958" ht="13.15" customHeight="1"/>
    <row r="173959" ht="13.15" customHeight="1"/>
    <row r="173960" ht="13.15" customHeight="1"/>
    <row r="173961" ht="13.15" customHeight="1"/>
    <row r="173962" ht="13.15" customHeight="1"/>
    <row r="173963" ht="13.15" customHeight="1"/>
    <row r="173964" ht="13.15" customHeight="1"/>
    <row r="173965" ht="13.15" customHeight="1"/>
    <row r="173966" ht="13.15" customHeight="1"/>
    <row r="173967" ht="13.15" customHeight="1"/>
    <row r="173968" ht="13.15" customHeight="1"/>
    <row r="173969" ht="13.15" customHeight="1"/>
    <row r="173970" ht="13.15" customHeight="1"/>
    <row r="173971" ht="13.15" customHeight="1"/>
    <row r="173972" ht="13.15" customHeight="1"/>
    <row r="173973" ht="13.15" customHeight="1"/>
    <row r="173974" ht="13.15" customHeight="1"/>
    <row r="173975" ht="13.15" customHeight="1"/>
    <row r="173976" ht="13.15" customHeight="1"/>
    <row r="173977" ht="13.15" customHeight="1"/>
    <row r="173978" ht="13.15" customHeight="1"/>
    <row r="173979" ht="13.15" customHeight="1"/>
    <row r="173980" ht="13.15" customHeight="1"/>
    <row r="173981" ht="13.15" customHeight="1"/>
    <row r="173982" ht="13.15" customHeight="1"/>
    <row r="173983" ht="13.15" customHeight="1"/>
    <row r="173984" ht="13.15" customHeight="1"/>
    <row r="173985" ht="13.15" customHeight="1"/>
    <row r="173986" ht="13.15" customHeight="1"/>
    <row r="173987" ht="13.15" customHeight="1"/>
    <row r="173988" ht="13.15" customHeight="1"/>
    <row r="173989" ht="13.15" customHeight="1"/>
    <row r="173990" ht="13.15" customHeight="1"/>
    <row r="173991" ht="13.15" customHeight="1"/>
    <row r="173992" ht="13.15" customHeight="1"/>
    <row r="173993" ht="13.15" customHeight="1"/>
    <row r="173994" ht="13.15" customHeight="1"/>
    <row r="173995" ht="13.15" customHeight="1"/>
    <row r="173996" ht="13.15" customHeight="1"/>
    <row r="173997" ht="13.15" customHeight="1"/>
    <row r="173998" ht="13.15" customHeight="1"/>
    <row r="173999" ht="13.15" customHeight="1"/>
    <row r="174000" ht="13.15" customHeight="1"/>
    <row r="174001" ht="13.15" customHeight="1"/>
    <row r="174002" ht="13.15" customHeight="1"/>
    <row r="174003" ht="13.15" customHeight="1"/>
    <row r="174004" ht="13.15" customHeight="1"/>
    <row r="174005" ht="13.15" customHeight="1"/>
    <row r="174006" ht="13.15" customHeight="1"/>
    <row r="174007" ht="13.15" customHeight="1"/>
    <row r="174008" ht="13.15" customHeight="1"/>
    <row r="174009" ht="13.15" customHeight="1"/>
    <row r="174010" ht="13.15" customHeight="1"/>
    <row r="174011" ht="13.15" customHeight="1"/>
    <row r="174012" ht="13.15" customHeight="1"/>
    <row r="174013" ht="13.15" customHeight="1"/>
    <row r="174014" ht="13.15" customHeight="1"/>
    <row r="174015" ht="13.15" customHeight="1"/>
    <row r="174016" ht="13.15" customHeight="1"/>
    <row r="174017" ht="13.15" customHeight="1"/>
    <row r="174018" ht="13.15" customHeight="1"/>
    <row r="174019" ht="13.15" customHeight="1"/>
    <row r="174020" ht="13.15" customHeight="1"/>
    <row r="174021" ht="13.15" customHeight="1"/>
    <row r="174022" ht="13.15" customHeight="1"/>
    <row r="174023" ht="13.15" customHeight="1"/>
    <row r="174024" ht="13.15" customHeight="1"/>
    <row r="174025" ht="13.15" customHeight="1"/>
    <row r="174026" ht="13.15" customHeight="1"/>
    <row r="174027" ht="13.15" customHeight="1"/>
    <row r="174028" ht="13.15" customHeight="1"/>
    <row r="174029" ht="13.15" customHeight="1"/>
    <row r="174030" ht="13.15" customHeight="1"/>
    <row r="174031" ht="13.15" customHeight="1"/>
    <row r="174032" ht="13.15" customHeight="1"/>
    <row r="174033" ht="13.15" customHeight="1"/>
    <row r="174034" ht="13.15" customHeight="1"/>
    <row r="174035" ht="13.15" customHeight="1"/>
    <row r="174036" ht="13.15" customHeight="1"/>
    <row r="174037" ht="13.15" customHeight="1"/>
    <row r="174038" ht="13.15" customHeight="1"/>
    <row r="174039" ht="13.15" customHeight="1"/>
    <row r="174040" ht="13.15" customHeight="1"/>
    <row r="174041" ht="13.15" customHeight="1"/>
    <row r="174042" ht="13.15" customHeight="1"/>
    <row r="174043" ht="13.15" customHeight="1"/>
    <row r="174044" ht="13.15" customHeight="1"/>
    <row r="174045" ht="13.15" customHeight="1"/>
    <row r="174046" ht="13.15" customHeight="1"/>
    <row r="174047" ht="13.15" customHeight="1"/>
    <row r="174048" ht="13.15" customHeight="1"/>
    <row r="174049" ht="13.15" customHeight="1"/>
    <row r="174050" ht="13.15" customHeight="1"/>
    <row r="174051" ht="13.15" customHeight="1"/>
    <row r="174052" ht="13.15" customHeight="1"/>
    <row r="174053" ht="13.15" customHeight="1"/>
    <row r="174054" ht="13.15" customHeight="1"/>
    <row r="174055" ht="13.15" customHeight="1"/>
    <row r="174056" ht="13.15" customHeight="1"/>
    <row r="174057" ht="13.15" customHeight="1"/>
    <row r="174058" ht="13.15" customHeight="1"/>
    <row r="174059" ht="13.15" customHeight="1"/>
    <row r="174060" ht="13.15" customHeight="1"/>
    <row r="174061" ht="13.15" customHeight="1"/>
    <row r="174062" ht="13.15" customHeight="1"/>
    <row r="174063" ht="13.15" customHeight="1"/>
    <row r="174064" ht="13.15" customHeight="1"/>
    <row r="174065" ht="13.15" customHeight="1"/>
    <row r="174066" ht="13.15" customHeight="1"/>
    <row r="174067" ht="13.15" customHeight="1"/>
    <row r="174068" ht="13.15" customHeight="1"/>
    <row r="174069" ht="13.15" customHeight="1"/>
    <row r="174070" ht="13.15" customHeight="1"/>
    <row r="174071" ht="13.15" customHeight="1"/>
    <row r="174072" ht="13.15" customHeight="1"/>
    <row r="174073" ht="13.15" customHeight="1"/>
    <row r="174074" ht="13.15" customHeight="1"/>
    <row r="174075" ht="13.15" customHeight="1"/>
    <row r="174076" ht="13.15" customHeight="1"/>
    <row r="174077" ht="13.15" customHeight="1"/>
    <row r="174078" ht="13.15" customHeight="1"/>
    <row r="174079" ht="13.15" customHeight="1"/>
    <row r="174080" ht="13.15" customHeight="1"/>
    <row r="174081" ht="13.15" customHeight="1"/>
    <row r="174082" ht="13.15" customHeight="1"/>
    <row r="174083" ht="13.15" customHeight="1"/>
    <row r="174084" ht="13.15" customHeight="1"/>
    <row r="174085" ht="13.15" customHeight="1"/>
    <row r="174086" ht="13.15" customHeight="1"/>
    <row r="174087" ht="13.15" customHeight="1"/>
    <row r="174088" ht="13.15" customHeight="1"/>
    <row r="174089" ht="13.15" customHeight="1"/>
    <row r="174090" ht="13.15" customHeight="1"/>
    <row r="174091" ht="13.15" customHeight="1"/>
    <row r="174092" ht="13.15" customHeight="1"/>
    <row r="174093" ht="13.15" customHeight="1"/>
    <row r="174094" ht="13.15" customHeight="1"/>
    <row r="174095" ht="13.15" customHeight="1"/>
    <row r="174096" ht="13.15" customHeight="1"/>
    <row r="174097" ht="13.15" customHeight="1"/>
    <row r="174098" ht="13.15" customHeight="1"/>
    <row r="174099" ht="13.15" customHeight="1"/>
    <row r="174100" ht="13.15" customHeight="1"/>
    <row r="174101" ht="13.15" customHeight="1"/>
    <row r="174102" ht="13.15" customHeight="1"/>
    <row r="174103" ht="13.15" customHeight="1"/>
    <row r="174104" ht="13.15" customHeight="1"/>
    <row r="174105" ht="13.15" customHeight="1"/>
    <row r="174106" ht="13.15" customHeight="1"/>
    <row r="174107" ht="13.15" customHeight="1"/>
    <row r="174108" ht="13.15" customHeight="1"/>
    <row r="174109" ht="13.15" customHeight="1"/>
    <row r="174110" ht="13.15" customHeight="1"/>
    <row r="174111" ht="13.15" customHeight="1"/>
    <row r="174112" ht="13.15" customHeight="1"/>
    <row r="174113" ht="13.15" customHeight="1"/>
    <row r="174114" ht="13.15" customHeight="1"/>
    <row r="174115" ht="13.15" customHeight="1"/>
    <row r="174116" ht="13.15" customHeight="1"/>
    <row r="174117" ht="13.15" customHeight="1"/>
    <row r="174118" ht="13.15" customHeight="1"/>
    <row r="174119" ht="13.15" customHeight="1"/>
    <row r="174120" ht="13.15" customHeight="1"/>
    <row r="174121" ht="13.15" customHeight="1"/>
    <row r="174122" ht="13.15" customHeight="1"/>
    <row r="174123" ht="13.15" customHeight="1"/>
    <row r="174124" ht="13.15" customHeight="1"/>
    <row r="174125" ht="13.15" customHeight="1"/>
    <row r="174126" ht="13.15" customHeight="1"/>
    <row r="174127" ht="13.15" customHeight="1"/>
    <row r="174128" ht="13.15" customHeight="1"/>
    <row r="174129" ht="13.15" customHeight="1"/>
    <row r="174130" ht="13.15" customHeight="1"/>
    <row r="174131" ht="13.15" customHeight="1"/>
    <row r="174132" ht="13.15" customHeight="1"/>
    <row r="174133" ht="13.15" customHeight="1"/>
    <row r="174134" ht="13.15" customHeight="1"/>
    <row r="174135" ht="13.15" customHeight="1"/>
    <row r="174136" ht="13.15" customHeight="1"/>
    <row r="174137" ht="13.15" customHeight="1"/>
    <row r="174138" ht="13.15" customHeight="1"/>
    <row r="174139" ht="13.15" customHeight="1"/>
    <row r="174140" ht="13.15" customHeight="1"/>
    <row r="174141" ht="13.15" customHeight="1"/>
    <row r="174142" ht="13.15" customHeight="1"/>
    <row r="174143" ht="13.15" customHeight="1"/>
    <row r="174144" ht="13.15" customHeight="1"/>
    <row r="174145" ht="13.15" customHeight="1"/>
    <row r="174146" ht="13.15" customHeight="1"/>
    <row r="174147" ht="13.15" customHeight="1"/>
    <row r="174148" ht="13.15" customHeight="1"/>
    <row r="174149" ht="13.15" customHeight="1"/>
    <row r="174150" ht="13.15" customHeight="1"/>
    <row r="174151" ht="13.15" customHeight="1"/>
    <row r="174152" ht="13.15" customHeight="1"/>
    <row r="174153" ht="13.15" customHeight="1"/>
    <row r="174154" ht="13.15" customHeight="1"/>
    <row r="174155" ht="13.15" customHeight="1"/>
    <row r="174156" ht="13.15" customHeight="1"/>
    <row r="174157" ht="13.15" customHeight="1"/>
    <row r="174158" ht="13.15" customHeight="1"/>
    <row r="174159" ht="13.15" customHeight="1"/>
    <row r="174160" ht="13.15" customHeight="1"/>
    <row r="174161" ht="13.15" customHeight="1"/>
    <row r="174162" ht="13.15" customHeight="1"/>
    <row r="174163" ht="13.15" customHeight="1"/>
    <row r="174164" ht="13.15" customHeight="1"/>
    <row r="174165" ht="13.15" customHeight="1"/>
    <row r="174166" ht="13.15" customHeight="1"/>
    <row r="174167" ht="13.15" customHeight="1"/>
    <row r="174168" ht="13.15" customHeight="1"/>
    <row r="174169" ht="13.15" customHeight="1"/>
    <row r="174170" ht="13.15" customHeight="1"/>
    <row r="174171" ht="13.15" customHeight="1"/>
    <row r="174172" ht="13.15" customHeight="1"/>
    <row r="174173" ht="13.15" customHeight="1"/>
    <row r="174174" ht="13.15" customHeight="1"/>
    <row r="174175" ht="13.15" customHeight="1"/>
    <row r="174176" ht="13.15" customHeight="1"/>
    <row r="174177" ht="13.15" customHeight="1"/>
    <row r="174178" ht="13.15" customHeight="1"/>
    <row r="174179" ht="13.15" customHeight="1"/>
    <row r="174180" ht="13.15" customHeight="1"/>
    <row r="174181" ht="13.15" customHeight="1"/>
    <row r="174182" ht="13.15" customHeight="1"/>
    <row r="174183" ht="13.15" customHeight="1"/>
    <row r="174184" ht="13.15" customHeight="1"/>
    <row r="174185" ht="13.15" customHeight="1"/>
    <row r="174186" ht="13.15" customHeight="1"/>
    <row r="174187" ht="13.15" customHeight="1"/>
    <row r="174188" ht="13.15" customHeight="1"/>
    <row r="174189" ht="13.15" customHeight="1"/>
    <row r="174190" ht="13.15" customHeight="1"/>
    <row r="174191" ht="13.15" customHeight="1"/>
    <row r="174192" ht="13.15" customHeight="1"/>
    <row r="174193" ht="13.15" customHeight="1"/>
    <row r="174194" ht="13.15" customHeight="1"/>
    <row r="174195" ht="13.15" customHeight="1"/>
    <row r="174196" ht="13.15" customHeight="1"/>
    <row r="174197" ht="13.15" customHeight="1"/>
    <row r="174198" ht="13.15" customHeight="1"/>
    <row r="174199" ht="13.15" customHeight="1"/>
    <row r="174200" ht="13.15" customHeight="1"/>
    <row r="174201" ht="13.15" customHeight="1"/>
    <row r="174202" ht="13.15" customHeight="1"/>
    <row r="174203" ht="13.15" customHeight="1"/>
    <row r="174204" ht="13.15" customHeight="1"/>
    <row r="174205" ht="13.15" customHeight="1"/>
    <row r="174206" ht="13.15" customHeight="1"/>
    <row r="174207" ht="13.15" customHeight="1"/>
    <row r="174208" ht="13.15" customHeight="1"/>
    <row r="174209" ht="13.15" customHeight="1"/>
    <row r="174210" ht="13.15" customHeight="1"/>
    <row r="174211" ht="13.15" customHeight="1"/>
    <row r="174212" ht="13.15" customHeight="1"/>
    <row r="174213" ht="13.15" customHeight="1"/>
    <row r="174214" ht="13.15" customHeight="1"/>
    <row r="174215" ht="13.15" customHeight="1"/>
    <row r="174216" ht="13.15" customHeight="1"/>
    <row r="174217" ht="13.15" customHeight="1"/>
    <row r="174218" ht="13.15" customHeight="1"/>
    <row r="174219" ht="13.15" customHeight="1"/>
    <row r="174220" ht="13.15" customHeight="1"/>
    <row r="174221" ht="13.15" customHeight="1"/>
    <row r="174222" ht="13.15" customHeight="1"/>
    <row r="174223" ht="13.15" customHeight="1"/>
    <row r="174224" ht="13.15" customHeight="1"/>
    <row r="174225" ht="13.15" customHeight="1"/>
    <row r="174226" ht="13.15" customHeight="1"/>
    <row r="174227" ht="13.15" customHeight="1"/>
    <row r="174228" ht="13.15" customHeight="1"/>
    <row r="174229" ht="13.15" customHeight="1"/>
    <row r="174230" ht="13.15" customHeight="1"/>
    <row r="174231" ht="13.15" customHeight="1"/>
    <row r="174232" ht="13.15" customHeight="1"/>
    <row r="174233" ht="13.15" customHeight="1"/>
    <row r="174234" ht="13.15" customHeight="1"/>
    <row r="174235" ht="13.15" customHeight="1"/>
    <row r="174236" ht="13.15" customHeight="1"/>
    <row r="174237" ht="13.15" customHeight="1"/>
    <row r="174238" ht="13.15" customHeight="1"/>
    <row r="174239" ht="13.15" customHeight="1"/>
    <row r="174240" ht="13.15" customHeight="1"/>
    <row r="174241" ht="13.15" customHeight="1"/>
    <row r="174242" ht="13.15" customHeight="1"/>
    <row r="174243" ht="13.15" customHeight="1"/>
    <row r="174244" ht="13.15" customHeight="1"/>
    <row r="174245" ht="13.15" customHeight="1"/>
    <row r="174246" ht="13.15" customHeight="1"/>
    <row r="174247" ht="13.15" customHeight="1"/>
    <row r="174248" ht="13.15" customHeight="1"/>
    <row r="174249" ht="13.15" customHeight="1"/>
    <row r="174250" ht="13.15" customHeight="1"/>
    <row r="174251" ht="13.15" customHeight="1"/>
    <row r="174252" ht="13.15" customHeight="1"/>
    <row r="174253" ht="13.15" customHeight="1"/>
    <row r="174254" ht="13.15" customHeight="1"/>
    <row r="174255" ht="13.15" customHeight="1"/>
    <row r="174256" ht="13.15" customHeight="1"/>
    <row r="174257" ht="13.15" customHeight="1"/>
    <row r="174258" ht="13.15" customHeight="1"/>
    <row r="174259" ht="13.15" customHeight="1"/>
    <row r="174260" ht="13.15" customHeight="1"/>
    <row r="174261" ht="13.15" customHeight="1"/>
    <row r="174262" ht="13.15" customHeight="1"/>
    <row r="174263" ht="13.15" customHeight="1"/>
    <row r="174264" ht="13.15" customHeight="1"/>
    <row r="174265" ht="13.15" customHeight="1"/>
    <row r="174266" ht="13.15" customHeight="1"/>
    <row r="174267" ht="13.15" customHeight="1"/>
    <row r="174268" ht="13.15" customHeight="1"/>
    <row r="174269" ht="13.15" customHeight="1"/>
    <row r="174270" ht="13.15" customHeight="1"/>
    <row r="174271" ht="13.15" customHeight="1"/>
    <row r="174272" ht="13.15" customHeight="1"/>
    <row r="174273" ht="13.15" customHeight="1"/>
    <row r="174274" ht="13.15" customHeight="1"/>
    <row r="174275" ht="13.15" customHeight="1"/>
    <row r="174276" ht="13.15" customHeight="1"/>
    <row r="174277" ht="13.15" customHeight="1"/>
    <row r="174278" ht="13.15" customHeight="1"/>
    <row r="174279" ht="13.15" customHeight="1"/>
    <row r="174280" ht="13.15" customHeight="1"/>
    <row r="174281" ht="13.15" customHeight="1"/>
    <row r="174282" ht="13.15" customHeight="1"/>
    <row r="174283" ht="13.15" customHeight="1"/>
    <row r="174284" ht="13.15" customHeight="1"/>
    <row r="174285" ht="13.15" customHeight="1"/>
    <row r="174286" ht="13.15" customHeight="1"/>
    <row r="174287" ht="13.15" customHeight="1"/>
    <row r="174288" ht="13.15" customHeight="1"/>
    <row r="174289" ht="13.15" customHeight="1"/>
    <row r="174290" ht="13.15" customHeight="1"/>
    <row r="174291" ht="13.15" customHeight="1"/>
    <row r="174292" ht="13.15" customHeight="1"/>
    <row r="174293" ht="13.15" customHeight="1"/>
    <row r="174294" ht="13.15" customHeight="1"/>
    <row r="174295" ht="13.15" customHeight="1"/>
    <row r="174296" ht="13.15" customHeight="1"/>
    <row r="174297" ht="13.15" customHeight="1"/>
    <row r="174298" ht="13.15" customHeight="1"/>
    <row r="174299" ht="13.15" customHeight="1"/>
    <row r="174300" ht="13.15" customHeight="1"/>
    <row r="174301" ht="13.15" customHeight="1"/>
    <row r="174302" ht="13.15" customHeight="1"/>
    <row r="174303" ht="13.15" customHeight="1"/>
    <row r="174304" ht="13.15" customHeight="1"/>
    <row r="174305" ht="13.15" customHeight="1"/>
    <row r="174306" ht="13.15" customHeight="1"/>
    <row r="174307" ht="13.15" customHeight="1"/>
    <row r="174308" ht="13.15" customHeight="1"/>
    <row r="174309" ht="13.15" customHeight="1"/>
    <row r="174310" ht="13.15" customHeight="1"/>
    <row r="174311" ht="13.15" customHeight="1"/>
    <row r="174312" ht="13.15" customHeight="1"/>
    <row r="174313" ht="13.15" customHeight="1"/>
    <row r="174314" ht="13.15" customHeight="1"/>
    <row r="174315" ht="13.15" customHeight="1"/>
    <row r="174316" ht="13.15" customHeight="1"/>
    <row r="174317" ht="13.15" customHeight="1"/>
    <row r="174318" ht="13.15" customHeight="1"/>
    <row r="174319" ht="13.15" customHeight="1"/>
    <row r="174320" ht="13.15" customHeight="1"/>
    <row r="174321" ht="13.15" customHeight="1"/>
    <row r="174322" ht="13.15" customHeight="1"/>
    <row r="174323" ht="13.15" customHeight="1"/>
    <row r="174324" ht="13.15" customHeight="1"/>
    <row r="174325" ht="13.15" customHeight="1"/>
    <row r="174326" ht="13.15" customHeight="1"/>
    <row r="174327" ht="13.15" customHeight="1"/>
    <row r="174328" ht="13.15" customHeight="1"/>
    <row r="174329" ht="13.15" customHeight="1"/>
    <row r="174330" ht="13.15" customHeight="1"/>
    <row r="174331" ht="13.15" customHeight="1"/>
    <row r="174332" ht="13.15" customHeight="1"/>
    <row r="174333" ht="13.15" customHeight="1"/>
    <row r="174334" ht="13.15" customHeight="1"/>
    <row r="174335" ht="13.15" customHeight="1"/>
    <row r="174336" ht="13.15" customHeight="1"/>
    <row r="174337" ht="13.15" customHeight="1"/>
    <row r="174338" ht="13.15" customHeight="1"/>
    <row r="174339" ht="13.15" customHeight="1"/>
    <row r="174340" ht="13.15" customHeight="1"/>
    <row r="174341" ht="13.15" customHeight="1"/>
    <row r="174342" ht="13.15" customHeight="1"/>
    <row r="174343" ht="13.15" customHeight="1"/>
    <row r="174344" ht="13.15" customHeight="1"/>
    <row r="174345" ht="13.15" customHeight="1"/>
    <row r="174346" ht="13.15" customHeight="1"/>
    <row r="174347" ht="13.15" customHeight="1"/>
    <row r="174348" ht="13.15" customHeight="1"/>
    <row r="174349" ht="13.15" customHeight="1"/>
    <row r="174350" ht="13.15" customHeight="1"/>
    <row r="174351" ht="13.15" customHeight="1"/>
    <row r="174352" ht="13.15" customHeight="1"/>
    <row r="174353" ht="13.15" customHeight="1"/>
    <row r="174354" ht="13.15" customHeight="1"/>
    <row r="174355" ht="13.15" customHeight="1"/>
    <row r="174356" ht="13.15" customHeight="1"/>
    <row r="174357" ht="13.15" customHeight="1"/>
    <row r="174358" ht="13.15" customHeight="1"/>
    <row r="174359" ht="13.15" customHeight="1"/>
    <row r="174360" ht="13.15" customHeight="1"/>
    <row r="174361" ht="13.15" customHeight="1"/>
    <row r="174362" ht="13.15" customHeight="1"/>
    <row r="174363" ht="13.15" customHeight="1"/>
    <row r="174364" ht="13.15" customHeight="1"/>
    <row r="174365" ht="13.15" customHeight="1"/>
    <row r="174366" ht="13.15" customHeight="1"/>
    <row r="174367" ht="13.15" customHeight="1"/>
    <row r="174368" ht="13.15" customHeight="1"/>
    <row r="174369" ht="13.15" customHeight="1"/>
    <row r="174370" ht="13.15" customHeight="1"/>
    <row r="174371" ht="13.15" customHeight="1"/>
    <row r="174372" ht="13.15" customHeight="1"/>
    <row r="174373" ht="13.15" customHeight="1"/>
    <row r="174374" ht="13.15" customHeight="1"/>
    <row r="174375" ht="13.15" customHeight="1"/>
    <row r="174376" ht="13.15" customHeight="1"/>
    <row r="174377" ht="13.15" customHeight="1"/>
    <row r="174378" ht="13.15" customHeight="1"/>
    <row r="174379" ht="13.15" customHeight="1"/>
    <row r="174380" ht="13.15" customHeight="1"/>
    <row r="174381" ht="13.15" customHeight="1"/>
    <row r="174382" ht="13.15" customHeight="1"/>
    <row r="174383" ht="13.15" customHeight="1"/>
    <row r="174384" ht="13.15" customHeight="1"/>
    <row r="174385" ht="13.15" customHeight="1"/>
    <row r="174386" ht="13.15" customHeight="1"/>
    <row r="174387" ht="13.15" customHeight="1"/>
    <row r="174388" ht="13.15" customHeight="1"/>
    <row r="174389" ht="13.15" customHeight="1"/>
    <row r="174390" ht="13.15" customHeight="1"/>
    <row r="174391" ht="13.15" customHeight="1"/>
    <row r="174392" ht="13.15" customHeight="1"/>
    <row r="174393" ht="13.15" customHeight="1"/>
    <row r="174394" ht="13.15" customHeight="1"/>
    <row r="174395" ht="13.15" customHeight="1"/>
    <row r="174396" ht="13.15" customHeight="1"/>
    <row r="174397" ht="13.15" customHeight="1"/>
    <row r="174398" ht="13.15" customHeight="1"/>
    <row r="174399" ht="13.15" customHeight="1"/>
    <row r="174400" ht="13.15" customHeight="1"/>
    <row r="174401" ht="13.15" customHeight="1"/>
    <row r="174402" ht="13.15" customHeight="1"/>
    <row r="174403" ht="13.15" customHeight="1"/>
    <row r="174404" ht="13.15" customHeight="1"/>
    <row r="174405" ht="13.15" customHeight="1"/>
    <row r="174406" ht="13.15" customHeight="1"/>
    <row r="174407" ht="13.15" customHeight="1"/>
    <row r="174408" ht="13.15" customHeight="1"/>
    <row r="174409" ht="13.15" customHeight="1"/>
    <row r="174410" ht="13.15" customHeight="1"/>
    <row r="174411" ht="13.15" customHeight="1"/>
    <row r="174412" ht="13.15" customHeight="1"/>
    <row r="174413" ht="13.15" customHeight="1"/>
    <row r="174414" ht="13.15" customHeight="1"/>
    <row r="174415" ht="13.15" customHeight="1"/>
    <row r="174416" ht="13.15" customHeight="1"/>
    <row r="174417" ht="13.15" customHeight="1"/>
    <row r="174418" ht="13.15" customHeight="1"/>
    <row r="174419" ht="13.15" customHeight="1"/>
    <row r="174420" ht="13.15" customHeight="1"/>
    <row r="174421" ht="13.15" customHeight="1"/>
    <row r="174422" ht="13.15" customHeight="1"/>
    <row r="174423" ht="13.15" customHeight="1"/>
    <row r="174424" ht="13.15" customHeight="1"/>
    <row r="174425" ht="13.15" customHeight="1"/>
    <row r="174426" ht="13.15" customHeight="1"/>
    <row r="174427" ht="13.15" customHeight="1"/>
    <row r="174428" ht="13.15" customHeight="1"/>
    <row r="174429" ht="13.15" customHeight="1"/>
    <row r="174430" ht="13.15" customHeight="1"/>
    <row r="174431" ht="13.15" customHeight="1"/>
    <row r="174432" ht="13.15" customHeight="1"/>
    <row r="174433" ht="13.15" customHeight="1"/>
    <row r="174434" ht="13.15" customHeight="1"/>
    <row r="174435" ht="13.15" customHeight="1"/>
    <row r="174436" ht="13.15" customHeight="1"/>
    <row r="174437" ht="13.15" customHeight="1"/>
    <row r="174438" ht="13.15" customHeight="1"/>
    <row r="174439" ht="13.15" customHeight="1"/>
    <row r="174440" ht="13.15" customHeight="1"/>
    <row r="174441" ht="13.15" customHeight="1"/>
    <row r="174442" ht="13.15" customHeight="1"/>
    <row r="174443" ht="13.15" customHeight="1"/>
    <row r="174444" ht="13.15" customHeight="1"/>
    <row r="174445" ht="13.15" customHeight="1"/>
    <row r="174446" ht="13.15" customHeight="1"/>
    <row r="174447" ht="13.15" customHeight="1"/>
    <row r="174448" ht="13.15" customHeight="1"/>
    <row r="174449" ht="13.15" customHeight="1"/>
    <row r="174450" ht="13.15" customHeight="1"/>
    <row r="174451" ht="13.15" customHeight="1"/>
    <row r="174452" ht="13.15" customHeight="1"/>
    <row r="174453" ht="13.15" customHeight="1"/>
    <row r="174454" ht="13.15" customHeight="1"/>
    <row r="174455" ht="13.15" customHeight="1"/>
    <row r="174456" ht="13.15" customHeight="1"/>
    <row r="174457" ht="13.15" customHeight="1"/>
    <row r="174458" ht="13.15" customHeight="1"/>
    <row r="174459" ht="13.15" customHeight="1"/>
    <row r="174460" ht="13.15" customHeight="1"/>
    <row r="174461" ht="13.15" customHeight="1"/>
    <row r="174462" ht="13.15" customHeight="1"/>
    <row r="174463" ht="13.15" customHeight="1"/>
    <row r="174464" ht="13.15" customHeight="1"/>
    <row r="174465" ht="13.15" customHeight="1"/>
    <row r="174466" ht="13.15" customHeight="1"/>
    <row r="174467" ht="13.15" customHeight="1"/>
    <row r="174468" ht="13.15" customHeight="1"/>
    <row r="174469" ht="13.15" customHeight="1"/>
    <row r="174470" ht="13.15" customHeight="1"/>
    <row r="174471" ht="13.15" customHeight="1"/>
    <row r="174472" ht="13.15" customHeight="1"/>
    <row r="174473" ht="13.15" customHeight="1"/>
    <row r="174474" ht="13.15" customHeight="1"/>
    <row r="174475" ht="13.15" customHeight="1"/>
    <row r="174476" ht="13.15" customHeight="1"/>
    <row r="174477" ht="13.15" customHeight="1"/>
    <row r="174478" ht="13.15" customHeight="1"/>
    <row r="174479" ht="13.15" customHeight="1"/>
    <row r="174480" ht="13.15" customHeight="1"/>
    <row r="174481" ht="13.15" customHeight="1"/>
    <row r="174482" ht="13.15" customHeight="1"/>
    <row r="174483" ht="13.15" customHeight="1"/>
    <row r="174484" ht="13.15" customHeight="1"/>
    <row r="174485" ht="13.15" customHeight="1"/>
    <row r="174486" ht="13.15" customHeight="1"/>
    <row r="174487" ht="13.15" customHeight="1"/>
    <row r="174488" ht="13.15" customHeight="1"/>
    <row r="174489" ht="13.15" customHeight="1"/>
    <row r="174490" ht="13.15" customHeight="1"/>
    <row r="174491" ht="13.15" customHeight="1"/>
    <row r="174492" ht="13.15" customHeight="1"/>
    <row r="174493" ht="13.15" customHeight="1"/>
    <row r="174494" ht="13.15" customHeight="1"/>
    <row r="174495" ht="13.15" customHeight="1"/>
    <row r="174496" ht="13.15" customHeight="1"/>
    <row r="174497" ht="13.15" customHeight="1"/>
    <row r="174498" ht="13.15" customHeight="1"/>
    <row r="174499" ht="13.15" customHeight="1"/>
    <row r="174500" ht="13.15" customHeight="1"/>
    <row r="174501" ht="13.15" customHeight="1"/>
    <row r="174502" ht="13.15" customHeight="1"/>
    <row r="174503" ht="13.15" customHeight="1"/>
    <row r="174504" ht="13.15" customHeight="1"/>
    <row r="174505" ht="13.15" customHeight="1"/>
    <row r="174506" ht="13.15" customHeight="1"/>
    <row r="174507" ht="13.15" customHeight="1"/>
    <row r="174508" ht="13.15" customHeight="1"/>
    <row r="174509" ht="13.15" customHeight="1"/>
    <row r="174510" ht="13.15" customHeight="1"/>
    <row r="174511" ht="13.15" customHeight="1"/>
    <row r="174512" ht="13.15" customHeight="1"/>
    <row r="174513" ht="13.15" customHeight="1"/>
    <row r="174514" ht="13.15" customHeight="1"/>
    <row r="174515" ht="13.15" customHeight="1"/>
    <row r="174516" ht="13.15" customHeight="1"/>
    <row r="174517" ht="13.15" customHeight="1"/>
    <row r="174518" ht="13.15" customHeight="1"/>
    <row r="174519" ht="13.15" customHeight="1"/>
    <row r="174520" ht="13.15" customHeight="1"/>
    <row r="174521" ht="13.15" customHeight="1"/>
    <row r="174522" ht="13.15" customHeight="1"/>
    <row r="174523" ht="13.15" customHeight="1"/>
    <row r="174524" ht="13.15" customHeight="1"/>
    <row r="174525" ht="13.15" customHeight="1"/>
    <row r="174526" ht="13.15" customHeight="1"/>
    <row r="174527" ht="13.15" customHeight="1"/>
    <row r="174528" ht="13.15" customHeight="1"/>
    <row r="174529" ht="13.15" customHeight="1"/>
    <row r="174530" ht="13.15" customHeight="1"/>
    <row r="174531" ht="13.15" customHeight="1"/>
    <row r="174532" ht="13.15" customHeight="1"/>
    <row r="174533" ht="13.15" customHeight="1"/>
    <row r="174534" ht="13.15" customHeight="1"/>
    <row r="174535" ht="13.15" customHeight="1"/>
    <row r="174536" ht="13.15" customHeight="1"/>
    <row r="174537" ht="13.15" customHeight="1"/>
    <row r="174538" ht="13.15" customHeight="1"/>
    <row r="174539" ht="13.15" customHeight="1"/>
    <row r="174540" ht="13.15" customHeight="1"/>
    <row r="174541" ht="13.15" customHeight="1"/>
    <row r="174542" ht="13.15" customHeight="1"/>
    <row r="174543" ht="13.15" customHeight="1"/>
    <row r="174544" ht="13.15" customHeight="1"/>
    <row r="174545" ht="13.15" customHeight="1"/>
    <row r="174546" ht="13.15" customHeight="1"/>
    <row r="174547" ht="13.15" customHeight="1"/>
    <row r="174548" ht="13.15" customHeight="1"/>
    <row r="174549" ht="13.15" customHeight="1"/>
    <row r="174550" ht="13.15" customHeight="1"/>
    <row r="174551" ht="13.15" customHeight="1"/>
    <row r="174552" ht="13.15" customHeight="1"/>
    <row r="174553" ht="13.15" customHeight="1"/>
    <row r="174554" ht="13.15" customHeight="1"/>
    <row r="174555" ht="13.15" customHeight="1"/>
    <row r="174556" ht="13.15" customHeight="1"/>
    <row r="174557" ht="13.15" customHeight="1"/>
    <row r="174558" ht="13.15" customHeight="1"/>
    <row r="174559" ht="13.15" customHeight="1"/>
    <row r="174560" ht="13.15" customHeight="1"/>
    <row r="174561" ht="13.15" customHeight="1"/>
    <row r="174562" ht="13.15" customHeight="1"/>
    <row r="174563" ht="13.15" customHeight="1"/>
    <row r="174564" ht="13.15" customHeight="1"/>
    <row r="174565" ht="13.15" customHeight="1"/>
    <row r="174566" ht="13.15" customHeight="1"/>
    <row r="174567" ht="13.15" customHeight="1"/>
    <row r="174568" ht="13.15" customHeight="1"/>
    <row r="174569" ht="13.15" customHeight="1"/>
    <row r="174570" ht="13.15" customHeight="1"/>
    <row r="174571" ht="13.15" customHeight="1"/>
    <row r="174572" ht="13.15" customHeight="1"/>
    <row r="174573" ht="13.15" customHeight="1"/>
    <row r="174574" ht="13.15" customHeight="1"/>
    <row r="174575" ht="13.15" customHeight="1"/>
    <row r="174576" ht="13.15" customHeight="1"/>
    <row r="174577" ht="13.15" customHeight="1"/>
    <row r="174578" ht="13.15" customHeight="1"/>
    <row r="174579" ht="13.15" customHeight="1"/>
    <row r="174580" ht="13.15" customHeight="1"/>
    <row r="174581" ht="13.15" customHeight="1"/>
    <row r="174582" ht="13.15" customHeight="1"/>
    <row r="174583" ht="13.15" customHeight="1"/>
    <row r="174584" ht="13.15" customHeight="1"/>
    <row r="174585" ht="13.15" customHeight="1"/>
    <row r="174586" ht="13.15" customHeight="1"/>
    <row r="174587" ht="13.15" customHeight="1"/>
    <row r="174588" ht="13.15" customHeight="1"/>
    <row r="174589" ht="13.15" customHeight="1"/>
    <row r="174590" ht="13.15" customHeight="1"/>
    <row r="174591" ht="13.15" customHeight="1"/>
    <row r="174592" ht="13.15" customHeight="1"/>
    <row r="174593" ht="13.15" customHeight="1"/>
    <row r="174594" ht="13.15" customHeight="1"/>
    <row r="174595" ht="13.15" customHeight="1"/>
    <row r="174596" ht="13.15" customHeight="1"/>
    <row r="174597" ht="13.15" customHeight="1"/>
    <row r="174598" ht="13.15" customHeight="1"/>
    <row r="174599" ht="13.15" customHeight="1"/>
    <row r="174600" ht="13.15" customHeight="1"/>
    <row r="174601" ht="13.15" customHeight="1"/>
    <row r="174602" ht="13.15" customHeight="1"/>
    <row r="174603" ht="13.15" customHeight="1"/>
    <row r="174604" ht="13.15" customHeight="1"/>
    <row r="174605" ht="13.15" customHeight="1"/>
    <row r="174606" ht="13.15" customHeight="1"/>
    <row r="174607" ht="13.15" customHeight="1"/>
    <row r="174608" ht="13.15" customHeight="1"/>
    <row r="174609" ht="13.15" customHeight="1"/>
    <row r="174610" ht="13.15" customHeight="1"/>
    <row r="174611" ht="13.15" customHeight="1"/>
    <row r="174612" ht="13.15" customHeight="1"/>
    <row r="174613" ht="13.15" customHeight="1"/>
    <row r="174614" ht="13.15" customHeight="1"/>
    <row r="174615" ht="13.15" customHeight="1"/>
    <row r="174616" ht="13.15" customHeight="1"/>
    <row r="174617" ht="13.15" customHeight="1"/>
    <row r="174618" ht="13.15" customHeight="1"/>
    <row r="174619" ht="13.15" customHeight="1"/>
    <row r="174620" ht="13.15" customHeight="1"/>
    <row r="174621" ht="13.15" customHeight="1"/>
    <row r="174622" ht="13.15" customHeight="1"/>
    <row r="174623" ht="13.15" customHeight="1"/>
    <row r="174624" ht="13.15" customHeight="1"/>
    <row r="174625" ht="13.15" customHeight="1"/>
    <row r="174626" ht="13.15" customHeight="1"/>
    <row r="174627" ht="13.15" customHeight="1"/>
    <row r="174628" ht="13.15" customHeight="1"/>
    <row r="174629" ht="13.15" customHeight="1"/>
    <row r="174630" ht="13.15" customHeight="1"/>
    <row r="174631" ht="13.15" customHeight="1"/>
    <row r="174632" ht="13.15" customHeight="1"/>
    <row r="174633" ht="13.15" customHeight="1"/>
    <row r="174634" ht="13.15" customHeight="1"/>
    <row r="174635" ht="13.15" customHeight="1"/>
    <row r="174636" ht="13.15" customHeight="1"/>
    <row r="174637" ht="13.15" customHeight="1"/>
    <row r="174638" ht="13.15" customHeight="1"/>
    <row r="174639" ht="13.15" customHeight="1"/>
    <row r="174640" ht="13.15" customHeight="1"/>
    <row r="174641" ht="13.15" customHeight="1"/>
    <row r="174642" ht="13.15" customHeight="1"/>
    <row r="174643" ht="13.15" customHeight="1"/>
    <row r="174644" ht="13.15" customHeight="1"/>
    <row r="174645" ht="13.15" customHeight="1"/>
    <row r="174646" ht="13.15" customHeight="1"/>
    <row r="174647" ht="13.15" customHeight="1"/>
    <row r="174648" ht="13.15" customHeight="1"/>
    <row r="174649" ht="13.15" customHeight="1"/>
    <row r="174650" ht="13.15" customHeight="1"/>
    <row r="174651" ht="13.15" customHeight="1"/>
    <row r="174652" ht="13.15" customHeight="1"/>
    <row r="174653" ht="13.15" customHeight="1"/>
    <row r="174654" ht="13.15" customHeight="1"/>
    <row r="174655" ht="13.15" customHeight="1"/>
    <row r="174656" ht="13.15" customHeight="1"/>
    <row r="174657" ht="13.15" customHeight="1"/>
    <row r="174658" ht="13.15" customHeight="1"/>
    <row r="174659" ht="13.15" customHeight="1"/>
    <row r="174660" ht="13.15" customHeight="1"/>
    <row r="174661" ht="13.15" customHeight="1"/>
    <row r="174662" ht="13.15" customHeight="1"/>
    <row r="174663" ht="13.15" customHeight="1"/>
    <row r="174664" ht="13.15" customHeight="1"/>
    <row r="174665" ht="13.15" customHeight="1"/>
    <row r="174666" ht="13.15" customHeight="1"/>
    <row r="174667" ht="13.15" customHeight="1"/>
    <row r="174668" ht="13.15" customHeight="1"/>
    <row r="174669" ht="13.15" customHeight="1"/>
    <row r="174670" ht="13.15" customHeight="1"/>
    <row r="174671" ht="13.15" customHeight="1"/>
    <row r="174672" ht="13.15" customHeight="1"/>
    <row r="174673" ht="13.15" customHeight="1"/>
    <row r="174674" ht="13.15" customHeight="1"/>
    <row r="174675" ht="13.15" customHeight="1"/>
    <row r="174676" ht="13.15" customHeight="1"/>
    <row r="174677" ht="13.15" customHeight="1"/>
    <row r="174678" ht="13.15" customHeight="1"/>
    <row r="174679" ht="13.15" customHeight="1"/>
    <row r="174680" ht="13.15" customHeight="1"/>
    <row r="174681" ht="13.15" customHeight="1"/>
    <row r="174682" ht="13.15" customHeight="1"/>
    <row r="174683" ht="13.15" customHeight="1"/>
    <row r="174684" ht="13.15" customHeight="1"/>
    <row r="174685" ht="13.15" customHeight="1"/>
    <row r="174686" ht="13.15" customHeight="1"/>
    <row r="174687" ht="13.15" customHeight="1"/>
    <row r="174688" ht="13.15" customHeight="1"/>
    <row r="174689" ht="13.15" customHeight="1"/>
    <row r="174690" ht="13.15" customHeight="1"/>
    <row r="174691" ht="13.15" customHeight="1"/>
    <row r="174692" ht="13.15" customHeight="1"/>
    <row r="174693" ht="13.15" customHeight="1"/>
    <row r="174694" ht="13.15" customHeight="1"/>
    <row r="174695" ht="13.15" customHeight="1"/>
    <row r="174696" ht="13.15" customHeight="1"/>
    <row r="174697" ht="13.15" customHeight="1"/>
    <row r="174698" ht="13.15" customHeight="1"/>
    <row r="174699" ht="13.15" customHeight="1"/>
    <row r="174700" ht="13.15" customHeight="1"/>
    <row r="174701" ht="13.15" customHeight="1"/>
    <row r="174702" ht="13.15" customHeight="1"/>
    <row r="174703" ht="13.15" customHeight="1"/>
    <row r="174704" ht="13.15" customHeight="1"/>
    <row r="174705" ht="13.15" customHeight="1"/>
    <row r="174706" ht="13.15" customHeight="1"/>
    <row r="174707" ht="13.15" customHeight="1"/>
    <row r="174708" ht="13.15" customHeight="1"/>
    <row r="174709" ht="13.15" customHeight="1"/>
    <row r="174710" ht="13.15" customHeight="1"/>
    <row r="174711" ht="13.15" customHeight="1"/>
    <row r="174712" ht="13.15" customHeight="1"/>
    <row r="174713" ht="13.15" customHeight="1"/>
    <row r="174714" ht="13.15" customHeight="1"/>
    <row r="174715" ht="13.15" customHeight="1"/>
    <row r="174716" ht="13.15" customHeight="1"/>
    <row r="174717" ht="13.15" customHeight="1"/>
    <row r="174718" ht="13.15" customHeight="1"/>
    <row r="174719" ht="13.15" customHeight="1"/>
    <row r="174720" ht="13.15" customHeight="1"/>
    <row r="174721" ht="13.15" customHeight="1"/>
    <row r="174722" ht="13.15" customHeight="1"/>
    <row r="174723" ht="13.15" customHeight="1"/>
    <row r="174724" ht="13.15" customHeight="1"/>
    <row r="174725" ht="13.15" customHeight="1"/>
    <row r="174726" ht="13.15" customHeight="1"/>
    <row r="174727" ht="13.15" customHeight="1"/>
    <row r="174728" ht="13.15" customHeight="1"/>
    <row r="174729" ht="13.15" customHeight="1"/>
    <row r="174730" ht="13.15" customHeight="1"/>
    <row r="174731" ht="13.15" customHeight="1"/>
    <row r="174732" ht="13.15" customHeight="1"/>
    <row r="174733" ht="13.15" customHeight="1"/>
    <row r="174734" ht="13.15" customHeight="1"/>
    <row r="174735" ht="13.15" customHeight="1"/>
    <row r="174736" ht="13.15" customHeight="1"/>
    <row r="174737" ht="13.15" customHeight="1"/>
    <row r="174738" ht="13.15" customHeight="1"/>
    <row r="174739" ht="13.15" customHeight="1"/>
    <row r="174740" ht="13.15" customHeight="1"/>
    <row r="174741" ht="13.15" customHeight="1"/>
    <row r="174742" ht="13.15" customHeight="1"/>
    <row r="174743" ht="13.15" customHeight="1"/>
    <row r="174744" ht="13.15" customHeight="1"/>
    <row r="174745" ht="13.15" customHeight="1"/>
    <row r="174746" ht="13.15" customHeight="1"/>
    <row r="174747" ht="13.15" customHeight="1"/>
    <row r="174748" ht="13.15" customHeight="1"/>
    <row r="174749" ht="13.15" customHeight="1"/>
    <row r="174750" ht="13.15" customHeight="1"/>
    <row r="174751" ht="13.15" customHeight="1"/>
    <row r="174752" ht="13.15" customHeight="1"/>
    <row r="174753" ht="13.15" customHeight="1"/>
    <row r="174754" ht="13.15" customHeight="1"/>
    <row r="174755" ht="13.15" customHeight="1"/>
    <row r="174756" ht="13.15" customHeight="1"/>
    <row r="174757" ht="13.15" customHeight="1"/>
    <row r="174758" ht="13.15" customHeight="1"/>
    <row r="174759" ht="13.15" customHeight="1"/>
    <row r="174760" ht="13.15" customHeight="1"/>
    <row r="174761" ht="13.15" customHeight="1"/>
    <row r="174762" ht="13.15" customHeight="1"/>
    <row r="174763" ht="13.15" customHeight="1"/>
    <row r="174764" ht="13.15" customHeight="1"/>
    <row r="174765" ht="13.15" customHeight="1"/>
    <row r="174766" ht="13.15" customHeight="1"/>
    <row r="174767" ht="13.15" customHeight="1"/>
    <row r="174768" ht="13.15" customHeight="1"/>
    <row r="174769" ht="13.15" customHeight="1"/>
    <row r="174770" ht="13.15" customHeight="1"/>
    <row r="174771" ht="13.15" customHeight="1"/>
    <row r="174772" ht="13.15" customHeight="1"/>
    <row r="174773" ht="13.15" customHeight="1"/>
    <row r="174774" ht="13.15" customHeight="1"/>
    <row r="174775" ht="13.15" customHeight="1"/>
    <row r="174776" ht="13.15" customHeight="1"/>
    <row r="174777" ht="13.15" customHeight="1"/>
    <row r="174778" ht="13.15" customHeight="1"/>
    <row r="174779" ht="13.15" customHeight="1"/>
    <row r="174780" ht="13.15" customHeight="1"/>
    <row r="174781" ht="13.15" customHeight="1"/>
    <row r="174782" ht="13.15" customHeight="1"/>
    <row r="174783" ht="13.15" customHeight="1"/>
    <row r="174784" ht="13.15" customHeight="1"/>
    <row r="174785" ht="13.15" customHeight="1"/>
    <row r="174786" ht="13.15" customHeight="1"/>
    <row r="174787" ht="13.15" customHeight="1"/>
    <row r="174788" ht="13.15" customHeight="1"/>
    <row r="174789" ht="13.15" customHeight="1"/>
    <row r="174790" ht="13.15" customHeight="1"/>
    <row r="174791" ht="13.15" customHeight="1"/>
    <row r="174792" ht="13.15" customHeight="1"/>
    <row r="174793" ht="13.15" customHeight="1"/>
    <row r="174794" ht="13.15" customHeight="1"/>
    <row r="174795" ht="13.15" customHeight="1"/>
    <row r="174796" ht="13.15" customHeight="1"/>
    <row r="174797" ht="13.15" customHeight="1"/>
    <row r="174798" ht="13.15" customHeight="1"/>
    <row r="174799" ht="13.15" customHeight="1"/>
    <row r="174800" ht="13.15" customHeight="1"/>
    <row r="174801" ht="13.15" customHeight="1"/>
    <row r="174802" ht="13.15" customHeight="1"/>
    <row r="174803" ht="13.15" customHeight="1"/>
    <row r="174804" ht="13.15" customHeight="1"/>
    <row r="174805" ht="13.15" customHeight="1"/>
    <row r="174806" ht="13.15" customHeight="1"/>
    <row r="174807" ht="13.15" customHeight="1"/>
    <row r="174808" ht="13.15" customHeight="1"/>
    <row r="174809" ht="13.15" customHeight="1"/>
    <row r="174810" ht="13.15" customHeight="1"/>
    <row r="174811" ht="13.15" customHeight="1"/>
    <row r="174812" ht="13.15" customHeight="1"/>
    <row r="174813" ht="13.15" customHeight="1"/>
    <row r="174814" ht="13.15" customHeight="1"/>
    <row r="174815" ht="13.15" customHeight="1"/>
    <row r="174816" ht="13.15" customHeight="1"/>
    <row r="174817" ht="13.15" customHeight="1"/>
    <row r="174818" ht="13.15" customHeight="1"/>
    <row r="174819" ht="13.15" customHeight="1"/>
    <row r="174820" ht="13.15" customHeight="1"/>
    <row r="174821" ht="13.15" customHeight="1"/>
    <row r="174822" ht="13.15" customHeight="1"/>
    <row r="174823" ht="13.15" customHeight="1"/>
    <row r="174824" ht="13.15" customHeight="1"/>
    <row r="174825" ht="13.15" customHeight="1"/>
    <row r="174826" ht="13.15" customHeight="1"/>
    <row r="174827" ht="13.15" customHeight="1"/>
    <row r="174828" ht="13.15" customHeight="1"/>
    <row r="174829" ht="13.15" customHeight="1"/>
    <row r="174830" ht="13.15" customHeight="1"/>
    <row r="174831" ht="13.15" customHeight="1"/>
    <row r="174832" ht="13.15" customHeight="1"/>
    <row r="174833" ht="13.15" customHeight="1"/>
    <row r="174834" ht="13.15" customHeight="1"/>
    <row r="174835" ht="13.15" customHeight="1"/>
    <row r="174836" ht="13.15" customHeight="1"/>
    <row r="174837" ht="13.15" customHeight="1"/>
    <row r="174838" ht="13.15" customHeight="1"/>
    <row r="174839" ht="13.15" customHeight="1"/>
    <row r="174840" ht="13.15" customHeight="1"/>
    <row r="174841" ht="13.15" customHeight="1"/>
    <row r="174842" ht="13.15" customHeight="1"/>
    <row r="174843" ht="13.15" customHeight="1"/>
    <row r="174844" ht="13.15" customHeight="1"/>
    <row r="174845" ht="13.15" customHeight="1"/>
    <row r="174846" ht="13.15" customHeight="1"/>
    <row r="174847" ht="13.15" customHeight="1"/>
    <row r="174848" ht="13.15" customHeight="1"/>
    <row r="174849" ht="13.15" customHeight="1"/>
    <row r="174850" ht="13.15" customHeight="1"/>
    <row r="174851" ht="13.15" customHeight="1"/>
    <row r="174852" ht="13.15" customHeight="1"/>
    <row r="174853" ht="13.15" customHeight="1"/>
    <row r="174854" ht="13.15" customHeight="1"/>
    <row r="174855" ht="13.15" customHeight="1"/>
    <row r="174856" ht="13.15" customHeight="1"/>
    <row r="174857" ht="13.15" customHeight="1"/>
    <row r="174858" ht="13.15" customHeight="1"/>
    <row r="174859" ht="13.15" customHeight="1"/>
    <row r="174860" ht="13.15" customHeight="1"/>
    <row r="174861" ht="13.15" customHeight="1"/>
    <row r="174862" ht="13.15" customHeight="1"/>
    <row r="174863" ht="13.15" customHeight="1"/>
    <row r="174864" ht="13.15" customHeight="1"/>
    <row r="174865" ht="13.15" customHeight="1"/>
    <row r="174866" ht="13.15" customHeight="1"/>
    <row r="174867" ht="13.15" customHeight="1"/>
    <row r="174868" ht="13.15" customHeight="1"/>
    <row r="174869" ht="13.15" customHeight="1"/>
    <row r="174870" ht="13.15" customHeight="1"/>
    <row r="174871" ht="13.15" customHeight="1"/>
    <row r="174872" ht="13.15" customHeight="1"/>
    <row r="174873" ht="13.15" customHeight="1"/>
    <row r="174874" ht="13.15" customHeight="1"/>
    <row r="174875" ht="13.15" customHeight="1"/>
    <row r="174876" ht="13.15" customHeight="1"/>
    <row r="174877" ht="13.15" customHeight="1"/>
    <row r="174878" ht="13.15" customHeight="1"/>
    <row r="174879" ht="13.15" customHeight="1"/>
    <row r="174880" ht="13.15" customHeight="1"/>
    <row r="174881" ht="13.15" customHeight="1"/>
    <row r="174882" ht="13.15" customHeight="1"/>
    <row r="174883" ht="13.15" customHeight="1"/>
    <row r="174884" ht="13.15" customHeight="1"/>
    <row r="174885" ht="13.15" customHeight="1"/>
    <row r="174886" ht="13.15" customHeight="1"/>
    <row r="174887" ht="13.15" customHeight="1"/>
    <row r="174888" ht="13.15" customHeight="1"/>
    <row r="174889" ht="13.15" customHeight="1"/>
    <row r="174890" ht="13.15" customHeight="1"/>
    <row r="174891" ht="13.15" customHeight="1"/>
    <row r="174892" ht="13.15" customHeight="1"/>
    <row r="174893" ht="13.15" customHeight="1"/>
    <row r="174894" ht="13.15" customHeight="1"/>
    <row r="174895" ht="13.15" customHeight="1"/>
    <row r="174896" ht="13.15" customHeight="1"/>
    <row r="174897" ht="13.15" customHeight="1"/>
    <row r="174898" ht="13.15" customHeight="1"/>
    <row r="174899" ht="13.15" customHeight="1"/>
    <row r="174900" ht="13.15" customHeight="1"/>
    <row r="174901" ht="13.15" customHeight="1"/>
    <row r="174902" ht="13.15" customHeight="1"/>
    <row r="174903" ht="13.15" customHeight="1"/>
    <row r="174904" ht="13.15" customHeight="1"/>
    <row r="174905" ht="13.15" customHeight="1"/>
    <row r="174906" ht="13.15" customHeight="1"/>
    <row r="174907" ht="13.15" customHeight="1"/>
    <row r="174908" ht="13.15" customHeight="1"/>
    <row r="174909" ht="13.15" customHeight="1"/>
    <row r="174910" ht="13.15" customHeight="1"/>
    <row r="174911" ht="13.15" customHeight="1"/>
    <row r="174912" ht="13.15" customHeight="1"/>
    <row r="174913" ht="13.15" customHeight="1"/>
    <row r="174914" ht="13.15" customHeight="1"/>
    <row r="174915" ht="13.15" customHeight="1"/>
    <row r="174916" ht="13.15" customHeight="1"/>
    <row r="174917" ht="13.15" customHeight="1"/>
    <row r="174918" ht="13.15" customHeight="1"/>
    <row r="174919" ht="13.15" customHeight="1"/>
    <row r="174920" ht="13.15" customHeight="1"/>
    <row r="174921" ht="13.15" customHeight="1"/>
    <row r="174922" ht="13.15" customHeight="1"/>
    <row r="174923" ht="13.15" customHeight="1"/>
    <row r="174924" ht="13.15" customHeight="1"/>
    <row r="174925" ht="13.15" customHeight="1"/>
    <row r="174926" ht="13.15" customHeight="1"/>
    <row r="174927" ht="13.15" customHeight="1"/>
    <row r="174928" ht="13.15" customHeight="1"/>
    <row r="174929" ht="13.15" customHeight="1"/>
    <row r="174930" ht="13.15" customHeight="1"/>
    <row r="174931" ht="13.15" customHeight="1"/>
    <row r="174932" ht="13.15" customHeight="1"/>
    <row r="174933" ht="13.15" customHeight="1"/>
    <row r="174934" ht="13.15" customHeight="1"/>
    <row r="174935" ht="13.15" customHeight="1"/>
    <row r="174936" ht="13.15" customHeight="1"/>
    <row r="174937" ht="13.15" customHeight="1"/>
    <row r="174938" ht="13.15" customHeight="1"/>
    <row r="174939" ht="13.15" customHeight="1"/>
    <row r="174940" ht="13.15" customHeight="1"/>
    <row r="174941" ht="13.15" customHeight="1"/>
    <row r="174942" ht="13.15" customHeight="1"/>
    <row r="174943" ht="13.15" customHeight="1"/>
    <row r="174944" ht="13.15" customHeight="1"/>
    <row r="174945" ht="13.15" customHeight="1"/>
    <row r="174946" ht="13.15" customHeight="1"/>
    <row r="174947" ht="13.15" customHeight="1"/>
    <row r="174948" ht="13.15" customHeight="1"/>
    <row r="174949" ht="13.15" customHeight="1"/>
    <row r="174950" ht="13.15" customHeight="1"/>
    <row r="174951" ht="13.15" customHeight="1"/>
    <row r="174952" ht="13.15" customHeight="1"/>
    <row r="174953" ht="13.15" customHeight="1"/>
    <row r="174954" ht="13.15" customHeight="1"/>
    <row r="174955" ht="13.15" customHeight="1"/>
    <row r="174956" ht="13.15" customHeight="1"/>
    <row r="174957" ht="13.15" customHeight="1"/>
    <row r="174958" ht="13.15" customHeight="1"/>
    <row r="174959" ht="13.15" customHeight="1"/>
    <row r="174960" ht="13.15" customHeight="1"/>
    <row r="174961" ht="13.15" customHeight="1"/>
    <row r="174962" ht="13.15" customHeight="1"/>
    <row r="174963" ht="13.15" customHeight="1"/>
    <row r="174964" ht="13.15" customHeight="1"/>
    <row r="174965" ht="13.15" customHeight="1"/>
    <row r="174966" ht="13.15" customHeight="1"/>
    <row r="174967" ht="13.15" customHeight="1"/>
    <row r="174968" ht="13.15" customHeight="1"/>
    <row r="174969" ht="13.15" customHeight="1"/>
    <row r="174970" ht="13.15" customHeight="1"/>
    <row r="174971" ht="13.15" customHeight="1"/>
    <row r="174972" ht="13.15" customHeight="1"/>
    <row r="174973" ht="13.15" customHeight="1"/>
    <row r="174974" ht="13.15" customHeight="1"/>
    <row r="174975" ht="13.15" customHeight="1"/>
    <row r="174976" ht="13.15" customHeight="1"/>
    <row r="174977" ht="13.15" customHeight="1"/>
    <row r="174978" ht="13.15" customHeight="1"/>
    <row r="174979" ht="13.15" customHeight="1"/>
    <row r="174980" ht="13.15" customHeight="1"/>
    <row r="174981" ht="13.15" customHeight="1"/>
    <row r="174982" ht="13.15" customHeight="1"/>
    <row r="174983" ht="13.15" customHeight="1"/>
    <row r="174984" ht="13.15" customHeight="1"/>
    <row r="174985" ht="13.15" customHeight="1"/>
    <row r="174986" ht="13.15" customHeight="1"/>
    <row r="174987" ht="13.15" customHeight="1"/>
    <row r="174988" ht="13.15" customHeight="1"/>
    <row r="174989" ht="13.15" customHeight="1"/>
    <row r="174990" ht="13.15" customHeight="1"/>
    <row r="174991" ht="13.15" customHeight="1"/>
    <row r="174992" ht="13.15" customHeight="1"/>
    <row r="174993" ht="13.15" customHeight="1"/>
    <row r="174994" ht="13.15" customHeight="1"/>
    <row r="174995" ht="13.15" customHeight="1"/>
    <row r="174996" ht="13.15" customHeight="1"/>
    <row r="174997" ht="13.15" customHeight="1"/>
    <row r="174998" ht="13.15" customHeight="1"/>
    <row r="174999" ht="13.15" customHeight="1"/>
    <row r="175000" ht="13.15" customHeight="1"/>
    <row r="175001" ht="13.15" customHeight="1"/>
    <row r="175002" ht="13.15" customHeight="1"/>
    <row r="175003" ht="13.15" customHeight="1"/>
    <row r="175004" ht="13.15" customHeight="1"/>
    <row r="175005" ht="13.15" customHeight="1"/>
    <row r="175006" ht="13.15" customHeight="1"/>
    <row r="175007" ht="13.15" customHeight="1"/>
    <row r="175008" ht="13.15" customHeight="1"/>
    <row r="175009" ht="13.15" customHeight="1"/>
    <row r="175010" ht="13.15" customHeight="1"/>
    <row r="175011" ht="13.15" customHeight="1"/>
    <row r="175012" ht="13.15" customHeight="1"/>
    <row r="175013" ht="13.15" customHeight="1"/>
    <row r="175014" ht="13.15" customHeight="1"/>
    <row r="175015" ht="13.15" customHeight="1"/>
    <row r="175016" ht="13.15" customHeight="1"/>
    <row r="175017" ht="13.15" customHeight="1"/>
    <row r="175018" ht="13.15" customHeight="1"/>
    <row r="175019" ht="13.15" customHeight="1"/>
    <row r="175020" ht="13.15" customHeight="1"/>
    <row r="175021" ht="13.15" customHeight="1"/>
    <row r="175022" ht="13.15" customHeight="1"/>
    <row r="175023" ht="13.15" customHeight="1"/>
    <row r="175024" ht="13.15" customHeight="1"/>
    <row r="175025" ht="13.15" customHeight="1"/>
    <row r="175026" ht="13.15" customHeight="1"/>
    <row r="175027" ht="13.15" customHeight="1"/>
    <row r="175028" ht="13.15" customHeight="1"/>
    <row r="175029" ht="13.15" customHeight="1"/>
    <row r="175030" ht="13.15" customHeight="1"/>
    <row r="175031" ht="13.15" customHeight="1"/>
    <row r="175032" ht="13.15" customHeight="1"/>
    <row r="175033" ht="13.15" customHeight="1"/>
    <row r="175034" ht="13.15" customHeight="1"/>
    <row r="175035" ht="13.15" customHeight="1"/>
    <row r="175036" ht="13.15" customHeight="1"/>
    <row r="175037" ht="13.15" customHeight="1"/>
    <row r="175038" ht="13.15" customHeight="1"/>
    <row r="175039" ht="13.15" customHeight="1"/>
    <row r="175040" ht="13.15" customHeight="1"/>
    <row r="175041" ht="13.15" customHeight="1"/>
    <row r="175042" ht="13.15" customHeight="1"/>
    <row r="175043" ht="13.15" customHeight="1"/>
    <row r="175044" ht="13.15" customHeight="1"/>
    <row r="175045" ht="13.15" customHeight="1"/>
    <row r="175046" ht="13.15" customHeight="1"/>
    <row r="175047" ht="13.15" customHeight="1"/>
    <row r="175048" ht="13.15" customHeight="1"/>
    <row r="175049" ht="13.15" customHeight="1"/>
    <row r="175050" ht="13.15" customHeight="1"/>
    <row r="175051" ht="13.15" customHeight="1"/>
    <row r="175052" ht="13.15" customHeight="1"/>
    <row r="175053" ht="13.15" customHeight="1"/>
    <row r="175054" ht="13.15" customHeight="1"/>
    <row r="175055" ht="13.15" customHeight="1"/>
    <row r="175056" ht="13.15" customHeight="1"/>
    <row r="175057" ht="13.15" customHeight="1"/>
    <row r="175058" ht="13.15" customHeight="1"/>
    <row r="175059" ht="13.15" customHeight="1"/>
    <row r="175060" ht="13.15" customHeight="1"/>
    <row r="175061" ht="13.15" customHeight="1"/>
    <row r="175062" ht="13.15" customHeight="1"/>
    <row r="175063" ht="13.15" customHeight="1"/>
    <row r="175064" ht="13.15" customHeight="1"/>
    <row r="175065" ht="13.15" customHeight="1"/>
    <row r="175066" ht="13.15" customHeight="1"/>
    <row r="175067" ht="13.15" customHeight="1"/>
    <row r="175068" ht="13.15" customHeight="1"/>
    <row r="175069" ht="13.15" customHeight="1"/>
    <row r="175070" ht="13.15" customHeight="1"/>
    <row r="175071" ht="13.15" customHeight="1"/>
    <row r="175072" ht="13.15" customHeight="1"/>
    <row r="175073" ht="13.15" customHeight="1"/>
    <row r="175074" ht="13.15" customHeight="1"/>
    <row r="175075" ht="13.15" customHeight="1"/>
    <row r="175076" ht="13.15" customHeight="1"/>
    <row r="175077" ht="13.15" customHeight="1"/>
    <row r="175078" ht="13.15" customHeight="1"/>
    <row r="175079" ht="13.15" customHeight="1"/>
    <row r="175080" ht="13.15" customHeight="1"/>
    <row r="175081" ht="13.15" customHeight="1"/>
    <row r="175082" ht="13.15" customHeight="1"/>
    <row r="175083" ht="13.15" customHeight="1"/>
    <row r="175084" ht="13.15" customHeight="1"/>
    <row r="175085" ht="13.15" customHeight="1"/>
    <row r="175086" ht="13.15" customHeight="1"/>
    <row r="175087" ht="13.15" customHeight="1"/>
    <row r="175088" ht="13.15" customHeight="1"/>
    <row r="175089" ht="13.15" customHeight="1"/>
    <row r="175090" ht="13.15" customHeight="1"/>
    <row r="175091" ht="13.15" customHeight="1"/>
    <row r="175092" ht="13.15" customHeight="1"/>
    <row r="175093" ht="13.15" customHeight="1"/>
    <row r="175094" ht="13.15" customHeight="1"/>
    <row r="175095" ht="13.15" customHeight="1"/>
    <row r="175096" ht="13.15" customHeight="1"/>
    <row r="175097" ht="13.15" customHeight="1"/>
    <row r="175098" ht="13.15" customHeight="1"/>
    <row r="175099" ht="13.15" customHeight="1"/>
    <row r="175100" ht="13.15" customHeight="1"/>
    <row r="175101" ht="13.15" customHeight="1"/>
    <row r="175102" ht="13.15" customHeight="1"/>
    <row r="175103" ht="13.15" customHeight="1"/>
    <row r="175104" ht="13.15" customHeight="1"/>
    <row r="175105" ht="13.15" customHeight="1"/>
    <row r="175106" ht="13.15" customHeight="1"/>
    <row r="175107" ht="13.15" customHeight="1"/>
    <row r="175108" ht="13.15" customHeight="1"/>
    <row r="175109" ht="13.15" customHeight="1"/>
    <row r="175110" ht="13.15" customHeight="1"/>
    <row r="175111" ht="13.15" customHeight="1"/>
    <row r="175112" ht="13.15" customHeight="1"/>
    <row r="175113" ht="13.15" customHeight="1"/>
    <row r="175114" ht="13.15" customHeight="1"/>
    <row r="175115" ht="13.15" customHeight="1"/>
    <row r="175116" ht="13.15" customHeight="1"/>
    <row r="175117" ht="13.15" customHeight="1"/>
    <row r="175118" ht="13.15" customHeight="1"/>
    <row r="175119" ht="13.15" customHeight="1"/>
    <row r="175120" ht="13.15" customHeight="1"/>
    <row r="175121" ht="13.15" customHeight="1"/>
    <row r="175122" ht="13.15" customHeight="1"/>
    <row r="175123" ht="13.15" customHeight="1"/>
    <row r="175124" ht="13.15" customHeight="1"/>
    <row r="175125" ht="13.15" customHeight="1"/>
    <row r="175126" ht="13.15" customHeight="1"/>
    <row r="175127" ht="13.15" customHeight="1"/>
    <row r="175128" ht="13.15" customHeight="1"/>
    <row r="175129" ht="13.15" customHeight="1"/>
    <row r="175130" ht="13.15" customHeight="1"/>
    <row r="175131" ht="13.15" customHeight="1"/>
    <row r="175132" ht="13.15" customHeight="1"/>
    <row r="175133" ht="13.15" customHeight="1"/>
    <row r="175134" ht="13.15" customHeight="1"/>
    <row r="175135" ht="13.15" customHeight="1"/>
    <row r="175136" ht="13.15" customHeight="1"/>
    <row r="175137" ht="13.15" customHeight="1"/>
    <row r="175138" ht="13.15" customHeight="1"/>
    <row r="175139" ht="13.15" customHeight="1"/>
    <row r="175140" ht="13.15" customHeight="1"/>
    <row r="175141" ht="13.15" customHeight="1"/>
    <row r="175142" ht="13.15" customHeight="1"/>
    <row r="175143" ht="13.15" customHeight="1"/>
    <row r="175144" ht="13.15" customHeight="1"/>
    <row r="175145" ht="13.15" customHeight="1"/>
    <row r="175146" ht="13.15" customHeight="1"/>
    <row r="175147" ht="13.15" customHeight="1"/>
    <row r="175148" ht="13.15" customHeight="1"/>
    <row r="175149" ht="13.15" customHeight="1"/>
    <row r="175150" ht="13.15" customHeight="1"/>
    <row r="175151" ht="13.15" customHeight="1"/>
    <row r="175152" ht="13.15" customHeight="1"/>
    <row r="175153" ht="13.15" customHeight="1"/>
    <row r="175154" ht="13.15" customHeight="1"/>
    <row r="175155" ht="13.15" customHeight="1"/>
    <row r="175156" ht="13.15" customHeight="1"/>
    <row r="175157" ht="13.15" customHeight="1"/>
    <row r="175158" ht="13.15" customHeight="1"/>
    <row r="175159" ht="13.15" customHeight="1"/>
    <row r="175160" ht="13.15" customHeight="1"/>
    <row r="175161" ht="13.15" customHeight="1"/>
    <row r="175162" ht="13.15" customHeight="1"/>
    <row r="175163" ht="13.15" customHeight="1"/>
    <row r="175164" ht="13.15" customHeight="1"/>
    <row r="175165" ht="13.15" customHeight="1"/>
    <row r="175166" ht="13.15" customHeight="1"/>
    <row r="175167" ht="13.15" customHeight="1"/>
    <row r="175168" ht="13.15" customHeight="1"/>
    <row r="175169" ht="13.15" customHeight="1"/>
    <row r="175170" ht="13.15" customHeight="1"/>
    <row r="175171" ht="13.15" customHeight="1"/>
    <row r="175172" ht="13.15" customHeight="1"/>
    <row r="175173" ht="13.15" customHeight="1"/>
    <row r="175174" ht="13.15" customHeight="1"/>
    <row r="175175" ht="13.15" customHeight="1"/>
    <row r="175176" ht="13.15" customHeight="1"/>
    <row r="175177" ht="13.15" customHeight="1"/>
    <row r="175178" ht="13.15" customHeight="1"/>
    <row r="175179" ht="13.15" customHeight="1"/>
    <row r="175180" ht="13.15" customHeight="1"/>
    <row r="175181" ht="13.15" customHeight="1"/>
    <row r="175182" ht="13.15" customHeight="1"/>
    <row r="175183" ht="13.15" customHeight="1"/>
    <row r="175184" ht="13.15" customHeight="1"/>
    <row r="175185" ht="13.15" customHeight="1"/>
    <row r="175186" ht="13.15" customHeight="1"/>
    <row r="175187" ht="13.15" customHeight="1"/>
    <row r="175188" ht="13.15" customHeight="1"/>
    <row r="175189" ht="13.15" customHeight="1"/>
    <row r="175190" ht="13.15" customHeight="1"/>
    <row r="175191" ht="13.15" customHeight="1"/>
    <row r="175192" ht="13.15" customHeight="1"/>
    <row r="175193" ht="13.15" customHeight="1"/>
    <row r="175194" ht="13.15" customHeight="1"/>
    <row r="175195" ht="13.15" customHeight="1"/>
    <row r="175196" ht="13.15" customHeight="1"/>
    <row r="175197" ht="13.15" customHeight="1"/>
    <row r="175198" ht="13.15" customHeight="1"/>
    <row r="175199" ht="13.15" customHeight="1"/>
    <row r="175200" ht="13.15" customHeight="1"/>
    <row r="175201" ht="13.15" customHeight="1"/>
    <row r="175202" ht="13.15" customHeight="1"/>
    <row r="175203" ht="13.15" customHeight="1"/>
    <row r="175204" ht="13.15" customHeight="1"/>
    <row r="175205" ht="13.15" customHeight="1"/>
    <row r="175206" ht="13.15" customHeight="1"/>
    <row r="175207" ht="13.15" customHeight="1"/>
    <row r="175208" ht="13.15" customHeight="1"/>
    <row r="175209" ht="13.15" customHeight="1"/>
    <row r="175210" ht="13.15" customHeight="1"/>
    <row r="175211" ht="13.15" customHeight="1"/>
    <row r="175212" ht="13.15" customHeight="1"/>
    <row r="175213" ht="13.15" customHeight="1"/>
    <row r="175214" ht="13.15" customHeight="1"/>
    <row r="175215" ht="13.15" customHeight="1"/>
    <row r="175216" ht="13.15" customHeight="1"/>
    <row r="175217" ht="13.15" customHeight="1"/>
    <row r="175218" ht="13.15" customHeight="1"/>
    <row r="175219" ht="13.15" customHeight="1"/>
    <row r="175220" ht="13.15" customHeight="1"/>
    <row r="175221" ht="13.15" customHeight="1"/>
    <row r="175222" ht="13.15" customHeight="1"/>
    <row r="175223" ht="13.15" customHeight="1"/>
    <row r="175224" ht="13.15" customHeight="1"/>
    <row r="175225" ht="13.15" customHeight="1"/>
    <row r="175226" ht="13.15" customHeight="1"/>
    <row r="175227" ht="13.15" customHeight="1"/>
    <row r="175228" ht="13.15" customHeight="1"/>
    <row r="175229" ht="13.15" customHeight="1"/>
    <row r="175230" ht="13.15" customHeight="1"/>
    <row r="175231" ht="13.15" customHeight="1"/>
    <row r="175232" ht="13.15" customHeight="1"/>
    <row r="175233" ht="13.15" customHeight="1"/>
    <row r="175234" ht="13.15" customHeight="1"/>
    <row r="175235" ht="13.15" customHeight="1"/>
    <row r="175236" ht="13.15" customHeight="1"/>
    <row r="175237" ht="13.15" customHeight="1"/>
    <row r="175238" ht="13.15" customHeight="1"/>
    <row r="175239" ht="13.15" customHeight="1"/>
    <row r="175240" ht="13.15" customHeight="1"/>
    <row r="175241" ht="13.15" customHeight="1"/>
    <row r="175242" ht="13.15" customHeight="1"/>
    <row r="175243" ht="13.15" customHeight="1"/>
    <row r="175244" ht="13.15" customHeight="1"/>
    <row r="175245" ht="13.15" customHeight="1"/>
    <row r="175246" ht="13.15" customHeight="1"/>
    <row r="175247" ht="13.15" customHeight="1"/>
    <row r="175248" ht="13.15" customHeight="1"/>
    <row r="175249" ht="13.15" customHeight="1"/>
    <row r="175250" ht="13.15" customHeight="1"/>
    <row r="175251" ht="13.15" customHeight="1"/>
    <row r="175252" ht="13.15" customHeight="1"/>
    <row r="175253" ht="13.15" customHeight="1"/>
    <row r="175254" ht="13.15" customHeight="1"/>
    <row r="175255" ht="13.15" customHeight="1"/>
    <row r="175256" ht="13.15" customHeight="1"/>
    <row r="175257" ht="13.15" customHeight="1"/>
    <row r="175258" ht="13.15" customHeight="1"/>
    <row r="175259" ht="13.15" customHeight="1"/>
    <row r="175260" ht="13.15" customHeight="1"/>
    <row r="175261" ht="13.15" customHeight="1"/>
    <row r="175262" ht="13.15" customHeight="1"/>
    <row r="175263" ht="13.15" customHeight="1"/>
    <row r="175264" ht="13.15" customHeight="1"/>
    <row r="175265" ht="13.15" customHeight="1"/>
    <row r="175266" ht="13.15" customHeight="1"/>
    <row r="175267" ht="13.15" customHeight="1"/>
    <row r="175268" ht="13.15" customHeight="1"/>
    <row r="175269" ht="13.15" customHeight="1"/>
    <row r="175270" ht="13.15" customHeight="1"/>
    <row r="175271" ht="13.15" customHeight="1"/>
    <row r="175272" ht="13.15" customHeight="1"/>
    <row r="175273" ht="13.15" customHeight="1"/>
    <row r="175274" ht="13.15" customHeight="1"/>
    <row r="175275" ht="13.15" customHeight="1"/>
    <row r="175276" ht="13.15" customHeight="1"/>
    <row r="175277" ht="13.15" customHeight="1"/>
    <row r="175278" ht="13.15" customHeight="1"/>
    <row r="175279" ht="13.15" customHeight="1"/>
    <row r="175280" ht="13.15" customHeight="1"/>
    <row r="175281" ht="13.15" customHeight="1"/>
    <row r="175282" ht="13.15" customHeight="1"/>
    <row r="175283" ht="13.15" customHeight="1"/>
    <row r="175284" ht="13.15" customHeight="1"/>
    <row r="175285" ht="13.15" customHeight="1"/>
    <row r="175286" ht="13.15" customHeight="1"/>
    <row r="175287" ht="13.15" customHeight="1"/>
    <row r="175288" ht="13.15" customHeight="1"/>
    <row r="175289" ht="13.15" customHeight="1"/>
    <row r="175290" ht="13.15" customHeight="1"/>
    <row r="175291" ht="13.15" customHeight="1"/>
    <row r="175292" ht="13.15" customHeight="1"/>
    <row r="175293" ht="13.15" customHeight="1"/>
    <row r="175294" ht="13.15" customHeight="1"/>
    <row r="175295" ht="13.15" customHeight="1"/>
    <row r="175296" ht="13.15" customHeight="1"/>
    <row r="175297" ht="13.15" customHeight="1"/>
    <row r="175298" ht="13.15" customHeight="1"/>
    <row r="175299" ht="13.15" customHeight="1"/>
    <row r="175300" ht="13.15" customHeight="1"/>
    <row r="175301" ht="13.15" customHeight="1"/>
    <row r="175302" ht="13.15" customHeight="1"/>
    <row r="175303" ht="13.15" customHeight="1"/>
    <row r="175304" ht="13.15" customHeight="1"/>
    <row r="175305" ht="13.15" customHeight="1"/>
    <row r="175306" ht="13.15" customHeight="1"/>
    <row r="175307" ht="13.15" customHeight="1"/>
    <row r="175308" ht="13.15" customHeight="1"/>
    <row r="175309" ht="13.15" customHeight="1"/>
    <row r="175310" ht="13.15" customHeight="1"/>
    <row r="175311" ht="13.15" customHeight="1"/>
    <row r="175312" ht="13.15" customHeight="1"/>
    <row r="175313" ht="13.15" customHeight="1"/>
    <row r="175314" ht="13.15" customHeight="1"/>
    <row r="175315" ht="13.15" customHeight="1"/>
    <row r="175316" ht="13.15" customHeight="1"/>
    <row r="175317" ht="13.15" customHeight="1"/>
    <row r="175318" ht="13.15" customHeight="1"/>
    <row r="175319" ht="13.15" customHeight="1"/>
    <row r="175320" ht="13.15" customHeight="1"/>
    <row r="175321" ht="13.15" customHeight="1"/>
    <row r="175322" ht="13.15" customHeight="1"/>
    <row r="175323" ht="13.15" customHeight="1"/>
    <row r="175324" ht="13.15" customHeight="1"/>
    <row r="175325" ht="13.15" customHeight="1"/>
    <row r="175326" ht="13.15" customHeight="1"/>
    <row r="175327" ht="13.15" customHeight="1"/>
    <row r="175328" ht="13.15" customHeight="1"/>
    <row r="175329" ht="13.15" customHeight="1"/>
    <row r="175330" ht="13.15" customHeight="1"/>
    <row r="175331" ht="13.15" customHeight="1"/>
    <row r="175332" ht="13.15" customHeight="1"/>
    <row r="175333" ht="13.15" customHeight="1"/>
    <row r="175334" ht="13.15" customHeight="1"/>
    <row r="175335" ht="13.15" customHeight="1"/>
    <row r="175336" ht="13.15" customHeight="1"/>
    <row r="175337" ht="13.15" customHeight="1"/>
    <row r="175338" ht="13.15" customHeight="1"/>
    <row r="175339" ht="13.15" customHeight="1"/>
    <row r="175340" ht="13.15" customHeight="1"/>
    <row r="175341" ht="13.15" customHeight="1"/>
    <row r="175342" ht="13.15" customHeight="1"/>
    <row r="175343" ht="13.15" customHeight="1"/>
    <row r="175344" ht="13.15" customHeight="1"/>
    <row r="175345" ht="13.15" customHeight="1"/>
    <row r="175346" ht="13.15" customHeight="1"/>
    <row r="175347" ht="13.15" customHeight="1"/>
    <row r="175348" ht="13.15" customHeight="1"/>
    <row r="175349" ht="13.15" customHeight="1"/>
    <row r="175350" ht="13.15" customHeight="1"/>
    <row r="175351" ht="13.15" customHeight="1"/>
    <row r="175352" ht="13.15" customHeight="1"/>
    <row r="175353" ht="13.15" customHeight="1"/>
    <row r="175354" ht="13.15" customHeight="1"/>
    <row r="175355" ht="13.15" customHeight="1"/>
    <row r="175356" ht="13.15" customHeight="1"/>
    <row r="175357" ht="13.15" customHeight="1"/>
    <row r="175358" ht="13.15" customHeight="1"/>
    <row r="175359" ht="13.15" customHeight="1"/>
    <row r="175360" ht="13.15" customHeight="1"/>
    <row r="175361" ht="13.15" customHeight="1"/>
    <row r="175362" ht="13.15" customHeight="1"/>
    <row r="175363" ht="13.15" customHeight="1"/>
    <row r="175364" ht="13.15" customHeight="1"/>
    <row r="175365" ht="13.15" customHeight="1"/>
    <row r="175366" ht="13.15" customHeight="1"/>
    <row r="175367" ht="13.15" customHeight="1"/>
    <row r="175368" ht="13.15" customHeight="1"/>
    <row r="175369" ht="13.15" customHeight="1"/>
    <row r="175370" ht="13.15" customHeight="1"/>
    <row r="175371" ht="13.15" customHeight="1"/>
    <row r="175372" ht="13.15" customHeight="1"/>
    <row r="175373" ht="13.15" customHeight="1"/>
    <row r="175374" ht="13.15" customHeight="1"/>
    <row r="175375" ht="13.15" customHeight="1"/>
    <row r="175376" ht="13.15" customHeight="1"/>
    <row r="175377" ht="13.15" customHeight="1"/>
    <row r="175378" ht="13.15" customHeight="1"/>
    <row r="175379" ht="13.15" customHeight="1"/>
    <row r="175380" ht="13.15" customHeight="1"/>
    <row r="175381" ht="13.15" customHeight="1"/>
    <row r="175382" ht="13.15" customHeight="1"/>
    <row r="175383" ht="13.15" customHeight="1"/>
    <row r="175384" ht="13.15" customHeight="1"/>
    <row r="175385" ht="13.15" customHeight="1"/>
    <row r="175386" ht="13.15" customHeight="1"/>
    <row r="175387" ht="13.15" customHeight="1"/>
    <row r="175388" ht="13.15" customHeight="1"/>
    <row r="175389" ht="13.15" customHeight="1"/>
    <row r="175390" ht="13.15" customHeight="1"/>
    <row r="175391" ht="13.15" customHeight="1"/>
    <row r="175392" ht="13.15" customHeight="1"/>
    <row r="175393" ht="13.15" customHeight="1"/>
    <row r="175394" ht="13.15" customHeight="1"/>
    <row r="175395" ht="13.15" customHeight="1"/>
    <row r="175396" ht="13.15" customHeight="1"/>
    <row r="175397" ht="13.15" customHeight="1"/>
    <row r="175398" ht="13.15" customHeight="1"/>
    <row r="175399" ht="13.15" customHeight="1"/>
    <row r="175400" ht="13.15" customHeight="1"/>
    <row r="175401" ht="13.15" customHeight="1"/>
    <row r="175402" ht="13.15" customHeight="1"/>
    <row r="175403" ht="13.15" customHeight="1"/>
    <row r="175404" ht="13.15" customHeight="1"/>
    <row r="175405" ht="13.15" customHeight="1"/>
    <row r="175406" ht="13.15" customHeight="1"/>
    <row r="175407" ht="13.15" customHeight="1"/>
    <row r="175408" ht="13.15" customHeight="1"/>
    <row r="175409" ht="13.15" customHeight="1"/>
    <row r="175410" ht="13.15" customHeight="1"/>
    <row r="175411" ht="13.15" customHeight="1"/>
    <row r="175412" ht="13.15" customHeight="1"/>
    <row r="175413" ht="13.15" customHeight="1"/>
    <row r="175414" ht="13.15" customHeight="1"/>
    <row r="175415" ht="13.15" customHeight="1"/>
    <row r="175416" ht="13.15" customHeight="1"/>
    <row r="175417" ht="13.15" customHeight="1"/>
    <row r="175418" ht="13.15" customHeight="1"/>
    <row r="175419" ht="13.15" customHeight="1"/>
    <row r="175420" ht="13.15" customHeight="1"/>
    <row r="175421" ht="13.15" customHeight="1"/>
    <row r="175422" ht="13.15" customHeight="1"/>
    <row r="175423" ht="13.15" customHeight="1"/>
    <row r="175424" ht="13.15" customHeight="1"/>
    <row r="175425" ht="13.15" customHeight="1"/>
    <row r="175426" ht="13.15" customHeight="1"/>
    <row r="175427" ht="13.15" customHeight="1"/>
    <row r="175428" ht="13.15" customHeight="1"/>
    <row r="175429" ht="13.15" customHeight="1"/>
    <row r="175430" ht="13.15" customHeight="1"/>
    <row r="175431" ht="13.15" customHeight="1"/>
    <row r="175432" ht="13.15" customHeight="1"/>
    <row r="175433" ht="13.15" customHeight="1"/>
    <row r="175434" ht="13.15" customHeight="1"/>
    <row r="175435" ht="13.15" customHeight="1"/>
    <row r="175436" ht="13.15" customHeight="1"/>
    <row r="175437" ht="13.15" customHeight="1"/>
    <row r="175438" ht="13.15" customHeight="1"/>
    <row r="175439" ht="13.15" customHeight="1"/>
    <row r="175440" ht="13.15" customHeight="1"/>
    <row r="175441" ht="13.15" customHeight="1"/>
    <row r="175442" ht="13.15" customHeight="1"/>
    <row r="175443" ht="13.15" customHeight="1"/>
    <row r="175444" ht="13.15" customHeight="1"/>
    <row r="175445" ht="13.15" customHeight="1"/>
    <row r="175446" ht="13.15" customHeight="1"/>
    <row r="175447" ht="13.15" customHeight="1"/>
    <row r="175448" ht="13.15" customHeight="1"/>
    <row r="175449" ht="13.15" customHeight="1"/>
    <row r="175450" ht="13.15" customHeight="1"/>
    <row r="175451" ht="13.15" customHeight="1"/>
    <row r="175452" ht="13.15" customHeight="1"/>
    <row r="175453" ht="13.15" customHeight="1"/>
    <row r="175454" ht="13.15" customHeight="1"/>
    <row r="175455" ht="13.15" customHeight="1"/>
    <row r="175456" ht="13.15" customHeight="1"/>
    <row r="175457" ht="13.15" customHeight="1"/>
    <row r="175458" ht="13.15" customHeight="1"/>
    <row r="175459" ht="13.15" customHeight="1"/>
    <row r="175460" ht="13.15" customHeight="1"/>
    <row r="175461" ht="13.15" customHeight="1"/>
    <row r="175462" ht="13.15" customHeight="1"/>
    <row r="175463" ht="13.15" customHeight="1"/>
    <row r="175464" ht="13.15" customHeight="1"/>
    <row r="175465" ht="13.15" customHeight="1"/>
    <row r="175466" ht="13.15" customHeight="1"/>
    <row r="175467" ht="13.15" customHeight="1"/>
    <row r="175468" ht="13.15" customHeight="1"/>
    <row r="175469" ht="13.15" customHeight="1"/>
    <row r="175470" ht="13.15" customHeight="1"/>
    <row r="175471" ht="13.15" customHeight="1"/>
    <row r="175472" ht="13.15" customHeight="1"/>
    <row r="175473" ht="13.15" customHeight="1"/>
    <row r="175474" ht="13.15" customHeight="1"/>
    <row r="175475" ht="13.15" customHeight="1"/>
    <row r="175476" ht="13.15" customHeight="1"/>
    <row r="175477" ht="13.15" customHeight="1"/>
    <row r="175478" ht="13.15" customHeight="1"/>
    <row r="175479" ht="13.15" customHeight="1"/>
    <row r="175480" ht="13.15" customHeight="1"/>
    <row r="175481" ht="13.15" customHeight="1"/>
    <row r="175482" ht="13.15" customHeight="1"/>
    <row r="175483" ht="13.15" customHeight="1"/>
    <row r="175484" ht="13.15" customHeight="1"/>
    <row r="175485" ht="13.15" customHeight="1"/>
    <row r="175486" ht="13.15" customHeight="1"/>
    <row r="175487" ht="13.15" customHeight="1"/>
    <row r="175488" ht="13.15" customHeight="1"/>
    <row r="175489" ht="13.15" customHeight="1"/>
    <row r="175490" ht="13.15" customHeight="1"/>
    <row r="175491" ht="13.15" customHeight="1"/>
    <row r="175492" ht="13.15" customHeight="1"/>
    <row r="175493" ht="13.15" customHeight="1"/>
    <row r="175494" ht="13.15" customHeight="1"/>
    <row r="175495" ht="13.15" customHeight="1"/>
    <row r="175496" ht="13.15" customHeight="1"/>
    <row r="175497" ht="13.15" customHeight="1"/>
    <row r="175498" ht="13.15" customHeight="1"/>
    <row r="175499" ht="13.15" customHeight="1"/>
    <row r="175500" ht="13.15" customHeight="1"/>
    <row r="175501" ht="13.15" customHeight="1"/>
    <row r="175502" ht="13.15" customHeight="1"/>
    <row r="175503" ht="13.15" customHeight="1"/>
    <row r="175504" ht="13.15" customHeight="1"/>
    <row r="175505" ht="13.15" customHeight="1"/>
    <row r="175506" ht="13.15" customHeight="1"/>
    <row r="175507" ht="13.15" customHeight="1"/>
    <row r="175508" ht="13.15" customHeight="1"/>
    <row r="175509" ht="13.15" customHeight="1"/>
    <row r="175510" ht="13.15" customHeight="1"/>
    <row r="175511" ht="13.15" customHeight="1"/>
    <row r="175512" ht="13.15" customHeight="1"/>
    <row r="175513" ht="13.15" customHeight="1"/>
    <row r="175514" ht="13.15" customHeight="1"/>
    <row r="175515" ht="13.15" customHeight="1"/>
    <row r="175516" ht="13.15" customHeight="1"/>
    <row r="175517" ht="13.15" customHeight="1"/>
    <row r="175518" ht="13.15" customHeight="1"/>
    <row r="175519" ht="13.15" customHeight="1"/>
    <row r="175520" ht="13.15" customHeight="1"/>
    <row r="175521" ht="13.15" customHeight="1"/>
    <row r="175522" ht="13.15" customHeight="1"/>
    <row r="175523" ht="13.15" customHeight="1"/>
    <row r="175524" ht="13.15" customHeight="1"/>
    <row r="175525" ht="13.15" customHeight="1"/>
    <row r="175526" ht="13.15" customHeight="1"/>
    <row r="175527" ht="13.15" customHeight="1"/>
    <row r="175528" ht="13.15" customHeight="1"/>
    <row r="175529" ht="13.15" customHeight="1"/>
    <row r="175530" ht="13.15" customHeight="1"/>
    <row r="175531" ht="13.15" customHeight="1"/>
    <row r="175532" ht="13.15" customHeight="1"/>
    <row r="175533" ht="13.15" customHeight="1"/>
    <row r="175534" ht="13.15" customHeight="1"/>
    <row r="175535" ht="13.15" customHeight="1"/>
    <row r="175536" ht="13.15" customHeight="1"/>
    <row r="175537" ht="13.15" customHeight="1"/>
    <row r="175538" ht="13.15" customHeight="1"/>
    <row r="175539" ht="13.15" customHeight="1"/>
    <row r="175540" ht="13.15" customHeight="1"/>
    <row r="175541" ht="13.15" customHeight="1"/>
    <row r="175542" ht="13.15" customHeight="1"/>
    <row r="175543" ht="13.15" customHeight="1"/>
    <row r="175544" ht="13.15" customHeight="1"/>
    <row r="175545" ht="13.15" customHeight="1"/>
    <row r="175546" ht="13.15" customHeight="1"/>
    <row r="175547" ht="13.15" customHeight="1"/>
    <row r="175548" ht="13.15" customHeight="1"/>
    <row r="175549" ht="13.15" customHeight="1"/>
    <row r="175550" ht="13.15" customHeight="1"/>
    <row r="175551" ht="13.15" customHeight="1"/>
    <row r="175552" ht="13.15" customHeight="1"/>
    <row r="175553" ht="13.15" customHeight="1"/>
    <row r="175554" ht="13.15" customHeight="1"/>
    <row r="175555" ht="13.15" customHeight="1"/>
    <row r="175556" ht="13.15" customHeight="1"/>
    <row r="175557" ht="13.15" customHeight="1"/>
    <row r="175558" ht="13.15" customHeight="1"/>
    <row r="175559" ht="13.15" customHeight="1"/>
    <row r="175560" ht="13.15" customHeight="1"/>
    <row r="175561" ht="13.15" customHeight="1"/>
    <row r="175562" ht="13.15" customHeight="1"/>
    <row r="175563" ht="13.15" customHeight="1"/>
    <row r="175564" ht="13.15" customHeight="1"/>
    <row r="175565" ht="13.15" customHeight="1"/>
    <row r="175566" ht="13.15" customHeight="1"/>
    <row r="175567" ht="13.15" customHeight="1"/>
    <row r="175568" ht="13.15" customHeight="1"/>
    <row r="175569" ht="13.15" customHeight="1"/>
    <row r="175570" ht="13.15" customHeight="1"/>
    <row r="175571" ht="13.15" customHeight="1"/>
    <row r="175572" ht="13.15" customHeight="1"/>
    <row r="175573" ht="13.15" customHeight="1"/>
    <row r="175574" ht="13.15" customHeight="1"/>
    <row r="175575" ht="13.15" customHeight="1"/>
    <row r="175576" ht="13.15" customHeight="1"/>
    <row r="175577" ht="13.15" customHeight="1"/>
    <row r="175578" ht="13.15" customHeight="1"/>
    <row r="175579" ht="13.15" customHeight="1"/>
    <row r="175580" ht="13.15" customHeight="1"/>
    <row r="175581" ht="13.15" customHeight="1"/>
    <row r="175582" ht="13.15" customHeight="1"/>
    <row r="175583" ht="13.15" customHeight="1"/>
    <row r="175584" ht="13.15" customHeight="1"/>
    <row r="175585" ht="13.15" customHeight="1"/>
    <row r="175586" ht="13.15" customHeight="1"/>
    <row r="175587" ht="13.15" customHeight="1"/>
    <row r="175588" ht="13.15" customHeight="1"/>
    <row r="175589" ht="13.15" customHeight="1"/>
    <row r="175590" ht="13.15" customHeight="1"/>
    <row r="175591" ht="13.15" customHeight="1"/>
    <row r="175592" ht="13.15" customHeight="1"/>
    <row r="175593" ht="13.15" customHeight="1"/>
    <row r="175594" ht="13.15" customHeight="1"/>
    <row r="175595" ht="13.15" customHeight="1"/>
    <row r="175596" ht="13.15" customHeight="1"/>
    <row r="175597" ht="13.15" customHeight="1"/>
    <row r="175598" ht="13.15" customHeight="1"/>
    <row r="175599" ht="13.15" customHeight="1"/>
    <row r="175600" ht="13.15" customHeight="1"/>
    <row r="175601" ht="13.15" customHeight="1"/>
    <row r="175602" ht="13.15" customHeight="1"/>
    <row r="175603" ht="13.15" customHeight="1"/>
    <row r="175604" ht="13.15" customHeight="1"/>
    <row r="175605" ht="13.15" customHeight="1"/>
    <row r="175606" ht="13.15" customHeight="1"/>
    <row r="175607" ht="13.15" customHeight="1"/>
    <row r="175608" ht="13.15" customHeight="1"/>
    <row r="175609" ht="13.15" customHeight="1"/>
    <row r="175610" ht="13.15" customHeight="1"/>
    <row r="175611" ht="13.15" customHeight="1"/>
    <row r="175612" ht="13.15" customHeight="1"/>
    <row r="175613" ht="13.15" customHeight="1"/>
    <row r="175614" ht="13.15" customHeight="1"/>
    <row r="175615" ht="13.15" customHeight="1"/>
    <row r="175616" ht="13.15" customHeight="1"/>
    <row r="175617" ht="13.15" customHeight="1"/>
    <row r="175618" ht="13.15" customHeight="1"/>
    <row r="175619" ht="13.15" customHeight="1"/>
    <row r="175620" ht="13.15" customHeight="1"/>
    <row r="175621" ht="13.15" customHeight="1"/>
    <row r="175622" ht="13.15" customHeight="1"/>
    <row r="175623" ht="13.15" customHeight="1"/>
    <row r="175624" ht="13.15" customHeight="1"/>
    <row r="175625" ht="13.15" customHeight="1"/>
    <row r="175626" ht="13.15" customHeight="1"/>
    <row r="175627" ht="13.15" customHeight="1"/>
    <row r="175628" ht="13.15" customHeight="1"/>
    <row r="175629" ht="13.15" customHeight="1"/>
    <row r="175630" ht="13.15" customHeight="1"/>
    <row r="175631" ht="13.15" customHeight="1"/>
    <row r="175632" ht="13.15" customHeight="1"/>
    <row r="175633" ht="13.15" customHeight="1"/>
    <row r="175634" ht="13.15" customHeight="1"/>
    <row r="175635" ht="13.15" customHeight="1"/>
    <row r="175636" ht="13.15" customHeight="1"/>
    <row r="175637" ht="13.15" customHeight="1"/>
    <row r="175638" ht="13.15" customHeight="1"/>
    <row r="175639" ht="13.15" customHeight="1"/>
    <row r="175640" ht="13.15" customHeight="1"/>
    <row r="175641" ht="13.15" customHeight="1"/>
    <row r="175642" ht="13.15" customHeight="1"/>
    <row r="175643" ht="13.15" customHeight="1"/>
    <row r="175644" ht="13.15" customHeight="1"/>
    <row r="175645" ht="13.15" customHeight="1"/>
    <row r="175646" ht="13.15" customHeight="1"/>
    <row r="175647" ht="13.15" customHeight="1"/>
    <row r="175648" ht="13.15" customHeight="1"/>
    <row r="175649" ht="13.15" customHeight="1"/>
    <row r="175650" ht="13.15" customHeight="1"/>
    <row r="175651" ht="13.15" customHeight="1"/>
    <row r="175652" ht="13.15" customHeight="1"/>
    <row r="175653" ht="13.15" customHeight="1"/>
    <row r="175654" ht="13.15" customHeight="1"/>
    <row r="175655" ht="13.15" customHeight="1"/>
    <row r="175656" ht="13.15" customHeight="1"/>
    <row r="175657" ht="13.15" customHeight="1"/>
    <row r="175658" ht="13.15" customHeight="1"/>
    <row r="175659" ht="13.15" customHeight="1"/>
    <row r="175660" ht="13.15" customHeight="1"/>
    <row r="175661" ht="13.15" customHeight="1"/>
    <row r="175662" ht="13.15" customHeight="1"/>
    <row r="175663" ht="13.15" customHeight="1"/>
    <row r="175664" ht="13.15" customHeight="1"/>
    <row r="175665" ht="13.15" customHeight="1"/>
    <row r="175666" ht="13.15" customHeight="1"/>
    <row r="175667" ht="13.15" customHeight="1"/>
    <row r="175668" ht="13.15" customHeight="1"/>
    <row r="175669" ht="13.15" customHeight="1"/>
    <row r="175670" ht="13.15" customHeight="1"/>
    <row r="175671" ht="13.15" customHeight="1"/>
    <row r="175672" ht="13.15" customHeight="1"/>
    <row r="175673" ht="13.15" customHeight="1"/>
    <row r="175674" ht="13.15" customHeight="1"/>
    <row r="175675" ht="13.15" customHeight="1"/>
    <row r="175676" ht="13.15" customHeight="1"/>
    <row r="175677" ht="13.15" customHeight="1"/>
    <row r="175678" ht="13.15" customHeight="1"/>
    <row r="175679" ht="13.15" customHeight="1"/>
    <row r="175680" ht="13.15" customHeight="1"/>
    <row r="175681" ht="13.15" customHeight="1"/>
    <row r="175682" ht="13.15" customHeight="1"/>
    <row r="175683" ht="13.15" customHeight="1"/>
    <row r="175684" ht="13.15" customHeight="1"/>
    <row r="175685" ht="13.15" customHeight="1"/>
    <row r="175686" ht="13.15" customHeight="1"/>
    <row r="175687" ht="13.15" customHeight="1"/>
    <row r="175688" ht="13.15" customHeight="1"/>
    <row r="175689" ht="13.15" customHeight="1"/>
    <row r="175690" ht="13.15" customHeight="1"/>
    <row r="175691" ht="13.15" customHeight="1"/>
    <row r="175692" ht="13.15" customHeight="1"/>
    <row r="175693" ht="13.15" customHeight="1"/>
    <row r="175694" ht="13.15" customHeight="1"/>
    <row r="175695" ht="13.15" customHeight="1"/>
    <row r="175696" ht="13.15" customHeight="1"/>
    <row r="175697" ht="13.15" customHeight="1"/>
    <row r="175698" ht="13.15" customHeight="1"/>
    <row r="175699" ht="13.15" customHeight="1"/>
    <row r="175700" ht="13.15" customHeight="1"/>
    <row r="175701" ht="13.15" customHeight="1"/>
    <row r="175702" ht="13.15" customHeight="1"/>
    <row r="175703" ht="13.15" customHeight="1"/>
    <row r="175704" ht="13.15" customHeight="1"/>
    <row r="175705" ht="13.15" customHeight="1"/>
    <row r="175706" ht="13.15" customHeight="1"/>
    <row r="175707" ht="13.15" customHeight="1"/>
    <row r="175708" ht="13.15" customHeight="1"/>
    <row r="175709" ht="13.15" customHeight="1"/>
    <row r="175710" ht="13.15" customHeight="1"/>
    <row r="175711" ht="13.15" customHeight="1"/>
    <row r="175712" ht="13.15" customHeight="1"/>
    <row r="175713" ht="13.15" customHeight="1"/>
    <row r="175714" ht="13.15" customHeight="1"/>
    <row r="175715" ht="13.15" customHeight="1"/>
    <row r="175716" ht="13.15" customHeight="1"/>
    <row r="175717" ht="13.15" customHeight="1"/>
    <row r="175718" ht="13.15" customHeight="1"/>
    <row r="175719" ht="13.15" customHeight="1"/>
    <row r="175720" ht="13.15" customHeight="1"/>
    <row r="175721" ht="13.15" customHeight="1"/>
    <row r="175722" ht="13.15" customHeight="1"/>
    <row r="175723" ht="13.15" customHeight="1"/>
    <row r="175724" ht="13.15" customHeight="1"/>
    <row r="175725" ht="13.15" customHeight="1"/>
    <row r="175726" ht="13.15" customHeight="1"/>
    <row r="175727" ht="13.15" customHeight="1"/>
    <row r="175728" ht="13.15" customHeight="1"/>
    <row r="175729" ht="13.15" customHeight="1"/>
    <row r="175730" ht="13.15" customHeight="1"/>
    <row r="175731" ht="13.15" customHeight="1"/>
    <row r="175732" ht="13.15" customHeight="1"/>
    <row r="175733" ht="13.15" customHeight="1"/>
    <row r="175734" ht="13.15" customHeight="1"/>
    <row r="175735" ht="13.15" customHeight="1"/>
    <row r="175736" ht="13.15" customHeight="1"/>
    <row r="175737" ht="13.15" customHeight="1"/>
    <row r="175738" ht="13.15" customHeight="1"/>
    <row r="175739" ht="13.15" customHeight="1"/>
    <row r="175740" ht="13.15" customHeight="1"/>
    <row r="175741" ht="13.15" customHeight="1"/>
    <row r="175742" ht="13.15" customHeight="1"/>
    <row r="175743" ht="13.15" customHeight="1"/>
    <row r="175744" ht="13.15" customHeight="1"/>
    <row r="175745" ht="13.15" customHeight="1"/>
    <row r="175746" ht="13.15" customHeight="1"/>
    <row r="175747" ht="13.15" customHeight="1"/>
    <row r="175748" ht="13.15" customHeight="1"/>
    <row r="175749" ht="13.15" customHeight="1"/>
    <row r="175750" ht="13.15" customHeight="1"/>
    <row r="175751" ht="13.15" customHeight="1"/>
    <row r="175752" ht="13.15" customHeight="1"/>
    <row r="175753" ht="13.15" customHeight="1"/>
    <row r="175754" ht="13.15" customHeight="1"/>
    <row r="175755" ht="13.15" customHeight="1"/>
    <row r="175756" ht="13.15" customHeight="1"/>
    <row r="175757" ht="13.15" customHeight="1"/>
    <row r="175758" ht="13.15" customHeight="1"/>
    <row r="175759" ht="13.15" customHeight="1"/>
    <row r="175760" ht="13.15" customHeight="1"/>
    <row r="175761" ht="13.15" customHeight="1"/>
    <row r="175762" ht="13.15" customHeight="1"/>
    <row r="175763" ht="13.15" customHeight="1"/>
    <row r="175764" ht="13.15" customHeight="1"/>
    <row r="175765" ht="13.15" customHeight="1"/>
    <row r="175766" ht="13.15" customHeight="1"/>
    <row r="175767" ht="13.15" customHeight="1"/>
    <row r="175768" ht="13.15" customHeight="1"/>
    <row r="175769" ht="13.15" customHeight="1"/>
    <row r="175770" ht="13.15" customHeight="1"/>
    <row r="175771" ht="13.15" customHeight="1"/>
    <row r="175772" ht="13.15" customHeight="1"/>
    <row r="175773" ht="13.15" customHeight="1"/>
    <row r="175774" ht="13.15" customHeight="1"/>
    <row r="175775" ht="13.15" customHeight="1"/>
    <row r="175776" ht="13.15" customHeight="1"/>
    <row r="175777" ht="13.15" customHeight="1"/>
    <row r="175778" ht="13.15" customHeight="1"/>
    <row r="175779" ht="13.15" customHeight="1"/>
    <row r="175780" ht="13.15" customHeight="1"/>
    <row r="175781" ht="13.15" customHeight="1"/>
    <row r="175782" ht="13.15" customHeight="1"/>
    <row r="175783" ht="13.15" customHeight="1"/>
    <row r="175784" ht="13.15" customHeight="1"/>
    <row r="175785" ht="13.15" customHeight="1"/>
    <row r="175786" ht="13.15" customHeight="1"/>
    <row r="175787" ht="13.15" customHeight="1"/>
    <row r="175788" ht="13.15" customHeight="1"/>
    <row r="175789" ht="13.15" customHeight="1"/>
    <row r="175790" ht="13.15" customHeight="1"/>
    <row r="175791" ht="13.15" customHeight="1"/>
    <row r="175792" ht="13.15" customHeight="1"/>
    <row r="175793" ht="13.15" customHeight="1"/>
    <row r="175794" ht="13.15" customHeight="1"/>
    <row r="175795" ht="13.15" customHeight="1"/>
    <row r="175796" ht="13.15" customHeight="1"/>
    <row r="175797" ht="13.15" customHeight="1"/>
    <row r="175798" ht="13.15" customHeight="1"/>
    <row r="175799" ht="13.15" customHeight="1"/>
    <row r="175800" ht="13.15" customHeight="1"/>
    <row r="175801" ht="13.15" customHeight="1"/>
    <row r="175802" ht="13.15" customHeight="1"/>
    <row r="175803" ht="13.15" customHeight="1"/>
    <row r="175804" ht="13.15" customHeight="1"/>
    <row r="175805" ht="13.15" customHeight="1"/>
    <row r="175806" ht="13.15" customHeight="1"/>
    <row r="175807" ht="13.15" customHeight="1"/>
    <row r="175808" ht="13.15" customHeight="1"/>
    <row r="175809" ht="13.15" customHeight="1"/>
    <row r="175810" ht="13.15" customHeight="1"/>
    <row r="175811" ht="13.15" customHeight="1"/>
    <row r="175812" ht="13.15" customHeight="1"/>
    <row r="175813" ht="13.15" customHeight="1"/>
    <row r="175814" ht="13.15" customHeight="1"/>
    <row r="175815" ht="13.15" customHeight="1"/>
    <row r="175816" ht="13.15" customHeight="1"/>
    <row r="175817" ht="13.15" customHeight="1"/>
    <row r="175818" ht="13.15" customHeight="1"/>
    <row r="175819" ht="13.15" customHeight="1"/>
    <row r="175820" ht="13.15" customHeight="1"/>
    <row r="175821" ht="13.15" customHeight="1"/>
    <row r="175822" ht="13.15" customHeight="1"/>
    <row r="175823" ht="13.15" customHeight="1"/>
    <row r="175824" ht="13.15" customHeight="1"/>
    <row r="175825" ht="13.15" customHeight="1"/>
    <row r="175826" ht="13.15" customHeight="1"/>
    <row r="175827" ht="13.15" customHeight="1"/>
    <row r="175828" ht="13.15" customHeight="1"/>
    <row r="175829" ht="13.15" customHeight="1"/>
    <row r="175830" ht="13.15" customHeight="1"/>
    <row r="175831" ht="13.15" customHeight="1"/>
    <row r="175832" ht="13.15" customHeight="1"/>
    <row r="175833" ht="13.15" customHeight="1"/>
    <row r="175834" ht="13.15" customHeight="1"/>
    <row r="175835" ht="13.15" customHeight="1"/>
    <row r="175836" ht="13.15" customHeight="1"/>
    <row r="175837" ht="13.15" customHeight="1"/>
    <row r="175838" ht="13.15" customHeight="1"/>
    <row r="175839" ht="13.15" customHeight="1"/>
    <row r="175840" ht="13.15" customHeight="1"/>
    <row r="175841" ht="13.15" customHeight="1"/>
    <row r="175842" ht="13.15" customHeight="1"/>
    <row r="175843" ht="13.15" customHeight="1"/>
    <row r="175844" ht="13.15" customHeight="1"/>
    <row r="175845" ht="13.15" customHeight="1"/>
    <row r="175846" ht="13.15" customHeight="1"/>
    <row r="175847" ht="13.15" customHeight="1"/>
    <row r="175848" ht="13.15" customHeight="1"/>
    <row r="175849" ht="13.15" customHeight="1"/>
    <row r="175850" ht="13.15" customHeight="1"/>
    <row r="175851" ht="13.15" customHeight="1"/>
    <row r="175852" ht="13.15" customHeight="1"/>
    <row r="175853" ht="13.15" customHeight="1"/>
    <row r="175854" ht="13.15" customHeight="1"/>
    <row r="175855" ht="13.15" customHeight="1"/>
    <row r="175856" ht="13.15" customHeight="1"/>
    <row r="175857" ht="13.15" customHeight="1"/>
    <row r="175858" ht="13.15" customHeight="1"/>
    <row r="175859" ht="13.15" customHeight="1"/>
    <row r="175860" ht="13.15" customHeight="1"/>
    <row r="175861" ht="13.15" customHeight="1"/>
    <row r="175862" ht="13.15" customHeight="1"/>
    <row r="175863" ht="13.15" customHeight="1"/>
    <row r="175864" ht="13.15" customHeight="1"/>
    <row r="175865" ht="13.15" customHeight="1"/>
    <row r="175866" ht="13.15" customHeight="1"/>
    <row r="175867" ht="13.15" customHeight="1"/>
    <row r="175868" ht="13.15" customHeight="1"/>
    <row r="175869" ht="13.15" customHeight="1"/>
    <row r="175870" ht="13.15" customHeight="1"/>
    <row r="175871" ht="13.15" customHeight="1"/>
    <row r="175872" ht="13.15" customHeight="1"/>
    <row r="175873" ht="13.15" customHeight="1"/>
    <row r="175874" ht="13.15" customHeight="1"/>
    <row r="175875" ht="13.15" customHeight="1"/>
    <row r="175876" ht="13.15" customHeight="1"/>
    <row r="175877" ht="13.15" customHeight="1"/>
    <row r="175878" ht="13.15" customHeight="1"/>
    <row r="175879" ht="13.15" customHeight="1"/>
    <row r="175880" ht="13.15" customHeight="1"/>
    <row r="175881" ht="13.15" customHeight="1"/>
    <row r="175882" ht="13.15" customHeight="1"/>
    <row r="175883" ht="13.15" customHeight="1"/>
    <row r="175884" ht="13.15" customHeight="1"/>
    <row r="175885" ht="13.15" customHeight="1"/>
    <row r="175886" ht="13.15" customHeight="1"/>
    <row r="175887" ht="13.15" customHeight="1"/>
    <row r="175888" ht="13.15" customHeight="1"/>
    <row r="175889" ht="13.15" customHeight="1"/>
    <row r="175890" ht="13.15" customHeight="1"/>
    <row r="175891" ht="13.15" customHeight="1"/>
    <row r="175892" ht="13.15" customHeight="1"/>
    <row r="175893" ht="13.15" customHeight="1"/>
    <row r="175894" ht="13.15" customHeight="1"/>
    <row r="175895" ht="13.15" customHeight="1"/>
    <row r="175896" ht="13.15" customHeight="1"/>
    <row r="175897" ht="13.15" customHeight="1"/>
    <row r="175898" ht="13.15" customHeight="1"/>
    <row r="175899" ht="13.15" customHeight="1"/>
    <row r="175900" ht="13.15" customHeight="1"/>
    <row r="175901" ht="13.15" customHeight="1"/>
    <row r="175902" ht="13.15" customHeight="1"/>
    <row r="175903" ht="13.15" customHeight="1"/>
    <row r="175904" ht="13.15" customHeight="1"/>
    <row r="175905" ht="13.15" customHeight="1"/>
    <row r="175906" ht="13.15" customHeight="1"/>
    <row r="175907" ht="13.15" customHeight="1"/>
    <row r="175908" ht="13.15" customHeight="1"/>
    <row r="175909" ht="13.15" customHeight="1"/>
    <row r="175910" ht="13.15" customHeight="1"/>
    <row r="175911" ht="13.15" customHeight="1"/>
    <row r="175912" ht="13.15" customHeight="1"/>
    <row r="175913" ht="13.15" customHeight="1"/>
    <row r="175914" ht="13.15" customHeight="1"/>
    <row r="175915" ht="13.15" customHeight="1"/>
    <row r="175916" ht="13.15" customHeight="1"/>
    <row r="175917" ht="13.15" customHeight="1"/>
    <row r="175918" ht="13.15" customHeight="1"/>
    <row r="175919" ht="13.15" customHeight="1"/>
    <row r="175920" ht="13.15" customHeight="1"/>
    <row r="175921" ht="13.15" customHeight="1"/>
    <row r="175922" ht="13.15" customHeight="1"/>
    <row r="175923" ht="13.15" customHeight="1"/>
    <row r="175924" ht="13.15" customHeight="1"/>
    <row r="175925" ht="13.15" customHeight="1"/>
    <row r="175926" ht="13.15" customHeight="1"/>
    <row r="175927" ht="13.15" customHeight="1"/>
    <row r="175928" ht="13.15" customHeight="1"/>
    <row r="175929" ht="13.15" customHeight="1"/>
    <row r="175930" ht="13.15" customHeight="1"/>
    <row r="175931" ht="13.15" customHeight="1"/>
    <row r="175932" ht="13.15" customHeight="1"/>
    <row r="175933" ht="13.15" customHeight="1"/>
    <row r="175934" ht="13.15" customHeight="1"/>
    <row r="175935" ht="13.15" customHeight="1"/>
    <row r="175936" ht="13.15" customHeight="1"/>
    <row r="175937" ht="13.15" customHeight="1"/>
    <row r="175938" ht="13.15" customHeight="1"/>
    <row r="175939" ht="13.15" customHeight="1"/>
    <row r="175940" ht="13.15" customHeight="1"/>
    <row r="175941" ht="13.15" customHeight="1"/>
    <row r="175942" ht="13.15" customHeight="1"/>
    <row r="175943" ht="13.15" customHeight="1"/>
    <row r="175944" ht="13.15" customHeight="1"/>
    <row r="175945" ht="13.15" customHeight="1"/>
    <row r="175946" ht="13.15" customHeight="1"/>
    <row r="175947" ht="13.15" customHeight="1"/>
    <row r="175948" ht="13.15" customHeight="1"/>
    <row r="175949" ht="13.15" customHeight="1"/>
    <row r="175950" ht="13.15" customHeight="1"/>
    <row r="175951" ht="13.15" customHeight="1"/>
    <row r="175952" ht="13.15" customHeight="1"/>
    <row r="175953" ht="13.15" customHeight="1"/>
    <row r="175954" ht="13.15" customHeight="1"/>
    <row r="175955" ht="13.15" customHeight="1"/>
    <row r="175956" ht="13.15" customHeight="1"/>
    <row r="175957" ht="13.15" customHeight="1"/>
    <row r="175958" ht="13.15" customHeight="1"/>
    <row r="175959" ht="13.15" customHeight="1"/>
    <row r="175960" ht="13.15" customHeight="1"/>
    <row r="175961" ht="13.15" customHeight="1"/>
    <row r="175962" ht="13.15" customHeight="1"/>
    <row r="175963" ht="13.15" customHeight="1"/>
    <row r="175964" ht="13.15" customHeight="1"/>
    <row r="175965" ht="13.15" customHeight="1"/>
    <row r="175966" ht="13.15" customHeight="1"/>
    <row r="175967" ht="13.15" customHeight="1"/>
    <row r="175968" ht="13.15" customHeight="1"/>
    <row r="175969" ht="13.15" customHeight="1"/>
    <row r="175970" ht="13.15" customHeight="1"/>
    <row r="175971" ht="13.15" customHeight="1"/>
    <row r="175972" ht="13.15" customHeight="1"/>
    <row r="175973" ht="13.15" customHeight="1"/>
    <row r="175974" ht="13.15" customHeight="1"/>
    <row r="175975" ht="13.15" customHeight="1"/>
    <row r="175976" ht="13.15" customHeight="1"/>
    <row r="175977" ht="13.15" customHeight="1"/>
    <row r="175978" ht="13.15" customHeight="1"/>
    <row r="175979" ht="13.15" customHeight="1"/>
    <row r="175980" ht="13.15" customHeight="1"/>
    <row r="175981" ht="13.15" customHeight="1"/>
    <row r="175982" ht="13.15" customHeight="1"/>
    <row r="175983" ht="13.15" customHeight="1"/>
    <row r="175984" ht="13.15" customHeight="1"/>
    <row r="175985" ht="13.15" customHeight="1"/>
    <row r="175986" ht="13.15" customHeight="1"/>
    <row r="175987" ht="13.15" customHeight="1"/>
    <row r="175988" ht="13.15" customHeight="1"/>
    <row r="175989" ht="13.15" customHeight="1"/>
    <row r="175990" ht="13.15" customHeight="1"/>
    <row r="175991" ht="13.15" customHeight="1"/>
    <row r="175992" ht="13.15" customHeight="1"/>
    <row r="175993" ht="13.15" customHeight="1"/>
    <row r="175994" ht="13.15" customHeight="1"/>
    <row r="175995" ht="13.15" customHeight="1"/>
    <row r="175996" ht="13.15" customHeight="1"/>
    <row r="175997" ht="13.15" customHeight="1"/>
    <row r="175998" ht="13.15" customHeight="1"/>
    <row r="175999" ht="13.15" customHeight="1"/>
    <row r="176000" ht="13.15" customHeight="1"/>
    <row r="176001" ht="13.15" customHeight="1"/>
    <row r="176002" ht="13.15" customHeight="1"/>
    <row r="176003" ht="13.15" customHeight="1"/>
    <row r="176004" ht="13.15" customHeight="1"/>
    <row r="176005" ht="13.15" customHeight="1"/>
    <row r="176006" ht="13.15" customHeight="1"/>
    <row r="176007" ht="13.15" customHeight="1"/>
    <row r="176008" ht="13.15" customHeight="1"/>
    <row r="176009" ht="13.15" customHeight="1"/>
    <row r="176010" ht="13.15" customHeight="1"/>
    <row r="176011" ht="13.15" customHeight="1"/>
    <row r="176012" ht="13.15" customHeight="1"/>
    <row r="176013" ht="13.15" customHeight="1"/>
    <row r="176014" ht="13.15" customHeight="1"/>
    <row r="176015" ht="13.15" customHeight="1"/>
    <row r="176016" ht="13.15" customHeight="1"/>
    <row r="176017" ht="13.15" customHeight="1"/>
    <row r="176018" ht="13.15" customHeight="1"/>
    <row r="176019" ht="13.15" customHeight="1"/>
    <row r="176020" ht="13.15" customHeight="1"/>
    <row r="176021" ht="13.15" customHeight="1"/>
    <row r="176022" ht="13.15" customHeight="1"/>
    <row r="176023" ht="13.15" customHeight="1"/>
    <row r="176024" ht="13.15" customHeight="1"/>
    <row r="176025" ht="13.15" customHeight="1"/>
    <row r="176026" ht="13.15" customHeight="1"/>
    <row r="176027" ht="13.15" customHeight="1"/>
    <row r="176028" ht="13.15" customHeight="1"/>
    <row r="176029" ht="13.15" customHeight="1"/>
    <row r="176030" ht="13.15" customHeight="1"/>
    <row r="176031" ht="13.15" customHeight="1"/>
    <row r="176032" ht="13.15" customHeight="1"/>
    <row r="176033" ht="13.15" customHeight="1"/>
    <row r="176034" ht="13.15" customHeight="1"/>
    <row r="176035" ht="13.15" customHeight="1"/>
    <row r="176036" ht="13.15" customHeight="1"/>
    <row r="176037" ht="13.15" customHeight="1"/>
    <row r="176038" ht="13.15" customHeight="1"/>
    <row r="176039" ht="13.15" customHeight="1"/>
    <row r="176040" ht="13.15" customHeight="1"/>
    <row r="176041" ht="13.15" customHeight="1"/>
    <row r="176042" ht="13.15" customHeight="1"/>
    <row r="176043" ht="13.15" customHeight="1"/>
    <row r="176044" ht="13.15" customHeight="1"/>
    <row r="176045" ht="13.15" customHeight="1"/>
    <row r="176046" ht="13.15" customHeight="1"/>
    <row r="176047" ht="13.15" customHeight="1"/>
    <row r="176048" ht="13.15" customHeight="1"/>
    <row r="176049" ht="13.15" customHeight="1"/>
    <row r="176050" ht="13.15" customHeight="1"/>
    <row r="176051" ht="13.15" customHeight="1"/>
    <row r="176052" ht="13.15" customHeight="1"/>
    <row r="176053" ht="13.15" customHeight="1"/>
    <row r="176054" ht="13.15" customHeight="1"/>
    <row r="176055" ht="13.15" customHeight="1"/>
    <row r="176056" ht="13.15" customHeight="1"/>
    <row r="176057" ht="13.15" customHeight="1"/>
    <row r="176058" ht="13.15" customHeight="1"/>
    <row r="176059" ht="13.15" customHeight="1"/>
    <row r="176060" ht="13.15" customHeight="1"/>
    <row r="176061" ht="13.15" customHeight="1"/>
    <row r="176062" ht="13.15" customHeight="1"/>
    <row r="176063" ht="13.15" customHeight="1"/>
    <row r="176064" ht="13.15" customHeight="1"/>
    <row r="176065" ht="13.15" customHeight="1"/>
    <row r="176066" ht="13.15" customHeight="1"/>
    <row r="176067" ht="13.15" customHeight="1"/>
    <row r="176068" ht="13.15" customHeight="1"/>
    <row r="176069" ht="13.15" customHeight="1"/>
    <row r="176070" ht="13.15" customHeight="1"/>
    <row r="176071" ht="13.15" customHeight="1"/>
    <row r="176072" ht="13.15" customHeight="1"/>
    <row r="176073" ht="13.15" customHeight="1"/>
    <row r="176074" ht="13.15" customHeight="1"/>
    <row r="176075" ht="13.15" customHeight="1"/>
    <row r="176076" ht="13.15" customHeight="1"/>
    <row r="176077" ht="13.15" customHeight="1"/>
    <row r="176078" ht="13.15" customHeight="1"/>
    <row r="176079" ht="13.15" customHeight="1"/>
    <row r="176080" ht="13.15" customHeight="1"/>
    <row r="176081" ht="13.15" customHeight="1"/>
    <row r="176082" ht="13.15" customHeight="1"/>
    <row r="176083" ht="13.15" customHeight="1"/>
    <row r="176084" ht="13.15" customHeight="1"/>
    <row r="176085" ht="13.15" customHeight="1"/>
    <row r="176086" ht="13.15" customHeight="1"/>
    <row r="176087" ht="13.15" customHeight="1"/>
    <row r="176088" ht="13.15" customHeight="1"/>
    <row r="176089" ht="13.15" customHeight="1"/>
    <row r="176090" ht="13.15" customHeight="1"/>
    <row r="176091" ht="13.15" customHeight="1"/>
    <row r="176092" ht="13.15" customHeight="1"/>
    <row r="176093" ht="13.15" customHeight="1"/>
    <row r="176094" ht="13.15" customHeight="1"/>
    <row r="176095" ht="13.15" customHeight="1"/>
    <row r="176096" ht="13.15" customHeight="1"/>
    <row r="176097" ht="13.15" customHeight="1"/>
    <row r="176098" ht="13.15" customHeight="1"/>
    <row r="176099" ht="13.15" customHeight="1"/>
    <row r="176100" ht="13.15" customHeight="1"/>
    <row r="176101" ht="13.15" customHeight="1"/>
    <row r="176102" ht="13.15" customHeight="1"/>
    <row r="176103" ht="13.15" customHeight="1"/>
    <row r="176104" ht="13.15" customHeight="1"/>
    <row r="176105" ht="13.15" customHeight="1"/>
    <row r="176106" ht="13.15" customHeight="1"/>
    <row r="176107" ht="13.15" customHeight="1"/>
    <row r="176108" ht="13.15" customHeight="1"/>
    <row r="176109" ht="13.15" customHeight="1"/>
    <row r="176110" ht="13.15" customHeight="1"/>
    <row r="176111" ht="13.15" customHeight="1"/>
    <row r="176112" ht="13.15" customHeight="1"/>
    <row r="176113" ht="13.15" customHeight="1"/>
    <row r="176114" ht="13.15" customHeight="1"/>
    <row r="176115" ht="13.15" customHeight="1"/>
    <row r="176116" ht="13.15" customHeight="1"/>
    <row r="176117" ht="13.15" customHeight="1"/>
    <row r="176118" ht="13.15" customHeight="1"/>
    <row r="176119" ht="13.15" customHeight="1"/>
    <row r="176120" ht="13.15" customHeight="1"/>
    <row r="176121" ht="13.15" customHeight="1"/>
    <row r="176122" ht="13.15" customHeight="1"/>
    <row r="176123" ht="13.15" customHeight="1"/>
    <row r="176124" ht="13.15" customHeight="1"/>
    <row r="176125" ht="13.15" customHeight="1"/>
    <row r="176126" ht="13.15" customHeight="1"/>
    <row r="176127" ht="13.15" customHeight="1"/>
    <row r="176128" ht="13.15" customHeight="1"/>
    <row r="176129" ht="13.15" customHeight="1"/>
    <row r="176130" ht="13.15" customHeight="1"/>
    <row r="176131" ht="13.15" customHeight="1"/>
    <row r="176132" ht="13.15" customHeight="1"/>
    <row r="176133" ht="13.15" customHeight="1"/>
    <row r="176134" ht="13.15" customHeight="1"/>
    <row r="176135" ht="13.15" customHeight="1"/>
    <row r="176136" ht="13.15" customHeight="1"/>
    <row r="176137" ht="13.15" customHeight="1"/>
    <row r="176138" ht="13.15" customHeight="1"/>
    <row r="176139" ht="13.15" customHeight="1"/>
    <row r="176140" ht="13.15" customHeight="1"/>
    <row r="176141" ht="13.15" customHeight="1"/>
    <row r="176142" ht="13.15" customHeight="1"/>
    <row r="176143" ht="13.15" customHeight="1"/>
    <row r="176144" ht="13.15" customHeight="1"/>
    <row r="176145" ht="13.15" customHeight="1"/>
    <row r="176146" ht="13.15" customHeight="1"/>
    <row r="176147" ht="13.15" customHeight="1"/>
    <row r="176148" ht="13.15" customHeight="1"/>
    <row r="176149" ht="13.15" customHeight="1"/>
    <row r="176150" ht="13.15" customHeight="1"/>
    <row r="176151" ht="13.15" customHeight="1"/>
    <row r="176152" ht="13.15" customHeight="1"/>
    <row r="176153" ht="13.15" customHeight="1"/>
    <row r="176154" ht="13.15" customHeight="1"/>
    <row r="176155" ht="13.15" customHeight="1"/>
    <row r="176156" ht="13.15" customHeight="1"/>
    <row r="176157" ht="13.15" customHeight="1"/>
    <row r="176158" ht="13.15" customHeight="1"/>
    <row r="176159" ht="13.15" customHeight="1"/>
    <row r="176160" ht="13.15" customHeight="1"/>
    <row r="176161" ht="13.15" customHeight="1"/>
    <row r="176162" ht="13.15" customHeight="1"/>
    <row r="176163" ht="13.15" customHeight="1"/>
    <row r="176164" ht="13.15" customHeight="1"/>
    <row r="176165" ht="13.15" customHeight="1"/>
    <row r="176166" ht="13.15" customHeight="1"/>
    <row r="176167" ht="13.15" customHeight="1"/>
    <row r="176168" ht="13.15" customHeight="1"/>
    <row r="176169" ht="13.15" customHeight="1"/>
    <row r="176170" ht="13.15" customHeight="1"/>
    <row r="176171" ht="13.15" customHeight="1"/>
    <row r="176172" ht="13.15" customHeight="1"/>
    <row r="176173" ht="13.15" customHeight="1"/>
    <row r="176174" ht="13.15" customHeight="1"/>
    <row r="176175" ht="13.15" customHeight="1"/>
    <row r="176176" ht="13.15" customHeight="1"/>
    <row r="176177" ht="13.15" customHeight="1"/>
    <row r="176178" ht="13.15" customHeight="1"/>
    <row r="176179" ht="13.15" customHeight="1"/>
    <row r="176180" ht="13.15" customHeight="1"/>
    <row r="176181" ht="13.15" customHeight="1"/>
    <row r="176182" ht="13.15" customHeight="1"/>
    <row r="176183" ht="13.15" customHeight="1"/>
    <row r="176184" ht="13.15" customHeight="1"/>
    <row r="176185" ht="13.15" customHeight="1"/>
    <row r="176186" ht="13.15" customHeight="1"/>
    <row r="176187" ht="13.15" customHeight="1"/>
    <row r="176188" ht="13.15" customHeight="1"/>
    <row r="176189" ht="13.15" customHeight="1"/>
    <row r="176190" ht="13.15" customHeight="1"/>
    <row r="176191" ht="13.15" customHeight="1"/>
    <row r="176192" ht="13.15" customHeight="1"/>
    <row r="176193" ht="13.15" customHeight="1"/>
    <row r="176194" ht="13.15" customHeight="1"/>
    <row r="176195" ht="13.15" customHeight="1"/>
    <row r="176196" ht="13.15" customHeight="1"/>
    <row r="176197" ht="13.15" customHeight="1"/>
    <row r="176198" ht="13.15" customHeight="1"/>
    <row r="176199" ht="13.15" customHeight="1"/>
    <row r="176200" ht="13.15" customHeight="1"/>
    <row r="176201" ht="13.15" customHeight="1"/>
    <row r="176202" ht="13.15" customHeight="1"/>
    <row r="176203" ht="13.15" customHeight="1"/>
    <row r="176204" ht="13.15" customHeight="1"/>
    <row r="176205" ht="13.15" customHeight="1"/>
    <row r="176206" ht="13.15" customHeight="1"/>
    <row r="176207" ht="13.15" customHeight="1"/>
    <row r="176208" ht="13.15" customHeight="1"/>
    <row r="176209" ht="13.15" customHeight="1"/>
    <row r="176210" ht="13.15" customHeight="1"/>
    <row r="176211" ht="13.15" customHeight="1"/>
    <row r="176212" ht="13.15" customHeight="1"/>
    <row r="176213" ht="13.15" customHeight="1"/>
    <row r="176214" ht="13.15" customHeight="1"/>
    <row r="176215" ht="13.15" customHeight="1"/>
    <row r="176216" ht="13.15" customHeight="1"/>
    <row r="176217" ht="13.15" customHeight="1"/>
    <row r="176218" ht="13.15" customHeight="1"/>
    <row r="176219" ht="13.15" customHeight="1"/>
    <row r="176220" ht="13.15" customHeight="1"/>
    <row r="176221" ht="13.15" customHeight="1"/>
    <row r="176222" ht="13.15" customHeight="1"/>
    <row r="176223" ht="13.15" customHeight="1"/>
    <row r="176224" ht="13.15" customHeight="1"/>
    <row r="176225" ht="13.15" customHeight="1"/>
    <row r="176226" ht="13.15" customHeight="1"/>
    <row r="176227" ht="13.15" customHeight="1"/>
    <row r="176228" ht="13.15" customHeight="1"/>
    <row r="176229" ht="13.15" customHeight="1"/>
    <row r="176230" ht="13.15" customHeight="1"/>
    <row r="176231" ht="13.15" customHeight="1"/>
    <row r="176232" ht="13.15" customHeight="1"/>
    <row r="176233" ht="13.15" customHeight="1"/>
    <row r="176234" ht="13.15" customHeight="1"/>
    <row r="176235" ht="13.15" customHeight="1"/>
    <row r="176236" ht="13.15" customHeight="1"/>
    <row r="176237" ht="13.15" customHeight="1"/>
    <row r="176238" ht="13.15" customHeight="1"/>
    <row r="176239" ht="13.15" customHeight="1"/>
    <row r="176240" ht="13.15" customHeight="1"/>
    <row r="176241" ht="13.15" customHeight="1"/>
    <row r="176242" ht="13.15" customHeight="1"/>
    <row r="176243" ht="13.15" customHeight="1"/>
    <row r="176244" ht="13.15" customHeight="1"/>
    <row r="176245" ht="13.15" customHeight="1"/>
    <row r="176246" ht="13.15" customHeight="1"/>
    <row r="176247" ht="13.15" customHeight="1"/>
    <row r="176248" ht="13.15" customHeight="1"/>
    <row r="176249" ht="13.15" customHeight="1"/>
    <row r="176250" ht="13.15" customHeight="1"/>
    <row r="176251" ht="13.15" customHeight="1"/>
    <row r="176252" ht="13.15" customHeight="1"/>
    <row r="176253" ht="13.15" customHeight="1"/>
    <row r="176254" ht="13.15" customHeight="1"/>
    <row r="176255" ht="13.15" customHeight="1"/>
    <row r="176256" ht="13.15" customHeight="1"/>
    <row r="176257" ht="13.15" customHeight="1"/>
    <row r="176258" ht="13.15" customHeight="1"/>
    <row r="176259" ht="13.15" customHeight="1"/>
    <row r="176260" ht="13.15" customHeight="1"/>
    <row r="176261" ht="13.15" customHeight="1"/>
    <row r="176262" ht="13.15" customHeight="1"/>
    <row r="176263" ht="13.15" customHeight="1"/>
    <row r="176264" ht="13.15" customHeight="1"/>
    <row r="176265" ht="13.15" customHeight="1"/>
    <row r="176266" ht="13.15" customHeight="1"/>
    <row r="176267" ht="13.15" customHeight="1"/>
    <row r="176268" ht="13.15" customHeight="1"/>
    <row r="176269" ht="13.15" customHeight="1"/>
    <row r="176270" ht="13.15" customHeight="1"/>
    <row r="176271" ht="13.15" customHeight="1"/>
    <row r="176272" ht="13.15" customHeight="1"/>
    <row r="176273" ht="13.15" customHeight="1"/>
    <row r="176274" ht="13.15" customHeight="1"/>
    <row r="176275" ht="13.15" customHeight="1"/>
    <row r="176276" ht="13.15" customHeight="1"/>
    <row r="176277" ht="13.15" customHeight="1"/>
    <row r="176278" ht="13.15" customHeight="1"/>
    <row r="176279" ht="13.15" customHeight="1"/>
    <row r="176280" ht="13.15" customHeight="1"/>
    <row r="176281" ht="13.15" customHeight="1"/>
    <row r="176282" ht="13.15" customHeight="1"/>
    <row r="176283" ht="13.15" customHeight="1"/>
    <row r="176284" ht="13.15" customHeight="1"/>
    <row r="176285" ht="13.15" customHeight="1"/>
    <row r="176286" ht="13.15" customHeight="1"/>
    <row r="176287" ht="13.15" customHeight="1"/>
    <row r="176288" ht="13.15" customHeight="1"/>
    <row r="176289" ht="13.15" customHeight="1"/>
    <row r="176290" ht="13.15" customHeight="1"/>
    <row r="176291" ht="13.15" customHeight="1"/>
    <row r="176292" ht="13.15" customHeight="1"/>
    <row r="176293" ht="13.15" customHeight="1"/>
    <row r="176294" ht="13.15" customHeight="1"/>
    <row r="176295" ht="13.15" customHeight="1"/>
    <row r="176296" ht="13.15" customHeight="1"/>
    <row r="176297" ht="13.15" customHeight="1"/>
    <row r="176298" ht="13.15" customHeight="1"/>
    <row r="176299" ht="13.15" customHeight="1"/>
    <row r="176300" ht="13.15" customHeight="1"/>
    <row r="176301" ht="13.15" customHeight="1"/>
    <row r="176302" ht="13.15" customHeight="1"/>
    <row r="176303" ht="13.15" customHeight="1"/>
    <row r="176304" ht="13.15" customHeight="1"/>
    <row r="176305" ht="13.15" customHeight="1"/>
    <row r="176306" ht="13.15" customHeight="1"/>
    <row r="176307" ht="13.15" customHeight="1"/>
    <row r="176308" ht="13.15" customHeight="1"/>
    <row r="176309" ht="13.15" customHeight="1"/>
    <row r="176310" ht="13.15" customHeight="1"/>
    <row r="176311" ht="13.15" customHeight="1"/>
    <row r="176312" ht="13.15" customHeight="1"/>
    <row r="176313" ht="13.15" customHeight="1"/>
    <row r="176314" ht="13.15" customHeight="1"/>
    <row r="176315" ht="13.15" customHeight="1"/>
    <row r="176316" ht="13.15" customHeight="1"/>
    <row r="176317" ht="13.15" customHeight="1"/>
    <row r="176318" ht="13.15" customHeight="1"/>
    <row r="176319" ht="13.15" customHeight="1"/>
    <row r="176320" ht="13.15" customHeight="1"/>
    <row r="176321" ht="13.15" customHeight="1"/>
    <row r="176322" ht="13.15" customHeight="1"/>
    <row r="176323" ht="13.15" customHeight="1"/>
    <row r="176324" ht="13.15" customHeight="1"/>
    <row r="176325" ht="13.15" customHeight="1"/>
    <row r="176326" ht="13.15" customHeight="1"/>
    <row r="176327" ht="13.15" customHeight="1"/>
    <row r="176328" ht="13.15" customHeight="1"/>
    <row r="176329" ht="13.15" customHeight="1"/>
    <row r="176330" ht="13.15" customHeight="1"/>
    <row r="176331" ht="13.15" customHeight="1"/>
    <row r="176332" ht="13.15" customHeight="1"/>
    <row r="176333" ht="13.15" customHeight="1"/>
    <row r="176334" ht="13.15" customHeight="1"/>
    <row r="176335" ht="13.15" customHeight="1"/>
    <row r="176336" ht="13.15" customHeight="1"/>
    <row r="176337" ht="13.15" customHeight="1"/>
    <row r="176338" ht="13.15" customHeight="1"/>
    <row r="176339" ht="13.15" customHeight="1"/>
    <row r="176340" ht="13.15" customHeight="1"/>
    <row r="176341" ht="13.15" customHeight="1"/>
    <row r="176342" ht="13.15" customHeight="1"/>
    <row r="176343" ht="13.15" customHeight="1"/>
    <row r="176344" ht="13.15" customHeight="1"/>
    <row r="176345" ht="13.15" customHeight="1"/>
    <row r="176346" ht="13.15" customHeight="1"/>
    <row r="176347" ht="13.15" customHeight="1"/>
    <row r="176348" ht="13.15" customHeight="1"/>
    <row r="176349" ht="13.15" customHeight="1"/>
    <row r="176350" ht="13.15" customHeight="1"/>
    <row r="176351" ht="13.15" customHeight="1"/>
    <row r="176352" ht="13.15" customHeight="1"/>
    <row r="176353" ht="13.15" customHeight="1"/>
    <row r="176354" ht="13.15" customHeight="1"/>
    <row r="176355" ht="13.15" customHeight="1"/>
    <row r="176356" ht="13.15" customHeight="1"/>
    <row r="176357" ht="13.15" customHeight="1"/>
    <row r="176358" ht="13.15" customHeight="1"/>
    <row r="176359" ht="13.15" customHeight="1"/>
    <row r="176360" ht="13.15" customHeight="1"/>
    <row r="176361" ht="13.15" customHeight="1"/>
    <row r="176362" ht="13.15" customHeight="1"/>
    <row r="176363" ht="13.15" customHeight="1"/>
    <row r="176364" ht="13.15" customHeight="1"/>
    <row r="176365" ht="13.15" customHeight="1"/>
    <row r="176366" ht="13.15" customHeight="1"/>
    <row r="176367" ht="13.15" customHeight="1"/>
    <row r="176368" ht="13.15" customHeight="1"/>
    <row r="176369" ht="13.15" customHeight="1"/>
    <row r="176370" ht="13.15" customHeight="1"/>
    <row r="176371" ht="13.15" customHeight="1"/>
    <row r="176372" ht="13.15" customHeight="1"/>
    <row r="176373" ht="13.15" customHeight="1"/>
    <row r="176374" ht="13.15" customHeight="1"/>
    <row r="176375" ht="13.15" customHeight="1"/>
    <row r="176376" ht="13.15" customHeight="1"/>
    <row r="176377" ht="13.15" customHeight="1"/>
    <row r="176378" ht="13.15" customHeight="1"/>
    <row r="176379" ht="13.15" customHeight="1"/>
    <row r="176380" ht="13.15" customHeight="1"/>
    <row r="176381" ht="13.15" customHeight="1"/>
    <row r="176382" ht="13.15" customHeight="1"/>
    <row r="176383" ht="13.15" customHeight="1"/>
    <row r="176384" ht="13.15" customHeight="1"/>
    <row r="176385" ht="13.15" customHeight="1"/>
    <row r="176386" ht="13.15" customHeight="1"/>
    <row r="176387" ht="13.15" customHeight="1"/>
    <row r="176388" ht="13.15" customHeight="1"/>
    <row r="176389" ht="13.15" customHeight="1"/>
    <row r="176390" ht="13.15" customHeight="1"/>
    <row r="176391" ht="13.15" customHeight="1"/>
    <row r="176392" ht="13.15" customHeight="1"/>
    <row r="176393" ht="13.15" customHeight="1"/>
    <row r="176394" ht="13.15" customHeight="1"/>
    <row r="176395" ht="13.15" customHeight="1"/>
    <row r="176396" ht="13.15" customHeight="1"/>
    <row r="176397" ht="13.15" customHeight="1"/>
    <row r="176398" ht="13.15" customHeight="1"/>
    <row r="176399" ht="13.15" customHeight="1"/>
    <row r="176400" ht="13.15" customHeight="1"/>
    <row r="176401" ht="13.15" customHeight="1"/>
    <row r="176402" ht="13.15" customHeight="1"/>
    <row r="176403" ht="13.15" customHeight="1"/>
    <row r="176404" ht="13.15" customHeight="1"/>
    <row r="176405" ht="13.15" customHeight="1"/>
    <row r="176406" ht="13.15" customHeight="1"/>
    <row r="176407" ht="13.15" customHeight="1"/>
    <row r="176408" ht="13.15" customHeight="1"/>
    <row r="176409" ht="13.15" customHeight="1"/>
    <row r="176410" ht="13.15" customHeight="1"/>
    <row r="176411" ht="13.15" customHeight="1"/>
    <row r="176412" ht="13.15" customHeight="1"/>
    <row r="176413" ht="13.15" customHeight="1"/>
    <row r="176414" ht="13.15" customHeight="1"/>
    <row r="176415" ht="13.15" customHeight="1"/>
    <row r="176416" ht="13.15" customHeight="1"/>
    <row r="176417" ht="13.15" customHeight="1"/>
    <row r="176418" ht="13.15" customHeight="1"/>
    <row r="176419" ht="13.15" customHeight="1"/>
    <row r="176420" ht="13.15" customHeight="1"/>
    <row r="176421" ht="13.15" customHeight="1"/>
    <row r="176422" ht="13.15" customHeight="1"/>
    <row r="176423" ht="13.15" customHeight="1"/>
    <row r="176424" ht="13.15" customHeight="1"/>
    <row r="176425" ht="13.15" customHeight="1"/>
    <row r="176426" ht="13.15" customHeight="1"/>
    <row r="176427" ht="13.15" customHeight="1"/>
    <row r="176428" ht="13.15" customHeight="1"/>
    <row r="176429" ht="13.15" customHeight="1"/>
    <row r="176430" ht="13.15" customHeight="1"/>
    <row r="176431" ht="13.15" customHeight="1"/>
    <row r="176432" ht="13.15" customHeight="1"/>
    <row r="176433" ht="13.15" customHeight="1"/>
    <row r="176434" ht="13.15" customHeight="1"/>
    <row r="176435" ht="13.15" customHeight="1"/>
    <row r="176436" ht="13.15" customHeight="1"/>
    <row r="176437" ht="13.15" customHeight="1"/>
    <row r="176438" ht="13.15" customHeight="1"/>
    <row r="176439" ht="13.15" customHeight="1"/>
    <row r="176440" ht="13.15" customHeight="1"/>
    <row r="176441" ht="13.15" customHeight="1"/>
    <row r="176442" ht="13.15" customHeight="1"/>
    <row r="176443" ht="13.15" customHeight="1"/>
    <row r="176444" ht="13.15" customHeight="1"/>
    <row r="176445" ht="13.15" customHeight="1"/>
    <row r="176446" ht="13.15" customHeight="1"/>
    <row r="176447" ht="13.15" customHeight="1"/>
    <row r="176448" ht="13.15" customHeight="1"/>
    <row r="176449" ht="13.15" customHeight="1"/>
    <row r="176450" ht="13.15" customHeight="1"/>
    <row r="176451" ht="13.15" customHeight="1"/>
    <row r="176452" ht="13.15" customHeight="1"/>
    <row r="176453" ht="13.15" customHeight="1"/>
    <row r="176454" ht="13.15" customHeight="1"/>
    <row r="176455" ht="13.15" customHeight="1"/>
    <row r="176456" ht="13.15" customHeight="1"/>
    <row r="176457" ht="13.15" customHeight="1"/>
    <row r="176458" ht="13.15" customHeight="1"/>
    <row r="176459" ht="13.15" customHeight="1"/>
    <row r="176460" ht="13.15" customHeight="1"/>
    <row r="176461" ht="13.15" customHeight="1"/>
    <row r="176462" ht="13.15" customHeight="1"/>
    <row r="176463" ht="13.15" customHeight="1"/>
    <row r="176464" ht="13.15" customHeight="1"/>
    <row r="176465" ht="13.15" customHeight="1"/>
    <row r="176466" ht="13.15" customHeight="1"/>
    <row r="176467" ht="13.15" customHeight="1"/>
    <row r="176468" ht="13.15" customHeight="1"/>
    <row r="176469" ht="13.15" customHeight="1"/>
    <row r="176470" ht="13.15" customHeight="1"/>
    <row r="176471" ht="13.15" customHeight="1"/>
    <row r="176472" ht="13.15" customHeight="1"/>
    <row r="176473" ht="13.15" customHeight="1"/>
    <row r="176474" ht="13.15" customHeight="1"/>
    <row r="176475" ht="13.15" customHeight="1"/>
    <row r="176476" ht="13.15" customHeight="1"/>
    <row r="176477" ht="13.15" customHeight="1"/>
    <row r="176478" ht="13.15" customHeight="1"/>
    <row r="176479" ht="13.15" customHeight="1"/>
    <row r="176480" ht="13.15" customHeight="1"/>
    <row r="176481" ht="13.15" customHeight="1"/>
    <row r="176482" ht="13.15" customHeight="1"/>
    <row r="176483" ht="13.15" customHeight="1"/>
    <row r="176484" ht="13.15" customHeight="1"/>
    <row r="176485" ht="13.15" customHeight="1"/>
    <row r="176486" ht="13.15" customHeight="1"/>
    <row r="176487" ht="13.15" customHeight="1"/>
    <row r="176488" ht="13.15" customHeight="1"/>
    <row r="176489" ht="13.15" customHeight="1"/>
    <row r="176490" ht="13.15" customHeight="1"/>
    <row r="176491" ht="13.15" customHeight="1"/>
    <row r="176492" ht="13.15" customHeight="1"/>
    <row r="176493" ht="13.15" customHeight="1"/>
    <row r="176494" ht="13.15" customHeight="1"/>
    <row r="176495" ht="13.15" customHeight="1"/>
    <row r="176496" ht="13.15" customHeight="1"/>
    <row r="176497" ht="13.15" customHeight="1"/>
    <row r="176498" ht="13.15" customHeight="1"/>
    <row r="176499" ht="13.15" customHeight="1"/>
    <row r="176500" ht="13.15" customHeight="1"/>
    <row r="176501" ht="13.15" customHeight="1"/>
    <row r="176502" ht="13.15" customHeight="1"/>
    <row r="176503" ht="13.15" customHeight="1"/>
    <row r="176504" ht="13.15" customHeight="1"/>
    <row r="176505" ht="13.15" customHeight="1"/>
    <row r="176506" ht="13.15" customHeight="1"/>
    <row r="176507" ht="13.15" customHeight="1"/>
    <row r="176508" ht="13.15" customHeight="1"/>
    <row r="176509" ht="13.15" customHeight="1"/>
    <row r="176510" ht="13.15" customHeight="1"/>
    <row r="176511" ht="13.15" customHeight="1"/>
    <row r="176512" ht="13.15" customHeight="1"/>
    <row r="176513" ht="13.15" customHeight="1"/>
    <row r="176514" ht="13.15" customHeight="1"/>
    <row r="176515" ht="13.15" customHeight="1"/>
    <row r="176516" ht="13.15" customHeight="1"/>
    <row r="176517" ht="13.15" customHeight="1"/>
    <row r="176518" ht="13.15" customHeight="1"/>
    <row r="176519" ht="13.15" customHeight="1"/>
    <row r="176520" ht="13.15" customHeight="1"/>
    <row r="176521" ht="13.15" customHeight="1"/>
    <row r="176522" ht="13.15" customHeight="1"/>
    <row r="176523" ht="13.15" customHeight="1"/>
    <row r="176524" ht="13.15" customHeight="1"/>
    <row r="176525" ht="13.15" customHeight="1"/>
    <row r="176526" ht="13.15" customHeight="1"/>
    <row r="176527" ht="13.15" customHeight="1"/>
    <row r="176528" ht="13.15" customHeight="1"/>
    <row r="176529" ht="13.15" customHeight="1"/>
    <row r="176530" ht="13.15" customHeight="1"/>
    <row r="176531" ht="13.15" customHeight="1"/>
    <row r="176532" ht="13.15" customHeight="1"/>
    <row r="176533" ht="13.15" customHeight="1"/>
    <row r="176534" ht="13.15" customHeight="1"/>
    <row r="176535" ht="13.15" customHeight="1"/>
    <row r="176536" ht="13.15" customHeight="1"/>
    <row r="176537" ht="13.15" customHeight="1"/>
    <row r="176538" ht="13.15" customHeight="1"/>
    <row r="176539" ht="13.15" customHeight="1"/>
    <row r="176540" ht="13.15" customHeight="1"/>
    <row r="176541" ht="13.15" customHeight="1"/>
    <row r="176542" ht="13.15" customHeight="1"/>
    <row r="176543" ht="13.15" customHeight="1"/>
    <row r="176544" ht="13.15" customHeight="1"/>
    <row r="176545" ht="13.15" customHeight="1"/>
    <row r="176546" ht="13.15" customHeight="1"/>
    <row r="176547" ht="13.15" customHeight="1"/>
    <row r="176548" ht="13.15" customHeight="1"/>
    <row r="176549" ht="13.15" customHeight="1"/>
    <row r="176550" ht="13.15" customHeight="1"/>
    <row r="176551" ht="13.15" customHeight="1"/>
    <row r="176552" ht="13.15" customHeight="1"/>
    <row r="176553" ht="13.15" customHeight="1"/>
    <row r="176554" ht="13.15" customHeight="1"/>
    <row r="176555" ht="13.15" customHeight="1"/>
    <row r="176556" ht="13.15" customHeight="1"/>
    <row r="176557" ht="13.15" customHeight="1"/>
    <row r="176558" ht="13.15" customHeight="1"/>
    <row r="176559" ht="13.15" customHeight="1"/>
    <row r="176560" ht="13.15" customHeight="1"/>
    <row r="176561" ht="13.15" customHeight="1"/>
    <row r="176562" ht="13.15" customHeight="1"/>
    <row r="176563" ht="13.15" customHeight="1"/>
    <row r="176564" ht="13.15" customHeight="1"/>
    <row r="176565" ht="13.15" customHeight="1"/>
    <row r="176566" ht="13.15" customHeight="1"/>
    <row r="176567" ht="13.15" customHeight="1"/>
    <row r="176568" ht="13.15" customHeight="1"/>
    <row r="176569" ht="13.15" customHeight="1"/>
    <row r="176570" ht="13.15" customHeight="1"/>
    <row r="176571" ht="13.15" customHeight="1"/>
    <row r="176572" ht="13.15" customHeight="1"/>
    <row r="176573" ht="13.15" customHeight="1"/>
    <row r="176574" ht="13.15" customHeight="1"/>
    <row r="176575" ht="13.15" customHeight="1"/>
    <row r="176576" ht="13.15" customHeight="1"/>
    <row r="176577" ht="13.15" customHeight="1"/>
    <row r="176578" ht="13.15" customHeight="1"/>
    <row r="176579" ht="13.15" customHeight="1"/>
    <row r="176580" ht="13.15" customHeight="1"/>
    <row r="176581" ht="13.15" customHeight="1"/>
    <row r="176582" ht="13.15" customHeight="1"/>
    <row r="176583" ht="13.15" customHeight="1"/>
    <row r="176584" ht="13.15" customHeight="1"/>
    <row r="176585" ht="13.15" customHeight="1"/>
    <row r="176586" ht="13.15" customHeight="1"/>
    <row r="176587" ht="13.15" customHeight="1"/>
    <row r="176588" ht="13.15" customHeight="1"/>
    <row r="176589" ht="13.15" customHeight="1"/>
    <row r="176590" ht="13.15" customHeight="1"/>
    <row r="176591" ht="13.15" customHeight="1"/>
    <row r="176592" ht="13.15" customHeight="1"/>
    <row r="176593" ht="13.15" customHeight="1"/>
    <row r="176594" ht="13.15" customHeight="1"/>
    <row r="176595" ht="13.15" customHeight="1"/>
    <row r="176596" ht="13.15" customHeight="1"/>
    <row r="176597" ht="13.15" customHeight="1"/>
    <row r="176598" ht="13.15" customHeight="1"/>
    <row r="176599" ht="13.15" customHeight="1"/>
    <row r="176600" ht="13.15" customHeight="1"/>
    <row r="176601" ht="13.15" customHeight="1"/>
    <row r="176602" ht="13.15" customHeight="1"/>
    <row r="176603" ht="13.15" customHeight="1"/>
    <row r="176604" ht="13.15" customHeight="1"/>
    <row r="176605" ht="13.15" customHeight="1"/>
    <row r="176606" ht="13.15" customHeight="1"/>
    <row r="176607" ht="13.15" customHeight="1"/>
    <row r="176608" ht="13.15" customHeight="1"/>
    <row r="176609" ht="13.15" customHeight="1"/>
    <row r="176610" ht="13.15" customHeight="1"/>
    <row r="176611" ht="13.15" customHeight="1"/>
    <row r="176612" ht="13.15" customHeight="1"/>
    <row r="176613" ht="13.15" customHeight="1"/>
    <row r="176614" ht="13.15" customHeight="1"/>
    <row r="176615" ht="13.15" customHeight="1"/>
    <row r="176616" ht="13.15" customHeight="1"/>
    <row r="176617" ht="13.15" customHeight="1"/>
    <row r="176618" ht="13.15" customHeight="1"/>
    <row r="176619" ht="13.15" customHeight="1"/>
    <row r="176620" ht="13.15" customHeight="1"/>
    <row r="176621" ht="13.15" customHeight="1"/>
    <row r="176622" ht="13.15" customHeight="1"/>
    <row r="176623" ht="13.15" customHeight="1"/>
    <row r="176624" ht="13.15" customHeight="1"/>
    <row r="176625" ht="13.15" customHeight="1"/>
    <row r="176626" ht="13.15" customHeight="1"/>
    <row r="176627" ht="13.15" customHeight="1"/>
    <row r="176628" ht="13.15" customHeight="1"/>
    <row r="176629" ht="13.15" customHeight="1"/>
    <row r="176630" ht="13.15" customHeight="1"/>
    <row r="176631" ht="13.15" customHeight="1"/>
    <row r="176632" ht="13.15" customHeight="1"/>
    <row r="176633" ht="13.15" customHeight="1"/>
    <row r="176634" ht="13.15" customHeight="1"/>
    <row r="176635" ht="13.15" customHeight="1"/>
    <row r="176636" ht="13.15" customHeight="1"/>
    <row r="176637" ht="13.15" customHeight="1"/>
    <row r="176638" ht="13.15" customHeight="1"/>
    <row r="176639" ht="13.15" customHeight="1"/>
    <row r="176640" ht="13.15" customHeight="1"/>
    <row r="176641" ht="13.15" customHeight="1"/>
    <row r="176642" ht="13.15" customHeight="1"/>
    <row r="176643" ht="13.15" customHeight="1"/>
    <row r="176644" ht="13.15" customHeight="1"/>
    <row r="176645" ht="13.15" customHeight="1"/>
    <row r="176646" ht="13.15" customHeight="1"/>
    <row r="176647" ht="13.15" customHeight="1"/>
    <row r="176648" ht="13.15" customHeight="1"/>
    <row r="176649" ht="13.15" customHeight="1"/>
    <row r="176650" ht="13.15" customHeight="1"/>
    <row r="176651" ht="13.15" customHeight="1"/>
    <row r="176652" ht="13.15" customHeight="1"/>
    <row r="176653" ht="13.15" customHeight="1"/>
    <row r="176654" ht="13.15" customHeight="1"/>
    <row r="176655" ht="13.15" customHeight="1"/>
    <row r="176656" ht="13.15" customHeight="1"/>
    <row r="176657" ht="13.15" customHeight="1"/>
    <row r="176658" ht="13.15" customHeight="1"/>
    <row r="176659" ht="13.15" customHeight="1"/>
    <row r="176660" ht="13.15" customHeight="1"/>
    <row r="176661" ht="13.15" customHeight="1"/>
    <row r="176662" ht="13.15" customHeight="1"/>
    <row r="176663" ht="13.15" customHeight="1"/>
    <row r="176664" ht="13.15" customHeight="1"/>
    <row r="176665" ht="13.15" customHeight="1"/>
    <row r="176666" ht="13.15" customHeight="1"/>
    <row r="176667" ht="13.15" customHeight="1"/>
    <row r="176668" ht="13.15" customHeight="1"/>
    <row r="176669" ht="13.15" customHeight="1"/>
    <row r="176670" ht="13.15" customHeight="1"/>
    <row r="176671" ht="13.15" customHeight="1"/>
    <row r="176672" ht="13.15" customHeight="1"/>
    <row r="176673" ht="13.15" customHeight="1"/>
    <row r="176674" ht="13.15" customHeight="1"/>
    <row r="176675" ht="13.15" customHeight="1"/>
    <row r="176676" ht="13.15" customHeight="1"/>
    <row r="176677" ht="13.15" customHeight="1"/>
    <row r="176678" ht="13.15" customHeight="1"/>
    <row r="176679" ht="13.15" customHeight="1"/>
    <row r="176680" ht="13.15" customHeight="1"/>
    <row r="176681" ht="13.15" customHeight="1"/>
    <row r="176682" ht="13.15" customHeight="1"/>
    <row r="176683" ht="13.15" customHeight="1"/>
    <row r="176684" ht="13.15" customHeight="1"/>
    <row r="176685" ht="13.15" customHeight="1"/>
    <row r="176686" ht="13.15" customHeight="1"/>
    <row r="176687" ht="13.15" customHeight="1"/>
    <row r="176688" ht="13.15" customHeight="1"/>
    <row r="176689" ht="13.15" customHeight="1"/>
    <row r="176690" ht="13.15" customHeight="1"/>
    <row r="176691" ht="13.15" customHeight="1"/>
    <row r="176692" ht="13.15" customHeight="1"/>
    <row r="176693" ht="13.15" customHeight="1"/>
    <row r="176694" ht="13.15" customHeight="1"/>
    <row r="176695" ht="13.15" customHeight="1"/>
    <row r="176696" ht="13.15" customHeight="1"/>
    <row r="176697" ht="13.15" customHeight="1"/>
    <row r="176698" ht="13.15" customHeight="1"/>
    <row r="176699" ht="13.15" customHeight="1"/>
    <row r="176700" ht="13.15" customHeight="1"/>
    <row r="176701" ht="13.15" customHeight="1"/>
    <row r="176702" ht="13.15" customHeight="1"/>
    <row r="176703" ht="13.15" customHeight="1"/>
    <row r="176704" ht="13.15" customHeight="1"/>
    <row r="176705" ht="13.15" customHeight="1"/>
    <row r="176706" ht="13.15" customHeight="1"/>
    <row r="176707" ht="13.15" customHeight="1"/>
    <row r="176708" ht="13.15" customHeight="1"/>
    <row r="176709" ht="13.15" customHeight="1"/>
    <row r="176710" ht="13.15" customHeight="1"/>
    <row r="176711" ht="13.15" customHeight="1"/>
    <row r="176712" ht="13.15" customHeight="1"/>
    <row r="176713" ht="13.15" customHeight="1"/>
    <row r="176714" ht="13.15" customHeight="1"/>
    <row r="176715" ht="13.15" customHeight="1"/>
    <row r="176716" ht="13.15" customHeight="1"/>
    <row r="176717" ht="13.15" customHeight="1"/>
    <row r="176718" ht="13.15" customHeight="1"/>
    <row r="176719" ht="13.15" customHeight="1"/>
    <row r="176720" ht="13.15" customHeight="1"/>
    <row r="176721" ht="13.15" customHeight="1"/>
    <row r="176722" ht="13.15" customHeight="1"/>
    <row r="176723" ht="13.15" customHeight="1"/>
    <row r="176724" ht="13.15" customHeight="1"/>
    <row r="176725" ht="13.15" customHeight="1"/>
    <row r="176726" ht="13.15" customHeight="1"/>
    <row r="176727" ht="13.15" customHeight="1"/>
    <row r="176728" ht="13.15" customHeight="1"/>
    <row r="176729" ht="13.15" customHeight="1"/>
    <row r="176730" ht="13.15" customHeight="1"/>
    <row r="176731" ht="13.15" customHeight="1"/>
    <row r="176732" ht="13.15" customHeight="1"/>
    <row r="176733" ht="13.15" customHeight="1"/>
    <row r="176734" ht="13.15" customHeight="1"/>
    <row r="176735" ht="13.15" customHeight="1"/>
    <row r="176736" ht="13.15" customHeight="1"/>
    <row r="176737" ht="13.15" customHeight="1"/>
    <row r="176738" ht="13.15" customHeight="1"/>
    <row r="176739" ht="13.15" customHeight="1"/>
    <row r="176740" ht="13.15" customHeight="1"/>
    <row r="176741" ht="13.15" customHeight="1"/>
    <row r="176742" ht="13.15" customHeight="1"/>
    <row r="176743" ht="13.15" customHeight="1"/>
    <row r="176744" ht="13.15" customHeight="1"/>
    <row r="176745" ht="13.15" customHeight="1"/>
    <row r="176746" ht="13.15" customHeight="1"/>
    <row r="176747" ht="13.15" customHeight="1"/>
    <row r="176748" ht="13.15" customHeight="1"/>
    <row r="176749" ht="13.15" customHeight="1"/>
    <row r="176750" ht="13.15" customHeight="1"/>
    <row r="176751" ht="13.15" customHeight="1"/>
    <row r="176752" ht="13.15" customHeight="1"/>
    <row r="176753" ht="13.15" customHeight="1"/>
    <row r="176754" ht="13.15" customHeight="1"/>
    <row r="176755" ht="13.15" customHeight="1"/>
    <row r="176756" ht="13.15" customHeight="1"/>
    <row r="176757" ht="13.15" customHeight="1"/>
    <row r="176758" ht="13.15" customHeight="1"/>
    <row r="176759" ht="13.15" customHeight="1"/>
    <row r="176760" ht="13.15" customHeight="1"/>
    <row r="176761" ht="13.15" customHeight="1"/>
    <row r="176762" ht="13.15" customHeight="1"/>
    <row r="176763" ht="13.15" customHeight="1"/>
    <row r="176764" ht="13.15" customHeight="1"/>
    <row r="176765" ht="13.15" customHeight="1"/>
    <row r="176766" ht="13.15" customHeight="1"/>
    <row r="176767" ht="13.15" customHeight="1"/>
    <row r="176768" ht="13.15" customHeight="1"/>
    <row r="176769" ht="13.15" customHeight="1"/>
    <row r="176770" ht="13.15" customHeight="1"/>
    <row r="176771" ht="13.15" customHeight="1"/>
    <row r="176772" ht="13.15" customHeight="1"/>
    <row r="176773" ht="13.15" customHeight="1"/>
    <row r="176774" ht="13.15" customHeight="1"/>
    <row r="176775" ht="13.15" customHeight="1"/>
    <row r="176776" ht="13.15" customHeight="1"/>
    <row r="176777" ht="13.15" customHeight="1"/>
    <row r="176778" ht="13.15" customHeight="1"/>
    <row r="176779" ht="13.15" customHeight="1"/>
    <row r="176780" ht="13.15" customHeight="1"/>
    <row r="176781" ht="13.15" customHeight="1"/>
    <row r="176782" ht="13.15" customHeight="1"/>
    <row r="176783" ht="13.15" customHeight="1"/>
    <row r="176784" ht="13.15" customHeight="1"/>
    <row r="176785" ht="13.15" customHeight="1"/>
    <row r="176786" ht="13.15" customHeight="1"/>
    <row r="176787" ht="13.15" customHeight="1"/>
    <row r="176788" ht="13.15" customHeight="1"/>
    <row r="176789" ht="13.15" customHeight="1"/>
    <row r="176790" ht="13.15" customHeight="1"/>
    <row r="176791" ht="13.15" customHeight="1"/>
    <row r="176792" ht="13.15" customHeight="1"/>
    <row r="176793" ht="13.15" customHeight="1"/>
    <row r="176794" ht="13.15" customHeight="1"/>
    <row r="176795" ht="13.15" customHeight="1"/>
    <row r="176796" ht="13.15" customHeight="1"/>
    <row r="176797" ht="13.15" customHeight="1"/>
    <row r="176798" ht="13.15" customHeight="1"/>
    <row r="176799" ht="13.15" customHeight="1"/>
    <row r="176800" ht="13.15" customHeight="1"/>
    <row r="176801" ht="13.15" customHeight="1"/>
    <row r="176802" ht="13.15" customHeight="1"/>
    <row r="176803" ht="13.15" customHeight="1"/>
    <row r="176804" ht="13.15" customHeight="1"/>
    <row r="176805" ht="13.15" customHeight="1"/>
    <row r="176806" ht="13.15" customHeight="1"/>
    <row r="176807" ht="13.15" customHeight="1"/>
    <row r="176808" ht="13.15" customHeight="1"/>
    <row r="176809" ht="13.15" customHeight="1"/>
    <row r="176810" ht="13.15" customHeight="1"/>
    <row r="176811" ht="13.15" customHeight="1"/>
    <row r="176812" ht="13.15" customHeight="1"/>
    <row r="176813" ht="13.15" customHeight="1"/>
    <row r="176814" ht="13.15" customHeight="1"/>
    <row r="176815" ht="13.15" customHeight="1"/>
    <row r="176816" ht="13.15" customHeight="1"/>
    <row r="176817" ht="13.15" customHeight="1"/>
    <row r="176818" ht="13.15" customHeight="1"/>
    <row r="176819" ht="13.15" customHeight="1"/>
    <row r="176820" ht="13.15" customHeight="1"/>
    <row r="176821" ht="13.15" customHeight="1"/>
    <row r="176822" ht="13.15" customHeight="1"/>
    <row r="176823" ht="13.15" customHeight="1"/>
    <row r="176824" ht="13.15" customHeight="1"/>
    <row r="176825" ht="13.15" customHeight="1"/>
    <row r="176826" ht="13.15" customHeight="1"/>
    <row r="176827" ht="13.15" customHeight="1"/>
    <row r="176828" ht="13.15" customHeight="1"/>
    <row r="176829" ht="13.15" customHeight="1"/>
    <row r="176830" ht="13.15" customHeight="1"/>
    <row r="176831" ht="13.15" customHeight="1"/>
    <row r="176832" ht="13.15" customHeight="1"/>
    <row r="176833" ht="13.15" customHeight="1"/>
    <row r="176834" ht="13.15" customHeight="1"/>
    <row r="176835" ht="13.15" customHeight="1"/>
    <row r="176836" ht="13.15" customHeight="1"/>
    <row r="176837" ht="13.15" customHeight="1"/>
    <row r="176838" ht="13.15" customHeight="1"/>
    <row r="176839" ht="13.15" customHeight="1"/>
    <row r="176840" ht="13.15" customHeight="1"/>
    <row r="176841" ht="13.15" customHeight="1"/>
    <row r="176842" ht="13.15" customHeight="1"/>
    <row r="176843" ht="13.15" customHeight="1"/>
    <row r="176844" ht="13.15" customHeight="1"/>
    <row r="176845" ht="13.15" customHeight="1"/>
    <row r="176846" ht="13.15" customHeight="1"/>
    <row r="176847" ht="13.15" customHeight="1"/>
    <row r="176848" ht="13.15" customHeight="1"/>
    <row r="176849" ht="13.15" customHeight="1"/>
    <row r="176850" ht="13.15" customHeight="1"/>
    <row r="176851" ht="13.15" customHeight="1"/>
    <row r="176852" ht="13.15" customHeight="1"/>
    <row r="176853" ht="13.15" customHeight="1"/>
    <row r="176854" ht="13.15" customHeight="1"/>
    <row r="176855" ht="13.15" customHeight="1"/>
    <row r="176856" ht="13.15" customHeight="1"/>
    <row r="176857" ht="13.15" customHeight="1"/>
    <row r="176858" ht="13.15" customHeight="1"/>
    <row r="176859" ht="13.15" customHeight="1"/>
    <row r="176860" ht="13.15" customHeight="1"/>
    <row r="176861" ht="13.15" customHeight="1"/>
    <row r="176862" ht="13.15" customHeight="1"/>
    <row r="176863" ht="13.15" customHeight="1"/>
    <row r="176864" ht="13.15" customHeight="1"/>
    <row r="176865" ht="13.15" customHeight="1"/>
    <row r="176866" ht="13.15" customHeight="1"/>
    <row r="176867" ht="13.15" customHeight="1"/>
    <row r="176868" ht="13.15" customHeight="1"/>
    <row r="176869" ht="13.15" customHeight="1"/>
    <row r="176870" ht="13.15" customHeight="1"/>
    <row r="176871" ht="13.15" customHeight="1"/>
    <row r="176872" ht="13.15" customHeight="1"/>
    <row r="176873" ht="13.15" customHeight="1"/>
    <row r="176874" ht="13.15" customHeight="1"/>
    <row r="176875" ht="13.15" customHeight="1"/>
    <row r="176876" ht="13.15" customHeight="1"/>
    <row r="176877" ht="13.15" customHeight="1"/>
    <row r="176878" ht="13.15" customHeight="1"/>
    <row r="176879" ht="13.15" customHeight="1"/>
    <row r="176880" ht="13.15" customHeight="1"/>
    <row r="176881" ht="13.15" customHeight="1"/>
    <row r="176882" ht="13.15" customHeight="1"/>
    <row r="176883" ht="13.15" customHeight="1"/>
    <row r="176884" ht="13.15" customHeight="1"/>
    <row r="176885" ht="13.15" customHeight="1"/>
    <row r="176886" ht="13.15" customHeight="1"/>
    <row r="176887" ht="13.15" customHeight="1"/>
    <row r="176888" ht="13.15" customHeight="1"/>
    <row r="176889" ht="13.15" customHeight="1"/>
    <row r="176890" ht="13.15" customHeight="1"/>
    <row r="176891" ht="13.15" customHeight="1"/>
    <row r="176892" ht="13.15" customHeight="1"/>
    <row r="176893" ht="13.15" customHeight="1"/>
    <row r="176894" ht="13.15" customHeight="1"/>
    <row r="176895" ht="13.15" customHeight="1"/>
    <row r="176896" ht="13.15" customHeight="1"/>
    <row r="176897" ht="13.15" customHeight="1"/>
    <row r="176898" ht="13.15" customHeight="1"/>
    <row r="176899" ht="13.15" customHeight="1"/>
    <row r="176900" ht="13.15" customHeight="1"/>
    <row r="176901" ht="13.15" customHeight="1"/>
    <row r="176902" ht="13.15" customHeight="1"/>
    <row r="176903" ht="13.15" customHeight="1"/>
    <row r="176904" ht="13.15" customHeight="1"/>
    <row r="176905" ht="13.15" customHeight="1"/>
    <row r="176906" ht="13.15" customHeight="1"/>
    <row r="176907" ht="13.15" customHeight="1"/>
    <row r="176908" ht="13.15" customHeight="1"/>
    <row r="176909" ht="13.15" customHeight="1"/>
    <row r="176910" ht="13.15" customHeight="1"/>
    <row r="176911" ht="13.15" customHeight="1"/>
    <row r="176912" ht="13.15" customHeight="1"/>
    <row r="176913" ht="13.15" customHeight="1"/>
    <row r="176914" ht="13.15" customHeight="1"/>
    <row r="176915" ht="13.15" customHeight="1"/>
    <row r="176916" ht="13.15" customHeight="1"/>
    <row r="176917" ht="13.15" customHeight="1"/>
    <row r="176918" ht="13.15" customHeight="1"/>
    <row r="176919" ht="13.15" customHeight="1"/>
    <row r="176920" ht="13.15" customHeight="1"/>
    <row r="176921" ht="13.15" customHeight="1"/>
    <row r="176922" ht="13.15" customHeight="1"/>
    <row r="176923" ht="13.15" customHeight="1"/>
    <row r="176924" ht="13.15" customHeight="1"/>
    <row r="176925" ht="13.15" customHeight="1"/>
    <row r="176926" ht="13.15" customHeight="1"/>
    <row r="176927" ht="13.15" customHeight="1"/>
    <row r="176928" ht="13.15" customHeight="1"/>
    <row r="176929" ht="13.15" customHeight="1"/>
    <row r="176930" ht="13.15" customHeight="1"/>
    <row r="176931" ht="13.15" customHeight="1"/>
    <row r="176932" ht="13.15" customHeight="1"/>
    <row r="176933" ht="13.15" customHeight="1"/>
    <row r="176934" ht="13.15" customHeight="1"/>
    <row r="176935" ht="13.15" customHeight="1"/>
    <row r="176936" ht="13.15" customHeight="1"/>
    <row r="176937" ht="13.15" customHeight="1"/>
    <row r="176938" ht="13.15" customHeight="1"/>
    <row r="176939" ht="13.15" customHeight="1"/>
    <row r="176940" ht="13.15" customHeight="1"/>
    <row r="176941" ht="13.15" customHeight="1"/>
    <row r="176942" ht="13.15" customHeight="1"/>
    <row r="176943" ht="13.15" customHeight="1"/>
    <row r="176944" ht="13.15" customHeight="1"/>
    <row r="176945" ht="13.15" customHeight="1"/>
    <row r="176946" ht="13.15" customHeight="1"/>
    <row r="176947" ht="13.15" customHeight="1"/>
    <row r="176948" ht="13.15" customHeight="1"/>
    <row r="176949" ht="13.15" customHeight="1"/>
    <row r="176950" ht="13.15" customHeight="1"/>
    <row r="176951" ht="13.15" customHeight="1"/>
    <row r="176952" ht="13.15" customHeight="1"/>
    <row r="176953" ht="13.15" customHeight="1"/>
    <row r="176954" ht="13.15" customHeight="1"/>
    <row r="176955" ht="13.15" customHeight="1"/>
    <row r="176956" ht="13.15" customHeight="1"/>
    <row r="176957" ht="13.15" customHeight="1"/>
    <row r="176958" ht="13.15" customHeight="1"/>
    <row r="176959" ht="13.15" customHeight="1"/>
    <row r="176960" ht="13.15" customHeight="1"/>
    <row r="176961" ht="13.15" customHeight="1"/>
    <row r="176962" ht="13.15" customHeight="1"/>
    <row r="176963" ht="13.15" customHeight="1"/>
    <row r="176964" ht="13.15" customHeight="1"/>
    <row r="176965" ht="13.15" customHeight="1"/>
    <row r="176966" ht="13.15" customHeight="1"/>
    <row r="176967" ht="13.15" customHeight="1"/>
    <row r="176968" ht="13.15" customHeight="1"/>
    <row r="176969" ht="13.15" customHeight="1"/>
    <row r="176970" ht="13.15" customHeight="1"/>
    <row r="176971" ht="13.15" customHeight="1"/>
    <row r="176972" ht="13.15" customHeight="1"/>
    <row r="176973" ht="13.15" customHeight="1"/>
    <row r="176974" ht="13.15" customHeight="1"/>
    <row r="176975" ht="13.15" customHeight="1"/>
    <row r="176976" ht="13.15" customHeight="1"/>
    <row r="176977" ht="13.15" customHeight="1"/>
    <row r="176978" ht="13.15" customHeight="1"/>
    <row r="176979" ht="13.15" customHeight="1"/>
    <row r="176980" ht="13.15" customHeight="1"/>
    <row r="176981" ht="13.15" customHeight="1"/>
    <row r="176982" ht="13.15" customHeight="1"/>
    <row r="176983" ht="13.15" customHeight="1"/>
    <row r="176984" ht="13.15" customHeight="1"/>
    <row r="176985" ht="13.15" customHeight="1"/>
    <row r="176986" ht="13.15" customHeight="1"/>
    <row r="176987" ht="13.15" customHeight="1"/>
    <row r="176988" ht="13.15" customHeight="1"/>
    <row r="176989" ht="13.15" customHeight="1"/>
    <row r="176990" ht="13.15" customHeight="1"/>
    <row r="176991" ht="13.15" customHeight="1"/>
    <row r="176992" ht="13.15" customHeight="1"/>
    <row r="176993" ht="13.15" customHeight="1"/>
    <row r="176994" ht="13.15" customHeight="1"/>
    <row r="176995" ht="13.15" customHeight="1"/>
    <row r="176996" ht="13.15" customHeight="1"/>
    <row r="176997" ht="13.15" customHeight="1"/>
    <row r="176998" ht="13.15" customHeight="1"/>
    <row r="176999" ht="13.15" customHeight="1"/>
    <row r="177000" ht="13.15" customHeight="1"/>
    <row r="177001" ht="13.15" customHeight="1"/>
    <row r="177002" ht="13.15" customHeight="1"/>
    <row r="177003" ht="13.15" customHeight="1"/>
    <row r="177004" ht="13.15" customHeight="1"/>
    <row r="177005" ht="13.15" customHeight="1"/>
    <row r="177006" ht="13.15" customHeight="1"/>
    <row r="177007" ht="13.15" customHeight="1"/>
    <row r="177008" ht="13.15" customHeight="1"/>
    <row r="177009" ht="13.15" customHeight="1"/>
    <row r="177010" ht="13.15" customHeight="1"/>
    <row r="177011" ht="13.15" customHeight="1"/>
    <row r="177012" ht="13.15" customHeight="1"/>
    <row r="177013" ht="13.15" customHeight="1"/>
    <row r="177014" ht="13.15" customHeight="1"/>
    <row r="177015" ht="13.15" customHeight="1"/>
    <row r="177016" ht="13.15" customHeight="1"/>
    <row r="177017" ht="13.15" customHeight="1"/>
    <row r="177018" ht="13.15" customHeight="1"/>
    <row r="177019" ht="13.15" customHeight="1"/>
    <row r="177020" ht="13.15" customHeight="1"/>
    <row r="177021" ht="13.15" customHeight="1"/>
    <row r="177022" ht="13.15" customHeight="1"/>
    <row r="177023" ht="13.15" customHeight="1"/>
    <row r="177024" ht="13.15" customHeight="1"/>
    <row r="177025" ht="13.15" customHeight="1"/>
    <row r="177026" ht="13.15" customHeight="1"/>
    <row r="177027" ht="13.15" customHeight="1"/>
    <row r="177028" ht="13.15" customHeight="1"/>
    <row r="177029" ht="13.15" customHeight="1"/>
    <row r="177030" ht="13.15" customHeight="1"/>
    <row r="177031" ht="13.15" customHeight="1"/>
    <row r="177032" ht="13.15" customHeight="1"/>
    <row r="177033" ht="13.15" customHeight="1"/>
    <row r="177034" ht="13.15" customHeight="1"/>
    <row r="177035" ht="13.15" customHeight="1"/>
    <row r="177036" ht="13.15" customHeight="1"/>
    <row r="177037" ht="13.15" customHeight="1"/>
    <row r="177038" ht="13.15" customHeight="1"/>
    <row r="177039" ht="13.15" customHeight="1"/>
    <row r="177040" ht="13.15" customHeight="1"/>
    <row r="177041" ht="13.15" customHeight="1"/>
    <row r="177042" ht="13.15" customHeight="1"/>
    <row r="177043" ht="13.15" customHeight="1"/>
    <row r="177044" ht="13.15" customHeight="1"/>
    <row r="177045" ht="13.15" customHeight="1"/>
    <row r="177046" ht="13.15" customHeight="1"/>
    <row r="177047" ht="13.15" customHeight="1"/>
    <row r="177048" ht="13.15" customHeight="1"/>
    <row r="177049" ht="13.15" customHeight="1"/>
    <row r="177050" ht="13.15" customHeight="1"/>
    <row r="177051" ht="13.15" customHeight="1"/>
    <row r="177052" ht="13.15" customHeight="1"/>
    <row r="177053" ht="13.15" customHeight="1"/>
    <row r="177054" ht="13.15" customHeight="1"/>
    <row r="177055" ht="13.15" customHeight="1"/>
    <row r="177056" ht="13.15" customHeight="1"/>
    <row r="177057" ht="13.15" customHeight="1"/>
    <row r="177058" ht="13.15" customHeight="1"/>
    <row r="177059" ht="13.15" customHeight="1"/>
    <row r="177060" ht="13.15" customHeight="1"/>
    <row r="177061" ht="13.15" customHeight="1"/>
    <row r="177062" ht="13.15" customHeight="1"/>
    <row r="177063" ht="13.15" customHeight="1"/>
    <row r="177064" ht="13.15" customHeight="1"/>
    <row r="177065" ht="13.15" customHeight="1"/>
    <row r="177066" ht="13.15" customHeight="1"/>
    <row r="177067" ht="13.15" customHeight="1"/>
    <row r="177068" ht="13.15" customHeight="1"/>
    <row r="177069" ht="13.15" customHeight="1"/>
    <row r="177070" ht="13.15" customHeight="1"/>
    <row r="177071" ht="13.15" customHeight="1"/>
    <row r="177072" ht="13.15" customHeight="1"/>
    <row r="177073" ht="13.15" customHeight="1"/>
    <row r="177074" ht="13.15" customHeight="1"/>
    <row r="177075" ht="13.15" customHeight="1"/>
    <row r="177076" ht="13.15" customHeight="1"/>
    <row r="177077" ht="13.15" customHeight="1"/>
    <row r="177078" ht="13.15" customHeight="1"/>
    <row r="177079" ht="13.15" customHeight="1"/>
    <row r="177080" ht="13.15" customHeight="1"/>
    <row r="177081" ht="13.15" customHeight="1"/>
    <row r="177082" ht="13.15" customHeight="1"/>
    <row r="177083" ht="13.15" customHeight="1"/>
    <row r="177084" ht="13.15" customHeight="1"/>
    <row r="177085" ht="13.15" customHeight="1"/>
    <row r="177086" ht="13.15" customHeight="1"/>
    <row r="177087" ht="13.15" customHeight="1"/>
    <row r="177088" ht="13.15" customHeight="1"/>
    <row r="177089" ht="13.15" customHeight="1"/>
    <row r="177090" ht="13.15" customHeight="1"/>
    <row r="177091" ht="13.15" customHeight="1"/>
    <row r="177092" ht="13.15" customHeight="1"/>
    <row r="177093" ht="13.15" customHeight="1"/>
    <row r="177094" ht="13.15" customHeight="1"/>
    <row r="177095" ht="13.15" customHeight="1"/>
    <row r="177096" ht="13.15" customHeight="1"/>
    <row r="177097" ht="13.15" customHeight="1"/>
    <row r="177098" ht="13.15" customHeight="1"/>
    <row r="177099" ht="13.15" customHeight="1"/>
    <row r="177100" ht="13.15" customHeight="1"/>
    <row r="177101" ht="13.15" customHeight="1"/>
    <row r="177102" ht="13.15" customHeight="1"/>
    <row r="177103" ht="13.15" customHeight="1"/>
    <row r="177104" ht="13.15" customHeight="1"/>
    <row r="177105" ht="13.15" customHeight="1"/>
    <row r="177106" ht="13.15" customHeight="1"/>
    <row r="177107" ht="13.15" customHeight="1"/>
    <row r="177108" ht="13.15" customHeight="1"/>
    <row r="177109" ht="13.15" customHeight="1"/>
    <row r="177110" ht="13.15" customHeight="1"/>
    <row r="177111" ht="13.15" customHeight="1"/>
    <row r="177112" ht="13.15" customHeight="1"/>
    <row r="177113" ht="13.15" customHeight="1"/>
    <row r="177114" ht="13.15" customHeight="1"/>
    <row r="177115" ht="13.15" customHeight="1"/>
    <row r="177116" ht="13.15" customHeight="1"/>
    <row r="177117" ht="13.15" customHeight="1"/>
    <row r="177118" ht="13.15" customHeight="1"/>
    <row r="177119" ht="13.15" customHeight="1"/>
    <row r="177120" ht="13.15" customHeight="1"/>
    <row r="177121" ht="13.15" customHeight="1"/>
    <row r="177122" ht="13.15" customHeight="1"/>
    <row r="177123" ht="13.15" customHeight="1"/>
    <row r="177124" ht="13.15" customHeight="1"/>
    <row r="177125" ht="13.15" customHeight="1"/>
    <row r="177126" ht="13.15" customHeight="1"/>
    <row r="177127" ht="13.15" customHeight="1"/>
    <row r="177128" ht="13.15" customHeight="1"/>
    <row r="177129" ht="13.15" customHeight="1"/>
    <row r="177130" ht="13.15" customHeight="1"/>
    <row r="177131" ht="13.15" customHeight="1"/>
    <row r="177132" ht="13.15" customHeight="1"/>
    <row r="177133" ht="13.15" customHeight="1"/>
    <row r="177134" ht="13.15" customHeight="1"/>
    <row r="177135" ht="13.15" customHeight="1"/>
    <row r="177136" ht="13.15" customHeight="1"/>
    <row r="177137" ht="13.15" customHeight="1"/>
    <row r="177138" ht="13.15" customHeight="1"/>
    <row r="177139" ht="13.15" customHeight="1"/>
    <row r="177140" ht="13.15" customHeight="1"/>
    <row r="177141" ht="13.15" customHeight="1"/>
    <row r="177142" ht="13.15" customHeight="1"/>
    <row r="177143" ht="13.15" customHeight="1"/>
    <row r="177144" ht="13.15" customHeight="1"/>
    <row r="177145" ht="13.15" customHeight="1"/>
    <row r="177146" ht="13.15" customHeight="1"/>
    <row r="177147" ht="13.15" customHeight="1"/>
    <row r="177148" ht="13.15" customHeight="1"/>
    <row r="177149" ht="13.15" customHeight="1"/>
    <row r="177150" ht="13.15" customHeight="1"/>
    <row r="177151" ht="13.15" customHeight="1"/>
    <row r="177152" ht="13.15" customHeight="1"/>
    <row r="177153" ht="13.15" customHeight="1"/>
    <row r="177154" ht="13.15" customHeight="1"/>
    <row r="177155" ht="13.15" customHeight="1"/>
    <row r="177156" ht="13.15" customHeight="1"/>
    <row r="177157" ht="13.15" customHeight="1"/>
    <row r="177158" ht="13.15" customHeight="1"/>
    <row r="177159" ht="13.15" customHeight="1"/>
    <row r="177160" ht="13.15" customHeight="1"/>
    <row r="177161" ht="13.15" customHeight="1"/>
    <row r="177162" ht="13.15" customHeight="1"/>
    <row r="177163" ht="13.15" customHeight="1"/>
    <row r="177164" ht="13.15" customHeight="1"/>
    <row r="177165" ht="13.15" customHeight="1"/>
    <row r="177166" ht="13.15" customHeight="1"/>
    <row r="177167" ht="13.15" customHeight="1"/>
    <row r="177168" ht="13.15" customHeight="1"/>
    <row r="177169" ht="13.15" customHeight="1"/>
    <row r="177170" ht="13.15" customHeight="1"/>
    <row r="177171" ht="13.15" customHeight="1"/>
    <row r="177172" ht="13.15" customHeight="1"/>
    <row r="177173" ht="13.15" customHeight="1"/>
    <row r="177174" ht="13.15" customHeight="1"/>
    <row r="177175" ht="13.15" customHeight="1"/>
    <row r="177176" ht="13.15" customHeight="1"/>
    <row r="177177" ht="13.15" customHeight="1"/>
    <row r="177178" ht="13.15" customHeight="1"/>
    <row r="177179" ht="13.15" customHeight="1"/>
    <row r="177180" ht="13.15" customHeight="1"/>
    <row r="177181" ht="13.15" customHeight="1"/>
    <row r="177182" ht="13.15" customHeight="1"/>
    <row r="177183" ht="13.15" customHeight="1"/>
    <row r="177184" ht="13.15" customHeight="1"/>
    <row r="177185" ht="13.15" customHeight="1"/>
    <row r="177186" ht="13.15" customHeight="1"/>
    <row r="177187" ht="13.15" customHeight="1"/>
    <row r="177188" ht="13.15" customHeight="1"/>
    <row r="177189" ht="13.15" customHeight="1"/>
    <row r="177190" ht="13.15" customHeight="1"/>
    <row r="177191" ht="13.15" customHeight="1"/>
    <row r="177192" ht="13.15" customHeight="1"/>
    <row r="177193" ht="13.15" customHeight="1"/>
    <row r="177194" ht="13.15" customHeight="1"/>
    <row r="177195" ht="13.15" customHeight="1"/>
    <row r="177196" ht="13.15" customHeight="1"/>
    <row r="177197" ht="13.15" customHeight="1"/>
    <row r="177198" ht="13.15" customHeight="1"/>
    <row r="177199" ht="13.15" customHeight="1"/>
    <row r="177200" ht="13.15" customHeight="1"/>
    <row r="177201" ht="13.15" customHeight="1"/>
    <row r="177202" ht="13.15" customHeight="1"/>
    <row r="177203" ht="13.15" customHeight="1"/>
    <row r="177204" ht="13.15" customHeight="1"/>
    <row r="177205" ht="13.15" customHeight="1"/>
    <row r="177206" ht="13.15" customHeight="1"/>
    <row r="177207" ht="13.15" customHeight="1"/>
    <row r="177208" ht="13.15" customHeight="1"/>
    <row r="177209" ht="13.15" customHeight="1"/>
    <row r="177210" ht="13.15" customHeight="1"/>
    <row r="177211" ht="13.15" customHeight="1"/>
    <row r="177212" ht="13.15" customHeight="1"/>
    <row r="177213" ht="13.15" customHeight="1"/>
    <row r="177214" ht="13.15" customHeight="1"/>
    <row r="177215" ht="13.15" customHeight="1"/>
    <row r="177216" ht="13.15" customHeight="1"/>
    <row r="177217" ht="13.15" customHeight="1"/>
    <row r="177218" ht="13.15" customHeight="1"/>
    <row r="177219" ht="13.15" customHeight="1"/>
    <row r="177220" ht="13.15" customHeight="1"/>
    <row r="177221" ht="13.15" customHeight="1"/>
    <row r="177222" ht="13.15" customHeight="1"/>
    <row r="177223" ht="13.15" customHeight="1"/>
    <row r="177224" ht="13.15" customHeight="1"/>
    <row r="177225" ht="13.15" customHeight="1"/>
    <row r="177226" ht="13.15" customHeight="1"/>
    <row r="177227" ht="13.15" customHeight="1"/>
    <row r="177228" ht="13.15" customHeight="1"/>
    <row r="177229" ht="13.15" customHeight="1"/>
    <row r="177230" ht="13.15" customHeight="1"/>
    <row r="177231" ht="13.15" customHeight="1"/>
    <row r="177232" ht="13.15" customHeight="1"/>
    <row r="177233" ht="13.15" customHeight="1"/>
    <row r="177234" ht="13.15" customHeight="1"/>
    <row r="177235" ht="13.15" customHeight="1"/>
    <row r="177236" ht="13.15" customHeight="1"/>
    <row r="177237" ht="13.15" customHeight="1"/>
    <row r="177238" ht="13.15" customHeight="1"/>
    <row r="177239" ht="13.15" customHeight="1"/>
    <row r="177240" ht="13.15" customHeight="1"/>
    <row r="177241" ht="13.15" customHeight="1"/>
    <row r="177242" ht="13.15" customHeight="1"/>
    <row r="177243" ht="13.15" customHeight="1"/>
    <row r="177244" ht="13.15" customHeight="1"/>
    <row r="177245" ht="13.15" customHeight="1"/>
    <row r="177246" ht="13.15" customHeight="1"/>
    <row r="177247" ht="13.15" customHeight="1"/>
    <row r="177248" ht="13.15" customHeight="1"/>
    <row r="177249" ht="13.15" customHeight="1"/>
    <row r="177250" ht="13.15" customHeight="1"/>
    <row r="177251" ht="13.15" customHeight="1"/>
    <row r="177252" ht="13.15" customHeight="1"/>
    <row r="177253" ht="13.15" customHeight="1"/>
    <row r="177254" ht="13.15" customHeight="1"/>
    <row r="177255" ht="13.15" customHeight="1"/>
    <row r="177256" ht="13.15" customHeight="1"/>
    <row r="177257" ht="13.15" customHeight="1"/>
    <row r="177258" ht="13.15" customHeight="1"/>
    <row r="177259" ht="13.15" customHeight="1"/>
    <row r="177260" ht="13.15" customHeight="1"/>
    <row r="177261" ht="13.15" customHeight="1"/>
    <row r="177262" ht="13.15" customHeight="1"/>
    <row r="177263" ht="13.15" customHeight="1"/>
    <row r="177264" ht="13.15" customHeight="1"/>
    <row r="177265" ht="13.15" customHeight="1"/>
    <row r="177266" ht="13.15" customHeight="1"/>
    <row r="177267" ht="13.15" customHeight="1"/>
    <row r="177268" ht="13.15" customHeight="1"/>
    <row r="177269" ht="13.15" customHeight="1"/>
    <row r="177270" ht="13.15" customHeight="1"/>
    <row r="177271" ht="13.15" customHeight="1"/>
    <row r="177272" ht="13.15" customHeight="1"/>
    <row r="177273" ht="13.15" customHeight="1"/>
    <row r="177274" ht="13.15" customHeight="1"/>
    <row r="177275" ht="13.15" customHeight="1"/>
    <row r="177276" ht="13.15" customHeight="1"/>
    <row r="177277" ht="13.15" customHeight="1"/>
    <row r="177278" ht="13.15" customHeight="1"/>
    <row r="177279" ht="13.15" customHeight="1"/>
    <row r="177280" ht="13.15" customHeight="1"/>
    <row r="177281" ht="13.15" customHeight="1"/>
    <row r="177282" ht="13.15" customHeight="1"/>
    <row r="177283" ht="13.15" customHeight="1"/>
    <row r="177284" ht="13.15" customHeight="1"/>
    <row r="177285" ht="13.15" customHeight="1"/>
    <row r="177286" ht="13.15" customHeight="1"/>
    <row r="177287" ht="13.15" customHeight="1"/>
    <row r="177288" ht="13.15" customHeight="1"/>
    <row r="177289" ht="13.15" customHeight="1"/>
    <row r="177290" ht="13.15" customHeight="1"/>
    <row r="177291" ht="13.15" customHeight="1"/>
    <row r="177292" ht="13.15" customHeight="1"/>
    <row r="177293" ht="13.15" customHeight="1"/>
    <row r="177294" ht="13.15" customHeight="1"/>
    <row r="177295" ht="13.15" customHeight="1"/>
    <row r="177296" ht="13.15" customHeight="1"/>
    <row r="177297" ht="13.15" customHeight="1"/>
    <row r="177298" ht="13.15" customHeight="1"/>
    <row r="177299" ht="13.15" customHeight="1"/>
    <row r="177300" ht="13.15" customHeight="1"/>
    <row r="177301" ht="13.15" customHeight="1"/>
    <row r="177302" ht="13.15" customHeight="1"/>
    <row r="177303" ht="13.15" customHeight="1"/>
    <row r="177304" ht="13.15" customHeight="1"/>
    <row r="177305" ht="13.15" customHeight="1"/>
    <row r="177306" ht="13.15" customHeight="1"/>
    <row r="177307" ht="13.15" customHeight="1"/>
    <row r="177308" ht="13.15" customHeight="1"/>
    <row r="177309" ht="13.15" customHeight="1"/>
    <row r="177310" ht="13.15" customHeight="1"/>
    <row r="177311" ht="13.15" customHeight="1"/>
    <row r="177312" ht="13.15" customHeight="1"/>
    <row r="177313" ht="13.15" customHeight="1"/>
    <row r="177314" ht="13.15" customHeight="1"/>
    <row r="177315" ht="13.15" customHeight="1"/>
    <row r="177316" ht="13.15" customHeight="1"/>
    <row r="177317" ht="13.15" customHeight="1"/>
    <row r="177318" ht="13.15" customHeight="1"/>
    <row r="177319" ht="13.15" customHeight="1"/>
    <row r="177320" ht="13.15" customHeight="1"/>
    <row r="177321" ht="13.15" customHeight="1"/>
    <row r="177322" ht="13.15" customHeight="1"/>
    <row r="177323" ht="13.15" customHeight="1"/>
    <row r="177324" ht="13.15" customHeight="1"/>
    <row r="177325" ht="13.15" customHeight="1"/>
    <row r="177326" ht="13.15" customHeight="1"/>
    <row r="177327" ht="13.15" customHeight="1"/>
    <row r="177328" ht="13.15" customHeight="1"/>
    <row r="177329" ht="13.15" customHeight="1"/>
    <row r="177330" ht="13.15" customHeight="1"/>
    <row r="177331" ht="13.15" customHeight="1"/>
    <row r="177332" ht="13.15" customHeight="1"/>
    <row r="177333" ht="13.15" customHeight="1"/>
    <row r="177334" ht="13.15" customHeight="1"/>
    <row r="177335" ht="13.15" customHeight="1"/>
    <row r="177336" ht="13.15" customHeight="1"/>
    <row r="177337" ht="13.15" customHeight="1"/>
    <row r="177338" ht="13.15" customHeight="1"/>
    <row r="177339" ht="13.15" customHeight="1"/>
    <row r="177340" ht="13.15" customHeight="1"/>
    <row r="177341" ht="13.15" customHeight="1"/>
    <row r="177342" ht="13.15" customHeight="1"/>
    <row r="177343" ht="13.15" customHeight="1"/>
    <row r="177344" ht="13.15" customHeight="1"/>
    <row r="177345" ht="13.15" customHeight="1"/>
    <row r="177346" ht="13.15" customHeight="1"/>
    <row r="177347" ht="13.15" customHeight="1"/>
    <row r="177348" ht="13.15" customHeight="1"/>
    <row r="177349" ht="13.15" customHeight="1"/>
    <row r="177350" ht="13.15" customHeight="1"/>
    <row r="177351" ht="13.15" customHeight="1"/>
    <row r="177352" ht="13.15" customHeight="1"/>
    <row r="177353" ht="13.15" customHeight="1"/>
    <row r="177354" ht="13.15" customHeight="1"/>
    <row r="177355" ht="13.15" customHeight="1"/>
    <row r="177356" ht="13.15" customHeight="1"/>
    <row r="177357" ht="13.15" customHeight="1"/>
    <row r="177358" ht="13.15" customHeight="1"/>
    <row r="177359" ht="13.15" customHeight="1"/>
    <row r="177360" ht="13.15" customHeight="1"/>
    <row r="177361" ht="13.15" customHeight="1"/>
    <row r="177362" ht="13.15" customHeight="1"/>
    <row r="177363" ht="13.15" customHeight="1"/>
    <row r="177364" ht="13.15" customHeight="1"/>
    <row r="177365" ht="13.15" customHeight="1"/>
    <row r="177366" ht="13.15" customHeight="1"/>
    <row r="177367" ht="13.15" customHeight="1"/>
    <row r="177368" ht="13.15" customHeight="1"/>
    <row r="177369" ht="13.15" customHeight="1"/>
    <row r="177370" ht="13.15" customHeight="1"/>
    <row r="177371" ht="13.15" customHeight="1"/>
    <row r="177372" ht="13.15" customHeight="1"/>
    <row r="177373" ht="13.15" customHeight="1"/>
    <row r="177374" ht="13.15" customHeight="1"/>
    <row r="177375" ht="13.15" customHeight="1"/>
    <row r="177376" ht="13.15" customHeight="1"/>
    <row r="177377" ht="13.15" customHeight="1"/>
    <row r="177378" ht="13.15" customHeight="1"/>
    <row r="177379" ht="13.15" customHeight="1"/>
    <row r="177380" ht="13.15" customHeight="1"/>
    <row r="177381" ht="13.15" customHeight="1"/>
    <row r="177382" ht="13.15" customHeight="1"/>
    <row r="177383" ht="13.15" customHeight="1"/>
    <row r="177384" ht="13.15" customHeight="1"/>
    <row r="177385" ht="13.15" customHeight="1"/>
    <row r="177386" ht="13.15" customHeight="1"/>
    <row r="177387" ht="13.15" customHeight="1"/>
    <row r="177388" ht="13.15" customHeight="1"/>
    <row r="177389" ht="13.15" customHeight="1"/>
    <row r="177390" ht="13.15" customHeight="1"/>
    <row r="177391" ht="13.15" customHeight="1"/>
    <row r="177392" ht="13.15" customHeight="1"/>
    <row r="177393" ht="13.15" customHeight="1"/>
    <row r="177394" ht="13.15" customHeight="1"/>
    <row r="177395" ht="13.15" customHeight="1"/>
    <row r="177396" ht="13.15" customHeight="1"/>
    <row r="177397" ht="13.15" customHeight="1"/>
    <row r="177398" ht="13.15" customHeight="1"/>
    <row r="177399" ht="13.15" customHeight="1"/>
    <row r="177400" ht="13.15" customHeight="1"/>
    <row r="177401" ht="13.15" customHeight="1"/>
    <row r="177402" ht="13.15" customHeight="1"/>
    <row r="177403" ht="13.15" customHeight="1"/>
    <row r="177404" ht="13.15" customHeight="1"/>
    <row r="177405" ht="13.15" customHeight="1"/>
    <row r="177406" ht="13.15" customHeight="1"/>
    <row r="177407" ht="13.15" customHeight="1"/>
    <row r="177408" ht="13.15" customHeight="1"/>
    <row r="177409" ht="13.15" customHeight="1"/>
    <row r="177410" ht="13.15" customHeight="1"/>
    <row r="177411" ht="13.15" customHeight="1"/>
    <row r="177412" ht="13.15" customHeight="1"/>
    <row r="177413" ht="13.15" customHeight="1"/>
    <row r="177414" ht="13.15" customHeight="1"/>
    <row r="177415" ht="13.15" customHeight="1"/>
    <row r="177416" ht="13.15" customHeight="1"/>
    <row r="177417" ht="13.15" customHeight="1"/>
    <row r="177418" ht="13.15" customHeight="1"/>
    <row r="177419" ht="13.15" customHeight="1"/>
    <row r="177420" ht="13.15" customHeight="1"/>
    <row r="177421" ht="13.15" customHeight="1"/>
    <row r="177422" ht="13.15" customHeight="1"/>
    <row r="177423" ht="13.15" customHeight="1"/>
    <row r="177424" ht="13.15" customHeight="1"/>
    <row r="177425" ht="13.15" customHeight="1"/>
    <row r="177426" ht="13.15" customHeight="1"/>
    <row r="177427" ht="13.15" customHeight="1"/>
    <row r="177428" ht="13.15" customHeight="1"/>
    <row r="177429" ht="13.15" customHeight="1"/>
    <row r="177430" ht="13.15" customHeight="1"/>
    <row r="177431" ht="13.15" customHeight="1"/>
    <row r="177432" ht="13.15" customHeight="1"/>
    <row r="177433" ht="13.15" customHeight="1"/>
    <row r="177434" ht="13.15" customHeight="1"/>
    <row r="177435" ht="13.15" customHeight="1"/>
    <row r="177436" ht="13.15" customHeight="1"/>
    <row r="177437" ht="13.15" customHeight="1"/>
    <row r="177438" ht="13.15" customHeight="1"/>
    <row r="177439" ht="13.15" customHeight="1"/>
    <row r="177440" ht="13.15" customHeight="1"/>
    <row r="177441" ht="13.15" customHeight="1"/>
    <row r="177442" ht="13.15" customHeight="1"/>
    <row r="177443" ht="13.15" customHeight="1"/>
    <row r="177444" ht="13.15" customHeight="1"/>
    <row r="177445" ht="13.15" customHeight="1"/>
    <row r="177446" ht="13.15" customHeight="1"/>
    <row r="177447" ht="13.15" customHeight="1"/>
    <row r="177448" ht="13.15" customHeight="1"/>
    <row r="177449" ht="13.15" customHeight="1"/>
    <row r="177450" ht="13.15" customHeight="1"/>
    <row r="177451" ht="13.15" customHeight="1"/>
    <row r="177452" ht="13.15" customHeight="1"/>
    <row r="177453" ht="13.15" customHeight="1"/>
    <row r="177454" ht="13.15" customHeight="1"/>
    <row r="177455" ht="13.15" customHeight="1"/>
    <row r="177456" ht="13.15" customHeight="1"/>
    <row r="177457" ht="13.15" customHeight="1"/>
    <row r="177458" ht="13.15" customHeight="1"/>
    <row r="177459" ht="13.15" customHeight="1"/>
    <row r="177460" ht="13.15" customHeight="1"/>
    <row r="177461" ht="13.15" customHeight="1"/>
    <row r="177462" ht="13.15" customHeight="1"/>
    <row r="177463" ht="13.15" customHeight="1"/>
    <row r="177464" ht="13.15" customHeight="1"/>
    <row r="177465" ht="13.15" customHeight="1"/>
    <row r="177466" ht="13.15" customHeight="1"/>
    <row r="177467" ht="13.15" customHeight="1"/>
    <row r="177468" ht="13.15" customHeight="1"/>
    <row r="177469" ht="13.15" customHeight="1"/>
    <row r="177470" ht="13.15" customHeight="1"/>
    <row r="177471" ht="13.15" customHeight="1"/>
    <row r="177472" ht="13.15" customHeight="1"/>
    <row r="177473" ht="13.15" customHeight="1"/>
    <row r="177474" ht="13.15" customHeight="1"/>
    <row r="177475" ht="13.15" customHeight="1"/>
    <row r="177476" ht="13.15" customHeight="1"/>
    <row r="177477" ht="13.15" customHeight="1"/>
    <row r="177478" ht="13.15" customHeight="1"/>
    <row r="177479" ht="13.15" customHeight="1"/>
    <row r="177480" ht="13.15" customHeight="1"/>
    <row r="177481" ht="13.15" customHeight="1"/>
    <row r="177482" ht="13.15" customHeight="1"/>
    <row r="177483" ht="13.15" customHeight="1"/>
    <row r="177484" ht="13.15" customHeight="1"/>
    <row r="177485" ht="13.15" customHeight="1"/>
    <row r="177486" ht="13.15" customHeight="1"/>
    <row r="177487" ht="13.15" customHeight="1"/>
    <row r="177488" ht="13.15" customHeight="1"/>
    <row r="177489" ht="13.15" customHeight="1"/>
    <row r="177490" ht="13.15" customHeight="1"/>
    <row r="177491" ht="13.15" customHeight="1"/>
    <row r="177492" ht="13.15" customHeight="1"/>
    <row r="177493" ht="13.15" customHeight="1"/>
    <row r="177494" ht="13.15" customHeight="1"/>
    <row r="177495" ht="13.15" customHeight="1"/>
    <row r="177496" ht="13.15" customHeight="1"/>
    <row r="177497" ht="13.15" customHeight="1"/>
    <row r="177498" ht="13.15" customHeight="1"/>
    <row r="177499" ht="13.15" customHeight="1"/>
    <row r="177500" ht="13.15" customHeight="1"/>
    <row r="177501" ht="13.15" customHeight="1"/>
    <row r="177502" ht="13.15" customHeight="1"/>
    <row r="177503" ht="13.15" customHeight="1"/>
    <row r="177504" ht="13.15" customHeight="1"/>
    <row r="177505" ht="13.15" customHeight="1"/>
    <row r="177506" ht="13.15" customHeight="1"/>
    <row r="177507" ht="13.15" customHeight="1"/>
    <row r="177508" ht="13.15" customHeight="1"/>
    <row r="177509" ht="13.15" customHeight="1"/>
    <row r="177510" ht="13.15" customHeight="1"/>
    <row r="177511" ht="13.15" customHeight="1"/>
    <row r="177512" ht="13.15" customHeight="1"/>
    <row r="177513" ht="13.15" customHeight="1"/>
    <row r="177514" ht="13.15" customHeight="1"/>
    <row r="177515" ht="13.15" customHeight="1"/>
    <row r="177516" ht="13.15" customHeight="1"/>
    <row r="177517" ht="13.15" customHeight="1"/>
    <row r="177518" ht="13.15" customHeight="1"/>
    <row r="177519" ht="13.15" customHeight="1"/>
    <row r="177520" ht="13.15" customHeight="1"/>
    <row r="177521" ht="13.15" customHeight="1"/>
    <row r="177522" ht="13.15" customHeight="1"/>
    <row r="177523" ht="13.15" customHeight="1"/>
    <row r="177524" ht="13.15" customHeight="1"/>
    <row r="177525" ht="13.15" customHeight="1"/>
    <row r="177526" ht="13.15" customHeight="1"/>
    <row r="177527" ht="13.15" customHeight="1"/>
    <row r="177528" ht="13.15" customHeight="1"/>
    <row r="177529" ht="13.15" customHeight="1"/>
    <row r="177530" ht="13.15" customHeight="1"/>
    <row r="177531" ht="13.15" customHeight="1"/>
    <row r="177532" ht="13.15" customHeight="1"/>
    <row r="177533" ht="13.15" customHeight="1"/>
    <row r="177534" ht="13.15" customHeight="1"/>
    <row r="177535" ht="13.15" customHeight="1"/>
    <row r="177536" ht="13.15" customHeight="1"/>
    <row r="177537" ht="13.15" customHeight="1"/>
    <row r="177538" ht="13.15" customHeight="1"/>
    <row r="177539" ht="13.15" customHeight="1"/>
    <row r="177540" ht="13.15" customHeight="1"/>
    <row r="177541" ht="13.15" customHeight="1"/>
    <row r="177542" ht="13.15" customHeight="1"/>
    <row r="177543" ht="13.15" customHeight="1"/>
    <row r="177544" ht="13.15" customHeight="1"/>
    <row r="177545" ht="13.15" customHeight="1"/>
    <row r="177546" ht="13.15" customHeight="1"/>
    <row r="177547" ht="13.15" customHeight="1"/>
    <row r="177548" ht="13.15" customHeight="1"/>
    <row r="177549" ht="13.15" customHeight="1"/>
    <row r="177550" ht="13.15" customHeight="1"/>
    <row r="177551" ht="13.15" customHeight="1"/>
    <row r="177552" ht="13.15" customHeight="1"/>
    <row r="177553" ht="13.15" customHeight="1"/>
    <row r="177554" ht="13.15" customHeight="1"/>
    <row r="177555" ht="13.15" customHeight="1"/>
    <row r="177556" ht="13.15" customHeight="1"/>
    <row r="177557" ht="13.15" customHeight="1"/>
    <row r="177558" ht="13.15" customHeight="1"/>
    <row r="177559" ht="13.15" customHeight="1"/>
    <row r="177560" ht="13.15" customHeight="1"/>
    <row r="177561" ht="13.15" customHeight="1"/>
    <row r="177562" ht="13.15" customHeight="1"/>
    <row r="177563" ht="13.15" customHeight="1"/>
    <row r="177564" ht="13.15" customHeight="1"/>
    <row r="177565" ht="13.15" customHeight="1"/>
    <row r="177566" ht="13.15" customHeight="1"/>
    <row r="177567" ht="13.15" customHeight="1"/>
    <row r="177568" ht="13.15" customHeight="1"/>
    <row r="177569" ht="13.15" customHeight="1"/>
    <row r="177570" ht="13.15" customHeight="1"/>
    <row r="177571" ht="13.15" customHeight="1"/>
    <row r="177572" ht="13.15" customHeight="1"/>
    <row r="177573" ht="13.15" customHeight="1"/>
    <row r="177574" ht="13.15" customHeight="1"/>
    <row r="177575" ht="13.15" customHeight="1"/>
    <row r="177576" ht="13.15" customHeight="1"/>
    <row r="177577" ht="13.15" customHeight="1"/>
    <row r="177578" ht="13.15" customHeight="1"/>
    <row r="177579" ht="13.15" customHeight="1"/>
    <row r="177580" ht="13.15" customHeight="1"/>
    <row r="177581" ht="13.15" customHeight="1"/>
    <row r="177582" ht="13.15" customHeight="1"/>
    <row r="177583" ht="13.15" customHeight="1"/>
    <row r="177584" ht="13.15" customHeight="1"/>
    <row r="177585" ht="13.15" customHeight="1"/>
    <row r="177586" ht="13.15" customHeight="1"/>
    <row r="177587" ht="13.15" customHeight="1"/>
    <row r="177588" ht="13.15" customHeight="1"/>
    <row r="177589" ht="13.15" customHeight="1"/>
    <row r="177590" ht="13.15" customHeight="1"/>
    <row r="177591" ht="13.15" customHeight="1"/>
    <row r="177592" ht="13.15" customHeight="1"/>
    <row r="177593" ht="13.15" customHeight="1"/>
    <row r="177594" ht="13.15" customHeight="1"/>
    <row r="177595" ht="13.15" customHeight="1"/>
    <row r="177596" ht="13.15" customHeight="1"/>
    <row r="177597" ht="13.15" customHeight="1"/>
    <row r="177598" ht="13.15" customHeight="1"/>
    <row r="177599" ht="13.15" customHeight="1"/>
    <row r="177600" ht="13.15" customHeight="1"/>
    <row r="177601" ht="13.15" customHeight="1"/>
    <row r="177602" ht="13.15" customHeight="1"/>
    <row r="177603" ht="13.15" customHeight="1"/>
    <row r="177604" ht="13.15" customHeight="1"/>
    <row r="177605" ht="13.15" customHeight="1"/>
    <row r="177606" ht="13.15" customHeight="1"/>
    <row r="177607" ht="13.15" customHeight="1"/>
    <row r="177608" ht="13.15" customHeight="1"/>
    <row r="177609" ht="13.15" customHeight="1"/>
    <row r="177610" ht="13.15" customHeight="1"/>
    <row r="177611" ht="13.15" customHeight="1"/>
    <row r="177612" ht="13.15" customHeight="1"/>
    <row r="177613" ht="13.15" customHeight="1"/>
    <row r="177614" ht="13.15" customHeight="1"/>
    <row r="177615" ht="13.15" customHeight="1"/>
    <row r="177616" ht="13.15" customHeight="1"/>
    <row r="177617" ht="13.15" customHeight="1"/>
    <row r="177618" ht="13.15" customHeight="1"/>
    <row r="177619" ht="13.15" customHeight="1"/>
    <row r="177620" ht="13.15" customHeight="1"/>
    <row r="177621" ht="13.15" customHeight="1"/>
    <row r="177622" ht="13.15" customHeight="1"/>
    <row r="177623" ht="13.15" customHeight="1"/>
    <row r="177624" ht="13.15" customHeight="1"/>
    <row r="177625" ht="13.15" customHeight="1"/>
    <row r="177626" ht="13.15" customHeight="1"/>
    <row r="177627" ht="13.15" customHeight="1"/>
    <row r="177628" ht="13.15" customHeight="1"/>
    <row r="177629" ht="13.15" customHeight="1"/>
    <row r="177630" ht="13.15" customHeight="1"/>
    <row r="177631" ht="13.15" customHeight="1"/>
    <row r="177632" ht="13.15" customHeight="1"/>
    <row r="177633" ht="13.15" customHeight="1"/>
    <row r="177634" ht="13.15" customHeight="1"/>
    <row r="177635" ht="13.15" customHeight="1"/>
    <row r="177636" ht="13.15" customHeight="1"/>
    <row r="177637" ht="13.15" customHeight="1"/>
    <row r="177638" ht="13.15" customHeight="1"/>
    <row r="177639" ht="13.15" customHeight="1"/>
    <row r="177640" ht="13.15" customHeight="1"/>
    <row r="177641" ht="13.15" customHeight="1"/>
    <row r="177642" ht="13.15" customHeight="1"/>
    <row r="177643" ht="13.15" customHeight="1"/>
    <row r="177644" ht="13.15" customHeight="1"/>
    <row r="177645" ht="13.15" customHeight="1"/>
    <row r="177646" ht="13.15" customHeight="1"/>
    <row r="177647" ht="13.15" customHeight="1"/>
    <row r="177648" ht="13.15" customHeight="1"/>
    <row r="177649" ht="13.15" customHeight="1"/>
    <row r="177650" ht="13.15" customHeight="1"/>
    <row r="177651" ht="13.15" customHeight="1"/>
    <row r="177652" ht="13.15" customHeight="1"/>
    <row r="177653" ht="13.15" customHeight="1"/>
    <row r="177654" ht="13.15" customHeight="1"/>
    <row r="177655" ht="13.15" customHeight="1"/>
    <row r="177656" ht="13.15" customHeight="1"/>
    <row r="177657" ht="13.15" customHeight="1"/>
    <row r="177658" ht="13.15" customHeight="1"/>
    <row r="177659" ht="13.15" customHeight="1"/>
    <row r="177660" ht="13.15" customHeight="1"/>
    <row r="177661" ht="13.15" customHeight="1"/>
    <row r="177662" ht="13.15" customHeight="1"/>
    <row r="177663" ht="13.15" customHeight="1"/>
    <row r="177664" ht="13.15" customHeight="1"/>
    <row r="177665" ht="13.15" customHeight="1"/>
    <row r="177666" ht="13.15" customHeight="1"/>
    <row r="177667" ht="13.15" customHeight="1"/>
    <row r="177668" ht="13.15" customHeight="1"/>
    <row r="177669" ht="13.15" customHeight="1"/>
    <row r="177670" ht="13.15" customHeight="1"/>
    <row r="177671" ht="13.15" customHeight="1"/>
    <row r="177672" ht="13.15" customHeight="1"/>
    <row r="177673" ht="13.15" customHeight="1"/>
    <row r="177674" ht="13.15" customHeight="1"/>
    <row r="177675" ht="13.15" customHeight="1"/>
    <row r="177676" ht="13.15" customHeight="1"/>
    <row r="177677" ht="13.15" customHeight="1"/>
    <row r="177678" ht="13.15" customHeight="1"/>
    <row r="177679" ht="13.15" customHeight="1"/>
    <row r="177680" ht="13.15" customHeight="1"/>
    <row r="177681" ht="13.15" customHeight="1"/>
    <row r="177682" ht="13.15" customHeight="1"/>
    <row r="177683" ht="13.15" customHeight="1"/>
    <row r="177684" ht="13.15" customHeight="1"/>
    <row r="177685" ht="13.15" customHeight="1"/>
    <row r="177686" ht="13.15" customHeight="1"/>
    <row r="177687" ht="13.15" customHeight="1"/>
    <row r="177688" ht="13.15" customHeight="1"/>
    <row r="177689" ht="13.15" customHeight="1"/>
    <row r="177690" ht="13.15" customHeight="1"/>
    <row r="177691" ht="13.15" customHeight="1"/>
    <row r="177692" ht="13.15" customHeight="1"/>
    <row r="177693" ht="13.15" customHeight="1"/>
    <row r="177694" ht="13.15" customHeight="1"/>
    <row r="177695" ht="13.15" customHeight="1"/>
    <row r="177696" ht="13.15" customHeight="1"/>
    <row r="177697" ht="13.15" customHeight="1"/>
    <row r="177698" ht="13.15" customHeight="1"/>
    <row r="177699" ht="13.15" customHeight="1"/>
    <row r="177700" ht="13.15" customHeight="1"/>
    <row r="177701" ht="13.15" customHeight="1"/>
    <row r="177702" ht="13.15" customHeight="1"/>
    <row r="177703" ht="13.15" customHeight="1"/>
    <row r="177704" ht="13.15" customHeight="1"/>
    <row r="177705" ht="13.15" customHeight="1"/>
    <row r="177706" ht="13.15" customHeight="1"/>
    <row r="177707" ht="13.15" customHeight="1"/>
    <row r="177708" ht="13.15" customHeight="1"/>
    <row r="177709" ht="13.15" customHeight="1"/>
    <row r="177710" ht="13.15" customHeight="1"/>
    <row r="177711" ht="13.15" customHeight="1"/>
    <row r="177712" ht="13.15" customHeight="1"/>
    <row r="177713" ht="13.15" customHeight="1"/>
    <row r="177714" ht="13.15" customHeight="1"/>
    <row r="177715" ht="13.15" customHeight="1"/>
    <row r="177716" ht="13.15" customHeight="1"/>
    <row r="177717" ht="13.15" customHeight="1"/>
    <row r="177718" ht="13.15" customHeight="1"/>
    <row r="177719" ht="13.15" customHeight="1"/>
    <row r="177720" ht="13.15" customHeight="1"/>
    <row r="177721" ht="13.15" customHeight="1"/>
    <row r="177722" ht="13.15" customHeight="1"/>
    <row r="177723" ht="13.15" customHeight="1"/>
    <row r="177724" ht="13.15" customHeight="1"/>
    <row r="177725" ht="13.15" customHeight="1"/>
    <row r="177726" ht="13.15" customHeight="1"/>
    <row r="177727" ht="13.15" customHeight="1"/>
    <row r="177728" ht="13.15" customHeight="1"/>
    <row r="177729" ht="13.15" customHeight="1"/>
    <row r="177730" ht="13.15" customHeight="1"/>
    <row r="177731" ht="13.15" customHeight="1"/>
    <row r="177732" ht="13.15" customHeight="1"/>
    <row r="177733" ht="13.15" customHeight="1"/>
    <row r="177734" ht="13.15" customHeight="1"/>
    <row r="177735" ht="13.15" customHeight="1"/>
    <row r="177736" ht="13.15" customHeight="1"/>
    <row r="177737" ht="13.15" customHeight="1"/>
    <row r="177738" ht="13.15" customHeight="1"/>
    <row r="177739" ht="13.15" customHeight="1"/>
    <row r="177740" ht="13.15" customHeight="1"/>
    <row r="177741" ht="13.15" customHeight="1"/>
    <row r="177742" ht="13.15" customHeight="1"/>
    <row r="177743" ht="13.15" customHeight="1"/>
    <row r="177744" ht="13.15" customHeight="1"/>
    <row r="177745" ht="13.15" customHeight="1"/>
    <row r="177746" ht="13.15" customHeight="1"/>
    <row r="177747" ht="13.15" customHeight="1"/>
    <row r="177748" ht="13.15" customHeight="1"/>
    <row r="177749" ht="13.15" customHeight="1"/>
    <row r="177750" ht="13.15" customHeight="1"/>
    <row r="177751" ht="13.15" customHeight="1"/>
    <row r="177752" ht="13.15" customHeight="1"/>
    <row r="177753" ht="13.15" customHeight="1"/>
    <row r="177754" ht="13.15" customHeight="1"/>
    <row r="177755" ht="13.15" customHeight="1"/>
    <row r="177756" ht="13.15" customHeight="1"/>
    <row r="177757" ht="13.15" customHeight="1"/>
    <row r="177758" ht="13.15" customHeight="1"/>
    <row r="177759" ht="13.15" customHeight="1"/>
    <row r="177760" ht="13.15" customHeight="1"/>
    <row r="177761" ht="13.15" customHeight="1"/>
    <row r="177762" ht="13.15" customHeight="1"/>
    <row r="177763" ht="13.15" customHeight="1"/>
    <row r="177764" ht="13.15" customHeight="1"/>
    <row r="177765" ht="13.15" customHeight="1"/>
    <row r="177766" ht="13.15" customHeight="1"/>
    <row r="177767" ht="13.15" customHeight="1"/>
    <row r="177768" ht="13.15" customHeight="1"/>
    <row r="177769" ht="13.15" customHeight="1"/>
    <row r="177770" ht="13.15" customHeight="1"/>
    <row r="177771" ht="13.15" customHeight="1"/>
    <row r="177772" ht="13.15" customHeight="1"/>
    <row r="177773" ht="13.15" customHeight="1"/>
    <row r="177774" ht="13.15" customHeight="1"/>
    <row r="177775" ht="13.15" customHeight="1"/>
    <row r="177776" ht="13.15" customHeight="1"/>
    <row r="177777" ht="13.15" customHeight="1"/>
    <row r="177778" ht="13.15" customHeight="1"/>
    <row r="177779" ht="13.15" customHeight="1"/>
    <row r="177780" ht="13.15" customHeight="1"/>
    <row r="177781" ht="13.15" customHeight="1"/>
    <row r="177782" ht="13.15" customHeight="1"/>
    <row r="177783" ht="13.15" customHeight="1"/>
    <row r="177784" ht="13.15" customHeight="1"/>
    <row r="177785" ht="13.15" customHeight="1"/>
    <row r="177786" ht="13.15" customHeight="1"/>
    <row r="177787" ht="13.15" customHeight="1"/>
    <row r="177788" ht="13.15" customHeight="1"/>
    <row r="177789" ht="13.15" customHeight="1"/>
    <row r="177790" ht="13.15" customHeight="1"/>
    <row r="177791" ht="13.15" customHeight="1"/>
    <row r="177792" ht="13.15" customHeight="1"/>
    <row r="177793" ht="13.15" customHeight="1"/>
    <row r="177794" ht="13.15" customHeight="1"/>
    <row r="177795" ht="13.15" customHeight="1"/>
    <row r="177796" ht="13.15" customHeight="1"/>
    <row r="177797" ht="13.15" customHeight="1"/>
    <row r="177798" ht="13.15" customHeight="1"/>
    <row r="177799" ht="13.15" customHeight="1"/>
    <row r="177800" ht="13.15" customHeight="1"/>
    <row r="177801" ht="13.15" customHeight="1"/>
    <row r="177802" ht="13.15" customHeight="1"/>
    <row r="177803" ht="13.15" customHeight="1"/>
    <row r="177804" ht="13.15" customHeight="1"/>
    <row r="177805" ht="13.15" customHeight="1"/>
    <row r="177806" ht="13.15" customHeight="1"/>
    <row r="177807" ht="13.15" customHeight="1"/>
    <row r="177808" ht="13.15" customHeight="1"/>
    <row r="177809" ht="13.15" customHeight="1"/>
    <row r="177810" ht="13.15" customHeight="1"/>
    <row r="177811" ht="13.15" customHeight="1"/>
    <row r="177812" ht="13.15" customHeight="1"/>
    <row r="177813" ht="13.15" customHeight="1"/>
    <row r="177814" ht="13.15" customHeight="1"/>
    <row r="177815" ht="13.15" customHeight="1"/>
    <row r="177816" ht="13.15" customHeight="1"/>
    <row r="177817" ht="13.15" customHeight="1"/>
    <row r="177818" ht="13.15" customHeight="1"/>
    <row r="177819" ht="13.15" customHeight="1"/>
    <row r="177820" ht="13.15" customHeight="1"/>
    <row r="177821" ht="13.15" customHeight="1"/>
    <row r="177822" ht="13.15" customHeight="1"/>
    <row r="177823" ht="13.15" customHeight="1"/>
    <row r="177824" ht="13.15" customHeight="1"/>
    <row r="177825" ht="13.15" customHeight="1"/>
    <row r="177826" ht="13.15" customHeight="1"/>
    <row r="177827" ht="13.15" customHeight="1"/>
    <row r="177828" ht="13.15" customHeight="1"/>
    <row r="177829" ht="13.15" customHeight="1"/>
    <row r="177830" ht="13.15" customHeight="1"/>
    <row r="177831" ht="13.15" customHeight="1"/>
    <row r="177832" ht="13.15" customHeight="1"/>
    <row r="177833" ht="13.15" customHeight="1"/>
    <row r="177834" ht="13.15" customHeight="1"/>
    <row r="177835" ht="13.15" customHeight="1"/>
    <row r="177836" ht="13.15" customHeight="1"/>
    <row r="177837" ht="13.15" customHeight="1"/>
    <row r="177838" ht="13.15" customHeight="1"/>
    <row r="177839" ht="13.15" customHeight="1"/>
    <row r="177840" ht="13.15" customHeight="1"/>
    <row r="177841" ht="13.15" customHeight="1"/>
    <row r="177842" ht="13.15" customHeight="1"/>
    <row r="177843" ht="13.15" customHeight="1"/>
    <row r="177844" ht="13.15" customHeight="1"/>
    <row r="177845" ht="13.15" customHeight="1"/>
    <row r="177846" ht="13.15" customHeight="1"/>
    <row r="177847" ht="13.15" customHeight="1"/>
    <row r="177848" ht="13.15" customHeight="1"/>
    <row r="177849" ht="13.15" customHeight="1"/>
    <row r="177850" ht="13.15" customHeight="1"/>
    <row r="177851" ht="13.15" customHeight="1"/>
    <row r="177852" ht="13.15" customHeight="1"/>
    <row r="177853" ht="13.15" customHeight="1"/>
    <row r="177854" ht="13.15" customHeight="1"/>
    <row r="177855" ht="13.15" customHeight="1"/>
    <row r="177856" ht="13.15" customHeight="1"/>
    <row r="177857" ht="13.15" customHeight="1"/>
    <row r="177858" ht="13.15" customHeight="1"/>
    <row r="177859" ht="13.15" customHeight="1"/>
    <row r="177860" ht="13.15" customHeight="1"/>
    <row r="177861" ht="13.15" customHeight="1"/>
    <row r="177862" ht="13.15" customHeight="1"/>
    <row r="177863" ht="13.15" customHeight="1"/>
    <row r="177864" ht="13.15" customHeight="1"/>
    <row r="177865" ht="13.15" customHeight="1"/>
    <row r="177866" ht="13.15" customHeight="1"/>
    <row r="177867" ht="13.15" customHeight="1"/>
    <row r="177868" ht="13.15" customHeight="1"/>
    <row r="177869" ht="13.15" customHeight="1"/>
    <row r="177870" ht="13.15" customHeight="1"/>
    <row r="177871" ht="13.15" customHeight="1"/>
    <row r="177872" ht="13.15" customHeight="1"/>
    <row r="177873" ht="13.15" customHeight="1"/>
    <row r="177874" ht="13.15" customHeight="1"/>
    <row r="177875" ht="13.15" customHeight="1"/>
    <row r="177876" ht="13.15" customHeight="1"/>
    <row r="177877" ht="13.15" customHeight="1"/>
    <row r="177878" ht="13.15" customHeight="1"/>
    <row r="177879" ht="13.15" customHeight="1"/>
    <row r="177880" ht="13.15" customHeight="1"/>
    <row r="177881" ht="13.15" customHeight="1"/>
    <row r="177882" ht="13.15" customHeight="1"/>
    <row r="177883" ht="13.15" customHeight="1"/>
    <row r="177884" ht="13.15" customHeight="1"/>
    <row r="177885" ht="13.15" customHeight="1"/>
    <row r="177886" ht="13.15" customHeight="1"/>
    <row r="177887" ht="13.15" customHeight="1"/>
    <row r="177888" ht="13.15" customHeight="1"/>
    <row r="177889" ht="13.15" customHeight="1"/>
    <row r="177890" ht="13.15" customHeight="1"/>
    <row r="177891" ht="13.15" customHeight="1"/>
    <row r="177892" ht="13.15" customHeight="1"/>
    <row r="177893" ht="13.15" customHeight="1"/>
    <row r="177894" ht="13.15" customHeight="1"/>
    <row r="177895" ht="13.15" customHeight="1"/>
    <row r="177896" ht="13.15" customHeight="1"/>
    <row r="177897" ht="13.15" customHeight="1"/>
    <row r="177898" ht="13.15" customHeight="1"/>
    <row r="177899" ht="13.15" customHeight="1"/>
    <row r="177900" ht="13.15" customHeight="1"/>
    <row r="177901" ht="13.15" customHeight="1"/>
    <row r="177902" ht="13.15" customHeight="1"/>
    <row r="177903" ht="13.15" customHeight="1"/>
    <row r="177904" ht="13.15" customHeight="1"/>
    <row r="177905" ht="13.15" customHeight="1"/>
    <row r="177906" ht="13.15" customHeight="1"/>
    <row r="177907" ht="13.15" customHeight="1"/>
    <row r="177908" ht="13.15" customHeight="1"/>
    <row r="177909" ht="13.15" customHeight="1"/>
    <row r="177910" ht="13.15" customHeight="1"/>
    <row r="177911" ht="13.15" customHeight="1"/>
    <row r="177912" ht="13.15" customHeight="1"/>
    <row r="177913" ht="13.15" customHeight="1"/>
    <row r="177914" ht="13.15" customHeight="1"/>
    <row r="177915" ht="13.15" customHeight="1"/>
    <row r="177916" ht="13.15" customHeight="1"/>
    <row r="177917" ht="13.15" customHeight="1"/>
    <row r="177918" ht="13.15" customHeight="1"/>
    <row r="177919" ht="13.15" customHeight="1"/>
    <row r="177920" ht="13.15" customHeight="1"/>
    <row r="177921" ht="13.15" customHeight="1"/>
    <row r="177922" ht="13.15" customHeight="1"/>
    <row r="177923" ht="13.15" customHeight="1"/>
    <row r="177924" ht="13.15" customHeight="1"/>
    <row r="177925" ht="13.15" customHeight="1"/>
    <row r="177926" ht="13.15" customHeight="1"/>
    <row r="177927" ht="13.15" customHeight="1"/>
    <row r="177928" ht="13.15" customHeight="1"/>
    <row r="177929" ht="13.15" customHeight="1"/>
    <row r="177930" ht="13.15" customHeight="1"/>
    <row r="177931" ht="13.15" customHeight="1"/>
    <row r="177932" ht="13.15" customHeight="1"/>
    <row r="177933" ht="13.15" customHeight="1"/>
    <row r="177934" ht="13.15" customHeight="1"/>
    <row r="177935" ht="13.15" customHeight="1"/>
    <row r="177936" ht="13.15" customHeight="1"/>
    <row r="177937" ht="13.15" customHeight="1"/>
    <row r="177938" ht="13.15" customHeight="1"/>
    <row r="177939" ht="13.15" customHeight="1"/>
    <row r="177940" ht="13.15" customHeight="1"/>
    <row r="177941" ht="13.15" customHeight="1"/>
    <row r="177942" ht="13.15" customHeight="1"/>
    <row r="177943" ht="13.15" customHeight="1"/>
    <row r="177944" ht="13.15" customHeight="1"/>
    <row r="177945" ht="13.15" customHeight="1"/>
    <row r="177946" ht="13.15" customHeight="1"/>
    <row r="177947" ht="13.15" customHeight="1"/>
    <row r="177948" ht="13.15" customHeight="1"/>
    <row r="177949" ht="13.15" customHeight="1"/>
    <row r="177950" ht="13.15" customHeight="1"/>
    <row r="177951" ht="13.15" customHeight="1"/>
    <row r="177952" ht="13.15" customHeight="1"/>
    <row r="177953" ht="13.15" customHeight="1"/>
    <row r="177954" ht="13.15" customHeight="1"/>
    <row r="177955" ht="13.15" customHeight="1"/>
    <row r="177956" ht="13.15" customHeight="1"/>
    <row r="177957" ht="13.15" customHeight="1"/>
    <row r="177958" ht="13.15" customHeight="1"/>
    <row r="177959" ht="13.15" customHeight="1"/>
    <row r="177960" ht="13.15" customHeight="1"/>
    <row r="177961" ht="13.15" customHeight="1"/>
    <row r="177962" ht="13.15" customHeight="1"/>
    <row r="177963" ht="13.15" customHeight="1"/>
    <row r="177964" ht="13.15" customHeight="1"/>
    <row r="177965" ht="13.15" customHeight="1"/>
    <row r="177966" ht="13.15" customHeight="1"/>
    <row r="177967" ht="13.15" customHeight="1"/>
    <row r="177968" ht="13.15" customHeight="1"/>
    <row r="177969" ht="13.15" customHeight="1"/>
    <row r="177970" ht="13.15" customHeight="1"/>
    <row r="177971" ht="13.15" customHeight="1"/>
    <row r="177972" ht="13.15" customHeight="1"/>
    <row r="177973" ht="13.15" customHeight="1"/>
    <row r="177974" ht="13.15" customHeight="1"/>
    <row r="177975" ht="13.15" customHeight="1"/>
    <row r="177976" ht="13.15" customHeight="1"/>
    <row r="177977" ht="13.15" customHeight="1"/>
    <row r="177978" ht="13.15" customHeight="1"/>
    <row r="177979" ht="13.15" customHeight="1"/>
    <row r="177980" ht="13.15" customHeight="1"/>
    <row r="177981" ht="13.15" customHeight="1"/>
    <row r="177982" ht="13.15" customHeight="1"/>
    <row r="177983" ht="13.15" customHeight="1"/>
    <row r="177984" ht="13.15" customHeight="1"/>
    <row r="177985" ht="13.15" customHeight="1"/>
    <row r="177986" ht="13.15" customHeight="1"/>
    <row r="177987" ht="13.15" customHeight="1"/>
    <row r="177988" ht="13.15" customHeight="1"/>
    <row r="177989" ht="13.15" customHeight="1"/>
    <row r="177990" ht="13.15" customHeight="1"/>
    <row r="177991" ht="13.15" customHeight="1"/>
    <row r="177992" ht="13.15" customHeight="1"/>
    <row r="177993" ht="13.15" customHeight="1"/>
    <row r="177994" ht="13.15" customHeight="1"/>
    <row r="177995" ht="13.15" customHeight="1"/>
    <row r="177996" ht="13.15" customHeight="1"/>
    <row r="177997" ht="13.15" customHeight="1"/>
    <row r="177998" ht="13.15" customHeight="1"/>
    <row r="177999" ht="13.15" customHeight="1"/>
    <row r="178000" ht="13.15" customHeight="1"/>
    <row r="178001" ht="13.15" customHeight="1"/>
    <row r="178002" ht="13.15" customHeight="1"/>
    <row r="178003" ht="13.15" customHeight="1"/>
    <row r="178004" ht="13.15" customHeight="1"/>
    <row r="178005" ht="13.15" customHeight="1"/>
    <row r="178006" ht="13.15" customHeight="1"/>
    <row r="178007" ht="13.15" customHeight="1"/>
    <row r="178008" ht="13.15" customHeight="1"/>
    <row r="178009" ht="13.15" customHeight="1"/>
    <row r="178010" ht="13.15" customHeight="1"/>
    <row r="178011" ht="13.15" customHeight="1"/>
    <row r="178012" ht="13.15" customHeight="1"/>
    <row r="178013" ht="13.15" customHeight="1"/>
    <row r="178014" ht="13.15" customHeight="1"/>
    <row r="178015" ht="13.15" customHeight="1"/>
    <row r="178016" ht="13.15" customHeight="1"/>
    <row r="178017" ht="13.15" customHeight="1"/>
    <row r="178018" ht="13.15" customHeight="1"/>
    <row r="178019" ht="13.15" customHeight="1"/>
    <row r="178020" ht="13.15" customHeight="1"/>
    <row r="178021" ht="13.15" customHeight="1"/>
    <row r="178022" ht="13.15" customHeight="1"/>
    <row r="178023" ht="13.15" customHeight="1"/>
    <row r="178024" ht="13.15" customHeight="1"/>
    <row r="178025" ht="13.15" customHeight="1"/>
    <row r="178026" ht="13.15" customHeight="1"/>
    <row r="178027" ht="13.15" customHeight="1"/>
    <row r="178028" ht="13.15" customHeight="1"/>
    <row r="178029" ht="13.15" customHeight="1"/>
    <row r="178030" ht="13.15" customHeight="1"/>
    <row r="178031" ht="13.15" customHeight="1"/>
    <row r="178032" ht="13.15" customHeight="1"/>
    <row r="178033" ht="13.15" customHeight="1"/>
    <row r="178034" ht="13.15" customHeight="1"/>
    <row r="178035" ht="13.15" customHeight="1"/>
    <row r="178036" ht="13.15" customHeight="1"/>
    <row r="178037" ht="13.15" customHeight="1"/>
    <row r="178038" ht="13.15" customHeight="1"/>
    <row r="178039" ht="13.15" customHeight="1"/>
    <row r="178040" ht="13.15" customHeight="1"/>
    <row r="178041" ht="13.15" customHeight="1"/>
    <row r="178042" ht="13.15" customHeight="1"/>
    <row r="178043" ht="13.15" customHeight="1"/>
    <row r="178044" ht="13.15" customHeight="1"/>
    <row r="178045" ht="13.15" customHeight="1"/>
    <row r="178046" ht="13.15" customHeight="1"/>
    <row r="178047" ht="13.15" customHeight="1"/>
    <row r="178048" ht="13.15" customHeight="1"/>
    <row r="178049" ht="13.15" customHeight="1"/>
    <row r="178050" ht="13.15" customHeight="1"/>
    <row r="178051" ht="13.15" customHeight="1"/>
    <row r="178052" ht="13.15" customHeight="1"/>
    <row r="178053" ht="13.15" customHeight="1"/>
    <row r="178054" ht="13.15" customHeight="1"/>
    <row r="178055" ht="13.15" customHeight="1"/>
    <row r="178056" ht="13.15" customHeight="1"/>
    <row r="178057" ht="13.15" customHeight="1"/>
    <row r="178058" ht="13.15" customHeight="1"/>
    <row r="178059" ht="13.15" customHeight="1"/>
    <row r="178060" ht="13.15" customHeight="1"/>
    <row r="178061" ht="13.15" customHeight="1"/>
    <row r="178062" ht="13.15" customHeight="1"/>
    <row r="178063" ht="13.15" customHeight="1"/>
    <row r="178064" ht="13.15" customHeight="1"/>
    <row r="178065" ht="13.15" customHeight="1"/>
    <row r="178066" ht="13.15" customHeight="1"/>
    <row r="178067" ht="13.15" customHeight="1"/>
    <row r="178068" ht="13.15" customHeight="1"/>
    <row r="178069" ht="13.15" customHeight="1"/>
    <row r="178070" ht="13.15" customHeight="1"/>
    <row r="178071" ht="13.15" customHeight="1"/>
    <row r="178072" ht="13.15" customHeight="1"/>
    <row r="178073" ht="13.15" customHeight="1"/>
    <row r="178074" ht="13.15" customHeight="1"/>
    <row r="178075" ht="13.15" customHeight="1"/>
    <row r="178076" ht="13.15" customHeight="1"/>
    <row r="178077" ht="13.15" customHeight="1"/>
    <row r="178078" ht="13.15" customHeight="1"/>
    <row r="178079" ht="13.15" customHeight="1"/>
    <row r="178080" ht="13.15" customHeight="1"/>
    <row r="178081" ht="13.15" customHeight="1"/>
    <row r="178082" ht="13.15" customHeight="1"/>
    <row r="178083" ht="13.15" customHeight="1"/>
    <row r="178084" ht="13.15" customHeight="1"/>
    <row r="178085" ht="13.15" customHeight="1"/>
    <row r="178086" ht="13.15" customHeight="1"/>
    <row r="178087" ht="13.15" customHeight="1"/>
    <row r="178088" ht="13.15" customHeight="1"/>
    <row r="178089" ht="13.15" customHeight="1"/>
    <row r="178090" ht="13.15" customHeight="1"/>
    <row r="178091" ht="13.15" customHeight="1"/>
    <row r="178092" ht="13.15" customHeight="1"/>
    <row r="178093" ht="13.15" customHeight="1"/>
    <row r="178094" ht="13.15" customHeight="1"/>
    <row r="178095" ht="13.15" customHeight="1"/>
    <row r="178096" ht="13.15" customHeight="1"/>
    <row r="178097" ht="13.15" customHeight="1"/>
    <row r="178098" ht="13.15" customHeight="1"/>
    <row r="178099" ht="13.15" customHeight="1"/>
    <row r="178100" ht="13.15" customHeight="1"/>
    <row r="178101" ht="13.15" customHeight="1"/>
    <row r="178102" ht="13.15" customHeight="1"/>
    <row r="178103" ht="13.15" customHeight="1"/>
    <row r="178104" ht="13.15" customHeight="1"/>
    <row r="178105" ht="13.15" customHeight="1"/>
    <row r="178106" ht="13.15" customHeight="1"/>
    <row r="178107" ht="13.15" customHeight="1"/>
    <row r="178108" ht="13.15" customHeight="1"/>
    <row r="178109" ht="13.15" customHeight="1"/>
    <row r="178110" ht="13.15" customHeight="1"/>
    <row r="178111" ht="13.15" customHeight="1"/>
    <row r="178112" ht="13.15" customHeight="1"/>
    <row r="178113" ht="13.15" customHeight="1"/>
    <row r="178114" ht="13.15" customHeight="1"/>
    <row r="178115" ht="13.15" customHeight="1"/>
    <row r="178116" ht="13.15" customHeight="1"/>
    <row r="178117" ht="13.15" customHeight="1"/>
    <row r="178118" ht="13.15" customHeight="1"/>
    <row r="178119" ht="13.15" customHeight="1"/>
    <row r="178120" ht="13.15" customHeight="1"/>
    <row r="178121" ht="13.15" customHeight="1"/>
    <row r="178122" ht="13.15" customHeight="1"/>
    <row r="178123" ht="13.15" customHeight="1"/>
    <row r="178124" ht="13.15" customHeight="1"/>
    <row r="178125" ht="13.15" customHeight="1"/>
    <row r="178126" ht="13.15" customHeight="1"/>
    <row r="178127" ht="13.15" customHeight="1"/>
    <row r="178128" ht="13.15" customHeight="1"/>
    <row r="178129" ht="13.15" customHeight="1"/>
    <row r="178130" ht="13.15" customHeight="1"/>
    <row r="178131" ht="13.15" customHeight="1"/>
    <row r="178132" ht="13.15" customHeight="1"/>
    <row r="178133" ht="13.15" customHeight="1"/>
    <row r="178134" ht="13.15" customHeight="1"/>
    <row r="178135" ht="13.15" customHeight="1"/>
    <row r="178136" ht="13.15" customHeight="1"/>
    <row r="178137" ht="13.15" customHeight="1"/>
    <row r="178138" ht="13.15" customHeight="1"/>
    <row r="178139" ht="13.15" customHeight="1"/>
    <row r="178140" ht="13.15" customHeight="1"/>
    <row r="178141" ht="13.15" customHeight="1"/>
    <row r="178142" ht="13.15" customHeight="1"/>
    <row r="178143" ht="13.15" customHeight="1"/>
    <row r="178144" ht="13.15" customHeight="1"/>
    <row r="178145" ht="13.15" customHeight="1"/>
    <row r="178146" ht="13.15" customHeight="1"/>
    <row r="178147" ht="13.15" customHeight="1"/>
    <row r="178148" ht="13.15" customHeight="1"/>
    <row r="178149" ht="13.15" customHeight="1"/>
    <row r="178150" ht="13.15" customHeight="1"/>
    <row r="178151" ht="13.15" customHeight="1"/>
    <row r="178152" ht="13.15" customHeight="1"/>
    <row r="178153" ht="13.15" customHeight="1"/>
    <row r="178154" ht="13.15" customHeight="1"/>
    <row r="178155" ht="13.15" customHeight="1"/>
    <row r="178156" ht="13.15" customHeight="1"/>
    <row r="178157" ht="13.15" customHeight="1"/>
    <row r="178158" ht="13.15" customHeight="1"/>
    <row r="178159" ht="13.15" customHeight="1"/>
    <row r="178160" ht="13.15" customHeight="1"/>
    <row r="178161" ht="13.15" customHeight="1"/>
    <row r="178162" ht="13.15" customHeight="1"/>
    <row r="178163" ht="13.15" customHeight="1"/>
    <row r="178164" ht="13.15" customHeight="1"/>
    <row r="178165" ht="13.15" customHeight="1"/>
    <row r="178166" ht="13.15" customHeight="1"/>
    <row r="178167" ht="13.15" customHeight="1"/>
    <row r="178168" ht="13.15" customHeight="1"/>
    <row r="178169" ht="13.15" customHeight="1"/>
    <row r="178170" ht="13.15" customHeight="1"/>
    <row r="178171" ht="13.15" customHeight="1"/>
    <row r="178172" ht="13.15" customHeight="1"/>
    <row r="178173" ht="13.15" customHeight="1"/>
    <row r="178174" ht="13.15" customHeight="1"/>
    <row r="178175" ht="13.15" customHeight="1"/>
    <row r="178176" ht="13.15" customHeight="1"/>
    <row r="178177" ht="13.15" customHeight="1"/>
    <row r="178178" ht="13.15" customHeight="1"/>
    <row r="178179" ht="13.15" customHeight="1"/>
    <row r="178180" ht="13.15" customHeight="1"/>
    <row r="178181" ht="13.15" customHeight="1"/>
    <row r="178182" ht="13.15" customHeight="1"/>
    <row r="178183" ht="13.15" customHeight="1"/>
    <row r="178184" ht="13.15" customHeight="1"/>
    <row r="178185" ht="13.15" customHeight="1"/>
    <row r="178186" ht="13.15" customHeight="1"/>
    <row r="178187" ht="13.15" customHeight="1"/>
    <row r="178188" ht="13.15" customHeight="1"/>
    <row r="178189" ht="13.15" customHeight="1"/>
    <row r="178190" ht="13.15" customHeight="1"/>
    <row r="178191" ht="13.15" customHeight="1"/>
    <row r="178192" ht="13.15" customHeight="1"/>
    <row r="178193" ht="13.15" customHeight="1"/>
    <row r="178194" ht="13.15" customHeight="1"/>
    <row r="178195" ht="13.15" customHeight="1"/>
    <row r="178196" ht="13.15" customHeight="1"/>
    <row r="178197" ht="13.15" customHeight="1"/>
    <row r="178198" ht="13.15" customHeight="1"/>
    <row r="178199" ht="13.15" customHeight="1"/>
    <row r="178200" ht="13.15" customHeight="1"/>
    <row r="178201" ht="13.15" customHeight="1"/>
    <row r="178202" ht="13.15" customHeight="1"/>
    <row r="178203" ht="13.15" customHeight="1"/>
    <row r="178204" ht="13.15" customHeight="1"/>
    <row r="178205" ht="13.15" customHeight="1"/>
    <row r="178206" ht="13.15" customHeight="1"/>
    <row r="178207" ht="13.15" customHeight="1"/>
    <row r="178208" ht="13.15" customHeight="1"/>
    <row r="178209" ht="13.15" customHeight="1"/>
    <row r="178210" ht="13.15" customHeight="1"/>
    <row r="178211" ht="13.15" customHeight="1"/>
    <row r="178212" ht="13.15" customHeight="1"/>
    <row r="178213" ht="13.15" customHeight="1"/>
    <row r="178214" ht="13.15" customHeight="1"/>
    <row r="178215" ht="13.15" customHeight="1"/>
    <row r="178216" ht="13.15" customHeight="1"/>
    <row r="178217" ht="13.15" customHeight="1"/>
    <row r="178218" ht="13.15" customHeight="1"/>
    <row r="178219" ht="13.15" customHeight="1"/>
    <row r="178220" ht="13.15" customHeight="1"/>
    <row r="178221" ht="13.15" customHeight="1"/>
    <row r="178222" ht="13.15" customHeight="1"/>
    <row r="178223" ht="13.15" customHeight="1"/>
    <row r="178224" ht="13.15" customHeight="1"/>
    <row r="178225" ht="13.15" customHeight="1"/>
    <row r="178226" ht="13.15" customHeight="1"/>
    <row r="178227" ht="13.15" customHeight="1"/>
    <row r="178228" ht="13.15" customHeight="1"/>
    <row r="178229" ht="13.15" customHeight="1"/>
    <row r="178230" ht="13.15" customHeight="1"/>
    <row r="178231" ht="13.15" customHeight="1"/>
    <row r="178232" ht="13.15" customHeight="1"/>
    <row r="178233" ht="13.15" customHeight="1"/>
    <row r="178234" ht="13.15" customHeight="1"/>
    <row r="178235" ht="13.15" customHeight="1"/>
    <row r="178236" ht="13.15" customHeight="1"/>
    <row r="178237" ht="13.15" customHeight="1"/>
    <row r="178238" ht="13.15" customHeight="1"/>
    <row r="178239" ht="13.15" customHeight="1"/>
    <row r="178240" ht="13.15" customHeight="1"/>
    <row r="178241" ht="13.15" customHeight="1"/>
    <row r="178242" ht="13.15" customHeight="1"/>
    <row r="178243" ht="13.15" customHeight="1"/>
    <row r="178244" ht="13.15" customHeight="1"/>
    <row r="178245" ht="13.15" customHeight="1"/>
    <row r="178246" ht="13.15" customHeight="1"/>
    <row r="178247" ht="13.15" customHeight="1"/>
    <row r="178248" ht="13.15" customHeight="1"/>
    <row r="178249" ht="13.15" customHeight="1"/>
    <row r="178250" ht="13.15" customHeight="1"/>
    <row r="178251" ht="13.15" customHeight="1"/>
    <row r="178252" ht="13.15" customHeight="1"/>
    <row r="178253" ht="13.15" customHeight="1"/>
    <row r="178254" ht="13.15" customHeight="1"/>
    <row r="178255" ht="13.15" customHeight="1"/>
    <row r="178256" ht="13.15" customHeight="1"/>
    <row r="178257" ht="13.15" customHeight="1"/>
    <row r="178258" ht="13.15" customHeight="1"/>
    <row r="178259" ht="13.15" customHeight="1"/>
    <row r="178260" ht="13.15" customHeight="1"/>
    <row r="178261" ht="13.15" customHeight="1"/>
    <row r="178262" ht="13.15" customHeight="1"/>
    <row r="178263" ht="13.15" customHeight="1"/>
    <row r="178264" ht="13.15" customHeight="1"/>
    <row r="178265" ht="13.15" customHeight="1"/>
    <row r="178266" ht="13.15" customHeight="1"/>
    <row r="178267" ht="13.15" customHeight="1"/>
    <row r="178268" ht="13.15" customHeight="1"/>
    <row r="178269" ht="13.15" customHeight="1"/>
    <row r="178270" ht="13.15" customHeight="1"/>
    <row r="178271" ht="13.15" customHeight="1"/>
    <row r="178272" ht="13.15" customHeight="1"/>
    <row r="178273" ht="13.15" customHeight="1"/>
    <row r="178274" ht="13.15" customHeight="1"/>
    <row r="178275" ht="13.15" customHeight="1"/>
    <row r="178276" ht="13.15" customHeight="1"/>
    <row r="178277" ht="13.15" customHeight="1"/>
    <row r="178278" ht="13.15" customHeight="1"/>
    <row r="178279" ht="13.15" customHeight="1"/>
    <row r="178280" ht="13.15" customHeight="1"/>
    <row r="178281" ht="13.15" customHeight="1"/>
    <row r="178282" ht="13.15" customHeight="1"/>
    <row r="178283" ht="13.15" customHeight="1"/>
    <row r="178284" ht="13.15" customHeight="1"/>
    <row r="178285" ht="13.15" customHeight="1"/>
    <row r="178286" ht="13.15" customHeight="1"/>
    <row r="178287" ht="13.15" customHeight="1"/>
    <row r="178288" ht="13.15" customHeight="1"/>
    <row r="178289" ht="13.15" customHeight="1"/>
    <row r="178290" ht="13.15" customHeight="1"/>
    <row r="178291" ht="13.15" customHeight="1"/>
    <row r="178292" ht="13.15" customHeight="1"/>
    <row r="178293" ht="13.15" customHeight="1"/>
    <row r="178294" ht="13.15" customHeight="1"/>
    <row r="178295" ht="13.15" customHeight="1"/>
    <row r="178296" ht="13.15" customHeight="1"/>
    <row r="178297" ht="13.15" customHeight="1"/>
    <row r="178298" ht="13.15" customHeight="1"/>
    <row r="178299" ht="13.15" customHeight="1"/>
    <row r="178300" ht="13.15" customHeight="1"/>
    <row r="178301" ht="13.15" customHeight="1"/>
    <row r="178302" ht="13.15" customHeight="1"/>
    <row r="178303" ht="13.15" customHeight="1"/>
    <row r="178304" ht="13.15" customHeight="1"/>
    <row r="178305" ht="13.15" customHeight="1"/>
    <row r="178306" ht="13.15" customHeight="1"/>
    <row r="178307" ht="13.15" customHeight="1"/>
    <row r="178308" ht="13.15" customHeight="1"/>
    <row r="178309" ht="13.15" customHeight="1"/>
    <row r="178310" ht="13.15" customHeight="1"/>
    <row r="178311" ht="13.15" customHeight="1"/>
    <row r="178312" ht="13.15" customHeight="1"/>
    <row r="178313" ht="13.15" customHeight="1"/>
    <row r="178314" ht="13.15" customHeight="1"/>
    <row r="178315" ht="13.15" customHeight="1"/>
    <row r="178316" ht="13.15" customHeight="1"/>
    <row r="178317" ht="13.15" customHeight="1"/>
    <row r="178318" ht="13.15" customHeight="1"/>
    <row r="178319" ht="13.15" customHeight="1"/>
    <row r="178320" ht="13.15" customHeight="1"/>
    <row r="178321" ht="13.15" customHeight="1"/>
    <row r="178322" ht="13.15" customHeight="1"/>
    <row r="178323" ht="13.15" customHeight="1"/>
    <row r="178324" ht="13.15" customHeight="1"/>
    <row r="178325" ht="13.15" customHeight="1"/>
    <row r="178326" ht="13.15" customHeight="1"/>
    <row r="178327" ht="13.15" customHeight="1"/>
    <row r="178328" ht="13.15" customHeight="1"/>
    <row r="178329" ht="13.15" customHeight="1"/>
    <row r="178330" ht="13.15" customHeight="1"/>
    <row r="178331" ht="13.15" customHeight="1"/>
    <row r="178332" ht="13.15" customHeight="1"/>
    <row r="178333" ht="13.15" customHeight="1"/>
    <row r="178334" ht="13.15" customHeight="1"/>
    <row r="178335" ht="13.15" customHeight="1"/>
    <row r="178336" ht="13.15" customHeight="1"/>
    <row r="178337" ht="13.15" customHeight="1"/>
    <row r="178338" ht="13.15" customHeight="1"/>
    <row r="178339" ht="13.15" customHeight="1"/>
    <row r="178340" ht="13.15" customHeight="1"/>
    <row r="178341" ht="13.15" customHeight="1"/>
    <row r="178342" ht="13.15" customHeight="1"/>
    <row r="178343" ht="13.15" customHeight="1"/>
    <row r="178344" ht="13.15" customHeight="1"/>
    <row r="178345" ht="13.15" customHeight="1"/>
    <row r="178346" ht="13.15" customHeight="1"/>
    <row r="178347" ht="13.15" customHeight="1"/>
    <row r="178348" ht="13.15" customHeight="1"/>
    <row r="178349" ht="13.15" customHeight="1"/>
    <row r="178350" ht="13.15" customHeight="1"/>
    <row r="178351" ht="13.15" customHeight="1"/>
    <row r="178352" ht="13.15" customHeight="1"/>
    <row r="178353" ht="13.15" customHeight="1"/>
    <row r="178354" ht="13.15" customHeight="1"/>
    <row r="178355" ht="13.15" customHeight="1"/>
    <row r="178356" ht="13.15" customHeight="1"/>
    <row r="178357" ht="13.15" customHeight="1"/>
    <row r="178358" ht="13.15" customHeight="1"/>
    <row r="178359" ht="13.15" customHeight="1"/>
    <row r="178360" ht="13.15" customHeight="1"/>
    <row r="178361" ht="13.15" customHeight="1"/>
    <row r="178362" ht="13.15" customHeight="1"/>
    <row r="178363" ht="13.15" customHeight="1"/>
    <row r="178364" ht="13.15" customHeight="1"/>
    <row r="178365" ht="13.15" customHeight="1"/>
    <row r="178366" ht="13.15" customHeight="1"/>
    <row r="178367" ht="13.15" customHeight="1"/>
    <row r="178368" ht="13.15" customHeight="1"/>
    <row r="178369" ht="13.15" customHeight="1"/>
    <row r="178370" ht="13.15" customHeight="1"/>
    <row r="178371" ht="13.15" customHeight="1"/>
    <row r="178372" ht="13.15" customHeight="1"/>
    <row r="178373" ht="13.15" customHeight="1"/>
    <row r="178374" ht="13.15" customHeight="1"/>
    <row r="178375" ht="13.15" customHeight="1"/>
    <row r="178376" ht="13.15" customHeight="1"/>
    <row r="178377" ht="13.15" customHeight="1"/>
    <row r="178378" ht="13.15" customHeight="1"/>
    <row r="178379" ht="13.15" customHeight="1"/>
    <row r="178380" ht="13.15" customHeight="1"/>
    <row r="178381" ht="13.15" customHeight="1"/>
    <row r="178382" ht="13.15" customHeight="1"/>
    <row r="178383" ht="13.15" customHeight="1"/>
    <row r="178384" ht="13.15" customHeight="1"/>
    <row r="178385" ht="13.15" customHeight="1"/>
    <row r="178386" ht="13.15" customHeight="1"/>
    <row r="178387" ht="13.15" customHeight="1"/>
    <row r="178388" ht="13.15" customHeight="1"/>
    <row r="178389" ht="13.15" customHeight="1"/>
    <row r="178390" ht="13.15" customHeight="1"/>
    <row r="178391" ht="13.15" customHeight="1"/>
    <row r="178392" ht="13.15" customHeight="1"/>
    <row r="178393" ht="13.15" customHeight="1"/>
    <row r="178394" ht="13.15" customHeight="1"/>
    <row r="178395" ht="13.15" customHeight="1"/>
    <row r="178396" ht="13.15" customHeight="1"/>
    <row r="178397" ht="13.15" customHeight="1"/>
    <row r="178398" ht="13.15" customHeight="1"/>
    <row r="178399" ht="13.15" customHeight="1"/>
    <row r="178400" ht="13.15" customHeight="1"/>
    <row r="178401" ht="13.15" customHeight="1"/>
    <row r="178402" ht="13.15" customHeight="1"/>
    <row r="178403" ht="13.15" customHeight="1"/>
    <row r="178404" ht="13.15" customHeight="1"/>
    <row r="178405" ht="13.15" customHeight="1"/>
    <row r="178406" ht="13.15" customHeight="1"/>
    <row r="178407" ht="13.15" customHeight="1"/>
    <row r="178408" ht="13.15" customHeight="1"/>
    <row r="178409" ht="13.15" customHeight="1"/>
    <row r="178410" ht="13.15" customHeight="1"/>
    <row r="178411" ht="13.15" customHeight="1"/>
    <row r="178412" ht="13.15" customHeight="1"/>
    <row r="178413" ht="13.15" customHeight="1"/>
    <row r="178414" ht="13.15" customHeight="1"/>
    <row r="178415" ht="13.15" customHeight="1"/>
    <row r="178416" ht="13.15" customHeight="1"/>
    <row r="178417" ht="13.15" customHeight="1"/>
    <row r="178418" ht="13.15" customHeight="1"/>
    <row r="178419" ht="13.15" customHeight="1"/>
    <row r="178420" ht="13.15" customHeight="1"/>
    <row r="178421" ht="13.15" customHeight="1"/>
    <row r="178422" ht="13.15" customHeight="1"/>
    <row r="178423" ht="13.15" customHeight="1"/>
    <row r="178424" ht="13.15" customHeight="1"/>
    <row r="178425" ht="13.15" customHeight="1"/>
    <row r="178426" ht="13.15" customHeight="1"/>
    <row r="178427" ht="13.15" customHeight="1"/>
    <row r="178428" ht="13.15" customHeight="1"/>
    <row r="178429" ht="13.15" customHeight="1"/>
    <row r="178430" ht="13.15" customHeight="1"/>
    <row r="178431" ht="13.15" customHeight="1"/>
    <row r="178432" ht="13.15" customHeight="1"/>
    <row r="178433" ht="13.15" customHeight="1"/>
    <row r="178434" ht="13.15" customHeight="1"/>
    <row r="178435" ht="13.15" customHeight="1"/>
    <row r="178436" ht="13.15" customHeight="1"/>
    <row r="178437" ht="13.15" customHeight="1"/>
    <row r="178438" ht="13.15" customHeight="1"/>
    <row r="178439" ht="13.15" customHeight="1"/>
    <row r="178440" ht="13.15" customHeight="1"/>
    <row r="178441" ht="13.15" customHeight="1"/>
    <row r="178442" ht="13.15" customHeight="1"/>
    <row r="178443" ht="13.15" customHeight="1"/>
    <row r="178444" ht="13.15" customHeight="1"/>
    <row r="178445" ht="13.15" customHeight="1"/>
    <row r="178446" ht="13.15" customHeight="1"/>
    <row r="178447" ht="13.15" customHeight="1"/>
    <row r="178448" ht="13.15" customHeight="1"/>
    <row r="178449" ht="13.15" customHeight="1"/>
    <row r="178450" ht="13.15" customHeight="1"/>
    <row r="178451" ht="13.15" customHeight="1"/>
    <row r="178452" ht="13.15" customHeight="1"/>
    <row r="178453" ht="13.15" customHeight="1"/>
    <row r="178454" ht="13.15" customHeight="1"/>
    <row r="178455" ht="13.15" customHeight="1"/>
    <row r="178456" ht="13.15" customHeight="1"/>
    <row r="178457" ht="13.15" customHeight="1"/>
    <row r="178458" ht="13.15" customHeight="1"/>
    <row r="178459" ht="13.15" customHeight="1"/>
    <row r="178460" ht="13.15" customHeight="1"/>
    <row r="178461" ht="13.15" customHeight="1"/>
    <row r="178462" ht="13.15" customHeight="1"/>
    <row r="178463" ht="13.15" customHeight="1"/>
    <row r="178464" ht="13.15" customHeight="1"/>
    <row r="178465" ht="13.15" customHeight="1"/>
    <row r="178466" ht="13.15" customHeight="1"/>
    <row r="178467" ht="13.15" customHeight="1"/>
    <row r="178468" ht="13.15" customHeight="1"/>
    <row r="178469" ht="13.15" customHeight="1"/>
    <row r="178470" ht="13.15" customHeight="1"/>
    <row r="178471" ht="13.15" customHeight="1"/>
    <row r="178472" ht="13.15" customHeight="1"/>
    <row r="178473" ht="13.15" customHeight="1"/>
    <row r="178474" ht="13.15" customHeight="1"/>
    <row r="178475" ht="13.15" customHeight="1"/>
    <row r="178476" ht="13.15" customHeight="1"/>
    <row r="178477" ht="13.15" customHeight="1"/>
    <row r="178478" ht="13.15" customHeight="1"/>
    <row r="178479" ht="13.15" customHeight="1"/>
    <row r="178480" ht="13.15" customHeight="1"/>
    <row r="178481" ht="13.15" customHeight="1"/>
    <row r="178482" ht="13.15" customHeight="1"/>
    <row r="178483" ht="13.15" customHeight="1"/>
    <row r="178484" ht="13.15" customHeight="1"/>
    <row r="178485" ht="13.15" customHeight="1"/>
    <row r="178486" ht="13.15" customHeight="1"/>
    <row r="178487" ht="13.15" customHeight="1"/>
    <row r="178488" ht="13.15" customHeight="1"/>
    <row r="178489" ht="13.15" customHeight="1"/>
    <row r="178490" ht="13.15" customHeight="1"/>
    <row r="178491" ht="13.15" customHeight="1"/>
    <row r="178492" ht="13.15" customHeight="1"/>
    <row r="178493" ht="13.15" customHeight="1"/>
    <row r="178494" ht="13.15" customHeight="1"/>
    <row r="178495" ht="13.15" customHeight="1"/>
    <row r="178496" ht="13.15" customHeight="1"/>
    <row r="178497" ht="13.15" customHeight="1"/>
    <row r="178498" ht="13.15" customHeight="1"/>
    <row r="178499" ht="13.15" customHeight="1"/>
    <row r="178500" ht="13.15" customHeight="1"/>
    <row r="178501" ht="13.15" customHeight="1"/>
    <row r="178502" ht="13.15" customHeight="1"/>
    <row r="178503" ht="13.15" customHeight="1"/>
    <row r="178504" ht="13.15" customHeight="1"/>
    <row r="178505" ht="13.15" customHeight="1"/>
    <row r="178506" ht="13.15" customHeight="1"/>
    <row r="178507" ht="13.15" customHeight="1"/>
    <row r="178508" ht="13.15" customHeight="1"/>
    <row r="178509" ht="13.15" customHeight="1"/>
    <row r="178510" ht="13.15" customHeight="1"/>
    <row r="178511" ht="13.15" customHeight="1"/>
    <row r="178512" ht="13.15" customHeight="1"/>
    <row r="178513" ht="13.15" customHeight="1"/>
    <row r="178514" ht="13.15" customHeight="1"/>
    <row r="178515" ht="13.15" customHeight="1"/>
    <row r="178516" ht="13.15" customHeight="1"/>
    <row r="178517" ht="13.15" customHeight="1"/>
    <row r="178518" ht="13.15" customHeight="1"/>
    <row r="178519" ht="13.15" customHeight="1"/>
    <row r="178520" ht="13.15" customHeight="1"/>
    <row r="178521" ht="13.15" customHeight="1"/>
    <row r="178522" ht="13.15" customHeight="1"/>
    <row r="178523" ht="13.15" customHeight="1"/>
    <row r="178524" ht="13.15" customHeight="1"/>
    <row r="178525" ht="13.15" customHeight="1"/>
    <row r="178526" ht="13.15" customHeight="1"/>
    <row r="178527" ht="13.15" customHeight="1"/>
    <row r="178528" ht="13.15" customHeight="1"/>
    <row r="178529" ht="13.15" customHeight="1"/>
    <row r="178530" ht="13.15" customHeight="1"/>
    <row r="178531" ht="13.15" customHeight="1"/>
    <row r="178532" ht="13.15" customHeight="1"/>
    <row r="178533" ht="13.15" customHeight="1"/>
    <row r="178534" ht="13.15" customHeight="1"/>
    <row r="178535" ht="13.15" customHeight="1"/>
    <row r="178536" ht="13.15" customHeight="1"/>
    <row r="178537" ht="13.15" customHeight="1"/>
    <row r="178538" ht="13.15" customHeight="1"/>
    <row r="178539" ht="13.15" customHeight="1"/>
    <row r="178540" ht="13.15" customHeight="1"/>
    <row r="178541" ht="13.15" customHeight="1"/>
    <row r="178542" ht="13.15" customHeight="1"/>
    <row r="178543" ht="13.15" customHeight="1"/>
    <row r="178544" ht="13.15" customHeight="1"/>
    <row r="178545" ht="13.15" customHeight="1"/>
    <row r="178546" ht="13.15" customHeight="1"/>
    <row r="178547" ht="13.15" customHeight="1"/>
    <row r="178548" ht="13.15" customHeight="1"/>
    <row r="178549" ht="13.15" customHeight="1"/>
    <row r="178550" ht="13.15" customHeight="1"/>
    <row r="178551" ht="13.15" customHeight="1"/>
    <row r="178552" ht="13.15" customHeight="1"/>
    <row r="178553" ht="13.15" customHeight="1"/>
    <row r="178554" ht="13.15" customHeight="1"/>
    <row r="178555" ht="13.15" customHeight="1"/>
    <row r="178556" ht="13.15" customHeight="1"/>
    <row r="178557" ht="13.15" customHeight="1"/>
    <row r="178558" ht="13.15" customHeight="1"/>
    <row r="178559" ht="13.15" customHeight="1"/>
    <row r="178560" ht="13.15" customHeight="1"/>
    <row r="178561" ht="13.15" customHeight="1"/>
    <row r="178562" ht="13.15" customHeight="1"/>
    <row r="178563" ht="13.15" customHeight="1"/>
    <row r="178564" ht="13.15" customHeight="1"/>
    <row r="178565" ht="13.15" customHeight="1"/>
    <row r="178566" ht="13.15" customHeight="1"/>
    <row r="178567" ht="13.15" customHeight="1"/>
    <row r="178568" ht="13.15" customHeight="1"/>
    <row r="178569" ht="13.15" customHeight="1"/>
    <row r="178570" ht="13.15" customHeight="1"/>
    <row r="178571" ht="13.15" customHeight="1"/>
    <row r="178572" ht="13.15" customHeight="1"/>
    <row r="178573" ht="13.15" customHeight="1"/>
    <row r="178574" ht="13.15" customHeight="1"/>
    <row r="178575" ht="13.15" customHeight="1"/>
    <row r="178576" ht="13.15" customHeight="1"/>
    <row r="178577" ht="13.15" customHeight="1"/>
    <row r="178578" ht="13.15" customHeight="1"/>
    <row r="178579" ht="13.15" customHeight="1"/>
    <row r="178580" ht="13.15" customHeight="1"/>
    <row r="178581" ht="13.15" customHeight="1"/>
    <row r="178582" ht="13.15" customHeight="1"/>
    <row r="178583" ht="13.15" customHeight="1"/>
    <row r="178584" ht="13.15" customHeight="1"/>
    <row r="178585" ht="13.15" customHeight="1"/>
    <row r="178586" ht="13.15" customHeight="1"/>
    <row r="178587" ht="13.15" customHeight="1"/>
    <row r="178588" ht="13.15" customHeight="1"/>
    <row r="178589" ht="13.15" customHeight="1"/>
    <row r="178590" ht="13.15" customHeight="1"/>
    <row r="178591" ht="13.15" customHeight="1"/>
    <row r="178592" ht="13.15" customHeight="1"/>
    <row r="178593" ht="13.15" customHeight="1"/>
    <row r="178594" ht="13.15" customHeight="1"/>
    <row r="178595" ht="13.15" customHeight="1"/>
    <row r="178596" ht="13.15" customHeight="1"/>
    <row r="178597" ht="13.15" customHeight="1"/>
    <row r="178598" ht="13.15" customHeight="1"/>
    <row r="178599" ht="13.15" customHeight="1"/>
    <row r="178600" ht="13.15" customHeight="1"/>
    <row r="178601" ht="13.15" customHeight="1"/>
    <row r="178602" ht="13.15" customHeight="1"/>
    <row r="178603" ht="13.15" customHeight="1"/>
    <row r="178604" ht="13.15" customHeight="1"/>
    <row r="178605" ht="13.15" customHeight="1"/>
    <row r="178606" ht="13.15" customHeight="1"/>
    <row r="178607" ht="13.15" customHeight="1"/>
    <row r="178608" ht="13.15" customHeight="1"/>
    <row r="178609" ht="13.15" customHeight="1"/>
    <row r="178610" ht="13.15" customHeight="1"/>
    <row r="178611" ht="13.15" customHeight="1"/>
    <row r="178612" ht="13.15" customHeight="1"/>
    <row r="178613" ht="13.15" customHeight="1"/>
    <row r="178614" ht="13.15" customHeight="1"/>
    <row r="178615" ht="13.15" customHeight="1"/>
    <row r="178616" ht="13.15" customHeight="1"/>
    <row r="178617" ht="13.15" customHeight="1"/>
    <row r="178618" ht="13.15" customHeight="1"/>
    <row r="178619" ht="13.15" customHeight="1"/>
    <row r="178620" ht="13.15" customHeight="1"/>
    <row r="178621" ht="13.15" customHeight="1"/>
    <row r="178622" ht="13.15" customHeight="1"/>
    <row r="178623" ht="13.15" customHeight="1"/>
    <row r="178624" ht="13.15" customHeight="1"/>
    <row r="178625" ht="13.15" customHeight="1"/>
    <row r="178626" ht="13.15" customHeight="1"/>
    <row r="178627" ht="13.15" customHeight="1"/>
    <row r="178628" ht="13.15" customHeight="1"/>
    <row r="178629" ht="13.15" customHeight="1"/>
    <row r="178630" ht="13.15" customHeight="1"/>
    <row r="178631" ht="13.15" customHeight="1"/>
    <row r="178632" ht="13.15" customHeight="1"/>
    <row r="178633" ht="13.15" customHeight="1"/>
    <row r="178634" ht="13.15" customHeight="1"/>
    <row r="178635" ht="13.15" customHeight="1"/>
    <row r="178636" ht="13.15" customHeight="1"/>
    <row r="178637" ht="13.15" customHeight="1"/>
    <row r="178638" ht="13.15" customHeight="1"/>
    <row r="178639" ht="13.15" customHeight="1"/>
    <row r="178640" ht="13.15" customHeight="1"/>
    <row r="178641" ht="13.15" customHeight="1"/>
    <row r="178642" ht="13.15" customHeight="1"/>
    <row r="178643" ht="13.15" customHeight="1"/>
    <row r="178644" ht="13.15" customHeight="1"/>
    <row r="178645" ht="13.15" customHeight="1"/>
    <row r="178646" ht="13.15" customHeight="1"/>
    <row r="178647" ht="13.15" customHeight="1"/>
    <row r="178648" ht="13.15" customHeight="1"/>
    <row r="178649" ht="13.15" customHeight="1"/>
    <row r="178650" ht="13.15" customHeight="1"/>
    <row r="178651" ht="13.15" customHeight="1"/>
    <row r="178652" ht="13.15" customHeight="1"/>
    <row r="178653" ht="13.15" customHeight="1"/>
    <row r="178654" ht="13.15" customHeight="1"/>
    <row r="178655" ht="13.15" customHeight="1"/>
    <row r="178656" ht="13.15" customHeight="1"/>
    <row r="178657" ht="13.15" customHeight="1"/>
    <row r="178658" ht="13.15" customHeight="1"/>
    <row r="178659" ht="13.15" customHeight="1"/>
    <row r="178660" ht="13.15" customHeight="1"/>
    <row r="178661" ht="13.15" customHeight="1"/>
    <row r="178662" ht="13.15" customHeight="1"/>
    <row r="178663" ht="13.15" customHeight="1"/>
    <row r="178664" ht="13.15" customHeight="1"/>
    <row r="178665" ht="13.15" customHeight="1"/>
    <row r="178666" ht="13.15" customHeight="1"/>
    <row r="178667" ht="13.15" customHeight="1"/>
    <row r="178668" ht="13.15" customHeight="1"/>
    <row r="178669" ht="13.15" customHeight="1"/>
    <row r="178670" ht="13.15" customHeight="1"/>
    <row r="178671" ht="13.15" customHeight="1"/>
    <row r="178672" ht="13.15" customHeight="1"/>
    <row r="178673" ht="13.15" customHeight="1"/>
    <row r="178674" ht="13.15" customHeight="1"/>
    <row r="178675" ht="13.15" customHeight="1"/>
    <row r="178676" ht="13.15" customHeight="1"/>
    <row r="178677" ht="13.15" customHeight="1"/>
    <row r="178678" ht="13.15" customHeight="1"/>
    <row r="178679" ht="13.15" customHeight="1"/>
    <row r="178680" ht="13.15" customHeight="1"/>
    <row r="178681" ht="13.15" customHeight="1"/>
    <row r="178682" ht="13.15" customHeight="1"/>
    <row r="178683" ht="13.15" customHeight="1"/>
    <row r="178684" ht="13.15" customHeight="1"/>
    <row r="178685" ht="13.15" customHeight="1"/>
    <row r="178686" ht="13.15" customHeight="1"/>
    <row r="178687" ht="13.15" customHeight="1"/>
    <row r="178688" ht="13.15" customHeight="1"/>
    <row r="178689" ht="13.15" customHeight="1"/>
    <row r="178690" ht="13.15" customHeight="1"/>
    <row r="178691" ht="13.15" customHeight="1"/>
    <row r="178692" ht="13.15" customHeight="1"/>
    <row r="178693" ht="13.15" customHeight="1"/>
    <row r="178694" ht="13.15" customHeight="1"/>
    <row r="178695" ht="13.15" customHeight="1"/>
    <row r="178696" ht="13.15" customHeight="1"/>
    <row r="178697" ht="13.15" customHeight="1"/>
    <row r="178698" ht="13.15" customHeight="1"/>
    <row r="178699" ht="13.15" customHeight="1"/>
    <row r="178700" ht="13.15" customHeight="1"/>
    <row r="178701" ht="13.15" customHeight="1"/>
    <row r="178702" ht="13.15" customHeight="1"/>
    <row r="178703" ht="13.15" customHeight="1"/>
    <row r="178704" ht="13.15" customHeight="1"/>
    <row r="178705" ht="13.15" customHeight="1"/>
    <row r="178706" ht="13.15" customHeight="1"/>
    <row r="178707" ht="13.15" customHeight="1"/>
    <row r="178708" ht="13.15" customHeight="1"/>
    <row r="178709" ht="13.15" customHeight="1"/>
    <row r="178710" ht="13.15" customHeight="1"/>
    <row r="178711" ht="13.15" customHeight="1"/>
    <row r="178712" ht="13.15" customHeight="1"/>
    <row r="178713" ht="13.15" customHeight="1"/>
    <row r="178714" ht="13.15" customHeight="1"/>
    <row r="178715" ht="13.15" customHeight="1"/>
    <row r="178716" ht="13.15" customHeight="1"/>
    <row r="178717" ht="13.15" customHeight="1"/>
    <row r="178718" ht="13.15" customHeight="1"/>
    <row r="178719" ht="13.15" customHeight="1"/>
    <row r="178720" ht="13.15" customHeight="1"/>
    <row r="178721" ht="13.15" customHeight="1"/>
    <row r="178722" ht="13.15" customHeight="1"/>
    <row r="178723" ht="13.15" customHeight="1"/>
    <row r="178724" ht="13.15" customHeight="1"/>
    <row r="178725" ht="13.15" customHeight="1"/>
    <row r="178726" ht="13.15" customHeight="1"/>
    <row r="178727" ht="13.15" customHeight="1"/>
    <row r="178728" ht="13.15" customHeight="1"/>
    <row r="178729" ht="13.15" customHeight="1"/>
    <row r="178730" ht="13.15" customHeight="1"/>
    <row r="178731" ht="13.15" customHeight="1"/>
    <row r="178732" ht="13.15" customHeight="1"/>
    <row r="178733" ht="13.15" customHeight="1"/>
    <row r="178734" ht="13.15" customHeight="1"/>
    <row r="178735" ht="13.15" customHeight="1"/>
    <row r="178736" ht="13.15" customHeight="1"/>
    <row r="178737" ht="13.15" customHeight="1"/>
    <row r="178738" ht="13.15" customHeight="1"/>
    <row r="178739" ht="13.15" customHeight="1"/>
    <row r="178740" ht="13.15" customHeight="1"/>
    <row r="178741" ht="13.15" customHeight="1"/>
    <row r="178742" ht="13.15" customHeight="1"/>
    <row r="178743" ht="13.15" customHeight="1"/>
    <row r="178744" ht="13.15" customHeight="1"/>
    <row r="178745" ht="13.15" customHeight="1"/>
    <row r="178746" ht="13.15" customHeight="1"/>
    <row r="178747" ht="13.15" customHeight="1"/>
    <row r="178748" ht="13.15" customHeight="1"/>
    <row r="178749" ht="13.15" customHeight="1"/>
    <row r="178750" ht="13.15" customHeight="1"/>
    <row r="178751" ht="13.15" customHeight="1"/>
    <row r="178752" ht="13.15" customHeight="1"/>
    <row r="178753" ht="13.15" customHeight="1"/>
    <row r="178754" ht="13.15" customHeight="1"/>
    <row r="178755" ht="13.15" customHeight="1"/>
    <row r="178756" ht="13.15" customHeight="1"/>
    <row r="178757" ht="13.15" customHeight="1"/>
    <row r="178758" ht="13.15" customHeight="1"/>
    <row r="178759" ht="13.15" customHeight="1"/>
    <row r="178760" ht="13.15" customHeight="1"/>
    <row r="178761" ht="13.15" customHeight="1"/>
    <row r="178762" ht="13.15" customHeight="1"/>
    <row r="178763" ht="13.15" customHeight="1"/>
    <row r="178764" ht="13.15" customHeight="1"/>
    <row r="178765" ht="13.15" customHeight="1"/>
    <row r="178766" ht="13.15" customHeight="1"/>
    <row r="178767" ht="13.15" customHeight="1"/>
    <row r="178768" ht="13.15" customHeight="1"/>
    <row r="178769" ht="13.15" customHeight="1"/>
    <row r="178770" ht="13.15" customHeight="1"/>
    <row r="178771" ht="13.15" customHeight="1"/>
    <row r="178772" ht="13.15" customHeight="1"/>
    <row r="178773" ht="13.15" customHeight="1"/>
    <row r="178774" ht="13.15" customHeight="1"/>
    <row r="178775" ht="13.15" customHeight="1"/>
    <row r="178776" ht="13.15" customHeight="1"/>
    <row r="178777" ht="13.15" customHeight="1"/>
    <row r="178778" ht="13.15" customHeight="1"/>
    <row r="178779" ht="13.15" customHeight="1"/>
    <row r="178780" ht="13.15" customHeight="1"/>
    <row r="178781" ht="13.15" customHeight="1"/>
    <row r="178782" ht="13.15" customHeight="1"/>
    <row r="178783" ht="13.15" customHeight="1"/>
    <row r="178784" ht="13.15" customHeight="1"/>
    <row r="178785" ht="13.15" customHeight="1"/>
    <row r="178786" ht="13.15" customHeight="1"/>
    <row r="178787" ht="13.15" customHeight="1"/>
    <row r="178788" ht="13.15" customHeight="1"/>
    <row r="178789" ht="13.15" customHeight="1"/>
    <row r="178790" ht="13.15" customHeight="1"/>
    <row r="178791" ht="13.15" customHeight="1"/>
    <row r="178792" ht="13.15" customHeight="1"/>
    <row r="178793" ht="13.15" customHeight="1"/>
    <row r="178794" ht="13.15" customHeight="1"/>
    <row r="178795" ht="13.15" customHeight="1"/>
    <row r="178796" ht="13.15" customHeight="1"/>
    <row r="178797" ht="13.15" customHeight="1"/>
    <row r="178798" ht="13.15" customHeight="1"/>
    <row r="178799" ht="13.15" customHeight="1"/>
    <row r="178800" ht="13.15" customHeight="1"/>
    <row r="178801" ht="13.15" customHeight="1"/>
    <row r="178802" ht="13.15" customHeight="1"/>
    <row r="178803" ht="13.15" customHeight="1"/>
    <row r="178804" ht="13.15" customHeight="1"/>
    <row r="178805" ht="13.15" customHeight="1"/>
    <row r="178806" ht="13.15" customHeight="1"/>
    <row r="178807" ht="13.15" customHeight="1"/>
    <row r="178808" ht="13.15" customHeight="1"/>
    <row r="178809" ht="13.15" customHeight="1"/>
    <row r="178810" ht="13.15" customHeight="1"/>
    <row r="178811" ht="13.15" customHeight="1"/>
    <row r="178812" ht="13.15" customHeight="1"/>
    <row r="178813" ht="13.15" customHeight="1"/>
    <row r="178814" ht="13.15" customHeight="1"/>
    <row r="178815" ht="13.15" customHeight="1"/>
    <row r="178816" ht="13.15" customHeight="1"/>
    <row r="178817" ht="13.15" customHeight="1"/>
    <row r="178818" ht="13.15" customHeight="1"/>
    <row r="178819" ht="13.15" customHeight="1"/>
    <row r="178820" ht="13.15" customHeight="1"/>
    <row r="178821" ht="13.15" customHeight="1"/>
    <row r="178822" ht="13.15" customHeight="1"/>
    <row r="178823" ht="13.15" customHeight="1"/>
    <row r="178824" ht="13.15" customHeight="1"/>
    <row r="178825" ht="13.15" customHeight="1"/>
    <row r="178826" ht="13.15" customHeight="1"/>
    <row r="178827" ht="13.15" customHeight="1"/>
    <row r="178828" ht="13.15" customHeight="1"/>
    <row r="178829" ht="13.15" customHeight="1"/>
    <row r="178830" ht="13.15" customHeight="1"/>
    <row r="178831" ht="13.15" customHeight="1"/>
    <row r="178832" ht="13.15" customHeight="1"/>
    <row r="178833" ht="13.15" customHeight="1"/>
    <row r="178834" ht="13.15" customHeight="1"/>
    <row r="178835" ht="13.15" customHeight="1"/>
    <row r="178836" ht="13.15" customHeight="1"/>
    <row r="178837" ht="13.15" customHeight="1"/>
    <row r="178838" ht="13.15" customHeight="1"/>
    <row r="178839" ht="13.15" customHeight="1"/>
    <row r="178840" ht="13.15" customHeight="1"/>
    <row r="178841" ht="13.15" customHeight="1"/>
    <row r="178842" ht="13.15" customHeight="1"/>
    <row r="178843" ht="13.15" customHeight="1"/>
    <row r="178844" ht="13.15" customHeight="1"/>
    <row r="178845" ht="13.15" customHeight="1"/>
    <row r="178846" ht="13.15" customHeight="1"/>
    <row r="178847" ht="13.15" customHeight="1"/>
    <row r="178848" ht="13.15" customHeight="1"/>
    <row r="178849" ht="13.15" customHeight="1"/>
    <row r="178850" ht="13.15" customHeight="1"/>
    <row r="178851" ht="13.15" customHeight="1"/>
    <row r="178852" ht="13.15" customHeight="1"/>
    <row r="178853" ht="13.15" customHeight="1"/>
    <row r="178854" ht="13.15" customHeight="1"/>
    <row r="178855" ht="13.15" customHeight="1"/>
    <row r="178856" ht="13.15" customHeight="1"/>
    <row r="178857" ht="13.15" customHeight="1"/>
    <row r="178858" ht="13.15" customHeight="1"/>
    <row r="178859" ht="13.15" customHeight="1"/>
    <row r="178860" ht="13.15" customHeight="1"/>
    <row r="178861" ht="13.15" customHeight="1"/>
    <row r="178862" ht="13.15" customHeight="1"/>
    <row r="178863" ht="13.15" customHeight="1"/>
    <row r="178864" ht="13.15" customHeight="1"/>
    <row r="178865" ht="13.15" customHeight="1"/>
    <row r="178866" ht="13.15" customHeight="1"/>
    <row r="178867" ht="13.15" customHeight="1"/>
    <row r="178868" ht="13.15" customHeight="1"/>
    <row r="178869" ht="13.15" customHeight="1"/>
    <row r="178870" ht="13.15" customHeight="1"/>
    <row r="178871" ht="13.15" customHeight="1"/>
    <row r="178872" ht="13.15" customHeight="1"/>
    <row r="178873" ht="13.15" customHeight="1"/>
    <row r="178874" ht="13.15" customHeight="1"/>
    <row r="178875" ht="13.15" customHeight="1"/>
    <row r="178876" ht="13.15" customHeight="1"/>
    <row r="178877" ht="13.15" customHeight="1"/>
    <row r="178878" ht="13.15" customHeight="1"/>
    <row r="178879" ht="13.15" customHeight="1"/>
    <row r="178880" ht="13.15" customHeight="1"/>
    <row r="178881" ht="13.15" customHeight="1"/>
    <row r="178882" ht="13.15" customHeight="1"/>
    <row r="178883" ht="13.15" customHeight="1"/>
    <row r="178884" ht="13.15" customHeight="1"/>
    <row r="178885" ht="13.15" customHeight="1"/>
    <row r="178886" ht="13.15" customHeight="1"/>
    <row r="178887" ht="13.15" customHeight="1"/>
    <row r="178888" ht="13.15" customHeight="1"/>
    <row r="178889" ht="13.15" customHeight="1"/>
    <row r="178890" ht="13.15" customHeight="1"/>
    <row r="178891" ht="13.15" customHeight="1"/>
    <row r="178892" ht="13.15" customHeight="1"/>
    <row r="178893" ht="13.15" customHeight="1"/>
    <row r="178894" ht="13.15" customHeight="1"/>
    <row r="178895" ht="13.15" customHeight="1"/>
    <row r="178896" ht="13.15" customHeight="1"/>
    <row r="178897" ht="13.15" customHeight="1"/>
    <row r="178898" ht="13.15" customHeight="1"/>
    <row r="178899" ht="13.15" customHeight="1"/>
    <row r="178900" ht="13.15" customHeight="1"/>
    <row r="178901" ht="13.15" customHeight="1"/>
    <row r="178902" ht="13.15" customHeight="1"/>
    <row r="178903" ht="13.15" customHeight="1"/>
    <row r="178904" ht="13.15" customHeight="1"/>
    <row r="178905" ht="13.15" customHeight="1"/>
    <row r="178906" ht="13.15" customHeight="1"/>
    <row r="178907" ht="13.15" customHeight="1"/>
    <row r="178908" ht="13.15" customHeight="1"/>
    <row r="178909" ht="13.15" customHeight="1"/>
    <row r="178910" ht="13.15" customHeight="1"/>
    <row r="178911" ht="13.15" customHeight="1"/>
    <row r="178912" ht="13.15" customHeight="1"/>
    <row r="178913" ht="13.15" customHeight="1"/>
    <row r="178914" ht="13.15" customHeight="1"/>
    <row r="178915" ht="13.15" customHeight="1"/>
    <row r="178916" ht="13.15" customHeight="1"/>
    <row r="178917" ht="13.15" customHeight="1"/>
    <row r="178918" ht="13.15" customHeight="1"/>
    <row r="178919" ht="13.15" customHeight="1"/>
    <row r="178920" ht="13.15" customHeight="1"/>
    <row r="178921" ht="13.15" customHeight="1"/>
    <row r="178922" ht="13.15" customHeight="1"/>
    <row r="178923" ht="13.15" customHeight="1"/>
    <row r="178924" ht="13.15" customHeight="1"/>
    <row r="178925" ht="13.15" customHeight="1"/>
    <row r="178926" ht="13.15" customHeight="1"/>
    <row r="178927" ht="13.15" customHeight="1"/>
    <row r="178928" ht="13.15" customHeight="1"/>
    <row r="178929" ht="13.15" customHeight="1"/>
    <row r="178930" ht="13.15" customHeight="1"/>
    <row r="178931" ht="13.15" customHeight="1"/>
    <row r="178932" ht="13.15" customHeight="1"/>
    <row r="178933" ht="13.15" customHeight="1"/>
    <row r="178934" ht="13.15" customHeight="1"/>
    <row r="178935" ht="13.15" customHeight="1"/>
    <row r="178936" ht="13.15" customHeight="1"/>
    <row r="178937" ht="13.15" customHeight="1"/>
    <row r="178938" ht="13.15" customHeight="1"/>
    <row r="178939" ht="13.15" customHeight="1"/>
    <row r="178940" ht="13.15" customHeight="1"/>
    <row r="178941" ht="13.15" customHeight="1"/>
    <row r="178942" ht="13.15" customHeight="1"/>
    <row r="178943" ht="13.15" customHeight="1"/>
    <row r="178944" ht="13.15" customHeight="1"/>
    <row r="178945" ht="13.15" customHeight="1"/>
    <row r="178946" ht="13.15" customHeight="1"/>
    <row r="178947" ht="13.15" customHeight="1"/>
    <row r="178948" ht="13.15" customHeight="1"/>
    <row r="178949" ht="13.15" customHeight="1"/>
    <row r="178950" ht="13.15" customHeight="1"/>
    <row r="178951" ht="13.15" customHeight="1"/>
    <row r="178952" ht="13.15" customHeight="1"/>
    <row r="178953" ht="13.15" customHeight="1"/>
    <row r="178954" ht="13.15" customHeight="1"/>
    <row r="178955" ht="13.15" customHeight="1"/>
    <row r="178956" ht="13.15" customHeight="1"/>
    <row r="178957" ht="13.15" customHeight="1"/>
    <row r="178958" ht="13.15" customHeight="1"/>
    <row r="178959" ht="13.15" customHeight="1"/>
    <row r="178960" ht="13.15" customHeight="1"/>
    <row r="178961" ht="13.15" customHeight="1"/>
    <row r="178962" ht="13.15" customHeight="1"/>
    <row r="178963" ht="13.15" customHeight="1"/>
    <row r="178964" ht="13.15" customHeight="1"/>
    <row r="178965" ht="13.15" customHeight="1"/>
    <row r="178966" ht="13.15" customHeight="1"/>
    <row r="178967" ht="13.15" customHeight="1"/>
    <row r="178968" ht="13.15" customHeight="1"/>
    <row r="178969" ht="13.15" customHeight="1"/>
    <row r="178970" ht="13.15" customHeight="1"/>
    <row r="178971" ht="13.15" customHeight="1"/>
    <row r="178972" ht="13.15" customHeight="1"/>
    <row r="178973" ht="13.15" customHeight="1"/>
    <row r="178974" ht="13.15" customHeight="1"/>
    <row r="178975" ht="13.15" customHeight="1"/>
    <row r="178976" ht="13.15" customHeight="1"/>
    <row r="178977" ht="13.15" customHeight="1"/>
    <row r="178978" ht="13.15" customHeight="1"/>
    <row r="178979" ht="13.15" customHeight="1"/>
    <row r="178980" ht="13.15" customHeight="1"/>
    <row r="178981" ht="13.15" customHeight="1"/>
    <row r="178982" ht="13.15" customHeight="1"/>
    <row r="178983" ht="13.15" customHeight="1"/>
    <row r="178984" ht="13.15" customHeight="1"/>
    <row r="178985" ht="13.15" customHeight="1"/>
    <row r="178986" ht="13.15" customHeight="1"/>
    <row r="178987" ht="13.15" customHeight="1"/>
    <row r="178988" ht="13.15" customHeight="1"/>
    <row r="178989" ht="13.15" customHeight="1"/>
    <row r="178990" ht="13.15" customHeight="1"/>
    <row r="178991" ht="13.15" customHeight="1"/>
    <row r="178992" ht="13.15" customHeight="1"/>
    <row r="178993" ht="13.15" customHeight="1"/>
    <row r="178994" ht="13.15" customHeight="1"/>
    <row r="178995" ht="13.15" customHeight="1"/>
    <row r="178996" ht="13.15" customHeight="1"/>
    <row r="178997" ht="13.15" customHeight="1"/>
    <row r="178998" ht="13.15" customHeight="1"/>
    <row r="178999" ht="13.15" customHeight="1"/>
    <row r="179000" ht="13.15" customHeight="1"/>
    <row r="179001" ht="13.15" customHeight="1"/>
    <row r="179002" ht="13.15" customHeight="1"/>
    <row r="179003" ht="13.15" customHeight="1"/>
    <row r="179004" ht="13.15" customHeight="1"/>
    <row r="179005" ht="13.15" customHeight="1"/>
    <row r="179006" ht="13.15" customHeight="1"/>
    <row r="179007" ht="13.15" customHeight="1"/>
    <row r="179008" ht="13.15" customHeight="1"/>
    <row r="179009" ht="13.15" customHeight="1"/>
    <row r="179010" ht="13.15" customHeight="1"/>
    <row r="179011" ht="13.15" customHeight="1"/>
    <row r="179012" ht="13.15" customHeight="1"/>
    <row r="179013" ht="13.15" customHeight="1"/>
    <row r="179014" ht="13.15" customHeight="1"/>
    <row r="179015" ht="13.15" customHeight="1"/>
    <row r="179016" ht="13.15" customHeight="1"/>
    <row r="179017" ht="13.15" customHeight="1"/>
    <row r="179018" ht="13.15" customHeight="1"/>
    <row r="179019" ht="13.15" customHeight="1"/>
    <row r="179020" ht="13.15" customHeight="1"/>
    <row r="179021" ht="13.15" customHeight="1"/>
    <row r="179022" ht="13.15" customHeight="1"/>
    <row r="179023" ht="13.15" customHeight="1"/>
    <row r="179024" ht="13.15" customHeight="1"/>
    <row r="179025" ht="13.15" customHeight="1"/>
    <row r="179026" ht="13.15" customHeight="1"/>
    <row r="179027" ht="13.15" customHeight="1"/>
    <row r="179028" ht="13.15" customHeight="1"/>
    <row r="179029" ht="13.15" customHeight="1"/>
    <row r="179030" ht="13.15" customHeight="1"/>
    <row r="179031" ht="13.15" customHeight="1"/>
    <row r="179032" ht="13.15" customHeight="1"/>
    <row r="179033" ht="13.15" customHeight="1"/>
    <row r="179034" ht="13.15" customHeight="1"/>
    <row r="179035" ht="13.15" customHeight="1"/>
    <row r="179036" ht="13.15" customHeight="1"/>
    <row r="179037" ht="13.15" customHeight="1"/>
    <row r="179038" ht="13.15" customHeight="1"/>
    <row r="179039" ht="13.15" customHeight="1"/>
    <row r="179040" ht="13.15" customHeight="1"/>
    <row r="179041" ht="13.15" customHeight="1"/>
    <row r="179042" ht="13.15" customHeight="1"/>
    <row r="179043" ht="13.15" customHeight="1"/>
    <row r="179044" ht="13.15" customHeight="1"/>
    <row r="179045" ht="13.15" customHeight="1"/>
    <row r="179046" ht="13.15" customHeight="1"/>
    <row r="179047" ht="13.15" customHeight="1"/>
    <row r="179048" ht="13.15" customHeight="1"/>
    <row r="179049" ht="13.15" customHeight="1"/>
    <row r="179050" ht="13.15" customHeight="1"/>
    <row r="179051" ht="13.15" customHeight="1"/>
    <row r="179052" ht="13.15" customHeight="1"/>
    <row r="179053" ht="13.15" customHeight="1"/>
    <row r="179054" ht="13.15" customHeight="1"/>
    <row r="179055" ht="13.15" customHeight="1"/>
    <row r="179056" ht="13.15" customHeight="1"/>
    <row r="179057" ht="13.15" customHeight="1"/>
    <row r="179058" ht="13.15" customHeight="1"/>
    <row r="179059" ht="13.15" customHeight="1"/>
    <row r="179060" ht="13.15" customHeight="1"/>
    <row r="179061" ht="13.15" customHeight="1"/>
    <row r="179062" ht="13.15" customHeight="1"/>
    <row r="179063" ht="13.15" customHeight="1"/>
    <row r="179064" ht="13.15" customHeight="1"/>
    <row r="179065" ht="13.15" customHeight="1"/>
    <row r="179066" ht="13.15" customHeight="1"/>
    <row r="179067" ht="13.15" customHeight="1"/>
    <row r="179068" ht="13.15" customHeight="1"/>
    <row r="179069" ht="13.15" customHeight="1"/>
    <row r="179070" ht="13.15" customHeight="1"/>
    <row r="179071" ht="13.15" customHeight="1"/>
    <row r="179072" ht="13.15" customHeight="1"/>
    <row r="179073" ht="13.15" customHeight="1"/>
    <row r="179074" ht="13.15" customHeight="1"/>
    <row r="179075" ht="13.15" customHeight="1"/>
    <row r="179076" ht="13.15" customHeight="1"/>
    <row r="179077" ht="13.15" customHeight="1"/>
    <row r="179078" ht="13.15" customHeight="1"/>
    <row r="179079" ht="13.15" customHeight="1"/>
    <row r="179080" ht="13.15" customHeight="1"/>
    <row r="179081" ht="13.15" customHeight="1"/>
    <row r="179082" ht="13.15" customHeight="1"/>
    <row r="179083" ht="13.15" customHeight="1"/>
    <row r="179084" ht="13.15" customHeight="1"/>
    <row r="179085" ht="13.15" customHeight="1"/>
    <row r="179086" ht="13.15" customHeight="1"/>
    <row r="179087" ht="13.15" customHeight="1"/>
    <row r="179088" ht="13.15" customHeight="1"/>
    <row r="179089" ht="13.15" customHeight="1"/>
    <row r="179090" ht="13.15" customHeight="1"/>
    <row r="179091" ht="13.15" customHeight="1"/>
    <row r="179092" ht="13.15" customHeight="1"/>
    <row r="179093" ht="13.15" customHeight="1"/>
    <row r="179094" ht="13.15" customHeight="1"/>
    <row r="179095" ht="13.15" customHeight="1"/>
    <row r="179096" ht="13.15" customHeight="1"/>
    <row r="179097" ht="13.15" customHeight="1"/>
    <row r="179098" ht="13.15" customHeight="1"/>
    <row r="179099" ht="13.15" customHeight="1"/>
    <row r="179100" ht="13.15" customHeight="1"/>
    <row r="179101" ht="13.15" customHeight="1"/>
    <row r="179102" ht="13.15" customHeight="1"/>
    <row r="179103" ht="13.15" customHeight="1"/>
    <row r="179104" ht="13.15" customHeight="1"/>
    <row r="179105" ht="13.15" customHeight="1"/>
    <row r="179106" ht="13.15" customHeight="1"/>
    <row r="179107" ht="13.15" customHeight="1"/>
    <row r="179108" ht="13.15" customHeight="1"/>
    <row r="179109" ht="13.15" customHeight="1"/>
    <row r="179110" ht="13.15" customHeight="1"/>
    <row r="179111" ht="13.15" customHeight="1"/>
    <row r="179112" ht="13.15" customHeight="1"/>
    <row r="179113" ht="13.15" customHeight="1"/>
    <row r="179114" ht="13.15" customHeight="1"/>
    <row r="179115" ht="13.15" customHeight="1"/>
    <row r="179116" ht="13.15" customHeight="1"/>
    <row r="179117" ht="13.15" customHeight="1"/>
    <row r="179118" ht="13.15" customHeight="1"/>
    <row r="179119" ht="13.15" customHeight="1"/>
    <row r="179120" ht="13.15" customHeight="1"/>
    <row r="179121" ht="13.15" customHeight="1"/>
    <row r="179122" ht="13.15" customHeight="1"/>
    <row r="179123" ht="13.15" customHeight="1"/>
    <row r="179124" ht="13.15" customHeight="1"/>
    <row r="179125" ht="13.15" customHeight="1"/>
    <row r="179126" ht="13.15" customHeight="1"/>
    <row r="179127" ht="13.15" customHeight="1"/>
    <row r="179128" ht="13.15" customHeight="1"/>
    <row r="179129" ht="13.15" customHeight="1"/>
    <row r="179130" ht="13.15" customHeight="1"/>
    <row r="179131" ht="13.15" customHeight="1"/>
    <row r="179132" ht="13.15" customHeight="1"/>
    <row r="179133" ht="13.15" customHeight="1"/>
    <row r="179134" ht="13.15" customHeight="1"/>
    <row r="179135" ht="13.15" customHeight="1"/>
    <row r="179136" ht="13.15" customHeight="1"/>
    <row r="179137" ht="13.15" customHeight="1"/>
    <row r="179138" ht="13.15" customHeight="1"/>
    <row r="179139" ht="13.15" customHeight="1"/>
    <row r="179140" ht="13.15" customHeight="1"/>
    <row r="179141" ht="13.15" customHeight="1"/>
    <row r="179142" ht="13.15" customHeight="1"/>
    <row r="179143" ht="13.15" customHeight="1"/>
    <row r="179144" ht="13.15" customHeight="1"/>
    <row r="179145" ht="13.15" customHeight="1"/>
    <row r="179146" ht="13.15" customHeight="1"/>
    <row r="179147" ht="13.15" customHeight="1"/>
    <row r="179148" ht="13.15" customHeight="1"/>
    <row r="179149" ht="13.15" customHeight="1"/>
    <row r="179150" ht="13.15" customHeight="1"/>
    <row r="179151" ht="13.15" customHeight="1"/>
    <row r="179152" ht="13.15" customHeight="1"/>
    <row r="179153" ht="13.15" customHeight="1"/>
    <row r="179154" ht="13.15" customHeight="1"/>
    <row r="179155" ht="13.15" customHeight="1"/>
    <row r="179156" ht="13.15" customHeight="1"/>
    <row r="179157" ht="13.15" customHeight="1"/>
    <row r="179158" ht="13.15" customHeight="1"/>
    <row r="179159" ht="13.15" customHeight="1"/>
    <row r="179160" ht="13.15" customHeight="1"/>
    <row r="179161" ht="13.15" customHeight="1"/>
    <row r="179162" ht="13.15" customHeight="1"/>
    <row r="179163" ht="13.15" customHeight="1"/>
    <row r="179164" ht="13.15" customHeight="1"/>
    <row r="179165" ht="13.15" customHeight="1"/>
    <row r="179166" ht="13.15" customHeight="1"/>
    <row r="179167" ht="13.15" customHeight="1"/>
    <row r="179168" ht="13.15" customHeight="1"/>
    <row r="179169" ht="13.15" customHeight="1"/>
    <row r="179170" ht="13.15" customHeight="1"/>
    <row r="179171" ht="13.15" customHeight="1"/>
    <row r="179172" ht="13.15" customHeight="1"/>
    <row r="179173" ht="13.15" customHeight="1"/>
    <row r="179174" ht="13.15" customHeight="1"/>
    <row r="179175" ht="13.15" customHeight="1"/>
    <row r="179176" ht="13.15" customHeight="1"/>
    <row r="179177" ht="13.15" customHeight="1"/>
    <row r="179178" ht="13.15" customHeight="1"/>
    <row r="179179" ht="13.15" customHeight="1"/>
    <row r="179180" ht="13.15" customHeight="1"/>
    <row r="179181" ht="13.15" customHeight="1"/>
    <row r="179182" ht="13.15" customHeight="1"/>
    <row r="179183" ht="13.15" customHeight="1"/>
    <row r="179184" ht="13.15" customHeight="1"/>
    <row r="179185" ht="13.15" customHeight="1"/>
    <row r="179186" ht="13.15" customHeight="1"/>
    <row r="179187" ht="13.15" customHeight="1"/>
    <row r="179188" ht="13.15" customHeight="1"/>
    <row r="179189" ht="13.15" customHeight="1"/>
    <row r="179190" ht="13.15" customHeight="1"/>
    <row r="179191" ht="13.15" customHeight="1"/>
    <row r="179192" ht="13.15" customHeight="1"/>
    <row r="179193" ht="13.15" customHeight="1"/>
    <row r="179194" ht="13.15" customHeight="1"/>
    <row r="179195" ht="13.15" customHeight="1"/>
    <row r="179196" ht="13.15" customHeight="1"/>
    <row r="179197" ht="13.15" customHeight="1"/>
    <row r="179198" ht="13.15" customHeight="1"/>
    <row r="179199" ht="13.15" customHeight="1"/>
    <row r="179200" ht="13.15" customHeight="1"/>
    <row r="179201" ht="13.15" customHeight="1"/>
    <row r="179202" ht="13.15" customHeight="1"/>
    <row r="179203" ht="13.15" customHeight="1"/>
    <row r="179204" ht="13.15" customHeight="1"/>
    <row r="179205" ht="13.15" customHeight="1"/>
    <row r="179206" ht="13.15" customHeight="1"/>
    <row r="179207" ht="13.15" customHeight="1"/>
    <row r="179208" ht="13.15" customHeight="1"/>
    <row r="179209" ht="13.15" customHeight="1"/>
    <row r="179210" ht="13.15" customHeight="1"/>
    <row r="179211" ht="13.15" customHeight="1"/>
    <row r="179212" ht="13.15" customHeight="1"/>
    <row r="179213" ht="13.15" customHeight="1"/>
    <row r="179214" ht="13.15" customHeight="1"/>
    <row r="179215" ht="13.15" customHeight="1"/>
    <row r="179216" ht="13.15" customHeight="1"/>
    <row r="179217" ht="13.15" customHeight="1"/>
    <row r="179218" ht="13.15" customHeight="1"/>
    <row r="179219" ht="13.15" customHeight="1"/>
    <row r="179220" ht="13.15" customHeight="1"/>
    <row r="179221" ht="13.15" customHeight="1"/>
    <row r="179222" ht="13.15" customHeight="1"/>
    <row r="179223" ht="13.15" customHeight="1"/>
    <row r="179224" ht="13.15" customHeight="1"/>
    <row r="179225" ht="13.15" customHeight="1"/>
    <row r="179226" ht="13.15" customHeight="1"/>
    <row r="179227" ht="13.15" customHeight="1"/>
    <row r="179228" ht="13.15" customHeight="1"/>
    <row r="179229" ht="13.15" customHeight="1"/>
    <row r="179230" ht="13.15" customHeight="1"/>
    <row r="179231" ht="13.15" customHeight="1"/>
    <row r="179232" ht="13.15" customHeight="1"/>
    <row r="179233" ht="13.15" customHeight="1"/>
    <row r="179234" ht="13.15" customHeight="1"/>
    <row r="179235" ht="13.15" customHeight="1"/>
    <row r="179236" ht="13.15" customHeight="1"/>
    <row r="179237" ht="13.15" customHeight="1"/>
    <row r="179238" ht="13.15" customHeight="1"/>
    <row r="179239" ht="13.15" customHeight="1"/>
    <row r="179240" ht="13.15" customHeight="1"/>
    <row r="179241" ht="13.15" customHeight="1"/>
    <row r="179242" ht="13.15" customHeight="1"/>
    <row r="179243" ht="13.15" customHeight="1"/>
    <row r="179244" ht="13.15" customHeight="1"/>
    <row r="179245" ht="13.15" customHeight="1"/>
    <row r="179246" ht="13.15" customHeight="1"/>
    <row r="179247" ht="13.15" customHeight="1"/>
    <row r="179248" ht="13.15" customHeight="1"/>
    <row r="179249" ht="13.15" customHeight="1"/>
    <row r="179250" ht="13.15" customHeight="1"/>
    <row r="179251" ht="13.15" customHeight="1"/>
    <row r="179252" ht="13.15" customHeight="1"/>
    <row r="179253" ht="13.15" customHeight="1"/>
    <row r="179254" ht="13.15" customHeight="1"/>
    <row r="179255" ht="13.15" customHeight="1"/>
    <row r="179256" ht="13.15" customHeight="1"/>
    <row r="179257" ht="13.15" customHeight="1"/>
    <row r="179258" ht="13.15" customHeight="1"/>
    <row r="179259" ht="13.15" customHeight="1"/>
    <row r="179260" ht="13.15" customHeight="1"/>
    <row r="179261" ht="13.15" customHeight="1"/>
    <row r="179262" ht="13.15" customHeight="1"/>
    <row r="179263" ht="13.15" customHeight="1"/>
    <row r="179264" ht="13.15" customHeight="1"/>
    <row r="179265" ht="13.15" customHeight="1"/>
    <row r="179266" ht="13.15" customHeight="1"/>
    <row r="179267" ht="13.15" customHeight="1"/>
    <row r="179268" ht="13.15" customHeight="1"/>
    <row r="179269" ht="13.15" customHeight="1"/>
    <row r="179270" ht="13.15" customHeight="1"/>
    <row r="179271" ht="13.15" customHeight="1"/>
    <row r="179272" ht="13.15" customHeight="1"/>
    <row r="179273" ht="13.15" customHeight="1"/>
    <row r="179274" ht="13.15" customHeight="1"/>
    <row r="179275" ht="13.15" customHeight="1"/>
    <row r="179276" ht="13.15" customHeight="1"/>
    <row r="179277" ht="13.15" customHeight="1"/>
    <row r="179278" ht="13.15" customHeight="1"/>
    <row r="179279" ht="13.15" customHeight="1"/>
    <row r="179280" ht="13.15" customHeight="1"/>
    <row r="179281" ht="13.15" customHeight="1"/>
    <row r="179282" ht="13.15" customHeight="1"/>
    <row r="179283" ht="13.15" customHeight="1"/>
    <row r="179284" ht="13.15" customHeight="1"/>
    <row r="179285" ht="13.15" customHeight="1"/>
    <row r="179286" ht="13.15" customHeight="1"/>
    <row r="179287" ht="13.15" customHeight="1"/>
    <row r="179288" ht="13.15" customHeight="1"/>
    <row r="179289" ht="13.15" customHeight="1"/>
    <row r="179290" ht="13.15" customHeight="1"/>
    <row r="179291" ht="13.15" customHeight="1"/>
    <row r="179292" ht="13.15" customHeight="1"/>
    <row r="179293" ht="13.15" customHeight="1"/>
    <row r="179294" ht="13.15" customHeight="1"/>
    <row r="179295" ht="13.15" customHeight="1"/>
    <row r="179296" ht="13.15" customHeight="1"/>
    <row r="179297" ht="13.15" customHeight="1"/>
    <row r="179298" ht="13.15" customHeight="1"/>
    <row r="179299" ht="13.15" customHeight="1"/>
    <row r="179300" ht="13.15" customHeight="1"/>
    <row r="179301" ht="13.15" customHeight="1"/>
    <row r="179302" ht="13.15" customHeight="1"/>
    <row r="179303" ht="13.15" customHeight="1"/>
    <row r="179304" ht="13.15" customHeight="1"/>
    <row r="179305" ht="13.15" customHeight="1"/>
    <row r="179306" ht="13.15" customHeight="1"/>
    <row r="179307" ht="13.15" customHeight="1"/>
    <row r="179308" ht="13.15" customHeight="1"/>
    <row r="179309" ht="13.15" customHeight="1"/>
    <row r="179310" ht="13.15" customHeight="1"/>
    <row r="179311" ht="13.15" customHeight="1"/>
    <row r="179312" ht="13.15" customHeight="1"/>
    <row r="179313" ht="13.15" customHeight="1"/>
    <row r="179314" ht="13.15" customHeight="1"/>
    <row r="179315" ht="13.15" customHeight="1"/>
    <row r="179316" ht="13.15" customHeight="1"/>
    <row r="179317" ht="13.15" customHeight="1"/>
    <row r="179318" ht="13.15" customHeight="1"/>
    <row r="179319" ht="13.15" customHeight="1"/>
    <row r="179320" ht="13.15" customHeight="1"/>
    <row r="179321" ht="13.15" customHeight="1"/>
    <row r="179322" ht="13.15" customHeight="1"/>
    <row r="179323" ht="13.15" customHeight="1"/>
    <row r="179324" ht="13.15" customHeight="1"/>
    <row r="179325" ht="13.15" customHeight="1"/>
    <row r="179326" ht="13.15" customHeight="1"/>
    <row r="179327" ht="13.15" customHeight="1"/>
    <row r="179328" ht="13.15" customHeight="1"/>
    <row r="179329" ht="13.15" customHeight="1"/>
    <row r="179330" ht="13.15" customHeight="1"/>
    <row r="179331" ht="13.15" customHeight="1"/>
    <row r="179332" ht="13.15" customHeight="1"/>
    <row r="179333" ht="13.15" customHeight="1"/>
    <row r="179334" ht="13.15" customHeight="1"/>
    <row r="179335" ht="13.15" customHeight="1"/>
    <row r="179336" ht="13.15" customHeight="1"/>
    <row r="179337" ht="13.15" customHeight="1"/>
    <row r="179338" ht="13.15" customHeight="1"/>
    <row r="179339" ht="13.15" customHeight="1"/>
    <row r="179340" ht="13.15" customHeight="1"/>
    <row r="179341" ht="13.15" customHeight="1"/>
    <row r="179342" ht="13.15" customHeight="1"/>
    <row r="179343" ht="13.15" customHeight="1"/>
    <row r="179344" ht="13.15" customHeight="1"/>
    <row r="179345" ht="13.15" customHeight="1"/>
    <row r="179346" ht="13.15" customHeight="1"/>
    <row r="179347" ht="13.15" customHeight="1"/>
    <row r="179348" ht="13.15" customHeight="1"/>
    <row r="179349" ht="13.15" customHeight="1"/>
    <row r="179350" ht="13.15" customHeight="1"/>
    <row r="179351" ht="13.15" customHeight="1"/>
    <row r="179352" ht="13.15" customHeight="1"/>
    <row r="179353" ht="13.15" customHeight="1"/>
    <row r="179354" ht="13.15" customHeight="1"/>
    <row r="179355" ht="13.15" customHeight="1"/>
    <row r="179356" ht="13.15" customHeight="1"/>
    <row r="179357" ht="13.15" customHeight="1"/>
    <row r="179358" ht="13.15" customHeight="1"/>
    <row r="179359" ht="13.15" customHeight="1"/>
    <row r="179360" ht="13.15" customHeight="1"/>
    <row r="179361" ht="13.15" customHeight="1"/>
    <row r="179362" ht="13.15" customHeight="1"/>
    <row r="179363" ht="13.15" customHeight="1"/>
    <row r="179364" ht="13.15" customHeight="1"/>
    <row r="179365" ht="13.15" customHeight="1"/>
    <row r="179366" ht="13.15" customHeight="1"/>
    <row r="179367" ht="13.15" customHeight="1"/>
    <row r="179368" ht="13.15" customHeight="1"/>
    <row r="179369" ht="13.15" customHeight="1"/>
    <row r="179370" ht="13.15" customHeight="1"/>
    <row r="179371" ht="13.15" customHeight="1"/>
    <row r="179372" ht="13.15" customHeight="1"/>
    <row r="179373" ht="13.15" customHeight="1"/>
    <row r="179374" ht="13.15" customHeight="1"/>
    <row r="179375" ht="13.15" customHeight="1"/>
    <row r="179376" ht="13.15" customHeight="1"/>
    <row r="179377" ht="13.15" customHeight="1"/>
    <row r="179378" ht="13.15" customHeight="1"/>
    <row r="179379" ht="13.15" customHeight="1"/>
    <row r="179380" ht="13.15" customHeight="1"/>
    <row r="179381" ht="13.15" customHeight="1"/>
    <row r="179382" ht="13.15" customHeight="1"/>
    <row r="179383" ht="13.15" customHeight="1"/>
    <row r="179384" ht="13.15" customHeight="1"/>
    <row r="179385" ht="13.15" customHeight="1"/>
    <row r="179386" ht="13.15" customHeight="1"/>
    <row r="179387" ht="13.15" customHeight="1"/>
    <row r="179388" ht="13.15" customHeight="1"/>
    <row r="179389" ht="13.15" customHeight="1"/>
    <row r="179390" ht="13.15" customHeight="1"/>
    <row r="179391" ht="13.15" customHeight="1"/>
    <row r="179392" ht="13.15" customHeight="1"/>
    <row r="179393" ht="13.15" customHeight="1"/>
    <row r="179394" ht="13.15" customHeight="1"/>
    <row r="179395" ht="13.15" customHeight="1"/>
    <row r="179396" ht="13.15" customHeight="1"/>
    <row r="179397" ht="13.15" customHeight="1"/>
    <row r="179398" ht="13.15" customHeight="1"/>
    <row r="179399" ht="13.15" customHeight="1"/>
    <row r="179400" ht="13.15" customHeight="1"/>
    <row r="179401" ht="13.15" customHeight="1"/>
    <row r="179402" ht="13.15" customHeight="1"/>
    <row r="179403" ht="13.15" customHeight="1"/>
    <row r="179404" ht="13.15" customHeight="1"/>
    <row r="179405" ht="13.15" customHeight="1"/>
    <row r="179406" ht="13.15" customHeight="1"/>
    <row r="179407" ht="13.15" customHeight="1"/>
    <row r="179408" ht="13.15" customHeight="1"/>
    <row r="179409" ht="13.15" customHeight="1"/>
    <row r="179410" ht="13.15" customHeight="1"/>
    <row r="179411" ht="13.15" customHeight="1"/>
    <row r="179412" ht="13.15" customHeight="1"/>
    <row r="179413" ht="13.15" customHeight="1"/>
    <row r="179414" ht="13.15" customHeight="1"/>
    <row r="179415" ht="13.15" customHeight="1"/>
    <row r="179416" ht="13.15" customHeight="1"/>
    <row r="179417" ht="13.15" customHeight="1"/>
    <row r="179418" ht="13.15" customHeight="1"/>
    <row r="179419" ht="13.15" customHeight="1"/>
    <row r="179420" ht="13.15" customHeight="1"/>
    <row r="179421" ht="13.15" customHeight="1"/>
    <row r="179422" ht="13.15" customHeight="1"/>
    <row r="179423" ht="13.15" customHeight="1"/>
    <row r="179424" ht="13.15" customHeight="1"/>
    <row r="179425" ht="13.15" customHeight="1"/>
    <row r="179426" ht="13.15" customHeight="1"/>
    <row r="179427" ht="13.15" customHeight="1"/>
    <row r="179428" ht="13.15" customHeight="1"/>
    <row r="179429" ht="13.15" customHeight="1"/>
    <row r="179430" ht="13.15" customHeight="1"/>
    <row r="179431" ht="13.15" customHeight="1"/>
    <row r="179432" ht="13.15" customHeight="1"/>
    <row r="179433" ht="13.15" customHeight="1"/>
    <row r="179434" ht="13.15" customHeight="1"/>
    <row r="179435" ht="13.15" customHeight="1"/>
    <row r="179436" ht="13.15" customHeight="1"/>
    <row r="179437" ht="13.15" customHeight="1"/>
    <row r="179438" ht="13.15" customHeight="1"/>
    <row r="179439" ht="13.15" customHeight="1"/>
    <row r="179440" ht="13.15" customHeight="1"/>
    <row r="179441" ht="13.15" customHeight="1"/>
    <row r="179442" ht="13.15" customHeight="1"/>
    <row r="179443" ht="13.15" customHeight="1"/>
    <row r="179444" ht="13.15" customHeight="1"/>
    <row r="179445" ht="13.15" customHeight="1"/>
    <row r="179446" ht="13.15" customHeight="1"/>
    <row r="179447" ht="13.15" customHeight="1"/>
    <row r="179448" ht="13.15" customHeight="1"/>
    <row r="179449" ht="13.15" customHeight="1"/>
    <row r="179450" ht="13.15" customHeight="1"/>
    <row r="179451" ht="13.15" customHeight="1"/>
    <row r="179452" ht="13.15" customHeight="1"/>
    <row r="179453" ht="13.15" customHeight="1"/>
    <row r="179454" ht="13.15" customHeight="1"/>
    <row r="179455" ht="13.15" customHeight="1"/>
    <row r="179456" ht="13.15" customHeight="1"/>
    <row r="179457" ht="13.15" customHeight="1"/>
    <row r="179458" ht="13.15" customHeight="1"/>
    <row r="179459" ht="13.15" customHeight="1"/>
    <row r="179460" ht="13.15" customHeight="1"/>
    <row r="179461" ht="13.15" customHeight="1"/>
    <row r="179462" ht="13.15" customHeight="1"/>
    <row r="179463" ht="13.15" customHeight="1"/>
    <row r="179464" ht="13.15" customHeight="1"/>
    <row r="179465" ht="13.15" customHeight="1"/>
    <row r="179466" ht="13.15" customHeight="1"/>
    <row r="179467" ht="13.15" customHeight="1"/>
    <row r="179468" ht="13.15" customHeight="1"/>
    <row r="179469" ht="13.15" customHeight="1"/>
    <row r="179470" ht="13.15" customHeight="1"/>
    <row r="179471" ht="13.15" customHeight="1"/>
    <row r="179472" ht="13.15" customHeight="1"/>
    <row r="179473" ht="13.15" customHeight="1"/>
    <row r="179474" ht="13.15" customHeight="1"/>
    <row r="179475" ht="13.15" customHeight="1"/>
    <row r="179476" ht="13.15" customHeight="1"/>
    <row r="179477" ht="13.15" customHeight="1"/>
    <row r="179478" ht="13.15" customHeight="1"/>
    <row r="179479" ht="13.15" customHeight="1"/>
    <row r="179480" ht="13.15" customHeight="1"/>
    <row r="179481" ht="13.15" customHeight="1"/>
    <row r="179482" ht="13.15" customHeight="1"/>
    <row r="179483" ht="13.15" customHeight="1"/>
    <row r="179484" ht="13.15" customHeight="1"/>
    <row r="179485" ht="13.15" customHeight="1"/>
    <row r="179486" ht="13.15" customHeight="1"/>
    <row r="179487" ht="13.15" customHeight="1"/>
    <row r="179488" ht="13.15" customHeight="1"/>
    <row r="179489" ht="13.15" customHeight="1"/>
    <row r="179490" ht="13.15" customHeight="1"/>
    <row r="179491" ht="13.15" customHeight="1"/>
    <row r="179492" ht="13.15" customHeight="1"/>
    <row r="179493" ht="13.15" customHeight="1"/>
    <row r="179494" ht="13.15" customHeight="1"/>
    <row r="179495" ht="13.15" customHeight="1"/>
    <row r="179496" ht="13.15" customHeight="1"/>
    <row r="179497" ht="13.15" customHeight="1"/>
    <row r="179498" ht="13.15" customHeight="1"/>
    <row r="179499" ht="13.15" customHeight="1"/>
    <row r="179500" ht="13.15" customHeight="1"/>
    <row r="179501" ht="13.15" customHeight="1"/>
    <row r="179502" ht="13.15" customHeight="1"/>
    <row r="179503" ht="13.15" customHeight="1"/>
    <row r="179504" ht="13.15" customHeight="1"/>
    <row r="179505" ht="13.15" customHeight="1"/>
    <row r="179506" ht="13.15" customHeight="1"/>
    <row r="179507" ht="13.15" customHeight="1"/>
    <row r="179508" ht="13.15" customHeight="1"/>
    <row r="179509" ht="13.15" customHeight="1"/>
    <row r="179510" ht="13.15" customHeight="1"/>
    <row r="179511" ht="13.15" customHeight="1"/>
    <row r="179512" ht="13.15" customHeight="1"/>
    <row r="179513" ht="13.15" customHeight="1"/>
    <row r="179514" ht="13.15" customHeight="1"/>
    <row r="179515" ht="13.15" customHeight="1"/>
    <row r="179516" ht="13.15" customHeight="1"/>
    <row r="179517" ht="13.15" customHeight="1"/>
    <row r="179518" ht="13.15" customHeight="1"/>
    <row r="179519" ht="13.15" customHeight="1"/>
    <row r="179520" ht="13.15" customHeight="1"/>
    <row r="179521" ht="13.15" customHeight="1"/>
    <row r="179522" ht="13.15" customHeight="1"/>
    <row r="179523" ht="13.15" customHeight="1"/>
    <row r="179524" ht="13.15" customHeight="1"/>
    <row r="179525" ht="13.15" customHeight="1"/>
    <row r="179526" ht="13.15" customHeight="1"/>
    <row r="179527" ht="13.15" customHeight="1"/>
    <row r="179528" ht="13.15" customHeight="1"/>
    <row r="179529" ht="13.15" customHeight="1"/>
    <row r="179530" ht="13.15" customHeight="1"/>
    <row r="179531" ht="13.15" customHeight="1"/>
    <row r="179532" ht="13.15" customHeight="1"/>
    <row r="179533" ht="13.15" customHeight="1"/>
    <row r="179534" ht="13.15" customHeight="1"/>
    <row r="179535" ht="13.15" customHeight="1"/>
    <row r="179536" ht="13.15" customHeight="1"/>
    <row r="179537" ht="13.15" customHeight="1"/>
    <row r="179538" ht="13.15" customHeight="1"/>
    <row r="179539" ht="13.15" customHeight="1"/>
    <row r="179540" ht="13.15" customHeight="1"/>
    <row r="179541" ht="13.15" customHeight="1"/>
    <row r="179542" ht="13.15" customHeight="1"/>
    <row r="179543" ht="13.15" customHeight="1"/>
    <row r="179544" ht="13.15" customHeight="1"/>
    <row r="179545" ht="13.15" customHeight="1"/>
    <row r="179546" ht="13.15" customHeight="1"/>
    <row r="179547" ht="13.15" customHeight="1"/>
    <row r="179548" ht="13.15" customHeight="1"/>
    <row r="179549" ht="13.15" customHeight="1"/>
    <row r="179550" ht="13.15" customHeight="1"/>
    <row r="179551" ht="13.15" customHeight="1"/>
    <row r="179552" ht="13.15" customHeight="1"/>
    <row r="179553" ht="13.15" customHeight="1"/>
    <row r="179554" ht="13.15" customHeight="1"/>
    <row r="179555" ht="13.15" customHeight="1"/>
    <row r="179556" ht="13.15" customHeight="1"/>
    <row r="179557" ht="13.15" customHeight="1"/>
    <row r="179558" ht="13.15" customHeight="1"/>
    <row r="179559" ht="13.15" customHeight="1"/>
    <row r="179560" ht="13.15" customHeight="1"/>
    <row r="179561" ht="13.15" customHeight="1"/>
    <row r="179562" ht="13.15" customHeight="1"/>
    <row r="179563" ht="13.15" customHeight="1"/>
    <row r="179564" ht="13.15" customHeight="1"/>
    <row r="179565" ht="13.15" customHeight="1"/>
    <row r="179566" ht="13.15" customHeight="1"/>
    <row r="179567" ht="13.15" customHeight="1"/>
    <row r="179568" ht="13.15" customHeight="1"/>
    <row r="179569" ht="13.15" customHeight="1"/>
    <row r="179570" ht="13.15" customHeight="1"/>
    <row r="179571" ht="13.15" customHeight="1"/>
    <row r="179572" ht="13.15" customHeight="1"/>
    <row r="179573" ht="13.15" customHeight="1"/>
    <row r="179574" ht="13.15" customHeight="1"/>
    <row r="179575" ht="13.15" customHeight="1"/>
    <row r="179576" ht="13.15" customHeight="1"/>
    <row r="179577" ht="13.15" customHeight="1"/>
    <row r="179578" ht="13.15" customHeight="1"/>
    <row r="179579" ht="13.15" customHeight="1"/>
    <row r="179580" ht="13.15" customHeight="1"/>
    <row r="179581" ht="13.15" customHeight="1"/>
    <row r="179582" ht="13.15" customHeight="1"/>
    <row r="179583" ht="13.15" customHeight="1"/>
    <row r="179584" ht="13.15" customHeight="1"/>
    <row r="179585" ht="13.15" customHeight="1"/>
    <row r="179586" ht="13.15" customHeight="1"/>
    <row r="179587" ht="13.15" customHeight="1"/>
    <row r="179588" ht="13.15" customHeight="1"/>
    <row r="179589" ht="13.15" customHeight="1"/>
    <row r="179590" ht="13.15" customHeight="1"/>
    <row r="179591" ht="13.15" customHeight="1"/>
    <row r="179592" ht="13.15" customHeight="1"/>
    <row r="179593" ht="13.15" customHeight="1"/>
    <row r="179594" ht="13.15" customHeight="1"/>
    <row r="179595" ht="13.15" customHeight="1"/>
    <row r="179596" ht="13.15" customHeight="1"/>
    <row r="179597" ht="13.15" customHeight="1"/>
    <row r="179598" ht="13.15" customHeight="1"/>
    <row r="179599" ht="13.15" customHeight="1"/>
    <row r="179600" ht="13.15" customHeight="1"/>
    <row r="179601" ht="13.15" customHeight="1"/>
    <row r="179602" ht="13.15" customHeight="1"/>
    <row r="179603" ht="13.15" customHeight="1"/>
    <row r="179604" ht="13.15" customHeight="1"/>
    <row r="179605" ht="13.15" customHeight="1"/>
    <row r="179606" ht="13.15" customHeight="1"/>
    <row r="179607" ht="13.15" customHeight="1"/>
    <row r="179608" ht="13.15" customHeight="1"/>
    <row r="179609" ht="13.15" customHeight="1"/>
    <row r="179610" ht="13.15" customHeight="1"/>
    <row r="179611" ht="13.15" customHeight="1"/>
    <row r="179612" ht="13.15" customHeight="1"/>
    <row r="179613" ht="13.15" customHeight="1"/>
    <row r="179614" ht="13.15" customHeight="1"/>
    <row r="179615" ht="13.15" customHeight="1"/>
    <row r="179616" ht="13.15" customHeight="1"/>
    <row r="179617" ht="13.15" customHeight="1"/>
    <row r="179618" ht="13.15" customHeight="1"/>
    <row r="179619" ht="13.15" customHeight="1"/>
    <row r="179620" ht="13.15" customHeight="1"/>
    <row r="179621" ht="13.15" customHeight="1"/>
    <row r="179622" ht="13.15" customHeight="1"/>
    <row r="179623" ht="13.15" customHeight="1"/>
    <row r="179624" ht="13.15" customHeight="1"/>
    <row r="179625" ht="13.15" customHeight="1"/>
    <row r="179626" ht="13.15" customHeight="1"/>
    <row r="179627" ht="13.15" customHeight="1"/>
    <row r="179628" ht="13.15" customHeight="1"/>
    <row r="179629" ht="13.15" customHeight="1"/>
    <row r="179630" ht="13.15" customHeight="1"/>
    <row r="179631" ht="13.15" customHeight="1"/>
    <row r="179632" ht="13.15" customHeight="1"/>
    <row r="179633" ht="13.15" customHeight="1"/>
    <row r="179634" ht="13.15" customHeight="1"/>
    <row r="179635" ht="13.15" customHeight="1"/>
    <row r="179636" ht="13.15" customHeight="1"/>
    <row r="179637" ht="13.15" customHeight="1"/>
    <row r="179638" ht="13.15" customHeight="1"/>
    <row r="179639" ht="13.15" customHeight="1"/>
    <row r="179640" ht="13.15" customHeight="1"/>
    <row r="179641" ht="13.15" customHeight="1"/>
    <row r="179642" ht="13.15" customHeight="1"/>
    <row r="179643" ht="13.15" customHeight="1"/>
    <row r="179644" ht="13.15" customHeight="1"/>
    <row r="179645" ht="13.15" customHeight="1"/>
    <row r="179646" ht="13.15" customHeight="1"/>
    <row r="179647" ht="13.15" customHeight="1"/>
    <row r="179648" ht="13.15" customHeight="1"/>
    <row r="179649" ht="13.15" customHeight="1"/>
    <row r="179650" ht="13.15" customHeight="1"/>
    <row r="179651" ht="13.15" customHeight="1"/>
    <row r="179652" ht="13.15" customHeight="1"/>
    <row r="179653" ht="13.15" customHeight="1"/>
    <row r="179654" ht="13.15" customHeight="1"/>
    <row r="179655" ht="13.15" customHeight="1"/>
    <row r="179656" ht="13.15" customHeight="1"/>
    <row r="179657" ht="13.15" customHeight="1"/>
    <row r="179658" ht="13.15" customHeight="1"/>
    <row r="179659" ht="13.15" customHeight="1"/>
    <row r="179660" ht="13.15" customHeight="1"/>
    <row r="179661" ht="13.15" customHeight="1"/>
    <row r="179662" ht="13.15" customHeight="1"/>
    <row r="179663" ht="13.15" customHeight="1"/>
    <row r="179664" ht="13.15" customHeight="1"/>
    <row r="179665" ht="13.15" customHeight="1"/>
    <row r="179666" ht="13.15" customHeight="1"/>
    <row r="179667" ht="13.15" customHeight="1"/>
    <row r="179668" ht="13.15" customHeight="1"/>
    <row r="179669" ht="13.15" customHeight="1"/>
    <row r="179670" ht="13.15" customHeight="1"/>
    <row r="179671" ht="13.15" customHeight="1"/>
    <row r="179672" ht="13.15" customHeight="1"/>
    <row r="179673" ht="13.15" customHeight="1"/>
    <row r="179674" ht="13.15" customHeight="1"/>
    <row r="179675" ht="13.15" customHeight="1"/>
    <row r="179676" ht="13.15" customHeight="1"/>
    <row r="179677" ht="13.15" customHeight="1"/>
    <row r="179678" ht="13.15" customHeight="1"/>
    <row r="179679" ht="13.15" customHeight="1"/>
    <row r="179680" ht="13.15" customHeight="1"/>
    <row r="179681" ht="13.15" customHeight="1"/>
    <row r="179682" ht="13.15" customHeight="1"/>
    <row r="179683" ht="13.15" customHeight="1"/>
    <row r="179684" ht="13.15" customHeight="1"/>
    <row r="179685" ht="13.15" customHeight="1"/>
    <row r="179686" ht="13.15" customHeight="1"/>
    <row r="179687" ht="13.15" customHeight="1"/>
    <row r="179688" ht="13.15" customHeight="1"/>
    <row r="179689" ht="13.15" customHeight="1"/>
    <row r="179690" ht="13.15" customHeight="1"/>
    <row r="179691" ht="13.15" customHeight="1"/>
    <row r="179692" ht="13.15" customHeight="1"/>
    <row r="179693" ht="13.15" customHeight="1"/>
    <row r="179694" ht="13.15" customHeight="1"/>
    <row r="179695" ht="13.15" customHeight="1"/>
    <row r="179696" ht="13.15" customHeight="1"/>
    <row r="179697" ht="13.15" customHeight="1"/>
    <row r="179698" ht="13.15" customHeight="1"/>
    <row r="179699" ht="13.15" customHeight="1"/>
    <row r="179700" ht="13.15" customHeight="1"/>
    <row r="179701" ht="13.15" customHeight="1"/>
    <row r="179702" ht="13.15" customHeight="1"/>
    <row r="179703" ht="13.15" customHeight="1"/>
    <row r="179704" ht="13.15" customHeight="1"/>
    <row r="179705" ht="13.15" customHeight="1"/>
    <row r="179706" ht="13.15" customHeight="1"/>
    <row r="179707" ht="13.15" customHeight="1"/>
    <row r="179708" ht="13.15" customHeight="1"/>
    <row r="179709" ht="13.15" customHeight="1"/>
    <row r="179710" ht="13.15" customHeight="1"/>
    <row r="179711" ht="13.15" customHeight="1"/>
    <row r="179712" ht="13.15" customHeight="1"/>
    <row r="179713" ht="13.15" customHeight="1"/>
    <row r="179714" ht="13.15" customHeight="1"/>
    <row r="179715" ht="13.15" customHeight="1"/>
    <row r="179716" ht="13.15" customHeight="1"/>
    <row r="179717" ht="13.15" customHeight="1"/>
    <row r="179718" ht="13.15" customHeight="1"/>
    <row r="179719" ht="13.15" customHeight="1"/>
    <row r="179720" ht="13.15" customHeight="1"/>
    <row r="179721" ht="13.15" customHeight="1"/>
    <row r="179722" ht="13.15" customHeight="1"/>
    <row r="179723" ht="13.15" customHeight="1"/>
    <row r="179724" ht="13.15" customHeight="1"/>
    <row r="179725" ht="13.15" customHeight="1"/>
    <row r="179726" ht="13.15" customHeight="1"/>
    <row r="179727" ht="13.15" customHeight="1"/>
    <row r="179728" ht="13.15" customHeight="1"/>
    <row r="179729" ht="13.15" customHeight="1"/>
    <row r="179730" ht="13.15" customHeight="1"/>
    <row r="179731" ht="13.15" customHeight="1"/>
    <row r="179732" ht="13.15" customHeight="1"/>
    <row r="179733" ht="13.15" customHeight="1"/>
    <row r="179734" ht="13.15" customHeight="1"/>
    <row r="179735" ht="13.15" customHeight="1"/>
    <row r="179736" ht="13.15" customHeight="1"/>
    <row r="179737" ht="13.15" customHeight="1"/>
    <row r="179738" ht="13.15" customHeight="1"/>
    <row r="179739" ht="13.15" customHeight="1"/>
    <row r="179740" ht="13.15" customHeight="1"/>
    <row r="179741" ht="13.15" customHeight="1"/>
    <row r="179742" ht="13.15" customHeight="1"/>
    <row r="179743" ht="13.15" customHeight="1"/>
    <row r="179744" ht="13.15" customHeight="1"/>
    <row r="179745" ht="13.15" customHeight="1"/>
    <row r="179746" ht="13.15" customHeight="1"/>
    <row r="179747" ht="13.15" customHeight="1"/>
    <row r="179748" ht="13.15" customHeight="1"/>
    <row r="179749" ht="13.15" customHeight="1"/>
    <row r="179750" ht="13.15" customHeight="1"/>
    <row r="179751" ht="13.15" customHeight="1"/>
    <row r="179752" ht="13.15" customHeight="1"/>
    <row r="179753" ht="13.15" customHeight="1"/>
    <row r="179754" ht="13.15" customHeight="1"/>
    <row r="179755" ht="13.15" customHeight="1"/>
    <row r="179756" ht="13.15" customHeight="1"/>
    <row r="179757" ht="13.15" customHeight="1"/>
    <row r="179758" ht="13.15" customHeight="1"/>
    <row r="179759" ht="13.15" customHeight="1"/>
    <row r="179760" ht="13.15" customHeight="1"/>
    <row r="179761" ht="13.15" customHeight="1"/>
    <row r="179762" ht="13.15" customHeight="1"/>
    <row r="179763" ht="13.15" customHeight="1"/>
    <row r="179764" ht="13.15" customHeight="1"/>
    <row r="179765" ht="13.15" customHeight="1"/>
    <row r="179766" ht="13.15" customHeight="1"/>
    <row r="179767" ht="13.15" customHeight="1"/>
    <row r="179768" ht="13.15" customHeight="1"/>
    <row r="179769" ht="13.15" customHeight="1"/>
    <row r="179770" ht="13.15" customHeight="1"/>
    <row r="179771" ht="13.15" customHeight="1"/>
    <row r="179772" ht="13.15" customHeight="1"/>
    <row r="179773" ht="13.15" customHeight="1"/>
    <row r="179774" ht="13.15" customHeight="1"/>
    <row r="179775" ht="13.15" customHeight="1"/>
    <row r="179776" ht="13.15" customHeight="1"/>
    <row r="179777" ht="13.15" customHeight="1"/>
    <row r="179778" ht="13.15" customHeight="1"/>
    <row r="179779" ht="13.15" customHeight="1"/>
    <row r="179780" ht="13.15" customHeight="1"/>
    <row r="179781" ht="13.15" customHeight="1"/>
    <row r="179782" ht="13.15" customHeight="1"/>
    <row r="179783" ht="13.15" customHeight="1"/>
    <row r="179784" ht="13.15" customHeight="1"/>
    <row r="179785" ht="13.15" customHeight="1"/>
    <row r="179786" ht="13.15" customHeight="1"/>
    <row r="179787" ht="13.15" customHeight="1"/>
    <row r="179788" ht="13.15" customHeight="1"/>
    <row r="179789" ht="13.15" customHeight="1"/>
    <row r="179790" ht="13.15" customHeight="1"/>
    <row r="179791" ht="13.15" customHeight="1"/>
    <row r="179792" ht="13.15" customHeight="1"/>
    <row r="179793" ht="13.15" customHeight="1"/>
    <row r="179794" ht="13.15" customHeight="1"/>
    <row r="179795" ht="13.15" customHeight="1"/>
    <row r="179796" ht="13.15" customHeight="1"/>
    <row r="179797" ht="13.15" customHeight="1"/>
    <row r="179798" ht="13.15" customHeight="1"/>
    <row r="179799" ht="13.15" customHeight="1"/>
    <row r="179800" ht="13.15" customHeight="1"/>
    <row r="179801" ht="13.15" customHeight="1"/>
    <row r="179802" ht="13.15" customHeight="1"/>
    <row r="179803" ht="13.15" customHeight="1"/>
    <row r="179804" ht="13.15" customHeight="1"/>
    <row r="179805" ht="13.15" customHeight="1"/>
    <row r="179806" ht="13.15" customHeight="1"/>
    <row r="179807" ht="13.15" customHeight="1"/>
    <row r="179808" ht="13.15" customHeight="1"/>
    <row r="179809" ht="13.15" customHeight="1"/>
    <row r="179810" ht="13.15" customHeight="1"/>
    <row r="179811" ht="13.15" customHeight="1"/>
    <row r="179812" ht="13.15" customHeight="1"/>
    <row r="179813" ht="13.15" customHeight="1"/>
    <row r="179814" ht="13.15" customHeight="1"/>
    <row r="179815" ht="13.15" customHeight="1"/>
    <row r="179816" ht="13.15" customHeight="1"/>
    <row r="179817" ht="13.15" customHeight="1"/>
    <row r="179818" ht="13.15" customHeight="1"/>
    <row r="179819" ht="13.15" customHeight="1"/>
    <row r="179820" ht="13.15" customHeight="1"/>
    <row r="179821" ht="13.15" customHeight="1"/>
    <row r="179822" ht="13.15" customHeight="1"/>
    <row r="179823" ht="13.15" customHeight="1"/>
    <row r="179824" ht="13.15" customHeight="1"/>
    <row r="179825" ht="13.15" customHeight="1"/>
    <row r="179826" ht="13.15" customHeight="1"/>
    <row r="179827" ht="13.15" customHeight="1"/>
    <row r="179828" ht="13.15" customHeight="1"/>
    <row r="179829" ht="13.15" customHeight="1"/>
    <row r="179830" ht="13.15" customHeight="1"/>
    <row r="179831" ht="13.15" customHeight="1"/>
    <row r="179832" ht="13.15" customHeight="1"/>
    <row r="179833" ht="13.15" customHeight="1"/>
    <row r="179834" ht="13.15" customHeight="1"/>
    <row r="179835" ht="13.15" customHeight="1"/>
    <row r="179836" ht="13.15" customHeight="1"/>
    <row r="179837" ht="13.15" customHeight="1"/>
    <row r="179838" ht="13.15" customHeight="1"/>
    <row r="179839" ht="13.15" customHeight="1"/>
    <row r="179840" ht="13.15" customHeight="1"/>
    <row r="179841" ht="13.15" customHeight="1"/>
    <row r="179842" ht="13.15" customHeight="1"/>
    <row r="179843" ht="13.15" customHeight="1"/>
    <row r="179844" ht="13.15" customHeight="1"/>
    <row r="179845" ht="13.15" customHeight="1"/>
    <row r="179846" ht="13.15" customHeight="1"/>
    <row r="179847" ht="13.15" customHeight="1"/>
    <row r="179848" ht="13.15" customHeight="1"/>
    <row r="179849" ht="13.15" customHeight="1"/>
    <row r="179850" ht="13.15" customHeight="1"/>
    <row r="179851" ht="13.15" customHeight="1"/>
    <row r="179852" ht="13.15" customHeight="1"/>
    <row r="179853" ht="13.15" customHeight="1"/>
    <row r="179854" ht="13.15" customHeight="1"/>
    <row r="179855" ht="13.15" customHeight="1"/>
    <row r="179856" ht="13.15" customHeight="1"/>
    <row r="179857" ht="13.15" customHeight="1"/>
    <row r="179858" ht="13.15" customHeight="1"/>
    <row r="179859" ht="13.15" customHeight="1"/>
    <row r="179860" ht="13.15" customHeight="1"/>
    <row r="179861" ht="13.15" customHeight="1"/>
    <row r="179862" ht="13.15" customHeight="1"/>
    <row r="179863" ht="13.15" customHeight="1"/>
    <row r="179864" ht="13.15" customHeight="1"/>
    <row r="179865" ht="13.15" customHeight="1"/>
    <row r="179866" ht="13.15" customHeight="1"/>
    <row r="179867" ht="13.15" customHeight="1"/>
    <row r="179868" ht="13.15" customHeight="1"/>
    <row r="179869" ht="13.15" customHeight="1"/>
    <row r="179870" ht="13.15" customHeight="1"/>
    <row r="179871" ht="13.15" customHeight="1"/>
    <row r="179872" ht="13.15" customHeight="1"/>
    <row r="179873" ht="13.15" customHeight="1"/>
    <row r="179874" ht="13.15" customHeight="1"/>
    <row r="179875" ht="13.15" customHeight="1"/>
    <row r="179876" ht="13.15" customHeight="1"/>
    <row r="179877" ht="13.15" customHeight="1"/>
    <row r="179878" ht="13.15" customHeight="1"/>
    <row r="179879" ht="13.15" customHeight="1"/>
    <row r="179880" ht="13.15" customHeight="1"/>
    <row r="179881" ht="13.15" customHeight="1"/>
    <row r="179882" ht="13.15" customHeight="1"/>
    <row r="179883" ht="13.15" customHeight="1"/>
    <row r="179884" ht="13.15" customHeight="1"/>
    <row r="179885" ht="13.15" customHeight="1"/>
    <row r="179886" ht="13.15" customHeight="1"/>
    <row r="179887" ht="13.15" customHeight="1"/>
    <row r="179888" ht="13.15" customHeight="1"/>
    <row r="179889" ht="13.15" customHeight="1"/>
    <row r="179890" ht="13.15" customHeight="1"/>
    <row r="179891" ht="13.15" customHeight="1"/>
    <row r="179892" ht="13.15" customHeight="1"/>
    <row r="179893" ht="13.15" customHeight="1"/>
    <row r="179894" ht="13.15" customHeight="1"/>
    <row r="179895" ht="13.15" customHeight="1"/>
    <row r="179896" ht="13.15" customHeight="1"/>
    <row r="179897" ht="13.15" customHeight="1"/>
    <row r="179898" ht="13.15" customHeight="1"/>
    <row r="179899" ht="13.15" customHeight="1"/>
    <row r="179900" ht="13.15" customHeight="1"/>
    <row r="179901" ht="13.15" customHeight="1"/>
    <row r="179902" ht="13.15" customHeight="1"/>
    <row r="179903" ht="13.15" customHeight="1"/>
    <row r="179904" ht="13.15" customHeight="1"/>
    <row r="179905" ht="13.15" customHeight="1"/>
    <row r="179906" ht="13.15" customHeight="1"/>
    <row r="179907" ht="13.15" customHeight="1"/>
    <row r="179908" ht="13.15" customHeight="1"/>
    <row r="179909" ht="13.15" customHeight="1"/>
    <row r="179910" ht="13.15" customHeight="1"/>
    <row r="179911" ht="13.15" customHeight="1"/>
    <row r="179912" ht="13.15" customHeight="1"/>
    <row r="179913" ht="13.15" customHeight="1"/>
    <row r="179914" ht="13.15" customHeight="1"/>
    <row r="179915" ht="13.15" customHeight="1"/>
    <row r="179916" ht="13.15" customHeight="1"/>
    <row r="179917" ht="13.15" customHeight="1"/>
    <row r="179918" ht="13.15" customHeight="1"/>
    <row r="179919" ht="13.15" customHeight="1"/>
    <row r="179920" ht="13.15" customHeight="1"/>
    <row r="179921" ht="13.15" customHeight="1"/>
    <row r="179922" ht="13.15" customHeight="1"/>
    <row r="179923" ht="13.15" customHeight="1"/>
    <row r="179924" ht="13.15" customHeight="1"/>
    <row r="179925" ht="13.15" customHeight="1"/>
    <row r="179926" ht="13.15" customHeight="1"/>
    <row r="179927" ht="13.15" customHeight="1"/>
    <row r="179928" ht="13.15" customHeight="1"/>
    <row r="179929" ht="13.15" customHeight="1"/>
    <row r="179930" ht="13.15" customHeight="1"/>
    <row r="179931" ht="13.15" customHeight="1"/>
    <row r="179932" ht="13.15" customHeight="1"/>
    <row r="179933" ht="13.15" customHeight="1"/>
    <row r="179934" ht="13.15" customHeight="1"/>
    <row r="179935" ht="13.15" customHeight="1"/>
    <row r="179936" ht="13.15" customHeight="1"/>
    <row r="179937" ht="13.15" customHeight="1"/>
    <row r="179938" ht="13.15" customHeight="1"/>
    <row r="179939" ht="13.15" customHeight="1"/>
    <row r="179940" ht="13.15" customHeight="1"/>
    <row r="179941" ht="13.15" customHeight="1"/>
    <row r="179942" ht="13.15" customHeight="1"/>
    <row r="179943" ht="13.15" customHeight="1"/>
    <row r="179944" ht="13.15" customHeight="1"/>
    <row r="179945" ht="13.15" customHeight="1"/>
    <row r="179946" ht="13.15" customHeight="1"/>
    <row r="179947" ht="13.15" customHeight="1"/>
    <row r="179948" ht="13.15" customHeight="1"/>
    <row r="179949" ht="13.15" customHeight="1"/>
    <row r="179950" ht="13.15" customHeight="1"/>
    <row r="179951" ht="13.15" customHeight="1"/>
    <row r="179952" ht="13.15" customHeight="1"/>
    <row r="179953" ht="13.15" customHeight="1"/>
    <row r="179954" ht="13.15" customHeight="1"/>
    <row r="179955" ht="13.15" customHeight="1"/>
    <row r="179956" ht="13.15" customHeight="1"/>
    <row r="179957" ht="13.15" customHeight="1"/>
    <row r="179958" ht="13.15" customHeight="1"/>
    <row r="179959" ht="13.15" customHeight="1"/>
    <row r="179960" ht="13.15" customHeight="1"/>
    <row r="179961" ht="13.15" customHeight="1"/>
    <row r="179962" ht="13.15" customHeight="1"/>
    <row r="179963" ht="13.15" customHeight="1"/>
    <row r="179964" ht="13.15" customHeight="1"/>
    <row r="179965" ht="13.15" customHeight="1"/>
    <row r="179966" ht="13.15" customHeight="1"/>
    <row r="179967" ht="13.15" customHeight="1"/>
    <row r="179968" ht="13.15" customHeight="1"/>
    <row r="179969" ht="13.15" customHeight="1"/>
    <row r="179970" ht="13.15" customHeight="1"/>
    <row r="179971" ht="13.15" customHeight="1"/>
    <row r="179972" ht="13.15" customHeight="1"/>
    <row r="179973" ht="13.15" customHeight="1"/>
    <row r="179974" ht="13.15" customHeight="1"/>
    <row r="179975" ht="13.15" customHeight="1"/>
    <row r="179976" ht="13.15" customHeight="1"/>
    <row r="179977" ht="13.15" customHeight="1"/>
    <row r="179978" ht="13.15" customHeight="1"/>
    <row r="179979" ht="13.15" customHeight="1"/>
    <row r="179980" ht="13.15" customHeight="1"/>
    <row r="179981" ht="13.15" customHeight="1"/>
    <row r="179982" ht="13.15" customHeight="1"/>
    <row r="179983" ht="13.15" customHeight="1"/>
    <row r="179984" ht="13.15" customHeight="1"/>
    <row r="179985" ht="13.15" customHeight="1"/>
    <row r="179986" ht="13.15" customHeight="1"/>
    <row r="179987" ht="13.15" customHeight="1"/>
    <row r="179988" ht="13.15" customHeight="1"/>
    <row r="179989" ht="13.15" customHeight="1"/>
    <row r="179990" ht="13.15" customHeight="1"/>
    <row r="179991" ht="13.15" customHeight="1"/>
    <row r="179992" ht="13.15" customHeight="1"/>
    <row r="179993" ht="13.15" customHeight="1"/>
    <row r="179994" ht="13.15" customHeight="1"/>
    <row r="179995" ht="13.15" customHeight="1"/>
    <row r="179996" ht="13.15" customHeight="1"/>
    <row r="179997" ht="13.15" customHeight="1"/>
    <row r="179998" ht="13.15" customHeight="1"/>
    <row r="179999" ht="13.15" customHeight="1"/>
    <row r="180000" ht="13.15" customHeight="1"/>
    <row r="180001" ht="13.15" customHeight="1"/>
    <row r="180002" ht="13.15" customHeight="1"/>
    <row r="180003" ht="13.15" customHeight="1"/>
    <row r="180004" ht="13.15" customHeight="1"/>
    <row r="180005" ht="13.15" customHeight="1"/>
    <row r="180006" ht="13.15" customHeight="1"/>
    <row r="180007" ht="13.15" customHeight="1"/>
    <row r="180008" ht="13.15" customHeight="1"/>
    <row r="180009" ht="13.15" customHeight="1"/>
    <row r="180010" ht="13.15" customHeight="1"/>
    <row r="180011" ht="13.15" customHeight="1"/>
    <row r="180012" ht="13.15" customHeight="1"/>
    <row r="180013" ht="13.15" customHeight="1"/>
    <row r="180014" ht="13.15" customHeight="1"/>
    <row r="180015" ht="13.15" customHeight="1"/>
    <row r="180016" ht="13.15" customHeight="1"/>
    <row r="180017" ht="13.15" customHeight="1"/>
    <row r="180018" ht="13.15" customHeight="1"/>
    <row r="180019" ht="13.15" customHeight="1"/>
    <row r="180020" ht="13.15" customHeight="1"/>
    <row r="180021" ht="13.15" customHeight="1"/>
    <row r="180022" ht="13.15" customHeight="1"/>
    <row r="180023" ht="13.15" customHeight="1"/>
    <row r="180024" ht="13.15" customHeight="1"/>
    <row r="180025" ht="13.15" customHeight="1"/>
    <row r="180026" ht="13.15" customHeight="1"/>
    <row r="180027" ht="13.15" customHeight="1"/>
    <row r="180028" ht="13.15" customHeight="1"/>
    <row r="180029" ht="13.15" customHeight="1"/>
    <row r="180030" ht="13.15" customHeight="1"/>
    <row r="180031" ht="13.15" customHeight="1"/>
    <row r="180032" ht="13.15" customHeight="1"/>
    <row r="180033" ht="13.15" customHeight="1"/>
    <row r="180034" ht="13.15" customHeight="1"/>
    <row r="180035" ht="13.15" customHeight="1"/>
    <row r="180036" ht="13.15" customHeight="1"/>
    <row r="180037" ht="13.15" customHeight="1"/>
    <row r="180038" ht="13.15" customHeight="1"/>
    <row r="180039" ht="13.15" customHeight="1"/>
    <row r="180040" ht="13.15" customHeight="1"/>
    <row r="180041" ht="13.15" customHeight="1"/>
    <row r="180042" ht="13.15" customHeight="1"/>
    <row r="180043" ht="13.15" customHeight="1"/>
    <row r="180044" ht="13.15" customHeight="1"/>
    <row r="180045" ht="13.15" customHeight="1"/>
    <row r="180046" ht="13.15" customHeight="1"/>
    <row r="180047" ht="13.15" customHeight="1"/>
    <row r="180048" ht="13.15" customHeight="1"/>
    <row r="180049" ht="13.15" customHeight="1"/>
    <row r="180050" ht="13.15" customHeight="1"/>
    <row r="180051" ht="13.15" customHeight="1"/>
    <row r="180052" ht="13.15" customHeight="1"/>
    <row r="180053" ht="13.15" customHeight="1"/>
    <row r="180054" ht="13.15" customHeight="1"/>
    <row r="180055" ht="13.15" customHeight="1"/>
    <row r="180056" ht="13.15" customHeight="1"/>
    <row r="180057" ht="13.15" customHeight="1"/>
    <row r="180058" ht="13.15" customHeight="1"/>
    <row r="180059" ht="13.15" customHeight="1"/>
    <row r="180060" ht="13.15" customHeight="1"/>
    <row r="180061" ht="13.15" customHeight="1"/>
    <row r="180062" ht="13.15" customHeight="1"/>
    <row r="180063" ht="13.15" customHeight="1"/>
    <row r="180064" ht="13.15" customHeight="1"/>
    <row r="180065" ht="13.15" customHeight="1"/>
    <row r="180066" ht="13.15" customHeight="1"/>
    <row r="180067" ht="13.15" customHeight="1"/>
    <row r="180068" ht="13.15" customHeight="1"/>
    <row r="180069" ht="13.15" customHeight="1"/>
    <row r="180070" ht="13.15" customHeight="1"/>
    <row r="180071" ht="13.15" customHeight="1"/>
    <row r="180072" ht="13.15" customHeight="1"/>
    <row r="180073" ht="13.15" customHeight="1"/>
    <row r="180074" ht="13.15" customHeight="1"/>
    <row r="180075" ht="13.15" customHeight="1"/>
    <row r="180076" ht="13.15" customHeight="1"/>
    <row r="180077" ht="13.15" customHeight="1"/>
    <row r="180078" ht="13.15" customHeight="1"/>
    <row r="180079" ht="13.15" customHeight="1"/>
    <row r="180080" ht="13.15" customHeight="1"/>
    <row r="180081" ht="13.15" customHeight="1"/>
    <row r="180082" ht="13.15" customHeight="1"/>
    <row r="180083" ht="13.15" customHeight="1"/>
    <row r="180084" ht="13.15" customHeight="1"/>
    <row r="180085" ht="13.15" customHeight="1"/>
    <row r="180086" ht="13.15" customHeight="1"/>
    <row r="180087" ht="13.15" customHeight="1"/>
    <row r="180088" ht="13.15" customHeight="1"/>
    <row r="180089" ht="13.15" customHeight="1"/>
    <row r="180090" ht="13.15" customHeight="1"/>
    <row r="180091" ht="13.15" customHeight="1"/>
    <row r="180092" ht="13.15" customHeight="1"/>
    <row r="180093" ht="13.15" customHeight="1"/>
    <row r="180094" ht="13.15" customHeight="1"/>
    <row r="180095" ht="13.15" customHeight="1"/>
    <row r="180096" ht="13.15" customHeight="1"/>
    <row r="180097" ht="13.15" customHeight="1"/>
    <row r="180098" ht="13.15" customHeight="1"/>
    <row r="180099" ht="13.15" customHeight="1"/>
    <row r="180100" ht="13.15" customHeight="1"/>
    <row r="180101" ht="13.15" customHeight="1"/>
    <row r="180102" ht="13.15" customHeight="1"/>
    <row r="180103" ht="13.15" customHeight="1"/>
    <row r="180104" ht="13.15" customHeight="1"/>
    <row r="180105" ht="13.15" customHeight="1"/>
    <row r="180106" ht="13.15" customHeight="1"/>
    <row r="180107" ht="13.15" customHeight="1"/>
    <row r="180108" ht="13.15" customHeight="1"/>
    <row r="180109" ht="13.15" customHeight="1"/>
    <row r="180110" ht="13.15" customHeight="1"/>
    <row r="180111" ht="13.15" customHeight="1"/>
    <row r="180112" ht="13.15" customHeight="1"/>
    <row r="180113" ht="13.15" customHeight="1"/>
    <row r="180114" ht="13.15" customHeight="1"/>
    <row r="180115" ht="13.15" customHeight="1"/>
    <row r="180116" ht="13.15" customHeight="1"/>
    <row r="180117" ht="13.15" customHeight="1"/>
    <row r="180118" ht="13.15" customHeight="1"/>
    <row r="180119" ht="13.15" customHeight="1"/>
    <row r="180120" ht="13.15" customHeight="1"/>
    <row r="180121" ht="13.15" customHeight="1"/>
    <row r="180122" ht="13.15" customHeight="1"/>
    <row r="180123" ht="13.15" customHeight="1"/>
    <row r="180124" ht="13.15" customHeight="1"/>
    <row r="180125" ht="13.15" customHeight="1"/>
    <row r="180126" ht="13.15" customHeight="1"/>
    <row r="180127" ht="13.15" customHeight="1"/>
    <row r="180128" ht="13.15" customHeight="1"/>
    <row r="180129" ht="13.15" customHeight="1"/>
    <row r="180130" ht="13.15" customHeight="1"/>
    <row r="180131" ht="13.15" customHeight="1"/>
    <row r="180132" ht="13.15" customHeight="1"/>
    <row r="180133" ht="13.15" customHeight="1"/>
    <row r="180134" ht="13.15" customHeight="1"/>
    <row r="180135" ht="13.15" customHeight="1"/>
    <row r="180136" ht="13.15" customHeight="1"/>
    <row r="180137" ht="13.15" customHeight="1"/>
    <row r="180138" ht="13.15" customHeight="1"/>
    <row r="180139" ht="13.15" customHeight="1"/>
    <row r="180140" ht="13.15" customHeight="1"/>
    <row r="180141" ht="13.15" customHeight="1"/>
    <row r="180142" ht="13.15" customHeight="1"/>
    <row r="180143" ht="13.15" customHeight="1"/>
    <row r="180144" ht="13.15" customHeight="1"/>
    <row r="180145" ht="13.15" customHeight="1"/>
    <row r="180146" ht="13.15" customHeight="1"/>
    <row r="180147" ht="13.15" customHeight="1"/>
    <row r="180148" ht="13.15" customHeight="1"/>
    <row r="180149" ht="13.15" customHeight="1"/>
    <row r="180150" ht="13.15" customHeight="1"/>
    <row r="180151" ht="13.15" customHeight="1"/>
    <row r="180152" ht="13.15" customHeight="1"/>
    <row r="180153" ht="13.15" customHeight="1"/>
    <row r="180154" ht="13.15" customHeight="1"/>
    <row r="180155" ht="13.15" customHeight="1"/>
    <row r="180156" ht="13.15" customHeight="1"/>
    <row r="180157" ht="13.15" customHeight="1"/>
    <row r="180158" ht="13.15" customHeight="1"/>
    <row r="180159" ht="13.15" customHeight="1"/>
    <row r="180160" ht="13.15" customHeight="1"/>
    <row r="180161" ht="13.15" customHeight="1"/>
    <row r="180162" ht="13.15" customHeight="1"/>
    <row r="180163" ht="13.15" customHeight="1"/>
    <row r="180164" ht="13.15" customHeight="1"/>
    <row r="180165" ht="13.15" customHeight="1"/>
    <row r="180166" ht="13.15" customHeight="1"/>
    <row r="180167" ht="13.15" customHeight="1"/>
    <row r="180168" ht="13.15" customHeight="1"/>
    <row r="180169" ht="13.15" customHeight="1"/>
    <row r="180170" ht="13.15" customHeight="1"/>
    <row r="180171" ht="13.15" customHeight="1"/>
    <row r="180172" ht="13.15" customHeight="1"/>
    <row r="180173" ht="13.15" customHeight="1"/>
    <row r="180174" ht="13.15" customHeight="1"/>
    <row r="180175" ht="13.15" customHeight="1"/>
    <row r="180176" ht="13.15" customHeight="1"/>
    <row r="180177" ht="13.15" customHeight="1"/>
    <row r="180178" ht="13.15" customHeight="1"/>
    <row r="180179" ht="13.15" customHeight="1"/>
    <row r="180180" ht="13.15" customHeight="1"/>
    <row r="180181" ht="13.15" customHeight="1"/>
    <row r="180182" ht="13.15" customHeight="1"/>
    <row r="180183" ht="13.15" customHeight="1"/>
    <row r="180184" ht="13.15" customHeight="1"/>
    <row r="180185" ht="13.15" customHeight="1"/>
    <row r="180186" ht="13.15" customHeight="1"/>
    <row r="180187" ht="13.15" customHeight="1"/>
    <row r="180188" ht="13.15" customHeight="1"/>
    <row r="180189" ht="13.15" customHeight="1"/>
    <row r="180190" ht="13.15" customHeight="1"/>
    <row r="180191" ht="13.15" customHeight="1"/>
    <row r="180192" ht="13.15" customHeight="1"/>
    <row r="180193" ht="13.15" customHeight="1"/>
    <row r="180194" ht="13.15" customHeight="1"/>
    <row r="180195" ht="13.15" customHeight="1"/>
    <row r="180196" ht="13.15" customHeight="1"/>
    <row r="180197" ht="13.15" customHeight="1"/>
    <row r="180198" ht="13.15" customHeight="1"/>
    <row r="180199" ht="13.15" customHeight="1"/>
    <row r="180200" ht="13.15" customHeight="1"/>
    <row r="180201" ht="13.15" customHeight="1"/>
    <row r="180202" ht="13.15" customHeight="1"/>
    <row r="180203" ht="13.15" customHeight="1"/>
    <row r="180204" ht="13.15" customHeight="1"/>
    <row r="180205" ht="13.15" customHeight="1"/>
    <row r="180206" ht="13.15" customHeight="1"/>
    <row r="180207" ht="13.15" customHeight="1"/>
    <row r="180208" ht="13.15" customHeight="1"/>
    <row r="180209" ht="13.15" customHeight="1"/>
    <row r="180210" ht="13.15" customHeight="1"/>
    <row r="180211" ht="13.15" customHeight="1"/>
    <row r="180212" ht="13.15" customHeight="1"/>
    <row r="180213" ht="13.15" customHeight="1"/>
    <row r="180214" ht="13.15" customHeight="1"/>
    <row r="180215" ht="13.15" customHeight="1"/>
    <row r="180216" ht="13.15" customHeight="1"/>
    <row r="180217" ht="13.15" customHeight="1"/>
    <row r="180218" ht="13.15" customHeight="1"/>
    <row r="180219" ht="13.15" customHeight="1"/>
    <row r="180220" ht="13.15" customHeight="1"/>
    <row r="180221" ht="13.15" customHeight="1"/>
    <row r="180222" ht="13.15" customHeight="1"/>
    <row r="180223" ht="13.15" customHeight="1"/>
    <row r="180224" ht="13.15" customHeight="1"/>
    <row r="180225" ht="13.15" customHeight="1"/>
    <row r="180226" ht="13.15" customHeight="1"/>
    <row r="180227" ht="13.15" customHeight="1"/>
    <row r="180228" ht="13.15" customHeight="1"/>
    <row r="180229" ht="13.15" customHeight="1"/>
    <row r="180230" ht="13.15" customHeight="1"/>
    <row r="180231" ht="13.15" customHeight="1"/>
    <row r="180232" ht="13.15" customHeight="1"/>
    <row r="180233" ht="13.15" customHeight="1"/>
    <row r="180234" ht="13.15" customHeight="1"/>
    <row r="180235" ht="13.15" customHeight="1"/>
    <row r="180236" ht="13.15" customHeight="1"/>
    <row r="180237" ht="13.15" customHeight="1"/>
    <row r="180238" ht="13.15" customHeight="1"/>
    <row r="180239" ht="13.15" customHeight="1"/>
    <row r="180240" ht="13.15" customHeight="1"/>
    <row r="180241" ht="13.15" customHeight="1"/>
    <row r="180242" ht="13.15" customHeight="1"/>
    <row r="180243" ht="13.15" customHeight="1"/>
    <row r="180244" ht="13.15" customHeight="1"/>
    <row r="180245" ht="13.15" customHeight="1"/>
    <row r="180246" ht="13.15" customHeight="1"/>
    <row r="180247" ht="13.15" customHeight="1"/>
    <row r="180248" ht="13.15" customHeight="1"/>
    <row r="180249" ht="13.15" customHeight="1"/>
    <row r="180250" ht="13.15" customHeight="1"/>
    <row r="180251" ht="13.15" customHeight="1"/>
    <row r="180252" ht="13.15" customHeight="1"/>
    <row r="180253" ht="13.15" customHeight="1"/>
    <row r="180254" ht="13.15" customHeight="1"/>
    <row r="180255" ht="13.15" customHeight="1"/>
    <row r="180256" ht="13.15" customHeight="1"/>
    <row r="180257" ht="13.15" customHeight="1"/>
    <row r="180258" ht="13.15" customHeight="1"/>
    <row r="180259" ht="13.15" customHeight="1"/>
    <row r="180260" ht="13.15" customHeight="1"/>
    <row r="180261" ht="13.15" customHeight="1"/>
    <row r="180262" ht="13.15" customHeight="1"/>
    <row r="180263" ht="13.15" customHeight="1"/>
    <row r="180264" ht="13.15" customHeight="1"/>
    <row r="180265" ht="13.15" customHeight="1"/>
    <row r="180266" ht="13.15" customHeight="1"/>
    <row r="180267" ht="13.15" customHeight="1"/>
    <row r="180268" ht="13.15" customHeight="1"/>
    <row r="180269" ht="13.15" customHeight="1"/>
    <row r="180270" ht="13.15" customHeight="1"/>
    <row r="180271" ht="13.15" customHeight="1"/>
    <row r="180272" ht="13.15" customHeight="1"/>
    <row r="180273" ht="13.15" customHeight="1"/>
    <row r="180274" ht="13.15" customHeight="1"/>
    <row r="180275" ht="13.15" customHeight="1"/>
    <row r="180276" ht="13.15" customHeight="1"/>
    <row r="180277" ht="13.15" customHeight="1"/>
    <row r="180278" ht="13.15" customHeight="1"/>
    <row r="180279" ht="13.15" customHeight="1"/>
    <row r="180280" ht="13.15" customHeight="1"/>
    <row r="180281" ht="13.15" customHeight="1"/>
    <row r="180282" ht="13.15" customHeight="1"/>
    <row r="180283" ht="13.15" customHeight="1"/>
    <row r="180284" ht="13.15" customHeight="1"/>
    <row r="180285" ht="13.15" customHeight="1"/>
    <row r="180286" ht="13.15" customHeight="1"/>
    <row r="180287" ht="13.15" customHeight="1"/>
    <row r="180288" ht="13.15" customHeight="1"/>
    <row r="180289" ht="13.15" customHeight="1"/>
    <row r="180290" ht="13.15" customHeight="1"/>
    <row r="180291" ht="13.15" customHeight="1"/>
    <row r="180292" ht="13.15" customHeight="1"/>
    <row r="180293" ht="13.15" customHeight="1"/>
    <row r="180294" ht="13.15" customHeight="1"/>
    <row r="180295" ht="13.15" customHeight="1"/>
    <row r="180296" ht="13.15" customHeight="1"/>
    <row r="180297" ht="13.15" customHeight="1"/>
    <row r="180298" ht="13.15" customHeight="1"/>
    <row r="180299" ht="13.15" customHeight="1"/>
    <row r="180300" ht="13.15" customHeight="1"/>
    <row r="180301" ht="13.15" customHeight="1"/>
    <row r="180302" ht="13.15" customHeight="1"/>
    <row r="180303" ht="13.15" customHeight="1"/>
    <row r="180304" ht="13.15" customHeight="1"/>
    <row r="180305" ht="13.15" customHeight="1"/>
    <row r="180306" ht="13.15" customHeight="1"/>
    <row r="180307" ht="13.15" customHeight="1"/>
    <row r="180308" ht="13.15" customHeight="1"/>
    <row r="180309" ht="13.15" customHeight="1"/>
    <row r="180310" ht="13.15" customHeight="1"/>
    <row r="180311" ht="13.15" customHeight="1"/>
    <row r="180312" ht="13.15" customHeight="1"/>
    <row r="180313" ht="13.15" customHeight="1"/>
    <row r="180314" ht="13.15" customHeight="1"/>
    <row r="180315" ht="13.15" customHeight="1"/>
    <row r="180316" ht="13.15" customHeight="1"/>
    <row r="180317" ht="13.15" customHeight="1"/>
    <row r="180318" ht="13.15" customHeight="1"/>
    <row r="180319" ht="13.15" customHeight="1"/>
    <row r="180320" ht="13.15" customHeight="1"/>
    <row r="180321" ht="13.15" customHeight="1"/>
    <row r="180322" ht="13.15" customHeight="1"/>
    <row r="180323" ht="13.15" customHeight="1"/>
    <row r="180324" ht="13.15" customHeight="1"/>
    <row r="180325" ht="13.15" customHeight="1"/>
    <row r="180326" ht="13.15" customHeight="1"/>
    <row r="180327" ht="13.15" customHeight="1"/>
    <row r="180328" ht="13.15" customHeight="1"/>
    <row r="180329" ht="13.15" customHeight="1"/>
    <row r="180330" ht="13.15" customHeight="1"/>
    <row r="180331" ht="13.15" customHeight="1"/>
    <row r="180332" ht="13.15" customHeight="1"/>
    <row r="180333" ht="13.15" customHeight="1"/>
    <row r="180334" ht="13.15" customHeight="1"/>
    <row r="180335" ht="13.15" customHeight="1"/>
    <row r="180336" ht="13.15" customHeight="1"/>
    <row r="180337" ht="13.15" customHeight="1"/>
    <row r="180338" ht="13.15" customHeight="1"/>
    <row r="180339" ht="13.15" customHeight="1"/>
    <row r="180340" ht="13.15" customHeight="1"/>
    <row r="180341" ht="13.15" customHeight="1"/>
    <row r="180342" ht="13.15" customHeight="1"/>
    <row r="180343" ht="13.15" customHeight="1"/>
    <row r="180344" ht="13.15" customHeight="1"/>
    <row r="180345" ht="13.15" customHeight="1"/>
    <row r="180346" ht="13.15" customHeight="1"/>
    <row r="180347" ht="13.15" customHeight="1"/>
    <row r="180348" ht="13.15" customHeight="1"/>
    <row r="180349" ht="13.15" customHeight="1"/>
    <row r="180350" ht="13.15" customHeight="1"/>
    <row r="180351" ht="13.15" customHeight="1"/>
    <row r="180352" ht="13.15" customHeight="1"/>
    <row r="180353" ht="13.15" customHeight="1"/>
    <row r="180354" ht="13.15" customHeight="1"/>
    <row r="180355" ht="13.15" customHeight="1"/>
    <row r="180356" ht="13.15" customHeight="1"/>
    <row r="180357" ht="13.15" customHeight="1"/>
    <row r="180358" ht="13.15" customHeight="1"/>
    <row r="180359" ht="13.15" customHeight="1"/>
    <row r="180360" ht="13.15" customHeight="1"/>
    <row r="180361" ht="13.15" customHeight="1"/>
    <row r="180362" ht="13.15" customHeight="1"/>
    <row r="180363" ht="13.15" customHeight="1"/>
    <row r="180364" ht="13.15" customHeight="1"/>
    <row r="180365" ht="13.15" customHeight="1"/>
    <row r="180366" ht="13.15" customHeight="1"/>
    <row r="180367" ht="13.15" customHeight="1"/>
    <row r="180368" ht="13.15" customHeight="1"/>
    <row r="180369" ht="13.15" customHeight="1"/>
    <row r="180370" ht="13.15" customHeight="1"/>
    <row r="180371" ht="13.15" customHeight="1"/>
    <row r="180372" ht="13.15" customHeight="1"/>
    <row r="180373" ht="13.15" customHeight="1"/>
    <row r="180374" ht="13.15" customHeight="1"/>
    <row r="180375" ht="13.15" customHeight="1"/>
    <row r="180376" ht="13.15" customHeight="1"/>
    <row r="180377" ht="13.15" customHeight="1"/>
    <row r="180378" ht="13.15" customHeight="1"/>
    <row r="180379" ht="13.15" customHeight="1"/>
    <row r="180380" ht="13.15" customHeight="1"/>
    <row r="180381" ht="13.15" customHeight="1"/>
    <row r="180382" ht="13.15" customHeight="1"/>
    <row r="180383" ht="13.15" customHeight="1"/>
    <row r="180384" ht="13.15" customHeight="1"/>
    <row r="180385" ht="13.15" customHeight="1"/>
    <row r="180386" ht="13.15" customHeight="1"/>
    <row r="180387" ht="13.15" customHeight="1"/>
    <row r="180388" ht="13.15" customHeight="1"/>
    <row r="180389" ht="13.15" customHeight="1"/>
    <row r="180390" ht="13.15" customHeight="1"/>
    <row r="180391" ht="13.15" customHeight="1"/>
    <row r="180392" ht="13.15" customHeight="1"/>
    <row r="180393" ht="13.15" customHeight="1"/>
    <row r="180394" ht="13.15" customHeight="1"/>
    <row r="180395" ht="13.15" customHeight="1"/>
    <row r="180396" ht="13.15" customHeight="1"/>
    <row r="180397" ht="13.15" customHeight="1"/>
    <row r="180398" ht="13.15" customHeight="1"/>
    <row r="180399" ht="13.15" customHeight="1"/>
    <row r="180400" ht="13.15" customHeight="1"/>
    <row r="180401" ht="13.15" customHeight="1"/>
    <row r="180402" ht="13.15" customHeight="1"/>
    <row r="180403" ht="13.15" customHeight="1"/>
    <row r="180404" ht="13.15" customHeight="1"/>
    <row r="180405" ht="13.15" customHeight="1"/>
    <row r="180406" ht="13.15" customHeight="1"/>
    <row r="180407" ht="13.15" customHeight="1"/>
    <row r="180408" ht="13.15" customHeight="1"/>
    <row r="180409" ht="13.15" customHeight="1"/>
    <row r="180410" ht="13.15" customHeight="1"/>
    <row r="180411" ht="13.15" customHeight="1"/>
    <row r="180412" ht="13.15" customHeight="1"/>
    <row r="180413" ht="13.15" customHeight="1"/>
    <row r="180414" ht="13.15" customHeight="1"/>
    <row r="180415" ht="13.15" customHeight="1"/>
    <row r="180416" ht="13.15" customHeight="1"/>
    <row r="180417" ht="13.15" customHeight="1"/>
    <row r="180418" ht="13.15" customHeight="1"/>
    <row r="180419" ht="13.15" customHeight="1"/>
    <row r="180420" ht="13.15" customHeight="1"/>
    <row r="180421" ht="13.15" customHeight="1"/>
    <row r="180422" ht="13.15" customHeight="1"/>
    <row r="180423" ht="13.15" customHeight="1"/>
    <row r="180424" ht="13.15" customHeight="1"/>
    <row r="180425" ht="13.15" customHeight="1"/>
    <row r="180426" ht="13.15" customHeight="1"/>
    <row r="180427" ht="13.15" customHeight="1"/>
    <row r="180428" ht="13.15" customHeight="1"/>
    <row r="180429" ht="13.15" customHeight="1"/>
    <row r="180430" ht="13.15" customHeight="1"/>
    <row r="180431" ht="13.15" customHeight="1"/>
    <row r="180432" ht="13.15" customHeight="1"/>
    <row r="180433" ht="13.15" customHeight="1"/>
    <row r="180434" ht="13.15" customHeight="1"/>
    <row r="180435" ht="13.15" customHeight="1"/>
    <row r="180436" ht="13.15" customHeight="1"/>
    <row r="180437" ht="13.15" customHeight="1"/>
    <row r="180438" ht="13.15" customHeight="1"/>
    <row r="180439" ht="13.15" customHeight="1"/>
    <row r="180440" ht="13.15" customHeight="1"/>
    <row r="180441" ht="13.15" customHeight="1"/>
    <row r="180442" ht="13.15" customHeight="1"/>
    <row r="180443" ht="13.15" customHeight="1"/>
    <row r="180444" ht="13.15" customHeight="1"/>
    <row r="180445" ht="13.15" customHeight="1"/>
    <row r="180446" ht="13.15" customHeight="1"/>
    <row r="180447" ht="13.15" customHeight="1"/>
    <row r="180448" ht="13.15" customHeight="1"/>
    <row r="180449" ht="13.15" customHeight="1"/>
    <row r="180450" ht="13.15" customHeight="1"/>
    <row r="180451" ht="13.15" customHeight="1"/>
    <row r="180452" ht="13.15" customHeight="1"/>
    <row r="180453" ht="13.15" customHeight="1"/>
    <row r="180454" ht="13.15" customHeight="1"/>
    <row r="180455" ht="13.15" customHeight="1"/>
    <row r="180456" ht="13.15" customHeight="1"/>
    <row r="180457" ht="13.15" customHeight="1"/>
    <row r="180458" ht="13.15" customHeight="1"/>
    <row r="180459" ht="13.15" customHeight="1"/>
    <row r="180460" ht="13.15" customHeight="1"/>
    <row r="180461" ht="13.15" customHeight="1"/>
    <row r="180462" ht="13.15" customHeight="1"/>
    <row r="180463" ht="13.15" customHeight="1"/>
    <row r="180464" ht="13.15" customHeight="1"/>
    <row r="180465" ht="13.15" customHeight="1"/>
    <row r="180466" ht="13.15" customHeight="1"/>
    <row r="180467" ht="13.15" customHeight="1"/>
    <row r="180468" ht="13.15" customHeight="1"/>
    <row r="180469" ht="13.15" customHeight="1"/>
    <row r="180470" ht="13.15" customHeight="1"/>
    <row r="180471" ht="13.15" customHeight="1"/>
    <row r="180472" ht="13.15" customHeight="1"/>
    <row r="180473" ht="13.15" customHeight="1"/>
    <row r="180474" ht="13.15" customHeight="1"/>
    <row r="180475" ht="13.15" customHeight="1"/>
    <row r="180476" ht="13.15" customHeight="1"/>
    <row r="180477" ht="13.15" customHeight="1"/>
    <row r="180478" ht="13.15" customHeight="1"/>
    <row r="180479" ht="13.15" customHeight="1"/>
    <row r="180480" ht="13.15" customHeight="1"/>
    <row r="180481" ht="13.15" customHeight="1"/>
    <row r="180482" ht="13.15" customHeight="1"/>
    <row r="180483" ht="13.15" customHeight="1"/>
    <row r="180484" ht="13.15" customHeight="1"/>
    <row r="180485" ht="13.15" customHeight="1"/>
    <row r="180486" ht="13.15" customHeight="1"/>
    <row r="180487" ht="13.15" customHeight="1"/>
    <row r="180488" ht="13.15" customHeight="1"/>
    <row r="180489" ht="13.15" customHeight="1"/>
    <row r="180490" ht="13.15" customHeight="1"/>
    <row r="180491" ht="13.15" customHeight="1"/>
    <row r="180492" ht="13.15" customHeight="1"/>
    <row r="180493" ht="13.15" customHeight="1"/>
    <row r="180494" ht="13.15" customHeight="1"/>
    <row r="180495" ht="13.15" customHeight="1"/>
    <row r="180496" ht="13.15" customHeight="1"/>
    <row r="180497" ht="13.15" customHeight="1"/>
    <row r="180498" ht="13.15" customHeight="1"/>
    <row r="180499" ht="13.15" customHeight="1"/>
    <row r="180500" ht="13.15" customHeight="1"/>
    <row r="180501" ht="13.15" customHeight="1"/>
    <row r="180502" ht="13.15" customHeight="1"/>
    <row r="180503" ht="13.15" customHeight="1"/>
    <row r="180504" ht="13.15" customHeight="1"/>
    <row r="180505" ht="13.15" customHeight="1"/>
    <row r="180506" ht="13.15" customHeight="1"/>
    <row r="180507" ht="13.15" customHeight="1"/>
    <row r="180508" ht="13.15" customHeight="1"/>
    <row r="180509" ht="13.15" customHeight="1"/>
    <row r="180510" ht="13.15" customHeight="1"/>
    <row r="180511" ht="13.15" customHeight="1"/>
    <row r="180512" ht="13.15" customHeight="1"/>
    <row r="180513" ht="13.15" customHeight="1"/>
    <row r="180514" ht="13.15" customHeight="1"/>
    <row r="180515" ht="13.15" customHeight="1"/>
    <row r="180516" ht="13.15" customHeight="1"/>
    <row r="180517" ht="13.15" customHeight="1"/>
    <row r="180518" ht="13.15" customHeight="1"/>
    <row r="180519" ht="13.15" customHeight="1"/>
    <row r="180520" ht="13.15" customHeight="1"/>
    <row r="180521" ht="13.15" customHeight="1"/>
    <row r="180522" ht="13.15" customHeight="1"/>
    <row r="180523" ht="13.15" customHeight="1"/>
    <row r="180524" ht="13.15" customHeight="1"/>
    <row r="180525" ht="13.15" customHeight="1"/>
    <row r="180526" ht="13.15" customHeight="1"/>
    <row r="180527" ht="13.15" customHeight="1"/>
    <row r="180528" ht="13.15" customHeight="1"/>
    <row r="180529" ht="13.15" customHeight="1"/>
    <row r="180530" ht="13.15" customHeight="1"/>
    <row r="180531" ht="13.15" customHeight="1"/>
    <row r="180532" ht="13.15" customHeight="1"/>
    <row r="180533" ht="13.15" customHeight="1"/>
    <row r="180534" ht="13.15" customHeight="1"/>
    <row r="180535" ht="13.15" customHeight="1"/>
    <row r="180536" ht="13.15" customHeight="1"/>
    <row r="180537" ht="13.15" customHeight="1"/>
    <row r="180538" ht="13.15" customHeight="1"/>
    <row r="180539" ht="13.15" customHeight="1"/>
    <row r="180540" ht="13.15" customHeight="1"/>
    <row r="180541" ht="13.15" customHeight="1"/>
    <row r="180542" ht="13.15" customHeight="1"/>
    <row r="180543" ht="13.15" customHeight="1"/>
    <row r="180544" ht="13.15" customHeight="1"/>
    <row r="180545" ht="13.15" customHeight="1"/>
    <row r="180546" ht="13.15" customHeight="1"/>
    <row r="180547" ht="13.15" customHeight="1"/>
    <row r="180548" ht="13.15" customHeight="1"/>
    <row r="180549" ht="13.15" customHeight="1"/>
    <row r="180550" ht="13.15" customHeight="1"/>
    <row r="180551" ht="13.15" customHeight="1"/>
    <row r="180552" ht="13.15" customHeight="1"/>
    <row r="180553" ht="13.15" customHeight="1"/>
    <row r="180554" ht="13.15" customHeight="1"/>
    <row r="180555" ht="13.15" customHeight="1"/>
    <row r="180556" ht="13.15" customHeight="1"/>
    <row r="180557" ht="13.15" customHeight="1"/>
    <row r="180558" ht="13.15" customHeight="1"/>
    <row r="180559" ht="13.15" customHeight="1"/>
    <row r="180560" ht="13.15" customHeight="1"/>
    <row r="180561" ht="13.15" customHeight="1"/>
    <row r="180562" ht="13.15" customHeight="1"/>
    <row r="180563" ht="13.15" customHeight="1"/>
    <row r="180564" ht="13.15" customHeight="1"/>
    <row r="180565" ht="13.15" customHeight="1"/>
    <row r="180566" ht="13.15" customHeight="1"/>
    <row r="180567" ht="13.15" customHeight="1"/>
    <row r="180568" ht="13.15" customHeight="1"/>
    <row r="180569" ht="13.15" customHeight="1"/>
    <row r="180570" ht="13.15" customHeight="1"/>
    <row r="180571" ht="13.15" customHeight="1"/>
    <row r="180572" ht="13.15" customHeight="1"/>
    <row r="180573" ht="13.15" customHeight="1"/>
    <row r="180574" ht="13.15" customHeight="1"/>
    <row r="180575" ht="13.15" customHeight="1"/>
    <row r="180576" ht="13.15" customHeight="1"/>
    <row r="180577" ht="13.15" customHeight="1"/>
    <row r="180578" ht="13.15" customHeight="1"/>
    <row r="180579" ht="13.15" customHeight="1"/>
    <row r="180580" ht="13.15" customHeight="1"/>
    <row r="180581" ht="13.15" customHeight="1"/>
    <row r="180582" ht="13.15" customHeight="1"/>
    <row r="180583" ht="13.15" customHeight="1"/>
    <row r="180584" ht="13.15" customHeight="1"/>
    <row r="180585" ht="13.15" customHeight="1"/>
    <row r="180586" ht="13.15" customHeight="1"/>
    <row r="180587" ht="13.15" customHeight="1"/>
    <row r="180588" ht="13.15" customHeight="1"/>
    <row r="180589" ht="13.15" customHeight="1"/>
    <row r="180590" ht="13.15" customHeight="1"/>
    <row r="180591" ht="13.15" customHeight="1"/>
    <row r="180592" ht="13.15" customHeight="1"/>
    <row r="180593" ht="13.15" customHeight="1"/>
    <row r="180594" ht="13.15" customHeight="1"/>
    <row r="180595" ht="13.15" customHeight="1"/>
    <row r="180596" ht="13.15" customHeight="1"/>
    <row r="180597" ht="13.15" customHeight="1"/>
    <row r="180598" ht="13.15" customHeight="1"/>
    <row r="180599" ht="13.15" customHeight="1"/>
    <row r="180600" ht="13.15" customHeight="1"/>
    <row r="180601" ht="13.15" customHeight="1"/>
    <row r="180602" ht="13.15" customHeight="1"/>
    <row r="180603" ht="13.15" customHeight="1"/>
    <row r="180604" ht="13.15" customHeight="1"/>
    <row r="180605" ht="13.15" customHeight="1"/>
    <row r="180606" ht="13.15" customHeight="1"/>
    <row r="180607" ht="13.15" customHeight="1"/>
    <row r="180608" ht="13.15" customHeight="1"/>
    <row r="180609" ht="13.15" customHeight="1"/>
    <row r="180610" ht="13.15" customHeight="1"/>
    <row r="180611" ht="13.15" customHeight="1"/>
    <row r="180612" ht="13.15" customHeight="1"/>
    <row r="180613" ht="13.15" customHeight="1"/>
    <row r="180614" ht="13.15" customHeight="1"/>
    <row r="180615" ht="13.15" customHeight="1"/>
    <row r="180616" ht="13.15" customHeight="1"/>
    <row r="180617" ht="13.15" customHeight="1"/>
    <row r="180618" ht="13.15" customHeight="1"/>
    <row r="180619" ht="13.15" customHeight="1"/>
    <row r="180620" ht="13.15" customHeight="1"/>
    <row r="180621" ht="13.15" customHeight="1"/>
    <row r="180622" ht="13.15" customHeight="1"/>
    <row r="180623" ht="13.15" customHeight="1"/>
    <row r="180624" ht="13.15" customHeight="1"/>
    <row r="180625" ht="13.15" customHeight="1"/>
    <row r="180626" ht="13.15" customHeight="1"/>
    <row r="180627" ht="13.15" customHeight="1"/>
    <row r="180628" ht="13.15" customHeight="1"/>
    <row r="180629" ht="13.15" customHeight="1"/>
    <row r="180630" ht="13.15" customHeight="1"/>
    <row r="180631" ht="13.15" customHeight="1"/>
    <row r="180632" ht="13.15" customHeight="1"/>
    <row r="180633" ht="13.15" customHeight="1"/>
    <row r="180634" ht="13.15" customHeight="1"/>
    <row r="180635" ht="13.15" customHeight="1"/>
    <row r="180636" ht="13.15" customHeight="1"/>
    <row r="180637" ht="13.15" customHeight="1"/>
    <row r="180638" ht="13.15" customHeight="1"/>
    <row r="180639" ht="13.15" customHeight="1"/>
    <row r="180640" ht="13.15" customHeight="1"/>
    <row r="180641" ht="13.15" customHeight="1"/>
    <row r="180642" ht="13.15" customHeight="1"/>
    <row r="180643" ht="13.15" customHeight="1"/>
    <row r="180644" ht="13.15" customHeight="1"/>
    <row r="180645" ht="13.15" customHeight="1"/>
    <row r="180646" ht="13.15" customHeight="1"/>
    <row r="180647" ht="13.15" customHeight="1"/>
    <row r="180648" ht="13.15" customHeight="1"/>
    <row r="180649" ht="13.15" customHeight="1"/>
    <row r="180650" ht="13.15" customHeight="1"/>
    <row r="180651" ht="13.15" customHeight="1"/>
    <row r="180652" ht="13.15" customHeight="1"/>
    <row r="180653" ht="13.15" customHeight="1"/>
    <row r="180654" ht="13.15" customHeight="1"/>
    <row r="180655" ht="13.15" customHeight="1"/>
    <row r="180656" ht="13.15" customHeight="1"/>
    <row r="180657" ht="13.15" customHeight="1"/>
    <row r="180658" ht="13.15" customHeight="1"/>
    <row r="180659" ht="13.15" customHeight="1"/>
    <row r="180660" ht="13.15" customHeight="1"/>
    <row r="180661" ht="13.15" customHeight="1"/>
    <row r="180662" ht="13.15" customHeight="1"/>
    <row r="180663" ht="13.15" customHeight="1"/>
    <row r="180664" ht="13.15" customHeight="1"/>
    <row r="180665" ht="13.15" customHeight="1"/>
    <row r="180666" ht="13.15" customHeight="1"/>
    <row r="180667" ht="13.15" customHeight="1"/>
    <row r="180668" ht="13.15" customHeight="1"/>
    <row r="180669" ht="13.15" customHeight="1"/>
    <row r="180670" ht="13.15" customHeight="1"/>
    <row r="180671" ht="13.15" customHeight="1"/>
    <row r="180672" ht="13.15" customHeight="1"/>
    <row r="180673" ht="13.15" customHeight="1"/>
    <row r="180674" ht="13.15" customHeight="1"/>
    <row r="180675" ht="13.15" customHeight="1"/>
    <row r="180676" ht="13.15" customHeight="1"/>
    <row r="180677" ht="13.15" customHeight="1"/>
    <row r="180678" ht="13.15" customHeight="1"/>
    <row r="180679" ht="13.15" customHeight="1"/>
    <row r="180680" ht="13.15" customHeight="1"/>
    <row r="180681" ht="13.15" customHeight="1"/>
    <row r="180682" ht="13.15" customHeight="1"/>
    <row r="180683" ht="13.15" customHeight="1"/>
    <row r="180684" ht="13.15" customHeight="1"/>
    <row r="180685" ht="13.15" customHeight="1"/>
    <row r="180686" ht="13.15" customHeight="1"/>
    <row r="180687" ht="13.15" customHeight="1"/>
    <row r="180688" ht="13.15" customHeight="1"/>
    <row r="180689" ht="13.15" customHeight="1"/>
    <row r="180690" ht="13.15" customHeight="1"/>
    <row r="180691" ht="13.15" customHeight="1"/>
    <row r="180692" ht="13.15" customHeight="1"/>
    <row r="180693" ht="13.15" customHeight="1"/>
    <row r="180694" ht="13.15" customHeight="1"/>
    <row r="180695" ht="13.15" customHeight="1"/>
    <row r="180696" ht="13.15" customHeight="1"/>
    <row r="180697" ht="13.15" customHeight="1"/>
    <row r="180698" ht="13.15" customHeight="1"/>
    <row r="180699" ht="13.15" customHeight="1"/>
    <row r="180700" ht="13.15" customHeight="1"/>
    <row r="180701" ht="13.15" customHeight="1"/>
    <row r="180702" ht="13.15" customHeight="1"/>
    <row r="180703" ht="13.15" customHeight="1"/>
    <row r="180704" ht="13.15" customHeight="1"/>
    <row r="180705" ht="13.15" customHeight="1"/>
    <row r="180706" ht="13.15" customHeight="1"/>
    <row r="180707" ht="13.15" customHeight="1"/>
    <row r="180708" ht="13.15" customHeight="1"/>
    <row r="180709" ht="13.15" customHeight="1"/>
    <row r="180710" ht="13.15" customHeight="1"/>
    <row r="180711" ht="13.15" customHeight="1"/>
    <row r="180712" ht="13.15" customHeight="1"/>
    <row r="180713" ht="13.15" customHeight="1"/>
    <row r="180714" ht="13.15" customHeight="1"/>
    <row r="180715" ht="13.15" customHeight="1"/>
    <row r="180716" ht="13.15" customHeight="1"/>
    <row r="180717" ht="13.15" customHeight="1"/>
    <row r="180718" ht="13.15" customHeight="1"/>
    <row r="180719" ht="13.15" customHeight="1"/>
    <row r="180720" ht="13.15" customHeight="1"/>
    <row r="180721" ht="13.15" customHeight="1"/>
    <row r="180722" ht="13.15" customHeight="1"/>
    <row r="180723" ht="13.15" customHeight="1"/>
    <row r="180724" ht="13.15" customHeight="1"/>
    <row r="180725" ht="13.15" customHeight="1"/>
    <row r="180726" ht="13.15" customHeight="1"/>
    <row r="180727" ht="13.15" customHeight="1"/>
    <row r="180728" ht="13.15" customHeight="1"/>
    <row r="180729" ht="13.15" customHeight="1"/>
    <row r="180730" ht="13.15" customHeight="1"/>
    <row r="180731" ht="13.15" customHeight="1"/>
    <row r="180732" ht="13.15" customHeight="1"/>
    <row r="180733" ht="13.15" customHeight="1"/>
    <row r="180734" ht="13.15" customHeight="1"/>
    <row r="180735" ht="13.15" customHeight="1"/>
    <row r="180736" ht="13.15" customHeight="1"/>
    <row r="180737" ht="13.15" customHeight="1"/>
    <row r="180738" ht="13.15" customHeight="1"/>
    <row r="180739" ht="13.15" customHeight="1"/>
    <row r="180740" ht="13.15" customHeight="1"/>
    <row r="180741" ht="13.15" customHeight="1"/>
    <row r="180742" ht="13.15" customHeight="1"/>
    <row r="180743" ht="13.15" customHeight="1"/>
    <row r="180744" ht="13.15" customHeight="1"/>
    <row r="180745" ht="13.15" customHeight="1"/>
    <row r="180746" ht="13.15" customHeight="1"/>
    <row r="180747" ht="13.15" customHeight="1"/>
    <row r="180748" ht="13.15" customHeight="1"/>
    <row r="180749" ht="13.15" customHeight="1"/>
    <row r="180750" ht="13.15" customHeight="1"/>
    <row r="180751" ht="13.15" customHeight="1"/>
    <row r="180752" ht="13.15" customHeight="1"/>
    <row r="180753" ht="13.15" customHeight="1"/>
    <row r="180754" ht="13.15" customHeight="1"/>
    <row r="180755" ht="13.15" customHeight="1"/>
    <row r="180756" ht="13.15" customHeight="1"/>
    <row r="180757" ht="13.15" customHeight="1"/>
    <row r="180758" ht="13.15" customHeight="1"/>
    <row r="180759" ht="13.15" customHeight="1"/>
    <row r="180760" ht="13.15" customHeight="1"/>
    <row r="180761" ht="13.15" customHeight="1"/>
    <row r="180762" ht="13.15" customHeight="1"/>
    <row r="180763" ht="13.15" customHeight="1"/>
    <row r="180764" ht="13.15" customHeight="1"/>
    <row r="180765" ht="13.15" customHeight="1"/>
    <row r="180766" ht="13.15" customHeight="1"/>
    <row r="180767" ht="13.15" customHeight="1"/>
    <row r="180768" ht="13.15" customHeight="1"/>
    <row r="180769" ht="13.15" customHeight="1"/>
    <row r="180770" ht="13.15" customHeight="1"/>
    <row r="180771" ht="13.15" customHeight="1"/>
    <row r="180772" ht="13.15" customHeight="1"/>
    <row r="180773" ht="13.15" customHeight="1"/>
    <row r="180774" ht="13.15" customHeight="1"/>
    <row r="180775" ht="13.15" customHeight="1"/>
    <row r="180776" ht="13.15" customHeight="1"/>
    <row r="180777" ht="13.15" customHeight="1"/>
    <row r="180778" ht="13.15" customHeight="1"/>
    <row r="180779" ht="13.15" customHeight="1"/>
    <row r="180780" ht="13.15" customHeight="1"/>
    <row r="180781" ht="13.15" customHeight="1"/>
    <row r="180782" ht="13.15" customHeight="1"/>
    <row r="180783" ht="13.15" customHeight="1"/>
    <row r="180784" ht="13.15" customHeight="1"/>
    <row r="180785" ht="13.15" customHeight="1"/>
    <row r="180786" ht="13.15" customHeight="1"/>
    <row r="180787" ht="13.15" customHeight="1"/>
    <row r="180788" ht="13.15" customHeight="1"/>
    <row r="180789" ht="13.15" customHeight="1"/>
    <row r="180790" ht="13.15" customHeight="1"/>
    <row r="180791" ht="13.15" customHeight="1"/>
    <row r="180792" ht="13.15" customHeight="1"/>
    <row r="180793" ht="13.15" customHeight="1"/>
    <row r="180794" ht="13.15" customHeight="1"/>
    <row r="180795" ht="13.15" customHeight="1"/>
    <row r="180796" ht="13.15" customHeight="1"/>
    <row r="180797" ht="13.15" customHeight="1"/>
    <row r="180798" ht="13.15" customHeight="1"/>
    <row r="180799" ht="13.15" customHeight="1"/>
    <row r="180800" ht="13.15" customHeight="1"/>
    <row r="180801" ht="13.15" customHeight="1"/>
    <row r="180802" ht="13.15" customHeight="1"/>
    <row r="180803" ht="13.15" customHeight="1"/>
    <row r="180804" ht="13.15" customHeight="1"/>
    <row r="180805" ht="13.15" customHeight="1"/>
    <row r="180806" ht="13.15" customHeight="1"/>
    <row r="180807" ht="13.15" customHeight="1"/>
    <row r="180808" ht="13.15" customHeight="1"/>
    <row r="180809" ht="13.15" customHeight="1"/>
    <row r="180810" ht="13.15" customHeight="1"/>
    <row r="180811" ht="13.15" customHeight="1"/>
    <row r="180812" ht="13.15" customHeight="1"/>
    <row r="180813" ht="13.15" customHeight="1"/>
    <row r="180814" ht="13.15" customHeight="1"/>
    <row r="180815" ht="13.15" customHeight="1"/>
    <row r="180816" ht="13.15" customHeight="1"/>
    <row r="180817" ht="13.15" customHeight="1"/>
    <row r="180818" ht="13.15" customHeight="1"/>
    <row r="180819" ht="13.15" customHeight="1"/>
    <row r="180820" ht="13.15" customHeight="1"/>
    <row r="180821" ht="13.15" customHeight="1"/>
    <row r="180822" ht="13.15" customHeight="1"/>
    <row r="180823" ht="13.15" customHeight="1"/>
    <row r="180824" ht="13.15" customHeight="1"/>
    <row r="180825" ht="13.15" customHeight="1"/>
    <row r="180826" ht="13.15" customHeight="1"/>
    <row r="180827" ht="13.15" customHeight="1"/>
    <row r="180828" ht="13.15" customHeight="1"/>
    <row r="180829" ht="13.15" customHeight="1"/>
    <row r="180830" ht="13.15" customHeight="1"/>
    <row r="180831" ht="13.15" customHeight="1"/>
    <row r="180832" ht="13.15" customHeight="1"/>
    <row r="180833" ht="13.15" customHeight="1"/>
    <row r="180834" ht="13.15" customHeight="1"/>
    <row r="180835" ht="13.15" customHeight="1"/>
    <row r="180836" ht="13.15" customHeight="1"/>
    <row r="180837" ht="13.15" customHeight="1"/>
    <row r="180838" ht="13.15" customHeight="1"/>
    <row r="180839" ht="13.15" customHeight="1"/>
    <row r="180840" ht="13.15" customHeight="1"/>
    <row r="180841" ht="13.15" customHeight="1"/>
    <row r="180842" ht="13.15" customHeight="1"/>
    <row r="180843" ht="13.15" customHeight="1"/>
    <row r="180844" ht="13.15" customHeight="1"/>
    <row r="180845" ht="13.15" customHeight="1"/>
    <row r="180846" ht="13.15" customHeight="1"/>
    <row r="180847" ht="13.15" customHeight="1"/>
    <row r="180848" ht="13.15" customHeight="1"/>
    <row r="180849" ht="13.15" customHeight="1"/>
    <row r="180850" ht="13.15" customHeight="1"/>
    <row r="180851" ht="13.15" customHeight="1"/>
    <row r="180852" ht="13.15" customHeight="1"/>
    <row r="180853" ht="13.15" customHeight="1"/>
    <row r="180854" ht="13.15" customHeight="1"/>
    <row r="180855" ht="13.15" customHeight="1"/>
    <row r="180856" ht="13.15" customHeight="1"/>
    <row r="180857" ht="13.15" customHeight="1"/>
    <row r="180858" ht="13.15" customHeight="1"/>
    <row r="180859" ht="13.15" customHeight="1"/>
    <row r="180860" ht="13.15" customHeight="1"/>
    <row r="180861" ht="13.15" customHeight="1"/>
    <row r="180862" ht="13.15" customHeight="1"/>
    <row r="180863" ht="13.15" customHeight="1"/>
    <row r="180864" ht="13.15" customHeight="1"/>
    <row r="180865" ht="13.15" customHeight="1"/>
    <row r="180866" ht="13.15" customHeight="1"/>
    <row r="180867" ht="13.15" customHeight="1"/>
    <row r="180868" ht="13.15" customHeight="1"/>
    <row r="180869" ht="13.15" customHeight="1"/>
    <row r="180870" ht="13.15" customHeight="1"/>
    <row r="180871" ht="13.15" customHeight="1"/>
    <row r="180872" ht="13.15" customHeight="1"/>
    <row r="180873" ht="13.15" customHeight="1"/>
    <row r="180874" ht="13.15" customHeight="1"/>
    <row r="180875" ht="13.15" customHeight="1"/>
    <row r="180876" ht="13.15" customHeight="1"/>
    <row r="180877" ht="13.15" customHeight="1"/>
    <row r="180878" ht="13.15" customHeight="1"/>
    <row r="180879" ht="13.15" customHeight="1"/>
    <row r="180880" ht="13.15" customHeight="1"/>
    <row r="180881" ht="13.15" customHeight="1"/>
    <row r="180882" ht="13.15" customHeight="1"/>
    <row r="180883" ht="13.15" customHeight="1"/>
    <row r="180884" ht="13.15" customHeight="1"/>
    <row r="180885" ht="13.15" customHeight="1"/>
    <row r="180886" ht="13.15" customHeight="1"/>
    <row r="180887" ht="13.15" customHeight="1"/>
    <row r="180888" ht="13.15" customHeight="1"/>
    <row r="180889" ht="13.15" customHeight="1"/>
    <row r="180890" ht="13.15" customHeight="1"/>
    <row r="180891" ht="13.15" customHeight="1"/>
    <row r="180892" ht="13.15" customHeight="1"/>
    <row r="180893" ht="13.15" customHeight="1"/>
    <row r="180894" ht="13.15" customHeight="1"/>
    <row r="180895" ht="13.15" customHeight="1"/>
    <row r="180896" ht="13.15" customHeight="1"/>
    <row r="180897" ht="13.15" customHeight="1"/>
    <row r="180898" ht="13.15" customHeight="1"/>
    <row r="180899" ht="13.15" customHeight="1"/>
    <row r="180900" ht="13.15" customHeight="1"/>
    <row r="180901" ht="13.15" customHeight="1"/>
    <row r="180902" ht="13.15" customHeight="1"/>
    <row r="180903" ht="13.15" customHeight="1"/>
    <row r="180904" ht="13.15" customHeight="1"/>
    <row r="180905" ht="13.15" customHeight="1"/>
    <row r="180906" ht="13.15" customHeight="1"/>
    <row r="180907" ht="13.15" customHeight="1"/>
    <row r="180908" ht="13.15" customHeight="1"/>
    <row r="180909" ht="13.15" customHeight="1"/>
    <row r="180910" ht="13.15" customHeight="1"/>
    <row r="180911" ht="13.15" customHeight="1"/>
    <row r="180912" ht="13.15" customHeight="1"/>
    <row r="180913" ht="13.15" customHeight="1"/>
    <row r="180914" ht="13.15" customHeight="1"/>
    <row r="180915" ht="13.15" customHeight="1"/>
    <row r="180916" ht="13.15" customHeight="1"/>
    <row r="180917" ht="13.15" customHeight="1"/>
    <row r="180918" ht="13.15" customHeight="1"/>
    <row r="180919" ht="13.15" customHeight="1"/>
    <row r="180920" ht="13.15" customHeight="1"/>
    <row r="180921" ht="13.15" customHeight="1"/>
    <row r="180922" ht="13.15" customHeight="1"/>
    <row r="180923" ht="13.15" customHeight="1"/>
    <row r="180924" ht="13.15" customHeight="1"/>
    <row r="180925" ht="13.15" customHeight="1"/>
    <row r="180926" ht="13.15" customHeight="1"/>
    <row r="180927" ht="13.15" customHeight="1"/>
    <row r="180928" ht="13.15" customHeight="1"/>
    <row r="180929" ht="13.15" customHeight="1"/>
    <row r="180930" ht="13.15" customHeight="1"/>
    <row r="180931" ht="13.15" customHeight="1"/>
    <row r="180932" ht="13.15" customHeight="1"/>
    <row r="180933" ht="13.15" customHeight="1"/>
    <row r="180934" ht="13.15" customHeight="1"/>
    <row r="180935" ht="13.15" customHeight="1"/>
    <row r="180936" ht="13.15" customHeight="1"/>
    <row r="180937" ht="13.15" customHeight="1"/>
    <row r="180938" ht="13.15" customHeight="1"/>
    <row r="180939" ht="13.15" customHeight="1"/>
    <row r="180940" ht="13.15" customHeight="1"/>
    <row r="180941" ht="13.15" customHeight="1"/>
    <row r="180942" ht="13.15" customHeight="1"/>
    <row r="180943" ht="13.15" customHeight="1"/>
    <row r="180944" ht="13.15" customHeight="1"/>
    <row r="180945" ht="13.15" customHeight="1"/>
    <row r="180946" ht="13.15" customHeight="1"/>
    <row r="180947" ht="13.15" customHeight="1"/>
    <row r="180948" ht="13.15" customHeight="1"/>
    <row r="180949" ht="13.15" customHeight="1"/>
    <row r="180950" ht="13.15" customHeight="1"/>
    <row r="180951" ht="13.15" customHeight="1"/>
    <row r="180952" ht="13.15" customHeight="1"/>
    <row r="180953" ht="13.15" customHeight="1"/>
    <row r="180954" ht="13.15" customHeight="1"/>
    <row r="180955" ht="13.15" customHeight="1"/>
    <row r="180956" ht="13.15" customHeight="1"/>
    <row r="180957" ht="13.15" customHeight="1"/>
    <row r="180958" ht="13.15" customHeight="1"/>
    <row r="180959" ht="13.15" customHeight="1"/>
    <row r="180960" ht="13.15" customHeight="1"/>
    <row r="180961" ht="13.15" customHeight="1"/>
    <row r="180962" ht="13.15" customHeight="1"/>
    <row r="180963" ht="13.15" customHeight="1"/>
    <row r="180964" ht="13.15" customHeight="1"/>
    <row r="180965" ht="13.15" customHeight="1"/>
    <row r="180966" ht="13.15" customHeight="1"/>
    <row r="180967" ht="13.15" customHeight="1"/>
    <row r="180968" ht="13.15" customHeight="1"/>
    <row r="180969" ht="13.15" customHeight="1"/>
    <row r="180970" ht="13.15" customHeight="1"/>
    <row r="180971" ht="13.15" customHeight="1"/>
    <row r="180972" ht="13.15" customHeight="1"/>
    <row r="180973" ht="13.15" customHeight="1"/>
    <row r="180974" ht="13.15" customHeight="1"/>
    <row r="180975" ht="13.15" customHeight="1"/>
    <row r="180976" ht="13.15" customHeight="1"/>
    <row r="180977" ht="13.15" customHeight="1"/>
    <row r="180978" ht="13.15" customHeight="1"/>
    <row r="180979" ht="13.15" customHeight="1"/>
    <row r="180980" ht="13.15" customHeight="1"/>
    <row r="180981" ht="13.15" customHeight="1"/>
    <row r="180982" ht="13.15" customHeight="1"/>
    <row r="180983" ht="13.15" customHeight="1"/>
    <row r="180984" ht="13.15" customHeight="1"/>
    <row r="180985" ht="13.15" customHeight="1"/>
    <row r="180986" ht="13.15" customHeight="1"/>
    <row r="180987" ht="13.15" customHeight="1"/>
    <row r="180988" ht="13.15" customHeight="1"/>
    <row r="180989" ht="13.15" customHeight="1"/>
    <row r="180990" ht="13.15" customHeight="1"/>
    <row r="180991" ht="13.15" customHeight="1"/>
    <row r="180992" ht="13.15" customHeight="1"/>
    <row r="180993" ht="13.15" customHeight="1"/>
    <row r="180994" ht="13.15" customHeight="1"/>
    <row r="180995" ht="13.15" customHeight="1"/>
    <row r="180996" ht="13.15" customHeight="1"/>
    <row r="180997" ht="13.15" customHeight="1"/>
    <row r="180998" ht="13.15" customHeight="1"/>
    <row r="180999" ht="13.15" customHeight="1"/>
    <row r="181000" ht="13.15" customHeight="1"/>
    <row r="181001" ht="13.15" customHeight="1"/>
    <row r="181002" ht="13.15" customHeight="1"/>
    <row r="181003" ht="13.15" customHeight="1"/>
    <row r="181004" ht="13.15" customHeight="1"/>
    <row r="181005" ht="13.15" customHeight="1"/>
    <row r="181006" ht="13.15" customHeight="1"/>
    <row r="181007" ht="13.15" customHeight="1"/>
    <row r="181008" ht="13.15" customHeight="1"/>
    <row r="181009" ht="13.15" customHeight="1"/>
    <row r="181010" ht="13.15" customHeight="1"/>
    <row r="181011" ht="13.15" customHeight="1"/>
    <row r="181012" ht="13.15" customHeight="1"/>
    <row r="181013" ht="13.15" customHeight="1"/>
    <row r="181014" ht="13.15" customHeight="1"/>
    <row r="181015" ht="13.15" customHeight="1"/>
    <row r="181016" ht="13.15" customHeight="1"/>
    <row r="181017" ht="13.15" customHeight="1"/>
    <row r="181018" ht="13.15" customHeight="1"/>
    <row r="181019" ht="13.15" customHeight="1"/>
    <row r="181020" ht="13.15" customHeight="1"/>
    <row r="181021" ht="13.15" customHeight="1"/>
    <row r="181022" ht="13.15" customHeight="1"/>
    <row r="181023" ht="13.15" customHeight="1"/>
    <row r="181024" ht="13.15" customHeight="1"/>
    <row r="181025" ht="13.15" customHeight="1"/>
    <row r="181026" ht="13.15" customHeight="1"/>
    <row r="181027" ht="13.15" customHeight="1"/>
    <row r="181028" ht="13.15" customHeight="1"/>
    <row r="181029" ht="13.15" customHeight="1"/>
    <row r="181030" ht="13.15" customHeight="1"/>
    <row r="181031" ht="13.15" customHeight="1"/>
    <row r="181032" ht="13.15" customHeight="1"/>
    <row r="181033" ht="13.15" customHeight="1"/>
    <row r="181034" ht="13.15" customHeight="1"/>
    <row r="181035" ht="13.15" customHeight="1"/>
    <row r="181036" ht="13.15" customHeight="1"/>
    <row r="181037" ht="13.15" customHeight="1"/>
    <row r="181038" ht="13.15" customHeight="1"/>
    <row r="181039" ht="13.15" customHeight="1"/>
    <row r="181040" ht="13.15" customHeight="1"/>
    <row r="181041" ht="13.15" customHeight="1"/>
    <row r="181042" ht="13.15" customHeight="1"/>
    <row r="181043" ht="13.15" customHeight="1"/>
    <row r="181044" ht="13.15" customHeight="1"/>
    <row r="181045" ht="13.15" customHeight="1"/>
    <row r="181046" ht="13.15" customHeight="1"/>
    <row r="181047" ht="13.15" customHeight="1"/>
    <row r="181048" ht="13.15" customHeight="1"/>
    <row r="181049" ht="13.15" customHeight="1"/>
    <row r="181050" ht="13.15" customHeight="1"/>
    <row r="181051" ht="13.15" customHeight="1"/>
    <row r="181052" ht="13.15" customHeight="1"/>
    <row r="181053" ht="13.15" customHeight="1"/>
    <row r="181054" ht="13.15" customHeight="1"/>
    <row r="181055" ht="13.15" customHeight="1"/>
    <row r="181056" ht="13.15" customHeight="1"/>
    <row r="181057" ht="13.15" customHeight="1"/>
    <row r="181058" ht="13.15" customHeight="1"/>
    <row r="181059" ht="13.15" customHeight="1"/>
    <row r="181060" ht="13.15" customHeight="1"/>
    <row r="181061" ht="13.15" customHeight="1"/>
    <row r="181062" ht="13.15" customHeight="1"/>
    <row r="181063" ht="13.15" customHeight="1"/>
    <row r="181064" ht="13.15" customHeight="1"/>
    <row r="181065" ht="13.15" customHeight="1"/>
    <row r="181066" ht="13.15" customHeight="1"/>
    <row r="181067" ht="13.15" customHeight="1"/>
    <row r="181068" ht="13.15" customHeight="1"/>
    <row r="181069" ht="13.15" customHeight="1"/>
    <row r="181070" ht="13.15" customHeight="1"/>
    <row r="181071" ht="13.15" customHeight="1"/>
    <row r="181072" ht="13.15" customHeight="1"/>
    <row r="181073" ht="13.15" customHeight="1"/>
    <row r="181074" ht="13.15" customHeight="1"/>
    <row r="181075" ht="13.15" customHeight="1"/>
    <row r="181076" ht="13.15" customHeight="1"/>
    <row r="181077" ht="13.15" customHeight="1"/>
    <row r="181078" ht="13.15" customHeight="1"/>
    <row r="181079" ht="13.15" customHeight="1"/>
    <row r="181080" ht="13.15" customHeight="1"/>
    <row r="181081" ht="13.15" customHeight="1"/>
    <row r="181082" ht="13.15" customHeight="1"/>
    <row r="181083" ht="13.15" customHeight="1"/>
    <row r="181084" ht="13.15" customHeight="1"/>
    <row r="181085" ht="13.15" customHeight="1"/>
    <row r="181086" ht="13.15" customHeight="1"/>
    <row r="181087" ht="13.15" customHeight="1"/>
    <row r="181088" ht="13.15" customHeight="1"/>
    <row r="181089" ht="13.15" customHeight="1"/>
    <row r="181090" ht="13.15" customHeight="1"/>
    <row r="181091" ht="13.15" customHeight="1"/>
    <row r="181092" ht="13.15" customHeight="1"/>
    <row r="181093" ht="13.15" customHeight="1"/>
    <row r="181094" ht="13.15" customHeight="1"/>
    <row r="181095" ht="13.15" customHeight="1"/>
    <row r="181096" ht="13.15" customHeight="1"/>
    <row r="181097" ht="13.15" customHeight="1"/>
    <row r="181098" ht="13.15" customHeight="1"/>
    <row r="181099" ht="13.15" customHeight="1"/>
    <row r="181100" ht="13.15" customHeight="1"/>
    <row r="181101" ht="13.15" customHeight="1"/>
    <row r="181102" ht="13.15" customHeight="1"/>
    <row r="181103" ht="13.15" customHeight="1"/>
    <row r="181104" ht="13.15" customHeight="1"/>
    <row r="181105" ht="13.15" customHeight="1"/>
    <row r="181106" ht="13.15" customHeight="1"/>
    <row r="181107" ht="13.15" customHeight="1"/>
    <row r="181108" ht="13.15" customHeight="1"/>
    <row r="181109" ht="13.15" customHeight="1"/>
    <row r="181110" ht="13.15" customHeight="1"/>
    <row r="181111" ht="13.15" customHeight="1"/>
    <row r="181112" ht="13.15" customHeight="1"/>
    <row r="181113" ht="13.15" customHeight="1"/>
    <row r="181114" ht="13.15" customHeight="1"/>
    <row r="181115" ht="13.15" customHeight="1"/>
    <row r="181116" ht="13.15" customHeight="1"/>
    <row r="181117" ht="13.15" customHeight="1"/>
    <row r="181118" ht="13.15" customHeight="1"/>
    <row r="181119" ht="13.15" customHeight="1"/>
    <row r="181120" ht="13.15" customHeight="1"/>
    <row r="181121" ht="13.15" customHeight="1"/>
    <row r="181122" ht="13.15" customHeight="1"/>
    <row r="181123" ht="13.15" customHeight="1"/>
    <row r="181124" ht="13.15" customHeight="1"/>
    <row r="181125" ht="13.15" customHeight="1"/>
    <row r="181126" ht="13.15" customHeight="1"/>
    <row r="181127" ht="13.15" customHeight="1"/>
    <row r="181128" ht="13.15" customHeight="1"/>
    <row r="181129" ht="13.15" customHeight="1"/>
    <row r="181130" ht="13.15" customHeight="1"/>
    <row r="181131" ht="13.15" customHeight="1"/>
    <row r="181132" ht="13.15" customHeight="1"/>
    <row r="181133" ht="13.15" customHeight="1"/>
    <row r="181134" ht="13.15" customHeight="1"/>
    <row r="181135" ht="13.15" customHeight="1"/>
    <row r="181136" ht="13.15" customHeight="1"/>
    <row r="181137" ht="13.15" customHeight="1"/>
    <row r="181138" ht="13.15" customHeight="1"/>
    <row r="181139" ht="13.15" customHeight="1"/>
    <row r="181140" ht="13.15" customHeight="1"/>
    <row r="181141" ht="13.15" customHeight="1"/>
    <row r="181142" ht="13.15" customHeight="1"/>
    <row r="181143" ht="13.15" customHeight="1"/>
    <row r="181144" ht="13.15" customHeight="1"/>
    <row r="181145" ht="13.15" customHeight="1"/>
    <row r="181146" ht="13.15" customHeight="1"/>
    <row r="181147" ht="13.15" customHeight="1"/>
    <row r="181148" ht="13.15" customHeight="1"/>
    <row r="181149" ht="13.15" customHeight="1"/>
    <row r="181150" ht="13.15" customHeight="1"/>
    <row r="181151" ht="13.15" customHeight="1"/>
    <row r="181152" ht="13.15" customHeight="1"/>
    <row r="181153" ht="13.15" customHeight="1"/>
    <row r="181154" ht="13.15" customHeight="1"/>
    <row r="181155" ht="13.15" customHeight="1"/>
    <row r="181156" ht="13.15" customHeight="1"/>
    <row r="181157" ht="13.15" customHeight="1"/>
    <row r="181158" ht="13.15" customHeight="1"/>
    <row r="181159" ht="13.15" customHeight="1"/>
    <row r="181160" ht="13.15" customHeight="1"/>
    <row r="181161" ht="13.15" customHeight="1"/>
    <row r="181162" ht="13.15" customHeight="1"/>
    <row r="181163" ht="13.15" customHeight="1"/>
    <row r="181164" ht="13.15" customHeight="1"/>
    <row r="181165" ht="13.15" customHeight="1"/>
    <row r="181166" ht="13.15" customHeight="1"/>
    <row r="181167" ht="13.15" customHeight="1"/>
    <row r="181168" ht="13.15" customHeight="1"/>
    <row r="181169" ht="13.15" customHeight="1"/>
    <row r="181170" ht="13.15" customHeight="1"/>
    <row r="181171" ht="13.15" customHeight="1"/>
    <row r="181172" ht="13.15" customHeight="1"/>
    <row r="181173" ht="13.15" customHeight="1"/>
    <row r="181174" ht="13.15" customHeight="1"/>
    <row r="181175" ht="13.15" customHeight="1"/>
    <row r="181176" ht="13.15" customHeight="1"/>
    <row r="181177" ht="13.15" customHeight="1"/>
    <row r="181178" ht="13.15" customHeight="1"/>
    <row r="181179" ht="13.15" customHeight="1"/>
    <row r="181180" ht="13.15" customHeight="1"/>
    <row r="181181" ht="13.15" customHeight="1"/>
    <row r="181182" ht="13.15" customHeight="1"/>
    <row r="181183" ht="13.15" customHeight="1"/>
    <row r="181184" ht="13.15" customHeight="1"/>
    <row r="181185" ht="13.15" customHeight="1"/>
    <row r="181186" ht="13.15" customHeight="1"/>
    <row r="181187" ht="13.15" customHeight="1"/>
    <row r="181188" ht="13.15" customHeight="1"/>
    <row r="181189" ht="13.15" customHeight="1"/>
    <row r="181190" ht="13.15" customHeight="1"/>
    <row r="181191" ht="13.15" customHeight="1"/>
    <row r="181192" ht="13.15" customHeight="1"/>
    <row r="181193" ht="13.15" customHeight="1"/>
    <row r="181194" ht="13.15" customHeight="1"/>
    <row r="181195" ht="13.15" customHeight="1"/>
    <row r="181196" ht="13.15" customHeight="1"/>
    <row r="181197" ht="13.15" customHeight="1"/>
    <row r="181198" ht="13.15" customHeight="1"/>
    <row r="181199" ht="13.15" customHeight="1"/>
    <row r="181200" ht="13.15" customHeight="1"/>
    <row r="181201" ht="13.15" customHeight="1"/>
    <row r="181202" ht="13.15" customHeight="1"/>
    <row r="181203" ht="13.15" customHeight="1"/>
    <row r="181204" ht="13.15" customHeight="1"/>
    <row r="181205" ht="13.15" customHeight="1"/>
    <row r="181206" ht="13.15" customHeight="1"/>
    <row r="181207" ht="13.15" customHeight="1"/>
    <row r="181208" ht="13.15" customHeight="1"/>
    <row r="181209" ht="13.15" customHeight="1"/>
    <row r="181210" ht="13.15" customHeight="1"/>
    <row r="181211" ht="13.15" customHeight="1"/>
    <row r="181212" ht="13.15" customHeight="1"/>
    <row r="181213" ht="13.15" customHeight="1"/>
    <row r="181214" ht="13.15" customHeight="1"/>
    <row r="181215" ht="13.15" customHeight="1"/>
    <row r="181216" ht="13.15" customHeight="1"/>
    <row r="181217" ht="13.15" customHeight="1"/>
    <row r="181218" ht="13.15" customHeight="1"/>
    <row r="181219" ht="13.15" customHeight="1"/>
    <row r="181220" ht="13.15" customHeight="1"/>
    <row r="181221" ht="13.15" customHeight="1"/>
    <row r="181222" ht="13.15" customHeight="1"/>
    <row r="181223" ht="13.15" customHeight="1"/>
    <row r="181224" ht="13.15" customHeight="1"/>
    <row r="181225" ht="13.15" customHeight="1"/>
    <row r="181226" ht="13.15" customHeight="1"/>
    <row r="181227" ht="13.15" customHeight="1"/>
    <row r="181228" ht="13.15" customHeight="1"/>
    <row r="181229" ht="13.15" customHeight="1"/>
    <row r="181230" ht="13.15" customHeight="1"/>
    <row r="181231" ht="13.15" customHeight="1"/>
    <row r="181232" ht="13.15" customHeight="1"/>
    <row r="181233" ht="13.15" customHeight="1"/>
    <row r="181234" ht="13.15" customHeight="1"/>
    <row r="181235" ht="13.15" customHeight="1"/>
    <row r="181236" ht="13.15" customHeight="1"/>
    <row r="181237" ht="13.15" customHeight="1"/>
    <row r="181238" ht="13.15" customHeight="1"/>
    <row r="181239" ht="13.15" customHeight="1"/>
    <row r="181240" ht="13.15" customHeight="1"/>
    <row r="181241" ht="13.15" customHeight="1"/>
    <row r="181242" ht="13.15" customHeight="1"/>
    <row r="181243" ht="13.15" customHeight="1"/>
    <row r="181244" ht="13.15" customHeight="1"/>
    <row r="181245" ht="13.15" customHeight="1"/>
    <row r="181246" ht="13.15" customHeight="1"/>
    <row r="181247" ht="13.15" customHeight="1"/>
    <row r="181248" ht="13.15" customHeight="1"/>
    <row r="181249" ht="13.15" customHeight="1"/>
    <row r="181250" ht="13.15" customHeight="1"/>
    <row r="181251" ht="13.15" customHeight="1"/>
    <row r="181252" ht="13.15" customHeight="1"/>
    <row r="181253" ht="13.15" customHeight="1"/>
    <row r="181254" ht="13.15" customHeight="1"/>
    <row r="181255" ht="13.15" customHeight="1"/>
    <row r="181256" ht="13.15" customHeight="1"/>
    <row r="181257" ht="13.15" customHeight="1"/>
    <row r="181258" ht="13.15" customHeight="1"/>
    <row r="181259" ht="13.15" customHeight="1"/>
    <row r="181260" ht="13.15" customHeight="1"/>
    <row r="181261" ht="13.15" customHeight="1"/>
    <row r="181262" ht="13.15" customHeight="1"/>
    <row r="181263" ht="13.15" customHeight="1"/>
    <row r="181264" ht="13.15" customHeight="1"/>
    <row r="181265" ht="13.15" customHeight="1"/>
    <row r="181266" ht="13.15" customHeight="1"/>
    <row r="181267" ht="13.15" customHeight="1"/>
    <row r="181268" ht="13.15" customHeight="1"/>
    <row r="181269" ht="13.15" customHeight="1"/>
    <row r="181270" ht="13.15" customHeight="1"/>
    <row r="181271" ht="13.15" customHeight="1"/>
    <row r="181272" ht="13.15" customHeight="1"/>
    <row r="181273" ht="13.15" customHeight="1"/>
    <row r="181274" ht="13.15" customHeight="1"/>
    <row r="181275" ht="13.15" customHeight="1"/>
    <row r="181276" ht="13.15" customHeight="1"/>
    <row r="181277" ht="13.15" customHeight="1"/>
    <row r="181278" ht="13.15" customHeight="1"/>
    <row r="181279" ht="13.15" customHeight="1"/>
    <row r="181280" ht="13.15" customHeight="1"/>
    <row r="181281" ht="13.15" customHeight="1"/>
    <row r="181282" ht="13.15" customHeight="1"/>
    <row r="181283" ht="13.15" customHeight="1"/>
    <row r="181284" ht="13.15" customHeight="1"/>
    <row r="181285" ht="13.15" customHeight="1"/>
    <row r="181286" ht="13.15" customHeight="1"/>
    <row r="181287" ht="13.15" customHeight="1"/>
    <row r="181288" ht="13.15" customHeight="1"/>
    <row r="181289" ht="13.15" customHeight="1"/>
    <row r="181290" ht="13.15" customHeight="1"/>
    <row r="181291" ht="13.15" customHeight="1"/>
    <row r="181292" ht="13.15" customHeight="1"/>
    <row r="181293" ht="13.15" customHeight="1"/>
    <row r="181294" ht="13.15" customHeight="1"/>
    <row r="181295" ht="13.15" customHeight="1"/>
    <row r="181296" ht="13.15" customHeight="1"/>
    <row r="181297" ht="13.15" customHeight="1"/>
    <row r="181298" ht="13.15" customHeight="1"/>
    <row r="181299" ht="13.15" customHeight="1"/>
    <row r="181300" ht="13.15" customHeight="1"/>
    <row r="181301" ht="13.15" customHeight="1"/>
    <row r="181302" ht="13.15" customHeight="1"/>
    <row r="181303" ht="13.15" customHeight="1"/>
    <row r="181304" ht="13.15" customHeight="1"/>
    <row r="181305" ht="13.15" customHeight="1"/>
    <row r="181306" ht="13.15" customHeight="1"/>
    <row r="181307" ht="13.15" customHeight="1"/>
    <row r="181308" ht="13.15" customHeight="1"/>
    <row r="181309" ht="13.15" customHeight="1"/>
    <row r="181310" ht="13.15" customHeight="1"/>
    <row r="181311" ht="13.15" customHeight="1"/>
    <row r="181312" ht="13.15" customHeight="1"/>
    <row r="181313" ht="13.15" customHeight="1"/>
    <row r="181314" ht="13.15" customHeight="1"/>
    <row r="181315" ht="13.15" customHeight="1"/>
    <row r="181316" ht="13.15" customHeight="1"/>
    <row r="181317" ht="13.15" customHeight="1"/>
    <row r="181318" ht="13.15" customHeight="1"/>
    <row r="181319" ht="13.15" customHeight="1"/>
    <row r="181320" ht="13.15" customHeight="1"/>
    <row r="181321" ht="13.15" customHeight="1"/>
    <row r="181322" ht="13.15" customHeight="1"/>
    <row r="181323" ht="13.15" customHeight="1"/>
    <row r="181324" ht="13.15" customHeight="1"/>
    <row r="181325" ht="13.15" customHeight="1"/>
    <row r="181326" ht="13.15" customHeight="1"/>
    <row r="181327" ht="13.15" customHeight="1"/>
    <row r="181328" ht="13.15" customHeight="1"/>
    <row r="181329" ht="13.15" customHeight="1"/>
    <row r="181330" ht="13.15" customHeight="1"/>
    <row r="181331" ht="13.15" customHeight="1"/>
    <row r="181332" ht="13.15" customHeight="1"/>
    <row r="181333" ht="13.15" customHeight="1"/>
    <row r="181334" ht="13.15" customHeight="1"/>
    <row r="181335" ht="13.15" customHeight="1"/>
    <row r="181336" ht="13.15" customHeight="1"/>
    <row r="181337" ht="13.15" customHeight="1"/>
    <row r="181338" ht="13.15" customHeight="1"/>
    <row r="181339" ht="13.15" customHeight="1"/>
    <row r="181340" ht="13.15" customHeight="1"/>
    <row r="181341" ht="13.15" customHeight="1"/>
    <row r="181342" ht="13.15" customHeight="1"/>
    <row r="181343" ht="13.15" customHeight="1"/>
    <row r="181344" ht="13.15" customHeight="1"/>
    <row r="181345" ht="13.15" customHeight="1"/>
    <row r="181346" ht="13.15" customHeight="1"/>
    <row r="181347" ht="13.15" customHeight="1"/>
    <row r="181348" ht="13.15" customHeight="1"/>
    <row r="181349" ht="13.15" customHeight="1"/>
    <row r="181350" ht="13.15" customHeight="1"/>
    <row r="181351" ht="13.15" customHeight="1"/>
    <row r="181352" ht="13.15" customHeight="1"/>
    <row r="181353" ht="13.15" customHeight="1"/>
    <row r="181354" ht="13.15" customHeight="1"/>
    <row r="181355" ht="13.15" customHeight="1"/>
    <row r="181356" ht="13.15" customHeight="1"/>
    <row r="181357" ht="13.15" customHeight="1"/>
    <row r="181358" ht="13.15" customHeight="1"/>
    <row r="181359" ht="13.15" customHeight="1"/>
    <row r="181360" ht="13.15" customHeight="1"/>
    <row r="181361" ht="13.15" customHeight="1"/>
    <row r="181362" ht="13.15" customHeight="1"/>
    <row r="181363" ht="13.15" customHeight="1"/>
    <row r="181364" ht="13.15" customHeight="1"/>
    <row r="181365" ht="13.15" customHeight="1"/>
    <row r="181366" ht="13.15" customHeight="1"/>
    <row r="181367" ht="13.15" customHeight="1"/>
    <row r="181368" ht="13.15" customHeight="1"/>
    <row r="181369" ht="13.15" customHeight="1"/>
    <row r="181370" ht="13.15" customHeight="1"/>
    <row r="181371" ht="13.15" customHeight="1"/>
    <row r="181372" ht="13.15" customHeight="1"/>
    <row r="181373" ht="13.15" customHeight="1"/>
    <row r="181374" ht="13.15" customHeight="1"/>
    <row r="181375" ht="13.15" customHeight="1"/>
    <row r="181376" ht="13.15" customHeight="1"/>
    <row r="181377" ht="13.15" customHeight="1"/>
    <row r="181378" ht="13.15" customHeight="1"/>
    <row r="181379" ht="13.15" customHeight="1"/>
    <row r="181380" ht="13.15" customHeight="1"/>
    <row r="181381" ht="13.15" customHeight="1"/>
    <row r="181382" ht="13.15" customHeight="1"/>
    <row r="181383" ht="13.15" customHeight="1"/>
    <row r="181384" ht="13.15" customHeight="1"/>
    <row r="181385" ht="13.15" customHeight="1"/>
    <row r="181386" ht="13.15" customHeight="1"/>
    <row r="181387" ht="13.15" customHeight="1"/>
    <row r="181388" ht="13.15" customHeight="1"/>
    <row r="181389" ht="13.15" customHeight="1"/>
    <row r="181390" ht="13.15" customHeight="1"/>
    <row r="181391" ht="13.15" customHeight="1"/>
    <row r="181392" ht="13.15" customHeight="1"/>
    <row r="181393" ht="13.15" customHeight="1"/>
    <row r="181394" ht="13.15" customHeight="1"/>
    <row r="181395" ht="13.15" customHeight="1"/>
    <row r="181396" ht="13.15" customHeight="1"/>
    <row r="181397" ht="13.15" customHeight="1"/>
    <row r="181398" ht="13.15" customHeight="1"/>
    <row r="181399" ht="13.15" customHeight="1"/>
    <row r="181400" ht="13.15" customHeight="1"/>
    <row r="181401" ht="13.15" customHeight="1"/>
    <row r="181402" ht="13.15" customHeight="1"/>
    <row r="181403" ht="13.15" customHeight="1"/>
    <row r="181404" ht="13.15" customHeight="1"/>
    <row r="181405" ht="13.15" customHeight="1"/>
    <row r="181406" ht="13.15" customHeight="1"/>
    <row r="181407" ht="13.15" customHeight="1"/>
    <row r="181408" ht="13.15" customHeight="1"/>
    <row r="181409" ht="13.15" customHeight="1"/>
    <row r="181410" ht="13.15" customHeight="1"/>
    <row r="181411" ht="13.15" customHeight="1"/>
    <row r="181412" ht="13.15" customHeight="1"/>
    <row r="181413" ht="13.15" customHeight="1"/>
    <row r="181414" ht="13.15" customHeight="1"/>
    <row r="181415" ht="13.15" customHeight="1"/>
    <row r="181416" ht="13.15" customHeight="1"/>
    <row r="181417" ht="13.15" customHeight="1"/>
    <row r="181418" ht="13.15" customHeight="1"/>
    <row r="181419" ht="13.15" customHeight="1"/>
    <row r="181420" ht="13.15" customHeight="1"/>
    <row r="181421" ht="13.15" customHeight="1"/>
    <row r="181422" ht="13.15" customHeight="1"/>
    <row r="181423" ht="13.15" customHeight="1"/>
    <row r="181424" ht="13.15" customHeight="1"/>
    <row r="181425" ht="13.15" customHeight="1"/>
    <row r="181426" ht="13.15" customHeight="1"/>
    <row r="181427" ht="13.15" customHeight="1"/>
    <row r="181428" ht="13.15" customHeight="1"/>
    <row r="181429" ht="13.15" customHeight="1"/>
    <row r="181430" ht="13.15" customHeight="1"/>
    <row r="181431" ht="13.15" customHeight="1"/>
    <row r="181432" ht="13.15" customHeight="1"/>
    <row r="181433" ht="13.15" customHeight="1"/>
    <row r="181434" ht="13.15" customHeight="1"/>
    <row r="181435" ht="13.15" customHeight="1"/>
    <row r="181436" ht="13.15" customHeight="1"/>
    <row r="181437" ht="13.15" customHeight="1"/>
    <row r="181438" ht="13.15" customHeight="1"/>
    <row r="181439" ht="13.15" customHeight="1"/>
    <row r="181440" ht="13.15" customHeight="1"/>
    <row r="181441" ht="13.15" customHeight="1"/>
    <row r="181442" ht="13.15" customHeight="1"/>
    <row r="181443" ht="13.15" customHeight="1"/>
    <row r="181444" ht="13.15" customHeight="1"/>
    <row r="181445" ht="13.15" customHeight="1"/>
    <row r="181446" ht="13.15" customHeight="1"/>
    <row r="181447" ht="13.15" customHeight="1"/>
    <row r="181448" ht="13.15" customHeight="1"/>
    <row r="181449" ht="13.15" customHeight="1"/>
    <row r="181450" ht="13.15" customHeight="1"/>
    <row r="181451" ht="13.15" customHeight="1"/>
    <row r="181452" ht="13.15" customHeight="1"/>
    <row r="181453" ht="13.15" customHeight="1"/>
    <row r="181454" ht="13.15" customHeight="1"/>
    <row r="181455" ht="13.15" customHeight="1"/>
    <row r="181456" ht="13.15" customHeight="1"/>
    <row r="181457" ht="13.15" customHeight="1"/>
    <row r="181458" ht="13.15" customHeight="1"/>
    <row r="181459" ht="13.15" customHeight="1"/>
    <row r="181460" ht="13.15" customHeight="1"/>
    <row r="181461" ht="13.15" customHeight="1"/>
    <row r="181462" ht="13.15" customHeight="1"/>
    <row r="181463" ht="13.15" customHeight="1"/>
    <row r="181464" ht="13.15" customHeight="1"/>
    <row r="181465" ht="13.15" customHeight="1"/>
    <row r="181466" ht="13.15" customHeight="1"/>
    <row r="181467" ht="13.15" customHeight="1"/>
    <row r="181468" ht="13.15" customHeight="1"/>
    <row r="181469" ht="13.15" customHeight="1"/>
    <row r="181470" ht="13.15" customHeight="1"/>
    <row r="181471" ht="13.15" customHeight="1"/>
    <row r="181472" ht="13.15" customHeight="1"/>
    <row r="181473" ht="13.15" customHeight="1"/>
    <row r="181474" ht="13.15" customHeight="1"/>
    <row r="181475" ht="13.15" customHeight="1"/>
    <row r="181476" ht="13.15" customHeight="1"/>
    <row r="181477" ht="13.15" customHeight="1"/>
    <row r="181478" ht="13.15" customHeight="1"/>
    <row r="181479" ht="13.15" customHeight="1"/>
    <row r="181480" ht="13.15" customHeight="1"/>
    <row r="181481" ht="13.15" customHeight="1"/>
    <row r="181482" ht="13.15" customHeight="1"/>
    <row r="181483" ht="13.15" customHeight="1"/>
    <row r="181484" ht="13.15" customHeight="1"/>
    <row r="181485" ht="13.15" customHeight="1"/>
    <row r="181486" ht="13.15" customHeight="1"/>
    <row r="181487" ht="13.15" customHeight="1"/>
    <row r="181488" ht="13.15" customHeight="1"/>
    <row r="181489" ht="13.15" customHeight="1"/>
    <row r="181490" ht="13.15" customHeight="1"/>
    <row r="181491" ht="13.15" customHeight="1"/>
    <row r="181492" ht="13.15" customHeight="1"/>
    <row r="181493" ht="13.15" customHeight="1"/>
    <row r="181494" ht="13.15" customHeight="1"/>
    <row r="181495" ht="13.15" customHeight="1"/>
    <row r="181496" ht="13.15" customHeight="1"/>
    <row r="181497" ht="13.15" customHeight="1"/>
    <row r="181498" ht="13.15" customHeight="1"/>
    <row r="181499" ht="13.15" customHeight="1"/>
    <row r="181500" ht="13.15" customHeight="1"/>
    <row r="181501" ht="13.15" customHeight="1"/>
    <row r="181502" ht="13.15" customHeight="1"/>
    <row r="181503" ht="13.15" customHeight="1"/>
    <row r="181504" ht="13.15" customHeight="1"/>
    <row r="181505" ht="13.15" customHeight="1"/>
    <row r="181506" ht="13.15" customHeight="1"/>
    <row r="181507" ht="13.15" customHeight="1"/>
    <row r="181508" ht="13.15" customHeight="1"/>
    <row r="181509" ht="13.15" customHeight="1"/>
    <row r="181510" ht="13.15" customHeight="1"/>
    <row r="181511" ht="13.15" customHeight="1"/>
    <row r="181512" ht="13.15" customHeight="1"/>
    <row r="181513" ht="13.15" customHeight="1"/>
    <row r="181514" ht="13.15" customHeight="1"/>
    <row r="181515" ht="13.15" customHeight="1"/>
    <row r="181516" ht="13.15" customHeight="1"/>
    <row r="181517" ht="13.15" customHeight="1"/>
    <row r="181518" ht="13.15" customHeight="1"/>
    <row r="181519" ht="13.15" customHeight="1"/>
    <row r="181520" ht="13.15" customHeight="1"/>
    <row r="181521" ht="13.15" customHeight="1"/>
    <row r="181522" ht="13.15" customHeight="1"/>
    <row r="181523" ht="13.15" customHeight="1"/>
    <row r="181524" ht="13.15" customHeight="1"/>
    <row r="181525" ht="13.15" customHeight="1"/>
    <row r="181526" ht="13.15" customHeight="1"/>
    <row r="181527" ht="13.15" customHeight="1"/>
    <row r="181528" ht="13.15" customHeight="1"/>
    <row r="181529" ht="13.15" customHeight="1"/>
    <row r="181530" ht="13.15" customHeight="1"/>
    <row r="181531" ht="13.15" customHeight="1"/>
    <row r="181532" ht="13.15" customHeight="1"/>
    <row r="181533" ht="13.15" customHeight="1"/>
    <row r="181534" ht="13.15" customHeight="1"/>
    <row r="181535" ht="13.15" customHeight="1"/>
    <row r="181536" ht="13.15" customHeight="1"/>
    <row r="181537" ht="13.15" customHeight="1"/>
    <row r="181538" ht="13.15" customHeight="1"/>
    <row r="181539" ht="13.15" customHeight="1"/>
    <row r="181540" ht="13.15" customHeight="1"/>
    <row r="181541" ht="13.15" customHeight="1"/>
    <row r="181542" ht="13.15" customHeight="1"/>
    <row r="181543" ht="13.15" customHeight="1"/>
    <row r="181544" ht="13.15" customHeight="1"/>
    <row r="181545" ht="13.15" customHeight="1"/>
    <row r="181546" ht="13.15" customHeight="1"/>
    <row r="181547" ht="13.15" customHeight="1"/>
    <row r="181548" ht="13.15" customHeight="1"/>
    <row r="181549" ht="13.15" customHeight="1"/>
    <row r="181550" ht="13.15" customHeight="1"/>
    <row r="181551" ht="13.15" customHeight="1"/>
    <row r="181552" ht="13.15" customHeight="1"/>
    <row r="181553" ht="13.15" customHeight="1"/>
    <row r="181554" ht="13.15" customHeight="1"/>
    <row r="181555" ht="13.15" customHeight="1"/>
    <row r="181556" ht="13.15" customHeight="1"/>
    <row r="181557" ht="13.15" customHeight="1"/>
    <row r="181558" ht="13.15" customHeight="1"/>
    <row r="181559" ht="13.15" customHeight="1"/>
    <row r="181560" ht="13.15" customHeight="1"/>
    <row r="181561" ht="13.15" customHeight="1"/>
    <row r="181562" ht="13.15" customHeight="1"/>
    <row r="181563" ht="13.15" customHeight="1"/>
    <row r="181564" ht="13.15" customHeight="1"/>
    <row r="181565" ht="13.15" customHeight="1"/>
    <row r="181566" ht="13.15" customHeight="1"/>
    <row r="181567" ht="13.15" customHeight="1"/>
    <row r="181568" ht="13.15" customHeight="1"/>
    <row r="181569" ht="13.15" customHeight="1"/>
    <row r="181570" ht="13.15" customHeight="1"/>
    <row r="181571" ht="13.15" customHeight="1"/>
    <row r="181572" ht="13.15" customHeight="1"/>
    <row r="181573" ht="13.15" customHeight="1"/>
    <row r="181574" ht="13.15" customHeight="1"/>
    <row r="181575" ht="13.15" customHeight="1"/>
    <row r="181576" ht="13.15" customHeight="1"/>
    <row r="181577" ht="13.15" customHeight="1"/>
    <row r="181578" ht="13.15" customHeight="1"/>
    <row r="181579" ht="13.15" customHeight="1"/>
    <row r="181580" ht="13.15" customHeight="1"/>
    <row r="181581" ht="13.15" customHeight="1"/>
    <row r="181582" ht="13.15" customHeight="1"/>
    <row r="181583" ht="13.15" customHeight="1"/>
    <row r="181584" ht="13.15" customHeight="1"/>
    <row r="181585" ht="13.15" customHeight="1"/>
    <row r="181586" ht="13.15" customHeight="1"/>
    <row r="181587" ht="13.15" customHeight="1"/>
    <row r="181588" ht="13.15" customHeight="1"/>
    <row r="181589" ht="13.15" customHeight="1"/>
    <row r="181590" ht="13.15" customHeight="1"/>
    <row r="181591" ht="13.15" customHeight="1"/>
    <row r="181592" ht="13.15" customHeight="1"/>
    <row r="181593" ht="13.15" customHeight="1"/>
    <row r="181594" ht="13.15" customHeight="1"/>
    <row r="181595" ht="13.15" customHeight="1"/>
    <row r="181596" ht="13.15" customHeight="1"/>
    <row r="181597" ht="13.15" customHeight="1"/>
    <row r="181598" ht="13.15" customHeight="1"/>
    <row r="181599" ht="13.15" customHeight="1"/>
    <row r="181600" ht="13.15" customHeight="1"/>
    <row r="181601" ht="13.15" customHeight="1"/>
    <row r="181602" ht="13.15" customHeight="1"/>
    <row r="181603" ht="13.15" customHeight="1"/>
    <row r="181604" ht="13.15" customHeight="1"/>
    <row r="181605" ht="13.15" customHeight="1"/>
    <row r="181606" ht="13.15" customHeight="1"/>
    <row r="181607" ht="13.15" customHeight="1"/>
    <row r="181608" ht="13.15" customHeight="1"/>
    <row r="181609" ht="13.15" customHeight="1"/>
    <row r="181610" ht="13.15" customHeight="1"/>
    <row r="181611" ht="13.15" customHeight="1"/>
    <row r="181612" ht="13.15" customHeight="1"/>
    <row r="181613" ht="13.15" customHeight="1"/>
    <row r="181614" ht="13.15" customHeight="1"/>
    <row r="181615" ht="13.15" customHeight="1"/>
    <row r="181616" ht="13.15" customHeight="1"/>
    <row r="181617" ht="13.15" customHeight="1"/>
    <row r="181618" ht="13.15" customHeight="1"/>
    <row r="181619" ht="13.15" customHeight="1"/>
    <row r="181620" ht="13.15" customHeight="1"/>
    <row r="181621" ht="13.15" customHeight="1"/>
    <row r="181622" ht="13.15" customHeight="1"/>
    <row r="181623" ht="13.15" customHeight="1"/>
    <row r="181624" ht="13.15" customHeight="1"/>
    <row r="181625" ht="13.15" customHeight="1"/>
    <row r="181626" ht="13.15" customHeight="1"/>
    <row r="181627" ht="13.15" customHeight="1"/>
    <row r="181628" ht="13.15" customHeight="1"/>
    <row r="181629" ht="13.15" customHeight="1"/>
    <row r="181630" ht="13.15" customHeight="1"/>
    <row r="181631" ht="13.15" customHeight="1"/>
    <row r="181632" ht="13.15" customHeight="1"/>
    <row r="181633" ht="13.15" customHeight="1"/>
    <row r="181634" ht="13.15" customHeight="1"/>
    <row r="181635" ht="13.15" customHeight="1"/>
    <row r="181636" ht="13.15" customHeight="1"/>
    <row r="181637" ht="13.15" customHeight="1"/>
    <row r="181638" ht="13.15" customHeight="1"/>
    <row r="181639" ht="13.15" customHeight="1"/>
    <row r="181640" ht="13.15" customHeight="1"/>
    <row r="181641" ht="13.15" customHeight="1"/>
    <row r="181642" ht="13.15" customHeight="1"/>
    <row r="181643" ht="13.15" customHeight="1"/>
    <row r="181644" ht="13.15" customHeight="1"/>
    <row r="181645" ht="13.15" customHeight="1"/>
    <row r="181646" ht="13.15" customHeight="1"/>
    <row r="181647" ht="13.15" customHeight="1"/>
    <row r="181648" ht="13.15" customHeight="1"/>
    <row r="181649" ht="13.15" customHeight="1"/>
    <row r="181650" ht="13.15" customHeight="1"/>
    <row r="181651" ht="13.15" customHeight="1"/>
    <row r="181652" ht="13.15" customHeight="1"/>
    <row r="181653" ht="13.15" customHeight="1"/>
    <row r="181654" ht="13.15" customHeight="1"/>
    <row r="181655" ht="13.15" customHeight="1"/>
    <row r="181656" ht="13.15" customHeight="1"/>
    <row r="181657" ht="13.15" customHeight="1"/>
    <row r="181658" ht="13.15" customHeight="1"/>
    <row r="181659" ht="13.15" customHeight="1"/>
    <row r="181660" ht="13.15" customHeight="1"/>
    <row r="181661" ht="13.15" customHeight="1"/>
    <row r="181662" ht="13.15" customHeight="1"/>
    <row r="181663" ht="13.15" customHeight="1"/>
    <row r="181664" ht="13.15" customHeight="1"/>
    <row r="181665" ht="13.15" customHeight="1"/>
    <row r="181666" ht="13.15" customHeight="1"/>
    <row r="181667" ht="13.15" customHeight="1"/>
    <row r="181668" ht="13.15" customHeight="1"/>
    <row r="181669" ht="13.15" customHeight="1"/>
    <row r="181670" ht="13.15" customHeight="1"/>
    <row r="181671" ht="13.15" customHeight="1"/>
    <row r="181672" ht="13.15" customHeight="1"/>
    <row r="181673" ht="13.15" customHeight="1"/>
    <row r="181674" ht="13.15" customHeight="1"/>
    <row r="181675" ht="13.15" customHeight="1"/>
    <row r="181676" ht="13.15" customHeight="1"/>
    <row r="181677" ht="13.15" customHeight="1"/>
    <row r="181678" ht="13.15" customHeight="1"/>
    <row r="181679" ht="13.15" customHeight="1"/>
    <row r="181680" ht="13.15" customHeight="1"/>
    <row r="181681" ht="13.15" customHeight="1"/>
    <row r="181682" ht="13.15" customHeight="1"/>
    <row r="181683" ht="13.15" customHeight="1"/>
    <row r="181684" ht="13.15" customHeight="1"/>
    <row r="181685" ht="13.15" customHeight="1"/>
    <row r="181686" ht="13.15" customHeight="1"/>
    <row r="181687" ht="13.15" customHeight="1"/>
    <row r="181688" ht="13.15" customHeight="1"/>
    <row r="181689" ht="13.15" customHeight="1"/>
    <row r="181690" ht="13.15" customHeight="1"/>
    <row r="181691" ht="13.15" customHeight="1"/>
    <row r="181692" ht="13.15" customHeight="1"/>
    <row r="181693" ht="13.15" customHeight="1"/>
    <row r="181694" ht="13.15" customHeight="1"/>
    <row r="181695" ht="13.15" customHeight="1"/>
    <row r="181696" ht="13.15" customHeight="1"/>
    <row r="181697" ht="13.15" customHeight="1"/>
    <row r="181698" ht="13.15" customHeight="1"/>
    <row r="181699" ht="13.15" customHeight="1"/>
    <row r="181700" ht="13.15" customHeight="1"/>
    <row r="181701" ht="13.15" customHeight="1"/>
    <row r="181702" ht="13.15" customHeight="1"/>
    <row r="181703" ht="13.15" customHeight="1"/>
    <row r="181704" ht="13.15" customHeight="1"/>
    <row r="181705" ht="13.15" customHeight="1"/>
    <row r="181706" ht="13.15" customHeight="1"/>
    <row r="181707" ht="13.15" customHeight="1"/>
    <row r="181708" ht="13.15" customHeight="1"/>
    <row r="181709" ht="13.15" customHeight="1"/>
    <row r="181710" ht="13.15" customHeight="1"/>
    <row r="181711" ht="13.15" customHeight="1"/>
    <row r="181712" ht="13.15" customHeight="1"/>
    <row r="181713" ht="13.15" customHeight="1"/>
    <row r="181714" ht="13.15" customHeight="1"/>
    <row r="181715" ht="13.15" customHeight="1"/>
    <row r="181716" ht="13.15" customHeight="1"/>
    <row r="181717" ht="13.15" customHeight="1"/>
    <row r="181718" ht="13.15" customHeight="1"/>
    <row r="181719" ht="13.15" customHeight="1"/>
    <row r="181720" ht="13.15" customHeight="1"/>
    <row r="181721" ht="13.15" customHeight="1"/>
    <row r="181722" ht="13.15" customHeight="1"/>
    <row r="181723" ht="13.15" customHeight="1"/>
    <row r="181724" ht="13.15" customHeight="1"/>
    <row r="181725" ht="13.15" customHeight="1"/>
    <row r="181726" ht="13.15" customHeight="1"/>
    <row r="181727" ht="13.15" customHeight="1"/>
    <row r="181728" ht="13.15" customHeight="1"/>
    <row r="181729" ht="13.15" customHeight="1"/>
    <row r="181730" ht="13.15" customHeight="1"/>
    <row r="181731" ht="13.15" customHeight="1"/>
    <row r="181732" ht="13.15" customHeight="1"/>
    <row r="181733" ht="13.15" customHeight="1"/>
    <row r="181734" ht="13.15" customHeight="1"/>
    <row r="181735" ht="13.15" customHeight="1"/>
    <row r="181736" ht="13.15" customHeight="1"/>
    <row r="181737" ht="13.15" customHeight="1"/>
    <row r="181738" ht="13.15" customHeight="1"/>
    <row r="181739" ht="13.15" customHeight="1"/>
    <row r="181740" ht="13.15" customHeight="1"/>
    <row r="181741" ht="13.15" customHeight="1"/>
    <row r="181742" ht="13.15" customHeight="1"/>
    <row r="181743" ht="13.15" customHeight="1"/>
    <row r="181744" ht="13.15" customHeight="1"/>
    <row r="181745" ht="13.15" customHeight="1"/>
    <row r="181746" ht="13.15" customHeight="1"/>
    <row r="181747" ht="13.15" customHeight="1"/>
    <row r="181748" ht="13.15" customHeight="1"/>
    <row r="181749" ht="13.15" customHeight="1"/>
    <row r="181750" ht="13.15" customHeight="1"/>
    <row r="181751" ht="13.15" customHeight="1"/>
    <row r="181752" ht="13.15" customHeight="1"/>
    <row r="181753" ht="13.15" customHeight="1"/>
    <row r="181754" ht="13.15" customHeight="1"/>
    <row r="181755" ht="13.15" customHeight="1"/>
    <row r="181756" ht="13.15" customHeight="1"/>
    <row r="181757" ht="13.15" customHeight="1"/>
    <row r="181758" ht="13.15" customHeight="1"/>
    <row r="181759" ht="13.15" customHeight="1"/>
    <row r="181760" ht="13.15" customHeight="1"/>
    <row r="181761" ht="13.15" customHeight="1"/>
    <row r="181762" ht="13.15" customHeight="1"/>
    <row r="181763" ht="13.15" customHeight="1"/>
    <row r="181764" ht="13.15" customHeight="1"/>
    <row r="181765" ht="13.15" customHeight="1"/>
    <row r="181766" ht="13.15" customHeight="1"/>
    <row r="181767" ht="13.15" customHeight="1"/>
    <row r="181768" ht="13.15" customHeight="1"/>
    <row r="181769" ht="13.15" customHeight="1"/>
    <row r="181770" ht="13.15" customHeight="1"/>
    <row r="181771" ht="13.15" customHeight="1"/>
    <row r="181772" ht="13.15" customHeight="1"/>
    <row r="181773" ht="13.15" customHeight="1"/>
    <row r="181774" ht="13.15" customHeight="1"/>
    <row r="181775" ht="13.15" customHeight="1"/>
    <row r="181776" ht="13.15" customHeight="1"/>
    <row r="181777" ht="13.15" customHeight="1"/>
    <row r="181778" ht="13.15" customHeight="1"/>
    <row r="181779" ht="13.15" customHeight="1"/>
    <row r="181780" ht="13.15" customHeight="1"/>
    <row r="181781" ht="13.15" customHeight="1"/>
    <row r="181782" ht="13.15" customHeight="1"/>
    <row r="181783" ht="13.15" customHeight="1"/>
    <row r="181784" ht="13.15" customHeight="1"/>
    <row r="181785" ht="13.15" customHeight="1"/>
    <row r="181786" ht="13.15" customHeight="1"/>
    <row r="181787" ht="13.15" customHeight="1"/>
    <row r="181788" ht="13.15" customHeight="1"/>
    <row r="181789" ht="13.15" customHeight="1"/>
    <row r="181790" ht="13.15" customHeight="1"/>
    <row r="181791" ht="13.15" customHeight="1"/>
    <row r="181792" ht="13.15" customHeight="1"/>
    <row r="181793" ht="13.15" customHeight="1"/>
    <row r="181794" ht="13.15" customHeight="1"/>
    <row r="181795" ht="13.15" customHeight="1"/>
    <row r="181796" ht="13.15" customHeight="1"/>
    <row r="181797" ht="13.15" customHeight="1"/>
    <row r="181798" ht="13.15" customHeight="1"/>
    <row r="181799" ht="13.15" customHeight="1"/>
    <row r="181800" ht="13.15" customHeight="1"/>
    <row r="181801" ht="13.15" customHeight="1"/>
    <row r="181802" ht="13.15" customHeight="1"/>
    <row r="181803" ht="13.15" customHeight="1"/>
    <row r="181804" ht="13.15" customHeight="1"/>
    <row r="181805" ht="13.15" customHeight="1"/>
    <row r="181806" ht="13.15" customHeight="1"/>
    <row r="181807" ht="13.15" customHeight="1"/>
    <row r="181808" ht="13.15" customHeight="1"/>
    <row r="181809" ht="13.15" customHeight="1"/>
    <row r="181810" ht="13.15" customHeight="1"/>
    <row r="181811" ht="13.15" customHeight="1"/>
    <row r="181812" ht="13.15" customHeight="1"/>
    <row r="181813" ht="13.15" customHeight="1"/>
    <row r="181814" ht="13.15" customHeight="1"/>
    <row r="181815" ht="13.15" customHeight="1"/>
    <row r="181816" ht="13.15" customHeight="1"/>
    <row r="181817" ht="13.15" customHeight="1"/>
    <row r="181818" ht="13.15" customHeight="1"/>
    <row r="181819" ht="13.15" customHeight="1"/>
    <row r="181820" ht="13.15" customHeight="1"/>
    <row r="181821" ht="13.15" customHeight="1"/>
    <row r="181822" ht="13.15" customHeight="1"/>
    <row r="181823" ht="13.15" customHeight="1"/>
    <row r="181824" ht="13.15" customHeight="1"/>
    <row r="181825" ht="13.15" customHeight="1"/>
    <row r="181826" ht="13.15" customHeight="1"/>
    <row r="181827" ht="13.15" customHeight="1"/>
    <row r="181828" ht="13.15" customHeight="1"/>
    <row r="181829" ht="13.15" customHeight="1"/>
    <row r="181830" ht="13.15" customHeight="1"/>
    <row r="181831" ht="13.15" customHeight="1"/>
    <row r="181832" ht="13.15" customHeight="1"/>
    <row r="181833" ht="13.15" customHeight="1"/>
    <row r="181834" ht="13.15" customHeight="1"/>
    <row r="181835" ht="13.15" customHeight="1"/>
    <row r="181836" ht="13.15" customHeight="1"/>
    <row r="181837" ht="13.15" customHeight="1"/>
    <row r="181838" ht="13.15" customHeight="1"/>
    <row r="181839" ht="13.15" customHeight="1"/>
    <row r="181840" ht="13.15" customHeight="1"/>
    <row r="181841" ht="13.15" customHeight="1"/>
    <row r="181842" ht="13.15" customHeight="1"/>
    <row r="181843" ht="13.15" customHeight="1"/>
    <row r="181844" ht="13.15" customHeight="1"/>
    <row r="181845" ht="13.15" customHeight="1"/>
    <row r="181846" ht="13.15" customHeight="1"/>
    <row r="181847" ht="13.15" customHeight="1"/>
    <row r="181848" ht="13.15" customHeight="1"/>
    <row r="181849" ht="13.15" customHeight="1"/>
    <row r="181850" ht="13.15" customHeight="1"/>
    <row r="181851" ht="13.15" customHeight="1"/>
    <row r="181852" ht="13.15" customHeight="1"/>
    <row r="181853" ht="13.15" customHeight="1"/>
    <row r="181854" ht="13.15" customHeight="1"/>
    <row r="181855" ht="13.15" customHeight="1"/>
    <row r="181856" ht="13.15" customHeight="1"/>
    <row r="181857" ht="13.15" customHeight="1"/>
    <row r="181858" ht="13.15" customHeight="1"/>
    <row r="181859" ht="13.15" customHeight="1"/>
    <row r="181860" ht="13.15" customHeight="1"/>
    <row r="181861" ht="13.15" customHeight="1"/>
    <row r="181862" ht="13.15" customHeight="1"/>
    <row r="181863" ht="13.15" customHeight="1"/>
    <row r="181864" ht="13.15" customHeight="1"/>
    <row r="181865" ht="13.15" customHeight="1"/>
    <row r="181866" ht="13.15" customHeight="1"/>
    <row r="181867" ht="13.15" customHeight="1"/>
    <row r="181868" ht="13.15" customHeight="1"/>
    <row r="181869" ht="13.15" customHeight="1"/>
    <row r="181870" ht="13.15" customHeight="1"/>
    <row r="181871" ht="13.15" customHeight="1"/>
    <row r="181872" ht="13.15" customHeight="1"/>
    <row r="181873" ht="13.15" customHeight="1"/>
    <row r="181874" ht="13.15" customHeight="1"/>
    <row r="181875" ht="13.15" customHeight="1"/>
    <row r="181876" ht="13.15" customHeight="1"/>
    <row r="181877" ht="13.15" customHeight="1"/>
    <row r="181878" ht="13.15" customHeight="1"/>
    <row r="181879" ht="13.15" customHeight="1"/>
    <row r="181880" ht="13.15" customHeight="1"/>
    <row r="181881" ht="13.15" customHeight="1"/>
    <row r="181882" ht="13.15" customHeight="1"/>
    <row r="181883" ht="13.15" customHeight="1"/>
    <row r="181884" ht="13.15" customHeight="1"/>
    <row r="181885" ht="13.15" customHeight="1"/>
    <row r="181886" ht="13.15" customHeight="1"/>
    <row r="181887" ht="13.15" customHeight="1"/>
    <row r="181888" ht="13.15" customHeight="1"/>
    <row r="181889" ht="13.15" customHeight="1"/>
    <row r="181890" ht="13.15" customHeight="1"/>
    <row r="181891" ht="13.15" customHeight="1"/>
    <row r="181892" ht="13.15" customHeight="1"/>
    <row r="181893" ht="13.15" customHeight="1"/>
    <row r="181894" ht="13.15" customHeight="1"/>
    <row r="181895" ht="13.15" customHeight="1"/>
    <row r="181896" ht="13.15" customHeight="1"/>
    <row r="181897" ht="13.15" customHeight="1"/>
    <row r="181898" ht="13.15" customHeight="1"/>
    <row r="181899" ht="13.15" customHeight="1"/>
    <row r="181900" ht="13.15" customHeight="1"/>
    <row r="181901" ht="13.15" customHeight="1"/>
    <row r="181902" ht="13.15" customHeight="1"/>
    <row r="181903" ht="13.15" customHeight="1"/>
    <row r="181904" ht="13.15" customHeight="1"/>
    <row r="181905" ht="13.15" customHeight="1"/>
    <row r="181906" ht="13.15" customHeight="1"/>
    <row r="181907" ht="13.15" customHeight="1"/>
    <row r="181908" ht="13.15" customHeight="1"/>
    <row r="181909" ht="13.15" customHeight="1"/>
    <row r="181910" ht="13.15" customHeight="1"/>
    <row r="181911" ht="13.15" customHeight="1"/>
    <row r="181912" ht="13.15" customHeight="1"/>
    <row r="181913" ht="13.15" customHeight="1"/>
    <row r="181914" ht="13.15" customHeight="1"/>
    <row r="181915" ht="13.15" customHeight="1"/>
    <row r="181916" ht="13.15" customHeight="1"/>
    <row r="181917" ht="13.15" customHeight="1"/>
    <row r="181918" ht="13.15" customHeight="1"/>
    <row r="181919" ht="13.15" customHeight="1"/>
    <row r="181920" ht="13.15" customHeight="1"/>
    <row r="181921" ht="13.15" customHeight="1"/>
    <row r="181922" ht="13.15" customHeight="1"/>
    <row r="181923" ht="13.15" customHeight="1"/>
    <row r="181924" ht="13.15" customHeight="1"/>
    <row r="181925" ht="13.15" customHeight="1"/>
    <row r="181926" ht="13.15" customHeight="1"/>
    <row r="181927" ht="13.15" customHeight="1"/>
    <row r="181928" ht="13.15" customHeight="1"/>
    <row r="181929" ht="13.15" customHeight="1"/>
    <row r="181930" ht="13.15" customHeight="1"/>
    <row r="181931" ht="13.15" customHeight="1"/>
    <row r="181932" ht="13.15" customHeight="1"/>
    <row r="181933" ht="13.15" customHeight="1"/>
    <row r="181934" ht="13.15" customHeight="1"/>
    <row r="181935" ht="13.15" customHeight="1"/>
    <row r="181936" ht="13.15" customHeight="1"/>
    <row r="181937" ht="13.15" customHeight="1"/>
    <row r="181938" ht="13.15" customHeight="1"/>
    <row r="181939" ht="13.15" customHeight="1"/>
    <row r="181940" ht="13.15" customHeight="1"/>
    <row r="181941" ht="13.15" customHeight="1"/>
    <row r="181942" ht="13.15" customHeight="1"/>
    <row r="181943" ht="13.15" customHeight="1"/>
    <row r="181944" ht="13.15" customHeight="1"/>
    <row r="181945" ht="13.15" customHeight="1"/>
    <row r="181946" ht="13.15" customHeight="1"/>
    <row r="181947" ht="13.15" customHeight="1"/>
    <row r="181948" ht="13.15" customHeight="1"/>
    <row r="181949" ht="13.15" customHeight="1"/>
    <row r="181950" ht="13.15" customHeight="1"/>
    <row r="181951" ht="13.15" customHeight="1"/>
    <row r="181952" ht="13.15" customHeight="1"/>
    <row r="181953" ht="13.15" customHeight="1"/>
    <row r="181954" ht="13.15" customHeight="1"/>
    <row r="181955" ht="13.15" customHeight="1"/>
    <row r="181956" ht="13.15" customHeight="1"/>
    <row r="181957" ht="13.15" customHeight="1"/>
    <row r="181958" ht="13.15" customHeight="1"/>
    <row r="181959" ht="13.15" customHeight="1"/>
    <row r="181960" ht="13.15" customHeight="1"/>
    <row r="181961" ht="13.15" customHeight="1"/>
    <row r="181962" ht="13.15" customHeight="1"/>
    <row r="181963" ht="13.15" customHeight="1"/>
    <row r="181964" ht="13.15" customHeight="1"/>
    <row r="181965" ht="13.15" customHeight="1"/>
    <row r="181966" ht="13.15" customHeight="1"/>
    <row r="181967" ht="13.15" customHeight="1"/>
    <row r="181968" ht="13.15" customHeight="1"/>
    <row r="181969" ht="13.15" customHeight="1"/>
    <row r="181970" ht="13.15" customHeight="1"/>
    <row r="181971" ht="13.15" customHeight="1"/>
    <row r="181972" ht="13.15" customHeight="1"/>
    <row r="181973" ht="13.15" customHeight="1"/>
    <row r="181974" ht="13.15" customHeight="1"/>
    <row r="181975" ht="13.15" customHeight="1"/>
    <row r="181976" ht="13.15" customHeight="1"/>
    <row r="181977" ht="13.15" customHeight="1"/>
    <row r="181978" ht="13.15" customHeight="1"/>
    <row r="181979" ht="13.15" customHeight="1"/>
    <row r="181980" ht="13.15" customHeight="1"/>
    <row r="181981" ht="13.15" customHeight="1"/>
    <row r="181982" ht="13.15" customHeight="1"/>
    <row r="181983" ht="13.15" customHeight="1"/>
    <row r="181984" ht="13.15" customHeight="1"/>
    <row r="181985" ht="13.15" customHeight="1"/>
    <row r="181986" ht="13.15" customHeight="1"/>
    <row r="181987" ht="13.15" customHeight="1"/>
    <row r="181988" ht="13.15" customHeight="1"/>
    <row r="181989" ht="13.15" customHeight="1"/>
    <row r="181990" ht="13.15" customHeight="1"/>
    <row r="181991" ht="13.15" customHeight="1"/>
    <row r="181992" ht="13.15" customHeight="1"/>
    <row r="181993" ht="13.15" customHeight="1"/>
    <row r="181994" ht="13.15" customHeight="1"/>
    <row r="181995" ht="13.15" customHeight="1"/>
    <row r="181996" ht="13.15" customHeight="1"/>
    <row r="181997" ht="13.15" customHeight="1"/>
    <row r="181998" ht="13.15" customHeight="1"/>
    <row r="181999" ht="13.15" customHeight="1"/>
    <row r="182000" ht="13.15" customHeight="1"/>
    <row r="182001" ht="13.15" customHeight="1"/>
    <row r="182002" ht="13.15" customHeight="1"/>
    <row r="182003" ht="13.15" customHeight="1"/>
    <row r="182004" ht="13.15" customHeight="1"/>
    <row r="182005" ht="13.15" customHeight="1"/>
    <row r="182006" ht="13.15" customHeight="1"/>
    <row r="182007" ht="13.15" customHeight="1"/>
    <row r="182008" ht="13.15" customHeight="1"/>
    <row r="182009" ht="13.15" customHeight="1"/>
    <row r="182010" ht="13.15" customHeight="1"/>
    <row r="182011" ht="13.15" customHeight="1"/>
    <row r="182012" ht="13.15" customHeight="1"/>
    <row r="182013" ht="13.15" customHeight="1"/>
    <row r="182014" ht="13.15" customHeight="1"/>
    <row r="182015" ht="13.15" customHeight="1"/>
    <row r="182016" ht="13.15" customHeight="1"/>
    <row r="182017" ht="13.15" customHeight="1"/>
    <row r="182018" ht="13.15" customHeight="1"/>
    <row r="182019" ht="13.15" customHeight="1"/>
    <row r="182020" ht="13.15" customHeight="1"/>
    <row r="182021" ht="13.15" customHeight="1"/>
    <row r="182022" ht="13.15" customHeight="1"/>
    <row r="182023" ht="13.15" customHeight="1"/>
    <row r="182024" ht="13.15" customHeight="1"/>
    <row r="182025" ht="13.15" customHeight="1"/>
    <row r="182026" ht="13.15" customHeight="1"/>
    <row r="182027" ht="13.15" customHeight="1"/>
    <row r="182028" ht="13.15" customHeight="1"/>
    <row r="182029" ht="13.15" customHeight="1"/>
    <row r="182030" ht="13.15" customHeight="1"/>
    <row r="182031" ht="13.15" customHeight="1"/>
    <row r="182032" ht="13.15" customHeight="1"/>
    <row r="182033" ht="13.15" customHeight="1"/>
    <row r="182034" ht="13.15" customHeight="1"/>
    <row r="182035" ht="13.15" customHeight="1"/>
    <row r="182036" ht="13.15" customHeight="1"/>
    <row r="182037" ht="13.15" customHeight="1"/>
    <row r="182038" ht="13.15" customHeight="1"/>
    <row r="182039" ht="13.15" customHeight="1"/>
    <row r="182040" ht="13.15" customHeight="1"/>
    <row r="182041" ht="13.15" customHeight="1"/>
    <row r="182042" ht="13.15" customHeight="1"/>
    <row r="182043" ht="13.15" customHeight="1"/>
    <row r="182044" ht="13.15" customHeight="1"/>
    <row r="182045" ht="13.15" customHeight="1"/>
    <row r="182046" ht="13.15" customHeight="1"/>
    <row r="182047" ht="13.15" customHeight="1"/>
    <row r="182048" ht="13.15" customHeight="1"/>
    <row r="182049" ht="13.15" customHeight="1"/>
    <row r="182050" ht="13.15" customHeight="1"/>
    <row r="182051" ht="13.15" customHeight="1"/>
    <row r="182052" ht="13.15" customHeight="1"/>
    <row r="182053" ht="13.15" customHeight="1"/>
    <row r="182054" ht="13.15" customHeight="1"/>
    <row r="182055" ht="13.15" customHeight="1"/>
    <row r="182056" ht="13.15" customHeight="1"/>
    <row r="182057" ht="13.15" customHeight="1"/>
    <row r="182058" ht="13.15" customHeight="1"/>
    <row r="182059" ht="13.15" customHeight="1"/>
    <row r="182060" ht="13.15" customHeight="1"/>
    <row r="182061" ht="13.15" customHeight="1"/>
    <row r="182062" ht="13.15" customHeight="1"/>
    <row r="182063" ht="13.15" customHeight="1"/>
    <row r="182064" ht="13.15" customHeight="1"/>
    <row r="182065" ht="13.15" customHeight="1"/>
    <row r="182066" ht="13.15" customHeight="1"/>
    <row r="182067" ht="13.15" customHeight="1"/>
    <row r="182068" ht="13.15" customHeight="1"/>
    <row r="182069" ht="13.15" customHeight="1"/>
    <row r="182070" ht="13.15" customHeight="1"/>
    <row r="182071" ht="13.15" customHeight="1"/>
    <row r="182072" ht="13.15" customHeight="1"/>
    <row r="182073" ht="13.15" customHeight="1"/>
    <row r="182074" ht="13.15" customHeight="1"/>
    <row r="182075" ht="13.15" customHeight="1"/>
    <row r="182076" ht="13.15" customHeight="1"/>
    <row r="182077" ht="13.15" customHeight="1"/>
    <row r="182078" ht="13.15" customHeight="1"/>
    <row r="182079" ht="13.15" customHeight="1"/>
    <row r="182080" ht="13.15" customHeight="1"/>
    <row r="182081" ht="13.15" customHeight="1"/>
    <row r="182082" ht="13.15" customHeight="1"/>
    <row r="182083" ht="13.15" customHeight="1"/>
    <row r="182084" ht="13.15" customHeight="1"/>
    <row r="182085" ht="13.15" customHeight="1"/>
    <row r="182086" ht="13.15" customHeight="1"/>
    <row r="182087" ht="13.15" customHeight="1"/>
    <row r="182088" ht="13.15" customHeight="1"/>
    <row r="182089" ht="13.15" customHeight="1"/>
    <row r="182090" ht="13.15" customHeight="1"/>
    <row r="182091" ht="13.15" customHeight="1"/>
    <row r="182092" ht="13.15" customHeight="1"/>
    <row r="182093" ht="13.15" customHeight="1"/>
    <row r="182094" ht="13.15" customHeight="1"/>
    <row r="182095" ht="13.15" customHeight="1"/>
    <row r="182096" ht="13.15" customHeight="1"/>
    <row r="182097" ht="13.15" customHeight="1"/>
    <row r="182098" ht="13.15" customHeight="1"/>
    <row r="182099" ht="13.15" customHeight="1"/>
    <row r="182100" ht="13.15" customHeight="1"/>
    <row r="182101" ht="13.15" customHeight="1"/>
    <row r="182102" ht="13.15" customHeight="1"/>
    <row r="182103" ht="13.15" customHeight="1"/>
    <row r="182104" ht="13.15" customHeight="1"/>
    <row r="182105" ht="13.15" customHeight="1"/>
    <row r="182106" ht="13.15" customHeight="1"/>
    <row r="182107" ht="13.15" customHeight="1"/>
    <row r="182108" ht="13.15" customHeight="1"/>
    <row r="182109" ht="13.15" customHeight="1"/>
    <row r="182110" ht="13.15" customHeight="1"/>
    <row r="182111" ht="13.15" customHeight="1"/>
    <row r="182112" ht="13.15" customHeight="1"/>
    <row r="182113" ht="13.15" customHeight="1"/>
    <row r="182114" ht="13.15" customHeight="1"/>
    <row r="182115" ht="13.15" customHeight="1"/>
    <row r="182116" ht="13.15" customHeight="1"/>
    <row r="182117" ht="13.15" customHeight="1"/>
    <row r="182118" ht="13.15" customHeight="1"/>
    <row r="182119" ht="13.15" customHeight="1"/>
    <row r="182120" ht="13.15" customHeight="1"/>
    <row r="182121" ht="13.15" customHeight="1"/>
    <row r="182122" ht="13.15" customHeight="1"/>
    <row r="182123" ht="13.15" customHeight="1"/>
    <row r="182124" ht="13.15" customHeight="1"/>
    <row r="182125" ht="13.15" customHeight="1"/>
    <row r="182126" ht="13.15" customHeight="1"/>
    <row r="182127" ht="13.15" customHeight="1"/>
    <row r="182128" ht="13.15" customHeight="1"/>
    <row r="182129" ht="13.15" customHeight="1"/>
    <row r="182130" ht="13.15" customHeight="1"/>
    <row r="182131" ht="13.15" customHeight="1"/>
    <row r="182132" ht="13.15" customHeight="1"/>
    <row r="182133" ht="13.15" customHeight="1"/>
    <row r="182134" ht="13.15" customHeight="1"/>
    <row r="182135" ht="13.15" customHeight="1"/>
    <row r="182136" ht="13.15" customHeight="1"/>
    <row r="182137" ht="13.15" customHeight="1"/>
    <row r="182138" ht="13.15" customHeight="1"/>
    <row r="182139" ht="13.15" customHeight="1"/>
    <row r="182140" ht="13.15" customHeight="1"/>
    <row r="182141" ht="13.15" customHeight="1"/>
    <row r="182142" ht="13.15" customHeight="1"/>
    <row r="182143" ht="13.15" customHeight="1"/>
    <row r="182144" ht="13.15" customHeight="1"/>
    <row r="182145" ht="13.15" customHeight="1"/>
    <row r="182146" ht="13.15" customHeight="1"/>
    <row r="182147" ht="13.15" customHeight="1"/>
    <row r="182148" ht="13.15" customHeight="1"/>
    <row r="182149" ht="13.15" customHeight="1"/>
    <row r="182150" ht="13.15" customHeight="1"/>
    <row r="182151" ht="13.15" customHeight="1"/>
    <row r="182152" ht="13.15" customHeight="1"/>
    <row r="182153" ht="13.15" customHeight="1"/>
    <row r="182154" ht="13.15" customHeight="1"/>
    <row r="182155" ht="13.15" customHeight="1"/>
    <row r="182156" ht="13.15" customHeight="1"/>
    <row r="182157" ht="13.15" customHeight="1"/>
    <row r="182158" ht="13.15" customHeight="1"/>
    <row r="182159" ht="13.15" customHeight="1"/>
    <row r="182160" ht="13.15" customHeight="1"/>
    <row r="182161" ht="13.15" customHeight="1"/>
    <row r="182162" ht="13.15" customHeight="1"/>
    <row r="182163" ht="13.15" customHeight="1"/>
    <row r="182164" ht="13.15" customHeight="1"/>
    <row r="182165" ht="13.15" customHeight="1"/>
    <row r="182166" ht="13.15" customHeight="1"/>
    <row r="182167" ht="13.15" customHeight="1"/>
    <row r="182168" ht="13.15" customHeight="1"/>
    <row r="182169" ht="13.15" customHeight="1"/>
    <row r="182170" ht="13.15" customHeight="1"/>
    <row r="182171" ht="13.15" customHeight="1"/>
    <row r="182172" ht="13.15" customHeight="1"/>
    <row r="182173" ht="13.15" customHeight="1"/>
    <row r="182174" ht="13.15" customHeight="1"/>
    <row r="182175" ht="13.15" customHeight="1"/>
    <row r="182176" ht="13.15" customHeight="1"/>
    <row r="182177" ht="13.15" customHeight="1"/>
    <row r="182178" ht="13.15" customHeight="1"/>
    <row r="182179" ht="13.15" customHeight="1"/>
    <row r="182180" ht="13.15" customHeight="1"/>
    <row r="182181" ht="13.15" customHeight="1"/>
    <row r="182182" ht="13.15" customHeight="1"/>
    <row r="182183" ht="13.15" customHeight="1"/>
    <row r="182184" ht="13.15" customHeight="1"/>
    <row r="182185" ht="13.15" customHeight="1"/>
    <row r="182186" ht="13.15" customHeight="1"/>
    <row r="182187" ht="13.15" customHeight="1"/>
    <row r="182188" ht="13.15" customHeight="1"/>
    <row r="182189" ht="13.15" customHeight="1"/>
    <row r="182190" ht="13.15" customHeight="1"/>
    <row r="182191" ht="13.15" customHeight="1"/>
    <row r="182192" ht="13.15" customHeight="1"/>
    <row r="182193" ht="13.15" customHeight="1"/>
    <row r="182194" ht="13.15" customHeight="1"/>
    <row r="182195" ht="13.15" customHeight="1"/>
    <row r="182196" ht="13.15" customHeight="1"/>
    <row r="182197" ht="13.15" customHeight="1"/>
    <row r="182198" ht="13.15" customHeight="1"/>
    <row r="182199" ht="13.15" customHeight="1"/>
    <row r="182200" ht="13.15" customHeight="1"/>
    <row r="182201" ht="13.15" customHeight="1"/>
    <row r="182202" ht="13.15" customHeight="1"/>
    <row r="182203" ht="13.15" customHeight="1"/>
    <row r="182204" ht="13.15" customHeight="1"/>
    <row r="182205" ht="13.15" customHeight="1"/>
    <row r="182206" ht="13.15" customHeight="1"/>
    <row r="182207" ht="13.15" customHeight="1"/>
    <row r="182208" ht="13.15" customHeight="1"/>
    <row r="182209" ht="13.15" customHeight="1"/>
    <row r="182210" ht="13.15" customHeight="1"/>
    <row r="182211" ht="13.15" customHeight="1"/>
    <row r="182212" ht="13.15" customHeight="1"/>
    <row r="182213" ht="13.15" customHeight="1"/>
    <row r="182214" ht="13.15" customHeight="1"/>
    <row r="182215" ht="13.15" customHeight="1"/>
    <row r="182216" ht="13.15" customHeight="1"/>
    <row r="182217" ht="13.15" customHeight="1"/>
    <row r="182218" ht="13.15" customHeight="1"/>
    <row r="182219" ht="13.15" customHeight="1"/>
    <row r="182220" ht="13.15" customHeight="1"/>
    <row r="182221" ht="13.15" customHeight="1"/>
    <row r="182222" ht="13.15" customHeight="1"/>
    <row r="182223" ht="13.15" customHeight="1"/>
    <row r="182224" ht="13.15" customHeight="1"/>
    <row r="182225" ht="13.15" customHeight="1"/>
    <row r="182226" ht="13.15" customHeight="1"/>
    <row r="182227" ht="13.15" customHeight="1"/>
    <row r="182228" ht="13.15" customHeight="1"/>
    <row r="182229" ht="13.15" customHeight="1"/>
    <row r="182230" ht="13.15" customHeight="1"/>
    <row r="182231" ht="13.15" customHeight="1"/>
    <row r="182232" ht="13.15" customHeight="1"/>
    <row r="182233" ht="13.15" customHeight="1"/>
    <row r="182234" ht="13.15" customHeight="1"/>
    <row r="182235" ht="13.15" customHeight="1"/>
    <row r="182236" ht="13.15" customHeight="1"/>
    <row r="182237" ht="13.15" customHeight="1"/>
    <row r="182238" ht="13.15" customHeight="1"/>
    <row r="182239" ht="13.15" customHeight="1"/>
    <row r="182240" ht="13.15" customHeight="1"/>
    <row r="182241" ht="13.15" customHeight="1"/>
    <row r="182242" ht="13.15" customHeight="1"/>
    <row r="182243" ht="13.15" customHeight="1"/>
    <row r="182244" ht="13.15" customHeight="1"/>
    <row r="182245" ht="13.15" customHeight="1"/>
    <row r="182246" ht="13.15" customHeight="1"/>
    <row r="182247" ht="13.15" customHeight="1"/>
    <row r="182248" ht="13.15" customHeight="1"/>
    <row r="182249" ht="13.15" customHeight="1"/>
    <row r="182250" ht="13.15" customHeight="1"/>
    <row r="182251" ht="13.15" customHeight="1"/>
    <row r="182252" ht="13.15" customHeight="1"/>
    <row r="182253" ht="13.15" customHeight="1"/>
    <row r="182254" ht="13.15" customHeight="1"/>
    <row r="182255" ht="13.15" customHeight="1"/>
    <row r="182256" ht="13.15" customHeight="1"/>
    <row r="182257" ht="13.15" customHeight="1"/>
    <row r="182258" ht="13.15" customHeight="1"/>
    <row r="182259" ht="13.15" customHeight="1"/>
    <row r="182260" ht="13.15" customHeight="1"/>
    <row r="182261" ht="13.15" customHeight="1"/>
    <row r="182262" ht="13.15" customHeight="1"/>
    <row r="182263" ht="13.15" customHeight="1"/>
    <row r="182264" ht="13.15" customHeight="1"/>
    <row r="182265" ht="13.15" customHeight="1"/>
    <row r="182266" ht="13.15" customHeight="1"/>
    <row r="182267" ht="13.15" customHeight="1"/>
    <row r="182268" ht="13.15" customHeight="1"/>
    <row r="182269" ht="13.15" customHeight="1"/>
    <row r="182270" ht="13.15" customHeight="1"/>
    <row r="182271" ht="13.15" customHeight="1"/>
    <row r="182272" ht="13.15" customHeight="1"/>
    <row r="182273" ht="13.15" customHeight="1"/>
    <row r="182274" ht="13.15" customHeight="1"/>
    <row r="182275" ht="13.15" customHeight="1"/>
    <row r="182276" ht="13.15" customHeight="1"/>
    <row r="182277" ht="13.15" customHeight="1"/>
    <row r="182278" ht="13.15" customHeight="1"/>
    <row r="182279" ht="13.15" customHeight="1"/>
    <row r="182280" ht="13.15" customHeight="1"/>
    <row r="182281" ht="13.15" customHeight="1"/>
    <row r="182282" ht="13.15" customHeight="1"/>
    <row r="182283" ht="13.15" customHeight="1"/>
    <row r="182284" ht="13.15" customHeight="1"/>
    <row r="182285" ht="13.15" customHeight="1"/>
    <row r="182286" ht="13.15" customHeight="1"/>
    <row r="182287" ht="13.15" customHeight="1"/>
    <row r="182288" ht="13.15" customHeight="1"/>
    <row r="182289" ht="13.15" customHeight="1"/>
    <row r="182290" ht="13.15" customHeight="1"/>
    <row r="182291" ht="13.15" customHeight="1"/>
    <row r="182292" ht="13.15" customHeight="1"/>
    <row r="182293" ht="13.15" customHeight="1"/>
    <row r="182294" ht="13.15" customHeight="1"/>
    <row r="182295" ht="13.15" customHeight="1"/>
    <row r="182296" ht="13.15" customHeight="1"/>
    <row r="182297" ht="13.15" customHeight="1"/>
    <row r="182298" ht="13.15" customHeight="1"/>
    <row r="182299" ht="13.15" customHeight="1"/>
    <row r="182300" ht="13.15" customHeight="1"/>
    <row r="182301" ht="13.15" customHeight="1"/>
    <row r="182302" ht="13.15" customHeight="1"/>
    <row r="182303" ht="13.15" customHeight="1"/>
    <row r="182304" ht="13.15" customHeight="1"/>
    <row r="182305" ht="13.15" customHeight="1"/>
    <row r="182306" ht="13.15" customHeight="1"/>
    <row r="182307" ht="13.15" customHeight="1"/>
    <row r="182308" ht="13.15" customHeight="1"/>
    <row r="182309" ht="13.15" customHeight="1"/>
    <row r="182310" ht="13.15" customHeight="1"/>
    <row r="182311" ht="13.15" customHeight="1"/>
    <row r="182312" ht="13.15" customHeight="1"/>
    <row r="182313" ht="13.15" customHeight="1"/>
    <row r="182314" ht="13.15" customHeight="1"/>
    <row r="182315" ht="13.15" customHeight="1"/>
    <row r="182316" ht="13.15" customHeight="1"/>
    <row r="182317" ht="13.15" customHeight="1"/>
    <row r="182318" ht="13.15" customHeight="1"/>
    <row r="182319" ht="13.15" customHeight="1"/>
    <row r="182320" ht="13.15" customHeight="1"/>
    <row r="182321" ht="13.15" customHeight="1"/>
    <row r="182322" ht="13.15" customHeight="1"/>
    <row r="182323" ht="13.15" customHeight="1"/>
    <row r="182324" ht="13.15" customHeight="1"/>
    <row r="182325" ht="13.15" customHeight="1"/>
    <row r="182326" ht="13.15" customHeight="1"/>
    <row r="182327" ht="13.15" customHeight="1"/>
    <row r="182328" ht="13.15" customHeight="1"/>
    <row r="182329" ht="13.15" customHeight="1"/>
    <row r="182330" ht="13.15" customHeight="1"/>
    <row r="182331" ht="13.15" customHeight="1"/>
    <row r="182332" ht="13.15" customHeight="1"/>
    <row r="182333" ht="13.15" customHeight="1"/>
    <row r="182334" ht="13.15" customHeight="1"/>
    <row r="182335" ht="13.15" customHeight="1"/>
    <row r="182336" ht="13.15" customHeight="1"/>
    <row r="182337" ht="13.15" customHeight="1"/>
    <row r="182338" ht="13.15" customHeight="1"/>
    <row r="182339" ht="13.15" customHeight="1"/>
    <row r="182340" ht="13.15" customHeight="1"/>
    <row r="182341" ht="13.15" customHeight="1"/>
    <row r="182342" ht="13.15" customHeight="1"/>
    <row r="182343" ht="13.15" customHeight="1"/>
    <row r="182344" ht="13.15" customHeight="1"/>
    <row r="182345" ht="13.15" customHeight="1"/>
    <row r="182346" ht="13.15" customHeight="1"/>
    <row r="182347" ht="13.15" customHeight="1"/>
    <row r="182348" ht="13.15" customHeight="1"/>
    <row r="182349" ht="13.15" customHeight="1"/>
    <row r="182350" ht="13.15" customHeight="1"/>
    <row r="182351" ht="13.15" customHeight="1"/>
    <row r="182352" ht="13.15" customHeight="1"/>
    <row r="182353" ht="13.15" customHeight="1"/>
    <row r="182354" ht="13.15" customHeight="1"/>
    <row r="182355" ht="13.15" customHeight="1"/>
    <row r="182356" ht="13.15" customHeight="1"/>
    <row r="182357" ht="13.15" customHeight="1"/>
    <row r="182358" ht="13.15" customHeight="1"/>
    <row r="182359" ht="13.15" customHeight="1"/>
    <row r="182360" ht="13.15" customHeight="1"/>
    <row r="182361" ht="13.15" customHeight="1"/>
    <row r="182362" ht="13.15" customHeight="1"/>
    <row r="182363" ht="13.15" customHeight="1"/>
    <row r="182364" ht="13.15" customHeight="1"/>
    <row r="182365" ht="13.15" customHeight="1"/>
    <row r="182366" ht="13.15" customHeight="1"/>
    <row r="182367" ht="13.15" customHeight="1"/>
    <row r="182368" ht="13.15" customHeight="1"/>
    <row r="182369" ht="13.15" customHeight="1"/>
    <row r="182370" ht="13.15" customHeight="1"/>
    <row r="182371" ht="13.15" customHeight="1"/>
    <row r="182372" ht="13.15" customHeight="1"/>
    <row r="182373" ht="13.15" customHeight="1"/>
    <row r="182374" ht="13.15" customHeight="1"/>
    <row r="182375" ht="13.15" customHeight="1"/>
    <row r="182376" ht="13.15" customHeight="1"/>
    <row r="182377" ht="13.15" customHeight="1"/>
    <row r="182378" ht="13.15" customHeight="1"/>
    <row r="182379" ht="13.15" customHeight="1"/>
    <row r="182380" ht="13.15" customHeight="1"/>
    <row r="182381" ht="13.15" customHeight="1"/>
    <row r="182382" ht="13.15" customHeight="1"/>
    <row r="182383" ht="13.15" customHeight="1"/>
    <row r="182384" ht="13.15" customHeight="1"/>
    <row r="182385" ht="13.15" customHeight="1"/>
    <row r="182386" ht="13.15" customHeight="1"/>
    <row r="182387" ht="13.15" customHeight="1"/>
    <row r="182388" ht="13.15" customHeight="1"/>
    <row r="182389" ht="13.15" customHeight="1"/>
    <row r="182390" ht="13.15" customHeight="1"/>
    <row r="182391" ht="13.15" customHeight="1"/>
    <row r="182392" ht="13.15" customHeight="1"/>
    <row r="182393" ht="13.15" customHeight="1"/>
    <row r="182394" ht="13.15" customHeight="1"/>
    <row r="182395" ht="13.15" customHeight="1"/>
    <row r="182396" ht="13.15" customHeight="1"/>
    <row r="182397" ht="13.15" customHeight="1"/>
    <row r="182398" ht="13.15" customHeight="1"/>
    <row r="182399" ht="13.15" customHeight="1"/>
    <row r="182400" ht="13.15" customHeight="1"/>
    <row r="182401" ht="13.15" customHeight="1"/>
    <row r="182402" ht="13.15" customHeight="1"/>
    <row r="182403" ht="13.15" customHeight="1"/>
    <row r="182404" ht="13.15" customHeight="1"/>
    <row r="182405" ht="13.15" customHeight="1"/>
    <row r="182406" ht="13.15" customHeight="1"/>
    <row r="182407" ht="13.15" customHeight="1"/>
    <row r="182408" ht="13.15" customHeight="1"/>
    <row r="182409" ht="13.15" customHeight="1"/>
    <row r="182410" ht="13.15" customHeight="1"/>
    <row r="182411" ht="13.15" customHeight="1"/>
    <row r="182412" ht="13.15" customHeight="1"/>
    <row r="182413" ht="13.15" customHeight="1"/>
    <row r="182414" ht="13.15" customHeight="1"/>
    <row r="182415" ht="13.15" customHeight="1"/>
    <row r="182416" ht="13.15" customHeight="1"/>
    <row r="182417" ht="13.15" customHeight="1"/>
    <row r="182418" ht="13.15" customHeight="1"/>
    <row r="182419" ht="13.15" customHeight="1"/>
    <row r="182420" ht="13.15" customHeight="1"/>
    <row r="182421" ht="13.15" customHeight="1"/>
    <row r="182422" ht="13.15" customHeight="1"/>
    <row r="182423" ht="13.15" customHeight="1"/>
    <row r="182424" ht="13.15" customHeight="1"/>
    <row r="182425" ht="13.15" customHeight="1"/>
    <row r="182426" ht="13.15" customHeight="1"/>
    <row r="182427" ht="13.15" customHeight="1"/>
    <row r="182428" ht="13.15" customHeight="1"/>
    <row r="182429" ht="13.15" customHeight="1"/>
    <row r="182430" ht="13.15" customHeight="1"/>
    <row r="182431" ht="13.15" customHeight="1"/>
    <row r="182432" ht="13.15" customHeight="1"/>
    <row r="182433" ht="13.15" customHeight="1"/>
    <row r="182434" ht="13.15" customHeight="1"/>
    <row r="182435" ht="13.15" customHeight="1"/>
    <row r="182436" ht="13.15" customHeight="1"/>
    <row r="182437" ht="13.15" customHeight="1"/>
    <row r="182438" ht="13.15" customHeight="1"/>
    <row r="182439" ht="13.15" customHeight="1"/>
    <row r="182440" ht="13.15" customHeight="1"/>
    <row r="182441" ht="13.15" customHeight="1"/>
    <row r="182442" ht="13.15" customHeight="1"/>
    <row r="182443" ht="13.15" customHeight="1"/>
    <row r="182444" ht="13.15" customHeight="1"/>
    <row r="182445" ht="13.15" customHeight="1"/>
    <row r="182446" ht="13.15" customHeight="1"/>
    <row r="182447" ht="13.15" customHeight="1"/>
    <row r="182448" ht="13.15" customHeight="1"/>
    <row r="182449" ht="13.15" customHeight="1"/>
    <row r="182450" ht="13.15" customHeight="1"/>
    <row r="182451" ht="13.15" customHeight="1"/>
    <row r="182452" ht="13.15" customHeight="1"/>
    <row r="182453" ht="13.15" customHeight="1"/>
    <row r="182454" ht="13.15" customHeight="1"/>
    <row r="182455" ht="13.15" customHeight="1"/>
    <row r="182456" ht="13.15" customHeight="1"/>
    <row r="182457" ht="13.15" customHeight="1"/>
    <row r="182458" ht="13.15" customHeight="1"/>
    <row r="182459" ht="13.15" customHeight="1"/>
    <row r="182460" ht="13.15" customHeight="1"/>
    <row r="182461" ht="13.15" customHeight="1"/>
    <row r="182462" ht="13.15" customHeight="1"/>
    <row r="182463" ht="13.15" customHeight="1"/>
    <row r="182464" ht="13.15" customHeight="1"/>
    <row r="182465" ht="13.15" customHeight="1"/>
    <row r="182466" ht="13.15" customHeight="1"/>
    <row r="182467" ht="13.15" customHeight="1"/>
    <row r="182468" ht="13.15" customHeight="1"/>
    <row r="182469" ht="13.15" customHeight="1"/>
    <row r="182470" ht="13.15" customHeight="1"/>
    <row r="182471" ht="13.15" customHeight="1"/>
    <row r="182472" ht="13.15" customHeight="1"/>
    <row r="182473" ht="13.15" customHeight="1"/>
    <row r="182474" ht="13.15" customHeight="1"/>
    <row r="182475" ht="13.15" customHeight="1"/>
    <row r="182476" ht="13.15" customHeight="1"/>
    <row r="182477" ht="13.15" customHeight="1"/>
    <row r="182478" ht="13.15" customHeight="1"/>
    <row r="182479" ht="13.15" customHeight="1"/>
    <row r="182480" ht="13.15" customHeight="1"/>
    <row r="182481" ht="13.15" customHeight="1"/>
    <row r="182482" ht="13.15" customHeight="1"/>
    <row r="182483" ht="13.15" customHeight="1"/>
    <row r="182484" ht="13.15" customHeight="1"/>
    <row r="182485" ht="13.15" customHeight="1"/>
    <row r="182486" ht="13.15" customHeight="1"/>
    <row r="182487" ht="13.15" customHeight="1"/>
    <row r="182488" ht="13.15" customHeight="1"/>
    <row r="182489" ht="13.15" customHeight="1"/>
    <row r="182490" ht="13.15" customHeight="1"/>
    <row r="182491" ht="13.15" customHeight="1"/>
    <row r="182492" ht="13.15" customHeight="1"/>
    <row r="182493" ht="13.15" customHeight="1"/>
    <row r="182494" ht="13.15" customHeight="1"/>
    <row r="182495" ht="13.15" customHeight="1"/>
    <row r="182496" ht="13.15" customHeight="1"/>
    <row r="182497" ht="13.15" customHeight="1"/>
    <row r="182498" ht="13.15" customHeight="1"/>
    <row r="182499" ht="13.15" customHeight="1"/>
    <row r="182500" ht="13.15" customHeight="1"/>
    <row r="182501" ht="13.15" customHeight="1"/>
    <row r="182502" ht="13.15" customHeight="1"/>
    <row r="182503" ht="13.15" customHeight="1"/>
    <row r="182504" ht="13.15" customHeight="1"/>
    <row r="182505" ht="13.15" customHeight="1"/>
    <row r="182506" ht="13.15" customHeight="1"/>
    <row r="182507" ht="13.15" customHeight="1"/>
    <row r="182508" ht="13.15" customHeight="1"/>
    <row r="182509" ht="13.15" customHeight="1"/>
    <row r="182510" ht="13.15" customHeight="1"/>
    <row r="182511" ht="13.15" customHeight="1"/>
    <row r="182512" ht="13.15" customHeight="1"/>
    <row r="182513" ht="13.15" customHeight="1"/>
    <row r="182514" ht="13.15" customHeight="1"/>
    <row r="182515" ht="13.15" customHeight="1"/>
    <row r="182516" ht="13.15" customHeight="1"/>
    <row r="182517" ht="13.15" customHeight="1"/>
    <row r="182518" ht="13.15" customHeight="1"/>
    <row r="182519" ht="13.15" customHeight="1"/>
    <row r="182520" ht="13.15" customHeight="1"/>
    <row r="182521" ht="13.15" customHeight="1"/>
    <row r="182522" ht="13.15" customHeight="1"/>
    <row r="182523" ht="13.15" customHeight="1"/>
    <row r="182524" ht="13.15" customHeight="1"/>
    <row r="182525" ht="13.15" customHeight="1"/>
    <row r="182526" ht="13.15" customHeight="1"/>
    <row r="182527" ht="13.15" customHeight="1"/>
    <row r="182528" ht="13.15" customHeight="1"/>
    <row r="182529" ht="13.15" customHeight="1"/>
    <row r="182530" ht="13.15" customHeight="1"/>
    <row r="182531" ht="13.15" customHeight="1"/>
    <row r="182532" ht="13.15" customHeight="1"/>
    <row r="182533" ht="13.15" customHeight="1"/>
    <row r="182534" ht="13.15" customHeight="1"/>
    <row r="182535" ht="13.15" customHeight="1"/>
    <row r="182536" ht="13.15" customHeight="1"/>
    <row r="182537" ht="13.15" customHeight="1"/>
    <row r="182538" ht="13.15" customHeight="1"/>
    <row r="182539" ht="13.15" customHeight="1"/>
    <row r="182540" ht="13.15" customHeight="1"/>
    <row r="182541" ht="13.15" customHeight="1"/>
    <row r="182542" ht="13.15" customHeight="1"/>
    <row r="182543" ht="13.15" customHeight="1"/>
    <row r="182544" ht="13.15" customHeight="1"/>
    <row r="182545" ht="13.15" customHeight="1"/>
    <row r="182546" ht="13.15" customHeight="1"/>
    <row r="182547" ht="13.15" customHeight="1"/>
    <row r="182548" ht="13.15" customHeight="1"/>
    <row r="182549" ht="13.15" customHeight="1"/>
    <row r="182550" ht="13.15" customHeight="1"/>
    <row r="182551" ht="13.15" customHeight="1"/>
    <row r="182552" ht="13.15" customHeight="1"/>
    <row r="182553" ht="13.15" customHeight="1"/>
    <row r="182554" ht="13.15" customHeight="1"/>
    <row r="182555" ht="13.15" customHeight="1"/>
    <row r="182556" ht="13.15" customHeight="1"/>
    <row r="182557" ht="13.15" customHeight="1"/>
    <row r="182558" ht="13.15" customHeight="1"/>
    <row r="182559" ht="13.15" customHeight="1"/>
    <row r="182560" ht="13.15" customHeight="1"/>
    <row r="182561" ht="13.15" customHeight="1"/>
    <row r="182562" ht="13.15" customHeight="1"/>
    <row r="182563" ht="13.15" customHeight="1"/>
    <row r="182564" ht="13.15" customHeight="1"/>
    <row r="182565" ht="13.15" customHeight="1"/>
    <row r="182566" ht="13.15" customHeight="1"/>
    <row r="182567" ht="13.15" customHeight="1"/>
    <row r="182568" ht="13.15" customHeight="1"/>
    <row r="182569" ht="13.15" customHeight="1"/>
    <row r="182570" ht="13.15" customHeight="1"/>
    <row r="182571" ht="13.15" customHeight="1"/>
    <row r="182572" ht="13.15" customHeight="1"/>
    <row r="182573" ht="13.15" customHeight="1"/>
    <row r="182574" ht="13.15" customHeight="1"/>
    <row r="182575" ht="13.15" customHeight="1"/>
    <row r="182576" ht="13.15" customHeight="1"/>
    <row r="182577" ht="13.15" customHeight="1"/>
    <row r="182578" ht="13.15" customHeight="1"/>
    <row r="182579" ht="13.15" customHeight="1"/>
    <row r="182580" ht="13.15" customHeight="1"/>
    <row r="182581" ht="13.15" customHeight="1"/>
    <row r="182582" ht="13.15" customHeight="1"/>
    <row r="182583" ht="13.15" customHeight="1"/>
    <row r="182584" ht="13.15" customHeight="1"/>
    <row r="182585" ht="13.15" customHeight="1"/>
    <row r="182586" ht="13.15" customHeight="1"/>
    <row r="182587" ht="13.15" customHeight="1"/>
    <row r="182588" ht="13.15" customHeight="1"/>
    <row r="182589" ht="13.15" customHeight="1"/>
    <row r="182590" ht="13.15" customHeight="1"/>
    <row r="182591" ht="13.15" customHeight="1"/>
    <row r="182592" ht="13.15" customHeight="1"/>
    <row r="182593" ht="13.15" customHeight="1"/>
    <row r="182594" ht="13.15" customHeight="1"/>
    <row r="182595" ht="13.15" customHeight="1"/>
    <row r="182596" ht="13.15" customHeight="1"/>
    <row r="182597" ht="13.15" customHeight="1"/>
    <row r="182598" ht="13.15" customHeight="1"/>
    <row r="182599" ht="13.15" customHeight="1"/>
    <row r="182600" ht="13.15" customHeight="1"/>
    <row r="182601" ht="13.15" customHeight="1"/>
    <row r="182602" ht="13.15" customHeight="1"/>
    <row r="182603" ht="13.15" customHeight="1"/>
    <row r="182604" ht="13.15" customHeight="1"/>
    <row r="182605" ht="13.15" customHeight="1"/>
    <row r="182606" ht="13.15" customHeight="1"/>
    <row r="182607" ht="13.15" customHeight="1"/>
    <row r="182608" ht="13.15" customHeight="1"/>
    <row r="182609" ht="13.15" customHeight="1"/>
    <row r="182610" ht="13.15" customHeight="1"/>
    <row r="182611" ht="13.15" customHeight="1"/>
    <row r="182612" ht="13.15" customHeight="1"/>
    <row r="182613" ht="13.15" customHeight="1"/>
    <row r="182614" ht="13.15" customHeight="1"/>
    <row r="182615" ht="13.15" customHeight="1"/>
    <row r="182616" ht="13.15" customHeight="1"/>
    <row r="182617" ht="13.15" customHeight="1"/>
    <row r="182618" ht="13.15" customHeight="1"/>
    <row r="182619" ht="13.15" customHeight="1"/>
    <row r="182620" ht="13.15" customHeight="1"/>
    <row r="182621" ht="13.15" customHeight="1"/>
    <row r="182622" ht="13.15" customHeight="1"/>
    <row r="182623" ht="13.15" customHeight="1"/>
    <row r="182624" ht="13.15" customHeight="1"/>
    <row r="182625" ht="13.15" customHeight="1"/>
    <row r="182626" ht="13.15" customHeight="1"/>
    <row r="182627" ht="13.15" customHeight="1"/>
    <row r="182628" ht="13.15" customHeight="1"/>
    <row r="182629" ht="13.15" customHeight="1"/>
    <row r="182630" ht="13.15" customHeight="1"/>
    <row r="182631" ht="13.15" customHeight="1"/>
    <row r="182632" ht="13.15" customHeight="1"/>
    <row r="182633" ht="13.15" customHeight="1"/>
    <row r="182634" ht="13.15" customHeight="1"/>
    <row r="182635" ht="13.15" customHeight="1"/>
    <row r="182636" ht="13.15" customHeight="1"/>
    <row r="182637" ht="13.15" customHeight="1"/>
    <row r="182638" ht="13.15" customHeight="1"/>
    <row r="182639" ht="13.15" customHeight="1"/>
    <row r="182640" ht="13.15" customHeight="1"/>
    <row r="182641" ht="13.15" customHeight="1"/>
    <row r="182642" ht="13.15" customHeight="1"/>
    <row r="182643" ht="13.15" customHeight="1"/>
    <row r="182644" ht="13.15" customHeight="1"/>
    <row r="182645" ht="13.15" customHeight="1"/>
    <row r="182646" ht="13.15" customHeight="1"/>
    <row r="182647" ht="13.15" customHeight="1"/>
    <row r="182648" ht="13.15" customHeight="1"/>
    <row r="182649" ht="13.15" customHeight="1"/>
    <row r="182650" ht="13.15" customHeight="1"/>
    <row r="182651" ht="13.15" customHeight="1"/>
    <row r="182652" ht="13.15" customHeight="1"/>
    <row r="182653" ht="13.15" customHeight="1"/>
    <row r="182654" ht="13.15" customHeight="1"/>
    <row r="182655" ht="13.15" customHeight="1"/>
    <row r="182656" ht="13.15" customHeight="1"/>
    <row r="182657" ht="13.15" customHeight="1"/>
    <row r="182658" ht="13.15" customHeight="1"/>
    <row r="182659" ht="13.15" customHeight="1"/>
    <row r="182660" ht="13.15" customHeight="1"/>
    <row r="182661" ht="13.15" customHeight="1"/>
    <row r="182662" ht="13.15" customHeight="1"/>
    <row r="182663" ht="13.15" customHeight="1"/>
    <row r="182664" ht="13.15" customHeight="1"/>
    <row r="182665" ht="13.15" customHeight="1"/>
    <row r="182666" ht="13.15" customHeight="1"/>
    <row r="182667" ht="13.15" customHeight="1"/>
    <row r="182668" ht="13.15" customHeight="1"/>
    <row r="182669" ht="13.15" customHeight="1"/>
    <row r="182670" ht="13.15" customHeight="1"/>
    <row r="182671" ht="13.15" customHeight="1"/>
    <row r="182672" ht="13.15" customHeight="1"/>
    <row r="182673" ht="13.15" customHeight="1"/>
    <row r="182674" ht="13.15" customHeight="1"/>
    <row r="182675" ht="13.15" customHeight="1"/>
    <row r="182676" ht="13.15" customHeight="1"/>
    <row r="182677" ht="13.15" customHeight="1"/>
    <row r="182678" ht="13.15" customHeight="1"/>
    <row r="182679" ht="13.15" customHeight="1"/>
    <row r="182680" ht="13.15" customHeight="1"/>
    <row r="182681" ht="13.15" customHeight="1"/>
    <row r="182682" ht="13.15" customHeight="1"/>
    <row r="182683" ht="13.15" customHeight="1"/>
    <row r="182684" ht="13.15" customHeight="1"/>
    <row r="182685" ht="13.15" customHeight="1"/>
    <row r="182686" ht="13.15" customHeight="1"/>
    <row r="182687" ht="13.15" customHeight="1"/>
    <row r="182688" ht="13.15" customHeight="1"/>
    <row r="182689" ht="13.15" customHeight="1"/>
    <row r="182690" ht="13.15" customHeight="1"/>
    <row r="182691" ht="13.15" customHeight="1"/>
    <row r="182692" ht="13.15" customHeight="1"/>
    <row r="182693" ht="13.15" customHeight="1"/>
    <row r="182694" ht="13.15" customHeight="1"/>
    <row r="182695" ht="13.15" customHeight="1"/>
    <row r="182696" ht="13.15" customHeight="1"/>
    <row r="182697" ht="13.15" customHeight="1"/>
    <row r="182698" ht="13.15" customHeight="1"/>
    <row r="182699" ht="13.15" customHeight="1"/>
    <row r="182700" ht="13.15" customHeight="1"/>
    <row r="182701" ht="13.15" customHeight="1"/>
    <row r="182702" ht="13.15" customHeight="1"/>
    <row r="182703" ht="13.15" customHeight="1"/>
    <row r="182704" ht="13.15" customHeight="1"/>
    <row r="182705" ht="13.15" customHeight="1"/>
    <row r="182706" ht="13.15" customHeight="1"/>
    <row r="182707" ht="13.15" customHeight="1"/>
    <row r="182708" ht="13.15" customHeight="1"/>
    <row r="182709" ht="13.15" customHeight="1"/>
    <row r="182710" ht="13.15" customHeight="1"/>
    <row r="182711" ht="13.15" customHeight="1"/>
    <row r="182712" ht="13.15" customHeight="1"/>
    <row r="182713" ht="13.15" customHeight="1"/>
    <row r="182714" ht="13.15" customHeight="1"/>
    <row r="182715" ht="13.15" customHeight="1"/>
    <row r="182716" ht="13.15" customHeight="1"/>
    <row r="182717" ht="13.15" customHeight="1"/>
    <row r="182718" ht="13.15" customHeight="1"/>
    <row r="182719" ht="13.15" customHeight="1"/>
    <row r="182720" ht="13.15" customHeight="1"/>
    <row r="182721" ht="13.15" customHeight="1"/>
    <row r="182722" ht="13.15" customHeight="1"/>
    <row r="182723" ht="13.15" customHeight="1"/>
    <row r="182724" ht="13.15" customHeight="1"/>
    <row r="182725" ht="13.15" customHeight="1"/>
    <row r="182726" ht="13.15" customHeight="1"/>
    <row r="182727" ht="13.15" customHeight="1"/>
    <row r="182728" ht="13.15" customHeight="1"/>
    <row r="182729" ht="13.15" customHeight="1"/>
    <row r="182730" ht="13.15" customHeight="1"/>
    <row r="182731" ht="13.15" customHeight="1"/>
    <row r="182732" ht="13.15" customHeight="1"/>
    <row r="182733" ht="13.15" customHeight="1"/>
    <row r="182734" ht="13.15" customHeight="1"/>
    <row r="182735" ht="13.15" customHeight="1"/>
    <row r="182736" ht="13.15" customHeight="1"/>
    <row r="182737" ht="13.15" customHeight="1"/>
    <row r="182738" ht="13.15" customHeight="1"/>
    <row r="182739" ht="13.15" customHeight="1"/>
    <row r="182740" ht="13.15" customHeight="1"/>
    <row r="182741" ht="13.15" customHeight="1"/>
    <row r="182742" ht="13.15" customHeight="1"/>
    <row r="182743" ht="13.15" customHeight="1"/>
    <row r="182744" ht="13.15" customHeight="1"/>
    <row r="182745" ht="13.15" customHeight="1"/>
    <row r="182746" ht="13.15" customHeight="1"/>
    <row r="182747" ht="13.15" customHeight="1"/>
    <row r="182748" ht="13.15" customHeight="1"/>
    <row r="182749" ht="13.15" customHeight="1"/>
    <row r="182750" ht="13.15" customHeight="1"/>
    <row r="182751" ht="13.15" customHeight="1"/>
    <row r="182752" ht="13.15" customHeight="1"/>
    <row r="182753" ht="13.15" customHeight="1"/>
    <row r="182754" ht="13.15" customHeight="1"/>
    <row r="182755" ht="13.15" customHeight="1"/>
    <row r="182756" ht="13.15" customHeight="1"/>
    <row r="182757" ht="13.15" customHeight="1"/>
    <row r="182758" ht="13.15" customHeight="1"/>
    <row r="182759" ht="13.15" customHeight="1"/>
    <row r="182760" ht="13.15" customHeight="1"/>
    <row r="182761" ht="13.15" customHeight="1"/>
    <row r="182762" ht="13.15" customHeight="1"/>
    <row r="182763" ht="13.15" customHeight="1"/>
    <row r="182764" ht="13.15" customHeight="1"/>
    <row r="182765" ht="13.15" customHeight="1"/>
    <row r="182766" ht="13.15" customHeight="1"/>
    <row r="182767" ht="13.15" customHeight="1"/>
    <row r="182768" ht="13.15" customHeight="1"/>
    <row r="182769" ht="13.15" customHeight="1"/>
    <row r="182770" ht="13.15" customHeight="1"/>
    <row r="182771" ht="13.15" customHeight="1"/>
    <row r="182772" ht="13.15" customHeight="1"/>
    <row r="182773" ht="13.15" customHeight="1"/>
    <row r="182774" ht="13.15" customHeight="1"/>
    <row r="182775" ht="13.15" customHeight="1"/>
    <row r="182776" ht="13.15" customHeight="1"/>
    <row r="182777" ht="13.15" customHeight="1"/>
    <row r="182778" ht="13.15" customHeight="1"/>
    <row r="182779" ht="13.15" customHeight="1"/>
    <row r="182780" ht="13.15" customHeight="1"/>
    <row r="182781" ht="13.15" customHeight="1"/>
    <row r="182782" ht="13.15" customHeight="1"/>
    <row r="182783" ht="13.15" customHeight="1"/>
    <row r="182784" ht="13.15" customHeight="1"/>
    <row r="182785" ht="13.15" customHeight="1"/>
    <row r="182786" ht="13.15" customHeight="1"/>
    <row r="182787" ht="13.15" customHeight="1"/>
    <row r="182788" ht="13.15" customHeight="1"/>
    <row r="182789" ht="13.15" customHeight="1"/>
    <row r="182790" ht="13.15" customHeight="1"/>
    <row r="182791" ht="13.15" customHeight="1"/>
    <row r="182792" ht="13.15" customHeight="1"/>
    <row r="182793" ht="13.15" customHeight="1"/>
    <row r="182794" ht="13.15" customHeight="1"/>
    <row r="182795" ht="13.15" customHeight="1"/>
    <row r="182796" ht="13.15" customHeight="1"/>
    <row r="182797" ht="13.15" customHeight="1"/>
    <row r="182798" ht="13.15" customHeight="1"/>
    <row r="182799" ht="13.15" customHeight="1"/>
    <row r="182800" ht="13.15" customHeight="1"/>
    <row r="182801" ht="13.15" customHeight="1"/>
    <row r="182802" ht="13.15" customHeight="1"/>
    <row r="182803" ht="13.15" customHeight="1"/>
    <row r="182804" ht="13.15" customHeight="1"/>
    <row r="182805" ht="13.15" customHeight="1"/>
    <row r="182806" ht="13.15" customHeight="1"/>
    <row r="182807" ht="13.15" customHeight="1"/>
    <row r="182808" ht="13.15" customHeight="1"/>
    <row r="182809" ht="13.15" customHeight="1"/>
    <row r="182810" ht="13.15" customHeight="1"/>
    <row r="182811" ht="13.15" customHeight="1"/>
    <row r="182812" ht="13.15" customHeight="1"/>
    <row r="182813" ht="13.15" customHeight="1"/>
    <row r="182814" ht="13.15" customHeight="1"/>
    <row r="182815" ht="13.15" customHeight="1"/>
    <row r="182816" ht="13.15" customHeight="1"/>
    <row r="182817" ht="13.15" customHeight="1"/>
    <row r="182818" ht="13.15" customHeight="1"/>
    <row r="182819" ht="13.15" customHeight="1"/>
    <row r="182820" ht="13.15" customHeight="1"/>
    <row r="182821" ht="13.15" customHeight="1"/>
    <row r="182822" ht="13.15" customHeight="1"/>
    <row r="182823" ht="13.15" customHeight="1"/>
    <row r="182824" ht="13.15" customHeight="1"/>
    <row r="182825" ht="13.15" customHeight="1"/>
    <row r="182826" ht="13.15" customHeight="1"/>
    <row r="182827" ht="13.15" customHeight="1"/>
    <row r="182828" ht="13.15" customHeight="1"/>
    <row r="182829" ht="13.15" customHeight="1"/>
    <row r="182830" ht="13.15" customHeight="1"/>
    <row r="182831" ht="13.15" customHeight="1"/>
    <row r="182832" ht="13.15" customHeight="1"/>
    <row r="182833" ht="13.15" customHeight="1"/>
    <row r="182834" ht="13.15" customHeight="1"/>
    <row r="182835" ht="13.15" customHeight="1"/>
    <row r="182836" ht="13.15" customHeight="1"/>
    <row r="182837" ht="13.15" customHeight="1"/>
    <row r="182838" ht="13.15" customHeight="1"/>
    <row r="182839" ht="13.15" customHeight="1"/>
    <row r="182840" ht="13.15" customHeight="1"/>
    <row r="182841" ht="13.15" customHeight="1"/>
    <row r="182842" ht="13.15" customHeight="1"/>
    <row r="182843" ht="13.15" customHeight="1"/>
    <row r="182844" ht="13.15" customHeight="1"/>
    <row r="182845" ht="13.15" customHeight="1"/>
    <row r="182846" ht="13.15" customHeight="1"/>
    <row r="182847" ht="13.15" customHeight="1"/>
    <row r="182848" ht="13.15" customHeight="1"/>
    <row r="182849" ht="13.15" customHeight="1"/>
    <row r="182850" ht="13.15" customHeight="1"/>
    <row r="182851" ht="13.15" customHeight="1"/>
    <row r="182852" ht="13.15" customHeight="1"/>
    <row r="182853" ht="13.15" customHeight="1"/>
    <row r="182854" ht="13.15" customHeight="1"/>
    <row r="182855" ht="13.15" customHeight="1"/>
    <row r="182856" ht="13.15" customHeight="1"/>
    <row r="182857" ht="13.15" customHeight="1"/>
    <row r="182858" ht="13.15" customHeight="1"/>
    <row r="182859" ht="13.15" customHeight="1"/>
    <row r="182860" ht="13.15" customHeight="1"/>
    <row r="182861" ht="13.15" customHeight="1"/>
    <row r="182862" ht="13.15" customHeight="1"/>
    <row r="182863" ht="13.15" customHeight="1"/>
    <row r="182864" ht="13.15" customHeight="1"/>
    <row r="182865" ht="13.15" customHeight="1"/>
    <row r="182866" ht="13.15" customHeight="1"/>
    <row r="182867" ht="13.15" customHeight="1"/>
    <row r="182868" ht="13.15" customHeight="1"/>
    <row r="182869" ht="13.15" customHeight="1"/>
    <row r="182870" ht="13.15" customHeight="1"/>
    <row r="182871" ht="13.15" customHeight="1"/>
    <row r="182872" ht="13.15" customHeight="1"/>
    <row r="182873" ht="13.15" customHeight="1"/>
    <row r="182874" ht="13.15" customHeight="1"/>
    <row r="182875" ht="13.15" customHeight="1"/>
    <row r="182876" ht="13.15" customHeight="1"/>
    <row r="182877" ht="13.15" customHeight="1"/>
    <row r="182878" ht="13.15" customHeight="1"/>
    <row r="182879" ht="13.15" customHeight="1"/>
    <row r="182880" ht="13.15" customHeight="1"/>
    <row r="182881" ht="13.15" customHeight="1"/>
    <row r="182882" ht="13.15" customHeight="1"/>
    <row r="182883" ht="13.15" customHeight="1"/>
    <row r="182884" ht="13.15" customHeight="1"/>
    <row r="182885" ht="13.15" customHeight="1"/>
    <row r="182886" ht="13.15" customHeight="1"/>
    <row r="182887" ht="13.15" customHeight="1"/>
    <row r="182888" ht="13.15" customHeight="1"/>
    <row r="182889" ht="13.15" customHeight="1"/>
    <row r="182890" ht="13.15" customHeight="1"/>
    <row r="182891" ht="13.15" customHeight="1"/>
    <row r="182892" ht="13.15" customHeight="1"/>
    <row r="182893" ht="13.15" customHeight="1"/>
    <row r="182894" ht="13.15" customHeight="1"/>
    <row r="182895" ht="13.15" customHeight="1"/>
    <row r="182896" ht="13.15" customHeight="1"/>
    <row r="182897" ht="13.15" customHeight="1"/>
    <row r="182898" ht="13.15" customHeight="1"/>
    <row r="182899" ht="13.15" customHeight="1"/>
    <row r="182900" ht="13.15" customHeight="1"/>
    <row r="182901" ht="13.15" customHeight="1"/>
    <row r="182902" ht="13.15" customHeight="1"/>
    <row r="182903" ht="13.15" customHeight="1"/>
    <row r="182904" ht="13.15" customHeight="1"/>
    <row r="182905" ht="13.15" customHeight="1"/>
    <row r="182906" ht="13.15" customHeight="1"/>
    <row r="182907" ht="13.15" customHeight="1"/>
    <row r="182908" ht="13.15" customHeight="1"/>
    <row r="182909" ht="13.15" customHeight="1"/>
    <row r="182910" ht="13.15" customHeight="1"/>
    <row r="182911" ht="13.15" customHeight="1"/>
    <row r="182912" ht="13.15" customHeight="1"/>
    <row r="182913" ht="13.15" customHeight="1"/>
    <row r="182914" ht="13.15" customHeight="1"/>
    <row r="182915" ht="13.15" customHeight="1"/>
    <row r="182916" ht="13.15" customHeight="1"/>
    <row r="182917" ht="13.15" customHeight="1"/>
    <row r="182918" ht="13.15" customHeight="1"/>
    <row r="182919" ht="13.15" customHeight="1"/>
    <row r="182920" ht="13.15" customHeight="1"/>
    <row r="182921" ht="13.15" customHeight="1"/>
    <row r="182922" ht="13.15" customHeight="1"/>
    <row r="182923" ht="13.15" customHeight="1"/>
    <row r="182924" ht="13.15" customHeight="1"/>
    <row r="182925" ht="13.15" customHeight="1"/>
    <row r="182926" ht="13.15" customHeight="1"/>
    <row r="182927" ht="13.15" customHeight="1"/>
    <row r="182928" ht="13.15" customHeight="1"/>
    <row r="182929" ht="13.15" customHeight="1"/>
    <row r="182930" ht="13.15" customHeight="1"/>
    <row r="182931" ht="13.15" customHeight="1"/>
    <row r="182932" ht="13.15" customHeight="1"/>
    <row r="182933" ht="13.15" customHeight="1"/>
    <row r="182934" ht="13.15" customHeight="1"/>
    <row r="182935" ht="13.15" customHeight="1"/>
    <row r="182936" ht="13.15" customHeight="1"/>
    <row r="182937" ht="13.15" customHeight="1"/>
    <row r="182938" ht="13.15" customHeight="1"/>
    <row r="182939" ht="13.15" customHeight="1"/>
    <row r="182940" ht="13.15" customHeight="1"/>
    <row r="182941" ht="13.15" customHeight="1"/>
    <row r="182942" ht="13.15" customHeight="1"/>
    <row r="182943" ht="13.15" customHeight="1"/>
    <row r="182944" ht="13.15" customHeight="1"/>
    <row r="182945" ht="13.15" customHeight="1"/>
    <row r="182946" ht="13.15" customHeight="1"/>
    <row r="182947" ht="13.15" customHeight="1"/>
    <row r="182948" ht="13.15" customHeight="1"/>
    <row r="182949" ht="13.15" customHeight="1"/>
    <row r="182950" ht="13.15" customHeight="1"/>
    <row r="182951" ht="13.15" customHeight="1"/>
    <row r="182952" ht="13.15" customHeight="1"/>
    <row r="182953" ht="13.15" customHeight="1"/>
    <row r="182954" ht="13.15" customHeight="1"/>
    <row r="182955" ht="13.15" customHeight="1"/>
    <row r="182956" ht="13.15" customHeight="1"/>
    <row r="182957" ht="13.15" customHeight="1"/>
    <row r="182958" ht="13.15" customHeight="1"/>
    <row r="182959" ht="13.15" customHeight="1"/>
    <row r="182960" ht="13.15" customHeight="1"/>
    <row r="182961" ht="13.15" customHeight="1"/>
    <row r="182962" ht="13.15" customHeight="1"/>
    <row r="182963" ht="13.15" customHeight="1"/>
    <row r="182964" ht="13.15" customHeight="1"/>
    <row r="182965" ht="13.15" customHeight="1"/>
    <row r="182966" ht="13.15" customHeight="1"/>
    <row r="182967" ht="13.15" customHeight="1"/>
    <row r="182968" ht="13.15" customHeight="1"/>
    <row r="182969" ht="13.15" customHeight="1"/>
    <row r="182970" ht="13.15" customHeight="1"/>
    <row r="182971" ht="13.15" customHeight="1"/>
    <row r="182972" ht="13.15" customHeight="1"/>
    <row r="182973" ht="13.15" customHeight="1"/>
    <row r="182974" ht="13.15" customHeight="1"/>
    <row r="182975" ht="13.15" customHeight="1"/>
    <row r="182976" ht="13.15" customHeight="1"/>
    <row r="182977" ht="13.15" customHeight="1"/>
    <row r="182978" ht="13.15" customHeight="1"/>
    <row r="182979" ht="13.15" customHeight="1"/>
    <row r="182980" ht="13.15" customHeight="1"/>
    <row r="182981" ht="13.15" customHeight="1"/>
    <row r="182982" ht="13.15" customHeight="1"/>
    <row r="182983" ht="13.15" customHeight="1"/>
    <row r="182984" ht="13.15" customHeight="1"/>
    <row r="182985" ht="13.15" customHeight="1"/>
    <row r="182986" ht="13.15" customHeight="1"/>
    <row r="182987" ht="13.15" customHeight="1"/>
    <row r="182988" ht="13.15" customHeight="1"/>
    <row r="182989" ht="13.15" customHeight="1"/>
    <row r="182990" ht="13.15" customHeight="1"/>
    <row r="182991" ht="13.15" customHeight="1"/>
    <row r="182992" ht="13.15" customHeight="1"/>
    <row r="182993" ht="13.15" customHeight="1"/>
    <row r="182994" ht="13.15" customHeight="1"/>
    <row r="182995" ht="13.15" customHeight="1"/>
    <row r="182996" ht="13.15" customHeight="1"/>
    <row r="182997" ht="13.15" customHeight="1"/>
    <row r="182998" ht="13.15" customHeight="1"/>
    <row r="182999" ht="13.15" customHeight="1"/>
    <row r="183000" ht="13.15" customHeight="1"/>
    <row r="183001" ht="13.15" customHeight="1"/>
    <row r="183002" ht="13.15" customHeight="1"/>
    <row r="183003" ht="13.15" customHeight="1"/>
    <row r="183004" ht="13.15" customHeight="1"/>
    <row r="183005" ht="13.15" customHeight="1"/>
    <row r="183006" ht="13.15" customHeight="1"/>
    <row r="183007" ht="13.15" customHeight="1"/>
    <row r="183008" ht="13.15" customHeight="1"/>
    <row r="183009" ht="13.15" customHeight="1"/>
    <row r="183010" ht="13.15" customHeight="1"/>
    <row r="183011" ht="13.15" customHeight="1"/>
    <row r="183012" ht="13.15" customHeight="1"/>
    <row r="183013" ht="13.15" customHeight="1"/>
    <row r="183014" ht="13.15" customHeight="1"/>
    <row r="183015" ht="13.15" customHeight="1"/>
    <row r="183016" ht="13.15" customHeight="1"/>
    <row r="183017" ht="13.15" customHeight="1"/>
    <row r="183018" ht="13.15" customHeight="1"/>
    <row r="183019" ht="13.15" customHeight="1"/>
    <row r="183020" ht="13.15" customHeight="1"/>
    <row r="183021" ht="13.15" customHeight="1"/>
    <row r="183022" ht="13.15" customHeight="1"/>
    <row r="183023" ht="13.15" customHeight="1"/>
    <row r="183024" ht="13.15" customHeight="1"/>
    <row r="183025" ht="13.15" customHeight="1"/>
    <row r="183026" ht="13.15" customHeight="1"/>
    <row r="183027" ht="13.15" customHeight="1"/>
    <row r="183028" ht="13.15" customHeight="1"/>
    <row r="183029" ht="13.15" customHeight="1"/>
    <row r="183030" ht="13.15" customHeight="1"/>
    <row r="183031" ht="13.15" customHeight="1"/>
    <row r="183032" ht="13.15" customHeight="1"/>
    <row r="183033" ht="13.15" customHeight="1"/>
    <row r="183034" ht="13.15" customHeight="1"/>
    <row r="183035" ht="13.15" customHeight="1"/>
    <row r="183036" ht="13.15" customHeight="1"/>
    <row r="183037" ht="13.15" customHeight="1"/>
    <row r="183038" ht="13.15" customHeight="1"/>
    <row r="183039" ht="13.15" customHeight="1"/>
    <row r="183040" ht="13.15" customHeight="1"/>
    <row r="183041" ht="13.15" customHeight="1"/>
    <row r="183042" ht="13.15" customHeight="1"/>
    <row r="183043" ht="13.15" customHeight="1"/>
    <row r="183044" ht="13.15" customHeight="1"/>
    <row r="183045" ht="13.15" customHeight="1"/>
    <row r="183046" ht="13.15" customHeight="1"/>
    <row r="183047" ht="13.15" customHeight="1"/>
    <row r="183048" ht="13.15" customHeight="1"/>
    <row r="183049" ht="13.15" customHeight="1"/>
    <row r="183050" ht="13.15" customHeight="1"/>
    <row r="183051" ht="13.15" customHeight="1"/>
    <row r="183052" ht="13.15" customHeight="1"/>
    <row r="183053" ht="13.15" customHeight="1"/>
    <row r="183054" ht="13.15" customHeight="1"/>
    <row r="183055" ht="13.15" customHeight="1"/>
    <row r="183056" ht="13.15" customHeight="1"/>
    <row r="183057" ht="13.15" customHeight="1"/>
    <row r="183058" ht="13.15" customHeight="1"/>
    <row r="183059" ht="13.15" customHeight="1"/>
    <row r="183060" ht="13.15" customHeight="1"/>
    <row r="183061" ht="13.15" customHeight="1"/>
    <row r="183062" ht="13.15" customHeight="1"/>
    <row r="183063" ht="13.15" customHeight="1"/>
    <row r="183064" ht="13.15" customHeight="1"/>
    <row r="183065" ht="13.15" customHeight="1"/>
    <row r="183066" ht="13.15" customHeight="1"/>
    <row r="183067" ht="13.15" customHeight="1"/>
    <row r="183068" ht="13.15" customHeight="1"/>
    <row r="183069" ht="13.15" customHeight="1"/>
    <row r="183070" ht="13.15" customHeight="1"/>
    <row r="183071" ht="13.15" customHeight="1"/>
    <row r="183072" ht="13.15" customHeight="1"/>
    <row r="183073" ht="13.15" customHeight="1"/>
    <row r="183074" ht="13.15" customHeight="1"/>
    <row r="183075" ht="13.15" customHeight="1"/>
    <row r="183076" ht="13.15" customHeight="1"/>
    <row r="183077" ht="13.15" customHeight="1"/>
    <row r="183078" ht="13.15" customHeight="1"/>
    <row r="183079" ht="13.15" customHeight="1"/>
    <row r="183080" ht="13.15" customHeight="1"/>
    <row r="183081" ht="13.15" customHeight="1"/>
    <row r="183082" ht="13.15" customHeight="1"/>
    <row r="183083" ht="13.15" customHeight="1"/>
    <row r="183084" ht="13.15" customHeight="1"/>
    <row r="183085" ht="13.15" customHeight="1"/>
    <row r="183086" ht="13.15" customHeight="1"/>
    <row r="183087" ht="13.15" customHeight="1"/>
    <row r="183088" ht="13.15" customHeight="1"/>
    <row r="183089" ht="13.15" customHeight="1"/>
    <row r="183090" ht="13.15" customHeight="1"/>
    <row r="183091" ht="13.15" customHeight="1"/>
    <row r="183092" ht="13.15" customHeight="1"/>
    <row r="183093" ht="13.15" customHeight="1"/>
    <row r="183094" ht="13.15" customHeight="1"/>
    <row r="183095" ht="13.15" customHeight="1"/>
    <row r="183096" ht="13.15" customHeight="1"/>
    <row r="183097" ht="13.15" customHeight="1"/>
    <row r="183098" ht="13.15" customHeight="1"/>
    <row r="183099" ht="13.15" customHeight="1"/>
    <row r="183100" ht="13.15" customHeight="1"/>
    <row r="183101" ht="13.15" customHeight="1"/>
    <row r="183102" ht="13.15" customHeight="1"/>
    <row r="183103" ht="13.15" customHeight="1"/>
    <row r="183104" ht="13.15" customHeight="1"/>
    <row r="183105" ht="13.15" customHeight="1"/>
    <row r="183106" ht="13.15" customHeight="1"/>
    <row r="183107" ht="13.15" customHeight="1"/>
    <row r="183108" ht="13.15" customHeight="1"/>
    <row r="183109" ht="13.15" customHeight="1"/>
    <row r="183110" ht="13.15" customHeight="1"/>
    <row r="183111" ht="13.15" customHeight="1"/>
    <row r="183112" ht="13.15" customHeight="1"/>
    <row r="183113" ht="13.15" customHeight="1"/>
    <row r="183114" ht="13.15" customHeight="1"/>
    <row r="183115" ht="13.15" customHeight="1"/>
    <row r="183116" ht="13.15" customHeight="1"/>
    <row r="183117" ht="13.15" customHeight="1"/>
    <row r="183118" ht="13.15" customHeight="1"/>
    <row r="183119" ht="13.15" customHeight="1"/>
    <row r="183120" ht="13.15" customHeight="1"/>
    <row r="183121" ht="13.15" customHeight="1"/>
    <row r="183122" ht="13.15" customHeight="1"/>
    <row r="183123" ht="13.15" customHeight="1"/>
    <row r="183124" ht="13.15" customHeight="1"/>
    <row r="183125" ht="13.15" customHeight="1"/>
    <row r="183126" ht="13.15" customHeight="1"/>
    <row r="183127" ht="13.15" customHeight="1"/>
    <row r="183128" ht="13.15" customHeight="1"/>
    <row r="183129" ht="13.15" customHeight="1"/>
    <row r="183130" ht="13.15" customHeight="1"/>
    <row r="183131" ht="13.15" customHeight="1"/>
    <row r="183132" ht="13.15" customHeight="1"/>
    <row r="183133" ht="13.15" customHeight="1"/>
    <row r="183134" ht="13.15" customHeight="1"/>
    <row r="183135" ht="13.15" customHeight="1"/>
    <row r="183136" ht="13.15" customHeight="1"/>
    <row r="183137" ht="13.15" customHeight="1"/>
    <row r="183138" ht="13.15" customHeight="1"/>
    <row r="183139" ht="13.15" customHeight="1"/>
    <row r="183140" ht="13.15" customHeight="1"/>
    <row r="183141" ht="13.15" customHeight="1"/>
    <row r="183142" ht="13.15" customHeight="1"/>
    <row r="183143" ht="13.15" customHeight="1"/>
    <row r="183144" ht="13.15" customHeight="1"/>
    <row r="183145" ht="13.15" customHeight="1"/>
    <row r="183146" ht="13.15" customHeight="1"/>
    <row r="183147" ht="13.15" customHeight="1"/>
    <row r="183148" ht="13.15" customHeight="1"/>
    <row r="183149" ht="13.15" customHeight="1"/>
    <row r="183150" ht="13.15" customHeight="1"/>
    <row r="183151" ht="13.15" customHeight="1"/>
    <row r="183152" ht="13.15" customHeight="1"/>
    <row r="183153" ht="13.15" customHeight="1"/>
    <row r="183154" ht="13.15" customHeight="1"/>
    <row r="183155" ht="13.15" customHeight="1"/>
    <row r="183156" ht="13.15" customHeight="1"/>
    <row r="183157" ht="13.15" customHeight="1"/>
    <row r="183158" ht="13.15" customHeight="1"/>
    <row r="183159" ht="13.15" customHeight="1"/>
    <row r="183160" ht="13.15" customHeight="1"/>
    <row r="183161" ht="13.15" customHeight="1"/>
    <row r="183162" ht="13.15" customHeight="1"/>
    <row r="183163" ht="13.15" customHeight="1"/>
    <row r="183164" ht="13.15" customHeight="1"/>
    <row r="183165" ht="13.15" customHeight="1"/>
    <row r="183166" ht="13.15" customHeight="1"/>
    <row r="183167" ht="13.15" customHeight="1"/>
    <row r="183168" ht="13.15" customHeight="1"/>
    <row r="183169" ht="13.15" customHeight="1"/>
    <row r="183170" ht="13.15" customHeight="1"/>
    <row r="183171" ht="13.15" customHeight="1"/>
    <row r="183172" ht="13.15" customHeight="1"/>
    <row r="183173" ht="13.15" customHeight="1"/>
    <row r="183174" ht="13.15" customHeight="1"/>
    <row r="183175" ht="13.15" customHeight="1"/>
    <row r="183176" ht="13.15" customHeight="1"/>
    <row r="183177" ht="13.15" customHeight="1"/>
    <row r="183178" ht="13.15" customHeight="1"/>
    <row r="183179" ht="13.15" customHeight="1"/>
    <row r="183180" ht="13.15" customHeight="1"/>
    <row r="183181" ht="13.15" customHeight="1"/>
    <row r="183182" ht="13.15" customHeight="1"/>
    <row r="183183" ht="13.15" customHeight="1"/>
    <row r="183184" ht="13.15" customHeight="1"/>
    <row r="183185" ht="13.15" customHeight="1"/>
    <row r="183186" ht="13.15" customHeight="1"/>
    <row r="183187" ht="13.15" customHeight="1"/>
    <row r="183188" ht="13.15" customHeight="1"/>
    <row r="183189" ht="13.15" customHeight="1"/>
    <row r="183190" ht="13.15" customHeight="1"/>
    <row r="183191" ht="13.15" customHeight="1"/>
    <row r="183192" ht="13.15" customHeight="1"/>
    <row r="183193" ht="13.15" customHeight="1"/>
    <row r="183194" ht="13.15" customHeight="1"/>
    <row r="183195" ht="13.15" customHeight="1"/>
    <row r="183196" ht="13.15" customHeight="1"/>
    <row r="183197" ht="13.15" customHeight="1"/>
    <row r="183198" ht="13.15" customHeight="1"/>
    <row r="183199" ht="13.15" customHeight="1"/>
    <row r="183200" ht="13.15" customHeight="1"/>
    <row r="183201" ht="13.15" customHeight="1"/>
    <row r="183202" ht="13.15" customHeight="1"/>
    <row r="183203" ht="13.15" customHeight="1"/>
    <row r="183204" ht="13.15" customHeight="1"/>
    <row r="183205" ht="13.15" customHeight="1"/>
    <row r="183206" ht="13.15" customHeight="1"/>
    <row r="183207" ht="13.15" customHeight="1"/>
    <row r="183208" ht="13.15" customHeight="1"/>
    <row r="183209" ht="13.15" customHeight="1"/>
    <row r="183210" ht="13.15" customHeight="1"/>
    <row r="183211" ht="13.15" customHeight="1"/>
    <row r="183212" ht="13.15" customHeight="1"/>
    <row r="183213" ht="13.15" customHeight="1"/>
    <row r="183214" ht="13.15" customHeight="1"/>
    <row r="183215" ht="13.15" customHeight="1"/>
    <row r="183216" ht="13.15" customHeight="1"/>
    <row r="183217" ht="13.15" customHeight="1"/>
    <row r="183218" ht="13.15" customHeight="1"/>
    <row r="183219" ht="13.15" customHeight="1"/>
    <row r="183220" ht="13.15" customHeight="1"/>
    <row r="183221" ht="13.15" customHeight="1"/>
    <row r="183222" ht="13.15" customHeight="1"/>
    <row r="183223" ht="13.15" customHeight="1"/>
    <row r="183224" ht="13.15" customHeight="1"/>
    <row r="183225" ht="13.15" customHeight="1"/>
    <row r="183226" ht="13.15" customHeight="1"/>
    <row r="183227" ht="13.15" customHeight="1"/>
    <row r="183228" ht="13.15" customHeight="1"/>
    <row r="183229" ht="13.15" customHeight="1"/>
    <row r="183230" ht="13.15" customHeight="1"/>
    <row r="183231" ht="13.15" customHeight="1"/>
    <row r="183232" ht="13.15" customHeight="1"/>
    <row r="183233" ht="13.15" customHeight="1"/>
    <row r="183234" ht="13.15" customHeight="1"/>
    <row r="183235" ht="13.15" customHeight="1"/>
    <row r="183236" ht="13.15" customHeight="1"/>
    <row r="183237" ht="13.15" customHeight="1"/>
    <row r="183238" ht="13.15" customHeight="1"/>
    <row r="183239" ht="13.15" customHeight="1"/>
    <row r="183240" ht="13.15" customHeight="1"/>
    <row r="183241" ht="13.15" customHeight="1"/>
    <row r="183242" ht="13.15" customHeight="1"/>
    <row r="183243" ht="13.15" customHeight="1"/>
    <row r="183244" ht="13.15" customHeight="1"/>
    <row r="183245" ht="13.15" customHeight="1"/>
    <row r="183246" ht="13.15" customHeight="1"/>
    <row r="183247" ht="13.15" customHeight="1"/>
    <row r="183248" ht="13.15" customHeight="1"/>
    <row r="183249" ht="13.15" customHeight="1"/>
    <row r="183250" ht="13.15" customHeight="1"/>
    <row r="183251" ht="13.15" customHeight="1"/>
    <row r="183252" ht="13.15" customHeight="1"/>
    <row r="183253" ht="13.15" customHeight="1"/>
    <row r="183254" ht="13.15" customHeight="1"/>
    <row r="183255" ht="13.15" customHeight="1"/>
    <row r="183256" ht="13.15" customHeight="1"/>
    <row r="183257" ht="13.15" customHeight="1"/>
    <row r="183258" ht="13.15" customHeight="1"/>
    <row r="183259" ht="13.15" customHeight="1"/>
    <row r="183260" ht="13.15" customHeight="1"/>
    <row r="183261" ht="13.15" customHeight="1"/>
    <row r="183262" ht="13.15" customHeight="1"/>
    <row r="183263" ht="13.15" customHeight="1"/>
    <row r="183264" ht="13.15" customHeight="1"/>
    <row r="183265" ht="13.15" customHeight="1"/>
    <row r="183266" ht="13.15" customHeight="1"/>
    <row r="183267" ht="13.15" customHeight="1"/>
    <row r="183268" ht="13.15" customHeight="1"/>
    <row r="183269" ht="13.15" customHeight="1"/>
    <row r="183270" ht="13.15" customHeight="1"/>
    <row r="183271" ht="13.15" customHeight="1"/>
    <row r="183272" ht="13.15" customHeight="1"/>
    <row r="183273" ht="13.15" customHeight="1"/>
    <row r="183274" ht="13.15" customHeight="1"/>
    <row r="183275" ht="13.15" customHeight="1"/>
    <row r="183276" ht="13.15" customHeight="1"/>
    <row r="183277" ht="13.15" customHeight="1"/>
    <row r="183278" ht="13.15" customHeight="1"/>
    <row r="183279" ht="13.15" customHeight="1"/>
    <row r="183280" ht="13.15" customHeight="1"/>
    <row r="183281" ht="13.15" customHeight="1"/>
    <row r="183282" ht="13.15" customHeight="1"/>
    <row r="183283" ht="13.15" customHeight="1"/>
    <row r="183284" ht="13.15" customHeight="1"/>
    <row r="183285" ht="13.15" customHeight="1"/>
    <row r="183286" ht="13.15" customHeight="1"/>
    <row r="183287" ht="13.15" customHeight="1"/>
    <row r="183288" ht="13.15" customHeight="1"/>
    <row r="183289" ht="13.15" customHeight="1"/>
    <row r="183290" ht="13.15" customHeight="1"/>
    <row r="183291" ht="13.15" customHeight="1"/>
    <row r="183292" ht="13.15" customHeight="1"/>
    <row r="183293" ht="13.15" customHeight="1"/>
    <row r="183294" ht="13.15" customHeight="1"/>
    <row r="183295" ht="13.15" customHeight="1"/>
    <row r="183296" ht="13.15" customHeight="1"/>
    <row r="183297" ht="13.15" customHeight="1"/>
    <row r="183298" ht="13.15" customHeight="1"/>
    <row r="183299" ht="13.15" customHeight="1"/>
    <row r="183300" ht="13.15" customHeight="1"/>
    <row r="183301" ht="13.15" customHeight="1"/>
    <row r="183302" ht="13.15" customHeight="1"/>
    <row r="183303" ht="13.15" customHeight="1"/>
    <row r="183304" ht="13.15" customHeight="1"/>
    <row r="183305" ht="13.15" customHeight="1"/>
    <row r="183306" ht="13.15" customHeight="1"/>
    <row r="183307" ht="13.15" customHeight="1"/>
    <row r="183308" ht="13.15" customHeight="1"/>
    <row r="183309" ht="13.15" customHeight="1"/>
    <row r="183310" ht="13.15" customHeight="1"/>
    <row r="183311" ht="13.15" customHeight="1"/>
    <row r="183312" ht="13.15" customHeight="1"/>
    <row r="183313" ht="13.15" customHeight="1"/>
    <row r="183314" ht="13.15" customHeight="1"/>
    <row r="183315" ht="13.15" customHeight="1"/>
    <row r="183316" ht="13.15" customHeight="1"/>
    <row r="183317" ht="13.15" customHeight="1"/>
    <row r="183318" ht="13.15" customHeight="1"/>
    <row r="183319" ht="13.15" customHeight="1"/>
    <row r="183320" ht="13.15" customHeight="1"/>
    <row r="183321" ht="13.15" customHeight="1"/>
    <row r="183322" ht="13.15" customHeight="1"/>
    <row r="183323" ht="13.15" customHeight="1"/>
    <row r="183324" ht="13.15" customHeight="1"/>
    <row r="183325" ht="13.15" customHeight="1"/>
    <row r="183326" ht="13.15" customHeight="1"/>
    <row r="183327" ht="13.15" customHeight="1"/>
    <row r="183328" ht="13.15" customHeight="1"/>
    <row r="183329" ht="13.15" customHeight="1"/>
    <row r="183330" ht="13.15" customHeight="1"/>
    <row r="183331" ht="13.15" customHeight="1"/>
    <row r="183332" ht="13.15" customHeight="1"/>
    <row r="183333" ht="13.15" customHeight="1"/>
    <row r="183334" ht="13.15" customHeight="1"/>
    <row r="183335" ht="13.15" customHeight="1"/>
    <row r="183336" ht="13.15" customHeight="1"/>
    <row r="183337" ht="13.15" customHeight="1"/>
    <row r="183338" ht="13.15" customHeight="1"/>
    <row r="183339" ht="13.15" customHeight="1"/>
    <row r="183340" ht="13.15" customHeight="1"/>
    <row r="183341" ht="13.15" customHeight="1"/>
    <row r="183342" ht="13.15" customHeight="1"/>
    <row r="183343" ht="13.15" customHeight="1"/>
    <row r="183344" ht="13.15" customHeight="1"/>
    <row r="183345" ht="13.15" customHeight="1"/>
    <row r="183346" ht="13.15" customHeight="1"/>
    <row r="183347" ht="13.15" customHeight="1"/>
    <row r="183348" ht="13.15" customHeight="1"/>
    <row r="183349" ht="13.15" customHeight="1"/>
    <row r="183350" ht="13.15" customHeight="1"/>
    <row r="183351" ht="13.15" customHeight="1"/>
    <row r="183352" ht="13.15" customHeight="1"/>
    <row r="183353" ht="13.15" customHeight="1"/>
    <row r="183354" ht="13.15" customHeight="1"/>
    <row r="183355" ht="13.15" customHeight="1"/>
    <row r="183356" ht="13.15" customHeight="1"/>
    <row r="183357" ht="13.15" customHeight="1"/>
    <row r="183358" ht="13.15" customHeight="1"/>
    <row r="183359" ht="13.15" customHeight="1"/>
    <row r="183360" ht="13.15" customHeight="1"/>
    <row r="183361" ht="13.15" customHeight="1"/>
    <row r="183362" ht="13.15" customHeight="1"/>
    <row r="183363" ht="13.15" customHeight="1"/>
    <row r="183364" ht="13.15" customHeight="1"/>
    <row r="183365" ht="13.15" customHeight="1"/>
    <row r="183366" ht="13.15" customHeight="1"/>
    <row r="183367" ht="13.15" customHeight="1"/>
    <row r="183368" ht="13.15" customHeight="1"/>
    <row r="183369" ht="13.15" customHeight="1"/>
    <row r="183370" ht="13.15" customHeight="1"/>
    <row r="183371" ht="13.15" customHeight="1"/>
    <row r="183372" ht="13.15" customHeight="1"/>
    <row r="183373" ht="13.15" customHeight="1"/>
    <row r="183374" ht="13.15" customHeight="1"/>
    <row r="183375" ht="13.15" customHeight="1"/>
    <row r="183376" ht="13.15" customHeight="1"/>
    <row r="183377" ht="13.15" customHeight="1"/>
    <row r="183378" ht="13.15" customHeight="1"/>
    <row r="183379" ht="13.15" customHeight="1"/>
    <row r="183380" ht="13.15" customHeight="1"/>
    <row r="183381" ht="13.15" customHeight="1"/>
    <row r="183382" ht="13.15" customHeight="1"/>
    <row r="183383" ht="13.15" customHeight="1"/>
    <row r="183384" ht="13.15" customHeight="1"/>
    <row r="183385" ht="13.15" customHeight="1"/>
    <row r="183386" ht="13.15" customHeight="1"/>
    <row r="183387" ht="13.15" customHeight="1"/>
    <row r="183388" ht="13.15" customHeight="1"/>
    <row r="183389" ht="13.15" customHeight="1"/>
    <row r="183390" ht="13.15" customHeight="1"/>
    <row r="183391" ht="13.15" customHeight="1"/>
    <row r="183392" ht="13.15" customHeight="1"/>
    <row r="183393" ht="13.15" customHeight="1"/>
    <row r="183394" ht="13.15" customHeight="1"/>
    <row r="183395" ht="13.15" customHeight="1"/>
    <row r="183396" ht="13.15" customHeight="1"/>
    <row r="183397" ht="13.15" customHeight="1"/>
    <row r="183398" ht="13.15" customHeight="1"/>
    <row r="183399" ht="13.15" customHeight="1"/>
    <row r="183400" ht="13.15" customHeight="1"/>
    <row r="183401" ht="13.15" customHeight="1"/>
    <row r="183402" ht="13.15" customHeight="1"/>
    <row r="183403" ht="13.15" customHeight="1"/>
    <row r="183404" ht="13.15" customHeight="1"/>
    <row r="183405" ht="13.15" customHeight="1"/>
    <row r="183406" ht="13.15" customHeight="1"/>
    <row r="183407" ht="13.15" customHeight="1"/>
    <row r="183408" ht="13.15" customHeight="1"/>
    <row r="183409" ht="13.15" customHeight="1"/>
    <row r="183410" ht="13.15" customHeight="1"/>
    <row r="183411" ht="13.15" customHeight="1"/>
    <row r="183412" ht="13.15" customHeight="1"/>
    <row r="183413" ht="13.15" customHeight="1"/>
    <row r="183414" ht="13.15" customHeight="1"/>
    <row r="183415" ht="13.15" customHeight="1"/>
    <row r="183416" ht="13.15" customHeight="1"/>
    <row r="183417" ht="13.15" customHeight="1"/>
    <row r="183418" ht="13.15" customHeight="1"/>
    <row r="183419" ht="13.15" customHeight="1"/>
    <row r="183420" ht="13.15" customHeight="1"/>
    <row r="183421" ht="13.15" customHeight="1"/>
    <row r="183422" ht="13.15" customHeight="1"/>
    <row r="183423" ht="13.15" customHeight="1"/>
    <row r="183424" ht="13.15" customHeight="1"/>
    <row r="183425" ht="13.15" customHeight="1"/>
    <row r="183426" ht="13.15" customHeight="1"/>
    <row r="183427" ht="13.15" customHeight="1"/>
    <row r="183428" ht="13.15" customHeight="1"/>
    <row r="183429" ht="13.15" customHeight="1"/>
    <row r="183430" ht="13.15" customHeight="1"/>
    <row r="183431" ht="13.15" customHeight="1"/>
    <row r="183432" ht="13.15" customHeight="1"/>
    <row r="183433" ht="13.15" customHeight="1"/>
    <row r="183434" ht="13.15" customHeight="1"/>
    <row r="183435" ht="13.15" customHeight="1"/>
    <row r="183436" ht="13.15" customHeight="1"/>
    <row r="183437" ht="13.15" customHeight="1"/>
    <row r="183438" ht="13.15" customHeight="1"/>
    <row r="183439" ht="13.15" customHeight="1"/>
    <row r="183440" ht="13.15" customHeight="1"/>
    <row r="183441" ht="13.15" customHeight="1"/>
    <row r="183442" ht="13.15" customHeight="1"/>
    <row r="183443" ht="13.15" customHeight="1"/>
    <row r="183444" ht="13.15" customHeight="1"/>
    <row r="183445" ht="13.15" customHeight="1"/>
    <row r="183446" ht="13.15" customHeight="1"/>
    <row r="183447" ht="13.15" customHeight="1"/>
    <row r="183448" ht="13.15" customHeight="1"/>
    <row r="183449" ht="13.15" customHeight="1"/>
    <row r="183450" ht="13.15" customHeight="1"/>
    <row r="183451" ht="13.15" customHeight="1"/>
    <row r="183452" ht="13.15" customHeight="1"/>
    <row r="183453" ht="13.15" customHeight="1"/>
    <row r="183454" ht="13.15" customHeight="1"/>
    <row r="183455" ht="13.15" customHeight="1"/>
    <row r="183456" ht="13.15" customHeight="1"/>
    <row r="183457" ht="13.15" customHeight="1"/>
    <row r="183458" ht="13.15" customHeight="1"/>
    <row r="183459" ht="13.15" customHeight="1"/>
    <row r="183460" ht="13.15" customHeight="1"/>
    <row r="183461" ht="13.15" customHeight="1"/>
    <row r="183462" ht="13.15" customHeight="1"/>
    <row r="183463" ht="13.15" customHeight="1"/>
    <row r="183464" ht="13.15" customHeight="1"/>
    <row r="183465" ht="13.15" customHeight="1"/>
    <row r="183466" ht="13.15" customHeight="1"/>
    <row r="183467" ht="13.15" customHeight="1"/>
    <row r="183468" ht="13.15" customHeight="1"/>
    <row r="183469" ht="13.15" customHeight="1"/>
    <row r="183470" ht="13.15" customHeight="1"/>
    <row r="183471" ht="13.15" customHeight="1"/>
    <row r="183472" ht="13.15" customHeight="1"/>
    <row r="183473" ht="13.15" customHeight="1"/>
    <row r="183474" ht="13.15" customHeight="1"/>
    <row r="183475" ht="13.15" customHeight="1"/>
    <row r="183476" ht="13.15" customHeight="1"/>
    <row r="183477" ht="13.15" customHeight="1"/>
    <row r="183478" ht="13.15" customHeight="1"/>
    <row r="183479" ht="13.15" customHeight="1"/>
    <row r="183480" ht="13.15" customHeight="1"/>
    <row r="183481" ht="13.15" customHeight="1"/>
    <row r="183482" ht="13.15" customHeight="1"/>
    <row r="183483" ht="13.15" customHeight="1"/>
    <row r="183484" ht="13.15" customHeight="1"/>
    <row r="183485" ht="13.15" customHeight="1"/>
    <row r="183486" ht="13.15" customHeight="1"/>
    <row r="183487" ht="13.15" customHeight="1"/>
    <row r="183488" ht="13.15" customHeight="1"/>
    <row r="183489" ht="13.15" customHeight="1"/>
    <row r="183490" ht="13.15" customHeight="1"/>
    <row r="183491" ht="13.15" customHeight="1"/>
    <row r="183492" ht="13.15" customHeight="1"/>
    <row r="183493" ht="13.15" customHeight="1"/>
    <row r="183494" ht="13.15" customHeight="1"/>
    <row r="183495" ht="13.15" customHeight="1"/>
    <row r="183496" ht="13.15" customHeight="1"/>
    <row r="183497" ht="13.15" customHeight="1"/>
    <row r="183498" ht="13.15" customHeight="1"/>
    <row r="183499" ht="13.15" customHeight="1"/>
    <row r="183500" ht="13.15" customHeight="1"/>
    <row r="183501" ht="13.15" customHeight="1"/>
    <row r="183502" ht="13.15" customHeight="1"/>
    <row r="183503" ht="13.15" customHeight="1"/>
    <row r="183504" ht="13.15" customHeight="1"/>
    <row r="183505" ht="13.15" customHeight="1"/>
    <row r="183506" ht="13.15" customHeight="1"/>
    <row r="183507" ht="13.15" customHeight="1"/>
    <row r="183508" ht="13.15" customHeight="1"/>
    <row r="183509" ht="13.15" customHeight="1"/>
    <row r="183510" ht="13.15" customHeight="1"/>
    <row r="183511" ht="13.15" customHeight="1"/>
    <row r="183512" ht="13.15" customHeight="1"/>
    <row r="183513" ht="13.15" customHeight="1"/>
    <row r="183514" ht="13.15" customHeight="1"/>
    <row r="183515" ht="13.15" customHeight="1"/>
    <row r="183516" ht="13.15" customHeight="1"/>
    <row r="183517" ht="13.15" customHeight="1"/>
    <row r="183518" ht="13.15" customHeight="1"/>
    <row r="183519" ht="13.15" customHeight="1"/>
    <row r="183520" ht="13.15" customHeight="1"/>
    <row r="183521" ht="13.15" customHeight="1"/>
    <row r="183522" ht="13.15" customHeight="1"/>
    <row r="183523" ht="13.15" customHeight="1"/>
    <row r="183524" ht="13.15" customHeight="1"/>
    <row r="183525" ht="13.15" customHeight="1"/>
    <row r="183526" ht="13.15" customHeight="1"/>
    <row r="183527" ht="13.15" customHeight="1"/>
    <row r="183528" ht="13.15" customHeight="1"/>
    <row r="183529" ht="13.15" customHeight="1"/>
    <row r="183530" ht="13.15" customHeight="1"/>
    <row r="183531" ht="13.15" customHeight="1"/>
    <row r="183532" ht="13.15" customHeight="1"/>
    <row r="183533" ht="13.15" customHeight="1"/>
    <row r="183534" ht="13.15" customHeight="1"/>
    <row r="183535" ht="13.15" customHeight="1"/>
    <row r="183536" ht="13.15" customHeight="1"/>
    <row r="183537" ht="13.15" customHeight="1"/>
    <row r="183538" ht="13.15" customHeight="1"/>
    <row r="183539" ht="13.15" customHeight="1"/>
    <row r="183540" ht="13.15" customHeight="1"/>
    <row r="183541" ht="13.15" customHeight="1"/>
    <row r="183542" ht="13.15" customHeight="1"/>
    <row r="183543" ht="13.15" customHeight="1"/>
    <row r="183544" ht="13.15" customHeight="1"/>
    <row r="183545" ht="13.15" customHeight="1"/>
    <row r="183546" ht="13.15" customHeight="1"/>
    <row r="183547" ht="13.15" customHeight="1"/>
    <row r="183548" ht="13.15" customHeight="1"/>
    <row r="183549" ht="13.15" customHeight="1"/>
    <row r="183550" ht="13.15" customHeight="1"/>
    <row r="183551" ht="13.15" customHeight="1"/>
    <row r="183552" ht="13.15" customHeight="1"/>
    <row r="183553" ht="13.15" customHeight="1"/>
    <row r="183554" ht="13.15" customHeight="1"/>
    <row r="183555" ht="13.15" customHeight="1"/>
    <row r="183556" ht="13.15" customHeight="1"/>
    <row r="183557" ht="13.15" customHeight="1"/>
    <row r="183558" ht="13.15" customHeight="1"/>
    <row r="183559" ht="13.15" customHeight="1"/>
    <row r="183560" ht="13.15" customHeight="1"/>
    <row r="183561" ht="13.15" customHeight="1"/>
    <row r="183562" ht="13.15" customHeight="1"/>
    <row r="183563" ht="13.15" customHeight="1"/>
    <row r="183564" ht="13.15" customHeight="1"/>
    <row r="183565" ht="13.15" customHeight="1"/>
    <row r="183566" ht="13.15" customHeight="1"/>
    <row r="183567" ht="13.15" customHeight="1"/>
    <row r="183568" ht="13.15" customHeight="1"/>
    <row r="183569" ht="13.15" customHeight="1"/>
    <row r="183570" ht="13.15" customHeight="1"/>
    <row r="183571" ht="13.15" customHeight="1"/>
    <row r="183572" ht="13.15" customHeight="1"/>
    <row r="183573" ht="13.15" customHeight="1"/>
    <row r="183574" ht="13.15" customHeight="1"/>
    <row r="183575" ht="13.15" customHeight="1"/>
    <row r="183576" ht="13.15" customHeight="1"/>
    <row r="183577" ht="13.15" customHeight="1"/>
    <row r="183578" ht="13.15" customHeight="1"/>
    <row r="183579" ht="13.15" customHeight="1"/>
    <row r="183580" ht="13.15" customHeight="1"/>
    <row r="183581" ht="13.15" customHeight="1"/>
    <row r="183582" ht="13.15" customHeight="1"/>
    <row r="183583" ht="13.15" customHeight="1"/>
    <row r="183584" ht="13.15" customHeight="1"/>
    <row r="183585" ht="13.15" customHeight="1"/>
    <row r="183586" ht="13.15" customHeight="1"/>
    <row r="183587" ht="13.15" customHeight="1"/>
    <row r="183588" ht="13.15" customHeight="1"/>
    <row r="183589" ht="13.15" customHeight="1"/>
    <row r="183590" ht="13.15" customHeight="1"/>
    <row r="183591" ht="13.15" customHeight="1"/>
    <row r="183592" ht="13.15" customHeight="1"/>
    <row r="183593" ht="13.15" customHeight="1"/>
    <row r="183594" ht="13.15" customHeight="1"/>
    <row r="183595" ht="13.15" customHeight="1"/>
    <row r="183596" ht="13.15" customHeight="1"/>
    <row r="183597" ht="13.15" customHeight="1"/>
    <row r="183598" ht="13.15" customHeight="1"/>
    <row r="183599" ht="13.15" customHeight="1"/>
    <row r="183600" ht="13.15" customHeight="1"/>
    <row r="183601" ht="13.15" customHeight="1"/>
    <row r="183602" ht="13.15" customHeight="1"/>
    <row r="183603" ht="13.15" customHeight="1"/>
    <row r="183604" ht="13.15" customHeight="1"/>
    <row r="183605" ht="13.15" customHeight="1"/>
    <row r="183606" ht="13.15" customHeight="1"/>
    <row r="183607" ht="13.15" customHeight="1"/>
    <row r="183608" ht="13.15" customHeight="1"/>
    <row r="183609" ht="13.15" customHeight="1"/>
    <row r="183610" ht="13.15" customHeight="1"/>
    <row r="183611" ht="13.15" customHeight="1"/>
    <row r="183612" ht="13.15" customHeight="1"/>
    <row r="183613" ht="13.15" customHeight="1"/>
    <row r="183614" ht="13.15" customHeight="1"/>
    <row r="183615" ht="13.15" customHeight="1"/>
    <row r="183616" ht="13.15" customHeight="1"/>
    <row r="183617" ht="13.15" customHeight="1"/>
    <row r="183618" ht="13.15" customHeight="1"/>
    <row r="183619" ht="13.15" customHeight="1"/>
    <row r="183620" ht="13.15" customHeight="1"/>
    <row r="183621" ht="13.15" customHeight="1"/>
    <row r="183622" ht="13.15" customHeight="1"/>
    <row r="183623" ht="13.15" customHeight="1"/>
    <row r="183624" ht="13.15" customHeight="1"/>
    <row r="183625" ht="13.15" customHeight="1"/>
    <row r="183626" ht="13.15" customHeight="1"/>
    <row r="183627" ht="13.15" customHeight="1"/>
    <row r="183628" ht="13.15" customHeight="1"/>
    <row r="183629" ht="13.15" customHeight="1"/>
    <row r="183630" ht="13.15" customHeight="1"/>
    <row r="183631" ht="13.15" customHeight="1"/>
    <row r="183632" ht="13.15" customHeight="1"/>
    <row r="183633" ht="13.15" customHeight="1"/>
    <row r="183634" ht="13.15" customHeight="1"/>
    <row r="183635" ht="13.15" customHeight="1"/>
    <row r="183636" ht="13.15" customHeight="1"/>
    <row r="183637" ht="13.15" customHeight="1"/>
    <row r="183638" ht="13.15" customHeight="1"/>
    <row r="183639" ht="13.15" customHeight="1"/>
    <row r="183640" ht="13.15" customHeight="1"/>
    <row r="183641" ht="13.15" customHeight="1"/>
    <row r="183642" ht="13.15" customHeight="1"/>
    <row r="183643" ht="13.15" customHeight="1"/>
    <row r="183644" ht="13.15" customHeight="1"/>
    <row r="183645" ht="13.15" customHeight="1"/>
    <row r="183646" ht="13.15" customHeight="1"/>
    <row r="183647" ht="13.15" customHeight="1"/>
    <row r="183648" ht="13.15" customHeight="1"/>
    <row r="183649" ht="13.15" customHeight="1"/>
    <row r="183650" ht="13.15" customHeight="1"/>
    <row r="183651" ht="13.15" customHeight="1"/>
    <row r="183652" ht="13.15" customHeight="1"/>
    <row r="183653" ht="13.15" customHeight="1"/>
    <row r="183654" ht="13.15" customHeight="1"/>
    <row r="183655" ht="13.15" customHeight="1"/>
    <row r="183656" ht="13.15" customHeight="1"/>
    <row r="183657" ht="13.15" customHeight="1"/>
    <row r="183658" ht="13.15" customHeight="1"/>
    <row r="183659" ht="13.15" customHeight="1"/>
    <row r="183660" ht="13.15" customHeight="1"/>
    <row r="183661" ht="13.15" customHeight="1"/>
    <row r="183662" ht="13.15" customHeight="1"/>
    <row r="183663" ht="13.15" customHeight="1"/>
    <row r="183664" ht="13.15" customHeight="1"/>
    <row r="183665" ht="13.15" customHeight="1"/>
    <row r="183666" ht="13.15" customHeight="1"/>
    <row r="183667" ht="13.15" customHeight="1"/>
    <row r="183668" ht="13.15" customHeight="1"/>
    <row r="183669" ht="13.15" customHeight="1"/>
    <row r="183670" ht="13.15" customHeight="1"/>
    <row r="183671" ht="13.15" customHeight="1"/>
    <row r="183672" ht="13.15" customHeight="1"/>
    <row r="183673" ht="13.15" customHeight="1"/>
    <row r="183674" ht="13.15" customHeight="1"/>
    <row r="183675" ht="13.15" customHeight="1"/>
    <row r="183676" ht="13.15" customHeight="1"/>
    <row r="183677" ht="13.15" customHeight="1"/>
    <row r="183678" ht="13.15" customHeight="1"/>
    <row r="183679" ht="13.15" customHeight="1"/>
    <row r="183680" ht="13.15" customHeight="1"/>
    <row r="183681" ht="13.15" customHeight="1"/>
    <row r="183682" ht="13.15" customHeight="1"/>
    <row r="183683" ht="13.15" customHeight="1"/>
    <row r="183684" ht="13.15" customHeight="1"/>
    <row r="183685" ht="13.15" customHeight="1"/>
    <row r="183686" ht="13.15" customHeight="1"/>
    <row r="183687" ht="13.15" customHeight="1"/>
    <row r="183688" ht="13.15" customHeight="1"/>
    <row r="183689" ht="13.15" customHeight="1"/>
    <row r="183690" ht="13.15" customHeight="1"/>
    <row r="183691" ht="13.15" customHeight="1"/>
    <row r="183692" ht="13.15" customHeight="1"/>
    <row r="183693" ht="13.15" customHeight="1"/>
    <row r="183694" ht="13.15" customHeight="1"/>
    <row r="183695" ht="13.15" customHeight="1"/>
    <row r="183696" ht="13.15" customHeight="1"/>
    <row r="183697" ht="13.15" customHeight="1"/>
    <row r="183698" ht="13.15" customHeight="1"/>
    <row r="183699" ht="13.15" customHeight="1"/>
    <row r="183700" ht="13.15" customHeight="1"/>
    <row r="183701" ht="13.15" customHeight="1"/>
    <row r="183702" ht="13.15" customHeight="1"/>
    <row r="183703" ht="13.15" customHeight="1"/>
    <row r="183704" ht="13.15" customHeight="1"/>
    <row r="183705" ht="13.15" customHeight="1"/>
    <row r="183706" ht="13.15" customHeight="1"/>
    <row r="183707" ht="13.15" customHeight="1"/>
    <row r="183708" ht="13.15" customHeight="1"/>
    <row r="183709" ht="13.15" customHeight="1"/>
    <row r="183710" ht="13.15" customHeight="1"/>
    <row r="183711" ht="13.15" customHeight="1"/>
    <row r="183712" ht="13.15" customHeight="1"/>
    <row r="183713" ht="13.15" customHeight="1"/>
    <row r="183714" ht="13.15" customHeight="1"/>
    <row r="183715" ht="13.15" customHeight="1"/>
    <row r="183716" ht="13.15" customHeight="1"/>
    <row r="183717" ht="13.15" customHeight="1"/>
    <row r="183718" ht="13.15" customHeight="1"/>
    <row r="183719" ht="13.15" customHeight="1"/>
    <row r="183720" ht="13.15" customHeight="1"/>
    <row r="183721" ht="13.15" customHeight="1"/>
    <row r="183722" ht="13.15" customHeight="1"/>
    <row r="183723" ht="13.15" customHeight="1"/>
    <row r="183724" ht="13.15" customHeight="1"/>
    <row r="183725" ht="13.15" customHeight="1"/>
    <row r="183726" ht="13.15" customHeight="1"/>
    <row r="183727" ht="13.15" customHeight="1"/>
    <row r="183728" ht="13.15" customHeight="1"/>
    <row r="183729" ht="13.15" customHeight="1"/>
    <row r="183730" ht="13.15" customHeight="1"/>
    <row r="183731" ht="13.15" customHeight="1"/>
    <row r="183732" ht="13.15" customHeight="1"/>
    <row r="183733" ht="13.15" customHeight="1"/>
    <row r="183734" ht="13.15" customHeight="1"/>
    <row r="183735" ht="13.15" customHeight="1"/>
    <row r="183736" ht="13.15" customHeight="1"/>
    <row r="183737" ht="13.15" customHeight="1"/>
    <row r="183738" ht="13.15" customHeight="1"/>
    <row r="183739" ht="13.15" customHeight="1"/>
    <row r="183740" ht="13.15" customHeight="1"/>
    <row r="183741" ht="13.15" customHeight="1"/>
    <row r="183742" ht="13.15" customHeight="1"/>
    <row r="183743" ht="13.15" customHeight="1"/>
    <row r="183744" ht="13.15" customHeight="1"/>
    <row r="183745" ht="13.15" customHeight="1"/>
    <row r="183746" ht="13.15" customHeight="1"/>
    <row r="183747" ht="13.15" customHeight="1"/>
    <row r="183748" ht="13.15" customHeight="1"/>
    <row r="183749" ht="13.15" customHeight="1"/>
    <row r="183750" ht="13.15" customHeight="1"/>
    <row r="183751" ht="13.15" customHeight="1"/>
    <row r="183752" ht="13.15" customHeight="1"/>
    <row r="183753" ht="13.15" customHeight="1"/>
    <row r="183754" ht="13.15" customHeight="1"/>
    <row r="183755" ht="13.15" customHeight="1"/>
    <row r="183756" ht="13.15" customHeight="1"/>
    <row r="183757" ht="13.15" customHeight="1"/>
    <row r="183758" ht="13.15" customHeight="1"/>
    <row r="183759" ht="13.15" customHeight="1"/>
    <row r="183760" ht="13.15" customHeight="1"/>
    <row r="183761" ht="13.15" customHeight="1"/>
    <row r="183762" ht="13.15" customHeight="1"/>
    <row r="183763" ht="13.15" customHeight="1"/>
    <row r="183764" ht="13.15" customHeight="1"/>
    <row r="183765" ht="13.15" customHeight="1"/>
    <row r="183766" ht="13.15" customHeight="1"/>
    <row r="183767" ht="13.15" customHeight="1"/>
    <row r="183768" ht="13.15" customHeight="1"/>
    <row r="183769" ht="13.15" customHeight="1"/>
    <row r="183770" ht="13.15" customHeight="1"/>
    <row r="183771" ht="13.15" customHeight="1"/>
    <row r="183772" ht="13.15" customHeight="1"/>
    <row r="183773" ht="13.15" customHeight="1"/>
    <row r="183774" ht="13.15" customHeight="1"/>
    <row r="183775" ht="13.15" customHeight="1"/>
    <row r="183776" ht="13.15" customHeight="1"/>
    <row r="183777" ht="13.15" customHeight="1"/>
    <row r="183778" ht="13.15" customHeight="1"/>
    <row r="183779" ht="13.15" customHeight="1"/>
    <row r="183780" ht="13.15" customHeight="1"/>
    <row r="183781" ht="13.15" customHeight="1"/>
    <row r="183782" ht="13.15" customHeight="1"/>
    <row r="183783" ht="13.15" customHeight="1"/>
    <row r="183784" ht="13.15" customHeight="1"/>
    <row r="183785" ht="13.15" customHeight="1"/>
    <row r="183786" ht="13.15" customHeight="1"/>
    <row r="183787" ht="13.15" customHeight="1"/>
    <row r="183788" ht="13.15" customHeight="1"/>
    <row r="183789" ht="13.15" customHeight="1"/>
    <row r="183790" ht="13.15" customHeight="1"/>
    <row r="183791" ht="13.15" customHeight="1"/>
    <row r="183792" ht="13.15" customHeight="1"/>
    <row r="183793" ht="13.15" customHeight="1"/>
    <row r="183794" ht="13.15" customHeight="1"/>
    <row r="183795" ht="13.15" customHeight="1"/>
    <row r="183796" ht="13.15" customHeight="1"/>
    <row r="183797" ht="13.15" customHeight="1"/>
    <row r="183798" ht="13.15" customHeight="1"/>
    <row r="183799" ht="13.15" customHeight="1"/>
    <row r="183800" ht="13.15" customHeight="1"/>
    <row r="183801" ht="13.15" customHeight="1"/>
    <row r="183802" ht="13.15" customHeight="1"/>
    <row r="183803" ht="13.15" customHeight="1"/>
    <row r="183804" ht="13.15" customHeight="1"/>
    <row r="183805" ht="13.15" customHeight="1"/>
    <row r="183806" ht="13.15" customHeight="1"/>
    <row r="183807" ht="13.15" customHeight="1"/>
    <row r="183808" ht="13.15" customHeight="1"/>
    <row r="183809" ht="13.15" customHeight="1"/>
    <row r="183810" ht="13.15" customHeight="1"/>
    <row r="183811" ht="13.15" customHeight="1"/>
    <row r="183812" ht="13.15" customHeight="1"/>
    <row r="183813" ht="13.15" customHeight="1"/>
    <row r="183814" ht="13.15" customHeight="1"/>
    <row r="183815" ht="13.15" customHeight="1"/>
    <row r="183816" ht="13.15" customHeight="1"/>
    <row r="183817" ht="13.15" customHeight="1"/>
    <row r="183818" ht="13.15" customHeight="1"/>
    <row r="183819" ht="13.15" customHeight="1"/>
    <row r="183820" ht="13.15" customHeight="1"/>
    <row r="183821" ht="13.15" customHeight="1"/>
    <row r="183822" ht="13.15" customHeight="1"/>
    <row r="183823" ht="13.15" customHeight="1"/>
    <row r="183824" ht="13.15" customHeight="1"/>
    <row r="183825" ht="13.15" customHeight="1"/>
    <row r="183826" ht="13.15" customHeight="1"/>
    <row r="183827" ht="13.15" customHeight="1"/>
    <row r="183828" ht="13.15" customHeight="1"/>
    <row r="183829" ht="13.15" customHeight="1"/>
    <row r="183830" ht="13.15" customHeight="1"/>
    <row r="183831" ht="13.15" customHeight="1"/>
    <row r="183832" ht="13.15" customHeight="1"/>
    <row r="183833" ht="13.15" customHeight="1"/>
    <row r="183834" ht="13.15" customHeight="1"/>
    <row r="183835" ht="13.15" customHeight="1"/>
    <row r="183836" ht="13.15" customHeight="1"/>
    <row r="183837" ht="13.15" customHeight="1"/>
    <row r="183838" ht="13.15" customHeight="1"/>
    <row r="183839" ht="13.15" customHeight="1"/>
    <row r="183840" ht="13.15" customHeight="1"/>
    <row r="183841" ht="13.15" customHeight="1"/>
    <row r="183842" ht="13.15" customHeight="1"/>
    <row r="183843" ht="13.15" customHeight="1"/>
    <row r="183844" ht="13.15" customHeight="1"/>
    <row r="183845" ht="13.15" customHeight="1"/>
    <row r="183846" ht="13.15" customHeight="1"/>
    <row r="183847" ht="13.15" customHeight="1"/>
    <row r="183848" ht="13.15" customHeight="1"/>
    <row r="183849" ht="13.15" customHeight="1"/>
    <row r="183850" ht="13.15" customHeight="1"/>
    <row r="183851" ht="13.15" customHeight="1"/>
    <row r="183852" ht="13.15" customHeight="1"/>
    <row r="183853" ht="13.15" customHeight="1"/>
    <row r="183854" ht="13.15" customHeight="1"/>
    <row r="183855" ht="13.15" customHeight="1"/>
    <row r="183856" ht="13.15" customHeight="1"/>
    <row r="183857" ht="13.15" customHeight="1"/>
    <row r="183858" ht="13.15" customHeight="1"/>
    <row r="183859" ht="13.15" customHeight="1"/>
    <row r="183860" ht="13.15" customHeight="1"/>
    <row r="183861" ht="13.15" customHeight="1"/>
    <row r="183862" ht="13.15" customHeight="1"/>
    <row r="183863" ht="13.15" customHeight="1"/>
    <row r="183864" ht="13.15" customHeight="1"/>
    <row r="183865" ht="13.15" customHeight="1"/>
    <row r="183866" ht="13.15" customHeight="1"/>
    <row r="183867" ht="13.15" customHeight="1"/>
    <row r="183868" ht="13.15" customHeight="1"/>
    <row r="183869" ht="13.15" customHeight="1"/>
    <row r="183870" ht="13.15" customHeight="1"/>
    <row r="183871" ht="13.15" customHeight="1"/>
    <row r="183872" ht="13.15" customHeight="1"/>
    <row r="183873" ht="13.15" customHeight="1"/>
    <row r="183874" ht="13.15" customHeight="1"/>
    <row r="183875" ht="13.15" customHeight="1"/>
    <row r="183876" ht="13.15" customHeight="1"/>
    <row r="183877" ht="13.15" customHeight="1"/>
    <row r="183878" ht="13.15" customHeight="1"/>
    <row r="183879" ht="13.15" customHeight="1"/>
    <row r="183880" ht="13.15" customHeight="1"/>
    <row r="183881" ht="13.15" customHeight="1"/>
    <row r="183882" ht="13.15" customHeight="1"/>
    <row r="183883" ht="13.15" customHeight="1"/>
    <row r="183884" ht="13.15" customHeight="1"/>
    <row r="183885" ht="13.15" customHeight="1"/>
    <row r="183886" ht="13.15" customHeight="1"/>
    <row r="183887" ht="13.15" customHeight="1"/>
    <row r="183888" ht="13.15" customHeight="1"/>
    <row r="183889" ht="13.15" customHeight="1"/>
    <row r="183890" ht="13.15" customHeight="1"/>
    <row r="183891" ht="13.15" customHeight="1"/>
    <row r="183892" ht="13.15" customHeight="1"/>
    <row r="183893" ht="13.15" customHeight="1"/>
    <row r="183894" ht="13.15" customHeight="1"/>
    <row r="183895" ht="13.15" customHeight="1"/>
    <row r="183896" ht="13.15" customHeight="1"/>
    <row r="183897" ht="13.15" customHeight="1"/>
    <row r="183898" ht="13.15" customHeight="1"/>
    <row r="183899" ht="13.15" customHeight="1"/>
    <row r="183900" ht="13.15" customHeight="1"/>
    <row r="183901" ht="13.15" customHeight="1"/>
    <row r="183902" ht="13.15" customHeight="1"/>
    <row r="183903" ht="13.15" customHeight="1"/>
    <row r="183904" ht="13.15" customHeight="1"/>
    <row r="183905" ht="13.15" customHeight="1"/>
    <row r="183906" ht="13.15" customHeight="1"/>
    <row r="183907" ht="13.15" customHeight="1"/>
    <row r="183908" ht="13.15" customHeight="1"/>
    <row r="183909" ht="13.15" customHeight="1"/>
    <row r="183910" ht="13.15" customHeight="1"/>
    <row r="183911" ht="13.15" customHeight="1"/>
    <row r="183912" ht="13.15" customHeight="1"/>
    <row r="183913" ht="13.15" customHeight="1"/>
    <row r="183914" ht="13.15" customHeight="1"/>
    <row r="183915" ht="13.15" customHeight="1"/>
    <row r="183916" ht="13.15" customHeight="1"/>
    <row r="183917" ht="13.15" customHeight="1"/>
    <row r="183918" ht="13.15" customHeight="1"/>
    <row r="183919" ht="13.15" customHeight="1"/>
    <row r="183920" ht="13.15" customHeight="1"/>
    <row r="183921" ht="13.15" customHeight="1"/>
    <row r="183922" ht="13.15" customHeight="1"/>
    <row r="183923" ht="13.15" customHeight="1"/>
    <row r="183924" ht="13.15" customHeight="1"/>
    <row r="183925" ht="13.15" customHeight="1"/>
    <row r="183926" ht="13.15" customHeight="1"/>
    <row r="183927" ht="13.15" customHeight="1"/>
    <row r="183928" ht="13.15" customHeight="1"/>
    <row r="183929" ht="13.15" customHeight="1"/>
    <row r="183930" ht="13.15" customHeight="1"/>
    <row r="183931" ht="13.15" customHeight="1"/>
    <row r="183932" ht="13.15" customHeight="1"/>
    <row r="183933" ht="13.15" customHeight="1"/>
    <row r="183934" ht="13.15" customHeight="1"/>
    <row r="183935" ht="13.15" customHeight="1"/>
    <row r="183936" ht="13.15" customHeight="1"/>
    <row r="183937" ht="13.15" customHeight="1"/>
    <row r="183938" ht="13.15" customHeight="1"/>
    <row r="183939" ht="13.15" customHeight="1"/>
    <row r="183940" ht="13.15" customHeight="1"/>
    <row r="183941" ht="13.15" customHeight="1"/>
    <row r="183942" ht="13.15" customHeight="1"/>
    <row r="183943" ht="13.15" customHeight="1"/>
    <row r="183944" ht="13.15" customHeight="1"/>
    <row r="183945" ht="13.15" customHeight="1"/>
    <row r="183946" ht="13.15" customHeight="1"/>
    <row r="183947" ht="13.15" customHeight="1"/>
    <row r="183948" ht="13.15" customHeight="1"/>
    <row r="183949" ht="13.15" customHeight="1"/>
    <row r="183950" ht="13.15" customHeight="1"/>
    <row r="183951" ht="13.15" customHeight="1"/>
    <row r="183952" ht="13.15" customHeight="1"/>
    <row r="183953" ht="13.15" customHeight="1"/>
    <row r="183954" ht="13.15" customHeight="1"/>
    <row r="183955" ht="13.15" customHeight="1"/>
    <row r="183956" ht="13.15" customHeight="1"/>
    <row r="183957" ht="13.15" customHeight="1"/>
    <row r="183958" ht="13.15" customHeight="1"/>
    <row r="183959" ht="13.15" customHeight="1"/>
    <row r="183960" ht="13.15" customHeight="1"/>
    <row r="183961" ht="13.15" customHeight="1"/>
    <row r="183962" ht="13.15" customHeight="1"/>
    <row r="183963" ht="13.15" customHeight="1"/>
    <row r="183964" ht="13.15" customHeight="1"/>
    <row r="183965" ht="13.15" customHeight="1"/>
    <row r="183966" ht="13.15" customHeight="1"/>
    <row r="183967" ht="13.15" customHeight="1"/>
    <row r="183968" ht="13.15" customHeight="1"/>
    <row r="183969" ht="13.15" customHeight="1"/>
    <row r="183970" ht="13.15" customHeight="1"/>
    <row r="183971" ht="13.15" customHeight="1"/>
    <row r="183972" ht="13.15" customHeight="1"/>
    <row r="183973" ht="13.15" customHeight="1"/>
    <row r="183974" ht="13.15" customHeight="1"/>
    <row r="183975" ht="13.15" customHeight="1"/>
    <row r="183976" ht="13.15" customHeight="1"/>
    <row r="183977" ht="13.15" customHeight="1"/>
    <row r="183978" ht="13.15" customHeight="1"/>
    <row r="183979" ht="13.15" customHeight="1"/>
    <row r="183980" ht="13.15" customHeight="1"/>
    <row r="183981" ht="13.15" customHeight="1"/>
    <row r="183982" ht="13.15" customHeight="1"/>
    <row r="183983" ht="13.15" customHeight="1"/>
    <row r="183984" ht="13.15" customHeight="1"/>
    <row r="183985" ht="13.15" customHeight="1"/>
    <row r="183986" ht="13.15" customHeight="1"/>
    <row r="183987" ht="13.15" customHeight="1"/>
    <row r="183988" ht="13.15" customHeight="1"/>
    <row r="183989" ht="13.15" customHeight="1"/>
    <row r="183990" ht="13.15" customHeight="1"/>
    <row r="183991" ht="13.15" customHeight="1"/>
    <row r="183992" ht="13.15" customHeight="1"/>
    <row r="183993" ht="13.15" customHeight="1"/>
    <row r="183994" ht="13.15" customHeight="1"/>
    <row r="183995" ht="13.15" customHeight="1"/>
    <row r="183996" ht="13.15" customHeight="1"/>
    <row r="183997" ht="13.15" customHeight="1"/>
    <row r="183998" ht="13.15" customHeight="1"/>
    <row r="183999" ht="13.15" customHeight="1"/>
    <row r="184000" ht="13.15" customHeight="1"/>
    <row r="184001" ht="13.15" customHeight="1"/>
    <row r="184002" ht="13.15" customHeight="1"/>
    <row r="184003" ht="13.15" customHeight="1"/>
    <row r="184004" ht="13.15" customHeight="1"/>
    <row r="184005" ht="13.15" customHeight="1"/>
    <row r="184006" ht="13.15" customHeight="1"/>
    <row r="184007" ht="13.15" customHeight="1"/>
    <row r="184008" ht="13.15" customHeight="1"/>
    <row r="184009" ht="13.15" customHeight="1"/>
    <row r="184010" ht="13.15" customHeight="1"/>
    <row r="184011" ht="13.15" customHeight="1"/>
    <row r="184012" ht="13.15" customHeight="1"/>
    <row r="184013" ht="13.15" customHeight="1"/>
    <row r="184014" ht="13.15" customHeight="1"/>
    <row r="184015" ht="13.15" customHeight="1"/>
    <row r="184016" ht="13.15" customHeight="1"/>
    <row r="184017" ht="13.15" customHeight="1"/>
    <row r="184018" ht="13.15" customHeight="1"/>
    <row r="184019" ht="13.15" customHeight="1"/>
    <row r="184020" ht="13.15" customHeight="1"/>
    <row r="184021" ht="13.15" customHeight="1"/>
    <row r="184022" ht="13.15" customHeight="1"/>
    <row r="184023" ht="13.15" customHeight="1"/>
    <row r="184024" ht="13.15" customHeight="1"/>
    <row r="184025" ht="13.15" customHeight="1"/>
    <row r="184026" ht="13.15" customHeight="1"/>
    <row r="184027" ht="13.15" customHeight="1"/>
    <row r="184028" ht="13.15" customHeight="1"/>
    <row r="184029" ht="13.15" customHeight="1"/>
    <row r="184030" ht="13.15" customHeight="1"/>
    <row r="184031" ht="13.15" customHeight="1"/>
    <row r="184032" ht="13.15" customHeight="1"/>
    <row r="184033" ht="13.15" customHeight="1"/>
    <row r="184034" ht="13.15" customHeight="1"/>
    <row r="184035" ht="13.15" customHeight="1"/>
    <row r="184036" ht="13.15" customHeight="1"/>
    <row r="184037" ht="13.15" customHeight="1"/>
    <row r="184038" ht="13.15" customHeight="1"/>
    <row r="184039" ht="13.15" customHeight="1"/>
    <row r="184040" ht="13.15" customHeight="1"/>
    <row r="184041" ht="13.15" customHeight="1"/>
    <row r="184042" ht="13.15" customHeight="1"/>
    <row r="184043" ht="13.15" customHeight="1"/>
    <row r="184044" ht="13.15" customHeight="1"/>
    <row r="184045" ht="13.15" customHeight="1"/>
    <row r="184046" ht="13.15" customHeight="1"/>
    <row r="184047" ht="13.15" customHeight="1"/>
    <row r="184048" ht="13.15" customHeight="1"/>
    <row r="184049" ht="13.15" customHeight="1"/>
    <row r="184050" ht="13.15" customHeight="1"/>
    <row r="184051" ht="13.15" customHeight="1"/>
    <row r="184052" ht="13.15" customHeight="1"/>
    <row r="184053" ht="13.15" customHeight="1"/>
    <row r="184054" ht="13.15" customHeight="1"/>
    <row r="184055" ht="13.15" customHeight="1"/>
    <row r="184056" ht="13.15" customHeight="1"/>
    <row r="184057" ht="13.15" customHeight="1"/>
    <row r="184058" ht="13.15" customHeight="1"/>
    <row r="184059" ht="13.15" customHeight="1"/>
    <row r="184060" ht="13.15" customHeight="1"/>
    <row r="184061" ht="13.15" customHeight="1"/>
    <row r="184062" ht="13.15" customHeight="1"/>
    <row r="184063" ht="13.15" customHeight="1"/>
    <row r="184064" ht="13.15" customHeight="1"/>
    <row r="184065" ht="13.15" customHeight="1"/>
    <row r="184066" ht="13.15" customHeight="1"/>
    <row r="184067" ht="13.15" customHeight="1"/>
    <row r="184068" ht="13.15" customHeight="1"/>
    <row r="184069" ht="13.15" customHeight="1"/>
    <row r="184070" ht="13.15" customHeight="1"/>
    <row r="184071" ht="13.15" customHeight="1"/>
    <row r="184072" ht="13.15" customHeight="1"/>
    <row r="184073" ht="13.15" customHeight="1"/>
    <row r="184074" ht="13.15" customHeight="1"/>
    <row r="184075" ht="13.15" customHeight="1"/>
    <row r="184076" ht="13.15" customHeight="1"/>
    <row r="184077" ht="13.15" customHeight="1"/>
    <row r="184078" ht="13.15" customHeight="1"/>
    <row r="184079" ht="13.15" customHeight="1"/>
    <row r="184080" ht="13.15" customHeight="1"/>
    <row r="184081" ht="13.15" customHeight="1"/>
    <row r="184082" ht="13.15" customHeight="1"/>
    <row r="184083" ht="13.15" customHeight="1"/>
    <row r="184084" ht="13.15" customHeight="1"/>
    <row r="184085" ht="13.15" customHeight="1"/>
    <row r="184086" ht="13.15" customHeight="1"/>
    <row r="184087" ht="13.15" customHeight="1"/>
    <row r="184088" ht="13.15" customHeight="1"/>
    <row r="184089" ht="13.15" customHeight="1"/>
    <row r="184090" ht="13.15" customHeight="1"/>
    <row r="184091" ht="13.15" customHeight="1"/>
    <row r="184092" ht="13.15" customHeight="1"/>
    <row r="184093" ht="13.15" customHeight="1"/>
    <row r="184094" ht="13.15" customHeight="1"/>
    <row r="184095" ht="13.15" customHeight="1"/>
    <row r="184096" ht="13.15" customHeight="1"/>
    <row r="184097" ht="13.15" customHeight="1"/>
    <row r="184098" ht="13.15" customHeight="1"/>
    <row r="184099" ht="13.15" customHeight="1"/>
    <row r="184100" ht="13.15" customHeight="1"/>
    <row r="184101" ht="13.15" customHeight="1"/>
    <row r="184102" ht="13.15" customHeight="1"/>
    <row r="184103" ht="13.15" customHeight="1"/>
    <row r="184104" ht="13.15" customHeight="1"/>
    <row r="184105" ht="13.15" customHeight="1"/>
    <row r="184106" ht="13.15" customHeight="1"/>
    <row r="184107" ht="13.15" customHeight="1"/>
    <row r="184108" ht="13.15" customHeight="1"/>
    <row r="184109" ht="13.15" customHeight="1"/>
    <row r="184110" ht="13.15" customHeight="1"/>
    <row r="184111" ht="13.15" customHeight="1"/>
    <row r="184112" ht="13.15" customHeight="1"/>
    <row r="184113" ht="13.15" customHeight="1"/>
    <row r="184114" ht="13.15" customHeight="1"/>
    <row r="184115" ht="13.15" customHeight="1"/>
    <row r="184116" ht="13.15" customHeight="1"/>
    <row r="184117" ht="13.15" customHeight="1"/>
    <row r="184118" ht="13.15" customHeight="1"/>
    <row r="184119" ht="13.15" customHeight="1"/>
    <row r="184120" ht="13.15" customHeight="1"/>
    <row r="184121" ht="13.15" customHeight="1"/>
    <row r="184122" ht="13.15" customHeight="1"/>
    <row r="184123" ht="13.15" customHeight="1"/>
    <row r="184124" ht="13.15" customHeight="1"/>
    <row r="184125" ht="13.15" customHeight="1"/>
    <row r="184126" ht="13.15" customHeight="1"/>
    <row r="184127" ht="13.15" customHeight="1"/>
    <row r="184128" ht="13.15" customHeight="1"/>
    <row r="184129" ht="13.15" customHeight="1"/>
    <row r="184130" ht="13.15" customHeight="1"/>
    <row r="184131" ht="13.15" customHeight="1"/>
    <row r="184132" ht="13.15" customHeight="1"/>
    <row r="184133" ht="13.15" customHeight="1"/>
    <row r="184134" ht="13.15" customHeight="1"/>
    <row r="184135" ht="13.15" customHeight="1"/>
    <row r="184136" ht="13.15" customHeight="1"/>
    <row r="184137" ht="13.15" customHeight="1"/>
    <row r="184138" ht="13.15" customHeight="1"/>
    <row r="184139" ht="13.15" customHeight="1"/>
    <row r="184140" ht="13.15" customHeight="1"/>
    <row r="184141" ht="13.15" customHeight="1"/>
    <row r="184142" ht="13.15" customHeight="1"/>
    <row r="184143" ht="13.15" customHeight="1"/>
    <row r="184144" ht="13.15" customHeight="1"/>
    <row r="184145" ht="13.15" customHeight="1"/>
    <row r="184146" ht="13.15" customHeight="1"/>
    <row r="184147" ht="13.15" customHeight="1"/>
    <row r="184148" ht="13.15" customHeight="1"/>
    <row r="184149" ht="13.15" customHeight="1"/>
    <row r="184150" ht="13.15" customHeight="1"/>
    <row r="184151" ht="13.15" customHeight="1"/>
    <row r="184152" ht="13.15" customHeight="1"/>
    <row r="184153" ht="13.15" customHeight="1"/>
    <row r="184154" ht="13.15" customHeight="1"/>
    <row r="184155" ht="13.15" customHeight="1"/>
    <row r="184156" ht="13.15" customHeight="1"/>
    <row r="184157" ht="13.15" customHeight="1"/>
    <row r="184158" ht="13.15" customHeight="1"/>
    <row r="184159" ht="13.15" customHeight="1"/>
    <row r="184160" ht="13.15" customHeight="1"/>
    <row r="184161" ht="13.15" customHeight="1"/>
    <row r="184162" ht="13.15" customHeight="1"/>
    <row r="184163" ht="13.15" customHeight="1"/>
    <row r="184164" ht="13.15" customHeight="1"/>
    <row r="184165" ht="13.15" customHeight="1"/>
    <row r="184166" ht="13.15" customHeight="1"/>
    <row r="184167" ht="13.15" customHeight="1"/>
    <row r="184168" ht="13.15" customHeight="1"/>
    <row r="184169" ht="13.15" customHeight="1"/>
    <row r="184170" ht="13.15" customHeight="1"/>
    <row r="184171" ht="13.15" customHeight="1"/>
    <row r="184172" ht="13.15" customHeight="1"/>
    <row r="184173" ht="13.15" customHeight="1"/>
    <row r="184174" ht="13.15" customHeight="1"/>
    <row r="184175" ht="13.15" customHeight="1"/>
    <row r="184176" ht="13.15" customHeight="1"/>
    <row r="184177" ht="13.15" customHeight="1"/>
    <row r="184178" ht="13.15" customHeight="1"/>
    <row r="184179" ht="13.15" customHeight="1"/>
    <row r="184180" ht="13.15" customHeight="1"/>
    <row r="184181" ht="13.15" customHeight="1"/>
    <row r="184182" ht="13.15" customHeight="1"/>
    <row r="184183" ht="13.15" customHeight="1"/>
    <row r="184184" ht="13.15" customHeight="1"/>
    <row r="184185" ht="13.15" customHeight="1"/>
    <row r="184186" ht="13.15" customHeight="1"/>
    <row r="184187" ht="13.15" customHeight="1"/>
    <row r="184188" ht="13.15" customHeight="1"/>
    <row r="184189" ht="13.15" customHeight="1"/>
    <row r="184190" ht="13.15" customHeight="1"/>
    <row r="184191" ht="13.15" customHeight="1"/>
    <row r="184192" ht="13.15" customHeight="1"/>
    <row r="184193" ht="13.15" customHeight="1"/>
    <row r="184194" ht="13.15" customHeight="1"/>
    <row r="184195" ht="13.15" customHeight="1"/>
    <row r="184196" ht="13.15" customHeight="1"/>
    <row r="184197" ht="13.15" customHeight="1"/>
    <row r="184198" ht="13.15" customHeight="1"/>
    <row r="184199" ht="13.15" customHeight="1"/>
    <row r="184200" ht="13.15" customHeight="1"/>
    <row r="184201" ht="13.15" customHeight="1"/>
    <row r="184202" ht="13.15" customHeight="1"/>
    <row r="184203" ht="13.15" customHeight="1"/>
    <row r="184204" ht="13.15" customHeight="1"/>
    <row r="184205" ht="13.15" customHeight="1"/>
    <row r="184206" ht="13.15" customHeight="1"/>
    <row r="184207" ht="13.15" customHeight="1"/>
    <row r="184208" ht="13.15" customHeight="1"/>
    <row r="184209" ht="13.15" customHeight="1"/>
    <row r="184210" ht="13.15" customHeight="1"/>
    <row r="184211" ht="13.15" customHeight="1"/>
    <row r="184212" ht="13.15" customHeight="1"/>
    <row r="184213" ht="13.15" customHeight="1"/>
    <row r="184214" ht="13.15" customHeight="1"/>
    <row r="184215" ht="13.15" customHeight="1"/>
    <row r="184216" ht="13.15" customHeight="1"/>
    <row r="184217" ht="13.15" customHeight="1"/>
    <row r="184218" ht="13.15" customHeight="1"/>
    <row r="184219" ht="13.15" customHeight="1"/>
    <row r="184220" ht="13.15" customHeight="1"/>
    <row r="184221" ht="13.15" customHeight="1"/>
    <row r="184222" ht="13.15" customHeight="1"/>
    <row r="184223" ht="13.15" customHeight="1"/>
    <row r="184224" ht="13.15" customHeight="1"/>
    <row r="184225" ht="13.15" customHeight="1"/>
    <row r="184226" ht="13.15" customHeight="1"/>
    <row r="184227" ht="13.15" customHeight="1"/>
    <row r="184228" ht="13.15" customHeight="1"/>
    <row r="184229" ht="13.15" customHeight="1"/>
    <row r="184230" ht="13.15" customHeight="1"/>
    <row r="184231" ht="13.15" customHeight="1"/>
    <row r="184232" ht="13.15" customHeight="1"/>
    <row r="184233" ht="13.15" customHeight="1"/>
    <row r="184234" ht="13.15" customHeight="1"/>
    <row r="184235" ht="13.15" customHeight="1"/>
    <row r="184236" ht="13.15" customHeight="1"/>
    <row r="184237" ht="13.15" customHeight="1"/>
    <row r="184238" ht="13.15" customHeight="1"/>
    <row r="184239" ht="13.15" customHeight="1"/>
    <row r="184240" ht="13.15" customHeight="1"/>
    <row r="184241" ht="13.15" customHeight="1"/>
    <row r="184242" ht="13.15" customHeight="1"/>
    <row r="184243" ht="13.15" customHeight="1"/>
    <row r="184244" ht="13.15" customHeight="1"/>
    <row r="184245" ht="13.15" customHeight="1"/>
    <row r="184246" ht="13.15" customHeight="1"/>
    <row r="184247" ht="13.15" customHeight="1"/>
    <row r="184248" ht="13.15" customHeight="1"/>
    <row r="184249" ht="13.15" customHeight="1"/>
    <row r="184250" ht="13.15" customHeight="1"/>
    <row r="184251" ht="13.15" customHeight="1"/>
    <row r="184252" ht="13.15" customHeight="1"/>
    <row r="184253" ht="13.15" customHeight="1"/>
    <row r="184254" ht="13.15" customHeight="1"/>
    <row r="184255" ht="13.15" customHeight="1"/>
    <row r="184256" ht="13.15" customHeight="1"/>
    <row r="184257" ht="13.15" customHeight="1"/>
    <row r="184258" ht="13.15" customHeight="1"/>
    <row r="184259" ht="13.15" customHeight="1"/>
    <row r="184260" ht="13.15" customHeight="1"/>
    <row r="184261" ht="13.15" customHeight="1"/>
    <row r="184262" ht="13.15" customHeight="1"/>
    <row r="184263" ht="13.15" customHeight="1"/>
    <row r="184264" ht="13.15" customHeight="1"/>
    <row r="184265" ht="13.15" customHeight="1"/>
    <row r="184266" ht="13.15" customHeight="1"/>
    <row r="184267" ht="13.15" customHeight="1"/>
    <row r="184268" ht="13.15" customHeight="1"/>
    <row r="184269" ht="13.15" customHeight="1"/>
    <row r="184270" ht="13.15" customHeight="1"/>
    <row r="184271" ht="13.15" customHeight="1"/>
    <row r="184272" ht="13.15" customHeight="1"/>
    <row r="184273" ht="13.15" customHeight="1"/>
    <row r="184274" ht="13.15" customHeight="1"/>
    <row r="184275" ht="13.15" customHeight="1"/>
    <row r="184276" ht="13.15" customHeight="1"/>
    <row r="184277" ht="13.15" customHeight="1"/>
    <row r="184278" ht="13.15" customHeight="1"/>
    <row r="184279" ht="13.15" customHeight="1"/>
    <row r="184280" ht="13.15" customHeight="1"/>
    <row r="184281" ht="13.15" customHeight="1"/>
    <row r="184282" ht="13.15" customHeight="1"/>
    <row r="184283" ht="13.15" customHeight="1"/>
    <row r="184284" ht="13.15" customHeight="1"/>
    <row r="184285" ht="13.15" customHeight="1"/>
    <row r="184286" ht="13.15" customHeight="1"/>
    <row r="184287" ht="13.15" customHeight="1"/>
    <row r="184288" ht="13.15" customHeight="1"/>
    <row r="184289" ht="13.15" customHeight="1"/>
    <row r="184290" ht="13.15" customHeight="1"/>
    <row r="184291" ht="13.15" customHeight="1"/>
    <row r="184292" ht="13.15" customHeight="1"/>
    <row r="184293" ht="13.15" customHeight="1"/>
    <row r="184294" ht="13.15" customHeight="1"/>
    <row r="184295" ht="13.15" customHeight="1"/>
    <row r="184296" ht="13.15" customHeight="1"/>
    <row r="184297" ht="13.15" customHeight="1"/>
    <row r="184298" ht="13.15" customHeight="1"/>
    <row r="184299" ht="13.15" customHeight="1"/>
    <row r="184300" ht="13.15" customHeight="1"/>
    <row r="184301" ht="13.15" customHeight="1"/>
    <row r="184302" ht="13.15" customHeight="1"/>
    <row r="184303" ht="13.15" customHeight="1"/>
    <row r="184304" ht="13.15" customHeight="1"/>
    <row r="184305" ht="13.15" customHeight="1"/>
    <row r="184306" ht="13.15" customHeight="1"/>
    <row r="184307" ht="13.15" customHeight="1"/>
    <row r="184308" ht="13.15" customHeight="1"/>
    <row r="184309" ht="13.15" customHeight="1"/>
    <row r="184310" ht="13.15" customHeight="1"/>
    <row r="184311" ht="13.15" customHeight="1"/>
    <row r="184312" ht="13.15" customHeight="1"/>
    <row r="184313" ht="13.15" customHeight="1"/>
    <row r="184314" ht="13.15" customHeight="1"/>
    <row r="184315" ht="13.15" customHeight="1"/>
    <row r="184316" ht="13.15" customHeight="1"/>
    <row r="184317" ht="13.15" customHeight="1"/>
    <row r="184318" ht="13.15" customHeight="1"/>
    <row r="184319" ht="13.15" customHeight="1"/>
    <row r="184320" ht="13.15" customHeight="1"/>
    <row r="184321" ht="13.15" customHeight="1"/>
    <row r="184322" ht="13.15" customHeight="1"/>
    <row r="184323" ht="13.15" customHeight="1"/>
    <row r="184324" ht="13.15" customHeight="1"/>
    <row r="184325" ht="13.15" customHeight="1"/>
    <row r="184326" ht="13.15" customHeight="1"/>
    <row r="184327" ht="13.15" customHeight="1"/>
    <row r="184328" ht="13.15" customHeight="1"/>
    <row r="184329" ht="13.15" customHeight="1"/>
    <row r="184330" ht="13.15" customHeight="1"/>
    <row r="184331" ht="13.15" customHeight="1"/>
    <row r="184332" ht="13.15" customHeight="1"/>
    <row r="184333" ht="13.15" customHeight="1"/>
    <row r="184334" ht="13.15" customHeight="1"/>
    <row r="184335" ht="13.15" customHeight="1"/>
    <row r="184336" ht="13.15" customHeight="1"/>
    <row r="184337" ht="13.15" customHeight="1"/>
    <row r="184338" ht="13.15" customHeight="1"/>
    <row r="184339" ht="13.15" customHeight="1"/>
    <row r="184340" ht="13.15" customHeight="1"/>
    <row r="184341" ht="13.15" customHeight="1"/>
    <row r="184342" ht="13.15" customHeight="1"/>
    <row r="184343" ht="13.15" customHeight="1"/>
    <row r="184344" ht="13.15" customHeight="1"/>
    <row r="184345" ht="13.15" customHeight="1"/>
    <row r="184346" ht="13.15" customHeight="1"/>
    <row r="184347" ht="13.15" customHeight="1"/>
    <row r="184348" ht="13.15" customHeight="1"/>
    <row r="184349" ht="13.15" customHeight="1"/>
    <row r="184350" ht="13.15" customHeight="1"/>
    <row r="184351" ht="13.15" customHeight="1"/>
    <row r="184352" ht="13.15" customHeight="1"/>
    <row r="184353" ht="13.15" customHeight="1"/>
    <row r="184354" ht="13.15" customHeight="1"/>
    <row r="184355" ht="13.15" customHeight="1"/>
    <row r="184356" ht="13.15" customHeight="1"/>
    <row r="184357" ht="13.15" customHeight="1"/>
    <row r="184358" ht="13.15" customHeight="1"/>
    <row r="184359" ht="13.15" customHeight="1"/>
    <row r="184360" ht="13.15" customHeight="1"/>
    <row r="184361" ht="13.15" customHeight="1"/>
    <row r="184362" ht="13.15" customHeight="1"/>
    <row r="184363" ht="13.15" customHeight="1"/>
    <row r="184364" ht="13.15" customHeight="1"/>
    <row r="184365" ht="13.15" customHeight="1"/>
    <row r="184366" ht="13.15" customHeight="1"/>
    <row r="184367" ht="13.15" customHeight="1"/>
    <row r="184368" ht="13.15" customHeight="1"/>
    <row r="184369" ht="13.15" customHeight="1"/>
    <row r="184370" ht="13.15" customHeight="1"/>
    <row r="184371" ht="13.15" customHeight="1"/>
    <row r="184372" ht="13.15" customHeight="1"/>
    <row r="184373" ht="13.15" customHeight="1"/>
    <row r="184374" ht="13.15" customHeight="1"/>
    <row r="184375" ht="13.15" customHeight="1"/>
    <row r="184376" ht="13.15" customHeight="1"/>
    <row r="184377" ht="13.15" customHeight="1"/>
    <row r="184378" ht="13.15" customHeight="1"/>
    <row r="184379" ht="13.15" customHeight="1"/>
    <row r="184380" ht="13.15" customHeight="1"/>
    <row r="184381" ht="13.15" customHeight="1"/>
    <row r="184382" ht="13.15" customHeight="1"/>
    <row r="184383" ht="13.15" customHeight="1"/>
    <row r="184384" ht="13.15" customHeight="1"/>
    <row r="184385" ht="13.15" customHeight="1"/>
    <row r="184386" ht="13.15" customHeight="1"/>
    <row r="184387" ht="13.15" customHeight="1"/>
    <row r="184388" ht="13.15" customHeight="1"/>
    <row r="184389" ht="13.15" customHeight="1"/>
    <row r="184390" ht="13.15" customHeight="1"/>
    <row r="184391" ht="13.15" customHeight="1"/>
    <row r="184392" ht="13.15" customHeight="1"/>
    <row r="184393" ht="13.15" customHeight="1"/>
    <row r="184394" ht="13.15" customHeight="1"/>
    <row r="184395" ht="13.15" customHeight="1"/>
    <row r="184396" ht="13.15" customHeight="1"/>
    <row r="184397" ht="13.15" customHeight="1"/>
    <row r="184398" ht="13.15" customHeight="1"/>
    <row r="184399" ht="13.15" customHeight="1"/>
    <row r="184400" ht="13.15" customHeight="1"/>
    <row r="184401" ht="13.15" customHeight="1"/>
    <row r="184402" ht="13.15" customHeight="1"/>
    <row r="184403" ht="13.15" customHeight="1"/>
    <row r="184404" ht="13.15" customHeight="1"/>
    <row r="184405" ht="13.15" customHeight="1"/>
    <row r="184406" ht="13.15" customHeight="1"/>
    <row r="184407" ht="13.15" customHeight="1"/>
    <row r="184408" ht="13.15" customHeight="1"/>
    <row r="184409" ht="13.15" customHeight="1"/>
    <row r="184410" ht="13.15" customHeight="1"/>
    <row r="184411" ht="13.15" customHeight="1"/>
    <row r="184412" ht="13.15" customHeight="1"/>
    <row r="184413" ht="13.15" customHeight="1"/>
    <row r="184414" ht="13.15" customHeight="1"/>
    <row r="184415" ht="13.15" customHeight="1"/>
    <row r="184416" ht="13.15" customHeight="1"/>
    <row r="184417" ht="13.15" customHeight="1"/>
    <row r="184418" ht="13.15" customHeight="1"/>
    <row r="184419" ht="13.15" customHeight="1"/>
    <row r="184420" ht="13.15" customHeight="1"/>
    <row r="184421" ht="13.15" customHeight="1"/>
    <row r="184422" ht="13.15" customHeight="1"/>
    <row r="184423" ht="13.15" customHeight="1"/>
    <row r="184424" ht="13.15" customHeight="1"/>
    <row r="184425" ht="13.15" customHeight="1"/>
    <row r="184426" ht="13.15" customHeight="1"/>
    <row r="184427" ht="13.15" customHeight="1"/>
    <row r="184428" ht="13.15" customHeight="1"/>
    <row r="184429" ht="13.15" customHeight="1"/>
    <row r="184430" ht="13.15" customHeight="1"/>
    <row r="184431" ht="13.15" customHeight="1"/>
    <row r="184432" ht="13.15" customHeight="1"/>
    <row r="184433" ht="13.15" customHeight="1"/>
    <row r="184434" ht="13.15" customHeight="1"/>
    <row r="184435" ht="13.15" customHeight="1"/>
    <row r="184436" ht="13.15" customHeight="1"/>
    <row r="184437" ht="13.15" customHeight="1"/>
    <row r="184438" ht="13.15" customHeight="1"/>
    <row r="184439" ht="13.15" customHeight="1"/>
    <row r="184440" ht="13.15" customHeight="1"/>
    <row r="184441" ht="13.15" customHeight="1"/>
    <row r="184442" ht="13.15" customHeight="1"/>
    <row r="184443" ht="13.15" customHeight="1"/>
    <row r="184444" ht="13.15" customHeight="1"/>
    <row r="184445" ht="13.15" customHeight="1"/>
    <row r="184446" ht="13.15" customHeight="1"/>
    <row r="184447" ht="13.15" customHeight="1"/>
    <row r="184448" ht="13.15" customHeight="1"/>
    <row r="184449" ht="13.15" customHeight="1"/>
    <row r="184450" ht="13.15" customHeight="1"/>
    <row r="184451" ht="13.15" customHeight="1"/>
    <row r="184452" ht="13.15" customHeight="1"/>
    <row r="184453" ht="13.15" customHeight="1"/>
    <row r="184454" ht="13.15" customHeight="1"/>
    <row r="184455" ht="13.15" customHeight="1"/>
    <row r="184456" ht="13.15" customHeight="1"/>
    <row r="184457" ht="13.15" customHeight="1"/>
    <row r="184458" ht="13.15" customHeight="1"/>
    <row r="184459" ht="13.15" customHeight="1"/>
    <row r="184460" ht="13.15" customHeight="1"/>
    <row r="184461" ht="13.15" customHeight="1"/>
    <row r="184462" ht="13.15" customHeight="1"/>
    <row r="184463" ht="13.15" customHeight="1"/>
    <row r="184464" ht="13.15" customHeight="1"/>
    <row r="184465" ht="13.15" customHeight="1"/>
    <row r="184466" ht="13.15" customHeight="1"/>
    <row r="184467" ht="13.15" customHeight="1"/>
    <row r="184468" ht="13.15" customHeight="1"/>
    <row r="184469" ht="13.15" customHeight="1"/>
    <row r="184470" ht="13.15" customHeight="1"/>
    <row r="184471" ht="13.15" customHeight="1"/>
    <row r="184472" ht="13.15" customHeight="1"/>
    <row r="184473" ht="13.15" customHeight="1"/>
    <row r="184474" ht="13.15" customHeight="1"/>
    <row r="184475" ht="13.15" customHeight="1"/>
    <row r="184476" ht="13.15" customHeight="1"/>
    <row r="184477" ht="13.15" customHeight="1"/>
    <row r="184478" ht="13.15" customHeight="1"/>
    <row r="184479" ht="13.15" customHeight="1"/>
    <row r="184480" ht="13.15" customHeight="1"/>
    <row r="184481" ht="13.15" customHeight="1"/>
    <row r="184482" ht="13.15" customHeight="1"/>
    <row r="184483" ht="13.15" customHeight="1"/>
    <row r="184484" ht="13.15" customHeight="1"/>
    <row r="184485" ht="13.15" customHeight="1"/>
    <row r="184486" ht="13.15" customHeight="1"/>
    <row r="184487" ht="13.15" customHeight="1"/>
    <row r="184488" ht="13.15" customHeight="1"/>
    <row r="184489" ht="13.15" customHeight="1"/>
    <row r="184490" ht="13.15" customHeight="1"/>
    <row r="184491" ht="13.15" customHeight="1"/>
    <row r="184492" ht="13.15" customHeight="1"/>
    <row r="184493" ht="13.15" customHeight="1"/>
    <row r="184494" ht="13.15" customHeight="1"/>
    <row r="184495" ht="13.15" customHeight="1"/>
    <row r="184496" ht="13.15" customHeight="1"/>
    <row r="184497" ht="13.15" customHeight="1"/>
    <row r="184498" ht="13.15" customHeight="1"/>
    <row r="184499" ht="13.15" customHeight="1"/>
    <row r="184500" ht="13.15" customHeight="1"/>
    <row r="184501" ht="13.15" customHeight="1"/>
    <row r="184502" ht="13.15" customHeight="1"/>
    <row r="184503" ht="13.15" customHeight="1"/>
    <row r="184504" ht="13.15" customHeight="1"/>
    <row r="184505" ht="13.15" customHeight="1"/>
    <row r="184506" ht="13.15" customHeight="1"/>
    <row r="184507" ht="13.15" customHeight="1"/>
    <row r="184508" ht="13.15" customHeight="1"/>
    <row r="184509" ht="13.15" customHeight="1"/>
    <row r="184510" ht="13.15" customHeight="1"/>
    <row r="184511" ht="13.15" customHeight="1"/>
    <row r="184512" ht="13.15" customHeight="1"/>
    <row r="184513" ht="13.15" customHeight="1"/>
    <row r="184514" ht="13.15" customHeight="1"/>
    <row r="184515" ht="13.15" customHeight="1"/>
    <row r="184516" ht="13.15" customHeight="1"/>
    <row r="184517" ht="13.15" customHeight="1"/>
    <row r="184518" ht="13.15" customHeight="1"/>
    <row r="184519" ht="13.15" customHeight="1"/>
    <row r="184520" ht="13.15" customHeight="1"/>
    <row r="184521" ht="13.15" customHeight="1"/>
    <row r="184522" ht="13.15" customHeight="1"/>
    <row r="184523" ht="13.15" customHeight="1"/>
    <row r="184524" ht="13.15" customHeight="1"/>
    <row r="184525" ht="13.15" customHeight="1"/>
    <row r="184526" ht="13.15" customHeight="1"/>
    <row r="184527" ht="13.15" customHeight="1"/>
    <row r="184528" ht="13.15" customHeight="1"/>
    <row r="184529" ht="13.15" customHeight="1"/>
    <row r="184530" ht="13.15" customHeight="1"/>
    <row r="184531" ht="13.15" customHeight="1"/>
    <row r="184532" ht="13.15" customHeight="1"/>
    <row r="184533" ht="13.15" customHeight="1"/>
    <row r="184534" ht="13.15" customHeight="1"/>
    <row r="184535" ht="13.15" customHeight="1"/>
    <row r="184536" ht="13.15" customHeight="1"/>
    <row r="184537" ht="13.15" customHeight="1"/>
    <row r="184538" ht="13.15" customHeight="1"/>
    <row r="184539" ht="13.15" customHeight="1"/>
    <row r="184540" ht="13.15" customHeight="1"/>
    <row r="184541" ht="13.15" customHeight="1"/>
    <row r="184542" ht="13.15" customHeight="1"/>
    <row r="184543" ht="13.15" customHeight="1"/>
    <row r="184544" ht="13.15" customHeight="1"/>
    <row r="184545" ht="13.15" customHeight="1"/>
    <row r="184546" ht="13.15" customHeight="1"/>
    <row r="184547" ht="13.15" customHeight="1"/>
    <row r="184548" ht="13.15" customHeight="1"/>
    <row r="184549" ht="13.15" customHeight="1"/>
    <row r="184550" ht="13.15" customHeight="1"/>
    <row r="184551" ht="13.15" customHeight="1"/>
    <row r="184552" ht="13.15" customHeight="1"/>
    <row r="184553" ht="13.15" customHeight="1"/>
    <row r="184554" ht="13.15" customHeight="1"/>
    <row r="184555" ht="13.15" customHeight="1"/>
    <row r="184556" ht="13.15" customHeight="1"/>
    <row r="184557" ht="13.15" customHeight="1"/>
    <row r="184558" ht="13.15" customHeight="1"/>
    <row r="184559" ht="13.15" customHeight="1"/>
    <row r="184560" ht="13.15" customHeight="1"/>
    <row r="184561" ht="13.15" customHeight="1"/>
    <row r="184562" ht="13.15" customHeight="1"/>
    <row r="184563" ht="13.15" customHeight="1"/>
    <row r="184564" ht="13.15" customHeight="1"/>
    <row r="184565" ht="13.15" customHeight="1"/>
    <row r="184566" ht="13.15" customHeight="1"/>
    <row r="184567" ht="13.15" customHeight="1"/>
    <row r="184568" ht="13.15" customHeight="1"/>
    <row r="184569" ht="13.15" customHeight="1"/>
    <row r="184570" ht="13.15" customHeight="1"/>
    <row r="184571" ht="13.15" customHeight="1"/>
    <row r="184572" ht="13.15" customHeight="1"/>
    <row r="184573" ht="13.15" customHeight="1"/>
    <row r="184574" ht="13.15" customHeight="1"/>
    <row r="184575" ht="13.15" customHeight="1"/>
    <row r="184576" ht="13.15" customHeight="1"/>
    <row r="184577" ht="13.15" customHeight="1"/>
    <row r="184578" ht="13.15" customHeight="1"/>
    <row r="184579" ht="13.15" customHeight="1"/>
    <row r="184580" ht="13.15" customHeight="1"/>
    <row r="184581" ht="13.15" customHeight="1"/>
    <row r="184582" ht="13.15" customHeight="1"/>
    <row r="184583" ht="13.15" customHeight="1"/>
    <row r="184584" ht="13.15" customHeight="1"/>
    <row r="184585" ht="13.15" customHeight="1"/>
    <row r="184586" ht="13.15" customHeight="1"/>
    <row r="184587" ht="13.15" customHeight="1"/>
    <row r="184588" ht="13.15" customHeight="1"/>
    <row r="184589" ht="13.15" customHeight="1"/>
    <row r="184590" ht="13.15" customHeight="1"/>
    <row r="184591" ht="13.15" customHeight="1"/>
    <row r="184592" ht="13.15" customHeight="1"/>
    <row r="184593" ht="13.15" customHeight="1"/>
    <row r="184594" ht="13.15" customHeight="1"/>
    <row r="184595" ht="13.15" customHeight="1"/>
    <row r="184596" ht="13.15" customHeight="1"/>
    <row r="184597" ht="13.15" customHeight="1"/>
    <row r="184598" ht="13.15" customHeight="1"/>
    <row r="184599" ht="13.15" customHeight="1"/>
    <row r="184600" ht="13.15" customHeight="1"/>
    <row r="184601" ht="13.15" customHeight="1"/>
    <row r="184602" ht="13.15" customHeight="1"/>
    <row r="184603" ht="13.15" customHeight="1"/>
    <row r="184604" ht="13.15" customHeight="1"/>
    <row r="184605" ht="13.15" customHeight="1"/>
    <row r="184606" ht="13.15" customHeight="1"/>
    <row r="184607" ht="13.15" customHeight="1"/>
    <row r="184608" ht="13.15" customHeight="1"/>
    <row r="184609" ht="13.15" customHeight="1"/>
    <row r="184610" ht="13.15" customHeight="1"/>
    <row r="184611" ht="13.15" customHeight="1"/>
    <row r="184612" ht="13.15" customHeight="1"/>
    <row r="184613" ht="13.15" customHeight="1"/>
    <row r="184614" ht="13.15" customHeight="1"/>
    <row r="184615" ht="13.15" customHeight="1"/>
    <row r="184616" ht="13.15" customHeight="1"/>
    <row r="184617" ht="13.15" customHeight="1"/>
    <row r="184618" ht="13.15" customHeight="1"/>
    <row r="184619" ht="13.15" customHeight="1"/>
    <row r="184620" ht="13.15" customHeight="1"/>
    <row r="184621" ht="13.15" customHeight="1"/>
    <row r="184622" ht="13.15" customHeight="1"/>
    <row r="184623" ht="13.15" customHeight="1"/>
    <row r="184624" ht="13.15" customHeight="1"/>
    <row r="184625" ht="13.15" customHeight="1"/>
    <row r="184626" ht="13.15" customHeight="1"/>
    <row r="184627" ht="13.15" customHeight="1"/>
    <row r="184628" ht="13.15" customHeight="1"/>
    <row r="184629" ht="13.15" customHeight="1"/>
    <row r="184630" ht="13.15" customHeight="1"/>
    <row r="184631" ht="13.15" customHeight="1"/>
    <row r="184632" ht="13.15" customHeight="1"/>
    <row r="184633" ht="13.15" customHeight="1"/>
    <row r="184634" ht="13.15" customHeight="1"/>
    <row r="184635" ht="13.15" customHeight="1"/>
    <row r="184636" ht="13.15" customHeight="1"/>
    <row r="184637" ht="13.15" customHeight="1"/>
    <row r="184638" ht="13.15" customHeight="1"/>
    <row r="184639" ht="13.15" customHeight="1"/>
    <row r="184640" ht="13.15" customHeight="1"/>
    <row r="184641" ht="13.15" customHeight="1"/>
    <row r="184642" ht="13.15" customHeight="1"/>
    <row r="184643" ht="13.15" customHeight="1"/>
    <row r="184644" ht="13.15" customHeight="1"/>
    <row r="184645" ht="13.15" customHeight="1"/>
    <row r="184646" ht="13.15" customHeight="1"/>
    <row r="184647" ht="13.15" customHeight="1"/>
    <row r="184648" ht="13.15" customHeight="1"/>
    <row r="184649" ht="13.15" customHeight="1"/>
    <row r="184650" ht="13.15" customHeight="1"/>
    <row r="184651" ht="13.15" customHeight="1"/>
    <row r="184652" ht="13.15" customHeight="1"/>
    <row r="184653" ht="13.15" customHeight="1"/>
    <row r="184654" ht="13.15" customHeight="1"/>
    <row r="184655" ht="13.15" customHeight="1"/>
    <row r="184656" ht="13.15" customHeight="1"/>
    <row r="184657" ht="13.15" customHeight="1"/>
    <row r="184658" ht="13.15" customHeight="1"/>
    <row r="184659" ht="13.15" customHeight="1"/>
    <row r="184660" ht="13.15" customHeight="1"/>
    <row r="184661" ht="13.15" customHeight="1"/>
    <row r="184662" ht="13.15" customHeight="1"/>
    <row r="184663" ht="13.15" customHeight="1"/>
    <row r="184664" ht="13.15" customHeight="1"/>
    <row r="184665" ht="13.15" customHeight="1"/>
    <row r="184666" ht="13.15" customHeight="1"/>
    <row r="184667" ht="13.15" customHeight="1"/>
    <row r="184668" ht="13.15" customHeight="1"/>
    <row r="184669" ht="13.15" customHeight="1"/>
    <row r="184670" ht="13.15" customHeight="1"/>
    <row r="184671" ht="13.15" customHeight="1"/>
    <row r="184672" ht="13.15" customHeight="1"/>
    <row r="184673" ht="13.15" customHeight="1"/>
    <row r="184674" ht="13.15" customHeight="1"/>
    <row r="184675" ht="13.15" customHeight="1"/>
    <row r="184676" ht="13.15" customHeight="1"/>
    <row r="184677" ht="13.15" customHeight="1"/>
    <row r="184678" ht="13.15" customHeight="1"/>
    <row r="184679" ht="13.15" customHeight="1"/>
    <row r="184680" ht="13.15" customHeight="1"/>
    <row r="184681" ht="13.15" customHeight="1"/>
    <row r="184682" ht="13.15" customHeight="1"/>
    <row r="184683" ht="13.15" customHeight="1"/>
    <row r="184684" ht="13.15" customHeight="1"/>
    <row r="184685" ht="13.15" customHeight="1"/>
    <row r="184686" ht="13.15" customHeight="1"/>
    <row r="184687" ht="13.15" customHeight="1"/>
    <row r="184688" ht="13.15" customHeight="1"/>
    <row r="184689" ht="13.15" customHeight="1"/>
    <row r="184690" ht="13.15" customHeight="1"/>
    <row r="184691" ht="13.15" customHeight="1"/>
    <row r="184692" ht="13.15" customHeight="1"/>
    <row r="184693" ht="13.15" customHeight="1"/>
    <row r="184694" ht="13.15" customHeight="1"/>
    <row r="184695" ht="13.15" customHeight="1"/>
    <row r="184696" ht="13.15" customHeight="1"/>
    <row r="184697" ht="13.15" customHeight="1"/>
    <row r="184698" ht="13.15" customHeight="1"/>
    <row r="184699" ht="13.15" customHeight="1"/>
    <row r="184700" ht="13.15" customHeight="1"/>
    <row r="184701" ht="13.15" customHeight="1"/>
    <row r="184702" ht="13.15" customHeight="1"/>
    <row r="184703" ht="13.15" customHeight="1"/>
    <row r="184704" ht="13.15" customHeight="1"/>
    <row r="184705" ht="13.15" customHeight="1"/>
    <row r="184706" ht="13.15" customHeight="1"/>
    <row r="184707" ht="13.15" customHeight="1"/>
    <row r="184708" ht="13.15" customHeight="1"/>
    <row r="184709" ht="13.15" customHeight="1"/>
    <row r="184710" ht="13.15" customHeight="1"/>
    <row r="184711" ht="13.15" customHeight="1"/>
    <row r="184712" ht="13.15" customHeight="1"/>
    <row r="184713" ht="13.15" customHeight="1"/>
    <row r="184714" ht="13.15" customHeight="1"/>
    <row r="184715" ht="13.15" customHeight="1"/>
    <row r="184716" ht="13.15" customHeight="1"/>
    <row r="184717" ht="13.15" customHeight="1"/>
    <row r="184718" ht="13.15" customHeight="1"/>
    <row r="184719" ht="13.15" customHeight="1"/>
    <row r="184720" ht="13.15" customHeight="1"/>
    <row r="184721" ht="13.15" customHeight="1"/>
    <row r="184722" ht="13.15" customHeight="1"/>
    <row r="184723" ht="13.15" customHeight="1"/>
    <row r="184724" ht="13.15" customHeight="1"/>
    <row r="184725" ht="13.15" customHeight="1"/>
    <row r="184726" ht="13.15" customHeight="1"/>
    <row r="184727" ht="13.15" customHeight="1"/>
    <row r="184728" ht="13.15" customHeight="1"/>
    <row r="184729" ht="13.15" customHeight="1"/>
    <row r="184730" ht="13.15" customHeight="1"/>
    <row r="184731" ht="13.15" customHeight="1"/>
    <row r="184732" ht="13.15" customHeight="1"/>
    <row r="184733" ht="13.15" customHeight="1"/>
    <row r="184734" ht="13.15" customHeight="1"/>
    <row r="184735" ht="13.15" customHeight="1"/>
    <row r="184736" ht="13.15" customHeight="1"/>
    <row r="184737" ht="13.15" customHeight="1"/>
    <row r="184738" ht="13.15" customHeight="1"/>
    <row r="184739" ht="13.15" customHeight="1"/>
    <row r="184740" ht="13.15" customHeight="1"/>
    <row r="184741" ht="13.15" customHeight="1"/>
    <row r="184742" ht="13.15" customHeight="1"/>
    <row r="184743" ht="13.15" customHeight="1"/>
    <row r="184744" ht="13.15" customHeight="1"/>
    <row r="184745" ht="13.15" customHeight="1"/>
    <row r="184746" ht="13.15" customHeight="1"/>
    <row r="184747" ht="13.15" customHeight="1"/>
    <row r="184748" ht="13.15" customHeight="1"/>
    <row r="184749" ht="13.15" customHeight="1"/>
    <row r="184750" ht="13.15" customHeight="1"/>
    <row r="184751" ht="13.15" customHeight="1"/>
    <row r="184752" ht="13.15" customHeight="1"/>
    <row r="184753" ht="13.15" customHeight="1"/>
    <row r="184754" ht="13.15" customHeight="1"/>
    <row r="184755" ht="13.15" customHeight="1"/>
    <row r="184756" ht="13.15" customHeight="1"/>
    <row r="184757" ht="13.15" customHeight="1"/>
    <row r="184758" ht="13.15" customHeight="1"/>
    <row r="184759" ht="13.15" customHeight="1"/>
    <row r="184760" ht="13.15" customHeight="1"/>
    <row r="184761" ht="13.15" customHeight="1"/>
    <row r="184762" ht="13.15" customHeight="1"/>
    <row r="184763" ht="13.15" customHeight="1"/>
    <row r="184764" ht="13.15" customHeight="1"/>
    <row r="184765" ht="13.15" customHeight="1"/>
    <row r="184766" ht="13.15" customHeight="1"/>
    <row r="184767" ht="13.15" customHeight="1"/>
    <row r="184768" ht="13.15" customHeight="1"/>
    <row r="184769" ht="13.15" customHeight="1"/>
    <row r="184770" ht="13.15" customHeight="1"/>
    <row r="184771" ht="13.15" customHeight="1"/>
    <row r="184772" ht="13.15" customHeight="1"/>
    <row r="184773" ht="13.15" customHeight="1"/>
    <row r="184774" ht="13.15" customHeight="1"/>
    <row r="184775" ht="13.15" customHeight="1"/>
    <row r="184776" ht="13.15" customHeight="1"/>
    <row r="184777" ht="13.15" customHeight="1"/>
    <row r="184778" ht="13.15" customHeight="1"/>
    <row r="184779" ht="13.15" customHeight="1"/>
    <row r="184780" ht="13.15" customHeight="1"/>
    <row r="184781" ht="13.15" customHeight="1"/>
    <row r="184782" ht="13.15" customHeight="1"/>
    <row r="184783" ht="13.15" customHeight="1"/>
    <row r="184784" ht="13.15" customHeight="1"/>
    <row r="184785" ht="13.15" customHeight="1"/>
    <row r="184786" ht="13.15" customHeight="1"/>
    <row r="184787" ht="13.15" customHeight="1"/>
    <row r="184788" ht="13.15" customHeight="1"/>
    <row r="184789" ht="13.15" customHeight="1"/>
    <row r="184790" ht="13.15" customHeight="1"/>
    <row r="184791" ht="13.15" customHeight="1"/>
    <row r="184792" ht="13.15" customHeight="1"/>
    <row r="184793" ht="13.15" customHeight="1"/>
    <row r="184794" ht="13.15" customHeight="1"/>
    <row r="184795" ht="13.15" customHeight="1"/>
    <row r="184796" ht="13.15" customHeight="1"/>
    <row r="184797" ht="13.15" customHeight="1"/>
    <row r="184798" ht="13.15" customHeight="1"/>
    <row r="184799" ht="13.15" customHeight="1"/>
    <row r="184800" ht="13.15" customHeight="1"/>
    <row r="184801" ht="13.15" customHeight="1"/>
    <row r="184802" ht="13.15" customHeight="1"/>
    <row r="184803" ht="13.15" customHeight="1"/>
    <row r="184804" ht="13.15" customHeight="1"/>
    <row r="184805" ht="13.15" customHeight="1"/>
    <row r="184806" ht="13.15" customHeight="1"/>
    <row r="184807" ht="13.15" customHeight="1"/>
    <row r="184808" ht="13.15" customHeight="1"/>
    <row r="184809" ht="13.15" customHeight="1"/>
    <row r="184810" ht="13.15" customHeight="1"/>
    <row r="184811" ht="13.15" customHeight="1"/>
    <row r="184812" ht="13.15" customHeight="1"/>
    <row r="184813" ht="13.15" customHeight="1"/>
    <row r="184814" ht="13.15" customHeight="1"/>
    <row r="184815" ht="13.15" customHeight="1"/>
    <row r="184816" ht="13.15" customHeight="1"/>
    <row r="184817" ht="13.15" customHeight="1"/>
    <row r="184818" ht="13.15" customHeight="1"/>
    <row r="184819" ht="13.15" customHeight="1"/>
    <row r="184820" ht="13.15" customHeight="1"/>
    <row r="184821" ht="13.15" customHeight="1"/>
    <row r="184822" ht="13.15" customHeight="1"/>
    <row r="184823" ht="13.15" customHeight="1"/>
    <row r="184824" ht="13.15" customHeight="1"/>
    <row r="184825" ht="13.15" customHeight="1"/>
    <row r="184826" ht="13.15" customHeight="1"/>
    <row r="184827" ht="13.15" customHeight="1"/>
    <row r="184828" ht="13.15" customHeight="1"/>
    <row r="184829" ht="13.15" customHeight="1"/>
    <row r="184830" ht="13.15" customHeight="1"/>
    <row r="184831" ht="13.15" customHeight="1"/>
    <row r="184832" ht="13.15" customHeight="1"/>
    <row r="184833" ht="13.15" customHeight="1"/>
    <row r="184834" ht="13.15" customHeight="1"/>
    <row r="184835" ht="13.15" customHeight="1"/>
    <row r="184836" ht="13.15" customHeight="1"/>
    <row r="184837" ht="13.15" customHeight="1"/>
    <row r="184838" ht="13.15" customHeight="1"/>
    <row r="184839" ht="13.15" customHeight="1"/>
    <row r="184840" ht="13.15" customHeight="1"/>
    <row r="184841" ht="13.15" customHeight="1"/>
    <row r="184842" ht="13.15" customHeight="1"/>
    <row r="184843" ht="13.15" customHeight="1"/>
    <row r="184844" ht="13.15" customHeight="1"/>
    <row r="184845" ht="13.15" customHeight="1"/>
    <row r="184846" ht="13.15" customHeight="1"/>
    <row r="184847" ht="13.15" customHeight="1"/>
    <row r="184848" ht="13.15" customHeight="1"/>
    <row r="184849" ht="13.15" customHeight="1"/>
    <row r="184850" ht="13.15" customHeight="1"/>
    <row r="184851" ht="13.15" customHeight="1"/>
    <row r="184852" ht="13.15" customHeight="1"/>
    <row r="184853" ht="13.15" customHeight="1"/>
    <row r="184854" ht="13.15" customHeight="1"/>
    <row r="184855" ht="13.15" customHeight="1"/>
    <row r="184856" ht="13.15" customHeight="1"/>
    <row r="184857" ht="13.15" customHeight="1"/>
    <row r="184858" ht="13.15" customHeight="1"/>
    <row r="184859" ht="13.15" customHeight="1"/>
    <row r="184860" ht="13.15" customHeight="1"/>
    <row r="184861" ht="13.15" customHeight="1"/>
    <row r="184862" ht="13.15" customHeight="1"/>
    <row r="184863" ht="13.15" customHeight="1"/>
    <row r="184864" ht="13.15" customHeight="1"/>
    <row r="184865" ht="13.15" customHeight="1"/>
    <row r="184866" ht="13.15" customHeight="1"/>
    <row r="184867" ht="13.15" customHeight="1"/>
    <row r="184868" ht="13.15" customHeight="1"/>
    <row r="184869" ht="13.15" customHeight="1"/>
    <row r="184870" ht="13.15" customHeight="1"/>
    <row r="184871" ht="13.15" customHeight="1"/>
    <row r="184872" ht="13.15" customHeight="1"/>
    <row r="184873" ht="13.15" customHeight="1"/>
    <row r="184874" ht="13.15" customHeight="1"/>
    <row r="184875" ht="13.15" customHeight="1"/>
    <row r="184876" ht="13.15" customHeight="1"/>
    <row r="184877" ht="13.15" customHeight="1"/>
    <row r="184878" ht="13.15" customHeight="1"/>
    <row r="184879" ht="13.15" customHeight="1"/>
    <row r="184880" ht="13.15" customHeight="1"/>
    <row r="184881" ht="13.15" customHeight="1"/>
    <row r="184882" ht="13.15" customHeight="1"/>
    <row r="184883" ht="13.15" customHeight="1"/>
    <row r="184884" ht="13.15" customHeight="1"/>
    <row r="184885" ht="13.15" customHeight="1"/>
    <row r="184886" ht="13.15" customHeight="1"/>
    <row r="184887" ht="13.15" customHeight="1"/>
    <row r="184888" ht="13.15" customHeight="1"/>
    <row r="184889" ht="13.15" customHeight="1"/>
    <row r="184890" ht="13.15" customHeight="1"/>
    <row r="184891" ht="13.15" customHeight="1"/>
    <row r="184892" ht="13.15" customHeight="1"/>
    <row r="184893" ht="13.15" customHeight="1"/>
    <row r="184894" ht="13.15" customHeight="1"/>
    <row r="184895" ht="13.15" customHeight="1"/>
    <row r="184896" ht="13.15" customHeight="1"/>
    <row r="184897" ht="13.15" customHeight="1"/>
    <row r="184898" ht="13.15" customHeight="1"/>
    <row r="184899" ht="13.15" customHeight="1"/>
    <row r="184900" ht="13.15" customHeight="1"/>
    <row r="184901" ht="13.15" customHeight="1"/>
    <row r="184902" ht="13.15" customHeight="1"/>
    <row r="184903" ht="13.15" customHeight="1"/>
    <row r="184904" ht="13.15" customHeight="1"/>
    <row r="184905" ht="13.15" customHeight="1"/>
    <row r="184906" ht="13.15" customHeight="1"/>
    <row r="184907" ht="13.15" customHeight="1"/>
    <row r="184908" ht="13.15" customHeight="1"/>
    <row r="184909" ht="13.15" customHeight="1"/>
    <row r="184910" ht="13.15" customHeight="1"/>
    <row r="184911" ht="13.15" customHeight="1"/>
    <row r="184912" ht="13.15" customHeight="1"/>
    <row r="184913" ht="13.15" customHeight="1"/>
    <row r="184914" ht="13.15" customHeight="1"/>
    <row r="184915" ht="13.15" customHeight="1"/>
    <row r="184916" ht="13.15" customHeight="1"/>
    <row r="184917" ht="13.15" customHeight="1"/>
    <row r="184918" ht="13.15" customHeight="1"/>
    <row r="184919" ht="13.15" customHeight="1"/>
    <row r="184920" ht="13.15" customHeight="1"/>
    <row r="184921" ht="13.15" customHeight="1"/>
    <row r="184922" ht="13.15" customHeight="1"/>
    <row r="184923" ht="13.15" customHeight="1"/>
    <row r="184924" ht="13.15" customHeight="1"/>
    <row r="184925" ht="13.15" customHeight="1"/>
    <row r="184926" ht="13.15" customHeight="1"/>
    <row r="184927" ht="13.15" customHeight="1"/>
    <row r="184928" ht="13.15" customHeight="1"/>
    <row r="184929" ht="13.15" customHeight="1"/>
    <row r="184930" ht="13.15" customHeight="1"/>
    <row r="184931" ht="13.15" customHeight="1"/>
    <row r="184932" ht="13.15" customHeight="1"/>
    <row r="184933" ht="13.15" customHeight="1"/>
    <row r="184934" ht="13.15" customHeight="1"/>
    <row r="184935" ht="13.15" customHeight="1"/>
    <row r="184936" ht="13.15" customHeight="1"/>
    <row r="184937" ht="13.15" customHeight="1"/>
    <row r="184938" ht="13.15" customHeight="1"/>
    <row r="184939" ht="13.15" customHeight="1"/>
    <row r="184940" ht="13.15" customHeight="1"/>
    <row r="184941" ht="13.15" customHeight="1"/>
    <row r="184942" ht="13.15" customHeight="1"/>
    <row r="184943" ht="13.15" customHeight="1"/>
    <row r="184944" ht="13.15" customHeight="1"/>
    <row r="184945" ht="13.15" customHeight="1"/>
    <row r="184946" ht="13.15" customHeight="1"/>
    <row r="184947" ht="13.15" customHeight="1"/>
    <row r="184948" ht="13.15" customHeight="1"/>
    <row r="184949" ht="13.15" customHeight="1"/>
    <row r="184950" ht="13.15" customHeight="1"/>
    <row r="184951" ht="13.15" customHeight="1"/>
    <row r="184952" ht="13.15" customHeight="1"/>
    <row r="184953" ht="13.15" customHeight="1"/>
    <row r="184954" ht="13.15" customHeight="1"/>
    <row r="184955" ht="13.15" customHeight="1"/>
    <row r="184956" ht="13.15" customHeight="1"/>
    <row r="184957" ht="13.15" customHeight="1"/>
    <row r="184958" ht="13.15" customHeight="1"/>
    <row r="184959" ht="13.15" customHeight="1"/>
    <row r="184960" ht="13.15" customHeight="1"/>
    <row r="184961" ht="13.15" customHeight="1"/>
    <row r="184962" ht="13.15" customHeight="1"/>
    <row r="184963" ht="13.15" customHeight="1"/>
    <row r="184964" ht="13.15" customHeight="1"/>
    <row r="184965" ht="13.15" customHeight="1"/>
    <row r="184966" ht="13.15" customHeight="1"/>
    <row r="184967" ht="13.15" customHeight="1"/>
    <row r="184968" ht="13.15" customHeight="1"/>
    <row r="184969" ht="13.15" customHeight="1"/>
    <row r="184970" ht="13.15" customHeight="1"/>
    <row r="184971" ht="13.15" customHeight="1"/>
    <row r="184972" ht="13.15" customHeight="1"/>
    <row r="184973" ht="13.15" customHeight="1"/>
    <row r="184974" ht="13.15" customHeight="1"/>
    <row r="184975" ht="13.15" customHeight="1"/>
    <row r="184976" ht="13.15" customHeight="1"/>
    <row r="184977" ht="13.15" customHeight="1"/>
    <row r="184978" ht="13.15" customHeight="1"/>
    <row r="184979" ht="13.15" customHeight="1"/>
    <row r="184980" ht="13.15" customHeight="1"/>
    <row r="184981" ht="13.15" customHeight="1"/>
    <row r="184982" ht="13.15" customHeight="1"/>
    <row r="184983" ht="13.15" customHeight="1"/>
    <row r="184984" ht="13.15" customHeight="1"/>
    <row r="184985" ht="13.15" customHeight="1"/>
    <row r="184986" ht="13.15" customHeight="1"/>
    <row r="184987" ht="13.15" customHeight="1"/>
    <row r="184988" ht="13.15" customHeight="1"/>
    <row r="184989" ht="13.15" customHeight="1"/>
    <row r="184990" ht="13.15" customHeight="1"/>
    <row r="184991" ht="13.15" customHeight="1"/>
    <row r="184992" ht="13.15" customHeight="1"/>
    <row r="184993" ht="13.15" customHeight="1"/>
    <row r="184994" ht="13.15" customHeight="1"/>
    <row r="184995" ht="13.15" customHeight="1"/>
    <row r="184996" ht="13.15" customHeight="1"/>
    <row r="184997" ht="13.15" customHeight="1"/>
    <row r="184998" ht="13.15" customHeight="1"/>
    <row r="184999" ht="13.15" customHeight="1"/>
    <row r="185000" ht="13.15" customHeight="1"/>
    <row r="185001" ht="13.15" customHeight="1"/>
    <row r="185002" ht="13.15" customHeight="1"/>
    <row r="185003" ht="13.15" customHeight="1"/>
    <row r="185004" ht="13.15" customHeight="1"/>
    <row r="185005" ht="13.15" customHeight="1"/>
    <row r="185006" ht="13.15" customHeight="1"/>
    <row r="185007" ht="13.15" customHeight="1"/>
    <row r="185008" ht="13.15" customHeight="1"/>
    <row r="185009" ht="13.15" customHeight="1"/>
    <row r="185010" ht="13.15" customHeight="1"/>
    <row r="185011" ht="13.15" customHeight="1"/>
    <row r="185012" ht="13.15" customHeight="1"/>
    <row r="185013" ht="13.15" customHeight="1"/>
    <row r="185014" ht="13.15" customHeight="1"/>
    <row r="185015" ht="13.15" customHeight="1"/>
    <row r="185016" ht="13.15" customHeight="1"/>
    <row r="185017" ht="13.15" customHeight="1"/>
    <row r="185018" ht="13.15" customHeight="1"/>
    <row r="185019" ht="13.15" customHeight="1"/>
    <row r="185020" ht="13.15" customHeight="1"/>
    <row r="185021" ht="13.15" customHeight="1"/>
    <row r="185022" ht="13.15" customHeight="1"/>
    <row r="185023" ht="13.15" customHeight="1"/>
    <row r="185024" ht="13.15" customHeight="1"/>
    <row r="185025" ht="13.15" customHeight="1"/>
    <row r="185026" ht="13.15" customHeight="1"/>
    <row r="185027" ht="13.15" customHeight="1"/>
    <row r="185028" ht="13.15" customHeight="1"/>
    <row r="185029" ht="13.15" customHeight="1"/>
    <row r="185030" ht="13.15" customHeight="1"/>
    <row r="185031" ht="13.15" customHeight="1"/>
    <row r="185032" ht="13.15" customHeight="1"/>
    <row r="185033" ht="13.15" customHeight="1"/>
    <row r="185034" ht="13.15" customHeight="1"/>
    <row r="185035" ht="13.15" customHeight="1"/>
    <row r="185036" ht="13.15" customHeight="1"/>
    <row r="185037" ht="13.15" customHeight="1"/>
    <row r="185038" ht="13.15" customHeight="1"/>
    <row r="185039" ht="13.15" customHeight="1"/>
    <row r="185040" ht="13.15" customHeight="1"/>
    <row r="185041" ht="13.15" customHeight="1"/>
    <row r="185042" ht="13.15" customHeight="1"/>
    <row r="185043" ht="13.15" customHeight="1"/>
    <row r="185044" ht="13.15" customHeight="1"/>
    <row r="185045" ht="13.15" customHeight="1"/>
    <row r="185046" ht="13.15" customHeight="1"/>
    <row r="185047" ht="13.15" customHeight="1"/>
    <row r="185048" ht="13.15" customHeight="1"/>
    <row r="185049" ht="13.15" customHeight="1"/>
    <row r="185050" ht="13.15" customHeight="1"/>
    <row r="185051" ht="13.15" customHeight="1"/>
    <row r="185052" ht="13.15" customHeight="1"/>
    <row r="185053" ht="13.15" customHeight="1"/>
    <row r="185054" ht="13.15" customHeight="1"/>
    <row r="185055" ht="13.15" customHeight="1"/>
    <row r="185056" ht="13.15" customHeight="1"/>
    <row r="185057" ht="13.15" customHeight="1"/>
    <row r="185058" ht="13.15" customHeight="1"/>
    <row r="185059" ht="13.15" customHeight="1"/>
    <row r="185060" ht="13.15" customHeight="1"/>
    <row r="185061" ht="13.15" customHeight="1"/>
    <row r="185062" ht="13.15" customHeight="1"/>
    <row r="185063" ht="13.15" customHeight="1"/>
    <row r="185064" ht="13.15" customHeight="1"/>
    <row r="185065" ht="13.15" customHeight="1"/>
    <row r="185066" ht="13.15" customHeight="1"/>
    <row r="185067" ht="13.15" customHeight="1"/>
    <row r="185068" ht="13.15" customHeight="1"/>
    <row r="185069" ht="13.15" customHeight="1"/>
    <row r="185070" ht="13.15" customHeight="1"/>
    <row r="185071" ht="13.15" customHeight="1"/>
    <row r="185072" ht="13.15" customHeight="1"/>
    <row r="185073" ht="13.15" customHeight="1"/>
    <row r="185074" ht="13.15" customHeight="1"/>
    <row r="185075" ht="13.15" customHeight="1"/>
    <row r="185076" ht="13.15" customHeight="1"/>
    <row r="185077" ht="13.15" customHeight="1"/>
    <row r="185078" ht="13.15" customHeight="1"/>
    <row r="185079" ht="13.15" customHeight="1"/>
    <row r="185080" ht="13.15" customHeight="1"/>
    <row r="185081" ht="13.15" customHeight="1"/>
    <row r="185082" ht="13.15" customHeight="1"/>
    <row r="185083" ht="13.15" customHeight="1"/>
    <row r="185084" ht="13.15" customHeight="1"/>
    <row r="185085" ht="13.15" customHeight="1"/>
    <row r="185086" ht="13.15" customHeight="1"/>
    <row r="185087" ht="13.15" customHeight="1"/>
    <row r="185088" ht="13.15" customHeight="1"/>
    <row r="185089" ht="13.15" customHeight="1"/>
    <row r="185090" ht="13.15" customHeight="1"/>
    <row r="185091" ht="13.15" customHeight="1"/>
    <row r="185092" ht="13.15" customHeight="1"/>
    <row r="185093" ht="13.15" customHeight="1"/>
    <row r="185094" ht="13.15" customHeight="1"/>
    <row r="185095" ht="13.15" customHeight="1"/>
    <row r="185096" ht="13.15" customHeight="1"/>
    <row r="185097" ht="13.15" customHeight="1"/>
    <row r="185098" ht="13.15" customHeight="1"/>
    <row r="185099" ht="13.15" customHeight="1"/>
    <row r="185100" ht="13.15" customHeight="1"/>
    <row r="185101" ht="13.15" customHeight="1"/>
    <row r="185102" ht="13.15" customHeight="1"/>
    <row r="185103" ht="13.15" customHeight="1"/>
    <row r="185104" ht="13.15" customHeight="1"/>
    <row r="185105" ht="13.15" customHeight="1"/>
    <row r="185106" ht="13.15" customHeight="1"/>
    <row r="185107" ht="13.15" customHeight="1"/>
    <row r="185108" ht="13.15" customHeight="1"/>
    <row r="185109" ht="13.15" customHeight="1"/>
    <row r="185110" ht="13.15" customHeight="1"/>
    <row r="185111" ht="13.15" customHeight="1"/>
    <row r="185112" ht="13.15" customHeight="1"/>
    <row r="185113" ht="13.15" customHeight="1"/>
    <row r="185114" ht="13.15" customHeight="1"/>
    <row r="185115" ht="13.15" customHeight="1"/>
    <row r="185116" ht="13.15" customHeight="1"/>
    <row r="185117" ht="13.15" customHeight="1"/>
    <row r="185118" ht="13.15" customHeight="1"/>
    <row r="185119" ht="13.15" customHeight="1"/>
    <row r="185120" ht="13.15" customHeight="1"/>
    <row r="185121" ht="13.15" customHeight="1"/>
    <row r="185122" ht="13.15" customHeight="1"/>
    <row r="185123" ht="13.15" customHeight="1"/>
    <row r="185124" ht="13.15" customHeight="1"/>
    <row r="185125" ht="13.15" customHeight="1"/>
    <row r="185126" ht="13.15" customHeight="1"/>
    <row r="185127" ht="13.15" customHeight="1"/>
    <row r="185128" ht="13.15" customHeight="1"/>
    <row r="185129" ht="13.15" customHeight="1"/>
    <row r="185130" ht="13.15" customHeight="1"/>
    <row r="185131" ht="13.15" customHeight="1"/>
    <row r="185132" ht="13.15" customHeight="1"/>
    <row r="185133" ht="13.15" customHeight="1"/>
    <row r="185134" ht="13.15" customHeight="1"/>
    <row r="185135" ht="13.15" customHeight="1"/>
    <row r="185136" ht="13.15" customHeight="1"/>
    <row r="185137" ht="13.15" customHeight="1"/>
    <row r="185138" ht="13.15" customHeight="1"/>
    <row r="185139" ht="13.15" customHeight="1"/>
    <row r="185140" ht="13.15" customHeight="1"/>
    <row r="185141" ht="13.15" customHeight="1"/>
    <row r="185142" ht="13.15" customHeight="1"/>
    <row r="185143" ht="13.15" customHeight="1"/>
    <row r="185144" ht="13.15" customHeight="1"/>
    <row r="185145" ht="13.15" customHeight="1"/>
    <row r="185146" ht="13.15" customHeight="1"/>
    <row r="185147" ht="13.15" customHeight="1"/>
    <row r="185148" ht="13.15" customHeight="1"/>
    <row r="185149" ht="13.15" customHeight="1"/>
    <row r="185150" ht="13.15" customHeight="1"/>
    <row r="185151" ht="13.15" customHeight="1"/>
    <row r="185152" ht="13.15" customHeight="1"/>
    <row r="185153" ht="13.15" customHeight="1"/>
    <row r="185154" ht="13.15" customHeight="1"/>
    <row r="185155" ht="13.15" customHeight="1"/>
    <row r="185156" ht="13.15" customHeight="1"/>
    <row r="185157" ht="13.15" customHeight="1"/>
    <row r="185158" ht="13.15" customHeight="1"/>
    <row r="185159" ht="13.15" customHeight="1"/>
    <row r="185160" ht="13.15" customHeight="1"/>
    <row r="185161" ht="13.15" customHeight="1"/>
    <row r="185162" ht="13.15" customHeight="1"/>
    <row r="185163" ht="13.15" customHeight="1"/>
    <row r="185164" ht="13.15" customHeight="1"/>
    <row r="185165" ht="13.15" customHeight="1"/>
    <row r="185166" ht="13.15" customHeight="1"/>
    <row r="185167" ht="13.15" customHeight="1"/>
    <row r="185168" ht="13.15" customHeight="1"/>
    <row r="185169" ht="13.15" customHeight="1"/>
    <row r="185170" ht="13.15" customHeight="1"/>
    <row r="185171" ht="13.15" customHeight="1"/>
    <row r="185172" ht="13.15" customHeight="1"/>
    <row r="185173" ht="13.15" customHeight="1"/>
    <row r="185174" ht="13.15" customHeight="1"/>
    <row r="185175" ht="13.15" customHeight="1"/>
    <row r="185176" ht="13.15" customHeight="1"/>
    <row r="185177" ht="13.15" customHeight="1"/>
    <row r="185178" ht="13.15" customHeight="1"/>
    <row r="185179" ht="13.15" customHeight="1"/>
    <row r="185180" ht="13.15" customHeight="1"/>
    <row r="185181" ht="13.15" customHeight="1"/>
    <row r="185182" ht="13.15" customHeight="1"/>
    <row r="185183" ht="13.15" customHeight="1"/>
    <row r="185184" ht="13.15" customHeight="1"/>
    <row r="185185" ht="13.15" customHeight="1"/>
    <row r="185186" ht="13.15" customHeight="1"/>
    <row r="185187" ht="13.15" customHeight="1"/>
    <row r="185188" ht="13.15" customHeight="1"/>
    <row r="185189" ht="13.15" customHeight="1"/>
    <row r="185190" ht="13.15" customHeight="1"/>
    <row r="185191" ht="13.15" customHeight="1"/>
    <row r="185192" ht="13.15" customHeight="1"/>
    <row r="185193" ht="13.15" customHeight="1"/>
    <row r="185194" ht="13.15" customHeight="1"/>
    <row r="185195" ht="13.15" customHeight="1"/>
    <row r="185196" ht="13.15" customHeight="1"/>
    <row r="185197" ht="13.15" customHeight="1"/>
    <row r="185198" ht="13.15" customHeight="1"/>
    <row r="185199" ht="13.15" customHeight="1"/>
    <row r="185200" ht="13.15" customHeight="1"/>
    <row r="185201" ht="13.15" customHeight="1"/>
    <row r="185202" ht="13.15" customHeight="1"/>
    <row r="185203" ht="13.15" customHeight="1"/>
    <row r="185204" ht="13.15" customHeight="1"/>
    <row r="185205" ht="13.15" customHeight="1"/>
    <row r="185206" ht="13.15" customHeight="1"/>
    <row r="185207" ht="13.15" customHeight="1"/>
    <row r="185208" ht="13.15" customHeight="1"/>
    <row r="185209" ht="13.15" customHeight="1"/>
    <row r="185210" ht="13.15" customHeight="1"/>
    <row r="185211" ht="13.15" customHeight="1"/>
    <row r="185212" ht="13.15" customHeight="1"/>
    <row r="185213" ht="13.15" customHeight="1"/>
    <row r="185214" ht="13.15" customHeight="1"/>
    <row r="185215" ht="13.15" customHeight="1"/>
    <row r="185216" ht="13.15" customHeight="1"/>
    <row r="185217" ht="13.15" customHeight="1"/>
    <row r="185218" ht="13.15" customHeight="1"/>
    <row r="185219" ht="13.15" customHeight="1"/>
    <row r="185220" ht="13.15" customHeight="1"/>
    <row r="185221" ht="13.15" customHeight="1"/>
    <row r="185222" ht="13.15" customHeight="1"/>
    <row r="185223" ht="13.15" customHeight="1"/>
    <row r="185224" ht="13.15" customHeight="1"/>
    <row r="185225" ht="13.15" customHeight="1"/>
    <row r="185226" ht="13.15" customHeight="1"/>
    <row r="185227" ht="13.15" customHeight="1"/>
    <row r="185228" ht="13.15" customHeight="1"/>
    <row r="185229" ht="13.15" customHeight="1"/>
    <row r="185230" ht="13.15" customHeight="1"/>
    <row r="185231" ht="13.15" customHeight="1"/>
    <row r="185232" ht="13.15" customHeight="1"/>
    <row r="185233" ht="13.15" customHeight="1"/>
    <row r="185234" ht="13.15" customHeight="1"/>
    <row r="185235" ht="13.15" customHeight="1"/>
    <row r="185236" ht="13.15" customHeight="1"/>
    <row r="185237" ht="13.15" customHeight="1"/>
    <row r="185238" ht="13.15" customHeight="1"/>
    <row r="185239" ht="13.15" customHeight="1"/>
    <row r="185240" ht="13.15" customHeight="1"/>
    <row r="185241" ht="13.15" customHeight="1"/>
    <row r="185242" ht="13.15" customHeight="1"/>
    <row r="185243" ht="13.15" customHeight="1"/>
    <row r="185244" ht="13.15" customHeight="1"/>
    <row r="185245" ht="13.15" customHeight="1"/>
    <row r="185246" ht="13.15" customHeight="1"/>
    <row r="185247" ht="13.15" customHeight="1"/>
    <row r="185248" ht="13.15" customHeight="1"/>
    <row r="185249" ht="13.15" customHeight="1"/>
    <row r="185250" ht="13.15" customHeight="1"/>
    <row r="185251" ht="13.15" customHeight="1"/>
    <row r="185252" ht="13.15" customHeight="1"/>
    <row r="185253" ht="13.15" customHeight="1"/>
    <row r="185254" ht="13.15" customHeight="1"/>
    <row r="185255" ht="13.15" customHeight="1"/>
    <row r="185256" ht="13.15" customHeight="1"/>
    <row r="185257" ht="13.15" customHeight="1"/>
    <row r="185258" ht="13.15" customHeight="1"/>
    <row r="185259" ht="13.15" customHeight="1"/>
    <row r="185260" ht="13.15" customHeight="1"/>
    <row r="185261" ht="13.15" customHeight="1"/>
    <row r="185262" ht="13.15" customHeight="1"/>
    <row r="185263" ht="13.15" customHeight="1"/>
    <row r="185264" ht="13.15" customHeight="1"/>
    <row r="185265" ht="13.15" customHeight="1"/>
    <row r="185266" ht="13.15" customHeight="1"/>
    <row r="185267" ht="13.15" customHeight="1"/>
    <row r="185268" ht="13.15" customHeight="1"/>
    <row r="185269" ht="13.15" customHeight="1"/>
    <row r="185270" ht="13.15" customHeight="1"/>
    <row r="185271" ht="13.15" customHeight="1"/>
    <row r="185272" ht="13.15" customHeight="1"/>
    <row r="185273" ht="13.15" customHeight="1"/>
    <row r="185274" ht="13.15" customHeight="1"/>
    <row r="185275" ht="13.15" customHeight="1"/>
    <row r="185276" ht="13.15" customHeight="1"/>
    <row r="185277" ht="13.15" customHeight="1"/>
    <row r="185278" ht="13.15" customHeight="1"/>
    <row r="185279" ht="13.15" customHeight="1"/>
    <row r="185280" ht="13.15" customHeight="1"/>
    <row r="185281" ht="13.15" customHeight="1"/>
    <row r="185282" ht="13.15" customHeight="1"/>
    <row r="185283" ht="13.15" customHeight="1"/>
    <row r="185284" ht="13.15" customHeight="1"/>
    <row r="185285" ht="13.15" customHeight="1"/>
    <row r="185286" ht="13.15" customHeight="1"/>
    <row r="185287" ht="13.15" customHeight="1"/>
    <row r="185288" ht="13.15" customHeight="1"/>
    <row r="185289" ht="13.15" customHeight="1"/>
    <row r="185290" ht="13.15" customHeight="1"/>
    <row r="185291" ht="13.15" customHeight="1"/>
    <row r="185292" ht="13.15" customHeight="1"/>
    <row r="185293" ht="13.15" customHeight="1"/>
    <row r="185294" ht="13.15" customHeight="1"/>
    <row r="185295" ht="13.15" customHeight="1"/>
    <row r="185296" ht="13.15" customHeight="1"/>
    <row r="185297" ht="13.15" customHeight="1"/>
    <row r="185298" ht="13.15" customHeight="1"/>
    <row r="185299" ht="13.15" customHeight="1"/>
    <row r="185300" ht="13.15" customHeight="1"/>
    <row r="185301" ht="13.15" customHeight="1"/>
    <row r="185302" ht="13.15" customHeight="1"/>
    <row r="185303" ht="13.15" customHeight="1"/>
    <row r="185304" ht="13.15" customHeight="1"/>
    <row r="185305" ht="13.15" customHeight="1"/>
    <row r="185306" ht="13.15" customHeight="1"/>
    <row r="185307" ht="13.15" customHeight="1"/>
    <row r="185308" ht="13.15" customHeight="1"/>
    <row r="185309" ht="13.15" customHeight="1"/>
    <row r="185310" ht="13.15" customHeight="1"/>
    <row r="185311" ht="13.15" customHeight="1"/>
    <row r="185312" ht="13.15" customHeight="1"/>
    <row r="185313" ht="13.15" customHeight="1"/>
    <row r="185314" ht="13.15" customHeight="1"/>
    <row r="185315" ht="13.15" customHeight="1"/>
    <row r="185316" ht="13.15" customHeight="1"/>
    <row r="185317" ht="13.15" customHeight="1"/>
    <row r="185318" ht="13.15" customHeight="1"/>
    <row r="185319" ht="13.15" customHeight="1"/>
    <row r="185320" ht="13.15" customHeight="1"/>
    <row r="185321" ht="13.15" customHeight="1"/>
    <row r="185322" ht="13.15" customHeight="1"/>
    <row r="185323" ht="13.15" customHeight="1"/>
    <row r="185324" ht="13.15" customHeight="1"/>
    <row r="185325" ht="13.15" customHeight="1"/>
    <row r="185326" ht="13.15" customHeight="1"/>
    <row r="185327" ht="13.15" customHeight="1"/>
    <row r="185328" ht="13.15" customHeight="1"/>
    <row r="185329" ht="13.15" customHeight="1"/>
    <row r="185330" ht="13.15" customHeight="1"/>
    <row r="185331" ht="13.15" customHeight="1"/>
    <row r="185332" ht="13.15" customHeight="1"/>
    <row r="185333" ht="13.15" customHeight="1"/>
    <row r="185334" ht="13.15" customHeight="1"/>
    <row r="185335" ht="13.15" customHeight="1"/>
    <row r="185336" ht="13.15" customHeight="1"/>
    <row r="185337" ht="13.15" customHeight="1"/>
    <row r="185338" ht="13.15" customHeight="1"/>
    <row r="185339" ht="13.15" customHeight="1"/>
    <row r="185340" ht="13.15" customHeight="1"/>
    <row r="185341" ht="13.15" customHeight="1"/>
    <row r="185342" ht="13.15" customHeight="1"/>
    <row r="185343" ht="13.15" customHeight="1"/>
    <row r="185344" ht="13.15" customHeight="1"/>
    <row r="185345" ht="13.15" customHeight="1"/>
    <row r="185346" ht="13.15" customHeight="1"/>
    <row r="185347" ht="13.15" customHeight="1"/>
    <row r="185348" ht="13.15" customHeight="1"/>
    <row r="185349" ht="13.15" customHeight="1"/>
    <row r="185350" ht="13.15" customHeight="1"/>
    <row r="185351" ht="13.15" customHeight="1"/>
    <row r="185352" ht="13.15" customHeight="1"/>
    <row r="185353" ht="13.15" customHeight="1"/>
    <row r="185354" ht="13.15" customHeight="1"/>
    <row r="185355" ht="13.15" customHeight="1"/>
    <row r="185356" ht="13.15" customHeight="1"/>
    <row r="185357" ht="13.15" customHeight="1"/>
    <row r="185358" ht="13.15" customHeight="1"/>
    <row r="185359" ht="13.15" customHeight="1"/>
    <row r="185360" ht="13.15" customHeight="1"/>
    <row r="185361" ht="13.15" customHeight="1"/>
    <row r="185362" ht="13.15" customHeight="1"/>
    <row r="185363" ht="13.15" customHeight="1"/>
    <row r="185364" ht="13.15" customHeight="1"/>
    <row r="185365" ht="13.15" customHeight="1"/>
    <row r="185366" ht="13.15" customHeight="1"/>
    <row r="185367" ht="13.15" customHeight="1"/>
    <row r="185368" ht="13.15" customHeight="1"/>
    <row r="185369" ht="13.15" customHeight="1"/>
    <row r="185370" ht="13.15" customHeight="1"/>
    <row r="185371" ht="13.15" customHeight="1"/>
    <row r="185372" ht="13.15" customHeight="1"/>
    <row r="185373" ht="13.15" customHeight="1"/>
    <row r="185374" ht="13.15" customHeight="1"/>
    <row r="185375" ht="13.15" customHeight="1"/>
    <row r="185376" ht="13.15" customHeight="1"/>
    <row r="185377" ht="13.15" customHeight="1"/>
    <row r="185378" ht="13.15" customHeight="1"/>
    <row r="185379" ht="13.15" customHeight="1"/>
    <row r="185380" ht="13.15" customHeight="1"/>
    <row r="185381" ht="13.15" customHeight="1"/>
    <row r="185382" ht="13.15" customHeight="1"/>
    <row r="185383" ht="13.15" customHeight="1"/>
    <row r="185384" ht="13.15" customHeight="1"/>
    <row r="185385" ht="13.15" customHeight="1"/>
    <row r="185386" ht="13.15" customHeight="1"/>
    <row r="185387" ht="13.15" customHeight="1"/>
    <row r="185388" ht="13.15" customHeight="1"/>
    <row r="185389" ht="13.15" customHeight="1"/>
    <row r="185390" ht="13.15" customHeight="1"/>
    <row r="185391" ht="13.15" customHeight="1"/>
    <row r="185392" ht="13.15" customHeight="1"/>
    <row r="185393" ht="13.15" customHeight="1"/>
    <row r="185394" ht="13.15" customHeight="1"/>
    <row r="185395" ht="13.15" customHeight="1"/>
    <row r="185396" ht="13.15" customHeight="1"/>
    <row r="185397" ht="13.15" customHeight="1"/>
    <row r="185398" ht="13.15" customHeight="1"/>
    <row r="185399" ht="13.15" customHeight="1"/>
    <row r="185400" ht="13.15" customHeight="1"/>
    <row r="185401" ht="13.15" customHeight="1"/>
    <row r="185402" ht="13.15" customHeight="1"/>
    <row r="185403" ht="13.15" customHeight="1"/>
    <row r="185404" ht="13.15" customHeight="1"/>
    <row r="185405" ht="13.15" customHeight="1"/>
    <row r="185406" ht="13.15" customHeight="1"/>
    <row r="185407" ht="13.15" customHeight="1"/>
    <row r="185408" ht="13.15" customHeight="1"/>
    <row r="185409" ht="13.15" customHeight="1"/>
    <row r="185410" ht="13.15" customHeight="1"/>
    <row r="185411" ht="13.15" customHeight="1"/>
    <row r="185412" ht="13.15" customHeight="1"/>
    <row r="185413" ht="13.15" customHeight="1"/>
    <row r="185414" ht="13.15" customHeight="1"/>
    <row r="185415" ht="13.15" customHeight="1"/>
    <row r="185416" ht="13.15" customHeight="1"/>
    <row r="185417" ht="13.15" customHeight="1"/>
    <row r="185418" ht="13.15" customHeight="1"/>
    <row r="185419" ht="13.15" customHeight="1"/>
    <row r="185420" ht="13.15" customHeight="1"/>
    <row r="185421" ht="13.15" customHeight="1"/>
    <row r="185422" ht="13.15" customHeight="1"/>
    <row r="185423" ht="13.15" customHeight="1"/>
    <row r="185424" ht="13.15" customHeight="1"/>
    <row r="185425" ht="13.15" customHeight="1"/>
    <row r="185426" ht="13.15" customHeight="1"/>
    <row r="185427" ht="13.15" customHeight="1"/>
    <row r="185428" ht="13.15" customHeight="1"/>
    <row r="185429" ht="13.15" customHeight="1"/>
    <row r="185430" ht="13.15" customHeight="1"/>
    <row r="185431" ht="13.15" customHeight="1"/>
    <row r="185432" ht="13.15" customHeight="1"/>
    <row r="185433" ht="13.15" customHeight="1"/>
    <row r="185434" ht="13.15" customHeight="1"/>
    <row r="185435" ht="13.15" customHeight="1"/>
    <row r="185436" ht="13.15" customHeight="1"/>
    <row r="185437" ht="13.15" customHeight="1"/>
    <row r="185438" ht="13.15" customHeight="1"/>
    <row r="185439" ht="13.15" customHeight="1"/>
    <row r="185440" ht="13.15" customHeight="1"/>
    <row r="185441" ht="13.15" customHeight="1"/>
    <row r="185442" ht="13.15" customHeight="1"/>
    <row r="185443" ht="13.15" customHeight="1"/>
    <row r="185444" ht="13.15" customHeight="1"/>
    <row r="185445" ht="13.15" customHeight="1"/>
    <row r="185446" ht="13.15" customHeight="1"/>
    <row r="185447" ht="13.15" customHeight="1"/>
    <row r="185448" ht="13.15" customHeight="1"/>
    <row r="185449" ht="13.15" customHeight="1"/>
    <row r="185450" ht="13.15" customHeight="1"/>
    <row r="185451" ht="13.15" customHeight="1"/>
    <row r="185452" ht="13.15" customHeight="1"/>
    <row r="185453" ht="13.15" customHeight="1"/>
    <row r="185454" ht="13.15" customHeight="1"/>
    <row r="185455" ht="13.15" customHeight="1"/>
    <row r="185456" ht="13.15" customHeight="1"/>
    <row r="185457" ht="13.15" customHeight="1"/>
    <row r="185458" ht="13.15" customHeight="1"/>
    <row r="185459" ht="13.15" customHeight="1"/>
    <row r="185460" ht="13.15" customHeight="1"/>
    <row r="185461" ht="13.15" customHeight="1"/>
    <row r="185462" ht="13.15" customHeight="1"/>
    <row r="185463" ht="13.15" customHeight="1"/>
    <row r="185464" ht="13.15" customHeight="1"/>
    <row r="185465" ht="13.15" customHeight="1"/>
    <row r="185466" ht="13.15" customHeight="1"/>
    <row r="185467" ht="13.15" customHeight="1"/>
    <row r="185468" ht="13.15" customHeight="1"/>
    <row r="185469" ht="13.15" customHeight="1"/>
    <row r="185470" ht="13.15" customHeight="1"/>
    <row r="185471" ht="13.15" customHeight="1"/>
    <row r="185472" ht="13.15" customHeight="1"/>
    <row r="185473" ht="13.15" customHeight="1"/>
    <row r="185474" ht="13.15" customHeight="1"/>
    <row r="185475" ht="13.15" customHeight="1"/>
    <row r="185476" ht="13.15" customHeight="1"/>
    <row r="185477" ht="13.15" customHeight="1"/>
    <row r="185478" ht="13.15" customHeight="1"/>
    <row r="185479" ht="13.15" customHeight="1"/>
    <row r="185480" ht="13.15" customHeight="1"/>
    <row r="185481" ht="13.15" customHeight="1"/>
    <row r="185482" ht="13.15" customHeight="1"/>
    <row r="185483" ht="13.15" customHeight="1"/>
    <row r="185484" ht="13.15" customHeight="1"/>
    <row r="185485" ht="13.15" customHeight="1"/>
    <row r="185486" ht="13.15" customHeight="1"/>
    <row r="185487" ht="13.15" customHeight="1"/>
    <row r="185488" ht="13.15" customHeight="1"/>
    <row r="185489" ht="13.15" customHeight="1"/>
    <row r="185490" ht="13.15" customHeight="1"/>
    <row r="185491" ht="13.15" customHeight="1"/>
    <row r="185492" ht="13.15" customHeight="1"/>
    <row r="185493" ht="13.15" customHeight="1"/>
    <row r="185494" ht="13.15" customHeight="1"/>
    <row r="185495" ht="13.15" customHeight="1"/>
    <row r="185496" ht="13.15" customHeight="1"/>
    <row r="185497" ht="13.15" customHeight="1"/>
    <row r="185498" ht="13.15" customHeight="1"/>
    <row r="185499" ht="13.15" customHeight="1"/>
    <row r="185500" ht="13.15" customHeight="1"/>
    <row r="185501" ht="13.15" customHeight="1"/>
    <row r="185502" ht="13.15" customHeight="1"/>
    <row r="185503" ht="13.15" customHeight="1"/>
    <row r="185504" ht="13.15" customHeight="1"/>
    <row r="185505" ht="13.15" customHeight="1"/>
    <row r="185506" ht="13.15" customHeight="1"/>
    <row r="185507" ht="13.15" customHeight="1"/>
    <row r="185508" ht="13.15" customHeight="1"/>
    <row r="185509" ht="13.15" customHeight="1"/>
    <row r="185510" ht="13.15" customHeight="1"/>
    <row r="185511" ht="13.15" customHeight="1"/>
    <row r="185512" ht="13.15" customHeight="1"/>
    <row r="185513" ht="13.15" customHeight="1"/>
    <row r="185514" ht="13.15" customHeight="1"/>
    <row r="185515" ht="13.15" customHeight="1"/>
    <row r="185516" ht="13.15" customHeight="1"/>
    <row r="185517" ht="13.15" customHeight="1"/>
    <row r="185518" ht="13.15" customHeight="1"/>
    <row r="185519" ht="13.15" customHeight="1"/>
    <row r="185520" ht="13.15" customHeight="1"/>
    <row r="185521" ht="13.15" customHeight="1"/>
    <row r="185522" ht="13.15" customHeight="1"/>
    <row r="185523" ht="13.15" customHeight="1"/>
    <row r="185524" ht="13.15" customHeight="1"/>
    <row r="185525" ht="13.15" customHeight="1"/>
    <row r="185526" ht="13.15" customHeight="1"/>
    <row r="185527" ht="13.15" customHeight="1"/>
    <row r="185528" ht="13.15" customHeight="1"/>
    <row r="185529" ht="13.15" customHeight="1"/>
    <row r="185530" ht="13.15" customHeight="1"/>
    <row r="185531" ht="13.15" customHeight="1"/>
    <row r="185532" ht="13.15" customHeight="1"/>
    <row r="185533" ht="13.15" customHeight="1"/>
    <row r="185534" ht="13.15" customHeight="1"/>
    <row r="185535" ht="13.15" customHeight="1"/>
    <row r="185536" ht="13.15" customHeight="1"/>
    <row r="185537" ht="13.15" customHeight="1"/>
    <row r="185538" ht="13.15" customHeight="1"/>
    <row r="185539" ht="13.15" customHeight="1"/>
    <row r="185540" ht="13.15" customHeight="1"/>
    <row r="185541" ht="13.15" customHeight="1"/>
    <row r="185542" ht="13.15" customHeight="1"/>
    <row r="185543" ht="13.15" customHeight="1"/>
    <row r="185544" ht="13.15" customHeight="1"/>
    <row r="185545" ht="13.15" customHeight="1"/>
    <row r="185546" ht="13.15" customHeight="1"/>
    <row r="185547" ht="13.15" customHeight="1"/>
    <row r="185548" ht="13.15" customHeight="1"/>
    <row r="185549" ht="13.15" customHeight="1"/>
    <row r="185550" ht="13.15" customHeight="1"/>
    <row r="185551" ht="13.15" customHeight="1"/>
    <row r="185552" ht="13.15" customHeight="1"/>
    <row r="185553" ht="13.15" customHeight="1"/>
    <row r="185554" ht="13.15" customHeight="1"/>
    <row r="185555" ht="13.15" customHeight="1"/>
    <row r="185556" ht="13.15" customHeight="1"/>
    <row r="185557" ht="13.15" customHeight="1"/>
    <row r="185558" ht="13.15" customHeight="1"/>
    <row r="185559" ht="13.15" customHeight="1"/>
    <row r="185560" ht="13.15" customHeight="1"/>
    <row r="185561" ht="13.15" customHeight="1"/>
    <row r="185562" ht="13.15" customHeight="1"/>
    <row r="185563" ht="13.15" customHeight="1"/>
    <row r="185564" ht="13.15" customHeight="1"/>
    <row r="185565" ht="13.15" customHeight="1"/>
    <row r="185566" ht="13.15" customHeight="1"/>
    <row r="185567" ht="13.15" customHeight="1"/>
    <row r="185568" ht="13.15" customHeight="1"/>
    <row r="185569" ht="13.15" customHeight="1"/>
    <row r="185570" ht="13.15" customHeight="1"/>
    <row r="185571" ht="13.15" customHeight="1"/>
    <row r="185572" ht="13.15" customHeight="1"/>
    <row r="185573" ht="13.15" customHeight="1"/>
    <row r="185574" ht="13.15" customHeight="1"/>
    <row r="185575" ht="13.15" customHeight="1"/>
    <row r="185576" ht="13.15" customHeight="1"/>
    <row r="185577" ht="13.15" customHeight="1"/>
    <row r="185578" ht="13.15" customHeight="1"/>
    <row r="185579" ht="13.15" customHeight="1"/>
    <row r="185580" ht="13.15" customHeight="1"/>
    <row r="185581" ht="13.15" customHeight="1"/>
    <row r="185582" ht="13.15" customHeight="1"/>
    <row r="185583" ht="13.15" customHeight="1"/>
    <row r="185584" ht="13.15" customHeight="1"/>
    <row r="185585" ht="13.15" customHeight="1"/>
    <row r="185586" ht="13.15" customHeight="1"/>
    <row r="185587" ht="13.15" customHeight="1"/>
    <row r="185588" ht="13.15" customHeight="1"/>
    <row r="185589" ht="13.15" customHeight="1"/>
    <row r="185590" ht="13.15" customHeight="1"/>
    <row r="185591" ht="13.15" customHeight="1"/>
    <row r="185592" ht="13.15" customHeight="1"/>
    <row r="185593" ht="13.15" customHeight="1"/>
    <row r="185594" ht="13.15" customHeight="1"/>
    <row r="185595" ht="13.15" customHeight="1"/>
    <row r="185596" ht="13.15" customHeight="1"/>
    <row r="185597" ht="13.15" customHeight="1"/>
    <row r="185598" ht="13.15" customHeight="1"/>
    <row r="185599" ht="13.15" customHeight="1"/>
    <row r="185600" ht="13.15" customHeight="1"/>
    <row r="185601" ht="13.15" customHeight="1"/>
    <row r="185602" ht="13.15" customHeight="1"/>
    <row r="185603" ht="13.15" customHeight="1"/>
    <row r="185604" ht="13.15" customHeight="1"/>
    <row r="185605" ht="13.15" customHeight="1"/>
    <row r="185606" ht="13.15" customHeight="1"/>
    <row r="185607" ht="13.15" customHeight="1"/>
    <row r="185608" ht="13.15" customHeight="1"/>
    <row r="185609" ht="13.15" customHeight="1"/>
    <row r="185610" ht="13.15" customHeight="1"/>
    <row r="185611" ht="13.15" customHeight="1"/>
    <row r="185612" ht="13.15" customHeight="1"/>
    <row r="185613" ht="13.15" customHeight="1"/>
    <row r="185614" ht="13.15" customHeight="1"/>
    <row r="185615" ht="13.15" customHeight="1"/>
    <row r="185616" ht="13.15" customHeight="1"/>
    <row r="185617" ht="13.15" customHeight="1"/>
    <row r="185618" ht="13.15" customHeight="1"/>
    <row r="185619" ht="13.15" customHeight="1"/>
    <row r="185620" ht="13.15" customHeight="1"/>
    <row r="185621" ht="13.15" customHeight="1"/>
    <row r="185622" ht="13.15" customHeight="1"/>
    <row r="185623" ht="13.15" customHeight="1"/>
    <row r="185624" ht="13.15" customHeight="1"/>
    <row r="185625" ht="13.15" customHeight="1"/>
    <row r="185626" ht="13.15" customHeight="1"/>
    <row r="185627" ht="13.15" customHeight="1"/>
    <row r="185628" ht="13.15" customHeight="1"/>
    <row r="185629" ht="13.15" customHeight="1"/>
    <row r="185630" ht="13.15" customHeight="1"/>
    <row r="185631" ht="13.15" customHeight="1"/>
    <row r="185632" ht="13.15" customHeight="1"/>
    <row r="185633" ht="13.15" customHeight="1"/>
    <row r="185634" ht="13.15" customHeight="1"/>
    <row r="185635" ht="13.15" customHeight="1"/>
    <row r="185636" ht="13.15" customHeight="1"/>
    <row r="185637" ht="13.15" customHeight="1"/>
    <row r="185638" ht="13.15" customHeight="1"/>
    <row r="185639" ht="13.15" customHeight="1"/>
    <row r="185640" ht="13.15" customHeight="1"/>
    <row r="185641" ht="13.15" customHeight="1"/>
    <row r="185642" ht="13.15" customHeight="1"/>
    <row r="185643" ht="13.15" customHeight="1"/>
    <row r="185644" ht="13.15" customHeight="1"/>
    <row r="185645" ht="13.15" customHeight="1"/>
    <row r="185646" ht="13.15" customHeight="1"/>
    <row r="185647" ht="13.15" customHeight="1"/>
    <row r="185648" ht="13.15" customHeight="1"/>
    <row r="185649" ht="13.15" customHeight="1"/>
    <row r="185650" ht="13.15" customHeight="1"/>
    <row r="185651" ht="13.15" customHeight="1"/>
    <row r="185652" ht="13.15" customHeight="1"/>
    <row r="185653" ht="13.15" customHeight="1"/>
    <row r="185654" ht="13.15" customHeight="1"/>
    <row r="185655" ht="13.15" customHeight="1"/>
    <row r="185656" ht="13.15" customHeight="1"/>
    <row r="185657" ht="13.15" customHeight="1"/>
    <row r="185658" ht="13.15" customHeight="1"/>
    <row r="185659" ht="13.15" customHeight="1"/>
    <row r="185660" ht="13.15" customHeight="1"/>
    <row r="185661" ht="13.15" customHeight="1"/>
    <row r="185662" ht="13.15" customHeight="1"/>
    <row r="185663" ht="13.15" customHeight="1"/>
    <row r="185664" ht="13.15" customHeight="1"/>
    <row r="185665" ht="13.15" customHeight="1"/>
    <row r="185666" ht="13.15" customHeight="1"/>
    <row r="185667" ht="13.15" customHeight="1"/>
    <row r="185668" ht="13.15" customHeight="1"/>
    <row r="185669" ht="13.15" customHeight="1"/>
    <row r="185670" ht="13.15" customHeight="1"/>
    <row r="185671" ht="13.15" customHeight="1"/>
    <row r="185672" ht="13.15" customHeight="1"/>
    <row r="185673" ht="13.15" customHeight="1"/>
    <row r="185674" ht="13.15" customHeight="1"/>
    <row r="185675" ht="13.15" customHeight="1"/>
    <row r="185676" ht="13.15" customHeight="1"/>
    <row r="185677" ht="13.15" customHeight="1"/>
    <row r="185678" ht="13.15" customHeight="1"/>
    <row r="185679" ht="13.15" customHeight="1"/>
    <row r="185680" ht="13.15" customHeight="1"/>
    <row r="185681" ht="13.15" customHeight="1"/>
    <row r="185682" ht="13.15" customHeight="1"/>
    <row r="185683" ht="13.15" customHeight="1"/>
    <row r="185684" ht="13.15" customHeight="1"/>
    <row r="185685" ht="13.15" customHeight="1"/>
    <row r="185686" ht="13.15" customHeight="1"/>
    <row r="185687" ht="13.15" customHeight="1"/>
    <row r="185688" ht="13.15" customHeight="1"/>
    <row r="185689" ht="13.15" customHeight="1"/>
    <row r="185690" ht="13.15" customHeight="1"/>
    <row r="185691" ht="13.15" customHeight="1"/>
    <row r="185692" ht="13.15" customHeight="1"/>
    <row r="185693" ht="13.15" customHeight="1"/>
    <row r="185694" ht="13.15" customHeight="1"/>
    <row r="185695" ht="13.15" customHeight="1"/>
    <row r="185696" ht="13.15" customHeight="1"/>
    <row r="185697" ht="13.15" customHeight="1"/>
    <row r="185698" ht="13.15" customHeight="1"/>
    <row r="185699" ht="13.15" customHeight="1"/>
    <row r="185700" ht="13.15" customHeight="1"/>
    <row r="185701" ht="13.15" customHeight="1"/>
    <row r="185702" ht="13.15" customHeight="1"/>
    <row r="185703" ht="13.15" customHeight="1"/>
    <row r="185704" ht="13.15" customHeight="1"/>
    <row r="185705" ht="13.15" customHeight="1"/>
    <row r="185706" ht="13.15" customHeight="1"/>
    <row r="185707" ht="13.15" customHeight="1"/>
    <row r="185708" ht="13.15" customHeight="1"/>
    <row r="185709" ht="13.15" customHeight="1"/>
    <row r="185710" ht="13.15" customHeight="1"/>
    <row r="185711" ht="13.15" customHeight="1"/>
    <row r="185712" ht="13.15" customHeight="1"/>
    <row r="185713" ht="13.15" customHeight="1"/>
    <row r="185714" ht="13.15" customHeight="1"/>
    <row r="185715" ht="13.15" customHeight="1"/>
    <row r="185716" ht="13.15" customHeight="1"/>
    <row r="185717" ht="13.15" customHeight="1"/>
    <row r="185718" ht="13.15" customHeight="1"/>
    <row r="185719" ht="13.15" customHeight="1"/>
    <row r="185720" ht="13.15" customHeight="1"/>
    <row r="185721" ht="13.15" customHeight="1"/>
    <row r="185722" ht="13.15" customHeight="1"/>
    <row r="185723" ht="13.15" customHeight="1"/>
    <row r="185724" ht="13.15" customHeight="1"/>
    <row r="185725" ht="13.15" customHeight="1"/>
    <row r="185726" ht="13.15" customHeight="1"/>
    <row r="185727" ht="13.15" customHeight="1"/>
    <row r="185728" ht="13.15" customHeight="1"/>
    <row r="185729" ht="13.15" customHeight="1"/>
    <row r="185730" ht="13.15" customHeight="1"/>
    <row r="185731" ht="13.15" customHeight="1"/>
    <row r="185732" ht="13.15" customHeight="1"/>
    <row r="185733" ht="13.15" customHeight="1"/>
    <row r="185734" ht="13.15" customHeight="1"/>
    <row r="185735" ht="13.15" customHeight="1"/>
    <row r="185736" ht="13.15" customHeight="1"/>
    <row r="185737" ht="13.15" customHeight="1"/>
    <row r="185738" ht="13.15" customHeight="1"/>
    <row r="185739" ht="13.15" customHeight="1"/>
    <row r="185740" ht="13.15" customHeight="1"/>
    <row r="185741" ht="13.15" customHeight="1"/>
    <row r="185742" ht="13.15" customHeight="1"/>
    <row r="185743" ht="13.15" customHeight="1"/>
    <row r="185744" ht="13.15" customHeight="1"/>
    <row r="185745" ht="13.15" customHeight="1"/>
    <row r="185746" ht="13.15" customHeight="1"/>
    <row r="185747" ht="13.15" customHeight="1"/>
    <row r="185748" ht="13.15" customHeight="1"/>
    <row r="185749" ht="13.15" customHeight="1"/>
    <row r="185750" ht="13.15" customHeight="1"/>
    <row r="185751" ht="13.15" customHeight="1"/>
    <row r="185752" ht="13.15" customHeight="1"/>
    <row r="185753" ht="13.15" customHeight="1"/>
    <row r="185754" ht="13.15" customHeight="1"/>
    <row r="185755" ht="13.15" customHeight="1"/>
    <row r="185756" ht="13.15" customHeight="1"/>
    <row r="185757" ht="13.15" customHeight="1"/>
    <row r="185758" ht="13.15" customHeight="1"/>
    <row r="185759" ht="13.15" customHeight="1"/>
    <row r="185760" ht="13.15" customHeight="1"/>
    <row r="185761" ht="13.15" customHeight="1"/>
    <row r="185762" ht="13.15" customHeight="1"/>
    <row r="185763" ht="13.15" customHeight="1"/>
    <row r="185764" ht="13.15" customHeight="1"/>
    <row r="185765" ht="13.15" customHeight="1"/>
    <row r="185766" ht="13.15" customHeight="1"/>
    <row r="185767" ht="13.15" customHeight="1"/>
    <row r="185768" ht="13.15" customHeight="1"/>
    <row r="185769" ht="13.15" customHeight="1"/>
    <row r="185770" ht="13.15" customHeight="1"/>
    <row r="185771" ht="13.15" customHeight="1"/>
    <row r="185772" ht="13.15" customHeight="1"/>
    <row r="185773" ht="13.15" customHeight="1"/>
    <row r="185774" ht="13.15" customHeight="1"/>
    <row r="185775" ht="13.15" customHeight="1"/>
    <row r="185776" ht="13.15" customHeight="1"/>
    <row r="185777" ht="13.15" customHeight="1"/>
    <row r="185778" ht="13.15" customHeight="1"/>
    <row r="185779" ht="13.15" customHeight="1"/>
    <row r="185780" ht="13.15" customHeight="1"/>
    <row r="185781" ht="13.15" customHeight="1"/>
    <row r="185782" ht="13.15" customHeight="1"/>
    <row r="185783" ht="13.15" customHeight="1"/>
    <row r="185784" ht="13.15" customHeight="1"/>
    <row r="185785" ht="13.15" customHeight="1"/>
    <row r="185786" ht="13.15" customHeight="1"/>
    <row r="185787" ht="13.15" customHeight="1"/>
    <row r="185788" ht="13.15" customHeight="1"/>
    <row r="185789" ht="13.15" customHeight="1"/>
    <row r="185790" ht="13.15" customHeight="1"/>
    <row r="185791" ht="13.15" customHeight="1"/>
    <row r="185792" ht="13.15" customHeight="1"/>
    <row r="185793" ht="13.15" customHeight="1"/>
    <row r="185794" ht="13.15" customHeight="1"/>
    <row r="185795" ht="13.15" customHeight="1"/>
    <row r="185796" ht="13.15" customHeight="1"/>
    <row r="185797" ht="13.15" customHeight="1"/>
    <row r="185798" ht="13.15" customHeight="1"/>
    <row r="185799" ht="13.15" customHeight="1"/>
    <row r="185800" ht="13.15" customHeight="1"/>
    <row r="185801" ht="13.15" customHeight="1"/>
    <row r="185802" ht="13.15" customHeight="1"/>
    <row r="185803" ht="13.15" customHeight="1"/>
    <row r="185804" ht="13.15" customHeight="1"/>
    <row r="185805" ht="13.15" customHeight="1"/>
    <row r="185806" ht="13.15" customHeight="1"/>
    <row r="185807" ht="13.15" customHeight="1"/>
    <row r="185808" ht="13.15" customHeight="1"/>
    <row r="185809" ht="13.15" customHeight="1"/>
    <row r="185810" ht="13.15" customHeight="1"/>
    <row r="185811" ht="13.15" customHeight="1"/>
    <row r="185812" ht="13.15" customHeight="1"/>
    <row r="185813" ht="13.15" customHeight="1"/>
    <row r="185814" ht="13.15" customHeight="1"/>
    <row r="185815" ht="13.15" customHeight="1"/>
    <row r="185816" ht="13.15" customHeight="1"/>
    <row r="185817" ht="13.15" customHeight="1"/>
    <row r="185818" ht="13.15" customHeight="1"/>
    <row r="185819" ht="13.15" customHeight="1"/>
    <row r="185820" ht="13.15" customHeight="1"/>
    <row r="185821" ht="13.15" customHeight="1"/>
    <row r="185822" ht="13.15" customHeight="1"/>
    <row r="185823" ht="13.15" customHeight="1"/>
    <row r="185824" ht="13.15" customHeight="1"/>
    <row r="185825" ht="13.15" customHeight="1"/>
    <row r="185826" ht="13.15" customHeight="1"/>
    <row r="185827" ht="13.15" customHeight="1"/>
    <row r="185828" ht="13.15" customHeight="1"/>
    <row r="185829" ht="13.15" customHeight="1"/>
    <row r="185830" ht="13.15" customHeight="1"/>
    <row r="185831" ht="13.15" customHeight="1"/>
    <row r="185832" ht="13.15" customHeight="1"/>
    <row r="185833" ht="13.15" customHeight="1"/>
    <row r="185834" ht="13.15" customHeight="1"/>
    <row r="185835" ht="13.15" customHeight="1"/>
    <row r="185836" ht="13.15" customHeight="1"/>
    <row r="185837" ht="13.15" customHeight="1"/>
    <row r="185838" ht="13.15" customHeight="1"/>
    <row r="185839" ht="13.15" customHeight="1"/>
    <row r="185840" ht="13.15" customHeight="1"/>
    <row r="185841" ht="13.15" customHeight="1"/>
    <row r="185842" ht="13.15" customHeight="1"/>
    <row r="185843" ht="13.15" customHeight="1"/>
    <row r="185844" ht="13.15" customHeight="1"/>
    <row r="185845" ht="13.15" customHeight="1"/>
    <row r="185846" ht="13.15" customHeight="1"/>
    <row r="185847" ht="13.15" customHeight="1"/>
    <row r="185848" ht="13.15" customHeight="1"/>
    <row r="185849" ht="13.15" customHeight="1"/>
    <row r="185850" ht="13.15" customHeight="1"/>
    <row r="185851" ht="13.15" customHeight="1"/>
    <row r="185852" ht="13.15" customHeight="1"/>
    <row r="185853" ht="13.15" customHeight="1"/>
    <row r="185854" ht="13.15" customHeight="1"/>
    <row r="185855" ht="13.15" customHeight="1"/>
    <row r="185856" ht="13.15" customHeight="1"/>
    <row r="185857" ht="13.15" customHeight="1"/>
    <row r="185858" ht="13.15" customHeight="1"/>
    <row r="185859" ht="13.15" customHeight="1"/>
    <row r="185860" ht="13.15" customHeight="1"/>
    <row r="185861" ht="13.15" customHeight="1"/>
    <row r="185862" ht="13.15" customHeight="1"/>
    <row r="185863" ht="13.15" customHeight="1"/>
    <row r="185864" ht="13.15" customHeight="1"/>
    <row r="185865" ht="13.15" customHeight="1"/>
    <row r="185866" ht="13.15" customHeight="1"/>
    <row r="185867" ht="13.15" customHeight="1"/>
    <row r="185868" ht="13.15" customHeight="1"/>
    <row r="185869" ht="13.15" customHeight="1"/>
    <row r="185870" ht="13.15" customHeight="1"/>
    <row r="185871" ht="13.15" customHeight="1"/>
    <row r="185872" ht="13.15" customHeight="1"/>
    <row r="185873" ht="13.15" customHeight="1"/>
    <row r="185874" ht="13.15" customHeight="1"/>
    <row r="185875" ht="13.15" customHeight="1"/>
    <row r="185876" ht="13.15" customHeight="1"/>
    <row r="185877" ht="13.15" customHeight="1"/>
    <row r="185878" ht="13.15" customHeight="1"/>
    <row r="185879" ht="13.15" customHeight="1"/>
    <row r="185880" ht="13.15" customHeight="1"/>
    <row r="185881" ht="13.15" customHeight="1"/>
    <row r="185882" ht="13.15" customHeight="1"/>
    <row r="185883" ht="13.15" customHeight="1"/>
    <row r="185884" ht="13.15" customHeight="1"/>
    <row r="185885" ht="13.15" customHeight="1"/>
    <row r="185886" ht="13.15" customHeight="1"/>
    <row r="185887" ht="13.15" customHeight="1"/>
    <row r="185888" ht="13.15" customHeight="1"/>
    <row r="185889" ht="13.15" customHeight="1"/>
    <row r="185890" ht="13.15" customHeight="1"/>
    <row r="185891" ht="13.15" customHeight="1"/>
    <row r="185892" ht="13.15" customHeight="1"/>
    <row r="185893" ht="13.15" customHeight="1"/>
    <row r="185894" ht="13.15" customHeight="1"/>
    <row r="185895" ht="13.15" customHeight="1"/>
    <row r="185896" ht="13.15" customHeight="1"/>
    <row r="185897" ht="13.15" customHeight="1"/>
    <row r="185898" ht="13.15" customHeight="1"/>
    <row r="185899" ht="13.15" customHeight="1"/>
    <row r="185900" ht="13.15" customHeight="1"/>
    <row r="185901" ht="13.15" customHeight="1"/>
    <row r="185902" ht="13.15" customHeight="1"/>
    <row r="185903" ht="13.15" customHeight="1"/>
    <row r="185904" ht="13.15" customHeight="1"/>
    <row r="185905" ht="13.15" customHeight="1"/>
    <row r="185906" ht="13.15" customHeight="1"/>
    <row r="185907" ht="13.15" customHeight="1"/>
    <row r="185908" ht="13.15" customHeight="1"/>
    <row r="185909" ht="13.15" customHeight="1"/>
    <row r="185910" ht="13.15" customHeight="1"/>
    <row r="185911" ht="13.15" customHeight="1"/>
    <row r="185912" ht="13.15" customHeight="1"/>
    <row r="185913" ht="13.15" customHeight="1"/>
    <row r="185914" ht="13.15" customHeight="1"/>
    <row r="185915" ht="13.15" customHeight="1"/>
    <row r="185916" ht="13.15" customHeight="1"/>
    <row r="185917" ht="13.15" customHeight="1"/>
    <row r="185918" ht="13.15" customHeight="1"/>
    <row r="185919" ht="13.15" customHeight="1"/>
    <row r="185920" ht="13.15" customHeight="1"/>
    <row r="185921" ht="13.15" customHeight="1"/>
    <row r="185922" ht="13.15" customHeight="1"/>
    <row r="185923" ht="13.15" customHeight="1"/>
    <row r="185924" ht="13.15" customHeight="1"/>
    <row r="185925" ht="13.15" customHeight="1"/>
    <row r="185926" ht="13.15" customHeight="1"/>
    <row r="185927" ht="13.15" customHeight="1"/>
    <row r="185928" ht="13.15" customHeight="1"/>
    <row r="185929" ht="13.15" customHeight="1"/>
    <row r="185930" ht="13.15" customHeight="1"/>
    <row r="185931" ht="13.15" customHeight="1"/>
    <row r="185932" ht="13.15" customHeight="1"/>
    <row r="185933" ht="13.15" customHeight="1"/>
    <row r="185934" ht="13.15" customHeight="1"/>
    <row r="185935" ht="13.15" customHeight="1"/>
    <row r="185936" ht="13.15" customHeight="1"/>
    <row r="185937" ht="13.15" customHeight="1"/>
    <row r="185938" ht="13.15" customHeight="1"/>
    <row r="185939" ht="13.15" customHeight="1"/>
    <row r="185940" ht="13.15" customHeight="1"/>
    <row r="185941" ht="13.15" customHeight="1"/>
    <row r="185942" ht="13.15" customHeight="1"/>
    <row r="185943" ht="13.15" customHeight="1"/>
    <row r="185944" ht="13.15" customHeight="1"/>
    <row r="185945" ht="13.15" customHeight="1"/>
    <row r="185946" ht="13.15" customHeight="1"/>
    <row r="185947" ht="13.15" customHeight="1"/>
    <row r="185948" ht="13.15" customHeight="1"/>
    <row r="185949" ht="13.15" customHeight="1"/>
    <row r="185950" ht="13.15" customHeight="1"/>
    <row r="185951" ht="13.15" customHeight="1"/>
    <row r="185952" ht="13.15" customHeight="1"/>
    <row r="185953" ht="13.15" customHeight="1"/>
    <row r="185954" ht="13.15" customHeight="1"/>
    <row r="185955" ht="13.15" customHeight="1"/>
    <row r="185956" ht="13.15" customHeight="1"/>
    <row r="185957" ht="13.15" customHeight="1"/>
    <row r="185958" ht="13.15" customHeight="1"/>
    <row r="185959" ht="13.15" customHeight="1"/>
    <row r="185960" ht="13.15" customHeight="1"/>
    <row r="185961" ht="13.15" customHeight="1"/>
    <row r="185962" ht="13.15" customHeight="1"/>
    <row r="185963" ht="13.15" customHeight="1"/>
    <row r="185964" ht="13.15" customHeight="1"/>
    <row r="185965" ht="13.15" customHeight="1"/>
    <row r="185966" ht="13.15" customHeight="1"/>
    <row r="185967" ht="13.15" customHeight="1"/>
    <row r="185968" ht="13.15" customHeight="1"/>
    <row r="185969" ht="13.15" customHeight="1"/>
    <row r="185970" ht="13.15" customHeight="1"/>
    <row r="185971" ht="13.15" customHeight="1"/>
    <row r="185972" ht="13.15" customHeight="1"/>
    <row r="185973" ht="13.15" customHeight="1"/>
    <row r="185974" ht="13.15" customHeight="1"/>
    <row r="185975" ht="13.15" customHeight="1"/>
    <row r="185976" ht="13.15" customHeight="1"/>
    <row r="185977" ht="13.15" customHeight="1"/>
    <row r="185978" ht="13.15" customHeight="1"/>
    <row r="185979" ht="13.15" customHeight="1"/>
    <row r="185980" ht="13.15" customHeight="1"/>
    <row r="185981" ht="13.15" customHeight="1"/>
    <row r="185982" ht="13.15" customHeight="1"/>
    <row r="185983" ht="13.15" customHeight="1"/>
    <row r="185984" ht="13.15" customHeight="1"/>
    <row r="185985" ht="13.15" customHeight="1"/>
    <row r="185986" ht="13.15" customHeight="1"/>
    <row r="185987" ht="13.15" customHeight="1"/>
    <row r="185988" ht="13.15" customHeight="1"/>
    <row r="185989" ht="13.15" customHeight="1"/>
    <row r="185990" ht="13.15" customHeight="1"/>
    <row r="185991" ht="13.15" customHeight="1"/>
    <row r="185992" ht="13.15" customHeight="1"/>
    <row r="185993" ht="13.15" customHeight="1"/>
    <row r="185994" ht="13.15" customHeight="1"/>
    <row r="185995" ht="13.15" customHeight="1"/>
    <row r="185996" ht="13.15" customHeight="1"/>
    <row r="185997" ht="13.15" customHeight="1"/>
    <row r="185998" ht="13.15" customHeight="1"/>
    <row r="185999" ht="13.15" customHeight="1"/>
    <row r="186000" ht="13.15" customHeight="1"/>
    <row r="186001" ht="13.15" customHeight="1"/>
    <row r="186002" ht="13.15" customHeight="1"/>
    <row r="186003" ht="13.15" customHeight="1"/>
    <row r="186004" ht="13.15" customHeight="1"/>
    <row r="186005" ht="13.15" customHeight="1"/>
    <row r="186006" ht="13.15" customHeight="1"/>
    <row r="186007" ht="13.15" customHeight="1"/>
    <row r="186008" ht="13.15" customHeight="1"/>
    <row r="186009" ht="13.15" customHeight="1"/>
    <row r="186010" ht="13.15" customHeight="1"/>
    <row r="186011" ht="13.15" customHeight="1"/>
    <row r="186012" ht="13.15" customHeight="1"/>
    <row r="186013" ht="13.15" customHeight="1"/>
    <row r="186014" ht="13.15" customHeight="1"/>
    <row r="186015" ht="13.15" customHeight="1"/>
    <row r="186016" ht="13.15" customHeight="1"/>
    <row r="186017" ht="13.15" customHeight="1"/>
    <row r="186018" ht="13.15" customHeight="1"/>
    <row r="186019" ht="13.15" customHeight="1"/>
    <row r="186020" ht="13.15" customHeight="1"/>
    <row r="186021" ht="13.15" customHeight="1"/>
    <row r="186022" ht="13.15" customHeight="1"/>
    <row r="186023" ht="13.15" customHeight="1"/>
    <row r="186024" ht="13.15" customHeight="1"/>
    <row r="186025" ht="13.15" customHeight="1"/>
    <row r="186026" ht="13.15" customHeight="1"/>
    <row r="186027" ht="13.15" customHeight="1"/>
    <row r="186028" ht="13.15" customHeight="1"/>
    <row r="186029" ht="13.15" customHeight="1"/>
    <row r="186030" ht="13.15" customHeight="1"/>
    <row r="186031" ht="13.15" customHeight="1"/>
    <row r="186032" ht="13.15" customHeight="1"/>
    <row r="186033" ht="13.15" customHeight="1"/>
    <row r="186034" ht="13.15" customHeight="1"/>
    <row r="186035" ht="13.15" customHeight="1"/>
    <row r="186036" ht="13.15" customHeight="1"/>
    <row r="186037" ht="13.15" customHeight="1"/>
    <row r="186038" ht="13.15" customHeight="1"/>
    <row r="186039" ht="13.15" customHeight="1"/>
    <row r="186040" ht="13.15" customHeight="1"/>
    <row r="186041" ht="13.15" customHeight="1"/>
    <row r="186042" ht="13.15" customHeight="1"/>
    <row r="186043" ht="13.15" customHeight="1"/>
    <row r="186044" ht="13.15" customHeight="1"/>
    <row r="186045" ht="13.15" customHeight="1"/>
    <row r="186046" ht="13.15" customHeight="1"/>
    <row r="186047" ht="13.15" customHeight="1"/>
    <row r="186048" ht="13.15" customHeight="1"/>
    <row r="186049" ht="13.15" customHeight="1"/>
    <row r="186050" ht="13.15" customHeight="1"/>
    <row r="186051" ht="13.15" customHeight="1"/>
    <row r="186052" ht="13.15" customHeight="1"/>
    <row r="186053" ht="13.15" customHeight="1"/>
    <row r="186054" ht="13.15" customHeight="1"/>
    <row r="186055" ht="13.15" customHeight="1"/>
    <row r="186056" ht="13.15" customHeight="1"/>
    <row r="186057" ht="13.15" customHeight="1"/>
    <row r="186058" ht="13.15" customHeight="1"/>
    <row r="186059" ht="13.15" customHeight="1"/>
    <row r="186060" ht="13.15" customHeight="1"/>
    <row r="186061" ht="13.15" customHeight="1"/>
    <row r="186062" ht="13.15" customHeight="1"/>
    <row r="186063" ht="13.15" customHeight="1"/>
    <row r="186064" ht="13.15" customHeight="1"/>
    <row r="186065" ht="13.15" customHeight="1"/>
    <row r="186066" ht="13.15" customHeight="1"/>
    <row r="186067" ht="13.15" customHeight="1"/>
    <row r="186068" ht="13.15" customHeight="1"/>
    <row r="186069" ht="13.15" customHeight="1"/>
    <row r="186070" ht="13.15" customHeight="1"/>
    <row r="186071" ht="13.15" customHeight="1"/>
    <row r="186072" ht="13.15" customHeight="1"/>
    <row r="186073" ht="13.15" customHeight="1"/>
    <row r="186074" ht="13.15" customHeight="1"/>
    <row r="186075" ht="13.15" customHeight="1"/>
    <row r="186076" ht="13.15" customHeight="1"/>
    <row r="186077" ht="13.15" customHeight="1"/>
    <row r="186078" ht="13.15" customHeight="1"/>
    <row r="186079" ht="13.15" customHeight="1"/>
    <row r="186080" ht="13.15" customHeight="1"/>
    <row r="186081" ht="13.15" customHeight="1"/>
    <row r="186082" ht="13.15" customHeight="1"/>
    <row r="186083" ht="13.15" customHeight="1"/>
    <row r="186084" ht="13.15" customHeight="1"/>
    <row r="186085" ht="13.15" customHeight="1"/>
    <row r="186086" ht="13.15" customHeight="1"/>
    <row r="186087" ht="13.15" customHeight="1"/>
    <row r="186088" ht="13.15" customHeight="1"/>
    <row r="186089" ht="13.15" customHeight="1"/>
    <row r="186090" ht="13.15" customHeight="1"/>
    <row r="186091" ht="13.15" customHeight="1"/>
    <row r="186092" ht="13.15" customHeight="1"/>
    <row r="186093" ht="13.15" customHeight="1"/>
    <row r="186094" ht="13.15" customHeight="1"/>
    <row r="186095" ht="13.15" customHeight="1"/>
    <row r="186096" ht="13.15" customHeight="1"/>
    <row r="186097" ht="13.15" customHeight="1"/>
    <row r="186098" ht="13.15" customHeight="1"/>
    <row r="186099" ht="13.15" customHeight="1"/>
    <row r="186100" ht="13.15" customHeight="1"/>
    <row r="186101" ht="13.15" customHeight="1"/>
    <row r="186102" ht="13.15" customHeight="1"/>
    <row r="186103" ht="13.15" customHeight="1"/>
    <row r="186104" ht="13.15" customHeight="1"/>
    <row r="186105" ht="13.15" customHeight="1"/>
    <row r="186106" ht="13.15" customHeight="1"/>
    <row r="186107" ht="13.15" customHeight="1"/>
    <row r="186108" ht="13.15" customHeight="1"/>
    <row r="186109" ht="13.15" customHeight="1"/>
    <row r="186110" ht="13.15" customHeight="1"/>
    <row r="186111" ht="13.15" customHeight="1"/>
    <row r="186112" ht="13.15" customHeight="1"/>
    <row r="186113" ht="13.15" customHeight="1"/>
    <row r="186114" ht="13.15" customHeight="1"/>
    <row r="186115" ht="13.15" customHeight="1"/>
    <row r="186116" ht="13.15" customHeight="1"/>
    <row r="186117" ht="13.15" customHeight="1"/>
    <row r="186118" ht="13.15" customHeight="1"/>
    <row r="186119" ht="13.15" customHeight="1"/>
    <row r="186120" ht="13.15" customHeight="1"/>
    <row r="186121" ht="13.15" customHeight="1"/>
    <row r="186122" ht="13.15" customHeight="1"/>
    <row r="186123" ht="13.15" customHeight="1"/>
    <row r="186124" ht="13.15" customHeight="1"/>
    <row r="186125" ht="13.15" customHeight="1"/>
    <row r="186126" ht="13.15" customHeight="1"/>
    <row r="186127" ht="13.15" customHeight="1"/>
    <row r="186128" ht="13.15" customHeight="1"/>
    <row r="186129" ht="13.15" customHeight="1"/>
    <row r="186130" ht="13.15" customHeight="1"/>
    <row r="186131" ht="13.15" customHeight="1"/>
    <row r="186132" ht="13.15" customHeight="1"/>
    <row r="186133" ht="13.15" customHeight="1"/>
    <row r="186134" ht="13.15" customHeight="1"/>
    <row r="186135" ht="13.15" customHeight="1"/>
    <row r="186136" ht="13.15" customHeight="1"/>
    <row r="186137" ht="13.15" customHeight="1"/>
    <row r="186138" ht="13.15" customHeight="1"/>
    <row r="186139" ht="13.15" customHeight="1"/>
    <row r="186140" ht="13.15" customHeight="1"/>
    <row r="186141" ht="13.15" customHeight="1"/>
    <row r="186142" ht="13.15" customHeight="1"/>
    <row r="186143" ht="13.15" customHeight="1"/>
    <row r="186144" ht="13.15" customHeight="1"/>
    <row r="186145" ht="13.15" customHeight="1"/>
    <row r="186146" ht="13.15" customHeight="1"/>
    <row r="186147" ht="13.15" customHeight="1"/>
    <row r="186148" ht="13.15" customHeight="1"/>
    <row r="186149" ht="13.15" customHeight="1"/>
    <row r="186150" ht="13.15" customHeight="1"/>
    <row r="186151" ht="13.15" customHeight="1"/>
    <row r="186152" ht="13.15" customHeight="1"/>
    <row r="186153" ht="13.15" customHeight="1"/>
    <row r="186154" ht="13.15" customHeight="1"/>
    <row r="186155" ht="13.15" customHeight="1"/>
    <row r="186156" ht="13.15" customHeight="1"/>
    <row r="186157" ht="13.15" customHeight="1"/>
    <row r="186158" ht="13.15" customHeight="1"/>
    <row r="186159" ht="13.15" customHeight="1"/>
    <row r="186160" ht="13.15" customHeight="1"/>
    <row r="186161" ht="13.15" customHeight="1"/>
    <row r="186162" ht="13.15" customHeight="1"/>
    <row r="186163" ht="13.15" customHeight="1"/>
    <row r="186164" ht="13.15" customHeight="1"/>
    <row r="186165" ht="13.15" customHeight="1"/>
    <row r="186166" ht="13.15" customHeight="1"/>
    <row r="186167" ht="13.15" customHeight="1"/>
    <row r="186168" ht="13.15" customHeight="1"/>
    <row r="186169" ht="13.15" customHeight="1"/>
    <row r="186170" ht="13.15" customHeight="1"/>
    <row r="186171" ht="13.15" customHeight="1"/>
    <row r="186172" ht="13.15" customHeight="1"/>
    <row r="186173" ht="13.15" customHeight="1"/>
    <row r="186174" ht="13.15" customHeight="1"/>
    <row r="186175" ht="13.15" customHeight="1"/>
    <row r="186176" ht="13.15" customHeight="1"/>
    <row r="186177" ht="13.15" customHeight="1"/>
    <row r="186178" ht="13.15" customHeight="1"/>
    <row r="186179" ht="13.15" customHeight="1"/>
    <row r="186180" ht="13.15" customHeight="1"/>
    <row r="186181" ht="13.15" customHeight="1"/>
    <row r="186182" ht="13.15" customHeight="1"/>
    <row r="186183" ht="13.15" customHeight="1"/>
    <row r="186184" ht="13.15" customHeight="1"/>
    <row r="186185" ht="13.15" customHeight="1"/>
    <row r="186186" ht="13.15" customHeight="1"/>
    <row r="186187" ht="13.15" customHeight="1"/>
    <row r="186188" ht="13.15" customHeight="1"/>
    <row r="186189" ht="13.15" customHeight="1"/>
    <row r="186190" ht="13.15" customHeight="1"/>
    <row r="186191" ht="13.15" customHeight="1"/>
    <row r="186192" ht="13.15" customHeight="1"/>
    <row r="186193" ht="13.15" customHeight="1"/>
    <row r="186194" ht="13.15" customHeight="1"/>
    <row r="186195" ht="13.15" customHeight="1"/>
    <row r="186196" ht="13.15" customHeight="1"/>
    <row r="186197" ht="13.15" customHeight="1"/>
    <row r="186198" ht="13.15" customHeight="1"/>
    <row r="186199" ht="13.15" customHeight="1"/>
    <row r="186200" ht="13.15" customHeight="1"/>
    <row r="186201" ht="13.15" customHeight="1"/>
    <row r="186202" ht="13.15" customHeight="1"/>
    <row r="186203" ht="13.15" customHeight="1"/>
    <row r="186204" ht="13.15" customHeight="1"/>
    <row r="186205" ht="13.15" customHeight="1"/>
    <row r="186206" ht="13.15" customHeight="1"/>
    <row r="186207" ht="13.15" customHeight="1"/>
    <row r="186208" ht="13.15" customHeight="1"/>
    <row r="186209" ht="13.15" customHeight="1"/>
    <row r="186210" ht="13.15" customHeight="1"/>
    <row r="186211" ht="13.15" customHeight="1"/>
    <row r="186212" ht="13.15" customHeight="1"/>
    <row r="186213" ht="13.15" customHeight="1"/>
    <row r="186214" ht="13.15" customHeight="1"/>
    <row r="186215" ht="13.15" customHeight="1"/>
    <row r="186216" ht="13.15" customHeight="1"/>
    <row r="186217" ht="13.15" customHeight="1"/>
    <row r="186218" ht="13.15" customHeight="1"/>
    <row r="186219" ht="13.15" customHeight="1"/>
    <row r="186220" ht="13.15" customHeight="1"/>
    <row r="186221" ht="13.15" customHeight="1"/>
    <row r="186222" ht="13.15" customHeight="1"/>
    <row r="186223" ht="13.15" customHeight="1"/>
    <row r="186224" ht="13.15" customHeight="1"/>
    <row r="186225" ht="13.15" customHeight="1"/>
    <row r="186226" ht="13.15" customHeight="1"/>
    <row r="186227" ht="13.15" customHeight="1"/>
    <row r="186228" ht="13.15" customHeight="1"/>
    <row r="186229" ht="13.15" customHeight="1"/>
    <row r="186230" ht="13.15" customHeight="1"/>
    <row r="186231" ht="13.15" customHeight="1"/>
    <row r="186232" ht="13.15" customHeight="1"/>
    <row r="186233" ht="13.15" customHeight="1"/>
    <row r="186234" ht="13.15" customHeight="1"/>
    <row r="186235" ht="13.15" customHeight="1"/>
    <row r="186236" ht="13.15" customHeight="1"/>
    <row r="186237" ht="13.15" customHeight="1"/>
    <row r="186238" ht="13.15" customHeight="1"/>
    <row r="186239" ht="13.15" customHeight="1"/>
    <row r="186240" ht="13.15" customHeight="1"/>
    <row r="186241" ht="13.15" customHeight="1"/>
    <row r="186242" ht="13.15" customHeight="1"/>
    <row r="186243" ht="13.15" customHeight="1"/>
    <row r="186244" ht="13.15" customHeight="1"/>
    <row r="186245" ht="13.15" customHeight="1"/>
    <row r="186246" ht="13.15" customHeight="1"/>
    <row r="186247" ht="13.15" customHeight="1"/>
    <row r="186248" ht="13.15" customHeight="1"/>
    <row r="186249" ht="13.15" customHeight="1"/>
    <row r="186250" ht="13.15" customHeight="1"/>
    <row r="186251" ht="13.15" customHeight="1"/>
    <row r="186252" ht="13.15" customHeight="1"/>
    <row r="186253" ht="13.15" customHeight="1"/>
    <row r="186254" ht="13.15" customHeight="1"/>
    <row r="186255" ht="13.15" customHeight="1"/>
    <row r="186256" ht="13.15" customHeight="1"/>
    <row r="186257" ht="13.15" customHeight="1"/>
    <row r="186258" ht="13.15" customHeight="1"/>
    <row r="186259" ht="13.15" customHeight="1"/>
    <row r="186260" ht="13.15" customHeight="1"/>
    <row r="186261" ht="13.15" customHeight="1"/>
    <row r="186262" ht="13.15" customHeight="1"/>
    <row r="186263" ht="13.15" customHeight="1"/>
    <row r="186264" ht="13.15" customHeight="1"/>
    <row r="186265" ht="13.15" customHeight="1"/>
    <row r="186266" ht="13.15" customHeight="1"/>
    <row r="186267" ht="13.15" customHeight="1"/>
    <row r="186268" ht="13.15" customHeight="1"/>
    <row r="186269" ht="13.15" customHeight="1"/>
    <row r="186270" ht="13.15" customHeight="1"/>
    <row r="186271" ht="13.15" customHeight="1"/>
    <row r="186272" ht="13.15" customHeight="1"/>
    <row r="186273" ht="13.15" customHeight="1"/>
    <row r="186274" ht="13.15" customHeight="1"/>
    <row r="186275" ht="13.15" customHeight="1"/>
    <row r="186276" ht="13.15" customHeight="1"/>
    <row r="186277" ht="13.15" customHeight="1"/>
    <row r="186278" ht="13.15" customHeight="1"/>
    <row r="186279" ht="13.15" customHeight="1"/>
    <row r="186280" ht="13.15" customHeight="1"/>
    <row r="186281" ht="13.15" customHeight="1"/>
    <row r="186282" ht="13.15" customHeight="1"/>
    <row r="186283" ht="13.15" customHeight="1"/>
    <row r="186284" ht="13.15" customHeight="1"/>
    <row r="186285" ht="13.15" customHeight="1"/>
    <row r="186286" ht="13.15" customHeight="1"/>
    <row r="186287" ht="13.15" customHeight="1"/>
    <row r="186288" ht="13.15" customHeight="1"/>
    <row r="186289" ht="13.15" customHeight="1"/>
    <row r="186290" ht="13.15" customHeight="1"/>
    <row r="186291" ht="13.15" customHeight="1"/>
    <row r="186292" ht="13.15" customHeight="1"/>
    <row r="186293" ht="13.15" customHeight="1"/>
    <row r="186294" ht="13.15" customHeight="1"/>
    <row r="186295" ht="13.15" customHeight="1"/>
    <row r="186296" ht="13.15" customHeight="1"/>
    <row r="186297" ht="13.15" customHeight="1"/>
    <row r="186298" ht="13.15" customHeight="1"/>
    <row r="186299" ht="13.15" customHeight="1"/>
    <row r="186300" ht="13.15" customHeight="1"/>
    <row r="186301" ht="13.15" customHeight="1"/>
    <row r="186302" ht="13.15" customHeight="1"/>
    <row r="186303" ht="13.15" customHeight="1"/>
    <row r="186304" ht="13.15" customHeight="1"/>
    <row r="186305" ht="13.15" customHeight="1"/>
    <row r="186306" ht="13.15" customHeight="1"/>
    <row r="186307" ht="13.15" customHeight="1"/>
    <row r="186308" ht="13.15" customHeight="1"/>
    <row r="186309" ht="13.15" customHeight="1"/>
    <row r="186310" ht="13.15" customHeight="1"/>
    <row r="186311" ht="13.15" customHeight="1"/>
    <row r="186312" ht="13.15" customHeight="1"/>
    <row r="186313" ht="13.15" customHeight="1"/>
    <row r="186314" ht="13.15" customHeight="1"/>
    <row r="186315" ht="13.15" customHeight="1"/>
    <row r="186316" ht="13.15" customHeight="1"/>
    <row r="186317" ht="13.15" customHeight="1"/>
    <row r="186318" ht="13.15" customHeight="1"/>
    <row r="186319" ht="13.15" customHeight="1"/>
    <row r="186320" ht="13.15" customHeight="1"/>
    <row r="186321" ht="13.15" customHeight="1"/>
    <row r="186322" ht="13.15" customHeight="1"/>
    <row r="186323" ht="13.15" customHeight="1"/>
    <row r="186324" ht="13.15" customHeight="1"/>
    <row r="186325" ht="13.15" customHeight="1"/>
    <row r="186326" ht="13.15" customHeight="1"/>
    <row r="186327" ht="13.15" customHeight="1"/>
    <row r="186328" ht="13.15" customHeight="1"/>
    <row r="186329" ht="13.15" customHeight="1"/>
    <row r="186330" ht="13.15" customHeight="1"/>
    <row r="186331" ht="13.15" customHeight="1"/>
    <row r="186332" ht="13.15" customHeight="1"/>
    <row r="186333" ht="13.15" customHeight="1"/>
    <row r="186334" ht="13.15" customHeight="1"/>
    <row r="186335" ht="13.15" customHeight="1"/>
    <row r="186336" ht="13.15" customHeight="1"/>
    <row r="186337" ht="13.15" customHeight="1"/>
    <row r="186338" ht="13.15" customHeight="1"/>
    <row r="186339" ht="13.15" customHeight="1"/>
    <row r="186340" ht="13.15" customHeight="1"/>
    <row r="186341" ht="13.15" customHeight="1"/>
    <row r="186342" ht="13.15" customHeight="1"/>
    <row r="186343" ht="13.15" customHeight="1"/>
    <row r="186344" ht="13.15" customHeight="1"/>
    <row r="186345" ht="13.15" customHeight="1"/>
    <row r="186346" ht="13.15" customHeight="1"/>
    <row r="186347" ht="13.15" customHeight="1"/>
    <row r="186348" ht="13.15" customHeight="1"/>
    <row r="186349" ht="13.15" customHeight="1"/>
    <row r="186350" ht="13.15" customHeight="1"/>
    <row r="186351" ht="13.15" customHeight="1"/>
    <row r="186352" ht="13.15" customHeight="1"/>
    <row r="186353" ht="13.15" customHeight="1"/>
    <row r="186354" ht="13.15" customHeight="1"/>
    <row r="186355" ht="13.15" customHeight="1"/>
    <row r="186356" ht="13.15" customHeight="1"/>
    <row r="186357" ht="13.15" customHeight="1"/>
    <row r="186358" ht="13.15" customHeight="1"/>
    <row r="186359" ht="13.15" customHeight="1"/>
    <row r="186360" ht="13.15" customHeight="1"/>
    <row r="186361" ht="13.15" customHeight="1"/>
    <row r="186362" ht="13.15" customHeight="1"/>
    <row r="186363" ht="13.15" customHeight="1"/>
    <row r="186364" ht="13.15" customHeight="1"/>
    <row r="186365" ht="13.15" customHeight="1"/>
    <row r="186366" ht="13.15" customHeight="1"/>
    <row r="186367" ht="13.15" customHeight="1"/>
    <row r="186368" ht="13.15" customHeight="1"/>
    <row r="186369" ht="13.15" customHeight="1"/>
    <row r="186370" ht="13.15" customHeight="1"/>
    <row r="186371" ht="13.15" customHeight="1"/>
    <row r="186372" ht="13.15" customHeight="1"/>
    <row r="186373" ht="13.15" customHeight="1"/>
    <row r="186374" ht="13.15" customHeight="1"/>
    <row r="186375" ht="13.15" customHeight="1"/>
    <row r="186376" ht="13.15" customHeight="1"/>
    <row r="186377" ht="13.15" customHeight="1"/>
    <row r="186378" ht="13.15" customHeight="1"/>
    <row r="186379" ht="13.15" customHeight="1"/>
    <row r="186380" ht="13.15" customHeight="1"/>
    <row r="186381" ht="13.15" customHeight="1"/>
    <row r="186382" ht="13.15" customHeight="1"/>
    <row r="186383" ht="13.15" customHeight="1"/>
    <row r="186384" ht="13.15" customHeight="1"/>
    <row r="186385" ht="13.15" customHeight="1"/>
    <row r="186386" ht="13.15" customHeight="1"/>
    <row r="186387" ht="13.15" customHeight="1"/>
    <row r="186388" ht="13.15" customHeight="1"/>
    <row r="186389" ht="13.15" customHeight="1"/>
    <row r="186390" ht="13.15" customHeight="1"/>
    <row r="186391" ht="13.15" customHeight="1"/>
    <row r="186392" ht="13.15" customHeight="1"/>
    <row r="186393" ht="13.15" customHeight="1"/>
    <row r="186394" ht="13.15" customHeight="1"/>
    <row r="186395" ht="13.15" customHeight="1"/>
    <row r="186396" ht="13.15" customHeight="1"/>
    <row r="186397" ht="13.15" customHeight="1"/>
    <row r="186398" ht="13.15" customHeight="1"/>
    <row r="186399" ht="13.15" customHeight="1"/>
    <row r="186400" ht="13.15" customHeight="1"/>
    <row r="186401" ht="13.15" customHeight="1"/>
    <row r="186402" ht="13.15" customHeight="1"/>
    <row r="186403" ht="13.15" customHeight="1"/>
    <row r="186404" ht="13.15" customHeight="1"/>
    <row r="186405" ht="13.15" customHeight="1"/>
    <row r="186406" ht="13.15" customHeight="1"/>
    <row r="186407" ht="13.15" customHeight="1"/>
    <row r="186408" ht="13.15" customHeight="1"/>
    <row r="186409" ht="13.15" customHeight="1"/>
    <row r="186410" ht="13.15" customHeight="1"/>
    <row r="186411" ht="13.15" customHeight="1"/>
    <row r="186412" ht="13.15" customHeight="1"/>
    <row r="186413" ht="13.15" customHeight="1"/>
    <row r="186414" ht="13.15" customHeight="1"/>
    <row r="186415" ht="13.15" customHeight="1"/>
    <row r="186416" ht="13.15" customHeight="1"/>
    <row r="186417" ht="13.15" customHeight="1"/>
    <row r="186418" ht="13.15" customHeight="1"/>
    <row r="186419" ht="13.15" customHeight="1"/>
    <row r="186420" ht="13.15" customHeight="1"/>
    <row r="186421" ht="13.15" customHeight="1"/>
    <row r="186422" ht="13.15" customHeight="1"/>
    <row r="186423" ht="13.15" customHeight="1"/>
    <row r="186424" ht="13.15" customHeight="1"/>
    <row r="186425" ht="13.15" customHeight="1"/>
    <row r="186426" ht="13.15" customHeight="1"/>
    <row r="186427" ht="13.15" customHeight="1"/>
    <row r="186428" ht="13.15" customHeight="1"/>
    <row r="186429" ht="13.15" customHeight="1"/>
    <row r="186430" ht="13.15" customHeight="1"/>
    <row r="186431" ht="13.15" customHeight="1"/>
    <row r="186432" ht="13.15" customHeight="1"/>
    <row r="186433" ht="13.15" customHeight="1"/>
    <row r="186434" ht="13.15" customHeight="1"/>
    <row r="186435" ht="13.15" customHeight="1"/>
    <row r="186436" ht="13.15" customHeight="1"/>
    <row r="186437" ht="13.15" customHeight="1"/>
    <row r="186438" ht="13.15" customHeight="1"/>
    <row r="186439" ht="13.15" customHeight="1"/>
    <row r="186440" ht="13.15" customHeight="1"/>
    <row r="186441" ht="13.15" customHeight="1"/>
    <row r="186442" ht="13.15" customHeight="1"/>
    <row r="186443" ht="13.15" customHeight="1"/>
    <row r="186444" ht="13.15" customHeight="1"/>
    <row r="186445" ht="13.15" customHeight="1"/>
    <row r="186446" ht="13.15" customHeight="1"/>
    <row r="186447" ht="13.15" customHeight="1"/>
    <row r="186448" ht="13.15" customHeight="1"/>
    <row r="186449" ht="13.15" customHeight="1"/>
    <row r="186450" ht="13.15" customHeight="1"/>
    <row r="186451" ht="13.15" customHeight="1"/>
    <row r="186452" ht="13.15" customHeight="1"/>
    <row r="186453" ht="13.15" customHeight="1"/>
    <row r="186454" ht="13.15" customHeight="1"/>
    <row r="186455" ht="13.15" customHeight="1"/>
    <row r="186456" ht="13.15" customHeight="1"/>
    <row r="186457" ht="13.15" customHeight="1"/>
    <row r="186458" ht="13.15" customHeight="1"/>
    <row r="186459" ht="13.15" customHeight="1"/>
    <row r="186460" ht="13.15" customHeight="1"/>
    <row r="186461" ht="13.15" customHeight="1"/>
    <row r="186462" ht="13.15" customHeight="1"/>
    <row r="186463" ht="13.15" customHeight="1"/>
    <row r="186464" ht="13.15" customHeight="1"/>
    <row r="186465" ht="13.15" customHeight="1"/>
    <row r="186466" ht="13.15" customHeight="1"/>
    <row r="186467" ht="13.15" customHeight="1"/>
    <row r="186468" ht="13.15" customHeight="1"/>
    <row r="186469" ht="13.15" customHeight="1"/>
    <row r="186470" ht="13.15" customHeight="1"/>
    <row r="186471" ht="13.15" customHeight="1"/>
    <row r="186472" ht="13.15" customHeight="1"/>
    <row r="186473" ht="13.15" customHeight="1"/>
    <row r="186474" ht="13.15" customHeight="1"/>
    <row r="186475" ht="13.15" customHeight="1"/>
    <row r="186476" ht="13.15" customHeight="1"/>
    <row r="186477" ht="13.15" customHeight="1"/>
    <row r="186478" ht="13.15" customHeight="1"/>
    <row r="186479" ht="13.15" customHeight="1"/>
    <row r="186480" ht="13.15" customHeight="1"/>
    <row r="186481" ht="13.15" customHeight="1"/>
    <row r="186482" ht="13.15" customHeight="1"/>
    <row r="186483" ht="13.15" customHeight="1"/>
    <row r="186484" ht="13.15" customHeight="1"/>
    <row r="186485" ht="13.15" customHeight="1"/>
    <row r="186486" ht="13.15" customHeight="1"/>
    <row r="186487" ht="13.15" customHeight="1"/>
    <row r="186488" ht="13.15" customHeight="1"/>
    <row r="186489" ht="13.15" customHeight="1"/>
    <row r="186490" ht="13.15" customHeight="1"/>
    <row r="186491" ht="13.15" customHeight="1"/>
    <row r="186492" ht="13.15" customHeight="1"/>
    <row r="186493" ht="13.15" customHeight="1"/>
    <row r="186494" ht="13.15" customHeight="1"/>
    <row r="186495" ht="13.15" customHeight="1"/>
    <row r="186496" ht="13.15" customHeight="1"/>
    <row r="186497" ht="13.15" customHeight="1"/>
    <row r="186498" ht="13.15" customHeight="1"/>
    <row r="186499" ht="13.15" customHeight="1"/>
    <row r="186500" ht="13.15" customHeight="1"/>
    <row r="186501" ht="13.15" customHeight="1"/>
    <row r="186502" ht="13.15" customHeight="1"/>
    <row r="186503" ht="13.15" customHeight="1"/>
    <row r="186504" ht="13.15" customHeight="1"/>
    <row r="186505" ht="13.15" customHeight="1"/>
    <row r="186506" ht="13.15" customHeight="1"/>
    <row r="186507" ht="13.15" customHeight="1"/>
    <row r="186508" ht="13.15" customHeight="1"/>
    <row r="186509" ht="13.15" customHeight="1"/>
    <row r="186510" ht="13.15" customHeight="1"/>
    <row r="186511" ht="13.15" customHeight="1"/>
    <row r="186512" ht="13.15" customHeight="1"/>
    <row r="186513" ht="13.15" customHeight="1"/>
    <row r="186514" ht="13.15" customHeight="1"/>
    <row r="186515" ht="13.15" customHeight="1"/>
    <row r="186516" ht="13.15" customHeight="1"/>
    <row r="186517" ht="13.15" customHeight="1"/>
    <row r="186518" ht="13.15" customHeight="1"/>
    <row r="186519" ht="13.15" customHeight="1"/>
    <row r="186520" ht="13.15" customHeight="1"/>
    <row r="186521" ht="13.15" customHeight="1"/>
    <row r="186522" ht="13.15" customHeight="1"/>
    <row r="186523" ht="13.15" customHeight="1"/>
    <row r="186524" ht="13.15" customHeight="1"/>
    <row r="186525" ht="13.15" customHeight="1"/>
    <row r="186526" ht="13.15" customHeight="1"/>
    <row r="186527" ht="13.15" customHeight="1"/>
    <row r="186528" ht="13.15" customHeight="1"/>
    <row r="186529" ht="13.15" customHeight="1"/>
    <row r="186530" ht="13.15" customHeight="1"/>
    <row r="186531" ht="13.15" customHeight="1"/>
    <row r="186532" ht="13.15" customHeight="1"/>
    <row r="186533" ht="13.15" customHeight="1"/>
    <row r="186534" ht="13.15" customHeight="1"/>
    <row r="186535" ht="13.15" customHeight="1"/>
    <row r="186536" ht="13.15" customHeight="1"/>
    <row r="186537" ht="13.15" customHeight="1"/>
    <row r="186538" ht="13.15" customHeight="1"/>
    <row r="186539" ht="13.15" customHeight="1"/>
    <row r="186540" ht="13.15" customHeight="1"/>
    <row r="186541" ht="13.15" customHeight="1"/>
    <row r="186542" ht="13.15" customHeight="1"/>
    <row r="186543" ht="13.15" customHeight="1"/>
    <row r="186544" ht="13.15" customHeight="1"/>
    <row r="186545" ht="13.15" customHeight="1"/>
    <row r="186546" ht="13.15" customHeight="1"/>
    <row r="186547" ht="13.15" customHeight="1"/>
    <row r="186548" ht="13.15" customHeight="1"/>
    <row r="186549" ht="13.15" customHeight="1"/>
    <row r="186550" ht="13.15" customHeight="1"/>
    <row r="186551" ht="13.15" customHeight="1"/>
    <row r="186552" ht="13.15" customHeight="1"/>
    <row r="186553" ht="13.15" customHeight="1"/>
    <row r="186554" ht="13.15" customHeight="1"/>
    <row r="186555" ht="13.15" customHeight="1"/>
    <row r="186556" ht="13.15" customHeight="1"/>
    <row r="186557" ht="13.15" customHeight="1"/>
    <row r="186558" ht="13.15" customHeight="1"/>
    <row r="186559" ht="13.15" customHeight="1"/>
    <row r="186560" ht="13.15" customHeight="1"/>
    <row r="186561" ht="13.15" customHeight="1"/>
    <row r="186562" ht="13.15" customHeight="1"/>
    <row r="186563" ht="13.15" customHeight="1"/>
    <row r="186564" ht="13.15" customHeight="1"/>
    <row r="186565" ht="13.15" customHeight="1"/>
    <row r="186566" ht="13.15" customHeight="1"/>
    <row r="186567" ht="13.15" customHeight="1"/>
    <row r="186568" ht="13.15" customHeight="1"/>
    <row r="186569" ht="13.15" customHeight="1"/>
    <row r="186570" ht="13.15" customHeight="1"/>
    <row r="186571" ht="13.15" customHeight="1"/>
    <row r="186572" ht="13.15" customHeight="1"/>
    <row r="186573" ht="13.15" customHeight="1"/>
    <row r="186574" ht="13.15" customHeight="1"/>
    <row r="186575" ht="13.15" customHeight="1"/>
    <row r="186576" ht="13.15" customHeight="1"/>
    <row r="186577" ht="13.15" customHeight="1"/>
    <row r="186578" ht="13.15" customHeight="1"/>
    <row r="186579" ht="13.15" customHeight="1"/>
    <row r="186580" ht="13.15" customHeight="1"/>
    <row r="186581" ht="13.15" customHeight="1"/>
    <row r="186582" ht="13.15" customHeight="1"/>
    <row r="186583" ht="13.15" customHeight="1"/>
    <row r="186584" ht="13.15" customHeight="1"/>
    <row r="186585" ht="13.15" customHeight="1"/>
    <row r="186586" ht="13.15" customHeight="1"/>
    <row r="186587" ht="13.15" customHeight="1"/>
    <row r="186588" ht="13.15" customHeight="1"/>
    <row r="186589" ht="13.15" customHeight="1"/>
    <row r="186590" ht="13.15" customHeight="1"/>
    <row r="186591" ht="13.15" customHeight="1"/>
    <row r="186592" ht="13.15" customHeight="1"/>
    <row r="186593" ht="13.15" customHeight="1"/>
    <row r="186594" ht="13.15" customHeight="1"/>
    <row r="186595" ht="13.15" customHeight="1"/>
    <row r="186596" ht="13.15" customHeight="1"/>
    <row r="186597" ht="13.15" customHeight="1"/>
    <row r="186598" ht="13.15" customHeight="1"/>
    <row r="186599" ht="13.15" customHeight="1"/>
    <row r="186600" ht="13.15" customHeight="1"/>
    <row r="186601" ht="13.15" customHeight="1"/>
    <row r="186602" ht="13.15" customHeight="1"/>
    <row r="186603" ht="13.15" customHeight="1"/>
    <row r="186604" ht="13.15" customHeight="1"/>
    <row r="186605" ht="13.15" customHeight="1"/>
    <row r="186606" ht="13.15" customHeight="1"/>
    <row r="186607" ht="13.15" customHeight="1"/>
    <row r="186608" ht="13.15" customHeight="1"/>
    <row r="186609" ht="13.15" customHeight="1"/>
    <row r="186610" ht="13.15" customHeight="1"/>
    <row r="186611" ht="13.15" customHeight="1"/>
    <row r="186612" ht="13.15" customHeight="1"/>
    <row r="186613" ht="13.15" customHeight="1"/>
    <row r="186614" ht="13.15" customHeight="1"/>
    <row r="186615" ht="13.15" customHeight="1"/>
    <row r="186616" ht="13.15" customHeight="1"/>
    <row r="186617" ht="13.15" customHeight="1"/>
    <row r="186618" ht="13.15" customHeight="1"/>
    <row r="186619" ht="13.15" customHeight="1"/>
    <row r="186620" ht="13.15" customHeight="1"/>
    <row r="186621" ht="13.15" customHeight="1"/>
    <row r="186622" ht="13.15" customHeight="1"/>
    <row r="186623" ht="13.15" customHeight="1"/>
    <row r="186624" ht="13.15" customHeight="1"/>
    <row r="186625" ht="13.15" customHeight="1"/>
    <row r="186626" ht="13.15" customHeight="1"/>
    <row r="186627" ht="13.15" customHeight="1"/>
    <row r="186628" ht="13.15" customHeight="1"/>
    <row r="186629" ht="13.15" customHeight="1"/>
    <row r="186630" ht="13.15" customHeight="1"/>
    <row r="186631" ht="13.15" customHeight="1"/>
    <row r="186632" ht="13.15" customHeight="1"/>
    <row r="186633" ht="13.15" customHeight="1"/>
    <row r="186634" ht="13.15" customHeight="1"/>
    <row r="186635" ht="13.15" customHeight="1"/>
    <row r="186636" ht="13.15" customHeight="1"/>
    <row r="186637" ht="13.15" customHeight="1"/>
    <row r="186638" ht="13.15" customHeight="1"/>
    <row r="186639" ht="13.15" customHeight="1"/>
    <row r="186640" ht="13.15" customHeight="1"/>
    <row r="186641" ht="13.15" customHeight="1"/>
    <row r="186642" ht="13.15" customHeight="1"/>
    <row r="186643" ht="13.15" customHeight="1"/>
    <row r="186644" ht="13.15" customHeight="1"/>
    <row r="186645" ht="13.15" customHeight="1"/>
    <row r="186646" ht="13.15" customHeight="1"/>
    <row r="186647" ht="13.15" customHeight="1"/>
    <row r="186648" ht="13.15" customHeight="1"/>
    <row r="186649" ht="13.15" customHeight="1"/>
    <row r="186650" ht="13.15" customHeight="1"/>
    <row r="186651" ht="13.15" customHeight="1"/>
    <row r="186652" ht="13.15" customHeight="1"/>
    <row r="186653" ht="13.15" customHeight="1"/>
    <row r="186654" ht="13.15" customHeight="1"/>
    <row r="186655" ht="13.15" customHeight="1"/>
    <row r="186656" ht="13.15" customHeight="1"/>
    <row r="186657" ht="13.15" customHeight="1"/>
    <row r="186658" ht="13.15" customHeight="1"/>
    <row r="186659" ht="13.15" customHeight="1"/>
    <row r="186660" ht="13.15" customHeight="1"/>
    <row r="186661" ht="13.15" customHeight="1"/>
    <row r="186662" ht="13.15" customHeight="1"/>
    <row r="186663" ht="13.15" customHeight="1"/>
    <row r="186664" ht="13.15" customHeight="1"/>
    <row r="186665" ht="13.15" customHeight="1"/>
    <row r="186666" ht="13.15" customHeight="1"/>
    <row r="186667" ht="13.15" customHeight="1"/>
    <row r="186668" ht="13.15" customHeight="1"/>
    <row r="186669" ht="13.15" customHeight="1"/>
    <row r="186670" ht="13.15" customHeight="1"/>
    <row r="186671" ht="13.15" customHeight="1"/>
    <row r="186672" ht="13.15" customHeight="1"/>
    <row r="186673" ht="13.15" customHeight="1"/>
    <row r="186674" ht="13.15" customHeight="1"/>
    <row r="186675" ht="13.15" customHeight="1"/>
    <row r="186676" ht="13.15" customHeight="1"/>
    <row r="186677" ht="13.15" customHeight="1"/>
    <row r="186678" ht="13.15" customHeight="1"/>
    <row r="186679" ht="13.15" customHeight="1"/>
    <row r="186680" ht="13.15" customHeight="1"/>
    <row r="186681" ht="13.15" customHeight="1"/>
    <row r="186682" ht="13.15" customHeight="1"/>
    <row r="186683" ht="13.15" customHeight="1"/>
    <row r="186684" ht="13.15" customHeight="1"/>
    <row r="186685" ht="13.15" customHeight="1"/>
    <row r="186686" ht="13.15" customHeight="1"/>
    <row r="186687" ht="13.15" customHeight="1"/>
    <row r="186688" ht="13.15" customHeight="1"/>
    <row r="186689" ht="13.15" customHeight="1"/>
    <row r="186690" ht="13.15" customHeight="1"/>
    <row r="186691" ht="13.15" customHeight="1"/>
    <row r="186692" ht="13.15" customHeight="1"/>
    <row r="186693" ht="13.15" customHeight="1"/>
    <row r="186694" ht="13.15" customHeight="1"/>
    <row r="186695" ht="13.15" customHeight="1"/>
    <row r="186696" ht="13.15" customHeight="1"/>
    <row r="186697" ht="13.15" customHeight="1"/>
    <row r="186698" ht="13.15" customHeight="1"/>
    <row r="186699" ht="13.15" customHeight="1"/>
    <row r="186700" ht="13.15" customHeight="1"/>
    <row r="186701" ht="13.15" customHeight="1"/>
    <row r="186702" ht="13.15" customHeight="1"/>
    <row r="186703" ht="13.15" customHeight="1"/>
    <row r="186704" ht="13.15" customHeight="1"/>
    <row r="186705" ht="13.15" customHeight="1"/>
    <row r="186706" ht="13.15" customHeight="1"/>
    <row r="186707" ht="13.15" customHeight="1"/>
    <row r="186708" ht="13.15" customHeight="1"/>
    <row r="186709" ht="13.15" customHeight="1"/>
    <row r="186710" ht="13.15" customHeight="1"/>
    <row r="186711" ht="13.15" customHeight="1"/>
    <row r="186712" ht="13.15" customHeight="1"/>
    <row r="186713" ht="13.15" customHeight="1"/>
    <row r="186714" ht="13.15" customHeight="1"/>
    <row r="186715" ht="13.15" customHeight="1"/>
    <row r="186716" ht="13.15" customHeight="1"/>
    <row r="186717" ht="13.15" customHeight="1"/>
    <row r="186718" ht="13.15" customHeight="1"/>
    <row r="186719" ht="13.15" customHeight="1"/>
    <row r="186720" ht="13.15" customHeight="1"/>
    <row r="186721" ht="13.15" customHeight="1"/>
    <row r="186722" ht="13.15" customHeight="1"/>
    <row r="186723" ht="13.15" customHeight="1"/>
    <row r="186724" ht="13.15" customHeight="1"/>
    <row r="186725" ht="13.15" customHeight="1"/>
    <row r="186726" ht="13.15" customHeight="1"/>
    <row r="186727" ht="13.15" customHeight="1"/>
    <row r="186728" ht="13.15" customHeight="1"/>
    <row r="186729" ht="13.15" customHeight="1"/>
    <row r="186730" ht="13.15" customHeight="1"/>
    <row r="186731" ht="13.15" customHeight="1"/>
    <row r="186732" ht="13.15" customHeight="1"/>
    <row r="186733" ht="13.15" customHeight="1"/>
    <row r="186734" ht="13.15" customHeight="1"/>
    <row r="186735" ht="13.15" customHeight="1"/>
    <row r="186736" ht="13.15" customHeight="1"/>
    <row r="186737" ht="13.15" customHeight="1"/>
    <row r="186738" ht="13.15" customHeight="1"/>
    <row r="186739" ht="13.15" customHeight="1"/>
    <row r="186740" ht="13.15" customHeight="1"/>
    <row r="186741" ht="13.15" customHeight="1"/>
    <row r="186742" ht="13.15" customHeight="1"/>
    <row r="186743" ht="13.15" customHeight="1"/>
    <row r="186744" ht="13.15" customHeight="1"/>
    <row r="186745" ht="13.15" customHeight="1"/>
    <row r="186746" ht="13.15" customHeight="1"/>
    <row r="186747" ht="13.15" customHeight="1"/>
    <row r="186748" ht="13.15" customHeight="1"/>
    <row r="186749" ht="13.15" customHeight="1"/>
    <row r="186750" ht="13.15" customHeight="1"/>
    <row r="186751" ht="13.15" customHeight="1"/>
    <row r="186752" ht="13.15" customHeight="1"/>
    <row r="186753" ht="13.15" customHeight="1"/>
    <row r="186754" ht="13.15" customHeight="1"/>
    <row r="186755" ht="13.15" customHeight="1"/>
    <row r="186756" ht="13.15" customHeight="1"/>
    <row r="186757" ht="13.15" customHeight="1"/>
    <row r="186758" ht="13.15" customHeight="1"/>
    <row r="186759" ht="13.15" customHeight="1"/>
    <row r="186760" ht="13.15" customHeight="1"/>
    <row r="186761" ht="13.15" customHeight="1"/>
    <row r="186762" ht="13.15" customHeight="1"/>
    <row r="186763" ht="13.15" customHeight="1"/>
    <row r="186764" ht="13.15" customHeight="1"/>
    <row r="186765" ht="13.15" customHeight="1"/>
    <row r="186766" ht="13.15" customHeight="1"/>
    <row r="186767" ht="13.15" customHeight="1"/>
    <row r="186768" ht="13.15" customHeight="1"/>
    <row r="186769" ht="13.15" customHeight="1"/>
    <row r="186770" ht="13.15" customHeight="1"/>
    <row r="186771" ht="13.15" customHeight="1"/>
    <row r="186772" ht="13.15" customHeight="1"/>
    <row r="186773" ht="13.15" customHeight="1"/>
    <row r="186774" ht="13.15" customHeight="1"/>
    <row r="186775" ht="13.15" customHeight="1"/>
    <row r="186776" ht="13.15" customHeight="1"/>
    <row r="186777" ht="13.15" customHeight="1"/>
    <row r="186778" ht="13.15" customHeight="1"/>
    <row r="186779" ht="13.15" customHeight="1"/>
    <row r="186780" ht="13.15" customHeight="1"/>
    <row r="186781" ht="13.15" customHeight="1"/>
    <row r="186782" ht="13.15" customHeight="1"/>
    <row r="186783" ht="13.15" customHeight="1"/>
    <row r="186784" ht="13.15" customHeight="1"/>
    <row r="186785" ht="13.15" customHeight="1"/>
    <row r="186786" ht="13.15" customHeight="1"/>
    <row r="186787" ht="13.15" customHeight="1"/>
    <row r="186788" ht="13.15" customHeight="1"/>
    <row r="186789" ht="13.15" customHeight="1"/>
    <row r="186790" ht="13.15" customHeight="1"/>
    <row r="186791" ht="13.15" customHeight="1"/>
    <row r="186792" ht="13.15" customHeight="1"/>
    <row r="186793" ht="13.15" customHeight="1"/>
    <row r="186794" ht="13.15" customHeight="1"/>
    <row r="186795" ht="13.15" customHeight="1"/>
    <row r="186796" ht="13.15" customHeight="1"/>
    <row r="186797" ht="13.15" customHeight="1"/>
    <row r="186798" ht="13.15" customHeight="1"/>
    <row r="186799" ht="13.15" customHeight="1"/>
    <row r="186800" ht="13.15" customHeight="1"/>
    <row r="186801" ht="13.15" customHeight="1"/>
    <row r="186802" ht="13.15" customHeight="1"/>
    <row r="186803" ht="13.15" customHeight="1"/>
    <row r="186804" ht="13.15" customHeight="1"/>
    <row r="186805" ht="13.15" customHeight="1"/>
    <row r="186806" ht="13.15" customHeight="1"/>
    <row r="186807" ht="13.15" customHeight="1"/>
    <row r="186808" ht="13.15" customHeight="1"/>
    <row r="186809" ht="13.15" customHeight="1"/>
    <row r="186810" ht="13.15" customHeight="1"/>
    <row r="186811" ht="13.15" customHeight="1"/>
    <row r="186812" ht="13.15" customHeight="1"/>
    <row r="186813" ht="13.15" customHeight="1"/>
    <row r="186814" ht="13.15" customHeight="1"/>
    <row r="186815" ht="13.15" customHeight="1"/>
    <row r="186816" ht="13.15" customHeight="1"/>
    <row r="186817" ht="13.15" customHeight="1"/>
    <row r="186818" ht="13.15" customHeight="1"/>
    <row r="186819" ht="13.15" customHeight="1"/>
    <row r="186820" ht="13.15" customHeight="1"/>
    <row r="186821" ht="13.15" customHeight="1"/>
    <row r="186822" ht="13.15" customHeight="1"/>
    <row r="186823" ht="13.15" customHeight="1"/>
    <row r="186824" ht="13.15" customHeight="1"/>
    <row r="186825" ht="13.15" customHeight="1"/>
    <row r="186826" ht="13.15" customHeight="1"/>
    <row r="186827" ht="13.15" customHeight="1"/>
    <row r="186828" ht="13.15" customHeight="1"/>
    <row r="186829" ht="13.15" customHeight="1"/>
    <row r="186830" ht="13.15" customHeight="1"/>
    <row r="186831" ht="13.15" customHeight="1"/>
    <row r="186832" ht="13.15" customHeight="1"/>
    <row r="186833" ht="13.15" customHeight="1"/>
    <row r="186834" ht="13.15" customHeight="1"/>
    <row r="186835" ht="13.15" customHeight="1"/>
    <row r="186836" ht="13.15" customHeight="1"/>
    <row r="186837" ht="13.15" customHeight="1"/>
    <row r="186838" ht="13.15" customHeight="1"/>
    <row r="186839" ht="13.15" customHeight="1"/>
    <row r="186840" ht="13.15" customHeight="1"/>
    <row r="186841" ht="13.15" customHeight="1"/>
    <row r="186842" ht="13.15" customHeight="1"/>
    <row r="186843" ht="13.15" customHeight="1"/>
    <row r="186844" ht="13.15" customHeight="1"/>
    <row r="186845" ht="13.15" customHeight="1"/>
    <row r="186846" ht="13.15" customHeight="1"/>
    <row r="186847" ht="13.15" customHeight="1"/>
    <row r="186848" ht="13.15" customHeight="1"/>
    <row r="186849" ht="13.15" customHeight="1"/>
    <row r="186850" ht="13.15" customHeight="1"/>
    <row r="186851" ht="13.15" customHeight="1"/>
    <row r="186852" ht="13.15" customHeight="1"/>
    <row r="186853" ht="13.15" customHeight="1"/>
    <row r="186854" ht="13.15" customHeight="1"/>
    <row r="186855" ht="13.15" customHeight="1"/>
    <row r="186856" ht="13.15" customHeight="1"/>
    <row r="186857" ht="13.15" customHeight="1"/>
    <row r="186858" ht="13.15" customHeight="1"/>
    <row r="186859" ht="13.15" customHeight="1"/>
    <row r="186860" ht="13.15" customHeight="1"/>
    <row r="186861" ht="13.15" customHeight="1"/>
    <row r="186862" ht="13.15" customHeight="1"/>
    <row r="186863" ht="13.15" customHeight="1"/>
    <row r="186864" ht="13.15" customHeight="1"/>
    <row r="186865" ht="13.15" customHeight="1"/>
    <row r="186866" ht="13.15" customHeight="1"/>
    <row r="186867" ht="13.15" customHeight="1"/>
    <row r="186868" ht="13.15" customHeight="1"/>
    <row r="186869" ht="13.15" customHeight="1"/>
    <row r="186870" ht="13.15" customHeight="1"/>
    <row r="186871" ht="13.15" customHeight="1"/>
    <row r="186872" ht="13.15" customHeight="1"/>
    <row r="186873" ht="13.15" customHeight="1"/>
    <row r="186874" ht="13.15" customHeight="1"/>
    <row r="186875" ht="13.15" customHeight="1"/>
    <row r="186876" ht="13.15" customHeight="1"/>
    <row r="186877" ht="13.15" customHeight="1"/>
    <row r="186878" ht="13.15" customHeight="1"/>
    <row r="186879" ht="13.15" customHeight="1"/>
    <row r="186880" ht="13.15" customHeight="1"/>
    <row r="186881" ht="13.15" customHeight="1"/>
    <row r="186882" ht="13.15" customHeight="1"/>
    <row r="186883" ht="13.15" customHeight="1"/>
    <row r="186884" ht="13.15" customHeight="1"/>
    <row r="186885" ht="13.15" customHeight="1"/>
    <row r="186886" ht="13.15" customHeight="1"/>
    <row r="186887" ht="13.15" customHeight="1"/>
    <row r="186888" ht="13.15" customHeight="1"/>
    <row r="186889" ht="13.15" customHeight="1"/>
    <row r="186890" ht="13.15" customHeight="1"/>
    <row r="186891" ht="13.15" customHeight="1"/>
    <row r="186892" ht="13.15" customHeight="1"/>
    <row r="186893" ht="13.15" customHeight="1"/>
    <row r="186894" ht="13.15" customHeight="1"/>
    <row r="186895" ht="13.15" customHeight="1"/>
    <row r="186896" ht="13.15" customHeight="1"/>
    <row r="186897" ht="13.15" customHeight="1"/>
    <row r="186898" ht="13.15" customHeight="1"/>
    <row r="186899" ht="13.15" customHeight="1"/>
    <row r="186900" ht="13.15" customHeight="1"/>
    <row r="186901" ht="13.15" customHeight="1"/>
    <row r="186902" ht="13.15" customHeight="1"/>
    <row r="186903" ht="13.15" customHeight="1"/>
    <row r="186904" ht="13.15" customHeight="1"/>
    <row r="186905" ht="13.15" customHeight="1"/>
    <row r="186906" ht="13.15" customHeight="1"/>
    <row r="186907" ht="13.15" customHeight="1"/>
    <row r="186908" ht="13.15" customHeight="1"/>
    <row r="186909" ht="13.15" customHeight="1"/>
    <row r="186910" ht="13.15" customHeight="1"/>
    <row r="186911" ht="13.15" customHeight="1"/>
    <row r="186912" ht="13.15" customHeight="1"/>
    <row r="186913" ht="13.15" customHeight="1"/>
    <row r="186914" ht="13.15" customHeight="1"/>
    <row r="186915" ht="13.15" customHeight="1"/>
    <row r="186916" ht="13.15" customHeight="1"/>
    <row r="186917" ht="13.15" customHeight="1"/>
    <row r="186918" ht="13.15" customHeight="1"/>
    <row r="186919" ht="13.15" customHeight="1"/>
    <row r="186920" ht="13.15" customHeight="1"/>
    <row r="186921" ht="13.15" customHeight="1"/>
    <row r="186922" ht="13.15" customHeight="1"/>
    <row r="186923" ht="13.15" customHeight="1"/>
    <row r="186924" ht="13.15" customHeight="1"/>
    <row r="186925" ht="13.15" customHeight="1"/>
    <row r="186926" ht="13.15" customHeight="1"/>
    <row r="186927" ht="13.15" customHeight="1"/>
    <row r="186928" ht="13.15" customHeight="1"/>
    <row r="186929" ht="13.15" customHeight="1"/>
    <row r="186930" ht="13.15" customHeight="1"/>
    <row r="186931" ht="13.15" customHeight="1"/>
    <row r="186932" ht="13.15" customHeight="1"/>
    <row r="186933" ht="13.15" customHeight="1"/>
    <row r="186934" ht="13.15" customHeight="1"/>
    <row r="186935" ht="13.15" customHeight="1"/>
    <row r="186936" ht="13.15" customHeight="1"/>
    <row r="186937" ht="13.15" customHeight="1"/>
    <row r="186938" ht="13.15" customHeight="1"/>
    <row r="186939" ht="13.15" customHeight="1"/>
    <row r="186940" ht="13.15" customHeight="1"/>
    <row r="186941" ht="13.15" customHeight="1"/>
    <row r="186942" ht="13.15" customHeight="1"/>
    <row r="186943" ht="13.15" customHeight="1"/>
    <row r="186944" ht="13.15" customHeight="1"/>
    <row r="186945" ht="13.15" customHeight="1"/>
    <row r="186946" ht="13.15" customHeight="1"/>
    <row r="186947" ht="13.15" customHeight="1"/>
    <row r="186948" ht="13.15" customHeight="1"/>
    <row r="186949" ht="13.15" customHeight="1"/>
    <row r="186950" ht="13.15" customHeight="1"/>
    <row r="186951" ht="13.15" customHeight="1"/>
    <row r="186952" ht="13.15" customHeight="1"/>
    <row r="186953" ht="13.15" customHeight="1"/>
    <row r="186954" ht="13.15" customHeight="1"/>
    <row r="186955" ht="13.15" customHeight="1"/>
    <row r="186956" ht="13.15" customHeight="1"/>
    <row r="186957" ht="13.15" customHeight="1"/>
    <row r="186958" ht="13.15" customHeight="1"/>
    <row r="186959" ht="13.15" customHeight="1"/>
    <row r="186960" ht="13.15" customHeight="1"/>
    <row r="186961" ht="13.15" customHeight="1"/>
    <row r="186962" ht="13.15" customHeight="1"/>
    <row r="186963" ht="13.15" customHeight="1"/>
    <row r="186964" ht="13.15" customHeight="1"/>
    <row r="186965" ht="13.15" customHeight="1"/>
    <row r="186966" ht="13.15" customHeight="1"/>
    <row r="186967" ht="13.15" customHeight="1"/>
    <row r="186968" ht="13.15" customHeight="1"/>
    <row r="186969" ht="13.15" customHeight="1"/>
    <row r="186970" ht="13.15" customHeight="1"/>
    <row r="186971" ht="13.15" customHeight="1"/>
    <row r="186972" ht="13.15" customHeight="1"/>
    <row r="186973" ht="13.15" customHeight="1"/>
    <row r="186974" ht="13.15" customHeight="1"/>
    <row r="186975" ht="13.15" customHeight="1"/>
    <row r="186976" ht="13.15" customHeight="1"/>
    <row r="186977" ht="13.15" customHeight="1"/>
    <row r="186978" ht="13.15" customHeight="1"/>
    <row r="186979" ht="13.15" customHeight="1"/>
    <row r="186980" ht="13.15" customHeight="1"/>
    <row r="186981" ht="13.15" customHeight="1"/>
    <row r="186982" ht="13.15" customHeight="1"/>
    <row r="186983" ht="13.15" customHeight="1"/>
    <row r="186984" ht="13.15" customHeight="1"/>
    <row r="186985" ht="13.15" customHeight="1"/>
    <row r="186986" ht="13.15" customHeight="1"/>
    <row r="186987" ht="13.15" customHeight="1"/>
    <row r="186988" ht="13.15" customHeight="1"/>
    <row r="186989" ht="13.15" customHeight="1"/>
    <row r="186990" ht="13.15" customHeight="1"/>
    <row r="186991" ht="13.15" customHeight="1"/>
    <row r="186992" ht="13.15" customHeight="1"/>
    <row r="186993" ht="13.15" customHeight="1"/>
    <row r="186994" ht="13.15" customHeight="1"/>
    <row r="186995" ht="13.15" customHeight="1"/>
    <row r="186996" ht="13.15" customHeight="1"/>
    <row r="186997" ht="13.15" customHeight="1"/>
    <row r="186998" ht="13.15" customHeight="1"/>
    <row r="186999" ht="13.15" customHeight="1"/>
    <row r="187000" ht="13.15" customHeight="1"/>
    <row r="187001" ht="13.15" customHeight="1"/>
    <row r="187002" ht="13.15" customHeight="1"/>
    <row r="187003" ht="13.15" customHeight="1"/>
    <row r="187004" ht="13.15" customHeight="1"/>
    <row r="187005" ht="13.15" customHeight="1"/>
    <row r="187006" ht="13.15" customHeight="1"/>
    <row r="187007" ht="13.15" customHeight="1"/>
    <row r="187008" ht="13.15" customHeight="1"/>
    <row r="187009" ht="13.15" customHeight="1"/>
    <row r="187010" ht="13.15" customHeight="1"/>
    <row r="187011" ht="13.15" customHeight="1"/>
    <row r="187012" ht="13.15" customHeight="1"/>
    <row r="187013" ht="13.15" customHeight="1"/>
    <row r="187014" ht="13.15" customHeight="1"/>
    <row r="187015" ht="13.15" customHeight="1"/>
    <row r="187016" ht="13.15" customHeight="1"/>
    <row r="187017" ht="13.15" customHeight="1"/>
    <row r="187018" ht="13.15" customHeight="1"/>
    <row r="187019" ht="13.15" customHeight="1"/>
    <row r="187020" ht="13.15" customHeight="1"/>
    <row r="187021" ht="13.15" customHeight="1"/>
    <row r="187022" ht="13.15" customHeight="1"/>
    <row r="187023" ht="13.15" customHeight="1"/>
    <row r="187024" ht="13.15" customHeight="1"/>
    <row r="187025" ht="13.15" customHeight="1"/>
    <row r="187026" ht="13.15" customHeight="1"/>
    <row r="187027" ht="13.15" customHeight="1"/>
    <row r="187028" ht="13.15" customHeight="1"/>
    <row r="187029" ht="13.15" customHeight="1"/>
    <row r="187030" ht="13.15" customHeight="1"/>
    <row r="187031" ht="13.15" customHeight="1"/>
    <row r="187032" ht="13.15" customHeight="1"/>
    <row r="187033" ht="13.15" customHeight="1"/>
    <row r="187034" ht="13.15" customHeight="1"/>
    <row r="187035" ht="13.15" customHeight="1"/>
    <row r="187036" ht="13.15" customHeight="1"/>
    <row r="187037" ht="13.15" customHeight="1"/>
    <row r="187038" ht="13.15" customHeight="1"/>
    <row r="187039" ht="13.15" customHeight="1"/>
    <row r="187040" ht="13.15" customHeight="1"/>
    <row r="187041" ht="13.15" customHeight="1"/>
    <row r="187042" ht="13.15" customHeight="1"/>
    <row r="187043" ht="13.15" customHeight="1"/>
    <row r="187044" ht="13.15" customHeight="1"/>
    <row r="187045" ht="13.15" customHeight="1"/>
    <row r="187046" ht="13.15" customHeight="1"/>
    <row r="187047" ht="13.15" customHeight="1"/>
    <row r="187048" ht="13.15" customHeight="1"/>
    <row r="187049" ht="13.15" customHeight="1"/>
    <row r="187050" ht="13.15" customHeight="1"/>
    <row r="187051" ht="13.15" customHeight="1"/>
    <row r="187052" ht="13.15" customHeight="1"/>
    <row r="187053" ht="13.15" customHeight="1"/>
    <row r="187054" ht="13.15" customHeight="1"/>
    <row r="187055" ht="13.15" customHeight="1"/>
    <row r="187056" ht="13.15" customHeight="1"/>
    <row r="187057" ht="13.15" customHeight="1"/>
    <row r="187058" ht="13.15" customHeight="1"/>
    <row r="187059" ht="13.15" customHeight="1"/>
    <row r="187060" ht="13.15" customHeight="1"/>
    <row r="187061" ht="13.15" customHeight="1"/>
    <row r="187062" ht="13.15" customHeight="1"/>
    <row r="187063" ht="13.15" customHeight="1"/>
    <row r="187064" ht="13.15" customHeight="1"/>
    <row r="187065" ht="13.15" customHeight="1"/>
    <row r="187066" ht="13.15" customHeight="1"/>
    <row r="187067" ht="13.15" customHeight="1"/>
    <row r="187068" ht="13.15" customHeight="1"/>
    <row r="187069" ht="13.15" customHeight="1"/>
    <row r="187070" ht="13.15" customHeight="1"/>
    <row r="187071" ht="13.15" customHeight="1"/>
    <row r="187072" ht="13.15" customHeight="1"/>
    <row r="187073" ht="13.15" customHeight="1"/>
    <row r="187074" ht="13.15" customHeight="1"/>
    <row r="187075" ht="13.15" customHeight="1"/>
    <row r="187076" ht="13.15" customHeight="1"/>
    <row r="187077" ht="13.15" customHeight="1"/>
    <row r="187078" ht="13.15" customHeight="1"/>
    <row r="187079" ht="13.15" customHeight="1"/>
    <row r="187080" ht="13.15" customHeight="1"/>
    <row r="187081" ht="13.15" customHeight="1"/>
    <row r="187082" ht="13.15" customHeight="1"/>
    <row r="187083" ht="13.15" customHeight="1"/>
    <row r="187084" ht="13.15" customHeight="1"/>
    <row r="187085" ht="13.15" customHeight="1"/>
    <row r="187086" ht="13.15" customHeight="1"/>
    <row r="187087" ht="13.15" customHeight="1"/>
    <row r="187088" ht="13.15" customHeight="1"/>
    <row r="187089" ht="13.15" customHeight="1"/>
    <row r="187090" ht="13.15" customHeight="1"/>
    <row r="187091" ht="13.15" customHeight="1"/>
    <row r="187092" ht="13.15" customHeight="1"/>
    <row r="187093" ht="13.15" customHeight="1"/>
    <row r="187094" ht="13.15" customHeight="1"/>
    <row r="187095" ht="13.15" customHeight="1"/>
    <row r="187096" ht="13.15" customHeight="1"/>
    <row r="187097" ht="13.15" customHeight="1"/>
    <row r="187098" ht="13.15" customHeight="1"/>
    <row r="187099" ht="13.15" customHeight="1"/>
    <row r="187100" ht="13.15" customHeight="1"/>
    <row r="187101" ht="13.15" customHeight="1"/>
    <row r="187102" ht="13.15" customHeight="1"/>
    <row r="187103" ht="13.15" customHeight="1"/>
    <row r="187104" ht="13.15" customHeight="1"/>
    <row r="187105" ht="13.15" customHeight="1"/>
    <row r="187106" ht="13.15" customHeight="1"/>
    <row r="187107" ht="13.15" customHeight="1"/>
    <row r="187108" ht="13.15" customHeight="1"/>
    <row r="187109" ht="13.15" customHeight="1"/>
    <row r="187110" ht="13.15" customHeight="1"/>
    <row r="187111" ht="13.15" customHeight="1"/>
    <row r="187112" ht="13.15" customHeight="1"/>
    <row r="187113" ht="13.15" customHeight="1"/>
    <row r="187114" ht="13.15" customHeight="1"/>
    <row r="187115" ht="13.15" customHeight="1"/>
    <row r="187116" ht="13.15" customHeight="1"/>
    <row r="187117" ht="13.15" customHeight="1"/>
    <row r="187118" ht="13.15" customHeight="1"/>
    <row r="187119" ht="13.15" customHeight="1"/>
    <row r="187120" ht="13.15" customHeight="1"/>
    <row r="187121" ht="13.15" customHeight="1"/>
    <row r="187122" ht="13.15" customHeight="1"/>
    <row r="187123" ht="13.15" customHeight="1"/>
    <row r="187124" ht="13.15" customHeight="1"/>
    <row r="187125" ht="13.15" customHeight="1"/>
    <row r="187126" ht="13.15" customHeight="1"/>
    <row r="187127" ht="13.15" customHeight="1"/>
    <row r="187128" ht="13.15" customHeight="1"/>
    <row r="187129" ht="13.15" customHeight="1"/>
    <row r="187130" ht="13.15" customHeight="1"/>
    <row r="187131" ht="13.15" customHeight="1"/>
    <row r="187132" ht="13.15" customHeight="1"/>
    <row r="187133" ht="13.15" customHeight="1"/>
    <row r="187134" ht="13.15" customHeight="1"/>
    <row r="187135" ht="13.15" customHeight="1"/>
    <row r="187136" ht="13.15" customHeight="1"/>
    <row r="187137" ht="13.15" customHeight="1"/>
    <row r="187138" ht="13.15" customHeight="1"/>
    <row r="187139" ht="13.15" customHeight="1"/>
    <row r="187140" ht="13.15" customHeight="1"/>
    <row r="187141" ht="13.15" customHeight="1"/>
    <row r="187142" ht="13.15" customHeight="1"/>
    <row r="187143" ht="13.15" customHeight="1"/>
    <row r="187144" ht="13.15" customHeight="1"/>
    <row r="187145" ht="13.15" customHeight="1"/>
    <row r="187146" ht="13.15" customHeight="1"/>
    <row r="187147" ht="13.15" customHeight="1"/>
    <row r="187148" ht="13.15" customHeight="1"/>
    <row r="187149" ht="13.15" customHeight="1"/>
    <row r="187150" ht="13.15" customHeight="1"/>
    <row r="187151" ht="13.15" customHeight="1"/>
    <row r="187152" ht="13.15" customHeight="1"/>
    <row r="187153" ht="13.15" customHeight="1"/>
    <row r="187154" ht="13.15" customHeight="1"/>
    <row r="187155" ht="13.15" customHeight="1"/>
    <row r="187156" ht="13.15" customHeight="1"/>
    <row r="187157" ht="13.15" customHeight="1"/>
    <row r="187158" ht="13.15" customHeight="1"/>
    <row r="187159" ht="13.15" customHeight="1"/>
    <row r="187160" ht="13.15" customHeight="1"/>
    <row r="187161" ht="13.15" customHeight="1"/>
    <row r="187162" ht="13.15" customHeight="1"/>
    <row r="187163" ht="13.15" customHeight="1"/>
    <row r="187164" ht="13.15" customHeight="1"/>
    <row r="187165" ht="13.15" customHeight="1"/>
    <row r="187166" ht="13.15" customHeight="1"/>
    <row r="187167" ht="13.15" customHeight="1"/>
    <row r="187168" ht="13.15" customHeight="1"/>
    <row r="187169" ht="13.15" customHeight="1"/>
    <row r="187170" ht="13.15" customHeight="1"/>
    <row r="187171" ht="13.15" customHeight="1"/>
    <row r="187172" ht="13.15" customHeight="1"/>
    <row r="187173" ht="13.15" customHeight="1"/>
    <row r="187174" ht="13.15" customHeight="1"/>
    <row r="187175" ht="13.15" customHeight="1"/>
    <row r="187176" ht="13.15" customHeight="1"/>
    <row r="187177" ht="13.15" customHeight="1"/>
    <row r="187178" ht="13.15" customHeight="1"/>
    <row r="187179" ht="13.15" customHeight="1"/>
    <row r="187180" ht="13.15" customHeight="1"/>
    <row r="187181" ht="13.15" customHeight="1"/>
    <row r="187182" ht="13.15" customHeight="1"/>
    <row r="187183" ht="13.15" customHeight="1"/>
    <row r="187184" ht="13.15" customHeight="1"/>
    <row r="187185" ht="13.15" customHeight="1"/>
    <row r="187186" ht="13.15" customHeight="1"/>
    <row r="187187" ht="13.15" customHeight="1"/>
    <row r="187188" ht="13.15" customHeight="1"/>
    <row r="187189" ht="13.15" customHeight="1"/>
    <row r="187190" ht="13.15" customHeight="1"/>
    <row r="187191" ht="13.15" customHeight="1"/>
    <row r="187192" ht="13.15" customHeight="1"/>
    <row r="187193" ht="13.15" customHeight="1"/>
    <row r="187194" ht="13.15" customHeight="1"/>
    <row r="187195" ht="13.15" customHeight="1"/>
    <row r="187196" ht="13.15" customHeight="1"/>
    <row r="187197" ht="13.15" customHeight="1"/>
    <row r="187198" ht="13.15" customHeight="1"/>
    <row r="187199" ht="13.15" customHeight="1"/>
    <row r="187200" ht="13.15" customHeight="1"/>
    <row r="187201" ht="13.15" customHeight="1"/>
    <row r="187202" ht="13.15" customHeight="1"/>
    <row r="187203" ht="13.15" customHeight="1"/>
    <row r="187204" ht="13.15" customHeight="1"/>
    <row r="187205" ht="13.15" customHeight="1"/>
    <row r="187206" ht="13.15" customHeight="1"/>
    <row r="187207" ht="13.15" customHeight="1"/>
    <row r="187208" ht="13.15" customHeight="1"/>
    <row r="187209" ht="13.15" customHeight="1"/>
    <row r="187210" ht="13.15" customHeight="1"/>
    <row r="187211" ht="13.15" customHeight="1"/>
    <row r="187212" ht="13.15" customHeight="1"/>
    <row r="187213" ht="13.15" customHeight="1"/>
    <row r="187214" ht="13.15" customHeight="1"/>
    <row r="187215" ht="13.15" customHeight="1"/>
    <row r="187216" ht="13.15" customHeight="1"/>
    <row r="187217" ht="13.15" customHeight="1"/>
    <row r="187218" ht="13.15" customHeight="1"/>
    <row r="187219" ht="13.15" customHeight="1"/>
    <row r="187220" ht="13.15" customHeight="1"/>
    <row r="187221" ht="13.15" customHeight="1"/>
    <row r="187222" ht="13.15" customHeight="1"/>
    <row r="187223" ht="13.15" customHeight="1"/>
    <row r="187224" ht="13.15" customHeight="1"/>
    <row r="187225" ht="13.15" customHeight="1"/>
    <row r="187226" ht="13.15" customHeight="1"/>
    <row r="187227" ht="13.15" customHeight="1"/>
    <row r="187228" ht="13.15" customHeight="1"/>
    <row r="187229" ht="13.15" customHeight="1"/>
    <row r="187230" ht="13.15" customHeight="1"/>
    <row r="187231" ht="13.15" customHeight="1"/>
    <row r="187232" ht="13.15" customHeight="1"/>
    <row r="187233" ht="13.15" customHeight="1"/>
    <row r="187234" ht="13.15" customHeight="1"/>
    <row r="187235" ht="13.15" customHeight="1"/>
    <row r="187236" ht="13.15" customHeight="1"/>
    <row r="187237" ht="13.15" customHeight="1"/>
    <row r="187238" ht="13.15" customHeight="1"/>
    <row r="187239" ht="13.15" customHeight="1"/>
    <row r="187240" ht="13.15" customHeight="1"/>
    <row r="187241" ht="13.15" customHeight="1"/>
    <row r="187242" ht="13.15" customHeight="1"/>
    <row r="187243" ht="13.15" customHeight="1"/>
    <row r="187244" ht="13.15" customHeight="1"/>
    <row r="187245" ht="13.15" customHeight="1"/>
    <row r="187246" ht="13.15" customHeight="1"/>
    <row r="187247" ht="13.15" customHeight="1"/>
    <row r="187248" ht="13.15" customHeight="1"/>
    <row r="187249" ht="13.15" customHeight="1"/>
    <row r="187250" ht="13.15" customHeight="1"/>
    <row r="187251" ht="13.15" customHeight="1"/>
    <row r="187252" ht="13.15" customHeight="1"/>
    <row r="187253" ht="13.15" customHeight="1"/>
    <row r="187254" ht="13.15" customHeight="1"/>
    <row r="187255" ht="13.15" customHeight="1"/>
    <row r="187256" ht="13.15" customHeight="1"/>
    <row r="187257" ht="13.15" customHeight="1"/>
    <row r="187258" ht="13.15" customHeight="1"/>
    <row r="187259" ht="13.15" customHeight="1"/>
    <row r="187260" ht="13.15" customHeight="1"/>
    <row r="187261" ht="13.15" customHeight="1"/>
    <row r="187262" ht="13.15" customHeight="1"/>
    <row r="187263" ht="13.15" customHeight="1"/>
    <row r="187264" ht="13.15" customHeight="1"/>
    <row r="187265" ht="13.15" customHeight="1"/>
    <row r="187266" ht="13.15" customHeight="1"/>
    <row r="187267" ht="13.15" customHeight="1"/>
    <row r="187268" ht="13.15" customHeight="1"/>
    <row r="187269" ht="13.15" customHeight="1"/>
    <row r="187270" ht="13.15" customHeight="1"/>
    <row r="187271" ht="13.15" customHeight="1"/>
    <row r="187272" ht="13.15" customHeight="1"/>
    <row r="187273" ht="13.15" customHeight="1"/>
    <row r="187274" ht="13.15" customHeight="1"/>
    <row r="187275" ht="13.15" customHeight="1"/>
    <row r="187276" ht="13.15" customHeight="1"/>
    <row r="187277" ht="13.15" customHeight="1"/>
    <row r="187278" ht="13.15" customHeight="1"/>
    <row r="187279" ht="13.15" customHeight="1"/>
    <row r="187280" ht="13.15" customHeight="1"/>
    <row r="187281" ht="13.15" customHeight="1"/>
    <row r="187282" ht="13.15" customHeight="1"/>
    <row r="187283" ht="13.15" customHeight="1"/>
    <row r="187284" ht="13.15" customHeight="1"/>
    <row r="187285" ht="13.15" customHeight="1"/>
    <row r="187286" ht="13.15" customHeight="1"/>
    <row r="187287" ht="13.15" customHeight="1"/>
    <row r="187288" ht="13.15" customHeight="1"/>
    <row r="187289" ht="13.15" customHeight="1"/>
    <row r="187290" ht="13.15" customHeight="1"/>
    <row r="187291" ht="13.15" customHeight="1"/>
    <row r="187292" ht="13.15" customHeight="1"/>
    <row r="187293" ht="13.15" customHeight="1"/>
    <row r="187294" ht="13.15" customHeight="1"/>
    <row r="187295" ht="13.15" customHeight="1"/>
    <row r="187296" ht="13.15" customHeight="1"/>
    <row r="187297" ht="13.15" customHeight="1"/>
    <row r="187298" ht="13.15" customHeight="1"/>
    <row r="187299" ht="13.15" customHeight="1"/>
    <row r="187300" ht="13.15" customHeight="1"/>
    <row r="187301" ht="13.15" customHeight="1"/>
    <row r="187302" ht="13.15" customHeight="1"/>
    <row r="187303" ht="13.15" customHeight="1"/>
    <row r="187304" ht="13.15" customHeight="1"/>
    <row r="187305" ht="13.15" customHeight="1"/>
    <row r="187306" ht="13.15" customHeight="1"/>
    <row r="187307" ht="13.15" customHeight="1"/>
    <row r="187308" ht="13.15" customHeight="1"/>
    <row r="187309" ht="13.15" customHeight="1"/>
    <row r="187310" ht="13.15" customHeight="1"/>
    <row r="187311" ht="13.15" customHeight="1"/>
    <row r="187312" ht="13.15" customHeight="1"/>
    <row r="187313" ht="13.15" customHeight="1"/>
    <row r="187314" ht="13.15" customHeight="1"/>
    <row r="187315" ht="13.15" customHeight="1"/>
    <row r="187316" ht="13.15" customHeight="1"/>
    <row r="187317" ht="13.15" customHeight="1"/>
    <row r="187318" ht="13.15" customHeight="1"/>
    <row r="187319" ht="13.15" customHeight="1"/>
    <row r="187320" ht="13.15" customHeight="1"/>
    <row r="187321" ht="13.15" customHeight="1"/>
    <row r="187322" ht="13.15" customHeight="1"/>
    <row r="187323" ht="13.15" customHeight="1"/>
    <row r="187324" ht="13.15" customHeight="1"/>
    <row r="187325" ht="13.15" customHeight="1"/>
    <row r="187326" ht="13.15" customHeight="1"/>
    <row r="187327" ht="13.15" customHeight="1"/>
    <row r="187328" ht="13.15" customHeight="1"/>
    <row r="187329" ht="13.15" customHeight="1"/>
    <row r="187330" ht="13.15" customHeight="1"/>
    <row r="187331" ht="13.15" customHeight="1"/>
    <row r="187332" ht="13.15" customHeight="1"/>
    <row r="187333" ht="13.15" customHeight="1"/>
    <row r="187334" ht="13.15" customHeight="1"/>
    <row r="187335" ht="13.15" customHeight="1"/>
    <row r="187336" ht="13.15" customHeight="1"/>
    <row r="187337" ht="13.15" customHeight="1"/>
    <row r="187338" ht="13.15" customHeight="1"/>
    <row r="187339" ht="13.15" customHeight="1"/>
    <row r="187340" ht="13.15" customHeight="1"/>
    <row r="187341" ht="13.15" customHeight="1"/>
    <row r="187342" ht="13.15" customHeight="1"/>
    <row r="187343" ht="13.15" customHeight="1"/>
    <row r="187344" ht="13.15" customHeight="1"/>
    <row r="187345" ht="13.15" customHeight="1"/>
    <row r="187346" ht="13.15" customHeight="1"/>
    <row r="187347" ht="13.15" customHeight="1"/>
    <row r="187348" ht="13.15" customHeight="1"/>
    <row r="187349" ht="13.15" customHeight="1"/>
    <row r="187350" ht="13.15" customHeight="1"/>
    <row r="187351" ht="13.15" customHeight="1"/>
    <row r="187352" ht="13.15" customHeight="1"/>
    <row r="187353" ht="13.15" customHeight="1"/>
    <row r="187354" ht="13.15" customHeight="1"/>
    <row r="187355" ht="13.15" customHeight="1"/>
    <row r="187356" ht="13.15" customHeight="1"/>
    <row r="187357" ht="13.15" customHeight="1"/>
    <row r="187358" ht="13.15" customHeight="1"/>
    <row r="187359" ht="13.15" customHeight="1"/>
    <row r="187360" ht="13.15" customHeight="1"/>
    <row r="187361" ht="13.15" customHeight="1"/>
    <row r="187362" ht="13.15" customHeight="1"/>
    <row r="187363" ht="13.15" customHeight="1"/>
    <row r="187364" ht="13.15" customHeight="1"/>
    <row r="187365" ht="13.15" customHeight="1"/>
    <row r="187366" ht="13.15" customHeight="1"/>
    <row r="187367" ht="13.15" customHeight="1"/>
    <row r="187368" ht="13.15" customHeight="1"/>
    <row r="187369" ht="13.15" customHeight="1"/>
    <row r="187370" ht="13.15" customHeight="1"/>
    <row r="187371" ht="13.15" customHeight="1"/>
    <row r="187372" ht="13.15" customHeight="1"/>
    <row r="187373" ht="13.15" customHeight="1"/>
    <row r="187374" ht="13.15" customHeight="1"/>
    <row r="187375" ht="13.15" customHeight="1"/>
    <row r="187376" ht="13.15" customHeight="1"/>
    <row r="187377" ht="13.15" customHeight="1"/>
    <row r="187378" ht="13.15" customHeight="1"/>
    <row r="187379" ht="13.15" customHeight="1"/>
    <row r="187380" ht="13.15" customHeight="1"/>
    <row r="187381" ht="13.15" customHeight="1"/>
    <row r="187382" ht="13.15" customHeight="1"/>
    <row r="187383" ht="13.15" customHeight="1"/>
    <row r="187384" ht="13.15" customHeight="1"/>
    <row r="187385" ht="13.15" customHeight="1"/>
    <row r="187386" ht="13.15" customHeight="1"/>
    <row r="187387" ht="13.15" customHeight="1"/>
    <row r="187388" ht="13.15" customHeight="1"/>
    <row r="187389" ht="13.15" customHeight="1"/>
    <row r="187390" ht="13.15" customHeight="1"/>
    <row r="187391" ht="13.15" customHeight="1"/>
    <row r="187392" ht="13.15" customHeight="1"/>
    <row r="187393" ht="13.15" customHeight="1"/>
    <row r="187394" ht="13.15" customHeight="1"/>
    <row r="187395" ht="13.15" customHeight="1"/>
    <row r="187396" ht="13.15" customHeight="1"/>
    <row r="187397" ht="13.15" customHeight="1"/>
    <row r="187398" ht="13.15" customHeight="1"/>
    <row r="187399" ht="13.15" customHeight="1"/>
    <row r="187400" ht="13.15" customHeight="1"/>
    <row r="187401" ht="13.15" customHeight="1"/>
    <row r="187402" ht="13.15" customHeight="1"/>
    <row r="187403" ht="13.15" customHeight="1"/>
    <row r="187404" ht="13.15" customHeight="1"/>
    <row r="187405" ht="13.15" customHeight="1"/>
    <row r="187406" ht="13.15" customHeight="1"/>
    <row r="187407" ht="13.15" customHeight="1"/>
    <row r="187408" ht="13.15" customHeight="1"/>
    <row r="187409" ht="13.15" customHeight="1"/>
    <row r="187410" ht="13.15" customHeight="1"/>
    <row r="187411" ht="13.15" customHeight="1"/>
    <row r="187412" ht="13.15" customHeight="1"/>
    <row r="187413" ht="13.15" customHeight="1"/>
    <row r="187414" ht="13.15" customHeight="1"/>
    <row r="187415" ht="13.15" customHeight="1"/>
    <row r="187416" ht="13.15" customHeight="1"/>
    <row r="187417" ht="13.15" customHeight="1"/>
    <row r="187418" ht="13.15" customHeight="1"/>
    <row r="187419" ht="13.15" customHeight="1"/>
    <row r="187420" ht="13.15" customHeight="1"/>
    <row r="187421" ht="13.15" customHeight="1"/>
    <row r="187422" ht="13.15" customHeight="1"/>
    <row r="187423" ht="13.15" customHeight="1"/>
    <row r="187424" ht="13.15" customHeight="1"/>
    <row r="187425" ht="13.15" customHeight="1"/>
    <row r="187426" ht="13.15" customHeight="1"/>
    <row r="187427" ht="13.15" customHeight="1"/>
    <row r="187428" ht="13.15" customHeight="1"/>
    <row r="187429" ht="13.15" customHeight="1"/>
    <row r="187430" ht="13.15" customHeight="1"/>
    <row r="187431" ht="13.15" customHeight="1"/>
    <row r="187432" ht="13.15" customHeight="1"/>
    <row r="187433" ht="13.15" customHeight="1"/>
    <row r="187434" ht="13.15" customHeight="1"/>
    <row r="187435" ht="13.15" customHeight="1"/>
    <row r="187436" ht="13.15" customHeight="1"/>
    <row r="187437" ht="13.15" customHeight="1"/>
    <row r="187438" ht="13.15" customHeight="1"/>
    <row r="187439" ht="13.15" customHeight="1"/>
    <row r="187440" ht="13.15" customHeight="1"/>
    <row r="187441" ht="13.15" customHeight="1"/>
    <row r="187442" ht="13.15" customHeight="1"/>
    <row r="187443" ht="13.15" customHeight="1"/>
    <row r="187444" ht="13.15" customHeight="1"/>
    <row r="187445" ht="13.15" customHeight="1"/>
    <row r="187446" ht="13.15" customHeight="1"/>
    <row r="187447" ht="13.15" customHeight="1"/>
    <row r="187448" ht="13.15" customHeight="1"/>
    <row r="187449" ht="13.15" customHeight="1"/>
    <row r="187450" ht="13.15" customHeight="1"/>
    <row r="187451" ht="13.15" customHeight="1"/>
    <row r="187452" ht="13.15" customHeight="1"/>
    <row r="187453" ht="13.15" customHeight="1"/>
    <row r="187454" ht="13.15" customHeight="1"/>
    <row r="187455" ht="13.15" customHeight="1"/>
    <row r="187456" ht="13.15" customHeight="1"/>
    <row r="187457" ht="13.15" customHeight="1"/>
    <row r="187458" ht="13.15" customHeight="1"/>
    <row r="187459" ht="13.15" customHeight="1"/>
    <row r="187460" ht="13.15" customHeight="1"/>
    <row r="187461" ht="13.15" customHeight="1"/>
    <row r="187462" ht="13.15" customHeight="1"/>
    <row r="187463" ht="13.15" customHeight="1"/>
    <row r="187464" ht="13.15" customHeight="1"/>
    <row r="187465" ht="13.15" customHeight="1"/>
    <row r="187466" ht="13.15" customHeight="1"/>
    <row r="187467" ht="13.15" customHeight="1"/>
    <row r="187468" ht="13.15" customHeight="1"/>
    <row r="187469" ht="13.15" customHeight="1"/>
    <row r="187470" ht="13.15" customHeight="1"/>
    <row r="187471" ht="13.15" customHeight="1"/>
    <row r="187472" ht="13.15" customHeight="1"/>
    <row r="187473" ht="13.15" customHeight="1"/>
    <row r="187474" ht="13.15" customHeight="1"/>
    <row r="187475" ht="13.15" customHeight="1"/>
    <row r="187476" ht="13.15" customHeight="1"/>
    <row r="187477" ht="13.15" customHeight="1"/>
    <row r="187478" ht="13.15" customHeight="1"/>
    <row r="187479" ht="13.15" customHeight="1"/>
    <row r="187480" ht="13.15" customHeight="1"/>
    <row r="187481" ht="13.15" customHeight="1"/>
    <row r="187482" ht="13.15" customHeight="1"/>
    <row r="187483" ht="13.15" customHeight="1"/>
    <row r="187484" ht="13.15" customHeight="1"/>
    <row r="187485" ht="13.15" customHeight="1"/>
    <row r="187486" ht="13.15" customHeight="1"/>
    <row r="187487" ht="13.15" customHeight="1"/>
    <row r="187488" ht="13.15" customHeight="1"/>
    <row r="187489" ht="13.15" customHeight="1"/>
    <row r="187490" ht="13.15" customHeight="1"/>
    <row r="187491" ht="13.15" customHeight="1"/>
    <row r="187492" ht="13.15" customHeight="1"/>
    <row r="187493" ht="13.15" customHeight="1"/>
    <row r="187494" ht="13.15" customHeight="1"/>
    <row r="187495" ht="13.15" customHeight="1"/>
    <row r="187496" ht="13.15" customHeight="1"/>
    <row r="187497" ht="13.15" customHeight="1"/>
    <row r="187498" ht="13.15" customHeight="1"/>
    <row r="187499" ht="13.15" customHeight="1"/>
    <row r="187500" ht="13.15" customHeight="1"/>
    <row r="187501" ht="13.15" customHeight="1"/>
    <row r="187502" ht="13.15" customHeight="1"/>
    <row r="187503" ht="13.15" customHeight="1"/>
    <row r="187504" ht="13.15" customHeight="1"/>
    <row r="187505" ht="13.15" customHeight="1"/>
    <row r="187506" ht="13.15" customHeight="1"/>
    <row r="187507" ht="13.15" customHeight="1"/>
    <row r="187508" ht="13.15" customHeight="1"/>
    <row r="187509" ht="13.15" customHeight="1"/>
    <row r="187510" ht="13.15" customHeight="1"/>
    <row r="187511" ht="13.15" customHeight="1"/>
    <row r="187512" ht="13.15" customHeight="1"/>
    <row r="187513" ht="13.15" customHeight="1"/>
    <row r="187514" ht="13.15" customHeight="1"/>
    <row r="187515" ht="13.15" customHeight="1"/>
    <row r="187516" ht="13.15" customHeight="1"/>
    <row r="187517" ht="13.15" customHeight="1"/>
    <row r="187518" ht="13.15" customHeight="1"/>
    <row r="187519" ht="13.15" customHeight="1"/>
    <row r="187520" ht="13.15" customHeight="1"/>
    <row r="187521" ht="13.15" customHeight="1"/>
    <row r="187522" ht="13.15" customHeight="1"/>
    <row r="187523" ht="13.15" customHeight="1"/>
    <row r="187524" ht="13.15" customHeight="1"/>
    <row r="187525" ht="13.15" customHeight="1"/>
    <row r="187526" ht="13.15" customHeight="1"/>
    <row r="187527" ht="13.15" customHeight="1"/>
    <row r="187528" ht="13.15" customHeight="1"/>
    <row r="187529" ht="13.15" customHeight="1"/>
    <row r="187530" ht="13.15" customHeight="1"/>
    <row r="187531" ht="13.15" customHeight="1"/>
    <row r="187532" ht="13.15" customHeight="1"/>
    <row r="187533" ht="13.15" customHeight="1"/>
    <row r="187534" ht="13.15" customHeight="1"/>
    <row r="187535" ht="13.15" customHeight="1"/>
    <row r="187536" ht="13.15" customHeight="1"/>
    <row r="187537" ht="13.15" customHeight="1"/>
    <row r="187538" ht="13.15" customHeight="1"/>
    <row r="187539" ht="13.15" customHeight="1"/>
    <row r="187540" ht="13.15" customHeight="1"/>
    <row r="187541" ht="13.15" customHeight="1"/>
    <row r="187542" ht="13.15" customHeight="1"/>
    <row r="187543" ht="13.15" customHeight="1"/>
    <row r="187544" ht="13.15" customHeight="1"/>
    <row r="187545" ht="13.15" customHeight="1"/>
    <row r="187546" ht="13.15" customHeight="1"/>
    <row r="187547" ht="13.15" customHeight="1"/>
    <row r="187548" ht="13.15" customHeight="1"/>
    <row r="187549" ht="13.15" customHeight="1"/>
    <row r="187550" ht="13.15" customHeight="1"/>
    <row r="187551" ht="13.15" customHeight="1"/>
    <row r="187552" ht="13.15" customHeight="1"/>
    <row r="187553" ht="13.15" customHeight="1"/>
    <row r="187554" ht="13.15" customHeight="1"/>
    <row r="187555" ht="13.15" customHeight="1"/>
    <row r="187556" ht="13.15" customHeight="1"/>
    <row r="187557" ht="13.15" customHeight="1"/>
    <row r="187558" ht="13.15" customHeight="1"/>
    <row r="187559" ht="13.15" customHeight="1"/>
    <row r="187560" ht="13.15" customHeight="1"/>
    <row r="187561" ht="13.15" customHeight="1"/>
    <row r="187562" ht="13.15" customHeight="1"/>
    <row r="187563" ht="13.15" customHeight="1"/>
    <row r="187564" ht="13.15" customHeight="1"/>
    <row r="187565" ht="13.15" customHeight="1"/>
    <row r="187566" ht="13.15" customHeight="1"/>
    <row r="187567" ht="13.15" customHeight="1"/>
    <row r="187568" ht="13.15" customHeight="1"/>
    <row r="187569" ht="13.15" customHeight="1"/>
    <row r="187570" ht="13.15" customHeight="1"/>
    <row r="187571" ht="13.15" customHeight="1"/>
    <row r="187572" ht="13.15" customHeight="1"/>
    <row r="187573" ht="13.15" customHeight="1"/>
    <row r="187574" ht="13.15" customHeight="1"/>
    <row r="187575" ht="13.15" customHeight="1"/>
    <row r="187576" ht="13.15" customHeight="1"/>
    <row r="187577" ht="13.15" customHeight="1"/>
    <row r="187578" ht="13.15" customHeight="1"/>
    <row r="187579" ht="13.15" customHeight="1"/>
    <row r="187580" ht="13.15" customHeight="1"/>
    <row r="187581" ht="13.15" customHeight="1"/>
    <row r="187582" ht="13.15" customHeight="1"/>
    <row r="187583" ht="13.15" customHeight="1"/>
    <row r="187584" ht="13.15" customHeight="1"/>
    <row r="187585" ht="13.15" customHeight="1"/>
    <row r="187586" ht="13.15" customHeight="1"/>
    <row r="187587" ht="13.15" customHeight="1"/>
    <row r="187588" ht="13.15" customHeight="1"/>
    <row r="187589" ht="13.15" customHeight="1"/>
    <row r="187590" ht="13.15" customHeight="1"/>
    <row r="187591" ht="13.15" customHeight="1"/>
    <row r="187592" ht="13.15" customHeight="1"/>
    <row r="187593" ht="13.15" customHeight="1"/>
    <row r="187594" ht="13.15" customHeight="1"/>
    <row r="187595" ht="13.15" customHeight="1"/>
    <row r="187596" ht="13.15" customHeight="1"/>
    <row r="187597" ht="13.15" customHeight="1"/>
    <row r="187598" ht="13.15" customHeight="1"/>
    <row r="187599" ht="13.15" customHeight="1"/>
    <row r="187600" ht="13.15" customHeight="1"/>
    <row r="187601" ht="13.15" customHeight="1"/>
    <row r="187602" ht="13.15" customHeight="1"/>
    <row r="187603" ht="13.15" customHeight="1"/>
    <row r="187604" ht="13.15" customHeight="1"/>
    <row r="187605" ht="13.15" customHeight="1"/>
    <row r="187606" ht="13.15" customHeight="1"/>
    <row r="187607" ht="13.15" customHeight="1"/>
    <row r="187608" ht="13.15" customHeight="1"/>
    <row r="187609" ht="13.15" customHeight="1"/>
    <row r="187610" ht="13.15" customHeight="1"/>
    <row r="187611" ht="13.15" customHeight="1"/>
    <row r="187612" ht="13.15" customHeight="1"/>
    <row r="187613" ht="13.15" customHeight="1"/>
    <row r="187614" ht="13.15" customHeight="1"/>
    <row r="187615" ht="13.15" customHeight="1"/>
    <row r="187616" ht="13.15" customHeight="1"/>
    <row r="187617" ht="13.15" customHeight="1"/>
    <row r="187618" ht="13.15" customHeight="1"/>
    <row r="187619" ht="13.15" customHeight="1"/>
    <row r="187620" ht="13.15" customHeight="1"/>
    <row r="187621" ht="13.15" customHeight="1"/>
    <row r="187622" ht="13.15" customHeight="1"/>
    <row r="187623" ht="13.15" customHeight="1"/>
    <row r="187624" ht="13.15" customHeight="1"/>
    <row r="187625" ht="13.15" customHeight="1"/>
    <row r="187626" ht="13.15" customHeight="1"/>
    <row r="187627" ht="13.15" customHeight="1"/>
    <row r="187628" ht="13.15" customHeight="1"/>
    <row r="187629" ht="13.15" customHeight="1"/>
    <row r="187630" ht="13.15" customHeight="1"/>
    <row r="187631" ht="13.15" customHeight="1"/>
    <row r="187632" ht="13.15" customHeight="1"/>
    <row r="187633" ht="13.15" customHeight="1"/>
    <row r="187634" ht="13.15" customHeight="1"/>
    <row r="187635" ht="13.15" customHeight="1"/>
    <row r="187636" ht="13.15" customHeight="1"/>
    <row r="187637" ht="13.15" customHeight="1"/>
    <row r="187638" ht="13.15" customHeight="1"/>
    <row r="187639" ht="13.15" customHeight="1"/>
    <row r="187640" ht="13.15" customHeight="1"/>
    <row r="187641" ht="13.15" customHeight="1"/>
    <row r="187642" ht="13.15" customHeight="1"/>
    <row r="187643" ht="13.15" customHeight="1"/>
    <row r="187644" ht="13.15" customHeight="1"/>
    <row r="187645" ht="13.15" customHeight="1"/>
    <row r="187646" ht="13.15" customHeight="1"/>
    <row r="187647" ht="13.15" customHeight="1"/>
    <row r="187648" ht="13.15" customHeight="1"/>
    <row r="187649" ht="13.15" customHeight="1"/>
    <row r="187650" ht="13.15" customHeight="1"/>
    <row r="187651" ht="13.15" customHeight="1"/>
    <row r="187652" ht="13.15" customHeight="1"/>
    <row r="187653" ht="13.15" customHeight="1"/>
    <row r="187654" ht="13.15" customHeight="1"/>
    <row r="187655" ht="13.15" customHeight="1"/>
    <row r="187656" ht="13.15" customHeight="1"/>
    <row r="187657" ht="13.15" customHeight="1"/>
    <row r="187658" ht="13.15" customHeight="1"/>
    <row r="187659" ht="13.15" customHeight="1"/>
    <row r="187660" ht="13.15" customHeight="1"/>
    <row r="187661" ht="13.15" customHeight="1"/>
    <row r="187662" ht="13.15" customHeight="1"/>
    <row r="187663" ht="13.15" customHeight="1"/>
    <row r="187664" ht="13.15" customHeight="1"/>
    <row r="187665" ht="13.15" customHeight="1"/>
    <row r="187666" ht="13.15" customHeight="1"/>
    <row r="187667" ht="13.15" customHeight="1"/>
    <row r="187668" ht="13.15" customHeight="1"/>
    <row r="187669" ht="13.15" customHeight="1"/>
    <row r="187670" ht="13.15" customHeight="1"/>
    <row r="187671" ht="13.15" customHeight="1"/>
    <row r="187672" ht="13.15" customHeight="1"/>
    <row r="187673" ht="13.15" customHeight="1"/>
    <row r="187674" ht="13.15" customHeight="1"/>
    <row r="187675" ht="13.15" customHeight="1"/>
    <row r="187676" ht="13.15" customHeight="1"/>
    <row r="187677" ht="13.15" customHeight="1"/>
    <row r="187678" ht="13.15" customHeight="1"/>
    <row r="187679" ht="13.15" customHeight="1"/>
    <row r="187680" ht="13.15" customHeight="1"/>
    <row r="187681" ht="13.15" customHeight="1"/>
    <row r="187682" ht="13.15" customHeight="1"/>
    <row r="187683" ht="13.15" customHeight="1"/>
    <row r="187684" ht="13.15" customHeight="1"/>
    <row r="187685" ht="13.15" customHeight="1"/>
    <row r="187686" ht="13.15" customHeight="1"/>
    <row r="187687" ht="13.15" customHeight="1"/>
    <row r="187688" ht="13.15" customHeight="1"/>
    <row r="187689" ht="13.15" customHeight="1"/>
    <row r="187690" ht="13.15" customHeight="1"/>
    <row r="187691" ht="13.15" customHeight="1"/>
    <row r="187692" ht="13.15" customHeight="1"/>
    <row r="187693" ht="13.15" customHeight="1"/>
    <row r="187694" ht="13.15" customHeight="1"/>
    <row r="187695" ht="13.15" customHeight="1"/>
    <row r="187696" ht="13.15" customHeight="1"/>
    <row r="187697" ht="13.15" customHeight="1"/>
    <row r="187698" ht="13.15" customHeight="1"/>
    <row r="187699" ht="13.15" customHeight="1"/>
    <row r="187700" ht="13.15" customHeight="1"/>
    <row r="187701" ht="13.15" customHeight="1"/>
    <row r="187702" ht="13.15" customHeight="1"/>
    <row r="187703" ht="13.15" customHeight="1"/>
    <row r="187704" ht="13.15" customHeight="1"/>
    <row r="187705" ht="13.15" customHeight="1"/>
    <row r="187706" ht="13.15" customHeight="1"/>
    <row r="187707" ht="13.15" customHeight="1"/>
    <row r="187708" ht="13.15" customHeight="1"/>
    <row r="187709" ht="13.15" customHeight="1"/>
    <row r="187710" ht="13.15" customHeight="1"/>
    <row r="187711" ht="13.15" customHeight="1"/>
    <row r="187712" ht="13.15" customHeight="1"/>
    <row r="187713" ht="13.15" customHeight="1"/>
    <row r="187714" ht="13.15" customHeight="1"/>
    <row r="187715" ht="13.15" customHeight="1"/>
    <row r="187716" ht="13.15" customHeight="1"/>
    <row r="187717" ht="13.15" customHeight="1"/>
    <row r="187718" ht="13.15" customHeight="1"/>
    <row r="187719" ht="13.15" customHeight="1"/>
    <row r="187720" ht="13.15" customHeight="1"/>
    <row r="187721" ht="13.15" customHeight="1"/>
    <row r="187722" ht="13.15" customHeight="1"/>
    <row r="187723" ht="13.15" customHeight="1"/>
    <row r="187724" ht="13.15" customHeight="1"/>
    <row r="187725" ht="13.15" customHeight="1"/>
    <row r="187726" ht="13.15" customHeight="1"/>
    <row r="187727" ht="13.15" customHeight="1"/>
    <row r="187728" ht="13.15" customHeight="1"/>
    <row r="187729" ht="13.15" customHeight="1"/>
    <row r="187730" ht="13.15" customHeight="1"/>
    <row r="187731" ht="13.15" customHeight="1"/>
    <row r="187732" ht="13.15" customHeight="1"/>
    <row r="187733" ht="13.15" customHeight="1"/>
    <row r="187734" ht="13.15" customHeight="1"/>
    <row r="187735" ht="13.15" customHeight="1"/>
    <row r="187736" ht="13.15" customHeight="1"/>
    <row r="187737" ht="13.15" customHeight="1"/>
    <row r="187738" ht="13.15" customHeight="1"/>
    <row r="187739" ht="13.15" customHeight="1"/>
    <row r="187740" ht="13.15" customHeight="1"/>
    <row r="187741" ht="13.15" customHeight="1"/>
    <row r="187742" ht="13.15" customHeight="1"/>
    <row r="187743" ht="13.15" customHeight="1"/>
    <row r="187744" ht="13.15" customHeight="1"/>
    <row r="187745" ht="13.15" customHeight="1"/>
    <row r="187746" ht="13.15" customHeight="1"/>
    <row r="187747" ht="13.15" customHeight="1"/>
    <row r="187748" ht="13.15" customHeight="1"/>
    <row r="187749" ht="13.15" customHeight="1"/>
    <row r="187750" ht="13.15" customHeight="1"/>
    <row r="187751" ht="13.15" customHeight="1"/>
    <row r="187752" ht="13.15" customHeight="1"/>
    <row r="187753" ht="13.15" customHeight="1"/>
    <row r="187754" ht="13.15" customHeight="1"/>
    <row r="187755" ht="13.15" customHeight="1"/>
    <row r="187756" ht="13.15" customHeight="1"/>
    <row r="187757" ht="13.15" customHeight="1"/>
    <row r="187758" ht="13.15" customHeight="1"/>
    <row r="187759" ht="13.15" customHeight="1"/>
    <row r="187760" ht="13.15" customHeight="1"/>
    <row r="187761" ht="13.15" customHeight="1"/>
    <row r="187762" ht="13.15" customHeight="1"/>
    <row r="187763" ht="13.15" customHeight="1"/>
    <row r="187764" ht="13.15" customHeight="1"/>
    <row r="187765" ht="13.15" customHeight="1"/>
    <row r="187766" ht="13.15" customHeight="1"/>
    <row r="187767" ht="13.15" customHeight="1"/>
    <row r="187768" ht="13.15" customHeight="1"/>
    <row r="187769" ht="13.15" customHeight="1"/>
    <row r="187770" ht="13.15" customHeight="1"/>
    <row r="187771" ht="13.15" customHeight="1"/>
    <row r="187772" ht="13.15" customHeight="1"/>
    <row r="187773" ht="13.15" customHeight="1"/>
    <row r="187774" ht="13.15" customHeight="1"/>
    <row r="187775" ht="13.15" customHeight="1"/>
    <row r="187776" ht="13.15" customHeight="1"/>
    <row r="187777" ht="13.15" customHeight="1"/>
    <row r="187778" ht="13.15" customHeight="1"/>
    <row r="187779" ht="13.15" customHeight="1"/>
    <row r="187780" ht="13.15" customHeight="1"/>
    <row r="187781" ht="13.15" customHeight="1"/>
    <row r="187782" ht="13.15" customHeight="1"/>
    <row r="187783" ht="13.15" customHeight="1"/>
    <row r="187784" ht="13.15" customHeight="1"/>
    <row r="187785" ht="13.15" customHeight="1"/>
    <row r="187786" ht="13.15" customHeight="1"/>
    <row r="187787" ht="13.15" customHeight="1"/>
    <row r="187788" ht="13.15" customHeight="1"/>
    <row r="187789" ht="13.15" customHeight="1"/>
    <row r="187790" ht="13.15" customHeight="1"/>
    <row r="187791" ht="13.15" customHeight="1"/>
    <row r="187792" ht="13.15" customHeight="1"/>
    <row r="187793" ht="13.15" customHeight="1"/>
    <row r="187794" ht="13.15" customHeight="1"/>
    <row r="187795" ht="13.15" customHeight="1"/>
    <row r="187796" ht="13.15" customHeight="1"/>
    <row r="187797" ht="13.15" customHeight="1"/>
    <row r="187798" ht="13.15" customHeight="1"/>
    <row r="187799" ht="13.15" customHeight="1"/>
    <row r="187800" ht="13.15" customHeight="1"/>
    <row r="187801" ht="13.15" customHeight="1"/>
    <row r="187802" ht="13.15" customHeight="1"/>
    <row r="187803" ht="13.15" customHeight="1"/>
    <row r="187804" ht="13.15" customHeight="1"/>
    <row r="187805" ht="13.15" customHeight="1"/>
    <row r="187806" ht="13.15" customHeight="1"/>
    <row r="187807" ht="13.15" customHeight="1"/>
    <row r="187808" ht="13.15" customHeight="1"/>
    <row r="187809" ht="13.15" customHeight="1"/>
    <row r="187810" ht="13.15" customHeight="1"/>
    <row r="187811" ht="13.15" customHeight="1"/>
    <row r="187812" ht="13.15" customHeight="1"/>
    <row r="187813" ht="13.15" customHeight="1"/>
    <row r="187814" ht="13.15" customHeight="1"/>
    <row r="187815" ht="13.15" customHeight="1"/>
    <row r="187816" ht="13.15" customHeight="1"/>
    <row r="187817" ht="13.15" customHeight="1"/>
    <row r="187818" ht="13.15" customHeight="1"/>
    <row r="187819" ht="13.15" customHeight="1"/>
    <row r="187820" ht="13.15" customHeight="1"/>
    <row r="187821" ht="13.15" customHeight="1"/>
    <row r="187822" ht="13.15" customHeight="1"/>
    <row r="187823" ht="13.15" customHeight="1"/>
    <row r="187824" ht="13.15" customHeight="1"/>
    <row r="187825" ht="13.15" customHeight="1"/>
    <row r="187826" ht="13.15" customHeight="1"/>
    <row r="187827" ht="13.15" customHeight="1"/>
    <row r="187828" ht="13.15" customHeight="1"/>
    <row r="187829" ht="13.15" customHeight="1"/>
    <row r="187830" ht="13.15" customHeight="1"/>
    <row r="187831" ht="13.15" customHeight="1"/>
    <row r="187832" ht="13.15" customHeight="1"/>
    <row r="187833" ht="13.15" customHeight="1"/>
    <row r="187834" ht="13.15" customHeight="1"/>
    <row r="187835" ht="13.15" customHeight="1"/>
    <row r="187836" ht="13.15" customHeight="1"/>
    <row r="187837" ht="13.15" customHeight="1"/>
    <row r="187838" ht="13.15" customHeight="1"/>
    <row r="187839" ht="13.15" customHeight="1"/>
    <row r="187840" ht="13.15" customHeight="1"/>
    <row r="187841" ht="13.15" customHeight="1"/>
    <row r="187842" ht="13.15" customHeight="1"/>
    <row r="187843" ht="13.15" customHeight="1"/>
    <row r="187844" ht="13.15" customHeight="1"/>
    <row r="187845" ht="13.15" customHeight="1"/>
    <row r="187846" ht="13.15" customHeight="1"/>
    <row r="187847" ht="13.15" customHeight="1"/>
    <row r="187848" ht="13.15" customHeight="1"/>
    <row r="187849" ht="13.15" customHeight="1"/>
    <row r="187850" ht="13.15" customHeight="1"/>
    <row r="187851" ht="13.15" customHeight="1"/>
    <row r="187852" ht="13.15" customHeight="1"/>
    <row r="187853" ht="13.15" customHeight="1"/>
    <row r="187854" ht="13.15" customHeight="1"/>
    <row r="187855" ht="13.15" customHeight="1"/>
    <row r="187856" ht="13.15" customHeight="1"/>
    <row r="187857" ht="13.15" customHeight="1"/>
    <row r="187858" ht="13.15" customHeight="1"/>
    <row r="187859" ht="13.15" customHeight="1"/>
    <row r="187860" ht="13.15" customHeight="1"/>
    <row r="187861" ht="13.15" customHeight="1"/>
    <row r="187862" ht="13.15" customHeight="1"/>
    <row r="187863" ht="13.15" customHeight="1"/>
    <row r="187864" ht="13.15" customHeight="1"/>
    <row r="187865" ht="13.15" customHeight="1"/>
    <row r="187866" ht="13.15" customHeight="1"/>
    <row r="187867" ht="13.15" customHeight="1"/>
    <row r="187868" ht="13.15" customHeight="1"/>
    <row r="187869" ht="13.15" customHeight="1"/>
    <row r="187870" ht="13.15" customHeight="1"/>
    <row r="187871" ht="13.15" customHeight="1"/>
    <row r="187872" ht="13.15" customHeight="1"/>
    <row r="187873" ht="13.15" customHeight="1"/>
    <row r="187874" ht="13.15" customHeight="1"/>
    <row r="187875" ht="13.15" customHeight="1"/>
    <row r="187876" ht="13.15" customHeight="1"/>
    <row r="187877" ht="13.15" customHeight="1"/>
    <row r="187878" ht="13.15" customHeight="1"/>
    <row r="187879" ht="13.15" customHeight="1"/>
    <row r="187880" ht="13.15" customHeight="1"/>
    <row r="187881" ht="13.15" customHeight="1"/>
    <row r="187882" ht="13.15" customHeight="1"/>
    <row r="187883" ht="13.15" customHeight="1"/>
    <row r="187884" ht="13.15" customHeight="1"/>
    <row r="187885" ht="13.15" customHeight="1"/>
    <row r="187886" ht="13.15" customHeight="1"/>
    <row r="187887" ht="13.15" customHeight="1"/>
    <row r="187888" ht="13.15" customHeight="1"/>
    <row r="187889" ht="13.15" customHeight="1"/>
    <row r="187890" ht="13.15" customHeight="1"/>
    <row r="187891" ht="13.15" customHeight="1"/>
    <row r="187892" ht="13.15" customHeight="1"/>
    <row r="187893" ht="13.15" customHeight="1"/>
    <row r="187894" ht="13.15" customHeight="1"/>
    <row r="187895" ht="13.15" customHeight="1"/>
    <row r="187896" ht="13.15" customHeight="1"/>
    <row r="187897" ht="13.15" customHeight="1"/>
    <row r="187898" ht="13.15" customHeight="1"/>
    <row r="187899" ht="13.15" customHeight="1"/>
    <row r="187900" ht="13.15" customHeight="1"/>
    <row r="187901" ht="13.15" customHeight="1"/>
    <row r="187902" ht="13.15" customHeight="1"/>
    <row r="187903" ht="13.15" customHeight="1"/>
    <row r="187904" ht="13.15" customHeight="1"/>
    <row r="187905" ht="13.15" customHeight="1"/>
    <row r="187906" ht="13.15" customHeight="1"/>
    <row r="187907" ht="13.15" customHeight="1"/>
    <row r="187908" ht="13.15" customHeight="1"/>
    <row r="187909" ht="13.15" customHeight="1"/>
    <row r="187910" ht="13.15" customHeight="1"/>
    <row r="187911" ht="13.15" customHeight="1"/>
    <row r="187912" ht="13.15" customHeight="1"/>
    <row r="187913" ht="13.15" customHeight="1"/>
    <row r="187914" ht="13.15" customHeight="1"/>
    <row r="187915" ht="13.15" customHeight="1"/>
    <row r="187916" ht="13.15" customHeight="1"/>
    <row r="187917" ht="13.15" customHeight="1"/>
    <row r="187918" ht="13.15" customHeight="1"/>
    <row r="187919" ht="13.15" customHeight="1"/>
    <row r="187920" ht="13.15" customHeight="1"/>
    <row r="187921" ht="13.15" customHeight="1"/>
    <row r="187922" ht="13.15" customHeight="1"/>
    <row r="187923" ht="13.15" customHeight="1"/>
    <row r="187924" ht="13.15" customHeight="1"/>
    <row r="187925" ht="13.15" customHeight="1"/>
    <row r="187926" ht="13.15" customHeight="1"/>
    <row r="187927" ht="13.15" customHeight="1"/>
    <row r="187928" ht="13.15" customHeight="1"/>
    <row r="187929" ht="13.15" customHeight="1"/>
    <row r="187930" ht="13.15" customHeight="1"/>
    <row r="187931" ht="13.15" customHeight="1"/>
    <row r="187932" ht="13.15" customHeight="1"/>
    <row r="187933" ht="13.15" customHeight="1"/>
    <row r="187934" ht="13.15" customHeight="1"/>
    <row r="187935" ht="13.15" customHeight="1"/>
    <row r="187936" ht="13.15" customHeight="1"/>
    <row r="187937" ht="13.15" customHeight="1"/>
    <row r="187938" ht="13.15" customHeight="1"/>
    <row r="187939" ht="13.15" customHeight="1"/>
    <row r="187940" ht="13.15" customHeight="1"/>
    <row r="187941" ht="13.15" customHeight="1"/>
    <row r="187942" ht="13.15" customHeight="1"/>
    <row r="187943" ht="13.15" customHeight="1"/>
    <row r="187944" ht="13.15" customHeight="1"/>
    <row r="187945" ht="13.15" customHeight="1"/>
    <row r="187946" ht="13.15" customHeight="1"/>
    <row r="187947" ht="13.15" customHeight="1"/>
    <row r="187948" ht="13.15" customHeight="1"/>
    <row r="187949" ht="13.15" customHeight="1"/>
    <row r="187950" ht="13.15" customHeight="1"/>
    <row r="187951" ht="13.15" customHeight="1"/>
    <row r="187952" ht="13.15" customHeight="1"/>
    <row r="187953" ht="13.15" customHeight="1"/>
    <row r="187954" ht="13.15" customHeight="1"/>
    <row r="187955" ht="13.15" customHeight="1"/>
    <row r="187956" ht="13.15" customHeight="1"/>
    <row r="187957" ht="13.15" customHeight="1"/>
    <row r="187958" ht="13.15" customHeight="1"/>
    <row r="187959" ht="13.15" customHeight="1"/>
    <row r="187960" ht="13.15" customHeight="1"/>
    <row r="187961" ht="13.15" customHeight="1"/>
    <row r="187962" ht="13.15" customHeight="1"/>
    <row r="187963" ht="13.15" customHeight="1"/>
    <row r="187964" ht="13.15" customHeight="1"/>
    <row r="187965" ht="13.15" customHeight="1"/>
    <row r="187966" ht="13.15" customHeight="1"/>
    <row r="187967" ht="13.15" customHeight="1"/>
    <row r="187968" ht="13.15" customHeight="1"/>
    <row r="187969" ht="13.15" customHeight="1"/>
    <row r="187970" ht="13.15" customHeight="1"/>
    <row r="187971" ht="13.15" customHeight="1"/>
    <row r="187972" ht="13.15" customHeight="1"/>
    <row r="187973" ht="13.15" customHeight="1"/>
    <row r="187974" ht="13.15" customHeight="1"/>
    <row r="187975" ht="13.15" customHeight="1"/>
    <row r="187976" ht="13.15" customHeight="1"/>
    <row r="187977" ht="13.15" customHeight="1"/>
    <row r="187978" ht="13.15" customHeight="1"/>
    <row r="187979" ht="13.15" customHeight="1"/>
    <row r="187980" ht="13.15" customHeight="1"/>
    <row r="187981" ht="13.15" customHeight="1"/>
    <row r="187982" ht="13.15" customHeight="1"/>
    <row r="187983" ht="13.15" customHeight="1"/>
    <row r="187984" ht="13.15" customHeight="1"/>
    <row r="187985" ht="13.15" customHeight="1"/>
    <row r="187986" ht="13.15" customHeight="1"/>
    <row r="187987" ht="13.15" customHeight="1"/>
    <row r="187988" ht="13.15" customHeight="1"/>
    <row r="187989" ht="13.15" customHeight="1"/>
    <row r="187990" ht="13.15" customHeight="1"/>
    <row r="187991" ht="13.15" customHeight="1"/>
    <row r="187992" ht="13.15" customHeight="1"/>
    <row r="187993" ht="13.15" customHeight="1"/>
    <row r="187994" ht="13.15" customHeight="1"/>
    <row r="187995" ht="13.15" customHeight="1"/>
    <row r="187996" ht="13.15" customHeight="1"/>
    <row r="187997" ht="13.15" customHeight="1"/>
    <row r="187998" ht="13.15" customHeight="1"/>
    <row r="187999" ht="13.15" customHeight="1"/>
    <row r="188000" ht="13.15" customHeight="1"/>
    <row r="188001" ht="13.15" customHeight="1"/>
    <row r="188002" ht="13.15" customHeight="1"/>
    <row r="188003" ht="13.15" customHeight="1"/>
    <row r="188004" ht="13.15" customHeight="1"/>
    <row r="188005" ht="13.15" customHeight="1"/>
    <row r="188006" ht="13.15" customHeight="1"/>
    <row r="188007" ht="13.15" customHeight="1"/>
    <row r="188008" ht="13.15" customHeight="1"/>
    <row r="188009" ht="13.15" customHeight="1"/>
    <row r="188010" ht="13.15" customHeight="1"/>
    <row r="188011" ht="13.15" customHeight="1"/>
    <row r="188012" ht="13.15" customHeight="1"/>
    <row r="188013" ht="13.15" customHeight="1"/>
    <row r="188014" ht="13.15" customHeight="1"/>
    <row r="188015" ht="13.15" customHeight="1"/>
    <row r="188016" ht="13.15" customHeight="1"/>
    <row r="188017" ht="13.15" customHeight="1"/>
    <row r="188018" ht="13.15" customHeight="1"/>
    <row r="188019" ht="13.15" customHeight="1"/>
    <row r="188020" ht="13.15" customHeight="1"/>
    <row r="188021" ht="13.15" customHeight="1"/>
    <row r="188022" ht="13.15" customHeight="1"/>
    <row r="188023" ht="13.15" customHeight="1"/>
    <row r="188024" ht="13.15" customHeight="1"/>
    <row r="188025" ht="13.15" customHeight="1"/>
    <row r="188026" ht="13.15" customHeight="1"/>
    <row r="188027" ht="13.15" customHeight="1"/>
    <row r="188028" ht="13.15" customHeight="1"/>
    <row r="188029" ht="13.15" customHeight="1"/>
    <row r="188030" ht="13.15" customHeight="1"/>
    <row r="188031" ht="13.15" customHeight="1"/>
    <row r="188032" ht="13.15" customHeight="1"/>
    <row r="188033" ht="13.15" customHeight="1"/>
    <row r="188034" ht="13.15" customHeight="1"/>
    <row r="188035" ht="13.15" customHeight="1"/>
    <row r="188036" ht="13.15" customHeight="1"/>
    <row r="188037" ht="13.15" customHeight="1"/>
    <row r="188038" ht="13.15" customHeight="1"/>
    <row r="188039" ht="13.15" customHeight="1"/>
    <row r="188040" ht="13.15" customHeight="1"/>
    <row r="188041" ht="13.15" customHeight="1"/>
    <row r="188042" ht="13.15" customHeight="1"/>
    <row r="188043" ht="13.15" customHeight="1"/>
    <row r="188044" ht="13.15" customHeight="1"/>
    <row r="188045" ht="13.15" customHeight="1"/>
    <row r="188046" ht="13.15" customHeight="1"/>
    <row r="188047" ht="13.15" customHeight="1"/>
    <row r="188048" ht="13.15" customHeight="1"/>
    <row r="188049" ht="13.15" customHeight="1"/>
    <row r="188050" ht="13.15" customHeight="1"/>
    <row r="188051" ht="13.15" customHeight="1"/>
    <row r="188052" ht="13.15" customHeight="1"/>
    <row r="188053" ht="13.15" customHeight="1"/>
    <row r="188054" ht="13.15" customHeight="1"/>
    <row r="188055" ht="13.15" customHeight="1"/>
    <row r="188056" ht="13.15" customHeight="1"/>
    <row r="188057" ht="13.15" customHeight="1"/>
    <row r="188058" ht="13.15" customHeight="1"/>
    <row r="188059" ht="13.15" customHeight="1"/>
    <row r="188060" ht="13.15" customHeight="1"/>
    <row r="188061" ht="13.15" customHeight="1"/>
    <row r="188062" ht="13.15" customHeight="1"/>
    <row r="188063" ht="13.15" customHeight="1"/>
    <row r="188064" ht="13.15" customHeight="1"/>
    <row r="188065" ht="13.15" customHeight="1"/>
    <row r="188066" ht="13.15" customHeight="1"/>
    <row r="188067" ht="13.15" customHeight="1"/>
    <row r="188068" ht="13.15" customHeight="1"/>
    <row r="188069" ht="13.15" customHeight="1"/>
    <row r="188070" ht="13.15" customHeight="1"/>
    <row r="188071" ht="13.15" customHeight="1"/>
    <row r="188072" ht="13.15" customHeight="1"/>
    <row r="188073" ht="13.15" customHeight="1"/>
    <row r="188074" ht="13.15" customHeight="1"/>
    <row r="188075" ht="13.15" customHeight="1"/>
    <row r="188076" ht="13.15" customHeight="1"/>
    <row r="188077" ht="13.15" customHeight="1"/>
    <row r="188078" ht="13.15" customHeight="1"/>
    <row r="188079" ht="13.15" customHeight="1"/>
    <row r="188080" ht="13.15" customHeight="1"/>
    <row r="188081" ht="13.15" customHeight="1"/>
    <row r="188082" ht="13.15" customHeight="1"/>
    <row r="188083" ht="13.15" customHeight="1"/>
    <row r="188084" ht="13.15" customHeight="1"/>
    <row r="188085" ht="13.15" customHeight="1"/>
    <row r="188086" ht="13.15" customHeight="1"/>
    <row r="188087" ht="13.15" customHeight="1"/>
    <row r="188088" ht="13.15" customHeight="1"/>
    <row r="188089" ht="13.15" customHeight="1"/>
    <row r="188090" ht="13.15" customHeight="1"/>
    <row r="188091" ht="13.15" customHeight="1"/>
    <row r="188092" ht="13.15" customHeight="1"/>
    <row r="188093" ht="13.15" customHeight="1"/>
    <row r="188094" ht="13.15" customHeight="1"/>
    <row r="188095" ht="13.15" customHeight="1"/>
    <row r="188096" ht="13.15" customHeight="1"/>
    <row r="188097" ht="13.15" customHeight="1"/>
    <row r="188098" ht="13.15" customHeight="1"/>
    <row r="188099" ht="13.15" customHeight="1"/>
    <row r="188100" ht="13.15" customHeight="1"/>
    <row r="188101" ht="13.15" customHeight="1"/>
    <row r="188102" ht="13.15" customHeight="1"/>
    <row r="188103" ht="13.15" customHeight="1"/>
    <row r="188104" ht="13.15" customHeight="1"/>
    <row r="188105" ht="13.15" customHeight="1"/>
    <row r="188106" ht="13.15" customHeight="1"/>
    <row r="188107" ht="13.15" customHeight="1"/>
    <row r="188108" ht="13.15" customHeight="1"/>
    <row r="188109" ht="13.15" customHeight="1"/>
    <row r="188110" ht="13.15" customHeight="1"/>
    <row r="188111" ht="13.15" customHeight="1"/>
    <row r="188112" ht="13.15" customHeight="1"/>
    <row r="188113" ht="13.15" customHeight="1"/>
    <row r="188114" ht="13.15" customHeight="1"/>
    <row r="188115" ht="13.15" customHeight="1"/>
    <row r="188116" ht="13.15" customHeight="1"/>
    <row r="188117" ht="13.15" customHeight="1"/>
    <row r="188118" ht="13.15" customHeight="1"/>
    <row r="188119" ht="13.15" customHeight="1"/>
    <row r="188120" ht="13.15" customHeight="1"/>
    <row r="188121" ht="13.15" customHeight="1"/>
    <row r="188122" ht="13.15" customHeight="1"/>
    <row r="188123" ht="13.15" customHeight="1"/>
    <row r="188124" ht="13.15" customHeight="1"/>
    <row r="188125" ht="13.15" customHeight="1"/>
    <row r="188126" ht="13.15" customHeight="1"/>
    <row r="188127" ht="13.15" customHeight="1"/>
    <row r="188128" ht="13.15" customHeight="1"/>
    <row r="188129" ht="13.15" customHeight="1"/>
    <row r="188130" ht="13.15" customHeight="1"/>
    <row r="188131" ht="13.15" customHeight="1"/>
    <row r="188132" ht="13.15" customHeight="1"/>
    <row r="188133" ht="13.15" customHeight="1"/>
    <row r="188134" ht="13.15" customHeight="1"/>
    <row r="188135" ht="13.15" customHeight="1"/>
    <row r="188136" ht="13.15" customHeight="1"/>
    <row r="188137" ht="13.15" customHeight="1"/>
    <row r="188138" ht="13.15" customHeight="1"/>
    <row r="188139" ht="13.15" customHeight="1"/>
    <row r="188140" ht="13.15" customHeight="1"/>
    <row r="188141" ht="13.15" customHeight="1"/>
    <row r="188142" ht="13.15" customHeight="1"/>
    <row r="188143" ht="13.15" customHeight="1"/>
    <row r="188144" ht="13.15" customHeight="1"/>
    <row r="188145" ht="13.15" customHeight="1"/>
    <row r="188146" ht="13.15" customHeight="1"/>
    <row r="188147" ht="13.15" customHeight="1"/>
    <row r="188148" ht="13.15" customHeight="1"/>
    <row r="188149" ht="13.15" customHeight="1"/>
    <row r="188150" ht="13.15" customHeight="1"/>
    <row r="188151" ht="13.15" customHeight="1"/>
    <row r="188152" ht="13.15" customHeight="1"/>
    <row r="188153" ht="13.15" customHeight="1"/>
    <row r="188154" ht="13.15" customHeight="1"/>
    <row r="188155" ht="13.15" customHeight="1"/>
    <row r="188156" ht="13.15" customHeight="1"/>
    <row r="188157" ht="13.15" customHeight="1"/>
    <row r="188158" ht="13.15" customHeight="1"/>
    <row r="188159" ht="13.15" customHeight="1"/>
    <row r="188160" ht="13.15" customHeight="1"/>
    <row r="188161" ht="13.15" customHeight="1"/>
    <row r="188162" ht="13.15" customHeight="1"/>
    <row r="188163" ht="13.15" customHeight="1"/>
    <row r="188164" ht="13.15" customHeight="1"/>
    <row r="188165" ht="13.15" customHeight="1"/>
    <row r="188166" ht="13.15" customHeight="1"/>
    <row r="188167" ht="13.15" customHeight="1"/>
    <row r="188168" ht="13.15" customHeight="1"/>
    <row r="188169" ht="13.15" customHeight="1"/>
    <row r="188170" ht="13.15" customHeight="1"/>
    <row r="188171" ht="13.15" customHeight="1"/>
    <row r="188172" ht="13.15" customHeight="1"/>
    <row r="188173" ht="13.15" customHeight="1"/>
    <row r="188174" ht="13.15" customHeight="1"/>
    <row r="188175" ht="13.15" customHeight="1"/>
    <row r="188176" ht="13.15" customHeight="1"/>
    <row r="188177" ht="13.15" customHeight="1"/>
    <row r="188178" ht="13.15" customHeight="1"/>
    <row r="188179" ht="13.15" customHeight="1"/>
    <row r="188180" ht="13.15" customHeight="1"/>
    <row r="188181" ht="13.15" customHeight="1"/>
    <row r="188182" ht="13.15" customHeight="1"/>
    <row r="188183" ht="13.15" customHeight="1"/>
    <row r="188184" ht="13.15" customHeight="1"/>
    <row r="188185" ht="13.15" customHeight="1"/>
    <row r="188186" ht="13.15" customHeight="1"/>
    <row r="188187" ht="13.15" customHeight="1"/>
    <row r="188188" ht="13.15" customHeight="1"/>
    <row r="188189" ht="13.15" customHeight="1"/>
    <row r="188190" ht="13.15" customHeight="1"/>
    <row r="188191" ht="13.15" customHeight="1"/>
    <row r="188192" ht="13.15" customHeight="1"/>
    <row r="188193" ht="13.15" customHeight="1"/>
    <row r="188194" ht="13.15" customHeight="1"/>
    <row r="188195" ht="13.15" customHeight="1"/>
    <row r="188196" ht="13.15" customHeight="1"/>
    <row r="188197" ht="13.15" customHeight="1"/>
    <row r="188198" ht="13.15" customHeight="1"/>
    <row r="188199" ht="13.15" customHeight="1"/>
    <row r="188200" ht="13.15" customHeight="1"/>
    <row r="188201" ht="13.15" customHeight="1"/>
    <row r="188202" ht="13.15" customHeight="1"/>
    <row r="188203" ht="13.15" customHeight="1"/>
    <row r="188204" ht="13.15" customHeight="1"/>
    <row r="188205" ht="13.15" customHeight="1"/>
    <row r="188206" ht="13.15" customHeight="1"/>
    <row r="188207" ht="13.15" customHeight="1"/>
    <row r="188208" ht="13.15" customHeight="1"/>
    <row r="188209" ht="13.15" customHeight="1"/>
    <row r="188210" ht="13.15" customHeight="1"/>
    <row r="188211" ht="13.15" customHeight="1"/>
    <row r="188212" ht="13.15" customHeight="1"/>
    <row r="188213" ht="13.15" customHeight="1"/>
    <row r="188214" ht="13.15" customHeight="1"/>
    <row r="188215" ht="13.15" customHeight="1"/>
    <row r="188216" ht="13.15" customHeight="1"/>
    <row r="188217" ht="13.15" customHeight="1"/>
    <row r="188218" ht="13.15" customHeight="1"/>
    <row r="188219" ht="13.15" customHeight="1"/>
    <row r="188220" ht="13.15" customHeight="1"/>
    <row r="188221" ht="13.15" customHeight="1"/>
    <row r="188222" ht="13.15" customHeight="1"/>
    <row r="188223" ht="13.15" customHeight="1"/>
    <row r="188224" ht="13.15" customHeight="1"/>
    <row r="188225" ht="13.15" customHeight="1"/>
    <row r="188226" ht="13.15" customHeight="1"/>
    <row r="188227" ht="13.15" customHeight="1"/>
    <row r="188228" ht="13.15" customHeight="1"/>
    <row r="188229" ht="13.15" customHeight="1"/>
    <row r="188230" ht="13.15" customHeight="1"/>
    <row r="188231" ht="13.15" customHeight="1"/>
    <row r="188232" ht="13.15" customHeight="1"/>
    <row r="188233" ht="13.15" customHeight="1"/>
    <row r="188234" ht="13.15" customHeight="1"/>
    <row r="188235" ht="13.15" customHeight="1"/>
    <row r="188236" ht="13.15" customHeight="1"/>
    <row r="188237" ht="13.15" customHeight="1"/>
    <row r="188238" ht="13.15" customHeight="1"/>
    <row r="188239" ht="13.15" customHeight="1"/>
    <row r="188240" ht="13.15" customHeight="1"/>
    <row r="188241" ht="13.15" customHeight="1"/>
    <row r="188242" ht="13.15" customHeight="1"/>
    <row r="188243" ht="13.15" customHeight="1"/>
    <row r="188244" ht="13.15" customHeight="1"/>
    <row r="188245" ht="13.15" customHeight="1"/>
    <row r="188246" ht="13.15" customHeight="1"/>
    <row r="188247" ht="13.15" customHeight="1"/>
    <row r="188248" ht="13.15" customHeight="1"/>
    <row r="188249" ht="13.15" customHeight="1"/>
    <row r="188250" ht="13.15" customHeight="1"/>
    <row r="188251" ht="13.15" customHeight="1"/>
    <row r="188252" ht="13.15" customHeight="1"/>
    <row r="188253" ht="13.15" customHeight="1"/>
    <row r="188254" ht="13.15" customHeight="1"/>
    <row r="188255" ht="13.15" customHeight="1"/>
    <row r="188256" ht="13.15" customHeight="1"/>
    <row r="188257" ht="13.15" customHeight="1"/>
    <row r="188258" ht="13.15" customHeight="1"/>
    <row r="188259" ht="13.15" customHeight="1"/>
    <row r="188260" ht="13.15" customHeight="1"/>
    <row r="188261" ht="13.15" customHeight="1"/>
    <row r="188262" ht="13.15" customHeight="1"/>
    <row r="188263" ht="13.15" customHeight="1"/>
    <row r="188264" ht="13.15" customHeight="1"/>
    <row r="188265" ht="13.15" customHeight="1"/>
    <row r="188266" ht="13.15" customHeight="1"/>
    <row r="188267" ht="13.15" customHeight="1"/>
    <row r="188268" ht="13.15" customHeight="1"/>
    <row r="188269" ht="13.15" customHeight="1"/>
    <row r="188270" ht="13.15" customHeight="1"/>
    <row r="188271" ht="13.15" customHeight="1"/>
    <row r="188272" ht="13.15" customHeight="1"/>
    <row r="188273" ht="13.15" customHeight="1"/>
    <row r="188274" ht="13.15" customHeight="1"/>
    <row r="188275" ht="13.15" customHeight="1"/>
    <row r="188276" ht="13.15" customHeight="1"/>
    <row r="188277" ht="13.15" customHeight="1"/>
    <row r="188278" ht="13.15" customHeight="1"/>
    <row r="188279" ht="13.15" customHeight="1"/>
    <row r="188280" ht="13.15" customHeight="1"/>
    <row r="188281" ht="13.15" customHeight="1"/>
    <row r="188282" ht="13.15" customHeight="1"/>
    <row r="188283" ht="13.15" customHeight="1"/>
    <row r="188284" ht="13.15" customHeight="1"/>
    <row r="188285" ht="13.15" customHeight="1"/>
    <row r="188286" ht="13.15" customHeight="1"/>
    <row r="188287" ht="13.15" customHeight="1"/>
    <row r="188288" ht="13.15" customHeight="1"/>
    <row r="188289" ht="13.15" customHeight="1"/>
    <row r="188290" ht="13.15" customHeight="1"/>
    <row r="188291" ht="13.15" customHeight="1"/>
    <row r="188292" ht="13.15" customHeight="1"/>
    <row r="188293" ht="13.15" customHeight="1"/>
    <row r="188294" ht="13.15" customHeight="1"/>
    <row r="188295" ht="13.15" customHeight="1"/>
    <row r="188296" ht="13.15" customHeight="1"/>
    <row r="188297" ht="13.15" customHeight="1"/>
    <row r="188298" ht="13.15" customHeight="1"/>
    <row r="188299" ht="13.15" customHeight="1"/>
    <row r="188300" ht="13.15" customHeight="1"/>
    <row r="188301" ht="13.15" customHeight="1"/>
    <row r="188302" ht="13.15" customHeight="1"/>
    <row r="188303" ht="13.15" customHeight="1"/>
    <row r="188304" ht="13.15" customHeight="1"/>
    <row r="188305" ht="13.15" customHeight="1"/>
    <row r="188306" ht="13.15" customHeight="1"/>
    <row r="188307" ht="13.15" customHeight="1"/>
    <row r="188308" ht="13.15" customHeight="1"/>
    <row r="188309" ht="13.15" customHeight="1"/>
    <row r="188310" ht="13.15" customHeight="1"/>
    <row r="188311" ht="13.15" customHeight="1"/>
    <row r="188312" ht="13.15" customHeight="1"/>
    <row r="188313" ht="13.15" customHeight="1"/>
    <row r="188314" ht="13.15" customHeight="1"/>
    <row r="188315" ht="13.15" customHeight="1"/>
    <row r="188316" ht="13.15" customHeight="1"/>
    <row r="188317" ht="13.15" customHeight="1"/>
    <row r="188318" ht="13.15" customHeight="1"/>
    <row r="188319" ht="13.15" customHeight="1"/>
    <row r="188320" ht="13.15" customHeight="1"/>
    <row r="188321" ht="13.15" customHeight="1"/>
    <row r="188322" ht="13.15" customHeight="1"/>
    <row r="188323" ht="13.15" customHeight="1"/>
    <row r="188324" ht="13.15" customHeight="1"/>
    <row r="188325" ht="13.15" customHeight="1"/>
    <row r="188326" ht="13.15" customHeight="1"/>
    <row r="188327" ht="13.15" customHeight="1"/>
    <row r="188328" ht="13.15" customHeight="1"/>
    <row r="188329" ht="13.15" customHeight="1"/>
    <row r="188330" ht="13.15" customHeight="1"/>
    <row r="188331" ht="13.15" customHeight="1"/>
    <row r="188332" ht="13.15" customHeight="1"/>
    <row r="188333" ht="13.15" customHeight="1"/>
    <row r="188334" ht="13.15" customHeight="1"/>
    <row r="188335" ht="13.15" customHeight="1"/>
    <row r="188336" ht="13.15" customHeight="1"/>
    <row r="188337" ht="13.15" customHeight="1"/>
    <row r="188338" ht="13.15" customHeight="1"/>
    <row r="188339" ht="13.15" customHeight="1"/>
    <row r="188340" ht="13.15" customHeight="1"/>
    <row r="188341" ht="13.15" customHeight="1"/>
    <row r="188342" ht="13.15" customHeight="1"/>
    <row r="188343" ht="13.15" customHeight="1"/>
    <row r="188344" ht="13.15" customHeight="1"/>
    <row r="188345" ht="13.15" customHeight="1"/>
    <row r="188346" ht="13.15" customHeight="1"/>
    <row r="188347" ht="13.15" customHeight="1"/>
    <row r="188348" ht="13.15" customHeight="1"/>
    <row r="188349" ht="13.15" customHeight="1"/>
    <row r="188350" ht="13.15" customHeight="1"/>
    <row r="188351" ht="13.15" customHeight="1"/>
    <row r="188352" ht="13.15" customHeight="1"/>
    <row r="188353" ht="13.15" customHeight="1"/>
    <row r="188354" ht="13.15" customHeight="1"/>
    <row r="188355" ht="13.15" customHeight="1"/>
    <row r="188356" ht="13.15" customHeight="1"/>
    <row r="188357" ht="13.15" customHeight="1"/>
    <row r="188358" ht="13.15" customHeight="1"/>
    <row r="188359" ht="13.15" customHeight="1"/>
    <row r="188360" ht="13.15" customHeight="1"/>
    <row r="188361" ht="13.15" customHeight="1"/>
    <row r="188362" ht="13.15" customHeight="1"/>
    <row r="188363" ht="13.15" customHeight="1"/>
    <row r="188364" ht="13.15" customHeight="1"/>
    <row r="188365" ht="13.15" customHeight="1"/>
    <row r="188366" ht="13.15" customHeight="1"/>
    <row r="188367" ht="13.15" customHeight="1"/>
    <row r="188368" ht="13.15" customHeight="1"/>
    <row r="188369" ht="13.15" customHeight="1"/>
    <row r="188370" ht="13.15" customHeight="1"/>
    <row r="188371" ht="13.15" customHeight="1"/>
    <row r="188372" ht="13.15" customHeight="1"/>
    <row r="188373" ht="13.15" customHeight="1"/>
    <row r="188374" ht="13.15" customHeight="1"/>
    <row r="188375" ht="13.15" customHeight="1"/>
    <row r="188376" ht="13.15" customHeight="1"/>
    <row r="188377" ht="13.15" customHeight="1"/>
    <row r="188378" ht="13.15" customHeight="1"/>
    <row r="188379" ht="13.15" customHeight="1"/>
    <row r="188380" ht="13.15" customHeight="1"/>
    <row r="188381" ht="13.15" customHeight="1"/>
    <row r="188382" ht="13.15" customHeight="1"/>
    <row r="188383" ht="13.15" customHeight="1"/>
    <row r="188384" ht="13.15" customHeight="1"/>
    <row r="188385" ht="13.15" customHeight="1"/>
    <row r="188386" ht="13.15" customHeight="1"/>
    <row r="188387" ht="13.15" customHeight="1"/>
    <row r="188388" ht="13.15" customHeight="1"/>
    <row r="188389" ht="13.15" customHeight="1"/>
    <row r="188390" ht="13.15" customHeight="1"/>
    <row r="188391" ht="13.15" customHeight="1"/>
    <row r="188392" ht="13.15" customHeight="1"/>
    <row r="188393" ht="13.15" customHeight="1"/>
    <row r="188394" ht="13.15" customHeight="1"/>
    <row r="188395" ht="13.15" customHeight="1"/>
    <row r="188396" ht="13.15" customHeight="1"/>
    <row r="188397" ht="13.15" customHeight="1"/>
    <row r="188398" ht="13.15" customHeight="1"/>
    <row r="188399" ht="13.15" customHeight="1"/>
    <row r="188400" ht="13.15" customHeight="1"/>
    <row r="188401" ht="13.15" customHeight="1"/>
    <row r="188402" ht="13.15" customHeight="1"/>
    <row r="188403" ht="13.15" customHeight="1"/>
    <row r="188404" ht="13.15" customHeight="1"/>
    <row r="188405" ht="13.15" customHeight="1"/>
    <row r="188406" ht="13.15" customHeight="1"/>
    <row r="188407" ht="13.15" customHeight="1"/>
    <row r="188408" ht="13.15" customHeight="1"/>
    <row r="188409" ht="13.15" customHeight="1"/>
    <row r="188410" ht="13.15" customHeight="1"/>
    <row r="188411" ht="13.15" customHeight="1"/>
    <row r="188412" ht="13.15" customHeight="1"/>
    <row r="188413" ht="13.15" customHeight="1"/>
    <row r="188414" ht="13.15" customHeight="1"/>
    <row r="188415" ht="13.15" customHeight="1"/>
    <row r="188416" ht="13.15" customHeight="1"/>
    <row r="188417" ht="13.15" customHeight="1"/>
    <row r="188418" ht="13.15" customHeight="1"/>
    <row r="188419" ht="13.15" customHeight="1"/>
    <row r="188420" ht="13.15" customHeight="1"/>
    <row r="188421" ht="13.15" customHeight="1"/>
    <row r="188422" ht="13.15" customHeight="1"/>
    <row r="188423" ht="13.15" customHeight="1"/>
    <row r="188424" ht="13.15" customHeight="1"/>
    <row r="188425" ht="13.15" customHeight="1"/>
    <row r="188426" ht="13.15" customHeight="1"/>
    <row r="188427" ht="13.15" customHeight="1"/>
    <row r="188428" ht="13.15" customHeight="1"/>
    <row r="188429" ht="13.15" customHeight="1"/>
    <row r="188430" ht="13.15" customHeight="1"/>
    <row r="188431" ht="13.15" customHeight="1"/>
    <row r="188432" ht="13.15" customHeight="1"/>
    <row r="188433" ht="13.15" customHeight="1"/>
    <row r="188434" ht="13.15" customHeight="1"/>
    <row r="188435" ht="13.15" customHeight="1"/>
    <row r="188436" ht="13.15" customHeight="1"/>
    <row r="188437" ht="13.15" customHeight="1"/>
    <row r="188438" ht="13.15" customHeight="1"/>
    <row r="188439" ht="13.15" customHeight="1"/>
    <row r="188440" ht="13.15" customHeight="1"/>
    <row r="188441" ht="13.15" customHeight="1"/>
    <row r="188442" ht="13.15" customHeight="1"/>
    <row r="188443" ht="13.15" customHeight="1"/>
    <row r="188444" ht="13.15" customHeight="1"/>
    <row r="188445" ht="13.15" customHeight="1"/>
    <row r="188446" ht="13.15" customHeight="1"/>
    <row r="188447" ht="13.15" customHeight="1"/>
    <row r="188448" ht="13.15" customHeight="1"/>
    <row r="188449" ht="13.15" customHeight="1"/>
    <row r="188450" ht="13.15" customHeight="1"/>
    <row r="188451" ht="13.15" customHeight="1"/>
    <row r="188452" ht="13.15" customHeight="1"/>
    <row r="188453" ht="13.15" customHeight="1"/>
    <row r="188454" ht="13.15" customHeight="1"/>
    <row r="188455" ht="13.15" customHeight="1"/>
    <row r="188456" ht="13.15" customHeight="1"/>
    <row r="188457" ht="13.15" customHeight="1"/>
    <row r="188458" ht="13.15" customHeight="1"/>
    <row r="188459" ht="13.15" customHeight="1"/>
    <row r="188460" ht="13.15" customHeight="1"/>
    <row r="188461" ht="13.15" customHeight="1"/>
    <row r="188462" ht="13.15" customHeight="1"/>
    <row r="188463" ht="13.15" customHeight="1"/>
    <row r="188464" ht="13.15" customHeight="1"/>
    <row r="188465" ht="13.15" customHeight="1"/>
    <row r="188466" ht="13.15" customHeight="1"/>
    <row r="188467" ht="13.15" customHeight="1"/>
    <row r="188468" ht="13.15" customHeight="1"/>
    <row r="188469" ht="13.15" customHeight="1"/>
    <row r="188470" ht="13.15" customHeight="1"/>
    <row r="188471" ht="13.15" customHeight="1"/>
    <row r="188472" ht="13.15" customHeight="1"/>
    <row r="188473" ht="13.15" customHeight="1"/>
    <row r="188474" ht="13.15" customHeight="1"/>
    <row r="188475" ht="13.15" customHeight="1"/>
    <row r="188476" ht="13.15" customHeight="1"/>
    <row r="188477" ht="13.15" customHeight="1"/>
    <row r="188478" ht="13.15" customHeight="1"/>
    <row r="188479" ht="13.15" customHeight="1"/>
    <row r="188480" ht="13.15" customHeight="1"/>
    <row r="188481" ht="13.15" customHeight="1"/>
    <row r="188482" ht="13.15" customHeight="1"/>
    <row r="188483" ht="13.15" customHeight="1"/>
    <row r="188484" ht="13.15" customHeight="1"/>
    <row r="188485" ht="13.15" customHeight="1"/>
    <row r="188486" ht="13.15" customHeight="1"/>
    <row r="188487" ht="13.15" customHeight="1"/>
    <row r="188488" ht="13.15" customHeight="1"/>
    <row r="188489" ht="13.15" customHeight="1"/>
    <row r="188490" ht="13.15" customHeight="1"/>
    <row r="188491" ht="13.15" customHeight="1"/>
    <row r="188492" ht="13.15" customHeight="1"/>
    <row r="188493" ht="13.15" customHeight="1"/>
    <row r="188494" ht="13.15" customHeight="1"/>
    <row r="188495" ht="13.15" customHeight="1"/>
    <row r="188496" ht="13.15" customHeight="1"/>
    <row r="188497" ht="13.15" customHeight="1"/>
    <row r="188498" ht="13.15" customHeight="1"/>
    <row r="188499" ht="13.15" customHeight="1"/>
    <row r="188500" ht="13.15" customHeight="1"/>
    <row r="188501" ht="13.15" customHeight="1"/>
    <row r="188502" ht="13.15" customHeight="1"/>
    <row r="188503" ht="13.15" customHeight="1"/>
    <row r="188504" ht="13.15" customHeight="1"/>
    <row r="188505" ht="13.15" customHeight="1"/>
    <row r="188506" ht="13.15" customHeight="1"/>
    <row r="188507" ht="13.15" customHeight="1"/>
    <row r="188508" ht="13.15" customHeight="1"/>
    <row r="188509" ht="13.15" customHeight="1"/>
    <row r="188510" ht="13.15" customHeight="1"/>
    <row r="188511" ht="13.15" customHeight="1"/>
    <row r="188512" ht="13.15" customHeight="1"/>
    <row r="188513" ht="13.15" customHeight="1"/>
    <row r="188514" ht="13.15" customHeight="1"/>
    <row r="188515" ht="13.15" customHeight="1"/>
    <row r="188516" ht="13.15" customHeight="1"/>
    <row r="188517" ht="13.15" customHeight="1"/>
    <row r="188518" ht="13.15" customHeight="1"/>
    <row r="188519" ht="13.15" customHeight="1"/>
    <row r="188520" ht="13.15" customHeight="1"/>
    <row r="188521" ht="13.15" customHeight="1"/>
    <row r="188522" ht="13.15" customHeight="1"/>
    <row r="188523" ht="13.15" customHeight="1"/>
    <row r="188524" ht="13.15" customHeight="1"/>
    <row r="188525" ht="13.15" customHeight="1"/>
    <row r="188526" ht="13.15" customHeight="1"/>
    <row r="188527" ht="13.15" customHeight="1"/>
    <row r="188528" ht="13.15" customHeight="1"/>
    <row r="188529" ht="13.15" customHeight="1"/>
    <row r="188530" ht="13.15" customHeight="1"/>
    <row r="188531" ht="13.15" customHeight="1"/>
    <row r="188532" ht="13.15" customHeight="1"/>
    <row r="188533" ht="13.15" customHeight="1"/>
    <row r="188534" ht="13.15" customHeight="1"/>
    <row r="188535" ht="13.15" customHeight="1"/>
    <row r="188536" ht="13.15" customHeight="1"/>
    <row r="188537" ht="13.15" customHeight="1"/>
    <row r="188538" ht="13.15" customHeight="1"/>
    <row r="188539" ht="13.15" customHeight="1"/>
    <row r="188540" ht="13.15" customHeight="1"/>
    <row r="188541" ht="13.15" customHeight="1"/>
    <row r="188542" ht="13.15" customHeight="1"/>
    <row r="188543" ht="13.15" customHeight="1"/>
    <row r="188544" ht="13.15" customHeight="1"/>
    <row r="188545" ht="13.15" customHeight="1"/>
    <row r="188546" ht="13.15" customHeight="1"/>
    <row r="188547" ht="13.15" customHeight="1"/>
    <row r="188548" ht="13.15" customHeight="1"/>
    <row r="188549" ht="13.15" customHeight="1"/>
    <row r="188550" ht="13.15" customHeight="1"/>
    <row r="188551" ht="13.15" customHeight="1"/>
    <row r="188552" ht="13.15" customHeight="1"/>
    <row r="188553" ht="13.15" customHeight="1"/>
    <row r="188554" ht="13.15" customHeight="1"/>
    <row r="188555" ht="13.15" customHeight="1"/>
    <row r="188556" ht="13.15" customHeight="1"/>
    <row r="188557" ht="13.15" customHeight="1"/>
    <row r="188558" ht="13.15" customHeight="1"/>
    <row r="188559" ht="13.15" customHeight="1"/>
    <row r="188560" ht="13.15" customHeight="1"/>
    <row r="188561" ht="13.15" customHeight="1"/>
    <row r="188562" ht="13.15" customHeight="1"/>
    <row r="188563" ht="13.15" customHeight="1"/>
    <row r="188564" ht="13.15" customHeight="1"/>
    <row r="188565" ht="13.15" customHeight="1"/>
    <row r="188566" ht="13.15" customHeight="1"/>
    <row r="188567" ht="13.15" customHeight="1"/>
    <row r="188568" ht="13.15" customHeight="1"/>
    <row r="188569" ht="13.15" customHeight="1"/>
    <row r="188570" ht="13.15" customHeight="1"/>
    <row r="188571" ht="13.15" customHeight="1"/>
    <row r="188572" ht="13.15" customHeight="1"/>
    <row r="188573" ht="13.15" customHeight="1"/>
    <row r="188574" ht="13.15" customHeight="1"/>
    <row r="188575" ht="13.15" customHeight="1"/>
    <row r="188576" ht="13.15" customHeight="1"/>
    <row r="188577" ht="13.15" customHeight="1"/>
    <row r="188578" ht="13.15" customHeight="1"/>
    <row r="188579" ht="13.15" customHeight="1"/>
    <row r="188580" ht="13.15" customHeight="1"/>
    <row r="188581" ht="13.15" customHeight="1"/>
    <row r="188582" ht="13.15" customHeight="1"/>
    <row r="188583" ht="13.15" customHeight="1"/>
    <row r="188584" ht="13.15" customHeight="1"/>
    <row r="188585" ht="13.15" customHeight="1"/>
    <row r="188586" ht="13.15" customHeight="1"/>
    <row r="188587" ht="13.15" customHeight="1"/>
    <row r="188588" ht="13.15" customHeight="1"/>
    <row r="188589" ht="13.15" customHeight="1"/>
    <row r="188590" ht="13.15" customHeight="1"/>
    <row r="188591" ht="13.15" customHeight="1"/>
    <row r="188592" ht="13.15" customHeight="1"/>
    <row r="188593" ht="13.15" customHeight="1"/>
    <row r="188594" ht="13.15" customHeight="1"/>
    <row r="188595" ht="13.15" customHeight="1"/>
    <row r="188596" ht="13.15" customHeight="1"/>
    <row r="188597" ht="13.15" customHeight="1"/>
    <row r="188598" ht="13.15" customHeight="1"/>
    <row r="188599" ht="13.15" customHeight="1"/>
    <row r="188600" ht="13.15" customHeight="1"/>
    <row r="188601" ht="13.15" customHeight="1"/>
    <row r="188602" ht="13.15" customHeight="1"/>
    <row r="188603" ht="13.15" customHeight="1"/>
    <row r="188604" ht="13.15" customHeight="1"/>
    <row r="188605" ht="13.15" customHeight="1"/>
    <row r="188606" ht="13.15" customHeight="1"/>
    <row r="188607" ht="13.15" customHeight="1"/>
    <row r="188608" ht="13.15" customHeight="1"/>
    <row r="188609" ht="13.15" customHeight="1"/>
    <row r="188610" ht="13.15" customHeight="1"/>
    <row r="188611" ht="13.15" customHeight="1"/>
    <row r="188612" ht="13.15" customHeight="1"/>
    <row r="188613" ht="13.15" customHeight="1"/>
    <row r="188614" ht="13.15" customHeight="1"/>
    <row r="188615" ht="13.15" customHeight="1"/>
    <row r="188616" ht="13.15" customHeight="1"/>
    <row r="188617" ht="13.15" customHeight="1"/>
    <row r="188618" ht="13.15" customHeight="1"/>
    <row r="188619" ht="13.15" customHeight="1"/>
    <row r="188620" ht="13.15" customHeight="1"/>
    <row r="188621" ht="13.15" customHeight="1"/>
    <row r="188622" ht="13.15" customHeight="1"/>
    <row r="188623" ht="13.15" customHeight="1"/>
    <row r="188624" ht="13.15" customHeight="1"/>
    <row r="188625" ht="13.15" customHeight="1"/>
    <row r="188626" ht="13.15" customHeight="1"/>
    <row r="188627" ht="13.15" customHeight="1"/>
    <row r="188628" ht="13.15" customHeight="1"/>
    <row r="188629" ht="13.15" customHeight="1"/>
    <row r="188630" ht="13.15" customHeight="1"/>
    <row r="188631" ht="13.15" customHeight="1"/>
    <row r="188632" ht="13.15" customHeight="1"/>
    <row r="188633" ht="13.15" customHeight="1"/>
    <row r="188634" ht="13.15" customHeight="1"/>
    <row r="188635" ht="13.15" customHeight="1"/>
    <row r="188636" ht="13.15" customHeight="1"/>
    <row r="188637" ht="13.15" customHeight="1"/>
    <row r="188638" ht="13.15" customHeight="1"/>
    <row r="188639" ht="13.15" customHeight="1"/>
    <row r="188640" ht="13.15" customHeight="1"/>
    <row r="188641" ht="13.15" customHeight="1"/>
    <row r="188642" ht="13.15" customHeight="1"/>
    <row r="188643" ht="13.15" customHeight="1"/>
    <row r="188644" ht="13.15" customHeight="1"/>
    <row r="188645" ht="13.15" customHeight="1"/>
    <row r="188646" ht="13.15" customHeight="1"/>
    <row r="188647" ht="13.15" customHeight="1"/>
    <row r="188648" ht="13.15" customHeight="1"/>
    <row r="188649" ht="13.15" customHeight="1"/>
    <row r="188650" ht="13.15" customHeight="1"/>
    <row r="188651" ht="13.15" customHeight="1"/>
    <row r="188652" ht="13.15" customHeight="1"/>
    <row r="188653" ht="13.15" customHeight="1"/>
    <row r="188654" ht="13.15" customHeight="1"/>
    <row r="188655" ht="13.15" customHeight="1"/>
    <row r="188656" ht="13.15" customHeight="1"/>
    <row r="188657" ht="13.15" customHeight="1"/>
    <row r="188658" ht="13.15" customHeight="1"/>
    <row r="188659" ht="13.15" customHeight="1"/>
    <row r="188660" ht="13.15" customHeight="1"/>
    <row r="188661" ht="13.15" customHeight="1"/>
    <row r="188662" ht="13.15" customHeight="1"/>
    <row r="188663" ht="13.15" customHeight="1"/>
    <row r="188664" ht="13.15" customHeight="1"/>
    <row r="188665" ht="13.15" customHeight="1"/>
    <row r="188666" ht="13.15" customHeight="1"/>
    <row r="188667" ht="13.15" customHeight="1"/>
    <row r="188668" ht="13.15" customHeight="1"/>
    <row r="188669" ht="13.15" customHeight="1"/>
    <row r="188670" ht="13.15" customHeight="1"/>
    <row r="188671" ht="13.15" customHeight="1"/>
    <row r="188672" ht="13.15" customHeight="1"/>
    <row r="188673" ht="13.15" customHeight="1"/>
    <row r="188674" ht="13.15" customHeight="1"/>
    <row r="188675" ht="13.15" customHeight="1"/>
    <row r="188676" ht="13.15" customHeight="1"/>
    <row r="188677" ht="13.15" customHeight="1"/>
    <row r="188678" ht="13.15" customHeight="1"/>
    <row r="188679" ht="13.15" customHeight="1"/>
    <row r="188680" ht="13.15" customHeight="1"/>
    <row r="188681" ht="13.15" customHeight="1"/>
    <row r="188682" ht="13.15" customHeight="1"/>
    <row r="188683" ht="13.15" customHeight="1"/>
    <row r="188684" ht="13.15" customHeight="1"/>
    <row r="188685" ht="13.15" customHeight="1"/>
    <row r="188686" ht="13.15" customHeight="1"/>
    <row r="188687" ht="13.15" customHeight="1"/>
    <row r="188688" ht="13.15" customHeight="1"/>
    <row r="188689" ht="13.15" customHeight="1"/>
    <row r="188690" ht="13.15" customHeight="1"/>
    <row r="188691" ht="13.15" customHeight="1"/>
    <row r="188692" ht="13.15" customHeight="1"/>
    <row r="188693" ht="13.15" customHeight="1"/>
    <row r="188694" ht="13.15" customHeight="1"/>
    <row r="188695" ht="13.15" customHeight="1"/>
    <row r="188696" ht="13.15" customHeight="1"/>
    <row r="188697" ht="13.15" customHeight="1"/>
    <row r="188698" ht="13.15" customHeight="1"/>
    <row r="188699" ht="13.15" customHeight="1"/>
    <row r="188700" ht="13.15" customHeight="1"/>
    <row r="188701" ht="13.15" customHeight="1"/>
    <row r="188702" ht="13.15" customHeight="1"/>
    <row r="188703" ht="13.15" customHeight="1"/>
    <row r="188704" ht="13.15" customHeight="1"/>
    <row r="188705" ht="13.15" customHeight="1"/>
    <row r="188706" ht="13.15" customHeight="1"/>
    <row r="188707" ht="13.15" customHeight="1"/>
    <row r="188708" ht="13.15" customHeight="1"/>
    <row r="188709" ht="13.15" customHeight="1"/>
    <row r="188710" ht="13.15" customHeight="1"/>
    <row r="188711" ht="13.15" customHeight="1"/>
    <row r="188712" ht="13.15" customHeight="1"/>
    <row r="188713" ht="13.15" customHeight="1"/>
    <row r="188714" ht="13.15" customHeight="1"/>
    <row r="188715" ht="13.15" customHeight="1"/>
    <row r="188716" ht="13.15" customHeight="1"/>
    <row r="188717" ht="13.15" customHeight="1"/>
    <row r="188718" ht="13.15" customHeight="1"/>
    <row r="188719" ht="13.15" customHeight="1"/>
    <row r="188720" ht="13.15" customHeight="1"/>
    <row r="188721" ht="13.15" customHeight="1"/>
    <row r="188722" ht="13.15" customHeight="1"/>
    <row r="188723" ht="13.15" customHeight="1"/>
    <row r="188724" ht="13.15" customHeight="1"/>
    <row r="188725" ht="13.15" customHeight="1"/>
    <row r="188726" ht="13.15" customHeight="1"/>
    <row r="188727" ht="13.15" customHeight="1"/>
    <row r="188728" ht="13.15" customHeight="1"/>
    <row r="188729" ht="13.15" customHeight="1"/>
    <row r="188730" ht="13.15" customHeight="1"/>
    <row r="188731" ht="13.15" customHeight="1"/>
    <row r="188732" ht="13.15" customHeight="1"/>
    <row r="188733" ht="13.15" customHeight="1"/>
    <row r="188734" ht="13.15" customHeight="1"/>
    <row r="188735" ht="13.15" customHeight="1"/>
    <row r="188736" ht="13.15" customHeight="1"/>
    <row r="188737" ht="13.15" customHeight="1"/>
    <row r="188738" ht="13.15" customHeight="1"/>
    <row r="188739" ht="13.15" customHeight="1"/>
    <row r="188740" ht="13.15" customHeight="1"/>
    <row r="188741" ht="13.15" customHeight="1"/>
    <row r="188742" ht="13.15" customHeight="1"/>
    <row r="188743" ht="13.15" customHeight="1"/>
    <row r="188744" ht="13.15" customHeight="1"/>
    <row r="188745" ht="13.15" customHeight="1"/>
    <row r="188746" ht="13.15" customHeight="1"/>
    <row r="188747" ht="13.15" customHeight="1"/>
    <row r="188748" ht="13.15" customHeight="1"/>
    <row r="188749" ht="13.15" customHeight="1"/>
    <row r="188750" ht="13.15" customHeight="1"/>
    <row r="188751" ht="13.15" customHeight="1"/>
    <row r="188752" ht="13.15" customHeight="1"/>
    <row r="188753" ht="13.15" customHeight="1"/>
    <row r="188754" ht="13.15" customHeight="1"/>
    <row r="188755" ht="13.15" customHeight="1"/>
    <row r="188756" ht="13.15" customHeight="1"/>
    <row r="188757" ht="13.15" customHeight="1"/>
    <row r="188758" ht="13.15" customHeight="1"/>
    <row r="188759" ht="13.15" customHeight="1"/>
    <row r="188760" ht="13.15" customHeight="1"/>
    <row r="188761" ht="13.15" customHeight="1"/>
    <row r="188762" ht="13.15" customHeight="1"/>
    <row r="188763" ht="13.15" customHeight="1"/>
    <row r="188764" ht="13.15" customHeight="1"/>
    <row r="188765" ht="13.15" customHeight="1"/>
    <row r="188766" ht="13.15" customHeight="1"/>
    <row r="188767" ht="13.15" customHeight="1"/>
    <row r="188768" ht="13.15" customHeight="1"/>
    <row r="188769" ht="13.15" customHeight="1"/>
    <row r="188770" ht="13.15" customHeight="1"/>
    <row r="188771" ht="13.15" customHeight="1"/>
    <row r="188772" ht="13.15" customHeight="1"/>
    <row r="188773" ht="13.15" customHeight="1"/>
    <row r="188774" ht="13.15" customHeight="1"/>
    <row r="188775" ht="13.15" customHeight="1"/>
    <row r="188776" ht="13.15" customHeight="1"/>
    <row r="188777" ht="13.15" customHeight="1"/>
    <row r="188778" ht="13.15" customHeight="1"/>
    <row r="188779" ht="13.15" customHeight="1"/>
    <row r="188780" ht="13.15" customHeight="1"/>
    <row r="188781" ht="13.15" customHeight="1"/>
    <row r="188782" ht="13.15" customHeight="1"/>
    <row r="188783" ht="13.15" customHeight="1"/>
    <row r="188784" ht="13.15" customHeight="1"/>
    <row r="188785" ht="13.15" customHeight="1"/>
    <row r="188786" ht="13.15" customHeight="1"/>
    <row r="188787" ht="13.15" customHeight="1"/>
    <row r="188788" ht="13.15" customHeight="1"/>
    <row r="188789" ht="13.15" customHeight="1"/>
    <row r="188790" ht="13.15" customHeight="1"/>
    <row r="188791" ht="13.15" customHeight="1"/>
    <row r="188792" ht="13.15" customHeight="1"/>
    <row r="188793" ht="13.15" customHeight="1"/>
    <row r="188794" ht="13.15" customHeight="1"/>
    <row r="188795" ht="13.15" customHeight="1"/>
    <row r="188796" ht="13.15" customHeight="1"/>
    <row r="188797" ht="13.15" customHeight="1"/>
    <row r="188798" ht="13.15" customHeight="1"/>
    <row r="188799" ht="13.15" customHeight="1"/>
    <row r="188800" ht="13.15" customHeight="1"/>
    <row r="188801" ht="13.15" customHeight="1"/>
    <row r="188802" ht="13.15" customHeight="1"/>
    <row r="188803" ht="13.15" customHeight="1"/>
    <row r="188804" ht="13.15" customHeight="1"/>
    <row r="188805" ht="13.15" customHeight="1"/>
    <row r="188806" ht="13.15" customHeight="1"/>
    <row r="188807" ht="13.15" customHeight="1"/>
    <row r="188808" ht="13.15" customHeight="1"/>
    <row r="188809" ht="13.15" customHeight="1"/>
    <row r="188810" ht="13.15" customHeight="1"/>
    <row r="188811" ht="13.15" customHeight="1"/>
    <row r="188812" ht="13.15" customHeight="1"/>
    <row r="188813" ht="13.15" customHeight="1"/>
    <row r="188814" ht="13.15" customHeight="1"/>
    <row r="188815" ht="13.15" customHeight="1"/>
    <row r="188816" ht="13.15" customHeight="1"/>
    <row r="188817" ht="13.15" customHeight="1"/>
    <row r="188818" ht="13.15" customHeight="1"/>
    <row r="188819" ht="13.15" customHeight="1"/>
    <row r="188820" ht="13.15" customHeight="1"/>
    <row r="188821" ht="13.15" customHeight="1"/>
    <row r="188822" ht="13.15" customHeight="1"/>
    <row r="188823" ht="13.15" customHeight="1"/>
    <row r="188824" ht="13.15" customHeight="1"/>
    <row r="188825" ht="13.15" customHeight="1"/>
    <row r="188826" ht="13.15" customHeight="1"/>
    <row r="188827" ht="13.15" customHeight="1"/>
    <row r="188828" ht="13.15" customHeight="1"/>
    <row r="188829" ht="13.15" customHeight="1"/>
    <row r="188830" ht="13.15" customHeight="1"/>
    <row r="188831" ht="13.15" customHeight="1"/>
    <row r="188832" ht="13.15" customHeight="1"/>
    <row r="188833" ht="13.15" customHeight="1"/>
    <row r="188834" ht="13.15" customHeight="1"/>
    <row r="188835" ht="13.15" customHeight="1"/>
    <row r="188836" ht="13.15" customHeight="1"/>
    <row r="188837" ht="13.15" customHeight="1"/>
    <row r="188838" ht="13.15" customHeight="1"/>
    <row r="188839" ht="13.15" customHeight="1"/>
    <row r="188840" ht="13.15" customHeight="1"/>
    <row r="188841" ht="13.15" customHeight="1"/>
    <row r="188842" ht="13.15" customHeight="1"/>
    <row r="188843" ht="13.15" customHeight="1"/>
    <row r="188844" ht="13.15" customHeight="1"/>
    <row r="188845" ht="13.15" customHeight="1"/>
    <row r="188846" ht="13.15" customHeight="1"/>
    <row r="188847" ht="13.15" customHeight="1"/>
    <row r="188848" ht="13.15" customHeight="1"/>
    <row r="188849" ht="13.15" customHeight="1"/>
    <row r="188850" ht="13.15" customHeight="1"/>
    <row r="188851" ht="13.15" customHeight="1"/>
    <row r="188852" ht="13.15" customHeight="1"/>
    <row r="188853" ht="13.15" customHeight="1"/>
    <row r="188854" ht="13.15" customHeight="1"/>
    <row r="188855" ht="13.15" customHeight="1"/>
    <row r="188856" ht="13.15" customHeight="1"/>
    <row r="188857" ht="13.15" customHeight="1"/>
    <row r="188858" ht="13.15" customHeight="1"/>
    <row r="188859" ht="13.15" customHeight="1"/>
    <row r="188860" ht="13.15" customHeight="1"/>
    <row r="188861" ht="13.15" customHeight="1"/>
    <row r="188862" ht="13.15" customHeight="1"/>
    <row r="188863" ht="13.15" customHeight="1"/>
    <row r="188864" ht="13.15" customHeight="1"/>
    <row r="188865" ht="13.15" customHeight="1"/>
    <row r="188866" ht="13.15" customHeight="1"/>
    <row r="188867" ht="13.15" customHeight="1"/>
    <row r="188868" ht="13.15" customHeight="1"/>
    <row r="188869" ht="13.15" customHeight="1"/>
    <row r="188870" ht="13.15" customHeight="1"/>
    <row r="188871" ht="13.15" customHeight="1"/>
    <row r="188872" ht="13.15" customHeight="1"/>
    <row r="188873" ht="13.15" customHeight="1"/>
    <row r="188874" ht="13.15" customHeight="1"/>
    <row r="188875" ht="13.15" customHeight="1"/>
    <row r="188876" ht="13.15" customHeight="1"/>
    <row r="188877" ht="13.15" customHeight="1"/>
    <row r="188878" ht="13.15" customHeight="1"/>
    <row r="188879" ht="13.15" customHeight="1"/>
    <row r="188880" ht="13.15" customHeight="1"/>
    <row r="188881" ht="13.15" customHeight="1"/>
    <row r="188882" ht="13.15" customHeight="1"/>
    <row r="188883" ht="13.15" customHeight="1"/>
    <row r="188884" ht="13.15" customHeight="1"/>
    <row r="188885" ht="13.15" customHeight="1"/>
    <row r="188886" ht="13.15" customHeight="1"/>
    <row r="188887" ht="13.15" customHeight="1"/>
    <row r="188888" ht="13.15" customHeight="1"/>
    <row r="188889" ht="13.15" customHeight="1"/>
    <row r="188890" ht="13.15" customHeight="1"/>
    <row r="188891" ht="13.15" customHeight="1"/>
    <row r="188892" ht="13.15" customHeight="1"/>
    <row r="188893" ht="13.15" customHeight="1"/>
    <row r="188894" ht="13.15" customHeight="1"/>
    <row r="188895" ht="13.15" customHeight="1"/>
    <row r="188896" ht="13.15" customHeight="1"/>
    <row r="188897" ht="13.15" customHeight="1"/>
    <row r="188898" ht="13.15" customHeight="1"/>
    <row r="188899" ht="13.15" customHeight="1"/>
    <row r="188900" ht="13.15" customHeight="1"/>
    <row r="188901" ht="13.15" customHeight="1"/>
    <row r="188902" ht="13.15" customHeight="1"/>
    <row r="188903" ht="13.15" customHeight="1"/>
    <row r="188904" ht="13.15" customHeight="1"/>
    <row r="188905" ht="13.15" customHeight="1"/>
    <row r="188906" ht="13.15" customHeight="1"/>
    <row r="188907" ht="13.15" customHeight="1"/>
    <row r="188908" ht="13.15" customHeight="1"/>
    <row r="188909" ht="13.15" customHeight="1"/>
    <row r="188910" ht="13.15" customHeight="1"/>
    <row r="188911" ht="13.15" customHeight="1"/>
    <row r="188912" ht="13.15" customHeight="1"/>
    <row r="188913" ht="13.15" customHeight="1"/>
    <row r="188914" ht="13.15" customHeight="1"/>
    <row r="188915" ht="13.15" customHeight="1"/>
    <row r="188916" ht="13.15" customHeight="1"/>
    <row r="188917" ht="13.15" customHeight="1"/>
    <row r="188918" ht="13.15" customHeight="1"/>
    <row r="188919" ht="13.15" customHeight="1"/>
    <row r="188920" ht="13.15" customHeight="1"/>
    <row r="188921" ht="13.15" customHeight="1"/>
    <row r="188922" ht="13.15" customHeight="1"/>
    <row r="188923" ht="13.15" customHeight="1"/>
    <row r="188924" ht="13.15" customHeight="1"/>
    <row r="188925" ht="13.15" customHeight="1"/>
    <row r="188926" ht="13.15" customHeight="1"/>
    <row r="188927" ht="13.15" customHeight="1"/>
    <row r="188928" ht="13.15" customHeight="1"/>
    <row r="188929" ht="13.15" customHeight="1"/>
    <row r="188930" ht="13.15" customHeight="1"/>
    <row r="188931" ht="13.15" customHeight="1"/>
    <row r="188932" ht="13.15" customHeight="1"/>
    <row r="188933" ht="13.15" customHeight="1"/>
    <row r="188934" ht="13.15" customHeight="1"/>
    <row r="188935" ht="13.15" customHeight="1"/>
    <row r="188936" ht="13.15" customHeight="1"/>
    <row r="188937" ht="13.15" customHeight="1"/>
    <row r="188938" ht="13.15" customHeight="1"/>
    <row r="188939" ht="13.15" customHeight="1"/>
    <row r="188940" ht="13.15" customHeight="1"/>
    <row r="188941" ht="13.15" customHeight="1"/>
    <row r="188942" ht="13.15" customHeight="1"/>
    <row r="188943" ht="13.15" customHeight="1"/>
    <row r="188944" ht="13.15" customHeight="1"/>
    <row r="188945" ht="13.15" customHeight="1"/>
    <row r="188946" ht="13.15" customHeight="1"/>
    <row r="188947" ht="13.15" customHeight="1"/>
    <row r="188948" ht="13.15" customHeight="1"/>
    <row r="188949" ht="13.15" customHeight="1"/>
    <row r="188950" ht="13.15" customHeight="1"/>
    <row r="188951" ht="13.15" customHeight="1"/>
    <row r="188952" ht="13.15" customHeight="1"/>
    <row r="188953" ht="13.15" customHeight="1"/>
    <row r="188954" ht="13.15" customHeight="1"/>
    <row r="188955" ht="13.15" customHeight="1"/>
    <row r="188956" ht="13.15" customHeight="1"/>
    <row r="188957" ht="13.15" customHeight="1"/>
    <row r="188958" ht="13.15" customHeight="1"/>
    <row r="188959" ht="13.15" customHeight="1"/>
    <row r="188960" ht="13.15" customHeight="1"/>
    <row r="188961" ht="13.15" customHeight="1"/>
    <row r="188962" ht="13.15" customHeight="1"/>
    <row r="188963" ht="13.15" customHeight="1"/>
    <row r="188964" ht="13.15" customHeight="1"/>
    <row r="188965" ht="13.15" customHeight="1"/>
    <row r="188966" ht="13.15" customHeight="1"/>
    <row r="188967" ht="13.15" customHeight="1"/>
    <row r="188968" ht="13.15" customHeight="1"/>
    <row r="188969" ht="13.15" customHeight="1"/>
    <row r="188970" ht="13.15" customHeight="1"/>
    <row r="188971" ht="13.15" customHeight="1"/>
    <row r="188972" ht="13.15" customHeight="1"/>
    <row r="188973" ht="13.15" customHeight="1"/>
    <row r="188974" ht="13.15" customHeight="1"/>
    <row r="188975" ht="13.15" customHeight="1"/>
    <row r="188976" ht="13.15" customHeight="1"/>
    <row r="188977" ht="13.15" customHeight="1"/>
    <row r="188978" ht="13.15" customHeight="1"/>
    <row r="188979" ht="13.15" customHeight="1"/>
    <row r="188980" ht="13.15" customHeight="1"/>
    <row r="188981" ht="13.15" customHeight="1"/>
    <row r="188982" ht="13.15" customHeight="1"/>
    <row r="188983" ht="13.15" customHeight="1"/>
    <row r="188984" ht="13.15" customHeight="1"/>
    <row r="188985" ht="13.15" customHeight="1"/>
    <row r="188986" ht="13.15" customHeight="1"/>
    <row r="188987" ht="13.15" customHeight="1"/>
    <row r="188988" ht="13.15" customHeight="1"/>
    <row r="188989" ht="13.15" customHeight="1"/>
    <row r="188990" ht="13.15" customHeight="1"/>
    <row r="188991" ht="13.15" customHeight="1"/>
    <row r="188992" ht="13.15" customHeight="1"/>
    <row r="188993" ht="13.15" customHeight="1"/>
    <row r="188994" ht="13.15" customHeight="1"/>
    <row r="188995" ht="13.15" customHeight="1"/>
    <row r="188996" ht="13.15" customHeight="1"/>
    <row r="188997" ht="13.15" customHeight="1"/>
    <row r="188998" ht="13.15" customHeight="1"/>
    <row r="188999" ht="13.15" customHeight="1"/>
    <row r="189000" ht="13.15" customHeight="1"/>
    <row r="189001" ht="13.15" customHeight="1"/>
    <row r="189002" ht="13.15" customHeight="1"/>
    <row r="189003" ht="13.15" customHeight="1"/>
    <row r="189004" ht="13.15" customHeight="1"/>
    <row r="189005" ht="13.15" customHeight="1"/>
    <row r="189006" ht="13.15" customHeight="1"/>
    <row r="189007" ht="13.15" customHeight="1"/>
    <row r="189008" ht="13.15" customHeight="1"/>
    <row r="189009" ht="13.15" customHeight="1"/>
    <row r="189010" ht="13.15" customHeight="1"/>
    <row r="189011" ht="13.15" customHeight="1"/>
    <row r="189012" ht="13.15" customHeight="1"/>
    <row r="189013" ht="13.15" customHeight="1"/>
    <row r="189014" ht="13.15" customHeight="1"/>
    <row r="189015" ht="13.15" customHeight="1"/>
    <row r="189016" ht="13.15" customHeight="1"/>
    <row r="189017" ht="13.15" customHeight="1"/>
    <row r="189018" ht="13.15" customHeight="1"/>
    <row r="189019" ht="13.15" customHeight="1"/>
    <row r="189020" ht="13.15" customHeight="1"/>
    <row r="189021" ht="13.15" customHeight="1"/>
    <row r="189022" ht="13.15" customHeight="1"/>
    <row r="189023" ht="13.15" customHeight="1"/>
    <row r="189024" ht="13.15" customHeight="1"/>
    <row r="189025" ht="13.15" customHeight="1"/>
    <row r="189026" ht="13.15" customHeight="1"/>
    <row r="189027" ht="13.15" customHeight="1"/>
    <row r="189028" ht="13.15" customHeight="1"/>
    <row r="189029" ht="13.15" customHeight="1"/>
    <row r="189030" ht="13.15" customHeight="1"/>
    <row r="189031" ht="13.15" customHeight="1"/>
    <row r="189032" ht="13.15" customHeight="1"/>
    <row r="189033" ht="13.15" customHeight="1"/>
    <row r="189034" ht="13.15" customHeight="1"/>
    <row r="189035" ht="13.15" customHeight="1"/>
    <row r="189036" ht="13.15" customHeight="1"/>
    <row r="189037" ht="13.15" customHeight="1"/>
    <row r="189038" ht="13.15" customHeight="1"/>
    <row r="189039" ht="13.15" customHeight="1"/>
    <row r="189040" ht="13.15" customHeight="1"/>
    <row r="189041" ht="13.15" customHeight="1"/>
    <row r="189042" ht="13.15" customHeight="1"/>
    <row r="189043" ht="13.15" customHeight="1"/>
    <row r="189044" ht="13.15" customHeight="1"/>
    <row r="189045" ht="13.15" customHeight="1"/>
    <row r="189046" ht="13.15" customHeight="1"/>
    <row r="189047" ht="13.15" customHeight="1"/>
    <row r="189048" ht="13.15" customHeight="1"/>
    <row r="189049" ht="13.15" customHeight="1"/>
    <row r="189050" ht="13.15" customHeight="1"/>
    <row r="189051" ht="13.15" customHeight="1"/>
    <row r="189052" ht="13.15" customHeight="1"/>
    <row r="189053" ht="13.15" customHeight="1"/>
    <row r="189054" ht="13.15" customHeight="1"/>
    <row r="189055" ht="13.15" customHeight="1"/>
    <row r="189056" ht="13.15" customHeight="1"/>
    <row r="189057" ht="13.15" customHeight="1"/>
    <row r="189058" ht="13.15" customHeight="1"/>
    <row r="189059" ht="13.15" customHeight="1"/>
    <row r="189060" ht="13.15" customHeight="1"/>
    <row r="189061" ht="13.15" customHeight="1"/>
    <row r="189062" ht="13.15" customHeight="1"/>
    <row r="189063" ht="13.15" customHeight="1"/>
    <row r="189064" ht="13.15" customHeight="1"/>
    <row r="189065" ht="13.15" customHeight="1"/>
    <row r="189066" ht="13.15" customHeight="1"/>
    <row r="189067" ht="13.15" customHeight="1"/>
    <row r="189068" ht="13.15" customHeight="1"/>
    <row r="189069" ht="13.15" customHeight="1"/>
    <row r="189070" ht="13.15" customHeight="1"/>
    <row r="189071" ht="13.15" customHeight="1"/>
    <row r="189072" ht="13.15" customHeight="1"/>
    <row r="189073" ht="13.15" customHeight="1"/>
    <row r="189074" ht="13.15" customHeight="1"/>
    <row r="189075" ht="13.15" customHeight="1"/>
    <row r="189076" ht="13.15" customHeight="1"/>
    <row r="189077" ht="13.15" customHeight="1"/>
    <row r="189078" ht="13.15" customHeight="1"/>
    <row r="189079" ht="13.15" customHeight="1"/>
    <row r="189080" ht="13.15" customHeight="1"/>
    <row r="189081" ht="13.15" customHeight="1"/>
    <row r="189082" ht="13.15" customHeight="1"/>
    <row r="189083" ht="13.15" customHeight="1"/>
    <row r="189084" ht="13.15" customHeight="1"/>
    <row r="189085" ht="13.15" customHeight="1"/>
    <row r="189086" ht="13.15" customHeight="1"/>
    <row r="189087" ht="13.15" customHeight="1"/>
    <row r="189088" ht="13.15" customHeight="1"/>
    <row r="189089" ht="13.15" customHeight="1"/>
    <row r="189090" ht="13.15" customHeight="1"/>
    <row r="189091" ht="13.15" customHeight="1"/>
    <row r="189092" ht="13.15" customHeight="1"/>
    <row r="189093" ht="13.15" customHeight="1"/>
    <row r="189094" ht="13.15" customHeight="1"/>
    <row r="189095" ht="13.15" customHeight="1"/>
    <row r="189096" ht="13.15" customHeight="1"/>
    <row r="189097" ht="13.15" customHeight="1"/>
    <row r="189098" ht="13.15" customHeight="1"/>
    <row r="189099" ht="13.15" customHeight="1"/>
    <row r="189100" ht="13.15" customHeight="1"/>
    <row r="189101" ht="13.15" customHeight="1"/>
    <row r="189102" ht="13.15" customHeight="1"/>
    <row r="189103" ht="13.15" customHeight="1"/>
    <row r="189104" ht="13.15" customHeight="1"/>
    <row r="189105" ht="13.15" customHeight="1"/>
    <row r="189106" ht="13.15" customHeight="1"/>
    <row r="189107" ht="13.15" customHeight="1"/>
    <row r="189108" ht="13.15" customHeight="1"/>
    <row r="189109" ht="13.15" customHeight="1"/>
    <row r="189110" ht="13.15" customHeight="1"/>
    <row r="189111" ht="13.15" customHeight="1"/>
    <row r="189112" ht="13.15" customHeight="1"/>
    <row r="189113" ht="13.15" customHeight="1"/>
    <row r="189114" ht="13.15" customHeight="1"/>
    <row r="189115" ht="13.15" customHeight="1"/>
    <row r="189116" ht="13.15" customHeight="1"/>
    <row r="189117" ht="13.15" customHeight="1"/>
    <row r="189118" ht="13.15" customHeight="1"/>
    <row r="189119" ht="13.15" customHeight="1"/>
    <row r="189120" ht="13.15" customHeight="1"/>
    <row r="189121" ht="13.15" customHeight="1"/>
    <row r="189122" ht="13.15" customHeight="1"/>
    <row r="189123" ht="13.15" customHeight="1"/>
    <row r="189124" ht="13.15" customHeight="1"/>
    <row r="189125" ht="13.15" customHeight="1"/>
    <row r="189126" ht="13.15" customHeight="1"/>
    <row r="189127" ht="13.15" customHeight="1"/>
    <row r="189128" ht="13.15" customHeight="1"/>
    <row r="189129" ht="13.15" customHeight="1"/>
    <row r="189130" ht="13.15" customHeight="1"/>
    <row r="189131" ht="13.15" customHeight="1"/>
    <row r="189132" ht="13.15" customHeight="1"/>
    <row r="189133" ht="13.15" customHeight="1"/>
    <row r="189134" ht="13.15" customHeight="1"/>
    <row r="189135" ht="13.15" customHeight="1"/>
    <row r="189136" ht="13.15" customHeight="1"/>
    <row r="189137" ht="13.15" customHeight="1"/>
    <row r="189138" ht="13.15" customHeight="1"/>
    <row r="189139" ht="13.15" customHeight="1"/>
    <row r="189140" ht="13.15" customHeight="1"/>
    <row r="189141" ht="13.15" customHeight="1"/>
    <row r="189142" ht="13.15" customHeight="1"/>
    <row r="189143" ht="13.15" customHeight="1"/>
    <row r="189144" ht="13.15" customHeight="1"/>
    <row r="189145" ht="13.15" customHeight="1"/>
    <row r="189146" ht="13.15" customHeight="1"/>
    <row r="189147" ht="13.15" customHeight="1"/>
    <row r="189148" ht="13.15" customHeight="1"/>
    <row r="189149" ht="13.15" customHeight="1"/>
    <row r="189150" ht="13.15" customHeight="1"/>
    <row r="189151" ht="13.15" customHeight="1"/>
    <row r="189152" ht="13.15" customHeight="1"/>
    <row r="189153" ht="13.15" customHeight="1"/>
    <row r="189154" ht="13.15" customHeight="1"/>
    <row r="189155" ht="13.15" customHeight="1"/>
    <row r="189156" ht="13.15" customHeight="1"/>
    <row r="189157" ht="13.15" customHeight="1"/>
    <row r="189158" ht="13.15" customHeight="1"/>
    <row r="189159" ht="13.15" customHeight="1"/>
    <row r="189160" ht="13.15" customHeight="1"/>
    <row r="189161" ht="13.15" customHeight="1"/>
    <row r="189162" ht="13.15" customHeight="1"/>
    <row r="189163" ht="13.15" customHeight="1"/>
    <row r="189164" ht="13.15" customHeight="1"/>
    <row r="189165" ht="13.15" customHeight="1"/>
    <row r="189166" ht="13.15" customHeight="1"/>
    <row r="189167" ht="13.15" customHeight="1"/>
    <row r="189168" ht="13.15" customHeight="1"/>
    <row r="189169" ht="13.15" customHeight="1"/>
    <row r="189170" ht="13.15" customHeight="1"/>
    <row r="189171" ht="13.15" customHeight="1"/>
    <row r="189172" ht="13.15" customHeight="1"/>
    <row r="189173" ht="13.15" customHeight="1"/>
    <row r="189174" ht="13.15" customHeight="1"/>
    <row r="189175" ht="13.15" customHeight="1"/>
    <row r="189176" ht="13.15" customHeight="1"/>
    <row r="189177" ht="13.15" customHeight="1"/>
    <row r="189178" ht="13.15" customHeight="1"/>
    <row r="189179" ht="13.15" customHeight="1"/>
    <row r="189180" ht="13.15" customHeight="1"/>
    <row r="189181" ht="13.15" customHeight="1"/>
    <row r="189182" ht="13.15" customHeight="1"/>
    <row r="189183" ht="13.15" customHeight="1"/>
    <row r="189184" ht="13.15" customHeight="1"/>
    <row r="189185" ht="13.15" customHeight="1"/>
    <row r="189186" ht="13.15" customHeight="1"/>
    <row r="189187" ht="13.15" customHeight="1"/>
    <row r="189188" ht="13.15" customHeight="1"/>
    <row r="189189" ht="13.15" customHeight="1"/>
    <row r="189190" ht="13.15" customHeight="1"/>
    <row r="189191" ht="13.15" customHeight="1"/>
    <row r="189192" ht="13.15" customHeight="1"/>
    <row r="189193" ht="13.15" customHeight="1"/>
    <row r="189194" ht="13.15" customHeight="1"/>
    <row r="189195" ht="13.15" customHeight="1"/>
    <row r="189196" ht="13.15" customHeight="1"/>
    <row r="189197" ht="13.15" customHeight="1"/>
    <row r="189198" ht="13.15" customHeight="1"/>
    <row r="189199" ht="13.15" customHeight="1"/>
    <row r="189200" ht="13.15" customHeight="1"/>
    <row r="189201" ht="13.15" customHeight="1"/>
    <row r="189202" ht="13.15" customHeight="1"/>
    <row r="189203" ht="13.15" customHeight="1"/>
    <row r="189204" ht="13.15" customHeight="1"/>
    <row r="189205" ht="13.15" customHeight="1"/>
    <row r="189206" ht="13.15" customHeight="1"/>
    <row r="189207" ht="13.15" customHeight="1"/>
    <row r="189208" ht="13.15" customHeight="1"/>
    <row r="189209" ht="13.15" customHeight="1"/>
    <row r="189210" ht="13.15" customHeight="1"/>
    <row r="189211" ht="13.15" customHeight="1"/>
    <row r="189212" ht="13.15" customHeight="1"/>
    <row r="189213" ht="13.15" customHeight="1"/>
    <row r="189214" ht="13.15" customHeight="1"/>
    <row r="189215" ht="13.15" customHeight="1"/>
    <row r="189216" ht="13.15" customHeight="1"/>
    <row r="189217" ht="13.15" customHeight="1"/>
    <row r="189218" ht="13.15" customHeight="1"/>
    <row r="189219" ht="13.15" customHeight="1"/>
    <row r="189220" ht="13.15" customHeight="1"/>
    <row r="189221" ht="13.15" customHeight="1"/>
    <row r="189222" ht="13.15" customHeight="1"/>
    <row r="189223" ht="13.15" customHeight="1"/>
    <row r="189224" ht="13.15" customHeight="1"/>
    <row r="189225" ht="13.15" customHeight="1"/>
    <row r="189226" ht="13.15" customHeight="1"/>
    <row r="189227" ht="13.15" customHeight="1"/>
    <row r="189228" ht="13.15" customHeight="1"/>
    <row r="189229" ht="13.15" customHeight="1"/>
    <row r="189230" ht="13.15" customHeight="1"/>
    <row r="189231" ht="13.15" customHeight="1"/>
    <row r="189232" ht="13.15" customHeight="1"/>
    <row r="189233" ht="13.15" customHeight="1"/>
    <row r="189234" ht="13.15" customHeight="1"/>
    <row r="189235" ht="13.15" customHeight="1"/>
    <row r="189236" ht="13.15" customHeight="1"/>
    <row r="189237" ht="13.15" customHeight="1"/>
    <row r="189238" ht="13.15" customHeight="1"/>
    <row r="189239" ht="13.15" customHeight="1"/>
    <row r="189240" ht="13.15" customHeight="1"/>
    <row r="189241" ht="13.15" customHeight="1"/>
    <row r="189242" ht="13.15" customHeight="1"/>
    <row r="189243" ht="13.15" customHeight="1"/>
    <row r="189244" ht="13.15" customHeight="1"/>
    <row r="189245" ht="13.15" customHeight="1"/>
    <row r="189246" ht="13.15" customHeight="1"/>
    <row r="189247" ht="13.15" customHeight="1"/>
    <row r="189248" ht="13.15" customHeight="1"/>
    <row r="189249" ht="13.15" customHeight="1"/>
    <row r="189250" ht="13.15" customHeight="1"/>
    <row r="189251" ht="13.15" customHeight="1"/>
    <row r="189252" ht="13.15" customHeight="1"/>
    <row r="189253" ht="13.15" customHeight="1"/>
    <row r="189254" ht="13.15" customHeight="1"/>
    <row r="189255" ht="13.15" customHeight="1"/>
    <row r="189256" ht="13.15" customHeight="1"/>
    <row r="189257" ht="13.15" customHeight="1"/>
    <row r="189258" ht="13.15" customHeight="1"/>
    <row r="189259" ht="13.15" customHeight="1"/>
    <row r="189260" ht="13.15" customHeight="1"/>
    <row r="189261" ht="13.15" customHeight="1"/>
    <row r="189262" ht="13.15" customHeight="1"/>
    <row r="189263" ht="13.15" customHeight="1"/>
    <row r="189264" ht="13.15" customHeight="1"/>
    <row r="189265" ht="13.15" customHeight="1"/>
    <row r="189266" ht="13.15" customHeight="1"/>
    <row r="189267" ht="13.15" customHeight="1"/>
    <row r="189268" ht="13.15" customHeight="1"/>
    <row r="189269" ht="13.15" customHeight="1"/>
    <row r="189270" ht="13.15" customHeight="1"/>
    <row r="189271" ht="13.15" customHeight="1"/>
    <row r="189272" ht="13.15" customHeight="1"/>
    <row r="189273" ht="13.15" customHeight="1"/>
    <row r="189274" ht="13.15" customHeight="1"/>
    <row r="189275" ht="13.15" customHeight="1"/>
    <row r="189276" ht="13.15" customHeight="1"/>
    <row r="189277" ht="13.15" customHeight="1"/>
    <row r="189278" ht="13.15" customHeight="1"/>
    <row r="189279" ht="13.15" customHeight="1"/>
    <row r="189280" ht="13.15" customHeight="1"/>
    <row r="189281" ht="13.15" customHeight="1"/>
    <row r="189282" ht="13.15" customHeight="1"/>
    <row r="189283" ht="13.15" customHeight="1"/>
    <row r="189284" ht="13.15" customHeight="1"/>
    <row r="189285" ht="13.15" customHeight="1"/>
    <row r="189286" ht="13.15" customHeight="1"/>
    <row r="189287" ht="13.15" customHeight="1"/>
    <row r="189288" ht="13.15" customHeight="1"/>
    <row r="189289" ht="13.15" customHeight="1"/>
    <row r="189290" ht="13.15" customHeight="1"/>
    <row r="189291" ht="13.15" customHeight="1"/>
    <row r="189292" ht="13.15" customHeight="1"/>
    <row r="189293" ht="13.15" customHeight="1"/>
    <row r="189294" ht="13.15" customHeight="1"/>
    <row r="189295" ht="13.15" customHeight="1"/>
    <row r="189296" ht="13.15" customHeight="1"/>
    <row r="189297" ht="13.15" customHeight="1"/>
    <row r="189298" ht="13.15" customHeight="1"/>
    <row r="189299" ht="13.15" customHeight="1"/>
    <row r="189300" ht="13.15" customHeight="1"/>
    <row r="189301" ht="13.15" customHeight="1"/>
    <row r="189302" ht="13.15" customHeight="1"/>
    <row r="189303" ht="13.15" customHeight="1"/>
    <row r="189304" ht="13.15" customHeight="1"/>
    <row r="189305" ht="13.15" customHeight="1"/>
    <row r="189306" ht="13.15" customHeight="1"/>
    <row r="189307" ht="13.15" customHeight="1"/>
    <row r="189308" ht="13.15" customHeight="1"/>
    <row r="189309" ht="13.15" customHeight="1"/>
    <row r="189310" ht="13.15" customHeight="1"/>
    <row r="189311" ht="13.15" customHeight="1"/>
    <row r="189312" ht="13.15" customHeight="1"/>
    <row r="189313" ht="13.15" customHeight="1"/>
    <row r="189314" ht="13.15" customHeight="1"/>
    <row r="189315" ht="13.15" customHeight="1"/>
    <row r="189316" ht="13.15" customHeight="1"/>
    <row r="189317" ht="13.15" customHeight="1"/>
    <row r="189318" ht="13.15" customHeight="1"/>
    <row r="189319" ht="13.15" customHeight="1"/>
    <row r="189320" ht="13.15" customHeight="1"/>
    <row r="189321" ht="13.15" customHeight="1"/>
    <row r="189322" ht="13.15" customHeight="1"/>
    <row r="189323" ht="13.15" customHeight="1"/>
    <row r="189324" ht="13.15" customHeight="1"/>
    <row r="189325" ht="13.15" customHeight="1"/>
    <row r="189326" ht="13.15" customHeight="1"/>
    <row r="189327" ht="13.15" customHeight="1"/>
    <row r="189328" ht="13.15" customHeight="1"/>
    <row r="189329" ht="13.15" customHeight="1"/>
    <row r="189330" ht="13.15" customHeight="1"/>
    <row r="189331" ht="13.15" customHeight="1"/>
    <row r="189332" ht="13.15" customHeight="1"/>
    <row r="189333" ht="13.15" customHeight="1"/>
    <row r="189334" ht="13.15" customHeight="1"/>
    <row r="189335" ht="13.15" customHeight="1"/>
    <row r="189336" ht="13.15" customHeight="1"/>
    <row r="189337" ht="13.15" customHeight="1"/>
    <row r="189338" ht="13.15" customHeight="1"/>
    <row r="189339" ht="13.15" customHeight="1"/>
    <row r="189340" ht="13.15" customHeight="1"/>
    <row r="189341" ht="13.15" customHeight="1"/>
    <row r="189342" ht="13.15" customHeight="1"/>
    <row r="189343" ht="13.15" customHeight="1"/>
    <row r="189344" ht="13.15" customHeight="1"/>
    <row r="189345" ht="13.15" customHeight="1"/>
    <row r="189346" ht="13.15" customHeight="1"/>
    <row r="189347" ht="13.15" customHeight="1"/>
    <row r="189348" ht="13.15" customHeight="1"/>
    <row r="189349" ht="13.15" customHeight="1"/>
    <row r="189350" ht="13.15" customHeight="1"/>
    <row r="189351" ht="13.15" customHeight="1"/>
    <row r="189352" ht="13.15" customHeight="1"/>
    <row r="189353" ht="13.15" customHeight="1"/>
    <row r="189354" ht="13.15" customHeight="1"/>
    <row r="189355" ht="13.15" customHeight="1"/>
    <row r="189356" ht="13.15" customHeight="1"/>
    <row r="189357" ht="13.15" customHeight="1"/>
    <row r="189358" ht="13.15" customHeight="1"/>
    <row r="189359" ht="13.15" customHeight="1"/>
    <row r="189360" ht="13.15" customHeight="1"/>
    <row r="189361" ht="13.15" customHeight="1"/>
    <row r="189362" ht="13.15" customHeight="1"/>
    <row r="189363" ht="13.15" customHeight="1"/>
    <row r="189364" ht="13.15" customHeight="1"/>
    <row r="189365" ht="13.15" customHeight="1"/>
    <row r="189366" ht="13.15" customHeight="1"/>
    <row r="189367" ht="13.15" customHeight="1"/>
    <row r="189368" ht="13.15" customHeight="1"/>
    <row r="189369" ht="13.15" customHeight="1"/>
    <row r="189370" ht="13.15" customHeight="1"/>
    <row r="189371" ht="13.15" customHeight="1"/>
    <row r="189372" ht="13.15" customHeight="1"/>
    <row r="189373" ht="13.15" customHeight="1"/>
    <row r="189374" ht="13.15" customHeight="1"/>
    <row r="189375" ht="13.15" customHeight="1"/>
    <row r="189376" ht="13.15" customHeight="1"/>
    <row r="189377" ht="13.15" customHeight="1"/>
    <row r="189378" ht="13.15" customHeight="1"/>
    <row r="189379" ht="13.15" customHeight="1"/>
    <row r="189380" ht="13.15" customHeight="1"/>
    <row r="189381" ht="13.15" customHeight="1"/>
    <row r="189382" ht="13.15" customHeight="1"/>
    <row r="189383" ht="13.15" customHeight="1"/>
    <row r="189384" ht="13.15" customHeight="1"/>
    <row r="189385" ht="13.15" customHeight="1"/>
    <row r="189386" ht="13.15" customHeight="1"/>
    <row r="189387" ht="13.15" customHeight="1"/>
    <row r="189388" ht="13.15" customHeight="1"/>
    <row r="189389" ht="13.15" customHeight="1"/>
    <row r="189390" ht="13.15" customHeight="1"/>
    <row r="189391" ht="13.15" customHeight="1"/>
    <row r="189392" ht="13.15" customHeight="1"/>
    <row r="189393" ht="13.15" customHeight="1"/>
    <row r="189394" ht="13.15" customHeight="1"/>
    <row r="189395" ht="13.15" customHeight="1"/>
    <row r="189396" ht="13.15" customHeight="1"/>
    <row r="189397" ht="13.15" customHeight="1"/>
    <row r="189398" ht="13.15" customHeight="1"/>
    <row r="189399" ht="13.15" customHeight="1"/>
    <row r="189400" ht="13.15" customHeight="1"/>
    <row r="189401" ht="13.15" customHeight="1"/>
    <row r="189402" ht="13.15" customHeight="1"/>
    <row r="189403" ht="13.15" customHeight="1"/>
    <row r="189404" ht="13.15" customHeight="1"/>
    <row r="189405" ht="13.15" customHeight="1"/>
    <row r="189406" ht="13.15" customHeight="1"/>
    <row r="189407" ht="13.15" customHeight="1"/>
    <row r="189408" ht="13.15" customHeight="1"/>
    <row r="189409" ht="13.15" customHeight="1"/>
    <row r="189410" ht="13.15" customHeight="1"/>
    <row r="189411" ht="13.15" customHeight="1"/>
    <row r="189412" ht="13.15" customHeight="1"/>
    <row r="189413" ht="13.15" customHeight="1"/>
    <row r="189414" ht="13.15" customHeight="1"/>
    <row r="189415" ht="13.15" customHeight="1"/>
    <row r="189416" ht="13.15" customHeight="1"/>
    <row r="189417" ht="13.15" customHeight="1"/>
    <row r="189418" ht="13.15" customHeight="1"/>
    <row r="189419" ht="13.15" customHeight="1"/>
    <row r="189420" ht="13.15" customHeight="1"/>
    <row r="189421" ht="13.15" customHeight="1"/>
    <row r="189422" ht="13.15" customHeight="1"/>
    <row r="189423" ht="13.15" customHeight="1"/>
    <row r="189424" ht="13.15" customHeight="1"/>
    <row r="189425" ht="13.15" customHeight="1"/>
    <row r="189426" ht="13.15" customHeight="1"/>
    <row r="189427" ht="13.15" customHeight="1"/>
    <row r="189428" ht="13.15" customHeight="1"/>
    <row r="189429" ht="13.15" customHeight="1"/>
    <row r="189430" ht="13.15" customHeight="1"/>
    <row r="189431" ht="13.15" customHeight="1"/>
    <row r="189432" ht="13.15" customHeight="1"/>
    <row r="189433" ht="13.15" customHeight="1"/>
    <row r="189434" ht="13.15" customHeight="1"/>
    <row r="189435" ht="13.15" customHeight="1"/>
    <row r="189436" ht="13.15" customHeight="1"/>
    <row r="189437" ht="13.15" customHeight="1"/>
    <row r="189438" ht="13.15" customHeight="1"/>
    <row r="189439" ht="13.15" customHeight="1"/>
    <row r="189440" ht="13.15" customHeight="1"/>
    <row r="189441" ht="13.15" customHeight="1"/>
    <row r="189442" ht="13.15" customHeight="1"/>
    <row r="189443" ht="13.15" customHeight="1"/>
    <row r="189444" ht="13.15" customHeight="1"/>
    <row r="189445" ht="13.15" customHeight="1"/>
    <row r="189446" ht="13.15" customHeight="1"/>
    <row r="189447" ht="13.15" customHeight="1"/>
    <row r="189448" ht="13.15" customHeight="1"/>
    <row r="189449" ht="13.15" customHeight="1"/>
    <row r="189450" ht="13.15" customHeight="1"/>
    <row r="189451" ht="13.15" customHeight="1"/>
    <row r="189452" ht="13.15" customHeight="1"/>
    <row r="189453" ht="13.15" customHeight="1"/>
    <row r="189454" ht="13.15" customHeight="1"/>
    <row r="189455" ht="13.15" customHeight="1"/>
    <row r="189456" ht="13.15" customHeight="1"/>
    <row r="189457" ht="13.15" customHeight="1"/>
    <row r="189458" ht="13.15" customHeight="1"/>
    <row r="189459" ht="13.15" customHeight="1"/>
    <row r="189460" ht="13.15" customHeight="1"/>
    <row r="189461" ht="13.15" customHeight="1"/>
    <row r="189462" ht="13.15" customHeight="1"/>
    <row r="189463" ht="13.15" customHeight="1"/>
    <row r="189464" ht="13.15" customHeight="1"/>
    <row r="189465" ht="13.15" customHeight="1"/>
    <row r="189466" ht="13.15" customHeight="1"/>
    <row r="189467" ht="13.15" customHeight="1"/>
    <row r="189468" ht="13.15" customHeight="1"/>
    <row r="189469" ht="13.15" customHeight="1"/>
    <row r="189470" ht="13.15" customHeight="1"/>
    <row r="189471" ht="13.15" customHeight="1"/>
    <row r="189472" ht="13.15" customHeight="1"/>
    <row r="189473" ht="13.15" customHeight="1"/>
    <row r="189474" ht="13.15" customHeight="1"/>
    <row r="189475" ht="13.15" customHeight="1"/>
    <row r="189476" ht="13.15" customHeight="1"/>
    <row r="189477" ht="13.15" customHeight="1"/>
    <row r="189478" ht="13.15" customHeight="1"/>
    <row r="189479" ht="13.15" customHeight="1"/>
    <row r="189480" ht="13.15" customHeight="1"/>
    <row r="189481" ht="13.15" customHeight="1"/>
    <row r="189482" ht="13.15" customHeight="1"/>
    <row r="189483" ht="13.15" customHeight="1"/>
    <row r="189484" ht="13.15" customHeight="1"/>
    <row r="189485" ht="13.15" customHeight="1"/>
    <row r="189486" ht="13.15" customHeight="1"/>
    <row r="189487" ht="13.15" customHeight="1"/>
    <row r="189488" ht="13.15" customHeight="1"/>
    <row r="189489" ht="13.15" customHeight="1"/>
    <row r="189490" ht="13.15" customHeight="1"/>
    <row r="189491" ht="13.15" customHeight="1"/>
    <row r="189492" ht="13.15" customHeight="1"/>
    <row r="189493" ht="13.15" customHeight="1"/>
    <row r="189494" ht="13.15" customHeight="1"/>
    <row r="189495" ht="13.15" customHeight="1"/>
    <row r="189496" ht="13.15" customHeight="1"/>
    <row r="189497" ht="13.15" customHeight="1"/>
    <row r="189498" ht="13.15" customHeight="1"/>
    <row r="189499" ht="13.15" customHeight="1"/>
    <row r="189500" ht="13.15" customHeight="1"/>
    <row r="189501" ht="13.15" customHeight="1"/>
    <row r="189502" ht="13.15" customHeight="1"/>
    <row r="189503" ht="13.15" customHeight="1"/>
    <row r="189504" ht="13.15" customHeight="1"/>
    <row r="189505" ht="13.15" customHeight="1"/>
    <row r="189506" ht="13.15" customHeight="1"/>
    <row r="189507" ht="13.15" customHeight="1"/>
    <row r="189508" ht="13.15" customHeight="1"/>
    <row r="189509" ht="13.15" customHeight="1"/>
    <row r="189510" ht="13.15" customHeight="1"/>
    <row r="189511" ht="13.15" customHeight="1"/>
    <row r="189512" ht="13.15" customHeight="1"/>
    <row r="189513" ht="13.15" customHeight="1"/>
    <row r="189514" ht="13.15" customHeight="1"/>
    <row r="189515" ht="13.15" customHeight="1"/>
    <row r="189516" ht="13.15" customHeight="1"/>
    <row r="189517" ht="13.15" customHeight="1"/>
    <row r="189518" ht="13.15" customHeight="1"/>
    <row r="189519" ht="13.15" customHeight="1"/>
    <row r="189520" ht="13.15" customHeight="1"/>
    <row r="189521" ht="13.15" customHeight="1"/>
    <row r="189522" ht="13.15" customHeight="1"/>
    <row r="189523" ht="13.15" customHeight="1"/>
    <row r="189524" ht="13.15" customHeight="1"/>
    <row r="189525" ht="13.15" customHeight="1"/>
    <row r="189526" ht="13.15" customHeight="1"/>
    <row r="189527" ht="13.15" customHeight="1"/>
    <row r="189528" ht="13.15" customHeight="1"/>
    <row r="189529" ht="13.15" customHeight="1"/>
    <row r="189530" ht="13.15" customHeight="1"/>
    <row r="189531" ht="13.15" customHeight="1"/>
    <row r="189532" ht="13.15" customHeight="1"/>
    <row r="189533" ht="13.15" customHeight="1"/>
    <row r="189534" ht="13.15" customHeight="1"/>
    <row r="189535" ht="13.15" customHeight="1"/>
    <row r="189536" ht="13.15" customHeight="1"/>
    <row r="189537" ht="13.15" customHeight="1"/>
    <row r="189538" ht="13.15" customHeight="1"/>
    <row r="189539" ht="13.15" customHeight="1"/>
    <row r="189540" ht="13.15" customHeight="1"/>
    <row r="189541" ht="13.15" customHeight="1"/>
    <row r="189542" ht="13.15" customHeight="1"/>
    <row r="189543" ht="13.15" customHeight="1"/>
    <row r="189544" ht="13.15" customHeight="1"/>
    <row r="189545" ht="13.15" customHeight="1"/>
    <row r="189546" ht="13.15" customHeight="1"/>
    <row r="189547" ht="13.15" customHeight="1"/>
    <row r="189548" ht="13.15" customHeight="1"/>
    <row r="189549" ht="13.15" customHeight="1"/>
    <row r="189550" ht="13.15" customHeight="1"/>
    <row r="189551" ht="13.15" customHeight="1"/>
    <row r="189552" ht="13.15" customHeight="1"/>
    <row r="189553" ht="13.15" customHeight="1"/>
    <row r="189554" ht="13.15" customHeight="1"/>
    <row r="189555" ht="13.15" customHeight="1"/>
    <row r="189556" ht="13.15" customHeight="1"/>
    <row r="189557" ht="13.15" customHeight="1"/>
    <row r="189558" ht="13.15" customHeight="1"/>
    <row r="189559" ht="13.15" customHeight="1"/>
    <row r="189560" ht="13.15" customHeight="1"/>
    <row r="189561" ht="13.15" customHeight="1"/>
    <row r="189562" ht="13.15" customHeight="1"/>
    <row r="189563" ht="13.15" customHeight="1"/>
    <row r="189564" ht="13.15" customHeight="1"/>
    <row r="189565" ht="13.15" customHeight="1"/>
    <row r="189566" ht="13.15" customHeight="1"/>
    <row r="189567" ht="13.15" customHeight="1"/>
    <row r="189568" ht="13.15" customHeight="1"/>
    <row r="189569" ht="13.15" customHeight="1"/>
    <row r="189570" ht="13.15" customHeight="1"/>
    <row r="189571" ht="13.15" customHeight="1"/>
    <row r="189572" ht="13.15" customHeight="1"/>
    <row r="189573" ht="13.15" customHeight="1"/>
    <row r="189574" ht="13.15" customHeight="1"/>
    <row r="189575" ht="13.15" customHeight="1"/>
    <row r="189576" ht="13.15" customHeight="1"/>
    <row r="189577" ht="13.15" customHeight="1"/>
    <row r="189578" ht="13.15" customHeight="1"/>
    <row r="189579" ht="13.15" customHeight="1"/>
    <row r="189580" ht="13.15" customHeight="1"/>
    <row r="189581" ht="13.15" customHeight="1"/>
    <row r="189582" ht="13.15" customHeight="1"/>
    <row r="189583" ht="13.15" customHeight="1"/>
    <row r="189584" ht="13.15" customHeight="1"/>
    <row r="189585" ht="13.15" customHeight="1"/>
    <row r="189586" ht="13.15" customHeight="1"/>
    <row r="189587" ht="13.15" customHeight="1"/>
    <row r="189588" ht="13.15" customHeight="1"/>
    <row r="189589" ht="13.15" customHeight="1"/>
    <row r="189590" ht="13.15" customHeight="1"/>
    <row r="189591" ht="13.15" customHeight="1"/>
    <row r="189592" ht="13.15" customHeight="1"/>
    <row r="189593" ht="13.15" customHeight="1"/>
    <row r="189594" ht="13.15" customHeight="1"/>
    <row r="189595" ht="13.15" customHeight="1"/>
    <row r="189596" ht="13.15" customHeight="1"/>
    <row r="189597" ht="13.15" customHeight="1"/>
    <row r="189598" ht="13.15" customHeight="1"/>
    <row r="189599" ht="13.15" customHeight="1"/>
    <row r="189600" ht="13.15" customHeight="1"/>
    <row r="189601" ht="13.15" customHeight="1"/>
    <row r="189602" ht="13.15" customHeight="1"/>
    <row r="189603" ht="13.15" customHeight="1"/>
    <row r="189604" ht="13.15" customHeight="1"/>
    <row r="189605" ht="13.15" customHeight="1"/>
    <row r="189606" ht="13.15" customHeight="1"/>
    <row r="189607" ht="13.15" customHeight="1"/>
    <row r="189608" ht="13.15" customHeight="1"/>
    <row r="189609" ht="13.15" customHeight="1"/>
    <row r="189610" ht="13.15" customHeight="1"/>
    <row r="189611" ht="13.15" customHeight="1"/>
    <row r="189612" ht="13.15" customHeight="1"/>
    <row r="189613" ht="13.15" customHeight="1"/>
    <row r="189614" ht="13.15" customHeight="1"/>
    <row r="189615" ht="13.15" customHeight="1"/>
    <row r="189616" ht="13.15" customHeight="1"/>
    <row r="189617" ht="13.15" customHeight="1"/>
    <row r="189618" ht="13.15" customHeight="1"/>
    <row r="189619" ht="13.15" customHeight="1"/>
    <row r="189620" ht="13.15" customHeight="1"/>
    <row r="189621" ht="13.15" customHeight="1"/>
    <row r="189622" ht="13.15" customHeight="1"/>
    <row r="189623" ht="13.15" customHeight="1"/>
    <row r="189624" ht="13.15" customHeight="1"/>
    <row r="189625" ht="13.15" customHeight="1"/>
    <row r="189626" ht="13.15" customHeight="1"/>
    <row r="189627" ht="13.15" customHeight="1"/>
    <row r="189628" ht="13.15" customHeight="1"/>
    <row r="189629" ht="13.15" customHeight="1"/>
    <row r="189630" ht="13.15" customHeight="1"/>
    <row r="189631" ht="13.15" customHeight="1"/>
    <row r="189632" ht="13.15" customHeight="1"/>
    <row r="189633" ht="13.15" customHeight="1"/>
    <row r="189634" ht="13.15" customHeight="1"/>
    <row r="189635" ht="13.15" customHeight="1"/>
    <row r="189636" ht="13.15" customHeight="1"/>
    <row r="189637" ht="13.15" customHeight="1"/>
    <row r="189638" ht="13.15" customHeight="1"/>
    <row r="189639" ht="13.15" customHeight="1"/>
    <row r="189640" ht="13.15" customHeight="1"/>
    <row r="189641" ht="13.15" customHeight="1"/>
    <row r="189642" ht="13.15" customHeight="1"/>
    <row r="189643" ht="13.15" customHeight="1"/>
    <row r="189644" ht="13.15" customHeight="1"/>
    <row r="189645" ht="13.15" customHeight="1"/>
    <row r="189646" ht="13.15" customHeight="1"/>
    <row r="189647" ht="13.15" customHeight="1"/>
    <row r="189648" ht="13.15" customHeight="1"/>
    <row r="189649" ht="13.15" customHeight="1"/>
    <row r="189650" ht="13.15" customHeight="1"/>
    <row r="189651" ht="13.15" customHeight="1"/>
    <row r="189652" ht="13.15" customHeight="1"/>
    <row r="189653" ht="13.15" customHeight="1"/>
    <row r="189654" ht="13.15" customHeight="1"/>
    <row r="189655" ht="13.15" customHeight="1"/>
    <row r="189656" ht="13.15" customHeight="1"/>
    <row r="189657" ht="13.15" customHeight="1"/>
    <row r="189658" ht="13.15" customHeight="1"/>
    <row r="189659" ht="13.15" customHeight="1"/>
    <row r="189660" ht="13.15" customHeight="1"/>
    <row r="189661" ht="13.15" customHeight="1"/>
    <row r="189662" ht="13.15" customHeight="1"/>
    <row r="189663" ht="13.15" customHeight="1"/>
    <row r="189664" ht="13.15" customHeight="1"/>
    <row r="189665" ht="13.15" customHeight="1"/>
    <row r="189666" ht="13.15" customHeight="1"/>
    <row r="189667" ht="13.15" customHeight="1"/>
    <row r="189668" ht="13.15" customHeight="1"/>
    <row r="189669" ht="13.15" customHeight="1"/>
    <row r="189670" ht="13.15" customHeight="1"/>
    <row r="189671" ht="13.15" customHeight="1"/>
    <row r="189672" ht="13.15" customHeight="1"/>
    <row r="189673" ht="13.15" customHeight="1"/>
    <row r="189674" ht="13.15" customHeight="1"/>
    <row r="189675" ht="13.15" customHeight="1"/>
    <row r="189676" ht="13.15" customHeight="1"/>
    <row r="189677" ht="13.15" customHeight="1"/>
    <row r="189678" ht="13.15" customHeight="1"/>
    <row r="189679" ht="13.15" customHeight="1"/>
    <row r="189680" ht="13.15" customHeight="1"/>
    <row r="189681" ht="13.15" customHeight="1"/>
    <row r="189682" ht="13.15" customHeight="1"/>
    <row r="189683" ht="13.15" customHeight="1"/>
    <row r="189684" ht="13.15" customHeight="1"/>
    <row r="189685" ht="13.15" customHeight="1"/>
    <row r="189686" ht="13.15" customHeight="1"/>
    <row r="189687" ht="13.15" customHeight="1"/>
    <row r="189688" ht="13.15" customHeight="1"/>
    <row r="189689" ht="13.15" customHeight="1"/>
    <row r="189690" ht="13.15" customHeight="1"/>
    <row r="189691" ht="13.15" customHeight="1"/>
    <row r="189692" ht="13.15" customHeight="1"/>
    <row r="189693" ht="13.15" customHeight="1"/>
    <row r="189694" ht="13.15" customHeight="1"/>
    <row r="189695" ht="13.15" customHeight="1"/>
    <row r="189696" ht="13.15" customHeight="1"/>
    <row r="189697" ht="13.15" customHeight="1"/>
    <row r="189698" ht="13.15" customHeight="1"/>
    <row r="189699" ht="13.15" customHeight="1"/>
    <row r="189700" ht="13.15" customHeight="1"/>
    <row r="189701" ht="13.15" customHeight="1"/>
    <row r="189702" ht="13.15" customHeight="1"/>
    <row r="189703" ht="13.15" customHeight="1"/>
    <row r="189704" ht="13.15" customHeight="1"/>
    <row r="189705" ht="13.15" customHeight="1"/>
    <row r="189706" ht="13.15" customHeight="1"/>
    <row r="189707" ht="13.15" customHeight="1"/>
    <row r="189708" ht="13.15" customHeight="1"/>
    <row r="189709" ht="13.15" customHeight="1"/>
    <row r="189710" ht="13.15" customHeight="1"/>
    <row r="189711" ht="13.15" customHeight="1"/>
    <row r="189712" ht="13.15" customHeight="1"/>
    <row r="189713" ht="13.15" customHeight="1"/>
    <row r="189714" ht="13.15" customHeight="1"/>
    <row r="189715" ht="13.15" customHeight="1"/>
    <row r="189716" ht="13.15" customHeight="1"/>
    <row r="189717" ht="13.15" customHeight="1"/>
    <row r="189718" ht="13.15" customHeight="1"/>
    <row r="189719" ht="13.15" customHeight="1"/>
    <row r="189720" ht="13.15" customHeight="1"/>
    <row r="189721" ht="13.15" customHeight="1"/>
    <row r="189722" ht="13.15" customHeight="1"/>
    <row r="189723" ht="13.15" customHeight="1"/>
    <row r="189724" ht="13.15" customHeight="1"/>
    <row r="189725" ht="13.15" customHeight="1"/>
    <row r="189726" ht="13.15" customHeight="1"/>
    <row r="189727" ht="13.15" customHeight="1"/>
    <row r="189728" ht="13.15" customHeight="1"/>
    <row r="189729" ht="13.15" customHeight="1"/>
    <row r="189730" ht="13.15" customHeight="1"/>
    <row r="189731" ht="13.15" customHeight="1"/>
    <row r="189732" ht="13.15" customHeight="1"/>
    <row r="189733" ht="13.15" customHeight="1"/>
    <row r="189734" ht="13.15" customHeight="1"/>
    <row r="189735" ht="13.15" customHeight="1"/>
    <row r="189736" ht="13.15" customHeight="1"/>
    <row r="189737" ht="13.15" customHeight="1"/>
    <row r="189738" ht="13.15" customHeight="1"/>
    <row r="189739" ht="13.15" customHeight="1"/>
    <row r="189740" ht="13.15" customHeight="1"/>
    <row r="189741" ht="13.15" customHeight="1"/>
    <row r="189742" ht="13.15" customHeight="1"/>
    <row r="189743" ht="13.15" customHeight="1"/>
    <row r="189744" ht="13.15" customHeight="1"/>
    <row r="189745" ht="13.15" customHeight="1"/>
    <row r="189746" ht="13.15" customHeight="1"/>
    <row r="189747" ht="13.15" customHeight="1"/>
    <row r="189748" ht="13.15" customHeight="1"/>
    <row r="189749" ht="13.15" customHeight="1"/>
    <row r="189750" ht="13.15" customHeight="1"/>
    <row r="189751" ht="13.15" customHeight="1"/>
    <row r="189752" ht="13.15" customHeight="1"/>
    <row r="189753" ht="13.15" customHeight="1"/>
    <row r="189754" ht="13.15" customHeight="1"/>
    <row r="189755" ht="13.15" customHeight="1"/>
    <row r="189756" ht="13.15" customHeight="1"/>
    <row r="189757" ht="13.15" customHeight="1"/>
    <row r="189758" ht="13.15" customHeight="1"/>
    <row r="189759" ht="13.15" customHeight="1"/>
    <row r="189760" ht="13.15" customHeight="1"/>
    <row r="189761" ht="13.15" customHeight="1"/>
    <row r="189762" ht="13.15" customHeight="1"/>
    <row r="189763" ht="13.15" customHeight="1"/>
    <row r="189764" ht="13.15" customHeight="1"/>
    <row r="189765" ht="13.15" customHeight="1"/>
    <row r="189766" ht="13.15" customHeight="1"/>
    <row r="189767" ht="13.15" customHeight="1"/>
    <row r="189768" ht="13.15" customHeight="1"/>
    <row r="189769" ht="13.15" customHeight="1"/>
    <row r="189770" ht="13.15" customHeight="1"/>
    <row r="189771" ht="13.15" customHeight="1"/>
    <row r="189772" ht="13.15" customHeight="1"/>
    <row r="189773" ht="13.15" customHeight="1"/>
    <row r="189774" ht="13.15" customHeight="1"/>
    <row r="189775" ht="13.15" customHeight="1"/>
    <row r="189776" ht="13.15" customHeight="1"/>
    <row r="189777" ht="13.15" customHeight="1"/>
    <row r="189778" ht="13.15" customHeight="1"/>
    <row r="189779" ht="13.15" customHeight="1"/>
    <row r="189780" ht="13.15" customHeight="1"/>
    <row r="189781" ht="13.15" customHeight="1"/>
    <row r="189782" ht="13.15" customHeight="1"/>
    <row r="189783" ht="13.15" customHeight="1"/>
    <row r="189784" ht="13.15" customHeight="1"/>
    <row r="189785" ht="13.15" customHeight="1"/>
    <row r="189786" ht="13.15" customHeight="1"/>
    <row r="189787" ht="13.15" customHeight="1"/>
    <row r="189788" ht="13.15" customHeight="1"/>
    <row r="189789" ht="13.15" customHeight="1"/>
    <row r="189790" ht="13.15" customHeight="1"/>
    <row r="189791" ht="13.15" customHeight="1"/>
    <row r="189792" ht="13.15" customHeight="1"/>
    <row r="189793" ht="13.15" customHeight="1"/>
    <row r="189794" ht="13.15" customHeight="1"/>
    <row r="189795" ht="13.15" customHeight="1"/>
    <row r="189796" ht="13.15" customHeight="1"/>
    <row r="189797" ht="13.15" customHeight="1"/>
    <row r="189798" ht="13.15" customHeight="1"/>
    <row r="189799" ht="13.15" customHeight="1"/>
    <row r="189800" ht="13.15" customHeight="1"/>
    <row r="189801" ht="13.15" customHeight="1"/>
    <row r="189802" ht="13.15" customHeight="1"/>
    <row r="189803" ht="13.15" customHeight="1"/>
    <row r="189804" ht="13.15" customHeight="1"/>
    <row r="189805" ht="13.15" customHeight="1"/>
    <row r="189806" ht="13.15" customHeight="1"/>
    <row r="189807" ht="13.15" customHeight="1"/>
    <row r="189808" ht="13.15" customHeight="1"/>
    <row r="189809" ht="13.15" customHeight="1"/>
    <row r="189810" ht="13.15" customHeight="1"/>
    <row r="189811" ht="13.15" customHeight="1"/>
    <row r="189812" ht="13.15" customHeight="1"/>
    <row r="189813" ht="13.15" customHeight="1"/>
    <row r="189814" ht="13.15" customHeight="1"/>
    <row r="189815" ht="13.15" customHeight="1"/>
    <row r="189816" ht="13.15" customHeight="1"/>
    <row r="189817" ht="13.15" customHeight="1"/>
    <row r="189818" ht="13.15" customHeight="1"/>
    <row r="189819" ht="13.15" customHeight="1"/>
    <row r="189820" ht="13.15" customHeight="1"/>
    <row r="189821" ht="13.15" customHeight="1"/>
    <row r="189822" ht="13.15" customHeight="1"/>
    <row r="189823" ht="13.15" customHeight="1"/>
    <row r="189824" ht="13.15" customHeight="1"/>
    <row r="189825" ht="13.15" customHeight="1"/>
    <row r="189826" ht="13.15" customHeight="1"/>
    <row r="189827" ht="13.15" customHeight="1"/>
    <row r="189828" ht="13.15" customHeight="1"/>
    <row r="189829" ht="13.15" customHeight="1"/>
    <row r="189830" ht="13.15" customHeight="1"/>
    <row r="189831" ht="13.15" customHeight="1"/>
    <row r="189832" ht="13.15" customHeight="1"/>
    <row r="189833" ht="13.15" customHeight="1"/>
    <row r="189834" ht="13.15" customHeight="1"/>
    <row r="189835" ht="13.15" customHeight="1"/>
    <row r="189836" ht="13.15" customHeight="1"/>
    <row r="189837" ht="13.15" customHeight="1"/>
    <row r="189838" ht="13.15" customHeight="1"/>
    <row r="189839" ht="13.15" customHeight="1"/>
    <row r="189840" ht="13.15" customHeight="1"/>
    <row r="189841" ht="13.15" customHeight="1"/>
    <row r="189842" ht="13.15" customHeight="1"/>
    <row r="189843" ht="13.15" customHeight="1"/>
    <row r="189844" ht="13.15" customHeight="1"/>
    <row r="189845" ht="13.15" customHeight="1"/>
    <row r="189846" ht="13.15" customHeight="1"/>
    <row r="189847" ht="13.15" customHeight="1"/>
    <row r="189848" ht="13.15" customHeight="1"/>
    <row r="189849" ht="13.15" customHeight="1"/>
    <row r="189850" ht="13.15" customHeight="1"/>
    <row r="189851" ht="13.15" customHeight="1"/>
    <row r="189852" ht="13.15" customHeight="1"/>
    <row r="189853" ht="13.15" customHeight="1"/>
    <row r="189854" ht="13.15" customHeight="1"/>
    <row r="189855" ht="13.15" customHeight="1"/>
    <row r="189856" ht="13.15" customHeight="1"/>
    <row r="189857" ht="13.15" customHeight="1"/>
    <row r="189858" ht="13.15" customHeight="1"/>
    <row r="189859" ht="13.15" customHeight="1"/>
    <row r="189860" ht="13.15" customHeight="1"/>
    <row r="189861" ht="13.15" customHeight="1"/>
    <row r="189862" ht="13.15" customHeight="1"/>
    <row r="189863" ht="13.15" customHeight="1"/>
    <row r="189864" ht="13.15" customHeight="1"/>
    <row r="189865" ht="13.15" customHeight="1"/>
    <row r="189866" ht="13.15" customHeight="1"/>
    <row r="189867" ht="13.15" customHeight="1"/>
    <row r="189868" ht="13.15" customHeight="1"/>
    <row r="189869" ht="13.15" customHeight="1"/>
    <row r="189870" ht="13.15" customHeight="1"/>
    <row r="189871" ht="13.15" customHeight="1"/>
    <row r="189872" ht="13.15" customHeight="1"/>
    <row r="189873" ht="13.15" customHeight="1"/>
    <row r="189874" ht="13.15" customHeight="1"/>
    <row r="189875" ht="13.15" customHeight="1"/>
    <row r="189876" ht="13.15" customHeight="1"/>
    <row r="189877" ht="13.15" customHeight="1"/>
    <row r="189878" ht="13.15" customHeight="1"/>
    <row r="189879" ht="13.15" customHeight="1"/>
    <row r="189880" ht="13.15" customHeight="1"/>
    <row r="189881" ht="13.15" customHeight="1"/>
    <row r="189882" ht="13.15" customHeight="1"/>
    <row r="189883" ht="13.15" customHeight="1"/>
    <row r="189884" ht="13.15" customHeight="1"/>
    <row r="189885" ht="13.15" customHeight="1"/>
    <row r="189886" ht="13.15" customHeight="1"/>
    <row r="189887" ht="13.15" customHeight="1"/>
    <row r="189888" ht="13.15" customHeight="1"/>
    <row r="189889" ht="13.15" customHeight="1"/>
    <row r="189890" ht="13.15" customHeight="1"/>
    <row r="189891" ht="13.15" customHeight="1"/>
    <row r="189892" ht="13.15" customHeight="1"/>
    <row r="189893" ht="13.15" customHeight="1"/>
    <row r="189894" ht="13.15" customHeight="1"/>
    <row r="189895" ht="13.15" customHeight="1"/>
    <row r="189896" ht="13.15" customHeight="1"/>
    <row r="189897" ht="13.15" customHeight="1"/>
    <row r="189898" ht="13.15" customHeight="1"/>
    <row r="189899" ht="13.15" customHeight="1"/>
    <row r="189900" ht="13.15" customHeight="1"/>
    <row r="189901" ht="13.15" customHeight="1"/>
    <row r="189902" ht="13.15" customHeight="1"/>
    <row r="189903" ht="13.15" customHeight="1"/>
    <row r="189904" ht="13.15" customHeight="1"/>
    <row r="189905" ht="13.15" customHeight="1"/>
    <row r="189906" ht="13.15" customHeight="1"/>
    <row r="189907" ht="13.15" customHeight="1"/>
    <row r="189908" ht="13.15" customHeight="1"/>
    <row r="189909" ht="13.15" customHeight="1"/>
    <row r="189910" ht="13.15" customHeight="1"/>
    <row r="189911" ht="13.15" customHeight="1"/>
    <row r="189912" ht="13.15" customHeight="1"/>
    <row r="189913" ht="13.15" customHeight="1"/>
    <row r="189914" ht="13.15" customHeight="1"/>
    <row r="189915" ht="13.15" customHeight="1"/>
    <row r="189916" ht="13.15" customHeight="1"/>
    <row r="189917" ht="13.15" customHeight="1"/>
    <row r="189918" ht="13.15" customHeight="1"/>
    <row r="189919" ht="13.15" customHeight="1"/>
    <row r="189920" ht="13.15" customHeight="1"/>
    <row r="189921" ht="13.15" customHeight="1"/>
    <row r="189922" ht="13.15" customHeight="1"/>
    <row r="189923" ht="13.15" customHeight="1"/>
    <row r="189924" ht="13.15" customHeight="1"/>
    <row r="189925" ht="13.15" customHeight="1"/>
    <row r="189926" ht="13.15" customHeight="1"/>
    <row r="189927" ht="13.15" customHeight="1"/>
    <row r="189928" ht="13.15" customHeight="1"/>
    <row r="189929" ht="13.15" customHeight="1"/>
    <row r="189930" ht="13.15" customHeight="1"/>
    <row r="189931" ht="13.15" customHeight="1"/>
    <row r="189932" ht="13.15" customHeight="1"/>
    <row r="189933" ht="13.15" customHeight="1"/>
    <row r="189934" ht="13.15" customHeight="1"/>
    <row r="189935" ht="13.15" customHeight="1"/>
    <row r="189936" ht="13.15" customHeight="1"/>
    <row r="189937" ht="13.15" customHeight="1"/>
    <row r="189938" ht="13.15" customHeight="1"/>
    <row r="189939" ht="13.15" customHeight="1"/>
    <row r="189940" ht="13.15" customHeight="1"/>
    <row r="189941" ht="13.15" customHeight="1"/>
    <row r="189942" ht="13.15" customHeight="1"/>
    <row r="189943" ht="13.15" customHeight="1"/>
    <row r="189944" ht="13.15" customHeight="1"/>
    <row r="189945" ht="13.15" customHeight="1"/>
    <row r="189946" ht="13.15" customHeight="1"/>
    <row r="189947" ht="13.15" customHeight="1"/>
    <row r="189948" ht="13.15" customHeight="1"/>
    <row r="189949" ht="13.15" customHeight="1"/>
    <row r="189950" ht="13.15" customHeight="1"/>
    <row r="189951" ht="13.15" customHeight="1"/>
    <row r="189952" ht="13.15" customHeight="1"/>
    <row r="189953" ht="13.15" customHeight="1"/>
    <row r="189954" ht="13.15" customHeight="1"/>
    <row r="189955" ht="13.15" customHeight="1"/>
    <row r="189956" ht="13.15" customHeight="1"/>
    <row r="189957" ht="13.15" customHeight="1"/>
    <row r="189958" ht="13.15" customHeight="1"/>
    <row r="189959" ht="13.15" customHeight="1"/>
    <row r="189960" ht="13.15" customHeight="1"/>
    <row r="189961" ht="13.15" customHeight="1"/>
    <row r="189962" ht="13.15" customHeight="1"/>
    <row r="189963" ht="13.15" customHeight="1"/>
    <row r="189964" ht="13.15" customHeight="1"/>
    <row r="189965" ht="13.15" customHeight="1"/>
    <row r="189966" ht="13.15" customHeight="1"/>
    <row r="189967" ht="13.15" customHeight="1"/>
    <row r="189968" ht="13.15" customHeight="1"/>
    <row r="189969" ht="13.15" customHeight="1"/>
    <row r="189970" ht="13.15" customHeight="1"/>
    <row r="189971" ht="13.15" customHeight="1"/>
    <row r="189972" ht="13.15" customHeight="1"/>
    <row r="189973" ht="13.15" customHeight="1"/>
    <row r="189974" ht="13.15" customHeight="1"/>
    <row r="189975" ht="13.15" customHeight="1"/>
    <row r="189976" ht="13.15" customHeight="1"/>
    <row r="189977" ht="13.15" customHeight="1"/>
    <row r="189978" ht="13.15" customHeight="1"/>
    <row r="189979" ht="13.15" customHeight="1"/>
    <row r="189980" ht="13.15" customHeight="1"/>
    <row r="189981" ht="13.15" customHeight="1"/>
    <row r="189982" ht="13.15" customHeight="1"/>
    <row r="189983" ht="13.15" customHeight="1"/>
    <row r="189984" ht="13.15" customHeight="1"/>
    <row r="189985" ht="13.15" customHeight="1"/>
    <row r="189986" ht="13.15" customHeight="1"/>
    <row r="189987" ht="13.15" customHeight="1"/>
    <row r="189988" ht="13.15" customHeight="1"/>
    <row r="189989" ht="13.15" customHeight="1"/>
    <row r="189990" ht="13.15" customHeight="1"/>
    <row r="189991" ht="13.15" customHeight="1"/>
    <row r="189992" ht="13.15" customHeight="1"/>
    <row r="189993" ht="13.15" customHeight="1"/>
    <row r="189994" ht="13.15" customHeight="1"/>
    <row r="189995" ht="13.15" customHeight="1"/>
    <row r="189996" ht="13.15" customHeight="1"/>
    <row r="189997" ht="13.15" customHeight="1"/>
    <row r="189998" ht="13.15" customHeight="1"/>
    <row r="189999" ht="13.15" customHeight="1"/>
    <row r="190000" ht="13.15" customHeight="1"/>
    <row r="190001" ht="13.15" customHeight="1"/>
    <row r="190002" ht="13.15" customHeight="1"/>
    <row r="190003" ht="13.15" customHeight="1"/>
    <row r="190004" ht="13.15" customHeight="1"/>
    <row r="190005" ht="13.15" customHeight="1"/>
    <row r="190006" ht="13.15" customHeight="1"/>
    <row r="190007" ht="13.15" customHeight="1"/>
    <row r="190008" ht="13.15" customHeight="1"/>
    <row r="190009" ht="13.15" customHeight="1"/>
    <row r="190010" ht="13.15" customHeight="1"/>
    <row r="190011" ht="13.15" customHeight="1"/>
    <row r="190012" ht="13.15" customHeight="1"/>
    <row r="190013" ht="13.15" customHeight="1"/>
    <row r="190014" ht="13.15" customHeight="1"/>
    <row r="190015" ht="13.15" customHeight="1"/>
    <row r="190016" ht="13.15" customHeight="1"/>
    <row r="190017" ht="13.15" customHeight="1"/>
    <row r="190018" ht="13.15" customHeight="1"/>
    <row r="190019" ht="13.15" customHeight="1"/>
    <row r="190020" ht="13.15" customHeight="1"/>
    <row r="190021" ht="13.15" customHeight="1"/>
    <row r="190022" ht="13.15" customHeight="1"/>
    <row r="190023" ht="13.15" customHeight="1"/>
    <row r="190024" ht="13.15" customHeight="1"/>
    <row r="190025" ht="13.15" customHeight="1"/>
    <row r="190026" ht="13.15" customHeight="1"/>
    <row r="190027" ht="13.15" customHeight="1"/>
    <row r="190028" ht="13.15" customHeight="1"/>
    <row r="190029" ht="13.15" customHeight="1"/>
    <row r="190030" ht="13.15" customHeight="1"/>
    <row r="190031" ht="13.15" customHeight="1"/>
    <row r="190032" ht="13.15" customHeight="1"/>
    <row r="190033" ht="13.15" customHeight="1"/>
    <row r="190034" ht="13.15" customHeight="1"/>
    <row r="190035" ht="13.15" customHeight="1"/>
    <row r="190036" ht="13.15" customHeight="1"/>
    <row r="190037" ht="13.15" customHeight="1"/>
    <row r="190038" ht="13.15" customHeight="1"/>
    <row r="190039" ht="13.15" customHeight="1"/>
    <row r="190040" ht="13.15" customHeight="1"/>
    <row r="190041" ht="13.15" customHeight="1"/>
    <row r="190042" ht="13.15" customHeight="1"/>
    <row r="190043" ht="13.15" customHeight="1"/>
    <row r="190044" ht="13.15" customHeight="1"/>
    <row r="190045" ht="13.15" customHeight="1"/>
    <row r="190046" ht="13.15" customHeight="1"/>
    <row r="190047" ht="13.15" customHeight="1"/>
    <row r="190048" ht="13.15" customHeight="1"/>
    <row r="190049" ht="13.15" customHeight="1"/>
    <row r="190050" ht="13.15" customHeight="1"/>
    <row r="190051" ht="13.15" customHeight="1"/>
    <row r="190052" ht="13.15" customHeight="1"/>
    <row r="190053" ht="13.15" customHeight="1"/>
    <row r="190054" ht="13.15" customHeight="1"/>
    <row r="190055" ht="13.15" customHeight="1"/>
    <row r="190056" ht="13.15" customHeight="1"/>
    <row r="190057" ht="13.15" customHeight="1"/>
    <row r="190058" ht="13.15" customHeight="1"/>
    <row r="190059" ht="13.15" customHeight="1"/>
    <row r="190060" ht="13.15" customHeight="1"/>
    <row r="190061" ht="13.15" customHeight="1"/>
    <row r="190062" ht="13.15" customHeight="1"/>
    <row r="190063" ht="13.15" customHeight="1"/>
    <row r="190064" ht="13.15" customHeight="1"/>
    <row r="190065" ht="13.15" customHeight="1"/>
    <row r="190066" ht="13.15" customHeight="1"/>
    <row r="190067" ht="13.15" customHeight="1"/>
    <row r="190068" ht="13.15" customHeight="1"/>
    <row r="190069" ht="13.15" customHeight="1"/>
    <row r="190070" ht="13.15" customHeight="1"/>
    <row r="190071" ht="13.15" customHeight="1"/>
    <row r="190072" ht="13.15" customHeight="1"/>
    <row r="190073" ht="13.15" customHeight="1"/>
    <row r="190074" ht="13.15" customHeight="1"/>
    <row r="190075" ht="13.15" customHeight="1"/>
    <row r="190076" ht="13.15" customHeight="1"/>
    <row r="190077" ht="13.15" customHeight="1"/>
    <row r="190078" ht="13.15" customHeight="1"/>
    <row r="190079" ht="13.15" customHeight="1"/>
    <row r="190080" ht="13.15" customHeight="1"/>
    <row r="190081" ht="13.15" customHeight="1"/>
    <row r="190082" ht="13.15" customHeight="1"/>
    <row r="190083" ht="13.15" customHeight="1"/>
    <row r="190084" ht="13.15" customHeight="1"/>
    <row r="190085" ht="13.15" customHeight="1"/>
    <row r="190086" ht="13.15" customHeight="1"/>
    <row r="190087" ht="13.15" customHeight="1"/>
    <row r="190088" ht="13.15" customHeight="1"/>
    <row r="190089" ht="13.15" customHeight="1"/>
    <row r="190090" ht="13.15" customHeight="1"/>
    <row r="190091" ht="13.15" customHeight="1"/>
    <row r="190092" ht="13.15" customHeight="1"/>
    <row r="190093" ht="13.15" customHeight="1"/>
    <row r="190094" ht="13.15" customHeight="1"/>
    <row r="190095" ht="13.15" customHeight="1"/>
    <row r="190096" ht="13.15" customHeight="1"/>
    <row r="190097" ht="13.15" customHeight="1"/>
    <row r="190098" ht="13.15" customHeight="1"/>
    <row r="190099" ht="13.15" customHeight="1"/>
    <row r="190100" ht="13.15" customHeight="1"/>
    <row r="190101" ht="13.15" customHeight="1"/>
    <row r="190102" ht="13.15" customHeight="1"/>
    <row r="190103" ht="13.15" customHeight="1"/>
    <row r="190104" ht="13.15" customHeight="1"/>
    <row r="190105" ht="13.15" customHeight="1"/>
    <row r="190106" ht="13.15" customHeight="1"/>
    <row r="190107" ht="13.15" customHeight="1"/>
    <row r="190108" ht="13.15" customHeight="1"/>
    <row r="190109" ht="13.15" customHeight="1"/>
    <row r="190110" ht="13.15" customHeight="1"/>
    <row r="190111" ht="13.15" customHeight="1"/>
    <row r="190112" ht="13.15" customHeight="1"/>
    <row r="190113" ht="13.15" customHeight="1"/>
    <row r="190114" ht="13.15" customHeight="1"/>
    <row r="190115" ht="13.15" customHeight="1"/>
    <row r="190116" ht="13.15" customHeight="1"/>
    <row r="190117" ht="13.15" customHeight="1"/>
    <row r="190118" ht="13.15" customHeight="1"/>
    <row r="190119" ht="13.15" customHeight="1"/>
    <row r="190120" ht="13.15" customHeight="1"/>
    <row r="190121" ht="13.15" customHeight="1"/>
    <row r="190122" ht="13.15" customHeight="1"/>
    <row r="190123" ht="13.15" customHeight="1"/>
    <row r="190124" ht="13.15" customHeight="1"/>
    <row r="190125" ht="13.15" customHeight="1"/>
    <row r="190126" ht="13.15" customHeight="1"/>
    <row r="190127" ht="13.15" customHeight="1"/>
    <row r="190128" ht="13.15" customHeight="1"/>
    <row r="190129" ht="13.15" customHeight="1"/>
    <row r="190130" ht="13.15" customHeight="1"/>
    <row r="190131" ht="13.15" customHeight="1"/>
    <row r="190132" ht="13.15" customHeight="1"/>
    <row r="190133" ht="13.15" customHeight="1"/>
    <row r="190134" ht="13.15" customHeight="1"/>
    <row r="190135" ht="13.15" customHeight="1"/>
    <row r="190136" ht="13.15" customHeight="1"/>
    <row r="190137" ht="13.15" customHeight="1"/>
    <row r="190138" ht="13.15" customHeight="1"/>
    <row r="190139" ht="13.15" customHeight="1"/>
    <row r="190140" ht="13.15" customHeight="1"/>
    <row r="190141" ht="13.15" customHeight="1"/>
    <row r="190142" ht="13.15" customHeight="1"/>
    <row r="190143" ht="13.15" customHeight="1"/>
    <row r="190144" ht="13.15" customHeight="1"/>
    <row r="190145" ht="13.15" customHeight="1"/>
    <row r="190146" ht="13.15" customHeight="1"/>
    <row r="190147" ht="13.15" customHeight="1"/>
    <row r="190148" ht="13.15" customHeight="1"/>
    <row r="190149" ht="13.15" customHeight="1"/>
    <row r="190150" ht="13.15" customHeight="1"/>
    <row r="190151" ht="13.15" customHeight="1"/>
    <row r="190152" ht="13.15" customHeight="1"/>
    <row r="190153" ht="13.15" customHeight="1"/>
    <row r="190154" ht="13.15" customHeight="1"/>
    <row r="190155" ht="13.15" customHeight="1"/>
    <row r="190156" ht="13.15" customHeight="1"/>
    <row r="190157" ht="13.15" customHeight="1"/>
    <row r="190158" ht="13.15" customHeight="1"/>
    <row r="190159" ht="13.15" customHeight="1"/>
    <row r="190160" ht="13.15" customHeight="1"/>
    <row r="190161" ht="13.15" customHeight="1"/>
    <row r="190162" ht="13.15" customHeight="1"/>
    <row r="190163" ht="13.15" customHeight="1"/>
    <row r="190164" ht="13.15" customHeight="1"/>
    <row r="190165" ht="13.15" customHeight="1"/>
    <row r="190166" ht="13.15" customHeight="1"/>
    <row r="190167" ht="13.15" customHeight="1"/>
    <row r="190168" ht="13.15" customHeight="1"/>
    <row r="190169" ht="13.15" customHeight="1"/>
    <row r="190170" ht="13.15" customHeight="1"/>
    <row r="190171" ht="13.15" customHeight="1"/>
    <row r="190172" ht="13.15" customHeight="1"/>
    <row r="190173" ht="13.15" customHeight="1"/>
    <row r="190174" ht="13.15" customHeight="1"/>
    <row r="190175" ht="13.15" customHeight="1"/>
    <row r="190176" ht="13.15" customHeight="1"/>
    <row r="190177" ht="13.15" customHeight="1"/>
    <row r="190178" ht="13.15" customHeight="1"/>
    <row r="190179" ht="13.15" customHeight="1"/>
    <row r="190180" ht="13.15" customHeight="1"/>
    <row r="190181" ht="13.15" customHeight="1"/>
    <row r="190182" ht="13.15" customHeight="1"/>
    <row r="190183" ht="13.15" customHeight="1"/>
    <row r="190184" ht="13.15" customHeight="1"/>
    <row r="190185" ht="13.15" customHeight="1"/>
    <row r="190186" ht="13.15" customHeight="1"/>
    <row r="190187" ht="13.15" customHeight="1"/>
    <row r="190188" ht="13.15" customHeight="1"/>
    <row r="190189" ht="13.15" customHeight="1"/>
    <row r="190190" ht="13.15" customHeight="1"/>
    <row r="190191" ht="13.15" customHeight="1"/>
    <row r="190192" ht="13.15" customHeight="1"/>
    <row r="190193" ht="13.15" customHeight="1"/>
    <row r="190194" ht="13.15" customHeight="1"/>
    <row r="190195" ht="13.15" customHeight="1"/>
    <row r="190196" ht="13.15" customHeight="1"/>
    <row r="190197" ht="13.15" customHeight="1"/>
    <row r="190198" ht="13.15" customHeight="1"/>
    <row r="190199" ht="13.15" customHeight="1"/>
    <row r="190200" ht="13.15" customHeight="1"/>
    <row r="190201" ht="13.15" customHeight="1"/>
    <row r="190202" ht="13.15" customHeight="1"/>
    <row r="190203" ht="13.15" customHeight="1"/>
    <row r="190204" ht="13.15" customHeight="1"/>
    <row r="190205" ht="13.15" customHeight="1"/>
    <row r="190206" ht="13.15" customHeight="1"/>
    <row r="190207" ht="13.15" customHeight="1"/>
    <row r="190208" ht="13.15" customHeight="1"/>
    <row r="190209" ht="13.15" customHeight="1"/>
    <row r="190210" ht="13.15" customHeight="1"/>
    <row r="190211" ht="13.15" customHeight="1"/>
    <row r="190212" ht="13.15" customHeight="1"/>
    <row r="190213" ht="13.15" customHeight="1"/>
    <row r="190214" ht="13.15" customHeight="1"/>
    <row r="190215" ht="13.15" customHeight="1"/>
    <row r="190216" ht="13.15" customHeight="1"/>
    <row r="190217" ht="13.15" customHeight="1"/>
    <row r="190218" ht="13.15" customHeight="1"/>
    <row r="190219" ht="13.15" customHeight="1"/>
    <row r="190220" ht="13.15" customHeight="1"/>
    <row r="190221" ht="13.15" customHeight="1"/>
    <row r="190222" ht="13.15" customHeight="1"/>
    <row r="190223" ht="13.15" customHeight="1"/>
    <row r="190224" ht="13.15" customHeight="1"/>
    <row r="190225" ht="13.15" customHeight="1"/>
    <row r="190226" ht="13.15" customHeight="1"/>
    <row r="190227" ht="13.15" customHeight="1"/>
    <row r="190228" ht="13.15" customHeight="1"/>
    <row r="190229" ht="13.15" customHeight="1"/>
    <row r="190230" ht="13.15" customHeight="1"/>
    <row r="190231" ht="13.15" customHeight="1"/>
    <row r="190232" ht="13.15" customHeight="1"/>
    <row r="190233" ht="13.15" customHeight="1"/>
    <row r="190234" ht="13.15" customHeight="1"/>
    <row r="190235" ht="13.15" customHeight="1"/>
    <row r="190236" ht="13.15" customHeight="1"/>
    <row r="190237" ht="13.15" customHeight="1"/>
    <row r="190238" ht="13.15" customHeight="1"/>
    <row r="190239" ht="13.15" customHeight="1"/>
    <row r="190240" ht="13.15" customHeight="1"/>
    <row r="190241" ht="13.15" customHeight="1"/>
    <row r="190242" ht="13.15" customHeight="1"/>
    <row r="190243" ht="13.15" customHeight="1"/>
    <row r="190244" ht="13.15" customHeight="1"/>
    <row r="190245" ht="13.15" customHeight="1"/>
    <row r="190246" ht="13.15" customHeight="1"/>
    <row r="190247" ht="13.15" customHeight="1"/>
    <row r="190248" ht="13.15" customHeight="1"/>
    <row r="190249" ht="13.15" customHeight="1"/>
    <row r="190250" ht="13.15" customHeight="1"/>
    <row r="190251" ht="13.15" customHeight="1"/>
    <row r="190252" ht="13.15" customHeight="1"/>
    <row r="190253" ht="13.15" customHeight="1"/>
    <row r="190254" ht="13.15" customHeight="1"/>
    <row r="190255" ht="13.15" customHeight="1"/>
    <row r="190256" ht="13.15" customHeight="1"/>
    <row r="190257" ht="13.15" customHeight="1"/>
    <row r="190258" ht="13.15" customHeight="1"/>
    <row r="190259" ht="13.15" customHeight="1"/>
    <row r="190260" ht="13.15" customHeight="1"/>
    <row r="190261" ht="13.15" customHeight="1"/>
    <row r="190262" ht="13.15" customHeight="1"/>
    <row r="190263" ht="13.15" customHeight="1"/>
    <row r="190264" ht="13.15" customHeight="1"/>
    <row r="190265" ht="13.15" customHeight="1"/>
    <row r="190266" ht="13.15" customHeight="1"/>
    <row r="190267" ht="13.15" customHeight="1"/>
    <row r="190268" ht="13.15" customHeight="1"/>
    <row r="190269" ht="13.15" customHeight="1"/>
    <row r="190270" ht="13.15" customHeight="1"/>
    <row r="190271" ht="13.15" customHeight="1"/>
    <row r="190272" ht="13.15" customHeight="1"/>
    <row r="190273" ht="13.15" customHeight="1"/>
    <row r="190274" ht="13.15" customHeight="1"/>
    <row r="190275" ht="13.15" customHeight="1"/>
    <row r="190276" ht="13.15" customHeight="1"/>
    <row r="190277" ht="13.15" customHeight="1"/>
    <row r="190278" ht="13.15" customHeight="1"/>
    <row r="190279" ht="13.15" customHeight="1"/>
    <row r="190280" ht="13.15" customHeight="1"/>
    <row r="190281" ht="13.15" customHeight="1"/>
    <row r="190282" ht="13.15" customHeight="1"/>
    <row r="190283" ht="13.15" customHeight="1"/>
    <row r="190284" ht="13.15" customHeight="1"/>
    <row r="190285" ht="13.15" customHeight="1"/>
    <row r="190286" ht="13.15" customHeight="1"/>
    <row r="190287" ht="13.15" customHeight="1"/>
    <row r="190288" ht="13.15" customHeight="1"/>
    <row r="190289" ht="13.15" customHeight="1"/>
    <row r="190290" ht="13.15" customHeight="1"/>
    <row r="190291" ht="13.15" customHeight="1"/>
    <row r="190292" ht="13.15" customHeight="1"/>
    <row r="190293" ht="13.15" customHeight="1"/>
    <row r="190294" ht="13.15" customHeight="1"/>
    <row r="190295" ht="13.15" customHeight="1"/>
    <row r="190296" ht="13.15" customHeight="1"/>
    <row r="190297" ht="13.15" customHeight="1"/>
    <row r="190298" ht="13.15" customHeight="1"/>
    <row r="190299" ht="13.15" customHeight="1"/>
    <row r="190300" ht="13.15" customHeight="1"/>
    <row r="190301" ht="13.15" customHeight="1"/>
    <row r="190302" ht="13.15" customHeight="1"/>
    <row r="190303" ht="13.15" customHeight="1"/>
    <row r="190304" ht="13.15" customHeight="1"/>
    <row r="190305" ht="13.15" customHeight="1"/>
    <row r="190306" ht="13.15" customHeight="1"/>
    <row r="190307" ht="13.15" customHeight="1"/>
    <row r="190308" ht="13.15" customHeight="1"/>
    <row r="190309" ht="13.15" customHeight="1"/>
    <row r="190310" ht="13.15" customHeight="1"/>
    <row r="190311" ht="13.15" customHeight="1"/>
    <row r="190312" ht="13.15" customHeight="1"/>
    <row r="190313" ht="13.15" customHeight="1"/>
    <row r="190314" ht="13.15" customHeight="1"/>
    <row r="190315" ht="13.15" customHeight="1"/>
    <row r="190316" ht="13.15" customHeight="1"/>
    <row r="190317" ht="13.15" customHeight="1"/>
    <row r="190318" ht="13.15" customHeight="1"/>
    <row r="190319" ht="13.15" customHeight="1"/>
    <row r="190320" ht="13.15" customHeight="1"/>
    <row r="190321" ht="13.15" customHeight="1"/>
    <row r="190322" ht="13.15" customHeight="1"/>
    <row r="190323" ht="13.15" customHeight="1"/>
    <row r="190324" ht="13.15" customHeight="1"/>
    <row r="190325" ht="13.15" customHeight="1"/>
    <row r="190326" ht="13.15" customHeight="1"/>
    <row r="190327" ht="13.15" customHeight="1"/>
    <row r="190328" ht="13.15" customHeight="1"/>
    <row r="190329" ht="13.15" customHeight="1"/>
    <row r="190330" ht="13.15" customHeight="1"/>
    <row r="190331" ht="13.15" customHeight="1"/>
    <row r="190332" ht="13.15" customHeight="1"/>
    <row r="190333" ht="13.15" customHeight="1"/>
    <row r="190334" ht="13.15" customHeight="1"/>
    <row r="190335" ht="13.15" customHeight="1"/>
    <row r="190336" ht="13.15" customHeight="1"/>
    <row r="190337" ht="13.15" customHeight="1"/>
    <row r="190338" ht="13.15" customHeight="1"/>
    <row r="190339" ht="13.15" customHeight="1"/>
    <row r="190340" ht="13.15" customHeight="1"/>
    <row r="190341" ht="13.15" customHeight="1"/>
    <row r="190342" ht="13.15" customHeight="1"/>
    <row r="190343" ht="13.15" customHeight="1"/>
    <row r="190344" ht="13.15" customHeight="1"/>
    <row r="190345" ht="13.15" customHeight="1"/>
    <row r="190346" ht="13.15" customHeight="1"/>
    <row r="190347" ht="13.15" customHeight="1"/>
    <row r="190348" ht="13.15" customHeight="1"/>
    <row r="190349" ht="13.15" customHeight="1"/>
    <row r="190350" ht="13.15" customHeight="1"/>
    <row r="190351" ht="13.15" customHeight="1"/>
    <row r="190352" ht="13.15" customHeight="1"/>
    <row r="190353" ht="13.15" customHeight="1"/>
    <row r="190354" ht="13.15" customHeight="1"/>
    <row r="190355" ht="13.15" customHeight="1"/>
    <row r="190356" ht="13.15" customHeight="1"/>
    <row r="190357" ht="13.15" customHeight="1"/>
    <row r="190358" ht="13.15" customHeight="1"/>
    <row r="190359" ht="13.15" customHeight="1"/>
    <row r="190360" ht="13.15" customHeight="1"/>
    <row r="190361" ht="13.15" customHeight="1"/>
    <row r="190362" ht="13.15" customHeight="1"/>
    <row r="190363" ht="13.15" customHeight="1"/>
    <row r="190364" ht="13.15" customHeight="1"/>
    <row r="190365" ht="13.15" customHeight="1"/>
    <row r="190366" ht="13.15" customHeight="1"/>
    <row r="190367" ht="13.15" customHeight="1"/>
    <row r="190368" ht="13.15" customHeight="1"/>
    <row r="190369" ht="13.15" customHeight="1"/>
    <row r="190370" ht="13.15" customHeight="1"/>
    <row r="190371" ht="13.15" customHeight="1"/>
    <row r="190372" ht="13.15" customHeight="1"/>
    <row r="190373" ht="13.15" customHeight="1"/>
    <row r="190374" ht="13.15" customHeight="1"/>
    <row r="190375" ht="13.15" customHeight="1"/>
    <row r="190376" ht="13.15" customHeight="1"/>
    <row r="190377" ht="13.15" customHeight="1"/>
    <row r="190378" ht="13.15" customHeight="1"/>
    <row r="190379" ht="13.15" customHeight="1"/>
    <row r="190380" ht="13.15" customHeight="1"/>
    <row r="190381" ht="13.15" customHeight="1"/>
    <row r="190382" ht="13.15" customHeight="1"/>
    <row r="190383" ht="13.15" customHeight="1"/>
    <row r="190384" ht="13.15" customHeight="1"/>
    <row r="190385" ht="13.15" customHeight="1"/>
    <row r="190386" ht="13.15" customHeight="1"/>
    <row r="190387" ht="13.15" customHeight="1"/>
    <row r="190388" ht="13.15" customHeight="1"/>
    <row r="190389" ht="13.15" customHeight="1"/>
    <row r="190390" ht="13.15" customHeight="1"/>
    <row r="190391" ht="13.15" customHeight="1"/>
    <row r="190392" ht="13.15" customHeight="1"/>
    <row r="190393" ht="13.15" customHeight="1"/>
    <row r="190394" ht="13.15" customHeight="1"/>
    <row r="190395" ht="13.15" customHeight="1"/>
    <row r="190396" ht="13.15" customHeight="1"/>
    <row r="190397" ht="13.15" customHeight="1"/>
    <row r="190398" ht="13.15" customHeight="1"/>
    <row r="190399" ht="13.15" customHeight="1"/>
    <row r="190400" ht="13.15" customHeight="1"/>
    <row r="190401" ht="13.15" customHeight="1"/>
    <row r="190402" ht="13.15" customHeight="1"/>
    <row r="190403" ht="13.15" customHeight="1"/>
    <row r="190404" ht="13.15" customHeight="1"/>
    <row r="190405" ht="13.15" customHeight="1"/>
    <row r="190406" ht="13.15" customHeight="1"/>
    <row r="190407" ht="13.15" customHeight="1"/>
    <row r="190408" ht="13.15" customHeight="1"/>
    <row r="190409" ht="13.15" customHeight="1"/>
    <row r="190410" ht="13.15" customHeight="1"/>
    <row r="190411" ht="13.15" customHeight="1"/>
    <row r="190412" ht="13.15" customHeight="1"/>
    <row r="190413" ht="13.15" customHeight="1"/>
    <row r="190414" ht="13.15" customHeight="1"/>
    <row r="190415" ht="13.15" customHeight="1"/>
    <row r="190416" ht="13.15" customHeight="1"/>
    <row r="190417" ht="13.15" customHeight="1"/>
    <row r="190418" ht="13.15" customHeight="1"/>
    <row r="190419" ht="13.15" customHeight="1"/>
    <row r="190420" ht="13.15" customHeight="1"/>
    <row r="190421" ht="13.15" customHeight="1"/>
    <row r="190422" ht="13.15" customHeight="1"/>
    <row r="190423" ht="13.15" customHeight="1"/>
    <row r="190424" ht="13.15" customHeight="1"/>
    <row r="190425" ht="13.15" customHeight="1"/>
    <row r="190426" ht="13.15" customHeight="1"/>
    <row r="190427" ht="13.15" customHeight="1"/>
    <row r="190428" ht="13.15" customHeight="1"/>
    <row r="190429" ht="13.15" customHeight="1"/>
    <row r="190430" ht="13.15" customHeight="1"/>
    <row r="190431" ht="13.15" customHeight="1"/>
    <row r="190432" ht="13.15" customHeight="1"/>
    <row r="190433" ht="13.15" customHeight="1"/>
    <row r="190434" ht="13.15" customHeight="1"/>
    <row r="190435" ht="13.15" customHeight="1"/>
    <row r="190436" ht="13.15" customHeight="1"/>
    <row r="190437" ht="13.15" customHeight="1"/>
    <row r="190438" ht="13.15" customHeight="1"/>
    <row r="190439" ht="13.15" customHeight="1"/>
    <row r="190440" ht="13.15" customHeight="1"/>
    <row r="190441" ht="13.15" customHeight="1"/>
    <row r="190442" ht="13.15" customHeight="1"/>
    <row r="190443" ht="13.15" customHeight="1"/>
    <row r="190444" ht="13.15" customHeight="1"/>
    <row r="190445" ht="13.15" customHeight="1"/>
    <row r="190446" ht="13.15" customHeight="1"/>
    <row r="190447" ht="13.15" customHeight="1"/>
    <row r="190448" ht="13.15" customHeight="1"/>
    <row r="190449" ht="13.15" customHeight="1"/>
    <row r="190450" ht="13.15" customHeight="1"/>
    <row r="190451" ht="13.15" customHeight="1"/>
    <row r="190452" ht="13.15" customHeight="1"/>
    <row r="190453" ht="13.15" customHeight="1"/>
    <row r="190454" ht="13.15" customHeight="1"/>
    <row r="190455" ht="13.15" customHeight="1"/>
    <row r="190456" ht="13.15" customHeight="1"/>
    <row r="190457" ht="13.15" customHeight="1"/>
    <row r="190458" ht="13.15" customHeight="1"/>
    <row r="190459" ht="13.15" customHeight="1"/>
    <row r="190460" ht="13.15" customHeight="1"/>
    <row r="190461" ht="13.15" customHeight="1"/>
    <row r="190462" ht="13.15" customHeight="1"/>
    <row r="190463" ht="13.15" customHeight="1"/>
    <row r="190464" ht="13.15" customHeight="1"/>
    <row r="190465" ht="13.15" customHeight="1"/>
    <row r="190466" ht="13.15" customHeight="1"/>
    <row r="190467" ht="13.15" customHeight="1"/>
    <row r="190468" ht="13.15" customHeight="1"/>
    <row r="190469" ht="13.15" customHeight="1"/>
    <row r="190470" ht="13.15" customHeight="1"/>
    <row r="190471" ht="13.15" customHeight="1"/>
    <row r="190472" ht="13.15" customHeight="1"/>
    <row r="190473" ht="13.15" customHeight="1"/>
    <row r="190474" ht="13.15" customHeight="1"/>
    <row r="190475" ht="13.15" customHeight="1"/>
    <row r="190476" ht="13.15" customHeight="1"/>
    <row r="190477" ht="13.15" customHeight="1"/>
    <row r="190478" ht="13.15" customHeight="1"/>
    <row r="190479" ht="13.15" customHeight="1"/>
    <row r="190480" ht="13.15" customHeight="1"/>
    <row r="190481" ht="13.15" customHeight="1"/>
    <row r="190482" ht="13.15" customHeight="1"/>
    <row r="190483" ht="13.15" customHeight="1"/>
    <row r="190484" ht="13.15" customHeight="1"/>
    <row r="190485" ht="13.15" customHeight="1"/>
    <row r="190486" ht="13.15" customHeight="1"/>
    <row r="190487" ht="13.15" customHeight="1"/>
    <row r="190488" ht="13.15" customHeight="1"/>
    <row r="190489" ht="13.15" customHeight="1"/>
    <row r="190490" ht="13.15" customHeight="1"/>
    <row r="190491" ht="13.15" customHeight="1"/>
    <row r="190492" ht="13.15" customHeight="1"/>
    <row r="190493" ht="13.15" customHeight="1"/>
    <row r="190494" ht="13.15" customHeight="1"/>
    <row r="190495" ht="13.15" customHeight="1"/>
    <row r="190496" ht="13.15" customHeight="1"/>
    <row r="190497" ht="13.15" customHeight="1"/>
    <row r="190498" ht="13.15" customHeight="1"/>
    <row r="190499" ht="13.15" customHeight="1"/>
    <row r="190500" ht="13.15" customHeight="1"/>
    <row r="190501" ht="13.15" customHeight="1"/>
    <row r="190502" ht="13.15" customHeight="1"/>
    <row r="190503" ht="13.15" customHeight="1"/>
    <row r="190504" ht="13.15" customHeight="1"/>
    <row r="190505" ht="13.15" customHeight="1"/>
    <row r="190506" ht="13.15" customHeight="1"/>
    <row r="190507" ht="13.15" customHeight="1"/>
    <row r="190508" ht="13.15" customHeight="1"/>
    <row r="190509" ht="13.15" customHeight="1"/>
    <row r="190510" ht="13.15" customHeight="1"/>
    <row r="190511" ht="13.15" customHeight="1"/>
    <row r="190512" ht="13.15" customHeight="1"/>
    <row r="190513" ht="13.15" customHeight="1"/>
    <row r="190514" ht="13.15" customHeight="1"/>
    <row r="190515" ht="13.15" customHeight="1"/>
    <row r="190516" ht="13.15" customHeight="1"/>
    <row r="190517" ht="13.15" customHeight="1"/>
    <row r="190518" ht="13.15" customHeight="1"/>
    <row r="190519" ht="13.15" customHeight="1"/>
    <row r="190520" ht="13.15" customHeight="1"/>
    <row r="190521" ht="13.15" customHeight="1"/>
    <row r="190522" ht="13.15" customHeight="1"/>
    <row r="190523" ht="13.15" customHeight="1"/>
    <row r="190524" ht="13.15" customHeight="1"/>
    <row r="190525" ht="13.15" customHeight="1"/>
    <row r="190526" ht="13.15" customHeight="1"/>
    <row r="190527" ht="13.15" customHeight="1"/>
    <row r="190528" ht="13.15" customHeight="1"/>
    <row r="190529" ht="13.15" customHeight="1"/>
    <row r="190530" ht="13.15" customHeight="1"/>
    <row r="190531" ht="13.15" customHeight="1"/>
    <row r="190532" ht="13.15" customHeight="1"/>
    <row r="190533" ht="13.15" customHeight="1"/>
    <row r="190534" ht="13.15" customHeight="1"/>
    <row r="190535" ht="13.15" customHeight="1"/>
    <row r="190536" ht="13.15" customHeight="1"/>
    <row r="190537" ht="13.15" customHeight="1"/>
    <row r="190538" ht="13.15" customHeight="1"/>
    <row r="190539" ht="13.15" customHeight="1"/>
    <row r="190540" ht="13.15" customHeight="1"/>
    <row r="190541" ht="13.15" customHeight="1"/>
    <row r="190542" ht="13.15" customHeight="1"/>
    <row r="190543" ht="13.15" customHeight="1"/>
    <row r="190544" ht="13.15" customHeight="1"/>
    <row r="190545" ht="13.15" customHeight="1"/>
    <row r="190546" ht="13.15" customHeight="1"/>
    <row r="190547" ht="13.15" customHeight="1"/>
    <row r="190548" ht="13.15" customHeight="1"/>
    <row r="190549" ht="13.15" customHeight="1"/>
    <row r="190550" ht="13.15" customHeight="1"/>
    <row r="190551" ht="13.15" customHeight="1"/>
    <row r="190552" ht="13.15" customHeight="1"/>
    <row r="190553" ht="13.15" customHeight="1"/>
    <row r="190554" ht="13.15" customHeight="1"/>
    <row r="190555" ht="13.15" customHeight="1"/>
    <row r="190556" ht="13.15" customHeight="1"/>
    <row r="190557" ht="13.15" customHeight="1"/>
    <row r="190558" ht="13.15" customHeight="1"/>
    <row r="190559" ht="13.15" customHeight="1"/>
    <row r="190560" ht="13.15" customHeight="1"/>
    <row r="190561" ht="13.15" customHeight="1"/>
    <row r="190562" ht="13.15" customHeight="1"/>
    <row r="190563" ht="13.15" customHeight="1"/>
    <row r="190564" ht="13.15" customHeight="1"/>
    <row r="190565" ht="13.15" customHeight="1"/>
    <row r="190566" ht="13.15" customHeight="1"/>
    <row r="190567" ht="13.15" customHeight="1"/>
    <row r="190568" ht="13.15" customHeight="1"/>
    <row r="190569" ht="13.15" customHeight="1"/>
    <row r="190570" ht="13.15" customHeight="1"/>
    <row r="190571" ht="13.15" customHeight="1"/>
    <row r="190572" ht="13.15" customHeight="1"/>
    <row r="190573" ht="13.15" customHeight="1"/>
    <row r="190574" ht="13.15" customHeight="1"/>
    <row r="190575" ht="13.15" customHeight="1"/>
    <row r="190576" ht="13.15" customHeight="1"/>
    <row r="190577" ht="13.15" customHeight="1"/>
    <row r="190578" ht="13.15" customHeight="1"/>
    <row r="190579" ht="13.15" customHeight="1"/>
    <row r="190580" ht="13.15" customHeight="1"/>
    <row r="190581" ht="13.15" customHeight="1"/>
    <row r="190582" ht="13.15" customHeight="1"/>
    <row r="190583" ht="13.15" customHeight="1"/>
    <row r="190584" ht="13.15" customHeight="1"/>
    <row r="190585" ht="13.15" customHeight="1"/>
    <row r="190586" ht="13.15" customHeight="1"/>
    <row r="190587" ht="13.15" customHeight="1"/>
    <row r="190588" ht="13.15" customHeight="1"/>
    <row r="190589" ht="13.15" customHeight="1"/>
    <row r="190590" ht="13.15" customHeight="1"/>
    <row r="190591" ht="13.15" customHeight="1"/>
    <row r="190592" ht="13.15" customHeight="1"/>
    <row r="190593" ht="13.15" customHeight="1"/>
    <row r="190594" ht="13.15" customHeight="1"/>
    <row r="190595" ht="13.15" customHeight="1"/>
    <row r="190596" ht="13.15" customHeight="1"/>
    <row r="190597" ht="13.15" customHeight="1"/>
    <row r="190598" ht="13.15" customHeight="1"/>
    <row r="190599" ht="13.15" customHeight="1"/>
    <row r="190600" ht="13.15" customHeight="1"/>
    <row r="190601" ht="13.15" customHeight="1"/>
    <row r="190602" ht="13.15" customHeight="1"/>
    <row r="190603" ht="13.15" customHeight="1"/>
    <row r="190604" ht="13.15" customHeight="1"/>
    <row r="190605" ht="13.15" customHeight="1"/>
    <row r="190606" ht="13.15" customHeight="1"/>
    <row r="190607" ht="13.15" customHeight="1"/>
    <row r="190608" ht="13.15" customHeight="1"/>
    <row r="190609" ht="13.15" customHeight="1"/>
    <row r="190610" ht="13.15" customHeight="1"/>
    <row r="190611" ht="13.15" customHeight="1"/>
    <row r="190612" ht="13.15" customHeight="1"/>
    <row r="190613" ht="13.15" customHeight="1"/>
    <row r="190614" ht="13.15" customHeight="1"/>
    <row r="190615" ht="13.15" customHeight="1"/>
    <row r="190616" ht="13.15" customHeight="1"/>
    <row r="190617" ht="13.15" customHeight="1"/>
    <row r="190618" ht="13.15" customHeight="1"/>
    <row r="190619" ht="13.15" customHeight="1"/>
    <row r="190620" ht="13.15" customHeight="1"/>
    <row r="190621" ht="13.15" customHeight="1"/>
    <row r="190622" ht="13.15" customHeight="1"/>
    <row r="190623" ht="13.15" customHeight="1"/>
    <row r="190624" ht="13.15" customHeight="1"/>
    <row r="190625" ht="13.15" customHeight="1"/>
    <row r="190626" ht="13.15" customHeight="1"/>
    <row r="190627" ht="13.15" customHeight="1"/>
    <row r="190628" ht="13.15" customHeight="1"/>
    <row r="190629" ht="13.15" customHeight="1"/>
    <row r="190630" ht="13.15" customHeight="1"/>
    <row r="190631" ht="13.15" customHeight="1"/>
    <row r="190632" ht="13.15" customHeight="1"/>
    <row r="190633" ht="13.15" customHeight="1"/>
    <row r="190634" ht="13.15" customHeight="1"/>
    <row r="190635" ht="13.15" customHeight="1"/>
    <row r="190636" ht="13.15" customHeight="1"/>
    <row r="190637" ht="13.15" customHeight="1"/>
    <row r="190638" ht="13.15" customHeight="1"/>
    <row r="190639" ht="13.15" customHeight="1"/>
    <row r="190640" ht="13.15" customHeight="1"/>
    <row r="190641" ht="13.15" customHeight="1"/>
    <row r="190642" ht="13.15" customHeight="1"/>
    <row r="190643" ht="13.15" customHeight="1"/>
    <row r="190644" ht="13.15" customHeight="1"/>
    <row r="190645" ht="13.15" customHeight="1"/>
    <row r="190646" ht="13.15" customHeight="1"/>
    <row r="190647" ht="13.15" customHeight="1"/>
    <row r="190648" ht="13.15" customHeight="1"/>
    <row r="190649" ht="13.15" customHeight="1"/>
    <row r="190650" ht="13.15" customHeight="1"/>
    <row r="190651" ht="13.15" customHeight="1"/>
    <row r="190652" ht="13.15" customHeight="1"/>
    <row r="190653" ht="13.15" customHeight="1"/>
    <row r="190654" ht="13.15" customHeight="1"/>
    <row r="190655" ht="13.15" customHeight="1"/>
    <row r="190656" ht="13.15" customHeight="1"/>
    <row r="190657" ht="13.15" customHeight="1"/>
    <row r="190658" ht="13.15" customHeight="1"/>
    <row r="190659" ht="13.15" customHeight="1"/>
    <row r="190660" ht="13.15" customHeight="1"/>
    <row r="190661" ht="13.15" customHeight="1"/>
    <row r="190662" ht="13.15" customHeight="1"/>
    <row r="190663" ht="13.15" customHeight="1"/>
    <row r="190664" ht="13.15" customHeight="1"/>
    <row r="190665" ht="13.15" customHeight="1"/>
    <row r="190666" ht="13.15" customHeight="1"/>
    <row r="190667" ht="13.15" customHeight="1"/>
    <row r="190668" ht="13.15" customHeight="1"/>
    <row r="190669" ht="13.15" customHeight="1"/>
    <row r="190670" ht="13.15" customHeight="1"/>
    <row r="190671" ht="13.15" customHeight="1"/>
    <row r="190672" ht="13.15" customHeight="1"/>
    <row r="190673" ht="13.15" customHeight="1"/>
    <row r="190674" ht="13.15" customHeight="1"/>
    <row r="190675" ht="13.15" customHeight="1"/>
    <row r="190676" ht="13.15" customHeight="1"/>
    <row r="190677" ht="13.15" customHeight="1"/>
    <row r="190678" ht="13.15" customHeight="1"/>
    <row r="190679" ht="13.15" customHeight="1"/>
    <row r="190680" ht="13.15" customHeight="1"/>
    <row r="190681" ht="13.15" customHeight="1"/>
    <row r="190682" ht="13.15" customHeight="1"/>
    <row r="190683" ht="13.15" customHeight="1"/>
    <row r="190684" ht="13.15" customHeight="1"/>
    <row r="190685" ht="13.15" customHeight="1"/>
    <row r="190686" ht="13.15" customHeight="1"/>
    <row r="190687" ht="13.15" customHeight="1"/>
    <row r="190688" ht="13.15" customHeight="1"/>
    <row r="190689" ht="13.15" customHeight="1"/>
    <row r="190690" ht="13.15" customHeight="1"/>
    <row r="190691" ht="13.15" customHeight="1"/>
    <row r="190692" ht="13.15" customHeight="1"/>
    <row r="190693" ht="13.15" customHeight="1"/>
    <row r="190694" ht="13.15" customHeight="1"/>
    <row r="190695" ht="13.15" customHeight="1"/>
    <row r="190696" ht="13.15" customHeight="1"/>
    <row r="190697" ht="13.15" customHeight="1"/>
    <row r="190698" ht="13.15" customHeight="1"/>
    <row r="190699" ht="13.15" customHeight="1"/>
    <row r="190700" ht="13.15" customHeight="1"/>
    <row r="190701" ht="13.15" customHeight="1"/>
    <row r="190702" ht="13.15" customHeight="1"/>
    <row r="190703" ht="13.15" customHeight="1"/>
    <row r="190704" ht="13.15" customHeight="1"/>
    <row r="190705" ht="13.15" customHeight="1"/>
    <row r="190706" ht="13.15" customHeight="1"/>
    <row r="190707" ht="13.15" customHeight="1"/>
    <row r="190708" ht="13.15" customHeight="1"/>
    <row r="190709" ht="13.15" customHeight="1"/>
    <row r="190710" ht="13.15" customHeight="1"/>
    <row r="190711" ht="13.15" customHeight="1"/>
    <row r="190712" ht="13.15" customHeight="1"/>
    <row r="190713" ht="13.15" customHeight="1"/>
    <row r="190714" ht="13.15" customHeight="1"/>
    <row r="190715" ht="13.15" customHeight="1"/>
    <row r="190716" ht="13.15" customHeight="1"/>
    <row r="190717" ht="13.15" customHeight="1"/>
    <row r="190718" ht="13.15" customHeight="1"/>
    <row r="190719" ht="13.15" customHeight="1"/>
    <row r="190720" ht="13.15" customHeight="1"/>
    <row r="190721" ht="13.15" customHeight="1"/>
    <row r="190722" ht="13.15" customHeight="1"/>
    <row r="190723" ht="13.15" customHeight="1"/>
    <row r="190724" ht="13.15" customHeight="1"/>
    <row r="190725" ht="13.15" customHeight="1"/>
    <row r="190726" ht="13.15" customHeight="1"/>
    <row r="190727" ht="13.15" customHeight="1"/>
    <row r="190728" ht="13.15" customHeight="1"/>
    <row r="190729" ht="13.15" customHeight="1"/>
    <row r="190730" ht="13.15" customHeight="1"/>
    <row r="190731" ht="13.15" customHeight="1"/>
    <row r="190732" ht="13.15" customHeight="1"/>
    <row r="190733" ht="13.15" customHeight="1"/>
    <row r="190734" ht="13.15" customHeight="1"/>
    <row r="190735" ht="13.15" customHeight="1"/>
    <row r="190736" ht="13.15" customHeight="1"/>
    <row r="190737" ht="13.15" customHeight="1"/>
    <row r="190738" ht="13.15" customHeight="1"/>
    <row r="190739" ht="13.15" customHeight="1"/>
    <row r="190740" ht="13.15" customHeight="1"/>
    <row r="190741" ht="13.15" customHeight="1"/>
    <row r="190742" ht="13.15" customHeight="1"/>
    <row r="190743" ht="13.15" customHeight="1"/>
    <row r="190744" ht="13.15" customHeight="1"/>
    <row r="190745" ht="13.15" customHeight="1"/>
    <row r="190746" ht="13.15" customHeight="1"/>
    <row r="190747" ht="13.15" customHeight="1"/>
    <row r="190748" ht="13.15" customHeight="1"/>
    <row r="190749" ht="13.15" customHeight="1"/>
    <row r="190750" ht="13.15" customHeight="1"/>
    <row r="190751" ht="13.15" customHeight="1"/>
    <row r="190752" ht="13.15" customHeight="1"/>
    <row r="190753" ht="13.15" customHeight="1"/>
    <row r="190754" ht="13.15" customHeight="1"/>
    <row r="190755" ht="13.15" customHeight="1"/>
    <row r="190756" ht="13.15" customHeight="1"/>
    <row r="190757" ht="13.15" customHeight="1"/>
    <row r="190758" ht="13.15" customHeight="1"/>
    <row r="190759" ht="13.15" customHeight="1"/>
    <row r="190760" ht="13.15" customHeight="1"/>
    <row r="190761" ht="13.15" customHeight="1"/>
    <row r="190762" ht="13.15" customHeight="1"/>
    <row r="190763" ht="13.15" customHeight="1"/>
    <row r="190764" ht="13.15" customHeight="1"/>
    <row r="190765" ht="13.15" customHeight="1"/>
    <row r="190766" ht="13.15" customHeight="1"/>
    <row r="190767" ht="13.15" customHeight="1"/>
    <row r="190768" ht="13.15" customHeight="1"/>
    <row r="190769" ht="13.15" customHeight="1"/>
    <row r="190770" ht="13.15" customHeight="1"/>
    <row r="190771" ht="13.15" customHeight="1"/>
    <row r="190772" ht="13.15" customHeight="1"/>
    <row r="190773" ht="13.15" customHeight="1"/>
    <row r="190774" ht="13.15" customHeight="1"/>
    <row r="190775" ht="13.15" customHeight="1"/>
    <row r="190776" ht="13.15" customHeight="1"/>
    <row r="190777" ht="13.15" customHeight="1"/>
    <row r="190778" ht="13.15" customHeight="1"/>
    <row r="190779" ht="13.15" customHeight="1"/>
    <row r="190780" ht="13.15" customHeight="1"/>
    <row r="190781" ht="13.15" customHeight="1"/>
    <row r="190782" ht="13.15" customHeight="1"/>
    <row r="190783" ht="13.15" customHeight="1"/>
    <row r="190784" ht="13.15" customHeight="1"/>
    <row r="190785" ht="13.15" customHeight="1"/>
    <row r="190786" ht="13.15" customHeight="1"/>
    <row r="190787" ht="13.15" customHeight="1"/>
    <row r="190788" ht="13.15" customHeight="1"/>
    <row r="190789" ht="13.15" customHeight="1"/>
    <row r="190790" ht="13.15" customHeight="1"/>
    <row r="190791" ht="13.15" customHeight="1"/>
    <row r="190792" ht="13.15" customHeight="1"/>
    <row r="190793" ht="13.15" customHeight="1"/>
    <row r="190794" ht="13.15" customHeight="1"/>
    <row r="190795" ht="13.15" customHeight="1"/>
    <row r="190796" ht="13.15" customHeight="1"/>
    <row r="190797" ht="13.15" customHeight="1"/>
    <row r="190798" ht="13.15" customHeight="1"/>
    <row r="190799" ht="13.15" customHeight="1"/>
    <row r="190800" ht="13.15" customHeight="1"/>
    <row r="190801" ht="13.15" customHeight="1"/>
    <row r="190802" ht="13.15" customHeight="1"/>
    <row r="190803" ht="13.15" customHeight="1"/>
    <row r="190804" ht="13.15" customHeight="1"/>
    <row r="190805" ht="13.15" customHeight="1"/>
    <row r="190806" ht="13.15" customHeight="1"/>
    <row r="190807" ht="13.15" customHeight="1"/>
    <row r="190808" ht="13.15" customHeight="1"/>
    <row r="190809" ht="13.15" customHeight="1"/>
    <row r="190810" ht="13.15" customHeight="1"/>
    <row r="190811" ht="13.15" customHeight="1"/>
    <row r="190812" ht="13.15" customHeight="1"/>
    <row r="190813" ht="13.15" customHeight="1"/>
    <row r="190814" ht="13.15" customHeight="1"/>
    <row r="190815" ht="13.15" customHeight="1"/>
    <row r="190816" ht="13.15" customHeight="1"/>
    <row r="190817" ht="13.15" customHeight="1"/>
    <row r="190818" ht="13.15" customHeight="1"/>
    <row r="190819" ht="13.15" customHeight="1"/>
    <row r="190820" ht="13.15" customHeight="1"/>
    <row r="190821" ht="13.15" customHeight="1"/>
    <row r="190822" ht="13.15" customHeight="1"/>
    <row r="190823" ht="13.15" customHeight="1"/>
    <row r="190824" ht="13.15" customHeight="1"/>
    <row r="190825" ht="13.15" customHeight="1"/>
    <row r="190826" ht="13.15" customHeight="1"/>
    <row r="190827" ht="13.15" customHeight="1"/>
    <row r="190828" ht="13.15" customHeight="1"/>
    <row r="190829" ht="13.15" customHeight="1"/>
    <row r="190830" ht="13.15" customHeight="1"/>
    <row r="190831" ht="13.15" customHeight="1"/>
    <row r="190832" ht="13.15" customHeight="1"/>
    <row r="190833" ht="13.15" customHeight="1"/>
    <row r="190834" ht="13.15" customHeight="1"/>
    <row r="190835" ht="13.15" customHeight="1"/>
    <row r="190836" ht="13.15" customHeight="1"/>
    <row r="190837" ht="13.15" customHeight="1"/>
    <row r="190838" ht="13.15" customHeight="1"/>
    <row r="190839" ht="13.15" customHeight="1"/>
    <row r="190840" ht="13.15" customHeight="1"/>
    <row r="190841" ht="13.15" customHeight="1"/>
    <row r="190842" ht="13.15" customHeight="1"/>
    <row r="190843" ht="13.15" customHeight="1"/>
    <row r="190844" ht="13.15" customHeight="1"/>
    <row r="190845" ht="13.15" customHeight="1"/>
    <row r="190846" ht="13.15" customHeight="1"/>
    <row r="190847" ht="13.15" customHeight="1"/>
    <row r="190848" ht="13.15" customHeight="1"/>
    <row r="190849" ht="13.15" customHeight="1"/>
    <row r="190850" ht="13.15" customHeight="1"/>
    <row r="190851" ht="13.15" customHeight="1"/>
    <row r="190852" ht="13.15" customHeight="1"/>
    <row r="190853" ht="13.15" customHeight="1"/>
    <row r="190854" ht="13.15" customHeight="1"/>
    <row r="190855" ht="13.15" customHeight="1"/>
    <row r="190856" ht="13.15" customHeight="1"/>
    <row r="190857" ht="13.15" customHeight="1"/>
    <row r="190858" ht="13.15" customHeight="1"/>
    <row r="190859" ht="13.15" customHeight="1"/>
    <row r="190860" ht="13.15" customHeight="1"/>
    <row r="190861" ht="13.15" customHeight="1"/>
    <row r="190862" ht="13.15" customHeight="1"/>
    <row r="190863" ht="13.15" customHeight="1"/>
    <row r="190864" ht="13.15" customHeight="1"/>
    <row r="190865" ht="13.15" customHeight="1"/>
    <row r="190866" ht="13.15" customHeight="1"/>
    <row r="190867" ht="13.15" customHeight="1"/>
    <row r="190868" ht="13.15" customHeight="1"/>
    <row r="190869" ht="13.15" customHeight="1"/>
    <row r="190870" ht="13.15" customHeight="1"/>
    <row r="190871" ht="13.15" customHeight="1"/>
    <row r="190872" ht="13.15" customHeight="1"/>
    <row r="190873" ht="13.15" customHeight="1"/>
    <row r="190874" ht="13.15" customHeight="1"/>
    <row r="190875" ht="13.15" customHeight="1"/>
    <row r="190876" ht="13.15" customHeight="1"/>
    <row r="190877" ht="13.15" customHeight="1"/>
    <row r="190878" ht="13.15" customHeight="1"/>
    <row r="190879" ht="13.15" customHeight="1"/>
    <row r="190880" ht="13.15" customHeight="1"/>
    <row r="190881" ht="13.15" customHeight="1"/>
    <row r="190882" ht="13.15" customHeight="1"/>
    <row r="190883" ht="13.15" customHeight="1"/>
    <row r="190884" ht="13.15" customHeight="1"/>
    <row r="190885" ht="13.15" customHeight="1"/>
    <row r="190886" ht="13.15" customHeight="1"/>
    <row r="190887" ht="13.15" customHeight="1"/>
    <row r="190888" ht="13.15" customHeight="1"/>
    <row r="190889" ht="13.15" customHeight="1"/>
    <row r="190890" ht="13.15" customHeight="1"/>
    <row r="190891" ht="13.15" customHeight="1"/>
    <row r="190892" ht="13.15" customHeight="1"/>
    <row r="190893" ht="13.15" customHeight="1"/>
    <row r="190894" ht="13.15" customHeight="1"/>
    <row r="190895" ht="13.15" customHeight="1"/>
    <row r="190896" ht="13.15" customHeight="1"/>
    <row r="190897" ht="13.15" customHeight="1"/>
    <row r="190898" ht="13.15" customHeight="1"/>
    <row r="190899" ht="13.15" customHeight="1"/>
    <row r="190900" ht="13.15" customHeight="1"/>
    <row r="190901" ht="13.15" customHeight="1"/>
    <row r="190902" ht="13.15" customHeight="1"/>
    <row r="190903" ht="13.15" customHeight="1"/>
    <row r="190904" ht="13.15" customHeight="1"/>
    <row r="190905" ht="13.15" customHeight="1"/>
    <row r="190906" ht="13.15" customHeight="1"/>
    <row r="190907" ht="13.15" customHeight="1"/>
    <row r="190908" ht="13.15" customHeight="1"/>
    <row r="190909" ht="13.15" customHeight="1"/>
    <row r="190910" ht="13.15" customHeight="1"/>
    <row r="190911" ht="13.15" customHeight="1"/>
    <row r="190912" ht="13.15" customHeight="1"/>
    <row r="190913" ht="13.15" customHeight="1"/>
    <row r="190914" ht="13.15" customHeight="1"/>
    <row r="190915" ht="13.15" customHeight="1"/>
    <row r="190916" ht="13.15" customHeight="1"/>
    <row r="190917" ht="13.15" customHeight="1"/>
    <row r="190918" ht="13.15" customHeight="1"/>
    <row r="190919" ht="13.15" customHeight="1"/>
    <row r="190920" ht="13.15" customHeight="1"/>
    <row r="190921" ht="13.15" customHeight="1"/>
    <row r="190922" ht="13.15" customHeight="1"/>
    <row r="190923" ht="13.15" customHeight="1"/>
    <row r="190924" ht="13.15" customHeight="1"/>
    <row r="190925" ht="13.15" customHeight="1"/>
    <row r="190926" ht="13.15" customHeight="1"/>
    <row r="190927" ht="13.15" customHeight="1"/>
    <row r="190928" ht="13.15" customHeight="1"/>
    <row r="190929" ht="13.15" customHeight="1"/>
    <row r="190930" ht="13.15" customHeight="1"/>
    <row r="190931" ht="13.15" customHeight="1"/>
    <row r="190932" ht="13.15" customHeight="1"/>
    <row r="190933" ht="13.15" customHeight="1"/>
    <row r="190934" ht="13.15" customHeight="1"/>
    <row r="190935" ht="13.15" customHeight="1"/>
    <row r="190936" ht="13.15" customHeight="1"/>
    <row r="190937" ht="13.15" customHeight="1"/>
    <row r="190938" ht="13.15" customHeight="1"/>
    <row r="190939" ht="13.15" customHeight="1"/>
    <row r="190940" ht="13.15" customHeight="1"/>
    <row r="190941" ht="13.15" customHeight="1"/>
    <row r="190942" ht="13.15" customHeight="1"/>
    <row r="190943" ht="13.15" customHeight="1"/>
    <row r="190944" ht="13.15" customHeight="1"/>
    <row r="190945" ht="13.15" customHeight="1"/>
    <row r="190946" ht="13.15" customHeight="1"/>
    <row r="190947" ht="13.15" customHeight="1"/>
    <row r="190948" ht="13.15" customHeight="1"/>
    <row r="190949" ht="13.15" customHeight="1"/>
    <row r="190950" ht="13.15" customHeight="1"/>
    <row r="190951" ht="13.15" customHeight="1"/>
    <row r="190952" ht="13.15" customHeight="1"/>
    <row r="190953" ht="13.15" customHeight="1"/>
    <row r="190954" ht="13.15" customHeight="1"/>
    <row r="190955" ht="13.15" customHeight="1"/>
    <row r="190956" ht="13.15" customHeight="1"/>
    <row r="190957" ht="13.15" customHeight="1"/>
    <row r="190958" ht="13.15" customHeight="1"/>
    <row r="190959" ht="13.15" customHeight="1"/>
    <row r="190960" ht="13.15" customHeight="1"/>
    <row r="190961" ht="13.15" customHeight="1"/>
    <row r="190962" ht="13.15" customHeight="1"/>
    <row r="190963" ht="13.15" customHeight="1"/>
    <row r="190964" ht="13.15" customHeight="1"/>
    <row r="190965" ht="13.15" customHeight="1"/>
    <row r="190966" ht="13.15" customHeight="1"/>
    <row r="190967" ht="13.15" customHeight="1"/>
    <row r="190968" ht="13.15" customHeight="1"/>
    <row r="190969" ht="13.15" customHeight="1"/>
    <row r="190970" ht="13.15" customHeight="1"/>
    <row r="190971" ht="13.15" customHeight="1"/>
    <row r="190972" ht="13.15" customHeight="1"/>
    <row r="190973" ht="13.15" customHeight="1"/>
    <row r="190974" ht="13.15" customHeight="1"/>
    <row r="190975" ht="13.15" customHeight="1"/>
    <row r="190976" ht="13.15" customHeight="1"/>
    <row r="190977" ht="13.15" customHeight="1"/>
    <row r="190978" ht="13.15" customHeight="1"/>
    <row r="190979" ht="13.15" customHeight="1"/>
    <row r="190980" ht="13.15" customHeight="1"/>
    <row r="190981" ht="13.15" customHeight="1"/>
    <row r="190982" ht="13.15" customHeight="1"/>
    <row r="190983" ht="13.15" customHeight="1"/>
    <row r="190984" ht="13.15" customHeight="1"/>
    <row r="190985" ht="13.15" customHeight="1"/>
    <row r="190986" ht="13.15" customHeight="1"/>
    <row r="190987" ht="13.15" customHeight="1"/>
    <row r="190988" ht="13.15" customHeight="1"/>
    <row r="190989" ht="13.15" customHeight="1"/>
    <row r="190990" ht="13.15" customHeight="1"/>
    <row r="190991" ht="13.15" customHeight="1"/>
    <row r="190992" ht="13.15" customHeight="1"/>
    <row r="190993" ht="13.15" customHeight="1"/>
    <row r="190994" ht="13.15" customHeight="1"/>
    <row r="190995" ht="13.15" customHeight="1"/>
    <row r="190996" ht="13.15" customHeight="1"/>
    <row r="190997" ht="13.15" customHeight="1"/>
    <row r="190998" ht="13.15" customHeight="1"/>
    <row r="190999" ht="13.15" customHeight="1"/>
    <row r="191000" ht="13.15" customHeight="1"/>
    <row r="191001" ht="13.15" customHeight="1"/>
    <row r="191002" ht="13.15" customHeight="1"/>
    <row r="191003" ht="13.15" customHeight="1"/>
    <row r="191004" ht="13.15" customHeight="1"/>
    <row r="191005" ht="13.15" customHeight="1"/>
    <row r="191006" ht="13.15" customHeight="1"/>
    <row r="191007" ht="13.15" customHeight="1"/>
    <row r="191008" ht="13.15" customHeight="1"/>
    <row r="191009" ht="13.15" customHeight="1"/>
    <row r="191010" ht="13.15" customHeight="1"/>
    <row r="191011" ht="13.15" customHeight="1"/>
    <row r="191012" ht="13.15" customHeight="1"/>
    <row r="191013" ht="13.15" customHeight="1"/>
    <row r="191014" ht="13.15" customHeight="1"/>
    <row r="191015" ht="13.15" customHeight="1"/>
    <row r="191016" ht="13.15" customHeight="1"/>
    <row r="191017" ht="13.15" customHeight="1"/>
    <row r="191018" ht="13.15" customHeight="1"/>
    <row r="191019" ht="13.15" customHeight="1"/>
    <row r="191020" ht="13.15" customHeight="1"/>
    <row r="191021" ht="13.15" customHeight="1"/>
    <row r="191022" ht="13.15" customHeight="1"/>
    <row r="191023" ht="13.15" customHeight="1"/>
    <row r="191024" ht="13.15" customHeight="1"/>
    <row r="191025" ht="13.15" customHeight="1"/>
    <row r="191026" ht="13.15" customHeight="1"/>
    <row r="191027" ht="13.15" customHeight="1"/>
    <row r="191028" ht="13.15" customHeight="1"/>
    <row r="191029" ht="13.15" customHeight="1"/>
    <row r="191030" ht="13.15" customHeight="1"/>
    <row r="191031" ht="13.15" customHeight="1"/>
    <row r="191032" ht="13.15" customHeight="1"/>
    <row r="191033" ht="13.15" customHeight="1"/>
    <row r="191034" ht="13.15" customHeight="1"/>
    <row r="191035" ht="13.15" customHeight="1"/>
    <row r="191036" ht="13.15" customHeight="1"/>
    <row r="191037" ht="13.15" customHeight="1"/>
    <row r="191038" ht="13.15" customHeight="1"/>
    <row r="191039" ht="13.15" customHeight="1"/>
    <row r="191040" ht="13.15" customHeight="1"/>
    <row r="191041" ht="13.15" customHeight="1"/>
    <row r="191042" ht="13.15" customHeight="1"/>
    <row r="191043" ht="13.15" customHeight="1"/>
    <row r="191044" ht="13.15" customHeight="1"/>
    <row r="191045" ht="13.15" customHeight="1"/>
    <row r="191046" ht="13.15" customHeight="1"/>
    <row r="191047" ht="13.15" customHeight="1"/>
    <row r="191048" ht="13.15" customHeight="1"/>
    <row r="191049" ht="13.15" customHeight="1"/>
    <row r="191050" ht="13.15" customHeight="1"/>
    <row r="191051" ht="13.15" customHeight="1"/>
    <row r="191052" ht="13.15" customHeight="1"/>
    <row r="191053" ht="13.15" customHeight="1"/>
    <row r="191054" ht="13.15" customHeight="1"/>
    <row r="191055" ht="13.15" customHeight="1"/>
    <row r="191056" ht="13.15" customHeight="1"/>
    <row r="191057" ht="13.15" customHeight="1"/>
    <row r="191058" ht="13.15" customHeight="1"/>
    <row r="191059" ht="13.15" customHeight="1"/>
    <row r="191060" ht="13.15" customHeight="1"/>
    <row r="191061" ht="13.15" customHeight="1"/>
    <row r="191062" ht="13.15" customHeight="1"/>
    <row r="191063" ht="13.15" customHeight="1"/>
    <row r="191064" ht="13.15" customHeight="1"/>
    <row r="191065" ht="13.15" customHeight="1"/>
    <row r="191066" ht="13.15" customHeight="1"/>
    <row r="191067" ht="13.15" customHeight="1"/>
    <row r="191068" ht="13.15" customHeight="1"/>
    <row r="191069" ht="13.15" customHeight="1"/>
    <row r="191070" ht="13.15" customHeight="1"/>
    <row r="191071" ht="13.15" customHeight="1"/>
    <row r="191072" ht="13.15" customHeight="1"/>
    <row r="191073" ht="13.15" customHeight="1"/>
    <row r="191074" ht="13.15" customHeight="1"/>
    <row r="191075" ht="13.15" customHeight="1"/>
    <row r="191076" ht="13.15" customHeight="1"/>
    <row r="191077" ht="13.15" customHeight="1"/>
    <row r="191078" ht="13.15" customHeight="1"/>
    <row r="191079" ht="13.15" customHeight="1"/>
    <row r="191080" ht="13.15" customHeight="1"/>
    <row r="191081" ht="13.15" customHeight="1"/>
    <row r="191082" ht="13.15" customHeight="1"/>
    <row r="191083" ht="13.15" customHeight="1"/>
    <row r="191084" ht="13.15" customHeight="1"/>
    <row r="191085" ht="13.15" customHeight="1"/>
    <row r="191086" ht="13.15" customHeight="1"/>
    <row r="191087" ht="13.15" customHeight="1"/>
    <row r="191088" ht="13.15" customHeight="1"/>
    <row r="191089" ht="13.15" customHeight="1"/>
    <row r="191090" ht="13.15" customHeight="1"/>
    <row r="191091" ht="13.15" customHeight="1"/>
    <row r="191092" ht="13.15" customHeight="1"/>
    <row r="191093" ht="13.15" customHeight="1"/>
    <row r="191094" ht="13.15" customHeight="1"/>
    <row r="191095" ht="13.15" customHeight="1"/>
    <row r="191096" ht="13.15" customHeight="1"/>
    <row r="191097" ht="13.15" customHeight="1"/>
    <row r="191098" ht="13.15" customHeight="1"/>
    <row r="191099" ht="13.15" customHeight="1"/>
    <row r="191100" ht="13.15" customHeight="1"/>
    <row r="191101" ht="13.15" customHeight="1"/>
    <row r="191102" ht="13.15" customHeight="1"/>
    <row r="191103" ht="13.15" customHeight="1"/>
    <row r="191104" ht="13.15" customHeight="1"/>
    <row r="191105" ht="13.15" customHeight="1"/>
    <row r="191106" ht="13.15" customHeight="1"/>
    <row r="191107" ht="13.15" customHeight="1"/>
    <row r="191108" ht="13.15" customHeight="1"/>
    <row r="191109" ht="13.15" customHeight="1"/>
    <row r="191110" ht="13.15" customHeight="1"/>
    <row r="191111" ht="13.15" customHeight="1"/>
    <row r="191112" ht="13.15" customHeight="1"/>
    <row r="191113" ht="13.15" customHeight="1"/>
    <row r="191114" ht="13.15" customHeight="1"/>
    <row r="191115" ht="13.15" customHeight="1"/>
    <row r="191116" ht="13.15" customHeight="1"/>
    <row r="191117" ht="13.15" customHeight="1"/>
    <row r="191118" ht="13.15" customHeight="1"/>
    <row r="191119" ht="13.15" customHeight="1"/>
    <row r="191120" ht="13.15" customHeight="1"/>
    <row r="191121" ht="13.15" customHeight="1"/>
    <row r="191122" ht="13.15" customHeight="1"/>
    <row r="191123" ht="13.15" customHeight="1"/>
    <row r="191124" ht="13.15" customHeight="1"/>
    <row r="191125" ht="13.15" customHeight="1"/>
    <row r="191126" ht="13.15" customHeight="1"/>
    <row r="191127" ht="13.15" customHeight="1"/>
    <row r="191128" ht="13.15" customHeight="1"/>
    <row r="191129" ht="13.15" customHeight="1"/>
    <row r="191130" ht="13.15" customHeight="1"/>
    <row r="191131" ht="13.15" customHeight="1"/>
    <row r="191132" ht="13.15" customHeight="1"/>
    <row r="191133" ht="13.15" customHeight="1"/>
    <row r="191134" ht="13.15" customHeight="1"/>
    <row r="191135" ht="13.15" customHeight="1"/>
    <row r="191136" ht="13.15" customHeight="1"/>
    <row r="191137" ht="13.15" customHeight="1"/>
    <row r="191138" ht="13.15" customHeight="1"/>
    <row r="191139" ht="13.15" customHeight="1"/>
    <row r="191140" ht="13.15" customHeight="1"/>
    <row r="191141" ht="13.15" customHeight="1"/>
    <row r="191142" ht="13.15" customHeight="1"/>
    <row r="191143" ht="13.15" customHeight="1"/>
    <row r="191144" ht="13.15" customHeight="1"/>
    <row r="191145" ht="13.15" customHeight="1"/>
    <row r="191146" ht="13.15" customHeight="1"/>
    <row r="191147" ht="13.15" customHeight="1"/>
    <row r="191148" ht="13.15" customHeight="1"/>
    <row r="191149" ht="13.15" customHeight="1"/>
    <row r="191150" ht="13.15" customHeight="1"/>
    <row r="191151" ht="13.15" customHeight="1"/>
    <row r="191152" ht="13.15" customHeight="1"/>
    <row r="191153" ht="13.15" customHeight="1"/>
    <row r="191154" ht="13.15" customHeight="1"/>
    <row r="191155" ht="13.15" customHeight="1"/>
    <row r="191156" ht="13.15" customHeight="1"/>
    <row r="191157" ht="13.15" customHeight="1"/>
    <row r="191158" ht="13.15" customHeight="1"/>
    <row r="191159" ht="13.15" customHeight="1"/>
    <row r="191160" ht="13.15" customHeight="1"/>
    <row r="191161" ht="13.15" customHeight="1"/>
    <row r="191162" ht="13.15" customHeight="1"/>
    <row r="191163" ht="13.15" customHeight="1"/>
    <row r="191164" ht="13.15" customHeight="1"/>
    <row r="191165" ht="13.15" customHeight="1"/>
    <row r="191166" ht="13.15" customHeight="1"/>
    <row r="191167" ht="13.15" customHeight="1"/>
    <row r="191168" ht="13.15" customHeight="1"/>
    <row r="191169" ht="13.15" customHeight="1"/>
    <row r="191170" ht="13.15" customHeight="1"/>
    <row r="191171" ht="13.15" customHeight="1"/>
    <row r="191172" ht="13.15" customHeight="1"/>
    <row r="191173" ht="13.15" customHeight="1"/>
    <row r="191174" ht="13.15" customHeight="1"/>
    <row r="191175" ht="13.15" customHeight="1"/>
    <row r="191176" ht="13.15" customHeight="1"/>
    <row r="191177" ht="13.15" customHeight="1"/>
    <row r="191178" ht="13.15" customHeight="1"/>
    <row r="191179" ht="13.15" customHeight="1"/>
    <row r="191180" ht="13.15" customHeight="1"/>
    <row r="191181" ht="13.15" customHeight="1"/>
    <row r="191182" ht="13.15" customHeight="1"/>
    <row r="191183" ht="13.15" customHeight="1"/>
    <row r="191184" ht="13.15" customHeight="1"/>
    <row r="191185" ht="13.15" customHeight="1"/>
    <row r="191186" ht="13.15" customHeight="1"/>
    <row r="191187" ht="13.15" customHeight="1"/>
    <row r="191188" ht="13.15" customHeight="1"/>
    <row r="191189" ht="13.15" customHeight="1"/>
    <row r="191190" ht="13.15" customHeight="1"/>
    <row r="191191" ht="13.15" customHeight="1"/>
    <row r="191192" ht="13.15" customHeight="1"/>
    <row r="191193" ht="13.15" customHeight="1"/>
    <row r="191194" ht="13.15" customHeight="1"/>
    <row r="191195" ht="13.15" customHeight="1"/>
    <row r="191196" ht="13.15" customHeight="1"/>
    <row r="191197" ht="13.15" customHeight="1"/>
    <row r="191198" ht="13.15" customHeight="1"/>
    <row r="191199" ht="13.15" customHeight="1"/>
    <row r="191200" ht="13.15" customHeight="1"/>
    <row r="191201" ht="13.15" customHeight="1"/>
    <row r="191202" ht="13.15" customHeight="1"/>
    <row r="191203" ht="13.15" customHeight="1"/>
    <row r="191204" ht="13.15" customHeight="1"/>
    <row r="191205" ht="13.15" customHeight="1"/>
    <row r="191206" ht="13.15" customHeight="1"/>
    <row r="191207" ht="13.15" customHeight="1"/>
    <row r="191208" ht="13.15" customHeight="1"/>
    <row r="191209" ht="13.15" customHeight="1"/>
    <row r="191210" ht="13.15" customHeight="1"/>
    <row r="191211" ht="13.15" customHeight="1"/>
    <row r="191212" ht="13.15" customHeight="1"/>
    <row r="191213" ht="13.15" customHeight="1"/>
    <row r="191214" ht="13.15" customHeight="1"/>
    <row r="191215" ht="13.15" customHeight="1"/>
    <row r="191216" ht="13.15" customHeight="1"/>
    <row r="191217" ht="13.15" customHeight="1"/>
    <row r="191218" ht="13.15" customHeight="1"/>
    <row r="191219" ht="13.15" customHeight="1"/>
    <row r="191220" ht="13.15" customHeight="1"/>
    <row r="191221" ht="13.15" customHeight="1"/>
    <row r="191222" ht="13.15" customHeight="1"/>
    <row r="191223" ht="13.15" customHeight="1"/>
    <row r="191224" ht="13.15" customHeight="1"/>
    <row r="191225" ht="13.15" customHeight="1"/>
    <row r="191226" ht="13.15" customHeight="1"/>
    <row r="191227" ht="13.15" customHeight="1"/>
    <row r="191228" ht="13.15" customHeight="1"/>
    <row r="191229" ht="13.15" customHeight="1"/>
    <row r="191230" ht="13.15" customHeight="1"/>
    <row r="191231" ht="13.15" customHeight="1"/>
    <row r="191232" ht="13.15" customHeight="1"/>
    <row r="191233" ht="13.15" customHeight="1"/>
    <row r="191234" ht="13.15" customHeight="1"/>
    <row r="191235" ht="13.15" customHeight="1"/>
    <row r="191236" ht="13.15" customHeight="1"/>
    <row r="191237" ht="13.15" customHeight="1"/>
    <row r="191238" ht="13.15" customHeight="1"/>
    <row r="191239" ht="13.15" customHeight="1"/>
    <row r="191240" ht="13.15" customHeight="1"/>
    <row r="191241" ht="13.15" customHeight="1"/>
    <row r="191242" ht="13.15" customHeight="1"/>
    <row r="191243" ht="13.15" customHeight="1"/>
    <row r="191244" ht="13.15" customHeight="1"/>
    <row r="191245" ht="13.15" customHeight="1"/>
    <row r="191246" ht="13.15" customHeight="1"/>
    <row r="191247" ht="13.15" customHeight="1"/>
    <row r="191248" ht="13.15" customHeight="1"/>
    <row r="191249" ht="13.15" customHeight="1"/>
    <row r="191250" ht="13.15" customHeight="1"/>
    <row r="191251" ht="13.15" customHeight="1"/>
    <row r="191252" ht="13.15" customHeight="1"/>
    <row r="191253" ht="13.15" customHeight="1"/>
    <row r="191254" ht="13.15" customHeight="1"/>
    <row r="191255" ht="13.15" customHeight="1"/>
    <row r="191256" ht="13.15" customHeight="1"/>
    <row r="191257" ht="13.15" customHeight="1"/>
    <row r="191258" ht="13.15" customHeight="1"/>
    <row r="191259" ht="13.15" customHeight="1"/>
    <row r="191260" ht="13.15" customHeight="1"/>
    <row r="191261" ht="13.15" customHeight="1"/>
    <row r="191262" ht="13.15" customHeight="1"/>
    <row r="191263" ht="13.15" customHeight="1"/>
    <row r="191264" ht="13.15" customHeight="1"/>
    <row r="191265" ht="13.15" customHeight="1"/>
    <row r="191266" ht="13.15" customHeight="1"/>
    <row r="191267" ht="13.15" customHeight="1"/>
    <row r="191268" ht="13.15" customHeight="1"/>
    <row r="191269" ht="13.15" customHeight="1"/>
    <row r="191270" ht="13.15" customHeight="1"/>
    <row r="191271" ht="13.15" customHeight="1"/>
    <row r="191272" ht="13.15" customHeight="1"/>
    <row r="191273" ht="13.15" customHeight="1"/>
    <row r="191274" ht="13.15" customHeight="1"/>
    <row r="191275" ht="13.15" customHeight="1"/>
    <row r="191276" ht="13.15" customHeight="1"/>
    <row r="191277" ht="13.15" customHeight="1"/>
    <row r="191278" ht="13.15" customHeight="1"/>
    <row r="191279" ht="13.15" customHeight="1"/>
    <row r="191280" ht="13.15" customHeight="1"/>
    <row r="191281" ht="13.15" customHeight="1"/>
    <row r="191282" ht="13.15" customHeight="1"/>
    <row r="191283" ht="13.15" customHeight="1"/>
    <row r="191284" ht="13.15" customHeight="1"/>
    <row r="191285" ht="13.15" customHeight="1"/>
    <row r="191286" ht="13.15" customHeight="1"/>
    <row r="191287" ht="13.15" customHeight="1"/>
    <row r="191288" ht="13.15" customHeight="1"/>
    <row r="191289" ht="13.15" customHeight="1"/>
    <row r="191290" ht="13.15" customHeight="1"/>
    <row r="191291" ht="13.15" customHeight="1"/>
    <row r="191292" ht="13.15" customHeight="1"/>
    <row r="191293" ht="13.15" customHeight="1"/>
    <row r="191294" ht="13.15" customHeight="1"/>
    <row r="191295" ht="13.15" customHeight="1"/>
    <row r="191296" ht="13.15" customHeight="1"/>
    <row r="191297" ht="13.15" customHeight="1"/>
    <row r="191298" ht="13.15" customHeight="1"/>
    <row r="191299" ht="13.15" customHeight="1"/>
    <row r="191300" ht="13.15" customHeight="1"/>
    <row r="191301" ht="13.15" customHeight="1"/>
    <row r="191302" ht="13.15" customHeight="1"/>
    <row r="191303" ht="13.15" customHeight="1"/>
    <row r="191304" ht="13.15" customHeight="1"/>
    <row r="191305" ht="13.15" customHeight="1"/>
    <row r="191306" ht="13.15" customHeight="1"/>
    <row r="191307" ht="13.15" customHeight="1"/>
    <row r="191308" ht="13.15" customHeight="1"/>
    <row r="191309" ht="13.15" customHeight="1"/>
    <row r="191310" ht="13.15" customHeight="1"/>
    <row r="191311" ht="13.15" customHeight="1"/>
    <row r="191312" ht="13.15" customHeight="1"/>
    <row r="191313" ht="13.15" customHeight="1"/>
    <row r="191314" ht="13.15" customHeight="1"/>
    <row r="191315" ht="13.15" customHeight="1"/>
    <row r="191316" ht="13.15" customHeight="1"/>
    <row r="191317" ht="13.15" customHeight="1"/>
    <row r="191318" ht="13.15" customHeight="1"/>
    <row r="191319" ht="13.15" customHeight="1"/>
    <row r="191320" ht="13.15" customHeight="1"/>
    <row r="191321" ht="13.15" customHeight="1"/>
    <row r="191322" ht="13.15" customHeight="1"/>
    <row r="191323" ht="13.15" customHeight="1"/>
    <row r="191324" ht="13.15" customHeight="1"/>
    <row r="191325" ht="13.15" customHeight="1"/>
    <row r="191326" ht="13.15" customHeight="1"/>
    <row r="191327" ht="13.15" customHeight="1"/>
    <row r="191328" ht="13.15" customHeight="1"/>
    <row r="191329" ht="13.15" customHeight="1"/>
    <row r="191330" ht="13.15" customHeight="1"/>
    <row r="191331" ht="13.15" customHeight="1"/>
    <row r="191332" ht="13.15" customHeight="1"/>
    <row r="191333" ht="13.15" customHeight="1"/>
    <row r="191334" ht="13.15" customHeight="1"/>
    <row r="191335" ht="13.15" customHeight="1"/>
    <row r="191336" ht="13.15" customHeight="1"/>
    <row r="191337" ht="13.15" customHeight="1"/>
    <row r="191338" ht="13.15" customHeight="1"/>
    <row r="191339" ht="13.15" customHeight="1"/>
    <row r="191340" ht="13.15" customHeight="1"/>
    <row r="191341" ht="13.15" customHeight="1"/>
    <row r="191342" ht="13.15" customHeight="1"/>
    <row r="191343" ht="13.15" customHeight="1"/>
    <row r="191344" ht="13.15" customHeight="1"/>
    <row r="191345" ht="13.15" customHeight="1"/>
    <row r="191346" ht="13.15" customHeight="1"/>
    <row r="191347" ht="13.15" customHeight="1"/>
    <row r="191348" ht="13.15" customHeight="1"/>
    <row r="191349" ht="13.15" customHeight="1"/>
    <row r="191350" ht="13.15" customHeight="1"/>
    <row r="191351" ht="13.15" customHeight="1"/>
    <row r="191352" ht="13.15" customHeight="1"/>
    <row r="191353" ht="13.15" customHeight="1"/>
    <row r="191354" ht="13.15" customHeight="1"/>
    <row r="191355" ht="13.15" customHeight="1"/>
    <row r="191356" ht="13.15" customHeight="1"/>
    <row r="191357" ht="13.15" customHeight="1"/>
    <row r="191358" ht="13.15" customHeight="1"/>
    <row r="191359" ht="13.15" customHeight="1"/>
    <row r="191360" ht="13.15" customHeight="1"/>
    <row r="191361" ht="13.15" customHeight="1"/>
    <row r="191362" ht="13.15" customHeight="1"/>
    <row r="191363" ht="13.15" customHeight="1"/>
    <row r="191364" ht="13.15" customHeight="1"/>
    <row r="191365" ht="13.15" customHeight="1"/>
    <row r="191366" ht="13.15" customHeight="1"/>
    <row r="191367" ht="13.15" customHeight="1"/>
    <row r="191368" ht="13.15" customHeight="1"/>
    <row r="191369" ht="13.15" customHeight="1"/>
    <row r="191370" ht="13.15" customHeight="1"/>
    <row r="191371" ht="13.15" customHeight="1"/>
    <row r="191372" ht="13.15" customHeight="1"/>
    <row r="191373" ht="13.15" customHeight="1"/>
    <row r="191374" ht="13.15" customHeight="1"/>
    <row r="191375" ht="13.15" customHeight="1"/>
    <row r="191376" ht="13.15" customHeight="1"/>
    <row r="191377" ht="13.15" customHeight="1"/>
    <row r="191378" ht="13.15" customHeight="1"/>
    <row r="191379" ht="13.15" customHeight="1"/>
    <row r="191380" ht="13.15" customHeight="1"/>
    <row r="191381" ht="13.15" customHeight="1"/>
    <row r="191382" ht="13.15" customHeight="1"/>
    <row r="191383" ht="13.15" customHeight="1"/>
    <row r="191384" ht="13.15" customHeight="1"/>
    <row r="191385" ht="13.15" customHeight="1"/>
    <row r="191386" ht="13.15" customHeight="1"/>
    <row r="191387" ht="13.15" customHeight="1"/>
    <row r="191388" ht="13.15" customHeight="1"/>
    <row r="191389" ht="13.15" customHeight="1"/>
    <row r="191390" ht="13.15" customHeight="1"/>
    <row r="191391" ht="13.15" customHeight="1"/>
    <row r="191392" ht="13.15" customHeight="1"/>
    <row r="191393" ht="13.15" customHeight="1"/>
    <row r="191394" ht="13.15" customHeight="1"/>
    <row r="191395" ht="13.15" customHeight="1"/>
    <row r="191396" ht="13.15" customHeight="1"/>
    <row r="191397" ht="13.15" customHeight="1"/>
    <row r="191398" ht="13.15" customHeight="1"/>
    <row r="191399" ht="13.15" customHeight="1"/>
    <row r="191400" ht="13.15" customHeight="1"/>
    <row r="191401" ht="13.15" customHeight="1"/>
    <row r="191402" ht="13.15" customHeight="1"/>
    <row r="191403" ht="13.15" customHeight="1"/>
    <row r="191404" ht="13.15" customHeight="1"/>
    <row r="191405" ht="13.15" customHeight="1"/>
    <row r="191406" ht="13.15" customHeight="1"/>
    <row r="191407" ht="13.15" customHeight="1"/>
    <row r="191408" ht="13.15" customHeight="1"/>
    <row r="191409" ht="13.15" customHeight="1"/>
    <row r="191410" ht="13.15" customHeight="1"/>
    <row r="191411" ht="13.15" customHeight="1"/>
    <row r="191412" ht="13.15" customHeight="1"/>
    <row r="191413" ht="13.15" customHeight="1"/>
    <row r="191414" ht="13.15" customHeight="1"/>
    <row r="191415" ht="13.15" customHeight="1"/>
    <row r="191416" ht="13.15" customHeight="1"/>
    <row r="191417" ht="13.15" customHeight="1"/>
    <row r="191418" ht="13.15" customHeight="1"/>
    <row r="191419" ht="13.15" customHeight="1"/>
    <row r="191420" ht="13.15" customHeight="1"/>
    <row r="191421" ht="13.15" customHeight="1"/>
    <row r="191422" ht="13.15" customHeight="1"/>
    <row r="191423" ht="13.15" customHeight="1"/>
    <row r="191424" ht="13.15" customHeight="1"/>
    <row r="191425" ht="13.15" customHeight="1"/>
    <row r="191426" ht="13.15" customHeight="1"/>
    <row r="191427" ht="13.15" customHeight="1"/>
    <row r="191428" ht="13.15" customHeight="1"/>
    <row r="191429" ht="13.15" customHeight="1"/>
    <row r="191430" ht="13.15" customHeight="1"/>
    <row r="191431" ht="13.15" customHeight="1"/>
    <row r="191432" ht="13.15" customHeight="1"/>
    <row r="191433" ht="13.15" customHeight="1"/>
    <row r="191434" ht="13.15" customHeight="1"/>
    <row r="191435" ht="13.15" customHeight="1"/>
    <row r="191436" ht="13.15" customHeight="1"/>
    <row r="191437" ht="13.15" customHeight="1"/>
    <row r="191438" ht="13.15" customHeight="1"/>
    <row r="191439" ht="13.15" customHeight="1"/>
    <row r="191440" ht="13.15" customHeight="1"/>
    <row r="191441" ht="13.15" customHeight="1"/>
    <row r="191442" ht="13.15" customHeight="1"/>
    <row r="191443" ht="13.15" customHeight="1"/>
    <row r="191444" ht="13.15" customHeight="1"/>
    <row r="191445" ht="13.15" customHeight="1"/>
    <row r="191446" ht="13.15" customHeight="1"/>
    <row r="191447" ht="13.15" customHeight="1"/>
    <row r="191448" ht="13.15" customHeight="1"/>
    <row r="191449" ht="13.15" customHeight="1"/>
    <row r="191450" ht="13.15" customHeight="1"/>
    <row r="191451" ht="13.15" customHeight="1"/>
    <row r="191452" ht="13.15" customHeight="1"/>
    <row r="191453" ht="13.15" customHeight="1"/>
    <row r="191454" ht="13.15" customHeight="1"/>
    <row r="191455" ht="13.15" customHeight="1"/>
    <row r="191456" ht="13.15" customHeight="1"/>
    <row r="191457" ht="13.15" customHeight="1"/>
    <row r="191458" ht="13.15" customHeight="1"/>
    <row r="191459" ht="13.15" customHeight="1"/>
    <row r="191460" ht="13.15" customHeight="1"/>
    <row r="191461" ht="13.15" customHeight="1"/>
    <row r="191462" ht="13.15" customHeight="1"/>
    <row r="191463" ht="13.15" customHeight="1"/>
    <row r="191464" ht="13.15" customHeight="1"/>
    <row r="191465" ht="13.15" customHeight="1"/>
    <row r="191466" ht="13.15" customHeight="1"/>
    <row r="191467" ht="13.15" customHeight="1"/>
    <row r="191468" ht="13.15" customHeight="1"/>
    <row r="191469" ht="13.15" customHeight="1"/>
    <row r="191470" ht="13.15" customHeight="1"/>
    <row r="191471" ht="13.15" customHeight="1"/>
    <row r="191472" ht="13.15" customHeight="1"/>
    <row r="191473" ht="13.15" customHeight="1"/>
    <row r="191474" ht="13.15" customHeight="1"/>
    <row r="191475" ht="13.15" customHeight="1"/>
    <row r="191476" ht="13.15" customHeight="1"/>
    <row r="191477" ht="13.15" customHeight="1"/>
    <row r="191478" ht="13.15" customHeight="1"/>
    <row r="191479" ht="13.15" customHeight="1"/>
    <row r="191480" ht="13.15" customHeight="1"/>
    <row r="191481" ht="13.15" customHeight="1"/>
    <row r="191482" ht="13.15" customHeight="1"/>
    <row r="191483" ht="13.15" customHeight="1"/>
    <row r="191484" ht="13.15" customHeight="1"/>
    <row r="191485" ht="13.15" customHeight="1"/>
    <row r="191486" ht="13.15" customHeight="1"/>
    <row r="191487" ht="13.15" customHeight="1"/>
    <row r="191488" ht="13.15" customHeight="1"/>
    <row r="191489" ht="13.15" customHeight="1"/>
    <row r="191490" ht="13.15" customHeight="1"/>
    <row r="191491" ht="13.15" customHeight="1"/>
    <row r="191492" ht="13.15" customHeight="1"/>
    <row r="191493" ht="13.15" customHeight="1"/>
    <row r="191494" ht="13.15" customHeight="1"/>
    <row r="191495" ht="13.15" customHeight="1"/>
    <row r="191496" ht="13.15" customHeight="1"/>
    <row r="191497" ht="13.15" customHeight="1"/>
    <row r="191498" ht="13.15" customHeight="1"/>
    <row r="191499" ht="13.15" customHeight="1"/>
    <row r="191500" ht="13.15" customHeight="1"/>
    <row r="191501" ht="13.15" customHeight="1"/>
    <row r="191502" ht="13.15" customHeight="1"/>
    <row r="191503" ht="13.15" customHeight="1"/>
    <row r="191504" ht="13.15" customHeight="1"/>
    <row r="191505" ht="13.15" customHeight="1"/>
    <row r="191506" ht="13.15" customHeight="1"/>
    <row r="191507" ht="13.15" customHeight="1"/>
    <row r="191508" ht="13.15" customHeight="1"/>
    <row r="191509" ht="13.15" customHeight="1"/>
    <row r="191510" ht="13.15" customHeight="1"/>
    <row r="191511" ht="13.15" customHeight="1"/>
    <row r="191512" ht="13.15" customHeight="1"/>
    <row r="191513" ht="13.15" customHeight="1"/>
    <row r="191514" ht="13.15" customHeight="1"/>
    <row r="191515" ht="13.15" customHeight="1"/>
    <row r="191516" ht="13.15" customHeight="1"/>
    <row r="191517" ht="13.15" customHeight="1"/>
    <row r="191518" ht="13.15" customHeight="1"/>
    <row r="191519" ht="13.15" customHeight="1"/>
    <row r="191520" ht="13.15" customHeight="1"/>
    <row r="191521" ht="13.15" customHeight="1"/>
    <row r="191522" ht="13.15" customHeight="1"/>
    <row r="191523" ht="13.15" customHeight="1"/>
    <row r="191524" ht="13.15" customHeight="1"/>
    <row r="191525" ht="13.15" customHeight="1"/>
    <row r="191526" ht="13.15" customHeight="1"/>
    <row r="191527" ht="13.15" customHeight="1"/>
    <row r="191528" ht="13.15" customHeight="1"/>
    <row r="191529" ht="13.15" customHeight="1"/>
    <row r="191530" ht="13.15" customHeight="1"/>
    <row r="191531" ht="13.15" customHeight="1"/>
    <row r="191532" ht="13.15" customHeight="1"/>
    <row r="191533" ht="13.15" customHeight="1"/>
    <row r="191534" ht="13.15" customHeight="1"/>
    <row r="191535" ht="13.15" customHeight="1"/>
    <row r="191536" ht="13.15" customHeight="1"/>
    <row r="191537" ht="13.15" customHeight="1"/>
    <row r="191538" ht="13.15" customHeight="1"/>
    <row r="191539" ht="13.15" customHeight="1"/>
    <row r="191540" ht="13.15" customHeight="1"/>
    <row r="191541" ht="13.15" customHeight="1"/>
    <row r="191542" ht="13.15" customHeight="1"/>
    <row r="191543" ht="13.15" customHeight="1"/>
    <row r="191544" ht="13.15" customHeight="1"/>
    <row r="191545" ht="13.15" customHeight="1"/>
    <row r="191546" ht="13.15" customHeight="1"/>
    <row r="191547" ht="13.15" customHeight="1"/>
    <row r="191548" ht="13.15" customHeight="1"/>
    <row r="191549" ht="13.15" customHeight="1"/>
    <row r="191550" ht="13.15" customHeight="1"/>
    <row r="191551" ht="13.15" customHeight="1"/>
    <row r="191552" ht="13.15" customHeight="1"/>
    <row r="191553" ht="13.15" customHeight="1"/>
    <row r="191554" ht="13.15" customHeight="1"/>
    <row r="191555" ht="13.15" customHeight="1"/>
    <row r="191556" ht="13.15" customHeight="1"/>
    <row r="191557" ht="13.15" customHeight="1"/>
    <row r="191558" ht="13.15" customHeight="1"/>
    <row r="191559" ht="13.15" customHeight="1"/>
    <row r="191560" ht="13.15" customHeight="1"/>
    <row r="191561" ht="13.15" customHeight="1"/>
    <row r="191562" ht="13.15" customHeight="1"/>
    <row r="191563" ht="13.15" customHeight="1"/>
    <row r="191564" ht="13.15" customHeight="1"/>
    <row r="191565" ht="13.15" customHeight="1"/>
    <row r="191566" ht="13.15" customHeight="1"/>
    <row r="191567" ht="13.15" customHeight="1"/>
    <row r="191568" ht="13.15" customHeight="1"/>
    <row r="191569" ht="13.15" customHeight="1"/>
    <row r="191570" ht="13.15" customHeight="1"/>
    <row r="191571" ht="13.15" customHeight="1"/>
    <row r="191572" ht="13.15" customHeight="1"/>
    <row r="191573" ht="13.15" customHeight="1"/>
    <row r="191574" ht="13.15" customHeight="1"/>
    <row r="191575" ht="13.15" customHeight="1"/>
    <row r="191576" ht="13.15" customHeight="1"/>
    <row r="191577" ht="13.15" customHeight="1"/>
    <row r="191578" ht="13.15" customHeight="1"/>
    <row r="191579" ht="13.15" customHeight="1"/>
    <row r="191580" ht="13.15" customHeight="1"/>
    <row r="191581" ht="13.15" customHeight="1"/>
    <row r="191582" ht="13.15" customHeight="1"/>
    <row r="191583" ht="13.15" customHeight="1"/>
    <row r="191584" ht="13.15" customHeight="1"/>
    <row r="191585" ht="13.15" customHeight="1"/>
    <row r="191586" ht="13.15" customHeight="1"/>
    <row r="191587" ht="13.15" customHeight="1"/>
    <row r="191588" ht="13.15" customHeight="1"/>
    <row r="191589" ht="13.15" customHeight="1"/>
    <row r="191590" ht="13.15" customHeight="1"/>
    <row r="191591" ht="13.15" customHeight="1"/>
    <row r="191592" ht="13.15" customHeight="1"/>
    <row r="191593" ht="13.15" customHeight="1"/>
    <row r="191594" ht="13.15" customHeight="1"/>
    <row r="191595" ht="13.15" customHeight="1"/>
    <row r="191596" ht="13.15" customHeight="1"/>
    <row r="191597" ht="13.15" customHeight="1"/>
    <row r="191598" ht="13.15" customHeight="1"/>
    <row r="191599" ht="13.15" customHeight="1"/>
    <row r="191600" ht="13.15" customHeight="1"/>
    <row r="191601" ht="13.15" customHeight="1"/>
    <row r="191602" ht="13.15" customHeight="1"/>
    <row r="191603" ht="13.15" customHeight="1"/>
    <row r="191604" ht="13.15" customHeight="1"/>
    <row r="191605" ht="13.15" customHeight="1"/>
    <row r="191606" ht="13.15" customHeight="1"/>
    <row r="191607" ht="13.15" customHeight="1"/>
    <row r="191608" ht="13.15" customHeight="1"/>
    <row r="191609" ht="13.15" customHeight="1"/>
    <row r="191610" ht="13.15" customHeight="1"/>
    <row r="191611" ht="13.15" customHeight="1"/>
    <row r="191612" ht="13.15" customHeight="1"/>
    <row r="191613" ht="13.15" customHeight="1"/>
    <row r="191614" ht="13.15" customHeight="1"/>
    <row r="191615" ht="13.15" customHeight="1"/>
    <row r="191616" ht="13.15" customHeight="1"/>
    <row r="191617" ht="13.15" customHeight="1"/>
    <row r="191618" ht="13.15" customHeight="1"/>
    <row r="191619" ht="13.15" customHeight="1"/>
    <row r="191620" ht="13.15" customHeight="1"/>
    <row r="191621" ht="13.15" customHeight="1"/>
    <row r="191622" ht="13.15" customHeight="1"/>
    <row r="191623" ht="13.15" customHeight="1"/>
    <row r="191624" ht="13.15" customHeight="1"/>
    <row r="191625" ht="13.15" customHeight="1"/>
    <row r="191626" ht="13.15" customHeight="1"/>
    <row r="191627" ht="13.15" customHeight="1"/>
    <row r="191628" ht="13.15" customHeight="1"/>
    <row r="191629" ht="13.15" customHeight="1"/>
    <row r="191630" ht="13.15" customHeight="1"/>
    <row r="191631" ht="13.15" customHeight="1"/>
    <row r="191632" ht="13.15" customHeight="1"/>
    <row r="191633" ht="13.15" customHeight="1"/>
    <row r="191634" ht="13.15" customHeight="1"/>
    <row r="191635" ht="13.15" customHeight="1"/>
    <row r="191636" ht="13.15" customHeight="1"/>
    <row r="191637" ht="13.15" customHeight="1"/>
    <row r="191638" ht="13.15" customHeight="1"/>
    <row r="191639" ht="13.15" customHeight="1"/>
    <row r="191640" ht="13.15" customHeight="1"/>
    <row r="191641" ht="13.15" customHeight="1"/>
    <row r="191642" ht="13.15" customHeight="1"/>
    <row r="191643" ht="13.15" customHeight="1"/>
    <row r="191644" ht="13.15" customHeight="1"/>
    <row r="191645" ht="13.15" customHeight="1"/>
    <row r="191646" ht="13.15" customHeight="1"/>
    <row r="191647" ht="13.15" customHeight="1"/>
    <row r="191648" ht="13.15" customHeight="1"/>
    <row r="191649" ht="13.15" customHeight="1"/>
    <row r="191650" ht="13.15" customHeight="1"/>
    <row r="191651" ht="13.15" customHeight="1"/>
    <row r="191652" ht="13.15" customHeight="1"/>
    <row r="191653" ht="13.15" customHeight="1"/>
    <row r="191654" ht="13.15" customHeight="1"/>
    <row r="191655" ht="13.15" customHeight="1"/>
    <row r="191656" ht="13.15" customHeight="1"/>
    <row r="191657" ht="13.15" customHeight="1"/>
    <row r="191658" ht="13.15" customHeight="1"/>
    <row r="191659" ht="13.15" customHeight="1"/>
    <row r="191660" ht="13.15" customHeight="1"/>
    <row r="191661" ht="13.15" customHeight="1"/>
    <row r="191662" ht="13.15" customHeight="1"/>
    <row r="191663" ht="13.15" customHeight="1"/>
    <row r="191664" ht="13.15" customHeight="1"/>
    <row r="191665" ht="13.15" customHeight="1"/>
    <row r="191666" ht="13.15" customHeight="1"/>
    <row r="191667" ht="13.15" customHeight="1"/>
    <row r="191668" ht="13.15" customHeight="1"/>
    <row r="191669" ht="13.15" customHeight="1"/>
    <row r="191670" ht="13.15" customHeight="1"/>
    <row r="191671" ht="13.15" customHeight="1"/>
    <row r="191672" ht="13.15" customHeight="1"/>
    <row r="191673" ht="13.15" customHeight="1"/>
    <row r="191674" ht="13.15" customHeight="1"/>
    <row r="191675" ht="13.15" customHeight="1"/>
    <row r="191676" ht="13.15" customHeight="1"/>
    <row r="191677" ht="13.15" customHeight="1"/>
    <row r="191678" ht="13.15" customHeight="1"/>
    <row r="191679" ht="13.15" customHeight="1"/>
    <row r="191680" ht="13.15" customHeight="1"/>
    <row r="191681" ht="13.15" customHeight="1"/>
    <row r="191682" ht="13.15" customHeight="1"/>
    <row r="191683" ht="13.15" customHeight="1"/>
    <row r="191684" ht="13.15" customHeight="1"/>
    <row r="191685" ht="13.15" customHeight="1"/>
    <row r="191686" ht="13.15" customHeight="1"/>
    <row r="191687" ht="13.15" customHeight="1"/>
    <row r="191688" ht="13.15" customHeight="1"/>
    <row r="191689" ht="13.15" customHeight="1"/>
    <row r="191690" ht="13.15" customHeight="1"/>
    <row r="191691" ht="13.15" customHeight="1"/>
    <row r="191692" ht="13.15" customHeight="1"/>
    <row r="191693" ht="13.15" customHeight="1"/>
    <row r="191694" ht="13.15" customHeight="1"/>
    <row r="191695" ht="13.15" customHeight="1"/>
    <row r="191696" ht="13.15" customHeight="1"/>
    <row r="191697" ht="13.15" customHeight="1"/>
    <row r="191698" ht="13.15" customHeight="1"/>
    <row r="191699" ht="13.15" customHeight="1"/>
    <row r="191700" ht="13.15" customHeight="1"/>
    <row r="191701" ht="13.15" customHeight="1"/>
    <row r="191702" ht="13.15" customHeight="1"/>
    <row r="191703" ht="13.15" customHeight="1"/>
    <row r="191704" ht="13.15" customHeight="1"/>
    <row r="191705" ht="13.15" customHeight="1"/>
    <row r="191706" ht="13.15" customHeight="1"/>
    <row r="191707" ht="13.15" customHeight="1"/>
    <row r="191708" ht="13.15" customHeight="1"/>
    <row r="191709" ht="13.15" customHeight="1"/>
    <row r="191710" ht="13.15" customHeight="1"/>
    <row r="191711" ht="13.15" customHeight="1"/>
    <row r="191712" ht="13.15" customHeight="1"/>
    <row r="191713" ht="13.15" customHeight="1"/>
    <row r="191714" ht="13.15" customHeight="1"/>
    <row r="191715" ht="13.15" customHeight="1"/>
    <row r="191716" ht="13.15" customHeight="1"/>
    <row r="191717" ht="13.15" customHeight="1"/>
    <row r="191718" ht="13.15" customHeight="1"/>
    <row r="191719" ht="13.15" customHeight="1"/>
    <row r="191720" ht="13.15" customHeight="1"/>
    <row r="191721" ht="13.15" customHeight="1"/>
    <row r="191722" ht="13.15" customHeight="1"/>
    <row r="191723" ht="13.15" customHeight="1"/>
    <row r="191724" ht="13.15" customHeight="1"/>
    <row r="191725" ht="13.15" customHeight="1"/>
    <row r="191726" ht="13.15" customHeight="1"/>
    <row r="191727" ht="13.15" customHeight="1"/>
    <row r="191728" ht="13.15" customHeight="1"/>
    <row r="191729" ht="13.15" customHeight="1"/>
    <row r="191730" ht="13.15" customHeight="1"/>
    <row r="191731" ht="13.15" customHeight="1"/>
    <row r="191732" ht="13.15" customHeight="1"/>
    <row r="191733" ht="13.15" customHeight="1"/>
    <row r="191734" ht="13.15" customHeight="1"/>
    <row r="191735" ht="13.15" customHeight="1"/>
    <row r="191736" ht="13.15" customHeight="1"/>
    <row r="191737" ht="13.15" customHeight="1"/>
    <row r="191738" ht="13.15" customHeight="1"/>
    <row r="191739" ht="13.15" customHeight="1"/>
    <row r="191740" ht="13.15" customHeight="1"/>
    <row r="191741" ht="13.15" customHeight="1"/>
    <row r="191742" ht="13.15" customHeight="1"/>
    <row r="191743" ht="13.15" customHeight="1"/>
    <row r="191744" ht="13.15" customHeight="1"/>
    <row r="191745" ht="13.15" customHeight="1"/>
    <row r="191746" ht="13.15" customHeight="1"/>
    <row r="191747" ht="13.15" customHeight="1"/>
    <row r="191748" ht="13.15" customHeight="1"/>
    <row r="191749" ht="13.15" customHeight="1"/>
    <row r="191750" ht="13.15" customHeight="1"/>
    <row r="191751" ht="13.15" customHeight="1"/>
    <row r="191752" ht="13.15" customHeight="1"/>
    <row r="191753" ht="13.15" customHeight="1"/>
    <row r="191754" ht="13.15" customHeight="1"/>
    <row r="191755" ht="13.15" customHeight="1"/>
    <row r="191756" ht="13.15" customHeight="1"/>
    <row r="191757" ht="13.15" customHeight="1"/>
    <row r="191758" ht="13.15" customHeight="1"/>
    <row r="191759" ht="13.15" customHeight="1"/>
    <row r="191760" ht="13.15" customHeight="1"/>
    <row r="191761" ht="13.15" customHeight="1"/>
    <row r="191762" ht="13.15" customHeight="1"/>
    <row r="191763" ht="13.15" customHeight="1"/>
    <row r="191764" ht="13.15" customHeight="1"/>
    <row r="191765" ht="13.15" customHeight="1"/>
    <row r="191766" ht="13.15" customHeight="1"/>
    <row r="191767" ht="13.15" customHeight="1"/>
    <row r="191768" ht="13.15" customHeight="1"/>
    <row r="191769" ht="13.15" customHeight="1"/>
    <row r="191770" ht="13.15" customHeight="1"/>
    <row r="191771" ht="13.15" customHeight="1"/>
    <row r="191772" ht="13.15" customHeight="1"/>
    <row r="191773" ht="13.15" customHeight="1"/>
    <row r="191774" ht="13.15" customHeight="1"/>
    <row r="191775" ht="13.15" customHeight="1"/>
    <row r="191776" ht="13.15" customHeight="1"/>
    <row r="191777" ht="13.15" customHeight="1"/>
    <row r="191778" ht="13.15" customHeight="1"/>
    <row r="191779" ht="13.15" customHeight="1"/>
    <row r="191780" ht="13.15" customHeight="1"/>
    <row r="191781" ht="13.15" customHeight="1"/>
    <row r="191782" ht="13.15" customHeight="1"/>
    <row r="191783" ht="13.15" customHeight="1"/>
    <row r="191784" ht="13.15" customHeight="1"/>
    <row r="191785" ht="13.15" customHeight="1"/>
    <row r="191786" ht="13.15" customHeight="1"/>
    <row r="191787" ht="13.15" customHeight="1"/>
    <row r="191788" ht="13.15" customHeight="1"/>
    <row r="191789" ht="13.15" customHeight="1"/>
    <row r="191790" ht="13.15" customHeight="1"/>
    <row r="191791" ht="13.15" customHeight="1"/>
    <row r="191792" ht="13.15" customHeight="1"/>
    <row r="191793" ht="13.15" customHeight="1"/>
    <row r="191794" ht="13.15" customHeight="1"/>
    <row r="191795" ht="13.15" customHeight="1"/>
    <row r="191796" ht="13.15" customHeight="1"/>
    <row r="191797" ht="13.15" customHeight="1"/>
    <row r="191798" ht="13.15" customHeight="1"/>
    <row r="191799" ht="13.15" customHeight="1"/>
    <row r="191800" ht="13.15" customHeight="1"/>
    <row r="191801" ht="13.15" customHeight="1"/>
    <row r="191802" ht="13.15" customHeight="1"/>
    <row r="191803" ht="13.15" customHeight="1"/>
    <row r="191804" ht="13.15" customHeight="1"/>
    <row r="191805" ht="13.15" customHeight="1"/>
    <row r="191806" ht="13.15" customHeight="1"/>
    <row r="191807" ht="13.15" customHeight="1"/>
    <row r="191808" ht="13.15" customHeight="1"/>
    <row r="191809" ht="13.15" customHeight="1"/>
    <row r="191810" ht="13.15" customHeight="1"/>
    <row r="191811" ht="13.15" customHeight="1"/>
    <row r="191812" ht="13.15" customHeight="1"/>
    <row r="191813" ht="13.15" customHeight="1"/>
    <row r="191814" ht="13.15" customHeight="1"/>
    <row r="191815" ht="13.15" customHeight="1"/>
    <row r="191816" ht="13.15" customHeight="1"/>
    <row r="191817" ht="13.15" customHeight="1"/>
    <row r="191818" ht="13.15" customHeight="1"/>
    <row r="191819" ht="13.15" customHeight="1"/>
    <row r="191820" ht="13.15" customHeight="1"/>
    <row r="191821" ht="13.15" customHeight="1"/>
    <row r="191822" ht="13.15" customHeight="1"/>
    <row r="191823" ht="13.15" customHeight="1"/>
    <row r="191824" ht="13.15" customHeight="1"/>
    <row r="191825" ht="13.15" customHeight="1"/>
    <row r="191826" ht="13.15" customHeight="1"/>
    <row r="191827" ht="13.15" customHeight="1"/>
    <row r="191828" ht="13.15" customHeight="1"/>
    <row r="191829" ht="13.15" customHeight="1"/>
    <row r="191830" ht="13.15" customHeight="1"/>
    <row r="191831" ht="13.15" customHeight="1"/>
    <row r="191832" ht="13.15" customHeight="1"/>
    <row r="191833" ht="13.15" customHeight="1"/>
    <row r="191834" ht="13.15" customHeight="1"/>
    <row r="191835" ht="13.15" customHeight="1"/>
    <row r="191836" ht="13.15" customHeight="1"/>
    <row r="191837" ht="13.15" customHeight="1"/>
    <row r="191838" ht="13.15" customHeight="1"/>
    <row r="191839" ht="13.15" customHeight="1"/>
    <row r="191840" ht="13.15" customHeight="1"/>
    <row r="191841" ht="13.15" customHeight="1"/>
    <row r="191842" ht="13.15" customHeight="1"/>
    <row r="191843" ht="13.15" customHeight="1"/>
    <row r="191844" ht="13.15" customHeight="1"/>
    <row r="191845" ht="13.15" customHeight="1"/>
    <row r="191846" ht="13.15" customHeight="1"/>
    <row r="191847" ht="13.15" customHeight="1"/>
    <row r="191848" ht="13.15" customHeight="1"/>
    <row r="191849" ht="13.15" customHeight="1"/>
    <row r="191850" ht="13.15" customHeight="1"/>
    <row r="191851" ht="13.15" customHeight="1"/>
    <row r="191852" ht="13.15" customHeight="1"/>
    <row r="191853" ht="13.15" customHeight="1"/>
    <row r="191854" ht="13.15" customHeight="1"/>
    <row r="191855" ht="13.15" customHeight="1"/>
    <row r="191856" ht="13.15" customHeight="1"/>
    <row r="191857" ht="13.15" customHeight="1"/>
    <row r="191858" ht="13.15" customHeight="1"/>
    <row r="191859" ht="13.15" customHeight="1"/>
    <row r="191860" ht="13.15" customHeight="1"/>
    <row r="191861" ht="13.15" customHeight="1"/>
    <row r="191862" ht="13.15" customHeight="1"/>
    <row r="191863" ht="13.15" customHeight="1"/>
    <row r="191864" ht="13.15" customHeight="1"/>
    <row r="191865" ht="13.15" customHeight="1"/>
    <row r="191866" ht="13.15" customHeight="1"/>
    <row r="191867" ht="13.15" customHeight="1"/>
    <row r="191868" ht="13.15" customHeight="1"/>
    <row r="191869" ht="13.15" customHeight="1"/>
    <row r="191870" ht="13.15" customHeight="1"/>
    <row r="191871" ht="13.15" customHeight="1"/>
    <row r="191872" ht="13.15" customHeight="1"/>
    <row r="191873" ht="13.15" customHeight="1"/>
    <row r="191874" ht="13.15" customHeight="1"/>
    <row r="191875" ht="13.15" customHeight="1"/>
    <row r="191876" ht="13.15" customHeight="1"/>
    <row r="191877" ht="13.15" customHeight="1"/>
    <row r="191878" ht="13.15" customHeight="1"/>
    <row r="191879" ht="13.15" customHeight="1"/>
    <row r="191880" ht="13.15" customHeight="1"/>
    <row r="191881" ht="13.15" customHeight="1"/>
    <row r="191882" ht="13.15" customHeight="1"/>
    <row r="191883" ht="13.15" customHeight="1"/>
    <row r="191884" ht="13.15" customHeight="1"/>
    <row r="191885" ht="13.15" customHeight="1"/>
    <row r="191886" ht="13.15" customHeight="1"/>
    <row r="191887" ht="13.15" customHeight="1"/>
    <row r="191888" ht="13.15" customHeight="1"/>
    <row r="191889" ht="13.15" customHeight="1"/>
    <row r="191890" ht="13.15" customHeight="1"/>
    <row r="191891" ht="13.15" customHeight="1"/>
    <row r="191892" ht="13.15" customHeight="1"/>
    <row r="191893" ht="13.15" customHeight="1"/>
    <row r="191894" ht="13.15" customHeight="1"/>
    <row r="191895" ht="13.15" customHeight="1"/>
    <row r="191896" ht="13.15" customHeight="1"/>
    <row r="191897" ht="13.15" customHeight="1"/>
    <row r="191898" ht="13.15" customHeight="1"/>
    <row r="191899" ht="13.15" customHeight="1"/>
    <row r="191900" ht="13.15" customHeight="1"/>
    <row r="191901" ht="13.15" customHeight="1"/>
    <row r="191902" ht="13.15" customHeight="1"/>
    <row r="191903" ht="13.15" customHeight="1"/>
    <row r="191904" ht="13.15" customHeight="1"/>
    <row r="191905" ht="13.15" customHeight="1"/>
    <row r="191906" ht="13.15" customHeight="1"/>
    <row r="191907" ht="13.15" customHeight="1"/>
    <row r="191908" ht="13.15" customHeight="1"/>
    <row r="191909" ht="13.15" customHeight="1"/>
    <row r="191910" ht="13.15" customHeight="1"/>
    <row r="191911" ht="13.15" customHeight="1"/>
    <row r="191912" ht="13.15" customHeight="1"/>
    <row r="191913" ht="13.15" customHeight="1"/>
    <row r="191914" ht="13.15" customHeight="1"/>
    <row r="191915" ht="13.15" customHeight="1"/>
    <row r="191916" ht="13.15" customHeight="1"/>
    <row r="191917" ht="13.15" customHeight="1"/>
    <row r="191918" ht="13.15" customHeight="1"/>
    <row r="191919" ht="13.15" customHeight="1"/>
    <row r="191920" ht="13.15" customHeight="1"/>
    <row r="191921" ht="13.15" customHeight="1"/>
    <row r="191922" ht="13.15" customHeight="1"/>
    <row r="191923" ht="13.15" customHeight="1"/>
    <row r="191924" ht="13.15" customHeight="1"/>
    <row r="191925" ht="13.15" customHeight="1"/>
    <row r="191926" ht="13.15" customHeight="1"/>
    <row r="191927" ht="13.15" customHeight="1"/>
    <row r="191928" ht="13.15" customHeight="1"/>
    <row r="191929" ht="13.15" customHeight="1"/>
    <row r="191930" ht="13.15" customHeight="1"/>
    <row r="191931" ht="13.15" customHeight="1"/>
    <row r="191932" ht="13.15" customHeight="1"/>
    <row r="191933" ht="13.15" customHeight="1"/>
    <row r="191934" ht="13.15" customHeight="1"/>
    <row r="191935" ht="13.15" customHeight="1"/>
    <row r="191936" ht="13.15" customHeight="1"/>
    <row r="191937" ht="13.15" customHeight="1"/>
    <row r="191938" ht="13.15" customHeight="1"/>
    <row r="191939" ht="13.15" customHeight="1"/>
    <row r="191940" ht="13.15" customHeight="1"/>
    <row r="191941" ht="13.15" customHeight="1"/>
    <row r="191942" ht="13.15" customHeight="1"/>
    <row r="191943" ht="13.15" customHeight="1"/>
    <row r="191944" ht="13.15" customHeight="1"/>
    <row r="191945" ht="13.15" customHeight="1"/>
    <row r="191946" ht="13.15" customHeight="1"/>
    <row r="191947" ht="13.15" customHeight="1"/>
    <row r="191948" ht="13.15" customHeight="1"/>
    <row r="191949" ht="13.15" customHeight="1"/>
    <row r="191950" ht="13.15" customHeight="1"/>
    <row r="191951" ht="13.15" customHeight="1"/>
    <row r="191952" ht="13.15" customHeight="1"/>
    <row r="191953" ht="13.15" customHeight="1"/>
    <row r="191954" ht="13.15" customHeight="1"/>
    <row r="191955" ht="13.15" customHeight="1"/>
    <row r="191956" ht="13.15" customHeight="1"/>
    <row r="191957" ht="13.15" customHeight="1"/>
    <row r="191958" ht="13.15" customHeight="1"/>
    <row r="191959" ht="13.15" customHeight="1"/>
    <row r="191960" ht="13.15" customHeight="1"/>
    <row r="191961" ht="13.15" customHeight="1"/>
    <row r="191962" ht="13.15" customHeight="1"/>
    <row r="191963" ht="13.15" customHeight="1"/>
    <row r="191964" ht="13.15" customHeight="1"/>
    <row r="191965" ht="13.15" customHeight="1"/>
    <row r="191966" ht="13.15" customHeight="1"/>
    <row r="191967" ht="13.15" customHeight="1"/>
    <row r="191968" ht="13.15" customHeight="1"/>
    <row r="191969" ht="13.15" customHeight="1"/>
    <row r="191970" ht="13.15" customHeight="1"/>
    <row r="191971" ht="13.15" customHeight="1"/>
    <row r="191972" ht="13.15" customHeight="1"/>
    <row r="191973" ht="13.15" customHeight="1"/>
    <row r="191974" ht="13.15" customHeight="1"/>
    <row r="191975" ht="13.15" customHeight="1"/>
    <row r="191976" ht="13.15" customHeight="1"/>
    <row r="191977" ht="13.15" customHeight="1"/>
    <row r="191978" ht="13.15" customHeight="1"/>
    <row r="191979" ht="13.15" customHeight="1"/>
    <row r="191980" ht="13.15" customHeight="1"/>
    <row r="191981" ht="13.15" customHeight="1"/>
    <row r="191982" ht="13.15" customHeight="1"/>
    <row r="191983" ht="13.15" customHeight="1"/>
    <row r="191984" ht="13.15" customHeight="1"/>
    <row r="191985" ht="13.15" customHeight="1"/>
    <row r="191986" ht="13.15" customHeight="1"/>
    <row r="191987" ht="13.15" customHeight="1"/>
    <row r="191988" ht="13.15" customHeight="1"/>
    <row r="191989" ht="13.15" customHeight="1"/>
    <row r="191990" ht="13.15" customHeight="1"/>
    <row r="191991" ht="13.15" customHeight="1"/>
    <row r="191992" ht="13.15" customHeight="1"/>
    <row r="191993" ht="13.15" customHeight="1"/>
    <row r="191994" ht="13.15" customHeight="1"/>
    <row r="191995" ht="13.15" customHeight="1"/>
    <row r="191996" ht="13.15" customHeight="1"/>
    <row r="191997" ht="13.15" customHeight="1"/>
    <row r="191998" ht="13.15" customHeight="1"/>
    <row r="191999" ht="13.15" customHeight="1"/>
    <row r="192000" ht="13.15" customHeight="1"/>
    <row r="192001" ht="13.15" customHeight="1"/>
    <row r="192002" ht="13.15" customHeight="1"/>
    <row r="192003" ht="13.15" customHeight="1"/>
    <row r="192004" ht="13.15" customHeight="1"/>
    <row r="192005" ht="13.15" customHeight="1"/>
    <row r="192006" ht="13.15" customHeight="1"/>
    <row r="192007" ht="13.15" customHeight="1"/>
    <row r="192008" ht="13.15" customHeight="1"/>
    <row r="192009" ht="13.15" customHeight="1"/>
    <row r="192010" ht="13.15" customHeight="1"/>
    <row r="192011" ht="13.15" customHeight="1"/>
    <row r="192012" ht="13.15" customHeight="1"/>
    <row r="192013" ht="13.15" customHeight="1"/>
    <row r="192014" ht="13.15" customHeight="1"/>
    <row r="192015" ht="13.15" customHeight="1"/>
    <row r="192016" ht="13.15" customHeight="1"/>
    <row r="192017" ht="13.15" customHeight="1"/>
    <row r="192018" ht="13.15" customHeight="1"/>
    <row r="192019" ht="13.15" customHeight="1"/>
    <row r="192020" ht="13.15" customHeight="1"/>
    <row r="192021" ht="13.15" customHeight="1"/>
    <row r="192022" ht="13.15" customHeight="1"/>
    <row r="192023" ht="13.15" customHeight="1"/>
    <row r="192024" ht="13.15" customHeight="1"/>
    <row r="192025" ht="13.15" customHeight="1"/>
    <row r="192026" ht="13.15" customHeight="1"/>
    <row r="192027" ht="13.15" customHeight="1"/>
    <row r="192028" ht="13.15" customHeight="1"/>
    <row r="192029" ht="13.15" customHeight="1"/>
    <row r="192030" ht="13.15" customHeight="1"/>
    <row r="192031" ht="13.15" customHeight="1"/>
    <row r="192032" ht="13.15" customHeight="1"/>
    <row r="192033" ht="13.15" customHeight="1"/>
    <row r="192034" ht="13.15" customHeight="1"/>
    <row r="192035" ht="13.15" customHeight="1"/>
    <row r="192036" ht="13.15" customHeight="1"/>
    <row r="192037" ht="13.15" customHeight="1"/>
    <row r="192038" ht="13.15" customHeight="1"/>
    <row r="192039" ht="13.15" customHeight="1"/>
    <row r="192040" ht="13.15" customHeight="1"/>
    <row r="192041" ht="13.15" customHeight="1"/>
    <row r="192042" ht="13.15" customHeight="1"/>
    <row r="192043" ht="13.15" customHeight="1"/>
    <row r="192044" ht="13.15" customHeight="1"/>
    <row r="192045" ht="13.15" customHeight="1"/>
    <row r="192046" ht="13.15" customHeight="1"/>
    <row r="192047" ht="13.15" customHeight="1"/>
    <row r="192048" ht="13.15" customHeight="1"/>
    <row r="192049" ht="13.15" customHeight="1"/>
    <row r="192050" ht="13.15" customHeight="1"/>
    <row r="192051" ht="13.15" customHeight="1"/>
    <row r="192052" ht="13.15" customHeight="1"/>
    <row r="192053" ht="13.15" customHeight="1"/>
    <row r="192054" ht="13.15" customHeight="1"/>
    <row r="192055" ht="13.15" customHeight="1"/>
    <row r="192056" ht="13.15" customHeight="1"/>
    <row r="192057" ht="13.15" customHeight="1"/>
    <row r="192058" ht="13.15" customHeight="1"/>
    <row r="192059" ht="13.15" customHeight="1"/>
    <row r="192060" ht="13.15" customHeight="1"/>
    <row r="192061" ht="13.15" customHeight="1"/>
    <row r="192062" ht="13.15" customHeight="1"/>
    <row r="192063" ht="13.15" customHeight="1"/>
    <row r="192064" ht="13.15" customHeight="1"/>
    <row r="192065" ht="13.15" customHeight="1"/>
    <row r="192066" ht="13.15" customHeight="1"/>
    <row r="192067" ht="13.15" customHeight="1"/>
    <row r="192068" ht="13.15" customHeight="1"/>
    <row r="192069" ht="13.15" customHeight="1"/>
    <row r="192070" ht="13.15" customHeight="1"/>
    <row r="192071" ht="13.15" customHeight="1"/>
    <row r="192072" ht="13.15" customHeight="1"/>
    <row r="192073" ht="13.15" customHeight="1"/>
    <row r="192074" ht="13.15" customHeight="1"/>
    <row r="192075" ht="13.15" customHeight="1"/>
    <row r="192076" ht="13.15" customHeight="1"/>
    <row r="192077" ht="13.15" customHeight="1"/>
    <row r="192078" ht="13.15" customHeight="1"/>
    <row r="192079" ht="13.15" customHeight="1"/>
    <row r="192080" ht="13.15" customHeight="1"/>
    <row r="192081" ht="13.15" customHeight="1"/>
    <row r="192082" ht="13.15" customHeight="1"/>
    <row r="192083" ht="13.15" customHeight="1"/>
    <row r="192084" ht="13.15" customHeight="1"/>
    <row r="192085" ht="13.15" customHeight="1"/>
    <row r="192086" ht="13.15" customHeight="1"/>
    <row r="192087" ht="13.15" customHeight="1"/>
    <row r="192088" ht="13.15" customHeight="1"/>
    <row r="192089" ht="13.15" customHeight="1"/>
    <row r="192090" ht="13.15" customHeight="1"/>
    <row r="192091" ht="13.15" customHeight="1"/>
    <row r="192092" ht="13.15" customHeight="1"/>
    <row r="192093" ht="13.15" customHeight="1"/>
    <row r="192094" ht="13.15" customHeight="1"/>
    <row r="192095" ht="13.15" customHeight="1"/>
    <row r="192096" ht="13.15" customHeight="1"/>
    <row r="192097" ht="13.15" customHeight="1"/>
    <row r="192098" ht="13.15" customHeight="1"/>
    <row r="192099" ht="13.15" customHeight="1"/>
    <row r="192100" ht="13.15" customHeight="1"/>
    <row r="192101" ht="13.15" customHeight="1"/>
    <row r="192102" ht="13.15" customHeight="1"/>
    <row r="192103" ht="13.15" customHeight="1"/>
    <row r="192104" ht="13.15" customHeight="1"/>
    <row r="192105" ht="13.15" customHeight="1"/>
    <row r="192106" ht="13.15" customHeight="1"/>
    <row r="192107" ht="13.15" customHeight="1"/>
    <row r="192108" ht="13.15" customHeight="1"/>
    <row r="192109" ht="13.15" customHeight="1"/>
    <row r="192110" ht="13.15" customHeight="1"/>
    <row r="192111" ht="13.15" customHeight="1"/>
    <row r="192112" ht="13.15" customHeight="1"/>
    <row r="192113" ht="13.15" customHeight="1"/>
    <row r="192114" ht="13.15" customHeight="1"/>
    <row r="192115" ht="13.15" customHeight="1"/>
    <row r="192116" ht="13.15" customHeight="1"/>
    <row r="192117" ht="13.15" customHeight="1"/>
    <row r="192118" ht="13.15" customHeight="1"/>
    <row r="192119" ht="13.15" customHeight="1"/>
    <row r="192120" ht="13.15" customHeight="1"/>
    <row r="192121" ht="13.15" customHeight="1"/>
    <row r="192122" ht="13.15" customHeight="1"/>
    <row r="192123" ht="13.15" customHeight="1"/>
    <row r="192124" ht="13.15" customHeight="1"/>
    <row r="192125" ht="13.15" customHeight="1"/>
    <row r="192126" ht="13.15" customHeight="1"/>
    <row r="192127" ht="13.15" customHeight="1"/>
    <row r="192128" ht="13.15" customHeight="1"/>
    <row r="192129" ht="13.15" customHeight="1"/>
    <row r="192130" ht="13.15" customHeight="1"/>
    <row r="192131" ht="13.15" customHeight="1"/>
    <row r="192132" ht="13.15" customHeight="1"/>
    <row r="192133" ht="13.15" customHeight="1"/>
    <row r="192134" ht="13.15" customHeight="1"/>
    <row r="192135" ht="13.15" customHeight="1"/>
    <row r="192136" ht="13.15" customHeight="1"/>
    <row r="192137" ht="13.15" customHeight="1"/>
    <row r="192138" ht="13.15" customHeight="1"/>
    <row r="192139" ht="13.15" customHeight="1"/>
    <row r="192140" ht="13.15" customHeight="1"/>
    <row r="192141" ht="13.15" customHeight="1"/>
    <row r="192142" ht="13.15" customHeight="1"/>
    <row r="192143" ht="13.15" customHeight="1"/>
    <row r="192144" ht="13.15" customHeight="1"/>
    <row r="192145" ht="13.15" customHeight="1"/>
    <row r="192146" ht="13.15" customHeight="1"/>
    <row r="192147" ht="13.15" customHeight="1"/>
    <row r="192148" ht="13.15" customHeight="1"/>
    <row r="192149" ht="13.15" customHeight="1"/>
    <row r="192150" ht="13.15" customHeight="1"/>
    <row r="192151" ht="13.15" customHeight="1"/>
    <row r="192152" ht="13.15" customHeight="1"/>
    <row r="192153" ht="13.15" customHeight="1"/>
    <row r="192154" ht="13.15" customHeight="1"/>
    <row r="192155" ht="13.15" customHeight="1"/>
    <row r="192156" ht="13.15" customHeight="1"/>
    <row r="192157" ht="13.15" customHeight="1"/>
    <row r="192158" ht="13.15" customHeight="1"/>
    <row r="192159" ht="13.15" customHeight="1"/>
    <row r="192160" ht="13.15" customHeight="1"/>
    <row r="192161" ht="13.15" customHeight="1"/>
    <row r="192162" ht="13.15" customHeight="1"/>
    <row r="192163" ht="13.15" customHeight="1"/>
    <row r="192164" ht="13.15" customHeight="1"/>
    <row r="192165" ht="13.15" customHeight="1"/>
    <row r="192166" ht="13.15" customHeight="1"/>
    <row r="192167" ht="13.15" customHeight="1"/>
    <row r="192168" ht="13.15" customHeight="1"/>
    <row r="192169" ht="13.15" customHeight="1"/>
    <row r="192170" ht="13.15" customHeight="1"/>
    <row r="192171" ht="13.15" customHeight="1"/>
    <row r="192172" ht="13.15" customHeight="1"/>
    <row r="192173" ht="13.15" customHeight="1"/>
    <row r="192174" ht="13.15" customHeight="1"/>
    <row r="192175" ht="13.15" customHeight="1"/>
    <row r="192176" ht="13.15" customHeight="1"/>
    <row r="192177" ht="13.15" customHeight="1"/>
    <row r="192178" ht="13.15" customHeight="1"/>
    <row r="192179" ht="13.15" customHeight="1"/>
    <row r="192180" ht="13.15" customHeight="1"/>
    <row r="192181" ht="13.15" customHeight="1"/>
    <row r="192182" ht="13.15" customHeight="1"/>
    <row r="192183" ht="13.15" customHeight="1"/>
    <row r="192184" ht="13.15" customHeight="1"/>
    <row r="192185" ht="13.15" customHeight="1"/>
    <row r="192186" ht="13.15" customHeight="1"/>
    <row r="192187" ht="13.15" customHeight="1"/>
    <row r="192188" ht="13.15" customHeight="1"/>
    <row r="192189" ht="13.15" customHeight="1"/>
    <row r="192190" ht="13.15" customHeight="1"/>
    <row r="192191" ht="13.15" customHeight="1"/>
    <row r="192192" ht="13.15" customHeight="1"/>
    <row r="192193" ht="13.15" customHeight="1"/>
    <row r="192194" ht="13.15" customHeight="1"/>
    <row r="192195" ht="13.15" customHeight="1"/>
    <row r="192196" ht="13.15" customHeight="1"/>
    <row r="192197" ht="13.15" customHeight="1"/>
    <row r="192198" ht="13.15" customHeight="1"/>
    <row r="192199" ht="13.15" customHeight="1"/>
    <row r="192200" ht="13.15" customHeight="1"/>
    <row r="192201" ht="13.15" customHeight="1"/>
    <row r="192202" ht="13.15" customHeight="1"/>
    <row r="192203" ht="13.15" customHeight="1"/>
    <row r="192204" ht="13.15" customHeight="1"/>
    <row r="192205" ht="13.15" customHeight="1"/>
    <row r="192206" ht="13.15" customHeight="1"/>
    <row r="192207" ht="13.15" customHeight="1"/>
    <row r="192208" ht="13.15" customHeight="1"/>
    <row r="192209" ht="13.15" customHeight="1"/>
    <row r="192210" ht="13.15" customHeight="1"/>
    <row r="192211" ht="13.15" customHeight="1"/>
    <row r="192212" ht="13.15" customHeight="1"/>
    <row r="192213" ht="13.15" customHeight="1"/>
    <row r="192214" ht="13.15" customHeight="1"/>
    <row r="192215" ht="13.15" customHeight="1"/>
    <row r="192216" ht="13.15" customHeight="1"/>
    <row r="192217" ht="13.15" customHeight="1"/>
    <row r="192218" ht="13.15" customHeight="1"/>
    <row r="192219" ht="13.15" customHeight="1"/>
    <row r="192220" ht="13.15" customHeight="1"/>
    <row r="192221" ht="13.15" customHeight="1"/>
    <row r="192222" ht="13.15" customHeight="1"/>
    <row r="192223" ht="13.15" customHeight="1"/>
    <row r="192224" ht="13.15" customHeight="1"/>
    <row r="192225" ht="13.15" customHeight="1"/>
    <row r="192226" ht="13.15" customHeight="1"/>
    <row r="192227" ht="13.15" customHeight="1"/>
    <row r="192228" ht="13.15" customHeight="1"/>
    <row r="192229" ht="13.15" customHeight="1"/>
    <row r="192230" ht="13.15" customHeight="1"/>
    <row r="192231" ht="13.15" customHeight="1"/>
    <row r="192232" ht="13.15" customHeight="1"/>
    <row r="192233" ht="13.15" customHeight="1"/>
    <row r="192234" ht="13.15" customHeight="1"/>
    <row r="192235" ht="13.15" customHeight="1"/>
    <row r="192236" ht="13.15" customHeight="1"/>
    <row r="192237" ht="13.15" customHeight="1"/>
    <row r="192238" ht="13.15" customHeight="1"/>
    <row r="192239" ht="13.15" customHeight="1"/>
    <row r="192240" ht="13.15" customHeight="1"/>
    <row r="192241" ht="13.15" customHeight="1"/>
    <row r="192242" ht="13.15" customHeight="1"/>
    <row r="192243" ht="13.15" customHeight="1"/>
    <row r="192244" ht="13.15" customHeight="1"/>
    <row r="192245" ht="13.15" customHeight="1"/>
    <row r="192246" ht="13.15" customHeight="1"/>
    <row r="192247" ht="13.15" customHeight="1"/>
    <row r="192248" ht="13.15" customHeight="1"/>
    <row r="192249" ht="13.15" customHeight="1"/>
    <row r="192250" ht="13.15" customHeight="1"/>
    <row r="192251" ht="13.15" customHeight="1"/>
    <row r="192252" ht="13.15" customHeight="1"/>
    <row r="192253" ht="13.15" customHeight="1"/>
    <row r="192254" ht="13.15" customHeight="1"/>
    <row r="192255" ht="13.15" customHeight="1"/>
    <row r="192256" ht="13.15" customHeight="1"/>
    <row r="192257" ht="13.15" customHeight="1"/>
    <row r="192258" ht="13.15" customHeight="1"/>
    <row r="192259" ht="13.15" customHeight="1"/>
    <row r="192260" ht="13.15" customHeight="1"/>
    <row r="192261" ht="13.15" customHeight="1"/>
    <row r="192262" ht="13.15" customHeight="1"/>
    <row r="192263" ht="13.15" customHeight="1"/>
    <row r="192264" ht="13.15" customHeight="1"/>
    <row r="192265" ht="13.15" customHeight="1"/>
    <row r="192266" ht="13.15" customHeight="1"/>
    <row r="192267" ht="13.15" customHeight="1"/>
    <row r="192268" ht="13.15" customHeight="1"/>
    <row r="192269" ht="13.15" customHeight="1"/>
    <row r="192270" ht="13.15" customHeight="1"/>
    <row r="192271" ht="13.15" customHeight="1"/>
    <row r="192272" ht="13.15" customHeight="1"/>
    <row r="192273" ht="13.15" customHeight="1"/>
    <row r="192274" ht="13.15" customHeight="1"/>
    <row r="192275" ht="13.15" customHeight="1"/>
    <row r="192276" ht="13.15" customHeight="1"/>
    <row r="192277" ht="13.15" customHeight="1"/>
    <row r="192278" ht="13.15" customHeight="1"/>
    <row r="192279" ht="13.15" customHeight="1"/>
    <row r="192280" ht="13.15" customHeight="1"/>
    <row r="192281" ht="13.15" customHeight="1"/>
    <row r="192282" ht="13.15" customHeight="1"/>
    <row r="192283" ht="13.15" customHeight="1"/>
    <row r="192284" ht="13.15" customHeight="1"/>
    <row r="192285" ht="13.15" customHeight="1"/>
    <row r="192286" ht="13.15" customHeight="1"/>
    <row r="192287" ht="13.15" customHeight="1"/>
    <row r="192288" ht="13.15" customHeight="1"/>
    <row r="192289" ht="13.15" customHeight="1"/>
    <row r="192290" ht="13.15" customHeight="1"/>
    <row r="192291" ht="13.15" customHeight="1"/>
    <row r="192292" ht="13.15" customHeight="1"/>
    <row r="192293" ht="13.15" customHeight="1"/>
    <row r="192294" ht="13.15" customHeight="1"/>
    <row r="192295" ht="13.15" customHeight="1"/>
    <row r="192296" ht="13.15" customHeight="1"/>
    <row r="192297" ht="13.15" customHeight="1"/>
    <row r="192298" ht="13.15" customHeight="1"/>
    <row r="192299" ht="13.15" customHeight="1"/>
    <row r="192300" ht="13.15" customHeight="1"/>
    <row r="192301" ht="13.15" customHeight="1"/>
    <row r="192302" ht="13.15" customHeight="1"/>
    <row r="192303" ht="13.15" customHeight="1"/>
    <row r="192304" ht="13.15" customHeight="1"/>
    <row r="192305" ht="13.15" customHeight="1"/>
    <row r="192306" ht="13.15" customHeight="1"/>
    <row r="192307" ht="13.15" customHeight="1"/>
    <row r="192308" ht="13.15" customHeight="1"/>
    <row r="192309" ht="13.15" customHeight="1"/>
    <row r="192310" ht="13.15" customHeight="1"/>
    <row r="192311" ht="13.15" customHeight="1"/>
    <row r="192312" ht="13.15" customHeight="1"/>
    <row r="192313" ht="13.15" customHeight="1"/>
    <row r="192314" ht="13.15" customHeight="1"/>
    <row r="192315" ht="13.15" customHeight="1"/>
    <row r="192316" ht="13.15" customHeight="1"/>
    <row r="192317" ht="13.15" customHeight="1"/>
    <row r="192318" ht="13.15" customHeight="1"/>
    <row r="192319" ht="13.15" customHeight="1"/>
    <row r="192320" ht="13.15" customHeight="1"/>
    <row r="192321" ht="13.15" customHeight="1"/>
    <row r="192322" ht="13.15" customHeight="1"/>
    <row r="192323" ht="13.15" customHeight="1"/>
    <row r="192324" ht="13.15" customHeight="1"/>
    <row r="192325" ht="13.15" customHeight="1"/>
    <row r="192326" ht="13.15" customHeight="1"/>
    <row r="192327" ht="13.15" customHeight="1"/>
    <row r="192328" ht="13.15" customHeight="1"/>
    <row r="192329" ht="13.15" customHeight="1"/>
    <row r="192330" ht="13.15" customHeight="1"/>
    <row r="192331" ht="13.15" customHeight="1"/>
    <row r="192332" ht="13.15" customHeight="1"/>
    <row r="192333" ht="13.15" customHeight="1"/>
    <row r="192334" ht="13.15" customHeight="1"/>
    <row r="192335" ht="13.15" customHeight="1"/>
    <row r="192336" ht="13.15" customHeight="1"/>
    <row r="192337" ht="13.15" customHeight="1"/>
    <row r="192338" ht="13.15" customHeight="1"/>
    <row r="192339" ht="13.15" customHeight="1"/>
    <row r="192340" ht="13.15" customHeight="1"/>
    <row r="192341" ht="13.15" customHeight="1"/>
    <row r="192342" ht="13.15" customHeight="1"/>
    <row r="192343" ht="13.15" customHeight="1"/>
    <row r="192344" ht="13.15" customHeight="1"/>
    <row r="192345" ht="13.15" customHeight="1"/>
    <row r="192346" ht="13.15" customHeight="1"/>
    <row r="192347" ht="13.15" customHeight="1"/>
    <row r="192348" ht="13.15" customHeight="1"/>
    <row r="192349" ht="13.15" customHeight="1"/>
    <row r="192350" ht="13.15" customHeight="1"/>
    <row r="192351" ht="13.15" customHeight="1"/>
    <row r="192352" ht="13.15" customHeight="1"/>
    <row r="192353" ht="13.15" customHeight="1"/>
    <row r="192354" ht="13.15" customHeight="1"/>
    <row r="192355" ht="13.15" customHeight="1"/>
    <row r="192356" ht="13.15" customHeight="1"/>
    <row r="192357" ht="13.15" customHeight="1"/>
    <row r="192358" ht="13.15" customHeight="1"/>
    <row r="192359" ht="13.15" customHeight="1"/>
    <row r="192360" ht="13.15" customHeight="1"/>
    <row r="192361" ht="13.15" customHeight="1"/>
    <row r="192362" ht="13.15" customHeight="1"/>
    <row r="192363" ht="13.15" customHeight="1"/>
    <row r="192364" ht="13.15" customHeight="1"/>
    <row r="192365" ht="13.15" customHeight="1"/>
    <row r="192366" ht="13.15" customHeight="1"/>
    <row r="192367" ht="13.15" customHeight="1"/>
    <row r="192368" ht="13.15" customHeight="1"/>
    <row r="192369" ht="13.15" customHeight="1"/>
    <row r="192370" ht="13.15" customHeight="1"/>
    <row r="192371" ht="13.15" customHeight="1"/>
    <row r="192372" ht="13.15" customHeight="1"/>
    <row r="192373" ht="13.15" customHeight="1"/>
    <row r="192374" ht="13.15" customHeight="1"/>
    <row r="192375" ht="13.15" customHeight="1"/>
    <row r="192376" ht="13.15" customHeight="1"/>
    <row r="192377" ht="13.15" customHeight="1"/>
    <row r="192378" ht="13.15" customHeight="1"/>
    <row r="192379" ht="13.15" customHeight="1"/>
    <row r="192380" ht="13.15" customHeight="1"/>
    <row r="192381" ht="13.15" customHeight="1"/>
    <row r="192382" ht="13.15" customHeight="1"/>
    <row r="192383" ht="13.15" customHeight="1"/>
    <row r="192384" ht="13.15" customHeight="1"/>
    <row r="192385" ht="13.15" customHeight="1"/>
    <row r="192386" ht="13.15" customHeight="1"/>
    <row r="192387" ht="13.15" customHeight="1"/>
    <row r="192388" ht="13.15" customHeight="1"/>
    <row r="192389" ht="13.15" customHeight="1"/>
    <row r="192390" ht="13.15" customHeight="1"/>
    <row r="192391" ht="13.15" customHeight="1"/>
    <row r="192392" ht="13.15" customHeight="1"/>
    <row r="192393" ht="13.15" customHeight="1"/>
    <row r="192394" ht="13.15" customHeight="1"/>
    <row r="192395" ht="13.15" customHeight="1"/>
    <row r="192396" ht="13.15" customHeight="1"/>
    <row r="192397" ht="13.15" customHeight="1"/>
    <row r="192398" ht="13.15" customHeight="1"/>
    <row r="192399" ht="13.15" customHeight="1"/>
    <row r="192400" ht="13.15" customHeight="1"/>
    <row r="192401" ht="13.15" customHeight="1"/>
    <row r="192402" ht="13.15" customHeight="1"/>
    <row r="192403" ht="13.15" customHeight="1"/>
    <row r="192404" ht="13.15" customHeight="1"/>
    <row r="192405" ht="13.15" customHeight="1"/>
    <row r="192406" ht="13.15" customHeight="1"/>
    <row r="192407" ht="13.15" customHeight="1"/>
    <row r="192408" ht="13.15" customHeight="1"/>
    <row r="192409" ht="13.15" customHeight="1"/>
    <row r="192410" ht="13.15" customHeight="1"/>
    <row r="192411" ht="13.15" customHeight="1"/>
    <row r="192412" ht="13.15" customHeight="1"/>
    <row r="192413" ht="13.15" customHeight="1"/>
    <row r="192414" ht="13.15" customHeight="1"/>
    <row r="192415" ht="13.15" customHeight="1"/>
    <row r="192416" ht="13.15" customHeight="1"/>
    <row r="192417" ht="13.15" customHeight="1"/>
    <row r="192418" ht="13.15" customHeight="1"/>
    <row r="192419" ht="13.15" customHeight="1"/>
    <row r="192420" ht="13.15" customHeight="1"/>
    <row r="192421" ht="13.15" customHeight="1"/>
    <row r="192422" ht="13.15" customHeight="1"/>
    <row r="192423" ht="13.15" customHeight="1"/>
    <row r="192424" ht="13.15" customHeight="1"/>
    <row r="192425" ht="13.15" customHeight="1"/>
    <row r="192426" ht="13.15" customHeight="1"/>
    <row r="192427" ht="13.15" customHeight="1"/>
    <row r="192428" ht="13.15" customHeight="1"/>
    <row r="192429" ht="13.15" customHeight="1"/>
    <row r="192430" ht="13.15" customHeight="1"/>
    <row r="192431" ht="13.15" customHeight="1"/>
    <row r="192432" ht="13.15" customHeight="1"/>
    <row r="192433" ht="13.15" customHeight="1"/>
    <row r="192434" ht="13.15" customHeight="1"/>
    <row r="192435" ht="13.15" customHeight="1"/>
    <row r="192436" ht="13.15" customHeight="1"/>
    <row r="192437" ht="13.15" customHeight="1"/>
    <row r="192438" ht="13.15" customHeight="1"/>
    <row r="192439" ht="13.15" customHeight="1"/>
    <row r="192440" ht="13.15" customHeight="1"/>
    <row r="192441" ht="13.15" customHeight="1"/>
    <row r="192442" ht="13.15" customHeight="1"/>
    <row r="192443" ht="13.15" customHeight="1"/>
    <row r="192444" ht="13.15" customHeight="1"/>
    <row r="192445" ht="13.15" customHeight="1"/>
    <row r="192446" ht="13.15" customHeight="1"/>
    <row r="192447" ht="13.15" customHeight="1"/>
    <row r="192448" ht="13.15" customHeight="1"/>
    <row r="192449" ht="13.15" customHeight="1"/>
    <row r="192450" ht="13.15" customHeight="1"/>
    <row r="192451" ht="13.15" customHeight="1"/>
    <row r="192452" ht="13.15" customHeight="1"/>
    <row r="192453" ht="13.15" customHeight="1"/>
    <row r="192454" ht="13.15" customHeight="1"/>
    <row r="192455" ht="13.15" customHeight="1"/>
    <row r="192456" ht="13.15" customHeight="1"/>
    <row r="192457" ht="13.15" customHeight="1"/>
    <row r="192458" ht="13.15" customHeight="1"/>
    <row r="192459" ht="13.15" customHeight="1"/>
    <row r="192460" ht="13.15" customHeight="1"/>
    <row r="192461" ht="13.15" customHeight="1"/>
    <row r="192462" ht="13.15" customHeight="1"/>
    <row r="192463" ht="13.15" customHeight="1"/>
    <row r="192464" ht="13.15" customHeight="1"/>
    <row r="192465" ht="13.15" customHeight="1"/>
    <row r="192466" ht="13.15" customHeight="1"/>
    <row r="192467" ht="13.15" customHeight="1"/>
    <row r="192468" ht="13.15" customHeight="1"/>
    <row r="192469" ht="13.15" customHeight="1"/>
    <row r="192470" ht="13.15" customHeight="1"/>
    <row r="192471" ht="13.15" customHeight="1"/>
    <row r="192472" ht="13.15" customHeight="1"/>
    <row r="192473" ht="13.15" customHeight="1"/>
    <row r="192474" ht="13.15" customHeight="1"/>
    <row r="192475" ht="13.15" customHeight="1"/>
    <row r="192476" ht="13.15" customHeight="1"/>
    <row r="192477" ht="13.15" customHeight="1"/>
    <row r="192478" ht="13.15" customHeight="1"/>
    <row r="192479" ht="13.15" customHeight="1"/>
    <row r="192480" ht="13.15" customHeight="1"/>
    <row r="192481" ht="13.15" customHeight="1"/>
    <row r="192482" ht="13.15" customHeight="1"/>
    <row r="192483" ht="13.15" customHeight="1"/>
    <row r="192484" ht="13.15" customHeight="1"/>
    <row r="192485" ht="13.15" customHeight="1"/>
    <row r="192486" ht="13.15" customHeight="1"/>
    <row r="192487" ht="13.15" customHeight="1"/>
    <row r="192488" ht="13.15" customHeight="1"/>
    <row r="192489" ht="13.15" customHeight="1"/>
    <row r="192490" ht="13.15" customHeight="1"/>
    <row r="192491" ht="13.15" customHeight="1"/>
    <row r="192492" ht="13.15" customHeight="1"/>
    <row r="192493" ht="13.15" customHeight="1"/>
    <row r="192494" ht="13.15" customHeight="1"/>
    <row r="192495" ht="13.15" customHeight="1"/>
    <row r="192496" ht="13.15" customHeight="1"/>
    <row r="192497" ht="13.15" customHeight="1"/>
    <row r="192498" ht="13.15" customHeight="1"/>
    <row r="192499" ht="13.15" customHeight="1"/>
    <row r="192500" ht="13.15" customHeight="1"/>
    <row r="192501" ht="13.15" customHeight="1"/>
    <row r="192502" ht="13.15" customHeight="1"/>
    <row r="192503" ht="13.15" customHeight="1"/>
    <row r="192504" ht="13.15" customHeight="1"/>
    <row r="192505" ht="13.15" customHeight="1"/>
    <row r="192506" ht="13.15" customHeight="1"/>
    <row r="192507" ht="13.15" customHeight="1"/>
    <row r="192508" ht="13.15" customHeight="1"/>
    <row r="192509" ht="13.15" customHeight="1"/>
    <row r="192510" ht="13.15" customHeight="1"/>
    <row r="192511" ht="13.15" customHeight="1"/>
    <row r="192512" ht="13.15" customHeight="1"/>
    <row r="192513" ht="13.15" customHeight="1"/>
    <row r="192514" ht="13.15" customHeight="1"/>
    <row r="192515" ht="13.15" customHeight="1"/>
    <row r="192516" ht="13.15" customHeight="1"/>
    <row r="192517" ht="13.15" customHeight="1"/>
    <row r="192518" ht="13.15" customHeight="1"/>
    <row r="192519" ht="13.15" customHeight="1"/>
    <row r="192520" ht="13.15" customHeight="1"/>
    <row r="192521" ht="13.15" customHeight="1"/>
    <row r="192522" ht="13.15" customHeight="1"/>
    <row r="192523" ht="13.15" customHeight="1"/>
    <row r="192524" ht="13.15" customHeight="1"/>
    <row r="192525" ht="13.15" customHeight="1"/>
    <row r="192526" ht="13.15" customHeight="1"/>
    <row r="192527" ht="13.15" customHeight="1"/>
    <row r="192528" ht="13.15" customHeight="1"/>
    <row r="192529" ht="13.15" customHeight="1"/>
    <row r="192530" ht="13.15" customHeight="1"/>
    <row r="192531" ht="13.15" customHeight="1"/>
    <row r="192532" ht="13.15" customHeight="1"/>
    <row r="192533" ht="13.15" customHeight="1"/>
    <row r="192534" ht="13.15" customHeight="1"/>
    <row r="192535" ht="13.15" customHeight="1"/>
    <row r="192536" ht="13.15" customHeight="1"/>
    <row r="192537" ht="13.15" customHeight="1"/>
    <row r="192538" ht="13.15" customHeight="1"/>
    <row r="192539" ht="13.15" customHeight="1"/>
    <row r="192540" ht="13.15" customHeight="1"/>
    <row r="192541" ht="13.15" customHeight="1"/>
    <row r="192542" ht="13.15" customHeight="1"/>
    <row r="192543" ht="13.15" customHeight="1"/>
    <row r="192544" ht="13.15" customHeight="1"/>
    <row r="192545" ht="13.15" customHeight="1"/>
    <row r="192546" ht="13.15" customHeight="1"/>
    <row r="192547" ht="13.15" customHeight="1"/>
    <row r="192548" ht="13.15" customHeight="1"/>
    <row r="192549" ht="13.15" customHeight="1"/>
    <row r="192550" ht="13.15" customHeight="1"/>
    <row r="192551" ht="13.15" customHeight="1"/>
    <row r="192552" ht="13.15" customHeight="1"/>
    <row r="192553" ht="13.15" customHeight="1"/>
    <row r="192554" ht="13.15" customHeight="1"/>
    <row r="192555" ht="13.15" customHeight="1"/>
    <row r="192556" ht="13.15" customHeight="1"/>
    <row r="192557" ht="13.15" customHeight="1"/>
    <row r="192558" ht="13.15" customHeight="1"/>
    <row r="192559" ht="13.15" customHeight="1"/>
    <row r="192560" ht="13.15" customHeight="1"/>
    <row r="192561" ht="13.15" customHeight="1"/>
    <row r="192562" ht="13.15" customHeight="1"/>
    <row r="192563" ht="13.15" customHeight="1"/>
    <row r="192564" ht="13.15" customHeight="1"/>
    <row r="192565" ht="13.15" customHeight="1"/>
    <row r="192566" ht="13.15" customHeight="1"/>
    <row r="192567" ht="13.15" customHeight="1"/>
    <row r="192568" ht="13.15" customHeight="1"/>
    <row r="192569" ht="13.15" customHeight="1"/>
    <row r="192570" ht="13.15" customHeight="1"/>
    <row r="192571" ht="13.15" customHeight="1"/>
    <row r="192572" ht="13.15" customHeight="1"/>
    <row r="192573" ht="13.15" customHeight="1"/>
    <row r="192574" ht="13.15" customHeight="1"/>
    <row r="192575" ht="13.15" customHeight="1"/>
    <row r="192576" ht="13.15" customHeight="1"/>
    <row r="192577" ht="13.15" customHeight="1"/>
    <row r="192578" ht="13.15" customHeight="1"/>
    <row r="192579" ht="13.15" customHeight="1"/>
    <row r="192580" ht="13.15" customHeight="1"/>
    <row r="192581" ht="13.15" customHeight="1"/>
    <row r="192582" ht="13.15" customHeight="1"/>
    <row r="192583" ht="13.15" customHeight="1"/>
    <row r="192584" ht="13.15" customHeight="1"/>
    <row r="192585" ht="13.15" customHeight="1"/>
    <row r="192586" ht="13.15" customHeight="1"/>
    <row r="192587" ht="13.15" customHeight="1"/>
    <row r="192588" ht="13.15" customHeight="1"/>
    <row r="192589" ht="13.15" customHeight="1"/>
    <row r="192590" ht="13.15" customHeight="1"/>
    <row r="192591" ht="13.15" customHeight="1"/>
    <row r="192592" ht="13.15" customHeight="1"/>
    <row r="192593" ht="13.15" customHeight="1"/>
    <row r="192594" ht="13.15" customHeight="1"/>
    <row r="192595" ht="13.15" customHeight="1"/>
    <row r="192596" ht="13.15" customHeight="1"/>
    <row r="192597" ht="13.15" customHeight="1"/>
    <row r="192598" ht="13.15" customHeight="1"/>
    <row r="192599" ht="13.15" customHeight="1"/>
    <row r="192600" ht="13.15" customHeight="1"/>
    <row r="192601" ht="13.15" customHeight="1"/>
    <row r="192602" ht="13.15" customHeight="1"/>
    <row r="192603" ht="13.15" customHeight="1"/>
    <row r="192604" ht="13.15" customHeight="1"/>
    <row r="192605" ht="13.15" customHeight="1"/>
    <row r="192606" ht="13.15" customHeight="1"/>
    <row r="192607" ht="13.15" customHeight="1"/>
    <row r="192608" ht="13.15" customHeight="1"/>
    <row r="192609" ht="13.15" customHeight="1"/>
    <row r="192610" ht="13.15" customHeight="1"/>
    <row r="192611" ht="13.15" customHeight="1"/>
    <row r="192612" ht="13.15" customHeight="1"/>
    <row r="192613" ht="13.15" customHeight="1"/>
    <row r="192614" ht="13.15" customHeight="1"/>
    <row r="192615" ht="13.15" customHeight="1"/>
    <row r="192616" ht="13.15" customHeight="1"/>
    <row r="192617" ht="13.15" customHeight="1"/>
    <row r="192618" ht="13.15" customHeight="1"/>
    <row r="192619" ht="13.15" customHeight="1"/>
    <row r="192620" ht="13.15" customHeight="1"/>
    <row r="192621" ht="13.15" customHeight="1"/>
    <row r="192622" ht="13.15" customHeight="1"/>
    <row r="192623" ht="13.15" customHeight="1"/>
    <row r="192624" ht="13.15" customHeight="1"/>
    <row r="192625" ht="13.15" customHeight="1"/>
    <row r="192626" ht="13.15" customHeight="1"/>
    <row r="192627" ht="13.15" customHeight="1"/>
    <row r="192628" ht="13.15" customHeight="1"/>
    <row r="192629" ht="13.15" customHeight="1"/>
    <row r="192630" ht="13.15" customHeight="1"/>
    <row r="192631" ht="13.15" customHeight="1"/>
    <row r="192632" ht="13.15" customHeight="1"/>
    <row r="192633" ht="13.15" customHeight="1"/>
    <row r="192634" ht="13.15" customHeight="1"/>
    <row r="192635" ht="13.15" customHeight="1"/>
    <row r="192636" ht="13.15" customHeight="1"/>
    <row r="192637" ht="13.15" customHeight="1"/>
    <row r="192638" ht="13.15" customHeight="1"/>
    <row r="192639" ht="13.15" customHeight="1"/>
    <row r="192640" ht="13.15" customHeight="1"/>
    <row r="192641" ht="13.15" customHeight="1"/>
    <row r="192642" ht="13.15" customHeight="1"/>
    <row r="192643" ht="13.15" customHeight="1"/>
    <row r="192644" ht="13.15" customHeight="1"/>
    <row r="192645" ht="13.15" customHeight="1"/>
    <row r="192646" ht="13.15" customHeight="1"/>
    <row r="192647" ht="13.15" customHeight="1"/>
    <row r="192648" ht="13.15" customHeight="1"/>
    <row r="192649" ht="13.15" customHeight="1"/>
    <row r="192650" ht="13.15" customHeight="1"/>
    <row r="192651" ht="13.15" customHeight="1"/>
    <row r="192652" ht="13.15" customHeight="1"/>
    <row r="192653" ht="13.15" customHeight="1"/>
    <row r="192654" ht="13.15" customHeight="1"/>
    <row r="192655" ht="13.15" customHeight="1"/>
    <row r="192656" ht="13.15" customHeight="1"/>
    <row r="192657" ht="13.15" customHeight="1"/>
    <row r="192658" ht="13.15" customHeight="1"/>
    <row r="192659" ht="13.15" customHeight="1"/>
    <row r="192660" ht="13.15" customHeight="1"/>
    <row r="192661" ht="13.15" customHeight="1"/>
    <row r="192662" ht="13.15" customHeight="1"/>
    <row r="192663" ht="13.15" customHeight="1"/>
    <row r="192664" ht="13.15" customHeight="1"/>
    <row r="192665" ht="13.15" customHeight="1"/>
    <row r="192666" ht="13.15" customHeight="1"/>
    <row r="192667" ht="13.15" customHeight="1"/>
    <row r="192668" ht="13.15" customHeight="1"/>
    <row r="192669" ht="13.15" customHeight="1"/>
    <row r="192670" ht="13.15" customHeight="1"/>
    <row r="192671" ht="13.15" customHeight="1"/>
    <row r="192672" ht="13.15" customHeight="1"/>
    <row r="192673" ht="13.15" customHeight="1"/>
    <row r="192674" ht="13.15" customHeight="1"/>
    <row r="192675" ht="13.15" customHeight="1"/>
    <row r="192676" ht="13.15" customHeight="1"/>
    <row r="192677" ht="13.15" customHeight="1"/>
    <row r="192678" ht="13.15" customHeight="1"/>
    <row r="192679" ht="13.15" customHeight="1"/>
    <row r="192680" ht="13.15" customHeight="1"/>
    <row r="192681" ht="13.15" customHeight="1"/>
    <row r="192682" ht="13.15" customHeight="1"/>
    <row r="192683" ht="13.15" customHeight="1"/>
    <row r="192684" ht="13.15" customHeight="1"/>
    <row r="192685" ht="13.15" customHeight="1"/>
    <row r="192686" ht="13.15" customHeight="1"/>
    <row r="192687" ht="13.15" customHeight="1"/>
    <row r="192688" ht="13.15" customHeight="1"/>
    <row r="192689" ht="13.15" customHeight="1"/>
    <row r="192690" ht="13.15" customHeight="1"/>
    <row r="192691" ht="13.15" customHeight="1"/>
    <row r="192692" ht="13.15" customHeight="1"/>
    <row r="192693" ht="13.15" customHeight="1"/>
    <row r="192694" ht="13.15" customHeight="1"/>
    <row r="192695" ht="13.15" customHeight="1"/>
    <row r="192696" ht="13.15" customHeight="1"/>
    <row r="192697" ht="13.15" customHeight="1"/>
    <row r="192698" ht="13.15" customHeight="1"/>
    <row r="192699" ht="13.15" customHeight="1"/>
    <row r="192700" ht="13.15" customHeight="1"/>
    <row r="192701" ht="13.15" customHeight="1"/>
    <row r="192702" ht="13.15" customHeight="1"/>
    <row r="192703" ht="13.15" customHeight="1"/>
    <row r="192704" ht="13.15" customHeight="1"/>
    <row r="192705" ht="13.15" customHeight="1"/>
    <row r="192706" ht="13.15" customHeight="1"/>
    <row r="192707" ht="13.15" customHeight="1"/>
    <row r="192708" ht="13.15" customHeight="1"/>
    <row r="192709" ht="13.15" customHeight="1"/>
    <row r="192710" ht="13.15" customHeight="1"/>
    <row r="192711" ht="13.15" customHeight="1"/>
    <row r="192712" ht="13.15" customHeight="1"/>
    <row r="192713" ht="13.15" customHeight="1"/>
    <row r="192714" ht="13.15" customHeight="1"/>
    <row r="192715" ht="13.15" customHeight="1"/>
    <row r="192716" ht="13.15" customHeight="1"/>
    <row r="192717" ht="13.15" customHeight="1"/>
    <row r="192718" ht="13.15" customHeight="1"/>
    <row r="192719" ht="13.15" customHeight="1"/>
    <row r="192720" ht="13.15" customHeight="1"/>
    <row r="192721" ht="13.15" customHeight="1"/>
    <row r="192722" ht="13.15" customHeight="1"/>
    <row r="192723" ht="13.15" customHeight="1"/>
    <row r="192724" ht="13.15" customHeight="1"/>
    <row r="192725" ht="13.15" customHeight="1"/>
    <row r="192726" ht="13.15" customHeight="1"/>
    <row r="192727" ht="13.15" customHeight="1"/>
    <row r="192728" ht="13.15" customHeight="1"/>
    <row r="192729" ht="13.15" customHeight="1"/>
    <row r="192730" ht="13.15" customHeight="1"/>
    <row r="192731" ht="13.15" customHeight="1"/>
    <row r="192732" ht="13.15" customHeight="1"/>
    <row r="192733" ht="13.15" customHeight="1"/>
    <row r="192734" ht="13.15" customHeight="1"/>
    <row r="192735" ht="13.15" customHeight="1"/>
    <row r="192736" ht="13.15" customHeight="1"/>
    <row r="192737" ht="13.15" customHeight="1"/>
    <row r="192738" ht="13.15" customHeight="1"/>
    <row r="192739" ht="13.15" customHeight="1"/>
    <row r="192740" ht="13.15" customHeight="1"/>
    <row r="192741" ht="13.15" customHeight="1"/>
    <row r="192742" ht="13.15" customHeight="1"/>
    <row r="192743" ht="13.15" customHeight="1"/>
    <row r="192744" ht="13.15" customHeight="1"/>
    <row r="192745" ht="13.15" customHeight="1"/>
    <row r="192746" ht="13.15" customHeight="1"/>
    <row r="192747" ht="13.15" customHeight="1"/>
    <row r="192748" ht="13.15" customHeight="1"/>
    <row r="192749" ht="13.15" customHeight="1"/>
    <row r="192750" ht="13.15" customHeight="1"/>
    <row r="192751" ht="13.15" customHeight="1"/>
    <row r="192752" ht="13.15" customHeight="1"/>
    <row r="192753" ht="13.15" customHeight="1"/>
    <row r="192754" ht="13.15" customHeight="1"/>
    <row r="192755" ht="13.15" customHeight="1"/>
    <row r="192756" ht="13.15" customHeight="1"/>
    <row r="192757" ht="13.15" customHeight="1"/>
    <row r="192758" ht="13.15" customHeight="1"/>
    <row r="192759" ht="13.15" customHeight="1"/>
    <row r="192760" ht="13.15" customHeight="1"/>
    <row r="192761" ht="13.15" customHeight="1"/>
    <row r="192762" ht="13.15" customHeight="1"/>
    <row r="192763" ht="13.15" customHeight="1"/>
    <row r="192764" ht="13.15" customHeight="1"/>
    <row r="192765" ht="13.15" customHeight="1"/>
    <row r="192766" ht="13.15" customHeight="1"/>
    <row r="192767" ht="13.15" customHeight="1"/>
    <row r="192768" ht="13.15" customHeight="1"/>
    <row r="192769" ht="13.15" customHeight="1"/>
    <row r="192770" ht="13.15" customHeight="1"/>
    <row r="192771" ht="13.15" customHeight="1"/>
    <row r="192772" ht="13.15" customHeight="1"/>
    <row r="192773" ht="13.15" customHeight="1"/>
    <row r="192774" ht="13.15" customHeight="1"/>
    <row r="192775" ht="13.15" customHeight="1"/>
    <row r="192776" ht="13.15" customHeight="1"/>
    <row r="192777" ht="13.15" customHeight="1"/>
    <row r="192778" ht="13.15" customHeight="1"/>
    <row r="192779" ht="13.15" customHeight="1"/>
    <row r="192780" ht="13.15" customHeight="1"/>
    <row r="192781" ht="13.15" customHeight="1"/>
    <row r="192782" ht="13.15" customHeight="1"/>
    <row r="192783" ht="13.15" customHeight="1"/>
    <row r="192784" ht="13.15" customHeight="1"/>
    <row r="192785" ht="13.15" customHeight="1"/>
    <row r="192786" ht="13.15" customHeight="1"/>
    <row r="192787" ht="13.15" customHeight="1"/>
    <row r="192788" ht="13.15" customHeight="1"/>
    <row r="192789" ht="13.15" customHeight="1"/>
    <row r="192790" ht="13.15" customHeight="1"/>
    <row r="192791" ht="13.15" customHeight="1"/>
    <row r="192792" ht="13.15" customHeight="1"/>
    <row r="192793" ht="13.15" customHeight="1"/>
    <row r="192794" ht="13.15" customHeight="1"/>
    <row r="192795" ht="13.15" customHeight="1"/>
    <row r="192796" ht="13.15" customHeight="1"/>
    <row r="192797" ht="13.15" customHeight="1"/>
    <row r="192798" ht="13.15" customHeight="1"/>
    <row r="192799" ht="13.15" customHeight="1"/>
    <row r="192800" ht="13.15" customHeight="1"/>
    <row r="192801" ht="13.15" customHeight="1"/>
    <row r="192802" ht="13.15" customHeight="1"/>
    <row r="192803" ht="13.15" customHeight="1"/>
    <row r="192804" ht="13.15" customHeight="1"/>
    <row r="192805" ht="13.15" customHeight="1"/>
    <row r="192806" ht="13.15" customHeight="1"/>
    <row r="192807" ht="13.15" customHeight="1"/>
    <row r="192808" ht="13.15" customHeight="1"/>
    <row r="192809" ht="13.15" customHeight="1"/>
    <row r="192810" ht="13.15" customHeight="1"/>
    <row r="192811" ht="13.15" customHeight="1"/>
    <row r="192812" ht="13.15" customHeight="1"/>
    <row r="192813" ht="13.15" customHeight="1"/>
    <row r="192814" ht="13.15" customHeight="1"/>
    <row r="192815" ht="13.15" customHeight="1"/>
    <row r="192816" ht="13.15" customHeight="1"/>
    <row r="192817" ht="13.15" customHeight="1"/>
    <row r="192818" ht="13.15" customHeight="1"/>
    <row r="192819" ht="13.15" customHeight="1"/>
    <row r="192820" ht="13.15" customHeight="1"/>
    <row r="192821" ht="13.15" customHeight="1"/>
    <row r="192822" ht="13.15" customHeight="1"/>
    <row r="192823" ht="13.15" customHeight="1"/>
    <row r="192824" ht="13.15" customHeight="1"/>
    <row r="192825" ht="13.15" customHeight="1"/>
    <row r="192826" ht="13.15" customHeight="1"/>
    <row r="192827" ht="13.15" customHeight="1"/>
    <row r="192828" ht="13.15" customHeight="1"/>
    <row r="192829" ht="13.15" customHeight="1"/>
    <row r="192830" ht="13.15" customHeight="1"/>
    <row r="192831" ht="13.15" customHeight="1"/>
    <row r="192832" ht="13.15" customHeight="1"/>
    <row r="192833" ht="13.15" customHeight="1"/>
    <row r="192834" ht="13.15" customHeight="1"/>
    <row r="192835" ht="13.15" customHeight="1"/>
    <row r="192836" ht="13.15" customHeight="1"/>
    <row r="192837" ht="13.15" customHeight="1"/>
    <row r="192838" ht="13.15" customHeight="1"/>
    <row r="192839" ht="13.15" customHeight="1"/>
    <row r="192840" ht="13.15" customHeight="1"/>
    <row r="192841" ht="13.15" customHeight="1"/>
    <row r="192842" ht="13.15" customHeight="1"/>
    <row r="192843" ht="13.15" customHeight="1"/>
    <row r="192844" ht="13.15" customHeight="1"/>
    <row r="192845" ht="13.15" customHeight="1"/>
    <row r="192846" ht="13.15" customHeight="1"/>
    <row r="192847" ht="13.15" customHeight="1"/>
    <row r="192848" ht="13.15" customHeight="1"/>
    <row r="192849" ht="13.15" customHeight="1"/>
    <row r="192850" ht="13.15" customHeight="1"/>
    <row r="192851" ht="13.15" customHeight="1"/>
    <row r="192852" ht="13.15" customHeight="1"/>
    <row r="192853" ht="13.15" customHeight="1"/>
    <row r="192854" ht="13.15" customHeight="1"/>
    <row r="192855" ht="13.15" customHeight="1"/>
    <row r="192856" ht="13.15" customHeight="1"/>
    <row r="192857" ht="13.15" customHeight="1"/>
    <row r="192858" ht="13.15" customHeight="1"/>
    <row r="192859" ht="13.15" customHeight="1"/>
    <row r="192860" ht="13.15" customHeight="1"/>
    <row r="192861" ht="13.15" customHeight="1"/>
    <row r="192862" ht="13.15" customHeight="1"/>
    <row r="192863" ht="13.15" customHeight="1"/>
    <row r="192864" ht="13.15" customHeight="1"/>
    <row r="192865" ht="13.15" customHeight="1"/>
    <row r="192866" ht="13.15" customHeight="1"/>
    <row r="192867" ht="13.15" customHeight="1"/>
    <row r="192868" ht="13.15" customHeight="1"/>
    <row r="192869" ht="13.15" customHeight="1"/>
    <row r="192870" ht="13.15" customHeight="1"/>
    <row r="192871" ht="13.15" customHeight="1"/>
    <row r="192872" ht="13.15" customHeight="1"/>
    <row r="192873" ht="13.15" customHeight="1"/>
    <row r="192874" ht="13.15" customHeight="1"/>
    <row r="192875" ht="13.15" customHeight="1"/>
    <row r="192876" ht="13.15" customHeight="1"/>
    <row r="192877" ht="13.15" customHeight="1"/>
    <row r="192878" ht="13.15" customHeight="1"/>
    <row r="192879" ht="13.15" customHeight="1"/>
    <row r="192880" ht="13.15" customHeight="1"/>
    <row r="192881" ht="13.15" customHeight="1"/>
    <row r="192882" ht="13.15" customHeight="1"/>
    <row r="192883" ht="13.15" customHeight="1"/>
    <row r="192884" ht="13.15" customHeight="1"/>
    <row r="192885" ht="13.15" customHeight="1"/>
    <row r="192886" ht="13.15" customHeight="1"/>
    <row r="192887" ht="13.15" customHeight="1"/>
    <row r="192888" ht="13.15" customHeight="1"/>
    <row r="192889" ht="13.15" customHeight="1"/>
    <row r="192890" ht="13.15" customHeight="1"/>
    <row r="192891" ht="13.15" customHeight="1"/>
    <row r="192892" ht="13.15" customHeight="1"/>
    <row r="192893" ht="13.15" customHeight="1"/>
    <row r="192894" ht="13.15" customHeight="1"/>
    <row r="192895" ht="13.15" customHeight="1"/>
    <row r="192896" ht="13.15" customHeight="1"/>
    <row r="192897" ht="13.15" customHeight="1"/>
    <row r="192898" ht="13.15" customHeight="1"/>
    <row r="192899" ht="13.15" customHeight="1"/>
    <row r="192900" ht="13.15" customHeight="1"/>
    <row r="192901" ht="13.15" customHeight="1"/>
    <row r="192902" ht="13.15" customHeight="1"/>
    <row r="192903" ht="13.15" customHeight="1"/>
    <row r="192904" ht="13.15" customHeight="1"/>
    <row r="192905" ht="13.15" customHeight="1"/>
    <row r="192906" ht="13.15" customHeight="1"/>
    <row r="192907" ht="13.15" customHeight="1"/>
    <row r="192908" ht="13.15" customHeight="1"/>
    <row r="192909" ht="13.15" customHeight="1"/>
    <row r="192910" ht="13.15" customHeight="1"/>
    <row r="192911" ht="13.15" customHeight="1"/>
    <row r="192912" ht="13.15" customHeight="1"/>
    <row r="192913" ht="13.15" customHeight="1"/>
    <row r="192914" ht="13.15" customHeight="1"/>
    <row r="192915" ht="13.15" customHeight="1"/>
    <row r="192916" ht="13.15" customHeight="1"/>
    <row r="192917" ht="13.15" customHeight="1"/>
    <row r="192918" ht="13.15" customHeight="1"/>
    <row r="192919" ht="13.15" customHeight="1"/>
    <row r="192920" ht="13.15" customHeight="1"/>
    <row r="192921" ht="13.15" customHeight="1"/>
    <row r="192922" ht="13.15" customHeight="1"/>
    <row r="192923" ht="13.15" customHeight="1"/>
    <row r="192924" ht="13.15" customHeight="1"/>
    <row r="192925" ht="13.15" customHeight="1"/>
    <row r="192926" ht="13.15" customHeight="1"/>
    <row r="192927" ht="13.15" customHeight="1"/>
    <row r="192928" ht="13.15" customHeight="1"/>
    <row r="192929" ht="13.15" customHeight="1"/>
    <row r="192930" ht="13.15" customHeight="1"/>
    <row r="192931" ht="13.15" customHeight="1"/>
    <row r="192932" ht="13.15" customHeight="1"/>
    <row r="192933" ht="13.15" customHeight="1"/>
    <row r="192934" ht="13.15" customHeight="1"/>
    <row r="192935" ht="13.15" customHeight="1"/>
    <row r="192936" ht="13.15" customHeight="1"/>
    <row r="192937" ht="13.15" customHeight="1"/>
    <row r="192938" ht="13.15" customHeight="1"/>
    <row r="192939" ht="13.15" customHeight="1"/>
    <row r="192940" ht="13.15" customHeight="1"/>
    <row r="192941" ht="13.15" customHeight="1"/>
    <row r="192942" ht="13.15" customHeight="1"/>
    <row r="192943" ht="13.15" customHeight="1"/>
    <row r="192944" ht="13.15" customHeight="1"/>
    <row r="192945" ht="13.15" customHeight="1"/>
    <row r="192946" ht="13.15" customHeight="1"/>
    <row r="192947" ht="13.15" customHeight="1"/>
    <row r="192948" ht="13.15" customHeight="1"/>
    <row r="192949" ht="13.15" customHeight="1"/>
    <row r="192950" ht="13.15" customHeight="1"/>
    <row r="192951" ht="13.15" customHeight="1"/>
    <row r="192952" ht="13.15" customHeight="1"/>
    <row r="192953" ht="13.15" customHeight="1"/>
    <row r="192954" ht="13.15" customHeight="1"/>
    <row r="192955" ht="13.15" customHeight="1"/>
    <row r="192956" ht="13.15" customHeight="1"/>
    <row r="192957" ht="13.15" customHeight="1"/>
    <row r="192958" ht="13.15" customHeight="1"/>
    <row r="192959" ht="13.15" customHeight="1"/>
    <row r="192960" ht="13.15" customHeight="1"/>
    <row r="192961" ht="13.15" customHeight="1"/>
    <row r="192962" ht="13.15" customHeight="1"/>
    <row r="192963" ht="13.15" customHeight="1"/>
    <row r="192964" ht="13.15" customHeight="1"/>
    <row r="192965" ht="13.15" customHeight="1"/>
    <row r="192966" ht="13.15" customHeight="1"/>
    <row r="192967" ht="13.15" customHeight="1"/>
    <row r="192968" ht="13.15" customHeight="1"/>
    <row r="192969" ht="13.15" customHeight="1"/>
    <row r="192970" ht="13.15" customHeight="1"/>
    <row r="192971" ht="13.15" customHeight="1"/>
    <row r="192972" ht="13.15" customHeight="1"/>
    <row r="192973" ht="13.15" customHeight="1"/>
    <row r="192974" ht="13.15" customHeight="1"/>
    <row r="192975" ht="13.15" customHeight="1"/>
    <row r="192976" ht="13.15" customHeight="1"/>
    <row r="192977" ht="13.15" customHeight="1"/>
    <row r="192978" ht="13.15" customHeight="1"/>
    <row r="192979" ht="13.15" customHeight="1"/>
    <row r="192980" ht="13.15" customHeight="1"/>
    <row r="192981" ht="13.15" customHeight="1"/>
    <row r="192982" ht="13.15" customHeight="1"/>
    <row r="192983" ht="13.15" customHeight="1"/>
    <row r="192984" ht="13.15" customHeight="1"/>
    <row r="192985" ht="13.15" customHeight="1"/>
    <row r="192986" ht="13.15" customHeight="1"/>
    <row r="192987" ht="13.15" customHeight="1"/>
    <row r="192988" ht="13.15" customHeight="1"/>
    <row r="192989" ht="13.15" customHeight="1"/>
    <row r="192990" ht="13.15" customHeight="1"/>
    <row r="192991" ht="13.15" customHeight="1"/>
    <row r="192992" ht="13.15" customHeight="1"/>
    <row r="192993" ht="13.15" customHeight="1"/>
    <row r="192994" ht="13.15" customHeight="1"/>
    <row r="192995" ht="13.15" customHeight="1"/>
    <row r="192996" ht="13.15" customHeight="1"/>
    <row r="192997" ht="13.15" customHeight="1"/>
    <row r="192998" ht="13.15" customHeight="1"/>
    <row r="192999" ht="13.15" customHeight="1"/>
    <row r="193000" ht="13.15" customHeight="1"/>
    <row r="193001" ht="13.15" customHeight="1"/>
    <row r="193002" ht="13.15" customHeight="1"/>
    <row r="193003" ht="13.15" customHeight="1"/>
    <row r="193004" ht="13.15" customHeight="1"/>
    <row r="193005" ht="13.15" customHeight="1"/>
    <row r="193006" ht="13.15" customHeight="1"/>
    <row r="193007" ht="13.15" customHeight="1"/>
    <row r="193008" ht="13.15" customHeight="1"/>
    <row r="193009" ht="13.15" customHeight="1"/>
    <row r="193010" ht="13.15" customHeight="1"/>
    <row r="193011" ht="13.15" customHeight="1"/>
    <row r="193012" ht="13.15" customHeight="1"/>
    <row r="193013" ht="13.15" customHeight="1"/>
    <row r="193014" ht="13.15" customHeight="1"/>
    <row r="193015" ht="13.15" customHeight="1"/>
    <row r="193016" ht="13.15" customHeight="1"/>
    <row r="193017" ht="13.15" customHeight="1"/>
    <row r="193018" ht="13.15" customHeight="1"/>
    <row r="193019" ht="13.15" customHeight="1"/>
    <row r="193020" ht="13.15" customHeight="1"/>
    <row r="193021" ht="13.15" customHeight="1"/>
    <row r="193022" ht="13.15" customHeight="1"/>
    <row r="193023" ht="13.15" customHeight="1"/>
    <row r="193024" ht="13.15" customHeight="1"/>
    <row r="193025" ht="13.15" customHeight="1"/>
    <row r="193026" ht="13.15" customHeight="1"/>
    <row r="193027" ht="13.15" customHeight="1"/>
    <row r="193028" ht="13.15" customHeight="1"/>
    <row r="193029" ht="13.15" customHeight="1"/>
    <row r="193030" ht="13.15" customHeight="1"/>
    <row r="193031" ht="13.15" customHeight="1"/>
    <row r="193032" ht="13.15" customHeight="1"/>
    <row r="193033" ht="13.15" customHeight="1"/>
    <row r="193034" ht="13.15" customHeight="1"/>
    <row r="193035" ht="13.15" customHeight="1"/>
    <row r="193036" ht="13.15" customHeight="1"/>
    <row r="193037" ht="13.15" customHeight="1"/>
    <row r="193038" ht="13.15" customHeight="1"/>
    <row r="193039" ht="13.15" customHeight="1"/>
    <row r="193040" ht="13.15" customHeight="1"/>
    <row r="193041" ht="13.15" customHeight="1"/>
    <row r="193042" ht="13.15" customHeight="1"/>
    <row r="193043" ht="13.15" customHeight="1"/>
    <row r="193044" ht="13.15" customHeight="1"/>
    <row r="193045" ht="13.15" customHeight="1"/>
    <row r="193046" ht="13.15" customHeight="1"/>
    <row r="193047" ht="13.15" customHeight="1"/>
    <row r="193048" ht="13.15" customHeight="1"/>
    <row r="193049" ht="13.15" customHeight="1"/>
    <row r="193050" ht="13.15" customHeight="1"/>
    <row r="193051" ht="13.15" customHeight="1"/>
    <row r="193052" ht="13.15" customHeight="1"/>
    <row r="193053" ht="13.15" customHeight="1"/>
    <row r="193054" ht="13.15" customHeight="1"/>
    <row r="193055" ht="13.15" customHeight="1"/>
    <row r="193056" ht="13.15" customHeight="1"/>
    <row r="193057" ht="13.15" customHeight="1"/>
    <row r="193058" ht="13.15" customHeight="1"/>
    <row r="193059" ht="13.15" customHeight="1"/>
    <row r="193060" ht="13.15" customHeight="1"/>
    <row r="193061" ht="13.15" customHeight="1"/>
    <row r="193062" ht="13.15" customHeight="1"/>
    <row r="193063" ht="13.15" customHeight="1"/>
    <row r="193064" ht="13.15" customHeight="1"/>
    <row r="193065" ht="13.15" customHeight="1"/>
    <row r="193066" ht="13.15" customHeight="1"/>
    <row r="193067" ht="13.15" customHeight="1"/>
    <row r="193068" ht="13.15" customHeight="1"/>
    <row r="193069" ht="13.15" customHeight="1"/>
    <row r="193070" ht="13.15" customHeight="1"/>
    <row r="193071" ht="13.15" customHeight="1"/>
    <row r="193072" ht="13.15" customHeight="1"/>
    <row r="193073" ht="13.15" customHeight="1"/>
    <row r="193074" ht="13.15" customHeight="1"/>
    <row r="193075" ht="13.15" customHeight="1"/>
    <row r="193076" ht="13.15" customHeight="1"/>
    <row r="193077" ht="13.15" customHeight="1"/>
    <row r="193078" ht="13.15" customHeight="1"/>
    <row r="193079" ht="13.15" customHeight="1"/>
    <row r="193080" ht="13.15" customHeight="1"/>
    <row r="193081" ht="13.15" customHeight="1"/>
    <row r="193082" ht="13.15" customHeight="1"/>
    <row r="193083" ht="13.15" customHeight="1"/>
    <row r="193084" ht="13.15" customHeight="1"/>
    <row r="193085" ht="13.15" customHeight="1"/>
    <row r="193086" ht="13.15" customHeight="1"/>
    <row r="193087" ht="13.15" customHeight="1"/>
    <row r="193088" ht="13.15" customHeight="1"/>
    <row r="193089" ht="13.15" customHeight="1"/>
    <row r="193090" ht="13.15" customHeight="1"/>
    <row r="193091" ht="13.15" customHeight="1"/>
    <row r="193092" ht="13.15" customHeight="1"/>
    <row r="193093" ht="13.15" customHeight="1"/>
    <row r="193094" ht="13.15" customHeight="1"/>
    <row r="193095" ht="13.15" customHeight="1"/>
    <row r="193096" ht="13.15" customHeight="1"/>
    <row r="193097" ht="13.15" customHeight="1"/>
    <row r="193098" ht="13.15" customHeight="1"/>
    <row r="193099" ht="13.15" customHeight="1"/>
    <row r="193100" ht="13.15" customHeight="1"/>
    <row r="193101" ht="13.15" customHeight="1"/>
    <row r="193102" ht="13.15" customHeight="1"/>
    <row r="193103" ht="13.15" customHeight="1"/>
    <row r="193104" ht="13.15" customHeight="1"/>
    <row r="193105" ht="13.15" customHeight="1"/>
    <row r="193106" ht="13.15" customHeight="1"/>
    <row r="193107" ht="13.15" customHeight="1"/>
    <row r="193108" ht="13.15" customHeight="1"/>
    <row r="193109" ht="13.15" customHeight="1"/>
    <row r="193110" ht="13.15" customHeight="1"/>
    <row r="193111" ht="13.15" customHeight="1"/>
    <row r="193112" ht="13.15" customHeight="1"/>
    <row r="193113" ht="13.15" customHeight="1"/>
    <row r="193114" ht="13.15" customHeight="1"/>
    <row r="193115" ht="13.15" customHeight="1"/>
    <row r="193116" ht="13.15" customHeight="1"/>
    <row r="193117" ht="13.15" customHeight="1"/>
    <row r="193118" ht="13.15" customHeight="1"/>
    <row r="193119" ht="13.15" customHeight="1"/>
    <row r="193120" ht="13.15" customHeight="1"/>
    <row r="193121" ht="13.15" customHeight="1"/>
    <row r="193122" ht="13.15" customHeight="1"/>
    <row r="193123" ht="13.15" customHeight="1"/>
    <row r="193124" ht="13.15" customHeight="1"/>
    <row r="193125" ht="13.15" customHeight="1"/>
    <row r="193126" ht="13.15" customHeight="1"/>
    <row r="193127" ht="13.15" customHeight="1"/>
    <row r="193128" ht="13.15" customHeight="1"/>
    <row r="193129" ht="13.15" customHeight="1"/>
    <row r="193130" ht="13.15" customHeight="1"/>
    <row r="193131" ht="13.15" customHeight="1"/>
    <row r="193132" ht="13.15" customHeight="1"/>
    <row r="193133" ht="13.15" customHeight="1"/>
    <row r="193134" ht="13.15" customHeight="1"/>
    <row r="193135" ht="13.15" customHeight="1"/>
    <row r="193136" ht="13.15" customHeight="1"/>
    <row r="193137" ht="13.15" customHeight="1"/>
    <row r="193138" ht="13.15" customHeight="1"/>
    <row r="193139" ht="13.15" customHeight="1"/>
    <row r="193140" ht="13.15" customHeight="1"/>
    <row r="193141" ht="13.15" customHeight="1"/>
    <row r="193142" ht="13.15" customHeight="1"/>
    <row r="193143" ht="13.15" customHeight="1"/>
    <row r="193144" ht="13.15" customHeight="1"/>
    <row r="193145" ht="13.15" customHeight="1"/>
    <row r="193146" ht="13.15" customHeight="1"/>
    <row r="193147" ht="13.15" customHeight="1"/>
    <row r="193148" ht="13.15" customHeight="1"/>
    <row r="193149" ht="13.15" customHeight="1"/>
    <row r="193150" ht="13.15" customHeight="1"/>
    <row r="193151" ht="13.15" customHeight="1"/>
    <row r="193152" ht="13.15" customHeight="1"/>
    <row r="193153" ht="13.15" customHeight="1"/>
    <row r="193154" ht="13.15" customHeight="1"/>
    <row r="193155" ht="13.15" customHeight="1"/>
    <row r="193156" ht="13.15" customHeight="1"/>
    <row r="193157" ht="13.15" customHeight="1"/>
    <row r="193158" ht="13.15" customHeight="1"/>
    <row r="193159" ht="13.15" customHeight="1"/>
    <row r="193160" ht="13.15" customHeight="1"/>
    <row r="193161" ht="13.15" customHeight="1"/>
    <row r="193162" ht="13.15" customHeight="1"/>
    <row r="193163" ht="13.15" customHeight="1"/>
    <row r="193164" ht="13.15" customHeight="1"/>
    <row r="193165" ht="13.15" customHeight="1"/>
    <row r="193166" ht="13.15" customHeight="1"/>
    <row r="193167" ht="13.15" customHeight="1"/>
    <row r="193168" ht="13.15" customHeight="1"/>
    <row r="193169" ht="13.15" customHeight="1"/>
    <row r="193170" ht="13.15" customHeight="1"/>
    <row r="193171" ht="13.15" customHeight="1"/>
    <row r="193172" ht="13.15" customHeight="1"/>
    <row r="193173" ht="13.15" customHeight="1"/>
    <row r="193174" ht="13.15" customHeight="1"/>
    <row r="193175" ht="13.15" customHeight="1"/>
    <row r="193176" ht="13.15" customHeight="1"/>
    <row r="193177" ht="13.15" customHeight="1"/>
    <row r="193178" ht="13.15" customHeight="1"/>
    <row r="193179" ht="13.15" customHeight="1"/>
    <row r="193180" ht="13.15" customHeight="1"/>
    <row r="193181" ht="13.15" customHeight="1"/>
    <row r="193182" ht="13.15" customHeight="1"/>
    <row r="193183" ht="13.15" customHeight="1"/>
    <row r="193184" ht="13.15" customHeight="1"/>
    <row r="193185" ht="13.15" customHeight="1"/>
    <row r="193186" ht="13.15" customHeight="1"/>
    <row r="193187" ht="13.15" customHeight="1"/>
    <row r="193188" ht="13.15" customHeight="1"/>
    <row r="193189" ht="13.15" customHeight="1"/>
    <row r="193190" ht="13.15" customHeight="1"/>
    <row r="193191" ht="13.15" customHeight="1"/>
    <row r="193192" ht="13.15" customHeight="1"/>
    <row r="193193" ht="13.15" customHeight="1"/>
    <row r="193194" ht="13.15" customHeight="1"/>
    <row r="193195" ht="13.15" customHeight="1"/>
    <row r="193196" ht="13.15" customHeight="1"/>
    <row r="193197" ht="13.15" customHeight="1"/>
    <row r="193198" ht="13.15" customHeight="1"/>
    <row r="193199" ht="13.15" customHeight="1"/>
    <row r="193200" ht="13.15" customHeight="1"/>
    <row r="193201" ht="13.15" customHeight="1"/>
    <row r="193202" ht="13.15" customHeight="1"/>
    <row r="193203" ht="13.15" customHeight="1"/>
    <row r="193204" ht="13.15" customHeight="1"/>
    <row r="193205" ht="13.15" customHeight="1"/>
    <row r="193206" ht="13.15" customHeight="1"/>
    <row r="193207" ht="13.15" customHeight="1"/>
    <row r="193208" ht="13.15" customHeight="1"/>
    <row r="193209" ht="13.15" customHeight="1"/>
    <row r="193210" ht="13.15" customHeight="1"/>
    <row r="193211" ht="13.15" customHeight="1"/>
    <row r="193212" ht="13.15" customHeight="1"/>
    <row r="193213" ht="13.15" customHeight="1"/>
    <row r="193214" ht="13.15" customHeight="1"/>
    <row r="193215" ht="13.15" customHeight="1"/>
    <row r="193216" ht="13.15" customHeight="1"/>
    <row r="193217" ht="13.15" customHeight="1"/>
    <row r="193218" ht="13.15" customHeight="1"/>
    <row r="193219" ht="13.15" customHeight="1"/>
    <row r="193220" ht="13.15" customHeight="1"/>
    <row r="193221" ht="13.15" customHeight="1"/>
    <row r="193222" ht="13.15" customHeight="1"/>
    <row r="193223" ht="13.15" customHeight="1"/>
    <row r="193224" ht="13.15" customHeight="1"/>
    <row r="193225" ht="13.15" customHeight="1"/>
    <row r="193226" ht="13.15" customHeight="1"/>
    <row r="193227" ht="13.15" customHeight="1"/>
    <row r="193228" ht="13.15" customHeight="1"/>
    <row r="193229" ht="13.15" customHeight="1"/>
    <row r="193230" ht="13.15" customHeight="1"/>
    <row r="193231" ht="13.15" customHeight="1"/>
    <row r="193232" ht="13.15" customHeight="1"/>
    <row r="193233" ht="13.15" customHeight="1"/>
    <row r="193234" ht="13.15" customHeight="1"/>
    <row r="193235" ht="13.15" customHeight="1"/>
    <row r="193236" ht="13.15" customHeight="1"/>
    <row r="193237" ht="13.15" customHeight="1"/>
    <row r="193238" ht="13.15" customHeight="1"/>
    <row r="193239" ht="13.15" customHeight="1"/>
    <row r="193240" ht="13.15" customHeight="1"/>
    <row r="193241" ht="13.15" customHeight="1"/>
    <row r="193242" ht="13.15" customHeight="1"/>
    <row r="193243" ht="13.15" customHeight="1"/>
    <row r="193244" ht="13.15" customHeight="1"/>
    <row r="193245" ht="13.15" customHeight="1"/>
    <row r="193246" ht="13.15" customHeight="1"/>
    <row r="193247" ht="13.15" customHeight="1"/>
    <row r="193248" ht="13.15" customHeight="1"/>
    <row r="193249" ht="13.15" customHeight="1"/>
    <row r="193250" ht="13.15" customHeight="1"/>
    <row r="193251" ht="13.15" customHeight="1"/>
    <row r="193252" ht="13.15" customHeight="1"/>
    <row r="193253" ht="13.15" customHeight="1"/>
    <row r="193254" ht="13.15" customHeight="1"/>
    <row r="193255" ht="13.15" customHeight="1"/>
    <row r="193256" ht="13.15" customHeight="1"/>
    <row r="193257" ht="13.15" customHeight="1"/>
    <row r="193258" ht="13.15" customHeight="1"/>
    <row r="193259" ht="13.15" customHeight="1"/>
    <row r="193260" ht="13.15" customHeight="1"/>
    <row r="193261" ht="13.15" customHeight="1"/>
    <row r="193262" ht="13.15" customHeight="1"/>
    <row r="193263" ht="13.15" customHeight="1"/>
    <row r="193264" ht="13.15" customHeight="1"/>
    <row r="193265" ht="13.15" customHeight="1"/>
    <row r="193266" ht="13.15" customHeight="1"/>
    <row r="193267" ht="13.15" customHeight="1"/>
    <row r="193268" ht="13.15" customHeight="1"/>
    <row r="193269" ht="13.15" customHeight="1"/>
    <row r="193270" ht="13.15" customHeight="1"/>
    <row r="193271" ht="13.15" customHeight="1"/>
    <row r="193272" ht="13.15" customHeight="1"/>
    <row r="193273" ht="13.15" customHeight="1"/>
    <row r="193274" ht="13.15" customHeight="1"/>
    <row r="193275" ht="13.15" customHeight="1"/>
    <row r="193276" ht="13.15" customHeight="1"/>
    <row r="193277" ht="13.15" customHeight="1"/>
    <row r="193278" ht="13.15" customHeight="1"/>
    <row r="193279" ht="13.15" customHeight="1"/>
    <row r="193280" ht="13.15" customHeight="1"/>
    <row r="193281" ht="13.15" customHeight="1"/>
    <row r="193282" ht="13.15" customHeight="1"/>
    <row r="193283" ht="13.15" customHeight="1"/>
    <row r="193284" ht="13.15" customHeight="1"/>
    <row r="193285" ht="13.15" customHeight="1"/>
    <row r="193286" ht="13.15" customHeight="1"/>
    <row r="193287" ht="13.15" customHeight="1"/>
    <row r="193288" ht="13.15" customHeight="1"/>
    <row r="193289" ht="13.15" customHeight="1"/>
    <row r="193290" ht="13.15" customHeight="1"/>
    <row r="193291" ht="13.15" customHeight="1"/>
    <row r="193292" ht="13.15" customHeight="1"/>
    <row r="193293" ht="13.15" customHeight="1"/>
    <row r="193294" ht="13.15" customHeight="1"/>
    <row r="193295" ht="13.15" customHeight="1"/>
    <row r="193296" ht="13.15" customHeight="1"/>
    <row r="193297" ht="13.15" customHeight="1"/>
    <row r="193298" ht="13.15" customHeight="1"/>
    <row r="193299" ht="13.15" customHeight="1"/>
    <row r="193300" ht="13.15" customHeight="1"/>
    <row r="193301" ht="13.15" customHeight="1"/>
    <row r="193302" ht="13.15" customHeight="1"/>
    <row r="193303" ht="13.15" customHeight="1"/>
    <row r="193304" ht="13.15" customHeight="1"/>
    <row r="193305" ht="13.15" customHeight="1"/>
    <row r="193306" ht="13.15" customHeight="1"/>
    <row r="193307" ht="13.15" customHeight="1"/>
    <row r="193308" ht="13.15" customHeight="1"/>
    <row r="193309" ht="13.15" customHeight="1"/>
    <row r="193310" ht="13.15" customHeight="1"/>
    <row r="193311" ht="13.15" customHeight="1"/>
    <row r="193312" ht="13.15" customHeight="1"/>
    <row r="193313" ht="13.15" customHeight="1"/>
    <row r="193314" ht="13.15" customHeight="1"/>
    <row r="193315" ht="13.15" customHeight="1"/>
    <row r="193316" ht="13.15" customHeight="1"/>
    <row r="193317" ht="13.15" customHeight="1"/>
    <row r="193318" ht="13.15" customHeight="1"/>
    <row r="193319" ht="13.15" customHeight="1"/>
    <row r="193320" ht="13.15" customHeight="1"/>
    <row r="193321" ht="13.15" customHeight="1"/>
    <row r="193322" ht="13.15" customHeight="1"/>
    <row r="193323" ht="13.15" customHeight="1"/>
    <row r="193324" ht="13.15" customHeight="1"/>
    <row r="193325" ht="13.15" customHeight="1"/>
    <row r="193326" ht="13.15" customHeight="1"/>
    <row r="193327" ht="13.15" customHeight="1"/>
    <row r="193328" ht="13.15" customHeight="1"/>
    <row r="193329" ht="13.15" customHeight="1"/>
    <row r="193330" ht="13.15" customHeight="1"/>
    <row r="193331" ht="13.15" customHeight="1"/>
    <row r="193332" ht="13.15" customHeight="1"/>
    <row r="193333" ht="13.15" customHeight="1"/>
    <row r="193334" ht="13.15" customHeight="1"/>
    <row r="193335" ht="13.15" customHeight="1"/>
    <row r="193336" ht="13.15" customHeight="1"/>
    <row r="193337" ht="13.15" customHeight="1"/>
    <row r="193338" ht="13.15" customHeight="1"/>
    <row r="193339" ht="13.15" customHeight="1"/>
    <row r="193340" ht="13.15" customHeight="1"/>
    <row r="193341" ht="13.15" customHeight="1"/>
    <row r="193342" ht="13.15" customHeight="1"/>
    <row r="193343" ht="13.15" customHeight="1"/>
    <row r="193344" ht="13.15" customHeight="1"/>
    <row r="193345" ht="13.15" customHeight="1"/>
    <row r="193346" ht="13.15" customHeight="1"/>
    <row r="193347" ht="13.15" customHeight="1"/>
    <row r="193348" ht="13.15" customHeight="1"/>
    <row r="193349" ht="13.15" customHeight="1"/>
    <row r="193350" ht="13.15" customHeight="1"/>
    <row r="193351" ht="13.15" customHeight="1"/>
    <row r="193352" ht="13.15" customHeight="1"/>
    <row r="193353" ht="13.15" customHeight="1"/>
    <row r="193354" ht="13.15" customHeight="1"/>
    <row r="193355" ht="13.15" customHeight="1"/>
    <row r="193356" ht="13.15" customHeight="1"/>
    <row r="193357" ht="13.15" customHeight="1"/>
    <row r="193358" ht="13.15" customHeight="1"/>
    <row r="193359" ht="13.15" customHeight="1"/>
    <row r="193360" ht="13.15" customHeight="1"/>
    <row r="193361" ht="13.15" customHeight="1"/>
    <row r="193362" ht="13.15" customHeight="1"/>
    <row r="193363" ht="13.15" customHeight="1"/>
    <row r="193364" ht="13.15" customHeight="1"/>
    <row r="193365" ht="13.15" customHeight="1"/>
    <row r="193366" ht="13.15" customHeight="1"/>
    <row r="193367" ht="13.15" customHeight="1"/>
    <row r="193368" ht="13.15" customHeight="1"/>
    <row r="193369" ht="13.15" customHeight="1"/>
    <row r="193370" ht="13.15" customHeight="1"/>
    <row r="193371" ht="13.15" customHeight="1"/>
    <row r="193372" ht="13.15" customHeight="1"/>
    <row r="193373" ht="13.15" customHeight="1"/>
    <row r="193374" ht="13.15" customHeight="1"/>
    <row r="193375" ht="13.15" customHeight="1"/>
    <row r="193376" ht="13.15" customHeight="1"/>
    <row r="193377" ht="13.15" customHeight="1"/>
    <row r="193378" ht="13.15" customHeight="1"/>
    <row r="193379" ht="13.15" customHeight="1"/>
    <row r="193380" ht="13.15" customHeight="1"/>
    <row r="193381" ht="13.15" customHeight="1"/>
    <row r="193382" ht="13.15" customHeight="1"/>
    <row r="193383" ht="13.15" customHeight="1"/>
    <row r="193384" ht="13.15" customHeight="1"/>
    <row r="193385" ht="13.15" customHeight="1"/>
    <row r="193386" ht="13.15" customHeight="1"/>
    <row r="193387" ht="13.15" customHeight="1"/>
    <row r="193388" ht="13.15" customHeight="1"/>
    <row r="193389" ht="13.15" customHeight="1"/>
    <row r="193390" ht="13.15" customHeight="1"/>
    <row r="193391" ht="13.15" customHeight="1"/>
    <row r="193392" ht="13.15" customHeight="1"/>
    <row r="193393" ht="13.15" customHeight="1"/>
    <row r="193394" ht="13.15" customHeight="1"/>
    <row r="193395" ht="13.15" customHeight="1"/>
    <row r="193396" ht="13.15" customHeight="1"/>
    <row r="193397" ht="13.15" customHeight="1"/>
    <row r="193398" ht="13.15" customHeight="1"/>
    <row r="193399" ht="13.15" customHeight="1"/>
    <row r="193400" ht="13.15" customHeight="1"/>
    <row r="193401" ht="13.15" customHeight="1"/>
    <row r="193402" ht="13.15" customHeight="1"/>
    <row r="193403" ht="13.15" customHeight="1"/>
    <row r="193404" ht="13.15" customHeight="1"/>
    <row r="193405" ht="13.15" customHeight="1"/>
    <row r="193406" ht="13.15" customHeight="1"/>
    <row r="193407" ht="13.15" customHeight="1"/>
    <row r="193408" ht="13.15" customHeight="1"/>
    <row r="193409" ht="13.15" customHeight="1"/>
    <row r="193410" ht="13.15" customHeight="1"/>
    <row r="193411" ht="13.15" customHeight="1"/>
    <row r="193412" ht="13.15" customHeight="1"/>
    <row r="193413" ht="13.15" customHeight="1"/>
    <row r="193414" ht="13.15" customHeight="1"/>
    <row r="193415" ht="13.15" customHeight="1"/>
    <row r="193416" ht="13.15" customHeight="1"/>
    <row r="193417" ht="13.15" customHeight="1"/>
    <row r="193418" ht="13.15" customHeight="1"/>
    <row r="193419" ht="13.15" customHeight="1"/>
    <row r="193420" ht="13.15" customHeight="1"/>
    <row r="193421" ht="13.15" customHeight="1"/>
    <row r="193422" ht="13.15" customHeight="1"/>
    <row r="193423" ht="13.15" customHeight="1"/>
    <row r="193424" ht="13.15" customHeight="1"/>
    <row r="193425" ht="13.15" customHeight="1"/>
    <row r="193426" ht="13.15" customHeight="1"/>
    <row r="193427" ht="13.15" customHeight="1"/>
    <row r="193428" ht="13.15" customHeight="1"/>
    <row r="193429" ht="13.15" customHeight="1"/>
    <row r="193430" ht="13.15" customHeight="1"/>
    <row r="193431" ht="13.15" customHeight="1"/>
    <row r="193432" ht="13.15" customHeight="1"/>
    <row r="193433" ht="13.15" customHeight="1"/>
    <row r="193434" ht="13.15" customHeight="1"/>
    <row r="193435" ht="13.15" customHeight="1"/>
    <row r="193436" ht="13.15" customHeight="1"/>
    <row r="193437" ht="13.15" customHeight="1"/>
    <row r="193438" ht="13.15" customHeight="1"/>
    <row r="193439" ht="13.15" customHeight="1"/>
    <row r="193440" ht="13.15" customHeight="1"/>
    <row r="193441" ht="13.15" customHeight="1"/>
    <row r="193442" ht="13.15" customHeight="1"/>
    <row r="193443" ht="13.15" customHeight="1"/>
    <row r="193444" ht="13.15" customHeight="1"/>
    <row r="193445" ht="13.15" customHeight="1"/>
    <row r="193446" ht="13.15" customHeight="1"/>
    <row r="193447" ht="13.15" customHeight="1"/>
    <row r="193448" ht="13.15" customHeight="1"/>
    <row r="193449" ht="13.15" customHeight="1"/>
    <row r="193450" ht="13.15" customHeight="1"/>
    <row r="193451" ht="13.15" customHeight="1"/>
    <row r="193452" ht="13.15" customHeight="1"/>
    <row r="193453" ht="13.15" customHeight="1"/>
    <row r="193454" ht="13.15" customHeight="1"/>
    <row r="193455" ht="13.15" customHeight="1"/>
    <row r="193456" ht="13.15" customHeight="1"/>
    <row r="193457" ht="13.15" customHeight="1"/>
    <row r="193458" ht="13.15" customHeight="1"/>
    <row r="193459" ht="13.15" customHeight="1"/>
    <row r="193460" ht="13.15" customHeight="1"/>
    <row r="193461" ht="13.15" customHeight="1"/>
    <row r="193462" ht="13.15" customHeight="1"/>
    <row r="193463" ht="13.15" customHeight="1"/>
    <row r="193464" ht="13.15" customHeight="1"/>
    <row r="193465" ht="13.15" customHeight="1"/>
    <row r="193466" ht="13.15" customHeight="1"/>
    <row r="193467" ht="13.15" customHeight="1"/>
    <row r="193468" ht="13.15" customHeight="1"/>
    <row r="193469" ht="13.15" customHeight="1"/>
    <row r="193470" ht="13.15" customHeight="1"/>
    <row r="193471" ht="13.15" customHeight="1"/>
    <row r="193472" ht="13.15" customHeight="1"/>
    <row r="193473" ht="13.15" customHeight="1"/>
    <row r="193474" ht="13.15" customHeight="1"/>
    <row r="193475" ht="13.15" customHeight="1"/>
    <row r="193476" ht="13.15" customHeight="1"/>
    <row r="193477" ht="13.15" customHeight="1"/>
    <row r="193478" ht="13.15" customHeight="1"/>
    <row r="193479" ht="13.15" customHeight="1"/>
    <row r="193480" ht="13.15" customHeight="1"/>
    <row r="193481" ht="13.15" customHeight="1"/>
    <row r="193482" ht="13.15" customHeight="1"/>
    <row r="193483" ht="13.15" customHeight="1"/>
    <row r="193484" ht="13.15" customHeight="1"/>
    <row r="193485" ht="13.15" customHeight="1"/>
    <row r="193486" ht="13.15" customHeight="1"/>
    <row r="193487" ht="13.15" customHeight="1"/>
    <row r="193488" ht="13.15" customHeight="1"/>
    <row r="193489" ht="13.15" customHeight="1"/>
    <row r="193490" ht="13.15" customHeight="1"/>
    <row r="193491" ht="13.15" customHeight="1"/>
    <row r="193492" ht="13.15" customHeight="1"/>
    <row r="193493" ht="13.15" customHeight="1"/>
    <row r="193494" ht="13.15" customHeight="1"/>
    <row r="193495" ht="13.15" customHeight="1"/>
    <row r="193496" ht="13.15" customHeight="1"/>
    <row r="193497" ht="13.15" customHeight="1"/>
    <row r="193498" ht="13.15" customHeight="1"/>
    <row r="193499" ht="13.15" customHeight="1"/>
    <row r="193500" ht="13.15" customHeight="1"/>
    <row r="193501" ht="13.15" customHeight="1"/>
    <row r="193502" ht="13.15" customHeight="1"/>
    <row r="193503" ht="13.15" customHeight="1"/>
    <row r="193504" ht="13.15" customHeight="1"/>
    <row r="193505" ht="13.15" customHeight="1"/>
    <row r="193506" ht="13.15" customHeight="1"/>
    <row r="193507" ht="13.15" customHeight="1"/>
    <row r="193508" ht="13.15" customHeight="1"/>
    <row r="193509" ht="13.15" customHeight="1"/>
    <row r="193510" ht="13.15" customHeight="1"/>
    <row r="193511" ht="13.15" customHeight="1"/>
    <row r="193512" ht="13.15" customHeight="1"/>
    <row r="193513" ht="13.15" customHeight="1"/>
    <row r="193514" ht="13.15" customHeight="1"/>
    <row r="193515" ht="13.15" customHeight="1"/>
    <row r="193516" ht="13.15" customHeight="1"/>
    <row r="193517" ht="13.15" customHeight="1"/>
    <row r="193518" ht="13.15" customHeight="1"/>
    <row r="193519" ht="13.15" customHeight="1"/>
    <row r="193520" ht="13.15" customHeight="1"/>
    <row r="193521" ht="13.15" customHeight="1"/>
    <row r="193522" ht="13.15" customHeight="1"/>
    <row r="193523" ht="13.15" customHeight="1"/>
    <row r="193524" ht="13.15" customHeight="1"/>
    <row r="193525" ht="13.15" customHeight="1"/>
    <row r="193526" ht="13.15" customHeight="1"/>
    <row r="193527" ht="13.15" customHeight="1"/>
    <row r="193528" ht="13.15" customHeight="1"/>
    <row r="193529" ht="13.15" customHeight="1"/>
    <row r="193530" ht="13.15" customHeight="1"/>
    <row r="193531" ht="13.15" customHeight="1"/>
    <row r="193532" ht="13.15" customHeight="1"/>
    <row r="193533" ht="13.15" customHeight="1"/>
    <row r="193534" ht="13.15" customHeight="1"/>
    <row r="193535" ht="13.15" customHeight="1"/>
    <row r="193536" ht="13.15" customHeight="1"/>
    <row r="193537" ht="13.15" customHeight="1"/>
    <row r="193538" ht="13.15" customHeight="1"/>
    <row r="193539" ht="13.15" customHeight="1"/>
    <row r="193540" ht="13.15" customHeight="1"/>
    <row r="193541" ht="13.15" customHeight="1"/>
    <row r="193542" ht="13.15" customHeight="1"/>
    <row r="193543" ht="13.15" customHeight="1"/>
    <row r="193544" ht="13.15" customHeight="1"/>
    <row r="193545" ht="13.15" customHeight="1"/>
    <row r="193546" ht="13.15" customHeight="1"/>
    <row r="193547" ht="13.15" customHeight="1"/>
    <row r="193548" ht="13.15" customHeight="1"/>
    <row r="193549" ht="13.15" customHeight="1"/>
    <row r="193550" ht="13.15" customHeight="1"/>
    <row r="193551" ht="13.15" customHeight="1"/>
    <row r="193552" ht="13.15" customHeight="1"/>
    <row r="193553" ht="13.15" customHeight="1"/>
    <row r="193554" ht="13.15" customHeight="1"/>
    <row r="193555" ht="13.15" customHeight="1"/>
    <row r="193556" ht="13.15" customHeight="1"/>
    <row r="193557" ht="13.15" customHeight="1"/>
    <row r="193558" ht="13.15" customHeight="1"/>
    <row r="193559" ht="13.15" customHeight="1"/>
    <row r="193560" ht="13.15" customHeight="1"/>
    <row r="193561" ht="13.15" customHeight="1"/>
    <row r="193562" ht="13.15" customHeight="1"/>
    <row r="193563" ht="13.15" customHeight="1"/>
    <row r="193564" ht="13.15" customHeight="1"/>
    <row r="193565" ht="13.15" customHeight="1"/>
    <row r="193566" ht="13.15" customHeight="1"/>
    <row r="193567" ht="13.15" customHeight="1"/>
    <row r="193568" ht="13.15" customHeight="1"/>
    <row r="193569" ht="13.15" customHeight="1"/>
    <row r="193570" ht="13.15" customHeight="1"/>
    <row r="193571" ht="13.15" customHeight="1"/>
    <row r="193572" ht="13.15" customHeight="1"/>
    <row r="193573" ht="13.15" customHeight="1"/>
    <row r="193574" ht="13.15" customHeight="1"/>
    <row r="193575" ht="13.15" customHeight="1"/>
    <row r="193576" ht="13.15" customHeight="1"/>
    <row r="193577" ht="13.15" customHeight="1"/>
    <row r="193578" ht="13.15" customHeight="1"/>
    <row r="193579" ht="13.15" customHeight="1"/>
    <row r="193580" ht="13.15" customHeight="1"/>
    <row r="193581" ht="13.15" customHeight="1"/>
    <row r="193582" ht="13.15" customHeight="1"/>
    <row r="193583" ht="13.15" customHeight="1"/>
    <row r="193584" ht="13.15" customHeight="1"/>
    <row r="193585" ht="13.15" customHeight="1"/>
    <row r="193586" ht="13.15" customHeight="1"/>
    <row r="193587" ht="13.15" customHeight="1"/>
    <row r="193588" ht="13.15" customHeight="1"/>
    <row r="193589" ht="13.15" customHeight="1"/>
    <row r="193590" ht="13.15" customHeight="1"/>
    <row r="193591" ht="13.15" customHeight="1"/>
    <row r="193592" ht="13.15" customHeight="1"/>
    <row r="193593" ht="13.15" customHeight="1"/>
    <row r="193594" ht="13.15" customHeight="1"/>
    <row r="193595" ht="13.15" customHeight="1"/>
    <row r="193596" ht="13.15" customHeight="1"/>
    <row r="193597" ht="13.15" customHeight="1"/>
    <row r="193598" ht="13.15" customHeight="1"/>
    <row r="193599" ht="13.15" customHeight="1"/>
    <row r="193600" ht="13.15" customHeight="1"/>
    <row r="193601" ht="13.15" customHeight="1"/>
    <row r="193602" ht="13.15" customHeight="1"/>
    <row r="193603" ht="13.15" customHeight="1"/>
    <row r="193604" ht="13.15" customHeight="1"/>
    <row r="193605" ht="13.15" customHeight="1"/>
    <row r="193606" ht="13.15" customHeight="1"/>
    <row r="193607" ht="13.15" customHeight="1"/>
    <row r="193608" ht="13.15" customHeight="1"/>
    <row r="193609" ht="13.15" customHeight="1"/>
    <row r="193610" ht="13.15" customHeight="1"/>
    <row r="193611" ht="13.15" customHeight="1"/>
    <row r="193612" ht="13.15" customHeight="1"/>
    <row r="193613" ht="13.15" customHeight="1"/>
    <row r="193614" ht="13.15" customHeight="1"/>
    <row r="193615" ht="13.15" customHeight="1"/>
    <row r="193616" ht="13.15" customHeight="1"/>
    <row r="193617" ht="13.15" customHeight="1"/>
    <row r="193618" ht="13.15" customHeight="1"/>
    <row r="193619" ht="13.15" customHeight="1"/>
    <row r="193620" ht="13.15" customHeight="1"/>
    <row r="193621" ht="13.15" customHeight="1"/>
    <row r="193622" ht="13.15" customHeight="1"/>
    <row r="193623" ht="13.15" customHeight="1"/>
    <row r="193624" ht="13.15" customHeight="1"/>
    <row r="193625" ht="13.15" customHeight="1"/>
    <row r="193626" ht="13.15" customHeight="1"/>
    <row r="193627" ht="13.15" customHeight="1"/>
    <row r="193628" ht="13.15" customHeight="1"/>
    <row r="193629" ht="13.15" customHeight="1"/>
    <row r="193630" ht="13.15" customHeight="1"/>
    <row r="193631" ht="13.15" customHeight="1"/>
    <row r="193632" ht="13.15" customHeight="1"/>
    <row r="193633" ht="13.15" customHeight="1"/>
    <row r="193634" ht="13.15" customHeight="1"/>
    <row r="193635" ht="13.15" customHeight="1"/>
    <row r="193636" ht="13.15" customHeight="1"/>
    <row r="193637" ht="13.15" customHeight="1"/>
    <row r="193638" ht="13.15" customHeight="1"/>
    <row r="193639" ht="13.15" customHeight="1"/>
    <row r="193640" ht="13.15" customHeight="1"/>
    <row r="193641" ht="13.15" customHeight="1"/>
    <row r="193642" ht="13.15" customHeight="1"/>
    <row r="193643" ht="13.15" customHeight="1"/>
    <row r="193644" ht="13.15" customHeight="1"/>
    <row r="193645" ht="13.15" customHeight="1"/>
    <row r="193646" ht="13.15" customHeight="1"/>
    <row r="193647" ht="13.15" customHeight="1"/>
    <row r="193648" ht="13.15" customHeight="1"/>
    <row r="193649" ht="13.15" customHeight="1"/>
    <row r="193650" ht="13.15" customHeight="1"/>
    <row r="193651" ht="13.15" customHeight="1"/>
    <row r="193652" ht="13.15" customHeight="1"/>
    <row r="193653" ht="13.15" customHeight="1"/>
    <row r="193654" ht="13.15" customHeight="1"/>
    <row r="193655" ht="13.15" customHeight="1"/>
    <row r="193656" ht="13.15" customHeight="1"/>
    <row r="193657" ht="13.15" customHeight="1"/>
    <row r="193658" ht="13.15" customHeight="1"/>
    <row r="193659" ht="13.15" customHeight="1"/>
    <row r="193660" ht="13.15" customHeight="1"/>
    <row r="193661" ht="13.15" customHeight="1"/>
    <row r="193662" ht="13.15" customHeight="1"/>
    <row r="193663" ht="13.15" customHeight="1"/>
    <row r="193664" ht="13.15" customHeight="1"/>
    <row r="193665" ht="13.15" customHeight="1"/>
    <row r="193666" ht="13.15" customHeight="1"/>
    <row r="193667" ht="13.15" customHeight="1"/>
    <row r="193668" ht="13.15" customHeight="1"/>
    <row r="193669" ht="13.15" customHeight="1"/>
    <row r="193670" ht="13.15" customHeight="1"/>
    <row r="193671" ht="13.15" customHeight="1"/>
    <row r="193672" ht="13.15" customHeight="1"/>
    <row r="193673" ht="13.15" customHeight="1"/>
    <row r="193674" ht="13.15" customHeight="1"/>
    <row r="193675" ht="13.15" customHeight="1"/>
    <row r="193676" ht="13.15" customHeight="1"/>
    <row r="193677" ht="13.15" customHeight="1"/>
    <row r="193678" ht="13.15" customHeight="1"/>
    <row r="193679" ht="13.15" customHeight="1"/>
    <row r="193680" ht="13.15" customHeight="1"/>
    <row r="193681" ht="13.15" customHeight="1"/>
    <row r="193682" ht="13.15" customHeight="1"/>
    <row r="193683" ht="13.15" customHeight="1"/>
    <row r="193684" ht="13.15" customHeight="1"/>
    <row r="193685" ht="13.15" customHeight="1"/>
    <row r="193686" ht="13.15" customHeight="1"/>
    <row r="193687" ht="13.15" customHeight="1"/>
    <row r="193688" ht="13.15" customHeight="1"/>
    <row r="193689" ht="13.15" customHeight="1"/>
    <row r="193690" ht="13.15" customHeight="1"/>
    <row r="193691" ht="13.15" customHeight="1"/>
    <row r="193692" ht="13.15" customHeight="1"/>
    <row r="193693" ht="13.15" customHeight="1"/>
    <row r="193694" ht="13.15" customHeight="1"/>
    <row r="193695" ht="13.15" customHeight="1"/>
    <row r="193696" ht="13.15" customHeight="1"/>
    <row r="193697" ht="13.15" customHeight="1"/>
    <row r="193698" ht="13.15" customHeight="1"/>
    <row r="193699" ht="13.15" customHeight="1"/>
    <row r="193700" ht="13.15" customHeight="1"/>
    <row r="193701" ht="13.15" customHeight="1"/>
    <row r="193702" ht="13.15" customHeight="1"/>
    <row r="193703" ht="13.15" customHeight="1"/>
    <row r="193704" ht="13.15" customHeight="1"/>
    <row r="193705" ht="13.15" customHeight="1"/>
    <row r="193706" ht="13.15" customHeight="1"/>
    <row r="193707" ht="13.15" customHeight="1"/>
    <row r="193708" ht="13.15" customHeight="1"/>
    <row r="193709" ht="13.15" customHeight="1"/>
    <row r="193710" ht="13.15" customHeight="1"/>
    <row r="193711" ht="13.15" customHeight="1"/>
    <row r="193712" ht="13.15" customHeight="1"/>
    <row r="193713" ht="13.15" customHeight="1"/>
    <row r="193714" ht="13.15" customHeight="1"/>
    <row r="193715" ht="13.15" customHeight="1"/>
    <row r="193716" ht="13.15" customHeight="1"/>
    <row r="193717" ht="13.15" customHeight="1"/>
    <row r="193718" ht="13.15" customHeight="1"/>
    <row r="193719" ht="13.15" customHeight="1"/>
    <row r="193720" ht="13.15" customHeight="1"/>
    <row r="193721" ht="13.15" customHeight="1"/>
    <row r="193722" ht="13.15" customHeight="1"/>
    <row r="193723" ht="13.15" customHeight="1"/>
    <row r="193724" ht="13.15" customHeight="1"/>
    <row r="193725" ht="13.15" customHeight="1"/>
    <row r="193726" ht="13.15" customHeight="1"/>
    <row r="193727" ht="13.15" customHeight="1"/>
    <row r="193728" ht="13.15" customHeight="1"/>
    <row r="193729" ht="13.15" customHeight="1"/>
    <row r="193730" ht="13.15" customHeight="1"/>
    <row r="193731" ht="13.15" customHeight="1"/>
    <row r="193732" ht="13.15" customHeight="1"/>
    <row r="193733" ht="13.15" customHeight="1"/>
    <row r="193734" ht="13.15" customHeight="1"/>
    <row r="193735" ht="13.15" customHeight="1"/>
    <row r="193736" ht="13.15" customHeight="1"/>
    <row r="193737" ht="13.15" customHeight="1"/>
    <row r="193738" ht="13.15" customHeight="1"/>
    <row r="193739" ht="13.15" customHeight="1"/>
    <row r="193740" ht="13.15" customHeight="1"/>
    <row r="193741" ht="13.15" customHeight="1"/>
    <row r="193742" ht="13.15" customHeight="1"/>
    <row r="193743" ht="13.15" customHeight="1"/>
    <row r="193744" ht="13.15" customHeight="1"/>
    <row r="193745" ht="13.15" customHeight="1"/>
    <row r="193746" ht="13.15" customHeight="1"/>
    <row r="193747" ht="13.15" customHeight="1"/>
    <row r="193748" ht="13.15" customHeight="1"/>
    <row r="193749" ht="13.15" customHeight="1"/>
    <row r="193750" ht="13.15" customHeight="1"/>
    <row r="193751" ht="13.15" customHeight="1"/>
    <row r="193752" ht="13.15" customHeight="1"/>
    <row r="193753" ht="13.15" customHeight="1"/>
    <row r="193754" ht="13.15" customHeight="1"/>
    <row r="193755" ht="13.15" customHeight="1"/>
    <row r="193756" ht="13.15" customHeight="1"/>
    <row r="193757" ht="13.15" customHeight="1"/>
    <row r="193758" ht="13.15" customHeight="1"/>
    <row r="193759" ht="13.15" customHeight="1"/>
    <row r="193760" ht="13.15" customHeight="1"/>
    <row r="193761" ht="13.15" customHeight="1"/>
    <row r="193762" ht="13.15" customHeight="1"/>
    <row r="193763" ht="13.15" customHeight="1"/>
    <row r="193764" ht="13.15" customHeight="1"/>
    <row r="193765" ht="13.15" customHeight="1"/>
    <row r="193766" ht="13.15" customHeight="1"/>
    <row r="193767" ht="13.15" customHeight="1"/>
    <row r="193768" ht="13.15" customHeight="1"/>
    <row r="193769" ht="13.15" customHeight="1"/>
    <row r="193770" ht="13.15" customHeight="1"/>
    <row r="193771" ht="13.15" customHeight="1"/>
    <row r="193772" ht="13.15" customHeight="1"/>
    <row r="193773" ht="13.15" customHeight="1"/>
    <row r="193774" ht="13.15" customHeight="1"/>
    <row r="193775" ht="13.15" customHeight="1"/>
    <row r="193776" ht="13.15" customHeight="1"/>
    <row r="193777" ht="13.15" customHeight="1"/>
    <row r="193778" ht="13.15" customHeight="1"/>
    <row r="193779" ht="13.15" customHeight="1"/>
    <row r="193780" ht="13.15" customHeight="1"/>
    <row r="193781" ht="13.15" customHeight="1"/>
    <row r="193782" ht="13.15" customHeight="1"/>
    <row r="193783" ht="13.15" customHeight="1"/>
    <row r="193784" ht="13.15" customHeight="1"/>
    <row r="193785" ht="13.15" customHeight="1"/>
    <row r="193786" ht="13.15" customHeight="1"/>
    <row r="193787" ht="13.15" customHeight="1"/>
    <row r="193788" ht="13.15" customHeight="1"/>
    <row r="193789" ht="13.15" customHeight="1"/>
    <row r="193790" ht="13.15" customHeight="1"/>
    <row r="193791" ht="13.15" customHeight="1"/>
    <row r="193792" ht="13.15" customHeight="1"/>
    <row r="193793" ht="13.15" customHeight="1"/>
    <row r="193794" ht="13.15" customHeight="1"/>
    <row r="193795" ht="13.15" customHeight="1"/>
    <row r="193796" ht="13.15" customHeight="1"/>
    <row r="193797" ht="13.15" customHeight="1"/>
    <row r="193798" ht="13.15" customHeight="1"/>
    <row r="193799" ht="13.15" customHeight="1"/>
    <row r="193800" ht="13.15" customHeight="1"/>
    <row r="193801" ht="13.15" customHeight="1"/>
    <row r="193802" ht="13.15" customHeight="1"/>
    <row r="193803" ht="13.15" customHeight="1"/>
    <row r="193804" ht="13.15" customHeight="1"/>
    <row r="193805" ht="13.15" customHeight="1"/>
    <row r="193806" ht="13.15" customHeight="1"/>
    <row r="193807" ht="13.15" customHeight="1"/>
    <row r="193808" ht="13.15" customHeight="1"/>
    <row r="193809" ht="13.15" customHeight="1"/>
    <row r="193810" ht="13.15" customHeight="1"/>
    <row r="193811" ht="13.15" customHeight="1"/>
    <row r="193812" ht="13.15" customHeight="1"/>
    <row r="193813" ht="13.15" customHeight="1"/>
    <row r="193814" ht="13.15" customHeight="1"/>
    <row r="193815" ht="13.15" customHeight="1"/>
    <row r="193816" ht="13.15" customHeight="1"/>
    <row r="193817" ht="13.15" customHeight="1"/>
    <row r="193818" ht="13.15" customHeight="1"/>
    <row r="193819" ht="13.15" customHeight="1"/>
    <row r="193820" ht="13.15" customHeight="1"/>
    <row r="193821" ht="13.15" customHeight="1"/>
    <row r="193822" ht="13.15" customHeight="1"/>
    <row r="193823" ht="13.15" customHeight="1"/>
    <row r="193824" ht="13.15" customHeight="1"/>
    <row r="193825" ht="13.15" customHeight="1"/>
    <row r="193826" ht="13.15" customHeight="1"/>
    <row r="193827" ht="13.15" customHeight="1"/>
    <row r="193828" ht="13.15" customHeight="1"/>
    <row r="193829" ht="13.15" customHeight="1"/>
    <row r="193830" ht="13.15" customHeight="1"/>
    <row r="193831" ht="13.15" customHeight="1"/>
    <row r="193832" ht="13.15" customHeight="1"/>
    <row r="193833" ht="13.15" customHeight="1"/>
    <row r="193834" ht="13.15" customHeight="1"/>
    <row r="193835" ht="13.15" customHeight="1"/>
    <row r="193836" ht="13.15" customHeight="1"/>
    <row r="193837" ht="13.15" customHeight="1"/>
    <row r="193838" ht="13.15" customHeight="1"/>
    <row r="193839" ht="13.15" customHeight="1"/>
    <row r="193840" ht="13.15" customHeight="1"/>
    <row r="193841" ht="13.15" customHeight="1"/>
    <row r="193842" ht="13.15" customHeight="1"/>
    <row r="193843" ht="13.15" customHeight="1"/>
    <row r="193844" ht="13.15" customHeight="1"/>
    <row r="193845" ht="13.15" customHeight="1"/>
    <row r="193846" ht="13.15" customHeight="1"/>
    <row r="193847" ht="13.15" customHeight="1"/>
    <row r="193848" ht="13.15" customHeight="1"/>
    <row r="193849" ht="13.15" customHeight="1"/>
    <row r="193850" ht="13.15" customHeight="1"/>
    <row r="193851" ht="13.15" customHeight="1"/>
    <row r="193852" ht="13.15" customHeight="1"/>
    <row r="193853" ht="13.15" customHeight="1"/>
    <row r="193854" ht="13.15" customHeight="1"/>
    <row r="193855" ht="13.15" customHeight="1"/>
    <row r="193856" ht="13.15" customHeight="1"/>
    <row r="193857" ht="13.15" customHeight="1"/>
    <row r="193858" ht="13.15" customHeight="1"/>
    <row r="193859" ht="13.15" customHeight="1"/>
    <row r="193860" ht="13.15" customHeight="1"/>
    <row r="193861" ht="13.15" customHeight="1"/>
    <row r="193862" ht="13.15" customHeight="1"/>
    <row r="193863" ht="13.15" customHeight="1"/>
    <row r="193864" ht="13.15" customHeight="1"/>
    <row r="193865" ht="13.15" customHeight="1"/>
    <row r="193866" ht="13.15" customHeight="1"/>
    <row r="193867" ht="13.15" customHeight="1"/>
    <row r="193868" ht="13.15" customHeight="1"/>
    <row r="193869" ht="13.15" customHeight="1"/>
    <row r="193870" ht="13.15" customHeight="1"/>
    <row r="193871" ht="13.15" customHeight="1"/>
    <row r="193872" ht="13.15" customHeight="1"/>
    <row r="193873" ht="13.15" customHeight="1"/>
    <row r="193874" ht="13.15" customHeight="1"/>
    <row r="193875" ht="13.15" customHeight="1"/>
    <row r="193876" ht="13.15" customHeight="1"/>
    <row r="193877" ht="13.15" customHeight="1"/>
    <row r="193878" ht="13.15" customHeight="1"/>
    <row r="193879" ht="13.15" customHeight="1"/>
    <row r="193880" ht="13.15" customHeight="1"/>
    <row r="193881" ht="13.15" customHeight="1"/>
    <row r="193882" ht="13.15" customHeight="1"/>
    <row r="193883" ht="13.15" customHeight="1"/>
    <row r="193884" ht="13.15" customHeight="1"/>
    <row r="193885" ht="13.15" customHeight="1"/>
    <row r="193886" ht="13.15" customHeight="1"/>
    <row r="193887" ht="13.15" customHeight="1"/>
    <row r="193888" ht="13.15" customHeight="1"/>
    <row r="193889" ht="13.15" customHeight="1"/>
    <row r="193890" ht="13.15" customHeight="1"/>
    <row r="193891" ht="13.15" customHeight="1"/>
    <row r="193892" ht="13.15" customHeight="1"/>
    <row r="193893" ht="13.15" customHeight="1"/>
    <row r="193894" ht="13.15" customHeight="1"/>
    <row r="193895" ht="13.15" customHeight="1"/>
    <row r="193896" ht="13.15" customHeight="1"/>
    <row r="193897" ht="13.15" customHeight="1"/>
    <row r="193898" ht="13.15" customHeight="1"/>
    <row r="193899" ht="13.15" customHeight="1"/>
    <row r="193900" ht="13.15" customHeight="1"/>
    <row r="193901" ht="13.15" customHeight="1"/>
    <row r="193902" ht="13.15" customHeight="1"/>
    <row r="193903" ht="13.15" customHeight="1"/>
    <row r="193904" ht="13.15" customHeight="1"/>
    <row r="193905" ht="13.15" customHeight="1"/>
    <row r="193906" ht="13.15" customHeight="1"/>
    <row r="193907" ht="13.15" customHeight="1"/>
    <row r="193908" ht="13.15" customHeight="1"/>
    <row r="193909" ht="13.15" customHeight="1"/>
    <row r="193910" ht="13.15" customHeight="1"/>
    <row r="193911" ht="13.15" customHeight="1"/>
    <row r="193912" ht="13.15" customHeight="1"/>
    <row r="193913" ht="13.15" customHeight="1"/>
    <row r="193914" ht="13.15" customHeight="1"/>
    <row r="193915" ht="13.15" customHeight="1"/>
    <row r="193916" ht="13.15" customHeight="1"/>
    <row r="193917" ht="13.15" customHeight="1"/>
    <row r="193918" ht="13.15" customHeight="1"/>
    <row r="193919" ht="13.15" customHeight="1"/>
    <row r="193920" ht="13.15" customHeight="1"/>
    <row r="193921" ht="13.15" customHeight="1"/>
    <row r="193922" ht="13.15" customHeight="1"/>
    <row r="193923" ht="13.15" customHeight="1"/>
    <row r="193924" ht="13.15" customHeight="1"/>
    <row r="193925" ht="13.15" customHeight="1"/>
    <row r="193926" ht="13.15" customHeight="1"/>
    <row r="193927" ht="13.15" customHeight="1"/>
    <row r="193928" ht="13.15" customHeight="1"/>
    <row r="193929" ht="13.15" customHeight="1"/>
    <row r="193930" ht="13.15" customHeight="1"/>
    <row r="193931" ht="13.15" customHeight="1"/>
    <row r="193932" ht="13.15" customHeight="1"/>
    <row r="193933" ht="13.15" customHeight="1"/>
    <row r="193934" ht="13.15" customHeight="1"/>
    <row r="193935" ht="13.15" customHeight="1"/>
    <row r="193936" ht="13.15" customHeight="1"/>
    <row r="193937" ht="13.15" customHeight="1"/>
    <row r="193938" ht="13.15" customHeight="1"/>
    <row r="193939" ht="13.15" customHeight="1"/>
    <row r="193940" ht="13.15" customHeight="1"/>
    <row r="193941" ht="13.15" customHeight="1"/>
    <row r="193942" ht="13.15" customHeight="1"/>
    <row r="193943" ht="13.15" customHeight="1"/>
    <row r="193944" ht="13.15" customHeight="1"/>
    <row r="193945" ht="13.15" customHeight="1"/>
    <row r="193946" ht="13.15" customHeight="1"/>
    <row r="193947" ht="13.15" customHeight="1"/>
    <row r="193948" ht="13.15" customHeight="1"/>
    <row r="193949" ht="13.15" customHeight="1"/>
    <row r="193950" ht="13.15" customHeight="1"/>
    <row r="193951" ht="13.15" customHeight="1"/>
    <row r="193952" ht="13.15" customHeight="1"/>
    <row r="193953" ht="13.15" customHeight="1"/>
    <row r="193954" ht="13.15" customHeight="1"/>
    <row r="193955" ht="13.15" customHeight="1"/>
    <row r="193956" ht="13.15" customHeight="1"/>
    <row r="193957" ht="13.15" customHeight="1"/>
    <row r="193958" ht="13.15" customHeight="1"/>
    <row r="193959" ht="13.15" customHeight="1"/>
    <row r="193960" ht="13.15" customHeight="1"/>
    <row r="193961" ht="13.15" customHeight="1"/>
    <row r="193962" ht="13.15" customHeight="1"/>
    <row r="193963" ht="13.15" customHeight="1"/>
    <row r="193964" ht="13.15" customHeight="1"/>
    <row r="193965" ht="13.15" customHeight="1"/>
    <row r="193966" ht="13.15" customHeight="1"/>
    <row r="193967" ht="13.15" customHeight="1"/>
    <row r="193968" ht="13.15" customHeight="1"/>
    <row r="193969" ht="13.15" customHeight="1"/>
    <row r="193970" ht="13.15" customHeight="1"/>
    <row r="193971" ht="13.15" customHeight="1"/>
    <row r="193972" ht="13.15" customHeight="1"/>
    <row r="193973" ht="13.15" customHeight="1"/>
    <row r="193974" ht="13.15" customHeight="1"/>
    <row r="193975" ht="13.15" customHeight="1"/>
    <row r="193976" ht="13.15" customHeight="1"/>
    <row r="193977" ht="13.15" customHeight="1"/>
    <row r="193978" ht="13.15" customHeight="1"/>
    <row r="193979" ht="13.15" customHeight="1"/>
    <row r="193980" ht="13.15" customHeight="1"/>
    <row r="193981" ht="13.15" customHeight="1"/>
    <row r="193982" ht="13.15" customHeight="1"/>
    <row r="193983" ht="13.15" customHeight="1"/>
    <row r="193984" ht="13.15" customHeight="1"/>
    <row r="193985" ht="13.15" customHeight="1"/>
    <row r="193986" ht="13.15" customHeight="1"/>
    <row r="193987" ht="13.15" customHeight="1"/>
    <row r="193988" ht="13.15" customHeight="1"/>
    <row r="193989" ht="13.15" customHeight="1"/>
    <row r="193990" ht="13.15" customHeight="1"/>
    <row r="193991" ht="13.15" customHeight="1"/>
    <row r="193992" ht="13.15" customHeight="1"/>
    <row r="193993" ht="13.15" customHeight="1"/>
    <row r="193994" ht="13.15" customHeight="1"/>
    <row r="193995" ht="13.15" customHeight="1"/>
    <row r="193996" ht="13.15" customHeight="1"/>
    <row r="193997" ht="13.15" customHeight="1"/>
    <row r="193998" ht="13.15" customHeight="1"/>
    <row r="193999" ht="13.15" customHeight="1"/>
    <row r="194000" ht="13.15" customHeight="1"/>
    <row r="194001" ht="13.15" customHeight="1"/>
    <row r="194002" ht="13.15" customHeight="1"/>
    <row r="194003" ht="13.15" customHeight="1"/>
    <row r="194004" ht="13.15" customHeight="1"/>
    <row r="194005" ht="13.15" customHeight="1"/>
    <row r="194006" ht="13.15" customHeight="1"/>
    <row r="194007" ht="13.15" customHeight="1"/>
    <row r="194008" ht="13.15" customHeight="1"/>
    <row r="194009" ht="13.15" customHeight="1"/>
    <row r="194010" ht="13.15" customHeight="1"/>
    <row r="194011" ht="13.15" customHeight="1"/>
    <row r="194012" ht="13.15" customHeight="1"/>
    <row r="194013" ht="13.15" customHeight="1"/>
    <row r="194014" ht="13.15" customHeight="1"/>
    <row r="194015" ht="13.15" customHeight="1"/>
    <row r="194016" ht="13.15" customHeight="1"/>
    <row r="194017" ht="13.15" customHeight="1"/>
    <row r="194018" ht="13.15" customHeight="1"/>
    <row r="194019" ht="13.15" customHeight="1"/>
    <row r="194020" ht="13.15" customHeight="1"/>
    <row r="194021" ht="13.15" customHeight="1"/>
    <row r="194022" ht="13.15" customHeight="1"/>
    <row r="194023" ht="13.15" customHeight="1"/>
    <row r="194024" ht="13.15" customHeight="1"/>
    <row r="194025" ht="13.15" customHeight="1"/>
    <row r="194026" ht="13.15" customHeight="1"/>
    <row r="194027" ht="13.15" customHeight="1"/>
    <row r="194028" ht="13.15" customHeight="1"/>
    <row r="194029" ht="13.15" customHeight="1"/>
    <row r="194030" ht="13.15" customHeight="1"/>
    <row r="194031" ht="13.15" customHeight="1"/>
    <row r="194032" ht="13.15" customHeight="1"/>
    <row r="194033" ht="13.15" customHeight="1"/>
    <row r="194034" ht="13.15" customHeight="1"/>
    <row r="194035" ht="13.15" customHeight="1"/>
    <row r="194036" ht="13.15" customHeight="1"/>
    <row r="194037" ht="13.15" customHeight="1"/>
    <row r="194038" ht="13.15" customHeight="1"/>
    <row r="194039" ht="13.15" customHeight="1"/>
    <row r="194040" ht="13.15" customHeight="1"/>
    <row r="194041" ht="13.15" customHeight="1"/>
    <row r="194042" ht="13.15" customHeight="1"/>
    <row r="194043" ht="13.15" customHeight="1"/>
    <row r="194044" ht="13.15" customHeight="1"/>
    <row r="194045" ht="13.15" customHeight="1"/>
    <row r="194046" ht="13.15" customHeight="1"/>
    <row r="194047" ht="13.15" customHeight="1"/>
    <row r="194048" ht="13.15" customHeight="1"/>
    <row r="194049" ht="13.15" customHeight="1"/>
    <row r="194050" ht="13.15" customHeight="1"/>
    <row r="194051" ht="13.15" customHeight="1"/>
    <row r="194052" ht="13.15" customHeight="1"/>
    <row r="194053" ht="13.15" customHeight="1"/>
    <row r="194054" ht="13.15" customHeight="1"/>
    <row r="194055" ht="13.15" customHeight="1"/>
    <row r="194056" ht="13.15" customHeight="1"/>
    <row r="194057" ht="13.15" customHeight="1"/>
    <row r="194058" ht="13.15" customHeight="1"/>
    <row r="194059" ht="13.15" customHeight="1"/>
    <row r="194060" ht="13.15" customHeight="1"/>
    <row r="194061" ht="13.15" customHeight="1"/>
    <row r="194062" ht="13.15" customHeight="1"/>
    <row r="194063" ht="13.15" customHeight="1"/>
    <row r="194064" ht="13.15" customHeight="1"/>
    <row r="194065" ht="13.15" customHeight="1"/>
    <row r="194066" ht="13.15" customHeight="1"/>
    <row r="194067" ht="13.15" customHeight="1"/>
    <row r="194068" ht="13.15" customHeight="1"/>
    <row r="194069" ht="13.15" customHeight="1"/>
    <row r="194070" ht="13.15" customHeight="1"/>
    <row r="194071" ht="13.15" customHeight="1"/>
    <row r="194072" ht="13.15" customHeight="1"/>
    <row r="194073" ht="13.15" customHeight="1"/>
    <row r="194074" ht="13.15" customHeight="1"/>
    <row r="194075" ht="13.15" customHeight="1"/>
    <row r="194076" ht="13.15" customHeight="1"/>
    <row r="194077" ht="13.15" customHeight="1"/>
    <row r="194078" ht="13.15" customHeight="1"/>
    <row r="194079" ht="13.15" customHeight="1"/>
    <row r="194080" ht="13.15" customHeight="1"/>
    <row r="194081" ht="13.15" customHeight="1"/>
    <row r="194082" ht="13.15" customHeight="1"/>
    <row r="194083" ht="13.15" customHeight="1"/>
    <row r="194084" ht="13.15" customHeight="1"/>
    <row r="194085" ht="13.15" customHeight="1"/>
    <row r="194086" ht="13.15" customHeight="1"/>
    <row r="194087" ht="13.15" customHeight="1"/>
    <row r="194088" ht="13.15" customHeight="1"/>
    <row r="194089" ht="13.15" customHeight="1"/>
    <row r="194090" ht="13.15" customHeight="1"/>
    <row r="194091" ht="13.15" customHeight="1"/>
    <row r="194092" ht="13.15" customHeight="1"/>
    <row r="194093" ht="13.15" customHeight="1"/>
    <row r="194094" ht="13.15" customHeight="1"/>
    <row r="194095" ht="13.15" customHeight="1"/>
    <row r="194096" ht="13.15" customHeight="1"/>
    <row r="194097" ht="13.15" customHeight="1"/>
    <row r="194098" ht="13.15" customHeight="1"/>
    <row r="194099" ht="13.15" customHeight="1"/>
    <row r="194100" ht="13.15" customHeight="1"/>
    <row r="194101" ht="13.15" customHeight="1"/>
    <row r="194102" ht="13.15" customHeight="1"/>
    <row r="194103" ht="13.15" customHeight="1"/>
    <row r="194104" ht="13.15" customHeight="1"/>
    <row r="194105" ht="13.15" customHeight="1"/>
    <row r="194106" ht="13.15" customHeight="1"/>
    <row r="194107" ht="13.15" customHeight="1"/>
    <row r="194108" ht="13.15" customHeight="1"/>
    <row r="194109" ht="13.15" customHeight="1"/>
    <row r="194110" ht="13.15" customHeight="1"/>
    <row r="194111" ht="13.15" customHeight="1"/>
    <row r="194112" ht="13.15" customHeight="1"/>
    <row r="194113" ht="13.15" customHeight="1"/>
    <row r="194114" ht="13.15" customHeight="1"/>
    <row r="194115" ht="13.15" customHeight="1"/>
    <row r="194116" ht="13.15" customHeight="1"/>
    <row r="194117" ht="13.15" customHeight="1"/>
    <row r="194118" ht="13.15" customHeight="1"/>
    <row r="194119" ht="13.15" customHeight="1"/>
    <row r="194120" ht="13.15" customHeight="1"/>
    <row r="194121" ht="13.15" customHeight="1"/>
    <row r="194122" ht="13.15" customHeight="1"/>
    <row r="194123" ht="13.15" customHeight="1"/>
    <row r="194124" ht="13.15" customHeight="1"/>
    <row r="194125" ht="13.15" customHeight="1"/>
    <row r="194126" ht="13.15" customHeight="1"/>
    <row r="194127" ht="13.15" customHeight="1"/>
    <row r="194128" ht="13.15" customHeight="1"/>
    <row r="194129" ht="13.15" customHeight="1"/>
    <row r="194130" ht="13.15" customHeight="1"/>
    <row r="194131" ht="13.15" customHeight="1"/>
    <row r="194132" ht="13.15" customHeight="1"/>
    <row r="194133" ht="13.15" customHeight="1"/>
    <row r="194134" ht="13.15" customHeight="1"/>
    <row r="194135" ht="13.15" customHeight="1"/>
    <row r="194136" ht="13.15" customHeight="1"/>
    <row r="194137" ht="13.15" customHeight="1"/>
    <row r="194138" ht="13.15" customHeight="1"/>
    <row r="194139" ht="13.15" customHeight="1"/>
    <row r="194140" ht="13.15" customHeight="1"/>
    <row r="194141" ht="13.15" customHeight="1"/>
    <row r="194142" ht="13.15" customHeight="1"/>
    <row r="194143" ht="13.15" customHeight="1"/>
    <row r="194144" ht="13.15" customHeight="1"/>
    <row r="194145" ht="13.15" customHeight="1"/>
    <row r="194146" ht="13.15" customHeight="1"/>
    <row r="194147" ht="13.15" customHeight="1"/>
    <row r="194148" ht="13.15" customHeight="1"/>
    <row r="194149" ht="13.15" customHeight="1"/>
    <row r="194150" ht="13.15" customHeight="1"/>
    <row r="194151" ht="13.15" customHeight="1"/>
    <row r="194152" ht="13.15" customHeight="1"/>
    <row r="194153" ht="13.15" customHeight="1"/>
    <row r="194154" ht="13.15" customHeight="1"/>
    <row r="194155" ht="13.15" customHeight="1"/>
    <row r="194156" ht="13.15" customHeight="1"/>
    <row r="194157" ht="13.15" customHeight="1"/>
    <row r="194158" ht="13.15" customHeight="1"/>
    <row r="194159" ht="13.15" customHeight="1"/>
    <row r="194160" ht="13.15" customHeight="1"/>
    <row r="194161" ht="13.15" customHeight="1"/>
    <row r="194162" ht="13.15" customHeight="1"/>
    <row r="194163" ht="13.15" customHeight="1"/>
    <row r="194164" ht="13.15" customHeight="1"/>
    <row r="194165" ht="13.15" customHeight="1"/>
    <row r="194166" ht="13.15" customHeight="1"/>
    <row r="194167" ht="13.15" customHeight="1"/>
    <row r="194168" ht="13.15" customHeight="1"/>
    <row r="194169" ht="13.15" customHeight="1"/>
    <row r="194170" ht="13.15" customHeight="1"/>
    <row r="194171" ht="13.15" customHeight="1"/>
    <row r="194172" ht="13.15" customHeight="1"/>
    <row r="194173" ht="13.15" customHeight="1"/>
    <row r="194174" ht="13.15" customHeight="1"/>
    <row r="194175" ht="13.15" customHeight="1"/>
    <row r="194176" ht="13.15" customHeight="1"/>
    <row r="194177" ht="13.15" customHeight="1"/>
    <row r="194178" ht="13.15" customHeight="1"/>
    <row r="194179" ht="13.15" customHeight="1"/>
    <row r="194180" ht="13.15" customHeight="1"/>
    <row r="194181" ht="13.15" customHeight="1"/>
    <row r="194182" ht="13.15" customHeight="1"/>
    <row r="194183" ht="13.15" customHeight="1"/>
    <row r="194184" ht="13.15" customHeight="1"/>
    <row r="194185" ht="13.15" customHeight="1"/>
    <row r="194186" ht="13.15" customHeight="1"/>
    <row r="194187" ht="13.15" customHeight="1"/>
    <row r="194188" ht="13.15" customHeight="1"/>
    <row r="194189" ht="13.15" customHeight="1"/>
    <row r="194190" ht="13.15" customHeight="1"/>
    <row r="194191" ht="13.15" customHeight="1"/>
    <row r="194192" ht="13.15" customHeight="1"/>
    <row r="194193" ht="13.15" customHeight="1"/>
    <row r="194194" ht="13.15" customHeight="1"/>
    <row r="194195" ht="13.15" customHeight="1"/>
    <row r="194196" ht="13.15" customHeight="1"/>
    <row r="194197" ht="13.15" customHeight="1"/>
    <row r="194198" ht="13.15" customHeight="1"/>
    <row r="194199" ht="13.15" customHeight="1"/>
    <row r="194200" ht="13.15" customHeight="1"/>
    <row r="194201" ht="13.15" customHeight="1"/>
    <row r="194202" ht="13.15" customHeight="1"/>
    <row r="194203" ht="13.15" customHeight="1"/>
    <row r="194204" ht="13.15" customHeight="1"/>
    <row r="194205" ht="13.15" customHeight="1"/>
    <row r="194206" ht="13.15" customHeight="1"/>
    <row r="194207" ht="13.15" customHeight="1"/>
    <row r="194208" ht="13.15" customHeight="1"/>
    <row r="194209" ht="13.15" customHeight="1"/>
    <row r="194210" ht="13.15" customHeight="1"/>
    <row r="194211" ht="13.15" customHeight="1"/>
    <row r="194212" ht="13.15" customHeight="1"/>
    <row r="194213" ht="13.15" customHeight="1"/>
    <row r="194214" ht="13.15" customHeight="1"/>
    <row r="194215" ht="13.15" customHeight="1"/>
    <row r="194216" ht="13.15" customHeight="1"/>
    <row r="194217" ht="13.15" customHeight="1"/>
    <row r="194218" ht="13.15" customHeight="1"/>
    <row r="194219" ht="13.15" customHeight="1"/>
    <row r="194220" ht="13.15" customHeight="1"/>
    <row r="194221" ht="13.15" customHeight="1"/>
    <row r="194222" ht="13.15" customHeight="1"/>
    <row r="194223" ht="13.15" customHeight="1"/>
    <row r="194224" ht="13.15" customHeight="1"/>
    <row r="194225" ht="13.15" customHeight="1"/>
    <row r="194226" ht="13.15" customHeight="1"/>
    <row r="194227" ht="13.15" customHeight="1"/>
    <row r="194228" ht="13.15" customHeight="1"/>
    <row r="194229" ht="13.15" customHeight="1"/>
    <row r="194230" ht="13.15" customHeight="1"/>
    <row r="194231" ht="13.15" customHeight="1"/>
    <row r="194232" ht="13.15" customHeight="1"/>
    <row r="194233" ht="13.15" customHeight="1"/>
    <row r="194234" ht="13.15" customHeight="1"/>
    <row r="194235" ht="13.15" customHeight="1"/>
    <row r="194236" ht="13.15" customHeight="1"/>
    <row r="194237" ht="13.15" customHeight="1"/>
    <row r="194238" ht="13.15" customHeight="1"/>
    <row r="194239" ht="13.15" customHeight="1"/>
    <row r="194240" ht="13.15" customHeight="1"/>
    <row r="194241" ht="13.15" customHeight="1"/>
    <row r="194242" ht="13.15" customHeight="1"/>
    <row r="194243" ht="13.15" customHeight="1"/>
    <row r="194244" ht="13.15" customHeight="1"/>
    <row r="194245" ht="13.15" customHeight="1"/>
    <row r="194246" ht="13.15" customHeight="1"/>
    <row r="194247" ht="13.15" customHeight="1"/>
    <row r="194248" ht="13.15" customHeight="1"/>
    <row r="194249" ht="13.15" customHeight="1"/>
    <row r="194250" ht="13.15" customHeight="1"/>
    <row r="194251" ht="13.15" customHeight="1"/>
    <row r="194252" ht="13.15" customHeight="1"/>
    <row r="194253" ht="13.15" customHeight="1"/>
    <row r="194254" ht="13.15" customHeight="1"/>
    <row r="194255" ht="13.15" customHeight="1"/>
    <row r="194256" ht="13.15" customHeight="1"/>
    <row r="194257" ht="13.15" customHeight="1"/>
    <row r="194258" ht="13.15" customHeight="1"/>
    <row r="194259" ht="13.15" customHeight="1"/>
    <row r="194260" ht="13.15" customHeight="1"/>
    <row r="194261" ht="13.15" customHeight="1"/>
    <row r="194262" ht="13.15" customHeight="1"/>
    <row r="194263" ht="13.15" customHeight="1"/>
    <row r="194264" ht="13.15" customHeight="1"/>
    <row r="194265" ht="13.15" customHeight="1"/>
    <row r="194266" ht="13.15" customHeight="1"/>
    <row r="194267" ht="13.15" customHeight="1"/>
    <row r="194268" ht="13.15" customHeight="1"/>
    <row r="194269" ht="13.15" customHeight="1"/>
    <row r="194270" ht="13.15" customHeight="1"/>
    <row r="194271" ht="13.15" customHeight="1"/>
    <row r="194272" ht="13.15" customHeight="1"/>
    <row r="194273" ht="13.15" customHeight="1"/>
    <row r="194274" ht="13.15" customHeight="1"/>
    <row r="194275" ht="13.15" customHeight="1"/>
    <row r="194276" ht="13.15" customHeight="1"/>
    <row r="194277" ht="13.15" customHeight="1"/>
    <row r="194278" ht="13.15" customHeight="1"/>
    <row r="194279" ht="13.15" customHeight="1"/>
    <row r="194280" ht="13.15" customHeight="1"/>
    <row r="194281" ht="13.15" customHeight="1"/>
    <row r="194282" ht="13.15" customHeight="1"/>
    <row r="194283" ht="13.15" customHeight="1"/>
    <row r="194284" ht="13.15" customHeight="1"/>
    <row r="194285" ht="13.15" customHeight="1"/>
    <row r="194286" ht="13.15" customHeight="1"/>
    <row r="194287" ht="13.15" customHeight="1"/>
    <row r="194288" ht="13.15" customHeight="1"/>
    <row r="194289" ht="13.15" customHeight="1"/>
    <row r="194290" ht="13.15" customHeight="1"/>
    <row r="194291" ht="13.15" customHeight="1"/>
    <row r="194292" ht="13.15" customHeight="1"/>
    <row r="194293" ht="13.15" customHeight="1"/>
    <row r="194294" ht="13.15" customHeight="1"/>
    <row r="194295" ht="13.15" customHeight="1"/>
    <row r="194296" ht="13.15" customHeight="1"/>
    <row r="194297" ht="13.15" customHeight="1"/>
    <row r="194298" ht="13.15" customHeight="1"/>
    <row r="194299" ht="13.15" customHeight="1"/>
    <row r="194300" ht="13.15" customHeight="1"/>
    <row r="194301" ht="13.15" customHeight="1"/>
    <row r="194302" ht="13.15" customHeight="1"/>
    <row r="194303" ht="13.15" customHeight="1"/>
    <row r="194304" ht="13.15" customHeight="1"/>
    <row r="194305" ht="13.15" customHeight="1"/>
    <row r="194306" ht="13.15" customHeight="1"/>
    <row r="194307" ht="13.15" customHeight="1"/>
    <row r="194308" ht="13.15" customHeight="1"/>
    <row r="194309" ht="13.15" customHeight="1"/>
    <row r="194310" ht="13.15" customHeight="1"/>
    <row r="194311" ht="13.15" customHeight="1"/>
    <row r="194312" ht="13.15" customHeight="1"/>
    <row r="194313" ht="13.15" customHeight="1"/>
    <row r="194314" ht="13.15" customHeight="1"/>
    <row r="194315" ht="13.15" customHeight="1"/>
    <row r="194316" ht="13.15" customHeight="1"/>
    <row r="194317" ht="13.15" customHeight="1"/>
    <row r="194318" ht="13.15" customHeight="1"/>
    <row r="194319" ht="13.15" customHeight="1"/>
    <row r="194320" ht="13.15" customHeight="1"/>
    <row r="194321" ht="13.15" customHeight="1"/>
    <row r="194322" ht="13.15" customHeight="1"/>
    <row r="194323" ht="13.15" customHeight="1"/>
    <row r="194324" ht="13.15" customHeight="1"/>
    <row r="194325" ht="13.15" customHeight="1"/>
    <row r="194326" ht="13.15" customHeight="1"/>
    <row r="194327" ht="13.15" customHeight="1"/>
    <row r="194328" ht="13.15" customHeight="1"/>
    <row r="194329" ht="13.15" customHeight="1"/>
    <row r="194330" ht="13.15" customHeight="1"/>
    <row r="194331" ht="13.15" customHeight="1"/>
    <row r="194332" ht="13.15" customHeight="1"/>
    <row r="194333" ht="13.15" customHeight="1"/>
    <row r="194334" ht="13.15" customHeight="1"/>
    <row r="194335" ht="13.15" customHeight="1"/>
    <row r="194336" ht="13.15" customHeight="1"/>
    <row r="194337" ht="13.15" customHeight="1"/>
    <row r="194338" ht="13.15" customHeight="1"/>
    <row r="194339" ht="13.15" customHeight="1"/>
    <row r="194340" ht="13.15" customHeight="1"/>
    <row r="194341" ht="13.15" customHeight="1"/>
    <row r="194342" ht="13.15" customHeight="1"/>
    <row r="194343" ht="13.15" customHeight="1"/>
    <row r="194344" ht="13.15" customHeight="1"/>
    <row r="194345" ht="13.15" customHeight="1"/>
    <row r="194346" ht="13.15" customHeight="1"/>
    <row r="194347" ht="13.15" customHeight="1"/>
    <row r="194348" ht="13.15" customHeight="1"/>
    <row r="194349" ht="13.15" customHeight="1"/>
    <row r="194350" ht="13.15" customHeight="1"/>
    <row r="194351" ht="13.15" customHeight="1"/>
    <row r="194352" ht="13.15" customHeight="1"/>
    <row r="194353" ht="13.15" customHeight="1"/>
    <row r="194354" ht="13.15" customHeight="1"/>
    <row r="194355" ht="13.15" customHeight="1"/>
    <row r="194356" ht="13.15" customHeight="1"/>
    <row r="194357" ht="13.15" customHeight="1"/>
    <row r="194358" ht="13.15" customHeight="1"/>
    <row r="194359" ht="13.15" customHeight="1"/>
    <row r="194360" ht="13.15" customHeight="1"/>
    <row r="194361" ht="13.15" customHeight="1"/>
    <row r="194362" ht="13.15" customHeight="1"/>
    <row r="194363" ht="13.15" customHeight="1"/>
    <row r="194364" ht="13.15" customHeight="1"/>
    <row r="194365" ht="13.15" customHeight="1"/>
    <row r="194366" ht="13.15" customHeight="1"/>
    <row r="194367" ht="13.15" customHeight="1"/>
    <row r="194368" ht="13.15" customHeight="1"/>
    <row r="194369" ht="13.15" customHeight="1"/>
    <row r="194370" ht="13.15" customHeight="1"/>
    <row r="194371" ht="13.15" customHeight="1"/>
    <row r="194372" ht="13.15" customHeight="1"/>
    <row r="194373" ht="13.15" customHeight="1"/>
    <row r="194374" ht="13.15" customHeight="1"/>
    <row r="194375" ht="13.15" customHeight="1"/>
    <row r="194376" ht="13.15" customHeight="1"/>
    <row r="194377" ht="13.15" customHeight="1"/>
    <row r="194378" ht="13.15" customHeight="1"/>
    <row r="194379" ht="13.15" customHeight="1"/>
    <row r="194380" ht="13.15" customHeight="1"/>
    <row r="194381" ht="13.15" customHeight="1"/>
    <row r="194382" ht="13.15" customHeight="1"/>
    <row r="194383" ht="13.15" customHeight="1"/>
    <row r="194384" ht="13.15" customHeight="1"/>
    <row r="194385" ht="13.15" customHeight="1"/>
    <row r="194386" ht="13.15" customHeight="1"/>
    <row r="194387" ht="13.15" customHeight="1"/>
    <row r="194388" ht="13.15" customHeight="1"/>
    <row r="194389" ht="13.15" customHeight="1"/>
    <row r="194390" ht="13.15" customHeight="1"/>
    <row r="194391" ht="13.15" customHeight="1"/>
    <row r="194392" ht="13.15" customHeight="1"/>
    <row r="194393" ht="13.15" customHeight="1"/>
    <row r="194394" ht="13.15" customHeight="1"/>
    <row r="194395" ht="13.15" customHeight="1"/>
    <row r="194396" ht="13.15" customHeight="1"/>
    <row r="194397" ht="13.15" customHeight="1"/>
    <row r="194398" ht="13.15" customHeight="1"/>
    <row r="194399" ht="13.15" customHeight="1"/>
    <row r="194400" ht="13.15" customHeight="1"/>
    <row r="194401" ht="13.15" customHeight="1"/>
    <row r="194402" ht="13.15" customHeight="1"/>
    <row r="194403" ht="13.15" customHeight="1"/>
    <row r="194404" ht="13.15" customHeight="1"/>
    <row r="194405" ht="13.15" customHeight="1"/>
    <row r="194406" ht="13.15" customHeight="1"/>
    <row r="194407" ht="13.15" customHeight="1"/>
    <row r="194408" ht="13.15" customHeight="1"/>
    <row r="194409" ht="13.15" customHeight="1"/>
    <row r="194410" ht="13.15" customHeight="1"/>
    <row r="194411" ht="13.15" customHeight="1"/>
    <row r="194412" ht="13.15" customHeight="1"/>
    <row r="194413" ht="13.15" customHeight="1"/>
    <row r="194414" ht="13.15" customHeight="1"/>
    <row r="194415" ht="13.15" customHeight="1"/>
    <row r="194416" ht="13.15" customHeight="1"/>
    <row r="194417" ht="13.15" customHeight="1"/>
    <row r="194418" ht="13.15" customHeight="1"/>
    <row r="194419" ht="13.15" customHeight="1"/>
    <row r="194420" ht="13.15" customHeight="1"/>
    <row r="194421" ht="13.15" customHeight="1"/>
    <row r="194422" ht="13.15" customHeight="1"/>
    <row r="194423" ht="13.15" customHeight="1"/>
    <row r="194424" ht="13.15" customHeight="1"/>
    <row r="194425" ht="13.15" customHeight="1"/>
    <row r="194426" ht="13.15" customHeight="1"/>
    <row r="194427" ht="13.15" customHeight="1"/>
    <row r="194428" ht="13.15" customHeight="1"/>
    <row r="194429" ht="13.15" customHeight="1"/>
    <row r="194430" ht="13.15" customHeight="1"/>
    <row r="194431" ht="13.15" customHeight="1"/>
    <row r="194432" ht="13.15" customHeight="1"/>
    <row r="194433" ht="13.15" customHeight="1"/>
    <row r="194434" ht="13.15" customHeight="1"/>
    <row r="194435" ht="13.15" customHeight="1"/>
    <row r="194436" ht="13.15" customHeight="1"/>
    <row r="194437" ht="13.15" customHeight="1"/>
    <row r="194438" ht="13.15" customHeight="1"/>
    <row r="194439" ht="13.15" customHeight="1"/>
    <row r="194440" ht="13.15" customHeight="1"/>
    <row r="194441" ht="13.15" customHeight="1"/>
    <row r="194442" ht="13.15" customHeight="1"/>
    <row r="194443" ht="13.15" customHeight="1"/>
    <row r="194444" ht="13.15" customHeight="1"/>
    <row r="194445" ht="13.15" customHeight="1"/>
    <row r="194446" ht="13.15" customHeight="1"/>
    <row r="194447" ht="13.15" customHeight="1"/>
    <row r="194448" ht="13.15" customHeight="1"/>
    <row r="194449" ht="13.15" customHeight="1"/>
    <row r="194450" ht="13.15" customHeight="1"/>
    <row r="194451" ht="13.15" customHeight="1"/>
    <row r="194452" ht="13.15" customHeight="1"/>
    <row r="194453" ht="13.15" customHeight="1"/>
    <row r="194454" ht="13.15" customHeight="1"/>
    <row r="194455" ht="13.15" customHeight="1"/>
    <row r="194456" ht="13.15" customHeight="1"/>
    <row r="194457" ht="13.15" customHeight="1"/>
    <row r="194458" ht="13.15" customHeight="1"/>
    <row r="194459" ht="13.15" customHeight="1"/>
    <row r="194460" ht="13.15" customHeight="1"/>
    <row r="194461" ht="13.15" customHeight="1"/>
    <row r="194462" ht="13.15" customHeight="1"/>
    <row r="194463" ht="13.15" customHeight="1"/>
    <row r="194464" ht="13.15" customHeight="1"/>
    <row r="194465" ht="13.15" customHeight="1"/>
    <row r="194466" ht="13.15" customHeight="1"/>
    <row r="194467" ht="13.15" customHeight="1"/>
    <row r="194468" ht="13.15" customHeight="1"/>
    <row r="194469" ht="13.15" customHeight="1"/>
    <row r="194470" ht="13.15" customHeight="1"/>
    <row r="194471" ht="13.15" customHeight="1"/>
    <row r="194472" ht="13.15" customHeight="1"/>
    <row r="194473" ht="13.15" customHeight="1"/>
    <row r="194474" ht="13.15" customHeight="1"/>
    <row r="194475" ht="13.15" customHeight="1"/>
    <row r="194476" ht="13.15" customHeight="1"/>
    <row r="194477" ht="13.15" customHeight="1"/>
    <row r="194478" ht="13.15" customHeight="1"/>
    <row r="194479" ht="13.15" customHeight="1"/>
    <row r="194480" ht="13.15" customHeight="1"/>
    <row r="194481" ht="13.15" customHeight="1"/>
    <row r="194482" ht="13.15" customHeight="1"/>
    <row r="194483" ht="13.15" customHeight="1"/>
    <row r="194484" ht="13.15" customHeight="1"/>
    <row r="194485" ht="13.15" customHeight="1"/>
    <row r="194486" ht="13.15" customHeight="1"/>
    <row r="194487" ht="13.15" customHeight="1"/>
    <row r="194488" ht="13.15" customHeight="1"/>
    <row r="194489" ht="13.15" customHeight="1"/>
    <row r="194490" ht="13.15" customHeight="1"/>
    <row r="194491" ht="13.15" customHeight="1"/>
    <row r="194492" ht="13.15" customHeight="1"/>
    <row r="194493" ht="13.15" customHeight="1"/>
    <row r="194494" ht="13.15" customHeight="1"/>
    <row r="194495" ht="13.15" customHeight="1"/>
    <row r="194496" ht="13.15" customHeight="1"/>
    <row r="194497" ht="13.15" customHeight="1"/>
    <row r="194498" ht="13.15" customHeight="1"/>
    <row r="194499" ht="13.15" customHeight="1"/>
    <row r="194500" ht="13.15" customHeight="1"/>
    <row r="194501" ht="13.15" customHeight="1"/>
    <row r="194502" ht="13.15" customHeight="1"/>
    <row r="194503" ht="13.15" customHeight="1"/>
    <row r="194504" ht="13.15" customHeight="1"/>
    <row r="194505" ht="13.15" customHeight="1"/>
    <row r="194506" ht="13.15" customHeight="1"/>
    <row r="194507" ht="13.15" customHeight="1"/>
    <row r="194508" ht="13.15" customHeight="1"/>
    <row r="194509" ht="13.15" customHeight="1"/>
    <row r="194510" ht="13.15" customHeight="1"/>
    <row r="194511" ht="13.15" customHeight="1"/>
    <row r="194512" ht="13.15" customHeight="1"/>
    <row r="194513" ht="13.15" customHeight="1"/>
    <row r="194514" ht="13.15" customHeight="1"/>
    <row r="194515" ht="13.15" customHeight="1"/>
    <row r="194516" ht="13.15" customHeight="1"/>
    <row r="194517" ht="13.15" customHeight="1"/>
    <row r="194518" ht="13.15" customHeight="1"/>
    <row r="194519" ht="13.15" customHeight="1"/>
    <row r="194520" ht="13.15" customHeight="1"/>
    <row r="194521" ht="13.15" customHeight="1"/>
    <row r="194522" ht="13.15" customHeight="1"/>
    <row r="194523" ht="13.15" customHeight="1"/>
    <row r="194524" ht="13.15" customHeight="1"/>
    <row r="194525" ht="13.15" customHeight="1"/>
    <row r="194526" ht="13.15" customHeight="1"/>
    <row r="194527" ht="13.15" customHeight="1"/>
    <row r="194528" ht="13.15" customHeight="1"/>
    <row r="194529" ht="13.15" customHeight="1"/>
    <row r="194530" ht="13.15" customHeight="1"/>
    <row r="194531" ht="13.15" customHeight="1"/>
    <row r="194532" ht="13.15" customHeight="1"/>
    <row r="194533" ht="13.15" customHeight="1"/>
    <row r="194534" ht="13.15" customHeight="1"/>
    <row r="194535" ht="13.15" customHeight="1"/>
    <row r="194536" ht="13.15" customHeight="1"/>
    <row r="194537" ht="13.15" customHeight="1"/>
    <row r="194538" ht="13.15" customHeight="1"/>
    <row r="194539" ht="13.15" customHeight="1"/>
    <row r="194540" ht="13.15" customHeight="1"/>
    <row r="194541" ht="13.15" customHeight="1"/>
    <row r="194542" ht="13.15" customHeight="1"/>
    <row r="194543" ht="13.15" customHeight="1"/>
    <row r="194544" ht="13.15" customHeight="1"/>
    <row r="194545" ht="13.15" customHeight="1"/>
    <row r="194546" ht="13.15" customHeight="1"/>
    <row r="194547" ht="13.15" customHeight="1"/>
    <row r="194548" ht="13.15" customHeight="1"/>
    <row r="194549" ht="13.15" customHeight="1"/>
    <row r="194550" ht="13.15" customHeight="1"/>
    <row r="194551" ht="13.15" customHeight="1"/>
    <row r="194552" ht="13.15" customHeight="1"/>
    <row r="194553" ht="13.15" customHeight="1"/>
    <row r="194554" ht="13.15" customHeight="1"/>
    <row r="194555" ht="13.15" customHeight="1"/>
    <row r="194556" ht="13.15" customHeight="1"/>
    <row r="194557" ht="13.15" customHeight="1"/>
    <row r="194558" ht="13.15" customHeight="1"/>
    <row r="194559" ht="13.15" customHeight="1"/>
    <row r="194560" ht="13.15" customHeight="1"/>
    <row r="194561" ht="13.15" customHeight="1"/>
    <row r="194562" ht="13.15" customHeight="1"/>
    <row r="194563" ht="13.15" customHeight="1"/>
    <row r="194564" ht="13.15" customHeight="1"/>
    <row r="194565" ht="13.15" customHeight="1"/>
    <row r="194566" ht="13.15" customHeight="1"/>
    <row r="194567" ht="13.15" customHeight="1"/>
    <row r="194568" ht="13.15" customHeight="1"/>
    <row r="194569" ht="13.15" customHeight="1"/>
    <row r="194570" ht="13.15" customHeight="1"/>
    <row r="194571" ht="13.15" customHeight="1"/>
    <row r="194572" ht="13.15" customHeight="1"/>
    <row r="194573" ht="13.15" customHeight="1"/>
    <row r="194574" ht="13.15" customHeight="1"/>
    <row r="194575" ht="13.15" customHeight="1"/>
    <row r="194576" ht="13.15" customHeight="1"/>
    <row r="194577" ht="13.15" customHeight="1"/>
    <row r="194578" ht="13.15" customHeight="1"/>
    <row r="194579" ht="13.15" customHeight="1"/>
    <row r="194580" ht="13.15" customHeight="1"/>
    <row r="194581" ht="13.15" customHeight="1"/>
    <row r="194582" ht="13.15" customHeight="1"/>
    <row r="194583" ht="13.15" customHeight="1"/>
    <row r="194584" ht="13.15" customHeight="1"/>
    <row r="194585" ht="13.15" customHeight="1"/>
    <row r="194586" ht="13.15" customHeight="1"/>
    <row r="194587" ht="13.15" customHeight="1"/>
    <row r="194588" ht="13.15" customHeight="1"/>
    <row r="194589" ht="13.15" customHeight="1"/>
    <row r="194590" ht="13.15" customHeight="1"/>
    <row r="194591" ht="13.15" customHeight="1"/>
    <row r="194592" ht="13.15" customHeight="1"/>
    <row r="194593" ht="13.15" customHeight="1"/>
    <row r="194594" ht="13.15" customHeight="1"/>
    <row r="194595" ht="13.15" customHeight="1"/>
    <row r="194596" ht="13.15" customHeight="1"/>
    <row r="194597" ht="13.15" customHeight="1"/>
    <row r="194598" ht="13.15" customHeight="1"/>
    <row r="194599" ht="13.15" customHeight="1"/>
    <row r="194600" ht="13.15" customHeight="1"/>
    <row r="194601" ht="13.15" customHeight="1"/>
    <row r="194602" ht="13.15" customHeight="1"/>
    <row r="194603" ht="13.15" customHeight="1"/>
    <row r="194604" ht="13.15" customHeight="1"/>
    <row r="194605" ht="13.15" customHeight="1"/>
    <row r="194606" ht="13.15" customHeight="1"/>
    <row r="194607" ht="13.15" customHeight="1"/>
    <row r="194608" ht="13.15" customHeight="1"/>
    <row r="194609" ht="13.15" customHeight="1"/>
    <row r="194610" ht="13.15" customHeight="1"/>
    <row r="194611" ht="13.15" customHeight="1"/>
    <row r="194612" ht="13.15" customHeight="1"/>
    <row r="194613" ht="13.15" customHeight="1"/>
    <row r="194614" ht="13.15" customHeight="1"/>
    <row r="194615" ht="13.15" customHeight="1"/>
    <row r="194616" ht="13.15" customHeight="1"/>
    <row r="194617" ht="13.15" customHeight="1"/>
    <row r="194618" ht="13.15" customHeight="1"/>
    <row r="194619" ht="13.15" customHeight="1"/>
    <row r="194620" ht="13.15" customHeight="1"/>
    <row r="194621" ht="13.15" customHeight="1"/>
    <row r="194622" ht="13.15" customHeight="1"/>
    <row r="194623" ht="13.15" customHeight="1"/>
    <row r="194624" ht="13.15" customHeight="1"/>
    <row r="194625" ht="13.15" customHeight="1"/>
    <row r="194626" ht="13.15" customHeight="1"/>
    <row r="194627" ht="13.15" customHeight="1"/>
    <row r="194628" ht="13.15" customHeight="1"/>
    <row r="194629" ht="13.15" customHeight="1"/>
    <row r="194630" ht="13.15" customHeight="1"/>
    <row r="194631" ht="13.15" customHeight="1"/>
    <row r="194632" ht="13.15" customHeight="1"/>
    <row r="194633" ht="13.15" customHeight="1"/>
    <row r="194634" ht="13.15" customHeight="1"/>
    <row r="194635" ht="13.15" customHeight="1"/>
    <row r="194636" ht="13.15" customHeight="1"/>
    <row r="194637" ht="13.15" customHeight="1"/>
    <row r="194638" ht="13.15" customHeight="1"/>
    <row r="194639" ht="13.15" customHeight="1"/>
    <row r="194640" ht="13.15" customHeight="1"/>
    <row r="194641" ht="13.15" customHeight="1"/>
    <row r="194642" ht="13.15" customHeight="1"/>
    <row r="194643" ht="13.15" customHeight="1"/>
    <row r="194644" ht="13.15" customHeight="1"/>
    <row r="194645" ht="13.15" customHeight="1"/>
    <row r="194646" ht="13.15" customHeight="1"/>
    <row r="194647" ht="13.15" customHeight="1"/>
    <row r="194648" ht="13.15" customHeight="1"/>
    <row r="194649" ht="13.15" customHeight="1"/>
    <row r="194650" ht="13.15" customHeight="1"/>
    <row r="194651" ht="13.15" customHeight="1"/>
    <row r="194652" ht="13.15" customHeight="1"/>
    <row r="194653" ht="13.15" customHeight="1"/>
    <row r="194654" ht="13.15" customHeight="1"/>
    <row r="194655" ht="13.15" customHeight="1"/>
    <row r="194656" ht="13.15" customHeight="1"/>
    <row r="194657" ht="13.15" customHeight="1"/>
    <row r="194658" ht="13.15" customHeight="1"/>
    <row r="194659" ht="13.15" customHeight="1"/>
    <row r="194660" ht="13.15" customHeight="1"/>
    <row r="194661" ht="13.15" customHeight="1"/>
    <row r="194662" ht="13.15" customHeight="1"/>
    <row r="194663" ht="13.15" customHeight="1"/>
    <row r="194664" ht="13.15" customHeight="1"/>
    <row r="194665" ht="13.15" customHeight="1"/>
    <row r="194666" ht="13.15" customHeight="1"/>
    <row r="194667" ht="13.15" customHeight="1"/>
    <row r="194668" ht="13.15" customHeight="1"/>
    <row r="194669" ht="13.15" customHeight="1"/>
    <row r="194670" ht="13.15" customHeight="1"/>
    <row r="194671" ht="13.15" customHeight="1"/>
    <row r="194672" ht="13.15" customHeight="1"/>
    <row r="194673" ht="13.15" customHeight="1"/>
    <row r="194674" ht="13.15" customHeight="1"/>
    <row r="194675" ht="13.15" customHeight="1"/>
    <row r="194676" ht="13.15" customHeight="1"/>
    <row r="194677" ht="13.15" customHeight="1"/>
    <row r="194678" ht="13.15" customHeight="1"/>
    <row r="194679" ht="13.15" customHeight="1"/>
    <row r="194680" ht="13.15" customHeight="1"/>
    <row r="194681" ht="13.15" customHeight="1"/>
    <row r="194682" ht="13.15" customHeight="1"/>
    <row r="194683" ht="13.15" customHeight="1"/>
    <row r="194684" ht="13.15" customHeight="1"/>
    <row r="194685" ht="13.15" customHeight="1"/>
    <row r="194686" ht="13.15" customHeight="1"/>
    <row r="194687" ht="13.15" customHeight="1"/>
    <row r="194688" ht="13.15" customHeight="1"/>
    <row r="194689" ht="13.15" customHeight="1"/>
    <row r="194690" ht="13.15" customHeight="1"/>
    <row r="194691" ht="13.15" customHeight="1"/>
    <row r="194692" ht="13.15" customHeight="1"/>
    <row r="194693" ht="13.15" customHeight="1"/>
    <row r="194694" ht="13.15" customHeight="1"/>
    <row r="194695" ht="13.15" customHeight="1"/>
    <row r="194696" ht="13.15" customHeight="1"/>
    <row r="194697" ht="13.15" customHeight="1"/>
    <row r="194698" ht="13.15" customHeight="1"/>
    <row r="194699" ht="13.15" customHeight="1"/>
    <row r="194700" ht="13.15" customHeight="1"/>
    <row r="194701" ht="13.15" customHeight="1"/>
    <row r="194702" ht="13.15" customHeight="1"/>
    <row r="194703" ht="13.15" customHeight="1"/>
    <row r="194704" ht="13.15" customHeight="1"/>
    <row r="194705" ht="13.15" customHeight="1"/>
    <row r="194706" ht="13.15" customHeight="1"/>
    <row r="194707" ht="13.15" customHeight="1"/>
    <row r="194708" ht="13.15" customHeight="1"/>
    <row r="194709" ht="13.15" customHeight="1"/>
    <row r="194710" ht="13.15" customHeight="1"/>
    <row r="194711" ht="13.15" customHeight="1"/>
    <row r="194712" ht="13.15" customHeight="1"/>
    <row r="194713" ht="13.15" customHeight="1"/>
    <row r="194714" ht="13.15" customHeight="1"/>
    <row r="194715" ht="13.15" customHeight="1"/>
    <row r="194716" ht="13.15" customHeight="1"/>
    <row r="194717" ht="13.15" customHeight="1"/>
    <row r="194718" ht="13.15" customHeight="1"/>
    <row r="194719" ht="13.15" customHeight="1"/>
    <row r="194720" ht="13.15" customHeight="1"/>
    <row r="194721" ht="13.15" customHeight="1"/>
    <row r="194722" ht="13.15" customHeight="1"/>
    <row r="194723" ht="13.15" customHeight="1"/>
    <row r="194724" ht="13.15" customHeight="1"/>
    <row r="194725" ht="13.15" customHeight="1"/>
    <row r="194726" ht="13.15" customHeight="1"/>
    <row r="194727" ht="13.15" customHeight="1"/>
    <row r="194728" ht="13.15" customHeight="1"/>
    <row r="194729" ht="13.15" customHeight="1"/>
    <row r="194730" ht="13.15" customHeight="1"/>
    <row r="194731" ht="13.15" customHeight="1"/>
    <row r="194732" ht="13.15" customHeight="1"/>
    <row r="194733" ht="13.15" customHeight="1"/>
    <row r="194734" ht="13.15" customHeight="1"/>
    <row r="194735" ht="13.15" customHeight="1"/>
    <row r="194736" ht="13.15" customHeight="1"/>
    <row r="194737" ht="13.15" customHeight="1"/>
    <row r="194738" ht="13.15" customHeight="1"/>
    <row r="194739" ht="13.15" customHeight="1"/>
    <row r="194740" ht="13.15" customHeight="1"/>
    <row r="194741" ht="13.15" customHeight="1"/>
    <row r="194742" ht="13.15" customHeight="1"/>
    <row r="194743" ht="13.15" customHeight="1"/>
    <row r="194744" ht="13.15" customHeight="1"/>
    <row r="194745" ht="13.15" customHeight="1"/>
    <row r="194746" ht="13.15" customHeight="1"/>
    <row r="194747" ht="13.15" customHeight="1"/>
    <row r="194748" ht="13.15" customHeight="1"/>
    <row r="194749" ht="13.15" customHeight="1"/>
    <row r="194750" ht="13.15" customHeight="1"/>
    <row r="194751" ht="13.15" customHeight="1"/>
    <row r="194752" ht="13.15" customHeight="1"/>
    <row r="194753" ht="13.15" customHeight="1"/>
    <row r="194754" ht="13.15" customHeight="1"/>
    <row r="194755" ht="13.15" customHeight="1"/>
    <row r="194756" ht="13.15" customHeight="1"/>
    <row r="194757" ht="13.15" customHeight="1"/>
    <row r="194758" ht="13.15" customHeight="1"/>
    <row r="194759" ht="13.15" customHeight="1"/>
    <row r="194760" ht="13.15" customHeight="1"/>
    <row r="194761" ht="13.15" customHeight="1"/>
    <row r="194762" ht="13.15" customHeight="1"/>
    <row r="194763" ht="13.15" customHeight="1"/>
    <row r="194764" ht="13.15" customHeight="1"/>
    <row r="194765" ht="13.15" customHeight="1"/>
    <row r="194766" ht="13.15" customHeight="1"/>
    <row r="194767" ht="13.15" customHeight="1"/>
    <row r="194768" ht="13.15" customHeight="1"/>
    <row r="194769" ht="13.15" customHeight="1"/>
    <row r="194770" ht="13.15" customHeight="1"/>
    <row r="194771" ht="13.15" customHeight="1"/>
    <row r="194772" ht="13.15" customHeight="1"/>
    <row r="194773" ht="13.15" customHeight="1"/>
    <row r="194774" ht="13.15" customHeight="1"/>
    <row r="194775" ht="13.15" customHeight="1"/>
    <row r="194776" ht="13.15" customHeight="1"/>
    <row r="194777" ht="13.15" customHeight="1"/>
    <row r="194778" ht="13.15" customHeight="1"/>
    <row r="194779" ht="13.15" customHeight="1"/>
    <row r="194780" ht="13.15" customHeight="1"/>
    <row r="194781" ht="13.15" customHeight="1"/>
    <row r="194782" ht="13.15" customHeight="1"/>
    <row r="194783" ht="13.15" customHeight="1"/>
    <row r="194784" ht="13.15" customHeight="1"/>
    <row r="194785" ht="13.15" customHeight="1"/>
    <row r="194786" ht="13.15" customHeight="1"/>
    <row r="194787" ht="13.15" customHeight="1"/>
    <row r="194788" ht="13.15" customHeight="1"/>
    <row r="194789" ht="13.15" customHeight="1"/>
    <row r="194790" ht="13.15" customHeight="1"/>
    <row r="194791" ht="13.15" customHeight="1"/>
    <row r="194792" ht="13.15" customHeight="1"/>
    <row r="194793" ht="13.15" customHeight="1"/>
    <row r="194794" ht="13.15" customHeight="1"/>
    <row r="194795" ht="13.15" customHeight="1"/>
    <row r="194796" ht="13.15" customHeight="1"/>
    <row r="194797" ht="13.15" customHeight="1"/>
    <row r="194798" ht="13.15" customHeight="1"/>
    <row r="194799" ht="13.15" customHeight="1"/>
    <row r="194800" ht="13.15" customHeight="1"/>
    <row r="194801" ht="13.15" customHeight="1"/>
    <row r="194802" ht="13.15" customHeight="1"/>
    <row r="194803" ht="13.15" customHeight="1"/>
    <row r="194804" ht="13.15" customHeight="1"/>
    <row r="194805" ht="13.15" customHeight="1"/>
    <row r="194806" ht="13.15" customHeight="1"/>
    <row r="194807" ht="13.15" customHeight="1"/>
    <row r="194808" ht="13.15" customHeight="1"/>
    <row r="194809" ht="13.15" customHeight="1"/>
    <row r="194810" ht="13.15" customHeight="1"/>
    <row r="194811" ht="13.15" customHeight="1"/>
    <row r="194812" ht="13.15" customHeight="1"/>
    <row r="194813" ht="13.15" customHeight="1"/>
    <row r="194814" ht="13.15" customHeight="1"/>
    <row r="194815" ht="13.15" customHeight="1"/>
    <row r="194816" ht="13.15" customHeight="1"/>
    <row r="194817" ht="13.15" customHeight="1"/>
    <row r="194818" ht="13.15" customHeight="1"/>
    <row r="194819" ht="13.15" customHeight="1"/>
    <row r="194820" ht="13.15" customHeight="1"/>
    <row r="194821" ht="13.15" customHeight="1"/>
    <row r="194822" ht="13.15" customHeight="1"/>
    <row r="194823" ht="13.15" customHeight="1"/>
    <row r="194824" ht="13.15" customHeight="1"/>
    <row r="194825" ht="13.15" customHeight="1"/>
    <row r="194826" ht="13.15" customHeight="1"/>
    <row r="194827" ht="13.15" customHeight="1"/>
    <row r="194828" ht="13.15" customHeight="1"/>
    <row r="194829" ht="13.15" customHeight="1"/>
    <row r="194830" ht="13.15" customHeight="1"/>
    <row r="194831" ht="13.15" customHeight="1"/>
    <row r="194832" ht="13.15" customHeight="1"/>
    <row r="194833" ht="13.15" customHeight="1"/>
    <row r="194834" ht="13.15" customHeight="1"/>
    <row r="194835" ht="13.15" customHeight="1"/>
    <row r="194836" ht="13.15" customHeight="1"/>
    <row r="194837" ht="13.15" customHeight="1"/>
    <row r="194838" ht="13.15" customHeight="1"/>
    <row r="194839" ht="13.15" customHeight="1"/>
    <row r="194840" ht="13.15" customHeight="1"/>
    <row r="194841" ht="13.15" customHeight="1"/>
    <row r="194842" ht="13.15" customHeight="1"/>
    <row r="194843" ht="13.15" customHeight="1"/>
    <row r="194844" ht="13.15" customHeight="1"/>
    <row r="194845" ht="13.15" customHeight="1"/>
    <row r="194846" ht="13.15" customHeight="1"/>
    <row r="194847" ht="13.15" customHeight="1"/>
    <row r="194848" ht="13.15" customHeight="1"/>
    <row r="194849" ht="13.15" customHeight="1"/>
    <row r="194850" ht="13.15" customHeight="1"/>
    <row r="194851" ht="13.15" customHeight="1"/>
    <row r="194852" ht="13.15" customHeight="1"/>
    <row r="194853" ht="13.15" customHeight="1"/>
    <row r="194854" ht="13.15" customHeight="1"/>
    <row r="194855" ht="13.15" customHeight="1"/>
    <row r="194856" ht="13.15" customHeight="1"/>
    <row r="194857" ht="13.15" customHeight="1"/>
    <row r="194858" ht="13.15" customHeight="1"/>
    <row r="194859" ht="13.15" customHeight="1"/>
    <row r="194860" ht="13.15" customHeight="1"/>
    <row r="194861" ht="13.15" customHeight="1"/>
    <row r="194862" ht="13.15" customHeight="1"/>
    <row r="194863" ht="13.15" customHeight="1"/>
    <row r="194864" ht="13.15" customHeight="1"/>
    <row r="194865" ht="13.15" customHeight="1"/>
    <row r="194866" ht="13.15" customHeight="1"/>
    <row r="194867" ht="13.15" customHeight="1"/>
    <row r="194868" ht="13.15" customHeight="1"/>
    <row r="194869" ht="13.15" customHeight="1"/>
    <row r="194870" ht="13.15" customHeight="1"/>
    <row r="194871" ht="13.15" customHeight="1"/>
    <row r="194872" ht="13.15" customHeight="1"/>
    <row r="194873" ht="13.15" customHeight="1"/>
    <row r="194874" ht="13.15" customHeight="1"/>
    <row r="194875" ht="13.15" customHeight="1"/>
    <row r="194876" ht="13.15" customHeight="1"/>
    <row r="194877" ht="13.15" customHeight="1"/>
    <row r="194878" ht="13.15" customHeight="1"/>
    <row r="194879" ht="13.15" customHeight="1"/>
    <row r="194880" ht="13.15" customHeight="1"/>
    <row r="194881" ht="13.15" customHeight="1"/>
    <row r="194882" ht="13.15" customHeight="1"/>
    <row r="194883" ht="13.15" customHeight="1"/>
    <row r="194884" ht="13.15" customHeight="1"/>
    <row r="194885" ht="13.15" customHeight="1"/>
    <row r="194886" ht="13.15" customHeight="1"/>
    <row r="194887" ht="13.15" customHeight="1"/>
    <row r="194888" ht="13.15" customHeight="1"/>
    <row r="194889" ht="13.15" customHeight="1"/>
    <row r="194890" ht="13.15" customHeight="1"/>
    <row r="194891" ht="13.15" customHeight="1"/>
    <row r="194892" ht="13.15" customHeight="1"/>
    <row r="194893" ht="13.15" customHeight="1"/>
    <row r="194894" ht="13.15" customHeight="1"/>
    <row r="194895" ht="13.15" customHeight="1"/>
    <row r="194896" ht="13.15" customHeight="1"/>
    <row r="194897" ht="13.15" customHeight="1"/>
    <row r="194898" ht="13.15" customHeight="1"/>
    <row r="194899" ht="13.15" customHeight="1"/>
    <row r="194900" ht="13.15" customHeight="1"/>
    <row r="194901" ht="13.15" customHeight="1"/>
    <row r="194902" ht="13.15" customHeight="1"/>
    <row r="194903" ht="13.15" customHeight="1"/>
    <row r="194904" ht="13.15" customHeight="1"/>
    <row r="194905" ht="13.15" customHeight="1"/>
    <row r="194906" ht="13.15" customHeight="1"/>
    <row r="194907" ht="13.15" customHeight="1"/>
    <row r="194908" ht="13.15" customHeight="1"/>
    <row r="194909" ht="13.15" customHeight="1"/>
    <row r="194910" ht="13.15" customHeight="1"/>
    <row r="194911" ht="13.15" customHeight="1"/>
    <row r="194912" ht="13.15" customHeight="1"/>
    <row r="194913" ht="13.15" customHeight="1"/>
    <row r="194914" ht="13.15" customHeight="1"/>
    <row r="194915" ht="13.15" customHeight="1"/>
    <row r="194916" ht="13.15" customHeight="1"/>
    <row r="194917" ht="13.15" customHeight="1"/>
    <row r="194918" ht="13.15" customHeight="1"/>
    <row r="194919" ht="13.15" customHeight="1"/>
    <row r="194920" ht="13.15" customHeight="1"/>
    <row r="194921" ht="13.15" customHeight="1"/>
    <row r="194922" ht="13.15" customHeight="1"/>
    <row r="194923" ht="13.15" customHeight="1"/>
    <row r="194924" ht="13.15" customHeight="1"/>
    <row r="194925" ht="13.15" customHeight="1"/>
    <row r="194926" ht="13.15" customHeight="1"/>
    <row r="194927" ht="13.15" customHeight="1"/>
    <row r="194928" ht="13.15" customHeight="1"/>
    <row r="194929" ht="13.15" customHeight="1"/>
    <row r="194930" ht="13.15" customHeight="1"/>
    <row r="194931" ht="13.15" customHeight="1"/>
    <row r="194932" ht="13.15" customHeight="1"/>
    <row r="194933" ht="13.15" customHeight="1"/>
    <row r="194934" ht="13.15" customHeight="1"/>
    <row r="194935" ht="13.15" customHeight="1"/>
    <row r="194936" ht="13.15" customHeight="1"/>
    <row r="194937" ht="13.15" customHeight="1"/>
    <row r="194938" ht="13.15" customHeight="1"/>
    <row r="194939" ht="13.15" customHeight="1"/>
    <row r="194940" ht="13.15" customHeight="1"/>
    <row r="194941" ht="13.15" customHeight="1"/>
    <row r="194942" ht="13.15" customHeight="1"/>
    <row r="194943" ht="13.15" customHeight="1"/>
    <row r="194944" ht="13.15" customHeight="1"/>
    <row r="194945" ht="13.15" customHeight="1"/>
    <row r="194946" ht="13.15" customHeight="1"/>
    <row r="194947" ht="13.15" customHeight="1"/>
    <row r="194948" ht="13.15" customHeight="1"/>
    <row r="194949" ht="13.15" customHeight="1"/>
    <row r="194950" ht="13.15" customHeight="1"/>
    <row r="194951" ht="13.15" customHeight="1"/>
    <row r="194952" ht="13.15" customHeight="1"/>
    <row r="194953" ht="13.15" customHeight="1"/>
    <row r="194954" ht="13.15" customHeight="1"/>
    <row r="194955" ht="13.15" customHeight="1"/>
    <row r="194956" ht="13.15" customHeight="1"/>
    <row r="194957" ht="13.15" customHeight="1"/>
    <row r="194958" ht="13.15" customHeight="1"/>
    <row r="194959" ht="13.15" customHeight="1"/>
    <row r="194960" ht="13.15" customHeight="1"/>
    <row r="194961" ht="13.15" customHeight="1"/>
    <row r="194962" ht="13.15" customHeight="1"/>
    <row r="194963" ht="13.15" customHeight="1"/>
    <row r="194964" ht="13.15" customHeight="1"/>
    <row r="194965" ht="13.15" customHeight="1"/>
    <row r="194966" ht="13.15" customHeight="1"/>
    <row r="194967" ht="13.15" customHeight="1"/>
    <row r="194968" ht="13.15" customHeight="1"/>
    <row r="194969" ht="13.15" customHeight="1"/>
    <row r="194970" ht="13.15" customHeight="1"/>
    <row r="194971" ht="13.15" customHeight="1"/>
    <row r="194972" ht="13.15" customHeight="1"/>
    <row r="194973" ht="13.15" customHeight="1"/>
    <row r="194974" ht="13.15" customHeight="1"/>
    <row r="194975" ht="13.15" customHeight="1"/>
    <row r="194976" ht="13.15" customHeight="1"/>
    <row r="194977" ht="13.15" customHeight="1"/>
    <row r="194978" ht="13.15" customHeight="1"/>
    <row r="194979" ht="13.15" customHeight="1"/>
    <row r="194980" ht="13.15" customHeight="1"/>
    <row r="194981" ht="13.15" customHeight="1"/>
    <row r="194982" ht="13.15" customHeight="1"/>
    <row r="194983" ht="13.15" customHeight="1"/>
    <row r="194984" ht="13.15" customHeight="1"/>
    <row r="194985" ht="13.15" customHeight="1"/>
    <row r="194986" ht="13.15" customHeight="1"/>
    <row r="194987" ht="13.15" customHeight="1"/>
    <row r="194988" ht="13.15" customHeight="1"/>
    <row r="194989" ht="13.15" customHeight="1"/>
    <row r="194990" ht="13.15" customHeight="1"/>
    <row r="194991" ht="13.15" customHeight="1"/>
    <row r="194992" ht="13.15" customHeight="1"/>
    <row r="194993" ht="13.15" customHeight="1"/>
    <row r="194994" ht="13.15" customHeight="1"/>
    <row r="194995" ht="13.15" customHeight="1"/>
    <row r="194996" ht="13.15" customHeight="1"/>
    <row r="194997" ht="13.15" customHeight="1"/>
    <row r="194998" ht="13.15" customHeight="1"/>
    <row r="194999" ht="13.15" customHeight="1"/>
    <row r="195000" ht="13.15" customHeight="1"/>
    <row r="195001" ht="13.15" customHeight="1"/>
    <row r="195002" ht="13.15" customHeight="1"/>
    <row r="195003" ht="13.15" customHeight="1"/>
    <row r="195004" ht="13.15" customHeight="1"/>
    <row r="195005" ht="13.15" customHeight="1"/>
    <row r="195006" ht="13.15" customHeight="1"/>
    <row r="195007" ht="13.15" customHeight="1"/>
    <row r="195008" ht="13.15" customHeight="1"/>
    <row r="195009" ht="13.15" customHeight="1"/>
    <row r="195010" ht="13.15" customHeight="1"/>
    <row r="195011" ht="13.15" customHeight="1"/>
    <row r="195012" ht="13.15" customHeight="1"/>
    <row r="195013" ht="13.15" customHeight="1"/>
    <row r="195014" ht="13.15" customHeight="1"/>
    <row r="195015" ht="13.15" customHeight="1"/>
    <row r="195016" ht="13.15" customHeight="1"/>
    <row r="195017" ht="13.15" customHeight="1"/>
    <row r="195018" ht="13.15" customHeight="1"/>
    <row r="195019" ht="13.15" customHeight="1"/>
    <row r="195020" ht="13.15" customHeight="1"/>
    <row r="195021" ht="13.15" customHeight="1"/>
    <row r="195022" ht="13.15" customHeight="1"/>
    <row r="195023" ht="13.15" customHeight="1"/>
    <row r="195024" ht="13.15" customHeight="1"/>
    <row r="195025" ht="13.15" customHeight="1"/>
    <row r="195026" ht="13.15" customHeight="1"/>
    <row r="195027" ht="13.15" customHeight="1"/>
    <row r="195028" ht="13.15" customHeight="1"/>
    <row r="195029" ht="13.15" customHeight="1"/>
    <row r="195030" ht="13.15" customHeight="1"/>
    <row r="195031" ht="13.15" customHeight="1"/>
    <row r="195032" ht="13.15" customHeight="1"/>
    <row r="195033" ht="13.15" customHeight="1"/>
    <row r="195034" ht="13.15" customHeight="1"/>
    <row r="195035" ht="13.15" customHeight="1"/>
    <row r="195036" ht="13.15" customHeight="1"/>
    <row r="195037" ht="13.15" customHeight="1"/>
    <row r="195038" ht="13.15" customHeight="1"/>
    <row r="195039" ht="13.15" customHeight="1"/>
    <row r="195040" ht="13.15" customHeight="1"/>
    <row r="195041" ht="13.15" customHeight="1"/>
    <row r="195042" ht="13.15" customHeight="1"/>
    <row r="195043" ht="13.15" customHeight="1"/>
    <row r="195044" ht="13.15" customHeight="1"/>
    <row r="195045" ht="13.15" customHeight="1"/>
    <row r="195046" ht="13.15" customHeight="1"/>
    <row r="195047" ht="13.15" customHeight="1"/>
    <row r="195048" ht="13.15" customHeight="1"/>
    <row r="195049" ht="13.15" customHeight="1"/>
    <row r="195050" ht="13.15" customHeight="1"/>
    <row r="195051" ht="13.15" customHeight="1"/>
    <row r="195052" ht="13.15" customHeight="1"/>
    <row r="195053" ht="13.15" customHeight="1"/>
    <row r="195054" ht="13.15" customHeight="1"/>
    <row r="195055" ht="13.15" customHeight="1"/>
    <row r="195056" ht="13.15" customHeight="1"/>
    <row r="195057" ht="13.15" customHeight="1"/>
    <row r="195058" ht="13.15" customHeight="1"/>
    <row r="195059" ht="13.15" customHeight="1"/>
    <row r="195060" ht="13.15" customHeight="1"/>
    <row r="195061" ht="13.15" customHeight="1"/>
    <row r="195062" ht="13.15" customHeight="1"/>
    <row r="195063" ht="13.15" customHeight="1"/>
    <row r="195064" ht="13.15" customHeight="1"/>
    <row r="195065" ht="13.15" customHeight="1"/>
    <row r="195066" ht="13.15" customHeight="1"/>
    <row r="195067" ht="13.15" customHeight="1"/>
    <row r="195068" ht="13.15" customHeight="1"/>
    <row r="195069" ht="13.15" customHeight="1"/>
    <row r="195070" ht="13.15" customHeight="1"/>
    <row r="195071" ht="13.15" customHeight="1"/>
    <row r="195072" ht="13.15" customHeight="1"/>
    <row r="195073" ht="13.15" customHeight="1"/>
    <row r="195074" ht="13.15" customHeight="1"/>
    <row r="195075" ht="13.15" customHeight="1"/>
    <row r="195076" ht="13.15" customHeight="1"/>
    <row r="195077" ht="13.15" customHeight="1"/>
    <row r="195078" ht="13.15" customHeight="1"/>
    <row r="195079" ht="13.15" customHeight="1"/>
    <row r="195080" ht="13.15" customHeight="1"/>
    <row r="195081" ht="13.15" customHeight="1"/>
    <row r="195082" ht="13.15" customHeight="1"/>
    <row r="195083" ht="13.15" customHeight="1"/>
    <row r="195084" ht="13.15" customHeight="1"/>
    <row r="195085" ht="13.15" customHeight="1"/>
    <row r="195086" ht="13.15" customHeight="1"/>
    <row r="195087" ht="13.15" customHeight="1"/>
    <row r="195088" ht="13.15" customHeight="1"/>
    <row r="195089" ht="13.15" customHeight="1"/>
    <row r="195090" ht="13.15" customHeight="1"/>
    <row r="195091" ht="13.15" customHeight="1"/>
    <row r="195092" ht="13.15" customHeight="1"/>
    <row r="195093" ht="13.15" customHeight="1"/>
    <row r="195094" ht="13.15" customHeight="1"/>
    <row r="195095" ht="13.15" customHeight="1"/>
    <row r="195096" ht="13.15" customHeight="1"/>
    <row r="195097" ht="13.15" customHeight="1"/>
    <row r="195098" ht="13.15" customHeight="1"/>
    <row r="195099" ht="13.15" customHeight="1"/>
    <row r="195100" ht="13.15" customHeight="1"/>
    <row r="195101" ht="13.15" customHeight="1"/>
    <row r="195102" ht="13.15" customHeight="1"/>
    <row r="195103" ht="13.15" customHeight="1"/>
    <row r="195104" ht="13.15" customHeight="1"/>
    <row r="195105" ht="13.15" customHeight="1"/>
    <row r="195106" ht="13.15" customHeight="1"/>
    <row r="195107" ht="13.15" customHeight="1"/>
    <row r="195108" ht="13.15" customHeight="1"/>
    <row r="195109" ht="13.15" customHeight="1"/>
    <row r="195110" ht="13.15" customHeight="1"/>
    <row r="195111" ht="13.15" customHeight="1"/>
    <row r="195112" ht="13.15" customHeight="1"/>
    <row r="195113" ht="13.15" customHeight="1"/>
    <row r="195114" ht="13.15" customHeight="1"/>
    <row r="195115" ht="13.15" customHeight="1"/>
    <row r="195116" ht="13.15" customHeight="1"/>
    <row r="195117" ht="13.15" customHeight="1"/>
    <row r="195118" ht="13.15" customHeight="1"/>
    <row r="195119" ht="13.15" customHeight="1"/>
    <row r="195120" ht="13.15" customHeight="1"/>
    <row r="195121" ht="13.15" customHeight="1"/>
    <row r="195122" ht="13.15" customHeight="1"/>
    <row r="195123" ht="13.15" customHeight="1"/>
    <row r="195124" ht="13.15" customHeight="1"/>
    <row r="195125" ht="13.15" customHeight="1"/>
    <row r="195126" ht="13.15" customHeight="1"/>
    <row r="195127" ht="13.15" customHeight="1"/>
    <row r="195128" ht="13.15" customHeight="1"/>
    <row r="195129" ht="13.15" customHeight="1"/>
    <row r="195130" ht="13.15" customHeight="1"/>
    <row r="195131" ht="13.15" customHeight="1"/>
    <row r="195132" ht="13.15" customHeight="1"/>
    <row r="195133" ht="13.15" customHeight="1"/>
    <row r="195134" ht="13.15" customHeight="1"/>
    <row r="195135" ht="13.15" customHeight="1"/>
    <row r="195136" ht="13.15" customHeight="1"/>
    <row r="195137" ht="13.15" customHeight="1"/>
    <row r="195138" ht="13.15" customHeight="1"/>
    <row r="195139" ht="13.15" customHeight="1"/>
    <row r="195140" ht="13.15" customHeight="1"/>
    <row r="195141" ht="13.15" customHeight="1"/>
    <row r="195142" ht="13.15" customHeight="1"/>
    <row r="195143" ht="13.15" customHeight="1"/>
    <row r="195144" ht="13.15" customHeight="1"/>
    <row r="195145" ht="13.15" customHeight="1"/>
    <row r="195146" ht="13.15" customHeight="1"/>
    <row r="195147" ht="13.15" customHeight="1"/>
    <row r="195148" ht="13.15" customHeight="1"/>
    <row r="195149" ht="13.15" customHeight="1"/>
    <row r="195150" ht="13.15" customHeight="1"/>
    <row r="195151" ht="13.15" customHeight="1"/>
    <row r="195152" ht="13.15" customHeight="1"/>
    <row r="195153" ht="13.15" customHeight="1"/>
    <row r="195154" ht="13.15" customHeight="1"/>
    <row r="195155" ht="13.15" customHeight="1"/>
    <row r="195156" ht="13.15" customHeight="1"/>
    <row r="195157" ht="13.15" customHeight="1"/>
    <row r="195158" ht="13.15" customHeight="1"/>
    <row r="195159" ht="13.15" customHeight="1"/>
    <row r="195160" ht="13.15" customHeight="1"/>
    <row r="195161" ht="13.15" customHeight="1"/>
    <row r="195162" ht="13.15" customHeight="1"/>
    <row r="195163" ht="13.15" customHeight="1"/>
    <row r="195164" ht="13.15" customHeight="1"/>
    <row r="195165" ht="13.15" customHeight="1"/>
    <row r="195166" ht="13.15" customHeight="1"/>
    <row r="195167" ht="13.15" customHeight="1"/>
    <row r="195168" ht="13.15" customHeight="1"/>
    <row r="195169" ht="13.15" customHeight="1"/>
    <row r="195170" ht="13.15" customHeight="1"/>
    <row r="195171" ht="13.15" customHeight="1"/>
    <row r="195172" ht="13.15" customHeight="1"/>
    <row r="195173" ht="13.15" customHeight="1"/>
    <row r="195174" ht="13.15" customHeight="1"/>
    <row r="195175" ht="13.15" customHeight="1"/>
    <row r="195176" ht="13.15" customHeight="1"/>
    <row r="195177" ht="13.15" customHeight="1"/>
    <row r="195178" ht="13.15" customHeight="1"/>
    <row r="195179" ht="13.15" customHeight="1"/>
    <row r="195180" ht="13.15" customHeight="1"/>
    <row r="195181" ht="13.15" customHeight="1"/>
    <row r="195182" ht="13.15" customHeight="1"/>
    <row r="195183" ht="13.15" customHeight="1"/>
    <row r="195184" ht="13.15" customHeight="1"/>
    <row r="195185" ht="13.15" customHeight="1"/>
    <row r="195186" ht="13.15" customHeight="1"/>
    <row r="195187" ht="13.15" customHeight="1"/>
    <row r="195188" ht="13.15" customHeight="1"/>
    <row r="195189" ht="13.15" customHeight="1"/>
    <row r="195190" ht="13.15" customHeight="1"/>
    <row r="195191" ht="13.15" customHeight="1"/>
    <row r="195192" ht="13.15" customHeight="1"/>
    <row r="195193" ht="13.15" customHeight="1"/>
    <row r="195194" ht="13.15" customHeight="1"/>
    <row r="195195" ht="13.15" customHeight="1"/>
    <row r="195196" ht="13.15" customHeight="1"/>
    <row r="195197" ht="13.15" customHeight="1"/>
    <row r="195198" ht="13.15" customHeight="1"/>
    <row r="195199" ht="13.15" customHeight="1"/>
    <row r="195200" ht="13.15" customHeight="1"/>
    <row r="195201" ht="13.15" customHeight="1"/>
    <row r="195202" ht="13.15" customHeight="1"/>
    <row r="195203" ht="13.15" customHeight="1"/>
    <row r="195204" ht="13.15" customHeight="1"/>
    <row r="195205" ht="13.15" customHeight="1"/>
    <row r="195206" ht="13.15" customHeight="1"/>
    <row r="195207" ht="13.15" customHeight="1"/>
    <row r="195208" ht="13.15" customHeight="1"/>
    <row r="195209" ht="13.15" customHeight="1"/>
    <row r="195210" ht="13.15" customHeight="1"/>
    <row r="195211" ht="13.15" customHeight="1"/>
    <row r="195212" ht="13.15" customHeight="1"/>
    <row r="195213" ht="13.15" customHeight="1"/>
    <row r="195214" ht="13.15" customHeight="1"/>
    <row r="195215" ht="13.15" customHeight="1"/>
    <row r="195216" ht="13.15" customHeight="1"/>
    <row r="195217" ht="13.15" customHeight="1"/>
    <row r="195218" ht="13.15" customHeight="1"/>
    <row r="195219" ht="13.15" customHeight="1"/>
    <row r="195220" ht="13.15" customHeight="1"/>
    <row r="195221" ht="13.15" customHeight="1"/>
    <row r="195222" ht="13.15" customHeight="1"/>
    <row r="195223" ht="13.15" customHeight="1"/>
    <row r="195224" ht="13.15" customHeight="1"/>
    <row r="195225" ht="13.15" customHeight="1"/>
    <row r="195226" ht="13.15" customHeight="1"/>
    <row r="195227" ht="13.15" customHeight="1"/>
    <row r="195228" ht="13.15" customHeight="1"/>
    <row r="195229" ht="13.15" customHeight="1"/>
    <row r="195230" ht="13.15" customHeight="1"/>
    <row r="195231" ht="13.15" customHeight="1"/>
    <row r="195232" ht="13.15" customHeight="1"/>
    <row r="195233" ht="13.15" customHeight="1"/>
    <row r="195234" ht="13.15" customHeight="1"/>
    <row r="195235" ht="13.15" customHeight="1"/>
    <row r="195236" ht="13.15" customHeight="1"/>
    <row r="195237" ht="13.15" customHeight="1"/>
    <row r="195238" ht="13.15" customHeight="1"/>
    <row r="195239" ht="13.15" customHeight="1"/>
    <row r="195240" ht="13.15" customHeight="1"/>
    <row r="195241" ht="13.15" customHeight="1"/>
    <row r="195242" ht="13.15" customHeight="1"/>
    <row r="195243" ht="13.15" customHeight="1"/>
    <row r="195244" ht="13.15" customHeight="1"/>
    <row r="195245" ht="13.15" customHeight="1"/>
    <row r="195246" ht="13.15" customHeight="1"/>
    <row r="195247" ht="13.15" customHeight="1"/>
    <row r="195248" ht="13.15" customHeight="1"/>
    <row r="195249" ht="13.15" customHeight="1"/>
    <row r="195250" ht="13.15" customHeight="1"/>
    <row r="195251" ht="13.15" customHeight="1"/>
    <row r="195252" ht="13.15" customHeight="1"/>
    <row r="195253" ht="13.15" customHeight="1"/>
    <row r="195254" ht="13.15" customHeight="1"/>
    <row r="195255" ht="13.15" customHeight="1"/>
    <row r="195256" ht="13.15" customHeight="1"/>
    <row r="195257" ht="13.15" customHeight="1"/>
    <row r="195258" ht="13.15" customHeight="1"/>
    <row r="195259" ht="13.15" customHeight="1"/>
    <row r="195260" ht="13.15" customHeight="1"/>
    <row r="195261" ht="13.15" customHeight="1"/>
    <row r="195262" ht="13.15" customHeight="1"/>
    <row r="195263" ht="13.15" customHeight="1"/>
    <row r="195264" ht="13.15" customHeight="1"/>
    <row r="195265" ht="13.15" customHeight="1"/>
    <row r="195266" ht="13.15" customHeight="1"/>
    <row r="195267" ht="13.15" customHeight="1"/>
    <row r="195268" ht="13.15" customHeight="1"/>
    <row r="195269" ht="13.15" customHeight="1"/>
    <row r="195270" ht="13.15" customHeight="1"/>
    <row r="195271" ht="13.15" customHeight="1"/>
    <row r="195272" ht="13.15" customHeight="1"/>
    <row r="195273" ht="13.15" customHeight="1"/>
    <row r="195274" ht="13.15" customHeight="1"/>
    <row r="195275" ht="13.15" customHeight="1"/>
    <row r="195276" ht="13.15" customHeight="1"/>
    <row r="195277" ht="13.15" customHeight="1"/>
    <row r="195278" ht="13.15" customHeight="1"/>
    <row r="195279" ht="13.15" customHeight="1"/>
    <row r="195280" ht="13.15" customHeight="1"/>
    <row r="195281" ht="13.15" customHeight="1"/>
    <row r="195282" ht="13.15" customHeight="1"/>
    <row r="195283" ht="13.15" customHeight="1"/>
    <row r="195284" ht="13.15" customHeight="1"/>
    <row r="195285" ht="13.15" customHeight="1"/>
    <row r="195286" ht="13.15" customHeight="1"/>
    <row r="195287" ht="13.15" customHeight="1"/>
    <row r="195288" ht="13.15" customHeight="1"/>
    <row r="195289" ht="13.15" customHeight="1"/>
    <row r="195290" ht="13.15" customHeight="1"/>
    <row r="195291" ht="13.15" customHeight="1"/>
    <row r="195292" ht="13.15" customHeight="1"/>
    <row r="195293" ht="13.15" customHeight="1"/>
    <row r="195294" ht="13.15" customHeight="1"/>
    <row r="195295" ht="13.15" customHeight="1"/>
    <row r="195296" ht="13.15" customHeight="1"/>
    <row r="195297" ht="13.15" customHeight="1"/>
    <row r="195298" ht="13.15" customHeight="1"/>
    <row r="195299" ht="13.15" customHeight="1"/>
    <row r="195300" ht="13.15" customHeight="1"/>
    <row r="195301" ht="13.15" customHeight="1"/>
    <row r="195302" ht="13.15" customHeight="1"/>
    <row r="195303" ht="13.15" customHeight="1"/>
    <row r="195304" ht="13.15" customHeight="1"/>
    <row r="195305" ht="13.15" customHeight="1"/>
    <row r="195306" ht="13.15" customHeight="1"/>
    <row r="195307" ht="13.15" customHeight="1"/>
    <row r="195308" ht="13.15" customHeight="1"/>
    <row r="195309" ht="13.15" customHeight="1"/>
    <row r="195310" ht="13.15" customHeight="1"/>
    <row r="195311" ht="13.15" customHeight="1"/>
    <row r="195312" ht="13.15" customHeight="1"/>
    <row r="195313" ht="13.15" customHeight="1"/>
    <row r="195314" ht="13.15" customHeight="1"/>
    <row r="195315" ht="13.15" customHeight="1"/>
    <row r="195316" ht="13.15" customHeight="1"/>
    <row r="195317" ht="13.15" customHeight="1"/>
    <row r="195318" ht="13.15" customHeight="1"/>
    <row r="195319" ht="13.15" customHeight="1"/>
    <row r="195320" ht="13.15" customHeight="1"/>
    <row r="195321" ht="13.15" customHeight="1"/>
    <row r="195322" ht="13.15" customHeight="1"/>
    <row r="195323" ht="13.15" customHeight="1"/>
    <row r="195324" ht="13.15" customHeight="1"/>
    <row r="195325" ht="13.15" customHeight="1"/>
    <row r="195326" ht="13.15" customHeight="1"/>
    <row r="195327" ht="13.15" customHeight="1"/>
    <row r="195328" ht="13.15" customHeight="1"/>
    <row r="195329" ht="13.15" customHeight="1"/>
    <row r="195330" ht="13.15" customHeight="1"/>
    <row r="195331" ht="13.15" customHeight="1"/>
    <row r="195332" ht="13.15" customHeight="1"/>
    <row r="195333" ht="13.15" customHeight="1"/>
    <row r="195334" ht="13.15" customHeight="1"/>
    <row r="195335" ht="13.15" customHeight="1"/>
    <row r="195336" ht="13.15" customHeight="1"/>
    <row r="195337" ht="13.15" customHeight="1"/>
    <row r="195338" ht="13.15" customHeight="1"/>
    <row r="195339" ht="13.15" customHeight="1"/>
    <row r="195340" ht="13.15" customHeight="1"/>
    <row r="195341" ht="13.15" customHeight="1"/>
    <row r="195342" ht="13.15" customHeight="1"/>
    <row r="195343" ht="13.15" customHeight="1"/>
    <row r="195344" ht="13.15" customHeight="1"/>
    <row r="195345" ht="13.15" customHeight="1"/>
    <row r="195346" ht="13.15" customHeight="1"/>
    <row r="195347" ht="13.15" customHeight="1"/>
    <row r="195348" ht="13.15" customHeight="1"/>
    <row r="195349" ht="13.15" customHeight="1"/>
    <row r="195350" ht="13.15" customHeight="1"/>
    <row r="195351" ht="13.15" customHeight="1"/>
    <row r="195352" ht="13.15" customHeight="1"/>
    <row r="195353" ht="13.15" customHeight="1"/>
    <row r="195354" ht="13.15" customHeight="1"/>
    <row r="195355" ht="13.15" customHeight="1"/>
    <row r="195356" ht="13.15" customHeight="1"/>
    <row r="195357" ht="13.15" customHeight="1"/>
    <row r="195358" ht="13.15" customHeight="1"/>
    <row r="195359" ht="13.15" customHeight="1"/>
    <row r="195360" ht="13.15" customHeight="1"/>
    <row r="195361" ht="13.15" customHeight="1"/>
    <row r="195362" ht="13.15" customHeight="1"/>
    <row r="195363" ht="13.15" customHeight="1"/>
    <row r="195364" ht="13.15" customHeight="1"/>
    <row r="195365" ht="13.15" customHeight="1"/>
    <row r="195366" ht="13.15" customHeight="1"/>
    <row r="195367" ht="13.15" customHeight="1"/>
    <row r="195368" ht="13.15" customHeight="1"/>
    <row r="195369" ht="13.15" customHeight="1"/>
    <row r="195370" ht="13.15" customHeight="1"/>
    <row r="195371" ht="13.15" customHeight="1"/>
    <row r="195372" ht="13.15" customHeight="1"/>
    <row r="195373" ht="13.15" customHeight="1"/>
    <row r="195374" ht="13.15" customHeight="1"/>
    <row r="195375" ht="13.15" customHeight="1"/>
    <row r="195376" ht="13.15" customHeight="1"/>
    <row r="195377" ht="13.15" customHeight="1"/>
    <row r="195378" ht="13.15" customHeight="1"/>
    <row r="195379" ht="13.15" customHeight="1"/>
    <row r="195380" ht="13.15" customHeight="1"/>
    <row r="195381" ht="13.15" customHeight="1"/>
    <row r="195382" ht="13.15" customHeight="1"/>
    <row r="195383" ht="13.15" customHeight="1"/>
    <row r="195384" ht="13.15" customHeight="1"/>
    <row r="195385" ht="13.15" customHeight="1"/>
    <row r="195386" ht="13.15" customHeight="1"/>
    <row r="195387" ht="13.15" customHeight="1"/>
    <row r="195388" ht="13.15" customHeight="1"/>
    <row r="195389" ht="13.15" customHeight="1"/>
    <row r="195390" ht="13.15" customHeight="1"/>
    <row r="195391" ht="13.15" customHeight="1"/>
    <row r="195392" ht="13.15" customHeight="1"/>
    <row r="195393" ht="13.15" customHeight="1"/>
    <row r="195394" ht="13.15" customHeight="1"/>
    <row r="195395" ht="13.15" customHeight="1"/>
    <row r="195396" ht="13.15" customHeight="1"/>
    <row r="195397" ht="13.15" customHeight="1"/>
    <row r="195398" ht="13.15" customHeight="1"/>
    <row r="195399" ht="13.15" customHeight="1"/>
    <row r="195400" ht="13.15" customHeight="1"/>
    <row r="195401" ht="13.15" customHeight="1"/>
    <row r="195402" ht="13.15" customHeight="1"/>
    <row r="195403" ht="13.15" customHeight="1"/>
    <row r="195404" ht="13.15" customHeight="1"/>
    <row r="195405" ht="13.15" customHeight="1"/>
    <row r="195406" ht="13.15" customHeight="1"/>
    <row r="195407" ht="13.15" customHeight="1"/>
    <row r="195408" ht="13.15" customHeight="1"/>
    <row r="195409" ht="13.15" customHeight="1"/>
    <row r="195410" ht="13.15" customHeight="1"/>
    <row r="195411" ht="13.15" customHeight="1"/>
    <row r="195412" ht="13.15" customHeight="1"/>
    <row r="195413" ht="13.15" customHeight="1"/>
    <row r="195414" ht="13.15" customHeight="1"/>
    <row r="195415" ht="13.15" customHeight="1"/>
    <row r="195416" ht="13.15" customHeight="1"/>
    <row r="195417" ht="13.15" customHeight="1"/>
    <row r="195418" ht="13.15" customHeight="1"/>
    <row r="195419" ht="13.15" customHeight="1"/>
    <row r="195420" ht="13.15" customHeight="1"/>
    <row r="195421" ht="13.15" customHeight="1"/>
    <row r="195422" ht="13.15" customHeight="1"/>
    <row r="195423" ht="13.15" customHeight="1"/>
    <row r="195424" ht="13.15" customHeight="1"/>
    <row r="195425" ht="13.15" customHeight="1"/>
    <row r="195426" ht="13.15" customHeight="1"/>
    <row r="195427" ht="13.15" customHeight="1"/>
    <row r="195428" ht="13.15" customHeight="1"/>
    <row r="195429" ht="13.15" customHeight="1"/>
    <row r="195430" ht="13.15" customHeight="1"/>
    <row r="195431" ht="13.15" customHeight="1"/>
    <row r="195432" ht="13.15" customHeight="1"/>
    <row r="195433" ht="13.15" customHeight="1"/>
    <row r="195434" ht="13.15" customHeight="1"/>
    <row r="195435" ht="13.15" customHeight="1"/>
    <row r="195436" ht="13.15" customHeight="1"/>
    <row r="195437" ht="13.15" customHeight="1"/>
    <row r="195438" ht="13.15" customHeight="1"/>
    <row r="195439" ht="13.15" customHeight="1"/>
    <row r="195440" ht="13.15" customHeight="1"/>
    <row r="195441" ht="13.15" customHeight="1"/>
    <row r="195442" ht="13.15" customHeight="1"/>
    <row r="195443" ht="13.15" customHeight="1"/>
    <row r="195444" ht="13.15" customHeight="1"/>
    <row r="195445" ht="13.15" customHeight="1"/>
    <row r="195446" ht="13.15" customHeight="1"/>
    <row r="195447" ht="13.15" customHeight="1"/>
    <row r="195448" ht="13.15" customHeight="1"/>
    <row r="195449" ht="13.15" customHeight="1"/>
    <row r="195450" ht="13.15" customHeight="1"/>
    <row r="195451" ht="13.15" customHeight="1"/>
    <row r="195452" ht="13.15" customHeight="1"/>
    <row r="195453" ht="13.15" customHeight="1"/>
    <row r="195454" ht="13.15" customHeight="1"/>
    <row r="195455" ht="13.15" customHeight="1"/>
    <row r="195456" ht="13.15" customHeight="1"/>
    <row r="195457" ht="13.15" customHeight="1"/>
    <row r="195458" ht="13.15" customHeight="1"/>
    <row r="195459" ht="13.15" customHeight="1"/>
    <row r="195460" ht="13.15" customHeight="1"/>
    <row r="195461" ht="13.15" customHeight="1"/>
    <row r="195462" ht="13.15" customHeight="1"/>
    <row r="195463" ht="13.15" customHeight="1"/>
    <row r="195464" ht="13.15" customHeight="1"/>
    <row r="195465" ht="13.15" customHeight="1"/>
    <row r="195466" ht="13.15" customHeight="1"/>
    <row r="195467" ht="13.15" customHeight="1"/>
    <row r="195468" ht="13.15" customHeight="1"/>
    <row r="195469" ht="13.15" customHeight="1"/>
    <row r="195470" ht="13.15" customHeight="1"/>
    <row r="195471" ht="13.15" customHeight="1"/>
    <row r="195472" ht="13.15" customHeight="1"/>
    <row r="195473" ht="13.15" customHeight="1"/>
    <row r="195474" ht="13.15" customHeight="1"/>
    <row r="195475" ht="13.15" customHeight="1"/>
    <row r="195476" ht="13.15" customHeight="1"/>
    <row r="195477" ht="13.15" customHeight="1"/>
    <row r="195478" ht="13.15" customHeight="1"/>
    <row r="195479" ht="13.15" customHeight="1"/>
    <row r="195480" ht="13.15" customHeight="1"/>
    <row r="195481" ht="13.15" customHeight="1"/>
    <row r="195482" ht="13.15" customHeight="1"/>
    <row r="195483" ht="13.15" customHeight="1"/>
    <row r="195484" ht="13.15" customHeight="1"/>
    <row r="195485" ht="13.15" customHeight="1"/>
    <row r="195486" ht="13.15" customHeight="1"/>
    <row r="195487" ht="13.15" customHeight="1"/>
    <row r="195488" ht="13.15" customHeight="1"/>
    <row r="195489" ht="13.15" customHeight="1"/>
    <row r="195490" ht="13.15" customHeight="1"/>
    <row r="195491" ht="13.15" customHeight="1"/>
    <row r="195492" ht="13.15" customHeight="1"/>
    <row r="195493" ht="13.15" customHeight="1"/>
    <row r="195494" ht="13.15" customHeight="1"/>
    <row r="195495" ht="13.15" customHeight="1"/>
    <row r="195496" ht="13.15" customHeight="1"/>
    <row r="195497" ht="13.15" customHeight="1"/>
    <row r="195498" ht="13.15" customHeight="1"/>
    <row r="195499" ht="13.15" customHeight="1"/>
    <row r="195500" ht="13.15" customHeight="1"/>
    <row r="195501" ht="13.15" customHeight="1"/>
    <row r="195502" ht="13.15" customHeight="1"/>
    <row r="195503" ht="13.15" customHeight="1"/>
    <row r="195504" ht="13.15" customHeight="1"/>
    <row r="195505" ht="13.15" customHeight="1"/>
    <row r="195506" ht="13.15" customHeight="1"/>
    <row r="195507" ht="13.15" customHeight="1"/>
    <row r="195508" ht="13.15" customHeight="1"/>
    <row r="195509" ht="13.15" customHeight="1"/>
    <row r="195510" ht="13.15" customHeight="1"/>
    <row r="195511" ht="13.15" customHeight="1"/>
    <row r="195512" ht="13.15" customHeight="1"/>
    <row r="195513" ht="13.15" customHeight="1"/>
    <row r="195514" ht="13.15" customHeight="1"/>
    <row r="195515" ht="13.15" customHeight="1"/>
    <row r="195516" ht="13.15" customHeight="1"/>
    <row r="195517" ht="13.15" customHeight="1"/>
    <row r="195518" ht="13.15" customHeight="1"/>
    <row r="195519" ht="13.15" customHeight="1"/>
    <row r="195520" ht="13.15" customHeight="1"/>
    <row r="195521" ht="13.15" customHeight="1"/>
    <row r="195522" ht="13.15" customHeight="1"/>
    <row r="195523" ht="13.15" customHeight="1"/>
    <row r="195524" ht="13.15" customHeight="1"/>
    <row r="195525" ht="13.15" customHeight="1"/>
    <row r="195526" ht="13.15" customHeight="1"/>
    <row r="195527" ht="13.15" customHeight="1"/>
    <row r="195528" ht="13.15" customHeight="1"/>
    <row r="195529" ht="13.15" customHeight="1"/>
    <row r="195530" ht="13.15" customHeight="1"/>
    <row r="195531" ht="13.15" customHeight="1"/>
    <row r="195532" ht="13.15" customHeight="1"/>
    <row r="195533" ht="13.15" customHeight="1"/>
    <row r="195534" ht="13.15" customHeight="1"/>
    <row r="195535" ht="13.15" customHeight="1"/>
    <row r="195536" ht="13.15" customHeight="1"/>
    <row r="195537" ht="13.15" customHeight="1"/>
    <row r="195538" ht="13.15" customHeight="1"/>
    <row r="195539" ht="13.15" customHeight="1"/>
    <row r="195540" ht="13.15" customHeight="1"/>
    <row r="195541" ht="13.15" customHeight="1"/>
    <row r="195542" ht="13.15" customHeight="1"/>
    <row r="195543" ht="13.15" customHeight="1"/>
    <row r="195544" ht="13.15" customHeight="1"/>
    <row r="195545" ht="13.15" customHeight="1"/>
    <row r="195546" ht="13.15" customHeight="1"/>
    <row r="195547" ht="13.15" customHeight="1"/>
    <row r="195548" ht="13.15" customHeight="1"/>
    <row r="195549" ht="13.15" customHeight="1"/>
    <row r="195550" ht="13.15" customHeight="1"/>
    <row r="195551" ht="13.15" customHeight="1"/>
    <row r="195552" ht="13.15" customHeight="1"/>
    <row r="195553" ht="13.15" customHeight="1"/>
    <row r="195554" ht="13.15" customHeight="1"/>
    <row r="195555" ht="13.15" customHeight="1"/>
    <row r="195556" ht="13.15" customHeight="1"/>
    <row r="195557" ht="13.15" customHeight="1"/>
    <row r="195558" ht="13.15" customHeight="1"/>
    <row r="195559" ht="13.15" customHeight="1"/>
    <row r="195560" ht="13.15" customHeight="1"/>
    <row r="195561" ht="13.15" customHeight="1"/>
    <row r="195562" ht="13.15" customHeight="1"/>
    <row r="195563" ht="13.15" customHeight="1"/>
    <row r="195564" ht="13.15" customHeight="1"/>
    <row r="195565" ht="13.15" customHeight="1"/>
    <row r="195566" ht="13.15" customHeight="1"/>
    <row r="195567" ht="13.15" customHeight="1"/>
    <row r="195568" ht="13.15" customHeight="1"/>
    <row r="195569" ht="13.15" customHeight="1"/>
    <row r="195570" ht="13.15" customHeight="1"/>
    <row r="195571" ht="13.15" customHeight="1"/>
    <row r="195572" ht="13.15" customHeight="1"/>
    <row r="195573" ht="13.15" customHeight="1"/>
    <row r="195574" ht="13.15" customHeight="1"/>
    <row r="195575" ht="13.15" customHeight="1"/>
    <row r="195576" ht="13.15" customHeight="1"/>
    <row r="195577" ht="13.15" customHeight="1"/>
    <row r="195578" ht="13.15" customHeight="1"/>
    <row r="195579" ht="13.15" customHeight="1"/>
    <row r="195580" ht="13.15" customHeight="1"/>
    <row r="195581" ht="13.15" customHeight="1"/>
    <row r="195582" ht="13.15" customHeight="1"/>
    <row r="195583" ht="13.15" customHeight="1"/>
    <row r="195584" ht="13.15" customHeight="1"/>
    <row r="195585" ht="13.15" customHeight="1"/>
    <row r="195586" ht="13.15" customHeight="1"/>
    <row r="195587" ht="13.15" customHeight="1"/>
    <row r="195588" ht="13.15" customHeight="1"/>
    <row r="195589" ht="13.15" customHeight="1"/>
    <row r="195590" ht="13.15" customHeight="1"/>
    <row r="195591" ht="13.15" customHeight="1"/>
    <row r="195592" ht="13.15" customHeight="1"/>
    <row r="195593" ht="13.15" customHeight="1"/>
    <row r="195594" ht="13.15" customHeight="1"/>
    <row r="195595" ht="13.15" customHeight="1"/>
    <row r="195596" ht="13.15" customHeight="1"/>
    <row r="195597" ht="13.15" customHeight="1"/>
    <row r="195598" ht="13.15" customHeight="1"/>
    <row r="195599" ht="13.15" customHeight="1"/>
    <row r="195600" ht="13.15" customHeight="1"/>
    <row r="195601" ht="13.15" customHeight="1"/>
    <row r="195602" ht="13.15" customHeight="1"/>
    <row r="195603" ht="13.15" customHeight="1"/>
    <row r="195604" ht="13.15" customHeight="1"/>
    <row r="195605" ht="13.15" customHeight="1"/>
    <row r="195606" ht="13.15" customHeight="1"/>
    <row r="195607" ht="13.15" customHeight="1"/>
    <row r="195608" ht="13.15" customHeight="1"/>
    <row r="195609" ht="13.15" customHeight="1"/>
    <row r="195610" ht="13.15" customHeight="1"/>
    <row r="195611" ht="13.15" customHeight="1"/>
    <row r="195612" ht="13.15" customHeight="1"/>
    <row r="195613" ht="13.15" customHeight="1"/>
    <row r="195614" ht="13.15" customHeight="1"/>
    <row r="195615" ht="13.15" customHeight="1"/>
    <row r="195616" ht="13.15" customHeight="1"/>
    <row r="195617" ht="13.15" customHeight="1"/>
    <row r="195618" ht="13.15" customHeight="1"/>
    <row r="195619" ht="13.15" customHeight="1"/>
    <row r="195620" ht="13.15" customHeight="1"/>
    <row r="195621" ht="13.15" customHeight="1"/>
    <row r="195622" ht="13.15" customHeight="1"/>
    <row r="195623" ht="13.15" customHeight="1"/>
    <row r="195624" ht="13.15" customHeight="1"/>
    <row r="195625" ht="13.15" customHeight="1"/>
    <row r="195626" ht="13.15" customHeight="1"/>
    <row r="195627" ht="13.15" customHeight="1"/>
    <row r="195628" ht="13.15" customHeight="1"/>
    <row r="195629" ht="13.15" customHeight="1"/>
    <row r="195630" ht="13.15" customHeight="1"/>
    <row r="195631" ht="13.15" customHeight="1"/>
    <row r="195632" ht="13.15" customHeight="1"/>
    <row r="195633" ht="13.15" customHeight="1"/>
    <row r="195634" ht="13.15" customHeight="1"/>
    <row r="195635" ht="13.15" customHeight="1"/>
    <row r="195636" ht="13.15" customHeight="1"/>
    <row r="195637" ht="13.15" customHeight="1"/>
    <row r="195638" ht="13.15" customHeight="1"/>
    <row r="195639" ht="13.15" customHeight="1"/>
    <row r="195640" ht="13.15" customHeight="1"/>
    <row r="195641" ht="13.15" customHeight="1"/>
    <row r="195642" ht="13.15" customHeight="1"/>
    <row r="195643" ht="13.15" customHeight="1"/>
    <row r="195644" ht="13.15" customHeight="1"/>
    <row r="195645" ht="13.15" customHeight="1"/>
    <row r="195646" ht="13.15" customHeight="1"/>
    <row r="195647" ht="13.15" customHeight="1"/>
    <row r="195648" ht="13.15" customHeight="1"/>
    <row r="195649" ht="13.15" customHeight="1"/>
    <row r="195650" ht="13.15" customHeight="1"/>
    <row r="195651" ht="13.15" customHeight="1"/>
    <row r="195652" ht="13.15" customHeight="1"/>
    <row r="195653" ht="13.15" customHeight="1"/>
    <row r="195654" ht="13.15" customHeight="1"/>
    <row r="195655" ht="13.15" customHeight="1"/>
    <row r="195656" ht="13.15" customHeight="1"/>
    <row r="195657" ht="13.15" customHeight="1"/>
    <row r="195658" ht="13.15" customHeight="1"/>
    <row r="195659" ht="13.15" customHeight="1"/>
    <row r="195660" ht="13.15" customHeight="1"/>
    <row r="195661" ht="13.15" customHeight="1"/>
    <row r="195662" ht="13.15" customHeight="1"/>
    <row r="195663" ht="13.15" customHeight="1"/>
    <row r="195664" ht="13.15" customHeight="1"/>
    <row r="195665" ht="13.15" customHeight="1"/>
    <row r="195666" ht="13.15" customHeight="1"/>
    <row r="195667" ht="13.15" customHeight="1"/>
    <row r="195668" ht="13.15" customHeight="1"/>
    <row r="195669" ht="13.15" customHeight="1"/>
    <row r="195670" ht="13.15" customHeight="1"/>
    <row r="195671" ht="13.15" customHeight="1"/>
    <row r="195672" ht="13.15" customHeight="1"/>
    <row r="195673" ht="13.15" customHeight="1"/>
    <row r="195674" ht="13.15" customHeight="1"/>
    <row r="195675" ht="13.15" customHeight="1"/>
    <row r="195676" ht="13.15" customHeight="1"/>
    <row r="195677" ht="13.15" customHeight="1"/>
    <row r="195678" ht="13.15" customHeight="1"/>
    <row r="195679" ht="13.15" customHeight="1"/>
    <row r="195680" ht="13.15" customHeight="1"/>
    <row r="195681" ht="13.15" customHeight="1"/>
    <row r="195682" ht="13.15" customHeight="1"/>
    <row r="195683" ht="13.15" customHeight="1"/>
    <row r="195684" ht="13.15" customHeight="1"/>
    <row r="195685" ht="13.15" customHeight="1"/>
    <row r="195686" ht="13.15" customHeight="1"/>
    <row r="195687" ht="13.15" customHeight="1"/>
    <row r="195688" ht="13.15" customHeight="1"/>
    <row r="195689" ht="13.15" customHeight="1"/>
    <row r="195690" ht="13.15" customHeight="1"/>
    <row r="195691" ht="13.15" customHeight="1"/>
    <row r="195692" ht="13.15" customHeight="1"/>
    <row r="195693" ht="13.15" customHeight="1"/>
    <row r="195694" ht="13.15" customHeight="1"/>
    <row r="195695" ht="13.15" customHeight="1"/>
    <row r="195696" ht="13.15" customHeight="1"/>
    <row r="195697" ht="13.15" customHeight="1"/>
    <row r="195698" ht="13.15" customHeight="1"/>
    <row r="195699" ht="13.15" customHeight="1"/>
    <row r="195700" ht="13.15" customHeight="1"/>
    <row r="195701" ht="13.15" customHeight="1"/>
    <row r="195702" ht="13.15" customHeight="1"/>
    <row r="195703" ht="13.15" customHeight="1"/>
    <row r="195704" ht="13.15" customHeight="1"/>
    <row r="195705" ht="13.15" customHeight="1"/>
    <row r="195706" ht="13.15" customHeight="1"/>
    <row r="195707" ht="13.15" customHeight="1"/>
    <row r="195708" ht="13.15" customHeight="1"/>
    <row r="195709" ht="13.15" customHeight="1"/>
    <row r="195710" ht="13.15" customHeight="1"/>
    <row r="195711" ht="13.15" customHeight="1"/>
    <row r="195712" ht="13.15" customHeight="1"/>
    <row r="195713" ht="13.15" customHeight="1"/>
    <row r="195714" ht="13.15" customHeight="1"/>
    <row r="195715" ht="13.15" customHeight="1"/>
    <row r="195716" ht="13.15" customHeight="1"/>
    <row r="195717" ht="13.15" customHeight="1"/>
    <row r="195718" ht="13.15" customHeight="1"/>
    <row r="195719" ht="13.15" customHeight="1"/>
    <row r="195720" ht="13.15" customHeight="1"/>
    <row r="195721" ht="13.15" customHeight="1"/>
    <row r="195722" ht="13.15" customHeight="1"/>
    <row r="195723" ht="13.15" customHeight="1"/>
    <row r="195724" ht="13.15" customHeight="1"/>
    <row r="195725" ht="13.15" customHeight="1"/>
    <row r="195726" ht="13.15" customHeight="1"/>
    <row r="195727" ht="13.15" customHeight="1"/>
    <row r="195728" ht="13.15" customHeight="1"/>
    <row r="195729" ht="13.15" customHeight="1"/>
    <row r="195730" ht="13.15" customHeight="1"/>
    <row r="195731" ht="13.15" customHeight="1"/>
    <row r="195732" ht="13.15" customHeight="1"/>
    <row r="195733" ht="13.15" customHeight="1"/>
    <row r="195734" ht="13.15" customHeight="1"/>
    <row r="195735" ht="13.15" customHeight="1"/>
    <row r="195736" ht="13.15" customHeight="1"/>
    <row r="195737" ht="13.15" customHeight="1"/>
    <row r="195738" ht="13.15" customHeight="1"/>
    <row r="195739" ht="13.15" customHeight="1"/>
    <row r="195740" ht="13.15" customHeight="1"/>
    <row r="195741" ht="13.15" customHeight="1"/>
    <row r="195742" ht="13.15" customHeight="1"/>
    <row r="195743" ht="13.15" customHeight="1"/>
    <row r="195744" ht="13.15" customHeight="1"/>
    <row r="195745" ht="13.15" customHeight="1"/>
    <row r="195746" ht="13.15" customHeight="1"/>
    <row r="195747" ht="13.15" customHeight="1"/>
    <row r="195748" ht="13.15" customHeight="1"/>
    <row r="195749" ht="13.15" customHeight="1"/>
    <row r="195750" ht="13.15" customHeight="1"/>
    <row r="195751" ht="13.15" customHeight="1"/>
    <row r="195752" ht="13.15" customHeight="1"/>
    <row r="195753" ht="13.15" customHeight="1"/>
    <row r="195754" ht="13.15" customHeight="1"/>
    <row r="195755" ht="13.15" customHeight="1"/>
    <row r="195756" ht="13.15" customHeight="1"/>
    <row r="195757" ht="13.15" customHeight="1"/>
    <row r="195758" ht="13.15" customHeight="1"/>
    <row r="195759" ht="13.15" customHeight="1"/>
    <row r="195760" ht="13.15" customHeight="1"/>
    <row r="195761" ht="13.15" customHeight="1"/>
    <row r="195762" ht="13.15" customHeight="1"/>
    <row r="195763" ht="13.15" customHeight="1"/>
    <row r="195764" ht="13.15" customHeight="1"/>
    <row r="195765" ht="13.15" customHeight="1"/>
    <row r="195766" ht="13.15" customHeight="1"/>
    <row r="195767" ht="13.15" customHeight="1"/>
    <row r="195768" ht="13.15" customHeight="1"/>
    <row r="195769" ht="13.15" customHeight="1"/>
    <row r="195770" ht="13.15" customHeight="1"/>
    <row r="195771" ht="13.15" customHeight="1"/>
    <row r="195772" ht="13.15" customHeight="1"/>
    <row r="195773" ht="13.15" customHeight="1"/>
    <row r="195774" ht="13.15" customHeight="1"/>
    <row r="195775" ht="13.15" customHeight="1"/>
    <row r="195776" ht="13.15" customHeight="1"/>
    <row r="195777" ht="13.15" customHeight="1"/>
    <row r="195778" ht="13.15" customHeight="1"/>
    <row r="195779" ht="13.15" customHeight="1"/>
    <row r="195780" ht="13.15" customHeight="1"/>
    <row r="195781" ht="13.15" customHeight="1"/>
    <row r="195782" ht="13.15" customHeight="1"/>
    <row r="195783" ht="13.15" customHeight="1"/>
    <row r="195784" ht="13.15" customHeight="1"/>
    <row r="195785" ht="13.15" customHeight="1"/>
    <row r="195786" ht="13.15" customHeight="1"/>
    <row r="195787" ht="13.15" customHeight="1"/>
    <row r="195788" ht="13.15" customHeight="1"/>
    <row r="195789" ht="13.15" customHeight="1"/>
    <row r="195790" ht="13.15" customHeight="1"/>
    <row r="195791" ht="13.15" customHeight="1"/>
    <row r="195792" ht="13.15" customHeight="1"/>
    <row r="195793" ht="13.15" customHeight="1"/>
    <row r="195794" ht="13.15" customHeight="1"/>
    <row r="195795" ht="13.15" customHeight="1"/>
    <row r="195796" ht="13.15" customHeight="1"/>
    <row r="195797" ht="13.15" customHeight="1"/>
    <row r="195798" ht="13.15" customHeight="1"/>
    <row r="195799" ht="13.15" customHeight="1"/>
    <row r="195800" ht="13.15" customHeight="1"/>
    <row r="195801" ht="13.15" customHeight="1"/>
    <row r="195802" ht="13.15" customHeight="1"/>
    <row r="195803" ht="13.15" customHeight="1"/>
    <row r="195804" ht="13.15" customHeight="1"/>
    <row r="195805" ht="13.15" customHeight="1"/>
    <row r="195806" ht="13.15" customHeight="1"/>
    <row r="195807" ht="13.15" customHeight="1"/>
    <row r="195808" ht="13.15" customHeight="1"/>
    <row r="195809" ht="13.15" customHeight="1"/>
    <row r="195810" ht="13.15" customHeight="1"/>
    <row r="195811" ht="13.15" customHeight="1"/>
    <row r="195812" ht="13.15" customHeight="1"/>
    <row r="195813" ht="13.15" customHeight="1"/>
    <row r="195814" ht="13.15" customHeight="1"/>
    <row r="195815" ht="13.15" customHeight="1"/>
    <row r="195816" ht="13.15" customHeight="1"/>
    <row r="195817" ht="13.15" customHeight="1"/>
    <row r="195818" ht="13.15" customHeight="1"/>
    <row r="195819" ht="13.15" customHeight="1"/>
    <row r="195820" ht="13.15" customHeight="1"/>
    <row r="195821" ht="13.15" customHeight="1"/>
    <row r="195822" ht="13.15" customHeight="1"/>
    <row r="195823" ht="13.15" customHeight="1"/>
    <row r="195824" ht="13.15" customHeight="1"/>
    <row r="195825" ht="13.15" customHeight="1"/>
    <row r="195826" ht="13.15" customHeight="1"/>
    <row r="195827" ht="13.15" customHeight="1"/>
    <row r="195828" ht="13.15" customHeight="1"/>
    <row r="195829" ht="13.15" customHeight="1"/>
    <row r="195830" ht="13.15" customHeight="1"/>
    <row r="195831" ht="13.15" customHeight="1"/>
    <row r="195832" ht="13.15" customHeight="1"/>
    <row r="195833" ht="13.15" customHeight="1"/>
    <row r="195834" ht="13.15" customHeight="1"/>
    <row r="195835" ht="13.15" customHeight="1"/>
    <row r="195836" ht="13.15" customHeight="1"/>
    <row r="195837" ht="13.15" customHeight="1"/>
    <row r="195838" ht="13.15" customHeight="1"/>
    <row r="195839" ht="13.15" customHeight="1"/>
    <row r="195840" ht="13.15" customHeight="1"/>
    <row r="195841" ht="13.15" customHeight="1"/>
    <row r="195842" ht="13.15" customHeight="1"/>
    <row r="195843" ht="13.15" customHeight="1"/>
    <row r="195844" ht="13.15" customHeight="1"/>
    <row r="195845" ht="13.15" customHeight="1"/>
    <row r="195846" ht="13.15" customHeight="1"/>
    <row r="195847" ht="13.15" customHeight="1"/>
    <row r="195848" ht="13.15" customHeight="1"/>
    <row r="195849" ht="13.15" customHeight="1"/>
    <row r="195850" ht="13.15" customHeight="1"/>
    <row r="195851" ht="13.15" customHeight="1"/>
    <row r="195852" ht="13.15" customHeight="1"/>
    <row r="195853" ht="13.15" customHeight="1"/>
    <row r="195854" ht="13.15" customHeight="1"/>
    <row r="195855" ht="13.15" customHeight="1"/>
    <row r="195856" ht="13.15" customHeight="1"/>
    <row r="195857" ht="13.15" customHeight="1"/>
    <row r="195858" ht="13.15" customHeight="1"/>
    <row r="195859" ht="13.15" customHeight="1"/>
    <row r="195860" ht="13.15" customHeight="1"/>
    <row r="195861" ht="13.15" customHeight="1"/>
    <row r="195862" ht="13.15" customHeight="1"/>
    <row r="195863" ht="13.15" customHeight="1"/>
    <row r="195864" ht="13.15" customHeight="1"/>
    <row r="195865" ht="13.15" customHeight="1"/>
    <row r="195866" ht="13.15" customHeight="1"/>
    <row r="195867" ht="13.15" customHeight="1"/>
    <row r="195868" ht="13.15" customHeight="1"/>
    <row r="195869" ht="13.15" customHeight="1"/>
    <row r="195870" ht="13.15" customHeight="1"/>
    <row r="195871" ht="13.15" customHeight="1"/>
    <row r="195872" ht="13.15" customHeight="1"/>
    <row r="195873" ht="13.15" customHeight="1"/>
    <row r="195874" ht="13.15" customHeight="1"/>
    <row r="195875" ht="13.15" customHeight="1"/>
    <row r="195876" ht="13.15" customHeight="1"/>
    <row r="195877" ht="13.15" customHeight="1"/>
    <row r="195878" ht="13.15" customHeight="1"/>
    <row r="195879" ht="13.15" customHeight="1"/>
    <row r="195880" ht="13.15" customHeight="1"/>
    <row r="195881" ht="13.15" customHeight="1"/>
    <row r="195882" ht="13.15" customHeight="1"/>
    <row r="195883" ht="13.15" customHeight="1"/>
    <row r="195884" ht="13.15" customHeight="1"/>
    <row r="195885" ht="13.15" customHeight="1"/>
    <row r="195886" ht="13.15" customHeight="1"/>
    <row r="195887" ht="13.15" customHeight="1"/>
    <row r="195888" ht="13.15" customHeight="1"/>
    <row r="195889" ht="13.15" customHeight="1"/>
    <row r="195890" ht="13.15" customHeight="1"/>
    <row r="195891" ht="13.15" customHeight="1"/>
    <row r="195892" ht="13.15" customHeight="1"/>
    <row r="195893" ht="13.15" customHeight="1"/>
    <row r="195894" ht="13.15" customHeight="1"/>
    <row r="195895" ht="13.15" customHeight="1"/>
    <row r="195896" ht="13.15" customHeight="1"/>
    <row r="195897" ht="13.15" customHeight="1"/>
    <row r="195898" ht="13.15" customHeight="1"/>
    <row r="195899" ht="13.15" customHeight="1"/>
    <row r="195900" ht="13.15" customHeight="1"/>
    <row r="195901" ht="13.15" customHeight="1"/>
    <row r="195902" ht="13.15" customHeight="1"/>
    <row r="195903" ht="13.15" customHeight="1"/>
    <row r="195904" ht="13.15" customHeight="1"/>
    <row r="195905" ht="13.15" customHeight="1"/>
    <row r="195906" ht="13.15" customHeight="1"/>
    <row r="195907" ht="13.15" customHeight="1"/>
    <row r="195908" ht="13.15" customHeight="1"/>
    <row r="195909" ht="13.15" customHeight="1"/>
    <row r="195910" ht="13.15" customHeight="1"/>
    <row r="195911" ht="13.15" customHeight="1"/>
    <row r="195912" ht="13.15" customHeight="1"/>
    <row r="195913" ht="13.15" customHeight="1"/>
    <row r="195914" ht="13.15" customHeight="1"/>
    <row r="195915" ht="13.15" customHeight="1"/>
    <row r="195916" ht="13.15" customHeight="1"/>
    <row r="195917" ht="13.15" customHeight="1"/>
    <row r="195918" ht="13.15" customHeight="1"/>
    <row r="195919" ht="13.15" customHeight="1"/>
    <row r="195920" ht="13.15" customHeight="1"/>
    <row r="195921" ht="13.15" customHeight="1"/>
    <row r="195922" ht="13.15" customHeight="1"/>
    <row r="195923" ht="13.15" customHeight="1"/>
    <row r="195924" ht="13.15" customHeight="1"/>
    <row r="195925" ht="13.15" customHeight="1"/>
    <row r="195926" ht="13.15" customHeight="1"/>
    <row r="195927" ht="13.15" customHeight="1"/>
    <row r="195928" ht="13.15" customHeight="1"/>
    <row r="195929" ht="13.15" customHeight="1"/>
    <row r="195930" ht="13.15" customHeight="1"/>
    <row r="195931" ht="13.15" customHeight="1"/>
    <row r="195932" ht="13.15" customHeight="1"/>
    <row r="195933" ht="13.15" customHeight="1"/>
    <row r="195934" ht="13.15" customHeight="1"/>
    <row r="195935" ht="13.15" customHeight="1"/>
    <row r="195936" ht="13.15" customHeight="1"/>
    <row r="195937" ht="13.15" customHeight="1"/>
    <row r="195938" ht="13.15" customHeight="1"/>
    <row r="195939" ht="13.15" customHeight="1"/>
    <row r="195940" ht="13.15" customHeight="1"/>
    <row r="195941" ht="13.15" customHeight="1"/>
    <row r="195942" ht="13.15" customHeight="1"/>
    <row r="195943" ht="13.15" customHeight="1"/>
    <row r="195944" ht="13.15" customHeight="1"/>
    <row r="195945" ht="13.15" customHeight="1"/>
    <row r="195946" ht="13.15" customHeight="1"/>
    <row r="195947" ht="13.15" customHeight="1"/>
    <row r="195948" ht="13.15" customHeight="1"/>
    <row r="195949" ht="13.15" customHeight="1"/>
    <row r="195950" ht="13.15" customHeight="1"/>
    <row r="195951" ht="13.15" customHeight="1"/>
    <row r="195952" ht="13.15" customHeight="1"/>
    <row r="195953" ht="13.15" customHeight="1"/>
    <row r="195954" ht="13.15" customHeight="1"/>
    <row r="195955" ht="13.15" customHeight="1"/>
    <row r="195956" ht="13.15" customHeight="1"/>
    <row r="195957" ht="13.15" customHeight="1"/>
    <row r="195958" ht="13.15" customHeight="1"/>
    <row r="195959" ht="13.15" customHeight="1"/>
    <row r="195960" ht="13.15" customHeight="1"/>
    <row r="195961" ht="13.15" customHeight="1"/>
    <row r="195962" ht="13.15" customHeight="1"/>
    <row r="195963" ht="13.15" customHeight="1"/>
    <row r="195964" ht="13.15" customHeight="1"/>
    <row r="195965" ht="13.15" customHeight="1"/>
    <row r="195966" ht="13.15" customHeight="1"/>
    <row r="195967" ht="13.15" customHeight="1"/>
    <row r="195968" ht="13.15" customHeight="1"/>
    <row r="195969" ht="13.15" customHeight="1"/>
    <row r="195970" ht="13.15" customHeight="1"/>
    <row r="195971" ht="13.15" customHeight="1"/>
    <row r="195972" ht="13.15" customHeight="1"/>
    <row r="195973" ht="13.15" customHeight="1"/>
    <row r="195974" ht="13.15" customHeight="1"/>
    <row r="195975" ht="13.15" customHeight="1"/>
    <row r="195976" ht="13.15" customHeight="1"/>
    <row r="195977" ht="13.15" customHeight="1"/>
    <row r="195978" ht="13.15" customHeight="1"/>
    <row r="195979" ht="13.15" customHeight="1"/>
    <row r="195980" ht="13.15" customHeight="1"/>
    <row r="195981" ht="13.15" customHeight="1"/>
    <row r="195982" ht="13.15" customHeight="1"/>
    <row r="195983" ht="13.15" customHeight="1"/>
    <row r="195984" ht="13.15" customHeight="1"/>
    <row r="195985" ht="13.15" customHeight="1"/>
    <row r="195986" ht="13.15" customHeight="1"/>
    <row r="195987" ht="13.15" customHeight="1"/>
    <row r="195988" ht="13.15" customHeight="1"/>
    <row r="195989" ht="13.15" customHeight="1"/>
    <row r="195990" ht="13.15" customHeight="1"/>
    <row r="195991" ht="13.15" customHeight="1"/>
    <row r="195992" ht="13.15" customHeight="1"/>
    <row r="195993" ht="13.15" customHeight="1"/>
    <row r="195994" ht="13.15" customHeight="1"/>
    <row r="195995" ht="13.15" customHeight="1"/>
    <row r="195996" ht="13.15" customHeight="1"/>
    <row r="195997" ht="13.15" customHeight="1"/>
    <row r="195998" ht="13.15" customHeight="1"/>
    <row r="195999" ht="13.15" customHeight="1"/>
    <row r="196000" ht="13.15" customHeight="1"/>
    <row r="196001" ht="13.15" customHeight="1"/>
    <row r="196002" ht="13.15" customHeight="1"/>
    <row r="196003" ht="13.15" customHeight="1"/>
    <row r="196004" ht="13.15" customHeight="1"/>
    <row r="196005" ht="13.15" customHeight="1"/>
    <row r="196006" ht="13.15" customHeight="1"/>
    <row r="196007" ht="13.15" customHeight="1"/>
    <row r="196008" ht="13.15" customHeight="1"/>
    <row r="196009" ht="13.15" customHeight="1"/>
    <row r="196010" ht="13.15" customHeight="1"/>
    <row r="196011" ht="13.15" customHeight="1"/>
    <row r="196012" ht="13.15" customHeight="1"/>
    <row r="196013" ht="13.15" customHeight="1"/>
    <row r="196014" ht="13.15" customHeight="1"/>
    <row r="196015" ht="13.15" customHeight="1"/>
    <row r="196016" ht="13.15" customHeight="1"/>
    <row r="196017" ht="13.15" customHeight="1"/>
    <row r="196018" ht="13.15" customHeight="1"/>
    <row r="196019" ht="13.15" customHeight="1"/>
    <row r="196020" ht="13.15" customHeight="1"/>
    <row r="196021" ht="13.15" customHeight="1"/>
    <row r="196022" ht="13.15" customHeight="1"/>
    <row r="196023" ht="13.15" customHeight="1"/>
    <row r="196024" ht="13.15" customHeight="1"/>
    <row r="196025" ht="13.15" customHeight="1"/>
    <row r="196026" ht="13.15" customHeight="1"/>
    <row r="196027" ht="13.15" customHeight="1"/>
    <row r="196028" ht="13.15" customHeight="1"/>
    <row r="196029" ht="13.15" customHeight="1"/>
    <row r="196030" ht="13.15" customHeight="1"/>
    <row r="196031" ht="13.15" customHeight="1"/>
    <row r="196032" ht="13.15" customHeight="1"/>
    <row r="196033" ht="13.15" customHeight="1"/>
    <row r="196034" ht="13.15" customHeight="1"/>
    <row r="196035" ht="13.15" customHeight="1"/>
    <row r="196036" ht="13.15" customHeight="1"/>
    <row r="196037" ht="13.15" customHeight="1"/>
    <row r="196038" ht="13.15" customHeight="1"/>
    <row r="196039" ht="13.15" customHeight="1"/>
    <row r="196040" ht="13.15" customHeight="1"/>
    <row r="196041" ht="13.15" customHeight="1"/>
    <row r="196042" ht="13.15" customHeight="1"/>
    <row r="196043" ht="13.15" customHeight="1"/>
    <row r="196044" ht="13.15" customHeight="1"/>
    <row r="196045" ht="13.15" customHeight="1"/>
    <row r="196046" ht="13.15" customHeight="1"/>
    <row r="196047" ht="13.15" customHeight="1"/>
    <row r="196048" ht="13.15" customHeight="1"/>
    <row r="196049" ht="13.15" customHeight="1"/>
    <row r="196050" ht="13.15" customHeight="1"/>
    <row r="196051" ht="13.15" customHeight="1"/>
    <row r="196052" ht="13.15" customHeight="1"/>
    <row r="196053" ht="13.15" customHeight="1"/>
    <row r="196054" ht="13.15" customHeight="1"/>
    <row r="196055" ht="13.15" customHeight="1"/>
    <row r="196056" ht="13.15" customHeight="1"/>
    <row r="196057" ht="13.15" customHeight="1"/>
    <row r="196058" ht="13.15" customHeight="1"/>
    <row r="196059" ht="13.15" customHeight="1"/>
    <row r="196060" ht="13.15" customHeight="1"/>
    <row r="196061" ht="13.15" customHeight="1"/>
    <row r="196062" ht="13.15" customHeight="1"/>
    <row r="196063" ht="13.15" customHeight="1"/>
    <row r="196064" ht="13.15" customHeight="1"/>
    <row r="196065" ht="13.15" customHeight="1"/>
    <row r="196066" ht="13.15" customHeight="1"/>
    <row r="196067" ht="13.15" customHeight="1"/>
    <row r="196068" ht="13.15" customHeight="1"/>
    <row r="196069" ht="13.15" customHeight="1"/>
    <row r="196070" ht="13.15" customHeight="1"/>
    <row r="196071" ht="13.15" customHeight="1"/>
    <row r="196072" ht="13.15" customHeight="1"/>
    <row r="196073" ht="13.15" customHeight="1"/>
    <row r="196074" ht="13.15" customHeight="1"/>
    <row r="196075" ht="13.15" customHeight="1"/>
    <row r="196076" ht="13.15" customHeight="1"/>
    <row r="196077" ht="13.15" customHeight="1"/>
    <row r="196078" ht="13.15" customHeight="1"/>
    <row r="196079" ht="13.15" customHeight="1"/>
    <row r="196080" ht="13.15" customHeight="1"/>
    <row r="196081" ht="13.15" customHeight="1"/>
    <row r="196082" ht="13.15" customHeight="1"/>
    <row r="196083" ht="13.15" customHeight="1"/>
    <row r="196084" ht="13.15" customHeight="1"/>
    <row r="196085" ht="13.15" customHeight="1"/>
    <row r="196086" ht="13.15" customHeight="1"/>
    <row r="196087" ht="13.15" customHeight="1"/>
    <row r="196088" ht="13.15" customHeight="1"/>
    <row r="196089" ht="13.15" customHeight="1"/>
    <row r="196090" ht="13.15" customHeight="1"/>
    <row r="196091" ht="13.15" customHeight="1"/>
    <row r="196092" ht="13.15" customHeight="1"/>
    <row r="196093" ht="13.15" customHeight="1"/>
    <row r="196094" ht="13.15" customHeight="1"/>
    <row r="196095" ht="13.15" customHeight="1"/>
    <row r="196096" ht="13.15" customHeight="1"/>
    <row r="196097" ht="13.15" customHeight="1"/>
    <row r="196098" ht="13.15" customHeight="1"/>
    <row r="196099" ht="13.15" customHeight="1"/>
    <row r="196100" ht="13.15" customHeight="1"/>
    <row r="196101" ht="13.15" customHeight="1"/>
    <row r="196102" ht="13.15" customHeight="1"/>
    <row r="196103" ht="13.15" customHeight="1"/>
    <row r="196104" ht="13.15" customHeight="1"/>
    <row r="196105" ht="13.15" customHeight="1"/>
    <row r="196106" ht="13.15" customHeight="1"/>
    <row r="196107" ht="13.15" customHeight="1"/>
    <row r="196108" ht="13.15" customHeight="1"/>
    <row r="196109" ht="13.15" customHeight="1"/>
    <row r="196110" ht="13.15" customHeight="1"/>
    <row r="196111" ht="13.15" customHeight="1"/>
    <row r="196112" ht="13.15" customHeight="1"/>
    <row r="196113" ht="13.15" customHeight="1"/>
    <row r="196114" ht="13.15" customHeight="1"/>
    <row r="196115" ht="13.15" customHeight="1"/>
    <row r="196116" ht="13.15" customHeight="1"/>
    <row r="196117" ht="13.15" customHeight="1"/>
    <row r="196118" ht="13.15" customHeight="1"/>
    <row r="196119" ht="13.15" customHeight="1"/>
    <row r="196120" ht="13.15" customHeight="1"/>
    <row r="196121" ht="13.15" customHeight="1"/>
    <row r="196122" ht="13.15" customHeight="1"/>
    <row r="196123" ht="13.15" customHeight="1"/>
    <row r="196124" ht="13.15" customHeight="1"/>
    <row r="196125" ht="13.15" customHeight="1"/>
    <row r="196126" ht="13.15" customHeight="1"/>
    <row r="196127" ht="13.15" customHeight="1"/>
    <row r="196128" ht="13.15" customHeight="1"/>
    <row r="196129" ht="13.15" customHeight="1"/>
    <row r="196130" ht="13.15" customHeight="1"/>
    <row r="196131" ht="13.15" customHeight="1"/>
    <row r="196132" ht="13.15" customHeight="1"/>
    <row r="196133" ht="13.15" customHeight="1"/>
    <row r="196134" ht="13.15" customHeight="1"/>
    <row r="196135" ht="13.15" customHeight="1"/>
    <row r="196136" ht="13.15" customHeight="1"/>
    <row r="196137" ht="13.15" customHeight="1"/>
    <row r="196138" ht="13.15" customHeight="1"/>
    <row r="196139" ht="13.15" customHeight="1"/>
    <row r="196140" ht="13.15" customHeight="1"/>
    <row r="196141" ht="13.15" customHeight="1"/>
    <row r="196142" ht="13.15" customHeight="1"/>
    <row r="196143" ht="13.15" customHeight="1"/>
    <row r="196144" ht="13.15" customHeight="1"/>
    <row r="196145" ht="13.15" customHeight="1"/>
    <row r="196146" ht="13.15" customHeight="1"/>
    <row r="196147" ht="13.15" customHeight="1"/>
    <row r="196148" ht="13.15" customHeight="1"/>
    <row r="196149" ht="13.15" customHeight="1"/>
    <row r="196150" ht="13.15" customHeight="1"/>
    <row r="196151" ht="13.15" customHeight="1"/>
    <row r="196152" ht="13.15" customHeight="1"/>
    <row r="196153" ht="13.15" customHeight="1"/>
    <row r="196154" ht="13.15" customHeight="1"/>
    <row r="196155" ht="13.15" customHeight="1"/>
    <row r="196156" ht="13.15" customHeight="1"/>
    <row r="196157" ht="13.15" customHeight="1"/>
    <row r="196158" ht="13.15" customHeight="1"/>
    <row r="196159" ht="13.15" customHeight="1"/>
    <row r="196160" ht="13.15" customHeight="1"/>
    <row r="196161" ht="13.15" customHeight="1"/>
    <row r="196162" ht="13.15" customHeight="1"/>
    <row r="196163" ht="13.15" customHeight="1"/>
    <row r="196164" ht="13.15" customHeight="1"/>
    <row r="196165" ht="13.15" customHeight="1"/>
    <row r="196166" ht="13.15" customHeight="1"/>
    <row r="196167" ht="13.15" customHeight="1"/>
    <row r="196168" ht="13.15" customHeight="1"/>
    <row r="196169" ht="13.15" customHeight="1"/>
    <row r="196170" ht="13.15" customHeight="1"/>
    <row r="196171" ht="13.15" customHeight="1"/>
    <row r="196172" ht="13.15" customHeight="1"/>
    <row r="196173" ht="13.15" customHeight="1"/>
    <row r="196174" ht="13.15" customHeight="1"/>
    <row r="196175" ht="13.15" customHeight="1"/>
    <row r="196176" ht="13.15" customHeight="1"/>
    <row r="196177" ht="13.15" customHeight="1"/>
    <row r="196178" ht="13.15" customHeight="1"/>
    <row r="196179" ht="13.15" customHeight="1"/>
    <row r="196180" ht="13.15" customHeight="1"/>
    <row r="196181" ht="13.15" customHeight="1"/>
    <row r="196182" ht="13.15" customHeight="1"/>
    <row r="196183" ht="13.15" customHeight="1"/>
    <row r="196184" ht="13.15" customHeight="1"/>
    <row r="196185" ht="13.15" customHeight="1"/>
    <row r="196186" ht="13.15" customHeight="1"/>
    <row r="196187" ht="13.15" customHeight="1"/>
    <row r="196188" ht="13.15" customHeight="1"/>
    <row r="196189" ht="13.15" customHeight="1"/>
    <row r="196190" ht="13.15" customHeight="1"/>
    <row r="196191" ht="13.15" customHeight="1"/>
    <row r="196192" ht="13.15" customHeight="1"/>
    <row r="196193" ht="13.15" customHeight="1"/>
    <row r="196194" ht="13.15" customHeight="1"/>
    <row r="196195" ht="13.15" customHeight="1"/>
    <row r="196196" ht="13.15" customHeight="1"/>
    <row r="196197" ht="13.15" customHeight="1"/>
    <row r="196198" ht="13.15" customHeight="1"/>
    <row r="196199" ht="13.15" customHeight="1"/>
    <row r="196200" ht="13.15" customHeight="1"/>
    <row r="196201" ht="13.15" customHeight="1"/>
    <row r="196202" ht="13.15" customHeight="1"/>
    <row r="196203" ht="13.15" customHeight="1"/>
    <row r="196204" ht="13.15" customHeight="1"/>
    <row r="196205" ht="13.15" customHeight="1"/>
    <row r="196206" ht="13.15" customHeight="1"/>
    <row r="196207" ht="13.15" customHeight="1"/>
    <row r="196208" ht="13.15" customHeight="1"/>
    <row r="196209" ht="13.15" customHeight="1"/>
    <row r="196210" ht="13.15" customHeight="1"/>
    <row r="196211" ht="13.15" customHeight="1"/>
    <row r="196212" ht="13.15" customHeight="1"/>
    <row r="196213" ht="13.15" customHeight="1"/>
    <row r="196214" ht="13.15" customHeight="1"/>
    <row r="196215" ht="13.15" customHeight="1"/>
    <row r="196216" ht="13.15" customHeight="1"/>
    <row r="196217" ht="13.15" customHeight="1"/>
    <row r="196218" ht="13.15" customHeight="1"/>
    <row r="196219" ht="13.15" customHeight="1"/>
    <row r="196220" ht="13.15" customHeight="1"/>
    <row r="196221" ht="13.15" customHeight="1"/>
    <row r="196222" ht="13.15" customHeight="1"/>
    <row r="196223" ht="13.15" customHeight="1"/>
    <row r="196224" ht="13.15" customHeight="1"/>
    <row r="196225" ht="13.15" customHeight="1"/>
    <row r="196226" ht="13.15" customHeight="1"/>
    <row r="196227" ht="13.15" customHeight="1"/>
    <row r="196228" ht="13.15" customHeight="1"/>
    <row r="196229" ht="13.15" customHeight="1"/>
    <row r="196230" ht="13.15" customHeight="1"/>
    <row r="196231" ht="13.15" customHeight="1"/>
    <row r="196232" ht="13.15" customHeight="1"/>
    <row r="196233" ht="13.15" customHeight="1"/>
    <row r="196234" ht="13.15" customHeight="1"/>
    <row r="196235" ht="13.15" customHeight="1"/>
    <row r="196236" ht="13.15" customHeight="1"/>
    <row r="196237" ht="13.15" customHeight="1"/>
    <row r="196238" ht="13.15" customHeight="1"/>
    <row r="196239" ht="13.15" customHeight="1"/>
    <row r="196240" ht="13.15" customHeight="1"/>
    <row r="196241" ht="13.15" customHeight="1"/>
    <row r="196242" ht="13.15" customHeight="1"/>
    <row r="196243" ht="13.15" customHeight="1"/>
    <row r="196244" ht="13.15" customHeight="1"/>
    <row r="196245" ht="13.15" customHeight="1"/>
    <row r="196246" ht="13.15" customHeight="1"/>
    <row r="196247" ht="13.15" customHeight="1"/>
    <row r="196248" ht="13.15" customHeight="1"/>
    <row r="196249" ht="13.15" customHeight="1"/>
    <row r="196250" ht="13.15" customHeight="1"/>
    <row r="196251" ht="13.15" customHeight="1"/>
    <row r="196252" ht="13.15" customHeight="1"/>
    <row r="196253" ht="13.15" customHeight="1"/>
    <row r="196254" ht="13.15" customHeight="1"/>
    <row r="196255" ht="13.15" customHeight="1"/>
    <row r="196256" ht="13.15" customHeight="1"/>
    <row r="196257" ht="13.15" customHeight="1"/>
    <row r="196258" ht="13.15" customHeight="1"/>
    <row r="196259" ht="13.15" customHeight="1"/>
    <row r="196260" ht="13.15" customHeight="1"/>
    <row r="196261" ht="13.15" customHeight="1"/>
    <row r="196262" ht="13.15" customHeight="1"/>
    <row r="196263" ht="13.15" customHeight="1"/>
    <row r="196264" ht="13.15" customHeight="1"/>
    <row r="196265" ht="13.15" customHeight="1"/>
    <row r="196266" ht="13.15" customHeight="1"/>
    <row r="196267" ht="13.15" customHeight="1"/>
    <row r="196268" ht="13.15" customHeight="1"/>
    <row r="196269" ht="13.15" customHeight="1"/>
    <row r="196270" ht="13.15" customHeight="1"/>
    <row r="196271" ht="13.15" customHeight="1"/>
    <row r="196272" ht="13.15" customHeight="1"/>
    <row r="196273" ht="13.15" customHeight="1"/>
    <row r="196274" ht="13.15" customHeight="1"/>
    <row r="196275" ht="13.15" customHeight="1"/>
    <row r="196276" ht="13.15" customHeight="1"/>
    <row r="196277" ht="13.15" customHeight="1"/>
    <row r="196278" ht="13.15" customHeight="1"/>
    <row r="196279" ht="13.15" customHeight="1"/>
    <row r="196280" ht="13.15" customHeight="1"/>
    <row r="196281" ht="13.15" customHeight="1"/>
    <row r="196282" ht="13.15" customHeight="1"/>
    <row r="196283" ht="13.15" customHeight="1"/>
    <row r="196284" ht="13.15" customHeight="1"/>
    <row r="196285" ht="13.15" customHeight="1"/>
    <row r="196286" ht="13.15" customHeight="1"/>
    <row r="196287" ht="13.15" customHeight="1"/>
    <row r="196288" ht="13.15" customHeight="1"/>
    <row r="196289" ht="13.15" customHeight="1"/>
    <row r="196290" ht="13.15" customHeight="1"/>
    <row r="196291" ht="13.15" customHeight="1"/>
    <row r="196292" ht="13.15" customHeight="1"/>
    <row r="196293" ht="13.15" customHeight="1"/>
    <row r="196294" ht="13.15" customHeight="1"/>
    <row r="196295" ht="13.15" customHeight="1"/>
    <row r="196296" ht="13.15" customHeight="1"/>
    <row r="196297" ht="13.15" customHeight="1"/>
    <row r="196298" ht="13.15" customHeight="1"/>
    <row r="196299" ht="13.15" customHeight="1"/>
    <row r="196300" ht="13.15" customHeight="1"/>
    <row r="196301" ht="13.15" customHeight="1"/>
    <row r="196302" ht="13.15" customHeight="1"/>
    <row r="196303" ht="13.15" customHeight="1"/>
    <row r="196304" ht="13.15" customHeight="1"/>
    <row r="196305" ht="13.15" customHeight="1"/>
    <row r="196306" ht="13.15" customHeight="1"/>
    <row r="196307" ht="13.15" customHeight="1"/>
    <row r="196308" ht="13.15" customHeight="1"/>
    <row r="196309" ht="13.15" customHeight="1"/>
    <row r="196310" ht="13.15" customHeight="1"/>
    <row r="196311" ht="13.15" customHeight="1"/>
    <row r="196312" ht="13.15" customHeight="1"/>
    <row r="196313" ht="13.15" customHeight="1"/>
    <row r="196314" ht="13.15" customHeight="1"/>
    <row r="196315" ht="13.15" customHeight="1"/>
    <row r="196316" ht="13.15" customHeight="1"/>
    <row r="196317" ht="13.15" customHeight="1"/>
    <row r="196318" ht="13.15" customHeight="1"/>
    <row r="196319" ht="13.15" customHeight="1"/>
    <row r="196320" ht="13.15" customHeight="1"/>
    <row r="196321" ht="13.15" customHeight="1"/>
    <row r="196322" ht="13.15" customHeight="1"/>
    <row r="196323" ht="13.15" customHeight="1"/>
    <row r="196324" ht="13.15" customHeight="1"/>
    <row r="196325" ht="13.15" customHeight="1"/>
    <row r="196326" ht="13.15" customHeight="1"/>
    <row r="196327" ht="13.15" customHeight="1"/>
    <row r="196328" ht="13.15" customHeight="1"/>
    <row r="196329" ht="13.15" customHeight="1"/>
    <row r="196330" ht="13.15" customHeight="1"/>
    <row r="196331" ht="13.15" customHeight="1"/>
    <row r="196332" ht="13.15" customHeight="1"/>
    <row r="196333" ht="13.15" customHeight="1"/>
    <row r="196334" ht="13.15" customHeight="1"/>
    <row r="196335" ht="13.15" customHeight="1"/>
    <row r="196336" ht="13.15" customHeight="1"/>
    <row r="196337" ht="13.15" customHeight="1"/>
    <row r="196338" ht="13.15" customHeight="1"/>
    <row r="196339" ht="13.15" customHeight="1"/>
    <row r="196340" ht="13.15" customHeight="1"/>
    <row r="196341" ht="13.15" customHeight="1"/>
    <row r="196342" ht="13.15" customHeight="1"/>
    <row r="196343" ht="13.15" customHeight="1"/>
    <row r="196344" ht="13.15" customHeight="1"/>
    <row r="196345" ht="13.15" customHeight="1"/>
    <row r="196346" ht="13.15" customHeight="1"/>
    <row r="196347" ht="13.15" customHeight="1"/>
    <row r="196348" ht="13.15" customHeight="1"/>
    <row r="196349" ht="13.15" customHeight="1"/>
    <row r="196350" ht="13.15" customHeight="1"/>
    <row r="196351" ht="13.15" customHeight="1"/>
    <row r="196352" ht="13.15" customHeight="1"/>
    <row r="196353" ht="13.15" customHeight="1"/>
    <row r="196354" ht="13.15" customHeight="1"/>
    <row r="196355" ht="13.15" customHeight="1"/>
    <row r="196356" ht="13.15" customHeight="1"/>
    <row r="196357" ht="13.15" customHeight="1"/>
    <row r="196358" ht="13.15" customHeight="1"/>
    <row r="196359" ht="13.15" customHeight="1"/>
    <row r="196360" ht="13.15" customHeight="1"/>
    <row r="196361" ht="13.15" customHeight="1"/>
    <row r="196362" ht="13.15" customHeight="1"/>
    <row r="196363" ht="13.15" customHeight="1"/>
    <row r="196364" ht="13.15" customHeight="1"/>
    <row r="196365" ht="13.15" customHeight="1"/>
    <row r="196366" ht="13.15" customHeight="1"/>
    <row r="196367" ht="13.15" customHeight="1"/>
    <row r="196368" ht="13.15" customHeight="1"/>
    <row r="196369" ht="13.15" customHeight="1"/>
    <row r="196370" ht="13.15" customHeight="1"/>
    <row r="196371" ht="13.15" customHeight="1"/>
    <row r="196372" ht="13.15" customHeight="1"/>
    <row r="196373" ht="13.15" customHeight="1"/>
    <row r="196374" ht="13.15" customHeight="1"/>
    <row r="196375" ht="13.15" customHeight="1"/>
    <row r="196376" ht="13.15" customHeight="1"/>
    <row r="196377" ht="13.15" customHeight="1"/>
    <row r="196378" ht="13.15" customHeight="1"/>
    <row r="196379" ht="13.15" customHeight="1"/>
    <row r="196380" ht="13.15" customHeight="1"/>
    <row r="196381" ht="13.15" customHeight="1"/>
    <row r="196382" ht="13.15" customHeight="1"/>
    <row r="196383" ht="13.15" customHeight="1"/>
    <row r="196384" ht="13.15" customHeight="1"/>
    <row r="196385" ht="13.15" customHeight="1"/>
    <row r="196386" ht="13.15" customHeight="1"/>
    <row r="196387" ht="13.15" customHeight="1"/>
    <row r="196388" ht="13.15" customHeight="1"/>
    <row r="196389" ht="13.15" customHeight="1"/>
    <row r="196390" ht="13.15" customHeight="1"/>
    <row r="196391" ht="13.15" customHeight="1"/>
    <row r="196392" ht="13.15" customHeight="1"/>
    <row r="196393" ht="13.15" customHeight="1"/>
    <row r="196394" ht="13.15" customHeight="1"/>
    <row r="196395" ht="13.15" customHeight="1"/>
    <row r="196396" ht="13.15" customHeight="1"/>
    <row r="196397" ht="13.15" customHeight="1"/>
    <row r="196398" ht="13.15" customHeight="1"/>
    <row r="196399" ht="13.15" customHeight="1"/>
    <row r="196400" ht="13.15" customHeight="1"/>
    <row r="196401" ht="13.15" customHeight="1"/>
    <row r="196402" ht="13.15" customHeight="1"/>
    <row r="196403" ht="13.15" customHeight="1"/>
    <row r="196404" ht="13.15" customHeight="1"/>
    <row r="196405" ht="13.15" customHeight="1"/>
    <row r="196406" ht="13.15" customHeight="1"/>
    <row r="196407" ht="13.15" customHeight="1"/>
    <row r="196408" ht="13.15" customHeight="1"/>
    <row r="196409" ht="13.15" customHeight="1"/>
    <row r="196410" ht="13.15" customHeight="1"/>
    <row r="196411" ht="13.15" customHeight="1"/>
    <row r="196412" ht="13.15" customHeight="1"/>
    <row r="196413" ht="13.15" customHeight="1"/>
    <row r="196414" ht="13.15" customHeight="1"/>
    <row r="196415" ht="13.15" customHeight="1"/>
    <row r="196416" ht="13.15" customHeight="1"/>
    <row r="196417" ht="13.15" customHeight="1"/>
    <row r="196418" ht="13.15" customHeight="1"/>
    <row r="196419" ht="13.15" customHeight="1"/>
    <row r="196420" ht="13.15" customHeight="1"/>
    <row r="196421" ht="13.15" customHeight="1"/>
    <row r="196422" ht="13.15" customHeight="1"/>
    <row r="196423" ht="13.15" customHeight="1"/>
    <row r="196424" ht="13.15" customHeight="1"/>
    <row r="196425" ht="13.15" customHeight="1"/>
    <row r="196426" ht="13.15" customHeight="1"/>
    <row r="196427" ht="13.15" customHeight="1"/>
    <row r="196428" ht="13.15" customHeight="1"/>
    <row r="196429" ht="13.15" customHeight="1"/>
    <row r="196430" ht="13.15" customHeight="1"/>
    <row r="196431" ht="13.15" customHeight="1"/>
    <row r="196432" ht="13.15" customHeight="1"/>
    <row r="196433" ht="13.15" customHeight="1"/>
    <row r="196434" ht="13.15" customHeight="1"/>
    <row r="196435" ht="13.15" customHeight="1"/>
    <row r="196436" ht="13.15" customHeight="1"/>
    <row r="196437" ht="13.15" customHeight="1"/>
    <row r="196438" ht="13.15" customHeight="1"/>
    <row r="196439" ht="13.15" customHeight="1"/>
    <row r="196440" ht="13.15" customHeight="1"/>
    <row r="196441" ht="13.15" customHeight="1"/>
    <row r="196442" ht="13.15" customHeight="1"/>
    <row r="196443" ht="13.15" customHeight="1"/>
    <row r="196444" ht="13.15" customHeight="1"/>
    <row r="196445" ht="13.15" customHeight="1"/>
    <row r="196446" ht="13.15" customHeight="1"/>
    <row r="196447" ht="13.15" customHeight="1"/>
    <row r="196448" ht="13.15" customHeight="1"/>
    <row r="196449" ht="13.15" customHeight="1"/>
    <row r="196450" ht="13.15" customHeight="1"/>
    <row r="196451" ht="13.15" customHeight="1"/>
    <row r="196452" ht="13.15" customHeight="1"/>
    <row r="196453" ht="13.15" customHeight="1"/>
    <row r="196454" ht="13.15" customHeight="1"/>
    <row r="196455" ht="13.15" customHeight="1"/>
    <row r="196456" ht="13.15" customHeight="1"/>
    <row r="196457" ht="13.15" customHeight="1"/>
    <row r="196458" ht="13.15" customHeight="1"/>
    <row r="196459" ht="13.15" customHeight="1"/>
    <row r="196460" ht="13.15" customHeight="1"/>
    <row r="196461" ht="13.15" customHeight="1"/>
    <row r="196462" ht="13.15" customHeight="1"/>
    <row r="196463" ht="13.15" customHeight="1"/>
    <row r="196464" ht="13.15" customHeight="1"/>
    <row r="196465" ht="13.15" customHeight="1"/>
    <row r="196466" ht="13.15" customHeight="1"/>
    <row r="196467" ht="13.15" customHeight="1"/>
    <row r="196468" ht="13.15" customHeight="1"/>
    <row r="196469" ht="13.15" customHeight="1"/>
    <row r="196470" ht="13.15" customHeight="1"/>
    <row r="196471" ht="13.15" customHeight="1"/>
    <row r="196472" ht="13.15" customHeight="1"/>
    <row r="196473" ht="13.15" customHeight="1"/>
    <row r="196474" ht="13.15" customHeight="1"/>
    <row r="196475" ht="13.15" customHeight="1"/>
    <row r="196476" ht="13.15" customHeight="1"/>
    <row r="196477" ht="13.15" customHeight="1"/>
    <row r="196478" ht="13.15" customHeight="1"/>
    <row r="196479" ht="13.15" customHeight="1"/>
    <row r="196480" ht="13.15" customHeight="1"/>
    <row r="196481" ht="13.15" customHeight="1"/>
    <row r="196482" ht="13.15" customHeight="1"/>
    <row r="196483" ht="13.15" customHeight="1"/>
    <row r="196484" ht="13.15" customHeight="1"/>
    <row r="196485" ht="13.15" customHeight="1"/>
    <row r="196486" ht="13.15" customHeight="1"/>
    <row r="196487" ht="13.15" customHeight="1"/>
    <row r="196488" ht="13.15" customHeight="1"/>
    <row r="196489" ht="13.15" customHeight="1"/>
    <row r="196490" ht="13.15" customHeight="1"/>
    <row r="196491" ht="13.15" customHeight="1"/>
    <row r="196492" ht="13.15" customHeight="1"/>
    <row r="196493" ht="13.15" customHeight="1"/>
    <row r="196494" ht="13.15" customHeight="1"/>
    <row r="196495" ht="13.15" customHeight="1"/>
    <row r="196496" ht="13.15" customHeight="1"/>
    <row r="196497" ht="13.15" customHeight="1"/>
    <row r="196498" ht="13.15" customHeight="1"/>
    <row r="196499" ht="13.15" customHeight="1"/>
    <row r="196500" ht="13.15" customHeight="1"/>
    <row r="196501" ht="13.15" customHeight="1"/>
    <row r="196502" ht="13.15" customHeight="1"/>
    <row r="196503" ht="13.15" customHeight="1"/>
    <row r="196504" ht="13.15" customHeight="1"/>
    <row r="196505" ht="13.15" customHeight="1"/>
    <row r="196506" ht="13.15" customHeight="1"/>
    <row r="196507" ht="13.15" customHeight="1"/>
    <row r="196508" ht="13.15" customHeight="1"/>
    <row r="196509" ht="13.15" customHeight="1"/>
    <row r="196510" ht="13.15" customHeight="1"/>
    <row r="196511" ht="13.15" customHeight="1"/>
    <row r="196512" ht="13.15" customHeight="1"/>
    <row r="196513" ht="13.15" customHeight="1"/>
    <row r="196514" ht="13.15" customHeight="1"/>
    <row r="196515" ht="13.15" customHeight="1"/>
    <row r="196516" ht="13.15" customHeight="1"/>
    <row r="196517" ht="13.15" customHeight="1"/>
    <row r="196518" ht="13.15" customHeight="1"/>
    <row r="196519" ht="13.15" customHeight="1"/>
    <row r="196520" ht="13.15" customHeight="1"/>
    <row r="196521" ht="13.15" customHeight="1"/>
    <row r="196522" ht="13.15" customHeight="1"/>
    <row r="196523" ht="13.15" customHeight="1"/>
    <row r="196524" ht="13.15" customHeight="1"/>
    <row r="196525" ht="13.15" customHeight="1"/>
    <row r="196526" ht="13.15" customHeight="1"/>
    <row r="196527" ht="13.15" customHeight="1"/>
    <row r="196528" ht="13.15" customHeight="1"/>
    <row r="196529" ht="13.15" customHeight="1"/>
    <row r="196530" ht="13.15" customHeight="1"/>
    <row r="196531" ht="13.15" customHeight="1"/>
    <row r="196532" ht="13.15" customHeight="1"/>
    <row r="196533" ht="13.15" customHeight="1"/>
    <row r="196534" ht="13.15" customHeight="1"/>
    <row r="196535" ht="13.15" customHeight="1"/>
    <row r="196536" ht="13.15" customHeight="1"/>
    <row r="196537" ht="13.15" customHeight="1"/>
    <row r="196538" ht="13.15" customHeight="1"/>
    <row r="196539" ht="13.15" customHeight="1"/>
    <row r="196540" ht="13.15" customHeight="1"/>
    <row r="196541" ht="13.15" customHeight="1"/>
    <row r="196542" ht="13.15" customHeight="1"/>
    <row r="196543" ht="13.15" customHeight="1"/>
    <row r="196544" ht="13.15" customHeight="1"/>
    <row r="196545" ht="13.15" customHeight="1"/>
    <row r="196546" ht="13.15" customHeight="1"/>
    <row r="196547" ht="13.15" customHeight="1"/>
    <row r="196548" ht="13.15" customHeight="1"/>
    <row r="196549" ht="13.15" customHeight="1"/>
    <row r="196550" ht="13.15" customHeight="1"/>
    <row r="196551" ht="13.15" customHeight="1"/>
    <row r="196552" ht="13.15" customHeight="1"/>
    <row r="196553" ht="13.15" customHeight="1"/>
    <row r="196554" ht="13.15" customHeight="1"/>
    <row r="196555" ht="13.15" customHeight="1"/>
    <row r="196556" ht="13.15" customHeight="1"/>
    <row r="196557" ht="13.15" customHeight="1"/>
    <row r="196558" ht="13.15" customHeight="1"/>
    <row r="196559" ht="13.15" customHeight="1"/>
    <row r="196560" ht="13.15" customHeight="1"/>
    <row r="196561" ht="13.15" customHeight="1"/>
    <row r="196562" ht="13.15" customHeight="1"/>
    <row r="196563" ht="13.15" customHeight="1"/>
    <row r="196564" ht="13.15" customHeight="1"/>
    <row r="196565" ht="13.15" customHeight="1"/>
    <row r="196566" ht="13.15" customHeight="1"/>
    <row r="196567" ht="13.15" customHeight="1"/>
    <row r="196568" ht="13.15" customHeight="1"/>
    <row r="196569" ht="13.15" customHeight="1"/>
    <row r="196570" ht="13.15" customHeight="1"/>
    <row r="196571" ht="13.15" customHeight="1"/>
    <row r="196572" ht="13.15" customHeight="1"/>
    <row r="196573" ht="13.15" customHeight="1"/>
    <row r="196574" ht="13.15" customHeight="1"/>
    <row r="196575" ht="13.15" customHeight="1"/>
    <row r="196576" ht="13.15" customHeight="1"/>
    <row r="196577" ht="13.15" customHeight="1"/>
    <row r="196578" ht="13.15" customHeight="1"/>
    <row r="196579" ht="13.15" customHeight="1"/>
    <row r="196580" ht="13.15" customHeight="1"/>
    <row r="196581" ht="13.15" customHeight="1"/>
    <row r="196582" ht="13.15" customHeight="1"/>
    <row r="196583" ht="13.15" customHeight="1"/>
    <row r="196584" ht="13.15" customHeight="1"/>
    <row r="196585" ht="13.15" customHeight="1"/>
    <row r="196586" ht="13.15" customHeight="1"/>
    <row r="196587" ht="13.15" customHeight="1"/>
    <row r="196588" ht="13.15" customHeight="1"/>
    <row r="196589" ht="13.15" customHeight="1"/>
    <row r="196590" ht="13.15" customHeight="1"/>
    <row r="196591" ht="13.15" customHeight="1"/>
    <row r="196592" ht="13.15" customHeight="1"/>
    <row r="196593" ht="13.15" customHeight="1"/>
    <row r="196594" ht="13.15" customHeight="1"/>
    <row r="196595" ht="13.15" customHeight="1"/>
    <row r="196596" ht="13.15" customHeight="1"/>
    <row r="196597" ht="13.15" customHeight="1"/>
    <row r="196598" ht="13.15" customHeight="1"/>
    <row r="196599" ht="13.15" customHeight="1"/>
    <row r="196600" ht="13.15" customHeight="1"/>
    <row r="196601" ht="13.15" customHeight="1"/>
    <row r="196602" ht="13.15" customHeight="1"/>
    <row r="196603" ht="13.15" customHeight="1"/>
    <row r="196604" ht="13.15" customHeight="1"/>
    <row r="196605" ht="13.15" customHeight="1"/>
    <row r="196606" ht="13.15" customHeight="1"/>
    <row r="196607" ht="13.15" customHeight="1"/>
    <row r="196608" ht="13.15" customHeight="1"/>
    <row r="196609" ht="13.15" customHeight="1"/>
    <row r="196610" ht="13.15" customHeight="1"/>
    <row r="196611" ht="13.15" customHeight="1"/>
    <row r="196612" ht="13.15" customHeight="1"/>
    <row r="196613" ht="13.15" customHeight="1"/>
    <row r="196614" ht="13.15" customHeight="1"/>
    <row r="196615" ht="13.15" customHeight="1"/>
    <row r="196616" ht="13.15" customHeight="1"/>
    <row r="196617" ht="13.15" customHeight="1"/>
    <row r="196618" ht="13.15" customHeight="1"/>
    <row r="196619" ht="13.15" customHeight="1"/>
    <row r="196620" ht="13.15" customHeight="1"/>
    <row r="196621" ht="13.15" customHeight="1"/>
    <row r="196622" ht="13.15" customHeight="1"/>
    <row r="196623" ht="13.15" customHeight="1"/>
    <row r="196624" ht="13.15" customHeight="1"/>
    <row r="196625" ht="13.15" customHeight="1"/>
    <row r="196626" ht="13.15" customHeight="1"/>
    <row r="196627" ht="13.15" customHeight="1"/>
    <row r="196628" ht="13.15" customHeight="1"/>
    <row r="196629" ht="13.15" customHeight="1"/>
    <row r="196630" ht="13.15" customHeight="1"/>
    <row r="196631" ht="13.15" customHeight="1"/>
    <row r="196632" ht="13.15" customHeight="1"/>
    <row r="196633" ht="13.15" customHeight="1"/>
    <row r="196634" ht="13.15" customHeight="1"/>
    <row r="196635" ht="13.15" customHeight="1"/>
    <row r="196636" ht="13.15" customHeight="1"/>
    <row r="196637" ht="13.15" customHeight="1"/>
    <row r="196638" ht="13.15" customHeight="1"/>
    <row r="196639" ht="13.15" customHeight="1"/>
    <row r="196640" ht="13.15" customHeight="1"/>
    <row r="196641" ht="13.15" customHeight="1"/>
    <row r="196642" ht="13.15" customHeight="1"/>
    <row r="196643" ht="13.15" customHeight="1"/>
    <row r="196644" ht="13.15" customHeight="1"/>
    <row r="196645" ht="13.15" customHeight="1"/>
    <row r="196646" ht="13.15" customHeight="1"/>
    <row r="196647" ht="13.15" customHeight="1"/>
    <row r="196648" ht="13.15" customHeight="1"/>
    <row r="196649" ht="13.15" customHeight="1"/>
    <row r="196650" ht="13.15" customHeight="1"/>
    <row r="196651" ht="13.15" customHeight="1"/>
    <row r="196652" ht="13.15" customHeight="1"/>
    <row r="196653" ht="13.15" customHeight="1"/>
    <row r="196654" ht="13.15" customHeight="1"/>
    <row r="196655" ht="13.15" customHeight="1"/>
    <row r="196656" ht="13.15" customHeight="1"/>
    <row r="196657" ht="13.15" customHeight="1"/>
    <row r="196658" ht="13.15" customHeight="1"/>
    <row r="196659" ht="13.15" customHeight="1"/>
    <row r="196660" ht="13.15" customHeight="1"/>
    <row r="196661" ht="13.15" customHeight="1"/>
    <row r="196662" ht="13.15" customHeight="1"/>
    <row r="196663" ht="13.15" customHeight="1"/>
    <row r="196664" ht="13.15" customHeight="1"/>
    <row r="196665" ht="13.15" customHeight="1"/>
    <row r="196666" ht="13.15" customHeight="1"/>
    <row r="196667" ht="13.15" customHeight="1"/>
    <row r="196668" ht="13.15" customHeight="1"/>
    <row r="196669" ht="13.15" customHeight="1"/>
    <row r="196670" ht="13.15" customHeight="1"/>
    <row r="196671" ht="13.15" customHeight="1"/>
    <row r="196672" ht="13.15" customHeight="1"/>
    <row r="196673" ht="13.15" customHeight="1"/>
    <row r="196674" ht="13.15" customHeight="1"/>
    <row r="196675" ht="13.15" customHeight="1"/>
    <row r="196676" ht="13.15" customHeight="1"/>
    <row r="196677" ht="13.15" customHeight="1"/>
    <row r="196678" ht="13.15" customHeight="1"/>
    <row r="196679" ht="13.15" customHeight="1"/>
    <row r="196680" ht="13.15" customHeight="1"/>
    <row r="196681" ht="13.15" customHeight="1"/>
    <row r="196682" ht="13.15" customHeight="1"/>
    <row r="196683" ht="13.15" customHeight="1"/>
    <row r="196684" ht="13.15" customHeight="1"/>
    <row r="196685" ht="13.15" customHeight="1"/>
    <row r="196686" ht="13.15" customHeight="1"/>
    <row r="196687" ht="13.15" customHeight="1"/>
    <row r="196688" ht="13.15" customHeight="1"/>
    <row r="196689" ht="13.15" customHeight="1"/>
    <row r="196690" ht="13.15" customHeight="1"/>
    <row r="196691" ht="13.15" customHeight="1"/>
    <row r="196692" ht="13.15" customHeight="1"/>
    <row r="196693" ht="13.15" customHeight="1"/>
    <row r="196694" ht="13.15" customHeight="1"/>
    <row r="196695" ht="13.15" customHeight="1"/>
    <row r="196696" ht="13.15" customHeight="1"/>
    <row r="196697" ht="13.15" customHeight="1"/>
    <row r="196698" ht="13.15" customHeight="1"/>
    <row r="196699" ht="13.15" customHeight="1"/>
    <row r="196700" ht="13.15" customHeight="1"/>
    <row r="196701" ht="13.15" customHeight="1"/>
    <row r="196702" ht="13.15" customHeight="1"/>
    <row r="196703" ht="13.15" customHeight="1"/>
    <row r="196704" ht="13.15" customHeight="1"/>
    <row r="196705" ht="13.15" customHeight="1"/>
    <row r="196706" ht="13.15" customHeight="1"/>
    <row r="196707" ht="13.15" customHeight="1"/>
    <row r="196708" ht="13.15" customHeight="1"/>
    <row r="196709" ht="13.15" customHeight="1"/>
    <row r="196710" ht="13.15" customHeight="1"/>
    <row r="196711" ht="13.15" customHeight="1"/>
    <row r="196712" ht="13.15" customHeight="1"/>
    <row r="196713" ht="13.15" customHeight="1"/>
    <row r="196714" ht="13.15" customHeight="1"/>
    <row r="196715" ht="13.15" customHeight="1"/>
    <row r="196716" ht="13.15" customHeight="1"/>
    <row r="196717" ht="13.15" customHeight="1"/>
    <row r="196718" ht="13.15" customHeight="1"/>
    <row r="196719" ht="13.15" customHeight="1"/>
    <row r="196720" ht="13.15" customHeight="1"/>
    <row r="196721" ht="13.15" customHeight="1"/>
    <row r="196722" ht="13.15" customHeight="1"/>
    <row r="196723" ht="13.15" customHeight="1"/>
    <row r="196724" ht="13.15" customHeight="1"/>
    <row r="196725" ht="13.15" customHeight="1"/>
    <row r="196726" ht="13.15" customHeight="1"/>
    <row r="196727" ht="13.15" customHeight="1"/>
    <row r="196728" ht="13.15" customHeight="1"/>
    <row r="196729" ht="13.15" customHeight="1"/>
    <row r="196730" ht="13.15" customHeight="1"/>
    <row r="196731" ht="13.15" customHeight="1"/>
    <row r="196732" ht="13.15" customHeight="1"/>
    <row r="196733" ht="13.15" customHeight="1"/>
    <row r="196734" ht="13.15" customHeight="1"/>
    <row r="196735" ht="13.15" customHeight="1"/>
    <row r="196736" ht="13.15" customHeight="1"/>
    <row r="196737" ht="13.15" customHeight="1"/>
    <row r="196738" ht="13.15" customHeight="1"/>
    <row r="196739" ht="13.15" customHeight="1"/>
    <row r="196740" ht="13.15" customHeight="1"/>
    <row r="196741" ht="13.15" customHeight="1"/>
    <row r="196742" ht="13.15" customHeight="1"/>
    <row r="196743" ht="13.15" customHeight="1"/>
    <row r="196744" ht="13.15" customHeight="1"/>
    <row r="196745" ht="13.15" customHeight="1"/>
    <row r="196746" ht="13.15" customHeight="1"/>
    <row r="196747" ht="13.15" customHeight="1"/>
    <row r="196748" ht="13.15" customHeight="1"/>
    <row r="196749" ht="13.15" customHeight="1"/>
    <row r="196750" ht="13.15" customHeight="1"/>
    <row r="196751" ht="13.15" customHeight="1"/>
    <row r="196752" ht="13.15" customHeight="1"/>
    <row r="196753" ht="13.15" customHeight="1"/>
    <row r="196754" ht="13.15" customHeight="1"/>
    <row r="196755" ht="13.15" customHeight="1"/>
    <row r="196756" ht="13.15" customHeight="1"/>
    <row r="196757" ht="13.15" customHeight="1"/>
    <row r="196758" ht="13.15" customHeight="1"/>
    <row r="196759" ht="13.15" customHeight="1"/>
    <row r="196760" ht="13.15" customHeight="1"/>
    <row r="196761" ht="13.15" customHeight="1"/>
    <row r="196762" ht="13.15" customHeight="1"/>
    <row r="196763" ht="13.15" customHeight="1"/>
    <row r="196764" ht="13.15" customHeight="1"/>
    <row r="196765" ht="13.15" customHeight="1"/>
    <row r="196766" ht="13.15" customHeight="1"/>
    <row r="196767" ht="13.15" customHeight="1"/>
    <row r="196768" ht="13.15" customHeight="1"/>
    <row r="196769" ht="13.15" customHeight="1"/>
    <row r="196770" ht="13.15" customHeight="1"/>
    <row r="196771" ht="13.15" customHeight="1"/>
    <row r="196772" ht="13.15" customHeight="1"/>
    <row r="196773" ht="13.15" customHeight="1"/>
    <row r="196774" ht="13.15" customHeight="1"/>
    <row r="196775" ht="13.15" customHeight="1"/>
    <row r="196776" ht="13.15" customHeight="1"/>
    <row r="196777" ht="13.15" customHeight="1"/>
    <row r="196778" ht="13.15" customHeight="1"/>
    <row r="196779" ht="13.15" customHeight="1"/>
    <row r="196780" ht="13.15" customHeight="1"/>
    <row r="196781" ht="13.15" customHeight="1"/>
    <row r="196782" ht="13.15" customHeight="1"/>
    <row r="196783" ht="13.15" customHeight="1"/>
    <row r="196784" ht="13.15" customHeight="1"/>
    <row r="196785" ht="13.15" customHeight="1"/>
    <row r="196786" ht="13.15" customHeight="1"/>
    <row r="196787" ht="13.15" customHeight="1"/>
    <row r="196788" ht="13.15" customHeight="1"/>
    <row r="196789" ht="13.15" customHeight="1"/>
    <row r="196790" ht="13.15" customHeight="1"/>
    <row r="196791" ht="13.15" customHeight="1"/>
    <row r="196792" ht="13.15" customHeight="1"/>
    <row r="196793" ht="13.15" customHeight="1"/>
    <row r="196794" ht="13.15" customHeight="1"/>
    <row r="196795" ht="13.15" customHeight="1"/>
    <row r="196796" ht="13.15" customHeight="1"/>
    <row r="196797" ht="13.15" customHeight="1"/>
    <row r="196798" ht="13.15" customHeight="1"/>
    <row r="196799" ht="13.15" customHeight="1"/>
    <row r="196800" ht="13.15" customHeight="1"/>
    <row r="196801" ht="13.15" customHeight="1"/>
    <row r="196802" ht="13.15" customHeight="1"/>
    <row r="196803" ht="13.15" customHeight="1"/>
    <row r="196804" ht="13.15" customHeight="1"/>
    <row r="196805" ht="13.15" customHeight="1"/>
    <row r="196806" ht="13.15" customHeight="1"/>
    <row r="196807" ht="13.15" customHeight="1"/>
    <row r="196808" ht="13.15" customHeight="1"/>
    <row r="196809" ht="13.15" customHeight="1"/>
    <row r="196810" ht="13.15" customHeight="1"/>
    <row r="196811" ht="13.15" customHeight="1"/>
    <row r="196812" ht="13.15" customHeight="1"/>
    <row r="196813" ht="13.15" customHeight="1"/>
    <row r="196814" ht="13.15" customHeight="1"/>
    <row r="196815" ht="13.15" customHeight="1"/>
    <row r="196816" ht="13.15" customHeight="1"/>
    <row r="196817" ht="13.15" customHeight="1"/>
    <row r="196818" ht="13.15" customHeight="1"/>
    <row r="196819" ht="13.15" customHeight="1"/>
    <row r="196820" ht="13.15" customHeight="1"/>
    <row r="196821" ht="13.15" customHeight="1"/>
    <row r="196822" ht="13.15" customHeight="1"/>
    <row r="196823" ht="13.15" customHeight="1"/>
    <row r="196824" ht="13.15" customHeight="1"/>
    <row r="196825" ht="13.15" customHeight="1"/>
    <row r="196826" ht="13.15" customHeight="1"/>
    <row r="196827" ht="13.15" customHeight="1"/>
    <row r="196828" ht="13.15" customHeight="1"/>
    <row r="196829" ht="13.15" customHeight="1"/>
    <row r="196830" ht="13.15" customHeight="1"/>
    <row r="196831" ht="13.15" customHeight="1"/>
    <row r="196832" ht="13.15" customHeight="1"/>
    <row r="196833" ht="13.15" customHeight="1"/>
    <row r="196834" ht="13.15" customHeight="1"/>
    <row r="196835" ht="13.15" customHeight="1"/>
    <row r="196836" ht="13.15" customHeight="1"/>
    <row r="196837" ht="13.15" customHeight="1"/>
    <row r="196838" ht="13.15" customHeight="1"/>
    <row r="196839" ht="13.15" customHeight="1"/>
    <row r="196840" ht="13.15" customHeight="1"/>
    <row r="196841" ht="13.15" customHeight="1"/>
    <row r="196842" ht="13.15" customHeight="1"/>
    <row r="196843" ht="13.15" customHeight="1"/>
    <row r="196844" ht="13.15" customHeight="1"/>
    <row r="196845" ht="13.15" customHeight="1"/>
    <row r="196846" ht="13.15" customHeight="1"/>
    <row r="196847" ht="13.15" customHeight="1"/>
    <row r="196848" ht="13.15" customHeight="1"/>
    <row r="196849" ht="13.15" customHeight="1"/>
    <row r="196850" ht="13.15" customHeight="1"/>
    <row r="196851" ht="13.15" customHeight="1"/>
    <row r="196852" ht="13.15" customHeight="1"/>
    <row r="196853" ht="13.15" customHeight="1"/>
    <row r="196854" ht="13.15" customHeight="1"/>
    <row r="196855" ht="13.15" customHeight="1"/>
    <row r="196856" ht="13.15" customHeight="1"/>
    <row r="196857" ht="13.15" customHeight="1"/>
    <row r="196858" ht="13.15" customHeight="1"/>
    <row r="196859" ht="13.15" customHeight="1"/>
    <row r="196860" ht="13.15" customHeight="1"/>
    <row r="196861" ht="13.15" customHeight="1"/>
    <row r="196862" ht="13.15" customHeight="1"/>
    <row r="196863" ht="13.15" customHeight="1"/>
    <row r="196864" ht="13.15" customHeight="1"/>
    <row r="196865" ht="13.15" customHeight="1"/>
    <row r="196866" ht="13.15" customHeight="1"/>
    <row r="196867" ht="13.15" customHeight="1"/>
    <row r="196868" ht="13.15" customHeight="1"/>
    <row r="196869" ht="13.15" customHeight="1"/>
    <row r="196870" ht="13.15" customHeight="1"/>
    <row r="196871" ht="13.15" customHeight="1"/>
    <row r="196872" ht="13.15" customHeight="1"/>
    <row r="196873" ht="13.15" customHeight="1"/>
    <row r="196874" ht="13.15" customHeight="1"/>
    <row r="196875" ht="13.15" customHeight="1"/>
    <row r="196876" ht="13.15" customHeight="1"/>
    <row r="196877" ht="13.15" customHeight="1"/>
    <row r="196878" ht="13.15" customHeight="1"/>
    <row r="196879" ht="13.15" customHeight="1"/>
    <row r="196880" ht="13.15" customHeight="1"/>
    <row r="196881" ht="13.15" customHeight="1"/>
    <row r="196882" ht="13.15" customHeight="1"/>
    <row r="196883" ht="13.15" customHeight="1"/>
    <row r="196884" ht="13.15" customHeight="1"/>
    <row r="196885" ht="13.15" customHeight="1"/>
    <row r="196886" ht="13.15" customHeight="1"/>
    <row r="196887" ht="13.15" customHeight="1"/>
    <row r="196888" ht="13.15" customHeight="1"/>
    <row r="196889" ht="13.15" customHeight="1"/>
    <row r="196890" ht="13.15" customHeight="1"/>
    <row r="196891" ht="13.15" customHeight="1"/>
    <row r="196892" ht="13.15" customHeight="1"/>
    <row r="196893" ht="13.15" customHeight="1"/>
    <row r="196894" ht="13.15" customHeight="1"/>
    <row r="196895" ht="13.15" customHeight="1"/>
    <row r="196896" ht="13.15" customHeight="1"/>
    <row r="196897" ht="13.15" customHeight="1"/>
    <row r="196898" ht="13.15" customHeight="1"/>
    <row r="196899" ht="13.15" customHeight="1"/>
    <row r="196900" ht="13.15" customHeight="1"/>
    <row r="196901" ht="13.15" customHeight="1"/>
    <row r="196902" ht="13.15" customHeight="1"/>
    <row r="196903" ht="13.15" customHeight="1"/>
    <row r="196904" ht="13.15" customHeight="1"/>
    <row r="196905" ht="13.15" customHeight="1"/>
    <row r="196906" ht="13.15" customHeight="1"/>
    <row r="196907" ht="13.15" customHeight="1"/>
    <row r="196908" ht="13.15" customHeight="1"/>
    <row r="196909" ht="13.15" customHeight="1"/>
    <row r="196910" ht="13.15" customHeight="1"/>
    <row r="196911" ht="13.15" customHeight="1"/>
    <row r="196912" ht="13.15" customHeight="1"/>
    <row r="196913" ht="13.15" customHeight="1"/>
    <row r="196914" ht="13.15" customHeight="1"/>
    <row r="196915" ht="13.15" customHeight="1"/>
    <row r="196916" ht="13.15" customHeight="1"/>
    <row r="196917" ht="13.15" customHeight="1"/>
    <row r="196918" ht="13.15" customHeight="1"/>
    <row r="196919" ht="13.15" customHeight="1"/>
    <row r="196920" ht="13.15" customHeight="1"/>
    <row r="196921" ht="13.15" customHeight="1"/>
    <row r="196922" ht="13.15" customHeight="1"/>
    <row r="196923" ht="13.15" customHeight="1"/>
    <row r="196924" ht="13.15" customHeight="1"/>
    <row r="196925" ht="13.15" customHeight="1"/>
    <row r="196926" ht="13.15" customHeight="1"/>
    <row r="196927" ht="13.15" customHeight="1"/>
    <row r="196928" ht="13.15" customHeight="1"/>
    <row r="196929" ht="13.15" customHeight="1"/>
    <row r="196930" ht="13.15" customHeight="1"/>
    <row r="196931" ht="13.15" customHeight="1"/>
    <row r="196932" ht="13.15" customHeight="1"/>
    <row r="196933" ht="13.15" customHeight="1"/>
    <row r="196934" ht="13.15" customHeight="1"/>
    <row r="196935" ht="13.15" customHeight="1"/>
    <row r="196936" ht="13.15" customHeight="1"/>
    <row r="196937" ht="13.15" customHeight="1"/>
    <row r="196938" ht="13.15" customHeight="1"/>
    <row r="196939" ht="13.15" customHeight="1"/>
    <row r="196940" ht="13.15" customHeight="1"/>
    <row r="196941" ht="13.15" customHeight="1"/>
    <row r="196942" ht="13.15" customHeight="1"/>
    <row r="196943" ht="13.15" customHeight="1"/>
    <row r="196944" ht="13.15" customHeight="1"/>
    <row r="196945" ht="13.15" customHeight="1"/>
    <row r="196946" ht="13.15" customHeight="1"/>
    <row r="196947" ht="13.15" customHeight="1"/>
    <row r="196948" ht="13.15" customHeight="1"/>
    <row r="196949" ht="13.15" customHeight="1"/>
    <row r="196950" ht="13.15" customHeight="1"/>
    <row r="196951" ht="13.15" customHeight="1"/>
    <row r="196952" ht="13.15" customHeight="1"/>
    <row r="196953" ht="13.15" customHeight="1"/>
    <row r="196954" ht="13.15" customHeight="1"/>
    <row r="196955" ht="13.15" customHeight="1"/>
    <row r="196956" ht="13.15" customHeight="1"/>
    <row r="196957" ht="13.15" customHeight="1"/>
    <row r="196958" ht="13.15" customHeight="1"/>
    <row r="196959" ht="13.15" customHeight="1"/>
    <row r="196960" ht="13.15" customHeight="1"/>
    <row r="196961" ht="13.15" customHeight="1"/>
    <row r="196962" ht="13.15" customHeight="1"/>
    <row r="196963" ht="13.15" customHeight="1"/>
    <row r="196964" ht="13.15" customHeight="1"/>
    <row r="196965" ht="13.15" customHeight="1"/>
    <row r="196966" ht="13.15" customHeight="1"/>
    <row r="196967" ht="13.15" customHeight="1"/>
    <row r="196968" ht="13.15" customHeight="1"/>
    <row r="196969" ht="13.15" customHeight="1"/>
    <row r="196970" ht="13.15" customHeight="1"/>
    <row r="196971" ht="13.15" customHeight="1"/>
    <row r="196972" ht="13.15" customHeight="1"/>
    <row r="196973" ht="13.15" customHeight="1"/>
    <row r="196974" ht="13.15" customHeight="1"/>
    <row r="196975" ht="13.15" customHeight="1"/>
    <row r="196976" ht="13.15" customHeight="1"/>
    <row r="196977" ht="13.15" customHeight="1"/>
    <row r="196978" ht="13.15" customHeight="1"/>
    <row r="196979" ht="13.15" customHeight="1"/>
    <row r="196980" ht="13.15" customHeight="1"/>
    <row r="196981" ht="13.15" customHeight="1"/>
    <row r="196982" ht="13.15" customHeight="1"/>
    <row r="196983" ht="13.15" customHeight="1"/>
    <row r="196984" ht="13.15" customHeight="1"/>
    <row r="196985" ht="13.15" customHeight="1"/>
    <row r="196986" ht="13.15" customHeight="1"/>
    <row r="196987" ht="13.15" customHeight="1"/>
    <row r="196988" ht="13.15" customHeight="1"/>
    <row r="196989" ht="13.15" customHeight="1"/>
    <row r="196990" ht="13.15" customHeight="1"/>
    <row r="196991" ht="13.15" customHeight="1"/>
    <row r="196992" ht="13.15" customHeight="1"/>
    <row r="196993" ht="13.15" customHeight="1"/>
    <row r="196994" ht="13.15" customHeight="1"/>
    <row r="196995" ht="13.15" customHeight="1"/>
    <row r="196996" ht="13.15" customHeight="1"/>
    <row r="196997" ht="13.15" customHeight="1"/>
    <row r="196998" ht="13.15" customHeight="1"/>
    <row r="196999" ht="13.15" customHeight="1"/>
    <row r="197000" ht="13.15" customHeight="1"/>
    <row r="197001" ht="13.15" customHeight="1"/>
    <row r="197002" ht="13.15" customHeight="1"/>
    <row r="197003" ht="13.15" customHeight="1"/>
    <row r="197004" ht="13.15" customHeight="1"/>
    <row r="197005" ht="13.15" customHeight="1"/>
    <row r="197006" ht="13.15" customHeight="1"/>
    <row r="197007" ht="13.15" customHeight="1"/>
    <row r="197008" ht="13.15" customHeight="1"/>
    <row r="197009" ht="13.15" customHeight="1"/>
    <row r="197010" ht="13.15" customHeight="1"/>
    <row r="197011" ht="13.15" customHeight="1"/>
    <row r="197012" ht="13.15" customHeight="1"/>
    <row r="197013" ht="13.15" customHeight="1"/>
    <row r="197014" ht="13.15" customHeight="1"/>
    <row r="197015" ht="13.15" customHeight="1"/>
    <row r="197016" ht="13.15" customHeight="1"/>
    <row r="197017" ht="13.15" customHeight="1"/>
    <row r="197018" ht="13.15" customHeight="1"/>
    <row r="197019" ht="13.15" customHeight="1"/>
    <row r="197020" ht="13.15" customHeight="1"/>
    <row r="197021" ht="13.15" customHeight="1"/>
    <row r="197022" ht="13.15" customHeight="1"/>
    <row r="197023" ht="13.15" customHeight="1"/>
    <row r="197024" ht="13.15" customHeight="1"/>
    <row r="197025" ht="13.15" customHeight="1"/>
    <row r="197026" ht="13.15" customHeight="1"/>
    <row r="197027" ht="13.15" customHeight="1"/>
    <row r="197028" ht="13.15" customHeight="1"/>
    <row r="197029" ht="13.15" customHeight="1"/>
    <row r="197030" ht="13.15" customHeight="1"/>
    <row r="197031" ht="13.15" customHeight="1"/>
    <row r="197032" ht="13.15" customHeight="1"/>
    <row r="197033" ht="13.15" customHeight="1"/>
    <row r="197034" ht="13.15" customHeight="1"/>
    <row r="197035" ht="13.15" customHeight="1"/>
    <row r="197036" ht="13.15" customHeight="1"/>
    <row r="197037" ht="13.15" customHeight="1"/>
    <row r="197038" ht="13.15" customHeight="1"/>
    <row r="197039" ht="13.15" customHeight="1"/>
    <row r="197040" ht="13.15" customHeight="1"/>
    <row r="197041" ht="13.15" customHeight="1"/>
    <row r="197042" ht="13.15" customHeight="1"/>
    <row r="197043" ht="13.15" customHeight="1"/>
    <row r="197044" ht="13.15" customHeight="1"/>
    <row r="197045" ht="13.15" customHeight="1"/>
    <row r="197046" ht="13.15" customHeight="1"/>
    <row r="197047" ht="13.15" customHeight="1"/>
    <row r="197048" ht="13.15" customHeight="1"/>
    <row r="197049" ht="13.15" customHeight="1"/>
    <row r="197050" ht="13.15" customHeight="1"/>
    <row r="197051" ht="13.15" customHeight="1"/>
    <row r="197052" ht="13.15" customHeight="1"/>
    <row r="197053" ht="13.15" customHeight="1"/>
    <row r="197054" ht="13.15" customHeight="1"/>
    <row r="197055" ht="13.15" customHeight="1"/>
    <row r="197056" ht="13.15" customHeight="1"/>
    <row r="197057" ht="13.15" customHeight="1"/>
    <row r="197058" ht="13.15" customHeight="1"/>
    <row r="197059" ht="13.15" customHeight="1"/>
    <row r="197060" ht="13.15" customHeight="1"/>
    <row r="197061" ht="13.15" customHeight="1"/>
    <row r="197062" ht="13.15" customHeight="1"/>
    <row r="197063" ht="13.15" customHeight="1"/>
    <row r="197064" ht="13.15" customHeight="1"/>
    <row r="197065" ht="13.15" customHeight="1"/>
    <row r="197066" ht="13.15" customHeight="1"/>
    <row r="197067" ht="13.15" customHeight="1"/>
    <row r="197068" ht="13.15" customHeight="1"/>
    <row r="197069" ht="13.15" customHeight="1"/>
    <row r="197070" ht="13.15" customHeight="1"/>
    <row r="197071" ht="13.15" customHeight="1"/>
    <row r="197072" ht="13.15" customHeight="1"/>
    <row r="197073" ht="13.15" customHeight="1"/>
    <row r="197074" ht="13.15" customHeight="1"/>
    <row r="197075" ht="13.15" customHeight="1"/>
    <row r="197076" ht="13.15" customHeight="1"/>
    <row r="197077" ht="13.15" customHeight="1"/>
    <row r="197078" ht="13.15" customHeight="1"/>
    <row r="197079" ht="13.15" customHeight="1"/>
    <row r="197080" ht="13.15" customHeight="1"/>
    <row r="197081" ht="13.15" customHeight="1"/>
    <row r="197082" ht="13.15" customHeight="1"/>
    <row r="197083" ht="13.15" customHeight="1"/>
    <row r="197084" ht="13.15" customHeight="1"/>
    <row r="197085" ht="13.15" customHeight="1"/>
    <row r="197086" ht="13.15" customHeight="1"/>
    <row r="197087" ht="13.15" customHeight="1"/>
    <row r="197088" ht="13.15" customHeight="1"/>
    <row r="197089" ht="13.15" customHeight="1"/>
    <row r="197090" ht="13.15" customHeight="1"/>
    <row r="197091" ht="13.15" customHeight="1"/>
    <row r="197092" ht="13.15" customHeight="1"/>
    <row r="197093" ht="13.15" customHeight="1"/>
    <row r="197094" ht="13.15" customHeight="1"/>
    <row r="197095" ht="13.15" customHeight="1"/>
    <row r="197096" ht="13.15" customHeight="1"/>
    <row r="197097" ht="13.15" customHeight="1"/>
    <row r="197098" ht="13.15" customHeight="1"/>
    <row r="197099" ht="13.15" customHeight="1"/>
    <row r="197100" ht="13.15" customHeight="1"/>
    <row r="197101" ht="13.15" customHeight="1"/>
    <row r="197102" ht="13.15" customHeight="1"/>
    <row r="197103" ht="13.15" customHeight="1"/>
    <row r="197104" ht="13.15" customHeight="1"/>
    <row r="197105" ht="13.15" customHeight="1"/>
    <row r="197106" ht="13.15" customHeight="1"/>
    <row r="197107" ht="13.15" customHeight="1"/>
    <row r="197108" ht="13.15" customHeight="1"/>
    <row r="197109" ht="13.15" customHeight="1"/>
    <row r="197110" ht="13.15" customHeight="1"/>
    <row r="197111" ht="13.15" customHeight="1"/>
    <row r="197112" ht="13.15" customHeight="1"/>
    <row r="197113" ht="13.15" customHeight="1"/>
    <row r="197114" ht="13.15" customHeight="1"/>
    <row r="197115" ht="13.15" customHeight="1"/>
    <row r="197116" ht="13.15" customHeight="1"/>
    <row r="197117" ht="13.15" customHeight="1"/>
    <row r="197118" ht="13.15" customHeight="1"/>
    <row r="197119" ht="13.15" customHeight="1"/>
    <row r="197120" ht="13.15" customHeight="1"/>
    <row r="197121" ht="13.15" customHeight="1"/>
    <row r="197122" ht="13.15" customHeight="1"/>
    <row r="197123" ht="13.15" customHeight="1"/>
    <row r="197124" ht="13.15" customHeight="1"/>
    <row r="197125" ht="13.15" customHeight="1"/>
    <row r="197126" ht="13.15" customHeight="1"/>
    <row r="197127" ht="13.15" customHeight="1"/>
    <row r="197128" ht="13.15" customHeight="1"/>
    <row r="197129" ht="13.15" customHeight="1"/>
    <row r="197130" ht="13.15" customHeight="1"/>
    <row r="197131" ht="13.15" customHeight="1"/>
    <row r="197132" ht="13.15" customHeight="1"/>
    <row r="197133" ht="13.15" customHeight="1"/>
    <row r="197134" ht="13.15" customHeight="1"/>
    <row r="197135" ht="13.15" customHeight="1"/>
    <row r="197136" ht="13.15" customHeight="1"/>
    <row r="197137" ht="13.15" customHeight="1"/>
    <row r="197138" ht="13.15" customHeight="1"/>
    <row r="197139" ht="13.15" customHeight="1"/>
    <row r="197140" ht="13.15" customHeight="1"/>
    <row r="197141" ht="13.15" customHeight="1"/>
    <row r="197142" ht="13.15" customHeight="1"/>
    <row r="197143" ht="13.15" customHeight="1"/>
    <row r="197144" ht="13.15" customHeight="1"/>
    <row r="197145" ht="13.15" customHeight="1"/>
    <row r="197146" ht="13.15" customHeight="1"/>
    <row r="197147" ht="13.15" customHeight="1"/>
    <row r="197148" ht="13.15" customHeight="1"/>
    <row r="197149" ht="13.15" customHeight="1"/>
    <row r="197150" ht="13.15" customHeight="1"/>
    <row r="197151" ht="13.15" customHeight="1"/>
    <row r="197152" ht="13.15" customHeight="1"/>
    <row r="197153" ht="13.15" customHeight="1"/>
    <row r="197154" ht="13.15" customHeight="1"/>
    <row r="197155" ht="13.15" customHeight="1"/>
    <row r="197156" ht="13.15" customHeight="1"/>
    <row r="197157" ht="13.15" customHeight="1"/>
    <row r="197158" ht="13.15" customHeight="1"/>
    <row r="197159" ht="13.15" customHeight="1"/>
    <row r="197160" ht="13.15" customHeight="1"/>
    <row r="197161" ht="13.15" customHeight="1"/>
    <row r="197162" ht="13.15" customHeight="1"/>
    <row r="197163" ht="13.15" customHeight="1"/>
    <row r="197164" ht="13.15" customHeight="1"/>
    <row r="197165" ht="13.15" customHeight="1"/>
    <row r="197166" ht="13.15" customHeight="1"/>
    <row r="197167" ht="13.15" customHeight="1"/>
    <row r="197168" ht="13.15" customHeight="1"/>
    <row r="197169" ht="13.15" customHeight="1"/>
    <row r="197170" ht="13.15" customHeight="1"/>
    <row r="197171" ht="13.15" customHeight="1"/>
    <row r="197172" ht="13.15" customHeight="1"/>
    <row r="197173" ht="13.15" customHeight="1"/>
    <row r="197174" ht="13.15" customHeight="1"/>
    <row r="197175" ht="13.15" customHeight="1"/>
    <row r="197176" ht="13.15" customHeight="1"/>
    <row r="197177" ht="13.15" customHeight="1"/>
    <row r="197178" ht="13.15" customHeight="1"/>
    <row r="197179" ht="13.15" customHeight="1"/>
    <row r="197180" ht="13.15" customHeight="1"/>
    <row r="197181" ht="13.15" customHeight="1"/>
    <row r="197182" ht="13.15" customHeight="1"/>
    <row r="197183" ht="13.15" customHeight="1"/>
    <row r="197184" ht="13.15" customHeight="1"/>
    <row r="197185" ht="13.15" customHeight="1"/>
    <row r="197186" ht="13.15" customHeight="1"/>
    <row r="197187" ht="13.15" customHeight="1"/>
    <row r="197188" ht="13.15" customHeight="1"/>
    <row r="197189" ht="13.15" customHeight="1"/>
    <row r="197190" ht="13.15" customHeight="1"/>
    <row r="197191" ht="13.15" customHeight="1"/>
    <row r="197192" ht="13.15" customHeight="1"/>
    <row r="197193" ht="13.15" customHeight="1"/>
    <row r="197194" ht="13.15" customHeight="1"/>
    <row r="197195" ht="13.15" customHeight="1"/>
    <row r="197196" ht="13.15" customHeight="1"/>
    <row r="197197" ht="13.15" customHeight="1"/>
    <row r="197198" ht="13.15" customHeight="1"/>
    <row r="197199" ht="13.15" customHeight="1"/>
    <row r="197200" ht="13.15" customHeight="1"/>
    <row r="197201" ht="13.15" customHeight="1"/>
    <row r="197202" ht="13.15" customHeight="1"/>
    <row r="197203" ht="13.15" customHeight="1"/>
    <row r="197204" ht="13.15" customHeight="1"/>
    <row r="197205" ht="13.15" customHeight="1"/>
    <row r="197206" ht="13.15" customHeight="1"/>
    <row r="197207" ht="13.15" customHeight="1"/>
    <row r="197208" ht="13.15" customHeight="1"/>
    <row r="197209" ht="13.15" customHeight="1"/>
    <row r="197210" ht="13.15" customHeight="1"/>
    <row r="197211" ht="13.15" customHeight="1"/>
    <row r="197212" ht="13.15" customHeight="1"/>
    <row r="197213" ht="13.15" customHeight="1"/>
    <row r="197214" ht="13.15" customHeight="1"/>
    <row r="197215" ht="13.15" customHeight="1"/>
    <row r="197216" ht="13.15" customHeight="1"/>
    <row r="197217" ht="13.15" customHeight="1"/>
    <row r="197218" ht="13.15" customHeight="1"/>
    <row r="197219" ht="13.15" customHeight="1"/>
    <row r="197220" ht="13.15" customHeight="1"/>
    <row r="197221" ht="13.15" customHeight="1"/>
    <row r="197222" ht="13.15" customHeight="1"/>
    <row r="197223" ht="13.15" customHeight="1"/>
    <row r="197224" ht="13.15" customHeight="1"/>
    <row r="197225" ht="13.15" customHeight="1"/>
    <row r="197226" ht="13.15" customHeight="1"/>
    <row r="197227" ht="13.15" customHeight="1"/>
    <row r="197228" ht="13.15" customHeight="1"/>
    <row r="197229" ht="13.15" customHeight="1"/>
    <row r="197230" ht="13.15" customHeight="1"/>
    <row r="197231" ht="13.15" customHeight="1"/>
    <row r="197232" ht="13.15" customHeight="1"/>
    <row r="197233" ht="13.15" customHeight="1"/>
    <row r="197234" ht="13.15" customHeight="1"/>
    <row r="197235" ht="13.15" customHeight="1"/>
    <row r="197236" ht="13.15" customHeight="1"/>
    <row r="197237" ht="13.15" customHeight="1"/>
    <row r="197238" ht="13.15" customHeight="1"/>
    <row r="197239" ht="13.15" customHeight="1"/>
    <row r="197240" ht="13.15" customHeight="1"/>
    <row r="197241" ht="13.15" customHeight="1"/>
    <row r="197242" ht="13.15" customHeight="1"/>
    <row r="197243" ht="13.15" customHeight="1"/>
    <row r="197244" ht="13.15" customHeight="1"/>
    <row r="197245" ht="13.15" customHeight="1"/>
    <row r="197246" ht="13.15" customHeight="1"/>
    <row r="197247" ht="13.15" customHeight="1"/>
    <row r="197248" ht="13.15" customHeight="1"/>
    <row r="197249" ht="13.15" customHeight="1"/>
    <row r="197250" ht="13.15" customHeight="1"/>
    <row r="197251" ht="13.15" customHeight="1"/>
    <row r="197252" ht="13.15" customHeight="1"/>
    <row r="197253" ht="13.15" customHeight="1"/>
    <row r="197254" ht="13.15" customHeight="1"/>
    <row r="197255" ht="13.15" customHeight="1"/>
    <row r="197256" ht="13.15" customHeight="1"/>
    <row r="197257" ht="13.15" customHeight="1"/>
    <row r="197258" ht="13.15" customHeight="1"/>
    <row r="197259" ht="13.15" customHeight="1"/>
    <row r="197260" ht="13.15" customHeight="1"/>
    <row r="197261" ht="13.15" customHeight="1"/>
    <row r="197262" ht="13.15" customHeight="1"/>
    <row r="197263" ht="13.15" customHeight="1"/>
    <row r="197264" ht="13.15" customHeight="1"/>
    <row r="197265" ht="13.15" customHeight="1"/>
    <row r="197266" ht="13.15" customHeight="1"/>
    <row r="197267" ht="13.15" customHeight="1"/>
    <row r="197268" ht="13.15" customHeight="1"/>
    <row r="197269" ht="13.15" customHeight="1"/>
    <row r="197270" ht="13.15" customHeight="1"/>
    <row r="197271" ht="13.15" customHeight="1"/>
    <row r="197272" ht="13.15" customHeight="1"/>
    <row r="197273" ht="13.15" customHeight="1"/>
    <row r="197274" ht="13.15" customHeight="1"/>
    <row r="197275" ht="13.15" customHeight="1"/>
    <row r="197276" ht="13.15" customHeight="1"/>
    <row r="197277" ht="13.15" customHeight="1"/>
    <row r="197278" ht="13.15" customHeight="1"/>
    <row r="197279" ht="13.15" customHeight="1"/>
    <row r="197280" ht="13.15" customHeight="1"/>
    <row r="197281" ht="13.15" customHeight="1"/>
    <row r="197282" ht="13.15" customHeight="1"/>
    <row r="197283" ht="13.15" customHeight="1"/>
    <row r="197284" ht="13.15" customHeight="1"/>
    <row r="197285" ht="13.15" customHeight="1"/>
    <row r="197286" ht="13.15" customHeight="1"/>
    <row r="197287" ht="13.15" customHeight="1"/>
    <row r="197288" ht="13.15" customHeight="1"/>
    <row r="197289" ht="13.15" customHeight="1"/>
    <row r="197290" ht="13.15" customHeight="1"/>
    <row r="197291" ht="13.15" customHeight="1"/>
    <row r="197292" ht="13.15" customHeight="1"/>
    <row r="197293" ht="13.15" customHeight="1"/>
    <row r="197294" ht="13.15" customHeight="1"/>
    <row r="197295" ht="13.15" customHeight="1"/>
    <row r="197296" ht="13.15" customHeight="1"/>
    <row r="197297" ht="13.15" customHeight="1"/>
    <row r="197298" ht="13.15" customHeight="1"/>
    <row r="197299" ht="13.15" customHeight="1"/>
    <row r="197300" ht="13.15" customHeight="1"/>
    <row r="197301" ht="13.15" customHeight="1"/>
    <row r="197302" ht="13.15" customHeight="1"/>
    <row r="197303" ht="13.15" customHeight="1"/>
    <row r="197304" ht="13.15" customHeight="1"/>
    <row r="197305" ht="13.15" customHeight="1"/>
    <row r="197306" ht="13.15" customHeight="1"/>
    <row r="197307" ht="13.15" customHeight="1"/>
    <row r="197308" ht="13.15" customHeight="1"/>
    <row r="197309" ht="13.15" customHeight="1"/>
    <row r="197310" ht="13.15" customHeight="1"/>
    <row r="197311" ht="13.15" customHeight="1"/>
    <row r="197312" ht="13.15" customHeight="1"/>
    <row r="197313" ht="13.15" customHeight="1"/>
    <row r="197314" ht="13.15" customHeight="1"/>
    <row r="197315" ht="13.15" customHeight="1"/>
    <row r="197316" ht="13.15" customHeight="1"/>
    <row r="197317" ht="13.15" customHeight="1"/>
    <row r="197318" ht="13.15" customHeight="1"/>
    <row r="197319" ht="13.15" customHeight="1"/>
    <row r="197320" ht="13.15" customHeight="1"/>
    <row r="197321" ht="13.15" customHeight="1"/>
    <row r="197322" ht="13.15" customHeight="1"/>
    <row r="197323" ht="13.15" customHeight="1"/>
    <row r="197324" ht="13.15" customHeight="1"/>
    <row r="197325" ht="13.15" customHeight="1"/>
    <row r="197326" ht="13.15" customHeight="1"/>
    <row r="197327" ht="13.15" customHeight="1"/>
    <row r="197328" ht="13.15" customHeight="1"/>
    <row r="197329" ht="13.15" customHeight="1"/>
    <row r="197330" ht="13.15" customHeight="1"/>
    <row r="197331" ht="13.15" customHeight="1"/>
    <row r="197332" ht="13.15" customHeight="1"/>
    <row r="197333" ht="13.15" customHeight="1"/>
    <row r="197334" ht="13.15" customHeight="1"/>
    <row r="197335" ht="13.15" customHeight="1"/>
    <row r="197336" ht="13.15" customHeight="1"/>
    <row r="197337" ht="13.15" customHeight="1"/>
    <row r="197338" ht="13.15" customHeight="1"/>
    <row r="197339" ht="13.15" customHeight="1"/>
    <row r="197340" ht="13.15" customHeight="1"/>
    <row r="197341" ht="13.15" customHeight="1"/>
    <row r="197342" ht="13.15" customHeight="1"/>
    <row r="197343" ht="13.15" customHeight="1"/>
    <row r="197344" ht="13.15" customHeight="1"/>
    <row r="197345" ht="13.15" customHeight="1"/>
    <row r="197346" ht="13.15" customHeight="1"/>
    <row r="197347" ht="13.15" customHeight="1"/>
    <row r="197348" ht="13.15" customHeight="1"/>
    <row r="197349" ht="13.15" customHeight="1"/>
    <row r="197350" ht="13.15" customHeight="1"/>
    <row r="197351" ht="13.15" customHeight="1"/>
    <row r="197352" ht="13.15" customHeight="1"/>
    <row r="197353" ht="13.15" customHeight="1"/>
    <row r="197354" ht="13.15" customHeight="1"/>
    <row r="197355" ht="13.15" customHeight="1"/>
    <row r="197356" ht="13.15" customHeight="1"/>
    <row r="197357" ht="13.15" customHeight="1"/>
    <row r="197358" ht="13.15" customHeight="1"/>
    <row r="197359" ht="13.15" customHeight="1"/>
    <row r="197360" ht="13.15" customHeight="1"/>
    <row r="197361" ht="13.15" customHeight="1"/>
    <row r="197362" ht="13.15" customHeight="1"/>
    <row r="197363" ht="13.15" customHeight="1"/>
    <row r="197364" ht="13.15" customHeight="1"/>
    <row r="197365" ht="13.15" customHeight="1"/>
    <row r="197366" ht="13.15" customHeight="1"/>
    <row r="197367" ht="13.15" customHeight="1"/>
    <row r="197368" ht="13.15" customHeight="1"/>
    <row r="197369" ht="13.15" customHeight="1"/>
    <row r="197370" ht="13.15" customHeight="1"/>
    <row r="197371" ht="13.15" customHeight="1"/>
    <row r="197372" ht="13.15" customHeight="1"/>
    <row r="197373" ht="13.15" customHeight="1"/>
    <row r="197374" ht="13.15" customHeight="1"/>
    <row r="197375" ht="13.15" customHeight="1"/>
    <row r="197376" ht="13.15" customHeight="1"/>
    <row r="197377" ht="13.15" customHeight="1"/>
    <row r="197378" ht="13.15" customHeight="1"/>
    <row r="197379" ht="13.15" customHeight="1"/>
    <row r="197380" ht="13.15" customHeight="1"/>
    <row r="197381" ht="13.15" customHeight="1"/>
    <row r="197382" ht="13.15" customHeight="1"/>
    <row r="197383" ht="13.15" customHeight="1"/>
    <row r="197384" ht="13.15" customHeight="1"/>
    <row r="197385" ht="13.15" customHeight="1"/>
    <row r="197386" ht="13.15" customHeight="1"/>
    <row r="197387" ht="13.15" customHeight="1"/>
    <row r="197388" ht="13.15" customHeight="1"/>
    <row r="197389" ht="13.15" customHeight="1"/>
    <row r="197390" ht="13.15" customHeight="1"/>
    <row r="197391" ht="13.15" customHeight="1"/>
    <row r="197392" ht="13.15" customHeight="1"/>
    <row r="197393" ht="13.15" customHeight="1"/>
    <row r="197394" ht="13.15" customHeight="1"/>
    <row r="197395" ht="13.15" customHeight="1"/>
    <row r="197396" ht="13.15" customHeight="1"/>
    <row r="197397" ht="13.15" customHeight="1"/>
    <row r="197398" ht="13.15" customHeight="1"/>
    <row r="197399" ht="13.15" customHeight="1"/>
    <row r="197400" ht="13.15" customHeight="1"/>
    <row r="197401" ht="13.15" customHeight="1"/>
    <row r="197402" ht="13.15" customHeight="1"/>
    <row r="197403" ht="13.15" customHeight="1"/>
    <row r="197404" ht="13.15" customHeight="1"/>
    <row r="197405" ht="13.15" customHeight="1"/>
    <row r="197406" ht="13.15" customHeight="1"/>
    <row r="197407" ht="13.15" customHeight="1"/>
    <row r="197408" ht="13.15" customHeight="1"/>
    <row r="197409" ht="13.15" customHeight="1"/>
    <row r="197410" ht="13.15" customHeight="1"/>
    <row r="197411" ht="13.15" customHeight="1"/>
    <row r="197412" ht="13.15" customHeight="1"/>
    <row r="197413" ht="13.15" customHeight="1"/>
    <row r="197414" ht="13.15" customHeight="1"/>
    <row r="197415" ht="13.15" customHeight="1"/>
    <row r="197416" ht="13.15" customHeight="1"/>
    <row r="197417" ht="13.15" customHeight="1"/>
    <row r="197418" ht="13.15" customHeight="1"/>
    <row r="197419" ht="13.15" customHeight="1"/>
    <row r="197420" ht="13.15" customHeight="1"/>
    <row r="197421" ht="13.15" customHeight="1"/>
    <row r="197422" ht="13.15" customHeight="1"/>
    <row r="197423" ht="13.15" customHeight="1"/>
    <row r="197424" ht="13.15" customHeight="1"/>
    <row r="197425" ht="13.15" customHeight="1"/>
    <row r="197426" ht="13.15" customHeight="1"/>
    <row r="197427" ht="13.15" customHeight="1"/>
    <row r="197428" ht="13.15" customHeight="1"/>
    <row r="197429" ht="13.15" customHeight="1"/>
    <row r="197430" ht="13.15" customHeight="1"/>
    <row r="197431" ht="13.15" customHeight="1"/>
    <row r="197432" ht="13.15" customHeight="1"/>
    <row r="197433" ht="13.15" customHeight="1"/>
    <row r="197434" ht="13.15" customHeight="1"/>
    <row r="197435" ht="13.15" customHeight="1"/>
    <row r="197436" ht="13.15" customHeight="1"/>
    <row r="197437" ht="13.15" customHeight="1"/>
    <row r="197438" ht="13.15" customHeight="1"/>
    <row r="197439" ht="13.15" customHeight="1"/>
    <row r="197440" ht="13.15" customHeight="1"/>
    <row r="197441" ht="13.15" customHeight="1"/>
    <row r="197442" ht="13.15" customHeight="1"/>
    <row r="197443" ht="13.15" customHeight="1"/>
    <row r="197444" ht="13.15" customHeight="1"/>
    <row r="197445" ht="13.15" customHeight="1"/>
    <row r="197446" ht="13.15" customHeight="1"/>
    <row r="197447" ht="13.15" customHeight="1"/>
    <row r="197448" ht="13.15" customHeight="1"/>
    <row r="197449" ht="13.15" customHeight="1"/>
    <row r="197450" ht="13.15" customHeight="1"/>
    <row r="197451" ht="13.15" customHeight="1"/>
    <row r="197452" ht="13.15" customHeight="1"/>
    <row r="197453" ht="13.15" customHeight="1"/>
    <row r="197454" ht="13.15" customHeight="1"/>
    <row r="197455" ht="13.15" customHeight="1"/>
    <row r="197456" ht="13.15" customHeight="1"/>
    <row r="197457" ht="13.15" customHeight="1"/>
    <row r="197458" ht="13.15" customHeight="1"/>
    <row r="197459" ht="13.15" customHeight="1"/>
    <row r="197460" ht="13.15" customHeight="1"/>
    <row r="197461" ht="13.15" customHeight="1"/>
    <row r="197462" ht="13.15" customHeight="1"/>
    <row r="197463" ht="13.15" customHeight="1"/>
    <row r="197464" ht="13.15" customHeight="1"/>
    <row r="197465" ht="13.15" customHeight="1"/>
    <row r="197466" ht="13.15" customHeight="1"/>
    <row r="197467" ht="13.15" customHeight="1"/>
    <row r="197468" ht="13.15" customHeight="1"/>
    <row r="197469" ht="13.15" customHeight="1"/>
    <row r="197470" ht="13.15" customHeight="1"/>
    <row r="197471" ht="13.15" customHeight="1"/>
    <row r="197472" ht="13.15" customHeight="1"/>
    <row r="197473" ht="13.15" customHeight="1"/>
    <row r="197474" ht="13.15" customHeight="1"/>
    <row r="197475" ht="13.15" customHeight="1"/>
    <row r="197476" ht="13.15" customHeight="1"/>
    <row r="197477" ht="13.15" customHeight="1"/>
    <row r="197478" ht="13.15" customHeight="1"/>
    <row r="197479" ht="13.15" customHeight="1"/>
    <row r="197480" ht="13.15" customHeight="1"/>
    <row r="197481" ht="13.15" customHeight="1"/>
    <row r="197482" ht="13.15" customHeight="1"/>
    <row r="197483" ht="13.15" customHeight="1"/>
    <row r="197484" ht="13.15" customHeight="1"/>
    <row r="197485" ht="13.15" customHeight="1"/>
    <row r="197486" ht="13.15" customHeight="1"/>
    <row r="197487" ht="13.15" customHeight="1"/>
    <row r="197488" ht="13.15" customHeight="1"/>
    <row r="197489" ht="13.15" customHeight="1"/>
    <row r="197490" ht="13.15" customHeight="1"/>
    <row r="197491" ht="13.15" customHeight="1"/>
    <row r="197492" ht="13.15" customHeight="1"/>
    <row r="197493" ht="13.15" customHeight="1"/>
    <row r="197494" ht="13.15" customHeight="1"/>
    <row r="197495" ht="13.15" customHeight="1"/>
    <row r="197496" ht="13.15" customHeight="1"/>
    <row r="197497" ht="13.15" customHeight="1"/>
    <row r="197498" ht="13.15" customHeight="1"/>
    <row r="197499" ht="13.15" customHeight="1"/>
    <row r="197500" ht="13.15" customHeight="1"/>
    <row r="197501" ht="13.15" customHeight="1"/>
    <row r="197502" ht="13.15" customHeight="1"/>
    <row r="197503" ht="13.15" customHeight="1"/>
    <row r="197504" ht="13.15" customHeight="1"/>
    <row r="197505" ht="13.15" customHeight="1"/>
    <row r="197506" ht="13.15" customHeight="1"/>
    <row r="197507" ht="13.15" customHeight="1"/>
    <row r="197508" ht="13.15" customHeight="1"/>
    <row r="197509" ht="13.15" customHeight="1"/>
    <row r="197510" ht="13.15" customHeight="1"/>
    <row r="197511" ht="13.15" customHeight="1"/>
    <row r="197512" ht="13.15" customHeight="1"/>
    <row r="197513" ht="13.15" customHeight="1"/>
    <row r="197514" ht="13.15" customHeight="1"/>
    <row r="197515" ht="13.15" customHeight="1"/>
    <row r="197516" ht="13.15" customHeight="1"/>
    <row r="197517" ht="13.15" customHeight="1"/>
    <row r="197518" ht="13.15" customHeight="1"/>
    <row r="197519" ht="13.15" customHeight="1"/>
    <row r="197520" ht="13.15" customHeight="1"/>
    <row r="197521" ht="13.15" customHeight="1"/>
    <row r="197522" ht="13.15" customHeight="1"/>
    <row r="197523" ht="13.15" customHeight="1"/>
    <row r="197524" ht="13.15" customHeight="1"/>
    <row r="197525" ht="13.15" customHeight="1"/>
    <row r="197526" ht="13.15" customHeight="1"/>
    <row r="197527" ht="13.15" customHeight="1"/>
    <row r="197528" ht="13.15" customHeight="1"/>
    <row r="197529" ht="13.15" customHeight="1"/>
    <row r="197530" ht="13.15" customHeight="1"/>
    <row r="197531" ht="13.15" customHeight="1"/>
    <row r="197532" ht="13.15" customHeight="1"/>
    <row r="197533" ht="13.15" customHeight="1"/>
    <row r="197534" ht="13.15" customHeight="1"/>
    <row r="197535" ht="13.15" customHeight="1"/>
    <row r="197536" ht="13.15" customHeight="1"/>
    <row r="197537" ht="13.15" customHeight="1"/>
    <row r="197538" ht="13.15" customHeight="1"/>
    <row r="197539" ht="13.15" customHeight="1"/>
    <row r="197540" ht="13.15" customHeight="1"/>
    <row r="197541" ht="13.15" customHeight="1"/>
    <row r="197542" ht="13.15" customHeight="1"/>
    <row r="197543" ht="13.15" customHeight="1"/>
    <row r="197544" ht="13.15" customHeight="1"/>
    <row r="197545" ht="13.15" customHeight="1"/>
    <row r="197546" ht="13.15" customHeight="1"/>
    <row r="197547" ht="13.15" customHeight="1"/>
    <row r="197548" ht="13.15" customHeight="1"/>
    <row r="197549" ht="13.15" customHeight="1"/>
    <row r="197550" ht="13.15" customHeight="1"/>
    <row r="197551" ht="13.15" customHeight="1"/>
    <row r="197552" ht="13.15" customHeight="1"/>
    <row r="197553" ht="13.15" customHeight="1"/>
    <row r="197554" ht="13.15" customHeight="1"/>
    <row r="197555" ht="13.15" customHeight="1"/>
    <row r="197556" ht="13.15" customHeight="1"/>
    <row r="197557" ht="13.15" customHeight="1"/>
    <row r="197558" ht="13.15" customHeight="1"/>
    <row r="197559" ht="13.15" customHeight="1"/>
    <row r="197560" ht="13.15" customHeight="1"/>
    <row r="197561" ht="13.15" customHeight="1"/>
    <row r="197562" ht="13.15" customHeight="1"/>
    <row r="197563" ht="13.15" customHeight="1"/>
    <row r="197564" ht="13.15" customHeight="1"/>
    <row r="197565" ht="13.15" customHeight="1"/>
    <row r="197566" ht="13.15" customHeight="1"/>
    <row r="197567" ht="13.15" customHeight="1"/>
    <row r="197568" ht="13.15" customHeight="1"/>
    <row r="197569" ht="13.15" customHeight="1"/>
    <row r="197570" ht="13.15" customHeight="1"/>
    <row r="197571" ht="13.15" customHeight="1"/>
    <row r="197572" ht="13.15" customHeight="1"/>
    <row r="197573" ht="13.15" customHeight="1"/>
    <row r="197574" ht="13.15" customHeight="1"/>
    <row r="197575" ht="13.15" customHeight="1"/>
    <row r="197576" ht="13.15" customHeight="1"/>
    <row r="197577" ht="13.15" customHeight="1"/>
    <row r="197578" ht="13.15" customHeight="1"/>
    <row r="197579" ht="13.15" customHeight="1"/>
    <row r="197580" ht="13.15" customHeight="1"/>
    <row r="197581" ht="13.15" customHeight="1"/>
    <row r="197582" ht="13.15" customHeight="1"/>
    <row r="197583" ht="13.15" customHeight="1"/>
    <row r="197584" ht="13.15" customHeight="1"/>
    <row r="197585" ht="13.15" customHeight="1"/>
    <row r="197586" ht="13.15" customHeight="1"/>
    <row r="197587" ht="13.15" customHeight="1"/>
    <row r="197588" ht="13.15" customHeight="1"/>
    <row r="197589" ht="13.15" customHeight="1"/>
    <row r="197590" ht="13.15" customHeight="1"/>
    <row r="197591" ht="13.15" customHeight="1"/>
    <row r="197592" ht="13.15" customHeight="1"/>
    <row r="197593" ht="13.15" customHeight="1"/>
    <row r="197594" ht="13.15" customHeight="1"/>
    <row r="197595" ht="13.15" customHeight="1"/>
    <row r="197596" ht="13.15" customHeight="1"/>
    <row r="197597" ht="13.15" customHeight="1"/>
    <row r="197598" ht="13.15" customHeight="1"/>
    <row r="197599" ht="13.15" customHeight="1"/>
    <row r="197600" ht="13.15" customHeight="1"/>
    <row r="197601" ht="13.15" customHeight="1"/>
    <row r="197602" ht="13.15" customHeight="1"/>
    <row r="197603" ht="13.15" customHeight="1"/>
    <row r="197604" ht="13.15" customHeight="1"/>
    <row r="197605" ht="13.15" customHeight="1"/>
    <row r="197606" ht="13.15" customHeight="1"/>
    <row r="197607" ht="13.15" customHeight="1"/>
    <row r="197608" ht="13.15" customHeight="1"/>
    <row r="197609" ht="13.15" customHeight="1"/>
    <row r="197610" ht="13.15" customHeight="1"/>
    <row r="197611" ht="13.15" customHeight="1"/>
    <row r="197612" ht="13.15" customHeight="1"/>
    <row r="197613" ht="13.15" customHeight="1"/>
    <row r="197614" ht="13.15" customHeight="1"/>
    <row r="197615" ht="13.15" customHeight="1"/>
    <row r="197616" ht="13.15" customHeight="1"/>
    <row r="197617" ht="13.15" customHeight="1"/>
    <row r="197618" ht="13.15" customHeight="1"/>
    <row r="197619" ht="13.15" customHeight="1"/>
    <row r="197620" ht="13.15" customHeight="1"/>
    <row r="197621" ht="13.15" customHeight="1"/>
    <row r="197622" ht="13.15" customHeight="1"/>
    <row r="197623" ht="13.15" customHeight="1"/>
    <row r="197624" ht="13.15" customHeight="1"/>
    <row r="197625" ht="13.15" customHeight="1"/>
    <row r="197626" ht="13.15" customHeight="1"/>
    <row r="197627" ht="13.15" customHeight="1"/>
    <row r="197628" ht="13.15" customHeight="1"/>
    <row r="197629" ht="13.15" customHeight="1"/>
    <row r="197630" ht="13.15" customHeight="1"/>
    <row r="197631" ht="13.15" customHeight="1"/>
    <row r="197632" ht="13.15" customHeight="1"/>
    <row r="197633" ht="13.15" customHeight="1"/>
    <row r="197634" ht="13.15" customHeight="1"/>
    <row r="197635" ht="13.15" customHeight="1"/>
    <row r="197636" ht="13.15" customHeight="1"/>
    <row r="197637" ht="13.15" customHeight="1"/>
    <row r="197638" ht="13.15" customHeight="1"/>
    <row r="197639" ht="13.15" customHeight="1"/>
    <row r="197640" ht="13.15" customHeight="1"/>
    <row r="197641" ht="13.15" customHeight="1"/>
    <row r="197642" ht="13.15" customHeight="1"/>
    <row r="197643" ht="13.15" customHeight="1"/>
    <row r="197644" ht="13.15" customHeight="1"/>
    <row r="197645" ht="13.15" customHeight="1"/>
    <row r="197646" ht="13.15" customHeight="1"/>
    <row r="197647" ht="13.15" customHeight="1"/>
    <row r="197648" ht="13.15" customHeight="1"/>
    <row r="197649" ht="13.15" customHeight="1"/>
    <row r="197650" ht="13.15" customHeight="1"/>
    <row r="197651" ht="13.15" customHeight="1"/>
    <row r="197652" ht="13.15" customHeight="1"/>
    <row r="197653" ht="13.15" customHeight="1"/>
    <row r="197654" ht="13.15" customHeight="1"/>
    <row r="197655" ht="13.15" customHeight="1"/>
    <row r="197656" ht="13.15" customHeight="1"/>
    <row r="197657" ht="13.15" customHeight="1"/>
    <row r="197658" ht="13.15" customHeight="1"/>
    <row r="197659" ht="13.15" customHeight="1"/>
    <row r="197660" ht="13.15" customHeight="1"/>
    <row r="197661" ht="13.15" customHeight="1"/>
    <row r="197662" ht="13.15" customHeight="1"/>
    <row r="197663" ht="13.15" customHeight="1"/>
    <row r="197664" ht="13.15" customHeight="1"/>
    <row r="197665" ht="13.15" customHeight="1"/>
    <row r="197666" ht="13.15" customHeight="1"/>
    <row r="197667" ht="13.15" customHeight="1"/>
    <row r="197668" ht="13.15" customHeight="1"/>
    <row r="197669" ht="13.15" customHeight="1"/>
    <row r="197670" ht="13.15" customHeight="1"/>
    <row r="197671" ht="13.15" customHeight="1"/>
    <row r="197672" ht="13.15" customHeight="1"/>
    <row r="197673" ht="13.15" customHeight="1"/>
    <row r="197674" ht="13.15" customHeight="1"/>
    <row r="197675" ht="13.15" customHeight="1"/>
    <row r="197676" ht="13.15" customHeight="1"/>
    <row r="197677" ht="13.15" customHeight="1"/>
    <row r="197678" ht="13.15" customHeight="1"/>
    <row r="197679" ht="13.15" customHeight="1"/>
    <row r="197680" ht="13.15" customHeight="1"/>
    <row r="197681" ht="13.15" customHeight="1"/>
    <row r="197682" ht="13.15" customHeight="1"/>
    <row r="197683" ht="13.15" customHeight="1"/>
    <row r="197684" ht="13.15" customHeight="1"/>
    <row r="197685" ht="13.15" customHeight="1"/>
    <row r="197686" ht="13.15" customHeight="1"/>
    <row r="197687" ht="13.15" customHeight="1"/>
    <row r="197688" ht="13.15" customHeight="1"/>
    <row r="197689" ht="13.15" customHeight="1"/>
    <row r="197690" ht="13.15" customHeight="1"/>
    <row r="197691" ht="13.15" customHeight="1"/>
    <row r="197692" ht="13.15" customHeight="1"/>
    <row r="197693" ht="13.15" customHeight="1"/>
    <row r="197694" ht="13.15" customHeight="1"/>
    <row r="197695" ht="13.15" customHeight="1"/>
    <row r="197696" ht="13.15" customHeight="1"/>
    <row r="197697" ht="13.15" customHeight="1"/>
    <row r="197698" ht="13.15" customHeight="1"/>
    <row r="197699" ht="13.15" customHeight="1"/>
    <row r="197700" ht="13.15" customHeight="1"/>
    <row r="197701" ht="13.15" customHeight="1"/>
    <row r="197702" ht="13.15" customHeight="1"/>
    <row r="197703" ht="13.15" customHeight="1"/>
    <row r="197704" ht="13.15" customHeight="1"/>
    <row r="197705" ht="13.15" customHeight="1"/>
    <row r="197706" ht="13.15" customHeight="1"/>
    <row r="197707" ht="13.15" customHeight="1"/>
    <row r="197708" ht="13.15" customHeight="1"/>
    <row r="197709" ht="13.15" customHeight="1"/>
    <row r="197710" ht="13.15" customHeight="1"/>
    <row r="197711" ht="13.15" customHeight="1"/>
    <row r="197712" ht="13.15" customHeight="1"/>
    <row r="197713" ht="13.15" customHeight="1"/>
    <row r="197714" ht="13.15" customHeight="1"/>
    <row r="197715" ht="13.15" customHeight="1"/>
    <row r="197716" ht="13.15" customHeight="1"/>
    <row r="197717" ht="13.15" customHeight="1"/>
    <row r="197718" ht="13.15" customHeight="1"/>
    <row r="197719" ht="13.15" customHeight="1"/>
    <row r="197720" ht="13.15" customHeight="1"/>
    <row r="197721" ht="13.15" customHeight="1"/>
    <row r="197722" ht="13.15" customHeight="1"/>
    <row r="197723" ht="13.15" customHeight="1"/>
    <row r="197724" ht="13.15" customHeight="1"/>
    <row r="197725" ht="13.15" customHeight="1"/>
    <row r="197726" ht="13.15" customHeight="1"/>
    <row r="197727" ht="13.15" customHeight="1"/>
    <row r="197728" ht="13.15" customHeight="1"/>
    <row r="197729" ht="13.15" customHeight="1"/>
    <row r="197730" ht="13.15" customHeight="1"/>
    <row r="197731" ht="13.15" customHeight="1"/>
    <row r="197732" ht="13.15" customHeight="1"/>
    <row r="197733" ht="13.15" customHeight="1"/>
    <row r="197734" ht="13.15" customHeight="1"/>
    <row r="197735" ht="13.15" customHeight="1"/>
    <row r="197736" ht="13.15" customHeight="1"/>
    <row r="197737" ht="13.15" customHeight="1"/>
    <row r="197738" ht="13.15" customHeight="1"/>
    <row r="197739" ht="13.15" customHeight="1"/>
    <row r="197740" ht="13.15" customHeight="1"/>
    <row r="197741" ht="13.15" customHeight="1"/>
    <row r="197742" ht="13.15" customHeight="1"/>
    <row r="197743" ht="13.15" customHeight="1"/>
    <row r="197744" ht="13.15" customHeight="1"/>
    <row r="197745" ht="13.15" customHeight="1"/>
    <row r="197746" ht="13.15" customHeight="1"/>
    <row r="197747" ht="13.15" customHeight="1"/>
    <row r="197748" ht="13.15" customHeight="1"/>
    <row r="197749" ht="13.15" customHeight="1"/>
    <row r="197750" ht="13.15" customHeight="1"/>
    <row r="197751" ht="13.15" customHeight="1"/>
    <row r="197752" ht="13.15" customHeight="1"/>
    <row r="197753" ht="13.15" customHeight="1"/>
    <row r="197754" ht="13.15" customHeight="1"/>
    <row r="197755" ht="13.15" customHeight="1"/>
    <row r="197756" ht="13.15" customHeight="1"/>
    <row r="197757" ht="13.15" customHeight="1"/>
    <row r="197758" ht="13.15" customHeight="1"/>
    <row r="197759" ht="13.15" customHeight="1"/>
    <row r="197760" ht="13.15" customHeight="1"/>
    <row r="197761" ht="13.15" customHeight="1"/>
    <row r="197762" ht="13.15" customHeight="1"/>
    <row r="197763" ht="13.15" customHeight="1"/>
    <row r="197764" ht="13.15" customHeight="1"/>
    <row r="197765" ht="13.15" customHeight="1"/>
    <row r="197766" ht="13.15" customHeight="1"/>
    <row r="197767" ht="13.15" customHeight="1"/>
    <row r="197768" ht="13.15" customHeight="1"/>
    <row r="197769" ht="13.15" customHeight="1"/>
    <row r="197770" ht="13.15" customHeight="1"/>
    <row r="197771" ht="13.15" customHeight="1"/>
    <row r="197772" ht="13.15" customHeight="1"/>
    <row r="197773" ht="13.15" customHeight="1"/>
    <row r="197774" ht="13.15" customHeight="1"/>
    <row r="197775" ht="13.15" customHeight="1"/>
    <row r="197776" ht="13.15" customHeight="1"/>
    <row r="197777" ht="13.15" customHeight="1"/>
    <row r="197778" ht="13.15" customHeight="1"/>
    <row r="197779" ht="13.15" customHeight="1"/>
    <row r="197780" ht="13.15" customHeight="1"/>
    <row r="197781" ht="13.15" customHeight="1"/>
    <row r="197782" ht="13.15" customHeight="1"/>
    <row r="197783" ht="13.15" customHeight="1"/>
    <row r="197784" ht="13.15" customHeight="1"/>
    <row r="197785" ht="13.15" customHeight="1"/>
    <row r="197786" ht="13.15" customHeight="1"/>
    <row r="197787" ht="13.15" customHeight="1"/>
    <row r="197788" ht="13.15" customHeight="1"/>
    <row r="197789" ht="13.15" customHeight="1"/>
    <row r="197790" ht="13.15" customHeight="1"/>
    <row r="197791" ht="13.15" customHeight="1"/>
    <row r="197792" ht="13.15" customHeight="1"/>
    <row r="197793" ht="13.15" customHeight="1"/>
    <row r="197794" ht="13.15" customHeight="1"/>
    <row r="197795" ht="13.15" customHeight="1"/>
    <row r="197796" ht="13.15" customHeight="1"/>
    <row r="197797" ht="13.15" customHeight="1"/>
    <row r="197798" ht="13.15" customHeight="1"/>
    <row r="197799" ht="13.15" customHeight="1"/>
    <row r="197800" ht="13.15" customHeight="1"/>
    <row r="197801" ht="13.15" customHeight="1"/>
    <row r="197802" ht="13.15" customHeight="1"/>
    <row r="197803" ht="13.15" customHeight="1"/>
    <row r="197804" ht="13.15" customHeight="1"/>
    <row r="197805" ht="13.15" customHeight="1"/>
    <row r="197806" ht="13.15" customHeight="1"/>
    <row r="197807" ht="13.15" customHeight="1"/>
    <row r="197808" ht="13.15" customHeight="1"/>
    <row r="197809" ht="13.15" customHeight="1"/>
    <row r="197810" ht="13.15" customHeight="1"/>
    <row r="197811" ht="13.15" customHeight="1"/>
    <row r="197812" ht="13.15" customHeight="1"/>
    <row r="197813" ht="13.15" customHeight="1"/>
    <row r="197814" ht="13.15" customHeight="1"/>
    <row r="197815" ht="13.15" customHeight="1"/>
    <row r="197816" ht="13.15" customHeight="1"/>
    <row r="197817" ht="13.15" customHeight="1"/>
    <row r="197818" ht="13.15" customHeight="1"/>
    <row r="197819" ht="13.15" customHeight="1"/>
    <row r="197820" ht="13.15" customHeight="1"/>
    <row r="197821" ht="13.15" customHeight="1"/>
    <row r="197822" ht="13.15" customHeight="1"/>
    <row r="197823" ht="13.15" customHeight="1"/>
    <row r="197824" ht="13.15" customHeight="1"/>
    <row r="197825" ht="13.15" customHeight="1"/>
    <row r="197826" ht="13.15" customHeight="1"/>
    <row r="197827" ht="13.15" customHeight="1"/>
    <row r="197828" ht="13.15" customHeight="1"/>
    <row r="197829" ht="13.15" customHeight="1"/>
    <row r="197830" ht="13.15" customHeight="1"/>
    <row r="197831" ht="13.15" customHeight="1"/>
    <row r="197832" ht="13.15" customHeight="1"/>
    <row r="197833" ht="13.15" customHeight="1"/>
    <row r="197834" ht="13.15" customHeight="1"/>
    <row r="197835" ht="13.15" customHeight="1"/>
    <row r="197836" ht="13.15" customHeight="1"/>
    <row r="197837" ht="13.15" customHeight="1"/>
    <row r="197838" ht="13.15" customHeight="1"/>
    <row r="197839" ht="13.15" customHeight="1"/>
    <row r="197840" ht="13.15" customHeight="1"/>
    <row r="197841" ht="13.15" customHeight="1"/>
    <row r="197842" ht="13.15" customHeight="1"/>
    <row r="197843" ht="13.15" customHeight="1"/>
    <row r="197844" ht="13.15" customHeight="1"/>
    <row r="197845" ht="13.15" customHeight="1"/>
    <row r="197846" ht="13.15" customHeight="1"/>
    <row r="197847" ht="13.15" customHeight="1"/>
    <row r="197848" ht="13.15" customHeight="1"/>
    <row r="197849" ht="13.15" customHeight="1"/>
    <row r="197850" ht="13.15" customHeight="1"/>
    <row r="197851" ht="13.15" customHeight="1"/>
    <row r="197852" ht="13.15" customHeight="1"/>
    <row r="197853" ht="13.15" customHeight="1"/>
    <row r="197854" ht="13.15" customHeight="1"/>
    <row r="197855" ht="13.15" customHeight="1"/>
    <row r="197856" ht="13.15" customHeight="1"/>
    <row r="197857" ht="13.15" customHeight="1"/>
    <row r="197858" ht="13.15" customHeight="1"/>
    <row r="197859" ht="13.15" customHeight="1"/>
    <row r="197860" ht="13.15" customHeight="1"/>
    <row r="197861" ht="13.15" customHeight="1"/>
    <row r="197862" ht="13.15" customHeight="1"/>
    <row r="197863" ht="13.15" customHeight="1"/>
    <row r="197864" ht="13.15" customHeight="1"/>
    <row r="197865" ht="13.15" customHeight="1"/>
    <row r="197866" ht="13.15" customHeight="1"/>
    <row r="197867" ht="13.15" customHeight="1"/>
    <row r="197868" ht="13.15" customHeight="1"/>
    <row r="197869" ht="13.15" customHeight="1"/>
    <row r="197870" ht="13.15" customHeight="1"/>
    <row r="197871" ht="13.15" customHeight="1"/>
    <row r="197872" ht="13.15" customHeight="1"/>
    <row r="197873" ht="13.15" customHeight="1"/>
    <row r="197874" ht="13.15" customHeight="1"/>
    <row r="197875" ht="13.15" customHeight="1"/>
    <row r="197876" ht="13.15" customHeight="1"/>
    <row r="197877" ht="13.15" customHeight="1"/>
    <row r="197878" ht="13.15" customHeight="1"/>
    <row r="197879" ht="13.15" customHeight="1"/>
    <row r="197880" ht="13.15" customHeight="1"/>
    <row r="197881" ht="13.15" customHeight="1"/>
    <row r="197882" ht="13.15" customHeight="1"/>
    <row r="197883" ht="13.15" customHeight="1"/>
    <row r="197884" ht="13.15" customHeight="1"/>
    <row r="197885" ht="13.15" customHeight="1"/>
    <row r="197886" ht="13.15" customHeight="1"/>
    <row r="197887" ht="13.15" customHeight="1"/>
    <row r="197888" ht="13.15" customHeight="1"/>
    <row r="197889" ht="13.15" customHeight="1"/>
    <row r="197890" ht="13.15" customHeight="1"/>
    <row r="197891" ht="13.15" customHeight="1"/>
    <row r="197892" ht="13.15" customHeight="1"/>
    <row r="197893" ht="13.15" customHeight="1"/>
    <row r="197894" ht="13.15" customHeight="1"/>
    <row r="197895" ht="13.15" customHeight="1"/>
    <row r="197896" ht="13.15" customHeight="1"/>
    <row r="197897" ht="13.15" customHeight="1"/>
    <row r="197898" ht="13.15" customHeight="1"/>
    <row r="197899" ht="13.15" customHeight="1"/>
    <row r="197900" ht="13.15" customHeight="1"/>
    <row r="197901" ht="13.15" customHeight="1"/>
    <row r="197902" ht="13.15" customHeight="1"/>
    <row r="197903" ht="13.15" customHeight="1"/>
    <row r="197904" ht="13.15" customHeight="1"/>
    <row r="197905" ht="13.15" customHeight="1"/>
    <row r="197906" ht="13.15" customHeight="1"/>
    <row r="197907" ht="13.15" customHeight="1"/>
    <row r="197908" ht="13.15" customHeight="1"/>
    <row r="197909" ht="13.15" customHeight="1"/>
    <row r="197910" ht="13.15" customHeight="1"/>
    <row r="197911" ht="13.15" customHeight="1"/>
    <row r="197912" ht="13.15" customHeight="1"/>
    <row r="197913" ht="13.15" customHeight="1"/>
    <row r="197914" ht="13.15" customHeight="1"/>
    <row r="197915" ht="13.15" customHeight="1"/>
    <row r="197916" ht="13.15" customHeight="1"/>
    <row r="197917" ht="13.15" customHeight="1"/>
    <row r="197918" ht="13.15" customHeight="1"/>
    <row r="197919" ht="13.15" customHeight="1"/>
    <row r="197920" ht="13.15" customHeight="1"/>
    <row r="197921" ht="13.15" customHeight="1"/>
    <row r="197922" ht="13.15" customHeight="1"/>
    <row r="197923" ht="13.15" customHeight="1"/>
    <row r="197924" ht="13.15" customHeight="1"/>
    <row r="197925" ht="13.15" customHeight="1"/>
    <row r="197926" ht="13.15" customHeight="1"/>
    <row r="197927" ht="13.15" customHeight="1"/>
    <row r="197928" ht="13.15" customHeight="1"/>
    <row r="197929" ht="13.15" customHeight="1"/>
    <row r="197930" ht="13.15" customHeight="1"/>
    <row r="197931" ht="13.15" customHeight="1"/>
    <row r="197932" ht="13.15" customHeight="1"/>
    <row r="197933" ht="13.15" customHeight="1"/>
    <row r="197934" ht="13.15" customHeight="1"/>
    <row r="197935" ht="13.15" customHeight="1"/>
    <row r="197936" ht="13.15" customHeight="1"/>
    <row r="197937" ht="13.15" customHeight="1"/>
    <row r="197938" ht="13.15" customHeight="1"/>
    <row r="197939" ht="13.15" customHeight="1"/>
    <row r="197940" ht="13.15" customHeight="1"/>
    <row r="197941" ht="13.15" customHeight="1"/>
    <row r="197942" ht="13.15" customHeight="1"/>
    <row r="197943" ht="13.15" customHeight="1"/>
    <row r="197944" ht="13.15" customHeight="1"/>
    <row r="197945" ht="13.15" customHeight="1"/>
    <row r="197946" ht="13.15" customHeight="1"/>
    <row r="197947" ht="13.15" customHeight="1"/>
    <row r="197948" ht="13.15" customHeight="1"/>
    <row r="197949" ht="13.15" customHeight="1"/>
    <row r="197950" ht="13.15" customHeight="1"/>
    <row r="197951" ht="13.15" customHeight="1"/>
    <row r="197952" ht="13.15" customHeight="1"/>
    <row r="197953" ht="13.15" customHeight="1"/>
    <row r="197954" ht="13.15" customHeight="1"/>
    <row r="197955" ht="13.15" customHeight="1"/>
    <row r="197956" ht="13.15" customHeight="1"/>
    <row r="197957" ht="13.15" customHeight="1"/>
    <row r="197958" ht="13.15" customHeight="1"/>
    <row r="197959" ht="13.15" customHeight="1"/>
    <row r="197960" ht="13.15" customHeight="1"/>
    <row r="197961" ht="13.15" customHeight="1"/>
    <row r="197962" ht="13.15" customHeight="1"/>
    <row r="197963" ht="13.15" customHeight="1"/>
    <row r="197964" ht="13.15" customHeight="1"/>
    <row r="197965" ht="13.15" customHeight="1"/>
    <row r="197966" ht="13.15" customHeight="1"/>
    <row r="197967" ht="13.15" customHeight="1"/>
    <row r="197968" ht="13.15" customHeight="1"/>
    <row r="197969" ht="13.15" customHeight="1"/>
    <row r="197970" ht="13.15" customHeight="1"/>
    <row r="197971" ht="13.15" customHeight="1"/>
    <row r="197972" ht="13.15" customHeight="1"/>
    <row r="197973" ht="13.15" customHeight="1"/>
    <row r="197974" ht="13.15" customHeight="1"/>
    <row r="197975" ht="13.15" customHeight="1"/>
    <row r="197976" ht="13.15" customHeight="1"/>
    <row r="197977" ht="13.15" customHeight="1"/>
    <row r="197978" ht="13.15" customHeight="1"/>
    <row r="197979" ht="13.15" customHeight="1"/>
    <row r="197980" ht="13.15" customHeight="1"/>
    <row r="197981" ht="13.15" customHeight="1"/>
    <row r="197982" ht="13.15" customHeight="1"/>
    <row r="197983" ht="13.15" customHeight="1"/>
    <row r="197984" ht="13.15" customHeight="1"/>
    <row r="197985" ht="13.15" customHeight="1"/>
    <row r="197986" ht="13.15" customHeight="1"/>
    <row r="197987" ht="13.15" customHeight="1"/>
    <row r="197988" ht="13.15" customHeight="1"/>
    <row r="197989" ht="13.15" customHeight="1"/>
    <row r="197990" ht="13.15" customHeight="1"/>
    <row r="197991" ht="13.15" customHeight="1"/>
    <row r="197992" ht="13.15" customHeight="1"/>
    <row r="197993" ht="13.15" customHeight="1"/>
    <row r="197994" ht="13.15" customHeight="1"/>
    <row r="197995" ht="13.15" customHeight="1"/>
    <row r="197996" ht="13.15" customHeight="1"/>
    <row r="197997" ht="13.15" customHeight="1"/>
    <row r="197998" ht="13.15" customHeight="1"/>
    <row r="197999" ht="13.15" customHeight="1"/>
    <row r="198000" ht="13.15" customHeight="1"/>
    <row r="198001" ht="13.15" customHeight="1"/>
    <row r="198002" ht="13.15" customHeight="1"/>
    <row r="198003" ht="13.15" customHeight="1"/>
    <row r="198004" ht="13.15" customHeight="1"/>
    <row r="198005" ht="13.15" customHeight="1"/>
    <row r="198006" ht="13.15" customHeight="1"/>
    <row r="198007" ht="13.15" customHeight="1"/>
    <row r="198008" ht="13.15" customHeight="1"/>
    <row r="198009" ht="13.15" customHeight="1"/>
    <row r="198010" ht="13.15" customHeight="1"/>
    <row r="198011" ht="13.15" customHeight="1"/>
    <row r="198012" ht="13.15" customHeight="1"/>
    <row r="198013" ht="13.15" customHeight="1"/>
    <row r="198014" ht="13.15" customHeight="1"/>
    <row r="198015" ht="13.15" customHeight="1"/>
    <row r="198016" ht="13.15" customHeight="1"/>
    <row r="198017" ht="13.15" customHeight="1"/>
    <row r="198018" ht="13.15" customHeight="1"/>
    <row r="198019" ht="13.15" customHeight="1"/>
    <row r="198020" ht="13.15" customHeight="1"/>
    <row r="198021" ht="13.15" customHeight="1"/>
    <row r="198022" ht="13.15" customHeight="1"/>
    <row r="198023" ht="13.15" customHeight="1"/>
    <row r="198024" ht="13.15" customHeight="1"/>
    <row r="198025" ht="13.15" customHeight="1"/>
    <row r="198026" ht="13.15" customHeight="1"/>
    <row r="198027" ht="13.15" customHeight="1"/>
    <row r="198028" ht="13.15" customHeight="1"/>
    <row r="198029" ht="13.15" customHeight="1"/>
    <row r="198030" ht="13.15" customHeight="1"/>
    <row r="198031" ht="13.15" customHeight="1"/>
    <row r="198032" ht="13.15" customHeight="1"/>
    <row r="198033" ht="13.15" customHeight="1"/>
    <row r="198034" ht="13.15" customHeight="1"/>
    <row r="198035" ht="13.15" customHeight="1"/>
    <row r="198036" ht="13.15" customHeight="1"/>
    <row r="198037" ht="13.15" customHeight="1"/>
    <row r="198038" ht="13.15" customHeight="1"/>
    <row r="198039" ht="13.15" customHeight="1"/>
    <row r="198040" ht="13.15" customHeight="1"/>
    <row r="198041" ht="13.15" customHeight="1"/>
    <row r="198042" ht="13.15" customHeight="1"/>
    <row r="198043" ht="13.15" customHeight="1"/>
    <row r="198044" ht="13.15" customHeight="1"/>
    <row r="198045" ht="13.15" customHeight="1"/>
    <row r="198046" ht="13.15" customHeight="1"/>
    <row r="198047" ht="13.15" customHeight="1"/>
    <row r="198048" ht="13.15" customHeight="1"/>
    <row r="198049" ht="13.15" customHeight="1"/>
    <row r="198050" ht="13.15" customHeight="1"/>
    <row r="198051" ht="13.15" customHeight="1"/>
    <row r="198052" ht="13.15" customHeight="1"/>
    <row r="198053" ht="13.15" customHeight="1"/>
    <row r="198054" ht="13.15" customHeight="1"/>
    <row r="198055" ht="13.15" customHeight="1"/>
    <row r="198056" ht="13.15" customHeight="1"/>
    <row r="198057" ht="13.15" customHeight="1"/>
    <row r="198058" ht="13.15" customHeight="1"/>
    <row r="198059" ht="13.15" customHeight="1"/>
    <row r="198060" ht="13.15" customHeight="1"/>
    <row r="198061" ht="13.15" customHeight="1"/>
    <row r="198062" ht="13.15" customHeight="1"/>
    <row r="198063" ht="13.15" customHeight="1"/>
    <row r="198064" ht="13.15" customHeight="1"/>
    <row r="198065" ht="13.15" customHeight="1"/>
    <row r="198066" ht="13.15" customHeight="1"/>
    <row r="198067" ht="13.15" customHeight="1"/>
    <row r="198068" ht="13.15" customHeight="1"/>
    <row r="198069" ht="13.15" customHeight="1"/>
    <row r="198070" ht="13.15" customHeight="1"/>
    <row r="198071" ht="13.15" customHeight="1"/>
    <row r="198072" ht="13.15" customHeight="1"/>
    <row r="198073" ht="13.15" customHeight="1"/>
    <row r="198074" ht="13.15" customHeight="1"/>
    <row r="198075" ht="13.15" customHeight="1"/>
    <row r="198076" ht="13.15" customHeight="1"/>
    <row r="198077" ht="13.15" customHeight="1"/>
    <row r="198078" ht="13.15" customHeight="1"/>
    <row r="198079" ht="13.15" customHeight="1"/>
    <row r="198080" ht="13.15" customHeight="1"/>
    <row r="198081" ht="13.15" customHeight="1"/>
    <row r="198082" ht="13.15" customHeight="1"/>
    <row r="198083" ht="13.15" customHeight="1"/>
    <row r="198084" ht="13.15" customHeight="1"/>
    <row r="198085" ht="13.15" customHeight="1"/>
    <row r="198086" ht="13.15" customHeight="1"/>
    <row r="198087" ht="13.15" customHeight="1"/>
    <row r="198088" ht="13.15" customHeight="1"/>
    <row r="198089" ht="13.15" customHeight="1"/>
    <row r="198090" ht="13.15" customHeight="1"/>
    <row r="198091" ht="13.15" customHeight="1"/>
    <row r="198092" ht="13.15" customHeight="1"/>
    <row r="198093" ht="13.15" customHeight="1"/>
    <row r="198094" ht="13.15" customHeight="1"/>
    <row r="198095" ht="13.15" customHeight="1"/>
    <row r="198096" ht="13.15" customHeight="1"/>
    <row r="198097" ht="13.15" customHeight="1"/>
    <row r="198098" ht="13.15" customHeight="1"/>
    <row r="198099" ht="13.15" customHeight="1"/>
    <row r="198100" ht="13.15" customHeight="1"/>
    <row r="198101" ht="13.15" customHeight="1"/>
    <row r="198102" ht="13.15" customHeight="1"/>
    <row r="198103" ht="13.15" customHeight="1"/>
    <row r="198104" ht="13.15" customHeight="1"/>
    <row r="198105" ht="13.15" customHeight="1"/>
    <row r="198106" ht="13.15" customHeight="1"/>
    <row r="198107" ht="13.15" customHeight="1"/>
    <row r="198108" ht="13.15" customHeight="1"/>
    <row r="198109" ht="13.15" customHeight="1"/>
    <row r="198110" ht="13.15" customHeight="1"/>
    <row r="198111" ht="13.15" customHeight="1"/>
    <row r="198112" ht="13.15" customHeight="1"/>
    <row r="198113" ht="13.15" customHeight="1"/>
    <row r="198114" ht="13.15" customHeight="1"/>
    <row r="198115" ht="13.15" customHeight="1"/>
    <row r="198116" ht="13.15" customHeight="1"/>
    <row r="198117" ht="13.15" customHeight="1"/>
    <row r="198118" ht="13.15" customHeight="1"/>
    <row r="198119" ht="13.15" customHeight="1"/>
    <row r="198120" ht="13.15" customHeight="1"/>
    <row r="198121" ht="13.15" customHeight="1"/>
    <row r="198122" ht="13.15" customHeight="1"/>
    <row r="198123" ht="13.15" customHeight="1"/>
    <row r="198124" ht="13.15" customHeight="1"/>
    <row r="198125" ht="13.15" customHeight="1"/>
    <row r="198126" ht="13.15" customHeight="1"/>
    <row r="198127" ht="13.15" customHeight="1"/>
    <row r="198128" ht="13.15" customHeight="1"/>
    <row r="198129" ht="13.15" customHeight="1"/>
    <row r="198130" ht="13.15" customHeight="1"/>
    <row r="198131" ht="13.15" customHeight="1"/>
    <row r="198132" ht="13.15" customHeight="1"/>
    <row r="198133" ht="13.15" customHeight="1"/>
    <row r="198134" ht="13.15" customHeight="1"/>
    <row r="198135" ht="13.15" customHeight="1"/>
    <row r="198136" ht="13.15" customHeight="1"/>
    <row r="198137" ht="13.15" customHeight="1"/>
    <row r="198138" ht="13.15" customHeight="1"/>
    <row r="198139" ht="13.15" customHeight="1"/>
    <row r="198140" ht="13.15" customHeight="1"/>
    <row r="198141" ht="13.15" customHeight="1"/>
    <row r="198142" ht="13.15" customHeight="1"/>
    <row r="198143" ht="13.15" customHeight="1"/>
    <row r="198144" ht="13.15" customHeight="1"/>
    <row r="198145" ht="13.15" customHeight="1"/>
    <row r="198146" ht="13.15" customHeight="1"/>
    <row r="198147" ht="13.15" customHeight="1"/>
    <row r="198148" ht="13.15" customHeight="1"/>
    <row r="198149" ht="13.15" customHeight="1"/>
    <row r="198150" ht="13.15" customHeight="1"/>
    <row r="198151" ht="13.15" customHeight="1"/>
    <row r="198152" ht="13.15" customHeight="1"/>
    <row r="198153" ht="13.15" customHeight="1"/>
    <row r="198154" ht="13.15" customHeight="1"/>
    <row r="198155" ht="13.15" customHeight="1"/>
    <row r="198156" ht="13.15" customHeight="1"/>
    <row r="198157" ht="13.15" customHeight="1"/>
    <row r="198158" ht="13.15" customHeight="1"/>
    <row r="198159" ht="13.15" customHeight="1"/>
    <row r="198160" ht="13.15" customHeight="1"/>
    <row r="198161" ht="13.15" customHeight="1"/>
    <row r="198162" ht="13.15" customHeight="1"/>
    <row r="198163" ht="13.15" customHeight="1"/>
    <row r="198164" ht="13.15" customHeight="1"/>
    <row r="198165" ht="13.15" customHeight="1"/>
    <row r="198166" ht="13.15" customHeight="1"/>
    <row r="198167" ht="13.15" customHeight="1"/>
    <row r="198168" ht="13.15" customHeight="1"/>
    <row r="198169" ht="13.15" customHeight="1"/>
    <row r="198170" ht="13.15" customHeight="1"/>
    <row r="198171" ht="13.15" customHeight="1"/>
    <row r="198172" ht="13.15" customHeight="1"/>
    <row r="198173" ht="13.15" customHeight="1"/>
    <row r="198174" ht="13.15" customHeight="1"/>
    <row r="198175" ht="13.15" customHeight="1"/>
    <row r="198176" ht="13.15" customHeight="1"/>
    <row r="198177" ht="13.15" customHeight="1"/>
    <row r="198178" ht="13.15" customHeight="1"/>
    <row r="198179" ht="13.15" customHeight="1"/>
    <row r="198180" ht="13.15" customHeight="1"/>
    <row r="198181" ht="13.15" customHeight="1"/>
    <row r="198182" ht="13.15" customHeight="1"/>
    <row r="198183" ht="13.15" customHeight="1"/>
    <row r="198184" ht="13.15" customHeight="1"/>
    <row r="198185" ht="13.15" customHeight="1"/>
    <row r="198186" ht="13.15" customHeight="1"/>
    <row r="198187" ht="13.15" customHeight="1"/>
    <row r="198188" ht="13.15" customHeight="1"/>
    <row r="198189" ht="13.15" customHeight="1"/>
    <row r="198190" ht="13.15" customHeight="1"/>
    <row r="198191" ht="13.15" customHeight="1"/>
    <row r="198192" ht="13.15" customHeight="1"/>
    <row r="198193" ht="13.15" customHeight="1"/>
    <row r="198194" ht="13.15" customHeight="1"/>
    <row r="198195" ht="13.15" customHeight="1"/>
    <row r="198196" ht="13.15" customHeight="1"/>
    <row r="198197" ht="13.15" customHeight="1"/>
    <row r="198198" ht="13.15" customHeight="1"/>
    <row r="198199" ht="13.15" customHeight="1"/>
    <row r="198200" ht="13.15" customHeight="1"/>
    <row r="198201" ht="13.15" customHeight="1"/>
    <row r="198202" ht="13.15" customHeight="1"/>
    <row r="198203" ht="13.15" customHeight="1"/>
    <row r="198204" ht="13.15" customHeight="1"/>
    <row r="198205" ht="13.15" customHeight="1"/>
    <row r="198206" ht="13.15" customHeight="1"/>
    <row r="198207" ht="13.15" customHeight="1"/>
    <row r="198208" ht="13.15" customHeight="1"/>
    <row r="198209" ht="13.15" customHeight="1"/>
    <row r="198210" ht="13.15" customHeight="1"/>
    <row r="198211" ht="13.15" customHeight="1"/>
    <row r="198212" ht="13.15" customHeight="1"/>
    <row r="198213" ht="13.15" customHeight="1"/>
    <row r="198214" ht="13.15" customHeight="1"/>
    <row r="198215" ht="13.15" customHeight="1"/>
    <row r="198216" ht="13.15" customHeight="1"/>
    <row r="198217" ht="13.15" customHeight="1"/>
    <row r="198218" ht="13.15" customHeight="1"/>
    <row r="198219" ht="13.15" customHeight="1"/>
    <row r="198220" ht="13.15" customHeight="1"/>
    <row r="198221" ht="13.15" customHeight="1"/>
    <row r="198222" ht="13.15" customHeight="1"/>
    <row r="198223" ht="13.15" customHeight="1"/>
    <row r="198224" ht="13.15" customHeight="1"/>
    <row r="198225" ht="13.15" customHeight="1"/>
    <row r="198226" ht="13.15" customHeight="1"/>
    <row r="198227" ht="13.15" customHeight="1"/>
    <row r="198228" ht="13.15" customHeight="1"/>
    <row r="198229" ht="13.15" customHeight="1"/>
    <row r="198230" ht="13.15" customHeight="1"/>
    <row r="198231" ht="13.15" customHeight="1"/>
    <row r="198232" ht="13.15" customHeight="1"/>
    <row r="198233" ht="13.15" customHeight="1"/>
    <row r="198234" ht="13.15" customHeight="1"/>
    <row r="198235" ht="13.15" customHeight="1"/>
    <row r="198236" ht="13.15" customHeight="1"/>
    <row r="198237" ht="13.15" customHeight="1"/>
    <row r="198238" ht="13.15" customHeight="1"/>
    <row r="198239" ht="13.15" customHeight="1"/>
    <row r="198240" ht="13.15" customHeight="1"/>
    <row r="198241" ht="13.15" customHeight="1"/>
    <row r="198242" ht="13.15" customHeight="1"/>
    <row r="198243" ht="13.15" customHeight="1"/>
    <row r="198244" ht="13.15" customHeight="1"/>
    <row r="198245" ht="13.15" customHeight="1"/>
    <row r="198246" ht="13.15" customHeight="1"/>
    <row r="198247" ht="13.15" customHeight="1"/>
    <row r="198248" ht="13.15" customHeight="1"/>
    <row r="198249" ht="13.15" customHeight="1"/>
    <row r="198250" ht="13.15" customHeight="1"/>
    <row r="198251" ht="13.15" customHeight="1"/>
    <row r="198252" ht="13.15" customHeight="1"/>
    <row r="198253" ht="13.15" customHeight="1"/>
    <row r="198254" ht="13.15" customHeight="1"/>
    <row r="198255" ht="13.15" customHeight="1"/>
    <row r="198256" ht="13.15" customHeight="1"/>
    <row r="198257" ht="13.15" customHeight="1"/>
    <row r="198258" ht="13.15" customHeight="1"/>
    <row r="198259" ht="13.15" customHeight="1"/>
    <row r="198260" ht="13.15" customHeight="1"/>
    <row r="198261" ht="13.15" customHeight="1"/>
    <row r="198262" ht="13.15" customHeight="1"/>
    <row r="198263" ht="13.15" customHeight="1"/>
    <row r="198264" ht="13.15" customHeight="1"/>
    <row r="198265" ht="13.15" customHeight="1"/>
    <row r="198266" ht="13.15" customHeight="1"/>
    <row r="198267" ht="13.15" customHeight="1"/>
    <row r="198268" ht="13.15" customHeight="1"/>
    <row r="198269" ht="13.15" customHeight="1"/>
    <row r="198270" ht="13.15" customHeight="1"/>
    <row r="198271" ht="13.15" customHeight="1"/>
    <row r="198272" ht="13.15" customHeight="1"/>
    <row r="198273" ht="13.15" customHeight="1"/>
    <row r="198274" ht="13.15" customHeight="1"/>
    <row r="198275" ht="13.15" customHeight="1"/>
    <row r="198276" ht="13.15" customHeight="1"/>
    <row r="198277" ht="13.15" customHeight="1"/>
    <row r="198278" ht="13.15" customHeight="1"/>
    <row r="198279" ht="13.15" customHeight="1"/>
    <row r="198280" ht="13.15" customHeight="1"/>
    <row r="198281" ht="13.15" customHeight="1"/>
    <row r="198282" ht="13.15" customHeight="1"/>
    <row r="198283" ht="13.15" customHeight="1"/>
    <row r="198284" ht="13.15" customHeight="1"/>
    <row r="198285" ht="13.15" customHeight="1"/>
    <row r="198286" ht="13.15" customHeight="1"/>
    <row r="198287" ht="13.15" customHeight="1"/>
    <row r="198288" ht="13.15" customHeight="1"/>
    <row r="198289" ht="13.15" customHeight="1"/>
    <row r="198290" ht="13.15" customHeight="1"/>
    <row r="198291" ht="13.15" customHeight="1"/>
    <row r="198292" ht="13.15" customHeight="1"/>
    <row r="198293" ht="13.15" customHeight="1"/>
    <row r="198294" ht="13.15" customHeight="1"/>
    <row r="198295" ht="13.15" customHeight="1"/>
    <row r="198296" ht="13.15" customHeight="1"/>
    <row r="198297" ht="13.15" customHeight="1"/>
    <row r="198298" ht="13.15" customHeight="1"/>
    <row r="198299" ht="13.15" customHeight="1"/>
    <row r="198300" ht="13.15" customHeight="1"/>
    <row r="198301" ht="13.15" customHeight="1"/>
    <row r="198302" ht="13.15" customHeight="1"/>
    <row r="198303" ht="13.15" customHeight="1"/>
    <row r="198304" ht="13.15" customHeight="1"/>
    <row r="198305" ht="13.15" customHeight="1"/>
    <row r="198306" ht="13.15" customHeight="1"/>
    <row r="198307" ht="13.15" customHeight="1"/>
    <row r="198308" ht="13.15" customHeight="1"/>
    <row r="198309" ht="13.15" customHeight="1"/>
    <row r="198310" ht="13.15" customHeight="1"/>
    <row r="198311" ht="13.15" customHeight="1"/>
    <row r="198312" ht="13.15" customHeight="1"/>
    <row r="198313" ht="13.15" customHeight="1"/>
    <row r="198314" ht="13.15" customHeight="1"/>
    <row r="198315" ht="13.15" customHeight="1"/>
    <row r="198316" ht="13.15" customHeight="1"/>
    <row r="198317" ht="13.15" customHeight="1"/>
    <row r="198318" ht="13.15" customHeight="1"/>
    <row r="198319" ht="13.15" customHeight="1"/>
    <row r="198320" ht="13.15" customHeight="1"/>
    <row r="198321" ht="13.15" customHeight="1"/>
    <row r="198322" ht="13.15" customHeight="1"/>
    <row r="198323" ht="13.15" customHeight="1"/>
    <row r="198324" ht="13.15" customHeight="1"/>
    <row r="198325" ht="13.15" customHeight="1"/>
    <row r="198326" ht="13.15" customHeight="1"/>
    <row r="198327" ht="13.15" customHeight="1"/>
    <row r="198328" ht="13.15" customHeight="1"/>
    <row r="198329" ht="13.15" customHeight="1"/>
    <row r="198330" ht="13.15" customHeight="1"/>
    <row r="198331" ht="13.15" customHeight="1"/>
    <row r="198332" ht="13.15" customHeight="1"/>
    <row r="198333" ht="13.15" customHeight="1"/>
    <row r="198334" ht="13.15" customHeight="1"/>
    <row r="198335" ht="13.15" customHeight="1"/>
    <row r="198336" ht="13.15" customHeight="1"/>
    <row r="198337" ht="13.15" customHeight="1"/>
    <row r="198338" ht="13.15" customHeight="1"/>
    <row r="198339" ht="13.15" customHeight="1"/>
    <row r="198340" ht="13.15" customHeight="1"/>
    <row r="198341" ht="13.15" customHeight="1"/>
    <row r="198342" ht="13.15" customHeight="1"/>
    <row r="198343" ht="13.15" customHeight="1"/>
    <row r="198344" ht="13.15" customHeight="1"/>
    <row r="198345" ht="13.15" customHeight="1"/>
    <row r="198346" ht="13.15" customHeight="1"/>
    <row r="198347" ht="13.15" customHeight="1"/>
    <row r="198348" ht="13.15" customHeight="1"/>
    <row r="198349" ht="13.15" customHeight="1"/>
    <row r="198350" ht="13.15" customHeight="1"/>
    <row r="198351" ht="13.15" customHeight="1"/>
    <row r="198352" ht="13.15" customHeight="1"/>
    <row r="198353" ht="13.15" customHeight="1"/>
    <row r="198354" ht="13.15" customHeight="1"/>
    <row r="198355" ht="13.15" customHeight="1"/>
    <row r="198356" ht="13.15" customHeight="1"/>
    <row r="198357" ht="13.15" customHeight="1"/>
    <row r="198358" ht="13.15" customHeight="1"/>
    <row r="198359" ht="13.15" customHeight="1"/>
    <row r="198360" ht="13.15" customHeight="1"/>
    <row r="198361" ht="13.15" customHeight="1"/>
    <row r="198362" ht="13.15" customHeight="1"/>
    <row r="198363" ht="13.15" customHeight="1"/>
    <row r="198364" ht="13.15" customHeight="1"/>
    <row r="198365" ht="13.15" customHeight="1"/>
    <row r="198366" ht="13.15" customHeight="1"/>
    <row r="198367" ht="13.15" customHeight="1"/>
    <row r="198368" ht="13.15" customHeight="1"/>
    <row r="198369" ht="13.15" customHeight="1"/>
    <row r="198370" ht="13.15" customHeight="1"/>
    <row r="198371" ht="13.15" customHeight="1"/>
    <row r="198372" ht="13.15" customHeight="1"/>
    <row r="198373" ht="13.15" customHeight="1"/>
    <row r="198374" ht="13.15" customHeight="1"/>
    <row r="198375" ht="13.15" customHeight="1"/>
    <row r="198376" ht="13.15" customHeight="1"/>
    <row r="198377" ht="13.15" customHeight="1"/>
    <row r="198378" ht="13.15" customHeight="1"/>
    <row r="198379" ht="13.15" customHeight="1"/>
    <row r="198380" ht="13.15" customHeight="1"/>
    <row r="198381" ht="13.15" customHeight="1"/>
    <row r="198382" ht="13.15" customHeight="1"/>
    <row r="198383" ht="13.15" customHeight="1"/>
    <row r="198384" ht="13.15" customHeight="1"/>
    <row r="198385" ht="13.15" customHeight="1"/>
    <row r="198386" ht="13.15" customHeight="1"/>
    <row r="198387" ht="13.15" customHeight="1"/>
    <row r="198388" ht="13.15" customHeight="1"/>
    <row r="198389" ht="13.15" customHeight="1"/>
    <row r="198390" ht="13.15" customHeight="1"/>
    <row r="198391" ht="13.15" customHeight="1"/>
    <row r="198392" ht="13.15" customHeight="1"/>
    <row r="198393" ht="13.15" customHeight="1"/>
    <row r="198394" ht="13.15" customHeight="1"/>
    <row r="198395" ht="13.15" customHeight="1"/>
    <row r="198396" ht="13.15" customHeight="1"/>
    <row r="198397" ht="13.15" customHeight="1"/>
    <row r="198398" ht="13.15" customHeight="1"/>
    <row r="198399" ht="13.15" customHeight="1"/>
    <row r="198400" ht="13.15" customHeight="1"/>
    <row r="198401" ht="13.15" customHeight="1"/>
    <row r="198402" ht="13.15" customHeight="1"/>
    <row r="198403" ht="13.15" customHeight="1"/>
    <row r="198404" ht="13.15" customHeight="1"/>
    <row r="198405" ht="13.15" customHeight="1"/>
    <row r="198406" ht="13.15" customHeight="1"/>
    <row r="198407" ht="13.15" customHeight="1"/>
    <row r="198408" ht="13.15" customHeight="1"/>
    <row r="198409" ht="13.15" customHeight="1"/>
    <row r="198410" ht="13.15" customHeight="1"/>
    <row r="198411" ht="13.15" customHeight="1"/>
    <row r="198412" ht="13.15" customHeight="1"/>
    <row r="198413" ht="13.15" customHeight="1"/>
    <row r="198414" ht="13.15" customHeight="1"/>
    <row r="198415" ht="13.15" customHeight="1"/>
    <row r="198416" ht="13.15" customHeight="1"/>
    <row r="198417" ht="13.15" customHeight="1"/>
    <row r="198418" ht="13.15" customHeight="1"/>
    <row r="198419" ht="13.15" customHeight="1"/>
    <row r="198420" ht="13.15" customHeight="1"/>
    <row r="198421" ht="13.15" customHeight="1"/>
    <row r="198422" ht="13.15" customHeight="1"/>
    <row r="198423" ht="13.15" customHeight="1"/>
    <row r="198424" ht="13.15" customHeight="1"/>
    <row r="198425" ht="13.15" customHeight="1"/>
    <row r="198426" ht="13.15" customHeight="1"/>
    <row r="198427" ht="13.15" customHeight="1"/>
    <row r="198428" ht="13.15" customHeight="1"/>
    <row r="198429" ht="13.15" customHeight="1"/>
    <row r="198430" ht="13.15" customHeight="1"/>
    <row r="198431" ht="13.15" customHeight="1"/>
    <row r="198432" ht="13.15" customHeight="1"/>
    <row r="198433" ht="13.15" customHeight="1"/>
    <row r="198434" ht="13.15" customHeight="1"/>
    <row r="198435" ht="13.15" customHeight="1"/>
    <row r="198436" ht="13.15" customHeight="1"/>
    <row r="198437" ht="13.15" customHeight="1"/>
    <row r="198438" ht="13.15" customHeight="1"/>
    <row r="198439" ht="13.15" customHeight="1"/>
    <row r="198440" ht="13.15" customHeight="1"/>
    <row r="198441" ht="13.15" customHeight="1"/>
    <row r="198442" ht="13.15" customHeight="1"/>
    <row r="198443" ht="13.15" customHeight="1"/>
    <row r="198444" ht="13.15" customHeight="1"/>
    <row r="198445" ht="13.15" customHeight="1"/>
    <row r="198446" ht="13.15" customHeight="1"/>
    <row r="198447" ht="13.15" customHeight="1"/>
    <row r="198448" ht="13.15" customHeight="1"/>
    <row r="198449" ht="13.15" customHeight="1"/>
    <row r="198450" ht="13.15" customHeight="1"/>
    <row r="198451" ht="13.15" customHeight="1"/>
    <row r="198452" ht="13.15" customHeight="1"/>
    <row r="198453" ht="13.15" customHeight="1"/>
    <row r="198454" ht="13.15" customHeight="1"/>
    <row r="198455" ht="13.15" customHeight="1"/>
    <row r="198456" ht="13.15" customHeight="1"/>
    <row r="198457" ht="13.15" customHeight="1"/>
    <row r="198458" ht="13.15" customHeight="1"/>
    <row r="198459" ht="13.15" customHeight="1"/>
    <row r="198460" ht="13.15" customHeight="1"/>
    <row r="198461" ht="13.15" customHeight="1"/>
    <row r="198462" ht="13.15" customHeight="1"/>
    <row r="198463" ht="13.15" customHeight="1"/>
    <row r="198464" ht="13.15" customHeight="1"/>
    <row r="198465" ht="13.15" customHeight="1"/>
    <row r="198466" ht="13.15" customHeight="1"/>
    <row r="198467" ht="13.15" customHeight="1"/>
    <row r="198468" ht="13.15" customHeight="1"/>
    <row r="198469" ht="13.15" customHeight="1"/>
    <row r="198470" ht="13.15" customHeight="1"/>
    <row r="198471" ht="13.15" customHeight="1"/>
    <row r="198472" ht="13.15" customHeight="1"/>
    <row r="198473" ht="13.15" customHeight="1"/>
    <row r="198474" ht="13.15" customHeight="1"/>
    <row r="198475" ht="13.15" customHeight="1"/>
    <row r="198476" ht="13.15" customHeight="1"/>
    <row r="198477" ht="13.15" customHeight="1"/>
    <row r="198478" ht="13.15" customHeight="1"/>
    <row r="198479" ht="13.15" customHeight="1"/>
    <row r="198480" ht="13.15" customHeight="1"/>
    <row r="198481" ht="13.15" customHeight="1"/>
    <row r="198482" ht="13.15" customHeight="1"/>
    <row r="198483" ht="13.15" customHeight="1"/>
    <row r="198484" ht="13.15" customHeight="1"/>
    <row r="198485" ht="13.15" customHeight="1"/>
    <row r="198486" ht="13.15" customHeight="1"/>
    <row r="198487" ht="13.15" customHeight="1"/>
    <row r="198488" ht="13.15" customHeight="1"/>
    <row r="198489" ht="13.15" customHeight="1"/>
    <row r="198490" ht="13.15" customHeight="1"/>
    <row r="198491" ht="13.15" customHeight="1"/>
    <row r="198492" ht="13.15" customHeight="1"/>
    <row r="198493" ht="13.15" customHeight="1"/>
    <row r="198494" ht="13.15" customHeight="1"/>
    <row r="198495" ht="13.15" customHeight="1"/>
    <row r="198496" ht="13.15" customHeight="1"/>
    <row r="198497" ht="13.15" customHeight="1"/>
    <row r="198498" ht="13.15" customHeight="1"/>
    <row r="198499" ht="13.15" customHeight="1"/>
    <row r="198500" ht="13.15" customHeight="1"/>
    <row r="198501" ht="13.15" customHeight="1"/>
    <row r="198502" ht="13.15" customHeight="1"/>
    <row r="198503" ht="13.15" customHeight="1"/>
    <row r="198504" ht="13.15" customHeight="1"/>
    <row r="198505" ht="13.15" customHeight="1"/>
    <row r="198506" ht="13.15" customHeight="1"/>
    <row r="198507" ht="13.15" customHeight="1"/>
    <row r="198508" ht="13.15" customHeight="1"/>
    <row r="198509" ht="13.15" customHeight="1"/>
    <row r="198510" ht="13.15" customHeight="1"/>
    <row r="198511" ht="13.15" customHeight="1"/>
    <row r="198512" ht="13.15" customHeight="1"/>
    <row r="198513" ht="13.15" customHeight="1"/>
    <row r="198514" ht="13.15" customHeight="1"/>
    <row r="198515" ht="13.15" customHeight="1"/>
    <row r="198516" ht="13.15" customHeight="1"/>
    <row r="198517" ht="13.15" customHeight="1"/>
    <row r="198518" ht="13.15" customHeight="1"/>
    <row r="198519" ht="13.15" customHeight="1"/>
    <row r="198520" ht="13.15" customHeight="1"/>
    <row r="198521" ht="13.15" customHeight="1"/>
    <row r="198522" ht="13.15" customHeight="1"/>
    <row r="198523" ht="13.15" customHeight="1"/>
    <row r="198524" ht="13.15" customHeight="1"/>
    <row r="198525" ht="13.15" customHeight="1"/>
    <row r="198526" ht="13.15" customHeight="1"/>
    <row r="198527" ht="13.15" customHeight="1"/>
    <row r="198528" ht="13.15" customHeight="1"/>
    <row r="198529" ht="13.15" customHeight="1"/>
    <row r="198530" ht="13.15" customHeight="1"/>
    <row r="198531" ht="13.15" customHeight="1"/>
    <row r="198532" ht="13.15" customHeight="1"/>
    <row r="198533" ht="13.15" customHeight="1"/>
    <row r="198534" ht="13.15" customHeight="1"/>
    <row r="198535" ht="13.15" customHeight="1"/>
    <row r="198536" ht="13.15" customHeight="1"/>
    <row r="198537" ht="13.15" customHeight="1"/>
    <row r="198538" ht="13.15" customHeight="1"/>
    <row r="198539" ht="13.15" customHeight="1"/>
    <row r="198540" ht="13.15" customHeight="1"/>
    <row r="198541" ht="13.15" customHeight="1"/>
    <row r="198542" ht="13.15" customHeight="1"/>
    <row r="198543" ht="13.15" customHeight="1"/>
    <row r="198544" ht="13.15" customHeight="1"/>
    <row r="198545" ht="13.15" customHeight="1"/>
    <row r="198546" ht="13.15" customHeight="1"/>
    <row r="198547" ht="13.15" customHeight="1"/>
    <row r="198548" ht="13.15" customHeight="1"/>
    <row r="198549" ht="13.15" customHeight="1"/>
    <row r="198550" ht="13.15" customHeight="1"/>
    <row r="198551" ht="13.15" customHeight="1"/>
    <row r="198552" ht="13.15" customHeight="1"/>
    <row r="198553" ht="13.15" customHeight="1"/>
    <row r="198554" ht="13.15" customHeight="1"/>
    <row r="198555" ht="13.15" customHeight="1"/>
    <row r="198556" ht="13.15" customHeight="1"/>
    <row r="198557" ht="13.15" customHeight="1"/>
    <row r="198558" ht="13.15" customHeight="1"/>
    <row r="198559" ht="13.15" customHeight="1"/>
    <row r="198560" ht="13.15" customHeight="1"/>
    <row r="198561" ht="13.15" customHeight="1"/>
    <row r="198562" ht="13.15" customHeight="1"/>
    <row r="198563" ht="13.15" customHeight="1"/>
    <row r="198564" ht="13.15" customHeight="1"/>
    <row r="198565" ht="13.15" customHeight="1"/>
    <row r="198566" ht="13.15" customHeight="1"/>
    <row r="198567" ht="13.15" customHeight="1"/>
    <row r="198568" ht="13.15" customHeight="1"/>
    <row r="198569" ht="13.15" customHeight="1"/>
    <row r="198570" ht="13.15" customHeight="1"/>
    <row r="198571" ht="13.15" customHeight="1"/>
    <row r="198572" ht="13.15" customHeight="1"/>
    <row r="198573" ht="13.15" customHeight="1"/>
    <row r="198574" ht="13.15" customHeight="1"/>
    <row r="198575" ht="13.15" customHeight="1"/>
    <row r="198576" ht="13.15" customHeight="1"/>
    <row r="198577" ht="13.15" customHeight="1"/>
    <row r="198578" ht="13.15" customHeight="1"/>
    <row r="198579" ht="13.15" customHeight="1"/>
    <row r="198580" ht="13.15" customHeight="1"/>
    <row r="198581" ht="13.15" customHeight="1"/>
    <row r="198582" ht="13.15" customHeight="1"/>
    <row r="198583" ht="13.15" customHeight="1"/>
    <row r="198584" ht="13.15" customHeight="1"/>
    <row r="198585" ht="13.15" customHeight="1"/>
    <row r="198586" ht="13.15" customHeight="1"/>
    <row r="198587" ht="13.15" customHeight="1"/>
    <row r="198588" ht="13.15" customHeight="1"/>
    <row r="198589" ht="13.15" customHeight="1"/>
    <row r="198590" ht="13.15" customHeight="1"/>
    <row r="198591" ht="13.15" customHeight="1"/>
    <row r="198592" ht="13.15" customHeight="1"/>
    <row r="198593" ht="13.15" customHeight="1"/>
    <row r="198594" ht="13.15" customHeight="1"/>
    <row r="198595" ht="13.15" customHeight="1"/>
    <row r="198596" ht="13.15" customHeight="1"/>
    <row r="198597" ht="13.15" customHeight="1"/>
    <row r="198598" ht="13.15" customHeight="1"/>
    <row r="198599" ht="13.15" customHeight="1"/>
    <row r="198600" ht="13.15" customHeight="1"/>
    <row r="198601" ht="13.15" customHeight="1"/>
    <row r="198602" ht="13.15" customHeight="1"/>
    <row r="198603" ht="13.15" customHeight="1"/>
    <row r="198604" ht="13.15" customHeight="1"/>
    <row r="198605" ht="13.15" customHeight="1"/>
    <row r="198606" ht="13.15" customHeight="1"/>
    <row r="198607" ht="13.15" customHeight="1"/>
    <row r="198608" ht="13.15" customHeight="1"/>
    <row r="198609" ht="13.15" customHeight="1"/>
    <row r="198610" ht="13.15" customHeight="1"/>
    <row r="198611" ht="13.15" customHeight="1"/>
    <row r="198612" ht="13.15" customHeight="1"/>
    <row r="198613" ht="13.15" customHeight="1"/>
    <row r="198614" ht="13.15" customHeight="1"/>
    <row r="198615" ht="13.15" customHeight="1"/>
    <row r="198616" ht="13.15" customHeight="1"/>
    <row r="198617" ht="13.15" customHeight="1"/>
    <row r="198618" ht="13.15" customHeight="1"/>
    <row r="198619" ht="13.15" customHeight="1"/>
    <row r="198620" ht="13.15" customHeight="1"/>
    <row r="198621" ht="13.15" customHeight="1"/>
    <row r="198622" ht="13.15" customHeight="1"/>
    <row r="198623" ht="13.15" customHeight="1"/>
    <row r="198624" ht="13.15" customHeight="1"/>
    <row r="198625" ht="13.15" customHeight="1"/>
    <row r="198626" ht="13.15" customHeight="1"/>
    <row r="198627" ht="13.15" customHeight="1"/>
    <row r="198628" ht="13.15" customHeight="1"/>
    <row r="198629" ht="13.15" customHeight="1"/>
    <row r="198630" ht="13.15" customHeight="1"/>
    <row r="198631" ht="13.15" customHeight="1"/>
    <row r="198632" ht="13.15" customHeight="1"/>
    <row r="198633" ht="13.15" customHeight="1"/>
    <row r="198634" ht="13.15" customHeight="1"/>
    <row r="198635" ht="13.15" customHeight="1"/>
    <row r="198636" ht="13.15" customHeight="1"/>
    <row r="198637" ht="13.15" customHeight="1"/>
    <row r="198638" ht="13.15" customHeight="1"/>
    <row r="198639" ht="13.15" customHeight="1"/>
    <row r="198640" ht="13.15" customHeight="1"/>
    <row r="198641" ht="13.15" customHeight="1"/>
    <row r="198642" ht="13.15" customHeight="1"/>
    <row r="198643" ht="13.15" customHeight="1"/>
    <row r="198644" ht="13.15" customHeight="1"/>
    <row r="198645" ht="13.15" customHeight="1"/>
    <row r="198646" ht="13.15" customHeight="1"/>
    <row r="198647" ht="13.15" customHeight="1"/>
    <row r="198648" ht="13.15" customHeight="1"/>
    <row r="198649" ht="13.15" customHeight="1"/>
    <row r="198650" ht="13.15" customHeight="1"/>
    <row r="198651" ht="13.15" customHeight="1"/>
    <row r="198652" ht="13.15" customHeight="1"/>
    <row r="198653" ht="13.15" customHeight="1"/>
    <row r="198654" ht="13.15" customHeight="1"/>
    <row r="198655" ht="13.15" customHeight="1"/>
    <row r="198656" ht="13.15" customHeight="1"/>
    <row r="198657" ht="13.15" customHeight="1"/>
    <row r="198658" ht="13.15" customHeight="1"/>
    <row r="198659" ht="13.15" customHeight="1"/>
    <row r="198660" ht="13.15" customHeight="1"/>
    <row r="198661" ht="13.15" customHeight="1"/>
    <row r="198662" ht="13.15" customHeight="1"/>
    <row r="198663" ht="13.15" customHeight="1"/>
    <row r="198664" ht="13.15" customHeight="1"/>
    <row r="198665" ht="13.15" customHeight="1"/>
    <row r="198666" ht="13.15" customHeight="1"/>
    <row r="198667" ht="13.15" customHeight="1"/>
    <row r="198668" ht="13.15" customHeight="1"/>
    <row r="198669" ht="13.15" customHeight="1"/>
    <row r="198670" ht="13.15" customHeight="1"/>
    <row r="198671" ht="13.15" customHeight="1"/>
    <row r="198672" ht="13.15" customHeight="1"/>
    <row r="198673" ht="13.15" customHeight="1"/>
    <row r="198674" ht="13.15" customHeight="1"/>
    <row r="198675" ht="13.15" customHeight="1"/>
    <row r="198676" ht="13.15" customHeight="1"/>
    <row r="198677" ht="13.15" customHeight="1"/>
    <row r="198678" ht="13.15" customHeight="1"/>
    <row r="198679" ht="13.15" customHeight="1"/>
    <row r="198680" ht="13.15" customHeight="1"/>
    <row r="198681" ht="13.15" customHeight="1"/>
    <row r="198682" ht="13.15" customHeight="1"/>
    <row r="198683" ht="13.15" customHeight="1"/>
    <row r="198684" ht="13.15" customHeight="1"/>
    <row r="198685" ht="13.15" customHeight="1"/>
    <row r="198686" ht="13.15" customHeight="1"/>
    <row r="198687" ht="13.15" customHeight="1"/>
    <row r="198688" ht="13.15" customHeight="1"/>
    <row r="198689" ht="13.15" customHeight="1"/>
    <row r="198690" ht="13.15" customHeight="1"/>
    <row r="198691" ht="13.15" customHeight="1"/>
    <row r="198692" ht="13.15" customHeight="1"/>
    <row r="198693" ht="13.15" customHeight="1"/>
    <row r="198694" ht="13.15" customHeight="1"/>
    <row r="198695" ht="13.15" customHeight="1"/>
    <row r="198696" ht="13.15" customHeight="1"/>
    <row r="198697" ht="13.15" customHeight="1"/>
    <row r="198698" ht="13.15" customHeight="1"/>
    <row r="198699" ht="13.15" customHeight="1"/>
    <row r="198700" ht="13.15" customHeight="1"/>
    <row r="198701" ht="13.15" customHeight="1"/>
    <row r="198702" ht="13.15" customHeight="1"/>
    <row r="198703" ht="13.15" customHeight="1"/>
    <row r="198704" ht="13.15" customHeight="1"/>
    <row r="198705" ht="13.15" customHeight="1"/>
    <row r="198706" ht="13.15" customHeight="1"/>
    <row r="198707" ht="13.15" customHeight="1"/>
    <row r="198708" ht="13.15" customHeight="1"/>
    <row r="198709" ht="13.15" customHeight="1"/>
    <row r="198710" ht="13.15" customHeight="1"/>
    <row r="198711" ht="13.15" customHeight="1"/>
    <row r="198712" ht="13.15" customHeight="1"/>
    <row r="198713" ht="13.15" customHeight="1"/>
    <row r="198714" ht="13.15" customHeight="1"/>
    <row r="198715" ht="13.15" customHeight="1"/>
    <row r="198716" ht="13.15" customHeight="1"/>
    <row r="198717" ht="13.15" customHeight="1"/>
    <row r="198718" ht="13.15" customHeight="1"/>
    <row r="198719" ht="13.15" customHeight="1"/>
    <row r="198720" ht="13.15" customHeight="1"/>
    <row r="198721" ht="13.15" customHeight="1"/>
    <row r="198722" ht="13.15" customHeight="1"/>
    <row r="198723" ht="13.15" customHeight="1"/>
    <row r="198724" ht="13.15" customHeight="1"/>
    <row r="198725" ht="13.15" customHeight="1"/>
    <row r="198726" ht="13.15" customHeight="1"/>
    <row r="198727" ht="13.15" customHeight="1"/>
    <row r="198728" ht="13.15" customHeight="1"/>
    <row r="198729" ht="13.15" customHeight="1"/>
    <row r="198730" ht="13.15" customHeight="1"/>
    <row r="198731" ht="13.15" customHeight="1"/>
    <row r="198732" ht="13.15" customHeight="1"/>
    <row r="198733" ht="13.15" customHeight="1"/>
    <row r="198734" ht="13.15" customHeight="1"/>
    <row r="198735" ht="13.15" customHeight="1"/>
    <row r="198736" ht="13.15" customHeight="1"/>
    <row r="198737" ht="13.15" customHeight="1"/>
    <row r="198738" ht="13.15" customHeight="1"/>
    <row r="198739" ht="13.15" customHeight="1"/>
    <row r="198740" ht="13.15" customHeight="1"/>
    <row r="198741" ht="13.15" customHeight="1"/>
    <row r="198742" ht="13.15" customHeight="1"/>
    <row r="198743" ht="13.15" customHeight="1"/>
    <row r="198744" ht="13.15" customHeight="1"/>
    <row r="198745" ht="13.15" customHeight="1"/>
    <row r="198746" ht="13.15" customHeight="1"/>
    <row r="198747" ht="13.15" customHeight="1"/>
    <row r="198748" ht="13.15" customHeight="1"/>
    <row r="198749" ht="13.15" customHeight="1"/>
    <row r="198750" ht="13.15" customHeight="1"/>
    <row r="198751" ht="13.15" customHeight="1"/>
    <row r="198752" ht="13.15" customHeight="1"/>
    <row r="198753" ht="13.15" customHeight="1"/>
    <row r="198754" ht="13.15" customHeight="1"/>
    <row r="198755" ht="13.15" customHeight="1"/>
    <row r="198756" ht="13.15" customHeight="1"/>
    <row r="198757" ht="13.15" customHeight="1"/>
    <row r="198758" ht="13.15" customHeight="1"/>
    <row r="198759" ht="13.15" customHeight="1"/>
    <row r="198760" ht="13.15" customHeight="1"/>
    <row r="198761" ht="13.15" customHeight="1"/>
    <row r="198762" ht="13.15" customHeight="1"/>
    <row r="198763" ht="13.15" customHeight="1"/>
    <row r="198764" ht="13.15" customHeight="1"/>
    <row r="198765" ht="13.15" customHeight="1"/>
    <row r="198766" ht="13.15" customHeight="1"/>
    <row r="198767" ht="13.15" customHeight="1"/>
    <row r="198768" ht="13.15" customHeight="1"/>
    <row r="198769" ht="13.15" customHeight="1"/>
    <row r="198770" ht="13.15" customHeight="1"/>
    <row r="198771" ht="13.15" customHeight="1"/>
    <row r="198772" ht="13.15" customHeight="1"/>
    <row r="198773" ht="13.15" customHeight="1"/>
    <row r="198774" ht="13.15" customHeight="1"/>
    <row r="198775" ht="13.15" customHeight="1"/>
    <row r="198776" ht="13.15" customHeight="1"/>
    <row r="198777" ht="13.15" customHeight="1"/>
    <row r="198778" ht="13.15" customHeight="1"/>
    <row r="198779" ht="13.15" customHeight="1"/>
    <row r="198780" ht="13.15" customHeight="1"/>
    <row r="198781" ht="13.15" customHeight="1"/>
    <row r="198782" ht="13.15" customHeight="1"/>
    <row r="198783" ht="13.15" customHeight="1"/>
    <row r="198784" ht="13.15" customHeight="1"/>
    <row r="198785" ht="13.15" customHeight="1"/>
    <row r="198786" ht="13.15" customHeight="1"/>
    <row r="198787" ht="13.15" customHeight="1"/>
    <row r="198788" ht="13.15" customHeight="1"/>
    <row r="198789" ht="13.15" customHeight="1"/>
    <row r="198790" ht="13.15" customHeight="1"/>
    <row r="198791" ht="13.15" customHeight="1"/>
    <row r="198792" ht="13.15" customHeight="1"/>
    <row r="198793" ht="13.15" customHeight="1"/>
    <row r="198794" ht="13.15" customHeight="1"/>
    <row r="198795" ht="13.15" customHeight="1"/>
    <row r="198796" ht="13.15" customHeight="1"/>
    <row r="198797" ht="13.15" customHeight="1"/>
    <row r="198798" ht="13.15" customHeight="1"/>
    <row r="198799" ht="13.15" customHeight="1"/>
    <row r="198800" ht="13.15" customHeight="1"/>
    <row r="198801" ht="13.15" customHeight="1"/>
    <row r="198802" ht="13.15" customHeight="1"/>
    <row r="198803" ht="13.15" customHeight="1"/>
    <row r="198804" ht="13.15" customHeight="1"/>
    <row r="198805" ht="13.15" customHeight="1"/>
    <row r="198806" ht="13.15" customHeight="1"/>
    <row r="198807" ht="13.15" customHeight="1"/>
    <row r="198808" ht="13.15" customHeight="1"/>
    <row r="198809" ht="13.15" customHeight="1"/>
    <row r="198810" ht="13.15" customHeight="1"/>
    <row r="198811" ht="13.15" customHeight="1"/>
    <row r="198812" ht="13.15" customHeight="1"/>
    <row r="198813" ht="13.15" customHeight="1"/>
    <row r="198814" ht="13.15" customHeight="1"/>
    <row r="198815" ht="13.15" customHeight="1"/>
    <row r="198816" ht="13.15" customHeight="1"/>
    <row r="198817" ht="13.15" customHeight="1"/>
    <row r="198818" ht="13.15" customHeight="1"/>
    <row r="198819" ht="13.15" customHeight="1"/>
    <row r="198820" ht="13.15" customHeight="1"/>
    <row r="198821" ht="13.15" customHeight="1"/>
    <row r="198822" ht="13.15" customHeight="1"/>
    <row r="198823" ht="13.15" customHeight="1"/>
    <row r="198824" ht="13.15" customHeight="1"/>
    <row r="198825" ht="13.15" customHeight="1"/>
    <row r="198826" ht="13.15" customHeight="1"/>
    <row r="198827" ht="13.15" customHeight="1"/>
    <row r="198828" ht="13.15" customHeight="1"/>
    <row r="198829" ht="13.15" customHeight="1"/>
    <row r="198830" ht="13.15" customHeight="1"/>
    <row r="198831" ht="13.15" customHeight="1"/>
    <row r="198832" ht="13.15" customHeight="1"/>
    <row r="198833" ht="13.15" customHeight="1"/>
    <row r="198834" ht="13.15" customHeight="1"/>
    <row r="198835" ht="13.15" customHeight="1"/>
    <row r="198836" ht="13.15" customHeight="1"/>
    <row r="198837" ht="13.15" customHeight="1"/>
    <row r="198838" ht="13.15" customHeight="1"/>
    <row r="198839" ht="13.15" customHeight="1"/>
    <row r="198840" ht="13.15" customHeight="1"/>
    <row r="198841" ht="13.15" customHeight="1"/>
    <row r="198842" ht="13.15" customHeight="1"/>
    <row r="198843" ht="13.15" customHeight="1"/>
    <row r="198844" ht="13.15" customHeight="1"/>
    <row r="198845" ht="13.15" customHeight="1"/>
    <row r="198846" ht="13.15" customHeight="1"/>
    <row r="198847" ht="13.15" customHeight="1"/>
    <row r="198848" ht="13.15" customHeight="1"/>
    <row r="198849" ht="13.15" customHeight="1"/>
    <row r="198850" ht="13.15" customHeight="1"/>
    <row r="198851" ht="13.15" customHeight="1"/>
    <row r="198852" ht="13.15" customHeight="1"/>
    <row r="198853" ht="13.15" customHeight="1"/>
    <row r="198854" ht="13.15" customHeight="1"/>
    <row r="198855" ht="13.15" customHeight="1"/>
    <row r="198856" ht="13.15" customHeight="1"/>
    <row r="198857" ht="13.15" customHeight="1"/>
    <row r="198858" ht="13.15" customHeight="1"/>
    <row r="198859" ht="13.15" customHeight="1"/>
    <row r="198860" ht="13.15" customHeight="1"/>
    <row r="198861" ht="13.15" customHeight="1"/>
    <row r="198862" ht="13.15" customHeight="1"/>
    <row r="198863" ht="13.15" customHeight="1"/>
    <row r="198864" ht="13.15" customHeight="1"/>
    <row r="198865" ht="13.15" customHeight="1"/>
    <row r="198866" ht="13.15" customHeight="1"/>
    <row r="198867" ht="13.15" customHeight="1"/>
    <row r="198868" ht="13.15" customHeight="1"/>
    <row r="198869" ht="13.15" customHeight="1"/>
    <row r="198870" ht="13.15" customHeight="1"/>
    <row r="198871" ht="13.15" customHeight="1"/>
    <row r="198872" ht="13.15" customHeight="1"/>
    <row r="198873" ht="13.15" customHeight="1"/>
    <row r="198874" ht="13.15" customHeight="1"/>
    <row r="198875" ht="13.15" customHeight="1"/>
    <row r="198876" ht="13.15" customHeight="1"/>
    <row r="198877" ht="13.15" customHeight="1"/>
    <row r="198878" ht="13.15" customHeight="1"/>
    <row r="198879" ht="13.15" customHeight="1"/>
    <row r="198880" ht="13.15" customHeight="1"/>
    <row r="198881" ht="13.15" customHeight="1"/>
    <row r="198882" ht="13.15" customHeight="1"/>
    <row r="198883" ht="13.15" customHeight="1"/>
    <row r="198884" ht="13.15" customHeight="1"/>
    <row r="198885" ht="13.15" customHeight="1"/>
    <row r="198886" ht="13.15" customHeight="1"/>
    <row r="198887" ht="13.15" customHeight="1"/>
    <row r="198888" ht="13.15" customHeight="1"/>
    <row r="198889" ht="13.15" customHeight="1"/>
    <row r="198890" ht="13.15" customHeight="1"/>
    <row r="198891" ht="13.15" customHeight="1"/>
    <row r="198892" ht="13.15" customHeight="1"/>
    <row r="198893" ht="13.15" customHeight="1"/>
    <row r="198894" ht="13.15" customHeight="1"/>
    <row r="198895" ht="13.15" customHeight="1"/>
    <row r="198896" ht="13.15" customHeight="1"/>
    <row r="198897" ht="13.15" customHeight="1"/>
    <row r="198898" ht="13.15" customHeight="1"/>
    <row r="198899" ht="13.15" customHeight="1"/>
    <row r="198900" ht="13.15" customHeight="1"/>
    <row r="198901" ht="13.15" customHeight="1"/>
    <row r="198902" ht="13.15" customHeight="1"/>
    <row r="198903" ht="13.15" customHeight="1"/>
    <row r="198904" ht="13.15" customHeight="1"/>
    <row r="198905" ht="13.15" customHeight="1"/>
    <row r="198906" ht="13.15" customHeight="1"/>
    <row r="198907" ht="13.15" customHeight="1"/>
    <row r="198908" ht="13.15" customHeight="1"/>
    <row r="198909" ht="13.15" customHeight="1"/>
    <row r="198910" ht="13.15" customHeight="1"/>
    <row r="198911" ht="13.15" customHeight="1"/>
    <row r="198912" ht="13.15" customHeight="1"/>
    <row r="198913" ht="13.15" customHeight="1"/>
    <row r="198914" ht="13.15" customHeight="1"/>
    <row r="198915" ht="13.15" customHeight="1"/>
    <row r="198916" ht="13.15" customHeight="1"/>
    <row r="198917" ht="13.15" customHeight="1"/>
    <row r="198918" ht="13.15" customHeight="1"/>
    <row r="198919" ht="13.15" customHeight="1"/>
    <row r="198920" ht="13.15" customHeight="1"/>
    <row r="198921" ht="13.15" customHeight="1"/>
    <row r="198922" ht="13.15" customHeight="1"/>
    <row r="198923" ht="13.15" customHeight="1"/>
    <row r="198924" ht="13.15" customHeight="1"/>
    <row r="198925" ht="13.15" customHeight="1"/>
    <row r="198926" ht="13.15" customHeight="1"/>
    <row r="198927" ht="13.15" customHeight="1"/>
    <row r="198928" ht="13.15" customHeight="1"/>
    <row r="198929" ht="13.15" customHeight="1"/>
    <row r="198930" ht="13.15" customHeight="1"/>
    <row r="198931" ht="13.15" customHeight="1"/>
    <row r="198932" ht="13.15" customHeight="1"/>
    <row r="198933" ht="13.15" customHeight="1"/>
    <row r="198934" ht="13.15" customHeight="1"/>
    <row r="198935" ht="13.15" customHeight="1"/>
    <row r="198936" ht="13.15" customHeight="1"/>
    <row r="198937" ht="13.15" customHeight="1"/>
    <row r="198938" ht="13.15" customHeight="1"/>
    <row r="198939" ht="13.15" customHeight="1"/>
    <row r="198940" ht="13.15" customHeight="1"/>
    <row r="198941" ht="13.15" customHeight="1"/>
    <row r="198942" ht="13.15" customHeight="1"/>
    <row r="198943" ht="13.15" customHeight="1"/>
    <row r="198944" ht="13.15" customHeight="1"/>
    <row r="198945" ht="13.15" customHeight="1"/>
    <row r="198946" ht="13.15" customHeight="1"/>
    <row r="198947" ht="13.15" customHeight="1"/>
    <row r="198948" ht="13.15" customHeight="1"/>
    <row r="198949" ht="13.15" customHeight="1"/>
    <row r="198950" ht="13.15" customHeight="1"/>
    <row r="198951" ht="13.15" customHeight="1"/>
    <row r="198952" ht="13.15" customHeight="1"/>
    <row r="198953" ht="13.15" customHeight="1"/>
    <row r="198954" ht="13.15" customHeight="1"/>
    <row r="198955" ht="13.15" customHeight="1"/>
    <row r="198956" ht="13.15" customHeight="1"/>
    <row r="198957" ht="13.15" customHeight="1"/>
    <row r="198958" ht="13.15" customHeight="1"/>
    <row r="198959" ht="13.15" customHeight="1"/>
    <row r="198960" ht="13.15" customHeight="1"/>
    <row r="198961" ht="13.15" customHeight="1"/>
    <row r="198962" ht="13.15" customHeight="1"/>
    <row r="198963" ht="13.15" customHeight="1"/>
    <row r="198964" ht="13.15" customHeight="1"/>
    <row r="198965" ht="13.15" customHeight="1"/>
    <row r="198966" ht="13.15" customHeight="1"/>
    <row r="198967" ht="13.15" customHeight="1"/>
    <row r="198968" ht="13.15" customHeight="1"/>
    <row r="198969" ht="13.15" customHeight="1"/>
    <row r="198970" ht="13.15" customHeight="1"/>
    <row r="198971" ht="13.15" customHeight="1"/>
    <row r="198972" ht="13.15" customHeight="1"/>
    <row r="198973" ht="13.15" customHeight="1"/>
    <row r="198974" ht="13.15" customHeight="1"/>
    <row r="198975" ht="13.15" customHeight="1"/>
    <row r="198976" ht="13.15" customHeight="1"/>
    <row r="198977" ht="13.15" customHeight="1"/>
    <row r="198978" ht="13.15" customHeight="1"/>
    <row r="198979" ht="13.15" customHeight="1"/>
    <row r="198980" ht="13.15" customHeight="1"/>
    <row r="198981" ht="13.15" customHeight="1"/>
    <row r="198982" ht="13.15" customHeight="1"/>
    <row r="198983" ht="13.15" customHeight="1"/>
    <row r="198984" ht="13.15" customHeight="1"/>
    <row r="198985" ht="13.15" customHeight="1"/>
    <row r="198986" ht="13.15" customHeight="1"/>
    <row r="198987" ht="13.15" customHeight="1"/>
    <row r="198988" ht="13.15" customHeight="1"/>
    <row r="198989" ht="13.15" customHeight="1"/>
    <row r="198990" ht="13.15" customHeight="1"/>
    <row r="198991" ht="13.15" customHeight="1"/>
    <row r="198992" ht="13.15" customHeight="1"/>
    <row r="198993" ht="13.15" customHeight="1"/>
    <row r="198994" ht="13.15" customHeight="1"/>
    <row r="198995" ht="13.15" customHeight="1"/>
    <row r="198996" ht="13.15" customHeight="1"/>
    <row r="198997" ht="13.15" customHeight="1"/>
    <row r="198998" ht="13.15" customHeight="1"/>
    <row r="198999" ht="13.15" customHeight="1"/>
    <row r="199000" ht="13.15" customHeight="1"/>
    <row r="199001" ht="13.15" customHeight="1"/>
    <row r="199002" ht="13.15" customHeight="1"/>
    <row r="199003" ht="13.15" customHeight="1"/>
    <row r="199004" ht="13.15" customHeight="1"/>
    <row r="199005" ht="13.15" customHeight="1"/>
    <row r="199006" ht="13.15" customHeight="1"/>
    <row r="199007" ht="13.15" customHeight="1"/>
    <row r="199008" ht="13.15" customHeight="1"/>
    <row r="199009" ht="13.15" customHeight="1"/>
    <row r="199010" ht="13.15" customHeight="1"/>
    <row r="199011" ht="13.15" customHeight="1"/>
    <row r="199012" ht="13.15" customHeight="1"/>
    <row r="199013" ht="13.15" customHeight="1"/>
    <row r="199014" ht="13.15" customHeight="1"/>
    <row r="199015" ht="13.15" customHeight="1"/>
    <row r="199016" ht="13.15" customHeight="1"/>
    <row r="199017" ht="13.15" customHeight="1"/>
    <row r="199018" ht="13.15" customHeight="1"/>
    <row r="199019" ht="13.15" customHeight="1"/>
    <row r="199020" ht="13.15" customHeight="1"/>
    <row r="199021" ht="13.15" customHeight="1"/>
    <row r="199022" ht="13.15" customHeight="1"/>
    <row r="199023" ht="13.15" customHeight="1"/>
    <row r="199024" ht="13.15" customHeight="1"/>
    <row r="199025" ht="13.15" customHeight="1"/>
    <row r="199026" ht="13.15" customHeight="1"/>
    <row r="199027" ht="13.15" customHeight="1"/>
    <row r="199028" ht="13.15" customHeight="1"/>
    <row r="199029" ht="13.15" customHeight="1"/>
    <row r="199030" ht="13.15" customHeight="1"/>
    <row r="199031" ht="13.15" customHeight="1"/>
    <row r="199032" ht="13.15" customHeight="1"/>
    <row r="199033" ht="13.15" customHeight="1"/>
    <row r="199034" ht="13.15" customHeight="1"/>
    <row r="199035" ht="13.15" customHeight="1"/>
    <row r="199036" ht="13.15" customHeight="1"/>
    <row r="199037" ht="13.15" customHeight="1"/>
    <row r="199038" ht="13.15" customHeight="1"/>
    <row r="199039" ht="13.15" customHeight="1"/>
    <row r="199040" ht="13.15" customHeight="1"/>
    <row r="199041" ht="13.15" customHeight="1"/>
    <row r="199042" ht="13.15" customHeight="1"/>
    <row r="199043" ht="13.15" customHeight="1"/>
    <row r="199044" ht="13.15" customHeight="1"/>
    <row r="199045" ht="13.15" customHeight="1"/>
    <row r="199046" ht="13.15" customHeight="1"/>
    <row r="199047" ht="13.15" customHeight="1"/>
    <row r="199048" ht="13.15" customHeight="1"/>
    <row r="199049" ht="13.15" customHeight="1"/>
    <row r="199050" ht="13.15" customHeight="1"/>
    <row r="199051" ht="13.15" customHeight="1"/>
    <row r="199052" ht="13.15" customHeight="1"/>
    <row r="199053" ht="13.15" customHeight="1"/>
    <row r="199054" ht="13.15" customHeight="1"/>
    <row r="199055" ht="13.15" customHeight="1"/>
    <row r="199056" ht="13.15" customHeight="1"/>
    <row r="199057" ht="13.15" customHeight="1"/>
    <row r="199058" ht="13.15" customHeight="1"/>
    <row r="199059" ht="13.15" customHeight="1"/>
    <row r="199060" ht="13.15" customHeight="1"/>
    <row r="199061" ht="13.15" customHeight="1"/>
    <row r="199062" ht="13.15" customHeight="1"/>
    <row r="199063" ht="13.15" customHeight="1"/>
    <row r="199064" ht="13.15" customHeight="1"/>
    <row r="199065" ht="13.15" customHeight="1"/>
    <row r="199066" ht="13.15" customHeight="1"/>
    <row r="199067" ht="13.15" customHeight="1"/>
    <row r="199068" ht="13.15" customHeight="1"/>
    <row r="199069" ht="13.15" customHeight="1"/>
    <row r="199070" ht="13.15" customHeight="1"/>
    <row r="199071" ht="13.15" customHeight="1"/>
    <row r="199072" ht="13.15" customHeight="1"/>
    <row r="199073" ht="13.15" customHeight="1"/>
    <row r="199074" ht="13.15" customHeight="1"/>
    <row r="199075" ht="13.15" customHeight="1"/>
    <row r="199076" ht="13.15" customHeight="1"/>
    <row r="199077" ht="13.15" customHeight="1"/>
    <row r="199078" ht="13.15" customHeight="1"/>
    <row r="199079" ht="13.15" customHeight="1"/>
    <row r="199080" ht="13.15" customHeight="1"/>
    <row r="199081" ht="13.15" customHeight="1"/>
    <row r="199082" ht="13.15" customHeight="1"/>
    <row r="199083" ht="13.15" customHeight="1"/>
    <row r="199084" ht="13.15" customHeight="1"/>
    <row r="199085" ht="13.15" customHeight="1"/>
    <row r="199086" ht="13.15" customHeight="1"/>
    <row r="199087" ht="13.15" customHeight="1"/>
    <row r="199088" ht="13.15" customHeight="1"/>
    <row r="199089" ht="13.15" customHeight="1"/>
    <row r="199090" ht="13.15" customHeight="1"/>
    <row r="199091" ht="13.15" customHeight="1"/>
    <row r="199092" ht="13.15" customHeight="1"/>
    <row r="199093" ht="13.15" customHeight="1"/>
    <row r="199094" ht="13.15" customHeight="1"/>
    <row r="199095" ht="13.15" customHeight="1"/>
    <row r="199096" ht="13.15" customHeight="1"/>
    <row r="199097" ht="13.15" customHeight="1"/>
    <row r="199098" ht="13.15" customHeight="1"/>
    <row r="199099" ht="13.15" customHeight="1"/>
    <row r="199100" ht="13.15" customHeight="1"/>
    <row r="199101" ht="13.15" customHeight="1"/>
    <row r="199102" ht="13.15" customHeight="1"/>
    <row r="199103" ht="13.15" customHeight="1"/>
    <row r="199104" ht="13.15" customHeight="1"/>
    <row r="199105" ht="13.15" customHeight="1"/>
    <row r="199106" ht="13.15" customHeight="1"/>
    <row r="199107" ht="13.15" customHeight="1"/>
    <row r="199108" ht="13.15" customHeight="1"/>
    <row r="199109" ht="13.15" customHeight="1"/>
    <row r="199110" ht="13.15" customHeight="1"/>
    <row r="199111" ht="13.15" customHeight="1"/>
    <row r="199112" ht="13.15" customHeight="1"/>
    <row r="199113" ht="13.15" customHeight="1"/>
    <row r="199114" ht="13.15" customHeight="1"/>
    <row r="199115" ht="13.15" customHeight="1"/>
    <row r="199116" ht="13.15" customHeight="1"/>
    <row r="199117" ht="13.15" customHeight="1"/>
    <row r="199118" ht="13.15" customHeight="1"/>
    <row r="199119" ht="13.15" customHeight="1"/>
    <row r="199120" ht="13.15" customHeight="1"/>
    <row r="199121" ht="13.15" customHeight="1"/>
    <row r="199122" ht="13.15" customHeight="1"/>
    <row r="199123" ht="13.15" customHeight="1"/>
    <row r="199124" ht="13.15" customHeight="1"/>
    <row r="199125" ht="13.15" customHeight="1"/>
    <row r="199126" ht="13.15" customHeight="1"/>
    <row r="199127" ht="13.15" customHeight="1"/>
    <row r="199128" ht="13.15" customHeight="1"/>
    <row r="199129" ht="13.15" customHeight="1"/>
    <row r="199130" ht="13.15" customHeight="1"/>
    <row r="199131" ht="13.15" customHeight="1"/>
    <row r="199132" ht="13.15" customHeight="1"/>
    <row r="199133" ht="13.15" customHeight="1"/>
    <row r="199134" ht="13.15" customHeight="1"/>
    <row r="199135" ht="13.15" customHeight="1"/>
    <row r="199136" ht="13.15" customHeight="1"/>
    <row r="199137" ht="13.15" customHeight="1"/>
    <row r="199138" ht="13.15" customHeight="1"/>
    <row r="199139" ht="13.15" customHeight="1"/>
    <row r="199140" ht="13.15" customHeight="1"/>
    <row r="199141" ht="13.15" customHeight="1"/>
    <row r="199142" ht="13.15" customHeight="1"/>
    <row r="199143" ht="13.15" customHeight="1"/>
    <row r="199144" ht="13.15" customHeight="1"/>
    <row r="199145" ht="13.15" customHeight="1"/>
    <row r="199146" ht="13.15" customHeight="1"/>
    <row r="199147" ht="13.15" customHeight="1"/>
    <row r="199148" ht="13.15" customHeight="1"/>
    <row r="199149" ht="13.15" customHeight="1"/>
    <row r="199150" ht="13.15" customHeight="1"/>
    <row r="199151" ht="13.15" customHeight="1"/>
    <row r="199152" ht="13.15" customHeight="1"/>
    <row r="199153" ht="13.15" customHeight="1"/>
    <row r="199154" ht="13.15" customHeight="1"/>
    <row r="199155" ht="13.15" customHeight="1"/>
    <row r="199156" ht="13.15" customHeight="1"/>
    <row r="199157" ht="13.15" customHeight="1"/>
    <row r="199158" ht="13.15" customHeight="1"/>
    <row r="199159" ht="13.15" customHeight="1"/>
    <row r="199160" ht="13.15" customHeight="1"/>
    <row r="199161" ht="13.15" customHeight="1"/>
    <row r="199162" ht="13.15" customHeight="1"/>
    <row r="199163" ht="13.15" customHeight="1"/>
    <row r="199164" ht="13.15" customHeight="1"/>
    <row r="199165" ht="13.15" customHeight="1"/>
    <row r="199166" ht="13.15" customHeight="1"/>
    <row r="199167" ht="13.15" customHeight="1"/>
    <row r="199168" ht="13.15" customHeight="1"/>
    <row r="199169" ht="13.15" customHeight="1"/>
    <row r="199170" ht="13.15" customHeight="1"/>
    <row r="199171" ht="13.15" customHeight="1"/>
    <row r="199172" ht="13.15" customHeight="1"/>
    <row r="199173" ht="13.15" customHeight="1"/>
    <row r="199174" ht="13.15" customHeight="1"/>
    <row r="199175" ht="13.15" customHeight="1"/>
    <row r="199176" ht="13.15" customHeight="1"/>
    <row r="199177" ht="13.15" customHeight="1"/>
    <row r="199178" ht="13.15" customHeight="1"/>
    <row r="199179" ht="13.15" customHeight="1"/>
    <row r="199180" ht="13.15" customHeight="1"/>
    <row r="199181" ht="13.15" customHeight="1"/>
    <row r="199182" ht="13.15" customHeight="1"/>
    <row r="199183" ht="13.15" customHeight="1"/>
    <row r="199184" ht="13.15" customHeight="1"/>
    <row r="199185" ht="13.15" customHeight="1"/>
    <row r="199186" ht="13.15" customHeight="1"/>
    <row r="199187" ht="13.15" customHeight="1"/>
    <row r="199188" ht="13.15" customHeight="1"/>
    <row r="199189" ht="13.15" customHeight="1"/>
    <row r="199190" ht="13.15" customHeight="1"/>
    <row r="199191" ht="13.15" customHeight="1"/>
    <row r="199192" ht="13.15" customHeight="1"/>
    <row r="199193" ht="13.15" customHeight="1"/>
    <row r="199194" ht="13.15" customHeight="1"/>
    <row r="199195" ht="13.15" customHeight="1"/>
    <row r="199196" ht="13.15" customHeight="1"/>
    <row r="199197" ht="13.15" customHeight="1"/>
    <row r="199198" ht="13.15" customHeight="1"/>
    <row r="199199" ht="13.15" customHeight="1"/>
    <row r="199200" ht="13.15" customHeight="1"/>
    <row r="199201" ht="13.15" customHeight="1"/>
    <row r="199202" ht="13.15" customHeight="1"/>
    <row r="199203" ht="13.15" customHeight="1"/>
    <row r="199204" ht="13.15" customHeight="1"/>
    <row r="199205" ht="13.15" customHeight="1"/>
    <row r="199206" ht="13.15" customHeight="1"/>
    <row r="199207" ht="13.15" customHeight="1"/>
    <row r="199208" ht="13.15" customHeight="1"/>
    <row r="199209" ht="13.15" customHeight="1"/>
    <row r="199210" ht="13.15" customHeight="1"/>
    <row r="199211" ht="13.15" customHeight="1"/>
    <row r="199212" ht="13.15" customHeight="1"/>
    <row r="199213" ht="13.15" customHeight="1"/>
    <row r="199214" ht="13.15" customHeight="1"/>
    <row r="199215" ht="13.15" customHeight="1"/>
    <row r="199216" ht="13.15" customHeight="1"/>
    <row r="199217" ht="13.15" customHeight="1"/>
    <row r="199218" ht="13.15" customHeight="1"/>
    <row r="199219" ht="13.15" customHeight="1"/>
    <row r="199220" ht="13.15" customHeight="1"/>
    <row r="199221" ht="13.15" customHeight="1"/>
    <row r="199222" ht="13.15" customHeight="1"/>
    <row r="199223" ht="13.15" customHeight="1"/>
    <row r="199224" ht="13.15" customHeight="1"/>
    <row r="199225" ht="13.15" customHeight="1"/>
    <row r="199226" ht="13.15" customHeight="1"/>
    <row r="199227" ht="13.15" customHeight="1"/>
    <row r="199228" ht="13.15" customHeight="1"/>
    <row r="199229" ht="13.15" customHeight="1"/>
    <row r="199230" ht="13.15" customHeight="1"/>
    <row r="199231" ht="13.15" customHeight="1"/>
    <row r="199232" ht="13.15" customHeight="1"/>
    <row r="199233" ht="13.15" customHeight="1"/>
    <row r="199234" ht="13.15" customHeight="1"/>
    <row r="199235" ht="13.15" customHeight="1"/>
    <row r="199236" ht="13.15" customHeight="1"/>
    <row r="199237" ht="13.15" customHeight="1"/>
    <row r="199238" ht="13.15" customHeight="1"/>
    <row r="199239" ht="13.15" customHeight="1"/>
    <row r="199240" ht="13.15" customHeight="1"/>
    <row r="199241" ht="13.15" customHeight="1"/>
    <row r="199242" ht="13.15" customHeight="1"/>
    <row r="199243" ht="13.15" customHeight="1"/>
    <row r="199244" ht="13.15" customHeight="1"/>
    <row r="199245" ht="13.15" customHeight="1"/>
    <row r="199246" ht="13.15" customHeight="1"/>
    <row r="199247" ht="13.15" customHeight="1"/>
    <row r="199248" ht="13.15" customHeight="1"/>
    <row r="199249" ht="13.15" customHeight="1"/>
    <row r="199250" ht="13.15" customHeight="1"/>
    <row r="199251" ht="13.15" customHeight="1"/>
    <row r="199252" ht="13.15" customHeight="1"/>
    <row r="199253" ht="13.15" customHeight="1"/>
    <row r="199254" ht="13.15" customHeight="1"/>
    <row r="199255" ht="13.15" customHeight="1"/>
    <row r="199256" ht="13.15" customHeight="1"/>
    <row r="199257" ht="13.15" customHeight="1"/>
    <row r="199258" ht="13.15" customHeight="1"/>
    <row r="199259" ht="13.15" customHeight="1"/>
    <row r="199260" ht="13.15" customHeight="1"/>
    <row r="199261" ht="13.15" customHeight="1"/>
    <row r="199262" ht="13.15" customHeight="1"/>
    <row r="199263" ht="13.15" customHeight="1"/>
    <row r="199264" ht="13.15" customHeight="1"/>
    <row r="199265" ht="13.15" customHeight="1"/>
    <row r="199266" ht="13.15" customHeight="1"/>
    <row r="199267" ht="13.15" customHeight="1"/>
    <row r="199268" ht="13.15" customHeight="1"/>
    <row r="199269" ht="13.15" customHeight="1"/>
    <row r="199270" ht="13.15" customHeight="1"/>
    <row r="199271" ht="13.15" customHeight="1"/>
    <row r="199272" ht="13.15" customHeight="1"/>
    <row r="199273" ht="13.15" customHeight="1"/>
    <row r="199274" ht="13.15" customHeight="1"/>
    <row r="199275" ht="13.15" customHeight="1"/>
    <row r="199276" ht="13.15" customHeight="1"/>
    <row r="199277" ht="13.15" customHeight="1"/>
    <row r="199278" ht="13.15" customHeight="1"/>
    <row r="199279" ht="13.15" customHeight="1"/>
    <row r="199280" ht="13.15" customHeight="1"/>
    <row r="199281" ht="13.15" customHeight="1"/>
    <row r="199282" ht="13.15" customHeight="1"/>
    <row r="199283" ht="13.15" customHeight="1"/>
    <row r="199284" ht="13.15" customHeight="1"/>
    <row r="199285" ht="13.15" customHeight="1"/>
    <row r="199286" ht="13.15" customHeight="1"/>
    <row r="199287" ht="13.15" customHeight="1"/>
    <row r="199288" ht="13.15" customHeight="1"/>
    <row r="199289" ht="13.15" customHeight="1"/>
    <row r="199290" ht="13.15" customHeight="1"/>
    <row r="199291" ht="13.15" customHeight="1"/>
    <row r="199292" ht="13.15" customHeight="1"/>
    <row r="199293" ht="13.15" customHeight="1"/>
    <row r="199294" ht="13.15" customHeight="1"/>
    <row r="199295" ht="13.15" customHeight="1"/>
    <row r="199296" ht="13.15" customHeight="1"/>
    <row r="199297" ht="13.15" customHeight="1"/>
    <row r="199298" ht="13.15" customHeight="1"/>
    <row r="199299" ht="13.15" customHeight="1"/>
    <row r="199300" ht="13.15" customHeight="1"/>
    <row r="199301" ht="13.15" customHeight="1"/>
    <row r="199302" ht="13.15" customHeight="1"/>
    <row r="199303" ht="13.15" customHeight="1"/>
    <row r="199304" ht="13.15" customHeight="1"/>
    <row r="199305" ht="13.15" customHeight="1"/>
    <row r="199306" ht="13.15" customHeight="1"/>
    <row r="199307" ht="13.15" customHeight="1"/>
    <row r="199308" ht="13.15" customHeight="1"/>
    <row r="199309" ht="13.15" customHeight="1"/>
    <row r="199310" ht="13.15" customHeight="1"/>
    <row r="199311" ht="13.15" customHeight="1"/>
    <row r="199312" ht="13.15" customHeight="1"/>
    <row r="199313" ht="13.15" customHeight="1"/>
    <row r="199314" ht="13.15" customHeight="1"/>
    <row r="199315" ht="13.15" customHeight="1"/>
    <row r="199316" ht="13.15" customHeight="1"/>
    <row r="199317" ht="13.15" customHeight="1"/>
    <row r="199318" ht="13.15" customHeight="1"/>
    <row r="199319" ht="13.15" customHeight="1"/>
    <row r="199320" ht="13.15" customHeight="1"/>
    <row r="199321" ht="13.15" customHeight="1"/>
    <row r="199322" ht="13.15" customHeight="1"/>
    <row r="199323" ht="13.15" customHeight="1"/>
    <row r="199324" ht="13.15" customHeight="1"/>
    <row r="199325" ht="13.15" customHeight="1"/>
    <row r="199326" ht="13.15" customHeight="1"/>
    <row r="199327" ht="13.15" customHeight="1"/>
    <row r="199328" ht="13.15" customHeight="1"/>
    <row r="199329" ht="13.15" customHeight="1"/>
    <row r="199330" ht="13.15" customHeight="1"/>
    <row r="199331" ht="13.15" customHeight="1"/>
    <row r="199332" ht="13.15" customHeight="1"/>
    <row r="199333" ht="13.15" customHeight="1"/>
    <row r="199334" ht="13.15" customHeight="1"/>
    <row r="199335" ht="13.15" customHeight="1"/>
    <row r="199336" ht="13.15" customHeight="1"/>
    <row r="199337" ht="13.15" customHeight="1"/>
    <row r="199338" ht="13.15" customHeight="1"/>
    <row r="199339" ht="13.15" customHeight="1"/>
    <row r="199340" ht="13.15" customHeight="1"/>
    <row r="199341" ht="13.15" customHeight="1"/>
    <row r="199342" ht="13.15" customHeight="1"/>
    <row r="199343" ht="13.15" customHeight="1"/>
    <row r="199344" ht="13.15" customHeight="1"/>
    <row r="199345" ht="13.15" customHeight="1"/>
    <row r="199346" ht="13.15" customHeight="1"/>
    <row r="199347" ht="13.15" customHeight="1"/>
    <row r="199348" ht="13.15" customHeight="1"/>
    <row r="199349" ht="13.15" customHeight="1"/>
    <row r="199350" ht="13.15" customHeight="1"/>
    <row r="199351" ht="13.15" customHeight="1"/>
    <row r="199352" ht="13.15" customHeight="1"/>
    <row r="199353" ht="13.15" customHeight="1"/>
    <row r="199354" ht="13.15" customHeight="1"/>
    <row r="199355" ht="13.15" customHeight="1"/>
    <row r="199356" ht="13.15" customHeight="1"/>
    <row r="199357" ht="13.15" customHeight="1"/>
    <row r="199358" ht="13.15" customHeight="1"/>
    <row r="199359" ht="13.15" customHeight="1"/>
    <row r="199360" ht="13.15" customHeight="1"/>
    <row r="199361" ht="13.15" customHeight="1"/>
    <row r="199362" ht="13.15" customHeight="1"/>
    <row r="199363" ht="13.15" customHeight="1"/>
    <row r="199364" ht="13.15" customHeight="1"/>
    <row r="199365" ht="13.15" customHeight="1"/>
    <row r="199366" ht="13.15" customHeight="1"/>
    <row r="199367" ht="13.15" customHeight="1"/>
    <row r="199368" ht="13.15" customHeight="1"/>
    <row r="199369" ht="13.15" customHeight="1"/>
    <row r="199370" ht="13.15" customHeight="1"/>
    <row r="199371" ht="13.15" customHeight="1"/>
    <row r="199372" ht="13.15" customHeight="1"/>
    <row r="199373" ht="13.15" customHeight="1"/>
    <row r="199374" ht="13.15" customHeight="1"/>
    <row r="199375" ht="13.15" customHeight="1"/>
    <row r="199376" ht="13.15" customHeight="1"/>
    <row r="199377" ht="13.15" customHeight="1"/>
    <row r="199378" ht="13.15" customHeight="1"/>
    <row r="199379" ht="13.15" customHeight="1"/>
    <row r="199380" ht="13.15" customHeight="1"/>
    <row r="199381" ht="13.15" customHeight="1"/>
    <row r="199382" ht="13.15" customHeight="1"/>
    <row r="199383" ht="13.15" customHeight="1"/>
    <row r="199384" ht="13.15" customHeight="1"/>
    <row r="199385" ht="13.15" customHeight="1"/>
    <row r="199386" ht="13.15" customHeight="1"/>
    <row r="199387" ht="13.15" customHeight="1"/>
    <row r="199388" ht="13.15" customHeight="1"/>
    <row r="199389" ht="13.15" customHeight="1"/>
    <row r="199390" ht="13.15" customHeight="1"/>
    <row r="199391" ht="13.15" customHeight="1"/>
    <row r="199392" ht="13.15" customHeight="1"/>
    <row r="199393" ht="13.15" customHeight="1"/>
    <row r="199394" ht="13.15" customHeight="1"/>
    <row r="199395" ht="13.15" customHeight="1"/>
    <row r="199396" ht="13.15" customHeight="1"/>
    <row r="199397" ht="13.15" customHeight="1"/>
    <row r="199398" ht="13.15" customHeight="1"/>
    <row r="199399" ht="13.15" customHeight="1"/>
    <row r="199400" ht="13.15" customHeight="1"/>
    <row r="199401" ht="13.15" customHeight="1"/>
    <row r="199402" ht="13.15" customHeight="1"/>
    <row r="199403" ht="13.15" customHeight="1"/>
    <row r="199404" ht="13.15" customHeight="1"/>
    <row r="199405" ht="13.15" customHeight="1"/>
    <row r="199406" ht="13.15" customHeight="1"/>
    <row r="199407" ht="13.15" customHeight="1"/>
    <row r="199408" ht="13.15" customHeight="1"/>
    <row r="199409" ht="13.15" customHeight="1"/>
    <row r="199410" ht="13.15" customHeight="1"/>
    <row r="199411" ht="13.15" customHeight="1"/>
    <row r="199412" ht="13.15" customHeight="1"/>
    <row r="199413" ht="13.15" customHeight="1"/>
    <row r="199414" ht="13.15" customHeight="1"/>
    <row r="199415" ht="13.15" customHeight="1"/>
    <row r="199416" ht="13.15" customHeight="1"/>
    <row r="199417" ht="13.15" customHeight="1"/>
    <row r="199418" ht="13.15" customHeight="1"/>
    <row r="199419" ht="13.15" customHeight="1"/>
    <row r="199420" ht="13.15" customHeight="1"/>
    <row r="199421" ht="13.15" customHeight="1"/>
    <row r="199422" ht="13.15" customHeight="1"/>
    <row r="199423" ht="13.15" customHeight="1"/>
    <row r="199424" ht="13.15" customHeight="1"/>
    <row r="199425" ht="13.15" customHeight="1"/>
    <row r="199426" ht="13.15" customHeight="1"/>
    <row r="199427" ht="13.15" customHeight="1"/>
    <row r="199428" ht="13.15" customHeight="1"/>
    <row r="199429" ht="13.15" customHeight="1"/>
    <row r="199430" ht="13.15" customHeight="1"/>
    <row r="199431" ht="13.15" customHeight="1"/>
    <row r="199432" ht="13.15" customHeight="1"/>
    <row r="199433" ht="13.15" customHeight="1"/>
    <row r="199434" ht="13.15" customHeight="1"/>
    <row r="199435" ht="13.15" customHeight="1"/>
    <row r="199436" ht="13.15" customHeight="1"/>
    <row r="199437" ht="13.15" customHeight="1"/>
    <row r="199438" ht="13.15" customHeight="1"/>
    <row r="199439" ht="13.15" customHeight="1"/>
    <row r="199440" ht="13.15" customHeight="1"/>
    <row r="199441" ht="13.15" customHeight="1"/>
    <row r="199442" ht="13.15" customHeight="1"/>
    <row r="199443" ht="13.15" customHeight="1"/>
    <row r="199444" ht="13.15" customHeight="1"/>
    <row r="199445" ht="13.15" customHeight="1"/>
    <row r="199446" ht="13.15" customHeight="1"/>
    <row r="199447" ht="13.15" customHeight="1"/>
    <row r="199448" ht="13.15" customHeight="1"/>
    <row r="199449" ht="13.15" customHeight="1"/>
    <row r="199450" ht="13.15" customHeight="1"/>
    <row r="199451" ht="13.15" customHeight="1"/>
    <row r="199452" ht="13.15" customHeight="1"/>
    <row r="199453" ht="13.15" customHeight="1"/>
    <row r="199454" ht="13.15" customHeight="1"/>
    <row r="199455" ht="13.15" customHeight="1"/>
    <row r="199456" ht="13.15" customHeight="1"/>
    <row r="199457" ht="13.15" customHeight="1"/>
    <row r="199458" ht="13.15" customHeight="1"/>
    <row r="199459" ht="13.15" customHeight="1"/>
    <row r="199460" ht="13.15" customHeight="1"/>
    <row r="199461" ht="13.15" customHeight="1"/>
    <row r="199462" ht="13.15" customHeight="1"/>
    <row r="199463" ht="13.15" customHeight="1"/>
    <row r="199464" ht="13.15" customHeight="1"/>
    <row r="199465" ht="13.15" customHeight="1"/>
    <row r="199466" ht="13.15" customHeight="1"/>
    <row r="199467" ht="13.15" customHeight="1"/>
    <row r="199468" ht="13.15" customHeight="1"/>
    <row r="199469" ht="13.15" customHeight="1"/>
    <row r="199470" ht="13.15" customHeight="1"/>
    <row r="199471" ht="13.15" customHeight="1"/>
    <row r="199472" ht="13.15" customHeight="1"/>
    <row r="199473" ht="13.15" customHeight="1"/>
    <row r="199474" ht="13.15" customHeight="1"/>
    <row r="199475" ht="13.15" customHeight="1"/>
    <row r="199476" ht="13.15" customHeight="1"/>
    <row r="199477" ht="13.15" customHeight="1"/>
    <row r="199478" ht="13.15" customHeight="1"/>
    <row r="199479" ht="13.15" customHeight="1"/>
    <row r="199480" ht="13.15" customHeight="1"/>
    <row r="199481" ht="13.15" customHeight="1"/>
    <row r="199482" ht="13.15" customHeight="1"/>
    <row r="199483" ht="13.15" customHeight="1"/>
    <row r="199484" ht="13.15" customHeight="1"/>
    <row r="199485" ht="13.15" customHeight="1"/>
    <row r="199486" ht="13.15" customHeight="1"/>
    <row r="199487" ht="13.15" customHeight="1"/>
    <row r="199488" ht="13.15" customHeight="1"/>
    <row r="199489" ht="13.15" customHeight="1"/>
    <row r="199490" ht="13.15" customHeight="1"/>
    <row r="199491" ht="13.15" customHeight="1"/>
    <row r="199492" ht="13.15" customHeight="1"/>
    <row r="199493" ht="13.15" customHeight="1"/>
    <row r="199494" ht="13.15" customHeight="1"/>
    <row r="199495" ht="13.15" customHeight="1"/>
    <row r="199496" ht="13.15" customHeight="1"/>
    <row r="199497" ht="13.15" customHeight="1"/>
    <row r="199498" ht="13.15" customHeight="1"/>
    <row r="199499" ht="13.15" customHeight="1"/>
    <row r="199500" ht="13.15" customHeight="1"/>
    <row r="199501" ht="13.15" customHeight="1"/>
    <row r="199502" ht="13.15" customHeight="1"/>
    <row r="199503" ht="13.15" customHeight="1"/>
    <row r="199504" ht="13.15" customHeight="1"/>
    <row r="199505" ht="13.15" customHeight="1"/>
    <row r="199506" ht="13.15" customHeight="1"/>
    <row r="199507" ht="13.15" customHeight="1"/>
    <row r="199508" ht="13.15" customHeight="1"/>
    <row r="199509" ht="13.15" customHeight="1"/>
    <row r="199510" ht="13.15" customHeight="1"/>
    <row r="199511" ht="13.15" customHeight="1"/>
    <row r="199512" ht="13.15" customHeight="1"/>
    <row r="199513" ht="13.15" customHeight="1"/>
    <row r="199514" ht="13.15" customHeight="1"/>
    <row r="199515" ht="13.15" customHeight="1"/>
    <row r="199516" ht="13.15" customHeight="1"/>
    <row r="199517" ht="13.15" customHeight="1"/>
    <row r="199518" ht="13.15" customHeight="1"/>
    <row r="199519" ht="13.15" customHeight="1"/>
    <row r="199520" ht="13.15" customHeight="1"/>
    <row r="199521" ht="13.15" customHeight="1"/>
    <row r="199522" ht="13.15" customHeight="1"/>
    <row r="199523" ht="13.15" customHeight="1"/>
    <row r="199524" ht="13.15" customHeight="1"/>
    <row r="199525" ht="13.15" customHeight="1"/>
    <row r="199526" ht="13.15" customHeight="1"/>
    <row r="199527" ht="13.15" customHeight="1"/>
    <row r="199528" ht="13.15" customHeight="1"/>
    <row r="199529" ht="13.15" customHeight="1"/>
    <row r="199530" ht="13.15" customHeight="1"/>
    <row r="199531" ht="13.15" customHeight="1"/>
    <row r="199532" ht="13.15" customHeight="1"/>
    <row r="199533" ht="13.15" customHeight="1"/>
    <row r="199534" ht="13.15" customHeight="1"/>
    <row r="199535" ht="13.15" customHeight="1"/>
    <row r="199536" ht="13.15" customHeight="1"/>
    <row r="199537" ht="13.15" customHeight="1"/>
    <row r="199538" ht="13.15" customHeight="1"/>
    <row r="199539" ht="13.15" customHeight="1"/>
    <row r="199540" ht="13.15" customHeight="1"/>
    <row r="199541" ht="13.15" customHeight="1"/>
    <row r="199542" ht="13.15" customHeight="1"/>
    <row r="199543" ht="13.15" customHeight="1"/>
    <row r="199544" ht="13.15" customHeight="1"/>
    <row r="199545" ht="13.15" customHeight="1"/>
    <row r="199546" ht="13.15" customHeight="1"/>
    <row r="199547" ht="13.15" customHeight="1"/>
    <row r="199548" ht="13.15" customHeight="1"/>
    <row r="199549" ht="13.15" customHeight="1"/>
    <row r="199550" ht="13.15" customHeight="1"/>
    <row r="199551" ht="13.15" customHeight="1"/>
    <row r="199552" ht="13.15" customHeight="1"/>
    <row r="199553" ht="13.15" customHeight="1"/>
    <row r="199554" ht="13.15" customHeight="1"/>
    <row r="199555" ht="13.15" customHeight="1"/>
    <row r="199556" ht="13.15" customHeight="1"/>
    <row r="199557" ht="13.15" customHeight="1"/>
    <row r="199558" ht="13.15" customHeight="1"/>
    <row r="199559" ht="13.15" customHeight="1"/>
    <row r="199560" ht="13.15" customHeight="1"/>
    <row r="199561" ht="13.15" customHeight="1"/>
    <row r="199562" ht="13.15" customHeight="1"/>
    <row r="199563" ht="13.15" customHeight="1"/>
    <row r="199564" ht="13.15" customHeight="1"/>
    <row r="199565" ht="13.15" customHeight="1"/>
    <row r="199566" ht="13.15" customHeight="1"/>
    <row r="199567" ht="13.15" customHeight="1"/>
    <row r="199568" ht="13.15" customHeight="1"/>
    <row r="199569" ht="13.15" customHeight="1"/>
    <row r="199570" ht="13.15" customHeight="1"/>
    <row r="199571" ht="13.15" customHeight="1"/>
    <row r="199572" ht="13.15" customHeight="1"/>
    <row r="199573" ht="13.15" customHeight="1"/>
    <row r="199574" ht="13.15" customHeight="1"/>
    <row r="199575" ht="13.15" customHeight="1"/>
    <row r="199576" ht="13.15" customHeight="1"/>
    <row r="199577" ht="13.15" customHeight="1"/>
    <row r="199578" ht="13.15" customHeight="1"/>
    <row r="199579" ht="13.15" customHeight="1"/>
    <row r="199580" ht="13.15" customHeight="1"/>
    <row r="199581" ht="13.15" customHeight="1"/>
    <row r="199582" ht="13.15" customHeight="1"/>
    <row r="199583" ht="13.15" customHeight="1"/>
    <row r="199584" ht="13.15" customHeight="1"/>
    <row r="199585" ht="13.15" customHeight="1"/>
    <row r="199586" ht="13.15" customHeight="1"/>
    <row r="199587" ht="13.15" customHeight="1"/>
    <row r="199588" ht="13.15" customHeight="1"/>
    <row r="199589" ht="13.15" customHeight="1"/>
    <row r="199590" ht="13.15" customHeight="1"/>
    <row r="199591" ht="13.15" customHeight="1"/>
    <row r="199592" ht="13.15" customHeight="1"/>
    <row r="199593" ht="13.15" customHeight="1"/>
    <row r="199594" ht="13.15" customHeight="1"/>
    <row r="199595" ht="13.15" customHeight="1"/>
    <row r="199596" ht="13.15" customHeight="1"/>
    <row r="199597" ht="13.15" customHeight="1"/>
    <row r="199598" ht="13.15" customHeight="1"/>
    <row r="199599" ht="13.15" customHeight="1"/>
    <row r="199600" ht="13.15" customHeight="1"/>
    <row r="199601" ht="13.15" customHeight="1"/>
    <row r="199602" ht="13.15" customHeight="1"/>
    <row r="199603" ht="13.15" customHeight="1"/>
    <row r="199604" ht="13.15" customHeight="1"/>
    <row r="199605" ht="13.15" customHeight="1"/>
    <row r="199606" ht="13.15" customHeight="1"/>
    <row r="199607" ht="13.15" customHeight="1"/>
    <row r="199608" ht="13.15" customHeight="1"/>
    <row r="199609" ht="13.15" customHeight="1"/>
    <row r="199610" ht="13.15" customHeight="1"/>
    <row r="199611" ht="13.15" customHeight="1"/>
    <row r="199612" ht="13.15" customHeight="1"/>
    <row r="199613" ht="13.15" customHeight="1"/>
    <row r="199614" ht="13.15" customHeight="1"/>
    <row r="199615" ht="13.15" customHeight="1"/>
    <row r="199616" ht="13.15" customHeight="1"/>
    <row r="199617" ht="13.15" customHeight="1"/>
    <row r="199618" ht="13.15" customHeight="1"/>
    <row r="199619" ht="13.15" customHeight="1"/>
    <row r="199620" ht="13.15" customHeight="1"/>
    <row r="199621" ht="13.15" customHeight="1"/>
    <row r="199622" ht="13.15" customHeight="1"/>
    <row r="199623" ht="13.15" customHeight="1"/>
    <row r="199624" ht="13.15" customHeight="1"/>
    <row r="199625" ht="13.15" customHeight="1"/>
    <row r="199626" ht="13.15" customHeight="1"/>
    <row r="199627" ht="13.15" customHeight="1"/>
    <row r="199628" ht="13.15" customHeight="1"/>
    <row r="199629" ht="13.15" customHeight="1"/>
    <row r="199630" ht="13.15" customHeight="1"/>
    <row r="199631" ht="13.15" customHeight="1"/>
    <row r="199632" ht="13.15" customHeight="1"/>
    <row r="199633" ht="13.15" customHeight="1"/>
    <row r="199634" ht="13.15" customHeight="1"/>
    <row r="199635" ht="13.15" customHeight="1"/>
    <row r="199636" ht="13.15" customHeight="1"/>
    <row r="199637" ht="13.15" customHeight="1"/>
    <row r="199638" ht="13.15" customHeight="1"/>
    <row r="199639" ht="13.15" customHeight="1"/>
    <row r="199640" ht="13.15" customHeight="1"/>
    <row r="199641" ht="13.15" customHeight="1"/>
    <row r="199642" ht="13.15" customHeight="1"/>
    <row r="199643" ht="13.15" customHeight="1"/>
    <row r="199644" ht="13.15" customHeight="1"/>
    <row r="199645" ht="13.15" customHeight="1"/>
    <row r="199646" ht="13.15" customHeight="1"/>
    <row r="199647" ht="13.15" customHeight="1"/>
    <row r="199648" ht="13.15" customHeight="1"/>
    <row r="199649" ht="13.15" customHeight="1"/>
    <row r="199650" ht="13.15" customHeight="1"/>
    <row r="199651" ht="13.15" customHeight="1"/>
    <row r="199652" ht="13.15" customHeight="1"/>
    <row r="199653" ht="13.15" customHeight="1"/>
    <row r="199654" ht="13.15" customHeight="1"/>
    <row r="199655" ht="13.15" customHeight="1"/>
    <row r="199656" ht="13.15" customHeight="1"/>
    <row r="199657" ht="13.15" customHeight="1"/>
    <row r="199658" ht="13.15" customHeight="1"/>
    <row r="199659" ht="13.15" customHeight="1"/>
    <row r="199660" ht="13.15" customHeight="1"/>
    <row r="199661" ht="13.15" customHeight="1"/>
    <row r="199662" ht="13.15" customHeight="1"/>
    <row r="199663" ht="13.15" customHeight="1"/>
    <row r="199664" ht="13.15" customHeight="1"/>
    <row r="199665" ht="13.15" customHeight="1"/>
    <row r="199666" ht="13.15" customHeight="1"/>
    <row r="199667" ht="13.15" customHeight="1"/>
    <row r="199668" ht="13.15" customHeight="1"/>
    <row r="199669" ht="13.15" customHeight="1"/>
    <row r="199670" ht="13.15" customHeight="1"/>
    <row r="199671" ht="13.15" customHeight="1"/>
    <row r="199672" ht="13.15" customHeight="1"/>
    <row r="199673" ht="13.15" customHeight="1"/>
    <row r="199674" ht="13.15" customHeight="1"/>
    <row r="199675" ht="13.15" customHeight="1"/>
    <row r="199676" ht="13.15" customHeight="1"/>
    <row r="199677" ht="13.15" customHeight="1"/>
    <row r="199678" ht="13.15" customHeight="1"/>
    <row r="199679" ht="13.15" customHeight="1"/>
    <row r="199680" ht="13.15" customHeight="1"/>
    <row r="199681" ht="13.15" customHeight="1"/>
    <row r="199682" ht="13.15" customHeight="1"/>
    <row r="199683" ht="13.15" customHeight="1"/>
    <row r="199684" ht="13.15" customHeight="1"/>
    <row r="199685" ht="13.15" customHeight="1"/>
    <row r="199686" ht="13.15" customHeight="1"/>
    <row r="199687" ht="13.15" customHeight="1"/>
    <row r="199688" ht="13.15" customHeight="1"/>
    <row r="199689" ht="13.15" customHeight="1"/>
    <row r="199690" ht="13.15" customHeight="1"/>
    <row r="199691" ht="13.15" customHeight="1"/>
    <row r="199692" ht="13.15" customHeight="1"/>
    <row r="199693" ht="13.15" customHeight="1"/>
    <row r="199694" ht="13.15" customHeight="1"/>
    <row r="199695" ht="13.15" customHeight="1"/>
    <row r="199696" ht="13.15" customHeight="1"/>
    <row r="199697" ht="13.15" customHeight="1"/>
    <row r="199698" ht="13.15" customHeight="1"/>
    <row r="199699" ht="13.15" customHeight="1"/>
    <row r="199700" ht="13.15" customHeight="1"/>
    <row r="199701" ht="13.15" customHeight="1"/>
    <row r="199702" ht="13.15" customHeight="1"/>
    <row r="199703" ht="13.15" customHeight="1"/>
    <row r="199704" ht="13.15" customHeight="1"/>
    <row r="199705" ht="13.15" customHeight="1"/>
    <row r="199706" ht="13.15" customHeight="1"/>
    <row r="199707" ht="13.15" customHeight="1"/>
    <row r="199708" ht="13.15" customHeight="1"/>
    <row r="199709" ht="13.15" customHeight="1"/>
    <row r="199710" ht="13.15" customHeight="1"/>
    <row r="199711" ht="13.15" customHeight="1"/>
    <row r="199712" ht="13.15" customHeight="1"/>
    <row r="199713" ht="13.15" customHeight="1"/>
    <row r="199714" ht="13.15" customHeight="1"/>
    <row r="199715" ht="13.15" customHeight="1"/>
    <row r="199716" ht="13.15" customHeight="1"/>
    <row r="199717" ht="13.15" customHeight="1"/>
    <row r="199718" ht="13.15" customHeight="1"/>
    <row r="199719" ht="13.15" customHeight="1"/>
    <row r="199720" ht="13.15" customHeight="1"/>
    <row r="199721" ht="13.15" customHeight="1"/>
    <row r="199722" ht="13.15" customHeight="1"/>
    <row r="199723" ht="13.15" customHeight="1"/>
    <row r="199724" ht="13.15" customHeight="1"/>
    <row r="199725" ht="13.15" customHeight="1"/>
    <row r="199726" ht="13.15" customHeight="1"/>
    <row r="199727" ht="13.15" customHeight="1"/>
    <row r="199728" ht="13.15" customHeight="1"/>
    <row r="199729" ht="13.15" customHeight="1"/>
    <row r="199730" ht="13.15" customHeight="1"/>
    <row r="199731" ht="13.15" customHeight="1"/>
    <row r="199732" ht="13.15" customHeight="1"/>
    <row r="199733" ht="13.15" customHeight="1"/>
    <row r="199734" ht="13.15" customHeight="1"/>
    <row r="199735" ht="13.15" customHeight="1"/>
    <row r="199736" ht="13.15" customHeight="1"/>
    <row r="199737" ht="13.15" customHeight="1"/>
    <row r="199738" ht="13.15" customHeight="1"/>
    <row r="199739" ht="13.15" customHeight="1"/>
    <row r="199740" ht="13.15" customHeight="1"/>
    <row r="199741" ht="13.15" customHeight="1"/>
    <row r="199742" ht="13.15" customHeight="1"/>
    <row r="199743" ht="13.15" customHeight="1"/>
    <row r="199744" ht="13.15" customHeight="1"/>
    <row r="199745" ht="13.15" customHeight="1"/>
    <row r="199746" ht="13.15" customHeight="1"/>
    <row r="199747" ht="13.15" customHeight="1"/>
    <row r="199748" ht="13.15" customHeight="1"/>
    <row r="199749" ht="13.15" customHeight="1"/>
    <row r="199750" ht="13.15" customHeight="1"/>
    <row r="199751" ht="13.15" customHeight="1"/>
    <row r="199752" ht="13.15" customHeight="1"/>
    <row r="199753" ht="13.15" customHeight="1"/>
    <row r="199754" ht="13.15" customHeight="1"/>
    <row r="199755" ht="13.15" customHeight="1"/>
    <row r="199756" ht="13.15" customHeight="1"/>
    <row r="199757" ht="13.15" customHeight="1"/>
    <row r="199758" ht="13.15" customHeight="1"/>
    <row r="199759" ht="13.15" customHeight="1"/>
    <row r="199760" ht="13.15" customHeight="1"/>
    <row r="199761" ht="13.15" customHeight="1"/>
    <row r="199762" ht="13.15" customHeight="1"/>
    <row r="199763" ht="13.15" customHeight="1"/>
    <row r="199764" ht="13.15" customHeight="1"/>
    <row r="199765" ht="13.15" customHeight="1"/>
    <row r="199766" ht="13.15" customHeight="1"/>
    <row r="199767" ht="13.15" customHeight="1"/>
    <row r="199768" ht="13.15" customHeight="1"/>
    <row r="199769" ht="13.15" customHeight="1"/>
    <row r="199770" ht="13.15" customHeight="1"/>
    <row r="199771" ht="13.15" customHeight="1"/>
    <row r="199772" ht="13.15" customHeight="1"/>
    <row r="199773" ht="13.15" customHeight="1"/>
    <row r="199774" ht="13.15" customHeight="1"/>
    <row r="199775" ht="13.15" customHeight="1"/>
    <row r="199776" ht="13.15" customHeight="1"/>
    <row r="199777" ht="13.15" customHeight="1"/>
    <row r="199778" ht="13.15" customHeight="1"/>
    <row r="199779" ht="13.15" customHeight="1"/>
    <row r="199780" ht="13.15" customHeight="1"/>
    <row r="199781" ht="13.15" customHeight="1"/>
    <row r="199782" ht="13.15" customHeight="1"/>
    <row r="199783" ht="13.15" customHeight="1"/>
    <row r="199784" ht="13.15" customHeight="1"/>
    <row r="199785" ht="13.15" customHeight="1"/>
    <row r="199786" ht="13.15" customHeight="1"/>
    <row r="199787" ht="13.15" customHeight="1"/>
    <row r="199788" ht="13.15" customHeight="1"/>
    <row r="199789" ht="13.15" customHeight="1"/>
    <row r="199790" ht="13.15" customHeight="1"/>
    <row r="199791" ht="13.15" customHeight="1"/>
    <row r="199792" ht="13.15" customHeight="1"/>
    <row r="199793" ht="13.15" customHeight="1"/>
    <row r="199794" ht="13.15" customHeight="1"/>
    <row r="199795" ht="13.15" customHeight="1"/>
    <row r="199796" ht="13.15" customHeight="1"/>
    <row r="199797" ht="13.15" customHeight="1"/>
    <row r="199798" ht="13.15" customHeight="1"/>
    <row r="199799" ht="13.15" customHeight="1"/>
    <row r="199800" ht="13.15" customHeight="1"/>
    <row r="199801" ht="13.15" customHeight="1"/>
    <row r="199802" ht="13.15" customHeight="1"/>
    <row r="199803" ht="13.15" customHeight="1"/>
    <row r="199804" ht="13.15" customHeight="1"/>
    <row r="199805" ht="13.15" customHeight="1"/>
    <row r="199806" ht="13.15" customHeight="1"/>
    <row r="199807" ht="13.15" customHeight="1"/>
    <row r="199808" ht="13.15" customHeight="1"/>
    <row r="199809" ht="13.15" customHeight="1"/>
    <row r="199810" ht="13.15" customHeight="1"/>
    <row r="199811" ht="13.15" customHeight="1"/>
    <row r="199812" ht="13.15" customHeight="1"/>
    <row r="199813" ht="13.15" customHeight="1"/>
    <row r="199814" ht="13.15" customHeight="1"/>
    <row r="199815" ht="13.15" customHeight="1"/>
    <row r="199816" ht="13.15" customHeight="1"/>
    <row r="199817" ht="13.15" customHeight="1"/>
    <row r="199818" ht="13.15" customHeight="1"/>
    <row r="199819" ht="13.15" customHeight="1"/>
    <row r="199820" ht="13.15" customHeight="1"/>
    <row r="199821" ht="13.15" customHeight="1"/>
    <row r="199822" ht="13.15" customHeight="1"/>
    <row r="199823" ht="13.15" customHeight="1"/>
    <row r="199824" ht="13.15" customHeight="1"/>
    <row r="199825" ht="13.15" customHeight="1"/>
    <row r="199826" ht="13.15" customHeight="1"/>
    <row r="199827" ht="13.15" customHeight="1"/>
    <row r="199828" ht="13.15" customHeight="1"/>
    <row r="199829" ht="13.15" customHeight="1"/>
    <row r="199830" ht="13.15" customHeight="1"/>
    <row r="199831" ht="13.15" customHeight="1"/>
    <row r="199832" ht="13.15" customHeight="1"/>
    <row r="199833" ht="13.15" customHeight="1"/>
    <row r="199834" ht="13.15" customHeight="1"/>
    <row r="199835" ht="13.15" customHeight="1"/>
    <row r="199836" ht="13.15" customHeight="1"/>
    <row r="199837" ht="13.15" customHeight="1"/>
    <row r="199838" ht="13.15" customHeight="1"/>
    <row r="199839" ht="13.15" customHeight="1"/>
    <row r="199840" ht="13.15" customHeight="1"/>
    <row r="199841" ht="13.15" customHeight="1"/>
    <row r="199842" ht="13.15" customHeight="1"/>
    <row r="199843" ht="13.15" customHeight="1"/>
    <row r="199844" ht="13.15" customHeight="1"/>
    <row r="199845" ht="13.15" customHeight="1"/>
    <row r="199846" ht="13.15" customHeight="1"/>
    <row r="199847" ht="13.15" customHeight="1"/>
    <row r="199848" ht="13.15" customHeight="1"/>
    <row r="199849" ht="13.15" customHeight="1"/>
    <row r="199850" ht="13.15" customHeight="1"/>
    <row r="199851" ht="13.15" customHeight="1"/>
    <row r="199852" ht="13.15" customHeight="1"/>
    <row r="199853" ht="13.15" customHeight="1"/>
    <row r="199854" ht="13.15" customHeight="1"/>
    <row r="199855" ht="13.15" customHeight="1"/>
    <row r="199856" ht="13.15" customHeight="1"/>
    <row r="199857" ht="13.15" customHeight="1"/>
    <row r="199858" ht="13.15" customHeight="1"/>
    <row r="199859" ht="13.15" customHeight="1"/>
    <row r="199860" ht="13.15" customHeight="1"/>
    <row r="199861" ht="13.15" customHeight="1"/>
    <row r="199862" ht="13.15" customHeight="1"/>
    <row r="199863" ht="13.15" customHeight="1"/>
    <row r="199864" ht="13.15" customHeight="1"/>
    <row r="199865" ht="13.15" customHeight="1"/>
    <row r="199866" ht="13.15" customHeight="1"/>
    <row r="199867" ht="13.15" customHeight="1"/>
    <row r="199868" ht="13.15" customHeight="1"/>
    <row r="199869" ht="13.15" customHeight="1"/>
    <row r="199870" ht="13.15" customHeight="1"/>
    <row r="199871" ht="13.15" customHeight="1"/>
    <row r="199872" ht="13.15" customHeight="1"/>
    <row r="199873" ht="13.15" customHeight="1"/>
    <row r="199874" ht="13.15" customHeight="1"/>
    <row r="199875" ht="13.15" customHeight="1"/>
    <row r="199876" ht="13.15" customHeight="1"/>
    <row r="199877" ht="13.15" customHeight="1"/>
    <row r="199878" ht="13.15" customHeight="1"/>
    <row r="199879" ht="13.15" customHeight="1"/>
    <row r="199880" ht="13.15" customHeight="1"/>
    <row r="199881" ht="13.15" customHeight="1"/>
    <row r="199882" ht="13.15" customHeight="1"/>
    <row r="199883" ht="13.15" customHeight="1"/>
    <row r="199884" ht="13.15" customHeight="1"/>
    <row r="199885" ht="13.15" customHeight="1"/>
    <row r="199886" ht="13.15" customHeight="1"/>
    <row r="199887" ht="13.15" customHeight="1"/>
    <row r="199888" ht="13.15" customHeight="1"/>
    <row r="199889" ht="13.15" customHeight="1"/>
    <row r="199890" ht="13.15" customHeight="1"/>
    <row r="199891" ht="13.15" customHeight="1"/>
    <row r="199892" ht="13.15" customHeight="1"/>
    <row r="199893" ht="13.15" customHeight="1"/>
    <row r="199894" ht="13.15" customHeight="1"/>
    <row r="199895" ht="13.15" customHeight="1"/>
    <row r="199896" ht="13.15" customHeight="1"/>
    <row r="199897" ht="13.15" customHeight="1"/>
    <row r="199898" ht="13.15" customHeight="1"/>
    <row r="199899" ht="13.15" customHeight="1"/>
    <row r="199900" ht="13.15" customHeight="1"/>
    <row r="199901" ht="13.15" customHeight="1"/>
    <row r="199902" ht="13.15" customHeight="1"/>
    <row r="199903" ht="13.15" customHeight="1"/>
    <row r="199904" ht="13.15" customHeight="1"/>
    <row r="199905" ht="13.15" customHeight="1"/>
    <row r="199906" ht="13.15" customHeight="1"/>
    <row r="199907" ht="13.15" customHeight="1"/>
    <row r="199908" ht="13.15" customHeight="1"/>
    <row r="199909" ht="13.15" customHeight="1"/>
    <row r="199910" ht="13.15" customHeight="1"/>
    <row r="199911" ht="13.15" customHeight="1"/>
    <row r="199912" ht="13.15" customHeight="1"/>
    <row r="199913" ht="13.15" customHeight="1"/>
    <row r="199914" ht="13.15" customHeight="1"/>
    <row r="199915" ht="13.15" customHeight="1"/>
    <row r="199916" ht="13.15" customHeight="1"/>
    <row r="199917" ht="13.15" customHeight="1"/>
    <row r="199918" ht="13.15" customHeight="1"/>
    <row r="199919" ht="13.15" customHeight="1"/>
    <row r="199920" ht="13.15" customHeight="1"/>
    <row r="199921" ht="13.15" customHeight="1"/>
    <row r="199922" ht="13.15" customHeight="1"/>
    <row r="199923" ht="13.15" customHeight="1"/>
    <row r="199924" ht="13.15" customHeight="1"/>
    <row r="199925" ht="13.15" customHeight="1"/>
    <row r="199926" ht="13.15" customHeight="1"/>
    <row r="199927" ht="13.15" customHeight="1"/>
    <row r="199928" ht="13.15" customHeight="1"/>
    <row r="199929" ht="13.15" customHeight="1"/>
    <row r="199930" ht="13.15" customHeight="1"/>
    <row r="199931" ht="13.15" customHeight="1"/>
    <row r="199932" ht="13.15" customHeight="1"/>
    <row r="199933" ht="13.15" customHeight="1"/>
    <row r="199934" ht="13.15" customHeight="1"/>
    <row r="199935" ht="13.15" customHeight="1"/>
    <row r="199936" ht="13.15" customHeight="1"/>
    <row r="199937" ht="13.15" customHeight="1"/>
    <row r="199938" ht="13.15" customHeight="1"/>
    <row r="199939" ht="13.15" customHeight="1"/>
    <row r="199940" ht="13.15" customHeight="1"/>
    <row r="199941" ht="13.15" customHeight="1"/>
    <row r="199942" ht="13.15" customHeight="1"/>
    <row r="199943" ht="13.15" customHeight="1"/>
    <row r="199944" ht="13.15" customHeight="1"/>
    <row r="199945" ht="13.15" customHeight="1"/>
    <row r="199946" ht="13.15" customHeight="1"/>
    <row r="199947" ht="13.15" customHeight="1"/>
    <row r="199948" ht="13.15" customHeight="1"/>
    <row r="199949" ht="13.15" customHeight="1"/>
    <row r="199950" ht="13.15" customHeight="1"/>
    <row r="199951" ht="13.15" customHeight="1"/>
    <row r="199952" ht="13.15" customHeight="1"/>
    <row r="199953" ht="13.15" customHeight="1"/>
    <row r="199954" ht="13.15" customHeight="1"/>
    <row r="199955" ht="13.15" customHeight="1"/>
    <row r="199956" ht="13.15" customHeight="1"/>
    <row r="199957" ht="13.15" customHeight="1"/>
    <row r="199958" ht="13.15" customHeight="1"/>
    <row r="199959" ht="13.15" customHeight="1"/>
    <row r="199960" ht="13.15" customHeight="1"/>
    <row r="199961" ht="13.15" customHeight="1"/>
    <row r="199962" ht="13.15" customHeight="1"/>
    <row r="199963" ht="13.15" customHeight="1"/>
    <row r="199964" ht="13.15" customHeight="1"/>
    <row r="199965" ht="13.15" customHeight="1"/>
    <row r="199966" ht="13.15" customHeight="1"/>
    <row r="199967" ht="13.15" customHeight="1"/>
    <row r="199968" ht="13.15" customHeight="1"/>
    <row r="199969" ht="13.15" customHeight="1"/>
    <row r="199970" ht="13.15" customHeight="1"/>
    <row r="199971" ht="13.15" customHeight="1"/>
    <row r="199972" ht="13.15" customHeight="1"/>
    <row r="199973" ht="13.15" customHeight="1"/>
    <row r="199974" ht="13.15" customHeight="1"/>
    <row r="199975" ht="13.15" customHeight="1"/>
    <row r="199976" ht="13.15" customHeight="1"/>
    <row r="199977" ht="13.15" customHeight="1"/>
    <row r="199978" ht="13.15" customHeight="1"/>
    <row r="199979" ht="13.15" customHeight="1"/>
    <row r="199980" ht="13.15" customHeight="1"/>
    <row r="199981" ht="13.15" customHeight="1"/>
    <row r="199982" ht="13.15" customHeight="1"/>
    <row r="199983" ht="13.15" customHeight="1"/>
    <row r="199984" ht="13.15" customHeight="1"/>
    <row r="199985" ht="13.15" customHeight="1"/>
    <row r="199986" ht="13.15" customHeight="1"/>
    <row r="199987" ht="13.15" customHeight="1"/>
    <row r="199988" ht="13.15" customHeight="1"/>
    <row r="199989" ht="13.15" customHeight="1"/>
    <row r="199990" ht="13.15" customHeight="1"/>
    <row r="199991" ht="13.15" customHeight="1"/>
    <row r="199992" ht="13.15" customHeight="1"/>
    <row r="199993" ht="13.15" customHeight="1"/>
    <row r="199994" ht="13.15" customHeight="1"/>
    <row r="199995" ht="13.15" customHeight="1"/>
    <row r="199996" ht="13.15" customHeight="1"/>
    <row r="199997" ht="13.15" customHeight="1"/>
    <row r="199998" ht="13.15" customHeight="1"/>
    <row r="199999" ht="13.15" customHeight="1"/>
    <row r="200000" ht="13.15" customHeight="1"/>
    <row r="200001" ht="13.15" customHeight="1"/>
    <row r="200002" ht="13.15" customHeight="1"/>
    <row r="200003" ht="13.15" customHeight="1"/>
    <row r="200004" ht="13.15" customHeight="1"/>
    <row r="200005" ht="13.15" customHeight="1"/>
    <row r="200006" ht="13.15" customHeight="1"/>
    <row r="200007" ht="13.15" customHeight="1"/>
    <row r="200008" ht="13.15" customHeight="1"/>
    <row r="200009" ht="13.15" customHeight="1"/>
    <row r="200010" ht="13.15" customHeight="1"/>
    <row r="200011" ht="13.15" customHeight="1"/>
    <row r="200012" ht="13.15" customHeight="1"/>
    <row r="200013" ht="13.15" customHeight="1"/>
    <row r="200014" ht="13.15" customHeight="1"/>
    <row r="200015" ht="13.15" customHeight="1"/>
    <row r="200016" ht="13.15" customHeight="1"/>
    <row r="200017" ht="13.15" customHeight="1"/>
    <row r="200018" ht="13.15" customHeight="1"/>
    <row r="200019" ht="13.15" customHeight="1"/>
    <row r="200020" ht="13.15" customHeight="1"/>
    <row r="200021" ht="13.15" customHeight="1"/>
    <row r="200022" ht="13.15" customHeight="1"/>
    <row r="200023" ht="13.15" customHeight="1"/>
    <row r="200024" ht="13.15" customHeight="1"/>
    <row r="200025" ht="13.15" customHeight="1"/>
    <row r="200026" ht="13.15" customHeight="1"/>
    <row r="200027" ht="13.15" customHeight="1"/>
    <row r="200028" ht="13.15" customHeight="1"/>
    <row r="200029" ht="13.15" customHeight="1"/>
    <row r="200030" ht="13.15" customHeight="1"/>
    <row r="200031" ht="13.15" customHeight="1"/>
    <row r="200032" ht="13.15" customHeight="1"/>
    <row r="200033" ht="13.15" customHeight="1"/>
    <row r="200034" ht="13.15" customHeight="1"/>
    <row r="200035" ht="13.15" customHeight="1"/>
    <row r="200036" ht="13.15" customHeight="1"/>
    <row r="200037" ht="13.15" customHeight="1"/>
    <row r="200038" ht="13.15" customHeight="1"/>
    <row r="200039" ht="13.15" customHeight="1"/>
    <row r="200040" ht="13.15" customHeight="1"/>
    <row r="200041" ht="13.15" customHeight="1"/>
    <row r="200042" ht="13.15" customHeight="1"/>
    <row r="200043" ht="13.15" customHeight="1"/>
    <row r="200044" ht="13.15" customHeight="1"/>
    <row r="200045" ht="13.15" customHeight="1"/>
    <row r="200046" ht="13.15" customHeight="1"/>
    <row r="200047" ht="13.15" customHeight="1"/>
    <row r="200048" ht="13.15" customHeight="1"/>
    <row r="200049" ht="13.15" customHeight="1"/>
    <row r="200050" ht="13.15" customHeight="1"/>
    <row r="200051" ht="13.15" customHeight="1"/>
    <row r="200052" ht="13.15" customHeight="1"/>
    <row r="200053" ht="13.15" customHeight="1"/>
    <row r="200054" ht="13.15" customHeight="1"/>
    <row r="200055" ht="13.15" customHeight="1"/>
    <row r="200056" ht="13.15" customHeight="1"/>
    <row r="200057" ht="13.15" customHeight="1"/>
    <row r="200058" ht="13.15" customHeight="1"/>
    <row r="200059" ht="13.15" customHeight="1"/>
    <row r="200060" ht="13.15" customHeight="1"/>
    <row r="200061" ht="13.15" customHeight="1"/>
    <row r="200062" ht="13.15" customHeight="1"/>
    <row r="200063" ht="13.15" customHeight="1"/>
    <row r="200064" ht="13.15" customHeight="1"/>
    <row r="200065" ht="13.15" customHeight="1"/>
    <row r="200066" ht="13.15" customHeight="1"/>
    <row r="200067" ht="13.15" customHeight="1"/>
    <row r="200068" ht="13.15" customHeight="1"/>
    <row r="200069" ht="13.15" customHeight="1"/>
    <row r="200070" ht="13.15" customHeight="1"/>
    <row r="200071" ht="13.15" customHeight="1"/>
    <row r="200072" ht="13.15" customHeight="1"/>
    <row r="200073" ht="13.15" customHeight="1"/>
    <row r="200074" ht="13.15" customHeight="1"/>
    <row r="200075" ht="13.15" customHeight="1"/>
    <row r="200076" ht="13.15" customHeight="1"/>
    <row r="200077" ht="13.15" customHeight="1"/>
    <row r="200078" ht="13.15" customHeight="1"/>
    <row r="200079" ht="13.15" customHeight="1"/>
    <row r="200080" ht="13.15" customHeight="1"/>
    <row r="200081" ht="13.15" customHeight="1"/>
    <row r="200082" ht="13.15" customHeight="1"/>
    <row r="200083" ht="13.15" customHeight="1"/>
    <row r="200084" ht="13.15" customHeight="1"/>
    <row r="200085" ht="13.15" customHeight="1"/>
    <row r="200086" ht="13.15" customHeight="1"/>
    <row r="200087" ht="13.15" customHeight="1"/>
    <row r="200088" ht="13.15" customHeight="1"/>
    <row r="200089" ht="13.15" customHeight="1"/>
    <row r="200090" ht="13.15" customHeight="1"/>
    <row r="200091" ht="13.15" customHeight="1"/>
    <row r="200092" ht="13.15" customHeight="1"/>
    <row r="200093" ht="13.15" customHeight="1"/>
    <row r="200094" ht="13.15" customHeight="1"/>
    <row r="200095" ht="13.15" customHeight="1"/>
    <row r="200096" ht="13.15" customHeight="1"/>
    <row r="200097" ht="13.15" customHeight="1"/>
    <row r="200098" ht="13.15" customHeight="1"/>
    <row r="200099" ht="13.15" customHeight="1"/>
    <row r="200100" ht="13.15" customHeight="1"/>
    <row r="200101" ht="13.15" customHeight="1"/>
    <row r="200102" ht="13.15" customHeight="1"/>
    <row r="200103" ht="13.15" customHeight="1"/>
    <row r="200104" ht="13.15" customHeight="1"/>
    <row r="200105" ht="13.15" customHeight="1"/>
    <row r="200106" ht="13.15" customHeight="1"/>
    <row r="200107" ht="13.15" customHeight="1"/>
    <row r="200108" ht="13.15" customHeight="1"/>
    <row r="200109" ht="13.15" customHeight="1"/>
    <row r="200110" ht="13.15" customHeight="1"/>
    <row r="200111" ht="13.15" customHeight="1"/>
    <row r="200112" ht="13.15" customHeight="1"/>
    <row r="200113" ht="13.15" customHeight="1"/>
    <row r="200114" ht="13.15" customHeight="1"/>
    <row r="200115" ht="13.15" customHeight="1"/>
    <row r="200116" ht="13.15" customHeight="1"/>
    <row r="200117" ht="13.15" customHeight="1"/>
    <row r="200118" ht="13.15" customHeight="1"/>
    <row r="200119" ht="13.15" customHeight="1"/>
    <row r="200120" ht="13.15" customHeight="1"/>
    <row r="200121" ht="13.15" customHeight="1"/>
    <row r="200122" ht="13.15" customHeight="1"/>
    <row r="200123" ht="13.15" customHeight="1"/>
    <row r="200124" ht="13.15" customHeight="1"/>
    <row r="200125" ht="13.15" customHeight="1"/>
    <row r="200126" ht="13.15" customHeight="1"/>
    <row r="200127" ht="13.15" customHeight="1"/>
    <row r="200128" ht="13.15" customHeight="1"/>
    <row r="200129" ht="13.15" customHeight="1"/>
    <row r="200130" ht="13.15" customHeight="1"/>
    <row r="200131" ht="13.15" customHeight="1"/>
    <row r="200132" ht="13.15" customHeight="1"/>
    <row r="200133" ht="13.15" customHeight="1"/>
    <row r="200134" ht="13.15" customHeight="1"/>
    <row r="200135" ht="13.15" customHeight="1"/>
    <row r="200136" ht="13.15" customHeight="1"/>
    <row r="200137" ht="13.15" customHeight="1"/>
    <row r="200138" ht="13.15" customHeight="1"/>
    <row r="200139" ht="13.15" customHeight="1"/>
    <row r="200140" ht="13.15" customHeight="1"/>
    <row r="200141" ht="13.15" customHeight="1"/>
    <row r="200142" ht="13.15" customHeight="1"/>
    <row r="200143" ht="13.15" customHeight="1"/>
    <row r="200144" ht="13.15" customHeight="1"/>
    <row r="200145" ht="13.15" customHeight="1"/>
    <row r="200146" ht="13.15" customHeight="1"/>
    <row r="200147" ht="13.15" customHeight="1"/>
    <row r="200148" ht="13.15" customHeight="1"/>
    <row r="200149" ht="13.15" customHeight="1"/>
    <row r="200150" ht="13.15" customHeight="1"/>
    <row r="200151" ht="13.15" customHeight="1"/>
    <row r="200152" ht="13.15" customHeight="1"/>
    <row r="200153" ht="13.15" customHeight="1"/>
    <row r="200154" ht="13.15" customHeight="1"/>
    <row r="200155" ht="13.15" customHeight="1"/>
    <row r="200156" ht="13.15" customHeight="1"/>
    <row r="200157" ht="13.15" customHeight="1"/>
    <row r="200158" ht="13.15" customHeight="1"/>
    <row r="200159" ht="13.15" customHeight="1"/>
    <row r="200160" ht="13.15" customHeight="1"/>
    <row r="200161" ht="13.15" customHeight="1"/>
    <row r="200162" ht="13.15" customHeight="1"/>
    <row r="200163" ht="13.15" customHeight="1"/>
    <row r="200164" ht="13.15" customHeight="1"/>
    <row r="200165" ht="13.15" customHeight="1"/>
    <row r="200166" ht="13.15" customHeight="1"/>
    <row r="200167" ht="13.15" customHeight="1"/>
    <row r="200168" ht="13.15" customHeight="1"/>
    <row r="200169" ht="13.15" customHeight="1"/>
    <row r="200170" ht="13.15" customHeight="1"/>
    <row r="200171" ht="13.15" customHeight="1"/>
    <row r="200172" ht="13.15" customHeight="1"/>
    <row r="200173" ht="13.15" customHeight="1"/>
    <row r="200174" ht="13.15" customHeight="1"/>
    <row r="200175" ht="13.15" customHeight="1"/>
    <row r="200176" ht="13.15" customHeight="1"/>
    <row r="200177" ht="13.15" customHeight="1"/>
    <row r="200178" ht="13.15" customHeight="1"/>
    <row r="200179" ht="13.15" customHeight="1"/>
    <row r="200180" ht="13.15" customHeight="1"/>
    <row r="200181" ht="13.15" customHeight="1"/>
    <row r="200182" ht="13.15" customHeight="1"/>
    <row r="200183" ht="13.15" customHeight="1"/>
    <row r="200184" ht="13.15" customHeight="1"/>
    <row r="200185" ht="13.15" customHeight="1"/>
    <row r="200186" ht="13.15" customHeight="1"/>
    <row r="200187" ht="13.15" customHeight="1"/>
    <row r="200188" ht="13.15" customHeight="1"/>
    <row r="200189" ht="13.15" customHeight="1"/>
    <row r="200190" ht="13.15" customHeight="1"/>
    <row r="200191" ht="13.15" customHeight="1"/>
    <row r="200192" ht="13.15" customHeight="1"/>
    <row r="200193" ht="13.15" customHeight="1"/>
    <row r="200194" ht="13.15" customHeight="1"/>
    <row r="200195" ht="13.15" customHeight="1"/>
    <row r="200196" ht="13.15" customHeight="1"/>
    <row r="200197" ht="13.15" customHeight="1"/>
    <row r="200198" ht="13.15" customHeight="1"/>
    <row r="200199" ht="13.15" customHeight="1"/>
    <row r="200200" ht="13.15" customHeight="1"/>
    <row r="200201" ht="13.15" customHeight="1"/>
    <row r="200202" ht="13.15" customHeight="1"/>
    <row r="200203" ht="13.15" customHeight="1"/>
    <row r="200204" ht="13.15" customHeight="1"/>
    <row r="200205" ht="13.15" customHeight="1"/>
    <row r="200206" ht="13.15" customHeight="1"/>
    <row r="200207" ht="13.15" customHeight="1"/>
    <row r="200208" ht="13.15" customHeight="1"/>
    <row r="200209" ht="13.15" customHeight="1"/>
    <row r="200210" ht="13.15" customHeight="1"/>
    <row r="200211" ht="13.15" customHeight="1"/>
    <row r="200212" ht="13.15" customHeight="1"/>
    <row r="200213" ht="13.15" customHeight="1"/>
    <row r="200214" ht="13.15" customHeight="1"/>
    <row r="200215" ht="13.15" customHeight="1"/>
    <row r="200216" ht="13.15" customHeight="1"/>
    <row r="200217" ht="13.15" customHeight="1"/>
    <row r="200218" ht="13.15" customHeight="1"/>
    <row r="200219" ht="13.15" customHeight="1"/>
    <row r="200220" ht="13.15" customHeight="1"/>
    <row r="200221" ht="13.15" customHeight="1"/>
    <row r="200222" ht="13.15" customHeight="1"/>
    <row r="200223" ht="13.15" customHeight="1"/>
    <row r="200224" ht="13.15" customHeight="1"/>
    <row r="200225" ht="13.15" customHeight="1"/>
    <row r="200226" ht="13.15" customHeight="1"/>
    <row r="200227" ht="13.15" customHeight="1"/>
    <row r="200228" ht="13.15" customHeight="1"/>
    <row r="200229" ht="13.15" customHeight="1"/>
    <row r="200230" ht="13.15" customHeight="1"/>
    <row r="200231" ht="13.15" customHeight="1"/>
    <row r="200232" ht="13.15" customHeight="1"/>
    <row r="200233" ht="13.15" customHeight="1"/>
    <row r="200234" ht="13.15" customHeight="1"/>
    <row r="200235" ht="13.15" customHeight="1"/>
    <row r="200236" ht="13.15" customHeight="1"/>
    <row r="200237" ht="13.15" customHeight="1"/>
    <row r="200238" ht="13.15" customHeight="1"/>
    <row r="200239" ht="13.15" customHeight="1"/>
    <row r="200240" ht="13.15" customHeight="1"/>
    <row r="200241" ht="13.15" customHeight="1"/>
    <row r="200242" ht="13.15" customHeight="1"/>
    <row r="200243" ht="13.15" customHeight="1"/>
    <row r="200244" ht="13.15" customHeight="1"/>
    <row r="200245" ht="13.15" customHeight="1"/>
    <row r="200246" ht="13.15" customHeight="1"/>
    <row r="200247" ht="13.15" customHeight="1"/>
    <row r="200248" ht="13.15" customHeight="1"/>
    <row r="200249" ht="13.15" customHeight="1"/>
    <row r="200250" ht="13.15" customHeight="1"/>
    <row r="200251" ht="13.15" customHeight="1"/>
    <row r="200252" ht="13.15" customHeight="1"/>
    <row r="200253" ht="13.15" customHeight="1"/>
    <row r="200254" ht="13.15" customHeight="1"/>
    <row r="200255" ht="13.15" customHeight="1"/>
    <row r="200256" ht="13.15" customHeight="1"/>
    <row r="200257" ht="13.15" customHeight="1"/>
    <row r="200258" ht="13.15" customHeight="1"/>
    <row r="200259" ht="13.15" customHeight="1"/>
    <row r="200260" ht="13.15" customHeight="1"/>
    <row r="200261" ht="13.15" customHeight="1"/>
    <row r="200262" ht="13.15" customHeight="1"/>
    <row r="200263" ht="13.15" customHeight="1"/>
    <row r="200264" ht="13.15" customHeight="1"/>
    <row r="200265" ht="13.15" customHeight="1"/>
    <row r="200266" ht="13.15" customHeight="1"/>
    <row r="200267" ht="13.15" customHeight="1"/>
    <row r="200268" ht="13.15" customHeight="1"/>
    <row r="200269" ht="13.15" customHeight="1"/>
    <row r="200270" ht="13.15" customHeight="1"/>
    <row r="200271" ht="13.15" customHeight="1"/>
    <row r="200272" ht="13.15" customHeight="1"/>
    <row r="200273" ht="13.15" customHeight="1"/>
    <row r="200274" ht="13.15" customHeight="1"/>
    <row r="200275" ht="13.15" customHeight="1"/>
    <row r="200276" ht="13.15" customHeight="1"/>
    <row r="200277" ht="13.15" customHeight="1"/>
    <row r="200278" ht="13.15" customHeight="1"/>
    <row r="200279" ht="13.15" customHeight="1"/>
    <row r="200280" ht="13.15" customHeight="1"/>
    <row r="200281" ht="13.15" customHeight="1"/>
    <row r="200282" ht="13.15" customHeight="1"/>
    <row r="200283" ht="13.15" customHeight="1"/>
    <row r="200284" ht="13.15" customHeight="1"/>
    <row r="200285" ht="13.15" customHeight="1"/>
    <row r="200286" ht="13.15" customHeight="1"/>
    <row r="200287" ht="13.15" customHeight="1"/>
    <row r="200288" ht="13.15" customHeight="1"/>
    <row r="200289" ht="13.15" customHeight="1"/>
    <row r="200290" ht="13.15" customHeight="1"/>
    <row r="200291" ht="13.15" customHeight="1"/>
    <row r="200292" ht="13.15" customHeight="1"/>
    <row r="200293" ht="13.15" customHeight="1"/>
    <row r="200294" ht="13.15" customHeight="1"/>
    <row r="200295" ht="13.15" customHeight="1"/>
    <row r="200296" ht="13.15" customHeight="1"/>
    <row r="200297" ht="13.15" customHeight="1"/>
    <row r="200298" ht="13.15" customHeight="1"/>
    <row r="200299" ht="13.15" customHeight="1"/>
    <row r="200300" ht="13.15" customHeight="1"/>
    <row r="200301" ht="13.15" customHeight="1"/>
    <row r="200302" ht="13.15" customHeight="1"/>
    <row r="200303" ht="13.15" customHeight="1"/>
    <row r="200304" ht="13.15" customHeight="1"/>
    <row r="200305" ht="13.15" customHeight="1"/>
    <row r="200306" ht="13.15" customHeight="1"/>
    <row r="200307" ht="13.15" customHeight="1"/>
    <row r="200308" ht="13.15" customHeight="1"/>
    <row r="200309" ht="13.15" customHeight="1"/>
    <row r="200310" ht="13.15" customHeight="1"/>
    <row r="200311" ht="13.15" customHeight="1"/>
    <row r="200312" ht="13.15" customHeight="1"/>
    <row r="200313" ht="13.15" customHeight="1"/>
    <row r="200314" ht="13.15" customHeight="1"/>
    <row r="200315" ht="13.15" customHeight="1"/>
    <row r="200316" ht="13.15" customHeight="1"/>
    <row r="200317" ht="13.15" customHeight="1"/>
    <row r="200318" ht="13.15" customHeight="1"/>
    <row r="200319" ht="13.15" customHeight="1"/>
    <row r="200320" ht="13.15" customHeight="1"/>
    <row r="200321" ht="13.15" customHeight="1"/>
    <row r="200322" ht="13.15" customHeight="1"/>
    <row r="200323" ht="13.15" customHeight="1"/>
    <row r="200324" ht="13.15" customHeight="1"/>
    <row r="200325" ht="13.15" customHeight="1"/>
    <row r="200326" ht="13.15" customHeight="1"/>
    <row r="200327" ht="13.15" customHeight="1"/>
    <row r="200328" ht="13.15" customHeight="1"/>
    <row r="200329" ht="13.15" customHeight="1"/>
    <row r="200330" ht="13.15" customHeight="1"/>
    <row r="200331" ht="13.15" customHeight="1"/>
    <row r="200332" ht="13.15" customHeight="1"/>
    <row r="200333" ht="13.15" customHeight="1"/>
    <row r="200334" ht="13.15" customHeight="1"/>
    <row r="200335" ht="13.15" customHeight="1"/>
    <row r="200336" ht="13.15" customHeight="1"/>
    <row r="200337" ht="13.15" customHeight="1"/>
    <row r="200338" ht="13.15" customHeight="1"/>
    <row r="200339" ht="13.15" customHeight="1"/>
    <row r="200340" ht="13.15" customHeight="1"/>
    <row r="200341" ht="13.15" customHeight="1"/>
    <row r="200342" ht="13.15" customHeight="1"/>
    <row r="200343" ht="13.15" customHeight="1"/>
    <row r="200344" ht="13.15" customHeight="1"/>
    <row r="200345" ht="13.15" customHeight="1"/>
    <row r="200346" ht="13.15" customHeight="1"/>
    <row r="200347" ht="13.15" customHeight="1"/>
    <row r="200348" ht="13.15" customHeight="1"/>
    <row r="200349" ht="13.15" customHeight="1"/>
    <row r="200350" ht="13.15" customHeight="1"/>
    <row r="200351" ht="13.15" customHeight="1"/>
    <row r="200352" ht="13.15" customHeight="1"/>
    <row r="200353" ht="13.15" customHeight="1"/>
    <row r="200354" ht="13.15" customHeight="1"/>
    <row r="200355" ht="13.15" customHeight="1"/>
    <row r="200356" ht="13.15" customHeight="1"/>
    <row r="200357" ht="13.15" customHeight="1"/>
    <row r="200358" ht="13.15" customHeight="1"/>
    <row r="200359" ht="13.15" customHeight="1"/>
    <row r="200360" ht="13.15" customHeight="1"/>
    <row r="200361" ht="13.15" customHeight="1"/>
    <row r="200362" ht="13.15" customHeight="1"/>
    <row r="200363" ht="13.15" customHeight="1"/>
    <row r="200364" ht="13.15" customHeight="1"/>
    <row r="200365" ht="13.15" customHeight="1"/>
    <row r="200366" ht="13.15" customHeight="1"/>
    <row r="200367" ht="13.15" customHeight="1"/>
    <row r="200368" ht="13.15" customHeight="1"/>
    <row r="200369" ht="13.15" customHeight="1"/>
    <row r="200370" ht="13.15" customHeight="1"/>
    <row r="200371" ht="13.15" customHeight="1"/>
    <row r="200372" ht="13.15" customHeight="1"/>
    <row r="200373" ht="13.15" customHeight="1"/>
    <row r="200374" ht="13.15" customHeight="1"/>
    <row r="200375" ht="13.15" customHeight="1"/>
    <row r="200376" ht="13.15" customHeight="1"/>
    <row r="200377" ht="13.15" customHeight="1"/>
    <row r="200378" ht="13.15" customHeight="1"/>
    <row r="200379" ht="13.15" customHeight="1"/>
    <row r="200380" ht="13.15" customHeight="1"/>
    <row r="200381" ht="13.15" customHeight="1"/>
    <row r="200382" ht="13.15" customHeight="1"/>
    <row r="200383" ht="13.15" customHeight="1"/>
    <row r="200384" ht="13.15" customHeight="1"/>
    <row r="200385" ht="13.15" customHeight="1"/>
    <row r="200386" ht="13.15" customHeight="1"/>
    <row r="200387" ht="13.15" customHeight="1"/>
    <row r="200388" ht="13.15" customHeight="1"/>
    <row r="200389" ht="13.15" customHeight="1"/>
    <row r="200390" ht="13.15" customHeight="1"/>
    <row r="200391" ht="13.15" customHeight="1"/>
    <row r="200392" ht="13.15" customHeight="1"/>
    <row r="200393" ht="13.15" customHeight="1"/>
    <row r="200394" ht="13.15" customHeight="1"/>
    <row r="200395" ht="13.15" customHeight="1"/>
    <row r="200396" ht="13.15" customHeight="1"/>
    <row r="200397" ht="13.15" customHeight="1"/>
    <row r="200398" ht="13.15" customHeight="1"/>
    <row r="200399" ht="13.15" customHeight="1"/>
    <row r="200400" ht="13.15" customHeight="1"/>
    <row r="200401" ht="13.15" customHeight="1"/>
    <row r="200402" ht="13.15" customHeight="1"/>
    <row r="200403" ht="13.15" customHeight="1"/>
    <row r="200404" ht="13.15" customHeight="1"/>
    <row r="200405" ht="13.15" customHeight="1"/>
    <row r="200406" ht="13.15" customHeight="1"/>
    <row r="200407" ht="13.15" customHeight="1"/>
    <row r="200408" ht="13.15" customHeight="1"/>
    <row r="200409" ht="13.15" customHeight="1"/>
    <row r="200410" ht="13.15" customHeight="1"/>
    <row r="200411" ht="13.15" customHeight="1"/>
    <row r="200412" ht="13.15" customHeight="1"/>
    <row r="200413" ht="13.15" customHeight="1"/>
    <row r="200414" ht="13.15" customHeight="1"/>
    <row r="200415" ht="13.15" customHeight="1"/>
    <row r="200416" ht="13.15" customHeight="1"/>
    <row r="200417" ht="13.15" customHeight="1"/>
    <row r="200418" ht="13.15" customHeight="1"/>
    <row r="200419" ht="13.15" customHeight="1"/>
    <row r="200420" ht="13.15" customHeight="1"/>
    <row r="200421" ht="13.15" customHeight="1"/>
    <row r="200422" ht="13.15" customHeight="1"/>
    <row r="200423" ht="13.15" customHeight="1"/>
    <row r="200424" ht="13.15" customHeight="1"/>
    <row r="200425" ht="13.15" customHeight="1"/>
    <row r="200426" ht="13.15" customHeight="1"/>
    <row r="200427" ht="13.15" customHeight="1"/>
    <row r="200428" ht="13.15" customHeight="1"/>
    <row r="200429" ht="13.15" customHeight="1"/>
    <row r="200430" ht="13.15" customHeight="1"/>
    <row r="200431" ht="13.15" customHeight="1"/>
    <row r="200432" ht="13.15" customHeight="1"/>
    <row r="200433" ht="13.15" customHeight="1"/>
    <row r="200434" ht="13.15" customHeight="1"/>
    <row r="200435" ht="13.15" customHeight="1"/>
    <row r="200436" ht="13.15" customHeight="1"/>
    <row r="200437" ht="13.15" customHeight="1"/>
    <row r="200438" ht="13.15" customHeight="1"/>
    <row r="200439" ht="13.15" customHeight="1"/>
    <row r="200440" ht="13.15" customHeight="1"/>
    <row r="200441" ht="13.15" customHeight="1"/>
    <row r="200442" ht="13.15" customHeight="1"/>
    <row r="200443" ht="13.15" customHeight="1"/>
    <row r="200444" ht="13.15" customHeight="1"/>
    <row r="200445" ht="13.15" customHeight="1"/>
    <row r="200446" ht="13.15" customHeight="1"/>
    <row r="200447" ht="13.15" customHeight="1"/>
    <row r="200448" ht="13.15" customHeight="1"/>
    <row r="200449" ht="13.15" customHeight="1"/>
    <row r="200450" ht="13.15" customHeight="1"/>
    <row r="200451" ht="13.15" customHeight="1"/>
    <row r="200452" ht="13.15" customHeight="1"/>
    <row r="200453" ht="13.15" customHeight="1"/>
    <row r="200454" ht="13.15" customHeight="1"/>
    <row r="200455" ht="13.15" customHeight="1"/>
    <row r="200456" ht="13.15" customHeight="1"/>
    <row r="200457" ht="13.15" customHeight="1"/>
    <row r="200458" ht="13.15" customHeight="1"/>
    <row r="200459" ht="13.15" customHeight="1"/>
    <row r="200460" ht="13.15" customHeight="1"/>
    <row r="200461" ht="13.15" customHeight="1"/>
    <row r="200462" ht="13.15" customHeight="1"/>
    <row r="200463" ht="13.15" customHeight="1"/>
    <row r="200464" ht="13.15" customHeight="1"/>
    <row r="200465" ht="13.15" customHeight="1"/>
    <row r="200466" ht="13.15" customHeight="1"/>
    <row r="200467" ht="13.15" customHeight="1"/>
    <row r="200468" ht="13.15" customHeight="1"/>
    <row r="200469" ht="13.15" customHeight="1"/>
    <row r="200470" ht="13.15" customHeight="1"/>
    <row r="200471" ht="13.15" customHeight="1"/>
    <row r="200472" ht="13.15" customHeight="1"/>
    <row r="200473" ht="13.15" customHeight="1"/>
    <row r="200474" ht="13.15" customHeight="1"/>
    <row r="200475" ht="13.15" customHeight="1"/>
    <row r="200476" ht="13.15" customHeight="1"/>
    <row r="200477" ht="13.15" customHeight="1"/>
    <row r="200478" ht="13.15" customHeight="1"/>
    <row r="200479" ht="13.15" customHeight="1"/>
    <row r="200480" ht="13.15" customHeight="1"/>
    <row r="200481" ht="13.15" customHeight="1"/>
    <row r="200482" ht="13.15" customHeight="1"/>
    <row r="200483" ht="13.15" customHeight="1"/>
    <row r="200484" ht="13.15" customHeight="1"/>
    <row r="200485" ht="13.15" customHeight="1"/>
    <row r="200486" ht="13.15" customHeight="1"/>
    <row r="200487" ht="13.15" customHeight="1"/>
    <row r="200488" ht="13.15" customHeight="1"/>
    <row r="200489" ht="13.15" customHeight="1"/>
    <row r="200490" ht="13.15" customHeight="1"/>
    <row r="200491" ht="13.15" customHeight="1"/>
    <row r="200492" ht="13.15" customHeight="1"/>
    <row r="200493" ht="13.15" customHeight="1"/>
    <row r="200494" ht="13.15" customHeight="1"/>
    <row r="200495" ht="13.15" customHeight="1"/>
    <row r="200496" ht="13.15" customHeight="1"/>
    <row r="200497" ht="13.15" customHeight="1"/>
    <row r="200498" ht="13.15" customHeight="1"/>
    <row r="200499" ht="13.15" customHeight="1"/>
    <row r="200500" ht="13.15" customHeight="1"/>
    <row r="200501" ht="13.15" customHeight="1"/>
    <row r="200502" ht="13.15" customHeight="1"/>
    <row r="200503" ht="13.15" customHeight="1"/>
    <row r="200504" ht="13.15" customHeight="1"/>
    <row r="200505" ht="13.15" customHeight="1"/>
    <row r="200506" ht="13.15" customHeight="1"/>
    <row r="200507" ht="13.15" customHeight="1"/>
    <row r="200508" ht="13.15" customHeight="1"/>
    <row r="200509" ht="13.15" customHeight="1"/>
    <row r="200510" ht="13.15" customHeight="1"/>
    <row r="200511" ht="13.15" customHeight="1"/>
    <row r="200512" ht="13.15" customHeight="1"/>
    <row r="200513" ht="13.15" customHeight="1"/>
    <row r="200514" ht="13.15" customHeight="1"/>
    <row r="200515" ht="13.15" customHeight="1"/>
    <row r="200516" ht="13.15" customHeight="1"/>
    <row r="200517" ht="13.15" customHeight="1"/>
    <row r="200518" ht="13.15" customHeight="1"/>
    <row r="200519" ht="13.15" customHeight="1"/>
    <row r="200520" ht="13.15" customHeight="1"/>
    <row r="200521" ht="13.15" customHeight="1"/>
    <row r="200522" ht="13.15" customHeight="1"/>
    <row r="200523" ht="13.15" customHeight="1"/>
    <row r="200524" ht="13.15" customHeight="1"/>
    <row r="200525" ht="13.15" customHeight="1"/>
    <row r="200526" ht="13.15" customHeight="1"/>
    <row r="200527" ht="13.15" customHeight="1"/>
    <row r="200528" ht="13.15" customHeight="1"/>
    <row r="200529" ht="13.15" customHeight="1"/>
    <row r="200530" ht="13.15" customHeight="1"/>
    <row r="200531" ht="13.15" customHeight="1"/>
    <row r="200532" ht="13.15" customHeight="1"/>
    <row r="200533" ht="13.15" customHeight="1"/>
    <row r="200534" ht="13.15" customHeight="1"/>
    <row r="200535" ht="13.15" customHeight="1"/>
    <row r="200536" ht="13.15" customHeight="1"/>
    <row r="200537" ht="13.15" customHeight="1"/>
    <row r="200538" ht="13.15" customHeight="1"/>
    <row r="200539" ht="13.15" customHeight="1"/>
    <row r="200540" ht="13.15" customHeight="1"/>
    <row r="200541" ht="13.15" customHeight="1"/>
    <row r="200542" ht="13.15" customHeight="1"/>
    <row r="200543" ht="13.15" customHeight="1"/>
    <row r="200544" ht="13.15" customHeight="1"/>
    <row r="200545" ht="13.15" customHeight="1"/>
    <row r="200546" ht="13.15" customHeight="1"/>
    <row r="200547" ht="13.15" customHeight="1"/>
    <row r="200548" ht="13.15" customHeight="1"/>
    <row r="200549" ht="13.15" customHeight="1"/>
    <row r="200550" ht="13.15" customHeight="1"/>
    <row r="200551" ht="13.15" customHeight="1"/>
    <row r="200552" ht="13.15" customHeight="1"/>
    <row r="200553" ht="13.15" customHeight="1"/>
    <row r="200554" ht="13.15" customHeight="1"/>
    <row r="200555" ht="13.15" customHeight="1"/>
    <row r="200556" ht="13.15" customHeight="1"/>
    <row r="200557" ht="13.15" customHeight="1"/>
    <row r="200558" ht="13.15" customHeight="1"/>
    <row r="200559" ht="13.15" customHeight="1"/>
    <row r="200560" ht="13.15" customHeight="1"/>
    <row r="200561" ht="13.15" customHeight="1"/>
    <row r="200562" ht="13.15" customHeight="1"/>
    <row r="200563" ht="13.15" customHeight="1"/>
    <row r="200564" ht="13.15" customHeight="1"/>
    <row r="200565" ht="13.15" customHeight="1"/>
    <row r="200566" ht="13.15" customHeight="1"/>
    <row r="200567" ht="13.15" customHeight="1"/>
    <row r="200568" ht="13.15" customHeight="1"/>
    <row r="200569" ht="13.15" customHeight="1"/>
    <row r="200570" ht="13.15" customHeight="1"/>
    <row r="200571" ht="13.15" customHeight="1"/>
    <row r="200572" ht="13.15" customHeight="1"/>
    <row r="200573" ht="13.15" customHeight="1"/>
    <row r="200574" ht="13.15" customHeight="1"/>
    <row r="200575" ht="13.15" customHeight="1"/>
    <row r="200576" ht="13.15" customHeight="1"/>
    <row r="200577" ht="13.15" customHeight="1"/>
    <row r="200578" ht="13.15" customHeight="1"/>
    <row r="200579" ht="13.15" customHeight="1"/>
    <row r="200580" ht="13.15" customHeight="1"/>
    <row r="200581" ht="13.15" customHeight="1"/>
    <row r="200582" ht="13.15" customHeight="1"/>
    <row r="200583" ht="13.15" customHeight="1"/>
    <row r="200584" ht="13.15" customHeight="1"/>
    <row r="200585" ht="13.15" customHeight="1"/>
    <row r="200586" ht="13.15" customHeight="1"/>
    <row r="200587" ht="13.15" customHeight="1"/>
    <row r="200588" ht="13.15" customHeight="1"/>
    <row r="200589" ht="13.15" customHeight="1"/>
    <row r="200590" ht="13.15" customHeight="1"/>
    <row r="200591" ht="13.15" customHeight="1"/>
    <row r="200592" ht="13.15" customHeight="1"/>
    <row r="200593" ht="13.15" customHeight="1"/>
    <row r="200594" ht="13.15" customHeight="1"/>
    <row r="200595" ht="13.15" customHeight="1"/>
    <row r="200596" ht="13.15" customHeight="1"/>
    <row r="200597" ht="13.15" customHeight="1"/>
    <row r="200598" ht="13.15" customHeight="1"/>
    <row r="200599" ht="13.15" customHeight="1"/>
    <row r="200600" ht="13.15" customHeight="1"/>
    <row r="200601" ht="13.15" customHeight="1"/>
    <row r="200602" ht="13.15" customHeight="1"/>
    <row r="200603" ht="13.15" customHeight="1"/>
    <row r="200604" ht="13.15" customHeight="1"/>
    <row r="200605" ht="13.15" customHeight="1"/>
    <row r="200606" ht="13.15" customHeight="1"/>
    <row r="200607" ht="13.15" customHeight="1"/>
    <row r="200608" ht="13.15" customHeight="1"/>
    <row r="200609" ht="13.15" customHeight="1"/>
    <row r="200610" ht="13.15" customHeight="1"/>
    <row r="200611" ht="13.15" customHeight="1"/>
    <row r="200612" ht="13.15" customHeight="1"/>
    <row r="200613" ht="13.15" customHeight="1"/>
    <row r="200614" ht="13.15" customHeight="1"/>
    <row r="200615" ht="13.15" customHeight="1"/>
    <row r="200616" ht="13.15" customHeight="1"/>
    <row r="200617" ht="13.15" customHeight="1"/>
    <row r="200618" ht="13.15" customHeight="1"/>
    <row r="200619" ht="13.15" customHeight="1"/>
    <row r="200620" ht="13.15" customHeight="1"/>
    <row r="200621" ht="13.15" customHeight="1"/>
    <row r="200622" ht="13.15" customHeight="1"/>
    <row r="200623" ht="13.15" customHeight="1"/>
    <row r="200624" ht="13.15" customHeight="1"/>
    <row r="200625" ht="13.15" customHeight="1"/>
    <row r="200626" ht="13.15" customHeight="1"/>
    <row r="200627" ht="13.15" customHeight="1"/>
    <row r="200628" ht="13.15" customHeight="1"/>
    <row r="200629" ht="13.15" customHeight="1"/>
    <row r="200630" ht="13.15" customHeight="1"/>
    <row r="200631" ht="13.15" customHeight="1"/>
    <row r="200632" ht="13.15" customHeight="1"/>
    <row r="200633" ht="13.15" customHeight="1"/>
    <row r="200634" ht="13.15" customHeight="1"/>
    <row r="200635" ht="13.15" customHeight="1"/>
    <row r="200636" ht="13.15" customHeight="1"/>
    <row r="200637" ht="13.15" customHeight="1"/>
    <row r="200638" ht="13.15" customHeight="1"/>
    <row r="200639" ht="13.15" customHeight="1"/>
    <row r="200640" ht="13.15" customHeight="1"/>
    <row r="200641" ht="13.15" customHeight="1"/>
    <row r="200642" ht="13.15" customHeight="1"/>
    <row r="200643" ht="13.15" customHeight="1"/>
    <row r="200644" ht="13.15" customHeight="1"/>
    <row r="200645" ht="13.15" customHeight="1"/>
    <row r="200646" ht="13.15" customHeight="1"/>
    <row r="200647" ht="13.15" customHeight="1"/>
    <row r="200648" ht="13.15" customHeight="1"/>
    <row r="200649" ht="13.15" customHeight="1"/>
    <row r="200650" ht="13.15" customHeight="1"/>
    <row r="200651" ht="13.15" customHeight="1"/>
    <row r="200652" ht="13.15" customHeight="1"/>
    <row r="200653" ht="13.15" customHeight="1"/>
    <row r="200654" ht="13.15" customHeight="1"/>
    <row r="200655" ht="13.15" customHeight="1"/>
    <row r="200656" ht="13.15" customHeight="1"/>
    <row r="200657" ht="13.15" customHeight="1"/>
    <row r="200658" ht="13.15" customHeight="1"/>
    <row r="200659" ht="13.15" customHeight="1"/>
    <row r="200660" ht="13.15" customHeight="1"/>
    <row r="200661" ht="13.15" customHeight="1"/>
    <row r="200662" ht="13.15" customHeight="1"/>
    <row r="200663" ht="13.15" customHeight="1"/>
    <row r="200664" ht="13.15" customHeight="1"/>
    <row r="200665" ht="13.15" customHeight="1"/>
    <row r="200666" ht="13.15" customHeight="1"/>
    <row r="200667" ht="13.15" customHeight="1"/>
    <row r="200668" ht="13.15" customHeight="1"/>
    <row r="200669" ht="13.15" customHeight="1"/>
    <row r="200670" ht="13.15" customHeight="1"/>
    <row r="200671" ht="13.15" customHeight="1"/>
    <row r="200672" ht="13.15" customHeight="1"/>
    <row r="200673" ht="13.15" customHeight="1"/>
    <row r="200674" ht="13.15" customHeight="1"/>
    <row r="200675" ht="13.15" customHeight="1"/>
    <row r="200676" ht="13.15" customHeight="1"/>
    <row r="200677" ht="13.15" customHeight="1"/>
    <row r="200678" ht="13.15" customHeight="1"/>
    <row r="200679" ht="13.15" customHeight="1"/>
    <row r="200680" ht="13.15" customHeight="1"/>
    <row r="200681" ht="13.15" customHeight="1"/>
    <row r="200682" ht="13.15" customHeight="1"/>
    <row r="200683" ht="13.15" customHeight="1"/>
    <row r="200684" ht="13.15" customHeight="1"/>
    <row r="200685" ht="13.15" customHeight="1"/>
    <row r="200686" ht="13.15" customHeight="1"/>
    <row r="200687" ht="13.15" customHeight="1"/>
    <row r="200688" ht="13.15" customHeight="1"/>
    <row r="200689" ht="13.15" customHeight="1"/>
    <row r="200690" ht="13.15" customHeight="1"/>
    <row r="200691" ht="13.15" customHeight="1"/>
    <row r="200692" ht="13.15" customHeight="1"/>
    <row r="200693" ht="13.15" customHeight="1"/>
    <row r="200694" ht="13.15" customHeight="1"/>
    <row r="200695" ht="13.15" customHeight="1"/>
    <row r="200696" ht="13.15" customHeight="1"/>
    <row r="200697" ht="13.15" customHeight="1"/>
    <row r="200698" ht="13.15" customHeight="1"/>
    <row r="200699" ht="13.15" customHeight="1"/>
    <row r="200700" ht="13.15" customHeight="1"/>
    <row r="200701" ht="13.15" customHeight="1"/>
    <row r="200702" ht="13.15" customHeight="1"/>
    <row r="200703" ht="13.15" customHeight="1"/>
    <row r="200704" ht="13.15" customHeight="1"/>
    <row r="200705" ht="13.15" customHeight="1"/>
    <row r="200706" ht="13.15" customHeight="1"/>
    <row r="200707" ht="13.15" customHeight="1"/>
    <row r="200708" ht="13.15" customHeight="1"/>
    <row r="200709" ht="13.15" customHeight="1"/>
    <row r="200710" ht="13.15" customHeight="1"/>
    <row r="200711" ht="13.15" customHeight="1"/>
    <row r="200712" ht="13.15" customHeight="1"/>
    <row r="200713" ht="13.15" customHeight="1"/>
    <row r="200714" ht="13.15" customHeight="1"/>
    <row r="200715" ht="13.15" customHeight="1"/>
    <row r="200716" ht="13.15" customHeight="1"/>
    <row r="200717" ht="13.15" customHeight="1"/>
    <row r="200718" ht="13.15" customHeight="1"/>
    <row r="200719" ht="13.15" customHeight="1"/>
    <row r="200720" ht="13.15" customHeight="1"/>
    <row r="200721" ht="13.15" customHeight="1"/>
    <row r="200722" ht="13.15" customHeight="1"/>
    <row r="200723" ht="13.15" customHeight="1"/>
    <row r="200724" ht="13.15" customHeight="1"/>
    <row r="200725" ht="13.15" customHeight="1"/>
    <row r="200726" ht="13.15" customHeight="1"/>
    <row r="200727" ht="13.15" customHeight="1"/>
    <row r="200728" ht="13.15" customHeight="1"/>
    <row r="200729" ht="13.15" customHeight="1"/>
    <row r="200730" ht="13.15" customHeight="1"/>
    <row r="200731" ht="13.15" customHeight="1"/>
    <row r="200732" ht="13.15" customHeight="1"/>
    <row r="200733" ht="13.15" customHeight="1"/>
    <row r="200734" ht="13.15" customHeight="1"/>
    <row r="200735" ht="13.15" customHeight="1"/>
    <row r="200736" ht="13.15" customHeight="1"/>
    <row r="200737" ht="13.15" customHeight="1"/>
    <row r="200738" ht="13.15" customHeight="1"/>
    <row r="200739" ht="13.15" customHeight="1"/>
    <row r="200740" ht="13.15" customHeight="1"/>
    <row r="200741" ht="13.15" customHeight="1"/>
    <row r="200742" ht="13.15" customHeight="1"/>
    <row r="200743" ht="13.15" customHeight="1"/>
    <row r="200744" ht="13.15" customHeight="1"/>
    <row r="200745" ht="13.15" customHeight="1"/>
    <row r="200746" ht="13.15" customHeight="1"/>
    <row r="200747" ht="13.15" customHeight="1"/>
    <row r="200748" ht="13.15" customHeight="1"/>
    <row r="200749" ht="13.15" customHeight="1"/>
    <row r="200750" ht="13.15" customHeight="1"/>
    <row r="200751" ht="13.15" customHeight="1"/>
    <row r="200752" ht="13.15" customHeight="1"/>
    <row r="200753" ht="13.15" customHeight="1"/>
    <row r="200754" ht="13.15" customHeight="1"/>
    <row r="200755" ht="13.15" customHeight="1"/>
    <row r="200756" ht="13.15" customHeight="1"/>
    <row r="200757" ht="13.15" customHeight="1"/>
    <row r="200758" ht="13.15" customHeight="1"/>
    <row r="200759" ht="13.15" customHeight="1"/>
    <row r="200760" ht="13.15" customHeight="1"/>
    <row r="200761" ht="13.15" customHeight="1"/>
    <row r="200762" ht="13.15" customHeight="1"/>
    <row r="200763" ht="13.15" customHeight="1"/>
    <row r="200764" ht="13.15" customHeight="1"/>
    <row r="200765" ht="13.15" customHeight="1"/>
    <row r="200766" ht="13.15" customHeight="1"/>
    <row r="200767" ht="13.15" customHeight="1"/>
    <row r="200768" ht="13.15" customHeight="1"/>
    <row r="200769" ht="13.15" customHeight="1"/>
    <row r="200770" ht="13.15" customHeight="1"/>
    <row r="200771" ht="13.15" customHeight="1"/>
    <row r="200772" ht="13.15" customHeight="1"/>
    <row r="200773" ht="13.15" customHeight="1"/>
    <row r="200774" ht="13.15" customHeight="1"/>
    <row r="200775" ht="13.15" customHeight="1"/>
    <row r="200776" ht="13.15" customHeight="1"/>
    <row r="200777" ht="13.15" customHeight="1"/>
    <row r="200778" ht="13.15" customHeight="1"/>
    <row r="200779" ht="13.15" customHeight="1"/>
    <row r="200780" ht="13.15" customHeight="1"/>
    <row r="200781" ht="13.15" customHeight="1"/>
    <row r="200782" ht="13.15" customHeight="1"/>
    <row r="200783" ht="13.15" customHeight="1"/>
    <row r="200784" ht="13.15" customHeight="1"/>
    <row r="200785" ht="13.15" customHeight="1"/>
    <row r="200786" ht="13.15" customHeight="1"/>
    <row r="200787" ht="13.15" customHeight="1"/>
    <row r="200788" ht="13.15" customHeight="1"/>
    <row r="200789" ht="13.15" customHeight="1"/>
    <row r="200790" ht="13.15" customHeight="1"/>
    <row r="200791" ht="13.15" customHeight="1"/>
    <row r="200792" ht="13.15" customHeight="1"/>
    <row r="200793" ht="13.15" customHeight="1"/>
    <row r="200794" ht="13.15" customHeight="1"/>
    <row r="200795" ht="13.15" customHeight="1"/>
    <row r="200796" ht="13.15" customHeight="1"/>
    <row r="200797" ht="13.15" customHeight="1"/>
    <row r="200798" ht="13.15" customHeight="1"/>
    <row r="200799" ht="13.15" customHeight="1"/>
    <row r="200800" ht="13.15" customHeight="1"/>
    <row r="200801" ht="13.15" customHeight="1"/>
    <row r="200802" ht="13.15" customHeight="1"/>
    <row r="200803" ht="13.15" customHeight="1"/>
    <row r="200804" ht="13.15" customHeight="1"/>
    <row r="200805" ht="13.15" customHeight="1"/>
    <row r="200806" ht="13.15" customHeight="1"/>
    <row r="200807" ht="13.15" customHeight="1"/>
    <row r="200808" ht="13.15" customHeight="1"/>
    <row r="200809" ht="13.15" customHeight="1"/>
    <row r="200810" ht="13.15" customHeight="1"/>
    <row r="200811" ht="13.15" customHeight="1"/>
    <row r="200812" ht="13.15" customHeight="1"/>
    <row r="200813" ht="13.15" customHeight="1"/>
    <row r="200814" ht="13.15" customHeight="1"/>
    <row r="200815" ht="13.15" customHeight="1"/>
    <row r="200816" ht="13.15" customHeight="1"/>
    <row r="200817" ht="13.15" customHeight="1"/>
    <row r="200818" ht="13.15" customHeight="1"/>
    <row r="200819" ht="13.15" customHeight="1"/>
    <row r="200820" ht="13.15" customHeight="1"/>
    <row r="200821" ht="13.15" customHeight="1"/>
    <row r="200822" ht="13.15" customHeight="1"/>
    <row r="200823" ht="13.15" customHeight="1"/>
    <row r="200824" ht="13.15" customHeight="1"/>
    <row r="200825" ht="13.15" customHeight="1"/>
    <row r="200826" ht="13.15" customHeight="1"/>
    <row r="200827" ht="13.15" customHeight="1"/>
    <row r="200828" ht="13.15" customHeight="1"/>
    <row r="200829" ht="13.15" customHeight="1"/>
    <row r="200830" ht="13.15" customHeight="1"/>
    <row r="200831" ht="13.15" customHeight="1"/>
    <row r="200832" ht="13.15" customHeight="1"/>
    <row r="200833" ht="13.15" customHeight="1"/>
    <row r="200834" ht="13.15" customHeight="1"/>
    <row r="200835" ht="13.15" customHeight="1"/>
    <row r="200836" ht="13.15" customHeight="1"/>
    <row r="200837" ht="13.15" customHeight="1"/>
    <row r="200838" ht="13.15" customHeight="1"/>
    <row r="200839" ht="13.15" customHeight="1"/>
    <row r="200840" ht="13.15" customHeight="1"/>
    <row r="200841" ht="13.15" customHeight="1"/>
    <row r="200842" ht="13.15" customHeight="1"/>
    <row r="200843" ht="13.15" customHeight="1"/>
    <row r="200844" ht="13.15" customHeight="1"/>
    <row r="200845" ht="13.15" customHeight="1"/>
    <row r="200846" ht="13.15" customHeight="1"/>
    <row r="200847" ht="13.15" customHeight="1"/>
    <row r="200848" ht="13.15" customHeight="1"/>
    <row r="200849" ht="13.15" customHeight="1"/>
    <row r="200850" ht="13.15" customHeight="1"/>
    <row r="200851" ht="13.15" customHeight="1"/>
    <row r="200852" ht="13.15" customHeight="1"/>
    <row r="200853" ht="13.15" customHeight="1"/>
    <row r="200854" ht="13.15" customHeight="1"/>
    <row r="200855" ht="13.15" customHeight="1"/>
    <row r="200856" ht="13.15" customHeight="1"/>
    <row r="200857" ht="13.15" customHeight="1"/>
    <row r="200858" ht="13.15" customHeight="1"/>
    <row r="200859" ht="13.15" customHeight="1"/>
    <row r="200860" ht="13.15" customHeight="1"/>
    <row r="200861" ht="13.15" customHeight="1"/>
    <row r="200862" ht="13.15" customHeight="1"/>
    <row r="200863" ht="13.15" customHeight="1"/>
    <row r="200864" ht="13.15" customHeight="1"/>
    <row r="200865" ht="13.15" customHeight="1"/>
    <row r="200866" ht="13.15" customHeight="1"/>
    <row r="200867" ht="13.15" customHeight="1"/>
    <row r="200868" ht="13.15" customHeight="1"/>
    <row r="200869" ht="13.15" customHeight="1"/>
    <row r="200870" ht="13.15" customHeight="1"/>
    <row r="200871" ht="13.15" customHeight="1"/>
    <row r="200872" ht="13.15" customHeight="1"/>
    <row r="200873" ht="13.15" customHeight="1"/>
    <row r="200874" ht="13.15" customHeight="1"/>
    <row r="200875" ht="13.15" customHeight="1"/>
    <row r="200876" ht="13.15" customHeight="1"/>
    <row r="200877" ht="13.15" customHeight="1"/>
    <row r="200878" ht="13.15" customHeight="1"/>
    <row r="200879" ht="13.15" customHeight="1"/>
    <row r="200880" ht="13.15" customHeight="1"/>
    <row r="200881" ht="13.15" customHeight="1"/>
    <row r="200882" ht="13.15" customHeight="1"/>
    <row r="200883" ht="13.15" customHeight="1"/>
    <row r="200884" ht="13.15" customHeight="1"/>
    <row r="200885" ht="13.15" customHeight="1"/>
    <row r="200886" ht="13.15" customHeight="1"/>
    <row r="200887" ht="13.15" customHeight="1"/>
    <row r="200888" ht="13.15" customHeight="1"/>
    <row r="200889" ht="13.15" customHeight="1"/>
    <row r="200890" ht="13.15" customHeight="1"/>
    <row r="200891" ht="13.15" customHeight="1"/>
    <row r="200892" ht="13.15" customHeight="1"/>
    <row r="200893" ht="13.15" customHeight="1"/>
    <row r="200894" ht="13.15" customHeight="1"/>
    <row r="200895" ht="13.15" customHeight="1"/>
    <row r="200896" ht="13.15" customHeight="1"/>
    <row r="200897" ht="13.15" customHeight="1"/>
    <row r="200898" ht="13.15" customHeight="1"/>
    <row r="200899" ht="13.15" customHeight="1"/>
    <row r="200900" ht="13.15" customHeight="1"/>
    <row r="200901" ht="13.15" customHeight="1"/>
    <row r="200902" ht="13.15" customHeight="1"/>
    <row r="200903" ht="13.15" customHeight="1"/>
    <row r="200904" ht="13.15" customHeight="1"/>
    <row r="200905" ht="13.15" customHeight="1"/>
    <row r="200906" ht="13.15" customHeight="1"/>
    <row r="200907" ht="13.15" customHeight="1"/>
    <row r="200908" ht="13.15" customHeight="1"/>
    <row r="200909" ht="13.15" customHeight="1"/>
    <row r="200910" ht="13.15" customHeight="1"/>
    <row r="200911" ht="13.15" customHeight="1"/>
    <row r="200912" ht="13.15" customHeight="1"/>
    <row r="200913" ht="13.15" customHeight="1"/>
    <row r="200914" ht="13.15" customHeight="1"/>
    <row r="200915" ht="13.15" customHeight="1"/>
    <row r="200916" ht="13.15" customHeight="1"/>
    <row r="200917" ht="13.15" customHeight="1"/>
    <row r="200918" ht="13.15" customHeight="1"/>
    <row r="200919" ht="13.15" customHeight="1"/>
    <row r="200920" ht="13.15" customHeight="1"/>
    <row r="200921" ht="13.15" customHeight="1"/>
    <row r="200922" ht="13.15" customHeight="1"/>
    <row r="200923" ht="13.15" customHeight="1"/>
    <row r="200924" ht="13.15" customHeight="1"/>
    <row r="200925" ht="13.15" customHeight="1"/>
    <row r="200926" ht="13.15" customHeight="1"/>
    <row r="200927" ht="13.15" customHeight="1"/>
    <row r="200928" ht="13.15" customHeight="1"/>
    <row r="200929" ht="13.15" customHeight="1"/>
    <row r="200930" ht="13.15" customHeight="1"/>
    <row r="200931" ht="13.15" customHeight="1"/>
    <row r="200932" ht="13.15" customHeight="1"/>
    <row r="200933" ht="13.15" customHeight="1"/>
    <row r="200934" ht="13.15" customHeight="1"/>
    <row r="200935" ht="13.15" customHeight="1"/>
    <row r="200936" ht="13.15" customHeight="1"/>
    <row r="200937" ht="13.15" customHeight="1"/>
    <row r="200938" ht="13.15" customHeight="1"/>
    <row r="200939" ht="13.15" customHeight="1"/>
    <row r="200940" ht="13.15" customHeight="1"/>
    <row r="200941" ht="13.15" customHeight="1"/>
    <row r="200942" ht="13.15" customHeight="1"/>
    <row r="200943" ht="13.15" customHeight="1"/>
    <row r="200944" ht="13.15" customHeight="1"/>
    <row r="200945" ht="13.15" customHeight="1"/>
    <row r="200946" ht="13.15" customHeight="1"/>
    <row r="200947" ht="13.15" customHeight="1"/>
    <row r="200948" ht="13.15" customHeight="1"/>
    <row r="200949" ht="13.15" customHeight="1"/>
    <row r="200950" ht="13.15" customHeight="1"/>
    <row r="200951" ht="13.15" customHeight="1"/>
    <row r="200952" ht="13.15" customHeight="1"/>
    <row r="200953" ht="13.15" customHeight="1"/>
    <row r="200954" ht="13.15" customHeight="1"/>
    <row r="200955" ht="13.15" customHeight="1"/>
    <row r="200956" ht="13.15" customHeight="1"/>
    <row r="200957" ht="13.15" customHeight="1"/>
    <row r="200958" ht="13.15" customHeight="1"/>
    <row r="200959" ht="13.15" customHeight="1"/>
    <row r="200960" ht="13.15" customHeight="1"/>
    <row r="200961" ht="13.15" customHeight="1"/>
    <row r="200962" ht="13.15" customHeight="1"/>
    <row r="200963" ht="13.15" customHeight="1"/>
    <row r="200964" ht="13.15" customHeight="1"/>
    <row r="200965" ht="13.15" customHeight="1"/>
    <row r="200966" ht="13.15" customHeight="1"/>
    <row r="200967" ht="13.15" customHeight="1"/>
    <row r="200968" ht="13.15" customHeight="1"/>
    <row r="200969" ht="13.15" customHeight="1"/>
    <row r="200970" ht="13.15" customHeight="1"/>
    <row r="200971" ht="13.15" customHeight="1"/>
    <row r="200972" ht="13.15" customHeight="1"/>
    <row r="200973" ht="13.15" customHeight="1"/>
    <row r="200974" ht="13.15" customHeight="1"/>
    <row r="200975" ht="13.15" customHeight="1"/>
    <row r="200976" ht="13.15" customHeight="1"/>
    <row r="200977" ht="13.15" customHeight="1"/>
    <row r="200978" ht="13.15" customHeight="1"/>
    <row r="200979" ht="13.15" customHeight="1"/>
    <row r="200980" ht="13.15" customHeight="1"/>
    <row r="200981" ht="13.15" customHeight="1"/>
    <row r="200982" ht="13.15" customHeight="1"/>
    <row r="200983" ht="13.15" customHeight="1"/>
    <row r="200984" ht="13.15" customHeight="1"/>
    <row r="200985" ht="13.15" customHeight="1"/>
    <row r="200986" ht="13.15" customHeight="1"/>
    <row r="200987" ht="13.15" customHeight="1"/>
    <row r="200988" ht="13.15" customHeight="1"/>
    <row r="200989" ht="13.15" customHeight="1"/>
    <row r="200990" ht="13.15" customHeight="1"/>
    <row r="200991" ht="13.15" customHeight="1"/>
    <row r="200992" ht="13.15" customHeight="1"/>
    <row r="200993" ht="13.15" customHeight="1"/>
    <row r="200994" ht="13.15" customHeight="1"/>
    <row r="200995" ht="13.15" customHeight="1"/>
    <row r="200996" ht="13.15" customHeight="1"/>
    <row r="200997" ht="13.15" customHeight="1"/>
    <row r="200998" ht="13.15" customHeight="1"/>
    <row r="200999" ht="13.15" customHeight="1"/>
    <row r="201000" ht="13.15" customHeight="1"/>
    <row r="201001" ht="13.15" customHeight="1"/>
    <row r="201002" ht="13.15" customHeight="1"/>
    <row r="201003" ht="13.15" customHeight="1"/>
    <row r="201004" ht="13.15" customHeight="1"/>
    <row r="201005" ht="13.15" customHeight="1"/>
    <row r="201006" ht="13.15" customHeight="1"/>
    <row r="201007" ht="13.15" customHeight="1"/>
    <row r="201008" ht="13.15" customHeight="1"/>
    <row r="201009" ht="13.15" customHeight="1"/>
    <row r="201010" ht="13.15" customHeight="1"/>
    <row r="201011" ht="13.15" customHeight="1"/>
    <row r="201012" ht="13.15" customHeight="1"/>
    <row r="201013" ht="13.15" customHeight="1"/>
    <row r="201014" ht="13.15" customHeight="1"/>
    <row r="201015" ht="13.15" customHeight="1"/>
    <row r="201016" ht="13.15" customHeight="1"/>
    <row r="201017" ht="13.15" customHeight="1"/>
    <row r="201018" ht="13.15" customHeight="1"/>
    <row r="201019" ht="13.15" customHeight="1"/>
    <row r="201020" ht="13.15" customHeight="1"/>
    <row r="201021" ht="13.15" customHeight="1"/>
    <row r="201022" ht="13.15" customHeight="1"/>
    <row r="201023" ht="13.15" customHeight="1"/>
    <row r="201024" ht="13.15" customHeight="1"/>
    <row r="201025" ht="13.15" customHeight="1"/>
    <row r="201026" ht="13.15" customHeight="1"/>
    <row r="201027" ht="13.15" customHeight="1"/>
    <row r="201028" ht="13.15" customHeight="1"/>
    <row r="201029" ht="13.15" customHeight="1"/>
    <row r="201030" ht="13.15" customHeight="1"/>
    <row r="201031" ht="13.15" customHeight="1"/>
    <row r="201032" ht="13.15" customHeight="1"/>
    <row r="201033" ht="13.15" customHeight="1"/>
    <row r="201034" ht="13.15" customHeight="1"/>
    <row r="201035" ht="13.15" customHeight="1"/>
    <row r="201036" ht="13.15" customHeight="1"/>
    <row r="201037" ht="13.15" customHeight="1"/>
    <row r="201038" ht="13.15" customHeight="1"/>
    <row r="201039" ht="13.15" customHeight="1"/>
    <row r="201040" ht="13.15" customHeight="1"/>
    <row r="201041" ht="13.15" customHeight="1"/>
    <row r="201042" ht="13.15" customHeight="1"/>
    <row r="201043" ht="13.15" customHeight="1"/>
    <row r="201044" ht="13.15" customHeight="1"/>
    <row r="201045" ht="13.15" customHeight="1"/>
    <row r="201046" ht="13.15" customHeight="1"/>
    <row r="201047" ht="13.15" customHeight="1"/>
    <row r="201048" ht="13.15" customHeight="1"/>
    <row r="201049" ht="13.15" customHeight="1"/>
    <row r="201050" ht="13.15" customHeight="1"/>
    <row r="201051" ht="13.15" customHeight="1"/>
    <row r="201052" ht="13.15" customHeight="1"/>
    <row r="201053" ht="13.15" customHeight="1"/>
    <row r="201054" ht="13.15" customHeight="1"/>
    <row r="201055" ht="13.15" customHeight="1"/>
    <row r="201056" ht="13.15" customHeight="1"/>
    <row r="201057" ht="13.15" customHeight="1"/>
    <row r="201058" ht="13.15" customHeight="1"/>
    <row r="201059" ht="13.15" customHeight="1"/>
    <row r="201060" ht="13.15" customHeight="1"/>
    <row r="201061" ht="13.15" customHeight="1"/>
    <row r="201062" ht="13.15" customHeight="1"/>
    <row r="201063" ht="13.15" customHeight="1"/>
    <row r="201064" ht="13.15" customHeight="1"/>
    <row r="201065" ht="13.15" customHeight="1"/>
    <row r="201066" ht="13.15" customHeight="1"/>
    <row r="201067" ht="13.15" customHeight="1"/>
    <row r="201068" ht="13.15" customHeight="1"/>
    <row r="201069" ht="13.15" customHeight="1"/>
    <row r="201070" ht="13.15" customHeight="1"/>
    <row r="201071" ht="13.15" customHeight="1"/>
    <row r="201072" ht="13.15" customHeight="1"/>
    <row r="201073" ht="13.15" customHeight="1"/>
    <row r="201074" ht="13.15" customHeight="1"/>
    <row r="201075" ht="13.15" customHeight="1"/>
    <row r="201076" ht="13.15" customHeight="1"/>
    <row r="201077" ht="13.15" customHeight="1"/>
    <row r="201078" ht="13.15" customHeight="1"/>
    <row r="201079" ht="13.15" customHeight="1"/>
    <row r="201080" ht="13.15" customHeight="1"/>
    <row r="201081" ht="13.15" customHeight="1"/>
    <row r="201082" ht="13.15" customHeight="1"/>
    <row r="201083" ht="13.15" customHeight="1"/>
    <row r="201084" ht="13.15" customHeight="1"/>
    <row r="201085" ht="13.15" customHeight="1"/>
    <row r="201086" ht="13.15" customHeight="1"/>
    <row r="201087" ht="13.15" customHeight="1"/>
    <row r="201088" ht="13.15" customHeight="1"/>
    <row r="201089" ht="13.15" customHeight="1"/>
    <row r="201090" ht="13.15" customHeight="1"/>
    <row r="201091" ht="13.15" customHeight="1"/>
    <row r="201092" ht="13.15" customHeight="1"/>
    <row r="201093" ht="13.15" customHeight="1"/>
    <row r="201094" ht="13.15" customHeight="1"/>
    <row r="201095" ht="13.15" customHeight="1"/>
    <row r="201096" ht="13.15" customHeight="1"/>
    <row r="201097" ht="13.15" customHeight="1"/>
    <row r="201098" ht="13.15" customHeight="1"/>
    <row r="201099" ht="13.15" customHeight="1"/>
    <row r="201100" ht="13.15" customHeight="1"/>
    <row r="201101" ht="13.15" customHeight="1"/>
    <row r="201102" ht="13.15" customHeight="1"/>
    <row r="201103" ht="13.15" customHeight="1"/>
    <row r="201104" ht="13.15" customHeight="1"/>
    <row r="201105" ht="13.15" customHeight="1"/>
    <row r="201106" ht="13.15" customHeight="1"/>
    <row r="201107" ht="13.15" customHeight="1"/>
    <row r="201108" ht="13.15" customHeight="1"/>
    <row r="201109" ht="13.15" customHeight="1"/>
    <row r="201110" ht="13.15" customHeight="1"/>
    <row r="201111" ht="13.15" customHeight="1"/>
    <row r="201112" ht="13.15" customHeight="1"/>
    <row r="201113" ht="13.15" customHeight="1"/>
    <row r="201114" ht="13.15" customHeight="1"/>
    <row r="201115" ht="13.15" customHeight="1"/>
    <row r="201116" ht="13.15" customHeight="1"/>
    <row r="201117" ht="13.15" customHeight="1"/>
    <row r="201118" ht="13.15" customHeight="1"/>
    <row r="201119" ht="13.15" customHeight="1"/>
    <row r="201120" ht="13.15" customHeight="1"/>
    <row r="201121" ht="13.15" customHeight="1"/>
    <row r="201122" ht="13.15" customHeight="1"/>
    <row r="201123" ht="13.15" customHeight="1"/>
    <row r="201124" ht="13.15" customHeight="1"/>
    <row r="201125" ht="13.15" customHeight="1"/>
    <row r="201126" ht="13.15" customHeight="1"/>
    <row r="201127" ht="13.15" customHeight="1"/>
    <row r="201128" ht="13.15" customHeight="1"/>
    <row r="201129" ht="13.15" customHeight="1"/>
    <row r="201130" ht="13.15" customHeight="1"/>
    <row r="201131" ht="13.15" customHeight="1"/>
    <row r="201132" ht="13.15" customHeight="1"/>
    <row r="201133" ht="13.15" customHeight="1"/>
    <row r="201134" ht="13.15" customHeight="1"/>
    <row r="201135" ht="13.15" customHeight="1"/>
    <row r="201136" ht="13.15" customHeight="1"/>
    <row r="201137" ht="13.15" customHeight="1"/>
    <row r="201138" ht="13.15" customHeight="1"/>
    <row r="201139" ht="13.15" customHeight="1"/>
    <row r="201140" ht="13.15" customHeight="1"/>
    <row r="201141" ht="13.15" customHeight="1"/>
    <row r="201142" ht="13.15" customHeight="1"/>
    <row r="201143" ht="13.15" customHeight="1"/>
    <row r="201144" ht="13.15" customHeight="1"/>
    <row r="201145" ht="13.15" customHeight="1"/>
    <row r="201146" ht="13.15" customHeight="1"/>
    <row r="201147" ht="13.15" customHeight="1"/>
    <row r="201148" ht="13.15" customHeight="1"/>
    <row r="201149" ht="13.15" customHeight="1"/>
    <row r="201150" ht="13.15" customHeight="1"/>
    <row r="201151" ht="13.15" customHeight="1"/>
    <row r="201152" ht="13.15" customHeight="1"/>
    <row r="201153" ht="13.15" customHeight="1"/>
    <row r="201154" ht="13.15" customHeight="1"/>
    <row r="201155" ht="13.15" customHeight="1"/>
    <row r="201156" ht="13.15" customHeight="1"/>
    <row r="201157" ht="13.15" customHeight="1"/>
    <row r="201158" ht="13.15" customHeight="1"/>
    <row r="201159" ht="13.15" customHeight="1"/>
    <row r="201160" ht="13.15" customHeight="1"/>
    <row r="201161" ht="13.15" customHeight="1"/>
    <row r="201162" ht="13.15" customHeight="1"/>
    <row r="201163" ht="13.15" customHeight="1"/>
    <row r="201164" ht="13.15" customHeight="1"/>
    <row r="201165" ht="13.15" customHeight="1"/>
    <row r="201166" ht="13.15" customHeight="1"/>
    <row r="201167" ht="13.15" customHeight="1"/>
    <row r="201168" ht="13.15" customHeight="1"/>
    <row r="201169" ht="13.15" customHeight="1"/>
    <row r="201170" ht="13.15" customHeight="1"/>
    <row r="201171" ht="13.15" customHeight="1"/>
    <row r="201172" ht="13.15" customHeight="1"/>
    <row r="201173" ht="13.15" customHeight="1"/>
    <row r="201174" ht="13.15" customHeight="1"/>
    <row r="201175" ht="13.15" customHeight="1"/>
    <row r="201176" ht="13.15" customHeight="1"/>
    <row r="201177" ht="13.15" customHeight="1"/>
    <row r="201178" ht="13.15" customHeight="1"/>
    <row r="201179" ht="13.15" customHeight="1"/>
    <row r="201180" ht="13.15" customHeight="1"/>
    <row r="201181" ht="13.15" customHeight="1"/>
    <row r="201182" ht="13.15" customHeight="1"/>
    <row r="201183" ht="13.15" customHeight="1"/>
    <row r="201184" ht="13.15" customHeight="1"/>
    <row r="201185" ht="13.15" customHeight="1"/>
    <row r="201186" ht="13.15" customHeight="1"/>
    <row r="201187" ht="13.15" customHeight="1"/>
    <row r="201188" ht="13.15" customHeight="1"/>
    <row r="201189" ht="13.15" customHeight="1"/>
    <row r="201190" ht="13.15" customHeight="1"/>
    <row r="201191" ht="13.15" customHeight="1"/>
    <row r="201192" ht="13.15" customHeight="1"/>
    <row r="201193" ht="13.15" customHeight="1"/>
    <row r="201194" ht="13.15" customHeight="1"/>
    <row r="201195" ht="13.15" customHeight="1"/>
    <row r="201196" ht="13.15" customHeight="1"/>
    <row r="201197" ht="13.15" customHeight="1"/>
    <row r="201198" ht="13.15" customHeight="1"/>
    <row r="201199" ht="13.15" customHeight="1"/>
    <row r="201200" ht="13.15" customHeight="1"/>
    <row r="201201" ht="13.15" customHeight="1"/>
    <row r="201202" ht="13.15" customHeight="1"/>
    <row r="201203" ht="13.15" customHeight="1"/>
    <row r="201204" ht="13.15" customHeight="1"/>
    <row r="201205" ht="13.15" customHeight="1"/>
    <row r="201206" ht="13.15" customHeight="1"/>
    <row r="201207" ht="13.15" customHeight="1"/>
    <row r="201208" ht="13.15" customHeight="1"/>
    <row r="201209" ht="13.15" customHeight="1"/>
    <row r="201210" ht="13.15" customHeight="1"/>
    <row r="201211" ht="13.15" customHeight="1"/>
    <row r="201212" ht="13.15" customHeight="1"/>
    <row r="201213" ht="13.15" customHeight="1"/>
    <row r="201214" ht="13.15" customHeight="1"/>
    <row r="201215" ht="13.15" customHeight="1"/>
    <row r="201216" ht="13.15" customHeight="1"/>
    <row r="201217" ht="13.15" customHeight="1"/>
    <row r="201218" ht="13.15" customHeight="1"/>
    <row r="201219" ht="13.15" customHeight="1"/>
    <row r="201220" ht="13.15" customHeight="1"/>
    <row r="201221" ht="13.15" customHeight="1"/>
    <row r="201222" ht="13.15" customHeight="1"/>
    <row r="201223" ht="13.15" customHeight="1"/>
    <row r="201224" ht="13.15" customHeight="1"/>
    <row r="201225" ht="13.15" customHeight="1"/>
    <row r="201226" ht="13.15" customHeight="1"/>
    <row r="201227" ht="13.15" customHeight="1"/>
    <row r="201228" ht="13.15" customHeight="1"/>
    <row r="201229" ht="13.15" customHeight="1"/>
    <row r="201230" ht="13.15" customHeight="1"/>
    <row r="201231" ht="13.15" customHeight="1"/>
    <row r="201232" ht="13.15" customHeight="1"/>
    <row r="201233" ht="13.15" customHeight="1"/>
    <row r="201234" ht="13.15" customHeight="1"/>
    <row r="201235" ht="13.15" customHeight="1"/>
    <row r="201236" ht="13.15" customHeight="1"/>
    <row r="201237" ht="13.15" customHeight="1"/>
    <row r="201238" ht="13.15" customHeight="1"/>
    <row r="201239" ht="13.15" customHeight="1"/>
    <row r="201240" ht="13.15" customHeight="1"/>
    <row r="201241" ht="13.15" customHeight="1"/>
    <row r="201242" ht="13.15" customHeight="1"/>
    <row r="201243" ht="13.15" customHeight="1"/>
    <row r="201244" ht="13.15" customHeight="1"/>
    <row r="201245" ht="13.15" customHeight="1"/>
    <row r="201246" ht="13.15" customHeight="1"/>
    <row r="201247" ht="13.15" customHeight="1"/>
    <row r="201248" ht="13.15" customHeight="1"/>
    <row r="201249" ht="13.15" customHeight="1"/>
    <row r="201250" ht="13.15" customHeight="1"/>
    <row r="201251" ht="13.15" customHeight="1"/>
    <row r="201252" ht="13.15" customHeight="1"/>
    <row r="201253" ht="13.15" customHeight="1"/>
    <row r="201254" ht="13.15" customHeight="1"/>
    <row r="201255" ht="13.15" customHeight="1"/>
    <row r="201256" ht="13.15" customHeight="1"/>
    <row r="201257" ht="13.15" customHeight="1"/>
    <row r="201258" ht="13.15" customHeight="1"/>
    <row r="201259" ht="13.15" customHeight="1"/>
    <row r="201260" ht="13.15" customHeight="1"/>
    <row r="201261" ht="13.15" customHeight="1"/>
    <row r="201262" ht="13.15" customHeight="1"/>
    <row r="201263" ht="13.15" customHeight="1"/>
    <row r="201264" ht="13.15" customHeight="1"/>
    <row r="201265" ht="13.15" customHeight="1"/>
    <row r="201266" ht="13.15" customHeight="1"/>
    <row r="201267" ht="13.15" customHeight="1"/>
    <row r="201268" ht="13.15" customHeight="1"/>
    <row r="201269" ht="13.15" customHeight="1"/>
    <row r="201270" ht="13.15" customHeight="1"/>
    <row r="201271" ht="13.15" customHeight="1"/>
    <row r="201272" ht="13.15" customHeight="1"/>
    <row r="201273" ht="13.15" customHeight="1"/>
    <row r="201274" ht="13.15" customHeight="1"/>
    <row r="201275" ht="13.15" customHeight="1"/>
    <row r="201276" ht="13.15" customHeight="1"/>
    <row r="201277" ht="13.15" customHeight="1"/>
    <row r="201278" ht="13.15" customHeight="1"/>
    <row r="201279" ht="13.15" customHeight="1"/>
    <row r="201280" ht="13.15" customHeight="1"/>
    <row r="201281" ht="13.15" customHeight="1"/>
    <row r="201282" ht="13.15" customHeight="1"/>
    <row r="201283" ht="13.15" customHeight="1"/>
    <row r="201284" ht="13.15" customHeight="1"/>
    <row r="201285" ht="13.15" customHeight="1"/>
    <row r="201286" ht="13.15" customHeight="1"/>
    <row r="201287" ht="13.15" customHeight="1"/>
    <row r="201288" ht="13.15" customHeight="1"/>
    <row r="201289" ht="13.15" customHeight="1"/>
    <row r="201290" ht="13.15" customHeight="1"/>
    <row r="201291" ht="13.15" customHeight="1"/>
    <row r="201292" ht="13.15" customHeight="1"/>
    <row r="201293" ht="13.15" customHeight="1"/>
    <row r="201294" ht="13.15" customHeight="1"/>
    <row r="201295" ht="13.15" customHeight="1"/>
    <row r="201296" ht="13.15" customHeight="1"/>
    <row r="201297" ht="13.15" customHeight="1"/>
    <row r="201298" ht="13.15" customHeight="1"/>
    <row r="201299" ht="13.15" customHeight="1"/>
    <row r="201300" ht="13.15" customHeight="1"/>
    <row r="201301" ht="13.15" customHeight="1"/>
    <row r="201302" ht="13.15" customHeight="1"/>
    <row r="201303" ht="13.15" customHeight="1"/>
    <row r="201304" ht="13.15" customHeight="1"/>
    <row r="201305" ht="13.15" customHeight="1"/>
    <row r="201306" ht="13.15" customHeight="1"/>
    <row r="201307" ht="13.15" customHeight="1"/>
    <row r="201308" ht="13.15" customHeight="1"/>
    <row r="201309" ht="13.15" customHeight="1"/>
    <row r="201310" ht="13.15" customHeight="1"/>
    <row r="201311" ht="13.15" customHeight="1"/>
    <row r="201312" ht="13.15" customHeight="1"/>
    <row r="201313" ht="13.15" customHeight="1"/>
    <row r="201314" ht="13.15" customHeight="1"/>
    <row r="201315" ht="13.15" customHeight="1"/>
    <row r="201316" ht="13.15" customHeight="1"/>
    <row r="201317" ht="13.15" customHeight="1"/>
    <row r="201318" ht="13.15" customHeight="1"/>
    <row r="201319" ht="13.15" customHeight="1"/>
    <row r="201320" ht="13.15" customHeight="1"/>
    <row r="201321" ht="13.15" customHeight="1"/>
    <row r="201322" ht="13.15" customHeight="1"/>
    <row r="201323" ht="13.15" customHeight="1"/>
    <row r="201324" ht="13.15" customHeight="1"/>
    <row r="201325" ht="13.15" customHeight="1"/>
    <row r="201326" ht="13.15" customHeight="1"/>
    <row r="201327" ht="13.15" customHeight="1"/>
    <row r="201328" ht="13.15" customHeight="1"/>
    <row r="201329" ht="13.15" customHeight="1"/>
    <row r="201330" ht="13.15" customHeight="1"/>
    <row r="201331" ht="13.15" customHeight="1"/>
    <row r="201332" ht="13.15" customHeight="1"/>
    <row r="201333" ht="13.15" customHeight="1"/>
    <row r="201334" ht="13.15" customHeight="1"/>
    <row r="201335" ht="13.15" customHeight="1"/>
    <row r="201336" ht="13.15" customHeight="1"/>
    <row r="201337" ht="13.15" customHeight="1"/>
    <row r="201338" ht="13.15" customHeight="1"/>
    <row r="201339" ht="13.15" customHeight="1"/>
    <row r="201340" ht="13.15" customHeight="1"/>
    <row r="201341" ht="13.15" customHeight="1"/>
    <row r="201342" ht="13.15" customHeight="1"/>
    <row r="201343" ht="13.15" customHeight="1"/>
    <row r="201344" ht="13.15" customHeight="1"/>
    <row r="201345" ht="13.15" customHeight="1"/>
    <row r="201346" ht="13.15" customHeight="1"/>
    <row r="201347" ht="13.15" customHeight="1"/>
    <row r="201348" ht="13.15" customHeight="1"/>
    <row r="201349" ht="13.15" customHeight="1"/>
    <row r="201350" ht="13.15" customHeight="1"/>
    <row r="201351" ht="13.15" customHeight="1"/>
    <row r="201352" ht="13.15" customHeight="1"/>
    <row r="201353" ht="13.15" customHeight="1"/>
    <row r="201354" ht="13.15" customHeight="1"/>
    <row r="201355" ht="13.15" customHeight="1"/>
    <row r="201356" ht="13.15" customHeight="1"/>
    <row r="201357" ht="13.15" customHeight="1"/>
    <row r="201358" ht="13.15" customHeight="1"/>
    <row r="201359" ht="13.15" customHeight="1"/>
    <row r="201360" ht="13.15" customHeight="1"/>
    <row r="201361" ht="13.15" customHeight="1"/>
    <row r="201362" ht="13.15" customHeight="1"/>
    <row r="201363" ht="13.15" customHeight="1"/>
    <row r="201364" ht="13.15" customHeight="1"/>
    <row r="201365" ht="13.15" customHeight="1"/>
    <row r="201366" ht="13.15" customHeight="1"/>
    <row r="201367" ht="13.15" customHeight="1"/>
    <row r="201368" ht="13.15" customHeight="1"/>
    <row r="201369" ht="13.15" customHeight="1"/>
    <row r="201370" ht="13.15" customHeight="1"/>
    <row r="201371" ht="13.15" customHeight="1"/>
    <row r="201372" ht="13.15" customHeight="1"/>
    <row r="201373" ht="13.15" customHeight="1"/>
    <row r="201374" ht="13.15" customHeight="1"/>
    <row r="201375" ht="13.15" customHeight="1"/>
    <row r="201376" ht="13.15" customHeight="1"/>
    <row r="201377" ht="13.15" customHeight="1"/>
    <row r="201378" ht="13.15" customHeight="1"/>
    <row r="201379" ht="13.15" customHeight="1"/>
    <row r="201380" ht="13.15" customHeight="1"/>
    <row r="201381" ht="13.15" customHeight="1"/>
    <row r="201382" ht="13.15" customHeight="1"/>
    <row r="201383" ht="13.15" customHeight="1"/>
    <row r="201384" ht="13.15" customHeight="1"/>
    <row r="201385" ht="13.15" customHeight="1"/>
    <row r="201386" ht="13.15" customHeight="1"/>
    <row r="201387" ht="13.15" customHeight="1"/>
    <row r="201388" ht="13.15" customHeight="1"/>
    <row r="201389" ht="13.15" customHeight="1"/>
    <row r="201390" ht="13.15" customHeight="1"/>
    <row r="201391" ht="13.15" customHeight="1"/>
    <row r="201392" ht="13.15" customHeight="1"/>
    <row r="201393" ht="13.15" customHeight="1"/>
    <row r="201394" ht="13.15" customHeight="1"/>
    <row r="201395" ht="13.15" customHeight="1"/>
    <row r="201396" ht="13.15" customHeight="1"/>
    <row r="201397" ht="13.15" customHeight="1"/>
    <row r="201398" ht="13.15" customHeight="1"/>
    <row r="201399" ht="13.15" customHeight="1"/>
    <row r="201400" ht="13.15" customHeight="1"/>
    <row r="201401" ht="13.15" customHeight="1"/>
    <row r="201402" ht="13.15" customHeight="1"/>
    <row r="201403" ht="13.15" customHeight="1"/>
    <row r="201404" ht="13.15" customHeight="1"/>
    <row r="201405" ht="13.15" customHeight="1"/>
    <row r="201406" ht="13.15" customHeight="1"/>
    <row r="201407" ht="13.15" customHeight="1"/>
    <row r="201408" ht="13.15" customHeight="1"/>
    <row r="201409" ht="13.15" customHeight="1"/>
    <row r="201410" ht="13.15" customHeight="1"/>
    <row r="201411" ht="13.15" customHeight="1"/>
    <row r="201412" ht="13.15" customHeight="1"/>
    <row r="201413" ht="13.15" customHeight="1"/>
    <row r="201414" ht="13.15" customHeight="1"/>
    <row r="201415" ht="13.15" customHeight="1"/>
    <row r="201416" ht="13.15" customHeight="1"/>
    <row r="201417" ht="13.15" customHeight="1"/>
    <row r="201418" ht="13.15" customHeight="1"/>
    <row r="201419" ht="13.15" customHeight="1"/>
    <row r="201420" ht="13.15" customHeight="1"/>
    <row r="201421" ht="13.15" customHeight="1"/>
    <row r="201422" ht="13.15" customHeight="1"/>
    <row r="201423" ht="13.15" customHeight="1"/>
    <row r="201424" ht="13.15" customHeight="1"/>
    <row r="201425" ht="13.15" customHeight="1"/>
    <row r="201426" ht="13.15" customHeight="1"/>
    <row r="201427" ht="13.15" customHeight="1"/>
    <row r="201428" ht="13.15" customHeight="1"/>
    <row r="201429" ht="13.15" customHeight="1"/>
    <row r="201430" ht="13.15" customHeight="1"/>
    <row r="201431" ht="13.15" customHeight="1"/>
    <row r="201432" ht="13.15" customHeight="1"/>
    <row r="201433" ht="13.15" customHeight="1"/>
    <row r="201434" ht="13.15" customHeight="1"/>
    <row r="201435" ht="13.15" customHeight="1"/>
    <row r="201436" ht="13.15" customHeight="1"/>
    <row r="201437" ht="13.15" customHeight="1"/>
    <row r="201438" ht="13.15" customHeight="1"/>
    <row r="201439" ht="13.15" customHeight="1"/>
    <row r="201440" ht="13.15" customHeight="1"/>
    <row r="201441" ht="13.15" customHeight="1"/>
    <row r="201442" ht="13.15" customHeight="1"/>
    <row r="201443" ht="13.15" customHeight="1"/>
    <row r="201444" ht="13.15" customHeight="1"/>
    <row r="201445" ht="13.15" customHeight="1"/>
    <row r="201446" ht="13.15" customHeight="1"/>
    <row r="201447" ht="13.15" customHeight="1"/>
    <row r="201448" ht="13.15" customHeight="1"/>
    <row r="201449" ht="13.15" customHeight="1"/>
    <row r="201450" ht="13.15" customHeight="1"/>
    <row r="201451" ht="13.15" customHeight="1"/>
    <row r="201452" ht="13.15" customHeight="1"/>
    <row r="201453" ht="13.15" customHeight="1"/>
    <row r="201454" ht="13.15" customHeight="1"/>
    <row r="201455" ht="13.15" customHeight="1"/>
    <row r="201456" ht="13.15" customHeight="1"/>
    <row r="201457" ht="13.15" customHeight="1"/>
    <row r="201458" ht="13.15" customHeight="1"/>
    <row r="201459" ht="13.15" customHeight="1"/>
    <row r="201460" ht="13.15" customHeight="1"/>
    <row r="201461" ht="13.15" customHeight="1"/>
    <row r="201462" ht="13.15" customHeight="1"/>
    <row r="201463" ht="13.15" customHeight="1"/>
    <row r="201464" ht="13.15" customHeight="1"/>
    <row r="201465" ht="13.15" customHeight="1"/>
    <row r="201466" ht="13.15" customHeight="1"/>
    <row r="201467" ht="13.15" customHeight="1"/>
    <row r="201468" ht="13.15" customHeight="1"/>
    <row r="201469" ht="13.15" customHeight="1"/>
    <row r="201470" ht="13.15" customHeight="1"/>
    <row r="201471" ht="13.15" customHeight="1"/>
    <row r="201472" ht="13.15" customHeight="1"/>
    <row r="201473" ht="13.15" customHeight="1"/>
    <row r="201474" ht="13.15" customHeight="1"/>
    <row r="201475" ht="13.15" customHeight="1"/>
    <row r="201476" ht="13.15" customHeight="1"/>
    <row r="201477" ht="13.15" customHeight="1"/>
    <row r="201478" ht="13.15" customHeight="1"/>
    <row r="201479" ht="13.15" customHeight="1"/>
    <row r="201480" ht="13.15" customHeight="1"/>
    <row r="201481" ht="13.15" customHeight="1"/>
    <row r="201482" ht="13.15" customHeight="1"/>
    <row r="201483" ht="13.15" customHeight="1"/>
    <row r="201484" ht="13.15" customHeight="1"/>
    <row r="201485" ht="13.15" customHeight="1"/>
    <row r="201486" ht="13.15" customHeight="1"/>
    <row r="201487" ht="13.15" customHeight="1"/>
    <row r="201488" ht="13.15" customHeight="1"/>
    <row r="201489" ht="13.15" customHeight="1"/>
    <row r="201490" ht="13.15" customHeight="1"/>
    <row r="201491" ht="13.15" customHeight="1"/>
    <row r="201492" ht="13.15" customHeight="1"/>
    <row r="201493" ht="13.15" customHeight="1"/>
    <row r="201494" ht="13.15" customHeight="1"/>
    <row r="201495" ht="13.15" customHeight="1"/>
    <row r="201496" ht="13.15" customHeight="1"/>
    <row r="201497" ht="13.15" customHeight="1"/>
    <row r="201498" ht="13.15" customHeight="1"/>
    <row r="201499" ht="13.15" customHeight="1"/>
    <row r="201500" ht="13.15" customHeight="1"/>
    <row r="201501" ht="13.15" customHeight="1"/>
    <row r="201502" ht="13.15" customHeight="1"/>
    <row r="201503" ht="13.15" customHeight="1"/>
    <row r="201504" ht="13.15" customHeight="1"/>
    <row r="201505" ht="13.15" customHeight="1"/>
    <row r="201506" ht="13.15" customHeight="1"/>
    <row r="201507" ht="13.15" customHeight="1"/>
    <row r="201508" ht="13.15" customHeight="1"/>
    <row r="201509" ht="13.15" customHeight="1"/>
    <row r="201510" ht="13.15" customHeight="1"/>
    <row r="201511" ht="13.15" customHeight="1"/>
    <row r="201512" ht="13.15" customHeight="1"/>
    <row r="201513" ht="13.15" customHeight="1"/>
    <row r="201514" ht="13.15" customHeight="1"/>
    <row r="201515" ht="13.15" customHeight="1"/>
    <row r="201516" ht="13.15" customHeight="1"/>
    <row r="201517" ht="13.15" customHeight="1"/>
    <row r="201518" ht="13.15" customHeight="1"/>
    <row r="201519" ht="13.15" customHeight="1"/>
    <row r="201520" ht="13.15" customHeight="1"/>
    <row r="201521" ht="13.15" customHeight="1"/>
    <row r="201522" ht="13.15" customHeight="1"/>
    <row r="201523" ht="13.15" customHeight="1"/>
    <row r="201524" ht="13.15" customHeight="1"/>
    <row r="201525" ht="13.15" customHeight="1"/>
    <row r="201526" ht="13.15" customHeight="1"/>
    <row r="201527" ht="13.15" customHeight="1"/>
    <row r="201528" ht="13.15" customHeight="1"/>
    <row r="201529" ht="13.15" customHeight="1"/>
    <row r="201530" ht="13.15" customHeight="1"/>
    <row r="201531" ht="13.15" customHeight="1"/>
    <row r="201532" ht="13.15" customHeight="1"/>
    <row r="201533" ht="13.15" customHeight="1"/>
    <row r="201534" ht="13.15" customHeight="1"/>
    <row r="201535" ht="13.15" customHeight="1"/>
    <row r="201536" ht="13.15" customHeight="1"/>
    <row r="201537" ht="13.15" customHeight="1"/>
    <row r="201538" ht="13.15" customHeight="1"/>
    <row r="201539" ht="13.15" customHeight="1"/>
    <row r="201540" ht="13.15" customHeight="1"/>
    <row r="201541" ht="13.15" customHeight="1"/>
    <row r="201542" ht="13.15" customHeight="1"/>
    <row r="201543" ht="13.15" customHeight="1"/>
    <row r="201544" ht="13.15" customHeight="1"/>
    <row r="201545" ht="13.15" customHeight="1"/>
    <row r="201546" ht="13.15" customHeight="1"/>
    <row r="201547" ht="13.15" customHeight="1"/>
    <row r="201548" ht="13.15" customHeight="1"/>
    <row r="201549" ht="13.15" customHeight="1"/>
    <row r="201550" ht="13.15" customHeight="1"/>
    <row r="201551" ht="13.15" customHeight="1"/>
    <row r="201552" ht="13.15" customHeight="1"/>
    <row r="201553" ht="13.15" customHeight="1"/>
    <row r="201554" ht="13.15" customHeight="1"/>
    <row r="201555" ht="13.15" customHeight="1"/>
    <row r="201556" ht="13.15" customHeight="1"/>
    <row r="201557" ht="13.15" customHeight="1"/>
    <row r="201558" ht="13.15" customHeight="1"/>
    <row r="201559" ht="13.15" customHeight="1"/>
    <row r="201560" ht="13.15" customHeight="1"/>
    <row r="201561" ht="13.15" customHeight="1"/>
    <row r="201562" ht="13.15" customHeight="1"/>
    <row r="201563" ht="13.15" customHeight="1"/>
    <row r="201564" ht="13.15" customHeight="1"/>
    <row r="201565" ht="13.15" customHeight="1"/>
    <row r="201566" ht="13.15" customHeight="1"/>
    <row r="201567" ht="13.15" customHeight="1"/>
    <row r="201568" ht="13.15" customHeight="1"/>
    <row r="201569" ht="13.15" customHeight="1"/>
    <row r="201570" ht="13.15" customHeight="1"/>
    <row r="201571" ht="13.15" customHeight="1"/>
    <row r="201572" ht="13.15" customHeight="1"/>
    <row r="201573" ht="13.15" customHeight="1"/>
    <row r="201574" ht="13.15" customHeight="1"/>
    <row r="201575" ht="13.15" customHeight="1"/>
    <row r="201576" ht="13.15" customHeight="1"/>
    <row r="201577" ht="13.15" customHeight="1"/>
    <row r="201578" ht="13.15" customHeight="1"/>
    <row r="201579" ht="13.15" customHeight="1"/>
    <row r="201580" ht="13.15" customHeight="1"/>
    <row r="201581" ht="13.15" customHeight="1"/>
    <row r="201582" ht="13.15" customHeight="1"/>
    <row r="201583" ht="13.15" customHeight="1"/>
    <row r="201584" ht="13.15" customHeight="1"/>
    <row r="201585" ht="13.15" customHeight="1"/>
    <row r="201586" ht="13.15" customHeight="1"/>
    <row r="201587" ht="13.15" customHeight="1"/>
    <row r="201588" ht="13.15" customHeight="1"/>
    <row r="201589" ht="13.15" customHeight="1"/>
    <row r="201590" ht="13.15" customHeight="1"/>
    <row r="201591" ht="13.15" customHeight="1"/>
    <row r="201592" ht="13.15" customHeight="1"/>
    <row r="201593" ht="13.15" customHeight="1"/>
    <row r="201594" ht="13.15" customHeight="1"/>
    <row r="201595" ht="13.15" customHeight="1"/>
    <row r="201596" ht="13.15" customHeight="1"/>
    <row r="201597" ht="13.15" customHeight="1"/>
    <row r="201598" ht="13.15" customHeight="1"/>
    <row r="201599" ht="13.15" customHeight="1"/>
    <row r="201600" ht="13.15" customHeight="1"/>
    <row r="201601" ht="13.15" customHeight="1"/>
    <row r="201602" ht="13.15" customHeight="1"/>
    <row r="201603" ht="13.15" customHeight="1"/>
    <row r="201604" ht="13.15" customHeight="1"/>
    <row r="201605" ht="13.15" customHeight="1"/>
    <row r="201606" ht="13.15" customHeight="1"/>
    <row r="201607" ht="13.15" customHeight="1"/>
    <row r="201608" ht="13.15" customHeight="1"/>
    <row r="201609" ht="13.15" customHeight="1"/>
    <row r="201610" ht="13.15" customHeight="1"/>
    <row r="201611" ht="13.15" customHeight="1"/>
    <row r="201612" ht="13.15" customHeight="1"/>
    <row r="201613" ht="13.15" customHeight="1"/>
    <row r="201614" ht="13.15" customHeight="1"/>
    <row r="201615" ht="13.15" customHeight="1"/>
    <row r="201616" ht="13.15" customHeight="1"/>
    <row r="201617" ht="13.15" customHeight="1"/>
    <row r="201618" ht="13.15" customHeight="1"/>
    <row r="201619" ht="13.15" customHeight="1"/>
    <row r="201620" ht="13.15" customHeight="1"/>
    <row r="201621" ht="13.15" customHeight="1"/>
    <row r="201622" ht="13.15" customHeight="1"/>
    <row r="201623" ht="13.15" customHeight="1"/>
    <row r="201624" ht="13.15" customHeight="1"/>
    <row r="201625" ht="13.15" customHeight="1"/>
    <row r="201626" ht="13.15" customHeight="1"/>
    <row r="201627" ht="13.15" customHeight="1"/>
    <row r="201628" ht="13.15" customHeight="1"/>
    <row r="201629" ht="13.15" customHeight="1"/>
    <row r="201630" ht="13.15" customHeight="1"/>
    <row r="201631" ht="13.15" customHeight="1"/>
    <row r="201632" ht="13.15" customHeight="1"/>
    <row r="201633" ht="13.15" customHeight="1"/>
    <row r="201634" ht="13.15" customHeight="1"/>
    <row r="201635" ht="13.15" customHeight="1"/>
    <row r="201636" ht="13.15" customHeight="1"/>
    <row r="201637" ht="13.15" customHeight="1"/>
    <row r="201638" ht="13.15" customHeight="1"/>
    <row r="201639" ht="13.15" customHeight="1"/>
    <row r="201640" ht="13.15" customHeight="1"/>
    <row r="201641" ht="13.15" customHeight="1"/>
    <row r="201642" ht="13.15" customHeight="1"/>
    <row r="201643" ht="13.15" customHeight="1"/>
    <row r="201644" ht="13.15" customHeight="1"/>
    <row r="201645" ht="13.15" customHeight="1"/>
    <row r="201646" ht="13.15" customHeight="1"/>
    <row r="201647" ht="13.15" customHeight="1"/>
    <row r="201648" ht="13.15" customHeight="1"/>
    <row r="201649" ht="13.15" customHeight="1"/>
    <row r="201650" ht="13.15" customHeight="1"/>
    <row r="201651" ht="13.15" customHeight="1"/>
    <row r="201652" ht="13.15" customHeight="1"/>
    <row r="201653" ht="13.15" customHeight="1"/>
    <row r="201654" ht="13.15" customHeight="1"/>
    <row r="201655" ht="13.15" customHeight="1"/>
    <row r="201656" ht="13.15" customHeight="1"/>
    <row r="201657" ht="13.15" customHeight="1"/>
    <row r="201658" ht="13.15" customHeight="1"/>
    <row r="201659" ht="13.15" customHeight="1"/>
    <row r="201660" ht="13.15" customHeight="1"/>
    <row r="201661" ht="13.15" customHeight="1"/>
    <row r="201662" ht="13.15" customHeight="1"/>
    <row r="201663" ht="13.15" customHeight="1"/>
    <row r="201664" ht="13.15" customHeight="1"/>
    <row r="201665" ht="13.15" customHeight="1"/>
    <row r="201666" ht="13.15" customHeight="1"/>
    <row r="201667" ht="13.15" customHeight="1"/>
    <row r="201668" ht="13.15" customHeight="1"/>
    <row r="201669" ht="13.15" customHeight="1"/>
    <row r="201670" ht="13.15" customHeight="1"/>
    <row r="201671" ht="13.15" customHeight="1"/>
    <row r="201672" ht="13.15" customHeight="1"/>
    <row r="201673" ht="13.15" customHeight="1"/>
    <row r="201674" ht="13.15" customHeight="1"/>
    <row r="201675" ht="13.15" customHeight="1"/>
    <row r="201676" ht="13.15" customHeight="1"/>
    <row r="201677" ht="13.15" customHeight="1"/>
    <row r="201678" ht="13.15" customHeight="1"/>
    <row r="201679" ht="13.15" customHeight="1"/>
    <row r="201680" ht="13.15" customHeight="1"/>
    <row r="201681" ht="13.15" customHeight="1"/>
    <row r="201682" ht="13.15" customHeight="1"/>
    <row r="201683" ht="13.15" customHeight="1"/>
    <row r="201684" ht="13.15" customHeight="1"/>
    <row r="201685" ht="13.15" customHeight="1"/>
    <row r="201686" ht="13.15" customHeight="1"/>
    <row r="201687" ht="13.15" customHeight="1"/>
    <row r="201688" ht="13.15" customHeight="1"/>
    <row r="201689" ht="13.15" customHeight="1"/>
    <row r="201690" ht="13.15" customHeight="1"/>
    <row r="201691" ht="13.15" customHeight="1"/>
    <row r="201692" ht="13.15" customHeight="1"/>
    <row r="201693" ht="13.15" customHeight="1"/>
    <row r="201694" ht="13.15" customHeight="1"/>
    <row r="201695" ht="13.15" customHeight="1"/>
    <row r="201696" ht="13.15" customHeight="1"/>
    <row r="201697" ht="13.15" customHeight="1"/>
    <row r="201698" ht="13.15" customHeight="1"/>
    <row r="201699" ht="13.15" customHeight="1"/>
    <row r="201700" ht="13.15" customHeight="1"/>
    <row r="201701" ht="13.15" customHeight="1"/>
    <row r="201702" ht="13.15" customHeight="1"/>
    <row r="201703" ht="13.15" customHeight="1"/>
    <row r="201704" ht="13.15" customHeight="1"/>
    <row r="201705" ht="13.15" customHeight="1"/>
    <row r="201706" ht="13.15" customHeight="1"/>
    <row r="201707" ht="13.15" customHeight="1"/>
    <row r="201708" ht="13.15" customHeight="1"/>
    <row r="201709" ht="13.15" customHeight="1"/>
    <row r="201710" ht="13.15" customHeight="1"/>
    <row r="201711" ht="13.15" customHeight="1"/>
    <row r="201712" ht="13.15" customHeight="1"/>
    <row r="201713" ht="13.15" customHeight="1"/>
    <row r="201714" ht="13.15" customHeight="1"/>
    <row r="201715" ht="13.15" customHeight="1"/>
    <row r="201716" ht="13.15" customHeight="1"/>
    <row r="201717" ht="13.15" customHeight="1"/>
    <row r="201718" ht="13.15" customHeight="1"/>
    <row r="201719" ht="13.15" customHeight="1"/>
    <row r="201720" ht="13.15" customHeight="1"/>
    <row r="201721" ht="13.15" customHeight="1"/>
    <row r="201722" ht="13.15" customHeight="1"/>
    <row r="201723" ht="13.15" customHeight="1"/>
    <row r="201724" ht="13.15" customHeight="1"/>
    <row r="201725" ht="13.15" customHeight="1"/>
    <row r="201726" ht="13.15" customHeight="1"/>
    <row r="201727" ht="13.15" customHeight="1"/>
    <row r="201728" ht="13.15" customHeight="1"/>
    <row r="201729" ht="13.15" customHeight="1"/>
    <row r="201730" ht="13.15" customHeight="1"/>
    <row r="201731" ht="13.15" customHeight="1"/>
    <row r="201732" ht="13.15" customHeight="1"/>
    <row r="201733" ht="13.15" customHeight="1"/>
    <row r="201734" ht="13.15" customHeight="1"/>
    <row r="201735" ht="13.15" customHeight="1"/>
    <row r="201736" ht="13.15" customHeight="1"/>
    <row r="201737" ht="13.15" customHeight="1"/>
    <row r="201738" ht="13.15" customHeight="1"/>
    <row r="201739" ht="13.15" customHeight="1"/>
    <row r="201740" ht="13.15" customHeight="1"/>
    <row r="201741" ht="13.15" customHeight="1"/>
    <row r="201742" ht="13.15" customHeight="1"/>
    <row r="201743" ht="13.15" customHeight="1"/>
    <row r="201744" ht="13.15" customHeight="1"/>
    <row r="201745" ht="13.15" customHeight="1"/>
    <row r="201746" ht="13.15" customHeight="1"/>
    <row r="201747" ht="13.15" customHeight="1"/>
    <row r="201748" ht="13.15" customHeight="1"/>
    <row r="201749" ht="13.15" customHeight="1"/>
    <row r="201750" ht="13.15" customHeight="1"/>
    <row r="201751" ht="13.15" customHeight="1"/>
    <row r="201752" ht="13.15" customHeight="1"/>
    <row r="201753" ht="13.15" customHeight="1"/>
    <row r="201754" ht="13.15" customHeight="1"/>
    <row r="201755" ht="13.15" customHeight="1"/>
    <row r="201756" ht="13.15" customHeight="1"/>
    <row r="201757" ht="13.15" customHeight="1"/>
    <row r="201758" ht="13.15" customHeight="1"/>
    <row r="201759" ht="13.15" customHeight="1"/>
    <row r="201760" ht="13.15" customHeight="1"/>
    <row r="201761" ht="13.15" customHeight="1"/>
    <row r="201762" ht="13.15" customHeight="1"/>
    <row r="201763" ht="13.15" customHeight="1"/>
    <row r="201764" ht="13.15" customHeight="1"/>
    <row r="201765" ht="13.15" customHeight="1"/>
    <row r="201766" ht="13.15" customHeight="1"/>
    <row r="201767" ht="13.15" customHeight="1"/>
    <row r="201768" ht="13.15" customHeight="1"/>
    <row r="201769" ht="13.15" customHeight="1"/>
    <row r="201770" ht="13.15" customHeight="1"/>
    <row r="201771" ht="13.15" customHeight="1"/>
    <row r="201772" ht="13.15" customHeight="1"/>
    <row r="201773" ht="13.15" customHeight="1"/>
    <row r="201774" ht="13.15" customHeight="1"/>
    <row r="201775" ht="13.15" customHeight="1"/>
    <row r="201776" ht="13.15" customHeight="1"/>
    <row r="201777" ht="13.15" customHeight="1"/>
    <row r="201778" ht="13.15" customHeight="1"/>
    <row r="201779" ht="13.15" customHeight="1"/>
    <row r="201780" ht="13.15" customHeight="1"/>
    <row r="201781" ht="13.15" customHeight="1"/>
    <row r="201782" ht="13.15" customHeight="1"/>
    <row r="201783" ht="13.15" customHeight="1"/>
    <row r="201784" ht="13.15" customHeight="1"/>
    <row r="201785" ht="13.15" customHeight="1"/>
    <row r="201786" ht="13.15" customHeight="1"/>
    <row r="201787" ht="13.15" customHeight="1"/>
    <row r="201788" ht="13.15" customHeight="1"/>
    <row r="201789" ht="13.15" customHeight="1"/>
    <row r="201790" ht="13.15" customHeight="1"/>
    <row r="201791" ht="13.15" customHeight="1"/>
    <row r="201792" ht="13.15" customHeight="1"/>
    <row r="201793" ht="13.15" customHeight="1"/>
    <row r="201794" ht="13.15" customHeight="1"/>
    <row r="201795" ht="13.15" customHeight="1"/>
    <row r="201796" ht="13.15" customHeight="1"/>
    <row r="201797" ht="13.15" customHeight="1"/>
    <row r="201798" ht="13.15" customHeight="1"/>
    <row r="201799" ht="13.15" customHeight="1"/>
    <row r="201800" ht="13.15" customHeight="1"/>
    <row r="201801" ht="13.15" customHeight="1"/>
    <row r="201802" ht="13.15" customHeight="1"/>
    <row r="201803" ht="13.15" customHeight="1"/>
    <row r="201804" ht="13.15" customHeight="1"/>
    <row r="201805" ht="13.15" customHeight="1"/>
    <row r="201806" ht="13.15" customHeight="1"/>
    <row r="201807" ht="13.15" customHeight="1"/>
    <row r="201808" ht="13.15" customHeight="1"/>
    <row r="201809" ht="13.15" customHeight="1"/>
    <row r="201810" ht="13.15" customHeight="1"/>
    <row r="201811" ht="13.15" customHeight="1"/>
    <row r="201812" ht="13.15" customHeight="1"/>
    <row r="201813" ht="13.15" customHeight="1"/>
    <row r="201814" ht="13.15" customHeight="1"/>
    <row r="201815" ht="13.15" customHeight="1"/>
    <row r="201816" ht="13.15" customHeight="1"/>
    <row r="201817" ht="13.15" customHeight="1"/>
    <row r="201818" ht="13.15" customHeight="1"/>
    <row r="201819" ht="13.15" customHeight="1"/>
    <row r="201820" ht="13.15" customHeight="1"/>
    <row r="201821" ht="13.15" customHeight="1"/>
    <row r="201822" ht="13.15" customHeight="1"/>
    <row r="201823" ht="13.15" customHeight="1"/>
    <row r="201824" ht="13.15" customHeight="1"/>
    <row r="201825" ht="13.15" customHeight="1"/>
    <row r="201826" ht="13.15" customHeight="1"/>
    <row r="201827" ht="13.15" customHeight="1"/>
    <row r="201828" ht="13.15" customHeight="1"/>
    <row r="201829" ht="13.15" customHeight="1"/>
    <row r="201830" ht="13.15" customHeight="1"/>
    <row r="201831" ht="13.15" customHeight="1"/>
    <row r="201832" ht="13.15" customHeight="1"/>
    <row r="201833" ht="13.15" customHeight="1"/>
    <row r="201834" ht="13.15" customHeight="1"/>
    <row r="201835" ht="13.15" customHeight="1"/>
    <row r="201836" ht="13.15" customHeight="1"/>
    <row r="201837" ht="13.15" customHeight="1"/>
    <row r="201838" ht="13.15" customHeight="1"/>
    <row r="201839" ht="13.15" customHeight="1"/>
    <row r="201840" ht="13.15" customHeight="1"/>
    <row r="201841" ht="13.15" customHeight="1"/>
    <row r="201842" ht="13.15" customHeight="1"/>
    <row r="201843" ht="13.15" customHeight="1"/>
    <row r="201844" ht="13.15" customHeight="1"/>
    <row r="201845" ht="13.15" customHeight="1"/>
    <row r="201846" ht="13.15" customHeight="1"/>
    <row r="201847" ht="13.15" customHeight="1"/>
    <row r="201848" ht="13.15" customHeight="1"/>
    <row r="201849" ht="13.15" customHeight="1"/>
    <row r="201850" ht="13.15" customHeight="1"/>
    <row r="201851" ht="13.15" customHeight="1"/>
    <row r="201852" ht="13.15" customHeight="1"/>
    <row r="201853" ht="13.15" customHeight="1"/>
    <row r="201854" ht="13.15" customHeight="1"/>
    <row r="201855" ht="13.15" customHeight="1"/>
    <row r="201856" ht="13.15" customHeight="1"/>
    <row r="201857" ht="13.15" customHeight="1"/>
    <row r="201858" ht="13.15" customHeight="1"/>
    <row r="201859" ht="13.15" customHeight="1"/>
    <row r="201860" ht="13.15" customHeight="1"/>
    <row r="201861" ht="13.15" customHeight="1"/>
    <row r="201862" ht="13.15" customHeight="1"/>
    <row r="201863" ht="13.15" customHeight="1"/>
    <row r="201864" ht="13.15" customHeight="1"/>
    <row r="201865" ht="13.15" customHeight="1"/>
    <row r="201866" ht="13.15" customHeight="1"/>
    <row r="201867" ht="13.15" customHeight="1"/>
    <row r="201868" ht="13.15" customHeight="1"/>
    <row r="201869" ht="13.15" customHeight="1"/>
    <row r="201870" ht="13.15" customHeight="1"/>
    <row r="201871" ht="13.15" customHeight="1"/>
    <row r="201872" ht="13.15" customHeight="1"/>
    <row r="201873" ht="13.15" customHeight="1"/>
    <row r="201874" ht="13.15" customHeight="1"/>
    <row r="201875" ht="13.15" customHeight="1"/>
    <row r="201876" ht="13.15" customHeight="1"/>
    <row r="201877" ht="13.15" customHeight="1"/>
    <row r="201878" ht="13.15" customHeight="1"/>
    <row r="201879" ht="13.15" customHeight="1"/>
    <row r="201880" ht="13.15" customHeight="1"/>
    <row r="201881" ht="13.15" customHeight="1"/>
    <row r="201882" ht="13.15" customHeight="1"/>
    <row r="201883" ht="13.15" customHeight="1"/>
    <row r="201884" ht="13.15" customHeight="1"/>
    <row r="201885" ht="13.15" customHeight="1"/>
    <row r="201886" ht="13.15" customHeight="1"/>
    <row r="201887" ht="13.15" customHeight="1"/>
    <row r="201888" ht="13.15" customHeight="1"/>
    <row r="201889" ht="13.15" customHeight="1"/>
    <row r="201890" ht="13.15" customHeight="1"/>
    <row r="201891" ht="13.15" customHeight="1"/>
    <row r="201892" ht="13.15" customHeight="1"/>
    <row r="201893" ht="13.15" customHeight="1"/>
    <row r="201894" ht="13.15" customHeight="1"/>
    <row r="201895" ht="13.15" customHeight="1"/>
    <row r="201896" ht="13.15" customHeight="1"/>
    <row r="201897" ht="13.15" customHeight="1"/>
    <row r="201898" ht="13.15" customHeight="1"/>
    <row r="201899" ht="13.15" customHeight="1"/>
    <row r="201900" ht="13.15" customHeight="1"/>
    <row r="201901" ht="13.15" customHeight="1"/>
    <row r="201902" ht="13.15" customHeight="1"/>
    <row r="201903" ht="13.15" customHeight="1"/>
    <row r="201904" ht="13.15" customHeight="1"/>
    <row r="201905" ht="13.15" customHeight="1"/>
    <row r="201906" ht="13.15" customHeight="1"/>
    <row r="201907" ht="13.15" customHeight="1"/>
    <row r="201908" ht="13.15" customHeight="1"/>
    <row r="201909" ht="13.15" customHeight="1"/>
    <row r="201910" ht="13.15" customHeight="1"/>
    <row r="201911" ht="13.15" customHeight="1"/>
    <row r="201912" ht="13.15" customHeight="1"/>
    <row r="201913" ht="13.15" customHeight="1"/>
    <row r="201914" ht="13.15" customHeight="1"/>
    <row r="201915" ht="13.15" customHeight="1"/>
    <row r="201916" ht="13.15" customHeight="1"/>
    <row r="201917" ht="13.15" customHeight="1"/>
    <row r="201918" ht="13.15" customHeight="1"/>
    <row r="201919" ht="13.15" customHeight="1"/>
    <row r="201920" ht="13.15" customHeight="1"/>
    <row r="201921" ht="13.15" customHeight="1"/>
    <row r="201922" ht="13.15" customHeight="1"/>
    <row r="201923" ht="13.15" customHeight="1"/>
    <row r="201924" ht="13.15" customHeight="1"/>
    <row r="201925" ht="13.15" customHeight="1"/>
    <row r="201926" ht="13.15" customHeight="1"/>
    <row r="201927" ht="13.15" customHeight="1"/>
    <row r="201928" ht="13.15" customHeight="1"/>
    <row r="201929" ht="13.15" customHeight="1"/>
    <row r="201930" ht="13.15" customHeight="1"/>
    <row r="201931" ht="13.15" customHeight="1"/>
    <row r="201932" ht="13.15" customHeight="1"/>
    <row r="201933" ht="13.15" customHeight="1"/>
    <row r="201934" ht="13.15" customHeight="1"/>
    <row r="201935" ht="13.15" customHeight="1"/>
    <row r="201936" ht="13.15" customHeight="1"/>
    <row r="201937" ht="13.15" customHeight="1"/>
    <row r="201938" ht="13.15" customHeight="1"/>
    <row r="201939" ht="13.15" customHeight="1"/>
    <row r="201940" ht="13.15" customHeight="1"/>
    <row r="201941" ht="13.15" customHeight="1"/>
    <row r="201942" ht="13.15" customHeight="1"/>
    <row r="201943" ht="13.15" customHeight="1"/>
    <row r="201944" ht="13.15" customHeight="1"/>
    <row r="201945" ht="13.15" customHeight="1"/>
    <row r="201946" ht="13.15" customHeight="1"/>
    <row r="201947" ht="13.15" customHeight="1"/>
    <row r="201948" ht="13.15" customHeight="1"/>
    <row r="201949" ht="13.15" customHeight="1"/>
    <row r="201950" ht="13.15" customHeight="1"/>
    <row r="201951" ht="13.15" customHeight="1"/>
    <row r="201952" ht="13.15" customHeight="1"/>
    <row r="201953" ht="13.15" customHeight="1"/>
    <row r="201954" ht="13.15" customHeight="1"/>
    <row r="201955" ht="13.15" customHeight="1"/>
    <row r="201956" ht="13.15" customHeight="1"/>
    <row r="201957" ht="13.15" customHeight="1"/>
    <row r="201958" ht="13.15" customHeight="1"/>
    <row r="201959" ht="13.15" customHeight="1"/>
    <row r="201960" ht="13.15" customHeight="1"/>
    <row r="201961" ht="13.15" customHeight="1"/>
    <row r="201962" ht="13.15" customHeight="1"/>
    <row r="201963" ht="13.15" customHeight="1"/>
    <row r="201964" ht="13.15" customHeight="1"/>
    <row r="201965" ht="13.15" customHeight="1"/>
    <row r="201966" ht="13.15" customHeight="1"/>
    <row r="201967" ht="13.15" customHeight="1"/>
    <row r="201968" ht="13.15" customHeight="1"/>
    <row r="201969" ht="13.15" customHeight="1"/>
    <row r="201970" ht="13.15" customHeight="1"/>
    <row r="201971" ht="13.15" customHeight="1"/>
    <row r="201972" ht="13.15" customHeight="1"/>
    <row r="201973" ht="13.15" customHeight="1"/>
    <row r="201974" ht="13.15" customHeight="1"/>
    <row r="201975" ht="13.15" customHeight="1"/>
    <row r="201976" ht="13.15" customHeight="1"/>
    <row r="201977" ht="13.15" customHeight="1"/>
    <row r="201978" ht="13.15" customHeight="1"/>
    <row r="201979" ht="13.15" customHeight="1"/>
    <row r="201980" ht="13.15" customHeight="1"/>
    <row r="201981" ht="13.15" customHeight="1"/>
    <row r="201982" ht="13.15" customHeight="1"/>
    <row r="201983" ht="13.15" customHeight="1"/>
    <row r="201984" ht="13.15" customHeight="1"/>
    <row r="201985" ht="13.15" customHeight="1"/>
    <row r="201986" ht="13.15" customHeight="1"/>
    <row r="201987" ht="13.15" customHeight="1"/>
    <row r="201988" ht="13.15" customHeight="1"/>
    <row r="201989" ht="13.15" customHeight="1"/>
    <row r="201990" ht="13.15" customHeight="1"/>
    <row r="201991" ht="13.15" customHeight="1"/>
    <row r="201992" ht="13.15" customHeight="1"/>
    <row r="201993" ht="13.15" customHeight="1"/>
    <row r="201994" ht="13.15" customHeight="1"/>
    <row r="201995" ht="13.15" customHeight="1"/>
    <row r="201996" ht="13.15" customHeight="1"/>
    <row r="201997" ht="13.15" customHeight="1"/>
    <row r="201998" ht="13.15" customHeight="1"/>
    <row r="201999" ht="13.15" customHeight="1"/>
    <row r="202000" ht="13.15" customHeight="1"/>
    <row r="202001" ht="13.15" customHeight="1"/>
    <row r="202002" ht="13.15" customHeight="1"/>
    <row r="202003" ht="13.15" customHeight="1"/>
    <row r="202004" ht="13.15" customHeight="1"/>
    <row r="202005" ht="13.15" customHeight="1"/>
    <row r="202006" ht="13.15" customHeight="1"/>
    <row r="202007" ht="13.15" customHeight="1"/>
    <row r="202008" ht="13.15" customHeight="1"/>
    <row r="202009" ht="13.15" customHeight="1"/>
    <row r="202010" ht="13.15" customHeight="1"/>
    <row r="202011" ht="13.15" customHeight="1"/>
    <row r="202012" ht="13.15" customHeight="1"/>
    <row r="202013" ht="13.15" customHeight="1"/>
    <row r="202014" ht="13.15" customHeight="1"/>
    <row r="202015" ht="13.15" customHeight="1"/>
    <row r="202016" ht="13.15" customHeight="1"/>
    <row r="202017" ht="13.15" customHeight="1"/>
    <row r="202018" ht="13.15" customHeight="1"/>
    <row r="202019" ht="13.15" customHeight="1"/>
    <row r="202020" ht="13.15" customHeight="1"/>
    <row r="202021" ht="13.15" customHeight="1"/>
    <row r="202022" ht="13.15" customHeight="1"/>
    <row r="202023" ht="13.15" customHeight="1"/>
    <row r="202024" ht="13.15" customHeight="1"/>
    <row r="202025" ht="13.15" customHeight="1"/>
    <row r="202026" ht="13.15" customHeight="1"/>
    <row r="202027" ht="13.15" customHeight="1"/>
    <row r="202028" ht="13.15" customHeight="1"/>
    <row r="202029" ht="13.15" customHeight="1"/>
    <row r="202030" ht="13.15" customHeight="1"/>
    <row r="202031" ht="13.15" customHeight="1"/>
    <row r="202032" ht="13.15" customHeight="1"/>
    <row r="202033" ht="13.15" customHeight="1"/>
    <row r="202034" ht="13.15" customHeight="1"/>
    <row r="202035" ht="13.15" customHeight="1"/>
    <row r="202036" ht="13.15" customHeight="1"/>
    <row r="202037" ht="13.15" customHeight="1"/>
    <row r="202038" ht="13.15" customHeight="1"/>
    <row r="202039" ht="13.15" customHeight="1"/>
    <row r="202040" ht="13.15" customHeight="1"/>
    <row r="202041" ht="13.15" customHeight="1"/>
    <row r="202042" ht="13.15" customHeight="1"/>
    <row r="202043" ht="13.15" customHeight="1"/>
    <row r="202044" ht="13.15" customHeight="1"/>
    <row r="202045" ht="13.15" customHeight="1"/>
    <row r="202046" ht="13.15" customHeight="1"/>
    <row r="202047" ht="13.15" customHeight="1"/>
    <row r="202048" ht="13.15" customHeight="1"/>
    <row r="202049" ht="13.15" customHeight="1"/>
    <row r="202050" ht="13.15" customHeight="1"/>
    <row r="202051" ht="13.15" customHeight="1"/>
    <row r="202052" ht="13.15" customHeight="1"/>
    <row r="202053" ht="13.15" customHeight="1"/>
    <row r="202054" ht="13.15" customHeight="1"/>
    <row r="202055" ht="13.15" customHeight="1"/>
    <row r="202056" ht="13.15" customHeight="1"/>
    <row r="202057" ht="13.15" customHeight="1"/>
    <row r="202058" ht="13.15" customHeight="1"/>
    <row r="202059" ht="13.15" customHeight="1"/>
    <row r="202060" ht="13.15" customHeight="1"/>
    <row r="202061" ht="13.15" customHeight="1"/>
    <row r="202062" ht="13.15" customHeight="1"/>
    <row r="202063" ht="13.15" customHeight="1"/>
    <row r="202064" ht="13.15" customHeight="1"/>
    <row r="202065" ht="13.15" customHeight="1"/>
    <row r="202066" ht="13.15" customHeight="1"/>
    <row r="202067" ht="13.15" customHeight="1"/>
    <row r="202068" ht="13.15" customHeight="1"/>
    <row r="202069" ht="13.15" customHeight="1"/>
    <row r="202070" ht="13.15" customHeight="1"/>
    <row r="202071" ht="13.15" customHeight="1"/>
    <row r="202072" ht="13.15" customHeight="1"/>
    <row r="202073" ht="13.15" customHeight="1"/>
    <row r="202074" ht="13.15" customHeight="1"/>
    <row r="202075" ht="13.15" customHeight="1"/>
    <row r="202076" ht="13.15" customHeight="1"/>
    <row r="202077" ht="13.15" customHeight="1"/>
    <row r="202078" ht="13.15" customHeight="1"/>
    <row r="202079" ht="13.15" customHeight="1"/>
    <row r="202080" ht="13.15" customHeight="1"/>
    <row r="202081" ht="13.15" customHeight="1"/>
    <row r="202082" ht="13.15" customHeight="1"/>
    <row r="202083" ht="13.15" customHeight="1"/>
    <row r="202084" ht="13.15" customHeight="1"/>
    <row r="202085" ht="13.15" customHeight="1"/>
    <row r="202086" ht="13.15" customHeight="1"/>
    <row r="202087" ht="13.15" customHeight="1"/>
    <row r="202088" ht="13.15" customHeight="1"/>
    <row r="202089" ht="13.15" customHeight="1"/>
    <row r="202090" ht="13.15" customHeight="1"/>
    <row r="202091" ht="13.15" customHeight="1"/>
    <row r="202092" ht="13.15" customHeight="1"/>
    <row r="202093" ht="13.15" customHeight="1"/>
    <row r="202094" ht="13.15" customHeight="1"/>
    <row r="202095" ht="13.15" customHeight="1"/>
    <row r="202096" ht="13.15" customHeight="1"/>
    <row r="202097" ht="13.15" customHeight="1"/>
    <row r="202098" ht="13.15" customHeight="1"/>
    <row r="202099" ht="13.15" customHeight="1"/>
    <row r="202100" ht="13.15" customHeight="1"/>
    <row r="202101" ht="13.15" customHeight="1"/>
    <row r="202102" ht="13.15" customHeight="1"/>
    <row r="202103" ht="13.15" customHeight="1"/>
    <row r="202104" ht="13.15" customHeight="1"/>
    <row r="202105" ht="13.15" customHeight="1"/>
    <row r="202106" ht="13.15" customHeight="1"/>
    <row r="202107" ht="13.15" customHeight="1"/>
    <row r="202108" ht="13.15" customHeight="1"/>
    <row r="202109" ht="13.15" customHeight="1"/>
    <row r="202110" ht="13.15" customHeight="1"/>
    <row r="202111" ht="13.15" customHeight="1"/>
    <row r="202112" ht="13.15" customHeight="1"/>
    <row r="202113" ht="13.15" customHeight="1"/>
    <row r="202114" ht="13.15" customHeight="1"/>
    <row r="202115" ht="13.15" customHeight="1"/>
    <row r="202116" ht="13.15" customHeight="1"/>
    <row r="202117" ht="13.15" customHeight="1"/>
    <row r="202118" ht="13.15" customHeight="1"/>
    <row r="202119" ht="13.15" customHeight="1"/>
    <row r="202120" ht="13.15" customHeight="1"/>
    <row r="202121" ht="13.15" customHeight="1"/>
    <row r="202122" ht="13.15" customHeight="1"/>
    <row r="202123" ht="13.15" customHeight="1"/>
    <row r="202124" ht="13.15" customHeight="1"/>
    <row r="202125" ht="13.15" customHeight="1"/>
    <row r="202126" ht="13.15" customHeight="1"/>
    <row r="202127" ht="13.15" customHeight="1"/>
    <row r="202128" ht="13.15" customHeight="1"/>
    <row r="202129" ht="13.15" customHeight="1"/>
    <row r="202130" ht="13.15" customHeight="1"/>
    <row r="202131" ht="13.15" customHeight="1"/>
    <row r="202132" ht="13.15" customHeight="1"/>
    <row r="202133" ht="13.15" customHeight="1"/>
    <row r="202134" ht="13.15" customHeight="1"/>
    <row r="202135" ht="13.15" customHeight="1"/>
    <row r="202136" ht="13.15" customHeight="1"/>
    <row r="202137" ht="13.15" customHeight="1"/>
    <row r="202138" ht="13.15" customHeight="1"/>
    <row r="202139" ht="13.15" customHeight="1"/>
    <row r="202140" ht="13.15" customHeight="1"/>
    <row r="202141" ht="13.15" customHeight="1"/>
    <row r="202142" ht="13.15" customHeight="1"/>
    <row r="202143" ht="13.15" customHeight="1"/>
    <row r="202144" ht="13.15" customHeight="1"/>
    <row r="202145" ht="13.15" customHeight="1"/>
    <row r="202146" ht="13.15" customHeight="1"/>
    <row r="202147" ht="13.15" customHeight="1"/>
    <row r="202148" ht="13.15" customHeight="1"/>
    <row r="202149" ht="13.15" customHeight="1"/>
    <row r="202150" ht="13.15" customHeight="1"/>
    <row r="202151" ht="13.15" customHeight="1"/>
    <row r="202152" ht="13.15" customHeight="1"/>
    <row r="202153" ht="13.15" customHeight="1"/>
    <row r="202154" ht="13.15" customHeight="1"/>
    <row r="202155" ht="13.15" customHeight="1"/>
    <row r="202156" ht="13.15" customHeight="1"/>
    <row r="202157" ht="13.15" customHeight="1"/>
    <row r="202158" ht="13.15" customHeight="1"/>
    <row r="202159" ht="13.15" customHeight="1"/>
    <row r="202160" ht="13.15" customHeight="1"/>
    <row r="202161" ht="13.15" customHeight="1"/>
    <row r="202162" ht="13.15" customHeight="1"/>
    <row r="202163" ht="13.15" customHeight="1"/>
    <row r="202164" ht="13.15" customHeight="1"/>
    <row r="202165" ht="13.15" customHeight="1"/>
    <row r="202166" ht="13.15" customHeight="1"/>
    <row r="202167" ht="13.15" customHeight="1"/>
    <row r="202168" ht="13.15" customHeight="1"/>
    <row r="202169" ht="13.15" customHeight="1"/>
    <row r="202170" ht="13.15" customHeight="1"/>
    <row r="202171" ht="13.15" customHeight="1"/>
    <row r="202172" ht="13.15" customHeight="1"/>
    <row r="202173" ht="13.15" customHeight="1"/>
    <row r="202174" ht="13.15" customHeight="1"/>
    <row r="202175" ht="13.15" customHeight="1"/>
    <row r="202176" ht="13.15" customHeight="1"/>
    <row r="202177" ht="13.15" customHeight="1"/>
    <row r="202178" ht="13.15" customHeight="1"/>
    <row r="202179" ht="13.15" customHeight="1"/>
    <row r="202180" ht="13.15" customHeight="1"/>
    <row r="202181" ht="13.15" customHeight="1"/>
    <row r="202182" ht="13.15" customHeight="1"/>
    <row r="202183" ht="13.15" customHeight="1"/>
    <row r="202184" ht="13.15" customHeight="1"/>
    <row r="202185" ht="13.15" customHeight="1"/>
    <row r="202186" ht="13.15" customHeight="1"/>
    <row r="202187" ht="13.15" customHeight="1"/>
    <row r="202188" ht="13.15" customHeight="1"/>
    <row r="202189" ht="13.15" customHeight="1"/>
    <row r="202190" ht="13.15" customHeight="1"/>
    <row r="202191" ht="13.15" customHeight="1"/>
    <row r="202192" ht="13.15" customHeight="1"/>
    <row r="202193" ht="13.15" customHeight="1"/>
    <row r="202194" ht="13.15" customHeight="1"/>
    <row r="202195" ht="13.15" customHeight="1"/>
    <row r="202196" ht="13.15" customHeight="1"/>
    <row r="202197" ht="13.15" customHeight="1"/>
    <row r="202198" ht="13.15" customHeight="1"/>
    <row r="202199" ht="13.15" customHeight="1"/>
    <row r="202200" ht="13.15" customHeight="1"/>
    <row r="202201" ht="13.15" customHeight="1"/>
    <row r="202202" ht="13.15" customHeight="1"/>
    <row r="202203" ht="13.15" customHeight="1"/>
    <row r="202204" ht="13.15" customHeight="1"/>
    <row r="202205" ht="13.15" customHeight="1"/>
    <row r="202206" ht="13.15" customHeight="1"/>
    <row r="202207" ht="13.15" customHeight="1"/>
    <row r="202208" ht="13.15" customHeight="1"/>
    <row r="202209" ht="13.15" customHeight="1"/>
    <row r="202210" ht="13.15" customHeight="1"/>
    <row r="202211" ht="13.15" customHeight="1"/>
    <row r="202212" ht="13.15" customHeight="1"/>
    <row r="202213" ht="13.15" customHeight="1"/>
    <row r="202214" ht="13.15" customHeight="1"/>
    <row r="202215" ht="13.15" customHeight="1"/>
    <row r="202216" ht="13.15" customHeight="1"/>
    <row r="202217" ht="13.15" customHeight="1"/>
    <row r="202218" ht="13.15" customHeight="1"/>
    <row r="202219" ht="13.15" customHeight="1"/>
    <row r="202220" ht="13.15" customHeight="1"/>
    <row r="202221" ht="13.15" customHeight="1"/>
    <row r="202222" ht="13.15" customHeight="1"/>
    <row r="202223" ht="13.15" customHeight="1"/>
    <row r="202224" ht="13.15" customHeight="1"/>
    <row r="202225" ht="13.15" customHeight="1"/>
    <row r="202226" ht="13.15" customHeight="1"/>
    <row r="202227" ht="13.15" customHeight="1"/>
    <row r="202228" ht="13.15" customHeight="1"/>
    <row r="202229" ht="13.15" customHeight="1"/>
    <row r="202230" ht="13.15" customHeight="1"/>
    <row r="202231" ht="13.15" customHeight="1"/>
    <row r="202232" ht="13.15" customHeight="1"/>
    <row r="202233" ht="13.15" customHeight="1"/>
    <row r="202234" ht="13.15" customHeight="1"/>
    <row r="202235" ht="13.15" customHeight="1"/>
    <row r="202236" ht="13.15" customHeight="1"/>
    <row r="202237" ht="13.15" customHeight="1"/>
    <row r="202238" ht="13.15" customHeight="1"/>
    <row r="202239" ht="13.15" customHeight="1"/>
    <row r="202240" ht="13.15" customHeight="1"/>
    <row r="202241" ht="13.15" customHeight="1"/>
    <row r="202242" ht="13.15" customHeight="1"/>
    <row r="202243" ht="13.15" customHeight="1"/>
    <row r="202244" ht="13.15" customHeight="1"/>
    <row r="202245" ht="13.15" customHeight="1"/>
    <row r="202246" ht="13.15" customHeight="1"/>
    <row r="202247" ht="13.15" customHeight="1"/>
    <row r="202248" ht="13.15" customHeight="1"/>
    <row r="202249" ht="13.15" customHeight="1"/>
    <row r="202250" ht="13.15" customHeight="1"/>
    <row r="202251" ht="13.15" customHeight="1"/>
    <row r="202252" ht="13.15" customHeight="1"/>
    <row r="202253" ht="13.15" customHeight="1"/>
    <row r="202254" ht="13.15" customHeight="1"/>
    <row r="202255" ht="13.15" customHeight="1"/>
    <row r="202256" ht="13.15" customHeight="1"/>
    <row r="202257" ht="13.15" customHeight="1"/>
    <row r="202258" ht="13.15" customHeight="1"/>
    <row r="202259" ht="13.15" customHeight="1"/>
    <row r="202260" ht="13.15" customHeight="1"/>
    <row r="202261" ht="13.15" customHeight="1"/>
    <row r="202262" ht="13.15" customHeight="1"/>
    <row r="202263" ht="13.15" customHeight="1"/>
    <row r="202264" ht="13.15" customHeight="1"/>
    <row r="202265" ht="13.15" customHeight="1"/>
    <row r="202266" ht="13.15" customHeight="1"/>
    <row r="202267" ht="13.15" customHeight="1"/>
    <row r="202268" ht="13.15" customHeight="1"/>
    <row r="202269" ht="13.15" customHeight="1"/>
    <row r="202270" ht="13.15" customHeight="1"/>
    <row r="202271" ht="13.15" customHeight="1"/>
    <row r="202272" ht="13.15" customHeight="1"/>
    <row r="202273" ht="13.15" customHeight="1"/>
    <row r="202274" ht="13.15" customHeight="1"/>
    <row r="202275" ht="13.15" customHeight="1"/>
    <row r="202276" ht="13.15" customHeight="1"/>
    <row r="202277" ht="13.15" customHeight="1"/>
    <row r="202278" ht="13.15" customHeight="1"/>
    <row r="202279" ht="13.15" customHeight="1"/>
    <row r="202280" ht="13.15" customHeight="1"/>
    <row r="202281" ht="13.15" customHeight="1"/>
    <row r="202282" ht="13.15" customHeight="1"/>
    <row r="202283" ht="13.15" customHeight="1"/>
    <row r="202284" ht="13.15" customHeight="1"/>
    <row r="202285" ht="13.15" customHeight="1"/>
    <row r="202286" ht="13.15" customHeight="1"/>
    <row r="202287" ht="13.15" customHeight="1"/>
    <row r="202288" ht="13.15" customHeight="1"/>
    <row r="202289" ht="13.15" customHeight="1"/>
    <row r="202290" ht="13.15" customHeight="1"/>
    <row r="202291" ht="13.15" customHeight="1"/>
    <row r="202292" ht="13.15" customHeight="1"/>
    <row r="202293" ht="13.15" customHeight="1"/>
    <row r="202294" ht="13.15" customHeight="1"/>
    <row r="202295" ht="13.15" customHeight="1"/>
    <row r="202296" ht="13.15" customHeight="1"/>
    <row r="202297" ht="13.15" customHeight="1"/>
    <row r="202298" ht="13.15" customHeight="1"/>
    <row r="202299" ht="13.15" customHeight="1"/>
    <row r="202300" ht="13.15" customHeight="1"/>
    <row r="202301" ht="13.15" customHeight="1"/>
    <row r="202302" ht="13.15" customHeight="1"/>
    <row r="202303" ht="13.15" customHeight="1"/>
    <row r="202304" ht="13.15" customHeight="1"/>
    <row r="202305" ht="13.15" customHeight="1"/>
    <row r="202306" ht="13.15" customHeight="1"/>
    <row r="202307" ht="13.15" customHeight="1"/>
    <row r="202308" ht="13.15" customHeight="1"/>
    <row r="202309" ht="13.15" customHeight="1"/>
    <row r="202310" ht="13.15" customHeight="1"/>
    <row r="202311" ht="13.15" customHeight="1"/>
    <row r="202312" ht="13.15" customHeight="1"/>
    <row r="202313" ht="13.15" customHeight="1"/>
    <row r="202314" ht="13.15" customHeight="1"/>
    <row r="202315" ht="13.15" customHeight="1"/>
    <row r="202316" ht="13.15" customHeight="1"/>
    <row r="202317" ht="13.15" customHeight="1"/>
    <row r="202318" ht="13.15" customHeight="1"/>
    <row r="202319" ht="13.15" customHeight="1"/>
    <row r="202320" ht="13.15" customHeight="1"/>
    <row r="202321" ht="13.15" customHeight="1"/>
    <row r="202322" ht="13.15" customHeight="1"/>
    <row r="202323" ht="13.15" customHeight="1"/>
    <row r="202324" ht="13.15" customHeight="1"/>
    <row r="202325" ht="13.15" customHeight="1"/>
    <row r="202326" ht="13.15" customHeight="1"/>
    <row r="202327" ht="13.15" customHeight="1"/>
    <row r="202328" ht="13.15" customHeight="1"/>
    <row r="202329" ht="13.15" customHeight="1"/>
    <row r="202330" ht="13.15" customHeight="1"/>
    <row r="202331" ht="13.15" customHeight="1"/>
    <row r="202332" ht="13.15" customHeight="1"/>
    <row r="202333" ht="13.15" customHeight="1"/>
    <row r="202334" ht="13.15" customHeight="1"/>
    <row r="202335" ht="13.15" customHeight="1"/>
    <row r="202336" ht="13.15" customHeight="1"/>
    <row r="202337" ht="13.15" customHeight="1"/>
    <row r="202338" ht="13.15" customHeight="1"/>
    <row r="202339" ht="13.15" customHeight="1"/>
    <row r="202340" ht="13.15" customHeight="1"/>
    <row r="202341" ht="13.15" customHeight="1"/>
    <row r="202342" ht="13.15" customHeight="1"/>
    <row r="202343" ht="13.15" customHeight="1"/>
    <row r="202344" ht="13.15" customHeight="1"/>
    <row r="202345" ht="13.15" customHeight="1"/>
    <row r="202346" ht="13.15" customHeight="1"/>
    <row r="202347" ht="13.15" customHeight="1"/>
    <row r="202348" ht="13.15" customHeight="1"/>
    <row r="202349" ht="13.15" customHeight="1"/>
    <row r="202350" ht="13.15" customHeight="1"/>
    <row r="202351" ht="13.15" customHeight="1"/>
    <row r="202352" ht="13.15" customHeight="1"/>
    <row r="202353" ht="13.15" customHeight="1"/>
    <row r="202354" ht="13.15" customHeight="1"/>
    <row r="202355" ht="13.15" customHeight="1"/>
    <row r="202356" ht="13.15" customHeight="1"/>
    <row r="202357" ht="13.15" customHeight="1"/>
    <row r="202358" ht="13.15" customHeight="1"/>
    <row r="202359" ht="13.15" customHeight="1"/>
    <row r="202360" ht="13.15" customHeight="1"/>
    <row r="202361" ht="13.15" customHeight="1"/>
    <row r="202362" ht="13.15" customHeight="1"/>
    <row r="202363" ht="13.15" customHeight="1"/>
    <row r="202364" ht="13.15" customHeight="1"/>
    <row r="202365" ht="13.15" customHeight="1"/>
    <row r="202366" ht="13.15" customHeight="1"/>
    <row r="202367" ht="13.15" customHeight="1"/>
    <row r="202368" ht="13.15" customHeight="1"/>
    <row r="202369" ht="13.15" customHeight="1"/>
    <row r="202370" ht="13.15" customHeight="1"/>
    <row r="202371" ht="13.15" customHeight="1"/>
    <row r="202372" ht="13.15" customHeight="1"/>
    <row r="202373" ht="13.15" customHeight="1"/>
    <row r="202374" ht="13.15" customHeight="1"/>
    <row r="202375" ht="13.15" customHeight="1"/>
    <row r="202376" ht="13.15" customHeight="1"/>
    <row r="202377" ht="13.15" customHeight="1"/>
    <row r="202378" ht="13.15" customHeight="1"/>
    <row r="202379" ht="13.15" customHeight="1"/>
    <row r="202380" ht="13.15" customHeight="1"/>
    <row r="202381" ht="13.15" customHeight="1"/>
    <row r="202382" ht="13.15" customHeight="1"/>
    <row r="202383" ht="13.15" customHeight="1"/>
    <row r="202384" ht="13.15" customHeight="1"/>
    <row r="202385" ht="13.15" customHeight="1"/>
    <row r="202386" ht="13.15" customHeight="1"/>
    <row r="202387" ht="13.15" customHeight="1"/>
    <row r="202388" ht="13.15" customHeight="1"/>
    <row r="202389" ht="13.15" customHeight="1"/>
    <row r="202390" ht="13.15" customHeight="1"/>
    <row r="202391" ht="13.15" customHeight="1"/>
    <row r="202392" ht="13.15" customHeight="1"/>
    <row r="202393" ht="13.15" customHeight="1"/>
    <row r="202394" ht="13.15" customHeight="1"/>
    <row r="202395" ht="13.15" customHeight="1"/>
    <row r="202396" ht="13.15" customHeight="1"/>
    <row r="202397" ht="13.15" customHeight="1"/>
    <row r="202398" ht="13.15" customHeight="1"/>
    <row r="202399" ht="13.15" customHeight="1"/>
    <row r="202400" ht="13.15" customHeight="1"/>
    <row r="202401" ht="13.15" customHeight="1"/>
    <row r="202402" ht="13.15" customHeight="1"/>
    <row r="202403" ht="13.15" customHeight="1"/>
    <row r="202404" ht="13.15" customHeight="1"/>
    <row r="202405" ht="13.15" customHeight="1"/>
    <row r="202406" ht="13.15" customHeight="1"/>
    <row r="202407" ht="13.15" customHeight="1"/>
    <row r="202408" ht="13.15" customHeight="1"/>
    <row r="202409" ht="13.15" customHeight="1"/>
    <row r="202410" ht="13.15" customHeight="1"/>
    <row r="202411" ht="13.15" customHeight="1"/>
    <row r="202412" ht="13.15" customHeight="1"/>
    <row r="202413" ht="13.15" customHeight="1"/>
    <row r="202414" ht="13.15" customHeight="1"/>
    <row r="202415" ht="13.15" customHeight="1"/>
    <row r="202416" ht="13.15" customHeight="1"/>
    <row r="202417" ht="13.15" customHeight="1"/>
    <row r="202418" ht="13.15" customHeight="1"/>
    <row r="202419" ht="13.15" customHeight="1"/>
    <row r="202420" ht="13.15" customHeight="1"/>
    <row r="202421" ht="13.15" customHeight="1"/>
    <row r="202422" ht="13.15" customHeight="1"/>
    <row r="202423" ht="13.15" customHeight="1"/>
    <row r="202424" ht="13.15" customHeight="1"/>
    <row r="202425" ht="13.15" customHeight="1"/>
    <row r="202426" ht="13.15" customHeight="1"/>
    <row r="202427" ht="13.15" customHeight="1"/>
    <row r="202428" ht="13.15" customHeight="1"/>
    <row r="202429" ht="13.15" customHeight="1"/>
    <row r="202430" ht="13.15" customHeight="1"/>
    <row r="202431" ht="13.15" customHeight="1"/>
    <row r="202432" ht="13.15" customHeight="1"/>
    <row r="202433" ht="13.15" customHeight="1"/>
    <row r="202434" ht="13.15" customHeight="1"/>
    <row r="202435" ht="13.15" customHeight="1"/>
    <row r="202436" ht="13.15" customHeight="1"/>
    <row r="202437" ht="13.15" customHeight="1"/>
    <row r="202438" ht="13.15" customHeight="1"/>
    <row r="202439" ht="13.15" customHeight="1"/>
    <row r="202440" ht="13.15" customHeight="1"/>
    <row r="202441" ht="13.15" customHeight="1"/>
    <row r="202442" ht="13.15" customHeight="1"/>
    <row r="202443" ht="13.15" customHeight="1"/>
    <row r="202444" ht="13.15" customHeight="1"/>
    <row r="202445" ht="13.15" customHeight="1"/>
    <row r="202446" ht="13.15" customHeight="1"/>
    <row r="202447" ht="13.15" customHeight="1"/>
    <row r="202448" ht="13.15" customHeight="1"/>
    <row r="202449" ht="13.15" customHeight="1"/>
    <row r="202450" ht="13.15" customHeight="1"/>
    <row r="202451" ht="13.15" customHeight="1"/>
    <row r="202452" ht="13.15" customHeight="1"/>
    <row r="202453" ht="13.15" customHeight="1"/>
    <row r="202454" ht="13.15" customHeight="1"/>
    <row r="202455" ht="13.15" customHeight="1"/>
    <row r="202456" ht="13.15" customHeight="1"/>
    <row r="202457" ht="13.15" customHeight="1"/>
    <row r="202458" ht="13.15" customHeight="1"/>
    <row r="202459" ht="13.15" customHeight="1"/>
    <row r="202460" ht="13.15" customHeight="1"/>
    <row r="202461" ht="13.15" customHeight="1"/>
    <row r="202462" ht="13.15" customHeight="1"/>
    <row r="202463" ht="13.15" customHeight="1"/>
    <row r="202464" ht="13.15" customHeight="1"/>
    <row r="202465" ht="13.15" customHeight="1"/>
    <row r="202466" ht="13.15" customHeight="1"/>
    <row r="202467" ht="13.15" customHeight="1"/>
    <row r="202468" ht="13.15" customHeight="1"/>
    <row r="202469" ht="13.15" customHeight="1"/>
    <row r="202470" ht="13.15" customHeight="1"/>
    <row r="202471" ht="13.15" customHeight="1"/>
    <row r="202472" ht="13.15" customHeight="1"/>
    <row r="202473" ht="13.15" customHeight="1"/>
    <row r="202474" ht="13.15" customHeight="1"/>
    <row r="202475" ht="13.15" customHeight="1"/>
    <row r="202476" ht="13.15" customHeight="1"/>
    <row r="202477" ht="13.15" customHeight="1"/>
    <row r="202478" ht="13.15" customHeight="1"/>
    <row r="202479" ht="13.15" customHeight="1"/>
    <row r="202480" ht="13.15" customHeight="1"/>
    <row r="202481" ht="13.15" customHeight="1"/>
    <row r="202482" ht="13.15" customHeight="1"/>
    <row r="202483" ht="13.15" customHeight="1"/>
    <row r="202484" ht="13.15" customHeight="1"/>
    <row r="202485" ht="13.15" customHeight="1"/>
    <row r="202486" ht="13.15" customHeight="1"/>
    <row r="202487" ht="13.15" customHeight="1"/>
    <row r="202488" ht="13.15" customHeight="1"/>
    <row r="202489" ht="13.15" customHeight="1"/>
    <row r="202490" ht="13.15" customHeight="1"/>
    <row r="202491" ht="13.15" customHeight="1"/>
    <row r="202492" ht="13.15" customHeight="1"/>
    <row r="202493" ht="13.15" customHeight="1"/>
    <row r="202494" ht="13.15" customHeight="1"/>
    <row r="202495" ht="13.15" customHeight="1"/>
    <row r="202496" ht="13.15" customHeight="1"/>
    <row r="202497" ht="13.15" customHeight="1"/>
    <row r="202498" ht="13.15" customHeight="1"/>
    <row r="202499" ht="13.15" customHeight="1"/>
    <row r="202500" ht="13.15" customHeight="1"/>
    <row r="202501" ht="13.15" customHeight="1"/>
    <row r="202502" ht="13.15" customHeight="1"/>
    <row r="202503" ht="13.15" customHeight="1"/>
    <row r="202504" ht="13.15" customHeight="1"/>
    <row r="202505" ht="13.15" customHeight="1"/>
    <row r="202506" ht="13.15" customHeight="1"/>
    <row r="202507" ht="13.15" customHeight="1"/>
    <row r="202508" ht="13.15" customHeight="1"/>
    <row r="202509" ht="13.15" customHeight="1"/>
    <row r="202510" ht="13.15" customHeight="1"/>
    <row r="202511" ht="13.15" customHeight="1"/>
    <row r="202512" ht="13.15" customHeight="1"/>
    <row r="202513" ht="13.15" customHeight="1"/>
    <row r="202514" ht="13.15" customHeight="1"/>
    <row r="202515" ht="13.15" customHeight="1"/>
    <row r="202516" ht="13.15" customHeight="1"/>
    <row r="202517" ht="13.15" customHeight="1"/>
    <row r="202518" ht="13.15" customHeight="1"/>
    <row r="202519" ht="13.15" customHeight="1"/>
    <row r="202520" ht="13.15" customHeight="1"/>
    <row r="202521" ht="13.15" customHeight="1"/>
    <row r="202522" ht="13.15" customHeight="1"/>
    <row r="202523" ht="13.15" customHeight="1"/>
    <row r="202524" ht="13.15" customHeight="1"/>
    <row r="202525" ht="13.15" customHeight="1"/>
    <row r="202526" ht="13.15" customHeight="1"/>
    <row r="202527" ht="13.15" customHeight="1"/>
    <row r="202528" ht="13.15" customHeight="1"/>
    <row r="202529" ht="13.15" customHeight="1"/>
    <row r="202530" ht="13.15" customHeight="1"/>
    <row r="202531" ht="13.15" customHeight="1"/>
    <row r="202532" ht="13.15" customHeight="1"/>
    <row r="202533" ht="13.15" customHeight="1"/>
    <row r="202534" ht="13.15" customHeight="1"/>
    <row r="202535" ht="13.15" customHeight="1"/>
    <row r="202536" ht="13.15" customHeight="1"/>
    <row r="202537" ht="13.15" customHeight="1"/>
    <row r="202538" ht="13.15" customHeight="1"/>
    <row r="202539" ht="13.15" customHeight="1"/>
    <row r="202540" ht="13.15" customHeight="1"/>
    <row r="202541" ht="13.15" customHeight="1"/>
    <row r="202542" ht="13.15" customHeight="1"/>
    <row r="202543" ht="13.15" customHeight="1"/>
    <row r="202544" ht="13.15" customHeight="1"/>
    <row r="202545" ht="13.15" customHeight="1"/>
    <row r="202546" ht="13.15" customHeight="1"/>
    <row r="202547" ht="13.15" customHeight="1"/>
    <row r="202548" ht="13.15" customHeight="1"/>
    <row r="202549" ht="13.15" customHeight="1"/>
    <row r="202550" ht="13.15" customHeight="1"/>
    <row r="202551" ht="13.15" customHeight="1"/>
    <row r="202552" ht="13.15" customHeight="1"/>
    <row r="202553" ht="13.15" customHeight="1"/>
    <row r="202554" ht="13.15" customHeight="1"/>
    <row r="202555" ht="13.15" customHeight="1"/>
    <row r="202556" ht="13.15" customHeight="1"/>
    <row r="202557" ht="13.15" customHeight="1"/>
    <row r="202558" ht="13.15" customHeight="1"/>
    <row r="202559" ht="13.15" customHeight="1"/>
    <row r="202560" ht="13.15" customHeight="1"/>
    <row r="202561" ht="13.15" customHeight="1"/>
    <row r="202562" ht="13.15" customHeight="1"/>
    <row r="202563" ht="13.15" customHeight="1"/>
    <row r="202564" ht="13.15" customHeight="1"/>
    <row r="202565" ht="13.15" customHeight="1"/>
    <row r="202566" ht="13.15" customHeight="1"/>
    <row r="202567" ht="13.15" customHeight="1"/>
    <row r="202568" ht="13.15" customHeight="1"/>
    <row r="202569" ht="13.15" customHeight="1"/>
    <row r="202570" ht="13.15" customHeight="1"/>
    <row r="202571" ht="13.15" customHeight="1"/>
    <row r="202572" ht="13.15" customHeight="1"/>
    <row r="202573" ht="13.15" customHeight="1"/>
    <row r="202574" ht="13.15" customHeight="1"/>
    <row r="202575" ht="13.15" customHeight="1"/>
    <row r="202576" ht="13.15" customHeight="1"/>
    <row r="202577" ht="13.15" customHeight="1"/>
    <row r="202578" ht="13.15" customHeight="1"/>
    <row r="202579" ht="13.15" customHeight="1"/>
    <row r="202580" ht="13.15" customHeight="1"/>
    <row r="202581" ht="13.15" customHeight="1"/>
    <row r="202582" ht="13.15" customHeight="1"/>
    <row r="202583" ht="13.15" customHeight="1"/>
    <row r="202584" ht="13.15" customHeight="1"/>
    <row r="202585" ht="13.15" customHeight="1"/>
    <row r="202586" ht="13.15" customHeight="1"/>
    <row r="202587" ht="13.15" customHeight="1"/>
    <row r="202588" ht="13.15" customHeight="1"/>
    <row r="202589" ht="13.15" customHeight="1"/>
    <row r="202590" ht="13.15" customHeight="1"/>
    <row r="202591" ht="13.15" customHeight="1"/>
    <row r="202592" ht="13.15" customHeight="1"/>
    <row r="202593" ht="13.15" customHeight="1"/>
    <row r="202594" ht="13.15" customHeight="1"/>
    <row r="202595" ht="13.15" customHeight="1"/>
    <row r="202596" ht="13.15" customHeight="1"/>
    <row r="202597" ht="13.15" customHeight="1"/>
    <row r="202598" ht="13.15" customHeight="1"/>
    <row r="202599" ht="13.15" customHeight="1"/>
    <row r="202600" ht="13.15" customHeight="1"/>
    <row r="202601" ht="13.15" customHeight="1"/>
    <row r="202602" ht="13.15" customHeight="1"/>
    <row r="202603" ht="13.15" customHeight="1"/>
    <row r="202604" ht="13.15" customHeight="1"/>
    <row r="202605" ht="13.15" customHeight="1"/>
    <row r="202606" ht="13.15" customHeight="1"/>
    <row r="202607" ht="13.15" customHeight="1"/>
    <row r="202608" ht="13.15" customHeight="1"/>
    <row r="202609" ht="13.15" customHeight="1"/>
    <row r="202610" ht="13.15" customHeight="1"/>
    <row r="202611" ht="13.15" customHeight="1"/>
    <row r="202612" ht="13.15" customHeight="1"/>
    <row r="202613" ht="13.15" customHeight="1"/>
    <row r="202614" ht="13.15" customHeight="1"/>
    <row r="202615" ht="13.15" customHeight="1"/>
    <row r="202616" ht="13.15" customHeight="1"/>
    <row r="202617" ht="13.15" customHeight="1"/>
    <row r="202618" ht="13.15" customHeight="1"/>
    <row r="202619" ht="13.15" customHeight="1"/>
    <row r="202620" ht="13.15" customHeight="1"/>
    <row r="202621" ht="13.15" customHeight="1"/>
    <row r="202622" ht="13.15" customHeight="1"/>
    <row r="202623" ht="13.15" customHeight="1"/>
    <row r="202624" ht="13.15" customHeight="1"/>
    <row r="202625" ht="13.15" customHeight="1"/>
    <row r="202626" ht="13.15" customHeight="1"/>
    <row r="202627" ht="13.15" customHeight="1"/>
    <row r="202628" ht="13.15" customHeight="1"/>
    <row r="202629" ht="13.15" customHeight="1"/>
    <row r="202630" ht="13.15" customHeight="1"/>
    <row r="202631" ht="13.15" customHeight="1"/>
    <row r="202632" ht="13.15" customHeight="1"/>
    <row r="202633" ht="13.15" customHeight="1"/>
    <row r="202634" ht="13.15" customHeight="1"/>
    <row r="202635" ht="13.15" customHeight="1"/>
    <row r="202636" ht="13.15" customHeight="1"/>
    <row r="202637" ht="13.15" customHeight="1"/>
    <row r="202638" ht="13.15" customHeight="1"/>
    <row r="202639" ht="13.15" customHeight="1"/>
    <row r="202640" ht="13.15" customHeight="1"/>
    <row r="202641" ht="13.15" customHeight="1"/>
    <row r="202642" ht="13.15" customHeight="1"/>
    <row r="202643" ht="13.15" customHeight="1"/>
    <row r="202644" ht="13.15" customHeight="1"/>
    <row r="202645" ht="13.15" customHeight="1"/>
    <row r="202646" ht="13.15" customHeight="1"/>
    <row r="202647" ht="13.15" customHeight="1"/>
    <row r="202648" ht="13.15" customHeight="1"/>
    <row r="202649" ht="13.15" customHeight="1"/>
    <row r="202650" ht="13.15" customHeight="1"/>
    <row r="202651" ht="13.15" customHeight="1"/>
    <row r="202652" ht="13.15" customHeight="1"/>
    <row r="202653" ht="13.15" customHeight="1"/>
    <row r="202654" ht="13.15" customHeight="1"/>
    <row r="202655" ht="13.15" customHeight="1"/>
    <row r="202656" ht="13.15" customHeight="1"/>
    <row r="202657" ht="13.15" customHeight="1"/>
    <row r="202658" ht="13.15" customHeight="1"/>
    <row r="202659" ht="13.15" customHeight="1"/>
    <row r="202660" ht="13.15" customHeight="1"/>
    <row r="202661" ht="13.15" customHeight="1"/>
    <row r="202662" ht="13.15" customHeight="1"/>
    <row r="202663" ht="13.15" customHeight="1"/>
    <row r="202664" ht="13.15" customHeight="1"/>
    <row r="202665" ht="13.15" customHeight="1"/>
    <row r="202666" ht="13.15" customHeight="1"/>
    <row r="202667" ht="13.15" customHeight="1"/>
    <row r="202668" ht="13.15" customHeight="1"/>
    <row r="202669" ht="13.15" customHeight="1"/>
    <row r="202670" ht="13.15" customHeight="1"/>
    <row r="202671" ht="13.15" customHeight="1"/>
    <row r="202672" ht="13.15" customHeight="1"/>
    <row r="202673" ht="13.15" customHeight="1"/>
    <row r="202674" ht="13.15" customHeight="1"/>
    <row r="202675" ht="13.15" customHeight="1"/>
    <row r="202676" ht="13.15" customHeight="1"/>
    <row r="202677" ht="13.15" customHeight="1"/>
    <row r="202678" ht="13.15" customHeight="1"/>
    <row r="202679" ht="13.15" customHeight="1"/>
    <row r="202680" ht="13.15" customHeight="1"/>
    <row r="202681" ht="13.15" customHeight="1"/>
    <row r="202682" ht="13.15" customHeight="1"/>
    <row r="202683" ht="13.15" customHeight="1"/>
    <row r="202684" ht="13.15" customHeight="1"/>
    <row r="202685" ht="13.15" customHeight="1"/>
    <row r="202686" ht="13.15" customHeight="1"/>
    <row r="202687" ht="13.15" customHeight="1"/>
    <row r="202688" ht="13.15" customHeight="1"/>
    <row r="202689" ht="13.15" customHeight="1"/>
    <row r="202690" ht="13.15" customHeight="1"/>
    <row r="202691" ht="13.15" customHeight="1"/>
    <row r="202692" ht="13.15" customHeight="1"/>
    <row r="202693" ht="13.15" customHeight="1"/>
    <row r="202694" ht="13.15" customHeight="1"/>
    <row r="202695" ht="13.15" customHeight="1"/>
    <row r="202696" ht="13.15" customHeight="1"/>
    <row r="202697" ht="13.15" customHeight="1"/>
    <row r="202698" ht="13.15" customHeight="1"/>
    <row r="202699" ht="13.15" customHeight="1"/>
    <row r="202700" ht="13.15" customHeight="1"/>
    <row r="202701" ht="13.15" customHeight="1"/>
    <row r="202702" ht="13.15" customHeight="1"/>
    <row r="202703" ht="13.15" customHeight="1"/>
    <row r="202704" ht="13.15" customHeight="1"/>
    <row r="202705" ht="13.15" customHeight="1"/>
    <row r="202706" ht="13.15" customHeight="1"/>
    <row r="202707" ht="13.15" customHeight="1"/>
    <row r="202708" ht="13.15" customHeight="1"/>
    <row r="202709" ht="13.15" customHeight="1"/>
    <row r="202710" ht="13.15" customHeight="1"/>
    <row r="202711" ht="13.15" customHeight="1"/>
    <row r="202712" ht="13.15" customHeight="1"/>
    <row r="202713" ht="13.15" customHeight="1"/>
    <row r="202714" ht="13.15" customHeight="1"/>
    <row r="202715" ht="13.15" customHeight="1"/>
    <row r="202716" ht="13.15" customHeight="1"/>
    <row r="202717" ht="13.15" customHeight="1"/>
    <row r="202718" ht="13.15" customHeight="1"/>
    <row r="202719" ht="13.15" customHeight="1"/>
    <row r="202720" ht="13.15" customHeight="1"/>
    <row r="202721" ht="13.15" customHeight="1"/>
    <row r="202722" ht="13.15" customHeight="1"/>
    <row r="202723" ht="13.15" customHeight="1"/>
    <row r="202724" ht="13.15" customHeight="1"/>
    <row r="202725" ht="13.15" customHeight="1"/>
    <row r="202726" ht="13.15" customHeight="1"/>
    <row r="202727" ht="13.15" customHeight="1"/>
    <row r="202728" ht="13.15" customHeight="1"/>
    <row r="202729" ht="13.15" customHeight="1"/>
    <row r="202730" ht="13.15" customHeight="1"/>
    <row r="202731" ht="13.15" customHeight="1"/>
    <row r="202732" ht="13.15" customHeight="1"/>
    <row r="202733" ht="13.15" customHeight="1"/>
    <row r="202734" ht="13.15" customHeight="1"/>
    <row r="202735" ht="13.15" customHeight="1"/>
    <row r="202736" ht="13.15" customHeight="1"/>
    <row r="202737" ht="13.15" customHeight="1"/>
    <row r="202738" ht="13.15" customHeight="1"/>
    <row r="202739" ht="13.15" customHeight="1"/>
    <row r="202740" ht="13.15" customHeight="1"/>
    <row r="202741" ht="13.15" customHeight="1"/>
    <row r="202742" ht="13.15" customHeight="1"/>
    <row r="202743" ht="13.15" customHeight="1"/>
    <row r="202744" ht="13.15" customHeight="1"/>
    <row r="202745" ht="13.15" customHeight="1"/>
    <row r="202746" ht="13.15" customHeight="1"/>
    <row r="202747" ht="13.15" customHeight="1"/>
    <row r="202748" ht="13.15" customHeight="1"/>
    <row r="202749" ht="13.15" customHeight="1"/>
    <row r="202750" ht="13.15" customHeight="1"/>
    <row r="202751" ht="13.15" customHeight="1"/>
    <row r="202752" ht="13.15" customHeight="1"/>
    <row r="202753" ht="13.15" customHeight="1"/>
    <row r="202754" ht="13.15" customHeight="1"/>
    <row r="202755" ht="13.15" customHeight="1"/>
    <row r="202756" ht="13.15" customHeight="1"/>
    <row r="202757" ht="13.15" customHeight="1"/>
    <row r="202758" ht="13.15" customHeight="1"/>
    <row r="202759" ht="13.15" customHeight="1"/>
    <row r="202760" ht="13.15" customHeight="1"/>
    <row r="202761" ht="13.15" customHeight="1"/>
    <row r="202762" ht="13.15" customHeight="1"/>
    <row r="202763" ht="13.15" customHeight="1"/>
    <row r="202764" ht="13.15" customHeight="1"/>
    <row r="202765" ht="13.15" customHeight="1"/>
    <row r="202766" ht="13.15" customHeight="1"/>
    <row r="202767" ht="13.15" customHeight="1"/>
    <row r="202768" ht="13.15" customHeight="1"/>
    <row r="202769" ht="13.15" customHeight="1"/>
    <row r="202770" ht="13.15" customHeight="1"/>
    <row r="202771" ht="13.15" customHeight="1"/>
    <row r="202772" ht="13.15" customHeight="1"/>
    <row r="202773" ht="13.15" customHeight="1"/>
    <row r="202774" ht="13.15" customHeight="1"/>
    <row r="202775" ht="13.15" customHeight="1"/>
    <row r="202776" ht="13.15" customHeight="1"/>
    <row r="202777" ht="13.15" customHeight="1"/>
    <row r="202778" ht="13.15" customHeight="1"/>
    <row r="202779" ht="13.15" customHeight="1"/>
    <row r="202780" ht="13.15" customHeight="1"/>
    <row r="202781" ht="13.15" customHeight="1"/>
    <row r="202782" ht="13.15" customHeight="1"/>
    <row r="202783" ht="13.15" customHeight="1"/>
    <row r="202784" ht="13.15" customHeight="1"/>
    <row r="202785" ht="13.15" customHeight="1"/>
    <row r="202786" ht="13.15" customHeight="1"/>
    <row r="202787" ht="13.15" customHeight="1"/>
    <row r="202788" ht="13.15" customHeight="1"/>
    <row r="202789" ht="13.15" customHeight="1"/>
    <row r="202790" ht="13.15" customHeight="1"/>
    <row r="202791" ht="13.15" customHeight="1"/>
    <row r="202792" ht="13.15" customHeight="1"/>
    <row r="202793" ht="13.15" customHeight="1"/>
    <row r="202794" ht="13.15" customHeight="1"/>
    <row r="202795" ht="13.15" customHeight="1"/>
    <row r="202796" ht="13.15" customHeight="1"/>
    <row r="202797" ht="13.15" customHeight="1"/>
    <row r="202798" ht="13.15" customHeight="1"/>
    <row r="202799" ht="13.15" customHeight="1"/>
    <row r="202800" ht="13.15" customHeight="1"/>
    <row r="202801" ht="13.15" customHeight="1"/>
    <row r="202802" ht="13.15" customHeight="1"/>
    <row r="202803" ht="13.15" customHeight="1"/>
    <row r="202804" ht="13.15" customHeight="1"/>
    <row r="202805" ht="13.15" customHeight="1"/>
    <row r="202806" ht="13.15" customHeight="1"/>
    <row r="202807" ht="13.15" customHeight="1"/>
    <row r="202808" ht="13.15" customHeight="1"/>
    <row r="202809" ht="13.15" customHeight="1"/>
    <row r="202810" ht="13.15" customHeight="1"/>
    <row r="202811" ht="13.15" customHeight="1"/>
    <row r="202812" ht="13.15" customHeight="1"/>
    <row r="202813" ht="13.15" customHeight="1"/>
    <row r="202814" ht="13.15" customHeight="1"/>
    <row r="202815" ht="13.15" customHeight="1"/>
    <row r="202816" ht="13.15" customHeight="1"/>
    <row r="202817" ht="13.15" customHeight="1"/>
    <row r="202818" ht="13.15" customHeight="1"/>
    <row r="202819" ht="13.15" customHeight="1"/>
    <row r="202820" ht="13.15" customHeight="1"/>
    <row r="202821" ht="13.15" customHeight="1"/>
    <row r="202822" ht="13.15" customHeight="1"/>
    <row r="202823" ht="13.15" customHeight="1"/>
    <row r="202824" ht="13.15" customHeight="1"/>
    <row r="202825" ht="13.15" customHeight="1"/>
    <row r="202826" ht="13.15" customHeight="1"/>
    <row r="202827" ht="13.15" customHeight="1"/>
    <row r="202828" ht="13.15" customHeight="1"/>
    <row r="202829" ht="13.15" customHeight="1"/>
    <row r="202830" ht="13.15" customHeight="1"/>
    <row r="202831" ht="13.15" customHeight="1"/>
    <row r="202832" ht="13.15" customHeight="1"/>
    <row r="202833" ht="13.15" customHeight="1"/>
    <row r="202834" ht="13.15" customHeight="1"/>
    <row r="202835" ht="13.15" customHeight="1"/>
    <row r="202836" ht="13.15" customHeight="1"/>
    <row r="202837" ht="13.15" customHeight="1"/>
    <row r="202838" ht="13.15" customHeight="1"/>
    <row r="202839" ht="13.15" customHeight="1"/>
    <row r="202840" ht="13.15" customHeight="1"/>
    <row r="202841" ht="13.15" customHeight="1"/>
    <row r="202842" ht="13.15" customHeight="1"/>
    <row r="202843" ht="13.15" customHeight="1"/>
    <row r="202844" ht="13.15" customHeight="1"/>
    <row r="202845" ht="13.15" customHeight="1"/>
    <row r="202846" ht="13.15" customHeight="1"/>
    <row r="202847" ht="13.15" customHeight="1"/>
    <row r="202848" ht="13.15" customHeight="1"/>
    <row r="202849" ht="13.15" customHeight="1"/>
    <row r="202850" ht="13.15" customHeight="1"/>
    <row r="202851" ht="13.15" customHeight="1"/>
    <row r="202852" ht="13.15" customHeight="1"/>
    <row r="202853" ht="13.15" customHeight="1"/>
    <row r="202854" ht="13.15" customHeight="1"/>
    <row r="202855" ht="13.15" customHeight="1"/>
    <row r="202856" ht="13.15" customHeight="1"/>
    <row r="202857" ht="13.15" customHeight="1"/>
    <row r="202858" ht="13.15" customHeight="1"/>
    <row r="202859" ht="13.15" customHeight="1"/>
    <row r="202860" ht="13.15" customHeight="1"/>
    <row r="202861" ht="13.15" customHeight="1"/>
    <row r="202862" ht="13.15" customHeight="1"/>
    <row r="202863" ht="13.15" customHeight="1"/>
    <row r="202864" ht="13.15" customHeight="1"/>
    <row r="202865" ht="13.15" customHeight="1"/>
    <row r="202866" ht="13.15" customHeight="1"/>
    <row r="202867" ht="13.15" customHeight="1"/>
    <row r="202868" ht="13.15" customHeight="1"/>
    <row r="202869" ht="13.15" customHeight="1"/>
    <row r="202870" ht="13.15" customHeight="1"/>
    <row r="202871" ht="13.15" customHeight="1"/>
    <row r="202872" ht="13.15" customHeight="1"/>
    <row r="202873" ht="13.15" customHeight="1"/>
    <row r="202874" ht="13.15" customHeight="1"/>
    <row r="202875" ht="13.15" customHeight="1"/>
    <row r="202876" ht="13.15" customHeight="1"/>
    <row r="202877" ht="13.15" customHeight="1"/>
    <row r="202878" ht="13.15" customHeight="1"/>
    <row r="202879" ht="13.15" customHeight="1"/>
    <row r="202880" ht="13.15" customHeight="1"/>
    <row r="202881" ht="13.15" customHeight="1"/>
    <row r="202882" ht="13.15" customHeight="1"/>
    <row r="202883" ht="13.15" customHeight="1"/>
    <row r="202884" ht="13.15" customHeight="1"/>
    <row r="202885" ht="13.15" customHeight="1"/>
    <row r="202886" ht="13.15" customHeight="1"/>
    <row r="202887" ht="13.15" customHeight="1"/>
    <row r="202888" ht="13.15" customHeight="1"/>
    <row r="202889" ht="13.15" customHeight="1"/>
    <row r="202890" ht="13.15" customHeight="1"/>
    <row r="202891" ht="13.15" customHeight="1"/>
    <row r="202892" ht="13.15" customHeight="1"/>
    <row r="202893" ht="13.15" customHeight="1"/>
    <row r="202894" ht="13.15" customHeight="1"/>
    <row r="202895" ht="13.15" customHeight="1"/>
    <row r="202896" ht="13.15" customHeight="1"/>
    <row r="202897" ht="13.15" customHeight="1"/>
    <row r="202898" ht="13.15" customHeight="1"/>
    <row r="202899" ht="13.15" customHeight="1"/>
    <row r="202900" ht="13.15" customHeight="1"/>
    <row r="202901" ht="13.15" customHeight="1"/>
    <row r="202902" ht="13.15" customHeight="1"/>
    <row r="202903" ht="13.15" customHeight="1"/>
    <row r="202904" ht="13.15" customHeight="1"/>
    <row r="202905" ht="13.15" customHeight="1"/>
    <row r="202906" ht="13.15" customHeight="1"/>
    <row r="202907" ht="13.15" customHeight="1"/>
    <row r="202908" ht="13.15" customHeight="1"/>
    <row r="202909" ht="13.15" customHeight="1"/>
    <row r="202910" ht="13.15" customHeight="1"/>
    <row r="202911" ht="13.15" customHeight="1"/>
    <row r="202912" ht="13.15" customHeight="1"/>
    <row r="202913" ht="13.15" customHeight="1"/>
    <row r="202914" ht="13.15" customHeight="1"/>
    <row r="202915" ht="13.15" customHeight="1"/>
    <row r="202916" ht="13.15" customHeight="1"/>
    <row r="202917" ht="13.15" customHeight="1"/>
    <row r="202918" ht="13.15" customHeight="1"/>
    <row r="202919" ht="13.15" customHeight="1"/>
    <row r="202920" ht="13.15" customHeight="1"/>
    <row r="202921" ht="13.15" customHeight="1"/>
    <row r="202922" ht="13.15" customHeight="1"/>
    <row r="202923" ht="13.15" customHeight="1"/>
    <row r="202924" ht="13.15" customHeight="1"/>
    <row r="202925" ht="13.15" customHeight="1"/>
    <row r="202926" ht="13.15" customHeight="1"/>
    <row r="202927" ht="13.15" customHeight="1"/>
    <row r="202928" ht="13.15" customHeight="1"/>
    <row r="202929" ht="13.15" customHeight="1"/>
    <row r="202930" ht="13.15" customHeight="1"/>
    <row r="202931" ht="13.15" customHeight="1"/>
    <row r="202932" ht="13.15" customHeight="1"/>
    <row r="202933" ht="13.15" customHeight="1"/>
    <row r="202934" ht="13.15" customHeight="1"/>
    <row r="202935" ht="13.15" customHeight="1"/>
    <row r="202936" ht="13.15" customHeight="1"/>
    <row r="202937" ht="13.15" customHeight="1"/>
    <row r="202938" ht="13.15" customHeight="1"/>
    <row r="202939" ht="13.15" customHeight="1"/>
    <row r="202940" ht="13.15" customHeight="1"/>
    <row r="202941" ht="13.15" customHeight="1"/>
    <row r="202942" ht="13.15" customHeight="1"/>
    <row r="202943" ht="13.15" customHeight="1"/>
    <row r="202944" ht="13.15" customHeight="1"/>
    <row r="202945" ht="13.15" customHeight="1"/>
    <row r="202946" ht="13.15" customHeight="1"/>
    <row r="202947" ht="13.15" customHeight="1"/>
    <row r="202948" ht="13.15" customHeight="1"/>
    <row r="202949" ht="13.15" customHeight="1"/>
    <row r="202950" ht="13.15" customHeight="1"/>
    <row r="202951" ht="13.15" customHeight="1"/>
    <row r="202952" ht="13.15" customHeight="1"/>
    <row r="202953" ht="13.15" customHeight="1"/>
    <row r="202954" ht="13.15" customHeight="1"/>
    <row r="202955" ht="13.15" customHeight="1"/>
    <row r="202956" ht="13.15" customHeight="1"/>
    <row r="202957" ht="13.15" customHeight="1"/>
    <row r="202958" ht="13.15" customHeight="1"/>
    <row r="202959" ht="13.15" customHeight="1"/>
    <row r="202960" ht="13.15" customHeight="1"/>
    <row r="202961" ht="13.15" customHeight="1"/>
    <row r="202962" ht="13.15" customHeight="1"/>
    <row r="202963" ht="13.15" customHeight="1"/>
    <row r="202964" ht="13.15" customHeight="1"/>
    <row r="202965" ht="13.15" customHeight="1"/>
    <row r="202966" ht="13.15" customHeight="1"/>
    <row r="202967" ht="13.15" customHeight="1"/>
    <row r="202968" ht="13.15" customHeight="1"/>
    <row r="202969" ht="13.15" customHeight="1"/>
    <row r="202970" ht="13.15" customHeight="1"/>
    <row r="202971" ht="13.15" customHeight="1"/>
    <row r="202972" ht="13.15" customHeight="1"/>
    <row r="202973" ht="13.15" customHeight="1"/>
    <row r="202974" ht="13.15" customHeight="1"/>
    <row r="202975" ht="13.15" customHeight="1"/>
    <row r="202976" ht="13.15" customHeight="1"/>
    <row r="202977" ht="13.15" customHeight="1"/>
    <row r="202978" ht="13.15" customHeight="1"/>
    <row r="202979" ht="13.15" customHeight="1"/>
    <row r="202980" ht="13.15" customHeight="1"/>
    <row r="202981" ht="13.15" customHeight="1"/>
    <row r="202982" ht="13.15" customHeight="1"/>
    <row r="202983" ht="13.15" customHeight="1"/>
    <row r="202984" ht="13.15" customHeight="1"/>
    <row r="202985" ht="13.15" customHeight="1"/>
    <row r="202986" ht="13.15" customHeight="1"/>
    <row r="202987" ht="13.15" customHeight="1"/>
    <row r="202988" ht="13.15" customHeight="1"/>
    <row r="202989" ht="13.15" customHeight="1"/>
    <row r="202990" ht="13.15" customHeight="1"/>
    <row r="202991" ht="13.15" customHeight="1"/>
    <row r="202992" ht="13.15" customHeight="1"/>
    <row r="202993" ht="13.15" customHeight="1"/>
    <row r="202994" ht="13.15" customHeight="1"/>
    <row r="202995" ht="13.15" customHeight="1"/>
    <row r="202996" ht="13.15" customHeight="1"/>
    <row r="202997" ht="13.15" customHeight="1"/>
    <row r="202998" ht="13.15" customHeight="1"/>
    <row r="202999" ht="13.15" customHeight="1"/>
    <row r="203000" ht="13.15" customHeight="1"/>
    <row r="203001" ht="13.15" customHeight="1"/>
    <row r="203002" ht="13.15" customHeight="1"/>
    <row r="203003" ht="13.15" customHeight="1"/>
    <row r="203004" ht="13.15" customHeight="1"/>
    <row r="203005" ht="13.15" customHeight="1"/>
    <row r="203006" ht="13.15" customHeight="1"/>
    <row r="203007" ht="13.15" customHeight="1"/>
    <row r="203008" ht="13.15" customHeight="1"/>
    <row r="203009" ht="13.15" customHeight="1"/>
    <row r="203010" ht="13.15" customHeight="1"/>
    <row r="203011" ht="13.15" customHeight="1"/>
    <row r="203012" ht="13.15" customHeight="1"/>
    <row r="203013" ht="13.15" customHeight="1"/>
    <row r="203014" ht="13.15" customHeight="1"/>
    <row r="203015" ht="13.15" customHeight="1"/>
    <row r="203016" ht="13.15" customHeight="1"/>
    <row r="203017" ht="13.15" customHeight="1"/>
    <row r="203018" ht="13.15" customHeight="1"/>
    <row r="203019" ht="13.15" customHeight="1"/>
    <row r="203020" ht="13.15" customHeight="1"/>
    <row r="203021" ht="13.15" customHeight="1"/>
    <row r="203022" ht="13.15" customHeight="1"/>
    <row r="203023" ht="13.15" customHeight="1"/>
    <row r="203024" ht="13.15" customHeight="1"/>
    <row r="203025" ht="13.15" customHeight="1"/>
    <row r="203026" ht="13.15" customHeight="1"/>
    <row r="203027" ht="13.15" customHeight="1"/>
    <row r="203028" ht="13.15" customHeight="1"/>
    <row r="203029" ht="13.15" customHeight="1"/>
    <row r="203030" ht="13.15" customHeight="1"/>
    <row r="203031" ht="13.15" customHeight="1"/>
    <row r="203032" ht="13.15" customHeight="1"/>
    <row r="203033" ht="13.15" customHeight="1"/>
    <row r="203034" ht="13.15" customHeight="1"/>
    <row r="203035" ht="13.15" customHeight="1"/>
    <row r="203036" ht="13.15" customHeight="1"/>
    <row r="203037" ht="13.15" customHeight="1"/>
    <row r="203038" ht="13.15" customHeight="1"/>
    <row r="203039" ht="13.15" customHeight="1"/>
    <row r="203040" ht="13.15" customHeight="1"/>
    <row r="203041" ht="13.15" customHeight="1"/>
    <row r="203042" ht="13.15" customHeight="1"/>
    <row r="203043" ht="13.15" customHeight="1"/>
    <row r="203044" ht="13.15" customHeight="1"/>
    <row r="203045" ht="13.15" customHeight="1"/>
    <row r="203046" ht="13.15" customHeight="1"/>
    <row r="203047" ht="13.15" customHeight="1"/>
    <row r="203048" ht="13.15" customHeight="1"/>
    <row r="203049" ht="13.15" customHeight="1"/>
    <row r="203050" ht="13.15" customHeight="1"/>
    <row r="203051" ht="13.15" customHeight="1"/>
    <row r="203052" ht="13.15" customHeight="1"/>
    <row r="203053" ht="13.15" customHeight="1"/>
    <row r="203054" ht="13.15" customHeight="1"/>
    <row r="203055" ht="13.15" customHeight="1"/>
    <row r="203056" ht="13.15" customHeight="1"/>
    <row r="203057" ht="13.15" customHeight="1"/>
    <row r="203058" ht="13.15" customHeight="1"/>
    <row r="203059" ht="13.15" customHeight="1"/>
    <row r="203060" ht="13.15" customHeight="1"/>
    <row r="203061" ht="13.15" customHeight="1"/>
    <row r="203062" ht="13.15" customHeight="1"/>
    <row r="203063" ht="13.15" customHeight="1"/>
    <row r="203064" ht="13.15" customHeight="1"/>
    <row r="203065" ht="13.15" customHeight="1"/>
    <row r="203066" ht="13.15" customHeight="1"/>
    <row r="203067" ht="13.15" customHeight="1"/>
    <row r="203068" ht="13.15" customHeight="1"/>
    <row r="203069" ht="13.15" customHeight="1"/>
    <row r="203070" ht="13.15" customHeight="1"/>
    <row r="203071" ht="13.15" customHeight="1"/>
    <row r="203072" ht="13.15" customHeight="1"/>
    <row r="203073" ht="13.15" customHeight="1"/>
    <row r="203074" ht="13.15" customHeight="1"/>
    <row r="203075" ht="13.15" customHeight="1"/>
    <row r="203076" ht="13.15" customHeight="1"/>
    <row r="203077" ht="13.15" customHeight="1"/>
    <row r="203078" ht="13.15" customHeight="1"/>
    <row r="203079" ht="13.15" customHeight="1"/>
    <row r="203080" ht="13.15" customHeight="1"/>
    <row r="203081" ht="13.15" customHeight="1"/>
    <row r="203082" ht="13.15" customHeight="1"/>
    <row r="203083" ht="13.15" customHeight="1"/>
    <row r="203084" ht="13.15" customHeight="1"/>
    <row r="203085" ht="13.15" customHeight="1"/>
    <row r="203086" ht="13.15" customHeight="1"/>
    <row r="203087" ht="13.15" customHeight="1"/>
    <row r="203088" ht="13.15" customHeight="1"/>
    <row r="203089" ht="13.15" customHeight="1"/>
    <row r="203090" ht="13.15" customHeight="1"/>
    <row r="203091" ht="13.15" customHeight="1"/>
    <row r="203092" ht="13.15" customHeight="1"/>
    <row r="203093" ht="13.15" customHeight="1"/>
    <row r="203094" ht="13.15" customHeight="1"/>
    <row r="203095" ht="13.15" customHeight="1"/>
    <row r="203096" ht="13.15" customHeight="1"/>
    <row r="203097" ht="13.15" customHeight="1"/>
    <row r="203098" ht="13.15" customHeight="1"/>
    <row r="203099" ht="13.15" customHeight="1"/>
    <row r="203100" ht="13.15" customHeight="1"/>
    <row r="203101" ht="13.15" customHeight="1"/>
    <row r="203102" ht="13.15" customHeight="1"/>
    <row r="203103" ht="13.15" customHeight="1"/>
    <row r="203104" ht="13.15" customHeight="1"/>
    <row r="203105" ht="13.15" customHeight="1"/>
    <row r="203106" ht="13.15" customHeight="1"/>
    <row r="203107" ht="13.15" customHeight="1"/>
    <row r="203108" ht="13.15" customHeight="1"/>
    <row r="203109" ht="13.15" customHeight="1"/>
    <row r="203110" ht="13.15" customHeight="1"/>
    <row r="203111" ht="13.15" customHeight="1"/>
    <row r="203112" ht="13.15" customHeight="1"/>
    <row r="203113" ht="13.15" customHeight="1"/>
    <row r="203114" ht="13.15" customHeight="1"/>
    <row r="203115" ht="13.15" customHeight="1"/>
    <row r="203116" ht="13.15" customHeight="1"/>
    <row r="203117" ht="13.15" customHeight="1"/>
    <row r="203118" ht="13.15" customHeight="1"/>
    <row r="203119" ht="13.15" customHeight="1"/>
    <row r="203120" ht="13.15" customHeight="1"/>
    <row r="203121" ht="13.15" customHeight="1"/>
    <row r="203122" ht="13.15" customHeight="1"/>
    <row r="203123" ht="13.15" customHeight="1"/>
    <row r="203124" ht="13.15" customHeight="1"/>
    <row r="203125" ht="13.15" customHeight="1"/>
    <row r="203126" ht="13.15" customHeight="1"/>
    <row r="203127" ht="13.15" customHeight="1"/>
    <row r="203128" ht="13.15" customHeight="1"/>
    <row r="203129" ht="13.15" customHeight="1"/>
    <row r="203130" ht="13.15" customHeight="1"/>
    <row r="203131" ht="13.15" customHeight="1"/>
    <row r="203132" ht="13.15" customHeight="1"/>
    <row r="203133" ht="13.15" customHeight="1"/>
    <row r="203134" ht="13.15" customHeight="1"/>
    <row r="203135" ht="13.15" customHeight="1"/>
    <row r="203136" ht="13.15" customHeight="1"/>
    <row r="203137" ht="13.15" customHeight="1"/>
    <row r="203138" ht="13.15" customHeight="1"/>
    <row r="203139" ht="13.15" customHeight="1"/>
    <row r="203140" ht="13.15" customHeight="1"/>
    <row r="203141" ht="13.15" customHeight="1"/>
    <row r="203142" ht="13.15" customHeight="1"/>
    <row r="203143" ht="13.15" customHeight="1"/>
    <row r="203144" ht="13.15" customHeight="1"/>
    <row r="203145" ht="13.15" customHeight="1"/>
    <row r="203146" ht="13.15" customHeight="1"/>
    <row r="203147" ht="13.15" customHeight="1"/>
    <row r="203148" ht="13.15" customHeight="1"/>
    <row r="203149" ht="13.15" customHeight="1"/>
    <row r="203150" ht="13.15" customHeight="1"/>
    <row r="203151" ht="13.15" customHeight="1"/>
    <row r="203152" ht="13.15" customHeight="1"/>
    <row r="203153" ht="13.15" customHeight="1"/>
    <row r="203154" ht="13.15" customHeight="1"/>
    <row r="203155" ht="13.15" customHeight="1"/>
    <row r="203156" ht="13.15" customHeight="1"/>
    <row r="203157" ht="13.15" customHeight="1"/>
    <row r="203158" ht="13.15" customHeight="1"/>
    <row r="203159" ht="13.15" customHeight="1"/>
    <row r="203160" ht="13.15" customHeight="1"/>
    <row r="203161" ht="13.15" customHeight="1"/>
    <row r="203162" ht="13.15" customHeight="1"/>
    <row r="203163" ht="13.15" customHeight="1"/>
    <row r="203164" ht="13.15" customHeight="1"/>
    <row r="203165" ht="13.15" customHeight="1"/>
    <row r="203166" ht="13.15" customHeight="1"/>
    <row r="203167" ht="13.15" customHeight="1"/>
    <row r="203168" ht="13.15" customHeight="1"/>
    <row r="203169" ht="13.15" customHeight="1"/>
    <row r="203170" ht="13.15" customHeight="1"/>
    <row r="203171" ht="13.15" customHeight="1"/>
    <row r="203172" ht="13.15" customHeight="1"/>
    <row r="203173" ht="13.15" customHeight="1"/>
    <row r="203174" ht="13.15" customHeight="1"/>
    <row r="203175" ht="13.15" customHeight="1"/>
    <row r="203176" ht="13.15" customHeight="1"/>
    <row r="203177" ht="13.15" customHeight="1"/>
    <row r="203178" ht="13.15" customHeight="1"/>
    <row r="203179" ht="13.15" customHeight="1"/>
    <row r="203180" ht="13.15" customHeight="1"/>
    <row r="203181" ht="13.15" customHeight="1"/>
    <row r="203182" ht="13.15" customHeight="1"/>
    <row r="203183" ht="13.15" customHeight="1"/>
    <row r="203184" ht="13.15" customHeight="1"/>
    <row r="203185" ht="13.15" customHeight="1"/>
    <row r="203186" ht="13.15" customHeight="1"/>
    <row r="203187" ht="13.15" customHeight="1"/>
    <row r="203188" ht="13.15" customHeight="1"/>
    <row r="203189" ht="13.15" customHeight="1"/>
    <row r="203190" ht="13.15" customHeight="1"/>
    <row r="203191" ht="13.15" customHeight="1"/>
    <row r="203192" ht="13.15" customHeight="1"/>
    <row r="203193" ht="13.15" customHeight="1"/>
    <row r="203194" ht="13.15" customHeight="1"/>
    <row r="203195" ht="13.15" customHeight="1"/>
    <row r="203196" ht="13.15" customHeight="1"/>
    <row r="203197" ht="13.15" customHeight="1"/>
    <row r="203198" ht="13.15" customHeight="1"/>
    <row r="203199" ht="13.15" customHeight="1"/>
    <row r="203200" ht="13.15" customHeight="1"/>
    <row r="203201" ht="13.15" customHeight="1"/>
    <row r="203202" ht="13.15" customHeight="1"/>
    <row r="203203" ht="13.15" customHeight="1"/>
    <row r="203204" ht="13.15" customHeight="1"/>
    <row r="203205" ht="13.15" customHeight="1"/>
    <row r="203206" ht="13.15" customHeight="1"/>
    <row r="203207" ht="13.15" customHeight="1"/>
    <row r="203208" ht="13.15" customHeight="1"/>
    <row r="203209" ht="13.15" customHeight="1"/>
    <row r="203210" ht="13.15" customHeight="1"/>
    <row r="203211" ht="13.15" customHeight="1"/>
    <row r="203212" ht="13.15" customHeight="1"/>
    <row r="203213" ht="13.15" customHeight="1"/>
    <row r="203214" ht="13.15" customHeight="1"/>
    <row r="203215" ht="13.15" customHeight="1"/>
    <row r="203216" ht="13.15" customHeight="1"/>
    <row r="203217" ht="13.15" customHeight="1"/>
    <row r="203218" ht="13.15" customHeight="1"/>
    <row r="203219" ht="13.15" customHeight="1"/>
    <row r="203220" ht="13.15" customHeight="1"/>
    <row r="203221" ht="13.15" customHeight="1"/>
    <row r="203222" ht="13.15" customHeight="1"/>
    <row r="203223" ht="13.15" customHeight="1"/>
    <row r="203224" ht="13.15" customHeight="1"/>
    <row r="203225" ht="13.15" customHeight="1"/>
    <row r="203226" ht="13.15" customHeight="1"/>
    <row r="203227" ht="13.15" customHeight="1"/>
    <row r="203228" ht="13.15" customHeight="1"/>
    <row r="203229" ht="13.15" customHeight="1"/>
    <row r="203230" ht="13.15" customHeight="1"/>
    <row r="203231" ht="13.15" customHeight="1"/>
    <row r="203232" ht="13.15" customHeight="1"/>
    <row r="203233" ht="13.15" customHeight="1"/>
    <row r="203234" ht="13.15" customHeight="1"/>
    <row r="203235" ht="13.15" customHeight="1"/>
    <row r="203236" ht="13.15" customHeight="1"/>
    <row r="203237" ht="13.15" customHeight="1"/>
    <row r="203238" ht="13.15" customHeight="1"/>
    <row r="203239" ht="13.15" customHeight="1"/>
    <row r="203240" ht="13.15" customHeight="1"/>
    <row r="203241" ht="13.15" customHeight="1"/>
    <row r="203242" ht="13.15" customHeight="1"/>
    <row r="203243" ht="13.15" customHeight="1"/>
    <row r="203244" ht="13.15" customHeight="1"/>
    <row r="203245" ht="13.15" customHeight="1"/>
    <row r="203246" ht="13.15" customHeight="1"/>
    <row r="203247" ht="13.15" customHeight="1"/>
    <row r="203248" ht="13.15" customHeight="1"/>
    <row r="203249" ht="13.15" customHeight="1"/>
    <row r="203250" ht="13.15" customHeight="1"/>
    <row r="203251" ht="13.15" customHeight="1"/>
    <row r="203252" ht="13.15" customHeight="1"/>
    <row r="203253" ht="13.15" customHeight="1"/>
    <row r="203254" ht="13.15" customHeight="1"/>
    <row r="203255" ht="13.15" customHeight="1"/>
    <row r="203256" ht="13.15" customHeight="1"/>
    <row r="203257" ht="13.15" customHeight="1"/>
    <row r="203258" ht="13.15" customHeight="1"/>
    <row r="203259" ht="13.15" customHeight="1"/>
    <row r="203260" ht="13.15" customHeight="1"/>
    <row r="203261" ht="13.15" customHeight="1"/>
    <row r="203262" ht="13.15" customHeight="1"/>
    <row r="203263" ht="13.15" customHeight="1"/>
    <row r="203264" ht="13.15" customHeight="1"/>
    <row r="203265" ht="13.15" customHeight="1"/>
    <row r="203266" ht="13.15" customHeight="1"/>
    <row r="203267" ht="13.15" customHeight="1"/>
    <row r="203268" ht="13.15" customHeight="1"/>
    <row r="203269" ht="13.15" customHeight="1"/>
    <row r="203270" ht="13.15" customHeight="1"/>
    <row r="203271" ht="13.15" customHeight="1"/>
    <row r="203272" ht="13.15" customHeight="1"/>
    <row r="203273" ht="13.15" customHeight="1"/>
    <row r="203274" ht="13.15" customHeight="1"/>
    <row r="203275" ht="13.15" customHeight="1"/>
    <row r="203276" ht="13.15" customHeight="1"/>
    <row r="203277" ht="13.15" customHeight="1"/>
    <row r="203278" ht="13.15" customHeight="1"/>
    <row r="203279" ht="13.15" customHeight="1"/>
    <row r="203280" ht="13.15" customHeight="1"/>
    <row r="203281" ht="13.15" customHeight="1"/>
    <row r="203282" ht="13.15" customHeight="1"/>
    <row r="203283" ht="13.15" customHeight="1"/>
    <row r="203284" ht="13.15" customHeight="1"/>
    <row r="203285" ht="13.15" customHeight="1"/>
    <row r="203286" ht="13.15" customHeight="1"/>
    <row r="203287" ht="13.15" customHeight="1"/>
    <row r="203288" ht="13.15" customHeight="1"/>
    <row r="203289" ht="13.15" customHeight="1"/>
    <row r="203290" ht="13.15" customHeight="1"/>
    <row r="203291" ht="13.15" customHeight="1"/>
    <row r="203292" ht="13.15" customHeight="1"/>
    <row r="203293" ht="13.15" customHeight="1"/>
    <row r="203294" ht="13.15" customHeight="1"/>
    <row r="203295" ht="13.15" customHeight="1"/>
    <row r="203296" ht="13.15" customHeight="1"/>
    <row r="203297" ht="13.15" customHeight="1"/>
    <row r="203298" ht="13.15" customHeight="1"/>
    <row r="203299" ht="13.15" customHeight="1"/>
    <row r="203300" ht="13.15" customHeight="1"/>
    <row r="203301" ht="13.15" customHeight="1"/>
    <row r="203302" ht="13.15" customHeight="1"/>
    <row r="203303" ht="13.15" customHeight="1"/>
    <row r="203304" ht="13.15" customHeight="1"/>
    <row r="203305" ht="13.15" customHeight="1"/>
    <row r="203306" ht="13.15" customHeight="1"/>
    <row r="203307" ht="13.15" customHeight="1"/>
    <row r="203308" ht="13.15" customHeight="1"/>
    <row r="203309" ht="13.15" customHeight="1"/>
    <row r="203310" ht="13.15" customHeight="1"/>
    <row r="203311" ht="13.15" customHeight="1"/>
    <row r="203312" ht="13.15" customHeight="1"/>
    <row r="203313" ht="13.15" customHeight="1"/>
    <row r="203314" ht="13.15" customHeight="1"/>
    <row r="203315" ht="13.15" customHeight="1"/>
    <row r="203316" ht="13.15" customHeight="1"/>
    <row r="203317" ht="13.15" customHeight="1"/>
    <row r="203318" ht="13.15" customHeight="1"/>
    <row r="203319" ht="13.15" customHeight="1"/>
    <row r="203320" ht="13.15" customHeight="1"/>
    <row r="203321" ht="13.15" customHeight="1"/>
    <row r="203322" ht="13.15" customHeight="1"/>
    <row r="203323" ht="13.15" customHeight="1"/>
    <row r="203324" ht="13.15" customHeight="1"/>
    <row r="203325" ht="13.15" customHeight="1"/>
    <row r="203326" ht="13.15" customHeight="1"/>
    <row r="203327" ht="13.15" customHeight="1"/>
    <row r="203328" ht="13.15" customHeight="1"/>
    <row r="203329" ht="13.15" customHeight="1"/>
    <row r="203330" ht="13.15" customHeight="1"/>
    <row r="203331" ht="13.15" customHeight="1"/>
    <row r="203332" ht="13.15" customHeight="1"/>
    <row r="203333" ht="13.15" customHeight="1"/>
    <row r="203334" ht="13.15" customHeight="1"/>
    <row r="203335" ht="13.15" customHeight="1"/>
    <row r="203336" ht="13.15" customHeight="1"/>
    <row r="203337" ht="13.15" customHeight="1"/>
    <row r="203338" ht="13.15" customHeight="1"/>
    <row r="203339" ht="13.15" customHeight="1"/>
    <row r="203340" ht="13.15" customHeight="1"/>
    <row r="203341" ht="13.15" customHeight="1"/>
    <row r="203342" ht="13.15" customHeight="1"/>
    <row r="203343" ht="13.15" customHeight="1"/>
    <row r="203344" ht="13.15" customHeight="1"/>
    <row r="203345" ht="13.15" customHeight="1"/>
    <row r="203346" ht="13.15" customHeight="1"/>
    <row r="203347" ht="13.15" customHeight="1"/>
    <row r="203348" ht="13.15" customHeight="1"/>
    <row r="203349" ht="13.15" customHeight="1"/>
    <row r="203350" ht="13.15" customHeight="1"/>
    <row r="203351" ht="13.15" customHeight="1"/>
    <row r="203352" ht="13.15" customHeight="1"/>
    <row r="203353" ht="13.15" customHeight="1"/>
    <row r="203354" ht="13.15" customHeight="1"/>
    <row r="203355" ht="13.15" customHeight="1"/>
    <row r="203356" ht="13.15" customHeight="1"/>
    <row r="203357" ht="13.15" customHeight="1"/>
    <row r="203358" ht="13.15" customHeight="1"/>
    <row r="203359" ht="13.15" customHeight="1"/>
    <row r="203360" ht="13.15" customHeight="1"/>
    <row r="203361" ht="13.15" customHeight="1"/>
    <row r="203362" ht="13.15" customHeight="1"/>
    <row r="203363" ht="13.15" customHeight="1"/>
    <row r="203364" ht="13.15" customHeight="1"/>
    <row r="203365" ht="13.15" customHeight="1"/>
    <row r="203366" ht="13.15" customHeight="1"/>
    <row r="203367" ht="13.15" customHeight="1"/>
    <row r="203368" ht="13.15" customHeight="1"/>
    <row r="203369" ht="13.15" customHeight="1"/>
    <row r="203370" ht="13.15" customHeight="1"/>
    <row r="203371" ht="13.15" customHeight="1"/>
    <row r="203372" ht="13.15" customHeight="1"/>
    <row r="203373" ht="13.15" customHeight="1"/>
    <row r="203374" ht="13.15" customHeight="1"/>
    <row r="203375" ht="13.15" customHeight="1"/>
    <row r="203376" ht="13.15" customHeight="1"/>
    <row r="203377" ht="13.15" customHeight="1"/>
    <row r="203378" ht="13.15" customHeight="1"/>
    <row r="203379" ht="13.15" customHeight="1"/>
    <row r="203380" ht="13.15" customHeight="1"/>
    <row r="203381" ht="13.15" customHeight="1"/>
    <row r="203382" ht="13.15" customHeight="1"/>
    <row r="203383" ht="13.15" customHeight="1"/>
    <row r="203384" ht="13.15" customHeight="1"/>
    <row r="203385" ht="13.15" customHeight="1"/>
    <row r="203386" ht="13.15" customHeight="1"/>
    <row r="203387" ht="13.15" customHeight="1"/>
    <row r="203388" ht="13.15" customHeight="1"/>
    <row r="203389" ht="13.15" customHeight="1"/>
    <row r="203390" ht="13.15" customHeight="1"/>
    <row r="203391" ht="13.15" customHeight="1"/>
    <row r="203392" ht="13.15" customHeight="1"/>
    <row r="203393" ht="13.15" customHeight="1"/>
    <row r="203394" ht="13.15" customHeight="1"/>
    <row r="203395" ht="13.15" customHeight="1"/>
    <row r="203396" ht="13.15" customHeight="1"/>
    <row r="203397" ht="13.15" customHeight="1"/>
    <row r="203398" ht="13.15" customHeight="1"/>
    <row r="203399" ht="13.15" customHeight="1"/>
    <row r="203400" ht="13.15" customHeight="1"/>
    <row r="203401" ht="13.15" customHeight="1"/>
    <row r="203402" ht="13.15" customHeight="1"/>
    <row r="203403" ht="13.15" customHeight="1"/>
    <row r="203404" ht="13.15" customHeight="1"/>
    <row r="203405" ht="13.15" customHeight="1"/>
    <row r="203406" ht="13.15" customHeight="1"/>
    <row r="203407" ht="13.15" customHeight="1"/>
    <row r="203408" ht="13.15" customHeight="1"/>
    <row r="203409" ht="13.15" customHeight="1"/>
    <row r="203410" ht="13.15" customHeight="1"/>
    <row r="203411" ht="13.15" customHeight="1"/>
    <row r="203412" ht="13.15" customHeight="1"/>
    <row r="203413" ht="13.15" customHeight="1"/>
    <row r="203414" ht="13.15" customHeight="1"/>
    <row r="203415" ht="13.15" customHeight="1"/>
    <row r="203416" ht="13.15" customHeight="1"/>
    <row r="203417" ht="13.15" customHeight="1"/>
    <row r="203418" ht="13.15" customHeight="1"/>
    <row r="203419" ht="13.15" customHeight="1"/>
    <row r="203420" ht="13.15" customHeight="1"/>
    <row r="203421" ht="13.15" customHeight="1"/>
    <row r="203422" ht="13.15" customHeight="1"/>
    <row r="203423" ht="13.15" customHeight="1"/>
    <row r="203424" ht="13.15" customHeight="1"/>
    <row r="203425" ht="13.15" customHeight="1"/>
    <row r="203426" ht="13.15" customHeight="1"/>
    <row r="203427" ht="13.15" customHeight="1"/>
    <row r="203428" ht="13.15" customHeight="1"/>
    <row r="203429" ht="13.15" customHeight="1"/>
    <row r="203430" ht="13.15" customHeight="1"/>
    <row r="203431" ht="13.15" customHeight="1"/>
    <row r="203432" ht="13.15" customHeight="1"/>
    <row r="203433" ht="13.15" customHeight="1"/>
    <row r="203434" ht="13.15" customHeight="1"/>
    <row r="203435" ht="13.15" customHeight="1"/>
    <row r="203436" ht="13.15" customHeight="1"/>
    <row r="203437" ht="13.15" customHeight="1"/>
    <row r="203438" ht="13.15" customHeight="1"/>
    <row r="203439" ht="13.15" customHeight="1"/>
    <row r="203440" ht="13.15" customHeight="1"/>
    <row r="203441" ht="13.15" customHeight="1"/>
    <row r="203442" ht="13.15" customHeight="1"/>
    <row r="203443" ht="13.15" customHeight="1"/>
    <row r="203444" ht="13.15" customHeight="1"/>
    <row r="203445" ht="13.15" customHeight="1"/>
    <row r="203446" ht="13.15" customHeight="1"/>
    <row r="203447" ht="13.15" customHeight="1"/>
    <row r="203448" ht="13.15" customHeight="1"/>
    <row r="203449" ht="13.15" customHeight="1"/>
    <row r="203450" ht="13.15" customHeight="1"/>
    <row r="203451" ht="13.15" customHeight="1"/>
    <row r="203452" ht="13.15" customHeight="1"/>
    <row r="203453" ht="13.15" customHeight="1"/>
    <row r="203454" ht="13.15" customHeight="1"/>
    <row r="203455" ht="13.15" customHeight="1"/>
    <row r="203456" ht="13.15" customHeight="1"/>
    <row r="203457" ht="13.15" customHeight="1"/>
    <row r="203458" ht="13.15" customHeight="1"/>
    <row r="203459" ht="13.15" customHeight="1"/>
    <row r="203460" ht="13.15" customHeight="1"/>
    <row r="203461" ht="13.15" customHeight="1"/>
    <row r="203462" ht="13.15" customHeight="1"/>
    <row r="203463" ht="13.15" customHeight="1"/>
    <row r="203464" ht="13.15" customHeight="1"/>
    <row r="203465" ht="13.15" customHeight="1"/>
    <row r="203466" ht="13.15" customHeight="1"/>
    <row r="203467" ht="13.15" customHeight="1"/>
    <row r="203468" ht="13.15" customHeight="1"/>
    <row r="203469" ht="13.15" customHeight="1"/>
    <row r="203470" ht="13.15" customHeight="1"/>
    <row r="203471" ht="13.15" customHeight="1"/>
    <row r="203472" ht="13.15" customHeight="1"/>
    <row r="203473" ht="13.15" customHeight="1"/>
    <row r="203474" ht="13.15" customHeight="1"/>
    <row r="203475" ht="13.15" customHeight="1"/>
    <row r="203476" ht="13.15" customHeight="1"/>
    <row r="203477" ht="13.15" customHeight="1"/>
    <row r="203478" ht="13.15" customHeight="1"/>
    <row r="203479" ht="13.15" customHeight="1"/>
    <row r="203480" ht="13.15" customHeight="1"/>
    <row r="203481" ht="13.15" customHeight="1"/>
    <row r="203482" ht="13.15" customHeight="1"/>
    <row r="203483" ht="13.15" customHeight="1"/>
    <row r="203484" ht="13.15" customHeight="1"/>
    <row r="203485" ht="13.15" customHeight="1"/>
    <row r="203486" ht="13.15" customHeight="1"/>
    <row r="203487" ht="13.15" customHeight="1"/>
    <row r="203488" ht="13.15" customHeight="1"/>
    <row r="203489" ht="13.15" customHeight="1"/>
    <row r="203490" ht="13.15" customHeight="1"/>
    <row r="203491" ht="13.15" customHeight="1"/>
    <row r="203492" ht="13.15" customHeight="1"/>
    <row r="203493" ht="13.15" customHeight="1"/>
    <row r="203494" ht="13.15" customHeight="1"/>
    <row r="203495" ht="13.15" customHeight="1"/>
    <row r="203496" ht="13.15" customHeight="1"/>
    <row r="203497" ht="13.15" customHeight="1"/>
    <row r="203498" ht="13.15" customHeight="1"/>
    <row r="203499" ht="13.15" customHeight="1"/>
    <row r="203500" ht="13.15" customHeight="1"/>
    <row r="203501" ht="13.15" customHeight="1"/>
    <row r="203502" ht="13.15" customHeight="1"/>
    <row r="203503" ht="13.15" customHeight="1"/>
    <row r="203504" ht="13.15" customHeight="1"/>
    <row r="203505" ht="13.15" customHeight="1"/>
    <row r="203506" ht="13.15" customHeight="1"/>
    <row r="203507" ht="13.15" customHeight="1"/>
    <row r="203508" ht="13.15" customHeight="1"/>
    <row r="203509" ht="13.15" customHeight="1"/>
    <row r="203510" ht="13.15" customHeight="1"/>
    <row r="203511" ht="13.15" customHeight="1"/>
    <row r="203512" ht="13.15" customHeight="1"/>
    <row r="203513" ht="13.15" customHeight="1"/>
    <row r="203514" ht="13.15" customHeight="1"/>
    <row r="203515" ht="13.15" customHeight="1"/>
    <row r="203516" ht="13.15" customHeight="1"/>
    <row r="203517" ht="13.15" customHeight="1"/>
    <row r="203518" ht="13.15" customHeight="1"/>
    <row r="203519" ht="13.15" customHeight="1"/>
    <row r="203520" ht="13.15" customHeight="1"/>
    <row r="203521" ht="13.15" customHeight="1"/>
    <row r="203522" ht="13.15" customHeight="1"/>
    <row r="203523" ht="13.15" customHeight="1"/>
    <row r="203524" ht="13.15" customHeight="1"/>
    <row r="203525" ht="13.15" customHeight="1"/>
    <row r="203526" ht="13.15" customHeight="1"/>
    <row r="203527" ht="13.15" customHeight="1"/>
    <row r="203528" ht="13.15" customHeight="1"/>
    <row r="203529" ht="13.15" customHeight="1"/>
    <row r="203530" ht="13.15" customHeight="1"/>
    <row r="203531" ht="13.15" customHeight="1"/>
    <row r="203532" ht="13.15" customHeight="1"/>
    <row r="203533" ht="13.15" customHeight="1"/>
    <row r="203534" ht="13.15" customHeight="1"/>
    <row r="203535" ht="13.15" customHeight="1"/>
    <row r="203536" ht="13.15" customHeight="1"/>
    <row r="203537" ht="13.15" customHeight="1"/>
    <row r="203538" ht="13.15" customHeight="1"/>
    <row r="203539" ht="13.15" customHeight="1"/>
    <row r="203540" ht="13.15" customHeight="1"/>
    <row r="203541" ht="13.15" customHeight="1"/>
    <row r="203542" ht="13.15" customHeight="1"/>
    <row r="203543" ht="13.15" customHeight="1"/>
    <row r="203544" ht="13.15" customHeight="1"/>
    <row r="203545" ht="13.15" customHeight="1"/>
    <row r="203546" ht="13.15" customHeight="1"/>
    <row r="203547" ht="13.15" customHeight="1"/>
    <row r="203548" ht="13.15" customHeight="1"/>
    <row r="203549" ht="13.15" customHeight="1"/>
    <row r="203550" ht="13.15" customHeight="1"/>
    <row r="203551" ht="13.15" customHeight="1"/>
    <row r="203552" ht="13.15" customHeight="1"/>
    <row r="203553" ht="13.15" customHeight="1"/>
    <row r="203554" ht="13.15" customHeight="1"/>
    <row r="203555" ht="13.15" customHeight="1"/>
    <row r="203556" ht="13.15" customHeight="1"/>
    <row r="203557" ht="13.15" customHeight="1"/>
    <row r="203558" ht="13.15" customHeight="1"/>
    <row r="203559" ht="13.15" customHeight="1"/>
    <row r="203560" ht="13.15" customHeight="1"/>
    <row r="203561" ht="13.15" customHeight="1"/>
    <row r="203562" ht="13.15" customHeight="1"/>
    <row r="203563" ht="13.15" customHeight="1"/>
    <row r="203564" ht="13.15" customHeight="1"/>
    <row r="203565" ht="13.15" customHeight="1"/>
    <row r="203566" ht="13.15" customHeight="1"/>
    <row r="203567" ht="13.15" customHeight="1"/>
    <row r="203568" ht="13.15" customHeight="1"/>
    <row r="203569" ht="13.15" customHeight="1"/>
    <row r="203570" ht="13.15" customHeight="1"/>
    <row r="203571" ht="13.15" customHeight="1"/>
    <row r="203572" ht="13.15" customHeight="1"/>
    <row r="203573" ht="13.15" customHeight="1"/>
    <row r="203574" ht="13.15" customHeight="1"/>
    <row r="203575" ht="13.15" customHeight="1"/>
    <row r="203576" ht="13.15" customHeight="1"/>
    <row r="203577" ht="13.15" customHeight="1"/>
    <row r="203578" ht="13.15" customHeight="1"/>
    <row r="203579" ht="13.15" customHeight="1"/>
    <row r="203580" ht="13.15" customHeight="1"/>
    <row r="203581" ht="13.15" customHeight="1"/>
    <row r="203582" ht="13.15" customHeight="1"/>
    <row r="203583" ht="13.15" customHeight="1"/>
    <row r="203584" ht="13.15" customHeight="1"/>
    <row r="203585" ht="13.15" customHeight="1"/>
    <row r="203586" ht="13.15" customHeight="1"/>
    <row r="203587" ht="13.15" customHeight="1"/>
    <row r="203588" ht="13.15" customHeight="1"/>
    <row r="203589" ht="13.15" customHeight="1"/>
    <row r="203590" ht="13.15" customHeight="1"/>
    <row r="203591" ht="13.15" customHeight="1"/>
    <row r="203592" ht="13.15" customHeight="1"/>
    <row r="203593" ht="13.15" customHeight="1"/>
    <row r="203594" ht="13.15" customHeight="1"/>
    <row r="203595" ht="13.15" customHeight="1"/>
    <row r="203596" ht="13.15" customHeight="1"/>
    <row r="203597" ht="13.15" customHeight="1"/>
    <row r="203598" ht="13.15" customHeight="1"/>
    <row r="203599" ht="13.15" customHeight="1"/>
    <row r="203600" ht="13.15" customHeight="1"/>
    <row r="203601" ht="13.15" customHeight="1"/>
    <row r="203602" ht="13.15" customHeight="1"/>
    <row r="203603" ht="13.15" customHeight="1"/>
    <row r="203604" ht="13.15" customHeight="1"/>
    <row r="203605" ht="13.15" customHeight="1"/>
    <row r="203606" ht="13.15" customHeight="1"/>
    <row r="203607" ht="13.15" customHeight="1"/>
    <row r="203608" ht="13.15" customHeight="1"/>
    <row r="203609" ht="13.15" customHeight="1"/>
    <row r="203610" ht="13.15" customHeight="1"/>
    <row r="203611" ht="13.15" customHeight="1"/>
    <row r="203612" ht="13.15" customHeight="1"/>
    <row r="203613" ht="13.15" customHeight="1"/>
    <row r="203614" ht="13.15" customHeight="1"/>
    <row r="203615" ht="13.15" customHeight="1"/>
    <row r="203616" ht="13.15" customHeight="1"/>
    <row r="203617" ht="13.15" customHeight="1"/>
    <row r="203618" ht="13.15" customHeight="1"/>
    <row r="203619" ht="13.15" customHeight="1"/>
    <row r="203620" ht="13.15" customHeight="1"/>
    <row r="203621" ht="13.15" customHeight="1"/>
    <row r="203622" ht="13.15" customHeight="1"/>
    <row r="203623" ht="13.15" customHeight="1"/>
    <row r="203624" ht="13.15" customHeight="1"/>
    <row r="203625" ht="13.15" customHeight="1"/>
    <row r="203626" ht="13.15" customHeight="1"/>
    <row r="203627" ht="13.15" customHeight="1"/>
    <row r="203628" ht="13.15" customHeight="1"/>
    <row r="203629" ht="13.15" customHeight="1"/>
    <row r="203630" ht="13.15" customHeight="1"/>
    <row r="203631" ht="13.15" customHeight="1"/>
    <row r="203632" ht="13.15" customHeight="1"/>
    <row r="203633" ht="13.15" customHeight="1"/>
    <row r="203634" ht="13.15" customHeight="1"/>
    <row r="203635" ht="13.15" customHeight="1"/>
    <row r="203636" ht="13.15" customHeight="1"/>
    <row r="203637" ht="13.15" customHeight="1"/>
    <row r="203638" ht="13.15" customHeight="1"/>
    <row r="203639" ht="13.15" customHeight="1"/>
    <row r="203640" ht="13.15" customHeight="1"/>
    <row r="203641" ht="13.15" customHeight="1"/>
    <row r="203642" ht="13.15" customHeight="1"/>
    <row r="203643" ht="13.15" customHeight="1"/>
    <row r="203644" ht="13.15" customHeight="1"/>
    <row r="203645" ht="13.15" customHeight="1"/>
    <row r="203646" ht="13.15" customHeight="1"/>
    <row r="203647" ht="13.15" customHeight="1"/>
    <row r="203648" ht="13.15" customHeight="1"/>
    <row r="203649" ht="13.15" customHeight="1"/>
    <row r="203650" ht="13.15" customHeight="1"/>
    <row r="203651" ht="13.15" customHeight="1"/>
    <row r="203652" ht="13.15" customHeight="1"/>
    <row r="203653" ht="13.15" customHeight="1"/>
    <row r="203654" ht="13.15" customHeight="1"/>
    <row r="203655" ht="13.15" customHeight="1"/>
    <row r="203656" ht="13.15" customHeight="1"/>
    <row r="203657" ht="13.15" customHeight="1"/>
    <row r="203658" ht="13.15" customHeight="1"/>
    <row r="203659" ht="13.15" customHeight="1"/>
    <row r="203660" ht="13.15" customHeight="1"/>
    <row r="203661" ht="13.15" customHeight="1"/>
    <row r="203662" ht="13.15" customHeight="1"/>
    <row r="203663" ht="13.15" customHeight="1"/>
    <row r="203664" ht="13.15" customHeight="1"/>
    <row r="203665" ht="13.15" customHeight="1"/>
    <row r="203666" ht="13.15" customHeight="1"/>
    <row r="203667" ht="13.15" customHeight="1"/>
    <row r="203668" ht="13.15" customHeight="1"/>
    <row r="203669" ht="13.15" customHeight="1"/>
    <row r="203670" ht="13.15" customHeight="1"/>
    <row r="203671" ht="13.15" customHeight="1"/>
    <row r="203672" ht="13.15" customHeight="1"/>
    <row r="203673" ht="13.15" customHeight="1"/>
    <row r="203674" ht="13.15" customHeight="1"/>
    <row r="203675" ht="13.15" customHeight="1"/>
    <row r="203676" ht="13.15" customHeight="1"/>
    <row r="203677" ht="13.15" customHeight="1"/>
    <row r="203678" ht="13.15" customHeight="1"/>
    <row r="203679" ht="13.15" customHeight="1"/>
    <row r="203680" ht="13.15" customHeight="1"/>
    <row r="203681" ht="13.15" customHeight="1"/>
    <row r="203682" ht="13.15" customHeight="1"/>
    <row r="203683" ht="13.15" customHeight="1"/>
    <row r="203684" ht="13.15" customHeight="1"/>
    <row r="203685" ht="13.15" customHeight="1"/>
    <row r="203686" ht="13.15" customHeight="1"/>
    <row r="203687" ht="13.15" customHeight="1"/>
    <row r="203688" ht="13.15" customHeight="1"/>
    <row r="203689" ht="13.15" customHeight="1"/>
    <row r="203690" ht="13.15" customHeight="1"/>
    <row r="203691" ht="13.15" customHeight="1"/>
    <row r="203692" ht="13.15" customHeight="1"/>
    <row r="203693" ht="13.15" customHeight="1"/>
    <row r="203694" ht="13.15" customHeight="1"/>
    <row r="203695" ht="13.15" customHeight="1"/>
    <row r="203696" ht="13.15" customHeight="1"/>
    <row r="203697" ht="13.15" customHeight="1"/>
    <row r="203698" ht="13.15" customHeight="1"/>
    <row r="203699" ht="13.15" customHeight="1"/>
    <row r="203700" ht="13.15" customHeight="1"/>
    <row r="203701" ht="13.15" customHeight="1"/>
    <row r="203702" ht="13.15" customHeight="1"/>
    <row r="203703" ht="13.15" customHeight="1"/>
    <row r="203704" ht="13.15" customHeight="1"/>
    <row r="203705" ht="13.15" customHeight="1"/>
    <row r="203706" ht="13.15" customHeight="1"/>
    <row r="203707" ht="13.15" customHeight="1"/>
    <row r="203708" ht="13.15" customHeight="1"/>
    <row r="203709" ht="13.15" customHeight="1"/>
    <row r="203710" ht="13.15" customHeight="1"/>
    <row r="203711" ht="13.15" customHeight="1"/>
    <row r="203712" ht="13.15" customHeight="1"/>
    <row r="203713" ht="13.15" customHeight="1"/>
    <row r="203714" ht="13.15" customHeight="1"/>
    <row r="203715" ht="13.15" customHeight="1"/>
    <row r="203716" ht="13.15" customHeight="1"/>
    <row r="203717" ht="13.15" customHeight="1"/>
    <row r="203718" ht="13.15" customHeight="1"/>
    <row r="203719" ht="13.15" customHeight="1"/>
    <row r="203720" ht="13.15" customHeight="1"/>
    <row r="203721" ht="13.15" customHeight="1"/>
    <row r="203722" ht="13.15" customHeight="1"/>
    <row r="203723" ht="13.15" customHeight="1"/>
    <row r="203724" ht="13.15" customHeight="1"/>
    <row r="203725" ht="13.15" customHeight="1"/>
    <row r="203726" ht="13.15" customHeight="1"/>
    <row r="203727" ht="13.15" customHeight="1"/>
    <row r="203728" ht="13.15" customHeight="1"/>
    <row r="203729" ht="13.15" customHeight="1"/>
    <row r="203730" ht="13.15" customHeight="1"/>
    <row r="203731" ht="13.15" customHeight="1"/>
    <row r="203732" ht="13.15" customHeight="1"/>
    <row r="203733" ht="13.15" customHeight="1"/>
    <row r="203734" ht="13.15" customHeight="1"/>
    <row r="203735" ht="13.15" customHeight="1"/>
    <row r="203736" ht="13.15" customHeight="1"/>
    <row r="203737" ht="13.15" customHeight="1"/>
    <row r="203738" ht="13.15" customHeight="1"/>
    <row r="203739" ht="13.15" customHeight="1"/>
    <row r="203740" ht="13.15" customHeight="1"/>
    <row r="203741" ht="13.15" customHeight="1"/>
    <row r="203742" ht="13.15" customHeight="1"/>
    <row r="203743" ht="13.15" customHeight="1"/>
    <row r="203744" ht="13.15" customHeight="1"/>
    <row r="203745" ht="13.15" customHeight="1"/>
    <row r="203746" ht="13.15" customHeight="1"/>
    <row r="203747" ht="13.15" customHeight="1"/>
    <row r="203748" ht="13.15" customHeight="1"/>
    <row r="203749" ht="13.15" customHeight="1"/>
    <row r="203750" ht="13.15" customHeight="1"/>
    <row r="203751" ht="13.15" customHeight="1"/>
    <row r="203752" ht="13.15" customHeight="1"/>
    <row r="203753" ht="13.15" customHeight="1"/>
    <row r="203754" ht="13.15" customHeight="1"/>
    <row r="203755" ht="13.15" customHeight="1"/>
    <row r="203756" ht="13.15" customHeight="1"/>
    <row r="203757" ht="13.15" customHeight="1"/>
    <row r="203758" ht="13.15" customHeight="1"/>
    <row r="203759" ht="13.15" customHeight="1"/>
    <row r="203760" ht="13.15" customHeight="1"/>
    <row r="203761" ht="13.15" customHeight="1"/>
    <row r="203762" ht="13.15" customHeight="1"/>
    <row r="203763" ht="13.15" customHeight="1"/>
    <row r="203764" ht="13.15" customHeight="1"/>
    <row r="203765" ht="13.15" customHeight="1"/>
    <row r="203766" ht="13.15" customHeight="1"/>
    <row r="203767" ht="13.15" customHeight="1"/>
    <row r="203768" ht="13.15" customHeight="1"/>
    <row r="203769" ht="13.15" customHeight="1"/>
    <row r="203770" ht="13.15" customHeight="1"/>
    <row r="203771" ht="13.15" customHeight="1"/>
    <row r="203772" ht="13.15" customHeight="1"/>
    <row r="203773" ht="13.15" customHeight="1"/>
    <row r="203774" ht="13.15" customHeight="1"/>
    <row r="203775" ht="13.15" customHeight="1"/>
    <row r="203776" ht="13.15" customHeight="1"/>
    <row r="203777" ht="13.15" customHeight="1"/>
    <row r="203778" ht="13.15" customHeight="1"/>
    <row r="203779" ht="13.15" customHeight="1"/>
    <row r="203780" ht="13.15" customHeight="1"/>
    <row r="203781" ht="13.15" customHeight="1"/>
    <row r="203782" ht="13.15" customHeight="1"/>
    <row r="203783" ht="13.15" customHeight="1"/>
    <row r="203784" ht="13.15" customHeight="1"/>
    <row r="203785" ht="13.15" customHeight="1"/>
    <row r="203786" ht="13.15" customHeight="1"/>
    <row r="203787" ht="13.15" customHeight="1"/>
    <row r="203788" ht="13.15" customHeight="1"/>
    <row r="203789" ht="13.15" customHeight="1"/>
    <row r="203790" ht="13.15" customHeight="1"/>
    <row r="203791" ht="13.15" customHeight="1"/>
    <row r="203792" ht="13.15" customHeight="1"/>
    <row r="203793" ht="13.15" customHeight="1"/>
    <row r="203794" ht="13.15" customHeight="1"/>
    <row r="203795" ht="13.15" customHeight="1"/>
    <row r="203796" ht="13.15" customHeight="1"/>
    <row r="203797" ht="13.15" customHeight="1"/>
    <row r="203798" ht="13.15" customHeight="1"/>
    <row r="203799" ht="13.15" customHeight="1"/>
    <row r="203800" ht="13.15" customHeight="1"/>
    <row r="203801" ht="13.15" customHeight="1"/>
    <row r="203802" ht="13.15" customHeight="1"/>
    <row r="203803" ht="13.15" customHeight="1"/>
    <row r="203804" ht="13.15" customHeight="1"/>
    <row r="203805" ht="13.15" customHeight="1"/>
    <row r="203806" ht="13.15" customHeight="1"/>
    <row r="203807" ht="13.15" customHeight="1"/>
    <row r="203808" ht="13.15" customHeight="1"/>
    <row r="203809" ht="13.15" customHeight="1"/>
    <row r="203810" ht="13.15" customHeight="1"/>
    <row r="203811" ht="13.15" customHeight="1"/>
    <row r="203812" ht="13.15" customHeight="1"/>
    <row r="203813" ht="13.15" customHeight="1"/>
    <row r="203814" ht="13.15" customHeight="1"/>
    <row r="203815" ht="13.15" customHeight="1"/>
    <row r="203816" ht="13.15" customHeight="1"/>
    <row r="203817" ht="13.15" customHeight="1"/>
    <row r="203818" ht="13.15" customHeight="1"/>
    <row r="203819" ht="13.15" customHeight="1"/>
    <row r="203820" ht="13.15" customHeight="1"/>
    <row r="203821" ht="13.15" customHeight="1"/>
    <row r="203822" ht="13.15" customHeight="1"/>
    <row r="203823" ht="13.15" customHeight="1"/>
    <row r="203824" ht="13.15" customHeight="1"/>
    <row r="203825" ht="13.15" customHeight="1"/>
    <row r="203826" ht="13.15" customHeight="1"/>
    <row r="203827" ht="13.15" customHeight="1"/>
    <row r="203828" ht="13.15" customHeight="1"/>
    <row r="203829" ht="13.15" customHeight="1"/>
    <row r="203830" ht="13.15" customHeight="1"/>
    <row r="203831" ht="13.15" customHeight="1"/>
    <row r="203832" ht="13.15" customHeight="1"/>
    <row r="203833" ht="13.15" customHeight="1"/>
    <row r="203834" ht="13.15" customHeight="1"/>
    <row r="203835" ht="13.15" customHeight="1"/>
    <row r="203836" ht="13.15" customHeight="1"/>
    <row r="203837" ht="13.15" customHeight="1"/>
    <row r="203838" ht="13.15" customHeight="1"/>
    <row r="203839" ht="13.15" customHeight="1"/>
    <row r="203840" ht="13.15" customHeight="1"/>
    <row r="203841" ht="13.15" customHeight="1"/>
    <row r="203842" ht="13.15" customHeight="1"/>
    <row r="203843" ht="13.15" customHeight="1"/>
    <row r="203844" ht="13.15" customHeight="1"/>
    <row r="203845" ht="13.15" customHeight="1"/>
    <row r="203846" ht="13.15" customHeight="1"/>
    <row r="203847" ht="13.15" customHeight="1"/>
    <row r="203848" ht="13.15" customHeight="1"/>
    <row r="203849" ht="13.15" customHeight="1"/>
    <row r="203850" ht="13.15" customHeight="1"/>
    <row r="203851" ht="13.15" customHeight="1"/>
    <row r="203852" ht="13.15" customHeight="1"/>
    <row r="203853" ht="13.15" customHeight="1"/>
    <row r="203854" ht="13.15" customHeight="1"/>
    <row r="203855" ht="13.15" customHeight="1"/>
    <row r="203856" ht="13.15" customHeight="1"/>
    <row r="203857" ht="13.15" customHeight="1"/>
    <row r="203858" ht="13.15" customHeight="1"/>
    <row r="203859" ht="13.15" customHeight="1"/>
    <row r="203860" ht="13.15" customHeight="1"/>
    <row r="203861" ht="13.15" customHeight="1"/>
    <row r="203862" ht="13.15" customHeight="1"/>
    <row r="203863" ht="13.15" customHeight="1"/>
    <row r="203864" ht="13.15" customHeight="1"/>
    <row r="203865" ht="13.15" customHeight="1"/>
    <row r="203866" ht="13.15" customHeight="1"/>
    <row r="203867" ht="13.15" customHeight="1"/>
    <row r="203868" ht="13.15" customHeight="1"/>
    <row r="203869" ht="13.15" customHeight="1"/>
    <row r="203870" ht="13.15" customHeight="1"/>
    <row r="203871" ht="13.15" customHeight="1"/>
    <row r="203872" ht="13.15" customHeight="1"/>
    <row r="203873" ht="13.15" customHeight="1"/>
    <row r="203874" ht="13.15" customHeight="1"/>
    <row r="203875" ht="13.15" customHeight="1"/>
    <row r="203876" ht="13.15" customHeight="1"/>
    <row r="203877" ht="13.15" customHeight="1"/>
    <row r="203878" ht="13.15" customHeight="1"/>
    <row r="203879" ht="13.15" customHeight="1"/>
    <row r="203880" ht="13.15" customHeight="1"/>
    <row r="203881" ht="13.15" customHeight="1"/>
    <row r="203882" ht="13.15" customHeight="1"/>
    <row r="203883" ht="13.15" customHeight="1"/>
    <row r="203884" ht="13.15" customHeight="1"/>
    <row r="203885" ht="13.15" customHeight="1"/>
    <row r="203886" ht="13.15" customHeight="1"/>
    <row r="203887" ht="13.15" customHeight="1"/>
    <row r="203888" ht="13.15" customHeight="1"/>
    <row r="203889" ht="13.15" customHeight="1"/>
    <row r="203890" ht="13.15" customHeight="1"/>
    <row r="203891" ht="13.15" customHeight="1"/>
    <row r="203892" ht="13.15" customHeight="1"/>
    <row r="203893" ht="13.15" customHeight="1"/>
    <row r="203894" ht="13.15" customHeight="1"/>
    <row r="203895" ht="13.15" customHeight="1"/>
    <row r="203896" ht="13.15" customHeight="1"/>
    <row r="203897" ht="13.15" customHeight="1"/>
    <row r="203898" ht="13.15" customHeight="1"/>
    <row r="203899" ht="13.15" customHeight="1"/>
    <row r="203900" ht="13.15" customHeight="1"/>
    <row r="203901" ht="13.15" customHeight="1"/>
    <row r="203902" ht="13.15" customHeight="1"/>
    <row r="203903" ht="13.15" customHeight="1"/>
    <row r="203904" ht="13.15" customHeight="1"/>
    <row r="203905" ht="13.15" customHeight="1"/>
    <row r="203906" ht="13.15" customHeight="1"/>
    <row r="203907" ht="13.15" customHeight="1"/>
    <row r="203908" ht="13.15" customHeight="1"/>
    <row r="203909" ht="13.15" customHeight="1"/>
    <row r="203910" ht="13.15" customHeight="1"/>
    <row r="203911" ht="13.15" customHeight="1"/>
    <row r="203912" ht="13.15" customHeight="1"/>
    <row r="203913" ht="13.15" customHeight="1"/>
    <row r="203914" ht="13.15" customHeight="1"/>
    <row r="203915" ht="13.15" customHeight="1"/>
    <row r="203916" ht="13.15" customHeight="1"/>
    <row r="203917" ht="13.15" customHeight="1"/>
    <row r="203918" ht="13.15" customHeight="1"/>
    <row r="203919" ht="13.15" customHeight="1"/>
    <row r="203920" ht="13.15" customHeight="1"/>
    <row r="203921" ht="13.15" customHeight="1"/>
    <row r="203922" ht="13.15" customHeight="1"/>
    <row r="203923" ht="13.15" customHeight="1"/>
    <row r="203924" ht="13.15" customHeight="1"/>
    <row r="203925" ht="13.15" customHeight="1"/>
    <row r="203926" ht="13.15" customHeight="1"/>
    <row r="203927" ht="13.15" customHeight="1"/>
    <row r="203928" ht="13.15" customHeight="1"/>
    <row r="203929" ht="13.15" customHeight="1"/>
    <row r="203930" ht="13.15" customHeight="1"/>
    <row r="203931" ht="13.15" customHeight="1"/>
    <row r="203932" ht="13.15" customHeight="1"/>
    <row r="203933" ht="13.15" customHeight="1"/>
    <row r="203934" ht="13.15" customHeight="1"/>
    <row r="203935" ht="13.15" customHeight="1"/>
    <row r="203936" ht="13.15" customHeight="1"/>
    <row r="203937" ht="13.15" customHeight="1"/>
    <row r="203938" ht="13.15" customHeight="1"/>
    <row r="203939" ht="13.15" customHeight="1"/>
    <row r="203940" ht="13.15" customHeight="1"/>
    <row r="203941" ht="13.15" customHeight="1"/>
    <row r="203942" ht="13.15" customHeight="1"/>
    <row r="203943" ht="13.15" customHeight="1"/>
    <row r="203944" ht="13.15" customHeight="1"/>
    <row r="203945" ht="13.15" customHeight="1"/>
    <row r="203946" ht="13.15" customHeight="1"/>
    <row r="203947" ht="13.15" customHeight="1"/>
    <row r="203948" ht="13.15" customHeight="1"/>
    <row r="203949" ht="13.15" customHeight="1"/>
    <row r="203950" ht="13.15" customHeight="1"/>
    <row r="203951" ht="13.15" customHeight="1"/>
    <row r="203952" ht="13.15" customHeight="1"/>
    <row r="203953" ht="13.15" customHeight="1"/>
    <row r="203954" ht="13.15" customHeight="1"/>
    <row r="203955" ht="13.15" customHeight="1"/>
    <row r="203956" ht="13.15" customHeight="1"/>
    <row r="203957" ht="13.15" customHeight="1"/>
    <row r="203958" ht="13.15" customHeight="1"/>
    <row r="203959" ht="13.15" customHeight="1"/>
    <row r="203960" ht="13.15" customHeight="1"/>
    <row r="203961" ht="13.15" customHeight="1"/>
    <row r="203962" ht="13.15" customHeight="1"/>
    <row r="203963" ht="13.15" customHeight="1"/>
    <row r="203964" ht="13.15" customHeight="1"/>
    <row r="203965" ht="13.15" customHeight="1"/>
    <row r="203966" ht="13.15" customHeight="1"/>
    <row r="203967" ht="13.15" customHeight="1"/>
    <row r="203968" ht="13.15" customHeight="1"/>
    <row r="203969" ht="13.15" customHeight="1"/>
    <row r="203970" ht="13.15" customHeight="1"/>
    <row r="203971" ht="13.15" customHeight="1"/>
    <row r="203972" ht="13.15" customHeight="1"/>
    <row r="203973" ht="13.15" customHeight="1"/>
    <row r="203974" ht="13.15" customHeight="1"/>
    <row r="203975" ht="13.15" customHeight="1"/>
    <row r="203976" ht="13.15" customHeight="1"/>
    <row r="203977" ht="13.15" customHeight="1"/>
    <row r="203978" ht="13.15" customHeight="1"/>
    <row r="203979" ht="13.15" customHeight="1"/>
    <row r="203980" ht="13.15" customHeight="1"/>
    <row r="203981" ht="13.15" customHeight="1"/>
    <row r="203982" ht="13.15" customHeight="1"/>
    <row r="203983" ht="13.15" customHeight="1"/>
    <row r="203984" ht="13.15" customHeight="1"/>
    <row r="203985" ht="13.15" customHeight="1"/>
    <row r="203986" ht="13.15" customHeight="1"/>
    <row r="203987" ht="13.15" customHeight="1"/>
    <row r="203988" ht="13.15" customHeight="1"/>
    <row r="203989" ht="13.15" customHeight="1"/>
    <row r="203990" ht="13.15" customHeight="1"/>
    <row r="203991" ht="13.15" customHeight="1"/>
    <row r="203992" ht="13.15" customHeight="1"/>
    <row r="203993" ht="13.15" customHeight="1"/>
    <row r="203994" ht="13.15" customHeight="1"/>
    <row r="203995" ht="13.15" customHeight="1"/>
    <row r="203996" ht="13.15" customHeight="1"/>
    <row r="203997" ht="13.15" customHeight="1"/>
    <row r="203998" ht="13.15" customHeight="1"/>
    <row r="203999" ht="13.15" customHeight="1"/>
    <row r="204000" ht="13.15" customHeight="1"/>
    <row r="204001" ht="13.15" customHeight="1"/>
    <row r="204002" ht="13.15" customHeight="1"/>
    <row r="204003" ht="13.15" customHeight="1"/>
    <row r="204004" ht="13.15" customHeight="1"/>
    <row r="204005" ht="13.15" customHeight="1"/>
    <row r="204006" ht="13.15" customHeight="1"/>
    <row r="204007" ht="13.15" customHeight="1"/>
    <row r="204008" ht="13.15" customHeight="1"/>
    <row r="204009" ht="13.15" customHeight="1"/>
    <row r="204010" ht="13.15" customHeight="1"/>
    <row r="204011" ht="13.15" customHeight="1"/>
    <row r="204012" ht="13.15" customHeight="1"/>
    <row r="204013" ht="13.15" customHeight="1"/>
    <row r="204014" ht="13.15" customHeight="1"/>
    <row r="204015" ht="13.15" customHeight="1"/>
    <row r="204016" ht="13.15" customHeight="1"/>
    <row r="204017" ht="13.15" customHeight="1"/>
    <row r="204018" ht="13.15" customHeight="1"/>
    <row r="204019" ht="13.15" customHeight="1"/>
    <row r="204020" ht="13.15" customHeight="1"/>
    <row r="204021" ht="13.15" customHeight="1"/>
    <row r="204022" ht="13.15" customHeight="1"/>
    <row r="204023" ht="13.15" customHeight="1"/>
    <row r="204024" ht="13.15" customHeight="1"/>
    <row r="204025" ht="13.15" customHeight="1"/>
    <row r="204026" ht="13.15" customHeight="1"/>
    <row r="204027" ht="13.15" customHeight="1"/>
    <row r="204028" ht="13.15" customHeight="1"/>
    <row r="204029" ht="13.15" customHeight="1"/>
    <row r="204030" ht="13.15" customHeight="1"/>
    <row r="204031" ht="13.15" customHeight="1"/>
    <row r="204032" ht="13.15" customHeight="1"/>
    <row r="204033" ht="13.15" customHeight="1"/>
    <row r="204034" ht="13.15" customHeight="1"/>
    <row r="204035" ht="13.15" customHeight="1"/>
    <row r="204036" ht="13.15" customHeight="1"/>
    <row r="204037" ht="13.15" customHeight="1"/>
    <row r="204038" ht="13.15" customHeight="1"/>
    <row r="204039" ht="13.15" customHeight="1"/>
    <row r="204040" ht="13.15" customHeight="1"/>
    <row r="204041" ht="13.15" customHeight="1"/>
    <row r="204042" ht="13.15" customHeight="1"/>
    <row r="204043" ht="13.15" customHeight="1"/>
    <row r="204044" ht="13.15" customHeight="1"/>
    <row r="204045" ht="13.15" customHeight="1"/>
    <row r="204046" ht="13.15" customHeight="1"/>
    <row r="204047" ht="13.15" customHeight="1"/>
    <row r="204048" ht="13.15" customHeight="1"/>
    <row r="204049" ht="13.15" customHeight="1"/>
    <row r="204050" ht="13.15" customHeight="1"/>
    <row r="204051" ht="13.15" customHeight="1"/>
    <row r="204052" ht="13.15" customHeight="1"/>
    <row r="204053" ht="13.15" customHeight="1"/>
    <row r="204054" ht="13.15" customHeight="1"/>
    <row r="204055" ht="13.15" customHeight="1"/>
    <row r="204056" ht="13.15" customHeight="1"/>
    <row r="204057" ht="13.15" customHeight="1"/>
    <row r="204058" ht="13.15" customHeight="1"/>
    <row r="204059" ht="13.15" customHeight="1"/>
    <row r="204060" ht="13.15" customHeight="1"/>
    <row r="204061" ht="13.15" customHeight="1"/>
    <row r="204062" ht="13.15" customHeight="1"/>
    <row r="204063" ht="13.15" customHeight="1"/>
    <row r="204064" ht="13.15" customHeight="1"/>
    <row r="204065" ht="13.15" customHeight="1"/>
    <row r="204066" ht="13.15" customHeight="1"/>
    <row r="204067" ht="13.15" customHeight="1"/>
    <row r="204068" ht="13.15" customHeight="1"/>
    <row r="204069" ht="13.15" customHeight="1"/>
    <row r="204070" ht="13.15" customHeight="1"/>
    <row r="204071" ht="13.15" customHeight="1"/>
    <row r="204072" ht="13.15" customHeight="1"/>
    <row r="204073" ht="13.15" customHeight="1"/>
    <row r="204074" ht="13.15" customHeight="1"/>
    <row r="204075" ht="13.15" customHeight="1"/>
    <row r="204076" ht="13.15" customHeight="1"/>
    <row r="204077" ht="13.15" customHeight="1"/>
    <row r="204078" ht="13.15" customHeight="1"/>
    <row r="204079" ht="13.15" customHeight="1"/>
    <row r="204080" ht="13.15" customHeight="1"/>
    <row r="204081" ht="13.15" customHeight="1"/>
    <row r="204082" ht="13.15" customHeight="1"/>
    <row r="204083" ht="13.15" customHeight="1"/>
    <row r="204084" ht="13.15" customHeight="1"/>
    <row r="204085" ht="13.15" customHeight="1"/>
    <row r="204086" ht="13.15" customHeight="1"/>
    <row r="204087" ht="13.15" customHeight="1"/>
    <row r="204088" ht="13.15" customHeight="1"/>
    <row r="204089" ht="13.15" customHeight="1"/>
    <row r="204090" ht="13.15" customHeight="1"/>
    <row r="204091" ht="13.15" customHeight="1"/>
    <row r="204092" ht="13.15" customHeight="1"/>
    <row r="204093" ht="13.15" customHeight="1"/>
    <row r="204094" ht="13.15" customHeight="1"/>
    <row r="204095" ht="13.15" customHeight="1"/>
    <row r="204096" ht="13.15" customHeight="1"/>
    <row r="204097" ht="13.15" customHeight="1"/>
    <row r="204098" ht="13.15" customHeight="1"/>
    <row r="204099" ht="13.15" customHeight="1"/>
    <row r="204100" ht="13.15" customHeight="1"/>
    <row r="204101" ht="13.15" customHeight="1"/>
    <row r="204102" ht="13.15" customHeight="1"/>
    <row r="204103" ht="13.15" customHeight="1"/>
    <row r="204104" ht="13.15" customHeight="1"/>
    <row r="204105" ht="13.15" customHeight="1"/>
    <row r="204106" ht="13.15" customHeight="1"/>
    <row r="204107" ht="13.15" customHeight="1"/>
    <row r="204108" ht="13.15" customHeight="1"/>
    <row r="204109" ht="13.15" customHeight="1"/>
    <row r="204110" ht="13.15" customHeight="1"/>
    <row r="204111" ht="13.15" customHeight="1"/>
    <row r="204112" ht="13.15" customHeight="1"/>
    <row r="204113" ht="13.15" customHeight="1"/>
    <row r="204114" ht="13.15" customHeight="1"/>
    <row r="204115" ht="13.15" customHeight="1"/>
    <row r="204116" ht="13.15" customHeight="1"/>
    <row r="204117" ht="13.15" customHeight="1"/>
    <row r="204118" ht="13.15" customHeight="1"/>
    <row r="204119" ht="13.15" customHeight="1"/>
    <row r="204120" ht="13.15" customHeight="1"/>
    <row r="204121" ht="13.15" customHeight="1"/>
    <row r="204122" ht="13.15" customHeight="1"/>
    <row r="204123" ht="13.15" customHeight="1"/>
    <row r="204124" ht="13.15" customHeight="1"/>
    <row r="204125" ht="13.15" customHeight="1"/>
    <row r="204126" ht="13.15" customHeight="1"/>
    <row r="204127" ht="13.15" customHeight="1"/>
    <row r="204128" ht="13.15" customHeight="1"/>
    <row r="204129" ht="13.15" customHeight="1"/>
    <row r="204130" ht="13.15" customHeight="1"/>
    <row r="204131" ht="13.15" customHeight="1"/>
    <row r="204132" ht="13.15" customHeight="1"/>
    <row r="204133" ht="13.15" customHeight="1"/>
    <row r="204134" ht="13.15" customHeight="1"/>
    <row r="204135" ht="13.15" customHeight="1"/>
    <row r="204136" ht="13.15" customHeight="1"/>
    <row r="204137" ht="13.15" customHeight="1"/>
    <row r="204138" ht="13.15" customHeight="1"/>
    <row r="204139" ht="13.15" customHeight="1"/>
    <row r="204140" ht="13.15" customHeight="1"/>
    <row r="204141" ht="13.15" customHeight="1"/>
    <row r="204142" ht="13.15" customHeight="1"/>
    <row r="204143" ht="13.15" customHeight="1"/>
    <row r="204144" ht="13.15" customHeight="1"/>
    <row r="204145" ht="13.15" customHeight="1"/>
    <row r="204146" ht="13.15" customHeight="1"/>
    <row r="204147" ht="13.15" customHeight="1"/>
    <row r="204148" ht="13.15" customHeight="1"/>
    <row r="204149" ht="13.15" customHeight="1"/>
    <row r="204150" ht="13.15" customHeight="1"/>
    <row r="204151" ht="13.15" customHeight="1"/>
    <row r="204152" ht="13.15" customHeight="1"/>
    <row r="204153" ht="13.15" customHeight="1"/>
    <row r="204154" ht="13.15" customHeight="1"/>
    <row r="204155" ht="13.15" customHeight="1"/>
    <row r="204156" ht="13.15" customHeight="1"/>
    <row r="204157" ht="13.15" customHeight="1"/>
    <row r="204158" ht="13.15" customHeight="1"/>
    <row r="204159" ht="13.15" customHeight="1"/>
    <row r="204160" ht="13.15" customHeight="1"/>
    <row r="204161" ht="13.15" customHeight="1"/>
    <row r="204162" ht="13.15" customHeight="1"/>
    <row r="204163" ht="13.15" customHeight="1"/>
    <row r="204164" ht="13.15" customHeight="1"/>
    <row r="204165" ht="13.15" customHeight="1"/>
    <row r="204166" ht="13.15" customHeight="1"/>
    <row r="204167" ht="13.15" customHeight="1"/>
    <row r="204168" ht="13.15" customHeight="1"/>
    <row r="204169" ht="13.15" customHeight="1"/>
    <row r="204170" ht="13.15" customHeight="1"/>
    <row r="204171" ht="13.15" customHeight="1"/>
    <row r="204172" ht="13.15" customHeight="1"/>
    <row r="204173" ht="13.15" customHeight="1"/>
    <row r="204174" ht="13.15" customHeight="1"/>
    <row r="204175" ht="13.15" customHeight="1"/>
    <row r="204176" ht="13.15" customHeight="1"/>
    <row r="204177" ht="13.15" customHeight="1"/>
    <row r="204178" ht="13.15" customHeight="1"/>
    <row r="204179" ht="13.15" customHeight="1"/>
    <row r="204180" ht="13.15" customHeight="1"/>
    <row r="204181" ht="13.15" customHeight="1"/>
    <row r="204182" ht="13.15" customHeight="1"/>
    <row r="204183" ht="13.15" customHeight="1"/>
    <row r="204184" ht="13.15" customHeight="1"/>
    <row r="204185" ht="13.15" customHeight="1"/>
    <row r="204186" ht="13.15" customHeight="1"/>
    <row r="204187" ht="13.15" customHeight="1"/>
    <row r="204188" ht="13.15" customHeight="1"/>
    <row r="204189" ht="13.15" customHeight="1"/>
    <row r="204190" ht="13.15" customHeight="1"/>
    <row r="204191" ht="13.15" customHeight="1"/>
    <row r="204192" ht="13.15" customHeight="1"/>
    <row r="204193" ht="13.15" customHeight="1"/>
    <row r="204194" ht="13.15" customHeight="1"/>
    <row r="204195" ht="13.15" customHeight="1"/>
    <row r="204196" ht="13.15" customHeight="1"/>
    <row r="204197" ht="13.15" customHeight="1"/>
    <row r="204198" ht="13.15" customHeight="1"/>
    <row r="204199" ht="13.15" customHeight="1"/>
    <row r="204200" ht="13.15" customHeight="1"/>
    <row r="204201" ht="13.15" customHeight="1"/>
    <row r="204202" ht="13.15" customHeight="1"/>
    <row r="204203" ht="13.15" customHeight="1"/>
    <row r="204204" ht="13.15" customHeight="1"/>
    <row r="204205" ht="13.15" customHeight="1"/>
    <row r="204206" ht="13.15" customHeight="1"/>
    <row r="204207" ht="13.15" customHeight="1"/>
    <row r="204208" ht="13.15" customHeight="1"/>
    <row r="204209" ht="13.15" customHeight="1"/>
    <row r="204210" ht="13.15" customHeight="1"/>
    <row r="204211" ht="13.15" customHeight="1"/>
    <row r="204212" ht="13.15" customHeight="1"/>
    <row r="204213" ht="13.15" customHeight="1"/>
    <row r="204214" ht="13.15" customHeight="1"/>
    <row r="204215" ht="13.15" customHeight="1"/>
    <row r="204216" ht="13.15" customHeight="1"/>
    <row r="204217" ht="13.15" customHeight="1"/>
    <row r="204218" ht="13.15" customHeight="1"/>
    <row r="204219" ht="13.15" customHeight="1"/>
    <row r="204220" ht="13.15" customHeight="1"/>
    <row r="204221" ht="13.15" customHeight="1"/>
    <row r="204222" ht="13.15" customHeight="1"/>
    <row r="204223" ht="13.15" customHeight="1"/>
    <row r="204224" ht="13.15" customHeight="1"/>
    <row r="204225" ht="13.15" customHeight="1"/>
    <row r="204226" ht="13.15" customHeight="1"/>
    <row r="204227" ht="13.15" customHeight="1"/>
    <row r="204228" ht="13.15" customHeight="1"/>
    <row r="204229" ht="13.15" customHeight="1"/>
    <row r="204230" ht="13.15" customHeight="1"/>
    <row r="204231" ht="13.15" customHeight="1"/>
    <row r="204232" ht="13.15" customHeight="1"/>
    <row r="204233" ht="13.15" customHeight="1"/>
    <row r="204234" ht="13.15" customHeight="1"/>
    <row r="204235" ht="13.15" customHeight="1"/>
    <row r="204236" ht="13.15" customHeight="1"/>
    <row r="204237" ht="13.15" customHeight="1"/>
    <row r="204238" ht="13.15" customHeight="1"/>
    <row r="204239" ht="13.15" customHeight="1"/>
    <row r="204240" ht="13.15" customHeight="1"/>
    <row r="204241" ht="13.15" customHeight="1"/>
    <row r="204242" ht="13.15" customHeight="1"/>
    <row r="204243" ht="13.15" customHeight="1"/>
    <row r="204244" ht="13.15" customHeight="1"/>
    <row r="204245" ht="13.15" customHeight="1"/>
    <row r="204246" ht="13.15" customHeight="1"/>
    <row r="204247" ht="13.15" customHeight="1"/>
    <row r="204248" ht="13.15" customHeight="1"/>
    <row r="204249" ht="13.15" customHeight="1"/>
    <row r="204250" ht="13.15" customHeight="1"/>
    <row r="204251" ht="13.15" customHeight="1"/>
    <row r="204252" ht="13.15" customHeight="1"/>
    <row r="204253" ht="13.15" customHeight="1"/>
    <row r="204254" ht="13.15" customHeight="1"/>
    <row r="204255" ht="13.15" customHeight="1"/>
    <row r="204256" ht="13.15" customHeight="1"/>
    <row r="204257" ht="13.15" customHeight="1"/>
    <row r="204258" ht="13.15" customHeight="1"/>
    <row r="204259" ht="13.15" customHeight="1"/>
    <row r="204260" ht="13.15" customHeight="1"/>
    <row r="204261" ht="13.15" customHeight="1"/>
    <row r="204262" ht="13.15" customHeight="1"/>
    <row r="204263" ht="13.15" customHeight="1"/>
    <row r="204264" ht="13.15" customHeight="1"/>
    <row r="204265" ht="13.15" customHeight="1"/>
    <row r="204266" ht="13.15" customHeight="1"/>
    <row r="204267" ht="13.15" customHeight="1"/>
    <row r="204268" ht="13.15" customHeight="1"/>
    <row r="204269" ht="13.15" customHeight="1"/>
    <row r="204270" ht="13.15" customHeight="1"/>
    <row r="204271" ht="13.15" customHeight="1"/>
    <row r="204272" ht="13.15" customHeight="1"/>
    <row r="204273" ht="13.15" customHeight="1"/>
    <row r="204274" ht="13.15" customHeight="1"/>
    <row r="204275" ht="13.15" customHeight="1"/>
    <row r="204276" ht="13.15" customHeight="1"/>
    <row r="204277" ht="13.15" customHeight="1"/>
    <row r="204278" ht="13.15" customHeight="1"/>
    <row r="204279" ht="13.15" customHeight="1"/>
    <row r="204280" ht="13.15" customHeight="1"/>
    <row r="204281" ht="13.15" customHeight="1"/>
    <row r="204282" ht="13.15" customHeight="1"/>
    <row r="204283" ht="13.15" customHeight="1"/>
    <row r="204284" ht="13.15" customHeight="1"/>
    <row r="204285" ht="13.15" customHeight="1"/>
    <row r="204286" ht="13.15" customHeight="1"/>
    <row r="204287" ht="13.15" customHeight="1"/>
    <row r="204288" ht="13.15" customHeight="1"/>
    <row r="204289" ht="13.15" customHeight="1"/>
    <row r="204290" ht="13.15" customHeight="1"/>
    <row r="204291" ht="13.15" customHeight="1"/>
    <row r="204292" ht="13.15" customHeight="1"/>
    <row r="204293" ht="13.15" customHeight="1"/>
    <row r="204294" ht="13.15" customHeight="1"/>
    <row r="204295" ht="13.15" customHeight="1"/>
    <row r="204296" ht="13.15" customHeight="1"/>
    <row r="204297" ht="13.15" customHeight="1"/>
    <row r="204298" ht="13.15" customHeight="1"/>
    <row r="204299" ht="13.15" customHeight="1"/>
    <row r="204300" ht="13.15" customHeight="1"/>
    <row r="204301" ht="13.15" customHeight="1"/>
    <row r="204302" ht="13.15" customHeight="1"/>
    <row r="204303" ht="13.15" customHeight="1"/>
    <row r="204304" ht="13.15" customHeight="1"/>
    <row r="204305" ht="13.15" customHeight="1"/>
    <row r="204306" ht="13.15" customHeight="1"/>
    <row r="204307" ht="13.15" customHeight="1"/>
    <row r="204308" ht="13.15" customHeight="1"/>
    <row r="204309" ht="13.15" customHeight="1"/>
    <row r="204310" ht="13.15" customHeight="1"/>
    <row r="204311" ht="13.15" customHeight="1"/>
    <row r="204312" ht="13.15" customHeight="1"/>
    <row r="204313" ht="13.15" customHeight="1"/>
    <row r="204314" ht="13.15" customHeight="1"/>
    <row r="204315" ht="13.15" customHeight="1"/>
    <row r="204316" ht="13.15" customHeight="1"/>
    <row r="204317" ht="13.15" customHeight="1"/>
    <row r="204318" ht="13.15" customHeight="1"/>
    <row r="204319" ht="13.15" customHeight="1"/>
    <row r="204320" ht="13.15" customHeight="1"/>
    <row r="204321" ht="13.15" customHeight="1"/>
    <row r="204322" ht="13.15" customHeight="1"/>
    <row r="204323" ht="13.15" customHeight="1"/>
    <row r="204324" ht="13.15" customHeight="1"/>
    <row r="204325" ht="13.15" customHeight="1"/>
    <row r="204326" ht="13.15" customHeight="1"/>
    <row r="204327" ht="13.15" customHeight="1"/>
    <row r="204328" ht="13.15" customHeight="1"/>
    <row r="204329" ht="13.15" customHeight="1"/>
    <row r="204330" ht="13.15" customHeight="1"/>
    <row r="204331" ht="13.15" customHeight="1"/>
    <row r="204332" ht="13.15" customHeight="1"/>
    <row r="204333" ht="13.15" customHeight="1"/>
    <row r="204334" ht="13.15" customHeight="1"/>
    <row r="204335" ht="13.15" customHeight="1"/>
    <row r="204336" ht="13.15" customHeight="1"/>
    <row r="204337" ht="13.15" customHeight="1"/>
    <row r="204338" ht="13.15" customHeight="1"/>
    <row r="204339" ht="13.15" customHeight="1"/>
    <row r="204340" ht="13.15" customHeight="1"/>
    <row r="204341" ht="13.15" customHeight="1"/>
    <row r="204342" ht="13.15" customHeight="1"/>
    <row r="204343" ht="13.15" customHeight="1"/>
    <row r="204344" ht="13.15" customHeight="1"/>
    <row r="204345" ht="13.15" customHeight="1"/>
    <row r="204346" ht="13.15" customHeight="1"/>
    <row r="204347" ht="13.15" customHeight="1"/>
    <row r="204348" ht="13.15" customHeight="1"/>
    <row r="204349" ht="13.15" customHeight="1"/>
    <row r="204350" ht="13.15" customHeight="1"/>
    <row r="204351" ht="13.15" customHeight="1"/>
    <row r="204352" ht="13.15" customHeight="1"/>
    <row r="204353" ht="13.15" customHeight="1"/>
    <row r="204354" ht="13.15" customHeight="1"/>
    <row r="204355" ht="13.15" customHeight="1"/>
    <row r="204356" ht="13.15" customHeight="1"/>
    <row r="204357" ht="13.15" customHeight="1"/>
    <row r="204358" ht="13.15" customHeight="1"/>
    <row r="204359" ht="13.15" customHeight="1"/>
    <row r="204360" ht="13.15" customHeight="1"/>
    <row r="204361" ht="13.15" customHeight="1"/>
    <row r="204362" ht="13.15" customHeight="1"/>
    <row r="204363" ht="13.15" customHeight="1"/>
    <row r="204364" ht="13.15" customHeight="1"/>
    <row r="204365" ht="13.15" customHeight="1"/>
    <row r="204366" ht="13.15" customHeight="1"/>
    <row r="204367" ht="13.15" customHeight="1"/>
    <row r="204368" ht="13.15" customHeight="1"/>
    <row r="204369" ht="13.15" customHeight="1"/>
    <row r="204370" ht="13.15" customHeight="1"/>
    <row r="204371" ht="13.15" customHeight="1"/>
    <row r="204372" ht="13.15" customHeight="1"/>
    <row r="204373" ht="13.15" customHeight="1"/>
    <row r="204374" ht="13.15" customHeight="1"/>
    <row r="204375" ht="13.15" customHeight="1"/>
    <row r="204376" ht="13.15" customHeight="1"/>
    <row r="204377" ht="13.15" customHeight="1"/>
    <row r="204378" ht="13.15" customHeight="1"/>
    <row r="204379" ht="13.15" customHeight="1"/>
    <row r="204380" ht="13.15" customHeight="1"/>
    <row r="204381" ht="13.15" customHeight="1"/>
    <row r="204382" ht="13.15" customHeight="1"/>
    <row r="204383" ht="13.15" customHeight="1"/>
    <row r="204384" ht="13.15" customHeight="1"/>
    <row r="204385" ht="13.15" customHeight="1"/>
    <row r="204386" ht="13.15" customHeight="1"/>
    <row r="204387" ht="13.15" customHeight="1"/>
    <row r="204388" ht="13.15" customHeight="1"/>
    <row r="204389" ht="13.15" customHeight="1"/>
    <row r="204390" ht="13.15" customHeight="1"/>
    <row r="204391" ht="13.15" customHeight="1"/>
    <row r="204392" ht="13.15" customHeight="1"/>
    <row r="204393" ht="13.15" customHeight="1"/>
    <row r="204394" ht="13.15" customHeight="1"/>
    <row r="204395" ht="13.15" customHeight="1"/>
    <row r="204396" ht="13.15" customHeight="1"/>
    <row r="204397" ht="13.15" customHeight="1"/>
    <row r="204398" ht="13.15" customHeight="1"/>
    <row r="204399" ht="13.15" customHeight="1"/>
    <row r="204400" ht="13.15" customHeight="1"/>
    <row r="204401" ht="13.15" customHeight="1"/>
    <row r="204402" ht="13.15" customHeight="1"/>
    <row r="204403" ht="13.15" customHeight="1"/>
    <row r="204404" ht="13.15" customHeight="1"/>
    <row r="204405" ht="13.15" customHeight="1"/>
    <row r="204406" ht="13.15" customHeight="1"/>
    <row r="204407" ht="13.15" customHeight="1"/>
    <row r="204408" ht="13.15" customHeight="1"/>
    <row r="204409" ht="13.15" customHeight="1"/>
    <row r="204410" ht="13.15" customHeight="1"/>
    <row r="204411" ht="13.15" customHeight="1"/>
    <row r="204412" ht="13.15" customHeight="1"/>
    <row r="204413" ht="13.15" customHeight="1"/>
    <row r="204414" ht="13.15" customHeight="1"/>
    <row r="204415" ht="13.15" customHeight="1"/>
    <row r="204416" ht="13.15" customHeight="1"/>
    <row r="204417" ht="13.15" customHeight="1"/>
    <row r="204418" ht="13.15" customHeight="1"/>
    <row r="204419" ht="13.15" customHeight="1"/>
    <row r="204420" ht="13.15" customHeight="1"/>
    <row r="204421" ht="13.15" customHeight="1"/>
    <row r="204422" ht="13.15" customHeight="1"/>
    <row r="204423" ht="13.15" customHeight="1"/>
    <row r="204424" ht="13.15" customHeight="1"/>
    <row r="204425" ht="13.15" customHeight="1"/>
    <row r="204426" ht="13.15" customHeight="1"/>
    <row r="204427" ht="13.15" customHeight="1"/>
    <row r="204428" ht="13.15" customHeight="1"/>
    <row r="204429" ht="13.15" customHeight="1"/>
    <row r="204430" ht="13.15" customHeight="1"/>
    <row r="204431" ht="13.15" customHeight="1"/>
    <row r="204432" ht="13.15" customHeight="1"/>
    <row r="204433" ht="13.15" customHeight="1"/>
    <row r="204434" ht="13.15" customHeight="1"/>
    <row r="204435" ht="13.15" customHeight="1"/>
    <row r="204436" ht="13.15" customHeight="1"/>
    <row r="204437" ht="13.15" customHeight="1"/>
    <row r="204438" ht="13.15" customHeight="1"/>
    <row r="204439" ht="13.15" customHeight="1"/>
    <row r="204440" ht="13.15" customHeight="1"/>
    <row r="204441" ht="13.15" customHeight="1"/>
    <row r="204442" ht="13.15" customHeight="1"/>
    <row r="204443" ht="13.15" customHeight="1"/>
    <row r="204444" ht="13.15" customHeight="1"/>
    <row r="204445" ht="13.15" customHeight="1"/>
    <row r="204446" ht="13.15" customHeight="1"/>
    <row r="204447" ht="13.15" customHeight="1"/>
    <row r="204448" ht="13.15" customHeight="1"/>
    <row r="204449" ht="13.15" customHeight="1"/>
    <row r="204450" ht="13.15" customHeight="1"/>
    <row r="204451" ht="13.15" customHeight="1"/>
    <row r="204452" ht="13.15" customHeight="1"/>
    <row r="204453" ht="13.15" customHeight="1"/>
    <row r="204454" ht="13.15" customHeight="1"/>
    <row r="204455" ht="13.15" customHeight="1"/>
    <row r="204456" ht="13.15" customHeight="1"/>
    <row r="204457" ht="13.15" customHeight="1"/>
    <row r="204458" ht="13.15" customHeight="1"/>
    <row r="204459" ht="13.15" customHeight="1"/>
    <row r="204460" ht="13.15" customHeight="1"/>
    <row r="204461" ht="13.15" customHeight="1"/>
    <row r="204462" ht="13.15" customHeight="1"/>
    <row r="204463" ht="13.15" customHeight="1"/>
    <row r="204464" ht="13.15" customHeight="1"/>
    <row r="204465" ht="13.15" customHeight="1"/>
    <row r="204466" ht="13.15" customHeight="1"/>
    <row r="204467" ht="13.15" customHeight="1"/>
    <row r="204468" ht="13.15" customHeight="1"/>
    <row r="204469" ht="13.15" customHeight="1"/>
    <row r="204470" ht="13.15" customHeight="1"/>
    <row r="204471" ht="13.15" customHeight="1"/>
    <row r="204472" ht="13.15" customHeight="1"/>
    <row r="204473" ht="13.15" customHeight="1"/>
    <row r="204474" ht="13.15" customHeight="1"/>
    <row r="204475" ht="13.15" customHeight="1"/>
    <row r="204476" ht="13.15" customHeight="1"/>
    <row r="204477" ht="13.15" customHeight="1"/>
    <row r="204478" ht="13.15" customHeight="1"/>
    <row r="204479" ht="13.15" customHeight="1"/>
    <row r="204480" ht="13.15" customHeight="1"/>
    <row r="204481" ht="13.15" customHeight="1"/>
    <row r="204482" ht="13.15" customHeight="1"/>
    <row r="204483" ht="13.15" customHeight="1"/>
    <row r="204484" ht="13.15" customHeight="1"/>
    <row r="204485" ht="13.15" customHeight="1"/>
    <row r="204486" ht="13.15" customHeight="1"/>
    <row r="204487" ht="13.15" customHeight="1"/>
    <row r="204488" ht="13.15" customHeight="1"/>
    <row r="204489" ht="13.15" customHeight="1"/>
    <row r="204490" ht="13.15" customHeight="1"/>
    <row r="204491" ht="13.15" customHeight="1"/>
    <row r="204492" ht="13.15" customHeight="1"/>
    <row r="204493" ht="13.15" customHeight="1"/>
    <row r="204494" ht="13.15" customHeight="1"/>
    <row r="204495" ht="13.15" customHeight="1"/>
    <row r="204496" ht="13.15" customHeight="1"/>
    <row r="204497" ht="13.15" customHeight="1"/>
    <row r="204498" ht="13.15" customHeight="1"/>
    <row r="204499" ht="13.15" customHeight="1"/>
    <row r="204500" ht="13.15" customHeight="1"/>
    <row r="204501" ht="13.15" customHeight="1"/>
    <row r="204502" ht="13.15" customHeight="1"/>
    <row r="204503" ht="13.15" customHeight="1"/>
    <row r="204504" ht="13.15" customHeight="1"/>
    <row r="204505" ht="13.15" customHeight="1"/>
    <row r="204506" ht="13.15" customHeight="1"/>
    <row r="204507" ht="13.15" customHeight="1"/>
    <row r="204508" ht="13.15" customHeight="1"/>
    <row r="204509" ht="13.15" customHeight="1"/>
    <row r="204510" ht="13.15" customHeight="1"/>
    <row r="204511" ht="13.15" customHeight="1"/>
    <row r="204512" ht="13.15" customHeight="1"/>
    <row r="204513" ht="13.15" customHeight="1"/>
    <row r="204514" ht="13.15" customHeight="1"/>
    <row r="204515" ht="13.15" customHeight="1"/>
    <row r="204516" ht="13.15" customHeight="1"/>
    <row r="204517" ht="13.15" customHeight="1"/>
    <row r="204518" ht="13.15" customHeight="1"/>
    <row r="204519" ht="13.15" customHeight="1"/>
    <row r="204520" ht="13.15" customHeight="1"/>
    <row r="204521" ht="13.15" customHeight="1"/>
    <row r="204522" ht="13.15" customHeight="1"/>
    <row r="204523" ht="13.15" customHeight="1"/>
    <row r="204524" ht="13.15" customHeight="1"/>
    <row r="204525" ht="13.15" customHeight="1"/>
    <row r="204526" ht="13.15" customHeight="1"/>
    <row r="204527" ht="13.15" customHeight="1"/>
    <row r="204528" ht="13.15" customHeight="1"/>
    <row r="204529" ht="13.15" customHeight="1"/>
    <row r="204530" ht="13.15" customHeight="1"/>
    <row r="204531" ht="13.15" customHeight="1"/>
    <row r="204532" ht="13.15" customHeight="1"/>
    <row r="204533" ht="13.15" customHeight="1"/>
    <row r="204534" ht="13.15" customHeight="1"/>
    <row r="204535" ht="13.15" customHeight="1"/>
    <row r="204536" ht="13.15" customHeight="1"/>
    <row r="204537" ht="13.15" customHeight="1"/>
    <row r="204538" ht="13.15" customHeight="1"/>
    <row r="204539" ht="13.15" customHeight="1"/>
    <row r="204540" ht="13.15" customHeight="1"/>
    <row r="204541" ht="13.15" customHeight="1"/>
    <row r="204542" ht="13.15" customHeight="1"/>
    <row r="204543" ht="13.15" customHeight="1"/>
    <row r="204544" ht="13.15" customHeight="1"/>
    <row r="204545" ht="13.15" customHeight="1"/>
    <row r="204546" ht="13.15" customHeight="1"/>
    <row r="204547" ht="13.15" customHeight="1"/>
    <row r="204548" ht="13.15" customHeight="1"/>
    <row r="204549" ht="13.15" customHeight="1"/>
    <row r="204550" ht="13.15" customHeight="1"/>
    <row r="204551" ht="13.15" customHeight="1"/>
    <row r="204552" ht="13.15" customHeight="1"/>
    <row r="204553" ht="13.15" customHeight="1"/>
    <row r="204554" ht="13.15" customHeight="1"/>
    <row r="204555" ht="13.15" customHeight="1"/>
    <row r="204556" ht="13.15" customHeight="1"/>
    <row r="204557" ht="13.15" customHeight="1"/>
    <row r="204558" ht="13.15" customHeight="1"/>
    <row r="204559" ht="13.15" customHeight="1"/>
    <row r="204560" ht="13.15" customHeight="1"/>
    <row r="204561" ht="13.15" customHeight="1"/>
    <row r="204562" ht="13.15" customHeight="1"/>
    <row r="204563" ht="13.15" customHeight="1"/>
    <row r="204564" ht="13.15" customHeight="1"/>
    <row r="204565" ht="13.15" customHeight="1"/>
    <row r="204566" ht="13.15" customHeight="1"/>
    <row r="204567" ht="13.15" customHeight="1"/>
    <row r="204568" ht="13.15" customHeight="1"/>
    <row r="204569" ht="13.15" customHeight="1"/>
    <row r="204570" ht="13.15" customHeight="1"/>
    <row r="204571" ht="13.15" customHeight="1"/>
    <row r="204572" ht="13.15" customHeight="1"/>
    <row r="204573" ht="13.15" customHeight="1"/>
    <row r="204574" ht="13.15" customHeight="1"/>
    <row r="204575" ht="13.15" customHeight="1"/>
    <row r="204576" ht="13.15" customHeight="1"/>
    <row r="204577" ht="13.15" customHeight="1"/>
    <row r="204578" ht="13.15" customHeight="1"/>
    <row r="204579" ht="13.15" customHeight="1"/>
    <row r="204580" ht="13.15" customHeight="1"/>
    <row r="204581" ht="13.15" customHeight="1"/>
    <row r="204582" ht="13.15" customHeight="1"/>
    <row r="204583" ht="13.15" customHeight="1"/>
    <row r="204584" ht="13.15" customHeight="1"/>
    <row r="204585" ht="13.15" customHeight="1"/>
    <row r="204586" ht="13.15" customHeight="1"/>
    <row r="204587" ht="13.15" customHeight="1"/>
    <row r="204588" ht="13.15" customHeight="1"/>
    <row r="204589" ht="13.15" customHeight="1"/>
    <row r="204590" ht="13.15" customHeight="1"/>
    <row r="204591" ht="13.15" customHeight="1"/>
    <row r="204592" ht="13.15" customHeight="1"/>
    <row r="204593" ht="13.15" customHeight="1"/>
    <row r="204594" ht="13.15" customHeight="1"/>
    <row r="204595" ht="13.15" customHeight="1"/>
    <row r="204596" ht="13.15" customHeight="1"/>
    <row r="204597" ht="13.15" customHeight="1"/>
    <row r="204598" ht="13.15" customHeight="1"/>
    <row r="204599" ht="13.15" customHeight="1"/>
    <row r="204600" ht="13.15" customHeight="1"/>
    <row r="204601" ht="13.15" customHeight="1"/>
    <row r="204602" ht="13.15" customHeight="1"/>
    <row r="204603" ht="13.15" customHeight="1"/>
    <row r="204604" ht="13.15" customHeight="1"/>
    <row r="204605" ht="13.15" customHeight="1"/>
    <row r="204606" ht="13.15" customHeight="1"/>
    <row r="204607" ht="13.15" customHeight="1"/>
    <row r="204608" ht="13.15" customHeight="1"/>
    <row r="204609" ht="13.15" customHeight="1"/>
    <row r="204610" ht="13.15" customHeight="1"/>
    <row r="204611" ht="13.15" customHeight="1"/>
    <row r="204612" ht="13.15" customHeight="1"/>
    <row r="204613" ht="13.15" customHeight="1"/>
    <row r="204614" ht="13.15" customHeight="1"/>
    <row r="204615" ht="13.15" customHeight="1"/>
    <row r="204616" ht="13.15" customHeight="1"/>
    <row r="204617" ht="13.15" customHeight="1"/>
    <row r="204618" ht="13.15" customHeight="1"/>
    <row r="204619" ht="13.15" customHeight="1"/>
    <row r="204620" ht="13.15" customHeight="1"/>
    <row r="204621" ht="13.15" customHeight="1"/>
    <row r="204622" ht="13.15" customHeight="1"/>
    <row r="204623" ht="13.15" customHeight="1"/>
    <row r="204624" ht="13.15" customHeight="1"/>
    <row r="204625" ht="13.15" customHeight="1"/>
    <row r="204626" ht="13.15" customHeight="1"/>
    <row r="204627" ht="13.15" customHeight="1"/>
    <row r="204628" ht="13.15" customHeight="1"/>
    <row r="204629" ht="13.15" customHeight="1"/>
    <row r="204630" ht="13.15" customHeight="1"/>
    <row r="204631" ht="13.15" customHeight="1"/>
    <row r="204632" ht="13.15" customHeight="1"/>
    <row r="204633" ht="13.15" customHeight="1"/>
    <row r="204634" ht="13.15" customHeight="1"/>
    <row r="204635" ht="13.15" customHeight="1"/>
    <row r="204636" ht="13.15" customHeight="1"/>
    <row r="204637" ht="13.15" customHeight="1"/>
    <row r="204638" ht="13.15" customHeight="1"/>
    <row r="204639" ht="13.15" customHeight="1"/>
    <row r="204640" ht="13.15" customHeight="1"/>
    <row r="204641" ht="13.15" customHeight="1"/>
    <row r="204642" ht="13.15" customHeight="1"/>
    <row r="204643" ht="13.15" customHeight="1"/>
    <row r="204644" ht="13.15" customHeight="1"/>
    <row r="204645" ht="13.15" customHeight="1"/>
    <row r="204646" ht="13.15" customHeight="1"/>
    <row r="204647" ht="13.15" customHeight="1"/>
    <row r="204648" ht="13.15" customHeight="1"/>
    <row r="204649" ht="13.15" customHeight="1"/>
    <row r="204650" ht="13.15" customHeight="1"/>
    <row r="204651" ht="13.15" customHeight="1"/>
    <row r="204652" ht="13.15" customHeight="1"/>
    <row r="204653" ht="13.15" customHeight="1"/>
    <row r="204654" ht="13.15" customHeight="1"/>
    <row r="204655" ht="13.15" customHeight="1"/>
    <row r="204656" ht="13.15" customHeight="1"/>
    <row r="204657" ht="13.15" customHeight="1"/>
    <row r="204658" ht="13.15" customHeight="1"/>
    <row r="204659" ht="13.15" customHeight="1"/>
    <row r="204660" ht="13.15" customHeight="1"/>
    <row r="204661" ht="13.15" customHeight="1"/>
    <row r="204662" ht="13.15" customHeight="1"/>
    <row r="204663" ht="13.15" customHeight="1"/>
    <row r="204664" ht="13.15" customHeight="1"/>
    <row r="204665" ht="13.15" customHeight="1"/>
    <row r="204666" ht="13.15" customHeight="1"/>
    <row r="204667" ht="13.15" customHeight="1"/>
    <row r="204668" ht="13.15" customHeight="1"/>
    <row r="204669" ht="13.15" customHeight="1"/>
    <row r="204670" ht="13.15" customHeight="1"/>
    <row r="204671" ht="13.15" customHeight="1"/>
    <row r="204672" ht="13.15" customHeight="1"/>
    <row r="204673" ht="13.15" customHeight="1"/>
    <row r="204674" ht="13.15" customHeight="1"/>
    <row r="204675" ht="13.15" customHeight="1"/>
    <row r="204676" ht="13.15" customHeight="1"/>
    <row r="204677" ht="13.15" customHeight="1"/>
    <row r="204678" ht="13.15" customHeight="1"/>
    <row r="204679" ht="13.15" customHeight="1"/>
    <row r="204680" ht="13.15" customHeight="1"/>
    <row r="204681" ht="13.15" customHeight="1"/>
    <row r="204682" ht="13.15" customHeight="1"/>
    <row r="204683" ht="13.15" customHeight="1"/>
    <row r="204684" ht="13.15" customHeight="1"/>
    <row r="204685" ht="13.15" customHeight="1"/>
    <row r="204686" ht="13.15" customHeight="1"/>
    <row r="204687" ht="13.15" customHeight="1"/>
    <row r="204688" ht="13.15" customHeight="1"/>
    <row r="204689" ht="13.15" customHeight="1"/>
    <row r="204690" ht="13.15" customHeight="1"/>
    <row r="204691" ht="13.15" customHeight="1"/>
    <row r="204692" ht="13.15" customHeight="1"/>
    <row r="204693" ht="13.15" customHeight="1"/>
    <row r="204694" ht="13.15" customHeight="1"/>
    <row r="204695" ht="13.15" customHeight="1"/>
    <row r="204696" ht="13.15" customHeight="1"/>
    <row r="204697" ht="13.15" customHeight="1"/>
    <row r="204698" ht="13.15" customHeight="1"/>
    <row r="204699" ht="13.15" customHeight="1"/>
    <row r="204700" ht="13.15" customHeight="1"/>
    <row r="204701" ht="13.15" customHeight="1"/>
    <row r="204702" ht="13.15" customHeight="1"/>
    <row r="204703" ht="13.15" customHeight="1"/>
    <row r="204704" ht="13.15" customHeight="1"/>
    <row r="204705" ht="13.15" customHeight="1"/>
    <row r="204706" ht="13.15" customHeight="1"/>
    <row r="204707" ht="13.15" customHeight="1"/>
    <row r="204708" ht="13.15" customHeight="1"/>
    <row r="204709" ht="13.15" customHeight="1"/>
    <row r="204710" ht="13.15" customHeight="1"/>
    <row r="204711" ht="13.15" customHeight="1"/>
    <row r="204712" ht="13.15" customHeight="1"/>
    <row r="204713" ht="13.15" customHeight="1"/>
    <row r="204714" ht="13.15" customHeight="1"/>
    <row r="204715" ht="13.15" customHeight="1"/>
    <row r="204716" ht="13.15" customHeight="1"/>
    <row r="204717" ht="13.15" customHeight="1"/>
    <row r="204718" ht="13.15" customHeight="1"/>
    <row r="204719" ht="13.15" customHeight="1"/>
    <row r="204720" ht="13.15" customHeight="1"/>
    <row r="204721" ht="13.15" customHeight="1"/>
    <row r="204722" ht="13.15" customHeight="1"/>
    <row r="204723" ht="13.15" customHeight="1"/>
    <row r="204724" ht="13.15" customHeight="1"/>
    <row r="204725" ht="13.15" customHeight="1"/>
    <row r="204726" ht="13.15" customHeight="1"/>
    <row r="204727" ht="13.15" customHeight="1"/>
    <row r="204728" ht="13.15" customHeight="1"/>
    <row r="204729" ht="13.15" customHeight="1"/>
    <row r="204730" ht="13.15" customHeight="1"/>
    <row r="204731" ht="13.15" customHeight="1"/>
    <row r="204732" ht="13.15" customHeight="1"/>
    <row r="204733" ht="13.15" customHeight="1"/>
    <row r="204734" ht="13.15" customHeight="1"/>
    <row r="204735" ht="13.15" customHeight="1"/>
    <row r="204736" ht="13.15" customHeight="1"/>
    <row r="204737" ht="13.15" customHeight="1"/>
    <row r="204738" ht="13.15" customHeight="1"/>
    <row r="204739" ht="13.15" customHeight="1"/>
    <row r="204740" ht="13.15" customHeight="1"/>
    <row r="204741" ht="13.15" customHeight="1"/>
    <row r="204742" ht="13.15" customHeight="1"/>
    <row r="204743" ht="13.15" customHeight="1"/>
    <row r="204744" ht="13.15" customHeight="1"/>
    <row r="204745" ht="13.15" customHeight="1"/>
    <row r="204746" ht="13.15" customHeight="1"/>
    <row r="204747" ht="13.15" customHeight="1"/>
    <row r="204748" ht="13.15" customHeight="1"/>
    <row r="204749" ht="13.15" customHeight="1"/>
    <row r="204750" ht="13.15" customHeight="1"/>
    <row r="204751" ht="13.15" customHeight="1"/>
    <row r="204752" ht="13.15" customHeight="1"/>
    <row r="204753" ht="13.15" customHeight="1"/>
    <row r="204754" ht="13.15" customHeight="1"/>
    <row r="204755" ht="13.15" customHeight="1"/>
    <row r="204756" ht="13.15" customHeight="1"/>
    <row r="204757" ht="13.15" customHeight="1"/>
    <row r="204758" ht="13.15" customHeight="1"/>
    <row r="204759" ht="13.15" customHeight="1"/>
    <row r="204760" ht="13.15" customHeight="1"/>
    <row r="204761" ht="13.15" customHeight="1"/>
    <row r="204762" ht="13.15" customHeight="1"/>
    <row r="204763" ht="13.15" customHeight="1"/>
    <row r="204764" ht="13.15" customHeight="1"/>
    <row r="204765" ht="13.15" customHeight="1"/>
    <row r="204766" ht="13.15" customHeight="1"/>
    <row r="204767" ht="13.15" customHeight="1"/>
    <row r="204768" ht="13.15" customHeight="1"/>
    <row r="204769" ht="13.15" customHeight="1"/>
    <row r="204770" ht="13.15" customHeight="1"/>
    <row r="204771" ht="13.15" customHeight="1"/>
    <row r="204772" ht="13.15" customHeight="1"/>
    <row r="204773" ht="13.15" customHeight="1"/>
    <row r="204774" ht="13.15" customHeight="1"/>
    <row r="204775" ht="13.15" customHeight="1"/>
    <row r="204776" ht="13.15" customHeight="1"/>
    <row r="204777" ht="13.15" customHeight="1"/>
    <row r="204778" ht="13.15" customHeight="1"/>
    <row r="204779" ht="13.15" customHeight="1"/>
    <row r="204780" ht="13.15" customHeight="1"/>
    <row r="204781" ht="13.15" customHeight="1"/>
    <row r="204782" ht="13.15" customHeight="1"/>
    <row r="204783" ht="13.15" customHeight="1"/>
    <row r="204784" ht="13.15" customHeight="1"/>
    <row r="204785" ht="13.15" customHeight="1"/>
    <row r="204786" ht="13.15" customHeight="1"/>
    <row r="204787" ht="13.15" customHeight="1"/>
    <row r="204788" ht="13.15" customHeight="1"/>
    <row r="204789" ht="13.15" customHeight="1"/>
    <row r="204790" ht="13.15" customHeight="1"/>
    <row r="204791" ht="13.15" customHeight="1"/>
    <row r="204792" ht="13.15" customHeight="1"/>
    <row r="204793" ht="13.15" customHeight="1"/>
    <row r="204794" ht="13.15" customHeight="1"/>
    <row r="204795" ht="13.15" customHeight="1"/>
    <row r="204796" ht="13.15" customHeight="1"/>
    <row r="204797" ht="13.15" customHeight="1"/>
    <row r="204798" ht="13.15" customHeight="1"/>
    <row r="204799" ht="13.15" customHeight="1"/>
    <row r="204800" ht="13.15" customHeight="1"/>
    <row r="204801" ht="13.15" customHeight="1"/>
    <row r="204802" ht="13.15" customHeight="1"/>
    <row r="204803" ht="13.15" customHeight="1"/>
    <row r="204804" ht="13.15" customHeight="1"/>
    <row r="204805" ht="13.15" customHeight="1"/>
    <row r="204806" ht="13.15" customHeight="1"/>
    <row r="204807" ht="13.15" customHeight="1"/>
    <row r="204808" ht="13.15" customHeight="1"/>
    <row r="204809" ht="13.15" customHeight="1"/>
    <row r="204810" ht="13.15" customHeight="1"/>
    <row r="204811" ht="13.15" customHeight="1"/>
    <row r="204812" ht="13.15" customHeight="1"/>
    <row r="204813" ht="13.15" customHeight="1"/>
    <row r="204814" ht="13.15" customHeight="1"/>
    <row r="204815" ht="13.15" customHeight="1"/>
    <row r="204816" ht="13.15" customHeight="1"/>
    <row r="204817" ht="13.15" customHeight="1"/>
    <row r="204818" ht="13.15" customHeight="1"/>
    <row r="204819" ht="13.15" customHeight="1"/>
    <row r="204820" ht="13.15" customHeight="1"/>
    <row r="204821" ht="13.15" customHeight="1"/>
    <row r="204822" ht="13.15" customHeight="1"/>
    <row r="204823" ht="13.15" customHeight="1"/>
    <row r="204824" ht="13.15" customHeight="1"/>
    <row r="204825" ht="13.15" customHeight="1"/>
    <row r="204826" ht="13.15" customHeight="1"/>
    <row r="204827" ht="13.15" customHeight="1"/>
    <row r="204828" ht="13.15" customHeight="1"/>
    <row r="204829" ht="13.15" customHeight="1"/>
    <row r="204830" ht="13.15" customHeight="1"/>
    <row r="204831" ht="13.15" customHeight="1"/>
    <row r="204832" ht="13.15" customHeight="1"/>
    <row r="204833" ht="13.15" customHeight="1"/>
    <row r="204834" ht="13.15" customHeight="1"/>
    <row r="204835" ht="13.15" customHeight="1"/>
    <row r="204836" ht="13.15" customHeight="1"/>
    <row r="204837" ht="13.15" customHeight="1"/>
    <row r="204838" ht="13.15" customHeight="1"/>
    <row r="204839" ht="13.15" customHeight="1"/>
    <row r="204840" ht="13.15" customHeight="1"/>
    <row r="204841" ht="13.15" customHeight="1"/>
    <row r="204842" ht="13.15" customHeight="1"/>
    <row r="204843" ht="13.15" customHeight="1"/>
    <row r="204844" ht="13.15" customHeight="1"/>
    <row r="204845" ht="13.15" customHeight="1"/>
    <row r="204846" ht="13.15" customHeight="1"/>
    <row r="204847" ht="13.15" customHeight="1"/>
    <row r="204848" ht="13.15" customHeight="1"/>
    <row r="204849" ht="13.15" customHeight="1"/>
    <row r="204850" ht="13.15" customHeight="1"/>
    <row r="204851" ht="13.15" customHeight="1"/>
    <row r="204852" ht="13.15" customHeight="1"/>
    <row r="204853" ht="13.15" customHeight="1"/>
    <row r="204854" ht="13.15" customHeight="1"/>
    <row r="204855" ht="13.15" customHeight="1"/>
    <row r="204856" ht="13.15" customHeight="1"/>
    <row r="204857" ht="13.15" customHeight="1"/>
    <row r="204858" ht="13.15" customHeight="1"/>
    <row r="204859" ht="13.15" customHeight="1"/>
    <row r="204860" ht="13.15" customHeight="1"/>
    <row r="204861" ht="13.15" customHeight="1"/>
    <row r="204862" ht="13.15" customHeight="1"/>
    <row r="204863" ht="13.15" customHeight="1"/>
    <row r="204864" ht="13.15" customHeight="1"/>
    <row r="204865" ht="13.15" customHeight="1"/>
    <row r="204866" ht="13.15" customHeight="1"/>
    <row r="204867" ht="13.15" customHeight="1"/>
    <row r="204868" ht="13.15" customHeight="1"/>
    <row r="204869" ht="13.15" customHeight="1"/>
    <row r="204870" ht="13.15" customHeight="1"/>
    <row r="204871" ht="13.15" customHeight="1"/>
    <row r="204872" ht="13.15" customHeight="1"/>
    <row r="204873" ht="13.15" customHeight="1"/>
    <row r="204874" ht="13.15" customHeight="1"/>
    <row r="204875" ht="13.15" customHeight="1"/>
    <row r="204876" ht="13.15" customHeight="1"/>
    <row r="204877" ht="13.15" customHeight="1"/>
    <row r="204878" ht="13.15" customHeight="1"/>
    <row r="204879" ht="13.15" customHeight="1"/>
    <row r="204880" ht="13.15" customHeight="1"/>
    <row r="204881" ht="13.15" customHeight="1"/>
    <row r="204882" ht="13.15" customHeight="1"/>
    <row r="204883" ht="13.15" customHeight="1"/>
    <row r="204884" ht="13.15" customHeight="1"/>
    <row r="204885" ht="13.15" customHeight="1"/>
    <row r="204886" ht="13.15" customHeight="1"/>
    <row r="204887" ht="13.15" customHeight="1"/>
    <row r="204888" ht="13.15" customHeight="1"/>
    <row r="204889" ht="13.15" customHeight="1"/>
    <row r="204890" ht="13.15" customHeight="1"/>
    <row r="204891" ht="13.15" customHeight="1"/>
    <row r="204892" ht="13.15" customHeight="1"/>
    <row r="204893" ht="13.15" customHeight="1"/>
    <row r="204894" ht="13.15" customHeight="1"/>
    <row r="204895" ht="13.15" customHeight="1"/>
    <row r="204896" ht="13.15" customHeight="1"/>
    <row r="204897" ht="13.15" customHeight="1"/>
    <row r="204898" ht="13.15" customHeight="1"/>
    <row r="204899" ht="13.15" customHeight="1"/>
    <row r="204900" ht="13.15" customHeight="1"/>
    <row r="204901" ht="13.15" customHeight="1"/>
    <row r="204902" ht="13.15" customHeight="1"/>
    <row r="204903" ht="13.15" customHeight="1"/>
    <row r="204904" ht="13.15" customHeight="1"/>
    <row r="204905" ht="13.15" customHeight="1"/>
    <row r="204906" ht="13.15" customHeight="1"/>
    <row r="204907" ht="13.15" customHeight="1"/>
    <row r="204908" ht="13.15" customHeight="1"/>
    <row r="204909" ht="13.15" customHeight="1"/>
    <row r="204910" ht="13.15" customHeight="1"/>
    <row r="204911" ht="13.15" customHeight="1"/>
    <row r="204912" ht="13.15" customHeight="1"/>
    <row r="204913" ht="13.15" customHeight="1"/>
    <row r="204914" ht="13.15" customHeight="1"/>
    <row r="204915" ht="13.15" customHeight="1"/>
    <row r="204916" ht="13.15" customHeight="1"/>
    <row r="204917" ht="13.15" customHeight="1"/>
    <row r="204918" ht="13.15" customHeight="1"/>
    <row r="204919" ht="13.15" customHeight="1"/>
    <row r="204920" ht="13.15" customHeight="1"/>
    <row r="204921" ht="13.15" customHeight="1"/>
    <row r="204922" ht="13.15" customHeight="1"/>
    <row r="204923" ht="13.15" customHeight="1"/>
    <row r="204924" ht="13.15" customHeight="1"/>
    <row r="204925" ht="13.15" customHeight="1"/>
    <row r="204926" ht="13.15" customHeight="1"/>
    <row r="204927" ht="13.15" customHeight="1"/>
    <row r="204928" ht="13.15" customHeight="1"/>
    <row r="204929" ht="13.15" customHeight="1"/>
    <row r="204930" ht="13.15" customHeight="1"/>
    <row r="204931" ht="13.15" customHeight="1"/>
    <row r="204932" ht="13.15" customHeight="1"/>
    <row r="204933" ht="13.15" customHeight="1"/>
    <row r="204934" ht="13.15" customHeight="1"/>
    <row r="204935" ht="13.15" customHeight="1"/>
    <row r="204936" ht="13.15" customHeight="1"/>
    <row r="204937" ht="13.15" customHeight="1"/>
    <row r="204938" ht="13.15" customHeight="1"/>
    <row r="204939" ht="13.15" customHeight="1"/>
    <row r="204940" ht="13.15" customHeight="1"/>
    <row r="204941" ht="13.15" customHeight="1"/>
    <row r="204942" ht="13.15" customHeight="1"/>
    <row r="204943" ht="13.15" customHeight="1"/>
    <row r="204944" ht="13.15" customHeight="1"/>
    <row r="204945" ht="13.15" customHeight="1"/>
    <row r="204946" ht="13.15" customHeight="1"/>
    <row r="204947" ht="13.15" customHeight="1"/>
    <row r="204948" ht="13.15" customHeight="1"/>
    <row r="204949" ht="13.15" customHeight="1"/>
    <row r="204950" ht="13.15" customHeight="1"/>
    <row r="204951" ht="13.15" customHeight="1"/>
    <row r="204952" ht="13.15" customHeight="1"/>
    <row r="204953" ht="13.15" customHeight="1"/>
    <row r="204954" ht="13.15" customHeight="1"/>
    <row r="204955" ht="13.15" customHeight="1"/>
    <row r="204956" ht="13.15" customHeight="1"/>
    <row r="204957" ht="13.15" customHeight="1"/>
    <row r="204958" ht="13.15" customHeight="1"/>
    <row r="204959" ht="13.15" customHeight="1"/>
    <row r="204960" ht="13.15" customHeight="1"/>
    <row r="204961" ht="13.15" customHeight="1"/>
    <row r="204962" ht="13.15" customHeight="1"/>
    <row r="204963" ht="13.15" customHeight="1"/>
    <row r="204964" ht="13.15" customHeight="1"/>
    <row r="204965" ht="13.15" customHeight="1"/>
    <row r="204966" ht="13.15" customHeight="1"/>
    <row r="204967" ht="13.15" customHeight="1"/>
    <row r="204968" ht="13.15" customHeight="1"/>
    <row r="204969" ht="13.15" customHeight="1"/>
    <row r="204970" ht="13.15" customHeight="1"/>
    <row r="204971" ht="13.15" customHeight="1"/>
    <row r="204972" ht="13.15" customHeight="1"/>
    <row r="204973" ht="13.15" customHeight="1"/>
    <row r="204974" ht="13.15" customHeight="1"/>
    <row r="204975" ht="13.15" customHeight="1"/>
    <row r="204976" ht="13.15" customHeight="1"/>
    <row r="204977" ht="13.15" customHeight="1"/>
    <row r="204978" ht="13.15" customHeight="1"/>
    <row r="204979" ht="13.15" customHeight="1"/>
    <row r="204980" ht="13.15" customHeight="1"/>
    <row r="204981" ht="13.15" customHeight="1"/>
    <row r="204982" ht="13.15" customHeight="1"/>
    <row r="204983" ht="13.15" customHeight="1"/>
    <row r="204984" ht="13.15" customHeight="1"/>
    <row r="204985" ht="13.15" customHeight="1"/>
    <row r="204986" ht="13.15" customHeight="1"/>
    <row r="204987" ht="13.15" customHeight="1"/>
    <row r="204988" ht="13.15" customHeight="1"/>
    <row r="204989" ht="13.15" customHeight="1"/>
    <row r="204990" ht="13.15" customHeight="1"/>
    <row r="204991" ht="13.15" customHeight="1"/>
    <row r="204992" ht="13.15" customHeight="1"/>
    <row r="204993" ht="13.15" customHeight="1"/>
    <row r="204994" ht="13.15" customHeight="1"/>
    <row r="204995" ht="13.15" customHeight="1"/>
    <row r="204996" ht="13.15" customHeight="1"/>
    <row r="204997" ht="13.15" customHeight="1"/>
    <row r="204998" ht="13.15" customHeight="1"/>
    <row r="204999" ht="13.15" customHeight="1"/>
    <row r="205000" ht="13.15" customHeight="1"/>
    <row r="205001" ht="13.15" customHeight="1"/>
    <row r="205002" ht="13.15" customHeight="1"/>
    <row r="205003" ht="13.15" customHeight="1"/>
    <row r="205004" ht="13.15" customHeight="1"/>
    <row r="205005" ht="13.15" customHeight="1"/>
    <row r="205006" ht="13.15" customHeight="1"/>
    <row r="205007" ht="13.15" customHeight="1"/>
    <row r="205008" ht="13.15" customHeight="1"/>
    <row r="205009" ht="13.15" customHeight="1"/>
    <row r="205010" ht="13.15" customHeight="1"/>
    <row r="205011" ht="13.15" customHeight="1"/>
    <row r="205012" ht="13.15" customHeight="1"/>
    <row r="205013" ht="13.15" customHeight="1"/>
    <row r="205014" ht="13.15" customHeight="1"/>
    <row r="205015" ht="13.15" customHeight="1"/>
    <row r="205016" ht="13.15" customHeight="1"/>
    <row r="205017" ht="13.15" customHeight="1"/>
    <row r="205018" ht="13.15" customHeight="1"/>
    <row r="205019" ht="13.15" customHeight="1"/>
    <row r="205020" ht="13.15" customHeight="1"/>
    <row r="205021" ht="13.15" customHeight="1"/>
    <row r="205022" ht="13.15" customHeight="1"/>
    <row r="205023" ht="13.15" customHeight="1"/>
    <row r="205024" ht="13.15" customHeight="1"/>
    <row r="205025" ht="13.15" customHeight="1"/>
    <row r="205026" ht="13.15" customHeight="1"/>
    <row r="205027" ht="13.15" customHeight="1"/>
    <row r="205028" ht="13.15" customHeight="1"/>
    <row r="205029" ht="13.15" customHeight="1"/>
    <row r="205030" ht="13.15" customHeight="1"/>
    <row r="205031" ht="13.15" customHeight="1"/>
    <row r="205032" ht="13.15" customHeight="1"/>
    <row r="205033" ht="13.15" customHeight="1"/>
    <row r="205034" ht="13.15" customHeight="1"/>
    <row r="205035" ht="13.15" customHeight="1"/>
    <row r="205036" ht="13.15" customHeight="1"/>
    <row r="205037" ht="13.15" customHeight="1"/>
    <row r="205038" ht="13.15" customHeight="1"/>
    <row r="205039" ht="13.15" customHeight="1"/>
    <row r="205040" ht="13.15" customHeight="1"/>
    <row r="205041" ht="13.15" customHeight="1"/>
    <row r="205042" ht="13.15" customHeight="1"/>
    <row r="205043" ht="13.15" customHeight="1"/>
    <row r="205044" ht="13.15" customHeight="1"/>
    <row r="205045" ht="13.15" customHeight="1"/>
    <row r="205046" ht="13.15" customHeight="1"/>
    <row r="205047" ht="13.15" customHeight="1"/>
    <row r="205048" ht="13.15" customHeight="1"/>
    <row r="205049" ht="13.15" customHeight="1"/>
    <row r="205050" ht="13.15" customHeight="1"/>
    <row r="205051" ht="13.15" customHeight="1"/>
    <row r="205052" ht="13.15" customHeight="1"/>
    <row r="205053" ht="13.15" customHeight="1"/>
    <row r="205054" ht="13.15" customHeight="1"/>
    <row r="205055" ht="13.15" customHeight="1"/>
    <row r="205056" ht="13.15" customHeight="1"/>
    <row r="205057" ht="13.15" customHeight="1"/>
    <row r="205058" ht="13.15" customHeight="1"/>
    <row r="205059" ht="13.15" customHeight="1"/>
    <row r="205060" ht="13.15" customHeight="1"/>
    <row r="205061" ht="13.15" customHeight="1"/>
    <row r="205062" ht="13.15" customHeight="1"/>
    <row r="205063" ht="13.15" customHeight="1"/>
    <row r="205064" ht="13.15" customHeight="1"/>
    <row r="205065" ht="13.15" customHeight="1"/>
    <row r="205066" ht="13.15" customHeight="1"/>
    <row r="205067" ht="13.15" customHeight="1"/>
    <row r="205068" ht="13.15" customHeight="1"/>
    <row r="205069" ht="13.15" customHeight="1"/>
    <row r="205070" ht="13.15" customHeight="1"/>
    <row r="205071" ht="13.15" customHeight="1"/>
    <row r="205072" ht="13.15" customHeight="1"/>
    <row r="205073" ht="13.15" customHeight="1"/>
    <row r="205074" ht="13.15" customHeight="1"/>
    <row r="205075" ht="13.15" customHeight="1"/>
    <row r="205076" ht="13.15" customHeight="1"/>
    <row r="205077" ht="13.15" customHeight="1"/>
    <row r="205078" ht="13.15" customHeight="1"/>
    <row r="205079" ht="13.15" customHeight="1"/>
    <row r="205080" ht="13.15" customHeight="1"/>
    <row r="205081" ht="13.15" customHeight="1"/>
    <row r="205082" ht="13.15" customHeight="1"/>
    <row r="205083" ht="13.15" customHeight="1"/>
    <row r="205084" ht="13.15" customHeight="1"/>
    <row r="205085" ht="13.15" customHeight="1"/>
    <row r="205086" ht="13.15" customHeight="1"/>
    <row r="205087" ht="13.15" customHeight="1"/>
    <row r="205088" ht="13.15" customHeight="1"/>
    <row r="205089" ht="13.15" customHeight="1"/>
    <row r="205090" ht="13.15" customHeight="1"/>
    <row r="205091" ht="13.15" customHeight="1"/>
    <row r="205092" ht="13.15" customHeight="1"/>
    <row r="205093" ht="13.15" customHeight="1"/>
    <row r="205094" ht="13.15" customHeight="1"/>
    <row r="205095" ht="13.15" customHeight="1"/>
    <row r="205096" ht="13.15" customHeight="1"/>
    <row r="205097" ht="13.15" customHeight="1"/>
    <row r="205098" ht="13.15" customHeight="1"/>
    <row r="205099" ht="13.15" customHeight="1"/>
    <row r="205100" ht="13.15" customHeight="1"/>
    <row r="205101" ht="13.15" customHeight="1"/>
    <row r="205102" ht="13.15" customHeight="1"/>
    <row r="205103" ht="13.15" customHeight="1"/>
    <row r="205104" ht="13.15" customHeight="1"/>
    <row r="205105" ht="13.15" customHeight="1"/>
    <row r="205106" ht="13.15" customHeight="1"/>
    <row r="205107" ht="13.15" customHeight="1"/>
    <row r="205108" ht="13.15" customHeight="1"/>
    <row r="205109" ht="13.15" customHeight="1"/>
    <row r="205110" ht="13.15" customHeight="1"/>
    <row r="205111" ht="13.15" customHeight="1"/>
    <row r="205112" ht="13.15" customHeight="1"/>
    <row r="205113" ht="13.15" customHeight="1"/>
    <row r="205114" ht="13.15" customHeight="1"/>
    <row r="205115" ht="13.15" customHeight="1"/>
    <row r="205116" ht="13.15" customHeight="1"/>
    <row r="205117" ht="13.15" customHeight="1"/>
    <row r="205118" ht="13.15" customHeight="1"/>
    <row r="205119" ht="13.15" customHeight="1"/>
    <row r="205120" ht="13.15" customHeight="1"/>
    <row r="205121" ht="13.15" customHeight="1"/>
    <row r="205122" ht="13.15" customHeight="1"/>
    <row r="205123" ht="13.15" customHeight="1"/>
    <row r="205124" ht="13.15" customHeight="1"/>
    <row r="205125" ht="13.15" customHeight="1"/>
    <row r="205126" ht="13.15" customHeight="1"/>
    <row r="205127" ht="13.15" customHeight="1"/>
    <row r="205128" ht="13.15" customHeight="1"/>
    <row r="205129" ht="13.15" customHeight="1"/>
    <row r="205130" ht="13.15" customHeight="1"/>
    <row r="205131" ht="13.15" customHeight="1"/>
    <row r="205132" ht="13.15" customHeight="1"/>
    <row r="205133" ht="13.15" customHeight="1"/>
    <row r="205134" ht="13.15" customHeight="1"/>
    <row r="205135" ht="13.15" customHeight="1"/>
    <row r="205136" ht="13.15" customHeight="1"/>
    <row r="205137" ht="13.15" customHeight="1"/>
    <row r="205138" ht="13.15" customHeight="1"/>
    <row r="205139" ht="13.15" customHeight="1"/>
    <row r="205140" ht="13.15" customHeight="1"/>
    <row r="205141" ht="13.15" customHeight="1"/>
    <row r="205142" ht="13.15" customHeight="1"/>
    <row r="205143" ht="13.15" customHeight="1"/>
    <row r="205144" ht="13.15" customHeight="1"/>
    <row r="205145" ht="13.15" customHeight="1"/>
    <row r="205146" ht="13.15" customHeight="1"/>
    <row r="205147" ht="13.15" customHeight="1"/>
    <row r="205148" ht="13.15" customHeight="1"/>
    <row r="205149" ht="13.15" customHeight="1"/>
    <row r="205150" ht="13.15" customHeight="1"/>
    <row r="205151" ht="13.15" customHeight="1"/>
    <row r="205152" ht="13.15" customHeight="1"/>
    <row r="205153" ht="13.15" customHeight="1"/>
    <row r="205154" ht="13.15" customHeight="1"/>
    <row r="205155" ht="13.15" customHeight="1"/>
    <row r="205156" ht="13.15" customHeight="1"/>
    <row r="205157" ht="13.15" customHeight="1"/>
    <row r="205158" ht="13.15" customHeight="1"/>
    <row r="205159" ht="13.15" customHeight="1"/>
    <row r="205160" ht="13.15" customHeight="1"/>
    <row r="205161" ht="13.15" customHeight="1"/>
    <row r="205162" ht="13.15" customHeight="1"/>
    <row r="205163" ht="13.15" customHeight="1"/>
    <row r="205164" ht="13.15" customHeight="1"/>
    <row r="205165" ht="13.15" customHeight="1"/>
    <row r="205166" ht="13.15" customHeight="1"/>
    <row r="205167" ht="13.15" customHeight="1"/>
    <row r="205168" ht="13.15" customHeight="1"/>
    <row r="205169" ht="13.15" customHeight="1"/>
    <row r="205170" ht="13.15" customHeight="1"/>
    <row r="205171" ht="13.15" customHeight="1"/>
    <row r="205172" ht="13.15" customHeight="1"/>
    <row r="205173" ht="13.15" customHeight="1"/>
    <row r="205174" ht="13.15" customHeight="1"/>
    <row r="205175" ht="13.15" customHeight="1"/>
    <row r="205176" ht="13.15" customHeight="1"/>
    <row r="205177" ht="13.15" customHeight="1"/>
    <row r="205178" ht="13.15" customHeight="1"/>
    <row r="205179" ht="13.15" customHeight="1"/>
    <row r="205180" ht="13.15" customHeight="1"/>
    <row r="205181" ht="13.15" customHeight="1"/>
    <row r="205182" ht="13.15" customHeight="1"/>
    <row r="205183" ht="13.15" customHeight="1"/>
    <row r="205184" ht="13.15" customHeight="1"/>
    <row r="205185" ht="13.15" customHeight="1"/>
    <row r="205186" ht="13.15" customHeight="1"/>
    <row r="205187" ht="13.15" customHeight="1"/>
    <row r="205188" ht="13.15" customHeight="1"/>
    <row r="205189" ht="13.15" customHeight="1"/>
    <row r="205190" ht="13.15" customHeight="1"/>
    <row r="205191" ht="13.15" customHeight="1"/>
    <row r="205192" ht="13.15" customHeight="1"/>
    <row r="205193" ht="13.15" customHeight="1"/>
    <row r="205194" ht="13.15" customHeight="1"/>
    <row r="205195" ht="13.15" customHeight="1"/>
    <row r="205196" ht="13.15" customHeight="1"/>
    <row r="205197" ht="13.15" customHeight="1"/>
    <row r="205198" ht="13.15" customHeight="1"/>
    <row r="205199" ht="13.15" customHeight="1"/>
    <row r="205200" ht="13.15" customHeight="1"/>
    <row r="205201" ht="13.15" customHeight="1"/>
    <row r="205202" ht="13.15" customHeight="1"/>
    <row r="205203" ht="13.15" customHeight="1"/>
    <row r="205204" ht="13.15" customHeight="1"/>
    <row r="205205" ht="13.15" customHeight="1"/>
    <row r="205206" ht="13.15" customHeight="1"/>
    <row r="205207" ht="13.15" customHeight="1"/>
    <row r="205208" ht="13.15" customHeight="1"/>
    <row r="205209" ht="13.15" customHeight="1"/>
    <row r="205210" ht="13.15" customHeight="1"/>
    <row r="205211" ht="13.15" customHeight="1"/>
    <row r="205212" ht="13.15" customHeight="1"/>
    <row r="205213" ht="13.15" customHeight="1"/>
    <row r="205214" ht="13.15" customHeight="1"/>
    <row r="205215" ht="13.15" customHeight="1"/>
    <row r="205216" ht="13.15" customHeight="1"/>
    <row r="205217" ht="13.15" customHeight="1"/>
    <row r="205218" ht="13.15" customHeight="1"/>
    <row r="205219" ht="13.15" customHeight="1"/>
    <row r="205220" ht="13.15" customHeight="1"/>
    <row r="205221" ht="13.15" customHeight="1"/>
    <row r="205222" ht="13.15" customHeight="1"/>
    <row r="205223" ht="13.15" customHeight="1"/>
    <row r="205224" ht="13.15" customHeight="1"/>
    <row r="205225" ht="13.15" customHeight="1"/>
    <row r="205226" ht="13.15" customHeight="1"/>
    <row r="205227" ht="13.15" customHeight="1"/>
    <row r="205228" ht="13.15" customHeight="1"/>
    <row r="205229" ht="13.15" customHeight="1"/>
    <row r="205230" ht="13.15" customHeight="1"/>
    <row r="205231" ht="13.15" customHeight="1"/>
    <row r="205232" ht="13.15" customHeight="1"/>
    <row r="205233" ht="13.15" customHeight="1"/>
    <row r="205234" ht="13.15" customHeight="1"/>
    <row r="205235" ht="13.15" customHeight="1"/>
    <row r="205236" ht="13.15" customHeight="1"/>
    <row r="205237" ht="13.15" customHeight="1"/>
    <row r="205238" ht="13.15" customHeight="1"/>
    <row r="205239" ht="13.15" customHeight="1"/>
    <row r="205240" ht="13.15" customHeight="1"/>
    <row r="205241" ht="13.15" customHeight="1"/>
    <row r="205242" ht="13.15" customHeight="1"/>
    <row r="205243" ht="13.15" customHeight="1"/>
    <row r="205244" ht="13.15" customHeight="1"/>
    <row r="205245" ht="13.15" customHeight="1"/>
    <row r="205246" ht="13.15" customHeight="1"/>
    <row r="205247" ht="13.15" customHeight="1"/>
    <row r="205248" ht="13.15" customHeight="1"/>
    <row r="205249" ht="13.15" customHeight="1"/>
    <row r="205250" ht="13.15" customHeight="1"/>
    <row r="205251" ht="13.15" customHeight="1"/>
    <row r="205252" ht="13.15" customHeight="1"/>
    <row r="205253" ht="13.15" customHeight="1"/>
    <row r="205254" ht="13.15" customHeight="1"/>
    <row r="205255" ht="13.15" customHeight="1"/>
    <row r="205256" ht="13.15" customHeight="1"/>
    <row r="205257" ht="13.15" customHeight="1"/>
    <row r="205258" ht="13.15" customHeight="1"/>
    <row r="205259" ht="13.15" customHeight="1"/>
    <row r="205260" ht="13.15" customHeight="1"/>
    <row r="205261" ht="13.15" customHeight="1"/>
    <row r="205262" ht="13.15" customHeight="1"/>
    <row r="205263" ht="13.15" customHeight="1"/>
    <row r="205264" ht="13.15" customHeight="1"/>
    <row r="205265" ht="13.15" customHeight="1"/>
    <row r="205266" ht="13.15" customHeight="1"/>
    <row r="205267" ht="13.15" customHeight="1"/>
    <row r="205268" ht="13.15" customHeight="1"/>
    <row r="205269" ht="13.15" customHeight="1"/>
    <row r="205270" ht="13.15" customHeight="1"/>
    <row r="205271" ht="13.15" customHeight="1"/>
    <row r="205272" ht="13.15" customHeight="1"/>
    <row r="205273" ht="13.15" customHeight="1"/>
    <row r="205274" ht="13.15" customHeight="1"/>
    <row r="205275" ht="13.15" customHeight="1"/>
    <row r="205276" ht="13.15" customHeight="1"/>
    <row r="205277" ht="13.15" customHeight="1"/>
    <row r="205278" ht="13.15" customHeight="1"/>
    <row r="205279" ht="13.15" customHeight="1"/>
    <row r="205280" ht="13.15" customHeight="1"/>
    <row r="205281" ht="13.15" customHeight="1"/>
    <row r="205282" ht="13.15" customHeight="1"/>
    <row r="205283" ht="13.15" customHeight="1"/>
    <row r="205284" ht="13.15" customHeight="1"/>
    <row r="205285" ht="13.15" customHeight="1"/>
    <row r="205286" ht="13.15" customHeight="1"/>
    <row r="205287" ht="13.15" customHeight="1"/>
    <row r="205288" ht="13.15" customHeight="1"/>
    <row r="205289" ht="13.15" customHeight="1"/>
    <row r="205290" ht="13.15" customHeight="1"/>
    <row r="205291" ht="13.15" customHeight="1"/>
    <row r="205292" ht="13.15" customHeight="1"/>
    <row r="205293" ht="13.15" customHeight="1"/>
    <row r="205294" ht="13.15" customHeight="1"/>
    <row r="205295" ht="13.15" customHeight="1"/>
    <row r="205296" ht="13.15" customHeight="1"/>
    <row r="205297" ht="13.15" customHeight="1"/>
    <row r="205298" ht="13.15" customHeight="1"/>
    <row r="205299" ht="13.15" customHeight="1"/>
    <row r="205300" ht="13.15" customHeight="1"/>
    <row r="205301" ht="13.15" customHeight="1"/>
    <row r="205302" ht="13.15" customHeight="1"/>
    <row r="205303" ht="13.15" customHeight="1"/>
    <row r="205304" ht="13.15" customHeight="1"/>
    <row r="205305" ht="13.15" customHeight="1"/>
    <row r="205306" ht="13.15" customHeight="1"/>
    <row r="205307" ht="13.15" customHeight="1"/>
    <row r="205308" ht="13.15" customHeight="1"/>
    <row r="205309" ht="13.15" customHeight="1"/>
    <row r="205310" ht="13.15" customHeight="1"/>
    <row r="205311" ht="13.15" customHeight="1"/>
    <row r="205312" ht="13.15" customHeight="1"/>
    <row r="205313" ht="13.15" customHeight="1"/>
    <row r="205314" ht="13.15" customHeight="1"/>
    <row r="205315" ht="13.15" customHeight="1"/>
    <row r="205316" ht="13.15" customHeight="1"/>
    <row r="205317" ht="13.15" customHeight="1"/>
    <row r="205318" ht="13.15" customHeight="1"/>
    <row r="205319" ht="13.15" customHeight="1"/>
    <row r="205320" ht="13.15" customHeight="1"/>
    <row r="205321" ht="13.15" customHeight="1"/>
    <row r="205322" ht="13.15" customHeight="1"/>
    <row r="205323" ht="13.15" customHeight="1"/>
    <row r="205324" ht="13.15" customHeight="1"/>
    <row r="205325" ht="13.15" customHeight="1"/>
    <row r="205326" ht="13.15" customHeight="1"/>
    <row r="205327" ht="13.15" customHeight="1"/>
    <row r="205328" ht="13.15" customHeight="1"/>
    <row r="205329" ht="13.15" customHeight="1"/>
    <row r="205330" ht="13.15" customHeight="1"/>
    <row r="205331" ht="13.15" customHeight="1"/>
    <row r="205332" ht="13.15" customHeight="1"/>
    <row r="205333" ht="13.15" customHeight="1"/>
    <row r="205334" ht="13.15" customHeight="1"/>
    <row r="205335" ht="13.15" customHeight="1"/>
    <row r="205336" ht="13.15" customHeight="1"/>
    <row r="205337" ht="13.15" customHeight="1"/>
    <row r="205338" ht="13.15" customHeight="1"/>
    <row r="205339" ht="13.15" customHeight="1"/>
    <row r="205340" ht="13.15" customHeight="1"/>
    <row r="205341" ht="13.15" customHeight="1"/>
    <row r="205342" ht="13.15" customHeight="1"/>
    <row r="205343" ht="13.15" customHeight="1"/>
    <row r="205344" ht="13.15" customHeight="1"/>
    <row r="205345" ht="13.15" customHeight="1"/>
    <row r="205346" ht="13.15" customHeight="1"/>
    <row r="205347" ht="13.15" customHeight="1"/>
    <row r="205348" ht="13.15" customHeight="1"/>
    <row r="205349" ht="13.15" customHeight="1"/>
    <row r="205350" ht="13.15" customHeight="1"/>
    <row r="205351" ht="13.15" customHeight="1"/>
    <row r="205352" ht="13.15" customHeight="1"/>
    <row r="205353" ht="13.15" customHeight="1"/>
    <row r="205354" ht="13.15" customHeight="1"/>
    <row r="205355" ht="13.15" customHeight="1"/>
    <row r="205356" ht="13.15" customHeight="1"/>
    <row r="205357" ht="13.15" customHeight="1"/>
    <row r="205358" ht="13.15" customHeight="1"/>
    <row r="205359" ht="13.15" customHeight="1"/>
    <row r="205360" ht="13.15" customHeight="1"/>
    <row r="205361" ht="13.15" customHeight="1"/>
    <row r="205362" ht="13.15" customHeight="1"/>
    <row r="205363" ht="13.15" customHeight="1"/>
    <row r="205364" ht="13.15" customHeight="1"/>
    <row r="205365" ht="13.15" customHeight="1"/>
    <row r="205366" ht="13.15" customHeight="1"/>
    <row r="205367" ht="13.15" customHeight="1"/>
    <row r="205368" ht="13.15" customHeight="1"/>
    <row r="205369" ht="13.15" customHeight="1"/>
    <row r="205370" ht="13.15" customHeight="1"/>
    <row r="205371" ht="13.15" customHeight="1"/>
    <row r="205372" ht="13.15" customHeight="1"/>
    <row r="205373" ht="13.15" customHeight="1"/>
    <row r="205374" ht="13.15" customHeight="1"/>
    <row r="205375" ht="13.15" customHeight="1"/>
    <row r="205376" ht="13.15" customHeight="1"/>
    <row r="205377" ht="13.15" customHeight="1"/>
    <row r="205378" ht="13.15" customHeight="1"/>
    <row r="205379" ht="13.15" customHeight="1"/>
    <row r="205380" ht="13.15" customHeight="1"/>
    <row r="205381" ht="13.15" customHeight="1"/>
    <row r="205382" ht="13.15" customHeight="1"/>
    <row r="205383" ht="13.15" customHeight="1"/>
    <row r="205384" ht="13.15" customHeight="1"/>
    <row r="205385" ht="13.15" customHeight="1"/>
    <row r="205386" ht="13.15" customHeight="1"/>
    <row r="205387" ht="13.15" customHeight="1"/>
    <row r="205388" ht="13.15" customHeight="1"/>
    <row r="205389" ht="13.15" customHeight="1"/>
    <row r="205390" ht="13.15" customHeight="1"/>
    <row r="205391" ht="13.15" customHeight="1"/>
    <row r="205392" ht="13.15" customHeight="1"/>
    <row r="205393" ht="13.15" customHeight="1"/>
    <row r="205394" ht="13.15" customHeight="1"/>
    <row r="205395" ht="13.15" customHeight="1"/>
    <row r="205396" ht="13.15" customHeight="1"/>
    <row r="205397" ht="13.15" customHeight="1"/>
    <row r="205398" ht="13.15" customHeight="1"/>
    <row r="205399" ht="13.15" customHeight="1"/>
    <row r="205400" ht="13.15" customHeight="1"/>
    <row r="205401" ht="13.15" customHeight="1"/>
    <row r="205402" ht="13.15" customHeight="1"/>
    <row r="205403" ht="13.15" customHeight="1"/>
    <row r="205404" ht="13.15" customHeight="1"/>
    <row r="205405" ht="13.15" customHeight="1"/>
    <row r="205406" ht="13.15" customHeight="1"/>
    <row r="205407" ht="13.15" customHeight="1"/>
    <row r="205408" ht="13.15" customHeight="1"/>
    <row r="205409" ht="13.15" customHeight="1"/>
    <row r="205410" ht="13.15" customHeight="1"/>
    <row r="205411" ht="13.15" customHeight="1"/>
    <row r="205412" ht="13.15" customHeight="1"/>
    <row r="205413" ht="13.15" customHeight="1"/>
    <row r="205414" ht="13.15" customHeight="1"/>
    <row r="205415" ht="13.15" customHeight="1"/>
    <row r="205416" ht="13.15" customHeight="1"/>
    <row r="205417" ht="13.15" customHeight="1"/>
    <row r="205418" ht="13.15" customHeight="1"/>
    <row r="205419" ht="13.15" customHeight="1"/>
    <row r="205420" ht="13.15" customHeight="1"/>
    <row r="205421" ht="13.15" customHeight="1"/>
    <row r="205422" ht="13.15" customHeight="1"/>
    <row r="205423" ht="13.15" customHeight="1"/>
    <row r="205424" ht="13.15" customHeight="1"/>
    <row r="205425" ht="13.15" customHeight="1"/>
    <row r="205426" ht="13.15" customHeight="1"/>
    <row r="205427" ht="13.15" customHeight="1"/>
    <row r="205428" ht="13.15" customHeight="1"/>
    <row r="205429" ht="13.15" customHeight="1"/>
    <row r="205430" ht="13.15" customHeight="1"/>
    <row r="205431" ht="13.15" customHeight="1"/>
    <row r="205432" ht="13.15" customHeight="1"/>
    <row r="205433" ht="13.15" customHeight="1"/>
    <row r="205434" ht="13.15" customHeight="1"/>
    <row r="205435" ht="13.15" customHeight="1"/>
    <row r="205436" ht="13.15" customHeight="1"/>
    <row r="205437" ht="13.15" customHeight="1"/>
    <row r="205438" ht="13.15" customHeight="1"/>
    <row r="205439" ht="13.15" customHeight="1"/>
    <row r="205440" ht="13.15" customHeight="1"/>
    <row r="205441" ht="13.15" customHeight="1"/>
    <row r="205442" ht="13.15" customHeight="1"/>
    <row r="205443" ht="13.15" customHeight="1"/>
    <row r="205444" ht="13.15" customHeight="1"/>
    <row r="205445" ht="13.15" customHeight="1"/>
    <row r="205446" ht="13.15" customHeight="1"/>
    <row r="205447" ht="13.15" customHeight="1"/>
    <row r="205448" ht="13.15" customHeight="1"/>
    <row r="205449" ht="13.15" customHeight="1"/>
    <row r="205450" ht="13.15" customHeight="1"/>
    <row r="205451" ht="13.15" customHeight="1"/>
    <row r="205452" ht="13.15" customHeight="1"/>
    <row r="205453" ht="13.15" customHeight="1"/>
    <row r="205454" ht="13.15" customHeight="1"/>
    <row r="205455" ht="13.15" customHeight="1"/>
    <row r="205456" ht="13.15" customHeight="1"/>
    <row r="205457" ht="13.15" customHeight="1"/>
    <row r="205458" ht="13.15" customHeight="1"/>
    <row r="205459" ht="13.15" customHeight="1"/>
    <row r="205460" ht="13.15" customHeight="1"/>
    <row r="205461" ht="13.15" customHeight="1"/>
    <row r="205462" ht="13.15" customHeight="1"/>
    <row r="205463" ht="13.15" customHeight="1"/>
    <row r="205464" ht="13.15" customHeight="1"/>
    <row r="205465" ht="13.15" customHeight="1"/>
    <row r="205466" ht="13.15" customHeight="1"/>
    <row r="205467" ht="13.15" customHeight="1"/>
    <row r="205468" ht="13.15" customHeight="1"/>
    <row r="205469" ht="13.15" customHeight="1"/>
    <row r="205470" ht="13.15" customHeight="1"/>
    <row r="205471" ht="13.15" customHeight="1"/>
    <row r="205472" ht="13.15" customHeight="1"/>
    <row r="205473" ht="13.15" customHeight="1"/>
    <row r="205474" ht="13.15" customHeight="1"/>
    <row r="205475" ht="13.15" customHeight="1"/>
    <row r="205476" ht="13.15" customHeight="1"/>
    <row r="205477" ht="13.15" customHeight="1"/>
    <row r="205478" ht="13.15" customHeight="1"/>
    <row r="205479" ht="13.15" customHeight="1"/>
    <row r="205480" ht="13.15" customHeight="1"/>
    <row r="205481" ht="13.15" customHeight="1"/>
    <row r="205482" ht="13.15" customHeight="1"/>
    <row r="205483" ht="13.15" customHeight="1"/>
    <row r="205484" ht="13.15" customHeight="1"/>
    <row r="205485" ht="13.15" customHeight="1"/>
    <row r="205486" ht="13.15" customHeight="1"/>
    <row r="205487" ht="13.15" customHeight="1"/>
    <row r="205488" ht="13.15" customHeight="1"/>
    <row r="205489" ht="13.15" customHeight="1"/>
    <row r="205490" ht="13.15" customHeight="1"/>
    <row r="205491" ht="13.15" customHeight="1"/>
    <row r="205492" ht="13.15" customHeight="1"/>
    <row r="205493" ht="13.15" customHeight="1"/>
    <row r="205494" ht="13.15" customHeight="1"/>
    <row r="205495" ht="13.15" customHeight="1"/>
    <row r="205496" ht="13.15" customHeight="1"/>
    <row r="205497" ht="13.15" customHeight="1"/>
    <row r="205498" ht="13.15" customHeight="1"/>
    <row r="205499" ht="13.15" customHeight="1"/>
    <row r="205500" ht="13.15" customHeight="1"/>
    <row r="205501" ht="13.15" customHeight="1"/>
    <row r="205502" ht="13.15" customHeight="1"/>
    <row r="205503" ht="13.15" customHeight="1"/>
    <row r="205504" ht="13.15" customHeight="1"/>
    <row r="205505" ht="13.15" customHeight="1"/>
    <row r="205506" ht="13.15" customHeight="1"/>
    <row r="205507" ht="13.15" customHeight="1"/>
    <row r="205508" ht="13.15" customHeight="1"/>
    <row r="205509" ht="13.15" customHeight="1"/>
    <row r="205510" ht="13.15" customHeight="1"/>
    <row r="205511" ht="13.15" customHeight="1"/>
    <row r="205512" ht="13.15" customHeight="1"/>
    <row r="205513" ht="13.15" customHeight="1"/>
    <row r="205514" ht="13.15" customHeight="1"/>
    <row r="205515" ht="13.15" customHeight="1"/>
    <row r="205516" ht="13.15" customHeight="1"/>
    <row r="205517" ht="13.15" customHeight="1"/>
    <row r="205518" ht="13.15" customHeight="1"/>
    <row r="205519" ht="13.15" customHeight="1"/>
    <row r="205520" ht="13.15" customHeight="1"/>
    <row r="205521" ht="13.15" customHeight="1"/>
    <row r="205522" ht="13.15" customHeight="1"/>
    <row r="205523" ht="13.15" customHeight="1"/>
    <row r="205524" ht="13.15" customHeight="1"/>
    <row r="205525" ht="13.15" customHeight="1"/>
    <row r="205526" ht="13.15" customHeight="1"/>
    <row r="205527" ht="13.15" customHeight="1"/>
    <row r="205528" ht="13.15" customHeight="1"/>
    <row r="205529" ht="13.15" customHeight="1"/>
    <row r="205530" ht="13.15" customHeight="1"/>
    <row r="205531" ht="13.15" customHeight="1"/>
    <row r="205532" ht="13.15" customHeight="1"/>
    <row r="205533" ht="13.15" customHeight="1"/>
    <row r="205534" ht="13.15" customHeight="1"/>
    <row r="205535" ht="13.15" customHeight="1"/>
    <row r="205536" ht="13.15" customHeight="1"/>
    <row r="205537" ht="13.15" customHeight="1"/>
    <row r="205538" ht="13.15" customHeight="1"/>
    <row r="205539" ht="13.15" customHeight="1"/>
    <row r="205540" ht="13.15" customHeight="1"/>
    <row r="205541" ht="13.15" customHeight="1"/>
    <row r="205542" ht="13.15" customHeight="1"/>
    <row r="205543" ht="13.15" customHeight="1"/>
    <row r="205544" ht="13.15" customHeight="1"/>
    <row r="205545" ht="13.15" customHeight="1"/>
    <row r="205546" ht="13.15" customHeight="1"/>
    <row r="205547" ht="13.15" customHeight="1"/>
    <row r="205548" ht="13.15" customHeight="1"/>
    <row r="205549" ht="13.15" customHeight="1"/>
    <row r="205550" ht="13.15" customHeight="1"/>
    <row r="205551" ht="13.15" customHeight="1"/>
    <row r="205552" ht="13.15" customHeight="1"/>
    <row r="205553" ht="13.15" customHeight="1"/>
    <row r="205554" ht="13.15" customHeight="1"/>
    <row r="205555" ht="13.15" customHeight="1"/>
    <row r="205556" ht="13.15" customHeight="1"/>
    <row r="205557" ht="13.15" customHeight="1"/>
    <row r="205558" ht="13.15" customHeight="1"/>
    <row r="205559" ht="13.15" customHeight="1"/>
    <row r="205560" ht="13.15" customHeight="1"/>
    <row r="205561" ht="13.15" customHeight="1"/>
    <row r="205562" ht="13.15" customHeight="1"/>
    <row r="205563" ht="13.15" customHeight="1"/>
    <row r="205564" ht="13.15" customHeight="1"/>
    <row r="205565" ht="13.15" customHeight="1"/>
    <row r="205566" ht="13.15" customHeight="1"/>
    <row r="205567" ht="13.15" customHeight="1"/>
    <row r="205568" ht="13.15" customHeight="1"/>
    <row r="205569" ht="13.15" customHeight="1"/>
    <row r="205570" ht="13.15" customHeight="1"/>
    <row r="205571" ht="13.15" customHeight="1"/>
    <row r="205572" ht="13.15" customHeight="1"/>
    <row r="205573" ht="13.15" customHeight="1"/>
    <row r="205574" ht="13.15" customHeight="1"/>
    <row r="205575" ht="13.15" customHeight="1"/>
    <row r="205576" ht="13.15" customHeight="1"/>
    <row r="205577" ht="13.15" customHeight="1"/>
    <row r="205578" ht="13.15" customHeight="1"/>
    <row r="205579" ht="13.15" customHeight="1"/>
    <row r="205580" ht="13.15" customHeight="1"/>
    <row r="205581" ht="13.15" customHeight="1"/>
    <row r="205582" ht="13.15" customHeight="1"/>
    <row r="205583" ht="13.15" customHeight="1"/>
    <row r="205584" ht="13.15" customHeight="1"/>
    <row r="205585" ht="13.15" customHeight="1"/>
    <row r="205586" ht="13.15" customHeight="1"/>
    <row r="205587" ht="13.15" customHeight="1"/>
    <row r="205588" ht="13.15" customHeight="1"/>
    <row r="205589" ht="13.15" customHeight="1"/>
    <row r="205590" ht="13.15" customHeight="1"/>
    <row r="205591" ht="13.15" customHeight="1"/>
    <row r="205592" ht="13.15" customHeight="1"/>
    <row r="205593" ht="13.15" customHeight="1"/>
    <row r="205594" ht="13.15" customHeight="1"/>
    <row r="205595" ht="13.15" customHeight="1"/>
    <row r="205596" ht="13.15" customHeight="1"/>
    <row r="205597" ht="13.15" customHeight="1"/>
    <row r="205598" ht="13.15" customHeight="1"/>
    <row r="205599" ht="13.15" customHeight="1"/>
    <row r="205600" ht="13.15" customHeight="1"/>
    <row r="205601" ht="13.15" customHeight="1"/>
    <row r="205602" ht="13.15" customHeight="1"/>
    <row r="205603" ht="13.15" customHeight="1"/>
    <row r="205604" ht="13.15" customHeight="1"/>
    <row r="205605" ht="13.15" customHeight="1"/>
    <row r="205606" ht="13.15" customHeight="1"/>
    <row r="205607" ht="13.15" customHeight="1"/>
    <row r="205608" ht="13.15" customHeight="1"/>
    <row r="205609" ht="13.15" customHeight="1"/>
    <row r="205610" ht="13.15" customHeight="1"/>
    <row r="205611" ht="13.15" customHeight="1"/>
    <row r="205612" ht="13.15" customHeight="1"/>
    <row r="205613" ht="13.15" customHeight="1"/>
    <row r="205614" ht="13.15" customHeight="1"/>
    <row r="205615" ht="13.15" customHeight="1"/>
    <row r="205616" ht="13.15" customHeight="1"/>
    <row r="205617" ht="13.15" customHeight="1"/>
    <row r="205618" ht="13.15" customHeight="1"/>
    <row r="205619" ht="13.15" customHeight="1"/>
    <row r="205620" ht="13.15" customHeight="1"/>
    <row r="205621" ht="13.15" customHeight="1"/>
    <row r="205622" ht="13.15" customHeight="1"/>
    <row r="205623" ht="13.15" customHeight="1"/>
    <row r="205624" ht="13.15" customHeight="1"/>
    <row r="205625" ht="13.15" customHeight="1"/>
    <row r="205626" ht="13.15" customHeight="1"/>
    <row r="205627" ht="13.15" customHeight="1"/>
    <row r="205628" ht="13.15" customHeight="1"/>
    <row r="205629" ht="13.15" customHeight="1"/>
    <row r="205630" ht="13.15" customHeight="1"/>
    <row r="205631" ht="13.15" customHeight="1"/>
    <row r="205632" ht="13.15" customHeight="1"/>
    <row r="205633" ht="13.15" customHeight="1"/>
    <row r="205634" ht="13.15" customHeight="1"/>
    <row r="205635" ht="13.15" customHeight="1"/>
    <row r="205636" ht="13.15" customHeight="1"/>
    <row r="205637" ht="13.15" customHeight="1"/>
    <row r="205638" ht="13.15" customHeight="1"/>
    <row r="205639" ht="13.15" customHeight="1"/>
    <row r="205640" ht="13.15" customHeight="1"/>
    <row r="205641" ht="13.15" customHeight="1"/>
    <row r="205642" ht="13.15" customHeight="1"/>
    <row r="205643" ht="13.15" customHeight="1"/>
    <row r="205644" ht="13.15" customHeight="1"/>
    <row r="205645" ht="13.15" customHeight="1"/>
    <row r="205646" ht="13.15" customHeight="1"/>
    <row r="205647" ht="13.15" customHeight="1"/>
    <row r="205648" ht="13.15" customHeight="1"/>
    <row r="205649" ht="13.15" customHeight="1"/>
    <row r="205650" ht="13.15" customHeight="1"/>
    <row r="205651" ht="13.15" customHeight="1"/>
    <row r="205652" ht="13.15" customHeight="1"/>
    <row r="205653" ht="13.15" customHeight="1"/>
    <row r="205654" ht="13.15" customHeight="1"/>
    <row r="205655" ht="13.15" customHeight="1"/>
    <row r="205656" ht="13.15" customHeight="1"/>
    <row r="205657" ht="13.15" customHeight="1"/>
    <row r="205658" ht="13.15" customHeight="1"/>
    <row r="205659" ht="13.15" customHeight="1"/>
    <row r="205660" ht="13.15" customHeight="1"/>
    <row r="205661" ht="13.15" customHeight="1"/>
    <row r="205662" ht="13.15" customHeight="1"/>
    <row r="205663" ht="13.15" customHeight="1"/>
    <row r="205664" ht="13.15" customHeight="1"/>
    <row r="205665" ht="13.15" customHeight="1"/>
    <row r="205666" ht="13.15" customHeight="1"/>
    <row r="205667" ht="13.15" customHeight="1"/>
    <row r="205668" ht="13.15" customHeight="1"/>
    <row r="205669" ht="13.15" customHeight="1"/>
    <row r="205670" ht="13.15" customHeight="1"/>
    <row r="205671" ht="13.15" customHeight="1"/>
    <row r="205672" ht="13.15" customHeight="1"/>
    <row r="205673" ht="13.15" customHeight="1"/>
    <row r="205674" ht="13.15" customHeight="1"/>
    <row r="205675" ht="13.15" customHeight="1"/>
    <row r="205676" ht="13.15" customHeight="1"/>
    <row r="205677" ht="13.15" customHeight="1"/>
    <row r="205678" ht="13.15" customHeight="1"/>
    <row r="205679" ht="13.15" customHeight="1"/>
    <row r="205680" ht="13.15" customHeight="1"/>
    <row r="205681" ht="13.15" customHeight="1"/>
    <row r="205682" ht="13.15" customHeight="1"/>
    <row r="205683" ht="13.15" customHeight="1"/>
    <row r="205684" ht="13.15" customHeight="1"/>
    <row r="205685" ht="13.15" customHeight="1"/>
    <row r="205686" ht="13.15" customHeight="1"/>
    <row r="205687" ht="13.15" customHeight="1"/>
    <row r="205688" ht="13.15" customHeight="1"/>
    <row r="205689" ht="13.15" customHeight="1"/>
    <row r="205690" ht="13.15" customHeight="1"/>
    <row r="205691" ht="13.15" customHeight="1"/>
    <row r="205692" ht="13.15" customHeight="1"/>
    <row r="205693" ht="13.15" customHeight="1"/>
    <row r="205694" ht="13.15" customHeight="1"/>
    <row r="205695" ht="13.15" customHeight="1"/>
    <row r="205696" ht="13.15" customHeight="1"/>
    <row r="205697" ht="13.15" customHeight="1"/>
    <row r="205698" ht="13.15" customHeight="1"/>
    <row r="205699" ht="13.15" customHeight="1"/>
    <row r="205700" ht="13.15" customHeight="1"/>
    <row r="205701" ht="13.15" customHeight="1"/>
    <row r="205702" ht="13.15" customHeight="1"/>
    <row r="205703" ht="13.15" customHeight="1"/>
    <row r="205704" ht="13.15" customHeight="1"/>
    <row r="205705" ht="13.15" customHeight="1"/>
    <row r="205706" ht="13.15" customHeight="1"/>
    <row r="205707" ht="13.15" customHeight="1"/>
    <row r="205708" ht="13.15" customHeight="1"/>
    <row r="205709" ht="13.15" customHeight="1"/>
    <row r="205710" ht="13.15" customHeight="1"/>
    <row r="205711" ht="13.15" customHeight="1"/>
    <row r="205712" ht="13.15" customHeight="1"/>
    <row r="205713" ht="13.15" customHeight="1"/>
    <row r="205714" ht="13.15" customHeight="1"/>
    <row r="205715" ht="13.15" customHeight="1"/>
    <row r="205716" ht="13.15" customHeight="1"/>
    <row r="205717" ht="13.15" customHeight="1"/>
    <row r="205718" ht="13.15" customHeight="1"/>
    <row r="205719" ht="13.15" customHeight="1"/>
    <row r="205720" ht="13.15" customHeight="1"/>
    <row r="205721" ht="13.15" customHeight="1"/>
    <row r="205722" ht="13.15" customHeight="1"/>
    <row r="205723" ht="13.15" customHeight="1"/>
    <row r="205724" ht="13.15" customHeight="1"/>
    <row r="205725" ht="13.15" customHeight="1"/>
    <row r="205726" ht="13.15" customHeight="1"/>
    <row r="205727" ht="13.15" customHeight="1"/>
    <row r="205728" ht="13.15" customHeight="1"/>
    <row r="205729" ht="13.15" customHeight="1"/>
    <row r="205730" ht="13.15" customHeight="1"/>
    <row r="205731" ht="13.15" customHeight="1"/>
    <row r="205732" ht="13.15" customHeight="1"/>
    <row r="205733" ht="13.15" customHeight="1"/>
    <row r="205734" ht="13.15" customHeight="1"/>
    <row r="205735" ht="13.15" customHeight="1"/>
    <row r="205736" ht="13.15" customHeight="1"/>
    <row r="205737" ht="13.15" customHeight="1"/>
    <row r="205738" ht="13.15" customHeight="1"/>
    <row r="205739" ht="13.15" customHeight="1"/>
    <row r="205740" ht="13.15" customHeight="1"/>
    <row r="205741" ht="13.15" customHeight="1"/>
    <row r="205742" ht="13.15" customHeight="1"/>
    <row r="205743" ht="13.15" customHeight="1"/>
    <row r="205744" ht="13.15" customHeight="1"/>
    <row r="205745" ht="13.15" customHeight="1"/>
    <row r="205746" ht="13.15" customHeight="1"/>
    <row r="205747" ht="13.15" customHeight="1"/>
    <row r="205748" ht="13.15" customHeight="1"/>
    <row r="205749" ht="13.15" customHeight="1"/>
    <row r="205750" ht="13.15" customHeight="1"/>
    <row r="205751" ht="13.15" customHeight="1"/>
    <row r="205752" ht="13.15" customHeight="1"/>
    <row r="205753" ht="13.15" customHeight="1"/>
    <row r="205754" ht="13.15" customHeight="1"/>
    <row r="205755" ht="13.15" customHeight="1"/>
    <row r="205756" ht="13.15" customHeight="1"/>
    <row r="205757" ht="13.15" customHeight="1"/>
    <row r="205758" ht="13.15" customHeight="1"/>
    <row r="205759" ht="13.15" customHeight="1"/>
    <row r="205760" ht="13.15" customHeight="1"/>
    <row r="205761" ht="13.15" customHeight="1"/>
    <row r="205762" ht="13.15" customHeight="1"/>
    <row r="205763" ht="13.15" customHeight="1"/>
    <row r="205764" ht="13.15" customHeight="1"/>
    <row r="205765" ht="13.15" customHeight="1"/>
    <row r="205766" ht="13.15" customHeight="1"/>
    <row r="205767" ht="13.15" customHeight="1"/>
    <row r="205768" ht="13.15" customHeight="1"/>
    <row r="205769" ht="13.15" customHeight="1"/>
    <row r="205770" ht="13.15" customHeight="1"/>
    <row r="205771" ht="13.15" customHeight="1"/>
    <row r="205772" ht="13.15" customHeight="1"/>
    <row r="205773" ht="13.15" customHeight="1"/>
    <row r="205774" ht="13.15" customHeight="1"/>
    <row r="205775" ht="13.15" customHeight="1"/>
    <row r="205776" ht="13.15" customHeight="1"/>
    <row r="205777" ht="13.15" customHeight="1"/>
    <row r="205778" ht="13.15" customHeight="1"/>
    <row r="205779" ht="13.15" customHeight="1"/>
    <row r="205780" ht="13.15" customHeight="1"/>
    <row r="205781" ht="13.15" customHeight="1"/>
    <row r="205782" ht="13.15" customHeight="1"/>
    <row r="205783" ht="13.15" customHeight="1"/>
    <row r="205784" ht="13.15" customHeight="1"/>
    <row r="205785" ht="13.15" customHeight="1"/>
    <row r="205786" ht="13.15" customHeight="1"/>
    <row r="205787" ht="13.15" customHeight="1"/>
    <row r="205788" ht="13.15" customHeight="1"/>
    <row r="205789" ht="13.15" customHeight="1"/>
    <row r="205790" ht="13.15" customHeight="1"/>
    <row r="205791" ht="13.15" customHeight="1"/>
    <row r="205792" ht="13.15" customHeight="1"/>
    <row r="205793" ht="13.15" customHeight="1"/>
    <row r="205794" ht="13.15" customHeight="1"/>
    <row r="205795" ht="13.15" customHeight="1"/>
    <row r="205796" ht="13.15" customHeight="1"/>
    <row r="205797" ht="13.15" customHeight="1"/>
    <row r="205798" ht="13.15" customHeight="1"/>
    <row r="205799" ht="13.15" customHeight="1"/>
    <row r="205800" ht="13.15" customHeight="1"/>
    <row r="205801" ht="13.15" customHeight="1"/>
    <row r="205802" ht="13.15" customHeight="1"/>
    <row r="205803" ht="13.15" customHeight="1"/>
    <row r="205804" ht="13.15" customHeight="1"/>
    <row r="205805" ht="13.15" customHeight="1"/>
    <row r="205806" ht="13.15" customHeight="1"/>
    <row r="205807" ht="13.15" customHeight="1"/>
    <row r="205808" ht="13.15" customHeight="1"/>
    <row r="205809" ht="13.15" customHeight="1"/>
    <row r="205810" ht="13.15" customHeight="1"/>
    <row r="205811" ht="13.15" customHeight="1"/>
    <row r="205812" ht="13.15" customHeight="1"/>
    <row r="205813" ht="13.15" customHeight="1"/>
    <row r="205814" ht="13.15" customHeight="1"/>
    <row r="205815" ht="13.15" customHeight="1"/>
    <row r="205816" ht="13.15" customHeight="1"/>
    <row r="205817" ht="13.15" customHeight="1"/>
    <row r="205818" ht="13.15" customHeight="1"/>
    <row r="205819" ht="13.15" customHeight="1"/>
    <row r="205820" ht="13.15" customHeight="1"/>
    <row r="205821" ht="13.15" customHeight="1"/>
    <row r="205822" ht="13.15" customHeight="1"/>
    <row r="205823" ht="13.15" customHeight="1"/>
    <row r="205824" ht="13.15" customHeight="1"/>
    <row r="205825" ht="13.15" customHeight="1"/>
    <row r="205826" ht="13.15" customHeight="1"/>
    <row r="205827" ht="13.15" customHeight="1"/>
    <row r="205828" ht="13.15" customHeight="1"/>
    <row r="205829" ht="13.15" customHeight="1"/>
    <row r="205830" ht="13.15" customHeight="1"/>
    <row r="205831" ht="13.15" customHeight="1"/>
    <row r="205832" ht="13.15" customHeight="1"/>
    <row r="205833" ht="13.15" customHeight="1"/>
    <row r="205834" ht="13.15" customHeight="1"/>
    <row r="205835" ht="13.15" customHeight="1"/>
    <row r="205836" ht="13.15" customHeight="1"/>
    <row r="205837" ht="13.15" customHeight="1"/>
    <row r="205838" ht="13.15" customHeight="1"/>
    <row r="205839" ht="13.15" customHeight="1"/>
    <row r="205840" ht="13.15" customHeight="1"/>
    <row r="205841" ht="13.15" customHeight="1"/>
    <row r="205842" ht="13.15" customHeight="1"/>
    <row r="205843" ht="13.15" customHeight="1"/>
    <row r="205844" ht="13.15" customHeight="1"/>
    <row r="205845" ht="13.15" customHeight="1"/>
    <row r="205846" ht="13.15" customHeight="1"/>
    <row r="205847" ht="13.15" customHeight="1"/>
    <row r="205848" ht="13.15" customHeight="1"/>
    <row r="205849" ht="13.15" customHeight="1"/>
    <row r="205850" ht="13.15" customHeight="1"/>
    <row r="205851" ht="13.15" customHeight="1"/>
    <row r="205852" ht="13.15" customHeight="1"/>
    <row r="205853" ht="13.15" customHeight="1"/>
    <row r="205854" ht="13.15" customHeight="1"/>
    <row r="205855" ht="13.15" customHeight="1"/>
    <row r="205856" ht="13.15" customHeight="1"/>
    <row r="205857" ht="13.15" customHeight="1"/>
    <row r="205858" ht="13.15" customHeight="1"/>
    <row r="205859" ht="13.15" customHeight="1"/>
    <row r="205860" ht="13.15" customHeight="1"/>
    <row r="205861" ht="13.15" customHeight="1"/>
    <row r="205862" ht="13.15" customHeight="1"/>
    <row r="205863" ht="13.15" customHeight="1"/>
    <row r="205864" ht="13.15" customHeight="1"/>
    <row r="205865" ht="13.15" customHeight="1"/>
    <row r="205866" ht="13.15" customHeight="1"/>
    <row r="205867" ht="13.15" customHeight="1"/>
    <row r="205868" ht="13.15" customHeight="1"/>
    <row r="205869" ht="13.15" customHeight="1"/>
    <row r="205870" ht="13.15" customHeight="1"/>
    <row r="205871" ht="13.15" customHeight="1"/>
    <row r="205872" ht="13.15" customHeight="1"/>
    <row r="205873" ht="13.15" customHeight="1"/>
    <row r="205874" ht="13.15" customHeight="1"/>
    <row r="205875" ht="13.15" customHeight="1"/>
    <row r="205876" ht="13.15" customHeight="1"/>
    <row r="205877" ht="13.15" customHeight="1"/>
    <row r="205878" ht="13.15" customHeight="1"/>
    <row r="205879" ht="13.15" customHeight="1"/>
    <row r="205880" ht="13.15" customHeight="1"/>
    <row r="205881" ht="13.15" customHeight="1"/>
    <row r="205882" ht="13.15" customHeight="1"/>
    <row r="205883" ht="13.15" customHeight="1"/>
    <row r="205884" ht="13.15" customHeight="1"/>
    <row r="205885" ht="13.15" customHeight="1"/>
    <row r="205886" ht="13.15" customHeight="1"/>
    <row r="205887" ht="13.15" customHeight="1"/>
    <row r="205888" ht="13.15" customHeight="1"/>
    <row r="205889" ht="13.15" customHeight="1"/>
    <row r="205890" ht="13.15" customHeight="1"/>
    <row r="205891" ht="13.15" customHeight="1"/>
    <row r="205892" ht="13.15" customHeight="1"/>
    <row r="205893" ht="13.15" customHeight="1"/>
    <row r="205894" ht="13.15" customHeight="1"/>
    <row r="205895" ht="13.15" customHeight="1"/>
    <row r="205896" ht="13.15" customHeight="1"/>
    <row r="205897" ht="13.15" customHeight="1"/>
    <row r="205898" ht="13.15" customHeight="1"/>
    <row r="205899" ht="13.15" customHeight="1"/>
    <row r="205900" ht="13.15" customHeight="1"/>
    <row r="205901" ht="13.15" customHeight="1"/>
    <row r="205902" ht="13.15" customHeight="1"/>
    <row r="205903" ht="13.15" customHeight="1"/>
    <row r="205904" ht="13.15" customHeight="1"/>
    <row r="205905" ht="13.15" customHeight="1"/>
    <row r="205906" ht="13.15" customHeight="1"/>
    <row r="205907" ht="13.15" customHeight="1"/>
    <row r="205908" ht="13.15" customHeight="1"/>
    <row r="205909" ht="13.15" customHeight="1"/>
    <row r="205910" ht="13.15" customHeight="1"/>
    <row r="205911" ht="13.15" customHeight="1"/>
    <row r="205912" ht="13.15" customHeight="1"/>
    <row r="205913" ht="13.15" customHeight="1"/>
    <row r="205914" ht="13.15" customHeight="1"/>
    <row r="205915" ht="13.15" customHeight="1"/>
    <row r="205916" ht="13.15" customHeight="1"/>
    <row r="205917" ht="13.15" customHeight="1"/>
    <row r="205918" ht="13.15" customHeight="1"/>
    <row r="205919" ht="13.15" customHeight="1"/>
    <row r="205920" ht="13.15" customHeight="1"/>
    <row r="205921" ht="13.15" customHeight="1"/>
    <row r="205922" ht="13.15" customHeight="1"/>
    <row r="205923" ht="13.15" customHeight="1"/>
    <row r="205924" ht="13.15" customHeight="1"/>
    <row r="205925" ht="13.15" customHeight="1"/>
    <row r="205926" ht="13.15" customHeight="1"/>
    <row r="205927" ht="13.15" customHeight="1"/>
    <row r="205928" ht="13.15" customHeight="1"/>
    <row r="205929" ht="13.15" customHeight="1"/>
    <row r="205930" ht="13.15" customHeight="1"/>
    <row r="205931" ht="13.15" customHeight="1"/>
    <row r="205932" ht="13.15" customHeight="1"/>
    <row r="205933" ht="13.15" customHeight="1"/>
    <row r="205934" ht="13.15" customHeight="1"/>
    <row r="205935" ht="13.15" customHeight="1"/>
    <row r="205936" ht="13.15" customHeight="1"/>
    <row r="205937" ht="13.15" customHeight="1"/>
    <row r="205938" ht="13.15" customHeight="1"/>
    <row r="205939" ht="13.15" customHeight="1"/>
    <row r="205940" ht="13.15" customHeight="1"/>
    <row r="205941" ht="13.15" customHeight="1"/>
    <row r="205942" ht="13.15" customHeight="1"/>
    <row r="205943" ht="13.15" customHeight="1"/>
    <row r="205944" ht="13.15" customHeight="1"/>
    <row r="205945" ht="13.15" customHeight="1"/>
    <row r="205946" ht="13.15" customHeight="1"/>
    <row r="205947" ht="13.15" customHeight="1"/>
    <row r="205948" ht="13.15" customHeight="1"/>
    <row r="205949" ht="13.15" customHeight="1"/>
    <row r="205950" ht="13.15" customHeight="1"/>
    <row r="205951" ht="13.15" customHeight="1"/>
    <row r="205952" ht="13.15" customHeight="1"/>
    <row r="205953" ht="13.15" customHeight="1"/>
    <row r="205954" ht="13.15" customHeight="1"/>
    <row r="205955" ht="13.15" customHeight="1"/>
    <row r="205956" ht="13.15" customHeight="1"/>
    <row r="205957" ht="13.15" customHeight="1"/>
    <row r="205958" ht="13.15" customHeight="1"/>
    <row r="205959" ht="13.15" customHeight="1"/>
    <row r="205960" ht="13.15" customHeight="1"/>
    <row r="205961" ht="13.15" customHeight="1"/>
    <row r="205962" ht="13.15" customHeight="1"/>
    <row r="205963" ht="13.15" customHeight="1"/>
    <row r="205964" ht="13.15" customHeight="1"/>
    <row r="205965" ht="13.15" customHeight="1"/>
    <row r="205966" ht="13.15" customHeight="1"/>
    <row r="205967" ht="13.15" customHeight="1"/>
    <row r="205968" ht="13.15" customHeight="1"/>
    <row r="205969" ht="13.15" customHeight="1"/>
    <row r="205970" ht="13.15" customHeight="1"/>
    <row r="205971" ht="13.15" customHeight="1"/>
    <row r="205972" ht="13.15" customHeight="1"/>
    <row r="205973" ht="13.15" customHeight="1"/>
    <row r="205974" ht="13.15" customHeight="1"/>
    <row r="205975" ht="13.15" customHeight="1"/>
    <row r="205976" ht="13.15" customHeight="1"/>
    <row r="205977" ht="13.15" customHeight="1"/>
    <row r="205978" ht="13.15" customHeight="1"/>
    <row r="205979" ht="13.15" customHeight="1"/>
    <row r="205980" ht="13.15" customHeight="1"/>
    <row r="205981" ht="13.15" customHeight="1"/>
    <row r="205982" ht="13.15" customHeight="1"/>
    <row r="205983" ht="13.15" customHeight="1"/>
    <row r="205984" ht="13.15" customHeight="1"/>
    <row r="205985" ht="13.15" customHeight="1"/>
    <row r="205986" ht="13.15" customHeight="1"/>
    <row r="205987" ht="13.15" customHeight="1"/>
    <row r="205988" ht="13.15" customHeight="1"/>
    <row r="205989" ht="13.15" customHeight="1"/>
    <row r="205990" ht="13.15" customHeight="1"/>
    <row r="205991" ht="13.15" customHeight="1"/>
    <row r="205992" ht="13.15" customHeight="1"/>
    <row r="205993" ht="13.15" customHeight="1"/>
    <row r="205994" ht="13.15" customHeight="1"/>
    <row r="205995" ht="13.15" customHeight="1"/>
    <row r="205996" ht="13.15" customHeight="1"/>
    <row r="205997" ht="13.15" customHeight="1"/>
    <row r="205998" ht="13.15" customHeight="1"/>
    <row r="205999" ht="13.15" customHeight="1"/>
    <row r="206000" ht="13.15" customHeight="1"/>
    <row r="206001" ht="13.15" customHeight="1"/>
    <row r="206002" ht="13.15" customHeight="1"/>
    <row r="206003" ht="13.15" customHeight="1"/>
    <row r="206004" ht="13.15" customHeight="1"/>
    <row r="206005" ht="13.15" customHeight="1"/>
    <row r="206006" ht="13.15" customHeight="1"/>
    <row r="206007" ht="13.15" customHeight="1"/>
    <row r="206008" ht="13.15" customHeight="1"/>
    <row r="206009" ht="13.15" customHeight="1"/>
    <row r="206010" ht="13.15" customHeight="1"/>
    <row r="206011" ht="13.15" customHeight="1"/>
    <row r="206012" ht="13.15" customHeight="1"/>
    <row r="206013" ht="13.15" customHeight="1"/>
    <row r="206014" ht="13.15" customHeight="1"/>
    <row r="206015" ht="13.15" customHeight="1"/>
    <row r="206016" ht="13.15" customHeight="1"/>
    <row r="206017" ht="13.15" customHeight="1"/>
    <row r="206018" ht="13.15" customHeight="1"/>
    <row r="206019" ht="13.15" customHeight="1"/>
    <row r="206020" ht="13.15" customHeight="1"/>
    <row r="206021" ht="13.15" customHeight="1"/>
    <row r="206022" ht="13.15" customHeight="1"/>
    <row r="206023" ht="13.15" customHeight="1"/>
    <row r="206024" ht="13.15" customHeight="1"/>
    <row r="206025" ht="13.15" customHeight="1"/>
    <row r="206026" ht="13.15" customHeight="1"/>
    <row r="206027" ht="13.15" customHeight="1"/>
    <row r="206028" ht="13.15" customHeight="1"/>
    <row r="206029" ht="13.15" customHeight="1"/>
    <row r="206030" ht="13.15" customHeight="1"/>
    <row r="206031" ht="13.15" customHeight="1"/>
    <row r="206032" ht="13.15" customHeight="1"/>
    <row r="206033" ht="13.15" customHeight="1"/>
    <row r="206034" ht="13.15" customHeight="1"/>
    <row r="206035" ht="13.15" customHeight="1"/>
    <row r="206036" ht="13.15" customHeight="1"/>
    <row r="206037" ht="13.15" customHeight="1"/>
    <row r="206038" ht="13.15" customHeight="1"/>
    <row r="206039" ht="13.15" customHeight="1"/>
    <row r="206040" ht="13.15" customHeight="1"/>
    <row r="206041" ht="13.15" customHeight="1"/>
    <row r="206042" ht="13.15" customHeight="1"/>
    <row r="206043" ht="13.15" customHeight="1"/>
    <row r="206044" ht="13.15" customHeight="1"/>
    <row r="206045" ht="13.15" customHeight="1"/>
    <row r="206046" ht="13.15" customHeight="1"/>
    <row r="206047" ht="13.15" customHeight="1"/>
    <row r="206048" ht="13.15" customHeight="1"/>
    <row r="206049" ht="13.15" customHeight="1"/>
    <row r="206050" ht="13.15" customHeight="1"/>
    <row r="206051" ht="13.15" customHeight="1"/>
    <row r="206052" ht="13.15" customHeight="1"/>
    <row r="206053" ht="13.15" customHeight="1"/>
    <row r="206054" ht="13.15" customHeight="1"/>
    <row r="206055" ht="13.15" customHeight="1"/>
    <row r="206056" ht="13.15" customHeight="1"/>
    <row r="206057" ht="13.15" customHeight="1"/>
    <row r="206058" ht="13.15" customHeight="1"/>
    <row r="206059" ht="13.15" customHeight="1"/>
    <row r="206060" ht="13.15" customHeight="1"/>
    <row r="206061" ht="13.15" customHeight="1"/>
    <row r="206062" ht="13.15" customHeight="1"/>
    <row r="206063" ht="13.15" customHeight="1"/>
    <row r="206064" ht="13.15" customHeight="1"/>
    <row r="206065" ht="13.15" customHeight="1"/>
    <row r="206066" ht="13.15" customHeight="1"/>
    <row r="206067" ht="13.15" customHeight="1"/>
    <row r="206068" ht="13.15" customHeight="1"/>
    <row r="206069" ht="13.15" customHeight="1"/>
    <row r="206070" ht="13.15" customHeight="1"/>
    <row r="206071" ht="13.15" customHeight="1"/>
    <row r="206072" ht="13.15" customHeight="1"/>
    <row r="206073" ht="13.15" customHeight="1"/>
    <row r="206074" ht="13.15" customHeight="1"/>
    <row r="206075" ht="13.15" customHeight="1"/>
    <row r="206076" ht="13.15" customHeight="1"/>
    <row r="206077" ht="13.15" customHeight="1"/>
    <row r="206078" ht="13.15" customHeight="1"/>
    <row r="206079" ht="13.15" customHeight="1"/>
    <row r="206080" ht="13.15" customHeight="1"/>
    <row r="206081" ht="13.15" customHeight="1"/>
    <row r="206082" ht="13.15" customHeight="1"/>
    <row r="206083" ht="13.15" customHeight="1"/>
    <row r="206084" ht="13.15" customHeight="1"/>
    <row r="206085" ht="13.15" customHeight="1"/>
    <row r="206086" ht="13.15" customHeight="1"/>
    <row r="206087" ht="13.15" customHeight="1"/>
    <row r="206088" ht="13.15" customHeight="1"/>
    <row r="206089" ht="13.15" customHeight="1"/>
    <row r="206090" ht="13.15" customHeight="1"/>
    <row r="206091" ht="13.15" customHeight="1"/>
    <row r="206092" ht="13.15" customHeight="1"/>
    <row r="206093" ht="13.15" customHeight="1"/>
    <row r="206094" ht="13.15" customHeight="1"/>
    <row r="206095" ht="13.15" customHeight="1"/>
    <row r="206096" ht="13.15" customHeight="1"/>
    <row r="206097" ht="13.15" customHeight="1"/>
    <row r="206098" ht="13.15" customHeight="1"/>
    <row r="206099" ht="13.15" customHeight="1"/>
    <row r="206100" ht="13.15" customHeight="1"/>
    <row r="206101" ht="13.15" customHeight="1"/>
    <row r="206102" ht="13.15" customHeight="1"/>
    <row r="206103" ht="13.15" customHeight="1"/>
    <row r="206104" ht="13.15" customHeight="1"/>
    <row r="206105" ht="13.15" customHeight="1"/>
    <row r="206106" ht="13.15" customHeight="1"/>
    <row r="206107" ht="13.15" customHeight="1"/>
    <row r="206108" ht="13.15" customHeight="1"/>
    <row r="206109" ht="13.15" customHeight="1"/>
    <row r="206110" ht="13.15" customHeight="1"/>
    <row r="206111" ht="13.15" customHeight="1"/>
    <row r="206112" ht="13.15" customHeight="1"/>
    <row r="206113" ht="13.15" customHeight="1"/>
    <row r="206114" ht="13.15" customHeight="1"/>
    <row r="206115" ht="13.15" customHeight="1"/>
    <row r="206116" ht="13.15" customHeight="1"/>
    <row r="206117" ht="13.15" customHeight="1"/>
    <row r="206118" ht="13.15" customHeight="1"/>
    <row r="206119" ht="13.15" customHeight="1"/>
    <row r="206120" ht="13.15" customHeight="1"/>
    <row r="206121" ht="13.15" customHeight="1"/>
    <row r="206122" ht="13.15" customHeight="1"/>
    <row r="206123" ht="13.15" customHeight="1"/>
    <row r="206124" ht="13.15" customHeight="1"/>
    <row r="206125" ht="13.15" customHeight="1"/>
    <row r="206126" ht="13.15" customHeight="1"/>
    <row r="206127" ht="13.15" customHeight="1"/>
    <row r="206128" ht="13.15" customHeight="1"/>
    <row r="206129" ht="13.15" customHeight="1"/>
    <row r="206130" ht="13.15" customHeight="1"/>
    <row r="206131" ht="13.15" customHeight="1"/>
    <row r="206132" ht="13.15" customHeight="1"/>
    <row r="206133" ht="13.15" customHeight="1"/>
    <row r="206134" ht="13.15" customHeight="1"/>
    <row r="206135" ht="13.15" customHeight="1"/>
    <row r="206136" ht="13.15" customHeight="1"/>
    <row r="206137" ht="13.15" customHeight="1"/>
    <row r="206138" ht="13.15" customHeight="1"/>
    <row r="206139" ht="13.15" customHeight="1"/>
    <row r="206140" ht="13.15" customHeight="1"/>
    <row r="206141" ht="13.15" customHeight="1"/>
    <row r="206142" ht="13.15" customHeight="1"/>
    <row r="206143" ht="13.15" customHeight="1"/>
    <row r="206144" ht="13.15" customHeight="1"/>
    <row r="206145" ht="13.15" customHeight="1"/>
    <row r="206146" ht="13.15" customHeight="1"/>
    <row r="206147" ht="13.15" customHeight="1"/>
    <row r="206148" ht="13.15" customHeight="1"/>
    <row r="206149" ht="13.15" customHeight="1"/>
    <row r="206150" ht="13.15" customHeight="1"/>
    <row r="206151" ht="13.15" customHeight="1"/>
    <row r="206152" ht="13.15" customHeight="1"/>
    <row r="206153" ht="13.15" customHeight="1"/>
    <row r="206154" ht="13.15" customHeight="1"/>
    <row r="206155" ht="13.15" customHeight="1"/>
    <row r="206156" ht="13.15" customHeight="1"/>
    <row r="206157" ht="13.15" customHeight="1"/>
    <row r="206158" ht="13.15" customHeight="1"/>
    <row r="206159" ht="13.15" customHeight="1"/>
    <row r="206160" ht="13.15" customHeight="1"/>
    <row r="206161" ht="13.15" customHeight="1"/>
    <row r="206162" ht="13.15" customHeight="1"/>
    <row r="206163" ht="13.15" customHeight="1"/>
    <row r="206164" ht="13.15" customHeight="1"/>
    <row r="206165" ht="13.15" customHeight="1"/>
    <row r="206166" ht="13.15" customHeight="1"/>
    <row r="206167" ht="13.15" customHeight="1"/>
    <row r="206168" ht="13.15" customHeight="1"/>
    <row r="206169" ht="13.15" customHeight="1"/>
    <row r="206170" ht="13.15" customHeight="1"/>
    <row r="206171" ht="13.15" customHeight="1"/>
    <row r="206172" ht="13.15" customHeight="1"/>
    <row r="206173" ht="13.15" customHeight="1"/>
    <row r="206174" ht="13.15" customHeight="1"/>
    <row r="206175" ht="13.15" customHeight="1"/>
    <row r="206176" ht="13.15" customHeight="1"/>
    <row r="206177" ht="13.15" customHeight="1"/>
    <row r="206178" ht="13.15" customHeight="1"/>
    <row r="206179" ht="13.15" customHeight="1"/>
    <row r="206180" ht="13.15" customHeight="1"/>
    <row r="206181" ht="13.15" customHeight="1"/>
    <row r="206182" ht="13.15" customHeight="1"/>
    <row r="206183" ht="13.15" customHeight="1"/>
    <row r="206184" ht="13.15" customHeight="1"/>
    <row r="206185" ht="13.15" customHeight="1"/>
    <row r="206186" ht="13.15" customHeight="1"/>
    <row r="206187" ht="13.15" customHeight="1"/>
    <row r="206188" ht="13.15" customHeight="1"/>
    <row r="206189" ht="13.15" customHeight="1"/>
    <row r="206190" ht="13.15" customHeight="1"/>
    <row r="206191" ht="13.15" customHeight="1"/>
    <row r="206192" ht="13.15" customHeight="1"/>
    <row r="206193" ht="13.15" customHeight="1"/>
    <row r="206194" ht="13.15" customHeight="1"/>
    <row r="206195" ht="13.15" customHeight="1"/>
    <row r="206196" ht="13.15" customHeight="1"/>
    <row r="206197" ht="13.15" customHeight="1"/>
    <row r="206198" ht="13.15" customHeight="1"/>
    <row r="206199" ht="13.15" customHeight="1"/>
    <row r="206200" ht="13.15" customHeight="1"/>
    <row r="206201" ht="13.15" customHeight="1"/>
    <row r="206202" ht="13.15" customHeight="1"/>
    <row r="206203" ht="13.15" customHeight="1"/>
    <row r="206204" ht="13.15" customHeight="1"/>
    <row r="206205" ht="13.15" customHeight="1"/>
    <row r="206206" ht="13.15" customHeight="1"/>
    <row r="206207" ht="13.15" customHeight="1"/>
    <row r="206208" ht="13.15" customHeight="1"/>
    <row r="206209" ht="13.15" customHeight="1"/>
    <row r="206210" ht="13.15" customHeight="1"/>
    <row r="206211" ht="13.15" customHeight="1"/>
    <row r="206212" ht="13.15" customHeight="1"/>
    <row r="206213" ht="13.15" customHeight="1"/>
    <row r="206214" ht="13.15" customHeight="1"/>
    <row r="206215" ht="13.15" customHeight="1"/>
    <row r="206216" ht="13.15" customHeight="1"/>
    <row r="206217" ht="13.15" customHeight="1"/>
    <row r="206218" ht="13.15" customHeight="1"/>
    <row r="206219" ht="13.15" customHeight="1"/>
    <row r="206220" ht="13.15" customHeight="1"/>
    <row r="206221" ht="13.15" customHeight="1"/>
    <row r="206222" ht="13.15" customHeight="1"/>
    <row r="206223" ht="13.15" customHeight="1"/>
    <row r="206224" ht="13.15" customHeight="1"/>
    <row r="206225" ht="13.15" customHeight="1"/>
    <row r="206226" ht="13.15" customHeight="1"/>
    <row r="206227" ht="13.15" customHeight="1"/>
    <row r="206228" ht="13.15" customHeight="1"/>
    <row r="206229" ht="13.15" customHeight="1"/>
    <row r="206230" ht="13.15" customHeight="1"/>
    <row r="206231" ht="13.15" customHeight="1"/>
    <row r="206232" ht="13.15" customHeight="1"/>
    <row r="206233" ht="13.15" customHeight="1"/>
    <row r="206234" ht="13.15" customHeight="1"/>
    <row r="206235" ht="13.15" customHeight="1"/>
    <row r="206236" ht="13.15" customHeight="1"/>
    <row r="206237" ht="13.15" customHeight="1"/>
    <row r="206238" ht="13.15" customHeight="1"/>
    <row r="206239" ht="13.15" customHeight="1"/>
    <row r="206240" ht="13.15" customHeight="1"/>
    <row r="206241" ht="13.15" customHeight="1"/>
    <row r="206242" ht="13.15" customHeight="1"/>
    <row r="206243" ht="13.15" customHeight="1"/>
    <row r="206244" ht="13.15" customHeight="1"/>
    <row r="206245" ht="13.15" customHeight="1"/>
    <row r="206246" ht="13.15" customHeight="1"/>
    <row r="206247" ht="13.15" customHeight="1"/>
    <row r="206248" ht="13.15" customHeight="1"/>
    <row r="206249" ht="13.15" customHeight="1"/>
    <row r="206250" ht="13.15" customHeight="1"/>
    <row r="206251" ht="13.15" customHeight="1"/>
    <row r="206252" ht="13.15" customHeight="1"/>
    <row r="206253" ht="13.15" customHeight="1"/>
    <row r="206254" ht="13.15" customHeight="1"/>
    <row r="206255" ht="13.15" customHeight="1"/>
    <row r="206256" ht="13.15" customHeight="1"/>
    <row r="206257" ht="13.15" customHeight="1"/>
    <row r="206258" ht="13.15" customHeight="1"/>
    <row r="206259" ht="13.15" customHeight="1"/>
    <row r="206260" ht="13.15" customHeight="1"/>
    <row r="206261" ht="13.15" customHeight="1"/>
    <row r="206262" ht="13.15" customHeight="1"/>
    <row r="206263" ht="13.15" customHeight="1"/>
    <row r="206264" ht="13.15" customHeight="1"/>
    <row r="206265" ht="13.15" customHeight="1"/>
    <row r="206266" ht="13.15" customHeight="1"/>
    <row r="206267" ht="13.15" customHeight="1"/>
    <row r="206268" ht="13.15" customHeight="1"/>
    <row r="206269" ht="13.15" customHeight="1"/>
    <row r="206270" ht="13.15" customHeight="1"/>
    <row r="206271" ht="13.15" customHeight="1"/>
    <row r="206272" ht="13.15" customHeight="1"/>
    <row r="206273" ht="13.15" customHeight="1"/>
    <row r="206274" ht="13.15" customHeight="1"/>
    <row r="206275" ht="13.15" customHeight="1"/>
    <row r="206276" ht="13.15" customHeight="1"/>
    <row r="206277" ht="13.15" customHeight="1"/>
    <row r="206278" ht="13.15" customHeight="1"/>
    <row r="206279" ht="13.15" customHeight="1"/>
    <row r="206280" ht="13.15" customHeight="1"/>
    <row r="206281" ht="13.15" customHeight="1"/>
    <row r="206282" ht="13.15" customHeight="1"/>
    <row r="206283" ht="13.15" customHeight="1"/>
    <row r="206284" ht="13.15" customHeight="1"/>
    <row r="206285" ht="13.15" customHeight="1"/>
    <row r="206286" ht="13.15" customHeight="1"/>
    <row r="206287" ht="13.15" customHeight="1"/>
    <row r="206288" ht="13.15" customHeight="1"/>
    <row r="206289" ht="13.15" customHeight="1"/>
    <row r="206290" ht="13.15" customHeight="1"/>
    <row r="206291" ht="13.15" customHeight="1"/>
    <row r="206292" ht="13.15" customHeight="1"/>
    <row r="206293" ht="13.15" customHeight="1"/>
    <row r="206294" ht="13.15" customHeight="1"/>
    <row r="206295" ht="13.15" customHeight="1"/>
    <row r="206296" ht="13.15" customHeight="1"/>
    <row r="206297" ht="13.15" customHeight="1"/>
    <row r="206298" ht="13.15" customHeight="1"/>
    <row r="206299" ht="13.15" customHeight="1"/>
    <row r="206300" ht="13.15" customHeight="1"/>
    <row r="206301" ht="13.15" customHeight="1"/>
    <row r="206302" ht="13.15" customHeight="1"/>
    <row r="206303" ht="13.15" customHeight="1"/>
    <row r="206304" ht="13.15" customHeight="1"/>
    <row r="206305" ht="13.15" customHeight="1"/>
    <row r="206306" ht="13.15" customHeight="1"/>
    <row r="206307" ht="13.15" customHeight="1"/>
    <row r="206308" ht="13.15" customHeight="1"/>
    <row r="206309" ht="13.15" customHeight="1"/>
    <row r="206310" ht="13.15" customHeight="1"/>
    <row r="206311" ht="13.15" customHeight="1"/>
    <row r="206312" ht="13.15" customHeight="1"/>
    <row r="206313" ht="13.15" customHeight="1"/>
    <row r="206314" ht="13.15" customHeight="1"/>
    <row r="206315" ht="13.15" customHeight="1"/>
    <row r="206316" ht="13.15" customHeight="1"/>
    <row r="206317" ht="13.15" customHeight="1"/>
    <row r="206318" ht="13.15" customHeight="1"/>
    <row r="206319" ht="13.15" customHeight="1"/>
    <row r="206320" ht="13.15" customHeight="1"/>
    <row r="206321" ht="13.15" customHeight="1"/>
    <row r="206322" ht="13.15" customHeight="1"/>
    <row r="206323" ht="13.15" customHeight="1"/>
    <row r="206324" ht="13.15" customHeight="1"/>
    <row r="206325" ht="13.15" customHeight="1"/>
    <row r="206326" ht="13.15" customHeight="1"/>
    <row r="206327" ht="13.15" customHeight="1"/>
    <row r="206328" ht="13.15" customHeight="1"/>
    <row r="206329" ht="13.15" customHeight="1"/>
    <row r="206330" ht="13.15" customHeight="1"/>
    <row r="206331" ht="13.15" customHeight="1"/>
    <row r="206332" ht="13.15" customHeight="1"/>
    <row r="206333" ht="13.15" customHeight="1"/>
    <row r="206334" ht="13.15" customHeight="1"/>
    <row r="206335" ht="13.15" customHeight="1"/>
    <row r="206336" ht="13.15" customHeight="1"/>
    <row r="206337" ht="13.15" customHeight="1"/>
    <row r="206338" ht="13.15" customHeight="1"/>
    <row r="206339" ht="13.15" customHeight="1"/>
    <row r="206340" ht="13.15" customHeight="1"/>
    <row r="206341" ht="13.15" customHeight="1"/>
    <row r="206342" ht="13.15" customHeight="1"/>
    <row r="206343" ht="13.15" customHeight="1"/>
    <row r="206344" ht="13.15" customHeight="1"/>
    <row r="206345" ht="13.15" customHeight="1"/>
    <row r="206346" ht="13.15" customHeight="1"/>
    <row r="206347" ht="13.15" customHeight="1"/>
    <row r="206348" ht="13.15" customHeight="1"/>
    <row r="206349" ht="13.15" customHeight="1"/>
    <row r="206350" ht="13.15" customHeight="1"/>
    <row r="206351" ht="13.15" customHeight="1"/>
    <row r="206352" ht="13.15" customHeight="1"/>
    <row r="206353" ht="13.15" customHeight="1"/>
    <row r="206354" ht="13.15" customHeight="1"/>
    <row r="206355" ht="13.15" customHeight="1"/>
    <row r="206356" ht="13.15" customHeight="1"/>
    <row r="206357" ht="13.15" customHeight="1"/>
    <row r="206358" ht="13.15" customHeight="1"/>
    <row r="206359" ht="13.15" customHeight="1"/>
    <row r="206360" ht="13.15" customHeight="1"/>
    <row r="206361" ht="13.15" customHeight="1"/>
    <row r="206362" ht="13.15" customHeight="1"/>
    <row r="206363" ht="13.15" customHeight="1"/>
    <row r="206364" ht="13.15" customHeight="1"/>
    <row r="206365" ht="13.15" customHeight="1"/>
    <row r="206366" ht="13.15" customHeight="1"/>
    <row r="206367" ht="13.15" customHeight="1"/>
    <row r="206368" ht="13.15" customHeight="1"/>
    <row r="206369" ht="13.15" customHeight="1"/>
    <row r="206370" ht="13.15" customHeight="1"/>
    <row r="206371" ht="13.15" customHeight="1"/>
    <row r="206372" ht="13.15" customHeight="1"/>
    <row r="206373" ht="13.15" customHeight="1"/>
    <row r="206374" ht="13.15" customHeight="1"/>
    <row r="206375" ht="13.15" customHeight="1"/>
    <row r="206376" ht="13.15" customHeight="1"/>
    <row r="206377" ht="13.15" customHeight="1"/>
    <row r="206378" ht="13.15" customHeight="1"/>
    <row r="206379" ht="13.15" customHeight="1"/>
    <row r="206380" ht="13.15" customHeight="1"/>
    <row r="206381" ht="13.15" customHeight="1"/>
    <row r="206382" ht="13.15" customHeight="1"/>
    <row r="206383" ht="13.15" customHeight="1"/>
    <row r="206384" ht="13.15" customHeight="1"/>
    <row r="206385" ht="13.15" customHeight="1"/>
    <row r="206386" ht="13.15" customHeight="1"/>
    <row r="206387" ht="13.15" customHeight="1"/>
    <row r="206388" ht="13.15" customHeight="1"/>
    <row r="206389" ht="13.15" customHeight="1"/>
    <row r="206390" ht="13.15" customHeight="1"/>
    <row r="206391" ht="13.15" customHeight="1"/>
    <row r="206392" ht="13.15" customHeight="1"/>
    <row r="206393" ht="13.15" customHeight="1"/>
    <row r="206394" ht="13.15" customHeight="1"/>
    <row r="206395" ht="13.15" customHeight="1"/>
    <row r="206396" ht="13.15" customHeight="1"/>
    <row r="206397" ht="13.15" customHeight="1"/>
    <row r="206398" ht="13.15" customHeight="1"/>
    <row r="206399" ht="13.15" customHeight="1"/>
    <row r="206400" ht="13.15" customHeight="1"/>
    <row r="206401" ht="13.15" customHeight="1"/>
    <row r="206402" ht="13.15" customHeight="1"/>
    <row r="206403" ht="13.15" customHeight="1"/>
    <row r="206404" ht="13.15" customHeight="1"/>
    <row r="206405" ht="13.15" customHeight="1"/>
    <row r="206406" ht="13.15" customHeight="1"/>
    <row r="206407" ht="13.15" customHeight="1"/>
    <row r="206408" ht="13.15" customHeight="1"/>
    <row r="206409" ht="13.15" customHeight="1"/>
    <row r="206410" ht="13.15" customHeight="1"/>
    <row r="206411" ht="13.15" customHeight="1"/>
    <row r="206412" ht="13.15" customHeight="1"/>
    <row r="206413" ht="13.15" customHeight="1"/>
    <row r="206414" ht="13.15" customHeight="1"/>
    <row r="206415" ht="13.15" customHeight="1"/>
    <row r="206416" ht="13.15" customHeight="1"/>
    <row r="206417" ht="13.15" customHeight="1"/>
    <row r="206418" ht="13.15" customHeight="1"/>
    <row r="206419" ht="13.15" customHeight="1"/>
    <row r="206420" ht="13.15" customHeight="1"/>
    <row r="206421" ht="13.15" customHeight="1"/>
    <row r="206422" ht="13.15" customHeight="1"/>
    <row r="206423" ht="13.15" customHeight="1"/>
    <row r="206424" ht="13.15" customHeight="1"/>
    <row r="206425" ht="13.15" customHeight="1"/>
    <row r="206426" ht="13.15" customHeight="1"/>
    <row r="206427" ht="13.15" customHeight="1"/>
    <row r="206428" ht="13.15" customHeight="1"/>
    <row r="206429" ht="13.15" customHeight="1"/>
    <row r="206430" ht="13.15" customHeight="1"/>
    <row r="206431" ht="13.15" customHeight="1"/>
    <row r="206432" ht="13.15" customHeight="1"/>
    <row r="206433" ht="13.15" customHeight="1"/>
    <row r="206434" ht="13.15" customHeight="1"/>
    <row r="206435" ht="13.15" customHeight="1"/>
    <row r="206436" ht="13.15" customHeight="1"/>
    <row r="206437" ht="13.15" customHeight="1"/>
    <row r="206438" ht="13.15" customHeight="1"/>
    <row r="206439" ht="13.15" customHeight="1"/>
    <row r="206440" ht="13.15" customHeight="1"/>
    <row r="206441" ht="13.15" customHeight="1"/>
    <row r="206442" ht="13.15" customHeight="1"/>
    <row r="206443" ht="13.15" customHeight="1"/>
    <row r="206444" ht="13.15" customHeight="1"/>
    <row r="206445" ht="13.15" customHeight="1"/>
    <row r="206446" ht="13.15" customHeight="1"/>
    <row r="206447" ht="13.15" customHeight="1"/>
    <row r="206448" ht="13.15" customHeight="1"/>
    <row r="206449" ht="13.15" customHeight="1"/>
    <row r="206450" ht="13.15" customHeight="1"/>
    <row r="206451" ht="13.15" customHeight="1"/>
    <row r="206452" ht="13.15" customHeight="1"/>
    <row r="206453" ht="13.15" customHeight="1"/>
    <row r="206454" ht="13.15" customHeight="1"/>
    <row r="206455" ht="13.15" customHeight="1"/>
    <row r="206456" ht="13.15" customHeight="1"/>
    <row r="206457" ht="13.15" customHeight="1"/>
    <row r="206458" ht="13.15" customHeight="1"/>
    <row r="206459" ht="13.15" customHeight="1"/>
    <row r="206460" ht="13.15" customHeight="1"/>
    <row r="206461" ht="13.15" customHeight="1"/>
    <row r="206462" ht="13.15" customHeight="1"/>
    <row r="206463" ht="13.15" customHeight="1"/>
    <row r="206464" ht="13.15" customHeight="1"/>
    <row r="206465" ht="13.15" customHeight="1"/>
    <row r="206466" ht="13.15" customHeight="1"/>
    <row r="206467" ht="13.15" customHeight="1"/>
    <row r="206468" ht="13.15" customHeight="1"/>
    <row r="206469" ht="13.15" customHeight="1"/>
    <row r="206470" ht="13.15" customHeight="1"/>
    <row r="206471" ht="13.15" customHeight="1"/>
    <row r="206472" ht="13.15" customHeight="1"/>
    <row r="206473" ht="13.15" customHeight="1"/>
    <row r="206474" ht="13.15" customHeight="1"/>
    <row r="206475" ht="13.15" customHeight="1"/>
    <row r="206476" ht="13.15" customHeight="1"/>
    <row r="206477" ht="13.15" customHeight="1"/>
    <row r="206478" ht="13.15" customHeight="1"/>
    <row r="206479" ht="13.15" customHeight="1"/>
    <row r="206480" ht="13.15" customHeight="1"/>
    <row r="206481" ht="13.15" customHeight="1"/>
    <row r="206482" ht="13.15" customHeight="1"/>
    <row r="206483" ht="13.15" customHeight="1"/>
    <row r="206484" ht="13.15" customHeight="1"/>
    <row r="206485" ht="13.15" customHeight="1"/>
    <row r="206486" ht="13.15" customHeight="1"/>
    <row r="206487" ht="13.15" customHeight="1"/>
    <row r="206488" ht="13.15" customHeight="1"/>
    <row r="206489" ht="13.15" customHeight="1"/>
    <row r="206490" ht="13.15" customHeight="1"/>
    <row r="206491" ht="13.15" customHeight="1"/>
    <row r="206492" ht="13.15" customHeight="1"/>
    <row r="206493" ht="13.15" customHeight="1"/>
    <row r="206494" ht="13.15" customHeight="1"/>
    <row r="206495" ht="13.15" customHeight="1"/>
    <row r="206496" ht="13.15" customHeight="1"/>
    <row r="206497" ht="13.15" customHeight="1"/>
    <row r="206498" ht="13.15" customHeight="1"/>
    <row r="206499" ht="13.15" customHeight="1"/>
    <row r="206500" ht="13.15" customHeight="1"/>
    <row r="206501" ht="13.15" customHeight="1"/>
    <row r="206502" ht="13.15" customHeight="1"/>
    <row r="206503" ht="13.15" customHeight="1"/>
    <row r="206504" ht="13.15" customHeight="1"/>
    <row r="206505" ht="13.15" customHeight="1"/>
    <row r="206506" ht="13.15" customHeight="1"/>
    <row r="206507" ht="13.15" customHeight="1"/>
    <row r="206508" ht="13.15" customHeight="1"/>
    <row r="206509" ht="13.15" customHeight="1"/>
    <row r="206510" ht="13.15" customHeight="1"/>
    <row r="206511" ht="13.15" customHeight="1"/>
    <row r="206512" ht="13.15" customHeight="1"/>
    <row r="206513" ht="13.15" customHeight="1"/>
    <row r="206514" ht="13.15" customHeight="1"/>
    <row r="206515" ht="13.15" customHeight="1"/>
    <row r="206516" ht="13.15" customHeight="1"/>
    <row r="206517" ht="13.15" customHeight="1"/>
    <row r="206518" ht="13.15" customHeight="1"/>
    <row r="206519" ht="13.15" customHeight="1"/>
    <row r="206520" ht="13.15" customHeight="1"/>
    <row r="206521" ht="13.15" customHeight="1"/>
    <row r="206522" ht="13.15" customHeight="1"/>
    <row r="206523" ht="13.15" customHeight="1"/>
    <row r="206524" ht="13.15" customHeight="1"/>
    <row r="206525" ht="13.15" customHeight="1"/>
    <row r="206526" ht="13.15" customHeight="1"/>
    <row r="206527" ht="13.15" customHeight="1"/>
    <row r="206528" ht="13.15" customHeight="1"/>
    <row r="206529" ht="13.15" customHeight="1"/>
    <row r="206530" ht="13.15" customHeight="1"/>
    <row r="206531" ht="13.15" customHeight="1"/>
    <row r="206532" ht="13.15" customHeight="1"/>
    <row r="206533" ht="13.15" customHeight="1"/>
    <row r="206534" ht="13.15" customHeight="1"/>
    <row r="206535" ht="13.15" customHeight="1"/>
    <row r="206536" ht="13.15" customHeight="1"/>
    <row r="206537" ht="13.15" customHeight="1"/>
    <row r="206538" ht="13.15" customHeight="1"/>
    <row r="206539" ht="13.15" customHeight="1"/>
    <row r="206540" ht="13.15" customHeight="1"/>
    <row r="206541" ht="13.15" customHeight="1"/>
    <row r="206542" ht="13.15" customHeight="1"/>
    <row r="206543" ht="13.15" customHeight="1"/>
    <row r="206544" ht="13.15" customHeight="1"/>
    <row r="206545" ht="13.15" customHeight="1"/>
    <row r="206546" ht="13.15" customHeight="1"/>
    <row r="206547" ht="13.15" customHeight="1"/>
    <row r="206548" ht="13.15" customHeight="1"/>
    <row r="206549" ht="13.15" customHeight="1"/>
    <row r="206550" ht="13.15" customHeight="1"/>
    <row r="206551" ht="13.15" customHeight="1"/>
    <row r="206552" ht="13.15" customHeight="1"/>
    <row r="206553" ht="13.15" customHeight="1"/>
    <row r="206554" ht="13.15" customHeight="1"/>
    <row r="206555" ht="13.15" customHeight="1"/>
    <row r="206556" ht="13.15" customHeight="1"/>
    <row r="206557" ht="13.15" customHeight="1"/>
    <row r="206558" ht="13.15" customHeight="1"/>
    <row r="206559" ht="13.15" customHeight="1"/>
    <row r="206560" ht="13.15" customHeight="1"/>
    <row r="206561" ht="13.15" customHeight="1"/>
    <row r="206562" ht="13.15" customHeight="1"/>
    <row r="206563" ht="13.15" customHeight="1"/>
    <row r="206564" ht="13.15" customHeight="1"/>
    <row r="206565" ht="13.15" customHeight="1"/>
    <row r="206566" ht="13.15" customHeight="1"/>
    <row r="206567" ht="13.15" customHeight="1"/>
    <row r="206568" ht="13.15" customHeight="1"/>
    <row r="206569" ht="13.15" customHeight="1"/>
    <row r="206570" ht="13.15" customHeight="1"/>
    <row r="206571" ht="13.15" customHeight="1"/>
    <row r="206572" ht="13.15" customHeight="1"/>
    <row r="206573" ht="13.15" customHeight="1"/>
    <row r="206574" ht="13.15" customHeight="1"/>
    <row r="206575" ht="13.15" customHeight="1"/>
    <row r="206576" ht="13.15" customHeight="1"/>
    <row r="206577" ht="13.15" customHeight="1"/>
    <row r="206578" ht="13.15" customHeight="1"/>
    <row r="206579" ht="13.15" customHeight="1"/>
    <row r="206580" ht="13.15" customHeight="1"/>
    <row r="206581" ht="13.15" customHeight="1"/>
    <row r="206582" ht="13.15" customHeight="1"/>
    <row r="206583" ht="13.15" customHeight="1"/>
    <row r="206584" ht="13.15" customHeight="1"/>
    <row r="206585" ht="13.15" customHeight="1"/>
    <row r="206586" ht="13.15" customHeight="1"/>
    <row r="206587" ht="13.15" customHeight="1"/>
    <row r="206588" ht="13.15" customHeight="1"/>
    <row r="206589" ht="13.15" customHeight="1"/>
    <row r="206590" ht="13.15" customHeight="1"/>
    <row r="206591" ht="13.15" customHeight="1"/>
    <row r="206592" ht="13.15" customHeight="1"/>
    <row r="206593" ht="13.15" customHeight="1"/>
    <row r="206594" ht="13.15" customHeight="1"/>
    <row r="206595" ht="13.15" customHeight="1"/>
    <row r="206596" ht="13.15" customHeight="1"/>
    <row r="206597" ht="13.15" customHeight="1"/>
    <row r="206598" ht="13.15" customHeight="1"/>
    <row r="206599" ht="13.15" customHeight="1"/>
    <row r="206600" ht="13.15" customHeight="1"/>
    <row r="206601" ht="13.15" customHeight="1"/>
    <row r="206602" ht="13.15" customHeight="1"/>
    <row r="206603" ht="13.15" customHeight="1"/>
    <row r="206604" ht="13.15" customHeight="1"/>
    <row r="206605" ht="13.15" customHeight="1"/>
    <row r="206606" ht="13.15" customHeight="1"/>
    <row r="206607" ht="13.15" customHeight="1"/>
    <row r="206608" ht="13.15" customHeight="1"/>
    <row r="206609" ht="13.15" customHeight="1"/>
    <row r="206610" ht="13.15" customHeight="1"/>
    <row r="206611" ht="13.15" customHeight="1"/>
    <row r="206612" ht="13.15" customHeight="1"/>
    <row r="206613" ht="13.15" customHeight="1"/>
    <row r="206614" ht="13.15" customHeight="1"/>
    <row r="206615" ht="13.15" customHeight="1"/>
    <row r="206616" ht="13.15" customHeight="1"/>
    <row r="206617" ht="13.15" customHeight="1"/>
    <row r="206618" ht="13.15" customHeight="1"/>
    <row r="206619" ht="13.15" customHeight="1"/>
    <row r="206620" ht="13.15" customHeight="1"/>
    <row r="206621" ht="13.15" customHeight="1"/>
    <row r="206622" ht="13.15" customHeight="1"/>
    <row r="206623" ht="13.15" customHeight="1"/>
    <row r="206624" ht="13.15" customHeight="1"/>
    <row r="206625" ht="13.15" customHeight="1"/>
    <row r="206626" ht="13.15" customHeight="1"/>
    <row r="206627" ht="13.15" customHeight="1"/>
    <row r="206628" ht="13.15" customHeight="1"/>
    <row r="206629" ht="13.15" customHeight="1"/>
    <row r="206630" ht="13.15" customHeight="1"/>
    <row r="206631" ht="13.15" customHeight="1"/>
    <row r="206632" ht="13.15" customHeight="1"/>
    <row r="206633" ht="13.15" customHeight="1"/>
    <row r="206634" ht="13.15" customHeight="1"/>
    <row r="206635" ht="13.15" customHeight="1"/>
    <row r="206636" ht="13.15" customHeight="1"/>
    <row r="206637" ht="13.15" customHeight="1"/>
    <row r="206638" ht="13.15" customHeight="1"/>
    <row r="206639" ht="13.15" customHeight="1"/>
    <row r="206640" ht="13.15" customHeight="1"/>
    <row r="206641" ht="13.15" customHeight="1"/>
    <row r="206642" ht="13.15" customHeight="1"/>
    <row r="206643" ht="13.15" customHeight="1"/>
    <row r="206644" ht="13.15" customHeight="1"/>
    <row r="206645" ht="13.15" customHeight="1"/>
    <row r="206646" ht="13.15" customHeight="1"/>
    <row r="206647" ht="13.15" customHeight="1"/>
    <row r="206648" ht="13.15" customHeight="1"/>
    <row r="206649" ht="13.15" customHeight="1"/>
    <row r="206650" ht="13.15" customHeight="1"/>
    <row r="206651" ht="13.15" customHeight="1"/>
    <row r="206652" ht="13.15" customHeight="1"/>
    <row r="206653" ht="13.15" customHeight="1"/>
    <row r="206654" ht="13.15" customHeight="1"/>
    <row r="206655" ht="13.15" customHeight="1"/>
    <row r="206656" ht="13.15" customHeight="1"/>
    <row r="206657" ht="13.15" customHeight="1"/>
    <row r="206658" ht="13.15" customHeight="1"/>
    <row r="206659" ht="13.15" customHeight="1"/>
    <row r="206660" ht="13.15" customHeight="1"/>
    <row r="206661" ht="13.15" customHeight="1"/>
    <row r="206662" ht="13.15" customHeight="1"/>
    <row r="206663" ht="13.15" customHeight="1"/>
    <row r="206664" ht="13.15" customHeight="1"/>
    <row r="206665" ht="13.15" customHeight="1"/>
    <row r="206666" ht="13.15" customHeight="1"/>
    <row r="206667" ht="13.15" customHeight="1"/>
    <row r="206668" ht="13.15" customHeight="1"/>
    <row r="206669" ht="13.15" customHeight="1"/>
    <row r="206670" ht="13.15" customHeight="1"/>
    <row r="206671" ht="13.15" customHeight="1"/>
    <row r="206672" ht="13.15" customHeight="1"/>
    <row r="206673" ht="13.15" customHeight="1"/>
    <row r="206674" ht="13.15" customHeight="1"/>
    <row r="206675" ht="13.15" customHeight="1"/>
    <row r="206676" ht="13.15" customHeight="1"/>
    <row r="206677" ht="13.15" customHeight="1"/>
    <row r="206678" ht="13.15" customHeight="1"/>
    <row r="206679" ht="13.15" customHeight="1"/>
    <row r="206680" ht="13.15" customHeight="1"/>
    <row r="206681" ht="13.15" customHeight="1"/>
    <row r="206682" ht="13.15" customHeight="1"/>
    <row r="206683" ht="13.15" customHeight="1"/>
    <row r="206684" ht="13.15" customHeight="1"/>
    <row r="206685" ht="13.15" customHeight="1"/>
    <row r="206686" ht="13.15" customHeight="1"/>
    <row r="206687" ht="13.15" customHeight="1"/>
    <row r="206688" ht="13.15" customHeight="1"/>
    <row r="206689" ht="13.15" customHeight="1"/>
    <row r="206690" ht="13.15" customHeight="1"/>
    <row r="206691" ht="13.15" customHeight="1"/>
    <row r="206692" ht="13.15" customHeight="1"/>
    <row r="206693" ht="13.15" customHeight="1"/>
    <row r="206694" ht="13.15" customHeight="1"/>
    <row r="206695" ht="13.15" customHeight="1"/>
    <row r="206696" ht="13.15" customHeight="1"/>
    <row r="206697" ht="13.15" customHeight="1"/>
    <row r="206698" ht="13.15" customHeight="1"/>
    <row r="206699" ht="13.15" customHeight="1"/>
    <row r="206700" ht="13.15" customHeight="1"/>
    <row r="206701" ht="13.15" customHeight="1"/>
    <row r="206702" ht="13.15" customHeight="1"/>
    <row r="206703" ht="13.15" customHeight="1"/>
    <row r="206704" ht="13.15" customHeight="1"/>
    <row r="206705" ht="13.15" customHeight="1"/>
    <row r="206706" ht="13.15" customHeight="1"/>
    <row r="206707" ht="13.15" customHeight="1"/>
    <row r="206708" ht="13.15" customHeight="1"/>
    <row r="206709" ht="13.15" customHeight="1"/>
    <row r="206710" ht="13.15" customHeight="1"/>
    <row r="206711" ht="13.15" customHeight="1"/>
    <row r="206712" ht="13.15" customHeight="1"/>
    <row r="206713" ht="13.15" customHeight="1"/>
    <row r="206714" ht="13.15" customHeight="1"/>
    <row r="206715" ht="13.15" customHeight="1"/>
    <row r="206716" ht="13.15" customHeight="1"/>
    <row r="206717" ht="13.15" customHeight="1"/>
    <row r="206718" ht="13.15" customHeight="1"/>
    <row r="206719" ht="13.15" customHeight="1"/>
    <row r="206720" ht="13.15" customHeight="1"/>
    <row r="206721" ht="13.15" customHeight="1"/>
    <row r="206722" ht="13.15" customHeight="1"/>
    <row r="206723" ht="13.15" customHeight="1"/>
    <row r="206724" ht="13.15" customHeight="1"/>
    <row r="206725" ht="13.15" customHeight="1"/>
    <row r="206726" ht="13.15" customHeight="1"/>
    <row r="206727" ht="13.15" customHeight="1"/>
    <row r="206728" ht="13.15" customHeight="1"/>
    <row r="206729" ht="13.15" customHeight="1"/>
    <row r="206730" ht="13.15" customHeight="1"/>
    <row r="206731" ht="13.15" customHeight="1"/>
    <row r="206732" ht="13.15" customHeight="1"/>
    <row r="206733" ht="13.15" customHeight="1"/>
    <row r="206734" ht="13.15" customHeight="1"/>
    <row r="206735" ht="13.15" customHeight="1"/>
    <row r="206736" ht="13.15" customHeight="1"/>
    <row r="206737" ht="13.15" customHeight="1"/>
    <row r="206738" ht="13.15" customHeight="1"/>
    <row r="206739" ht="13.15" customHeight="1"/>
    <row r="206740" ht="13.15" customHeight="1"/>
    <row r="206741" ht="13.15" customHeight="1"/>
    <row r="206742" ht="13.15" customHeight="1"/>
    <row r="206743" ht="13.15" customHeight="1"/>
    <row r="206744" ht="13.15" customHeight="1"/>
    <row r="206745" ht="13.15" customHeight="1"/>
    <row r="206746" ht="13.15" customHeight="1"/>
    <row r="206747" ht="13.15" customHeight="1"/>
    <row r="206748" ht="13.15" customHeight="1"/>
    <row r="206749" ht="13.15" customHeight="1"/>
    <row r="206750" ht="13.15" customHeight="1"/>
    <row r="206751" ht="13.15" customHeight="1"/>
    <row r="206752" ht="13.15" customHeight="1"/>
    <row r="206753" ht="13.15" customHeight="1"/>
    <row r="206754" ht="13.15" customHeight="1"/>
    <row r="206755" ht="13.15" customHeight="1"/>
    <row r="206756" ht="13.15" customHeight="1"/>
    <row r="206757" ht="13.15" customHeight="1"/>
    <row r="206758" ht="13.15" customHeight="1"/>
    <row r="206759" ht="13.15" customHeight="1"/>
    <row r="206760" ht="13.15" customHeight="1"/>
    <row r="206761" ht="13.15" customHeight="1"/>
    <row r="206762" ht="13.15" customHeight="1"/>
    <row r="206763" ht="13.15" customHeight="1"/>
    <row r="206764" ht="13.15" customHeight="1"/>
    <row r="206765" ht="13.15" customHeight="1"/>
    <row r="206766" ht="13.15" customHeight="1"/>
    <row r="206767" ht="13.15" customHeight="1"/>
    <row r="206768" ht="13.15" customHeight="1"/>
    <row r="206769" ht="13.15" customHeight="1"/>
    <row r="206770" ht="13.15" customHeight="1"/>
    <row r="206771" ht="13.15" customHeight="1"/>
    <row r="206772" ht="13.15" customHeight="1"/>
    <row r="206773" ht="13.15" customHeight="1"/>
    <row r="206774" ht="13.15" customHeight="1"/>
    <row r="206775" ht="13.15" customHeight="1"/>
    <row r="206776" ht="13.15" customHeight="1"/>
    <row r="206777" ht="13.15" customHeight="1"/>
    <row r="206778" ht="13.15" customHeight="1"/>
    <row r="206779" ht="13.15" customHeight="1"/>
    <row r="206780" ht="13.15" customHeight="1"/>
    <row r="206781" ht="13.15" customHeight="1"/>
    <row r="206782" ht="13.15" customHeight="1"/>
    <row r="206783" ht="13.15" customHeight="1"/>
    <row r="206784" ht="13.15" customHeight="1"/>
    <row r="206785" ht="13.15" customHeight="1"/>
    <row r="206786" ht="13.15" customHeight="1"/>
    <row r="206787" ht="13.15" customHeight="1"/>
    <row r="206788" ht="13.15" customHeight="1"/>
    <row r="206789" ht="13.15" customHeight="1"/>
    <row r="206790" ht="13.15" customHeight="1"/>
    <row r="206791" ht="13.15" customHeight="1"/>
    <row r="206792" ht="13.15" customHeight="1"/>
    <row r="206793" ht="13.15" customHeight="1"/>
    <row r="206794" ht="13.15" customHeight="1"/>
    <row r="206795" ht="13.15" customHeight="1"/>
    <row r="206796" ht="13.15" customHeight="1"/>
    <row r="206797" ht="13.15" customHeight="1"/>
    <row r="206798" ht="13.15" customHeight="1"/>
    <row r="206799" ht="13.15" customHeight="1"/>
    <row r="206800" ht="13.15" customHeight="1"/>
    <row r="206801" ht="13.15" customHeight="1"/>
    <row r="206802" ht="13.15" customHeight="1"/>
    <row r="206803" ht="13.15" customHeight="1"/>
    <row r="206804" ht="13.15" customHeight="1"/>
    <row r="206805" ht="13.15" customHeight="1"/>
    <row r="206806" ht="13.15" customHeight="1"/>
    <row r="206807" ht="13.15" customHeight="1"/>
    <row r="206808" ht="13.15" customHeight="1"/>
    <row r="206809" ht="13.15" customHeight="1"/>
    <row r="206810" ht="13.15" customHeight="1"/>
    <row r="206811" ht="13.15" customHeight="1"/>
    <row r="206812" ht="13.15" customHeight="1"/>
    <row r="206813" ht="13.15" customHeight="1"/>
    <row r="206814" ht="13.15" customHeight="1"/>
    <row r="206815" ht="13.15" customHeight="1"/>
    <row r="206816" ht="13.15" customHeight="1"/>
    <row r="206817" ht="13.15" customHeight="1"/>
    <row r="206818" ht="13.15" customHeight="1"/>
    <row r="206819" ht="13.15" customHeight="1"/>
    <row r="206820" ht="13.15" customHeight="1"/>
    <row r="206821" ht="13.15" customHeight="1"/>
    <row r="206822" ht="13.15" customHeight="1"/>
    <row r="206823" ht="13.15" customHeight="1"/>
    <row r="206824" ht="13.15" customHeight="1"/>
    <row r="206825" ht="13.15" customHeight="1"/>
    <row r="206826" ht="13.15" customHeight="1"/>
    <row r="206827" ht="13.15" customHeight="1"/>
    <row r="206828" ht="13.15" customHeight="1"/>
    <row r="206829" ht="13.15" customHeight="1"/>
    <row r="206830" ht="13.15" customHeight="1"/>
    <row r="206831" ht="13.15" customHeight="1"/>
    <row r="206832" ht="13.15" customHeight="1"/>
    <row r="206833" ht="13.15" customHeight="1"/>
    <row r="206834" ht="13.15" customHeight="1"/>
    <row r="206835" ht="13.15" customHeight="1"/>
    <row r="206836" ht="13.15" customHeight="1"/>
    <row r="206837" ht="13.15" customHeight="1"/>
    <row r="206838" ht="13.15" customHeight="1"/>
    <row r="206839" ht="13.15" customHeight="1"/>
    <row r="206840" ht="13.15" customHeight="1"/>
    <row r="206841" ht="13.15" customHeight="1"/>
    <row r="206842" ht="13.15" customHeight="1"/>
    <row r="206843" ht="13.15" customHeight="1"/>
    <row r="206844" ht="13.15" customHeight="1"/>
    <row r="206845" ht="13.15" customHeight="1"/>
    <row r="206846" ht="13.15" customHeight="1"/>
    <row r="206847" ht="13.15" customHeight="1"/>
    <row r="206848" ht="13.15" customHeight="1"/>
    <row r="206849" ht="13.15" customHeight="1"/>
    <row r="206850" ht="13.15" customHeight="1"/>
    <row r="206851" ht="13.15" customHeight="1"/>
    <row r="206852" ht="13.15" customHeight="1"/>
    <row r="206853" ht="13.15" customHeight="1"/>
    <row r="206854" ht="13.15" customHeight="1"/>
    <row r="206855" ht="13.15" customHeight="1"/>
    <row r="206856" ht="13.15" customHeight="1"/>
    <row r="206857" ht="13.15" customHeight="1"/>
    <row r="206858" ht="13.15" customHeight="1"/>
    <row r="206859" ht="13.15" customHeight="1"/>
    <row r="206860" ht="13.15" customHeight="1"/>
    <row r="206861" ht="13.15" customHeight="1"/>
    <row r="206862" ht="13.15" customHeight="1"/>
    <row r="206863" ht="13.15" customHeight="1"/>
    <row r="206864" ht="13.15" customHeight="1"/>
    <row r="206865" ht="13.15" customHeight="1"/>
    <row r="206866" ht="13.15" customHeight="1"/>
    <row r="206867" ht="13.15" customHeight="1"/>
    <row r="206868" ht="13.15" customHeight="1"/>
    <row r="206869" ht="13.15" customHeight="1"/>
    <row r="206870" ht="13.15" customHeight="1"/>
    <row r="206871" ht="13.15" customHeight="1"/>
    <row r="206872" ht="13.15" customHeight="1"/>
    <row r="206873" ht="13.15" customHeight="1"/>
    <row r="206874" ht="13.15" customHeight="1"/>
    <row r="206875" ht="13.15" customHeight="1"/>
    <row r="206876" ht="13.15" customHeight="1"/>
    <row r="206877" ht="13.15" customHeight="1"/>
    <row r="206878" ht="13.15" customHeight="1"/>
    <row r="206879" ht="13.15" customHeight="1"/>
    <row r="206880" ht="13.15" customHeight="1"/>
    <row r="206881" ht="13.15" customHeight="1"/>
    <row r="206882" ht="13.15" customHeight="1"/>
    <row r="206883" ht="13.15" customHeight="1"/>
    <row r="206884" ht="13.15" customHeight="1"/>
    <row r="206885" ht="13.15" customHeight="1"/>
    <row r="206886" ht="13.15" customHeight="1"/>
    <row r="206887" ht="13.15" customHeight="1"/>
    <row r="206888" ht="13.15" customHeight="1"/>
    <row r="206889" ht="13.15" customHeight="1"/>
    <row r="206890" ht="13.15" customHeight="1"/>
    <row r="206891" ht="13.15" customHeight="1"/>
    <row r="206892" ht="13.15" customHeight="1"/>
    <row r="206893" ht="13.15" customHeight="1"/>
    <row r="206894" ht="13.15" customHeight="1"/>
    <row r="206895" ht="13.15" customHeight="1"/>
    <row r="206896" ht="13.15" customHeight="1"/>
    <row r="206897" ht="13.15" customHeight="1"/>
    <row r="206898" ht="13.15" customHeight="1"/>
    <row r="206899" ht="13.15" customHeight="1"/>
    <row r="206900" ht="13.15" customHeight="1"/>
    <row r="206901" ht="13.15" customHeight="1"/>
    <row r="206902" ht="13.15" customHeight="1"/>
    <row r="206903" ht="13.15" customHeight="1"/>
    <row r="206904" ht="13.15" customHeight="1"/>
    <row r="206905" ht="13.15" customHeight="1"/>
    <row r="206906" ht="13.15" customHeight="1"/>
    <row r="206907" ht="13.15" customHeight="1"/>
    <row r="206908" ht="13.15" customHeight="1"/>
    <row r="206909" ht="13.15" customHeight="1"/>
    <row r="206910" ht="13.15" customHeight="1"/>
    <row r="206911" ht="13.15" customHeight="1"/>
    <row r="206912" ht="13.15" customHeight="1"/>
    <row r="206913" ht="13.15" customHeight="1"/>
    <row r="206914" ht="13.15" customHeight="1"/>
    <row r="206915" ht="13.15" customHeight="1"/>
    <row r="206916" ht="13.15" customHeight="1"/>
    <row r="206917" ht="13.15" customHeight="1"/>
    <row r="206918" ht="13.15" customHeight="1"/>
    <row r="206919" ht="13.15" customHeight="1"/>
    <row r="206920" ht="13.15" customHeight="1"/>
    <row r="206921" ht="13.15" customHeight="1"/>
    <row r="206922" ht="13.15" customHeight="1"/>
    <row r="206923" ht="13.15" customHeight="1"/>
    <row r="206924" ht="13.15" customHeight="1"/>
    <row r="206925" ht="13.15" customHeight="1"/>
    <row r="206926" ht="13.15" customHeight="1"/>
    <row r="206927" ht="13.15" customHeight="1"/>
    <row r="206928" ht="13.15" customHeight="1"/>
    <row r="206929" ht="13.15" customHeight="1"/>
    <row r="206930" ht="13.15" customHeight="1"/>
    <row r="206931" ht="13.15" customHeight="1"/>
    <row r="206932" ht="13.15" customHeight="1"/>
    <row r="206933" ht="13.15" customHeight="1"/>
    <row r="206934" ht="13.15" customHeight="1"/>
    <row r="206935" ht="13.15" customHeight="1"/>
    <row r="206936" ht="13.15" customHeight="1"/>
    <row r="206937" ht="13.15" customHeight="1"/>
    <row r="206938" ht="13.15" customHeight="1"/>
    <row r="206939" ht="13.15" customHeight="1"/>
    <row r="206940" ht="13.15" customHeight="1"/>
    <row r="206941" ht="13.15" customHeight="1"/>
    <row r="206942" ht="13.15" customHeight="1"/>
    <row r="206943" ht="13.15" customHeight="1"/>
    <row r="206944" ht="13.15" customHeight="1"/>
    <row r="206945" ht="13.15" customHeight="1"/>
    <row r="206946" ht="13.15" customHeight="1"/>
    <row r="206947" ht="13.15" customHeight="1"/>
    <row r="206948" ht="13.15" customHeight="1"/>
    <row r="206949" ht="13.15" customHeight="1"/>
    <row r="206950" ht="13.15" customHeight="1"/>
    <row r="206951" ht="13.15" customHeight="1"/>
    <row r="206952" ht="13.15" customHeight="1"/>
    <row r="206953" ht="13.15" customHeight="1"/>
    <row r="206954" ht="13.15" customHeight="1"/>
    <row r="206955" ht="13.15" customHeight="1"/>
    <row r="206956" ht="13.15" customHeight="1"/>
    <row r="206957" ht="13.15" customHeight="1"/>
    <row r="206958" ht="13.15" customHeight="1"/>
    <row r="206959" ht="13.15" customHeight="1"/>
    <row r="206960" ht="13.15" customHeight="1"/>
    <row r="206961" ht="13.15" customHeight="1"/>
    <row r="206962" ht="13.15" customHeight="1"/>
    <row r="206963" ht="13.15" customHeight="1"/>
    <row r="206964" ht="13.15" customHeight="1"/>
    <row r="206965" ht="13.15" customHeight="1"/>
    <row r="206966" ht="13.15" customHeight="1"/>
    <row r="206967" ht="13.15" customHeight="1"/>
    <row r="206968" ht="13.15" customHeight="1"/>
    <row r="206969" ht="13.15" customHeight="1"/>
    <row r="206970" ht="13.15" customHeight="1"/>
    <row r="206971" ht="13.15" customHeight="1"/>
    <row r="206972" ht="13.15" customHeight="1"/>
    <row r="206973" ht="13.15" customHeight="1"/>
    <row r="206974" ht="13.15" customHeight="1"/>
    <row r="206975" ht="13.15" customHeight="1"/>
    <row r="206976" ht="13.15" customHeight="1"/>
    <row r="206977" ht="13.15" customHeight="1"/>
    <row r="206978" ht="13.15" customHeight="1"/>
    <row r="206979" ht="13.15" customHeight="1"/>
    <row r="206980" ht="13.15" customHeight="1"/>
    <row r="206981" ht="13.15" customHeight="1"/>
    <row r="206982" ht="13.15" customHeight="1"/>
    <row r="206983" ht="13.15" customHeight="1"/>
    <row r="206984" ht="13.15" customHeight="1"/>
    <row r="206985" ht="13.15" customHeight="1"/>
    <row r="206986" ht="13.15" customHeight="1"/>
    <row r="206987" ht="13.15" customHeight="1"/>
    <row r="206988" ht="13.15" customHeight="1"/>
    <row r="206989" ht="13.15" customHeight="1"/>
    <row r="206990" ht="13.15" customHeight="1"/>
    <row r="206991" ht="13.15" customHeight="1"/>
    <row r="206992" ht="13.15" customHeight="1"/>
    <row r="206993" ht="13.15" customHeight="1"/>
    <row r="206994" ht="13.15" customHeight="1"/>
    <row r="206995" ht="13.15" customHeight="1"/>
    <row r="206996" ht="13.15" customHeight="1"/>
    <row r="206997" ht="13.15" customHeight="1"/>
    <row r="206998" ht="13.15" customHeight="1"/>
    <row r="206999" ht="13.15" customHeight="1"/>
    <row r="207000" ht="13.15" customHeight="1"/>
    <row r="207001" ht="13.15" customHeight="1"/>
    <row r="207002" ht="13.15" customHeight="1"/>
    <row r="207003" ht="13.15" customHeight="1"/>
    <row r="207004" ht="13.15" customHeight="1"/>
    <row r="207005" ht="13.15" customHeight="1"/>
    <row r="207006" ht="13.15" customHeight="1"/>
    <row r="207007" ht="13.15" customHeight="1"/>
    <row r="207008" ht="13.15" customHeight="1"/>
    <row r="207009" ht="13.15" customHeight="1"/>
    <row r="207010" ht="13.15" customHeight="1"/>
    <row r="207011" ht="13.15" customHeight="1"/>
    <row r="207012" ht="13.15" customHeight="1"/>
    <row r="207013" ht="13.15" customHeight="1"/>
    <row r="207014" ht="13.15" customHeight="1"/>
    <row r="207015" ht="13.15" customHeight="1"/>
    <row r="207016" ht="13.15" customHeight="1"/>
    <row r="207017" ht="13.15" customHeight="1"/>
    <row r="207018" ht="13.15" customHeight="1"/>
    <row r="207019" ht="13.15" customHeight="1"/>
    <row r="207020" ht="13.15" customHeight="1"/>
    <row r="207021" ht="13.15" customHeight="1"/>
    <row r="207022" ht="13.15" customHeight="1"/>
    <row r="207023" ht="13.15" customHeight="1"/>
    <row r="207024" ht="13.15" customHeight="1"/>
    <row r="207025" ht="13.15" customHeight="1"/>
    <row r="207026" ht="13.15" customHeight="1"/>
    <row r="207027" ht="13.15" customHeight="1"/>
    <row r="207028" ht="13.15" customHeight="1"/>
    <row r="207029" ht="13.15" customHeight="1"/>
    <row r="207030" ht="13.15" customHeight="1"/>
    <row r="207031" ht="13.15" customHeight="1"/>
    <row r="207032" ht="13.15" customHeight="1"/>
    <row r="207033" ht="13.15" customHeight="1"/>
    <row r="207034" ht="13.15" customHeight="1"/>
    <row r="207035" ht="13.15" customHeight="1"/>
    <row r="207036" ht="13.15" customHeight="1"/>
    <row r="207037" ht="13.15" customHeight="1"/>
    <row r="207038" ht="13.15" customHeight="1"/>
    <row r="207039" ht="13.15" customHeight="1"/>
    <row r="207040" ht="13.15" customHeight="1"/>
    <row r="207041" ht="13.15" customHeight="1"/>
    <row r="207042" ht="13.15" customHeight="1"/>
    <row r="207043" ht="13.15" customHeight="1"/>
    <row r="207044" ht="13.15" customHeight="1"/>
    <row r="207045" ht="13.15" customHeight="1"/>
    <row r="207046" ht="13.15" customHeight="1"/>
    <row r="207047" ht="13.15" customHeight="1"/>
    <row r="207048" ht="13.15" customHeight="1"/>
    <row r="207049" ht="13.15" customHeight="1"/>
    <row r="207050" ht="13.15" customHeight="1"/>
    <row r="207051" ht="13.15" customHeight="1"/>
    <row r="207052" ht="13.15" customHeight="1"/>
    <row r="207053" ht="13.15" customHeight="1"/>
    <row r="207054" ht="13.15" customHeight="1"/>
    <row r="207055" ht="13.15" customHeight="1"/>
    <row r="207056" ht="13.15" customHeight="1"/>
    <row r="207057" ht="13.15" customHeight="1"/>
    <row r="207058" ht="13.15" customHeight="1"/>
    <row r="207059" ht="13.15" customHeight="1"/>
    <row r="207060" ht="13.15" customHeight="1"/>
    <row r="207061" ht="13.15" customHeight="1"/>
    <row r="207062" ht="13.15" customHeight="1"/>
    <row r="207063" ht="13.15" customHeight="1"/>
    <row r="207064" ht="13.15" customHeight="1"/>
    <row r="207065" ht="13.15" customHeight="1"/>
    <row r="207066" ht="13.15" customHeight="1"/>
    <row r="207067" ht="13.15" customHeight="1"/>
    <row r="207068" ht="13.15" customHeight="1"/>
    <row r="207069" ht="13.15" customHeight="1"/>
    <row r="207070" ht="13.15" customHeight="1"/>
    <row r="207071" ht="13.15" customHeight="1"/>
    <row r="207072" ht="13.15" customHeight="1"/>
    <row r="207073" ht="13.15" customHeight="1"/>
    <row r="207074" ht="13.15" customHeight="1"/>
    <row r="207075" ht="13.15" customHeight="1"/>
    <row r="207076" ht="13.15" customHeight="1"/>
    <row r="207077" ht="13.15" customHeight="1"/>
    <row r="207078" ht="13.15" customHeight="1"/>
    <row r="207079" ht="13.15" customHeight="1"/>
    <row r="207080" ht="13.15" customHeight="1"/>
    <row r="207081" ht="13.15" customHeight="1"/>
    <row r="207082" ht="13.15" customHeight="1"/>
    <row r="207083" ht="13.15" customHeight="1"/>
    <row r="207084" ht="13.15" customHeight="1"/>
    <row r="207085" ht="13.15" customHeight="1"/>
    <row r="207086" ht="13.15" customHeight="1"/>
    <row r="207087" ht="13.15" customHeight="1"/>
    <row r="207088" ht="13.15" customHeight="1"/>
    <row r="207089" ht="13.15" customHeight="1"/>
    <row r="207090" ht="13.15" customHeight="1"/>
    <row r="207091" ht="13.15" customHeight="1"/>
    <row r="207092" ht="13.15" customHeight="1"/>
    <row r="207093" ht="13.15" customHeight="1"/>
    <row r="207094" ht="13.15" customHeight="1"/>
    <row r="207095" ht="13.15" customHeight="1"/>
    <row r="207096" ht="13.15" customHeight="1"/>
    <row r="207097" ht="13.15" customHeight="1"/>
    <row r="207098" ht="13.15" customHeight="1"/>
    <row r="207099" ht="13.15" customHeight="1"/>
    <row r="207100" ht="13.15" customHeight="1"/>
    <row r="207101" ht="13.15" customHeight="1"/>
    <row r="207102" ht="13.15" customHeight="1"/>
    <row r="207103" ht="13.15" customHeight="1"/>
    <row r="207104" ht="13.15" customHeight="1"/>
    <row r="207105" ht="13.15" customHeight="1"/>
    <row r="207106" ht="13.15" customHeight="1"/>
    <row r="207107" ht="13.15" customHeight="1"/>
    <row r="207108" ht="13.15" customHeight="1"/>
    <row r="207109" ht="13.15" customHeight="1"/>
    <row r="207110" ht="13.15" customHeight="1"/>
    <row r="207111" ht="13.15" customHeight="1"/>
    <row r="207112" ht="13.15" customHeight="1"/>
    <row r="207113" ht="13.15" customHeight="1"/>
    <row r="207114" ht="13.15" customHeight="1"/>
    <row r="207115" ht="13.15" customHeight="1"/>
    <row r="207116" ht="13.15" customHeight="1"/>
    <row r="207117" ht="13.15" customHeight="1"/>
    <row r="207118" ht="13.15" customHeight="1"/>
    <row r="207119" ht="13.15" customHeight="1"/>
    <row r="207120" ht="13.15" customHeight="1"/>
    <row r="207121" ht="13.15" customHeight="1"/>
    <row r="207122" ht="13.15" customHeight="1"/>
    <row r="207123" ht="13.15" customHeight="1"/>
    <row r="207124" ht="13.15" customHeight="1"/>
    <row r="207125" ht="13.15" customHeight="1"/>
    <row r="207126" ht="13.15" customHeight="1"/>
    <row r="207127" ht="13.15" customHeight="1"/>
    <row r="207128" ht="13.15" customHeight="1"/>
    <row r="207129" ht="13.15" customHeight="1"/>
    <row r="207130" ht="13.15" customHeight="1"/>
    <row r="207131" ht="13.15" customHeight="1"/>
    <row r="207132" ht="13.15" customHeight="1"/>
    <row r="207133" ht="13.15" customHeight="1"/>
    <row r="207134" ht="13.15" customHeight="1"/>
    <row r="207135" ht="13.15" customHeight="1"/>
    <row r="207136" ht="13.15" customHeight="1"/>
    <row r="207137" ht="13.15" customHeight="1"/>
    <row r="207138" ht="13.15" customHeight="1"/>
    <row r="207139" ht="13.15" customHeight="1"/>
    <row r="207140" ht="13.15" customHeight="1"/>
    <row r="207141" ht="13.15" customHeight="1"/>
    <row r="207142" ht="13.15" customHeight="1"/>
    <row r="207143" ht="13.15" customHeight="1"/>
    <row r="207144" ht="13.15" customHeight="1"/>
    <row r="207145" ht="13.15" customHeight="1"/>
    <row r="207146" ht="13.15" customHeight="1"/>
    <row r="207147" ht="13.15" customHeight="1"/>
    <row r="207148" ht="13.15" customHeight="1"/>
    <row r="207149" ht="13.15" customHeight="1"/>
    <row r="207150" ht="13.15" customHeight="1"/>
    <row r="207151" ht="13.15" customHeight="1"/>
    <row r="207152" ht="13.15" customHeight="1"/>
    <row r="207153" ht="13.15" customHeight="1"/>
    <row r="207154" ht="13.15" customHeight="1"/>
    <row r="207155" ht="13.15" customHeight="1"/>
    <row r="207156" ht="13.15" customHeight="1"/>
    <row r="207157" ht="13.15" customHeight="1"/>
    <row r="207158" ht="13.15" customHeight="1"/>
    <row r="207159" ht="13.15" customHeight="1"/>
    <row r="207160" ht="13.15" customHeight="1"/>
    <row r="207161" ht="13.15" customHeight="1"/>
    <row r="207162" ht="13.15" customHeight="1"/>
    <row r="207163" ht="13.15" customHeight="1"/>
    <row r="207164" ht="13.15" customHeight="1"/>
    <row r="207165" ht="13.15" customHeight="1"/>
    <row r="207166" ht="13.15" customHeight="1"/>
    <row r="207167" ht="13.15" customHeight="1"/>
    <row r="207168" ht="13.15" customHeight="1"/>
    <row r="207169" ht="13.15" customHeight="1"/>
    <row r="207170" ht="13.15" customHeight="1"/>
    <row r="207171" ht="13.15" customHeight="1"/>
    <row r="207172" ht="13.15" customHeight="1"/>
    <row r="207173" ht="13.15" customHeight="1"/>
    <row r="207174" ht="13.15" customHeight="1"/>
    <row r="207175" ht="13.15" customHeight="1"/>
    <row r="207176" ht="13.15" customHeight="1"/>
    <row r="207177" ht="13.15" customHeight="1"/>
    <row r="207178" ht="13.15" customHeight="1"/>
    <row r="207179" ht="13.15" customHeight="1"/>
    <row r="207180" ht="13.15" customHeight="1"/>
    <row r="207181" ht="13.15" customHeight="1"/>
    <row r="207182" ht="13.15" customHeight="1"/>
    <row r="207183" ht="13.15" customHeight="1"/>
    <row r="207184" ht="13.15" customHeight="1"/>
    <row r="207185" ht="13.15" customHeight="1"/>
    <row r="207186" ht="13.15" customHeight="1"/>
    <row r="207187" ht="13.15" customHeight="1"/>
    <row r="207188" ht="13.15" customHeight="1"/>
    <row r="207189" ht="13.15" customHeight="1"/>
    <row r="207190" ht="13.15" customHeight="1"/>
    <row r="207191" ht="13.15" customHeight="1"/>
    <row r="207192" ht="13.15" customHeight="1"/>
    <row r="207193" ht="13.15" customHeight="1"/>
    <row r="207194" ht="13.15" customHeight="1"/>
    <row r="207195" ht="13.15" customHeight="1"/>
    <row r="207196" ht="13.15" customHeight="1"/>
    <row r="207197" ht="13.15" customHeight="1"/>
    <row r="207198" ht="13.15" customHeight="1"/>
    <row r="207199" ht="13.15" customHeight="1"/>
    <row r="207200" ht="13.15" customHeight="1"/>
    <row r="207201" ht="13.15" customHeight="1"/>
    <row r="207202" ht="13.15" customHeight="1"/>
    <row r="207203" ht="13.15" customHeight="1"/>
    <row r="207204" ht="13.15" customHeight="1"/>
    <row r="207205" ht="13.15" customHeight="1"/>
    <row r="207206" ht="13.15" customHeight="1"/>
    <row r="207207" ht="13.15" customHeight="1"/>
    <row r="207208" ht="13.15" customHeight="1"/>
    <row r="207209" ht="13.15" customHeight="1"/>
    <row r="207210" ht="13.15" customHeight="1"/>
    <row r="207211" ht="13.15" customHeight="1"/>
    <row r="207212" ht="13.15" customHeight="1"/>
    <row r="207213" ht="13.15" customHeight="1"/>
    <row r="207214" ht="13.15" customHeight="1"/>
    <row r="207215" ht="13.15" customHeight="1"/>
    <row r="207216" ht="13.15" customHeight="1"/>
    <row r="207217" ht="13.15" customHeight="1"/>
    <row r="207218" ht="13.15" customHeight="1"/>
    <row r="207219" ht="13.15" customHeight="1"/>
    <row r="207220" ht="13.15" customHeight="1"/>
    <row r="207221" ht="13.15" customHeight="1"/>
    <row r="207222" ht="13.15" customHeight="1"/>
    <row r="207223" ht="13.15" customHeight="1"/>
    <row r="207224" ht="13.15" customHeight="1"/>
    <row r="207225" ht="13.15" customHeight="1"/>
    <row r="207226" ht="13.15" customHeight="1"/>
    <row r="207227" ht="13.15" customHeight="1"/>
    <row r="207228" ht="13.15" customHeight="1"/>
    <row r="207229" ht="13.15" customHeight="1"/>
    <row r="207230" ht="13.15" customHeight="1"/>
    <row r="207231" ht="13.15" customHeight="1"/>
    <row r="207232" ht="13.15" customHeight="1"/>
    <row r="207233" ht="13.15" customHeight="1"/>
    <row r="207234" ht="13.15" customHeight="1"/>
    <row r="207235" ht="13.15" customHeight="1"/>
    <row r="207236" ht="13.15" customHeight="1"/>
    <row r="207237" ht="13.15" customHeight="1"/>
    <row r="207238" ht="13.15" customHeight="1"/>
    <row r="207239" ht="13.15" customHeight="1"/>
    <row r="207240" ht="13.15" customHeight="1"/>
    <row r="207241" ht="13.15" customHeight="1"/>
    <row r="207242" ht="13.15" customHeight="1"/>
    <row r="207243" ht="13.15" customHeight="1"/>
    <row r="207244" ht="13.15" customHeight="1"/>
    <row r="207245" ht="13.15" customHeight="1"/>
    <row r="207246" ht="13.15" customHeight="1"/>
    <row r="207247" ht="13.15" customHeight="1"/>
    <row r="207248" ht="13.15" customHeight="1"/>
    <row r="207249" ht="13.15" customHeight="1"/>
    <row r="207250" ht="13.15" customHeight="1"/>
    <row r="207251" ht="13.15" customHeight="1"/>
    <row r="207252" ht="13.15" customHeight="1"/>
    <row r="207253" ht="13.15" customHeight="1"/>
    <row r="207254" ht="13.15" customHeight="1"/>
    <row r="207255" ht="13.15" customHeight="1"/>
    <row r="207256" ht="13.15" customHeight="1"/>
    <row r="207257" ht="13.15" customHeight="1"/>
    <row r="207258" ht="13.15" customHeight="1"/>
    <row r="207259" ht="13.15" customHeight="1"/>
    <row r="207260" ht="13.15" customHeight="1"/>
    <row r="207261" ht="13.15" customHeight="1"/>
    <row r="207262" ht="13.15" customHeight="1"/>
    <row r="207263" ht="13.15" customHeight="1"/>
    <row r="207264" ht="13.15" customHeight="1"/>
    <row r="207265" ht="13.15" customHeight="1"/>
    <row r="207266" ht="13.15" customHeight="1"/>
    <row r="207267" ht="13.15" customHeight="1"/>
    <row r="207268" ht="13.15" customHeight="1"/>
    <row r="207269" ht="13.15" customHeight="1"/>
    <row r="207270" ht="13.15" customHeight="1"/>
    <row r="207271" ht="13.15" customHeight="1"/>
    <row r="207272" ht="13.15" customHeight="1"/>
    <row r="207273" ht="13.15" customHeight="1"/>
    <row r="207274" ht="13.15" customHeight="1"/>
    <row r="207275" ht="13.15" customHeight="1"/>
    <row r="207276" ht="13.15" customHeight="1"/>
    <row r="207277" ht="13.15" customHeight="1"/>
    <row r="207278" ht="13.15" customHeight="1"/>
    <row r="207279" ht="13.15" customHeight="1"/>
    <row r="207280" ht="13.15" customHeight="1"/>
    <row r="207281" ht="13.15" customHeight="1"/>
    <row r="207282" ht="13.15" customHeight="1"/>
    <row r="207283" ht="13.15" customHeight="1"/>
    <row r="207284" ht="13.15" customHeight="1"/>
    <row r="207285" ht="13.15" customHeight="1"/>
    <row r="207286" ht="13.15" customHeight="1"/>
    <row r="207287" ht="13.15" customHeight="1"/>
    <row r="207288" ht="13.15" customHeight="1"/>
    <row r="207289" ht="13.15" customHeight="1"/>
    <row r="207290" ht="13.15" customHeight="1"/>
    <row r="207291" ht="13.15" customHeight="1"/>
    <row r="207292" ht="13.15" customHeight="1"/>
    <row r="207293" ht="13.15" customHeight="1"/>
    <row r="207294" ht="13.15" customHeight="1"/>
    <row r="207295" ht="13.15" customHeight="1"/>
    <row r="207296" ht="13.15" customHeight="1"/>
    <row r="207297" ht="13.15" customHeight="1"/>
    <row r="207298" ht="13.15" customHeight="1"/>
    <row r="207299" ht="13.15" customHeight="1"/>
    <row r="207300" ht="13.15" customHeight="1"/>
    <row r="207301" ht="13.15" customHeight="1"/>
    <row r="207302" ht="13.15" customHeight="1"/>
    <row r="207303" ht="13.15" customHeight="1"/>
    <row r="207304" ht="13.15" customHeight="1"/>
    <row r="207305" ht="13.15" customHeight="1"/>
    <row r="207306" ht="13.15" customHeight="1"/>
    <row r="207307" ht="13.15" customHeight="1"/>
    <row r="207308" ht="13.15" customHeight="1"/>
    <row r="207309" ht="13.15" customHeight="1"/>
    <row r="207310" ht="13.15" customHeight="1"/>
    <row r="207311" ht="13.15" customHeight="1"/>
    <row r="207312" ht="13.15" customHeight="1"/>
    <row r="207313" ht="13.15" customHeight="1"/>
    <row r="207314" ht="13.15" customHeight="1"/>
    <row r="207315" ht="13.15" customHeight="1"/>
    <row r="207316" ht="13.15" customHeight="1"/>
    <row r="207317" ht="13.15" customHeight="1"/>
    <row r="207318" ht="13.15" customHeight="1"/>
    <row r="207319" ht="13.15" customHeight="1"/>
    <row r="207320" ht="13.15" customHeight="1"/>
    <row r="207321" ht="13.15" customHeight="1"/>
    <row r="207322" ht="13.15" customHeight="1"/>
    <row r="207323" ht="13.15" customHeight="1"/>
    <row r="207324" ht="13.15" customHeight="1"/>
    <row r="207325" ht="13.15" customHeight="1"/>
    <row r="207326" ht="13.15" customHeight="1"/>
    <row r="207327" ht="13.15" customHeight="1"/>
    <row r="207328" ht="13.15" customHeight="1"/>
    <row r="207329" ht="13.15" customHeight="1"/>
    <row r="207330" ht="13.15" customHeight="1"/>
    <row r="207331" ht="13.15" customHeight="1"/>
    <row r="207332" ht="13.15" customHeight="1"/>
    <row r="207333" ht="13.15" customHeight="1"/>
    <row r="207334" ht="13.15" customHeight="1"/>
    <row r="207335" ht="13.15" customHeight="1"/>
    <row r="207336" ht="13.15" customHeight="1"/>
    <row r="207337" ht="13.15" customHeight="1"/>
    <row r="207338" ht="13.15" customHeight="1"/>
    <row r="207339" ht="13.15" customHeight="1"/>
    <row r="207340" ht="13.15" customHeight="1"/>
    <row r="207341" ht="13.15" customHeight="1"/>
    <row r="207342" ht="13.15" customHeight="1"/>
    <row r="207343" ht="13.15" customHeight="1"/>
    <row r="207344" ht="13.15" customHeight="1"/>
    <row r="207345" ht="13.15" customHeight="1"/>
    <row r="207346" ht="13.15" customHeight="1"/>
    <row r="207347" ht="13.15" customHeight="1"/>
    <row r="207348" ht="13.15" customHeight="1"/>
    <row r="207349" ht="13.15" customHeight="1"/>
    <row r="207350" ht="13.15" customHeight="1"/>
    <row r="207351" ht="13.15" customHeight="1"/>
    <row r="207352" ht="13.15" customHeight="1"/>
    <row r="207353" ht="13.15" customHeight="1"/>
    <row r="207354" ht="13.15" customHeight="1"/>
    <row r="207355" ht="13.15" customHeight="1"/>
    <row r="207356" ht="13.15" customHeight="1"/>
    <row r="207357" ht="13.15" customHeight="1"/>
    <row r="207358" ht="13.15" customHeight="1"/>
    <row r="207359" ht="13.15" customHeight="1"/>
    <row r="207360" ht="13.15" customHeight="1"/>
    <row r="207361" ht="13.15" customHeight="1"/>
    <row r="207362" ht="13.15" customHeight="1"/>
    <row r="207363" ht="13.15" customHeight="1"/>
    <row r="207364" ht="13.15" customHeight="1"/>
    <row r="207365" ht="13.15" customHeight="1"/>
    <row r="207366" ht="13.15" customHeight="1"/>
    <row r="207367" ht="13.15" customHeight="1"/>
    <row r="207368" ht="13.15" customHeight="1"/>
    <row r="207369" ht="13.15" customHeight="1"/>
    <row r="207370" ht="13.15" customHeight="1"/>
    <row r="207371" ht="13.15" customHeight="1"/>
    <row r="207372" ht="13.15" customHeight="1"/>
    <row r="207373" ht="13.15" customHeight="1"/>
    <row r="207374" ht="13.15" customHeight="1"/>
    <row r="207375" ht="13.15" customHeight="1"/>
    <row r="207376" ht="13.15" customHeight="1"/>
    <row r="207377" ht="13.15" customHeight="1"/>
    <row r="207378" ht="13.15" customHeight="1"/>
    <row r="207379" ht="13.15" customHeight="1"/>
    <row r="207380" ht="13.15" customHeight="1"/>
    <row r="207381" ht="13.15" customHeight="1"/>
    <row r="207382" ht="13.15" customHeight="1"/>
    <row r="207383" ht="13.15" customHeight="1"/>
    <row r="207384" ht="13.15" customHeight="1"/>
    <row r="207385" ht="13.15" customHeight="1"/>
    <row r="207386" ht="13.15" customHeight="1"/>
    <row r="207387" ht="13.15" customHeight="1"/>
    <row r="207388" ht="13.15" customHeight="1"/>
    <row r="207389" ht="13.15" customHeight="1"/>
    <row r="207390" ht="13.15" customHeight="1"/>
    <row r="207391" ht="13.15" customHeight="1"/>
    <row r="207392" ht="13.15" customHeight="1"/>
    <row r="207393" ht="13.15" customHeight="1"/>
    <row r="207394" ht="13.15" customHeight="1"/>
    <row r="207395" ht="13.15" customHeight="1"/>
    <row r="207396" ht="13.15" customHeight="1"/>
    <row r="207397" ht="13.15" customHeight="1"/>
    <row r="207398" ht="13.15" customHeight="1"/>
    <row r="207399" ht="13.15" customHeight="1"/>
    <row r="207400" ht="13.15" customHeight="1"/>
    <row r="207401" ht="13.15" customHeight="1"/>
    <row r="207402" ht="13.15" customHeight="1"/>
    <row r="207403" ht="13.15" customHeight="1"/>
    <row r="207404" ht="13.15" customHeight="1"/>
    <row r="207405" ht="13.15" customHeight="1"/>
    <row r="207406" ht="13.15" customHeight="1"/>
    <row r="207407" ht="13.15" customHeight="1"/>
    <row r="207408" ht="13.15" customHeight="1"/>
    <row r="207409" ht="13.15" customHeight="1"/>
    <row r="207410" ht="13.15" customHeight="1"/>
    <row r="207411" ht="13.15" customHeight="1"/>
    <row r="207412" ht="13.15" customHeight="1"/>
    <row r="207413" ht="13.15" customHeight="1"/>
    <row r="207414" ht="13.15" customHeight="1"/>
    <row r="207415" ht="13.15" customHeight="1"/>
    <row r="207416" ht="13.15" customHeight="1"/>
    <row r="207417" ht="13.15" customHeight="1"/>
    <row r="207418" ht="13.15" customHeight="1"/>
    <row r="207419" ht="13.15" customHeight="1"/>
    <row r="207420" ht="13.15" customHeight="1"/>
    <row r="207421" ht="13.15" customHeight="1"/>
    <row r="207422" ht="13.15" customHeight="1"/>
    <row r="207423" ht="13.15" customHeight="1"/>
    <row r="207424" ht="13.15" customHeight="1"/>
    <row r="207425" ht="13.15" customHeight="1"/>
    <row r="207426" ht="13.15" customHeight="1"/>
    <row r="207427" ht="13.15" customHeight="1"/>
    <row r="207428" ht="13.15" customHeight="1"/>
    <row r="207429" ht="13.15" customHeight="1"/>
    <row r="207430" ht="13.15" customHeight="1"/>
    <row r="207431" ht="13.15" customHeight="1"/>
    <row r="207432" ht="13.15" customHeight="1"/>
    <row r="207433" ht="13.15" customHeight="1"/>
    <row r="207434" ht="13.15" customHeight="1"/>
    <row r="207435" ht="13.15" customHeight="1"/>
    <row r="207436" ht="13.15" customHeight="1"/>
    <row r="207437" ht="13.15" customHeight="1"/>
    <row r="207438" ht="13.15" customHeight="1"/>
    <row r="207439" ht="13.15" customHeight="1"/>
    <row r="207440" ht="13.15" customHeight="1"/>
    <row r="207441" ht="13.15" customHeight="1"/>
    <row r="207442" ht="13.15" customHeight="1"/>
    <row r="207443" ht="13.15" customHeight="1"/>
    <row r="207444" ht="13.15" customHeight="1"/>
    <row r="207445" ht="13.15" customHeight="1"/>
    <row r="207446" ht="13.15" customHeight="1"/>
    <row r="207447" ht="13.15" customHeight="1"/>
    <row r="207448" ht="13.15" customHeight="1"/>
    <row r="207449" ht="13.15" customHeight="1"/>
    <row r="207450" ht="13.15" customHeight="1"/>
    <row r="207451" ht="13.15" customHeight="1"/>
    <row r="207452" ht="13.15" customHeight="1"/>
    <row r="207453" ht="13.15" customHeight="1"/>
    <row r="207454" ht="13.15" customHeight="1"/>
    <row r="207455" ht="13.15" customHeight="1"/>
    <row r="207456" ht="13.15" customHeight="1"/>
    <row r="207457" ht="13.15" customHeight="1"/>
    <row r="207458" ht="13.15" customHeight="1"/>
    <row r="207459" ht="13.15" customHeight="1"/>
    <row r="207460" ht="13.15" customHeight="1"/>
    <row r="207461" ht="13.15" customHeight="1"/>
    <row r="207462" ht="13.15" customHeight="1"/>
    <row r="207463" ht="13.15" customHeight="1"/>
    <row r="207464" ht="13.15" customHeight="1"/>
    <row r="207465" ht="13.15" customHeight="1"/>
    <row r="207466" ht="13.15" customHeight="1"/>
    <row r="207467" ht="13.15" customHeight="1"/>
    <row r="207468" ht="13.15" customHeight="1"/>
    <row r="207469" ht="13.15" customHeight="1"/>
    <row r="207470" ht="13.15" customHeight="1"/>
    <row r="207471" ht="13.15" customHeight="1"/>
    <row r="207472" ht="13.15" customHeight="1"/>
    <row r="207473" ht="13.15" customHeight="1"/>
    <row r="207474" ht="13.15" customHeight="1"/>
    <row r="207475" ht="13.15" customHeight="1"/>
    <row r="207476" ht="13.15" customHeight="1"/>
    <row r="207477" ht="13.15" customHeight="1"/>
    <row r="207478" ht="13.15" customHeight="1"/>
    <row r="207479" ht="13.15" customHeight="1"/>
    <row r="207480" ht="13.15" customHeight="1"/>
    <row r="207481" ht="13.15" customHeight="1"/>
    <row r="207482" ht="13.15" customHeight="1"/>
    <row r="207483" ht="13.15" customHeight="1"/>
    <row r="207484" ht="13.15" customHeight="1"/>
    <row r="207485" ht="13.15" customHeight="1"/>
    <row r="207486" ht="13.15" customHeight="1"/>
    <row r="207487" ht="13.15" customHeight="1"/>
    <row r="207488" ht="13.15" customHeight="1"/>
    <row r="207489" ht="13.15" customHeight="1"/>
    <row r="207490" ht="13.15" customHeight="1"/>
    <row r="207491" ht="13.15" customHeight="1"/>
    <row r="207492" ht="13.15" customHeight="1"/>
    <row r="207493" ht="13.15" customHeight="1"/>
    <row r="207494" ht="13.15" customHeight="1"/>
    <row r="207495" ht="13.15" customHeight="1"/>
    <row r="207496" ht="13.15" customHeight="1"/>
    <row r="207497" ht="13.15" customHeight="1"/>
    <row r="207498" ht="13.15" customHeight="1"/>
    <row r="207499" ht="13.15" customHeight="1"/>
    <row r="207500" ht="13.15" customHeight="1"/>
    <row r="207501" ht="13.15" customHeight="1"/>
    <row r="207502" ht="13.15" customHeight="1"/>
    <row r="207503" ht="13.15" customHeight="1"/>
    <row r="207504" ht="13.15" customHeight="1"/>
    <row r="207505" ht="13.15" customHeight="1"/>
    <row r="207506" ht="13.15" customHeight="1"/>
    <row r="207507" ht="13.15" customHeight="1"/>
    <row r="207508" ht="13.15" customHeight="1"/>
    <row r="207509" ht="13.15" customHeight="1"/>
    <row r="207510" ht="13.15" customHeight="1"/>
    <row r="207511" ht="13.15" customHeight="1"/>
    <row r="207512" ht="13.15" customHeight="1"/>
    <row r="207513" ht="13.15" customHeight="1"/>
    <row r="207514" ht="13.15" customHeight="1"/>
    <row r="207515" ht="13.15" customHeight="1"/>
    <row r="207516" ht="13.15" customHeight="1"/>
    <row r="207517" ht="13.15" customHeight="1"/>
    <row r="207518" ht="13.15" customHeight="1"/>
    <row r="207519" ht="13.15" customHeight="1"/>
    <row r="207520" ht="13.15" customHeight="1"/>
    <row r="207521" ht="13.15" customHeight="1"/>
    <row r="207522" ht="13.15" customHeight="1"/>
    <row r="207523" ht="13.15" customHeight="1"/>
    <row r="207524" ht="13.15" customHeight="1"/>
    <row r="207525" ht="13.15" customHeight="1"/>
    <row r="207526" ht="13.15" customHeight="1"/>
    <row r="207527" ht="13.15" customHeight="1"/>
    <row r="207528" ht="13.15" customHeight="1"/>
    <row r="207529" ht="13.15" customHeight="1"/>
    <row r="207530" ht="13.15" customHeight="1"/>
    <row r="207531" ht="13.15" customHeight="1"/>
    <row r="207532" ht="13.15" customHeight="1"/>
    <row r="207533" ht="13.15" customHeight="1"/>
    <row r="207534" ht="13.15" customHeight="1"/>
    <row r="207535" ht="13.15" customHeight="1"/>
    <row r="207536" ht="13.15" customHeight="1"/>
    <row r="207537" ht="13.15" customHeight="1"/>
    <row r="207538" ht="13.15" customHeight="1"/>
    <row r="207539" ht="13.15" customHeight="1"/>
    <row r="207540" ht="13.15" customHeight="1"/>
    <row r="207541" ht="13.15" customHeight="1"/>
    <row r="207542" ht="13.15" customHeight="1"/>
    <row r="207543" ht="13.15" customHeight="1"/>
    <row r="207544" ht="13.15" customHeight="1"/>
    <row r="207545" ht="13.15" customHeight="1"/>
    <row r="207546" ht="13.15" customHeight="1"/>
    <row r="207547" ht="13.15" customHeight="1"/>
    <row r="207548" ht="13.15" customHeight="1"/>
    <row r="207549" ht="13.15" customHeight="1"/>
    <row r="207550" ht="13.15" customHeight="1"/>
    <row r="207551" ht="13.15" customHeight="1"/>
    <row r="207552" ht="13.15" customHeight="1"/>
    <row r="207553" ht="13.15" customHeight="1"/>
    <row r="207554" ht="13.15" customHeight="1"/>
    <row r="207555" ht="13.15" customHeight="1"/>
    <row r="207556" ht="13.15" customHeight="1"/>
    <row r="207557" ht="13.15" customHeight="1"/>
    <row r="207558" ht="13.15" customHeight="1"/>
    <row r="207559" ht="13.15" customHeight="1"/>
    <row r="207560" ht="13.15" customHeight="1"/>
    <row r="207561" ht="13.15" customHeight="1"/>
    <row r="207562" ht="13.15" customHeight="1"/>
    <row r="207563" ht="13.15" customHeight="1"/>
    <row r="207564" ht="13.15" customHeight="1"/>
    <row r="207565" ht="13.15" customHeight="1"/>
    <row r="207566" ht="13.15" customHeight="1"/>
    <row r="207567" ht="13.15" customHeight="1"/>
    <row r="207568" ht="13.15" customHeight="1"/>
    <row r="207569" ht="13.15" customHeight="1"/>
    <row r="207570" ht="13.15" customHeight="1"/>
    <row r="207571" ht="13.15" customHeight="1"/>
    <row r="207572" ht="13.15" customHeight="1"/>
    <row r="207573" ht="13.15" customHeight="1"/>
    <row r="207574" ht="13.15" customHeight="1"/>
    <row r="207575" ht="13.15" customHeight="1"/>
    <row r="207576" ht="13.15" customHeight="1"/>
    <row r="207577" ht="13.15" customHeight="1"/>
    <row r="207578" ht="13.15" customHeight="1"/>
    <row r="207579" ht="13.15" customHeight="1"/>
    <row r="207580" ht="13.15" customHeight="1"/>
    <row r="207581" ht="13.15" customHeight="1"/>
    <row r="207582" ht="13.15" customHeight="1"/>
    <row r="207583" ht="13.15" customHeight="1"/>
    <row r="207584" ht="13.15" customHeight="1"/>
    <row r="207585" ht="13.15" customHeight="1"/>
    <row r="207586" ht="13.15" customHeight="1"/>
    <row r="207587" ht="13.15" customHeight="1"/>
    <row r="207588" ht="13.15" customHeight="1"/>
    <row r="207589" ht="13.15" customHeight="1"/>
    <row r="207590" ht="13.15" customHeight="1"/>
    <row r="207591" ht="13.15" customHeight="1"/>
    <row r="207592" ht="13.15" customHeight="1"/>
    <row r="207593" ht="13.15" customHeight="1"/>
    <row r="207594" ht="13.15" customHeight="1"/>
    <row r="207595" ht="13.15" customHeight="1"/>
    <row r="207596" ht="13.15" customHeight="1"/>
    <row r="207597" ht="13.15" customHeight="1"/>
    <row r="207598" ht="13.15" customHeight="1"/>
    <row r="207599" ht="13.15" customHeight="1"/>
    <row r="207600" ht="13.15" customHeight="1"/>
    <row r="207601" ht="13.15" customHeight="1"/>
    <row r="207602" ht="13.15" customHeight="1"/>
    <row r="207603" ht="13.15" customHeight="1"/>
    <row r="207604" ht="13.15" customHeight="1"/>
    <row r="207605" ht="13.15" customHeight="1"/>
    <row r="207606" ht="13.15" customHeight="1"/>
    <row r="207607" ht="13.15" customHeight="1"/>
    <row r="207608" ht="13.15" customHeight="1"/>
    <row r="207609" ht="13.15" customHeight="1"/>
    <row r="207610" ht="13.15" customHeight="1"/>
    <row r="207611" ht="13.15" customHeight="1"/>
    <row r="207612" ht="13.15" customHeight="1"/>
    <row r="207613" ht="13.15" customHeight="1"/>
    <row r="207614" ht="13.15" customHeight="1"/>
    <row r="207615" ht="13.15" customHeight="1"/>
    <row r="207616" ht="13.15" customHeight="1"/>
    <row r="207617" ht="13.15" customHeight="1"/>
    <row r="207618" ht="13.15" customHeight="1"/>
    <row r="207619" ht="13.15" customHeight="1"/>
    <row r="207620" ht="13.15" customHeight="1"/>
    <row r="207621" ht="13.15" customHeight="1"/>
    <row r="207622" ht="13.15" customHeight="1"/>
    <row r="207623" ht="13.15" customHeight="1"/>
    <row r="207624" ht="13.15" customHeight="1"/>
    <row r="207625" ht="13.15" customHeight="1"/>
    <row r="207626" ht="13.15" customHeight="1"/>
    <row r="207627" ht="13.15" customHeight="1"/>
    <row r="207628" ht="13.15" customHeight="1"/>
    <row r="207629" ht="13.15" customHeight="1"/>
    <row r="207630" ht="13.15" customHeight="1"/>
    <row r="207631" ht="13.15" customHeight="1"/>
    <row r="207632" ht="13.15" customHeight="1"/>
    <row r="207633" ht="13.15" customHeight="1"/>
    <row r="207634" ht="13.15" customHeight="1"/>
    <row r="207635" ht="13.15" customHeight="1"/>
    <row r="207636" ht="13.15" customHeight="1"/>
    <row r="207637" ht="13.15" customHeight="1"/>
    <row r="207638" ht="13.15" customHeight="1"/>
    <row r="207639" ht="13.15" customHeight="1"/>
    <row r="207640" ht="13.15" customHeight="1"/>
    <row r="207641" ht="13.15" customHeight="1"/>
    <row r="207642" ht="13.15" customHeight="1"/>
    <row r="207643" ht="13.15" customHeight="1"/>
    <row r="207644" ht="13.15" customHeight="1"/>
    <row r="207645" ht="13.15" customHeight="1"/>
    <row r="207646" ht="13.15" customHeight="1"/>
    <row r="207647" ht="13.15" customHeight="1"/>
    <row r="207648" ht="13.15" customHeight="1"/>
    <row r="207649" ht="13.15" customHeight="1"/>
    <row r="207650" ht="13.15" customHeight="1"/>
    <row r="207651" ht="13.15" customHeight="1"/>
    <row r="207652" ht="13.15" customHeight="1"/>
    <row r="207653" ht="13.15" customHeight="1"/>
    <row r="207654" ht="13.15" customHeight="1"/>
    <row r="207655" ht="13.15" customHeight="1"/>
    <row r="207656" ht="13.15" customHeight="1"/>
    <row r="207657" ht="13.15" customHeight="1"/>
    <row r="207658" ht="13.15" customHeight="1"/>
    <row r="207659" ht="13.15" customHeight="1"/>
    <row r="207660" ht="13.15" customHeight="1"/>
    <row r="207661" ht="13.15" customHeight="1"/>
    <row r="207662" ht="13.15" customHeight="1"/>
    <row r="207663" ht="13.15" customHeight="1"/>
    <row r="207664" ht="13.15" customHeight="1"/>
    <row r="207665" ht="13.15" customHeight="1"/>
    <row r="207666" ht="13.15" customHeight="1"/>
    <row r="207667" ht="13.15" customHeight="1"/>
    <row r="207668" ht="13.15" customHeight="1"/>
    <row r="207669" ht="13.15" customHeight="1"/>
    <row r="207670" ht="13.15" customHeight="1"/>
    <row r="207671" ht="13.15" customHeight="1"/>
    <row r="207672" ht="13.15" customHeight="1"/>
    <row r="207673" ht="13.15" customHeight="1"/>
    <row r="207674" ht="13.15" customHeight="1"/>
    <row r="207675" ht="13.15" customHeight="1"/>
    <row r="207676" ht="13.15" customHeight="1"/>
    <row r="207677" ht="13.15" customHeight="1"/>
    <row r="207678" ht="13.15" customHeight="1"/>
    <row r="207679" ht="13.15" customHeight="1"/>
    <row r="207680" ht="13.15" customHeight="1"/>
    <row r="207681" ht="13.15" customHeight="1"/>
    <row r="207682" ht="13.15" customHeight="1"/>
    <row r="207683" ht="13.15" customHeight="1"/>
    <row r="207684" ht="13.15" customHeight="1"/>
    <row r="207685" ht="13.15" customHeight="1"/>
    <row r="207686" ht="13.15" customHeight="1"/>
    <row r="207687" ht="13.15" customHeight="1"/>
    <row r="207688" ht="13.15" customHeight="1"/>
    <row r="207689" ht="13.15" customHeight="1"/>
    <row r="207690" ht="13.15" customHeight="1"/>
    <row r="207691" ht="13.15" customHeight="1"/>
    <row r="207692" ht="13.15" customHeight="1"/>
    <row r="207693" ht="13.15" customHeight="1"/>
    <row r="207694" ht="13.15" customHeight="1"/>
    <row r="207695" ht="13.15" customHeight="1"/>
    <row r="207696" ht="13.15" customHeight="1"/>
    <row r="207697" ht="13.15" customHeight="1"/>
    <row r="207698" ht="13.15" customHeight="1"/>
    <row r="207699" ht="13.15" customHeight="1"/>
    <row r="207700" ht="13.15" customHeight="1"/>
    <row r="207701" ht="13.15" customHeight="1"/>
    <row r="207702" ht="13.15" customHeight="1"/>
    <row r="207703" ht="13.15" customHeight="1"/>
    <row r="207704" ht="13.15" customHeight="1"/>
    <row r="207705" ht="13.15" customHeight="1"/>
    <row r="207706" ht="13.15" customHeight="1"/>
    <row r="207707" ht="13.15" customHeight="1"/>
    <row r="207708" ht="13.15" customHeight="1"/>
    <row r="207709" ht="13.15" customHeight="1"/>
    <row r="207710" ht="13.15" customHeight="1"/>
    <row r="207711" ht="13.15" customHeight="1"/>
    <row r="207712" ht="13.15" customHeight="1"/>
    <row r="207713" ht="13.15" customHeight="1"/>
    <row r="207714" ht="13.15" customHeight="1"/>
    <row r="207715" ht="13.15" customHeight="1"/>
    <row r="207716" ht="13.15" customHeight="1"/>
    <row r="207717" ht="13.15" customHeight="1"/>
    <row r="207718" ht="13.15" customHeight="1"/>
    <row r="207719" ht="13.15" customHeight="1"/>
    <row r="207720" ht="13.15" customHeight="1"/>
    <row r="207721" ht="13.15" customHeight="1"/>
    <row r="207722" ht="13.15" customHeight="1"/>
    <row r="207723" ht="13.15" customHeight="1"/>
    <row r="207724" ht="13.15" customHeight="1"/>
    <row r="207725" ht="13.15" customHeight="1"/>
    <row r="207726" ht="13.15" customHeight="1"/>
    <row r="207727" ht="13.15" customHeight="1"/>
    <row r="207728" ht="13.15" customHeight="1"/>
    <row r="207729" ht="13.15" customHeight="1"/>
    <row r="207730" ht="13.15" customHeight="1"/>
    <row r="207731" ht="13.15" customHeight="1"/>
    <row r="207732" ht="13.15" customHeight="1"/>
    <row r="207733" ht="13.15" customHeight="1"/>
    <row r="207734" ht="13.15" customHeight="1"/>
    <row r="207735" ht="13.15" customHeight="1"/>
    <row r="207736" ht="13.15" customHeight="1"/>
    <row r="207737" ht="13.15" customHeight="1"/>
    <row r="207738" ht="13.15" customHeight="1"/>
    <row r="207739" ht="13.15" customHeight="1"/>
    <row r="207740" ht="13.15" customHeight="1"/>
    <row r="207741" ht="13.15" customHeight="1"/>
    <row r="207742" ht="13.15" customHeight="1"/>
    <row r="207743" ht="13.15" customHeight="1"/>
    <row r="207744" ht="13.15" customHeight="1"/>
    <row r="207745" ht="13.15" customHeight="1"/>
    <row r="207746" ht="13.15" customHeight="1"/>
    <row r="207747" ht="13.15" customHeight="1"/>
    <row r="207748" ht="13.15" customHeight="1"/>
    <row r="207749" ht="13.15" customHeight="1"/>
    <row r="207750" ht="13.15" customHeight="1"/>
    <row r="207751" ht="13.15" customHeight="1"/>
    <row r="207752" ht="13.15" customHeight="1"/>
    <row r="207753" ht="13.15" customHeight="1"/>
    <row r="207754" ht="13.15" customHeight="1"/>
    <row r="207755" ht="13.15" customHeight="1"/>
    <row r="207756" ht="13.15" customHeight="1"/>
    <row r="207757" ht="13.15" customHeight="1"/>
    <row r="207758" ht="13.15" customHeight="1"/>
    <row r="207759" ht="13.15" customHeight="1"/>
    <row r="207760" ht="13.15" customHeight="1"/>
    <row r="207761" ht="13.15" customHeight="1"/>
    <row r="207762" ht="13.15" customHeight="1"/>
    <row r="207763" ht="13.15" customHeight="1"/>
    <row r="207764" ht="13.15" customHeight="1"/>
    <row r="207765" ht="13.15" customHeight="1"/>
    <row r="207766" ht="13.15" customHeight="1"/>
    <row r="207767" ht="13.15" customHeight="1"/>
    <row r="207768" ht="13.15" customHeight="1"/>
    <row r="207769" ht="13.15" customHeight="1"/>
    <row r="207770" ht="13.15" customHeight="1"/>
    <row r="207771" ht="13.15" customHeight="1"/>
    <row r="207772" ht="13.15" customHeight="1"/>
    <row r="207773" ht="13.15" customHeight="1"/>
    <row r="207774" ht="13.15" customHeight="1"/>
    <row r="207775" ht="13.15" customHeight="1"/>
    <row r="207776" ht="13.15" customHeight="1"/>
    <row r="207777" ht="13.15" customHeight="1"/>
    <row r="207778" ht="13.15" customHeight="1"/>
    <row r="207779" ht="13.15" customHeight="1"/>
    <row r="207780" ht="13.15" customHeight="1"/>
    <row r="207781" ht="13.15" customHeight="1"/>
    <row r="207782" ht="13.15" customHeight="1"/>
    <row r="207783" ht="13.15" customHeight="1"/>
    <row r="207784" ht="13.15" customHeight="1"/>
    <row r="207785" ht="13.15" customHeight="1"/>
    <row r="207786" ht="13.15" customHeight="1"/>
    <row r="207787" ht="13.15" customHeight="1"/>
    <row r="207788" ht="13.15" customHeight="1"/>
    <row r="207789" ht="13.15" customHeight="1"/>
    <row r="207790" ht="13.15" customHeight="1"/>
    <row r="207791" ht="13.15" customHeight="1"/>
    <row r="207792" ht="13.15" customHeight="1"/>
    <row r="207793" ht="13.15" customHeight="1"/>
    <row r="207794" ht="13.15" customHeight="1"/>
    <row r="207795" ht="13.15" customHeight="1"/>
    <row r="207796" ht="13.15" customHeight="1"/>
    <row r="207797" ht="13.15" customHeight="1"/>
    <row r="207798" ht="13.15" customHeight="1"/>
    <row r="207799" ht="13.15" customHeight="1"/>
    <row r="207800" ht="13.15" customHeight="1"/>
    <row r="207801" ht="13.15" customHeight="1"/>
    <row r="207802" ht="13.15" customHeight="1"/>
    <row r="207803" ht="13.15" customHeight="1"/>
    <row r="207804" ht="13.15" customHeight="1"/>
    <row r="207805" ht="13.15" customHeight="1"/>
    <row r="207806" ht="13.15" customHeight="1"/>
    <row r="207807" ht="13.15" customHeight="1"/>
    <row r="207808" ht="13.15" customHeight="1"/>
    <row r="207809" ht="13.15" customHeight="1"/>
    <row r="207810" ht="13.15" customHeight="1"/>
    <row r="207811" ht="13.15" customHeight="1"/>
    <row r="207812" ht="13.15" customHeight="1"/>
    <row r="207813" ht="13.15" customHeight="1"/>
    <row r="207814" ht="13.15" customHeight="1"/>
    <row r="207815" ht="13.15" customHeight="1"/>
    <row r="207816" ht="13.15" customHeight="1"/>
    <row r="207817" ht="13.15" customHeight="1"/>
    <row r="207818" ht="13.15" customHeight="1"/>
    <row r="207819" ht="13.15" customHeight="1"/>
    <row r="207820" ht="13.15" customHeight="1"/>
    <row r="207821" ht="13.15" customHeight="1"/>
    <row r="207822" ht="13.15" customHeight="1"/>
    <row r="207823" ht="13.15" customHeight="1"/>
    <row r="207824" ht="13.15" customHeight="1"/>
    <row r="207825" ht="13.15" customHeight="1"/>
    <row r="207826" ht="13.15" customHeight="1"/>
    <row r="207827" ht="13.15" customHeight="1"/>
    <row r="207828" ht="13.15" customHeight="1"/>
    <row r="207829" ht="13.15" customHeight="1"/>
    <row r="207830" ht="13.15" customHeight="1"/>
    <row r="207831" ht="13.15" customHeight="1"/>
    <row r="207832" ht="13.15" customHeight="1"/>
    <row r="207833" ht="13.15" customHeight="1"/>
    <row r="207834" ht="13.15" customHeight="1"/>
    <row r="207835" ht="13.15" customHeight="1"/>
    <row r="207836" ht="13.15" customHeight="1"/>
    <row r="207837" ht="13.15" customHeight="1"/>
    <row r="207838" ht="13.15" customHeight="1"/>
    <row r="207839" ht="13.15" customHeight="1"/>
    <row r="207840" ht="13.15" customHeight="1"/>
    <row r="207841" ht="13.15" customHeight="1"/>
    <row r="207842" ht="13.15" customHeight="1"/>
    <row r="207843" ht="13.15" customHeight="1"/>
    <row r="207844" ht="13.15" customHeight="1"/>
    <row r="207845" ht="13.15" customHeight="1"/>
    <row r="207846" ht="13.15" customHeight="1"/>
    <row r="207847" ht="13.15" customHeight="1"/>
    <row r="207848" ht="13.15" customHeight="1"/>
    <row r="207849" ht="13.15" customHeight="1"/>
    <row r="207850" ht="13.15" customHeight="1"/>
    <row r="207851" ht="13.15" customHeight="1"/>
    <row r="207852" ht="13.15" customHeight="1"/>
    <row r="207853" ht="13.15" customHeight="1"/>
    <row r="207854" ht="13.15" customHeight="1"/>
    <row r="207855" ht="13.15" customHeight="1"/>
    <row r="207856" ht="13.15" customHeight="1"/>
    <row r="207857" ht="13.15" customHeight="1"/>
    <row r="207858" ht="13.15" customHeight="1"/>
    <row r="207859" ht="13.15" customHeight="1"/>
    <row r="207860" ht="13.15" customHeight="1"/>
    <row r="207861" ht="13.15" customHeight="1"/>
    <row r="207862" ht="13.15" customHeight="1"/>
    <row r="207863" ht="13.15" customHeight="1"/>
    <row r="207864" ht="13.15" customHeight="1"/>
    <row r="207865" ht="13.15" customHeight="1"/>
    <row r="207866" ht="13.15" customHeight="1"/>
    <row r="207867" ht="13.15" customHeight="1"/>
    <row r="207868" ht="13.15" customHeight="1"/>
    <row r="207869" ht="13.15" customHeight="1"/>
    <row r="207870" ht="13.15" customHeight="1"/>
    <row r="207871" ht="13.15" customHeight="1"/>
    <row r="207872" ht="13.15" customHeight="1"/>
    <row r="207873" ht="13.15" customHeight="1"/>
    <row r="207874" ht="13.15" customHeight="1"/>
    <row r="207875" ht="13.15" customHeight="1"/>
    <row r="207876" ht="13.15" customHeight="1"/>
    <row r="207877" ht="13.15" customHeight="1"/>
    <row r="207878" ht="13.15" customHeight="1"/>
    <row r="207879" ht="13.15" customHeight="1"/>
    <row r="207880" ht="13.15" customHeight="1"/>
    <row r="207881" ht="13.15" customHeight="1"/>
    <row r="207882" ht="13.15" customHeight="1"/>
    <row r="207883" ht="13.15" customHeight="1"/>
    <row r="207884" ht="13.15" customHeight="1"/>
    <row r="207885" ht="13.15" customHeight="1"/>
    <row r="207886" ht="13.15" customHeight="1"/>
    <row r="207887" ht="13.15" customHeight="1"/>
    <row r="207888" ht="13.15" customHeight="1"/>
    <row r="207889" ht="13.15" customHeight="1"/>
    <row r="207890" ht="13.15" customHeight="1"/>
    <row r="207891" ht="13.15" customHeight="1"/>
    <row r="207892" ht="13.15" customHeight="1"/>
    <row r="207893" ht="13.15" customHeight="1"/>
    <row r="207894" ht="13.15" customHeight="1"/>
    <row r="207895" ht="13.15" customHeight="1"/>
    <row r="207896" ht="13.15" customHeight="1"/>
    <row r="207897" ht="13.15" customHeight="1"/>
    <row r="207898" ht="13.15" customHeight="1"/>
    <row r="207899" ht="13.15" customHeight="1"/>
    <row r="207900" ht="13.15" customHeight="1"/>
    <row r="207901" ht="13.15" customHeight="1"/>
    <row r="207902" ht="13.15" customHeight="1"/>
    <row r="207903" ht="13.15" customHeight="1"/>
    <row r="207904" ht="13.15" customHeight="1"/>
    <row r="207905" ht="13.15" customHeight="1"/>
    <row r="207906" ht="13.15" customHeight="1"/>
    <row r="207907" ht="13.15" customHeight="1"/>
    <row r="207908" ht="13.15" customHeight="1"/>
    <row r="207909" ht="13.15" customHeight="1"/>
    <row r="207910" ht="13.15" customHeight="1"/>
    <row r="207911" ht="13.15" customHeight="1"/>
    <row r="207912" ht="13.15" customHeight="1"/>
    <row r="207913" ht="13.15" customHeight="1"/>
    <row r="207914" ht="13.15" customHeight="1"/>
    <row r="207915" ht="13.15" customHeight="1"/>
    <row r="207916" ht="13.15" customHeight="1"/>
    <row r="207917" ht="13.15" customHeight="1"/>
    <row r="207918" ht="13.15" customHeight="1"/>
    <row r="207919" ht="13.15" customHeight="1"/>
    <row r="207920" ht="13.15" customHeight="1"/>
    <row r="207921" ht="13.15" customHeight="1"/>
    <row r="207922" ht="13.15" customHeight="1"/>
    <row r="207923" ht="13.15" customHeight="1"/>
    <row r="207924" ht="13.15" customHeight="1"/>
    <row r="207925" ht="13.15" customHeight="1"/>
    <row r="207926" ht="13.15" customHeight="1"/>
    <row r="207927" ht="13.15" customHeight="1"/>
    <row r="207928" ht="13.15" customHeight="1"/>
    <row r="207929" ht="13.15" customHeight="1"/>
    <row r="207930" ht="13.15" customHeight="1"/>
    <row r="207931" ht="13.15" customHeight="1"/>
    <row r="207932" ht="13.15" customHeight="1"/>
    <row r="207933" ht="13.15" customHeight="1"/>
    <row r="207934" ht="13.15" customHeight="1"/>
    <row r="207935" ht="13.15" customHeight="1"/>
    <row r="207936" ht="13.15" customHeight="1"/>
    <row r="207937" ht="13.15" customHeight="1"/>
    <row r="207938" ht="13.15" customHeight="1"/>
    <row r="207939" ht="13.15" customHeight="1"/>
    <row r="207940" ht="13.15" customHeight="1"/>
    <row r="207941" ht="13.15" customHeight="1"/>
    <row r="207942" ht="13.15" customHeight="1"/>
    <row r="207943" ht="13.15" customHeight="1"/>
    <row r="207944" ht="13.15" customHeight="1"/>
    <row r="207945" ht="13.15" customHeight="1"/>
    <row r="207946" ht="13.15" customHeight="1"/>
    <row r="207947" ht="13.15" customHeight="1"/>
    <row r="207948" ht="13.15" customHeight="1"/>
    <row r="207949" ht="13.15" customHeight="1"/>
    <row r="207950" ht="13.15" customHeight="1"/>
    <row r="207951" ht="13.15" customHeight="1"/>
    <row r="207952" ht="13.15" customHeight="1"/>
    <row r="207953" ht="13.15" customHeight="1"/>
    <row r="207954" ht="13.15" customHeight="1"/>
    <row r="207955" ht="13.15" customHeight="1"/>
    <row r="207956" ht="13.15" customHeight="1"/>
    <row r="207957" ht="13.15" customHeight="1"/>
    <row r="207958" ht="13.15" customHeight="1"/>
    <row r="207959" ht="13.15" customHeight="1"/>
    <row r="207960" ht="13.15" customHeight="1"/>
    <row r="207961" ht="13.15" customHeight="1"/>
    <row r="207962" ht="13.15" customHeight="1"/>
    <row r="207963" ht="13.15" customHeight="1"/>
    <row r="207964" ht="13.15" customHeight="1"/>
    <row r="207965" ht="13.15" customHeight="1"/>
    <row r="207966" ht="13.15" customHeight="1"/>
    <row r="207967" ht="13.15" customHeight="1"/>
    <row r="207968" ht="13.15" customHeight="1"/>
    <row r="207969" ht="13.15" customHeight="1"/>
    <row r="207970" ht="13.15" customHeight="1"/>
    <row r="207971" ht="13.15" customHeight="1"/>
    <row r="207972" ht="13.15" customHeight="1"/>
    <row r="207973" ht="13.15" customHeight="1"/>
    <row r="207974" ht="13.15" customHeight="1"/>
    <row r="207975" ht="13.15" customHeight="1"/>
    <row r="207976" ht="13.15" customHeight="1"/>
    <row r="207977" ht="13.15" customHeight="1"/>
    <row r="207978" ht="13.15" customHeight="1"/>
    <row r="207979" ht="13.15" customHeight="1"/>
    <row r="207980" ht="13.15" customHeight="1"/>
    <row r="207981" ht="13.15" customHeight="1"/>
    <row r="207982" ht="13.15" customHeight="1"/>
    <row r="207983" ht="13.15" customHeight="1"/>
    <row r="207984" ht="13.15" customHeight="1"/>
    <row r="207985" ht="13.15" customHeight="1"/>
    <row r="207986" ht="13.15" customHeight="1"/>
    <row r="207987" ht="13.15" customHeight="1"/>
    <row r="207988" ht="13.15" customHeight="1"/>
    <row r="207989" ht="13.15" customHeight="1"/>
    <row r="207990" ht="13.15" customHeight="1"/>
    <row r="207991" ht="13.15" customHeight="1"/>
    <row r="207992" ht="13.15" customHeight="1"/>
    <row r="207993" ht="13.15" customHeight="1"/>
    <row r="207994" ht="13.15" customHeight="1"/>
    <row r="207995" ht="13.15" customHeight="1"/>
    <row r="207996" ht="13.15" customHeight="1"/>
    <row r="207997" ht="13.15" customHeight="1"/>
    <row r="207998" ht="13.15" customHeight="1"/>
    <row r="207999" ht="13.15" customHeight="1"/>
    <row r="208000" ht="13.15" customHeight="1"/>
    <row r="208001" ht="13.15" customHeight="1"/>
    <row r="208002" ht="13.15" customHeight="1"/>
    <row r="208003" ht="13.15" customHeight="1"/>
    <row r="208004" ht="13.15" customHeight="1"/>
    <row r="208005" ht="13.15" customHeight="1"/>
    <row r="208006" ht="13.15" customHeight="1"/>
    <row r="208007" ht="13.15" customHeight="1"/>
    <row r="208008" ht="13.15" customHeight="1"/>
    <row r="208009" ht="13.15" customHeight="1"/>
    <row r="208010" ht="13.15" customHeight="1"/>
    <row r="208011" ht="13.15" customHeight="1"/>
    <row r="208012" ht="13.15" customHeight="1"/>
    <row r="208013" ht="13.15" customHeight="1"/>
    <row r="208014" ht="13.15" customHeight="1"/>
    <row r="208015" ht="13.15" customHeight="1"/>
    <row r="208016" ht="13.15" customHeight="1"/>
    <row r="208017" ht="13.15" customHeight="1"/>
    <row r="208018" ht="13.15" customHeight="1"/>
    <row r="208019" ht="13.15" customHeight="1"/>
    <row r="208020" ht="13.15" customHeight="1"/>
    <row r="208021" ht="13.15" customHeight="1"/>
    <row r="208022" ht="13.15" customHeight="1"/>
    <row r="208023" ht="13.15" customHeight="1"/>
    <row r="208024" ht="13.15" customHeight="1"/>
    <row r="208025" ht="13.15" customHeight="1"/>
    <row r="208026" ht="13.15" customHeight="1"/>
    <row r="208027" ht="13.15" customHeight="1"/>
    <row r="208028" ht="13.15" customHeight="1"/>
    <row r="208029" ht="13.15" customHeight="1"/>
    <row r="208030" ht="13.15" customHeight="1"/>
    <row r="208031" ht="13.15" customHeight="1"/>
    <row r="208032" ht="13.15" customHeight="1"/>
    <row r="208033" ht="13.15" customHeight="1"/>
    <row r="208034" ht="13.15" customHeight="1"/>
    <row r="208035" ht="13.15" customHeight="1"/>
    <row r="208036" ht="13.15" customHeight="1"/>
    <row r="208037" ht="13.15" customHeight="1"/>
    <row r="208038" ht="13.15" customHeight="1"/>
    <row r="208039" ht="13.15" customHeight="1"/>
    <row r="208040" ht="13.15" customHeight="1"/>
    <row r="208041" ht="13.15" customHeight="1"/>
    <row r="208042" ht="13.15" customHeight="1"/>
    <row r="208043" ht="13.15" customHeight="1"/>
    <row r="208044" ht="13.15" customHeight="1"/>
    <row r="208045" ht="13.15" customHeight="1"/>
    <row r="208046" ht="13.15" customHeight="1"/>
    <row r="208047" ht="13.15" customHeight="1"/>
    <row r="208048" ht="13.15" customHeight="1"/>
    <row r="208049" ht="13.15" customHeight="1"/>
    <row r="208050" ht="13.15" customHeight="1"/>
    <row r="208051" ht="13.15" customHeight="1"/>
    <row r="208052" ht="13.15" customHeight="1"/>
    <row r="208053" ht="13.15" customHeight="1"/>
    <row r="208054" ht="13.15" customHeight="1"/>
    <row r="208055" ht="13.15" customHeight="1"/>
    <row r="208056" ht="13.15" customHeight="1"/>
    <row r="208057" ht="13.15" customHeight="1"/>
    <row r="208058" ht="13.15" customHeight="1"/>
    <row r="208059" ht="13.15" customHeight="1"/>
    <row r="208060" ht="13.15" customHeight="1"/>
    <row r="208061" ht="13.15" customHeight="1"/>
    <row r="208062" ht="13.15" customHeight="1"/>
    <row r="208063" ht="13.15" customHeight="1"/>
    <row r="208064" ht="13.15" customHeight="1"/>
    <row r="208065" ht="13.15" customHeight="1"/>
    <row r="208066" ht="13.15" customHeight="1"/>
    <row r="208067" ht="13.15" customHeight="1"/>
    <row r="208068" ht="13.15" customHeight="1"/>
    <row r="208069" ht="13.15" customHeight="1"/>
    <row r="208070" ht="13.15" customHeight="1"/>
    <row r="208071" ht="13.15" customHeight="1"/>
    <row r="208072" ht="13.15" customHeight="1"/>
    <row r="208073" ht="13.15" customHeight="1"/>
    <row r="208074" ht="13.15" customHeight="1"/>
    <row r="208075" ht="13.15" customHeight="1"/>
    <row r="208076" ht="13.15" customHeight="1"/>
    <row r="208077" ht="13.15" customHeight="1"/>
    <row r="208078" ht="13.15" customHeight="1"/>
    <row r="208079" ht="13.15" customHeight="1"/>
    <row r="208080" ht="13.15" customHeight="1"/>
    <row r="208081" ht="13.15" customHeight="1"/>
    <row r="208082" ht="13.15" customHeight="1"/>
    <row r="208083" ht="13.15" customHeight="1"/>
    <row r="208084" ht="13.15" customHeight="1"/>
    <row r="208085" ht="13.15" customHeight="1"/>
    <row r="208086" ht="13.15" customHeight="1"/>
    <row r="208087" ht="13.15" customHeight="1"/>
    <row r="208088" ht="13.15" customHeight="1"/>
    <row r="208089" ht="13.15" customHeight="1"/>
    <row r="208090" ht="13.15" customHeight="1"/>
    <row r="208091" ht="13.15" customHeight="1"/>
    <row r="208092" ht="13.15" customHeight="1"/>
    <row r="208093" ht="13.15" customHeight="1"/>
    <row r="208094" ht="13.15" customHeight="1"/>
    <row r="208095" ht="13.15" customHeight="1"/>
    <row r="208096" ht="13.15" customHeight="1"/>
    <row r="208097" ht="13.15" customHeight="1"/>
    <row r="208098" ht="13.15" customHeight="1"/>
    <row r="208099" ht="13.15" customHeight="1"/>
    <row r="208100" ht="13.15" customHeight="1"/>
    <row r="208101" ht="13.15" customHeight="1"/>
    <row r="208102" ht="13.15" customHeight="1"/>
    <row r="208103" ht="13.15" customHeight="1"/>
    <row r="208104" ht="13.15" customHeight="1"/>
    <row r="208105" ht="13.15" customHeight="1"/>
    <row r="208106" ht="13.15" customHeight="1"/>
    <row r="208107" ht="13.15" customHeight="1"/>
    <row r="208108" ht="13.15" customHeight="1"/>
    <row r="208109" ht="13.15" customHeight="1"/>
    <row r="208110" ht="13.15" customHeight="1"/>
    <row r="208111" ht="13.15" customHeight="1"/>
    <row r="208112" ht="13.15" customHeight="1"/>
    <row r="208113" ht="13.15" customHeight="1"/>
    <row r="208114" ht="13.15" customHeight="1"/>
    <row r="208115" ht="13.15" customHeight="1"/>
    <row r="208116" ht="13.15" customHeight="1"/>
    <row r="208117" ht="13.15" customHeight="1"/>
    <row r="208118" ht="13.15" customHeight="1"/>
    <row r="208119" ht="13.15" customHeight="1"/>
    <row r="208120" ht="13.15" customHeight="1"/>
    <row r="208121" ht="13.15" customHeight="1"/>
    <row r="208122" ht="13.15" customHeight="1"/>
    <row r="208123" ht="13.15" customHeight="1"/>
    <row r="208124" ht="13.15" customHeight="1"/>
    <row r="208125" ht="13.15" customHeight="1"/>
    <row r="208126" ht="13.15" customHeight="1"/>
    <row r="208127" ht="13.15" customHeight="1"/>
    <row r="208128" ht="13.15" customHeight="1"/>
    <row r="208129" ht="13.15" customHeight="1"/>
    <row r="208130" ht="13.15" customHeight="1"/>
    <row r="208131" ht="13.15" customHeight="1"/>
    <row r="208132" ht="13.15" customHeight="1"/>
    <row r="208133" ht="13.15" customHeight="1"/>
    <row r="208134" ht="13.15" customHeight="1"/>
    <row r="208135" ht="13.15" customHeight="1"/>
    <row r="208136" ht="13.15" customHeight="1"/>
    <row r="208137" ht="13.15" customHeight="1"/>
    <row r="208138" ht="13.15" customHeight="1"/>
    <row r="208139" ht="13.15" customHeight="1"/>
    <row r="208140" ht="13.15" customHeight="1"/>
    <row r="208141" ht="13.15" customHeight="1"/>
    <row r="208142" ht="13.15" customHeight="1"/>
    <row r="208143" ht="13.15" customHeight="1"/>
    <row r="208144" ht="13.15" customHeight="1"/>
    <row r="208145" ht="13.15" customHeight="1"/>
    <row r="208146" ht="13.15" customHeight="1"/>
    <row r="208147" ht="13.15" customHeight="1"/>
    <row r="208148" ht="13.15" customHeight="1"/>
    <row r="208149" ht="13.15" customHeight="1"/>
    <row r="208150" ht="13.15" customHeight="1"/>
    <row r="208151" ht="13.15" customHeight="1"/>
    <row r="208152" ht="13.15" customHeight="1"/>
    <row r="208153" ht="13.15" customHeight="1"/>
    <row r="208154" ht="13.15" customHeight="1"/>
    <row r="208155" ht="13.15" customHeight="1"/>
    <row r="208156" ht="13.15" customHeight="1"/>
    <row r="208157" ht="13.15" customHeight="1"/>
    <row r="208158" ht="13.15" customHeight="1"/>
    <row r="208159" ht="13.15" customHeight="1"/>
    <row r="208160" ht="13.15" customHeight="1"/>
    <row r="208161" ht="13.15" customHeight="1"/>
    <row r="208162" ht="13.15" customHeight="1"/>
    <row r="208163" ht="13.15" customHeight="1"/>
    <row r="208164" ht="13.15" customHeight="1"/>
    <row r="208165" ht="13.15" customHeight="1"/>
    <row r="208166" ht="13.15" customHeight="1"/>
    <row r="208167" ht="13.15" customHeight="1"/>
    <row r="208168" ht="13.15" customHeight="1"/>
    <row r="208169" ht="13.15" customHeight="1"/>
    <row r="208170" ht="13.15" customHeight="1"/>
    <row r="208171" ht="13.15" customHeight="1"/>
    <row r="208172" ht="13.15" customHeight="1"/>
    <row r="208173" ht="13.15" customHeight="1"/>
    <row r="208174" ht="13.15" customHeight="1"/>
    <row r="208175" ht="13.15" customHeight="1"/>
    <row r="208176" ht="13.15" customHeight="1"/>
    <row r="208177" ht="13.15" customHeight="1"/>
    <row r="208178" ht="13.15" customHeight="1"/>
    <row r="208179" ht="13.15" customHeight="1"/>
    <row r="208180" ht="13.15" customHeight="1"/>
    <row r="208181" ht="13.15" customHeight="1"/>
    <row r="208182" ht="13.15" customHeight="1"/>
    <row r="208183" ht="13.15" customHeight="1"/>
    <row r="208184" ht="13.15" customHeight="1"/>
    <row r="208185" ht="13.15" customHeight="1"/>
    <row r="208186" ht="13.15" customHeight="1"/>
    <row r="208187" ht="13.15" customHeight="1"/>
    <row r="208188" ht="13.15" customHeight="1"/>
    <row r="208189" ht="13.15" customHeight="1"/>
    <row r="208190" ht="13.15" customHeight="1"/>
    <row r="208191" ht="13.15" customHeight="1"/>
    <row r="208192" ht="13.15" customHeight="1"/>
    <row r="208193" ht="13.15" customHeight="1"/>
    <row r="208194" ht="13.15" customHeight="1"/>
    <row r="208195" ht="13.15" customHeight="1"/>
    <row r="208196" ht="13.15" customHeight="1"/>
    <row r="208197" ht="13.15" customHeight="1"/>
    <row r="208198" ht="13.15" customHeight="1"/>
    <row r="208199" ht="13.15" customHeight="1"/>
    <row r="208200" ht="13.15" customHeight="1"/>
    <row r="208201" ht="13.15" customHeight="1"/>
    <row r="208202" ht="13.15" customHeight="1"/>
    <row r="208203" ht="13.15" customHeight="1"/>
    <row r="208204" ht="13.15" customHeight="1"/>
    <row r="208205" ht="13.15" customHeight="1"/>
    <row r="208206" ht="13.15" customHeight="1"/>
    <row r="208207" ht="13.15" customHeight="1"/>
    <row r="208208" ht="13.15" customHeight="1"/>
    <row r="208209" ht="13.15" customHeight="1"/>
    <row r="208210" ht="13.15" customHeight="1"/>
    <row r="208211" ht="13.15" customHeight="1"/>
    <row r="208212" ht="13.15" customHeight="1"/>
    <row r="208213" ht="13.15" customHeight="1"/>
    <row r="208214" ht="13.15" customHeight="1"/>
    <row r="208215" ht="13.15" customHeight="1"/>
    <row r="208216" ht="13.15" customHeight="1"/>
    <row r="208217" ht="13.15" customHeight="1"/>
    <row r="208218" ht="13.15" customHeight="1"/>
    <row r="208219" ht="13.15" customHeight="1"/>
    <row r="208220" ht="13.15" customHeight="1"/>
    <row r="208221" ht="13.15" customHeight="1"/>
    <row r="208222" ht="13.15" customHeight="1"/>
    <row r="208223" ht="13.15" customHeight="1"/>
    <row r="208224" ht="13.15" customHeight="1"/>
    <row r="208225" ht="13.15" customHeight="1"/>
    <row r="208226" ht="13.15" customHeight="1"/>
    <row r="208227" ht="13.15" customHeight="1"/>
    <row r="208228" ht="13.15" customHeight="1"/>
    <row r="208229" ht="13.15" customHeight="1"/>
    <row r="208230" ht="13.15" customHeight="1"/>
    <row r="208231" ht="13.15" customHeight="1"/>
    <row r="208232" ht="13.15" customHeight="1"/>
    <row r="208233" ht="13.15" customHeight="1"/>
    <row r="208234" ht="13.15" customHeight="1"/>
    <row r="208235" ht="13.15" customHeight="1"/>
    <row r="208236" ht="13.15" customHeight="1"/>
    <row r="208237" ht="13.15" customHeight="1"/>
    <row r="208238" ht="13.15" customHeight="1"/>
    <row r="208239" ht="13.15" customHeight="1"/>
    <row r="208240" ht="13.15" customHeight="1"/>
    <row r="208241" ht="13.15" customHeight="1"/>
    <row r="208242" ht="13.15" customHeight="1"/>
    <row r="208243" ht="13.15" customHeight="1"/>
    <row r="208244" ht="13.15" customHeight="1"/>
    <row r="208245" ht="13.15" customHeight="1"/>
    <row r="208246" ht="13.15" customHeight="1"/>
    <row r="208247" ht="13.15" customHeight="1"/>
    <row r="208248" ht="13.15" customHeight="1"/>
    <row r="208249" ht="13.15" customHeight="1"/>
    <row r="208250" ht="13.15" customHeight="1"/>
    <row r="208251" ht="13.15" customHeight="1"/>
    <row r="208252" ht="13.15" customHeight="1"/>
    <row r="208253" ht="13.15" customHeight="1"/>
    <row r="208254" ht="13.15" customHeight="1"/>
    <row r="208255" ht="13.15" customHeight="1"/>
    <row r="208256" ht="13.15" customHeight="1"/>
    <row r="208257" ht="13.15" customHeight="1"/>
    <row r="208258" ht="13.15" customHeight="1"/>
    <row r="208259" ht="13.15" customHeight="1"/>
    <row r="208260" ht="13.15" customHeight="1"/>
    <row r="208261" ht="13.15" customHeight="1"/>
    <row r="208262" ht="13.15" customHeight="1"/>
    <row r="208263" ht="13.15" customHeight="1"/>
    <row r="208264" ht="13.15" customHeight="1"/>
    <row r="208265" ht="13.15" customHeight="1"/>
    <row r="208266" ht="13.15" customHeight="1"/>
    <row r="208267" ht="13.15" customHeight="1"/>
    <row r="208268" ht="13.15" customHeight="1"/>
    <row r="208269" ht="13.15" customHeight="1"/>
    <row r="208270" ht="13.15" customHeight="1"/>
    <row r="208271" ht="13.15" customHeight="1"/>
    <row r="208272" ht="13.15" customHeight="1"/>
    <row r="208273" ht="13.15" customHeight="1"/>
    <row r="208274" ht="13.15" customHeight="1"/>
    <row r="208275" ht="13.15" customHeight="1"/>
    <row r="208276" ht="13.15" customHeight="1"/>
    <row r="208277" ht="13.15" customHeight="1"/>
    <row r="208278" ht="13.15" customHeight="1"/>
    <row r="208279" ht="13.15" customHeight="1"/>
    <row r="208280" ht="13.15" customHeight="1"/>
    <row r="208281" ht="13.15" customHeight="1"/>
    <row r="208282" ht="13.15" customHeight="1"/>
    <row r="208283" ht="13.15" customHeight="1"/>
    <row r="208284" ht="13.15" customHeight="1"/>
    <row r="208285" ht="13.15" customHeight="1"/>
    <row r="208286" ht="13.15" customHeight="1"/>
    <row r="208287" ht="13.15" customHeight="1"/>
    <row r="208288" ht="13.15" customHeight="1"/>
    <row r="208289" ht="13.15" customHeight="1"/>
    <row r="208290" ht="13.15" customHeight="1"/>
    <row r="208291" ht="13.15" customHeight="1"/>
    <row r="208292" ht="13.15" customHeight="1"/>
    <row r="208293" ht="13.15" customHeight="1"/>
    <row r="208294" ht="13.15" customHeight="1"/>
    <row r="208295" ht="13.15" customHeight="1"/>
    <row r="208296" ht="13.15" customHeight="1"/>
    <row r="208297" ht="13.15" customHeight="1"/>
    <row r="208298" ht="13.15" customHeight="1"/>
    <row r="208299" ht="13.15" customHeight="1"/>
    <row r="208300" ht="13.15" customHeight="1"/>
    <row r="208301" ht="13.15" customHeight="1"/>
    <row r="208302" ht="13.15" customHeight="1"/>
    <row r="208303" ht="13.15" customHeight="1"/>
    <row r="208304" ht="13.15" customHeight="1"/>
    <row r="208305" ht="13.15" customHeight="1"/>
    <row r="208306" ht="13.15" customHeight="1"/>
    <row r="208307" ht="13.15" customHeight="1"/>
    <row r="208308" ht="13.15" customHeight="1"/>
    <row r="208309" ht="13.15" customHeight="1"/>
    <row r="208310" ht="13.15" customHeight="1"/>
    <row r="208311" ht="13.15" customHeight="1"/>
    <row r="208312" ht="13.15" customHeight="1"/>
    <row r="208313" ht="13.15" customHeight="1"/>
    <row r="208314" ht="13.15" customHeight="1"/>
    <row r="208315" ht="13.15" customHeight="1"/>
    <row r="208316" ht="13.15" customHeight="1"/>
    <row r="208317" ht="13.15" customHeight="1"/>
    <row r="208318" ht="13.15" customHeight="1"/>
    <row r="208319" ht="13.15" customHeight="1"/>
    <row r="208320" ht="13.15" customHeight="1"/>
    <row r="208321" ht="13.15" customHeight="1"/>
    <row r="208322" ht="13.15" customHeight="1"/>
    <row r="208323" ht="13.15" customHeight="1"/>
    <row r="208324" ht="13.15" customHeight="1"/>
    <row r="208325" ht="13.15" customHeight="1"/>
    <row r="208326" ht="13.15" customHeight="1"/>
    <row r="208327" ht="13.15" customHeight="1"/>
    <row r="208328" ht="13.15" customHeight="1"/>
    <row r="208329" ht="13.15" customHeight="1"/>
    <row r="208330" ht="13.15" customHeight="1"/>
    <row r="208331" ht="13.15" customHeight="1"/>
    <row r="208332" ht="13.15" customHeight="1"/>
    <row r="208333" ht="13.15" customHeight="1"/>
    <row r="208334" ht="13.15" customHeight="1"/>
    <row r="208335" ht="13.15" customHeight="1"/>
    <row r="208336" ht="13.15" customHeight="1"/>
    <row r="208337" ht="13.15" customHeight="1"/>
    <row r="208338" ht="13.15" customHeight="1"/>
    <row r="208339" ht="13.15" customHeight="1"/>
    <row r="208340" ht="13.15" customHeight="1"/>
    <row r="208341" ht="13.15" customHeight="1"/>
    <row r="208342" ht="13.15" customHeight="1"/>
    <row r="208343" ht="13.15" customHeight="1"/>
    <row r="208344" ht="13.15" customHeight="1"/>
    <row r="208345" ht="13.15" customHeight="1"/>
    <row r="208346" ht="13.15" customHeight="1"/>
    <row r="208347" ht="13.15" customHeight="1"/>
    <row r="208348" ht="13.15" customHeight="1"/>
    <row r="208349" ht="13.15" customHeight="1"/>
    <row r="208350" ht="13.15" customHeight="1"/>
    <row r="208351" ht="13.15" customHeight="1"/>
    <row r="208352" ht="13.15" customHeight="1"/>
    <row r="208353" ht="13.15" customHeight="1"/>
    <row r="208354" ht="13.15" customHeight="1"/>
    <row r="208355" ht="13.15" customHeight="1"/>
    <row r="208356" ht="13.15" customHeight="1"/>
    <row r="208357" ht="13.15" customHeight="1"/>
    <row r="208358" ht="13.15" customHeight="1"/>
    <row r="208359" ht="13.15" customHeight="1"/>
    <row r="208360" ht="13.15" customHeight="1"/>
    <row r="208361" ht="13.15" customHeight="1"/>
    <row r="208362" ht="13.15" customHeight="1"/>
    <row r="208363" ht="13.15" customHeight="1"/>
    <row r="208364" ht="13.15" customHeight="1"/>
    <row r="208365" ht="13.15" customHeight="1"/>
    <row r="208366" ht="13.15" customHeight="1"/>
    <row r="208367" ht="13.15" customHeight="1"/>
    <row r="208368" ht="13.15" customHeight="1"/>
    <row r="208369" ht="13.15" customHeight="1"/>
    <row r="208370" ht="13.15" customHeight="1"/>
    <row r="208371" ht="13.15" customHeight="1"/>
    <row r="208372" ht="13.15" customHeight="1"/>
    <row r="208373" ht="13.15" customHeight="1"/>
    <row r="208374" ht="13.15" customHeight="1"/>
    <row r="208375" ht="13.15" customHeight="1"/>
    <row r="208376" ht="13.15" customHeight="1"/>
    <row r="208377" ht="13.15" customHeight="1"/>
    <row r="208378" ht="13.15" customHeight="1"/>
    <row r="208379" ht="13.15" customHeight="1"/>
    <row r="208380" ht="13.15" customHeight="1"/>
    <row r="208381" ht="13.15" customHeight="1"/>
    <row r="208382" ht="13.15" customHeight="1"/>
    <row r="208383" ht="13.15" customHeight="1"/>
    <row r="208384" ht="13.15" customHeight="1"/>
    <row r="208385" ht="13.15" customHeight="1"/>
    <row r="208386" ht="13.15" customHeight="1"/>
    <row r="208387" ht="13.15" customHeight="1"/>
    <row r="208388" ht="13.15" customHeight="1"/>
    <row r="208389" ht="13.15" customHeight="1"/>
    <row r="208390" ht="13.15" customHeight="1"/>
    <row r="208391" ht="13.15" customHeight="1"/>
    <row r="208392" ht="13.15" customHeight="1"/>
    <row r="208393" ht="13.15" customHeight="1"/>
    <row r="208394" ht="13.15" customHeight="1"/>
    <row r="208395" ht="13.15" customHeight="1"/>
    <row r="208396" ht="13.15" customHeight="1"/>
    <row r="208397" ht="13.15" customHeight="1"/>
    <row r="208398" ht="13.15" customHeight="1"/>
    <row r="208399" ht="13.15" customHeight="1"/>
    <row r="208400" ht="13.15" customHeight="1"/>
    <row r="208401" ht="13.15" customHeight="1"/>
    <row r="208402" ht="13.15" customHeight="1"/>
    <row r="208403" ht="13.15" customHeight="1"/>
    <row r="208404" ht="13.15" customHeight="1"/>
    <row r="208405" ht="13.15" customHeight="1"/>
    <row r="208406" ht="13.15" customHeight="1"/>
    <row r="208407" ht="13.15" customHeight="1"/>
    <row r="208408" ht="13.15" customHeight="1"/>
    <row r="208409" ht="13.15" customHeight="1"/>
    <row r="208410" ht="13.15" customHeight="1"/>
    <row r="208411" ht="13.15" customHeight="1"/>
    <row r="208412" ht="13.15" customHeight="1"/>
    <row r="208413" ht="13.15" customHeight="1"/>
    <row r="208414" ht="13.15" customHeight="1"/>
    <row r="208415" ht="13.15" customHeight="1"/>
    <row r="208416" ht="13.15" customHeight="1"/>
    <row r="208417" ht="13.15" customHeight="1"/>
    <row r="208418" ht="13.15" customHeight="1"/>
    <row r="208419" ht="13.15" customHeight="1"/>
    <row r="208420" ht="13.15" customHeight="1"/>
    <row r="208421" ht="13.15" customHeight="1"/>
    <row r="208422" ht="13.15" customHeight="1"/>
    <row r="208423" ht="13.15" customHeight="1"/>
    <row r="208424" ht="13.15" customHeight="1"/>
    <row r="208425" ht="13.15" customHeight="1"/>
    <row r="208426" ht="13.15" customHeight="1"/>
    <row r="208427" ht="13.15" customHeight="1"/>
    <row r="208428" ht="13.15" customHeight="1"/>
    <row r="208429" ht="13.15" customHeight="1"/>
    <row r="208430" ht="13.15" customHeight="1"/>
    <row r="208431" ht="13.15" customHeight="1"/>
    <row r="208432" ht="13.15" customHeight="1"/>
    <row r="208433" ht="13.15" customHeight="1"/>
    <row r="208434" ht="13.15" customHeight="1"/>
    <row r="208435" ht="13.15" customHeight="1"/>
    <row r="208436" ht="13.15" customHeight="1"/>
    <row r="208437" ht="13.15" customHeight="1"/>
    <row r="208438" ht="13.15" customHeight="1"/>
    <row r="208439" ht="13.15" customHeight="1"/>
    <row r="208440" ht="13.15" customHeight="1"/>
    <row r="208441" ht="13.15" customHeight="1"/>
    <row r="208442" ht="13.15" customHeight="1"/>
    <row r="208443" ht="13.15" customHeight="1"/>
    <row r="208444" ht="13.15" customHeight="1"/>
    <row r="208445" ht="13.15" customHeight="1"/>
    <row r="208446" ht="13.15" customHeight="1"/>
    <row r="208447" ht="13.15" customHeight="1"/>
    <row r="208448" ht="13.15" customHeight="1"/>
    <row r="208449" ht="13.15" customHeight="1"/>
    <row r="208450" ht="13.15" customHeight="1"/>
    <row r="208451" ht="13.15" customHeight="1"/>
    <row r="208452" ht="13.15" customHeight="1"/>
    <row r="208453" ht="13.15" customHeight="1"/>
    <row r="208454" ht="13.15" customHeight="1"/>
    <row r="208455" ht="13.15" customHeight="1"/>
    <row r="208456" ht="13.15" customHeight="1"/>
    <row r="208457" ht="13.15" customHeight="1"/>
    <row r="208458" ht="13.15" customHeight="1"/>
    <row r="208459" ht="13.15" customHeight="1"/>
    <row r="208460" ht="13.15" customHeight="1"/>
    <row r="208461" ht="13.15" customHeight="1"/>
    <row r="208462" ht="13.15" customHeight="1"/>
    <row r="208463" ht="13.15" customHeight="1"/>
    <row r="208464" ht="13.15" customHeight="1"/>
    <row r="208465" ht="13.15" customHeight="1"/>
    <row r="208466" ht="13.15" customHeight="1"/>
    <row r="208467" ht="13.15" customHeight="1"/>
    <row r="208468" ht="13.15" customHeight="1"/>
    <row r="208469" ht="13.15" customHeight="1"/>
    <row r="208470" ht="13.15" customHeight="1"/>
    <row r="208471" ht="13.15" customHeight="1"/>
    <row r="208472" ht="13.15" customHeight="1"/>
    <row r="208473" ht="13.15" customHeight="1"/>
    <row r="208474" ht="13.15" customHeight="1"/>
    <row r="208475" ht="13.15" customHeight="1"/>
    <row r="208476" ht="13.15" customHeight="1"/>
    <row r="208477" ht="13.15" customHeight="1"/>
    <row r="208478" ht="13.15" customHeight="1"/>
    <row r="208479" ht="13.15" customHeight="1"/>
    <row r="208480" ht="13.15" customHeight="1"/>
    <row r="208481" ht="13.15" customHeight="1"/>
    <row r="208482" ht="13.15" customHeight="1"/>
    <row r="208483" ht="13.15" customHeight="1"/>
    <row r="208484" ht="13.15" customHeight="1"/>
    <row r="208485" ht="13.15" customHeight="1"/>
    <row r="208486" ht="13.15" customHeight="1"/>
    <row r="208487" ht="13.15" customHeight="1"/>
    <row r="208488" ht="13.15" customHeight="1"/>
    <row r="208489" ht="13.15" customHeight="1"/>
    <row r="208490" ht="13.15" customHeight="1"/>
    <row r="208491" ht="13.15" customHeight="1"/>
    <row r="208492" ht="13.15" customHeight="1"/>
    <row r="208493" ht="13.15" customHeight="1"/>
    <row r="208494" ht="13.15" customHeight="1"/>
    <row r="208495" ht="13.15" customHeight="1"/>
    <row r="208496" ht="13.15" customHeight="1"/>
    <row r="208497" ht="13.15" customHeight="1"/>
    <row r="208498" ht="13.15" customHeight="1"/>
    <row r="208499" ht="13.15" customHeight="1"/>
    <row r="208500" ht="13.15" customHeight="1"/>
    <row r="208501" ht="13.15" customHeight="1"/>
    <row r="208502" ht="13.15" customHeight="1"/>
    <row r="208503" ht="13.15" customHeight="1"/>
    <row r="208504" ht="13.15" customHeight="1"/>
    <row r="208505" ht="13.15" customHeight="1"/>
    <row r="208506" ht="13.15" customHeight="1"/>
    <row r="208507" ht="13.15" customHeight="1"/>
    <row r="208508" ht="13.15" customHeight="1"/>
    <row r="208509" ht="13.15" customHeight="1"/>
    <row r="208510" ht="13.15" customHeight="1"/>
    <row r="208511" ht="13.15" customHeight="1"/>
    <row r="208512" ht="13.15" customHeight="1"/>
    <row r="208513" ht="13.15" customHeight="1"/>
    <row r="208514" ht="13.15" customHeight="1"/>
    <row r="208515" ht="13.15" customHeight="1"/>
    <row r="208516" ht="13.15" customHeight="1"/>
    <row r="208517" ht="13.15" customHeight="1"/>
    <row r="208518" ht="13.15" customHeight="1"/>
    <row r="208519" ht="13.15" customHeight="1"/>
    <row r="208520" ht="13.15" customHeight="1"/>
    <row r="208521" ht="13.15" customHeight="1"/>
    <row r="208522" ht="13.15" customHeight="1"/>
    <row r="208523" ht="13.15" customHeight="1"/>
    <row r="208524" ht="13.15" customHeight="1"/>
    <row r="208525" ht="13.15" customHeight="1"/>
    <row r="208526" ht="13.15" customHeight="1"/>
    <row r="208527" ht="13.15" customHeight="1"/>
    <row r="208528" ht="13.15" customHeight="1"/>
    <row r="208529" ht="13.15" customHeight="1"/>
    <row r="208530" ht="13.15" customHeight="1"/>
    <row r="208531" ht="13.15" customHeight="1"/>
    <row r="208532" ht="13.15" customHeight="1"/>
    <row r="208533" ht="13.15" customHeight="1"/>
    <row r="208534" ht="13.15" customHeight="1"/>
    <row r="208535" ht="13.15" customHeight="1"/>
    <row r="208536" ht="13.15" customHeight="1"/>
    <row r="208537" ht="13.15" customHeight="1"/>
    <row r="208538" ht="13.15" customHeight="1"/>
    <row r="208539" ht="13.15" customHeight="1"/>
    <row r="208540" ht="13.15" customHeight="1"/>
    <row r="208541" ht="13.15" customHeight="1"/>
    <row r="208542" ht="13.15" customHeight="1"/>
    <row r="208543" ht="13.15" customHeight="1"/>
    <row r="208544" ht="13.15" customHeight="1"/>
    <row r="208545" ht="13.15" customHeight="1"/>
    <row r="208546" ht="13.15" customHeight="1"/>
    <row r="208547" ht="13.15" customHeight="1"/>
    <row r="208548" ht="13.15" customHeight="1"/>
    <row r="208549" ht="13.15" customHeight="1"/>
    <row r="208550" ht="13.15" customHeight="1"/>
    <row r="208551" ht="13.15" customHeight="1"/>
    <row r="208552" ht="13.15" customHeight="1"/>
    <row r="208553" ht="13.15" customHeight="1"/>
    <row r="208554" ht="13.15" customHeight="1"/>
    <row r="208555" ht="13.15" customHeight="1"/>
    <row r="208556" ht="13.15" customHeight="1"/>
    <row r="208557" ht="13.15" customHeight="1"/>
    <row r="208558" ht="13.15" customHeight="1"/>
    <row r="208559" ht="13.15" customHeight="1"/>
    <row r="208560" ht="13.15" customHeight="1"/>
    <row r="208561" ht="13.15" customHeight="1"/>
    <row r="208562" ht="13.15" customHeight="1"/>
    <row r="208563" ht="13.15" customHeight="1"/>
    <row r="208564" ht="13.15" customHeight="1"/>
    <row r="208565" ht="13.15" customHeight="1"/>
    <row r="208566" ht="13.15" customHeight="1"/>
    <row r="208567" ht="13.15" customHeight="1"/>
    <row r="208568" ht="13.15" customHeight="1"/>
    <row r="208569" ht="13.15" customHeight="1"/>
    <row r="208570" ht="13.15" customHeight="1"/>
    <row r="208571" ht="13.15" customHeight="1"/>
    <row r="208572" ht="13.15" customHeight="1"/>
    <row r="208573" ht="13.15" customHeight="1"/>
    <row r="208574" ht="13.15" customHeight="1"/>
    <row r="208575" ht="13.15" customHeight="1"/>
    <row r="208576" ht="13.15" customHeight="1"/>
    <row r="208577" ht="13.15" customHeight="1"/>
    <row r="208578" ht="13.15" customHeight="1"/>
    <row r="208579" ht="13.15" customHeight="1"/>
    <row r="208580" ht="13.15" customHeight="1"/>
    <row r="208581" ht="13.15" customHeight="1"/>
    <row r="208582" ht="13.15" customHeight="1"/>
    <row r="208583" ht="13.15" customHeight="1"/>
    <row r="208584" ht="13.15" customHeight="1"/>
    <row r="208585" ht="13.15" customHeight="1"/>
    <row r="208586" ht="13.15" customHeight="1"/>
    <row r="208587" ht="13.15" customHeight="1"/>
    <row r="208588" ht="13.15" customHeight="1"/>
    <row r="208589" ht="13.15" customHeight="1"/>
    <row r="208590" ht="13.15" customHeight="1"/>
    <row r="208591" ht="13.15" customHeight="1"/>
    <row r="208592" ht="13.15" customHeight="1"/>
    <row r="208593" ht="13.15" customHeight="1"/>
    <row r="208594" ht="13.15" customHeight="1"/>
    <row r="208595" ht="13.15" customHeight="1"/>
    <row r="208596" ht="13.15" customHeight="1"/>
    <row r="208597" ht="13.15" customHeight="1"/>
    <row r="208598" ht="13.15" customHeight="1"/>
    <row r="208599" ht="13.15" customHeight="1"/>
    <row r="208600" ht="13.15" customHeight="1"/>
    <row r="208601" ht="13.15" customHeight="1"/>
    <row r="208602" ht="13.15" customHeight="1"/>
    <row r="208603" ht="13.15" customHeight="1"/>
    <row r="208604" ht="13.15" customHeight="1"/>
    <row r="208605" ht="13.15" customHeight="1"/>
    <row r="208606" ht="13.15" customHeight="1"/>
    <row r="208607" ht="13.15" customHeight="1"/>
    <row r="208608" ht="13.15" customHeight="1"/>
    <row r="208609" ht="13.15" customHeight="1"/>
    <row r="208610" ht="13.15" customHeight="1"/>
    <row r="208611" ht="13.15" customHeight="1"/>
    <row r="208612" ht="13.15" customHeight="1"/>
    <row r="208613" ht="13.15" customHeight="1"/>
    <row r="208614" ht="13.15" customHeight="1"/>
    <row r="208615" ht="13.15" customHeight="1"/>
    <row r="208616" ht="13.15" customHeight="1"/>
    <row r="208617" ht="13.15" customHeight="1"/>
    <row r="208618" ht="13.15" customHeight="1"/>
    <row r="208619" ht="13.15" customHeight="1"/>
    <row r="208620" ht="13.15" customHeight="1"/>
    <row r="208621" ht="13.15" customHeight="1"/>
    <row r="208622" ht="13.15" customHeight="1"/>
    <row r="208623" ht="13.15" customHeight="1"/>
    <row r="208624" ht="13.15" customHeight="1"/>
    <row r="208625" ht="13.15" customHeight="1"/>
    <row r="208626" ht="13.15" customHeight="1"/>
    <row r="208627" ht="13.15" customHeight="1"/>
    <row r="208628" ht="13.15" customHeight="1"/>
    <row r="208629" ht="13.15" customHeight="1"/>
    <row r="208630" ht="13.15" customHeight="1"/>
    <row r="208631" ht="13.15" customHeight="1"/>
    <row r="208632" ht="13.15" customHeight="1"/>
    <row r="208633" ht="13.15" customHeight="1"/>
    <row r="208634" ht="13.15" customHeight="1"/>
    <row r="208635" ht="13.15" customHeight="1"/>
    <row r="208636" ht="13.15" customHeight="1"/>
    <row r="208637" ht="13.15" customHeight="1"/>
    <row r="208638" ht="13.15" customHeight="1"/>
    <row r="208639" ht="13.15" customHeight="1"/>
    <row r="208640" ht="13.15" customHeight="1"/>
    <row r="208641" ht="13.15" customHeight="1"/>
    <row r="208642" ht="13.15" customHeight="1"/>
    <row r="208643" ht="13.15" customHeight="1"/>
    <row r="208644" ht="13.15" customHeight="1"/>
    <row r="208645" ht="13.15" customHeight="1"/>
    <row r="208646" ht="13.15" customHeight="1"/>
    <row r="208647" ht="13.15" customHeight="1"/>
    <row r="208648" ht="13.15" customHeight="1"/>
    <row r="208649" ht="13.15" customHeight="1"/>
    <row r="208650" ht="13.15" customHeight="1"/>
    <row r="208651" ht="13.15" customHeight="1"/>
    <row r="208652" ht="13.15" customHeight="1"/>
    <row r="208653" ht="13.15" customHeight="1"/>
    <row r="208654" ht="13.15" customHeight="1"/>
    <row r="208655" ht="13.15" customHeight="1"/>
    <row r="208656" ht="13.15" customHeight="1"/>
    <row r="208657" ht="13.15" customHeight="1"/>
    <row r="208658" ht="13.15" customHeight="1"/>
    <row r="208659" ht="13.15" customHeight="1"/>
    <row r="208660" ht="13.15" customHeight="1"/>
    <row r="208661" ht="13.15" customHeight="1"/>
    <row r="208662" ht="13.15" customHeight="1"/>
    <row r="208663" ht="13.15" customHeight="1"/>
    <row r="208664" ht="13.15" customHeight="1"/>
    <row r="208665" ht="13.15" customHeight="1"/>
    <row r="208666" ht="13.15" customHeight="1"/>
    <row r="208667" ht="13.15" customHeight="1"/>
    <row r="208668" ht="13.15" customHeight="1"/>
    <row r="208669" ht="13.15" customHeight="1"/>
    <row r="208670" ht="13.15" customHeight="1"/>
    <row r="208671" ht="13.15" customHeight="1"/>
    <row r="208672" ht="13.15" customHeight="1"/>
    <row r="208673" ht="13.15" customHeight="1"/>
    <row r="208674" ht="13.15" customHeight="1"/>
    <row r="208675" ht="13.15" customHeight="1"/>
    <row r="208676" ht="13.15" customHeight="1"/>
    <row r="208677" ht="13.15" customHeight="1"/>
    <row r="208678" ht="13.15" customHeight="1"/>
    <row r="208679" ht="13.15" customHeight="1"/>
    <row r="208680" ht="13.15" customHeight="1"/>
    <row r="208681" ht="13.15" customHeight="1"/>
    <row r="208682" ht="13.15" customHeight="1"/>
    <row r="208683" ht="13.15" customHeight="1"/>
    <row r="208684" ht="13.15" customHeight="1"/>
    <row r="208685" ht="13.15" customHeight="1"/>
    <row r="208686" ht="13.15" customHeight="1"/>
    <row r="208687" ht="13.15" customHeight="1"/>
    <row r="208688" ht="13.15" customHeight="1"/>
    <row r="208689" ht="13.15" customHeight="1"/>
    <row r="208690" ht="13.15" customHeight="1"/>
    <row r="208691" ht="13.15" customHeight="1"/>
    <row r="208692" ht="13.15" customHeight="1"/>
    <row r="208693" ht="13.15" customHeight="1"/>
    <row r="208694" ht="13.15" customHeight="1"/>
    <row r="208695" ht="13.15" customHeight="1"/>
    <row r="208696" ht="13.15" customHeight="1"/>
    <row r="208697" ht="13.15" customHeight="1"/>
    <row r="208698" ht="13.15" customHeight="1"/>
    <row r="208699" ht="13.15" customHeight="1"/>
    <row r="208700" ht="13.15" customHeight="1"/>
    <row r="208701" ht="13.15" customHeight="1"/>
    <row r="208702" ht="13.15" customHeight="1"/>
    <row r="208703" ht="13.15" customHeight="1"/>
    <row r="208704" ht="13.15" customHeight="1"/>
    <row r="208705" ht="13.15" customHeight="1"/>
    <row r="208706" ht="13.15" customHeight="1"/>
    <row r="208707" ht="13.15" customHeight="1"/>
    <row r="208708" ht="13.15" customHeight="1"/>
    <row r="208709" ht="13.15" customHeight="1"/>
    <row r="208710" ht="13.15" customHeight="1"/>
    <row r="208711" ht="13.15" customHeight="1"/>
    <row r="208712" ht="13.15" customHeight="1"/>
    <row r="208713" ht="13.15" customHeight="1"/>
    <row r="208714" ht="13.15" customHeight="1"/>
    <row r="208715" ht="13.15" customHeight="1"/>
    <row r="208716" ht="13.15" customHeight="1"/>
    <row r="208717" ht="13.15" customHeight="1"/>
    <row r="208718" ht="13.15" customHeight="1"/>
    <row r="208719" ht="13.15" customHeight="1"/>
    <row r="208720" ht="13.15" customHeight="1"/>
    <row r="208721" ht="13.15" customHeight="1"/>
    <row r="208722" ht="13.15" customHeight="1"/>
    <row r="208723" ht="13.15" customHeight="1"/>
    <row r="208724" ht="13.15" customHeight="1"/>
    <row r="208725" ht="13.15" customHeight="1"/>
    <row r="208726" ht="13.15" customHeight="1"/>
    <row r="208727" ht="13.15" customHeight="1"/>
    <row r="208728" ht="13.15" customHeight="1"/>
    <row r="208729" ht="13.15" customHeight="1"/>
    <row r="208730" ht="13.15" customHeight="1"/>
    <row r="208731" ht="13.15" customHeight="1"/>
    <row r="208732" ht="13.15" customHeight="1"/>
    <row r="208733" ht="13.15" customHeight="1"/>
    <row r="208734" ht="13.15" customHeight="1"/>
    <row r="208735" ht="13.15" customHeight="1"/>
    <row r="208736" ht="13.15" customHeight="1"/>
    <row r="208737" ht="13.15" customHeight="1"/>
    <row r="208738" ht="13.15" customHeight="1"/>
    <row r="208739" ht="13.15" customHeight="1"/>
    <row r="208740" ht="13.15" customHeight="1"/>
    <row r="208741" ht="13.15" customHeight="1"/>
    <row r="208742" ht="13.15" customHeight="1"/>
    <row r="208743" ht="13.15" customHeight="1"/>
    <row r="208744" ht="13.15" customHeight="1"/>
    <row r="208745" ht="13.15" customHeight="1"/>
    <row r="208746" ht="13.15" customHeight="1"/>
    <row r="208747" ht="13.15" customHeight="1"/>
    <row r="208748" ht="13.15" customHeight="1"/>
    <row r="208749" ht="13.15" customHeight="1"/>
    <row r="208750" ht="13.15" customHeight="1"/>
    <row r="208751" ht="13.15" customHeight="1"/>
    <row r="208752" ht="13.15" customHeight="1"/>
    <row r="208753" ht="13.15" customHeight="1"/>
    <row r="208754" ht="13.15" customHeight="1"/>
    <row r="208755" ht="13.15" customHeight="1"/>
    <row r="208756" ht="13.15" customHeight="1"/>
    <row r="208757" ht="13.15" customHeight="1"/>
    <row r="208758" ht="13.15" customHeight="1"/>
    <row r="208759" ht="13.15" customHeight="1"/>
    <row r="208760" ht="13.15" customHeight="1"/>
    <row r="208761" ht="13.15" customHeight="1"/>
    <row r="208762" ht="13.15" customHeight="1"/>
    <row r="208763" ht="13.15" customHeight="1"/>
    <row r="208764" ht="13.15" customHeight="1"/>
    <row r="208765" ht="13.15" customHeight="1"/>
    <row r="208766" ht="13.15" customHeight="1"/>
    <row r="208767" ht="13.15" customHeight="1"/>
    <row r="208768" ht="13.15" customHeight="1"/>
    <row r="208769" ht="13.15" customHeight="1"/>
    <row r="208770" ht="13.15" customHeight="1"/>
    <row r="208771" ht="13.15" customHeight="1"/>
    <row r="208772" ht="13.15" customHeight="1"/>
    <row r="208773" ht="13.15" customHeight="1"/>
    <row r="208774" ht="13.15" customHeight="1"/>
    <row r="208775" ht="13.15" customHeight="1"/>
    <row r="208776" ht="13.15" customHeight="1"/>
    <row r="208777" ht="13.15" customHeight="1"/>
    <row r="208778" ht="13.15" customHeight="1"/>
    <row r="208779" ht="13.15" customHeight="1"/>
    <row r="208780" ht="13.15" customHeight="1"/>
    <row r="208781" ht="13.15" customHeight="1"/>
    <row r="208782" ht="13.15" customHeight="1"/>
    <row r="208783" ht="13.15" customHeight="1"/>
    <row r="208784" ht="13.15" customHeight="1"/>
    <row r="208785" ht="13.15" customHeight="1"/>
    <row r="208786" ht="13.15" customHeight="1"/>
    <row r="208787" ht="13.15" customHeight="1"/>
    <row r="208788" ht="13.15" customHeight="1"/>
    <row r="208789" ht="13.15" customHeight="1"/>
    <row r="208790" ht="13.15" customHeight="1"/>
    <row r="208791" ht="13.15" customHeight="1"/>
    <row r="208792" ht="13.15" customHeight="1"/>
    <row r="208793" ht="13.15" customHeight="1"/>
    <row r="208794" ht="13.15" customHeight="1"/>
    <row r="208795" ht="13.15" customHeight="1"/>
    <row r="208796" ht="13.15" customHeight="1"/>
    <row r="208797" ht="13.15" customHeight="1"/>
    <row r="208798" ht="13.15" customHeight="1"/>
    <row r="208799" ht="13.15" customHeight="1"/>
    <row r="208800" ht="13.15" customHeight="1"/>
    <row r="208801" ht="13.15" customHeight="1"/>
    <row r="208802" ht="13.15" customHeight="1"/>
    <row r="208803" ht="13.15" customHeight="1"/>
    <row r="208804" ht="13.15" customHeight="1"/>
    <row r="208805" ht="13.15" customHeight="1"/>
    <row r="208806" ht="13.15" customHeight="1"/>
    <row r="208807" ht="13.15" customHeight="1"/>
    <row r="208808" ht="13.15" customHeight="1"/>
    <row r="208809" ht="13.15" customHeight="1"/>
    <row r="208810" ht="13.15" customHeight="1"/>
    <row r="208811" ht="13.15" customHeight="1"/>
    <row r="208812" ht="13.15" customHeight="1"/>
    <row r="208813" ht="13.15" customHeight="1"/>
    <row r="208814" ht="13.15" customHeight="1"/>
    <row r="208815" ht="13.15" customHeight="1"/>
    <row r="208816" ht="13.15" customHeight="1"/>
    <row r="208817" ht="13.15" customHeight="1"/>
    <row r="208818" ht="13.15" customHeight="1"/>
    <row r="208819" ht="13.15" customHeight="1"/>
    <row r="208820" ht="13.15" customHeight="1"/>
    <row r="208821" ht="13.15" customHeight="1"/>
    <row r="208822" ht="13.15" customHeight="1"/>
    <row r="208823" ht="13.15" customHeight="1"/>
    <row r="208824" ht="13.15" customHeight="1"/>
    <row r="208825" ht="13.15" customHeight="1"/>
    <row r="208826" ht="13.15" customHeight="1"/>
    <row r="208827" ht="13.15" customHeight="1"/>
    <row r="208828" ht="13.15" customHeight="1"/>
    <row r="208829" ht="13.15" customHeight="1"/>
    <row r="208830" ht="13.15" customHeight="1"/>
    <row r="208831" ht="13.15" customHeight="1"/>
    <row r="208832" ht="13.15" customHeight="1"/>
    <row r="208833" ht="13.15" customHeight="1"/>
    <row r="208834" ht="13.15" customHeight="1"/>
    <row r="208835" ht="13.15" customHeight="1"/>
    <row r="208836" ht="13.15" customHeight="1"/>
    <row r="208837" ht="13.15" customHeight="1"/>
    <row r="208838" ht="13.15" customHeight="1"/>
    <row r="208839" ht="13.15" customHeight="1"/>
    <row r="208840" ht="13.15" customHeight="1"/>
    <row r="208841" ht="13.15" customHeight="1"/>
    <row r="208842" ht="13.15" customHeight="1"/>
    <row r="208843" ht="13.15" customHeight="1"/>
    <row r="208844" ht="13.15" customHeight="1"/>
    <row r="208845" ht="13.15" customHeight="1"/>
    <row r="208846" ht="13.15" customHeight="1"/>
    <row r="208847" ht="13.15" customHeight="1"/>
    <row r="208848" ht="13.15" customHeight="1"/>
    <row r="208849" ht="13.15" customHeight="1"/>
    <row r="208850" ht="13.15" customHeight="1"/>
    <row r="208851" ht="13.15" customHeight="1"/>
    <row r="208852" ht="13.15" customHeight="1"/>
    <row r="208853" ht="13.15" customHeight="1"/>
    <row r="208854" ht="13.15" customHeight="1"/>
    <row r="208855" ht="13.15" customHeight="1"/>
    <row r="208856" ht="13.15" customHeight="1"/>
    <row r="208857" ht="13.15" customHeight="1"/>
    <row r="208858" ht="13.15" customHeight="1"/>
    <row r="208859" ht="13.15" customHeight="1"/>
    <row r="208860" ht="13.15" customHeight="1"/>
    <row r="208861" ht="13.15" customHeight="1"/>
    <row r="208862" ht="13.15" customHeight="1"/>
    <row r="208863" ht="13.15" customHeight="1"/>
    <row r="208864" ht="13.15" customHeight="1"/>
    <row r="208865" ht="13.15" customHeight="1"/>
    <row r="208866" ht="13.15" customHeight="1"/>
    <row r="208867" ht="13.15" customHeight="1"/>
    <row r="208868" ht="13.15" customHeight="1"/>
    <row r="208869" ht="13.15" customHeight="1"/>
    <row r="208870" ht="13.15" customHeight="1"/>
    <row r="208871" ht="13.15" customHeight="1"/>
    <row r="208872" ht="13.15" customHeight="1"/>
    <row r="208873" ht="13.15" customHeight="1"/>
    <row r="208874" ht="13.15" customHeight="1"/>
    <row r="208875" ht="13.15" customHeight="1"/>
    <row r="208876" ht="13.15" customHeight="1"/>
    <row r="208877" ht="13.15" customHeight="1"/>
    <row r="208878" ht="13.15" customHeight="1"/>
    <row r="208879" ht="13.15" customHeight="1"/>
    <row r="208880" ht="13.15" customHeight="1"/>
    <row r="208881" ht="13.15" customHeight="1"/>
    <row r="208882" ht="13.15" customHeight="1"/>
    <row r="208883" ht="13.15" customHeight="1"/>
    <row r="208884" ht="13.15" customHeight="1"/>
    <row r="208885" ht="13.15" customHeight="1"/>
    <row r="208886" ht="13.15" customHeight="1"/>
    <row r="208887" ht="13.15" customHeight="1"/>
    <row r="208888" ht="13.15" customHeight="1"/>
    <row r="208889" ht="13.15" customHeight="1"/>
    <row r="208890" ht="13.15" customHeight="1"/>
    <row r="208891" ht="13.15" customHeight="1"/>
    <row r="208892" ht="13.15" customHeight="1"/>
    <row r="208893" ht="13.15" customHeight="1"/>
    <row r="208894" ht="13.15" customHeight="1"/>
    <row r="208895" ht="13.15" customHeight="1"/>
    <row r="208896" ht="13.15" customHeight="1"/>
    <row r="208897" ht="13.15" customHeight="1"/>
    <row r="208898" ht="13.15" customHeight="1"/>
    <row r="208899" ht="13.15" customHeight="1"/>
    <row r="208900" ht="13.15" customHeight="1"/>
    <row r="208901" ht="13.15" customHeight="1"/>
    <row r="208902" ht="13.15" customHeight="1"/>
    <row r="208903" ht="13.15" customHeight="1"/>
    <row r="208904" ht="13.15" customHeight="1"/>
    <row r="208905" ht="13.15" customHeight="1"/>
    <row r="208906" ht="13.15" customHeight="1"/>
    <row r="208907" ht="13.15" customHeight="1"/>
    <row r="208908" ht="13.15" customHeight="1"/>
    <row r="208909" ht="13.15" customHeight="1"/>
    <row r="208910" ht="13.15" customHeight="1"/>
    <row r="208911" ht="13.15" customHeight="1"/>
    <row r="208912" ht="13.15" customHeight="1"/>
    <row r="208913" ht="13.15" customHeight="1"/>
    <row r="208914" ht="13.15" customHeight="1"/>
    <row r="208915" ht="13.15" customHeight="1"/>
    <row r="208916" ht="13.15" customHeight="1"/>
    <row r="208917" ht="13.15" customHeight="1"/>
    <row r="208918" ht="13.15" customHeight="1"/>
    <row r="208919" ht="13.15" customHeight="1"/>
    <row r="208920" ht="13.15" customHeight="1"/>
    <row r="208921" ht="13.15" customHeight="1"/>
    <row r="208922" ht="13.15" customHeight="1"/>
    <row r="208923" ht="13.15" customHeight="1"/>
    <row r="208924" ht="13.15" customHeight="1"/>
    <row r="208925" ht="13.15" customHeight="1"/>
    <row r="208926" ht="13.15" customHeight="1"/>
    <row r="208927" ht="13.15" customHeight="1"/>
    <row r="208928" ht="13.15" customHeight="1"/>
    <row r="208929" ht="13.15" customHeight="1"/>
    <row r="208930" ht="13.15" customHeight="1"/>
    <row r="208931" ht="13.15" customHeight="1"/>
    <row r="208932" ht="13.15" customHeight="1"/>
    <row r="208933" ht="13.15" customHeight="1"/>
    <row r="208934" ht="13.15" customHeight="1"/>
    <row r="208935" ht="13.15" customHeight="1"/>
    <row r="208936" ht="13.15" customHeight="1"/>
    <row r="208937" ht="13.15" customHeight="1"/>
    <row r="208938" ht="13.15" customHeight="1"/>
    <row r="208939" ht="13.15" customHeight="1"/>
    <row r="208940" ht="13.15" customHeight="1"/>
    <row r="208941" ht="13.15" customHeight="1"/>
    <row r="208942" ht="13.15" customHeight="1"/>
    <row r="208943" ht="13.15" customHeight="1"/>
    <row r="208944" ht="13.15" customHeight="1"/>
    <row r="208945" ht="13.15" customHeight="1"/>
    <row r="208946" ht="13.15" customHeight="1"/>
    <row r="208947" ht="13.15" customHeight="1"/>
    <row r="208948" ht="13.15" customHeight="1"/>
    <row r="208949" ht="13.15" customHeight="1"/>
    <row r="208950" ht="13.15" customHeight="1"/>
    <row r="208951" ht="13.15" customHeight="1"/>
    <row r="208952" ht="13.15" customHeight="1"/>
    <row r="208953" ht="13.15" customHeight="1"/>
    <row r="208954" ht="13.15" customHeight="1"/>
    <row r="208955" ht="13.15" customHeight="1"/>
    <row r="208956" ht="13.15" customHeight="1"/>
    <row r="208957" ht="13.15" customHeight="1"/>
    <row r="208958" ht="13.15" customHeight="1"/>
    <row r="208959" ht="13.15" customHeight="1"/>
    <row r="208960" ht="13.15" customHeight="1"/>
    <row r="208961" ht="13.15" customHeight="1"/>
    <row r="208962" ht="13.15" customHeight="1"/>
    <row r="208963" ht="13.15" customHeight="1"/>
    <row r="208964" ht="13.15" customHeight="1"/>
    <row r="208965" ht="13.15" customHeight="1"/>
    <row r="208966" ht="13.15" customHeight="1"/>
    <row r="208967" ht="13.15" customHeight="1"/>
    <row r="208968" ht="13.15" customHeight="1"/>
    <row r="208969" ht="13.15" customHeight="1"/>
    <row r="208970" ht="13.15" customHeight="1"/>
    <row r="208971" ht="13.15" customHeight="1"/>
    <row r="208972" ht="13.15" customHeight="1"/>
    <row r="208973" ht="13.15" customHeight="1"/>
    <row r="208974" ht="13.15" customHeight="1"/>
    <row r="208975" ht="13.15" customHeight="1"/>
    <row r="208976" ht="13.15" customHeight="1"/>
    <row r="208977" ht="13.15" customHeight="1"/>
    <row r="208978" ht="13.15" customHeight="1"/>
    <row r="208979" ht="13.15" customHeight="1"/>
    <row r="208980" ht="13.15" customHeight="1"/>
    <row r="208981" ht="13.15" customHeight="1"/>
    <row r="208982" ht="13.15" customHeight="1"/>
    <row r="208983" ht="13.15" customHeight="1"/>
    <row r="208984" ht="13.15" customHeight="1"/>
    <row r="208985" ht="13.15" customHeight="1"/>
    <row r="208986" ht="13.15" customHeight="1"/>
    <row r="208987" ht="13.15" customHeight="1"/>
    <row r="208988" ht="13.15" customHeight="1"/>
    <row r="208989" ht="13.15" customHeight="1"/>
    <row r="208990" ht="13.15" customHeight="1"/>
    <row r="208991" ht="13.15" customHeight="1"/>
    <row r="208992" ht="13.15" customHeight="1"/>
    <row r="208993" ht="13.15" customHeight="1"/>
    <row r="208994" ht="13.15" customHeight="1"/>
    <row r="208995" ht="13.15" customHeight="1"/>
    <row r="208996" ht="13.15" customHeight="1"/>
    <row r="208997" ht="13.15" customHeight="1"/>
    <row r="208998" ht="13.15" customHeight="1"/>
    <row r="208999" ht="13.15" customHeight="1"/>
    <row r="209000" ht="13.15" customHeight="1"/>
    <row r="209001" ht="13.15" customHeight="1"/>
    <row r="209002" ht="13.15" customHeight="1"/>
    <row r="209003" ht="13.15" customHeight="1"/>
    <row r="209004" ht="13.15" customHeight="1"/>
    <row r="209005" ht="13.15" customHeight="1"/>
    <row r="209006" ht="13.15" customHeight="1"/>
    <row r="209007" ht="13.15" customHeight="1"/>
    <row r="209008" ht="13.15" customHeight="1"/>
    <row r="209009" ht="13.15" customHeight="1"/>
    <row r="209010" ht="13.15" customHeight="1"/>
    <row r="209011" ht="13.15" customHeight="1"/>
    <row r="209012" ht="13.15" customHeight="1"/>
    <row r="209013" ht="13.15" customHeight="1"/>
    <row r="209014" ht="13.15" customHeight="1"/>
    <row r="209015" ht="13.15" customHeight="1"/>
    <row r="209016" ht="13.15" customHeight="1"/>
    <row r="209017" ht="13.15" customHeight="1"/>
    <row r="209018" ht="13.15" customHeight="1"/>
    <row r="209019" ht="13.15" customHeight="1"/>
    <row r="209020" ht="13.15" customHeight="1"/>
    <row r="209021" ht="13.15" customHeight="1"/>
    <row r="209022" ht="13.15" customHeight="1"/>
    <row r="209023" ht="13.15" customHeight="1"/>
    <row r="209024" ht="13.15" customHeight="1"/>
    <row r="209025" ht="13.15" customHeight="1"/>
    <row r="209026" ht="13.15" customHeight="1"/>
    <row r="209027" ht="13.15" customHeight="1"/>
    <row r="209028" ht="13.15" customHeight="1"/>
    <row r="209029" ht="13.15" customHeight="1"/>
    <row r="209030" ht="13.15" customHeight="1"/>
    <row r="209031" ht="13.15" customHeight="1"/>
    <row r="209032" ht="13.15" customHeight="1"/>
    <row r="209033" ht="13.15" customHeight="1"/>
    <row r="209034" ht="13.15" customHeight="1"/>
    <row r="209035" ht="13.15" customHeight="1"/>
    <row r="209036" ht="13.15" customHeight="1"/>
    <row r="209037" ht="13.15" customHeight="1"/>
    <row r="209038" ht="13.15" customHeight="1"/>
    <row r="209039" ht="13.15" customHeight="1"/>
    <row r="209040" ht="13.15" customHeight="1"/>
    <row r="209041" ht="13.15" customHeight="1"/>
    <row r="209042" ht="13.15" customHeight="1"/>
    <row r="209043" ht="13.15" customHeight="1"/>
    <row r="209044" ht="13.15" customHeight="1"/>
    <row r="209045" ht="13.15" customHeight="1"/>
    <row r="209046" ht="13.15" customHeight="1"/>
    <row r="209047" ht="13.15" customHeight="1"/>
    <row r="209048" ht="13.15" customHeight="1"/>
    <row r="209049" ht="13.15" customHeight="1"/>
    <row r="209050" ht="13.15" customHeight="1"/>
    <row r="209051" ht="13.15" customHeight="1"/>
    <row r="209052" ht="13.15" customHeight="1"/>
    <row r="209053" ht="13.15" customHeight="1"/>
    <row r="209054" ht="13.15" customHeight="1"/>
    <row r="209055" ht="13.15" customHeight="1"/>
    <row r="209056" ht="13.15" customHeight="1"/>
    <row r="209057" ht="13.15" customHeight="1"/>
    <row r="209058" ht="13.15" customHeight="1"/>
    <row r="209059" ht="13.15" customHeight="1"/>
    <row r="209060" ht="13.15" customHeight="1"/>
    <row r="209061" ht="13.15" customHeight="1"/>
    <row r="209062" ht="13.15" customHeight="1"/>
    <row r="209063" ht="13.15" customHeight="1"/>
    <row r="209064" ht="13.15" customHeight="1"/>
    <row r="209065" ht="13.15" customHeight="1"/>
    <row r="209066" ht="13.15" customHeight="1"/>
    <row r="209067" ht="13.15" customHeight="1"/>
    <row r="209068" ht="13.15" customHeight="1"/>
    <row r="209069" ht="13.15" customHeight="1"/>
    <row r="209070" ht="13.15" customHeight="1"/>
    <row r="209071" ht="13.15" customHeight="1"/>
    <row r="209072" ht="13.15" customHeight="1"/>
    <row r="209073" ht="13.15" customHeight="1"/>
    <row r="209074" ht="13.15" customHeight="1"/>
    <row r="209075" ht="13.15" customHeight="1"/>
    <row r="209076" ht="13.15" customHeight="1"/>
    <row r="209077" ht="13.15" customHeight="1"/>
    <row r="209078" ht="13.15" customHeight="1"/>
    <row r="209079" ht="13.15" customHeight="1"/>
    <row r="209080" ht="13.15" customHeight="1"/>
    <row r="209081" ht="13.15" customHeight="1"/>
    <row r="209082" ht="13.15" customHeight="1"/>
    <row r="209083" ht="13.15" customHeight="1"/>
    <row r="209084" ht="13.15" customHeight="1"/>
    <row r="209085" ht="13.15" customHeight="1"/>
    <row r="209086" ht="13.15" customHeight="1"/>
    <row r="209087" ht="13.15" customHeight="1"/>
    <row r="209088" ht="13.15" customHeight="1"/>
    <row r="209089" ht="13.15" customHeight="1"/>
    <row r="209090" ht="13.15" customHeight="1"/>
    <row r="209091" ht="13.15" customHeight="1"/>
    <row r="209092" ht="13.15" customHeight="1"/>
    <row r="209093" ht="13.15" customHeight="1"/>
    <row r="209094" ht="13.15" customHeight="1"/>
    <row r="209095" ht="13.15" customHeight="1"/>
    <row r="209096" ht="13.15" customHeight="1"/>
    <row r="209097" ht="13.15" customHeight="1"/>
    <row r="209098" ht="13.15" customHeight="1"/>
    <row r="209099" ht="13.15" customHeight="1"/>
    <row r="209100" ht="13.15" customHeight="1"/>
    <row r="209101" ht="13.15" customHeight="1"/>
    <row r="209102" ht="13.15" customHeight="1"/>
    <row r="209103" ht="13.15" customHeight="1"/>
    <row r="209104" ht="13.15" customHeight="1"/>
    <row r="209105" ht="13.15" customHeight="1"/>
    <row r="209106" ht="13.15" customHeight="1"/>
    <row r="209107" ht="13.15" customHeight="1"/>
    <row r="209108" ht="13.15" customHeight="1"/>
    <row r="209109" ht="13.15" customHeight="1"/>
    <row r="209110" ht="13.15" customHeight="1"/>
    <row r="209111" ht="13.15" customHeight="1"/>
    <row r="209112" ht="13.15" customHeight="1"/>
    <row r="209113" ht="13.15" customHeight="1"/>
    <row r="209114" ht="13.15" customHeight="1"/>
    <row r="209115" ht="13.15" customHeight="1"/>
    <row r="209116" ht="13.15" customHeight="1"/>
    <row r="209117" ht="13.15" customHeight="1"/>
    <row r="209118" ht="13.15" customHeight="1"/>
    <row r="209119" ht="13.15" customHeight="1"/>
    <row r="209120" ht="13.15" customHeight="1"/>
    <row r="209121" ht="13.15" customHeight="1"/>
    <row r="209122" ht="13.15" customHeight="1"/>
    <row r="209123" ht="13.15" customHeight="1"/>
    <row r="209124" ht="13.15" customHeight="1"/>
    <row r="209125" ht="13.15" customHeight="1"/>
    <row r="209126" ht="13.15" customHeight="1"/>
    <row r="209127" ht="13.15" customHeight="1"/>
    <row r="209128" ht="13.15" customHeight="1"/>
    <row r="209129" ht="13.15" customHeight="1"/>
    <row r="209130" ht="13.15" customHeight="1"/>
    <row r="209131" ht="13.15" customHeight="1"/>
    <row r="209132" ht="13.15" customHeight="1"/>
    <row r="209133" ht="13.15" customHeight="1"/>
    <row r="209134" ht="13.15" customHeight="1"/>
    <row r="209135" ht="13.15" customHeight="1"/>
    <row r="209136" ht="13.15" customHeight="1"/>
    <row r="209137" ht="13.15" customHeight="1"/>
    <row r="209138" ht="13.15" customHeight="1"/>
    <row r="209139" ht="13.15" customHeight="1"/>
    <row r="209140" ht="13.15" customHeight="1"/>
    <row r="209141" ht="13.15" customHeight="1"/>
    <row r="209142" ht="13.15" customHeight="1"/>
    <row r="209143" ht="13.15" customHeight="1"/>
    <row r="209144" ht="13.15" customHeight="1"/>
    <row r="209145" ht="13.15" customHeight="1"/>
    <row r="209146" ht="13.15" customHeight="1"/>
    <row r="209147" ht="13.15" customHeight="1"/>
    <row r="209148" ht="13.15" customHeight="1"/>
    <row r="209149" ht="13.15" customHeight="1"/>
    <row r="209150" ht="13.15" customHeight="1"/>
    <row r="209151" ht="13.15" customHeight="1"/>
    <row r="209152" ht="13.15" customHeight="1"/>
    <row r="209153" ht="13.15" customHeight="1"/>
    <row r="209154" ht="13.15" customHeight="1"/>
    <row r="209155" ht="13.15" customHeight="1"/>
    <row r="209156" ht="13.15" customHeight="1"/>
    <row r="209157" ht="13.15" customHeight="1"/>
    <row r="209158" ht="13.15" customHeight="1"/>
    <row r="209159" ht="13.15" customHeight="1"/>
    <row r="209160" ht="13.15" customHeight="1"/>
    <row r="209161" ht="13.15" customHeight="1"/>
    <row r="209162" ht="13.15" customHeight="1"/>
    <row r="209163" ht="13.15" customHeight="1"/>
    <row r="209164" ht="13.15" customHeight="1"/>
    <row r="209165" ht="13.15" customHeight="1"/>
    <row r="209166" ht="13.15" customHeight="1"/>
    <row r="209167" ht="13.15" customHeight="1"/>
    <row r="209168" ht="13.15" customHeight="1"/>
    <row r="209169" ht="13.15" customHeight="1"/>
    <row r="209170" ht="13.15" customHeight="1"/>
    <row r="209171" ht="13.15" customHeight="1"/>
    <row r="209172" ht="13.15" customHeight="1"/>
    <row r="209173" ht="13.15" customHeight="1"/>
    <row r="209174" ht="13.15" customHeight="1"/>
    <row r="209175" ht="13.15" customHeight="1"/>
    <row r="209176" ht="13.15" customHeight="1"/>
    <row r="209177" ht="13.15" customHeight="1"/>
    <row r="209178" ht="13.15" customHeight="1"/>
    <row r="209179" ht="13.15" customHeight="1"/>
    <row r="209180" ht="13.15" customHeight="1"/>
    <row r="209181" ht="13.15" customHeight="1"/>
    <row r="209182" ht="13.15" customHeight="1"/>
    <row r="209183" ht="13.15" customHeight="1"/>
    <row r="209184" ht="13.15" customHeight="1"/>
    <row r="209185" ht="13.15" customHeight="1"/>
    <row r="209186" ht="13.15" customHeight="1"/>
    <row r="209187" ht="13.15" customHeight="1"/>
    <row r="209188" ht="13.15" customHeight="1"/>
    <row r="209189" ht="13.15" customHeight="1"/>
    <row r="209190" ht="13.15" customHeight="1"/>
    <row r="209191" ht="13.15" customHeight="1"/>
    <row r="209192" ht="13.15" customHeight="1"/>
    <row r="209193" ht="13.15" customHeight="1"/>
    <row r="209194" ht="13.15" customHeight="1"/>
    <row r="209195" ht="13.15" customHeight="1"/>
    <row r="209196" ht="13.15" customHeight="1"/>
    <row r="209197" ht="13.15" customHeight="1"/>
    <row r="209198" ht="13.15" customHeight="1"/>
    <row r="209199" ht="13.15" customHeight="1"/>
    <row r="209200" ht="13.15" customHeight="1"/>
    <row r="209201" ht="13.15" customHeight="1"/>
    <row r="209202" ht="13.15" customHeight="1"/>
    <row r="209203" ht="13.15" customHeight="1"/>
    <row r="209204" ht="13.15" customHeight="1"/>
    <row r="209205" ht="13.15" customHeight="1"/>
    <row r="209206" ht="13.15" customHeight="1"/>
    <row r="209207" ht="13.15" customHeight="1"/>
    <row r="209208" ht="13.15" customHeight="1"/>
    <row r="209209" ht="13.15" customHeight="1"/>
    <row r="209210" ht="13.15" customHeight="1"/>
    <row r="209211" ht="13.15" customHeight="1"/>
    <row r="209212" ht="13.15" customHeight="1"/>
    <row r="209213" ht="13.15" customHeight="1"/>
    <row r="209214" ht="13.15" customHeight="1"/>
    <row r="209215" ht="13.15" customHeight="1"/>
    <row r="209216" ht="13.15" customHeight="1"/>
    <row r="209217" ht="13.15" customHeight="1"/>
    <row r="209218" ht="13.15" customHeight="1"/>
    <row r="209219" ht="13.15" customHeight="1"/>
    <row r="209220" ht="13.15" customHeight="1"/>
    <row r="209221" ht="13.15" customHeight="1"/>
    <row r="209222" ht="13.15" customHeight="1"/>
    <row r="209223" ht="13.15" customHeight="1"/>
    <row r="209224" ht="13.15" customHeight="1"/>
    <row r="209225" ht="13.15" customHeight="1"/>
    <row r="209226" ht="13.15" customHeight="1"/>
    <row r="209227" ht="13.15" customHeight="1"/>
    <row r="209228" ht="13.15" customHeight="1"/>
    <row r="209229" ht="13.15" customHeight="1"/>
    <row r="209230" ht="13.15" customHeight="1"/>
    <row r="209231" ht="13.15" customHeight="1"/>
    <row r="209232" ht="13.15" customHeight="1"/>
    <row r="209233" ht="13.15" customHeight="1"/>
    <row r="209234" ht="13.15" customHeight="1"/>
    <row r="209235" ht="13.15" customHeight="1"/>
    <row r="209236" ht="13.15" customHeight="1"/>
    <row r="209237" ht="13.15" customHeight="1"/>
    <row r="209238" ht="13.15" customHeight="1"/>
    <row r="209239" ht="13.15" customHeight="1"/>
    <row r="209240" ht="13.15" customHeight="1"/>
    <row r="209241" ht="13.15" customHeight="1"/>
    <row r="209242" ht="13.15" customHeight="1"/>
    <row r="209243" ht="13.15" customHeight="1"/>
    <row r="209244" ht="13.15" customHeight="1"/>
    <row r="209245" ht="13.15" customHeight="1"/>
    <row r="209246" ht="13.15" customHeight="1"/>
    <row r="209247" ht="13.15" customHeight="1"/>
    <row r="209248" ht="13.15" customHeight="1"/>
    <row r="209249" ht="13.15" customHeight="1"/>
    <row r="209250" ht="13.15" customHeight="1"/>
    <row r="209251" ht="13.15" customHeight="1"/>
    <row r="209252" ht="13.15" customHeight="1"/>
    <row r="209253" ht="13.15" customHeight="1"/>
    <row r="209254" ht="13.15" customHeight="1"/>
    <row r="209255" ht="13.15" customHeight="1"/>
    <row r="209256" ht="13.15" customHeight="1"/>
    <row r="209257" ht="13.15" customHeight="1"/>
    <row r="209258" ht="13.15" customHeight="1"/>
    <row r="209259" ht="13.15" customHeight="1"/>
    <row r="209260" ht="13.15" customHeight="1"/>
    <row r="209261" ht="13.15" customHeight="1"/>
    <row r="209262" ht="13.15" customHeight="1"/>
    <row r="209263" ht="13.15" customHeight="1"/>
    <row r="209264" ht="13.15" customHeight="1"/>
    <row r="209265" ht="13.15" customHeight="1"/>
    <row r="209266" ht="13.15" customHeight="1"/>
    <row r="209267" ht="13.15" customHeight="1"/>
    <row r="209268" ht="13.15" customHeight="1"/>
    <row r="209269" ht="13.15" customHeight="1"/>
    <row r="209270" ht="13.15" customHeight="1"/>
    <row r="209271" ht="13.15" customHeight="1"/>
    <row r="209272" ht="13.15" customHeight="1"/>
    <row r="209273" ht="13.15" customHeight="1"/>
    <row r="209274" ht="13.15" customHeight="1"/>
    <row r="209275" ht="13.15" customHeight="1"/>
    <row r="209276" ht="13.15" customHeight="1"/>
    <row r="209277" ht="13.15" customHeight="1"/>
    <row r="209278" ht="13.15" customHeight="1"/>
    <row r="209279" ht="13.15" customHeight="1"/>
    <row r="209280" ht="13.15" customHeight="1"/>
    <row r="209281" ht="13.15" customHeight="1"/>
    <row r="209282" ht="13.15" customHeight="1"/>
    <row r="209283" ht="13.15" customHeight="1"/>
    <row r="209284" ht="13.15" customHeight="1"/>
    <row r="209285" ht="13.15" customHeight="1"/>
    <row r="209286" ht="13.15" customHeight="1"/>
    <row r="209287" ht="13.15" customHeight="1"/>
    <row r="209288" ht="13.15" customHeight="1"/>
    <row r="209289" ht="13.15" customHeight="1"/>
    <row r="209290" ht="13.15" customHeight="1"/>
    <row r="209291" ht="13.15" customHeight="1"/>
    <row r="209292" ht="13.15" customHeight="1"/>
    <row r="209293" ht="13.15" customHeight="1"/>
    <row r="209294" ht="13.15" customHeight="1"/>
    <row r="209295" ht="13.15" customHeight="1"/>
    <row r="209296" ht="13.15" customHeight="1"/>
    <row r="209297" ht="13.15" customHeight="1"/>
    <row r="209298" ht="13.15" customHeight="1"/>
    <row r="209299" ht="13.15" customHeight="1"/>
    <row r="209300" ht="13.15" customHeight="1"/>
    <row r="209301" ht="13.15" customHeight="1"/>
    <row r="209302" ht="13.15" customHeight="1"/>
    <row r="209303" ht="13.15" customHeight="1"/>
    <row r="209304" ht="13.15" customHeight="1"/>
    <row r="209305" ht="13.15" customHeight="1"/>
    <row r="209306" ht="13.15" customHeight="1"/>
    <row r="209307" ht="13.15" customHeight="1"/>
    <row r="209308" ht="13.15" customHeight="1"/>
    <row r="209309" ht="13.15" customHeight="1"/>
    <row r="209310" ht="13.15" customHeight="1"/>
    <row r="209311" ht="13.15" customHeight="1"/>
    <row r="209312" ht="13.15" customHeight="1"/>
    <row r="209313" ht="13.15" customHeight="1"/>
    <row r="209314" ht="13.15" customHeight="1"/>
    <row r="209315" ht="13.15" customHeight="1"/>
    <row r="209316" ht="13.15" customHeight="1"/>
    <row r="209317" ht="13.15" customHeight="1"/>
    <row r="209318" ht="13.15" customHeight="1"/>
    <row r="209319" ht="13.15" customHeight="1"/>
    <row r="209320" ht="13.15" customHeight="1"/>
    <row r="209321" ht="13.15" customHeight="1"/>
    <row r="209322" ht="13.15" customHeight="1"/>
    <row r="209323" ht="13.15" customHeight="1"/>
    <row r="209324" ht="13.15" customHeight="1"/>
    <row r="209325" ht="13.15" customHeight="1"/>
    <row r="209326" ht="13.15" customHeight="1"/>
    <row r="209327" ht="13.15" customHeight="1"/>
    <row r="209328" ht="13.15" customHeight="1"/>
    <row r="209329" ht="13.15" customHeight="1"/>
    <row r="209330" ht="13.15" customHeight="1"/>
    <row r="209331" ht="13.15" customHeight="1"/>
    <row r="209332" ht="13.15" customHeight="1"/>
    <row r="209333" ht="13.15" customHeight="1"/>
    <row r="209334" ht="13.15" customHeight="1"/>
    <row r="209335" ht="13.15" customHeight="1"/>
    <row r="209336" ht="13.15" customHeight="1"/>
    <row r="209337" ht="13.15" customHeight="1"/>
    <row r="209338" ht="13.15" customHeight="1"/>
    <row r="209339" ht="13.15" customHeight="1"/>
    <row r="209340" ht="13.15" customHeight="1"/>
    <row r="209341" ht="13.15" customHeight="1"/>
    <row r="209342" ht="13.15" customHeight="1"/>
    <row r="209343" ht="13.15" customHeight="1"/>
    <row r="209344" ht="13.15" customHeight="1"/>
    <row r="209345" ht="13.15" customHeight="1"/>
    <row r="209346" ht="13.15" customHeight="1"/>
    <row r="209347" ht="13.15" customHeight="1"/>
    <row r="209348" ht="13.15" customHeight="1"/>
    <row r="209349" ht="13.15" customHeight="1"/>
    <row r="209350" ht="13.15" customHeight="1"/>
    <row r="209351" ht="13.15" customHeight="1"/>
    <row r="209352" ht="13.15" customHeight="1"/>
    <row r="209353" ht="13.15" customHeight="1"/>
    <row r="209354" ht="13.15" customHeight="1"/>
    <row r="209355" ht="13.15" customHeight="1"/>
    <row r="209356" ht="13.15" customHeight="1"/>
    <row r="209357" ht="13.15" customHeight="1"/>
    <row r="209358" ht="13.15" customHeight="1"/>
    <row r="209359" ht="13.15" customHeight="1"/>
    <row r="209360" ht="13.15" customHeight="1"/>
    <row r="209361" ht="13.15" customHeight="1"/>
    <row r="209362" ht="13.15" customHeight="1"/>
    <row r="209363" ht="13.15" customHeight="1"/>
    <row r="209364" ht="13.15" customHeight="1"/>
    <row r="209365" ht="13.15" customHeight="1"/>
    <row r="209366" ht="13.15" customHeight="1"/>
    <row r="209367" ht="13.15" customHeight="1"/>
    <row r="209368" ht="13.15" customHeight="1"/>
    <row r="209369" ht="13.15" customHeight="1"/>
    <row r="209370" ht="13.15" customHeight="1"/>
    <row r="209371" ht="13.15" customHeight="1"/>
    <row r="209372" ht="13.15" customHeight="1"/>
    <row r="209373" ht="13.15" customHeight="1"/>
    <row r="209374" ht="13.15" customHeight="1"/>
    <row r="209375" ht="13.15" customHeight="1"/>
    <row r="209376" ht="13.15" customHeight="1"/>
    <row r="209377" ht="13.15" customHeight="1"/>
    <row r="209378" ht="13.15" customHeight="1"/>
    <row r="209379" ht="13.15" customHeight="1"/>
    <row r="209380" ht="13.15" customHeight="1"/>
    <row r="209381" ht="13.15" customHeight="1"/>
    <row r="209382" ht="13.15" customHeight="1"/>
    <row r="209383" ht="13.15" customHeight="1"/>
    <row r="209384" ht="13.15" customHeight="1"/>
    <row r="209385" ht="13.15" customHeight="1"/>
    <row r="209386" ht="13.15" customHeight="1"/>
    <row r="209387" ht="13.15" customHeight="1"/>
    <row r="209388" ht="13.15" customHeight="1"/>
    <row r="209389" ht="13.15" customHeight="1"/>
    <row r="209390" ht="13.15" customHeight="1"/>
    <row r="209391" ht="13.15" customHeight="1"/>
    <row r="209392" ht="13.15" customHeight="1"/>
    <row r="209393" ht="13.15" customHeight="1"/>
    <row r="209394" ht="13.15" customHeight="1"/>
    <row r="209395" ht="13.15" customHeight="1"/>
    <row r="209396" ht="13.15" customHeight="1"/>
    <row r="209397" ht="13.15" customHeight="1"/>
    <row r="209398" ht="13.15" customHeight="1"/>
    <row r="209399" ht="13.15" customHeight="1"/>
    <row r="209400" ht="13.15" customHeight="1"/>
    <row r="209401" ht="13.15" customHeight="1"/>
    <row r="209402" ht="13.15" customHeight="1"/>
    <row r="209403" ht="13.15" customHeight="1"/>
    <row r="209404" ht="13.15" customHeight="1"/>
    <row r="209405" ht="13.15" customHeight="1"/>
    <row r="209406" ht="13.15" customHeight="1"/>
    <row r="209407" ht="13.15" customHeight="1"/>
    <row r="209408" ht="13.15" customHeight="1"/>
    <row r="209409" ht="13.15" customHeight="1"/>
    <row r="209410" ht="13.15" customHeight="1"/>
    <row r="209411" ht="13.15" customHeight="1"/>
    <row r="209412" ht="13.15" customHeight="1"/>
    <row r="209413" ht="13.15" customHeight="1"/>
    <row r="209414" ht="13.15" customHeight="1"/>
    <row r="209415" ht="13.15" customHeight="1"/>
    <row r="209416" ht="13.15" customHeight="1"/>
    <row r="209417" ht="13.15" customHeight="1"/>
    <row r="209418" ht="13.15" customHeight="1"/>
    <row r="209419" ht="13.15" customHeight="1"/>
    <row r="209420" ht="13.15" customHeight="1"/>
    <row r="209421" ht="13.15" customHeight="1"/>
    <row r="209422" ht="13.15" customHeight="1"/>
    <row r="209423" ht="13.15" customHeight="1"/>
    <row r="209424" ht="13.15" customHeight="1"/>
    <row r="209425" ht="13.15" customHeight="1"/>
    <row r="209426" ht="13.15" customHeight="1"/>
    <row r="209427" ht="13.15" customHeight="1"/>
    <row r="209428" ht="13.15" customHeight="1"/>
    <row r="209429" ht="13.15" customHeight="1"/>
    <row r="209430" ht="13.15" customHeight="1"/>
    <row r="209431" ht="13.15" customHeight="1"/>
    <row r="209432" ht="13.15" customHeight="1"/>
    <row r="209433" ht="13.15" customHeight="1"/>
    <row r="209434" ht="13.15" customHeight="1"/>
    <row r="209435" ht="13.15" customHeight="1"/>
    <row r="209436" ht="13.15" customHeight="1"/>
    <row r="209437" ht="13.15" customHeight="1"/>
    <row r="209438" ht="13.15" customHeight="1"/>
    <row r="209439" ht="13.15" customHeight="1"/>
    <row r="209440" ht="13.15" customHeight="1"/>
    <row r="209441" ht="13.15" customHeight="1"/>
    <row r="209442" ht="13.15" customHeight="1"/>
    <row r="209443" ht="13.15" customHeight="1"/>
    <row r="209444" ht="13.15" customHeight="1"/>
    <row r="209445" ht="13.15" customHeight="1"/>
    <row r="209446" ht="13.15" customHeight="1"/>
    <row r="209447" ht="13.15" customHeight="1"/>
    <row r="209448" ht="13.15" customHeight="1"/>
    <row r="209449" ht="13.15" customHeight="1"/>
    <row r="209450" ht="13.15" customHeight="1"/>
    <row r="209451" ht="13.15" customHeight="1"/>
    <row r="209452" ht="13.15" customHeight="1"/>
    <row r="209453" ht="13.15" customHeight="1"/>
    <row r="209454" ht="13.15" customHeight="1"/>
    <row r="209455" ht="13.15" customHeight="1"/>
    <row r="209456" ht="13.15" customHeight="1"/>
    <row r="209457" ht="13.15" customHeight="1"/>
    <row r="209458" ht="13.15" customHeight="1"/>
    <row r="209459" ht="13.15" customHeight="1"/>
    <row r="209460" ht="13.15" customHeight="1"/>
    <row r="209461" ht="13.15" customHeight="1"/>
    <row r="209462" ht="13.15" customHeight="1"/>
    <row r="209463" ht="13.15" customHeight="1"/>
    <row r="209464" ht="13.15" customHeight="1"/>
    <row r="209465" ht="13.15" customHeight="1"/>
    <row r="209466" ht="13.15" customHeight="1"/>
    <row r="209467" ht="13.15" customHeight="1"/>
    <row r="209468" ht="13.15" customHeight="1"/>
    <row r="209469" ht="13.15" customHeight="1"/>
    <row r="209470" ht="13.15" customHeight="1"/>
    <row r="209471" ht="13.15" customHeight="1"/>
    <row r="209472" ht="13.15" customHeight="1"/>
    <row r="209473" ht="13.15" customHeight="1"/>
    <row r="209474" ht="13.15" customHeight="1"/>
    <row r="209475" ht="13.15" customHeight="1"/>
    <row r="209476" ht="13.15" customHeight="1"/>
    <row r="209477" ht="13.15" customHeight="1"/>
    <row r="209478" ht="13.15" customHeight="1"/>
    <row r="209479" ht="13.15" customHeight="1"/>
    <row r="209480" ht="13.15" customHeight="1"/>
    <row r="209481" ht="13.15" customHeight="1"/>
    <row r="209482" ht="13.15" customHeight="1"/>
    <row r="209483" ht="13.15" customHeight="1"/>
    <row r="209484" ht="13.15" customHeight="1"/>
    <row r="209485" ht="13.15" customHeight="1"/>
    <row r="209486" ht="13.15" customHeight="1"/>
    <row r="209487" ht="13.15" customHeight="1"/>
    <row r="209488" ht="13.15" customHeight="1"/>
    <row r="209489" ht="13.15" customHeight="1"/>
    <row r="209490" ht="13.15" customHeight="1"/>
    <row r="209491" ht="13.15" customHeight="1"/>
    <row r="209492" ht="13.15" customHeight="1"/>
    <row r="209493" ht="13.15" customHeight="1"/>
    <row r="209494" ht="13.15" customHeight="1"/>
    <row r="209495" ht="13.15" customHeight="1"/>
    <row r="209496" ht="13.15" customHeight="1"/>
    <row r="209497" ht="13.15" customHeight="1"/>
    <row r="209498" ht="13.15" customHeight="1"/>
    <row r="209499" ht="13.15" customHeight="1"/>
    <row r="209500" ht="13.15" customHeight="1"/>
    <row r="209501" ht="13.15" customHeight="1"/>
    <row r="209502" ht="13.15" customHeight="1"/>
    <row r="209503" ht="13.15" customHeight="1"/>
    <row r="209504" ht="13.15" customHeight="1"/>
    <row r="209505" ht="13.15" customHeight="1"/>
    <row r="209506" ht="13.15" customHeight="1"/>
    <row r="209507" ht="13.15" customHeight="1"/>
    <row r="209508" ht="13.15" customHeight="1"/>
    <row r="209509" ht="13.15" customHeight="1"/>
    <row r="209510" ht="13.15" customHeight="1"/>
    <row r="209511" ht="13.15" customHeight="1"/>
    <row r="209512" ht="13.15" customHeight="1"/>
    <row r="209513" ht="13.15" customHeight="1"/>
    <row r="209514" ht="13.15" customHeight="1"/>
    <row r="209515" ht="13.15" customHeight="1"/>
    <row r="209516" ht="13.15" customHeight="1"/>
    <row r="209517" ht="13.15" customHeight="1"/>
    <row r="209518" ht="13.15" customHeight="1"/>
    <row r="209519" ht="13.15" customHeight="1"/>
    <row r="209520" ht="13.15" customHeight="1"/>
    <row r="209521" ht="13.15" customHeight="1"/>
    <row r="209522" ht="13.15" customHeight="1"/>
    <row r="209523" ht="13.15" customHeight="1"/>
    <row r="209524" ht="13.15" customHeight="1"/>
    <row r="209525" ht="13.15" customHeight="1"/>
    <row r="209526" ht="13.15" customHeight="1"/>
    <row r="209527" ht="13.15" customHeight="1"/>
    <row r="209528" ht="13.15" customHeight="1"/>
    <row r="209529" ht="13.15" customHeight="1"/>
    <row r="209530" ht="13.15" customHeight="1"/>
    <row r="209531" ht="13.15" customHeight="1"/>
    <row r="209532" ht="13.15" customHeight="1"/>
    <row r="209533" ht="13.15" customHeight="1"/>
    <row r="209534" ht="13.15" customHeight="1"/>
    <row r="209535" ht="13.15" customHeight="1"/>
    <row r="209536" ht="13.15" customHeight="1"/>
    <row r="209537" ht="13.15" customHeight="1"/>
    <row r="209538" ht="13.15" customHeight="1"/>
    <row r="209539" ht="13.15" customHeight="1"/>
    <row r="209540" ht="13.15" customHeight="1"/>
    <row r="209541" ht="13.15" customHeight="1"/>
    <row r="209542" ht="13.15" customHeight="1"/>
    <row r="209543" ht="13.15" customHeight="1"/>
    <row r="209544" ht="13.15" customHeight="1"/>
    <row r="209545" ht="13.15" customHeight="1"/>
    <row r="209546" ht="13.15" customHeight="1"/>
    <row r="209547" ht="13.15" customHeight="1"/>
    <row r="209548" ht="13.15" customHeight="1"/>
    <row r="209549" ht="13.15" customHeight="1"/>
    <row r="209550" ht="13.15" customHeight="1"/>
    <row r="209551" ht="13.15" customHeight="1"/>
    <row r="209552" ht="13.15" customHeight="1"/>
    <row r="209553" ht="13.15" customHeight="1"/>
    <row r="209554" ht="13.15" customHeight="1"/>
    <row r="209555" ht="13.15" customHeight="1"/>
    <row r="209556" ht="13.15" customHeight="1"/>
    <row r="209557" ht="13.15" customHeight="1"/>
    <row r="209558" ht="13.15" customHeight="1"/>
    <row r="209559" ht="13.15" customHeight="1"/>
    <row r="209560" ht="13.15" customHeight="1"/>
    <row r="209561" ht="13.15" customHeight="1"/>
    <row r="209562" ht="13.15" customHeight="1"/>
    <row r="209563" ht="13.15" customHeight="1"/>
    <row r="209564" ht="13.15" customHeight="1"/>
    <row r="209565" ht="13.15" customHeight="1"/>
    <row r="209566" ht="13.15" customHeight="1"/>
    <row r="209567" ht="13.15" customHeight="1"/>
    <row r="209568" ht="13.15" customHeight="1"/>
    <row r="209569" ht="13.15" customHeight="1"/>
    <row r="209570" ht="13.15" customHeight="1"/>
    <row r="209571" ht="13.15" customHeight="1"/>
    <row r="209572" ht="13.15" customHeight="1"/>
    <row r="209573" ht="13.15" customHeight="1"/>
    <row r="209574" ht="13.15" customHeight="1"/>
    <row r="209575" ht="13.15" customHeight="1"/>
    <row r="209576" ht="13.15" customHeight="1"/>
    <row r="209577" ht="13.15" customHeight="1"/>
    <row r="209578" ht="13.15" customHeight="1"/>
    <row r="209579" ht="13.15" customHeight="1"/>
    <row r="209580" ht="13.15" customHeight="1"/>
    <row r="209581" ht="13.15" customHeight="1"/>
    <row r="209582" ht="13.15" customHeight="1"/>
    <row r="209583" ht="13.15" customHeight="1"/>
    <row r="209584" ht="13.15" customHeight="1"/>
    <row r="209585" ht="13.15" customHeight="1"/>
    <row r="209586" ht="13.15" customHeight="1"/>
    <row r="209587" ht="13.15" customHeight="1"/>
    <row r="209588" ht="13.15" customHeight="1"/>
    <row r="209589" ht="13.15" customHeight="1"/>
    <row r="209590" ht="13.15" customHeight="1"/>
    <row r="209591" ht="13.15" customHeight="1"/>
    <row r="209592" ht="13.15" customHeight="1"/>
    <row r="209593" ht="13.15" customHeight="1"/>
    <row r="209594" ht="13.15" customHeight="1"/>
    <row r="209595" ht="13.15" customHeight="1"/>
    <row r="209596" ht="13.15" customHeight="1"/>
    <row r="209597" ht="13.15" customHeight="1"/>
    <row r="209598" ht="13.15" customHeight="1"/>
    <row r="209599" ht="13.15" customHeight="1"/>
    <row r="209600" ht="13.15" customHeight="1"/>
    <row r="209601" ht="13.15" customHeight="1"/>
    <row r="209602" ht="13.15" customHeight="1"/>
    <row r="209603" ht="13.15" customHeight="1"/>
    <row r="209604" ht="13.15" customHeight="1"/>
    <row r="209605" ht="13.15" customHeight="1"/>
    <row r="209606" ht="13.15" customHeight="1"/>
    <row r="209607" ht="13.15" customHeight="1"/>
    <row r="209608" ht="13.15" customHeight="1"/>
    <row r="209609" ht="13.15" customHeight="1"/>
    <row r="209610" ht="13.15" customHeight="1"/>
    <row r="209611" ht="13.15" customHeight="1"/>
    <row r="209612" ht="13.15" customHeight="1"/>
    <row r="209613" ht="13.15" customHeight="1"/>
    <row r="209614" ht="13.15" customHeight="1"/>
    <row r="209615" ht="13.15" customHeight="1"/>
    <row r="209616" ht="13.15" customHeight="1"/>
    <row r="209617" ht="13.15" customHeight="1"/>
    <row r="209618" ht="13.15" customHeight="1"/>
    <row r="209619" ht="13.15" customHeight="1"/>
    <row r="209620" ht="13.15" customHeight="1"/>
    <row r="209621" ht="13.15" customHeight="1"/>
    <row r="209622" ht="13.15" customHeight="1"/>
    <row r="209623" ht="13.15" customHeight="1"/>
    <row r="209624" ht="13.15" customHeight="1"/>
    <row r="209625" ht="13.15" customHeight="1"/>
    <row r="209626" ht="13.15" customHeight="1"/>
    <row r="209627" ht="13.15" customHeight="1"/>
    <row r="209628" ht="13.15" customHeight="1"/>
    <row r="209629" ht="13.15" customHeight="1"/>
    <row r="209630" ht="13.15" customHeight="1"/>
    <row r="209631" ht="13.15" customHeight="1"/>
    <row r="209632" ht="13.15" customHeight="1"/>
    <row r="209633" ht="13.15" customHeight="1"/>
    <row r="209634" ht="13.15" customHeight="1"/>
    <row r="209635" ht="13.15" customHeight="1"/>
    <row r="209636" ht="13.15" customHeight="1"/>
    <row r="209637" ht="13.15" customHeight="1"/>
    <row r="209638" ht="13.15" customHeight="1"/>
    <row r="209639" ht="13.15" customHeight="1"/>
    <row r="209640" ht="13.15" customHeight="1"/>
    <row r="209641" ht="13.15" customHeight="1"/>
    <row r="209642" ht="13.15" customHeight="1"/>
    <row r="209643" ht="13.15" customHeight="1"/>
    <row r="209644" ht="13.15" customHeight="1"/>
    <row r="209645" ht="13.15" customHeight="1"/>
    <row r="209646" ht="13.15" customHeight="1"/>
    <row r="209647" ht="13.15" customHeight="1"/>
    <row r="209648" ht="13.15" customHeight="1"/>
    <row r="209649" ht="13.15" customHeight="1"/>
    <row r="209650" ht="13.15" customHeight="1"/>
    <row r="209651" ht="13.15" customHeight="1"/>
    <row r="209652" ht="13.15" customHeight="1"/>
    <row r="209653" ht="13.15" customHeight="1"/>
    <row r="209654" ht="13.15" customHeight="1"/>
    <row r="209655" ht="13.15" customHeight="1"/>
    <row r="209656" ht="13.15" customHeight="1"/>
    <row r="209657" ht="13.15" customHeight="1"/>
    <row r="209658" ht="13.15" customHeight="1"/>
    <row r="209659" ht="13.15" customHeight="1"/>
    <row r="209660" ht="13.15" customHeight="1"/>
    <row r="209661" ht="13.15" customHeight="1"/>
    <row r="209662" ht="13.15" customHeight="1"/>
    <row r="209663" ht="13.15" customHeight="1"/>
    <row r="209664" ht="13.15" customHeight="1"/>
    <row r="209665" ht="13.15" customHeight="1"/>
    <row r="209666" ht="13.15" customHeight="1"/>
    <row r="209667" ht="13.15" customHeight="1"/>
    <row r="209668" ht="13.15" customHeight="1"/>
    <row r="209669" ht="13.15" customHeight="1"/>
    <row r="209670" ht="13.15" customHeight="1"/>
    <row r="209671" ht="13.15" customHeight="1"/>
    <row r="209672" ht="13.15" customHeight="1"/>
    <row r="209673" ht="13.15" customHeight="1"/>
    <row r="209674" ht="13.15" customHeight="1"/>
    <row r="209675" ht="13.15" customHeight="1"/>
    <row r="209676" ht="13.15" customHeight="1"/>
    <row r="209677" ht="13.15" customHeight="1"/>
    <row r="209678" ht="13.15" customHeight="1"/>
    <row r="209679" ht="13.15" customHeight="1"/>
    <row r="209680" ht="13.15" customHeight="1"/>
    <row r="209681" ht="13.15" customHeight="1"/>
    <row r="209682" ht="13.15" customHeight="1"/>
    <row r="209683" ht="13.15" customHeight="1"/>
    <row r="209684" ht="13.15" customHeight="1"/>
    <row r="209685" ht="13.15" customHeight="1"/>
    <row r="209686" ht="13.15" customHeight="1"/>
    <row r="209687" ht="13.15" customHeight="1"/>
    <row r="209688" ht="13.15" customHeight="1"/>
    <row r="209689" ht="13.15" customHeight="1"/>
    <row r="209690" ht="13.15" customHeight="1"/>
    <row r="209691" ht="13.15" customHeight="1"/>
    <row r="209692" ht="13.15" customHeight="1"/>
    <row r="209693" ht="13.15" customHeight="1"/>
    <row r="209694" ht="13.15" customHeight="1"/>
    <row r="209695" ht="13.15" customHeight="1"/>
    <row r="209696" ht="13.15" customHeight="1"/>
    <row r="209697" ht="13.15" customHeight="1"/>
    <row r="209698" ht="13.15" customHeight="1"/>
    <row r="209699" ht="13.15" customHeight="1"/>
    <row r="209700" ht="13.15" customHeight="1"/>
    <row r="209701" ht="13.15" customHeight="1"/>
    <row r="209702" ht="13.15" customHeight="1"/>
    <row r="209703" ht="13.15" customHeight="1"/>
    <row r="209704" ht="13.15" customHeight="1"/>
    <row r="209705" ht="13.15" customHeight="1"/>
    <row r="209706" ht="13.15" customHeight="1"/>
    <row r="209707" ht="13.15" customHeight="1"/>
    <row r="209708" ht="13.15" customHeight="1"/>
    <row r="209709" ht="13.15" customHeight="1"/>
    <row r="209710" ht="13.15" customHeight="1"/>
    <row r="209711" ht="13.15" customHeight="1"/>
    <row r="209712" ht="13.15" customHeight="1"/>
    <row r="209713" ht="13.15" customHeight="1"/>
    <row r="209714" ht="13.15" customHeight="1"/>
    <row r="209715" ht="13.15" customHeight="1"/>
    <row r="209716" ht="13.15" customHeight="1"/>
    <row r="209717" ht="13.15" customHeight="1"/>
    <row r="209718" ht="13.15" customHeight="1"/>
    <row r="209719" ht="13.15" customHeight="1"/>
    <row r="209720" ht="13.15" customHeight="1"/>
    <row r="209721" ht="13.15" customHeight="1"/>
    <row r="209722" ht="13.15" customHeight="1"/>
    <row r="209723" ht="13.15" customHeight="1"/>
    <row r="209724" ht="13.15" customHeight="1"/>
    <row r="209725" ht="13.15" customHeight="1"/>
    <row r="209726" ht="13.15" customHeight="1"/>
    <row r="209727" ht="13.15" customHeight="1"/>
    <row r="209728" ht="13.15" customHeight="1"/>
    <row r="209729" ht="13.15" customHeight="1"/>
    <row r="209730" ht="13.15" customHeight="1"/>
    <row r="209731" ht="13.15" customHeight="1"/>
    <row r="209732" ht="13.15" customHeight="1"/>
    <row r="209733" ht="13.15" customHeight="1"/>
    <row r="209734" ht="13.15" customHeight="1"/>
    <row r="209735" ht="13.15" customHeight="1"/>
    <row r="209736" ht="13.15" customHeight="1"/>
    <row r="209737" ht="13.15" customHeight="1"/>
    <row r="209738" ht="13.15" customHeight="1"/>
    <row r="209739" ht="13.15" customHeight="1"/>
    <row r="209740" ht="13.15" customHeight="1"/>
    <row r="209741" ht="13.15" customHeight="1"/>
    <row r="209742" ht="13.15" customHeight="1"/>
    <row r="209743" ht="13.15" customHeight="1"/>
    <row r="209744" ht="13.15" customHeight="1"/>
    <row r="209745" ht="13.15" customHeight="1"/>
    <row r="209746" ht="13.15" customHeight="1"/>
    <row r="209747" ht="13.15" customHeight="1"/>
    <row r="209748" ht="13.15" customHeight="1"/>
    <row r="209749" ht="13.15" customHeight="1"/>
    <row r="209750" ht="13.15" customHeight="1"/>
    <row r="209751" ht="13.15" customHeight="1"/>
    <row r="209752" ht="13.15" customHeight="1"/>
    <row r="209753" ht="13.15" customHeight="1"/>
    <row r="209754" ht="13.15" customHeight="1"/>
    <row r="209755" ht="13.15" customHeight="1"/>
    <row r="209756" ht="13.15" customHeight="1"/>
    <row r="209757" ht="13.15" customHeight="1"/>
    <row r="209758" ht="13.15" customHeight="1"/>
    <row r="209759" ht="13.15" customHeight="1"/>
    <row r="209760" ht="13.15" customHeight="1"/>
    <row r="209761" ht="13.15" customHeight="1"/>
    <row r="209762" ht="13.15" customHeight="1"/>
    <row r="209763" ht="13.15" customHeight="1"/>
    <row r="209764" ht="13.15" customHeight="1"/>
    <row r="209765" ht="13.15" customHeight="1"/>
    <row r="209766" ht="13.15" customHeight="1"/>
    <row r="209767" ht="13.15" customHeight="1"/>
    <row r="209768" ht="13.15" customHeight="1"/>
    <row r="209769" ht="13.15" customHeight="1"/>
    <row r="209770" ht="13.15" customHeight="1"/>
    <row r="209771" ht="13.15" customHeight="1"/>
    <row r="209772" ht="13.15" customHeight="1"/>
    <row r="209773" ht="13.15" customHeight="1"/>
    <row r="209774" ht="13.15" customHeight="1"/>
    <row r="209775" ht="13.15" customHeight="1"/>
    <row r="209776" ht="13.15" customHeight="1"/>
    <row r="209777" ht="13.15" customHeight="1"/>
    <row r="209778" ht="13.15" customHeight="1"/>
    <row r="209779" ht="13.15" customHeight="1"/>
    <row r="209780" ht="13.15" customHeight="1"/>
    <row r="209781" ht="13.15" customHeight="1"/>
    <row r="209782" ht="13.15" customHeight="1"/>
    <row r="209783" ht="13.15" customHeight="1"/>
    <row r="209784" ht="13.15" customHeight="1"/>
    <row r="209785" ht="13.15" customHeight="1"/>
    <row r="209786" ht="13.15" customHeight="1"/>
    <row r="209787" ht="13.15" customHeight="1"/>
    <row r="209788" ht="13.15" customHeight="1"/>
    <row r="209789" ht="13.15" customHeight="1"/>
    <row r="209790" ht="13.15" customHeight="1"/>
    <row r="209791" ht="13.15" customHeight="1"/>
    <row r="209792" ht="13.15" customHeight="1"/>
    <row r="209793" ht="13.15" customHeight="1"/>
    <row r="209794" ht="13.15" customHeight="1"/>
    <row r="209795" ht="13.15" customHeight="1"/>
    <row r="209796" ht="13.15" customHeight="1"/>
    <row r="209797" ht="13.15" customHeight="1"/>
    <row r="209798" ht="13.15" customHeight="1"/>
    <row r="209799" ht="13.15" customHeight="1"/>
    <row r="209800" ht="13.15" customHeight="1"/>
    <row r="209801" ht="13.15" customHeight="1"/>
    <row r="209802" ht="13.15" customHeight="1"/>
    <row r="209803" ht="13.15" customHeight="1"/>
    <row r="209804" ht="13.15" customHeight="1"/>
    <row r="209805" ht="13.15" customHeight="1"/>
    <row r="209806" ht="13.15" customHeight="1"/>
    <row r="209807" ht="13.15" customHeight="1"/>
    <row r="209808" ht="13.15" customHeight="1"/>
    <row r="209809" ht="13.15" customHeight="1"/>
    <row r="209810" ht="13.15" customHeight="1"/>
    <row r="209811" ht="13.15" customHeight="1"/>
    <row r="209812" ht="13.15" customHeight="1"/>
    <row r="209813" ht="13.15" customHeight="1"/>
    <row r="209814" ht="13.15" customHeight="1"/>
    <row r="209815" ht="13.15" customHeight="1"/>
    <row r="209816" ht="13.15" customHeight="1"/>
    <row r="209817" ht="13.15" customHeight="1"/>
    <row r="209818" ht="13.15" customHeight="1"/>
    <row r="209819" ht="13.15" customHeight="1"/>
    <row r="209820" ht="13.15" customHeight="1"/>
    <row r="209821" ht="13.15" customHeight="1"/>
    <row r="209822" ht="13.15" customHeight="1"/>
    <row r="209823" ht="13.15" customHeight="1"/>
    <row r="209824" ht="13.15" customHeight="1"/>
    <row r="209825" ht="13.15" customHeight="1"/>
    <row r="209826" ht="13.15" customHeight="1"/>
    <row r="209827" ht="13.15" customHeight="1"/>
    <row r="209828" ht="13.15" customHeight="1"/>
    <row r="209829" ht="13.15" customHeight="1"/>
    <row r="209830" ht="13.15" customHeight="1"/>
    <row r="209831" ht="13.15" customHeight="1"/>
    <row r="209832" ht="13.15" customHeight="1"/>
    <row r="209833" ht="13.15" customHeight="1"/>
    <row r="209834" ht="13.15" customHeight="1"/>
    <row r="209835" ht="13.15" customHeight="1"/>
    <row r="209836" ht="13.15" customHeight="1"/>
    <row r="209837" ht="13.15" customHeight="1"/>
    <row r="209838" ht="13.15" customHeight="1"/>
    <row r="209839" ht="13.15" customHeight="1"/>
    <row r="209840" ht="13.15" customHeight="1"/>
    <row r="209841" ht="13.15" customHeight="1"/>
    <row r="209842" ht="13.15" customHeight="1"/>
    <row r="209843" ht="13.15" customHeight="1"/>
    <row r="209844" ht="13.15" customHeight="1"/>
    <row r="209845" ht="13.15" customHeight="1"/>
    <row r="209846" ht="13.15" customHeight="1"/>
    <row r="209847" ht="13.15" customHeight="1"/>
    <row r="209848" ht="13.15" customHeight="1"/>
    <row r="209849" ht="13.15" customHeight="1"/>
    <row r="209850" ht="13.15" customHeight="1"/>
    <row r="209851" ht="13.15" customHeight="1"/>
    <row r="209852" ht="13.15" customHeight="1"/>
    <row r="209853" ht="13.15" customHeight="1"/>
    <row r="209854" ht="13.15" customHeight="1"/>
    <row r="209855" ht="13.15" customHeight="1"/>
    <row r="209856" ht="13.15" customHeight="1"/>
    <row r="209857" ht="13.15" customHeight="1"/>
    <row r="209858" ht="13.15" customHeight="1"/>
    <row r="209859" ht="13.15" customHeight="1"/>
    <row r="209860" ht="13.15" customHeight="1"/>
    <row r="209861" ht="13.15" customHeight="1"/>
    <row r="209862" ht="13.15" customHeight="1"/>
    <row r="209863" ht="13.15" customHeight="1"/>
    <row r="209864" ht="13.15" customHeight="1"/>
    <row r="209865" ht="13.15" customHeight="1"/>
    <row r="209866" ht="13.15" customHeight="1"/>
    <row r="209867" ht="13.15" customHeight="1"/>
    <row r="209868" ht="13.15" customHeight="1"/>
    <row r="209869" ht="13.15" customHeight="1"/>
    <row r="209870" ht="13.15" customHeight="1"/>
    <row r="209871" ht="13.15" customHeight="1"/>
    <row r="209872" ht="13.15" customHeight="1"/>
    <row r="209873" ht="13.15" customHeight="1"/>
    <row r="209874" ht="13.15" customHeight="1"/>
    <row r="209875" ht="13.15" customHeight="1"/>
    <row r="209876" ht="13.15" customHeight="1"/>
    <row r="209877" ht="13.15" customHeight="1"/>
    <row r="209878" ht="13.15" customHeight="1"/>
    <row r="209879" ht="13.15" customHeight="1"/>
    <row r="209880" ht="13.15" customHeight="1"/>
    <row r="209881" ht="13.15" customHeight="1"/>
    <row r="209882" ht="13.15" customHeight="1"/>
    <row r="209883" ht="13.15" customHeight="1"/>
    <row r="209884" ht="13.15" customHeight="1"/>
    <row r="209885" ht="13.15" customHeight="1"/>
    <row r="209886" ht="13.15" customHeight="1"/>
    <row r="209887" ht="13.15" customHeight="1"/>
    <row r="209888" ht="13.15" customHeight="1"/>
    <row r="209889" ht="13.15" customHeight="1"/>
    <row r="209890" ht="13.15" customHeight="1"/>
    <row r="209891" ht="13.15" customHeight="1"/>
    <row r="209892" ht="13.15" customHeight="1"/>
    <row r="209893" ht="13.15" customHeight="1"/>
    <row r="209894" ht="13.15" customHeight="1"/>
    <row r="209895" ht="13.15" customHeight="1"/>
    <row r="209896" ht="13.15" customHeight="1"/>
    <row r="209897" ht="13.15" customHeight="1"/>
    <row r="209898" ht="13.15" customHeight="1"/>
    <row r="209899" ht="13.15" customHeight="1"/>
    <row r="209900" ht="13.15" customHeight="1"/>
    <row r="209901" ht="13.15" customHeight="1"/>
    <row r="209902" ht="13.15" customHeight="1"/>
    <row r="209903" ht="13.15" customHeight="1"/>
    <row r="209904" ht="13.15" customHeight="1"/>
    <row r="209905" ht="13.15" customHeight="1"/>
    <row r="209906" ht="13.15" customHeight="1"/>
    <row r="209907" ht="13.15" customHeight="1"/>
    <row r="209908" ht="13.15" customHeight="1"/>
    <row r="209909" ht="13.15" customHeight="1"/>
    <row r="209910" ht="13.15" customHeight="1"/>
    <row r="209911" ht="13.15" customHeight="1"/>
    <row r="209912" ht="13.15" customHeight="1"/>
    <row r="209913" ht="13.15" customHeight="1"/>
    <row r="209914" ht="13.15" customHeight="1"/>
    <row r="209915" ht="13.15" customHeight="1"/>
    <row r="209916" ht="13.15" customHeight="1"/>
    <row r="209917" ht="13.15" customHeight="1"/>
    <row r="209918" ht="13.15" customHeight="1"/>
    <row r="209919" ht="13.15" customHeight="1"/>
    <row r="209920" ht="13.15" customHeight="1"/>
    <row r="209921" ht="13.15" customHeight="1"/>
    <row r="209922" ht="13.15" customHeight="1"/>
    <row r="209923" ht="13.15" customHeight="1"/>
    <row r="209924" ht="13.15" customHeight="1"/>
    <row r="209925" ht="13.15" customHeight="1"/>
    <row r="209926" ht="13.15" customHeight="1"/>
    <row r="209927" ht="13.15" customHeight="1"/>
    <row r="209928" ht="13.15" customHeight="1"/>
    <row r="209929" ht="13.15" customHeight="1"/>
    <row r="209930" ht="13.15" customHeight="1"/>
    <row r="209931" ht="13.15" customHeight="1"/>
    <row r="209932" ht="13.15" customHeight="1"/>
    <row r="209933" ht="13.15" customHeight="1"/>
    <row r="209934" ht="13.15" customHeight="1"/>
    <row r="209935" ht="13.15" customHeight="1"/>
    <row r="209936" ht="13.15" customHeight="1"/>
    <row r="209937" ht="13.15" customHeight="1"/>
    <row r="209938" ht="13.15" customHeight="1"/>
    <row r="209939" ht="13.15" customHeight="1"/>
    <row r="209940" ht="13.15" customHeight="1"/>
    <row r="209941" ht="13.15" customHeight="1"/>
    <row r="209942" ht="13.15" customHeight="1"/>
    <row r="209943" ht="13.15" customHeight="1"/>
    <row r="209944" ht="13.15" customHeight="1"/>
    <row r="209945" ht="13.15" customHeight="1"/>
    <row r="209946" ht="13.15" customHeight="1"/>
    <row r="209947" ht="13.15" customHeight="1"/>
    <row r="209948" ht="13.15" customHeight="1"/>
    <row r="209949" ht="13.15" customHeight="1"/>
    <row r="209950" ht="13.15" customHeight="1"/>
    <row r="209951" ht="13.15" customHeight="1"/>
    <row r="209952" ht="13.15" customHeight="1"/>
    <row r="209953" ht="13.15" customHeight="1"/>
    <row r="209954" ht="13.15" customHeight="1"/>
    <row r="209955" ht="13.15" customHeight="1"/>
    <row r="209956" ht="13.15" customHeight="1"/>
    <row r="209957" ht="13.15" customHeight="1"/>
    <row r="209958" ht="13.15" customHeight="1"/>
    <row r="209959" ht="13.15" customHeight="1"/>
    <row r="209960" ht="13.15" customHeight="1"/>
    <row r="209961" ht="13.15" customHeight="1"/>
    <row r="209962" ht="13.15" customHeight="1"/>
    <row r="209963" ht="13.15" customHeight="1"/>
    <row r="209964" ht="13.15" customHeight="1"/>
    <row r="209965" ht="13.15" customHeight="1"/>
    <row r="209966" ht="13.15" customHeight="1"/>
    <row r="209967" ht="13.15" customHeight="1"/>
    <row r="209968" ht="13.15" customHeight="1"/>
    <row r="209969" ht="13.15" customHeight="1"/>
    <row r="209970" ht="13.15" customHeight="1"/>
    <row r="209971" ht="13.15" customHeight="1"/>
    <row r="209972" ht="13.15" customHeight="1"/>
    <row r="209973" ht="13.15" customHeight="1"/>
    <row r="209974" ht="13.15" customHeight="1"/>
    <row r="209975" ht="13.15" customHeight="1"/>
    <row r="209976" ht="13.15" customHeight="1"/>
    <row r="209977" ht="13.15" customHeight="1"/>
    <row r="209978" ht="13.15" customHeight="1"/>
    <row r="209979" ht="13.15" customHeight="1"/>
    <row r="209980" ht="13.15" customHeight="1"/>
    <row r="209981" ht="13.15" customHeight="1"/>
    <row r="209982" ht="13.15" customHeight="1"/>
    <row r="209983" ht="13.15" customHeight="1"/>
    <row r="209984" ht="13.15" customHeight="1"/>
    <row r="209985" ht="13.15" customHeight="1"/>
    <row r="209986" ht="13.15" customHeight="1"/>
    <row r="209987" ht="13.15" customHeight="1"/>
    <row r="209988" ht="13.15" customHeight="1"/>
    <row r="209989" ht="13.15" customHeight="1"/>
    <row r="209990" ht="13.15" customHeight="1"/>
    <row r="209991" ht="13.15" customHeight="1"/>
    <row r="209992" ht="13.15" customHeight="1"/>
    <row r="209993" ht="13.15" customHeight="1"/>
    <row r="209994" ht="13.15" customHeight="1"/>
    <row r="209995" ht="13.15" customHeight="1"/>
    <row r="209996" ht="13.15" customHeight="1"/>
    <row r="209997" ht="13.15" customHeight="1"/>
    <row r="209998" ht="13.15" customHeight="1"/>
    <row r="209999" ht="13.15" customHeight="1"/>
    <row r="210000" ht="13.15" customHeight="1"/>
    <row r="210001" ht="13.15" customHeight="1"/>
    <row r="210002" ht="13.15" customHeight="1"/>
    <row r="210003" ht="13.15" customHeight="1"/>
    <row r="210004" ht="13.15" customHeight="1"/>
    <row r="210005" ht="13.15" customHeight="1"/>
    <row r="210006" ht="13.15" customHeight="1"/>
    <row r="210007" ht="13.15" customHeight="1"/>
    <row r="210008" ht="13.15" customHeight="1"/>
    <row r="210009" ht="13.15" customHeight="1"/>
    <row r="210010" ht="13.15" customHeight="1"/>
    <row r="210011" ht="13.15" customHeight="1"/>
    <row r="210012" ht="13.15" customHeight="1"/>
    <row r="210013" ht="13.15" customHeight="1"/>
    <row r="210014" ht="13.15" customHeight="1"/>
    <row r="210015" ht="13.15" customHeight="1"/>
    <row r="210016" ht="13.15" customHeight="1"/>
    <row r="210017" ht="13.15" customHeight="1"/>
    <row r="210018" ht="13.15" customHeight="1"/>
    <row r="210019" ht="13.15" customHeight="1"/>
    <row r="210020" ht="13.15" customHeight="1"/>
    <row r="210021" ht="13.15" customHeight="1"/>
    <row r="210022" ht="13.15" customHeight="1"/>
    <row r="210023" ht="13.15" customHeight="1"/>
    <row r="210024" ht="13.15" customHeight="1"/>
    <row r="210025" ht="13.15" customHeight="1"/>
    <row r="210026" ht="13.15" customHeight="1"/>
    <row r="210027" ht="13.15" customHeight="1"/>
    <row r="210028" ht="13.15" customHeight="1"/>
    <row r="210029" ht="13.15" customHeight="1"/>
    <row r="210030" ht="13.15" customHeight="1"/>
    <row r="210031" ht="13.15" customHeight="1"/>
    <row r="210032" ht="13.15" customHeight="1"/>
    <row r="210033" ht="13.15" customHeight="1"/>
    <row r="210034" ht="13.15" customHeight="1"/>
    <row r="210035" ht="13.15" customHeight="1"/>
    <row r="210036" ht="13.15" customHeight="1"/>
    <row r="210037" ht="13.15" customHeight="1"/>
    <row r="210038" ht="13.15" customHeight="1"/>
    <row r="210039" ht="13.15" customHeight="1"/>
    <row r="210040" ht="13.15" customHeight="1"/>
    <row r="210041" ht="13.15" customHeight="1"/>
    <row r="210042" ht="13.15" customHeight="1"/>
    <row r="210043" ht="13.15" customHeight="1"/>
    <row r="210044" ht="13.15" customHeight="1"/>
    <row r="210045" ht="13.15" customHeight="1"/>
    <row r="210046" ht="13.15" customHeight="1"/>
    <row r="210047" ht="13.15" customHeight="1"/>
    <row r="210048" ht="13.15" customHeight="1"/>
    <row r="210049" ht="13.15" customHeight="1"/>
    <row r="210050" ht="13.15" customHeight="1"/>
    <row r="210051" ht="13.15" customHeight="1"/>
    <row r="210052" ht="13.15" customHeight="1"/>
    <row r="210053" ht="13.15" customHeight="1"/>
    <row r="210054" ht="13.15" customHeight="1"/>
    <row r="210055" ht="13.15" customHeight="1"/>
    <row r="210056" ht="13.15" customHeight="1"/>
    <row r="210057" ht="13.15" customHeight="1"/>
    <row r="210058" ht="13.15" customHeight="1"/>
    <row r="210059" ht="13.15" customHeight="1"/>
    <row r="210060" ht="13.15" customHeight="1"/>
    <row r="210061" ht="13.15" customHeight="1"/>
    <row r="210062" ht="13.15" customHeight="1"/>
    <row r="210063" ht="13.15" customHeight="1"/>
    <row r="210064" ht="13.15" customHeight="1"/>
    <row r="210065" ht="13.15" customHeight="1"/>
    <row r="210066" ht="13.15" customHeight="1"/>
    <row r="210067" ht="13.15" customHeight="1"/>
    <row r="210068" ht="13.15" customHeight="1"/>
    <row r="210069" ht="13.15" customHeight="1"/>
    <row r="210070" ht="13.15" customHeight="1"/>
    <row r="210071" ht="13.15" customHeight="1"/>
    <row r="210072" ht="13.15" customHeight="1"/>
    <row r="210073" ht="13.15" customHeight="1"/>
    <row r="210074" ht="13.15" customHeight="1"/>
    <row r="210075" ht="13.15" customHeight="1"/>
    <row r="210076" ht="13.15" customHeight="1"/>
    <row r="210077" ht="13.15" customHeight="1"/>
    <row r="210078" ht="13.15" customHeight="1"/>
    <row r="210079" ht="13.15" customHeight="1"/>
    <row r="210080" ht="13.15" customHeight="1"/>
    <row r="210081" ht="13.15" customHeight="1"/>
    <row r="210082" ht="13.15" customHeight="1"/>
    <row r="210083" ht="13.15" customHeight="1"/>
    <row r="210084" ht="13.15" customHeight="1"/>
    <row r="210085" ht="13.15" customHeight="1"/>
    <row r="210086" ht="13.15" customHeight="1"/>
    <row r="210087" ht="13.15" customHeight="1"/>
    <row r="210088" ht="13.15" customHeight="1"/>
    <row r="210089" ht="13.15" customHeight="1"/>
    <row r="210090" ht="13.15" customHeight="1"/>
    <row r="210091" ht="13.15" customHeight="1"/>
    <row r="210092" ht="13.15" customHeight="1"/>
    <row r="210093" ht="13.15" customHeight="1"/>
    <row r="210094" ht="13.15" customHeight="1"/>
    <row r="210095" ht="13.15" customHeight="1"/>
    <row r="210096" ht="13.15" customHeight="1"/>
    <row r="210097" ht="13.15" customHeight="1"/>
    <row r="210098" ht="13.15" customHeight="1"/>
    <row r="210099" ht="13.15" customHeight="1"/>
    <row r="210100" ht="13.15" customHeight="1"/>
    <row r="210101" ht="13.15" customHeight="1"/>
    <row r="210102" ht="13.15" customHeight="1"/>
    <row r="210103" ht="13.15" customHeight="1"/>
    <row r="210104" ht="13.15" customHeight="1"/>
    <row r="210105" ht="13.15" customHeight="1"/>
    <row r="210106" ht="13.15" customHeight="1"/>
    <row r="210107" ht="13.15" customHeight="1"/>
    <row r="210108" ht="13.15" customHeight="1"/>
    <row r="210109" ht="13.15" customHeight="1"/>
    <row r="210110" ht="13.15" customHeight="1"/>
    <row r="210111" ht="13.15" customHeight="1"/>
    <row r="210112" ht="13.15" customHeight="1"/>
    <row r="210113" ht="13.15" customHeight="1"/>
    <row r="210114" ht="13.15" customHeight="1"/>
    <row r="210115" ht="13.15" customHeight="1"/>
    <row r="210116" ht="13.15" customHeight="1"/>
    <row r="210117" ht="13.15" customHeight="1"/>
    <row r="210118" ht="13.15" customHeight="1"/>
    <row r="210119" ht="13.15" customHeight="1"/>
    <row r="210120" ht="13.15" customHeight="1"/>
    <row r="210121" ht="13.15" customHeight="1"/>
    <row r="210122" ht="13.15" customHeight="1"/>
    <row r="210123" ht="13.15" customHeight="1"/>
    <row r="210124" ht="13.15" customHeight="1"/>
    <row r="210125" ht="13.15" customHeight="1"/>
    <row r="210126" ht="13.15" customHeight="1"/>
    <row r="210127" ht="13.15" customHeight="1"/>
    <row r="210128" ht="13.15" customHeight="1"/>
    <row r="210129" ht="13.15" customHeight="1"/>
    <row r="210130" ht="13.15" customHeight="1"/>
    <row r="210131" ht="13.15" customHeight="1"/>
    <row r="210132" ht="13.15" customHeight="1"/>
    <row r="210133" ht="13.15" customHeight="1"/>
    <row r="210134" ht="13.15" customHeight="1"/>
    <row r="210135" ht="13.15" customHeight="1"/>
    <row r="210136" ht="13.15" customHeight="1"/>
    <row r="210137" ht="13.15" customHeight="1"/>
    <row r="210138" ht="13.15" customHeight="1"/>
    <row r="210139" ht="13.15" customHeight="1"/>
    <row r="210140" ht="13.15" customHeight="1"/>
    <row r="210141" ht="13.15" customHeight="1"/>
    <row r="210142" ht="13.15" customHeight="1"/>
    <row r="210143" ht="13.15" customHeight="1"/>
    <row r="210144" ht="13.15" customHeight="1"/>
    <row r="210145" ht="13.15" customHeight="1"/>
    <row r="210146" ht="13.15" customHeight="1"/>
    <row r="210147" ht="13.15" customHeight="1"/>
    <row r="210148" ht="13.15" customHeight="1"/>
    <row r="210149" ht="13.15" customHeight="1"/>
    <row r="210150" ht="13.15" customHeight="1"/>
    <row r="210151" ht="13.15" customHeight="1"/>
    <row r="210152" ht="13.15" customHeight="1"/>
    <row r="210153" ht="13.15" customHeight="1"/>
    <row r="210154" ht="13.15" customHeight="1"/>
    <row r="210155" ht="13.15" customHeight="1"/>
    <row r="210156" ht="13.15" customHeight="1"/>
    <row r="210157" ht="13.15" customHeight="1"/>
    <row r="210158" ht="13.15" customHeight="1"/>
    <row r="210159" ht="13.15" customHeight="1"/>
    <row r="210160" ht="13.15" customHeight="1"/>
    <row r="210161" ht="13.15" customHeight="1"/>
    <row r="210162" ht="13.15" customHeight="1"/>
    <row r="210163" ht="13.15" customHeight="1"/>
    <row r="210164" ht="13.15" customHeight="1"/>
    <row r="210165" ht="13.15" customHeight="1"/>
    <row r="210166" ht="13.15" customHeight="1"/>
    <row r="210167" ht="13.15" customHeight="1"/>
    <row r="210168" ht="13.15" customHeight="1"/>
    <row r="210169" ht="13.15" customHeight="1"/>
    <row r="210170" ht="13.15" customHeight="1"/>
    <row r="210171" ht="13.15" customHeight="1"/>
    <row r="210172" ht="13.15" customHeight="1"/>
    <row r="210173" ht="13.15" customHeight="1"/>
    <row r="210174" ht="13.15" customHeight="1"/>
    <row r="210175" ht="13.15" customHeight="1"/>
    <row r="210176" ht="13.15" customHeight="1"/>
    <row r="210177" ht="13.15" customHeight="1"/>
    <row r="210178" ht="13.15" customHeight="1"/>
    <row r="210179" ht="13.15" customHeight="1"/>
    <row r="210180" ht="13.15" customHeight="1"/>
    <row r="210181" ht="13.15" customHeight="1"/>
    <row r="210182" ht="13.15" customHeight="1"/>
    <row r="210183" ht="13.15" customHeight="1"/>
    <row r="210184" ht="13.15" customHeight="1"/>
    <row r="210185" ht="13.15" customHeight="1"/>
    <row r="210186" ht="13.15" customHeight="1"/>
    <row r="210187" ht="13.15" customHeight="1"/>
    <row r="210188" ht="13.15" customHeight="1"/>
    <row r="210189" ht="13.15" customHeight="1"/>
    <row r="210190" ht="13.15" customHeight="1"/>
    <row r="210191" ht="13.15" customHeight="1"/>
    <row r="210192" ht="13.15" customHeight="1"/>
    <row r="210193" ht="13.15" customHeight="1"/>
    <row r="210194" ht="13.15" customHeight="1"/>
    <row r="210195" ht="13.15" customHeight="1"/>
    <row r="210196" ht="13.15" customHeight="1"/>
    <row r="210197" ht="13.15" customHeight="1"/>
    <row r="210198" ht="13.15" customHeight="1"/>
    <row r="210199" ht="13.15" customHeight="1"/>
    <row r="210200" ht="13.15" customHeight="1"/>
    <row r="210201" ht="13.15" customHeight="1"/>
    <row r="210202" ht="13.15" customHeight="1"/>
    <row r="210203" ht="13.15" customHeight="1"/>
    <row r="210204" ht="13.15" customHeight="1"/>
    <row r="210205" ht="13.15" customHeight="1"/>
    <row r="210206" ht="13.15" customHeight="1"/>
    <row r="210207" ht="13.15" customHeight="1"/>
    <row r="210208" ht="13.15" customHeight="1"/>
    <row r="210209" ht="13.15" customHeight="1"/>
    <row r="210210" ht="13.15" customHeight="1"/>
    <row r="210211" ht="13.15" customHeight="1"/>
    <row r="210212" ht="13.15" customHeight="1"/>
    <row r="210213" ht="13.15" customHeight="1"/>
    <row r="210214" ht="13.15" customHeight="1"/>
    <row r="210215" ht="13.15" customHeight="1"/>
    <row r="210216" ht="13.15" customHeight="1"/>
    <row r="210217" ht="13.15" customHeight="1"/>
    <row r="210218" ht="13.15" customHeight="1"/>
    <row r="210219" ht="13.15" customHeight="1"/>
    <row r="210220" ht="13.15" customHeight="1"/>
    <row r="210221" ht="13.15" customHeight="1"/>
    <row r="210222" ht="13.15" customHeight="1"/>
    <row r="210223" ht="13.15" customHeight="1"/>
    <row r="210224" ht="13.15" customHeight="1"/>
    <row r="210225" ht="13.15" customHeight="1"/>
    <row r="210226" ht="13.15" customHeight="1"/>
    <row r="210227" ht="13.15" customHeight="1"/>
    <row r="210228" ht="13.15" customHeight="1"/>
    <row r="210229" ht="13.15" customHeight="1"/>
    <row r="210230" ht="13.15" customHeight="1"/>
    <row r="210231" ht="13.15" customHeight="1"/>
    <row r="210232" ht="13.15" customHeight="1"/>
    <row r="210233" ht="13.15" customHeight="1"/>
    <row r="210234" ht="13.15" customHeight="1"/>
    <row r="210235" ht="13.15" customHeight="1"/>
    <row r="210236" ht="13.15" customHeight="1"/>
    <row r="210237" ht="13.15" customHeight="1"/>
    <row r="210238" ht="13.15" customHeight="1"/>
    <row r="210239" ht="13.15" customHeight="1"/>
    <row r="210240" ht="13.15" customHeight="1"/>
    <row r="210241" ht="13.15" customHeight="1"/>
    <row r="210242" ht="13.15" customHeight="1"/>
    <row r="210243" ht="13.15" customHeight="1"/>
    <row r="210244" ht="13.15" customHeight="1"/>
    <row r="210245" ht="13.15" customHeight="1"/>
    <row r="210246" ht="13.15" customHeight="1"/>
    <row r="210247" ht="13.15" customHeight="1"/>
    <row r="210248" ht="13.15" customHeight="1"/>
    <row r="210249" ht="13.15" customHeight="1"/>
    <row r="210250" ht="13.15" customHeight="1"/>
    <row r="210251" ht="13.15" customHeight="1"/>
    <row r="210252" ht="13.15" customHeight="1"/>
    <row r="210253" ht="13.15" customHeight="1"/>
    <row r="210254" ht="13.15" customHeight="1"/>
    <row r="210255" ht="13.15" customHeight="1"/>
    <row r="210256" ht="13.15" customHeight="1"/>
    <row r="210257" ht="13.15" customHeight="1"/>
    <row r="210258" ht="13.15" customHeight="1"/>
    <row r="210259" ht="13.15" customHeight="1"/>
    <row r="210260" ht="13.15" customHeight="1"/>
    <row r="210261" ht="13.15" customHeight="1"/>
    <row r="210262" ht="13.15" customHeight="1"/>
    <row r="210263" ht="13.15" customHeight="1"/>
    <row r="210264" ht="13.15" customHeight="1"/>
    <row r="210265" ht="13.15" customHeight="1"/>
    <row r="210266" ht="13.15" customHeight="1"/>
    <row r="210267" ht="13.15" customHeight="1"/>
    <row r="210268" ht="13.15" customHeight="1"/>
    <row r="210269" ht="13.15" customHeight="1"/>
    <row r="210270" ht="13.15" customHeight="1"/>
    <row r="210271" ht="13.15" customHeight="1"/>
    <row r="210272" ht="13.15" customHeight="1"/>
    <row r="210273" ht="13.15" customHeight="1"/>
    <row r="210274" ht="13.15" customHeight="1"/>
    <row r="210275" ht="13.15" customHeight="1"/>
    <row r="210276" ht="13.15" customHeight="1"/>
    <row r="210277" ht="13.15" customHeight="1"/>
    <row r="210278" ht="13.15" customHeight="1"/>
    <row r="210279" ht="13.15" customHeight="1"/>
    <row r="210280" ht="13.15" customHeight="1"/>
    <row r="210281" ht="13.15" customHeight="1"/>
    <row r="210282" ht="13.15" customHeight="1"/>
    <row r="210283" ht="13.15" customHeight="1"/>
    <row r="210284" ht="13.15" customHeight="1"/>
    <row r="210285" ht="13.15" customHeight="1"/>
    <row r="210286" ht="13.15" customHeight="1"/>
    <row r="210287" ht="13.15" customHeight="1"/>
    <row r="210288" ht="13.15" customHeight="1"/>
    <row r="210289" ht="13.15" customHeight="1"/>
    <row r="210290" ht="13.15" customHeight="1"/>
    <row r="210291" ht="13.15" customHeight="1"/>
    <row r="210292" ht="13.15" customHeight="1"/>
    <row r="210293" ht="13.15" customHeight="1"/>
    <row r="210294" ht="13.15" customHeight="1"/>
    <row r="210295" ht="13.15" customHeight="1"/>
    <row r="210296" ht="13.15" customHeight="1"/>
    <row r="210297" ht="13.15" customHeight="1"/>
    <row r="210298" ht="13.15" customHeight="1"/>
    <row r="210299" ht="13.15" customHeight="1"/>
    <row r="210300" ht="13.15" customHeight="1"/>
    <row r="210301" ht="13.15" customHeight="1"/>
    <row r="210302" ht="13.15" customHeight="1"/>
    <row r="210303" ht="13.15" customHeight="1"/>
    <row r="210304" ht="13.15" customHeight="1"/>
    <row r="210305" ht="13.15" customHeight="1"/>
    <row r="210306" ht="13.15" customHeight="1"/>
    <row r="210307" ht="13.15" customHeight="1"/>
    <row r="210308" ht="13.15" customHeight="1"/>
    <row r="210309" ht="13.15" customHeight="1"/>
    <row r="210310" ht="13.15" customHeight="1"/>
    <row r="210311" ht="13.15" customHeight="1"/>
    <row r="210312" ht="13.15" customHeight="1"/>
    <row r="210313" ht="13.15" customHeight="1"/>
    <row r="210314" ht="13.15" customHeight="1"/>
    <row r="210315" ht="13.15" customHeight="1"/>
    <row r="210316" ht="13.15" customHeight="1"/>
    <row r="210317" ht="13.15" customHeight="1"/>
    <row r="210318" ht="13.15" customHeight="1"/>
    <row r="210319" ht="13.15" customHeight="1"/>
    <row r="210320" ht="13.15" customHeight="1"/>
    <row r="210321" ht="13.15" customHeight="1"/>
    <row r="210322" ht="13.15" customHeight="1"/>
    <row r="210323" ht="13.15" customHeight="1"/>
    <row r="210324" ht="13.15" customHeight="1"/>
    <row r="210325" ht="13.15" customHeight="1"/>
    <row r="210326" ht="13.15" customHeight="1"/>
    <row r="210327" ht="13.15" customHeight="1"/>
    <row r="210328" ht="13.15" customHeight="1"/>
    <row r="210329" ht="13.15" customHeight="1"/>
    <row r="210330" ht="13.15" customHeight="1"/>
    <row r="210331" ht="13.15" customHeight="1"/>
    <row r="210332" ht="13.15" customHeight="1"/>
    <row r="210333" ht="13.15" customHeight="1"/>
    <row r="210334" ht="13.15" customHeight="1"/>
    <row r="210335" ht="13.15" customHeight="1"/>
    <row r="210336" ht="13.15" customHeight="1"/>
    <row r="210337" ht="13.15" customHeight="1"/>
    <row r="210338" ht="13.15" customHeight="1"/>
    <row r="210339" ht="13.15" customHeight="1"/>
    <row r="210340" ht="13.15" customHeight="1"/>
    <row r="210341" ht="13.15" customHeight="1"/>
    <row r="210342" ht="13.15" customHeight="1"/>
    <row r="210343" ht="13.15" customHeight="1"/>
    <row r="210344" ht="13.15" customHeight="1"/>
    <row r="210345" ht="13.15" customHeight="1"/>
    <row r="210346" ht="13.15" customHeight="1"/>
    <row r="210347" ht="13.15" customHeight="1"/>
    <row r="210348" ht="13.15" customHeight="1"/>
    <row r="210349" ht="13.15" customHeight="1"/>
    <row r="210350" ht="13.15" customHeight="1"/>
    <row r="210351" ht="13.15" customHeight="1"/>
    <row r="210352" ht="13.15" customHeight="1"/>
    <row r="210353" ht="13.15" customHeight="1"/>
    <row r="210354" ht="13.15" customHeight="1"/>
    <row r="210355" ht="13.15" customHeight="1"/>
    <row r="210356" ht="13.15" customHeight="1"/>
    <row r="210357" ht="13.15" customHeight="1"/>
    <row r="210358" ht="13.15" customHeight="1"/>
    <row r="210359" ht="13.15" customHeight="1"/>
    <row r="210360" ht="13.15" customHeight="1"/>
    <row r="210361" ht="13.15" customHeight="1"/>
    <row r="210362" ht="13.15" customHeight="1"/>
    <row r="210363" ht="13.15" customHeight="1"/>
    <row r="210364" ht="13.15" customHeight="1"/>
    <row r="210365" ht="13.15" customHeight="1"/>
    <row r="210366" ht="13.15" customHeight="1"/>
    <row r="210367" ht="13.15" customHeight="1"/>
    <row r="210368" ht="13.15" customHeight="1"/>
    <row r="210369" ht="13.15" customHeight="1"/>
    <row r="210370" ht="13.15" customHeight="1"/>
    <row r="210371" ht="13.15" customHeight="1"/>
    <row r="210372" ht="13.15" customHeight="1"/>
    <row r="210373" ht="13.15" customHeight="1"/>
    <row r="210374" ht="13.15" customHeight="1"/>
    <row r="210375" ht="13.15" customHeight="1"/>
    <row r="210376" ht="13.15" customHeight="1"/>
    <row r="210377" ht="13.15" customHeight="1"/>
    <row r="210378" ht="13.15" customHeight="1"/>
    <row r="210379" ht="13.15" customHeight="1"/>
    <row r="210380" ht="13.15" customHeight="1"/>
    <row r="210381" ht="13.15" customHeight="1"/>
    <row r="210382" ht="13.15" customHeight="1"/>
    <row r="210383" ht="13.15" customHeight="1"/>
    <row r="210384" ht="13.15" customHeight="1"/>
    <row r="210385" ht="13.15" customHeight="1"/>
    <row r="210386" ht="13.15" customHeight="1"/>
    <row r="210387" ht="13.15" customHeight="1"/>
    <row r="210388" ht="13.15" customHeight="1"/>
    <row r="210389" ht="13.15" customHeight="1"/>
    <row r="210390" ht="13.15" customHeight="1"/>
    <row r="210391" ht="13.15" customHeight="1"/>
    <row r="210392" ht="13.15" customHeight="1"/>
    <row r="210393" ht="13.15" customHeight="1"/>
    <row r="210394" ht="13.15" customHeight="1"/>
    <row r="210395" ht="13.15" customHeight="1"/>
    <row r="210396" ht="13.15" customHeight="1"/>
    <row r="210397" ht="13.15" customHeight="1"/>
    <row r="210398" ht="13.15" customHeight="1"/>
    <row r="210399" ht="13.15" customHeight="1"/>
    <row r="210400" ht="13.15" customHeight="1"/>
    <row r="210401" ht="13.15" customHeight="1"/>
    <row r="210402" ht="13.15" customHeight="1"/>
    <row r="210403" ht="13.15" customHeight="1"/>
    <row r="210404" ht="13.15" customHeight="1"/>
    <row r="210405" ht="13.15" customHeight="1"/>
    <row r="210406" ht="13.15" customHeight="1"/>
    <row r="210407" ht="13.15" customHeight="1"/>
    <row r="210408" ht="13.15" customHeight="1"/>
    <row r="210409" ht="13.15" customHeight="1"/>
    <row r="210410" ht="13.15" customHeight="1"/>
    <row r="210411" ht="13.15" customHeight="1"/>
    <row r="210412" ht="13.15" customHeight="1"/>
    <row r="210413" ht="13.15" customHeight="1"/>
    <row r="210414" ht="13.15" customHeight="1"/>
    <row r="210415" ht="13.15" customHeight="1"/>
    <row r="210416" ht="13.15" customHeight="1"/>
    <row r="210417" ht="13.15" customHeight="1"/>
    <row r="210418" ht="13.15" customHeight="1"/>
    <row r="210419" ht="13.15" customHeight="1"/>
    <row r="210420" ht="13.15" customHeight="1"/>
    <row r="210421" ht="13.15" customHeight="1"/>
    <row r="210422" ht="13.15" customHeight="1"/>
    <row r="210423" ht="13.15" customHeight="1"/>
    <row r="210424" ht="13.15" customHeight="1"/>
    <row r="210425" ht="13.15" customHeight="1"/>
    <row r="210426" ht="13.15" customHeight="1"/>
    <row r="210427" ht="13.15" customHeight="1"/>
    <row r="210428" ht="13.15" customHeight="1"/>
    <row r="210429" ht="13.15" customHeight="1"/>
    <row r="210430" ht="13.15" customHeight="1"/>
    <row r="210431" ht="13.15" customHeight="1"/>
    <row r="210432" ht="13.15" customHeight="1"/>
    <row r="210433" ht="13.15" customHeight="1"/>
    <row r="210434" ht="13.15" customHeight="1"/>
    <row r="210435" ht="13.15" customHeight="1"/>
    <row r="210436" ht="13.15" customHeight="1"/>
    <row r="210437" ht="13.15" customHeight="1"/>
    <row r="210438" ht="13.15" customHeight="1"/>
    <row r="210439" ht="13.15" customHeight="1"/>
    <row r="210440" ht="13.15" customHeight="1"/>
    <row r="210441" ht="13.15" customHeight="1"/>
    <row r="210442" ht="13.15" customHeight="1"/>
    <row r="210443" ht="13.15" customHeight="1"/>
    <row r="210444" ht="13.15" customHeight="1"/>
    <row r="210445" ht="13.15" customHeight="1"/>
    <row r="210446" ht="13.15" customHeight="1"/>
    <row r="210447" ht="13.15" customHeight="1"/>
    <row r="210448" ht="13.15" customHeight="1"/>
    <row r="210449" ht="13.15" customHeight="1"/>
    <row r="210450" ht="13.15" customHeight="1"/>
    <row r="210451" ht="13.15" customHeight="1"/>
    <row r="210452" ht="13.15" customHeight="1"/>
    <row r="210453" ht="13.15" customHeight="1"/>
    <row r="210454" ht="13.15" customHeight="1"/>
    <row r="210455" ht="13.15" customHeight="1"/>
    <row r="210456" ht="13.15" customHeight="1"/>
    <row r="210457" ht="13.15" customHeight="1"/>
    <row r="210458" ht="13.15" customHeight="1"/>
    <row r="210459" ht="13.15" customHeight="1"/>
    <row r="210460" ht="13.15" customHeight="1"/>
    <row r="210461" ht="13.15" customHeight="1"/>
    <row r="210462" ht="13.15" customHeight="1"/>
    <row r="210463" ht="13.15" customHeight="1"/>
    <row r="210464" ht="13.15" customHeight="1"/>
    <row r="210465" ht="13.15" customHeight="1"/>
    <row r="210466" ht="13.15" customHeight="1"/>
    <row r="210467" ht="13.15" customHeight="1"/>
    <row r="210468" ht="13.15" customHeight="1"/>
    <row r="210469" ht="13.15" customHeight="1"/>
    <row r="210470" ht="13.15" customHeight="1"/>
    <row r="210471" ht="13.15" customHeight="1"/>
    <row r="210472" ht="13.15" customHeight="1"/>
    <row r="210473" ht="13.15" customHeight="1"/>
    <row r="210474" ht="13.15" customHeight="1"/>
    <row r="210475" ht="13.15" customHeight="1"/>
    <row r="210476" ht="13.15" customHeight="1"/>
    <row r="210477" ht="13.15" customHeight="1"/>
    <row r="210478" ht="13.15" customHeight="1"/>
    <row r="210479" ht="13.15" customHeight="1"/>
    <row r="210480" ht="13.15" customHeight="1"/>
    <row r="210481" ht="13.15" customHeight="1"/>
    <row r="210482" ht="13.15" customHeight="1"/>
    <row r="210483" ht="13.15" customHeight="1"/>
    <row r="210484" ht="13.15" customHeight="1"/>
    <row r="210485" ht="13.15" customHeight="1"/>
    <row r="210486" ht="13.15" customHeight="1"/>
    <row r="210487" ht="13.15" customHeight="1"/>
    <row r="210488" ht="13.15" customHeight="1"/>
    <row r="210489" ht="13.15" customHeight="1"/>
    <row r="210490" ht="13.15" customHeight="1"/>
    <row r="210491" ht="13.15" customHeight="1"/>
    <row r="210492" ht="13.15" customHeight="1"/>
    <row r="210493" ht="13.15" customHeight="1"/>
    <row r="210494" ht="13.15" customHeight="1"/>
    <row r="210495" ht="13.15" customHeight="1"/>
    <row r="210496" ht="13.15" customHeight="1"/>
    <row r="210497" ht="13.15" customHeight="1"/>
    <row r="210498" ht="13.15" customHeight="1"/>
    <row r="210499" ht="13.15" customHeight="1"/>
    <row r="210500" ht="13.15" customHeight="1"/>
    <row r="210501" ht="13.15" customHeight="1"/>
    <row r="210502" ht="13.15" customHeight="1"/>
    <row r="210503" ht="13.15" customHeight="1"/>
    <row r="210504" ht="13.15" customHeight="1"/>
    <row r="210505" ht="13.15" customHeight="1"/>
    <row r="210506" ht="13.15" customHeight="1"/>
    <row r="210507" ht="13.15" customHeight="1"/>
    <row r="210508" ht="13.15" customHeight="1"/>
    <row r="210509" ht="13.15" customHeight="1"/>
    <row r="210510" ht="13.15" customHeight="1"/>
    <row r="210511" ht="13.15" customHeight="1"/>
    <row r="210512" ht="13.15" customHeight="1"/>
    <row r="210513" ht="13.15" customHeight="1"/>
    <row r="210514" ht="13.15" customHeight="1"/>
    <row r="210515" ht="13.15" customHeight="1"/>
    <row r="210516" ht="13.15" customHeight="1"/>
    <row r="210517" ht="13.15" customHeight="1"/>
    <row r="210518" ht="13.15" customHeight="1"/>
    <row r="210519" ht="13.15" customHeight="1"/>
    <row r="210520" ht="13.15" customHeight="1"/>
    <row r="210521" ht="13.15" customHeight="1"/>
    <row r="210522" ht="13.15" customHeight="1"/>
    <row r="210523" ht="13.15" customHeight="1"/>
    <row r="210524" ht="13.15" customHeight="1"/>
    <row r="210525" ht="13.15" customHeight="1"/>
    <row r="210526" ht="13.15" customHeight="1"/>
    <row r="210527" ht="13.15" customHeight="1"/>
    <row r="210528" ht="13.15" customHeight="1"/>
    <row r="210529" ht="13.15" customHeight="1"/>
    <row r="210530" ht="13.15" customHeight="1"/>
    <row r="210531" ht="13.15" customHeight="1"/>
    <row r="210532" ht="13.15" customHeight="1"/>
    <row r="210533" ht="13.15" customHeight="1"/>
    <row r="210534" ht="13.15" customHeight="1"/>
    <row r="210535" ht="13.15" customHeight="1"/>
    <row r="210536" ht="13.15" customHeight="1"/>
    <row r="210537" ht="13.15" customHeight="1"/>
    <row r="210538" ht="13.15" customHeight="1"/>
    <row r="210539" ht="13.15" customHeight="1"/>
    <row r="210540" ht="13.15" customHeight="1"/>
    <row r="210541" ht="13.15" customHeight="1"/>
    <row r="210542" ht="13.15" customHeight="1"/>
    <row r="210543" ht="13.15" customHeight="1"/>
    <row r="210544" ht="13.15" customHeight="1"/>
    <row r="210545" ht="13.15" customHeight="1"/>
    <row r="210546" ht="13.15" customHeight="1"/>
    <row r="210547" ht="13.15" customHeight="1"/>
    <row r="210548" ht="13.15" customHeight="1"/>
    <row r="210549" ht="13.15" customHeight="1"/>
    <row r="210550" ht="13.15" customHeight="1"/>
    <row r="210551" ht="13.15" customHeight="1"/>
    <row r="210552" ht="13.15" customHeight="1"/>
    <row r="210553" ht="13.15" customHeight="1"/>
    <row r="210554" ht="13.15" customHeight="1"/>
    <row r="210555" ht="13.15" customHeight="1"/>
    <row r="210556" ht="13.15" customHeight="1"/>
    <row r="210557" ht="13.15" customHeight="1"/>
    <row r="210558" ht="13.15" customHeight="1"/>
    <row r="210559" ht="13.15" customHeight="1"/>
    <row r="210560" ht="13.15" customHeight="1"/>
    <row r="210561" ht="13.15" customHeight="1"/>
    <row r="210562" ht="13.15" customHeight="1"/>
    <row r="210563" ht="13.15" customHeight="1"/>
    <row r="210564" ht="13.15" customHeight="1"/>
    <row r="210565" ht="13.15" customHeight="1"/>
    <row r="210566" ht="13.15" customHeight="1"/>
    <row r="210567" ht="13.15" customHeight="1"/>
    <row r="210568" ht="13.15" customHeight="1"/>
    <row r="210569" ht="13.15" customHeight="1"/>
    <row r="210570" ht="13.15" customHeight="1"/>
    <row r="210571" ht="13.15" customHeight="1"/>
    <row r="210572" ht="13.15" customHeight="1"/>
    <row r="210573" ht="13.15" customHeight="1"/>
    <row r="210574" ht="13.15" customHeight="1"/>
    <row r="210575" ht="13.15" customHeight="1"/>
    <row r="210576" ht="13.15" customHeight="1"/>
    <row r="210577" ht="13.15" customHeight="1"/>
    <row r="210578" ht="13.15" customHeight="1"/>
    <row r="210579" ht="13.15" customHeight="1"/>
    <row r="210580" ht="13.15" customHeight="1"/>
    <row r="210581" ht="13.15" customHeight="1"/>
    <row r="210582" ht="13.15" customHeight="1"/>
    <row r="210583" ht="13.15" customHeight="1"/>
    <row r="210584" ht="13.15" customHeight="1"/>
    <row r="210585" ht="13.15" customHeight="1"/>
    <row r="210586" ht="13.15" customHeight="1"/>
    <row r="210587" ht="13.15" customHeight="1"/>
    <row r="210588" ht="13.15" customHeight="1"/>
    <row r="210589" ht="13.15" customHeight="1"/>
    <row r="210590" ht="13.15" customHeight="1"/>
    <row r="210591" ht="13.15" customHeight="1"/>
    <row r="210592" ht="13.15" customHeight="1"/>
    <row r="210593" ht="13.15" customHeight="1"/>
    <row r="210594" ht="13.15" customHeight="1"/>
    <row r="210595" ht="13.15" customHeight="1"/>
    <row r="210596" ht="13.15" customHeight="1"/>
    <row r="210597" ht="13.15" customHeight="1"/>
    <row r="210598" ht="13.15" customHeight="1"/>
    <row r="210599" ht="13.15" customHeight="1"/>
    <row r="210600" ht="13.15" customHeight="1"/>
    <row r="210601" ht="13.15" customHeight="1"/>
    <row r="210602" ht="13.15" customHeight="1"/>
    <row r="210603" ht="13.15" customHeight="1"/>
    <row r="210604" ht="13.15" customHeight="1"/>
    <row r="210605" ht="13.15" customHeight="1"/>
    <row r="210606" ht="13.15" customHeight="1"/>
    <row r="210607" ht="13.15" customHeight="1"/>
    <row r="210608" ht="13.15" customHeight="1"/>
    <row r="210609" ht="13.15" customHeight="1"/>
    <row r="210610" ht="13.15" customHeight="1"/>
    <row r="210611" ht="13.15" customHeight="1"/>
    <row r="210612" ht="13.15" customHeight="1"/>
    <row r="210613" ht="13.15" customHeight="1"/>
    <row r="210614" ht="13.15" customHeight="1"/>
    <row r="210615" ht="13.15" customHeight="1"/>
    <row r="210616" ht="13.15" customHeight="1"/>
    <row r="210617" ht="13.15" customHeight="1"/>
    <row r="210618" ht="13.15" customHeight="1"/>
    <row r="210619" ht="13.15" customHeight="1"/>
    <row r="210620" ht="13.15" customHeight="1"/>
    <row r="210621" ht="13.15" customHeight="1"/>
    <row r="210622" ht="13.15" customHeight="1"/>
    <row r="210623" ht="13.15" customHeight="1"/>
    <row r="210624" ht="13.15" customHeight="1"/>
    <row r="210625" ht="13.15" customHeight="1"/>
    <row r="210626" ht="13.15" customHeight="1"/>
    <row r="210627" ht="13.15" customHeight="1"/>
    <row r="210628" ht="13.15" customHeight="1"/>
    <row r="210629" ht="13.15" customHeight="1"/>
    <row r="210630" ht="13.15" customHeight="1"/>
    <row r="210631" ht="13.15" customHeight="1"/>
    <row r="210632" ht="13.15" customHeight="1"/>
    <row r="210633" ht="13.15" customHeight="1"/>
    <row r="210634" ht="13.15" customHeight="1"/>
    <row r="210635" ht="13.15" customHeight="1"/>
    <row r="210636" ht="13.15" customHeight="1"/>
    <row r="210637" ht="13.15" customHeight="1"/>
    <row r="210638" ht="13.15" customHeight="1"/>
    <row r="210639" ht="13.15" customHeight="1"/>
    <row r="210640" ht="13.15" customHeight="1"/>
    <row r="210641" ht="13.15" customHeight="1"/>
    <row r="210642" ht="13.15" customHeight="1"/>
    <row r="210643" ht="13.15" customHeight="1"/>
    <row r="210644" ht="13.15" customHeight="1"/>
    <row r="210645" ht="13.15" customHeight="1"/>
    <row r="210646" ht="13.15" customHeight="1"/>
    <row r="210647" ht="13.15" customHeight="1"/>
    <row r="210648" ht="13.15" customHeight="1"/>
    <row r="210649" ht="13.15" customHeight="1"/>
    <row r="210650" ht="13.15" customHeight="1"/>
    <row r="210651" ht="13.15" customHeight="1"/>
    <row r="210652" ht="13.15" customHeight="1"/>
    <row r="210653" ht="13.15" customHeight="1"/>
    <row r="210654" ht="13.15" customHeight="1"/>
    <row r="210655" ht="13.15" customHeight="1"/>
    <row r="210656" ht="13.15" customHeight="1"/>
    <row r="210657" ht="13.15" customHeight="1"/>
    <row r="210658" ht="13.15" customHeight="1"/>
    <row r="210659" ht="13.15" customHeight="1"/>
    <row r="210660" ht="13.15" customHeight="1"/>
    <row r="210661" ht="13.15" customHeight="1"/>
    <row r="210662" ht="13.15" customHeight="1"/>
    <row r="210663" ht="13.15" customHeight="1"/>
    <row r="210664" ht="13.15" customHeight="1"/>
    <row r="210665" ht="13.15" customHeight="1"/>
    <row r="210666" ht="13.15" customHeight="1"/>
    <row r="210667" ht="13.15" customHeight="1"/>
    <row r="210668" ht="13.15" customHeight="1"/>
    <row r="210669" ht="13.15" customHeight="1"/>
    <row r="210670" ht="13.15" customHeight="1"/>
    <row r="210671" ht="13.15" customHeight="1"/>
    <row r="210672" ht="13.15" customHeight="1"/>
    <row r="210673" ht="13.15" customHeight="1"/>
    <row r="210674" ht="13.15" customHeight="1"/>
    <row r="210675" ht="13.15" customHeight="1"/>
    <row r="210676" ht="13.15" customHeight="1"/>
    <row r="210677" ht="13.15" customHeight="1"/>
    <row r="210678" ht="13.15" customHeight="1"/>
    <row r="210679" ht="13.15" customHeight="1"/>
    <row r="210680" ht="13.15" customHeight="1"/>
    <row r="210681" ht="13.15" customHeight="1"/>
    <row r="210682" ht="13.15" customHeight="1"/>
    <row r="210683" ht="13.15" customHeight="1"/>
    <row r="210684" ht="13.15" customHeight="1"/>
    <row r="210685" ht="13.15" customHeight="1"/>
    <row r="210686" ht="13.15" customHeight="1"/>
    <row r="210687" ht="13.15" customHeight="1"/>
    <row r="210688" ht="13.15" customHeight="1"/>
    <row r="210689" ht="13.15" customHeight="1"/>
    <row r="210690" ht="13.15" customHeight="1"/>
    <row r="210691" ht="13.15" customHeight="1"/>
    <row r="210692" ht="13.15" customHeight="1"/>
    <row r="210693" ht="13.15" customHeight="1"/>
    <row r="210694" ht="13.15" customHeight="1"/>
    <row r="210695" ht="13.15" customHeight="1"/>
    <row r="210696" ht="13.15" customHeight="1"/>
    <row r="210697" ht="13.15" customHeight="1"/>
    <row r="210698" ht="13.15" customHeight="1"/>
    <row r="210699" ht="13.15" customHeight="1"/>
    <row r="210700" ht="13.15" customHeight="1"/>
    <row r="210701" ht="13.15" customHeight="1"/>
    <row r="210702" ht="13.15" customHeight="1"/>
    <row r="210703" ht="13.15" customHeight="1"/>
    <row r="210704" ht="13.15" customHeight="1"/>
    <row r="210705" ht="13.15" customHeight="1"/>
    <row r="210706" ht="13.15" customHeight="1"/>
    <row r="210707" ht="13.15" customHeight="1"/>
    <row r="210708" ht="13.15" customHeight="1"/>
    <row r="210709" ht="13.15" customHeight="1"/>
    <row r="210710" ht="13.15" customHeight="1"/>
    <row r="210711" ht="13.15" customHeight="1"/>
    <row r="210712" ht="13.15" customHeight="1"/>
    <row r="210713" ht="13.15" customHeight="1"/>
    <row r="210714" ht="13.15" customHeight="1"/>
    <row r="210715" ht="13.15" customHeight="1"/>
    <row r="210716" ht="13.15" customHeight="1"/>
    <row r="210717" ht="13.15" customHeight="1"/>
    <row r="210718" ht="13.15" customHeight="1"/>
    <row r="210719" ht="13.15" customHeight="1"/>
    <row r="210720" ht="13.15" customHeight="1"/>
    <row r="210721" ht="13.15" customHeight="1"/>
    <row r="210722" ht="13.15" customHeight="1"/>
    <row r="210723" ht="13.15" customHeight="1"/>
    <row r="210724" ht="13.15" customHeight="1"/>
    <row r="210725" ht="13.15" customHeight="1"/>
    <row r="210726" ht="13.15" customHeight="1"/>
    <row r="210727" ht="13.15" customHeight="1"/>
    <row r="210728" ht="13.15" customHeight="1"/>
    <row r="210729" ht="13.15" customHeight="1"/>
    <row r="210730" ht="13.15" customHeight="1"/>
    <row r="210731" ht="13.15" customHeight="1"/>
    <row r="210732" ht="13.15" customHeight="1"/>
    <row r="210733" ht="13.15" customHeight="1"/>
    <row r="210734" ht="13.15" customHeight="1"/>
    <row r="210735" ht="13.15" customHeight="1"/>
    <row r="210736" ht="13.15" customHeight="1"/>
    <row r="210737" ht="13.15" customHeight="1"/>
    <row r="210738" ht="13.15" customHeight="1"/>
    <row r="210739" ht="13.15" customHeight="1"/>
    <row r="210740" ht="13.15" customHeight="1"/>
    <row r="210741" ht="13.15" customHeight="1"/>
    <row r="210742" ht="13.15" customHeight="1"/>
    <row r="210743" ht="13.15" customHeight="1"/>
    <row r="210744" ht="13.15" customHeight="1"/>
    <row r="210745" ht="13.15" customHeight="1"/>
    <row r="210746" ht="13.15" customHeight="1"/>
    <row r="210747" ht="13.15" customHeight="1"/>
    <row r="210748" ht="13.15" customHeight="1"/>
    <row r="210749" ht="13.15" customHeight="1"/>
    <row r="210750" ht="13.15" customHeight="1"/>
    <row r="210751" ht="13.15" customHeight="1"/>
    <row r="210752" ht="13.15" customHeight="1"/>
    <row r="210753" ht="13.15" customHeight="1"/>
    <row r="210754" ht="13.15" customHeight="1"/>
    <row r="210755" ht="13.15" customHeight="1"/>
    <row r="210756" ht="13.15" customHeight="1"/>
    <row r="210757" ht="13.15" customHeight="1"/>
    <row r="210758" ht="13.15" customHeight="1"/>
    <row r="210759" ht="13.15" customHeight="1"/>
    <row r="210760" ht="13.15" customHeight="1"/>
    <row r="210761" ht="13.15" customHeight="1"/>
    <row r="210762" ht="13.15" customHeight="1"/>
    <row r="210763" ht="13.15" customHeight="1"/>
    <row r="210764" ht="13.15" customHeight="1"/>
    <row r="210765" ht="13.15" customHeight="1"/>
    <row r="210766" ht="13.15" customHeight="1"/>
    <row r="210767" ht="13.15" customHeight="1"/>
    <row r="210768" ht="13.15" customHeight="1"/>
    <row r="210769" ht="13.15" customHeight="1"/>
    <row r="210770" ht="13.15" customHeight="1"/>
    <row r="210771" ht="13.15" customHeight="1"/>
    <row r="210772" ht="13.15" customHeight="1"/>
    <row r="210773" ht="13.15" customHeight="1"/>
    <row r="210774" ht="13.15" customHeight="1"/>
    <row r="210775" ht="13.15" customHeight="1"/>
    <row r="210776" ht="13.15" customHeight="1"/>
    <row r="210777" ht="13.15" customHeight="1"/>
    <row r="210778" ht="13.15" customHeight="1"/>
    <row r="210779" ht="13.15" customHeight="1"/>
    <row r="210780" ht="13.15" customHeight="1"/>
    <row r="210781" ht="13.15" customHeight="1"/>
    <row r="210782" ht="13.15" customHeight="1"/>
    <row r="210783" ht="13.15" customHeight="1"/>
    <row r="210784" ht="13.15" customHeight="1"/>
    <row r="210785" ht="13.15" customHeight="1"/>
    <row r="210786" ht="13.15" customHeight="1"/>
    <row r="210787" ht="13.15" customHeight="1"/>
    <row r="210788" ht="13.15" customHeight="1"/>
    <row r="210789" ht="13.15" customHeight="1"/>
    <row r="210790" ht="13.15" customHeight="1"/>
    <row r="210791" ht="13.15" customHeight="1"/>
    <row r="210792" ht="13.15" customHeight="1"/>
    <row r="210793" ht="13.15" customHeight="1"/>
    <row r="210794" ht="13.15" customHeight="1"/>
    <row r="210795" ht="13.15" customHeight="1"/>
    <row r="210796" ht="13.15" customHeight="1"/>
    <row r="210797" ht="13.15" customHeight="1"/>
    <row r="210798" ht="13.15" customHeight="1"/>
    <row r="210799" ht="13.15" customHeight="1"/>
    <row r="210800" ht="13.15" customHeight="1"/>
    <row r="210801" ht="13.15" customHeight="1"/>
    <row r="210802" ht="13.15" customHeight="1"/>
    <row r="210803" ht="13.15" customHeight="1"/>
    <row r="210804" ht="13.15" customHeight="1"/>
    <row r="210805" ht="13.15" customHeight="1"/>
    <row r="210806" ht="13.15" customHeight="1"/>
    <row r="210807" ht="13.15" customHeight="1"/>
    <row r="210808" ht="13.15" customHeight="1"/>
    <row r="210809" ht="13.15" customHeight="1"/>
    <row r="210810" ht="13.15" customHeight="1"/>
    <row r="210811" ht="13.15" customHeight="1"/>
    <row r="210812" ht="13.15" customHeight="1"/>
    <row r="210813" ht="13.15" customHeight="1"/>
    <row r="210814" ht="13.15" customHeight="1"/>
    <row r="210815" ht="13.15" customHeight="1"/>
    <row r="210816" ht="13.15" customHeight="1"/>
    <row r="210817" ht="13.15" customHeight="1"/>
    <row r="210818" ht="13.15" customHeight="1"/>
    <row r="210819" ht="13.15" customHeight="1"/>
    <row r="210820" ht="13.15" customHeight="1"/>
    <row r="210821" ht="13.15" customHeight="1"/>
    <row r="210822" ht="13.15" customHeight="1"/>
    <row r="210823" ht="13.15" customHeight="1"/>
    <row r="210824" ht="13.15" customHeight="1"/>
    <row r="210825" ht="13.15" customHeight="1"/>
    <row r="210826" ht="13.15" customHeight="1"/>
    <row r="210827" ht="13.15" customHeight="1"/>
    <row r="210828" ht="13.15" customHeight="1"/>
    <row r="210829" ht="13.15" customHeight="1"/>
    <row r="210830" ht="13.15" customHeight="1"/>
    <row r="210831" ht="13.15" customHeight="1"/>
    <row r="210832" ht="13.15" customHeight="1"/>
    <row r="210833" ht="13.15" customHeight="1"/>
    <row r="210834" ht="13.15" customHeight="1"/>
    <row r="210835" ht="13.15" customHeight="1"/>
    <row r="210836" ht="13.15" customHeight="1"/>
    <row r="210837" ht="13.15" customHeight="1"/>
    <row r="210838" ht="13.15" customHeight="1"/>
    <row r="210839" ht="13.15" customHeight="1"/>
    <row r="210840" ht="13.15" customHeight="1"/>
    <row r="210841" ht="13.15" customHeight="1"/>
    <row r="210842" ht="13.15" customHeight="1"/>
    <row r="210843" ht="13.15" customHeight="1"/>
    <row r="210844" ht="13.15" customHeight="1"/>
    <row r="210845" ht="13.15" customHeight="1"/>
    <row r="210846" ht="13.15" customHeight="1"/>
    <row r="210847" ht="13.15" customHeight="1"/>
    <row r="210848" ht="13.15" customHeight="1"/>
    <row r="210849" ht="13.15" customHeight="1"/>
    <row r="210850" ht="13.15" customHeight="1"/>
    <row r="210851" ht="13.15" customHeight="1"/>
    <row r="210852" ht="13.15" customHeight="1"/>
    <row r="210853" ht="13.15" customHeight="1"/>
    <row r="210854" ht="13.15" customHeight="1"/>
    <row r="210855" ht="13.15" customHeight="1"/>
    <row r="210856" ht="13.15" customHeight="1"/>
    <row r="210857" ht="13.15" customHeight="1"/>
    <row r="210858" ht="13.15" customHeight="1"/>
    <row r="210859" ht="13.15" customHeight="1"/>
    <row r="210860" ht="13.15" customHeight="1"/>
    <row r="210861" ht="13.15" customHeight="1"/>
    <row r="210862" ht="13.15" customHeight="1"/>
    <row r="210863" ht="13.15" customHeight="1"/>
    <row r="210864" ht="13.15" customHeight="1"/>
    <row r="210865" ht="13.15" customHeight="1"/>
    <row r="210866" ht="13.15" customHeight="1"/>
    <row r="210867" ht="13.15" customHeight="1"/>
    <row r="210868" ht="13.15" customHeight="1"/>
    <row r="210869" ht="13.15" customHeight="1"/>
    <row r="210870" ht="13.15" customHeight="1"/>
    <row r="210871" ht="13.15" customHeight="1"/>
    <row r="210872" ht="13.15" customHeight="1"/>
    <row r="210873" ht="13.15" customHeight="1"/>
    <row r="210874" ht="13.15" customHeight="1"/>
    <row r="210875" ht="13.15" customHeight="1"/>
    <row r="210876" ht="13.15" customHeight="1"/>
    <row r="210877" ht="13.15" customHeight="1"/>
    <row r="210878" ht="13.15" customHeight="1"/>
    <row r="210879" ht="13.15" customHeight="1"/>
    <row r="210880" ht="13.15" customHeight="1"/>
    <row r="210881" ht="13.15" customHeight="1"/>
    <row r="210882" ht="13.15" customHeight="1"/>
    <row r="210883" ht="13.15" customHeight="1"/>
    <row r="210884" ht="13.15" customHeight="1"/>
    <row r="210885" ht="13.15" customHeight="1"/>
    <row r="210886" ht="13.15" customHeight="1"/>
    <row r="210887" ht="13.15" customHeight="1"/>
    <row r="210888" ht="13.15" customHeight="1"/>
    <row r="210889" ht="13.15" customHeight="1"/>
    <row r="210890" ht="13.15" customHeight="1"/>
    <row r="210891" ht="13.15" customHeight="1"/>
    <row r="210892" ht="13.15" customHeight="1"/>
    <row r="210893" ht="13.15" customHeight="1"/>
    <row r="210894" ht="13.15" customHeight="1"/>
    <row r="210895" ht="13.15" customHeight="1"/>
    <row r="210896" ht="13.15" customHeight="1"/>
    <row r="210897" ht="13.15" customHeight="1"/>
    <row r="210898" ht="13.15" customHeight="1"/>
    <row r="210899" ht="13.15" customHeight="1"/>
    <row r="210900" ht="13.15" customHeight="1"/>
    <row r="210901" ht="13.15" customHeight="1"/>
    <row r="210902" ht="13.15" customHeight="1"/>
    <row r="210903" ht="13.15" customHeight="1"/>
    <row r="210904" ht="13.15" customHeight="1"/>
    <row r="210905" ht="13.15" customHeight="1"/>
    <row r="210906" ht="13.15" customHeight="1"/>
    <row r="210907" ht="13.15" customHeight="1"/>
    <row r="210908" ht="13.15" customHeight="1"/>
    <row r="210909" ht="13.15" customHeight="1"/>
    <row r="210910" ht="13.15" customHeight="1"/>
    <row r="210911" ht="13.15" customHeight="1"/>
    <row r="210912" ht="13.15" customHeight="1"/>
    <row r="210913" ht="13.15" customHeight="1"/>
    <row r="210914" ht="13.15" customHeight="1"/>
    <row r="210915" ht="13.15" customHeight="1"/>
    <row r="210916" ht="13.15" customHeight="1"/>
    <row r="210917" ht="13.15" customHeight="1"/>
    <row r="210918" ht="13.15" customHeight="1"/>
    <row r="210919" ht="13.15" customHeight="1"/>
    <row r="210920" ht="13.15" customHeight="1"/>
    <row r="210921" ht="13.15" customHeight="1"/>
    <row r="210922" ht="13.15" customHeight="1"/>
    <row r="210923" ht="13.15" customHeight="1"/>
    <row r="210924" ht="13.15" customHeight="1"/>
    <row r="210925" ht="13.15" customHeight="1"/>
    <row r="210926" ht="13.15" customHeight="1"/>
    <row r="210927" ht="13.15" customHeight="1"/>
    <row r="210928" ht="13.15" customHeight="1"/>
    <row r="210929" ht="13.15" customHeight="1"/>
    <row r="210930" ht="13.15" customHeight="1"/>
    <row r="210931" ht="13.15" customHeight="1"/>
    <row r="210932" ht="13.15" customHeight="1"/>
    <row r="210933" ht="13.15" customHeight="1"/>
    <row r="210934" ht="13.15" customHeight="1"/>
    <row r="210935" ht="13.15" customHeight="1"/>
    <row r="210936" ht="13.15" customHeight="1"/>
    <row r="210937" ht="13.15" customHeight="1"/>
    <row r="210938" ht="13.15" customHeight="1"/>
    <row r="210939" ht="13.15" customHeight="1"/>
    <row r="210940" ht="13.15" customHeight="1"/>
    <row r="210941" ht="13.15" customHeight="1"/>
    <row r="210942" ht="13.15" customHeight="1"/>
    <row r="210943" ht="13.15" customHeight="1"/>
    <row r="210944" ht="13.15" customHeight="1"/>
    <row r="210945" ht="13.15" customHeight="1"/>
    <row r="210946" ht="13.15" customHeight="1"/>
    <row r="210947" ht="13.15" customHeight="1"/>
    <row r="210948" ht="13.15" customHeight="1"/>
    <row r="210949" ht="13.15" customHeight="1"/>
    <row r="210950" ht="13.15" customHeight="1"/>
    <row r="210951" ht="13.15" customHeight="1"/>
    <row r="210952" ht="13.15" customHeight="1"/>
    <row r="210953" ht="13.15" customHeight="1"/>
    <row r="210954" ht="13.15" customHeight="1"/>
    <row r="210955" ht="13.15" customHeight="1"/>
    <row r="210956" ht="13.15" customHeight="1"/>
    <row r="210957" ht="13.15" customHeight="1"/>
    <row r="210958" ht="13.15" customHeight="1"/>
    <row r="210959" ht="13.15" customHeight="1"/>
    <row r="210960" ht="13.15" customHeight="1"/>
    <row r="210961" ht="13.15" customHeight="1"/>
    <row r="210962" ht="13.15" customHeight="1"/>
    <row r="210963" ht="13.15" customHeight="1"/>
    <row r="210964" ht="13.15" customHeight="1"/>
    <row r="210965" ht="13.15" customHeight="1"/>
    <row r="210966" ht="13.15" customHeight="1"/>
    <row r="210967" ht="13.15" customHeight="1"/>
    <row r="210968" ht="13.15" customHeight="1"/>
    <row r="210969" ht="13.15" customHeight="1"/>
    <row r="210970" ht="13.15" customHeight="1"/>
    <row r="210971" ht="13.15" customHeight="1"/>
    <row r="210972" ht="13.15" customHeight="1"/>
    <row r="210973" ht="13.15" customHeight="1"/>
    <row r="210974" ht="13.15" customHeight="1"/>
    <row r="210975" ht="13.15" customHeight="1"/>
    <row r="210976" ht="13.15" customHeight="1"/>
    <row r="210977" ht="13.15" customHeight="1"/>
    <row r="210978" ht="13.15" customHeight="1"/>
    <row r="210979" ht="13.15" customHeight="1"/>
    <row r="210980" ht="13.15" customHeight="1"/>
    <row r="210981" ht="13.15" customHeight="1"/>
    <row r="210982" ht="13.15" customHeight="1"/>
    <row r="210983" ht="13.15" customHeight="1"/>
    <row r="210984" ht="13.15" customHeight="1"/>
    <row r="210985" ht="13.15" customHeight="1"/>
    <row r="210986" ht="13.15" customHeight="1"/>
    <row r="210987" ht="13.15" customHeight="1"/>
    <row r="210988" ht="13.15" customHeight="1"/>
    <row r="210989" ht="13.15" customHeight="1"/>
    <row r="210990" ht="13.15" customHeight="1"/>
    <row r="210991" ht="13.15" customHeight="1"/>
    <row r="210992" ht="13.15" customHeight="1"/>
    <row r="210993" ht="13.15" customHeight="1"/>
    <row r="210994" ht="13.15" customHeight="1"/>
    <row r="210995" ht="13.15" customHeight="1"/>
    <row r="210996" ht="13.15" customHeight="1"/>
    <row r="210997" ht="13.15" customHeight="1"/>
    <row r="210998" ht="13.15" customHeight="1"/>
    <row r="210999" ht="13.15" customHeight="1"/>
    <row r="211000" ht="13.15" customHeight="1"/>
    <row r="211001" ht="13.15" customHeight="1"/>
    <row r="211002" ht="13.15" customHeight="1"/>
    <row r="211003" ht="13.15" customHeight="1"/>
    <row r="211004" ht="13.15" customHeight="1"/>
    <row r="211005" ht="13.15" customHeight="1"/>
    <row r="211006" ht="13.15" customHeight="1"/>
    <row r="211007" ht="13.15" customHeight="1"/>
    <row r="211008" ht="13.15" customHeight="1"/>
    <row r="211009" ht="13.15" customHeight="1"/>
    <row r="211010" ht="13.15" customHeight="1"/>
    <row r="211011" ht="13.15" customHeight="1"/>
    <row r="211012" ht="13.15" customHeight="1"/>
    <row r="211013" ht="13.15" customHeight="1"/>
    <row r="211014" ht="13.15" customHeight="1"/>
    <row r="211015" ht="13.15" customHeight="1"/>
    <row r="211016" ht="13.15" customHeight="1"/>
    <row r="211017" ht="13.15" customHeight="1"/>
    <row r="211018" ht="13.15" customHeight="1"/>
    <row r="211019" ht="13.15" customHeight="1"/>
    <row r="211020" ht="13.15" customHeight="1"/>
    <row r="211021" ht="13.15" customHeight="1"/>
    <row r="211022" ht="13.15" customHeight="1"/>
    <row r="211023" ht="13.15" customHeight="1"/>
    <row r="211024" ht="13.15" customHeight="1"/>
    <row r="211025" ht="13.15" customHeight="1"/>
    <row r="211026" ht="13.15" customHeight="1"/>
    <row r="211027" ht="13.15" customHeight="1"/>
    <row r="211028" ht="13.15" customHeight="1"/>
    <row r="211029" ht="13.15" customHeight="1"/>
    <row r="211030" ht="13.15" customHeight="1"/>
    <row r="211031" ht="13.15" customHeight="1"/>
    <row r="211032" ht="13.15" customHeight="1"/>
    <row r="211033" ht="13.15" customHeight="1"/>
    <row r="211034" ht="13.15" customHeight="1"/>
    <row r="211035" ht="13.15" customHeight="1"/>
    <row r="211036" ht="13.15" customHeight="1"/>
    <row r="211037" ht="13.15" customHeight="1"/>
    <row r="211038" ht="13.15" customHeight="1"/>
    <row r="211039" ht="13.15" customHeight="1"/>
    <row r="211040" ht="13.15" customHeight="1"/>
    <row r="211041" ht="13.15" customHeight="1"/>
    <row r="211042" ht="13.15" customHeight="1"/>
    <row r="211043" ht="13.15" customHeight="1"/>
    <row r="211044" ht="13.15" customHeight="1"/>
    <row r="211045" ht="13.15" customHeight="1"/>
    <row r="211046" ht="13.15" customHeight="1"/>
    <row r="211047" ht="13.15" customHeight="1"/>
    <row r="211048" ht="13.15" customHeight="1"/>
    <row r="211049" ht="13.15" customHeight="1"/>
    <row r="211050" ht="13.15" customHeight="1"/>
    <row r="211051" ht="13.15" customHeight="1"/>
    <row r="211052" ht="13.15" customHeight="1"/>
    <row r="211053" ht="13.15" customHeight="1"/>
    <row r="211054" ht="13.15" customHeight="1"/>
    <row r="211055" ht="13.15" customHeight="1"/>
    <row r="211056" ht="13.15" customHeight="1"/>
    <row r="211057" ht="13.15" customHeight="1"/>
    <row r="211058" ht="13.15" customHeight="1"/>
    <row r="211059" ht="13.15" customHeight="1"/>
    <row r="211060" ht="13.15" customHeight="1"/>
    <row r="211061" ht="13.15" customHeight="1"/>
    <row r="211062" ht="13.15" customHeight="1"/>
    <row r="211063" ht="13.15" customHeight="1"/>
    <row r="211064" ht="13.15" customHeight="1"/>
    <row r="211065" ht="13.15" customHeight="1"/>
    <row r="211066" ht="13.15" customHeight="1"/>
    <row r="211067" ht="13.15" customHeight="1"/>
    <row r="211068" ht="13.15" customHeight="1"/>
    <row r="211069" ht="13.15" customHeight="1"/>
    <row r="211070" ht="13.15" customHeight="1"/>
    <row r="211071" ht="13.15" customHeight="1"/>
    <row r="211072" ht="13.15" customHeight="1"/>
    <row r="211073" ht="13.15" customHeight="1"/>
    <row r="211074" ht="13.15" customHeight="1"/>
    <row r="211075" ht="13.15" customHeight="1"/>
    <row r="211076" ht="13.15" customHeight="1"/>
    <row r="211077" ht="13.15" customHeight="1"/>
    <row r="211078" ht="13.15" customHeight="1"/>
    <row r="211079" ht="13.15" customHeight="1"/>
    <row r="211080" ht="13.15" customHeight="1"/>
    <row r="211081" ht="13.15" customHeight="1"/>
    <row r="211082" ht="13.15" customHeight="1"/>
    <row r="211083" ht="13.15" customHeight="1"/>
    <row r="211084" ht="13.15" customHeight="1"/>
    <row r="211085" ht="13.15" customHeight="1"/>
    <row r="211086" ht="13.15" customHeight="1"/>
    <row r="211087" ht="13.15" customHeight="1"/>
    <row r="211088" ht="13.15" customHeight="1"/>
    <row r="211089" ht="13.15" customHeight="1"/>
    <row r="211090" ht="13.15" customHeight="1"/>
    <row r="211091" ht="13.15" customHeight="1"/>
    <row r="211092" ht="13.15" customHeight="1"/>
    <row r="211093" ht="13.15" customHeight="1"/>
    <row r="211094" ht="13.15" customHeight="1"/>
    <row r="211095" ht="13.15" customHeight="1"/>
    <row r="211096" ht="13.15" customHeight="1"/>
    <row r="211097" ht="13.15" customHeight="1"/>
    <row r="211098" ht="13.15" customHeight="1"/>
    <row r="211099" ht="13.15" customHeight="1"/>
    <row r="211100" ht="13.15" customHeight="1"/>
    <row r="211101" ht="13.15" customHeight="1"/>
    <row r="211102" ht="13.15" customHeight="1"/>
    <row r="211103" ht="13.15" customHeight="1"/>
    <row r="211104" ht="13.15" customHeight="1"/>
    <row r="211105" ht="13.15" customHeight="1"/>
    <row r="211106" ht="13.15" customHeight="1"/>
    <row r="211107" ht="13.15" customHeight="1"/>
    <row r="211108" ht="13.15" customHeight="1"/>
    <row r="211109" ht="13.15" customHeight="1"/>
    <row r="211110" ht="13.15" customHeight="1"/>
    <row r="211111" ht="13.15" customHeight="1"/>
    <row r="211112" ht="13.15" customHeight="1"/>
    <row r="211113" ht="13.15" customHeight="1"/>
    <row r="211114" ht="13.15" customHeight="1"/>
    <row r="211115" ht="13.15" customHeight="1"/>
    <row r="211116" ht="13.15" customHeight="1"/>
    <row r="211117" ht="13.15" customHeight="1"/>
    <row r="211118" ht="13.15" customHeight="1"/>
    <row r="211119" ht="13.15" customHeight="1"/>
    <row r="211120" ht="13.15" customHeight="1"/>
    <row r="211121" ht="13.15" customHeight="1"/>
    <row r="211122" ht="13.15" customHeight="1"/>
    <row r="211123" ht="13.15" customHeight="1"/>
    <row r="211124" ht="13.15" customHeight="1"/>
    <row r="211125" ht="13.15" customHeight="1"/>
    <row r="211126" ht="13.15" customHeight="1"/>
    <row r="211127" ht="13.15" customHeight="1"/>
    <row r="211128" ht="13.15" customHeight="1"/>
    <row r="211129" ht="13.15" customHeight="1"/>
    <row r="211130" ht="13.15" customHeight="1"/>
    <row r="211131" ht="13.15" customHeight="1"/>
    <row r="211132" ht="13.15" customHeight="1"/>
    <row r="211133" ht="13.15" customHeight="1"/>
    <row r="211134" ht="13.15" customHeight="1"/>
    <row r="211135" ht="13.15" customHeight="1"/>
    <row r="211136" ht="13.15" customHeight="1"/>
    <row r="211137" ht="13.15" customHeight="1"/>
    <row r="211138" ht="13.15" customHeight="1"/>
    <row r="211139" ht="13.15" customHeight="1"/>
    <row r="211140" ht="13.15" customHeight="1"/>
    <row r="211141" ht="13.15" customHeight="1"/>
    <row r="211142" ht="13.15" customHeight="1"/>
    <row r="211143" ht="13.15" customHeight="1"/>
    <row r="211144" ht="13.15" customHeight="1"/>
    <row r="211145" ht="13.15" customHeight="1"/>
    <row r="211146" ht="13.15" customHeight="1"/>
    <row r="211147" ht="13.15" customHeight="1"/>
    <row r="211148" ht="13.15" customHeight="1"/>
    <row r="211149" ht="13.15" customHeight="1"/>
    <row r="211150" ht="13.15" customHeight="1"/>
    <row r="211151" ht="13.15" customHeight="1"/>
    <row r="211152" ht="13.15" customHeight="1"/>
    <row r="211153" ht="13.15" customHeight="1"/>
    <row r="211154" ht="13.15" customHeight="1"/>
    <row r="211155" ht="13.15" customHeight="1"/>
    <row r="211156" ht="13.15" customHeight="1"/>
    <row r="211157" ht="13.15" customHeight="1"/>
    <row r="211158" ht="13.15" customHeight="1"/>
    <row r="211159" ht="13.15" customHeight="1"/>
    <row r="211160" ht="13.15" customHeight="1"/>
    <row r="211161" ht="13.15" customHeight="1"/>
    <row r="211162" ht="13.15" customHeight="1"/>
    <row r="211163" ht="13.15" customHeight="1"/>
    <row r="211164" ht="13.15" customHeight="1"/>
    <row r="211165" ht="13.15" customHeight="1"/>
    <row r="211166" ht="13.15" customHeight="1"/>
    <row r="211167" ht="13.15" customHeight="1"/>
    <row r="211168" ht="13.15" customHeight="1"/>
    <row r="211169" ht="13.15" customHeight="1"/>
    <row r="211170" ht="13.15" customHeight="1"/>
    <row r="211171" ht="13.15" customHeight="1"/>
    <row r="211172" ht="13.15" customHeight="1"/>
    <row r="211173" ht="13.15" customHeight="1"/>
    <row r="211174" ht="13.15" customHeight="1"/>
    <row r="211175" ht="13.15" customHeight="1"/>
    <row r="211176" ht="13.15" customHeight="1"/>
    <row r="211177" ht="13.15" customHeight="1"/>
    <row r="211178" ht="13.15" customHeight="1"/>
    <row r="211179" ht="13.15" customHeight="1"/>
    <row r="211180" ht="13.15" customHeight="1"/>
    <row r="211181" ht="13.15" customHeight="1"/>
    <row r="211182" ht="13.15" customHeight="1"/>
    <row r="211183" ht="13.15" customHeight="1"/>
    <row r="211184" ht="13.15" customHeight="1"/>
    <row r="211185" ht="13.15" customHeight="1"/>
    <row r="211186" ht="13.15" customHeight="1"/>
    <row r="211187" ht="13.15" customHeight="1"/>
    <row r="211188" ht="13.15" customHeight="1"/>
    <row r="211189" ht="13.15" customHeight="1"/>
    <row r="211190" ht="13.15" customHeight="1"/>
    <row r="211191" ht="13.15" customHeight="1"/>
    <row r="211192" ht="13.15" customHeight="1"/>
    <row r="211193" ht="13.15" customHeight="1"/>
    <row r="211194" ht="13.15" customHeight="1"/>
    <row r="211195" ht="13.15" customHeight="1"/>
    <row r="211196" ht="13.15" customHeight="1"/>
    <row r="211197" ht="13.15" customHeight="1"/>
    <row r="211198" ht="13.15" customHeight="1"/>
    <row r="211199" ht="13.15" customHeight="1"/>
    <row r="211200" ht="13.15" customHeight="1"/>
    <row r="211201" ht="13.15" customHeight="1"/>
    <row r="211202" ht="13.15" customHeight="1"/>
    <row r="211203" ht="13.15" customHeight="1"/>
    <row r="211204" ht="13.15" customHeight="1"/>
    <row r="211205" ht="13.15" customHeight="1"/>
    <row r="211206" ht="13.15" customHeight="1"/>
    <row r="211207" ht="13.15" customHeight="1"/>
    <row r="211208" ht="13.15" customHeight="1"/>
    <row r="211209" ht="13.15" customHeight="1"/>
    <row r="211210" ht="13.15" customHeight="1"/>
    <row r="211211" ht="13.15" customHeight="1"/>
    <row r="211212" ht="13.15" customHeight="1"/>
    <row r="211213" ht="13.15" customHeight="1"/>
    <row r="211214" ht="13.15" customHeight="1"/>
    <row r="211215" ht="13.15" customHeight="1"/>
    <row r="211216" ht="13.15" customHeight="1"/>
    <row r="211217" ht="13.15" customHeight="1"/>
    <row r="211218" ht="13.15" customHeight="1"/>
    <row r="211219" ht="13.15" customHeight="1"/>
    <row r="211220" ht="13.15" customHeight="1"/>
    <row r="211221" ht="13.15" customHeight="1"/>
    <row r="211222" ht="13.15" customHeight="1"/>
    <row r="211223" ht="13.15" customHeight="1"/>
    <row r="211224" ht="13.15" customHeight="1"/>
    <row r="211225" ht="13.15" customHeight="1"/>
    <row r="211226" ht="13.15" customHeight="1"/>
    <row r="211227" ht="13.15" customHeight="1"/>
    <row r="211228" ht="13.15" customHeight="1"/>
    <row r="211229" ht="13.15" customHeight="1"/>
    <row r="211230" ht="13.15" customHeight="1"/>
    <row r="211231" ht="13.15" customHeight="1"/>
    <row r="211232" ht="13.15" customHeight="1"/>
    <row r="211233" ht="13.15" customHeight="1"/>
    <row r="211234" ht="13.15" customHeight="1"/>
    <row r="211235" ht="13.15" customHeight="1"/>
    <row r="211236" ht="13.15" customHeight="1"/>
    <row r="211237" ht="13.15" customHeight="1"/>
    <row r="211238" ht="13.15" customHeight="1"/>
    <row r="211239" ht="13.15" customHeight="1"/>
    <row r="211240" ht="13.15" customHeight="1"/>
    <row r="211241" ht="13.15" customHeight="1"/>
    <row r="211242" ht="13.15" customHeight="1"/>
    <row r="211243" ht="13.15" customHeight="1"/>
    <row r="211244" ht="13.15" customHeight="1"/>
    <row r="211245" ht="13.15" customHeight="1"/>
    <row r="211246" ht="13.15" customHeight="1"/>
    <row r="211247" ht="13.15" customHeight="1"/>
    <row r="211248" ht="13.15" customHeight="1"/>
    <row r="211249" ht="13.15" customHeight="1"/>
    <row r="211250" ht="13.15" customHeight="1"/>
    <row r="211251" ht="13.15" customHeight="1"/>
    <row r="211252" ht="13.15" customHeight="1"/>
    <row r="211253" ht="13.15" customHeight="1"/>
    <row r="211254" ht="13.15" customHeight="1"/>
    <row r="211255" ht="13.15" customHeight="1"/>
    <row r="211256" ht="13.15" customHeight="1"/>
    <row r="211257" ht="13.15" customHeight="1"/>
    <row r="211258" ht="13.15" customHeight="1"/>
    <row r="211259" ht="13.15" customHeight="1"/>
    <row r="211260" ht="13.15" customHeight="1"/>
    <row r="211261" ht="13.15" customHeight="1"/>
    <row r="211262" ht="13.15" customHeight="1"/>
    <row r="211263" ht="13.15" customHeight="1"/>
    <row r="211264" ht="13.15" customHeight="1"/>
    <row r="211265" ht="13.15" customHeight="1"/>
    <row r="211266" ht="13.15" customHeight="1"/>
    <row r="211267" ht="13.15" customHeight="1"/>
    <row r="211268" ht="13.15" customHeight="1"/>
    <row r="211269" ht="13.15" customHeight="1"/>
    <row r="211270" ht="13.15" customHeight="1"/>
    <row r="211271" ht="13.15" customHeight="1"/>
    <row r="211272" ht="13.15" customHeight="1"/>
    <row r="211273" ht="13.15" customHeight="1"/>
    <row r="211274" ht="13.15" customHeight="1"/>
    <row r="211275" ht="13.15" customHeight="1"/>
    <row r="211276" ht="13.15" customHeight="1"/>
    <row r="211277" ht="13.15" customHeight="1"/>
    <row r="211278" ht="13.15" customHeight="1"/>
    <row r="211279" ht="13.15" customHeight="1"/>
    <row r="211280" ht="13.15" customHeight="1"/>
    <row r="211281" ht="13.15" customHeight="1"/>
    <row r="211282" ht="13.15" customHeight="1"/>
    <row r="211283" ht="13.15" customHeight="1"/>
    <row r="211284" ht="13.15" customHeight="1"/>
    <row r="211285" ht="13.15" customHeight="1"/>
    <row r="211286" ht="13.15" customHeight="1"/>
    <row r="211287" ht="13.15" customHeight="1"/>
    <row r="211288" ht="13.15" customHeight="1"/>
    <row r="211289" ht="13.15" customHeight="1"/>
    <row r="211290" ht="13.15" customHeight="1"/>
    <row r="211291" ht="13.15" customHeight="1"/>
    <row r="211292" ht="13.15" customHeight="1"/>
    <row r="211293" ht="13.15" customHeight="1"/>
    <row r="211294" ht="13.15" customHeight="1"/>
    <row r="211295" ht="13.15" customHeight="1"/>
    <row r="211296" ht="13.15" customHeight="1"/>
    <row r="211297" ht="13.15" customHeight="1"/>
    <row r="211298" ht="13.15" customHeight="1"/>
    <row r="211299" ht="13.15" customHeight="1"/>
    <row r="211300" ht="13.15" customHeight="1"/>
    <row r="211301" ht="13.15" customHeight="1"/>
    <row r="211302" ht="13.15" customHeight="1"/>
    <row r="211303" ht="13.15" customHeight="1"/>
    <row r="211304" ht="13.15" customHeight="1"/>
    <row r="211305" ht="13.15" customHeight="1"/>
    <row r="211306" ht="13.15" customHeight="1"/>
    <row r="211307" ht="13.15" customHeight="1"/>
    <row r="211308" ht="13.15" customHeight="1"/>
    <row r="211309" ht="13.15" customHeight="1"/>
    <row r="211310" ht="13.15" customHeight="1"/>
    <row r="211311" ht="13.15" customHeight="1"/>
    <row r="211312" ht="13.15" customHeight="1"/>
    <row r="211313" ht="13.15" customHeight="1"/>
    <row r="211314" ht="13.15" customHeight="1"/>
    <row r="211315" ht="13.15" customHeight="1"/>
    <row r="211316" ht="13.15" customHeight="1"/>
    <row r="211317" ht="13.15" customHeight="1"/>
    <row r="211318" ht="13.15" customHeight="1"/>
    <row r="211319" ht="13.15" customHeight="1"/>
    <row r="211320" ht="13.15" customHeight="1"/>
    <row r="211321" ht="13.15" customHeight="1"/>
    <row r="211322" ht="13.15" customHeight="1"/>
    <row r="211323" ht="13.15" customHeight="1"/>
    <row r="211324" ht="13.15" customHeight="1"/>
    <row r="211325" ht="13.15" customHeight="1"/>
    <row r="211326" ht="13.15" customHeight="1"/>
    <row r="211327" ht="13.15" customHeight="1"/>
    <row r="211328" ht="13.15" customHeight="1"/>
    <row r="211329" ht="13.15" customHeight="1"/>
    <row r="211330" ht="13.15" customHeight="1"/>
    <row r="211331" ht="13.15" customHeight="1"/>
    <row r="211332" ht="13.15" customHeight="1"/>
    <row r="211333" ht="13.15" customHeight="1"/>
    <row r="211334" ht="13.15" customHeight="1"/>
    <row r="211335" ht="13.15" customHeight="1"/>
    <row r="211336" ht="13.15" customHeight="1"/>
    <row r="211337" ht="13.15" customHeight="1"/>
    <row r="211338" ht="13.15" customHeight="1"/>
    <row r="211339" ht="13.15" customHeight="1"/>
    <row r="211340" ht="13.15" customHeight="1"/>
    <row r="211341" ht="13.15" customHeight="1"/>
    <row r="211342" ht="13.15" customHeight="1"/>
    <row r="211343" ht="13.15" customHeight="1"/>
    <row r="211344" ht="13.15" customHeight="1"/>
    <row r="211345" ht="13.15" customHeight="1"/>
    <row r="211346" ht="13.15" customHeight="1"/>
    <row r="211347" ht="13.15" customHeight="1"/>
    <row r="211348" ht="13.15" customHeight="1"/>
    <row r="211349" ht="13.15" customHeight="1"/>
    <row r="211350" ht="13.15" customHeight="1"/>
    <row r="211351" ht="13.15" customHeight="1"/>
    <row r="211352" ht="13.15" customHeight="1"/>
    <row r="211353" ht="13.15" customHeight="1"/>
    <row r="211354" ht="13.15" customHeight="1"/>
    <row r="211355" ht="13.15" customHeight="1"/>
    <row r="211356" ht="13.15" customHeight="1"/>
    <row r="211357" ht="13.15" customHeight="1"/>
    <row r="211358" ht="13.15" customHeight="1"/>
    <row r="211359" ht="13.15" customHeight="1"/>
    <row r="211360" ht="13.15" customHeight="1"/>
    <row r="211361" ht="13.15" customHeight="1"/>
    <row r="211362" ht="13.15" customHeight="1"/>
    <row r="211363" ht="13.15" customHeight="1"/>
    <row r="211364" ht="13.15" customHeight="1"/>
    <row r="211365" ht="13.15" customHeight="1"/>
    <row r="211366" ht="13.15" customHeight="1"/>
    <row r="211367" ht="13.15" customHeight="1"/>
    <row r="211368" ht="13.15" customHeight="1"/>
    <row r="211369" ht="13.15" customHeight="1"/>
    <row r="211370" ht="13.15" customHeight="1"/>
    <row r="211371" ht="13.15" customHeight="1"/>
    <row r="211372" ht="13.15" customHeight="1"/>
    <row r="211373" ht="13.15" customHeight="1"/>
    <row r="211374" ht="13.15" customHeight="1"/>
    <row r="211375" ht="13.15" customHeight="1"/>
    <row r="211376" ht="13.15" customHeight="1"/>
    <row r="211377" ht="13.15" customHeight="1"/>
    <row r="211378" ht="13.15" customHeight="1"/>
    <row r="211379" ht="13.15" customHeight="1"/>
    <row r="211380" ht="13.15" customHeight="1"/>
    <row r="211381" ht="13.15" customHeight="1"/>
    <row r="211382" ht="13.15" customHeight="1"/>
    <row r="211383" ht="13.15" customHeight="1"/>
    <row r="211384" ht="13.15" customHeight="1"/>
    <row r="211385" ht="13.15" customHeight="1"/>
    <row r="211386" ht="13.15" customHeight="1"/>
    <row r="211387" ht="13.15" customHeight="1"/>
    <row r="211388" ht="13.15" customHeight="1"/>
    <row r="211389" ht="13.15" customHeight="1"/>
    <row r="211390" ht="13.15" customHeight="1"/>
    <row r="211391" ht="13.15" customHeight="1"/>
    <row r="211392" ht="13.15" customHeight="1"/>
    <row r="211393" ht="13.15" customHeight="1"/>
    <row r="211394" ht="13.15" customHeight="1"/>
    <row r="211395" ht="13.15" customHeight="1"/>
    <row r="211396" ht="13.15" customHeight="1"/>
    <row r="211397" ht="13.15" customHeight="1"/>
    <row r="211398" ht="13.15" customHeight="1"/>
    <row r="211399" ht="13.15" customHeight="1"/>
    <row r="211400" ht="13.15" customHeight="1"/>
    <row r="211401" ht="13.15" customHeight="1"/>
    <row r="211402" ht="13.15" customHeight="1"/>
    <row r="211403" ht="13.15" customHeight="1"/>
    <row r="211404" ht="13.15" customHeight="1"/>
    <row r="211405" ht="13.15" customHeight="1"/>
    <row r="211406" ht="13.15" customHeight="1"/>
    <row r="211407" ht="13.15" customHeight="1"/>
    <row r="211408" ht="13.15" customHeight="1"/>
    <row r="211409" ht="13.15" customHeight="1"/>
    <row r="211410" ht="13.15" customHeight="1"/>
    <row r="211411" ht="13.15" customHeight="1"/>
    <row r="211412" ht="13.15" customHeight="1"/>
    <row r="211413" ht="13.15" customHeight="1"/>
    <row r="211414" ht="13.15" customHeight="1"/>
    <row r="211415" ht="13.15" customHeight="1"/>
    <row r="211416" ht="13.15" customHeight="1"/>
    <row r="211417" ht="13.15" customHeight="1"/>
    <row r="211418" ht="13.15" customHeight="1"/>
    <row r="211419" ht="13.15" customHeight="1"/>
    <row r="211420" ht="13.15" customHeight="1"/>
    <row r="211421" ht="13.15" customHeight="1"/>
    <row r="211422" ht="13.15" customHeight="1"/>
    <row r="211423" ht="13.15" customHeight="1"/>
    <row r="211424" ht="13.15" customHeight="1"/>
    <row r="211425" ht="13.15" customHeight="1"/>
    <row r="211426" ht="13.15" customHeight="1"/>
    <row r="211427" ht="13.15" customHeight="1"/>
    <row r="211428" ht="13.15" customHeight="1"/>
    <row r="211429" ht="13.15" customHeight="1"/>
    <row r="211430" ht="13.15" customHeight="1"/>
    <row r="211431" ht="13.15" customHeight="1"/>
    <row r="211432" ht="13.15" customHeight="1"/>
    <row r="211433" ht="13.15" customHeight="1"/>
    <row r="211434" ht="13.15" customHeight="1"/>
    <row r="211435" ht="13.15" customHeight="1"/>
    <row r="211436" ht="13.15" customHeight="1"/>
    <row r="211437" ht="13.15" customHeight="1"/>
    <row r="211438" ht="13.15" customHeight="1"/>
    <row r="211439" ht="13.15" customHeight="1"/>
    <row r="211440" ht="13.15" customHeight="1"/>
    <row r="211441" ht="13.15" customHeight="1"/>
    <row r="211442" ht="13.15" customHeight="1"/>
    <row r="211443" ht="13.15" customHeight="1"/>
    <row r="211444" ht="13.15" customHeight="1"/>
    <row r="211445" ht="13.15" customHeight="1"/>
    <row r="211446" ht="13.15" customHeight="1"/>
    <row r="211447" ht="13.15" customHeight="1"/>
    <row r="211448" ht="13.15" customHeight="1"/>
    <row r="211449" ht="13.15" customHeight="1"/>
    <row r="211450" ht="13.15" customHeight="1"/>
    <row r="211451" ht="13.15" customHeight="1"/>
    <row r="211452" ht="13.15" customHeight="1"/>
    <row r="211453" ht="13.15" customHeight="1"/>
    <row r="211454" ht="13.15" customHeight="1"/>
    <row r="211455" ht="13.15" customHeight="1"/>
    <row r="211456" ht="13.15" customHeight="1"/>
    <row r="211457" ht="13.15" customHeight="1"/>
    <row r="211458" ht="13.15" customHeight="1"/>
    <row r="211459" ht="13.15" customHeight="1"/>
    <row r="211460" ht="13.15" customHeight="1"/>
    <row r="211461" ht="13.15" customHeight="1"/>
    <row r="211462" ht="13.15" customHeight="1"/>
    <row r="211463" ht="13.15" customHeight="1"/>
    <row r="211464" ht="13.15" customHeight="1"/>
    <row r="211465" ht="13.15" customHeight="1"/>
    <row r="211466" ht="13.15" customHeight="1"/>
    <row r="211467" ht="13.15" customHeight="1"/>
    <row r="211468" ht="13.15" customHeight="1"/>
    <row r="211469" ht="13.15" customHeight="1"/>
    <row r="211470" ht="13.15" customHeight="1"/>
    <row r="211471" ht="13.15" customHeight="1"/>
    <row r="211472" ht="13.15" customHeight="1"/>
    <row r="211473" ht="13.15" customHeight="1"/>
    <row r="211474" ht="13.15" customHeight="1"/>
    <row r="211475" ht="13.15" customHeight="1"/>
    <row r="211476" ht="13.15" customHeight="1"/>
    <row r="211477" ht="13.15" customHeight="1"/>
    <row r="211478" ht="13.15" customHeight="1"/>
    <row r="211479" ht="13.15" customHeight="1"/>
    <row r="211480" ht="13.15" customHeight="1"/>
    <row r="211481" ht="13.15" customHeight="1"/>
    <row r="211482" ht="13.15" customHeight="1"/>
    <row r="211483" ht="13.15" customHeight="1"/>
    <row r="211484" ht="13.15" customHeight="1"/>
    <row r="211485" ht="13.15" customHeight="1"/>
    <row r="211486" ht="13.15" customHeight="1"/>
    <row r="211487" ht="13.15" customHeight="1"/>
    <row r="211488" ht="13.15" customHeight="1"/>
    <row r="211489" ht="13.15" customHeight="1"/>
    <row r="211490" ht="13.15" customHeight="1"/>
    <row r="211491" ht="13.15" customHeight="1"/>
    <row r="211492" ht="13.15" customHeight="1"/>
    <row r="211493" ht="13.15" customHeight="1"/>
    <row r="211494" ht="13.15" customHeight="1"/>
    <row r="211495" ht="13.15" customHeight="1"/>
    <row r="211496" ht="13.15" customHeight="1"/>
    <row r="211497" ht="13.15" customHeight="1"/>
    <row r="211498" ht="13.15" customHeight="1"/>
    <row r="211499" ht="13.15" customHeight="1"/>
    <row r="211500" ht="13.15" customHeight="1"/>
    <row r="211501" ht="13.15" customHeight="1"/>
    <row r="211502" ht="13.15" customHeight="1"/>
    <row r="211503" ht="13.15" customHeight="1"/>
    <row r="211504" ht="13.15" customHeight="1"/>
    <row r="211505" ht="13.15" customHeight="1"/>
    <row r="211506" ht="13.15" customHeight="1"/>
    <row r="211507" ht="13.15" customHeight="1"/>
    <row r="211508" ht="13.15" customHeight="1"/>
    <row r="211509" ht="13.15" customHeight="1"/>
    <row r="211510" ht="13.15" customHeight="1"/>
    <row r="211511" ht="13.15" customHeight="1"/>
    <row r="211512" ht="13.15" customHeight="1"/>
    <row r="211513" ht="13.15" customHeight="1"/>
    <row r="211514" ht="13.15" customHeight="1"/>
    <row r="211515" ht="13.15" customHeight="1"/>
    <row r="211516" ht="13.15" customHeight="1"/>
    <row r="211517" ht="13.15" customHeight="1"/>
    <row r="211518" ht="13.15" customHeight="1"/>
    <row r="211519" ht="13.15" customHeight="1"/>
    <row r="211520" ht="13.15" customHeight="1"/>
    <row r="211521" ht="13.15" customHeight="1"/>
    <row r="211522" ht="13.15" customHeight="1"/>
    <row r="211523" ht="13.15" customHeight="1"/>
    <row r="211524" ht="13.15" customHeight="1"/>
    <row r="211525" ht="13.15" customHeight="1"/>
    <row r="211526" ht="13.15" customHeight="1"/>
    <row r="211527" ht="13.15" customHeight="1"/>
    <row r="211528" ht="13.15" customHeight="1"/>
    <row r="211529" ht="13.15" customHeight="1"/>
    <row r="211530" ht="13.15" customHeight="1"/>
    <row r="211531" ht="13.15" customHeight="1"/>
    <row r="211532" ht="13.15" customHeight="1"/>
    <row r="211533" ht="13.15" customHeight="1"/>
    <row r="211534" ht="13.15" customHeight="1"/>
    <row r="211535" ht="13.15" customHeight="1"/>
    <row r="211536" ht="13.15" customHeight="1"/>
    <row r="211537" ht="13.15" customHeight="1"/>
    <row r="211538" ht="13.15" customHeight="1"/>
    <row r="211539" ht="13.15" customHeight="1"/>
    <row r="211540" ht="13.15" customHeight="1"/>
    <row r="211541" ht="13.15" customHeight="1"/>
    <row r="211542" ht="13.15" customHeight="1"/>
    <row r="211543" ht="13.15" customHeight="1"/>
    <row r="211544" ht="13.15" customHeight="1"/>
    <row r="211545" ht="13.15" customHeight="1"/>
    <row r="211546" ht="13.15" customHeight="1"/>
    <row r="211547" ht="13.15" customHeight="1"/>
    <row r="211548" ht="13.15" customHeight="1"/>
    <row r="211549" ht="13.15" customHeight="1"/>
    <row r="211550" ht="13.15" customHeight="1"/>
    <row r="211551" ht="13.15" customHeight="1"/>
    <row r="211552" ht="13.15" customHeight="1"/>
    <row r="211553" ht="13.15" customHeight="1"/>
    <row r="211554" ht="13.15" customHeight="1"/>
    <row r="211555" ht="13.15" customHeight="1"/>
    <row r="211556" ht="13.15" customHeight="1"/>
    <row r="211557" ht="13.15" customHeight="1"/>
    <row r="211558" ht="13.15" customHeight="1"/>
    <row r="211559" ht="13.15" customHeight="1"/>
    <row r="211560" ht="13.15" customHeight="1"/>
    <row r="211561" ht="13.15" customHeight="1"/>
    <row r="211562" ht="13.15" customHeight="1"/>
    <row r="211563" ht="13.15" customHeight="1"/>
    <row r="211564" ht="13.15" customHeight="1"/>
    <row r="211565" ht="13.15" customHeight="1"/>
    <row r="211566" ht="13.15" customHeight="1"/>
    <row r="211567" ht="13.15" customHeight="1"/>
    <row r="211568" ht="13.15" customHeight="1"/>
    <row r="211569" ht="13.15" customHeight="1"/>
    <row r="211570" ht="13.15" customHeight="1"/>
    <row r="211571" ht="13.15" customHeight="1"/>
    <row r="211572" ht="13.15" customHeight="1"/>
    <row r="211573" ht="13.15" customHeight="1"/>
    <row r="211574" ht="13.15" customHeight="1"/>
    <row r="211575" ht="13.15" customHeight="1"/>
    <row r="211576" ht="13.15" customHeight="1"/>
    <row r="211577" ht="13.15" customHeight="1"/>
    <row r="211578" ht="13.15" customHeight="1"/>
    <row r="211579" ht="13.15" customHeight="1"/>
    <row r="211580" ht="13.15" customHeight="1"/>
    <row r="211581" ht="13.15" customHeight="1"/>
    <row r="211582" ht="13.15" customHeight="1"/>
    <row r="211583" ht="13.15" customHeight="1"/>
    <row r="211584" ht="13.15" customHeight="1"/>
    <row r="211585" ht="13.15" customHeight="1"/>
    <row r="211586" ht="13.15" customHeight="1"/>
    <row r="211587" ht="13.15" customHeight="1"/>
    <row r="211588" ht="13.15" customHeight="1"/>
    <row r="211589" ht="13.15" customHeight="1"/>
    <row r="211590" ht="13.15" customHeight="1"/>
    <row r="211591" ht="13.15" customHeight="1"/>
    <row r="211592" ht="13.15" customHeight="1"/>
    <row r="211593" ht="13.15" customHeight="1"/>
    <row r="211594" ht="13.15" customHeight="1"/>
    <row r="211595" ht="13.15" customHeight="1"/>
    <row r="211596" ht="13.15" customHeight="1"/>
    <row r="211597" ht="13.15" customHeight="1"/>
    <row r="211598" ht="13.15" customHeight="1"/>
    <row r="211599" ht="13.15" customHeight="1"/>
    <row r="211600" ht="13.15" customHeight="1"/>
    <row r="211601" ht="13.15" customHeight="1"/>
    <row r="211602" ht="13.15" customHeight="1"/>
    <row r="211603" ht="13.15" customHeight="1"/>
    <row r="211604" ht="13.15" customHeight="1"/>
    <row r="211605" ht="13.15" customHeight="1"/>
    <row r="211606" ht="13.15" customHeight="1"/>
    <row r="211607" ht="13.15" customHeight="1"/>
    <row r="211608" ht="13.15" customHeight="1"/>
    <row r="211609" ht="13.15" customHeight="1"/>
    <row r="211610" ht="13.15" customHeight="1"/>
    <row r="211611" ht="13.15" customHeight="1"/>
    <row r="211612" ht="13.15" customHeight="1"/>
    <row r="211613" ht="13.15" customHeight="1"/>
    <row r="211614" ht="13.15" customHeight="1"/>
    <row r="211615" ht="13.15" customHeight="1"/>
    <row r="211616" ht="13.15" customHeight="1"/>
    <row r="211617" ht="13.15" customHeight="1"/>
    <row r="211618" ht="13.15" customHeight="1"/>
    <row r="211619" ht="13.15" customHeight="1"/>
    <row r="211620" ht="13.15" customHeight="1"/>
    <row r="211621" ht="13.15" customHeight="1"/>
    <row r="211622" ht="13.15" customHeight="1"/>
    <row r="211623" ht="13.15" customHeight="1"/>
    <row r="211624" ht="13.15" customHeight="1"/>
    <row r="211625" ht="13.15" customHeight="1"/>
    <row r="211626" ht="13.15" customHeight="1"/>
    <row r="211627" ht="13.15" customHeight="1"/>
    <row r="211628" ht="13.15" customHeight="1"/>
    <row r="211629" ht="13.15" customHeight="1"/>
    <row r="211630" ht="13.15" customHeight="1"/>
    <row r="211631" ht="13.15" customHeight="1"/>
    <row r="211632" ht="13.15" customHeight="1"/>
    <row r="211633" ht="13.15" customHeight="1"/>
    <row r="211634" ht="13.15" customHeight="1"/>
    <row r="211635" ht="13.15" customHeight="1"/>
    <row r="211636" ht="13.15" customHeight="1"/>
    <row r="211637" ht="13.15" customHeight="1"/>
    <row r="211638" ht="13.15" customHeight="1"/>
    <row r="211639" ht="13.15" customHeight="1"/>
    <row r="211640" ht="13.15" customHeight="1"/>
    <row r="211641" ht="13.15" customHeight="1"/>
    <row r="211642" ht="13.15" customHeight="1"/>
    <row r="211643" ht="13.15" customHeight="1"/>
    <row r="211644" ht="13.15" customHeight="1"/>
    <row r="211645" ht="13.15" customHeight="1"/>
    <row r="211646" ht="13.15" customHeight="1"/>
    <row r="211647" ht="13.15" customHeight="1"/>
    <row r="211648" ht="13.15" customHeight="1"/>
    <row r="211649" ht="13.15" customHeight="1"/>
    <row r="211650" ht="13.15" customHeight="1"/>
    <row r="211651" ht="13.15" customHeight="1"/>
    <row r="211652" ht="13.15" customHeight="1"/>
    <row r="211653" ht="13.15" customHeight="1"/>
    <row r="211654" ht="13.15" customHeight="1"/>
    <row r="211655" ht="13.15" customHeight="1"/>
    <row r="211656" ht="13.15" customHeight="1"/>
    <row r="211657" ht="13.15" customHeight="1"/>
    <row r="211658" ht="13.15" customHeight="1"/>
    <row r="211659" ht="13.15" customHeight="1"/>
    <row r="211660" ht="13.15" customHeight="1"/>
    <row r="211661" ht="13.15" customHeight="1"/>
    <row r="211662" ht="13.15" customHeight="1"/>
    <row r="211663" ht="13.15" customHeight="1"/>
    <row r="211664" ht="13.15" customHeight="1"/>
    <row r="211665" ht="13.15" customHeight="1"/>
    <row r="211666" ht="13.15" customHeight="1"/>
    <row r="211667" ht="13.15" customHeight="1"/>
    <row r="211668" ht="13.15" customHeight="1"/>
    <row r="211669" ht="13.15" customHeight="1"/>
    <row r="211670" ht="13.15" customHeight="1"/>
    <row r="211671" ht="13.15" customHeight="1"/>
    <row r="211672" ht="13.15" customHeight="1"/>
    <row r="211673" ht="13.15" customHeight="1"/>
    <row r="211674" ht="13.15" customHeight="1"/>
    <row r="211675" ht="13.15" customHeight="1"/>
    <row r="211676" ht="13.15" customHeight="1"/>
    <row r="211677" ht="13.15" customHeight="1"/>
    <row r="211678" ht="13.15" customHeight="1"/>
    <row r="211679" ht="13.15" customHeight="1"/>
    <row r="211680" ht="13.15" customHeight="1"/>
    <row r="211681" ht="13.15" customHeight="1"/>
    <row r="211682" ht="13.15" customHeight="1"/>
    <row r="211683" ht="13.15" customHeight="1"/>
    <row r="211684" ht="13.15" customHeight="1"/>
    <row r="211685" ht="13.15" customHeight="1"/>
    <row r="211686" ht="13.15" customHeight="1"/>
    <row r="211687" ht="13.15" customHeight="1"/>
    <row r="211688" ht="13.15" customHeight="1"/>
    <row r="211689" ht="13.15" customHeight="1"/>
    <row r="211690" ht="13.15" customHeight="1"/>
    <row r="211691" ht="13.15" customHeight="1"/>
    <row r="211692" ht="13.15" customHeight="1"/>
    <row r="211693" ht="13.15" customHeight="1"/>
    <row r="211694" ht="13.15" customHeight="1"/>
    <row r="211695" ht="13.15" customHeight="1"/>
    <row r="211696" ht="13.15" customHeight="1"/>
    <row r="211697" ht="13.15" customHeight="1"/>
    <row r="211698" ht="13.15" customHeight="1"/>
    <row r="211699" ht="13.15" customHeight="1"/>
    <row r="211700" ht="13.15" customHeight="1"/>
    <row r="211701" ht="13.15" customHeight="1"/>
    <row r="211702" ht="13.15" customHeight="1"/>
    <row r="211703" ht="13.15" customHeight="1"/>
    <row r="211704" ht="13.15" customHeight="1"/>
    <row r="211705" ht="13.15" customHeight="1"/>
    <row r="211706" ht="13.15" customHeight="1"/>
    <row r="211707" ht="13.15" customHeight="1"/>
    <row r="211708" ht="13.15" customHeight="1"/>
    <row r="211709" ht="13.15" customHeight="1"/>
    <row r="211710" ht="13.15" customHeight="1"/>
    <row r="211711" ht="13.15" customHeight="1"/>
    <row r="211712" ht="13.15" customHeight="1"/>
    <row r="211713" ht="13.15" customHeight="1"/>
    <row r="211714" ht="13.15" customHeight="1"/>
    <row r="211715" ht="13.15" customHeight="1"/>
    <row r="211716" ht="13.15" customHeight="1"/>
    <row r="211717" ht="13.15" customHeight="1"/>
    <row r="211718" ht="13.15" customHeight="1"/>
    <row r="211719" ht="13.15" customHeight="1"/>
    <row r="211720" ht="13.15" customHeight="1"/>
    <row r="211721" ht="13.15" customHeight="1"/>
    <row r="211722" ht="13.15" customHeight="1"/>
    <row r="211723" ht="13.15" customHeight="1"/>
    <row r="211724" ht="13.15" customHeight="1"/>
    <row r="211725" ht="13.15" customHeight="1"/>
    <row r="211726" ht="13.15" customHeight="1"/>
    <row r="211727" ht="13.15" customHeight="1"/>
    <row r="211728" ht="13.15" customHeight="1"/>
    <row r="211729" ht="13.15" customHeight="1"/>
    <row r="211730" ht="13.15" customHeight="1"/>
    <row r="211731" ht="13.15" customHeight="1"/>
    <row r="211732" ht="13.15" customHeight="1"/>
    <row r="211733" ht="13.15" customHeight="1"/>
    <row r="211734" ht="13.15" customHeight="1"/>
    <row r="211735" ht="13.15" customHeight="1"/>
    <row r="211736" ht="13.15" customHeight="1"/>
    <row r="211737" ht="13.15" customHeight="1"/>
    <row r="211738" ht="13.15" customHeight="1"/>
    <row r="211739" ht="13.15" customHeight="1"/>
    <row r="211740" ht="13.15" customHeight="1"/>
    <row r="211741" ht="13.15" customHeight="1"/>
    <row r="211742" ht="13.15" customHeight="1"/>
    <row r="211743" ht="13.15" customHeight="1"/>
    <row r="211744" ht="13.15" customHeight="1"/>
    <row r="211745" ht="13.15" customHeight="1"/>
    <row r="211746" ht="13.15" customHeight="1"/>
    <row r="211747" ht="13.15" customHeight="1"/>
    <row r="211748" ht="13.15" customHeight="1"/>
    <row r="211749" ht="13.15" customHeight="1"/>
    <row r="211750" ht="13.15" customHeight="1"/>
    <row r="211751" ht="13.15" customHeight="1"/>
    <row r="211752" ht="13.15" customHeight="1"/>
    <row r="211753" ht="13.15" customHeight="1"/>
    <row r="211754" ht="13.15" customHeight="1"/>
    <row r="211755" ht="13.15" customHeight="1"/>
    <row r="211756" ht="13.15" customHeight="1"/>
    <row r="211757" ht="13.15" customHeight="1"/>
    <row r="211758" ht="13.15" customHeight="1"/>
    <row r="211759" ht="13.15" customHeight="1"/>
    <row r="211760" ht="13.15" customHeight="1"/>
    <row r="211761" ht="13.15" customHeight="1"/>
    <row r="211762" ht="13.15" customHeight="1"/>
    <row r="211763" ht="13.15" customHeight="1"/>
    <row r="211764" ht="13.15" customHeight="1"/>
    <row r="211765" ht="13.15" customHeight="1"/>
    <row r="211766" ht="13.15" customHeight="1"/>
    <row r="211767" ht="13.15" customHeight="1"/>
    <row r="211768" ht="13.15" customHeight="1"/>
    <row r="211769" ht="13.15" customHeight="1"/>
    <row r="211770" ht="13.15" customHeight="1"/>
    <row r="211771" ht="13.15" customHeight="1"/>
    <row r="211772" ht="13.15" customHeight="1"/>
    <row r="211773" ht="13.15" customHeight="1"/>
    <row r="211774" ht="13.15" customHeight="1"/>
    <row r="211775" ht="13.15" customHeight="1"/>
    <row r="211776" ht="13.15" customHeight="1"/>
    <row r="211777" ht="13.15" customHeight="1"/>
    <row r="211778" ht="13.15" customHeight="1"/>
    <row r="211779" ht="13.15" customHeight="1"/>
    <row r="211780" ht="13.15" customHeight="1"/>
    <row r="211781" ht="13.15" customHeight="1"/>
    <row r="211782" ht="13.15" customHeight="1"/>
    <row r="211783" ht="13.15" customHeight="1"/>
    <row r="211784" ht="13.15" customHeight="1"/>
    <row r="211785" ht="13.15" customHeight="1"/>
    <row r="211786" ht="13.15" customHeight="1"/>
    <row r="211787" ht="13.15" customHeight="1"/>
    <row r="211788" ht="13.15" customHeight="1"/>
    <row r="211789" ht="13.15" customHeight="1"/>
    <row r="211790" ht="13.15" customHeight="1"/>
    <row r="211791" ht="13.15" customHeight="1"/>
    <row r="211792" ht="13.15" customHeight="1"/>
    <row r="211793" ht="13.15" customHeight="1"/>
    <row r="211794" ht="13.15" customHeight="1"/>
    <row r="211795" ht="13.15" customHeight="1"/>
    <row r="211796" ht="13.15" customHeight="1"/>
    <row r="211797" ht="13.15" customHeight="1"/>
    <row r="211798" ht="13.15" customHeight="1"/>
    <row r="211799" ht="13.15" customHeight="1"/>
    <row r="211800" ht="13.15" customHeight="1"/>
    <row r="211801" ht="13.15" customHeight="1"/>
    <row r="211802" ht="13.15" customHeight="1"/>
    <row r="211803" ht="13.15" customHeight="1"/>
    <row r="211804" ht="13.15" customHeight="1"/>
    <row r="211805" ht="13.15" customHeight="1"/>
    <row r="211806" ht="13.15" customHeight="1"/>
    <row r="211807" ht="13.15" customHeight="1"/>
    <row r="211808" ht="13.15" customHeight="1"/>
    <row r="211809" ht="13.15" customHeight="1"/>
    <row r="211810" ht="13.15" customHeight="1"/>
    <row r="211811" ht="13.15" customHeight="1"/>
    <row r="211812" ht="13.15" customHeight="1"/>
    <row r="211813" ht="13.15" customHeight="1"/>
    <row r="211814" ht="13.15" customHeight="1"/>
    <row r="211815" ht="13.15" customHeight="1"/>
    <row r="211816" ht="13.15" customHeight="1"/>
    <row r="211817" ht="13.15" customHeight="1"/>
    <row r="211818" ht="13.15" customHeight="1"/>
    <row r="211819" ht="13.15" customHeight="1"/>
    <row r="211820" ht="13.15" customHeight="1"/>
    <row r="211821" ht="13.15" customHeight="1"/>
    <row r="211822" ht="13.15" customHeight="1"/>
    <row r="211823" ht="13.15" customHeight="1"/>
    <row r="211824" ht="13.15" customHeight="1"/>
    <row r="211825" ht="13.15" customHeight="1"/>
    <row r="211826" ht="13.15" customHeight="1"/>
    <row r="211827" ht="13.15" customHeight="1"/>
    <row r="211828" ht="13.15" customHeight="1"/>
    <row r="211829" ht="13.15" customHeight="1"/>
    <row r="211830" ht="13.15" customHeight="1"/>
    <row r="211831" ht="13.15" customHeight="1"/>
    <row r="211832" ht="13.15" customHeight="1"/>
    <row r="211833" ht="13.15" customHeight="1"/>
    <row r="211834" ht="13.15" customHeight="1"/>
    <row r="211835" ht="13.15" customHeight="1"/>
    <row r="211836" ht="13.15" customHeight="1"/>
    <row r="211837" ht="13.15" customHeight="1"/>
    <row r="211838" ht="13.15" customHeight="1"/>
    <row r="211839" ht="13.15" customHeight="1"/>
    <row r="211840" ht="13.15" customHeight="1"/>
    <row r="211841" ht="13.15" customHeight="1"/>
    <row r="211842" ht="13.15" customHeight="1"/>
    <row r="211843" ht="13.15" customHeight="1"/>
    <row r="211844" ht="13.15" customHeight="1"/>
    <row r="211845" ht="13.15" customHeight="1"/>
    <row r="211846" ht="13.15" customHeight="1"/>
    <row r="211847" ht="13.15" customHeight="1"/>
    <row r="211848" ht="13.15" customHeight="1"/>
    <row r="211849" ht="13.15" customHeight="1"/>
    <row r="211850" ht="13.15" customHeight="1"/>
    <row r="211851" ht="13.15" customHeight="1"/>
    <row r="211852" ht="13.15" customHeight="1"/>
    <row r="211853" ht="13.15" customHeight="1"/>
    <row r="211854" ht="13.15" customHeight="1"/>
    <row r="211855" ht="13.15" customHeight="1"/>
    <row r="211856" ht="13.15" customHeight="1"/>
    <row r="211857" ht="13.15" customHeight="1"/>
    <row r="211858" ht="13.15" customHeight="1"/>
    <row r="211859" ht="13.15" customHeight="1"/>
    <row r="211860" ht="13.15" customHeight="1"/>
    <row r="211861" ht="13.15" customHeight="1"/>
    <row r="211862" ht="13.15" customHeight="1"/>
    <row r="211863" ht="13.15" customHeight="1"/>
    <row r="211864" ht="13.15" customHeight="1"/>
    <row r="211865" ht="13.15" customHeight="1"/>
    <row r="211866" ht="13.15" customHeight="1"/>
    <row r="211867" ht="13.15" customHeight="1"/>
    <row r="211868" ht="13.15" customHeight="1"/>
    <row r="211869" ht="13.15" customHeight="1"/>
    <row r="211870" ht="13.15" customHeight="1"/>
    <row r="211871" ht="13.15" customHeight="1"/>
    <row r="211872" ht="13.15" customHeight="1"/>
    <row r="211873" ht="13.15" customHeight="1"/>
    <row r="211874" ht="13.15" customHeight="1"/>
    <row r="211875" ht="13.15" customHeight="1"/>
    <row r="211876" ht="13.15" customHeight="1"/>
    <row r="211877" ht="13.15" customHeight="1"/>
    <row r="211878" ht="13.15" customHeight="1"/>
    <row r="211879" ht="13.15" customHeight="1"/>
    <row r="211880" ht="13.15" customHeight="1"/>
    <row r="211881" ht="13.15" customHeight="1"/>
    <row r="211882" ht="13.15" customHeight="1"/>
    <row r="211883" ht="13.15" customHeight="1"/>
    <row r="211884" ht="13.15" customHeight="1"/>
    <row r="211885" ht="13.15" customHeight="1"/>
    <row r="211886" ht="13.15" customHeight="1"/>
    <row r="211887" ht="13.15" customHeight="1"/>
    <row r="211888" ht="13.15" customHeight="1"/>
    <row r="211889" ht="13.15" customHeight="1"/>
    <row r="211890" ht="13.15" customHeight="1"/>
    <row r="211891" ht="13.15" customHeight="1"/>
    <row r="211892" ht="13.15" customHeight="1"/>
    <row r="211893" ht="13.15" customHeight="1"/>
    <row r="211894" ht="13.15" customHeight="1"/>
    <row r="211895" ht="13.15" customHeight="1"/>
    <row r="211896" ht="13.15" customHeight="1"/>
    <row r="211897" ht="13.15" customHeight="1"/>
    <row r="211898" ht="13.15" customHeight="1"/>
    <row r="211899" ht="13.15" customHeight="1"/>
    <row r="211900" ht="13.15" customHeight="1"/>
    <row r="211901" ht="13.15" customHeight="1"/>
    <row r="211902" ht="13.15" customHeight="1"/>
    <row r="211903" ht="13.15" customHeight="1"/>
    <row r="211904" ht="13.15" customHeight="1"/>
    <row r="211905" ht="13.15" customHeight="1"/>
    <row r="211906" ht="13.15" customHeight="1"/>
    <row r="211907" ht="13.15" customHeight="1"/>
    <row r="211908" ht="13.15" customHeight="1"/>
    <row r="211909" ht="13.15" customHeight="1"/>
    <row r="211910" ht="13.15" customHeight="1"/>
    <row r="211911" ht="13.15" customHeight="1"/>
    <row r="211912" ht="13.15" customHeight="1"/>
    <row r="211913" ht="13.15" customHeight="1"/>
    <row r="211914" ht="13.15" customHeight="1"/>
    <row r="211915" ht="13.15" customHeight="1"/>
    <row r="211916" ht="13.15" customHeight="1"/>
    <row r="211917" ht="13.15" customHeight="1"/>
    <row r="211918" ht="13.15" customHeight="1"/>
    <row r="211919" ht="13.15" customHeight="1"/>
    <row r="211920" ht="13.15" customHeight="1"/>
    <row r="211921" ht="13.15" customHeight="1"/>
    <row r="211922" ht="13.15" customHeight="1"/>
    <row r="211923" ht="13.15" customHeight="1"/>
    <row r="211924" ht="13.15" customHeight="1"/>
    <row r="211925" ht="13.15" customHeight="1"/>
    <row r="211926" ht="13.15" customHeight="1"/>
    <row r="211927" ht="13.15" customHeight="1"/>
    <row r="211928" ht="13.15" customHeight="1"/>
    <row r="211929" ht="13.15" customHeight="1"/>
    <row r="211930" ht="13.15" customHeight="1"/>
    <row r="211931" ht="13.15" customHeight="1"/>
    <row r="211932" ht="13.15" customHeight="1"/>
    <row r="211933" ht="13.15" customHeight="1"/>
    <row r="211934" ht="13.15" customHeight="1"/>
    <row r="211935" ht="13.15" customHeight="1"/>
    <row r="211936" ht="13.15" customHeight="1"/>
    <row r="211937" ht="13.15" customHeight="1"/>
    <row r="211938" ht="13.15" customHeight="1"/>
    <row r="211939" ht="13.15" customHeight="1"/>
    <row r="211940" ht="13.15" customHeight="1"/>
    <row r="211941" ht="13.15" customHeight="1"/>
    <row r="211942" ht="13.15" customHeight="1"/>
    <row r="211943" ht="13.15" customHeight="1"/>
    <row r="211944" ht="13.15" customHeight="1"/>
    <row r="211945" ht="13.15" customHeight="1"/>
    <row r="211946" ht="13.15" customHeight="1"/>
    <row r="211947" ht="13.15" customHeight="1"/>
    <row r="211948" ht="13.15" customHeight="1"/>
    <row r="211949" ht="13.15" customHeight="1"/>
    <row r="211950" ht="13.15" customHeight="1"/>
    <row r="211951" ht="13.15" customHeight="1"/>
    <row r="211952" ht="13.15" customHeight="1"/>
    <row r="211953" ht="13.15" customHeight="1"/>
    <row r="211954" ht="13.15" customHeight="1"/>
    <row r="211955" ht="13.15" customHeight="1"/>
    <row r="211956" ht="13.15" customHeight="1"/>
    <row r="211957" ht="13.15" customHeight="1"/>
    <row r="211958" ht="13.15" customHeight="1"/>
    <row r="211959" ht="13.15" customHeight="1"/>
    <row r="211960" ht="13.15" customHeight="1"/>
    <row r="211961" ht="13.15" customHeight="1"/>
    <row r="211962" ht="13.15" customHeight="1"/>
    <row r="211963" ht="13.15" customHeight="1"/>
    <row r="211964" ht="13.15" customHeight="1"/>
    <row r="211965" ht="13.15" customHeight="1"/>
    <row r="211966" ht="13.15" customHeight="1"/>
    <row r="211967" ht="13.15" customHeight="1"/>
    <row r="211968" ht="13.15" customHeight="1"/>
    <row r="211969" ht="13.15" customHeight="1"/>
    <row r="211970" ht="13.15" customHeight="1"/>
    <row r="211971" ht="13.15" customHeight="1"/>
    <row r="211972" ht="13.15" customHeight="1"/>
    <row r="211973" ht="13.15" customHeight="1"/>
    <row r="211974" ht="13.15" customHeight="1"/>
    <row r="211975" ht="13.15" customHeight="1"/>
    <row r="211976" ht="13.15" customHeight="1"/>
    <row r="211977" ht="13.15" customHeight="1"/>
    <row r="211978" ht="13.15" customHeight="1"/>
    <row r="211979" ht="13.15" customHeight="1"/>
    <row r="211980" ht="13.15" customHeight="1"/>
    <row r="211981" ht="13.15" customHeight="1"/>
    <row r="211982" ht="13.15" customHeight="1"/>
    <row r="211983" ht="13.15" customHeight="1"/>
    <row r="211984" ht="13.15" customHeight="1"/>
    <row r="211985" ht="13.15" customHeight="1"/>
    <row r="211986" ht="13.15" customHeight="1"/>
    <row r="211987" ht="13.15" customHeight="1"/>
    <row r="211988" ht="13.15" customHeight="1"/>
    <row r="211989" ht="13.15" customHeight="1"/>
    <row r="211990" ht="13.15" customHeight="1"/>
    <row r="211991" ht="13.15" customHeight="1"/>
    <row r="211992" ht="13.15" customHeight="1"/>
    <row r="211993" ht="13.15" customHeight="1"/>
    <row r="211994" ht="13.15" customHeight="1"/>
    <row r="211995" ht="13.15" customHeight="1"/>
    <row r="211996" ht="13.15" customHeight="1"/>
    <row r="211997" ht="13.15" customHeight="1"/>
    <row r="211998" ht="13.15" customHeight="1"/>
    <row r="211999" ht="13.15" customHeight="1"/>
    <row r="212000" ht="13.15" customHeight="1"/>
    <row r="212001" ht="13.15" customHeight="1"/>
    <row r="212002" ht="13.15" customHeight="1"/>
    <row r="212003" ht="13.15" customHeight="1"/>
    <row r="212004" ht="13.15" customHeight="1"/>
    <row r="212005" ht="13.15" customHeight="1"/>
    <row r="212006" ht="13.15" customHeight="1"/>
    <row r="212007" ht="13.15" customHeight="1"/>
    <row r="212008" ht="13.15" customHeight="1"/>
    <row r="212009" ht="13.15" customHeight="1"/>
    <row r="212010" ht="13.15" customHeight="1"/>
    <row r="212011" ht="13.15" customHeight="1"/>
    <row r="212012" ht="13.15" customHeight="1"/>
    <row r="212013" ht="13.15" customHeight="1"/>
    <row r="212014" ht="13.15" customHeight="1"/>
    <row r="212015" ht="13.15" customHeight="1"/>
    <row r="212016" ht="13.15" customHeight="1"/>
    <row r="212017" ht="13.15" customHeight="1"/>
    <row r="212018" ht="13.15" customHeight="1"/>
    <row r="212019" ht="13.15" customHeight="1"/>
    <row r="212020" ht="13.15" customHeight="1"/>
    <row r="212021" ht="13.15" customHeight="1"/>
    <row r="212022" ht="13.15" customHeight="1"/>
    <row r="212023" ht="13.15" customHeight="1"/>
    <row r="212024" ht="13.15" customHeight="1"/>
    <row r="212025" ht="13.15" customHeight="1"/>
    <row r="212026" ht="13.15" customHeight="1"/>
    <row r="212027" ht="13.15" customHeight="1"/>
    <row r="212028" ht="13.15" customHeight="1"/>
    <row r="212029" ht="13.15" customHeight="1"/>
    <row r="212030" ht="13.15" customHeight="1"/>
    <row r="212031" ht="13.15" customHeight="1"/>
    <row r="212032" ht="13.15" customHeight="1"/>
    <row r="212033" ht="13.15" customHeight="1"/>
    <row r="212034" ht="13.15" customHeight="1"/>
    <row r="212035" ht="13.15" customHeight="1"/>
    <row r="212036" ht="13.15" customHeight="1"/>
    <row r="212037" ht="13.15" customHeight="1"/>
    <row r="212038" ht="13.15" customHeight="1"/>
    <row r="212039" ht="13.15" customHeight="1"/>
    <row r="212040" ht="13.15" customHeight="1"/>
    <row r="212041" ht="13.15" customHeight="1"/>
    <row r="212042" ht="13.15" customHeight="1"/>
    <row r="212043" ht="13.15" customHeight="1"/>
    <row r="212044" ht="13.15" customHeight="1"/>
    <row r="212045" ht="13.15" customHeight="1"/>
    <row r="212046" ht="13.15" customHeight="1"/>
    <row r="212047" ht="13.15" customHeight="1"/>
    <row r="212048" ht="13.15" customHeight="1"/>
    <row r="212049" ht="13.15" customHeight="1"/>
    <row r="212050" ht="13.15" customHeight="1"/>
    <row r="212051" ht="13.15" customHeight="1"/>
    <row r="212052" ht="13.15" customHeight="1"/>
    <row r="212053" ht="13.15" customHeight="1"/>
    <row r="212054" ht="13.15" customHeight="1"/>
    <row r="212055" ht="13.15" customHeight="1"/>
    <row r="212056" ht="13.15" customHeight="1"/>
    <row r="212057" ht="13.15" customHeight="1"/>
    <row r="212058" ht="13.15" customHeight="1"/>
    <row r="212059" ht="13.15" customHeight="1"/>
    <row r="212060" ht="13.15" customHeight="1"/>
    <row r="212061" ht="13.15" customHeight="1"/>
    <row r="212062" ht="13.15" customHeight="1"/>
    <row r="212063" ht="13.15" customHeight="1"/>
    <row r="212064" ht="13.15" customHeight="1"/>
    <row r="212065" ht="13.15" customHeight="1"/>
    <row r="212066" ht="13.15" customHeight="1"/>
    <row r="212067" ht="13.15" customHeight="1"/>
    <row r="212068" ht="13.15" customHeight="1"/>
    <row r="212069" ht="13.15" customHeight="1"/>
    <row r="212070" ht="13.15" customHeight="1"/>
    <row r="212071" ht="13.15" customHeight="1"/>
    <row r="212072" ht="13.15" customHeight="1"/>
    <row r="212073" ht="13.15" customHeight="1"/>
    <row r="212074" ht="13.15" customHeight="1"/>
    <row r="212075" ht="13.15" customHeight="1"/>
    <row r="212076" ht="13.15" customHeight="1"/>
    <row r="212077" ht="13.15" customHeight="1"/>
    <row r="212078" ht="13.15" customHeight="1"/>
    <row r="212079" ht="13.15" customHeight="1"/>
    <row r="212080" ht="13.15" customHeight="1"/>
    <row r="212081" ht="13.15" customHeight="1"/>
    <row r="212082" ht="13.15" customHeight="1"/>
    <row r="212083" ht="13.15" customHeight="1"/>
    <row r="212084" ht="13.15" customHeight="1"/>
    <row r="212085" ht="13.15" customHeight="1"/>
    <row r="212086" ht="13.15" customHeight="1"/>
    <row r="212087" ht="13.15" customHeight="1"/>
    <row r="212088" ht="13.15" customHeight="1"/>
    <row r="212089" ht="13.15" customHeight="1"/>
    <row r="212090" ht="13.15" customHeight="1"/>
    <row r="212091" ht="13.15" customHeight="1"/>
    <row r="212092" ht="13.15" customHeight="1"/>
    <row r="212093" ht="13.15" customHeight="1"/>
    <row r="212094" ht="13.15" customHeight="1"/>
    <row r="212095" ht="13.15" customHeight="1"/>
    <row r="212096" ht="13.15" customHeight="1"/>
    <row r="212097" ht="13.15" customHeight="1"/>
    <row r="212098" ht="13.15" customHeight="1"/>
    <row r="212099" ht="13.15" customHeight="1"/>
    <row r="212100" ht="13.15" customHeight="1"/>
    <row r="212101" ht="13.15" customHeight="1"/>
    <row r="212102" ht="13.15" customHeight="1"/>
    <row r="212103" ht="13.15" customHeight="1"/>
    <row r="212104" ht="13.15" customHeight="1"/>
    <row r="212105" ht="13.15" customHeight="1"/>
    <row r="212106" ht="13.15" customHeight="1"/>
    <row r="212107" ht="13.15" customHeight="1"/>
    <row r="212108" ht="13.15" customHeight="1"/>
    <row r="212109" ht="13.15" customHeight="1"/>
    <row r="212110" ht="13.15" customHeight="1"/>
    <row r="212111" ht="13.15" customHeight="1"/>
    <row r="212112" ht="13.15" customHeight="1"/>
    <row r="212113" ht="13.15" customHeight="1"/>
    <row r="212114" ht="13.15" customHeight="1"/>
    <row r="212115" ht="13.15" customHeight="1"/>
    <row r="212116" ht="13.15" customHeight="1"/>
    <row r="212117" ht="13.15" customHeight="1"/>
    <row r="212118" ht="13.15" customHeight="1"/>
    <row r="212119" ht="13.15" customHeight="1"/>
    <row r="212120" ht="13.15" customHeight="1"/>
    <row r="212121" ht="13.15" customHeight="1"/>
    <row r="212122" ht="13.15" customHeight="1"/>
    <row r="212123" ht="13.15" customHeight="1"/>
    <row r="212124" ht="13.15" customHeight="1"/>
    <row r="212125" ht="13.15" customHeight="1"/>
    <row r="212126" ht="13.15" customHeight="1"/>
    <row r="212127" ht="13.15" customHeight="1"/>
    <row r="212128" ht="13.15" customHeight="1"/>
    <row r="212129" ht="13.15" customHeight="1"/>
    <row r="212130" ht="13.15" customHeight="1"/>
    <row r="212131" ht="13.15" customHeight="1"/>
    <row r="212132" ht="13.15" customHeight="1"/>
    <row r="212133" ht="13.15" customHeight="1"/>
    <row r="212134" ht="13.15" customHeight="1"/>
    <row r="212135" ht="13.15" customHeight="1"/>
    <row r="212136" ht="13.15" customHeight="1"/>
    <row r="212137" ht="13.15" customHeight="1"/>
    <row r="212138" ht="13.15" customHeight="1"/>
    <row r="212139" ht="13.15" customHeight="1"/>
    <row r="212140" ht="13.15" customHeight="1"/>
    <row r="212141" ht="13.15" customHeight="1"/>
    <row r="212142" ht="13.15" customHeight="1"/>
    <row r="212143" ht="13.15" customHeight="1"/>
    <row r="212144" ht="13.15" customHeight="1"/>
    <row r="212145" ht="13.15" customHeight="1"/>
    <row r="212146" ht="13.15" customHeight="1"/>
    <row r="212147" ht="13.15" customHeight="1"/>
    <row r="212148" ht="13.15" customHeight="1"/>
    <row r="212149" ht="13.15" customHeight="1"/>
    <row r="212150" ht="13.15" customHeight="1"/>
    <row r="212151" ht="13.15" customHeight="1"/>
    <row r="212152" ht="13.15" customHeight="1"/>
    <row r="212153" ht="13.15" customHeight="1"/>
    <row r="212154" ht="13.15" customHeight="1"/>
    <row r="212155" ht="13.15" customHeight="1"/>
    <row r="212156" ht="13.15" customHeight="1"/>
    <row r="212157" ht="13.15" customHeight="1"/>
    <row r="212158" ht="13.15" customHeight="1"/>
    <row r="212159" ht="13.15" customHeight="1"/>
    <row r="212160" ht="13.15" customHeight="1"/>
    <row r="212161" ht="13.15" customHeight="1"/>
    <row r="212162" ht="13.15" customHeight="1"/>
    <row r="212163" ht="13.15" customHeight="1"/>
    <row r="212164" ht="13.15" customHeight="1"/>
    <row r="212165" ht="13.15" customHeight="1"/>
    <row r="212166" ht="13.15" customHeight="1"/>
    <row r="212167" ht="13.15" customHeight="1"/>
    <row r="212168" ht="13.15" customHeight="1"/>
    <row r="212169" ht="13.15" customHeight="1"/>
    <row r="212170" ht="13.15" customHeight="1"/>
    <row r="212171" ht="13.15" customHeight="1"/>
    <row r="212172" ht="13.15" customHeight="1"/>
    <row r="212173" ht="13.15" customHeight="1"/>
    <row r="212174" ht="13.15" customHeight="1"/>
    <row r="212175" ht="13.15" customHeight="1"/>
    <row r="212176" ht="13.15" customHeight="1"/>
    <row r="212177" ht="13.15" customHeight="1"/>
    <row r="212178" ht="13.15" customHeight="1"/>
    <row r="212179" ht="13.15" customHeight="1"/>
    <row r="212180" ht="13.15" customHeight="1"/>
    <row r="212181" ht="13.15" customHeight="1"/>
    <row r="212182" ht="13.15" customHeight="1"/>
    <row r="212183" ht="13.15" customHeight="1"/>
    <row r="212184" ht="13.15" customHeight="1"/>
    <row r="212185" ht="13.15" customHeight="1"/>
    <row r="212186" ht="13.15" customHeight="1"/>
    <row r="212187" ht="13.15" customHeight="1"/>
    <row r="212188" ht="13.15" customHeight="1"/>
    <row r="212189" ht="13.15" customHeight="1"/>
    <row r="212190" ht="13.15" customHeight="1"/>
    <row r="212191" ht="13.15" customHeight="1"/>
    <row r="212192" ht="13.15" customHeight="1"/>
    <row r="212193" ht="13.15" customHeight="1"/>
    <row r="212194" ht="13.15" customHeight="1"/>
    <row r="212195" ht="13.15" customHeight="1"/>
    <row r="212196" ht="13.15" customHeight="1"/>
    <row r="212197" ht="13.15" customHeight="1"/>
    <row r="212198" ht="13.15" customHeight="1"/>
    <row r="212199" ht="13.15" customHeight="1"/>
    <row r="212200" ht="13.15" customHeight="1"/>
    <row r="212201" ht="13.15" customHeight="1"/>
    <row r="212202" ht="13.15" customHeight="1"/>
    <row r="212203" ht="13.15" customHeight="1"/>
    <row r="212204" ht="13.15" customHeight="1"/>
    <row r="212205" ht="13.15" customHeight="1"/>
    <row r="212206" ht="13.15" customHeight="1"/>
    <row r="212207" ht="13.15" customHeight="1"/>
    <row r="212208" ht="13.15" customHeight="1"/>
    <row r="212209" ht="13.15" customHeight="1"/>
    <row r="212210" ht="13.15" customHeight="1"/>
    <row r="212211" ht="13.15" customHeight="1"/>
    <row r="212212" ht="13.15" customHeight="1"/>
    <row r="212213" ht="13.15" customHeight="1"/>
    <row r="212214" ht="13.15" customHeight="1"/>
    <row r="212215" ht="13.15" customHeight="1"/>
    <row r="212216" ht="13.15" customHeight="1"/>
    <row r="212217" ht="13.15" customHeight="1"/>
    <row r="212218" ht="13.15" customHeight="1"/>
    <row r="212219" ht="13.15" customHeight="1"/>
    <row r="212220" ht="13.15" customHeight="1"/>
    <row r="212221" ht="13.15" customHeight="1"/>
    <row r="212222" ht="13.15" customHeight="1"/>
    <row r="212223" ht="13.15" customHeight="1"/>
    <row r="212224" ht="13.15" customHeight="1"/>
    <row r="212225" ht="13.15" customHeight="1"/>
    <row r="212226" ht="13.15" customHeight="1"/>
    <row r="212227" ht="13.15" customHeight="1"/>
    <row r="212228" ht="13.15" customHeight="1"/>
    <row r="212229" ht="13.15" customHeight="1"/>
    <row r="212230" ht="13.15" customHeight="1"/>
    <row r="212231" ht="13.15" customHeight="1"/>
    <row r="212232" ht="13.15" customHeight="1"/>
    <row r="212233" ht="13.15" customHeight="1"/>
    <row r="212234" ht="13.15" customHeight="1"/>
    <row r="212235" ht="13.15" customHeight="1"/>
    <row r="212236" ht="13.15" customHeight="1"/>
    <row r="212237" ht="13.15" customHeight="1"/>
    <row r="212238" ht="13.15" customHeight="1"/>
    <row r="212239" ht="13.15" customHeight="1"/>
    <row r="212240" ht="13.15" customHeight="1"/>
    <row r="212241" ht="13.15" customHeight="1"/>
    <row r="212242" ht="13.15" customHeight="1"/>
    <row r="212243" ht="13.15" customHeight="1"/>
    <row r="212244" ht="13.15" customHeight="1"/>
    <row r="212245" ht="13.15" customHeight="1"/>
    <row r="212246" ht="13.15" customHeight="1"/>
    <row r="212247" ht="13.15" customHeight="1"/>
    <row r="212248" ht="13.15" customHeight="1"/>
    <row r="212249" ht="13.15" customHeight="1"/>
    <row r="212250" ht="13.15" customHeight="1"/>
    <row r="212251" ht="13.15" customHeight="1"/>
    <row r="212252" ht="13.15" customHeight="1"/>
    <row r="212253" ht="13.15" customHeight="1"/>
    <row r="212254" ht="13.15" customHeight="1"/>
    <row r="212255" ht="13.15" customHeight="1"/>
    <row r="212256" ht="13.15" customHeight="1"/>
    <row r="212257" ht="13.15" customHeight="1"/>
    <row r="212258" ht="13.15" customHeight="1"/>
    <row r="212259" ht="13.15" customHeight="1"/>
    <row r="212260" ht="13.15" customHeight="1"/>
    <row r="212261" ht="13.15" customHeight="1"/>
    <row r="212262" ht="13.15" customHeight="1"/>
    <row r="212263" ht="13.15" customHeight="1"/>
    <row r="212264" ht="13.15" customHeight="1"/>
    <row r="212265" ht="13.15" customHeight="1"/>
    <row r="212266" ht="13.15" customHeight="1"/>
    <row r="212267" ht="13.15" customHeight="1"/>
    <row r="212268" ht="13.15" customHeight="1"/>
    <row r="212269" ht="13.15" customHeight="1"/>
    <row r="212270" ht="13.15" customHeight="1"/>
    <row r="212271" ht="13.15" customHeight="1"/>
    <row r="212272" ht="13.15" customHeight="1"/>
    <row r="212273" ht="13.15" customHeight="1"/>
    <row r="212274" ht="13.15" customHeight="1"/>
    <row r="212275" ht="13.15" customHeight="1"/>
    <row r="212276" ht="13.15" customHeight="1"/>
    <row r="212277" ht="13.15" customHeight="1"/>
    <row r="212278" ht="13.15" customHeight="1"/>
    <row r="212279" ht="13.15" customHeight="1"/>
    <row r="212280" ht="13.15" customHeight="1"/>
    <row r="212281" ht="13.15" customHeight="1"/>
    <row r="212282" ht="13.15" customHeight="1"/>
    <row r="212283" ht="13.15" customHeight="1"/>
    <row r="212284" ht="13.15" customHeight="1"/>
    <row r="212285" ht="13.15" customHeight="1"/>
    <row r="212286" ht="13.15" customHeight="1"/>
    <row r="212287" ht="13.15" customHeight="1"/>
    <row r="212288" ht="13.15" customHeight="1"/>
    <row r="212289" ht="13.15" customHeight="1"/>
    <row r="212290" ht="13.15" customHeight="1"/>
    <row r="212291" ht="13.15" customHeight="1"/>
    <row r="212292" ht="13.15" customHeight="1"/>
    <row r="212293" ht="13.15" customHeight="1"/>
    <row r="212294" ht="13.15" customHeight="1"/>
    <row r="212295" ht="13.15" customHeight="1"/>
    <row r="212296" ht="13.15" customHeight="1"/>
    <row r="212297" ht="13.15" customHeight="1"/>
    <row r="212298" ht="13.15" customHeight="1"/>
    <row r="212299" ht="13.15" customHeight="1"/>
    <row r="212300" ht="13.15" customHeight="1"/>
    <row r="212301" ht="13.15" customHeight="1"/>
    <row r="212302" ht="13.15" customHeight="1"/>
    <row r="212303" ht="13.15" customHeight="1"/>
    <row r="212304" ht="13.15" customHeight="1"/>
    <row r="212305" ht="13.15" customHeight="1"/>
    <row r="212306" ht="13.15" customHeight="1"/>
    <row r="212307" ht="13.15" customHeight="1"/>
    <row r="212308" ht="13.15" customHeight="1"/>
    <row r="212309" ht="13.15" customHeight="1"/>
    <row r="212310" ht="13.15" customHeight="1"/>
    <row r="212311" ht="13.15" customHeight="1"/>
    <row r="212312" ht="13.15" customHeight="1"/>
    <row r="212313" ht="13.15" customHeight="1"/>
    <row r="212314" ht="13.15" customHeight="1"/>
    <row r="212315" ht="13.15" customHeight="1"/>
    <row r="212316" ht="13.15" customHeight="1"/>
    <row r="212317" ht="13.15" customHeight="1"/>
    <row r="212318" ht="13.15" customHeight="1"/>
    <row r="212319" ht="13.15" customHeight="1"/>
    <row r="212320" ht="13.15" customHeight="1"/>
    <row r="212321" ht="13.15" customHeight="1"/>
    <row r="212322" ht="13.15" customHeight="1"/>
    <row r="212323" ht="13.15" customHeight="1"/>
    <row r="212324" ht="13.15" customHeight="1"/>
    <row r="212325" ht="13.15" customHeight="1"/>
    <row r="212326" ht="13.15" customHeight="1"/>
    <row r="212327" ht="13.15" customHeight="1"/>
    <row r="212328" ht="13.15" customHeight="1"/>
    <row r="212329" ht="13.15" customHeight="1"/>
    <row r="212330" ht="13.15" customHeight="1"/>
    <row r="212331" ht="13.15" customHeight="1"/>
    <row r="212332" ht="13.15" customHeight="1"/>
    <row r="212333" ht="13.15" customHeight="1"/>
    <row r="212334" ht="13.15" customHeight="1"/>
    <row r="212335" ht="13.15" customHeight="1"/>
    <row r="212336" ht="13.15" customHeight="1"/>
    <row r="212337" ht="13.15" customHeight="1"/>
    <row r="212338" ht="13.15" customHeight="1"/>
    <row r="212339" ht="13.15" customHeight="1"/>
    <row r="212340" ht="13.15" customHeight="1"/>
    <row r="212341" ht="13.15" customHeight="1"/>
    <row r="212342" ht="13.15" customHeight="1"/>
    <row r="212343" ht="13.15" customHeight="1"/>
    <row r="212344" ht="13.15" customHeight="1"/>
    <row r="212345" ht="13.15" customHeight="1"/>
    <row r="212346" ht="13.15" customHeight="1"/>
    <row r="212347" ht="13.15" customHeight="1"/>
    <row r="212348" ht="13.15" customHeight="1"/>
    <row r="212349" ht="13.15" customHeight="1"/>
    <row r="212350" ht="13.15" customHeight="1"/>
    <row r="212351" ht="13.15" customHeight="1"/>
    <row r="212352" ht="13.15" customHeight="1"/>
    <row r="212353" ht="13.15" customHeight="1"/>
    <row r="212354" ht="13.15" customHeight="1"/>
    <row r="212355" ht="13.15" customHeight="1"/>
    <row r="212356" ht="13.15" customHeight="1"/>
    <row r="212357" ht="13.15" customHeight="1"/>
    <row r="212358" ht="13.15" customHeight="1"/>
    <row r="212359" ht="13.15" customHeight="1"/>
    <row r="212360" ht="13.15" customHeight="1"/>
    <row r="212361" ht="13.15" customHeight="1"/>
    <row r="212362" ht="13.15" customHeight="1"/>
    <row r="212363" ht="13.15" customHeight="1"/>
    <row r="212364" ht="13.15" customHeight="1"/>
    <row r="212365" ht="13.15" customHeight="1"/>
    <row r="212366" ht="13.15" customHeight="1"/>
    <row r="212367" ht="13.15" customHeight="1"/>
    <row r="212368" ht="13.15" customHeight="1"/>
    <row r="212369" ht="13.15" customHeight="1"/>
    <row r="212370" ht="13.15" customHeight="1"/>
    <row r="212371" ht="13.15" customHeight="1"/>
    <row r="212372" ht="13.15" customHeight="1"/>
    <row r="212373" ht="13.15" customHeight="1"/>
    <row r="212374" ht="13.15" customHeight="1"/>
    <row r="212375" ht="13.15" customHeight="1"/>
    <row r="212376" ht="13.15" customHeight="1"/>
    <row r="212377" ht="13.15" customHeight="1"/>
    <row r="212378" ht="13.15" customHeight="1"/>
    <row r="212379" ht="13.15" customHeight="1"/>
    <row r="212380" ht="13.15" customHeight="1"/>
    <row r="212381" ht="13.15" customHeight="1"/>
    <row r="212382" ht="13.15" customHeight="1"/>
    <row r="212383" ht="13.15" customHeight="1"/>
    <row r="212384" ht="13.15" customHeight="1"/>
    <row r="212385" ht="13.15" customHeight="1"/>
    <row r="212386" ht="13.15" customHeight="1"/>
    <row r="212387" ht="13.15" customHeight="1"/>
    <row r="212388" ht="13.15" customHeight="1"/>
    <row r="212389" ht="13.15" customHeight="1"/>
    <row r="212390" ht="13.15" customHeight="1"/>
    <row r="212391" ht="13.15" customHeight="1"/>
    <row r="212392" ht="13.15" customHeight="1"/>
    <row r="212393" ht="13.15" customHeight="1"/>
    <row r="212394" ht="13.15" customHeight="1"/>
    <row r="212395" ht="13.15" customHeight="1"/>
    <row r="212396" ht="13.15" customHeight="1"/>
    <row r="212397" ht="13.15" customHeight="1"/>
    <row r="212398" ht="13.15" customHeight="1"/>
    <row r="212399" ht="13.15" customHeight="1"/>
    <row r="212400" ht="13.15" customHeight="1"/>
    <row r="212401" ht="13.15" customHeight="1"/>
    <row r="212402" ht="13.15" customHeight="1"/>
    <row r="212403" ht="13.15" customHeight="1"/>
    <row r="212404" ht="13.15" customHeight="1"/>
    <row r="212405" ht="13.15" customHeight="1"/>
    <row r="212406" ht="13.15" customHeight="1"/>
    <row r="212407" ht="13.15" customHeight="1"/>
    <row r="212408" ht="13.15" customHeight="1"/>
    <row r="212409" ht="13.15" customHeight="1"/>
    <row r="212410" ht="13.15" customHeight="1"/>
    <row r="212411" ht="13.15" customHeight="1"/>
    <row r="212412" ht="13.15" customHeight="1"/>
    <row r="212413" ht="13.15" customHeight="1"/>
    <row r="212414" ht="13.15" customHeight="1"/>
    <row r="212415" ht="13.15" customHeight="1"/>
    <row r="212416" ht="13.15" customHeight="1"/>
    <row r="212417" ht="13.15" customHeight="1"/>
    <row r="212418" ht="13.15" customHeight="1"/>
    <row r="212419" ht="13.15" customHeight="1"/>
    <row r="212420" ht="13.15" customHeight="1"/>
    <row r="212421" ht="13.15" customHeight="1"/>
    <row r="212422" ht="13.15" customHeight="1"/>
    <row r="212423" ht="13.15" customHeight="1"/>
    <row r="212424" ht="13.15" customHeight="1"/>
    <row r="212425" ht="13.15" customHeight="1"/>
    <row r="212426" ht="13.15" customHeight="1"/>
    <row r="212427" ht="13.15" customHeight="1"/>
    <row r="212428" ht="13.15" customHeight="1"/>
    <row r="212429" ht="13.15" customHeight="1"/>
    <row r="212430" ht="13.15" customHeight="1"/>
    <row r="212431" ht="13.15" customHeight="1"/>
    <row r="212432" ht="13.15" customHeight="1"/>
    <row r="212433" ht="13.15" customHeight="1"/>
    <row r="212434" ht="13.15" customHeight="1"/>
    <row r="212435" ht="13.15" customHeight="1"/>
    <row r="212436" ht="13.15" customHeight="1"/>
    <row r="212437" ht="13.15" customHeight="1"/>
    <row r="212438" ht="13.15" customHeight="1"/>
    <row r="212439" ht="13.15" customHeight="1"/>
    <row r="212440" ht="13.15" customHeight="1"/>
    <row r="212441" ht="13.15" customHeight="1"/>
    <row r="212442" ht="13.15" customHeight="1"/>
    <row r="212443" ht="13.15" customHeight="1"/>
    <row r="212444" ht="13.15" customHeight="1"/>
    <row r="212445" ht="13.15" customHeight="1"/>
    <row r="212446" ht="13.15" customHeight="1"/>
    <row r="212447" ht="13.15" customHeight="1"/>
    <row r="212448" ht="13.15" customHeight="1"/>
    <row r="212449" ht="13.15" customHeight="1"/>
    <row r="212450" ht="13.15" customHeight="1"/>
    <row r="212451" ht="13.15" customHeight="1"/>
    <row r="212452" ht="13.15" customHeight="1"/>
    <row r="212453" ht="13.15" customHeight="1"/>
    <row r="212454" ht="13.15" customHeight="1"/>
    <row r="212455" ht="13.15" customHeight="1"/>
    <row r="212456" ht="13.15" customHeight="1"/>
    <row r="212457" ht="13.15" customHeight="1"/>
    <row r="212458" ht="13.15" customHeight="1"/>
    <row r="212459" ht="13.15" customHeight="1"/>
    <row r="212460" ht="13.15" customHeight="1"/>
    <row r="212461" ht="13.15" customHeight="1"/>
    <row r="212462" ht="13.15" customHeight="1"/>
    <row r="212463" ht="13.15" customHeight="1"/>
    <row r="212464" ht="13.15" customHeight="1"/>
    <row r="212465" ht="13.15" customHeight="1"/>
    <row r="212466" ht="13.15" customHeight="1"/>
    <row r="212467" ht="13.15" customHeight="1"/>
    <row r="212468" ht="13.15" customHeight="1"/>
    <row r="212469" ht="13.15" customHeight="1"/>
    <row r="212470" ht="13.15" customHeight="1"/>
    <row r="212471" ht="13.15" customHeight="1"/>
    <row r="212472" ht="13.15" customHeight="1"/>
    <row r="212473" ht="13.15" customHeight="1"/>
    <row r="212474" ht="13.15" customHeight="1"/>
    <row r="212475" ht="13.15" customHeight="1"/>
    <row r="212476" ht="13.15" customHeight="1"/>
    <row r="212477" ht="13.15" customHeight="1"/>
    <row r="212478" ht="13.15" customHeight="1"/>
    <row r="212479" ht="13.15" customHeight="1"/>
    <row r="212480" ht="13.15" customHeight="1"/>
    <row r="212481" ht="13.15" customHeight="1"/>
    <row r="212482" ht="13.15" customHeight="1"/>
    <row r="212483" ht="13.15" customHeight="1"/>
    <row r="212484" ht="13.15" customHeight="1"/>
    <row r="212485" ht="13.15" customHeight="1"/>
    <row r="212486" ht="13.15" customHeight="1"/>
    <row r="212487" ht="13.15" customHeight="1"/>
    <row r="212488" ht="13.15" customHeight="1"/>
    <row r="212489" ht="13.15" customHeight="1"/>
    <row r="212490" ht="13.15" customHeight="1"/>
    <row r="212491" ht="13.15" customHeight="1"/>
    <row r="212492" ht="13.15" customHeight="1"/>
    <row r="212493" ht="13.15" customHeight="1"/>
    <row r="212494" ht="13.15" customHeight="1"/>
    <row r="212495" ht="13.15" customHeight="1"/>
    <row r="212496" ht="13.15" customHeight="1"/>
    <row r="212497" ht="13.15" customHeight="1"/>
    <row r="212498" ht="13.15" customHeight="1"/>
    <row r="212499" ht="13.15" customHeight="1"/>
    <row r="212500" ht="13.15" customHeight="1"/>
    <row r="212501" ht="13.15" customHeight="1"/>
    <row r="212502" ht="13.15" customHeight="1"/>
    <row r="212503" ht="13.15" customHeight="1"/>
    <row r="212504" ht="13.15" customHeight="1"/>
    <row r="212505" ht="13.15" customHeight="1"/>
    <row r="212506" ht="13.15" customHeight="1"/>
    <row r="212507" ht="13.15" customHeight="1"/>
    <row r="212508" ht="13.15" customHeight="1"/>
    <row r="212509" ht="13.15" customHeight="1"/>
    <row r="212510" ht="13.15" customHeight="1"/>
    <row r="212511" ht="13.15" customHeight="1"/>
    <row r="212512" ht="13.15" customHeight="1"/>
    <row r="212513" ht="13.15" customHeight="1"/>
    <row r="212514" ht="13.15" customHeight="1"/>
    <row r="212515" ht="13.15" customHeight="1"/>
    <row r="212516" ht="13.15" customHeight="1"/>
    <row r="212517" ht="13.15" customHeight="1"/>
    <row r="212518" ht="13.15" customHeight="1"/>
    <row r="212519" ht="13.15" customHeight="1"/>
    <row r="212520" ht="13.15" customHeight="1"/>
    <row r="212521" ht="13.15" customHeight="1"/>
    <row r="212522" ht="13.15" customHeight="1"/>
    <row r="212523" ht="13.15" customHeight="1"/>
    <row r="212524" ht="13.15" customHeight="1"/>
    <row r="212525" ht="13.15" customHeight="1"/>
    <row r="212526" ht="13.15" customHeight="1"/>
    <row r="212527" ht="13.15" customHeight="1"/>
    <row r="212528" ht="13.15" customHeight="1"/>
    <row r="212529" ht="13.15" customHeight="1"/>
    <row r="212530" ht="13.15" customHeight="1"/>
    <row r="212531" ht="13.15" customHeight="1"/>
    <row r="212532" ht="13.15" customHeight="1"/>
    <row r="212533" ht="13.15" customHeight="1"/>
    <row r="212534" ht="13.15" customHeight="1"/>
    <row r="212535" ht="13.15" customHeight="1"/>
    <row r="212536" ht="13.15" customHeight="1"/>
    <row r="212537" ht="13.15" customHeight="1"/>
    <row r="212538" ht="13.15" customHeight="1"/>
    <row r="212539" ht="13.15" customHeight="1"/>
    <row r="212540" ht="13.15" customHeight="1"/>
    <row r="212541" ht="13.15" customHeight="1"/>
    <row r="212542" ht="13.15" customHeight="1"/>
    <row r="212543" ht="13.15" customHeight="1"/>
    <row r="212544" ht="13.15" customHeight="1"/>
    <row r="212545" ht="13.15" customHeight="1"/>
    <row r="212546" ht="13.15" customHeight="1"/>
    <row r="212547" ht="13.15" customHeight="1"/>
    <row r="212548" ht="13.15" customHeight="1"/>
    <row r="212549" ht="13.15" customHeight="1"/>
    <row r="212550" ht="13.15" customHeight="1"/>
    <row r="212551" ht="13.15" customHeight="1"/>
    <row r="212552" ht="13.15" customHeight="1"/>
    <row r="212553" ht="13.15" customHeight="1"/>
    <row r="212554" ht="13.15" customHeight="1"/>
    <row r="212555" ht="13.15" customHeight="1"/>
    <row r="212556" ht="13.15" customHeight="1"/>
    <row r="212557" ht="13.15" customHeight="1"/>
    <row r="212558" ht="13.15" customHeight="1"/>
    <row r="212559" ht="13.15" customHeight="1"/>
    <row r="212560" ht="13.15" customHeight="1"/>
    <row r="212561" ht="13.15" customHeight="1"/>
    <row r="212562" ht="13.15" customHeight="1"/>
    <row r="212563" ht="13.15" customHeight="1"/>
    <row r="212564" ht="13.15" customHeight="1"/>
    <row r="212565" ht="13.15" customHeight="1"/>
    <row r="212566" ht="13.15" customHeight="1"/>
    <row r="212567" ht="13.15" customHeight="1"/>
    <row r="212568" ht="13.15" customHeight="1"/>
    <row r="212569" ht="13.15" customHeight="1"/>
    <row r="212570" ht="13.15" customHeight="1"/>
    <row r="212571" ht="13.15" customHeight="1"/>
    <row r="212572" ht="13.15" customHeight="1"/>
    <row r="212573" ht="13.15" customHeight="1"/>
    <row r="212574" ht="13.15" customHeight="1"/>
    <row r="212575" ht="13.15" customHeight="1"/>
    <row r="212576" ht="13.15" customHeight="1"/>
    <row r="212577" ht="13.15" customHeight="1"/>
    <row r="212578" ht="13.15" customHeight="1"/>
    <row r="212579" ht="13.15" customHeight="1"/>
    <row r="212580" ht="13.15" customHeight="1"/>
    <row r="212581" ht="13.15" customHeight="1"/>
    <row r="212582" ht="13.15" customHeight="1"/>
    <row r="212583" ht="13.15" customHeight="1"/>
    <row r="212584" ht="13.15" customHeight="1"/>
    <row r="212585" ht="13.15" customHeight="1"/>
    <row r="212586" ht="13.15" customHeight="1"/>
    <row r="212587" ht="13.15" customHeight="1"/>
    <row r="212588" ht="13.15" customHeight="1"/>
    <row r="212589" ht="13.15" customHeight="1"/>
    <row r="212590" ht="13.15" customHeight="1"/>
    <row r="212591" ht="13.15" customHeight="1"/>
    <row r="212592" ht="13.15" customHeight="1"/>
    <row r="212593" ht="13.15" customHeight="1"/>
    <row r="212594" ht="13.15" customHeight="1"/>
    <row r="212595" ht="13.15" customHeight="1"/>
    <row r="212596" ht="13.15" customHeight="1"/>
    <row r="212597" ht="13.15" customHeight="1"/>
    <row r="212598" ht="13.15" customHeight="1"/>
    <row r="212599" ht="13.15" customHeight="1"/>
    <row r="212600" ht="13.15" customHeight="1"/>
    <row r="212601" ht="13.15" customHeight="1"/>
    <row r="212602" ht="13.15" customHeight="1"/>
    <row r="212603" ht="13.15" customHeight="1"/>
    <row r="212604" ht="13.15" customHeight="1"/>
    <row r="212605" ht="13.15" customHeight="1"/>
    <row r="212606" ht="13.15" customHeight="1"/>
    <row r="212607" ht="13.15" customHeight="1"/>
    <row r="212608" ht="13.15" customHeight="1"/>
    <row r="212609" ht="13.15" customHeight="1"/>
    <row r="212610" ht="13.15" customHeight="1"/>
    <row r="212611" ht="13.15" customHeight="1"/>
    <row r="212612" ht="13.15" customHeight="1"/>
    <row r="212613" ht="13.15" customHeight="1"/>
    <row r="212614" ht="13.15" customHeight="1"/>
    <row r="212615" ht="13.15" customHeight="1"/>
    <row r="212616" ht="13.15" customHeight="1"/>
    <row r="212617" ht="13.15" customHeight="1"/>
    <row r="212618" ht="13.15" customHeight="1"/>
    <row r="212619" ht="13.15" customHeight="1"/>
    <row r="212620" ht="13.15" customHeight="1"/>
    <row r="212621" ht="13.15" customHeight="1"/>
    <row r="212622" ht="13.15" customHeight="1"/>
    <row r="212623" ht="13.15" customHeight="1"/>
    <row r="212624" ht="13.15" customHeight="1"/>
    <row r="212625" ht="13.15" customHeight="1"/>
    <row r="212626" ht="13.15" customHeight="1"/>
    <row r="212627" ht="13.15" customHeight="1"/>
    <row r="212628" ht="13.15" customHeight="1"/>
    <row r="212629" ht="13.15" customHeight="1"/>
    <row r="212630" ht="13.15" customHeight="1"/>
    <row r="212631" ht="13.15" customHeight="1"/>
    <row r="212632" ht="13.15" customHeight="1"/>
    <row r="212633" ht="13.15" customHeight="1"/>
    <row r="212634" ht="13.15" customHeight="1"/>
    <row r="212635" ht="13.15" customHeight="1"/>
    <row r="212636" ht="13.15" customHeight="1"/>
    <row r="212637" ht="13.15" customHeight="1"/>
    <row r="212638" ht="13.15" customHeight="1"/>
    <row r="212639" ht="13.15" customHeight="1"/>
    <row r="212640" ht="13.15" customHeight="1"/>
    <row r="212641" ht="13.15" customHeight="1"/>
    <row r="212642" ht="13.15" customHeight="1"/>
    <row r="212643" ht="13.15" customHeight="1"/>
    <row r="212644" ht="13.15" customHeight="1"/>
    <row r="212645" ht="13.15" customHeight="1"/>
    <row r="212646" ht="13.15" customHeight="1"/>
    <row r="212647" ht="13.15" customHeight="1"/>
    <row r="212648" ht="13.15" customHeight="1"/>
    <row r="212649" ht="13.15" customHeight="1"/>
    <row r="212650" ht="13.15" customHeight="1"/>
    <row r="212651" ht="13.15" customHeight="1"/>
    <row r="212652" ht="13.15" customHeight="1"/>
    <row r="212653" ht="13.15" customHeight="1"/>
    <row r="212654" ht="13.15" customHeight="1"/>
    <row r="212655" ht="13.15" customHeight="1"/>
    <row r="212656" ht="13.15" customHeight="1"/>
    <row r="212657" ht="13.15" customHeight="1"/>
    <row r="212658" ht="13.15" customHeight="1"/>
    <row r="212659" ht="13.15" customHeight="1"/>
    <row r="212660" ht="13.15" customHeight="1"/>
    <row r="212661" ht="13.15" customHeight="1"/>
    <row r="212662" ht="13.15" customHeight="1"/>
    <row r="212663" ht="13.15" customHeight="1"/>
    <row r="212664" ht="13.15" customHeight="1"/>
    <row r="212665" ht="13.15" customHeight="1"/>
    <row r="212666" ht="13.15" customHeight="1"/>
    <row r="212667" ht="13.15" customHeight="1"/>
    <row r="212668" ht="13.15" customHeight="1"/>
    <row r="212669" ht="13.15" customHeight="1"/>
    <row r="212670" ht="13.15" customHeight="1"/>
    <row r="212671" ht="13.15" customHeight="1"/>
    <row r="212672" ht="13.15" customHeight="1"/>
    <row r="212673" ht="13.15" customHeight="1"/>
    <row r="212674" ht="13.15" customHeight="1"/>
    <row r="212675" ht="13.15" customHeight="1"/>
    <row r="212676" ht="13.15" customHeight="1"/>
    <row r="212677" ht="13.15" customHeight="1"/>
    <row r="212678" ht="13.15" customHeight="1"/>
    <row r="212679" ht="13.15" customHeight="1"/>
    <row r="212680" ht="13.15" customHeight="1"/>
    <row r="212681" ht="13.15" customHeight="1"/>
    <row r="212682" ht="13.15" customHeight="1"/>
    <row r="212683" ht="13.15" customHeight="1"/>
    <row r="212684" ht="13.15" customHeight="1"/>
    <row r="212685" ht="13.15" customHeight="1"/>
    <row r="212686" ht="13.15" customHeight="1"/>
    <row r="212687" ht="13.15" customHeight="1"/>
    <row r="212688" ht="13.15" customHeight="1"/>
    <row r="212689" ht="13.15" customHeight="1"/>
    <row r="212690" ht="13.15" customHeight="1"/>
    <row r="212691" ht="13.15" customHeight="1"/>
    <row r="212692" ht="13.15" customHeight="1"/>
    <row r="212693" ht="13.15" customHeight="1"/>
    <row r="212694" ht="13.15" customHeight="1"/>
    <row r="212695" ht="13.15" customHeight="1"/>
    <row r="212696" ht="13.15" customHeight="1"/>
    <row r="212697" ht="13.15" customHeight="1"/>
    <row r="212698" ht="13.15" customHeight="1"/>
    <row r="212699" ht="13.15" customHeight="1"/>
    <row r="212700" ht="13.15" customHeight="1"/>
    <row r="212701" ht="13.15" customHeight="1"/>
    <row r="212702" ht="13.15" customHeight="1"/>
    <row r="212703" ht="13.15" customHeight="1"/>
    <row r="212704" ht="13.15" customHeight="1"/>
    <row r="212705" ht="13.15" customHeight="1"/>
    <row r="212706" ht="13.15" customHeight="1"/>
    <row r="212707" ht="13.15" customHeight="1"/>
    <row r="212708" ht="13.15" customHeight="1"/>
    <row r="212709" ht="13.15" customHeight="1"/>
    <row r="212710" ht="13.15" customHeight="1"/>
    <row r="212711" ht="13.15" customHeight="1"/>
    <row r="212712" ht="13.15" customHeight="1"/>
    <row r="212713" ht="13.15" customHeight="1"/>
    <row r="212714" ht="13.15" customHeight="1"/>
    <row r="212715" ht="13.15" customHeight="1"/>
    <row r="212716" ht="13.15" customHeight="1"/>
    <row r="212717" ht="13.15" customHeight="1"/>
    <row r="212718" ht="13.15" customHeight="1"/>
    <row r="212719" ht="13.15" customHeight="1"/>
    <row r="212720" ht="13.15" customHeight="1"/>
    <row r="212721" ht="13.15" customHeight="1"/>
    <row r="212722" ht="13.15" customHeight="1"/>
    <row r="212723" ht="13.15" customHeight="1"/>
    <row r="212724" ht="13.15" customHeight="1"/>
    <row r="212725" ht="13.15" customHeight="1"/>
    <row r="212726" ht="13.15" customHeight="1"/>
    <row r="212727" ht="13.15" customHeight="1"/>
    <row r="212728" ht="13.15" customHeight="1"/>
    <row r="212729" ht="13.15" customHeight="1"/>
    <row r="212730" ht="13.15" customHeight="1"/>
    <row r="212731" ht="13.15" customHeight="1"/>
    <row r="212732" ht="13.15" customHeight="1"/>
    <row r="212733" ht="13.15" customHeight="1"/>
    <row r="212734" ht="13.15" customHeight="1"/>
    <row r="212735" ht="13.15" customHeight="1"/>
    <row r="212736" ht="13.15" customHeight="1"/>
    <row r="212737" ht="13.15" customHeight="1"/>
    <row r="212738" ht="13.15" customHeight="1"/>
    <row r="212739" ht="13.15" customHeight="1"/>
    <row r="212740" ht="13.15" customHeight="1"/>
    <row r="212741" ht="13.15" customHeight="1"/>
    <row r="212742" ht="13.15" customHeight="1"/>
    <row r="212743" ht="13.15" customHeight="1"/>
    <row r="212744" ht="13.15" customHeight="1"/>
    <row r="212745" ht="13.15" customHeight="1"/>
    <row r="212746" ht="13.15" customHeight="1"/>
    <row r="212747" ht="13.15" customHeight="1"/>
    <row r="212748" ht="13.15" customHeight="1"/>
    <row r="212749" ht="13.15" customHeight="1"/>
    <row r="212750" ht="13.15" customHeight="1"/>
    <row r="212751" ht="13.15" customHeight="1"/>
    <row r="212752" ht="13.15" customHeight="1"/>
    <row r="212753" ht="13.15" customHeight="1"/>
    <row r="212754" ht="13.15" customHeight="1"/>
    <row r="212755" ht="13.15" customHeight="1"/>
    <row r="212756" ht="13.15" customHeight="1"/>
    <row r="212757" ht="13.15" customHeight="1"/>
    <row r="212758" ht="13.15" customHeight="1"/>
    <row r="212759" ht="13.15" customHeight="1"/>
    <row r="212760" ht="13.15" customHeight="1"/>
    <row r="212761" ht="13.15" customHeight="1"/>
    <row r="212762" ht="13.15" customHeight="1"/>
    <row r="212763" ht="13.15" customHeight="1"/>
    <row r="212764" ht="13.15" customHeight="1"/>
    <row r="212765" ht="13.15" customHeight="1"/>
    <row r="212766" ht="13.15" customHeight="1"/>
    <row r="212767" ht="13.15" customHeight="1"/>
    <row r="212768" ht="13.15" customHeight="1"/>
    <row r="212769" ht="13.15" customHeight="1"/>
    <row r="212770" ht="13.15" customHeight="1"/>
    <row r="212771" ht="13.15" customHeight="1"/>
    <row r="212772" ht="13.15" customHeight="1"/>
    <row r="212773" ht="13.15" customHeight="1"/>
    <row r="212774" ht="13.15" customHeight="1"/>
    <row r="212775" ht="13.15" customHeight="1"/>
    <row r="212776" ht="13.15" customHeight="1"/>
    <row r="212777" ht="13.15" customHeight="1"/>
    <row r="212778" ht="13.15" customHeight="1"/>
    <row r="212779" ht="13.15" customHeight="1"/>
    <row r="212780" ht="13.15" customHeight="1"/>
    <row r="212781" ht="13.15" customHeight="1"/>
    <row r="212782" ht="13.15" customHeight="1"/>
    <row r="212783" ht="13.15" customHeight="1"/>
    <row r="212784" ht="13.15" customHeight="1"/>
    <row r="212785" ht="13.15" customHeight="1"/>
    <row r="212786" ht="13.15" customHeight="1"/>
    <row r="212787" ht="13.15" customHeight="1"/>
    <row r="212788" ht="13.15" customHeight="1"/>
    <row r="212789" ht="13.15" customHeight="1"/>
    <row r="212790" ht="13.15" customHeight="1"/>
    <row r="212791" ht="13.15" customHeight="1"/>
    <row r="212792" ht="13.15" customHeight="1"/>
    <row r="212793" ht="13.15" customHeight="1"/>
    <row r="212794" ht="13.15" customHeight="1"/>
    <row r="212795" ht="13.15" customHeight="1"/>
    <row r="212796" ht="13.15" customHeight="1"/>
    <row r="212797" ht="13.15" customHeight="1"/>
    <row r="212798" ht="13.15" customHeight="1"/>
    <row r="212799" ht="13.15" customHeight="1"/>
    <row r="212800" ht="13.15" customHeight="1"/>
    <row r="212801" ht="13.15" customHeight="1"/>
    <row r="212802" ht="13.15" customHeight="1"/>
    <row r="212803" ht="13.15" customHeight="1"/>
    <row r="212804" ht="13.15" customHeight="1"/>
    <row r="212805" ht="13.15" customHeight="1"/>
    <row r="212806" ht="13.15" customHeight="1"/>
    <row r="212807" ht="13.15" customHeight="1"/>
    <row r="212808" ht="13.15" customHeight="1"/>
    <row r="212809" ht="13.15" customHeight="1"/>
    <row r="212810" ht="13.15" customHeight="1"/>
    <row r="212811" ht="13.15" customHeight="1"/>
    <row r="212812" ht="13.15" customHeight="1"/>
    <row r="212813" ht="13.15" customHeight="1"/>
    <row r="212814" ht="13.15" customHeight="1"/>
    <row r="212815" ht="13.15" customHeight="1"/>
    <row r="212816" ht="13.15" customHeight="1"/>
    <row r="212817" ht="13.15" customHeight="1"/>
    <row r="212818" ht="13.15" customHeight="1"/>
    <row r="212819" ht="13.15" customHeight="1"/>
    <row r="212820" ht="13.15" customHeight="1"/>
    <row r="212821" ht="13.15" customHeight="1"/>
    <row r="212822" ht="13.15" customHeight="1"/>
    <row r="212823" ht="13.15" customHeight="1"/>
    <row r="212824" ht="13.15" customHeight="1"/>
    <row r="212825" ht="13.15" customHeight="1"/>
    <row r="212826" ht="13.15" customHeight="1"/>
    <row r="212827" ht="13.15" customHeight="1"/>
    <row r="212828" ht="13.15" customHeight="1"/>
    <row r="212829" ht="13.15" customHeight="1"/>
    <row r="212830" ht="13.15" customHeight="1"/>
    <row r="212831" ht="13.15" customHeight="1"/>
    <row r="212832" ht="13.15" customHeight="1"/>
    <row r="212833" ht="13.15" customHeight="1"/>
    <row r="212834" ht="13.15" customHeight="1"/>
    <row r="212835" ht="13.15" customHeight="1"/>
    <row r="212836" ht="13.15" customHeight="1"/>
    <row r="212837" ht="13.15" customHeight="1"/>
    <row r="212838" ht="13.15" customHeight="1"/>
    <row r="212839" ht="13.15" customHeight="1"/>
    <row r="212840" ht="13.15" customHeight="1"/>
    <row r="212841" ht="13.15" customHeight="1"/>
    <row r="212842" ht="13.15" customHeight="1"/>
    <row r="212843" ht="13.15" customHeight="1"/>
    <row r="212844" ht="13.15" customHeight="1"/>
    <row r="212845" ht="13.15" customHeight="1"/>
    <row r="212846" ht="13.15" customHeight="1"/>
    <row r="212847" ht="13.15" customHeight="1"/>
    <row r="212848" ht="13.15" customHeight="1"/>
    <row r="212849" ht="13.15" customHeight="1"/>
    <row r="212850" ht="13.15" customHeight="1"/>
    <row r="212851" ht="13.15" customHeight="1"/>
    <row r="212852" ht="13.15" customHeight="1"/>
    <row r="212853" ht="13.15" customHeight="1"/>
    <row r="212854" ht="13.15" customHeight="1"/>
    <row r="212855" ht="13.15" customHeight="1"/>
    <row r="212856" ht="13.15" customHeight="1"/>
    <row r="212857" ht="13.15" customHeight="1"/>
    <row r="212858" ht="13.15" customHeight="1"/>
    <row r="212859" ht="13.15" customHeight="1"/>
    <row r="212860" ht="13.15" customHeight="1"/>
    <row r="212861" ht="13.15" customHeight="1"/>
    <row r="212862" ht="13.15" customHeight="1"/>
    <row r="212863" ht="13.15" customHeight="1"/>
    <row r="212864" ht="13.15" customHeight="1"/>
    <row r="212865" ht="13.15" customHeight="1"/>
    <row r="212866" ht="13.15" customHeight="1"/>
    <row r="212867" ht="13.15" customHeight="1"/>
    <row r="212868" ht="13.15" customHeight="1"/>
    <row r="212869" ht="13.15" customHeight="1"/>
    <row r="212870" ht="13.15" customHeight="1"/>
    <row r="212871" ht="13.15" customHeight="1"/>
    <row r="212872" ht="13.15" customHeight="1"/>
    <row r="212873" ht="13.15" customHeight="1"/>
    <row r="212874" ht="13.15" customHeight="1"/>
    <row r="212875" ht="13.15" customHeight="1"/>
    <row r="212876" ht="13.15" customHeight="1"/>
    <row r="212877" ht="13.15" customHeight="1"/>
    <row r="212878" ht="13.15" customHeight="1"/>
    <row r="212879" ht="13.15" customHeight="1"/>
    <row r="212880" ht="13.15" customHeight="1"/>
    <row r="212881" ht="13.15" customHeight="1"/>
    <row r="212882" ht="13.15" customHeight="1"/>
    <row r="212883" ht="13.15" customHeight="1"/>
    <row r="212884" ht="13.15" customHeight="1"/>
    <row r="212885" ht="13.15" customHeight="1"/>
    <row r="212886" ht="13.15" customHeight="1"/>
    <row r="212887" ht="13.15" customHeight="1"/>
    <row r="212888" ht="13.15" customHeight="1"/>
    <row r="212889" ht="13.15" customHeight="1"/>
    <row r="212890" ht="13.15" customHeight="1"/>
    <row r="212891" ht="13.15" customHeight="1"/>
    <row r="212892" ht="13.15" customHeight="1"/>
    <row r="212893" ht="13.15" customHeight="1"/>
    <row r="212894" ht="13.15" customHeight="1"/>
    <row r="212895" ht="13.15" customHeight="1"/>
    <row r="212896" ht="13.15" customHeight="1"/>
    <row r="212897" ht="13.15" customHeight="1"/>
    <row r="212898" ht="13.15" customHeight="1"/>
    <row r="212899" ht="13.15" customHeight="1"/>
    <row r="212900" ht="13.15" customHeight="1"/>
    <row r="212901" ht="13.15" customHeight="1"/>
    <row r="212902" ht="13.15" customHeight="1"/>
    <row r="212903" ht="13.15" customHeight="1"/>
    <row r="212904" ht="13.15" customHeight="1"/>
    <row r="212905" ht="13.15" customHeight="1"/>
    <row r="212906" ht="13.15" customHeight="1"/>
    <row r="212907" ht="13.15" customHeight="1"/>
    <row r="212908" ht="13.15" customHeight="1"/>
    <row r="212909" ht="13.15" customHeight="1"/>
    <row r="212910" ht="13.15" customHeight="1"/>
    <row r="212911" ht="13.15" customHeight="1"/>
    <row r="212912" ht="13.15" customHeight="1"/>
    <row r="212913" ht="13.15" customHeight="1"/>
    <row r="212914" ht="13.15" customHeight="1"/>
    <row r="212915" ht="13.15" customHeight="1"/>
    <row r="212916" ht="13.15" customHeight="1"/>
    <row r="212917" ht="13.15" customHeight="1"/>
    <row r="212918" ht="13.15" customHeight="1"/>
    <row r="212919" ht="13.15" customHeight="1"/>
    <row r="212920" ht="13.15" customHeight="1"/>
    <row r="212921" ht="13.15" customHeight="1"/>
    <row r="212922" ht="13.15" customHeight="1"/>
    <row r="212923" ht="13.15" customHeight="1"/>
    <row r="212924" ht="13.15" customHeight="1"/>
    <row r="212925" ht="13.15" customHeight="1"/>
    <row r="212926" ht="13.15" customHeight="1"/>
    <row r="212927" ht="13.15" customHeight="1"/>
    <row r="212928" ht="13.15" customHeight="1"/>
    <row r="212929" ht="13.15" customHeight="1"/>
    <row r="212930" ht="13.15" customHeight="1"/>
    <row r="212931" ht="13.15" customHeight="1"/>
    <row r="212932" ht="13.15" customHeight="1"/>
    <row r="212933" ht="13.15" customHeight="1"/>
    <row r="212934" ht="13.15" customHeight="1"/>
    <row r="212935" ht="13.15" customHeight="1"/>
    <row r="212936" ht="13.15" customHeight="1"/>
    <row r="212937" ht="13.15" customHeight="1"/>
    <row r="212938" ht="13.15" customHeight="1"/>
    <row r="212939" ht="13.15" customHeight="1"/>
    <row r="212940" ht="13.15" customHeight="1"/>
    <row r="212941" ht="13.15" customHeight="1"/>
    <row r="212942" ht="13.15" customHeight="1"/>
    <row r="212943" ht="13.15" customHeight="1"/>
    <row r="212944" ht="13.15" customHeight="1"/>
    <row r="212945" ht="13.15" customHeight="1"/>
    <row r="212946" ht="13.15" customHeight="1"/>
    <row r="212947" ht="13.15" customHeight="1"/>
    <row r="212948" ht="13.15" customHeight="1"/>
    <row r="212949" ht="13.15" customHeight="1"/>
    <row r="212950" ht="13.15" customHeight="1"/>
    <row r="212951" ht="13.15" customHeight="1"/>
    <row r="212952" ht="13.15" customHeight="1"/>
    <row r="212953" ht="13.15" customHeight="1"/>
    <row r="212954" ht="13.15" customHeight="1"/>
    <row r="212955" ht="13.15" customHeight="1"/>
    <row r="212956" ht="13.15" customHeight="1"/>
    <row r="212957" ht="13.15" customHeight="1"/>
    <row r="212958" ht="13.15" customHeight="1"/>
    <row r="212959" ht="13.15" customHeight="1"/>
    <row r="212960" ht="13.15" customHeight="1"/>
    <row r="212961" ht="13.15" customHeight="1"/>
    <row r="212962" ht="13.15" customHeight="1"/>
    <row r="212963" ht="13.15" customHeight="1"/>
    <row r="212964" ht="13.15" customHeight="1"/>
    <row r="212965" ht="13.15" customHeight="1"/>
    <row r="212966" ht="13.15" customHeight="1"/>
    <row r="212967" ht="13.15" customHeight="1"/>
    <row r="212968" ht="13.15" customHeight="1"/>
    <row r="212969" ht="13.15" customHeight="1"/>
    <row r="212970" ht="13.15" customHeight="1"/>
    <row r="212971" ht="13.15" customHeight="1"/>
    <row r="212972" ht="13.15" customHeight="1"/>
    <row r="212973" ht="13.15" customHeight="1"/>
    <row r="212974" ht="13.15" customHeight="1"/>
    <row r="212975" ht="13.15" customHeight="1"/>
    <row r="212976" ht="13.15" customHeight="1"/>
    <row r="212977" ht="13.15" customHeight="1"/>
    <row r="212978" ht="13.15" customHeight="1"/>
    <row r="212979" ht="13.15" customHeight="1"/>
    <row r="212980" ht="13.15" customHeight="1"/>
    <row r="212981" ht="13.15" customHeight="1"/>
    <row r="212982" ht="13.15" customHeight="1"/>
    <row r="212983" ht="13.15" customHeight="1"/>
    <row r="212984" ht="13.15" customHeight="1"/>
    <row r="212985" ht="13.15" customHeight="1"/>
    <row r="212986" ht="13.15" customHeight="1"/>
    <row r="212987" ht="13.15" customHeight="1"/>
    <row r="212988" ht="13.15" customHeight="1"/>
    <row r="212989" ht="13.15" customHeight="1"/>
    <row r="212990" ht="13.15" customHeight="1"/>
    <row r="212991" ht="13.15" customHeight="1"/>
    <row r="212992" ht="13.15" customHeight="1"/>
    <row r="212993" ht="13.15" customHeight="1"/>
    <row r="212994" ht="13.15" customHeight="1"/>
    <row r="212995" ht="13.15" customHeight="1"/>
    <row r="212996" ht="13.15" customHeight="1"/>
    <row r="212997" ht="13.15" customHeight="1"/>
    <row r="212998" ht="13.15" customHeight="1"/>
    <row r="212999" ht="13.15" customHeight="1"/>
    <row r="213000" ht="13.15" customHeight="1"/>
    <row r="213001" ht="13.15" customHeight="1"/>
    <row r="213002" ht="13.15" customHeight="1"/>
    <row r="213003" ht="13.15" customHeight="1"/>
    <row r="213004" ht="13.15" customHeight="1"/>
    <row r="213005" ht="13.15" customHeight="1"/>
    <row r="213006" ht="13.15" customHeight="1"/>
    <row r="213007" ht="13.15" customHeight="1"/>
    <row r="213008" ht="13.15" customHeight="1"/>
    <row r="213009" ht="13.15" customHeight="1"/>
    <row r="213010" ht="13.15" customHeight="1"/>
    <row r="213011" ht="13.15" customHeight="1"/>
    <row r="213012" ht="13.15" customHeight="1"/>
    <row r="213013" ht="13.15" customHeight="1"/>
    <row r="213014" ht="13.15" customHeight="1"/>
    <row r="213015" ht="13.15" customHeight="1"/>
    <row r="213016" ht="13.15" customHeight="1"/>
    <row r="213017" ht="13.15" customHeight="1"/>
    <row r="213018" ht="13.15" customHeight="1"/>
    <row r="213019" ht="13.15" customHeight="1"/>
    <row r="213020" ht="13.15" customHeight="1"/>
    <row r="213021" ht="13.15" customHeight="1"/>
    <row r="213022" ht="13.15" customHeight="1"/>
    <row r="213023" ht="13.15" customHeight="1"/>
    <row r="213024" ht="13.15" customHeight="1"/>
    <row r="213025" ht="13.15" customHeight="1"/>
    <row r="213026" ht="13.15" customHeight="1"/>
    <row r="213027" ht="13.15" customHeight="1"/>
    <row r="213028" ht="13.15" customHeight="1"/>
    <row r="213029" ht="13.15" customHeight="1"/>
    <row r="213030" ht="13.15" customHeight="1"/>
    <row r="213031" ht="13.15" customHeight="1"/>
    <row r="213032" ht="13.15" customHeight="1"/>
    <row r="213033" ht="13.15" customHeight="1"/>
    <row r="213034" ht="13.15" customHeight="1"/>
    <row r="213035" ht="13.15" customHeight="1"/>
    <row r="213036" ht="13.15" customHeight="1"/>
    <row r="213037" ht="13.15" customHeight="1"/>
    <row r="213038" ht="13.15" customHeight="1"/>
    <row r="213039" ht="13.15" customHeight="1"/>
    <row r="213040" ht="13.15" customHeight="1"/>
    <row r="213041" ht="13.15" customHeight="1"/>
    <row r="213042" ht="13.15" customHeight="1"/>
    <row r="213043" ht="13.15" customHeight="1"/>
    <row r="213044" ht="13.15" customHeight="1"/>
    <row r="213045" ht="13.15" customHeight="1"/>
    <row r="213046" ht="13.15" customHeight="1"/>
    <row r="213047" ht="13.15" customHeight="1"/>
    <row r="213048" ht="13.15" customHeight="1"/>
    <row r="213049" ht="13.15" customHeight="1"/>
    <row r="213050" ht="13.15" customHeight="1"/>
    <row r="213051" ht="13.15" customHeight="1"/>
    <row r="213052" ht="13.15" customHeight="1"/>
    <row r="213053" ht="13.15" customHeight="1"/>
    <row r="213054" ht="13.15" customHeight="1"/>
    <row r="213055" ht="13.15" customHeight="1"/>
    <row r="213056" ht="13.15" customHeight="1"/>
    <row r="213057" ht="13.15" customHeight="1"/>
    <row r="213058" ht="13.15" customHeight="1"/>
    <row r="213059" ht="13.15" customHeight="1"/>
    <row r="213060" ht="13.15" customHeight="1"/>
    <row r="213061" ht="13.15" customHeight="1"/>
    <row r="213062" ht="13.15" customHeight="1"/>
    <row r="213063" ht="13.15" customHeight="1"/>
    <row r="213064" ht="13.15" customHeight="1"/>
    <row r="213065" ht="13.15" customHeight="1"/>
    <row r="213066" ht="13.15" customHeight="1"/>
    <row r="213067" ht="13.15" customHeight="1"/>
    <row r="213068" ht="13.15" customHeight="1"/>
    <row r="213069" ht="13.15" customHeight="1"/>
    <row r="213070" ht="13.15" customHeight="1"/>
    <row r="213071" ht="13.15" customHeight="1"/>
    <row r="213072" ht="13.15" customHeight="1"/>
    <row r="213073" ht="13.15" customHeight="1"/>
    <row r="213074" ht="13.15" customHeight="1"/>
    <row r="213075" ht="13.15" customHeight="1"/>
    <row r="213076" ht="13.15" customHeight="1"/>
    <row r="213077" ht="13.15" customHeight="1"/>
    <row r="213078" ht="13.15" customHeight="1"/>
    <row r="213079" ht="13.15" customHeight="1"/>
    <row r="213080" ht="13.15" customHeight="1"/>
    <row r="213081" ht="13.15" customHeight="1"/>
    <row r="213082" ht="13.15" customHeight="1"/>
    <row r="213083" ht="13.15" customHeight="1"/>
    <row r="213084" ht="13.15" customHeight="1"/>
    <row r="213085" ht="13.15" customHeight="1"/>
    <row r="213086" ht="13.15" customHeight="1"/>
    <row r="213087" ht="13.15" customHeight="1"/>
    <row r="213088" ht="13.15" customHeight="1"/>
    <row r="213089" ht="13.15" customHeight="1"/>
    <row r="213090" ht="13.15" customHeight="1"/>
    <row r="213091" ht="13.15" customHeight="1"/>
    <row r="213092" ht="13.15" customHeight="1"/>
    <row r="213093" ht="13.15" customHeight="1"/>
    <row r="213094" ht="13.15" customHeight="1"/>
    <row r="213095" ht="13.15" customHeight="1"/>
    <row r="213096" ht="13.15" customHeight="1"/>
    <row r="213097" ht="13.15" customHeight="1"/>
    <row r="213098" ht="13.15" customHeight="1"/>
    <row r="213099" ht="13.15" customHeight="1"/>
    <row r="213100" ht="13.15" customHeight="1"/>
    <row r="213101" ht="13.15" customHeight="1"/>
    <row r="213102" ht="13.15" customHeight="1"/>
    <row r="213103" ht="13.15" customHeight="1"/>
    <row r="213104" ht="13.15" customHeight="1"/>
    <row r="213105" ht="13.15" customHeight="1"/>
    <row r="213106" ht="13.15" customHeight="1"/>
    <row r="213107" ht="13.15" customHeight="1"/>
    <row r="213108" ht="13.15" customHeight="1"/>
    <row r="213109" ht="13.15" customHeight="1"/>
    <row r="213110" ht="13.15" customHeight="1"/>
    <row r="213111" ht="13.15" customHeight="1"/>
    <row r="213112" ht="13.15" customHeight="1"/>
    <row r="213113" ht="13.15" customHeight="1"/>
    <row r="213114" ht="13.15" customHeight="1"/>
    <row r="213115" ht="13.15" customHeight="1"/>
    <row r="213116" ht="13.15" customHeight="1"/>
    <row r="213117" ht="13.15" customHeight="1"/>
    <row r="213118" ht="13.15" customHeight="1"/>
    <row r="213119" ht="13.15" customHeight="1"/>
    <row r="213120" ht="13.15" customHeight="1"/>
    <row r="213121" ht="13.15" customHeight="1"/>
    <row r="213122" ht="13.15" customHeight="1"/>
    <row r="213123" ht="13.15" customHeight="1"/>
    <row r="213124" ht="13.15" customHeight="1"/>
    <row r="213125" ht="13.15" customHeight="1"/>
    <row r="213126" ht="13.15" customHeight="1"/>
    <row r="213127" ht="13.15" customHeight="1"/>
    <row r="213128" ht="13.15" customHeight="1"/>
    <row r="213129" ht="13.15" customHeight="1"/>
    <row r="213130" ht="13.15" customHeight="1"/>
    <row r="213131" ht="13.15" customHeight="1"/>
    <row r="213132" ht="13.15" customHeight="1"/>
    <row r="213133" ht="13.15" customHeight="1"/>
    <row r="213134" ht="13.15" customHeight="1"/>
    <row r="213135" ht="13.15" customHeight="1"/>
    <row r="213136" ht="13.15" customHeight="1"/>
    <row r="213137" ht="13.15" customHeight="1"/>
    <row r="213138" ht="13.15" customHeight="1"/>
    <row r="213139" ht="13.15" customHeight="1"/>
    <row r="213140" ht="13.15" customHeight="1"/>
    <row r="213141" ht="13.15" customHeight="1"/>
    <row r="213142" ht="13.15" customHeight="1"/>
    <row r="213143" ht="13.15" customHeight="1"/>
    <row r="213144" ht="13.15" customHeight="1"/>
    <row r="213145" ht="13.15" customHeight="1"/>
    <row r="213146" ht="13.15" customHeight="1"/>
    <row r="213147" ht="13.15" customHeight="1"/>
    <row r="213148" ht="13.15" customHeight="1"/>
    <row r="213149" ht="13.15" customHeight="1"/>
    <row r="213150" ht="13.15" customHeight="1"/>
    <row r="213151" ht="13.15" customHeight="1"/>
    <row r="213152" ht="13.15" customHeight="1"/>
    <row r="213153" ht="13.15" customHeight="1"/>
    <row r="213154" ht="13.15" customHeight="1"/>
    <row r="213155" ht="13.15" customHeight="1"/>
    <row r="213156" ht="13.15" customHeight="1"/>
    <row r="213157" ht="13.15" customHeight="1"/>
    <row r="213158" ht="13.15" customHeight="1"/>
    <row r="213159" ht="13.15" customHeight="1"/>
    <row r="213160" ht="13.15" customHeight="1"/>
    <row r="213161" ht="13.15" customHeight="1"/>
    <row r="213162" ht="13.15" customHeight="1"/>
    <row r="213163" ht="13.15" customHeight="1"/>
    <row r="213164" ht="13.15" customHeight="1"/>
    <row r="213165" ht="13.15" customHeight="1"/>
    <row r="213166" ht="13.15" customHeight="1"/>
    <row r="213167" ht="13.15" customHeight="1"/>
    <row r="213168" ht="13.15" customHeight="1"/>
    <row r="213169" ht="13.15" customHeight="1"/>
    <row r="213170" ht="13.15" customHeight="1"/>
    <row r="213171" ht="13.15" customHeight="1"/>
    <row r="213172" ht="13.15" customHeight="1"/>
    <row r="213173" ht="13.15" customHeight="1"/>
    <row r="213174" ht="13.15" customHeight="1"/>
    <row r="213175" ht="13.15" customHeight="1"/>
    <row r="213176" ht="13.15" customHeight="1"/>
    <row r="213177" ht="13.15" customHeight="1"/>
    <row r="213178" ht="13.15" customHeight="1"/>
    <row r="213179" ht="13.15" customHeight="1"/>
    <row r="213180" ht="13.15" customHeight="1"/>
    <row r="213181" ht="13.15" customHeight="1"/>
    <row r="213182" ht="13.15" customHeight="1"/>
    <row r="213183" ht="13.15" customHeight="1"/>
    <row r="213184" ht="13.15" customHeight="1"/>
    <row r="213185" ht="13.15" customHeight="1"/>
    <row r="213186" ht="13.15" customHeight="1"/>
    <row r="213187" ht="13.15" customHeight="1"/>
    <row r="213188" ht="13.15" customHeight="1"/>
    <row r="213189" ht="13.15" customHeight="1"/>
    <row r="213190" ht="13.15" customHeight="1"/>
    <row r="213191" ht="13.15" customHeight="1"/>
    <row r="213192" ht="13.15" customHeight="1"/>
    <row r="213193" ht="13.15" customHeight="1"/>
    <row r="213194" ht="13.15" customHeight="1"/>
    <row r="213195" ht="13.15" customHeight="1"/>
    <row r="213196" ht="13.15" customHeight="1"/>
    <row r="213197" ht="13.15" customHeight="1"/>
    <row r="213198" ht="13.15" customHeight="1"/>
    <row r="213199" ht="13.15" customHeight="1"/>
    <row r="213200" ht="13.15" customHeight="1"/>
    <row r="213201" ht="13.15" customHeight="1"/>
    <row r="213202" ht="13.15" customHeight="1"/>
    <row r="213203" ht="13.15" customHeight="1"/>
    <row r="213204" ht="13.15" customHeight="1"/>
    <row r="213205" ht="13.15" customHeight="1"/>
    <row r="213206" ht="13.15" customHeight="1"/>
    <row r="213207" ht="13.15" customHeight="1"/>
    <row r="213208" ht="13.15" customHeight="1"/>
    <row r="213209" ht="13.15" customHeight="1"/>
    <row r="213210" ht="13.15" customHeight="1"/>
    <row r="213211" ht="13.15" customHeight="1"/>
    <row r="213212" ht="13.15" customHeight="1"/>
    <row r="213213" ht="13.15" customHeight="1"/>
    <row r="213214" ht="13.15" customHeight="1"/>
    <row r="213215" ht="13.15" customHeight="1"/>
    <row r="213216" ht="13.15" customHeight="1"/>
    <row r="213217" ht="13.15" customHeight="1"/>
    <row r="213218" ht="13.15" customHeight="1"/>
    <row r="213219" ht="13.15" customHeight="1"/>
    <row r="213220" ht="13.15" customHeight="1"/>
    <row r="213221" ht="13.15" customHeight="1"/>
    <row r="213222" ht="13.15" customHeight="1"/>
    <row r="213223" ht="13.15" customHeight="1"/>
    <row r="213224" ht="13.15" customHeight="1"/>
    <row r="213225" ht="13.15" customHeight="1"/>
    <row r="213226" ht="13.15" customHeight="1"/>
    <row r="213227" ht="13.15" customHeight="1"/>
    <row r="213228" ht="13.15" customHeight="1"/>
    <row r="213229" ht="13.15" customHeight="1"/>
    <row r="213230" ht="13.15" customHeight="1"/>
    <row r="213231" ht="13.15" customHeight="1"/>
    <row r="213232" ht="13.15" customHeight="1"/>
    <row r="213233" ht="13.15" customHeight="1"/>
    <row r="213234" ht="13.15" customHeight="1"/>
    <row r="213235" ht="13.15" customHeight="1"/>
    <row r="213236" ht="13.15" customHeight="1"/>
    <row r="213237" ht="13.15" customHeight="1"/>
    <row r="213238" ht="13.15" customHeight="1"/>
    <row r="213239" ht="13.15" customHeight="1"/>
    <row r="213240" ht="13.15" customHeight="1"/>
    <row r="213241" ht="13.15" customHeight="1"/>
    <row r="213242" ht="13.15" customHeight="1"/>
    <row r="213243" ht="13.15" customHeight="1"/>
    <row r="213244" ht="13.15" customHeight="1"/>
    <row r="213245" ht="13.15" customHeight="1"/>
    <row r="213246" ht="13.15" customHeight="1"/>
    <row r="213247" ht="13.15" customHeight="1"/>
    <row r="213248" ht="13.15" customHeight="1"/>
    <row r="213249" ht="13.15" customHeight="1"/>
    <row r="213250" ht="13.15" customHeight="1"/>
    <row r="213251" ht="13.15" customHeight="1"/>
    <row r="213252" ht="13.15" customHeight="1"/>
    <row r="213253" ht="13.15" customHeight="1"/>
    <row r="213254" ht="13.15" customHeight="1"/>
    <row r="213255" ht="13.15" customHeight="1"/>
    <row r="213256" ht="13.15" customHeight="1"/>
    <row r="213257" ht="13.15" customHeight="1"/>
    <row r="213258" ht="13.15" customHeight="1"/>
    <row r="213259" ht="13.15" customHeight="1"/>
    <row r="213260" ht="13.15" customHeight="1"/>
    <row r="213261" ht="13.15" customHeight="1"/>
    <row r="213262" ht="13.15" customHeight="1"/>
    <row r="213263" ht="13.15" customHeight="1"/>
    <row r="213264" ht="13.15" customHeight="1"/>
    <row r="213265" ht="13.15" customHeight="1"/>
    <row r="213266" ht="13.15" customHeight="1"/>
    <row r="213267" ht="13.15" customHeight="1"/>
    <row r="213268" ht="13.15" customHeight="1"/>
    <row r="213269" ht="13.15" customHeight="1"/>
    <row r="213270" ht="13.15" customHeight="1"/>
    <row r="213271" ht="13.15" customHeight="1"/>
    <row r="213272" ht="13.15" customHeight="1"/>
    <row r="213273" ht="13.15" customHeight="1"/>
    <row r="213274" ht="13.15" customHeight="1"/>
    <row r="213275" ht="13.15" customHeight="1"/>
    <row r="213276" ht="13.15" customHeight="1"/>
    <row r="213277" ht="13.15" customHeight="1"/>
    <row r="213278" ht="13.15" customHeight="1"/>
    <row r="213279" ht="13.15" customHeight="1"/>
    <row r="213280" ht="13.15" customHeight="1"/>
    <row r="213281" ht="13.15" customHeight="1"/>
    <row r="213282" ht="13.15" customHeight="1"/>
    <row r="213283" ht="13.15" customHeight="1"/>
    <row r="213284" ht="13.15" customHeight="1"/>
    <row r="213285" ht="13.15" customHeight="1"/>
    <row r="213286" ht="13.15" customHeight="1"/>
    <row r="213287" ht="13.15" customHeight="1"/>
    <row r="213288" ht="13.15" customHeight="1"/>
    <row r="213289" ht="13.15" customHeight="1"/>
    <row r="213290" ht="13.15" customHeight="1"/>
    <row r="213291" ht="13.15" customHeight="1"/>
    <row r="213292" ht="13.15" customHeight="1"/>
    <row r="213293" ht="13.15" customHeight="1"/>
    <row r="213294" ht="13.15" customHeight="1"/>
    <row r="213295" ht="13.15" customHeight="1"/>
    <row r="213296" ht="13.15" customHeight="1"/>
    <row r="213297" ht="13.15" customHeight="1"/>
    <row r="213298" ht="13.15" customHeight="1"/>
    <row r="213299" ht="13.15" customHeight="1"/>
    <row r="213300" ht="13.15" customHeight="1"/>
    <row r="213301" ht="13.15" customHeight="1"/>
    <row r="213302" ht="13.15" customHeight="1"/>
    <row r="213303" ht="13.15" customHeight="1"/>
    <row r="213304" ht="13.15" customHeight="1"/>
    <row r="213305" ht="13.15" customHeight="1"/>
    <row r="213306" ht="13.15" customHeight="1"/>
    <row r="213307" ht="13.15" customHeight="1"/>
    <row r="213308" ht="13.15" customHeight="1"/>
    <row r="213309" ht="13.15" customHeight="1"/>
    <row r="213310" ht="13.15" customHeight="1"/>
    <row r="213311" ht="13.15" customHeight="1"/>
    <row r="213312" ht="13.15" customHeight="1"/>
    <row r="213313" ht="13.15" customHeight="1"/>
    <row r="213314" ht="13.15" customHeight="1"/>
    <row r="213315" ht="13.15" customHeight="1"/>
    <row r="213316" ht="13.15" customHeight="1"/>
    <row r="213317" ht="13.15" customHeight="1"/>
    <row r="213318" ht="13.15" customHeight="1"/>
    <row r="213319" ht="13.15" customHeight="1"/>
    <row r="213320" ht="13.15" customHeight="1"/>
    <row r="213321" ht="13.15" customHeight="1"/>
    <row r="213322" ht="13.15" customHeight="1"/>
    <row r="213323" ht="13.15" customHeight="1"/>
    <row r="213324" ht="13.15" customHeight="1"/>
    <row r="213325" ht="13.15" customHeight="1"/>
    <row r="213326" ht="13.15" customHeight="1"/>
    <row r="213327" ht="13.15" customHeight="1"/>
    <row r="213328" ht="13.15" customHeight="1"/>
    <row r="213329" ht="13.15" customHeight="1"/>
    <row r="213330" ht="13.15" customHeight="1"/>
    <row r="213331" ht="13.15" customHeight="1"/>
    <row r="213332" ht="13.15" customHeight="1"/>
    <row r="213333" ht="13.15" customHeight="1"/>
    <row r="213334" ht="13.15" customHeight="1"/>
    <row r="213335" ht="13.15" customHeight="1"/>
    <row r="213336" ht="13.15" customHeight="1"/>
    <row r="213337" ht="13.15" customHeight="1"/>
    <row r="213338" ht="13.15" customHeight="1"/>
    <row r="213339" ht="13.15" customHeight="1"/>
    <row r="213340" ht="13.15" customHeight="1"/>
    <row r="213341" ht="13.15" customHeight="1"/>
    <row r="213342" ht="13.15" customHeight="1"/>
    <row r="213343" ht="13.15" customHeight="1"/>
    <row r="213344" ht="13.15" customHeight="1"/>
    <row r="213345" ht="13.15" customHeight="1"/>
    <row r="213346" ht="13.15" customHeight="1"/>
    <row r="213347" ht="13.15" customHeight="1"/>
    <row r="213348" ht="13.15" customHeight="1"/>
    <row r="213349" ht="13.15" customHeight="1"/>
    <row r="213350" ht="13.15" customHeight="1"/>
    <row r="213351" ht="13.15" customHeight="1"/>
    <row r="213352" ht="13.15" customHeight="1"/>
    <row r="213353" ht="13.15" customHeight="1"/>
    <row r="213354" ht="13.15" customHeight="1"/>
    <row r="213355" ht="13.15" customHeight="1"/>
    <row r="213356" ht="13.15" customHeight="1"/>
    <row r="213357" ht="13.15" customHeight="1"/>
    <row r="213358" ht="13.15" customHeight="1"/>
    <row r="213359" ht="13.15" customHeight="1"/>
    <row r="213360" ht="13.15" customHeight="1"/>
    <row r="213361" ht="13.15" customHeight="1"/>
    <row r="213362" ht="13.15" customHeight="1"/>
    <row r="213363" ht="13.15" customHeight="1"/>
    <row r="213364" ht="13.15" customHeight="1"/>
    <row r="213365" ht="13.15" customHeight="1"/>
    <row r="213366" ht="13.15" customHeight="1"/>
    <row r="213367" ht="13.15" customHeight="1"/>
    <row r="213368" ht="13.15" customHeight="1"/>
    <row r="213369" ht="13.15" customHeight="1"/>
    <row r="213370" ht="13.15" customHeight="1"/>
    <row r="213371" ht="13.15" customHeight="1"/>
    <row r="213372" ht="13.15" customHeight="1"/>
    <row r="213373" ht="13.15" customHeight="1"/>
    <row r="213374" ht="13.15" customHeight="1"/>
    <row r="213375" ht="13.15" customHeight="1"/>
    <row r="213376" ht="13.15" customHeight="1"/>
    <row r="213377" ht="13.15" customHeight="1"/>
    <row r="213378" ht="13.15" customHeight="1"/>
    <row r="213379" ht="13.15" customHeight="1"/>
    <row r="213380" ht="13.15" customHeight="1"/>
    <row r="213381" ht="13.15" customHeight="1"/>
    <row r="213382" ht="13.15" customHeight="1"/>
    <row r="213383" ht="13.15" customHeight="1"/>
    <row r="213384" ht="13.15" customHeight="1"/>
    <row r="213385" ht="13.15" customHeight="1"/>
    <row r="213386" ht="13.15" customHeight="1"/>
    <row r="213387" ht="13.15" customHeight="1"/>
    <row r="213388" ht="13.15" customHeight="1"/>
    <row r="213389" ht="13.15" customHeight="1"/>
    <row r="213390" ht="13.15" customHeight="1"/>
    <row r="213391" ht="13.15" customHeight="1"/>
    <row r="213392" ht="13.15" customHeight="1"/>
    <row r="213393" ht="13.15" customHeight="1"/>
    <row r="213394" ht="13.15" customHeight="1"/>
    <row r="213395" ht="13.15" customHeight="1"/>
    <row r="213396" ht="13.15" customHeight="1"/>
    <row r="213397" ht="13.15" customHeight="1"/>
    <row r="213398" ht="13.15" customHeight="1"/>
    <row r="213399" ht="13.15" customHeight="1"/>
    <row r="213400" ht="13.15" customHeight="1"/>
    <row r="213401" ht="13.15" customHeight="1"/>
    <row r="213402" ht="13.15" customHeight="1"/>
    <row r="213403" ht="13.15" customHeight="1"/>
    <row r="213404" ht="13.15" customHeight="1"/>
    <row r="213405" ht="13.15" customHeight="1"/>
    <row r="213406" ht="13.15" customHeight="1"/>
    <row r="213407" ht="13.15" customHeight="1"/>
    <row r="213408" ht="13.15" customHeight="1"/>
    <row r="213409" ht="13.15" customHeight="1"/>
    <row r="213410" ht="13.15" customHeight="1"/>
    <row r="213411" ht="13.15" customHeight="1"/>
    <row r="213412" ht="13.15" customHeight="1"/>
    <row r="213413" ht="13.15" customHeight="1"/>
    <row r="213414" ht="13.15" customHeight="1"/>
    <row r="213415" ht="13.15" customHeight="1"/>
    <row r="213416" ht="13.15" customHeight="1"/>
    <row r="213417" ht="13.15" customHeight="1"/>
    <row r="213418" ht="13.15" customHeight="1"/>
    <row r="213419" ht="13.15" customHeight="1"/>
    <row r="213420" ht="13.15" customHeight="1"/>
    <row r="213421" ht="13.15" customHeight="1"/>
    <row r="213422" ht="13.15" customHeight="1"/>
    <row r="213423" ht="13.15" customHeight="1"/>
    <row r="213424" ht="13.15" customHeight="1"/>
    <row r="213425" ht="13.15" customHeight="1"/>
    <row r="213426" ht="13.15" customHeight="1"/>
    <row r="213427" ht="13.15" customHeight="1"/>
    <row r="213428" ht="13.15" customHeight="1"/>
    <row r="213429" ht="13.15" customHeight="1"/>
    <row r="213430" ht="13.15" customHeight="1"/>
    <row r="213431" ht="13.15" customHeight="1"/>
    <row r="213432" ht="13.15" customHeight="1"/>
    <row r="213433" ht="13.15" customHeight="1"/>
    <row r="213434" ht="13.15" customHeight="1"/>
    <row r="213435" ht="13.15" customHeight="1"/>
    <row r="213436" ht="13.15" customHeight="1"/>
    <row r="213437" ht="13.15" customHeight="1"/>
    <row r="213438" ht="13.15" customHeight="1"/>
    <row r="213439" ht="13.15" customHeight="1"/>
    <row r="213440" ht="13.15" customHeight="1"/>
    <row r="213441" ht="13.15" customHeight="1"/>
    <row r="213442" ht="13.15" customHeight="1"/>
    <row r="213443" ht="13.15" customHeight="1"/>
    <row r="213444" ht="13.15" customHeight="1"/>
    <row r="213445" ht="13.15" customHeight="1"/>
    <row r="213446" ht="13.15" customHeight="1"/>
    <row r="213447" ht="13.15" customHeight="1"/>
    <row r="213448" ht="13.15" customHeight="1"/>
    <row r="213449" ht="13.15" customHeight="1"/>
    <row r="213450" ht="13.15" customHeight="1"/>
    <row r="213451" ht="13.15" customHeight="1"/>
    <row r="213452" ht="13.15" customHeight="1"/>
    <row r="213453" ht="13.15" customHeight="1"/>
    <row r="213454" ht="13.15" customHeight="1"/>
    <row r="213455" ht="13.15" customHeight="1"/>
    <row r="213456" ht="13.15" customHeight="1"/>
    <row r="213457" ht="13.15" customHeight="1"/>
    <row r="213458" ht="13.15" customHeight="1"/>
    <row r="213459" ht="13.15" customHeight="1"/>
    <row r="213460" ht="13.15" customHeight="1"/>
    <row r="213461" ht="13.15" customHeight="1"/>
    <row r="213462" ht="13.15" customHeight="1"/>
    <row r="213463" ht="13.15" customHeight="1"/>
    <row r="213464" ht="13.15" customHeight="1"/>
    <row r="213465" ht="13.15" customHeight="1"/>
    <row r="213466" ht="13.15" customHeight="1"/>
    <row r="213467" ht="13.15" customHeight="1"/>
    <row r="213468" ht="13.15" customHeight="1"/>
    <row r="213469" ht="13.15" customHeight="1"/>
    <row r="213470" ht="13.15" customHeight="1"/>
    <row r="213471" ht="13.15" customHeight="1"/>
    <row r="213472" ht="13.15" customHeight="1"/>
    <row r="213473" ht="13.15" customHeight="1"/>
    <row r="213474" ht="13.15" customHeight="1"/>
    <row r="213475" ht="13.15" customHeight="1"/>
    <row r="213476" ht="13.15" customHeight="1"/>
    <row r="213477" ht="13.15" customHeight="1"/>
    <row r="213478" ht="13.15" customHeight="1"/>
    <row r="213479" ht="13.15" customHeight="1"/>
    <row r="213480" ht="13.15" customHeight="1"/>
    <row r="213481" ht="13.15" customHeight="1"/>
    <row r="213482" ht="13.15" customHeight="1"/>
    <row r="213483" ht="13.15" customHeight="1"/>
    <row r="213484" ht="13.15" customHeight="1"/>
    <row r="213485" ht="13.15" customHeight="1"/>
    <row r="213486" ht="13.15" customHeight="1"/>
    <row r="213487" ht="13.15" customHeight="1"/>
    <row r="213488" ht="13.15" customHeight="1"/>
    <row r="213489" ht="13.15" customHeight="1"/>
    <row r="213490" ht="13.15" customHeight="1"/>
    <row r="213491" ht="13.15" customHeight="1"/>
    <row r="213492" ht="13.15" customHeight="1"/>
    <row r="213493" ht="13.15" customHeight="1"/>
    <row r="213494" ht="13.15" customHeight="1"/>
    <row r="213495" ht="13.15" customHeight="1"/>
    <row r="213496" ht="13.15" customHeight="1"/>
    <row r="213497" ht="13.15" customHeight="1"/>
    <row r="213498" ht="13.15" customHeight="1"/>
    <row r="213499" ht="13.15" customHeight="1"/>
    <row r="213500" ht="13.15" customHeight="1"/>
    <row r="213501" ht="13.15" customHeight="1"/>
    <row r="213502" ht="13.15" customHeight="1"/>
    <row r="213503" ht="13.15" customHeight="1"/>
    <row r="213504" ht="13.15" customHeight="1"/>
    <row r="213505" ht="13.15" customHeight="1"/>
    <row r="213506" ht="13.15" customHeight="1"/>
    <row r="213507" ht="13.15" customHeight="1"/>
    <row r="213508" ht="13.15" customHeight="1"/>
    <row r="213509" ht="13.15" customHeight="1"/>
    <row r="213510" ht="13.15" customHeight="1"/>
    <row r="213511" ht="13.15" customHeight="1"/>
    <row r="213512" ht="13.15" customHeight="1"/>
    <row r="213513" ht="13.15" customHeight="1"/>
    <row r="213514" ht="13.15" customHeight="1"/>
    <row r="213515" ht="13.15" customHeight="1"/>
    <row r="213516" ht="13.15" customHeight="1"/>
    <row r="213517" ht="13.15" customHeight="1"/>
    <row r="213518" ht="13.15" customHeight="1"/>
    <row r="213519" ht="13.15" customHeight="1"/>
    <row r="213520" ht="13.15" customHeight="1"/>
    <row r="213521" ht="13.15" customHeight="1"/>
    <row r="213522" ht="13.15" customHeight="1"/>
    <row r="213523" ht="13.15" customHeight="1"/>
    <row r="213524" ht="13.15" customHeight="1"/>
    <row r="213525" ht="13.15" customHeight="1"/>
    <row r="213526" ht="13.15" customHeight="1"/>
    <row r="213527" ht="13.15" customHeight="1"/>
    <row r="213528" ht="13.15" customHeight="1"/>
    <row r="213529" ht="13.15" customHeight="1"/>
    <row r="213530" ht="13.15" customHeight="1"/>
    <row r="213531" ht="13.15" customHeight="1"/>
    <row r="213532" ht="13.15" customHeight="1"/>
    <row r="213533" ht="13.15" customHeight="1"/>
    <row r="213534" ht="13.15" customHeight="1"/>
    <row r="213535" ht="13.15" customHeight="1"/>
    <row r="213536" ht="13.15" customHeight="1"/>
    <row r="213537" ht="13.15" customHeight="1"/>
    <row r="213538" ht="13.15" customHeight="1"/>
    <row r="213539" ht="13.15" customHeight="1"/>
    <row r="213540" ht="13.15" customHeight="1"/>
    <row r="213541" ht="13.15" customHeight="1"/>
    <row r="213542" ht="13.15" customHeight="1"/>
    <row r="213543" ht="13.15" customHeight="1"/>
    <row r="213544" ht="13.15" customHeight="1"/>
    <row r="213545" ht="13.15" customHeight="1"/>
    <row r="213546" ht="13.15" customHeight="1"/>
    <row r="213547" ht="13.15" customHeight="1"/>
    <row r="213548" ht="13.15" customHeight="1"/>
    <row r="213549" ht="13.15" customHeight="1"/>
    <row r="213550" ht="13.15" customHeight="1"/>
    <row r="213551" ht="13.15" customHeight="1"/>
    <row r="213552" ht="13.15" customHeight="1"/>
    <row r="213553" ht="13.15" customHeight="1"/>
    <row r="213554" ht="13.15" customHeight="1"/>
    <row r="213555" ht="13.15" customHeight="1"/>
    <row r="213556" ht="13.15" customHeight="1"/>
    <row r="213557" ht="13.15" customHeight="1"/>
    <row r="213558" ht="13.15" customHeight="1"/>
    <row r="213559" ht="13.15" customHeight="1"/>
    <row r="213560" ht="13.15" customHeight="1"/>
    <row r="213561" ht="13.15" customHeight="1"/>
    <row r="213562" ht="13.15" customHeight="1"/>
    <row r="213563" ht="13.15" customHeight="1"/>
    <row r="213564" ht="13.15" customHeight="1"/>
    <row r="213565" ht="13.15" customHeight="1"/>
    <row r="213566" ht="13.15" customHeight="1"/>
    <row r="213567" ht="13.15" customHeight="1"/>
    <row r="213568" ht="13.15" customHeight="1"/>
    <row r="213569" ht="13.15" customHeight="1"/>
    <row r="213570" ht="13.15" customHeight="1"/>
    <row r="213571" ht="13.15" customHeight="1"/>
    <row r="213572" ht="13.15" customHeight="1"/>
    <row r="213573" ht="13.15" customHeight="1"/>
    <row r="213574" ht="13.15" customHeight="1"/>
    <row r="213575" ht="13.15" customHeight="1"/>
    <row r="213576" ht="13.15" customHeight="1"/>
    <row r="213577" ht="13.15" customHeight="1"/>
    <row r="213578" ht="13.15" customHeight="1"/>
    <row r="213579" ht="13.15" customHeight="1"/>
    <row r="213580" ht="13.15" customHeight="1"/>
    <row r="213581" ht="13.15" customHeight="1"/>
    <row r="213582" ht="13.15" customHeight="1"/>
    <row r="213583" ht="13.15" customHeight="1"/>
    <row r="213584" ht="13.15" customHeight="1"/>
    <row r="213585" ht="13.15" customHeight="1"/>
    <row r="213586" ht="13.15" customHeight="1"/>
    <row r="213587" ht="13.15" customHeight="1"/>
    <row r="213588" ht="13.15" customHeight="1"/>
    <row r="213589" ht="13.15" customHeight="1"/>
    <row r="213590" ht="13.15" customHeight="1"/>
    <row r="213591" ht="13.15" customHeight="1"/>
    <row r="213592" ht="13.15" customHeight="1"/>
    <row r="213593" ht="13.15" customHeight="1"/>
    <row r="213594" ht="13.15" customHeight="1"/>
    <row r="213595" ht="13.15" customHeight="1"/>
    <row r="213596" ht="13.15" customHeight="1"/>
    <row r="213597" ht="13.15" customHeight="1"/>
    <row r="213598" ht="13.15" customHeight="1"/>
    <row r="213599" ht="13.15" customHeight="1"/>
    <row r="213600" ht="13.15" customHeight="1"/>
    <row r="213601" ht="13.15" customHeight="1"/>
    <row r="213602" ht="13.15" customHeight="1"/>
    <row r="213603" ht="13.15" customHeight="1"/>
    <row r="213604" ht="13.15" customHeight="1"/>
    <row r="213605" ht="13.15" customHeight="1"/>
    <row r="213606" ht="13.15" customHeight="1"/>
    <row r="213607" ht="13.15" customHeight="1"/>
    <row r="213608" ht="13.15" customHeight="1"/>
    <row r="213609" ht="13.15" customHeight="1"/>
    <row r="213610" ht="13.15" customHeight="1"/>
    <row r="213611" ht="13.15" customHeight="1"/>
    <row r="213612" ht="13.15" customHeight="1"/>
    <row r="213613" ht="13.15" customHeight="1"/>
    <row r="213614" ht="13.15" customHeight="1"/>
    <row r="213615" ht="13.15" customHeight="1"/>
    <row r="213616" ht="13.15" customHeight="1"/>
    <row r="213617" ht="13.15" customHeight="1"/>
    <row r="213618" ht="13.15" customHeight="1"/>
    <row r="213619" ht="13.15" customHeight="1"/>
    <row r="213620" ht="13.15" customHeight="1"/>
    <row r="213621" ht="13.15" customHeight="1"/>
    <row r="213622" ht="13.15" customHeight="1"/>
    <row r="213623" ht="13.15" customHeight="1"/>
    <row r="213624" ht="13.15" customHeight="1"/>
    <row r="213625" ht="13.15" customHeight="1"/>
    <row r="213626" ht="13.15" customHeight="1"/>
    <row r="213627" ht="13.15" customHeight="1"/>
    <row r="213628" ht="13.15" customHeight="1"/>
    <row r="213629" ht="13.15" customHeight="1"/>
    <row r="213630" ht="13.15" customHeight="1"/>
    <row r="213631" ht="13.15" customHeight="1"/>
    <row r="213632" ht="13.15" customHeight="1"/>
    <row r="213633" ht="13.15" customHeight="1"/>
    <row r="213634" ht="13.15" customHeight="1"/>
    <row r="213635" ht="13.15" customHeight="1"/>
    <row r="213636" ht="13.15" customHeight="1"/>
    <row r="213637" ht="13.15" customHeight="1"/>
    <row r="213638" ht="13.15" customHeight="1"/>
    <row r="213639" ht="13.15" customHeight="1"/>
    <row r="213640" ht="13.15" customHeight="1"/>
    <row r="213641" ht="13.15" customHeight="1"/>
    <row r="213642" ht="13.15" customHeight="1"/>
    <row r="213643" ht="13.15" customHeight="1"/>
    <row r="213644" ht="13.15" customHeight="1"/>
    <row r="213645" ht="13.15" customHeight="1"/>
    <row r="213646" ht="13.15" customHeight="1"/>
    <row r="213647" ht="13.15" customHeight="1"/>
    <row r="213648" ht="13.15" customHeight="1"/>
    <row r="213649" ht="13.15" customHeight="1"/>
    <row r="213650" ht="13.15" customHeight="1"/>
    <row r="213651" ht="13.15" customHeight="1"/>
    <row r="213652" ht="13.15" customHeight="1"/>
    <row r="213653" ht="13.15" customHeight="1"/>
    <row r="213654" ht="13.15" customHeight="1"/>
    <row r="213655" ht="13.15" customHeight="1"/>
    <row r="213656" ht="13.15" customHeight="1"/>
    <row r="213657" ht="13.15" customHeight="1"/>
    <row r="213658" ht="13.15" customHeight="1"/>
    <row r="213659" ht="13.15" customHeight="1"/>
    <row r="213660" ht="13.15" customHeight="1"/>
    <row r="213661" ht="13.15" customHeight="1"/>
    <row r="213662" ht="13.15" customHeight="1"/>
    <row r="213663" ht="13.15" customHeight="1"/>
    <row r="213664" ht="13.15" customHeight="1"/>
    <row r="213665" ht="13.15" customHeight="1"/>
    <row r="213666" ht="13.15" customHeight="1"/>
    <row r="213667" ht="13.15" customHeight="1"/>
    <row r="213668" ht="13.15" customHeight="1"/>
    <row r="213669" ht="13.15" customHeight="1"/>
    <row r="213670" ht="13.15" customHeight="1"/>
    <row r="213671" ht="13.15" customHeight="1"/>
    <row r="213672" ht="13.15" customHeight="1"/>
    <row r="213673" ht="13.15" customHeight="1"/>
    <row r="213674" ht="13.15" customHeight="1"/>
    <row r="213675" ht="13.15" customHeight="1"/>
    <row r="213676" ht="13.15" customHeight="1"/>
    <row r="213677" ht="13.15" customHeight="1"/>
    <row r="213678" ht="13.15" customHeight="1"/>
    <row r="213679" ht="13.15" customHeight="1"/>
    <row r="213680" ht="13.15" customHeight="1"/>
    <row r="213681" ht="13.15" customHeight="1"/>
    <row r="213682" ht="13.15" customHeight="1"/>
    <row r="213683" ht="13.15" customHeight="1"/>
    <row r="213684" ht="13.15" customHeight="1"/>
    <row r="213685" ht="13.15" customHeight="1"/>
    <row r="213686" ht="13.15" customHeight="1"/>
    <row r="213687" ht="13.15" customHeight="1"/>
    <row r="213688" ht="13.15" customHeight="1"/>
    <row r="213689" ht="13.15" customHeight="1"/>
    <row r="213690" ht="13.15" customHeight="1"/>
    <row r="213691" ht="13.15" customHeight="1"/>
    <row r="213692" ht="13.15" customHeight="1"/>
    <row r="213693" ht="13.15" customHeight="1"/>
    <row r="213694" ht="13.15" customHeight="1"/>
    <row r="213695" ht="13.15" customHeight="1"/>
    <row r="213696" ht="13.15" customHeight="1"/>
    <row r="213697" ht="13.15" customHeight="1"/>
    <row r="213698" ht="13.15" customHeight="1"/>
    <row r="213699" ht="13.15" customHeight="1"/>
    <row r="213700" ht="13.15" customHeight="1"/>
    <row r="213701" ht="13.15" customHeight="1"/>
    <row r="213702" ht="13.15" customHeight="1"/>
    <row r="213703" ht="13.15" customHeight="1"/>
    <row r="213704" ht="13.15" customHeight="1"/>
    <row r="213705" ht="13.15" customHeight="1"/>
    <row r="213706" ht="13.15" customHeight="1"/>
    <row r="213707" ht="13.15" customHeight="1"/>
    <row r="213708" ht="13.15" customHeight="1"/>
    <row r="213709" ht="13.15" customHeight="1"/>
    <row r="213710" ht="13.15" customHeight="1"/>
    <row r="213711" ht="13.15" customHeight="1"/>
    <row r="213712" ht="13.15" customHeight="1"/>
    <row r="213713" ht="13.15" customHeight="1"/>
    <row r="213714" ht="13.15" customHeight="1"/>
    <row r="213715" ht="13.15" customHeight="1"/>
    <row r="213716" ht="13.15" customHeight="1"/>
    <row r="213717" ht="13.15" customHeight="1"/>
    <row r="213718" ht="13.15" customHeight="1"/>
    <row r="213719" ht="13.15" customHeight="1"/>
    <row r="213720" ht="13.15" customHeight="1"/>
    <row r="213721" ht="13.15" customHeight="1"/>
    <row r="213722" ht="13.15" customHeight="1"/>
    <row r="213723" ht="13.15" customHeight="1"/>
    <row r="213724" ht="13.15" customHeight="1"/>
    <row r="213725" ht="13.15" customHeight="1"/>
    <row r="213726" ht="13.15" customHeight="1"/>
    <row r="213727" ht="13.15" customHeight="1"/>
    <row r="213728" ht="13.15" customHeight="1"/>
    <row r="213729" ht="13.15" customHeight="1"/>
    <row r="213730" ht="13.15" customHeight="1"/>
    <row r="213731" ht="13.15" customHeight="1"/>
    <row r="213732" ht="13.15" customHeight="1"/>
    <row r="213733" ht="13.15" customHeight="1"/>
    <row r="213734" ht="13.15" customHeight="1"/>
    <row r="213735" ht="13.15" customHeight="1"/>
    <row r="213736" ht="13.15" customHeight="1"/>
    <row r="213737" ht="13.15" customHeight="1"/>
    <row r="213738" ht="13.15" customHeight="1"/>
    <row r="213739" ht="13.15" customHeight="1"/>
    <row r="213740" ht="13.15" customHeight="1"/>
    <row r="213741" ht="13.15" customHeight="1"/>
    <row r="213742" ht="13.15" customHeight="1"/>
    <row r="213743" ht="13.15" customHeight="1"/>
    <row r="213744" ht="13.15" customHeight="1"/>
    <row r="213745" ht="13.15" customHeight="1"/>
    <row r="213746" ht="13.15" customHeight="1"/>
    <row r="213747" ht="13.15" customHeight="1"/>
    <row r="213748" ht="13.15" customHeight="1"/>
    <row r="213749" ht="13.15" customHeight="1"/>
    <row r="213750" ht="13.15" customHeight="1"/>
    <row r="213751" ht="13.15" customHeight="1"/>
    <row r="213752" ht="13.15" customHeight="1"/>
    <row r="213753" ht="13.15" customHeight="1"/>
    <row r="213754" ht="13.15" customHeight="1"/>
    <row r="213755" ht="13.15" customHeight="1"/>
    <row r="213756" ht="13.15" customHeight="1"/>
    <row r="213757" ht="13.15" customHeight="1"/>
    <row r="213758" ht="13.15" customHeight="1"/>
    <row r="213759" ht="13.15" customHeight="1"/>
    <row r="213760" ht="13.15" customHeight="1"/>
    <row r="213761" ht="13.15" customHeight="1"/>
    <row r="213762" ht="13.15" customHeight="1"/>
    <row r="213763" ht="13.15" customHeight="1"/>
    <row r="213764" ht="13.15" customHeight="1"/>
    <row r="213765" ht="13.15" customHeight="1"/>
    <row r="213766" ht="13.15" customHeight="1"/>
    <row r="213767" ht="13.15" customHeight="1"/>
    <row r="213768" ht="13.15" customHeight="1"/>
    <row r="213769" ht="13.15" customHeight="1"/>
    <row r="213770" ht="13.15" customHeight="1"/>
    <row r="213771" ht="13.15" customHeight="1"/>
    <row r="213772" ht="13.15" customHeight="1"/>
    <row r="213773" ht="13.15" customHeight="1"/>
    <row r="213774" ht="13.15" customHeight="1"/>
    <row r="213775" ht="13.15" customHeight="1"/>
    <row r="213776" ht="13.15" customHeight="1"/>
    <row r="213777" ht="13.15" customHeight="1"/>
    <row r="213778" ht="13.15" customHeight="1"/>
    <row r="213779" ht="13.15" customHeight="1"/>
    <row r="213780" ht="13.15" customHeight="1"/>
    <row r="213781" ht="13.15" customHeight="1"/>
    <row r="213782" ht="13.15" customHeight="1"/>
    <row r="213783" ht="13.15" customHeight="1"/>
    <row r="213784" ht="13.15" customHeight="1"/>
    <row r="213785" ht="13.15" customHeight="1"/>
    <row r="213786" ht="13.15" customHeight="1"/>
    <row r="213787" ht="13.15" customHeight="1"/>
    <row r="213788" ht="13.15" customHeight="1"/>
    <row r="213789" ht="13.15" customHeight="1"/>
    <row r="213790" ht="13.15" customHeight="1"/>
    <row r="213791" ht="13.15" customHeight="1"/>
    <row r="213792" ht="13.15" customHeight="1"/>
    <row r="213793" ht="13.15" customHeight="1"/>
    <row r="213794" ht="13.15" customHeight="1"/>
    <row r="213795" ht="13.15" customHeight="1"/>
    <row r="213796" ht="13.15" customHeight="1"/>
    <row r="213797" ht="13.15" customHeight="1"/>
    <row r="213798" ht="13.15" customHeight="1"/>
    <row r="213799" ht="13.15" customHeight="1"/>
    <row r="213800" ht="13.15" customHeight="1"/>
    <row r="213801" ht="13.15" customHeight="1"/>
    <row r="213802" ht="13.15" customHeight="1"/>
    <row r="213803" ht="13.15" customHeight="1"/>
    <row r="213804" ht="13.15" customHeight="1"/>
    <row r="213805" ht="13.15" customHeight="1"/>
    <row r="213806" ht="13.15" customHeight="1"/>
    <row r="213807" ht="13.15" customHeight="1"/>
    <row r="213808" ht="13.15" customHeight="1"/>
    <row r="213809" ht="13.15" customHeight="1"/>
    <row r="213810" ht="13.15" customHeight="1"/>
    <row r="213811" ht="13.15" customHeight="1"/>
    <row r="213812" ht="13.15" customHeight="1"/>
    <row r="213813" ht="13.15" customHeight="1"/>
    <row r="213814" ht="13.15" customHeight="1"/>
    <row r="213815" ht="13.15" customHeight="1"/>
    <row r="213816" ht="13.15" customHeight="1"/>
    <row r="213817" ht="13.15" customHeight="1"/>
    <row r="213818" ht="13.15" customHeight="1"/>
    <row r="213819" ht="13.15" customHeight="1"/>
    <row r="213820" ht="13.15" customHeight="1"/>
    <row r="213821" ht="13.15" customHeight="1"/>
    <row r="213822" ht="13.15" customHeight="1"/>
    <row r="213823" ht="13.15" customHeight="1"/>
    <row r="213824" ht="13.15" customHeight="1"/>
    <row r="213825" ht="13.15" customHeight="1"/>
    <row r="213826" ht="13.15" customHeight="1"/>
    <row r="213827" ht="13.15" customHeight="1"/>
    <row r="213828" ht="13.15" customHeight="1"/>
    <row r="213829" ht="13.15" customHeight="1"/>
    <row r="213830" ht="13.15" customHeight="1"/>
    <row r="213831" ht="13.15" customHeight="1"/>
    <row r="213832" ht="13.15" customHeight="1"/>
    <row r="213833" ht="13.15" customHeight="1"/>
    <row r="213834" ht="13.15" customHeight="1"/>
    <row r="213835" ht="13.15" customHeight="1"/>
    <row r="213836" ht="13.15" customHeight="1"/>
    <row r="213837" ht="13.15" customHeight="1"/>
    <row r="213838" ht="13.15" customHeight="1"/>
    <row r="213839" ht="13.15" customHeight="1"/>
    <row r="213840" ht="13.15" customHeight="1"/>
    <row r="213841" ht="13.15" customHeight="1"/>
    <row r="213842" ht="13.15" customHeight="1"/>
    <row r="213843" ht="13.15" customHeight="1"/>
    <row r="213844" ht="13.15" customHeight="1"/>
    <row r="213845" ht="13.15" customHeight="1"/>
    <row r="213846" ht="13.15" customHeight="1"/>
    <row r="213847" ht="13.15" customHeight="1"/>
    <row r="213848" ht="13.15" customHeight="1"/>
    <row r="213849" ht="13.15" customHeight="1"/>
    <row r="213850" ht="13.15" customHeight="1"/>
    <row r="213851" ht="13.15" customHeight="1"/>
    <row r="213852" ht="13.15" customHeight="1"/>
    <row r="213853" ht="13.15" customHeight="1"/>
    <row r="213854" ht="13.15" customHeight="1"/>
    <row r="213855" ht="13.15" customHeight="1"/>
    <row r="213856" ht="13.15" customHeight="1"/>
    <row r="213857" ht="13.15" customHeight="1"/>
    <row r="213858" ht="13.15" customHeight="1"/>
    <row r="213859" ht="13.15" customHeight="1"/>
    <row r="213860" ht="13.15" customHeight="1"/>
    <row r="213861" ht="13.15" customHeight="1"/>
    <row r="213862" ht="13.15" customHeight="1"/>
    <row r="213863" ht="13.15" customHeight="1"/>
    <row r="213864" ht="13.15" customHeight="1"/>
    <row r="213865" ht="13.15" customHeight="1"/>
    <row r="213866" ht="13.15" customHeight="1"/>
    <row r="213867" ht="13.15" customHeight="1"/>
    <row r="213868" ht="13.15" customHeight="1"/>
    <row r="213869" ht="13.15" customHeight="1"/>
    <row r="213870" ht="13.15" customHeight="1"/>
    <row r="213871" ht="13.15" customHeight="1"/>
    <row r="213872" ht="13.15" customHeight="1"/>
    <row r="213873" ht="13.15" customHeight="1"/>
    <row r="213874" ht="13.15" customHeight="1"/>
    <row r="213875" ht="13.15" customHeight="1"/>
    <row r="213876" ht="13.15" customHeight="1"/>
    <row r="213877" ht="13.15" customHeight="1"/>
    <row r="213878" ht="13.15" customHeight="1"/>
    <row r="213879" ht="13.15" customHeight="1"/>
    <row r="213880" ht="13.15" customHeight="1"/>
    <row r="213881" ht="13.15" customHeight="1"/>
    <row r="213882" ht="13.15" customHeight="1"/>
    <row r="213883" ht="13.15" customHeight="1"/>
    <row r="213884" ht="13.15" customHeight="1"/>
    <row r="213885" ht="13.15" customHeight="1"/>
    <row r="213886" ht="13.15" customHeight="1"/>
    <row r="213887" ht="13.15" customHeight="1"/>
    <row r="213888" ht="13.15" customHeight="1"/>
    <row r="213889" ht="13.15" customHeight="1"/>
    <row r="213890" ht="13.15" customHeight="1"/>
    <row r="213891" ht="13.15" customHeight="1"/>
    <row r="213892" ht="13.15" customHeight="1"/>
    <row r="213893" ht="13.15" customHeight="1"/>
    <row r="213894" ht="13.15" customHeight="1"/>
    <row r="213895" ht="13.15" customHeight="1"/>
    <row r="213896" ht="13.15" customHeight="1"/>
    <row r="213897" ht="13.15" customHeight="1"/>
    <row r="213898" ht="13.15" customHeight="1"/>
    <row r="213899" ht="13.15" customHeight="1"/>
    <row r="213900" ht="13.15" customHeight="1"/>
    <row r="213901" ht="13.15" customHeight="1"/>
    <row r="213902" ht="13.15" customHeight="1"/>
    <row r="213903" ht="13.15" customHeight="1"/>
    <row r="213904" ht="13.15" customHeight="1"/>
    <row r="213905" ht="13.15" customHeight="1"/>
    <row r="213906" ht="13.15" customHeight="1"/>
    <row r="213907" ht="13.15" customHeight="1"/>
    <row r="213908" ht="13.15" customHeight="1"/>
    <row r="213909" ht="13.15" customHeight="1"/>
    <row r="213910" ht="13.15" customHeight="1"/>
    <row r="213911" ht="13.15" customHeight="1"/>
    <row r="213912" ht="13.15" customHeight="1"/>
    <row r="213913" ht="13.15" customHeight="1"/>
    <row r="213914" ht="13.15" customHeight="1"/>
    <row r="213915" ht="13.15" customHeight="1"/>
    <row r="213916" ht="13.15" customHeight="1"/>
    <row r="213917" ht="13.15" customHeight="1"/>
    <row r="213918" ht="13.15" customHeight="1"/>
    <row r="213919" ht="13.15" customHeight="1"/>
    <row r="213920" ht="13.15" customHeight="1"/>
    <row r="213921" ht="13.15" customHeight="1"/>
    <row r="213922" ht="13.15" customHeight="1"/>
    <row r="213923" ht="13.15" customHeight="1"/>
    <row r="213924" ht="13.15" customHeight="1"/>
    <row r="213925" ht="13.15" customHeight="1"/>
    <row r="213926" ht="13.15" customHeight="1"/>
    <row r="213927" ht="13.15" customHeight="1"/>
    <row r="213928" ht="13.15" customHeight="1"/>
    <row r="213929" ht="13.15" customHeight="1"/>
    <row r="213930" ht="13.15" customHeight="1"/>
    <row r="213931" ht="13.15" customHeight="1"/>
    <row r="213932" ht="13.15" customHeight="1"/>
    <row r="213933" ht="13.15" customHeight="1"/>
    <row r="213934" ht="13.15" customHeight="1"/>
    <row r="213935" ht="13.15" customHeight="1"/>
    <row r="213936" ht="13.15" customHeight="1"/>
    <row r="213937" ht="13.15" customHeight="1"/>
    <row r="213938" ht="13.15" customHeight="1"/>
    <row r="213939" ht="13.15" customHeight="1"/>
    <row r="213940" ht="13.15" customHeight="1"/>
    <row r="213941" ht="13.15" customHeight="1"/>
    <row r="213942" ht="13.15" customHeight="1"/>
    <row r="213943" ht="13.15" customHeight="1"/>
    <row r="213944" ht="13.15" customHeight="1"/>
    <row r="213945" ht="13.15" customHeight="1"/>
    <row r="213946" ht="13.15" customHeight="1"/>
    <row r="213947" ht="13.15" customHeight="1"/>
    <row r="213948" ht="13.15" customHeight="1"/>
    <row r="213949" ht="13.15" customHeight="1"/>
    <row r="213950" ht="13.15" customHeight="1"/>
    <row r="213951" ht="13.15" customHeight="1"/>
    <row r="213952" ht="13.15" customHeight="1"/>
    <row r="213953" ht="13.15" customHeight="1"/>
    <row r="213954" ht="13.15" customHeight="1"/>
    <row r="213955" ht="13.15" customHeight="1"/>
    <row r="213956" ht="13.15" customHeight="1"/>
    <row r="213957" ht="13.15" customHeight="1"/>
    <row r="213958" ht="13.15" customHeight="1"/>
    <row r="213959" ht="13.15" customHeight="1"/>
    <row r="213960" ht="13.15" customHeight="1"/>
    <row r="213961" ht="13.15" customHeight="1"/>
    <row r="213962" ht="13.15" customHeight="1"/>
    <row r="213963" ht="13.15" customHeight="1"/>
    <row r="213964" ht="13.15" customHeight="1"/>
    <row r="213965" ht="13.15" customHeight="1"/>
    <row r="213966" ht="13.15" customHeight="1"/>
    <row r="213967" ht="13.15" customHeight="1"/>
    <row r="213968" ht="13.15" customHeight="1"/>
    <row r="213969" ht="13.15" customHeight="1"/>
    <row r="213970" ht="13.15" customHeight="1"/>
    <row r="213971" ht="13.15" customHeight="1"/>
    <row r="213972" ht="13.15" customHeight="1"/>
    <row r="213973" ht="13.15" customHeight="1"/>
    <row r="213974" ht="13.15" customHeight="1"/>
    <row r="213975" ht="13.15" customHeight="1"/>
    <row r="213976" ht="13.15" customHeight="1"/>
    <row r="213977" ht="13.15" customHeight="1"/>
    <row r="213978" ht="13.15" customHeight="1"/>
    <row r="213979" ht="13.15" customHeight="1"/>
    <row r="213980" ht="13.15" customHeight="1"/>
    <row r="213981" ht="13.15" customHeight="1"/>
    <row r="213982" ht="13.15" customHeight="1"/>
    <row r="213983" ht="13.15" customHeight="1"/>
    <row r="213984" ht="13.15" customHeight="1"/>
    <row r="213985" ht="13.15" customHeight="1"/>
    <row r="213986" ht="13.15" customHeight="1"/>
    <row r="213987" ht="13.15" customHeight="1"/>
    <row r="213988" ht="13.15" customHeight="1"/>
    <row r="213989" ht="13.15" customHeight="1"/>
    <row r="213990" ht="13.15" customHeight="1"/>
    <row r="213991" ht="13.15" customHeight="1"/>
    <row r="213992" ht="13.15" customHeight="1"/>
    <row r="213993" ht="13.15" customHeight="1"/>
    <row r="213994" ht="13.15" customHeight="1"/>
    <row r="213995" ht="13.15" customHeight="1"/>
    <row r="213996" ht="13.15" customHeight="1"/>
    <row r="213997" ht="13.15" customHeight="1"/>
    <row r="213998" ht="13.15" customHeight="1"/>
    <row r="213999" ht="13.15" customHeight="1"/>
    <row r="214000" ht="13.15" customHeight="1"/>
    <row r="214001" ht="13.15" customHeight="1"/>
    <row r="214002" ht="13.15" customHeight="1"/>
    <row r="214003" ht="13.15" customHeight="1"/>
    <row r="214004" ht="13.15" customHeight="1"/>
    <row r="214005" ht="13.15" customHeight="1"/>
    <row r="214006" ht="13.15" customHeight="1"/>
    <row r="214007" ht="13.15" customHeight="1"/>
    <row r="214008" ht="13.15" customHeight="1"/>
    <row r="214009" ht="13.15" customHeight="1"/>
    <row r="214010" ht="13.15" customHeight="1"/>
    <row r="214011" ht="13.15" customHeight="1"/>
    <row r="214012" ht="13.15" customHeight="1"/>
    <row r="214013" ht="13.15" customHeight="1"/>
    <row r="214014" ht="13.15" customHeight="1"/>
    <row r="214015" ht="13.15" customHeight="1"/>
    <row r="214016" ht="13.15" customHeight="1"/>
    <row r="214017" ht="13.15" customHeight="1"/>
    <row r="214018" ht="13.15" customHeight="1"/>
    <row r="214019" ht="13.15" customHeight="1"/>
    <row r="214020" ht="13.15" customHeight="1"/>
    <row r="214021" ht="13.15" customHeight="1"/>
    <row r="214022" ht="13.15" customHeight="1"/>
    <row r="214023" ht="13.15" customHeight="1"/>
    <row r="214024" ht="13.15" customHeight="1"/>
    <row r="214025" ht="13.15" customHeight="1"/>
    <row r="214026" ht="13.15" customHeight="1"/>
    <row r="214027" ht="13.15" customHeight="1"/>
    <row r="214028" ht="13.15" customHeight="1"/>
    <row r="214029" ht="13.15" customHeight="1"/>
    <row r="214030" ht="13.15" customHeight="1"/>
    <row r="214031" ht="13.15" customHeight="1"/>
    <row r="214032" ht="13.15" customHeight="1"/>
    <row r="214033" ht="13.15" customHeight="1"/>
    <row r="214034" ht="13.15" customHeight="1"/>
    <row r="214035" ht="13.15" customHeight="1"/>
    <row r="214036" ht="13.15" customHeight="1"/>
    <row r="214037" ht="13.15" customHeight="1"/>
    <row r="214038" ht="13.15" customHeight="1"/>
    <row r="214039" ht="13.15" customHeight="1"/>
    <row r="214040" ht="13.15" customHeight="1"/>
    <row r="214041" ht="13.15" customHeight="1"/>
    <row r="214042" ht="13.15" customHeight="1"/>
    <row r="214043" ht="13.15" customHeight="1"/>
    <row r="214044" ht="13.15" customHeight="1"/>
    <row r="214045" ht="13.15" customHeight="1"/>
    <row r="214046" ht="13.15" customHeight="1"/>
    <row r="214047" ht="13.15" customHeight="1"/>
    <row r="214048" ht="13.15" customHeight="1"/>
    <row r="214049" ht="13.15" customHeight="1"/>
    <row r="214050" ht="13.15" customHeight="1"/>
    <row r="214051" ht="13.15" customHeight="1"/>
    <row r="214052" ht="13.15" customHeight="1"/>
    <row r="214053" ht="13.15" customHeight="1"/>
    <row r="214054" ht="13.15" customHeight="1"/>
    <row r="214055" ht="13.15" customHeight="1"/>
    <row r="214056" ht="13.15" customHeight="1"/>
    <row r="214057" ht="13.15" customHeight="1"/>
    <row r="214058" ht="13.15" customHeight="1"/>
    <row r="214059" ht="13.15" customHeight="1"/>
    <row r="214060" ht="13.15" customHeight="1"/>
    <row r="214061" ht="13.15" customHeight="1"/>
    <row r="214062" ht="13.15" customHeight="1"/>
    <row r="214063" ht="13.15" customHeight="1"/>
    <row r="214064" ht="13.15" customHeight="1"/>
    <row r="214065" ht="13.15" customHeight="1"/>
    <row r="214066" ht="13.15" customHeight="1"/>
    <row r="214067" ht="13.15" customHeight="1"/>
    <row r="214068" ht="13.15" customHeight="1"/>
    <row r="214069" ht="13.15" customHeight="1"/>
    <row r="214070" ht="13.15" customHeight="1"/>
    <row r="214071" ht="13.15" customHeight="1"/>
    <row r="214072" ht="13.15" customHeight="1"/>
    <row r="214073" ht="13.15" customHeight="1"/>
    <row r="214074" ht="13.15" customHeight="1"/>
    <row r="214075" ht="13.15" customHeight="1"/>
    <row r="214076" ht="13.15" customHeight="1"/>
    <row r="214077" ht="13.15" customHeight="1"/>
    <row r="214078" ht="13.15" customHeight="1"/>
    <row r="214079" ht="13.15" customHeight="1"/>
    <row r="214080" ht="13.15" customHeight="1"/>
    <row r="214081" ht="13.15" customHeight="1"/>
    <row r="214082" ht="13.15" customHeight="1"/>
    <row r="214083" ht="13.15" customHeight="1"/>
    <row r="214084" ht="13.15" customHeight="1"/>
    <row r="214085" ht="13.15" customHeight="1"/>
    <row r="214086" ht="13.15" customHeight="1"/>
    <row r="214087" ht="13.15" customHeight="1"/>
    <row r="214088" ht="13.15" customHeight="1"/>
    <row r="214089" ht="13.15" customHeight="1"/>
    <row r="214090" ht="13.15" customHeight="1"/>
    <row r="214091" ht="13.15" customHeight="1"/>
    <row r="214092" ht="13.15" customHeight="1"/>
    <row r="214093" ht="13.15" customHeight="1"/>
    <row r="214094" ht="13.15" customHeight="1"/>
    <row r="214095" ht="13.15" customHeight="1"/>
    <row r="214096" ht="13.15" customHeight="1"/>
    <row r="214097" ht="13.15" customHeight="1"/>
    <row r="214098" ht="13.15" customHeight="1"/>
    <row r="214099" ht="13.15" customHeight="1"/>
    <row r="214100" ht="13.15" customHeight="1"/>
    <row r="214101" ht="13.15" customHeight="1"/>
    <row r="214102" ht="13.15" customHeight="1"/>
    <row r="214103" ht="13.15" customHeight="1"/>
    <row r="214104" ht="13.15" customHeight="1"/>
    <row r="214105" ht="13.15" customHeight="1"/>
    <row r="214106" ht="13.15" customHeight="1"/>
    <row r="214107" ht="13.15" customHeight="1"/>
    <row r="214108" ht="13.15" customHeight="1"/>
    <row r="214109" ht="13.15" customHeight="1"/>
    <row r="214110" ht="13.15" customHeight="1"/>
    <row r="214111" ht="13.15" customHeight="1"/>
    <row r="214112" ht="13.15" customHeight="1"/>
    <row r="214113" ht="13.15" customHeight="1"/>
    <row r="214114" ht="13.15" customHeight="1"/>
    <row r="214115" ht="13.15" customHeight="1"/>
    <row r="214116" ht="13.15" customHeight="1"/>
    <row r="214117" ht="13.15" customHeight="1"/>
    <row r="214118" ht="13.15" customHeight="1"/>
    <row r="214119" ht="13.15" customHeight="1"/>
    <row r="214120" ht="13.15" customHeight="1"/>
    <row r="214121" ht="13.15" customHeight="1"/>
    <row r="214122" ht="13.15" customHeight="1"/>
    <row r="214123" ht="13.15" customHeight="1"/>
    <row r="214124" ht="13.15" customHeight="1"/>
    <row r="214125" ht="13.15" customHeight="1"/>
    <row r="214126" ht="13.15" customHeight="1"/>
    <row r="214127" ht="13.15" customHeight="1"/>
    <row r="214128" ht="13.15" customHeight="1"/>
    <row r="214129" ht="13.15" customHeight="1"/>
    <row r="214130" ht="13.15" customHeight="1"/>
    <row r="214131" ht="13.15" customHeight="1"/>
    <row r="214132" ht="13.15" customHeight="1"/>
    <row r="214133" ht="13.15" customHeight="1"/>
    <row r="214134" ht="13.15" customHeight="1"/>
    <row r="214135" ht="13.15" customHeight="1"/>
    <row r="214136" ht="13.15" customHeight="1"/>
    <row r="214137" ht="13.15" customHeight="1"/>
    <row r="214138" ht="13.15" customHeight="1"/>
    <row r="214139" ht="13.15" customHeight="1"/>
    <row r="214140" ht="13.15" customHeight="1"/>
    <row r="214141" ht="13.15" customHeight="1"/>
    <row r="214142" ht="13.15" customHeight="1"/>
    <row r="214143" ht="13.15" customHeight="1"/>
    <row r="214144" ht="13.15" customHeight="1"/>
    <row r="214145" ht="13.15" customHeight="1"/>
    <row r="214146" ht="13.15" customHeight="1"/>
    <row r="214147" ht="13.15" customHeight="1"/>
    <row r="214148" ht="13.15" customHeight="1"/>
    <row r="214149" ht="13.15" customHeight="1"/>
    <row r="214150" ht="13.15" customHeight="1"/>
    <row r="214151" ht="13.15" customHeight="1"/>
    <row r="214152" ht="13.15" customHeight="1"/>
    <row r="214153" ht="13.15" customHeight="1"/>
    <row r="214154" ht="13.15" customHeight="1"/>
    <row r="214155" ht="13.15" customHeight="1"/>
    <row r="214156" ht="13.15" customHeight="1"/>
    <row r="214157" ht="13.15" customHeight="1"/>
    <row r="214158" ht="13.15" customHeight="1"/>
    <row r="214159" ht="13.15" customHeight="1"/>
    <row r="214160" ht="13.15" customHeight="1"/>
    <row r="214161" ht="13.15" customHeight="1"/>
    <row r="214162" ht="13.15" customHeight="1"/>
    <row r="214163" ht="13.15" customHeight="1"/>
    <row r="214164" ht="13.15" customHeight="1"/>
    <row r="214165" ht="13.15" customHeight="1"/>
    <row r="214166" ht="13.15" customHeight="1"/>
    <row r="214167" ht="13.15" customHeight="1"/>
    <row r="214168" ht="13.15" customHeight="1"/>
    <row r="214169" ht="13.15" customHeight="1"/>
    <row r="214170" ht="13.15" customHeight="1"/>
    <row r="214171" ht="13.15" customHeight="1"/>
    <row r="214172" ht="13.15" customHeight="1"/>
    <row r="214173" ht="13.15" customHeight="1"/>
    <row r="214174" ht="13.15" customHeight="1"/>
    <row r="214175" ht="13.15" customHeight="1"/>
    <row r="214176" ht="13.15" customHeight="1"/>
    <row r="214177" ht="13.15" customHeight="1"/>
    <row r="214178" ht="13.15" customHeight="1"/>
    <row r="214179" ht="13.15" customHeight="1"/>
    <row r="214180" ht="13.15" customHeight="1"/>
    <row r="214181" ht="13.15" customHeight="1"/>
    <row r="214182" ht="13.15" customHeight="1"/>
    <row r="214183" ht="13.15" customHeight="1"/>
    <row r="214184" ht="13.15" customHeight="1"/>
    <row r="214185" ht="13.15" customHeight="1"/>
    <row r="214186" ht="13.15" customHeight="1"/>
    <row r="214187" ht="13.15" customHeight="1"/>
    <row r="214188" ht="13.15" customHeight="1"/>
    <row r="214189" ht="13.15" customHeight="1"/>
    <row r="214190" ht="13.15" customHeight="1"/>
    <row r="214191" ht="13.15" customHeight="1"/>
    <row r="214192" ht="13.15" customHeight="1"/>
    <row r="214193" ht="13.15" customHeight="1"/>
    <row r="214194" ht="13.15" customHeight="1"/>
    <row r="214195" ht="13.15" customHeight="1"/>
    <row r="214196" ht="13.15" customHeight="1"/>
    <row r="214197" ht="13.15" customHeight="1"/>
    <row r="214198" ht="13.15" customHeight="1"/>
    <row r="214199" ht="13.15" customHeight="1"/>
    <row r="214200" ht="13.15" customHeight="1"/>
    <row r="214201" ht="13.15" customHeight="1"/>
    <row r="214202" ht="13.15" customHeight="1"/>
    <row r="214203" ht="13.15" customHeight="1"/>
    <row r="214204" ht="13.15" customHeight="1"/>
    <row r="214205" ht="13.15" customHeight="1"/>
    <row r="214206" ht="13.15" customHeight="1"/>
    <row r="214207" ht="13.15" customHeight="1"/>
    <row r="214208" ht="13.15" customHeight="1"/>
    <row r="214209" ht="13.15" customHeight="1"/>
    <row r="214210" ht="13.15" customHeight="1"/>
    <row r="214211" ht="13.15" customHeight="1"/>
    <row r="214212" ht="13.15" customHeight="1"/>
    <row r="214213" ht="13.15" customHeight="1"/>
    <row r="214214" ht="13.15" customHeight="1"/>
    <row r="214215" ht="13.15" customHeight="1"/>
    <row r="214216" ht="13.15" customHeight="1"/>
    <row r="214217" ht="13.15" customHeight="1"/>
    <row r="214218" ht="13.15" customHeight="1"/>
    <row r="214219" ht="13.15" customHeight="1"/>
    <row r="214220" ht="13.15" customHeight="1"/>
    <row r="214221" ht="13.15" customHeight="1"/>
    <row r="214222" ht="13.15" customHeight="1"/>
    <row r="214223" ht="13.15" customHeight="1"/>
    <row r="214224" ht="13.15" customHeight="1"/>
    <row r="214225" ht="13.15" customHeight="1"/>
    <row r="214226" ht="13.15" customHeight="1"/>
    <row r="214227" ht="13.15" customHeight="1"/>
    <row r="214228" ht="13.15" customHeight="1"/>
    <row r="214229" ht="13.15" customHeight="1"/>
    <row r="214230" ht="13.15" customHeight="1"/>
    <row r="214231" ht="13.15" customHeight="1"/>
    <row r="214232" ht="13.15" customHeight="1"/>
    <row r="214233" ht="13.15" customHeight="1"/>
    <row r="214234" ht="13.15" customHeight="1"/>
    <row r="214235" ht="13.15" customHeight="1"/>
    <row r="214236" ht="13.15" customHeight="1"/>
    <row r="214237" ht="13.15" customHeight="1"/>
    <row r="214238" ht="13.15" customHeight="1"/>
    <row r="214239" ht="13.15" customHeight="1"/>
    <row r="214240" ht="13.15" customHeight="1"/>
    <row r="214241" ht="13.15" customHeight="1"/>
    <row r="214242" ht="13.15" customHeight="1"/>
    <row r="214243" ht="13.15" customHeight="1"/>
    <row r="214244" ht="13.15" customHeight="1"/>
    <row r="214245" ht="13.15" customHeight="1"/>
    <row r="214246" ht="13.15" customHeight="1"/>
    <row r="214247" ht="13.15" customHeight="1"/>
    <row r="214248" ht="13.15" customHeight="1"/>
    <row r="214249" ht="13.15" customHeight="1"/>
    <row r="214250" ht="13.15" customHeight="1"/>
    <row r="214251" ht="13.15" customHeight="1"/>
    <row r="214252" ht="13.15" customHeight="1"/>
    <row r="214253" ht="13.15" customHeight="1"/>
    <row r="214254" ht="13.15" customHeight="1"/>
    <row r="214255" ht="13.15" customHeight="1"/>
    <row r="214256" ht="13.15" customHeight="1"/>
    <row r="214257" ht="13.15" customHeight="1"/>
    <row r="214258" ht="13.15" customHeight="1"/>
    <row r="214259" ht="13.15" customHeight="1"/>
    <row r="214260" ht="13.15" customHeight="1"/>
    <row r="214261" ht="13.15" customHeight="1"/>
    <row r="214262" ht="13.15" customHeight="1"/>
    <row r="214263" ht="13.15" customHeight="1"/>
    <row r="214264" ht="13.15" customHeight="1"/>
    <row r="214265" ht="13.15" customHeight="1"/>
    <row r="214266" ht="13.15" customHeight="1"/>
    <row r="214267" ht="13.15" customHeight="1"/>
    <row r="214268" ht="13.15" customHeight="1"/>
    <row r="214269" ht="13.15" customHeight="1"/>
    <row r="214270" ht="13.15" customHeight="1"/>
    <row r="214271" ht="13.15" customHeight="1"/>
    <row r="214272" ht="13.15" customHeight="1"/>
    <row r="214273" ht="13.15" customHeight="1"/>
    <row r="214274" ht="13.15" customHeight="1"/>
    <row r="214275" ht="13.15" customHeight="1"/>
    <row r="214276" ht="13.15" customHeight="1"/>
    <row r="214277" ht="13.15" customHeight="1"/>
    <row r="214278" ht="13.15" customHeight="1"/>
    <row r="214279" ht="13.15" customHeight="1"/>
    <row r="214280" ht="13.15" customHeight="1"/>
    <row r="214281" ht="13.15" customHeight="1"/>
    <row r="214282" ht="13.15" customHeight="1"/>
    <row r="214283" ht="13.15" customHeight="1"/>
    <row r="214284" ht="13.15" customHeight="1"/>
    <row r="214285" ht="13.15" customHeight="1"/>
    <row r="214286" ht="13.15" customHeight="1"/>
    <row r="214287" ht="13.15" customHeight="1"/>
    <row r="214288" ht="13.15" customHeight="1"/>
    <row r="214289" ht="13.15" customHeight="1"/>
    <row r="214290" ht="13.15" customHeight="1"/>
    <row r="214291" ht="13.15" customHeight="1"/>
    <row r="214292" ht="13.15" customHeight="1"/>
    <row r="214293" ht="13.15" customHeight="1"/>
    <row r="214294" ht="13.15" customHeight="1"/>
    <row r="214295" ht="13.15" customHeight="1"/>
    <row r="214296" ht="13.15" customHeight="1"/>
    <row r="214297" ht="13.15" customHeight="1"/>
    <row r="214298" ht="13.15" customHeight="1"/>
    <row r="214299" ht="13.15" customHeight="1"/>
    <row r="214300" ht="13.15" customHeight="1"/>
    <row r="214301" ht="13.15" customHeight="1"/>
    <row r="214302" ht="13.15" customHeight="1"/>
    <row r="214303" ht="13.15" customHeight="1"/>
    <row r="214304" ht="13.15" customHeight="1"/>
    <row r="214305" ht="13.15" customHeight="1"/>
    <row r="214306" ht="13.15" customHeight="1"/>
    <row r="214307" ht="13.15" customHeight="1"/>
    <row r="214308" ht="13.15" customHeight="1"/>
    <row r="214309" ht="13.15" customHeight="1"/>
    <row r="214310" ht="13.15" customHeight="1"/>
    <row r="214311" ht="13.15" customHeight="1"/>
    <row r="214312" ht="13.15" customHeight="1"/>
    <row r="214313" ht="13.15" customHeight="1"/>
    <row r="214314" ht="13.15" customHeight="1"/>
    <row r="214315" ht="13.15" customHeight="1"/>
    <row r="214316" ht="13.15" customHeight="1"/>
    <row r="214317" ht="13.15" customHeight="1"/>
    <row r="214318" ht="13.15" customHeight="1"/>
    <row r="214319" ht="13.15" customHeight="1"/>
    <row r="214320" ht="13.15" customHeight="1"/>
    <row r="214321" ht="13.15" customHeight="1"/>
    <row r="214322" ht="13.15" customHeight="1"/>
    <row r="214323" ht="13.15" customHeight="1"/>
    <row r="214324" ht="13.15" customHeight="1"/>
    <row r="214325" ht="13.15" customHeight="1"/>
    <row r="214326" ht="13.15" customHeight="1"/>
    <row r="214327" ht="13.15" customHeight="1"/>
    <row r="214328" ht="13.15" customHeight="1"/>
    <row r="214329" ht="13.15" customHeight="1"/>
    <row r="214330" ht="13.15" customHeight="1"/>
    <row r="214331" ht="13.15" customHeight="1"/>
    <row r="214332" ht="13.15" customHeight="1"/>
    <row r="214333" ht="13.15" customHeight="1"/>
    <row r="214334" ht="13.15" customHeight="1"/>
    <row r="214335" ht="13.15" customHeight="1"/>
    <row r="214336" ht="13.15" customHeight="1"/>
    <row r="214337" ht="13.15" customHeight="1"/>
    <row r="214338" ht="13.15" customHeight="1"/>
    <row r="214339" ht="13.15" customHeight="1"/>
    <row r="214340" ht="13.15" customHeight="1"/>
    <row r="214341" ht="13.15" customHeight="1"/>
    <row r="214342" ht="13.15" customHeight="1"/>
    <row r="214343" ht="13.15" customHeight="1"/>
    <row r="214344" ht="13.15" customHeight="1"/>
    <row r="214345" ht="13.15" customHeight="1"/>
    <row r="214346" ht="13.15" customHeight="1"/>
    <row r="214347" ht="13.15" customHeight="1"/>
    <row r="214348" ht="13.15" customHeight="1"/>
    <row r="214349" ht="13.15" customHeight="1"/>
    <row r="214350" ht="13.15" customHeight="1"/>
    <row r="214351" ht="13.15" customHeight="1"/>
    <row r="214352" ht="13.15" customHeight="1"/>
    <row r="214353" ht="13.15" customHeight="1"/>
    <row r="214354" ht="13.15" customHeight="1"/>
    <row r="214355" ht="13.15" customHeight="1"/>
    <row r="214356" ht="13.15" customHeight="1"/>
    <row r="214357" ht="13.15" customHeight="1"/>
    <row r="214358" ht="13.15" customHeight="1"/>
    <row r="214359" ht="13.15" customHeight="1"/>
    <row r="214360" ht="13.15" customHeight="1"/>
    <row r="214361" ht="13.15" customHeight="1"/>
    <row r="214362" ht="13.15" customHeight="1"/>
    <row r="214363" ht="13.15" customHeight="1"/>
    <row r="214364" ht="13.15" customHeight="1"/>
    <row r="214365" ht="13.15" customHeight="1"/>
    <row r="214366" ht="13.15" customHeight="1"/>
    <row r="214367" ht="13.15" customHeight="1"/>
    <row r="214368" ht="13.15" customHeight="1"/>
    <row r="214369" ht="13.15" customHeight="1"/>
    <row r="214370" ht="13.15" customHeight="1"/>
    <row r="214371" ht="13.15" customHeight="1"/>
    <row r="214372" ht="13.15" customHeight="1"/>
    <row r="214373" ht="13.15" customHeight="1"/>
    <row r="214374" ht="13.15" customHeight="1"/>
    <row r="214375" ht="13.15" customHeight="1"/>
    <row r="214376" ht="13.15" customHeight="1"/>
    <row r="214377" ht="13.15" customHeight="1"/>
    <row r="214378" ht="13.15" customHeight="1"/>
    <row r="214379" ht="13.15" customHeight="1"/>
    <row r="214380" ht="13.15" customHeight="1"/>
    <row r="214381" ht="13.15" customHeight="1"/>
    <row r="214382" ht="13.15" customHeight="1"/>
    <row r="214383" ht="13.15" customHeight="1"/>
    <row r="214384" ht="13.15" customHeight="1"/>
    <row r="214385" ht="13.15" customHeight="1"/>
    <row r="214386" ht="13.15" customHeight="1"/>
    <row r="214387" ht="13.15" customHeight="1"/>
    <row r="214388" ht="13.15" customHeight="1"/>
    <row r="214389" ht="13.15" customHeight="1"/>
    <row r="214390" ht="13.15" customHeight="1"/>
    <row r="214391" ht="13.15" customHeight="1"/>
    <row r="214392" ht="13.15" customHeight="1"/>
    <row r="214393" ht="13.15" customHeight="1"/>
    <row r="214394" ht="13.15" customHeight="1"/>
    <row r="214395" ht="13.15" customHeight="1"/>
    <row r="214396" ht="13.15" customHeight="1"/>
    <row r="214397" ht="13.15" customHeight="1"/>
    <row r="214398" ht="13.15" customHeight="1"/>
    <row r="214399" ht="13.15" customHeight="1"/>
    <row r="214400" ht="13.15" customHeight="1"/>
    <row r="214401" ht="13.15" customHeight="1"/>
    <row r="214402" ht="13.15" customHeight="1"/>
    <row r="214403" ht="13.15" customHeight="1"/>
    <row r="214404" ht="13.15" customHeight="1"/>
    <row r="214405" ht="13.15" customHeight="1"/>
    <row r="214406" ht="13.15" customHeight="1"/>
    <row r="214407" ht="13.15" customHeight="1"/>
    <row r="214408" ht="13.15" customHeight="1"/>
    <row r="214409" ht="13.15" customHeight="1"/>
    <row r="214410" ht="13.15" customHeight="1"/>
    <row r="214411" ht="13.15" customHeight="1"/>
    <row r="214412" ht="13.15" customHeight="1"/>
    <row r="214413" ht="13.15" customHeight="1"/>
    <row r="214414" ht="13.15" customHeight="1"/>
    <row r="214415" ht="13.15" customHeight="1"/>
    <row r="214416" ht="13.15" customHeight="1"/>
    <row r="214417" ht="13.15" customHeight="1"/>
    <row r="214418" ht="13.15" customHeight="1"/>
    <row r="214419" ht="13.15" customHeight="1"/>
    <row r="214420" ht="13.15" customHeight="1"/>
    <row r="214421" ht="13.15" customHeight="1"/>
    <row r="214422" ht="13.15" customHeight="1"/>
    <row r="214423" ht="13.15" customHeight="1"/>
    <row r="214424" ht="13.15" customHeight="1"/>
    <row r="214425" ht="13.15" customHeight="1"/>
    <row r="214426" ht="13.15" customHeight="1"/>
    <row r="214427" ht="13.15" customHeight="1"/>
    <row r="214428" ht="13.15" customHeight="1"/>
    <row r="214429" ht="13.15" customHeight="1"/>
    <row r="214430" ht="13.15" customHeight="1"/>
    <row r="214431" ht="13.15" customHeight="1"/>
    <row r="214432" ht="13.15" customHeight="1"/>
    <row r="214433" ht="13.15" customHeight="1"/>
    <row r="214434" ht="13.15" customHeight="1"/>
    <row r="214435" ht="13.15" customHeight="1"/>
    <row r="214436" ht="13.15" customHeight="1"/>
    <row r="214437" ht="13.15" customHeight="1"/>
    <row r="214438" ht="13.15" customHeight="1"/>
    <row r="214439" ht="13.15" customHeight="1"/>
    <row r="214440" ht="13.15" customHeight="1"/>
    <row r="214441" ht="13.15" customHeight="1"/>
    <row r="214442" ht="13.15" customHeight="1"/>
    <row r="214443" ht="13.15" customHeight="1"/>
    <row r="214444" ht="13.15" customHeight="1"/>
    <row r="214445" ht="13.15" customHeight="1"/>
    <row r="214446" ht="13.15" customHeight="1"/>
    <row r="214447" ht="13.15" customHeight="1"/>
    <row r="214448" ht="13.15" customHeight="1"/>
    <row r="214449" ht="13.15" customHeight="1"/>
    <row r="214450" ht="13.15" customHeight="1"/>
    <row r="214451" ht="13.15" customHeight="1"/>
    <row r="214452" ht="13.15" customHeight="1"/>
    <row r="214453" ht="13.15" customHeight="1"/>
    <row r="214454" ht="13.15" customHeight="1"/>
    <row r="214455" ht="13.15" customHeight="1"/>
    <row r="214456" ht="13.15" customHeight="1"/>
    <row r="214457" ht="13.15" customHeight="1"/>
    <row r="214458" ht="13.15" customHeight="1"/>
    <row r="214459" ht="13.15" customHeight="1"/>
    <row r="214460" ht="13.15" customHeight="1"/>
    <row r="214461" ht="13.15" customHeight="1"/>
    <row r="214462" ht="13.15" customHeight="1"/>
    <row r="214463" ht="13.15" customHeight="1"/>
    <row r="214464" ht="13.15" customHeight="1"/>
    <row r="214465" ht="13.15" customHeight="1"/>
    <row r="214466" ht="13.15" customHeight="1"/>
    <row r="214467" ht="13.15" customHeight="1"/>
    <row r="214468" ht="13.15" customHeight="1"/>
    <row r="214469" ht="13.15" customHeight="1"/>
    <row r="214470" ht="13.15" customHeight="1"/>
    <row r="214471" ht="13.15" customHeight="1"/>
    <row r="214472" ht="13.15" customHeight="1"/>
    <row r="214473" ht="13.15" customHeight="1"/>
    <row r="214474" ht="13.15" customHeight="1"/>
    <row r="214475" ht="13.15" customHeight="1"/>
    <row r="214476" ht="13.15" customHeight="1"/>
    <row r="214477" ht="13.15" customHeight="1"/>
    <row r="214478" ht="13.15" customHeight="1"/>
    <row r="214479" ht="13.15" customHeight="1"/>
    <row r="214480" ht="13.15" customHeight="1"/>
    <row r="214481" ht="13.15" customHeight="1"/>
    <row r="214482" ht="13.15" customHeight="1"/>
    <row r="214483" ht="13.15" customHeight="1"/>
    <row r="214484" ht="13.15" customHeight="1"/>
    <row r="214485" ht="13.15" customHeight="1"/>
    <row r="214486" ht="13.15" customHeight="1"/>
    <row r="214487" ht="13.15" customHeight="1"/>
    <row r="214488" ht="13.15" customHeight="1"/>
    <row r="214489" ht="13.15" customHeight="1"/>
    <row r="214490" ht="13.15" customHeight="1"/>
    <row r="214491" ht="13.15" customHeight="1"/>
    <row r="214492" ht="13.15" customHeight="1"/>
    <row r="214493" ht="13.15" customHeight="1"/>
    <row r="214494" ht="13.15" customHeight="1"/>
    <row r="214495" ht="13.15" customHeight="1"/>
    <row r="214496" ht="13.15" customHeight="1"/>
    <row r="214497" ht="13.15" customHeight="1"/>
    <row r="214498" ht="13.15" customHeight="1"/>
    <row r="214499" ht="13.15" customHeight="1"/>
    <row r="214500" ht="13.15" customHeight="1"/>
    <row r="214501" ht="13.15" customHeight="1"/>
    <row r="214502" ht="13.15" customHeight="1"/>
    <row r="214503" ht="13.15" customHeight="1"/>
    <row r="214504" ht="13.15" customHeight="1"/>
    <row r="214505" ht="13.15" customHeight="1"/>
    <row r="214506" ht="13.15" customHeight="1"/>
    <row r="214507" ht="13.15" customHeight="1"/>
    <row r="214508" ht="13.15" customHeight="1"/>
    <row r="214509" ht="13.15" customHeight="1"/>
    <row r="214510" ht="13.15" customHeight="1"/>
    <row r="214511" ht="13.15" customHeight="1"/>
    <row r="214512" ht="13.15" customHeight="1"/>
    <row r="214513" ht="13.15" customHeight="1"/>
    <row r="214514" ht="13.15" customHeight="1"/>
    <row r="214515" ht="13.15" customHeight="1"/>
    <row r="214516" ht="13.15" customHeight="1"/>
    <row r="214517" ht="13.15" customHeight="1"/>
    <row r="214518" ht="13.15" customHeight="1"/>
    <row r="214519" ht="13.15" customHeight="1"/>
    <row r="214520" ht="13.15" customHeight="1"/>
    <row r="214521" ht="13.15" customHeight="1"/>
    <row r="214522" ht="13.15" customHeight="1"/>
    <row r="214523" ht="13.15" customHeight="1"/>
    <row r="214524" ht="13.15" customHeight="1"/>
    <row r="214525" ht="13.15" customHeight="1"/>
    <row r="214526" ht="13.15" customHeight="1"/>
    <row r="214527" ht="13.15" customHeight="1"/>
    <row r="214528" ht="13.15" customHeight="1"/>
    <row r="214529" ht="13.15" customHeight="1"/>
    <row r="214530" ht="13.15" customHeight="1"/>
    <row r="214531" ht="13.15" customHeight="1"/>
    <row r="214532" ht="13.15" customHeight="1"/>
    <row r="214533" ht="13.15" customHeight="1"/>
    <row r="214534" ht="13.15" customHeight="1"/>
    <row r="214535" ht="13.15" customHeight="1"/>
    <row r="214536" ht="13.15" customHeight="1"/>
    <row r="214537" ht="13.15" customHeight="1"/>
    <row r="214538" ht="13.15" customHeight="1"/>
    <row r="214539" ht="13.15" customHeight="1"/>
    <row r="214540" ht="13.15" customHeight="1"/>
    <row r="214541" ht="13.15" customHeight="1"/>
    <row r="214542" ht="13.15" customHeight="1"/>
    <row r="214543" ht="13.15" customHeight="1"/>
    <row r="214544" ht="13.15" customHeight="1"/>
    <row r="214545" ht="13.15" customHeight="1"/>
    <row r="214546" ht="13.15" customHeight="1"/>
    <row r="214547" ht="13.15" customHeight="1"/>
    <row r="214548" ht="13.15" customHeight="1"/>
    <row r="214549" ht="13.15" customHeight="1"/>
    <row r="214550" ht="13.15" customHeight="1"/>
    <row r="214551" ht="13.15" customHeight="1"/>
    <row r="214552" ht="13.15" customHeight="1"/>
    <row r="214553" ht="13.15" customHeight="1"/>
    <row r="214554" ht="13.15" customHeight="1"/>
    <row r="214555" ht="13.15" customHeight="1"/>
    <row r="214556" ht="13.15" customHeight="1"/>
    <row r="214557" ht="13.15" customHeight="1"/>
    <row r="214558" ht="13.15" customHeight="1"/>
    <row r="214559" ht="13.15" customHeight="1"/>
    <row r="214560" ht="13.15" customHeight="1"/>
    <row r="214561" ht="13.15" customHeight="1"/>
    <row r="214562" ht="13.15" customHeight="1"/>
    <row r="214563" ht="13.15" customHeight="1"/>
    <row r="214564" ht="13.15" customHeight="1"/>
    <row r="214565" ht="13.15" customHeight="1"/>
    <row r="214566" ht="13.15" customHeight="1"/>
    <row r="214567" ht="13.15" customHeight="1"/>
    <row r="214568" ht="13.15" customHeight="1"/>
    <row r="214569" ht="13.15" customHeight="1"/>
    <row r="214570" ht="13.15" customHeight="1"/>
    <row r="214571" ht="13.15" customHeight="1"/>
    <row r="214572" ht="13.15" customHeight="1"/>
    <row r="214573" ht="13.15" customHeight="1"/>
    <row r="214574" ht="13.15" customHeight="1"/>
    <row r="214575" ht="13.15" customHeight="1"/>
    <row r="214576" ht="13.15" customHeight="1"/>
    <row r="214577" ht="13.15" customHeight="1"/>
    <row r="214578" ht="13.15" customHeight="1"/>
    <row r="214579" ht="13.15" customHeight="1"/>
    <row r="214580" ht="13.15" customHeight="1"/>
    <row r="214581" ht="13.15" customHeight="1"/>
    <row r="214582" ht="13.15" customHeight="1"/>
    <row r="214583" ht="13.15" customHeight="1"/>
    <row r="214584" ht="13.15" customHeight="1"/>
    <row r="214585" ht="13.15" customHeight="1"/>
    <row r="214586" ht="13.15" customHeight="1"/>
    <row r="214587" ht="13.15" customHeight="1"/>
    <row r="214588" ht="13.15" customHeight="1"/>
    <row r="214589" ht="13.15" customHeight="1"/>
    <row r="214590" ht="13.15" customHeight="1"/>
    <row r="214591" ht="13.15" customHeight="1"/>
    <row r="214592" ht="13.15" customHeight="1"/>
    <row r="214593" ht="13.15" customHeight="1"/>
    <row r="214594" ht="13.15" customHeight="1"/>
    <row r="214595" ht="13.15" customHeight="1"/>
    <row r="214596" ht="13.15" customHeight="1"/>
    <row r="214597" ht="13.15" customHeight="1"/>
    <row r="214598" ht="13.15" customHeight="1"/>
    <row r="214599" ht="13.15" customHeight="1"/>
    <row r="214600" ht="13.15" customHeight="1"/>
    <row r="214601" ht="13.15" customHeight="1"/>
    <row r="214602" ht="13.15" customHeight="1"/>
    <row r="214603" ht="13.15" customHeight="1"/>
    <row r="214604" ht="13.15" customHeight="1"/>
    <row r="214605" ht="13.15" customHeight="1"/>
    <row r="214606" ht="13.15" customHeight="1"/>
    <row r="214607" ht="13.15" customHeight="1"/>
    <row r="214608" ht="13.15" customHeight="1"/>
    <row r="214609" ht="13.15" customHeight="1"/>
    <row r="214610" ht="13.15" customHeight="1"/>
    <row r="214611" ht="13.15" customHeight="1"/>
    <row r="214612" ht="13.15" customHeight="1"/>
    <row r="214613" ht="13.15" customHeight="1"/>
    <row r="214614" ht="13.15" customHeight="1"/>
    <row r="214615" ht="13.15" customHeight="1"/>
    <row r="214616" ht="13.15" customHeight="1"/>
    <row r="214617" ht="13.15" customHeight="1"/>
    <row r="214618" ht="13.15" customHeight="1"/>
    <row r="214619" ht="13.15" customHeight="1"/>
    <row r="214620" ht="13.15" customHeight="1"/>
    <row r="214621" ht="13.15" customHeight="1"/>
    <row r="214622" ht="13.15" customHeight="1"/>
    <row r="214623" ht="13.15" customHeight="1"/>
    <row r="214624" ht="13.15" customHeight="1"/>
    <row r="214625" ht="13.15" customHeight="1"/>
    <row r="214626" ht="13.15" customHeight="1"/>
    <row r="214627" ht="13.15" customHeight="1"/>
    <row r="214628" ht="13.15" customHeight="1"/>
    <row r="214629" ht="13.15" customHeight="1"/>
    <row r="214630" ht="13.15" customHeight="1"/>
    <row r="214631" ht="13.15" customHeight="1"/>
    <row r="214632" ht="13.15" customHeight="1"/>
    <row r="214633" ht="13.15" customHeight="1"/>
    <row r="214634" ht="13.15" customHeight="1"/>
    <row r="214635" ht="13.15" customHeight="1"/>
    <row r="214636" ht="13.15" customHeight="1"/>
    <row r="214637" ht="13.15" customHeight="1"/>
    <row r="214638" ht="13.15" customHeight="1"/>
    <row r="214639" ht="13.15" customHeight="1"/>
    <row r="214640" ht="13.15" customHeight="1"/>
    <row r="214641" ht="13.15" customHeight="1"/>
    <row r="214642" ht="13.15" customHeight="1"/>
    <row r="214643" ht="13.15" customHeight="1"/>
    <row r="214644" ht="13.15" customHeight="1"/>
    <row r="214645" ht="13.15" customHeight="1"/>
    <row r="214646" ht="13.15" customHeight="1"/>
    <row r="214647" ht="13.15" customHeight="1"/>
    <row r="214648" ht="13.15" customHeight="1"/>
    <row r="214649" ht="13.15" customHeight="1"/>
    <row r="214650" ht="13.15" customHeight="1"/>
    <row r="214651" ht="13.15" customHeight="1"/>
    <row r="214652" ht="13.15" customHeight="1"/>
    <row r="214653" ht="13.15" customHeight="1"/>
    <row r="214654" ht="13.15" customHeight="1"/>
    <row r="214655" ht="13.15" customHeight="1"/>
    <row r="214656" ht="13.15" customHeight="1"/>
    <row r="214657" ht="13.15" customHeight="1"/>
    <row r="214658" ht="13.15" customHeight="1"/>
    <row r="214659" ht="13.15" customHeight="1"/>
    <row r="214660" ht="13.15" customHeight="1"/>
    <row r="214661" ht="13.15" customHeight="1"/>
    <row r="214662" ht="13.15" customHeight="1"/>
    <row r="214663" ht="13.15" customHeight="1"/>
    <row r="214664" ht="13.15" customHeight="1"/>
    <row r="214665" ht="13.15" customHeight="1"/>
    <row r="214666" ht="13.15" customHeight="1"/>
    <row r="214667" ht="13.15" customHeight="1"/>
    <row r="214668" ht="13.15" customHeight="1"/>
    <row r="214669" ht="13.15" customHeight="1"/>
    <row r="214670" ht="13.15" customHeight="1"/>
    <row r="214671" ht="13.15" customHeight="1"/>
    <row r="214672" ht="13.15" customHeight="1"/>
    <row r="214673" ht="13.15" customHeight="1"/>
    <row r="214674" ht="13.15" customHeight="1"/>
    <row r="214675" ht="13.15" customHeight="1"/>
    <row r="214676" ht="13.15" customHeight="1"/>
    <row r="214677" ht="13.15" customHeight="1"/>
    <row r="214678" ht="13.15" customHeight="1"/>
    <row r="214679" ht="13.15" customHeight="1"/>
    <row r="214680" ht="13.15" customHeight="1"/>
    <row r="214681" ht="13.15" customHeight="1"/>
    <row r="214682" ht="13.15" customHeight="1"/>
    <row r="214683" ht="13.15" customHeight="1"/>
    <row r="214684" ht="13.15" customHeight="1"/>
    <row r="214685" ht="13.15" customHeight="1"/>
    <row r="214686" ht="13.15" customHeight="1"/>
    <row r="214687" ht="13.15" customHeight="1"/>
    <row r="214688" ht="13.15" customHeight="1"/>
    <row r="214689" ht="13.15" customHeight="1"/>
    <row r="214690" ht="13.15" customHeight="1"/>
    <row r="214691" ht="13.15" customHeight="1"/>
    <row r="214692" ht="13.15" customHeight="1"/>
    <row r="214693" ht="13.15" customHeight="1"/>
    <row r="214694" ht="13.15" customHeight="1"/>
    <row r="214695" ht="13.15" customHeight="1"/>
    <row r="214696" ht="13.15" customHeight="1"/>
    <row r="214697" ht="13.15" customHeight="1"/>
    <row r="214698" ht="13.15" customHeight="1"/>
    <row r="214699" ht="13.15" customHeight="1"/>
    <row r="214700" ht="13.15" customHeight="1"/>
    <row r="214701" ht="13.15" customHeight="1"/>
    <row r="214702" ht="13.15" customHeight="1"/>
    <row r="214703" ht="13.15" customHeight="1"/>
    <row r="214704" ht="13.15" customHeight="1"/>
    <row r="214705" ht="13.15" customHeight="1"/>
    <row r="214706" ht="13.15" customHeight="1"/>
    <row r="214707" ht="13.15" customHeight="1"/>
    <row r="214708" ht="13.15" customHeight="1"/>
    <row r="214709" ht="13.15" customHeight="1"/>
    <row r="214710" ht="13.15" customHeight="1"/>
    <row r="214711" ht="13.15" customHeight="1"/>
    <row r="214712" ht="13.15" customHeight="1"/>
    <row r="214713" ht="13.15" customHeight="1"/>
    <row r="214714" ht="13.15" customHeight="1"/>
    <row r="214715" ht="13.15" customHeight="1"/>
    <row r="214716" ht="13.15" customHeight="1"/>
    <row r="214717" ht="13.15" customHeight="1"/>
    <row r="214718" ht="13.15" customHeight="1"/>
    <row r="214719" ht="13.15" customHeight="1"/>
    <row r="214720" ht="13.15" customHeight="1"/>
    <row r="214721" ht="13.15" customHeight="1"/>
    <row r="214722" ht="13.15" customHeight="1"/>
    <row r="214723" ht="13.15" customHeight="1"/>
    <row r="214724" ht="13.15" customHeight="1"/>
    <row r="214725" ht="13.15" customHeight="1"/>
    <row r="214726" ht="13.15" customHeight="1"/>
    <row r="214727" ht="13.15" customHeight="1"/>
    <row r="214728" ht="13.15" customHeight="1"/>
    <row r="214729" ht="13.15" customHeight="1"/>
    <row r="214730" ht="13.15" customHeight="1"/>
    <row r="214731" ht="13.15" customHeight="1"/>
    <row r="214732" ht="13.15" customHeight="1"/>
    <row r="214733" ht="13.15" customHeight="1"/>
    <row r="214734" ht="13.15" customHeight="1"/>
    <row r="214735" ht="13.15" customHeight="1"/>
    <row r="214736" ht="13.15" customHeight="1"/>
    <row r="214737" ht="13.15" customHeight="1"/>
    <row r="214738" ht="13.15" customHeight="1"/>
    <row r="214739" ht="13.15" customHeight="1"/>
    <row r="214740" ht="13.15" customHeight="1"/>
    <row r="214741" ht="13.15" customHeight="1"/>
    <row r="214742" ht="13.15" customHeight="1"/>
    <row r="214743" ht="13.15" customHeight="1"/>
    <row r="214744" ht="13.15" customHeight="1"/>
    <row r="214745" ht="13.15" customHeight="1"/>
    <row r="214746" ht="13.15" customHeight="1"/>
    <row r="214747" ht="13.15" customHeight="1"/>
    <row r="214748" ht="13.15" customHeight="1"/>
    <row r="214749" ht="13.15" customHeight="1"/>
    <row r="214750" ht="13.15" customHeight="1"/>
    <row r="214751" ht="13.15" customHeight="1"/>
    <row r="214752" ht="13.15" customHeight="1"/>
    <row r="214753" ht="13.15" customHeight="1"/>
    <row r="214754" ht="13.15" customHeight="1"/>
    <row r="214755" ht="13.15" customHeight="1"/>
    <row r="214756" ht="13.15" customHeight="1"/>
    <row r="214757" ht="13.15" customHeight="1"/>
    <row r="214758" ht="13.15" customHeight="1"/>
    <row r="214759" ht="13.15" customHeight="1"/>
    <row r="214760" ht="13.15" customHeight="1"/>
    <row r="214761" ht="13.15" customHeight="1"/>
    <row r="214762" ht="13.15" customHeight="1"/>
    <row r="214763" ht="13.15" customHeight="1"/>
    <row r="214764" ht="13.15" customHeight="1"/>
    <row r="214765" ht="13.15" customHeight="1"/>
    <row r="214766" ht="13.15" customHeight="1"/>
    <row r="214767" ht="13.15" customHeight="1"/>
    <row r="214768" ht="13.15" customHeight="1"/>
    <row r="214769" ht="13.15" customHeight="1"/>
    <row r="214770" ht="13.15" customHeight="1"/>
    <row r="214771" ht="13.15" customHeight="1"/>
    <row r="214772" ht="13.15" customHeight="1"/>
    <row r="214773" ht="13.15" customHeight="1"/>
    <row r="214774" ht="13.15" customHeight="1"/>
    <row r="214775" ht="13.15" customHeight="1"/>
    <row r="214776" ht="13.15" customHeight="1"/>
    <row r="214777" ht="13.15" customHeight="1"/>
    <row r="214778" ht="13.15" customHeight="1"/>
    <row r="214779" ht="13.15" customHeight="1"/>
    <row r="214780" ht="13.15" customHeight="1"/>
    <row r="214781" ht="13.15" customHeight="1"/>
    <row r="214782" ht="13.15" customHeight="1"/>
    <row r="214783" ht="13.15" customHeight="1"/>
    <row r="214784" ht="13.15" customHeight="1"/>
    <row r="214785" ht="13.15" customHeight="1"/>
    <row r="214786" ht="13.15" customHeight="1"/>
    <row r="214787" ht="13.15" customHeight="1"/>
    <row r="214788" ht="13.15" customHeight="1"/>
    <row r="214789" ht="13.15" customHeight="1"/>
    <row r="214790" ht="13.15" customHeight="1"/>
    <row r="214791" ht="13.15" customHeight="1"/>
    <row r="214792" ht="13.15" customHeight="1"/>
    <row r="214793" ht="13.15" customHeight="1"/>
    <row r="214794" ht="13.15" customHeight="1"/>
    <row r="214795" ht="13.15" customHeight="1"/>
    <row r="214796" ht="13.15" customHeight="1"/>
    <row r="214797" ht="13.15" customHeight="1"/>
    <row r="214798" ht="13.15" customHeight="1"/>
    <row r="214799" ht="13.15" customHeight="1"/>
    <row r="214800" ht="13.15" customHeight="1"/>
    <row r="214801" ht="13.15" customHeight="1"/>
    <row r="214802" ht="13.15" customHeight="1"/>
    <row r="214803" ht="13.15" customHeight="1"/>
    <row r="214804" ht="13.15" customHeight="1"/>
    <row r="214805" ht="13.15" customHeight="1"/>
    <row r="214806" ht="13.15" customHeight="1"/>
    <row r="214807" ht="13.15" customHeight="1"/>
    <row r="214808" ht="13.15" customHeight="1"/>
    <row r="214809" ht="13.15" customHeight="1"/>
    <row r="214810" ht="13.15" customHeight="1"/>
    <row r="214811" ht="13.15" customHeight="1"/>
    <row r="214812" ht="13.15" customHeight="1"/>
    <row r="214813" ht="13.15" customHeight="1"/>
    <row r="214814" ht="13.15" customHeight="1"/>
    <row r="214815" ht="13.15" customHeight="1"/>
    <row r="214816" ht="13.15" customHeight="1"/>
    <row r="214817" ht="13.15" customHeight="1"/>
    <row r="214818" ht="13.15" customHeight="1"/>
    <row r="214819" ht="13.15" customHeight="1"/>
    <row r="214820" ht="13.15" customHeight="1"/>
    <row r="214821" ht="13.15" customHeight="1"/>
    <row r="214822" ht="13.15" customHeight="1"/>
    <row r="214823" ht="13.15" customHeight="1"/>
    <row r="214824" ht="13.15" customHeight="1"/>
    <row r="214825" ht="13.15" customHeight="1"/>
    <row r="214826" ht="13.15" customHeight="1"/>
    <row r="214827" ht="13.15" customHeight="1"/>
    <row r="214828" ht="13.15" customHeight="1"/>
    <row r="214829" ht="13.15" customHeight="1"/>
    <row r="214830" ht="13.15" customHeight="1"/>
    <row r="214831" ht="13.15" customHeight="1"/>
    <row r="214832" ht="13.15" customHeight="1"/>
    <row r="214833" ht="13.15" customHeight="1"/>
    <row r="214834" ht="13.15" customHeight="1"/>
    <row r="214835" ht="13.15" customHeight="1"/>
    <row r="214836" ht="13.15" customHeight="1"/>
    <row r="214837" ht="13.15" customHeight="1"/>
    <row r="214838" ht="13.15" customHeight="1"/>
    <row r="214839" ht="13.15" customHeight="1"/>
    <row r="214840" ht="13.15" customHeight="1"/>
    <row r="214841" ht="13.15" customHeight="1"/>
    <row r="214842" ht="13.15" customHeight="1"/>
    <row r="214843" ht="13.15" customHeight="1"/>
    <row r="214844" ht="13.15" customHeight="1"/>
    <row r="214845" ht="13.15" customHeight="1"/>
    <row r="214846" ht="13.15" customHeight="1"/>
    <row r="214847" ht="13.15" customHeight="1"/>
    <row r="214848" ht="13.15" customHeight="1"/>
    <row r="214849" ht="13.15" customHeight="1"/>
    <row r="214850" ht="13.15" customHeight="1"/>
    <row r="214851" ht="13.15" customHeight="1"/>
    <row r="214852" ht="13.15" customHeight="1"/>
    <row r="214853" ht="13.15" customHeight="1"/>
    <row r="214854" ht="13.15" customHeight="1"/>
    <row r="214855" ht="13.15" customHeight="1"/>
    <row r="214856" ht="13.15" customHeight="1"/>
    <row r="214857" ht="13.15" customHeight="1"/>
    <row r="214858" ht="13.15" customHeight="1"/>
    <row r="214859" ht="13.15" customHeight="1"/>
    <row r="214860" ht="13.15" customHeight="1"/>
    <row r="214861" ht="13.15" customHeight="1"/>
    <row r="214862" ht="13.15" customHeight="1"/>
    <row r="214863" ht="13.15" customHeight="1"/>
    <row r="214864" ht="13.15" customHeight="1"/>
    <row r="214865" ht="13.15" customHeight="1"/>
    <row r="214866" ht="13.15" customHeight="1"/>
    <row r="214867" ht="13.15" customHeight="1"/>
    <row r="214868" ht="13.15" customHeight="1"/>
    <row r="214869" ht="13.15" customHeight="1"/>
    <row r="214870" ht="13.15" customHeight="1"/>
    <row r="214871" ht="13.15" customHeight="1"/>
    <row r="214872" ht="13.15" customHeight="1"/>
    <row r="214873" ht="13.15" customHeight="1"/>
    <row r="214874" ht="13.15" customHeight="1"/>
    <row r="214875" ht="13.15" customHeight="1"/>
    <row r="214876" ht="13.15" customHeight="1"/>
    <row r="214877" ht="13.15" customHeight="1"/>
    <row r="214878" ht="13.15" customHeight="1"/>
    <row r="214879" ht="13.15" customHeight="1"/>
    <row r="214880" ht="13.15" customHeight="1"/>
    <row r="214881" ht="13.15" customHeight="1"/>
    <row r="214882" ht="13.15" customHeight="1"/>
    <row r="214883" ht="13.15" customHeight="1"/>
    <row r="214884" ht="13.15" customHeight="1"/>
    <row r="214885" ht="13.15" customHeight="1"/>
    <row r="214886" ht="13.15" customHeight="1"/>
    <row r="214887" ht="13.15" customHeight="1"/>
    <row r="214888" ht="13.15" customHeight="1"/>
    <row r="214889" ht="13.15" customHeight="1"/>
    <row r="214890" ht="13.15" customHeight="1"/>
    <row r="214891" ht="13.15" customHeight="1"/>
    <row r="214892" ht="13.15" customHeight="1"/>
    <row r="214893" ht="13.15" customHeight="1"/>
    <row r="214894" ht="13.15" customHeight="1"/>
    <row r="214895" ht="13.15" customHeight="1"/>
    <row r="214896" ht="13.15" customHeight="1"/>
    <row r="214897" ht="13.15" customHeight="1"/>
    <row r="214898" ht="13.15" customHeight="1"/>
    <row r="214899" ht="13.15" customHeight="1"/>
    <row r="214900" ht="13.15" customHeight="1"/>
    <row r="214901" ht="13.15" customHeight="1"/>
    <row r="214902" ht="13.15" customHeight="1"/>
    <row r="214903" ht="13.15" customHeight="1"/>
    <row r="214904" ht="13.15" customHeight="1"/>
    <row r="214905" ht="13.15" customHeight="1"/>
    <row r="214906" ht="13.15" customHeight="1"/>
    <row r="214907" ht="13.15" customHeight="1"/>
    <row r="214908" ht="13.15" customHeight="1"/>
    <row r="214909" ht="13.15" customHeight="1"/>
    <row r="214910" ht="13.15" customHeight="1"/>
    <row r="214911" ht="13.15" customHeight="1"/>
    <row r="214912" ht="13.15" customHeight="1"/>
    <row r="214913" ht="13.15" customHeight="1"/>
    <row r="214914" ht="13.15" customHeight="1"/>
    <row r="214915" ht="13.15" customHeight="1"/>
    <row r="214916" ht="13.15" customHeight="1"/>
    <row r="214917" ht="13.15" customHeight="1"/>
    <row r="214918" ht="13.15" customHeight="1"/>
    <row r="214919" ht="13.15" customHeight="1"/>
    <row r="214920" ht="13.15" customHeight="1"/>
    <row r="214921" ht="13.15" customHeight="1"/>
    <row r="214922" ht="13.15" customHeight="1"/>
    <row r="214923" ht="13.15" customHeight="1"/>
    <row r="214924" ht="13.15" customHeight="1"/>
    <row r="214925" ht="13.15" customHeight="1"/>
    <row r="214926" ht="13.15" customHeight="1"/>
    <row r="214927" ht="13.15" customHeight="1"/>
    <row r="214928" ht="13.15" customHeight="1"/>
    <row r="214929" ht="13.15" customHeight="1"/>
    <row r="214930" ht="13.15" customHeight="1"/>
    <row r="214931" ht="13.15" customHeight="1"/>
    <row r="214932" ht="13.15" customHeight="1"/>
    <row r="214933" ht="13.15" customHeight="1"/>
    <row r="214934" ht="13.15" customHeight="1"/>
    <row r="214935" ht="13.15" customHeight="1"/>
    <row r="214936" ht="13.15" customHeight="1"/>
    <row r="214937" ht="13.15" customHeight="1"/>
    <row r="214938" ht="13.15" customHeight="1"/>
    <row r="214939" ht="13.15" customHeight="1"/>
    <row r="214940" ht="13.15" customHeight="1"/>
    <row r="214941" ht="13.15" customHeight="1"/>
    <row r="214942" ht="13.15" customHeight="1"/>
    <row r="214943" ht="13.15" customHeight="1"/>
    <row r="214944" ht="13.15" customHeight="1"/>
    <row r="214945" ht="13.15" customHeight="1"/>
    <row r="214946" ht="13.15" customHeight="1"/>
    <row r="214947" ht="13.15" customHeight="1"/>
    <row r="214948" ht="13.15" customHeight="1"/>
    <row r="214949" ht="13.15" customHeight="1"/>
    <row r="214950" ht="13.15" customHeight="1"/>
    <row r="214951" ht="13.15" customHeight="1"/>
    <row r="214952" ht="13.15" customHeight="1"/>
    <row r="214953" ht="13.15" customHeight="1"/>
    <row r="214954" ht="13.15" customHeight="1"/>
    <row r="214955" ht="13.15" customHeight="1"/>
    <row r="214956" ht="13.15" customHeight="1"/>
    <row r="214957" ht="13.15" customHeight="1"/>
    <row r="214958" ht="13.15" customHeight="1"/>
    <row r="214959" ht="13.15" customHeight="1"/>
    <row r="214960" ht="13.15" customHeight="1"/>
    <row r="214961" ht="13.15" customHeight="1"/>
    <row r="214962" ht="13.15" customHeight="1"/>
    <row r="214963" ht="13.15" customHeight="1"/>
    <row r="214964" ht="13.15" customHeight="1"/>
    <row r="214965" ht="13.15" customHeight="1"/>
    <row r="214966" ht="13.15" customHeight="1"/>
    <row r="214967" ht="13.15" customHeight="1"/>
    <row r="214968" ht="13.15" customHeight="1"/>
    <row r="214969" ht="13.15" customHeight="1"/>
    <row r="214970" ht="13.15" customHeight="1"/>
    <row r="214971" ht="13.15" customHeight="1"/>
    <row r="214972" ht="13.15" customHeight="1"/>
    <row r="214973" ht="13.15" customHeight="1"/>
    <row r="214974" ht="13.15" customHeight="1"/>
    <row r="214975" ht="13.15" customHeight="1"/>
    <row r="214976" ht="13.15" customHeight="1"/>
    <row r="214977" ht="13.15" customHeight="1"/>
    <row r="214978" ht="13.15" customHeight="1"/>
    <row r="214979" ht="13.15" customHeight="1"/>
    <row r="214980" ht="13.15" customHeight="1"/>
    <row r="214981" ht="13.15" customHeight="1"/>
    <row r="214982" ht="13.15" customHeight="1"/>
    <row r="214983" ht="13.15" customHeight="1"/>
    <row r="214984" ht="13.15" customHeight="1"/>
    <row r="214985" ht="13.15" customHeight="1"/>
    <row r="214986" ht="13.15" customHeight="1"/>
    <row r="214987" ht="13.15" customHeight="1"/>
    <row r="214988" ht="13.15" customHeight="1"/>
    <row r="214989" ht="13.15" customHeight="1"/>
    <row r="214990" ht="13.15" customHeight="1"/>
    <row r="214991" ht="13.15" customHeight="1"/>
    <row r="214992" ht="13.15" customHeight="1"/>
    <row r="214993" ht="13.15" customHeight="1"/>
    <row r="214994" ht="13.15" customHeight="1"/>
    <row r="214995" ht="13.15" customHeight="1"/>
    <row r="214996" ht="13.15" customHeight="1"/>
    <row r="214997" ht="13.15" customHeight="1"/>
    <row r="214998" ht="13.15" customHeight="1"/>
    <row r="214999" ht="13.15" customHeight="1"/>
    <row r="215000" ht="13.15" customHeight="1"/>
    <row r="215001" ht="13.15" customHeight="1"/>
    <row r="215002" ht="13.15" customHeight="1"/>
    <row r="215003" ht="13.15" customHeight="1"/>
    <row r="215004" ht="13.15" customHeight="1"/>
    <row r="215005" ht="13.15" customHeight="1"/>
    <row r="215006" ht="13.15" customHeight="1"/>
    <row r="215007" ht="13.15" customHeight="1"/>
    <row r="215008" ht="13.15" customHeight="1"/>
    <row r="215009" ht="13.15" customHeight="1"/>
    <row r="215010" ht="13.15" customHeight="1"/>
    <row r="215011" ht="13.15" customHeight="1"/>
    <row r="215012" ht="13.15" customHeight="1"/>
    <row r="215013" ht="13.15" customHeight="1"/>
    <row r="215014" ht="13.15" customHeight="1"/>
    <row r="215015" ht="13.15" customHeight="1"/>
    <row r="215016" ht="13.15" customHeight="1"/>
    <row r="215017" ht="13.15" customHeight="1"/>
    <row r="215018" ht="13.15" customHeight="1"/>
    <row r="215019" ht="13.15" customHeight="1"/>
    <row r="215020" ht="13.15" customHeight="1"/>
    <row r="215021" ht="13.15" customHeight="1"/>
    <row r="215022" ht="13.15" customHeight="1"/>
    <row r="215023" ht="13.15" customHeight="1"/>
    <row r="215024" ht="13.15" customHeight="1"/>
    <row r="215025" ht="13.15" customHeight="1"/>
    <row r="215026" ht="13.15" customHeight="1"/>
    <row r="215027" ht="13.15" customHeight="1"/>
    <row r="215028" ht="13.15" customHeight="1"/>
    <row r="215029" ht="13.15" customHeight="1"/>
    <row r="215030" ht="13.15" customHeight="1"/>
    <row r="215031" ht="13.15" customHeight="1"/>
    <row r="215032" ht="13.15" customHeight="1"/>
    <row r="215033" ht="13.15" customHeight="1"/>
    <row r="215034" ht="13.15" customHeight="1"/>
    <row r="215035" ht="13.15" customHeight="1"/>
    <row r="215036" ht="13.15" customHeight="1"/>
    <row r="215037" ht="13.15" customHeight="1"/>
    <row r="215038" ht="13.15" customHeight="1"/>
    <row r="215039" ht="13.15" customHeight="1"/>
    <row r="215040" ht="13.15" customHeight="1"/>
    <row r="215041" ht="13.15" customHeight="1"/>
    <row r="215042" ht="13.15" customHeight="1"/>
    <row r="215043" ht="13.15" customHeight="1"/>
    <row r="215044" ht="13.15" customHeight="1"/>
    <row r="215045" ht="13.15" customHeight="1"/>
    <row r="215046" ht="13.15" customHeight="1"/>
    <row r="215047" ht="13.15" customHeight="1"/>
    <row r="215048" ht="13.15" customHeight="1"/>
    <row r="215049" ht="13.15" customHeight="1"/>
    <row r="215050" ht="13.15" customHeight="1"/>
    <row r="215051" ht="13.15" customHeight="1"/>
    <row r="215052" ht="13.15" customHeight="1"/>
    <row r="215053" ht="13.15" customHeight="1"/>
    <row r="215054" ht="13.15" customHeight="1"/>
    <row r="215055" ht="13.15" customHeight="1"/>
    <row r="215056" ht="13.15" customHeight="1"/>
    <row r="215057" ht="13.15" customHeight="1"/>
    <row r="215058" ht="13.15" customHeight="1"/>
    <row r="215059" ht="13.15" customHeight="1"/>
    <row r="215060" ht="13.15" customHeight="1"/>
    <row r="215061" ht="13.15" customHeight="1"/>
    <row r="215062" ht="13.15" customHeight="1"/>
    <row r="215063" ht="13.15" customHeight="1"/>
    <row r="215064" ht="13.15" customHeight="1"/>
    <row r="215065" ht="13.15" customHeight="1"/>
    <row r="215066" ht="13.15" customHeight="1"/>
    <row r="215067" ht="13.15" customHeight="1"/>
    <row r="215068" ht="13.15" customHeight="1"/>
    <row r="215069" ht="13.15" customHeight="1"/>
    <row r="215070" ht="13.15" customHeight="1"/>
    <row r="215071" ht="13.15" customHeight="1"/>
    <row r="215072" ht="13.15" customHeight="1"/>
    <row r="215073" ht="13.15" customHeight="1"/>
    <row r="215074" ht="13.15" customHeight="1"/>
    <row r="215075" ht="13.15" customHeight="1"/>
    <row r="215076" ht="13.15" customHeight="1"/>
    <row r="215077" ht="13.15" customHeight="1"/>
    <row r="215078" ht="13.15" customHeight="1"/>
    <row r="215079" ht="13.15" customHeight="1"/>
    <row r="215080" ht="13.15" customHeight="1"/>
    <row r="215081" ht="13.15" customHeight="1"/>
    <row r="215082" ht="13.15" customHeight="1"/>
    <row r="215083" ht="13.15" customHeight="1"/>
    <row r="215084" ht="13.15" customHeight="1"/>
    <row r="215085" ht="13.15" customHeight="1"/>
    <row r="215086" ht="13.15" customHeight="1"/>
    <row r="215087" ht="13.15" customHeight="1"/>
    <row r="215088" ht="13.15" customHeight="1"/>
    <row r="215089" ht="13.15" customHeight="1"/>
    <row r="215090" ht="13.15" customHeight="1"/>
    <row r="215091" ht="13.15" customHeight="1"/>
    <row r="215092" ht="13.15" customHeight="1"/>
    <row r="215093" ht="13.15" customHeight="1"/>
    <row r="215094" ht="13.15" customHeight="1"/>
    <row r="215095" ht="13.15" customHeight="1"/>
    <row r="215096" ht="13.15" customHeight="1"/>
    <row r="215097" ht="13.15" customHeight="1"/>
    <row r="215098" ht="13.15" customHeight="1"/>
    <row r="215099" ht="13.15" customHeight="1"/>
    <row r="215100" ht="13.15" customHeight="1"/>
    <row r="215101" ht="13.15" customHeight="1"/>
    <row r="215102" ht="13.15" customHeight="1"/>
    <row r="215103" ht="13.15" customHeight="1"/>
    <row r="215104" ht="13.15" customHeight="1"/>
    <row r="215105" ht="13.15" customHeight="1"/>
    <row r="215106" ht="13.15" customHeight="1"/>
    <row r="215107" ht="13.15" customHeight="1"/>
    <row r="215108" ht="13.15" customHeight="1"/>
    <row r="215109" ht="13.15" customHeight="1"/>
    <row r="215110" ht="13.15" customHeight="1"/>
    <row r="215111" ht="13.15" customHeight="1"/>
    <row r="215112" ht="13.15" customHeight="1"/>
    <row r="215113" ht="13.15" customHeight="1"/>
    <row r="215114" ht="13.15" customHeight="1"/>
    <row r="215115" ht="13.15" customHeight="1"/>
    <row r="215116" ht="13.15" customHeight="1"/>
    <row r="215117" ht="13.15" customHeight="1"/>
    <row r="215118" ht="13.15" customHeight="1"/>
    <row r="215119" ht="13.15" customHeight="1"/>
    <row r="215120" ht="13.15" customHeight="1"/>
    <row r="215121" ht="13.15" customHeight="1"/>
    <row r="215122" ht="13.15" customHeight="1"/>
    <row r="215123" ht="13.15" customHeight="1"/>
    <row r="215124" ht="13.15" customHeight="1"/>
    <row r="215125" ht="13.15" customHeight="1"/>
    <row r="215126" ht="13.15" customHeight="1"/>
    <row r="215127" ht="13.15" customHeight="1"/>
    <row r="215128" ht="13.15" customHeight="1"/>
    <row r="215129" ht="13.15" customHeight="1"/>
    <row r="215130" ht="13.15" customHeight="1"/>
    <row r="215131" ht="13.15" customHeight="1"/>
    <row r="215132" ht="13.15" customHeight="1"/>
    <row r="215133" ht="13.15" customHeight="1"/>
    <row r="215134" ht="13.15" customHeight="1"/>
    <row r="215135" ht="13.15" customHeight="1"/>
    <row r="215136" ht="13.15" customHeight="1"/>
    <row r="215137" ht="13.15" customHeight="1"/>
    <row r="215138" ht="13.15" customHeight="1"/>
    <row r="215139" ht="13.15" customHeight="1"/>
    <row r="215140" ht="13.15" customHeight="1"/>
    <row r="215141" ht="13.15" customHeight="1"/>
    <row r="215142" ht="13.15" customHeight="1"/>
    <row r="215143" ht="13.15" customHeight="1"/>
    <row r="215144" ht="13.15" customHeight="1"/>
    <row r="215145" ht="13.15" customHeight="1"/>
    <row r="215146" ht="13.15" customHeight="1"/>
    <row r="215147" ht="13.15" customHeight="1"/>
    <row r="215148" ht="13.15" customHeight="1"/>
    <row r="215149" ht="13.15" customHeight="1"/>
    <row r="215150" ht="13.15" customHeight="1"/>
    <row r="215151" ht="13.15" customHeight="1"/>
    <row r="215152" ht="13.15" customHeight="1"/>
    <row r="215153" ht="13.15" customHeight="1"/>
    <row r="215154" ht="13.15" customHeight="1"/>
    <row r="215155" ht="13.15" customHeight="1"/>
    <row r="215156" ht="13.15" customHeight="1"/>
    <row r="215157" ht="13.15" customHeight="1"/>
    <row r="215158" ht="13.15" customHeight="1"/>
    <row r="215159" ht="13.15" customHeight="1"/>
    <row r="215160" ht="13.15" customHeight="1"/>
    <row r="215161" ht="13.15" customHeight="1"/>
    <row r="215162" ht="13.15" customHeight="1"/>
    <row r="215163" ht="13.15" customHeight="1"/>
    <row r="215164" ht="13.15" customHeight="1"/>
    <row r="215165" ht="13.15" customHeight="1"/>
    <row r="215166" ht="13.15" customHeight="1"/>
    <row r="215167" ht="13.15" customHeight="1"/>
    <row r="215168" ht="13.15" customHeight="1"/>
    <row r="215169" ht="13.15" customHeight="1"/>
    <row r="215170" ht="13.15" customHeight="1"/>
    <row r="215171" ht="13.15" customHeight="1"/>
    <row r="215172" ht="13.15" customHeight="1"/>
    <row r="215173" ht="13.15" customHeight="1"/>
    <row r="215174" ht="13.15" customHeight="1"/>
    <row r="215175" ht="13.15" customHeight="1"/>
    <row r="215176" ht="13.15" customHeight="1"/>
    <row r="215177" ht="13.15" customHeight="1"/>
    <row r="215178" ht="13.15" customHeight="1"/>
    <row r="215179" ht="13.15" customHeight="1"/>
    <row r="215180" ht="13.15" customHeight="1"/>
    <row r="215181" ht="13.15" customHeight="1"/>
    <row r="215182" ht="13.15" customHeight="1"/>
    <row r="215183" ht="13.15" customHeight="1"/>
    <row r="215184" ht="13.15" customHeight="1"/>
    <row r="215185" ht="13.15" customHeight="1"/>
    <row r="215186" ht="13.15" customHeight="1"/>
    <row r="215187" ht="13.15" customHeight="1"/>
    <row r="215188" ht="13.15" customHeight="1"/>
    <row r="215189" ht="13.15" customHeight="1"/>
    <row r="215190" ht="13.15" customHeight="1"/>
    <row r="215191" ht="13.15" customHeight="1"/>
    <row r="215192" ht="13.15" customHeight="1"/>
    <row r="215193" ht="13.15" customHeight="1"/>
    <row r="215194" ht="13.15" customHeight="1"/>
    <row r="215195" ht="13.15" customHeight="1"/>
    <row r="215196" ht="13.15" customHeight="1"/>
    <row r="215197" ht="13.15" customHeight="1"/>
    <row r="215198" ht="13.15" customHeight="1"/>
    <row r="215199" ht="13.15" customHeight="1"/>
    <row r="215200" ht="13.15" customHeight="1"/>
    <row r="215201" ht="13.15" customHeight="1"/>
    <row r="215202" ht="13.15" customHeight="1"/>
    <row r="215203" ht="13.15" customHeight="1"/>
    <row r="215204" ht="13.15" customHeight="1"/>
    <row r="215205" ht="13.15" customHeight="1"/>
    <row r="215206" ht="13.15" customHeight="1"/>
    <row r="215207" ht="13.15" customHeight="1"/>
    <row r="215208" ht="13.15" customHeight="1"/>
    <row r="215209" ht="13.15" customHeight="1"/>
    <row r="215210" ht="13.15" customHeight="1"/>
    <row r="215211" ht="13.15" customHeight="1"/>
    <row r="215212" ht="13.15" customHeight="1"/>
    <row r="215213" ht="13.15" customHeight="1"/>
    <row r="215214" ht="13.15" customHeight="1"/>
    <row r="215215" ht="13.15" customHeight="1"/>
    <row r="215216" ht="13.15" customHeight="1"/>
    <row r="215217" ht="13.15" customHeight="1"/>
    <row r="215218" ht="13.15" customHeight="1"/>
    <row r="215219" ht="13.15" customHeight="1"/>
    <row r="215220" ht="13.15" customHeight="1"/>
    <row r="215221" ht="13.15" customHeight="1"/>
    <row r="215222" ht="13.15" customHeight="1"/>
    <row r="215223" ht="13.15" customHeight="1"/>
    <row r="215224" ht="13.15" customHeight="1"/>
    <row r="215225" ht="13.15" customHeight="1"/>
    <row r="215226" ht="13.15" customHeight="1"/>
    <row r="215227" ht="13.15" customHeight="1"/>
    <row r="215228" ht="13.15" customHeight="1"/>
    <row r="215229" ht="13.15" customHeight="1"/>
    <row r="215230" ht="13.15" customHeight="1"/>
    <row r="215231" ht="13.15" customHeight="1"/>
    <row r="215232" ht="13.15" customHeight="1"/>
    <row r="215233" ht="13.15" customHeight="1"/>
    <row r="215234" ht="13.15" customHeight="1"/>
    <row r="215235" ht="13.15" customHeight="1"/>
    <row r="215236" ht="13.15" customHeight="1"/>
    <row r="215237" ht="13.15" customHeight="1"/>
    <row r="215238" ht="13.15" customHeight="1"/>
    <row r="215239" ht="13.15" customHeight="1"/>
    <row r="215240" ht="13.15" customHeight="1"/>
    <row r="215241" ht="13.15" customHeight="1"/>
    <row r="215242" ht="13.15" customHeight="1"/>
    <row r="215243" ht="13.15" customHeight="1"/>
    <row r="215244" ht="13.15" customHeight="1"/>
    <row r="215245" ht="13.15" customHeight="1"/>
    <row r="215246" ht="13.15" customHeight="1"/>
    <row r="215247" ht="13.15" customHeight="1"/>
    <row r="215248" ht="13.15" customHeight="1"/>
    <row r="215249" ht="13.15" customHeight="1"/>
    <row r="215250" ht="13.15" customHeight="1"/>
    <row r="215251" ht="13.15" customHeight="1"/>
    <row r="215252" ht="13.15" customHeight="1"/>
    <row r="215253" ht="13.15" customHeight="1"/>
    <row r="215254" ht="13.15" customHeight="1"/>
    <row r="215255" ht="13.15" customHeight="1"/>
    <row r="215256" ht="13.15" customHeight="1"/>
    <row r="215257" ht="13.15" customHeight="1"/>
    <row r="215258" ht="13.15" customHeight="1"/>
    <row r="215259" ht="13.15" customHeight="1"/>
    <row r="215260" ht="13.15" customHeight="1"/>
    <row r="215261" ht="13.15" customHeight="1"/>
    <row r="215262" ht="13.15" customHeight="1"/>
    <row r="215263" ht="13.15" customHeight="1"/>
    <row r="215264" ht="13.15" customHeight="1"/>
    <row r="215265" ht="13.15" customHeight="1"/>
    <row r="215266" ht="13.15" customHeight="1"/>
    <row r="215267" ht="13.15" customHeight="1"/>
    <row r="215268" ht="13.15" customHeight="1"/>
    <row r="215269" ht="13.15" customHeight="1"/>
    <row r="215270" ht="13.15" customHeight="1"/>
    <row r="215271" ht="13.15" customHeight="1"/>
    <row r="215272" ht="13.15" customHeight="1"/>
    <row r="215273" ht="13.15" customHeight="1"/>
    <row r="215274" ht="13.15" customHeight="1"/>
    <row r="215275" ht="13.15" customHeight="1"/>
    <row r="215276" ht="13.15" customHeight="1"/>
    <row r="215277" ht="13.15" customHeight="1"/>
    <row r="215278" ht="13.15" customHeight="1"/>
    <row r="215279" ht="13.15" customHeight="1"/>
    <row r="215280" ht="13.15" customHeight="1"/>
    <row r="215281" ht="13.15" customHeight="1"/>
    <row r="215282" ht="13.15" customHeight="1"/>
    <row r="215283" ht="13.15" customHeight="1"/>
    <row r="215284" ht="13.15" customHeight="1"/>
    <row r="215285" ht="13.15" customHeight="1"/>
    <row r="215286" ht="13.15" customHeight="1"/>
    <row r="215287" ht="13.15" customHeight="1"/>
    <row r="215288" ht="13.15" customHeight="1"/>
    <row r="215289" ht="13.15" customHeight="1"/>
    <row r="215290" ht="13.15" customHeight="1"/>
    <row r="215291" ht="13.15" customHeight="1"/>
    <row r="215292" ht="13.15" customHeight="1"/>
    <row r="215293" ht="13.15" customHeight="1"/>
    <row r="215294" ht="13.15" customHeight="1"/>
    <row r="215295" ht="13.15" customHeight="1"/>
    <row r="215296" ht="13.15" customHeight="1"/>
    <row r="215297" ht="13.15" customHeight="1"/>
    <row r="215298" ht="13.15" customHeight="1"/>
    <row r="215299" ht="13.15" customHeight="1"/>
    <row r="215300" ht="13.15" customHeight="1"/>
    <row r="215301" ht="13.15" customHeight="1"/>
    <row r="215302" ht="13.15" customHeight="1"/>
    <row r="215303" ht="13.15" customHeight="1"/>
    <row r="215304" ht="13.15" customHeight="1"/>
    <row r="215305" ht="13.15" customHeight="1"/>
    <row r="215306" ht="13.15" customHeight="1"/>
    <row r="215307" ht="13.15" customHeight="1"/>
    <row r="215308" ht="13.15" customHeight="1"/>
    <row r="215309" ht="13.15" customHeight="1"/>
    <row r="215310" ht="13.15" customHeight="1"/>
    <row r="215311" ht="13.15" customHeight="1"/>
    <row r="215312" ht="13.15" customHeight="1"/>
    <row r="215313" ht="13.15" customHeight="1"/>
    <row r="215314" ht="13.15" customHeight="1"/>
    <row r="215315" ht="13.15" customHeight="1"/>
    <row r="215316" ht="13.15" customHeight="1"/>
    <row r="215317" ht="13.15" customHeight="1"/>
    <row r="215318" ht="13.15" customHeight="1"/>
    <row r="215319" ht="13.15" customHeight="1"/>
    <row r="215320" ht="13.15" customHeight="1"/>
    <row r="215321" ht="13.15" customHeight="1"/>
    <row r="215322" ht="13.15" customHeight="1"/>
    <row r="215323" ht="13.15" customHeight="1"/>
    <row r="215324" ht="13.15" customHeight="1"/>
    <row r="215325" ht="13.15" customHeight="1"/>
    <row r="215326" ht="13.15" customHeight="1"/>
    <row r="215327" ht="13.15" customHeight="1"/>
    <row r="215328" ht="13.15" customHeight="1"/>
    <row r="215329" ht="13.15" customHeight="1"/>
    <row r="215330" ht="13.15" customHeight="1"/>
    <row r="215331" ht="13.15" customHeight="1"/>
    <row r="215332" ht="13.15" customHeight="1"/>
    <row r="215333" ht="13.15" customHeight="1"/>
    <row r="215334" ht="13.15" customHeight="1"/>
    <row r="215335" ht="13.15" customHeight="1"/>
    <row r="215336" ht="13.15" customHeight="1"/>
    <row r="215337" ht="13.15" customHeight="1"/>
    <row r="215338" ht="13.15" customHeight="1"/>
    <row r="215339" ht="13.15" customHeight="1"/>
    <row r="215340" ht="13.15" customHeight="1"/>
    <row r="215341" ht="13.15" customHeight="1"/>
    <row r="215342" ht="13.15" customHeight="1"/>
    <row r="215343" ht="13.15" customHeight="1"/>
    <row r="215344" ht="13.15" customHeight="1"/>
    <row r="215345" ht="13.15" customHeight="1"/>
    <row r="215346" ht="13.15" customHeight="1"/>
    <row r="215347" ht="13.15" customHeight="1"/>
    <row r="215348" ht="13.15" customHeight="1"/>
    <row r="215349" ht="13.15" customHeight="1"/>
    <row r="215350" ht="13.15" customHeight="1"/>
    <row r="215351" ht="13.15" customHeight="1"/>
    <row r="215352" ht="13.15" customHeight="1"/>
    <row r="215353" ht="13.15" customHeight="1"/>
    <row r="215354" ht="13.15" customHeight="1"/>
    <row r="215355" ht="13.15" customHeight="1"/>
    <row r="215356" ht="13.15" customHeight="1"/>
    <row r="215357" ht="13.15" customHeight="1"/>
    <row r="215358" ht="13.15" customHeight="1"/>
    <row r="215359" ht="13.15" customHeight="1"/>
    <row r="215360" ht="13.15" customHeight="1"/>
    <row r="215361" ht="13.15" customHeight="1"/>
    <row r="215362" ht="13.15" customHeight="1"/>
    <row r="215363" ht="13.15" customHeight="1"/>
    <row r="215364" ht="13.15" customHeight="1"/>
    <row r="215365" ht="13.15" customHeight="1"/>
    <row r="215366" ht="13.15" customHeight="1"/>
    <row r="215367" ht="13.15" customHeight="1"/>
    <row r="215368" ht="13.15" customHeight="1"/>
    <row r="215369" ht="13.15" customHeight="1"/>
    <row r="215370" ht="13.15" customHeight="1"/>
    <row r="215371" ht="13.15" customHeight="1"/>
    <row r="215372" ht="13.15" customHeight="1"/>
    <row r="215373" ht="13.15" customHeight="1"/>
    <row r="215374" ht="13.15" customHeight="1"/>
    <row r="215375" ht="13.15" customHeight="1"/>
    <row r="215376" ht="13.15" customHeight="1"/>
    <row r="215377" ht="13.15" customHeight="1"/>
    <row r="215378" ht="13.15" customHeight="1"/>
    <row r="215379" ht="13.15" customHeight="1"/>
    <row r="215380" ht="13.15" customHeight="1"/>
    <row r="215381" ht="13.15" customHeight="1"/>
    <row r="215382" ht="13.15" customHeight="1"/>
    <row r="215383" ht="13.15" customHeight="1"/>
    <row r="215384" ht="13.15" customHeight="1"/>
    <row r="215385" ht="13.15" customHeight="1"/>
    <row r="215386" ht="13.15" customHeight="1"/>
    <row r="215387" ht="13.15" customHeight="1"/>
    <row r="215388" ht="13.15" customHeight="1"/>
    <row r="215389" ht="13.15" customHeight="1"/>
    <row r="215390" ht="13.15" customHeight="1"/>
    <row r="215391" ht="13.15" customHeight="1"/>
    <row r="215392" ht="13.15" customHeight="1"/>
    <row r="215393" ht="13.15" customHeight="1"/>
    <row r="215394" ht="13.15" customHeight="1"/>
    <row r="215395" ht="13.15" customHeight="1"/>
    <row r="215396" ht="13.15" customHeight="1"/>
    <row r="215397" ht="13.15" customHeight="1"/>
    <row r="215398" ht="13.15" customHeight="1"/>
    <row r="215399" ht="13.15" customHeight="1"/>
    <row r="215400" ht="13.15" customHeight="1"/>
    <row r="215401" ht="13.15" customHeight="1"/>
    <row r="215402" ht="13.15" customHeight="1"/>
    <row r="215403" ht="13.15" customHeight="1"/>
    <row r="215404" ht="13.15" customHeight="1"/>
    <row r="215405" ht="13.15" customHeight="1"/>
    <row r="215406" ht="13.15" customHeight="1"/>
    <row r="215407" ht="13.15" customHeight="1"/>
    <row r="215408" ht="13.15" customHeight="1"/>
    <row r="215409" ht="13.15" customHeight="1"/>
    <row r="215410" ht="13.15" customHeight="1"/>
    <row r="215411" ht="13.15" customHeight="1"/>
    <row r="215412" ht="13.15" customHeight="1"/>
    <row r="215413" ht="13.15" customHeight="1"/>
    <row r="215414" ht="13.15" customHeight="1"/>
    <row r="215415" ht="13.15" customHeight="1"/>
    <row r="215416" ht="13.15" customHeight="1"/>
    <row r="215417" ht="13.15" customHeight="1"/>
    <row r="215418" ht="13.15" customHeight="1"/>
    <row r="215419" ht="13.15" customHeight="1"/>
    <row r="215420" ht="13.15" customHeight="1"/>
    <row r="215421" ht="13.15" customHeight="1"/>
    <row r="215422" ht="13.15" customHeight="1"/>
    <row r="215423" ht="13.15" customHeight="1"/>
    <row r="215424" ht="13.15" customHeight="1"/>
    <row r="215425" ht="13.15" customHeight="1"/>
    <row r="215426" ht="13.15" customHeight="1"/>
    <row r="215427" ht="13.15" customHeight="1"/>
    <row r="215428" ht="13.15" customHeight="1"/>
    <row r="215429" ht="13.15" customHeight="1"/>
    <row r="215430" ht="13.15" customHeight="1"/>
    <row r="215431" ht="13.15" customHeight="1"/>
    <row r="215432" ht="13.15" customHeight="1"/>
    <row r="215433" ht="13.15" customHeight="1"/>
    <row r="215434" ht="13.15" customHeight="1"/>
    <row r="215435" ht="13.15" customHeight="1"/>
    <row r="215436" ht="13.15" customHeight="1"/>
    <row r="215437" ht="13.15" customHeight="1"/>
    <row r="215438" ht="13.15" customHeight="1"/>
    <row r="215439" ht="13.15" customHeight="1"/>
    <row r="215440" ht="13.15" customHeight="1"/>
    <row r="215441" ht="13.15" customHeight="1"/>
    <row r="215442" ht="13.15" customHeight="1"/>
    <row r="215443" ht="13.15" customHeight="1"/>
    <row r="215444" ht="13.15" customHeight="1"/>
    <row r="215445" ht="13.15" customHeight="1"/>
    <row r="215446" ht="13.15" customHeight="1"/>
    <row r="215447" ht="13.15" customHeight="1"/>
    <row r="215448" ht="13.15" customHeight="1"/>
    <row r="215449" ht="13.15" customHeight="1"/>
    <row r="215450" ht="13.15" customHeight="1"/>
    <row r="215451" ht="13.15" customHeight="1"/>
    <row r="215452" ht="13.15" customHeight="1"/>
    <row r="215453" ht="13.15" customHeight="1"/>
    <row r="215454" ht="13.15" customHeight="1"/>
    <row r="215455" ht="13.15" customHeight="1"/>
    <row r="215456" ht="13.15" customHeight="1"/>
    <row r="215457" ht="13.15" customHeight="1"/>
    <row r="215458" ht="13.15" customHeight="1"/>
    <row r="215459" ht="13.15" customHeight="1"/>
    <row r="215460" ht="13.15" customHeight="1"/>
    <row r="215461" ht="13.15" customHeight="1"/>
    <row r="215462" ht="13.15" customHeight="1"/>
    <row r="215463" ht="13.15" customHeight="1"/>
    <row r="215464" ht="13.15" customHeight="1"/>
    <row r="215465" ht="13.15" customHeight="1"/>
    <row r="215466" ht="13.15" customHeight="1"/>
    <row r="215467" ht="13.15" customHeight="1"/>
    <row r="215468" ht="13.15" customHeight="1"/>
    <row r="215469" ht="13.15" customHeight="1"/>
    <row r="215470" ht="13.15" customHeight="1"/>
    <row r="215471" ht="13.15" customHeight="1"/>
    <row r="215472" ht="13.15" customHeight="1"/>
    <row r="215473" ht="13.15" customHeight="1"/>
    <row r="215474" ht="13.15" customHeight="1"/>
    <row r="215475" ht="13.15" customHeight="1"/>
    <row r="215476" ht="13.15" customHeight="1"/>
    <row r="215477" ht="13.15" customHeight="1"/>
    <row r="215478" ht="13.15" customHeight="1"/>
    <row r="215479" ht="13.15" customHeight="1"/>
    <row r="215480" ht="13.15" customHeight="1"/>
    <row r="215481" ht="13.15" customHeight="1"/>
    <row r="215482" ht="13.15" customHeight="1"/>
    <row r="215483" ht="13.15" customHeight="1"/>
    <row r="215484" ht="13.15" customHeight="1"/>
    <row r="215485" ht="13.15" customHeight="1"/>
    <row r="215486" ht="13.15" customHeight="1"/>
    <row r="215487" ht="13.15" customHeight="1"/>
    <row r="215488" ht="13.15" customHeight="1"/>
    <row r="215489" ht="13.15" customHeight="1"/>
    <row r="215490" ht="13.15" customHeight="1"/>
    <row r="215491" ht="13.15" customHeight="1"/>
    <row r="215492" ht="13.15" customHeight="1"/>
    <row r="215493" ht="13.15" customHeight="1"/>
    <row r="215494" ht="13.15" customHeight="1"/>
    <row r="215495" ht="13.15" customHeight="1"/>
    <row r="215496" ht="13.15" customHeight="1"/>
    <row r="215497" ht="13.15" customHeight="1"/>
    <row r="215498" ht="13.15" customHeight="1"/>
    <row r="215499" ht="13.15" customHeight="1"/>
    <row r="215500" ht="13.15" customHeight="1"/>
    <row r="215501" ht="13.15" customHeight="1"/>
    <row r="215502" ht="13.15" customHeight="1"/>
    <row r="215503" ht="13.15" customHeight="1"/>
    <row r="215504" ht="13.15" customHeight="1"/>
    <row r="215505" ht="13.15" customHeight="1"/>
    <row r="215506" ht="13.15" customHeight="1"/>
    <row r="215507" ht="13.15" customHeight="1"/>
    <row r="215508" ht="13.15" customHeight="1"/>
    <row r="215509" ht="13.15" customHeight="1"/>
    <row r="215510" ht="13.15" customHeight="1"/>
    <row r="215511" ht="13.15" customHeight="1"/>
    <row r="215512" ht="13.15" customHeight="1"/>
    <row r="215513" ht="13.15" customHeight="1"/>
    <row r="215514" ht="13.15" customHeight="1"/>
    <row r="215515" ht="13.15" customHeight="1"/>
    <row r="215516" ht="13.15" customHeight="1"/>
    <row r="215517" ht="13.15" customHeight="1"/>
    <row r="215518" ht="13.15" customHeight="1"/>
    <row r="215519" ht="13.15" customHeight="1"/>
    <row r="215520" ht="13.15" customHeight="1"/>
    <row r="215521" ht="13.15" customHeight="1"/>
    <row r="215522" ht="13.15" customHeight="1"/>
    <row r="215523" ht="13.15" customHeight="1"/>
    <row r="215524" ht="13.15" customHeight="1"/>
    <row r="215525" ht="13.15" customHeight="1"/>
    <row r="215526" ht="13.15" customHeight="1"/>
    <row r="215527" ht="13.15" customHeight="1"/>
    <row r="215528" ht="13.15" customHeight="1"/>
    <row r="215529" ht="13.15" customHeight="1"/>
    <row r="215530" ht="13.15" customHeight="1"/>
    <row r="215531" ht="13.15" customHeight="1"/>
    <row r="215532" ht="13.15" customHeight="1"/>
    <row r="215533" ht="13.15" customHeight="1"/>
    <row r="215534" ht="13.15" customHeight="1"/>
    <row r="215535" ht="13.15" customHeight="1"/>
    <row r="215536" ht="13.15" customHeight="1"/>
    <row r="215537" ht="13.15" customHeight="1"/>
    <row r="215538" ht="13.15" customHeight="1"/>
    <row r="215539" ht="13.15" customHeight="1"/>
    <row r="215540" ht="13.15" customHeight="1"/>
    <row r="215541" ht="13.15" customHeight="1"/>
    <row r="215542" ht="13.15" customHeight="1"/>
    <row r="215543" ht="13.15" customHeight="1"/>
    <row r="215544" ht="13.15" customHeight="1"/>
    <row r="215545" ht="13.15" customHeight="1"/>
    <row r="215546" ht="13.15" customHeight="1"/>
    <row r="215547" ht="13.15" customHeight="1"/>
    <row r="215548" ht="13.15" customHeight="1"/>
    <row r="215549" ht="13.15" customHeight="1"/>
    <row r="215550" ht="13.15" customHeight="1"/>
    <row r="215551" ht="13.15" customHeight="1"/>
    <row r="215552" ht="13.15" customHeight="1"/>
    <row r="215553" ht="13.15" customHeight="1"/>
    <row r="215554" ht="13.15" customHeight="1"/>
    <row r="215555" ht="13.15" customHeight="1"/>
    <row r="215556" ht="13.15" customHeight="1"/>
    <row r="215557" ht="13.15" customHeight="1"/>
    <row r="215558" ht="13.15" customHeight="1"/>
    <row r="215559" ht="13.15" customHeight="1"/>
    <row r="215560" ht="13.15" customHeight="1"/>
    <row r="215561" ht="13.15" customHeight="1"/>
    <row r="215562" ht="13.15" customHeight="1"/>
    <row r="215563" ht="13.15" customHeight="1"/>
    <row r="215564" ht="13.15" customHeight="1"/>
    <row r="215565" ht="13.15" customHeight="1"/>
    <row r="215566" ht="13.15" customHeight="1"/>
    <row r="215567" ht="13.15" customHeight="1"/>
    <row r="215568" ht="13.15" customHeight="1"/>
    <row r="215569" ht="13.15" customHeight="1"/>
    <row r="215570" ht="13.15" customHeight="1"/>
    <row r="215571" ht="13.15" customHeight="1"/>
    <row r="215572" ht="13.15" customHeight="1"/>
    <row r="215573" ht="13.15" customHeight="1"/>
    <row r="215574" ht="13.15" customHeight="1"/>
    <row r="215575" ht="13.15" customHeight="1"/>
    <row r="215576" ht="13.15" customHeight="1"/>
    <row r="215577" ht="13.15" customHeight="1"/>
    <row r="215578" ht="13.15" customHeight="1"/>
    <row r="215579" ht="13.15" customHeight="1"/>
    <row r="215580" ht="13.15" customHeight="1"/>
    <row r="215581" ht="13.15" customHeight="1"/>
    <row r="215582" ht="13.15" customHeight="1"/>
    <row r="215583" ht="13.15" customHeight="1"/>
    <row r="215584" ht="13.15" customHeight="1"/>
    <row r="215585" ht="13.15" customHeight="1"/>
    <row r="215586" ht="13.15" customHeight="1"/>
    <row r="215587" ht="13.15" customHeight="1"/>
    <row r="215588" ht="13.15" customHeight="1"/>
    <row r="215589" ht="13.15" customHeight="1"/>
    <row r="215590" ht="13.15" customHeight="1"/>
    <row r="215591" ht="13.15" customHeight="1"/>
    <row r="215592" ht="13.15" customHeight="1"/>
    <row r="215593" ht="13.15" customHeight="1"/>
    <row r="215594" ht="13.15" customHeight="1"/>
    <row r="215595" ht="13.15" customHeight="1"/>
    <row r="215596" ht="13.15" customHeight="1"/>
    <row r="215597" ht="13.15" customHeight="1"/>
    <row r="215598" ht="13.15" customHeight="1"/>
    <row r="215599" ht="13.15" customHeight="1"/>
    <row r="215600" ht="13.15" customHeight="1"/>
    <row r="215601" ht="13.15" customHeight="1"/>
    <row r="215602" ht="13.15" customHeight="1"/>
    <row r="215603" ht="13.15" customHeight="1"/>
    <row r="215604" ht="13.15" customHeight="1"/>
    <row r="215605" ht="13.15" customHeight="1"/>
    <row r="215606" ht="13.15" customHeight="1"/>
    <row r="215607" ht="13.15" customHeight="1"/>
    <row r="215608" ht="13.15" customHeight="1"/>
    <row r="215609" ht="13.15" customHeight="1"/>
    <row r="215610" ht="13.15" customHeight="1"/>
    <row r="215611" ht="13.15" customHeight="1"/>
    <row r="215612" ht="13.15" customHeight="1"/>
    <row r="215613" ht="13.15" customHeight="1"/>
    <row r="215614" ht="13.15" customHeight="1"/>
    <row r="215615" ht="13.15" customHeight="1"/>
    <row r="215616" ht="13.15" customHeight="1"/>
    <row r="215617" ht="13.15" customHeight="1"/>
    <row r="215618" ht="13.15" customHeight="1"/>
    <row r="215619" ht="13.15" customHeight="1"/>
    <row r="215620" ht="13.15" customHeight="1"/>
    <row r="215621" ht="13.15" customHeight="1"/>
    <row r="215622" ht="13.15" customHeight="1"/>
    <row r="215623" ht="13.15" customHeight="1"/>
    <row r="215624" ht="13.15" customHeight="1"/>
    <row r="215625" ht="13.15" customHeight="1"/>
    <row r="215626" ht="13.15" customHeight="1"/>
    <row r="215627" ht="13.15" customHeight="1"/>
    <row r="215628" ht="13.15" customHeight="1"/>
    <row r="215629" ht="13.15" customHeight="1"/>
    <row r="215630" ht="13.15" customHeight="1"/>
    <row r="215631" ht="13.15" customHeight="1"/>
    <row r="215632" ht="13.15" customHeight="1"/>
    <row r="215633" ht="13.15" customHeight="1"/>
    <row r="215634" ht="13.15" customHeight="1"/>
    <row r="215635" ht="13.15" customHeight="1"/>
    <row r="215636" ht="13.15" customHeight="1"/>
    <row r="215637" ht="13.15" customHeight="1"/>
    <row r="215638" ht="13.15" customHeight="1"/>
    <row r="215639" ht="13.15" customHeight="1"/>
    <row r="215640" ht="13.15" customHeight="1"/>
    <row r="215641" ht="13.15" customHeight="1"/>
    <row r="215642" ht="13.15" customHeight="1"/>
    <row r="215643" ht="13.15" customHeight="1"/>
    <row r="215644" ht="13.15" customHeight="1"/>
    <row r="215645" ht="13.15" customHeight="1"/>
    <row r="215646" ht="13.15" customHeight="1"/>
    <row r="215647" ht="13.15" customHeight="1"/>
    <row r="215648" ht="13.15" customHeight="1"/>
    <row r="215649" ht="13.15" customHeight="1"/>
    <row r="215650" ht="13.15" customHeight="1"/>
    <row r="215651" ht="13.15" customHeight="1"/>
    <row r="215652" ht="13.15" customHeight="1"/>
    <row r="215653" ht="13.15" customHeight="1"/>
    <row r="215654" ht="13.15" customHeight="1"/>
    <row r="215655" ht="13.15" customHeight="1"/>
    <row r="215656" ht="13.15" customHeight="1"/>
    <row r="215657" ht="13.15" customHeight="1"/>
    <row r="215658" ht="13.15" customHeight="1"/>
    <row r="215659" ht="13.15" customHeight="1"/>
    <row r="215660" ht="13.15" customHeight="1"/>
    <row r="215661" ht="13.15" customHeight="1"/>
    <row r="215662" ht="13.15" customHeight="1"/>
    <row r="215663" ht="13.15" customHeight="1"/>
    <row r="215664" ht="13.15" customHeight="1"/>
    <row r="215665" ht="13.15" customHeight="1"/>
    <row r="215666" ht="13.15" customHeight="1"/>
    <row r="215667" ht="13.15" customHeight="1"/>
    <row r="215668" ht="13.15" customHeight="1"/>
    <row r="215669" ht="13.15" customHeight="1"/>
    <row r="215670" ht="13.15" customHeight="1"/>
    <row r="215671" ht="13.15" customHeight="1"/>
    <row r="215672" ht="13.15" customHeight="1"/>
    <row r="215673" ht="13.15" customHeight="1"/>
    <row r="215674" ht="13.15" customHeight="1"/>
    <row r="215675" ht="13.15" customHeight="1"/>
    <row r="215676" ht="13.15" customHeight="1"/>
    <row r="215677" ht="13.15" customHeight="1"/>
    <row r="215678" ht="13.15" customHeight="1"/>
    <row r="215679" ht="13.15" customHeight="1"/>
    <row r="215680" ht="13.15" customHeight="1"/>
    <row r="215681" ht="13.15" customHeight="1"/>
    <row r="215682" ht="13.15" customHeight="1"/>
    <row r="215683" ht="13.15" customHeight="1"/>
    <row r="215684" ht="13.15" customHeight="1"/>
    <row r="215685" ht="13.15" customHeight="1"/>
    <row r="215686" ht="13.15" customHeight="1"/>
    <row r="215687" ht="13.15" customHeight="1"/>
    <row r="215688" ht="13.15" customHeight="1"/>
    <row r="215689" ht="13.15" customHeight="1"/>
    <row r="215690" ht="13.15" customHeight="1"/>
    <row r="215691" ht="13.15" customHeight="1"/>
    <row r="215692" ht="13.15" customHeight="1"/>
    <row r="215693" ht="13.15" customHeight="1"/>
    <row r="215694" ht="13.15" customHeight="1"/>
    <row r="215695" ht="13.15" customHeight="1"/>
    <row r="215696" ht="13.15" customHeight="1"/>
    <row r="215697" ht="13.15" customHeight="1"/>
    <row r="215698" ht="13.15" customHeight="1"/>
    <row r="215699" ht="13.15" customHeight="1"/>
    <row r="215700" ht="13.15" customHeight="1"/>
    <row r="215701" ht="13.15" customHeight="1"/>
    <row r="215702" ht="13.15" customHeight="1"/>
    <row r="215703" ht="13.15" customHeight="1"/>
    <row r="215704" ht="13.15" customHeight="1"/>
    <row r="215705" ht="13.15" customHeight="1"/>
    <row r="215706" ht="13.15" customHeight="1"/>
    <row r="215707" ht="13.15" customHeight="1"/>
    <row r="215708" ht="13.15" customHeight="1"/>
    <row r="215709" ht="13.15" customHeight="1"/>
    <row r="215710" ht="13.15" customHeight="1"/>
    <row r="215711" ht="13.15" customHeight="1"/>
    <row r="215712" ht="13.15" customHeight="1"/>
    <row r="215713" ht="13.15" customHeight="1"/>
    <row r="215714" ht="13.15" customHeight="1"/>
    <row r="215715" ht="13.15" customHeight="1"/>
    <row r="215716" ht="13.15" customHeight="1"/>
    <row r="215717" ht="13.15" customHeight="1"/>
    <row r="215718" ht="13.15" customHeight="1"/>
    <row r="215719" ht="13.15" customHeight="1"/>
    <row r="215720" ht="13.15" customHeight="1"/>
    <row r="215721" ht="13.15" customHeight="1"/>
    <row r="215722" ht="13.15" customHeight="1"/>
    <row r="215723" ht="13.15" customHeight="1"/>
    <row r="215724" ht="13.15" customHeight="1"/>
    <row r="215725" ht="13.15" customHeight="1"/>
    <row r="215726" ht="13.15" customHeight="1"/>
    <row r="215727" ht="13.15" customHeight="1"/>
    <row r="215728" ht="13.15" customHeight="1"/>
    <row r="215729" ht="13.15" customHeight="1"/>
    <row r="215730" ht="13.15" customHeight="1"/>
    <row r="215731" ht="13.15" customHeight="1"/>
    <row r="215732" ht="13.15" customHeight="1"/>
    <row r="215733" ht="13.15" customHeight="1"/>
    <row r="215734" ht="13.15" customHeight="1"/>
    <row r="215735" ht="13.15" customHeight="1"/>
    <row r="215736" ht="13.15" customHeight="1"/>
    <row r="215737" ht="13.15" customHeight="1"/>
    <row r="215738" ht="13.15" customHeight="1"/>
    <row r="215739" ht="13.15" customHeight="1"/>
    <row r="215740" ht="13.15" customHeight="1"/>
    <row r="215741" ht="13.15" customHeight="1"/>
    <row r="215742" ht="13.15" customHeight="1"/>
    <row r="215743" ht="13.15" customHeight="1"/>
    <row r="215744" ht="13.15" customHeight="1"/>
    <row r="215745" ht="13.15" customHeight="1"/>
    <row r="215746" ht="13.15" customHeight="1"/>
    <row r="215747" ht="13.15" customHeight="1"/>
    <row r="215748" ht="13.15" customHeight="1"/>
    <row r="215749" ht="13.15" customHeight="1"/>
    <row r="215750" ht="13.15" customHeight="1"/>
    <row r="215751" ht="13.15" customHeight="1"/>
    <row r="215752" ht="13.15" customHeight="1"/>
    <row r="215753" ht="13.15" customHeight="1"/>
    <row r="215754" ht="13.15" customHeight="1"/>
    <row r="215755" ht="13.15" customHeight="1"/>
    <row r="215756" ht="13.15" customHeight="1"/>
    <row r="215757" ht="13.15" customHeight="1"/>
    <row r="215758" ht="13.15" customHeight="1"/>
    <row r="215759" ht="13.15" customHeight="1"/>
    <row r="215760" ht="13.15" customHeight="1"/>
    <row r="215761" ht="13.15" customHeight="1"/>
    <row r="215762" ht="13.15" customHeight="1"/>
    <row r="215763" ht="13.15" customHeight="1"/>
    <row r="215764" ht="13.15" customHeight="1"/>
    <row r="215765" ht="13.15" customHeight="1"/>
    <row r="215766" ht="13.15" customHeight="1"/>
    <row r="215767" ht="13.15" customHeight="1"/>
    <row r="215768" ht="13.15" customHeight="1"/>
    <row r="215769" ht="13.15" customHeight="1"/>
    <row r="215770" ht="13.15" customHeight="1"/>
    <row r="215771" ht="13.15" customHeight="1"/>
    <row r="215772" ht="13.15" customHeight="1"/>
    <row r="215773" ht="13.15" customHeight="1"/>
    <row r="215774" ht="13.15" customHeight="1"/>
    <row r="215775" ht="13.15" customHeight="1"/>
    <row r="215776" ht="13.15" customHeight="1"/>
    <row r="215777" ht="13.15" customHeight="1"/>
    <row r="215778" ht="13.15" customHeight="1"/>
    <row r="215779" ht="13.15" customHeight="1"/>
    <row r="215780" ht="13.15" customHeight="1"/>
    <row r="215781" ht="13.15" customHeight="1"/>
    <row r="215782" ht="13.15" customHeight="1"/>
    <row r="215783" ht="13.15" customHeight="1"/>
    <row r="215784" ht="13.15" customHeight="1"/>
    <row r="215785" ht="13.15" customHeight="1"/>
    <row r="215786" ht="13.15" customHeight="1"/>
    <row r="215787" ht="13.15" customHeight="1"/>
    <row r="215788" ht="13.15" customHeight="1"/>
    <row r="215789" ht="13.15" customHeight="1"/>
    <row r="215790" ht="13.15" customHeight="1"/>
    <row r="215791" ht="13.15" customHeight="1"/>
    <row r="215792" ht="13.15" customHeight="1"/>
    <row r="215793" ht="13.15" customHeight="1"/>
    <row r="215794" ht="13.15" customHeight="1"/>
    <row r="215795" ht="13.15" customHeight="1"/>
    <row r="215796" ht="13.15" customHeight="1"/>
    <row r="215797" ht="13.15" customHeight="1"/>
    <row r="215798" ht="13.15" customHeight="1"/>
    <row r="215799" ht="13.15" customHeight="1"/>
    <row r="215800" ht="13.15" customHeight="1"/>
    <row r="215801" ht="13.15" customHeight="1"/>
    <row r="215802" ht="13.15" customHeight="1"/>
    <row r="215803" ht="13.15" customHeight="1"/>
    <row r="215804" ht="13.15" customHeight="1"/>
    <row r="215805" ht="13.15" customHeight="1"/>
    <row r="215806" ht="13.15" customHeight="1"/>
    <row r="215807" ht="13.15" customHeight="1"/>
    <row r="215808" ht="13.15" customHeight="1"/>
    <row r="215809" ht="13.15" customHeight="1"/>
    <row r="215810" ht="13.15" customHeight="1"/>
    <row r="215811" ht="13.15" customHeight="1"/>
    <row r="215812" ht="13.15" customHeight="1"/>
    <row r="215813" ht="13.15" customHeight="1"/>
    <row r="215814" ht="13.15" customHeight="1"/>
    <row r="215815" ht="13.15" customHeight="1"/>
    <row r="215816" ht="13.15" customHeight="1"/>
    <row r="215817" ht="13.15" customHeight="1"/>
    <row r="215818" ht="13.15" customHeight="1"/>
    <row r="215819" ht="13.15" customHeight="1"/>
    <row r="215820" ht="13.15" customHeight="1"/>
    <row r="215821" ht="13.15" customHeight="1"/>
    <row r="215822" ht="13.15" customHeight="1"/>
    <row r="215823" ht="13.15" customHeight="1"/>
    <row r="215824" ht="13.15" customHeight="1"/>
    <row r="215825" ht="13.15" customHeight="1"/>
    <row r="215826" ht="13.15" customHeight="1"/>
    <row r="215827" ht="13.15" customHeight="1"/>
    <row r="215828" ht="13.15" customHeight="1"/>
    <row r="215829" ht="13.15" customHeight="1"/>
    <row r="215830" ht="13.15" customHeight="1"/>
    <row r="215831" ht="13.15" customHeight="1"/>
    <row r="215832" ht="13.15" customHeight="1"/>
    <row r="215833" ht="13.15" customHeight="1"/>
    <row r="215834" ht="13.15" customHeight="1"/>
    <row r="215835" ht="13.15" customHeight="1"/>
    <row r="215836" ht="13.15" customHeight="1"/>
    <row r="215837" ht="13.15" customHeight="1"/>
    <row r="215838" ht="13.15" customHeight="1"/>
    <row r="215839" ht="13.15" customHeight="1"/>
    <row r="215840" ht="13.15" customHeight="1"/>
    <row r="215841" ht="13.15" customHeight="1"/>
    <row r="215842" ht="13.15" customHeight="1"/>
    <row r="215843" ht="13.15" customHeight="1"/>
    <row r="215844" ht="13.15" customHeight="1"/>
    <row r="215845" ht="13.15" customHeight="1"/>
    <row r="215846" ht="13.15" customHeight="1"/>
    <row r="215847" ht="13.15" customHeight="1"/>
    <row r="215848" ht="13.15" customHeight="1"/>
    <row r="215849" ht="13.15" customHeight="1"/>
    <row r="215850" ht="13.15" customHeight="1"/>
    <row r="215851" ht="13.15" customHeight="1"/>
    <row r="215852" ht="13.15" customHeight="1"/>
    <row r="215853" ht="13.15" customHeight="1"/>
    <row r="215854" ht="13.15" customHeight="1"/>
    <row r="215855" ht="13.15" customHeight="1"/>
    <row r="215856" ht="13.15" customHeight="1"/>
    <row r="215857" ht="13.15" customHeight="1"/>
    <row r="215858" ht="13.15" customHeight="1"/>
    <row r="215859" ht="13.15" customHeight="1"/>
    <row r="215860" ht="13.15" customHeight="1"/>
    <row r="215861" ht="13.15" customHeight="1"/>
    <row r="215862" ht="13.15" customHeight="1"/>
    <row r="215863" ht="13.15" customHeight="1"/>
    <row r="215864" ht="13.15" customHeight="1"/>
    <row r="215865" ht="13.15" customHeight="1"/>
    <row r="215866" ht="13.15" customHeight="1"/>
    <row r="215867" ht="13.15" customHeight="1"/>
    <row r="215868" ht="13.15" customHeight="1"/>
    <row r="215869" ht="13.15" customHeight="1"/>
    <row r="215870" ht="13.15" customHeight="1"/>
    <row r="215871" ht="13.15" customHeight="1"/>
    <row r="215872" ht="13.15" customHeight="1"/>
    <row r="215873" ht="13.15" customHeight="1"/>
    <row r="215874" ht="13.15" customHeight="1"/>
    <row r="215875" ht="13.15" customHeight="1"/>
    <row r="215876" ht="13.15" customHeight="1"/>
    <row r="215877" ht="13.15" customHeight="1"/>
    <row r="215878" ht="13.15" customHeight="1"/>
    <row r="215879" ht="13.15" customHeight="1"/>
    <row r="215880" ht="13.15" customHeight="1"/>
    <row r="215881" ht="13.15" customHeight="1"/>
    <row r="215882" ht="13.15" customHeight="1"/>
    <row r="215883" ht="13.15" customHeight="1"/>
    <row r="215884" ht="13.15" customHeight="1"/>
    <row r="215885" ht="13.15" customHeight="1"/>
    <row r="215886" ht="13.15" customHeight="1"/>
    <row r="215887" ht="13.15" customHeight="1"/>
    <row r="215888" ht="13.15" customHeight="1"/>
    <row r="215889" ht="13.15" customHeight="1"/>
    <row r="215890" ht="13.15" customHeight="1"/>
    <row r="215891" ht="13.15" customHeight="1"/>
    <row r="215892" ht="13.15" customHeight="1"/>
    <row r="215893" ht="13.15" customHeight="1"/>
    <row r="215894" ht="13.15" customHeight="1"/>
    <row r="215895" ht="13.15" customHeight="1"/>
    <row r="215896" ht="13.15" customHeight="1"/>
    <row r="215897" ht="13.15" customHeight="1"/>
    <row r="215898" ht="13.15" customHeight="1"/>
    <row r="215899" ht="13.15" customHeight="1"/>
    <row r="215900" ht="13.15" customHeight="1"/>
    <row r="215901" ht="13.15" customHeight="1"/>
    <row r="215902" ht="13.15" customHeight="1"/>
    <row r="215903" ht="13.15" customHeight="1"/>
    <row r="215904" ht="13.15" customHeight="1"/>
    <row r="215905" ht="13.15" customHeight="1"/>
    <row r="215906" ht="13.15" customHeight="1"/>
    <row r="215907" ht="13.15" customHeight="1"/>
    <row r="215908" ht="13.15" customHeight="1"/>
    <row r="215909" ht="13.15" customHeight="1"/>
    <row r="215910" ht="13.15" customHeight="1"/>
    <row r="215911" ht="13.15" customHeight="1"/>
    <row r="215912" ht="13.15" customHeight="1"/>
    <row r="215913" ht="13.15" customHeight="1"/>
    <row r="215914" ht="13.15" customHeight="1"/>
    <row r="215915" ht="13.15" customHeight="1"/>
    <row r="215916" ht="13.15" customHeight="1"/>
    <row r="215917" ht="13.15" customHeight="1"/>
    <row r="215918" ht="13.15" customHeight="1"/>
    <row r="215919" ht="13.15" customHeight="1"/>
    <row r="215920" ht="13.15" customHeight="1"/>
    <row r="215921" ht="13.15" customHeight="1"/>
    <row r="215922" ht="13.15" customHeight="1"/>
    <row r="215923" ht="13.15" customHeight="1"/>
    <row r="215924" ht="13.15" customHeight="1"/>
    <row r="215925" ht="13.15" customHeight="1"/>
    <row r="215926" ht="13.15" customHeight="1"/>
    <row r="215927" ht="13.15" customHeight="1"/>
    <row r="215928" ht="13.15" customHeight="1"/>
    <row r="215929" ht="13.15" customHeight="1"/>
    <row r="215930" ht="13.15" customHeight="1"/>
    <row r="215931" ht="13.15" customHeight="1"/>
    <row r="215932" ht="13.15" customHeight="1"/>
    <row r="215933" ht="13.15" customHeight="1"/>
    <row r="215934" ht="13.15" customHeight="1"/>
    <row r="215935" ht="13.15" customHeight="1"/>
    <row r="215936" ht="13.15" customHeight="1"/>
    <row r="215937" ht="13.15" customHeight="1"/>
    <row r="215938" ht="13.15" customHeight="1"/>
    <row r="215939" ht="13.15" customHeight="1"/>
    <row r="215940" ht="13.15" customHeight="1"/>
    <row r="215941" ht="13.15" customHeight="1"/>
    <row r="215942" ht="13.15" customHeight="1"/>
    <row r="215943" ht="13.15" customHeight="1"/>
    <row r="215944" ht="13.15" customHeight="1"/>
    <row r="215945" ht="13.15" customHeight="1"/>
    <row r="215946" ht="13.15" customHeight="1"/>
    <row r="215947" ht="13.15" customHeight="1"/>
    <row r="215948" ht="13.15" customHeight="1"/>
    <row r="215949" ht="13.15" customHeight="1"/>
    <row r="215950" ht="13.15" customHeight="1"/>
    <row r="215951" ht="13.15" customHeight="1"/>
    <row r="215952" ht="13.15" customHeight="1"/>
    <row r="215953" ht="13.15" customHeight="1"/>
    <row r="215954" ht="13.15" customHeight="1"/>
    <row r="215955" ht="13.15" customHeight="1"/>
    <row r="215956" ht="13.15" customHeight="1"/>
    <row r="215957" ht="13.15" customHeight="1"/>
    <row r="215958" ht="13.15" customHeight="1"/>
    <row r="215959" ht="13.15" customHeight="1"/>
    <row r="215960" ht="13.15" customHeight="1"/>
    <row r="215961" ht="13.15" customHeight="1"/>
    <row r="215962" ht="13.15" customHeight="1"/>
    <row r="215963" ht="13.15" customHeight="1"/>
    <row r="215964" ht="13.15" customHeight="1"/>
    <row r="215965" ht="13.15" customHeight="1"/>
    <row r="215966" ht="13.15" customHeight="1"/>
    <row r="215967" ht="13.15" customHeight="1"/>
    <row r="215968" ht="13.15" customHeight="1"/>
    <row r="215969" ht="13.15" customHeight="1"/>
    <row r="215970" ht="13.15" customHeight="1"/>
    <row r="215971" ht="13.15" customHeight="1"/>
    <row r="215972" ht="13.15" customHeight="1"/>
    <row r="215973" ht="13.15" customHeight="1"/>
    <row r="215974" ht="13.15" customHeight="1"/>
    <row r="215975" ht="13.15" customHeight="1"/>
    <row r="215976" ht="13.15" customHeight="1"/>
    <row r="215977" ht="13.15" customHeight="1"/>
    <row r="215978" ht="13.15" customHeight="1"/>
    <row r="215979" ht="13.15" customHeight="1"/>
    <row r="215980" ht="13.15" customHeight="1"/>
    <row r="215981" ht="13.15" customHeight="1"/>
    <row r="215982" ht="13.15" customHeight="1"/>
    <row r="215983" ht="13.15" customHeight="1"/>
    <row r="215984" ht="13.15" customHeight="1"/>
    <row r="215985" ht="13.15" customHeight="1"/>
    <row r="215986" ht="13.15" customHeight="1"/>
    <row r="215987" ht="13.15" customHeight="1"/>
    <row r="215988" ht="13.15" customHeight="1"/>
    <row r="215989" ht="13.15" customHeight="1"/>
    <row r="215990" ht="13.15" customHeight="1"/>
    <row r="215991" ht="13.15" customHeight="1"/>
    <row r="215992" ht="13.15" customHeight="1"/>
    <row r="215993" ht="13.15" customHeight="1"/>
    <row r="215994" ht="13.15" customHeight="1"/>
    <row r="215995" ht="13.15" customHeight="1"/>
    <row r="215996" ht="13.15" customHeight="1"/>
    <row r="215997" ht="13.15" customHeight="1"/>
    <row r="215998" ht="13.15" customHeight="1"/>
    <row r="215999" ht="13.15" customHeight="1"/>
    <row r="216000" ht="13.15" customHeight="1"/>
    <row r="216001" ht="13.15" customHeight="1"/>
    <row r="216002" ht="13.15" customHeight="1"/>
    <row r="216003" ht="13.15" customHeight="1"/>
    <row r="216004" ht="13.15" customHeight="1"/>
    <row r="216005" ht="13.15" customHeight="1"/>
    <row r="216006" ht="13.15" customHeight="1"/>
    <row r="216007" ht="13.15" customHeight="1"/>
    <row r="216008" ht="13.15" customHeight="1"/>
    <row r="216009" ht="13.15" customHeight="1"/>
    <row r="216010" ht="13.15" customHeight="1"/>
    <row r="216011" ht="13.15" customHeight="1"/>
    <row r="216012" ht="13.15" customHeight="1"/>
    <row r="216013" ht="13.15" customHeight="1"/>
    <row r="216014" ht="13.15" customHeight="1"/>
    <row r="216015" ht="13.15" customHeight="1"/>
    <row r="216016" ht="13.15" customHeight="1"/>
    <row r="216017" ht="13.15" customHeight="1"/>
    <row r="216018" ht="13.15" customHeight="1"/>
    <row r="216019" ht="13.15" customHeight="1"/>
    <row r="216020" ht="13.15" customHeight="1"/>
    <row r="216021" ht="13.15" customHeight="1"/>
    <row r="216022" ht="13.15" customHeight="1"/>
    <row r="216023" ht="13.15" customHeight="1"/>
    <row r="216024" ht="13.15" customHeight="1"/>
    <row r="216025" ht="13.15" customHeight="1"/>
    <row r="216026" ht="13.15" customHeight="1"/>
    <row r="216027" ht="13.15" customHeight="1"/>
    <row r="216028" ht="13.15" customHeight="1"/>
    <row r="216029" ht="13.15" customHeight="1"/>
    <row r="216030" ht="13.15" customHeight="1"/>
    <row r="216031" ht="13.15" customHeight="1"/>
    <row r="216032" ht="13.15" customHeight="1"/>
    <row r="216033" ht="13.15" customHeight="1"/>
    <row r="216034" ht="13.15" customHeight="1"/>
    <row r="216035" ht="13.15" customHeight="1"/>
    <row r="216036" ht="13.15" customHeight="1"/>
    <row r="216037" ht="13.15" customHeight="1"/>
    <row r="216038" ht="13.15" customHeight="1"/>
    <row r="216039" ht="13.15" customHeight="1"/>
    <row r="216040" ht="13.15" customHeight="1"/>
    <row r="216041" ht="13.15" customHeight="1"/>
    <row r="216042" ht="13.15" customHeight="1"/>
    <row r="216043" ht="13.15" customHeight="1"/>
    <row r="216044" ht="13.15" customHeight="1"/>
    <row r="216045" ht="13.15" customHeight="1"/>
    <row r="216046" ht="13.15" customHeight="1"/>
    <row r="216047" ht="13.15" customHeight="1"/>
    <row r="216048" ht="13.15" customHeight="1"/>
    <row r="216049" ht="13.15" customHeight="1"/>
    <row r="216050" ht="13.15" customHeight="1"/>
    <row r="216051" ht="13.15" customHeight="1"/>
    <row r="216052" ht="13.15" customHeight="1"/>
    <row r="216053" ht="13.15" customHeight="1"/>
    <row r="216054" ht="13.15" customHeight="1"/>
    <row r="216055" ht="13.15" customHeight="1"/>
    <row r="216056" ht="13.15" customHeight="1"/>
    <row r="216057" ht="13.15" customHeight="1"/>
    <row r="216058" ht="13.15" customHeight="1"/>
    <row r="216059" ht="13.15" customHeight="1"/>
    <row r="216060" ht="13.15" customHeight="1"/>
    <row r="216061" ht="13.15" customHeight="1"/>
    <row r="216062" ht="13.15" customHeight="1"/>
    <row r="216063" ht="13.15" customHeight="1"/>
    <row r="216064" ht="13.15" customHeight="1"/>
    <row r="216065" ht="13.15" customHeight="1"/>
    <row r="216066" ht="13.15" customHeight="1"/>
    <row r="216067" ht="13.15" customHeight="1"/>
    <row r="216068" ht="13.15" customHeight="1"/>
    <row r="216069" ht="13.15" customHeight="1"/>
    <row r="216070" ht="13.15" customHeight="1"/>
    <row r="216071" ht="13.15" customHeight="1"/>
    <row r="216072" ht="13.15" customHeight="1"/>
    <row r="216073" ht="13.15" customHeight="1"/>
    <row r="216074" ht="13.15" customHeight="1"/>
    <row r="216075" ht="13.15" customHeight="1"/>
    <row r="216076" ht="13.15" customHeight="1"/>
    <row r="216077" ht="13.15" customHeight="1"/>
    <row r="216078" ht="13.15" customHeight="1"/>
    <row r="216079" ht="13.15" customHeight="1"/>
    <row r="216080" ht="13.15" customHeight="1"/>
    <row r="216081" ht="13.15" customHeight="1"/>
    <row r="216082" ht="13.15" customHeight="1"/>
    <row r="216083" ht="13.15" customHeight="1"/>
    <row r="216084" ht="13.15" customHeight="1"/>
    <row r="216085" ht="13.15" customHeight="1"/>
    <row r="216086" ht="13.15" customHeight="1"/>
    <row r="216087" ht="13.15" customHeight="1"/>
    <row r="216088" ht="13.15" customHeight="1"/>
    <row r="216089" ht="13.15" customHeight="1"/>
    <row r="216090" ht="13.15" customHeight="1"/>
    <row r="216091" ht="13.15" customHeight="1"/>
    <row r="216092" ht="13.15" customHeight="1"/>
    <row r="216093" ht="13.15" customHeight="1"/>
    <row r="216094" ht="13.15" customHeight="1"/>
    <row r="216095" ht="13.15" customHeight="1"/>
    <row r="216096" ht="13.15" customHeight="1"/>
    <row r="216097" ht="13.15" customHeight="1"/>
    <row r="216098" ht="13.15" customHeight="1"/>
    <row r="216099" ht="13.15" customHeight="1"/>
    <row r="216100" ht="13.15" customHeight="1"/>
    <row r="216101" ht="13.15" customHeight="1"/>
    <row r="216102" ht="13.15" customHeight="1"/>
    <row r="216103" ht="13.15" customHeight="1"/>
    <row r="216104" ht="13.15" customHeight="1"/>
    <row r="216105" ht="13.15" customHeight="1"/>
    <row r="216106" ht="13.15" customHeight="1"/>
    <row r="216107" ht="13.15" customHeight="1"/>
    <row r="216108" ht="13.15" customHeight="1"/>
    <row r="216109" ht="13.15" customHeight="1"/>
    <row r="216110" ht="13.15" customHeight="1"/>
    <row r="216111" ht="13.15" customHeight="1"/>
    <row r="216112" ht="13.15" customHeight="1"/>
    <row r="216113" ht="13.15" customHeight="1"/>
    <row r="216114" ht="13.15" customHeight="1"/>
    <row r="216115" ht="13.15" customHeight="1"/>
    <row r="216116" ht="13.15" customHeight="1"/>
    <row r="216117" ht="13.15" customHeight="1"/>
    <row r="216118" ht="13.15" customHeight="1"/>
    <row r="216119" ht="13.15" customHeight="1"/>
    <row r="216120" ht="13.15" customHeight="1"/>
    <row r="216121" ht="13.15" customHeight="1"/>
    <row r="216122" ht="13.15" customHeight="1"/>
    <row r="216123" ht="13.15" customHeight="1"/>
    <row r="216124" ht="13.15" customHeight="1"/>
    <row r="216125" ht="13.15" customHeight="1"/>
    <row r="216126" ht="13.15" customHeight="1"/>
    <row r="216127" ht="13.15" customHeight="1"/>
    <row r="216128" ht="13.15" customHeight="1"/>
    <row r="216129" ht="13.15" customHeight="1"/>
    <row r="216130" ht="13.15" customHeight="1"/>
    <row r="216131" ht="13.15" customHeight="1"/>
    <row r="216132" ht="13.15" customHeight="1"/>
    <row r="216133" ht="13.15" customHeight="1"/>
    <row r="216134" ht="13.15" customHeight="1"/>
    <row r="216135" ht="13.15" customHeight="1"/>
    <row r="216136" ht="13.15" customHeight="1"/>
    <row r="216137" ht="13.15" customHeight="1"/>
    <row r="216138" ht="13.15" customHeight="1"/>
    <row r="216139" ht="13.15" customHeight="1"/>
    <row r="216140" ht="13.15" customHeight="1"/>
    <row r="216141" ht="13.15" customHeight="1"/>
    <row r="216142" ht="13.15" customHeight="1"/>
    <row r="216143" ht="13.15" customHeight="1"/>
    <row r="216144" ht="13.15" customHeight="1"/>
    <row r="216145" ht="13.15" customHeight="1"/>
    <row r="216146" ht="13.15" customHeight="1"/>
    <row r="216147" ht="13.15" customHeight="1"/>
    <row r="216148" ht="13.15" customHeight="1"/>
    <row r="216149" ht="13.15" customHeight="1"/>
    <row r="216150" ht="13.15" customHeight="1"/>
    <row r="216151" ht="13.15" customHeight="1"/>
    <row r="216152" ht="13.15" customHeight="1"/>
    <row r="216153" ht="13.15" customHeight="1"/>
    <row r="216154" ht="13.15" customHeight="1"/>
    <row r="216155" ht="13.15" customHeight="1"/>
    <row r="216156" ht="13.15" customHeight="1"/>
    <row r="216157" ht="13.15" customHeight="1"/>
    <row r="216158" ht="13.15" customHeight="1"/>
    <row r="216159" ht="13.15" customHeight="1"/>
    <row r="216160" ht="13.15" customHeight="1"/>
    <row r="216161" ht="13.15" customHeight="1"/>
    <row r="216162" ht="13.15" customHeight="1"/>
    <row r="216163" ht="13.15" customHeight="1"/>
    <row r="216164" ht="13.15" customHeight="1"/>
    <row r="216165" ht="13.15" customHeight="1"/>
    <row r="216166" ht="13.15" customHeight="1"/>
    <row r="216167" ht="13.15" customHeight="1"/>
    <row r="216168" ht="13.15" customHeight="1"/>
    <row r="216169" ht="13.15" customHeight="1"/>
    <row r="216170" ht="13.15" customHeight="1"/>
    <row r="216171" ht="13.15" customHeight="1"/>
    <row r="216172" ht="13.15" customHeight="1"/>
    <row r="216173" ht="13.15" customHeight="1"/>
    <row r="216174" ht="13.15" customHeight="1"/>
    <row r="216175" ht="13.15" customHeight="1"/>
    <row r="216176" ht="13.15" customHeight="1"/>
    <row r="216177" ht="13.15" customHeight="1"/>
    <row r="216178" ht="13.15" customHeight="1"/>
    <row r="216179" ht="13.15" customHeight="1"/>
    <row r="216180" ht="13.15" customHeight="1"/>
    <row r="216181" ht="13.15" customHeight="1"/>
    <row r="216182" ht="13.15" customHeight="1"/>
    <row r="216183" ht="13.15" customHeight="1"/>
    <row r="216184" ht="13.15" customHeight="1"/>
    <row r="216185" ht="13.15" customHeight="1"/>
    <row r="216186" ht="13.15" customHeight="1"/>
    <row r="216187" ht="13.15" customHeight="1"/>
    <row r="216188" ht="13.15" customHeight="1"/>
    <row r="216189" ht="13.15" customHeight="1"/>
    <row r="216190" ht="13.15" customHeight="1"/>
    <row r="216191" ht="13.15" customHeight="1"/>
    <row r="216192" ht="13.15" customHeight="1"/>
    <row r="216193" ht="13.15" customHeight="1"/>
    <row r="216194" ht="13.15" customHeight="1"/>
    <row r="216195" ht="13.15" customHeight="1"/>
    <row r="216196" ht="13.15" customHeight="1"/>
    <row r="216197" ht="13.15" customHeight="1"/>
    <row r="216198" ht="13.15" customHeight="1"/>
    <row r="216199" ht="13.15" customHeight="1"/>
    <row r="216200" ht="13.15" customHeight="1"/>
    <row r="216201" ht="13.15" customHeight="1"/>
    <row r="216202" ht="13.15" customHeight="1"/>
    <row r="216203" ht="13.15" customHeight="1"/>
    <row r="216204" ht="13.15" customHeight="1"/>
    <row r="216205" ht="13.15" customHeight="1"/>
    <row r="216206" ht="13.15" customHeight="1"/>
    <row r="216207" ht="13.15" customHeight="1"/>
    <row r="216208" ht="13.15" customHeight="1"/>
    <row r="216209" ht="13.15" customHeight="1"/>
    <row r="216210" ht="13.15" customHeight="1"/>
    <row r="216211" ht="13.15" customHeight="1"/>
    <row r="216212" ht="13.15" customHeight="1"/>
    <row r="216213" ht="13.15" customHeight="1"/>
    <row r="216214" ht="13.15" customHeight="1"/>
    <row r="216215" ht="13.15" customHeight="1"/>
    <row r="216216" ht="13.15" customHeight="1"/>
    <row r="216217" ht="13.15" customHeight="1"/>
    <row r="216218" ht="13.15" customHeight="1"/>
    <row r="216219" ht="13.15" customHeight="1"/>
    <row r="216220" ht="13.15" customHeight="1"/>
    <row r="216221" ht="13.15" customHeight="1"/>
    <row r="216222" ht="13.15" customHeight="1"/>
    <row r="216223" ht="13.15" customHeight="1"/>
    <row r="216224" ht="13.15" customHeight="1"/>
    <row r="216225" ht="13.15" customHeight="1"/>
    <row r="216226" ht="13.15" customHeight="1"/>
    <row r="216227" ht="13.15" customHeight="1"/>
    <row r="216228" ht="13.15" customHeight="1"/>
    <row r="216229" ht="13.15" customHeight="1"/>
    <row r="216230" ht="13.15" customHeight="1"/>
    <row r="216231" ht="13.15" customHeight="1"/>
    <row r="216232" ht="13.15" customHeight="1"/>
    <row r="216233" ht="13.15" customHeight="1"/>
    <row r="216234" ht="13.15" customHeight="1"/>
    <row r="216235" ht="13.15" customHeight="1"/>
    <row r="216236" ht="13.15" customHeight="1"/>
    <row r="216237" ht="13.15" customHeight="1"/>
    <row r="216238" ht="13.15" customHeight="1"/>
    <row r="216239" ht="13.15" customHeight="1"/>
    <row r="216240" ht="13.15" customHeight="1"/>
    <row r="216241" ht="13.15" customHeight="1"/>
    <row r="216242" ht="13.15" customHeight="1"/>
    <row r="216243" ht="13.15" customHeight="1"/>
    <row r="216244" ht="13.15" customHeight="1"/>
    <row r="216245" ht="13.15" customHeight="1"/>
    <row r="216246" ht="13.15" customHeight="1"/>
    <row r="216247" ht="13.15" customHeight="1"/>
    <row r="216248" ht="13.15" customHeight="1"/>
    <row r="216249" ht="13.15" customHeight="1"/>
    <row r="216250" ht="13.15" customHeight="1"/>
    <row r="216251" ht="13.15" customHeight="1"/>
    <row r="216252" ht="13.15" customHeight="1"/>
    <row r="216253" ht="13.15" customHeight="1"/>
    <row r="216254" ht="13.15" customHeight="1"/>
    <row r="216255" ht="13.15" customHeight="1"/>
    <row r="216256" ht="13.15" customHeight="1"/>
    <row r="216257" ht="13.15" customHeight="1"/>
    <row r="216258" ht="13.15" customHeight="1"/>
    <row r="216259" ht="13.15" customHeight="1"/>
    <row r="216260" ht="13.15" customHeight="1"/>
    <row r="216261" ht="13.15" customHeight="1"/>
    <row r="216262" ht="13.15" customHeight="1"/>
    <row r="216263" ht="13.15" customHeight="1"/>
    <row r="216264" ht="13.15" customHeight="1"/>
    <row r="216265" ht="13.15" customHeight="1"/>
    <row r="216266" ht="13.15" customHeight="1"/>
    <row r="216267" ht="13.15" customHeight="1"/>
    <row r="216268" ht="13.15" customHeight="1"/>
    <row r="216269" ht="13.15" customHeight="1"/>
    <row r="216270" ht="13.15" customHeight="1"/>
    <row r="216271" ht="13.15" customHeight="1"/>
    <row r="216272" ht="13.15" customHeight="1"/>
    <row r="216273" ht="13.15" customHeight="1"/>
    <row r="216274" ht="13.15" customHeight="1"/>
    <row r="216275" ht="13.15" customHeight="1"/>
    <row r="216276" ht="13.15" customHeight="1"/>
    <row r="216277" ht="13.15" customHeight="1"/>
    <row r="216278" ht="13.15" customHeight="1"/>
    <row r="216279" ht="13.15" customHeight="1"/>
    <row r="216280" ht="13.15" customHeight="1"/>
    <row r="216281" ht="13.15" customHeight="1"/>
    <row r="216282" ht="13.15" customHeight="1"/>
    <row r="216283" ht="13.15" customHeight="1"/>
    <row r="216284" ht="13.15" customHeight="1"/>
    <row r="216285" ht="13.15" customHeight="1"/>
    <row r="216286" ht="13.15" customHeight="1"/>
    <row r="216287" ht="13.15" customHeight="1"/>
    <row r="216288" ht="13.15" customHeight="1"/>
    <row r="216289" ht="13.15" customHeight="1"/>
    <row r="216290" ht="13.15" customHeight="1"/>
    <row r="216291" ht="13.15" customHeight="1"/>
    <row r="216292" ht="13.15" customHeight="1"/>
    <row r="216293" ht="13.15" customHeight="1"/>
    <row r="216294" ht="13.15" customHeight="1"/>
    <row r="216295" ht="13.15" customHeight="1"/>
    <row r="216296" ht="13.15" customHeight="1"/>
    <row r="216297" ht="13.15" customHeight="1"/>
    <row r="216298" ht="13.15" customHeight="1"/>
    <row r="216299" ht="13.15" customHeight="1"/>
    <row r="216300" ht="13.15" customHeight="1"/>
    <row r="216301" ht="13.15" customHeight="1"/>
    <row r="216302" ht="13.15" customHeight="1"/>
    <row r="216303" ht="13.15" customHeight="1"/>
    <row r="216304" ht="13.15" customHeight="1"/>
    <row r="216305" ht="13.15" customHeight="1"/>
    <row r="216306" ht="13.15" customHeight="1"/>
    <row r="216307" ht="13.15" customHeight="1"/>
    <row r="216308" ht="13.15" customHeight="1"/>
    <row r="216309" ht="13.15" customHeight="1"/>
    <row r="216310" ht="13.15" customHeight="1"/>
    <row r="216311" ht="13.15" customHeight="1"/>
    <row r="216312" ht="13.15" customHeight="1"/>
    <row r="216313" ht="13.15" customHeight="1"/>
    <row r="216314" ht="13.15" customHeight="1"/>
    <row r="216315" ht="13.15" customHeight="1"/>
    <row r="216316" ht="13.15" customHeight="1"/>
    <row r="216317" ht="13.15" customHeight="1"/>
    <row r="216318" ht="13.15" customHeight="1"/>
    <row r="216319" ht="13.15" customHeight="1"/>
    <row r="216320" ht="13.15" customHeight="1"/>
    <row r="216321" ht="13.15" customHeight="1"/>
    <row r="216322" ht="13.15" customHeight="1"/>
    <row r="216323" ht="13.15" customHeight="1"/>
    <row r="216324" ht="13.15" customHeight="1"/>
    <row r="216325" ht="13.15" customHeight="1"/>
    <row r="216326" ht="13.15" customHeight="1"/>
    <row r="216327" ht="13.15" customHeight="1"/>
    <row r="216328" ht="13.15" customHeight="1"/>
    <row r="216329" ht="13.15" customHeight="1"/>
    <row r="216330" ht="13.15" customHeight="1"/>
    <row r="216331" ht="13.15" customHeight="1"/>
    <row r="216332" ht="13.15" customHeight="1"/>
    <row r="216333" ht="13.15" customHeight="1"/>
    <row r="216334" ht="13.15" customHeight="1"/>
    <row r="216335" ht="13.15" customHeight="1"/>
    <row r="216336" ht="13.15" customHeight="1"/>
    <row r="216337" ht="13.15" customHeight="1"/>
    <row r="216338" ht="13.15" customHeight="1"/>
    <row r="216339" ht="13.15" customHeight="1"/>
    <row r="216340" ht="13.15" customHeight="1"/>
    <row r="216341" ht="13.15" customHeight="1"/>
    <row r="216342" ht="13.15" customHeight="1"/>
    <row r="216343" ht="13.15" customHeight="1"/>
    <row r="216344" ht="13.15" customHeight="1"/>
    <row r="216345" ht="13.15" customHeight="1"/>
    <row r="216346" ht="13.15" customHeight="1"/>
    <row r="216347" ht="13.15" customHeight="1"/>
    <row r="216348" ht="13.15" customHeight="1"/>
    <row r="216349" ht="13.15" customHeight="1"/>
    <row r="216350" ht="13.15" customHeight="1"/>
    <row r="216351" ht="13.15" customHeight="1"/>
    <row r="216352" ht="13.15" customHeight="1"/>
    <row r="216353" ht="13.15" customHeight="1"/>
    <row r="216354" ht="13.15" customHeight="1"/>
    <row r="216355" ht="13.15" customHeight="1"/>
    <row r="216356" ht="13.15" customHeight="1"/>
    <row r="216357" ht="13.15" customHeight="1"/>
    <row r="216358" ht="13.15" customHeight="1"/>
    <row r="216359" ht="13.15" customHeight="1"/>
    <row r="216360" ht="13.15" customHeight="1"/>
    <row r="216361" ht="13.15" customHeight="1"/>
    <row r="216362" ht="13.15" customHeight="1"/>
    <row r="216363" ht="13.15" customHeight="1"/>
    <row r="216364" ht="13.15" customHeight="1"/>
    <row r="216365" ht="13.15" customHeight="1"/>
    <row r="216366" ht="13.15" customHeight="1"/>
    <row r="216367" ht="13.15" customHeight="1"/>
    <row r="216368" ht="13.15" customHeight="1"/>
    <row r="216369" ht="13.15" customHeight="1"/>
    <row r="216370" ht="13.15" customHeight="1"/>
    <row r="216371" ht="13.15" customHeight="1"/>
    <row r="216372" ht="13.15" customHeight="1"/>
    <row r="216373" ht="13.15" customHeight="1"/>
    <row r="216374" ht="13.15" customHeight="1"/>
    <row r="216375" ht="13.15" customHeight="1"/>
    <row r="216376" ht="13.15" customHeight="1"/>
    <row r="216377" ht="13.15" customHeight="1"/>
    <row r="216378" ht="13.15" customHeight="1"/>
    <row r="216379" ht="13.15" customHeight="1"/>
    <row r="216380" ht="13.15" customHeight="1"/>
    <row r="216381" ht="13.15" customHeight="1"/>
    <row r="216382" ht="13.15" customHeight="1"/>
    <row r="216383" ht="13.15" customHeight="1"/>
    <row r="216384" ht="13.15" customHeight="1"/>
    <row r="216385" ht="13.15" customHeight="1"/>
    <row r="216386" ht="13.15" customHeight="1"/>
    <row r="216387" ht="13.15" customHeight="1"/>
    <row r="216388" ht="13.15" customHeight="1"/>
    <row r="216389" ht="13.15" customHeight="1"/>
    <row r="216390" ht="13.15" customHeight="1"/>
    <row r="216391" ht="13.15" customHeight="1"/>
    <row r="216392" ht="13.15" customHeight="1"/>
    <row r="216393" ht="13.15" customHeight="1"/>
    <row r="216394" ht="13.15" customHeight="1"/>
    <row r="216395" ht="13.15" customHeight="1"/>
    <row r="216396" ht="13.15" customHeight="1"/>
    <row r="216397" ht="13.15" customHeight="1"/>
    <row r="216398" ht="13.15" customHeight="1"/>
    <row r="216399" ht="13.15" customHeight="1"/>
    <row r="216400" ht="13.15" customHeight="1"/>
    <row r="216401" ht="13.15" customHeight="1"/>
    <row r="216402" ht="13.15" customHeight="1"/>
    <row r="216403" ht="13.15" customHeight="1"/>
    <row r="216404" ht="13.15" customHeight="1"/>
    <row r="216405" ht="13.15" customHeight="1"/>
    <row r="216406" ht="13.15" customHeight="1"/>
    <row r="216407" ht="13.15" customHeight="1"/>
    <row r="216408" ht="13.15" customHeight="1"/>
    <row r="216409" ht="13.15" customHeight="1"/>
    <row r="216410" ht="13.15" customHeight="1"/>
    <row r="216411" ht="13.15" customHeight="1"/>
    <row r="216412" ht="13.15" customHeight="1"/>
    <row r="216413" ht="13.15" customHeight="1"/>
    <row r="216414" ht="13.15" customHeight="1"/>
    <row r="216415" ht="13.15" customHeight="1"/>
    <row r="216416" ht="13.15" customHeight="1"/>
    <row r="216417" ht="13.15" customHeight="1"/>
    <row r="216418" ht="13.15" customHeight="1"/>
    <row r="216419" ht="13.15" customHeight="1"/>
    <row r="216420" ht="13.15" customHeight="1"/>
    <row r="216421" ht="13.15" customHeight="1"/>
    <row r="216422" ht="13.15" customHeight="1"/>
    <row r="216423" ht="13.15" customHeight="1"/>
    <row r="216424" ht="13.15" customHeight="1"/>
    <row r="216425" ht="13.15" customHeight="1"/>
    <row r="216426" ht="13.15" customHeight="1"/>
    <row r="216427" ht="13.15" customHeight="1"/>
    <row r="216428" ht="13.15" customHeight="1"/>
    <row r="216429" ht="13.15" customHeight="1"/>
    <row r="216430" ht="13.15" customHeight="1"/>
    <row r="216431" ht="13.15" customHeight="1"/>
    <row r="216432" ht="13.15" customHeight="1"/>
    <row r="216433" ht="13.15" customHeight="1"/>
    <row r="216434" ht="13.15" customHeight="1"/>
    <row r="216435" ht="13.15" customHeight="1"/>
    <row r="216436" ht="13.15" customHeight="1"/>
    <row r="216437" ht="13.15" customHeight="1"/>
    <row r="216438" ht="13.15" customHeight="1"/>
    <row r="216439" ht="13.15" customHeight="1"/>
    <row r="216440" ht="13.15" customHeight="1"/>
    <row r="216441" ht="13.15" customHeight="1"/>
    <row r="216442" ht="13.15" customHeight="1"/>
    <row r="216443" ht="13.15" customHeight="1"/>
    <row r="216444" ht="13.15" customHeight="1"/>
    <row r="216445" ht="13.15" customHeight="1"/>
    <row r="216446" ht="13.15" customHeight="1"/>
    <row r="216447" ht="13.15" customHeight="1"/>
    <row r="216448" ht="13.15" customHeight="1"/>
    <row r="216449" ht="13.15" customHeight="1"/>
    <row r="216450" ht="13.15" customHeight="1"/>
    <row r="216451" ht="13.15" customHeight="1"/>
    <row r="216452" ht="13.15" customHeight="1"/>
    <row r="216453" ht="13.15" customHeight="1"/>
    <row r="216454" ht="13.15" customHeight="1"/>
    <row r="216455" ht="13.15" customHeight="1"/>
    <row r="216456" ht="13.15" customHeight="1"/>
    <row r="216457" ht="13.15" customHeight="1"/>
    <row r="216458" ht="13.15" customHeight="1"/>
    <row r="216459" ht="13.15" customHeight="1"/>
    <row r="216460" ht="13.15" customHeight="1"/>
    <row r="216461" ht="13.15" customHeight="1"/>
    <row r="216462" ht="13.15" customHeight="1"/>
    <row r="216463" ht="13.15" customHeight="1"/>
    <row r="216464" ht="13.15" customHeight="1"/>
    <row r="216465" ht="13.15" customHeight="1"/>
    <row r="216466" ht="13.15" customHeight="1"/>
    <row r="216467" ht="13.15" customHeight="1"/>
    <row r="216468" ht="13.15" customHeight="1"/>
    <row r="216469" ht="13.15" customHeight="1"/>
    <row r="216470" ht="13.15" customHeight="1"/>
    <row r="216471" ht="13.15" customHeight="1"/>
    <row r="216472" ht="13.15" customHeight="1"/>
    <row r="216473" ht="13.15" customHeight="1"/>
    <row r="216474" ht="13.15" customHeight="1"/>
    <row r="216475" ht="13.15" customHeight="1"/>
    <row r="216476" ht="13.15" customHeight="1"/>
    <row r="216477" ht="13.15" customHeight="1"/>
    <row r="216478" ht="13.15" customHeight="1"/>
    <row r="216479" ht="13.15" customHeight="1"/>
    <row r="216480" ht="13.15" customHeight="1"/>
    <row r="216481" ht="13.15" customHeight="1"/>
    <row r="216482" ht="13.15" customHeight="1"/>
    <row r="216483" ht="13.15" customHeight="1"/>
    <row r="216484" ht="13.15" customHeight="1"/>
    <row r="216485" ht="13.15" customHeight="1"/>
    <row r="216486" ht="13.15" customHeight="1"/>
    <row r="216487" ht="13.15" customHeight="1"/>
    <row r="216488" ht="13.15" customHeight="1"/>
    <row r="216489" ht="13.15" customHeight="1"/>
    <row r="216490" ht="13.15" customHeight="1"/>
    <row r="216491" ht="13.15" customHeight="1"/>
    <row r="216492" ht="13.15" customHeight="1"/>
    <row r="216493" ht="13.15" customHeight="1"/>
    <row r="216494" ht="13.15" customHeight="1"/>
    <row r="216495" ht="13.15" customHeight="1"/>
    <row r="216496" ht="13.15" customHeight="1"/>
    <row r="216497" ht="13.15" customHeight="1"/>
    <row r="216498" ht="13.15" customHeight="1"/>
    <row r="216499" ht="13.15" customHeight="1"/>
    <row r="216500" ht="13.15" customHeight="1"/>
    <row r="216501" ht="13.15" customHeight="1"/>
    <row r="216502" ht="13.15" customHeight="1"/>
    <row r="216503" ht="13.15" customHeight="1"/>
    <row r="216504" ht="13.15" customHeight="1"/>
    <row r="216505" ht="13.15" customHeight="1"/>
    <row r="216506" ht="13.15" customHeight="1"/>
    <row r="216507" ht="13.15" customHeight="1"/>
    <row r="216508" ht="13.15" customHeight="1"/>
    <row r="216509" ht="13.15" customHeight="1"/>
    <row r="216510" ht="13.15" customHeight="1"/>
    <row r="216511" ht="13.15" customHeight="1"/>
    <row r="216512" ht="13.15" customHeight="1"/>
    <row r="216513" ht="13.15" customHeight="1"/>
    <row r="216514" ht="13.15" customHeight="1"/>
    <row r="216515" ht="13.15" customHeight="1"/>
    <row r="216516" ht="13.15" customHeight="1"/>
    <row r="216517" ht="13.15" customHeight="1"/>
    <row r="216518" ht="13.15" customHeight="1"/>
    <row r="216519" ht="13.15" customHeight="1"/>
    <row r="216520" ht="13.15" customHeight="1"/>
    <row r="216521" ht="13.15" customHeight="1"/>
    <row r="216522" ht="13.15" customHeight="1"/>
    <row r="216523" ht="13.15" customHeight="1"/>
    <row r="216524" ht="13.15" customHeight="1"/>
    <row r="216525" ht="13.15" customHeight="1"/>
    <row r="216526" ht="13.15" customHeight="1"/>
    <row r="216527" ht="13.15" customHeight="1"/>
    <row r="216528" ht="13.15" customHeight="1"/>
    <row r="216529" ht="13.15" customHeight="1"/>
    <row r="216530" ht="13.15" customHeight="1"/>
    <row r="216531" ht="13.15" customHeight="1"/>
    <row r="216532" ht="13.15" customHeight="1"/>
    <row r="216533" ht="13.15" customHeight="1"/>
    <row r="216534" ht="13.15" customHeight="1"/>
    <row r="216535" ht="13.15" customHeight="1"/>
    <row r="216536" ht="13.15" customHeight="1"/>
    <row r="216537" ht="13.15" customHeight="1"/>
    <row r="216538" ht="13.15" customHeight="1"/>
    <row r="216539" ht="13.15" customHeight="1"/>
    <row r="216540" ht="13.15" customHeight="1"/>
    <row r="216541" ht="13.15" customHeight="1"/>
    <row r="216542" ht="13.15" customHeight="1"/>
    <row r="216543" ht="13.15" customHeight="1"/>
    <row r="216544" ht="13.15" customHeight="1"/>
    <row r="216545" ht="13.15" customHeight="1"/>
    <row r="216546" ht="13.15" customHeight="1"/>
    <row r="216547" ht="13.15" customHeight="1"/>
    <row r="216548" ht="13.15" customHeight="1"/>
    <row r="216549" ht="13.15" customHeight="1"/>
    <row r="216550" ht="13.15" customHeight="1"/>
    <row r="216551" ht="13.15" customHeight="1"/>
    <row r="216552" ht="13.15" customHeight="1"/>
    <row r="216553" ht="13.15" customHeight="1"/>
    <row r="216554" ht="13.15" customHeight="1"/>
    <row r="216555" ht="13.15" customHeight="1"/>
    <row r="216556" ht="13.15" customHeight="1"/>
    <row r="216557" ht="13.15" customHeight="1"/>
    <row r="216558" ht="13.15" customHeight="1"/>
    <row r="216559" ht="13.15" customHeight="1"/>
    <row r="216560" ht="13.15" customHeight="1"/>
    <row r="216561" ht="13.15" customHeight="1"/>
    <row r="216562" ht="13.15" customHeight="1"/>
    <row r="216563" ht="13.15" customHeight="1"/>
    <row r="216564" ht="13.15" customHeight="1"/>
    <row r="216565" ht="13.15" customHeight="1"/>
    <row r="216566" ht="13.15" customHeight="1"/>
    <row r="216567" ht="13.15" customHeight="1"/>
    <row r="216568" ht="13.15" customHeight="1"/>
    <row r="216569" ht="13.15" customHeight="1"/>
    <row r="216570" ht="13.15" customHeight="1"/>
    <row r="216571" ht="13.15" customHeight="1"/>
    <row r="216572" ht="13.15" customHeight="1"/>
    <row r="216573" ht="13.15" customHeight="1"/>
    <row r="216574" ht="13.15" customHeight="1"/>
    <row r="216575" ht="13.15" customHeight="1"/>
    <row r="216576" ht="13.15" customHeight="1"/>
    <row r="216577" ht="13.15" customHeight="1"/>
    <row r="216578" ht="13.15" customHeight="1"/>
    <row r="216579" ht="13.15" customHeight="1"/>
    <row r="216580" ht="13.15" customHeight="1"/>
    <row r="216581" ht="13.15" customHeight="1"/>
    <row r="216582" ht="13.15" customHeight="1"/>
    <row r="216583" ht="13.15" customHeight="1"/>
    <row r="216584" ht="13.15" customHeight="1"/>
    <row r="216585" ht="13.15" customHeight="1"/>
    <row r="216586" ht="13.15" customHeight="1"/>
    <row r="216587" ht="13.15" customHeight="1"/>
    <row r="216588" ht="13.15" customHeight="1"/>
    <row r="216589" ht="13.15" customHeight="1"/>
    <row r="216590" ht="13.15" customHeight="1"/>
    <row r="216591" ht="13.15" customHeight="1"/>
    <row r="216592" ht="13.15" customHeight="1"/>
    <row r="216593" ht="13.15" customHeight="1"/>
    <row r="216594" ht="13.15" customHeight="1"/>
    <row r="216595" ht="13.15" customHeight="1"/>
    <row r="216596" ht="13.15" customHeight="1"/>
    <row r="216597" ht="13.15" customHeight="1"/>
    <row r="216598" ht="13.15" customHeight="1"/>
    <row r="216599" ht="13.15" customHeight="1"/>
    <row r="216600" ht="13.15" customHeight="1"/>
    <row r="216601" ht="13.15" customHeight="1"/>
    <row r="216602" ht="13.15" customHeight="1"/>
    <row r="216603" ht="13.15" customHeight="1"/>
    <row r="216604" ht="13.15" customHeight="1"/>
    <row r="216605" ht="13.15" customHeight="1"/>
    <row r="216606" ht="13.15" customHeight="1"/>
    <row r="216607" ht="13.15" customHeight="1"/>
    <row r="216608" ht="13.15" customHeight="1"/>
    <row r="216609" ht="13.15" customHeight="1"/>
    <row r="216610" ht="13.15" customHeight="1"/>
    <row r="216611" ht="13.15" customHeight="1"/>
    <row r="216612" ht="13.15" customHeight="1"/>
    <row r="216613" ht="13.15" customHeight="1"/>
    <row r="216614" ht="13.15" customHeight="1"/>
    <row r="216615" ht="13.15" customHeight="1"/>
    <row r="216616" ht="13.15" customHeight="1"/>
    <row r="216617" ht="13.15" customHeight="1"/>
    <row r="216618" ht="13.15" customHeight="1"/>
    <row r="216619" ht="13.15" customHeight="1"/>
    <row r="216620" ht="13.15" customHeight="1"/>
    <row r="216621" ht="13.15" customHeight="1"/>
    <row r="216622" ht="13.15" customHeight="1"/>
    <row r="216623" ht="13.15" customHeight="1"/>
    <row r="216624" ht="13.15" customHeight="1"/>
    <row r="216625" ht="13.15" customHeight="1"/>
    <row r="216626" ht="13.15" customHeight="1"/>
    <row r="216627" ht="13.15" customHeight="1"/>
    <row r="216628" ht="13.15" customHeight="1"/>
    <row r="216629" ht="13.15" customHeight="1"/>
    <row r="216630" ht="13.15" customHeight="1"/>
    <row r="216631" ht="13.15" customHeight="1"/>
    <row r="216632" ht="13.15" customHeight="1"/>
    <row r="216633" ht="13.15" customHeight="1"/>
    <row r="216634" ht="13.15" customHeight="1"/>
    <row r="216635" ht="13.15" customHeight="1"/>
    <row r="216636" ht="13.15" customHeight="1"/>
    <row r="216637" ht="13.15" customHeight="1"/>
    <row r="216638" ht="13.15" customHeight="1"/>
    <row r="216639" ht="13.15" customHeight="1"/>
    <row r="216640" ht="13.15" customHeight="1"/>
    <row r="216641" ht="13.15" customHeight="1"/>
    <row r="216642" ht="13.15" customHeight="1"/>
    <row r="216643" ht="13.15" customHeight="1"/>
    <row r="216644" ht="13.15" customHeight="1"/>
    <row r="216645" ht="13.15" customHeight="1"/>
    <row r="216646" ht="13.15" customHeight="1"/>
    <row r="216647" ht="13.15" customHeight="1"/>
    <row r="216648" ht="13.15" customHeight="1"/>
    <row r="216649" ht="13.15" customHeight="1"/>
    <row r="216650" ht="13.15" customHeight="1"/>
    <row r="216651" ht="13.15" customHeight="1"/>
    <row r="216652" ht="13.15" customHeight="1"/>
    <row r="216653" ht="13.15" customHeight="1"/>
    <row r="216654" ht="13.15" customHeight="1"/>
    <row r="216655" ht="13.15" customHeight="1"/>
    <row r="216656" ht="13.15" customHeight="1"/>
    <row r="216657" ht="13.15" customHeight="1"/>
    <row r="216658" ht="13.15" customHeight="1"/>
    <row r="216659" ht="13.15" customHeight="1"/>
    <row r="216660" ht="13.15" customHeight="1"/>
    <row r="216661" ht="13.15" customHeight="1"/>
    <row r="216662" ht="13.15" customHeight="1"/>
    <row r="216663" ht="13.15" customHeight="1"/>
    <row r="216664" ht="13.15" customHeight="1"/>
    <row r="216665" ht="13.15" customHeight="1"/>
    <row r="216666" ht="13.15" customHeight="1"/>
    <row r="216667" ht="13.15" customHeight="1"/>
    <row r="216668" ht="13.15" customHeight="1"/>
    <row r="216669" ht="13.15" customHeight="1"/>
    <row r="216670" ht="13.15" customHeight="1"/>
    <row r="216671" ht="13.15" customHeight="1"/>
    <row r="216672" ht="13.15" customHeight="1"/>
    <row r="216673" ht="13.15" customHeight="1"/>
    <row r="216674" ht="13.15" customHeight="1"/>
    <row r="216675" ht="13.15" customHeight="1"/>
    <row r="216676" ht="13.15" customHeight="1"/>
    <row r="216677" ht="13.15" customHeight="1"/>
    <row r="216678" ht="13.15" customHeight="1"/>
    <row r="216679" ht="13.15" customHeight="1"/>
    <row r="216680" ht="13.15" customHeight="1"/>
    <row r="216681" ht="13.15" customHeight="1"/>
    <row r="216682" ht="13.15" customHeight="1"/>
    <row r="216683" ht="13.15" customHeight="1"/>
    <row r="216684" ht="13.15" customHeight="1"/>
    <row r="216685" ht="13.15" customHeight="1"/>
    <row r="216686" ht="13.15" customHeight="1"/>
    <row r="216687" ht="13.15" customHeight="1"/>
    <row r="216688" ht="13.15" customHeight="1"/>
    <row r="216689" ht="13.15" customHeight="1"/>
    <row r="216690" ht="13.15" customHeight="1"/>
    <row r="216691" ht="13.15" customHeight="1"/>
    <row r="216692" ht="13.15" customHeight="1"/>
    <row r="216693" ht="13.15" customHeight="1"/>
    <row r="216694" ht="13.15" customHeight="1"/>
    <row r="216695" ht="13.15" customHeight="1"/>
    <row r="216696" ht="13.15" customHeight="1"/>
    <row r="216697" ht="13.15" customHeight="1"/>
    <row r="216698" ht="13.15" customHeight="1"/>
    <row r="216699" ht="13.15" customHeight="1"/>
    <row r="216700" ht="13.15" customHeight="1"/>
    <row r="216701" ht="13.15" customHeight="1"/>
    <row r="216702" ht="13.15" customHeight="1"/>
    <row r="216703" ht="13.15" customHeight="1"/>
    <row r="216704" ht="13.15" customHeight="1"/>
    <row r="216705" ht="13.15" customHeight="1"/>
    <row r="216706" ht="13.15" customHeight="1"/>
    <row r="216707" ht="13.15" customHeight="1"/>
    <row r="216708" ht="13.15" customHeight="1"/>
    <row r="216709" ht="13.15" customHeight="1"/>
    <row r="216710" ht="13.15" customHeight="1"/>
    <row r="216711" ht="13.15" customHeight="1"/>
    <row r="216712" ht="13.15" customHeight="1"/>
    <row r="216713" ht="13.15" customHeight="1"/>
    <row r="216714" ht="13.15" customHeight="1"/>
    <row r="216715" ht="13.15" customHeight="1"/>
    <row r="216716" ht="13.15" customHeight="1"/>
    <row r="216717" ht="13.15" customHeight="1"/>
    <row r="216718" ht="13.15" customHeight="1"/>
    <row r="216719" ht="13.15" customHeight="1"/>
    <row r="216720" ht="13.15" customHeight="1"/>
    <row r="216721" ht="13.15" customHeight="1"/>
    <row r="216722" ht="13.15" customHeight="1"/>
    <row r="216723" ht="13.15" customHeight="1"/>
    <row r="216724" ht="13.15" customHeight="1"/>
    <row r="216725" ht="13.15" customHeight="1"/>
    <row r="216726" ht="13.15" customHeight="1"/>
    <row r="216727" ht="13.15" customHeight="1"/>
    <row r="216728" ht="13.15" customHeight="1"/>
    <row r="216729" ht="13.15" customHeight="1"/>
    <row r="216730" ht="13.15" customHeight="1"/>
    <row r="216731" ht="13.15" customHeight="1"/>
    <row r="216732" ht="13.15" customHeight="1"/>
    <row r="216733" ht="13.15" customHeight="1"/>
    <row r="216734" ht="13.15" customHeight="1"/>
    <row r="216735" ht="13.15" customHeight="1"/>
    <row r="216736" ht="13.15" customHeight="1"/>
    <row r="216737" ht="13.15" customHeight="1"/>
    <row r="216738" ht="13.15" customHeight="1"/>
    <row r="216739" ht="13.15" customHeight="1"/>
    <row r="216740" ht="13.15" customHeight="1"/>
    <row r="216741" ht="13.15" customHeight="1"/>
    <row r="216742" ht="13.15" customHeight="1"/>
    <row r="216743" ht="13.15" customHeight="1"/>
    <row r="216744" ht="13.15" customHeight="1"/>
    <row r="216745" ht="13.15" customHeight="1"/>
    <row r="216746" ht="13.15" customHeight="1"/>
    <row r="216747" ht="13.15" customHeight="1"/>
    <row r="216748" ht="13.15" customHeight="1"/>
    <row r="216749" ht="13.15" customHeight="1"/>
    <row r="216750" ht="13.15" customHeight="1"/>
    <row r="216751" ht="13.15" customHeight="1"/>
    <row r="216752" ht="13.15" customHeight="1"/>
    <row r="216753" ht="13.15" customHeight="1"/>
    <row r="216754" ht="13.15" customHeight="1"/>
    <row r="216755" ht="13.15" customHeight="1"/>
    <row r="216756" ht="13.15" customHeight="1"/>
    <row r="216757" ht="13.15" customHeight="1"/>
    <row r="216758" ht="13.15" customHeight="1"/>
    <row r="216759" ht="13.15" customHeight="1"/>
    <row r="216760" ht="13.15" customHeight="1"/>
    <row r="216761" ht="13.15" customHeight="1"/>
    <row r="216762" ht="13.15" customHeight="1"/>
    <row r="216763" ht="13.15" customHeight="1"/>
    <row r="216764" ht="13.15" customHeight="1"/>
    <row r="216765" ht="13.15" customHeight="1"/>
    <row r="216766" ht="13.15" customHeight="1"/>
    <row r="216767" ht="13.15" customHeight="1"/>
    <row r="216768" ht="13.15" customHeight="1"/>
    <row r="216769" ht="13.15" customHeight="1"/>
    <row r="216770" ht="13.15" customHeight="1"/>
    <row r="216771" ht="13.15" customHeight="1"/>
    <row r="216772" ht="13.15" customHeight="1"/>
    <row r="216773" ht="13.15" customHeight="1"/>
    <row r="216774" ht="13.15" customHeight="1"/>
    <row r="216775" ht="13.15" customHeight="1"/>
    <row r="216776" ht="13.15" customHeight="1"/>
    <row r="216777" ht="13.15" customHeight="1"/>
    <row r="216778" ht="13.15" customHeight="1"/>
    <row r="216779" ht="13.15" customHeight="1"/>
    <row r="216780" ht="13.15" customHeight="1"/>
    <row r="216781" ht="13.15" customHeight="1"/>
    <row r="216782" ht="13.15" customHeight="1"/>
    <row r="216783" ht="13.15" customHeight="1"/>
    <row r="216784" ht="13.15" customHeight="1"/>
    <row r="216785" ht="13.15" customHeight="1"/>
    <row r="216786" ht="13.15" customHeight="1"/>
    <row r="216787" ht="13.15" customHeight="1"/>
    <row r="216788" ht="13.15" customHeight="1"/>
    <row r="216789" ht="13.15" customHeight="1"/>
    <row r="216790" ht="13.15" customHeight="1"/>
    <row r="216791" ht="13.15" customHeight="1"/>
    <row r="216792" ht="13.15" customHeight="1"/>
    <row r="216793" ht="13.15" customHeight="1"/>
    <row r="216794" ht="13.15" customHeight="1"/>
    <row r="216795" ht="13.15" customHeight="1"/>
    <row r="216796" ht="13.15" customHeight="1"/>
    <row r="216797" ht="13.15" customHeight="1"/>
    <row r="216798" ht="13.15" customHeight="1"/>
    <row r="216799" ht="13.15" customHeight="1"/>
    <row r="216800" ht="13.15" customHeight="1"/>
    <row r="216801" ht="13.15" customHeight="1"/>
    <row r="216802" ht="13.15" customHeight="1"/>
    <row r="216803" ht="13.15" customHeight="1"/>
    <row r="216804" ht="13.15" customHeight="1"/>
    <row r="216805" ht="13.15" customHeight="1"/>
    <row r="216806" ht="13.15" customHeight="1"/>
    <row r="216807" ht="13.15" customHeight="1"/>
    <row r="216808" ht="13.15" customHeight="1"/>
    <row r="216809" ht="13.15" customHeight="1"/>
    <row r="216810" ht="13.15" customHeight="1"/>
    <row r="216811" ht="13.15" customHeight="1"/>
    <row r="216812" ht="13.15" customHeight="1"/>
    <row r="216813" ht="13.15" customHeight="1"/>
    <row r="216814" ht="13.15" customHeight="1"/>
    <row r="216815" ht="13.15" customHeight="1"/>
    <row r="216816" ht="13.15" customHeight="1"/>
    <row r="216817" ht="13.15" customHeight="1"/>
    <row r="216818" ht="13.15" customHeight="1"/>
    <row r="216819" ht="13.15" customHeight="1"/>
    <row r="216820" ht="13.15" customHeight="1"/>
    <row r="216821" ht="13.15" customHeight="1"/>
    <row r="216822" ht="13.15" customHeight="1"/>
    <row r="216823" ht="13.15" customHeight="1"/>
    <row r="216824" ht="13.15" customHeight="1"/>
    <row r="216825" ht="13.15" customHeight="1"/>
    <row r="216826" ht="13.15" customHeight="1"/>
    <row r="216827" ht="13.15" customHeight="1"/>
    <row r="216828" ht="13.15" customHeight="1"/>
    <row r="216829" ht="13.15" customHeight="1"/>
    <row r="216830" ht="13.15" customHeight="1"/>
    <row r="216831" ht="13.15" customHeight="1"/>
    <row r="216832" ht="13.15" customHeight="1"/>
    <row r="216833" ht="13.15" customHeight="1"/>
    <row r="216834" ht="13.15" customHeight="1"/>
    <row r="216835" ht="13.15" customHeight="1"/>
    <row r="216836" ht="13.15" customHeight="1"/>
    <row r="216837" ht="13.15" customHeight="1"/>
    <row r="216838" ht="13.15" customHeight="1"/>
    <row r="216839" ht="13.15" customHeight="1"/>
    <row r="216840" ht="13.15" customHeight="1"/>
    <row r="216841" ht="13.15" customHeight="1"/>
    <row r="216842" ht="13.15" customHeight="1"/>
    <row r="216843" ht="13.15" customHeight="1"/>
    <row r="216844" ht="13.15" customHeight="1"/>
    <row r="216845" ht="13.15" customHeight="1"/>
    <row r="216846" ht="13.15" customHeight="1"/>
    <row r="216847" ht="13.15" customHeight="1"/>
    <row r="216848" ht="13.15" customHeight="1"/>
    <row r="216849" ht="13.15" customHeight="1"/>
    <row r="216850" ht="13.15" customHeight="1"/>
    <row r="216851" ht="13.15" customHeight="1"/>
    <row r="216852" ht="13.15" customHeight="1"/>
    <row r="216853" ht="13.15" customHeight="1"/>
    <row r="216854" ht="13.15" customHeight="1"/>
    <row r="216855" ht="13.15" customHeight="1"/>
    <row r="216856" ht="13.15" customHeight="1"/>
    <row r="216857" ht="13.15" customHeight="1"/>
    <row r="216858" ht="13.15" customHeight="1"/>
    <row r="216859" ht="13.15" customHeight="1"/>
    <row r="216860" ht="13.15" customHeight="1"/>
    <row r="216861" ht="13.15" customHeight="1"/>
    <row r="216862" ht="13.15" customHeight="1"/>
    <row r="216863" ht="13.15" customHeight="1"/>
    <row r="216864" ht="13.15" customHeight="1"/>
    <row r="216865" ht="13.15" customHeight="1"/>
    <row r="216866" ht="13.15" customHeight="1"/>
    <row r="216867" ht="13.15" customHeight="1"/>
    <row r="216868" ht="13.15" customHeight="1"/>
    <row r="216869" ht="13.15" customHeight="1"/>
    <row r="216870" ht="13.15" customHeight="1"/>
    <row r="216871" ht="13.15" customHeight="1"/>
    <row r="216872" ht="13.15" customHeight="1"/>
    <row r="216873" ht="13.15" customHeight="1"/>
    <row r="216874" ht="13.15" customHeight="1"/>
    <row r="216875" ht="13.15" customHeight="1"/>
    <row r="216876" ht="13.15" customHeight="1"/>
    <row r="216877" ht="13.15" customHeight="1"/>
    <row r="216878" ht="13.15" customHeight="1"/>
    <row r="216879" ht="13.15" customHeight="1"/>
    <row r="216880" ht="13.15" customHeight="1"/>
    <row r="216881" ht="13.15" customHeight="1"/>
    <row r="216882" ht="13.15" customHeight="1"/>
    <row r="216883" ht="13.15" customHeight="1"/>
    <row r="216884" ht="13.15" customHeight="1"/>
    <row r="216885" ht="13.15" customHeight="1"/>
    <row r="216886" ht="13.15" customHeight="1"/>
    <row r="216887" ht="13.15" customHeight="1"/>
    <row r="216888" ht="13.15" customHeight="1"/>
    <row r="216889" ht="13.15" customHeight="1"/>
    <row r="216890" ht="13.15" customHeight="1"/>
    <row r="216891" ht="13.15" customHeight="1"/>
    <row r="216892" ht="13.15" customHeight="1"/>
    <row r="216893" ht="13.15" customHeight="1"/>
    <row r="216894" ht="13.15" customHeight="1"/>
    <row r="216895" ht="13.15" customHeight="1"/>
    <row r="216896" ht="13.15" customHeight="1"/>
    <row r="216897" ht="13.15" customHeight="1"/>
    <row r="216898" ht="13.15" customHeight="1"/>
    <row r="216899" ht="13.15" customHeight="1"/>
    <row r="216900" ht="13.15" customHeight="1"/>
    <row r="216901" ht="13.15" customHeight="1"/>
    <row r="216902" ht="13.15" customHeight="1"/>
    <row r="216903" ht="13.15" customHeight="1"/>
    <row r="216904" ht="13.15" customHeight="1"/>
    <row r="216905" ht="13.15" customHeight="1"/>
    <row r="216906" ht="13.15" customHeight="1"/>
    <row r="216907" ht="13.15" customHeight="1"/>
    <row r="216908" ht="13.15" customHeight="1"/>
    <row r="216909" ht="13.15" customHeight="1"/>
    <row r="216910" ht="13.15" customHeight="1"/>
    <row r="216911" ht="13.15" customHeight="1"/>
    <row r="216912" ht="13.15" customHeight="1"/>
    <row r="216913" ht="13.15" customHeight="1"/>
    <row r="216914" ht="13.15" customHeight="1"/>
    <row r="216915" ht="13.15" customHeight="1"/>
    <row r="216916" ht="13.15" customHeight="1"/>
    <row r="216917" ht="13.15" customHeight="1"/>
    <row r="216918" ht="13.15" customHeight="1"/>
    <row r="216919" ht="13.15" customHeight="1"/>
    <row r="216920" ht="13.15" customHeight="1"/>
    <row r="216921" ht="13.15" customHeight="1"/>
    <row r="216922" ht="13.15" customHeight="1"/>
    <row r="216923" ht="13.15" customHeight="1"/>
    <row r="216924" ht="13.15" customHeight="1"/>
    <row r="216925" ht="13.15" customHeight="1"/>
    <row r="216926" ht="13.15" customHeight="1"/>
    <row r="216927" ht="13.15" customHeight="1"/>
    <row r="216928" ht="13.15" customHeight="1"/>
    <row r="216929" ht="13.15" customHeight="1"/>
    <row r="216930" ht="13.15" customHeight="1"/>
    <row r="216931" ht="13.15" customHeight="1"/>
    <row r="216932" ht="13.15" customHeight="1"/>
    <row r="216933" ht="13.15" customHeight="1"/>
    <row r="216934" ht="13.15" customHeight="1"/>
    <row r="216935" ht="13.15" customHeight="1"/>
    <row r="216936" ht="13.15" customHeight="1"/>
    <row r="216937" ht="13.15" customHeight="1"/>
    <row r="216938" ht="13.15" customHeight="1"/>
    <row r="216939" ht="13.15" customHeight="1"/>
    <row r="216940" ht="13.15" customHeight="1"/>
    <row r="216941" ht="13.15" customHeight="1"/>
    <row r="216942" ht="13.15" customHeight="1"/>
    <row r="216943" ht="13.15" customHeight="1"/>
    <row r="216944" ht="13.15" customHeight="1"/>
    <row r="216945" ht="13.15" customHeight="1"/>
    <row r="216946" ht="13.15" customHeight="1"/>
    <row r="216947" ht="13.15" customHeight="1"/>
    <row r="216948" ht="13.15" customHeight="1"/>
    <row r="216949" ht="13.15" customHeight="1"/>
    <row r="216950" ht="13.15" customHeight="1"/>
    <row r="216951" ht="13.15" customHeight="1"/>
    <row r="216952" ht="13.15" customHeight="1"/>
    <row r="216953" ht="13.15" customHeight="1"/>
    <row r="216954" ht="13.15" customHeight="1"/>
    <row r="216955" ht="13.15" customHeight="1"/>
    <row r="216956" ht="13.15" customHeight="1"/>
    <row r="216957" ht="13.15" customHeight="1"/>
    <row r="216958" ht="13.15" customHeight="1"/>
    <row r="216959" ht="13.15" customHeight="1"/>
    <row r="216960" ht="13.15" customHeight="1"/>
    <row r="216961" ht="13.15" customHeight="1"/>
    <row r="216962" ht="13.15" customHeight="1"/>
    <row r="216963" ht="13.15" customHeight="1"/>
    <row r="216964" ht="13.15" customHeight="1"/>
    <row r="216965" ht="13.15" customHeight="1"/>
    <row r="216966" ht="13.15" customHeight="1"/>
    <row r="216967" ht="13.15" customHeight="1"/>
    <row r="216968" ht="13.15" customHeight="1"/>
    <row r="216969" ht="13.15" customHeight="1"/>
    <row r="216970" ht="13.15" customHeight="1"/>
    <row r="216971" ht="13.15" customHeight="1"/>
    <row r="216972" ht="13.15" customHeight="1"/>
    <row r="216973" ht="13.15" customHeight="1"/>
    <row r="216974" ht="13.15" customHeight="1"/>
    <row r="216975" ht="13.15" customHeight="1"/>
    <row r="216976" ht="13.15" customHeight="1"/>
    <row r="216977" ht="13.15" customHeight="1"/>
    <row r="216978" ht="13.15" customHeight="1"/>
    <row r="216979" ht="13.15" customHeight="1"/>
    <row r="216980" ht="13.15" customHeight="1"/>
    <row r="216981" ht="13.15" customHeight="1"/>
    <row r="216982" ht="13.15" customHeight="1"/>
    <row r="216983" ht="13.15" customHeight="1"/>
    <row r="216984" ht="13.15" customHeight="1"/>
    <row r="216985" ht="13.15" customHeight="1"/>
    <row r="216986" ht="13.15" customHeight="1"/>
    <row r="216987" ht="13.15" customHeight="1"/>
    <row r="216988" ht="13.15" customHeight="1"/>
    <row r="216989" ht="13.15" customHeight="1"/>
    <row r="216990" ht="13.15" customHeight="1"/>
    <row r="216991" ht="13.15" customHeight="1"/>
    <row r="216992" ht="13.15" customHeight="1"/>
    <row r="216993" ht="13.15" customHeight="1"/>
    <row r="216994" ht="13.15" customHeight="1"/>
    <row r="216995" ht="13.15" customHeight="1"/>
    <row r="216996" ht="13.15" customHeight="1"/>
    <row r="216997" ht="13.15" customHeight="1"/>
    <row r="216998" ht="13.15" customHeight="1"/>
    <row r="216999" ht="13.15" customHeight="1"/>
    <row r="217000" ht="13.15" customHeight="1"/>
    <row r="217001" ht="13.15" customHeight="1"/>
    <row r="217002" ht="13.15" customHeight="1"/>
    <row r="217003" ht="13.15" customHeight="1"/>
    <row r="217004" ht="13.15" customHeight="1"/>
    <row r="217005" ht="13.15" customHeight="1"/>
    <row r="217006" ht="13.15" customHeight="1"/>
    <row r="217007" ht="13.15" customHeight="1"/>
    <row r="217008" ht="13.15" customHeight="1"/>
    <row r="217009" ht="13.15" customHeight="1"/>
    <row r="217010" ht="13.15" customHeight="1"/>
    <row r="217011" ht="13.15" customHeight="1"/>
    <row r="217012" ht="13.15" customHeight="1"/>
    <row r="217013" ht="13.15" customHeight="1"/>
    <row r="217014" ht="13.15" customHeight="1"/>
    <row r="217015" ht="13.15" customHeight="1"/>
    <row r="217016" ht="13.15" customHeight="1"/>
    <row r="217017" ht="13.15" customHeight="1"/>
    <row r="217018" ht="13.15" customHeight="1"/>
    <row r="217019" ht="13.15" customHeight="1"/>
    <row r="217020" ht="13.15" customHeight="1"/>
    <row r="217021" ht="13.15" customHeight="1"/>
    <row r="217022" ht="13.15" customHeight="1"/>
    <row r="217023" ht="13.15" customHeight="1"/>
    <row r="217024" ht="13.15" customHeight="1"/>
    <row r="217025" ht="13.15" customHeight="1"/>
    <row r="217026" ht="13.15" customHeight="1"/>
    <row r="217027" ht="13.15" customHeight="1"/>
    <row r="217028" ht="13.15" customHeight="1"/>
    <row r="217029" ht="13.15" customHeight="1"/>
    <row r="217030" ht="13.15" customHeight="1"/>
    <row r="217031" ht="13.15" customHeight="1"/>
    <row r="217032" ht="13.15" customHeight="1"/>
    <row r="217033" ht="13.15" customHeight="1"/>
    <row r="217034" ht="13.15" customHeight="1"/>
    <row r="217035" ht="13.15" customHeight="1"/>
    <row r="217036" ht="13.15" customHeight="1"/>
    <row r="217037" ht="13.15" customHeight="1"/>
    <row r="217038" ht="13.15" customHeight="1"/>
    <row r="217039" ht="13.15" customHeight="1"/>
    <row r="217040" ht="13.15" customHeight="1"/>
    <row r="217041" ht="13.15" customHeight="1"/>
    <row r="217042" ht="13.15" customHeight="1"/>
    <row r="217043" ht="13.15" customHeight="1"/>
    <row r="217044" ht="13.15" customHeight="1"/>
    <row r="217045" ht="13.15" customHeight="1"/>
    <row r="217046" ht="13.15" customHeight="1"/>
    <row r="217047" ht="13.15" customHeight="1"/>
    <row r="217048" ht="13.15" customHeight="1"/>
    <row r="217049" ht="13.15" customHeight="1"/>
    <row r="217050" ht="13.15" customHeight="1"/>
    <row r="217051" ht="13.15" customHeight="1"/>
    <row r="217052" ht="13.15" customHeight="1"/>
    <row r="217053" ht="13.15" customHeight="1"/>
    <row r="217054" ht="13.15" customHeight="1"/>
    <row r="217055" ht="13.15" customHeight="1"/>
    <row r="217056" ht="13.15" customHeight="1"/>
    <row r="217057" ht="13.15" customHeight="1"/>
    <row r="217058" ht="13.15" customHeight="1"/>
    <row r="217059" ht="13.15" customHeight="1"/>
    <row r="217060" ht="13.15" customHeight="1"/>
    <row r="217061" ht="13.15" customHeight="1"/>
    <row r="217062" ht="13.15" customHeight="1"/>
    <row r="217063" ht="13.15" customHeight="1"/>
    <row r="217064" ht="13.15" customHeight="1"/>
    <row r="217065" ht="13.15" customHeight="1"/>
    <row r="217066" ht="13.15" customHeight="1"/>
    <row r="217067" ht="13.15" customHeight="1"/>
    <row r="217068" ht="13.15" customHeight="1"/>
    <row r="217069" ht="13.15" customHeight="1"/>
    <row r="217070" ht="13.15" customHeight="1"/>
    <row r="217071" ht="13.15" customHeight="1"/>
    <row r="217072" ht="13.15" customHeight="1"/>
    <row r="217073" ht="13.15" customHeight="1"/>
    <row r="217074" ht="13.15" customHeight="1"/>
    <row r="217075" ht="13.15" customHeight="1"/>
    <row r="217076" ht="13.15" customHeight="1"/>
    <row r="217077" ht="13.15" customHeight="1"/>
    <row r="217078" ht="13.15" customHeight="1"/>
    <row r="217079" ht="13.15" customHeight="1"/>
    <row r="217080" ht="13.15" customHeight="1"/>
    <row r="217081" ht="13.15" customHeight="1"/>
    <row r="217082" ht="13.15" customHeight="1"/>
    <row r="217083" ht="13.15" customHeight="1"/>
    <row r="217084" ht="13.15" customHeight="1"/>
    <row r="217085" ht="13.15" customHeight="1"/>
    <row r="217086" ht="13.15" customHeight="1"/>
    <row r="217087" ht="13.15" customHeight="1"/>
    <row r="217088" ht="13.15" customHeight="1"/>
    <row r="217089" ht="13.15" customHeight="1"/>
    <row r="217090" ht="13.15" customHeight="1"/>
    <row r="217091" ht="13.15" customHeight="1"/>
    <row r="217092" ht="13.15" customHeight="1"/>
    <row r="217093" ht="13.15" customHeight="1"/>
    <row r="217094" ht="13.15" customHeight="1"/>
    <row r="217095" ht="13.15" customHeight="1"/>
    <row r="217096" ht="13.15" customHeight="1"/>
    <row r="217097" ht="13.15" customHeight="1"/>
    <row r="217098" ht="13.15" customHeight="1"/>
    <row r="217099" ht="13.15" customHeight="1"/>
    <row r="217100" ht="13.15" customHeight="1"/>
    <row r="217101" ht="13.15" customHeight="1"/>
    <row r="217102" ht="13.15" customHeight="1"/>
    <row r="217103" ht="13.15" customHeight="1"/>
    <row r="217104" ht="13.15" customHeight="1"/>
    <row r="217105" ht="13.15" customHeight="1"/>
    <row r="217106" ht="13.15" customHeight="1"/>
    <row r="217107" ht="13.15" customHeight="1"/>
    <row r="217108" ht="13.15" customHeight="1"/>
    <row r="217109" ht="13.15" customHeight="1"/>
    <row r="217110" ht="13.15" customHeight="1"/>
    <row r="217111" ht="13.15" customHeight="1"/>
    <row r="217112" ht="13.15" customHeight="1"/>
    <row r="217113" ht="13.15" customHeight="1"/>
    <row r="217114" ht="13.15" customHeight="1"/>
    <row r="217115" ht="13.15" customHeight="1"/>
    <row r="217116" ht="13.15" customHeight="1"/>
    <row r="217117" ht="13.15" customHeight="1"/>
    <row r="217118" ht="13.15" customHeight="1"/>
    <row r="217119" ht="13.15" customHeight="1"/>
    <row r="217120" ht="13.15" customHeight="1"/>
    <row r="217121" ht="13.15" customHeight="1"/>
    <row r="217122" ht="13.15" customHeight="1"/>
    <row r="217123" ht="13.15" customHeight="1"/>
    <row r="217124" ht="13.15" customHeight="1"/>
    <row r="217125" ht="13.15" customHeight="1"/>
    <row r="217126" ht="13.15" customHeight="1"/>
    <row r="217127" ht="13.15" customHeight="1"/>
    <row r="217128" ht="13.15" customHeight="1"/>
    <row r="217129" ht="13.15" customHeight="1"/>
    <row r="217130" ht="13.15" customHeight="1"/>
    <row r="217131" ht="13.15" customHeight="1"/>
    <row r="217132" ht="13.15" customHeight="1"/>
    <row r="217133" ht="13.15" customHeight="1"/>
    <row r="217134" ht="13.15" customHeight="1"/>
    <row r="217135" ht="13.15" customHeight="1"/>
    <row r="217136" ht="13.15" customHeight="1"/>
    <row r="217137" ht="13.15" customHeight="1"/>
    <row r="217138" ht="13.15" customHeight="1"/>
    <row r="217139" ht="13.15" customHeight="1"/>
    <row r="217140" ht="13.15" customHeight="1"/>
    <row r="217141" ht="13.15" customHeight="1"/>
    <row r="217142" ht="13.15" customHeight="1"/>
    <row r="217143" ht="13.15" customHeight="1"/>
    <row r="217144" ht="13.15" customHeight="1"/>
    <row r="217145" ht="13.15" customHeight="1"/>
    <row r="217146" ht="13.15" customHeight="1"/>
    <row r="217147" ht="13.15" customHeight="1"/>
    <row r="217148" ht="13.15" customHeight="1"/>
    <row r="217149" ht="13.15" customHeight="1"/>
    <row r="217150" ht="13.15" customHeight="1"/>
    <row r="217151" ht="13.15" customHeight="1"/>
    <row r="217152" ht="13.15" customHeight="1"/>
    <row r="217153" ht="13.15" customHeight="1"/>
    <row r="217154" ht="13.15" customHeight="1"/>
    <row r="217155" ht="13.15" customHeight="1"/>
    <row r="217156" ht="13.15" customHeight="1"/>
    <row r="217157" ht="13.15" customHeight="1"/>
    <row r="217158" ht="13.15" customHeight="1"/>
    <row r="217159" ht="13.15" customHeight="1"/>
    <row r="217160" ht="13.15" customHeight="1"/>
    <row r="217161" ht="13.15" customHeight="1"/>
    <row r="217162" ht="13.15" customHeight="1"/>
    <row r="217163" ht="13.15" customHeight="1"/>
    <row r="217164" ht="13.15" customHeight="1"/>
    <row r="217165" ht="13.15" customHeight="1"/>
    <row r="217166" ht="13.15" customHeight="1"/>
    <row r="217167" ht="13.15" customHeight="1"/>
    <row r="217168" ht="13.15" customHeight="1"/>
    <row r="217169" ht="13.15" customHeight="1"/>
    <row r="217170" ht="13.15" customHeight="1"/>
    <row r="217171" ht="13.15" customHeight="1"/>
    <row r="217172" ht="13.15" customHeight="1"/>
    <row r="217173" ht="13.15" customHeight="1"/>
    <row r="217174" ht="13.15" customHeight="1"/>
    <row r="217175" ht="13.15" customHeight="1"/>
    <row r="217176" ht="13.15" customHeight="1"/>
    <row r="217177" ht="13.15" customHeight="1"/>
    <row r="217178" ht="13.15" customHeight="1"/>
    <row r="217179" ht="13.15" customHeight="1"/>
    <row r="217180" ht="13.15" customHeight="1"/>
    <row r="217181" ht="13.15" customHeight="1"/>
    <row r="217182" ht="13.15" customHeight="1"/>
    <row r="217183" ht="13.15" customHeight="1"/>
    <row r="217184" ht="13.15" customHeight="1"/>
    <row r="217185" ht="13.15" customHeight="1"/>
    <row r="217186" ht="13.15" customHeight="1"/>
    <row r="217187" ht="13.15" customHeight="1"/>
    <row r="217188" ht="13.15" customHeight="1"/>
    <row r="217189" ht="13.15" customHeight="1"/>
    <row r="217190" ht="13.15" customHeight="1"/>
    <row r="217191" ht="13.15" customHeight="1"/>
    <row r="217192" ht="13.15" customHeight="1"/>
    <row r="217193" ht="13.15" customHeight="1"/>
    <row r="217194" ht="13.15" customHeight="1"/>
    <row r="217195" ht="13.15" customHeight="1"/>
    <row r="217196" ht="13.15" customHeight="1"/>
    <row r="217197" ht="13.15" customHeight="1"/>
    <row r="217198" ht="13.15" customHeight="1"/>
    <row r="217199" ht="13.15" customHeight="1"/>
    <row r="217200" ht="13.15" customHeight="1"/>
    <row r="217201" ht="13.15" customHeight="1"/>
    <row r="217202" ht="13.15" customHeight="1"/>
    <row r="217203" ht="13.15" customHeight="1"/>
    <row r="217204" ht="13.15" customHeight="1"/>
    <row r="217205" ht="13.15" customHeight="1"/>
    <row r="217206" ht="13.15" customHeight="1"/>
    <row r="217207" ht="13.15" customHeight="1"/>
    <row r="217208" ht="13.15" customHeight="1"/>
    <row r="217209" ht="13.15" customHeight="1"/>
    <row r="217210" ht="13.15" customHeight="1"/>
    <row r="217211" ht="13.15" customHeight="1"/>
    <row r="217212" ht="13.15" customHeight="1"/>
    <row r="217213" ht="13.15" customHeight="1"/>
    <row r="217214" ht="13.15" customHeight="1"/>
    <row r="217215" ht="13.15" customHeight="1"/>
    <row r="217216" ht="13.15" customHeight="1"/>
    <row r="217217" ht="13.15" customHeight="1"/>
    <row r="217218" ht="13.15" customHeight="1"/>
    <row r="217219" ht="13.15" customHeight="1"/>
    <row r="217220" ht="13.15" customHeight="1"/>
    <row r="217221" ht="13.15" customHeight="1"/>
    <row r="217222" ht="13.15" customHeight="1"/>
    <row r="217223" ht="13.15" customHeight="1"/>
    <row r="217224" ht="13.15" customHeight="1"/>
    <row r="217225" ht="13.15" customHeight="1"/>
    <row r="217226" ht="13.15" customHeight="1"/>
    <row r="217227" ht="13.15" customHeight="1"/>
    <row r="217228" ht="13.15" customHeight="1"/>
    <row r="217229" ht="13.15" customHeight="1"/>
    <row r="217230" ht="13.15" customHeight="1"/>
    <row r="217231" ht="13.15" customHeight="1"/>
    <row r="217232" ht="13.15" customHeight="1"/>
    <row r="217233" ht="13.15" customHeight="1"/>
    <row r="217234" ht="13.15" customHeight="1"/>
    <row r="217235" ht="13.15" customHeight="1"/>
    <row r="217236" ht="13.15" customHeight="1"/>
    <row r="217237" ht="13.15" customHeight="1"/>
    <row r="217238" ht="13.15" customHeight="1"/>
    <row r="217239" ht="13.15" customHeight="1"/>
    <row r="217240" ht="13.15" customHeight="1"/>
    <row r="217241" ht="13.15" customHeight="1"/>
    <row r="217242" ht="13.15" customHeight="1"/>
    <row r="217243" ht="13.15" customHeight="1"/>
    <row r="217244" ht="13.15" customHeight="1"/>
    <row r="217245" ht="13.15" customHeight="1"/>
    <row r="217246" ht="13.15" customHeight="1"/>
    <row r="217247" ht="13.15" customHeight="1"/>
    <row r="217248" ht="13.15" customHeight="1"/>
    <row r="217249" ht="13.15" customHeight="1"/>
    <row r="217250" ht="13.15" customHeight="1"/>
    <row r="217251" ht="13.15" customHeight="1"/>
    <row r="217252" ht="13.15" customHeight="1"/>
    <row r="217253" ht="13.15" customHeight="1"/>
    <row r="217254" ht="13.15" customHeight="1"/>
    <row r="217255" ht="13.15" customHeight="1"/>
    <row r="217256" ht="13.15" customHeight="1"/>
    <row r="217257" ht="13.15" customHeight="1"/>
    <row r="217258" ht="13.15" customHeight="1"/>
    <row r="217259" ht="13.15" customHeight="1"/>
    <row r="217260" ht="13.15" customHeight="1"/>
    <row r="217261" ht="13.15" customHeight="1"/>
    <row r="217262" ht="13.15" customHeight="1"/>
    <row r="217263" ht="13.15" customHeight="1"/>
    <row r="217264" ht="13.15" customHeight="1"/>
    <row r="217265" ht="13.15" customHeight="1"/>
    <row r="217266" ht="13.15" customHeight="1"/>
    <row r="217267" ht="13.15" customHeight="1"/>
    <row r="217268" ht="13.15" customHeight="1"/>
    <row r="217269" ht="13.15" customHeight="1"/>
    <row r="217270" ht="13.15" customHeight="1"/>
    <row r="217271" ht="13.15" customHeight="1"/>
    <row r="217272" ht="13.15" customHeight="1"/>
    <row r="217273" ht="13.15" customHeight="1"/>
    <row r="217274" ht="13.15" customHeight="1"/>
    <row r="217275" ht="13.15" customHeight="1"/>
    <row r="217276" ht="13.15" customHeight="1"/>
    <row r="217277" ht="13.15" customHeight="1"/>
    <row r="217278" ht="13.15" customHeight="1"/>
    <row r="217279" ht="13.15" customHeight="1"/>
    <row r="217280" ht="13.15" customHeight="1"/>
    <row r="217281" ht="13.15" customHeight="1"/>
    <row r="217282" ht="13.15" customHeight="1"/>
    <row r="217283" ht="13.15" customHeight="1"/>
    <row r="217284" ht="13.15" customHeight="1"/>
    <row r="217285" ht="13.15" customHeight="1"/>
    <row r="217286" ht="13.15" customHeight="1"/>
    <row r="217287" ht="13.15" customHeight="1"/>
    <row r="217288" ht="13.15" customHeight="1"/>
    <row r="217289" ht="13.15" customHeight="1"/>
    <row r="217290" ht="13.15" customHeight="1"/>
    <row r="217291" ht="13.15" customHeight="1"/>
    <row r="217292" ht="13.15" customHeight="1"/>
    <row r="217293" ht="13.15" customHeight="1"/>
    <row r="217294" ht="13.15" customHeight="1"/>
    <row r="217295" ht="13.15" customHeight="1"/>
    <row r="217296" ht="13.15" customHeight="1"/>
    <row r="217297" ht="13.15" customHeight="1"/>
    <row r="217298" ht="13.15" customHeight="1"/>
    <row r="217299" ht="13.15" customHeight="1"/>
    <row r="217300" ht="13.15" customHeight="1"/>
    <row r="217301" ht="13.15" customHeight="1"/>
    <row r="217302" ht="13.15" customHeight="1"/>
    <row r="217303" ht="13.15" customHeight="1"/>
    <row r="217304" ht="13.15" customHeight="1"/>
    <row r="217305" ht="13.15" customHeight="1"/>
    <row r="217306" ht="13.15" customHeight="1"/>
    <row r="217307" ht="13.15" customHeight="1"/>
    <row r="217308" ht="13.15" customHeight="1"/>
    <row r="217309" ht="13.15" customHeight="1"/>
    <row r="217310" ht="13.15" customHeight="1"/>
    <row r="217311" ht="13.15" customHeight="1"/>
    <row r="217312" ht="13.15" customHeight="1"/>
    <row r="217313" ht="13.15" customHeight="1"/>
    <row r="217314" ht="13.15" customHeight="1"/>
    <row r="217315" ht="13.15" customHeight="1"/>
    <row r="217316" ht="13.15" customHeight="1"/>
    <row r="217317" ht="13.15" customHeight="1"/>
    <row r="217318" ht="13.15" customHeight="1"/>
    <row r="217319" ht="13.15" customHeight="1"/>
    <row r="217320" ht="13.15" customHeight="1"/>
    <row r="217321" ht="13.15" customHeight="1"/>
    <row r="217322" ht="13.15" customHeight="1"/>
    <row r="217323" ht="13.15" customHeight="1"/>
    <row r="217324" ht="13.15" customHeight="1"/>
    <row r="217325" ht="13.15" customHeight="1"/>
    <row r="217326" ht="13.15" customHeight="1"/>
    <row r="217327" ht="13.15" customHeight="1"/>
    <row r="217328" ht="13.15" customHeight="1"/>
    <row r="217329" ht="13.15" customHeight="1"/>
    <row r="217330" ht="13.15" customHeight="1"/>
    <row r="217331" ht="13.15" customHeight="1"/>
    <row r="217332" ht="13.15" customHeight="1"/>
    <row r="217333" ht="13.15" customHeight="1"/>
    <row r="217334" ht="13.15" customHeight="1"/>
    <row r="217335" ht="13.15" customHeight="1"/>
    <row r="217336" ht="13.15" customHeight="1"/>
    <row r="217337" ht="13.15" customHeight="1"/>
    <row r="217338" ht="13.15" customHeight="1"/>
    <row r="217339" ht="13.15" customHeight="1"/>
    <row r="217340" ht="13.15" customHeight="1"/>
    <row r="217341" ht="13.15" customHeight="1"/>
    <row r="217342" ht="13.15" customHeight="1"/>
    <row r="217343" ht="13.15" customHeight="1"/>
    <row r="217344" ht="13.15" customHeight="1"/>
    <row r="217345" ht="13.15" customHeight="1"/>
    <row r="217346" ht="13.15" customHeight="1"/>
    <row r="217347" ht="13.15" customHeight="1"/>
    <row r="217348" ht="13.15" customHeight="1"/>
    <row r="217349" ht="13.15" customHeight="1"/>
    <row r="217350" ht="13.15" customHeight="1"/>
    <row r="217351" ht="13.15" customHeight="1"/>
    <row r="217352" ht="13.15" customHeight="1"/>
    <row r="217353" ht="13.15" customHeight="1"/>
    <row r="217354" ht="13.15" customHeight="1"/>
    <row r="217355" ht="13.15" customHeight="1"/>
    <row r="217356" ht="13.15" customHeight="1"/>
    <row r="217357" ht="13.15" customHeight="1"/>
    <row r="217358" ht="13.15" customHeight="1"/>
    <row r="217359" ht="13.15" customHeight="1"/>
    <row r="217360" ht="13.15" customHeight="1"/>
    <row r="217361" ht="13.15" customHeight="1"/>
    <row r="217362" ht="13.15" customHeight="1"/>
    <row r="217363" ht="13.15" customHeight="1"/>
    <row r="217364" ht="13.15" customHeight="1"/>
    <row r="217365" ht="13.15" customHeight="1"/>
    <row r="217366" ht="13.15" customHeight="1"/>
    <row r="217367" ht="13.15" customHeight="1"/>
    <row r="217368" ht="13.15" customHeight="1"/>
    <row r="217369" ht="13.15" customHeight="1"/>
    <row r="217370" ht="13.15" customHeight="1"/>
    <row r="217371" ht="13.15" customHeight="1"/>
    <row r="217372" ht="13.15" customHeight="1"/>
    <row r="217373" ht="13.15" customHeight="1"/>
    <row r="217374" ht="13.15" customHeight="1"/>
    <row r="217375" ht="13.15" customHeight="1"/>
    <row r="217376" ht="13.15" customHeight="1"/>
    <row r="217377" ht="13.15" customHeight="1"/>
    <row r="217378" ht="13.15" customHeight="1"/>
    <row r="217379" ht="13.15" customHeight="1"/>
    <row r="217380" ht="13.15" customHeight="1"/>
    <row r="217381" ht="13.15" customHeight="1"/>
    <row r="217382" ht="13.15" customHeight="1"/>
    <row r="217383" ht="13.15" customHeight="1"/>
    <row r="217384" ht="13.15" customHeight="1"/>
    <row r="217385" ht="13.15" customHeight="1"/>
    <row r="217386" ht="13.15" customHeight="1"/>
    <row r="217387" ht="13.15" customHeight="1"/>
    <row r="217388" ht="13.15" customHeight="1"/>
    <row r="217389" ht="13.15" customHeight="1"/>
    <row r="217390" ht="13.15" customHeight="1"/>
    <row r="217391" ht="13.15" customHeight="1"/>
    <row r="217392" ht="13.15" customHeight="1"/>
    <row r="217393" ht="13.15" customHeight="1"/>
    <row r="217394" ht="13.15" customHeight="1"/>
    <row r="217395" ht="13.15" customHeight="1"/>
    <row r="217396" ht="13.15" customHeight="1"/>
    <row r="217397" ht="13.15" customHeight="1"/>
    <row r="217398" ht="13.15" customHeight="1"/>
    <row r="217399" ht="13.15" customHeight="1"/>
    <row r="217400" ht="13.15" customHeight="1"/>
    <row r="217401" ht="13.15" customHeight="1"/>
    <row r="217402" ht="13.15" customHeight="1"/>
    <row r="217403" ht="13.15" customHeight="1"/>
    <row r="217404" ht="13.15" customHeight="1"/>
    <row r="217405" ht="13.15" customHeight="1"/>
    <row r="217406" ht="13.15" customHeight="1"/>
    <row r="217407" ht="13.15" customHeight="1"/>
    <row r="217408" ht="13.15" customHeight="1"/>
    <row r="217409" ht="13.15" customHeight="1"/>
    <row r="217410" ht="13.15" customHeight="1"/>
    <row r="217411" ht="13.15" customHeight="1"/>
    <row r="217412" ht="13.15" customHeight="1"/>
    <row r="217413" ht="13.15" customHeight="1"/>
    <row r="217414" ht="13.15" customHeight="1"/>
    <row r="217415" ht="13.15" customHeight="1"/>
    <row r="217416" ht="13.15" customHeight="1"/>
    <row r="217417" ht="13.15" customHeight="1"/>
    <row r="217418" ht="13.15" customHeight="1"/>
    <row r="217419" ht="13.15" customHeight="1"/>
    <row r="217420" ht="13.15" customHeight="1"/>
    <row r="217421" ht="13.15" customHeight="1"/>
    <row r="217422" ht="13.15" customHeight="1"/>
    <row r="217423" ht="13.15" customHeight="1"/>
    <row r="217424" ht="13.15" customHeight="1"/>
    <row r="217425" ht="13.15" customHeight="1"/>
    <row r="217426" ht="13.15" customHeight="1"/>
    <row r="217427" ht="13.15" customHeight="1"/>
    <row r="217428" ht="13.15" customHeight="1"/>
    <row r="217429" ht="13.15" customHeight="1"/>
    <row r="217430" ht="13.15" customHeight="1"/>
    <row r="217431" ht="13.15" customHeight="1"/>
    <row r="217432" ht="13.15" customHeight="1"/>
    <row r="217433" ht="13.15" customHeight="1"/>
    <row r="217434" ht="13.15" customHeight="1"/>
    <row r="217435" ht="13.15" customHeight="1"/>
    <row r="217436" ht="13.15" customHeight="1"/>
    <row r="217437" ht="13.15" customHeight="1"/>
    <row r="217438" ht="13.15" customHeight="1"/>
    <row r="217439" ht="13.15" customHeight="1"/>
    <row r="217440" ht="13.15" customHeight="1"/>
    <row r="217441" ht="13.15" customHeight="1"/>
    <row r="217442" ht="13.15" customHeight="1"/>
    <row r="217443" ht="13.15" customHeight="1"/>
    <row r="217444" ht="13.15" customHeight="1"/>
    <row r="217445" ht="13.15" customHeight="1"/>
    <row r="217446" ht="13.15" customHeight="1"/>
    <row r="217447" ht="13.15" customHeight="1"/>
    <row r="217448" ht="13.15" customHeight="1"/>
    <row r="217449" ht="13.15" customHeight="1"/>
    <row r="217450" ht="13.15" customHeight="1"/>
    <row r="217451" ht="13.15" customHeight="1"/>
    <row r="217452" ht="13.15" customHeight="1"/>
    <row r="217453" ht="13.15" customHeight="1"/>
    <row r="217454" ht="13.15" customHeight="1"/>
    <row r="217455" ht="13.15" customHeight="1"/>
    <row r="217456" ht="13.15" customHeight="1"/>
    <row r="217457" ht="13.15" customHeight="1"/>
    <row r="217458" ht="13.15" customHeight="1"/>
    <row r="217459" ht="13.15" customHeight="1"/>
    <row r="217460" ht="13.15" customHeight="1"/>
    <row r="217461" ht="13.15" customHeight="1"/>
    <row r="217462" ht="13.15" customHeight="1"/>
    <row r="217463" ht="13.15" customHeight="1"/>
    <row r="217464" ht="13.15" customHeight="1"/>
    <row r="217465" ht="13.15" customHeight="1"/>
    <row r="217466" ht="13.15" customHeight="1"/>
    <row r="217467" ht="13.15" customHeight="1"/>
    <row r="217468" ht="13.15" customHeight="1"/>
    <row r="217469" ht="13.15" customHeight="1"/>
    <row r="217470" ht="13.15" customHeight="1"/>
    <row r="217471" ht="13.15" customHeight="1"/>
    <row r="217472" ht="13.15" customHeight="1"/>
    <row r="217473" ht="13.15" customHeight="1"/>
    <row r="217474" ht="13.15" customHeight="1"/>
    <row r="217475" ht="13.15" customHeight="1"/>
    <row r="217476" ht="13.15" customHeight="1"/>
    <row r="217477" ht="13.15" customHeight="1"/>
    <row r="217478" ht="13.15" customHeight="1"/>
    <row r="217479" ht="13.15" customHeight="1"/>
    <row r="217480" ht="13.15" customHeight="1"/>
    <row r="217481" ht="13.15" customHeight="1"/>
    <row r="217482" ht="13.15" customHeight="1"/>
    <row r="217483" ht="13.15" customHeight="1"/>
    <row r="217484" ht="13.15" customHeight="1"/>
    <row r="217485" ht="13.15" customHeight="1"/>
    <row r="217486" ht="13.15" customHeight="1"/>
    <row r="217487" ht="13.15" customHeight="1"/>
    <row r="217488" ht="13.15" customHeight="1"/>
    <row r="217489" ht="13.15" customHeight="1"/>
    <row r="217490" ht="13.15" customHeight="1"/>
    <row r="217491" ht="13.15" customHeight="1"/>
    <row r="217492" ht="13.15" customHeight="1"/>
    <row r="217493" ht="13.15" customHeight="1"/>
    <row r="217494" ht="13.15" customHeight="1"/>
    <row r="217495" ht="13.15" customHeight="1"/>
    <row r="217496" ht="13.15" customHeight="1"/>
    <row r="217497" ht="13.15" customHeight="1"/>
    <row r="217498" ht="13.15" customHeight="1"/>
    <row r="217499" ht="13.15" customHeight="1"/>
    <row r="217500" ht="13.15" customHeight="1"/>
    <row r="217501" ht="13.15" customHeight="1"/>
    <row r="217502" ht="13.15" customHeight="1"/>
    <row r="217503" ht="13.15" customHeight="1"/>
    <row r="217504" ht="13.15" customHeight="1"/>
    <row r="217505" ht="13.15" customHeight="1"/>
    <row r="217506" ht="13.15" customHeight="1"/>
    <row r="217507" ht="13.15" customHeight="1"/>
    <row r="217508" ht="13.15" customHeight="1"/>
    <row r="217509" ht="13.15" customHeight="1"/>
    <row r="217510" ht="13.15" customHeight="1"/>
    <row r="217511" ht="13.15" customHeight="1"/>
    <row r="217512" ht="13.15" customHeight="1"/>
    <row r="217513" ht="13.15" customHeight="1"/>
    <row r="217514" ht="13.15" customHeight="1"/>
    <row r="217515" ht="13.15" customHeight="1"/>
    <row r="217516" ht="13.15" customHeight="1"/>
    <row r="217517" ht="13.15" customHeight="1"/>
    <row r="217518" ht="13.15" customHeight="1"/>
    <row r="217519" ht="13.15" customHeight="1"/>
    <row r="217520" ht="13.15" customHeight="1"/>
    <row r="217521" ht="13.15" customHeight="1"/>
    <row r="217522" ht="13.15" customHeight="1"/>
    <row r="217523" ht="13.15" customHeight="1"/>
    <row r="217524" ht="13.15" customHeight="1"/>
    <row r="217525" ht="13.15" customHeight="1"/>
    <row r="217526" ht="13.15" customHeight="1"/>
    <row r="217527" ht="13.15" customHeight="1"/>
    <row r="217528" ht="13.15" customHeight="1"/>
    <row r="217529" ht="13.15" customHeight="1"/>
    <row r="217530" ht="13.15" customHeight="1"/>
    <row r="217531" ht="13.15" customHeight="1"/>
    <row r="217532" ht="13.15" customHeight="1"/>
    <row r="217533" ht="13.15" customHeight="1"/>
    <row r="217534" ht="13.15" customHeight="1"/>
    <row r="217535" ht="13.15" customHeight="1"/>
    <row r="217536" ht="13.15" customHeight="1"/>
    <row r="217537" ht="13.15" customHeight="1"/>
    <row r="217538" ht="13.15" customHeight="1"/>
    <row r="217539" ht="13.15" customHeight="1"/>
    <row r="217540" ht="13.15" customHeight="1"/>
    <row r="217541" ht="13.15" customHeight="1"/>
    <row r="217542" ht="13.15" customHeight="1"/>
    <row r="217543" ht="13.15" customHeight="1"/>
    <row r="217544" ht="13.15" customHeight="1"/>
    <row r="217545" ht="13.15" customHeight="1"/>
    <row r="217546" ht="13.15" customHeight="1"/>
    <row r="217547" ht="13.15" customHeight="1"/>
    <row r="217548" ht="13.15" customHeight="1"/>
    <row r="217549" ht="13.15" customHeight="1"/>
    <row r="217550" ht="13.15" customHeight="1"/>
    <row r="217551" ht="13.15" customHeight="1"/>
    <row r="217552" ht="13.15" customHeight="1"/>
    <row r="217553" ht="13.15" customHeight="1"/>
    <row r="217554" ht="13.15" customHeight="1"/>
    <row r="217555" ht="13.15" customHeight="1"/>
    <row r="217556" ht="13.15" customHeight="1"/>
    <row r="217557" ht="13.15" customHeight="1"/>
    <row r="217558" ht="13.15" customHeight="1"/>
    <row r="217559" ht="13.15" customHeight="1"/>
    <row r="217560" ht="13.15" customHeight="1"/>
    <row r="217561" ht="13.15" customHeight="1"/>
    <row r="217562" ht="13.15" customHeight="1"/>
    <row r="217563" ht="13.15" customHeight="1"/>
    <row r="217564" ht="13.15" customHeight="1"/>
    <row r="217565" ht="13.15" customHeight="1"/>
    <row r="217566" ht="13.15" customHeight="1"/>
    <row r="217567" ht="13.15" customHeight="1"/>
    <row r="217568" ht="13.15" customHeight="1"/>
    <row r="217569" ht="13.15" customHeight="1"/>
    <row r="217570" ht="13.15" customHeight="1"/>
    <row r="217571" ht="13.15" customHeight="1"/>
    <row r="217572" ht="13.15" customHeight="1"/>
    <row r="217573" ht="13.15" customHeight="1"/>
    <row r="217574" ht="13.15" customHeight="1"/>
    <row r="217575" ht="13.15" customHeight="1"/>
    <row r="217576" ht="13.15" customHeight="1"/>
    <row r="217577" ht="13.15" customHeight="1"/>
    <row r="217578" ht="13.15" customHeight="1"/>
    <row r="217579" ht="13.15" customHeight="1"/>
    <row r="217580" ht="13.15" customHeight="1"/>
    <row r="217581" ht="13.15" customHeight="1"/>
    <row r="217582" ht="13.15" customHeight="1"/>
    <row r="217583" ht="13.15" customHeight="1"/>
    <row r="217584" ht="13.15" customHeight="1"/>
    <row r="217585" ht="13.15" customHeight="1"/>
    <row r="217586" ht="13.15" customHeight="1"/>
    <row r="217587" ht="13.15" customHeight="1"/>
    <row r="217588" ht="13.15" customHeight="1"/>
    <row r="217589" ht="13.15" customHeight="1"/>
    <row r="217590" ht="13.15" customHeight="1"/>
    <row r="217591" ht="13.15" customHeight="1"/>
    <row r="217592" ht="13.15" customHeight="1"/>
    <row r="217593" ht="13.15" customHeight="1"/>
    <row r="217594" ht="13.15" customHeight="1"/>
    <row r="217595" ht="13.15" customHeight="1"/>
    <row r="217596" ht="13.15" customHeight="1"/>
    <row r="217597" ht="13.15" customHeight="1"/>
    <row r="217598" ht="13.15" customHeight="1"/>
    <row r="217599" ht="13.15" customHeight="1"/>
    <row r="217600" ht="13.15" customHeight="1"/>
    <row r="217601" ht="13.15" customHeight="1"/>
    <row r="217602" ht="13.15" customHeight="1"/>
    <row r="217603" ht="13.15" customHeight="1"/>
    <row r="217604" ht="13.15" customHeight="1"/>
    <row r="217605" ht="13.15" customHeight="1"/>
    <row r="217606" ht="13.15" customHeight="1"/>
    <row r="217607" ht="13.15" customHeight="1"/>
    <row r="217608" ht="13.15" customHeight="1"/>
    <row r="217609" ht="13.15" customHeight="1"/>
    <row r="217610" ht="13.15" customHeight="1"/>
    <row r="217611" ht="13.15" customHeight="1"/>
    <row r="217612" ht="13.15" customHeight="1"/>
    <row r="217613" ht="13.15" customHeight="1"/>
    <row r="217614" ht="13.15" customHeight="1"/>
    <row r="217615" ht="13.15" customHeight="1"/>
    <row r="217616" ht="13.15" customHeight="1"/>
    <row r="217617" ht="13.15" customHeight="1"/>
    <row r="217618" ht="13.15" customHeight="1"/>
    <row r="217619" ht="13.15" customHeight="1"/>
    <row r="217620" ht="13.15" customHeight="1"/>
    <row r="217621" ht="13.15" customHeight="1"/>
    <row r="217622" ht="13.15" customHeight="1"/>
    <row r="217623" ht="13.15" customHeight="1"/>
    <row r="217624" ht="13.15" customHeight="1"/>
    <row r="217625" ht="13.15" customHeight="1"/>
    <row r="217626" ht="13.15" customHeight="1"/>
    <row r="217627" ht="13.15" customHeight="1"/>
    <row r="217628" ht="13.15" customHeight="1"/>
    <row r="217629" ht="13.15" customHeight="1"/>
    <row r="217630" ht="13.15" customHeight="1"/>
    <row r="217631" ht="13.15" customHeight="1"/>
    <row r="217632" ht="13.15" customHeight="1"/>
    <row r="217633" ht="13.15" customHeight="1"/>
    <row r="217634" ht="13.15" customHeight="1"/>
    <row r="217635" ht="13.15" customHeight="1"/>
    <row r="217636" ht="13.15" customHeight="1"/>
    <row r="217637" ht="13.15" customHeight="1"/>
    <row r="217638" ht="13.15" customHeight="1"/>
    <row r="217639" ht="13.15" customHeight="1"/>
    <row r="217640" ht="13.15" customHeight="1"/>
    <row r="217641" ht="13.15" customHeight="1"/>
    <row r="217642" ht="13.15" customHeight="1"/>
    <row r="217643" ht="13.15" customHeight="1"/>
    <row r="217644" ht="13.15" customHeight="1"/>
    <row r="217645" ht="13.15" customHeight="1"/>
    <row r="217646" ht="13.15" customHeight="1"/>
    <row r="217647" ht="13.15" customHeight="1"/>
    <row r="217648" ht="13.15" customHeight="1"/>
    <row r="217649" ht="13.15" customHeight="1"/>
    <row r="217650" ht="13.15" customHeight="1"/>
    <row r="217651" ht="13.15" customHeight="1"/>
    <row r="217652" ht="13.15" customHeight="1"/>
    <row r="217653" ht="13.15" customHeight="1"/>
    <row r="217654" ht="13.15" customHeight="1"/>
    <row r="217655" ht="13.15" customHeight="1"/>
    <row r="217656" ht="13.15" customHeight="1"/>
    <row r="217657" ht="13.15" customHeight="1"/>
    <row r="217658" ht="13.15" customHeight="1"/>
    <row r="217659" ht="13.15" customHeight="1"/>
    <row r="217660" ht="13.15" customHeight="1"/>
    <row r="217661" ht="13.15" customHeight="1"/>
    <row r="217662" ht="13.15" customHeight="1"/>
    <row r="217663" ht="13.15" customHeight="1"/>
    <row r="217664" ht="13.15" customHeight="1"/>
    <row r="217665" ht="13.15" customHeight="1"/>
    <row r="217666" ht="13.15" customHeight="1"/>
    <row r="217667" ht="13.15" customHeight="1"/>
    <row r="217668" ht="13.15" customHeight="1"/>
    <row r="217669" ht="13.15" customHeight="1"/>
    <row r="217670" ht="13.15" customHeight="1"/>
    <row r="217671" ht="13.15" customHeight="1"/>
    <row r="217672" ht="13.15" customHeight="1"/>
    <row r="217673" ht="13.15" customHeight="1"/>
    <row r="217674" ht="13.15" customHeight="1"/>
    <row r="217675" ht="13.15" customHeight="1"/>
    <row r="217676" ht="13.15" customHeight="1"/>
    <row r="217677" ht="13.15" customHeight="1"/>
    <row r="217678" ht="13.15" customHeight="1"/>
    <row r="217679" ht="13.15" customHeight="1"/>
    <row r="217680" ht="13.15" customHeight="1"/>
    <row r="217681" ht="13.15" customHeight="1"/>
    <row r="217682" ht="13.15" customHeight="1"/>
    <row r="217683" ht="13.15" customHeight="1"/>
    <row r="217684" ht="13.15" customHeight="1"/>
    <row r="217685" ht="13.15" customHeight="1"/>
    <row r="217686" ht="13.15" customHeight="1"/>
    <row r="217687" ht="13.15" customHeight="1"/>
    <row r="217688" ht="13.15" customHeight="1"/>
    <row r="217689" ht="13.15" customHeight="1"/>
    <row r="217690" ht="13.15" customHeight="1"/>
    <row r="217691" ht="13.15" customHeight="1"/>
    <row r="217692" ht="13.15" customHeight="1"/>
    <row r="217693" ht="13.15" customHeight="1"/>
    <row r="217694" ht="13.15" customHeight="1"/>
    <row r="217695" ht="13.15" customHeight="1"/>
    <row r="217696" ht="13.15" customHeight="1"/>
    <row r="217697" ht="13.15" customHeight="1"/>
    <row r="217698" ht="13.15" customHeight="1"/>
    <row r="217699" ht="13.15" customHeight="1"/>
    <row r="217700" ht="13.15" customHeight="1"/>
    <row r="217701" ht="13.15" customHeight="1"/>
    <row r="217702" ht="13.15" customHeight="1"/>
    <row r="217703" ht="13.15" customHeight="1"/>
    <row r="217704" ht="13.15" customHeight="1"/>
    <row r="217705" ht="13.15" customHeight="1"/>
    <row r="217706" ht="13.15" customHeight="1"/>
    <row r="217707" ht="13.15" customHeight="1"/>
    <row r="217708" ht="13.15" customHeight="1"/>
    <row r="217709" ht="13.15" customHeight="1"/>
    <row r="217710" ht="13.15" customHeight="1"/>
    <row r="217711" ht="13.15" customHeight="1"/>
    <row r="217712" ht="13.15" customHeight="1"/>
    <row r="217713" ht="13.15" customHeight="1"/>
    <row r="217714" ht="13.15" customHeight="1"/>
    <row r="217715" ht="13.15" customHeight="1"/>
    <row r="217716" ht="13.15" customHeight="1"/>
    <row r="217717" ht="13.15" customHeight="1"/>
    <row r="217718" ht="13.15" customHeight="1"/>
    <row r="217719" ht="13.15" customHeight="1"/>
    <row r="217720" ht="13.15" customHeight="1"/>
    <row r="217721" ht="13.15" customHeight="1"/>
    <row r="217722" ht="13.15" customHeight="1"/>
    <row r="217723" ht="13.15" customHeight="1"/>
    <row r="217724" ht="13.15" customHeight="1"/>
    <row r="217725" ht="13.15" customHeight="1"/>
    <row r="217726" ht="13.15" customHeight="1"/>
    <row r="217727" ht="13.15" customHeight="1"/>
    <row r="217728" ht="13.15" customHeight="1"/>
    <row r="217729" ht="13.15" customHeight="1"/>
    <row r="217730" ht="13.15" customHeight="1"/>
    <row r="217731" ht="13.15" customHeight="1"/>
    <row r="217732" ht="13.15" customHeight="1"/>
    <row r="217733" ht="13.15" customHeight="1"/>
    <row r="217734" ht="13.15" customHeight="1"/>
    <row r="217735" ht="13.15" customHeight="1"/>
    <row r="217736" ht="13.15" customHeight="1"/>
    <row r="217737" ht="13.15" customHeight="1"/>
    <row r="217738" ht="13.15" customHeight="1"/>
    <row r="217739" ht="13.15" customHeight="1"/>
    <row r="217740" ht="13.15" customHeight="1"/>
    <row r="217741" ht="13.15" customHeight="1"/>
    <row r="217742" ht="13.15" customHeight="1"/>
    <row r="217743" ht="13.15" customHeight="1"/>
    <row r="217744" ht="13.15" customHeight="1"/>
    <row r="217745" ht="13.15" customHeight="1"/>
    <row r="217746" ht="13.15" customHeight="1"/>
    <row r="217747" ht="13.15" customHeight="1"/>
    <row r="217748" ht="13.15" customHeight="1"/>
    <row r="217749" ht="13.15" customHeight="1"/>
    <row r="217750" ht="13.15" customHeight="1"/>
    <row r="217751" ht="13.15" customHeight="1"/>
    <row r="217752" ht="13.15" customHeight="1"/>
    <row r="217753" ht="13.15" customHeight="1"/>
    <row r="217754" ht="13.15" customHeight="1"/>
    <row r="217755" ht="13.15" customHeight="1"/>
    <row r="217756" ht="13.15" customHeight="1"/>
    <row r="217757" ht="13.15" customHeight="1"/>
    <row r="217758" ht="13.15" customHeight="1"/>
    <row r="217759" ht="13.15" customHeight="1"/>
    <row r="217760" ht="13.15" customHeight="1"/>
    <row r="217761" ht="13.15" customHeight="1"/>
    <row r="217762" ht="13.15" customHeight="1"/>
    <row r="217763" ht="13.15" customHeight="1"/>
    <row r="217764" ht="13.15" customHeight="1"/>
    <row r="217765" ht="13.15" customHeight="1"/>
    <row r="217766" ht="13.15" customHeight="1"/>
    <row r="217767" ht="13.15" customHeight="1"/>
    <row r="217768" ht="13.15" customHeight="1"/>
    <row r="217769" ht="13.15" customHeight="1"/>
    <row r="217770" ht="13.15" customHeight="1"/>
    <row r="217771" ht="13.15" customHeight="1"/>
    <row r="217772" ht="13.15" customHeight="1"/>
    <row r="217773" ht="13.15" customHeight="1"/>
    <row r="217774" ht="13.15" customHeight="1"/>
    <row r="217775" ht="13.15" customHeight="1"/>
    <row r="217776" ht="13.15" customHeight="1"/>
    <row r="217777" ht="13.15" customHeight="1"/>
    <row r="217778" ht="13.15" customHeight="1"/>
    <row r="217779" ht="13.15" customHeight="1"/>
    <row r="217780" ht="13.15" customHeight="1"/>
    <row r="217781" ht="13.15" customHeight="1"/>
    <row r="217782" ht="13.15" customHeight="1"/>
    <row r="217783" ht="13.15" customHeight="1"/>
    <row r="217784" ht="13.15" customHeight="1"/>
    <row r="217785" ht="13.15" customHeight="1"/>
    <row r="217786" ht="13.15" customHeight="1"/>
    <row r="217787" ht="13.15" customHeight="1"/>
    <row r="217788" ht="13.15" customHeight="1"/>
    <row r="217789" ht="13.15" customHeight="1"/>
    <row r="217790" ht="13.15" customHeight="1"/>
    <row r="217791" ht="13.15" customHeight="1"/>
    <row r="217792" ht="13.15" customHeight="1"/>
    <row r="217793" ht="13.15" customHeight="1"/>
    <row r="217794" ht="13.15" customHeight="1"/>
    <row r="217795" ht="13.15" customHeight="1"/>
    <row r="217796" ht="13.15" customHeight="1"/>
    <row r="217797" ht="13.15" customHeight="1"/>
    <row r="217798" ht="13.15" customHeight="1"/>
    <row r="217799" ht="13.15" customHeight="1"/>
    <row r="217800" ht="13.15" customHeight="1"/>
    <row r="217801" ht="13.15" customHeight="1"/>
    <row r="217802" ht="13.15" customHeight="1"/>
    <row r="217803" ht="13.15" customHeight="1"/>
    <row r="217804" ht="13.15" customHeight="1"/>
    <row r="217805" ht="13.15" customHeight="1"/>
    <row r="217806" ht="13.15" customHeight="1"/>
    <row r="217807" ht="13.15" customHeight="1"/>
    <row r="217808" ht="13.15" customHeight="1"/>
    <row r="217809" ht="13.15" customHeight="1"/>
    <row r="217810" ht="13.15" customHeight="1"/>
    <row r="217811" ht="13.15" customHeight="1"/>
    <row r="217812" ht="13.15" customHeight="1"/>
    <row r="217813" ht="13.15" customHeight="1"/>
    <row r="217814" ht="13.15" customHeight="1"/>
    <row r="217815" ht="13.15" customHeight="1"/>
    <row r="217816" ht="13.15" customHeight="1"/>
    <row r="217817" ht="13.15" customHeight="1"/>
    <row r="217818" ht="13.15" customHeight="1"/>
    <row r="217819" ht="13.15" customHeight="1"/>
    <row r="217820" ht="13.15" customHeight="1"/>
    <row r="217821" ht="13.15" customHeight="1"/>
    <row r="217822" ht="13.15" customHeight="1"/>
    <row r="217823" ht="13.15" customHeight="1"/>
    <row r="217824" ht="13.15" customHeight="1"/>
    <row r="217825" ht="13.15" customHeight="1"/>
    <row r="217826" ht="13.15" customHeight="1"/>
    <row r="217827" ht="13.15" customHeight="1"/>
    <row r="217828" ht="13.15" customHeight="1"/>
    <row r="217829" ht="13.15" customHeight="1"/>
    <row r="217830" ht="13.15" customHeight="1"/>
    <row r="217831" ht="13.15" customHeight="1"/>
    <row r="217832" ht="13.15" customHeight="1"/>
    <row r="217833" ht="13.15" customHeight="1"/>
    <row r="217834" ht="13.15" customHeight="1"/>
    <row r="217835" ht="13.15" customHeight="1"/>
    <row r="217836" ht="13.15" customHeight="1"/>
    <row r="217837" ht="13.15" customHeight="1"/>
    <row r="217838" ht="13.15" customHeight="1"/>
    <row r="217839" ht="13.15" customHeight="1"/>
    <row r="217840" ht="13.15" customHeight="1"/>
    <row r="217841" ht="13.15" customHeight="1"/>
    <row r="217842" ht="13.15" customHeight="1"/>
    <row r="217843" ht="13.15" customHeight="1"/>
    <row r="217844" ht="13.15" customHeight="1"/>
    <row r="217845" ht="13.15" customHeight="1"/>
    <row r="217846" ht="13.15" customHeight="1"/>
    <row r="217847" ht="13.15" customHeight="1"/>
    <row r="217848" ht="13.15" customHeight="1"/>
    <row r="217849" ht="13.15" customHeight="1"/>
    <row r="217850" ht="13.15" customHeight="1"/>
    <row r="217851" ht="13.15" customHeight="1"/>
    <row r="217852" ht="13.15" customHeight="1"/>
    <row r="217853" ht="13.15" customHeight="1"/>
    <row r="217854" ht="13.15" customHeight="1"/>
    <row r="217855" ht="13.15" customHeight="1"/>
    <row r="217856" ht="13.15" customHeight="1"/>
    <row r="217857" ht="13.15" customHeight="1"/>
    <row r="217858" ht="13.15" customHeight="1"/>
    <row r="217859" ht="13.15" customHeight="1"/>
    <row r="217860" ht="13.15" customHeight="1"/>
    <row r="217861" ht="13.15" customHeight="1"/>
    <row r="217862" ht="13.15" customHeight="1"/>
    <row r="217863" ht="13.15" customHeight="1"/>
    <row r="217864" ht="13.15" customHeight="1"/>
    <row r="217865" ht="13.15" customHeight="1"/>
    <row r="217866" ht="13.15" customHeight="1"/>
    <row r="217867" ht="13.15" customHeight="1"/>
    <row r="217868" ht="13.15" customHeight="1"/>
    <row r="217869" ht="13.15" customHeight="1"/>
    <row r="217870" ht="13.15" customHeight="1"/>
    <row r="217871" ht="13.15" customHeight="1"/>
    <row r="217872" ht="13.15" customHeight="1"/>
    <row r="217873" ht="13.15" customHeight="1"/>
    <row r="217874" ht="13.15" customHeight="1"/>
    <row r="217875" ht="13.15" customHeight="1"/>
    <row r="217876" ht="13.15" customHeight="1"/>
    <row r="217877" ht="13.15" customHeight="1"/>
    <row r="217878" ht="13.15" customHeight="1"/>
    <row r="217879" ht="13.15" customHeight="1"/>
    <row r="217880" ht="13.15" customHeight="1"/>
    <row r="217881" ht="13.15" customHeight="1"/>
    <row r="217882" ht="13.15" customHeight="1"/>
    <row r="217883" ht="13.15" customHeight="1"/>
    <row r="217884" ht="13.15" customHeight="1"/>
    <row r="217885" ht="13.15" customHeight="1"/>
    <row r="217886" ht="13.15" customHeight="1"/>
    <row r="217887" ht="13.15" customHeight="1"/>
    <row r="217888" ht="13.15" customHeight="1"/>
    <row r="217889" ht="13.15" customHeight="1"/>
    <row r="217890" ht="13.15" customHeight="1"/>
    <row r="217891" ht="13.15" customHeight="1"/>
    <row r="217892" ht="13.15" customHeight="1"/>
    <row r="217893" ht="13.15" customHeight="1"/>
    <row r="217894" ht="13.15" customHeight="1"/>
    <row r="217895" ht="13.15" customHeight="1"/>
    <row r="217896" ht="13.15" customHeight="1"/>
    <row r="217897" ht="13.15" customHeight="1"/>
    <row r="217898" ht="13.15" customHeight="1"/>
    <row r="217899" ht="13.15" customHeight="1"/>
    <row r="217900" ht="13.15" customHeight="1"/>
    <row r="217901" ht="13.15" customHeight="1"/>
    <row r="217902" ht="13.15" customHeight="1"/>
    <row r="217903" ht="13.15" customHeight="1"/>
    <row r="217904" ht="13.15" customHeight="1"/>
    <row r="217905" ht="13.15" customHeight="1"/>
    <row r="217906" ht="13.15" customHeight="1"/>
    <row r="217907" ht="13.15" customHeight="1"/>
    <row r="217908" ht="13.15" customHeight="1"/>
    <row r="217909" ht="13.15" customHeight="1"/>
    <row r="217910" ht="13.15" customHeight="1"/>
    <row r="217911" ht="13.15" customHeight="1"/>
    <row r="217912" ht="13.15" customHeight="1"/>
    <row r="217913" ht="13.15" customHeight="1"/>
    <row r="217914" ht="13.15" customHeight="1"/>
    <row r="217915" ht="13.15" customHeight="1"/>
    <row r="217916" ht="13.15" customHeight="1"/>
    <row r="217917" ht="13.15" customHeight="1"/>
    <row r="217918" ht="13.15" customHeight="1"/>
    <row r="217919" ht="13.15" customHeight="1"/>
    <row r="217920" ht="13.15" customHeight="1"/>
    <row r="217921" ht="13.15" customHeight="1"/>
    <row r="217922" ht="13.15" customHeight="1"/>
    <row r="217923" ht="13.15" customHeight="1"/>
    <row r="217924" ht="13.15" customHeight="1"/>
    <row r="217925" ht="13.15" customHeight="1"/>
    <row r="217926" ht="13.15" customHeight="1"/>
    <row r="217927" ht="13.15" customHeight="1"/>
    <row r="217928" ht="13.15" customHeight="1"/>
    <row r="217929" ht="13.15" customHeight="1"/>
    <row r="217930" ht="13.15" customHeight="1"/>
    <row r="217931" ht="13.15" customHeight="1"/>
    <row r="217932" ht="13.15" customHeight="1"/>
    <row r="217933" ht="13.15" customHeight="1"/>
    <row r="217934" ht="13.15" customHeight="1"/>
    <row r="217935" ht="13.15" customHeight="1"/>
    <row r="217936" ht="13.15" customHeight="1"/>
    <row r="217937" ht="13.15" customHeight="1"/>
    <row r="217938" ht="13.15" customHeight="1"/>
    <row r="217939" ht="13.15" customHeight="1"/>
    <row r="217940" ht="13.15" customHeight="1"/>
    <row r="217941" ht="13.15" customHeight="1"/>
    <row r="217942" ht="13.15" customHeight="1"/>
    <row r="217943" ht="13.15" customHeight="1"/>
    <row r="217944" ht="13.15" customHeight="1"/>
    <row r="217945" ht="13.15" customHeight="1"/>
    <row r="217946" ht="13.15" customHeight="1"/>
    <row r="217947" ht="13.15" customHeight="1"/>
    <row r="217948" ht="13.15" customHeight="1"/>
    <row r="217949" ht="13.15" customHeight="1"/>
    <row r="217950" ht="13.15" customHeight="1"/>
    <row r="217951" ht="13.15" customHeight="1"/>
    <row r="217952" ht="13.15" customHeight="1"/>
    <row r="217953" ht="13.15" customHeight="1"/>
    <row r="217954" ht="13.15" customHeight="1"/>
    <row r="217955" ht="13.15" customHeight="1"/>
    <row r="217956" ht="13.15" customHeight="1"/>
    <row r="217957" ht="13.15" customHeight="1"/>
    <row r="217958" ht="13.15" customHeight="1"/>
    <row r="217959" ht="13.15" customHeight="1"/>
    <row r="217960" ht="13.15" customHeight="1"/>
    <row r="217961" ht="13.15" customHeight="1"/>
    <row r="217962" ht="13.15" customHeight="1"/>
    <row r="217963" ht="13.15" customHeight="1"/>
    <row r="217964" ht="13.15" customHeight="1"/>
    <row r="217965" ht="13.15" customHeight="1"/>
    <row r="217966" ht="13.15" customHeight="1"/>
    <row r="217967" ht="13.15" customHeight="1"/>
    <row r="217968" ht="13.15" customHeight="1"/>
    <row r="217969" ht="13.15" customHeight="1"/>
    <row r="217970" ht="13.15" customHeight="1"/>
    <row r="217971" ht="13.15" customHeight="1"/>
    <row r="217972" ht="13.15" customHeight="1"/>
    <row r="217973" ht="13.15" customHeight="1"/>
    <row r="217974" ht="13.15" customHeight="1"/>
    <row r="217975" ht="13.15" customHeight="1"/>
    <row r="217976" ht="13.15" customHeight="1"/>
    <row r="217977" ht="13.15" customHeight="1"/>
    <row r="217978" ht="13.15" customHeight="1"/>
    <row r="217979" ht="13.15" customHeight="1"/>
    <row r="217980" ht="13.15" customHeight="1"/>
    <row r="217981" ht="13.15" customHeight="1"/>
    <row r="217982" ht="13.15" customHeight="1"/>
    <row r="217983" ht="13.15" customHeight="1"/>
    <row r="217984" ht="13.15" customHeight="1"/>
    <row r="217985" ht="13.15" customHeight="1"/>
    <row r="217986" ht="13.15" customHeight="1"/>
    <row r="217987" ht="13.15" customHeight="1"/>
    <row r="217988" ht="13.15" customHeight="1"/>
    <row r="217989" ht="13.15" customHeight="1"/>
    <row r="217990" ht="13.15" customHeight="1"/>
    <row r="217991" ht="13.15" customHeight="1"/>
    <row r="217992" ht="13.15" customHeight="1"/>
    <row r="217993" ht="13.15" customHeight="1"/>
    <row r="217994" ht="13.15" customHeight="1"/>
    <row r="217995" ht="13.15" customHeight="1"/>
    <row r="217996" ht="13.15" customHeight="1"/>
    <row r="217997" ht="13.15" customHeight="1"/>
    <row r="217998" ht="13.15" customHeight="1"/>
    <row r="217999" ht="13.15" customHeight="1"/>
    <row r="218000" ht="13.15" customHeight="1"/>
    <row r="218001" ht="13.15" customHeight="1"/>
    <row r="218002" ht="13.15" customHeight="1"/>
    <row r="218003" ht="13.15" customHeight="1"/>
    <row r="218004" ht="13.15" customHeight="1"/>
    <row r="218005" ht="13.15" customHeight="1"/>
    <row r="218006" ht="13.15" customHeight="1"/>
    <row r="218007" ht="13.15" customHeight="1"/>
    <row r="218008" ht="13.15" customHeight="1"/>
    <row r="218009" ht="13.15" customHeight="1"/>
    <row r="218010" ht="13.15" customHeight="1"/>
    <row r="218011" ht="13.15" customHeight="1"/>
    <row r="218012" ht="13.15" customHeight="1"/>
    <row r="218013" ht="13.15" customHeight="1"/>
    <row r="218014" ht="13.15" customHeight="1"/>
    <row r="218015" ht="13.15" customHeight="1"/>
    <row r="218016" ht="13.15" customHeight="1"/>
    <row r="218017" ht="13.15" customHeight="1"/>
    <row r="218018" ht="13.15" customHeight="1"/>
    <row r="218019" ht="13.15" customHeight="1"/>
    <row r="218020" ht="13.15" customHeight="1"/>
    <row r="218021" ht="13.15" customHeight="1"/>
    <row r="218022" ht="13.15" customHeight="1"/>
    <row r="218023" ht="13.15" customHeight="1"/>
    <row r="218024" ht="13.15" customHeight="1"/>
    <row r="218025" ht="13.15" customHeight="1"/>
    <row r="218026" ht="13.15" customHeight="1"/>
    <row r="218027" ht="13.15" customHeight="1"/>
    <row r="218028" ht="13.15" customHeight="1"/>
    <row r="218029" ht="13.15" customHeight="1"/>
    <row r="218030" ht="13.15" customHeight="1"/>
    <row r="218031" ht="13.15" customHeight="1"/>
    <row r="218032" ht="13.15" customHeight="1"/>
    <row r="218033" ht="13.15" customHeight="1"/>
    <row r="218034" ht="13.15" customHeight="1"/>
    <row r="218035" ht="13.15" customHeight="1"/>
    <row r="218036" ht="13.15" customHeight="1"/>
    <row r="218037" ht="13.15" customHeight="1"/>
    <row r="218038" ht="13.15" customHeight="1"/>
    <row r="218039" ht="13.15" customHeight="1"/>
    <row r="218040" ht="13.15" customHeight="1"/>
    <row r="218041" ht="13.15" customHeight="1"/>
    <row r="218042" ht="13.15" customHeight="1"/>
    <row r="218043" ht="13.15" customHeight="1"/>
    <row r="218044" ht="13.15" customHeight="1"/>
    <row r="218045" ht="13.15" customHeight="1"/>
    <row r="218046" ht="13.15" customHeight="1"/>
    <row r="218047" ht="13.15" customHeight="1"/>
    <row r="218048" ht="13.15" customHeight="1"/>
    <row r="218049" ht="13.15" customHeight="1"/>
    <row r="218050" ht="13.15" customHeight="1"/>
    <row r="218051" ht="13.15" customHeight="1"/>
    <row r="218052" ht="13.15" customHeight="1"/>
    <row r="218053" ht="13.15" customHeight="1"/>
    <row r="218054" ht="13.15" customHeight="1"/>
    <row r="218055" ht="13.15" customHeight="1"/>
    <row r="218056" ht="13.15" customHeight="1"/>
    <row r="218057" ht="13.15" customHeight="1"/>
    <row r="218058" ht="13.15" customHeight="1"/>
    <row r="218059" ht="13.15" customHeight="1"/>
    <row r="218060" ht="13.15" customHeight="1"/>
    <row r="218061" ht="13.15" customHeight="1"/>
    <row r="218062" ht="13.15" customHeight="1"/>
    <row r="218063" ht="13.15" customHeight="1"/>
    <row r="218064" ht="13.15" customHeight="1"/>
    <row r="218065" ht="13.15" customHeight="1"/>
    <row r="218066" ht="13.15" customHeight="1"/>
    <row r="218067" ht="13.15" customHeight="1"/>
    <row r="218068" ht="13.15" customHeight="1"/>
    <row r="218069" ht="13.15" customHeight="1"/>
    <row r="218070" ht="13.15" customHeight="1"/>
    <row r="218071" ht="13.15" customHeight="1"/>
    <row r="218072" ht="13.15" customHeight="1"/>
    <row r="218073" ht="13.15" customHeight="1"/>
    <row r="218074" ht="13.15" customHeight="1"/>
    <row r="218075" ht="13.15" customHeight="1"/>
    <row r="218076" ht="13.15" customHeight="1"/>
    <row r="218077" ht="13.15" customHeight="1"/>
    <row r="218078" ht="13.15" customHeight="1"/>
    <row r="218079" ht="13.15" customHeight="1"/>
    <row r="218080" ht="13.15" customHeight="1"/>
    <row r="218081" ht="13.15" customHeight="1"/>
    <row r="218082" ht="13.15" customHeight="1"/>
    <row r="218083" ht="13.15" customHeight="1"/>
    <row r="218084" ht="13.15" customHeight="1"/>
    <row r="218085" ht="13.15" customHeight="1"/>
    <row r="218086" ht="13.15" customHeight="1"/>
    <row r="218087" ht="13.15" customHeight="1"/>
    <row r="218088" ht="13.15" customHeight="1"/>
    <row r="218089" ht="13.15" customHeight="1"/>
    <row r="218090" ht="13.15" customHeight="1"/>
    <row r="218091" ht="13.15" customHeight="1"/>
    <row r="218092" ht="13.15" customHeight="1"/>
    <row r="218093" ht="13.15" customHeight="1"/>
    <row r="218094" ht="13.15" customHeight="1"/>
    <row r="218095" ht="13.15" customHeight="1"/>
    <row r="218096" ht="13.15" customHeight="1"/>
    <row r="218097" ht="13.15" customHeight="1"/>
    <row r="218098" ht="13.15" customHeight="1"/>
    <row r="218099" ht="13.15" customHeight="1"/>
    <row r="218100" ht="13.15" customHeight="1"/>
    <row r="218101" ht="13.15" customHeight="1"/>
    <row r="218102" ht="13.15" customHeight="1"/>
    <row r="218103" ht="13.15" customHeight="1"/>
    <row r="218104" ht="13.15" customHeight="1"/>
    <row r="218105" ht="13.15" customHeight="1"/>
    <row r="218106" ht="13.15" customHeight="1"/>
    <row r="218107" ht="13.15" customHeight="1"/>
    <row r="218108" ht="13.15" customHeight="1"/>
    <row r="218109" ht="13.15" customHeight="1"/>
    <row r="218110" ht="13.15" customHeight="1"/>
    <row r="218111" ht="13.15" customHeight="1"/>
    <row r="218112" ht="13.15" customHeight="1"/>
    <row r="218113" ht="13.15" customHeight="1"/>
    <row r="218114" ht="13.15" customHeight="1"/>
    <row r="218115" ht="13.15" customHeight="1"/>
    <row r="218116" ht="13.15" customHeight="1"/>
    <row r="218117" ht="13.15" customHeight="1"/>
    <row r="218118" ht="13.15" customHeight="1"/>
    <row r="218119" ht="13.15" customHeight="1"/>
    <row r="218120" ht="13.15" customHeight="1"/>
    <row r="218121" ht="13.15" customHeight="1"/>
    <row r="218122" ht="13.15" customHeight="1"/>
    <row r="218123" ht="13.15" customHeight="1"/>
    <row r="218124" ht="13.15" customHeight="1"/>
    <row r="218125" ht="13.15" customHeight="1"/>
    <row r="218126" ht="13.15" customHeight="1"/>
    <row r="218127" ht="13.15" customHeight="1"/>
    <row r="218128" ht="13.15" customHeight="1"/>
    <row r="218129" ht="13.15" customHeight="1"/>
    <row r="218130" ht="13.15" customHeight="1"/>
    <row r="218131" ht="13.15" customHeight="1"/>
    <row r="218132" ht="13.15" customHeight="1"/>
    <row r="218133" ht="13.15" customHeight="1"/>
    <row r="218134" ht="13.15" customHeight="1"/>
    <row r="218135" ht="13.15" customHeight="1"/>
    <row r="218136" ht="13.15" customHeight="1"/>
    <row r="218137" ht="13.15" customHeight="1"/>
    <row r="218138" ht="13.15" customHeight="1"/>
    <row r="218139" ht="13.15" customHeight="1"/>
    <row r="218140" ht="13.15" customHeight="1"/>
    <row r="218141" ht="13.15" customHeight="1"/>
    <row r="218142" ht="13.15" customHeight="1"/>
    <row r="218143" ht="13.15" customHeight="1"/>
    <row r="218144" ht="13.15" customHeight="1"/>
    <row r="218145" ht="13.15" customHeight="1"/>
    <row r="218146" ht="13.15" customHeight="1"/>
    <row r="218147" ht="13.15" customHeight="1"/>
    <row r="218148" ht="13.15" customHeight="1"/>
    <row r="218149" ht="13.15" customHeight="1"/>
    <row r="218150" ht="13.15" customHeight="1"/>
    <row r="218151" ht="13.15" customHeight="1"/>
    <row r="218152" ht="13.15" customHeight="1"/>
    <row r="218153" ht="13.15" customHeight="1"/>
    <row r="218154" ht="13.15" customHeight="1"/>
    <row r="218155" ht="13.15" customHeight="1"/>
    <row r="218156" ht="13.15" customHeight="1"/>
    <row r="218157" ht="13.15" customHeight="1"/>
    <row r="218158" ht="13.15" customHeight="1"/>
    <row r="218159" ht="13.15" customHeight="1"/>
    <row r="218160" ht="13.15" customHeight="1"/>
    <row r="218161" ht="13.15" customHeight="1"/>
    <row r="218162" ht="13.15" customHeight="1"/>
    <row r="218163" ht="13.15" customHeight="1"/>
    <row r="218164" ht="13.15" customHeight="1"/>
    <row r="218165" ht="13.15" customHeight="1"/>
    <row r="218166" ht="13.15" customHeight="1"/>
    <row r="218167" ht="13.15" customHeight="1"/>
    <row r="218168" ht="13.15" customHeight="1"/>
    <row r="218169" ht="13.15" customHeight="1"/>
    <row r="218170" ht="13.15" customHeight="1"/>
    <row r="218171" ht="13.15" customHeight="1"/>
    <row r="218172" ht="13.15" customHeight="1"/>
    <row r="218173" ht="13.15" customHeight="1"/>
    <row r="218174" ht="13.15" customHeight="1"/>
    <row r="218175" ht="13.15" customHeight="1"/>
    <row r="218176" ht="13.15" customHeight="1"/>
    <row r="218177" ht="13.15" customHeight="1"/>
    <row r="218178" ht="13.15" customHeight="1"/>
    <row r="218179" ht="13.15" customHeight="1"/>
    <row r="218180" ht="13.15" customHeight="1"/>
    <row r="218181" ht="13.15" customHeight="1"/>
    <row r="218182" ht="13.15" customHeight="1"/>
    <row r="218183" ht="13.15" customHeight="1"/>
    <row r="218184" ht="13.15" customHeight="1"/>
    <row r="218185" ht="13.15" customHeight="1"/>
    <row r="218186" ht="13.15" customHeight="1"/>
    <row r="218187" ht="13.15" customHeight="1"/>
    <row r="218188" ht="13.15" customHeight="1"/>
    <row r="218189" ht="13.15" customHeight="1"/>
    <row r="218190" ht="13.15" customHeight="1"/>
    <row r="218191" ht="13.15" customHeight="1"/>
    <row r="218192" ht="13.15" customHeight="1"/>
    <row r="218193" ht="13.15" customHeight="1"/>
    <row r="218194" ht="13.15" customHeight="1"/>
    <row r="218195" ht="13.15" customHeight="1"/>
    <row r="218196" ht="13.15" customHeight="1"/>
    <row r="218197" ht="13.15" customHeight="1"/>
    <row r="218198" ht="13.15" customHeight="1"/>
    <row r="218199" ht="13.15" customHeight="1"/>
    <row r="218200" ht="13.15" customHeight="1"/>
    <row r="218201" ht="13.15" customHeight="1"/>
    <row r="218202" ht="13.15" customHeight="1"/>
    <row r="218203" ht="13.15" customHeight="1"/>
    <row r="218204" ht="13.15" customHeight="1"/>
    <row r="218205" ht="13.15" customHeight="1"/>
    <row r="218206" ht="13.15" customHeight="1"/>
    <row r="218207" ht="13.15" customHeight="1"/>
    <row r="218208" ht="13.15" customHeight="1"/>
    <row r="218209" ht="13.15" customHeight="1"/>
    <row r="218210" ht="13.15" customHeight="1"/>
    <row r="218211" ht="13.15" customHeight="1"/>
    <row r="218212" ht="13.15" customHeight="1"/>
    <row r="218213" ht="13.15" customHeight="1"/>
    <row r="218214" ht="13.15" customHeight="1"/>
    <row r="218215" ht="13.15" customHeight="1"/>
    <row r="218216" ht="13.15" customHeight="1"/>
    <row r="218217" ht="13.15" customHeight="1"/>
    <row r="218218" ht="13.15" customHeight="1"/>
    <row r="218219" ht="13.15" customHeight="1"/>
    <row r="218220" ht="13.15" customHeight="1"/>
    <row r="218221" ht="13.15" customHeight="1"/>
    <row r="218222" ht="13.15" customHeight="1"/>
    <row r="218223" ht="13.15" customHeight="1"/>
    <row r="218224" ht="13.15" customHeight="1"/>
    <row r="218225" ht="13.15" customHeight="1"/>
    <row r="218226" ht="13.15" customHeight="1"/>
    <row r="218227" ht="13.15" customHeight="1"/>
    <row r="218228" ht="13.15" customHeight="1"/>
    <row r="218229" ht="13.15" customHeight="1"/>
    <row r="218230" ht="13.15" customHeight="1"/>
    <row r="218231" ht="13.15" customHeight="1"/>
    <row r="218232" ht="13.15" customHeight="1"/>
    <row r="218233" ht="13.15" customHeight="1"/>
    <row r="218234" ht="13.15" customHeight="1"/>
    <row r="218235" ht="13.15" customHeight="1"/>
    <row r="218236" ht="13.15" customHeight="1"/>
    <row r="218237" ht="13.15" customHeight="1"/>
    <row r="218238" ht="13.15" customHeight="1"/>
    <row r="218239" ht="13.15" customHeight="1"/>
    <row r="218240" ht="13.15" customHeight="1"/>
    <row r="218241" ht="13.15" customHeight="1"/>
    <row r="218242" ht="13.15" customHeight="1"/>
    <row r="218243" ht="13.15" customHeight="1"/>
    <row r="218244" ht="13.15" customHeight="1"/>
    <row r="218245" ht="13.15" customHeight="1"/>
    <row r="218246" ht="13.15" customHeight="1"/>
    <row r="218247" ht="13.15" customHeight="1"/>
    <row r="218248" ht="13.15" customHeight="1"/>
    <row r="218249" ht="13.15" customHeight="1"/>
    <row r="218250" ht="13.15" customHeight="1"/>
    <row r="218251" ht="13.15" customHeight="1"/>
    <row r="218252" ht="13.15" customHeight="1"/>
    <row r="218253" ht="13.15" customHeight="1"/>
    <row r="218254" ht="13.15" customHeight="1"/>
    <row r="218255" ht="13.15" customHeight="1"/>
    <row r="218256" ht="13.15" customHeight="1"/>
    <row r="218257" ht="13.15" customHeight="1"/>
    <row r="218258" ht="13.15" customHeight="1"/>
    <row r="218259" ht="13.15" customHeight="1"/>
    <row r="218260" ht="13.15" customHeight="1"/>
    <row r="218261" ht="13.15" customHeight="1"/>
    <row r="218262" ht="13.15" customHeight="1"/>
    <row r="218263" ht="13.15" customHeight="1"/>
    <row r="218264" ht="13.15" customHeight="1"/>
    <row r="218265" ht="13.15" customHeight="1"/>
    <row r="218266" ht="13.15" customHeight="1"/>
    <row r="218267" ht="13.15" customHeight="1"/>
    <row r="218268" ht="13.15" customHeight="1"/>
    <row r="218269" ht="13.15" customHeight="1"/>
    <row r="218270" ht="13.15" customHeight="1"/>
    <row r="218271" ht="13.15" customHeight="1"/>
    <row r="218272" ht="13.15" customHeight="1"/>
    <row r="218273" ht="13.15" customHeight="1"/>
    <row r="218274" ht="13.15" customHeight="1"/>
    <row r="218275" ht="13.15" customHeight="1"/>
    <row r="218276" ht="13.15" customHeight="1"/>
    <row r="218277" ht="13.15" customHeight="1"/>
    <row r="218278" ht="13.15" customHeight="1"/>
    <row r="218279" ht="13.15" customHeight="1"/>
    <row r="218280" ht="13.15" customHeight="1"/>
    <row r="218281" ht="13.15" customHeight="1"/>
    <row r="218282" ht="13.15" customHeight="1"/>
    <row r="218283" ht="13.15" customHeight="1"/>
    <row r="218284" ht="13.15" customHeight="1"/>
    <row r="218285" ht="13.15" customHeight="1"/>
    <row r="218286" ht="13.15" customHeight="1"/>
    <row r="218287" ht="13.15" customHeight="1"/>
    <row r="218288" ht="13.15" customHeight="1"/>
    <row r="218289" ht="13.15" customHeight="1"/>
    <row r="218290" ht="13.15" customHeight="1"/>
    <row r="218291" ht="13.15" customHeight="1"/>
    <row r="218292" ht="13.15" customHeight="1"/>
    <row r="218293" ht="13.15" customHeight="1"/>
    <row r="218294" ht="13.15" customHeight="1"/>
    <row r="218295" ht="13.15" customHeight="1"/>
    <row r="218296" ht="13.15" customHeight="1"/>
    <row r="218297" ht="13.15" customHeight="1"/>
    <row r="218298" ht="13.15" customHeight="1"/>
    <row r="218299" ht="13.15" customHeight="1"/>
    <row r="218300" ht="13.15" customHeight="1"/>
    <row r="218301" ht="13.15" customHeight="1"/>
    <row r="218302" ht="13.15" customHeight="1"/>
    <row r="218303" ht="13.15" customHeight="1"/>
    <row r="218304" ht="13.15" customHeight="1"/>
    <row r="218305" ht="13.15" customHeight="1"/>
    <row r="218306" ht="13.15" customHeight="1"/>
    <row r="218307" ht="13.15" customHeight="1"/>
    <row r="218308" ht="13.15" customHeight="1"/>
    <row r="218309" ht="13.15" customHeight="1"/>
    <row r="218310" ht="13.15" customHeight="1"/>
    <row r="218311" ht="13.15" customHeight="1"/>
    <row r="218312" ht="13.15" customHeight="1"/>
    <row r="218313" ht="13.15" customHeight="1"/>
    <row r="218314" ht="13.15" customHeight="1"/>
    <row r="218315" ht="13.15" customHeight="1"/>
    <row r="218316" ht="13.15" customHeight="1"/>
    <row r="218317" ht="13.15" customHeight="1"/>
    <row r="218318" ht="13.15" customHeight="1"/>
    <row r="218319" ht="13.15" customHeight="1"/>
    <row r="218320" ht="13.15" customHeight="1"/>
    <row r="218321" ht="13.15" customHeight="1"/>
    <row r="218322" ht="13.15" customHeight="1"/>
    <row r="218323" ht="13.15" customHeight="1"/>
    <row r="218324" ht="13.15" customHeight="1"/>
    <row r="218325" ht="13.15" customHeight="1"/>
    <row r="218326" ht="13.15" customHeight="1"/>
    <row r="218327" ht="13.15" customHeight="1"/>
    <row r="218328" ht="13.15" customHeight="1"/>
    <row r="218329" ht="13.15" customHeight="1"/>
    <row r="218330" ht="13.15" customHeight="1"/>
    <row r="218331" ht="13.15" customHeight="1"/>
    <row r="218332" ht="13.15" customHeight="1"/>
    <row r="218333" ht="13.15" customHeight="1"/>
    <row r="218334" ht="13.15" customHeight="1"/>
    <row r="218335" ht="13.15" customHeight="1"/>
    <row r="218336" ht="13.15" customHeight="1"/>
    <row r="218337" ht="13.15" customHeight="1"/>
    <row r="218338" ht="13.15" customHeight="1"/>
    <row r="218339" ht="13.15" customHeight="1"/>
    <row r="218340" ht="13.15" customHeight="1"/>
    <row r="218341" ht="13.15" customHeight="1"/>
    <row r="218342" ht="13.15" customHeight="1"/>
    <row r="218343" ht="13.15" customHeight="1"/>
    <row r="218344" ht="13.15" customHeight="1"/>
    <row r="218345" ht="13.15" customHeight="1"/>
    <row r="218346" ht="13.15" customHeight="1"/>
    <row r="218347" ht="13.15" customHeight="1"/>
    <row r="218348" ht="13.15" customHeight="1"/>
    <row r="218349" ht="13.15" customHeight="1"/>
    <row r="218350" ht="13.15" customHeight="1"/>
    <row r="218351" ht="13.15" customHeight="1"/>
    <row r="218352" ht="13.15" customHeight="1"/>
    <row r="218353" ht="13.15" customHeight="1"/>
    <row r="218354" ht="13.15" customHeight="1"/>
    <row r="218355" ht="13.15" customHeight="1"/>
    <row r="218356" ht="13.15" customHeight="1"/>
    <row r="218357" ht="13.15" customHeight="1"/>
    <row r="218358" ht="13.15" customHeight="1"/>
    <row r="218359" ht="13.15" customHeight="1"/>
    <row r="218360" ht="13.15" customHeight="1"/>
    <row r="218361" ht="13.15" customHeight="1"/>
    <row r="218362" ht="13.15" customHeight="1"/>
    <row r="218363" ht="13.15" customHeight="1"/>
    <row r="218364" ht="13.15" customHeight="1"/>
    <row r="218365" ht="13.15" customHeight="1"/>
    <row r="218366" ht="13.15" customHeight="1"/>
    <row r="218367" ht="13.15" customHeight="1"/>
    <row r="218368" ht="13.15" customHeight="1"/>
    <row r="218369" ht="13.15" customHeight="1"/>
    <row r="218370" ht="13.15" customHeight="1"/>
    <row r="218371" ht="13.15" customHeight="1"/>
    <row r="218372" ht="13.15" customHeight="1"/>
    <row r="218373" ht="13.15" customHeight="1"/>
    <row r="218374" ht="13.15" customHeight="1"/>
    <row r="218375" ht="13.15" customHeight="1"/>
    <row r="218376" ht="13.15" customHeight="1"/>
    <row r="218377" ht="13.15" customHeight="1"/>
    <row r="218378" ht="13.15" customHeight="1"/>
    <row r="218379" ht="13.15" customHeight="1"/>
    <row r="218380" ht="13.15" customHeight="1"/>
    <row r="218381" ht="13.15" customHeight="1"/>
    <row r="218382" ht="13.15" customHeight="1"/>
    <row r="218383" ht="13.15" customHeight="1"/>
    <row r="218384" ht="13.15" customHeight="1"/>
    <row r="218385" ht="13.15" customHeight="1"/>
    <row r="218386" ht="13.15" customHeight="1"/>
    <row r="218387" ht="13.15" customHeight="1"/>
    <row r="218388" ht="13.15" customHeight="1"/>
    <row r="218389" ht="13.15" customHeight="1"/>
    <row r="218390" ht="13.15" customHeight="1"/>
    <row r="218391" ht="13.15" customHeight="1"/>
    <row r="218392" ht="13.15" customHeight="1"/>
    <row r="218393" ht="13.15" customHeight="1"/>
    <row r="218394" ht="13.15" customHeight="1"/>
    <row r="218395" ht="13.15" customHeight="1"/>
    <row r="218396" ht="13.15" customHeight="1"/>
    <row r="218397" ht="13.15" customHeight="1"/>
    <row r="218398" ht="13.15" customHeight="1"/>
    <row r="218399" ht="13.15" customHeight="1"/>
    <row r="218400" ht="13.15" customHeight="1"/>
    <row r="218401" ht="13.15" customHeight="1"/>
    <row r="218402" ht="13.15" customHeight="1"/>
    <row r="218403" ht="13.15" customHeight="1"/>
    <row r="218404" ht="13.15" customHeight="1"/>
    <row r="218405" ht="13.15" customHeight="1"/>
    <row r="218406" ht="13.15" customHeight="1"/>
    <row r="218407" ht="13.15" customHeight="1"/>
    <row r="218408" ht="13.15" customHeight="1"/>
    <row r="218409" ht="13.15" customHeight="1"/>
    <row r="218410" ht="13.15" customHeight="1"/>
    <row r="218411" ht="13.15" customHeight="1"/>
    <row r="218412" ht="13.15" customHeight="1"/>
    <row r="218413" ht="13.15" customHeight="1"/>
    <row r="218414" ht="13.15" customHeight="1"/>
    <row r="218415" ht="13.15" customHeight="1"/>
    <row r="218416" ht="13.15" customHeight="1"/>
    <row r="218417" ht="13.15" customHeight="1"/>
    <row r="218418" ht="13.15" customHeight="1"/>
    <row r="218419" ht="13.15" customHeight="1"/>
    <row r="218420" ht="13.15" customHeight="1"/>
    <row r="218421" ht="13.15" customHeight="1"/>
    <row r="218422" ht="13.15" customHeight="1"/>
    <row r="218423" ht="13.15" customHeight="1"/>
    <row r="218424" ht="13.15" customHeight="1"/>
    <row r="218425" ht="13.15" customHeight="1"/>
    <row r="218426" ht="13.15" customHeight="1"/>
    <row r="218427" ht="13.15" customHeight="1"/>
    <row r="218428" ht="13.15" customHeight="1"/>
    <row r="218429" ht="13.15" customHeight="1"/>
    <row r="218430" ht="13.15" customHeight="1"/>
    <row r="218431" ht="13.15" customHeight="1"/>
    <row r="218432" ht="13.15" customHeight="1"/>
    <row r="218433" ht="13.15" customHeight="1"/>
    <row r="218434" ht="13.15" customHeight="1"/>
    <row r="218435" ht="13.15" customHeight="1"/>
    <row r="218436" ht="13.15" customHeight="1"/>
    <row r="218437" ht="13.15" customHeight="1"/>
    <row r="218438" ht="13.15" customHeight="1"/>
    <row r="218439" ht="13.15" customHeight="1"/>
    <row r="218440" ht="13.15" customHeight="1"/>
    <row r="218441" ht="13.15" customHeight="1"/>
    <row r="218442" ht="13.15" customHeight="1"/>
    <row r="218443" ht="13.15" customHeight="1"/>
    <row r="218444" ht="13.15" customHeight="1"/>
    <row r="218445" ht="13.15" customHeight="1"/>
    <row r="218446" ht="13.15" customHeight="1"/>
    <row r="218447" ht="13.15" customHeight="1"/>
    <row r="218448" ht="13.15" customHeight="1"/>
    <row r="218449" ht="13.15" customHeight="1"/>
    <row r="218450" ht="13.15" customHeight="1"/>
    <row r="218451" ht="13.15" customHeight="1"/>
    <row r="218452" ht="13.15" customHeight="1"/>
    <row r="218453" ht="13.15" customHeight="1"/>
    <row r="218454" ht="13.15" customHeight="1"/>
    <row r="218455" ht="13.15" customHeight="1"/>
    <row r="218456" ht="13.15" customHeight="1"/>
    <row r="218457" ht="13.15" customHeight="1"/>
    <row r="218458" ht="13.15" customHeight="1"/>
    <row r="218459" ht="13.15" customHeight="1"/>
    <row r="218460" ht="13.15" customHeight="1"/>
    <row r="218461" ht="13.15" customHeight="1"/>
    <row r="218462" ht="13.15" customHeight="1"/>
    <row r="218463" ht="13.15" customHeight="1"/>
    <row r="218464" ht="13.15" customHeight="1"/>
    <row r="218465" ht="13.15" customHeight="1"/>
    <row r="218466" ht="13.15" customHeight="1"/>
    <row r="218467" ht="13.15" customHeight="1"/>
    <row r="218468" ht="13.15" customHeight="1"/>
    <row r="218469" ht="13.15" customHeight="1"/>
    <row r="218470" ht="13.15" customHeight="1"/>
    <row r="218471" ht="13.15" customHeight="1"/>
    <row r="218472" ht="13.15" customHeight="1"/>
    <row r="218473" ht="13.15" customHeight="1"/>
    <row r="218474" ht="13.15" customHeight="1"/>
    <row r="218475" ht="13.15" customHeight="1"/>
    <row r="218476" ht="13.15" customHeight="1"/>
    <row r="218477" ht="13.15" customHeight="1"/>
    <row r="218478" ht="13.15" customHeight="1"/>
    <row r="218479" ht="13.15" customHeight="1"/>
    <row r="218480" ht="13.15" customHeight="1"/>
    <row r="218481" ht="13.15" customHeight="1"/>
    <row r="218482" ht="13.15" customHeight="1"/>
    <row r="218483" ht="13.15" customHeight="1"/>
    <row r="218484" ht="13.15" customHeight="1"/>
    <row r="218485" ht="13.15" customHeight="1"/>
    <row r="218486" ht="13.15" customHeight="1"/>
    <row r="218487" ht="13.15" customHeight="1"/>
    <row r="218488" ht="13.15" customHeight="1"/>
    <row r="218489" ht="13.15" customHeight="1"/>
    <row r="218490" ht="13.15" customHeight="1"/>
    <row r="218491" ht="13.15" customHeight="1"/>
    <row r="218492" ht="13.15" customHeight="1"/>
    <row r="218493" ht="13.15" customHeight="1"/>
    <row r="218494" ht="13.15" customHeight="1"/>
    <row r="218495" ht="13.15" customHeight="1"/>
    <row r="218496" ht="13.15" customHeight="1"/>
    <row r="218497" ht="13.15" customHeight="1"/>
    <row r="218498" ht="13.15" customHeight="1"/>
    <row r="218499" ht="13.15" customHeight="1"/>
    <row r="218500" ht="13.15" customHeight="1"/>
    <row r="218501" ht="13.15" customHeight="1"/>
    <row r="218502" ht="13.15" customHeight="1"/>
    <row r="218503" ht="13.15" customHeight="1"/>
    <row r="218504" ht="13.15" customHeight="1"/>
    <row r="218505" ht="13.15" customHeight="1"/>
    <row r="218506" ht="13.15" customHeight="1"/>
    <row r="218507" ht="13.15" customHeight="1"/>
    <row r="218508" ht="13.15" customHeight="1"/>
    <row r="218509" ht="13.15" customHeight="1"/>
    <row r="218510" ht="13.15" customHeight="1"/>
    <row r="218511" ht="13.15" customHeight="1"/>
    <row r="218512" ht="13.15" customHeight="1"/>
    <row r="218513" ht="13.15" customHeight="1"/>
    <row r="218514" ht="13.15" customHeight="1"/>
    <row r="218515" ht="13.15" customHeight="1"/>
    <row r="218516" ht="13.15" customHeight="1"/>
    <row r="218517" ht="13.15" customHeight="1"/>
    <row r="218518" ht="13.15" customHeight="1"/>
    <row r="218519" ht="13.15" customHeight="1"/>
    <row r="218520" ht="13.15" customHeight="1"/>
    <row r="218521" ht="13.15" customHeight="1"/>
    <row r="218522" ht="13.15" customHeight="1"/>
    <row r="218523" ht="13.15" customHeight="1"/>
    <row r="218524" ht="13.15" customHeight="1"/>
    <row r="218525" ht="13.15" customHeight="1"/>
    <row r="218526" ht="13.15" customHeight="1"/>
    <row r="218527" ht="13.15" customHeight="1"/>
    <row r="218528" ht="13.15" customHeight="1"/>
    <row r="218529" ht="13.15" customHeight="1"/>
    <row r="218530" ht="13.15" customHeight="1"/>
    <row r="218531" ht="13.15" customHeight="1"/>
    <row r="218532" ht="13.15" customHeight="1"/>
    <row r="218533" ht="13.15" customHeight="1"/>
    <row r="218534" ht="13.15" customHeight="1"/>
    <row r="218535" ht="13.15" customHeight="1"/>
    <row r="218536" ht="13.15" customHeight="1"/>
    <row r="218537" ht="13.15" customHeight="1"/>
    <row r="218538" ht="13.15" customHeight="1"/>
    <row r="218539" ht="13.15" customHeight="1"/>
    <row r="218540" ht="13.15" customHeight="1"/>
    <row r="218541" ht="13.15" customHeight="1"/>
    <row r="218542" ht="13.15" customHeight="1"/>
    <row r="218543" ht="13.15" customHeight="1"/>
    <row r="218544" ht="13.15" customHeight="1"/>
    <row r="218545" ht="13.15" customHeight="1"/>
    <row r="218546" ht="13.15" customHeight="1"/>
    <row r="218547" ht="13.15" customHeight="1"/>
    <row r="218548" ht="13.15" customHeight="1"/>
    <row r="218549" ht="13.15" customHeight="1"/>
    <row r="218550" ht="13.15" customHeight="1"/>
    <row r="218551" ht="13.15" customHeight="1"/>
    <row r="218552" ht="13.15" customHeight="1"/>
    <row r="218553" ht="13.15" customHeight="1"/>
    <row r="218554" ht="13.15" customHeight="1"/>
    <row r="218555" ht="13.15" customHeight="1"/>
    <row r="218556" ht="13.15" customHeight="1"/>
    <row r="218557" ht="13.15" customHeight="1"/>
    <row r="218558" ht="13.15" customHeight="1"/>
    <row r="218559" ht="13.15" customHeight="1"/>
    <row r="218560" ht="13.15" customHeight="1"/>
    <row r="218561" ht="13.15" customHeight="1"/>
    <row r="218562" ht="13.15" customHeight="1"/>
    <row r="218563" ht="13.15" customHeight="1"/>
    <row r="218564" ht="13.15" customHeight="1"/>
    <row r="218565" ht="13.15" customHeight="1"/>
    <row r="218566" ht="13.15" customHeight="1"/>
    <row r="218567" ht="13.15" customHeight="1"/>
    <row r="218568" ht="13.15" customHeight="1"/>
    <row r="218569" ht="13.15" customHeight="1"/>
    <row r="218570" ht="13.15" customHeight="1"/>
    <row r="218571" ht="13.15" customHeight="1"/>
    <row r="218572" ht="13.15" customHeight="1"/>
    <row r="218573" ht="13.15" customHeight="1"/>
    <row r="218574" ht="13.15" customHeight="1"/>
    <row r="218575" ht="13.15" customHeight="1"/>
    <row r="218576" ht="13.15" customHeight="1"/>
    <row r="218577" ht="13.15" customHeight="1"/>
    <row r="218578" ht="13.15" customHeight="1"/>
    <row r="218579" ht="13.15" customHeight="1"/>
    <row r="218580" ht="13.15" customHeight="1"/>
    <row r="218581" ht="13.15" customHeight="1"/>
    <row r="218582" ht="13.15" customHeight="1"/>
    <row r="218583" ht="13.15" customHeight="1"/>
    <row r="218584" ht="13.15" customHeight="1"/>
    <row r="218585" ht="13.15" customHeight="1"/>
    <row r="218586" ht="13.15" customHeight="1"/>
    <row r="218587" ht="13.15" customHeight="1"/>
    <row r="218588" ht="13.15" customHeight="1"/>
    <row r="218589" ht="13.15" customHeight="1"/>
    <row r="218590" ht="13.15" customHeight="1"/>
    <row r="218591" ht="13.15" customHeight="1"/>
    <row r="218592" ht="13.15" customHeight="1"/>
    <row r="218593" ht="13.15" customHeight="1"/>
    <row r="218594" ht="13.15" customHeight="1"/>
    <row r="218595" ht="13.15" customHeight="1"/>
    <row r="218596" ht="13.15" customHeight="1"/>
    <row r="218597" ht="13.15" customHeight="1"/>
    <row r="218598" ht="13.15" customHeight="1"/>
    <row r="218599" ht="13.15" customHeight="1"/>
    <row r="218600" ht="13.15" customHeight="1"/>
    <row r="218601" ht="13.15" customHeight="1"/>
    <row r="218602" ht="13.15" customHeight="1"/>
    <row r="218603" ht="13.15" customHeight="1"/>
    <row r="218604" ht="13.15" customHeight="1"/>
    <row r="218605" ht="13.15" customHeight="1"/>
    <row r="218606" ht="13.15" customHeight="1"/>
    <row r="218607" ht="13.15" customHeight="1"/>
    <row r="218608" ht="13.15" customHeight="1"/>
    <row r="218609" ht="13.15" customHeight="1"/>
    <row r="218610" ht="13.15" customHeight="1"/>
    <row r="218611" ht="13.15" customHeight="1"/>
    <row r="218612" ht="13.15" customHeight="1"/>
    <row r="218613" ht="13.15" customHeight="1"/>
    <row r="218614" ht="13.15" customHeight="1"/>
    <row r="218615" ht="13.15" customHeight="1"/>
    <row r="218616" ht="13.15" customHeight="1"/>
    <row r="218617" ht="13.15" customHeight="1"/>
    <row r="218618" ht="13.15" customHeight="1"/>
    <row r="218619" ht="13.15" customHeight="1"/>
    <row r="218620" ht="13.15" customHeight="1"/>
    <row r="218621" ht="13.15" customHeight="1"/>
    <row r="218622" ht="13.15" customHeight="1"/>
    <row r="218623" ht="13.15" customHeight="1"/>
    <row r="218624" ht="13.15" customHeight="1"/>
    <row r="218625" ht="13.15" customHeight="1"/>
    <row r="218626" ht="13.15" customHeight="1"/>
    <row r="218627" ht="13.15" customHeight="1"/>
    <row r="218628" ht="13.15" customHeight="1"/>
    <row r="218629" ht="13.15" customHeight="1"/>
    <row r="218630" ht="13.15" customHeight="1"/>
    <row r="218631" ht="13.15" customHeight="1"/>
    <row r="218632" ht="13.15" customHeight="1"/>
    <row r="218633" ht="13.15" customHeight="1"/>
    <row r="218634" ht="13.15" customHeight="1"/>
    <row r="218635" ht="13.15" customHeight="1"/>
    <row r="218636" ht="13.15" customHeight="1"/>
    <row r="218637" ht="13.15" customHeight="1"/>
    <row r="218638" ht="13.15" customHeight="1"/>
    <row r="218639" ht="13.15" customHeight="1"/>
    <row r="218640" ht="13.15" customHeight="1"/>
    <row r="218641" ht="13.15" customHeight="1"/>
    <row r="218642" ht="13.15" customHeight="1"/>
    <row r="218643" ht="13.15" customHeight="1"/>
    <row r="218644" ht="13.15" customHeight="1"/>
    <row r="218645" ht="13.15" customHeight="1"/>
    <row r="218646" ht="13.15" customHeight="1"/>
    <row r="218647" ht="13.15" customHeight="1"/>
    <row r="218648" ht="13.15" customHeight="1"/>
    <row r="218649" ht="13.15" customHeight="1"/>
    <row r="218650" ht="13.15" customHeight="1"/>
    <row r="218651" ht="13.15" customHeight="1"/>
    <row r="218652" ht="13.15" customHeight="1"/>
    <row r="218653" ht="13.15" customHeight="1"/>
    <row r="218654" ht="13.15" customHeight="1"/>
    <row r="218655" ht="13.15" customHeight="1"/>
    <row r="218656" ht="13.15" customHeight="1"/>
    <row r="218657" ht="13.15" customHeight="1"/>
    <row r="218658" ht="13.15" customHeight="1"/>
    <row r="218659" ht="13.15" customHeight="1"/>
    <row r="218660" ht="13.15" customHeight="1"/>
    <row r="218661" ht="13.15" customHeight="1"/>
    <row r="218662" ht="13.15" customHeight="1"/>
    <row r="218663" ht="13.15" customHeight="1"/>
    <row r="218664" ht="13.15" customHeight="1"/>
    <row r="218665" ht="13.15" customHeight="1"/>
    <row r="218666" ht="13.15" customHeight="1"/>
    <row r="218667" ht="13.15" customHeight="1"/>
    <row r="218668" ht="13.15" customHeight="1"/>
    <row r="218669" ht="13.15" customHeight="1"/>
    <row r="218670" ht="13.15" customHeight="1"/>
    <row r="218671" ht="13.15" customHeight="1"/>
    <row r="218672" ht="13.15" customHeight="1"/>
    <row r="218673" ht="13.15" customHeight="1"/>
    <row r="218674" ht="13.15" customHeight="1"/>
    <row r="218675" ht="13.15" customHeight="1"/>
    <row r="218676" ht="13.15" customHeight="1"/>
    <row r="218677" ht="13.15" customHeight="1"/>
    <row r="218678" ht="13.15" customHeight="1"/>
    <row r="218679" ht="13.15" customHeight="1"/>
    <row r="218680" ht="13.15" customHeight="1"/>
    <row r="218681" ht="13.15" customHeight="1"/>
    <row r="218682" ht="13.15" customHeight="1"/>
    <row r="218683" ht="13.15" customHeight="1"/>
    <row r="218684" ht="13.15" customHeight="1"/>
    <row r="218685" ht="13.15" customHeight="1"/>
    <row r="218686" ht="13.15" customHeight="1"/>
    <row r="218687" ht="13.15" customHeight="1"/>
    <row r="218688" ht="13.15" customHeight="1"/>
    <row r="218689" ht="13.15" customHeight="1"/>
    <row r="218690" ht="13.15" customHeight="1"/>
    <row r="218691" ht="13.15" customHeight="1"/>
    <row r="218692" ht="13.15" customHeight="1"/>
    <row r="218693" ht="13.15" customHeight="1"/>
    <row r="218694" ht="13.15" customHeight="1"/>
    <row r="218695" ht="13.15" customHeight="1"/>
    <row r="218696" ht="13.15" customHeight="1"/>
    <row r="218697" ht="13.15" customHeight="1"/>
    <row r="218698" ht="13.15" customHeight="1"/>
    <row r="218699" ht="13.15" customHeight="1"/>
    <row r="218700" ht="13.15" customHeight="1"/>
    <row r="218701" ht="13.15" customHeight="1"/>
    <row r="218702" ht="13.15" customHeight="1"/>
    <row r="218703" ht="13.15" customHeight="1"/>
    <row r="218704" ht="13.15" customHeight="1"/>
    <row r="218705" ht="13.15" customHeight="1"/>
    <row r="218706" ht="13.15" customHeight="1"/>
    <row r="218707" ht="13.15" customHeight="1"/>
    <row r="218708" ht="13.15" customHeight="1"/>
    <row r="218709" ht="13.15" customHeight="1"/>
    <row r="218710" ht="13.15" customHeight="1"/>
    <row r="218711" ht="13.15" customHeight="1"/>
    <row r="218712" ht="13.15" customHeight="1"/>
    <row r="218713" ht="13.15" customHeight="1"/>
    <row r="218714" ht="13.15" customHeight="1"/>
    <row r="218715" ht="13.15" customHeight="1"/>
    <row r="218716" ht="13.15" customHeight="1"/>
    <row r="218717" ht="13.15" customHeight="1"/>
    <row r="218718" ht="13.15" customHeight="1"/>
    <row r="218719" ht="13.15" customHeight="1"/>
    <row r="218720" ht="13.15" customHeight="1"/>
    <row r="218721" ht="13.15" customHeight="1"/>
    <row r="218722" ht="13.15" customHeight="1"/>
    <row r="218723" ht="13.15" customHeight="1"/>
    <row r="218724" ht="13.15" customHeight="1"/>
    <row r="218725" ht="13.15" customHeight="1"/>
    <row r="218726" ht="13.15" customHeight="1"/>
    <row r="218727" ht="13.15" customHeight="1"/>
    <row r="218728" ht="13.15" customHeight="1"/>
    <row r="218729" ht="13.15" customHeight="1"/>
    <row r="218730" ht="13.15" customHeight="1"/>
    <row r="218731" ht="13.15" customHeight="1"/>
    <row r="218732" ht="13.15" customHeight="1"/>
    <row r="218733" ht="13.15" customHeight="1"/>
    <row r="218734" ht="13.15" customHeight="1"/>
    <row r="218735" ht="13.15" customHeight="1"/>
    <row r="218736" ht="13.15" customHeight="1"/>
    <row r="218737" ht="13.15" customHeight="1"/>
    <row r="218738" ht="13.15" customHeight="1"/>
    <row r="218739" ht="13.15" customHeight="1"/>
    <row r="218740" ht="13.15" customHeight="1"/>
    <row r="218741" ht="13.15" customHeight="1"/>
    <row r="218742" ht="13.15" customHeight="1"/>
    <row r="218743" ht="13.15" customHeight="1"/>
    <row r="218744" ht="13.15" customHeight="1"/>
    <row r="218745" ht="13.15" customHeight="1"/>
    <row r="218746" ht="13.15" customHeight="1"/>
    <row r="218747" ht="13.15" customHeight="1"/>
    <row r="218748" ht="13.15" customHeight="1"/>
    <row r="218749" ht="13.15" customHeight="1"/>
    <row r="218750" ht="13.15" customHeight="1"/>
    <row r="218751" ht="13.15" customHeight="1"/>
    <row r="218752" ht="13.15" customHeight="1"/>
    <row r="218753" ht="13.15" customHeight="1"/>
    <row r="218754" ht="13.15" customHeight="1"/>
    <row r="218755" ht="13.15" customHeight="1"/>
    <row r="218756" ht="13.15" customHeight="1"/>
    <row r="218757" ht="13.15" customHeight="1"/>
    <row r="218758" ht="13.15" customHeight="1"/>
    <row r="218759" ht="13.15" customHeight="1"/>
    <row r="218760" ht="13.15" customHeight="1"/>
    <row r="218761" ht="13.15" customHeight="1"/>
    <row r="218762" ht="13.15" customHeight="1"/>
    <row r="218763" ht="13.15" customHeight="1"/>
    <row r="218764" ht="13.15" customHeight="1"/>
    <row r="218765" ht="13.15" customHeight="1"/>
    <row r="218766" ht="13.15" customHeight="1"/>
    <row r="218767" ht="13.15" customHeight="1"/>
    <row r="218768" ht="13.15" customHeight="1"/>
    <row r="218769" ht="13.15" customHeight="1"/>
    <row r="218770" ht="13.15" customHeight="1"/>
    <row r="218771" ht="13.15" customHeight="1"/>
    <row r="218772" ht="13.15" customHeight="1"/>
    <row r="218773" ht="13.15" customHeight="1"/>
    <row r="218774" ht="13.15" customHeight="1"/>
    <row r="218775" ht="13.15" customHeight="1"/>
    <row r="218776" ht="13.15" customHeight="1"/>
    <row r="218777" ht="13.15" customHeight="1"/>
    <row r="218778" ht="13.15" customHeight="1"/>
    <row r="218779" ht="13.15" customHeight="1"/>
    <row r="218780" ht="13.15" customHeight="1"/>
    <row r="218781" ht="13.15" customHeight="1"/>
    <row r="218782" ht="13.15" customHeight="1"/>
    <row r="218783" ht="13.15" customHeight="1"/>
    <row r="218784" ht="13.15" customHeight="1"/>
    <row r="218785" ht="13.15" customHeight="1"/>
    <row r="218786" ht="13.15" customHeight="1"/>
    <row r="218787" ht="13.15" customHeight="1"/>
    <row r="218788" ht="13.15" customHeight="1"/>
    <row r="218789" ht="13.15" customHeight="1"/>
    <row r="218790" ht="13.15" customHeight="1"/>
    <row r="218791" ht="13.15" customHeight="1"/>
    <row r="218792" ht="13.15" customHeight="1"/>
    <row r="218793" ht="13.15" customHeight="1"/>
    <row r="218794" ht="13.15" customHeight="1"/>
    <row r="218795" ht="13.15" customHeight="1"/>
    <row r="218796" ht="13.15" customHeight="1"/>
    <row r="218797" ht="13.15" customHeight="1"/>
    <row r="218798" ht="13.15" customHeight="1"/>
    <row r="218799" ht="13.15" customHeight="1"/>
    <row r="218800" ht="13.15" customHeight="1"/>
    <row r="218801" ht="13.15" customHeight="1"/>
    <row r="218802" ht="13.15" customHeight="1"/>
    <row r="218803" ht="13.15" customHeight="1"/>
    <row r="218804" ht="13.15" customHeight="1"/>
    <row r="218805" ht="13.15" customHeight="1"/>
    <row r="218806" ht="13.15" customHeight="1"/>
    <row r="218807" ht="13.15" customHeight="1"/>
    <row r="218808" ht="13.15" customHeight="1"/>
    <row r="218809" ht="13.15" customHeight="1"/>
    <row r="218810" ht="13.15" customHeight="1"/>
    <row r="218811" ht="13.15" customHeight="1"/>
    <row r="218812" ht="13.15" customHeight="1"/>
    <row r="218813" ht="13.15" customHeight="1"/>
    <row r="218814" ht="13.15" customHeight="1"/>
    <row r="218815" ht="13.15" customHeight="1"/>
    <row r="218816" ht="13.15" customHeight="1"/>
    <row r="218817" ht="13.15" customHeight="1"/>
    <row r="218818" ht="13.15" customHeight="1"/>
    <row r="218819" ht="13.15" customHeight="1"/>
    <row r="218820" ht="13.15" customHeight="1"/>
    <row r="218821" ht="13.15" customHeight="1"/>
    <row r="218822" ht="13.15" customHeight="1"/>
    <row r="218823" ht="13.15" customHeight="1"/>
    <row r="218824" ht="13.15" customHeight="1"/>
    <row r="218825" ht="13.15" customHeight="1"/>
    <row r="218826" ht="13.15" customHeight="1"/>
    <row r="218827" ht="13.15" customHeight="1"/>
    <row r="218828" ht="13.15" customHeight="1"/>
    <row r="218829" ht="13.15" customHeight="1"/>
    <row r="218830" ht="13.15" customHeight="1"/>
    <row r="218831" ht="13.15" customHeight="1"/>
    <row r="218832" ht="13.15" customHeight="1"/>
    <row r="218833" ht="13.15" customHeight="1"/>
    <row r="218834" ht="13.15" customHeight="1"/>
    <row r="218835" ht="13.15" customHeight="1"/>
    <row r="218836" ht="13.15" customHeight="1"/>
    <row r="218837" ht="13.15" customHeight="1"/>
    <row r="218838" ht="13.15" customHeight="1"/>
    <row r="218839" ht="13.15" customHeight="1"/>
    <row r="218840" ht="13.15" customHeight="1"/>
    <row r="218841" ht="13.15" customHeight="1"/>
    <row r="218842" ht="13.15" customHeight="1"/>
    <row r="218843" ht="13.15" customHeight="1"/>
    <row r="218844" ht="13.15" customHeight="1"/>
    <row r="218845" ht="13.15" customHeight="1"/>
    <row r="218846" ht="13.15" customHeight="1"/>
    <row r="218847" ht="13.15" customHeight="1"/>
    <row r="218848" ht="13.15" customHeight="1"/>
    <row r="218849" ht="13.15" customHeight="1"/>
    <row r="218850" ht="13.15" customHeight="1"/>
    <row r="218851" ht="13.15" customHeight="1"/>
    <row r="218852" ht="13.15" customHeight="1"/>
    <row r="218853" ht="13.15" customHeight="1"/>
    <row r="218854" ht="13.15" customHeight="1"/>
    <row r="218855" ht="13.15" customHeight="1"/>
    <row r="218856" ht="13.15" customHeight="1"/>
    <row r="218857" ht="13.15" customHeight="1"/>
    <row r="218858" ht="13.15" customHeight="1"/>
    <row r="218859" ht="13.15" customHeight="1"/>
    <row r="218860" ht="13.15" customHeight="1"/>
    <row r="218861" ht="13.15" customHeight="1"/>
    <row r="218862" ht="13.15" customHeight="1"/>
    <row r="218863" ht="13.15" customHeight="1"/>
    <row r="218864" ht="13.15" customHeight="1"/>
    <row r="218865" ht="13.15" customHeight="1"/>
    <row r="218866" ht="13.15" customHeight="1"/>
    <row r="218867" ht="13.15" customHeight="1"/>
    <row r="218868" ht="13.15" customHeight="1"/>
    <row r="218869" ht="13.15" customHeight="1"/>
    <row r="218870" ht="13.15" customHeight="1"/>
    <row r="218871" ht="13.15" customHeight="1"/>
    <row r="218872" ht="13.15" customHeight="1"/>
    <row r="218873" ht="13.15" customHeight="1"/>
    <row r="218874" ht="13.15" customHeight="1"/>
    <row r="218875" ht="13.15" customHeight="1"/>
    <row r="218876" ht="13.15" customHeight="1"/>
    <row r="218877" ht="13.15" customHeight="1"/>
    <row r="218878" ht="13.15" customHeight="1"/>
    <row r="218879" ht="13.15" customHeight="1"/>
    <row r="218880" ht="13.15" customHeight="1"/>
    <row r="218881" ht="13.15" customHeight="1"/>
    <row r="218882" ht="13.15" customHeight="1"/>
    <row r="218883" ht="13.15" customHeight="1"/>
    <row r="218884" ht="13.15" customHeight="1"/>
    <row r="218885" ht="13.15" customHeight="1"/>
    <row r="218886" ht="13.15" customHeight="1"/>
    <row r="218887" ht="13.15" customHeight="1"/>
    <row r="218888" ht="13.15" customHeight="1"/>
    <row r="218889" ht="13.15" customHeight="1"/>
    <row r="218890" ht="13.15" customHeight="1"/>
    <row r="218891" ht="13.15" customHeight="1"/>
    <row r="218892" ht="13.15" customHeight="1"/>
    <row r="218893" ht="13.15" customHeight="1"/>
    <row r="218894" ht="13.15" customHeight="1"/>
    <row r="218895" ht="13.15" customHeight="1"/>
    <row r="218896" ht="13.15" customHeight="1"/>
    <row r="218897" ht="13.15" customHeight="1"/>
    <row r="218898" ht="13.15" customHeight="1"/>
    <row r="218899" ht="13.15" customHeight="1"/>
    <row r="218900" ht="13.15" customHeight="1"/>
    <row r="218901" ht="13.15" customHeight="1"/>
    <row r="218902" ht="13.15" customHeight="1"/>
    <row r="218903" ht="13.15" customHeight="1"/>
    <row r="218904" ht="13.15" customHeight="1"/>
    <row r="218905" ht="13.15" customHeight="1"/>
    <row r="218906" ht="13.15" customHeight="1"/>
    <row r="218907" ht="13.15" customHeight="1"/>
    <row r="218908" ht="13.15" customHeight="1"/>
    <row r="218909" ht="13.15" customHeight="1"/>
    <row r="218910" ht="13.15" customHeight="1"/>
    <row r="218911" ht="13.15" customHeight="1"/>
    <row r="218912" ht="13.15" customHeight="1"/>
    <row r="218913" ht="13.15" customHeight="1"/>
    <row r="218914" ht="13.15" customHeight="1"/>
    <row r="218915" ht="13.15" customHeight="1"/>
    <row r="218916" ht="13.15" customHeight="1"/>
    <row r="218917" ht="13.15" customHeight="1"/>
    <row r="218918" ht="13.15" customHeight="1"/>
    <row r="218919" ht="13.15" customHeight="1"/>
    <row r="218920" ht="13.15" customHeight="1"/>
    <row r="218921" ht="13.15" customHeight="1"/>
    <row r="218922" ht="13.15" customHeight="1"/>
    <row r="218923" ht="13.15" customHeight="1"/>
    <row r="218924" ht="13.15" customHeight="1"/>
    <row r="218925" ht="13.15" customHeight="1"/>
    <row r="218926" ht="13.15" customHeight="1"/>
    <row r="218927" ht="13.15" customHeight="1"/>
    <row r="218928" ht="13.15" customHeight="1"/>
    <row r="218929" ht="13.15" customHeight="1"/>
    <row r="218930" ht="13.15" customHeight="1"/>
    <row r="218931" ht="13.15" customHeight="1"/>
    <row r="218932" ht="13.15" customHeight="1"/>
    <row r="218933" ht="13.15" customHeight="1"/>
    <row r="218934" ht="13.15" customHeight="1"/>
    <row r="218935" ht="13.15" customHeight="1"/>
    <row r="218936" ht="13.15" customHeight="1"/>
    <row r="218937" ht="13.15" customHeight="1"/>
    <row r="218938" ht="13.15" customHeight="1"/>
    <row r="218939" ht="13.15" customHeight="1"/>
    <row r="218940" ht="13.15" customHeight="1"/>
    <row r="218941" ht="13.15" customHeight="1"/>
    <row r="218942" ht="13.15" customHeight="1"/>
    <row r="218943" ht="13.15" customHeight="1"/>
    <row r="218944" ht="13.15" customHeight="1"/>
    <row r="218945" ht="13.15" customHeight="1"/>
    <row r="218946" ht="13.15" customHeight="1"/>
    <row r="218947" ht="13.15" customHeight="1"/>
    <row r="218948" ht="13.15" customHeight="1"/>
    <row r="218949" ht="13.15" customHeight="1"/>
    <row r="218950" ht="13.15" customHeight="1"/>
    <row r="218951" ht="13.15" customHeight="1"/>
    <row r="218952" ht="13.15" customHeight="1"/>
    <row r="218953" ht="13.15" customHeight="1"/>
    <row r="218954" ht="13.15" customHeight="1"/>
    <row r="218955" ht="13.15" customHeight="1"/>
    <row r="218956" ht="13.15" customHeight="1"/>
    <row r="218957" ht="13.15" customHeight="1"/>
    <row r="218958" ht="13.15" customHeight="1"/>
    <row r="218959" ht="13.15" customHeight="1"/>
    <row r="218960" ht="13.15" customHeight="1"/>
    <row r="218961" ht="13.15" customHeight="1"/>
    <row r="218962" ht="13.15" customHeight="1"/>
    <row r="218963" ht="13.15" customHeight="1"/>
    <row r="218964" ht="13.15" customHeight="1"/>
    <row r="218965" ht="13.15" customHeight="1"/>
    <row r="218966" ht="13.15" customHeight="1"/>
    <row r="218967" ht="13.15" customHeight="1"/>
    <row r="218968" ht="13.15" customHeight="1"/>
    <row r="218969" ht="13.15" customHeight="1"/>
    <row r="218970" ht="13.15" customHeight="1"/>
    <row r="218971" ht="13.15" customHeight="1"/>
    <row r="218972" ht="13.15" customHeight="1"/>
    <row r="218973" ht="13.15" customHeight="1"/>
    <row r="218974" ht="13.15" customHeight="1"/>
    <row r="218975" ht="13.15" customHeight="1"/>
    <row r="218976" ht="13.15" customHeight="1"/>
    <row r="218977" ht="13.15" customHeight="1"/>
    <row r="218978" ht="13.15" customHeight="1"/>
    <row r="218979" ht="13.15" customHeight="1"/>
    <row r="218980" ht="13.15" customHeight="1"/>
    <row r="218981" ht="13.15" customHeight="1"/>
    <row r="218982" ht="13.15" customHeight="1"/>
    <row r="218983" ht="13.15" customHeight="1"/>
    <row r="218984" ht="13.15" customHeight="1"/>
    <row r="218985" ht="13.15" customHeight="1"/>
    <row r="218986" ht="13.15" customHeight="1"/>
    <row r="218987" ht="13.15" customHeight="1"/>
    <row r="218988" ht="13.15" customHeight="1"/>
    <row r="218989" ht="13.15" customHeight="1"/>
    <row r="218990" ht="13.15" customHeight="1"/>
    <row r="218991" ht="13.15" customHeight="1"/>
    <row r="218992" ht="13.15" customHeight="1"/>
    <row r="218993" ht="13.15" customHeight="1"/>
    <row r="218994" ht="13.15" customHeight="1"/>
    <row r="218995" ht="13.15" customHeight="1"/>
    <row r="218996" ht="13.15" customHeight="1"/>
    <row r="218997" ht="13.15" customHeight="1"/>
    <row r="218998" ht="13.15" customHeight="1"/>
    <row r="218999" ht="13.15" customHeight="1"/>
    <row r="219000" ht="13.15" customHeight="1"/>
    <row r="219001" ht="13.15" customHeight="1"/>
    <row r="219002" ht="13.15" customHeight="1"/>
    <row r="219003" ht="13.15" customHeight="1"/>
    <row r="219004" ht="13.15" customHeight="1"/>
    <row r="219005" ht="13.15" customHeight="1"/>
    <row r="219006" ht="13.15" customHeight="1"/>
    <row r="219007" ht="13.15" customHeight="1"/>
    <row r="219008" ht="13.15" customHeight="1"/>
    <row r="219009" ht="13.15" customHeight="1"/>
    <row r="219010" ht="13.15" customHeight="1"/>
    <row r="219011" ht="13.15" customHeight="1"/>
    <row r="219012" ht="13.15" customHeight="1"/>
    <row r="219013" ht="13.15" customHeight="1"/>
    <row r="219014" ht="13.15" customHeight="1"/>
    <row r="219015" ht="13.15" customHeight="1"/>
    <row r="219016" ht="13.15" customHeight="1"/>
    <row r="219017" ht="13.15" customHeight="1"/>
    <row r="219018" ht="13.15" customHeight="1"/>
    <row r="219019" ht="13.15" customHeight="1"/>
    <row r="219020" ht="13.15" customHeight="1"/>
    <row r="219021" ht="13.15" customHeight="1"/>
    <row r="219022" ht="13.15" customHeight="1"/>
    <row r="219023" ht="13.15" customHeight="1"/>
    <row r="219024" ht="13.15" customHeight="1"/>
    <row r="219025" ht="13.15" customHeight="1"/>
    <row r="219026" ht="13.15" customHeight="1"/>
    <row r="219027" ht="13.15" customHeight="1"/>
    <row r="219028" ht="13.15" customHeight="1"/>
    <row r="219029" ht="13.15" customHeight="1"/>
    <row r="219030" ht="13.15" customHeight="1"/>
    <row r="219031" ht="13.15" customHeight="1"/>
    <row r="219032" ht="13.15" customHeight="1"/>
    <row r="219033" ht="13.15" customHeight="1"/>
    <row r="219034" ht="13.15" customHeight="1"/>
    <row r="219035" ht="13.15" customHeight="1"/>
    <row r="219036" ht="13.15" customHeight="1"/>
    <row r="219037" ht="13.15" customHeight="1"/>
    <row r="219038" ht="13.15" customHeight="1"/>
    <row r="219039" ht="13.15" customHeight="1"/>
    <row r="219040" ht="13.15" customHeight="1"/>
    <row r="219041" ht="13.15" customHeight="1"/>
    <row r="219042" ht="13.15" customHeight="1"/>
    <row r="219043" ht="13.15" customHeight="1"/>
    <row r="219044" ht="13.15" customHeight="1"/>
    <row r="219045" ht="13.15" customHeight="1"/>
    <row r="219046" ht="13.15" customHeight="1"/>
    <row r="219047" ht="13.15" customHeight="1"/>
    <row r="219048" ht="13.15" customHeight="1"/>
    <row r="219049" ht="13.15" customHeight="1"/>
    <row r="219050" ht="13.15" customHeight="1"/>
    <row r="219051" ht="13.15" customHeight="1"/>
    <row r="219052" ht="13.15" customHeight="1"/>
    <row r="219053" ht="13.15" customHeight="1"/>
    <row r="219054" ht="13.15" customHeight="1"/>
    <row r="219055" ht="13.15" customHeight="1"/>
    <row r="219056" ht="13.15" customHeight="1"/>
    <row r="219057" ht="13.15" customHeight="1"/>
    <row r="219058" ht="13.15" customHeight="1"/>
    <row r="219059" ht="13.15" customHeight="1"/>
    <row r="219060" ht="13.15" customHeight="1"/>
    <row r="219061" ht="13.15" customHeight="1"/>
    <row r="219062" ht="13.15" customHeight="1"/>
    <row r="219063" ht="13.15" customHeight="1"/>
    <row r="219064" ht="13.15" customHeight="1"/>
    <row r="219065" ht="13.15" customHeight="1"/>
    <row r="219066" ht="13.15" customHeight="1"/>
    <row r="219067" ht="13.15" customHeight="1"/>
    <row r="219068" ht="13.15" customHeight="1"/>
    <row r="219069" ht="13.15" customHeight="1"/>
    <row r="219070" ht="13.15" customHeight="1"/>
    <row r="219071" ht="13.15" customHeight="1"/>
    <row r="219072" ht="13.15" customHeight="1"/>
    <row r="219073" ht="13.15" customHeight="1"/>
    <row r="219074" ht="13.15" customHeight="1"/>
    <row r="219075" ht="13.15" customHeight="1"/>
    <row r="219076" ht="13.15" customHeight="1"/>
    <row r="219077" ht="13.15" customHeight="1"/>
    <row r="219078" ht="13.15" customHeight="1"/>
    <row r="219079" ht="13.15" customHeight="1"/>
    <row r="219080" ht="13.15" customHeight="1"/>
    <row r="219081" ht="13.15" customHeight="1"/>
    <row r="219082" ht="13.15" customHeight="1"/>
    <row r="219083" ht="13.15" customHeight="1"/>
    <row r="219084" ht="13.15" customHeight="1"/>
    <row r="219085" ht="13.15" customHeight="1"/>
    <row r="219086" ht="13.15" customHeight="1"/>
    <row r="219087" ht="13.15" customHeight="1"/>
    <row r="219088" ht="13.15" customHeight="1"/>
    <row r="219089" ht="13.15" customHeight="1"/>
    <row r="219090" ht="13.15" customHeight="1"/>
    <row r="219091" ht="13.15" customHeight="1"/>
    <row r="219092" ht="13.15" customHeight="1"/>
    <row r="219093" ht="13.15" customHeight="1"/>
    <row r="219094" ht="13.15" customHeight="1"/>
    <row r="219095" ht="13.15" customHeight="1"/>
    <row r="219096" ht="13.15" customHeight="1"/>
    <row r="219097" ht="13.15" customHeight="1"/>
    <row r="219098" ht="13.15" customHeight="1"/>
    <row r="219099" ht="13.15" customHeight="1"/>
    <row r="219100" ht="13.15" customHeight="1"/>
    <row r="219101" ht="13.15" customHeight="1"/>
    <row r="219102" ht="13.15" customHeight="1"/>
    <row r="219103" ht="13.15" customHeight="1"/>
    <row r="219104" ht="13.15" customHeight="1"/>
    <row r="219105" ht="13.15" customHeight="1"/>
    <row r="219106" ht="13.15" customHeight="1"/>
    <row r="219107" ht="13.15" customHeight="1"/>
    <row r="219108" ht="13.15" customHeight="1"/>
    <row r="219109" ht="13.15" customHeight="1"/>
    <row r="219110" ht="13.15" customHeight="1"/>
    <row r="219111" ht="13.15" customHeight="1"/>
    <row r="219112" ht="13.15" customHeight="1"/>
    <row r="219113" ht="13.15" customHeight="1"/>
    <row r="219114" ht="13.15" customHeight="1"/>
    <row r="219115" ht="13.15" customHeight="1"/>
    <row r="219116" ht="13.15" customHeight="1"/>
    <row r="219117" ht="13.15" customHeight="1"/>
    <row r="219118" ht="13.15" customHeight="1"/>
    <row r="219119" ht="13.15" customHeight="1"/>
    <row r="219120" ht="13.15" customHeight="1"/>
    <row r="219121" ht="13.15" customHeight="1"/>
    <row r="219122" ht="13.15" customHeight="1"/>
    <row r="219123" ht="13.15" customHeight="1"/>
    <row r="219124" ht="13.15" customHeight="1"/>
    <row r="219125" ht="13.15" customHeight="1"/>
    <row r="219126" ht="13.15" customHeight="1"/>
    <row r="219127" ht="13.15" customHeight="1"/>
    <row r="219128" ht="13.15" customHeight="1"/>
    <row r="219129" ht="13.15" customHeight="1"/>
    <row r="219130" ht="13.15" customHeight="1"/>
    <row r="219131" ht="13.15" customHeight="1"/>
    <row r="219132" ht="13.15" customHeight="1"/>
    <row r="219133" ht="13.15" customHeight="1"/>
    <row r="219134" ht="13.15" customHeight="1"/>
    <row r="219135" ht="13.15" customHeight="1"/>
    <row r="219136" ht="13.15" customHeight="1"/>
    <row r="219137" ht="13.15" customHeight="1"/>
    <row r="219138" ht="13.15" customHeight="1"/>
    <row r="219139" ht="13.15" customHeight="1"/>
    <row r="219140" ht="13.15" customHeight="1"/>
    <row r="219141" ht="13.15" customHeight="1"/>
    <row r="219142" ht="13.15" customHeight="1"/>
    <row r="219143" ht="13.15" customHeight="1"/>
    <row r="219144" ht="13.15" customHeight="1"/>
    <row r="219145" ht="13.15" customHeight="1"/>
    <row r="219146" ht="13.15" customHeight="1"/>
    <row r="219147" ht="13.15" customHeight="1"/>
    <row r="219148" ht="13.15" customHeight="1"/>
    <row r="219149" ht="13.15" customHeight="1"/>
    <row r="219150" ht="13.15" customHeight="1"/>
    <row r="219151" ht="13.15" customHeight="1"/>
    <row r="219152" ht="13.15" customHeight="1"/>
    <row r="219153" ht="13.15" customHeight="1"/>
    <row r="219154" ht="13.15" customHeight="1"/>
    <row r="219155" ht="13.15" customHeight="1"/>
    <row r="219156" ht="13.15" customHeight="1"/>
    <row r="219157" ht="13.15" customHeight="1"/>
    <row r="219158" ht="13.15" customHeight="1"/>
    <row r="219159" ht="13.15" customHeight="1"/>
    <row r="219160" ht="13.15" customHeight="1"/>
    <row r="219161" ht="13.15" customHeight="1"/>
    <row r="219162" ht="13.15" customHeight="1"/>
    <row r="219163" ht="13.15" customHeight="1"/>
    <row r="219164" ht="13.15" customHeight="1"/>
    <row r="219165" ht="13.15" customHeight="1"/>
    <row r="219166" ht="13.15" customHeight="1"/>
    <row r="219167" ht="13.15" customHeight="1"/>
    <row r="219168" ht="13.15" customHeight="1"/>
    <row r="219169" ht="13.15" customHeight="1"/>
    <row r="219170" ht="13.15" customHeight="1"/>
    <row r="219171" ht="13.15" customHeight="1"/>
    <row r="219172" ht="13.15" customHeight="1"/>
    <row r="219173" ht="13.15" customHeight="1"/>
    <row r="219174" ht="13.15" customHeight="1"/>
    <row r="219175" ht="13.15" customHeight="1"/>
    <row r="219176" ht="13.15" customHeight="1"/>
    <row r="219177" ht="13.15" customHeight="1"/>
    <row r="219178" ht="13.15" customHeight="1"/>
    <row r="219179" ht="13.15" customHeight="1"/>
    <row r="219180" ht="13.15" customHeight="1"/>
    <row r="219181" ht="13.15" customHeight="1"/>
    <row r="219182" ht="13.15" customHeight="1"/>
    <row r="219183" ht="13.15" customHeight="1"/>
    <row r="219184" ht="13.15" customHeight="1"/>
    <row r="219185" ht="13.15" customHeight="1"/>
    <row r="219186" ht="13.15" customHeight="1"/>
    <row r="219187" ht="13.15" customHeight="1"/>
    <row r="219188" ht="13.15" customHeight="1"/>
    <row r="219189" ht="13.15" customHeight="1"/>
    <row r="219190" ht="13.15" customHeight="1"/>
    <row r="219191" ht="13.15" customHeight="1"/>
    <row r="219192" ht="13.15" customHeight="1"/>
    <row r="219193" ht="13.15" customHeight="1"/>
    <row r="219194" ht="13.15" customHeight="1"/>
    <row r="219195" ht="13.15" customHeight="1"/>
    <row r="219196" ht="13.15" customHeight="1"/>
    <row r="219197" ht="13.15" customHeight="1"/>
    <row r="219198" ht="13.15" customHeight="1"/>
    <row r="219199" ht="13.15" customHeight="1"/>
    <row r="219200" ht="13.15" customHeight="1"/>
    <row r="219201" ht="13.15" customHeight="1"/>
    <row r="219202" ht="13.15" customHeight="1"/>
    <row r="219203" ht="13.15" customHeight="1"/>
    <row r="219204" ht="13.15" customHeight="1"/>
    <row r="219205" ht="13.15" customHeight="1"/>
    <row r="219206" ht="13.15" customHeight="1"/>
    <row r="219207" ht="13.15" customHeight="1"/>
    <row r="219208" ht="13.15" customHeight="1"/>
    <row r="219209" ht="13.15" customHeight="1"/>
    <row r="219210" ht="13.15" customHeight="1"/>
    <row r="219211" ht="13.15" customHeight="1"/>
    <row r="219212" ht="13.15" customHeight="1"/>
    <row r="219213" ht="13.15" customHeight="1"/>
    <row r="219214" ht="13.15" customHeight="1"/>
    <row r="219215" ht="13.15" customHeight="1"/>
    <row r="219216" ht="13.15" customHeight="1"/>
    <row r="219217" ht="13.15" customHeight="1"/>
    <row r="219218" ht="13.15" customHeight="1"/>
    <row r="219219" ht="13.15" customHeight="1"/>
    <row r="219220" ht="13.15" customHeight="1"/>
    <row r="219221" ht="13.15" customHeight="1"/>
    <row r="219222" ht="13.15" customHeight="1"/>
    <row r="219223" ht="13.15" customHeight="1"/>
    <row r="219224" ht="13.15" customHeight="1"/>
    <row r="219225" ht="13.15" customHeight="1"/>
    <row r="219226" ht="13.15" customHeight="1"/>
    <row r="219227" ht="13.15" customHeight="1"/>
    <row r="219228" ht="13.15" customHeight="1"/>
    <row r="219229" ht="13.15" customHeight="1"/>
    <row r="219230" ht="13.15" customHeight="1"/>
    <row r="219231" ht="13.15" customHeight="1"/>
    <row r="219232" ht="13.15" customHeight="1"/>
    <row r="219233" ht="13.15" customHeight="1"/>
    <row r="219234" ht="13.15" customHeight="1"/>
    <row r="219235" ht="13.15" customHeight="1"/>
    <row r="219236" ht="13.15" customHeight="1"/>
    <row r="219237" ht="13.15" customHeight="1"/>
    <row r="219238" ht="13.15" customHeight="1"/>
    <row r="219239" ht="13.15" customHeight="1"/>
    <row r="219240" ht="13.15" customHeight="1"/>
    <row r="219241" ht="13.15" customHeight="1"/>
    <row r="219242" ht="13.15" customHeight="1"/>
    <row r="219243" ht="13.15" customHeight="1"/>
    <row r="219244" ht="13.15" customHeight="1"/>
    <row r="219245" ht="13.15" customHeight="1"/>
    <row r="219246" ht="13.15" customHeight="1"/>
    <row r="219247" ht="13.15" customHeight="1"/>
    <row r="219248" ht="13.15" customHeight="1"/>
    <row r="219249" ht="13.15" customHeight="1"/>
    <row r="219250" ht="13.15" customHeight="1"/>
    <row r="219251" ht="13.15" customHeight="1"/>
    <row r="219252" ht="13.15" customHeight="1"/>
    <row r="219253" ht="13.15" customHeight="1"/>
    <row r="219254" ht="13.15" customHeight="1"/>
    <row r="219255" ht="13.15" customHeight="1"/>
    <row r="219256" ht="13.15" customHeight="1"/>
    <row r="219257" ht="13.15" customHeight="1"/>
    <row r="219258" ht="13.15" customHeight="1"/>
    <row r="219259" ht="13.15" customHeight="1"/>
    <row r="219260" ht="13.15" customHeight="1"/>
    <row r="219261" ht="13.15" customHeight="1"/>
    <row r="219262" ht="13.15" customHeight="1"/>
    <row r="219263" ht="13.15" customHeight="1"/>
    <row r="219264" ht="13.15" customHeight="1"/>
    <row r="219265" ht="13.15" customHeight="1"/>
    <row r="219266" ht="13.15" customHeight="1"/>
    <row r="219267" ht="13.15" customHeight="1"/>
    <row r="219268" ht="13.15" customHeight="1"/>
    <row r="219269" ht="13.15" customHeight="1"/>
    <row r="219270" ht="13.15" customHeight="1"/>
    <row r="219271" ht="13.15" customHeight="1"/>
    <row r="219272" ht="13.15" customHeight="1"/>
    <row r="219273" ht="13.15" customHeight="1"/>
    <row r="219274" ht="13.15" customHeight="1"/>
    <row r="219275" ht="13.15" customHeight="1"/>
    <row r="219276" ht="13.15" customHeight="1"/>
    <row r="219277" ht="13.15" customHeight="1"/>
    <row r="219278" ht="13.15" customHeight="1"/>
    <row r="219279" ht="13.15" customHeight="1"/>
    <row r="219280" ht="13.15" customHeight="1"/>
    <row r="219281" ht="13.15" customHeight="1"/>
    <row r="219282" ht="13.15" customHeight="1"/>
    <row r="219283" ht="13.15" customHeight="1"/>
    <row r="219284" ht="13.15" customHeight="1"/>
    <row r="219285" ht="13.15" customHeight="1"/>
    <row r="219286" ht="13.15" customHeight="1"/>
    <row r="219287" ht="13.15" customHeight="1"/>
    <row r="219288" ht="13.15" customHeight="1"/>
    <row r="219289" ht="13.15" customHeight="1"/>
    <row r="219290" ht="13.15" customHeight="1"/>
    <row r="219291" ht="13.15" customHeight="1"/>
    <row r="219292" ht="13.15" customHeight="1"/>
    <row r="219293" ht="13.15" customHeight="1"/>
    <row r="219294" ht="13.15" customHeight="1"/>
    <row r="219295" ht="13.15" customHeight="1"/>
    <row r="219296" ht="13.15" customHeight="1"/>
    <row r="219297" ht="13.15" customHeight="1"/>
    <row r="219298" ht="13.15" customHeight="1"/>
    <row r="219299" ht="13.15" customHeight="1"/>
    <row r="219300" ht="13.15" customHeight="1"/>
    <row r="219301" ht="13.15" customHeight="1"/>
    <row r="219302" ht="13.15" customHeight="1"/>
    <row r="219303" ht="13.15" customHeight="1"/>
    <row r="219304" ht="13.15" customHeight="1"/>
    <row r="219305" ht="13.15" customHeight="1"/>
    <row r="219306" ht="13.15" customHeight="1"/>
    <row r="219307" ht="13.15" customHeight="1"/>
    <row r="219308" ht="13.15" customHeight="1"/>
    <row r="219309" ht="13.15" customHeight="1"/>
    <row r="219310" ht="13.15" customHeight="1"/>
    <row r="219311" ht="13.15" customHeight="1"/>
    <row r="219312" ht="13.15" customHeight="1"/>
    <row r="219313" ht="13.15" customHeight="1"/>
    <row r="219314" ht="13.15" customHeight="1"/>
    <row r="219315" ht="13.15" customHeight="1"/>
    <row r="219316" ht="13.15" customHeight="1"/>
    <row r="219317" ht="13.15" customHeight="1"/>
    <row r="219318" ht="13.15" customHeight="1"/>
    <row r="219319" ht="13.15" customHeight="1"/>
    <row r="219320" ht="13.15" customHeight="1"/>
    <row r="219321" ht="13.15" customHeight="1"/>
    <row r="219322" ht="13.15" customHeight="1"/>
    <row r="219323" ht="13.15" customHeight="1"/>
    <row r="219324" ht="13.15" customHeight="1"/>
    <row r="219325" ht="13.15" customHeight="1"/>
    <row r="219326" ht="13.15" customHeight="1"/>
    <row r="219327" ht="13.15" customHeight="1"/>
    <row r="219328" ht="13.15" customHeight="1"/>
    <row r="219329" ht="13.15" customHeight="1"/>
    <row r="219330" ht="13.15" customHeight="1"/>
    <row r="219331" ht="13.15" customHeight="1"/>
    <row r="219332" ht="13.15" customHeight="1"/>
    <row r="219333" ht="13.15" customHeight="1"/>
    <row r="219334" ht="13.15" customHeight="1"/>
    <row r="219335" ht="13.15" customHeight="1"/>
    <row r="219336" ht="13.15" customHeight="1"/>
    <row r="219337" ht="13.15" customHeight="1"/>
    <row r="219338" ht="13.15" customHeight="1"/>
    <row r="219339" ht="13.15" customHeight="1"/>
    <row r="219340" ht="13.15" customHeight="1"/>
    <row r="219341" ht="13.15" customHeight="1"/>
    <row r="219342" ht="13.15" customHeight="1"/>
    <row r="219343" ht="13.15" customHeight="1"/>
    <row r="219344" ht="13.15" customHeight="1"/>
    <row r="219345" ht="13.15" customHeight="1"/>
    <row r="219346" ht="13.15" customHeight="1"/>
    <row r="219347" ht="13.15" customHeight="1"/>
    <row r="219348" ht="13.15" customHeight="1"/>
    <row r="219349" ht="13.15" customHeight="1"/>
    <row r="219350" ht="13.15" customHeight="1"/>
    <row r="219351" ht="13.15" customHeight="1"/>
    <row r="219352" ht="13.15" customHeight="1"/>
    <row r="219353" ht="13.15" customHeight="1"/>
    <row r="219354" ht="13.15" customHeight="1"/>
    <row r="219355" ht="13.15" customHeight="1"/>
    <row r="219356" ht="13.15" customHeight="1"/>
    <row r="219357" ht="13.15" customHeight="1"/>
    <row r="219358" ht="13.15" customHeight="1"/>
    <row r="219359" ht="13.15" customHeight="1"/>
    <row r="219360" ht="13.15" customHeight="1"/>
    <row r="219361" ht="13.15" customHeight="1"/>
    <row r="219362" ht="13.15" customHeight="1"/>
    <row r="219363" ht="13.15" customHeight="1"/>
    <row r="219364" ht="13.15" customHeight="1"/>
    <row r="219365" ht="13.15" customHeight="1"/>
    <row r="219366" ht="13.15" customHeight="1"/>
    <row r="219367" ht="13.15" customHeight="1"/>
    <row r="219368" ht="13.15" customHeight="1"/>
    <row r="219369" ht="13.15" customHeight="1"/>
    <row r="219370" ht="13.15" customHeight="1"/>
    <row r="219371" ht="13.15" customHeight="1"/>
    <row r="219372" ht="13.15" customHeight="1"/>
    <row r="219373" ht="13.15" customHeight="1"/>
    <row r="219374" ht="13.15" customHeight="1"/>
    <row r="219375" ht="13.15" customHeight="1"/>
    <row r="219376" ht="13.15" customHeight="1"/>
    <row r="219377" ht="13.15" customHeight="1"/>
    <row r="219378" ht="13.15" customHeight="1"/>
    <row r="219379" ht="13.15" customHeight="1"/>
    <row r="219380" ht="13.15" customHeight="1"/>
    <row r="219381" ht="13.15" customHeight="1"/>
    <row r="219382" ht="13.15" customHeight="1"/>
    <row r="219383" ht="13.15" customHeight="1"/>
    <row r="219384" ht="13.15" customHeight="1"/>
    <row r="219385" ht="13.15" customHeight="1"/>
    <row r="219386" ht="13.15" customHeight="1"/>
    <row r="219387" ht="13.15" customHeight="1"/>
    <row r="219388" ht="13.15" customHeight="1"/>
    <row r="219389" ht="13.15" customHeight="1"/>
    <row r="219390" ht="13.15" customHeight="1"/>
    <row r="219391" ht="13.15" customHeight="1"/>
    <row r="219392" ht="13.15" customHeight="1"/>
    <row r="219393" ht="13.15" customHeight="1"/>
    <row r="219394" ht="13.15" customHeight="1"/>
    <row r="219395" ht="13.15" customHeight="1"/>
    <row r="219396" ht="13.15" customHeight="1"/>
    <row r="219397" ht="13.15" customHeight="1"/>
    <row r="219398" ht="13.15" customHeight="1"/>
    <row r="219399" ht="13.15" customHeight="1"/>
    <row r="219400" ht="13.15" customHeight="1"/>
    <row r="219401" ht="13.15" customHeight="1"/>
    <row r="219402" ht="13.15" customHeight="1"/>
    <row r="219403" ht="13.15" customHeight="1"/>
    <row r="219404" ht="13.15" customHeight="1"/>
    <row r="219405" ht="13.15" customHeight="1"/>
    <row r="219406" ht="13.15" customHeight="1"/>
    <row r="219407" ht="13.15" customHeight="1"/>
    <row r="219408" ht="13.15" customHeight="1"/>
    <row r="219409" ht="13.15" customHeight="1"/>
    <row r="219410" ht="13.15" customHeight="1"/>
    <row r="219411" ht="13.15" customHeight="1"/>
    <row r="219412" ht="13.15" customHeight="1"/>
    <row r="219413" ht="13.15" customHeight="1"/>
    <row r="219414" ht="13.15" customHeight="1"/>
    <row r="219415" ht="13.15" customHeight="1"/>
    <row r="219416" ht="13.15" customHeight="1"/>
    <row r="219417" ht="13.15" customHeight="1"/>
    <row r="219418" ht="13.15" customHeight="1"/>
    <row r="219419" ht="13.15" customHeight="1"/>
    <row r="219420" ht="13.15" customHeight="1"/>
    <row r="219421" ht="13.15" customHeight="1"/>
    <row r="219422" ht="13.15" customHeight="1"/>
    <row r="219423" ht="13.15" customHeight="1"/>
    <row r="219424" ht="13.15" customHeight="1"/>
    <row r="219425" ht="13.15" customHeight="1"/>
    <row r="219426" ht="13.15" customHeight="1"/>
    <row r="219427" ht="13.15" customHeight="1"/>
    <row r="219428" ht="13.15" customHeight="1"/>
    <row r="219429" ht="13.15" customHeight="1"/>
    <row r="219430" ht="13.15" customHeight="1"/>
    <row r="219431" ht="13.15" customHeight="1"/>
    <row r="219432" ht="13.15" customHeight="1"/>
    <row r="219433" ht="13.15" customHeight="1"/>
    <row r="219434" ht="13.15" customHeight="1"/>
    <row r="219435" ht="13.15" customHeight="1"/>
    <row r="219436" ht="13.15" customHeight="1"/>
    <row r="219437" ht="13.15" customHeight="1"/>
    <row r="219438" ht="13.15" customHeight="1"/>
    <row r="219439" ht="13.15" customHeight="1"/>
    <row r="219440" ht="13.15" customHeight="1"/>
    <row r="219441" ht="13.15" customHeight="1"/>
    <row r="219442" ht="13.15" customHeight="1"/>
    <row r="219443" ht="13.15" customHeight="1"/>
    <row r="219444" ht="13.15" customHeight="1"/>
    <row r="219445" ht="13.15" customHeight="1"/>
    <row r="219446" ht="13.15" customHeight="1"/>
    <row r="219447" ht="13.15" customHeight="1"/>
    <row r="219448" ht="13.15" customHeight="1"/>
    <row r="219449" ht="13.15" customHeight="1"/>
    <row r="219450" ht="13.15" customHeight="1"/>
    <row r="219451" ht="13.15" customHeight="1"/>
    <row r="219452" ht="13.15" customHeight="1"/>
    <row r="219453" ht="13.15" customHeight="1"/>
    <row r="219454" ht="13.15" customHeight="1"/>
    <row r="219455" ht="13.15" customHeight="1"/>
    <row r="219456" ht="13.15" customHeight="1"/>
    <row r="219457" ht="13.15" customHeight="1"/>
    <row r="219458" ht="13.15" customHeight="1"/>
    <row r="219459" ht="13.15" customHeight="1"/>
    <row r="219460" ht="13.15" customHeight="1"/>
    <row r="219461" ht="13.15" customHeight="1"/>
    <row r="219462" ht="13.15" customHeight="1"/>
    <row r="219463" ht="13.15" customHeight="1"/>
    <row r="219464" ht="13.15" customHeight="1"/>
    <row r="219465" ht="13.15" customHeight="1"/>
    <row r="219466" ht="13.15" customHeight="1"/>
    <row r="219467" ht="13.15" customHeight="1"/>
    <row r="219468" ht="13.15" customHeight="1"/>
    <row r="219469" ht="13.15" customHeight="1"/>
    <row r="219470" ht="13.15" customHeight="1"/>
    <row r="219471" ht="13.15" customHeight="1"/>
    <row r="219472" ht="13.15" customHeight="1"/>
    <row r="219473" ht="13.15" customHeight="1"/>
    <row r="219474" ht="13.15" customHeight="1"/>
    <row r="219475" ht="13.15" customHeight="1"/>
    <row r="219476" ht="13.15" customHeight="1"/>
    <row r="219477" ht="13.15" customHeight="1"/>
    <row r="219478" ht="13.15" customHeight="1"/>
    <row r="219479" ht="13.15" customHeight="1"/>
    <row r="219480" ht="13.15" customHeight="1"/>
    <row r="219481" ht="13.15" customHeight="1"/>
    <row r="219482" ht="13.15" customHeight="1"/>
    <row r="219483" ht="13.15" customHeight="1"/>
    <row r="219484" ht="13.15" customHeight="1"/>
    <row r="219485" ht="13.15" customHeight="1"/>
    <row r="219486" ht="13.15" customHeight="1"/>
    <row r="219487" ht="13.15" customHeight="1"/>
    <row r="219488" ht="13.15" customHeight="1"/>
    <row r="219489" ht="13.15" customHeight="1"/>
    <row r="219490" ht="13.15" customHeight="1"/>
    <row r="219491" ht="13.15" customHeight="1"/>
    <row r="219492" ht="13.15" customHeight="1"/>
    <row r="219493" ht="13.15" customHeight="1"/>
    <row r="219494" ht="13.15" customHeight="1"/>
    <row r="219495" ht="13.15" customHeight="1"/>
    <row r="219496" ht="13.15" customHeight="1"/>
    <row r="219497" ht="13.15" customHeight="1"/>
    <row r="219498" ht="13.15" customHeight="1"/>
    <row r="219499" ht="13.15" customHeight="1"/>
    <row r="219500" ht="13.15" customHeight="1"/>
    <row r="219501" ht="13.15" customHeight="1"/>
    <row r="219502" ht="13.15" customHeight="1"/>
    <row r="219503" ht="13.15" customHeight="1"/>
    <row r="219504" ht="13.15" customHeight="1"/>
    <row r="219505" ht="13.15" customHeight="1"/>
    <row r="219506" ht="13.15" customHeight="1"/>
    <row r="219507" ht="13.15" customHeight="1"/>
    <row r="219508" ht="13.15" customHeight="1"/>
    <row r="219509" ht="13.15" customHeight="1"/>
    <row r="219510" ht="13.15" customHeight="1"/>
    <row r="219511" ht="13.15" customHeight="1"/>
    <row r="219512" ht="13.15" customHeight="1"/>
    <row r="219513" ht="13.15" customHeight="1"/>
    <row r="219514" ht="13.15" customHeight="1"/>
    <row r="219515" ht="13.15" customHeight="1"/>
    <row r="219516" ht="13.15" customHeight="1"/>
    <row r="219517" ht="13.15" customHeight="1"/>
    <row r="219518" ht="13.15" customHeight="1"/>
    <row r="219519" ht="13.15" customHeight="1"/>
    <row r="219520" ht="13.15" customHeight="1"/>
    <row r="219521" ht="13.15" customHeight="1"/>
    <row r="219522" ht="13.15" customHeight="1"/>
    <row r="219523" ht="13.15" customHeight="1"/>
    <row r="219524" ht="13.15" customHeight="1"/>
    <row r="219525" ht="13.15" customHeight="1"/>
    <row r="219526" ht="13.15" customHeight="1"/>
    <row r="219527" ht="13.15" customHeight="1"/>
    <row r="219528" ht="13.15" customHeight="1"/>
    <row r="219529" ht="13.15" customHeight="1"/>
    <row r="219530" ht="13.15" customHeight="1"/>
    <row r="219531" ht="13.15" customHeight="1"/>
    <row r="219532" ht="13.15" customHeight="1"/>
    <row r="219533" ht="13.15" customHeight="1"/>
    <row r="219534" ht="13.15" customHeight="1"/>
    <row r="219535" ht="13.15" customHeight="1"/>
    <row r="219536" ht="13.15" customHeight="1"/>
    <row r="219537" ht="13.15" customHeight="1"/>
    <row r="219538" ht="13.15" customHeight="1"/>
    <row r="219539" ht="13.15" customHeight="1"/>
    <row r="219540" ht="13.15" customHeight="1"/>
    <row r="219541" ht="13.15" customHeight="1"/>
    <row r="219542" ht="13.15" customHeight="1"/>
    <row r="219543" ht="13.15" customHeight="1"/>
    <row r="219544" ht="13.15" customHeight="1"/>
    <row r="219545" ht="13.15" customHeight="1"/>
    <row r="219546" ht="13.15" customHeight="1"/>
    <row r="219547" ht="13.15" customHeight="1"/>
    <row r="219548" ht="13.15" customHeight="1"/>
    <row r="219549" ht="13.15" customHeight="1"/>
    <row r="219550" ht="13.15" customHeight="1"/>
    <row r="219551" ht="13.15" customHeight="1"/>
    <row r="219552" ht="13.15" customHeight="1"/>
    <row r="219553" ht="13.15" customHeight="1"/>
    <row r="219554" ht="13.15" customHeight="1"/>
    <row r="219555" ht="13.15" customHeight="1"/>
    <row r="219556" ht="13.15" customHeight="1"/>
    <row r="219557" ht="13.15" customHeight="1"/>
    <row r="219558" ht="13.15" customHeight="1"/>
    <row r="219559" ht="13.15" customHeight="1"/>
    <row r="219560" ht="13.15" customHeight="1"/>
    <row r="219561" ht="13.15" customHeight="1"/>
    <row r="219562" ht="13.15" customHeight="1"/>
    <row r="219563" ht="13.15" customHeight="1"/>
    <row r="219564" ht="13.15" customHeight="1"/>
    <row r="219565" ht="13.15" customHeight="1"/>
    <row r="219566" ht="13.15" customHeight="1"/>
    <row r="219567" ht="13.15" customHeight="1"/>
    <row r="219568" ht="13.15" customHeight="1"/>
    <row r="219569" ht="13.15" customHeight="1"/>
    <row r="219570" ht="13.15" customHeight="1"/>
    <row r="219571" ht="13.15" customHeight="1"/>
    <row r="219572" ht="13.15" customHeight="1"/>
    <row r="219573" ht="13.15" customHeight="1"/>
    <row r="219574" ht="13.15" customHeight="1"/>
    <row r="219575" ht="13.15" customHeight="1"/>
    <row r="219576" ht="13.15" customHeight="1"/>
    <row r="219577" ht="13.15" customHeight="1"/>
    <row r="219578" ht="13.15" customHeight="1"/>
    <row r="219579" ht="13.15" customHeight="1"/>
    <row r="219580" ht="13.15" customHeight="1"/>
    <row r="219581" ht="13.15" customHeight="1"/>
    <row r="219582" ht="13.15" customHeight="1"/>
    <row r="219583" ht="13.15" customHeight="1"/>
    <row r="219584" ht="13.15" customHeight="1"/>
    <row r="219585" ht="13.15" customHeight="1"/>
    <row r="219586" ht="13.15" customHeight="1"/>
    <row r="219587" ht="13.15" customHeight="1"/>
    <row r="219588" ht="13.15" customHeight="1"/>
    <row r="219589" ht="13.15" customHeight="1"/>
    <row r="219590" ht="13.15" customHeight="1"/>
    <row r="219591" ht="13.15" customHeight="1"/>
    <row r="219592" ht="13.15" customHeight="1"/>
    <row r="219593" ht="13.15" customHeight="1"/>
    <row r="219594" ht="13.15" customHeight="1"/>
    <row r="219595" ht="13.15" customHeight="1"/>
    <row r="219596" ht="13.15" customHeight="1"/>
    <row r="219597" ht="13.15" customHeight="1"/>
    <row r="219598" ht="13.15" customHeight="1"/>
    <row r="219599" ht="13.15" customHeight="1"/>
    <row r="219600" ht="13.15" customHeight="1"/>
    <row r="219601" ht="13.15" customHeight="1"/>
    <row r="219602" ht="13.15" customHeight="1"/>
    <row r="219603" ht="13.15" customHeight="1"/>
    <row r="219604" ht="13.15" customHeight="1"/>
    <row r="219605" ht="13.15" customHeight="1"/>
    <row r="219606" ht="13.15" customHeight="1"/>
    <row r="219607" ht="13.15" customHeight="1"/>
    <row r="219608" ht="13.15" customHeight="1"/>
    <row r="219609" ht="13.15" customHeight="1"/>
    <row r="219610" ht="13.15" customHeight="1"/>
    <row r="219611" ht="13.15" customHeight="1"/>
    <row r="219612" ht="13.15" customHeight="1"/>
    <row r="219613" ht="13.15" customHeight="1"/>
    <row r="219614" ht="13.15" customHeight="1"/>
    <row r="219615" ht="13.15" customHeight="1"/>
    <row r="219616" ht="13.15" customHeight="1"/>
    <row r="219617" ht="13.15" customHeight="1"/>
    <row r="219618" ht="13.15" customHeight="1"/>
    <row r="219619" ht="13.15" customHeight="1"/>
    <row r="219620" ht="13.15" customHeight="1"/>
    <row r="219621" ht="13.15" customHeight="1"/>
    <row r="219622" ht="13.15" customHeight="1"/>
    <row r="219623" ht="13.15" customHeight="1"/>
    <row r="219624" ht="13.15" customHeight="1"/>
    <row r="219625" ht="13.15" customHeight="1"/>
    <row r="219626" ht="13.15" customHeight="1"/>
    <row r="219627" ht="13.15" customHeight="1"/>
    <row r="219628" ht="13.15" customHeight="1"/>
    <row r="219629" ht="13.15" customHeight="1"/>
    <row r="219630" ht="13.15" customHeight="1"/>
    <row r="219631" ht="13.15" customHeight="1"/>
    <row r="219632" ht="13.15" customHeight="1"/>
    <row r="219633" ht="13.15" customHeight="1"/>
    <row r="219634" ht="13.15" customHeight="1"/>
    <row r="219635" ht="13.15" customHeight="1"/>
    <row r="219636" ht="13.15" customHeight="1"/>
    <row r="219637" ht="13.15" customHeight="1"/>
    <row r="219638" ht="13.15" customHeight="1"/>
    <row r="219639" ht="13.15" customHeight="1"/>
    <row r="219640" ht="13.15" customHeight="1"/>
    <row r="219641" ht="13.15" customHeight="1"/>
    <row r="219642" ht="13.15" customHeight="1"/>
    <row r="219643" ht="13.15" customHeight="1"/>
    <row r="219644" ht="13.15" customHeight="1"/>
    <row r="219645" ht="13.15" customHeight="1"/>
    <row r="219646" ht="13.15" customHeight="1"/>
    <row r="219647" ht="13.15" customHeight="1"/>
    <row r="219648" ht="13.15" customHeight="1"/>
    <row r="219649" ht="13.15" customHeight="1"/>
    <row r="219650" ht="13.15" customHeight="1"/>
    <row r="219651" ht="13.15" customHeight="1"/>
    <row r="219652" ht="13.15" customHeight="1"/>
    <row r="219653" ht="13.15" customHeight="1"/>
    <row r="219654" ht="13.15" customHeight="1"/>
    <row r="219655" ht="13.15" customHeight="1"/>
    <row r="219656" ht="13.15" customHeight="1"/>
    <row r="219657" ht="13.15" customHeight="1"/>
    <row r="219658" ht="13.15" customHeight="1"/>
    <row r="219659" ht="13.15" customHeight="1"/>
    <row r="219660" ht="13.15" customHeight="1"/>
    <row r="219661" ht="13.15" customHeight="1"/>
    <row r="219662" ht="13.15" customHeight="1"/>
    <row r="219663" ht="13.15" customHeight="1"/>
    <row r="219664" ht="13.15" customHeight="1"/>
    <row r="219665" ht="13.15" customHeight="1"/>
    <row r="219666" ht="13.15" customHeight="1"/>
    <row r="219667" ht="13.15" customHeight="1"/>
    <row r="219668" ht="13.15" customHeight="1"/>
    <row r="219669" ht="13.15" customHeight="1"/>
    <row r="219670" ht="13.15" customHeight="1"/>
    <row r="219671" ht="13.15" customHeight="1"/>
    <row r="219672" ht="13.15" customHeight="1"/>
    <row r="219673" ht="13.15" customHeight="1"/>
    <row r="219674" ht="13.15" customHeight="1"/>
    <row r="219675" ht="13.15" customHeight="1"/>
    <row r="219676" ht="13.15" customHeight="1"/>
    <row r="219677" ht="13.15" customHeight="1"/>
    <row r="219678" ht="13.15" customHeight="1"/>
    <row r="219679" ht="13.15" customHeight="1"/>
    <row r="219680" ht="13.15" customHeight="1"/>
    <row r="219681" ht="13.15" customHeight="1"/>
    <row r="219682" ht="13.15" customHeight="1"/>
    <row r="219683" ht="13.15" customHeight="1"/>
    <row r="219684" ht="13.15" customHeight="1"/>
    <row r="219685" ht="13.15" customHeight="1"/>
    <row r="219686" ht="13.15" customHeight="1"/>
    <row r="219687" ht="13.15" customHeight="1"/>
    <row r="219688" ht="13.15" customHeight="1"/>
    <row r="219689" ht="13.15" customHeight="1"/>
    <row r="219690" ht="13.15" customHeight="1"/>
    <row r="219691" ht="13.15" customHeight="1"/>
    <row r="219692" ht="13.15" customHeight="1"/>
    <row r="219693" ht="13.15" customHeight="1"/>
    <row r="219694" ht="13.15" customHeight="1"/>
    <row r="219695" ht="13.15" customHeight="1"/>
    <row r="219696" ht="13.15" customHeight="1"/>
    <row r="219697" ht="13.15" customHeight="1"/>
    <row r="219698" ht="13.15" customHeight="1"/>
    <row r="219699" ht="13.15" customHeight="1"/>
    <row r="219700" ht="13.15" customHeight="1"/>
    <row r="219701" ht="13.15" customHeight="1"/>
    <row r="219702" ht="13.15" customHeight="1"/>
    <row r="219703" ht="13.15" customHeight="1"/>
    <row r="219704" ht="13.15" customHeight="1"/>
    <row r="219705" ht="13.15" customHeight="1"/>
    <row r="219706" ht="13.15" customHeight="1"/>
    <row r="219707" ht="13.15" customHeight="1"/>
    <row r="219708" ht="13.15" customHeight="1"/>
    <row r="219709" ht="13.15" customHeight="1"/>
    <row r="219710" ht="13.15" customHeight="1"/>
    <row r="219711" ht="13.15" customHeight="1"/>
    <row r="219712" ht="13.15" customHeight="1"/>
    <row r="219713" ht="13.15" customHeight="1"/>
    <row r="219714" ht="13.15" customHeight="1"/>
    <row r="219715" ht="13.15" customHeight="1"/>
    <row r="219716" ht="13.15" customHeight="1"/>
    <row r="219717" ht="13.15" customHeight="1"/>
    <row r="219718" ht="13.15" customHeight="1"/>
    <row r="219719" ht="13.15" customHeight="1"/>
    <row r="219720" ht="13.15" customHeight="1"/>
    <row r="219721" ht="13.15" customHeight="1"/>
    <row r="219722" ht="13.15" customHeight="1"/>
    <row r="219723" ht="13.15" customHeight="1"/>
    <row r="219724" ht="13.15" customHeight="1"/>
    <row r="219725" ht="13.15" customHeight="1"/>
    <row r="219726" ht="13.15" customHeight="1"/>
    <row r="219727" ht="13.15" customHeight="1"/>
    <row r="219728" ht="13.15" customHeight="1"/>
    <row r="219729" ht="13.15" customHeight="1"/>
    <row r="219730" ht="13.15" customHeight="1"/>
    <row r="219731" ht="13.15" customHeight="1"/>
    <row r="219732" ht="13.15" customHeight="1"/>
    <row r="219733" ht="13.15" customHeight="1"/>
    <row r="219734" ht="13.15" customHeight="1"/>
    <row r="219735" ht="13.15" customHeight="1"/>
    <row r="219736" ht="13.15" customHeight="1"/>
    <row r="219737" ht="13.15" customHeight="1"/>
    <row r="219738" ht="13.15" customHeight="1"/>
    <row r="219739" ht="13.15" customHeight="1"/>
    <row r="219740" ht="13.15" customHeight="1"/>
    <row r="219741" ht="13.15" customHeight="1"/>
    <row r="219742" ht="13.15" customHeight="1"/>
    <row r="219743" ht="13.15" customHeight="1"/>
    <row r="219744" ht="13.15" customHeight="1"/>
    <row r="219745" ht="13.15" customHeight="1"/>
    <row r="219746" ht="13.15" customHeight="1"/>
    <row r="219747" ht="13.15" customHeight="1"/>
    <row r="219748" ht="13.15" customHeight="1"/>
    <row r="219749" ht="13.15" customHeight="1"/>
    <row r="219750" ht="13.15" customHeight="1"/>
    <row r="219751" ht="13.15" customHeight="1"/>
    <row r="219752" ht="13.15" customHeight="1"/>
    <row r="219753" ht="13.15" customHeight="1"/>
    <row r="219754" ht="13.15" customHeight="1"/>
    <row r="219755" ht="13.15" customHeight="1"/>
    <row r="219756" ht="13.15" customHeight="1"/>
    <row r="219757" ht="13.15" customHeight="1"/>
    <row r="219758" ht="13.15" customHeight="1"/>
    <row r="219759" ht="13.15" customHeight="1"/>
    <row r="219760" ht="13.15" customHeight="1"/>
    <row r="219761" ht="13.15" customHeight="1"/>
    <row r="219762" ht="13.15" customHeight="1"/>
    <row r="219763" ht="13.15" customHeight="1"/>
    <row r="219764" ht="13.15" customHeight="1"/>
    <row r="219765" ht="13.15" customHeight="1"/>
    <row r="219766" ht="13.15" customHeight="1"/>
    <row r="219767" ht="13.15" customHeight="1"/>
    <row r="219768" ht="13.15" customHeight="1"/>
    <row r="219769" ht="13.15" customHeight="1"/>
    <row r="219770" ht="13.15" customHeight="1"/>
    <row r="219771" ht="13.15" customHeight="1"/>
    <row r="219772" ht="13.15" customHeight="1"/>
    <row r="219773" ht="13.15" customHeight="1"/>
    <row r="219774" ht="13.15" customHeight="1"/>
    <row r="219775" ht="13.15" customHeight="1"/>
    <row r="219776" ht="13.15" customHeight="1"/>
    <row r="219777" ht="13.15" customHeight="1"/>
    <row r="219778" ht="13.15" customHeight="1"/>
    <row r="219779" ht="13.15" customHeight="1"/>
    <row r="219780" ht="13.15" customHeight="1"/>
    <row r="219781" ht="13.15" customHeight="1"/>
    <row r="219782" ht="13.15" customHeight="1"/>
    <row r="219783" ht="13.15" customHeight="1"/>
    <row r="219784" ht="13.15" customHeight="1"/>
    <row r="219785" ht="13.15" customHeight="1"/>
    <row r="219786" ht="13.15" customHeight="1"/>
    <row r="219787" ht="13.15" customHeight="1"/>
    <row r="219788" ht="13.15" customHeight="1"/>
    <row r="219789" ht="13.15" customHeight="1"/>
    <row r="219790" ht="13.15" customHeight="1"/>
    <row r="219791" ht="13.15" customHeight="1"/>
    <row r="219792" ht="13.15" customHeight="1"/>
    <row r="219793" ht="13.15" customHeight="1"/>
    <row r="219794" ht="13.15" customHeight="1"/>
    <row r="219795" ht="13.15" customHeight="1"/>
    <row r="219796" ht="13.15" customHeight="1"/>
    <row r="219797" ht="13.15" customHeight="1"/>
    <row r="219798" ht="13.15" customHeight="1"/>
    <row r="219799" ht="13.15" customHeight="1"/>
    <row r="219800" ht="13.15" customHeight="1"/>
    <row r="219801" ht="13.15" customHeight="1"/>
    <row r="219802" ht="13.15" customHeight="1"/>
    <row r="219803" ht="13.15" customHeight="1"/>
    <row r="219804" ht="13.15" customHeight="1"/>
    <row r="219805" ht="13.15" customHeight="1"/>
    <row r="219806" ht="13.15" customHeight="1"/>
    <row r="219807" ht="13.15" customHeight="1"/>
    <row r="219808" ht="13.15" customHeight="1"/>
    <row r="219809" ht="13.15" customHeight="1"/>
    <row r="219810" ht="13.15" customHeight="1"/>
    <row r="219811" ht="13.15" customHeight="1"/>
    <row r="219812" ht="13.15" customHeight="1"/>
    <row r="219813" ht="13.15" customHeight="1"/>
    <row r="219814" ht="13.15" customHeight="1"/>
    <row r="219815" ht="13.15" customHeight="1"/>
    <row r="219816" ht="13.15" customHeight="1"/>
    <row r="219817" ht="13.15" customHeight="1"/>
    <row r="219818" ht="13.15" customHeight="1"/>
    <row r="219819" ht="13.15" customHeight="1"/>
    <row r="219820" ht="13.15" customHeight="1"/>
    <row r="219821" ht="13.15" customHeight="1"/>
    <row r="219822" ht="13.15" customHeight="1"/>
    <row r="219823" ht="13.15" customHeight="1"/>
    <row r="219824" ht="13.15" customHeight="1"/>
    <row r="219825" ht="13.15" customHeight="1"/>
    <row r="219826" ht="13.15" customHeight="1"/>
    <row r="219827" ht="13.15" customHeight="1"/>
    <row r="219828" ht="13.15" customHeight="1"/>
    <row r="219829" ht="13.15" customHeight="1"/>
    <row r="219830" ht="13.15" customHeight="1"/>
    <row r="219831" ht="13.15" customHeight="1"/>
    <row r="219832" ht="13.15" customHeight="1"/>
    <row r="219833" ht="13.15" customHeight="1"/>
    <row r="219834" ht="13.15" customHeight="1"/>
    <row r="219835" ht="13.15" customHeight="1"/>
    <row r="219836" ht="13.15" customHeight="1"/>
    <row r="219837" ht="13.15" customHeight="1"/>
    <row r="219838" ht="13.15" customHeight="1"/>
    <row r="219839" ht="13.15" customHeight="1"/>
    <row r="219840" ht="13.15" customHeight="1"/>
    <row r="219841" ht="13.15" customHeight="1"/>
    <row r="219842" ht="13.15" customHeight="1"/>
    <row r="219843" ht="13.15" customHeight="1"/>
    <row r="219844" ht="13.15" customHeight="1"/>
    <row r="219845" ht="13.15" customHeight="1"/>
    <row r="219846" ht="13.15" customHeight="1"/>
    <row r="219847" ht="13.15" customHeight="1"/>
    <row r="219848" ht="13.15" customHeight="1"/>
    <row r="219849" ht="13.15" customHeight="1"/>
    <row r="219850" ht="13.15" customHeight="1"/>
    <row r="219851" ht="13.15" customHeight="1"/>
    <row r="219852" ht="13.15" customHeight="1"/>
    <row r="219853" ht="13.15" customHeight="1"/>
    <row r="219854" ht="13.15" customHeight="1"/>
    <row r="219855" ht="13.15" customHeight="1"/>
    <row r="219856" ht="13.15" customHeight="1"/>
    <row r="219857" ht="13.15" customHeight="1"/>
    <row r="219858" ht="13.15" customHeight="1"/>
    <row r="219859" ht="13.15" customHeight="1"/>
    <row r="219860" ht="13.15" customHeight="1"/>
    <row r="219861" ht="13.15" customHeight="1"/>
    <row r="219862" ht="13.15" customHeight="1"/>
    <row r="219863" ht="13.15" customHeight="1"/>
    <row r="219864" ht="13.15" customHeight="1"/>
    <row r="219865" ht="13.15" customHeight="1"/>
    <row r="219866" ht="13.15" customHeight="1"/>
    <row r="219867" ht="13.15" customHeight="1"/>
    <row r="219868" ht="13.15" customHeight="1"/>
    <row r="219869" ht="13.15" customHeight="1"/>
    <row r="219870" ht="13.15" customHeight="1"/>
    <row r="219871" ht="13.15" customHeight="1"/>
    <row r="219872" ht="13.15" customHeight="1"/>
    <row r="219873" ht="13.15" customHeight="1"/>
    <row r="219874" ht="13.15" customHeight="1"/>
    <row r="219875" ht="13.15" customHeight="1"/>
    <row r="219876" ht="13.15" customHeight="1"/>
    <row r="219877" ht="13.15" customHeight="1"/>
    <row r="219878" ht="13.15" customHeight="1"/>
    <row r="219879" ht="13.15" customHeight="1"/>
    <row r="219880" ht="13.15" customHeight="1"/>
    <row r="219881" ht="13.15" customHeight="1"/>
    <row r="219882" ht="13.15" customHeight="1"/>
    <row r="219883" ht="13.15" customHeight="1"/>
    <row r="219884" ht="13.15" customHeight="1"/>
    <row r="219885" ht="13.15" customHeight="1"/>
    <row r="219886" ht="13.15" customHeight="1"/>
    <row r="219887" ht="13.15" customHeight="1"/>
    <row r="219888" ht="13.15" customHeight="1"/>
    <row r="219889" ht="13.15" customHeight="1"/>
    <row r="219890" ht="13.15" customHeight="1"/>
    <row r="219891" ht="13.15" customHeight="1"/>
    <row r="219892" ht="13.15" customHeight="1"/>
    <row r="219893" ht="13.15" customHeight="1"/>
    <row r="219894" ht="13.15" customHeight="1"/>
    <row r="219895" ht="13.15" customHeight="1"/>
    <row r="219896" ht="13.15" customHeight="1"/>
    <row r="219897" ht="13.15" customHeight="1"/>
    <row r="219898" ht="13.15" customHeight="1"/>
    <row r="219899" ht="13.15" customHeight="1"/>
    <row r="219900" ht="13.15" customHeight="1"/>
    <row r="219901" ht="13.15" customHeight="1"/>
    <row r="219902" ht="13.15" customHeight="1"/>
    <row r="219903" ht="13.15" customHeight="1"/>
    <row r="219904" ht="13.15" customHeight="1"/>
    <row r="219905" ht="13.15" customHeight="1"/>
    <row r="219906" ht="13.15" customHeight="1"/>
    <row r="219907" ht="13.15" customHeight="1"/>
    <row r="219908" ht="13.15" customHeight="1"/>
    <row r="219909" ht="13.15" customHeight="1"/>
    <row r="219910" ht="13.15" customHeight="1"/>
    <row r="219911" ht="13.15" customHeight="1"/>
    <row r="219912" ht="13.15" customHeight="1"/>
    <row r="219913" ht="13.15" customHeight="1"/>
    <row r="219914" ht="13.15" customHeight="1"/>
    <row r="219915" ht="13.15" customHeight="1"/>
    <row r="219916" ht="13.15" customHeight="1"/>
    <row r="219917" ht="13.15" customHeight="1"/>
    <row r="219918" ht="13.15" customHeight="1"/>
    <row r="219919" ht="13.15" customHeight="1"/>
    <row r="219920" ht="13.15" customHeight="1"/>
    <row r="219921" ht="13.15" customHeight="1"/>
    <row r="219922" ht="13.15" customHeight="1"/>
    <row r="219923" ht="13.15" customHeight="1"/>
    <row r="219924" ht="13.15" customHeight="1"/>
    <row r="219925" ht="13.15" customHeight="1"/>
    <row r="219926" ht="13.15" customHeight="1"/>
    <row r="219927" ht="13.15" customHeight="1"/>
    <row r="219928" ht="13.15" customHeight="1"/>
    <row r="219929" ht="13.15" customHeight="1"/>
    <row r="219930" ht="13.15" customHeight="1"/>
    <row r="219931" ht="13.15" customHeight="1"/>
    <row r="219932" ht="13.15" customHeight="1"/>
    <row r="219933" ht="13.15" customHeight="1"/>
    <row r="219934" ht="13.15" customHeight="1"/>
    <row r="219935" ht="13.15" customHeight="1"/>
    <row r="219936" ht="13.15" customHeight="1"/>
    <row r="219937" ht="13.15" customHeight="1"/>
    <row r="219938" ht="13.15" customHeight="1"/>
    <row r="219939" ht="13.15" customHeight="1"/>
    <row r="219940" ht="13.15" customHeight="1"/>
    <row r="219941" ht="13.15" customHeight="1"/>
    <row r="219942" ht="13.15" customHeight="1"/>
    <row r="219943" ht="13.15" customHeight="1"/>
    <row r="219944" ht="13.15" customHeight="1"/>
    <row r="219945" ht="13.15" customHeight="1"/>
    <row r="219946" ht="13.15" customHeight="1"/>
    <row r="219947" ht="13.15" customHeight="1"/>
    <row r="219948" ht="13.15" customHeight="1"/>
    <row r="219949" ht="13.15" customHeight="1"/>
    <row r="219950" ht="13.15" customHeight="1"/>
    <row r="219951" ht="13.15" customHeight="1"/>
    <row r="219952" ht="13.15" customHeight="1"/>
    <row r="219953" ht="13.15" customHeight="1"/>
    <row r="219954" ht="13.15" customHeight="1"/>
    <row r="219955" ht="13.15" customHeight="1"/>
    <row r="219956" ht="13.15" customHeight="1"/>
    <row r="219957" ht="13.15" customHeight="1"/>
    <row r="219958" ht="13.15" customHeight="1"/>
    <row r="219959" ht="13.15" customHeight="1"/>
    <row r="219960" ht="13.15" customHeight="1"/>
    <row r="219961" ht="13.15" customHeight="1"/>
    <row r="219962" ht="13.15" customHeight="1"/>
    <row r="219963" ht="13.15" customHeight="1"/>
    <row r="219964" ht="13.15" customHeight="1"/>
    <row r="219965" ht="13.15" customHeight="1"/>
    <row r="219966" ht="13.15" customHeight="1"/>
    <row r="219967" ht="13.15" customHeight="1"/>
    <row r="219968" ht="13.15" customHeight="1"/>
    <row r="219969" ht="13.15" customHeight="1"/>
    <row r="219970" ht="13.15" customHeight="1"/>
    <row r="219971" ht="13.15" customHeight="1"/>
    <row r="219972" ht="13.15" customHeight="1"/>
    <row r="219973" ht="13.15" customHeight="1"/>
    <row r="219974" ht="13.15" customHeight="1"/>
    <row r="219975" ht="13.15" customHeight="1"/>
    <row r="219976" ht="13.15" customHeight="1"/>
    <row r="219977" ht="13.15" customHeight="1"/>
    <row r="219978" ht="13.15" customHeight="1"/>
    <row r="219979" ht="13.15" customHeight="1"/>
    <row r="219980" ht="13.15" customHeight="1"/>
    <row r="219981" ht="13.15" customHeight="1"/>
    <row r="219982" ht="13.15" customHeight="1"/>
    <row r="219983" ht="13.15" customHeight="1"/>
    <row r="219984" ht="13.15" customHeight="1"/>
    <row r="219985" ht="13.15" customHeight="1"/>
    <row r="219986" ht="13.15" customHeight="1"/>
    <row r="219987" ht="13.15" customHeight="1"/>
    <row r="219988" ht="13.15" customHeight="1"/>
    <row r="219989" ht="13.15" customHeight="1"/>
    <row r="219990" ht="13.15" customHeight="1"/>
    <row r="219991" ht="13.15" customHeight="1"/>
    <row r="219992" ht="13.15" customHeight="1"/>
    <row r="219993" ht="13.15" customHeight="1"/>
    <row r="219994" ht="13.15" customHeight="1"/>
    <row r="219995" ht="13.15" customHeight="1"/>
    <row r="219996" ht="13.15" customHeight="1"/>
    <row r="219997" ht="13.15" customHeight="1"/>
    <row r="219998" ht="13.15" customHeight="1"/>
    <row r="219999" ht="13.15" customHeight="1"/>
    <row r="220000" ht="13.15" customHeight="1"/>
    <row r="220001" ht="13.15" customHeight="1"/>
    <row r="220002" ht="13.15" customHeight="1"/>
    <row r="220003" ht="13.15" customHeight="1"/>
    <row r="220004" ht="13.15" customHeight="1"/>
    <row r="220005" ht="13.15" customHeight="1"/>
    <row r="220006" ht="13.15" customHeight="1"/>
    <row r="220007" ht="13.15" customHeight="1"/>
    <row r="220008" ht="13.15" customHeight="1"/>
    <row r="220009" ht="13.15" customHeight="1"/>
    <row r="220010" ht="13.15" customHeight="1"/>
    <row r="220011" ht="13.15" customHeight="1"/>
    <row r="220012" ht="13.15" customHeight="1"/>
    <row r="220013" ht="13.15" customHeight="1"/>
    <row r="220014" ht="13.15" customHeight="1"/>
    <row r="220015" ht="13.15" customHeight="1"/>
    <row r="220016" ht="13.15" customHeight="1"/>
    <row r="220017" ht="13.15" customHeight="1"/>
    <row r="220018" ht="13.15" customHeight="1"/>
    <row r="220019" ht="13.15" customHeight="1"/>
    <row r="220020" ht="13.15" customHeight="1"/>
    <row r="220021" ht="13.15" customHeight="1"/>
    <row r="220022" ht="13.15" customHeight="1"/>
    <row r="220023" ht="13.15" customHeight="1"/>
    <row r="220024" ht="13.15" customHeight="1"/>
    <row r="220025" ht="13.15" customHeight="1"/>
    <row r="220026" ht="13.15" customHeight="1"/>
    <row r="220027" ht="13.15" customHeight="1"/>
    <row r="220028" ht="13.15" customHeight="1"/>
    <row r="220029" ht="13.15" customHeight="1"/>
    <row r="220030" ht="13.15" customHeight="1"/>
    <row r="220031" ht="13.15" customHeight="1"/>
    <row r="220032" ht="13.15" customHeight="1"/>
    <row r="220033" ht="13.15" customHeight="1"/>
    <row r="220034" ht="13.15" customHeight="1"/>
    <row r="220035" ht="13.15" customHeight="1"/>
    <row r="220036" ht="13.15" customHeight="1"/>
    <row r="220037" ht="13.15" customHeight="1"/>
    <row r="220038" ht="13.15" customHeight="1"/>
    <row r="220039" ht="13.15" customHeight="1"/>
    <row r="220040" ht="13.15" customHeight="1"/>
    <row r="220041" ht="13.15" customHeight="1"/>
    <row r="220042" ht="13.15" customHeight="1"/>
    <row r="220043" ht="13.15" customHeight="1"/>
    <row r="220044" ht="13.15" customHeight="1"/>
    <row r="220045" ht="13.15" customHeight="1"/>
    <row r="220046" ht="13.15" customHeight="1"/>
    <row r="220047" ht="13.15" customHeight="1"/>
    <row r="220048" ht="13.15" customHeight="1"/>
    <row r="220049" ht="13.15" customHeight="1"/>
    <row r="220050" ht="13.15" customHeight="1"/>
    <row r="220051" ht="13.15" customHeight="1"/>
    <row r="220052" ht="13.15" customHeight="1"/>
    <row r="220053" ht="13.15" customHeight="1"/>
    <row r="220054" ht="13.15" customHeight="1"/>
    <row r="220055" ht="13.15" customHeight="1"/>
    <row r="220056" ht="13.15" customHeight="1"/>
    <row r="220057" ht="13.15" customHeight="1"/>
    <row r="220058" ht="13.15" customHeight="1"/>
    <row r="220059" ht="13.15" customHeight="1"/>
    <row r="220060" ht="13.15" customHeight="1"/>
    <row r="220061" ht="13.15" customHeight="1"/>
    <row r="220062" ht="13.15" customHeight="1"/>
    <row r="220063" ht="13.15" customHeight="1"/>
    <row r="220064" ht="13.15" customHeight="1"/>
    <row r="220065" ht="13.15" customHeight="1"/>
    <row r="220066" ht="13.15" customHeight="1"/>
    <row r="220067" ht="13.15" customHeight="1"/>
    <row r="220068" ht="13.15" customHeight="1"/>
    <row r="220069" ht="13.15" customHeight="1"/>
    <row r="220070" ht="13.15" customHeight="1"/>
    <row r="220071" ht="13.15" customHeight="1"/>
    <row r="220072" ht="13.15" customHeight="1"/>
    <row r="220073" ht="13.15" customHeight="1"/>
    <row r="220074" ht="13.15" customHeight="1"/>
    <row r="220075" ht="13.15" customHeight="1"/>
    <row r="220076" ht="13.15" customHeight="1"/>
    <row r="220077" ht="13.15" customHeight="1"/>
    <row r="220078" ht="13.15" customHeight="1"/>
    <row r="220079" ht="13.15" customHeight="1"/>
    <row r="220080" ht="13.15" customHeight="1"/>
    <row r="220081" ht="13.15" customHeight="1"/>
    <row r="220082" ht="13.15" customHeight="1"/>
    <row r="220083" ht="13.15" customHeight="1"/>
    <row r="220084" ht="13.15" customHeight="1"/>
    <row r="220085" ht="13.15" customHeight="1"/>
    <row r="220086" ht="13.15" customHeight="1"/>
    <row r="220087" ht="13.15" customHeight="1"/>
    <row r="220088" ht="13.15" customHeight="1"/>
    <row r="220089" ht="13.15" customHeight="1"/>
    <row r="220090" ht="13.15" customHeight="1"/>
    <row r="220091" ht="13.15" customHeight="1"/>
    <row r="220092" ht="13.15" customHeight="1"/>
    <row r="220093" ht="13.15" customHeight="1"/>
    <row r="220094" ht="13.15" customHeight="1"/>
    <row r="220095" ht="13.15" customHeight="1"/>
    <row r="220096" ht="13.15" customHeight="1"/>
    <row r="220097" ht="13.15" customHeight="1"/>
    <row r="220098" ht="13.15" customHeight="1"/>
    <row r="220099" ht="13.15" customHeight="1"/>
    <row r="220100" ht="13.15" customHeight="1"/>
    <row r="220101" ht="13.15" customHeight="1"/>
    <row r="220102" ht="13.15" customHeight="1"/>
    <row r="220103" ht="13.15" customHeight="1"/>
    <row r="220104" ht="13.15" customHeight="1"/>
    <row r="220105" ht="13.15" customHeight="1"/>
    <row r="220106" ht="13.15" customHeight="1"/>
    <row r="220107" ht="13.15" customHeight="1"/>
    <row r="220108" ht="13.15" customHeight="1"/>
    <row r="220109" ht="13.15" customHeight="1"/>
    <row r="220110" ht="13.15" customHeight="1"/>
    <row r="220111" ht="13.15" customHeight="1"/>
    <row r="220112" ht="13.15" customHeight="1"/>
    <row r="220113" ht="13.15" customHeight="1"/>
    <row r="220114" ht="13.15" customHeight="1"/>
    <row r="220115" ht="13.15" customHeight="1"/>
    <row r="220116" ht="13.15" customHeight="1"/>
    <row r="220117" ht="13.15" customHeight="1"/>
    <row r="220118" ht="13.15" customHeight="1"/>
    <row r="220119" ht="13.15" customHeight="1"/>
    <row r="220120" ht="13.15" customHeight="1"/>
    <row r="220121" ht="13.15" customHeight="1"/>
    <row r="220122" ht="13.15" customHeight="1"/>
    <row r="220123" ht="13.15" customHeight="1"/>
    <row r="220124" ht="13.15" customHeight="1"/>
    <row r="220125" ht="13.15" customHeight="1"/>
    <row r="220126" ht="13.15" customHeight="1"/>
    <row r="220127" ht="13.15" customHeight="1"/>
    <row r="220128" ht="13.15" customHeight="1"/>
    <row r="220129" ht="13.15" customHeight="1"/>
    <row r="220130" ht="13.15" customHeight="1"/>
    <row r="220131" ht="13.15" customHeight="1"/>
    <row r="220132" ht="13.15" customHeight="1"/>
    <row r="220133" ht="13.15" customHeight="1"/>
    <row r="220134" ht="13.15" customHeight="1"/>
    <row r="220135" ht="13.15" customHeight="1"/>
    <row r="220136" ht="13.15" customHeight="1"/>
    <row r="220137" ht="13.15" customHeight="1"/>
    <row r="220138" ht="13.15" customHeight="1"/>
    <row r="220139" ht="13.15" customHeight="1"/>
    <row r="220140" ht="13.15" customHeight="1"/>
    <row r="220141" ht="13.15" customHeight="1"/>
    <row r="220142" ht="13.15" customHeight="1"/>
    <row r="220143" ht="13.15" customHeight="1"/>
    <row r="220144" ht="13.15" customHeight="1"/>
    <row r="220145" ht="13.15" customHeight="1"/>
    <row r="220146" ht="13.15" customHeight="1"/>
    <row r="220147" ht="13.15" customHeight="1"/>
    <row r="220148" ht="13.15" customHeight="1"/>
    <row r="220149" ht="13.15" customHeight="1"/>
    <row r="220150" ht="13.15" customHeight="1"/>
    <row r="220151" ht="13.15" customHeight="1"/>
    <row r="220152" ht="13.15" customHeight="1"/>
    <row r="220153" ht="13.15" customHeight="1"/>
    <row r="220154" ht="13.15" customHeight="1"/>
    <row r="220155" ht="13.15" customHeight="1"/>
    <row r="220156" ht="13.15" customHeight="1"/>
    <row r="220157" ht="13.15" customHeight="1"/>
    <row r="220158" ht="13.15" customHeight="1"/>
    <row r="220159" ht="13.15" customHeight="1"/>
    <row r="220160" ht="13.15" customHeight="1"/>
    <row r="220161" ht="13.15" customHeight="1"/>
    <row r="220162" ht="13.15" customHeight="1"/>
    <row r="220163" ht="13.15" customHeight="1"/>
    <row r="220164" ht="13.15" customHeight="1"/>
    <row r="220165" ht="13.15" customHeight="1"/>
    <row r="220166" ht="13.15" customHeight="1"/>
    <row r="220167" ht="13.15" customHeight="1"/>
    <row r="220168" ht="13.15" customHeight="1"/>
    <row r="220169" ht="13.15" customHeight="1"/>
    <row r="220170" ht="13.15" customHeight="1"/>
    <row r="220171" ht="13.15" customHeight="1"/>
    <row r="220172" ht="13.15" customHeight="1"/>
    <row r="220173" ht="13.15" customHeight="1"/>
    <row r="220174" ht="13.15" customHeight="1"/>
    <row r="220175" ht="13.15" customHeight="1"/>
    <row r="220176" ht="13.15" customHeight="1"/>
    <row r="220177" ht="13.15" customHeight="1"/>
    <row r="220178" ht="13.15" customHeight="1"/>
    <row r="220179" ht="13.15" customHeight="1"/>
    <row r="220180" ht="13.15" customHeight="1"/>
    <row r="220181" ht="13.15" customHeight="1"/>
    <row r="220182" ht="13.15" customHeight="1"/>
    <row r="220183" ht="13.15" customHeight="1"/>
    <row r="220184" ht="13.15" customHeight="1"/>
    <row r="220185" ht="13.15" customHeight="1"/>
    <row r="220186" ht="13.15" customHeight="1"/>
    <row r="220187" ht="13.15" customHeight="1"/>
    <row r="220188" ht="13.15" customHeight="1"/>
    <row r="220189" ht="13.15" customHeight="1"/>
    <row r="220190" ht="13.15" customHeight="1"/>
    <row r="220191" ht="13.15" customHeight="1"/>
    <row r="220192" ht="13.15" customHeight="1"/>
    <row r="220193" ht="13.15" customHeight="1"/>
    <row r="220194" ht="13.15" customHeight="1"/>
    <row r="220195" ht="13.15" customHeight="1"/>
    <row r="220196" ht="13.15" customHeight="1"/>
    <row r="220197" ht="13.15" customHeight="1"/>
    <row r="220198" ht="13.15" customHeight="1"/>
    <row r="220199" ht="13.15" customHeight="1"/>
    <row r="220200" ht="13.15" customHeight="1"/>
    <row r="220201" ht="13.15" customHeight="1"/>
    <row r="220202" ht="13.15" customHeight="1"/>
    <row r="220203" ht="13.15" customHeight="1"/>
    <row r="220204" ht="13.15" customHeight="1"/>
    <row r="220205" ht="13.15" customHeight="1"/>
    <row r="220206" ht="13.15" customHeight="1"/>
    <row r="220207" ht="13.15" customHeight="1"/>
    <row r="220208" ht="13.15" customHeight="1"/>
    <row r="220209" ht="13.15" customHeight="1"/>
    <row r="220210" ht="13.15" customHeight="1"/>
    <row r="220211" ht="13.15" customHeight="1"/>
    <row r="220212" ht="13.15" customHeight="1"/>
    <row r="220213" ht="13.15" customHeight="1"/>
    <row r="220214" ht="13.15" customHeight="1"/>
    <row r="220215" ht="13.15" customHeight="1"/>
    <row r="220216" ht="13.15" customHeight="1"/>
    <row r="220217" ht="13.15" customHeight="1"/>
    <row r="220218" ht="13.15" customHeight="1"/>
    <row r="220219" ht="13.15" customHeight="1"/>
    <row r="220220" ht="13.15" customHeight="1"/>
    <row r="220221" ht="13.15" customHeight="1"/>
    <row r="220222" ht="13.15" customHeight="1"/>
    <row r="220223" ht="13.15" customHeight="1"/>
    <row r="220224" ht="13.15" customHeight="1"/>
    <row r="220225" ht="13.15" customHeight="1"/>
    <row r="220226" ht="13.15" customHeight="1"/>
    <row r="220227" ht="13.15" customHeight="1"/>
    <row r="220228" ht="13.15" customHeight="1"/>
    <row r="220229" ht="13.15" customHeight="1"/>
    <row r="220230" ht="13.15" customHeight="1"/>
    <row r="220231" ht="13.15" customHeight="1"/>
    <row r="220232" ht="13.15" customHeight="1"/>
    <row r="220233" ht="13.15" customHeight="1"/>
    <row r="220234" ht="13.15" customHeight="1"/>
    <row r="220235" ht="13.15" customHeight="1"/>
    <row r="220236" ht="13.15" customHeight="1"/>
    <row r="220237" ht="13.15" customHeight="1"/>
    <row r="220238" ht="13.15" customHeight="1"/>
    <row r="220239" ht="13.15" customHeight="1"/>
    <row r="220240" ht="13.15" customHeight="1"/>
    <row r="220241" ht="13.15" customHeight="1"/>
    <row r="220242" ht="13.15" customHeight="1"/>
    <row r="220243" ht="13.15" customHeight="1"/>
    <row r="220244" ht="13.15" customHeight="1"/>
    <row r="220245" ht="13.15" customHeight="1"/>
    <row r="220246" ht="13.15" customHeight="1"/>
    <row r="220247" ht="13.15" customHeight="1"/>
    <row r="220248" ht="13.15" customHeight="1"/>
    <row r="220249" ht="13.15" customHeight="1"/>
    <row r="220250" ht="13.15" customHeight="1"/>
    <row r="220251" ht="13.15" customHeight="1"/>
    <row r="220252" ht="13.15" customHeight="1"/>
    <row r="220253" ht="13.15" customHeight="1"/>
    <row r="220254" ht="13.15" customHeight="1"/>
    <row r="220255" ht="13.15" customHeight="1"/>
    <row r="220256" ht="13.15" customHeight="1"/>
    <row r="220257" ht="13.15" customHeight="1"/>
    <row r="220258" ht="13.15" customHeight="1"/>
    <row r="220259" ht="13.15" customHeight="1"/>
    <row r="220260" ht="13.15" customHeight="1"/>
    <row r="220261" ht="13.15" customHeight="1"/>
    <row r="220262" ht="13.15" customHeight="1"/>
    <row r="220263" ht="13.15" customHeight="1"/>
    <row r="220264" ht="13.15" customHeight="1"/>
    <row r="220265" ht="13.15" customHeight="1"/>
    <row r="220266" ht="13.15" customHeight="1"/>
    <row r="220267" ht="13.15" customHeight="1"/>
    <row r="220268" ht="13.15" customHeight="1"/>
    <row r="220269" ht="13.15" customHeight="1"/>
    <row r="220270" ht="13.15" customHeight="1"/>
    <row r="220271" ht="13.15" customHeight="1"/>
    <row r="220272" ht="13.15" customHeight="1"/>
    <row r="220273" ht="13.15" customHeight="1"/>
    <row r="220274" ht="13.15" customHeight="1"/>
    <row r="220275" ht="13.15" customHeight="1"/>
    <row r="220276" ht="13.15" customHeight="1"/>
    <row r="220277" ht="13.15" customHeight="1"/>
    <row r="220278" ht="13.15" customHeight="1"/>
    <row r="220279" ht="13.15" customHeight="1"/>
    <row r="220280" ht="13.15" customHeight="1"/>
    <row r="220281" ht="13.15" customHeight="1"/>
    <row r="220282" ht="13.15" customHeight="1"/>
    <row r="220283" ht="13.15" customHeight="1"/>
    <row r="220284" ht="13.15" customHeight="1"/>
    <row r="220285" ht="13.15" customHeight="1"/>
    <row r="220286" ht="13.15" customHeight="1"/>
    <row r="220287" ht="13.15" customHeight="1"/>
    <row r="220288" ht="13.15" customHeight="1"/>
    <row r="220289" ht="13.15" customHeight="1"/>
    <row r="220290" ht="13.15" customHeight="1"/>
    <row r="220291" ht="13.15" customHeight="1"/>
    <row r="220292" ht="13.15" customHeight="1"/>
    <row r="220293" ht="13.15" customHeight="1"/>
    <row r="220294" ht="13.15" customHeight="1"/>
    <row r="220295" ht="13.15" customHeight="1"/>
    <row r="220296" ht="13.15" customHeight="1"/>
    <row r="220297" ht="13.15" customHeight="1"/>
    <row r="220298" ht="13.15" customHeight="1"/>
    <row r="220299" ht="13.15" customHeight="1"/>
    <row r="220300" ht="13.15" customHeight="1"/>
    <row r="220301" ht="13.15" customHeight="1"/>
    <row r="220302" ht="13.15" customHeight="1"/>
    <row r="220303" ht="13.15" customHeight="1"/>
    <row r="220304" ht="13.15" customHeight="1"/>
    <row r="220305" ht="13.15" customHeight="1"/>
    <row r="220306" ht="13.15" customHeight="1"/>
    <row r="220307" ht="13.15" customHeight="1"/>
    <row r="220308" ht="13.15" customHeight="1"/>
    <row r="220309" ht="13.15" customHeight="1"/>
    <row r="220310" ht="13.15" customHeight="1"/>
    <row r="220311" ht="13.15" customHeight="1"/>
    <row r="220312" ht="13.15" customHeight="1"/>
    <row r="220313" ht="13.15" customHeight="1"/>
    <row r="220314" ht="13.15" customHeight="1"/>
    <row r="220315" ht="13.15" customHeight="1"/>
    <row r="220316" ht="13.15" customHeight="1"/>
    <row r="220317" ht="13.15" customHeight="1"/>
    <row r="220318" ht="13.15" customHeight="1"/>
    <row r="220319" ht="13.15" customHeight="1"/>
    <row r="220320" ht="13.15" customHeight="1"/>
    <row r="220321" ht="13.15" customHeight="1"/>
    <row r="220322" ht="13.15" customHeight="1"/>
    <row r="220323" ht="13.15" customHeight="1"/>
    <row r="220324" ht="13.15" customHeight="1"/>
    <row r="220325" ht="13.15" customHeight="1"/>
    <row r="220326" ht="13.15" customHeight="1"/>
    <row r="220327" ht="13.15" customHeight="1"/>
    <row r="220328" ht="13.15" customHeight="1"/>
    <row r="220329" ht="13.15" customHeight="1"/>
    <row r="220330" ht="13.15" customHeight="1"/>
    <row r="220331" ht="13.15" customHeight="1"/>
    <row r="220332" ht="13.15" customHeight="1"/>
    <row r="220333" ht="13.15" customHeight="1"/>
    <row r="220334" ht="13.15" customHeight="1"/>
    <row r="220335" ht="13.15" customHeight="1"/>
    <row r="220336" ht="13.15" customHeight="1"/>
    <row r="220337" ht="13.15" customHeight="1"/>
    <row r="220338" ht="13.15" customHeight="1"/>
    <row r="220339" ht="13.15" customHeight="1"/>
    <row r="220340" ht="13.15" customHeight="1"/>
    <row r="220341" ht="13.15" customHeight="1"/>
    <row r="220342" ht="13.15" customHeight="1"/>
    <row r="220343" ht="13.15" customHeight="1"/>
    <row r="220344" ht="13.15" customHeight="1"/>
    <row r="220345" ht="13.15" customHeight="1"/>
    <row r="220346" ht="13.15" customHeight="1"/>
    <row r="220347" ht="13.15" customHeight="1"/>
    <row r="220348" ht="13.15" customHeight="1"/>
    <row r="220349" ht="13.15" customHeight="1"/>
    <row r="220350" ht="13.15" customHeight="1"/>
    <row r="220351" ht="13.15" customHeight="1"/>
    <row r="220352" ht="13.15" customHeight="1"/>
    <row r="220353" ht="13.15" customHeight="1"/>
    <row r="220354" ht="13.15" customHeight="1"/>
    <row r="220355" ht="13.15" customHeight="1"/>
    <row r="220356" ht="13.15" customHeight="1"/>
    <row r="220357" ht="13.15" customHeight="1"/>
    <row r="220358" ht="13.15" customHeight="1"/>
    <row r="220359" ht="13.15" customHeight="1"/>
    <row r="220360" ht="13.15" customHeight="1"/>
    <row r="220361" ht="13.15" customHeight="1"/>
    <row r="220362" ht="13.15" customHeight="1"/>
    <row r="220363" ht="13.15" customHeight="1"/>
    <row r="220364" ht="13.15" customHeight="1"/>
    <row r="220365" ht="13.15" customHeight="1"/>
    <row r="220366" ht="13.15" customHeight="1"/>
    <row r="220367" ht="13.15" customHeight="1"/>
    <row r="220368" ht="13.15" customHeight="1"/>
    <row r="220369" ht="13.15" customHeight="1"/>
    <row r="220370" ht="13.15" customHeight="1"/>
    <row r="220371" ht="13.15" customHeight="1"/>
    <row r="220372" ht="13.15" customHeight="1"/>
    <row r="220373" ht="13.15" customHeight="1"/>
    <row r="220374" ht="13.15" customHeight="1"/>
    <row r="220375" ht="13.15" customHeight="1"/>
    <row r="220376" ht="13.15" customHeight="1"/>
    <row r="220377" ht="13.15" customHeight="1"/>
    <row r="220378" ht="13.15" customHeight="1"/>
    <row r="220379" ht="13.15" customHeight="1"/>
    <row r="220380" ht="13.15" customHeight="1"/>
    <row r="220381" ht="13.15" customHeight="1"/>
    <row r="220382" ht="13.15" customHeight="1"/>
    <row r="220383" ht="13.15" customHeight="1"/>
    <row r="220384" ht="13.15" customHeight="1"/>
    <row r="220385" ht="13.15" customHeight="1"/>
    <row r="220386" ht="13.15" customHeight="1"/>
    <row r="220387" ht="13.15" customHeight="1"/>
    <row r="220388" ht="13.15" customHeight="1"/>
    <row r="220389" ht="13.15" customHeight="1"/>
    <row r="220390" ht="13.15" customHeight="1"/>
    <row r="220391" ht="13.15" customHeight="1"/>
    <row r="220392" ht="13.15" customHeight="1"/>
    <row r="220393" ht="13.15" customHeight="1"/>
    <row r="220394" ht="13.15" customHeight="1"/>
    <row r="220395" ht="13.15" customHeight="1"/>
    <row r="220396" ht="13.15" customHeight="1"/>
    <row r="220397" ht="13.15" customHeight="1"/>
    <row r="220398" ht="13.15" customHeight="1"/>
    <row r="220399" ht="13.15" customHeight="1"/>
    <row r="220400" ht="13.15" customHeight="1"/>
    <row r="220401" ht="13.15" customHeight="1"/>
    <row r="220402" ht="13.15" customHeight="1"/>
    <row r="220403" ht="13.15" customHeight="1"/>
    <row r="220404" ht="13.15" customHeight="1"/>
    <row r="220405" ht="13.15" customHeight="1"/>
    <row r="220406" ht="13.15" customHeight="1"/>
    <row r="220407" ht="13.15" customHeight="1"/>
    <row r="220408" ht="13.15" customHeight="1"/>
    <row r="220409" ht="13.15" customHeight="1"/>
    <row r="220410" ht="13.15" customHeight="1"/>
    <row r="220411" ht="13.15" customHeight="1"/>
    <row r="220412" ht="13.15" customHeight="1"/>
    <row r="220413" ht="13.15" customHeight="1"/>
    <row r="220414" ht="13.15" customHeight="1"/>
    <row r="220415" ht="13.15" customHeight="1"/>
    <row r="220416" ht="13.15" customHeight="1"/>
    <row r="220417" ht="13.15" customHeight="1"/>
    <row r="220418" ht="13.15" customHeight="1"/>
    <row r="220419" ht="13.15" customHeight="1"/>
    <row r="220420" ht="13.15" customHeight="1"/>
    <row r="220421" ht="13.15" customHeight="1"/>
    <row r="220422" ht="13.15" customHeight="1"/>
    <row r="220423" ht="13.15" customHeight="1"/>
    <row r="220424" ht="13.15" customHeight="1"/>
    <row r="220425" ht="13.15" customHeight="1"/>
    <row r="220426" ht="13.15" customHeight="1"/>
    <row r="220427" ht="13.15" customHeight="1"/>
    <row r="220428" ht="13.15" customHeight="1"/>
    <row r="220429" ht="13.15" customHeight="1"/>
    <row r="220430" ht="13.15" customHeight="1"/>
    <row r="220431" ht="13.15" customHeight="1"/>
    <row r="220432" ht="13.15" customHeight="1"/>
    <row r="220433" ht="13.15" customHeight="1"/>
    <row r="220434" ht="13.15" customHeight="1"/>
    <row r="220435" ht="13.15" customHeight="1"/>
    <row r="220436" ht="13.15" customHeight="1"/>
    <row r="220437" ht="13.15" customHeight="1"/>
    <row r="220438" ht="13.15" customHeight="1"/>
    <row r="220439" ht="13.15" customHeight="1"/>
    <row r="220440" ht="13.15" customHeight="1"/>
    <row r="220441" ht="13.15" customHeight="1"/>
    <row r="220442" ht="13.15" customHeight="1"/>
    <row r="220443" ht="13.15" customHeight="1"/>
    <row r="220444" ht="13.15" customHeight="1"/>
    <row r="220445" ht="13.15" customHeight="1"/>
    <row r="220446" ht="13.15" customHeight="1"/>
    <row r="220447" ht="13.15" customHeight="1"/>
    <row r="220448" ht="13.15" customHeight="1"/>
    <row r="220449" ht="13.15" customHeight="1"/>
    <row r="220450" ht="13.15" customHeight="1"/>
    <row r="220451" ht="13.15" customHeight="1"/>
    <row r="220452" ht="13.15" customHeight="1"/>
    <row r="220453" ht="13.15" customHeight="1"/>
    <row r="220454" ht="13.15" customHeight="1"/>
    <row r="220455" ht="13.15" customHeight="1"/>
    <row r="220456" ht="13.15" customHeight="1"/>
    <row r="220457" ht="13.15" customHeight="1"/>
    <row r="220458" ht="13.15" customHeight="1"/>
    <row r="220459" ht="13.15" customHeight="1"/>
    <row r="220460" ht="13.15" customHeight="1"/>
    <row r="220461" ht="13.15" customHeight="1"/>
    <row r="220462" ht="13.15" customHeight="1"/>
    <row r="220463" ht="13.15" customHeight="1"/>
    <row r="220464" ht="13.15" customHeight="1"/>
    <row r="220465" ht="13.15" customHeight="1"/>
    <row r="220466" ht="13.15" customHeight="1"/>
    <row r="220467" ht="13.15" customHeight="1"/>
    <row r="220468" ht="13.15" customHeight="1"/>
    <row r="220469" ht="13.15" customHeight="1"/>
    <row r="220470" ht="13.15" customHeight="1"/>
    <row r="220471" ht="13.15" customHeight="1"/>
    <row r="220472" ht="13.15" customHeight="1"/>
    <row r="220473" ht="13.15" customHeight="1"/>
    <row r="220474" ht="13.15" customHeight="1"/>
    <row r="220475" ht="13.15" customHeight="1"/>
    <row r="220476" ht="13.15" customHeight="1"/>
    <row r="220477" ht="13.15" customHeight="1"/>
    <row r="220478" ht="13.15" customHeight="1"/>
    <row r="220479" ht="13.15" customHeight="1"/>
    <row r="220480" ht="13.15" customHeight="1"/>
    <row r="220481" ht="13.15" customHeight="1"/>
    <row r="220482" ht="13.15" customHeight="1"/>
    <row r="220483" ht="13.15" customHeight="1"/>
    <row r="220484" ht="13.15" customHeight="1"/>
    <row r="220485" ht="13.15" customHeight="1"/>
    <row r="220486" ht="13.15" customHeight="1"/>
    <row r="220487" ht="13.15" customHeight="1"/>
    <row r="220488" ht="13.15" customHeight="1"/>
    <row r="220489" ht="13.15" customHeight="1"/>
    <row r="220490" ht="13.15" customHeight="1"/>
    <row r="220491" ht="13.15" customHeight="1"/>
    <row r="220492" ht="13.15" customHeight="1"/>
    <row r="220493" ht="13.15" customHeight="1"/>
    <row r="220494" ht="13.15" customHeight="1"/>
    <row r="220495" ht="13.15" customHeight="1"/>
    <row r="220496" ht="13.15" customHeight="1"/>
    <row r="220497" ht="13.15" customHeight="1"/>
    <row r="220498" ht="13.15" customHeight="1"/>
    <row r="220499" ht="13.15" customHeight="1"/>
    <row r="220500" ht="13.15" customHeight="1"/>
    <row r="220501" ht="13.15" customHeight="1"/>
    <row r="220502" ht="13.15" customHeight="1"/>
    <row r="220503" ht="13.15" customHeight="1"/>
    <row r="220504" ht="13.15" customHeight="1"/>
    <row r="220505" ht="13.15" customHeight="1"/>
    <row r="220506" ht="13.15" customHeight="1"/>
    <row r="220507" ht="13.15" customHeight="1"/>
    <row r="220508" ht="13.15" customHeight="1"/>
    <row r="220509" ht="13.15" customHeight="1"/>
    <row r="220510" ht="13.15" customHeight="1"/>
    <row r="220511" ht="13.15" customHeight="1"/>
    <row r="220512" ht="13.15" customHeight="1"/>
    <row r="220513" ht="13.15" customHeight="1"/>
    <row r="220514" ht="13.15" customHeight="1"/>
    <row r="220515" ht="13.15" customHeight="1"/>
    <row r="220516" ht="13.15" customHeight="1"/>
    <row r="220517" ht="13.15" customHeight="1"/>
    <row r="220518" ht="13.15" customHeight="1"/>
    <row r="220519" ht="13.15" customHeight="1"/>
    <row r="220520" ht="13.15" customHeight="1"/>
    <row r="220521" ht="13.15" customHeight="1"/>
    <row r="220522" ht="13.15" customHeight="1"/>
    <row r="220523" ht="13.15" customHeight="1"/>
    <row r="220524" ht="13.15" customHeight="1"/>
    <row r="220525" ht="13.15" customHeight="1"/>
    <row r="220526" ht="13.15" customHeight="1"/>
    <row r="220527" ht="13.15" customHeight="1"/>
    <row r="220528" ht="13.15" customHeight="1"/>
    <row r="220529" ht="13.15" customHeight="1"/>
    <row r="220530" ht="13.15" customHeight="1"/>
    <row r="220531" ht="13.15" customHeight="1"/>
    <row r="220532" ht="13.15" customHeight="1"/>
    <row r="220533" ht="13.15" customHeight="1"/>
    <row r="220534" ht="13.15" customHeight="1"/>
    <row r="220535" ht="13.15" customHeight="1"/>
    <row r="220536" ht="13.15" customHeight="1"/>
    <row r="220537" ht="13.15" customHeight="1"/>
    <row r="220538" ht="13.15" customHeight="1"/>
    <row r="220539" ht="13.15" customHeight="1"/>
    <row r="220540" ht="13.15" customHeight="1"/>
    <row r="220541" ht="13.15" customHeight="1"/>
    <row r="220542" ht="13.15" customHeight="1"/>
    <row r="220543" ht="13.15" customHeight="1"/>
    <row r="220544" ht="13.15" customHeight="1"/>
    <row r="220545" ht="13.15" customHeight="1"/>
    <row r="220546" ht="13.15" customHeight="1"/>
    <row r="220547" ht="13.15" customHeight="1"/>
    <row r="220548" ht="13.15" customHeight="1"/>
    <row r="220549" ht="13.15" customHeight="1"/>
    <row r="220550" ht="13.15" customHeight="1"/>
    <row r="220551" ht="13.15" customHeight="1"/>
    <row r="220552" ht="13.15" customHeight="1"/>
    <row r="220553" ht="13.15" customHeight="1"/>
    <row r="220554" ht="13.15" customHeight="1"/>
    <row r="220555" ht="13.15" customHeight="1"/>
    <row r="220556" ht="13.15" customHeight="1"/>
    <row r="220557" ht="13.15" customHeight="1"/>
    <row r="220558" ht="13.15" customHeight="1"/>
    <row r="220559" ht="13.15" customHeight="1"/>
    <row r="220560" ht="13.15" customHeight="1"/>
    <row r="220561" ht="13.15" customHeight="1"/>
    <row r="220562" ht="13.15" customHeight="1"/>
    <row r="220563" ht="13.15" customHeight="1"/>
    <row r="220564" ht="13.15" customHeight="1"/>
    <row r="220565" ht="13.15" customHeight="1"/>
    <row r="220566" ht="13.15" customHeight="1"/>
    <row r="220567" ht="13.15" customHeight="1"/>
    <row r="220568" ht="13.15" customHeight="1"/>
    <row r="220569" ht="13.15" customHeight="1"/>
    <row r="220570" ht="13.15" customHeight="1"/>
    <row r="220571" ht="13.15" customHeight="1"/>
    <row r="220572" ht="13.15" customHeight="1"/>
    <row r="220573" ht="13.15" customHeight="1"/>
    <row r="220574" ht="13.15" customHeight="1"/>
    <row r="220575" ht="13.15" customHeight="1"/>
    <row r="220576" ht="13.15" customHeight="1"/>
    <row r="220577" ht="13.15" customHeight="1"/>
    <row r="220578" ht="13.15" customHeight="1"/>
    <row r="220579" ht="13.15" customHeight="1"/>
    <row r="220580" ht="13.15" customHeight="1"/>
    <row r="220581" ht="13.15" customHeight="1"/>
    <row r="220582" ht="13.15" customHeight="1"/>
    <row r="220583" ht="13.15" customHeight="1"/>
    <row r="220584" ht="13.15" customHeight="1"/>
    <row r="220585" ht="13.15" customHeight="1"/>
    <row r="220586" ht="13.15" customHeight="1"/>
    <row r="220587" ht="13.15" customHeight="1"/>
    <row r="220588" ht="13.15" customHeight="1"/>
    <row r="220589" ht="13.15" customHeight="1"/>
    <row r="220590" ht="13.15" customHeight="1"/>
    <row r="220591" ht="13.15" customHeight="1"/>
    <row r="220592" ht="13.15" customHeight="1"/>
    <row r="220593" ht="13.15" customHeight="1"/>
    <row r="220594" ht="13.15" customHeight="1"/>
    <row r="220595" ht="13.15" customHeight="1"/>
    <row r="220596" ht="13.15" customHeight="1"/>
    <row r="220597" ht="13.15" customHeight="1"/>
    <row r="220598" ht="13.15" customHeight="1"/>
    <row r="220599" ht="13.15" customHeight="1"/>
    <row r="220600" ht="13.15" customHeight="1"/>
    <row r="220601" ht="13.15" customHeight="1"/>
    <row r="220602" ht="13.15" customHeight="1"/>
    <row r="220603" ht="13.15" customHeight="1"/>
    <row r="220604" ht="13.15" customHeight="1"/>
    <row r="220605" ht="13.15" customHeight="1"/>
    <row r="220606" ht="13.15" customHeight="1"/>
    <row r="220607" ht="13.15" customHeight="1"/>
    <row r="220608" ht="13.15" customHeight="1"/>
    <row r="220609" ht="13.15" customHeight="1"/>
    <row r="220610" ht="13.15" customHeight="1"/>
    <row r="220611" ht="13.15" customHeight="1"/>
    <row r="220612" ht="13.15" customHeight="1"/>
    <row r="220613" ht="13.15" customHeight="1"/>
    <row r="220614" ht="13.15" customHeight="1"/>
    <row r="220615" ht="13.15" customHeight="1"/>
    <row r="220616" ht="13.15" customHeight="1"/>
    <row r="220617" ht="13.15" customHeight="1"/>
    <row r="220618" ht="13.15" customHeight="1"/>
    <row r="220619" ht="13.15" customHeight="1"/>
    <row r="220620" ht="13.15" customHeight="1"/>
    <row r="220621" ht="13.15" customHeight="1"/>
    <row r="220622" ht="13.15" customHeight="1"/>
    <row r="220623" ht="13.15" customHeight="1"/>
    <row r="220624" ht="13.15" customHeight="1"/>
    <row r="220625" ht="13.15" customHeight="1"/>
    <row r="220626" ht="13.15" customHeight="1"/>
    <row r="220627" ht="13.15" customHeight="1"/>
    <row r="220628" ht="13.15" customHeight="1"/>
    <row r="220629" ht="13.15" customHeight="1"/>
    <row r="220630" ht="13.15" customHeight="1"/>
    <row r="220631" ht="13.15" customHeight="1"/>
    <row r="220632" ht="13.15" customHeight="1"/>
    <row r="220633" ht="13.15" customHeight="1"/>
    <row r="220634" ht="13.15" customHeight="1"/>
    <row r="220635" ht="13.15" customHeight="1"/>
    <row r="220636" ht="13.15" customHeight="1"/>
    <row r="220637" ht="13.15" customHeight="1"/>
    <row r="220638" ht="13.15" customHeight="1"/>
    <row r="220639" ht="13.15" customHeight="1"/>
    <row r="220640" ht="13.15" customHeight="1"/>
    <row r="220641" ht="13.15" customHeight="1"/>
    <row r="220642" ht="13.15" customHeight="1"/>
    <row r="220643" ht="13.15" customHeight="1"/>
    <row r="220644" ht="13.15" customHeight="1"/>
    <row r="220645" ht="13.15" customHeight="1"/>
    <row r="220646" ht="13.15" customHeight="1"/>
    <row r="220647" ht="13.15" customHeight="1"/>
    <row r="220648" ht="13.15" customHeight="1"/>
    <row r="220649" ht="13.15" customHeight="1"/>
    <row r="220650" ht="13.15" customHeight="1"/>
    <row r="220651" ht="13.15" customHeight="1"/>
    <row r="220652" ht="13.15" customHeight="1"/>
    <row r="220653" ht="13.15" customHeight="1"/>
    <row r="220654" ht="13.15" customHeight="1"/>
    <row r="220655" ht="13.15" customHeight="1"/>
    <row r="220656" ht="13.15" customHeight="1"/>
    <row r="220657" ht="13.15" customHeight="1"/>
    <row r="220658" ht="13.15" customHeight="1"/>
    <row r="220659" ht="13.15" customHeight="1"/>
    <row r="220660" ht="13.15" customHeight="1"/>
    <row r="220661" ht="13.15" customHeight="1"/>
    <row r="220662" ht="13.15" customHeight="1"/>
    <row r="220663" ht="13.15" customHeight="1"/>
    <row r="220664" ht="13.15" customHeight="1"/>
    <row r="220665" ht="13.15" customHeight="1"/>
    <row r="220666" ht="13.15" customHeight="1"/>
    <row r="220667" ht="13.15" customHeight="1"/>
    <row r="220668" ht="13.15" customHeight="1"/>
    <row r="220669" ht="13.15" customHeight="1"/>
    <row r="220670" ht="13.15" customHeight="1"/>
    <row r="220671" ht="13.15" customHeight="1"/>
    <row r="220672" ht="13.15" customHeight="1"/>
    <row r="220673" ht="13.15" customHeight="1"/>
    <row r="220674" ht="13.15" customHeight="1"/>
    <row r="220675" ht="13.15" customHeight="1"/>
    <row r="220676" ht="13.15" customHeight="1"/>
    <row r="220677" ht="13.15" customHeight="1"/>
    <row r="220678" ht="13.15" customHeight="1"/>
    <row r="220679" ht="13.15" customHeight="1"/>
    <row r="220680" ht="13.15" customHeight="1"/>
    <row r="220681" ht="13.15" customHeight="1"/>
    <row r="220682" ht="13.15" customHeight="1"/>
    <row r="220683" ht="13.15" customHeight="1"/>
    <row r="220684" ht="13.15" customHeight="1"/>
    <row r="220685" ht="13.15" customHeight="1"/>
    <row r="220686" ht="13.15" customHeight="1"/>
    <row r="220687" ht="13.15" customHeight="1"/>
    <row r="220688" ht="13.15" customHeight="1"/>
    <row r="220689" ht="13.15" customHeight="1"/>
    <row r="220690" ht="13.15" customHeight="1"/>
    <row r="220691" ht="13.15" customHeight="1"/>
    <row r="220692" ht="13.15" customHeight="1"/>
    <row r="220693" ht="13.15" customHeight="1"/>
    <row r="220694" ht="13.15" customHeight="1"/>
    <row r="220695" ht="13.15" customHeight="1"/>
    <row r="220696" ht="13.15" customHeight="1"/>
    <row r="220697" ht="13.15" customHeight="1"/>
    <row r="220698" ht="13.15" customHeight="1"/>
    <row r="220699" ht="13.15" customHeight="1"/>
    <row r="220700" ht="13.15" customHeight="1"/>
    <row r="220701" ht="13.15" customHeight="1"/>
    <row r="220702" ht="13.15" customHeight="1"/>
    <row r="220703" ht="13.15" customHeight="1"/>
    <row r="220704" ht="13.15" customHeight="1"/>
    <row r="220705" ht="13.15" customHeight="1"/>
    <row r="220706" ht="13.15" customHeight="1"/>
    <row r="220707" ht="13.15" customHeight="1"/>
    <row r="220708" ht="13.15" customHeight="1"/>
    <row r="220709" ht="13.15" customHeight="1"/>
    <row r="220710" ht="13.15" customHeight="1"/>
    <row r="220711" ht="13.15" customHeight="1"/>
    <row r="220712" ht="13.15" customHeight="1"/>
    <row r="220713" ht="13.15" customHeight="1"/>
    <row r="220714" ht="13.15" customHeight="1"/>
    <row r="220715" ht="13.15" customHeight="1"/>
    <row r="220716" ht="13.15" customHeight="1"/>
    <row r="220717" ht="13.15" customHeight="1"/>
    <row r="220718" ht="13.15" customHeight="1"/>
    <row r="220719" ht="13.15" customHeight="1"/>
    <row r="220720" ht="13.15" customHeight="1"/>
    <row r="220721" ht="13.15" customHeight="1"/>
    <row r="220722" ht="13.15" customHeight="1"/>
    <row r="220723" ht="13.15" customHeight="1"/>
    <row r="220724" ht="13.15" customHeight="1"/>
    <row r="220725" ht="13.15" customHeight="1"/>
    <row r="220726" ht="13.15" customHeight="1"/>
    <row r="220727" ht="13.15" customHeight="1"/>
    <row r="220728" ht="13.15" customHeight="1"/>
    <row r="220729" ht="13.15" customHeight="1"/>
    <row r="220730" ht="13.15" customHeight="1"/>
    <row r="220731" ht="13.15" customHeight="1"/>
    <row r="220732" ht="13.15" customHeight="1"/>
    <row r="220733" ht="13.15" customHeight="1"/>
    <row r="220734" ht="13.15" customHeight="1"/>
    <row r="220735" ht="13.15" customHeight="1"/>
    <row r="220736" ht="13.15" customHeight="1"/>
    <row r="220737" ht="13.15" customHeight="1"/>
    <row r="220738" ht="13.15" customHeight="1"/>
    <row r="220739" ht="13.15" customHeight="1"/>
    <row r="220740" ht="13.15" customHeight="1"/>
    <row r="220741" ht="13.15" customHeight="1"/>
    <row r="220742" ht="13.15" customHeight="1"/>
    <row r="220743" ht="13.15" customHeight="1"/>
    <row r="220744" ht="13.15" customHeight="1"/>
    <row r="220745" ht="13.15" customHeight="1"/>
    <row r="220746" ht="13.15" customHeight="1"/>
    <row r="220747" ht="13.15" customHeight="1"/>
    <row r="220748" ht="13.15" customHeight="1"/>
    <row r="220749" ht="13.15" customHeight="1"/>
    <row r="220750" ht="13.15" customHeight="1"/>
    <row r="220751" ht="13.15" customHeight="1"/>
    <row r="220752" ht="13.15" customHeight="1"/>
    <row r="220753" ht="13.15" customHeight="1"/>
    <row r="220754" ht="13.15" customHeight="1"/>
    <row r="220755" ht="13.15" customHeight="1"/>
    <row r="220756" ht="13.15" customHeight="1"/>
    <row r="220757" ht="13.15" customHeight="1"/>
    <row r="220758" ht="13.15" customHeight="1"/>
    <row r="220759" ht="13.15" customHeight="1"/>
    <row r="220760" ht="13.15" customHeight="1"/>
    <row r="220761" ht="13.15" customHeight="1"/>
    <row r="220762" ht="13.15" customHeight="1"/>
    <row r="220763" ht="13.15" customHeight="1"/>
    <row r="220764" ht="13.15" customHeight="1"/>
    <row r="220765" ht="13.15" customHeight="1"/>
    <row r="220766" ht="13.15" customHeight="1"/>
    <row r="220767" ht="13.15" customHeight="1"/>
    <row r="220768" ht="13.15" customHeight="1"/>
    <row r="220769" ht="13.15" customHeight="1"/>
    <row r="220770" ht="13.15" customHeight="1"/>
    <row r="220771" ht="13.15" customHeight="1"/>
    <row r="220772" ht="13.15" customHeight="1"/>
    <row r="220773" ht="13.15" customHeight="1"/>
    <row r="220774" ht="13.15" customHeight="1"/>
    <row r="220775" ht="13.15" customHeight="1"/>
    <row r="220776" ht="13.15" customHeight="1"/>
    <row r="220777" ht="13.15" customHeight="1"/>
    <row r="220778" ht="13.15" customHeight="1"/>
    <row r="220779" ht="13.15" customHeight="1"/>
    <row r="220780" ht="13.15" customHeight="1"/>
    <row r="220781" ht="13.15" customHeight="1"/>
    <row r="220782" ht="13.15" customHeight="1"/>
    <row r="220783" ht="13.15" customHeight="1"/>
    <row r="220784" ht="13.15" customHeight="1"/>
    <row r="220785" ht="13.15" customHeight="1"/>
    <row r="220786" ht="13.15" customHeight="1"/>
    <row r="220787" ht="13.15" customHeight="1"/>
    <row r="220788" ht="13.15" customHeight="1"/>
    <row r="220789" ht="13.15" customHeight="1"/>
    <row r="220790" ht="13.15" customHeight="1"/>
    <row r="220791" ht="13.15" customHeight="1"/>
    <row r="220792" ht="13.15" customHeight="1"/>
    <row r="220793" ht="13.15" customHeight="1"/>
    <row r="220794" ht="13.15" customHeight="1"/>
    <row r="220795" ht="13.15" customHeight="1"/>
    <row r="220796" ht="13.15" customHeight="1"/>
    <row r="220797" ht="13.15" customHeight="1"/>
    <row r="220798" ht="13.15" customHeight="1"/>
    <row r="220799" ht="13.15" customHeight="1"/>
    <row r="220800" ht="13.15" customHeight="1"/>
    <row r="220801" ht="13.15" customHeight="1"/>
    <row r="220802" ht="13.15" customHeight="1"/>
    <row r="220803" ht="13.15" customHeight="1"/>
    <row r="220804" ht="13.15" customHeight="1"/>
    <row r="220805" ht="13.15" customHeight="1"/>
    <row r="220806" ht="13.15" customHeight="1"/>
    <row r="220807" ht="13.15" customHeight="1"/>
    <row r="220808" ht="13.15" customHeight="1"/>
    <row r="220809" ht="13.15" customHeight="1"/>
    <row r="220810" ht="13.15" customHeight="1"/>
    <row r="220811" ht="13.15" customHeight="1"/>
    <row r="220812" ht="13.15" customHeight="1"/>
    <row r="220813" ht="13.15" customHeight="1"/>
    <row r="220814" ht="13.15" customHeight="1"/>
    <row r="220815" ht="13.15" customHeight="1"/>
    <row r="220816" ht="13.15" customHeight="1"/>
    <row r="220817" ht="13.15" customHeight="1"/>
    <row r="220818" ht="13.15" customHeight="1"/>
    <row r="220819" ht="13.15" customHeight="1"/>
    <row r="220820" ht="13.15" customHeight="1"/>
    <row r="220821" ht="13.15" customHeight="1"/>
    <row r="220822" ht="13.15" customHeight="1"/>
    <row r="220823" ht="13.15" customHeight="1"/>
    <row r="220824" ht="13.15" customHeight="1"/>
    <row r="220825" ht="13.15" customHeight="1"/>
    <row r="220826" ht="13.15" customHeight="1"/>
    <row r="220827" ht="13.15" customHeight="1"/>
    <row r="220828" ht="13.15" customHeight="1"/>
    <row r="220829" ht="13.15" customHeight="1"/>
    <row r="220830" ht="13.15" customHeight="1"/>
    <row r="220831" ht="13.15" customHeight="1"/>
    <row r="220832" ht="13.15" customHeight="1"/>
    <row r="220833" ht="13.15" customHeight="1"/>
    <row r="220834" ht="13.15" customHeight="1"/>
    <row r="220835" ht="13.15" customHeight="1"/>
    <row r="220836" ht="13.15" customHeight="1"/>
    <row r="220837" ht="13.15" customHeight="1"/>
    <row r="220838" ht="13.15" customHeight="1"/>
    <row r="220839" ht="13.15" customHeight="1"/>
    <row r="220840" ht="13.15" customHeight="1"/>
    <row r="220841" ht="13.15" customHeight="1"/>
    <row r="220842" ht="13.15" customHeight="1"/>
    <row r="220843" ht="13.15" customHeight="1"/>
    <row r="220844" ht="13.15" customHeight="1"/>
    <row r="220845" ht="13.15" customHeight="1"/>
    <row r="220846" ht="13.15" customHeight="1"/>
    <row r="220847" ht="13.15" customHeight="1"/>
    <row r="220848" ht="13.15" customHeight="1"/>
    <row r="220849" ht="13.15" customHeight="1"/>
    <row r="220850" ht="13.15" customHeight="1"/>
    <row r="220851" ht="13.15" customHeight="1"/>
    <row r="220852" ht="13.15" customHeight="1"/>
    <row r="220853" ht="13.15" customHeight="1"/>
    <row r="220854" ht="13.15" customHeight="1"/>
    <row r="220855" ht="13.15" customHeight="1"/>
    <row r="220856" ht="13.15" customHeight="1"/>
    <row r="220857" ht="13.15" customHeight="1"/>
    <row r="220858" ht="13.15" customHeight="1"/>
    <row r="220859" ht="13.15" customHeight="1"/>
    <row r="220860" ht="13.15" customHeight="1"/>
    <row r="220861" ht="13.15" customHeight="1"/>
    <row r="220862" ht="13.15" customHeight="1"/>
    <row r="220863" ht="13.15" customHeight="1"/>
    <row r="220864" ht="13.15" customHeight="1"/>
    <row r="220865" ht="13.15" customHeight="1"/>
    <row r="220866" ht="13.15" customHeight="1"/>
    <row r="220867" ht="13.15" customHeight="1"/>
    <row r="220868" ht="13.15" customHeight="1"/>
    <row r="220869" ht="13.15" customHeight="1"/>
    <row r="220870" ht="13.15" customHeight="1"/>
    <row r="220871" ht="13.15" customHeight="1"/>
    <row r="220872" ht="13.15" customHeight="1"/>
    <row r="220873" ht="13.15" customHeight="1"/>
    <row r="220874" ht="13.15" customHeight="1"/>
    <row r="220875" ht="13.15" customHeight="1"/>
    <row r="220876" ht="13.15" customHeight="1"/>
    <row r="220877" ht="13.15" customHeight="1"/>
    <row r="220878" ht="13.15" customHeight="1"/>
    <row r="220879" ht="13.15" customHeight="1"/>
    <row r="220880" ht="13.15" customHeight="1"/>
    <row r="220881" ht="13.15" customHeight="1"/>
    <row r="220882" ht="13.15" customHeight="1"/>
    <row r="220883" ht="13.15" customHeight="1"/>
    <row r="220884" ht="13.15" customHeight="1"/>
    <row r="220885" ht="13.15" customHeight="1"/>
    <row r="220886" ht="13.15" customHeight="1"/>
    <row r="220887" ht="13.15" customHeight="1"/>
    <row r="220888" ht="13.15" customHeight="1"/>
    <row r="220889" ht="13.15" customHeight="1"/>
    <row r="220890" ht="13.15" customHeight="1"/>
    <row r="220891" ht="13.15" customHeight="1"/>
    <row r="220892" ht="13.15" customHeight="1"/>
    <row r="220893" ht="13.15" customHeight="1"/>
    <row r="220894" ht="13.15" customHeight="1"/>
    <row r="220895" ht="13.15" customHeight="1"/>
    <row r="220896" ht="13.15" customHeight="1"/>
    <row r="220897" ht="13.15" customHeight="1"/>
    <row r="220898" ht="13.15" customHeight="1"/>
    <row r="220899" ht="13.15" customHeight="1"/>
    <row r="220900" ht="13.15" customHeight="1"/>
    <row r="220901" ht="13.15" customHeight="1"/>
    <row r="220902" ht="13.15" customHeight="1"/>
    <row r="220903" ht="13.15" customHeight="1"/>
    <row r="220904" ht="13.15" customHeight="1"/>
    <row r="220905" ht="13.15" customHeight="1"/>
    <row r="220906" ht="13.15" customHeight="1"/>
    <row r="220907" ht="13.15" customHeight="1"/>
    <row r="220908" ht="13.15" customHeight="1"/>
    <row r="220909" ht="13.15" customHeight="1"/>
    <row r="220910" ht="13.15" customHeight="1"/>
    <row r="220911" ht="13.15" customHeight="1"/>
    <row r="220912" ht="13.15" customHeight="1"/>
    <row r="220913" ht="13.15" customHeight="1"/>
    <row r="220914" ht="13.15" customHeight="1"/>
    <row r="220915" ht="13.15" customHeight="1"/>
    <row r="220916" ht="13.15" customHeight="1"/>
    <row r="220917" ht="13.15" customHeight="1"/>
    <row r="220918" ht="13.15" customHeight="1"/>
    <row r="220919" ht="13.15" customHeight="1"/>
    <row r="220920" ht="13.15" customHeight="1"/>
    <row r="220921" ht="13.15" customHeight="1"/>
    <row r="220922" ht="13.15" customHeight="1"/>
    <row r="220923" ht="13.15" customHeight="1"/>
    <row r="220924" ht="13.15" customHeight="1"/>
    <row r="220925" ht="13.15" customHeight="1"/>
    <row r="220926" ht="13.15" customHeight="1"/>
    <row r="220927" ht="13.15" customHeight="1"/>
    <row r="220928" ht="13.15" customHeight="1"/>
    <row r="220929" ht="13.15" customHeight="1"/>
    <row r="220930" ht="13.15" customHeight="1"/>
    <row r="220931" ht="13.15" customHeight="1"/>
    <row r="220932" ht="13.15" customHeight="1"/>
    <row r="220933" ht="13.15" customHeight="1"/>
    <row r="220934" ht="13.15" customHeight="1"/>
    <row r="220935" ht="13.15" customHeight="1"/>
    <row r="220936" ht="13.15" customHeight="1"/>
    <row r="220937" ht="13.15" customHeight="1"/>
    <row r="220938" ht="13.15" customHeight="1"/>
    <row r="220939" ht="13.15" customHeight="1"/>
    <row r="220940" ht="13.15" customHeight="1"/>
    <row r="220941" ht="13.15" customHeight="1"/>
    <row r="220942" ht="13.15" customHeight="1"/>
    <row r="220943" ht="13.15" customHeight="1"/>
    <row r="220944" ht="13.15" customHeight="1"/>
    <row r="220945" ht="13.15" customHeight="1"/>
    <row r="220946" ht="13.15" customHeight="1"/>
    <row r="220947" ht="13.15" customHeight="1"/>
    <row r="220948" ht="13.15" customHeight="1"/>
    <row r="220949" ht="13.15" customHeight="1"/>
    <row r="220950" ht="13.15" customHeight="1"/>
    <row r="220951" ht="13.15" customHeight="1"/>
    <row r="220952" ht="13.15" customHeight="1"/>
    <row r="220953" ht="13.15" customHeight="1"/>
    <row r="220954" ht="13.15" customHeight="1"/>
    <row r="220955" ht="13.15" customHeight="1"/>
    <row r="220956" ht="13.15" customHeight="1"/>
    <row r="220957" ht="13.15" customHeight="1"/>
    <row r="220958" ht="13.15" customHeight="1"/>
    <row r="220959" ht="13.15" customHeight="1"/>
    <row r="220960" ht="13.15" customHeight="1"/>
    <row r="220961" ht="13.15" customHeight="1"/>
    <row r="220962" ht="13.15" customHeight="1"/>
    <row r="220963" ht="13.15" customHeight="1"/>
    <row r="220964" ht="13.15" customHeight="1"/>
    <row r="220965" ht="13.15" customHeight="1"/>
    <row r="220966" ht="13.15" customHeight="1"/>
    <row r="220967" ht="13.15" customHeight="1"/>
    <row r="220968" ht="13.15" customHeight="1"/>
    <row r="220969" ht="13.15" customHeight="1"/>
    <row r="220970" ht="13.15" customHeight="1"/>
    <row r="220971" ht="13.15" customHeight="1"/>
    <row r="220972" ht="13.15" customHeight="1"/>
    <row r="220973" ht="13.15" customHeight="1"/>
    <row r="220974" ht="13.15" customHeight="1"/>
    <row r="220975" ht="13.15" customHeight="1"/>
    <row r="220976" ht="13.15" customHeight="1"/>
    <row r="220977" ht="13.15" customHeight="1"/>
    <row r="220978" ht="13.15" customHeight="1"/>
    <row r="220979" ht="13.15" customHeight="1"/>
    <row r="220980" ht="13.15" customHeight="1"/>
    <row r="220981" ht="13.15" customHeight="1"/>
    <row r="220982" ht="13.15" customHeight="1"/>
    <row r="220983" ht="13.15" customHeight="1"/>
    <row r="220984" ht="13.15" customHeight="1"/>
    <row r="220985" ht="13.15" customHeight="1"/>
    <row r="220986" ht="13.15" customHeight="1"/>
    <row r="220987" ht="13.15" customHeight="1"/>
    <row r="220988" ht="13.15" customHeight="1"/>
    <row r="220989" ht="13.15" customHeight="1"/>
    <row r="220990" ht="13.15" customHeight="1"/>
    <row r="220991" ht="13.15" customHeight="1"/>
    <row r="220992" ht="13.15" customHeight="1"/>
    <row r="220993" ht="13.15" customHeight="1"/>
    <row r="220994" ht="13.15" customHeight="1"/>
    <row r="220995" ht="13.15" customHeight="1"/>
    <row r="220996" ht="13.15" customHeight="1"/>
    <row r="220997" ht="13.15" customHeight="1"/>
    <row r="220998" ht="13.15" customHeight="1"/>
    <row r="220999" ht="13.15" customHeight="1"/>
    <row r="221000" ht="13.15" customHeight="1"/>
    <row r="221001" ht="13.15" customHeight="1"/>
    <row r="221002" ht="13.15" customHeight="1"/>
    <row r="221003" ht="13.15" customHeight="1"/>
    <row r="221004" ht="13.15" customHeight="1"/>
    <row r="221005" ht="13.15" customHeight="1"/>
    <row r="221006" ht="13.15" customHeight="1"/>
    <row r="221007" ht="13.15" customHeight="1"/>
    <row r="221008" ht="13.15" customHeight="1"/>
    <row r="221009" ht="13.15" customHeight="1"/>
    <row r="221010" ht="13.15" customHeight="1"/>
    <row r="221011" ht="13.15" customHeight="1"/>
    <row r="221012" ht="13.15" customHeight="1"/>
    <row r="221013" ht="13.15" customHeight="1"/>
    <row r="221014" ht="13.15" customHeight="1"/>
    <row r="221015" ht="13.15" customHeight="1"/>
    <row r="221016" ht="13.15" customHeight="1"/>
    <row r="221017" ht="13.15" customHeight="1"/>
    <row r="221018" ht="13.15" customHeight="1"/>
    <row r="221019" ht="13.15" customHeight="1"/>
    <row r="221020" ht="13.15" customHeight="1"/>
    <row r="221021" ht="13.15" customHeight="1"/>
    <row r="221022" ht="13.15" customHeight="1"/>
    <row r="221023" ht="13.15" customHeight="1"/>
    <row r="221024" ht="13.15" customHeight="1"/>
    <row r="221025" ht="13.15" customHeight="1"/>
    <row r="221026" ht="13.15" customHeight="1"/>
    <row r="221027" ht="13.15" customHeight="1"/>
    <row r="221028" ht="13.15" customHeight="1"/>
    <row r="221029" ht="13.15" customHeight="1"/>
    <row r="221030" ht="13.15" customHeight="1"/>
    <row r="221031" ht="13.15" customHeight="1"/>
    <row r="221032" ht="13.15" customHeight="1"/>
    <row r="221033" ht="13.15" customHeight="1"/>
    <row r="221034" ht="13.15" customHeight="1"/>
    <row r="221035" ht="13.15" customHeight="1"/>
    <row r="221036" ht="13.15" customHeight="1"/>
    <row r="221037" ht="13.15" customHeight="1"/>
    <row r="221038" ht="13.15" customHeight="1"/>
    <row r="221039" ht="13.15" customHeight="1"/>
    <row r="221040" ht="13.15" customHeight="1"/>
    <row r="221041" ht="13.15" customHeight="1"/>
    <row r="221042" ht="13.15" customHeight="1"/>
    <row r="221043" ht="13.15" customHeight="1"/>
    <row r="221044" ht="13.15" customHeight="1"/>
    <row r="221045" ht="13.15" customHeight="1"/>
    <row r="221046" ht="13.15" customHeight="1"/>
    <row r="221047" ht="13.15" customHeight="1"/>
    <row r="221048" ht="13.15" customHeight="1"/>
    <row r="221049" ht="13.15" customHeight="1"/>
    <row r="221050" ht="13.15" customHeight="1"/>
    <row r="221051" ht="13.15" customHeight="1"/>
    <row r="221052" ht="13.15" customHeight="1"/>
    <row r="221053" ht="13.15" customHeight="1"/>
    <row r="221054" ht="13.15" customHeight="1"/>
    <row r="221055" ht="13.15" customHeight="1"/>
    <row r="221056" ht="13.15" customHeight="1"/>
    <row r="221057" ht="13.15" customHeight="1"/>
    <row r="221058" ht="13.15" customHeight="1"/>
    <row r="221059" ht="13.15" customHeight="1"/>
    <row r="221060" ht="13.15" customHeight="1"/>
    <row r="221061" ht="13.15" customHeight="1"/>
    <row r="221062" ht="13.15" customHeight="1"/>
    <row r="221063" ht="13.15" customHeight="1"/>
    <row r="221064" ht="13.15" customHeight="1"/>
    <row r="221065" ht="13.15" customHeight="1"/>
    <row r="221066" ht="13.15" customHeight="1"/>
    <row r="221067" ht="13.15" customHeight="1"/>
    <row r="221068" ht="13.15" customHeight="1"/>
    <row r="221069" ht="13.15" customHeight="1"/>
    <row r="221070" ht="13.15" customHeight="1"/>
    <row r="221071" ht="13.15" customHeight="1"/>
    <row r="221072" ht="13.15" customHeight="1"/>
    <row r="221073" ht="13.15" customHeight="1"/>
    <row r="221074" ht="13.15" customHeight="1"/>
    <row r="221075" ht="13.15" customHeight="1"/>
    <row r="221076" ht="13.15" customHeight="1"/>
    <row r="221077" ht="13.15" customHeight="1"/>
    <row r="221078" ht="13.15" customHeight="1"/>
    <row r="221079" ht="13.15" customHeight="1"/>
    <row r="221080" ht="13.15" customHeight="1"/>
    <row r="221081" ht="13.15" customHeight="1"/>
    <row r="221082" ht="13.15" customHeight="1"/>
    <row r="221083" ht="13.15" customHeight="1"/>
    <row r="221084" ht="13.15" customHeight="1"/>
    <row r="221085" ht="13.15" customHeight="1"/>
    <row r="221086" ht="13.15" customHeight="1"/>
    <row r="221087" ht="13.15" customHeight="1"/>
    <row r="221088" ht="13.15" customHeight="1"/>
    <row r="221089" ht="13.15" customHeight="1"/>
    <row r="221090" ht="13.15" customHeight="1"/>
    <row r="221091" ht="13.15" customHeight="1"/>
    <row r="221092" ht="13.15" customHeight="1"/>
    <row r="221093" ht="13.15" customHeight="1"/>
    <row r="221094" ht="13.15" customHeight="1"/>
    <row r="221095" ht="13.15" customHeight="1"/>
    <row r="221096" ht="13.15" customHeight="1"/>
    <row r="221097" ht="13.15" customHeight="1"/>
    <row r="221098" ht="13.15" customHeight="1"/>
    <row r="221099" ht="13.15" customHeight="1"/>
    <row r="221100" ht="13.15" customHeight="1"/>
    <row r="221101" ht="13.15" customHeight="1"/>
    <row r="221102" ht="13.15" customHeight="1"/>
    <row r="221103" ht="13.15" customHeight="1"/>
    <row r="221104" ht="13.15" customHeight="1"/>
    <row r="221105" ht="13.15" customHeight="1"/>
    <row r="221106" ht="13.15" customHeight="1"/>
    <row r="221107" ht="13.15" customHeight="1"/>
    <row r="221108" ht="13.15" customHeight="1"/>
    <row r="221109" ht="13.15" customHeight="1"/>
    <row r="221110" ht="13.15" customHeight="1"/>
    <row r="221111" ht="13.15" customHeight="1"/>
    <row r="221112" ht="13.15" customHeight="1"/>
    <row r="221113" ht="13.15" customHeight="1"/>
    <row r="221114" ht="13.15" customHeight="1"/>
    <row r="221115" ht="13.15" customHeight="1"/>
    <row r="221116" ht="13.15" customHeight="1"/>
    <row r="221117" ht="13.15" customHeight="1"/>
    <row r="221118" ht="13.15" customHeight="1"/>
    <row r="221119" ht="13.15" customHeight="1"/>
    <row r="221120" ht="13.15" customHeight="1"/>
    <row r="221121" ht="13.15" customHeight="1"/>
    <row r="221122" ht="13.15" customHeight="1"/>
    <row r="221123" ht="13.15" customHeight="1"/>
    <row r="221124" ht="13.15" customHeight="1"/>
    <row r="221125" ht="13.15" customHeight="1"/>
    <row r="221126" ht="13.15" customHeight="1"/>
    <row r="221127" ht="13.15" customHeight="1"/>
    <row r="221128" ht="13.15" customHeight="1"/>
    <row r="221129" ht="13.15" customHeight="1"/>
    <row r="221130" ht="13.15" customHeight="1"/>
    <row r="221131" ht="13.15" customHeight="1"/>
    <row r="221132" ht="13.15" customHeight="1"/>
    <row r="221133" ht="13.15" customHeight="1"/>
    <row r="221134" ht="13.15" customHeight="1"/>
    <row r="221135" ht="13.15" customHeight="1"/>
    <row r="221136" ht="13.15" customHeight="1"/>
    <row r="221137" ht="13.15" customHeight="1"/>
    <row r="221138" ht="13.15" customHeight="1"/>
    <row r="221139" ht="13.15" customHeight="1"/>
    <row r="221140" ht="13.15" customHeight="1"/>
    <row r="221141" ht="13.15" customHeight="1"/>
    <row r="221142" ht="13.15" customHeight="1"/>
    <row r="221143" ht="13.15" customHeight="1"/>
    <row r="221144" ht="13.15" customHeight="1"/>
    <row r="221145" ht="13.15" customHeight="1"/>
    <row r="221146" ht="13.15" customHeight="1"/>
    <row r="221147" ht="13.15" customHeight="1"/>
    <row r="221148" ht="13.15" customHeight="1"/>
    <row r="221149" ht="13.15" customHeight="1"/>
    <row r="221150" ht="13.15" customHeight="1"/>
    <row r="221151" ht="13.15" customHeight="1"/>
    <row r="221152" ht="13.15" customHeight="1"/>
    <row r="221153" ht="13.15" customHeight="1"/>
    <row r="221154" ht="13.15" customHeight="1"/>
    <row r="221155" ht="13.15" customHeight="1"/>
    <row r="221156" ht="13.15" customHeight="1"/>
    <row r="221157" ht="13.15" customHeight="1"/>
    <row r="221158" ht="13.15" customHeight="1"/>
    <row r="221159" ht="13.15" customHeight="1"/>
    <row r="221160" ht="13.15" customHeight="1"/>
    <row r="221161" ht="13.15" customHeight="1"/>
    <row r="221162" ht="13.15" customHeight="1"/>
    <row r="221163" ht="13.15" customHeight="1"/>
    <row r="221164" ht="13.15" customHeight="1"/>
    <row r="221165" ht="13.15" customHeight="1"/>
    <row r="221166" ht="13.15" customHeight="1"/>
    <row r="221167" ht="13.15" customHeight="1"/>
    <row r="221168" ht="13.15" customHeight="1"/>
    <row r="221169" ht="13.15" customHeight="1"/>
    <row r="221170" ht="13.15" customHeight="1"/>
    <row r="221171" ht="13.15" customHeight="1"/>
    <row r="221172" ht="13.15" customHeight="1"/>
    <row r="221173" ht="13.15" customHeight="1"/>
    <row r="221174" ht="13.15" customHeight="1"/>
    <row r="221175" ht="13.15" customHeight="1"/>
    <row r="221176" ht="13.15" customHeight="1"/>
    <row r="221177" ht="13.15" customHeight="1"/>
    <row r="221178" ht="13.15" customHeight="1"/>
    <row r="221179" ht="13.15" customHeight="1"/>
    <row r="221180" ht="13.15" customHeight="1"/>
    <row r="221181" ht="13.15" customHeight="1"/>
    <row r="221182" ht="13.15" customHeight="1"/>
    <row r="221183" ht="13.15" customHeight="1"/>
    <row r="221184" ht="13.15" customHeight="1"/>
    <row r="221185" ht="13.15" customHeight="1"/>
    <row r="221186" ht="13.15" customHeight="1"/>
    <row r="221187" ht="13.15" customHeight="1"/>
    <row r="221188" ht="13.15" customHeight="1"/>
    <row r="221189" ht="13.15" customHeight="1"/>
    <row r="221190" ht="13.15" customHeight="1"/>
    <row r="221191" ht="13.15" customHeight="1"/>
    <row r="221192" ht="13.15" customHeight="1"/>
    <row r="221193" ht="13.15" customHeight="1"/>
    <row r="221194" ht="13.15" customHeight="1"/>
    <row r="221195" ht="13.15" customHeight="1"/>
    <row r="221196" ht="13.15" customHeight="1"/>
    <row r="221197" ht="13.15" customHeight="1"/>
    <row r="221198" ht="13.15" customHeight="1"/>
    <row r="221199" ht="13.15" customHeight="1"/>
    <row r="221200" ht="13.15" customHeight="1"/>
    <row r="221201" ht="13.15" customHeight="1"/>
    <row r="221202" ht="13.15" customHeight="1"/>
    <row r="221203" ht="13.15" customHeight="1"/>
    <row r="221204" ht="13.15" customHeight="1"/>
    <row r="221205" ht="13.15" customHeight="1"/>
    <row r="221206" ht="13.15" customHeight="1"/>
    <row r="221207" ht="13.15" customHeight="1"/>
    <row r="221208" ht="13.15" customHeight="1"/>
    <row r="221209" ht="13.15" customHeight="1"/>
    <row r="221210" ht="13.15" customHeight="1"/>
    <row r="221211" ht="13.15" customHeight="1"/>
    <row r="221212" ht="13.15" customHeight="1"/>
    <row r="221213" ht="13.15" customHeight="1"/>
    <row r="221214" ht="13.15" customHeight="1"/>
    <row r="221215" ht="13.15" customHeight="1"/>
    <row r="221216" ht="13.15" customHeight="1"/>
    <row r="221217" ht="13.15" customHeight="1"/>
    <row r="221218" ht="13.15" customHeight="1"/>
    <row r="221219" ht="13.15" customHeight="1"/>
    <row r="221220" ht="13.15" customHeight="1"/>
    <row r="221221" ht="13.15" customHeight="1"/>
    <row r="221222" ht="13.15" customHeight="1"/>
    <row r="221223" ht="13.15" customHeight="1"/>
    <row r="221224" ht="13.15" customHeight="1"/>
    <row r="221225" ht="13.15" customHeight="1"/>
    <row r="221226" ht="13.15" customHeight="1"/>
    <row r="221227" ht="13.15" customHeight="1"/>
    <row r="221228" ht="13.15" customHeight="1"/>
    <row r="221229" ht="13.15" customHeight="1"/>
    <row r="221230" ht="13.15" customHeight="1"/>
    <row r="221231" ht="13.15" customHeight="1"/>
    <row r="221232" ht="13.15" customHeight="1"/>
    <row r="221233" ht="13.15" customHeight="1"/>
    <row r="221234" ht="13.15" customHeight="1"/>
    <row r="221235" ht="13.15" customHeight="1"/>
    <row r="221236" ht="13.15" customHeight="1"/>
    <row r="221237" ht="13.15" customHeight="1"/>
    <row r="221238" ht="13.15" customHeight="1"/>
    <row r="221239" ht="13.15" customHeight="1"/>
    <row r="221240" ht="13.15" customHeight="1"/>
    <row r="221241" ht="13.15" customHeight="1"/>
    <row r="221242" ht="13.15" customHeight="1"/>
    <row r="221243" ht="13.15" customHeight="1"/>
    <row r="221244" ht="13.15" customHeight="1"/>
    <row r="221245" ht="13.15" customHeight="1"/>
    <row r="221246" ht="13.15" customHeight="1"/>
    <row r="221247" ht="13.15" customHeight="1"/>
    <row r="221248" ht="13.15" customHeight="1"/>
    <row r="221249" ht="13.15" customHeight="1"/>
    <row r="221250" ht="13.15" customHeight="1"/>
    <row r="221251" ht="13.15" customHeight="1"/>
    <row r="221252" ht="13.15" customHeight="1"/>
    <row r="221253" ht="13.15" customHeight="1"/>
    <row r="221254" ht="13.15" customHeight="1"/>
    <row r="221255" ht="13.15" customHeight="1"/>
    <row r="221256" ht="13.15" customHeight="1"/>
    <row r="221257" ht="13.15" customHeight="1"/>
    <row r="221258" ht="13.15" customHeight="1"/>
    <row r="221259" ht="13.15" customHeight="1"/>
    <row r="221260" ht="13.15" customHeight="1"/>
    <row r="221261" ht="13.15" customHeight="1"/>
    <row r="221262" ht="13.15" customHeight="1"/>
    <row r="221263" ht="13.15" customHeight="1"/>
    <row r="221264" ht="13.15" customHeight="1"/>
    <row r="221265" ht="13.15" customHeight="1"/>
    <row r="221266" ht="13.15" customHeight="1"/>
    <row r="221267" ht="13.15" customHeight="1"/>
    <row r="221268" ht="13.15" customHeight="1"/>
    <row r="221269" ht="13.15" customHeight="1"/>
    <row r="221270" ht="13.15" customHeight="1"/>
    <row r="221271" ht="13.15" customHeight="1"/>
    <row r="221272" ht="13.15" customHeight="1"/>
    <row r="221273" ht="13.15" customHeight="1"/>
    <row r="221274" ht="13.15" customHeight="1"/>
    <row r="221275" ht="13.15" customHeight="1"/>
    <row r="221276" ht="13.15" customHeight="1"/>
    <row r="221277" ht="13.15" customHeight="1"/>
    <row r="221278" ht="13.15" customHeight="1"/>
    <row r="221279" ht="13.15" customHeight="1"/>
    <row r="221280" ht="13.15" customHeight="1"/>
    <row r="221281" ht="13.15" customHeight="1"/>
    <row r="221282" ht="13.15" customHeight="1"/>
    <row r="221283" ht="13.15" customHeight="1"/>
    <row r="221284" ht="13.15" customHeight="1"/>
    <row r="221285" ht="13.15" customHeight="1"/>
    <row r="221286" ht="13.15" customHeight="1"/>
    <row r="221287" ht="13.15" customHeight="1"/>
    <row r="221288" ht="13.15" customHeight="1"/>
    <row r="221289" ht="13.15" customHeight="1"/>
    <row r="221290" ht="13.15" customHeight="1"/>
    <row r="221291" ht="13.15" customHeight="1"/>
    <row r="221292" ht="13.15" customHeight="1"/>
    <row r="221293" ht="13.15" customHeight="1"/>
    <row r="221294" ht="13.15" customHeight="1"/>
    <row r="221295" ht="13.15" customHeight="1"/>
    <row r="221296" ht="13.15" customHeight="1"/>
    <row r="221297" ht="13.15" customHeight="1"/>
    <row r="221298" ht="13.15" customHeight="1"/>
    <row r="221299" ht="13.15" customHeight="1"/>
    <row r="221300" ht="13.15" customHeight="1"/>
    <row r="221301" ht="13.15" customHeight="1"/>
    <row r="221302" ht="13.15" customHeight="1"/>
    <row r="221303" ht="13.15" customHeight="1"/>
    <row r="221304" ht="13.15" customHeight="1"/>
    <row r="221305" ht="13.15" customHeight="1"/>
    <row r="221306" ht="13.15" customHeight="1"/>
    <row r="221307" ht="13.15" customHeight="1"/>
    <row r="221308" ht="13.15" customHeight="1"/>
    <row r="221309" ht="13.15" customHeight="1"/>
    <row r="221310" ht="13.15" customHeight="1"/>
    <row r="221311" ht="13.15" customHeight="1"/>
    <row r="221312" ht="13.15" customHeight="1"/>
    <row r="221313" ht="13.15" customHeight="1"/>
    <row r="221314" ht="13.15" customHeight="1"/>
    <row r="221315" ht="13.15" customHeight="1"/>
    <row r="221316" ht="13.15" customHeight="1"/>
    <row r="221317" ht="13.15" customHeight="1"/>
    <row r="221318" ht="13.15" customHeight="1"/>
    <row r="221319" ht="13.15" customHeight="1"/>
    <row r="221320" ht="13.15" customHeight="1"/>
    <row r="221321" ht="13.15" customHeight="1"/>
    <row r="221322" ht="13.15" customHeight="1"/>
    <row r="221323" ht="13.15" customHeight="1"/>
    <row r="221324" ht="13.15" customHeight="1"/>
    <row r="221325" ht="13.15" customHeight="1"/>
    <row r="221326" ht="13.15" customHeight="1"/>
    <row r="221327" ht="13.15" customHeight="1"/>
    <row r="221328" ht="13.15" customHeight="1"/>
    <row r="221329" ht="13.15" customHeight="1"/>
    <row r="221330" ht="13.15" customHeight="1"/>
    <row r="221331" ht="13.15" customHeight="1"/>
    <row r="221332" ht="13.15" customHeight="1"/>
    <row r="221333" ht="13.15" customHeight="1"/>
    <row r="221334" ht="13.15" customHeight="1"/>
    <row r="221335" ht="13.15" customHeight="1"/>
    <row r="221336" ht="13.15" customHeight="1"/>
    <row r="221337" ht="13.15" customHeight="1"/>
    <row r="221338" ht="13.15" customHeight="1"/>
    <row r="221339" ht="13.15" customHeight="1"/>
    <row r="221340" ht="13.15" customHeight="1"/>
    <row r="221341" ht="13.15" customHeight="1"/>
    <row r="221342" ht="13.15" customHeight="1"/>
    <row r="221343" ht="13.15" customHeight="1"/>
    <row r="221344" ht="13.15" customHeight="1"/>
    <row r="221345" ht="13.15" customHeight="1"/>
    <row r="221346" ht="13.15" customHeight="1"/>
    <row r="221347" ht="13.15" customHeight="1"/>
    <row r="221348" ht="13.15" customHeight="1"/>
    <row r="221349" ht="13.15" customHeight="1"/>
    <row r="221350" ht="13.15" customHeight="1"/>
    <row r="221351" ht="13.15" customHeight="1"/>
    <row r="221352" ht="13.15" customHeight="1"/>
    <row r="221353" ht="13.15" customHeight="1"/>
    <row r="221354" ht="13.15" customHeight="1"/>
    <row r="221355" ht="13.15" customHeight="1"/>
    <row r="221356" ht="13.15" customHeight="1"/>
    <row r="221357" ht="13.15" customHeight="1"/>
    <row r="221358" ht="13.15" customHeight="1"/>
    <row r="221359" ht="13.15" customHeight="1"/>
    <row r="221360" ht="13.15" customHeight="1"/>
    <row r="221361" ht="13.15" customHeight="1"/>
    <row r="221362" ht="13.15" customHeight="1"/>
    <row r="221363" ht="13.15" customHeight="1"/>
    <row r="221364" ht="13.15" customHeight="1"/>
    <row r="221365" ht="13.15" customHeight="1"/>
    <row r="221366" ht="13.15" customHeight="1"/>
    <row r="221367" ht="13.15" customHeight="1"/>
    <row r="221368" ht="13.15" customHeight="1"/>
    <row r="221369" ht="13.15" customHeight="1"/>
    <row r="221370" ht="13.15" customHeight="1"/>
    <row r="221371" ht="13.15" customHeight="1"/>
    <row r="221372" ht="13.15" customHeight="1"/>
    <row r="221373" ht="13.15" customHeight="1"/>
    <row r="221374" ht="13.15" customHeight="1"/>
    <row r="221375" ht="13.15" customHeight="1"/>
    <row r="221376" ht="13.15" customHeight="1"/>
    <row r="221377" ht="13.15" customHeight="1"/>
    <row r="221378" ht="13.15" customHeight="1"/>
    <row r="221379" ht="13.15" customHeight="1"/>
    <row r="221380" ht="13.15" customHeight="1"/>
    <row r="221381" ht="13.15" customHeight="1"/>
    <row r="221382" ht="13.15" customHeight="1"/>
    <row r="221383" ht="13.15" customHeight="1"/>
    <row r="221384" ht="13.15" customHeight="1"/>
    <row r="221385" ht="13.15" customHeight="1"/>
    <row r="221386" ht="13.15" customHeight="1"/>
    <row r="221387" ht="13.15" customHeight="1"/>
    <row r="221388" ht="13.15" customHeight="1"/>
    <row r="221389" ht="13.15" customHeight="1"/>
    <row r="221390" ht="13.15" customHeight="1"/>
    <row r="221391" ht="13.15" customHeight="1"/>
    <row r="221392" ht="13.15" customHeight="1"/>
    <row r="221393" ht="13.15" customHeight="1"/>
    <row r="221394" ht="13.15" customHeight="1"/>
    <row r="221395" ht="13.15" customHeight="1"/>
    <row r="221396" ht="13.15" customHeight="1"/>
    <row r="221397" ht="13.15" customHeight="1"/>
    <row r="221398" ht="13.15" customHeight="1"/>
    <row r="221399" ht="13.15" customHeight="1"/>
    <row r="221400" ht="13.15" customHeight="1"/>
    <row r="221401" ht="13.15" customHeight="1"/>
    <row r="221402" ht="13.15" customHeight="1"/>
    <row r="221403" ht="13.15" customHeight="1"/>
    <row r="221404" ht="13.15" customHeight="1"/>
    <row r="221405" ht="13.15" customHeight="1"/>
    <row r="221406" ht="13.15" customHeight="1"/>
    <row r="221407" ht="13.15" customHeight="1"/>
    <row r="221408" ht="13.15" customHeight="1"/>
    <row r="221409" ht="13.15" customHeight="1"/>
    <row r="221410" ht="13.15" customHeight="1"/>
    <row r="221411" ht="13.15" customHeight="1"/>
    <row r="221412" ht="13.15" customHeight="1"/>
    <row r="221413" ht="13.15" customHeight="1"/>
    <row r="221414" ht="13.15" customHeight="1"/>
    <row r="221415" ht="13.15" customHeight="1"/>
    <row r="221416" ht="13.15" customHeight="1"/>
    <row r="221417" ht="13.15" customHeight="1"/>
    <row r="221418" ht="13.15" customHeight="1"/>
    <row r="221419" ht="13.15" customHeight="1"/>
    <row r="221420" ht="13.15" customHeight="1"/>
    <row r="221421" ht="13.15" customHeight="1"/>
    <row r="221422" ht="13.15" customHeight="1"/>
    <row r="221423" ht="13.15" customHeight="1"/>
    <row r="221424" ht="13.15" customHeight="1"/>
    <row r="221425" ht="13.15" customHeight="1"/>
    <row r="221426" ht="13.15" customHeight="1"/>
    <row r="221427" ht="13.15" customHeight="1"/>
    <row r="221428" ht="13.15" customHeight="1"/>
    <row r="221429" ht="13.15" customHeight="1"/>
    <row r="221430" ht="13.15" customHeight="1"/>
    <row r="221431" ht="13.15" customHeight="1"/>
    <row r="221432" ht="13.15" customHeight="1"/>
    <row r="221433" ht="13.15" customHeight="1"/>
    <row r="221434" ht="13.15" customHeight="1"/>
    <row r="221435" ht="13.15" customHeight="1"/>
    <row r="221436" ht="13.15" customHeight="1"/>
    <row r="221437" ht="13.15" customHeight="1"/>
    <row r="221438" ht="13.15" customHeight="1"/>
    <row r="221439" ht="13.15" customHeight="1"/>
    <row r="221440" ht="13.15" customHeight="1"/>
    <row r="221441" ht="13.15" customHeight="1"/>
    <row r="221442" ht="13.15" customHeight="1"/>
    <row r="221443" ht="13.15" customHeight="1"/>
    <row r="221444" ht="13.15" customHeight="1"/>
    <row r="221445" ht="13.15" customHeight="1"/>
    <row r="221446" ht="13.15" customHeight="1"/>
    <row r="221447" ht="13.15" customHeight="1"/>
    <row r="221448" ht="13.15" customHeight="1"/>
    <row r="221449" ht="13.15" customHeight="1"/>
    <row r="221450" ht="13.15" customHeight="1"/>
    <row r="221451" ht="13.15" customHeight="1"/>
    <row r="221452" ht="13.15" customHeight="1"/>
    <row r="221453" ht="13.15" customHeight="1"/>
    <row r="221454" ht="13.15" customHeight="1"/>
    <row r="221455" ht="13.15" customHeight="1"/>
    <row r="221456" ht="13.15" customHeight="1"/>
    <row r="221457" ht="13.15" customHeight="1"/>
    <row r="221458" ht="13.15" customHeight="1"/>
    <row r="221459" ht="13.15" customHeight="1"/>
    <row r="221460" ht="13.15" customHeight="1"/>
    <row r="221461" ht="13.15" customHeight="1"/>
    <row r="221462" ht="13.15" customHeight="1"/>
    <row r="221463" ht="13.15" customHeight="1"/>
    <row r="221464" ht="13.15" customHeight="1"/>
    <row r="221465" ht="13.15" customHeight="1"/>
    <row r="221466" ht="13.15" customHeight="1"/>
    <row r="221467" ht="13.15" customHeight="1"/>
    <row r="221468" ht="13.15" customHeight="1"/>
    <row r="221469" ht="13.15" customHeight="1"/>
    <row r="221470" ht="13.15" customHeight="1"/>
    <row r="221471" ht="13.15" customHeight="1"/>
    <row r="221472" ht="13.15" customHeight="1"/>
    <row r="221473" ht="13.15" customHeight="1"/>
    <row r="221474" ht="13.15" customHeight="1"/>
    <row r="221475" ht="13.15" customHeight="1"/>
    <row r="221476" ht="13.15" customHeight="1"/>
    <row r="221477" ht="13.15" customHeight="1"/>
    <row r="221478" ht="13.15" customHeight="1"/>
    <row r="221479" ht="13.15" customHeight="1"/>
    <row r="221480" ht="13.15" customHeight="1"/>
    <row r="221481" ht="13.15" customHeight="1"/>
    <row r="221482" ht="13.15" customHeight="1"/>
    <row r="221483" ht="13.15" customHeight="1"/>
    <row r="221484" ht="13.15" customHeight="1"/>
    <row r="221485" ht="13.15" customHeight="1"/>
    <row r="221486" ht="13.15" customHeight="1"/>
    <row r="221487" ht="13.15" customHeight="1"/>
    <row r="221488" ht="13.15" customHeight="1"/>
    <row r="221489" ht="13.15" customHeight="1"/>
    <row r="221490" ht="13.15" customHeight="1"/>
    <row r="221491" ht="13.15" customHeight="1"/>
    <row r="221492" ht="13.15" customHeight="1"/>
    <row r="221493" ht="13.15" customHeight="1"/>
    <row r="221494" ht="13.15" customHeight="1"/>
    <row r="221495" ht="13.15" customHeight="1"/>
    <row r="221496" ht="13.15" customHeight="1"/>
    <row r="221497" ht="13.15" customHeight="1"/>
    <row r="221498" ht="13.15" customHeight="1"/>
    <row r="221499" ht="13.15" customHeight="1"/>
    <row r="221500" ht="13.15" customHeight="1"/>
    <row r="221501" ht="13.15" customHeight="1"/>
    <row r="221502" ht="13.15" customHeight="1"/>
    <row r="221503" ht="13.15" customHeight="1"/>
    <row r="221504" ht="13.15" customHeight="1"/>
    <row r="221505" ht="13.15" customHeight="1"/>
    <row r="221506" ht="13.15" customHeight="1"/>
    <row r="221507" ht="13.15" customHeight="1"/>
    <row r="221508" ht="13.15" customHeight="1"/>
    <row r="221509" ht="13.15" customHeight="1"/>
    <row r="221510" ht="13.15" customHeight="1"/>
    <row r="221511" ht="13.15" customHeight="1"/>
    <row r="221512" ht="13.15" customHeight="1"/>
    <row r="221513" ht="13.15" customHeight="1"/>
    <row r="221514" ht="13.15" customHeight="1"/>
    <row r="221515" ht="13.15" customHeight="1"/>
    <row r="221516" ht="13.15" customHeight="1"/>
    <row r="221517" ht="13.15" customHeight="1"/>
    <row r="221518" ht="13.15" customHeight="1"/>
    <row r="221519" ht="13.15" customHeight="1"/>
    <row r="221520" ht="13.15" customHeight="1"/>
    <row r="221521" ht="13.15" customHeight="1"/>
    <row r="221522" ht="13.15" customHeight="1"/>
    <row r="221523" ht="13.15" customHeight="1"/>
    <row r="221524" ht="13.15" customHeight="1"/>
    <row r="221525" ht="13.15" customHeight="1"/>
    <row r="221526" ht="13.15" customHeight="1"/>
    <row r="221527" ht="13.15" customHeight="1"/>
    <row r="221528" ht="13.15" customHeight="1"/>
    <row r="221529" ht="13.15" customHeight="1"/>
    <row r="221530" ht="13.15" customHeight="1"/>
    <row r="221531" ht="13.15" customHeight="1"/>
    <row r="221532" ht="13.15" customHeight="1"/>
    <row r="221533" ht="13.15" customHeight="1"/>
    <row r="221534" ht="13.15" customHeight="1"/>
    <row r="221535" ht="13.15" customHeight="1"/>
    <row r="221536" ht="13.15" customHeight="1"/>
    <row r="221537" ht="13.15" customHeight="1"/>
    <row r="221538" ht="13.15" customHeight="1"/>
    <row r="221539" ht="13.15" customHeight="1"/>
    <row r="221540" ht="13.15" customHeight="1"/>
    <row r="221541" ht="13.15" customHeight="1"/>
    <row r="221542" ht="13.15" customHeight="1"/>
    <row r="221543" ht="13.15" customHeight="1"/>
    <row r="221544" ht="13.15" customHeight="1"/>
    <row r="221545" ht="13.15" customHeight="1"/>
    <row r="221546" ht="13.15" customHeight="1"/>
    <row r="221547" ht="13.15" customHeight="1"/>
    <row r="221548" ht="13.15" customHeight="1"/>
    <row r="221549" ht="13.15" customHeight="1"/>
    <row r="221550" ht="13.15" customHeight="1"/>
    <row r="221551" ht="13.15" customHeight="1"/>
    <row r="221552" ht="13.15" customHeight="1"/>
    <row r="221553" ht="13.15" customHeight="1"/>
    <row r="221554" ht="13.15" customHeight="1"/>
    <row r="221555" ht="13.15" customHeight="1"/>
    <row r="221556" ht="13.15" customHeight="1"/>
    <row r="221557" ht="13.15" customHeight="1"/>
    <row r="221558" ht="13.15" customHeight="1"/>
    <row r="221559" ht="13.15" customHeight="1"/>
    <row r="221560" ht="13.15" customHeight="1"/>
    <row r="221561" ht="13.15" customHeight="1"/>
    <row r="221562" ht="13.15" customHeight="1"/>
    <row r="221563" ht="13.15" customHeight="1"/>
    <row r="221564" ht="13.15" customHeight="1"/>
    <row r="221565" ht="13.15" customHeight="1"/>
    <row r="221566" ht="13.15" customHeight="1"/>
    <row r="221567" ht="13.15" customHeight="1"/>
    <row r="221568" ht="13.15" customHeight="1"/>
    <row r="221569" ht="13.15" customHeight="1"/>
    <row r="221570" ht="13.15" customHeight="1"/>
    <row r="221571" ht="13.15" customHeight="1"/>
    <row r="221572" ht="13.15" customHeight="1"/>
    <row r="221573" ht="13.15" customHeight="1"/>
    <row r="221574" ht="13.15" customHeight="1"/>
    <row r="221575" ht="13.15" customHeight="1"/>
    <row r="221576" ht="13.15" customHeight="1"/>
    <row r="221577" ht="13.15" customHeight="1"/>
    <row r="221578" ht="13.15" customHeight="1"/>
    <row r="221579" ht="13.15" customHeight="1"/>
    <row r="221580" ht="13.15" customHeight="1"/>
    <row r="221581" ht="13.15" customHeight="1"/>
    <row r="221582" ht="13.15" customHeight="1"/>
    <row r="221583" ht="13.15" customHeight="1"/>
    <row r="221584" ht="13.15" customHeight="1"/>
    <row r="221585" ht="13.15" customHeight="1"/>
    <row r="221586" ht="13.15" customHeight="1"/>
    <row r="221587" ht="13.15" customHeight="1"/>
    <row r="221588" ht="13.15" customHeight="1"/>
    <row r="221589" ht="13.15" customHeight="1"/>
    <row r="221590" ht="13.15" customHeight="1"/>
    <row r="221591" ht="13.15" customHeight="1"/>
    <row r="221592" ht="13.15" customHeight="1"/>
    <row r="221593" ht="13.15" customHeight="1"/>
    <row r="221594" ht="13.15" customHeight="1"/>
    <row r="221595" ht="13.15" customHeight="1"/>
    <row r="221596" ht="13.15" customHeight="1"/>
    <row r="221597" ht="13.15" customHeight="1"/>
    <row r="221598" ht="13.15" customHeight="1"/>
    <row r="221599" ht="13.15" customHeight="1"/>
    <row r="221600" ht="13.15" customHeight="1"/>
    <row r="221601" ht="13.15" customHeight="1"/>
    <row r="221602" ht="13.15" customHeight="1"/>
    <row r="221603" ht="13.15" customHeight="1"/>
    <row r="221604" ht="13.15" customHeight="1"/>
    <row r="221605" ht="13.15" customHeight="1"/>
    <row r="221606" ht="13.15" customHeight="1"/>
    <row r="221607" ht="13.15" customHeight="1"/>
    <row r="221608" ht="13.15" customHeight="1"/>
    <row r="221609" ht="13.15" customHeight="1"/>
    <row r="221610" ht="13.15" customHeight="1"/>
    <row r="221611" ht="13.15" customHeight="1"/>
    <row r="221612" ht="13.15" customHeight="1"/>
    <row r="221613" ht="13.15" customHeight="1"/>
    <row r="221614" ht="13.15" customHeight="1"/>
    <row r="221615" ht="13.15" customHeight="1"/>
    <row r="221616" ht="13.15" customHeight="1"/>
    <row r="221617" ht="13.15" customHeight="1"/>
    <row r="221618" ht="13.15" customHeight="1"/>
    <row r="221619" ht="13.15" customHeight="1"/>
    <row r="221620" ht="13.15" customHeight="1"/>
    <row r="221621" ht="13.15" customHeight="1"/>
    <row r="221622" ht="13.15" customHeight="1"/>
    <row r="221623" ht="13.15" customHeight="1"/>
    <row r="221624" ht="13.15" customHeight="1"/>
    <row r="221625" ht="13.15" customHeight="1"/>
    <row r="221626" ht="13.15" customHeight="1"/>
    <row r="221627" ht="13.15" customHeight="1"/>
    <row r="221628" ht="13.15" customHeight="1"/>
    <row r="221629" ht="13.15" customHeight="1"/>
    <row r="221630" ht="13.15" customHeight="1"/>
    <row r="221631" ht="13.15" customHeight="1"/>
    <row r="221632" ht="13.15" customHeight="1"/>
    <row r="221633" ht="13.15" customHeight="1"/>
    <row r="221634" ht="13.15" customHeight="1"/>
    <row r="221635" ht="13.15" customHeight="1"/>
    <row r="221636" ht="13.15" customHeight="1"/>
    <row r="221637" ht="13.15" customHeight="1"/>
    <row r="221638" ht="13.15" customHeight="1"/>
    <row r="221639" ht="13.15" customHeight="1"/>
    <row r="221640" ht="13.15" customHeight="1"/>
    <row r="221641" ht="13.15" customHeight="1"/>
    <row r="221642" ht="13.15" customHeight="1"/>
    <row r="221643" ht="13.15" customHeight="1"/>
    <row r="221644" ht="13.15" customHeight="1"/>
    <row r="221645" ht="13.15" customHeight="1"/>
    <row r="221646" ht="13.15" customHeight="1"/>
    <row r="221647" ht="13.15" customHeight="1"/>
    <row r="221648" ht="13.15" customHeight="1"/>
    <row r="221649" ht="13.15" customHeight="1"/>
    <row r="221650" ht="13.15" customHeight="1"/>
    <row r="221651" ht="13.15" customHeight="1"/>
    <row r="221652" ht="13.15" customHeight="1"/>
    <row r="221653" ht="13.15" customHeight="1"/>
    <row r="221654" ht="13.15" customHeight="1"/>
    <row r="221655" ht="13.15" customHeight="1"/>
    <row r="221656" ht="13.15" customHeight="1"/>
    <row r="221657" ht="13.15" customHeight="1"/>
    <row r="221658" ht="13.15" customHeight="1"/>
    <row r="221659" ht="13.15" customHeight="1"/>
    <row r="221660" ht="13.15" customHeight="1"/>
    <row r="221661" ht="13.15" customHeight="1"/>
    <row r="221662" ht="13.15" customHeight="1"/>
    <row r="221663" ht="13.15" customHeight="1"/>
    <row r="221664" ht="13.15" customHeight="1"/>
    <row r="221665" ht="13.15" customHeight="1"/>
    <row r="221666" ht="13.15" customHeight="1"/>
    <row r="221667" ht="13.15" customHeight="1"/>
    <row r="221668" ht="13.15" customHeight="1"/>
    <row r="221669" ht="13.15" customHeight="1"/>
    <row r="221670" ht="13.15" customHeight="1"/>
    <row r="221671" ht="13.15" customHeight="1"/>
    <row r="221672" ht="13.15" customHeight="1"/>
    <row r="221673" ht="13.15" customHeight="1"/>
    <row r="221674" ht="13.15" customHeight="1"/>
    <row r="221675" ht="13.15" customHeight="1"/>
    <row r="221676" ht="13.15" customHeight="1"/>
    <row r="221677" ht="13.15" customHeight="1"/>
    <row r="221678" ht="13.15" customHeight="1"/>
    <row r="221679" ht="13.15" customHeight="1"/>
    <row r="221680" ht="13.15" customHeight="1"/>
    <row r="221681" ht="13.15" customHeight="1"/>
    <row r="221682" ht="13.15" customHeight="1"/>
    <row r="221683" ht="13.15" customHeight="1"/>
    <row r="221684" ht="13.15" customHeight="1"/>
    <row r="221685" ht="13.15" customHeight="1"/>
    <row r="221686" ht="13.15" customHeight="1"/>
    <row r="221687" ht="13.15" customHeight="1"/>
    <row r="221688" ht="13.15" customHeight="1"/>
    <row r="221689" ht="13.15" customHeight="1"/>
    <row r="221690" ht="13.15" customHeight="1"/>
    <row r="221691" ht="13.15" customHeight="1"/>
    <row r="221692" ht="13.15" customHeight="1"/>
    <row r="221693" ht="13.15" customHeight="1"/>
    <row r="221694" ht="13.15" customHeight="1"/>
    <row r="221695" ht="13.15" customHeight="1"/>
    <row r="221696" ht="13.15" customHeight="1"/>
    <row r="221697" ht="13.15" customHeight="1"/>
    <row r="221698" ht="13.15" customHeight="1"/>
    <row r="221699" ht="13.15" customHeight="1"/>
    <row r="221700" ht="13.15" customHeight="1"/>
    <row r="221701" ht="13.15" customHeight="1"/>
    <row r="221702" ht="13.15" customHeight="1"/>
    <row r="221703" ht="13.15" customHeight="1"/>
    <row r="221704" ht="13.15" customHeight="1"/>
    <row r="221705" ht="13.15" customHeight="1"/>
    <row r="221706" ht="13.15" customHeight="1"/>
    <row r="221707" ht="13.15" customHeight="1"/>
    <row r="221708" ht="13.15" customHeight="1"/>
    <row r="221709" ht="13.15" customHeight="1"/>
    <row r="221710" ht="13.15" customHeight="1"/>
    <row r="221711" ht="13.15" customHeight="1"/>
    <row r="221712" ht="13.15" customHeight="1"/>
    <row r="221713" ht="13.15" customHeight="1"/>
    <row r="221714" ht="13.15" customHeight="1"/>
    <row r="221715" ht="13.15" customHeight="1"/>
    <row r="221716" ht="13.15" customHeight="1"/>
    <row r="221717" ht="13.15" customHeight="1"/>
    <row r="221718" ht="13.15" customHeight="1"/>
    <row r="221719" ht="13.15" customHeight="1"/>
    <row r="221720" ht="13.15" customHeight="1"/>
    <row r="221721" ht="13.15" customHeight="1"/>
    <row r="221722" ht="13.15" customHeight="1"/>
    <row r="221723" ht="13.15" customHeight="1"/>
    <row r="221724" ht="13.15" customHeight="1"/>
    <row r="221725" ht="13.15" customHeight="1"/>
    <row r="221726" ht="13.15" customHeight="1"/>
    <row r="221727" ht="13.15" customHeight="1"/>
    <row r="221728" ht="13.15" customHeight="1"/>
    <row r="221729" ht="13.15" customHeight="1"/>
    <row r="221730" ht="13.15" customHeight="1"/>
    <row r="221731" ht="13.15" customHeight="1"/>
    <row r="221732" ht="13.15" customHeight="1"/>
    <row r="221733" ht="13.15" customHeight="1"/>
    <row r="221734" ht="13.15" customHeight="1"/>
    <row r="221735" ht="13.15" customHeight="1"/>
    <row r="221736" ht="13.15" customHeight="1"/>
    <row r="221737" ht="13.15" customHeight="1"/>
    <row r="221738" ht="13.15" customHeight="1"/>
    <row r="221739" ht="13.15" customHeight="1"/>
    <row r="221740" ht="13.15" customHeight="1"/>
    <row r="221741" ht="13.15" customHeight="1"/>
    <row r="221742" ht="13.15" customHeight="1"/>
    <row r="221743" ht="13.15" customHeight="1"/>
    <row r="221744" ht="13.15" customHeight="1"/>
    <row r="221745" ht="13.15" customHeight="1"/>
    <row r="221746" ht="13.15" customHeight="1"/>
    <row r="221747" ht="13.15" customHeight="1"/>
    <row r="221748" ht="13.15" customHeight="1"/>
    <row r="221749" ht="13.15" customHeight="1"/>
    <row r="221750" ht="13.15" customHeight="1"/>
    <row r="221751" ht="13.15" customHeight="1"/>
    <row r="221752" ht="13.15" customHeight="1"/>
    <row r="221753" ht="13.15" customHeight="1"/>
    <row r="221754" ht="13.15" customHeight="1"/>
    <row r="221755" ht="13.15" customHeight="1"/>
    <row r="221756" ht="13.15" customHeight="1"/>
    <row r="221757" ht="13.15" customHeight="1"/>
    <row r="221758" ht="13.15" customHeight="1"/>
    <row r="221759" ht="13.15" customHeight="1"/>
    <row r="221760" ht="13.15" customHeight="1"/>
    <row r="221761" ht="13.15" customHeight="1"/>
    <row r="221762" ht="13.15" customHeight="1"/>
    <row r="221763" ht="13.15" customHeight="1"/>
    <row r="221764" ht="13.15" customHeight="1"/>
    <row r="221765" ht="13.15" customHeight="1"/>
    <row r="221766" ht="13.15" customHeight="1"/>
    <row r="221767" ht="13.15" customHeight="1"/>
    <row r="221768" ht="13.15" customHeight="1"/>
    <row r="221769" ht="13.15" customHeight="1"/>
    <row r="221770" ht="13.15" customHeight="1"/>
    <row r="221771" ht="13.15" customHeight="1"/>
    <row r="221772" ht="13.15" customHeight="1"/>
    <row r="221773" ht="13.15" customHeight="1"/>
    <row r="221774" ht="13.15" customHeight="1"/>
    <row r="221775" ht="13.15" customHeight="1"/>
    <row r="221776" ht="13.15" customHeight="1"/>
    <row r="221777" ht="13.15" customHeight="1"/>
    <row r="221778" ht="13.15" customHeight="1"/>
    <row r="221779" ht="13.15" customHeight="1"/>
    <row r="221780" ht="13.15" customHeight="1"/>
    <row r="221781" ht="13.15" customHeight="1"/>
    <row r="221782" ht="13.15" customHeight="1"/>
    <row r="221783" ht="13.15" customHeight="1"/>
    <row r="221784" ht="13.15" customHeight="1"/>
    <row r="221785" ht="13.15" customHeight="1"/>
    <row r="221786" ht="13.15" customHeight="1"/>
    <row r="221787" ht="13.15" customHeight="1"/>
    <row r="221788" ht="13.15" customHeight="1"/>
    <row r="221789" ht="13.15" customHeight="1"/>
    <row r="221790" ht="13.15" customHeight="1"/>
    <row r="221791" ht="13.15" customHeight="1"/>
    <row r="221792" ht="13.15" customHeight="1"/>
    <row r="221793" ht="13.15" customHeight="1"/>
    <row r="221794" ht="13.15" customHeight="1"/>
    <row r="221795" ht="13.15" customHeight="1"/>
    <row r="221796" ht="13.15" customHeight="1"/>
    <row r="221797" ht="13.15" customHeight="1"/>
    <row r="221798" ht="13.15" customHeight="1"/>
    <row r="221799" ht="13.15" customHeight="1"/>
    <row r="221800" ht="13.15" customHeight="1"/>
    <row r="221801" ht="13.15" customHeight="1"/>
    <row r="221802" ht="13.15" customHeight="1"/>
    <row r="221803" ht="13.15" customHeight="1"/>
    <row r="221804" ht="13.15" customHeight="1"/>
    <row r="221805" ht="13.15" customHeight="1"/>
    <row r="221806" ht="13.15" customHeight="1"/>
    <row r="221807" ht="13.15" customHeight="1"/>
    <row r="221808" ht="13.15" customHeight="1"/>
    <row r="221809" ht="13.15" customHeight="1"/>
    <row r="221810" ht="13.15" customHeight="1"/>
    <row r="221811" ht="13.15" customHeight="1"/>
    <row r="221812" ht="13.15" customHeight="1"/>
    <row r="221813" ht="13.15" customHeight="1"/>
    <row r="221814" ht="13.15" customHeight="1"/>
    <row r="221815" ht="13.15" customHeight="1"/>
    <row r="221816" ht="13.15" customHeight="1"/>
    <row r="221817" ht="13.15" customHeight="1"/>
    <row r="221818" ht="13.15" customHeight="1"/>
    <row r="221819" ht="13.15" customHeight="1"/>
    <row r="221820" ht="13.15" customHeight="1"/>
    <row r="221821" ht="13.15" customHeight="1"/>
    <row r="221822" ht="13.15" customHeight="1"/>
    <row r="221823" ht="13.15" customHeight="1"/>
    <row r="221824" ht="13.15" customHeight="1"/>
    <row r="221825" ht="13.15" customHeight="1"/>
    <row r="221826" ht="13.15" customHeight="1"/>
    <row r="221827" ht="13.15" customHeight="1"/>
    <row r="221828" ht="13.15" customHeight="1"/>
    <row r="221829" ht="13.15" customHeight="1"/>
    <row r="221830" ht="13.15" customHeight="1"/>
    <row r="221831" ht="13.15" customHeight="1"/>
    <row r="221832" ht="13.15" customHeight="1"/>
    <row r="221833" ht="13.15" customHeight="1"/>
    <row r="221834" ht="13.15" customHeight="1"/>
    <row r="221835" ht="13.15" customHeight="1"/>
    <row r="221836" ht="13.15" customHeight="1"/>
    <row r="221837" ht="13.15" customHeight="1"/>
    <row r="221838" ht="13.15" customHeight="1"/>
    <row r="221839" ht="13.15" customHeight="1"/>
    <row r="221840" ht="13.15" customHeight="1"/>
    <row r="221841" ht="13.15" customHeight="1"/>
    <row r="221842" ht="13.15" customHeight="1"/>
    <row r="221843" ht="13.15" customHeight="1"/>
    <row r="221844" ht="13.15" customHeight="1"/>
    <row r="221845" ht="13.15" customHeight="1"/>
    <row r="221846" ht="13.15" customHeight="1"/>
    <row r="221847" ht="13.15" customHeight="1"/>
    <row r="221848" ht="13.15" customHeight="1"/>
    <row r="221849" ht="13.15" customHeight="1"/>
    <row r="221850" ht="13.15" customHeight="1"/>
    <row r="221851" ht="13.15" customHeight="1"/>
    <row r="221852" ht="13.15" customHeight="1"/>
    <row r="221853" ht="13.15" customHeight="1"/>
    <row r="221854" ht="13.15" customHeight="1"/>
    <row r="221855" ht="13.15" customHeight="1"/>
    <row r="221856" ht="13.15" customHeight="1"/>
    <row r="221857" ht="13.15" customHeight="1"/>
    <row r="221858" ht="13.15" customHeight="1"/>
    <row r="221859" ht="13.15" customHeight="1"/>
    <row r="221860" ht="13.15" customHeight="1"/>
    <row r="221861" ht="13.15" customHeight="1"/>
    <row r="221862" ht="13.15" customHeight="1"/>
    <row r="221863" ht="13.15" customHeight="1"/>
    <row r="221864" ht="13.15" customHeight="1"/>
    <row r="221865" ht="13.15" customHeight="1"/>
    <row r="221866" ht="13.15" customHeight="1"/>
    <row r="221867" ht="13.15" customHeight="1"/>
    <row r="221868" ht="13.15" customHeight="1"/>
    <row r="221869" ht="13.15" customHeight="1"/>
    <row r="221870" ht="13.15" customHeight="1"/>
    <row r="221871" ht="13.15" customHeight="1"/>
    <row r="221872" ht="13.15" customHeight="1"/>
    <row r="221873" ht="13.15" customHeight="1"/>
    <row r="221874" ht="13.15" customHeight="1"/>
    <row r="221875" ht="13.15" customHeight="1"/>
    <row r="221876" ht="13.15" customHeight="1"/>
    <row r="221877" ht="13.15" customHeight="1"/>
    <row r="221878" ht="13.15" customHeight="1"/>
    <row r="221879" ht="13.15" customHeight="1"/>
    <row r="221880" ht="13.15" customHeight="1"/>
    <row r="221881" ht="13.15" customHeight="1"/>
    <row r="221882" ht="13.15" customHeight="1"/>
    <row r="221883" ht="13.15" customHeight="1"/>
    <row r="221884" ht="13.15" customHeight="1"/>
    <row r="221885" ht="13.15" customHeight="1"/>
    <row r="221886" ht="13.15" customHeight="1"/>
    <row r="221887" ht="13.15" customHeight="1"/>
    <row r="221888" ht="13.15" customHeight="1"/>
    <row r="221889" ht="13.15" customHeight="1"/>
    <row r="221890" ht="13.15" customHeight="1"/>
    <row r="221891" ht="13.15" customHeight="1"/>
    <row r="221892" ht="13.15" customHeight="1"/>
    <row r="221893" ht="13.15" customHeight="1"/>
    <row r="221894" ht="13.15" customHeight="1"/>
    <row r="221895" ht="13.15" customHeight="1"/>
    <row r="221896" ht="13.15" customHeight="1"/>
    <row r="221897" ht="13.15" customHeight="1"/>
    <row r="221898" ht="13.15" customHeight="1"/>
    <row r="221899" ht="13.15" customHeight="1"/>
    <row r="221900" ht="13.15" customHeight="1"/>
    <row r="221901" ht="13.15" customHeight="1"/>
    <row r="221902" ht="13.15" customHeight="1"/>
    <row r="221903" ht="13.15" customHeight="1"/>
    <row r="221904" ht="13.15" customHeight="1"/>
    <row r="221905" ht="13.15" customHeight="1"/>
    <row r="221906" ht="13.15" customHeight="1"/>
    <row r="221907" ht="13.15" customHeight="1"/>
    <row r="221908" ht="13.15" customHeight="1"/>
    <row r="221909" ht="13.15" customHeight="1"/>
    <row r="221910" ht="13.15" customHeight="1"/>
    <row r="221911" ht="13.15" customHeight="1"/>
    <row r="221912" ht="13.15" customHeight="1"/>
    <row r="221913" ht="13.15" customHeight="1"/>
    <row r="221914" ht="13.15" customHeight="1"/>
    <row r="221915" ht="13.15" customHeight="1"/>
    <row r="221916" ht="13.15" customHeight="1"/>
    <row r="221917" ht="13.15" customHeight="1"/>
    <row r="221918" ht="13.15" customHeight="1"/>
    <row r="221919" ht="13.15" customHeight="1"/>
    <row r="221920" ht="13.15" customHeight="1"/>
    <row r="221921" ht="13.15" customHeight="1"/>
    <row r="221922" ht="13.15" customHeight="1"/>
    <row r="221923" ht="13.15" customHeight="1"/>
    <row r="221924" ht="13.15" customHeight="1"/>
    <row r="221925" ht="13.15" customHeight="1"/>
    <row r="221926" ht="13.15" customHeight="1"/>
    <row r="221927" ht="13.15" customHeight="1"/>
    <row r="221928" ht="13.15" customHeight="1"/>
    <row r="221929" ht="13.15" customHeight="1"/>
    <row r="221930" ht="13.15" customHeight="1"/>
    <row r="221931" ht="13.15" customHeight="1"/>
    <row r="221932" ht="13.15" customHeight="1"/>
    <row r="221933" ht="13.15" customHeight="1"/>
    <row r="221934" ht="13.15" customHeight="1"/>
    <row r="221935" ht="13.15" customHeight="1"/>
    <row r="221936" ht="13.15" customHeight="1"/>
    <row r="221937" ht="13.15" customHeight="1"/>
    <row r="221938" ht="13.15" customHeight="1"/>
    <row r="221939" ht="13.15" customHeight="1"/>
    <row r="221940" ht="13.15" customHeight="1"/>
    <row r="221941" ht="13.15" customHeight="1"/>
    <row r="221942" ht="13.15" customHeight="1"/>
    <row r="221943" ht="13.15" customHeight="1"/>
    <row r="221944" ht="13.15" customHeight="1"/>
    <row r="221945" ht="13.15" customHeight="1"/>
    <row r="221946" ht="13.15" customHeight="1"/>
    <row r="221947" ht="13.15" customHeight="1"/>
    <row r="221948" ht="13.15" customHeight="1"/>
    <row r="221949" ht="13.15" customHeight="1"/>
    <row r="221950" ht="13.15" customHeight="1"/>
    <row r="221951" ht="13.15" customHeight="1"/>
    <row r="221952" ht="13.15" customHeight="1"/>
    <row r="221953" ht="13.15" customHeight="1"/>
    <row r="221954" ht="13.15" customHeight="1"/>
    <row r="221955" ht="13.15" customHeight="1"/>
    <row r="221956" ht="13.15" customHeight="1"/>
    <row r="221957" ht="13.15" customHeight="1"/>
    <row r="221958" ht="13.15" customHeight="1"/>
    <row r="221959" ht="13.15" customHeight="1"/>
    <row r="221960" ht="13.15" customHeight="1"/>
    <row r="221961" ht="13.15" customHeight="1"/>
    <row r="221962" ht="13.15" customHeight="1"/>
    <row r="221963" ht="13.15" customHeight="1"/>
    <row r="221964" ht="13.15" customHeight="1"/>
    <row r="221965" ht="13.15" customHeight="1"/>
    <row r="221966" ht="13.15" customHeight="1"/>
    <row r="221967" ht="13.15" customHeight="1"/>
    <row r="221968" ht="13.15" customHeight="1"/>
    <row r="221969" ht="13.15" customHeight="1"/>
    <row r="221970" ht="13.15" customHeight="1"/>
    <row r="221971" ht="13.15" customHeight="1"/>
    <row r="221972" ht="13.15" customHeight="1"/>
    <row r="221973" ht="13.15" customHeight="1"/>
    <row r="221974" ht="13.15" customHeight="1"/>
    <row r="221975" ht="13.15" customHeight="1"/>
    <row r="221976" ht="13.15" customHeight="1"/>
    <row r="221977" ht="13.15" customHeight="1"/>
    <row r="221978" ht="13.15" customHeight="1"/>
    <row r="221979" ht="13.15" customHeight="1"/>
    <row r="221980" ht="13.15" customHeight="1"/>
    <row r="221981" ht="13.15" customHeight="1"/>
    <row r="221982" ht="13.15" customHeight="1"/>
    <row r="221983" ht="13.15" customHeight="1"/>
    <row r="221984" ht="13.15" customHeight="1"/>
    <row r="221985" ht="13.15" customHeight="1"/>
    <row r="221986" ht="13.15" customHeight="1"/>
    <row r="221987" ht="13.15" customHeight="1"/>
    <row r="221988" ht="13.15" customHeight="1"/>
    <row r="221989" ht="13.15" customHeight="1"/>
    <row r="221990" ht="13.15" customHeight="1"/>
    <row r="221991" ht="13.15" customHeight="1"/>
    <row r="221992" ht="13.15" customHeight="1"/>
    <row r="221993" ht="13.15" customHeight="1"/>
    <row r="221994" ht="13.15" customHeight="1"/>
    <row r="221995" ht="13.15" customHeight="1"/>
    <row r="221996" ht="13.15" customHeight="1"/>
    <row r="221997" ht="13.15" customHeight="1"/>
    <row r="221998" ht="13.15" customHeight="1"/>
    <row r="221999" ht="13.15" customHeight="1"/>
    <row r="222000" ht="13.15" customHeight="1"/>
    <row r="222001" ht="13.15" customHeight="1"/>
    <row r="222002" ht="13.15" customHeight="1"/>
    <row r="222003" ht="13.15" customHeight="1"/>
    <row r="222004" ht="13.15" customHeight="1"/>
    <row r="222005" ht="13.15" customHeight="1"/>
    <row r="222006" ht="13.15" customHeight="1"/>
    <row r="222007" ht="13.15" customHeight="1"/>
    <row r="222008" ht="13.15" customHeight="1"/>
    <row r="222009" ht="13.15" customHeight="1"/>
    <row r="222010" ht="13.15" customHeight="1"/>
    <row r="222011" ht="13.15" customHeight="1"/>
    <row r="222012" ht="13.15" customHeight="1"/>
    <row r="222013" ht="13.15" customHeight="1"/>
    <row r="222014" ht="13.15" customHeight="1"/>
    <row r="222015" ht="13.15" customHeight="1"/>
    <row r="222016" ht="13.15" customHeight="1"/>
    <row r="222017" ht="13.15" customHeight="1"/>
    <row r="222018" ht="13.15" customHeight="1"/>
    <row r="222019" ht="13.15" customHeight="1"/>
    <row r="222020" ht="13.15" customHeight="1"/>
    <row r="222021" ht="13.15" customHeight="1"/>
    <row r="222022" ht="13.15" customHeight="1"/>
    <row r="222023" ht="13.15" customHeight="1"/>
    <row r="222024" ht="13.15" customHeight="1"/>
    <row r="222025" ht="13.15" customHeight="1"/>
    <row r="222026" ht="13.15" customHeight="1"/>
    <row r="222027" ht="13.15" customHeight="1"/>
    <row r="222028" ht="13.15" customHeight="1"/>
    <row r="222029" ht="13.15" customHeight="1"/>
    <row r="222030" ht="13.15" customHeight="1"/>
    <row r="222031" ht="13.15" customHeight="1"/>
    <row r="222032" ht="13.15" customHeight="1"/>
    <row r="222033" ht="13.15" customHeight="1"/>
    <row r="222034" ht="13.15" customHeight="1"/>
    <row r="222035" ht="13.15" customHeight="1"/>
    <row r="222036" ht="13.15" customHeight="1"/>
    <row r="222037" ht="13.15" customHeight="1"/>
    <row r="222038" ht="13.15" customHeight="1"/>
    <row r="222039" ht="13.15" customHeight="1"/>
    <row r="222040" ht="13.15" customHeight="1"/>
    <row r="222041" ht="13.15" customHeight="1"/>
    <row r="222042" ht="13.15" customHeight="1"/>
    <row r="222043" ht="13.15" customHeight="1"/>
    <row r="222044" ht="13.15" customHeight="1"/>
    <row r="222045" ht="13.15" customHeight="1"/>
    <row r="222046" ht="13.15" customHeight="1"/>
    <row r="222047" ht="13.15" customHeight="1"/>
    <row r="222048" ht="13.15" customHeight="1"/>
    <row r="222049" ht="13.15" customHeight="1"/>
    <row r="222050" ht="13.15" customHeight="1"/>
    <row r="222051" ht="13.15" customHeight="1"/>
    <row r="222052" ht="13.15" customHeight="1"/>
    <row r="222053" ht="13.15" customHeight="1"/>
    <row r="222054" ht="13.15" customHeight="1"/>
    <row r="222055" ht="13.15" customHeight="1"/>
    <row r="222056" ht="13.15" customHeight="1"/>
    <row r="222057" ht="13.15" customHeight="1"/>
    <row r="222058" ht="13.15" customHeight="1"/>
    <row r="222059" ht="13.15" customHeight="1"/>
    <row r="222060" ht="13.15" customHeight="1"/>
    <row r="222061" ht="13.15" customHeight="1"/>
    <row r="222062" ht="13.15" customHeight="1"/>
    <row r="222063" ht="13.15" customHeight="1"/>
    <row r="222064" ht="13.15" customHeight="1"/>
    <row r="222065" ht="13.15" customHeight="1"/>
    <row r="222066" ht="13.15" customHeight="1"/>
    <row r="222067" ht="13.15" customHeight="1"/>
    <row r="222068" ht="13.15" customHeight="1"/>
    <row r="222069" ht="13.15" customHeight="1"/>
    <row r="222070" ht="13.15" customHeight="1"/>
    <row r="222071" ht="13.15" customHeight="1"/>
    <row r="222072" ht="13.15" customHeight="1"/>
    <row r="222073" ht="13.15" customHeight="1"/>
    <row r="222074" ht="13.15" customHeight="1"/>
    <row r="222075" ht="13.15" customHeight="1"/>
    <row r="222076" ht="13.15" customHeight="1"/>
    <row r="222077" ht="13.15" customHeight="1"/>
    <row r="222078" ht="13.15" customHeight="1"/>
    <row r="222079" ht="13.15" customHeight="1"/>
    <row r="222080" ht="13.15" customHeight="1"/>
    <row r="222081" ht="13.15" customHeight="1"/>
    <row r="222082" ht="13.15" customHeight="1"/>
    <row r="222083" ht="13.15" customHeight="1"/>
    <row r="222084" ht="13.15" customHeight="1"/>
    <row r="222085" ht="13.15" customHeight="1"/>
    <row r="222086" ht="13.15" customHeight="1"/>
    <row r="222087" ht="13.15" customHeight="1"/>
    <row r="222088" ht="13.15" customHeight="1"/>
    <row r="222089" ht="13.15" customHeight="1"/>
    <row r="222090" ht="13.15" customHeight="1"/>
    <row r="222091" ht="13.15" customHeight="1"/>
    <row r="222092" ht="13.15" customHeight="1"/>
    <row r="222093" ht="13.15" customHeight="1"/>
    <row r="222094" ht="13.15" customHeight="1"/>
    <row r="222095" ht="13.15" customHeight="1"/>
    <row r="222096" ht="13.15" customHeight="1"/>
    <row r="222097" ht="13.15" customHeight="1"/>
    <row r="222098" ht="13.15" customHeight="1"/>
    <row r="222099" ht="13.15" customHeight="1"/>
    <row r="222100" ht="13.15" customHeight="1"/>
    <row r="222101" ht="13.15" customHeight="1"/>
    <row r="222102" ht="13.15" customHeight="1"/>
    <row r="222103" ht="13.15" customHeight="1"/>
    <row r="222104" ht="13.15" customHeight="1"/>
    <row r="222105" ht="13.15" customHeight="1"/>
    <row r="222106" ht="13.15" customHeight="1"/>
    <row r="222107" ht="13.15" customHeight="1"/>
    <row r="222108" ht="13.15" customHeight="1"/>
    <row r="222109" ht="13.15" customHeight="1"/>
    <row r="222110" ht="13.15" customHeight="1"/>
    <row r="222111" ht="13.15" customHeight="1"/>
    <row r="222112" ht="13.15" customHeight="1"/>
    <row r="222113" ht="13.15" customHeight="1"/>
    <row r="222114" ht="13.15" customHeight="1"/>
    <row r="222115" ht="13.15" customHeight="1"/>
    <row r="222116" ht="13.15" customHeight="1"/>
    <row r="222117" ht="13.15" customHeight="1"/>
    <row r="222118" ht="13.15" customHeight="1"/>
    <row r="222119" ht="13.15" customHeight="1"/>
    <row r="222120" ht="13.15" customHeight="1"/>
    <row r="222121" ht="13.15" customHeight="1"/>
    <row r="222122" ht="13.15" customHeight="1"/>
    <row r="222123" ht="13.15" customHeight="1"/>
    <row r="222124" ht="13.15" customHeight="1"/>
    <row r="222125" ht="13.15" customHeight="1"/>
    <row r="222126" ht="13.15" customHeight="1"/>
    <row r="222127" ht="13.15" customHeight="1"/>
    <row r="222128" ht="13.15" customHeight="1"/>
    <row r="222129" ht="13.15" customHeight="1"/>
    <row r="222130" ht="13.15" customHeight="1"/>
    <row r="222131" ht="13.15" customHeight="1"/>
    <row r="222132" ht="13.15" customHeight="1"/>
    <row r="222133" ht="13.15" customHeight="1"/>
    <row r="222134" ht="13.15" customHeight="1"/>
    <row r="222135" ht="13.15" customHeight="1"/>
    <row r="222136" ht="13.15" customHeight="1"/>
    <row r="222137" ht="13.15" customHeight="1"/>
    <row r="222138" ht="13.15" customHeight="1"/>
    <row r="222139" ht="13.15" customHeight="1"/>
    <row r="222140" ht="13.15" customHeight="1"/>
    <row r="222141" ht="13.15" customHeight="1"/>
    <row r="222142" ht="13.15" customHeight="1"/>
    <row r="222143" ht="13.15" customHeight="1"/>
    <row r="222144" ht="13.15" customHeight="1"/>
    <row r="222145" ht="13.15" customHeight="1"/>
    <row r="222146" ht="13.15" customHeight="1"/>
    <row r="222147" ht="13.15" customHeight="1"/>
    <row r="222148" ht="13.15" customHeight="1"/>
    <row r="222149" ht="13.15" customHeight="1"/>
    <row r="222150" ht="13.15" customHeight="1"/>
    <row r="222151" ht="13.15" customHeight="1"/>
    <row r="222152" ht="13.15" customHeight="1"/>
    <row r="222153" ht="13.15" customHeight="1"/>
    <row r="222154" ht="13.15" customHeight="1"/>
    <row r="222155" ht="13.15" customHeight="1"/>
    <row r="222156" ht="13.15" customHeight="1"/>
    <row r="222157" ht="13.15" customHeight="1"/>
    <row r="222158" ht="13.15" customHeight="1"/>
    <row r="222159" ht="13.15" customHeight="1"/>
    <row r="222160" ht="13.15" customHeight="1"/>
    <row r="222161" ht="13.15" customHeight="1"/>
    <row r="222162" ht="13.15" customHeight="1"/>
    <row r="222163" ht="13.15" customHeight="1"/>
    <row r="222164" ht="13.15" customHeight="1"/>
    <row r="222165" ht="13.15" customHeight="1"/>
    <row r="222166" ht="13.15" customHeight="1"/>
    <row r="222167" ht="13.15" customHeight="1"/>
    <row r="222168" ht="13.15" customHeight="1"/>
    <row r="222169" ht="13.15" customHeight="1"/>
    <row r="222170" ht="13.15" customHeight="1"/>
    <row r="222171" ht="13.15" customHeight="1"/>
    <row r="222172" ht="13.15" customHeight="1"/>
    <row r="222173" ht="13.15" customHeight="1"/>
    <row r="222174" ht="13.15" customHeight="1"/>
    <row r="222175" ht="13.15" customHeight="1"/>
    <row r="222176" ht="13.15" customHeight="1"/>
    <row r="222177" ht="13.15" customHeight="1"/>
    <row r="222178" ht="13.15" customHeight="1"/>
    <row r="222179" ht="13.15" customHeight="1"/>
    <row r="222180" ht="13.15" customHeight="1"/>
    <row r="222181" ht="13.15" customHeight="1"/>
    <row r="222182" ht="13.15" customHeight="1"/>
    <row r="222183" ht="13.15" customHeight="1"/>
    <row r="222184" ht="13.15" customHeight="1"/>
    <row r="222185" ht="13.15" customHeight="1"/>
    <row r="222186" ht="13.15" customHeight="1"/>
    <row r="222187" ht="13.15" customHeight="1"/>
    <row r="222188" ht="13.15" customHeight="1"/>
    <row r="222189" ht="13.15" customHeight="1"/>
    <row r="222190" ht="13.15" customHeight="1"/>
    <row r="222191" ht="13.15" customHeight="1"/>
    <row r="222192" ht="13.15" customHeight="1"/>
    <row r="222193" ht="13.15" customHeight="1"/>
    <row r="222194" ht="13.15" customHeight="1"/>
    <row r="222195" ht="13.15" customHeight="1"/>
    <row r="222196" ht="13.15" customHeight="1"/>
    <row r="222197" ht="13.15" customHeight="1"/>
    <row r="222198" ht="13.15" customHeight="1"/>
    <row r="222199" ht="13.15" customHeight="1"/>
    <row r="222200" ht="13.15" customHeight="1"/>
    <row r="222201" ht="13.15" customHeight="1"/>
    <row r="222202" ht="13.15" customHeight="1"/>
    <row r="222203" ht="13.15" customHeight="1"/>
    <row r="222204" ht="13.15" customHeight="1"/>
    <row r="222205" ht="13.15" customHeight="1"/>
    <row r="222206" ht="13.15" customHeight="1"/>
    <row r="222207" ht="13.15" customHeight="1"/>
    <row r="222208" ht="13.15" customHeight="1"/>
    <row r="222209" ht="13.15" customHeight="1"/>
    <row r="222210" ht="13.15" customHeight="1"/>
    <row r="222211" ht="13.15" customHeight="1"/>
    <row r="222212" ht="13.15" customHeight="1"/>
    <row r="222213" ht="13.15" customHeight="1"/>
    <row r="222214" ht="13.15" customHeight="1"/>
    <row r="222215" ht="13.15" customHeight="1"/>
    <row r="222216" ht="13.15" customHeight="1"/>
    <row r="222217" ht="13.15" customHeight="1"/>
    <row r="222218" ht="13.15" customHeight="1"/>
    <row r="222219" ht="13.15" customHeight="1"/>
    <row r="222220" ht="13.15" customHeight="1"/>
    <row r="222221" ht="13.15" customHeight="1"/>
    <row r="222222" ht="13.15" customHeight="1"/>
    <row r="222223" ht="13.15" customHeight="1"/>
    <row r="222224" ht="13.15" customHeight="1"/>
    <row r="222225" ht="13.15" customHeight="1"/>
    <row r="222226" ht="13.15" customHeight="1"/>
    <row r="222227" ht="13.15" customHeight="1"/>
    <row r="222228" ht="13.15" customHeight="1"/>
    <row r="222229" ht="13.15" customHeight="1"/>
    <row r="222230" ht="13.15" customHeight="1"/>
    <row r="222231" ht="13.15" customHeight="1"/>
    <row r="222232" ht="13.15" customHeight="1"/>
    <row r="222233" ht="13.15" customHeight="1"/>
    <row r="222234" ht="13.15" customHeight="1"/>
    <row r="222235" ht="13.15" customHeight="1"/>
    <row r="222236" ht="13.15" customHeight="1"/>
    <row r="222237" ht="13.15" customHeight="1"/>
    <row r="222238" ht="13.15" customHeight="1"/>
    <row r="222239" ht="13.15" customHeight="1"/>
    <row r="222240" ht="13.15" customHeight="1"/>
    <row r="222241" ht="13.15" customHeight="1"/>
    <row r="222242" ht="13.15" customHeight="1"/>
    <row r="222243" ht="13.15" customHeight="1"/>
    <row r="222244" ht="13.15" customHeight="1"/>
    <row r="222245" ht="13.15" customHeight="1"/>
    <row r="222246" ht="13.15" customHeight="1"/>
    <row r="222247" ht="13.15" customHeight="1"/>
    <row r="222248" ht="13.15" customHeight="1"/>
    <row r="222249" ht="13.15" customHeight="1"/>
    <row r="222250" ht="13.15" customHeight="1"/>
    <row r="222251" ht="13.15" customHeight="1"/>
    <row r="222252" ht="13.15" customHeight="1"/>
    <row r="222253" ht="13.15" customHeight="1"/>
    <row r="222254" ht="13.15" customHeight="1"/>
    <row r="222255" ht="13.15" customHeight="1"/>
    <row r="222256" ht="13.15" customHeight="1"/>
    <row r="222257" ht="13.15" customHeight="1"/>
    <row r="222258" ht="13.15" customHeight="1"/>
    <row r="222259" ht="13.15" customHeight="1"/>
    <row r="222260" ht="13.15" customHeight="1"/>
    <row r="222261" ht="13.15" customHeight="1"/>
    <row r="222262" ht="13.15" customHeight="1"/>
    <row r="222263" ht="13.15" customHeight="1"/>
    <row r="222264" ht="13.15" customHeight="1"/>
    <row r="222265" ht="13.15" customHeight="1"/>
    <row r="222266" ht="13.15" customHeight="1"/>
    <row r="222267" ht="13.15" customHeight="1"/>
    <row r="222268" ht="13.15" customHeight="1"/>
    <row r="222269" ht="13.15" customHeight="1"/>
    <row r="222270" ht="13.15" customHeight="1"/>
    <row r="222271" ht="13.15" customHeight="1"/>
    <row r="222272" ht="13.15" customHeight="1"/>
    <row r="222273" ht="13.15" customHeight="1"/>
    <row r="222274" ht="13.15" customHeight="1"/>
    <row r="222275" ht="13.15" customHeight="1"/>
    <row r="222276" ht="13.15" customHeight="1"/>
    <row r="222277" ht="13.15" customHeight="1"/>
    <row r="222278" ht="13.15" customHeight="1"/>
    <row r="222279" ht="13.15" customHeight="1"/>
    <row r="222280" ht="13.15" customHeight="1"/>
    <row r="222281" ht="13.15" customHeight="1"/>
    <row r="222282" ht="13.15" customHeight="1"/>
    <row r="222283" ht="13.15" customHeight="1"/>
    <row r="222284" ht="13.15" customHeight="1"/>
    <row r="222285" ht="13.15" customHeight="1"/>
    <row r="222286" ht="13.15" customHeight="1"/>
    <row r="222287" ht="13.15" customHeight="1"/>
    <row r="222288" ht="13.15" customHeight="1"/>
    <row r="222289" ht="13.15" customHeight="1"/>
    <row r="222290" ht="13.15" customHeight="1"/>
    <row r="222291" ht="13.15" customHeight="1"/>
    <row r="222292" ht="13.15" customHeight="1"/>
    <row r="222293" ht="13.15" customHeight="1"/>
    <row r="222294" ht="13.15" customHeight="1"/>
    <row r="222295" ht="13.15" customHeight="1"/>
    <row r="222296" ht="13.15" customHeight="1"/>
    <row r="222297" ht="13.15" customHeight="1"/>
    <row r="222298" ht="13.15" customHeight="1"/>
    <row r="222299" ht="13.15" customHeight="1"/>
    <row r="222300" ht="13.15" customHeight="1"/>
    <row r="222301" ht="13.15" customHeight="1"/>
    <row r="222302" ht="13.15" customHeight="1"/>
    <row r="222303" ht="13.15" customHeight="1"/>
    <row r="222304" ht="13.15" customHeight="1"/>
    <row r="222305" ht="13.15" customHeight="1"/>
    <row r="222306" ht="13.15" customHeight="1"/>
    <row r="222307" ht="13.15" customHeight="1"/>
    <row r="222308" ht="13.15" customHeight="1"/>
    <row r="222309" ht="13.15" customHeight="1"/>
    <row r="222310" ht="13.15" customHeight="1"/>
    <row r="222311" ht="13.15" customHeight="1"/>
    <row r="222312" ht="13.15" customHeight="1"/>
    <row r="222313" ht="13.15" customHeight="1"/>
    <row r="222314" ht="13.15" customHeight="1"/>
    <row r="222315" ht="13.15" customHeight="1"/>
    <row r="222316" ht="13.15" customHeight="1"/>
    <row r="222317" ht="13.15" customHeight="1"/>
    <row r="222318" ht="13.15" customHeight="1"/>
    <row r="222319" ht="13.15" customHeight="1"/>
    <row r="222320" ht="13.15" customHeight="1"/>
    <row r="222321" ht="13.15" customHeight="1"/>
    <row r="222322" ht="13.15" customHeight="1"/>
    <row r="222323" ht="13.15" customHeight="1"/>
    <row r="222324" ht="13.15" customHeight="1"/>
    <row r="222325" ht="13.15" customHeight="1"/>
    <row r="222326" ht="13.15" customHeight="1"/>
    <row r="222327" ht="13.15" customHeight="1"/>
    <row r="222328" ht="13.15" customHeight="1"/>
    <row r="222329" ht="13.15" customHeight="1"/>
    <row r="222330" ht="13.15" customHeight="1"/>
    <row r="222331" ht="13.15" customHeight="1"/>
    <row r="222332" ht="13.15" customHeight="1"/>
    <row r="222333" ht="13.15" customHeight="1"/>
    <row r="222334" ht="13.15" customHeight="1"/>
    <row r="222335" ht="13.15" customHeight="1"/>
    <row r="222336" ht="13.15" customHeight="1"/>
    <row r="222337" ht="13.15" customHeight="1"/>
    <row r="222338" ht="13.15" customHeight="1"/>
    <row r="222339" ht="13.15" customHeight="1"/>
    <row r="222340" ht="13.15" customHeight="1"/>
    <row r="222341" ht="13.15" customHeight="1"/>
    <row r="222342" ht="13.15" customHeight="1"/>
    <row r="222343" ht="13.15" customHeight="1"/>
    <row r="222344" ht="13.15" customHeight="1"/>
    <row r="222345" ht="13.15" customHeight="1"/>
    <row r="222346" ht="13.15" customHeight="1"/>
    <row r="222347" ht="13.15" customHeight="1"/>
    <row r="222348" ht="13.15" customHeight="1"/>
    <row r="222349" ht="13.15" customHeight="1"/>
    <row r="222350" ht="13.15" customHeight="1"/>
    <row r="222351" ht="13.15" customHeight="1"/>
    <row r="222352" ht="13.15" customHeight="1"/>
    <row r="222353" ht="13.15" customHeight="1"/>
    <row r="222354" ht="13.15" customHeight="1"/>
    <row r="222355" ht="13.15" customHeight="1"/>
    <row r="222356" ht="13.15" customHeight="1"/>
    <row r="222357" ht="13.15" customHeight="1"/>
    <row r="222358" ht="13.15" customHeight="1"/>
    <row r="222359" ht="13.15" customHeight="1"/>
    <row r="222360" ht="13.15" customHeight="1"/>
    <row r="222361" ht="13.15" customHeight="1"/>
    <row r="222362" ht="13.15" customHeight="1"/>
    <row r="222363" ht="13.15" customHeight="1"/>
    <row r="222364" ht="13.15" customHeight="1"/>
    <row r="222365" ht="13.15" customHeight="1"/>
    <row r="222366" ht="13.15" customHeight="1"/>
    <row r="222367" ht="13.15" customHeight="1"/>
    <row r="222368" ht="13.15" customHeight="1"/>
    <row r="222369" ht="13.15" customHeight="1"/>
    <row r="222370" ht="13.15" customHeight="1"/>
    <row r="222371" ht="13.15" customHeight="1"/>
    <row r="222372" ht="13.15" customHeight="1"/>
    <row r="222373" ht="13.15" customHeight="1"/>
    <row r="222374" ht="13.15" customHeight="1"/>
    <row r="222375" ht="13.15" customHeight="1"/>
    <row r="222376" ht="13.15" customHeight="1"/>
    <row r="222377" ht="13.15" customHeight="1"/>
    <row r="222378" ht="13.15" customHeight="1"/>
    <row r="222379" ht="13.15" customHeight="1"/>
    <row r="222380" ht="13.15" customHeight="1"/>
    <row r="222381" ht="13.15" customHeight="1"/>
    <row r="222382" ht="13.15" customHeight="1"/>
    <row r="222383" ht="13.15" customHeight="1"/>
    <row r="222384" ht="13.15" customHeight="1"/>
    <row r="222385" ht="13.15" customHeight="1"/>
    <row r="222386" ht="13.15" customHeight="1"/>
    <row r="222387" ht="13.15" customHeight="1"/>
    <row r="222388" ht="13.15" customHeight="1"/>
    <row r="222389" ht="13.15" customHeight="1"/>
    <row r="222390" ht="13.15" customHeight="1"/>
    <row r="222391" ht="13.15" customHeight="1"/>
    <row r="222392" ht="13.15" customHeight="1"/>
    <row r="222393" ht="13.15" customHeight="1"/>
    <row r="222394" ht="13.15" customHeight="1"/>
    <row r="222395" ht="13.15" customHeight="1"/>
    <row r="222396" ht="13.15" customHeight="1"/>
    <row r="222397" ht="13.15" customHeight="1"/>
    <row r="222398" ht="13.15" customHeight="1"/>
    <row r="222399" ht="13.15" customHeight="1"/>
    <row r="222400" ht="13.15" customHeight="1"/>
    <row r="222401" ht="13.15" customHeight="1"/>
    <row r="222402" ht="13.15" customHeight="1"/>
    <row r="222403" ht="13.15" customHeight="1"/>
    <row r="222404" ht="13.15" customHeight="1"/>
    <row r="222405" ht="13.15" customHeight="1"/>
    <row r="222406" ht="13.15" customHeight="1"/>
    <row r="222407" ht="13.15" customHeight="1"/>
    <row r="222408" ht="13.15" customHeight="1"/>
    <row r="222409" ht="13.15" customHeight="1"/>
    <row r="222410" ht="13.15" customHeight="1"/>
    <row r="222411" ht="13.15" customHeight="1"/>
    <row r="222412" ht="13.15" customHeight="1"/>
    <row r="222413" ht="13.15" customHeight="1"/>
    <row r="222414" ht="13.15" customHeight="1"/>
    <row r="222415" ht="13.15" customHeight="1"/>
    <row r="222416" ht="13.15" customHeight="1"/>
    <row r="222417" ht="13.15" customHeight="1"/>
    <row r="222418" ht="13.15" customHeight="1"/>
    <row r="222419" ht="13.15" customHeight="1"/>
    <row r="222420" ht="13.15" customHeight="1"/>
    <row r="222421" ht="13.15" customHeight="1"/>
    <row r="222422" ht="13.15" customHeight="1"/>
    <row r="222423" ht="13.15" customHeight="1"/>
    <row r="222424" ht="13.15" customHeight="1"/>
    <row r="222425" ht="13.15" customHeight="1"/>
    <row r="222426" ht="13.15" customHeight="1"/>
    <row r="222427" ht="13.15" customHeight="1"/>
    <row r="222428" ht="13.15" customHeight="1"/>
    <row r="222429" ht="13.15" customHeight="1"/>
    <row r="222430" ht="13.15" customHeight="1"/>
    <row r="222431" ht="13.15" customHeight="1"/>
    <row r="222432" ht="13.15" customHeight="1"/>
    <row r="222433" ht="13.15" customHeight="1"/>
    <row r="222434" ht="13.15" customHeight="1"/>
    <row r="222435" ht="13.15" customHeight="1"/>
    <row r="222436" ht="13.15" customHeight="1"/>
    <row r="222437" ht="13.15" customHeight="1"/>
    <row r="222438" ht="13.15" customHeight="1"/>
    <row r="222439" ht="13.15" customHeight="1"/>
    <row r="222440" ht="13.15" customHeight="1"/>
    <row r="222441" ht="13.15" customHeight="1"/>
    <row r="222442" ht="13.15" customHeight="1"/>
    <row r="222443" ht="13.15" customHeight="1"/>
    <row r="222444" ht="13.15" customHeight="1"/>
    <row r="222445" ht="13.15" customHeight="1"/>
    <row r="222446" ht="13.15" customHeight="1"/>
    <row r="222447" ht="13.15" customHeight="1"/>
    <row r="222448" ht="13.15" customHeight="1"/>
    <row r="222449" ht="13.15" customHeight="1"/>
    <row r="222450" ht="13.15" customHeight="1"/>
    <row r="222451" ht="13.15" customHeight="1"/>
    <row r="222452" ht="13.15" customHeight="1"/>
    <row r="222453" ht="13.15" customHeight="1"/>
    <row r="222454" ht="13.15" customHeight="1"/>
    <row r="222455" ht="13.15" customHeight="1"/>
    <row r="222456" ht="13.15" customHeight="1"/>
    <row r="222457" ht="13.15" customHeight="1"/>
    <row r="222458" ht="13.15" customHeight="1"/>
    <row r="222459" ht="13.15" customHeight="1"/>
    <row r="222460" ht="13.15" customHeight="1"/>
    <row r="222461" ht="13.15" customHeight="1"/>
    <row r="222462" ht="13.15" customHeight="1"/>
    <row r="222463" ht="13.15" customHeight="1"/>
    <row r="222464" ht="13.15" customHeight="1"/>
    <row r="222465" ht="13.15" customHeight="1"/>
    <row r="222466" ht="13.15" customHeight="1"/>
    <row r="222467" ht="13.15" customHeight="1"/>
    <row r="222468" ht="13.15" customHeight="1"/>
    <row r="222469" ht="13.15" customHeight="1"/>
    <row r="222470" ht="13.15" customHeight="1"/>
    <row r="222471" ht="13.15" customHeight="1"/>
    <row r="222472" ht="13.15" customHeight="1"/>
    <row r="222473" ht="13.15" customHeight="1"/>
    <row r="222474" ht="13.15" customHeight="1"/>
    <row r="222475" ht="13.15" customHeight="1"/>
    <row r="222476" ht="13.15" customHeight="1"/>
    <row r="222477" ht="13.15" customHeight="1"/>
    <row r="222478" ht="13.15" customHeight="1"/>
    <row r="222479" ht="13.15" customHeight="1"/>
    <row r="222480" ht="13.15" customHeight="1"/>
    <row r="222481" ht="13.15" customHeight="1"/>
    <row r="222482" ht="13.15" customHeight="1"/>
    <row r="222483" ht="13.15" customHeight="1"/>
    <row r="222484" ht="13.15" customHeight="1"/>
    <row r="222485" ht="13.15" customHeight="1"/>
    <row r="222486" ht="13.15" customHeight="1"/>
    <row r="222487" ht="13.15" customHeight="1"/>
    <row r="222488" ht="13.15" customHeight="1"/>
    <row r="222489" ht="13.15" customHeight="1"/>
    <row r="222490" ht="13.15" customHeight="1"/>
    <row r="222491" ht="13.15" customHeight="1"/>
    <row r="222492" ht="13.15" customHeight="1"/>
    <row r="222493" ht="13.15" customHeight="1"/>
    <row r="222494" ht="13.15" customHeight="1"/>
    <row r="222495" ht="13.15" customHeight="1"/>
    <row r="222496" ht="13.15" customHeight="1"/>
    <row r="222497" ht="13.15" customHeight="1"/>
    <row r="222498" ht="13.15" customHeight="1"/>
    <row r="222499" ht="13.15" customHeight="1"/>
    <row r="222500" ht="13.15" customHeight="1"/>
    <row r="222501" ht="13.15" customHeight="1"/>
    <row r="222502" ht="13.15" customHeight="1"/>
    <row r="222503" ht="13.15" customHeight="1"/>
    <row r="222504" ht="13.15" customHeight="1"/>
    <row r="222505" ht="13.15" customHeight="1"/>
    <row r="222506" ht="13.15" customHeight="1"/>
    <row r="222507" ht="13.15" customHeight="1"/>
    <row r="222508" ht="13.15" customHeight="1"/>
    <row r="222509" ht="13.15" customHeight="1"/>
    <row r="222510" ht="13.15" customHeight="1"/>
    <row r="222511" ht="13.15" customHeight="1"/>
    <row r="222512" ht="13.15" customHeight="1"/>
    <row r="222513" ht="13.15" customHeight="1"/>
    <row r="222514" ht="13.15" customHeight="1"/>
    <row r="222515" ht="13.15" customHeight="1"/>
    <row r="222516" ht="13.15" customHeight="1"/>
    <row r="222517" ht="13.15" customHeight="1"/>
    <row r="222518" ht="13.15" customHeight="1"/>
    <row r="222519" ht="13.15" customHeight="1"/>
    <row r="222520" ht="13.15" customHeight="1"/>
    <row r="222521" ht="13.15" customHeight="1"/>
    <row r="222522" ht="13.15" customHeight="1"/>
    <row r="222523" ht="13.15" customHeight="1"/>
    <row r="222524" ht="13.15" customHeight="1"/>
    <row r="222525" ht="13.15" customHeight="1"/>
    <row r="222526" ht="13.15" customHeight="1"/>
    <row r="222527" ht="13.15" customHeight="1"/>
    <row r="222528" ht="13.15" customHeight="1"/>
    <row r="222529" ht="13.15" customHeight="1"/>
    <row r="222530" ht="13.15" customHeight="1"/>
    <row r="222531" ht="13.15" customHeight="1"/>
    <row r="222532" ht="13.15" customHeight="1"/>
    <row r="222533" ht="13.15" customHeight="1"/>
    <row r="222534" ht="13.15" customHeight="1"/>
    <row r="222535" ht="13.15" customHeight="1"/>
    <row r="222536" ht="13.15" customHeight="1"/>
    <row r="222537" ht="13.15" customHeight="1"/>
    <row r="222538" ht="13.15" customHeight="1"/>
    <row r="222539" ht="13.15" customHeight="1"/>
    <row r="222540" ht="13.15" customHeight="1"/>
    <row r="222541" ht="13.15" customHeight="1"/>
    <row r="222542" ht="13.15" customHeight="1"/>
    <row r="222543" ht="13.15" customHeight="1"/>
    <row r="222544" ht="13.15" customHeight="1"/>
    <row r="222545" ht="13.15" customHeight="1"/>
    <row r="222546" ht="13.15" customHeight="1"/>
    <row r="222547" ht="13.15" customHeight="1"/>
    <row r="222548" ht="13.15" customHeight="1"/>
    <row r="222549" ht="13.15" customHeight="1"/>
    <row r="222550" ht="13.15" customHeight="1"/>
    <row r="222551" ht="13.15" customHeight="1"/>
    <row r="222552" ht="13.15" customHeight="1"/>
    <row r="222553" ht="13.15" customHeight="1"/>
    <row r="222554" ht="13.15" customHeight="1"/>
    <row r="222555" ht="13.15" customHeight="1"/>
    <row r="222556" ht="13.15" customHeight="1"/>
    <row r="222557" ht="13.15" customHeight="1"/>
    <row r="222558" ht="13.15" customHeight="1"/>
    <row r="222559" ht="13.15" customHeight="1"/>
    <row r="222560" ht="13.15" customHeight="1"/>
    <row r="222561" ht="13.15" customHeight="1"/>
    <row r="222562" ht="13.15" customHeight="1"/>
    <row r="222563" ht="13.15" customHeight="1"/>
    <row r="222564" ht="13.15" customHeight="1"/>
    <row r="222565" ht="13.15" customHeight="1"/>
    <row r="222566" ht="13.15" customHeight="1"/>
    <row r="222567" ht="13.15" customHeight="1"/>
    <row r="222568" ht="13.15" customHeight="1"/>
    <row r="222569" ht="13.15" customHeight="1"/>
    <row r="222570" ht="13.15" customHeight="1"/>
    <row r="222571" ht="13.15" customHeight="1"/>
    <row r="222572" ht="13.15" customHeight="1"/>
    <row r="222573" ht="13.15" customHeight="1"/>
    <row r="222574" ht="13.15" customHeight="1"/>
    <row r="222575" ht="13.15" customHeight="1"/>
    <row r="222576" ht="13.15" customHeight="1"/>
    <row r="222577" ht="13.15" customHeight="1"/>
    <row r="222578" ht="13.15" customHeight="1"/>
    <row r="222579" ht="13.15" customHeight="1"/>
    <row r="222580" ht="13.15" customHeight="1"/>
    <row r="222581" ht="13.15" customHeight="1"/>
    <row r="222582" ht="13.15" customHeight="1"/>
    <row r="222583" ht="13.15" customHeight="1"/>
    <row r="222584" ht="13.15" customHeight="1"/>
    <row r="222585" ht="13.15" customHeight="1"/>
    <row r="222586" ht="13.15" customHeight="1"/>
    <row r="222587" ht="13.15" customHeight="1"/>
    <row r="222588" ht="13.15" customHeight="1"/>
    <row r="222589" ht="13.15" customHeight="1"/>
    <row r="222590" ht="13.15" customHeight="1"/>
    <row r="222591" ht="13.15" customHeight="1"/>
    <row r="222592" ht="13.15" customHeight="1"/>
    <row r="222593" ht="13.15" customHeight="1"/>
    <row r="222594" ht="13.15" customHeight="1"/>
    <row r="222595" ht="13.15" customHeight="1"/>
    <row r="222596" ht="13.15" customHeight="1"/>
    <row r="222597" ht="13.15" customHeight="1"/>
    <row r="222598" ht="13.15" customHeight="1"/>
    <row r="222599" ht="13.15" customHeight="1"/>
    <row r="222600" ht="13.15" customHeight="1"/>
    <row r="222601" ht="13.15" customHeight="1"/>
    <row r="222602" ht="13.15" customHeight="1"/>
    <row r="222603" ht="13.15" customHeight="1"/>
    <row r="222604" ht="13.15" customHeight="1"/>
    <row r="222605" ht="13.15" customHeight="1"/>
    <row r="222606" ht="13.15" customHeight="1"/>
    <row r="222607" ht="13.15" customHeight="1"/>
    <row r="222608" ht="13.15" customHeight="1"/>
    <row r="222609" ht="13.15" customHeight="1"/>
    <row r="222610" ht="13.15" customHeight="1"/>
    <row r="222611" ht="13.15" customHeight="1"/>
    <row r="222612" ht="13.15" customHeight="1"/>
    <row r="222613" ht="13.15" customHeight="1"/>
    <row r="222614" ht="13.15" customHeight="1"/>
    <row r="222615" ht="13.15" customHeight="1"/>
    <row r="222616" ht="13.15" customHeight="1"/>
    <row r="222617" ht="13.15" customHeight="1"/>
    <row r="222618" ht="13.15" customHeight="1"/>
    <row r="222619" ht="13.15" customHeight="1"/>
    <row r="222620" ht="13.15" customHeight="1"/>
    <row r="222621" ht="13.15" customHeight="1"/>
    <row r="222622" ht="13.15" customHeight="1"/>
    <row r="222623" ht="13.15" customHeight="1"/>
    <row r="222624" ht="13.15" customHeight="1"/>
    <row r="222625" ht="13.15" customHeight="1"/>
    <row r="222626" ht="13.15" customHeight="1"/>
    <row r="222627" ht="13.15" customHeight="1"/>
    <row r="222628" ht="13.15" customHeight="1"/>
    <row r="222629" ht="13.15" customHeight="1"/>
    <row r="222630" ht="13.15" customHeight="1"/>
    <row r="222631" ht="13.15" customHeight="1"/>
    <row r="222632" ht="13.15" customHeight="1"/>
    <row r="222633" ht="13.15" customHeight="1"/>
    <row r="222634" ht="13.15" customHeight="1"/>
    <row r="222635" ht="13.15" customHeight="1"/>
    <row r="222636" ht="13.15" customHeight="1"/>
    <row r="222637" ht="13.15" customHeight="1"/>
    <row r="222638" ht="13.15" customHeight="1"/>
    <row r="222639" ht="13.15" customHeight="1"/>
    <row r="222640" ht="13.15" customHeight="1"/>
    <row r="222641" ht="13.15" customHeight="1"/>
    <row r="222642" ht="13.15" customHeight="1"/>
    <row r="222643" ht="13.15" customHeight="1"/>
    <row r="222644" ht="13.15" customHeight="1"/>
    <row r="222645" ht="13.15" customHeight="1"/>
    <row r="222646" ht="13.15" customHeight="1"/>
    <row r="222647" ht="13.15" customHeight="1"/>
    <row r="222648" ht="13.15" customHeight="1"/>
    <row r="222649" ht="13.15" customHeight="1"/>
    <row r="222650" ht="13.15" customHeight="1"/>
    <row r="222651" ht="13.15" customHeight="1"/>
    <row r="222652" ht="13.15" customHeight="1"/>
    <row r="222653" ht="13.15" customHeight="1"/>
    <row r="222654" ht="13.15" customHeight="1"/>
    <row r="222655" ht="13.15" customHeight="1"/>
    <row r="222656" ht="13.15" customHeight="1"/>
    <row r="222657" ht="13.15" customHeight="1"/>
    <row r="222658" ht="13.15" customHeight="1"/>
    <row r="222659" ht="13.15" customHeight="1"/>
    <row r="222660" ht="13.15" customHeight="1"/>
    <row r="222661" ht="13.15" customHeight="1"/>
    <row r="222662" ht="13.15" customHeight="1"/>
    <row r="222663" ht="13.15" customHeight="1"/>
    <row r="222664" ht="13.15" customHeight="1"/>
    <row r="222665" ht="13.15" customHeight="1"/>
    <row r="222666" ht="13.15" customHeight="1"/>
    <row r="222667" ht="13.15" customHeight="1"/>
    <row r="222668" ht="13.15" customHeight="1"/>
    <row r="222669" ht="13.15" customHeight="1"/>
    <row r="222670" ht="13.15" customHeight="1"/>
    <row r="222671" ht="13.15" customHeight="1"/>
    <row r="222672" ht="13.15" customHeight="1"/>
    <row r="222673" ht="13.15" customHeight="1"/>
    <row r="222674" ht="13.15" customHeight="1"/>
    <row r="222675" ht="13.15" customHeight="1"/>
    <row r="222676" ht="13.15" customHeight="1"/>
    <row r="222677" ht="13.15" customHeight="1"/>
    <row r="222678" ht="13.15" customHeight="1"/>
    <row r="222679" ht="13.15" customHeight="1"/>
    <row r="222680" ht="13.15" customHeight="1"/>
    <row r="222681" ht="13.15" customHeight="1"/>
    <row r="222682" ht="13.15" customHeight="1"/>
    <row r="222683" ht="13.15" customHeight="1"/>
    <row r="222684" ht="13.15" customHeight="1"/>
    <row r="222685" ht="13.15" customHeight="1"/>
    <row r="222686" ht="13.15" customHeight="1"/>
    <row r="222687" ht="13.15" customHeight="1"/>
    <row r="222688" ht="13.15" customHeight="1"/>
    <row r="222689" ht="13.15" customHeight="1"/>
    <row r="222690" ht="13.15" customHeight="1"/>
    <row r="222691" ht="13.15" customHeight="1"/>
    <row r="222692" ht="13.15" customHeight="1"/>
    <row r="222693" ht="13.15" customHeight="1"/>
    <row r="222694" ht="13.15" customHeight="1"/>
    <row r="222695" ht="13.15" customHeight="1"/>
    <row r="222696" ht="13.15" customHeight="1"/>
    <row r="222697" ht="13.15" customHeight="1"/>
    <row r="222698" ht="13.15" customHeight="1"/>
    <row r="222699" ht="13.15" customHeight="1"/>
    <row r="222700" ht="13.15" customHeight="1"/>
    <row r="222701" ht="13.15" customHeight="1"/>
    <row r="222702" ht="13.15" customHeight="1"/>
    <row r="222703" ht="13.15" customHeight="1"/>
    <row r="222704" ht="13.15" customHeight="1"/>
    <row r="222705" ht="13.15" customHeight="1"/>
    <row r="222706" ht="13.15" customHeight="1"/>
    <row r="222707" ht="13.15" customHeight="1"/>
    <row r="222708" ht="13.15" customHeight="1"/>
    <row r="222709" ht="13.15" customHeight="1"/>
    <row r="222710" ht="13.15" customHeight="1"/>
    <row r="222711" ht="13.15" customHeight="1"/>
    <row r="222712" ht="13.15" customHeight="1"/>
    <row r="222713" ht="13.15" customHeight="1"/>
    <row r="222714" ht="13.15" customHeight="1"/>
    <row r="222715" ht="13.15" customHeight="1"/>
    <row r="222716" ht="13.15" customHeight="1"/>
    <row r="222717" ht="13.15" customHeight="1"/>
    <row r="222718" ht="13.15" customHeight="1"/>
    <row r="222719" ht="13.15" customHeight="1"/>
    <row r="222720" ht="13.15" customHeight="1"/>
    <row r="222721" ht="13.15" customHeight="1"/>
    <row r="222722" ht="13.15" customHeight="1"/>
    <row r="222723" ht="13.15" customHeight="1"/>
    <row r="222724" ht="13.15" customHeight="1"/>
    <row r="222725" ht="13.15" customHeight="1"/>
    <row r="222726" ht="13.15" customHeight="1"/>
    <row r="222727" ht="13.15" customHeight="1"/>
    <row r="222728" ht="13.15" customHeight="1"/>
    <row r="222729" ht="13.15" customHeight="1"/>
    <row r="222730" ht="13.15" customHeight="1"/>
    <row r="222731" ht="13.15" customHeight="1"/>
    <row r="222732" ht="13.15" customHeight="1"/>
    <row r="222733" ht="13.15" customHeight="1"/>
    <row r="222734" ht="13.15" customHeight="1"/>
    <row r="222735" ht="13.15" customHeight="1"/>
    <row r="222736" ht="13.15" customHeight="1"/>
    <row r="222737" ht="13.15" customHeight="1"/>
    <row r="222738" ht="13.15" customHeight="1"/>
    <row r="222739" ht="13.15" customHeight="1"/>
    <row r="222740" ht="13.15" customHeight="1"/>
    <row r="222741" ht="13.15" customHeight="1"/>
    <row r="222742" ht="13.15" customHeight="1"/>
    <row r="222743" ht="13.15" customHeight="1"/>
    <row r="222744" ht="13.15" customHeight="1"/>
    <row r="222745" ht="13.15" customHeight="1"/>
    <row r="222746" ht="13.15" customHeight="1"/>
    <row r="222747" ht="13.15" customHeight="1"/>
    <row r="222748" ht="13.15" customHeight="1"/>
    <row r="222749" ht="13.15" customHeight="1"/>
    <row r="222750" ht="13.15" customHeight="1"/>
    <row r="222751" ht="13.15" customHeight="1"/>
    <row r="222752" ht="13.15" customHeight="1"/>
    <row r="222753" ht="13.15" customHeight="1"/>
    <row r="222754" ht="13.15" customHeight="1"/>
    <row r="222755" ht="13.15" customHeight="1"/>
    <row r="222756" ht="13.15" customHeight="1"/>
    <row r="222757" ht="13.15" customHeight="1"/>
    <row r="222758" ht="13.15" customHeight="1"/>
    <row r="222759" ht="13.15" customHeight="1"/>
    <row r="222760" ht="13.15" customHeight="1"/>
    <row r="222761" ht="13.15" customHeight="1"/>
    <row r="222762" ht="13.15" customHeight="1"/>
    <row r="222763" ht="13.15" customHeight="1"/>
    <row r="222764" ht="13.15" customHeight="1"/>
    <row r="222765" ht="13.15" customHeight="1"/>
    <row r="222766" ht="13.15" customHeight="1"/>
    <row r="222767" ht="13.15" customHeight="1"/>
    <row r="222768" ht="13.15" customHeight="1"/>
    <row r="222769" ht="13.15" customHeight="1"/>
    <row r="222770" ht="13.15" customHeight="1"/>
    <row r="222771" ht="13.15" customHeight="1"/>
    <row r="222772" ht="13.15" customHeight="1"/>
    <row r="222773" ht="13.15" customHeight="1"/>
    <row r="222774" ht="13.15" customHeight="1"/>
    <row r="222775" ht="13.15" customHeight="1"/>
    <row r="222776" ht="13.15" customHeight="1"/>
    <row r="222777" ht="13.15" customHeight="1"/>
    <row r="222778" ht="13.15" customHeight="1"/>
    <row r="222779" ht="13.15" customHeight="1"/>
    <row r="222780" ht="13.15" customHeight="1"/>
    <row r="222781" ht="13.15" customHeight="1"/>
    <row r="222782" ht="13.15" customHeight="1"/>
    <row r="222783" ht="13.15" customHeight="1"/>
    <row r="222784" ht="13.15" customHeight="1"/>
    <row r="222785" ht="13.15" customHeight="1"/>
    <row r="222786" ht="13.15" customHeight="1"/>
    <row r="222787" ht="13.15" customHeight="1"/>
    <row r="222788" ht="13.15" customHeight="1"/>
    <row r="222789" ht="13.15" customHeight="1"/>
    <row r="222790" ht="13.15" customHeight="1"/>
    <row r="222791" ht="13.15" customHeight="1"/>
    <row r="222792" ht="13.15" customHeight="1"/>
    <row r="222793" ht="13.15" customHeight="1"/>
    <row r="222794" ht="13.15" customHeight="1"/>
    <row r="222795" ht="13.15" customHeight="1"/>
    <row r="222796" ht="13.15" customHeight="1"/>
    <row r="222797" ht="13.15" customHeight="1"/>
    <row r="222798" ht="13.15" customHeight="1"/>
    <row r="222799" ht="13.15" customHeight="1"/>
    <row r="222800" ht="13.15" customHeight="1"/>
    <row r="222801" ht="13.15" customHeight="1"/>
    <row r="222802" ht="13.15" customHeight="1"/>
    <row r="222803" ht="13.15" customHeight="1"/>
    <row r="222804" ht="13.15" customHeight="1"/>
    <row r="222805" ht="13.15" customHeight="1"/>
    <row r="222806" ht="13.15" customHeight="1"/>
    <row r="222807" ht="13.15" customHeight="1"/>
    <row r="222808" ht="13.15" customHeight="1"/>
    <row r="222809" ht="13.15" customHeight="1"/>
    <row r="222810" ht="13.15" customHeight="1"/>
    <row r="222811" ht="13.15" customHeight="1"/>
    <row r="222812" ht="13.15" customHeight="1"/>
    <row r="222813" ht="13.15" customHeight="1"/>
    <row r="222814" ht="13.15" customHeight="1"/>
    <row r="222815" ht="13.15" customHeight="1"/>
    <row r="222816" ht="13.15" customHeight="1"/>
    <row r="222817" ht="13.15" customHeight="1"/>
    <row r="222818" ht="13.15" customHeight="1"/>
    <row r="222819" ht="13.15" customHeight="1"/>
    <row r="222820" ht="13.15" customHeight="1"/>
    <row r="222821" ht="13.15" customHeight="1"/>
    <row r="222822" ht="13.15" customHeight="1"/>
    <row r="222823" ht="13.15" customHeight="1"/>
    <row r="222824" ht="13.15" customHeight="1"/>
    <row r="222825" ht="13.15" customHeight="1"/>
    <row r="222826" ht="13.15" customHeight="1"/>
    <row r="222827" ht="13.15" customHeight="1"/>
    <row r="222828" ht="13.15" customHeight="1"/>
    <row r="222829" ht="13.15" customHeight="1"/>
    <row r="222830" ht="13.15" customHeight="1"/>
    <row r="222831" ht="13.15" customHeight="1"/>
    <row r="222832" ht="13.15" customHeight="1"/>
    <row r="222833" ht="13.15" customHeight="1"/>
    <row r="222834" ht="13.15" customHeight="1"/>
    <row r="222835" ht="13.15" customHeight="1"/>
    <row r="222836" ht="13.15" customHeight="1"/>
    <row r="222837" ht="13.15" customHeight="1"/>
    <row r="222838" ht="13.15" customHeight="1"/>
    <row r="222839" ht="13.15" customHeight="1"/>
    <row r="222840" ht="13.15" customHeight="1"/>
    <row r="222841" ht="13.15" customHeight="1"/>
    <row r="222842" ht="13.15" customHeight="1"/>
    <row r="222843" ht="13.15" customHeight="1"/>
    <row r="222844" ht="13.15" customHeight="1"/>
    <row r="222845" ht="13.15" customHeight="1"/>
    <row r="222846" ht="13.15" customHeight="1"/>
    <row r="222847" ht="13.15" customHeight="1"/>
    <row r="222848" ht="13.15" customHeight="1"/>
    <row r="222849" ht="13.15" customHeight="1"/>
    <row r="222850" ht="13.15" customHeight="1"/>
    <row r="222851" ht="13.15" customHeight="1"/>
    <row r="222852" ht="13.15" customHeight="1"/>
    <row r="222853" ht="13.15" customHeight="1"/>
    <row r="222854" ht="13.15" customHeight="1"/>
    <row r="222855" ht="13.15" customHeight="1"/>
    <row r="222856" ht="13.15" customHeight="1"/>
    <row r="222857" ht="13.15" customHeight="1"/>
    <row r="222858" ht="13.15" customHeight="1"/>
    <row r="222859" ht="13.15" customHeight="1"/>
    <row r="222860" ht="13.15" customHeight="1"/>
    <row r="222861" ht="13.15" customHeight="1"/>
    <row r="222862" ht="13.15" customHeight="1"/>
    <row r="222863" ht="13.15" customHeight="1"/>
    <row r="222864" ht="13.15" customHeight="1"/>
    <row r="222865" ht="13.15" customHeight="1"/>
    <row r="222866" ht="13.15" customHeight="1"/>
    <row r="222867" ht="13.15" customHeight="1"/>
    <row r="222868" ht="13.15" customHeight="1"/>
    <row r="222869" ht="13.15" customHeight="1"/>
    <row r="222870" ht="13.15" customHeight="1"/>
    <row r="222871" ht="13.15" customHeight="1"/>
    <row r="222872" ht="13.15" customHeight="1"/>
    <row r="222873" ht="13.15" customHeight="1"/>
    <row r="222874" ht="13.15" customHeight="1"/>
    <row r="222875" ht="13.15" customHeight="1"/>
    <row r="222876" ht="13.15" customHeight="1"/>
    <row r="222877" ht="13.15" customHeight="1"/>
    <row r="222878" ht="13.15" customHeight="1"/>
    <row r="222879" ht="13.15" customHeight="1"/>
    <row r="222880" ht="13.15" customHeight="1"/>
    <row r="222881" ht="13.15" customHeight="1"/>
    <row r="222882" ht="13.15" customHeight="1"/>
    <row r="222883" ht="13.15" customHeight="1"/>
    <row r="222884" ht="13.15" customHeight="1"/>
    <row r="222885" ht="13.15" customHeight="1"/>
    <row r="222886" ht="13.15" customHeight="1"/>
    <row r="222887" ht="13.15" customHeight="1"/>
    <row r="222888" ht="13.15" customHeight="1"/>
    <row r="222889" ht="13.15" customHeight="1"/>
    <row r="222890" ht="13.15" customHeight="1"/>
    <row r="222891" ht="13.15" customHeight="1"/>
    <row r="222892" ht="13.15" customHeight="1"/>
    <row r="222893" ht="13.15" customHeight="1"/>
    <row r="222894" ht="13.15" customHeight="1"/>
    <row r="222895" ht="13.15" customHeight="1"/>
    <row r="222896" ht="13.15" customHeight="1"/>
    <row r="222897" ht="13.15" customHeight="1"/>
    <row r="222898" ht="13.15" customHeight="1"/>
    <row r="222899" ht="13.15" customHeight="1"/>
    <row r="222900" ht="13.15" customHeight="1"/>
    <row r="222901" ht="13.15" customHeight="1"/>
    <row r="222902" ht="13.15" customHeight="1"/>
    <row r="222903" ht="13.15" customHeight="1"/>
    <row r="222904" ht="13.15" customHeight="1"/>
    <row r="222905" ht="13.15" customHeight="1"/>
    <row r="222906" ht="13.15" customHeight="1"/>
    <row r="222907" ht="13.15" customHeight="1"/>
    <row r="222908" ht="13.15" customHeight="1"/>
    <row r="222909" ht="13.15" customHeight="1"/>
    <row r="222910" ht="13.15" customHeight="1"/>
    <row r="222911" ht="13.15" customHeight="1"/>
    <row r="222912" ht="13.15" customHeight="1"/>
    <row r="222913" ht="13.15" customHeight="1"/>
    <row r="222914" ht="13.15" customHeight="1"/>
    <row r="222915" ht="13.15" customHeight="1"/>
    <row r="222916" ht="13.15" customHeight="1"/>
    <row r="222917" ht="13.15" customHeight="1"/>
    <row r="222918" ht="13.15" customHeight="1"/>
    <row r="222919" ht="13.15" customHeight="1"/>
    <row r="222920" ht="13.15" customHeight="1"/>
    <row r="222921" ht="13.15" customHeight="1"/>
    <row r="222922" ht="13.15" customHeight="1"/>
    <row r="222923" ht="13.15" customHeight="1"/>
    <row r="222924" ht="13.15" customHeight="1"/>
    <row r="222925" ht="13.15" customHeight="1"/>
    <row r="222926" ht="13.15" customHeight="1"/>
    <row r="222927" ht="13.15" customHeight="1"/>
    <row r="222928" ht="13.15" customHeight="1"/>
    <row r="222929" ht="13.15" customHeight="1"/>
    <row r="222930" ht="13.15" customHeight="1"/>
    <row r="222931" ht="13.15" customHeight="1"/>
    <row r="222932" ht="13.15" customHeight="1"/>
    <row r="222933" ht="13.15" customHeight="1"/>
    <row r="222934" ht="13.15" customHeight="1"/>
    <row r="222935" ht="13.15" customHeight="1"/>
    <row r="222936" ht="13.15" customHeight="1"/>
    <row r="222937" ht="13.15" customHeight="1"/>
    <row r="222938" ht="13.15" customHeight="1"/>
    <row r="222939" ht="13.15" customHeight="1"/>
    <row r="222940" ht="13.15" customHeight="1"/>
    <row r="222941" ht="13.15" customHeight="1"/>
    <row r="222942" ht="13.15" customHeight="1"/>
    <row r="222943" ht="13.15" customHeight="1"/>
    <row r="222944" ht="13.15" customHeight="1"/>
    <row r="222945" ht="13.15" customHeight="1"/>
    <row r="222946" ht="13.15" customHeight="1"/>
    <row r="222947" ht="13.15" customHeight="1"/>
    <row r="222948" ht="13.15" customHeight="1"/>
    <row r="222949" ht="13.15" customHeight="1"/>
    <row r="222950" ht="13.15" customHeight="1"/>
    <row r="222951" ht="13.15" customHeight="1"/>
    <row r="222952" ht="13.15" customHeight="1"/>
    <row r="222953" ht="13.15" customHeight="1"/>
    <row r="222954" ht="13.15" customHeight="1"/>
    <row r="222955" ht="13.15" customHeight="1"/>
    <row r="222956" ht="13.15" customHeight="1"/>
    <row r="222957" ht="13.15" customHeight="1"/>
    <row r="222958" ht="13.15" customHeight="1"/>
    <row r="222959" ht="13.15" customHeight="1"/>
    <row r="222960" ht="13.15" customHeight="1"/>
    <row r="222961" ht="13.15" customHeight="1"/>
    <row r="222962" ht="13.15" customHeight="1"/>
    <row r="222963" ht="13.15" customHeight="1"/>
    <row r="222964" ht="13.15" customHeight="1"/>
    <row r="222965" ht="13.15" customHeight="1"/>
    <row r="222966" ht="13.15" customHeight="1"/>
    <row r="222967" ht="13.15" customHeight="1"/>
    <row r="222968" ht="13.15" customHeight="1"/>
    <row r="222969" ht="13.15" customHeight="1"/>
    <row r="222970" ht="13.15" customHeight="1"/>
    <row r="222971" ht="13.15" customHeight="1"/>
    <row r="222972" ht="13.15" customHeight="1"/>
    <row r="222973" ht="13.15" customHeight="1"/>
    <row r="222974" ht="13.15" customHeight="1"/>
    <row r="222975" ht="13.15" customHeight="1"/>
    <row r="222976" ht="13.15" customHeight="1"/>
    <row r="222977" ht="13.15" customHeight="1"/>
    <row r="222978" ht="13.15" customHeight="1"/>
    <row r="222979" ht="13.15" customHeight="1"/>
    <row r="222980" ht="13.15" customHeight="1"/>
    <row r="222981" ht="13.15" customHeight="1"/>
    <row r="222982" ht="13.15" customHeight="1"/>
    <row r="222983" ht="13.15" customHeight="1"/>
    <row r="222984" ht="13.15" customHeight="1"/>
    <row r="222985" ht="13.15" customHeight="1"/>
    <row r="222986" ht="13.15" customHeight="1"/>
    <row r="222987" ht="13.15" customHeight="1"/>
    <row r="222988" ht="13.15" customHeight="1"/>
    <row r="222989" ht="13.15" customHeight="1"/>
    <row r="222990" ht="13.15" customHeight="1"/>
    <row r="222991" ht="13.15" customHeight="1"/>
    <row r="222992" ht="13.15" customHeight="1"/>
    <row r="222993" ht="13.15" customHeight="1"/>
    <row r="222994" ht="13.15" customHeight="1"/>
    <row r="222995" ht="13.15" customHeight="1"/>
    <row r="222996" ht="13.15" customHeight="1"/>
    <row r="222997" ht="13.15" customHeight="1"/>
    <row r="222998" ht="13.15" customHeight="1"/>
    <row r="222999" ht="13.15" customHeight="1"/>
    <row r="223000" ht="13.15" customHeight="1"/>
    <row r="223001" ht="13.15" customHeight="1"/>
    <row r="223002" ht="13.15" customHeight="1"/>
    <row r="223003" ht="13.15" customHeight="1"/>
    <row r="223004" ht="13.15" customHeight="1"/>
    <row r="223005" ht="13.15" customHeight="1"/>
    <row r="223006" ht="13.15" customHeight="1"/>
    <row r="223007" ht="13.15" customHeight="1"/>
    <row r="223008" ht="13.15" customHeight="1"/>
    <row r="223009" ht="13.15" customHeight="1"/>
    <row r="223010" ht="13.15" customHeight="1"/>
    <row r="223011" ht="13.15" customHeight="1"/>
    <row r="223012" ht="13.15" customHeight="1"/>
    <row r="223013" ht="13.15" customHeight="1"/>
    <row r="223014" ht="13.15" customHeight="1"/>
    <row r="223015" ht="13.15" customHeight="1"/>
    <row r="223016" ht="13.15" customHeight="1"/>
    <row r="223017" ht="13.15" customHeight="1"/>
    <row r="223018" ht="13.15" customHeight="1"/>
    <row r="223019" ht="13.15" customHeight="1"/>
    <row r="223020" ht="13.15" customHeight="1"/>
    <row r="223021" ht="13.15" customHeight="1"/>
    <row r="223022" ht="13.15" customHeight="1"/>
    <row r="223023" ht="13.15" customHeight="1"/>
    <row r="223024" ht="13.15" customHeight="1"/>
    <row r="223025" ht="13.15" customHeight="1"/>
    <row r="223026" ht="13.15" customHeight="1"/>
    <row r="223027" ht="13.15" customHeight="1"/>
    <row r="223028" ht="13.15" customHeight="1"/>
    <row r="223029" ht="13.15" customHeight="1"/>
    <row r="223030" ht="13.15" customHeight="1"/>
    <row r="223031" ht="13.15" customHeight="1"/>
    <row r="223032" ht="13.15" customHeight="1"/>
    <row r="223033" ht="13.15" customHeight="1"/>
    <row r="223034" ht="13.15" customHeight="1"/>
    <row r="223035" ht="13.15" customHeight="1"/>
    <row r="223036" ht="13.15" customHeight="1"/>
    <row r="223037" ht="13.15" customHeight="1"/>
    <row r="223038" ht="13.15" customHeight="1"/>
    <row r="223039" ht="13.15" customHeight="1"/>
    <row r="223040" ht="13.15" customHeight="1"/>
    <row r="223041" ht="13.15" customHeight="1"/>
    <row r="223042" ht="13.15" customHeight="1"/>
    <row r="223043" ht="13.15" customHeight="1"/>
    <row r="223044" ht="13.15" customHeight="1"/>
    <row r="223045" ht="13.15" customHeight="1"/>
    <row r="223046" ht="13.15" customHeight="1"/>
    <row r="223047" ht="13.15" customHeight="1"/>
    <row r="223048" ht="13.15" customHeight="1"/>
    <row r="223049" ht="13.15" customHeight="1"/>
    <row r="223050" ht="13.15" customHeight="1"/>
    <row r="223051" ht="13.15" customHeight="1"/>
    <row r="223052" ht="13.15" customHeight="1"/>
    <row r="223053" ht="13.15" customHeight="1"/>
    <row r="223054" ht="13.15" customHeight="1"/>
    <row r="223055" ht="13.15" customHeight="1"/>
    <row r="223056" ht="13.15" customHeight="1"/>
    <row r="223057" ht="13.15" customHeight="1"/>
    <row r="223058" ht="13.15" customHeight="1"/>
    <row r="223059" ht="13.15" customHeight="1"/>
    <row r="223060" ht="13.15" customHeight="1"/>
    <row r="223061" ht="13.15" customHeight="1"/>
    <row r="223062" ht="13.15" customHeight="1"/>
    <row r="223063" ht="13.15" customHeight="1"/>
    <row r="223064" ht="13.15" customHeight="1"/>
    <row r="223065" ht="13.15" customHeight="1"/>
    <row r="223066" ht="13.15" customHeight="1"/>
    <row r="223067" ht="13.15" customHeight="1"/>
    <row r="223068" ht="13.15" customHeight="1"/>
    <row r="223069" ht="13.15" customHeight="1"/>
    <row r="223070" ht="13.15" customHeight="1"/>
    <row r="223071" ht="13.15" customHeight="1"/>
    <row r="223072" ht="13.15" customHeight="1"/>
    <row r="223073" ht="13.15" customHeight="1"/>
    <row r="223074" ht="13.15" customHeight="1"/>
    <row r="223075" ht="13.15" customHeight="1"/>
    <row r="223076" ht="13.15" customHeight="1"/>
    <row r="223077" ht="13.15" customHeight="1"/>
    <row r="223078" ht="13.15" customHeight="1"/>
    <row r="223079" ht="13.15" customHeight="1"/>
    <row r="223080" ht="13.15" customHeight="1"/>
    <row r="223081" ht="13.15" customHeight="1"/>
    <row r="223082" ht="13.15" customHeight="1"/>
    <row r="223083" ht="13.15" customHeight="1"/>
    <row r="223084" ht="13.15" customHeight="1"/>
    <row r="223085" ht="13.15" customHeight="1"/>
    <row r="223086" ht="13.15" customHeight="1"/>
    <row r="223087" ht="13.15" customHeight="1"/>
    <row r="223088" ht="13.15" customHeight="1"/>
    <row r="223089" ht="13.15" customHeight="1"/>
    <row r="223090" ht="13.15" customHeight="1"/>
    <row r="223091" ht="13.15" customHeight="1"/>
    <row r="223092" ht="13.15" customHeight="1"/>
    <row r="223093" ht="13.15" customHeight="1"/>
    <row r="223094" ht="13.15" customHeight="1"/>
    <row r="223095" ht="13.15" customHeight="1"/>
    <row r="223096" ht="13.15" customHeight="1"/>
    <row r="223097" ht="13.15" customHeight="1"/>
    <row r="223098" ht="13.15" customHeight="1"/>
    <row r="223099" ht="13.15" customHeight="1"/>
    <row r="223100" ht="13.15" customHeight="1"/>
    <row r="223101" ht="13.15" customHeight="1"/>
    <row r="223102" ht="13.15" customHeight="1"/>
    <row r="223103" ht="13.15" customHeight="1"/>
    <row r="223104" ht="13.15" customHeight="1"/>
    <row r="223105" ht="13.15" customHeight="1"/>
    <row r="223106" ht="13.15" customHeight="1"/>
    <row r="223107" ht="13.15" customHeight="1"/>
    <row r="223108" ht="13.15" customHeight="1"/>
    <row r="223109" ht="13.15" customHeight="1"/>
    <row r="223110" ht="13.15" customHeight="1"/>
    <row r="223111" ht="13.15" customHeight="1"/>
    <row r="223112" ht="13.15" customHeight="1"/>
    <row r="223113" ht="13.15" customHeight="1"/>
    <row r="223114" ht="13.15" customHeight="1"/>
    <row r="223115" ht="13.15" customHeight="1"/>
    <row r="223116" ht="13.15" customHeight="1"/>
    <row r="223117" ht="13.15" customHeight="1"/>
    <row r="223118" ht="13.15" customHeight="1"/>
    <row r="223119" ht="13.15" customHeight="1"/>
    <row r="223120" ht="13.15" customHeight="1"/>
    <row r="223121" ht="13.15" customHeight="1"/>
    <row r="223122" ht="13.15" customHeight="1"/>
    <row r="223123" ht="13.15" customHeight="1"/>
    <row r="223124" ht="13.15" customHeight="1"/>
    <row r="223125" ht="13.15" customHeight="1"/>
    <row r="223126" ht="13.15" customHeight="1"/>
    <row r="223127" ht="13.15" customHeight="1"/>
    <row r="223128" ht="13.15" customHeight="1"/>
    <row r="223129" ht="13.15" customHeight="1"/>
    <row r="223130" ht="13.15" customHeight="1"/>
    <row r="223131" ht="13.15" customHeight="1"/>
    <row r="223132" ht="13.15" customHeight="1"/>
    <row r="223133" ht="13.15" customHeight="1"/>
    <row r="223134" ht="13.15" customHeight="1"/>
    <row r="223135" ht="13.15" customHeight="1"/>
    <row r="223136" ht="13.15" customHeight="1"/>
    <row r="223137" ht="13.15" customHeight="1"/>
    <row r="223138" ht="13.15" customHeight="1"/>
    <row r="223139" ht="13.15" customHeight="1"/>
    <row r="223140" ht="13.15" customHeight="1"/>
    <row r="223141" ht="13.15" customHeight="1"/>
    <row r="223142" ht="13.15" customHeight="1"/>
    <row r="223143" ht="13.15" customHeight="1"/>
    <row r="223144" ht="13.15" customHeight="1"/>
    <row r="223145" ht="13.15" customHeight="1"/>
    <row r="223146" ht="13.15" customHeight="1"/>
    <row r="223147" ht="13.15" customHeight="1"/>
    <row r="223148" ht="13.15" customHeight="1"/>
    <row r="223149" ht="13.15" customHeight="1"/>
    <row r="223150" ht="13.15" customHeight="1"/>
    <row r="223151" ht="13.15" customHeight="1"/>
    <row r="223152" ht="13.15" customHeight="1"/>
    <row r="223153" ht="13.15" customHeight="1"/>
    <row r="223154" ht="13.15" customHeight="1"/>
    <row r="223155" ht="13.15" customHeight="1"/>
    <row r="223156" ht="13.15" customHeight="1"/>
    <row r="223157" ht="13.15" customHeight="1"/>
    <row r="223158" ht="13.15" customHeight="1"/>
    <row r="223159" ht="13.15" customHeight="1"/>
    <row r="223160" ht="13.15" customHeight="1"/>
    <row r="223161" ht="13.15" customHeight="1"/>
    <row r="223162" ht="13.15" customHeight="1"/>
    <row r="223163" ht="13.15" customHeight="1"/>
    <row r="223164" ht="13.15" customHeight="1"/>
    <row r="223165" ht="13.15" customHeight="1"/>
    <row r="223166" ht="13.15" customHeight="1"/>
    <row r="223167" ht="13.15" customHeight="1"/>
    <row r="223168" ht="13.15" customHeight="1"/>
    <row r="223169" ht="13.15" customHeight="1"/>
    <row r="223170" ht="13.15" customHeight="1"/>
    <row r="223171" ht="13.15" customHeight="1"/>
    <row r="223172" ht="13.15" customHeight="1"/>
    <row r="223173" ht="13.15" customHeight="1"/>
    <row r="223174" ht="13.15" customHeight="1"/>
    <row r="223175" ht="13.15" customHeight="1"/>
    <row r="223176" ht="13.15" customHeight="1"/>
    <row r="223177" ht="13.15" customHeight="1"/>
    <row r="223178" ht="13.15" customHeight="1"/>
    <row r="223179" ht="13.15" customHeight="1"/>
    <row r="223180" ht="13.15" customHeight="1"/>
    <row r="223181" ht="13.15" customHeight="1"/>
    <row r="223182" ht="13.15" customHeight="1"/>
    <row r="223183" ht="13.15" customHeight="1"/>
    <row r="223184" ht="13.15" customHeight="1"/>
    <row r="223185" ht="13.15" customHeight="1"/>
    <row r="223186" ht="13.15" customHeight="1"/>
    <row r="223187" ht="13.15" customHeight="1"/>
    <row r="223188" ht="13.15" customHeight="1"/>
    <row r="223189" ht="13.15" customHeight="1"/>
    <row r="223190" ht="13.15" customHeight="1"/>
    <row r="223191" ht="13.15" customHeight="1"/>
    <row r="223192" ht="13.15" customHeight="1"/>
    <row r="223193" ht="13.15" customHeight="1"/>
    <row r="223194" ht="13.15" customHeight="1"/>
    <row r="223195" ht="13.15" customHeight="1"/>
    <row r="223196" ht="13.15" customHeight="1"/>
    <row r="223197" ht="13.15" customHeight="1"/>
    <row r="223198" ht="13.15" customHeight="1"/>
    <row r="223199" ht="13.15" customHeight="1"/>
    <row r="223200" ht="13.15" customHeight="1"/>
    <row r="223201" ht="13.15" customHeight="1"/>
    <row r="223202" ht="13.15" customHeight="1"/>
    <row r="223203" ht="13.15" customHeight="1"/>
    <row r="223204" ht="13.15" customHeight="1"/>
    <row r="223205" ht="13.15" customHeight="1"/>
    <row r="223206" ht="13.15" customHeight="1"/>
    <row r="223207" ht="13.15" customHeight="1"/>
    <row r="223208" ht="13.15" customHeight="1"/>
    <row r="223209" ht="13.15" customHeight="1"/>
    <row r="223210" ht="13.15" customHeight="1"/>
    <row r="223211" ht="13.15" customHeight="1"/>
    <row r="223212" ht="13.15" customHeight="1"/>
    <row r="223213" ht="13.15" customHeight="1"/>
    <row r="223214" ht="13.15" customHeight="1"/>
    <row r="223215" ht="13.15" customHeight="1"/>
    <row r="223216" ht="13.15" customHeight="1"/>
    <row r="223217" ht="13.15" customHeight="1"/>
    <row r="223218" ht="13.15" customHeight="1"/>
    <row r="223219" ht="13.15" customHeight="1"/>
    <row r="223220" ht="13.15" customHeight="1"/>
    <row r="223221" ht="13.15" customHeight="1"/>
    <row r="223222" ht="13.15" customHeight="1"/>
    <row r="223223" ht="13.15" customHeight="1"/>
    <row r="223224" ht="13.15" customHeight="1"/>
    <row r="223225" ht="13.15" customHeight="1"/>
    <row r="223226" ht="13.15" customHeight="1"/>
    <row r="223227" ht="13.15" customHeight="1"/>
    <row r="223228" ht="13.15" customHeight="1"/>
    <row r="223229" ht="13.15" customHeight="1"/>
    <row r="223230" ht="13.15" customHeight="1"/>
    <row r="223231" ht="13.15" customHeight="1"/>
    <row r="223232" ht="13.15" customHeight="1"/>
    <row r="223233" ht="13.15" customHeight="1"/>
    <row r="223234" ht="13.15" customHeight="1"/>
    <row r="223235" ht="13.15" customHeight="1"/>
    <row r="223236" ht="13.15" customHeight="1"/>
    <row r="223237" ht="13.15" customHeight="1"/>
    <row r="223238" ht="13.15" customHeight="1"/>
    <row r="223239" ht="13.15" customHeight="1"/>
    <row r="223240" ht="13.15" customHeight="1"/>
    <row r="223241" ht="13.15" customHeight="1"/>
    <row r="223242" ht="13.15" customHeight="1"/>
    <row r="223243" ht="13.15" customHeight="1"/>
    <row r="223244" ht="13.15" customHeight="1"/>
    <row r="223245" ht="13.15" customHeight="1"/>
    <row r="223246" ht="13.15" customHeight="1"/>
    <row r="223247" ht="13.15" customHeight="1"/>
    <row r="223248" ht="13.15" customHeight="1"/>
    <row r="223249" ht="13.15" customHeight="1"/>
    <row r="223250" ht="13.15" customHeight="1"/>
    <row r="223251" ht="13.15" customHeight="1"/>
    <row r="223252" ht="13.15" customHeight="1"/>
    <row r="223253" ht="13.15" customHeight="1"/>
    <row r="223254" ht="13.15" customHeight="1"/>
    <row r="223255" ht="13.15" customHeight="1"/>
    <row r="223256" ht="13.15" customHeight="1"/>
    <row r="223257" ht="13.15" customHeight="1"/>
    <row r="223258" ht="13.15" customHeight="1"/>
    <row r="223259" ht="13.15" customHeight="1"/>
    <row r="223260" ht="13.15" customHeight="1"/>
    <row r="223261" ht="13.15" customHeight="1"/>
    <row r="223262" ht="13.15" customHeight="1"/>
    <row r="223263" ht="13.15" customHeight="1"/>
    <row r="223264" ht="13.15" customHeight="1"/>
    <row r="223265" ht="13.15" customHeight="1"/>
    <row r="223266" ht="13.15" customHeight="1"/>
    <row r="223267" ht="13.15" customHeight="1"/>
    <row r="223268" ht="13.15" customHeight="1"/>
    <row r="223269" ht="13.15" customHeight="1"/>
    <row r="223270" ht="13.15" customHeight="1"/>
    <row r="223271" ht="13.15" customHeight="1"/>
    <row r="223272" ht="13.15" customHeight="1"/>
    <row r="223273" ht="13.15" customHeight="1"/>
    <row r="223274" ht="13.15" customHeight="1"/>
    <row r="223275" ht="13.15" customHeight="1"/>
    <row r="223276" ht="13.15" customHeight="1"/>
    <row r="223277" ht="13.15" customHeight="1"/>
    <row r="223278" ht="13.15" customHeight="1"/>
    <row r="223279" ht="13.15" customHeight="1"/>
    <row r="223280" ht="13.15" customHeight="1"/>
    <row r="223281" ht="13.15" customHeight="1"/>
    <row r="223282" ht="13.15" customHeight="1"/>
    <row r="223283" ht="13.15" customHeight="1"/>
    <row r="223284" ht="13.15" customHeight="1"/>
    <row r="223285" ht="13.15" customHeight="1"/>
    <row r="223286" ht="13.15" customHeight="1"/>
    <row r="223287" ht="13.15" customHeight="1"/>
    <row r="223288" ht="13.15" customHeight="1"/>
    <row r="223289" ht="13.15" customHeight="1"/>
    <row r="223290" ht="13.15" customHeight="1"/>
    <row r="223291" ht="13.15" customHeight="1"/>
    <row r="223292" ht="13.15" customHeight="1"/>
    <row r="223293" ht="13.15" customHeight="1"/>
    <row r="223294" ht="13.15" customHeight="1"/>
    <row r="223295" ht="13.15" customHeight="1"/>
    <row r="223296" ht="13.15" customHeight="1"/>
    <row r="223297" ht="13.15" customHeight="1"/>
    <row r="223298" ht="13.15" customHeight="1"/>
    <row r="223299" ht="13.15" customHeight="1"/>
    <row r="223300" ht="13.15" customHeight="1"/>
    <row r="223301" ht="13.15" customHeight="1"/>
    <row r="223302" ht="13.15" customHeight="1"/>
    <row r="223303" ht="13.15" customHeight="1"/>
    <row r="223304" ht="13.15" customHeight="1"/>
    <row r="223305" ht="13.15" customHeight="1"/>
    <row r="223306" ht="13.15" customHeight="1"/>
    <row r="223307" ht="13.15" customHeight="1"/>
    <row r="223308" ht="13.15" customHeight="1"/>
    <row r="223309" ht="13.15" customHeight="1"/>
    <row r="223310" ht="13.15" customHeight="1"/>
    <row r="223311" ht="13.15" customHeight="1"/>
    <row r="223312" ht="13.15" customHeight="1"/>
    <row r="223313" ht="13.15" customHeight="1"/>
    <row r="223314" ht="13.15" customHeight="1"/>
    <row r="223315" ht="13.15" customHeight="1"/>
    <row r="223316" ht="13.15" customHeight="1"/>
    <row r="223317" ht="13.15" customHeight="1"/>
    <row r="223318" ht="13.15" customHeight="1"/>
    <row r="223319" ht="13.15" customHeight="1"/>
    <row r="223320" ht="13.15" customHeight="1"/>
    <row r="223321" ht="13.15" customHeight="1"/>
    <row r="223322" ht="13.15" customHeight="1"/>
    <row r="223323" ht="13.15" customHeight="1"/>
    <row r="223324" ht="13.15" customHeight="1"/>
    <row r="223325" ht="13.15" customHeight="1"/>
    <row r="223326" ht="13.15" customHeight="1"/>
    <row r="223327" ht="13.15" customHeight="1"/>
    <row r="223328" ht="13.15" customHeight="1"/>
    <row r="223329" ht="13.15" customHeight="1"/>
    <row r="223330" ht="13.15" customHeight="1"/>
    <row r="223331" ht="13.15" customHeight="1"/>
    <row r="223332" ht="13.15" customHeight="1"/>
    <row r="223333" ht="13.15" customHeight="1"/>
    <row r="223334" ht="13.15" customHeight="1"/>
    <row r="223335" ht="13.15" customHeight="1"/>
    <row r="223336" ht="13.15" customHeight="1"/>
    <row r="223337" ht="13.15" customHeight="1"/>
    <row r="223338" ht="13.15" customHeight="1"/>
    <row r="223339" ht="13.15" customHeight="1"/>
    <row r="223340" ht="13.15" customHeight="1"/>
    <row r="223341" ht="13.15" customHeight="1"/>
    <row r="223342" ht="13.15" customHeight="1"/>
    <row r="223343" ht="13.15" customHeight="1"/>
    <row r="223344" ht="13.15" customHeight="1"/>
    <row r="223345" ht="13.15" customHeight="1"/>
    <row r="223346" ht="13.15" customHeight="1"/>
    <row r="223347" ht="13.15" customHeight="1"/>
    <row r="223348" ht="13.15" customHeight="1"/>
    <row r="223349" ht="13.15" customHeight="1"/>
    <row r="223350" ht="13.15" customHeight="1"/>
    <row r="223351" ht="13.15" customHeight="1"/>
    <row r="223352" ht="13.15" customHeight="1"/>
    <row r="223353" ht="13.15" customHeight="1"/>
    <row r="223354" ht="13.15" customHeight="1"/>
    <row r="223355" ht="13.15" customHeight="1"/>
    <row r="223356" ht="13.15" customHeight="1"/>
    <row r="223357" ht="13.15" customHeight="1"/>
    <row r="223358" ht="13.15" customHeight="1"/>
    <row r="223359" ht="13.15" customHeight="1"/>
    <row r="223360" ht="13.15" customHeight="1"/>
    <row r="223361" ht="13.15" customHeight="1"/>
    <row r="223362" ht="13.15" customHeight="1"/>
    <row r="223363" ht="13.15" customHeight="1"/>
    <row r="223364" ht="13.15" customHeight="1"/>
    <row r="223365" ht="13.15" customHeight="1"/>
    <row r="223366" ht="13.15" customHeight="1"/>
    <row r="223367" ht="13.15" customHeight="1"/>
    <row r="223368" ht="13.15" customHeight="1"/>
    <row r="223369" ht="13.15" customHeight="1"/>
    <row r="223370" ht="13.15" customHeight="1"/>
    <row r="223371" ht="13.15" customHeight="1"/>
    <row r="223372" ht="13.15" customHeight="1"/>
    <row r="223373" ht="13.15" customHeight="1"/>
    <row r="223374" ht="13.15" customHeight="1"/>
    <row r="223375" ht="13.15" customHeight="1"/>
    <row r="223376" ht="13.15" customHeight="1"/>
    <row r="223377" ht="13.15" customHeight="1"/>
    <row r="223378" ht="13.15" customHeight="1"/>
    <row r="223379" ht="13.15" customHeight="1"/>
    <row r="223380" ht="13.15" customHeight="1"/>
    <row r="223381" ht="13.15" customHeight="1"/>
    <row r="223382" ht="13.15" customHeight="1"/>
    <row r="223383" ht="13.15" customHeight="1"/>
    <row r="223384" ht="13.15" customHeight="1"/>
    <row r="223385" ht="13.15" customHeight="1"/>
    <row r="223386" ht="13.15" customHeight="1"/>
    <row r="223387" ht="13.15" customHeight="1"/>
    <row r="223388" ht="13.15" customHeight="1"/>
    <row r="223389" ht="13.15" customHeight="1"/>
    <row r="223390" ht="13.15" customHeight="1"/>
    <row r="223391" ht="13.15" customHeight="1"/>
    <row r="223392" ht="13.15" customHeight="1"/>
    <row r="223393" ht="13.15" customHeight="1"/>
    <row r="223394" ht="13.15" customHeight="1"/>
    <row r="223395" ht="13.15" customHeight="1"/>
    <row r="223396" ht="13.15" customHeight="1"/>
    <row r="223397" ht="13.15" customHeight="1"/>
    <row r="223398" ht="13.15" customHeight="1"/>
    <row r="223399" ht="13.15" customHeight="1"/>
    <row r="223400" ht="13.15" customHeight="1"/>
    <row r="223401" ht="13.15" customHeight="1"/>
    <row r="223402" ht="13.15" customHeight="1"/>
    <row r="223403" ht="13.15" customHeight="1"/>
    <row r="223404" ht="13.15" customHeight="1"/>
    <row r="223405" ht="13.15" customHeight="1"/>
    <row r="223406" ht="13.15" customHeight="1"/>
    <row r="223407" ht="13.15" customHeight="1"/>
    <row r="223408" ht="13.15" customHeight="1"/>
    <row r="223409" ht="13.15" customHeight="1"/>
    <row r="223410" ht="13.15" customHeight="1"/>
    <row r="223411" ht="13.15" customHeight="1"/>
    <row r="223412" ht="13.15" customHeight="1"/>
    <row r="223413" ht="13.15" customHeight="1"/>
    <row r="223414" ht="13.15" customHeight="1"/>
    <row r="223415" ht="13.15" customHeight="1"/>
    <row r="223416" ht="13.15" customHeight="1"/>
    <row r="223417" ht="13.15" customHeight="1"/>
    <row r="223418" ht="13.15" customHeight="1"/>
    <row r="223419" ht="13.15" customHeight="1"/>
    <row r="223420" ht="13.15" customHeight="1"/>
    <row r="223421" ht="13.15" customHeight="1"/>
    <row r="223422" ht="13.15" customHeight="1"/>
    <row r="223423" ht="13.15" customHeight="1"/>
    <row r="223424" ht="13.15" customHeight="1"/>
    <row r="223425" ht="13.15" customHeight="1"/>
    <row r="223426" ht="13.15" customHeight="1"/>
    <row r="223427" ht="13.15" customHeight="1"/>
    <row r="223428" ht="13.15" customHeight="1"/>
    <row r="223429" ht="13.15" customHeight="1"/>
    <row r="223430" ht="13.15" customHeight="1"/>
    <row r="223431" ht="13.15" customHeight="1"/>
    <row r="223432" ht="13.15" customHeight="1"/>
    <row r="223433" ht="13.15" customHeight="1"/>
    <row r="223434" ht="13.15" customHeight="1"/>
    <row r="223435" ht="13.15" customHeight="1"/>
    <row r="223436" ht="13.15" customHeight="1"/>
    <row r="223437" ht="13.15" customHeight="1"/>
    <row r="223438" ht="13.15" customHeight="1"/>
    <row r="223439" ht="13.15" customHeight="1"/>
    <row r="223440" ht="13.15" customHeight="1"/>
    <row r="223441" ht="13.15" customHeight="1"/>
    <row r="223442" ht="13.15" customHeight="1"/>
    <row r="223443" ht="13.15" customHeight="1"/>
    <row r="223444" ht="13.15" customHeight="1"/>
    <row r="223445" ht="13.15" customHeight="1"/>
    <row r="223446" ht="13.15" customHeight="1"/>
    <row r="223447" ht="13.15" customHeight="1"/>
    <row r="223448" ht="13.15" customHeight="1"/>
    <row r="223449" ht="13.15" customHeight="1"/>
    <row r="223450" ht="13.15" customHeight="1"/>
    <row r="223451" ht="13.15" customHeight="1"/>
    <row r="223452" ht="13.15" customHeight="1"/>
    <row r="223453" ht="13.15" customHeight="1"/>
    <row r="223454" ht="13.15" customHeight="1"/>
    <row r="223455" ht="13.15" customHeight="1"/>
    <row r="223456" ht="13.15" customHeight="1"/>
    <row r="223457" ht="13.15" customHeight="1"/>
    <row r="223458" ht="13.15" customHeight="1"/>
    <row r="223459" ht="13.15" customHeight="1"/>
    <row r="223460" ht="13.15" customHeight="1"/>
    <row r="223461" ht="13.15" customHeight="1"/>
    <row r="223462" ht="13.15" customHeight="1"/>
    <row r="223463" ht="13.15" customHeight="1"/>
    <row r="223464" ht="13.15" customHeight="1"/>
    <row r="223465" ht="13.15" customHeight="1"/>
    <row r="223466" ht="13.15" customHeight="1"/>
    <row r="223467" ht="13.15" customHeight="1"/>
    <row r="223468" ht="13.15" customHeight="1"/>
    <row r="223469" ht="13.15" customHeight="1"/>
    <row r="223470" ht="13.15" customHeight="1"/>
    <row r="223471" ht="13.15" customHeight="1"/>
    <row r="223472" ht="13.15" customHeight="1"/>
    <row r="223473" ht="13.15" customHeight="1"/>
    <row r="223474" ht="13.15" customHeight="1"/>
    <row r="223475" ht="13.15" customHeight="1"/>
    <row r="223476" ht="13.15" customHeight="1"/>
    <row r="223477" ht="13.15" customHeight="1"/>
    <row r="223478" ht="13.15" customHeight="1"/>
    <row r="223479" ht="13.15" customHeight="1"/>
    <row r="223480" ht="13.15" customHeight="1"/>
    <row r="223481" ht="13.15" customHeight="1"/>
    <row r="223482" ht="13.15" customHeight="1"/>
    <row r="223483" ht="13.15" customHeight="1"/>
    <row r="223484" ht="13.15" customHeight="1"/>
    <row r="223485" ht="13.15" customHeight="1"/>
    <row r="223486" ht="13.15" customHeight="1"/>
    <row r="223487" ht="13.15" customHeight="1"/>
    <row r="223488" ht="13.15" customHeight="1"/>
    <row r="223489" ht="13.15" customHeight="1"/>
    <row r="223490" ht="13.15" customHeight="1"/>
    <row r="223491" ht="13.15" customHeight="1"/>
    <row r="223492" ht="13.15" customHeight="1"/>
    <row r="223493" ht="13.15" customHeight="1"/>
    <row r="223494" ht="13.15" customHeight="1"/>
    <row r="223495" ht="13.15" customHeight="1"/>
    <row r="223496" ht="13.15" customHeight="1"/>
    <row r="223497" ht="13.15" customHeight="1"/>
    <row r="223498" ht="13.15" customHeight="1"/>
    <row r="223499" ht="13.15" customHeight="1"/>
    <row r="223500" ht="13.15" customHeight="1"/>
    <row r="223501" ht="13.15" customHeight="1"/>
    <row r="223502" ht="13.15" customHeight="1"/>
    <row r="223503" ht="13.15" customHeight="1"/>
    <row r="223504" ht="13.15" customHeight="1"/>
    <row r="223505" ht="13.15" customHeight="1"/>
    <row r="223506" ht="13.15" customHeight="1"/>
    <row r="223507" ht="13.15" customHeight="1"/>
    <row r="223508" ht="13.15" customHeight="1"/>
    <row r="223509" ht="13.15" customHeight="1"/>
    <row r="223510" ht="13.15" customHeight="1"/>
    <row r="223511" ht="13.15" customHeight="1"/>
    <row r="223512" ht="13.15" customHeight="1"/>
    <row r="223513" ht="13.15" customHeight="1"/>
    <row r="223514" ht="13.15" customHeight="1"/>
    <row r="223515" ht="13.15" customHeight="1"/>
    <row r="223516" ht="13.15" customHeight="1"/>
    <row r="223517" ht="13.15" customHeight="1"/>
    <row r="223518" ht="13.15" customHeight="1"/>
    <row r="223519" ht="13.15" customHeight="1"/>
    <row r="223520" ht="13.15" customHeight="1"/>
    <row r="223521" ht="13.15" customHeight="1"/>
    <row r="223522" ht="13.15" customHeight="1"/>
    <row r="223523" ht="13.15" customHeight="1"/>
    <row r="223524" ht="13.15" customHeight="1"/>
    <row r="223525" ht="13.15" customHeight="1"/>
    <row r="223526" ht="13.15" customHeight="1"/>
    <row r="223527" ht="13.15" customHeight="1"/>
    <row r="223528" ht="13.15" customHeight="1"/>
    <row r="223529" ht="13.15" customHeight="1"/>
    <row r="223530" ht="13.15" customHeight="1"/>
    <row r="223531" ht="13.15" customHeight="1"/>
    <row r="223532" ht="13.15" customHeight="1"/>
    <row r="223533" ht="13.15" customHeight="1"/>
    <row r="223534" ht="13.15" customHeight="1"/>
    <row r="223535" ht="13.15" customHeight="1"/>
    <row r="223536" ht="13.15" customHeight="1"/>
    <row r="223537" ht="13.15" customHeight="1"/>
    <row r="223538" ht="13.15" customHeight="1"/>
    <row r="223539" ht="13.15" customHeight="1"/>
    <row r="223540" ht="13.15" customHeight="1"/>
    <row r="223541" ht="13.15" customHeight="1"/>
    <row r="223542" ht="13.15" customHeight="1"/>
    <row r="223543" ht="13.15" customHeight="1"/>
    <row r="223544" ht="13.15" customHeight="1"/>
    <row r="223545" ht="13.15" customHeight="1"/>
    <row r="223546" ht="13.15" customHeight="1"/>
    <row r="223547" ht="13.15" customHeight="1"/>
    <row r="223548" ht="13.15" customHeight="1"/>
    <row r="223549" ht="13.15" customHeight="1"/>
    <row r="223550" ht="13.15" customHeight="1"/>
    <row r="223551" ht="13.15" customHeight="1"/>
    <row r="223552" ht="13.15" customHeight="1"/>
    <row r="223553" ht="13.15" customHeight="1"/>
    <row r="223554" ht="13.15" customHeight="1"/>
    <row r="223555" ht="13.15" customHeight="1"/>
    <row r="223556" ht="13.15" customHeight="1"/>
    <row r="223557" ht="13.15" customHeight="1"/>
    <row r="223558" ht="13.15" customHeight="1"/>
    <row r="223559" ht="13.15" customHeight="1"/>
    <row r="223560" ht="13.15" customHeight="1"/>
    <row r="223561" ht="13.15" customHeight="1"/>
    <row r="223562" ht="13.15" customHeight="1"/>
    <row r="223563" ht="13.15" customHeight="1"/>
    <row r="223564" ht="13.15" customHeight="1"/>
    <row r="223565" ht="13.15" customHeight="1"/>
    <row r="223566" ht="13.15" customHeight="1"/>
    <row r="223567" ht="13.15" customHeight="1"/>
    <row r="223568" ht="13.15" customHeight="1"/>
    <row r="223569" ht="13.15" customHeight="1"/>
    <row r="223570" ht="13.15" customHeight="1"/>
    <row r="223571" ht="13.15" customHeight="1"/>
    <row r="223572" ht="13.15" customHeight="1"/>
    <row r="223573" ht="13.15" customHeight="1"/>
    <row r="223574" ht="13.15" customHeight="1"/>
    <row r="223575" ht="13.15" customHeight="1"/>
    <row r="223576" ht="13.15" customHeight="1"/>
    <row r="223577" ht="13.15" customHeight="1"/>
    <row r="223578" ht="13.15" customHeight="1"/>
    <row r="223579" ht="13.15" customHeight="1"/>
    <row r="223580" ht="13.15" customHeight="1"/>
    <row r="223581" ht="13.15" customHeight="1"/>
    <row r="223582" ht="13.15" customHeight="1"/>
    <row r="223583" ht="13.15" customHeight="1"/>
    <row r="223584" ht="13.15" customHeight="1"/>
    <row r="223585" ht="13.15" customHeight="1"/>
    <row r="223586" ht="13.15" customHeight="1"/>
    <row r="223587" ht="13.15" customHeight="1"/>
    <row r="223588" ht="13.15" customHeight="1"/>
    <row r="223589" ht="13.15" customHeight="1"/>
    <row r="223590" ht="13.15" customHeight="1"/>
    <row r="223591" ht="13.15" customHeight="1"/>
    <row r="223592" ht="13.15" customHeight="1"/>
    <row r="223593" ht="13.15" customHeight="1"/>
    <row r="223594" ht="13.15" customHeight="1"/>
    <row r="223595" ht="13.15" customHeight="1"/>
    <row r="223596" ht="13.15" customHeight="1"/>
    <row r="223597" ht="13.15" customHeight="1"/>
    <row r="223598" ht="13.15" customHeight="1"/>
    <row r="223599" ht="13.15" customHeight="1"/>
    <row r="223600" ht="13.15" customHeight="1"/>
    <row r="223601" ht="13.15" customHeight="1"/>
    <row r="223602" ht="13.15" customHeight="1"/>
    <row r="223603" ht="13.15" customHeight="1"/>
    <row r="223604" ht="13.15" customHeight="1"/>
    <row r="223605" ht="13.15" customHeight="1"/>
    <row r="223606" ht="13.15" customHeight="1"/>
    <row r="223607" ht="13.15" customHeight="1"/>
    <row r="223608" ht="13.15" customHeight="1"/>
    <row r="223609" ht="13.15" customHeight="1"/>
    <row r="223610" ht="13.15" customHeight="1"/>
    <row r="223611" ht="13.15" customHeight="1"/>
    <row r="223612" ht="13.15" customHeight="1"/>
    <row r="223613" ht="13.15" customHeight="1"/>
    <row r="223614" ht="13.15" customHeight="1"/>
    <row r="223615" ht="13.15" customHeight="1"/>
    <row r="223616" ht="13.15" customHeight="1"/>
    <row r="223617" ht="13.15" customHeight="1"/>
    <row r="223618" ht="13.15" customHeight="1"/>
    <row r="223619" ht="13.15" customHeight="1"/>
    <row r="223620" ht="13.15" customHeight="1"/>
    <row r="223621" ht="13.15" customHeight="1"/>
    <row r="223622" ht="13.15" customHeight="1"/>
    <row r="223623" ht="13.15" customHeight="1"/>
    <row r="223624" ht="13.15" customHeight="1"/>
    <row r="223625" ht="13.15" customHeight="1"/>
    <row r="223626" ht="13.15" customHeight="1"/>
    <row r="223627" ht="13.15" customHeight="1"/>
    <row r="223628" ht="13.15" customHeight="1"/>
    <row r="223629" ht="13.15" customHeight="1"/>
    <row r="223630" ht="13.15" customHeight="1"/>
    <row r="223631" ht="13.15" customHeight="1"/>
    <row r="223632" ht="13.15" customHeight="1"/>
    <row r="223633" ht="13.15" customHeight="1"/>
    <row r="223634" ht="13.15" customHeight="1"/>
    <row r="223635" ht="13.15" customHeight="1"/>
    <row r="223636" ht="13.15" customHeight="1"/>
    <row r="223637" ht="13.15" customHeight="1"/>
    <row r="223638" ht="13.15" customHeight="1"/>
    <row r="223639" ht="13.15" customHeight="1"/>
    <row r="223640" ht="13.15" customHeight="1"/>
    <row r="223641" ht="13.15" customHeight="1"/>
    <row r="223642" ht="13.15" customHeight="1"/>
    <row r="223643" ht="13.15" customHeight="1"/>
    <row r="223644" ht="13.15" customHeight="1"/>
    <row r="223645" ht="13.15" customHeight="1"/>
    <row r="223646" ht="13.15" customHeight="1"/>
    <row r="223647" ht="13.15" customHeight="1"/>
    <row r="223648" ht="13.15" customHeight="1"/>
    <row r="223649" ht="13.15" customHeight="1"/>
    <row r="223650" ht="13.15" customHeight="1"/>
    <row r="223651" ht="13.15" customHeight="1"/>
    <row r="223652" ht="13.15" customHeight="1"/>
    <row r="223653" ht="13.15" customHeight="1"/>
    <row r="223654" ht="13.15" customHeight="1"/>
    <row r="223655" ht="13.15" customHeight="1"/>
    <row r="223656" ht="13.15" customHeight="1"/>
    <row r="223657" ht="13.15" customHeight="1"/>
    <row r="223658" ht="13.15" customHeight="1"/>
    <row r="223659" ht="13.15" customHeight="1"/>
    <row r="223660" ht="13.15" customHeight="1"/>
    <row r="223661" ht="13.15" customHeight="1"/>
    <row r="223662" ht="13.15" customHeight="1"/>
    <row r="223663" ht="13.15" customHeight="1"/>
    <row r="223664" ht="13.15" customHeight="1"/>
    <row r="223665" ht="13.15" customHeight="1"/>
    <row r="223666" ht="13.15" customHeight="1"/>
    <row r="223667" ht="13.15" customHeight="1"/>
    <row r="223668" ht="13.15" customHeight="1"/>
    <row r="223669" ht="13.15" customHeight="1"/>
    <row r="223670" ht="13.15" customHeight="1"/>
    <row r="223671" ht="13.15" customHeight="1"/>
    <row r="223672" ht="13.15" customHeight="1"/>
    <row r="223673" ht="13.15" customHeight="1"/>
    <row r="223674" ht="13.15" customHeight="1"/>
    <row r="223675" ht="13.15" customHeight="1"/>
    <row r="223676" ht="13.15" customHeight="1"/>
    <row r="223677" ht="13.15" customHeight="1"/>
    <row r="223678" ht="13.15" customHeight="1"/>
    <row r="223679" ht="13.15" customHeight="1"/>
    <row r="223680" ht="13.15" customHeight="1"/>
    <row r="223681" ht="13.15" customHeight="1"/>
    <row r="223682" ht="13.15" customHeight="1"/>
    <row r="223683" ht="13.15" customHeight="1"/>
    <row r="223684" ht="13.15" customHeight="1"/>
    <row r="223685" ht="13.15" customHeight="1"/>
    <row r="223686" ht="13.15" customHeight="1"/>
    <row r="223687" ht="13.15" customHeight="1"/>
    <row r="223688" ht="13.15" customHeight="1"/>
    <row r="223689" ht="13.15" customHeight="1"/>
    <row r="223690" ht="13.15" customHeight="1"/>
    <row r="223691" ht="13.15" customHeight="1"/>
    <row r="223692" ht="13.15" customHeight="1"/>
    <row r="223693" ht="13.15" customHeight="1"/>
    <row r="223694" ht="13.15" customHeight="1"/>
    <row r="223695" ht="13.15" customHeight="1"/>
    <row r="223696" ht="13.15" customHeight="1"/>
    <row r="223697" ht="13.15" customHeight="1"/>
    <row r="223698" ht="13.15" customHeight="1"/>
    <row r="223699" ht="13.15" customHeight="1"/>
    <row r="223700" ht="13.15" customHeight="1"/>
    <row r="223701" ht="13.15" customHeight="1"/>
    <row r="223702" ht="13.15" customHeight="1"/>
    <row r="223703" ht="13.15" customHeight="1"/>
    <row r="223704" ht="13.15" customHeight="1"/>
    <row r="223705" ht="13.15" customHeight="1"/>
    <row r="223706" ht="13.15" customHeight="1"/>
    <row r="223707" ht="13.15" customHeight="1"/>
    <row r="223708" ht="13.15" customHeight="1"/>
    <row r="223709" ht="13.15" customHeight="1"/>
    <row r="223710" ht="13.15" customHeight="1"/>
    <row r="223711" ht="13.15" customHeight="1"/>
    <row r="223712" ht="13.15" customHeight="1"/>
    <row r="223713" ht="13.15" customHeight="1"/>
    <row r="223714" ht="13.15" customHeight="1"/>
    <row r="223715" ht="13.15" customHeight="1"/>
    <row r="223716" ht="13.15" customHeight="1"/>
    <row r="223717" ht="13.15" customHeight="1"/>
    <row r="223718" ht="13.15" customHeight="1"/>
    <row r="223719" ht="13.15" customHeight="1"/>
    <row r="223720" ht="13.15" customHeight="1"/>
    <row r="223721" ht="13.15" customHeight="1"/>
    <row r="223722" ht="13.15" customHeight="1"/>
    <row r="223723" ht="13.15" customHeight="1"/>
    <row r="223724" ht="13.15" customHeight="1"/>
    <row r="223725" ht="13.15" customHeight="1"/>
    <row r="223726" ht="13.15" customHeight="1"/>
    <row r="223727" ht="13.15" customHeight="1"/>
    <row r="223728" ht="13.15" customHeight="1"/>
    <row r="223729" ht="13.15" customHeight="1"/>
    <row r="223730" ht="13.15" customHeight="1"/>
    <row r="223731" ht="13.15" customHeight="1"/>
    <row r="223732" ht="13.15" customHeight="1"/>
    <row r="223733" ht="13.15" customHeight="1"/>
    <row r="223734" ht="13.15" customHeight="1"/>
    <row r="223735" ht="13.15" customHeight="1"/>
    <row r="223736" ht="13.15" customHeight="1"/>
    <row r="223737" ht="13.15" customHeight="1"/>
    <row r="223738" ht="13.15" customHeight="1"/>
    <row r="223739" ht="13.15" customHeight="1"/>
    <row r="223740" ht="13.15" customHeight="1"/>
    <row r="223741" ht="13.15" customHeight="1"/>
    <row r="223742" ht="13.15" customHeight="1"/>
    <row r="223743" ht="13.15" customHeight="1"/>
    <row r="223744" ht="13.15" customHeight="1"/>
    <row r="223745" ht="13.15" customHeight="1"/>
    <row r="223746" ht="13.15" customHeight="1"/>
    <row r="223747" ht="13.15" customHeight="1"/>
    <row r="223748" ht="13.15" customHeight="1"/>
    <row r="223749" ht="13.15" customHeight="1"/>
    <row r="223750" ht="13.15" customHeight="1"/>
    <row r="223751" ht="13.15" customHeight="1"/>
    <row r="223752" ht="13.15" customHeight="1"/>
    <row r="223753" ht="13.15" customHeight="1"/>
    <row r="223754" ht="13.15" customHeight="1"/>
    <row r="223755" ht="13.15" customHeight="1"/>
    <row r="223756" ht="13.15" customHeight="1"/>
    <row r="223757" ht="13.15" customHeight="1"/>
    <row r="223758" ht="13.15" customHeight="1"/>
    <row r="223759" ht="13.15" customHeight="1"/>
    <row r="223760" ht="13.15" customHeight="1"/>
    <row r="223761" ht="13.15" customHeight="1"/>
    <row r="223762" ht="13.15" customHeight="1"/>
    <row r="223763" ht="13.15" customHeight="1"/>
    <row r="223764" ht="13.15" customHeight="1"/>
    <row r="223765" ht="13.15" customHeight="1"/>
    <row r="223766" ht="13.15" customHeight="1"/>
    <row r="223767" ht="13.15" customHeight="1"/>
    <row r="223768" ht="13.15" customHeight="1"/>
    <row r="223769" ht="13.15" customHeight="1"/>
    <row r="223770" ht="13.15" customHeight="1"/>
    <row r="223771" ht="13.15" customHeight="1"/>
    <row r="223772" ht="13.15" customHeight="1"/>
    <row r="223773" ht="13.15" customHeight="1"/>
    <row r="223774" ht="13.15" customHeight="1"/>
    <row r="223775" ht="13.15" customHeight="1"/>
    <row r="223776" ht="13.15" customHeight="1"/>
    <row r="223777" ht="13.15" customHeight="1"/>
    <row r="223778" ht="13.15" customHeight="1"/>
    <row r="223779" ht="13.15" customHeight="1"/>
    <row r="223780" ht="13.15" customHeight="1"/>
    <row r="223781" ht="13.15" customHeight="1"/>
    <row r="223782" ht="13.15" customHeight="1"/>
    <row r="223783" ht="13.15" customHeight="1"/>
    <row r="223784" ht="13.15" customHeight="1"/>
    <row r="223785" ht="13.15" customHeight="1"/>
    <row r="223786" ht="13.15" customHeight="1"/>
    <row r="223787" ht="13.15" customHeight="1"/>
    <row r="223788" ht="13.15" customHeight="1"/>
    <row r="223789" ht="13.15" customHeight="1"/>
    <row r="223790" ht="13.15" customHeight="1"/>
    <row r="223791" ht="13.15" customHeight="1"/>
    <row r="223792" ht="13.15" customHeight="1"/>
    <row r="223793" ht="13.15" customHeight="1"/>
    <row r="223794" ht="13.15" customHeight="1"/>
    <row r="223795" ht="13.15" customHeight="1"/>
    <row r="223796" ht="13.15" customHeight="1"/>
    <row r="223797" ht="13.15" customHeight="1"/>
    <row r="223798" ht="13.15" customHeight="1"/>
    <row r="223799" ht="13.15" customHeight="1"/>
    <row r="223800" ht="13.15" customHeight="1"/>
    <row r="223801" ht="13.15" customHeight="1"/>
    <row r="223802" ht="13.15" customHeight="1"/>
    <row r="223803" ht="13.15" customHeight="1"/>
    <row r="223804" ht="13.15" customHeight="1"/>
    <row r="223805" ht="13.15" customHeight="1"/>
    <row r="223806" ht="13.15" customHeight="1"/>
    <row r="223807" ht="13.15" customHeight="1"/>
    <row r="223808" ht="13.15" customHeight="1"/>
    <row r="223809" ht="13.15" customHeight="1"/>
    <row r="223810" ht="13.15" customHeight="1"/>
    <row r="223811" ht="13.15" customHeight="1"/>
    <row r="223812" ht="13.15" customHeight="1"/>
    <row r="223813" ht="13.15" customHeight="1"/>
    <row r="223814" ht="13.15" customHeight="1"/>
    <row r="223815" ht="13.15" customHeight="1"/>
    <row r="223816" ht="13.15" customHeight="1"/>
    <row r="223817" ht="13.15" customHeight="1"/>
    <row r="223818" ht="13.15" customHeight="1"/>
    <row r="223819" ht="13.15" customHeight="1"/>
    <row r="223820" ht="13.15" customHeight="1"/>
    <row r="223821" ht="13.15" customHeight="1"/>
    <row r="223822" ht="13.15" customHeight="1"/>
    <row r="223823" ht="13.15" customHeight="1"/>
    <row r="223824" ht="13.15" customHeight="1"/>
    <row r="223825" ht="13.15" customHeight="1"/>
    <row r="223826" ht="13.15" customHeight="1"/>
    <row r="223827" ht="13.15" customHeight="1"/>
    <row r="223828" ht="13.15" customHeight="1"/>
    <row r="223829" ht="13.15" customHeight="1"/>
    <row r="223830" ht="13.15" customHeight="1"/>
    <row r="223831" ht="13.15" customHeight="1"/>
    <row r="223832" ht="13.15" customHeight="1"/>
    <row r="223833" ht="13.15" customHeight="1"/>
    <row r="223834" ht="13.15" customHeight="1"/>
    <row r="223835" ht="13.15" customHeight="1"/>
    <row r="223836" ht="13.15" customHeight="1"/>
    <row r="223837" ht="13.15" customHeight="1"/>
    <row r="223838" ht="13.15" customHeight="1"/>
    <row r="223839" ht="13.15" customHeight="1"/>
    <row r="223840" ht="13.15" customHeight="1"/>
    <row r="223841" ht="13.15" customHeight="1"/>
    <row r="223842" ht="13.15" customHeight="1"/>
    <row r="223843" ht="13.15" customHeight="1"/>
    <row r="223844" ht="13.15" customHeight="1"/>
    <row r="223845" ht="13.15" customHeight="1"/>
    <row r="223846" ht="13.15" customHeight="1"/>
    <row r="223847" ht="13.15" customHeight="1"/>
    <row r="223848" ht="13.15" customHeight="1"/>
    <row r="223849" ht="13.15" customHeight="1"/>
    <row r="223850" ht="13.15" customHeight="1"/>
    <row r="223851" ht="13.15" customHeight="1"/>
    <row r="223852" ht="13.15" customHeight="1"/>
    <row r="223853" ht="13.15" customHeight="1"/>
    <row r="223854" ht="13.15" customHeight="1"/>
    <row r="223855" ht="13.15" customHeight="1"/>
    <row r="223856" ht="13.15" customHeight="1"/>
    <row r="223857" ht="13.15" customHeight="1"/>
    <row r="223858" ht="13.15" customHeight="1"/>
    <row r="223859" ht="13.15" customHeight="1"/>
    <row r="223860" ht="13.15" customHeight="1"/>
    <row r="223861" ht="13.15" customHeight="1"/>
    <row r="223862" ht="13.15" customHeight="1"/>
    <row r="223863" ht="13.15" customHeight="1"/>
    <row r="223864" ht="13.15" customHeight="1"/>
    <row r="223865" ht="13.15" customHeight="1"/>
    <row r="223866" ht="13.15" customHeight="1"/>
    <row r="223867" ht="13.15" customHeight="1"/>
    <row r="223868" ht="13.15" customHeight="1"/>
    <row r="223869" ht="13.15" customHeight="1"/>
    <row r="223870" ht="13.15" customHeight="1"/>
    <row r="223871" ht="13.15" customHeight="1"/>
    <row r="223872" ht="13.15" customHeight="1"/>
    <row r="223873" ht="13.15" customHeight="1"/>
    <row r="223874" ht="13.15" customHeight="1"/>
    <row r="223875" ht="13.15" customHeight="1"/>
    <row r="223876" ht="13.15" customHeight="1"/>
    <row r="223877" ht="13.15" customHeight="1"/>
    <row r="223878" ht="13.15" customHeight="1"/>
    <row r="223879" ht="13.15" customHeight="1"/>
    <row r="223880" ht="13.15" customHeight="1"/>
    <row r="223881" ht="13.15" customHeight="1"/>
    <row r="223882" ht="13.15" customHeight="1"/>
    <row r="223883" ht="13.15" customHeight="1"/>
    <row r="223884" ht="13.15" customHeight="1"/>
    <row r="223885" ht="13.15" customHeight="1"/>
    <row r="223886" ht="13.15" customHeight="1"/>
    <row r="223887" ht="13.15" customHeight="1"/>
    <row r="223888" ht="13.15" customHeight="1"/>
    <row r="223889" ht="13.15" customHeight="1"/>
    <row r="223890" ht="13.15" customHeight="1"/>
    <row r="223891" ht="13.15" customHeight="1"/>
    <row r="223892" ht="13.15" customHeight="1"/>
    <row r="223893" ht="13.15" customHeight="1"/>
    <row r="223894" ht="13.15" customHeight="1"/>
    <row r="223895" ht="13.15" customHeight="1"/>
    <row r="223896" ht="13.15" customHeight="1"/>
    <row r="223897" ht="13.15" customHeight="1"/>
    <row r="223898" ht="13.15" customHeight="1"/>
    <row r="223899" ht="13.15" customHeight="1"/>
    <row r="223900" ht="13.15" customHeight="1"/>
    <row r="223901" ht="13.15" customHeight="1"/>
    <row r="223902" ht="13.15" customHeight="1"/>
    <row r="223903" ht="13.15" customHeight="1"/>
    <row r="223904" ht="13.15" customHeight="1"/>
    <row r="223905" ht="13.15" customHeight="1"/>
    <row r="223906" ht="13.15" customHeight="1"/>
    <row r="223907" ht="13.15" customHeight="1"/>
    <row r="223908" ht="13.15" customHeight="1"/>
    <row r="223909" ht="13.15" customHeight="1"/>
    <row r="223910" ht="13.15" customHeight="1"/>
    <row r="223911" ht="13.15" customHeight="1"/>
    <row r="223912" ht="13.15" customHeight="1"/>
    <row r="223913" ht="13.15" customHeight="1"/>
    <row r="223914" ht="13.15" customHeight="1"/>
    <row r="223915" ht="13.15" customHeight="1"/>
    <row r="223916" ht="13.15" customHeight="1"/>
    <row r="223917" ht="13.15" customHeight="1"/>
    <row r="223918" ht="13.15" customHeight="1"/>
    <row r="223919" ht="13.15" customHeight="1"/>
    <row r="223920" ht="13.15" customHeight="1"/>
    <row r="223921" ht="13.15" customHeight="1"/>
    <row r="223922" ht="13.15" customHeight="1"/>
    <row r="223923" ht="13.15" customHeight="1"/>
    <row r="223924" ht="13.15" customHeight="1"/>
    <row r="223925" ht="13.15" customHeight="1"/>
    <row r="223926" ht="13.15" customHeight="1"/>
    <row r="223927" ht="13.15" customHeight="1"/>
    <row r="223928" ht="13.15" customHeight="1"/>
    <row r="223929" ht="13.15" customHeight="1"/>
    <row r="223930" ht="13.15" customHeight="1"/>
    <row r="223931" ht="13.15" customHeight="1"/>
    <row r="223932" ht="13.15" customHeight="1"/>
    <row r="223933" ht="13.15" customHeight="1"/>
    <row r="223934" ht="13.15" customHeight="1"/>
    <row r="223935" ht="13.15" customHeight="1"/>
    <row r="223936" ht="13.15" customHeight="1"/>
    <row r="223937" ht="13.15" customHeight="1"/>
    <row r="223938" ht="13.15" customHeight="1"/>
    <row r="223939" ht="13.15" customHeight="1"/>
    <row r="223940" ht="13.15" customHeight="1"/>
    <row r="223941" ht="13.15" customHeight="1"/>
    <row r="223942" ht="13.15" customHeight="1"/>
    <row r="223943" ht="13.15" customHeight="1"/>
    <row r="223944" ht="13.15" customHeight="1"/>
    <row r="223945" ht="13.15" customHeight="1"/>
    <row r="223946" ht="13.15" customHeight="1"/>
    <row r="223947" ht="13.15" customHeight="1"/>
    <row r="223948" ht="13.15" customHeight="1"/>
    <row r="223949" ht="13.15" customHeight="1"/>
    <row r="223950" ht="13.15" customHeight="1"/>
    <row r="223951" ht="13.15" customHeight="1"/>
    <row r="223952" ht="13.15" customHeight="1"/>
    <row r="223953" ht="13.15" customHeight="1"/>
    <row r="223954" ht="13.15" customHeight="1"/>
    <row r="223955" ht="13.15" customHeight="1"/>
    <row r="223956" ht="13.15" customHeight="1"/>
    <row r="223957" ht="13.15" customHeight="1"/>
    <row r="223958" ht="13.15" customHeight="1"/>
    <row r="223959" ht="13.15" customHeight="1"/>
    <row r="223960" ht="13.15" customHeight="1"/>
    <row r="223961" ht="13.15" customHeight="1"/>
    <row r="223962" ht="13.15" customHeight="1"/>
    <row r="223963" ht="13.15" customHeight="1"/>
    <row r="223964" ht="13.15" customHeight="1"/>
    <row r="223965" ht="13.15" customHeight="1"/>
    <row r="223966" ht="13.15" customHeight="1"/>
    <row r="223967" ht="13.15" customHeight="1"/>
    <row r="223968" ht="13.15" customHeight="1"/>
    <row r="223969" ht="13.15" customHeight="1"/>
    <row r="223970" ht="13.15" customHeight="1"/>
    <row r="223971" ht="13.15" customHeight="1"/>
    <row r="223972" ht="13.15" customHeight="1"/>
    <row r="223973" ht="13.15" customHeight="1"/>
    <row r="223974" ht="13.15" customHeight="1"/>
    <row r="223975" ht="13.15" customHeight="1"/>
    <row r="223976" ht="13.15" customHeight="1"/>
    <row r="223977" ht="13.15" customHeight="1"/>
    <row r="223978" ht="13.15" customHeight="1"/>
    <row r="223979" ht="13.15" customHeight="1"/>
    <row r="223980" ht="13.15" customHeight="1"/>
    <row r="223981" ht="13.15" customHeight="1"/>
    <row r="223982" ht="13.15" customHeight="1"/>
    <row r="223983" ht="13.15" customHeight="1"/>
    <row r="223984" ht="13.15" customHeight="1"/>
    <row r="223985" ht="13.15" customHeight="1"/>
    <row r="223986" ht="13.15" customHeight="1"/>
    <row r="223987" ht="13.15" customHeight="1"/>
    <row r="223988" ht="13.15" customHeight="1"/>
    <row r="223989" ht="13.15" customHeight="1"/>
    <row r="223990" ht="13.15" customHeight="1"/>
    <row r="223991" ht="13.15" customHeight="1"/>
    <row r="223992" ht="13.15" customHeight="1"/>
    <row r="223993" ht="13.15" customHeight="1"/>
    <row r="223994" ht="13.15" customHeight="1"/>
    <row r="223995" ht="13.15" customHeight="1"/>
    <row r="223996" ht="13.15" customHeight="1"/>
    <row r="223997" ht="13.15" customHeight="1"/>
    <row r="223998" ht="13.15" customHeight="1"/>
    <row r="223999" ht="13.15" customHeight="1"/>
    <row r="224000" ht="13.15" customHeight="1"/>
    <row r="224001" ht="13.15" customHeight="1"/>
    <row r="224002" ht="13.15" customHeight="1"/>
    <row r="224003" ht="13.15" customHeight="1"/>
    <row r="224004" ht="13.15" customHeight="1"/>
    <row r="224005" ht="13.15" customHeight="1"/>
    <row r="224006" ht="13.15" customHeight="1"/>
    <row r="224007" ht="13.15" customHeight="1"/>
    <row r="224008" ht="13.15" customHeight="1"/>
    <row r="224009" ht="13.15" customHeight="1"/>
    <row r="224010" ht="13.15" customHeight="1"/>
    <row r="224011" ht="13.15" customHeight="1"/>
    <row r="224012" ht="13.15" customHeight="1"/>
    <row r="224013" ht="13.15" customHeight="1"/>
    <row r="224014" ht="13.15" customHeight="1"/>
    <row r="224015" ht="13.15" customHeight="1"/>
    <row r="224016" ht="13.15" customHeight="1"/>
    <row r="224017" ht="13.15" customHeight="1"/>
    <row r="224018" ht="13.15" customHeight="1"/>
    <row r="224019" ht="13.15" customHeight="1"/>
    <row r="224020" ht="13.15" customHeight="1"/>
    <row r="224021" ht="13.15" customHeight="1"/>
    <row r="224022" ht="13.15" customHeight="1"/>
    <row r="224023" ht="13.15" customHeight="1"/>
    <row r="224024" ht="13.15" customHeight="1"/>
    <row r="224025" ht="13.15" customHeight="1"/>
    <row r="224026" ht="13.15" customHeight="1"/>
    <row r="224027" ht="13.15" customHeight="1"/>
    <row r="224028" ht="13.15" customHeight="1"/>
    <row r="224029" ht="13.15" customHeight="1"/>
    <row r="224030" ht="13.15" customHeight="1"/>
    <row r="224031" ht="13.15" customHeight="1"/>
    <row r="224032" ht="13.15" customHeight="1"/>
    <row r="224033" ht="13.15" customHeight="1"/>
    <row r="224034" ht="13.15" customHeight="1"/>
    <row r="224035" ht="13.15" customHeight="1"/>
    <row r="224036" ht="13.15" customHeight="1"/>
    <row r="224037" ht="13.15" customHeight="1"/>
    <row r="224038" ht="13.15" customHeight="1"/>
    <row r="224039" ht="13.15" customHeight="1"/>
    <row r="224040" ht="13.15" customHeight="1"/>
    <row r="224041" ht="13.15" customHeight="1"/>
    <row r="224042" ht="13.15" customHeight="1"/>
    <row r="224043" ht="13.15" customHeight="1"/>
    <row r="224044" ht="13.15" customHeight="1"/>
    <row r="224045" ht="13.15" customHeight="1"/>
    <row r="224046" ht="13.15" customHeight="1"/>
    <row r="224047" ht="13.15" customHeight="1"/>
    <row r="224048" ht="13.15" customHeight="1"/>
    <row r="224049" ht="13.15" customHeight="1"/>
    <row r="224050" ht="13.15" customHeight="1"/>
    <row r="224051" ht="13.15" customHeight="1"/>
    <row r="224052" ht="13.15" customHeight="1"/>
    <row r="224053" ht="13.15" customHeight="1"/>
    <row r="224054" ht="13.15" customHeight="1"/>
    <row r="224055" ht="13.15" customHeight="1"/>
    <row r="224056" ht="13.15" customHeight="1"/>
    <row r="224057" ht="13.15" customHeight="1"/>
    <row r="224058" ht="13.15" customHeight="1"/>
    <row r="224059" ht="13.15" customHeight="1"/>
    <row r="224060" ht="13.15" customHeight="1"/>
    <row r="224061" ht="13.15" customHeight="1"/>
    <row r="224062" ht="13.15" customHeight="1"/>
    <row r="224063" ht="13.15" customHeight="1"/>
    <row r="224064" ht="13.15" customHeight="1"/>
    <row r="224065" ht="13.15" customHeight="1"/>
    <row r="224066" ht="13.15" customHeight="1"/>
    <row r="224067" ht="13.15" customHeight="1"/>
    <row r="224068" ht="13.15" customHeight="1"/>
    <row r="224069" ht="13.15" customHeight="1"/>
    <row r="224070" ht="13.15" customHeight="1"/>
    <row r="224071" ht="13.15" customHeight="1"/>
    <row r="224072" ht="13.15" customHeight="1"/>
    <row r="224073" ht="13.15" customHeight="1"/>
    <row r="224074" ht="13.15" customHeight="1"/>
    <row r="224075" ht="13.15" customHeight="1"/>
    <row r="224076" ht="13.15" customHeight="1"/>
    <row r="224077" ht="13.15" customHeight="1"/>
    <row r="224078" ht="13.15" customHeight="1"/>
    <row r="224079" ht="13.15" customHeight="1"/>
    <row r="224080" ht="13.15" customHeight="1"/>
    <row r="224081" ht="13.15" customHeight="1"/>
    <row r="224082" ht="13.15" customHeight="1"/>
    <row r="224083" ht="13.15" customHeight="1"/>
    <row r="224084" ht="13.15" customHeight="1"/>
    <row r="224085" ht="13.15" customHeight="1"/>
    <row r="224086" ht="13.15" customHeight="1"/>
    <row r="224087" ht="13.15" customHeight="1"/>
    <row r="224088" ht="13.15" customHeight="1"/>
    <row r="224089" ht="13.15" customHeight="1"/>
    <row r="224090" ht="13.15" customHeight="1"/>
    <row r="224091" ht="13.15" customHeight="1"/>
    <row r="224092" ht="13.15" customHeight="1"/>
    <row r="224093" ht="13.15" customHeight="1"/>
    <row r="224094" ht="13.15" customHeight="1"/>
    <row r="224095" ht="13.15" customHeight="1"/>
    <row r="224096" ht="13.15" customHeight="1"/>
    <row r="224097" ht="13.15" customHeight="1"/>
    <row r="224098" ht="13.15" customHeight="1"/>
    <row r="224099" ht="13.15" customHeight="1"/>
    <row r="224100" ht="13.15" customHeight="1"/>
    <row r="224101" ht="13.15" customHeight="1"/>
    <row r="224102" ht="13.15" customHeight="1"/>
    <row r="224103" ht="13.15" customHeight="1"/>
    <row r="224104" ht="13.15" customHeight="1"/>
    <row r="224105" ht="13.15" customHeight="1"/>
    <row r="224106" ht="13.15" customHeight="1"/>
    <row r="224107" ht="13.15" customHeight="1"/>
    <row r="224108" ht="13.15" customHeight="1"/>
    <row r="224109" ht="13.15" customHeight="1"/>
    <row r="224110" ht="13.15" customHeight="1"/>
    <row r="224111" ht="13.15" customHeight="1"/>
    <row r="224112" ht="13.15" customHeight="1"/>
    <row r="224113" ht="13.15" customHeight="1"/>
    <row r="224114" ht="13.15" customHeight="1"/>
    <row r="224115" ht="13.15" customHeight="1"/>
    <row r="224116" ht="13.15" customHeight="1"/>
    <row r="224117" ht="13.15" customHeight="1"/>
    <row r="224118" ht="13.15" customHeight="1"/>
    <row r="224119" ht="13.15" customHeight="1"/>
    <row r="224120" ht="13.15" customHeight="1"/>
    <row r="224121" ht="13.15" customHeight="1"/>
    <row r="224122" ht="13.15" customHeight="1"/>
    <row r="224123" ht="13.15" customHeight="1"/>
    <row r="224124" ht="13.15" customHeight="1"/>
    <row r="224125" ht="13.15" customHeight="1"/>
    <row r="224126" ht="13.15" customHeight="1"/>
    <row r="224127" ht="13.15" customHeight="1"/>
    <row r="224128" ht="13.15" customHeight="1"/>
    <row r="224129" ht="13.15" customHeight="1"/>
    <row r="224130" ht="13.15" customHeight="1"/>
    <row r="224131" ht="13.15" customHeight="1"/>
    <row r="224132" ht="13.15" customHeight="1"/>
    <row r="224133" ht="13.15" customHeight="1"/>
    <row r="224134" ht="13.15" customHeight="1"/>
    <row r="224135" ht="13.15" customHeight="1"/>
    <row r="224136" ht="13.15" customHeight="1"/>
    <row r="224137" ht="13.15" customHeight="1"/>
    <row r="224138" ht="13.15" customHeight="1"/>
    <row r="224139" ht="13.15" customHeight="1"/>
    <row r="224140" ht="13.15" customHeight="1"/>
    <row r="224141" ht="13.15" customHeight="1"/>
    <row r="224142" ht="13.15" customHeight="1"/>
    <row r="224143" ht="13.15" customHeight="1"/>
    <row r="224144" ht="13.15" customHeight="1"/>
    <row r="224145" ht="13.15" customHeight="1"/>
    <row r="224146" ht="13.15" customHeight="1"/>
    <row r="224147" ht="13.15" customHeight="1"/>
    <row r="224148" ht="13.15" customHeight="1"/>
    <row r="224149" ht="13.15" customHeight="1"/>
    <row r="224150" ht="13.15" customHeight="1"/>
    <row r="224151" ht="13.15" customHeight="1"/>
    <row r="224152" ht="13.15" customHeight="1"/>
    <row r="224153" ht="13.15" customHeight="1"/>
    <row r="224154" ht="13.15" customHeight="1"/>
    <row r="224155" ht="13.15" customHeight="1"/>
    <row r="224156" ht="13.15" customHeight="1"/>
    <row r="224157" ht="13.15" customHeight="1"/>
    <row r="224158" ht="13.15" customHeight="1"/>
    <row r="224159" ht="13.15" customHeight="1"/>
    <row r="224160" ht="13.15" customHeight="1"/>
    <row r="224161" ht="13.15" customHeight="1"/>
    <row r="224162" ht="13.15" customHeight="1"/>
    <row r="224163" ht="13.15" customHeight="1"/>
    <row r="224164" ht="13.15" customHeight="1"/>
    <row r="224165" ht="13.15" customHeight="1"/>
    <row r="224166" ht="13.15" customHeight="1"/>
    <row r="224167" ht="13.15" customHeight="1"/>
    <row r="224168" ht="13.15" customHeight="1"/>
    <row r="224169" ht="13.15" customHeight="1"/>
    <row r="224170" ht="13.15" customHeight="1"/>
    <row r="224171" ht="13.15" customHeight="1"/>
    <row r="224172" ht="13.15" customHeight="1"/>
    <row r="224173" ht="13.15" customHeight="1"/>
    <row r="224174" ht="13.15" customHeight="1"/>
    <row r="224175" ht="13.15" customHeight="1"/>
    <row r="224176" ht="13.15" customHeight="1"/>
    <row r="224177" ht="13.15" customHeight="1"/>
    <row r="224178" ht="13.15" customHeight="1"/>
    <row r="224179" ht="13.15" customHeight="1"/>
    <row r="224180" ht="13.15" customHeight="1"/>
    <row r="224181" ht="13.15" customHeight="1"/>
    <row r="224182" ht="13.15" customHeight="1"/>
    <row r="224183" ht="13.15" customHeight="1"/>
    <row r="224184" ht="13.15" customHeight="1"/>
    <row r="224185" ht="13.15" customHeight="1"/>
    <row r="224186" ht="13.15" customHeight="1"/>
    <row r="224187" ht="13.15" customHeight="1"/>
    <row r="224188" ht="13.15" customHeight="1"/>
    <row r="224189" ht="13.15" customHeight="1"/>
    <row r="224190" ht="13.15" customHeight="1"/>
    <row r="224191" ht="13.15" customHeight="1"/>
    <row r="224192" ht="13.15" customHeight="1"/>
    <row r="224193" ht="13.15" customHeight="1"/>
    <row r="224194" ht="13.15" customHeight="1"/>
    <row r="224195" ht="13.15" customHeight="1"/>
    <row r="224196" ht="13.15" customHeight="1"/>
    <row r="224197" ht="13.15" customHeight="1"/>
    <row r="224198" ht="13.15" customHeight="1"/>
    <row r="224199" ht="13.15" customHeight="1"/>
    <row r="224200" ht="13.15" customHeight="1"/>
    <row r="224201" ht="13.15" customHeight="1"/>
    <row r="224202" ht="13.15" customHeight="1"/>
    <row r="224203" ht="13.15" customHeight="1"/>
    <row r="224204" ht="13.15" customHeight="1"/>
    <row r="224205" ht="13.15" customHeight="1"/>
    <row r="224206" ht="13.15" customHeight="1"/>
    <row r="224207" ht="13.15" customHeight="1"/>
    <row r="224208" ht="13.15" customHeight="1"/>
    <row r="224209" ht="13.15" customHeight="1"/>
    <row r="224210" ht="13.15" customHeight="1"/>
    <row r="224211" ht="13.15" customHeight="1"/>
    <row r="224212" ht="13.15" customHeight="1"/>
    <row r="224213" ht="13.15" customHeight="1"/>
    <row r="224214" ht="13.15" customHeight="1"/>
    <row r="224215" ht="13.15" customHeight="1"/>
    <row r="224216" ht="13.15" customHeight="1"/>
    <row r="224217" ht="13.15" customHeight="1"/>
    <row r="224218" ht="13.15" customHeight="1"/>
    <row r="224219" ht="13.15" customHeight="1"/>
    <row r="224220" ht="13.15" customHeight="1"/>
    <row r="224221" ht="13.15" customHeight="1"/>
    <row r="224222" ht="13.15" customHeight="1"/>
    <row r="224223" ht="13.15" customHeight="1"/>
    <row r="224224" ht="13.15" customHeight="1"/>
    <row r="224225" ht="13.15" customHeight="1"/>
    <row r="224226" ht="13.15" customHeight="1"/>
    <row r="224227" ht="13.15" customHeight="1"/>
    <row r="224228" ht="13.15" customHeight="1"/>
    <row r="224229" ht="13.15" customHeight="1"/>
    <row r="224230" ht="13.15" customHeight="1"/>
    <row r="224231" ht="13.15" customHeight="1"/>
    <row r="224232" ht="13.15" customHeight="1"/>
    <row r="224233" ht="13.15" customHeight="1"/>
    <row r="224234" ht="13.15" customHeight="1"/>
    <row r="224235" ht="13.15" customHeight="1"/>
    <row r="224236" ht="13.15" customHeight="1"/>
    <row r="224237" ht="13.15" customHeight="1"/>
    <row r="224238" ht="13.15" customHeight="1"/>
    <row r="224239" ht="13.15" customHeight="1"/>
    <row r="224240" ht="13.15" customHeight="1"/>
    <row r="224241" ht="13.15" customHeight="1"/>
    <row r="224242" ht="13.15" customHeight="1"/>
    <row r="224243" ht="13.15" customHeight="1"/>
    <row r="224244" ht="13.15" customHeight="1"/>
    <row r="224245" ht="13.15" customHeight="1"/>
    <row r="224246" ht="13.15" customHeight="1"/>
    <row r="224247" ht="13.15" customHeight="1"/>
    <row r="224248" ht="13.15" customHeight="1"/>
    <row r="224249" ht="13.15" customHeight="1"/>
    <row r="224250" ht="13.15" customHeight="1"/>
    <row r="224251" ht="13.15" customHeight="1"/>
    <row r="224252" ht="13.15" customHeight="1"/>
    <row r="224253" ht="13.15" customHeight="1"/>
    <row r="224254" ht="13.15" customHeight="1"/>
    <row r="224255" ht="13.15" customHeight="1"/>
    <row r="224256" ht="13.15" customHeight="1"/>
    <row r="224257" ht="13.15" customHeight="1"/>
    <row r="224258" ht="13.15" customHeight="1"/>
    <row r="224259" ht="13.15" customHeight="1"/>
    <row r="224260" ht="13.15" customHeight="1"/>
    <row r="224261" ht="13.15" customHeight="1"/>
    <row r="224262" ht="13.15" customHeight="1"/>
    <row r="224263" ht="13.15" customHeight="1"/>
    <row r="224264" ht="13.15" customHeight="1"/>
    <row r="224265" ht="13.15" customHeight="1"/>
    <row r="224266" ht="13.15" customHeight="1"/>
    <row r="224267" ht="13.15" customHeight="1"/>
    <row r="224268" ht="13.15" customHeight="1"/>
    <row r="224269" ht="13.15" customHeight="1"/>
    <row r="224270" ht="13.15" customHeight="1"/>
    <row r="224271" ht="13.15" customHeight="1"/>
    <row r="224272" ht="13.15" customHeight="1"/>
    <row r="224273" ht="13.15" customHeight="1"/>
    <row r="224274" ht="13.15" customHeight="1"/>
    <row r="224275" ht="13.15" customHeight="1"/>
    <row r="224276" ht="13.15" customHeight="1"/>
    <row r="224277" ht="13.15" customHeight="1"/>
    <row r="224278" ht="13.15" customHeight="1"/>
    <row r="224279" ht="13.15" customHeight="1"/>
    <row r="224280" ht="13.15" customHeight="1"/>
    <row r="224281" ht="13.15" customHeight="1"/>
    <row r="224282" ht="13.15" customHeight="1"/>
    <row r="224283" ht="13.15" customHeight="1"/>
    <row r="224284" ht="13.15" customHeight="1"/>
    <row r="224285" ht="13.15" customHeight="1"/>
    <row r="224286" ht="13.15" customHeight="1"/>
    <row r="224287" ht="13.15" customHeight="1"/>
    <row r="224288" ht="13.15" customHeight="1"/>
    <row r="224289" ht="13.15" customHeight="1"/>
    <row r="224290" ht="13.15" customHeight="1"/>
    <row r="224291" ht="13.15" customHeight="1"/>
    <row r="224292" ht="13.15" customHeight="1"/>
    <row r="224293" ht="13.15" customHeight="1"/>
    <row r="224294" ht="13.15" customHeight="1"/>
    <row r="224295" ht="13.15" customHeight="1"/>
    <row r="224296" ht="13.15" customHeight="1"/>
    <row r="224297" ht="13.15" customHeight="1"/>
    <row r="224298" ht="13.15" customHeight="1"/>
    <row r="224299" ht="13.15" customHeight="1"/>
    <row r="224300" ht="13.15" customHeight="1"/>
    <row r="224301" ht="13.15" customHeight="1"/>
    <row r="224302" ht="13.15" customHeight="1"/>
    <row r="224303" ht="13.15" customHeight="1"/>
    <row r="224304" ht="13.15" customHeight="1"/>
    <row r="224305" ht="13.15" customHeight="1"/>
    <row r="224306" ht="13.15" customHeight="1"/>
    <row r="224307" ht="13.15" customHeight="1"/>
    <row r="224308" ht="13.15" customHeight="1"/>
    <row r="224309" ht="13.15" customHeight="1"/>
    <row r="224310" ht="13.15" customHeight="1"/>
    <row r="224311" ht="13.15" customHeight="1"/>
    <row r="224312" ht="13.15" customHeight="1"/>
    <row r="224313" ht="13.15" customHeight="1"/>
    <row r="224314" ht="13.15" customHeight="1"/>
    <row r="224315" ht="13.15" customHeight="1"/>
    <row r="224316" ht="13.15" customHeight="1"/>
    <row r="224317" ht="13.15" customHeight="1"/>
    <row r="224318" ht="13.15" customHeight="1"/>
    <row r="224319" ht="13.15" customHeight="1"/>
    <row r="224320" ht="13.15" customHeight="1"/>
    <row r="224321" ht="13.15" customHeight="1"/>
    <row r="224322" ht="13.15" customHeight="1"/>
    <row r="224323" ht="13.15" customHeight="1"/>
    <row r="224324" ht="13.15" customHeight="1"/>
    <row r="224325" ht="13.15" customHeight="1"/>
    <row r="224326" ht="13.15" customHeight="1"/>
    <row r="224327" ht="13.15" customHeight="1"/>
    <row r="224328" ht="13.15" customHeight="1"/>
    <row r="224329" ht="13.15" customHeight="1"/>
    <row r="224330" ht="13.15" customHeight="1"/>
    <row r="224331" ht="13.15" customHeight="1"/>
    <row r="224332" ht="13.15" customHeight="1"/>
    <row r="224333" ht="13.15" customHeight="1"/>
    <row r="224334" ht="13.15" customHeight="1"/>
    <row r="224335" ht="13.15" customHeight="1"/>
    <row r="224336" ht="13.15" customHeight="1"/>
    <row r="224337" ht="13.15" customHeight="1"/>
    <row r="224338" ht="13.15" customHeight="1"/>
    <row r="224339" ht="13.15" customHeight="1"/>
    <row r="224340" ht="13.15" customHeight="1"/>
    <row r="224341" ht="13.15" customHeight="1"/>
    <row r="224342" ht="13.15" customHeight="1"/>
    <row r="224343" ht="13.15" customHeight="1"/>
    <row r="224344" ht="13.15" customHeight="1"/>
    <row r="224345" ht="13.15" customHeight="1"/>
    <row r="224346" ht="13.15" customHeight="1"/>
    <row r="224347" ht="13.15" customHeight="1"/>
    <row r="224348" ht="13.15" customHeight="1"/>
    <row r="224349" ht="13.15" customHeight="1"/>
    <row r="224350" ht="13.15" customHeight="1"/>
    <row r="224351" ht="13.15" customHeight="1"/>
    <row r="224352" ht="13.15" customHeight="1"/>
    <row r="224353" ht="13.15" customHeight="1"/>
    <row r="224354" ht="13.15" customHeight="1"/>
    <row r="224355" ht="13.15" customHeight="1"/>
    <row r="224356" ht="13.15" customHeight="1"/>
    <row r="224357" ht="13.15" customHeight="1"/>
    <row r="224358" ht="13.15" customHeight="1"/>
    <row r="224359" ht="13.15" customHeight="1"/>
    <row r="224360" ht="13.15" customHeight="1"/>
    <row r="224361" ht="13.15" customHeight="1"/>
    <row r="224362" ht="13.15" customHeight="1"/>
    <row r="224363" ht="13.15" customHeight="1"/>
    <row r="224364" ht="13.15" customHeight="1"/>
    <row r="224365" ht="13.15" customHeight="1"/>
    <row r="224366" ht="13.15" customHeight="1"/>
    <row r="224367" ht="13.15" customHeight="1"/>
    <row r="224368" ht="13.15" customHeight="1"/>
    <row r="224369" ht="13.15" customHeight="1"/>
    <row r="224370" ht="13.15" customHeight="1"/>
    <row r="224371" ht="13.15" customHeight="1"/>
    <row r="224372" ht="13.15" customHeight="1"/>
    <row r="224373" ht="13.15" customHeight="1"/>
    <row r="224374" ht="13.15" customHeight="1"/>
    <row r="224375" ht="13.15" customHeight="1"/>
    <row r="224376" ht="13.15" customHeight="1"/>
    <row r="224377" ht="13.15" customHeight="1"/>
    <row r="224378" ht="13.15" customHeight="1"/>
    <row r="224379" ht="13.15" customHeight="1"/>
    <row r="224380" ht="13.15" customHeight="1"/>
    <row r="224381" ht="13.15" customHeight="1"/>
    <row r="224382" ht="13.15" customHeight="1"/>
    <row r="224383" ht="13.15" customHeight="1"/>
    <row r="224384" ht="13.15" customHeight="1"/>
    <row r="224385" ht="13.15" customHeight="1"/>
    <row r="224386" ht="13.15" customHeight="1"/>
    <row r="224387" ht="13.15" customHeight="1"/>
    <row r="224388" ht="13.15" customHeight="1"/>
    <row r="224389" ht="13.15" customHeight="1"/>
    <row r="224390" ht="13.15" customHeight="1"/>
    <row r="224391" ht="13.15" customHeight="1"/>
    <row r="224392" ht="13.15" customHeight="1"/>
    <row r="224393" ht="13.15" customHeight="1"/>
    <row r="224394" ht="13.15" customHeight="1"/>
    <row r="224395" ht="13.15" customHeight="1"/>
    <row r="224396" ht="13.15" customHeight="1"/>
    <row r="224397" ht="13.15" customHeight="1"/>
    <row r="224398" ht="13.15" customHeight="1"/>
    <row r="224399" ht="13.15" customHeight="1"/>
    <row r="224400" ht="13.15" customHeight="1"/>
    <row r="224401" ht="13.15" customHeight="1"/>
    <row r="224402" ht="13.15" customHeight="1"/>
    <row r="224403" ht="13.15" customHeight="1"/>
    <row r="224404" ht="13.15" customHeight="1"/>
    <row r="224405" ht="13.15" customHeight="1"/>
    <row r="224406" ht="13.15" customHeight="1"/>
    <row r="224407" ht="13.15" customHeight="1"/>
    <row r="224408" ht="13.15" customHeight="1"/>
    <row r="224409" ht="13.15" customHeight="1"/>
    <row r="224410" ht="13.15" customHeight="1"/>
    <row r="224411" ht="13.15" customHeight="1"/>
    <row r="224412" ht="13.15" customHeight="1"/>
    <row r="224413" ht="13.15" customHeight="1"/>
    <row r="224414" ht="13.15" customHeight="1"/>
    <row r="224415" ht="13.15" customHeight="1"/>
    <row r="224416" ht="13.15" customHeight="1"/>
    <row r="224417" ht="13.15" customHeight="1"/>
    <row r="224418" ht="13.15" customHeight="1"/>
    <row r="224419" ht="13.15" customHeight="1"/>
    <row r="224420" ht="13.15" customHeight="1"/>
    <row r="224421" ht="13.15" customHeight="1"/>
    <row r="224422" ht="13.15" customHeight="1"/>
    <row r="224423" ht="13.15" customHeight="1"/>
    <row r="224424" ht="13.15" customHeight="1"/>
    <row r="224425" ht="13.15" customHeight="1"/>
    <row r="224426" ht="13.15" customHeight="1"/>
    <row r="224427" ht="13.15" customHeight="1"/>
    <row r="224428" ht="13.15" customHeight="1"/>
    <row r="224429" ht="13.15" customHeight="1"/>
    <row r="224430" ht="13.15" customHeight="1"/>
    <row r="224431" ht="13.15" customHeight="1"/>
    <row r="224432" ht="13.15" customHeight="1"/>
    <row r="224433" ht="13.15" customHeight="1"/>
    <row r="224434" ht="13.15" customHeight="1"/>
    <row r="224435" ht="13.15" customHeight="1"/>
    <row r="224436" ht="13.15" customHeight="1"/>
    <row r="224437" ht="13.15" customHeight="1"/>
    <row r="224438" ht="13.15" customHeight="1"/>
    <row r="224439" ht="13.15" customHeight="1"/>
    <row r="224440" ht="13.15" customHeight="1"/>
    <row r="224441" ht="13.15" customHeight="1"/>
    <row r="224442" ht="13.15" customHeight="1"/>
    <row r="224443" ht="13.15" customHeight="1"/>
    <row r="224444" ht="13.15" customHeight="1"/>
    <row r="224445" ht="13.15" customHeight="1"/>
    <row r="224446" ht="13.15" customHeight="1"/>
    <row r="224447" ht="13.15" customHeight="1"/>
    <row r="224448" ht="13.15" customHeight="1"/>
    <row r="224449" ht="13.15" customHeight="1"/>
    <row r="224450" ht="13.15" customHeight="1"/>
    <row r="224451" ht="13.15" customHeight="1"/>
    <row r="224452" ht="13.15" customHeight="1"/>
    <row r="224453" ht="13.15" customHeight="1"/>
    <row r="224454" ht="13.15" customHeight="1"/>
    <row r="224455" ht="13.15" customHeight="1"/>
    <row r="224456" ht="13.15" customHeight="1"/>
    <row r="224457" ht="13.15" customHeight="1"/>
    <row r="224458" ht="13.15" customHeight="1"/>
    <row r="224459" ht="13.15" customHeight="1"/>
    <row r="224460" ht="13.15" customHeight="1"/>
    <row r="224461" ht="13.15" customHeight="1"/>
    <row r="224462" ht="13.15" customHeight="1"/>
    <row r="224463" ht="13.15" customHeight="1"/>
    <row r="224464" ht="13.15" customHeight="1"/>
    <row r="224465" ht="13.15" customHeight="1"/>
    <row r="224466" ht="13.15" customHeight="1"/>
    <row r="224467" ht="13.15" customHeight="1"/>
    <row r="224468" ht="13.15" customHeight="1"/>
    <row r="224469" ht="13.15" customHeight="1"/>
    <row r="224470" ht="13.15" customHeight="1"/>
    <row r="224471" ht="13.15" customHeight="1"/>
    <row r="224472" ht="13.15" customHeight="1"/>
    <row r="224473" ht="13.15" customHeight="1"/>
    <row r="224474" ht="13.15" customHeight="1"/>
    <row r="224475" ht="13.15" customHeight="1"/>
    <row r="224476" ht="13.15" customHeight="1"/>
    <row r="224477" ht="13.15" customHeight="1"/>
    <row r="224478" ht="13.15" customHeight="1"/>
    <row r="224479" ht="13.15" customHeight="1"/>
    <row r="224480" ht="13.15" customHeight="1"/>
    <row r="224481" ht="13.15" customHeight="1"/>
    <row r="224482" ht="13.15" customHeight="1"/>
    <row r="224483" ht="13.15" customHeight="1"/>
    <row r="224484" ht="13.15" customHeight="1"/>
    <row r="224485" ht="13.15" customHeight="1"/>
    <row r="224486" ht="13.15" customHeight="1"/>
    <row r="224487" ht="13.15" customHeight="1"/>
    <row r="224488" ht="13.15" customHeight="1"/>
    <row r="224489" ht="13.15" customHeight="1"/>
    <row r="224490" ht="13.15" customHeight="1"/>
    <row r="224491" ht="13.15" customHeight="1"/>
    <row r="224492" ht="13.15" customHeight="1"/>
    <row r="224493" ht="13.15" customHeight="1"/>
    <row r="224494" ht="13.15" customHeight="1"/>
    <row r="224495" ht="13.15" customHeight="1"/>
    <row r="224496" ht="13.15" customHeight="1"/>
    <row r="224497" ht="13.15" customHeight="1"/>
    <row r="224498" ht="13.15" customHeight="1"/>
    <row r="224499" ht="13.15" customHeight="1"/>
    <row r="224500" ht="13.15" customHeight="1"/>
    <row r="224501" ht="13.15" customHeight="1"/>
    <row r="224502" ht="13.15" customHeight="1"/>
    <row r="224503" ht="13.15" customHeight="1"/>
    <row r="224504" ht="13.15" customHeight="1"/>
    <row r="224505" ht="13.15" customHeight="1"/>
    <row r="224506" ht="13.15" customHeight="1"/>
    <row r="224507" ht="13.15" customHeight="1"/>
    <row r="224508" ht="13.15" customHeight="1"/>
    <row r="224509" ht="13.15" customHeight="1"/>
    <row r="224510" ht="13.15" customHeight="1"/>
    <row r="224511" ht="13.15" customHeight="1"/>
    <row r="224512" ht="13.15" customHeight="1"/>
    <row r="224513" ht="13.15" customHeight="1"/>
    <row r="224514" ht="13.15" customHeight="1"/>
    <row r="224515" ht="13.15" customHeight="1"/>
    <row r="224516" ht="13.15" customHeight="1"/>
    <row r="224517" ht="13.15" customHeight="1"/>
    <row r="224518" ht="13.15" customHeight="1"/>
    <row r="224519" ht="13.15" customHeight="1"/>
    <row r="224520" ht="13.15" customHeight="1"/>
    <row r="224521" ht="13.15" customHeight="1"/>
    <row r="224522" ht="13.15" customHeight="1"/>
    <row r="224523" ht="13.15" customHeight="1"/>
    <row r="224524" ht="13.15" customHeight="1"/>
    <row r="224525" ht="13.15" customHeight="1"/>
    <row r="224526" ht="13.15" customHeight="1"/>
    <row r="224527" ht="13.15" customHeight="1"/>
    <row r="224528" ht="13.15" customHeight="1"/>
    <row r="224529" ht="13.15" customHeight="1"/>
    <row r="224530" ht="13.15" customHeight="1"/>
    <row r="224531" ht="13.15" customHeight="1"/>
    <row r="224532" ht="13.15" customHeight="1"/>
    <row r="224533" ht="13.15" customHeight="1"/>
    <row r="224534" ht="13.15" customHeight="1"/>
    <row r="224535" ht="13.15" customHeight="1"/>
    <row r="224536" ht="13.15" customHeight="1"/>
    <row r="224537" ht="13.15" customHeight="1"/>
    <row r="224538" ht="13.15" customHeight="1"/>
    <row r="224539" ht="13.15" customHeight="1"/>
    <row r="224540" ht="13.15" customHeight="1"/>
    <row r="224541" ht="13.15" customHeight="1"/>
    <row r="224542" ht="13.15" customHeight="1"/>
    <row r="224543" ht="13.15" customHeight="1"/>
    <row r="224544" ht="13.15" customHeight="1"/>
    <row r="224545" ht="13.15" customHeight="1"/>
    <row r="224546" ht="13.15" customHeight="1"/>
    <row r="224547" ht="13.15" customHeight="1"/>
    <row r="224548" ht="13.15" customHeight="1"/>
    <row r="224549" ht="13.15" customHeight="1"/>
    <row r="224550" ht="13.15" customHeight="1"/>
    <row r="224551" ht="13.15" customHeight="1"/>
    <row r="224552" ht="13.15" customHeight="1"/>
    <row r="224553" ht="13.15" customHeight="1"/>
    <row r="224554" ht="13.15" customHeight="1"/>
    <row r="224555" ht="13.15" customHeight="1"/>
    <row r="224556" ht="13.15" customHeight="1"/>
    <row r="224557" ht="13.15" customHeight="1"/>
    <row r="224558" ht="13.15" customHeight="1"/>
    <row r="224559" ht="13.15" customHeight="1"/>
    <row r="224560" ht="13.15" customHeight="1"/>
    <row r="224561" ht="13.15" customHeight="1"/>
    <row r="224562" ht="13.15" customHeight="1"/>
    <row r="224563" ht="13.15" customHeight="1"/>
    <row r="224564" ht="13.15" customHeight="1"/>
    <row r="224565" ht="13.15" customHeight="1"/>
    <row r="224566" ht="13.15" customHeight="1"/>
    <row r="224567" ht="13.15" customHeight="1"/>
    <row r="224568" ht="13.15" customHeight="1"/>
    <row r="224569" ht="13.15" customHeight="1"/>
    <row r="224570" ht="13.15" customHeight="1"/>
    <row r="224571" ht="13.15" customHeight="1"/>
    <row r="224572" ht="13.15" customHeight="1"/>
    <row r="224573" ht="13.15" customHeight="1"/>
    <row r="224574" ht="13.15" customHeight="1"/>
    <row r="224575" ht="13.15" customHeight="1"/>
    <row r="224576" ht="13.15" customHeight="1"/>
    <row r="224577" ht="13.15" customHeight="1"/>
    <row r="224578" ht="13.15" customHeight="1"/>
    <row r="224579" ht="13.15" customHeight="1"/>
    <row r="224580" ht="13.15" customHeight="1"/>
    <row r="224581" ht="13.15" customHeight="1"/>
    <row r="224582" ht="13.15" customHeight="1"/>
    <row r="224583" ht="13.15" customHeight="1"/>
    <row r="224584" ht="13.15" customHeight="1"/>
    <row r="224585" ht="13.15" customHeight="1"/>
    <row r="224586" ht="13.15" customHeight="1"/>
    <row r="224587" ht="13.15" customHeight="1"/>
    <row r="224588" ht="13.15" customHeight="1"/>
    <row r="224589" ht="13.15" customHeight="1"/>
    <row r="224590" ht="13.15" customHeight="1"/>
    <row r="224591" ht="13.15" customHeight="1"/>
    <row r="224592" ht="13.15" customHeight="1"/>
    <row r="224593" ht="13.15" customHeight="1"/>
    <row r="224594" ht="13.15" customHeight="1"/>
    <row r="224595" ht="13.15" customHeight="1"/>
    <row r="224596" ht="13.15" customHeight="1"/>
    <row r="224597" ht="13.15" customHeight="1"/>
    <row r="224598" ht="13.15" customHeight="1"/>
    <row r="224599" ht="13.15" customHeight="1"/>
    <row r="224600" ht="13.15" customHeight="1"/>
    <row r="224601" ht="13.15" customHeight="1"/>
    <row r="224602" ht="13.15" customHeight="1"/>
    <row r="224603" ht="13.15" customHeight="1"/>
    <row r="224604" ht="13.15" customHeight="1"/>
    <row r="224605" ht="13.15" customHeight="1"/>
    <row r="224606" ht="13.15" customHeight="1"/>
    <row r="224607" ht="13.15" customHeight="1"/>
    <row r="224608" ht="13.15" customHeight="1"/>
    <row r="224609" ht="13.15" customHeight="1"/>
    <row r="224610" ht="13.15" customHeight="1"/>
    <row r="224611" ht="13.15" customHeight="1"/>
    <row r="224612" ht="13.15" customHeight="1"/>
    <row r="224613" ht="13.15" customHeight="1"/>
    <row r="224614" ht="13.15" customHeight="1"/>
    <row r="224615" ht="13.15" customHeight="1"/>
    <row r="224616" ht="13.15" customHeight="1"/>
    <row r="224617" ht="13.15" customHeight="1"/>
    <row r="224618" ht="13.15" customHeight="1"/>
    <row r="224619" ht="13.15" customHeight="1"/>
    <row r="224620" ht="13.15" customHeight="1"/>
    <row r="224621" ht="13.15" customHeight="1"/>
    <row r="224622" ht="13.15" customHeight="1"/>
    <row r="224623" ht="13.15" customHeight="1"/>
    <row r="224624" ht="13.15" customHeight="1"/>
    <row r="224625" ht="13.15" customHeight="1"/>
    <row r="224626" ht="13.15" customHeight="1"/>
    <row r="224627" ht="13.15" customHeight="1"/>
    <row r="224628" ht="13.15" customHeight="1"/>
    <row r="224629" ht="13.15" customHeight="1"/>
    <row r="224630" ht="13.15" customHeight="1"/>
    <row r="224631" ht="13.15" customHeight="1"/>
    <row r="224632" ht="13.15" customHeight="1"/>
    <row r="224633" ht="13.15" customHeight="1"/>
    <row r="224634" ht="13.15" customHeight="1"/>
    <row r="224635" ht="13.15" customHeight="1"/>
    <row r="224636" ht="13.15" customHeight="1"/>
    <row r="224637" ht="13.15" customHeight="1"/>
    <row r="224638" ht="13.15" customHeight="1"/>
    <row r="224639" ht="13.15" customHeight="1"/>
    <row r="224640" ht="13.15" customHeight="1"/>
    <row r="224641" ht="13.15" customHeight="1"/>
    <row r="224642" ht="13.15" customHeight="1"/>
    <row r="224643" ht="13.15" customHeight="1"/>
    <row r="224644" ht="13.15" customHeight="1"/>
    <row r="224645" ht="13.15" customHeight="1"/>
    <row r="224646" ht="13.15" customHeight="1"/>
    <row r="224647" ht="13.15" customHeight="1"/>
    <row r="224648" ht="13.15" customHeight="1"/>
    <row r="224649" ht="13.15" customHeight="1"/>
    <row r="224650" ht="13.15" customHeight="1"/>
    <row r="224651" ht="13.15" customHeight="1"/>
    <row r="224652" ht="13.15" customHeight="1"/>
    <row r="224653" ht="13.15" customHeight="1"/>
    <row r="224654" ht="13.15" customHeight="1"/>
    <row r="224655" ht="13.15" customHeight="1"/>
    <row r="224656" ht="13.15" customHeight="1"/>
    <row r="224657" ht="13.15" customHeight="1"/>
    <row r="224658" ht="13.15" customHeight="1"/>
    <row r="224659" ht="13.15" customHeight="1"/>
    <row r="224660" ht="13.15" customHeight="1"/>
    <row r="224661" ht="13.15" customHeight="1"/>
    <row r="224662" ht="13.15" customHeight="1"/>
    <row r="224663" ht="13.15" customHeight="1"/>
    <row r="224664" ht="13.15" customHeight="1"/>
    <row r="224665" ht="13.15" customHeight="1"/>
    <row r="224666" ht="13.15" customHeight="1"/>
    <row r="224667" ht="13.15" customHeight="1"/>
    <row r="224668" ht="13.15" customHeight="1"/>
    <row r="224669" ht="13.15" customHeight="1"/>
    <row r="224670" ht="13.15" customHeight="1"/>
    <row r="224671" ht="13.15" customHeight="1"/>
    <row r="224672" ht="13.15" customHeight="1"/>
    <row r="224673" ht="13.15" customHeight="1"/>
    <row r="224674" ht="13.15" customHeight="1"/>
    <row r="224675" ht="13.15" customHeight="1"/>
    <row r="224676" ht="13.15" customHeight="1"/>
    <row r="224677" ht="13.15" customHeight="1"/>
    <row r="224678" ht="13.15" customHeight="1"/>
    <row r="224679" ht="13.15" customHeight="1"/>
    <row r="224680" ht="13.15" customHeight="1"/>
    <row r="224681" ht="13.15" customHeight="1"/>
    <row r="224682" ht="13.15" customHeight="1"/>
    <row r="224683" ht="13.15" customHeight="1"/>
    <row r="224684" ht="13.15" customHeight="1"/>
    <row r="224685" ht="13.15" customHeight="1"/>
    <row r="224686" ht="13.15" customHeight="1"/>
    <row r="224687" ht="13.15" customHeight="1"/>
    <row r="224688" ht="13.15" customHeight="1"/>
    <row r="224689" ht="13.15" customHeight="1"/>
    <row r="224690" ht="13.15" customHeight="1"/>
    <row r="224691" ht="13.15" customHeight="1"/>
    <row r="224692" ht="13.15" customHeight="1"/>
    <row r="224693" ht="13.15" customHeight="1"/>
    <row r="224694" ht="13.15" customHeight="1"/>
    <row r="224695" ht="13.15" customHeight="1"/>
    <row r="224696" ht="13.15" customHeight="1"/>
    <row r="224697" ht="13.15" customHeight="1"/>
    <row r="224698" ht="13.15" customHeight="1"/>
    <row r="224699" ht="13.15" customHeight="1"/>
    <row r="224700" ht="13.15" customHeight="1"/>
    <row r="224701" ht="13.15" customHeight="1"/>
    <row r="224702" ht="13.15" customHeight="1"/>
    <row r="224703" ht="13.15" customHeight="1"/>
    <row r="224704" ht="13.15" customHeight="1"/>
    <row r="224705" ht="13.15" customHeight="1"/>
    <row r="224706" ht="13.15" customHeight="1"/>
    <row r="224707" ht="13.15" customHeight="1"/>
    <row r="224708" ht="13.15" customHeight="1"/>
    <row r="224709" ht="13.15" customHeight="1"/>
    <row r="224710" ht="13.15" customHeight="1"/>
    <row r="224711" ht="13.15" customHeight="1"/>
    <row r="224712" ht="13.15" customHeight="1"/>
    <row r="224713" ht="13.15" customHeight="1"/>
    <row r="224714" ht="13.15" customHeight="1"/>
    <row r="224715" ht="13.15" customHeight="1"/>
    <row r="224716" ht="13.15" customHeight="1"/>
    <row r="224717" ht="13.15" customHeight="1"/>
    <row r="224718" ht="13.15" customHeight="1"/>
    <row r="224719" ht="13.15" customHeight="1"/>
    <row r="224720" ht="13.15" customHeight="1"/>
    <row r="224721" ht="13.15" customHeight="1"/>
    <row r="224722" ht="13.15" customHeight="1"/>
    <row r="224723" ht="13.15" customHeight="1"/>
    <row r="224724" ht="13.15" customHeight="1"/>
    <row r="224725" ht="13.15" customHeight="1"/>
    <row r="224726" ht="13.15" customHeight="1"/>
    <row r="224727" ht="13.15" customHeight="1"/>
    <row r="224728" ht="13.15" customHeight="1"/>
    <row r="224729" ht="13.15" customHeight="1"/>
    <row r="224730" ht="13.15" customHeight="1"/>
    <row r="224731" ht="13.15" customHeight="1"/>
    <row r="224732" ht="13.15" customHeight="1"/>
    <row r="224733" ht="13.15" customHeight="1"/>
    <row r="224734" ht="13.15" customHeight="1"/>
    <row r="224735" ht="13.15" customHeight="1"/>
    <row r="224736" ht="13.15" customHeight="1"/>
    <row r="224737" ht="13.15" customHeight="1"/>
    <row r="224738" ht="13.15" customHeight="1"/>
    <row r="224739" ht="13.15" customHeight="1"/>
    <row r="224740" ht="13.15" customHeight="1"/>
    <row r="224741" ht="13.15" customHeight="1"/>
    <row r="224742" ht="13.15" customHeight="1"/>
    <row r="224743" ht="13.15" customHeight="1"/>
    <row r="224744" ht="13.15" customHeight="1"/>
    <row r="224745" ht="13.15" customHeight="1"/>
    <row r="224746" ht="13.15" customHeight="1"/>
    <row r="224747" ht="13.15" customHeight="1"/>
    <row r="224748" ht="13.15" customHeight="1"/>
    <row r="224749" ht="13.15" customHeight="1"/>
    <row r="224750" ht="13.15" customHeight="1"/>
    <row r="224751" ht="13.15" customHeight="1"/>
    <row r="224752" ht="13.15" customHeight="1"/>
    <row r="224753" ht="13.15" customHeight="1"/>
    <row r="224754" ht="13.15" customHeight="1"/>
    <row r="224755" ht="13.15" customHeight="1"/>
    <row r="224756" ht="13.15" customHeight="1"/>
    <row r="224757" ht="13.15" customHeight="1"/>
    <row r="224758" ht="13.15" customHeight="1"/>
    <row r="224759" ht="13.15" customHeight="1"/>
    <row r="224760" ht="13.15" customHeight="1"/>
    <row r="224761" ht="13.15" customHeight="1"/>
    <row r="224762" ht="13.15" customHeight="1"/>
    <row r="224763" ht="13.15" customHeight="1"/>
    <row r="224764" ht="13.15" customHeight="1"/>
    <row r="224765" ht="13.15" customHeight="1"/>
    <row r="224766" ht="13.15" customHeight="1"/>
    <row r="224767" ht="13.15" customHeight="1"/>
    <row r="224768" ht="13.15" customHeight="1"/>
    <row r="224769" ht="13.15" customHeight="1"/>
    <row r="224770" ht="13.15" customHeight="1"/>
    <row r="224771" ht="13.15" customHeight="1"/>
    <row r="224772" ht="13.15" customHeight="1"/>
    <row r="224773" ht="13.15" customHeight="1"/>
    <row r="224774" ht="13.15" customHeight="1"/>
    <row r="224775" ht="13.15" customHeight="1"/>
    <row r="224776" ht="13.15" customHeight="1"/>
    <row r="224777" ht="13.15" customHeight="1"/>
    <row r="224778" ht="13.15" customHeight="1"/>
    <row r="224779" ht="13.15" customHeight="1"/>
    <row r="224780" ht="13.15" customHeight="1"/>
    <row r="224781" ht="13.15" customHeight="1"/>
    <row r="224782" ht="13.15" customHeight="1"/>
    <row r="224783" ht="13.15" customHeight="1"/>
    <row r="224784" ht="13.15" customHeight="1"/>
    <row r="224785" ht="13.15" customHeight="1"/>
    <row r="224786" ht="13.15" customHeight="1"/>
    <row r="224787" ht="13.15" customHeight="1"/>
    <row r="224788" ht="13.15" customHeight="1"/>
    <row r="224789" ht="13.15" customHeight="1"/>
    <row r="224790" ht="13.15" customHeight="1"/>
    <row r="224791" ht="13.15" customHeight="1"/>
    <row r="224792" ht="13.15" customHeight="1"/>
    <row r="224793" ht="13.15" customHeight="1"/>
    <row r="224794" ht="13.15" customHeight="1"/>
    <row r="224795" ht="13.15" customHeight="1"/>
    <row r="224796" ht="13.15" customHeight="1"/>
    <row r="224797" ht="13.15" customHeight="1"/>
    <row r="224798" ht="13.15" customHeight="1"/>
    <row r="224799" ht="13.15" customHeight="1"/>
    <row r="224800" ht="13.15" customHeight="1"/>
    <row r="224801" ht="13.15" customHeight="1"/>
    <row r="224802" ht="13.15" customHeight="1"/>
    <row r="224803" ht="13.15" customHeight="1"/>
    <row r="224804" ht="13.15" customHeight="1"/>
    <row r="224805" ht="13.15" customHeight="1"/>
    <row r="224806" ht="13.15" customHeight="1"/>
    <row r="224807" ht="13.15" customHeight="1"/>
    <row r="224808" ht="13.15" customHeight="1"/>
    <row r="224809" ht="13.15" customHeight="1"/>
    <row r="224810" ht="13.15" customHeight="1"/>
    <row r="224811" ht="13.15" customHeight="1"/>
    <row r="224812" ht="13.15" customHeight="1"/>
    <row r="224813" ht="13.15" customHeight="1"/>
    <row r="224814" ht="13.15" customHeight="1"/>
    <row r="224815" ht="13.15" customHeight="1"/>
    <row r="224816" ht="13.15" customHeight="1"/>
    <row r="224817" ht="13.15" customHeight="1"/>
    <row r="224818" ht="13.15" customHeight="1"/>
    <row r="224819" ht="13.15" customHeight="1"/>
    <row r="224820" ht="13.15" customHeight="1"/>
    <row r="224821" ht="13.15" customHeight="1"/>
    <row r="224822" ht="13.15" customHeight="1"/>
    <row r="224823" ht="13.15" customHeight="1"/>
    <row r="224824" ht="13.15" customHeight="1"/>
    <row r="224825" ht="13.15" customHeight="1"/>
    <row r="224826" ht="13.15" customHeight="1"/>
    <row r="224827" ht="13.15" customHeight="1"/>
    <row r="224828" ht="13.15" customHeight="1"/>
    <row r="224829" ht="13.15" customHeight="1"/>
    <row r="224830" ht="13.15" customHeight="1"/>
    <row r="224831" ht="13.15" customHeight="1"/>
    <row r="224832" ht="13.15" customHeight="1"/>
    <row r="224833" ht="13.15" customHeight="1"/>
    <row r="224834" ht="13.15" customHeight="1"/>
    <row r="224835" ht="13.15" customHeight="1"/>
    <row r="224836" ht="13.15" customHeight="1"/>
    <row r="224837" ht="13.15" customHeight="1"/>
    <row r="224838" ht="13.15" customHeight="1"/>
    <row r="224839" ht="13.15" customHeight="1"/>
    <row r="224840" ht="13.15" customHeight="1"/>
    <row r="224841" ht="13.15" customHeight="1"/>
    <row r="224842" ht="13.15" customHeight="1"/>
    <row r="224843" ht="13.15" customHeight="1"/>
    <row r="224844" ht="13.15" customHeight="1"/>
    <row r="224845" ht="13.15" customHeight="1"/>
    <row r="224846" ht="13.15" customHeight="1"/>
    <row r="224847" ht="13.15" customHeight="1"/>
    <row r="224848" ht="13.15" customHeight="1"/>
    <row r="224849" ht="13.15" customHeight="1"/>
    <row r="224850" ht="13.15" customHeight="1"/>
    <row r="224851" ht="13.15" customHeight="1"/>
    <row r="224852" ht="13.15" customHeight="1"/>
    <row r="224853" ht="13.15" customHeight="1"/>
    <row r="224854" ht="13.15" customHeight="1"/>
    <row r="224855" ht="13.15" customHeight="1"/>
    <row r="224856" ht="13.15" customHeight="1"/>
    <row r="224857" ht="13.15" customHeight="1"/>
    <row r="224858" ht="13.15" customHeight="1"/>
    <row r="224859" ht="13.15" customHeight="1"/>
    <row r="224860" ht="13.15" customHeight="1"/>
    <row r="224861" ht="13.15" customHeight="1"/>
    <row r="224862" ht="13.15" customHeight="1"/>
    <row r="224863" ht="13.15" customHeight="1"/>
    <row r="224864" ht="13.15" customHeight="1"/>
    <row r="224865" ht="13.15" customHeight="1"/>
    <row r="224866" ht="13.15" customHeight="1"/>
    <row r="224867" ht="13.15" customHeight="1"/>
    <row r="224868" ht="13.15" customHeight="1"/>
    <row r="224869" ht="13.15" customHeight="1"/>
    <row r="224870" ht="13.15" customHeight="1"/>
    <row r="224871" ht="13.15" customHeight="1"/>
    <row r="224872" ht="13.15" customHeight="1"/>
    <row r="224873" ht="13.15" customHeight="1"/>
    <row r="224874" ht="13.15" customHeight="1"/>
    <row r="224875" ht="13.15" customHeight="1"/>
    <row r="224876" ht="13.15" customHeight="1"/>
    <row r="224877" ht="13.15" customHeight="1"/>
    <row r="224878" ht="13.15" customHeight="1"/>
    <row r="224879" ht="13.15" customHeight="1"/>
    <row r="224880" ht="13.15" customHeight="1"/>
    <row r="224881" ht="13.15" customHeight="1"/>
    <row r="224882" ht="13.15" customHeight="1"/>
    <row r="224883" ht="13.15" customHeight="1"/>
    <row r="224884" ht="13.15" customHeight="1"/>
    <row r="224885" ht="13.15" customHeight="1"/>
    <row r="224886" ht="13.15" customHeight="1"/>
    <row r="224887" ht="13.15" customHeight="1"/>
    <row r="224888" ht="13.15" customHeight="1"/>
    <row r="224889" ht="13.15" customHeight="1"/>
    <row r="224890" ht="13.15" customHeight="1"/>
    <row r="224891" ht="13.15" customHeight="1"/>
    <row r="224892" ht="13.15" customHeight="1"/>
    <row r="224893" ht="13.15" customHeight="1"/>
    <row r="224894" ht="13.15" customHeight="1"/>
    <row r="224895" ht="13.15" customHeight="1"/>
    <row r="224896" ht="13.15" customHeight="1"/>
    <row r="224897" ht="13.15" customHeight="1"/>
    <row r="224898" ht="13.15" customHeight="1"/>
    <row r="224899" ht="13.15" customHeight="1"/>
    <row r="224900" ht="13.15" customHeight="1"/>
    <row r="224901" ht="13.15" customHeight="1"/>
    <row r="224902" ht="13.15" customHeight="1"/>
    <row r="224903" ht="13.15" customHeight="1"/>
    <row r="224904" ht="13.15" customHeight="1"/>
    <row r="224905" ht="13.15" customHeight="1"/>
    <row r="224906" ht="13.15" customHeight="1"/>
    <row r="224907" ht="13.15" customHeight="1"/>
    <row r="224908" ht="13.15" customHeight="1"/>
    <row r="224909" ht="13.15" customHeight="1"/>
    <row r="224910" ht="13.15" customHeight="1"/>
    <row r="224911" ht="13.15" customHeight="1"/>
    <row r="224912" ht="13.15" customHeight="1"/>
    <row r="224913" ht="13.15" customHeight="1"/>
    <row r="224914" ht="13.15" customHeight="1"/>
    <row r="224915" ht="13.15" customHeight="1"/>
    <row r="224916" ht="13.15" customHeight="1"/>
    <row r="224917" ht="13.15" customHeight="1"/>
    <row r="224918" ht="13.15" customHeight="1"/>
    <row r="224919" ht="13.15" customHeight="1"/>
    <row r="224920" ht="13.15" customHeight="1"/>
    <row r="224921" ht="13.15" customHeight="1"/>
    <row r="224922" ht="13.15" customHeight="1"/>
    <row r="224923" ht="13.15" customHeight="1"/>
    <row r="224924" ht="13.15" customHeight="1"/>
    <row r="224925" ht="13.15" customHeight="1"/>
    <row r="224926" ht="13.15" customHeight="1"/>
    <row r="224927" ht="13.15" customHeight="1"/>
    <row r="224928" ht="13.15" customHeight="1"/>
    <row r="224929" ht="13.15" customHeight="1"/>
    <row r="224930" ht="13.15" customHeight="1"/>
    <row r="224931" ht="13.15" customHeight="1"/>
    <row r="224932" ht="13.15" customHeight="1"/>
    <row r="224933" ht="13.15" customHeight="1"/>
    <row r="224934" ht="13.15" customHeight="1"/>
    <row r="224935" ht="13.15" customHeight="1"/>
    <row r="224936" ht="13.15" customHeight="1"/>
    <row r="224937" ht="13.15" customHeight="1"/>
    <row r="224938" ht="13.15" customHeight="1"/>
    <row r="224939" ht="13.15" customHeight="1"/>
    <row r="224940" ht="13.15" customHeight="1"/>
    <row r="224941" ht="13.15" customHeight="1"/>
    <row r="224942" ht="13.15" customHeight="1"/>
    <row r="224943" ht="13.15" customHeight="1"/>
    <row r="224944" ht="13.15" customHeight="1"/>
    <row r="224945" ht="13.15" customHeight="1"/>
    <row r="224946" ht="13.15" customHeight="1"/>
    <row r="224947" ht="13.15" customHeight="1"/>
    <row r="224948" ht="13.15" customHeight="1"/>
    <row r="224949" ht="13.15" customHeight="1"/>
    <row r="224950" ht="13.15" customHeight="1"/>
    <row r="224951" ht="13.15" customHeight="1"/>
    <row r="224952" ht="13.15" customHeight="1"/>
    <row r="224953" ht="13.15" customHeight="1"/>
    <row r="224954" ht="13.15" customHeight="1"/>
    <row r="224955" ht="13.15" customHeight="1"/>
    <row r="224956" ht="13.15" customHeight="1"/>
    <row r="224957" ht="13.15" customHeight="1"/>
    <row r="224958" ht="13.15" customHeight="1"/>
    <row r="224959" ht="13.15" customHeight="1"/>
    <row r="224960" ht="13.15" customHeight="1"/>
    <row r="224961" ht="13.15" customHeight="1"/>
    <row r="224962" ht="13.15" customHeight="1"/>
    <row r="224963" ht="13.15" customHeight="1"/>
    <row r="224964" ht="13.15" customHeight="1"/>
    <row r="224965" ht="13.15" customHeight="1"/>
    <row r="224966" ht="13.15" customHeight="1"/>
    <row r="224967" ht="13.15" customHeight="1"/>
    <row r="224968" ht="13.15" customHeight="1"/>
    <row r="224969" ht="13.15" customHeight="1"/>
    <row r="224970" ht="13.15" customHeight="1"/>
    <row r="224971" ht="13.15" customHeight="1"/>
    <row r="224972" ht="13.15" customHeight="1"/>
    <row r="224973" ht="13.15" customHeight="1"/>
    <row r="224974" ht="13.15" customHeight="1"/>
    <row r="224975" ht="13.15" customHeight="1"/>
    <row r="224976" ht="13.15" customHeight="1"/>
    <row r="224977" ht="13.15" customHeight="1"/>
    <row r="224978" ht="13.15" customHeight="1"/>
    <row r="224979" ht="13.15" customHeight="1"/>
    <row r="224980" ht="13.15" customHeight="1"/>
    <row r="224981" ht="13.15" customHeight="1"/>
    <row r="224982" ht="13.15" customHeight="1"/>
    <row r="224983" ht="13.15" customHeight="1"/>
    <row r="224984" ht="13.15" customHeight="1"/>
    <row r="224985" ht="13.15" customHeight="1"/>
    <row r="224986" ht="13.15" customHeight="1"/>
    <row r="224987" ht="13.15" customHeight="1"/>
    <row r="224988" ht="13.15" customHeight="1"/>
    <row r="224989" ht="13.15" customHeight="1"/>
    <row r="224990" ht="13.15" customHeight="1"/>
    <row r="224991" ht="13.15" customHeight="1"/>
    <row r="224992" ht="13.15" customHeight="1"/>
    <row r="224993" ht="13.15" customHeight="1"/>
    <row r="224994" ht="13.15" customHeight="1"/>
    <row r="224995" ht="13.15" customHeight="1"/>
    <row r="224996" ht="13.15" customHeight="1"/>
    <row r="224997" ht="13.15" customHeight="1"/>
    <row r="224998" ht="13.15" customHeight="1"/>
    <row r="224999" ht="13.15" customHeight="1"/>
    <row r="225000" ht="13.15" customHeight="1"/>
    <row r="225001" ht="13.15" customHeight="1"/>
    <row r="225002" ht="13.15" customHeight="1"/>
    <row r="225003" ht="13.15" customHeight="1"/>
    <row r="225004" ht="13.15" customHeight="1"/>
    <row r="225005" ht="13.15" customHeight="1"/>
    <row r="225006" ht="13.15" customHeight="1"/>
    <row r="225007" ht="13.15" customHeight="1"/>
    <row r="225008" ht="13.15" customHeight="1"/>
    <row r="225009" ht="13.15" customHeight="1"/>
    <row r="225010" ht="13.15" customHeight="1"/>
    <row r="225011" ht="13.15" customHeight="1"/>
    <row r="225012" ht="13.15" customHeight="1"/>
    <row r="225013" ht="13.15" customHeight="1"/>
    <row r="225014" ht="13.15" customHeight="1"/>
    <row r="225015" ht="13.15" customHeight="1"/>
    <row r="225016" ht="13.15" customHeight="1"/>
    <row r="225017" ht="13.15" customHeight="1"/>
    <row r="225018" ht="13.15" customHeight="1"/>
    <row r="225019" ht="13.15" customHeight="1"/>
    <row r="225020" ht="13.15" customHeight="1"/>
    <row r="225021" ht="13.15" customHeight="1"/>
    <row r="225022" ht="13.15" customHeight="1"/>
    <row r="225023" ht="13.15" customHeight="1"/>
    <row r="225024" ht="13.15" customHeight="1"/>
    <row r="225025" ht="13.15" customHeight="1"/>
    <row r="225026" ht="13.15" customHeight="1"/>
    <row r="225027" ht="13.15" customHeight="1"/>
    <row r="225028" ht="13.15" customHeight="1"/>
    <row r="225029" ht="13.15" customHeight="1"/>
    <row r="225030" ht="13.15" customHeight="1"/>
    <row r="225031" ht="13.15" customHeight="1"/>
    <row r="225032" ht="13.15" customHeight="1"/>
    <row r="225033" ht="13.15" customHeight="1"/>
    <row r="225034" ht="13.15" customHeight="1"/>
    <row r="225035" ht="13.15" customHeight="1"/>
    <row r="225036" ht="13.15" customHeight="1"/>
    <row r="225037" ht="13.15" customHeight="1"/>
    <row r="225038" ht="13.15" customHeight="1"/>
    <row r="225039" ht="13.15" customHeight="1"/>
    <row r="225040" ht="13.15" customHeight="1"/>
    <row r="225041" ht="13.15" customHeight="1"/>
    <row r="225042" ht="13.15" customHeight="1"/>
    <row r="225043" ht="13.15" customHeight="1"/>
    <row r="225044" ht="13.15" customHeight="1"/>
    <row r="225045" ht="13.15" customHeight="1"/>
    <row r="225046" ht="13.15" customHeight="1"/>
    <row r="225047" ht="13.15" customHeight="1"/>
    <row r="225048" ht="13.15" customHeight="1"/>
    <row r="225049" ht="13.15" customHeight="1"/>
    <row r="225050" ht="13.15" customHeight="1"/>
    <row r="225051" ht="13.15" customHeight="1"/>
    <row r="225052" ht="13.15" customHeight="1"/>
    <row r="225053" ht="13.15" customHeight="1"/>
    <row r="225054" ht="13.15" customHeight="1"/>
    <row r="225055" ht="13.15" customHeight="1"/>
    <row r="225056" ht="13.15" customHeight="1"/>
    <row r="225057" ht="13.15" customHeight="1"/>
    <row r="225058" ht="13.15" customHeight="1"/>
    <row r="225059" ht="13.15" customHeight="1"/>
    <row r="225060" ht="13.15" customHeight="1"/>
    <row r="225061" ht="13.15" customHeight="1"/>
    <row r="225062" ht="13.15" customHeight="1"/>
    <row r="225063" ht="13.15" customHeight="1"/>
    <row r="225064" ht="13.15" customHeight="1"/>
    <row r="225065" ht="13.15" customHeight="1"/>
    <row r="225066" ht="13.15" customHeight="1"/>
    <row r="225067" ht="13.15" customHeight="1"/>
    <row r="225068" ht="13.15" customHeight="1"/>
    <row r="225069" ht="13.15" customHeight="1"/>
    <row r="225070" ht="13.15" customHeight="1"/>
    <row r="225071" ht="13.15" customHeight="1"/>
    <row r="225072" ht="13.15" customHeight="1"/>
    <row r="225073" ht="13.15" customHeight="1"/>
    <row r="225074" ht="13.15" customHeight="1"/>
    <row r="225075" ht="13.15" customHeight="1"/>
    <row r="225076" ht="13.15" customHeight="1"/>
    <row r="225077" ht="13.15" customHeight="1"/>
    <row r="225078" ht="13.15" customHeight="1"/>
    <row r="225079" ht="13.15" customHeight="1"/>
    <row r="225080" ht="13.15" customHeight="1"/>
    <row r="225081" ht="13.15" customHeight="1"/>
    <row r="225082" ht="13.15" customHeight="1"/>
    <row r="225083" ht="13.15" customHeight="1"/>
    <row r="225084" ht="13.15" customHeight="1"/>
    <row r="225085" ht="13.15" customHeight="1"/>
    <row r="225086" ht="13.15" customHeight="1"/>
    <row r="225087" ht="13.15" customHeight="1"/>
    <row r="225088" ht="13.15" customHeight="1"/>
    <row r="225089" ht="13.15" customHeight="1"/>
    <row r="225090" ht="13.15" customHeight="1"/>
    <row r="225091" ht="13.15" customHeight="1"/>
    <row r="225092" ht="13.15" customHeight="1"/>
    <row r="225093" ht="13.15" customHeight="1"/>
    <row r="225094" ht="13.15" customHeight="1"/>
    <row r="225095" ht="13.15" customHeight="1"/>
    <row r="225096" ht="13.15" customHeight="1"/>
    <row r="225097" ht="13.15" customHeight="1"/>
    <row r="225098" ht="13.15" customHeight="1"/>
    <row r="225099" ht="13.15" customHeight="1"/>
    <row r="225100" ht="13.15" customHeight="1"/>
    <row r="225101" ht="13.15" customHeight="1"/>
    <row r="225102" ht="13.15" customHeight="1"/>
    <row r="225103" ht="13.15" customHeight="1"/>
    <row r="225104" ht="13.15" customHeight="1"/>
    <row r="225105" ht="13.15" customHeight="1"/>
    <row r="225106" ht="13.15" customHeight="1"/>
    <row r="225107" ht="13.15" customHeight="1"/>
    <row r="225108" ht="13.15" customHeight="1"/>
    <row r="225109" ht="13.15" customHeight="1"/>
    <row r="225110" ht="13.15" customHeight="1"/>
    <row r="225111" ht="13.15" customHeight="1"/>
    <row r="225112" ht="13.15" customHeight="1"/>
    <row r="225113" ht="13.15" customHeight="1"/>
    <row r="225114" ht="13.15" customHeight="1"/>
    <row r="225115" ht="13.15" customHeight="1"/>
    <row r="225116" ht="13.15" customHeight="1"/>
    <row r="225117" ht="13.15" customHeight="1"/>
    <row r="225118" ht="13.15" customHeight="1"/>
    <row r="225119" ht="13.15" customHeight="1"/>
    <row r="225120" ht="13.15" customHeight="1"/>
    <row r="225121" ht="13.15" customHeight="1"/>
    <row r="225122" ht="13.15" customHeight="1"/>
    <row r="225123" ht="13.15" customHeight="1"/>
    <row r="225124" ht="13.15" customHeight="1"/>
    <row r="225125" ht="13.15" customHeight="1"/>
    <row r="225126" ht="13.15" customHeight="1"/>
    <row r="225127" ht="13.15" customHeight="1"/>
    <row r="225128" ht="13.15" customHeight="1"/>
    <row r="225129" ht="13.15" customHeight="1"/>
    <row r="225130" ht="13.15" customHeight="1"/>
    <row r="225131" ht="13.15" customHeight="1"/>
    <row r="225132" ht="13.15" customHeight="1"/>
    <row r="225133" ht="13.15" customHeight="1"/>
    <row r="225134" ht="13.15" customHeight="1"/>
    <row r="225135" ht="13.15" customHeight="1"/>
    <row r="225136" ht="13.15" customHeight="1"/>
    <row r="225137" ht="13.15" customHeight="1"/>
    <row r="225138" ht="13.15" customHeight="1"/>
    <row r="225139" ht="13.15" customHeight="1"/>
    <row r="225140" ht="13.15" customHeight="1"/>
    <row r="225141" ht="13.15" customHeight="1"/>
    <row r="225142" ht="13.15" customHeight="1"/>
    <row r="225143" ht="13.15" customHeight="1"/>
    <row r="225144" ht="13.15" customHeight="1"/>
    <row r="225145" ht="13.15" customHeight="1"/>
    <row r="225146" ht="13.15" customHeight="1"/>
    <row r="225147" ht="13.15" customHeight="1"/>
    <row r="225148" ht="13.15" customHeight="1"/>
    <row r="225149" ht="13.15" customHeight="1"/>
    <row r="225150" ht="13.15" customHeight="1"/>
    <row r="225151" ht="13.15" customHeight="1"/>
    <row r="225152" ht="13.15" customHeight="1"/>
    <row r="225153" ht="13.15" customHeight="1"/>
    <row r="225154" ht="13.15" customHeight="1"/>
    <row r="225155" ht="13.15" customHeight="1"/>
    <row r="225156" ht="13.15" customHeight="1"/>
    <row r="225157" ht="13.15" customHeight="1"/>
    <row r="225158" ht="13.15" customHeight="1"/>
    <row r="225159" ht="13.15" customHeight="1"/>
    <row r="225160" ht="13.15" customHeight="1"/>
    <row r="225161" ht="13.15" customHeight="1"/>
    <row r="225162" ht="13.15" customHeight="1"/>
    <row r="225163" ht="13.15" customHeight="1"/>
    <row r="225164" ht="13.15" customHeight="1"/>
    <row r="225165" ht="13.15" customHeight="1"/>
    <row r="225166" ht="13.15" customHeight="1"/>
    <row r="225167" ht="13.15" customHeight="1"/>
    <row r="225168" ht="13.15" customHeight="1"/>
    <row r="225169" ht="13.15" customHeight="1"/>
    <row r="225170" ht="13.15" customHeight="1"/>
    <row r="225171" ht="13.15" customHeight="1"/>
    <row r="225172" ht="13.15" customHeight="1"/>
    <row r="225173" ht="13.15" customHeight="1"/>
    <row r="225174" ht="13.15" customHeight="1"/>
    <row r="225175" ht="13.15" customHeight="1"/>
    <row r="225176" ht="13.15" customHeight="1"/>
    <row r="225177" ht="13.15" customHeight="1"/>
    <row r="225178" ht="13.15" customHeight="1"/>
    <row r="225179" ht="13.15" customHeight="1"/>
    <row r="225180" ht="13.15" customHeight="1"/>
    <row r="225181" ht="13.15" customHeight="1"/>
    <row r="225182" ht="13.15" customHeight="1"/>
    <row r="225183" ht="13.15" customHeight="1"/>
    <row r="225184" ht="13.15" customHeight="1"/>
    <row r="225185" ht="13.15" customHeight="1"/>
    <row r="225186" ht="13.15" customHeight="1"/>
    <row r="225187" ht="13.15" customHeight="1"/>
    <row r="225188" ht="13.15" customHeight="1"/>
    <row r="225189" ht="13.15" customHeight="1"/>
    <row r="225190" ht="13.15" customHeight="1"/>
    <row r="225191" ht="13.15" customHeight="1"/>
    <row r="225192" ht="13.15" customHeight="1"/>
    <row r="225193" ht="13.15" customHeight="1"/>
    <row r="225194" ht="13.15" customHeight="1"/>
    <row r="225195" ht="13.15" customHeight="1"/>
    <row r="225196" ht="13.15" customHeight="1"/>
    <row r="225197" ht="13.15" customHeight="1"/>
    <row r="225198" ht="13.15" customHeight="1"/>
    <row r="225199" ht="13.15" customHeight="1"/>
    <row r="225200" ht="13.15" customHeight="1"/>
    <row r="225201" ht="13.15" customHeight="1"/>
    <row r="225202" ht="13.15" customHeight="1"/>
    <row r="225203" ht="13.15" customHeight="1"/>
    <row r="225204" ht="13.15" customHeight="1"/>
    <row r="225205" ht="13.15" customHeight="1"/>
    <row r="225206" ht="13.15" customHeight="1"/>
    <row r="225207" ht="13.15" customHeight="1"/>
    <row r="225208" ht="13.15" customHeight="1"/>
    <row r="225209" ht="13.15" customHeight="1"/>
    <row r="225210" ht="13.15" customHeight="1"/>
    <row r="225211" ht="13.15" customHeight="1"/>
    <row r="225212" ht="13.15" customHeight="1"/>
    <row r="225213" ht="13.15" customHeight="1"/>
    <row r="225214" ht="13.15" customHeight="1"/>
    <row r="225215" ht="13.15" customHeight="1"/>
    <row r="225216" ht="13.15" customHeight="1"/>
    <row r="225217" ht="13.15" customHeight="1"/>
    <row r="225218" ht="13.15" customHeight="1"/>
    <row r="225219" ht="13.15" customHeight="1"/>
    <row r="225220" ht="13.15" customHeight="1"/>
    <row r="225221" ht="13.15" customHeight="1"/>
    <row r="225222" ht="13.15" customHeight="1"/>
    <row r="225223" ht="13.15" customHeight="1"/>
    <row r="225224" ht="13.15" customHeight="1"/>
    <row r="225225" ht="13.15" customHeight="1"/>
    <row r="225226" ht="13.15" customHeight="1"/>
    <row r="225227" ht="13.15" customHeight="1"/>
    <row r="225228" ht="13.15" customHeight="1"/>
    <row r="225229" ht="13.15" customHeight="1"/>
    <row r="225230" ht="13.15" customHeight="1"/>
    <row r="225231" ht="13.15" customHeight="1"/>
    <row r="225232" ht="13.15" customHeight="1"/>
    <row r="225233" ht="13.15" customHeight="1"/>
    <row r="225234" ht="13.15" customHeight="1"/>
    <row r="225235" ht="13.15" customHeight="1"/>
    <row r="225236" ht="13.15" customHeight="1"/>
    <row r="225237" ht="13.15" customHeight="1"/>
    <row r="225238" ht="13.15" customHeight="1"/>
    <row r="225239" ht="13.15" customHeight="1"/>
    <row r="225240" ht="13.15" customHeight="1"/>
    <row r="225241" ht="13.15" customHeight="1"/>
    <row r="225242" ht="13.15" customHeight="1"/>
    <row r="225243" ht="13.15" customHeight="1"/>
    <row r="225244" ht="13.15" customHeight="1"/>
    <row r="225245" ht="13.15" customHeight="1"/>
    <row r="225246" ht="13.15" customHeight="1"/>
    <row r="225247" ht="13.15" customHeight="1"/>
    <row r="225248" ht="13.15" customHeight="1"/>
    <row r="225249" ht="13.15" customHeight="1"/>
    <row r="225250" ht="13.15" customHeight="1"/>
    <row r="225251" ht="13.15" customHeight="1"/>
    <row r="225252" ht="13.15" customHeight="1"/>
    <row r="225253" ht="13.15" customHeight="1"/>
    <row r="225254" ht="13.15" customHeight="1"/>
    <row r="225255" ht="13.15" customHeight="1"/>
    <row r="225256" ht="13.15" customHeight="1"/>
    <row r="225257" ht="13.15" customHeight="1"/>
    <row r="225258" ht="13.15" customHeight="1"/>
    <row r="225259" ht="13.15" customHeight="1"/>
    <row r="225260" ht="13.15" customHeight="1"/>
    <row r="225261" ht="13.15" customHeight="1"/>
    <row r="225262" ht="13.15" customHeight="1"/>
    <row r="225263" ht="13.15" customHeight="1"/>
    <row r="225264" ht="13.15" customHeight="1"/>
    <row r="225265" ht="13.15" customHeight="1"/>
    <row r="225266" ht="13.15" customHeight="1"/>
    <row r="225267" ht="13.15" customHeight="1"/>
    <row r="225268" ht="13.15" customHeight="1"/>
    <row r="225269" ht="13.15" customHeight="1"/>
    <row r="225270" ht="13.15" customHeight="1"/>
    <row r="225271" ht="13.15" customHeight="1"/>
    <row r="225272" ht="13.15" customHeight="1"/>
    <row r="225273" ht="13.15" customHeight="1"/>
    <row r="225274" ht="13.15" customHeight="1"/>
    <row r="225275" ht="13.15" customHeight="1"/>
    <row r="225276" ht="13.15" customHeight="1"/>
    <row r="225277" ht="13.15" customHeight="1"/>
    <row r="225278" ht="13.15" customHeight="1"/>
    <row r="225279" ht="13.15" customHeight="1"/>
    <row r="225280" ht="13.15" customHeight="1"/>
    <row r="225281" ht="13.15" customHeight="1"/>
    <row r="225282" ht="13.15" customHeight="1"/>
    <row r="225283" ht="13.15" customHeight="1"/>
    <row r="225284" ht="13.15" customHeight="1"/>
    <row r="225285" ht="13.15" customHeight="1"/>
    <row r="225286" ht="13.15" customHeight="1"/>
    <row r="225287" ht="13.15" customHeight="1"/>
    <row r="225288" ht="13.15" customHeight="1"/>
    <row r="225289" ht="13.15" customHeight="1"/>
    <row r="225290" ht="13.15" customHeight="1"/>
    <row r="225291" ht="13.15" customHeight="1"/>
    <row r="225292" ht="13.15" customHeight="1"/>
    <row r="225293" ht="13.15" customHeight="1"/>
    <row r="225294" ht="13.15" customHeight="1"/>
    <row r="225295" ht="13.15" customHeight="1"/>
    <row r="225296" ht="13.15" customHeight="1"/>
    <row r="225297" ht="13.15" customHeight="1"/>
    <row r="225298" ht="13.15" customHeight="1"/>
    <row r="225299" ht="13.15" customHeight="1"/>
    <row r="225300" ht="13.15" customHeight="1"/>
    <row r="225301" ht="13.15" customHeight="1"/>
    <row r="225302" ht="13.15" customHeight="1"/>
    <row r="225303" ht="13.15" customHeight="1"/>
    <row r="225304" ht="13.15" customHeight="1"/>
    <row r="225305" ht="13.15" customHeight="1"/>
    <row r="225306" ht="13.15" customHeight="1"/>
    <row r="225307" ht="13.15" customHeight="1"/>
    <row r="225308" ht="13.15" customHeight="1"/>
    <row r="225309" ht="13.15" customHeight="1"/>
    <row r="225310" ht="13.15" customHeight="1"/>
    <row r="225311" ht="13.15" customHeight="1"/>
    <row r="225312" ht="13.15" customHeight="1"/>
    <row r="225313" ht="13.15" customHeight="1"/>
    <row r="225314" ht="13.15" customHeight="1"/>
    <row r="225315" ht="13.15" customHeight="1"/>
    <row r="225316" ht="13.15" customHeight="1"/>
    <row r="225317" ht="13.15" customHeight="1"/>
    <row r="225318" ht="13.15" customHeight="1"/>
    <row r="225319" ht="13.15" customHeight="1"/>
    <row r="225320" ht="13.15" customHeight="1"/>
    <row r="225321" ht="13.15" customHeight="1"/>
    <row r="225322" ht="13.15" customHeight="1"/>
    <row r="225323" ht="13.15" customHeight="1"/>
    <row r="225324" ht="13.15" customHeight="1"/>
    <row r="225325" ht="13.15" customHeight="1"/>
    <row r="225326" ht="13.15" customHeight="1"/>
    <row r="225327" ht="13.15" customHeight="1"/>
    <row r="225328" ht="13.15" customHeight="1"/>
    <row r="225329" ht="13.15" customHeight="1"/>
    <row r="225330" ht="13.15" customHeight="1"/>
    <row r="225331" ht="13.15" customHeight="1"/>
    <row r="225332" ht="13.15" customHeight="1"/>
    <row r="225333" ht="13.15" customHeight="1"/>
    <row r="225334" ht="13.15" customHeight="1"/>
    <row r="225335" ht="13.15" customHeight="1"/>
    <row r="225336" ht="13.15" customHeight="1"/>
    <row r="225337" ht="13.15" customHeight="1"/>
    <row r="225338" ht="13.15" customHeight="1"/>
    <row r="225339" ht="13.15" customHeight="1"/>
    <row r="225340" ht="13.15" customHeight="1"/>
    <row r="225341" ht="13.15" customHeight="1"/>
    <row r="225342" ht="13.15" customHeight="1"/>
    <row r="225343" ht="13.15" customHeight="1"/>
    <row r="225344" ht="13.15" customHeight="1"/>
    <row r="225345" ht="13.15" customHeight="1"/>
    <row r="225346" ht="13.15" customHeight="1"/>
    <row r="225347" ht="13.15" customHeight="1"/>
    <row r="225348" ht="13.15" customHeight="1"/>
    <row r="225349" ht="13.15" customHeight="1"/>
    <row r="225350" ht="13.15" customHeight="1"/>
    <row r="225351" ht="13.15" customHeight="1"/>
    <row r="225352" ht="13.15" customHeight="1"/>
    <row r="225353" ht="13.15" customHeight="1"/>
    <row r="225354" ht="13.15" customHeight="1"/>
    <row r="225355" ht="13.15" customHeight="1"/>
    <row r="225356" ht="13.15" customHeight="1"/>
    <row r="225357" ht="13.15" customHeight="1"/>
    <row r="225358" ht="13.15" customHeight="1"/>
    <row r="225359" ht="13.15" customHeight="1"/>
    <row r="225360" ht="13.15" customHeight="1"/>
    <row r="225361" ht="13.15" customHeight="1"/>
    <row r="225362" ht="13.15" customHeight="1"/>
    <row r="225363" ht="13.15" customHeight="1"/>
    <row r="225364" ht="13.15" customHeight="1"/>
    <row r="225365" ht="13.15" customHeight="1"/>
    <row r="225366" ht="13.15" customHeight="1"/>
    <row r="225367" ht="13.15" customHeight="1"/>
    <row r="225368" ht="13.15" customHeight="1"/>
    <row r="225369" ht="13.15" customHeight="1"/>
    <row r="225370" ht="13.15" customHeight="1"/>
    <row r="225371" ht="13.15" customHeight="1"/>
    <row r="225372" ht="13.15" customHeight="1"/>
    <row r="225373" ht="13.15" customHeight="1"/>
    <row r="225374" ht="13.15" customHeight="1"/>
    <row r="225375" ht="13.15" customHeight="1"/>
    <row r="225376" ht="13.15" customHeight="1"/>
    <row r="225377" ht="13.15" customHeight="1"/>
    <row r="225378" ht="13.15" customHeight="1"/>
    <row r="225379" ht="13.15" customHeight="1"/>
    <row r="225380" ht="13.15" customHeight="1"/>
    <row r="225381" ht="13.15" customHeight="1"/>
    <row r="225382" ht="13.15" customHeight="1"/>
    <row r="225383" ht="13.15" customHeight="1"/>
    <row r="225384" ht="13.15" customHeight="1"/>
    <row r="225385" ht="13.15" customHeight="1"/>
    <row r="225386" ht="13.15" customHeight="1"/>
    <row r="225387" ht="13.15" customHeight="1"/>
    <row r="225388" ht="13.15" customHeight="1"/>
    <row r="225389" ht="13.15" customHeight="1"/>
    <row r="225390" ht="13.15" customHeight="1"/>
    <row r="225391" ht="13.15" customHeight="1"/>
    <row r="225392" ht="13.15" customHeight="1"/>
    <row r="225393" ht="13.15" customHeight="1"/>
    <row r="225394" ht="13.15" customHeight="1"/>
    <row r="225395" ht="13.15" customHeight="1"/>
    <row r="225396" ht="13.15" customHeight="1"/>
    <row r="225397" ht="13.15" customHeight="1"/>
    <row r="225398" ht="13.15" customHeight="1"/>
    <row r="225399" ht="13.15" customHeight="1"/>
    <row r="225400" ht="13.15" customHeight="1"/>
    <row r="225401" ht="13.15" customHeight="1"/>
    <row r="225402" ht="13.15" customHeight="1"/>
    <row r="225403" ht="13.15" customHeight="1"/>
    <row r="225404" ht="13.15" customHeight="1"/>
    <row r="225405" ht="13.15" customHeight="1"/>
    <row r="225406" ht="13.15" customHeight="1"/>
    <row r="225407" ht="13.15" customHeight="1"/>
    <row r="225408" ht="13.15" customHeight="1"/>
    <row r="225409" ht="13.15" customHeight="1"/>
    <row r="225410" ht="13.15" customHeight="1"/>
    <row r="225411" ht="13.15" customHeight="1"/>
    <row r="225412" ht="13.15" customHeight="1"/>
    <row r="225413" ht="13.15" customHeight="1"/>
    <row r="225414" ht="13.15" customHeight="1"/>
    <row r="225415" ht="13.15" customHeight="1"/>
    <row r="225416" ht="13.15" customHeight="1"/>
    <row r="225417" ht="13.15" customHeight="1"/>
    <row r="225418" ht="13.15" customHeight="1"/>
    <row r="225419" ht="13.15" customHeight="1"/>
    <row r="225420" ht="13.15" customHeight="1"/>
    <row r="225421" ht="13.15" customHeight="1"/>
    <row r="225422" ht="13.15" customHeight="1"/>
    <row r="225423" ht="13.15" customHeight="1"/>
    <row r="225424" ht="13.15" customHeight="1"/>
    <row r="225425" ht="13.15" customHeight="1"/>
    <row r="225426" ht="13.15" customHeight="1"/>
    <row r="225427" ht="13.15" customHeight="1"/>
    <row r="225428" ht="13.15" customHeight="1"/>
    <row r="225429" ht="13.15" customHeight="1"/>
    <row r="225430" ht="13.15" customHeight="1"/>
    <row r="225431" ht="13.15" customHeight="1"/>
    <row r="225432" ht="13.15" customHeight="1"/>
    <row r="225433" ht="13.15" customHeight="1"/>
    <row r="225434" ht="13.15" customHeight="1"/>
    <row r="225435" ht="13.15" customHeight="1"/>
    <row r="225436" ht="13.15" customHeight="1"/>
    <row r="225437" ht="13.15" customHeight="1"/>
    <row r="225438" ht="13.15" customHeight="1"/>
    <row r="225439" ht="13.15" customHeight="1"/>
    <row r="225440" ht="13.15" customHeight="1"/>
    <row r="225441" ht="13.15" customHeight="1"/>
    <row r="225442" ht="13.15" customHeight="1"/>
    <row r="225443" ht="13.15" customHeight="1"/>
    <row r="225444" ht="13.15" customHeight="1"/>
    <row r="225445" ht="13.15" customHeight="1"/>
    <row r="225446" ht="13.15" customHeight="1"/>
    <row r="225447" ht="13.15" customHeight="1"/>
    <row r="225448" ht="13.15" customHeight="1"/>
    <row r="225449" ht="13.15" customHeight="1"/>
    <row r="225450" ht="13.15" customHeight="1"/>
    <row r="225451" ht="13.15" customHeight="1"/>
    <row r="225452" ht="13.15" customHeight="1"/>
    <row r="225453" ht="13.15" customHeight="1"/>
    <row r="225454" ht="13.15" customHeight="1"/>
    <row r="225455" ht="13.15" customHeight="1"/>
    <row r="225456" ht="13.15" customHeight="1"/>
    <row r="225457" ht="13.15" customHeight="1"/>
    <row r="225458" ht="13.15" customHeight="1"/>
    <row r="225459" ht="13.15" customHeight="1"/>
    <row r="225460" ht="13.15" customHeight="1"/>
    <row r="225461" ht="13.15" customHeight="1"/>
    <row r="225462" ht="13.15" customHeight="1"/>
    <row r="225463" ht="13.15" customHeight="1"/>
    <row r="225464" ht="13.15" customHeight="1"/>
    <row r="225465" ht="13.15" customHeight="1"/>
    <row r="225466" ht="13.15" customHeight="1"/>
    <row r="225467" ht="13.15" customHeight="1"/>
    <row r="225468" ht="13.15" customHeight="1"/>
    <row r="225469" ht="13.15" customHeight="1"/>
    <row r="225470" ht="13.15" customHeight="1"/>
    <row r="225471" ht="13.15" customHeight="1"/>
    <row r="225472" ht="13.15" customHeight="1"/>
    <row r="225473" ht="13.15" customHeight="1"/>
    <row r="225474" ht="13.15" customHeight="1"/>
    <row r="225475" ht="13.15" customHeight="1"/>
    <row r="225476" ht="13.15" customHeight="1"/>
    <row r="225477" ht="13.15" customHeight="1"/>
    <row r="225478" ht="13.15" customHeight="1"/>
    <row r="225479" ht="13.15" customHeight="1"/>
    <row r="225480" ht="13.15" customHeight="1"/>
    <row r="225481" ht="13.15" customHeight="1"/>
    <row r="225482" ht="13.15" customHeight="1"/>
    <row r="225483" ht="13.15" customHeight="1"/>
    <row r="225484" ht="13.15" customHeight="1"/>
    <row r="225485" ht="13.15" customHeight="1"/>
    <row r="225486" ht="13.15" customHeight="1"/>
    <row r="225487" ht="13.15" customHeight="1"/>
    <row r="225488" ht="13.15" customHeight="1"/>
    <row r="225489" ht="13.15" customHeight="1"/>
    <row r="225490" ht="13.15" customHeight="1"/>
    <row r="225491" ht="13.15" customHeight="1"/>
    <row r="225492" ht="13.15" customHeight="1"/>
    <row r="225493" ht="13.15" customHeight="1"/>
    <row r="225494" ht="13.15" customHeight="1"/>
    <row r="225495" ht="13.15" customHeight="1"/>
    <row r="225496" ht="13.15" customHeight="1"/>
    <row r="225497" ht="13.15" customHeight="1"/>
    <row r="225498" ht="13.15" customHeight="1"/>
    <row r="225499" ht="13.15" customHeight="1"/>
    <row r="225500" ht="13.15" customHeight="1"/>
    <row r="225501" ht="13.15" customHeight="1"/>
    <row r="225502" ht="13.15" customHeight="1"/>
    <row r="225503" ht="13.15" customHeight="1"/>
    <row r="225504" ht="13.15" customHeight="1"/>
    <row r="225505" ht="13.15" customHeight="1"/>
    <row r="225506" ht="13.15" customHeight="1"/>
    <row r="225507" ht="13.15" customHeight="1"/>
    <row r="225508" ht="13.15" customHeight="1"/>
    <row r="225509" ht="13.15" customHeight="1"/>
    <row r="225510" ht="13.15" customHeight="1"/>
    <row r="225511" ht="13.15" customHeight="1"/>
    <row r="225512" ht="13.15" customHeight="1"/>
    <row r="225513" ht="13.15" customHeight="1"/>
    <row r="225514" ht="13.15" customHeight="1"/>
    <row r="225515" ht="13.15" customHeight="1"/>
    <row r="225516" ht="13.15" customHeight="1"/>
    <row r="225517" ht="13.15" customHeight="1"/>
    <row r="225518" ht="13.15" customHeight="1"/>
    <row r="225519" ht="13.15" customHeight="1"/>
    <row r="225520" ht="13.15" customHeight="1"/>
    <row r="225521" ht="13.15" customHeight="1"/>
    <row r="225522" ht="13.15" customHeight="1"/>
    <row r="225523" ht="13.15" customHeight="1"/>
    <row r="225524" ht="13.15" customHeight="1"/>
    <row r="225525" ht="13.15" customHeight="1"/>
    <row r="225526" ht="13.15" customHeight="1"/>
    <row r="225527" ht="13.15" customHeight="1"/>
    <row r="225528" ht="13.15" customHeight="1"/>
    <row r="225529" ht="13.15" customHeight="1"/>
    <row r="225530" ht="13.15" customHeight="1"/>
    <row r="225531" ht="13.15" customHeight="1"/>
    <row r="225532" ht="13.15" customHeight="1"/>
    <row r="225533" ht="13.15" customHeight="1"/>
    <row r="225534" ht="13.15" customHeight="1"/>
    <row r="225535" ht="13.15" customHeight="1"/>
    <row r="225536" ht="13.15" customHeight="1"/>
    <row r="225537" ht="13.15" customHeight="1"/>
    <row r="225538" ht="13.15" customHeight="1"/>
    <row r="225539" ht="13.15" customHeight="1"/>
    <row r="225540" ht="13.15" customHeight="1"/>
    <row r="225541" ht="13.15" customHeight="1"/>
    <row r="225542" ht="13.15" customHeight="1"/>
    <row r="225543" ht="13.15" customHeight="1"/>
    <row r="225544" ht="13.15" customHeight="1"/>
    <row r="225545" ht="13.15" customHeight="1"/>
    <row r="225546" ht="13.15" customHeight="1"/>
    <row r="225547" ht="13.15" customHeight="1"/>
    <row r="225548" ht="13.15" customHeight="1"/>
    <row r="225549" ht="13.15" customHeight="1"/>
    <row r="225550" ht="13.15" customHeight="1"/>
    <row r="225551" ht="13.15" customHeight="1"/>
    <row r="225552" ht="13.15" customHeight="1"/>
    <row r="225553" ht="13.15" customHeight="1"/>
    <row r="225554" ht="13.15" customHeight="1"/>
    <row r="225555" ht="13.15" customHeight="1"/>
    <row r="225556" ht="13.15" customHeight="1"/>
    <row r="225557" ht="13.15" customHeight="1"/>
    <row r="225558" ht="13.15" customHeight="1"/>
    <row r="225559" ht="13.15" customHeight="1"/>
    <row r="225560" ht="13.15" customHeight="1"/>
    <row r="225561" ht="13.15" customHeight="1"/>
    <row r="225562" ht="13.15" customHeight="1"/>
    <row r="225563" ht="13.15" customHeight="1"/>
    <row r="225564" ht="13.15" customHeight="1"/>
    <row r="225565" ht="13.15" customHeight="1"/>
    <row r="225566" ht="13.15" customHeight="1"/>
    <row r="225567" ht="13.15" customHeight="1"/>
    <row r="225568" ht="13.15" customHeight="1"/>
    <row r="225569" ht="13.15" customHeight="1"/>
    <row r="225570" ht="13.15" customHeight="1"/>
    <row r="225571" ht="13.15" customHeight="1"/>
    <row r="225572" ht="13.15" customHeight="1"/>
    <row r="225573" ht="13.15" customHeight="1"/>
    <row r="225574" ht="13.15" customHeight="1"/>
    <row r="225575" ht="13.15" customHeight="1"/>
    <row r="225576" ht="13.15" customHeight="1"/>
    <row r="225577" ht="13.15" customHeight="1"/>
    <row r="225578" ht="13.15" customHeight="1"/>
    <row r="225579" ht="13.15" customHeight="1"/>
    <row r="225580" ht="13.15" customHeight="1"/>
    <row r="225581" ht="13.15" customHeight="1"/>
    <row r="225582" ht="13.15" customHeight="1"/>
    <row r="225583" ht="13.15" customHeight="1"/>
    <row r="225584" ht="13.15" customHeight="1"/>
    <row r="225585" ht="13.15" customHeight="1"/>
    <row r="225586" ht="13.15" customHeight="1"/>
    <row r="225587" ht="13.15" customHeight="1"/>
    <row r="225588" ht="13.15" customHeight="1"/>
    <row r="225589" ht="13.15" customHeight="1"/>
    <row r="225590" ht="13.15" customHeight="1"/>
    <row r="225591" ht="13.15" customHeight="1"/>
    <row r="225592" ht="13.15" customHeight="1"/>
    <row r="225593" ht="13.15" customHeight="1"/>
    <row r="225594" ht="13.15" customHeight="1"/>
    <row r="225595" ht="13.15" customHeight="1"/>
    <row r="225596" ht="13.15" customHeight="1"/>
    <row r="225597" ht="13.15" customHeight="1"/>
    <row r="225598" ht="13.15" customHeight="1"/>
    <row r="225599" ht="13.15" customHeight="1"/>
    <row r="225600" ht="13.15" customHeight="1"/>
    <row r="225601" ht="13.15" customHeight="1"/>
    <row r="225602" ht="13.15" customHeight="1"/>
    <row r="225603" ht="13.15" customHeight="1"/>
    <row r="225604" ht="13.15" customHeight="1"/>
    <row r="225605" ht="13.15" customHeight="1"/>
    <row r="225606" ht="13.15" customHeight="1"/>
    <row r="225607" ht="13.15" customHeight="1"/>
    <row r="225608" ht="13.15" customHeight="1"/>
    <row r="225609" ht="13.15" customHeight="1"/>
    <row r="225610" ht="13.15" customHeight="1"/>
    <row r="225611" ht="13.15" customHeight="1"/>
    <row r="225612" ht="13.15" customHeight="1"/>
    <row r="225613" ht="13.15" customHeight="1"/>
    <row r="225614" ht="13.15" customHeight="1"/>
    <row r="225615" ht="13.15" customHeight="1"/>
    <row r="225616" ht="13.15" customHeight="1"/>
    <row r="225617" ht="13.15" customHeight="1"/>
    <row r="225618" ht="13.15" customHeight="1"/>
    <row r="225619" ht="13.15" customHeight="1"/>
    <row r="225620" ht="13.15" customHeight="1"/>
    <row r="225621" ht="13.15" customHeight="1"/>
    <row r="225622" ht="13.15" customHeight="1"/>
    <row r="225623" ht="13.15" customHeight="1"/>
    <row r="225624" ht="13.15" customHeight="1"/>
    <row r="225625" ht="13.15" customHeight="1"/>
    <row r="225626" ht="13.15" customHeight="1"/>
    <row r="225627" ht="13.15" customHeight="1"/>
    <row r="225628" ht="13.15" customHeight="1"/>
    <row r="225629" ht="13.15" customHeight="1"/>
    <row r="225630" ht="13.15" customHeight="1"/>
    <row r="225631" ht="13.15" customHeight="1"/>
    <row r="225632" ht="13.15" customHeight="1"/>
    <row r="225633" ht="13.15" customHeight="1"/>
    <row r="225634" ht="13.15" customHeight="1"/>
    <row r="225635" ht="13.15" customHeight="1"/>
    <row r="225636" ht="13.15" customHeight="1"/>
    <row r="225637" ht="13.15" customHeight="1"/>
    <row r="225638" ht="13.15" customHeight="1"/>
    <row r="225639" ht="13.15" customHeight="1"/>
    <row r="225640" ht="13.15" customHeight="1"/>
    <row r="225641" ht="13.15" customHeight="1"/>
    <row r="225642" ht="13.15" customHeight="1"/>
    <row r="225643" ht="13.15" customHeight="1"/>
    <row r="225644" ht="13.15" customHeight="1"/>
    <row r="225645" ht="13.15" customHeight="1"/>
    <row r="225646" ht="13.15" customHeight="1"/>
    <row r="225647" ht="13.15" customHeight="1"/>
    <row r="225648" ht="13.15" customHeight="1"/>
    <row r="225649" ht="13.15" customHeight="1"/>
    <row r="225650" ht="13.15" customHeight="1"/>
    <row r="225651" ht="13.15" customHeight="1"/>
    <row r="225652" ht="13.15" customHeight="1"/>
    <row r="225653" ht="13.15" customHeight="1"/>
    <row r="225654" ht="13.15" customHeight="1"/>
    <row r="225655" ht="13.15" customHeight="1"/>
    <row r="225656" ht="13.15" customHeight="1"/>
    <row r="225657" ht="13.15" customHeight="1"/>
    <row r="225658" ht="13.15" customHeight="1"/>
    <row r="225659" ht="13.15" customHeight="1"/>
    <row r="225660" ht="13.15" customHeight="1"/>
    <row r="225661" ht="13.15" customHeight="1"/>
    <row r="225662" ht="13.15" customHeight="1"/>
    <row r="225663" ht="13.15" customHeight="1"/>
    <row r="225664" ht="13.15" customHeight="1"/>
    <row r="225665" ht="13.15" customHeight="1"/>
    <row r="225666" ht="13.15" customHeight="1"/>
    <row r="225667" ht="13.15" customHeight="1"/>
    <row r="225668" ht="13.15" customHeight="1"/>
    <row r="225669" ht="13.15" customHeight="1"/>
    <row r="225670" ht="13.15" customHeight="1"/>
    <row r="225671" ht="13.15" customHeight="1"/>
    <row r="225672" ht="13.15" customHeight="1"/>
    <row r="225673" ht="13.15" customHeight="1"/>
    <row r="225674" ht="13.15" customHeight="1"/>
    <row r="225675" ht="13.15" customHeight="1"/>
    <row r="225676" ht="13.15" customHeight="1"/>
    <row r="225677" ht="13.15" customHeight="1"/>
    <row r="225678" ht="13.15" customHeight="1"/>
    <row r="225679" ht="13.15" customHeight="1"/>
    <row r="225680" ht="13.15" customHeight="1"/>
    <row r="225681" ht="13.15" customHeight="1"/>
    <row r="225682" ht="13.15" customHeight="1"/>
    <row r="225683" ht="13.15" customHeight="1"/>
    <row r="225684" ht="13.15" customHeight="1"/>
    <row r="225685" ht="13.15" customHeight="1"/>
    <row r="225686" ht="13.15" customHeight="1"/>
    <row r="225687" ht="13.15" customHeight="1"/>
    <row r="225688" ht="13.15" customHeight="1"/>
    <row r="225689" ht="13.15" customHeight="1"/>
    <row r="225690" ht="13.15" customHeight="1"/>
    <row r="225691" ht="13.15" customHeight="1"/>
    <row r="225692" ht="13.15" customHeight="1"/>
    <row r="225693" ht="13.15" customHeight="1"/>
    <row r="225694" ht="13.15" customHeight="1"/>
    <row r="225695" ht="13.15" customHeight="1"/>
    <row r="225696" ht="13.15" customHeight="1"/>
    <row r="225697" ht="13.15" customHeight="1"/>
    <row r="225698" ht="13.15" customHeight="1"/>
    <row r="225699" ht="13.15" customHeight="1"/>
    <row r="225700" ht="13.15" customHeight="1"/>
    <row r="225701" ht="13.15" customHeight="1"/>
    <row r="225702" ht="13.15" customHeight="1"/>
    <row r="225703" ht="13.15" customHeight="1"/>
    <row r="225704" ht="13.15" customHeight="1"/>
    <row r="225705" ht="13.15" customHeight="1"/>
    <row r="225706" ht="13.15" customHeight="1"/>
    <row r="225707" ht="13.15" customHeight="1"/>
    <row r="225708" ht="13.15" customHeight="1"/>
    <row r="225709" ht="13.15" customHeight="1"/>
    <row r="225710" ht="13.15" customHeight="1"/>
    <row r="225711" ht="13.15" customHeight="1"/>
    <row r="225712" ht="13.15" customHeight="1"/>
    <row r="225713" ht="13.15" customHeight="1"/>
    <row r="225714" ht="13.15" customHeight="1"/>
    <row r="225715" ht="13.15" customHeight="1"/>
    <row r="225716" ht="13.15" customHeight="1"/>
    <row r="225717" ht="13.15" customHeight="1"/>
    <row r="225718" ht="13.15" customHeight="1"/>
    <row r="225719" ht="13.15" customHeight="1"/>
    <row r="225720" ht="13.15" customHeight="1"/>
    <row r="225721" ht="13.15" customHeight="1"/>
    <row r="225722" ht="13.15" customHeight="1"/>
    <row r="225723" ht="13.15" customHeight="1"/>
    <row r="225724" ht="13.15" customHeight="1"/>
    <row r="225725" ht="13.15" customHeight="1"/>
    <row r="225726" ht="13.15" customHeight="1"/>
    <row r="225727" ht="13.15" customHeight="1"/>
    <row r="225728" ht="13.15" customHeight="1"/>
    <row r="225729" ht="13.15" customHeight="1"/>
    <row r="225730" ht="13.15" customHeight="1"/>
    <row r="225731" ht="13.15" customHeight="1"/>
    <row r="225732" ht="13.15" customHeight="1"/>
    <row r="225733" ht="13.15" customHeight="1"/>
    <row r="225734" ht="13.15" customHeight="1"/>
    <row r="225735" ht="13.15" customHeight="1"/>
    <row r="225736" ht="13.15" customHeight="1"/>
    <row r="225737" ht="13.15" customHeight="1"/>
    <row r="225738" ht="13.15" customHeight="1"/>
    <row r="225739" ht="13.15" customHeight="1"/>
    <row r="225740" ht="13.15" customHeight="1"/>
    <row r="225741" ht="13.15" customHeight="1"/>
    <row r="225742" ht="13.15" customHeight="1"/>
    <row r="225743" ht="13.15" customHeight="1"/>
    <row r="225744" ht="13.15" customHeight="1"/>
    <row r="225745" ht="13.15" customHeight="1"/>
    <row r="225746" ht="13.15" customHeight="1"/>
    <row r="225747" ht="13.15" customHeight="1"/>
    <row r="225748" ht="13.15" customHeight="1"/>
    <row r="225749" ht="13.15" customHeight="1"/>
    <row r="225750" ht="13.15" customHeight="1"/>
    <row r="225751" ht="13.15" customHeight="1"/>
    <row r="225752" ht="13.15" customHeight="1"/>
    <row r="225753" ht="13.15" customHeight="1"/>
    <row r="225754" ht="13.15" customHeight="1"/>
    <row r="225755" ht="13.15" customHeight="1"/>
    <row r="225756" ht="13.15" customHeight="1"/>
    <row r="225757" ht="13.15" customHeight="1"/>
    <row r="225758" ht="13.15" customHeight="1"/>
    <row r="225759" ht="13.15" customHeight="1"/>
    <row r="225760" ht="13.15" customHeight="1"/>
    <row r="225761" ht="13.15" customHeight="1"/>
    <row r="225762" ht="13.15" customHeight="1"/>
    <row r="225763" ht="13.15" customHeight="1"/>
    <row r="225764" ht="13.15" customHeight="1"/>
    <row r="225765" ht="13.15" customHeight="1"/>
    <row r="225766" ht="13.15" customHeight="1"/>
    <row r="225767" ht="13.15" customHeight="1"/>
    <row r="225768" ht="13.15" customHeight="1"/>
    <row r="225769" ht="13.15" customHeight="1"/>
    <row r="225770" ht="13.15" customHeight="1"/>
    <row r="225771" ht="13.15" customHeight="1"/>
    <row r="225772" ht="13.15" customHeight="1"/>
    <row r="225773" ht="13.15" customHeight="1"/>
    <row r="225774" ht="13.15" customHeight="1"/>
    <row r="225775" ht="13.15" customHeight="1"/>
    <row r="225776" ht="13.15" customHeight="1"/>
    <row r="225777" ht="13.15" customHeight="1"/>
    <row r="225778" ht="13.15" customHeight="1"/>
    <row r="225779" ht="13.15" customHeight="1"/>
    <row r="225780" ht="13.15" customHeight="1"/>
    <row r="225781" ht="13.15" customHeight="1"/>
    <row r="225782" ht="13.15" customHeight="1"/>
    <row r="225783" ht="13.15" customHeight="1"/>
    <row r="225784" ht="13.15" customHeight="1"/>
    <row r="225785" ht="13.15" customHeight="1"/>
    <row r="225786" ht="13.15" customHeight="1"/>
    <row r="225787" ht="13.15" customHeight="1"/>
    <row r="225788" ht="13.15" customHeight="1"/>
    <row r="225789" ht="13.15" customHeight="1"/>
    <row r="225790" ht="13.15" customHeight="1"/>
    <row r="225791" ht="13.15" customHeight="1"/>
    <row r="225792" ht="13.15" customHeight="1"/>
    <row r="225793" ht="13.15" customHeight="1"/>
    <row r="225794" ht="13.15" customHeight="1"/>
    <row r="225795" ht="13.15" customHeight="1"/>
    <row r="225796" ht="13.15" customHeight="1"/>
    <row r="225797" ht="13.15" customHeight="1"/>
    <row r="225798" ht="13.15" customHeight="1"/>
    <row r="225799" ht="13.15" customHeight="1"/>
    <row r="225800" ht="13.15" customHeight="1"/>
    <row r="225801" ht="13.15" customHeight="1"/>
    <row r="225802" ht="13.15" customHeight="1"/>
    <row r="225803" ht="13.15" customHeight="1"/>
    <row r="225804" ht="13.15" customHeight="1"/>
    <row r="225805" ht="13.15" customHeight="1"/>
    <row r="225806" ht="13.15" customHeight="1"/>
    <row r="225807" ht="13.15" customHeight="1"/>
    <row r="225808" ht="13.15" customHeight="1"/>
    <row r="225809" ht="13.15" customHeight="1"/>
    <row r="225810" ht="13.15" customHeight="1"/>
    <row r="225811" ht="13.15" customHeight="1"/>
    <row r="225812" ht="13.15" customHeight="1"/>
    <row r="225813" ht="13.15" customHeight="1"/>
    <row r="225814" ht="13.15" customHeight="1"/>
    <row r="225815" ht="13.15" customHeight="1"/>
    <row r="225816" ht="13.15" customHeight="1"/>
    <row r="225817" ht="13.15" customHeight="1"/>
    <row r="225818" ht="13.15" customHeight="1"/>
    <row r="225819" ht="13.15" customHeight="1"/>
    <row r="225820" ht="13.15" customHeight="1"/>
    <row r="225821" ht="13.15" customHeight="1"/>
    <row r="225822" ht="13.15" customHeight="1"/>
    <row r="225823" ht="13.15" customHeight="1"/>
    <row r="225824" ht="13.15" customHeight="1"/>
    <row r="225825" ht="13.15" customHeight="1"/>
    <row r="225826" ht="13.15" customHeight="1"/>
    <row r="225827" ht="13.15" customHeight="1"/>
    <row r="225828" ht="13.15" customHeight="1"/>
    <row r="225829" ht="13.15" customHeight="1"/>
    <row r="225830" ht="13.15" customHeight="1"/>
    <row r="225831" ht="13.15" customHeight="1"/>
    <row r="225832" ht="13.15" customHeight="1"/>
    <row r="225833" ht="13.15" customHeight="1"/>
    <row r="225834" ht="13.15" customHeight="1"/>
    <row r="225835" ht="13.15" customHeight="1"/>
    <row r="225836" ht="13.15" customHeight="1"/>
    <row r="225837" ht="13.15" customHeight="1"/>
    <row r="225838" ht="13.15" customHeight="1"/>
    <row r="225839" ht="13.15" customHeight="1"/>
    <row r="225840" ht="13.15" customHeight="1"/>
    <row r="225841" ht="13.15" customHeight="1"/>
    <row r="225842" ht="13.15" customHeight="1"/>
    <row r="225843" ht="13.15" customHeight="1"/>
    <row r="225844" ht="13.15" customHeight="1"/>
    <row r="225845" ht="13.15" customHeight="1"/>
    <row r="225846" ht="13.15" customHeight="1"/>
    <row r="225847" ht="13.15" customHeight="1"/>
    <row r="225848" ht="13.15" customHeight="1"/>
    <row r="225849" ht="13.15" customHeight="1"/>
    <row r="225850" ht="13.15" customHeight="1"/>
    <row r="225851" ht="13.15" customHeight="1"/>
    <row r="225852" ht="13.15" customHeight="1"/>
    <row r="225853" ht="13.15" customHeight="1"/>
    <row r="225854" ht="13.15" customHeight="1"/>
    <row r="225855" ht="13.15" customHeight="1"/>
    <row r="225856" ht="13.15" customHeight="1"/>
    <row r="225857" ht="13.15" customHeight="1"/>
    <row r="225858" ht="13.15" customHeight="1"/>
    <row r="225859" ht="13.15" customHeight="1"/>
    <row r="225860" ht="13.15" customHeight="1"/>
    <row r="225861" ht="13.15" customHeight="1"/>
    <row r="225862" ht="13.15" customHeight="1"/>
    <row r="225863" ht="13.15" customHeight="1"/>
    <row r="225864" ht="13.15" customHeight="1"/>
    <row r="225865" ht="13.15" customHeight="1"/>
    <row r="225866" ht="13.15" customHeight="1"/>
    <row r="225867" ht="13.15" customHeight="1"/>
    <row r="225868" ht="13.15" customHeight="1"/>
    <row r="225869" ht="13.15" customHeight="1"/>
    <row r="225870" ht="13.15" customHeight="1"/>
    <row r="225871" ht="13.15" customHeight="1"/>
    <row r="225872" ht="13.15" customHeight="1"/>
    <row r="225873" ht="13.15" customHeight="1"/>
    <row r="225874" ht="13.15" customHeight="1"/>
    <row r="225875" ht="13.15" customHeight="1"/>
    <row r="225876" ht="13.15" customHeight="1"/>
    <row r="225877" ht="13.15" customHeight="1"/>
    <row r="225878" ht="13.15" customHeight="1"/>
    <row r="225879" ht="13.15" customHeight="1"/>
    <row r="225880" ht="13.15" customHeight="1"/>
    <row r="225881" ht="13.15" customHeight="1"/>
    <row r="225882" ht="13.15" customHeight="1"/>
    <row r="225883" ht="13.15" customHeight="1"/>
    <row r="225884" ht="13.15" customHeight="1"/>
    <row r="225885" ht="13.15" customHeight="1"/>
    <row r="225886" ht="13.15" customHeight="1"/>
    <row r="225887" ht="13.15" customHeight="1"/>
    <row r="225888" ht="13.15" customHeight="1"/>
    <row r="225889" ht="13.15" customHeight="1"/>
    <row r="225890" ht="13.15" customHeight="1"/>
    <row r="225891" ht="13.15" customHeight="1"/>
    <row r="225892" ht="13.15" customHeight="1"/>
    <row r="225893" ht="13.15" customHeight="1"/>
    <row r="225894" ht="13.15" customHeight="1"/>
    <row r="225895" ht="13.15" customHeight="1"/>
    <row r="225896" ht="13.15" customHeight="1"/>
    <row r="225897" ht="13.15" customHeight="1"/>
    <row r="225898" ht="13.15" customHeight="1"/>
    <row r="225899" ht="13.15" customHeight="1"/>
    <row r="225900" ht="13.15" customHeight="1"/>
    <row r="225901" ht="13.15" customHeight="1"/>
    <row r="225902" ht="13.15" customHeight="1"/>
    <row r="225903" ht="13.15" customHeight="1"/>
    <row r="225904" ht="13.15" customHeight="1"/>
    <row r="225905" ht="13.15" customHeight="1"/>
    <row r="225906" ht="13.15" customHeight="1"/>
    <row r="225907" ht="13.15" customHeight="1"/>
    <row r="225908" ht="13.15" customHeight="1"/>
    <row r="225909" ht="13.15" customHeight="1"/>
    <row r="225910" ht="13.15" customHeight="1"/>
    <row r="225911" ht="13.15" customHeight="1"/>
    <row r="225912" ht="13.15" customHeight="1"/>
    <row r="225913" ht="13.15" customHeight="1"/>
    <row r="225914" ht="13.15" customHeight="1"/>
    <row r="225915" ht="13.15" customHeight="1"/>
    <row r="225916" ht="13.15" customHeight="1"/>
    <row r="225917" ht="13.15" customHeight="1"/>
    <row r="225918" ht="13.15" customHeight="1"/>
    <row r="225919" ht="13.15" customHeight="1"/>
    <row r="225920" ht="13.15" customHeight="1"/>
    <row r="225921" ht="13.15" customHeight="1"/>
    <row r="225922" ht="13.15" customHeight="1"/>
    <row r="225923" ht="13.15" customHeight="1"/>
    <row r="225924" ht="13.15" customHeight="1"/>
    <row r="225925" ht="13.15" customHeight="1"/>
    <row r="225926" ht="13.15" customHeight="1"/>
    <row r="225927" ht="13.15" customHeight="1"/>
    <row r="225928" ht="13.15" customHeight="1"/>
    <row r="225929" ht="13.15" customHeight="1"/>
    <row r="225930" ht="13.15" customHeight="1"/>
    <row r="225931" ht="13.15" customHeight="1"/>
    <row r="225932" ht="13.15" customHeight="1"/>
    <row r="225933" ht="13.15" customHeight="1"/>
    <row r="225934" ht="13.15" customHeight="1"/>
    <row r="225935" ht="13.15" customHeight="1"/>
    <row r="225936" ht="13.15" customHeight="1"/>
    <row r="225937" ht="13.15" customHeight="1"/>
    <row r="225938" ht="13.15" customHeight="1"/>
    <row r="225939" ht="13.15" customHeight="1"/>
    <row r="225940" ht="13.15" customHeight="1"/>
    <row r="225941" ht="13.15" customHeight="1"/>
    <row r="225942" ht="13.15" customHeight="1"/>
    <row r="225943" ht="13.15" customHeight="1"/>
    <row r="225944" ht="13.15" customHeight="1"/>
    <row r="225945" ht="13.15" customHeight="1"/>
    <row r="225946" ht="13.15" customHeight="1"/>
    <row r="225947" ht="13.15" customHeight="1"/>
    <row r="225948" ht="13.15" customHeight="1"/>
    <row r="225949" ht="13.15" customHeight="1"/>
    <row r="225950" ht="13.15" customHeight="1"/>
    <row r="225951" ht="13.15" customHeight="1"/>
    <row r="225952" ht="13.15" customHeight="1"/>
    <row r="225953" ht="13.15" customHeight="1"/>
    <row r="225954" ht="13.15" customHeight="1"/>
    <row r="225955" ht="13.15" customHeight="1"/>
    <row r="225956" ht="13.15" customHeight="1"/>
    <row r="225957" ht="13.15" customHeight="1"/>
    <row r="225958" ht="13.15" customHeight="1"/>
    <row r="225959" ht="13.15" customHeight="1"/>
    <row r="225960" ht="13.15" customHeight="1"/>
    <row r="225961" ht="13.15" customHeight="1"/>
    <row r="225962" ht="13.15" customHeight="1"/>
    <row r="225963" ht="13.15" customHeight="1"/>
    <row r="225964" ht="13.15" customHeight="1"/>
    <row r="225965" ht="13.15" customHeight="1"/>
    <row r="225966" ht="13.15" customHeight="1"/>
    <row r="225967" ht="13.15" customHeight="1"/>
    <row r="225968" ht="13.15" customHeight="1"/>
    <row r="225969" ht="13.15" customHeight="1"/>
    <row r="225970" ht="13.15" customHeight="1"/>
    <row r="225971" ht="13.15" customHeight="1"/>
    <row r="225972" ht="13.15" customHeight="1"/>
    <row r="225973" ht="13.15" customHeight="1"/>
    <row r="225974" ht="13.15" customHeight="1"/>
    <row r="225975" ht="13.15" customHeight="1"/>
    <row r="225976" ht="13.15" customHeight="1"/>
    <row r="225977" ht="13.15" customHeight="1"/>
    <row r="225978" ht="13.15" customHeight="1"/>
    <row r="225979" ht="13.15" customHeight="1"/>
    <row r="225980" ht="13.15" customHeight="1"/>
    <row r="225981" ht="13.15" customHeight="1"/>
    <row r="225982" ht="13.15" customHeight="1"/>
    <row r="225983" ht="13.15" customHeight="1"/>
    <row r="225984" ht="13.15" customHeight="1"/>
    <row r="225985" ht="13.15" customHeight="1"/>
    <row r="225986" ht="13.15" customHeight="1"/>
    <row r="225987" ht="13.15" customHeight="1"/>
    <row r="225988" ht="13.15" customHeight="1"/>
    <row r="225989" ht="13.15" customHeight="1"/>
    <row r="225990" ht="13.15" customHeight="1"/>
    <row r="225991" ht="13.15" customHeight="1"/>
    <row r="225992" ht="13.15" customHeight="1"/>
    <row r="225993" ht="13.15" customHeight="1"/>
    <row r="225994" ht="13.15" customHeight="1"/>
    <row r="225995" ht="13.15" customHeight="1"/>
    <row r="225996" ht="13.15" customHeight="1"/>
    <row r="225997" ht="13.15" customHeight="1"/>
    <row r="225998" ht="13.15" customHeight="1"/>
    <row r="225999" ht="13.15" customHeight="1"/>
    <row r="226000" ht="13.15" customHeight="1"/>
    <row r="226001" ht="13.15" customHeight="1"/>
    <row r="226002" ht="13.15" customHeight="1"/>
    <row r="226003" ht="13.15" customHeight="1"/>
    <row r="226004" ht="13.15" customHeight="1"/>
    <row r="226005" ht="13.15" customHeight="1"/>
    <row r="226006" ht="13.15" customHeight="1"/>
    <row r="226007" ht="13.15" customHeight="1"/>
    <row r="226008" ht="13.15" customHeight="1"/>
    <row r="226009" ht="13.15" customHeight="1"/>
    <row r="226010" ht="13.15" customHeight="1"/>
    <row r="226011" ht="13.15" customHeight="1"/>
    <row r="226012" ht="13.15" customHeight="1"/>
    <row r="226013" ht="13.15" customHeight="1"/>
    <row r="226014" ht="13.15" customHeight="1"/>
    <row r="226015" ht="13.15" customHeight="1"/>
    <row r="226016" ht="13.15" customHeight="1"/>
    <row r="226017" ht="13.15" customHeight="1"/>
    <row r="226018" ht="13.15" customHeight="1"/>
    <row r="226019" ht="13.15" customHeight="1"/>
    <row r="226020" ht="13.15" customHeight="1"/>
    <row r="226021" ht="13.15" customHeight="1"/>
    <row r="226022" ht="13.15" customHeight="1"/>
    <row r="226023" ht="13.15" customHeight="1"/>
    <row r="226024" ht="13.15" customHeight="1"/>
    <row r="226025" ht="13.15" customHeight="1"/>
    <row r="226026" ht="13.15" customHeight="1"/>
    <row r="226027" ht="13.15" customHeight="1"/>
    <row r="226028" ht="13.15" customHeight="1"/>
    <row r="226029" ht="13.15" customHeight="1"/>
    <row r="226030" ht="13.15" customHeight="1"/>
    <row r="226031" ht="13.15" customHeight="1"/>
    <row r="226032" ht="13.15" customHeight="1"/>
    <row r="226033" ht="13.15" customHeight="1"/>
    <row r="226034" ht="13.15" customHeight="1"/>
    <row r="226035" ht="13.15" customHeight="1"/>
    <row r="226036" ht="13.15" customHeight="1"/>
    <row r="226037" ht="13.15" customHeight="1"/>
    <row r="226038" ht="13.15" customHeight="1"/>
    <row r="226039" ht="13.15" customHeight="1"/>
    <row r="226040" ht="13.15" customHeight="1"/>
    <row r="226041" ht="13.15" customHeight="1"/>
    <row r="226042" ht="13.15" customHeight="1"/>
    <row r="226043" ht="13.15" customHeight="1"/>
    <row r="226044" ht="13.15" customHeight="1"/>
    <row r="226045" ht="13.15" customHeight="1"/>
    <row r="226046" ht="13.15" customHeight="1"/>
    <row r="226047" ht="13.15" customHeight="1"/>
    <row r="226048" ht="13.15" customHeight="1"/>
    <row r="226049" ht="13.15" customHeight="1"/>
    <row r="226050" ht="13.15" customHeight="1"/>
    <row r="226051" ht="13.15" customHeight="1"/>
    <row r="226052" ht="13.15" customHeight="1"/>
    <row r="226053" ht="13.15" customHeight="1"/>
    <row r="226054" ht="13.15" customHeight="1"/>
    <row r="226055" ht="13.15" customHeight="1"/>
    <row r="226056" ht="13.15" customHeight="1"/>
    <row r="226057" ht="13.15" customHeight="1"/>
    <row r="226058" ht="13.15" customHeight="1"/>
    <row r="226059" ht="13.15" customHeight="1"/>
    <row r="226060" ht="13.15" customHeight="1"/>
    <row r="226061" ht="13.15" customHeight="1"/>
    <row r="226062" ht="13.15" customHeight="1"/>
    <row r="226063" ht="13.15" customHeight="1"/>
    <row r="226064" ht="13.15" customHeight="1"/>
    <row r="226065" ht="13.15" customHeight="1"/>
    <row r="226066" ht="13.15" customHeight="1"/>
    <row r="226067" ht="13.15" customHeight="1"/>
    <row r="226068" ht="13.15" customHeight="1"/>
    <row r="226069" ht="13.15" customHeight="1"/>
    <row r="226070" ht="13.15" customHeight="1"/>
    <row r="226071" ht="13.15" customHeight="1"/>
    <row r="226072" ht="13.15" customHeight="1"/>
    <row r="226073" ht="13.15" customHeight="1"/>
    <row r="226074" ht="13.15" customHeight="1"/>
    <row r="226075" ht="13.15" customHeight="1"/>
    <row r="226076" ht="13.15" customHeight="1"/>
    <row r="226077" ht="13.15" customHeight="1"/>
    <row r="226078" ht="13.15" customHeight="1"/>
    <row r="226079" ht="13.15" customHeight="1"/>
    <row r="226080" ht="13.15" customHeight="1"/>
    <row r="226081" ht="13.15" customHeight="1"/>
    <row r="226082" ht="13.15" customHeight="1"/>
    <row r="226083" ht="13.15" customHeight="1"/>
    <row r="226084" ht="13.15" customHeight="1"/>
    <row r="226085" ht="13.15" customHeight="1"/>
    <row r="226086" ht="13.15" customHeight="1"/>
    <row r="226087" ht="13.15" customHeight="1"/>
    <row r="226088" ht="13.15" customHeight="1"/>
    <row r="226089" ht="13.15" customHeight="1"/>
    <row r="226090" ht="13.15" customHeight="1"/>
    <row r="226091" ht="13.15" customHeight="1"/>
    <row r="226092" ht="13.15" customHeight="1"/>
    <row r="226093" ht="13.15" customHeight="1"/>
    <row r="226094" ht="13.15" customHeight="1"/>
    <row r="226095" ht="13.15" customHeight="1"/>
    <row r="226096" ht="13.15" customHeight="1"/>
    <row r="226097" ht="13.15" customHeight="1"/>
    <row r="226098" ht="13.15" customHeight="1"/>
    <row r="226099" ht="13.15" customHeight="1"/>
    <row r="226100" ht="13.15" customHeight="1"/>
    <row r="226101" ht="13.15" customHeight="1"/>
    <row r="226102" ht="13.15" customHeight="1"/>
    <row r="226103" ht="13.15" customHeight="1"/>
    <row r="226104" ht="13.15" customHeight="1"/>
    <row r="226105" ht="13.15" customHeight="1"/>
    <row r="226106" ht="13.15" customHeight="1"/>
    <row r="226107" ht="13.15" customHeight="1"/>
    <row r="226108" ht="13.15" customHeight="1"/>
    <row r="226109" ht="13.15" customHeight="1"/>
    <row r="226110" ht="13.15" customHeight="1"/>
    <row r="226111" ht="13.15" customHeight="1"/>
    <row r="226112" ht="13.15" customHeight="1"/>
    <row r="226113" ht="13.15" customHeight="1"/>
    <row r="226114" ht="13.15" customHeight="1"/>
    <row r="226115" ht="13.15" customHeight="1"/>
    <row r="226116" ht="13.15" customHeight="1"/>
    <row r="226117" ht="13.15" customHeight="1"/>
    <row r="226118" ht="13.15" customHeight="1"/>
    <row r="226119" ht="13.15" customHeight="1"/>
    <row r="226120" ht="13.15" customHeight="1"/>
    <row r="226121" ht="13.15" customHeight="1"/>
    <row r="226122" ht="13.15" customHeight="1"/>
    <row r="226123" ht="13.15" customHeight="1"/>
    <row r="226124" ht="13.15" customHeight="1"/>
    <row r="226125" ht="13.15" customHeight="1"/>
    <row r="226126" ht="13.15" customHeight="1"/>
    <row r="226127" ht="13.15" customHeight="1"/>
    <row r="226128" ht="13.15" customHeight="1"/>
    <row r="226129" ht="13.15" customHeight="1"/>
    <row r="226130" ht="13.15" customHeight="1"/>
    <row r="226131" ht="13.15" customHeight="1"/>
    <row r="226132" ht="13.15" customHeight="1"/>
    <row r="226133" ht="13.15" customHeight="1"/>
    <row r="226134" ht="13.15" customHeight="1"/>
    <row r="226135" ht="13.15" customHeight="1"/>
    <row r="226136" ht="13.15" customHeight="1"/>
    <row r="226137" ht="13.15" customHeight="1"/>
    <row r="226138" ht="13.15" customHeight="1"/>
    <row r="226139" ht="13.15" customHeight="1"/>
    <row r="226140" ht="13.15" customHeight="1"/>
    <row r="226141" ht="13.15" customHeight="1"/>
    <row r="226142" ht="13.15" customHeight="1"/>
    <row r="226143" ht="13.15" customHeight="1"/>
    <row r="226144" ht="13.15" customHeight="1"/>
    <row r="226145" ht="13.15" customHeight="1"/>
    <row r="226146" ht="13.15" customHeight="1"/>
    <row r="226147" ht="13.15" customHeight="1"/>
    <row r="226148" ht="13.15" customHeight="1"/>
    <row r="226149" ht="13.15" customHeight="1"/>
    <row r="226150" ht="13.15" customHeight="1"/>
    <row r="226151" ht="13.15" customHeight="1"/>
    <row r="226152" ht="13.15" customHeight="1"/>
    <row r="226153" ht="13.15" customHeight="1"/>
    <row r="226154" ht="13.15" customHeight="1"/>
    <row r="226155" ht="13.15" customHeight="1"/>
    <row r="226156" ht="13.15" customHeight="1"/>
    <row r="226157" ht="13.15" customHeight="1"/>
    <row r="226158" ht="13.15" customHeight="1"/>
    <row r="226159" ht="13.15" customHeight="1"/>
    <row r="226160" ht="13.15" customHeight="1"/>
    <row r="226161" ht="13.15" customHeight="1"/>
    <row r="226162" ht="13.15" customHeight="1"/>
    <row r="226163" ht="13.15" customHeight="1"/>
    <row r="226164" ht="13.15" customHeight="1"/>
    <row r="226165" ht="13.15" customHeight="1"/>
    <row r="226166" ht="13.15" customHeight="1"/>
    <row r="226167" ht="13.15" customHeight="1"/>
    <row r="226168" ht="13.15" customHeight="1"/>
    <row r="226169" ht="13.15" customHeight="1"/>
    <row r="226170" ht="13.15" customHeight="1"/>
    <row r="226171" ht="13.15" customHeight="1"/>
    <row r="226172" ht="13.15" customHeight="1"/>
    <row r="226173" ht="13.15" customHeight="1"/>
    <row r="226174" ht="13.15" customHeight="1"/>
    <row r="226175" ht="13.15" customHeight="1"/>
    <row r="226176" ht="13.15" customHeight="1"/>
    <row r="226177" ht="13.15" customHeight="1"/>
    <row r="226178" ht="13.15" customHeight="1"/>
    <row r="226179" ht="13.15" customHeight="1"/>
    <row r="226180" ht="13.15" customHeight="1"/>
    <row r="226181" ht="13.15" customHeight="1"/>
    <row r="226182" ht="13.15" customHeight="1"/>
    <row r="226183" ht="13.15" customHeight="1"/>
    <row r="226184" ht="13.15" customHeight="1"/>
    <row r="226185" ht="13.15" customHeight="1"/>
    <row r="226186" ht="13.15" customHeight="1"/>
    <row r="226187" ht="13.15" customHeight="1"/>
    <row r="226188" ht="13.15" customHeight="1"/>
    <row r="226189" ht="13.15" customHeight="1"/>
    <row r="226190" ht="13.15" customHeight="1"/>
    <row r="226191" ht="13.15" customHeight="1"/>
    <row r="226192" ht="13.15" customHeight="1"/>
    <row r="226193" ht="13.15" customHeight="1"/>
    <row r="226194" ht="13.15" customHeight="1"/>
    <row r="226195" ht="13.15" customHeight="1"/>
    <row r="226196" ht="13.15" customHeight="1"/>
    <row r="226197" ht="13.15" customHeight="1"/>
    <row r="226198" ht="13.15" customHeight="1"/>
    <row r="226199" ht="13.15" customHeight="1"/>
    <row r="226200" ht="13.15" customHeight="1"/>
    <row r="226201" ht="13.15" customHeight="1"/>
    <row r="226202" ht="13.15" customHeight="1"/>
    <row r="226203" ht="13.15" customHeight="1"/>
    <row r="226204" ht="13.15" customHeight="1"/>
    <row r="226205" ht="13.15" customHeight="1"/>
    <row r="226206" ht="13.15" customHeight="1"/>
    <row r="226207" ht="13.15" customHeight="1"/>
    <row r="226208" ht="13.15" customHeight="1"/>
    <row r="226209" ht="13.15" customHeight="1"/>
    <row r="226210" ht="13.15" customHeight="1"/>
    <row r="226211" ht="13.15" customHeight="1"/>
    <row r="226212" ht="13.15" customHeight="1"/>
    <row r="226213" ht="13.15" customHeight="1"/>
    <row r="226214" ht="13.15" customHeight="1"/>
    <row r="226215" ht="13.15" customHeight="1"/>
    <row r="226216" ht="13.15" customHeight="1"/>
    <row r="226217" ht="13.15" customHeight="1"/>
    <row r="226218" ht="13.15" customHeight="1"/>
    <row r="226219" ht="13.15" customHeight="1"/>
    <row r="226220" ht="13.15" customHeight="1"/>
    <row r="226221" ht="13.15" customHeight="1"/>
    <row r="226222" ht="13.15" customHeight="1"/>
    <row r="226223" ht="13.15" customHeight="1"/>
    <row r="226224" ht="13.15" customHeight="1"/>
    <row r="226225" ht="13.15" customHeight="1"/>
    <row r="226226" ht="13.15" customHeight="1"/>
    <row r="226227" ht="13.15" customHeight="1"/>
    <row r="226228" ht="13.15" customHeight="1"/>
    <row r="226229" ht="13.15" customHeight="1"/>
    <row r="226230" ht="13.15" customHeight="1"/>
    <row r="226231" ht="13.15" customHeight="1"/>
    <row r="226232" ht="13.15" customHeight="1"/>
    <row r="226233" ht="13.15" customHeight="1"/>
    <row r="226234" ht="13.15" customHeight="1"/>
    <row r="226235" ht="13.15" customHeight="1"/>
    <row r="226236" ht="13.15" customHeight="1"/>
    <row r="226237" ht="13.15" customHeight="1"/>
    <row r="226238" ht="13.15" customHeight="1"/>
    <row r="226239" ht="13.15" customHeight="1"/>
    <row r="226240" ht="13.15" customHeight="1"/>
    <row r="226241" ht="13.15" customHeight="1"/>
    <row r="226242" ht="13.15" customHeight="1"/>
    <row r="226243" ht="13.15" customHeight="1"/>
    <row r="226244" ht="13.15" customHeight="1"/>
    <row r="226245" ht="13.15" customHeight="1"/>
    <row r="226246" ht="13.15" customHeight="1"/>
    <row r="226247" ht="13.15" customHeight="1"/>
    <row r="226248" ht="13.15" customHeight="1"/>
    <row r="226249" ht="13.15" customHeight="1"/>
    <row r="226250" ht="13.15" customHeight="1"/>
    <row r="226251" ht="13.15" customHeight="1"/>
    <row r="226252" ht="13.15" customHeight="1"/>
    <row r="226253" ht="13.15" customHeight="1"/>
    <row r="226254" ht="13.15" customHeight="1"/>
    <row r="226255" ht="13.15" customHeight="1"/>
    <row r="226256" ht="13.15" customHeight="1"/>
    <row r="226257" ht="13.15" customHeight="1"/>
    <row r="226258" ht="13.15" customHeight="1"/>
    <row r="226259" ht="13.15" customHeight="1"/>
    <row r="226260" ht="13.15" customHeight="1"/>
    <row r="226261" ht="13.15" customHeight="1"/>
    <row r="226262" ht="13.15" customHeight="1"/>
    <row r="226263" ht="13.15" customHeight="1"/>
    <row r="226264" ht="13.15" customHeight="1"/>
    <row r="226265" ht="13.15" customHeight="1"/>
    <row r="226266" ht="13.15" customHeight="1"/>
    <row r="226267" ht="13.15" customHeight="1"/>
    <row r="226268" ht="13.15" customHeight="1"/>
    <row r="226269" ht="13.15" customHeight="1"/>
    <row r="226270" ht="13.15" customHeight="1"/>
    <row r="226271" ht="13.15" customHeight="1"/>
    <row r="226272" ht="13.15" customHeight="1"/>
    <row r="226273" ht="13.15" customHeight="1"/>
    <row r="226274" ht="13.15" customHeight="1"/>
    <row r="226275" ht="13.15" customHeight="1"/>
    <row r="226276" ht="13.15" customHeight="1"/>
    <row r="226277" ht="13.15" customHeight="1"/>
    <row r="226278" ht="13.15" customHeight="1"/>
    <row r="226279" ht="13.15" customHeight="1"/>
    <row r="226280" ht="13.15" customHeight="1"/>
    <row r="226281" ht="13.15" customHeight="1"/>
    <row r="226282" ht="13.15" customHeight="1"/>
    <row r="226283" ht="13.15" customHeight="1"/>
    <row r="226284" ht="13.15" customHeight="1"/>
    <row r="226285" ht="13.15" customHeight="1"/>
    <row r="226286" ht="13.15" customHeight="1"/>
    <row r="226287" ht="13.15" customHeight="1"/>
    <row r="226288" ht="13.15" customHeight="1"/>
    <row r="226289" ht="13.15" customHeight="1"/>
    <row r="226290" ht="13.15" customHeight="1"/>
    <row r="226291" ht="13.15" customHeight="1"/>
    <row r="226292" ht="13.15" customHeight="1"/>
    <row r="226293" ht="13.15" customHeight="1"/>
    <row r="226294" ht="13.15" customHeight="1"/>
    <row r="226295" ht="13.15" customHeight="1"/>
    <row r="226296" ht="13.15" customHeight="1"/>
    <row r="226297" ht="13.15" customHeight="1"/>
    <row r="226298" ht="13.15" customHeight="1"/>
    <row r="226299" ht="13.15" customHeight="1"/>
    <row r="226300" ht="13.15" customHeight="1"/>
    <row r="226301" ht="13.15" customHeight="1"/>
    <row r="226302" ht="13.15" customHeight="1"/>
    <row r="226303" ht="13.15" customHeight="1"/>
    <row r="226304" ht="13.15" customHeight="1"/>
    <row r="226305" ht="13.15" customHeight="1"/>
    <row r="226306" ht="13.15" customHeight="1"/>
    <row r="226307" ht="13.15" customHeight="1"/>
    <row r="226308" ht="13.15" customHeight="1"/>
    <row r="226309" ht="13.15" customHeight="1"/>
    <row r="226310" ht="13.15" customHeight="1"/>
    <row r="226311" ht="13.15" customHeight="1"/>
    <row r="226312" ht="13.15" customHeight="1"/>
    <row r="226313" ht="13.15" customHeight="1"/>
    <row r="226314" ht="13.15" customHeight="1"/>
    <row r="226315" ht="13.15" customHeight="1"/>
    <row r="226316" ht="13.15" customHeight="1"/>
    <row r="226317" ht="13.15" customHeight="1"/>
    <row r="226318" ht="13.15" customHeight="1"/>
    <row r="226319" ht="13.15" customHeight="1"/>
    <row r="226320" ht="13.15" customHeight="1"/>
    <row r="226321" ht="13.15" customHeight="1"/>
    <row r="226322" ht="13.15" customHeight="1"/>
    <row r="226323" ht="13.15" customHeight="1"/>
    <row r="226324" ht="13.15" customHeight="1"/>
    <row r="226325" ht="13.15" customHeight="1"/>
    <row r="226326" ht="13.15" customHeight="1"/>
    <row r="226327" ht="13.15" customHeight="1"/>
    <row r="226328" ht="13.15" customHeight="1"/>
    <row r="226329" ht="13.15" customHeight="1"/>
    <row r="226330" ht="13.15" customHeight="1"/>
    <row r="226331" ht="13.15" customHeight="1"/>
    <row r="226332" ht="13.15" customHeight="1"/>
    <row r="226333" ht="13.15" customHeight="1"/>
    <row r="226334" ht="13.15" customHeight="1"/>
    <row r="226335" ht="13.15" customHeight="1"/>
    <row r="226336" ht="13.15" customHeight="1"/>
    <row r="226337" ht="13.15" customHeight="1"/>
    <row r="226338" ht="13.15" customHeight="1"/>
    <row r="226339" ht="13.15" customHeight="1"/>
    <row r="226340" ht="13.15" customHeight="1"/>
    <row r="226341" ht="13.15" customHeight="1"/>
    <row r="226342" ht="13.15" customHeight="1"/>
    <row r="226343" ht="13.15" customHeight="1"/>
    <row r="226344" ht="13.15" customHeight="1"/>
    <row r="226345" ht="13.15" customHeight="1"/>
    <row r="226346" ht="13.15" customHeight="1"/>
    <row r="226347" ht="13.15" customHeight="1"/>
    <row r="226348" ht="13.15" customHeight="1"/>
    <row r="226349" ht="13.15" customHeight="1"/>
    <row r="226350" ht="13.15" customHeight="1"/>
    <row r="226351" ht="13.15" customHeight="1"/>
    <row r="226352" ht="13.15" customHeight="1"/>
    <row r="226353" ht="13.15" customHeight="1"/>
    <row r="226354" ht="13.15" customHeight="1"/>
    <row r="226355" ht="13.15" customHeight="1"/>
    <row r="226356" ht="13.15" customHeight="1"/>
    <row r="226357" ht="13.15" customHeight="1"/>
    <row r="226358" ht="13.15" customHeight="1"/>
    <row r="226359" ht="13.15" customHeight="1"/>
    <row r="226360" ht="13.15" customHeight="1"/>
    <row r="226361" ht="13.15" customHeight="1"/>
    <row r="226362" ht="13.15" customHeight="1"/>
    <row r="226363" ht="13.15" customHeight="1"/>
    <row r="226364" ht="13.15" customHeight="1"/>
    <row r="226365" ht="13.15" customHeight="1"/>
    <row r="226366" ht="13.15" customHeight="1"/>
    <row r="226367" ht="13.15" customHeight="1"/>
    <row r="226368" ht="13.15" customHeight="1"/>
    <row r="226369" ht="13.15" customHeight="1"/>
    <row r="226370" ht="13.15" customHeight="1"/>
    <row r="226371" ht="13.15" customHeight="1"/>
    <row r="226372" ht="13.15" customHeight="1"/>
    <row r="226373" ht="13.15" customHeight="1"/>
    <row r="226374" ht="13.15" customHeight="1"/>
    <row r="226375" ht="13.15" customHeight="1"/>
    <row r="226376" ht="13.15" customHeight="1"/>
    <row r="226377" ht="13.15" customHeight="1"/>
    <row r="226378" ht="13.15" customHeight="1"/>
    <row r="226379" ht="13.15" customHeight="1"/>
    <row r="226380" ht="13.15" customHeight="1"/>
    <row r="226381" ht="13.15" customHeight="1"/>
    <row r="226382" ht="13.15" customHeight="1"/>
    <row r="226383" ht="13.15" customHeight="1"/>
    <row r="226384" ht="13.15" customHeight="1"/>
    <row r="226385" ht="13.15" customHeight="1"/>
    <row r="226386" ht="13.15" customHeight="1"/>
    <row r="226387" ht="13.15" customHeight="1"/>
    <row r="226388" ht="13.15" customHeight="1"/>
    <row r="226389" ht="13.15" customHeight="1"/>
    <row r="226390" ht="13.15" customHeight="1"/>
    <row r="226391" ht="13.15" customHeight="1"/>
    <row r="226392" ht="13.15" customHeight="1"/>
    <row r="226393" ht="13.15" customHeight="1"/>
    <row r="226394" ht="13.15" customHeight="1"/>
    <row r="226395" ht="13.15" customHeight="1"/>
    <row r="226396" ht="13.15" customHeight="1"/>
    <row r="226397" ht="13.15" customHeight="1"/>
    <row r="226398" ht="13.15" customHeight="1"/>
    <row r="226399" ht="13.15" customHeight="1"/>
    <row r="226400" ht="13.15" customHeight="1"/>
    <row r="226401" ht="13.15" customHeight="1"/>
    <row r="226402" ht="13.15" customHeight="1"/>
    <row r="226403" ht="13.15" customHeight="1"/>
    <row r="226404" ht="13.15" customHeight="1"/>
    <row r="226405" ht="13.15" customHeight="1"/>
    <row r="226406" ht="13.15" customHeight="1"/>
    <row r="226407" ht="13.15" customHeight="1"/>
    <row r="226408" ht="13.15" customHeight="1"/>
    <row r="226409" ht="13.15" customHeight="1"/>
    <row r="226410" ht="13.15" customHeight="1"/>
    <row r="226411" ht="13.15" customHeight="1"/>
    <row r="226412" ht="13.15" customHeight="1"/>
    <row r="226413" ht="13.15" customHeight="1"/>
    <row r="226414" ht="13.15" customHeight="1"/>
    <row r="226415" ht="13.15" customHeight="1"/>
    <row r="226416" ht="13.15" customHeight="1"/>
    <row r="226417" ht="13.15" customHeight="1"/>
    <row r="226418" ht="13.15" customHeight="1"/>
    <row r="226419" ht="13.15" customHeight="1"/>
    <row r="226420" ht="13.15" customHeight="1"/>
    <row r="226421" ht="13.15" customHeight="1"/>
    <row r="226422" ht="13.15" customHeight="1"/>
    <row r="226423" ht="13.15" customHeight="1"/>
    <row r="226424" ht="13.15" customHeight="1"/>
    <row r="226425" ht="13.15" customHeight="1"/>
    <row r="226426" ht="13.15" customHeight="1"/>
    <row r="226427" ht="13.15" customHeight="1"/>
    <row r="226428" ht="13.15" customHeight="1"/>
    <row r="226429" ht="13.15" customHeight="1"/>
    <row r="226430" ht="13.15" customHeight="1"/>
    <row r="226431" ht="13.15" customHeight="1"/>
    <row r="226432" ht="13.15" customHeight="1"/>
    <row r="226433" ht="13.15" customHeight="1"/>
    <row r="226434" ht="13.15" customHeight="1"/>
    <row r="226435" ht="13.15" customHeight="1"/>
    <row r="226436" ht="13.15" customHeight="1"/>
    <row r="226437" ht="13.15" customHeight="1"/>
    <row r="226438" ht="13.15" customHeight="1"/>
    <row r="226439" ht="13.15" customHeight="1"/>
    <row r="226440" ht="13.15" customHeight="1"/>
    <row r="226441" ht="13.15" customHeight="1"/>
    <row r="226442" ht="13.15" customHeight="1"/>
    <row r="226443" ht="13.15" customHeight="1"/>
    <row r="226444" ht="13.15" customHeight="1"/>
    <row r="226445" ht="13.15" customHeight="1"/>
    <row r="226446" ht="13.15" customHeight="1"/>
    <row r="226447" ht="13.15" customHeight="1"/>
    <row r="226448" ht="13.15" customHeight="1"/>
    <row r="226449" ht="13.15" customHeight="1"/>
    <row r="226450" ht="13.15" customHeight="1"/>
    <row r="226451" ht="13.15" customHeight="1"/>
    <row r="226452" ht="13.15" customHeight="1"/>
    <row r="226453" ht="13.15" customHeight="1"/>
    <row r="226454" ht="13.15" customHeight="1"/>
    <row r="226455" ht="13.15" customHeight="1"/>
    <row r="226456" ht="13.15" customHeight="1"/>
    <row r="226457" ht="13.15" customHeight="1"/>
    <row r="226458" ht="13.15" customHeight="1"/>
    <row r="226459" ht="13.15" customHeight="1"/>
    <row r="226460" ht="13.15" customHeight="1"/>
    <row r="226461" ht="13.15" customHeight="1"/>
    <row r="226462" ht="13.15" customHeight="1"/>
    <row r="226463" ht="13.15" customHeight="1"/>
    <row r="226464" ht="13.15" customHeight="1"/>
    <row r="226465" ht="13.15" customHeight="1"/>
    <row r="226466" ht="13.15" customHeight="1"/>
    <row r="226467" ht="13.15" customHeight="1"/>
    <row r="226468" ht="13.15" customHeight="1"/>
    <row r="226469" ht="13.15" customHeight="1"/>
    <row r="226470" ht="13.15" customHeight="1"/>
    <row r="226471" ht="13.15" customHeight="1"/>
    <row r="226472" ht="13.15" customHeight="1"/>
    <row r="226473" ht="13.15" customHeight="1"/>
    <row r="226474" ht="13.15" customHeight="1"/>
    <row r="226475" ht="13.15" customHeight="1"/>
    <row r="226476" ht="13.15" customHeight="1"/>
    <row r="226477" ht="13.15" customHeight="1"/>
    <row r="226478" ht="13.15" customHeight="1"/>
    <row r="226479" ht="13.15" customHeight="1"/>
    <row r="226480" ht="13.15" customHeight="1"/>
    <row r="226481" ht="13.15" customHeight="1"/>
    <row r="226482" ht="13.15" customHeight="1"/>
    <row r="226483" ht="13.15" customHeight="1"/>
    <row r="226484" ht="13.15" customHeight="1"/>
    <row r="226485" ht="13.15" customHeight="1"/>
    <row r="226486" ht="13.15" customHeight="1"/>
    <row r="226487" ht="13.15" customHeight="1"/>
    <row r="226488" ht="13.15" customHeight="1"/>
    <row r="226489" ht="13.15" customHeight="1"/>
    <row r="226490" ht="13.15" customHeight="1"/>
    <row r="226491" ht="13.15" customHeight="1"/>
    <row r="226492" ht="13.15" customHeight="1"/>
    <row r="226493" ht="13.15" customHeight="1"/>
    <row r="226494" ht="13.15" customHeight="1"/>
    <row r="226495" ht="13.15" customHeight="1"/>
    <row r="226496" ht="13.15" customHeight="1"/>
    <row r="226497" ht="13.15" customHeight="1"/>
    <row r="226498" ht="13.15" customHeight="1"/>
    <row r="226499" ht="13.15" customHeight="1"/>
    <row r="226500" ht="13.15" customHeight="1"/>
    <row r="226501" ht="13.15" customHeight="1"/>
    <row r="226502" ht="13.15" customHeight="1"/>
    <row r="226503" ht="13.15" customHeight="1"/>
    <row r="226504" ht="13.15" customHeight="1"/>
    <row r="226505" ht="13.15" customHeight="1"/>
    <row r="226506" ht="13.15" customHeight="1"/>
    <row r="226507" ht="13.15" customHeight="1"/>
    <row r="226508" ht="13.15" customHeight="1"/>
    <row r="226509" ht="13.15" customHeight="1"/>
    <row r="226510" ht="13.15" customHeight="1"/>
    <row r="226511" ht="13.15" customHeight="1"/>
    <row r="226512" ht="13.15" customHeight="1"/>
    <row r="226513" ht="13.15" customHeight="1"/>
    <row r="226514" ht="13.15" customHeight="1"/>
    <row r="226515" ht="13.15" customHeight="1"/>
    <row r="226516" ht="13.15" customHeight="1"/>
    <row r="226517" ht="13.15" customHeight="1"/>
    <row r="226518" ht="13.15" customHeight="1"/>
    <row r="226519" ht="13.15" customHeight="1"/>
    <row r="226520" ht="13.15" customHeight="1"/>
    <row r="226521" ht="13.15" customHeight="1"/>
    <row r="226522" ht="13.15" customHeight="1"/>
    <row r="226523" ht="13.15" customHeight="1"/>
    <row r="226524" ht="13.15" customHeight="1"/>
    <row r="226525" ht="13.15" customHeight="1"/>
    <row r="226526" ht="13.15" customHeight="1"/>
    <row r="226527" ht="13.15" customHeight="1"/>
    <row r="226528" ht="13.15" customHeight="1"/>
    <row r="226529" ht="13.15" customHeight="1"/>
    <row r="226530" ht="13.15" customHeight="1"/>
    <row r="226531" ht="13.15" customHeight="1"/>
    <row r="226532" ht="13.15" customHeight="1"/>
    <row r="226533" ht="13.15" customHeight="1"/>
    <row r="226534" ht="13.15" customHeight="1"/>
    <row r="226535" ht="13.15" customHeight="1"/>
    <row r="226536" ht="13.15" customHeight="1"/>
    <row r="226537" ht="13.15" customHeight="1"/>
    <row r="226538" ht="13.15" customHeight="1"/>
    <row r="226539" ht="13.15" customHeight="1"/>
    <row r="226540" ht="13.15" customHeight="1"/>
    <row r="226541" ht="13.15" customHeight="1"/>
    <row r="226542" ht="13.15" customHeight="1"/>
    <row r="226543" ht="13.15" customHeight="1"/>
    <row r="226544" ht="13.15" customHeight="1"/>
    <row r="226545" ht="13.15" customHeight="1"/>
    <row r="226546" ht="13.15" customHeight="1"/>
    <row r="226547" ht="13.15" customHeight="1"/>
    <row r="226548" ht="13.15" customHeight="1"/>
    <row r="226549" ht="13.15" customHeight="1"/>
    <row r="226550" ht="13.15" customHeight="1"/>
    <row r="226551" ht="13.15" customHeight="1"/>
    <row r="226552" ht="13.15" customHeight="1"/>
    <row r="226553" ht="13.15" customHeight="1"/>
    <row r="226554" ht="13.15" customHeight="1"/>
    <row r="226555" ht="13.15" customHeight="1"/>
    <row r="226556" ht="13.15" customHeight="1"/>
    <row r="226557" ht="13.15" customHeight="1"/>
    <row r="226558" ht="13.15" customHeight="1"/>
    <row r="226559" ht="13.15" customHeight="1"/>
    <row r="226560" ht="13.15" customHeight="1"/>
    <row r="226561" ht="13.15" customHeight="1"/>
    <row r="226562" ht="13.15" customHeight="1"/>
    <row r="226563" ht="13.15" customHeight="1"/>
    <row r="226564" ht="13.15" customHeight="1"/>
    <row r="226565" ht="13.15" customHeight="1"/>
    <row r="226566" ht="13.15" customHeight="1"/>
    <row r="226567" ht="13.15" customHeight="1"/>
    <row r="226568" ht="13.15" customHeight="1"/>
    <row r="226569" ht="13.15" customHeight="1"/>
    <row r="226570" ht="13.15" customHeight="1"/>
    <row r="226571" ht="13.15" customHeight="1"/>
    <row r="226572" ht="13.15" customHeight="1"/>
    <row r="226573" ht="13.15" customHeight="1"/>
    <row r="226574" ht="13.15" customHeight="1"/>
    <row r="226575" ht="13.15" customHeight="1"/>
    <row r="226576" ht="13.15" customHeight="1"/>
    <row r="226577" ht="13.15" customHeight="1"/>
    <row r="226578" ht="13.15" customHeight="1"/>
    <row r="226579" ht="13.15" customHeight="1"/>
    <row r="226580" ht="13.15" customHeight="1"/>
    <row r="226581" ht="13.15" customHeight="1"/>
    <row r="226582" ht="13.15" customHeight="1"/>
    <row r="226583" ht="13.15" customHeight="1"/>
    <row r="226584" ht="13.15" customHeight="1"/>
    <row r="226585" ht="13.15" customHeight="1"/>
    <row r="226586" ht="13.15" customHeight="1"/>
    <row r="226587" ht="13.15" customHeight="1"/>
    <row r="226588" ht="13.15" customHeight="1"/>
    <row r="226589" ht="13.15" customHeight="1"/>
    <row r="226590" ht="13.15" customHeight="1"/>
    <row r="226591" ht="13.15" customHeight="1"/>
    <row r="226592" ht="13.15" customHeight="1"/>
    <row r="226593" ht="13.15" customHeight="1"/>
    <row r="226594" ht="13.15" customHeight="1"/>
    <row r="226595" ht="13.15" customHeight="1"/>
    <row r="226596" ht="13.15" customHeight="1"/>
    <row r="226597" ht="13.15" customHeight="1"/>
    <row r="226598" ht="13.15" customHeight="1"/>
    <row r="226599" ht="13.15" customHeight="1"/>
    <row r="226600" ht="13.15" customHeight="1"/>
    <row r="226601" ht="13.15" customHeight="1"/>
    <row r="226602" ht="13.15" customHeight="1"/>
    <row r="226603" ht="13.15" customHeight="1"/>
    <row r="226604" ht="13.15" customHeight="1"/>
    <row r="226605" ht="13.15" customHeight="1"/>
    <row r="226606" ht="13.15" customHeight="1"/>
    <row r="226607" ht="13.15" customHeight="1"/>
    <row r="226608" ht="13.15" customHeight="1"/>
    <row r="226609" ht="13.15" customHeight="1"/>
    <row r="226610" ht="13.15" customHeight="1"/>
    <row r="226611" ht="13.15" customHeight="1"/>
    <row r="226612" ht="13.15" customHeight="1"/>
    <row r="226613" ht="13.15" customHeight="1"/>
    <row r="226614" ht="13.15" customHeight="1"/>
    <row r="226615" ht="13.15" customHeight="1"/>
    <row r="226616" ht="13.15" customHeight="1"/>
    <row r="226617" ht="13.15" customHeight="1"/>
    <row r="226618" ht="13.15" customHeight="1"/>
    <row r="226619" ht="13.15" customHeight="1"/>
    <row r="226620" ht="13.15" customHeight="1"/>
    <row r="226621" ht="13.15" customHeight="1"/>
    <row r="226622" ht="13.15" customHeight="1"/>
    <row r="226623" ht="13.15" customHeight="1"/>
    <row r="226624" ht="13.15" customHeight="1"/>
    <row r="226625" ht="13.15" customHeight="1"/>
    <row r="226626" ht="13.15" customHeight="1"/>
    <row r="226627" ht="13.15" customHeight="1"/>
    <row r="226628" ht="13.15" customHeight="1"/>
    <row r="226629" ht="13.15" customHeight="1"/>
    <row r="226630" ht="13.15" customHeight="1"/>
    <row r="226631" ht="13.15" customHeight="1"/>
    <row r="226632" ht="13.15" customHeight="1"/>
    <row r="226633" ht="13.15" customHeight="1"/>
    <row r="226634" ht="13.15" customHeight="1"/>
    <row r="226635" ht="13.15" customHeight="1"/>
    <row r="226636" ht="13.15" customHeight="1"/>
    <row r="226637" ht="13.15" customHeight="1"/>
    <row r="226638" ht="13.15" customHeight="1"/>
    <row r="226639" ht="13.15" customHeight="1"/>
    <row r="226640" ht="13.15" customHeight="1"/>
    <row r="226641" ht="13.15" customHeight="1"/>
    <row r="226642" ht="13.15" customHeight="1"/>
    <row r="226643" ht="13.15" customHeight="1"/>
    <row r="226644" ht="13.15" customHeight="1"/>
    <row r="226645" ht="13.15" customHeight="1"/>
    <row r="226646" ht="13.15" customHeight="1"/>
    <row r="226647" ht="13.15" customHeight="1"/>
    <row r="226648" ht="13.15" customHeight="1"/>
    <row r="226649" ht="13.15" customHeight="1"/>
    <row r="226650" ht="13.15" customHeight="1"/>
    <row r="226651" ht="13.15" customHeight="1"/>
    <row r="226652" ht="13.15" customHeight="1"/>
    <row r="226653" ht="13.15" customHeight="1"/>
    <row r="226654" ht="13.15" customHeight="1"/>
    <row r="226655" ht="13.15" customHeight="1"/>
    <row r="226656" ht="13.15" customHeight="1"/>
    <row r="226657" ht="13.15" customHeight="1"/>
    <row r="226658" ht="13.15" customHeight="1"/>
    <row r="226659" ht="13.15" customHeight="1"/>
    <row r="226660" ht="13.15" customHeight="1"/>
    <row r="226661" ht="13.15" customHeight="1"/>
    <row r="226662" ht="13.15" customHeight="1"/>
    <row r="226663" ht="13.15" customHeight="1"/>
    <row r="226664" ht="13.15" customHeight="1"/>
    <row r="226665" ht="13.15" customHeight="1"/>
    <row r="226666" ht="13.15" customHeight="1"/>
    <row r="226667" ht="13.15" customHeight="1"/>
    <row r="226668" ht="13.15" customHeight="1"/>
    <row r="226669" ht="13.15" customHeight="1"/>
    <row r="226670" ht="13.15" customHeight="1"/>
    <row r="226671" ht="13.15" customHeight="1"/>
    <row r="226672" ht="13.15" customHeight="1"/>
    <row r="226673" ht="13.15" customHeight="1"/>
    <row r="226674" ht="13.15" customHeight="1"/>
    <row r="226675" ht="13.15" customHeight="1"/>
    <row r="226676" ht="13.15" customHeight="1"/>
    <row r="226677" ht="13.15" customHeight="1"/>
    <row r="226678" ht="13.15" customHeight="1"/>
    <row r="226679" ht="13.15" customHeight="1"/>
    <row r="226680" ht="13.15" customHeight="1"/>
    <row r="226681" ht="13.15" customHeight="1"/>
    <row r="226682" ht="13.15" customHeight="1"/>
    <row r="226683" ht="13.15" customHeight="1"/>
    <row r="226684" ht="13.15" customHeight="1"/>
    <row r="226685" ht="13.15" customHeight="1"/>
    <row r="226686" ht="13.15" customHeight="1"/>
    <row r="226687" ht="13.15" customHeight="1"/>
    <row r="226688" ht="13.15" customHeight="1"/>
    <row r="226689" ht="13.15" customHeight="1"/>
    <row r="226690" ht="13.15" customHeight="1"/>
    <row r="226691" ht="13.15" customHeight="1"/>
    <row r="226692" ht="13.15" customHeight="1"/>
    <row r="226693" ht="13.15" customHeight="1"/>
    <row r="226694" ht="13.15" customHeight="1"/>
    <row r="226695" ht="13.15" customHeight="1"/>
    <row r="226696" ht="13.15" customHeight="1"/>
    <row r="226697" ht="13.15" customHeight="1"/>
    <row r="226698" ht="13.15" customHeight="1"/>
    <row r="226699" ht="13.15" customHeight="1"/>
    <row r="226700" ht="13.15" customHeight="1"/>
    <row r="226701" ht="13.15" customHeight="1"/>
    <row r="226702" ht="13.15" customHeight="1"/>
    <row r="226703" ht="13.15" customHeight="1"/>
    <row r="226704" ht="13.15" customHeight="1"/>
    <row r="226705" ht="13.15" customHeight="1"/>
    <row r="226706" ht="13.15" customHeight="1"/>
    <row r="226707" ht="13.15" customHeight="1"/>
    <row r="226708" ht="13.15" customHeight="1"/>
    <row r="226709" ht="13.15" customHeight="1"/>
    <row r="226710" ht="13.15" customHeight="1"/>
    <row r="226711" ht="13.15" customHeight="1"/>
    <row r="226712" ht="13.15" customHeight="1"/>
    <row r="226713" ht="13.15" customHeight="1"/>
    <row r="226714" ht="13.15" customHeight="1"/>
    <row r="226715" ht="13.15" customHeight="1"/>
    <row r="226716" ht="13.15" customHeight="1"/>
    <row r="226717" ht="13.15" customHeight="1"/>
    <row r="226718" ht="13.15" customHeight="1"/>
    <row r="226719" ht="13.15" customHeight="1"/>
    <row r="226720" ht="13.15" customHeight="1"/>
    <row r="226721" ht="13.15" customHeight="1"/>
    <row r="226722" ht="13.15" customHeight="1"/>
    <row r="226723" ht="13.15" customHeight="1"/>
    <row r="226724" ht="13.15" customHeight="1"/>
    <row r="226725" ht="13.15" customHeight="1"/>
    <row r="226726" ht="13.15" customHeight="1"/>
    <row r="226727" ht="13.15" customHeight="1"/>
    <row r="226728" ht="13.15" customHeight="1"/>
    <row r="226729" ht="13.15" customHeight="1"/>
    <row r="226730" ht="13.15" customHeight="1"/>
    <row r="226731" ht="13.15" customHeight="1"/>
    <row r="226732" ht="13.15" customHeight="1"/>
    <row r="226733" ht="13.15" customHeight="1"/>
    <row r="226734" ht="13.15" customHeight="1"/>
    <row r="226735" ht="13.15" customHeight="1"/>
    <row r="226736" ht="13.15" customHeight="1"/>
    <row r="226737" ht="13.15" customHeight="1"/>
    <row r="226738" ht="13.15" customHeight="1"/>
    <row r="226739" ht="13.15" customHeight="1"/>
    <row r="226740" ht="13.15" customHeight="1"/>
    <row r="226741" ht="13.15" customHeight="1"/>
    <row r="226742" ht="13.15" customHeight="1"/>
    <row r="226743" ht="13.15" customHeight="1"/>
    <row r="226744" ht="13.15" customHeight="1"/>
    <row r="226745" ht="13.15" customHeight="1"/>
    <row r="226746" ht="13.15" customHeight="1"/>
    <row r="226747" ht="13.15" customHeight="1"/>
    <row r="226748" ht="13.15" customHeight="1"/>
    <row r="226749" ht="13.15" customHeight="1"/>
    <row r="226750" ht="13.15" customHeight="1"/>
    <row r="226751" ht="13.15" customHeight="1"/>
    <row r="226752" ht="13.15" customHeight="1"/>
    <row r="226753" ht="13.15" customHeight="1"/>
    <row r="226754" ht="13.15" customHeight="1"/>
    <row r="226755" ht="13.15" customHeight="1"/>
    <row r="226756" ht="13.15" customHeight="1"/>
    <row r="226757" ht="13.15" customHeight="1"/>
    <row r="226758" ht="13.15" customHeight="1"/>
    <row r="226759" ht="13.15" customHeight="1"/>
    <row r="226760" ht="13.15" customHeight="1"/>
    <row r="226761" ht="13.15" customHeight="1"/>
    <row r="226762" ht="13.15" customHeight="1"/>
    <row r="226763" ht="13.15" customHeight="1"/>
    <row r="226764" ht="13.15" customHeight="1"/>
    <row r="226765" ht="13.15" customHeight="1"/>
    <row r="226766" ht="13.15" customHeight="1"/>
    <row r="226767" ht="13.15" customHeight="1"/>
    <row r="226768" ht="13.15" customHeight="1"/>
    <row r="226769" ht="13.15" customHeight="1"/>
    <row r="226770" ht="13.15" customHeight="1"/>
    <row r="226771" ht="13.15" customHeight="1"/>
    <row r="226772" ht="13.15" customHeight="1"/>
    <row r="226773" ht="13.15" customHeight="1"/>
    <row r="226774" ht="13.15" customHeight="1"/>
    <row r="226775" ht="13.15" customHeight="1"/>
    <row r="226776" ht="13.15" customHeight="1"/>
    <row r="226777" ht="13.15" customHeight="1"/>
    <row r="226778" ht="13.15" customHeight="1"/>
    <row r="226779" ht="13.15" customHeight="1"/>
    <row r="226780" ht="13.15" customHeight="1"/>
    <row r="226781" ht="13.15" customHeight="1"/>
    <row r="226782" ht="13.15" customHeight="1"/>
    <row r="226783" ht="13.15" customHeight="1"/>
    <row r="226784" ht="13.15" customHeight="1"/>
    <row r="226785" ht="13.15" customHeight="1"/>
    <row r="226786" ht="13.15" customHeight="1"/>
    <row r="226787" ht="13.15" customHeight="1"/>
    <row r="226788" ht="13.15" customHeight="1"/>
    <row r="226789" ht="13.15" customHeight="1"/>
    <row r="226790" ht="13.15" customHeight="1"/>
    <row r="226791" ht="13.15" customHeight="1"/>
    <row r="226792" ht="13.15" customHeight="1"/>
    <row r="226793" ht="13.15" customHeight="1"/>
    <row r="226794" ht="13.15" customHeight="1"/>
    <row r="226795" ht="13.15" customHeight="1"/>
    <row r="226796" ht="13.15" customHeight="1"/>
    <row r="226797" ht="13.15" customHeight="1"/>
    <row r="226798" ht="13.15" customHeight="1"/>
    <row r="226799" ht="13.15" customHeight="1"/>
    <row r="226800" ht="13.15" customHeight="1"/>
    <row r="226801" ht="13.15" customHeight="1"/>
    <row r="226802" ht="13.15" customHeight="1"/>
    <row r="226803" ht="13.15" customHeight="1"/>
    <row r="226804" ht="13.15" customHeight="1"/>
    <row r="226805" ht="13.15" customHeight="1"/>
    <row r="226806" ht="13.15" customHeight="1"/>
    <row r="226807" ht="13.15" customHeight="1"/>
    <row r="226808" ht="13.15" customHeight="1"/>
    <row r="226809" ht="13.15" customHeight="1"/>
    <row r="226810" ht="13.15" customHeight="1"/>
    <row r="226811" ht="13.15" customHeight="1"/>
    <row r="226812" ht="13.15" customHeight="1"/>
    <row r="226813" ht="13.15" customHeight="1"/>
    <row r="226814" ht="13.15" customHeight="1"/>
    <row r="226815" ht="13.15" customHeight="1"/>
    <row r="226816" ht="13.15" customHeight="1"/>
    <row r="226817" ht="13.15" customHeight="1"/>
    <row r="226818" ht="13.15" customHeight="1"/>
    <row r="226819" ht="13.15" customHeight="1"/>
    <row r="226820" ht="13.15" customHeight="1"/>
    <row r="226821" ht="13.15" customHeight="1"/>
    <row r="226822" ht="13.15" customHeight="1"/>
    <row r="226823" ht="13.15" customHeight="1"/>
    <row r="226824" ht="13.15" customHeight="1"/>
    <row r="226825" ht="13.15" customHeight="1"/>
    <row r="226826" ht="13.15" customHeight="1"/>
    <row r="226827" ht="13.15" customHeight="1"/>
    <row r="226828" ht="13.15" customHeight="1"/>
    <row r="226829" ht="13.15" customHeight="1"/>
    <row r="226830" ht="13.15" customHeight="1"/>
    <row r="226831" ht="13.15" customHeight="1"/>
    <row r="226832" ht="13.15" customHeight="1"/>
    <row r="226833" ht="13.15" customHeight="1"/>
    <row r="226834" ht="13.15" customHeight="1"/>
    <row r="226835" ht="13.15" customHeight="1"/>
    <row r="226836" ht="13.15" customHeight="1"/>
    <row r="226837" ht="13.15" customHeight="1"/>
    <row r="226838" ht="13.15" customHeight="1"/>
    <row r="226839" ht="13.15" customHeight="1"/>
    <row r="226840" ht="13.15" customHeight="1"/>
    <row r="226841" ht="13.15" customHeight="1"/>
    <row r="226842" ht="13.15" customHeight="1"/>
    <row r="226843" ht="13.15" customHeight="1"/>
    <row r="226844" ht="13.15" customHeight="1"/>
    <row r="226845" ht="13.15" customHeight="1"/>
    <row r="226846" ht="13.15" customHeight="1"/>
    <row r="226847" ht="13.15" customHeight="1"/>
    <row r="226848" ht="13.15" customHeight="1"/>
    <row r="226849" ht="13.15" customHeight="1"/>
    <row r="226850" ht="13.15" customHeight="1"/>
    <row r="226851" ht="13.15" customHeight="1"/>
    <row r="226852" ht="13.15" customHeight="1"/>
    <row r="226853" ht="13.15" customHeight="1"/>
    <row r="226854" ht="13.15" customHeight="1"/>
    <row r="226855" ht="13.15" customHeight="1"/>
    <row r="226856" ht="13.15" customHeight="1"/>
    <row r="226857" ht="13.15" customHeight="1"/>
    <row r="226858" ht="13.15" customHeight="1"/>
    <row r="226859" ht="13.15" customHeight="1"/>
    <row r="226860" ht="13.15" customHeight="1"/>
    <row r="226861" ht="13.15" customHeight="1"/>
    <row r="226862" ht="13.15" customHeight="1"/>
    <row r="226863" ht="13.15" customHeight="1"/>
    <row r="226864" ht="13.15" customHeight="1"/>
    <row r="226865" ht="13.15" customHeight="1"/>
    <row r="226866" ht="13.15" customHeight="1"/>
    <row r="226867" ht="13.15" customHeight="1"/>
    <row r="226868" ht="13.15" customHeight="1"/>
    <row r="226869" ht="13.15" customHeight="1"/>
    <row r="226870" ht="13.15" customHeight="1"/>
    <row r="226871" ht="13.15" customHeight="1"/>
    <row r="226872" ht="13.15" customHeight="1"/>
    <row r="226873" ht="13.15" customHeight="1"/>
    <row r="226874" ht="13.15" customHeight="1"/>
    <row r="226875" ht="13.15" customHeight="1"/>
    <row r="226876" ht="13.15" customHeight="1"/>
    <row r="226877" ht="13.15" customHeight="1"/>
    <row r="226878" ht="13.15" customHeight="1"/>
    <row r="226879" ht="13.15" customHeight="1"/>
    <row r="226880" ht="13.15" customHeight="1"/>
    <row r="226881" ht="13.15" customHeight="1"/>
    <row r="226882" ht="13.15" customHeight="1"/>
    <row r="226883" ht="13.15" customHeight="1"/>
    <row r="226884" ht="13.15" customHeight="1"/>
    <row r="226885" ht="13.15" customHeight="1"/>
    <row r="226886" ht="13.15" customHeight="1"/>
    <row r="226887" ht="13.15" customHeight="1"/>
    <row r="226888" ht="13.15" customHeight="1"/>
    <row r="226889" ht="13.15" customHeight="1"/>
    <row r="226890" ht="13.15" customHeight="1"/>
    <row r="226891" ht="13.15" customHeight="1"/>
    <row r="226892" ht="13.15" customHeight="1"/>
    <row r="226893" ht="13.15" customHeight="1"/>
    <row r="226894" ht="13.15" customHeight="1"/>
    <row r="226895" ht="13.15" customHeight="1"/>
    <row r="226896" ht="13.15" customHeight="1"/>
    <row r="226897" ht="13.15" customHeight="1"/>
    <row r="226898" ht="13.15" customHeight="1"/>
    <row r="226899" ht="13.15" customHeight="1"/>
    <row r="226900" ht="13.15" customHeight="1"/>
    <row r="226901" ht="13.15" customHeight="1"/>
    <row r="226902" ht="13.15" customHeight="1"/>
    <row r="226903" ht="13.15" customHeight="1"/>
    <row r="226904" ht="13.15" customHeight="1"/>
    <row r="226905" ht="13.15" customHeight="1"/>
    <row r="226906" ht="13.15" customHeight="1"/>
    <row r="226907" ht="13.15" customHeight="1"/>
    <row r="226908" ht="13.15" customHeight="1"/>
    <row r="226909" ht="13.15" customHeight="1"/>
    <row r="226910" ht="13.15" customHeight="1"/>
    <row r="226911" ht="13.15" customHeight="1"/>
    <row r="226912" ht="13.15" customHeight="1"/>
    <row r="226913" ht="13.15" customHeight="1"/>
    <row r="226914" ht="13.15" customHeight="1"/>
    <row r="226915" ht="13.15" customHeight="1"/>
    <row r="226916" ht="13.15" customHeight="1"/>
    <row r="226917" ht="13.15" customHeight="1"/>
    <row r="226918" ht="13.15" customHeight="1"/>
    <row r="226919" ht="13.15" customHeight="1"/>
    <row r="226920" ht="13.15" customHeight="1"/>
    <row r="226921" ht="13.15" customHeight="1"/>
    <row r="226922" ht="13.15" customHeight="1"/>
    <row r="226923" ht="13.15" customHeight="1"/>
    <row r="226924" ht="13.15" customHeight="1"/>
    <row r="226925" ht="13.15" customHeight="1"/>
    <row r="226926" ht="13.15" customHeight="1"/>
    <row r="226927" ht="13.15" customHeight="1"/>
    <row r="226928" ht="13.15" customHeight="1"/>
    <row r="226929" ht="13.15" customHeight="1"/>
    <row r="226930" ht="13.15" customHeight="1"/>
    <row r="226931" ht="13.15" customHeight="1"/>
    <row r="226932" ht="13.15" customHeight="1"/>
    <row r="226933" ht="13.15" customHeight="1"/>
    <row r="226934" ht="13.15" customHeight="1"/>
    <row r="226935" ht="13.15" customHeight="1"/>
    <row r="226936" ht="13.15" customHeight="1"/>
    <row r="226937" ht="13.15" customHeight="1"/>
    <row r="226938" ht="13.15" customHeight="1"/>
    <row r="226939" ht="13.15" customHeight="1"/>
    <row r="226940" ht="13.15" customHeight="1"/>
    <row r="226941" ht="13.15" customHeight="1"/>
    <row r="226942" ht="13.15" customHeight="1"/>
    <row r="226943" ht="13.15" customHeight="1"/>
    <row r="226944" ht="13.15" customHeight="1"/>
    <row r="226945" ht="13.15" customHeight="1"/>
    <row r="226946" ht="13.15" customHeight="1"/>
    <row r="226947" ht="13.15" customHeight="1"/>
    <row r="226948" ht="13.15" customHeight="1"/>
    <row r="226949" ht="13.15" customHeight="1"/>
    <row r="226950" ht="13.15" customHeight="1"/>
    <row r="226951" ht="13.15" customHeight="1"/>
    <row r="226952" ht="13.15" customHeight="1"/>
    <row r="226953" ht="13.15" customHeight="1"/>
    <row r="226954" ht="13.15" customHeight="1"/>
    <row r="226955" ht="13.15" customHeight="1"/>
    <row r="226956" ht="13.15" customHeight="1"/>
    <row r="226957" ht="13.15" customHeight="1"/>
    <row r="226958" ht="13.15" customHeight="1"/>
    <row r="226959" ht="13.15" customHeight="1"/>
    <row r="226960" ht="13.15" customHeight="1"/>
    <row r="226961" ht="13.15" customHeight="1"/>
    <row r="226962" ht="13.15" customHeight="1"/>
    <row r="226963" ht="13.15" customHeight="1"/>
    <row r="226964" ht="13.15" customHeight="1"/>
    <row r="226965" ht="13.15" customHeight="1"/>
    <row r="226966" ht="13.15" customHeight="1"/>
    <row r="226967" ht="13.15" customHeight="1"/>
    <row r="226968" ht="13.15" customHeight="1"/>
    <row r="226969" ht="13.15" customHeight="1"/>
    <row r="226970" ht="13.15" customHeight="1"/>
    <row r="226971" ht="13.15" customHeight="1"/>
    <row r="226972" ht="13.15" customHeight="1"/>
    <row r="226973" ht="13.15" customHeight="1"/>
    <row r="226974" ht="13.15" customHeight="1"/>
    <row r="226975" ht="13.15" customHeight="1"/>
    <row r="226976" ht="13.15" customHeight="1"/>
    <row r="226977" ht="13.15" customHeight="1"/>
    <row r="226978" ht="13.15" customHeight="1"/>
    <row r="226979" ht="13.15" customHeight="1"/>
    <row r="226980" ht="13.15" customHeight="1"/>
    <row r="226981" ht="13.15" customHeight="1"/>
    <row r="226982" ht="13.15" customHeight="1"/>
    <row r="226983" ht="13.15" customHeight="1"/>
    <row r="226984" ht="13.15" customHeight="1"/>
    <row r="226985" ht="13.15" customHeight="1"/>
    <row r="226986" ht="13.15" customHeight="1"/>
    <row r="226987" ht="13.15" customHeight="1"/>
    <row r="226988" ht="13.15" customHeight="1"/>
    <row r="226989" ht="13.15" customHeight="1"/>
    <row r="226990" ht="13.15" customHeight="1"/>
    <row r="226991" ht="13.15" customHeight="1"/>
    <row r="226992" ht="13.15" customHeight="1"/>
    <row r="226993" ht="13.15" customHeight="1"/>
    <row r="226994" ht="13.15" customHeight="1"/>
    <row r="226995" ht="13.15" customHeight="1"/>
    <row r="226996" ht="13.15" customHeight="1"/>
    <row r="226997" ht="13.15" customHeight="1"/>
    <row r="226998" ht="13.15" customHeight="1"/>
    <row r="226999" ht="13.15" customHeight="1"/>
    <row r="227000" ht="13.15" customHeight="1"/>
    <row r="227001" ht="13.15" customHeight="1"/>
    <row r="227002" ht="13.15" customHeight="1"/>
    <row r="227003" ht="13.15" customHeight="1"/>
    <row r="227004" ht="13.15" customHeight="1"/>
    <row r="227005" ht="13.15" customHeight="1"/>
    <row r="227006" ht="13.15" customHeight="1"/>
    <row r="227007" ht="13.15" customHeight="1"/>
    <row r="227008" ht="13.15" customHeight="1"/>
    <row r="227009" ht="13.15" customHeight="1"/>
    <row r="227010" ht="13.15" customHeight="1"/>
    <row r="227011" ht="13.15" customHeight="1"/>
    <row r="227012" ht="13.15" customHeight="1"/>
    <row r="227013" ht="13.15" customHeight="1"/>
    <row r="227014" ht="13.15" customHeight="1"/>
    <row r="227015" ht="13.15" customHeight="1"/>
    <row r="227016" ht="13.15" customHeight="1"/>
    <row r="227017" ht="13.15" customHeight="1"/>
    <row r="227018" ht="13.15" customHeight="1"/>
    <row r="227019" ht="13.15" customHeight="1"/>
    <row r="227020" ht="13.15" customHeight="1"/>
    <row r="227021" ht="13.15" customHeight="1"/>
    <row r="227022" ht="13.15" customHeight="1"/>
    <row r="227023" ht="13.15" customHeight="1"/>
    <row r="227024" ht="13.15" customHeight="1"/>
    <row r="227025" ht="13.15" customHeight="1"/>
    <row r="227026" ht="13.15" customHeight="1"/>
    <row r="227027" ht="13.15" customHeight="1"/>
    <row r="227028" ht="13.15" customHeight="1"/>
    <row r="227029" ht="13.15" customHeight="1"/>
    <row r="227030" ht="13.15" customHeight="1"/>
    <row r="227031" ht="13.15" customHeight="1"/>
    <row r="227032" ht="13.15" customHeight="1"/>
    <row r="227033" ht="13.15" customHeight="1"/>
    <row r="227034" ht="13.15" customHeight="1"/>
    <row r="227035" ht="13.15" customHeight="1"/>
    <row r="227036" ht="13.15" customHeight="1"/>
    <row r="227037" ht="13.15" customHeight="1"/>
    <row r="227038" ht="13.15" customHeight="1"/>
    <row r="227039" ht="13.15" customHeight="1"/>
    <row r="227040" ht="13.15" customHeight="1"/>
    <row r="227041" ht="13.15" customHeight="1"/>
    <row r="227042" ht="13.15" customHeight="1"/>
    <row r="227043" ht="13.15" customHeight="1"/>
    <row r="227044" ht="13.15" customHeight="1"/>
    <row r="227045" ht="13.15" customHeight="1"/>
    <row r="227046" ht="13.15" customHeight="1"/>
    <row r="227047" ht="13.15" customHeight="1"/>
    <row r="227048" ht="13.15" customHeight="1"/>
    <row r="227049" ht="13.15" customHeight="1"/>
    <row r="227050" ht="13.15" customHeight="1"/>
    <row r="227051" ht="13.15" customHeight="1"/>
    <row r="227052" ht="13.15" customHeight="1"/>
    <row r="227053" ht="13.15" customHeight="1"/>
    <row r="227054" ht="13.15" customHeight="1"/>
    <row r="227055" ht="13.15" customHeight="1"/>
    <row r="227056" ht="13.15" customHeight="1"/>
    <row r="227057" ht="13.15" customHeight="1"/>
    <row r="227058" ht="13.15" customHeight="1"/>
    <row r="227059" ht="13.15" customHeight="1"/>
    <row r="227060" ht="13.15" customHeight="1"/>
    <row r="227061" ht="13.15" customHeight="1"/>
    <row r="227062" ht="13.15" customHeight="1"/>
    <row r="227063" ht="13.15" customHeight="1"/>
    <row r="227064" ht="13.15" customHeight="1"/>
    <row r="227065" ht="13.15" customHeight="1"/>
    <row r="227066" ht="13.15" customHeight="1"/>
    <row r="227067" ht="13.15" customHeight="1"/>
    <row r="227068" ht="13.15" customHeight="1"/>
    <row r="227069" ht="13.15" customHeight="1"/>
    <row r="227070" ht="13.15" customHeight="1"/>
    <row r="227071" ht="13.15" customHeight="1"/>
    <row r="227072" ht="13.15" customHeight="1"/>
    <row r="227073" ht="13.15" customHeight="1"/>
    <row r="227074" ht="13.15" customHeight="1"/>
    <row r="227075" ht="13.15" customHeight="1"/>
    <row r="227076" ht="13.15" customHeight="1"/>
    <row r="227077" ht="13.15" customHeight="1"/>
    <row r="227078" ht="13.15" customHeight="1"/>
    <row r="227079" ht="13.15" customHeight="1"/>
    <row r="227080" ht="13.15" customHeight="1"/>
    <row r="227081" ht="13.15" customHeight="1"/>
    <row r="227082" ht="13.15" customHeight="1"/>
    <row r="227083" ht="13.15" customHeight="1"/>
    <row r="227084" ht="13.15" customHeight="1"/>
    <row r="227085" ht="13.15" customHeight="1"/>
    <row r="227086" ht="13.15" customHeight="1"/>
    <row r="227087" ht="13.15" customHeight="1"/>
    <row r="227088" ht="13.15" customHeight="1"/>
    <row r="227089" ht="13.15" customHeight="1"/>
    <row r="227090" ht="13.15" customHeight="1"/>
    <row r="227091" ht="13.15" customHeight="1"/>
    <row r="227092" ht="13.15" customHeight="1"/>
    <row r="227093" ht="13.15" customHeight="1"/>
    <row r="227094" ht="13.15" customHeight="1"/>
    <row r="227095" ht="13.15" customHeight="1"/>
    <row r="227096" ht="13.15" customHeight="1"/>
    <row r="227097" ht="13.15" customHeight="1"/>
    <row r="227098" ht="13.15" customHeight="1"/>
    <row r="227099" ht="13.15" customHeight="1"/>
    <row r="227100" ht="13.15" customHeight="1"/>
    <row r="227101" ht="13.15" customHeight="1"/>
    <row r="227102" ht="13.15" customHeight="1"/>
    <row r="227103" ht="13.15" customHeight="1"/>
    <row r="227104" ht="13.15" customHeight="1"/>
    <row r="227105" ht="13.15" customHeight="1"/>
    <row r="227106" ht="13.15" customHeight="1"/>
    <row r="227107" ht="13.15" customHeight="1"/>
    <row r="227108" ht="13.15" customHeight="1"/>
    <row r="227109" ht="13.15" customHeight="1"/>
    <row r="227110" ht="13.15" customHeight="1"/>
    <row r="227111" ht="13.15" customHeight="1"/>
    <row r="227112" ht="13.15" customHeight="1"/>
    <row r="227113" ht="13.15" customHeight="1"/>
    <row r="227114" ht="13.15" customHeight="1"/>
    <row r="227115" ht="13.15" customHeight="1"/>
    <row r="227116" ht="13.15" customHeight="1"/>
    <row r="227117" ht="13.15" customHeight="1"/>
    <row r="227118" ht="13.15" customHeight="1"/>
    <row r="227119" ht="13.15" customHeight="1"/>
    <row r="227120" ht="13.15" customHeight="1"/>
    <row r="227121" ht="13.15" customHeight="1"/>
    <row r="227122" ht="13.15" customHeight="1"/>
    <row r="227123" ht="13.15" customHeight="1"/>
    <row r="227124" ht="13.15" customHeight="1"/>
    <row r="227125" ht="13.15" customHeight="1"/>
    <row r="227126" ht="13.15" customHeight="1"/>
    <row r="227127" ht="13.15" customHeight="1"/>
    <row r="227128" ht="13.15" customHeight="1"/>
    <row r="227129" ht="13.15" customHeight="1"/>
    <row r="227130" ht="13.15" customHeight="1"/>
    <row r="227131" ht="13.15" customHeight="1"/>
    <row r="227132" ht="13.15" customHeight="1"/>
    <row r="227133" ht="13.15" customHeight="1"/>
    <row r="227134" ht="13.15" customHeight="1"/>
    <row r="227135" ht="13.15" customHeight="1"/>
    <row r="227136" ht="13.15" customHeight="1"/>
    <row r="227137" ht="13.15" customHeight="1"/>
    <row r="227138" ht="13.15" customHeight="1"/>
    <row r="227139" ht="13.15" customHeight="1"/>
    <row r="227140" ht="13.15" customHeight="1"/>
    <row r="227141" ht="13.15" customHeight="1"/>
    <row r="227142" ht="13.15" customHeight="1"/>
    <row r="227143" ht="13.15" customHeight="1"/>
    <row r="227144" ht="13.15" customHeight="1"/>
    <row r="227145" ht="13.15" customHeight="1"/>
    <row r="227146" ht="13.15" customHeight="1"/>
    <row r="227147" ht="13.15" customHeight="1"/>
    <row r="227148" ht="13.15" customHeight="1"/>
    <row r="227149" ht="13.15" customHeight="1"/>
    <row r="227150" ht="13.15" customHeight="1"/>
    <row r="227151" ht="13.15" customHeight="1"/>
    <row r="227152" ht="13.15" customHeight="1"/>
    <row r="227153" ht="13.15" customHeight="1"/>
    <row r="227154" ht="13.15" customHeight="1"/>
    <row r="227155" ht="13.15" customHeight="1"/>
    <row r="227156" ht="13.15" customHeight="1"/>
    <row r="227157" ht="13.15" customHeight="1"/>
    <row r="227158" ht="13.15" customHeight="1"/>
    <row r="227159" ht="13.15" customHeight="1"/>
    <row r="227160" ht="13.15" customHeight="1"/>
    <row r="227161" ht="13.15" customHeight="1"/>
    <row r="227162" ht="13.15" customHeight="1"/>
    <row r="227163" ht="13.15" customHeight="1"/>
    <row r="227164" ht="13.15" customHeight="1"/>
    <row r="227165" ht="13.15" customHeight="1"/>
    <row r="227166" ht="13.15" customHeight="1"/>
    <row r="227167" ht="13.15" customHeight="1"/>
    <row r="227168" ht="13.15" customHeight="1"/>
    <row r="227169" ht="13.15" customHeight="1"/>
    <row r="227170" ht="13.15" customHeight="1"/>
    <row r="227171" ht="13.15" customHeight="1"/>
    <row r="227172" ht="13.15" customHeight="1"/>
    <row r="227173" ht="13.15" customHeight="1"/>
    <row r="227174" ht="13.15" customHeight="1"/>
    <row r="227175" ht="13.15" customHeight="1"/>
    <row r="227176" ht="13.15" customHeight="1"/>
    <row r="227177" ht="13.15" customHeight="1"/>
    <row r="227178" ht="13.15" customHeight="1"/>
    <row r="227179" ht="13.15" customHeight="1"/>
    <row r="227180" ht="13.15" customHeight="1"/>
    <row r="227181" ht="13.15" customHeight="1"/>
    <row r="227182" ht="13.15" customHeight="1"/>
    <row r="227183" ht="13.15" customHeight="1"/>
    <row r="227184" ht="13.15" customHeight="1"/>
    <row r="227185" ht="13.15" customHeight="1"/>
    <row r="227186" ht="13.15" customHeight="1"/>
    <row r="227187" ht="13.15" customHeight="1"/>
    <row r="227188" ht="13.15" customHeight="1"/>
    <row r="227189" ht="13.15" customHeight="1"/>
    <row r="227190" ht="13.15" customHeight="1"/>
    <row r="227191" ht="13.15" customHeight="1"/>
    <row r="227192" ht="13.15" customHeight="1"/>
    <row r="227193" ht="13.15" customHeight="1"/>
    <row r="227194" ht="13.15" customHeight="1"/>
    <row r="227195" ht="13.15" customHeight="1"/>
    <row r="227196" ht="13.15" customHeight="1"/>
    <row r="227197" ht="13.15" customHeight="1"/>
    <row r="227198" ht="13.15" customHeight="1"/>
    <row r="227199" ht="13.15" customHeight="1"/>
    <row r="227200" ht="13.15" customHeight="1"/>
    <row r="227201" ht="13.15" customHeight="1"/>
    <row r="227202" ht="13.15" customHeight="1"/>
    <row r="227203" ht="13.15" customHeight="1"/>
    <row r="227204" ht="13.15" customHeight="1"/>
    <row r="227205" ht="13.15" customHeight="1"/>
    <row r="227206" ht="13.15" customHeight="1"/>
    <row r="227207" ht="13.15" customHeight="1"/>
    <row r="227208" ht="13.15" customHeight="1"/>
    <row r="227209" ht="13.15" customHeight="1"/>
    <row r="227210" ht="13.15" customHeight="1"/>
    <row r="227211" ht="13.15" customHeight="1"/>
    <row r="227212" ht="13.15" customHeight="1"/>
    <row r="227213" ht="13.15" customHeight="1"/>
    <row r="227214" ht="13.15" customHeight="1"/>
    <row r="227215" ht="13.15" customHeight="1"/>
    <row r="227216" ht="13.15" customHeight="1"/>
    <row r="227217" ht="13.15" customHeight="1"/>
    <row r="227218" ht="13.15" customHeight="1"/>
    <row r="227219" ht="13.15" customHeight="1"/>
    <row r="227220" ht="13.15" customHeight="1"/>
    <row r="227221" ht="13.15" customHeight="1"/>
    <row r="227222" ht="13.15" customHeight="1"/>
    <row r="227223" ht="13.15" customHeight="1"/>
    <row r="227224" ht="13.15" customHeight="1"/>
    <row r="227225" ht="13.15" customHeight="1"/>
    <row r="227226" ht="13.15" customHeight="1"/>
    <row r="227227" ht="13.15" customHeight="1"/>
    <row r="227228" ht="13.15" customHeight="1"/>
    <row r="227229" ht="13.15" customHeight="1"/>
    <row r="227230" ht="13.15" customHeight="1"/>
    <row r="227231" ht="13.15" customHeight="1"/>
    <row r="227232" ht="13.15" customHeight="1"/>
    <row r="227233" ht="13.15" customHeight="1"/>
    <row r="227234" ht="13.15" customHeight="1"/>
    <row r="227235" ht="13.15" customHeight="1"/>
    <row r="227236" ht="13.15" customHeight="1"/>
    <row r="227237" ht="13.15" customHeight="1"/>
    <row r="227238" ht="13.15" customHeight="1"/>
    <row r="227239" ht="13.15" customHeight="1"/>
    <row r="227240" ht="13.15" customHeight="1"/>
    <row r="227241" ht="13.15" customHeight="1"/>
    <row r="227242" ht="13.15" customHeight="1"/>
    <row r="227243" ht="13.15" customHeight="1"/>
    <row r="227244" ht="13.15" customHeight="1"/>
    <row r="227245" ht="13.15" customHeight="1"/>
    <row r="227246" ht="13.15" customHeight="1"/>
    <row r="227247" ht="13.15" customHeight="1"/>
    <row r="227248" ht="13.15" customHeight="1"/>
    <row r="227249" ht="13.15" customHeight="1"/>
    <row r="227250" ht="13.15" customHeight="1"/>
    <row r="227251" ht="13.15" customHeight="1"/>
    <row r="227252" ht="13.15" customHeight="1"/>
    <row r="227253" ht="13.15" customHeight="1"/>
    <row r="227254" ht="13.15" customHeight="1"/>
    <row r="227255" ht="13.15" customHeight="1"/>
    <row r="227256" ht="13.15" customHeight="1"/>
    <row r="227257" ht="13.15" customHeight="1"/>
    <row r="227258" ht="13.15" customHeight="1"/>
    <row r="227259" ht="13.15" customHeight="1"/>
    <row r="227260" ht="13.15" customHeight="1"/>
    <row r="227261" ht="13.15" customHeight="1"/>
    <row r="227262" ht="13.15" customHeight="1"/>
    <row r="227263" ht="13.15" customHeight="1"/>
    <row r="227264" ht="13.15" customHeight="1"/>
    <row r="227265" ht="13.15" customHeight="1"/>
    <row r="227266" ht="13.15" customHeight="1"/>
    <row r="227267" ht="13.15" customHeight="1"/>
    <row r="227268" ht="13.15" customHeight="1"/>
    <row r="227269" ht="13.15" customHeight="1"/>
    <row r="227270" ht="13.15" customHeight="1"/>
    <row r="227271" ht="13.15" customHeight="1"/>
    <row r="227272" ht="13.15" customHeight="1"/>
    <row r="227273" ht="13.15" customHeight="1"/>
    <row r="227274" ht="13.15" customHeight="1"/>
    <row r="227275" ht="13.15" customHeight="1"/>
    <row r="227276" ht="13.15" customHeight="1"/>
    <row r="227277" ht="13.15" customHeight="1"/>
    <row r="227278" ht="13.15" customHeight="1"/>
    <row r="227279" ht="13.15" customHeight="1"/>
    <row r="227280" ht="13.15" customHeight="1"/>
    <row r="227281" ht="13.15" customHeight="1"/>
    <row r="227282" ht="13.15" customHeight="1"/>
    <row r="227283" ht="13.15" customHeight="1"/>
    <row r="227284" ht="13.15" customHeight="1"/>
    <row r="227285" ht="13.15" customHeight="1"/>
    <row r="227286" ht="13.15" customHeight="1"/>
    <row r="227287" ht="13.15" customHeight="1"/>
    <row r="227288" ht="13.15" customHeight="1"/>
    <row r="227289" ht="13.15" customHeight="1"/>
    <row r="227290" ht="13.15" customHeight="1"/>
    <row r="227291" ht="13.15" customHeight="1"/>
    <row r="227292" ht="13.15" customHeight="1"/>
    <row r="227293" ht="13.15" customHeight="1"/>
    <row r="227294" ht="13.15" customHeight="1"/>
    <row r="227295" ht="13.15" customHeight="1"/>
    <row r="227296" ht="13.15" customHeight="1"/>
    <row r="227297" ht="13.15" customHeight="1"/>
    <row r="227298" ht="13.15" customHeight="1"/>
    <row r="227299" ht="13.15" customHeight="1"/>
    <row r="227300" ht="13.15" customHeight="1"/>
    <row r="227301" ht="13.15" customHeight="1"/>
    <row r="227302" ht="13.15" customHeight="1"/>
    <row r="227303" ht="13.15" customHeight="1"/>
    <row r="227304" ht="13.15" customHeight="1"/>
    <row r="227305" ht="13.15" customHeight="1"/>
    <row r="227306" ht="13.15" customHeight="1"/>
    <row r="227307" ht="13.15" customHeight="1"/>
    <row r="227308" ht="13.15" customHeight="1"/>
    <row r="227309" ht="13.15" customHeight="1"/>
    <row r="227310" ht="13.15" customHeight="1"/>
    <row r="227311" ht="13.15" customHeight="1"/>
    <row r="227312" ht="13.15" customHeight="1"/>
    <row r="227313" ht="13.15" customHeight="1"/>
    <row r="227314" ht="13.15" customHeight="1"/>
    <row r="227315" ht="13.15" customHeight="1"/>
    <row r="227316" ht="13.15" customHeight="1"/>
    <row r="227317" ht="13.15" customHeight="1"/>
    <row r="227318" ht="13.15" customHeight="1"/>
    <row r="227319" ht="13.15" customHeight="1"/>
    <row r="227320" ht="13.15" customHeight="1"/>
    <row r="227321" ht="13.15" customHeight="1"/>
    <row r="227322" ht="13.15" customHeight="1"/>
    <row r="227323" ht="13.15" customHeight="1"/>
    <row r="227324" ht="13.15" customHeight="1"/>
    <row r="227325" ht="13.15" customHeight="1"/>
    <row r="227326" ht="13.15" customHeight="1"/>
    <row r="227327" ht="13.15" customHeight="1"/>
    <row r="227328" ht="13.15" customHeight="1"/>
    <row r="227329" ht="13.15" customHeight="1"/>
    <row r="227330" ht="13.15" customHeight="1"/>
    <row r="227331" ht="13.15" customHeight="1"/>
    <row r="227332" ht="13.15" customHeight="1"/>
    <row r="227333" ht="13.15" customHeight="1"/>
    <row r="227334" ht="13.15" customHeight="1"/>
    <row r="227335" ht="13.15" customHeight="1"/>
    <row r="227336" ht="13.15" customHeight="1"/>
    <row r="227337" ht="13.15" customHeight="1"/>
    <row r="227338" ht="13.15" customHeight="1"/>
    <row r="227339" ht="13.15" customHeight="1"/>
    <row r="227340" ht="13.15" customHeight="1"/>
    <row r="227341" ht="13.15" customHeight="1"/>
    <row r="227342" ht="13.15" customHeight="1"/>
    <row r="227343" ht="13.15" customHeight="1"/>
    <row r="227344" ht="13.15" customHeight="1"/>
    <row r="227345" ht="13.15" customHeight="1"/>
    <row r="227346" ht="13.15" customHeight="1"/>
    <row r="227347" ht="13.15" customHeight="1"/>
    <row r="227348" ht="13.15" customHeight="1"/>
    <row r="227349" ht="13.15" customHeight="1"/>
    <row r="227350" ht="13.15" customHeight="1"/>
    <row r="227351" ht="13.15" customHeight="1"/>
    <row r="227352" ht="13.15" customHeight="1"/>
    <row r="227353" ht="13.15" customHeight="1"/>
    <row r="227354" ht="13.15" customHeight="1"/>
    <row r="227355" ht="13.15" customHeight="1"/>
    <row r="227356" ht="13.15" customHeight="1"/>
    <row r="227357" ht="13.15" customHeight="1"/>
    <row r="227358" ht="13.15" customHeight="1"/>
    <row r="227359" ht="13.15" customHeight="1"/>
    <row r="227360" ht="13.15" customHeight="1"/>
    <row r="227361" ht="13.15" customHeight="1"/>
    <row r="227362" ht="13.15" customHeight="1"/>
    <row r="227363" ht="13.15" customHeight="1"/>
    <row r="227364" ht="13.15" customHeight="1"/>
    <row r="227365" ht="13.15" customHeight="1"/>
    <row r="227366" ht="13.15" customHeight="1"/>
    <row r="227367" ht="13.15" customHeight="1"/>
    <row r="227368" ht="13.15" customHeight="1"/>
    <row r="227369" ht="13.15" customHeight="1"/>
    <row r="227370" ht="13.15" customHeight="1"/>
    <row r="227371" ht="13.15" customHeight="1"/>
    <row r="227372" ht="13.15" customHeight="1"/>
    <row r="227373" ht="13.15" customHeight="1"/>
    <row r="227374" ht="13.15" customHeight="1"/>
    <row r="227375" ht="13.15" customHeight="1"/>
    <row r="227376" ht="13.15" customHeight="1"/>
    <row r="227377" ht="13.15" customHeight="1"/>
    <row r="227378" ht="13.15" customHeight="1"/>
    <row r="227379" ht="13.15" customHeight="1"/>
    <row r="227380" ht="13.15" customHeight="1"/>
    <row r="227381" ht="13.15" customHeight="1"/>
    <row r="227382" ht="13.15" customHeight="1"/>
    <row r="227383" ht="13.15" customHeight="1"/>
    <row r="227384" ht="13.15" customHeight="1"/>
    <row r="227385" ht="13.15" customHeight="1"/>
    <row r="227386" ht="13.15" customHeight="1"/>
    <row r="227387" ht="13.15" customHeight="1"/>
    <row r="227388" ht="13.15" customHeight="1"/>
    <row r="227389" ht="13.15" customHeight="1"/>
    <row r="227390" ht="13.15" customHeight="1"/>
    <row r="227391" ht="13.15" customHeight="1"/>
    <row r="227392" ht="13.15" customHeight="1"/>
    <row r="227393" ht="13.15" customHeight="1"/>
    <row r="227394" ht="13.15" customHeight="1"/>
    <row r="227395" ht="13.15" customHeight="1"/>
    <row r="227396" ht="13.15" customHeight="1"/>
    <row r="227397" ht="13.15" customHeight="1"/>
    <row r="227398" ht="13.15" customHeight="1"/>
    <row r="227399" ht="13.15" customHeight="1"/>
    <row r="227400" ht="13.15" customHeight="1"/>
    <row r="227401" ht="13.15" customHeight="1"/>
    <row r="227402" ht="13.15" customHeight="1"/>
    <row r="227403" ht="13.15" customHeight="1"/>
    <row r="227404" ht="13.15" customHeight="1"/>
    <row r="227405" ht="13.15" customHeight="1"/>
    <row r="227406" ht="13.15" customHeight="1"/>
    <row r="227407" ht="13.15" customHeight="1"/>
    <row r="227408" ht="13.15" customHeight="1"/>
    <row r="227409" ht="13.15" customHeight="1"/>
    <row r="227410" ht="13.15" customHeight="1"/>
    <row r="227411" ht="13.15" customHeight="1"/>
    <row r="227412" ht="13.15" customHeight="1"/>
    <row r="227413" ht="13.15" customHeight="1"/>
    <row r="227414" ht="13.15" customHeight="1"/>
    <row r="227415" ht="13.15" customHeight="1"/>
    <row r="227416" ht="13.15" customHeight="1"/>
    <row r="227417" ht="13.15" customHeight="1"/>
    <row r="227418" ht="13.15" customHeight="1"/>
    <row r="227419" ht="13.15" customHeight="1"/>
    <row r="227420" ht="13.15" customHeight="1"/>
    <row r="227421" ht="13.15" customHeight="1"/>
    <row r="227422" ht="13.15" customHeight="1"/>
    <row r="227423" ht="13.15" customHeight="1"/>
    <row r="227424" ht="13.15" customHeight="1"/>
    <row r="227425" ht="13.15" customHeight="1"/>
    <row r="227426" ht="13.15" customHeight="1"/>
    <row r="227427" ht="13.15" customHeight="1"/>
    <row r="227428" ht="13.15" customHeight="1"/>
    <row r="227429" ht="13.15" customHeight="1"/>
    <row r="227430" ht="13.15" customHeight="1"/>
    <row r="227431" ht="13.15" customHeight="1"/>
    <row r="227432" ht="13.15" customHeight="1"/>
    <row r="227433" ht="13.15" customHeight="1"/>
    <row r="227434" ht="13.15" customHeight="1"/>
    <row r="227435" ht="13.15" customHeight="1"/>
    <row r="227436" ht="13.15" customHeight="1"/>
    <row r="227437" ht="13.15" customHeight="1"/>
    <row r="227438" ht="13.15" customHeight="1"/>
    <row r="227439" ht="13.15" customHeight="1"/>
    <row r="227440" ht="13.15" customHeight="1"/>
    <row r="227441" ht="13.15" customHeight="1"/>
    <row r="227442" ht="13.15" customHeight="1"/>
    <row r="227443" ht="13.15" customHeight="1"/>
    <row r="227444" ht="13.15" customHeight="1"/>
    <row r="227445" ht="13.15" customHeight="1"/>
    <row r="227446" ht="13.15" customHeight="1"/>
    <row r="227447" ht="13.15" customHeight="1"/>
    <row r="227448" ht="13.15" customHeight="1"/>
    <row r="227449" ht="13.15" customHeight="1"/>
    <row r="227450" ht="13.15" customHeight="1"/>
    <row r="227451" ht="13.15" customHeight="1"/>
    <row r="227452" ht="13.15" customHeight="1"/>
    <row r="227453" ht="13.15" customHeight="1"/>
    <row r="227454" ht="13.15" customHeight="1"/>
    <row r="227455" ht="13.15" customHeight="1"/>
    <row r="227456" ht="13.15" customHeight="1"/>
    <row r="227457" ht="13.15" customHeight="1"/>
    <row r="227458" ht="13.15" customHeight="1"/>
    <row r="227459" ht="13.15" customHeight="1"/>
    <row r="227460" ht="13.15" customHeight="1"/>
    <row r="227461" ht="13.15" customHeight="1"/>
    <row r="227462" ht="13.15" customHeight="1"/>
    <row r="227463" ht="13.15" customHeight="1"/>
    <row r="227464" ht="13.15" customHeight="1"/>
    <row r="227465" ht="13.15" customHeight="1"/>
    <row r="227466" ht="13.15" customHeight="1"/>
    <row r="227467" ht="13.15" customHeight="1"/>
    <row r="227468" ht="13.15" customHeight="1"/>
    <row r="227469" ht="13.15" customHeight="1"/>
    <row r="227470" ht="13.15" customHeight="1"/>
    <row r="227471" ht="13.15" customHeight="1"/>
    <row r="227472" ht="13.15" customHeight="1"/>
    <row r="227473" ht="13.15" customHeight="1"/>
    <row r="227474" ht="13.15" customHeight="1"/>
    <row r="227475" ht="13.15" customHeight="1"/>
    <row r="227476" ht="13.15" customHeight="1"/>
    <row r="227477" ht="13.15" customHeight="1"/>
    <row r="227478" ht="13.15" customHeight="1"/>
    <row r="227479" ht="13.15" customHeight="1"/>
    <row r="227480" ht="13.15" customHeight="1"/>
    <row r="227481" ht="13.15" customHeight="1"/>
    <row r="227482" ht="13.15" customHeight="1"/>
    <row r="227483" ht="13.15" customHeight="1"/>
    <row r="227484" ht="13.15" customHeight="1"/>
    <row r="227485" ht="13.15" customHeight="1"/>
    <row r="227486" ht="13.15" customHeight="1"/>
    <row r="227487" ht="13.15" customHeight="1"/>
    <row r="227488" ht="13.15" customHeight="1"/>
    <row r="227489" ht="13.15" customHeight="1"/>
    <row r="227490" ht="13.15" customHeight="1"/>
    <row r="227491" ht="13.15" customHeight="1"/>
    <row r="227492" ht="13.15" customHeight="1"/>
    <row r="227493" ht="13.15" customHeight="1"/>
    <row r="227494" ht="13.15" customHeight="1"/>
    <row r="227495" ht="13.15" customHeight="1"/>
    <row r="227496" ht="13.15" customHeight="1"/>
    <row r="227497" ht="13.15" customHeight="1"/>
    <row r="227498" ht="13.15" customHeight="1"/>
    <row r="227499" ht="13.15" customHeight="1"/>
    <row r="227500" ht="13.15" customHeight="1"/>
    <row r="227501" ht="13.15" customHeight="1"/>
    <row r="227502" ht="13.15" customHeight="1"/>
    <row r="227503" ht="13.15" customHeight="1"/>
    <row r="227504" ht="13.15" customHeight="1"/>
    <row r="227505" ht="13.15" customHeight="1"/>
    <row r="227506" ht="13.15" customHeight="1"/>
    <row r="227507" ht="13.15" customHeight="1"/>
    <row r="227508" ht="13.15" customHeight="1"/>
    <row r="227509" ht="13.15" customHeight="1"/>
    <row r="227510" ht="13.15" customHeight="1"/>
    <row r="227511" ht="13.15" customHeight="1"/>
    <row r="227512" ht="13.15" customHeight="1"/>
    <row r="227513" ht="13.15" customHeight="1"/>
    <row r="227514" ht="13.15" customHeight="1"/>
    <row r="227515" ht="13.15" customHeight="1"/>
    <row r="227516" ht="13.15" customHeight="1"/>
    <row r="227517" ht="13.15" customHeight="1"/>
    <row r="227518" ht="13.15" customHeight="1"/>
    <row r="227519" ht="13.15" customHeight="1"/>
    <row r="227520" ht="13.15" customHeight="1"/>
    <row r="227521" ht="13.15" customHeight="1"/>
    <row r="227522" ht="13.15" customHeight="1"/>
    <row r="227523" ht="13.15" customHeight="1"/>
    <row r="227524" ht="13.15" customHeight="1"/>
    <row r="227525" ht="13.15" customHeight="1"/>
    <row r="227526" ht="13.15" customHeight="1"/>
    <row r="227527" ht="13.15" customHeight="1"/>
    <row r="227528" ht="13.15" customHeight="1"/>
    <row r="227529" ht="13.15" customHeight="1"/>
    <row r="227530" ht="13.15" customHeight="1"/>
    <row r="227531" ht="13.15" customHeight="1"/>
    <row r="227532" ht="13.15" customHeight="1"/>
    <row r="227533" ht="13.15" customHeight="1"/>
    <row r="227534" ht="13.15" customHeight="1"/>
    <row r="227535" ht="13.15" customHeight="1"/>
    <row r="227536" ht="13.15" customHeight="1"/>
    <row r="227537" ht="13.15" customHeight="1"/>
    <row r="227538" ht="13.15" customHeight="1"/>
    <row r="227539" ht="13.15" customHeight="1"/>
    <row r="227540" ht="13.15" customHeight="1"/>
    <row r="227541" ht="13.15" customHeight="1"/>
    <row r="227542" ht="13.15" customHeight="1"/>
    <row r="227543" ht="13.15" customHeight="1"/>
    <row r="227544" ht="13.15" customHeight="1"/>
    <row r="227545" ht="13.15" customHeight="1"/>
    <row r="227546" ht="13.15" customHeight="1"/>
    <row r="227547" ht="13.15" customHeight="1"/>
    <row r="227548" ht="13.15" customHeight="1"/>
    <row r="227549" ht="13.15" customHeight="1"/>
    <row r="227550" ht="13.15" customHeight="1"/>
    <row r="227551" ht="13.15" customHeight="1"/>
    <row r="227552" ht="13.15" customHeight="1"/>
    <row r="227553" ht="13.15" customHeight="1"/>
    <row r="227554" ht="13.15" customHeight="1"/>
    <row r="227555" ht="13.15" customHeight="1"/>
    <row r="227556" ht="13.15" customHeight="1"/>
    <row r="227557" ht="13.15" customHeight="1"/>
    <row r="227558" ht="13.15" customHeight="1"/>
    <row r="227559" ht="13.15" customHeight="1"/>
    <row r="227560" ht="13.15" customHeight="1"/>
    <row r="227561" ht="13.15" customHeight="1"/>
    <row r="227562" ht="13.15" customHeight="1"/>
    <row r="227563" ht="13.15" customHeight="1"/>
    <row r="227564" ht="13.15" customHeight="1"/>
    <row r="227565" ht="13.15" customHeight="1"/>
    <row r="227566" ht="13.15" customHeight="1"/>
    <row r="227567" ht="13.15" customHeight="1"/>
    <row r="227568" ht="13.15" customHeight="1"/>
    <row r="227569" ht="13.15" customHeight="1"/>
    <row r="227570" ht="13.15" customHeight="1"/>
    <row r="227571" ht="13.15" customHeight="1"/>
    <row r="227572" ht="13.15" customHeight="1"/>
    <row r="227573" ht="13.15" customHeight="1"/>
    <row r="227574" ht="13.15" customHeight="1"/>
    <row r="227575" ht="13.15" customHeight="1"/>
    <row r="227576" ht="13.15" customHeight="1"/>
    <row r="227577" ht="13.15" customHeight="1"/>
    <row r="227578" ht="13.15" customHeight="1"/>
    <row r="227579" ht="13.15" customHeight="1"/>
    <row r="227580" ht="13.15" customHeight="1"/>
    <row r="227581" ht="13.15" customHeight="1"/>
    <row r="227582" ht="13.15" customHeight="1"/>
    <row r="227583" ht="13.15" customHeight="1"/>
    <row r="227584" ht="13.15" customHeight="1"/>
    <row r="227585" ht="13.15" customHeight="1"/>
    <row r="227586" ht="13.15" customHeight="1"/>
    <row r="227587" ht="13.15" customHeight="1"/>
    <row r="227588" ht="13.15" customHeight="1"/>
    <row r="227589" ht="13.15" customHeight="1"/>
    <row r="227590" ht="13.15" customHeight="1"/>
    <row r="227591" ht="13.15" customHeight="1"/>
    <row r="227592" ht="13.15" customHeight="1"/>
    <row r="227593" ht="13.15" customHeight="1"/>
    <row r="227594" ht="13.15" customHeight="1"/>
    <row r="227595" ht="13.15" customHeight="1"/>
    <row r="227596" ht="13.15" customHeight="1"/>
    <row r="227597" ht="13.15" customHeight="1"/>
    <row r="227598" ht="13.15" customHeight="1"/>
    <row r="227599" ht="13.15" customHeight="1"/>
    <row r="227600" ht="13.15" customHeight="1"/>
    <row r="227601" ht="13.15" customHeight="1"/>
    <row r="227602" ht="13.15" customHeight="1"/>
    <row r="227603" ht="13.15" customHeight="1"/>
    <row r="227604" ht="13.15" customHeight="1"/>
    <row r="227605" ht="13.15" customHeight="1"/>
    <row r="227606" ht="13.15" customHeight="1"/>
    <row r="227607" ht="13.15" customHeight="1"/>
    <row r="227608" ht="13.15" customHeight="1"/>
    <row r="227609" ht="13.15" customHeight="1"/>
    <row r="227610" ht="13.15" customHeight="1"/>
    <row r="227611" ht="13.15" customHeight="1"/>
    <row r="227612" ht="13.15" customHeight="1"/>
    <row r="227613" ht="13.15" customHeight="1"/>
    <row r="227614" ht="13.15" customHeight="1"/>
    <row r="227615" ht="13.15" customHeight="1"/>
    <row r="227616" ht="13.15" customHeight="1"/>
    <row r="227617" ht="13.15" customHeight="1"/>
    <row r="227618" ht="13.15" customHeight="1"/>
    <row r="227619" ht="13.15" customHeight="1"/>
    <row r="227620" ht="13.15" customHeight="1"/>
    <row r="227621" ht="13.15" customHeight="1"/>
    <row r="227622" ht="13.15" customHeight="1"/>
    <row r="227623" ht="13.15" customHeight="1"/>
    <row r="227624" ht="13.15" customHeight="1"/>
    <row r="227625" ht="13.15" customHeight="1"/>
    <row r="227626" ht="13.15" customHeight="1"/>
    <row r="227627" ht="13.15" customHeight="1"/>
    <row r="227628" ht="13.15" customHeight="1"/>
    <row r="227629" ht="13.15" customHeight="1"/>
    <row r="227630" ht="13.15" customHeight="1"/>
    <row r="227631" ht="13.15" customHeight="1"/>
    <row r="227632" ht="13.15" customHeight="1"/>
    <row r="227633" ht="13.15" customHeight="1"/>
    <row r="227634" ht="13.15" customHeight="1"/>
    <row r="227635" ht="13.15" customHeight="1"/>
    <row r="227636" ht="13.15" customHeight="1"/>
    <row r="227637" ht="13.15" customHeight="1"/>
    <row r="227638" ht="13.15" customHeight="1"/>
    <row r="227639" ht="13.15" customHeight="1"/>
    <row r="227640" ht="13.15" customHeight="1"/>
    <row r="227641" ht="13.15" customHeight="1"/>
    <row r="227642" ht="13.15" customHeight="1"/>
    <row r="227643" ht="13.15" customHeight="1"/>
    <row r="227644" ht="13.15" customHeight="1"/>
    <row r="227645" ht="13.15" customHeight="1"/>
    <row r="227646" ht="13.15" customHeight="1"/>
    <row r="227647" ht="13.15" customHeight="1"/>
    <row r="227648" ht="13.15" customHeight="1"/>
    <row r="227649" ht="13.15" customHeight="1"/>
    <row r="227650" ht="13.15" customHeight="1"/>
    <row r="227651" ht="13.15" customHeight="1"/>
    <row r="227652" ht="13.15" customHeight="1"/>
    <row r="227653" ht="13.15" customHeight="1"/>
    <row r="227654" ht="13.15" customHeight="1"/>
    <row r="227655" ht="13.15" customHeight="1"/>
    <row r="227656" ht="13.15" customHeight="1"/>
    <row r="227657" ht="13.15" customHeight="1"/>
    <row r="227658" ht="13.15" customHeight="1"/>
    <row r="227659" ht="13.15" customHeight="1"/>
    <row r="227660" ht="13.15" customHeight="1"/>
    <row r="227661" ht="13.15" customHeight="1"/>
    <row r="227662" ht="13.15" customHeight="1"/>
    <row r="227663" ht="13.15" customHeight="1"/>
    <row r="227664" ht="13.15" customHeight="1"/>
    <row r="227665" ht="13.15" customHeight="1"/>
    <row r="227666" ht="13.15" customHeight="1"/>
    <row r="227667" ht="13.15" customHeight="1"/>
    <row r="227668" ht="13.15" customHeight="1"/>
    <row r="227669" ht="13.15" customHeight="1"/>
    <row r="227670" ht="13.15" customHeight="1"/>
    <row r="227671" ht="13.15" customHeight="1"/>
    <row r="227672" ht="13.15" customHeight="1"/>
    <row r="227673" ht="13.15" customHeight="1"/>
    <row r="227674" ht="13.15" customHeight="1"/>
    <row r="227675" ht="13.15" customHeight="1"/>
    <row r="227676" ht="13.15" customHeight="1"/>
    <row r="227677" ht="13.15" customHeight="1"/>
    <row r="227678" ht="13.15" customHeight="1"/>
    <row r="227679" ht="13.15" customHeight="1"/>
    <row r="227680" ht="13.15" customHeight="1"/>
    <row r="227681" ht="13.15" customHeight="1"/>
    <row r="227682" ht="13.15" customHeight="1"/>
    <row r="227683" ht="13.15" customHeight="1"/>
    <row r="227684" ht="13.15" customHeight="1"/>
    <row r="227685" ht="13.15" customHeight="1"/>
    <row r="227686" ht="13.15" customHeight="1"/>
    <row r="227687" ht="13.15" customHeight="1"/>
    <row r="227688" ht="13.15" customHeight="1"/>
    <row r="227689" ht="13.15" customHeight="1"/>
    <row r="227690" ht="13.15" customHeight="1"/>
    <row r="227691" ht="13.15" customHeight="1"/>
    <row r="227692" ht="13.15" customHeight="1"/>
    <row r="227693" ht="13.15" customHeight="1"/>
    <row r="227694" ht="13.15" customHeight="1"/>
    <row r="227695" ht="13.15" customHeight="1"/>
    <row r="227696" ht="13.15" customHeight="1"/>
    <row r="227697" ht="13.15" customHeight="1"/>
    <row r="227698" ht="13.15" customHeight="1"/>
    <row r="227699" ht="13.15" customHeight="1"/>
    <row r="227700" ht="13.15" customHeight="1"/>
    <row r="227701" ht="13.15" customHeight="1"/>
    <row r="227702" ht="13.15" customHeight="1"/>
    <row r="227703" ht="13.15" customHeight="1"/>
    <row r="227704" ht="13.15" customHeight="1"/>
    <row r="227705" ht="13.15" customHeight="1"/>
    <row r="227706" ht="13.15" customHeight="1"/>
    <row r="227707" ht="13.15" customHeight="1"/>
    <row r="227708" ht="13.15" customHeight="1"/>
    <row r="227709" ht="13.15" customHeight="1"/>
    <row r="227710" ht="13.15" customHeight="1"/>
    <row r="227711" ht="13.15" customHeight="1"/>
    <row r="227712" ht="13.15" customHeight="1"/>
    <row r="227713" ht="13.15" customHeight="1"/>
    <row r="227714" ht="13.15" customHeight="1"/>
    <row r="227715" ht="13.15" customHeight="1"/>
    <row r="227716" ht="13.15" customHeight="1"/>
    <row r="227717" ht="13.15" customHeight="1"/>
    <row r="227718" ht="13.15" customHeight="1"/>
    <row r="227719" ht="13.15" customHeight="1"/>
    <row r="227720" ht="13.15" customHeight="1"/>
    <row r="227721" ht="13.15" customHeight="1"/>
    <row r="227722" ht="13.15" customHeight="1"/>
    <row r="227723" ht="13.15" customHeight="1"/>
    <row r="227724" ht="13.15" customHeight="1"/>
    <row r="227725" ht="13.15" customHeight="1"/>
    <row r="227726" ht="13.15" customHeight="1"/>
    <row r="227727" ht="13.15" customHeight="1"/>
    <row r="227728" ht="13.15" customHeight="1"/>
    <row r="227729" ht="13.15" customHeight="1"/>
    <row r="227730" ht="13.15" customHeight="1"/>
    <row r="227731" ht="13.15" customHeight="1"/>
    <row r="227732" ht="13.15" customHeight="1"/>
    <row r="227733" ht="13.15" customHeight="1"/>
    <row r="227734" ht="13.15" customHeight="1"/>
    <row r="227735" ht="13.15" customHeight="1"/>
    <row r="227736" ht="13.15" customHeight="1"/>
    <row r="227737" ht="13.15" customHeight="1"/>
    <row r="227738" ht="13.15" customHeight="1"/>
    <row r="227739" ht="13.15" customHeight="1"/>
    <row r="227740" ht="13.15" customHeight="1"/>
    <row r="227741" ht="13.15" customHeight="1"/>
    <row r="227742" ht="13.15" customHeight="1"/>
    <row r="227743" ht="13.15" customHeight="1"/>
    <row r="227744" ht="13.15" customHeight="1"/>
    <row r="227745" ht="13.15" customHeight="1"/>
    <row r="227746" ht="13.15" customHeight="1"/>
    <row r="227747" ht="13.15" customHeight="1"/>
    <row r="227748" ht="13.15" customHeight="1"/>
    <row r="227749" ht="13.15" customHeight="1"/>
    <row r="227750" ht="13.15" customHeight="1"/>
    <row r="227751" ht="13.15" customHeight="1"/>
    <row r="227752" ht="13.15" customHeight="1"/>
    <row r="227753" ht="13.15" customHeight="1"/>
    <row r="227754" ht="13.15" customHeight="1"/>
    <row r="227755" ht="13.15" customHeight="1"/>
    <row r="227756" ht="13.15" customHeight="1"/>
    <row r="227757" ht="13.15" customHeight="1"/>
    <row r="227758" ht="13.15" customHeight="1"/>
    <row r="227759" ht="13.15" customHeight="1"/>
    <row r="227760" ht="13.15" customHeight="1"/>
    <row r="227761" ht="13.15" customHeight="1"/>
    <row r="227762" ht="13.15" customHeight="1"/>
    <row r="227763" ht="13.15" customHeight="1"/>
    <row r="227764" ht="13.15" customHeight="1"/>
    <row r="227765" ht="13.15" customHeight="1"/>
    <row r="227766" ht="13.15" customHeight="1"/>
    <row r="227767" ht="13.15" customHeight="1"/>
    <row r="227768" ht="13.15" customHeight="1"/>
    <row r="227769" ht="13.15" customHeight="1"/>
    <row r="227770" ht="13.15" customHeight="1"/>
    <row r="227771" ht="13.15" customHeight="1"/>
    <row r="227772" ht="13.15" customHeight="1"/>
    <row r="227773" ht="13.15" customHeight="1"/>
    <row r="227774" ht="13.15" customHeight="1"/>
    <row r="227775" ht="13.15" customHeight="1"/>
    <row r="227776" ht="13.15" customHeight="1"/>
    <row r="227777" ht="13.15" customHeight="1"/>
    <row r="227778" ht="13.15" customHeight="1"/>
    <row r="227779" ht="13.15" customHeight="1"/>
    <row r="227780" ht="13.15" customHeight="1"/>
    <row r="227781" ht="13.15" customHeight="1"/>
    <row r="227782" ht="13.15" customHeight="1"/>
    <row r="227783" ht="13.15" customHeight="1"/>
    <row r="227784" ht="13.15" customHeight="1"/>
    <row r="227785" ht="13.15" customHeight="1"/>
    <row r="227786" ht="13.15" customHeight="1"/>
    <row r="227787" ht="13.15" customHeight="1"/>
    <row r="227788" ht="13.15" customHeight="1"/>
    <row r="227789" ht="13.15" customHeight="1"/>
    <row r="227790" ht="13.15" customHeight="1"/>
    <row r="227791" ht="13.15" customHeight="1"/>
    <row r="227792" ht="13.15" customHeight="1"/>
    <row r="227793" ht="13.15" customHeight="1"/>
    <row r="227794" ht="13.15" customHeight="1"/>
    <row r="227795" ht="13.15" customHeight="1"/>
    <row r="227796" ht="13.15" customHeight="1"/>
    <row r="227797" ht="13.15" customHeight="1"/>
    <row r="227798" ht="13.15" customHeight="1"/>
    <row r="227799" ht="13.15" customHeight="1"/>
    <row r="227800" ht="13.15" customHeight="1"/>
    <row r="227801" ht="13.15" customHeight="1"/>
    <row r="227802" ht="13.15" customHeight="1"/>
    <row r="227803" ht="13.15" customHeight="1"/>
    <row r="227804" ht="13.15" customHeight="1"/>
    <row r="227805" ht="13.15" customHeight="1"/>
    <row r="227806" ht="13.15" customHeight="1"/>
    <row r="227807" ht="13.15" customHeight="1"/>
    <row r="227808" ht="13.15" customHeight="1"/>
    <row r="227809" ht="13.15" customHeight="1"/>
    <row r="227810" ht="13.15" customHeight="1"/>
    <row r="227811" ht="13.15" customHeight="1"/>
    <row r="227812" ht="13.15" customHeight="1"/>
    <row r="227813" ht="13.15" customHeight="1"/>
    <row r="227814" ht="13.15" customHeight="1"/>
    <row r="227815" ht="13.15" customHeight="1"/>
    <row r="227816" ht="13.15" customHeight="1"/>
    <row r="227817" ht="13.15" customHeight="1"/>
    <row r="227818" ht="13.15" customHeight="1"/>
    <row r="227819" ht="13.15" customHeight="1"/>
    <row r="227820" ht="13.15" customHeight="1"/>
    <row r="227821" ht="13.15" customHeight="1"/>
    <row r="227822" ht="13.15" customHeight="1"/>
    <row r="227823" ht="13.15" customHeight="1"/>
    <row r="227824" ht="13.15" customHeight="1"/>
    <row r="227825" ht="13.15" customHeight="1"/>
    <row r="227826" ht="13.15" customHeight="1"/>
    <row r="227827" ht="13.15" customHeight="1"/>
    <row r="227828" ht="13.15" customHeight="1"/>
    <row r="227829" ht="13.15" customHeight="1"/>
    <row r="227830" ht="13.15" customHeight="1"/>
    <row r="227831" ht="13.15" customHeight="1"/>
    <row r="227832" ht="13.15" customHeight="1"/>
    <row r="227833" ht="13.15" customHeight="1"/>
    <row r="227834" ht="13.15" customHeight="1"/>
    <row r="227835" ht="13.15" customHeight="1"/>
    <row r="227836" ht="13.15" customHeight="1"/>
    <row r="227837" ht="13.15" customHeight="1"/>
    <row r="227838" ht="13.15" customHeight="1"/>
    <row r="227839" ht="13.15" customHeight="1"/>
    <row r="227840" ht="13.15" customHeight="1"/>
    <row r="227841" ht="13.15" customHeight="1"/>
    <row r="227842" ht="13.15" customHeight="1"/>
    <row r="227843" ht="13.15" customHeight="1"/>
    <row r="227844" ht="13.15" customHeight="1"/>
    <row r="227845" ht="13.15" customHeight="1"/>
    <row r="227846" ht="13.15" customHeight="1"/>
    <row r="227847" ht="13.15" customHeight="1"/>
    <row r="227848" ht="13.15" customHeight="1"/>
    <row r="227849" ht="13.15" customHeight="1"/>
    <row r="227850" ht="13.15" customHeight="1"/>
    <row r="227851" ht="13.15" customHeight="1"/>
    <row r="227852" ht="13.15" customHeight="1"/>
    <row r="227853" ht="13.15" customHeight="1"/>
    <row r="227854" ht="13.15" customHeight="1"/>
    <row r="227855" ht="13.15" customHeight="1"/>
    <row r="227856" ht="13.15" customHeight="1"/>
    <row r="227857" ht="13.15" customHeight="1"/>
    <row r="227858" ht="13.15" customHeight="1"/>
    <row r="227859" ht="13.15" customHeight="1"/>
    <row r="227860" ht="13.15" customHeight="1"/>
    <row r="227861" ht="13.15" customHeight="1"/>
    <row r="227862" ht="13.15" customHeight="1"/>
    <row r="227863" ht="13.15" customHeight="1"/>
    <row r="227864" ht="13.15" customHeight="1"/>
    <row r="227865" ht="13.15" customHeight="1"/>
    <row r="227866" ht="13.15" customHeight="1"/>
    <row r="227867" ht="13.15" customHeight="1"/>
    <row r="227868" ht="13.15" customHeight="1"/>
    <row r="227869" ht="13.15" customHeight="1"/>
    <row r="227870" ht="13.15" customHeight="1"/>
    <row r="227871" ht="13.15" customHeight="1"/>
    <row r="227872" ht="13.15" customHeight="1"/>
    <row r="227873" ht="13.15" customHeight="1"/>
    <row r="227874" ht="13.15" customHeight="1"/>
    <row r="227875" ht="13.15" customHeight="1"/>
    <row r="227876" ht="13.15" customHeight="1"/>
    <row r="227877" ht="13.15" customHeight="1"/>
    <row r="227878" ht="13.15" customHeight="1"/>
    <row r="227879" ht="13.15" customHeight="1"/>
    <row r="227880" ht="13.15" customHeight="1"/>
    <row r="227881" ht="13.15" customHeight="1"/>
    <row r="227882" ht="13.15" customHeight="1"/>
    <row r="227883" ht="13.15" customHeight="1"/>
    <row r="227884" ht="13.15" customHeight="1"/>
    <row r="227885" ht="13.15" customHeight="1"/>
    <row r="227886" ht="13.15" customHeight="1"/>
    <row r="227887" ht="13.15" customHeight="1"/>
    <row r="227888" ht="13.15" customHeight="1"/>
    <row r="227889" ht="13.15" customHeight="1"/>
    <row r="227890" ht="13.15" customHeight="1"/>
    <row r="227891" ht="13.15" customHeight="1"/>
    <row r="227892" ht="13.15" customHeight="1"/>
    <row r="227893" ht="13.15" customHeight="1"/>
    <row r="227894" ht="13.15" customHeight="1"/>
    <row r="227895" ht="13.15" customHeight="1"/>
    <row r="227896" ht="13.15" customHeight="1"/>
    <row r="227897" ht="13.15" customHeight="1"/>
    <row r="227898" ht="13.15" customHeight="1"/>
    <row r="227899" ht="13.15" customHeight="1"/>
    <row r="227900" ht="13.15" customHeight="1"/>
    <row r="227901" ht="13.15" customHeight="1"/>
    <row r="227902" ht="13.15" customHeight="1"/>
    <row r="227903" ht="13.15" customHeight="1"/>
    <row r="227904" ht="13.15" customHeight="1"/>
    <row r="227905" ht="13.15" customHeight="1"/>
    <row r="227906" ht="13.15" customHeight="1"/>
    <row r="227907" ht="13.15" customHeight="1"/>
    <row r="227908" ht="13.15" customHeight="1"/>
    <row r="227909" ht="13.15" customHeight="1"/>
    <row r="227910" ht="13.15" customHeight="1"/>
    <row r="227911" ht="13.15" customHeight="1"/>
    <row r="227912" ht="13.15" customHeight="1"/>
    <row r="227913" ht="13.15" customHeight="1"/>
    <row r="227914" ht="13.15" customHeight="1"/>
    <row r="227915" ht="13.15" customHeight="1"/>
    <row r="227916" ht="13.15" customHeight="1"/>
    <row r="227917" ht="13.15" customHeight="1"/>
    <row r="227918" ht="13.15" customHeight="1"/>
    <row r="227919" ht="13.15" customHeight="1"/>
    <row r="227920" ht="13.15" customHeight="1"/>
    <row r="227921" ht="13.15" customHeight="1"/>
    <row r="227922" ht="13.15" customHeight="1"/>
    <row r="227923" ht="13.15" customHeight="1"/>
    <row r="227924" ht="13.15" customHeight="1"/>
    <row r="227925" ht="13.15" customHeight="1"/>
    <row r="227926" ht="13.15" customHeight="1"/>
    <row r="227927" ht="13.15" customHeight="1"/>
    <row r="227928" ht="13.15" customHeight="1"/>
    <row r="227929" ht="13.15" customHeight="1"/>
    <row r="227930" ht="13.15" customHeight="1"/>
    <row r="227931" ht="13.15" customHeight="1"/>
    <row r="227932" ht="13.15" customHeight="1"/>
    <row r="227933" ht="13.15" customHeight="1"/>
    <row r="227934" ht="13.15" customHeight="1"/>
    <row r="227935" ht="13.15" customHeight="1"/>
    <row r="227936" ht="13.15" customHeight="1"/>
    <row r="227937" ht="13.15" customHeight="1"/>
    <row r="227938" ht="13.15" customHeight="1"/>
    <row r="227939" ht="13.15" customHeight="1"/>
    <row r="227940" ht="13.15" customHeight="1"/>
    <row r="227941" ht="13.15" customHeight="1"/>
    <row r="227942" ht="13.15" customHeight="1"/>
    <row r="227943" ht="13.15" customHeight="1"/>
    <row r="227944" ht="13.15" customHeight="1"/>
    <row r="227945" ht="13.15" customHeight="1"/>
    <row r="227946" ht="13.15" customHeight="1"/>
    <row r="227947" ht="13.15" customHeight="1"/>
    <row r="227948" ht="13.15" customHeight="1"/>
    <row r="227949" ht="13.15" customHeight="1"/>
    <row r="227950" ht="13.15" customHeight="1"/>
    <row r="227951" ht="13.15" customHeight="1"/>
    <row r="227952" ht="13.15" customHeight="1"/>
    <row r="227953" ht="13.15" customHeight="1"/>
    <row r="227954" ht="13.15" customHeight="1"/>
    <row r="227955" ht="13.15" customHeight="1"/>
    <row r="227956" ht="13.15" customHeight="1"/>
    <row r="227957" ht="13.15" customHeight="1"/>
    <row r="227958" ht="13.15" customHeight="1"/>
    <row r="227959" ht="13.15" customHeight="1"/>
    <row r="227960" ht="13.15" customHeight="1"/>
    <row r="227961" ht="13.15" customHeight="1"/>
    <row r="227962" ht="13.15" customHeight="1"/>
    <row r="227963" ht="13.15" customHeight="1"/>
    <row r="227964" ht="13.15" customHeight="1"/>
    <row r="227965" ht="13.15" customHeight="1"/>
    <row r="227966" ht="13.15" customHeight="1"/>
    <row r="227967" ht="13.15" customHeight="1"/>
    <row r="227968" ht="13.15" customHeight="1"/>
    <row r="227969" ht="13.15" customHeight="1"/>
    <row r="227970" ht="13.15" customHeight="1"/>
    <row r="227971" ht="13.15" customHeight="1"/>
    <row r="227972" ht="13.15" customHeight="1"/>
    <row r="227973" ht="13.15" customHeight="1"/>
    <row r="227974" ht="13.15" customHeight="1"/>
    <row r="227975" ht="13.15" customHeight="1"/>
    <row r="227976" ht="13.15" customHeight="1"/>
    <row r="227977" ht="13.15" customHeight="1"/>
    <row r="227978" ht="13.15" customHeight="1"/>
    <row r="227979" ht="13.15" customHeight="1"/>
    <row r="227980" ht="13.15" customHeight="1"/>
    <row r="227981" ht="13.15" customHeight="1"/>
    <row r="227982" ht="13.15" customHeight="1"/>
    <row r="227983" ht="13.15" customHeight="1"/>
    <row r="227984" ht="13.15" customHeight="1"/>
    <row r="227985" ht="13.15" customHeight="1"/>
    <row r="227986" ht="13.15" customHeight="1"/>
    <row r="227987" ht="13.15" customHeight="1"/>
    <row r="227988" ht="13.15" customHeight="1"/>
    <row r="227989" ht="13.15" customHeight="1"/>
    <row r="227990" ht="13.15" customHeight="1"/>
    <row r="227991" ht="13.15" customHeight="1"/>
    <row r="227992" ht="13.15" customHeight="1"/>
    <row r="227993" ht="13.15" customHeight="1"/>
    <row r="227994" ht="13.15" customHeight="1"/>
    <row r="227995" ht="13.15" customHeight="1"/>
    <row r="227996" ht="13.15" customHeight="1"/>
    <row r="227997" ht="13.15" customHeight="1"/>
    <row r="227998" ht="13.15" customHeight="1"/>
    <row r="227999" ht="13.15" customHeight="1"/>
    <row r="228000" ht="13.15" customHeight="1"/>
    <row r="228001" ht="13.15" customHeight="1"/>
    <row r="228002" ht="13.15" customHeight="1"/>
    <row r="228003" ht="13.15" customHeight="1"/>
    <row r="228004" ht="13.15" customHeight="1"/>
    <row r="228005" ht="13.15" customHeight="1"/>
    <row r="228006" ht="13.15" customHeight="1"/>
    <row r="228007" ht="13.15" customHeight="1"/>
    <row r="228008" ht="13.15" customHeight="1"/>
    <row r="228009" ht="13.15" customHeight="1"/>
    <row r="228010" ht="13.15" customHeight="1"/>
    <row r="228011" ht="13.15" customHeight="1"/>
    <row r="228012" ht="13.15" customHeight="1"/>
    <row r="228013" ht="13.15" customHeight="1"/>
    <row r="228014" ht="13.15" customHeight="1"/>
    <row r="228015" ht="13.15" customHeight="1"/>
    <row r="228016" ht="13.15" customHeight="1"/>
    <row r="228017" ht="13.15" customHeight="1"/>
    <row r="228018" ht="13.15" customHeight="1"/>
    <row r="228019" ht="13.15" customHeight="1"/>
    <row r="228020" ht="13.15" customHeight="1"/>
    <row r="228021" ht="13.15" customHeight="1"/>
    <row r="228022" ht="13.15" customHeight="1"/>
    <row r="228023" ht="13.15" customHeight="1"/>
    <row r="228024" ht="13.15" customHeight="1"/>
    <row r="228025" ht="13.15" customHeight="1"/>
    <row r="228026" ht="13.15" customHeight="1"/>
    <row r="228027" ht="13.15" customHeight="1"/>
    <row r="228028" ht="13.15" customHeight="1"/>
    <row r="228029" ht="13.15" customHeight="1"/>
    <row r="228030" ht="13.15" customHeight="1"/>
    <row r="228031" ht="13.15" customHeight="1"/>
    <row r="228032" ht="13.15" customHeight="1"/>
    <row r="228033" ht="13.15" customHeight="1"/>
    <row r="228034" ht="13.15" customHeight="1"/>
    <row r="228035" ht="13.15" customHeight="1"/>
    <row r="228036" ht="13.15" customHeight="1"/>
    <row r="228037" ht="13.15" customHeight="1"/>
    <row r="228038" ht="13.15" customHeight="1"/>
    <row r="228039" ht="13.15" customHeight="1"/>
    <row r="228040" ht="13.15" customHeight="1"/>
    <row r="228041" ht="13.15" customHeight="1"/>
    <row r="228042" ht="13.15" customHeight="1"/>
    <row r="228043" ht="13.15" customHeight="1"/>
    <row r="228044" ht="13.15" customHeight="1"/>
    <row r="228045" ht="13.15" customHeight="1"/>
    <row r="228046" ht="13.15" customHeight="1"/>
    <row r="228047" ht="13.15" customHeight="1"/>
    <row r="228048" ht="13.15" customHeight="1"/>
    <row r="228049" ht="13.15" customHeight="1"/>
    <row r="228050" ht="13.15" customHeight="1"/>
    <row r="228051" ht="13.15" customHeight="1"/>
    <row r="228052" ht="13.15" customHeight="1"/>
    <row r="228053" ht="13.15" customHeight="1"/>
    <row r="228054" ht="13.15" customHeight="1"/>
    <row r="228055" ht="13.15" customHeight="1"/>
    <row r="228056" ht="13.15" customHeight="1"/>
    <row r="228057" ht="13.15" customHeight="1"/>
    <row r="228058" ht="13.15" customHeight="1"/>
    <row r="228059" ht="13.15" customHeight="1"/>
    <row r="228060" ht="13.15" customHeight="1"/>
    <row r="228061" ht="13.15" customHeight="1"/>
    <row r="228062" ht="13.15" customHeight="1"/>
    <row r="228063" ht="13.15" customHeight="1"/>
    <row r="228064" ht="13.15" customHeight="1"/>
    <row r="228065" ht="13.15" customHeight="1"/>
    <row r="228066" ht="13.15" customHeight="1"/>
    <row r="228067" ht="13.15" customHeight="1"/>
    <row r="228068" ht="13.15" customHeight="1"/>
    <row r="228069" ht="13.15" customHeight="1"/>
    <row r="228070" ht="13.15" customHeight="1"/>
    <row r="228071" ht="13.15" customHeight="1"/>
    <row r="228072" ht="13.15" customHeight="1"/>
    <row r="228073" ht="13.15" customHeight="1"/>
    <row r="228074" ht="13.15" customHeight="1"/>
    <row r="228075" ht="13.15" customHeight="1"/>
    <row r="228076" ht="13.15" customHeight="1"/>
    <row r="228077" ht="13.15" customHeight="1"/>
    <row r="228078" ht="13.15" customHeight="1"/>
    <row r="228079" ht="13.15" customHeight="1"/>
    <row r="228080" ht="13.15" customHeight="1"/>
    <row r="228081" ht="13.15" customHeight="1"/>
    <row r="228082" ht="13.15" customHeight="1"/>
    <row r="228083" ht="13.15" customHeight="1"/>
    <row r="228084" ht="13.15" customHeight="1"/>
    <row r="228085" ht="13.15" customHeight="1"/>
    <row r="228086" ht="13.15" customHeight="1"/>
    <row r="228087" ht="13.15" customHeight="1"/>
    <row r="228088" ht="13.15" customHeight="1"/>
    <row r="228089" ht="13.15" customHeight="1"/>
    <row r="228090" ht="13.15" customHeight="1"/>
    <row r="228091" ht="13.15" customHeight="1"/>
    <row r="228092" ht="13.15" customHeight="1"/>
    <row r="228093" ht="13.15" customHeight="1"/>
    <row r="228094" ht="13.15" customHeight="1"/>
    <row r="228095" ht="13.15" customHeight="1"/>
    <row r="228096" ht="13.15" customHeight="1"/>
    <row r="228097" ht="13.15" customHeight="1"/>
    <row r="228098" ht="13.15" customHeight="1"/>
    <row r="228099" ht="13.15" customHeight="1"/>
    <row r="228100" ht="13.15" customHeight="1"/>
    <row r="228101" ht="13.15" customHeight="1"/>
    <row r="228102" ht="13.15" customHeight="1"/>
    <row r="228103" ht="13.15" customHeight="1"/>
    <row r="228104" ht="13.15" customHeight="1"/>
    <row r="228105" ht="13.15" customHeight="1"/>
    <row r="228106" ht="13.15" customHeight="1"/>
    <row r="228107" ht="13.15" customHeight="1"/>
    <row r="228108" ht="13.15" customHeight="1"/>
    <row r="228109" ht="13.15" customHeight="1"/>
    <row r="228110" ht="13.15" customHeight="1"/>
    <row r="228111" ht="13.15" customHeight="1"/>
    <row r="228112" ht="13.15" customHeight="1"/>
    <row r="228113" ht="13.15" customHeight="1"/>
    <row r="228114" ht="13.15" customHeight="1"/>
    <row r="228115" ht="13.15" customHeight="1"/>
    <row r="228116" ht="13.15" customHeight="1"/>
    <row r="228117" ht="13.15" customHeight="1"/>
    <row r="228118" ht="13.15" customHeight="1"/>
    <row r="228119" ht="13.15" customHeight="1"/>
    <row r="228120" ht="13.15" customHeight="1"/>
    <row r="228121" ht="13.15" customHeight="1"/>
    <row r="228122" ht="13.15" customHeight="1"/>
    <row r="228123" ht="13.15" customHeight="1"/>
    <row r="228124" ht="13.15" customHeight="1"/>
    <row r="228125" ht="13.15" customHeight="1"/>
    <row r="228126" ht="13.15" customHeight="1"/>
    <row r="228127" ht="13.15" customHeight="1"/>
    <row r="228128" ht="13.15" customHeight="1"/>
    <row r="228129" ht="13.15" customHeight="1"/>
    <row r="228130" ht="13.15" customHeight="1"/>
    <row r="228131" ht="13.15" customHeight="1"/>
    <row r="228132" ht="13.15" customHeight="1"/>
    <row r="228133" ht="13.15" customHeight="1"/>
    <row r="228134" ht="13.15" customHeight="1"/>
    <row r="228135" ht="13.15" customHeight="1"/>
    <row r="228136" ht="13.15" customHeight="1"/>
    <row r="228137" ht="13.15" customHeight="1"/>
    <row r="228138" ht="13.15" customHeight="1"/>
    <row r="228139" ht="13.15" customHeight="1"/>
    <row r="228140" ht="13.15" customHeight="1"/>
    <row r="228141" ht="13.15" customHeight="1"/>
    <row r="228142" ht="13.15" customHeight="1"/>
    <row r="228143" ht="13.15" customHeight="1"/>
    <row r="228144" ht="13.15" customHeight="1"/>
    <row r="228145" ht="13.15" customHeight="1"/>
    <row r="228146" ht="13.15" customHeight="1"/>
    <row r="228147" ht="13.15" customHeight="1"/>
    <row r="228148" ht="13.15" customHeight="1"/>
    <row r="228149" ht="13.15" customHeight="1"/>
    <row r="228150" ht="13.15" customHeight="1"/>
    <row r="228151" ht="13.15" customHeight="1"/>
    <row r="228152" ht="13.15" customHeight="1"/>
    <row r="228153" ht="13.15" customHeight="1"/>
    <row r="228154" ht="13.15" customHeight="1"/>
    <row r="228155" ht="13.15" customHeight="1"/>
    <row r="228156" ht="13.15" customHeight="1"/>
    <row r="228157" ht="13.15" customHeight="1"/>
    <row r="228158" ht="13.15" customHeight="1"/>
    <row r="228159" ht="13.15" customHeight="1"/>
    <row r="228160" ht="13.15" customHeight="1"/>
    <row r="228161" ht="13.15" customHeight="1"/>
    <row r="228162" ht="13.15" customHeight="1"/>
    <row r="228163" ht="13.15" customHeight="1"/>
    <row r="228164" ht="13.15" customHeight="1"/>
    <row r="228165" ht="13.15" customHeight="1"/>
    <row r="228166" ht="13.15" customHeight="1"/>
    <row r="228167" ht="13.15" customHeight="1"/>
    <row r="228168" ht="13.15" customHeight="1"/>
    <row r="228169" ht="13.15" customHeight="1"/>
    <row r="228170" ht="13.15" customHeight="1"/>
    <row r="228171" ht="13.15" customHeight="1"/>
    <row r="228172" ht="13.15" customHeight="1"/>
    <row r="228173" ht="13.15" customHeight="1"/>
    <row r="228174" ht="13.15" customHeight="1"/>
    <row r="228175" ht="13.15" customHeight="1"/>
    <row r="228176" ht="13.15" customHeight="1"/>
    <row r="228177" ht="13.15" customHeight="1"/>
    <row r="228178" ht="13.15" customHeight="1"/>
    <row r="228179" ht="13.15" customHeight="1"/>
    <row r="228180" ht="13.15" customHeight="1"/>
    <row r="228181" ht="13.15" customHeight="1"/>
    <row r="228182" ht="13.15" customHeight="1"/>
    <row r="228183" ht="13.15" customHeight="1"/>
    <row r="228184" ht="13.15" customHeight="1"/>
    <row r="228185" ht="13.15" customHeight="1"/>
    <row r="228186" ht="13.15" customHeight="1"/>
    <row r="228187" ht="13.15" customHeight="1"/>
    <row r="228188" ht="13.15" customHeight="1"/>
    <row r="228189" ht="13.15" customHeight="1"/>
    <row r="228190" ht="13.15" customHeight="1"/>
    <row r="228191" ht="13.15" customHeight="1"/>
    <row r="228192" ht="13.15" customHeight="1"/>
    <row r="228193" ht="13.15" customHeight="1"/>
    <row r="228194" ht="13.15" customHeight="1"/>
    <row r="228195" ht="13.15" customHeight="1"/>
    <row r="228196" ht="13.15" customHeight="1"/>
    <row r="228197" ht="13.15" customHeight="1"/>
    <row r="228198" ht="13.15" customHeight="1"/>
    <row r="228199" ht="13.15" customHeight="1"/>
    <row r="228200" ht="13.15" customHeight="1"/>
    <row r="228201" ht="13.15" customHeight="1"/>
    <row r="228202" ht="13.15" customHeight="1"/>
    <row r="228203" ht="13.15" customHeight="1"/>
    <row r="228204" ht="13.15" customHeight="1"/>
    <row r="228205" ht="13.15" customHeight="1"/>
    <row r="228206" ht="13.15" customHeight="1"/>
    <row r="228207" ht="13.15" customHeight="1"/>
    <row r="228208" ht="13.15" customHeight="1"/>
    <row r="228209" ht="13.15" customHeight="1"/>
    <row r="228210" ht="13.15" customHeight="1"/>
    <row r="228211" ht="13.15" customHeight="1"/>
    <row r="228212" ht="13.15" customHeight="1"/>
    <row r="228213" ht="13.15" customHeight="1"/>
    <row r="228214" ht="13.15" customHeight="1"/>
    <row r="228215" ht="13.15" customHeight="1"/>
    <row r="228216" ht="13.15" customHeight="1"/>
    <row r="228217" ht="13.15" customHeight="1"/>
    <row r="228218" ht="13.15" customHeight="1"/>
    <row r="228219" ht="13.15" customHeight="1"/>
    <row r="228220" ht="13.15" customHeight="1"/>
    <row r="228221" ht="13.15" customHeight="1"/>
    <row r="228222" ht="13.15" customHeight="1"/>
    <row r="228223" ht="13.15" customHeight="1"/>
    <row r="228224" ht="13.15" customHeight="1"/>
    <row r="228225" ht="13.15" customHeight="1"/>
    <row r="228226" ht="13.15" customHeight="1"/>
    <row r="228227" ht="13.15" customHeight="1"/>
    <row r="228228" ht="13.15" customHeight="1"/>
    <row r="228229" ht="13.15" customHeight="1"/>
    <row r="228230" ht="13.15" customHeight="1"/>
    <row r="228231" ht="13.15" customHeight="1"/>
    <row r="228232" ht="13.15" customHeight="1"/>
    <row r="228233" ht="13.15" customHeight="1"/>
    <row r="228234" ht="13.15" customHeight="1"/>
    <row r="228235" ht="13.15" customHeight="1"/>
    <row r="228236" ht="13.15" customHeight="1"/>
    <row r="228237" ht="13.15" customHeight="1"/>
    <row r="228238" ht="13.15" customHeight="1"/>
    <row r="228239" ht="13.15" customHeight="1"/>
    <row r="228240" ht="13.15" customHeight="1"/>
    <row r="228241" ht="13.15" customHeight="1"/>
    <row r="228242" ht="13.15" customHeight="1"/>
    <row r="228243" ht="13.15" customHeight="1"/>
    <row r="228244" ht="13.15" customHeight="1"/>
    <row r="228245" ht="13.15" customHeight="1"/>
    <row r="228246" ht="13.15" customHeight="1"/>
    <row r="228247" ht="13.15" customHeight="1"/>
    <row r="228248" ht="13.15" customHeight="1"/>
    <row r="228249" ht="13.15" customHeight="1"/>
    <row r="228250" ht="13.15" customHeight="1"/>
    <row r="228251" ht="13.15" customHeight="1"/>
    <row r="228252" ht="13.15" customHeight="1"/>
    <row r="228253" ht="13.15" customHeight="1"/>
    <row r="228254" ht="13.15" customHeight="1"/>
    <row r="228255" ht="13.15" customHeight="1"/>
    <row r="228256" ht="13.15" customHeight="1"/>
    <row r="228257" ht="13.15" customHeight="1"/>
    <row r="228258" ht="13.15" customHeight="1"/>
    <row r="228259" ht="13.15" customHeight="1"/>
    <row r="228260" ht="13.15" customHeight="1"/>
    <row r="228261" ht="13.15" customHeight="1"/>
    <row r="228262" ht="13.15" customHeight="1"/>
    <row r="228263" ht="13.15" customHeight="1"/>
    <row r="228264" ht="13.15" customHeight="1"/>
    <row r="228265" ht="13.15" customHeight="1"/>
    <row r="228266" ht="13.15" customHeight="1"/>
    <row r="228267" ht="13.15" customHeight="1"/>
    <row r="228268" ht="13.15" customHeight="1"/>
    <row r="228269" ht="13.15" customHeight="1"/>
    <row r="228270" ht="13.15" customHeight="1"/>
    <row r="228271" ht="13.15" customHeight="1"/>
    <row r="228272" ht="13.15" customHeight="1"/>
    <row r="228273" ht="13.15" customHeight="1"/>
    <row r="228274" ht="13.15" customHeight="1"/>
    <row r="228275" ht="13.15" customHeight="1"/>
    <row r="228276" ht="13.15" customHeight="1"/>
    <row r="228277" ht="13.15" customHeight="1"/>
    <row r="228278" ht="13.15" customHeight="1"/>
    <row r="228279" ht="13.15" customHeight="1"/>
    <row r="228280" ht="13.15" customHeight="1"/>
    <row r="228281" ht="13.15" customHeight="1"/>
    <row r="228282" ht="13.15" customHeight="1"/>
    <row r="228283" ht="13.15" customHeight="1"/>
    <row r="228284" ht="13.15" customHeight="1"/>
    <row r="228285" ht="13.15" customHeight="1"/>
    <row r="228286" ht="13.15" customHeight="1"/>
    <row r="228287" ht="13.15" customHeight="1"/>
    <row r="228288" ht="13.15" customHeight="1"/>
    <row r="228289" ht="13.15" customHeight="1"/>
    <row r="228290" ht="13.15" customHeight="1"/>
    <row r="228291" ht="13.15" customHeight="1"/>
    <row r="228292" ht="13.15" customHeight="1"/>
    <row r="228293" ht="13.15" customHeight="1"/>
    <row r="228294" ht="13.15" customHeight="1"/>
    <row r="228295" ht="13.15" customHeight="1"/>
    <row r="228296" ht="13.15" customHeight="1"/>
    <row r="228297" ht="13.15" customHeight="1"/>
    <row r="228298" ht="13.15" customHeight="1"/>
    <row r="228299" ht="13.15" customHeight="1"/>
    <row r="228300" ht="13.15" customHeight="1"/>
    <row r="228301" ht="13.15" customHeight="1"/>
    <row r="228302" ht="13.15" customHeight="1"/>
    <row r="228303" ht="13.15" customHeight="1"/>
    <row r="228304" ht="13.15" customHeight="1"/>
    <row r="228305" ht="13.15" customHeight="1"/>
    <row r="228306" ht="13.15" customHeight="1"/>
    <row r="228307" ht="13.15" customHeight="1"/>
    <row r="228308" ht="13.15" customHeight="1"/>
    <row r="228309" ht="13.15" customHeight="1"/>
    <row r="228310" ht="13.15" customHeight="1"/>
    <row r="228311" ht="13.15" customHeight="1"/>
    <row r="228312" ht="13.15" customHeight="1"/>
    <row r="228313" ht="13.15" customHeight="1"/>
    <row r="228314" ht="13.15" customHeight="1"/>
    <row r="228315" ht="13.15" customHeight="1"/>
    <row r="228316" ht="13.15" customHeight="1"/>
    <row r="228317" ht="13.15" customHeight="1"/>
    <row r="228318" ht="13.15" customHeight="1"/>
    <row r="228319" ht="13.15" customHeight="1"/>
    <row r="228320" ht="13.15" customHeight="1"/>
    <row r="228321" ht="13.15" customHeight="1"/>
    <row r="228322" ht="13.15" customHeight="1"/>
    <row r="228323" ht="13.15" customHeight="1"/>
    <row r="228324" ht="13.15" customHeight="1"/>
    <row r="228325" ht="13.15" customHeight="1"/>
    <row r="228326" ht="13.15" customHeight="1"/>
    <row r="228327" ht="13.15" customHeight="1"/>
    <row r="228328" ht="13.15" customHeight="1"/>
    <row r="228329" ht="13.15" customHeight="1"/>
    <row r="228330" ht="13.15" customHeight="1"/>
    <row r="228331" ht="13.15" customHeight="1"/>
    <row r="228332" ht="13.15" customHeight="1"/>
    <row r="228333" ht="13.15" customHeight="1"/>
    <row r="228334" ht="13.15" customHeight="1"/>
    <row r="228335" ht="13.15" customHeight="1"/>
    <row r="228336" ht="13.15" customHeight="1"/>
    <row r="228337" ht="13.15" customHeight="1"/>
    <row r="228338" ht="13.15" customHeight="1"/>
    <row r="228339" ht="13.15" customHeight="1"/>
    <row r="228340" ht="13.15" customHeight="1"/>
    <row r="228341" ht="13.15" customHeight="1"/>
    <row r="228342" ht="13.15" customHeight="1"/>
    <row r="228343" ht="13.15" customHeight="1"/>
    <row r="228344" ht="13.15" customHeight="1"/>
    <row r="228345" ht="13.15" customHeight="1"/>
    <row r="228346" ht="13.15" customHeight="1"/>
    <row r="228347" ht="13.15" customHeight="1"/>
    <row r="228348" ht="13.15" customHeight="1"/>
    <row r="228349" ht="13.15" customHeight="1"/>
    <row r="228350" ht="13.15" customHeight="1"/>
    <row r="228351" ht="13.15" customHeight="1"/>
    <row r="228352" ht="13.15" customHeight="1"/>
    <row r="228353" ht="13.15" customHeight="1"/>
    <row r="228354" ht="13.15" customHeight="1"/>
    <row r="228355" ht="13.15" customHeight="1"/>
    <row r="228356" ht="13.15" customHeight="1"/>
    <row r="228357" ht="13.15" customHeight="1"/>
    <row r="228358" ht="13.15" customHeight="1"/>
    <row r="228359" ht="13.15" customHeight="1"/>
    <row r="228360" ht="13.15" customHeight="1"/>
    <row r="228361" ht="13.15" customHeight="1"/>
    <row r="228362" ht="13.15" customHeight="1"/>
    <row r="228363" ht="13.15" customHeight="1"/>
    <row r="228364" ht="13.15" customHeight="1"/>
    <row r="228365" ht="13.15" customHeight="1"/>
    <row r="228366" ht="13.15" customHeight="1"/>
    <row r="228367" ht="13.15" customHeight="1"/>
    <row r="228368" ht="13.15" customHeight="1"/>
    <row r="228369" ht="13.15" customHeight="1"/>
    <row r="228370" ht="13.15" customHeight="1"/>
    <row r="228371" ht="13.15" customHeight="1"/>
    <row r="228372" ht="13.15" customHeight="1"/>
    <row r="228373" ht="13.15" customHeight="1"/>
    <row r="228374" ht="13.15" customHeight="1"/>
    <row r="228375" ht="13.15" customHeight="1"/>
    <row r="228376" ht="13.15" customHeight="1"/>
    <row r="228377" ht="13.15" customHeight="1"/>
    <row r="228378" ht="13.15" customHeight="1"/>
    <row r="228379" ht="13.15" customHeight="1"/>
    <row r="228380" ht="13.15" customHeight="1"/>
    <row r="228381" ht="13.15" customHeight="1"/>
    <row r="228382" ht="13.15" customHeight="1"/>
    <row r="228383" ht="13.15" customHeight="1"/>
    <row r="228384" ht="13.15" customHeight="1"/>
    <row r="228385" ht="13.15" customHeight="1"/>
    <row r="228386" ht="13.15" customHeight="1"/>
    <row r="228387" ht="13.15" customHeight="1"/>
    <row r="228388" ht="13.15" customHeight="1"/>
    <row r="228389" ht="13.15" customHeight="1"/>
    <row r="228390" ht="13.15" customHeight="1"/>
    <row r="228391" ht="13.15" customHeight="1"/>
    <row r="228392" ht="13.15" customHeight="1"/>
    <row r="228393" ht="13.15" customHeight="1"/>
    <row r="228394" ht="13.15" customHeight="1"/>
    <row r="228395" ht="13.15" customHeight="1"/>
    <row r="228396" ht="13.15" customHeight="1"/>
    <row r="228397" ht="13.15" customHeight="1"/>
    <row r="228398" ht="13.15" customHeight="1"/>
    <row r="228399" ht="13.15" customHeight="1"/>
    <row r="228400" ht="13.15" customHeight="1"/>
    <row r="228401" ht="13.15" customHeight="1"/>
    <row r="228402" ht="13.15" customHeight="1"/>
    <row r="228403" ht="13.15" customHeight="1"/>
    <row r="228404" ht="13.15" customHeight="1"/>
    <row r="228405" ht="13.15" customHeight="1"/>
    <row r="228406" ht="13.15" customHeight="1"/>
    <row r="228407" ht="13.15" customHeight="1"/>
    <row r="228408" ht="13.15" customHeight="1"/>
    <row r="228409" ht="13.15" customHeight="1"/>
    <row r="228410" ht="13.15" customHeight="1"/>
    <row r="228411" ht="13.15" customHeight="1"/>
    <row r="228412" ht="13.15" customHeight="1"/>
    <row r="228413" ht="13.15" customHeight="1"/>
    <row r="228414" ht="13.15" customHeight="1"/>
    <row r="228415" ht="13.15" customHeight="1"/>
    <row r="228416" ht="13.15" customHeight="1"/>
    <row r="228417" ht="13.15" customHeight="1"/>
    <row r="228418" ht="13.15" customHeight="1"/>
    <row r="228419" ht="13.15" customHeight="1"/>
    <row r="228420" ht="13.15" customHeight="1"/>
    <row r="228421" ht="13.15" customHeight="1"/>
    <row r="228422" ht="13.15" customHeight="1"/>
    <row r="228423" ht="13.15" customHeight="1"/>
    <row r="228424" ht="13.15" customHeight="1"/>
    <row r="228425" ht="13.15" customHeight="1"/>
    <row r="228426" ht="13.15" customHeight="1"/>
    <row r="228427" ht="13.15" customHeight="1"/>
    <row r="228428" ht="13.15" customHeight="1"/>
    <row r="228429" ht="13.15" customHeight="1"/>
    <row r="228430" ht="13.15" customHeight="1"/>
    <row r="228431" ht="13.15" customHeight="1"/>
    <row r="228432" ht="13.15" customHeight="1"/>
    <row r="228433" ht="13.15" customHeight="1"/>
    <row r="228434" ht="13.15" customHeight="1"/>
    <row r="228435" ht="13.15" customHeight="1"/>
    <row r="228436" ht="13.15" customHeight="1"/>
    <row r="228437" ht="13.15" customHeight="1"/>
    <row r="228438" ht="13.15" customHeight="1"/>
    <row r="228439" ht="13.15" customHeight="1"/>
    <row r="228440" ht="13.15" customHeight="1"/>
    <row r="228441" ht="13.15" customHeight="1"/>
    <row r="228442" ht="13.15" customHeight="1"/>
    <row r="228443" ht="13.15" customHeight="1"/>
    <row r="228444" ht="13.15" customHeight="1"/>
    <row r="228445" ht="13.15" customHeight="1"/>
    <row r="228446" ht="13.15" customHeight="1"/>
    <row r="228447" ht="13.15" customHeight="1"/>
    <row r="228448" ht="13.15" customHeight="1"/>
    <row r="228449" ht="13.15" customHeight="1"/>
    <row r="228450" ht="13.15" customHeight="1"/>
    <row r="228451" ht="13.15" customHeight="1"/>
    <row r="228452" ht="13.15" customHeight="1"/>
    <row r="228453" ht="13.15" customHeight="1"/>
    <row r="228454" ht="13.15" customHeight="1"/>
    <row r="228455" ht="13.15" customHeight="1"/>
    <row r="228456" ht="13.15" customHeight="1"/>
    <row r="228457" ht="13.15" customHeight="1"/>
    <row r="228458" ht="13.15" customHeight="1"/>
    <row r="228459" ht="13.15" customHeight="1"/>
    <row r="228460" ht="13.15" customHeight="1"/>
    <row r="228461" ht="13.15" customHeight="1"/>
    <row r="228462" ht="13.15" customHeight="1"/>
    <row r="228463" ht="13.15" customHeight="1"/>
    <row r="228464" ht="13.15" customHeight="1"/>
    <row r="228465" ht="13.15" customHeight="1"/>
    <row r="228466" ht="13.15" customHeight="1"/>
    <row r="228467" ht="13.15" customHeight="1"/>
    <row r="228468" ht="13.15" customHeight="1"/>
    <row r="228469" ht="13.15" customHeight="1"/>
    <row r="228470" ht="13.15" customHeight="1"/>
    <row r="228471" ht="13.15" customHeight="1"/>
    <row r="228472" ht="13.15" customHeight="1"/>
    <row r="228473" ht="13.15" customHeight="1"/>
    <row r="228474" ht="13.15" customHeight="1"/>
    <row r="228475" ht="13.15" customHeight="1"/>
    <row r="228476" ht="13.15" customHeight="1"/>
    <row r="228477" ht="13.15" customHeight="1"/>
    <row r="228478" ht="13.15" customHeight="1"/>
    <row r="228479" ht="13.15" customHeight="1"/>
    <row r="228480" ht="13.15" customHeight="1"/>
    <row r="228481" ht="13.15" customHeight="1"/>
    <row r="228482" ht="13.15" customHeight="1"/>
    <row r="228483" ht="13.15" customHeight="1"/>
    <row r="228484" ht="13.15" customHeight="1"/>
    <row r="228485" ht="13.15" customHeight="1"/>
    <row r="228486" ht="13.15" customHeight="1"/>
    <row r="228487" ht="13.15" customHeight="1"/>
    <row r="228488" ht="13.15" customHeight="1"/>
    <row r="228489" ht="13.15" customHeight="1"/>
    <row r="228490" ht="13.15" customHeight="1"/>
    <row r="228491" ht="13.15" customHeight="1"/>
    <row r="228492" ht="13.15" customHeight="1"/>
    <row r="228493" ht="13.15" customHeight="1"/>
    <row r="228494" ht="13.15" customHeight="1"/>
    <row r="228495" ht="13.15" customHeight="1"/>
    <row r="228496" ht="13.15" customHeight="1"/>
    <row r="228497" ht="13.15" customHeight="1"/>
    <row r="228498" ht="13.15" customHeight="1"/>
    <row r="228499" ht="13.15" customHeight="1"/>
    <row r="228500" ht="13.15" customHeight="1"/>
    <row r="228501" ht="13.15" customHeight="1"/>
    <row r="228502" ht="13.15" customHeight="1"/>
    <row r="228503" ht="13.15" customHeight="1"/>
    <row r="228504" ht="13.15" customHeight="1"/>
    <row r="228505" ht="13.15" customHeight="1"/>
    <row r="228506" ht="13.15" customHeight="1"/>
    <row r="228507" ht="13.15" customHeight="1"/>
    <row r="228508" ht="13.15" customHeight="1"/>
    <row r="228509" ht="13.15" customHeight="1"/>
    <row r="228510" ht="13.15" customHeight="1"/>
    <row r="228511" ht="13.15" customHeight="1"/>
    <row r="228512" ht="13.15" customHeight="1"/>
    <row r="228513" ht="13.15" customHeight="1"/>
    <row r="228514" ht="13.15" customHeight="1"/>
    <row r="228515" ht="13.15" customHeight="1"/>
    <row r="228516" ht="13.15" customHeight="1"/>
    <row r="228517" ht="13.15" customHeight="1"/>
    <row r="228518" ht="13.15" customHeight="1"/>
    <row r="228519" ht="13.15" customHeight="1"/>
    <row r="228520" ht="13.15" customHeight="1"/>
    <row r="228521" ht="13.15" customHeight="1"/>
    <row r="228522" ht="13.15" customHeight="1"/>
    <row r="228523" ht="13.15" customHeight="1"/>
    <row r="228524" ht="13.15" customHeight="1"/>
    <row r="228525" ht="13.15" customHeight="1"/>
    <row r="228526" ht="13.15" customHeight="1"/>
    <row r="228527" ht="13.15" customHeight="1"/>
    <row r="228528" ht="13.15" customHeight="1"/>
    <row r="228529" ht="13.15" customHeight="1"/>
    <row r="228530" ht="13.15" customHeight="1"/>
    <row r="228531" ht="13.15" customHeight="1"/>
    <row r="228532" ht="13.15" customHeight="1"/>
    <row r="228533" ht="13.15" customHeight="1"/>
    <row r="228534" ht="13.15" customHeight="1"/>
    <row r="228535" ht="13.15" customHeight="1"/>
    <row r="228536" ht="13.15" customHeight="1"/>
    <row r="228537" ht="13.15" customHeight="1"/>
    <row r="228538" ht="13.15" customHeight="1"/>
    <row r="228539" ht="13.15" customHeight="1"/>
    <row r="228540" ht="13.15" customHeight="1"/>
    <row r="228541" ht="13.15" customHeight="1"/>
    <row r="228542" ht="13.15" customHeight="1"/>
    <row r="228543" ht="13.15" customHeight="1"/>
    <row r="228544" ht="13.15" customHeight="1"/>
    <row r="228545" ht="13.15" customHeight="1"/>
    <row r="228546" ht="13.15" customHeight="1"/>
    <row r="228547" ht="13.15" customHeight="1"/>
    <row r="228548" ht="13.15" customHeight="1"/>
    <row r="228549" ht="13.15" customHeight="1"/>
    <row r="228550" ht="13.15" customHeight="1"/>
    <row r="228551" ht="13.15" customHeight="1"/>
    <row r="228552" ht="13.15" customHeight="1"/>
    <row r="228553" ht="13.15" customHeight="1"/>
    <row r="228554" ht="13.15" customHeight="1"/>
    <row r="228555" ht="13.15" customHeight="1"/>
    <row r="228556" ht="13.15" customHeight="1"/>
    <row r="228557" ht="13.15" customHeight="1"/>
    <row r="228558" ht="13.15" customHeight="1"/>
    <row r="228559" ht="13.15" customHeight="1"/>
    <row r="228560" ht="13.15" customHeight="1"/>
    <row r="228561" ht="13.15" customHeight="1"/>
    <row r="228562" ht="13.15" customHeight="1"/>
    <row r="228563" ht="13.15" customHeight="1"/>
    <row r="228564" ht="13.15" customHeight="1"/>
    <row r="228565" ht="13.15" customHeight="1"/>
    <row r="228566" ht="13.15" customHeight="1"/>
    <row r="228567" ht="13.15" customHeight="1"/>
    <row r="228568" ht="13.15" customHeight="1"/>
    <row r="228569" ht="13.15" customHeight="1"/>
    <row r="228570" ht="13.15" customHeight="1"/>
    <row r="228571" ht="13.15" customHeight="1"/>
    <row r="228572" ht="13.15" customHeight="1"/>
    <row r="228573" ht="13.15" customHeight="1"/>
    <row r="228574" ht="13.15" customHeight="1"/>
    <row r="228575" ht="13.15" customHeight="1"/>
    <row r="228576" ht="13.15" customHeight="1"/>
    <row r="228577" ht="13.15" customHeight="1"/>
    <row r="228578" ht="13.15" customHeight="1"/>
    <row r="228579" ht="13.15" customHeight="1"/>
    <row r="228580" ht="13.15" customHeight="1"/>
    <row r="228581" ht="13.15" customHeight="1"/>
    <row r="228582" ht="13.15" customHeight="1"/>
    <row r="228583" ht="13.15" customHeight="1"/>
    <row r="228584" ht="13.15" customHeight="1"/>
    <row r="228585" ht="13.15" customHeight="1"/>
    <row r="228586" ht="13.15" customHeight="1"/>
    <row r="228587" ht="13.15" customHeight="1"/>
    <row r="228588" ht="13.15" customHeight="1"/>
    <row r="228589" ht="13.15" customHeight="1"/>
    <row r="228590" ht="13.15" customHeight="1"/>
    <row r="228591" ht="13.15" customHeight="1"/>
    <row r="228592" ht="13.15" customHeight="1"/>
    <row r="228593" ht="13.15" customHeight="1"/>
    <row r="228594" ht="13.15" customHeight="1"/>
    <row r="228595" ht="13.15" customHeight="1"/>
    <row r="228596" ht="13.15" customHeight="1"/>
    <row r="228597" ht="13.15" customHeight="1"/>
    <row r="228598" ht="13.15" customHeight="1"/>
    <row r="228599" ht="13.15" customHeight="1"/>
    <row r="228600" ht="13.15" customHeight="1"/>
    <row r="228601" ht="13.15" customHeight="1"/>
    <row r="228602" ht="13.15" customHeight="1"/>
    <row r="228603" ht="13.15" customHeight="1"/>
    <row r="228604" ht="13.15" customHeight="1"/>
    <row r="228605" ht="13.15" customHeight="1"/>
    <row r="228606" ht="13.15" customHeight="1"/>
    <row r="228607" ht="13.15" customHeight="1"/>
    <row r="228608" ht="13.15" customHeight="1"/>
    <row r="228609" ht="13.15" customHeight="1"/>
    <row r="228610" ht="13.15" customHeight="1"/>
    <row r="228611" ht="13.15" customHeight="1"/>
    <row r="228612" ht="13.15" customHeight="1"/>
    <row r="228613" ht="13.15" customHeight="1"/>
    <row r="228614" ht="13.15" customHeight="1"/>
    <row r="228615" ht="13.15" customHeight="1"/>
    <row r="228616" ht="13.15" customHeight="1"/>
    <row r="228617" ht="13.15" customHeight="1"/>
    <row r="228618" ht="13.15" customHeight="1"/>
    <row r="228619" ht="13.15" customHeight="1"/>
    <row r="228620" ht="13.15" customHeight="1"/>
    <row r="228621" ht="13.15" customHeight="1"/>
    <row r="228622" ht="13.15" customHeight="1"/>
    <row r="228623" ht="13.15" customHeight="1"/>
    <row r="228624" ht="13.15" customHeight="1"/>
    <row r="228625" ht="13.15" customHeight="1"/>
    <row r="228626" ht="13.15" customHeight="1"/>
    <row r="228627" ht="13.15" customHeight="1"/>
    <row r="228628" ht="13.15" customHeight="1"/>
    <row r="228629" ht="13.15" customHeight="1"/>
    <row r="228630" ht="13.15" customHeight="1"/>
    <row r="228631" ht="13.15" customHeight="1"/>
    <row r="228632" ht="13.15" customHeight="1"/>
    <row r="228633" ht="13.15" customHeight="1"/>
    <row r="228634" ht="13.15" customHeight="1"/>
    <row r="228635" ht="13.15" customHeight="1"/>
    <row r="228636" ht="13.15" customHeight="1"/>
    <row r="228637" ht="13.15" customHeight="1"/>
    <row r="228638" ht="13.15" customHeight="1"/>
    <row r="228639" ht="13.15" customHeight="1"/>
    <row r="228640" ht="13.15" customHeight="1"/>
    <row r="228641" ht="13.15" customHeight="1"/>
    <row r="228642" ht="13.15" customHeight="1"/>
    <row r="228643" ht="13.15" customHeight="1"/>
    <row r="228644" ht="13.15" customHeight="1"/>
    <row r="228645" ht="13.15" customHeight="1"/>
    <row r="228646" ht="13.15" customHeight="1"/>
    <row r="228647" ht="13.15" customHeight="1"/>
    <row r="228648" ht="13.15" customHeight="1"/>
    <row r="228649" ht="13.15" customHeight="1"/>
    <row r="228650" ht="13.15" customHeight="1"/>
    <row r="228651" ht="13.15" customHeight="1"/>
    <row r="228652" ht="13.15" customHeight="1"/>
    <row r="228653" ht="13.15" customHeight="1"/>
    <row r="228654" ht="13.15" customHeight="1"/>
    <row r="228655" ht="13.15" customHeight="1"/>
    <row r="228656" ht="13.15" customHeight="1"/>
    <row r="228657" ht="13.15" customHeight="1"/>
    <row r="228658" ht="13.15" customHeight="1"/>
    <row r="228659" ht="13.15" customHeight="1"/>
    <row r="228660" ht="13.15" customHeight="1"/>
    <row r="228661" ht="13.15" customHeight="1"/>
    <row r="228662" ht="13.15" customHeight="1"/>
    <row r="228663" ht="13.15" customHeight="1"/>
    <row r="228664" ht="13.15" customHeight="1"/>
    <row r="228665" ht="13.15" customHeight="1"/>
    <row r="228666" ht="13.15" customHeight="1"/>
    <row r="228667" ht="13.15" customHeight="1"/>
    <row r="228668" ht="13.15" customHeight="1"/>
    <row r="228669" ht="13.15" customHeight="1"/>
    <row r="228670" ht="13.15" customHeight="1"/>
    <row r="228671" ht="13.15" customHeight="1"/>
    <row r="228672" ht="13.15" customHeight="1"/>
    <row r="228673" ht="13.15" customHeight="1"/>
    <row r="228674" ht="13.15" customHeight="1"/>
    <row r="228675" ht="13.15" customHeight="1"/>
    <row r="228676" ht="13.15" customHeight="1"/>
    <row r="228677" ht="13.15" customHeight="1"/>
    <row r="228678" ht="13.15" customHeight="1"/>
    <row r="228679" ht="13.15" customHeight="1"/>
    <row r="228680" ht="13.15" customHeight="1"/>
    <row r="228681" ht="13.15" customHeight="1"/>
    <row r="228682" ht="13.15" customHeight="1"/>
    <row r="228683" ht="13.15" customHeight="1"/>
    <row r="228684" ht="13.15" customHeight="1"/>
    <row r="228685" ht="13.15" customHeight="1"/>
    <row r="228686" ht="13.15" customHeight="1"/>
    <row r="228687" ht="13.15" customHeight="1"/>
    <row r="228688" ht="13.15" customHeight="1"/>
    <row r="228689" ht="13.15" customHeight="1"/>
    <row r="228690" ht="13.15" customHeight="1"/>
    <row r="228691" ht="13.15" customHeight="1"/>
    <row r="228692" ht="13.15" customHeight="1"/>
    <row r="228693" ht="13.15" customHeight="1"/>
    <row r="228694" ht="13.15" customHeight="1"/>
    <row r="228695" ht="13.15" customHeight="1"/>
    <row r="228696" ht="13.15" customHeight="1"/>
    <row r="228697" ht="13.15" customHeight="1"/>
    <row r="228698" ht="13.15" customHeight="1"/>
    <row r="228699" ht="13.15" customHeight="1"/>
    <row r="228700" ht="13.15" customHeight="1"/>
    <row r="228701" ht="13.15" customHeight="1"/>
    <row r="228702" ht="13.15" customHeight="1"/>
    <row r="228703" ht="13.15" customHeight="1"/>
    <row r="228704" ht="13.15" customHeight="1"/>
    <row r="228705" ht="13.15" customHeight="1"/>
    <row r="228706" ht="13.15" customHeight="1"/>
    <row r="228707" ht="13.15" customHeight="1"/>
    <row r="228708" ht="13.15" customHeight="1"/>
    <row r="228709" ht="13.15" customHeight="1"/>
    <row r="228710" ht="13.15" customHeight="1"/>
    <row r="228711" ht="13.15" customHeight="1"/>
    <row r="228712" ht="13.15" customHeight="1"/>
    <row r="228713" ht="13.15" customHeight="1"/>
    <row r="228714" ht="13.15" customHeight="1"/>
    <row r="228715" ht="13.15" customHeight="1"/>
    <row r="228716" ht="13.15" customHeight="1"/>
    <row r="228717" ht="13.15" customHeight="1"/>
    <row r="228718" ht="13.15" customHeight="1"/>
    <row r="228719" ht="13.15" customHeight="1"/>
    <row r="228720" ht="13.15" customHeight="1"/>
    <row r="228721" ht="13.15" customHeight="1"/>
    <row r="228722" ht="13.15" customHeight="1"/>
    <row r="228723" ht="13.15" customHeight="1"/>
    <row r="228724" ht="13.15" customHeight="1"/>
    <row r="228725" ht="13.15" customHeight="1"/>
    <row r="228726" ht="13.15" customHeight="1"/>
    <row r="228727" ht="13.15" customHeight="1"/>
    <row r="228728" ht="13.15" customHeight="1"/>
    <row r="228729" ht="13.15" customHeight="1"/>
    <row r="228730" ht="13.15" customHeight="1"/>
    <row r="228731" ht="13.15" customHeight="1"/>
    <row r="228732" ht="13.15" customHeight="1"/>
    <row r="228733" ht="13.15" customHeight="1"/>
    <row r="228734" ht="13.15" customHeight="1"/>
    <row r="228735" ht="13.15" customHeight="1"/>
    <row r="228736" ht="13.15" customHeight="1"/>
    <row r="228737" ht="13.15" customHeight="1"/>
    <row r="228738" ht="13.15" customHeight="1"/>
    <row r="228739" ht="13.15" customHeight="1"/>
    <row r="228740" ht="13.15" customHeight="1"/>
    <row r="228741" ht="13.15" customHeight="1"/>
    <row r="228742" ht="13.15" customHeight="1"/>
    <row r="228743" ht="13.15" customHeight="1"/>
    <row r="228744" ht="13.15" customHeight="1"/>
    <row r="228745" ht="13.15" customHeight="1"/>
    <row r="228746" ht="13.15" customHeight="1"/>
    <row r="228747" ht="13.15" customHeight="1"/>
    <row r="228748" ht="13.15" customHeight="1"/>
    <row r="228749" ht="13.15" customHeight="1"/>
    <row r="228750" ht="13.15" customHeight="1"/>
    <row r="228751" ht="13.15" customHeight="1"/>
    <row r="228752" ht="13.15" customHeight="1"/>
    <row r="228753" ht="13.15" customHeight="1"/>
    <row r="228754" ht="13.15" customHeight="1"/>
    <row r="228755" ht="13.15" customHeight="1"/>
    <row r="228756" ht="13.15" customHeight="1"/>
    <row r="228757" ht="13.15" customHeight="1"/>
    <row r="228758" ht="13.15" customHeight="1"/>
    <row r="228759" ht="13.15" customHeight="1"/>
    <row r="228760" ht="13.15" customHeight="1"/>
    <row r="228761" ht="13.15" customHeight="1"/>
    <row r="228762" ht="13.15" customHeight="1"/>
    <row r="228763" ht="13.15" customHeight="1"/>
    <row r="228764" ht="13.15" customHeight="1"/>
    <row r="228765" ht="13.15" customHeight="1"/>
    <row r="228766" ht="13.15" customHeight="1"/>
    <row r="228767" ht="13.15" customHeight="1"/>
    <row r="228768" ht="13.15" customHeight="1"/>
    <row r="228769" ht="13.15" customHeight="1"/>
    <row r="228770" ht="13.15" customHeight="1"/>
    <row r="228771" ht="13.15" customHeight="1"/>
    <row r="228772" ht="13.15" customHeight="1"/>
    <row r="228773" ht="13.15" customHeight="1"/>
    <row r="228774" ht="13.15" customHeight="1"/>
    <row r="228775" ht="13.15" customHeight="1"/>
    <row r="228776" ht="13.15" customHeight="1"/>
    <row r="228777" ht="13.15" customHeight="1"/>
    <row r="228778" ht="13.15" customHeight="1"/>
    <row r="228779" ht="13.15" customHeight="1"/>
    <row r="228780" ht="13.15" customHeight="1"/>
    <row r="228781" ht="13.15" customHeight="1"/>
    <row r="228782" ht="13.15" customHeight="1"/>
    <row r="228783" ht="13.15" customHeight="1"/>
    <row r="228784" ht="13.15" customHeight="1"/>
    <row r="228785" ht="13.15" customHeight="1"/>
    <row r="228786" ht="13.15" customHeight="1"/>
    <row r="228787" ht="13.15" customHeight="1"/>
    <row r="228788" ht="13.15" customHeight="1"/>
    <row r="228789" ht="13.15" customHeight="1"/>
    <row r="228790" ht="13.15" customHeight="1"/>
    <row r="228791" ht="13.15" customHeight="1"/>
    <row r="228792" ht="13.15" customHeight="1"/>
    <row r="228793" ht="13.15" customHeight="1"/>
    <row r="228794" ht="13.15" customHeight="1"/>
    <row r="228795" ht="13.15" customHeight="1"/>
    <row r="228796" ht="13.15" customHeight="1"/>
    <row r="228797" ht="13.15" customHeight="1"/>
    <row r="228798" ht="13.15" customHeight="1"/>
    <row r="228799" ht="13.15" customHeight="1"/>
    <row r="228800" ht="13.15" customHeight="1"/>
    <row r="228801" ht="13.15" customHeight="1"/>
    <row r="228802" ht="13.15" customHeight="1"/>
    <row r="228803" ht="13.15" customHeight="1"/>
    <row r="228804" ht="13.15" customHeight="1"/>
    <row r="228805" ht="13.15" customHeight="1"/>
    <row r="228806" ht="13.15" customHeight="1"/>
    <row r="228807" ht="13.15" customHeight="1"/>
    <row r="228808" ht="13.15" customHeight="1"/>
    <row r="228809" ht="13.15" customHeight="1"/>
    <row r="228810" ht="13.15" customHeight="1"/>
    <row r="228811" ht="13.15" customHeight="1"/>
    <row r="228812" ht="13.15" customHeight="1"/>
    <row r="228813" ht="13.15" customHeight="1"/>
    <row r="228814" ht="13.15" customHeight="1"/>
    <row r="228815" ht="13.15" customHeight="1"/>
    <row r="228816" ht="13.15" customHeight="1"/>
    <row r="228817" ht="13.15" customHeight="1"/>
    <row r="228818" ht="13.15" customHeight="1"/>
    <row r="228819" ht="13.15" customHeight="1"/>
    <row r="228820" ht="13.15" customHeight="1"/>
    <row r="228821" ht="13.15" customHeight="1"/>
    <row r="228822" ht="13.15" customHeight="1"/>
    <row r="228823" ht="13.15" customHeight="1"/>
    <row r="228824" ht="13.15" customHeight="1"/>
    <row r="228825" ht="13.15" customHeight="1"/>
    <row r="228826" ht="13.15" customHeight="1"/>
    <row r="228827" ht="13.15" customHeight="1"/>
    <row r="228828" ht="13.15" customHeight="1"/>
    <row r="228829" ht="13.15" customHeight="1"/>
    <row r="228830" ht="13.15" customHeight="1"/>
    <row r="228831" ht="13.15" customHeight="1"/>
    <row r="228832" ht="13.15" customHeight="1"/>
    <row r="228833" ht="13.15" customHeight="1"/>
    <row r="228834" ht="13.15" customHeight="1"/>
    <row r="228835" ht="13.15" customHeight="1"/>
    <row r="228836" ht="13.15" customHeight="1"/>
    <row r="228837" ht="13.15" customHeight="1"/>
    <row r="228838" ht="13.15" customHeight="1"/>
    <row r="228839" ht="13.15" customHeight="1"/>
    <row r="228840" ht="13.15" customHeight="1"/>
    <row r="228841" ht="13.15" customHeight="1"/>
    <row r="228842" ht="13.15" customHeight="1"/>
    <row r="228843" ht="13.15" customHeight="1"/>
    <row r="228844" ht="13.15" customHeight="1"/>
    <row r="228845" ht="13.15" customHeight="1"/>
    <row r="228846" ht="13.15" customHeight="1"/>
    <row r="228847" ht="13.15" customHeight="1"/>
    <row r="228848" ht="13.15" customHeight="1"/>
    <row r="228849" ht="13.15" customHeight="1"/>
    <row r="228850" ht="13.15" customHeight="1"/>
    <row r="228851" ht="13.15" customHeight="1"/>
    <row r="228852" ht="13.15" customHeight="1"/>
    <row r="228853" ht="13.15" customHeight="1"/>
    <row r="228854" ht="13.15" customHeight="1"/>
    <row r="228855" ht="13.15" customHeight="1"/>
    <row r="228856" ht="13.15" customHeight="1"/>
    <row r="228857" ht="13.15" customHeight="1"/>
    <row r="228858" ht="13.15" customHeight="1"/>
    <row r="228859" ht="13.15" customHeight="1"/>
    <row r="228860" ht="13.15" customHeight="1"/>
    <row r="228861" ht="13.15" customHeight="1"/>
    <row r="228862" ht="13.15" customHeight="1"/>
    <row r="228863" ht="13.15" customHeight="1"/>
    <row r="228864" ht="13.15" customHeight="1"/>
    <row r="228865" ht="13.15" customHeight="1"/>
    <row r="228866" ht="13.15" customHeight="1"/>
    <row r="228867" ht="13.15" customHeight="1"/>
    <row r="228868" ht="13.15" customHeight="1"/>
    <row r="228869" ht="13.15" customHeight="1"/>
    <row r="228870" ht="13.15" customHeight="1"/>
    <row r="228871" ht="13.15" customHeight="1"/>
    <row r="228872" ht="13.15" customHeight="1"/>
    <row r="228873" ht="13.15" customHeight="1"/>
    <row r="228874" ht="13.15" customHeight="1"/>
    <row r="228875" ht="13.15" customHeight="1"/>
    <row r="228876" ht="13.15" customHeight="1"/>
    <row r="228877" ht="13.15" customHeight="1"/>
    <row r="228878" ht="13.15" customHeight="1"/>
    <row r="228879" ht="13.15" customHeight="1"/>
    <row r="228880" ht="13.15" customHeight="1"/>
    <row r="228881" ht="13.15" customHeight="1"/>
    <row r="228882" ht="13.15" customHeight="1"/>
    <row r="228883" ht="13.15" customHeight="1"/>
    <row r="228884" ht="13.15" customHeight="1"/>
    <row r="228885" ht="13.15" customHeight="1"/>
    <row r="228886" ht="13.15" customHeight="1"/>
    <row r="228887" ht="13.15" customHeight="1"/>
    <row r="228888" ht="13.15" customHeight="1"/>
    <row r="228889" ht="13.15" customHeight="1"/>
    <row r="228890" ht="13.15" customHeight="1"/>
    <row r="228891" ht="13.15" customHeight="1"/>
    <row r="228892" ht="13.15" customHeight="1"/>
    <row r="228893" ht="13.15" customHeight="1"/>
    <row r="228894" ht="13.15" customHeight="1"/>
    <row r="228895" ht="13.15" customHeight="1"/>
    <row r="228896" ht="13.15" customHeight="1"/>
    <row r="228897" ht="13.15" customHeight="1"/>
    <row r="228898" ht="13.15" customHeight="1"/>
    <row r="228899" ht="13.15" customHeight="1"/>
    <row r="228900" ht="13.15" customHeight="1"/>
    <row r="228901" ht="13.15" customHeight="1"/>
    <row r="228902" ht="13.15" customHeight="1"/>
    <row r="228903" ht="13.15" customHeight="1"/>
    <row r="228904" ht="13.15" customHeight="1"/>
    <row r="228905" ht="13.15" customHeight="1"/>
    <row r="228906" ht="13.15" customHeight="1"/>
    <row r="228907" ht="13.15" customHeight="1"/>
    <row r="228908" ht="13.15" customHeight="1"/>
    <row r="228909" ht="13.15" customHeight="1"/>
    <row r="228910" ht="13.15" customHeight="1"/>
    <row r="228911" ht="13.15" customHeight="1"/>
    <row r="228912" ht="13.15" customHeight="1"/>
    <row r="228913" ht="13.15" customHeight="1"/>
    <row r="228914" ht="13.15" customHeight="1"/>
    <row r="228915" ht="13.15" customHeight="1"/>
    <row r="228916" ht="13.15" customHeight="1"/>
    <row r="228917" ht="13.15" customHeight="1"/>
    <row r="228918" ht="13.15" customHeight="1"/>
    <row r="228919" ht="13.15" customHeight="1"/>
    <row r="228920" ht="13.15" customHeight="1"/>
    <row r="228921" ht="13.15" customHeight="1"/>
    <row r="228922" ht="13.15" customHeight="1"/>
    <row r="228923" ht="13.15" customHeight="1"/>
    <row r="228924" ht="13.15" customHeight="1"/>
    <row r="228925" ht="13.15" customHeight="1"/>
    <row r="228926" ht="13.15" customHeight="1"/>
    <row r="228927" ht="13.15" customHeight="1"/>
    <row r="228928" ht="13.15" customHeight="1"/>
    <row r="228929" ht="13.15" customHeight="1"/>
    <row r="228930" ht="13.15" customHeight="1"/>
    <row r="228931" ht="13.15" customHeight="1"/>
    <row r="228932" ht="13.15" customHeight="1"/>
    <row r="228933" ht="13.15" customHeight="1"/>
    <row r="228934" ht="13.15" customHeight="1"/>
    <row r="228935" ht="13.15" customHeight="1"/>
    <row r="228936" ht="13.15" customHeight="1"/>
    <row r="228937" ht="13.15" customHeight="1"/>
    <row r="228938" ht="13.15" customHeight="1"/>
    <row r="228939" ht="13.15" customHeight="1"/>
    <row r="228940" ht="13.15" customHeight="1"/>
    <row r="228941" ht="13.15" customHeight="1"/>
    <row r="228942" ht="13.15" customHeight="1"/>
    <row r="228943" ht="13.15" customHeight="1"/>
    <row r="228944" ht="13.15" customHeight="1"/>
    <row r="228945" ht="13.15" customHeight="1"/>
    <row r="228946" ht="13.15" customHeight="1"/>
    <row r="228947" ht="13.15" customHeight="1"/>
    <row r="228948" ht="13.15" customHeight="1"/>
    <row r="228949" ht="13.15" customHeight="1"/>
    <row r="228950" ht="13.15" customHeight="1"/>
    <row r="228951" ht="13.15" customHeight="1"/>
    <row r="228952" ht="13.15" customHeight="1"/>
    <row r="228953" ht="13.15" customHeight="1"/>
    <row r="228954" ht="13.15" customHeight="1"/>
    <row r="228955" ht="13.15" customHeight="1"/>
    <row r="228956" ht="13.15" customHeight="1"/>
    <row r="228957" ht="13.15" customHeight="1"/>
    <row r="228958" ht="13.15" customHeight="1"/>
    <row r="228959" ht="13.15" customHeight="1"/>
    <row r="228960" ht="13.15" customHeight="1"/>
    <row r="228961" ht="13.15" customHeight="1"/>
    <row r="228962" ht="13.15" customHeight="1"/>
    <row r="228963" ht="13.15" customHeight="1"/>
    <row r="228964" ht="13.15" customHeight="1"/>
    <row r="228965" ht="13.15" customHeight="1"/>
    <row r="228966" ht="13.15" customHeight="1"/>
    <row r="228967" ht="13.15" customHeight="1"/>
    <row r="228968" ht="13.15" customHeight="1"/>
    <row r="228969" ht="13.15" customHeight="1"/>
    <row r="228970" ht="13.15" customHeight="1"/>
    <row r="228971" ht="13.15" customHeight="1"/>
    <row r="228972" ht="13.15" customHeight="1"/>
    <row r="228973" ht="13.15" customHeight="1"/>
    <row r="228974" ht="13.15" customHeight="1"/>
    <row r="228975" ht="13.15" customHeight="1"/>
    <row r="228976" ht="13.15" customHeight="1"/>
    <row r="228977" ht="13.15" customHeight="1"/>
    <row r="228978" ht="13.15" customHeight="1"/>
    <row r="228979" ht="13.15" customHeight="1"/>
    <row r="228980" ht="13.15" customHeight="1"/>
    <row r="228981" ht="13.15" customHeight="1"/>
    <row r="228982" ht="13.15" customHeight="1"/>
    <row r="228983" ht="13.15" customHeight="1"/>
    <row r="228984" ht="13.15" customHeight="1"/>
    <row r="228985" ht="13.15" customHeight="1"/>
    <row r="228986" ht="13.15" customHeight="1"/>
    <row r="228987" ht="13.15" customHeight="1"/>
    <row r="228988" ht="13.15" customHeight="1"/>
    <row r="228989" ht="13.15" customHeight="1"/>
    <row r="228990" ht="13.15" customHeight="1"/>
    <row r="228991" ht="13.15" customHeight="1"/>
    <row r="228992" ht="13.15" customHeight="1"/>
    <row r="228993" ht="13.15" customHeight="1"/>
    <row r="228994" ht="13.15" customHeight="1"/>
    <row r="228995" ht="13.15" customHeight="1"/>
    <row r="228996" ht="13.15" customHeight="1"/>
    <row r="228997" ht="13.15" customHeight="1"/>
    <row r="228998" ht="13.15" customHeight="1"/>
    <row r="228999" ht="13.15" customHeight="1"/>
    <row r="229000" ht="13.15" customHeight="1"/>
    <row r="229001" ht="13.15" customHeight="1"/>
    <row r="229002" ht="13.15" customHeight="1"/>
    <row r="229003" ht="13.15" customHeight="1"/>
    <row r="229004" ht="13.15" customHeight="1"/>
    <row r="229005" ht="13.15" customHeight="1"/>
    <row r="229006" ht="13.15" customHeight="1"/>
    <row r="229007" ht="13.15" customHeight="1"/>
    <row r="229008" ht="13.15" customHeight="1"/>
    <row r="229009" ht="13.15" customHeight="1"/>
    <row r="229010" ht="13.15" customHeight="1"/>
    <row r="229011" ht="13.15" customHeight="1"/>
    <row r="229012" ht="13.15" customHeight="1"/>
    <row r="229013" ht="13.15" customHeight="1"/>
    <row r="229014" ht="13.15" customHeight="1"/>
    <row r="229015" ht="13.15" customHeight="1"/>
    <row r="229016" ht="13.15" customHeight="1"/>
    <row r="229017" ht="13.15" customHeight="1"/>
    <row r="229018" ht="13.15" customHeight="1"/>
    <row r="229019" ht="13.15" customHeight="1"/>
    <row r="229020" ht="13.15" customHeight="1"/>
    <row r="229021" ht="13.15" customHeight="1"/>
    <row r="229022" ht="13.15" customHeight="1"/>
    <row r="229023" ht="13.15" customHeight="1"/>
    <row r="229024" ht="13.15" customHeight="1"/>
    <row r="229025" ht="13.15" customHeight="1"/>
    <row r="229026" ht="13.15" customHeight="1"/>
    <row r="229027" ht="13.15" customHeight="1"/>
    <row r="229028" ht="13.15" customHeight="1"/>
    <row r="229029" ht="13.15" customHeight="1"/>
    <row r="229030" ht="13.15" customHeight="1"/>
    <row r="229031" ht="13.15" customHeight="1"/>
    <row r="229032" ht="13.15" customHeight="1"/>
    <row r="229033" ht="13.15" customHeight="1"/>
    <row r="229034" ht="13.15" customHeight="1"/>
    <row r="229035" ht="13.15" customHeight="1"/>
    <row r="229036" ht="13.15" customHeight="1"/>
    <row r="229037" ht="13.15" customHeight="1"/>
    <row r="229038" ht="13.15" customHeight="1"/>
    <row r="229039" ht="13.15" customHeight="1"/>
    <row r="229040" ht="13.15" customHeight="1"/>
    <row r="229041" ht="13.15" customHeight="1"/>
    <row r="229042" ht="13.15" customHeight="1"/>
    <row r="229043" ht="13.15" customHeight="1"/>
    <row r="229044" ht="13.15" customHeight="1"/>
    <row r="229045" ht="13.15" customHeight="1"/>
    <row r="229046" ht="13.15" customHeight="1"/>
    <row r="229047" ht="13.15" customHeight="1"/>
    <row r="229048" ht="13.15" customHeight="1"/>
    <row r="229049" ht="13.15" customHeight="1"/>
    <row r="229050" ht="13.15" customHeight="1"/>
    <row r="229051" ht="13.15" customHeight="1"/>
    <row r="229052" ht="13.15" customHeight="1"/>
    <row r="229053" ht="13.15" customHeight="1"/>
    <row r="229054" ht="13.15" customHeight="1"/>
    <row r="229055" ht="13.15" customHeight="1"/>
    <row r="229056" ht="13.15" customHeight="1"/>
    <row r="229057" ht="13.15" customHeight="1"/>
    <row r="229058" ht="13.15" customHeight="1"/>
    <row r="229059" ht="13.15" customHeight="1"/>
    <row r="229060" ht="13.15" customHeight="1"/>
    <row r="229061" ht="13.15" customHeight="1"/>
    <row r="229062" ht="13.15" customHeight="1"/>
    <row r="229063" ht="13.15" customHeight="1"/>
    <row r="229064" ht="13.15" customHeight="1"/>
    <row r="229065" ht="13.15" customHeight="1"/>
    <row r="229066" ht="13.15" customHeight="1"/>
    <row r="229067" ht="13.15" customHeight="1"/>
    <row r="229068" ht="13.15" customHeight="1"/>
    <row r="229069" ht="13.15" customHeight="1"/>
    <row r="229070" ht="13.15" customHeight="1"/>
    <row r="229071" ht="13.15" customHeight="1"/>
    <row r="229072" ht="13.15" customHeight="1"/>
    <row r="229073" ht="13.15" customHeight="1"/>
    <row r="229074" ht="13.15" customHeight="1"/>
    <row r="229075" ht="13.15" customHeight="1"/>
    <row r="229076" ht="13.15" customHeight="1"/>
    <row r="229077" ht="13.15" customHeight="1"/>
    <row r="229078" ht="13.15" customHeight="1"/>
    <row r="229079" ht="13.15" customHeight="1"/>
    <row r="229080" ht="13.15" customHeight="1"/>
    <row r="229081" ht="13.15" customHeight="1"/>
    <row r="229082" ht="13.15" customHeight="1"/>
    <row r="229083" ht="13.15" customHeight="1"/>
    <row r="229084" ht="13.15" customHeight="1"/>
    <row r="229085" ht="13.15" customHeight="1"/>
    <row r="229086" ht="13.15" customHeight="1"/>
    <row r="229087" ht="13.15" customHeight="1"/>
    <row r="229088" ht="13.15" customHeight="1"/>
    <row r="229089" ht="13.15" customHeight="1"/>
    <row r="229090" ht="13.15" customHeight="1"/>
    <row r="229091" ht="13.15" customHeight="1"/>
    <row r="229092" ht="13.15" customHeight="1"/>
    <row r="229093" ht="13.15" customHeight="1"/>
    <row r="229094" ht="13.15" customHeight="1"/>
    <row r="229095" ht="13.15" customHeight="1"/>
    <row r="229096" ht="13.15" customHeight="1"/>
    <row r="229097" ht="13.15" customHeight="1"/>
    <row r="229098" ht="13.15" customHeight="1"/>
    <row r="229099" ht="13.15" customHeight="1"/>
    <row r="229100" ht="13.15" customHeight="1"/>
    <row r="229101" ht="13.15" customHeight="1"/>
    <row r="229102" ht="13.15" customHeight="1"/>
    <row r="229103" ht="13.15" customHeight="1"/>
    <row r="229104" ht="13.15" customHeight="1"/>
    <row r="229105" ht="13.15" customHeight="1"/>
    <row r="229106" ht="13.15" customHeight="1"/>
    <row r="229107" ht="13.15" customHeight="1"/>
    <row r="229108" ht="13.15" customHeight="1"/>
    <row r="229109" ht="13.15" customHeight="1"/>
    <row r="229110" ht="13.15" customHeight="1"/>
    <row r="229111" ht="13.15" customHeight="1"/>
    <row r="229112" ht="13.15" customHeight="1"/>
    <row r="229113" ht="13.15" customHeight="1"/>
    <row r="229114" ht="13.15" customHeight="1"/>
    <row r="229115" ht="13.15" customHeight="1"/>
    <row r="229116" ht="13.15" customHeight="1"/>
    <row r="229117" ht="13.15" customHeight="1"/>
    <row r="229118" ht="13.15" customHeight="1"/>
    <row r="229119" ht="13.15" customHeight="1"/>
    <row r="229120" ht="13.15" customHeight="1"/>
    <row r="229121" ht="13.15" customHeight="1"/>
    <row r="229122" ht="13.15" customHeight="1"/>
    <row r="229123" ht="13.15" customHeight="1"/>
    <row r="229124" ht="13.15" customHeight="1"/>
    <row r="229125" ht="13.15" customHeight="1"/>
    <row r="229126" ht="13.15" customHeight="1"/>
    <row r="229127" ht="13.15" customHeight="1"/>
    <row r="229128" ht="13.15" customHeight="1"/>
    <row r="229129" ht="13.15" customHeight="1"/>
    <row r="229130" ht="13.15" customHeight="1"/>
    <row r="229131" ht="13.15" customHeight="1"/>
    <row r="229132" ht="13.15" customHeight="1"/>
    <row r="229133" ht="13.15" customHeight="1"/>
    <row r="229134" ht="13.15" customHeight="1"/>
    <row r="229135" ht="13.15" customHeight="1"/>
    <row r="229136" ht="13.15" customHeight="1"/>
    <row r="229137" ht="13.15" customHeight="1"/>
    <row r="229138" ht="13.15" customHeight="1"/>
    <row r="229139" ht="13.15" customHeight="1"/>
    <row r="229140" ht="13.15" customHeight="1"/>
    <row r="229141" ht="13.15" customHeight="1"/>
    <row r="229142" ht="13.15" customHeight="1"/>
    <row r="229143" ht="13.15" customHeight="1"/>
    <row r="229144" ht="13.15" customHeight="1"/>
    <row r="229145" ht="13.15" customHeight="1"/>
    <row r="229146" ht="13.15" customHeight="1"/>
    <row r="229147" ht="13.15" customHeight="1"/>
    <row r="229148" ht="13.15" customHeight="1"/>
    <row r="229149" ht="13.15" customHeight="1"/>
    <row r="229150" ht="13.15" customHeight="1"/>
    <row r="229151" ht="13.15" customHeight="1"/>
    <row r="229152" ht="13.15" customHeight="1"/>
    <row r="229153" ht="13.15" customHeight="1"/>
    <row r="229154" ht="13.15" customHeight="1"/>
    <row r="229155" ht="13.15" customHeight="1"/>
    <row r="229156" ht="13.15" customHeight="1"/>
    <row r="229157" ht="13.15" customHeight="1"/>
    <row r="229158" ht="13.15" customHeight="1"/>
    <row r="229159" ht="13.15" customHeight="1"/>
    <row r="229160" ht="13.15" customHeight="1"/>
    <row r="229161" ht="13.15" customHeight="1"/>
    <row r="229162" ht="13.15" customHeight="1"/>
    <row r="229163" ht="13.15" customHeight="1"/>
    <row r="229164" ht="13.15" customHeight="1"/>
    <row r="229165" ht="13.15" customHeight="1"/>
    <row r="229166" ht="13.15" customHeight="1"/>
    <row r="229167" ht="13.15" customHeight="1"/>
    <row r="229168" ht="13.15" customHeight="1"/>
    <row r="229169" ht="13.15" customHeight="1"/>
    <row r="229170" ht="13.15" customHeight="1"/>
    <row r="229171" ht="13.15" customHeight="1"/>
    <row r="229172" ht="13.15" customHeight="1"/>
    <row r="229173" ht="13.15" customHeight="1"/>
    <row r="229174" ht="13.15" customHeight="1"/>
    <row r="229175" ht="13.15" customHeight="1"/>
    <row r="229176" ht="13.15" customHeight="1"/>
    <row r="229177" ht="13.15" customHeight="1"/>
    <row r="229178" ht="13.15" customHeight="1"/>
    <row r="229179" ht="13.15" customHeight="1"/>
    <row r="229180" ht="13.15" customHeight="1"/>
    <row r="229181" ht="13.15" customHeight="1"/>
    <row r="229182" ht="13.15" customHeight="1"/>
    <row r="229183" ht="13.15" customHeight="1"/>
    <row r="229184" ht="13.15" customHeight="1"/>
    <row r="229185" ht="13.15" customHeight="1"/>
    <row r="229186" ht="13.15" customHeight="1"/>
    <row r="229187" ht="13.15" customHeight="1"/>
    <row r="229188" ht="13.15" customHeight="1"/>
    <row r="229189" ht="13.15" customHeight="1"/>
    <row r="229190" ht="13.15" customHeight="1"/>
    <row r="229191" ht="13.15" customHeight="1"/>
    <row r="229192" ht="13.15" customHeight="1"/>
    <row r="229193" ht="13.15" customHeight="1"/>
    <row r="229194" ht="13.15" customHeight="1"/>
    <row r="229195" ht="13.15" customHeight="1"/>
    <row r="229196" ht="13.15" customHeight="1"/>
    <row r="229197" ht="13.15" customHeight="1"/>
    <row r="229198" ht="13.15" customHeight="1"/>
    <row r="229199" ht="13.15" customHeight="1"/>
    <row r="229200" ht="13.15" customHeight="1"/>
    <row r="229201" ht="13.15" customHeight="1"/>
    <row r="229202" ht="13.15" customHeight="1"/>
    <row r="229203" ht="13.15" customHeight="1"/>
    <row r="229204" ht="13.15" customHeight="1"/>
    <row r="229205" ht="13.15" customHeight="1"/>
    <row r="229206" ht="13.15" customHeight="1"/>
    <row r="229207" ht="13.15" customHeight="1"/>
    <row r="229208" ht="13.15" customHeight="1"/>
    <row r="229209" ht="13.15" customHeight="1"/>
    <row r="229210" ht="13.15" customHeight="1"/>
    <row r="229211" ht="13.15" customHeight="1"/>
    <row r="229212" ht="13.15" customHeight="1"/>
    <row r="229213" ht="13.15" customHeight="1"/>
    <row r="229214" ht="13.15" customHeight="1"/>
    <row r="229215" ht="13.15" customHeight="1"/>
    <row r="229216" ht="13.15" customHeight="1"/>
    <row r="229217" ht="13.15" customHeight="1"/>
    <row r="229218" ht="13.15" customHeight="1"/>
    <row r="229219" ht="13.15" customHeight="1"/>
    <row r="229220" ht="13.15" customHeight="1"/>
    <row r="229221" ht="13.15" customHeight="1"/>
    <row r="229222" ht="13.15" customHeight="1"/>
    <row r="229223" ht="13.15" customHeight="1"/>
    <row r="229224" ht="13.15" customHeight="1"/>
    <row r="229225" ht="13.15" customHeight="1"/>
    <row r="229226" ht="13.15" customHeight="1"/>
    <row r="229227" ht="13.15" customHeight="1"/>
    <row r="229228" ht="13.15" customHeight="1"/>
    <row r="229229" ht="13.15" customHeight="1"/>
    <row r="229230" ht="13.15" customHeight="1"/>
    <row r="229231" ht="13.15" customHeight="1"/>
    <row r="229232" ht="13.15" customHeight="1"/>
    <row r="229233" ht="13.15" customHeight="1"/>
    <row r="229234" ht="13.15" customHeight="1"/>
    <row r="229235" ht="13.15" customHeight="1"/>
    <row r="229236" ht="13.15" customHeight="1"/>
    <row r="229237" ht="13.15" customHeight="1"/>
    <row r="229238" ht="13.15" customHeight="1"/>
    <row r="229239" ht="13.15" customHeight="1"/>
    <row r="229240" ht="13.15" customHeight="1"/>
    <row r="229241" ht="13.15" customHeight="1"/>
    <row r="229242" ht="13.15" customHeight="1"/>
    <row r="229243" ht="13.15" customHeight="1"/>
    <row r="229244" ht="13.15" customHeight="1"/>
    <row r="229245" ht="13.15" customHeight="1"/>
    <row r="229246" ht="13.15" customHeight="1"/>
    <row r="229247" ht="13.15" customHeight="1"/>
    <row r="229248" ht="13.15" customHeight="1"/>
    <row r="229249" ht="13.15" customHeight="1"/>
    <row r="229250" ht="13.15" customHeight="1"/>
    <row r="229251" ht="13.15" customHeight="1"/>
    <row r="229252" ht="13.15" customHeight="1"/>
    <row r="229253" ht="13.15" customHeight="1"/>
    <row r="229254" ht="13.15" customHeight="1"/>
    <row r="229255" ht="13.15" customHeight="1"/>
    <row r="229256" ht="13.15" customHeight="1"/>
    <row r="229257" ht="13.15" customHeight="1"/>
    <row r="229258" ht="13.15" customHeight="1"/>
    <row r="229259" ht="13.15" customHeight="1"/>
    <row r="229260" ht="13.15" customHeight="1"/>
    <row r="229261" ht="13.15" customHeight="1"/>
    <row r="229262" ht="13.15" customHeight="1"/>
    <row r="229263" ht="13.15" customHeight="1"/>
    <row r="229264" ht="13.15" customHeight="1"/>
    <row r="229265" ht="13.15" customHeight="1"/>
    <row r="229266" ht="13.15" customHeight="1"/>
    <row r="229267" ht="13.15" customHeight="1"/>
    <row r="229268" ht="13.15" customHeight="1"/>
    <row r="229269" ht="13.15" customHeight="1"/>
    <row r="229270" ht="13.15" customHeight="1"/>
    <row r="229271" ht="13.15" customHeight="1"/>
    <row r="229272" ht="13.15" customHeight="1"/>
    <row r="229273" ht="13.15" customHeight="1"/>
    <row r="229274" ht="13.15" customHeight="1"/>
    <row r="229275" ht="13.15" customHeight="1"/>
    <row r="229276" ht="13.15" customHeight="1"/>
    <row r="229277" ht="13.15" customHeight="1"/>
    <row r="229278" ht="13.15" customHeight="1"/>
    <row r="229279" ht="13.15" customHeight="1"/>
    <row r="229280" ht="13.15" customHeight="1"/>
    <row r="229281" ht="13.15" customHeight="1"/>
    <row r="229282" ht="13.15" customHeight="1"/>
    <row r="229283" ht="13.15" customHeight="1"/>
    <row r="229284" ht="13.15" customHeight="1"/>
    <row r="229285" ht="13.15" customHeight="1"/>
    <row r="229286" ht="13.15" customHeight="1"/>
    <row r="229287" ht="13.15" customHeight="1"/>
    <row r="229288" ht="13.15" customHeight="1"/>
    <row r="229289" ht="13.15" customHeight="1"/>
    <row r="229290" ht="13.15" customHeight="1"/>
    <row r="229291" ht="13.15" customHeight="1"/>
    <row r="229292" ht="13.15" customHeight="1"/>
    <row r="229293" ht="13.15" customHeight="1"/>
    <row r="229294" ht="13.15" customHeight="1"/>
    <row r="229295" ht="13.15" customHeight="1"/>
    <row r="229296" ht="13.15" customHeight="1"/>
    <row r="229297" ht="13.15" customHeight="1"/>
    <row r="229298" ht="13.15" customHeight="1"/>
    <row r="229299" ht="13.15" customHeight="1"/>
    <row r="229300" ht="13.15" customHeight="1"/>
    <row r="229301" ht="13.15" customHeight="1"/>
    <row r="229302" ht="13.15" customHeight="1"/>
    <row r="229303" ht="13.15" customHeight="1"/>
    <row r="229304" ht="13.15" customHeight="1"/>
    <row r="229305" ht="13.15" customHeight="1"/>
    <row r="229306" ht="13.15" customHeight="1"/>
    <row r="229307" ht="13.15" customHeight="1"/>
    <row r="229308" ht="13.15" customHeight="1"/>
    <row r="229309" ht="13.15" customHeight="1"/>
    <row r="229310" ht="13.15" customHeight="1"/>
    <row r="229311" ht="13.15" customHeight="1"/>
    <row r="229312" ht="13.15" customHeight="1"/>
    <row r="229313" ht="13.15" customHeight="1"/>
    <row r="229314" ht="13.15" customHeight="1"/>
    <row r="229315" ht="13.15" customHeight="1"/>
    <row r="229316" ht="13.15" customHeight="1"/>
    <row r="229317" ht="13.15" customHeight="1"/>
    <row r="229318" ht="13.15" customHeight="1"/>
    <row r="229319" ht="13.15" customHeight="1"/>
    <row r="229320" ht="13.15" customHeight="1"/>
    <row r="229321" ht="13.15" customHeight="1"/>
    <row r="229322" ht="13.15" customHeight="1"/>
    <row r="229323" ht="13.15" customHeight="1"/>
    <row r="229324" ht="13.15" customHeight="1"/>
    <row r="229325" ht="13.15" customHeight="1"/>
    <row r="229326" ht="13.15" customHeight="1"/>
    <row r="229327" ht="13.15" customHeight="1"/>
    <row r="229328" ht="13.15" customHeight="1"/>
    <row r="229329" ht="13.15" customHeight="1"/>
    <row r="229330" ht="13.15" customHeight="1"/>
    <row r="229331" ht="13.15" customHeight="1"/>
    <row r="229332" ht="13.15" customHeight="1"/>
    <row r="229333" ht="13.15" customHeight="1"/>
    <row r="229334" ht="13.15" customHeight="1"/>
    <row r="229335" ht="13.15" customHeight="1"/>
    <row r="229336" ht="13.15" customHeight="1"/>
    <row r="229337" ht="13.15" customHeight="1"/>
    <row r="229338" ht="13.15" customHeight="1"/>
    <row r="229339" ht="13.15" customHeight="1"/>
    <row r="229340" ht="13.15" customHeight="1"/>
    <row r="229341" ht="13.15" customHeight="1"/>
    <row r="229342" ht="13.15" customHeight="1"/>
    <row r="229343" ht="13.15" customHeight="1"/>
    <row r="229344" ht="13.15" customHeight="1"/>
    <row r="229345" ht="13.15" customHeight="1"/>
    <row r="229346" ht="13.15" customHeight="1"/>
    <row r="229347" ht="13.15" customHeight="1"/>
    <row r="229348" ht="13.15" customHeight="1"/>
    <row r="229349" ht="13.15" customHeight="1"/>
    <row r="229350" ht="13.15" customHeight="1"/>
    <row r="229351" ht="13.15" customHeight="1"/>
    <row r="229352" ht="13.15" customHeight="1"/>
    <row r="229353" ht="13.15" customHeight="1"/>
    <row r="229354" ht="13.15" customHeight="1"/>
    <row r="229355" ht="13.15" customHeight="1"/>
    <row r="229356" ht="13.15" customHeight="1"/>
    <row r="229357" ht="13.15" customHeight="1"/>
    <row r="229358" ht="13.15" customHeight="1"/>
    <row r="229359" ht="13.15" customHeight="1"/>
    <row r="229360" ht="13.15" customHeight="1"/>
    <row r="229361" ht="13.15" customHeight="1"/>
    <row r="229362" ht="13.15" customHeight="1"/>
    <row r="229363" ht="13.15" customHeight="1"/>
    <row r="229364" ht="13.15" customHeight="1"/>
    <row r="229365" ht="13.15" customHeight="1"/>
    <row r="229366" ht="13.15" customHeight="1"/>
    <row r="229367" ht="13.15" customHeight="1"/>
    <row r="229368" ht="13.15" customHeight="1"/>
    <row r="229369" ht="13.15" customHeight="1"/>
    <row r="229370" ht="13.15" customHeight="1"/>
    <row r="229371" ht="13.15" customHeight="1"/>
    <row r="229372" ht="13.15" customHeight="1"/>
    <row r="229373" ht="13.15" customHeight="1"/>
    <row r="229374" ht="13.15" customHeight="1"/>
    <row r="229375" ht="13.15" customHeight="1"/>
    <row r="229376" ht="13.15" customHeight="1"/>
    <row r="229377" ht="13.15" customHeight="1"/>
    <row r="229378" ht="13.15" customHeight="1"/>
    <row r="229379" ht="13.15" customHeight="1"/>
    <row r="229380" ht="13.15" customHeight="1"/>
    <row r="229381" ht="13.15" customHeight="1"/>
    <row r="229382" ht="13.15" customHeight="1"/>
    <row r="229383" ht="13.15" customHeight="1"/>
    <row r="229384" ht="13.15" customHeight="1"/>
    <row r="229385" ht="13.15" customHeight="1"/>
    <row r="229386" ht="13.15" customHeight="1"/>
    <row r="229387" ht="13.15" customHeight="1"/>
    <row r="229388" ht="13.15" customHeight="1"/>
    <row r="229389" ht="13.15" customHeight="1"/>
    <row r="229390" ht="13.15" customHeight="1"/>
    <row r="229391" ht="13.15" customHeight="1"/>
    <row r="229392" ht="13.15" customHeight="1"/>
    <row r="229393" ht="13.15" customHeight="1"/>
    <row r="229394" ht="13.15" customHeight="1"/>
    <row r="229395" ht="13.15" customHeight="1"/>
    <row r="229396" ht="13.15" customHeight="1"/>
    <row r="229397" ht="13.15" customHeight="1"/>
    <row r="229398" ht="13.15" customHeight="1"/>
    <row r="229399" ht="13.15" customHeight="1"/>
    <row r="229400" ht="13.15" customHeight="1"/>
    <row r="229401" ht="13.15" customHeight="1"/>
    <row r="229402" ht="13.15" customHeight="1"/>
    <row r="229403" ht="13.15" customHeight="1"/>
    <row r="229404" ht="13.15" customHeight="1"/>
    <row r="229405" ht="13.15" customHeight="1"/>
    <row r="229406" ht="13.15" customHeight="1"/>
    <row r="229407" ht="13.15" customHeight="1"/>
    <row r="229408" ht="13.15" customHeight="1"/>
    <row r="229409" ht="13.15" customHeight="1"/>
    <row r="229410" ht="13.15" customHeight="1"/>
    <row r="229411" ht="13.15" customHeight="1"/>
    <row r="229412" ht="13.15" customHeight="1"/>
    <row r="229413" ht="13.15" customHeight="1"/>
    <row r="229414" ht="13.15" customHeight="1"/>
    <row r="229415" ht="13.15" customHeight="1"/>
    <row r="229416" ht="13.15" customHeight="1"/>
    <row r="229417" ht="13.15" customHeight="1"/>
    <row r="229418" ht="13.15" customHeight="1"/>
    <row r="229419" ht="13.15" customHeight="1"/>
    <row r="229420" ht="13.15" customHeight="1"/>
    <row r="229421" ht="13.15" customHeight="1"/>
    <row r="229422" ht="13.15" customHeight="1"/>
    <row r="229423" ht="13.15" customHeight="1"/>
    <row r="229424" ht="13.15" customHeight="1"/>
    <row r="229425" ht="13.15" customHeight="1"/>
    <row r="229426" ht="13.15" customHeight="1"/>
    <row r="229427" ht="13.15" customHeight="1"/>
    <row r="229428" ht="13.15" customHeight="1"/>
    <row r="229429" ht="13.15" customHeight="1"/>
    <row r="229430" ht="13.15" customHeight="1"/>
    <row r="229431" ht="13.15" customHeight="1"/>
    <row r="229432" ht="13.15" customHeight="1"/>
    <row r="229433" ht="13.15" customHeight="1"/>
    <row r="229434" ht="13.15" customHeight="1"/>
    <row r="229435" ht="13.15" customHeight="1"/>
    <row r="229436" ht="13.15" customHeight="1"/>
    <row r="229437" ht="13.15" customHeight="1"/>
    <row r="229438" ht="13.15" customHeight="1"/>
    <row r="229439" ht="13.15" customHeight="1"/>
    <row r="229440" ht="13.15" customHeight="1"/>
    <row r="229441" ht="13.15" customHeight="1"/>
    <row r="229442" ht="13.15" customHeight="1"/>
    <row r="229443" ht="13.15" customHeight="1"/>
    <row r="229444" ht="13.15" customHeight="1"/>
    <row r="229445" ht="13.15" customHeight="1"/>
    <row r="229446" ht="13.15" customHeight="1"/>
    <row r="229447" ht="13.15" customHeight="1"/>
    <row r="229448" ht="13.15" customHeight="1"/>
    <row r="229449" ht="13.15" customHeight="1"/>
    <row r="229450" ht="13.15" customHeight="1"/>
    <row r="229451" ht="13.15" customHeight="1"/>
    <row r="229452" ht="13.15" customHeight="1"/>
    <row r="229453" ht="13.15" customHeight="1"/>
    <row r="229454" ht="13.15" customHeight="1"/>
    <row r="229455" ht="13.15" customHeight="1"/>
    <row r="229456" ht="13.15" customHeight="1"/>
    <row r="229457" ht="13.15" customHeight="1"/>
    <row r="229458" ht="13.15" customHeight="1"/>
    <row r="229459" ht="13.15" customHeight="1"/>
    <row r="229460" ht="13.15" customHeight="1"/>
    <row r="229461" ht="13.15" customHeight="1"/>
    <row r="229462" ht="13.15" customHeight="1"/>
    <row r="229463" ht="13.15" customHeight="1"/>
    <row r="229464" ht="13.15" customHeight="1"/>
    <row r="229465" ht="13.15" customHeight="1"/>
    <row r="229466" ht="13.15" customHeight="1"/>
    <row r="229467" ht="13.15" customHeight="1"/>
    <row r="229468" ht="13.15" customHeight="1"/>
    <row r="229469" ht="13.15" customHeight="1"/>
    <row r="229470" ht="13.15" customHeight="1"/>
    <row r="229471" ht="13.15" customHeight="1"/>
    <row r="229472" ht="13.15" customHeight="1"/>
    <row r="229473" ht="13.15" customHeight="1"/>
    <row r="229474" ht="13.15" customHeight="1"/>
    <row r="229475" ht="13.15" customHeight="1"/>
    <row r="229476" ht="13.15" customHeight="1"/>
    <row r="229477" ht="13.15" customHeight="1"/>
    <row r="229478" ht="13.15" customHeight="1"/>
    <row r="229479" ht="13.15" customHeight="1"/>
    <row r="229480" ht="13.15" customHeight="1"/>
    <row r="229481" ht="13.15" customHeight="1"/>
    <row r="229482" ht="13.15" customHeight="1"/>
    <row r="229483" ht="13.15" customHeight="1"/>
    <row r="229484" ht="13.15" customHeight="1"/>
    <row r="229485" ht="13.15" customHeight="1"/>
    <row r="229486" ht="13.15" customHeight="1"/>
    <row r="229487" ht="13.15" customHeight="1"/>
    <row r="229488" ht="13.15" customHeight="1"/>
    <row r="229489" ht="13.15" customHeight="1"/>
    <row r="229490" ht="13.15" customHeight="1"/>
    <row r="229491" ht="13.15" customHeight="1"/>
    <row r="229492" ht="13.15" customHeight="1"/>
    <row r="229493" ht="13.15" customHeight="1"/>
    <row r="229494" ht="13.15" customHeight="1"/>
    <row r="229495" ht="13.15" customHeight="1"/>
    <row r="229496" ht="13.15" customHeight="1"/>
    <row r="229497" ht="13.15" customHeight="1"/>
    <row r="229498" ht="13.15" customHeight="1"/>
    <row r="229499" ht="13.15" customHeight="1"/>
    <row r="229500" ht="13.15" customHeight="1"/>
    <row r="229501" ht="13.15" customHeight="1"/>
    <row r="229502" ht="13.15" customHeight="1"/>
    <row r="229503" ht="13.15" customHeight="1"/>
    <row r="229504" ht="13.15" customHeight="1"/>
    <row r="229505" ht="13.15" customHeight="1"/>
    <row r="229506" ht="13.15" customHeight="1"/>
    <row r="229507" ht="13.15" customHeight="1"/>
    <row r="229508" ht="13.15" customHeight="1"/>
    <row r="229509" ht="13.15" customHeight="1"/>
    <row r="229510" ht="13.15" customHeight="1"/>
    <row r="229511" ht="13.15" customHeight="1"/>
    <row r="229512" ht="13.15" customHeight="1"/>
    <row r="229513" ht="13.15" customHeight="1"/>
    <row r="229514" ht="13.15" customHeight="1"/>
    <row r="229515" ht="13.15" customHeight="1"/>
    <row r="229516" ht="13.15" customHeight="1"/>
    <row r="229517" ht="13.15" customHeight="1"/>
    <row r="229518" ht="13.15" customHeight="1"/>
    <row r="229519" ht="13.15" customHeight="1"/>
    <row r="229520" ht="13.15" customHeight="1"/>
    <row r="229521" ht="13.15" customHeight="1"/>
    <row r="229522" ht="13.15" customHeight="1"/>
    <row r="229523" ht="13.15" customHeight="1"/>
    <row r="229524" ht="13.15" customHeight="1"/>
    <row r="229525" ht="13.15" customHeight="1"/>
    <row r="229526" ht="13.15" customHeight="1"/>
    <row r="229527" ht="13.15" customHeight="1"/>
    <row r="229528" ht="13.15" customHeight="1"/>
    <row r="229529" ht="13.15" customHeight="1"/>
    <row r="229530" ht="13.15" customHeight="1"/>
    <row r="229531" ht="13.15" customHeight="1"/>
    <row r="229532" ht="13.15" customHeight="1"/>
    <row r="229533" ht="13.15" customHeight="1"/>
    <row r="229534" ht="13.15" customHeight="1"/>
    <row r="229535" ht="13.15" customHeight="1"/>
    <row r="229536" ht="13.15" customHeight="1"/>
    <row r="229537" ht="13.15" customHeight="1"/>
    <row r="229538" ht="13.15" customHeight="1"/>
    <row r="229539" ht="13.15" customHeight="1"/>
    <row r="229540" ht="13.15" customHeight="1"/>
    <row r="229541" ht="13.15" customHeight="1"/>
    <row r="229542" ht="13.15" customHeight="1"/>
    <row r="229543" ht="13.15" customHeight="1"/>
    <row r="229544" ht="13.15" customHeight="1"/>
    <row r="229545" ht="13.15" customHeight="1"/>
    <row r="229546" ht="13.15" customHeight="1"/>
    <row r="229547" ht="13.15" customHeight="1"/>
    <row r="229548" ht="13.15" customHeight="1"/>
    <row r="229549" ht="13.15" customHeight="1"/>
    <row r="229550" ht="13.15" customHeight="1"/>
    <row r="229551" ht="13.15" customHeight="1"/>
    <row r="229552" ht="13.15" customHeight="1"/>
    <row r="229553" ht="13.15" customHeight="1"/>
    <row r="229554" ht="13.15" customHeight="1"/>
    <row r="229555" ht="13.15" customHeight="1"/>
    <row r="229556" ht="13.15" customHeight="1"/>
    <row r="229557" ht="13.15" customHeight="1"/>
    <row r="229558" ht="13.15" customHeight="1"/>
    <row r="229559" ht="13.15" customHeight="1"/>
    <row r="229560" ht="13.15" customHeight="1"/>
    <row r="229561" ht="13.15" customHeight="1"/>
    <row r="229562" ht="13.15" customHeight="1"/>
    <row r="229563" ht="13.15" customHeight="1"/>
    <row r="229564" ht="13.15" customHeight="1"/>
    <row r="229565" ht="13.15" customHeight="1"/>
    <row r="229566" ht="13.15" customHeight="1"/>
    <row r="229567" ht="13.15" customHeight="1"/>
    <row r="229568" ht="13.15" customHeight="1"/>
    <row r="229569" ht="13.15" customHeight="1"/>
    <row r="229570" ht="13.15" customHeight="1"/>
    <row r="229571" ht="13.15" customHeight="1"/>
    <row r="229572" ht="13.15" customHeight="1"/>
    <row r="229573" ht="13.15" customHeight="1"/>
    <row r="229574" ht="13.15" customHeight="1"/>
    <row r="229575" ht="13.15" customHeight="1"/>
    <row r="229576" ht="13.15" customHeight="1"/>
    <row r="229577" ht="13.15" customHeight="1"/>
    <row r="229578" ht="13.15" customHeight="1"/>
    <row r="229579" ht="13.15" customHeight="1"/>
    <row r="229580" ht="13.15" customHeight="1"/>
    <row r="229581" ht="13.15" customHeight="1"/>
    <row r="229582" ht="13.15" customHeight="1"/>
    <row r="229583" ht="13.15" customHeight="1"/>
    <row r="229584" ht="13.15" customHeight="1"/>
    <row r="229585" ht="13.15" customHeight="1"/>
    <row r="229586" ht="13.15" customHeight="1"/>
    <row r="229587" ht="13.15" customHeight="1"/>
    <row r="229588" ht="13.15" customHeight="1"/>
    <row r="229589" ht="13.15" customHeight="1"/>
    <row r="229590" ht="13.15" customHeight="1"/>
    <row r="229591" ht="13.15" customHeight="1"/>
    <row r="229592" ht="13.15" customHeight="1"/>
    <row r="229593" ht="13.15" customHeight="1"/>
    <row r="229594" ht="13.15" customHeight="1"/>
    <row r="229595" ht="13.15" customHeight="1"/>
    <row r="229596" ht="13.15" customHeight="1"/>
    <row r="229597" ht="13.15" customHeight="1"/>
    <row r="229598" ht="13.15" customHeight="1"/>
    <row r="229599" ht="13.15" customHeight="1"/>
    <row r="229600" ht="13.15" customHeight="1"/>
    <row r="229601" ht="13.15" customHeight="1"/>
    <row r="229602" ht="13.15" customHeight="1"/>
    <row r="229603" ht="13.15" customHeight="1"/>
    <row r="229604" ht="13.15" customHeight="1"/>
    <row r="229605" ht="13.15" customHeight="1"/>
    <row r="229606" ht="13.15" customHeight="1"/>
    <row r="229607" ht="13.15" customHeight="1"/>
    <row r="229608" ht="13.15" customHeight="1"/>
    <row r="229609" ht="13.15" customHeight="1"/>
    <row r="229610" ht="13.15" customHeight="1"/>
    <row r="229611" ht="13.15" customHeight="1"/>
    <row r="229612" ht="13.15" customHeight="1"/>
    <row r="229613" ht="13.15" customHeight="1"/>
    <row r="229614" ht="13.15" customHeight="1"/>
    <row r="229615" ht="13.15" customHeight="1"/>
    <row r="229616" ht="13.15" customHeight="1"/>
    <row r="229617" ht="13.15" customHeight="1"/>
    <row r="229618" ht="13.15" customHeight="1"/>
    <row r="229619" ht="13.15" customHeight="1"/>
    <row r="229620" ht="13.15" customHeight="1"/>
    <row r="229621" ht="13.15" customHeight="1"/>
    <row r="229622" ht="13.15" customHeight="1"/>
    <row r="229623" ht="13.15" customHeight="1"/>
    <row r="229624" ht="13.15" customHeight="1"/>
    <row r="229625" ht="13.15" customHeight="1"/>
    <row r="229626" ht="13.15" customHeight="1"/>
    <row r="229627" ht="13.15" customHeight="1"/>
    <row r="229628" ht="13.15" customHeight="1"/>
    <row r="229629" ht="13.15" customHeight="1"/>
    <row r="229630" ht="13.15" customHeight="1"/>
    <row r="229631" ht="13.15" customHeight="1"/>
    <row r="229632" ht="13.15" customHeight="1"/>
    <row r="229633" ht="13.15" customHeight="1"/>
    <row r="229634" ht="13.15" customHeight="1"/>
    <row r="229635" ht="13.15" customHeight="1"/>
    <row r="229636" ht="13.15" customHeight="1"/>
    <row r="229637" ht="13.15" customHeight="1"/>
    <row r="229638" ht="13.15" customHeight="1"/>
    <row r="229639" ht="13.15" customHeight="1"/>
    <row r="229640" ht="13.15" customHeight="1"/>
    <row r="229641" ht="13.15" customHeight="1"/>
    <row r="229642" ht="13.15" customHeight="1"/>
    <row r="229643" ht="13.15" customHeight="1"/>
    <row r="229644" ht="13.15" customHeight="1"/>
    <row r="229645" ht="13.15" customHeight="1"/>
    <row r="229646" ht="13.15" customHeight="1"/>
    <row r="229647" ht="13.15" customHeight="1"/>
    <row r="229648" ht="13.15" customHeight="1"/>
    <row r="229649" ht="13.15" customHeight="1"/>
    <row r="229650" ht="13.15" customHeight="1"/>
    <row r="229651" ht="13.15" customHeight="1"/>
    <row r="229652" ht="13.15" customHeight="1"/>
    <row r="229653" ht="13.15" customHeight="1"/>
    <row r="229654" ht="13.15" customHeight="1"/>
    <row r="229655" ht="13.15" customHeight="1"/>
    <row r="229656" ht="13.15" customHeight="1"/>
    <row r="229657" ht="13.15" customHeight="1"/>
    <row r="229658" ht="13.15" customHeight="1"/>
    <row r="229659" ht="13.15" customHeight="1"/>
    <row r="229660" ht="13.15" customHeight="1"/>
    <row r="229661" ht="13.15" customHeight="1"/>
    <row r="229662" ht="13.15" customHeight="1"/>
    <row r="229663" ht="13.15" customHeight="1"/>
    <row r="229664" ht="13.15" customHeight="1"/>
    <row r="229665" ht="13.15" customHeight="1"/>
    <row r="229666" ht="13.15" customHeight="1"/>
    <row r="229667" ht="13.15" customHeight="1"/>
    <row r="229668" ht="13.15" customHeight="1"/>
    <row r="229669" ht="13.15" customHeight="1"/>
    <row r="229670" ht="13.15" customHeight="1"/>
    <row r="229671" ht="13.15" customHeight="1"/>
    <row r="229672" ht="13.15" customHeight="1"/>
    <row r="229673" ht="13.15" customHeight="1"/>
    <row r="229674" ht="13.15" customHeight="1"/>
    <row r="229675" ht="13.15" customHeight="1"/>
    <row r="229676" ht="13.15" customHeight="1"/>
    <row r="229677" ht="13.15" customHeight="1"/>
    <row r="229678" ht="13.15" customHeight="1"/>
    <row r="229679" ht="13.15" customHeight="1"/>
    <row r="229680" ht="13.15" customHeight="1"/>
    <row r="229681" ht="13.15" customHeight="1"/>
    <row r="229682" ht="13.15" customHeight="1"/>
    <row r="229683" ht="13.15" customHeight="1"/>
    <row r="229684" ht="13.15" customHeight="1"/>
    <row r="229685" ht="13.15" customHeight="1"/>
    <row r="229686" ht="13.15" customHeight="1"/>
    <row r="229687" ht="13.15" customHeight="1"/>
    <row r="229688" ht="13.15" customHeight="1"/>
    <row r="229689" ht="13.15" customHeight="1"/>
    <row r="229690" ht="13.15" customHeight="1"/>
    <row r="229691" ht="13.15" customHeight="1"/>
    <row r="229692" ht="13.15" customHeight="1"/>
    <row r="229693" ht="13.15" customHeight="1"/>
    <row r="229694" ht="13.15" customHeight="1"/>
    <row r="229695" ht="13.15" customHeight="1"/>
    <row r="229696" ht="13.15" customHeight="1"/>
    <row r="229697" ht="13.15" customHeight="1"/>
    <row r="229698" ht="13.15" customHeight="1"/>
    <row r="229699" ht="13.15" customHeight="1"/>
    <row r="229700" ht="13.15" customHeight="1"/>
    <row r="229701" ht="13.15" customHeight="1"/>
    <row r="229702" ht="13.15" customHeight="1"/>
    <row r="229703" ht="13.15" customHeight="1"/>
    <row r="229704" ht="13.15" customHeight="1"/>
    <row r="229705" ht="13.15" customHeight="1"/>
    <row r="229706" ht="13.15" customHeight="1"/>
    <row r="229707" ht="13.15" customHeight="1"/>
    <row r="229708" ht="13.15" customHeight="1"/>
    <row r="229709" ht="13.15" customHeight="1"/>
    <row r="229710" ht="13.15" customHeight="1"/>
    <row r="229711" ht="13.15" customHeight="1"/>
    <row r="229712" ht="13.15" customHeight="1"/>
    <row r="229713" ht="13.15" customHeight="1"/>
    <row r="229714" ht="13.15" customHeight="1"/>
    <row r="229715" ht="13.15" customHeight="1"/>
    <row r="229716" ht="13.15" customHeight="1"/>
    <row r="229717" ht="13.15" customHeight="1"/>
    <row r="229718" ht="13.15" customHeight="1"/>
    <row r="229719" ht="13.15" customHeight="1"/>
    <row r="229720" ht="13.15" customHeight="1"/>
    <row r="229721" ht="13.15" customHeight="1"/>
    <row r="229722" ht="13.15" customHeight="1"/>
    <row r="229723" ht="13.15" customHeight="1"/>
    <row r="229724" ht="13.15" customHeight="1"/>
    <row r="229725" ht="13.15" customHeight="1"/>
    <row r="229726" ht="13.15" customHeight="1"/>
    <row r="229727" ht="13.15" customHeight="1"/>
    <row r="229728" ht="13.15" customHeight="1"/>
    <row r="229729" ht="13.15" customHeight="1"/>
    <row r="229730" ht="13.15" customHeight="1"/>
    <row r="229731" ht="13.15" customHeight="1"/>
    <row r="229732" ht="13.15" customHeight="1"/>
    <row r="229733" ht="13.15" customHeight="1"/>
    <row r="229734" ht="13.15" customHeight="1"/>
    <row r="229735" ht="13.15" customHeight="1"/>
    <row r="229736" ht="13.15" customHeight="1"/>
    <row r="229737" ht="13.15" customHeight="1"/>
    <row r="229738" ht="13.15" customHeight="1"/>
    <row r="229739" ht="13.15" customHeight="1"/>
    <row r="229740" ht="13.15" customHeight="1"/>
    <row r="229741" ht="13.15" customHeight="1"/>
    <row r="229742" ht="13.15" customHeight="1"/>
    <row r="229743" ht="13.15" customHeight="1"/>
    <row r="229744" ht="13.15" customHeight="1"/>
    <row r="229745" ht="13.15" customHeight="1"/>
    <row r="229746" ht="13.15" customHeight="1"/>
    <row r="229747" ht="13.15" customHeight="1"/>
    <row r="229748" ht="13.15" customHeight="1"/>
    <row r="229749" ht="13.15" customHeight="1"/>
    <row r="229750" ht="13.15" customHeight="1"/>
    <row r="229751" ht="13.15" customHeight="1"/>
    <row r="229752" ht="13.15" customHeight="1"/>
    <row r="229753" ht="13.15" customHeight="1"/>
    <row r="229754" ht="13.15" customHeight="1"/>
    <row r="229755" ht="13.15" customHeight="1"/>
    <row r="229756" ht="13.15" customHeight="1"/>
    <row r="229757" ht="13.15" customHeight="1"/>
    <row r="229758" ht="13.15" customHeight="1"/>
    <row r="229759" ht="13.15" customHeight="1"/>
    <row r="229760" ht="13.15" customHeight="1"/>
    <row r="229761" ht="13.15" customHeight="1"/>
    <row r="229762" ht="13.15" customHeight="1"/>
    <row r="229763" ht="13.15" customHeight="1"/>
    <row r="229764" ht="13.15" customHeight="1"/>
    <row r="229765" ht="13.15" customHeight="1"/>
    <row r="229766" ht="13.15" customHeight="1"/>
    <row r="229767" ht="13.15" customHeight="1"/>
    <row r="229768" ht="13.15" customHeight="1"/>
    <row r="229769" ht="13.15" customHeight="1"/>
    <row r="229770" ht="13.15" customHeight="1"/>
    <row r="229771" ht="13.15" customHeight="1"/>
    <row r="229772" ht="13.15" customHeight="1"/>
    <row r="229773" ht="13.15" customHeight="1"/>
    <row r="229774" ht="13.15" customHeight="1"/>
    <row r="229775" ht="13.15" customHeight="1"/>
    <row r="229776" ht="13.15" customHeight="1"/>
    <row r="229777" ht="13.15" customHeight="1"/>
    <row r="229778" ht="13.15" customHeight="1"/>
    <row r="229779" ht="13.15" customHeight="1"/>
    <row r="229780" ht="13.15" customHeight="1"/>
    <row r="229781" ht="13.15" customHeight="1"/>
    <row r="229782" ht="13.15" customHeight="1"/>
    <row r="229783" ht="13.15" customHeight="1"/>
    <row r="229784" ht="13.15" customHeight="1"/>
    <row r="229785" ht="13.15" customHeight="1"/>
    <row r="229786" ht="13.15" customHeight="1"/>
    <row r="229787" ht="13.15" customHeight="1"/>
    <row r="229788" ht="13.15" customHeight="1"/>
    <row r="229789" ht="13.15" customHeight="1"/>
    <row r="229790" ht="13.15" customHeight="1"/>
    <row r="229791" ht="13.15" customHeight="1"/>
    <row r="229792" ht="13.15" customHeight="1"/>
    <row r="229793" ht="13.15" customHeight="1"/>
    <row r="229794" ht="13.15" customHeight="1"/>
    <row r="229795" ht="13.15" customHeight="1"/>
    <row r="229796" ht="13.15" customHeight="1"/>
    <row r="229797" ht="13.15" customHeight="1"/>
    <row r="229798" ht="13.15" customHeight="1"/>
    <row r="229799" ht="13.15" customHeight="1"/>
    <row r="229800" ht="13.15" customHeight="1"/>
    <row r="229801" ht="13.15" customHeight="1"/>
    <row r="229802" ht="13.15" customHeight="1"/>
    <row r="229803" ht="13.15" customHeight="1"/>
    <row r="229804" ht="13.15" customHeight="1"/>
    <row r="229805" ht="13.15" customHeight="1"/>
    <row r="229806" ht="13.15" customHeight="1"/>
    <row r="229807" ht="13.15" customHeight="1"/>
    <row r="229808" ht="13.15" customHeight="1"/>
    <row r="229809" ht="13.15" customHeight="1"/>
    <row r="229810" ht="13.15" customHeight="1"/>
    <row r="229811" ht="13.15" customHeight="1"/>
    <row r="229812" ht="13.15" customHeight="1"/>
    <row r="229813" ht="13.15" customHeight="1"/>
    <row r="229814" ht="13.15" customHeight="1"/>
    <row r="229815" ht="13.15" customHeight="1"/>
    <row r="229816" ht="13.15" customHeight="1"/>
    <row r="229817" ht="13.15" customHeight="1"/>
    <row r="229818" ht="13.15" customHeight="1"/>
    <row r="229819" ht="13.15" customHeight="1"/>
    <row r="229820" ht="13.15" customHeight="1"/>
    <row r="229821" ht="13.15" customHeight="1"/>
    <row r="229822" ht="13.15" customHeight="1"/>
    <row r="229823" ht="13.15" customHeight="1"/>
    <row r="229824" ht="13.15" customHeight="1"/>
    <row r="229825" ht="13.15" customHeight="1"/>
    <row r="229826" ht="13.15" customHeight="1"/>
    <row r="229827" ht="13.15" customHeight="1"/>
    <row r="229828" ht="13.15" customHeight="1"/>
    <row r="229829" ht="13.15" customHeight="1"/>
    <row r="229830" ht="13.15" customHeight="1"/>
    <row r="229831" ht="13.15" customHeight="1"/>
    <row r="229832" ht="13.15" customHeight="1"/>
    <row r="229833" ht="13.15" customHeight="1"/>
    <row r="229834" ht="13.15" customHeight="1"/>
    <row r="229835" ht="13.15" customHeight="1"/>
    <row r="229836" ht="13.15" customHeight="1"/>
    <row r="229837" ht="13.15" customHeight="1"/>
    <row r="229838" ht="13.15" customHeight="1"/>
    <row r="229839" ht="13.15" customHeight="1"/>
    <row r="229840" ht="13.15" customHeight="1"/>
    <row r="229841" ht="13.15" customHeight="1"/>
    <row r="229842" ht="13.15" customHeight="1"/>
    <row r="229843" ht="13.15" customHeight="1"/>
    <row r="229844" ht="13.15" customHeight="1"/>
    <row r="229845" ht="13.15" customHeight="1"/>
    <row r="229846" ht="13.15" customHeight="1"/>
    <row r="229847" ht="13.15" customHeight="1"/>
    <row r="229848" ht="13.15" customHeight="1"/>
    <row r="229849" ht="13.15" customHeight="1"/>
    <row r="229850" ht="13.15" customHeight="1"/>
    <row r="229851" ht="13.15" customHeight="1"/>
    <row r="229852" ht="13.15" customHeight="1"/>
    <row r="229853" ht="13.15" customHeight="1"/>
    <row r="229854" ht="13.15" customHeight="1"/>
    <row r="229855" ht="13.15" customHeight="1"/>
    <row r="229856" ht="13.15" customHeight="1"/>
    <row r="229857" ht="13.15" customHeight="1"/>
    <row r="229858" ht="13.15" customHeight="1"/>
    <row r="229859" ht="13.15" customHeight="1"/>
    <row r="229860" ht="13.15" customHeight="1"/>
    <row r="229861" ht="13.15" customHeight="1"/>
    <row r="229862" ht="13.15" customHeight="1"/>
    <row r="229863" ht="13.15" customHeight="1"/>
    <row r="229864" ht="13.15" customHeight="1"/>
    <row r="229865" ht="13.15" customHeight="1"/>
    <row r="229866" ht="13.15" customHeight="1"/>
    <row r="229867" ht="13.15" customHeight="1"/>
    <row r="229868" ht="13.15" customHeight="1"/>
    <row r="229869" ht="13.15" customHeight="1"/>
    <row r="229870" ht="13.15" customHeight="1"/>
    <row r="229871" ht="13.15" customHeight="1"/>
    <row r="229872" ht="13.15" customHeight="1"/>
    <row r="229873" ht="13.15" customHeight="1"/>
    <row r="229874" ht="13.15" customHeight="1"/>
    <row r="229875" ht="13.15" customHeight="1"/>
    <row r="229876" ht="13.15" customHeight="1"/>
    <row r="229877" ht="13.15" customHeight="1"/>
    <row r="229878" ht="13.15" customHeight="1"/>
    <row r="229879" ht="13.15" customHeight="1"/>
    <row r="229880" ht="13.15" customHeight="1"/>
    <row r="229881" ht="13.15" customHeight="1"/>
    <row r="229882" ht="13.15" customHeight="1"/>
    <row r="229883" ht="13.15" customHeight="1"/>
    <row r="229884" ht="13.15" customHeight="1"/>
    <row r="229885" ht="13.15" customHeight="1"/>
    <row r="229886" ht="13.15" customHeight="1"/>
    <row r="229887" ht="13.15" customHeight="1"/>
    <row r="229888" ht="13.15" customHeight="1"/>
    <row r="229889" ht="13.15" customHeight="1"/>
    <row r="229890" ht="13.15" customHeight="1"/>
    <row r="229891" ht="13.15" customHeight="1"/>
    <row r="229892" ht="13.15" customHeight="1"/>
    <row r="229893" ht="13.15" customHeight="1"/>
    <row r="229894" ht="13.15" customHeight="1"/>
    <row r="229895" ht="13.15" customHeight="1"/>
    <row r="229896" ht="13.15" customHeight="1"/>
    <row r="229897" ht="13.15" customHeight="1"/>
    <row r="229898" ht="13.15" customHeight="1"/>
    <row r="229899" ht="13.15" customHeight="1"/>
    <row r="229900" ht="13.15" customHeight="1"/>
    <row r="229901" ht="13.15" customHeight="1"/>
    <row r="229902" ht="13.15" customHeight="1"/>
    <row r="229903" ht="13.15" customHeight="1"/>
    <row r="229904" ht="13.15" customHeight="1"/>
    <row r="229905" ht="13.15" customHeight="1"/>
    <row r="229906" ht="13.15" customHeight="1"/>
    <row r="229907" ht="13.15" customHeight="1"/>
    <row r="229908" ht="13.15" customHeight="1"/>
    <row r="229909" ht="13.15" customHeight="1"/>
    <row r="229910" ht="13.15" customHeight="1"/>
    <row r="229911" ht="13.15" customHeight="1"/>
    <row r="229912" ht="13.15" customHeight="1"/>
    <row r="229913" ht="13.15" customHeight="1"/>
    <row r="229914" ht="13.15" customHeight="1"/>
    <row r="229915" ht="13.15" customHeight="1"/>
    <row r="229916" ht="13.15" customHeight="1"/>
    <row r="229917" ht="13.15" customHeight="1"/>
    <row r="229918" ht="13.15" customHeight="1"/>
    <row r="229919" ht="13.15" customHeight="1"/>
    <row r="229920" ht="13.15" customHeight="1"/>
    <row r="229921" ht="13.15" customHeight="1"/>
    <row r="229922" ht="13.15" customHeight="1"/>
    <row r="229923" ht="13.15" customHeight="1"/>
    <row r="229924" ht="13.15" customHeight="1"/>
    <row r="229925" ht="13.15" customHeight="1"/>
    <row r="229926" ht="13.15" customHeight="1"/>
    <row r="229927" ht="13.15" customHeight="1"/>
    <row r="229928" ht="13.15" customHeight="1"/>
    <row r="229929" ht="13.15" customHeight="1"/>
    <row r="229930" ht="13.15" customHeight="1"/>
    <row r="229931" ht="13.15" customHeight="1"/>
    <row r="229932" ht="13.15" customHeight="1"/>
    <row r="229933" ht="13.15" customHeight="1"/>
    <row r="229934" ht="13.15" customHeight="1"/>
    <row r="229935" ht="13.15" customHeight="1"/>
    <row r="229936" ht="13.15" customHeight="1"/>
    <row r="229937" ht="13.15" customHeight="1"/>
    <row r="229938" ht="13.15" customHeight="1"/>
    <row r="229939" ht="13.15" customHeight="1"/>
    <row r="229940" ht="13.15" customHeight="1"/>
    <row r="229941" ht="13.15" customHeight="1"/>
    <row r="229942" ht="13.15" customHeight="1"/>
    <row r="229943" ht="13.15" customHeight="1"/>
    <row r="229944" ht="13.15" customHeight="1"/>
    <row r="229945" ht="13.15" customHeight="1"/>
    <row r="229946" ht="13.15" customHeight="1"/>
    <row r="229947" ht="13.15" customHeight="1"/>
    <row r="229948" ht="13.15" customHeight="1"/>
    <row r="229949" ht="13.15" customHeight="1"/>
    <row r="229950" ht="13.15" customHeight="1"/>
    <row r="229951" ht="13.15" customHeight="1"/>
    <row r="229952" ht="13.15" customHeight="1"/>
    <row r="229953" ht="13.15" customHeight="1"/>
    <row r="229954" ht="13.15" customHeight="1"/>
    <row r="229955" ht="13.15" customHeight="1"/>
    <row r="229956" ht="13.15" customHeight="1"/>
    <row r="229957" ht="13.15" customHeight="1"/>
    <row r="229958" ht="13.15" customHeight="1"/>
    <row r="229959" ht="13.15" customHeight="1"/>
    <row r="229960" ht="13.15" customHeight="1"/>
    <row r="229961" ht="13.15" customHeight="1"/>
    <row r="229962" ht="13.15" customHeight="1"/>
    <row r="229963" ht="13.15" customHeight="1"/>
    <row r="229964" ht="13.15" customHeight="1"/>
    <row r="229965" ht="13.15" customHeight="1"/>
    <row r="229966" ht="13.15" customHeight="1"/>
    <row r="229967" ht="13.15" customHeight="1"/>
    <row r="229968" ht="13.15" customHeight="1"/>
    <row r="229969" ht="13.15" customHeight="1"/>
    <row r="229970" ht="13.15" customHeight="1"/>
    <row r="229971" ht="13.15" customHeight="1"/>
    <row r="229972" ht="13.15" customHeight="1"/>
    <row r="229973" ht="13.15" customHeight="1"/>
    <row r="229974" ht="13.15" customHeight="1"/>
    <row r="229975" ht="13.15" customHeight="1"/>
    <row r="229976" ht="13.15" customHeight="1"/>
    <row r="229977" ht="13.15" customHeight="1"/>
    <row r="229978" ht="13.15" customHeight="1"/>
    <row r="229979" ht="13.15" customHeight="1"/>
    <row r="229980" ht="13.15" customHeight="1"/>
    <row r="229981" ht="13.15" customHeight="1"/>
    <row r="229982" ht="13.15" customHeight="1"/>
    <row r="229983" ht="13.15" customHeight="1"/>
    <row r="229984" ht="13.15" customHeight="1"/>
    <row r="229985" ht="13.15" customHeight="1"/>
    <row r="229986" ht="13.15" customHeight="1"/>
    <row r="229987" ht="13.15" customHeight="1"/>
    <row r="229988" ht="13.15" customHeight="1"/>
    <row r="229989" ht="13.15" customHeight="1"/>
    <row r="229990" ht="13.15" customHeight="1"/>
    <row r="229991" ht="13.15" customHeight="1"/>
    <row r="229992" ht="13.15" customHeight="1"/>
    <row r="229993" ht="13.15" customHeight="1"/>
    <row r="229994" ht="13.15" customHeight="1"/>
    <row r="229995" ht="13.15" customHeight="1"/>
    <row r="229996" ht="13.15" customHeight="1"/>
    <row r="229997" ht="13.15" customHeight="1"/>
    <row r="229998" ht="13.15" customHeight="1"/>
    <row r="229999" ht="13.15" customHeight="1"/>
    <row r="230000" ht="13.15" customHeight="1"/>
    <row r="230001" ht="13.15" customHeight="1"/>
    <row r="230002" ht="13.15" customHeight="1"/>
    <row r="230003" ht="13.15" customHeight="1"/>
    <row r="230004" ht="13.15" customHeight="1"/>
    <row r="230005" ht="13.15" customHeight="1"/>
    <row r="230006" ht="13.15" customHeight="1"/>
    <row r="230007" ht="13.15" customHeight="1"/>
    <row r="230008" ht="13.15" customHeight="1"/>
    <row r="230009" ht="13.15" customHeight="1"/>
    <row r="230010" ht="13.15" customHeight="1"/>
    <row r="230011" ht="13.15" customHeight="1"/>
    <row r="230012" ht="13.15" customHeight="1"/>
    <row r="230013" ht="13.15" customHeight="1"/>
    <row r="230014" ht="13.15" customHeight="1"/>
    <row r="230015" ht="13.15" customHeight="1"/>
    <row r="230016" ht="13.15" customHeight="1"/>
    <row r="230017" ht="13.15" customHeight="1"/>
    <row r="230018" ht="13.15" customHeight="1"/>
    <row r="230019" ht="13.15" customHeight="1"/>
    <row r="230020" ht="13.15" customHeight="1"/>
    <row r="230021" ht="13.15" customHeight="1"/>
    <row r="230022" ht="13.15" customHeight="1"/>
    <row r="230023" ht="13.15" customHeight="1"/>
    <row r="230024" ht="13.15" customHeight="1"/>
    <row r="230025" ht="13.15" customHeight="1"/>
    <row r="230026" ht="13.15" customHeight="1"/>
    <row r="230027" ht="13.15" customHeight="1"/>
    <row r="230028" ht="13.15" customHeight="1"/>
    <row r="230029" ht="13.15" customHeight="1"/>
    <row r="230030" ht="13.15" customHeight="1"/>
    <row r="230031" ht="13.15" customHeight="1"/>
    <row r="230032" ht="13.15" customHeight="1"/>
    <row r="230033" ht="13.15" customHeight="1"/>
    <row r="230034" ht="13.15" customHeight="1"/>
    <row r="230035" ht="13.15" customHeight="1"/>
    <row r="230036" ht="13.15" customHeight="1"/>
    <row r="230037" ht="13.15" customHeight="1"/>
    <row r="230038" ht="13.15" customHeight="1"/>
    <row r="230039" ht="13.15" customHeight="1"/>
    <row r="230040" ht="13.15" customHeight="1"/>
    <row r="230041" ht="13.15" customHeight="1"/>
    <row r="230042" ht="13.15" customHeight="1"/>
    <row r="230043" ht="13.15" customHeight="1"/>
    <row r="230044" ht="13.15" customHeight="1"/>
    <row r="230045" ht="13.15" customHeight="1"/>
    <row r="230046" ht="13.15" customHeight="1"/>
    <row r="230047" ht="13.15" customHeight="1"/>
    <row r="230048" ht="13.15" customHeight="1"/>
    <row r="230049" ht="13.15" customHeight="1"/>
    <row r="230050" ht="13.15" customHeight="1"/>
    <row r="230051" ht="13.15" customHeight="1"/>
    <row r="230052" ht="13.15" customHeight="1"/>
    <row r="230053" ht="13.15" customHeight="1"/>
    <row r="230054" ht="13.15" customHeight="1"/>
    <row r="230055" ht="13.15" customHeight="1"/>
    <row r="230056" ht="13.15" customHeight="1"/>
    <row r="230057" ht="13.15" customHeight="1"/>
    <row r="230058" ht="13.15" customHeight="1"/>
    <row r="230059" ht="13.15" customHeight="1"/>
    <row r="230060" ht="13.15" customHeight="1"/>
    <row r="230061" ht="13.15" customHeight="1"/>
    <row r="230062" ht="13.15" customHeight="1"/>
    <row r="230063" ht="13.15" customHeight="1"/>
    <row r="230064" ht="13.15" customHeight="1"/>
    <row r="230065" ht="13.15" customHeight="1"/>
    <row r="230066" ht="13.15" customHeight="1"/>
    <row r="230067" ht="13.15" customHeight="1"/>
    <row r="230068" ht="13.15" customHeight="1"/>
    <row r="230069" ht="13.15" customHeight="1"/>
    <row r="230070" ht="13.15" customHeight="1"/>
    <row r="230071" ht="13.15" customHeight="1"/>
    <row r="230072" ht="13.15" customHeight="1"/>
    <row r="230073" ht="13.15" customHeight="1"/>
    <row r="230074" ht="13.15" customHeight="1"/>
    <row r="230075" ht="13.15" customHeight="1"/>
    <row r="230076" ht="13.15" customHeight="1"/>
    <row r="230077" ht="13.15" customHeight="1"/>
    <row r="230078" ht="13.15" customHeight="1"/>
    <row r="230079" ht="13.15" customHeight="1"/>
    <row r="230080" ht="13.15" customHeight="1"/>
    <row r="230081" ht="13.15" customHeight="1"/>
    <row r="230082" ht="13.15" customHeight="1"/>
    <row r="230083" ht="13.15" customHeight="1"/>
    <row r="230084" ht="13.15" customHeight="1"/>
    <row r="230085" ht="13.15" customHeight="1"/>
    <row r="230086" ht="13.15" customHeight="1"/>
    <row r="230087" ht="13.15" customHeight="1"/>
    <row r="230088" ht="13.15" customHeight="1"/>
    <row r="230089" ht="13.15" customHeight="1"/>
    <row r="230090" ht="13.15" customHeight="1"/>
    <row r="230091" ht="13.15" customHeight="1"/>
    <row r="230092" ht="13.15" customHeight="1"/>
    <row r="230093" ht="13.15" customHeight="1"/>
    <row r="230094" ht="13.15" customHeight="1"/>
    <row r="230095" ht="13.15" customHeight="1"/>
    <row r="230096" ht="13.15" customHeight="1"/>
    <row r="230097" ht="13.15" customHeight="1"/>
    <row r="230098" ht="13.15" customHeight="1"/>
    <row r="230099" ht="13.15" customHeight="1"/>
    <row r="230100" ht="13.15" customHeight="1"/>
    <row r="230101" ht="13.15" customHeight="1"/>
    <row r="230102" ht="13.15" customHeight="1"/>
    <row r="230103" ht="13.15" customHeight="1"/>
    <row r="230104" ht="13.15" customHeight="1"/>
    <row r="230105" ht="13.15" customHeight="1"/>
    <row r="230106" ht="13.15" customHeight="1"/>
    <row r="230107" ht="13.15" customHeight="1"/>
    <row r="230108" ht="13.15" customHeight="1"/>
    <row r="230109" ht="13.15" customHeight="1"/>
    <row r="230110" ht="13.15" customHeight="1"/>
    <row r="230111" ht="13.15" customHeight="1"/>
    <row r="230112" ht="13.15" customHeight="1"/>
    <row r="230113" ht="13.15" customHeight="1"/>
    <row r="230114" ht="13.15" customHeight="1"/>
    <row r="230115" ht="13.15" customHeight="1"/>
    <row r="230116" ht="13.15" customHeight="1"/>
    <row r="230117" ht="13.15" customHeight="1"/>
    <row r="230118" ht="13.15" customHeight="1"/>
    <row r="230119" ht="13.15" customHeight="1"/>
    <row r="230120" ht="13.15" customHeight="1"/>
    <row r="230121" ht="13.15" customHeight="1"/>
    <row r="230122" ht="13.15" customHeight="1"/>
    <row r="230123" ht="13.15" customHeight="1"/>
    <row r="230124" ht="13.15" customHeight="1"/>
    <row r="230125" ht="13.15" customHeight="1"/>
    <row r="230126" ht="13.15" customHeight="1"/>
    <row r="230127" ht="13.15" customHeight="1"/>
    <row r="230128" ht="13.15" customHeight="1"/>
    <row r="230129" ht="13.15" customHeight="1"/>
    <row r="230130" ht="13.15" customHeight="1"/>
    <row r="230131" ht="13.15" customHeight="1"/>
    <row r="230132" ht="13.15" customHeight="1"/>
    <row r="230133" ht="13.15" customHeight="1"/>
    <row r="230134" ht="13.15" customHeight="1"/>
    <row r="230135" ht="13.15" customHeight="1"/>
    <row r="230136" ht="13.15" customHeight="1"/>
    <row r="230137" ht="13.15" customHeight="1"/>
    <row r="230138" ht="13.15" customHeight="1"/>
    <row r="230139" ht="13.15" customHeight="1"/>
    <row r="230140" ht="13.15" customHeight="1"/>
    <row r="230141" ht="13.15" customHeight="1"/>
    <row r="230142" ht="13.15" customHeight="1"/>
    <row r="230143" ht="13.15" customHeight="1"/>
    <row r="230144" ht="13.15" customHeight="1"/>
    <row r="230145" ht="13.15" customHeight="1"/>
    <row r="230146" ht="13.15" customHeight="1"/>
    <row r="230147" ht="13.15" customHeight="1"/>
    <row r="230148" ht="13.15" customHeight="1"/>
    <row r="230149" ht="13.15" customHeight="1"/>
    <row r="230150" ht="13.15" customHeight="1"/>
    <row r="230151" ht="13.15" customHeight="1"/>
    <row r="230152" ht="13.15" customHeight="1"/>
    <row r="230153" ht="13.15" customHeight="1"/>
    <row r="230154" ht="13.15" customHeight="1"/>
    <row r="230155" ht="13.15" customHeight="1"/>
    <row r="230156" ht="13.15" customHeight="1"/>
    <row r="230157" ht="13.15" customHeight="1"/>
    <row r="230158" ht="13.15" customHeight="1"/>
    <row r="230159" ht="13.15" customHeight="1"/>
    <row r="230160" ht="13.15" customHeight="1"/>
    <row r="230161" ht="13.15" customHeight="1"/>
    <row r="230162" ht="13.15" customHeight="1"/>
    <row r="230163" ht="13.15" customHeight="1"/>
    <row r="230164" ht="13.15" customHeight="1"/>
    <row r="230165" ht="13.15" customHeight="1"/>
    <row r="230166" ht="13.15" customHeight="1"/>
    <row r="230167" ht="13.15" customHeight="1"/>
    <row r="230168" ht="13.15" customHeight="1"/>
    <row r="230169" ht="13.15" customHeight="1"/>
    <row r="230170" ht="13.15" customHeight="1"/>
    <row r="230171" ht="13.15" customHeight="1"/>
    <row r="230172" ht="13.15" customHeight="1"/>
    <row r="230173" ht="13.15" customHeight="1"/>
    <row r="230174" ht="13.15" customHeight="1"/>
    <row r="230175" ht="13.15" customHeight="1"/>
    <row r="230176" ht="13.15" customHeight="1"/>
    <row r="230177" ht="13.15" customHeight="1"/>
    <row r="230178" ht="13.15" customHeight="1"/>
    <row r="230179" ht="13.15" customHeight="1"/>
    <row r="230180" ht="13.15" customHeight="1"/>
    <row r="230181" ht="13.15" customHeight="1"/>
    <row r="230182" ht="13.15" customHeight="1"/>
    <row r="230183" ht="13.15" customHeight="1"/>
    <row r="230184" ht="13.15" customHeight="1"/>
    <row r="230185" ht="13.15" customHeight="1"/>
    <row r="230186" ht="13.15" customHeight="1"/>
    <row r="230187" ht="13.15" customHeight="1"/>
    <row r="230188" ht="13.15" customHeight="1"/>
    <row r="230189" ht="13.15" customHeight="1"/>
    <row r="230190" ht="13.15" customHeight="1"/>
    <row r="230191" ht="13.15" customHeight="1"/>
    <row r="230192" ht="13.15" customHeight="1"/>
    <row r="230193" ht="13.15" customHeight="1"/>
    <row r="230194" ht="13.15" customHeight="1"/>
    <row r="230195" ht="13.15" customHeight="1"/>
    <row r="230196" ht="13.15" customHeight="1"/>
    <row r="230197" ht="13.15" customHeight="1"/>
    <row r="230198" ht="13.15" customHeight="1"/>
    <row r="230199" ht="13.15" customHeight="1"/>
    <row r="230200" ht="13.15" customHeight="1"/>
    <row r="230201" ht="13.15" customHeight="1"/>
    <row r="230202" ht="13.15" customHeight="1"/>
    <row r="230203" ht="13.15" customHeight="1"/>
    <row r="230204" ht="13.15" customHeight="1"/>
    <row r="230205" ht="13.15" customHeight="1"/>
    <row r="230206" ht="13.15" customHeight="1"/>
    <row r="230207" ht="13.15" customHeight="1"/>
    <row r="230208" ht="13.15" customHeight="1"/>
    <row r="230209" ht="13.15" customHeight="1"/>
    <row r="230210" ht="13.15" customHeight="1"/>
    <row r="230211" ht="13.15" customHeight="1"/>
    <row r="230212" ht="13.15" customHeight="1"/>
    <row r="230213" ht="13.15" customHeight="1"/>
    <row r="230214" ht="13.15" customHeight="1"/>
    <row r="230215" ht="13.15" customHeight="1"/>
    <row r="230216" ht="13.15" customHeight="1"/>
    <row r="230217" ht="13.15" customHeight="1"/>
    <row r="230218" ht="13.15" customHeight="1"/>
    <row r="230219" ht="13.15" customHeight="1"/>
    <row r="230220" ht="13.15" customHeight="1"/>
    <row r="230221" ht="13.15" customHeight="1"/>
    <row r="230222" ht="13.15" customHeight="1"/>
    <row r="230223" ht="13.15" customHeight="1"/>
    <row r="230224" ht="13.15" customHeight="1"/>
    <row r="230225" ht="13.15" customHeight="1"/>
    <row r="230226" ht="13.15" customHeight="1"/>
    <row r="230227" ht="13.15" customHeight="1"/>
    <row r="230228" ht="13.15" customHeight="1"/>
    <row r="230229" ht="13.15" customHeight="1"/>
    <row r="230230" ht="13.15" customHeight="1"/>
    <row r="230231" ht="13.15" customHeight="1"/>
    <row r="230232" ht="13.15" customHeight="1"/>
    <row r="230233" ht="13.15" customHeight="1"/>
    <row r="230234" ht="13.15" customHeight="1"/>
    <row r="230235" ht="13.15" customHeight="1"/>
    <row r="230236" ht="13.15" customHeight="1"/>
    <row r="230237" ht="13.15" customHeight="1"/>
    <row r="230238" ht="13.15" customHeight="1"/>
    <row r="230239" ht="13.15" customHeight="1"/>
    <row r="230240" ht="13.15" customHeight="1"/>
    <row r="230241" ht="13.15" customHeight="1"/>
    <row r="230242" ht="13.15" customHeight="1"/>
    <row r="230243" ht="13.15" customHeight="1"/>
    <row r="230244" ht="13.15" customHeight="1"/>
    <row r="230245" ht="13.15" customHeight="1"/>
    <row r="230246" ht="13.15" customHeight="1"/>
    <row r="230247" ht="13.15" customHeight="1"/>
    <row r="230248" ht="13.15" customHeight="1"/>
    <row r="230249" ht="13.15" customHeight="1"/>
    <row r="230250" ht="13.15" customHeight="1"/>
    <row r="230251" ht="13.15" customHeight="1"/>
    <row r="230252" ht="13.15" customHeight="1"/>
    <row r="230253" ht="13.15" customHeight="1"/>
    <row r="230254" ht="13.15" customHeight="1"/>
    <row r="230255" ht="13.15" customHeight="1"/>
    <row r="230256" ht="13.15" customHeight="1"/>
    <row r="230257" ht="13.15" customHeight="1"/>
    <row r="230258" ht="13.15" customHeight="1"/>
    <row r="230259" ht="13.15" customHeight="1"/>
    <row r="230260" ht="13.15" customHeight="1"/>
    <row r="230261" ht="13.15" customHeight="1"/>
    <row r="230262" ht="13.15" customHeight="1"/>
    <row r="230263" ht="13.15" customHeight="1"/>
    <row r="230264" ht="13.15" customHeight="1"/>
    <row r="230265" ht="13.15" customHeight="1"/>
    <row r="230266" ht="13.15" customHeight="1"/>
    <row r="230267" ht="13.15" customHeight="1"/>
    <row r="230268" ht="13.15" customHeight="1"/>
    <row r="230269" ht="13.15" customHeight="1"/>
    <row r="230270" ht="13.15" customHeight="1"/>
    <row r="230271" ht="13.15" customHeight="1"/>
    <row r="230272" ht="13.15" customHeight="1"/>
    <row r="230273" ht="13.15" customHeight="1"/>
    <row r="230274" ht="13.15" customHeight="1"/>
    <row r="230275" ht="13.15" customHeight="1"/>
    <row r="230276" ht="13.15" customHeight="1"/>
    <row r="230277" ht="13.15" customHeight="1"/>
    <row r="230278" ht="13.15" customHeight="1"/>
    <row r="230279" ht="13.15" customHeight="1"/>
    <row r="230280" ht="13.15" customHeight="1"/>
    <row r="230281" ht="13.15" customHeight="1"/>
    <row r="230282" ht="13.15" customHeight="1"/>
    <row r="230283" ht="13.15" customHeight="1"/>
    <row r="230284" ht="13.15" customHeight="1"/>
    <row r="230285" ht="13.15" customHeight="1"/>
    <row r="230286" ht="13.15" customHeight="1"/>
    <row r="230287" ht="13.15" customHeight="1"/>
    <row r="230288" ht="13.15" customHeight="1"/>
    <row r="230289" ht="13.15" customHeight="1"/>
    <row r="230290" ht="13.15" customHeight="1"/>
    <row r="230291" ht="13.15" customHeight="1"/>
    <row r="230292" ht="13.15" customHeight="1"/>
    <row r="230293" ht="13.15" customHeight="1"/>
    <row r="230294" ht="13.15" customHeight="1"/>
    <row r="230295" ht="13.15" customHeight="1"/>
    <row r="230296" ht="13.15" customHeight="1"/>
    <row r="230297" ht="13.15" customHeight="1"/>
    <row r="230298" ht="13.15" customHeight="1"/>
    <row r="230299" ht="13.15" customHeight="1"/>
    <row r="230300" ht="13.15" customHeight="1"/>
    <row r="230301" ht="13.15" customHeight="1"/>
    <row r="230302" ht="13.15" customHeight="1"/>
    <row r="230303" ht="13.15" customHeight="1"/>
    <row r="230304" ht="13.15" customHeight="1"/>
    <row r="230305" ht="13.15" customHeight="1"/>
    <row r="230306" ht="13.15" customHeight="1"/>
    <row r="230307" ht="13.15" customHeight="1"/>
    <row r="230308" ht="13.15" customHeight="1"/>
    <row r="230309" ht="13.15" customHeight="1"/>
    <row r="230310" ht="13.15" customHeight="1"/>
    <row r="230311" ht="13.15" customHeight="1"/>
    <row r="230312" ht="13.15" customHeight="1"/>
    <row r="230313" ht="13.15" customHeight="1"/>
    <row r="230314" ht="13.15" customHeight="1"/>
    <row r="230315" ht="13.15" customHeight="1"/>
    <row r="230316" ht="13.15" customHeight="1"/>
    <row r="230317" ht="13.15" customHeight="1"/>
    <row r="230318" ht="13.15" customHeight="1"/>
    <row r="230319" ht="13.15" customHeight="1"/>
    <row r="230320" ht="13.15" customHeight="1"/>
    <row r="230321" ht="13.15" customHeight="1"/>
    <row r="230322" ht="13.15" customHeight="1"/>
    <row r="230323" ht="13.15" customHeight="1"/>
    <row r="230324" ht="13.15" customHeight="1"/>
    <row r="230325" ht="13.15" customHeight="1"/>
    <row r="230326" ht="13.15" customHeight="1"/>
    <row r="230327" ht="13.15" customHeight="1"/>
    <row r="230328" ht="13.15" customHeight="1"/>
    <row r="230329" ht="13.15" customHeight="1"/>
    <row r="230330" ht="13.15" customHeight="1"/>
    <row r="230331" ht="13.15" customHeight="1"/>
    <row r="230332" ht="13.15" customHeight="1"/>
    <row r="230333" ht="13.15" customHeight="1"/>
    <row r="230334" ht="13.15" customHeight="1"/>
    <row r="230335" ht="13.15" customHeight="1"/>
    <row r="230336" ht="13.15" customHeight="1"/>
    <row r="230337" ht="13.15" customHeight="1"/>
    <row r="230338" ht="13.15" customHeight="1"/>
    <row r="230339" ht="13.15" customHeight="1"/>
    <row r="230340" ht="13.15" customHeight="1"/>
    <row r="230341" ht="13.15" customHeight="1"/>
    <row r="230342" ht="13.15" customHeight="1"/>
    <row r="230343" ht="13.15" customHeight="1"/>
    <row r="230344" ht="13.15" customHeight="1"/>
    <row r="230345" ht="13.15" customHeight="1"/>
    <row r="230346" ht="13.15" customHeight="1"/>
    <row r="230347" ht="13.15" customHeight="1"/>
    <row r="230348" ht="13.15" customHeight="1"/>
    <row r="230349" ht="13.15" customHeight="1"/>
    <row r="230350" ht="13.15" customHeight="1"/>
    <row r="230351" ht="13.15" customHeight="1"/>
    <row r="230352" ht="13.15" customHeight="1"/>
    <row r="230353" ht="13.15" customHeight="1"/>
    <row r="230354" ht="13.15" customHeight="1"/>
    <row r="230355" ht="13.15" customHeight="1"/>
    <row r="230356" ht="13.15" customHeight="1"/>
    <row r="230357" ht="13.15" customHeight="1"/>
    <row r="230358" ht="13.15" customHeight="1"/>
    <row r="230359" ht="13.15" customHeight="1"/>
    <row r="230360" ht="13.15" customHeight="1"/>
    <row r="230361" ht="13.15" customHeight="1"/>
    <row r="230362" ht="13.15" customHeight="1"/>
    <row r="230363" ht="13.15" customHeight="1"/>
    <row r="230364" ht="13.15" customHeight="1"/>
    <row r="230365" ht="13.15" customHeight="1"/>
    <row r="230366" ht="13.15" customHeight="1"/>
    <row r="230367" ht="13.15" customHeight="1"/>
    <row r="230368" ht="13.15" customHeight="1"/>
    <row r="230369" ht="13.15" customHeight="1"/>
    <row r="230370" ht="13.15" customHeight="1"/>
    <row r="230371" ht="13.15" customHeight="1"/>
    <row r="230372" ht="13.15" customHeight="1"/>
    <row r="230373" ht="13.15" customHeight="1"/>
    <row r="230374" ht="13.15" customHeight="1"/>
    <row r="230375" ht="13.15" customHeight="1"/>
    <row r="230376" ht="13.15" customHeight="1"/>
    <row r="230377" ht="13.15" customHeight="1"/>
    <row r="230378" ht="13.15" customHeight="1"/>
    <row r="230379" ht="13.15" customHeight="1"/>
    <row r="230380" ht="13.15" customHeight="1"/>
    <row r="230381" ht="13.15" customHeight="1"/>
    <row r="230382" ht="13.15" customHeight="1"/>
    <row r="230383" ht="13.15" customHeight="1"/>
    <row r="230384" ht="13.15" customHeight="1"/>
    <row r="230385" ht="13.15" customHeight="1"/>
    <row r="230386" ht="13.15" customHeight="1"/>
    <row r="230387" ht="13.15" customHeight="1"/>
    <row r="230388" ht="13.15" customHeight="1"/>
    <row r="230389" ht="13.15" customHeight="1"/>
    <row r="230390" ht="13.15" customHeight="1"/>
    <row r="230391" ht="13.15" customHeight="1"/>
    <row r="230392" ht="13.15" customHeight="1"/>
    <row r="230393" ht="13.15" customHeight="1"/>
    <row r="230394" ht="13.15" customHeight="1"/>
    <row r="230395" ht="13.15" customHeight="1"/>
    <row r="230396" ht="13.15" customHeight="1"/>
    <row r="230397" ht="13.15" customHeight="1"/>
    <row r="230398" ht="13.15" customHeight="1"/>
    <row r="230399" ht="13.15" customHeight="1"/>
    <row r="230400" ht="13.15" customHeight="1"/>
    <row r="230401" ht="13.15" customHeight="1"/>
    <row r="230402" ht="13.15" customHeight="1"/>
    <row r="230403" ht="13.15" customHeight="1"/>
    <row r="230404" ht="13.15" customHeight="1"/>
    <row r="230405" ht="13.15" customHeight="1"/>
    <row r="230406" ht="13.15" customHeight="1"/>
    <row r="230407" ht="13.15" customHeight="1"/>
    <row r="230408" ht="13.15" customHeight="1"/>
    <row r="230409" ht="13.15" customHeight="1"/>
    <row r="230410" ht="13.15" customHeight="1"/>
    <row r="230411" ht="13.15" customHeight="1"/>
    <row r="230412" ht="13.15" customHeight="1"/>
    <row r="230413" ht="13.15" customHeight="1"/>
    <row r="230414" ht="13.15" customHeight="1"/>
    <row r="230415" ht="13.15" customHeight="1"/>
    <row r="230416" ht="13.15" customHeight="1"/>
    <row r="230417" ht="13.15" customHeight="1"/>
    <row r="230418" ht="13.15" customHeight="1"/>
    <row r="230419" ht="13.15" customHeight="1"/>
    <row r="230420" ht="13.15" customHeight="1"/>
    <row r="230421" ht="13.15" customHeight="1"/>
    <row r="230422" ht="13.15" customHeight="1"/>
    <row r="230423" ht="13.15" customHeight="1"/>
    <row r="230424" ht="13.15" customHeight="1"/>
    <row r="230425" ht="13.15" customHeight="1"/>
    <row r="230426" ht="13.15" customHeight="1"/>
    <row r="230427" ht="13.15" customHeight="1"/>
    <row r="230428" ht="13.15" customHeight="1"/>
    <row r="230429" ht="13.15" customHeight="1"/>
    <row r="230430" ht="13.15" customHeight="1"/>
    <row r="230431" ht="13.15" customHeight="1"/>
    <row r="230432" ht="13.15" customHeight="1"/>
    <row r="230433" ht="13.15" customHeight="1"/>
    <row r="230434" ht="13.15" customHeight="1"/>
    <row r="230435" ht="13.15" customHeight="1"/>
    <row r="230436" ht="13.15" customHeight="1"/>
    <row r="230437" ht="13.15" customHeight="1"/>
    <row r="230438" ht="13.15" customHeight="1"/>
    <row r="230439" ht="13.15" customHeight="1"/>
    <row r="230440" ht="13.15" customHeight="1"/>
    <row r="230441" ht="13.15" customHeight="1"/>
    <row r="230442" ht="13.15" customHeight="1"/>
    <row r="230443" ht="13.15" customHeight="1"/>
    <row r="230444" ht="13.15" customHeight="1"/>
    <row r="230445" ht="13.15" customHeight="1"/>
    <row r="230446" ht="13.15" customHeight="1"/>
    <row r="230447" ht="13.15" customHeight="1"/>
    <row r="230448" ht="13.15" customHeight="1"/>
    <row r="230449" ht="13.15" customHeight="1"/>
    <row r="230450" ht="13.15" customHeight="1"/>
    <row r="230451" ht="13.15" customHeight="1"/>
    <row r="230452" ht="13.15" customHeight="1"/>
    <row r="230453" ht="13.15" customHeight="1"/>
    <row r="230454" ht="13.15" customHeight="1"/>
    <row r="230455" ht="13.15" customHeight="1"/>
    <row r="230456" ht="13.15" customHeight="1"/>
    <row r="230457" ht="13.15" customHeight="1"/>
    <row r="230458" ht="13.15" customHeight="1"/>
    <row r="230459" ht="13.15" customHeight="1"/>
    <row r="230460" ht="13.15" customHeight="1"/>
    <row r="230461" ht="13.15" customHeight="1"/>
    <row r="230462" ht="13.15" customHeight="1"/>
    <row r="230463" ht="13.15" customHeight="1"/>
    <row r="230464" ht="13.15" customHeight="1"/>
    <row r="230465" ht="13.15" customHeight="1"/>
    <row r="230466" ht="13.15" customHeight="1"/>
    <row r="230467" ht="13.15" customHeight="1"/>
    <row r="230468" ht="13.15" customHeight="1"/>
    <row r="230469" ht="13.15" customHeight="1"/>
    <row r="230470" ht="13.15" customHeight="1"/>
    <row r="230471" ht="13.15" customHeight="1"/>
    <row r="230472" ht="13.15" customHeight="1"/>
    <row r="230473" ht="13.15" customHeight="1"/>
    <row r="230474" ht="13.15" customHeight="1"/>
    <row r="230475" ht="13.15" customHeight="1"/>
    <row r="230476" ht="13.15" customHeight="1"/>
    <row r="230477" ht="13.15" customHeight="1"/>
    <row r="230478" ht="13.15" customHeight="1"/>
    <row r="230479" ht="13.15" customHeight="1"/>
    <row r="230480" ht="13.15" customHeight="1"/>
    <row r="230481" ht="13.15" customHeight="1"/>
    <row r="230482" ht="13.15" customHeight="1"/>
    <row r="230483" ht="13.15" customHeight="1"/>
    <row r="230484" ht="13.15" customHeight="1"/>
    <row r="230485" ht="13.15" customHeight="1"/>
    <row r="230486" ht="13.15" customHeight="1"/>
    <row r="230487" ht="13.15" customHeight="1"/>
    <row r="230488" ht="13.15" customHeight="1"/>
    <row r="230489" ht="13.15" customHeight="1"/>
    <row r="230490" ht="13.15" customHeight="1"/>
    <row r="230491" ht="13.15" customHeight="1"/>
    <row r="230492" ht="13.15" customHeight="1"/>
    <row r="230493" ht="13.15" customHeight="1"/>
    <row r="230494" ht="13.15" customHeight="1"/>
    <row r="230495" ht="13.15" customHeight="1"/>
    <row r="230496" ht="13.15" customHeight="1"/>
    <row r="230497" ht="13.15" customHeight="1"/>
    <row r="230498" ht="13.15" customHeight="1"/>
    <row r="230499" ht="13.15" customHeight="1"/>
    <row r="230500" ht="13.15" customHeight="1"/>
    <row r="230501" ht="13.15" customHeight="1"/>
    <row r="230502" ht="13.15" customHeight="1"/>
    <row r="230503" ht="13.15" customHeight="1"/>
    <row r="230504" ht="13.15" customHeight="1"/>
    <row r="230505" ht="13.15" customHeight="1"/>
    <row r="230506" ht="13.15" customHeight="1"/>
    <row r="230507" ht="13.15" customHeight="1"/>
    <row r="230508" ht="13.15" customHeight="1"/>
    <row r="230509" ht="13.15" customHeight="1"/>
    <row r="230510" ht="13.15" customHeight="1"/>
    <row r="230511" ht="13.15" customHeight="1"/>
    <row r="230512" ht="13.15" customHeight="1"/>
    <row r="230513" ht="13.15" customHeight="1"/>
    <row r="230514" ht="13.15" customHeight="1"/>
    <row r="230515" ht="13.15" customHeight="1"/>
    <row r="230516" ht="13.15" customHeight="1"/>
    <row r="230517" ht="13.15" customHeight="1"/>
    <row r="230518" ht="13.15" customHeight="1"/>
    <row r="230519" ht="13.15" customHeight="1"/>
    <row r="230520" ht="13.15" customHeight="1"/>
    <row r="230521" ht="13.15" customHeight="1"/>
    <row r="230522" ht="13.15" customHeight="1"/>
    <row r="230523" ht="13.15" customHeight="1"/>
    <row r="230524" ht="13.15" customHeight="1"/>
    <row r="230525" ht="13.15" customHeight="1"/>
    <row r="230526" ht="13.15" customHeight="1"/>
    <row r="230527" ht="13.15" customHeight="1"/>
    <row r="230528" ht="13.15" customHeight="1"/>
    <row r="230529" ht="13.15" customHeight="1"/>
    <row r="230530" ht="13.15" customHeight="1"/>
    <row r="230531" ht="13.15" customHeight="1"/>
    <row r="230532" ht="13.15" customHeight="1"/>
    <row r="230533" ht="13.15" customHeight="1"/>
    <row r="230534" ht="13.15" customHeight="1"/>
    <row r="230535" ht="13.15" customHeight="1"/>
    <row r="230536" ht="13.15" customHeight="1"/>
    <row r="230537" ht="13.15" customHeight="1"/>
    <row r="230538" ht="13.15" customHeight="1"/>
    <row r="230539" ht="13.15" customHeight="1"/>
    <row r="230540" ht="13.15" customHeight="1"/>
    <row r="230541" ht="13.15" customHeight="1"/>
    <row r="230542" ht="13.15" customHeight="1"/>
    <row r="230543" ht="13.15" customHeight="1"/>
    <row r="230544" ht="13.15" customHeight="1"/>
    <row r="230545" ht="13.15" customHeight="1"/>
    <row r="230546" ht="13.15" customHeight="1"/>
    <row r="230547" ht="13.15" customHeight="1"/>
    <row r="230548" ht="13.15" customHeight="1"/>
    <row r="230549" ht="13.15" customHeight="1"/>
    <row r="230550" ht="13.15" customHeight="1"/>
    <row r="230551" ht="13.15" customHeight="1"/>
    <row r="230552" ht="13.15" customHeight="1"/>
    <row r="230553" ht="13.15" customHeight="1"/>
    <row r="230554" ht="13.15" customHeight="1"/>
    <row r="230555" ht="13.15" customHeight="1"/>
    <row r="230556" ht="13.15" customHeight="1"/>
    <row r="230557" ht="13.15" customHeight="1"/>
    <row r="230558" ht="13.15" customHeight="1"/>
    <row r="230559" ht="13.15" customHeight="1"/>
    <row r="230560" ht="13.15" customHeight="1"/>
    <row r="230561" ht="13.15" customHeight="1"/>
    <row r="230562" ht="13.15" customHeight="1"/>
    <row r="230563" ht="13.15" customHeight="1"/>
    <row r="230564" ht="13.15" customHeight="1"/>
    <row r="230565" ht="13.15" customHeight="1"/>
    <row r="230566" ht="13.15" customHeight="1"/>
    <row r="230567" ht="13.15" customHeight="1"/>
    <row r="230568" ht="13.15" customHeight="1"/>
    <row r="230569" ht="13.15" customHeight="1"/>
    <row r="230570" ht="13.15" customHeight="1"/>
    <row r="230571" ht="13.15" customHeight="1"/>
    <row r="230572" ht="13.15" customHeight="1"/>
    <row r="230573" ht="13.15" customHeight="1"/>
    <row r="230574" ht="13.15" customHeight="1"/>
    <row r="230575" ht="13.15" customHeight="1"/>
    <row r="230576" ht="13.15" customHeight="1"/>
    <row r="230577" ht="13.15" customHeight="1"/>
    <row r="230578" ht="13.15" customHeight="1"/>
    <row r="230579" ht="13.15" customHeight="1"/>
    <row r="230580" ht="13.15" customHeight="1"/>
    <row r="230581" ht="13.15" customHeight="1"/>
    <row r="230582" ht="13.15" customHeight="1"/>
    <row r="230583" ht="13.15" customHeight="1"/>
    <row r="230584" ht="13.15" customHeight="1"/>
    <row r="230585" ht="13.15" customHeight="1"/>
    <row r="230586" ht="13.15" customHeight="1"/>
    <row r="230587" ht="13.15" customHeight="1"/>
    <row r="230588" ht="13.15" customHeight="1"/>
    <row r="230589" ht="13.15" customHeight="1"/>
    <row r="230590" ht="13.15" customHeight="1"/>
    <row r="230591" ht="13.15" customHeight="1"/>
    <row r="230592" ht="13.15" customHeight="1"/>
    <row r="230593" ht="13.15" customHeight="1"/>
    <row r="230594" ht="13.15" customHeight="1"/>
    <row r="230595" ht="13.15" customHeight="1"/>
    <row r="230596" ht="13.15" customHeight="1"/>
    <row r="230597" ht="13.15" customHeight="1"/>
    <row r="230598" ht="13.15" customHeight="1"/>
    <row r="230599" ht="13.15" customHeight="1"/>
    <row r="230600" ht="13.15" customHeight="1"/>
    <row r="230601" ht="13.15" customHeight="1"/>
    <row r="230602" ht="13.15" customHeight="1"/>
    <row r="230603" ht="13.15" customHeight="1"/>
    <row r="230604" ht="13.15" customHeight="1"/>
    <row r="230605" ht="13.15" customHeight="1"/>
    <row r="230606" ht="13.15" customHeight="1"/>
    <row r="230607" ht="13.15" customHeight="1"/>
    <row r="230608" ht="13.15" customHeight="1"/>
    <row r="230609" ht="13.15" customHeight="1"/>
    <row r="230610" ht="13.15" customHeight="1"/>
    <row r="230611" ht="13.15" customHeight="1"/>
    <row r="230612" ht="13.15" customHeight="1"/>
    <row r="230613" ht="13.15" customHeight="1"/>
    <row r="230614" ht="13.15" customHeight="1"/>
    <row r="230615" ht="13.15" customHeight="1"/>
    <row r="230616" ht="13.15" customHeight="1"/>
    <row r="230617" ht="13.15" customHeight="1"/>
    <row r="230618" ht="13.15" customHeight="1"/>
    <row r="230619" ht="13.15" customHeight="1"/>
    <row r="230620" ht="13.15" customHeight="1"/>
    <row r="230621" ht="13.15" customHeight="1"/>
    <row r="230622" ht="13.15" customHeight="1"/>
    <row r="230623" ht="13.15" customHeight="1"/>
    <row r="230624" ht="13.15" customHeight="1"/>
    <row r="230625" ht="13.15" customHeight="1"/>
    <row r="230626" ht="13.15" customHeight="1"/>
    <row r="230627" ht="13.15" customHeight="1"/>
    <row r="230628" ht="13.15" customHeight="1"/>
    <row r="230629" ht="13.15" customHeight="1"/>
    <row r="230630" ht="13.15" customHeight="1"/>
    <row r="230631" ht="13.15" customHeight="1"/>
    <row r="230632" ht="13.15" customHeight="1"/>
    <row r="230633" ht="13.15" customHeight="1"/>
    <row r="230634" ht="13.15" customHeight="1"/>
    <row r="230635" ht="13.15" customHeight="1"/>
    <row r="230636" ht="13.15" customHeight="1"/>
    <row r="230637" ht="13.15" customHeight="1"/>
    <row r="230638" ht="13.15" customHeight="1"/>
    <row r="230639" ht="13.15" customHeight="1"/>
    <row r="230640" ht="13.15" customHeight="1"/>
    <row r="230641" ht="13.15" customHeight="1"/>
    <row r="230642" ht="13.15" customHeight="1"/>
    <row r="230643" ht="13.15" customHeight="1"/>
    <row r="230644" ht="13.15" customHeight="1"/>
    <row r="230645" ht="13.15" customHeight="1"/>
    <row r="230646" ht="13.15" customHeight="1"/>
    <row r="230647" ht="13.15" customHeight="1"/>
    <row r="230648" ht="13.15" customHeight="1"/>
    <row r="230649" ht="13.15" customHeight="1"/>
    <row r="230650" ht="13.15" customHeight="1"/>
    <row r="230651" ht="13.15" customHeight="1"/>
    <row r="230652" ht="13.15" customHeight="1"/>
    <row r="230653" ht="13.15" customHeight="1"/>
    <row r="230654" ht="13.15" customHeight="1"/>
    <row r="230655" ht="13.15" customHeight="1"/>
    <row r="230656" ht="13.15" customHeight="1"/>
    <row r="230657" ht="13.15" customHeight="1"/>
    <row r="230658" ht="13.15" customHeight="1"/>
    <row r="230659" ht="13.15" customHeight="1"/>
    <row r="230660" ht="13.15" customHeight="1"/>
    <row r="230661" ht="13.15" customHeight="1"/>
    <row r="230662" ht="13.15" customHeight="1"/>
    <row r="230663" ht="13.15" customHeight="1"/>
    <row r="230664" ht="13.15" customHeight="1"/>
    <row r="230665" ht="13.15" customHeight="1"/>
    <row r="230666" ht="13.15" customHeight="1"/>
    <row r="230667" ht="13.15" customHeight="1"/>
    <row r="230668" ht="13.15" customHeight="1"/>
    <row r="230669" ht="13.15" customHeight="1"/>
    <row r="230670" ht="13.15" customHeight="1"/>
    <row r="230671" ht="13.15" customHeight="1"/>
    <row r="230672" ht="13.15" customHeight="1"/>
    <row r="230673" ht="13.15" customHeight="1"/>
    <row r="230674" ht="13.15" customHeight="1"/>
    <row r="230675" ht="13.15" customHeight="1"/>
    <row r="230676" ht="13.15" customHeight="1"/>
    <row r="230677" ht="13.15" customHeight="1"/>
    <row r="230678" ht="13.15" customHeight="1"/>
    <row r="230679" ht="13.15" customHeight="1"/>
    <row r="230680" ht="13.15" customHeight="1"/>
    <row r="230681" ht="13.15" customHeight="1"/>
    <row r="230682" ht="13.15" customHeight="1"/>
    <row r="230683" ht="13.15" customHeight="1"/>
    <row r="230684" ht="13.15" customHeight="1"/>
    <row r="230685" ht="13.15" customHeight="1"/>
    <row r="230686" ht="13.15" customHeight="1"/>
    <row r="230687" ht="13.15" customHeight="1"/>
    <row r="230688" ht="13.15" customHeight="1"/>
    <row r="230689" ht="13.15" customHeight="1"/>
    <row r="230690" ht="13.15" customHeight="1"/>
    <row r="230691" ht="13.15" customHeight="1"/>
    <row r="230692" ht="13.15" customHeight="1"/>
    <row r="230693" ht="13.15" customHeight="1"/>
    <row r="230694" ht="13.15" customHeight="1"/>
    <row r="230695" ht="13.15" customHeight="1"/>
    <row r="230696" ht="13.15" customHeight="1"/>
    <row r="230697" ht="13.15" customHeight="1"/>
    <row r="230698" ht="13.15" customHeight="1"/>
    <row r="230699" ht="13.15" customHeight="1"/>
    <row r="230700" ht="13.15" customHeight="1"/>
    <row r="230701" ht="13.15" customHeight="1"/>
    <row r="230702" ht="13.15" customHeight="1"/>
    <row r="230703" ht="13.15" customHeight="1"/>
    <row r="230704" ht="13.15" customHeight="1"/>
    <row r="230705" ht="13.15" customHeight="1"/>
    <row r="230706" ht="13.15" customHeight="1"/>
    <row r="230707" ht="13.15" customHeight="1"/>
    <row r="230708" ht="13.15" customHeight="1"/>
    <row r="230709" ht="13.15" customHeight="1"/>
    <row r="230710" ht="13.15" customHeight="1"/>
    <row r="230711" ht="13.15" customHeight="1"/>
    <row r="230712" ht="13.15" customHeight="1"/>
    <row r="230713" ht="13.15" customHeight="1"/>
    <row r="230714" ht="13.15" customHeight="1"/>
    <row r="230715" ht="13.15" customHeight="1"/>
    <row r="230716" ht="13.15" customHeight="1"/>
    <row r="230717" ht="13.15" customHeight="1"/>
    <row r="230718" ht="13.15" customHeight="1"/>
    <row r="230719" ht="13.15" customHeight="1"/>
    <row r="230720" ht="13.15" customHeight="1"/>
    <row r="230721" ht="13.15" customHeight="1"/>
    <row r="230722" ht="13.15" customHeight="1"/>
    <row r="230723" ht="13.15" customHeight="1"/>
    <row r="230724" ht="13.15" customHeight="1"/>
    <row r="230725" ht="13.15" customHeight="1"/>
    <row r="230726" ht="13.15" customHeight="1"/>
    <row r="230727" ht="13.15" customHeight="1"/>
    <row r="230728" ht="13.15" customHeight="1"/>
    <row r="230729" ht="13.15" customHeight="1"/>
    <row r="230730" ht="13.15" customHeight="1"/>
    <row r="230731" ht="13.15" customHeight="1"/>
    <row r="230732" ht="13.15" customHeight="1"/>
    <row r="230733" ht="13.15" customHeight="1"/>
    <row r="230734" ht="13.15" customHeight="1"/>
    <row r="230735" ht="13.15" customHeight="1"/>
    <row r="230736" ht="13.15" customHeight="1"/>
    <row r="230737" ht="13.15" customHeight="1"/>
    <row r="230738" ht="13.15" customHeight="1"/>
    <row r="230739" ht="13.15" customHeight="1"/>
    <row r="230740" ht="13.15" customHeight="1"/>
    <row r="230741" ht="13.15" customHeight="1"/>
    <row r="230742" ht="13.15" customHeight="1"/>
    <row r="230743" ht="13.15" customHeight="1"/>
    <row r="230744" ht="13.15" customHeight="1"/>
    <row r="230745" ht="13.15" customHeight="1"/>
    <row r="230746" ht="13.15" customHeight="1"/>
    <row r="230747" ht="13.15" customHeight="1"/>
    <row r="230748" ht="13.15" customHeight="1"/>
    <row r="230749" ht="13.15" customHeight="1"/>
    <row r="230750" ht="13.15" customHeight="1"/>
    <row r="230751" ht="13.15" customHeight="1"/>
    <row r="230752" ht="13.15" customHeight="1"/>
    <row r="230753" ht="13.15" customHeight="1"/>
    <row r="230754" ht="13.15" customHeight="1"/>
    <row r="230755" ht="13.15" customHeight="1"/>
    <row r="230756" ht="13.15" customHeight="1"/>
    <row r="230757" ht="13.15" customHeight="1"/>
    <row r="230758" ht="13.15" customHeight="1"/>
    <row r="230759" ht="13.15" customHeight="1"/>
    <row r="230760" ht="13.15" customHeight="1"/>
    <row r="230761" ht="13.15" customHeight="1"/>
    <row r="230762" ht="13.15" customHeight="1"/>
    <row r="230763" ht="13.15" customHeight="1"/>
    <row r="230764" ht="13.15" customHeight="1"/>
    <row r="230765" ht="13.15" customHeight="1"/>
    <row r="230766" ht="13.15" customHeight="1"/>
    <row r="230767" ht="13.15" customHeight="1"/>
    <row r="230768" ht="13.15" customHeight="1"/>
    <row r="230769" ht="13.15" customHeight="1"/>
    <row r="230770" ht="13.15" customHeight="1"/>
    <row r="230771" ht="13.15" customHeight="1"/>
    <row r="230772" ht="13.15" customHeight="1"/>
    <row r="230773" ht="13.15" customHeight="1"/>
    <row r="230774" ht="13.15" customHeight="1"/>
    <row r="230775" ht="13.15" customHeight="1"/>
    <row r="230776" ht="13.15" customHeight="1"/>
    <row r="230777" ht="13.15" customHeight="1"/>
    <row r="230778" ht="13.15" customHeight="1"/>
    <row r="230779" ht="13.15" customHeight="1"/>
    <row r="230780" ht="13.15" customHeight="1"/>
    <row r="230781" ht="13.15" customHeight="1"/>
    <row r="230782" ht="13.15" customHeight="1"/>
    <row r="230783" ht="13.15" customHeight="1"/>
    <row r="230784" ht="13.15" customHeight="1"/>
    <row r="230785" ht="13.15" customHeight="1"/>
    <row r="230786" ht="13.15" customHeight="1"/>
    <row r="230787" ht="13.15" customHeight="1"/>
    <row r="230788" ht="13.15" customHeight="1"/>
    <row r="230789" ht="13.15" customHeight="1"/>
    <row r="230790" ht="13.15" customHeight="1"/>
    <row r="230791" ht="13.15" customHeight="1"/>
    <row r="230792" ht="13.15" customHeight="1"/>
    <row r="230793" ht="13.15" customHeight="1"/>
    <row r="230794" ht="13.15" customHeight="1"/>
    <row r="230795" ht="13.15" customHeight="1"/>
    <row r="230796" ht="13.15" customHeight="1"/>
    <row r="230797" ht="13.15" customHeight="1"/>
    <row r="230798" ht="13.15" customHeight="1"/>
    <row r="230799" ht="13.15" customHeight="1"/>
    <row r="230800" ht="13.15" customHeight="1"/>
    <row r="230801" ht="13.15" customHeight="1"/>
    <row r="230802" ht="13.15" customHeight="1"/>
    <row r="230803" ht="13.15" customHeight="1"/>
    <row r="230804" ht="13.15" customHeight="1"/>
    <row r="230805" ht="13.15" customHeight="1"/>
    <row r="230806" ht="13.15" customHeight="1"/>
    <row r="230807" ht="13.15" customHeight="1"/>
    <row r="230808" ht="13.15" customHeight="1"/>
    <row r="230809" ht="13.15" customHeight="1"/>
    <row r="230810" ht="13.15" customHeight="1"/>
    <row r="230811" ht="13.15" customHeight="1"/>
    <row r="230812" ht="13.15" customHeight="1"/>
    <row r="230813" ht="13.15" customHeight="1"/>
    <row r="230814" ht="13.15" customHeight="1"/>
    <row r="230815" ht="13.15" customHeight="1"/>
    <row r="230816" ht="13.15" customHeight="1"/>
    <row r="230817" ht="13.15" customHeight="1"/>
    <row r="230818" ht="13.15" customHeight="1"/>
    <row r="230819" ht="13.15" customHeight="1"/>
    <row r="230820" ht="13.15" customHeight="1"/>
    <row r="230821" ht="13.15" customHeight="1"/>
    <row r="230822" ht="13.15" customHeight="1"/>
    <row r="230823" ht="13.15" customHeight="1"/>
    <row r="230824" ht="13.15" customHeight="1"/>
    <row r="230825" ht="13.15" customHeight="1"/>
    <row r="230826" ht="13.15" customHeight="1"/>
    <row r="230827" ht="13.15" customHeight="1"/>
    <row r="230828" ht="13.15" customHeight="1"/>
    <row r="230829" ht="13.15" customHeight="1"/>
    <row r="230830" ht="13.15" customHeight="1"/>
    <row r="230831" ht="13.15" customHeight="1"/>
    <row r="230832" ht="13.15" customHeight="1"/>
    <row r="230833" ht="13.15" customHeight="1"/>
    <row r="230834" ht="13.15" customHeight="1"/>
    <row r="230835" ht="13.15" customHeight="1"/>
    <row r="230836" ht="13.15" customHeight="1"/>
    <row r="230837" ht="13.15" customHeight="1"/>
    <row r="230838" ht="13.15" customHeight="1"/>
    <row r="230839" ht="13.15" customHeight="1"/>
    <row r="230840" ht="13.15" customHeight="1"/>
    <row r="230841" ht="13.15" customHeight="1"/>
    <row r="230842" ht="13.15" customHeight="1"/>
    <row r="230843" ht="13.15" customHeight="1"/>
    <row r="230844" ht="13.15" customHeight="1"/>
    <row r="230845" ht="13.15" customHeight="1"/>
    <row r="230846" ht="13.15" customHeight="1"/>
    <row r="230847" ht="13.15" customHeight="1"/>
    <row r="230848" ht="13.15" customHeight="1"/>
    <row r="230849" ht="13.15" customHeight="1"/>
    <row r="230850" ht="13.15" customHeight="1"/>
    <row r="230851" ht="13.15" customHeight="1"/>
    <row r="230852" ht="13.15" customHeight="1"/>
    <row r="230853" ht="13.15" customHeight="1"/>
    <row r="230854" ht="13.15" customHeight="1"/>
    <row r="230855" ht="13.15" customHeight="1"/>
    <row r="230856" ht="13.15" customHeight="1"/>
    <row r="230857" ht="13.15" customHeight="1"/>
    <row r="230858" ht="13.15" customHeight="1"/>
    <row r="230859" ht="13.15" customHeight="1"/>
    <row r="230860" ht="13.15" customHeight="1"/>
    <row r="230861" ht="13.15" customHeight="1"/>
    <row r="230862" ht="13.15" customHeight="1"/>
    <row r="230863" ht="13.15" customHeight="1"/>
    <row r="230864" ht="13.15" customHeight="1"/>
    <row r="230865" ht="13.15" customHeight="1"/>
    <row r="230866" ht="13.15" customHeight="1"/>
    <row r="230867" ht="13.15" customHeight="1"/>
    <row r="230868" ht="13.15" customHeight="1"/>
    <row r="230869" ht="13.15" customHeight="1"/>
    <row r="230870" ht="13.15" customHeight="1"/>
    <row r="230871" ht="13.15" customHeight="1"/>
    <row r="230872" ht="13.15" customHeight="1"/>
    <row r="230873" ht="13.15" customHeight="1"/>
    <row r="230874" ht="13.15" customHeight="1"/>
    <row r="230875" ht="13.15" customHeight="1"/>
    <row r="230876" ht="13.15" customHeight="1"/>
    <row r="230877" ht="13.15" customHeight="1"/>
    <row r="230878" ht="13.15" customHeight="1"/>
    <row r="230879" ht="13.15" customHeight="1"/>
    <row r="230880" ht="13.15" customHeight="1"/>
    <row r="230881" ht="13.15" customHeight="1"/>
    <row r="230882" ht="13.15" customHeight="1"/>
    <row r="230883" ht="13.15" customHeight="1"/>
    <row r="230884" ht="13.15" customHeight="1"/>
    <row r="230885" ht="13.15" customHeight="1"/>
    <row r="230886" ht="13.15" customHeight="1"/>
    <row r="230887" ht="13.15" customHeight="1"/>
    <row r="230888" ht="13.15" customHeight="1"/>
    <row r="230889" ht="13.15" customHeight="1"/>
    <row r="230890" ht="13.15" customHeight="1"/>
    <row r="230891" ht="13.15" customHeight="1"/>
    <row r="230892" ht="13.15" customHeight="1"/>
    <row r="230893" ht="13.15" customHeight="1"/>
    <row r="230894" ht="13.15" customHeight="1"/>
    <row r="230895" ht="13.15" customHeight="1"/>
    <row r="230896" ht="13.15" customHeight="1"/>
    <row r="230897" ht="13.15" customHeight="1"/>
    <row r="230898" ht="13.15" customHeight="1"/>
    <row r="230899" ht="13.15" customHeight="1"/>
    <row r="230900" ht="13.15" customHeight="1"/>
    <row r="230901" ht="13.15" customHeight="1"/>
    <row r="230902" ht="13.15" customHeight="1"/>
    <row r="230903" ht="13.15" customHeight="1"/>
    <row r="230904" ht="13.15" customHeight="1"/>
    <row r="230905" ht="13.15" customHeight="1"/>
    <row r="230906" ht="13.15" customHeight="1"/>
    <row r="230907" ht="13.15" customHeight="1"/>
    <row r="230908" ht="13.15" customHeight="1"/>
    <row r="230909" ht="13.15" customHeight="1"/>
    <row r="230910" ht="13.15" customHeight="1"/>
    <row r="230911" ht="13.15" customHeight="1"/>
    <row r="230912" ht="13.15" customHeight="1"/>
    <row r="230913" ht="13.15" customHeight="1"/>
    <row r="230914" ht="13.15" customHeight="1"/>
    <row r="230915" ht="13.15" customHeight="1"/>
    <row r="230916" ht="13.15" customHeight="1"/>
    <row r="230917" ht="13.15" customHeight="1"/>
    <row r="230918" ht="13.15" customHeight="1"/>
    <row r="230919" ht="13.15" customHeight="1"/>
    <row r="230920" ht="13.15" customHeight="1"/>
    <row r="230921" ht="13.15" customHeight="1"/>
    <row r="230922" ht="13.15" customHeight="1"/>
    <row r="230923" ht="13.15" customHeight="1"/>
    <row r="230924" ht="13.15" customHeight="1"/>
    <row r="230925" ht="13.15" customHeight="1"/>
    <row r="230926" ht="13.15" customHeight="1"/>
    <row r="230927" ht="13.15" customHeight="1"/>
    <row r="230928" ht="13.15" customHeight="1"/>
    <row r="230929" ht="13.15" customHeight="1"/>
    <row r="230930" ht="13.15" customHeight="1"/>
    <row r="230931" ht="13.15" customHeight="1"/>
    <row r="230932" ht="13.15" customHeight="1"/>
    <row r="230933" ht="13.15" customHeight="1"/>
    <row r="230934" ht="13.15" customHeight="1"/>
    <row r="230935" ht="13.15" customHeight="1"/>
    <row r="230936" ht="13.15" customHeight="1"/>
    <row r="230937" ht="13.15" customHeight="1"/>
    <row r="230938" ht="13.15" customHeight="1"/>
    <row r="230939" ht="13.15" customHeight="1"/>
    <row r="230940" ht="13.15" customHeight="1"/>
    <row r="230941" ht="13.15" customHeight="1"/>
    <row r="230942" ht="13.15" customHeight="1"/>
    <row r="230943" ht="13.15" customHeight="1"/>
    <row r="230944" ht="13.15" customHeight="1"/>
    <row r="230945" ht="13.15" customHeight="1"/>
    <row r="230946" ht="13.15" customHeight="1"/>
    <row r="230947" ht="13.15" customHeight="1"/>
    <row r="230948" ht="13.15" customHeight="1"/>
    <row r="230949" ht="13.15" customHeight="1"/>
    <row r="230950" ht="13.15" customHeight="1"/>
    <row r="230951" ht="13.15" customHeight="1"/>
    <row r="230952" ht="13.15" customHeight="1"/>
    <row r="230953" ht="13.15" customHeight="1"/>
    <row r="230954" ht="13.15" customHeight="1"/>
    <row r="230955" ht="13.15" customHeight="1"/>
    <row r="230956" ht="13.15" customHeight="1"/>
    <row r="230957" ht="13.15" customHeight="1"/>
    <row r="230958" ht="13.15" customHeight="1"/>
    <row r="230959" ht="13.15" customHeight="1"/>
    <row r="230960" ht="13.15" customHeight="1"/>
    <row r="230961" ht="13.15" customHeight="1"/>
    <row r="230962" ht="13.15" customHeight="1"/>
    <row r="230963" ht="13.15" customHeight="1"/>
    <row r="230964" ht="13.15" customHeight="1"/>
    <row r="230965" ht="13.15" customHeight="1"/>
    <row r="230966" ht="13.15" customHeight="1"/>
    <row r="230967" ht="13.15" customHeight="1"/>
    <row r="230968" ht="13.15" customHeight="1"/>
    <row r="230969" ht="13.15" customHeight="1"/>
    <row r="230970" ht="13.15" customHeight="1"/>
    <row r="230971" ht="13.15" customHeight="1"/>
    <row r="230972" ht="13.15" customHeight="1"/>
    <row r="230973" ht="13.15" customHeight="1"/>
    <row r="230974" ht="13.15" customHeight="1"/>
    <row r="230975" ht="13.15" customHeight="1"/>
    <row r="230976" ht="13.15" customHeight="1"/>
    <row r="230977" ht="13.15" customHeight="1"/>
    <row r="230978" ht="13.15" customHeight="1"/>
    <row r="230979" ht="13.15" customHeight="1"/>
    <row r="230980" ht="13.15" customHeight="1"/>
    <row r="230981" ht="13.15" customHeight="1"/>
    <row r="230982" ht="13.15" customHeight="1"/>
    <row r="230983" ht="13.15" customHeight="1"/>
    <row r="230984" ht="13.15" customHeight="1"/>
    <row r="230985" ht="13.15" customHeight="1"/>
    <row r="230986" ht="13.15" customHeight="1"/>
    <row r="230987" ht="13.15" customHeight="1"/>
    <row r="230988" ht="13.15" customHeight="1"/>
    <row r="230989" ht="13.15" customHeight="1"/>
    <row r="230990" ht="13.15" customHeight="1"/>
    <row r="230991" ht="13.15" customHeight="1"/>
    <row r="230992" ht="13.15" customHeight="1"/>
    <row r="230993" ht="13.15" customHeight="1"/>
    <row r="230994" ht="13.15" customHeight="1"/>
    <row r="230995" ht="13.15" customHeight="1"/>
    <row r="230996" ht="13.15" customHeight="1"/>
    <row r="230997" ht="13.15" customHeight="1"/>
    <row r="230998" ht="13.15" customHeight="1"/>
    <row r="230999" ht="13.15" customHeight="1"/>
    <row r="231000" ht="13.15" customHeight="1"/>
    <row r="231001" ht="13.15" customHeight="1"/>
    <row r="231002" ht="13.15" customHeight="1"/>
    <row r="231003" ht="13.15" customHeight="1"/>
    <row r="231004" ht="13.15" customHeight="1"/>
    <row r="231005" ht="13.15" customHeight="1"/>
    <row r="231006" ht="13.15" customHeight="1"/>
    <row r="231007" ht="13.15" customHeight="1"/>
    <row r="231008" ht="13.15" customHeight="1"/>
    <row r="231009" ht="13.15" customHeight="1"/>
    <row r="231010" ht="13.15" customHeight="1"/>
    <row r="231011" ht="13.15" customHeight="1"/>
    <row r="231012" ht="13.15" customHeight="1"/>
    <row r="231013" ht="13.15" customHeight="1"/>
    <row r="231014" ht="13.15" customHeight="1"/>
    <row r="231015" ht="13.15" customHeight="1"/>
    <row r="231016" ht="13.15" customHeight="1"/>
    <row r="231017" ht="13.15" customHeight="1"/>
    <row r="231018" ht="13.15" customHeight="1"/>
    <row r="231019" ht="13.15" customHeight="1"/>
    <row r="231020" ht="13.15" customHeight="1"/>
    <row r="231021" ht="13.15" customHeight="1"/>
    <row r="231022" ht="13.15" customHeight="1"/>
    <row r="231023" ht="13.15" customHeight="1"/>
    <row r="231024" ht="13.15" customHeight="1"/>
    <row r="231025" ht="13.15" customHeight="1"/>
    <row r="231026" ht="13.15" customHeight="1"/>
    <row r="231027" ht="13.15" customHeight="1"/>
    <row r="231028" ht="13.15" customHeight="1"/>
    <row r="231029" ht="13.15" customHeight="1"/>
    <row r="231030" ht="13.15" customHeight="1"/>
    <row r="231031" ht="13.15" customHeight="1"/>
    <row r="231032" ht="13.15" customHeight="1"/>
    <row r="231033" ht="13.15" customHeight="1"/>
    <row r="231034" ht="13.15" customHeight="1"/>
    <row r="231035" ht="13.15" customHeight="1"/>
    <row r="231036" ht="13.15" customHeight="1"/>
    <row r="231037" ht="13.15" customHeight="1"/>
    <row r="231038" ht="13.15" customHeight="1"/>
    <row r="231039" ht="13.15" customHeight="1"/>
    <row r="231040" ht="13.15" customHeight="1"/>
    <row r="231041" ht="13.15" customHeight="1"/>
    <row r="231042" ht="13.15" customHeight="1"/>
    <row r="231043" ht="13.15" customHeight="1"/>
    <row r="231044" ht="13.15" customHeight="1"/>
    <row r="231045" ht="13.15" customHeight="1"/>
    <row r="231046" ht="13.15" customHeight="1"/>
    <row r="231047" ht="13.15" customHeight="1"/>
    <row r="231048" ht="13.15" customHeight="1"/>
    <row r="231049" ht="13.15" customHeight="1"/>
    <row r="231050" ht="13.15" customHeight="1"/>
    <row r="231051" ht="13.15" customHeight="1"/>
    <row r="231052" ht="13.15" customHeight="1"/>
    <row r="231053" ht="13.15" customHeight="1"/>
    <row r="231054" ht="13.15" customHeight="1"/>
    <row r="231055" ht="13.15" customHeight="1"/>
    <row r="231056" ht="13.15" customHeight="1"/>
    <row r="231057" ht="13.15" customHeight="1"/>
    <row r="231058" ht="13.15" customHeight="1"/>
    <row r="231059" ht="13.15" customHeight="1"/>
    <row r="231060" ht="13.15" customHeight="1"/>
    <row r="231061" ht="13.15" customHeight="1"/>
    <row r="231062" ht="13.15" customHeight="1"/>
    <row r="231063" ht="13.15" customHeight="1"/>
    <row r="231064" ht="13.15" customHeight="1"/>
    <row r="231065" ht="13.15" customHeight="1"/>
    <row r="231066" ht="13.15" customHeight="1"/>
    <row r="231067" ht="13.15" customHeight="1"/>
    <row r="231068" ht="13.15" customHeight="1"/>
    <row r="231069" ht="13.15" customHeight="1"/>
    <row r="231070" ht="13.15" customHeight="1"/>
    <row r="231071" ht="13.15" customHeight="1"/>
    <row r="231072" ht="13.15" customHeight="1"/>
    <row r="231073" ht="13.15" customHeight="1"/>
    <row r="231074" ht="13.15" customHeight="1"/>
    <row r="231075" ht="13.15" customHeight="1"/>
    <row r="231076" ht="13.15" customHeight="1"/>
    <row r="231077" ht="13.15" customHeight="1"/>
    <row r="231078" ht="13.15" customHeight="1"/>
    <row r="231079" ht="13.15" customHeight="1"/>
    <row r="231080" ht="13.15" customHeight="1"/>
    <row r="231081" ht="13.15" customHeight="1"/>
    <row r="231082" ht="13.15" customHeight="1"/>
    <row r="231083" ht="13.15" customHeight="1"/>
    <row r="231084" ht="13.15" customHeight="1"/>
    <row r="231085" ht="13.15" customHeight="1"/>
    <row r="231086" ht="13.15" customHeight="1"/>
    <row r="231087" ht="13.15" customHeight="1"/>
    <row r="231088" ht="13.15" customHeight="1"/>
    <row r="231089" ht="13.15" customHeight="1"/>
    <row r="231090" ht="13.15" customHeight="1"/>
    <row r="231091" ht="13.15" customHeight="1"/>
    <row r="231092" ht="13.15" customHeight="1"/>
    <row r="231093" ht="13.15" customHeight="1"/>
    <row r="231094" ht="13.15" customHeight="1"/>
    <row r="231095" ht="13.15" customHeight="1"/>
    <row r="231096" ht="13.15" customHeight="1"/>
    <row r="231097" ht="13.15" customHeight="1"/>
    <row r="231098" ht="13.15" customHeight="1"/>
    <row r="231099" ht="13.15" customHeight="1"/>
    <row r="231100" ht="13.15" customHeight="1"/>
    <row r="231101" ht="13.15" customHeight="1"/>
    <row r="231102" ht="13.15" customHeight="1"/>
    <row r="231103" ht="13.15" customHeight="1"/>
    <row r="231104" ht="13.15" customHeight="1"/>
    <row r="231105" ht="13.15" customHeight="1"/>
    <row r="231106" ht="13.15" customHeight="1"/>
    <row r="231107" ht="13.15" customHeight="1"/>
    <row r="231108" ht="13.15" customHeight="1"/>
    <row r="231109" ht="13.15" customHeight="1"/>
    <row r="231110" ht="13.15" customHeight="1"/>
    <row r="231111" ht="13.15" customHeight="1"/>
    <row r="231112" ht="13.15" customHeight="1"/>
    <row r="231113" ht="13.15" customHeight="1"/>
    <row r="231114" ht="13.15" customHeight="1"/>
    <row r="231115" ht="13.15" customHeight="1"/>
    <row r="231116" ht="13.15" customHeight="1"/>
    <row r="231117" ht="13.15" customHeight="1"/>
    <row r="231118" ht="13.15" customHeight="1"/>
    <row r="231119" ht="13.15" customHeight="1"/>
    <row r="231120" ht="13.15" customHeight="1"/>
    <row r="231121" ht="13.15" customHeight="1"/>
    <row r="231122" ht="13.15" customHeight="1"/>
    <row r="231123" ht="13.15" customHeight="1"/>
    <row r="231124" ht="13.15" customHeight="1"/>
    <row r="231125" ht="13.15" customHeight="1"/>
    <row r="231126" ht="13.15" customHeight="1"/>
    <row r="231127" ht="13.15" customHeight="1"/>
    <row r="231128" ht="13.15" customHeight="1"/>
    <row r="231129" ht="13.15" customHeight="1"/>
    <row r="231130" ht="13.15" customHeight="1"/>
    <row r="231131" ht="13.15" customHeight="1"/>
    <row r="231132" ht="13.15" customHeight="1"/>
    <row r="231133" ht="13.15" customHeight="1"/>
    <row r="231134" ht="13.15" customHeight="1"/>
    <row r="231135" ht="13.15" customHeight="1"/>
    <row r="231136" ht="13.15" customHeight="1"/>
    <row r="231137" ht="13.15" customHeight="1"/>
    <row r="231138" ht="13.15" customHeight="1"/>
    <row r="231139" ht="13.15" customHeight="1"/>
    <row r="231140" ht="13.15" customHeight="1"/>
    <row r="231141" ht="13.15" customHeight="1"/>
    <row r="231142" ht="13.15" customHeight="1"/>
    <row r="231143" ht="13.15" customHeight="1"/>
    <row r="231144" ht="13.15" customHeight="1"/>
    <row r="231145" ht="13.15" customHeight="1"/>
    <row r="231146" ht="13.15" customHeight="1"/>
    <row r="231147" ht="13.15" customHeight="1"/>
    <row r="231148" ht="13.15" customHeight="1"/>
    <row r="231149" ht="13.15" customHeight="1"/>
    <row r="231150" ht="13.15" customHeight="1"/>
    <row r="231151" ht="13.15" customHeight="1"/>
    <row r="231152" ht="13.15" customHeight="1"/>
    <row r="231153" ht="13.15" customHeight="1"/>
    <row r="231154" ht="13.15" customHeight="1"/>
    <row r="231155" ht="13.15" customHeight="1"/>
    <row r="231156" ht="13.15" customHeight="1"/>
    <row r="231157" ht="13.15" customHeight="1"/>
    <row r="231158" ht="13.15" customHeight="1"/>
    <row r="231159" ht="13.15" customHeight="1"/>
    <row r="231160" ht="13.15" customHeight="1"/>
    <row r="231161" ht="13.15" customHeight="1"/>
    <row r="231162" ht="13.15" customHeight="1"/>
    <row r="231163" ht="13.15" customHeight="1"/>
    <row r="231164" ht="13.15" customHeight="1"/>
    <row r="231165" ht="13.15" customHeight="1"/>
    <row r="231166" ht="13.15" customHeight="1"/>
    <row r="231167" ht="13.15" customHeight="1"/>
    <row r="231168" ht="13.15" customHeight="1"/>
    <row r="231169" ht="13.15" customHeight="1"/>
    <row r="231170" ht="13.15" customHeight="1"/>
    <row r="231171" ht="13.15" customHeight="1"/>
    <row r="231172" ht="13.15" customHeight="1"/>
    <row r="231173" ht="13.15" customHeight="1"/>
    <row r="231174" ht="13.15" customHeight="1"/>
    <row r="231175" ht="13.15" customHeight="1"/>
    <row r="231176" ht="13.15" customHeight="1"/>
    <row r="231177" ht="13.15" customHeight="1"/>
    <row r="231178" ht="13.15" customHeight="1"/>
    <row r="231179" ht="13.15" customHeight="1"/>
    <row r="231180" ht="13.15" customHeight="1"/>
    <row r="231181" ht="13.15" customHeight="1"/>
    <row r="231182" ht="13.15" customHeight="1"/>
    <row r="231183" ht="13.15" customHeight="1"/>
    <row r="231184" ht="13.15" customHeight="1"/>
    <row r="231185" ht="13.15" customHeight="1"/>
    <row r="231186" ht="13.15" customHeight="1"/>
    <row r="231187" ht="13.15" customHeight="1"/>
    <row r="231188" ht="13.15" customHeight="1"/>
    <row r="231189" ht="13.15" customHeight="1"/>
    <row r="231190" ht="13.15" customHeight="1"/>
    <row r="231191" ht="13.15" customHeight="1"/>
    <row r="231192" ht="13.15" customHeight="1"/>
    <row r="231193" ht="13.15" customHeight="1"/>
    <row r="231194" ht="13.15" customHeight="1"/>
    <row r="231195" ht="13.15" customHeight="1"/>
    <row r="231196" ht="13.15" customHeight="1"/>
    <row r="231197" ht="13.15" customHeight="1"/>
    <row r="231198" ht="13.15" customHeight="1"/>
    <row r="231199" ht="13.15" customHeight="1"/>
    <row r="231200" ht="13.15" customHeight="1"/>
    <row r="231201" ht="13.15" customHeight="1"/>
    <row r="231202" ht="13.15" customHeight="1"/>
    <row r="231203" ht="13.15" customHeight="1"/>
    <row r="231204" ht="13.15" customHeight="1"/>
    <row r="231205" ht="13.15" customHeight="1"/>
    <row r="231206" ht="13.15" customHeight="1"/>
    <row r="231207" ht="13.15" customHeight="1"/>
    <row r="231208" ht="13.15" customHeight="1"/>
    <row r="231209" ht="13.15" customHeight="1"/>
    <row r="231210" ht="13.15" customHeight="1"/>
    <row r="231211" ht="13.15" customHeight="1"/>
    <row r="231212" ht="13.15" customHeight="1"/>
    <row r="231213" ht="13.15" customHeight="1"/>
    <row r="231214" ht="13.15" customHeight="1"/>
    <row r="231215" ht="13.15" customHeight="1"/>
    <row r="231216" ht="13.15" customHeight="1"/>
    <row r="231217" ht="13.15" customHeight="1"/>
    <row r="231218" ht="13.15" customHeight="1"/>
    <row r="231219" ht="13.15" customHeight="1"/>
    <row r="231220" ht="13.15" customHeight="1"/>
    <row r="231221" ht="13.15" customHeight="1"/>
    <row r="231222" ht="13.15" customHeight="1"/>
    <row r="231223" ht="13.15" customHeight="1"/>
    <row r="231224" ht="13.15" customHeight="1"/>
    <row r="231225" ht="13.15" customHeight="1"/>
    <row r="231226" ht="13.15" customHeight="1"/>
    <row r="231227" ht="13.15" customHeight="1"/>
    <row r="231228" ht="13.15" customHeight="1"/>
    <row r="231229" ht="13.15" customHeight="1"/>
    <row r="231230" ht="13.15" customHeight="1"/>
    <row r="231231" ht="13.15" customHeight="1"/>
    <row r="231232" ht="13.15" customHeight="1"/>
    <row r="231233" ht="13.15" customHeight="1"/>
    <row r="231234" ht="13.15" customHeight="1"/>
    <row r="231235" ht="13.15" customHeight="1"/>
    <row r="231236" ht="13.15" customHeight="1"/>
    <row r="231237" ht="13.15" customHeight="1"/>
    <row r="231238" ht="13.15" customHeight="1"/>
    <row r="231239" ht="13.15" customHeight="1"/>
    <row r="231240" ht="13.15" customHeight="1"/>
    <row r="231241" ht="13.15" customHeight="1"/>
    <row r="231242" ht="13.15" customHeight="1"/>
    <row r="231243" ht="13.15" customHeight="1"/>
    <row r="231244" ht="13.15" customHeight="1"/>
    <row r="231245" ht="13.15" customHeight="1"/>
    <row r="231246" ht="13.15" customHeight="1"/>
    <row r="231247" ht="13.15" customHeight="1"/>
    <row r="231248" ht="13.15" customHeight="1"/>
    <row r="231249" ht="13.15" customHeight="1"/>
    <row r="231250" ht="13.15" customHeight="1"/>
    <row r="231251" ht="13.15" customHeight="1"/>
    <row r="231252" ht="13.15" customHeight="1"/>
    <row r="231253" ht="13.15" customHeight="1"/>
    <row r="231254" ht="13.15" customHeight="1"/>
    <row r="231255" ht="13.15" customHeight="1"/>
    <row r="231256" ht="13.15" customHeight="1"/>
    <row r="231257" ht="13.15" customHeight="1"/>
    <row r="231258" ht="13.15" customHeight="1"/>
    <row r="231259" ht="13.15" customHeight="1"/>
    <row r="231260" ht="13.15" customHeight="1"/>
    <row r="231261" ht="13.15" customHeight="1"/>
    <row r="231262" ht="13.15" customHeight="1"/>
    <row r="231263" ht="13.15" customHeight="1"/>
    <row r="231264" ht="13.15" customHeight="1"/>
    <row r="231265" ht="13.15" customHeight="1"/>
    <row r="231266" ht="13.15" customHeight="1"/>
    <row r="231267" ht="13.15" customHeight="1"/>
    <row r="231268" ht="13.15" customHeight="1"/>
    <row r="231269" ht="13.15" customHeight="1"/>
    <row r="231270" ht="13.15" customHeight="1"/>
    <row r="231271" ht="13.15" customHeight="1"/>
    <row r="231272" ht="13.15" customHeight="1"/>
    <row r="231273" ht="13.15" customHeight="1"/>
    <row r="231274" ht="13.15" customHeight="1"/>
    <row r="231275" ht="13.15" customHeight="1"/>
    <row r="231276" ht="13.15" customHeight="1"/>
    <row r="231277" ht="13.15" customHeight="1"/>
    <row r="231278" ht="13.15" customHeight="1"/>
    <row r="231279" ht="13.15" customHeight="1"/>
    <row r="231280" ht="13.15" customHeight="1"/>
    <row r="231281" ht="13.15" customHeight="1"/>
    <row r="231282" ht="13.15" customHeight="1"/>
    <row r="231283" ht="13.15" customHeight="1"/>
    <row r="231284" ht="13.15" customHeight="1"/>
    <row r="231285" ht="13.15" customHeight="1"/>
    <row r="231286" ht="13.15" customHeight="1"/>
    <row r="231287" ht="13.15" customHeight="1"/>
    <row r="231288" ht="13.15" customHeight="1"/>
    <row r="231289" ht="13.15" customHeight="1"/>
    <row r="231290" ht="13.15" customHeight="1"/>
    <row r="231291" ht="13.15" customHeight="1"/>
    <row r="231292" ht="13.15" customHeight="1"/>
    <row r="231293" ht="13.15" customHeight="1"/>
    <row r="231294" ht="13.15" customHeight="1"/>
    <row r="231295" ht="13.15" customHeight="1"/>
    <row r="231296" ht="13.15" customHeight="1"/>
    <row r="231297" ht="13.15" customHeight="1"/>
    <row r="231298" ht="13.15" customHeight="1"/>
    <row r="231299" ht="13.15" customHeight="1"/>
    <row r="231300" ht="13.15" customHeight="1"/>
    <row r="231301" ht="13.15" customHeight="1"/>
    <row r="231302" ht="13.15" customHeight="1"/>
    <row r="231303" ht="13.15" customHeight="1"/>
    <row r="231304" ht="13.15" customHeight="1"/>
    <row r="231305" ht="13.15" customHeight="1"/>
    <row r="231306" ht="13.15" customHeight="1"/>
    <row r="231307" ht="13.15" customHeight="1"/>
    <row r="231308" ht="13.15" customHeight="1"/>
    <row r="231309" ht="13.15" customHeight="1"/>
    <row r="231310" ht="13.15" customHeight="1"/>
    <row r="231311" ht="13.15" customHeight="1"/>
    <row r="231312" ht="13.15" customHeight="1"/>
    <row r="231313" ht="13.15" customHeight="1"/>
    <row r="231314" ht="13.15" customHeight="1"/>
    <row r="231315" ht="13.15" customHeight="1"/>
    <row r="231316" ht="13.15" customHeight="1"/>
    <row r="231317" ht="13.15" customHeight="1"/>
    <row r="231318" ht="13.15" customHeight="1"/>
    <row r="231319" ht="13.15" customHeight="1"/>
    <row r="231320" ht="13.15" customHeight="1"/>
    <row r="231321" ht="13.15" customHeight="1"/>
    <row r="231322" ht="13.15" customHeight="1"/>
    <row r="231323" ht="13.15" customHeight="1"/>
    <row r="231324" ht="13.15" customHeight="1"/>
    <row r="231325" ht="13.15" customHeight="1"/>
    <row r="231326" ht="13.15" customHeight="1"/>
    <row r="231327" ht="13.15" customHeight="1"/>
    <row r="231328" ht="13.15" customHeight="1"/>
    <row r="231329" ht="13.15" customHeight="1"/>
    <row r="231330" ht="13.15" customHeight="1"/>
    <row r="231331" ht="13.15" customHeight="1"/>
    <row r="231332" ht="13.15" customHeight="1"/>
    <row r="231333" ht="13.15" customHeight="1"/>
    <row r="231334" ht="13.15" customHeight="1"/>
    <row r="231335" ht="13.15" customHeight="1"/>
    <row r="231336" ht="13.15" customHeight="1"/>
    <row r="231337" ht="13.15" customHeight="1"/>
    <row r="231338" ht="13.15" customHeight="1"/>
    <row r="231339" ht="13.15" customHeight="1"/>
    <row r="231340" ht="13.15" customHeight="1"/>
    <row r="231341" ht="13.15" customHeight="1"/>
    <row r="231342" ht="13.15" customHeight="1"/>
    <row r="231343" ht="13.15" customHeight="1"/>
    <row r="231344" ht="13.15" customHeight="1"/>
    <row r="231345" ht="13.15" customHeight="1"/>
    <row r="231346" ht="13.15" customHeight="1"/>
    <row r="231347" ht="13.15" customHeight="1"/>
    <row r="231348" ht="13.15" customHeight="1"/>
    <row r="231349" ht="13.15" customHeight="1"/>
    <row r="231350" ht="13.15" customHeight="1"/>
    <row r="231351" ht="13.15" customHeight="1"/>
    <row r="231352" ht="13.15" customHeight="1"/>
    <row r="231353" ht="13.15" customHeight="1"/>
    <row r="231354" ht="13.15" customHeight="1"/>
    <row r="231355" ht="13.15" customHeight="1"/>
    <row r="231356" ht="13.15" customHeight="1"/>
    <row r="231357" ht="13.15" customHeight="1"/>
    <row r="231358" ht="13.15" customHeight="1"/>
    <row r="231359" ht="13.15" customHeight="1"/>
    <row r="231360" ht="13.15" customHeight="1"/>
    <row r="231361" ht="13.15" customHeight="1"/>
    <row r="231362" ht="13.15" customHeight="1"/>
    <row r="231363" ht="13.15" customHeight="1"/>
    <row r="231364" ht="13.15" customHeight="1"/>
    <row r="231365" ht="13.15" customHeight="1"/>
    <row r="231366" ht="13.15" customHeight="1"/>
    <row r="231367" ht="13.15" customHeight="1"/>
    <row r="231368" ht="13.15" customHeight="1"/>
    <row r="231369" ht="13.15" customHeight="1"/>
    <row r="231370" ht="13.15" customHeight="1"/>
    <row r="231371" ht="13.15" customHeight="1"/>
    <row r="231372" ht="13.15" customHeight="1"/>
    <row r="231373" ht="13.15" customHeight="1"/>
    <row r="231374" ht="13.15" customHeight="1"/>
    <row r="231375" ht="13.15" customHeight="1"/>
    <row r="231376" ht="13.15" customHeight="1"/>
    <row r="231377" ht="13.15" customHeight="1"/>
    <row r="231378" ht="13.15" customHeight="1"/>
    <row r="231379" ht="13.15" customHeight="1"/>
    <row r="231380" ht="13.15" customHeight="1"/>
    <row r="231381" ht="13.15" customHeight="1"/>
    <row r="231382" ht="13.15" customHeight="1"/>
    <row r="231383" ht="13.15" customHeight="1"/>
    <row r="231384" ht="13.15" customHeight="1"/>
    <row r="231385" ht="13.15" customHeight="1"/>
    <row r="231386" ht="13.15" customHeight="1"/>
    <row r="231387" ht="13.15" customHeight="1"/>
    <row r="231388" ht="13.15" customHeight="1"/>
    <row r="231389" ht="13.15" customHeight="1"/>
    <row r="231390" ht="13.15" customHeight="1"/>
    <row r="231391" ht="13.15" customHeight="1"/>
    <row r="231392" ht="13.15" customHeight="1"/>
    <row r="231393" ht="13.15" customHeight="1"/>
    <row r="231394" ht="13.15" customHeight="1"/>
    <row r="231395" ht="13.15" customHeight="1"/>
    <row r="231396" ht="13.15" customHeight="1"/>
    <row r="231397" ht="13.15" customHeight="1"/>
    <row r="231398" ht="13.15" customHeight="1"/>
    <row r="231399" ht="13.15" customHeight="1"/>
    <row r="231400" ht="13.15" customHeight="1"/>
    <row r="231401" ht="13.15" customHeight="1"/>
    <row r="231402" ht="13.15" customHeight="1"/>
    <row r="231403" ht="13.15" customHeight="1"/>
    <row r="231404" ht="13.15" customHeight="1"/>
    <row r="231405" ht="13.15" customHeight="1"/>
    <row r="231406" ht="13.15" customHeight="1"/>
    <row r="231407" ht="13.15" customHeight="1"/>
    <row r="231408" ht="13.15" customHeight="1"/>
    <row r="231409" ht="13.15" customHeight="1"/>
    <row r="231410" ht="13.15" customHeight="1"/>
    <row r="231411" ht="13.15" customHeight="1"/>
    <row r="231412" ht="13.15" customHeight="1"/>
    <row r="231413" ht="13.15" customHeight="1"/>
    <row r="231414" ht="13.15" customHeight="1"/>
    <row r="231415" ht="13.15" customHeight="1"/>
    <row r="231416" ht="13.15" customHeight="1"/>
    <row r="231417" ht="13.15" customHeight="1"/>
    <row r="231418" ht="13.15" customHeight="1"/>
    <row r="231419" ht="13.15" customHeight="1"/>
    <row r="231420" ht="13.15" customHeight="1"/>
    <row r="231421" ht="13.15" customHeight="1"/>
    <row r="231422" ht="13.15" customHeight="1"/>
    <row r="231423" ht="13.15" customHeight="1"/>
    <row r="231424" ht="13.15" customHeight="1"/>
    <row r="231425" ht="13.15" customHeight="1"/>
    <row r="231426" ht="13.15" customHeight="1"/>
    <row r="231427" ht="13.15" customHeight="1"/>
    <row r="231428" ht="13.15" customHeight="1"/>
    <row r="231429" ht="13.15" customHeight="1"/>
    <row r="231430" ht="13.15" customHeight="1"/>
    <row r="231431" ht="13.15" customHeight="1"/>
    <row r="231432" ht="13.15" customHeight="1"/>
    <row r="231433" ht="13.15" customHeight="1"/>
    <row r="231434" ht="13.15" customHeight="1"/>
    <row r="231435" ht="13.15" customHeight="1"/>
    <row r="231436" ht="13.15" customHeight="1"/>
    <row r="231437" ht="13.15" customHeight="1"/>
    <row r="231438" ht="13.15" customHeight="1"/>
    <row r="231439" ht="13.15" customHeight="1"/>
    <row r="231440" ht="13.15" customHeight="1"/>
    <row r="231441" ht="13.15" customHeight="1"/>
    <row r="231442" ht="13.15" customHeight="1"/>
    <row r="231443" ht="13.15" customHeight="1"/>
    <row r="231444" ht="13.15" customHeight="1"/>
    <row r="231445" ht="13.15" customHeight="1"/>
    <row r="231446" ht="13.15" customHeight="1"/>
    <row r="231447" ht="13.15" customHeight="1"/>
    <row r="231448" ht="13.15" customHeight="1"/>
    <row r="231449" ht="13.15" customHeight="1"/>
    <row r="231450" ht="13.15" customHeight="1"/>
    <row r="231451" ht="13.15" customHeight="1"/>
    <row r="231452" ht="13.15" customHeight="1"/>
    <row r="231453" ht="13.15" customHeight="1"/>
    <row r="231454" ht="13.15" customHeight="1"/>
    <row r="231455" ht="13.15" customHeight="1"/>
    <row r="231456" ht="13.15" customHeight="1"/>
    <row r="231457" ht="13.15" customHeight="1"/>
    <row r="231458" ht="13.15" customHeight="1"/>
    <row r="231459" ht="13.15" customHeight="1"/>
    <row r="231460" ht="13.15" customHeight="1"/>
    <row r="231461" ht="13.15" customHeight="1"/>
    <row r="231462" ht="13.15" customHeight="1"/>
    <row r="231463" ht="13.15" customHeight="1"/>
    <row r="231464" ht="13.15" customHeight="1"/>
    <row r="231465" ht="13.15" customHeight="1"/>
    <row r="231466" ht="13.15" customHeight="1"/>
    <row r="231467" ht="13.15" customHeight="1"/>
    <row r="231468" ht="13.15" customHeight="1"/>
    <row r="231469" ht="13.15" customHeight="1"/>
    <row r="231470" ht="13.15" customHeight="1"/>
    <row r="231471" ht="13.15" customHeight="1"/>
    <row r="231472" ht="13.15" customHeight="1"/>
    <row r="231473" ht="13.15" customHeight="1"/>
    <row r="231474" ht="13.15" customHeight="1"/>
    <row r="231475" ht="13.15" customHeight="1"/>
    <row r="231476" ht="13.15" customHeight="1"/>
    <row r="231477" ht="13.15" customHeight="1"/>
    <row r="231478" ht="13.15" customHeight="1"/>
    <row r="231479" ht="13.15" customHeight="1"/>
    <row r="231480" ht="13.15" customHeight="1"/>
    <row r="231481" ht="13.15" customHeight="1"/>
    <row r="231482" ht="13.15" customHeight="1"/>
    <row r="231483" ht="13.15" customHeight="1"/>
    <row r="231484" ht="13.15" customHeight="1"/>
    <row r="231485" ht="13.15" customHeight="1"/>
    <row r="231486" ht="13.15" customHeight="1"/>
    <row r="231487" ht="13.15" customHeight="1"/>
    <row r="231488" ht="13.15" customHeight="1"/>
    <row r="231489" ht="13.15" customHeight="1"/>
    <row r="231490" ht="13.15" customHeight="1"/>
    <row r="231491" ht="13.15" customHeight="1"/>
    <row r="231492" ht="13.15" customHeight="1"/>
    <row r="231493" ht="13.15" customHeight="1"/>
    <row r="231494" ht="13.15" customHeight="1"/>
    <row r="231495" ht="13.15" customHeight="1"/>
    <row r="231496" ht="13.15" customHeight="1"/>
    <row r="231497" ht="13.15" customHeight="1"/>
    <row r="231498" ht="13.15" customHeight="1"/>
    <row r="231499" ht="13.15" customHeight="1"/>
    <row r="231500" ht="13.15" customHeight="1"/>
    <row r="231501" ht="13.15" customHeight="1"/>
    <row r="231502" ht="13.15" customHeight="1"/>
    <row r="231503" ht="13.15" customHeight="1"/>
    <row r="231504" ht="13.15" customHeight="1"/>
    <row r="231505" ht="13.15" customHeight="1"/>
    <row r="231506" ht="13.15" customHeight="1"/>
    <row r="231507" ht="13.15" customHeight="1"/>
    <row r="231508" ht="13.15" customHeight="1"/>
    <row r="231509" ht="13.15" customHeight="1"/>
    <row r="231510" ht="13.15" customHeight="1"/>
    <row r="231511" ht="13.15" customHeight="1"/>
    <row r="231512" ht="13.15" customHeight="1"/>
    <row r="231513" ht="13.15" customHeight="1"/>
    <row r="231514" ht="13.15" customHeight="1"/>
    <row r="231515" ht="13.15" customHeight="1"/>
    <row r="231516" ht="13.15" customHeight="1"/>
    <row r="231517" ht="13.15" customHeight="1"/>
    <row r="231518" ht="13.15" customHeight="1"/>
    <row r="231519" ht="13.15" customHeight="1"/>
    <row r="231520" ht="13.15" customHeight="1"/>
    <row r="231521" ht="13.15" customHeight="1"/>
    <row r="231522" ht="13.15" customHeight="1"/>
    <row r="231523" ht="13.15" customHeight="1"/>
    <row r="231524" ht="13.15" customHeight="1"/>
    <row r="231525" ht="13.15" customHeight="1"/>
    <row r="231526" ht="13.15" customHeight="1"/>
    <row r="231527" ht="13.15" customHeight="1"/>
    <row r="231528" ht="13.15" customHeight="1"/>
    <row r="231529" ht="13.15" customHeight="1"/>
    <row r="231530" ht="13.15" customHeight="1"/>
    <row r="231531" ht="13.15" customHeight="1"/>
    <row r="231532" ht="13.15" customHeight="1"/>
    <row r="231533" ht="13.15" customHeight="1"/>
    <row r="231534" ht="13.15" customHeight="1"/>
    <row r="231535" ht="13.15" customHeight="1"/>
    <row r="231536" ht="13.15" customHeight="1"/>
    <row r="231537" ht="13.15" customHeight="1"/>
    <row r="231538" ht="13.15" customHeight="1"/>
    <row r="231539" ht="13.15" customHeight="1"/>
    <row r="231540" ht="13.15" customHeight="1"/>
    <row r="231541" ht="13.15" customHeight="1"/>
    <row r="231542" ht="13.15" customHeight="1"/>
    <row r="231543" ht="13.15" customHeight="1"/>
    <row r="231544" ht="13.15" customHeight="1"/>
    <row r="231545" ht="13.15" customHeight="1"/>
    <row r="231546" ht="13.15" customHeight="1"/>
    <row r="231547" ht="13.15" customHeight="1"/>
    <row r="231548" ht="13.15" customHeight="1"/>
    <row r="231549" ht="13.15" customHeight="1"/>
    <row r="231550" ht="13.15" customHeight="1"/>
    <row r="231551" ht="13.15" customHeight="1"/>
    <row r="231552" ht="13.15" customHeight="1"/>
    <row r="231553" ht="13.15" customHeight="1"/>
    <row r="231554" ht="13.15" customHeight="1"/>
    <row r="231555" ht="13.15" customHeight="1"/>
    <row r="231556" ht="13.15" customHeight="1"/>
    <row r="231557" ht="13.15" customHeight="1"/>
    <row r="231558" ht="13.15" customHeight="1"/>
    <row r="231559" ht="13.15" customHeight="1"/>
    <row r="231560" ht="13.15" customHeight="1"/>
    <row r="231561" ht="13.15" customHeight="1"/>
    <row r="231562" ht="13.15" customHeight="1"/>
    <row r="231563" ht="13.15" customHeight="1"/>
    <row r="231564" ht="13.15" customHeight="1"/>
    <row r="231565" ht="13.15" customHeight="1"/>
    <row r="231566" ht="13.15" customHeight="1"/>
    <row r="231567" ht="13.15" customHeight="1"/>
    <row r="231568" ht="13.15" customHeight="1"/>
    <row r="231569" ht="13.15" customHeight="1"/>
    <row r="231570" ht="13.15" customHeight="1"/>
    <row r="231571" ht="13.15" customHeight="1"/>
    <row r="231572" ht="13.15" customHeight="1"/>
    <row r="231573" ht="13.15" customHeight="1"/>
    <row r="231574" ht="13.15" customHeight="1"/>
    <row r="231575" ht="13.15" customHeight="1"/>
    <row r="231576" ht="13.15" customHeight="1"/>
    <row r="231577" ht="13.15" customHeight="1"/>
    <row r="231578" ht="13.15" customHeight="1"/>
    <row r="231579" ht="13.15" customHeight="1"/>
    <row r="231580" ht="13.15" customHeight="1"/>
    <row r="231581" ht="13.15" customHeight="1"/>
    <row r="231582" ht="13.15" customHeight="1"/>
    <row r="231583" ht="13.15" customHeight="1"/>
    <row r="231584" ht="13.15" customHeight="1"/>
    <row r="231585" ht="13.15" customHeight="1"/>
    <row r="231586" ht="13.15" customHeight="1"/>
    <row r="231587" ht="13.15" customHeight="1"/>
    <row r="231588" ht="13.15" customHeight="1"/>
    <row r="231589" ht="13.15" customHeight="1"/>
    <row r="231590" ht="13.15" customHeight="1"/>
    <row r="231591" ht="13.15" customHeight="1"/>
    <row r="231592" ht="13.15" customHeight="1"/>
    <row r="231593" ht="13.15" customHeight="1"/>
    <row r="231594" ht="13.15" customHeight="1"/>
    <row r="231595" ht="13.15" customHeight="1"/>
    <row r="231596" ht="13.15" customHeight="1"/>
    <row r="231597" ht="13.15" customHeight="1"/>
    <row r="231598" ht="13.15" customHeight="1"/>
    <row r="231599" ht="13.15" customHeight="1"/>
    <row r="231600" ht="13.15" customHeight="1"/>
    <row r="231601" ht="13.15" customHeight="1"/>
    <row r="231602" ht="13.15" customHeight="1"/>
    <row r="231603" ht="13.15" customHeight="1"/>
    <row r="231604" ht="13.15" customHeight="1"/>
    <row r="231605" ht="13.15" customHeight="1"/>
    <row r="231606" ht="13.15" customHeight="1"/>
    <row r="231607" ht="13.15" customHeight="1"/>
    <row r="231608" ht="13.15" customHeight="1"/>
    <row r="231609" ht="13.15" customHeight="1"/>
    <row r="231610" ht="13.15" customHeight="1"/>
    <row r="231611" ht="13.15" customHeight="1"/>
    <row r="231612" ht="13.15" customHeight="1"/>
    <row r="231613" ht="13.15" customHeight="1"/>
    <row r="231614" ht="13.15" customHeight="1"/>
    <row r="231615" ht="13.15" customHeight="1"/>
    <row r="231616" ht="13.15" customHeight="1"/>
    <row r="231617" ht="13.15" customHeight="1"/>
    <row r="231618" ht="13.15" customHeight="1"/>
    <row r="231619" ht="13.15" customHeight="1"/>
    <row r="231620" ht="13.15" customHeight="1"/>
    <row r="231621" ht="13.15" customHeight="1"/>
    <row r="231622" ht="13.15" customHeight="1"/>
    <row r="231623" ht="13.15" customHeight="1"/>
    <row r="231624" ht="13.15" customHeight="1"/>
    <row r="231625" ht="13.15" customHeight="1"/>
    <row r="231626" ht="13.15" customHeight="1"/>
    <row r="231627" ht="13.15" customHeight="1"/>
    <row r="231628" ht="13.15" customHeight="1"/>
    <row r="231629" ht="13.15" customHeight="1"/>
    <row r="231630" ht="13.15" customHeight="1"/>
    <row r="231631" ht="13.15" customHeight="1"/>
    <row r="231632" ht="13.15" customHeight="1"/>
    <row r="231633" ht="13.15" customHeight="1"/>
    <row r="231634" ht="13.15" customHeight="1"/>
    <row r="231635" ht="13.15" customHeight="1"/>
    <row r="231636" ht="13.15" customHeight="1"/>
    <row r="231637" ht="13.15" customHeight="1"/>
    <row r="231638" ht="13.15" customHeight="1"/>
    <row r="231639" ht="13.15" customHeight="1"/>
    <row r="231640" ht="13.15" customHeight="1"/>
    <row r="231641" ht="13.15" customHeight="1"/>
    <row r="231642" ht="13.15" customHeight="1"/>
    <row r="231643" ht="13.15" customHeight="1"/>
    <row r="231644" ht="13.15" customHeight="1"/>
    <row r="231645" ht="13.15" customHeight="1"/>
    <row r="231646" ht="13.15" customHeight="1"/>
    <row r="231647" ht="13.15" customHeight="1"/>
    <row r="231648" ht="13.15" customHeight="1"/>
    <row r="231649" ht="13.15" customHeight="1"/>
    <row r="231650" ht="13.15" customHeight="1"/>
    <row r="231651" ht="13.15" customHeight="1"/>
    <row r="231652" ht="13.15" customHeight="1"/>
    <row r="231653" ht="13.15" customHeight="1"/>
    <row r="231654" ht="13.15" customHeight="1"/>
    <row r="231655" ht="13.15" customHeight="1"/>
    <row r="231656" ht="13.15" customHeight="1"/>
    <row r="231657" ht="13.15" customHeight="1"/>
    <row r="231658" ht="13.15" customHeight="1"/>
    <row r="231659" ht="13.15" customHeight="1"/>
    <row r="231660" ht="13.15" customHeight="1"/>
    <row r="231661" ht="13.15" customHeight="1"/>
    <row r="231662" ht="13.15" customHeight="1"/>
    <row r="231663" ht="13.15" customHeight="1"/>
    <row r="231664" ht="13.15" customHeight="1"/>
    <row r="231665" ht="13.15" customHeight="1"/>
    <row r="231666" ht="13.15" customHeight="1"/>
    <row r="231667" ht="13.15" customHeight="1"/>
    <row r="231668" ht="13.15" customHeight="1"/>
    <row r="231669" ht="13.15" customHeight="1"/>
    <row r="231670" ht="13.15" customHeight="1"/>
    <row r="231671" ht="13.15" customHeight="1"/>
    <row r="231672" ht="13.15" customHeight="1"/>
    <row r="231673" ht="13.15" customHeight="1"/>
    <row r="231674" ht="13.15" customHeight="1"/>
    <row r="231675" ht="13.15" customHeight="1"/>
    <row r="231676" ht="13.15" customHeight="1"/>
    <row r="231677" ht="13.15" customHeight="1"/>
    <row r="231678" ht="13.15" customHeight="1"/>
    <row r="231679" ht="13.15" customHeight="1"/>
    <row r="231680" ht="13.15" customHeight="1"/>
    <row r="231681" ht="13.15" customHeight="1"/>
    <row r="231682" ht="13.15" customHeight="1"/>
    <row r="231683" ht="13.15" customHeight="1"/>
    <row r="231684" ht="13.15" customHeight="1"/>
    <row r="231685" ht="13.15" customHeight="1"/>
    <row r="231686" ht="13.15" customHeight="1"/>
    <row r="231687" ht="13.15" customHeight="1"/>
    <row r="231688" ht="13.15" customHeight="1"/>
    <row r="231689" ht="13.15" customHeight="1"/>
    <row r="231690" ht="13.15" customHeight="1"/>
    <row r="231691" ht="13.15" customHeight="1"/>
    <row r="231692" ht="13.15" customHeight="1"/>
    <row r="231693" ht="13.15" customHeight="1"/>
    <row r="231694" ht="13.15" customHeight="1"/>
    <row r="231695" ht="13.15" customHeight="1"/>
    <row r="231696" ht="13.15" customHeight="1"/>
    <row r="231697" ht="13.15" customHeight="1"/>
    <row r="231698" ht="13.15" customHeight="1"/>
    <row r="231699" ht="13.15" customHeight="1"/>
    <row r="231700" ht="13.15" customHeight="1"/>
    <row r="231701" ht="13.15" customHeight="1"/>
    <row r="231702" ht="13.15" customHeight="1"/>
    <row r="231703" ht="13.15" customHeight="1"/>
    <row r="231704" ht="13.15" customHeight="1"/>
    <row r="231705" ht="13.15" customHeight="1"/>
    <row r="231706" ht="13.15" customHeight="1"/>
    <row r="231707" ht="13.15" customHeight="1"/>
    <row r="231708" ht="13.15" customHeight="1"/>
    <row r="231709" ht="13.15" customHeight="1"/>
    <row r="231710" ht="13.15" customHeight="1"/>
    <row r="231711" ht="13.15" customHeight="1"/>
    <row r="231712" ht="13.15" customHeight="1"/>
    <row r="231713" ht="13.15" customHeight="1"/>
    <row r="231714" ht="13.15" customHeight="1"/>
    <row r="231715" ht="13.15" customHeight="1"/>
    <row r="231716" ht="13.15" customHeight="1"/>
    <row r="231717" ht="13.15" customHeight="1"/>
    <row r="231718" ht="13.15" customHeight="1"/>
    <row r="231719" ht="13.15" customHeight="1"/>
    <row r="231720" ht="13.15" customHeight="1"/>
    <row r="231721" ht="13.15" customHeight="1"/>
    <row r="231722" ht="13.15" customHeight="1"/>
    <row r="231723" ht="13.15" customHeight="1"/>
    <row r="231724" ht="13.15" customHeight="1"/>
    <row r="231725" ht="13.15" customHeight="1"/>
    <row r="231726" ht="13.15" customHeight="1"/>
    <row r="231727" ht="13.15" customHeight="1"/>
    <row r="231728" ht="13.15" customHeight="1"/>
    <row r="231729" ht="13.15" customHeight="1"/>
    <row r="231730" ht="13.15" customHeight="1"/>
    <row r="231731" ht="13.15" customHeight="1"/>
    <row r="231732" ht="13.15" customHeight="1"/>
    <row r="231733" ht="13.15" customHeight="1"/>
    <row r="231734" ht="13.15" customHeight="1"/>
    <row r="231735" ht="13.15" customHeight="1"/>
    <row r="231736" ht="13.15" customHeight="1"/>
    <row r="231737" ht="13.15" customHeight="1"/>
    <row r="231738" ht="13.15" customHeight="1"/>
    <row r="231739" ht="13.15" customHeight="1"/>
    <row r="231740" ht="13.15" customHeight="1"/>
    <row r="231741" ht="13.15" customHeight="1"/>
    <row r="231742" ht="13.15" customHeight="1"/>
    <row r="231743" ht="13.15" customHeight="1"/>
    <row r="231744" ht="13.15" customHeight="1"/>
    <row r="231745" ht="13.15" customHeight="1"/>
    <row r="231746" ht="13.15" customHeight="1"/>
    <row r="231747" ht="13.15" customHeight="1"/>
    <row r="231748" ht="13.15" customHeight="1"/>
    <row r="231749" ht="13.15" customHeight="1"/>
    <row r="231750" ht="13.15" customHeight="1"/>
    <row r="231751" ht="13.15" customHeight="1"/>
    <row r="231752" ht="13.15" customHeight="1"/>
    <row r="231753" ht="13.15" customHeight="1"/>
    <row r="231754" ht="13.15" customHeight="1"/>
    <row r="231755" ht="13.15" customHeight="1"/>
    <row r="231756" ht="13.15" customHeight="1"/>
    <row r="231757" ht="13.15" customHeight="1"/>
    <row r="231758" ht="13.15" customHeight="1"/>
    <row r="231759" ht="13.15" customHeight="1"/>
    <row r="231760" ht="13.15" customHeight="1"/>
    <row r="231761" ht="13.15" customHeight="1"/>
    <row r="231762" ht="13.15" customHeight="1"/>
    <row r="231763" ht="13.15" customHeight="1"/>
    <row r="231764" ht="13.15" customHeight="1"/>
    <row r="231765" ht="13.15" customHeight="1"/>
    <row r="231766" ht="13.15" customHeight="1"/>
    <row r="231767" ht="13.15" customHeight="1"/>
    <row r="231768" ht="13.15" customHeight="1"/>
    <row r="231769" ht="13.15" customHeight="1"/>
    <row r="231770" ht="13.15" customHeight="1"/>
    <row r="231771" ht="13.15" customHeight="1"/>
    <row r="231772" ht="13.15" customHeight="1"/>
    <row r="231773" ht="13.15" customHeight="1"/>
    <row r="231774" ht="13.15" customHeight="1"/>
    <row r="231775" ht="13.15" customHeight="1"/>
    <row r="231776" ht="13.15" customHeight="1"/>
    <row r="231777" ht="13.15" customHeight="1"/>
    <row r="231778" ht="13.15" customHeight="1"/>
    <row r="231779" ht="13.15" customHeight="1"/>
    <row r="231780" ht="13.15" customHeight="1"/>
    <row r="231781" ht="13.15" customHeight="1"/>
    <row r="231782" ht="13.15" customHeight="1"/>
    <row r="231783" ht="13.15" customHeight="1"/>
    <row r="231784" ht="13.15" customHeight="1"/>
    <row r="231785" ht="13.15" customHeight="1"/>
    <row r="231786" ht="13.15" customHeight="1"/>
    <row r="231787" ht="13.15" customHeight="1"/>
    <row r="231788" ht="13.15" customHeight="1"/>
    <row r="231789" ht="13.15" customHeight="1"/>
    <row r="231790" ht="13.15" customHeight="1"/>
    <row r="231791" ht="13.15" customHeight="1"/>
    <row r="231792" ht="13.15" customHeight="1"/>
    <row r="231793" ht="13.15" customHeight="1"/>
    <row r="231794" ht="13.15" customHeight="1"/>
    <row r="231795" ht="13.15" customHeight="1"/>
    <row r="231796" ht="13.15" customHeight="1"/>
    <row r="231797" ht="13.15" customHeight="1"/>
    <row r="231798" ht="13.15" customHeight="1"/>
    <row r="231799" ht="13.15" customHeight="1"/>
    <row r="231800" ht="13.15" customHeight="1"/>
    <row r="231801" ht="13.15" customHeight="1"/>
    <row r="231802" ht="13.15" customHeight="1"/>
    <row r="231803" ht="13.15" customHeight="1"/>
    <row r="231804" ht="13.15" customHeight="1"/>
    <row r="231805" ht="13.15" customHeight="1"/>
    <row r="231806" ht="13.15" customHeight="1"/>
    <row r="231807" ht="13.15" customHeight="1"/>
    <row r="231808" ht="13.15" customHeight="1"/>
    <row r="231809" ht="13.15" customHeight="1"/>
    <row r="231810" ht="13.15" customHeight="1"/>
    <row r="231811" ht="13.15" customHeight="1"/>
    <row r="231812" ht="13.15" customHeight="1"/>
    <row r="231813" ht="13.15" customHeight="1"/>
    <row r="231814" ht="13.15" customHeight="1"/>
    <row r="231815" ht="13.15" customHeight="1"/>
    <row r="231816" ht="13.15" customHeight="1"/>
    <row r="231817" ht="13.15" customHeight="1"/>
    <row r="231818" ht="13.15" customHeight="1"/>
    <row r="231819" ht="13.15" customHeight="1"/>
    <row r="231820" ht="13.15" customHeight="1"/>
    <row r="231821" ht="13.15" customHeight="1"/>
    <row r="231822" ht="13.15" customHeight="1"/>
    <row r="231823" ht="13.15" customHeight="1"/>
    <row r="231824" ht="13.15" customHeight="1"/>
    <row r="231825" ht="13.15" customHeight="1"/>
    <row r="231826" ht="13.15" customHeight="1"/>
    <row r="231827" ht="13.15" customHeight="1"/>
    <row r="231828" ht="13.15" customHeight="1"/>
    <row r="231829" ht="13.15" customHeight="1"/>
    <row r="231830" ht="13.15" customHeight="1"/>
    <row r="231831" ht="13.15" customHeight="1"/>
    <row r="231832" ht="13.15" customHeight="1"/>
    <row r="231833" ht="13.15" customHeight="1"/>
    <row r="231834" ht="13.15" customHeight="1"/>
    <row r="231835" ht="13.15" customHeight="1"/>
    <row r="231836" ht="13.15" customHeight="1"/>
    <row r="231837" ht="13.15" customHeight="1"/>
    <row r="231838" ht="13.15" customHeight="1"/>
    <row r="231839" ht="13.15" customHeight="1"/>
    <row r="231840" ht="13.15" customHeight="1"/>
    <row r="231841" ht="13.15" customHeight="1"/>
    <row r="231842" ht="13.15" customHeight="1"/>
    <row r="231843" ht="13.15" customHeight="1"/>
    <row r="231844" ht="13.15" customHeight="1"/>
    <row r="231845" ht="13.15" customHeight="1"/>
    <row r="231846" ht="13.15" customHeight="1"/>
    <row r="231847" ht="13.15" customHeight="1"/>
    <row r="231848" ht="13.15" customHeight="1"/>
    <row r="231849" ht="13.15" customHeight="1"/>
    <row r="231850" ht="13.15" customHeight="1"/>
    <row r="231851" ht="13.15" customHeight="1"/>
    <row r="231852" ht="13.15" customHeight="1"/>
    <row r="231853" ht="13.15" customHeight="1"/>
    <row r="231854" ht="13.15" customHeight="1"/>
    <row r="231855" ht="13.15" customHeight="1"/>
    <row r="231856" ht="13.15" customHeight="1"/>
    <row r="231857" ht="13.15" customHeight="1"/>
    <row r="231858" ht="13.15" customHeight="1"/>
    <row r="231859" ht="13.15" customHeight="1"/>
    <row r="231860" ht="13.15" customHeight="1"/>
    <row r="231861" ht="13.15" customHeight="1"/>
    <row r="231862" ht="13.15" customHeight="1"/>
    <row r="231863" ht="13.15" customHeight="1"/>
    <row r="231864" ht="13.15" customHeight="1"/>
    <row r="231865" ht="13.15" customHeight="1"/>
    <row r="231866" ht="13.15" customHeight="1"/>
    <row r="231867" ht="13.15" customHeight="1"/>
    <row r="231868" ht="13.15" customHeight="1"/>
    <row r="231869" ht="13.15" customHeight="1"/>
    <row r="231870" ht="13.15" customHeight="1"/>
    <row r="231871" ht="13.15" customHeight="1"/>
    <row r="231872" ht="13.15" customHeight="1"/>
    <row r="231873" ht="13.15" customHeight="1"/>
    <row r="231874" ht="13.15" customHeight="1"/>
    <row r="231875" ht="13.15" customHeight="1"/>
    <row r="231876" ht="13.15" customHeight="1"/>
    <row r="231877" ht="13.15" customHeight="1"/>
    <row r="231878" ht="13.15" customHeight="1"/>
    <row r="231879" ht="13.15" customHeight="1"/>
    <row r="231880" ht="13.15" customHeight="1"/>
    <row r="231881" ht="13.15" customHeight="1"/>
    <row r="231882" ht="13.15" customHeight="1"/>
    <row r="231883" ht="13.15" customHeight="1"/>
    <row r="231884" ht="13.15" customHeight="1"/>
    <row r="231885" ht="13.15" customHeight="1"/>
    <row r="231886" ht="13.15" customHeight="1"/>
    <row r="231887" ht="13.15" customHeight="1"/>
    <row r="231888" ht="13.15" customHeight="1"/>
    <row r="231889" ht="13.15" customHeight="1"/>
    <row r="231890" ht="13.15" customHeight="1"/>
    <row r="231891" ht="13.15" customHeight="1"/>
    <row r="231892" ht="13.15" customHeight="1"/>
    <row r="231893" ht="13.15" customHeight="1"/>
    <row r="231894" ht="13.15" customHeight="1"/>
    <row r="231895" ht="13.15" customHeight="1"/>
    <row r="231896" ht="13.15" customHeight="1"/>
    <row r="231897" ht="13.15" customHeight="1"/>
    <row r="231898" ht="13.15" customHeight="1"/>
    <row r="231899" ht="13.15" customHeight="1"/>
    <row r="231900" ht="13.15" customHeight="1"/>
    <row r="231901" ht="13.15" customHeight="1"/>
    <row r="231902" ht="13.15" customHeight="1"/>
    <row r="231903" ht="13.15" customHeight="1"/>
    <row r="231904" ht="13.15" customHeight="1"/>
    <row r="231905" ht="13.15" customHeight="1"/>
    <row r="231906" ht="13.15" customHeight="1"/>
    <row r="231907" ht="13.15" customHeight="1"/>
    <row r="231908" ht="13.15" customHeight="1"/>
    <row r="231909" ht="13.15" customHeight="1"/>
    <row r="231910" ht="13.15" customHeight="1"/>
    <row r="231911" ht="13.15" customHeight="1"/>
    <row r="231912" ht="13.15" customHeight="1"/>
    <row r="231913" ht="13.15" customHeight="1"/>
    <row r="231914" ht="13.15" customHeight="1"/>
    <row r="231915" ht="13.15" customHeight="1"/>
    <row r="231916" ht="13.15" customHeight="1"/>
    <row r="231917" ht="13.15" customHeight="1"/>
    <row r="231918" ht="13.15" customHeight="1"/>
    <row r="231919" ht="13.15" customHeight="1"/>
    <row r="231920" ht="13.15" customHeight="1"/>
    <row r="231921" ht="13.15" customHeight="1"/>
    <row r="231922" ht="13.15" customHeight="1"/>
    <row r="231923" ht="13.15" customHeight="1"/>
    <row r="231924" ht="13.15" customHeight="1"/>
    <row r="231925" ht="13.15" customHeight="1"/>
    <row r="231926" ht="13.15" customHeight="1"/>
    <row r="231927" ht="13.15" customHeight="1"/>
    <row r="231928" ht="13.15" customHeight="1"/>
    <row r="231929" ht="13.15" customHeight="1"/>
    <row r="231930" ht="13.15" customHeight="1"/>
    <row r="231931" ht="13.15" customHeight="1"/>
    <row r="231932" ht="13.15" customHeight="1"/>
    <row r="231933" ht="13.15" customHeight="1"/>
    <row r="231934" ht="13.15" customHeight="1"/>
    <row r="231935" ht="13.15" customHeight="1"/>
    <row r="231936" ht="13.15" customHeight="1"/>
    <row r="231937" ht="13.15" customHeight="1"/>
    <row r="231938" ht="13.15" customHeight="1"/>
    <row r="231939" ht="13.15" customHeight="1"/>
    <row r="231940" ht="13.15" customHeight="1"/>
    <row r="231941" ht="13.15" customHeight="1"/>
    <row r="231942" ht="13.15" customHeight="1"/>
    <row r="231943" ht="13.15" customHeight="1"/>
    <row r="231944" ht="13.15" customHeight="1"/>
    <row r="231945" ht="13.15" customHeight="1"/>
    <row r="231946" ht="13.15" customHeight="1"/>
    <row r="231947" ht="13.15" customHeight="1"/>
    <row r="231948" ht="13.15" customHeight="1"/>
    <row r="231949" ht="13.15" customHeight="1"/>
    <row r="231950" ht="13.15" customHeight="1"/>
    <row r="231951" ht="13.15" customHeight="1"/>
    <row r="231952" ht="13.15" customHeight="1"/>
    <row r="231953" ht="13.15" customHeight="1"/>
    <row r="231954" ht="13.15" customHeight="1"/>
    <row r="231955" ht="13.15" customHeight="1"/>
    <row r="231956" ht="13.15" customHeight="1"/>
    <row r="231957" ht="13.15" customHeight="1"/>
    <row r="231958" ht="13.15" customHeight="1"/>
    <row r="231959" ht="13.15" customHeight="1"/>
    <row r="231960" ht="13.15" customHeight="1"/>
    <row r="231961" ht="13.15" customHeight="1"/>
    <row r="231962" ht="13.15" customHeight="1"/>
    <row r="231963" ht="13.15" customHeight="1"/>
    <row r="231964" ht="13.15" customHeight="1"/>
    <row r="231965" ht="13.15" customHeight="1"/>
    <row r="231966" ht="13.15" customHeight="1"/>
    <row r="231967" ht="13.15" customHeight="1"/>
    <row r="231968" ht="13.15" customHeight="1"/>
    <row r="231969" ht="13.15" customHeight="1"/>
    <row r="231970" ht="13.15" customHeight="1"/>
    <row r="231971" ht="13.15" customHeight="1"/>
    <row r="231972" ht="13.15" customHeight="1"/>
    <row r="231973" ht="13.15" customHeight="1"/>
    <row r="231974" ht="13.15" customHeight="1"/>
    <row r="231975" ht="13.15" customHeight="1"/>
    <row r="231976" ht="13.15" customHeight="1"/>
    <row r="231977" ht="13.15" customHeight="1"/>
    <row r="231978" ht="13.15" customHeight="1"/>
    <row r="231979" ht="13.15" customHeight="1"/>
    <row r="231980" ht="13.15" customHeight="1"/>
    <row r="231981" ht="13.15" customHeight="1"/>
    <row r="231982" ht="13.15" customHeight="1"/>
    <row r="231983" ht="13.15" customHeight="1"/>
    <row r="231984" ht="13.15" customHeight="1"/>
    <row r="231985" ht="13.15" customHeight="1"/>
    <row r="231986" ht="13.15" customHeight="1"/>
    <row r="231987" ht="13.15" customHeight="1"/>
    <row r="231988" ht="13.15" customHeight="1"/>
    <row r="231989" ht="13.15" customHeight="1"/>
    <row r="231990" ht="13.15" customHeight="1"/>
    <row r="231991" ht="13.15" customHeight="1"/>
    <row r="231992" ht="13.15" customHeight="1"/>
    <row r="231993" ht="13.15" customHeight="1"/>
    <row r="231994" ht="13.15" customHeight="1"/>
    <row r="231995" ht="13.15" customHeight="1"/>
    <row r="231996" ht="13.15" customHeight="1"/>
    <row r="231997" ht="13.15" customHeight="1"/>
    <row r="231998" ht="13.15" customHeight="1"/>
    <row r="231999" ht="13.15" customHeight="1"/>
    <row r="232000" ht="13.15" customHeight="1"/>
    <row r="232001" ht="13.15" customHeight="1"/>
    <row r="232002" ht="13.15" customHeight="1"/>
    <row r="232003" ht="13.15" customHeight="1"/>
    <row r="232004" ht="13.15" customHeight="1"/>
    <row r="232005" ht="13.15" customHeight="1"/>
    <row r="232006" ht="13.15" customHeight="1"/>
    <row r="232007" ht="13.15" customHeight="1"/>
    <row r="232008" ht="13.15" customHeight="1"/>
    <row r="232009" ht="13.15" customHeight="1"/>
    <row r="232010" ht="13.15" customHeight="1"/>
    <row r="232011" ht="13.15" customHeight="1"/>
    <row r="232012" ht="13.15" customHeight="1"/>
    <row r="232013" ht="13.15" customHeight="1"/>
    <row r="232014" ht="13.15" customHeight="1"/>
    <row r="232015" ht="13.15" customHeight="1"/>
    <row r="232016" ht="13.15" customHeight="1"/>
    <row r="232017" ht="13.15" customHeight="1"/>
    <row r="232018" ht="13.15" customHeight="1"/>
    <row r="232019" ht="13.15" customHeight="1"/>
    <row r="232020" ht="13.15" customHeight="1"/>
    <row r="232021" ht="13.15" customHeight="1"/>
    <row r="232022" ht="13.15" customHeight="1"/>
    <row r="232023" ht="13.15" customHeight="1"/>
    <row r="232024" ht="13.15" customHeight="1"/>
    <row r="232025" ht="13.15" customHeight="1"/>
    <row r="232026" ht="13.15" customHeight="1"/>
    <row r="232027" ht="13.15" customHeight="1"/>
    <row r="232028" ht="13.15" customHeight="1"/>
    <row r="232029" ht="13.15" customHeight="1"/>
    <row r="232030" ht="13.15" customHeight="1"/>
    <row r="232031" ht="13.15" customHeight="1"/>
    <row r="232032" ht="13.15" customHeight="1"/>
    <row r="232033" ht="13.15" customHeight="1"/>
    <row r="232034" ht="13.15" customHeight="1"/>
    <row r="232035" ht="13.15" customHeight="1"/>
    <row r="232036" ht="13.15" customHeight="1"/>
    <row r="232037" ht="13.15" customHeight="1"/>
    <row r="232038" ht="13.15" customHeight="1"/>
    <row r="232039" ht="13.15" customHeight="1"/>
    <row r="232040" ht="13.15" customHeight="1"/>
    <row r="232041" ht="13.15" customHeight="1"/>
    <row r="232042" ht="13.15" customHeight="1"/>
    <row r="232043" ht="13.15" customHeight="1"/>
    <row r="232044" ht="13.15" customHeight="1"/>
    <row r="232045" ht="13.15" customHeight="1"/>
    <row r="232046" ht="13.15" customHeight="1"/>
    <row r="232047" ht="13.15" customHeight="1"/>
    <row r="232048" ht="13.15" customHeight="1"/>
    <row r="232049" ht="13.15" customHeight="1"/>
    <row r="232050" ht="13.15" customHeight="1"/>
    <row r="232051" ht="13.15" customHeight="1"/>
    <row r="232052" ht="13.15" customHeight="1"/>
    <row r="232053" ht="13.15" customHeight="1"/>
    <row r="232054" ht="13.15" customHeight="1"/>
    <row r="232055" ht="13.15" customHeight="1"/>
    <row r="232056" ht="13.15" customHeight="1"/>
    <row r="232057" ht="13.15" customHeight="1"/>
    <row r="232058" ht="13.15" customHeight="1"/>
    <row r="232059" ht="13.15" customHeight="1"/>
    <row r="232060" ht="13.15" customHeight="1"/>
    <row r="232061" ht="13.15" customHeight="1"/>
    <row r="232062" ht="13.15" customHeight="1"/>
    <row r="232063" ht="13.15" customHeight="1"/>
    <row r="232064" ht="13.15" customHeight="1"/>
    <row r="232065" ht="13.15" customHeight="1"/>
    <row r="232066" ht="13.15" customHeight="1"/>
    <row r="232067" ht="13.15" customHeight="1"/>
    <row r="232068" ht="13.15" customHeight="1"/>
    <row r="232069" ht="13.15" customHeight="1"/>
    <row r="232070" ht="13.15" customHeight="1"/>
    <row r="232071" ht="13.15" customHeight="1"/>
    <row r="232072" ht="13.15" customHeight="1"/>
    <row r="232073" ht="13.15" customHeight="1"/>
    <row r="232074" ht="13.15" customHeight="1"/>
    <row r="232075" ht="13.15" customHeight="1"/>
    <row r="232076" ht="13.15" customHeight="1"/>
    <row r="232077" ht="13.15" customHeight="1"/>
    <row r="232078" ht="13.15" customHeight="1"/>
    <row r="232079" ht="13.15" customHeight="1"/>
    <row r="232080" ht="13.15" customHeight="1"/>
    <row r="232081" ht="13.15" customHeight="1"/>
    <row r="232082" ht="13.15" customHeight="1"/>
    <row r="232083" ht="13.15" customHeight="1"/>
    <row r="232084" ht="13.15" customHeight="1"/>
    <row r="232085" ht="13.15" customHeight="1"/>
    <row r="232086" ht="13.15" customHeight="1"/>
    <row r="232087" ht="13.15" customHeight="1"/>
    <row r="232088" ht="13.15" customHeight="1"/>
    <row r="232089" ht="13.15" customHeight="1"/>
    <row r="232090" ht="13.15" customHeight="1"/>
    <row r="232091" ht="13.15" customHeight="1"/>
    <row r="232092" ht="13.15" customHeight="1"/>
    <row r="232093" ht="13.15" customHeight="1"/>
    <row r="232094" ht="13.15" customHeight="1"/>
    <row r="232095" ht="13.15" customHeight="1"/>
    <row r="232096" ht="13.15" customHeight="1"/>
    <row r="232097" ht="13.15" customHeight="1"/>
    <row r="232098" ht="13.15" customHeight="1"/>
    <row r="232099" ht="13.15" customHeight="1"/>
    <row r="232100" ht="13.15" customHeight="1"/>
    <row r="232101" ht="13.15" customHeight="1"/>
    <row r="232102" ht="13.15" customHeight="1"/>
    <row r="232103" ht="13.15" customHeight="1"/>
    <row r="232104" ht="13.15" customHeight="1"/>
    <row r="232105" ht="13.15" customHeight="1"/>
    <row r="232106" ht="13.15" customHeight="1"/>
    <row r="232107" ht="13.15" customHeight="1"/>
    <row r="232108" ht="13.15" customHeight="1"/>
    <row r="232109" ht="13.15" customHeight="1"/>
    <row r="232110" ht="13.15" customHeight="1"/>
    <row r="232111" ht="13.15" customHeight="1"/>
    <row r="232112" ht="13.15" customHeight="1"/>
    <row r="232113" ht="13.15" customHeight="1"/>
    <row r="232114" ht="13.15" customHeight="1"/>
    <row r="232115" ht="13.15" customHeight="1"/>
    <row r="232116" ht="13.15" customHeight="1"/>
    <row r="232117" ht="13.15" customHeight="1"/>
    <row r="232118" ht="13.15" customHeight="1"/>
    <row r="232119" ht="13.15" customHeight="1"/>
    <row r="232120" ht="13.15" customHeight="1"/>
    <row r="232121" ht="13.15" customHeight="1"/>
    <row r="232122" ht="13.15" customHeight="1"/>
    <row r="232123" ht="13.15" customHeight="1"/>
    <row r="232124" ht="13.15" customHeight="1"/>
    <row r="232125" ht="13.15" customHeight="1"/>
    <row r="232126" ht="13.15" customHeight="1"/>
    <row r="232127" ht="13.15" customHeight="1"/>
    <row r="232128" ht="13.15" customHeight="1"/>
    <row r="232129" ht="13.15" customHeight="1"/>
    <row r="232130" ht="13.15" customHeight="1"/>
    <row r="232131" ht="13.15" customHeight="1"/>
    <row r="232132" ht="13.15" customHeight="1"/>
    <row r="232133" ht="13.15" customHeight="1"/>
    <row r="232134" ht="13.15" customHeight="1"/>
    <row r="232135" ht="13.15" customHeight="1"/>
    <row r="232136" ht="13.15" customHeight="1"/>
    <row r="232137" ht="13.15" customHeight="1"/>
    <row r="232138" ht="13.15" customHeight="1"/>
    <row r="232139" ht="13.15" customHeight="1"/>
    <row r="232140" ht="13.15" customHeight="1"/>
    <row r="232141" ht="13.15" customHeight="1"/>
    <row r="232142" ht="13.15" customHeight="1"/>
    <row r="232143" ht="13.15" customHeight="1"/>
    <row r="232144" ht="13.15" customHeight="1"/>
    <row r="232145" ht="13.15" customHeight="1"/>
    <row r="232146" ht="13.15" customHeight="1"/>
    <row r="232147" ht="13.15" customHeight="1"/>
    <row r="232148" ht="13.15" customHeight="1"/>
    <row r="232149" ht="13.15" customHeight="1"/>
    <row r="232150" ht="13.15" customHeight="1"/>
    <row r="232151" ht="13.15" customHeight="1"/>
    <row r="232152" ht="13.15" customHeight="1"/>
    <row r="232153" ht="13.15" customHeight="1"/>
    <row r="232154" ht="13.15" customHeight="1"/>
    <row r="232155" ht="13.15" customHeight="1"/>
    <row r="232156" ht="13.15" customHeight="1"/>
    <row r="232157" ht="13.15" customHeight="1"/>
    <row r="232158" ht="13.15" customHeight="1"/>
    <row r="232159" ht="13.15" customHeight="1"/>
    <row r="232160" ht="13.15" customHeight="1"/>
    <row r="232161" ht="13.15" customHeight="1"/>
    <row r="232162" ht="13.15" customHeight="1"/>
    <row r="232163" ht="13.15" customHeight="1"/>
    <row r="232164" ht="13.15" customHeight="1"/>
    <row r="232165" ht="13.15" customHeight="1"/>
    <row r="232166" ht="13.15" customHeight="1"/>
    <row r="232167" ht="13.15" customHeight="1"/>
    <row r="232168" ht="13.15" customHeight="1"/>
    <row r="232169" ht="13.15" customHeight="1"/>
    <row r="232170" ht="13.15" customHeight="1"/>
    <row r="232171" ht="13.15" customHeight="1"/>
    <row r="232172" ht="13.15" customHeight="1"/>
    <row r="232173" ht="13.15" customHeight="1"/>
    <row r="232174" ht="13.15" customHeight="1"/>
    <row r="232175" ht="13.15" customHeight="1"/>
    <row r="232176" ht="13.15" customHeight="1"/>
    <row r="232177" ht="13.15" customHeight="1"/>
    <row r="232178" ht="13.15" customHeight="1"/>
    <row r="232179" ht="13.15" customHeight="1"/>
    <row r="232180" ht="13.15" customHeight="1"/>
    <row r="232181" ht="13.15" customHeight="1"/>
    <row r="232182" ht="13.15" customHeight="1"/>
    <row r="232183" ht="13.15" customHeight="1"/>
    <row r="232184" ht="13.15" customHeight="1"/>
    <row r="232185" ht="13.15" customHeight="1"/>
    <row r="232186" ht="13.15" customHeight="1"/>
    <row r="232187" ht="13.15" customHeight="1"/>
    <row r="232188" ht="13.15" customHeight="1"/>
    <row r="232189" ht="13.15" customHeight="1"/>
    <row r="232190" ht="13.15" customHeight="1"/>
    <row r="232191" ht="13.15" customHeight="1"/>
    <row r="232192" ht="13.15" customHeight="1"/>
    <row r="232193" ht="13.15" customHeight="1"/>
    <row r="232194" ht="13.15" customHeight="1"/>
    <row r="232195" ht="13.15" customHeight="1"/>
    <row r="232196" ht="13.15" customHeight="1"/>
    <row r="232197" ht="13.15" customHeight="1"/>
    <row r="232198" ht="13.15" customHeight="1"/>
    <row r="232199" ht="13.15" customHeight="1"/>
    <row r="232200" ht="13.15" customHeight="1"/>
    <row r="232201" ht="13.15" customHeight="1"/>
    <row r="232202" ht="13.15" customHeight="1"/>
    <row r="232203" ht="13.15" customHeight="1"/>
    <row r="232204" ht="13.15" customHeight="1"/>
    <row r="232205" ht="13.15" customHeight="1"/>
    <row r="232206" ht="13.15" customHeight="1"/>
    <row r="232207" ht="13.15" customHeight="1"/>
    <row r="232208" ht="13.15" customHeight="1"/>
    <row r="232209" ht="13.15" customHeight="1"/>
    <row r="232210" ht="13.15" customHeight="1"/>
    <row r="232211" ht="13.15" customHeight="1"/>
    <row r="232212" ht="13.15" customHeight="1"/>
    <row r="232213" ht="13.15" customHeight="1"/>
    <row r="232214" ht="13.15" customHeight="1"/>
    <row r="232215" ht="13.15" customHeight="1"/>
    <row r="232216" ht="13.15" customHeight="1"/>
    <row r="232217" ht="13.15" customHeight="1"/>
    <row r="232218" ht="13.15" customHeight="1"/>
    <row r="232219" ht="13.15" customHeight="1"/>
    <row r="232220" ht="13.15" customHeight="1"/>
    <row r="232221" ht="13.15" customHeight="1"/>
    <row r="232222" ht="13.15" customHeight="1"/>
    <row r="232223" ht="13.15" customHeight="1"/>
    <row r="232224" ht="13.15" customHeight="1"/>
    <row r="232225" ht="13.15" customHeight="1"/>
    <row r="232226" ht="13.15" customHeight="1"/>
    <row r="232227" ht="13.15" customHeight="1"/>
    <row r="232228" ht="13.15" customHeight="1"/>
    <row r="232229" ht="13.15" customHeight="1"/>
    <row r="232230" ht="13.15" customHeight="1"/>
    <row r="232231" ht="13.15" customHeight="1"/>
    <row r="232232" ht="13.15" customHeight="1"/>
    <row r="232233" ht="13.15" customHeight="1"/>
    <row r="232234" ht="13.15" customHeight="1"/>
    <row r="232235" ht="13.15" customHeight="1"/>
    <row r="232236" ht="13.15" customHeight="1"/>
    <row r="232237" ht="13.15" customHeight="1"/>
    <row r="232238" ht="13.15" customHeight="1"/>
    <row r="232239" ht="13.15" customHeight="1"/>
    <row r="232240" ht="13.15" customHeight="1"/>
    <row r="232241" ht="13.15" customHeight="1"/>
    <row r="232242" ht="13.15" customHeight="1"/>
    <row r="232243" ht="13.15" customHeight="1"/>
    <row r="232244" ht="13.15" customHeight="1"/>
    <row r="232245" ht="13.15" customHeight="1"/>
    <row r="232246" ht="13.15" customHeight="1"/>
    <row r="232247" ht="13.15" customHeight="1"/>
    <row r="232248" ht="13.15" customHeight="1"/>
    <row r="232249" ht="13.15" customHeight="1"/>
    <row r="232250" ht="13.15" customHeight="1"/>
    <row r="232251" ht="13.15" customHeight="1"/>
    <row r="232252" ht="13.15" customHeight="1"/>
    <row r="232253" ht="13.15" customHeight="1"/>
    <row r="232254" ht="13.15" customHeight="1"/>
    <row r="232255" ht="13.15" customHeight="1"/>
    <row r="232256" ht="13.15" customHeight="1"/>
    <row r="232257" ht="13.15" customHeight="1"/>
    <row r="232258" ht="13.15" customHeight="1"/>
    <row r="232259" ht="13.15" customHeight="1"/>
    <row r="232260" ht="13.15" customHeight="1"/>
    <row r="232261" ht="13.15" customHeight="1"/>
    <row r="232262" ht="13.15" customHeight="1"/>
    <row r="232263" ht="13.15" customHeight="1"/>
    <row r="232264" ht="13.15" customHeight="1"/>
    <row r="232265" ht="13.15" customHeight="1"/>
    <row r="232266" ht="13.15" customHeight="1"/>
    <row r="232267" ht="13.15" customHeight="1"/>
    <row r="232268" ht="13.15" customHeight="1"/>
    <row r="232269" ht="13.15" customHeight="1"/>
    <row r="232270" ht="13.15" customHeight="1"/>
    <row r="232271" ht="13.15" customHeight="1"/>
    <row r="232272" ht="13.15" customHeight="1"/>
    <row r="232273" ht="13.15" customHeight="1"/>
    <row r="232274" ht="13.15" customHeight="1"/>
    <row r="232275" ht="13.15" customHeight="1"/>
    <row r="232276" ht="13.15" customHeight="1"/>
    <row r="232277" ht="13.15" customHeight="1"/>
    <row r="232278" ht="13.15" customHeight="1"/>
    <row r="232279" ht="13.15" customHeight="1"/>
    <row r="232280" ht="13.15" customHeight="1"/>
    <row r="232281" ht="13.15" customHeight="1"/>
    <row r="232282" ht="13.15" customHeight="1"/>
    <row r="232283" ht="13.15" customHeight="1"/>
    <row r="232284" ht="13.15" customHeight="1"/>
    <row r="232285" ht="13.15" customHeight="1"/>
    <row r="232286" ht="13.15" customHeight="1"/>
    <row r="232287" ht="13.15" customHeight="1"/>
    <row r="232288" ht="13.15" customHeight="1"/>
    <row r="232289" ht="13.15" customHeight="1"/>
    <row r="232290" ht="13.15" customHeight="1"/>
    <row r="232291" ht="13.15" customHeight="1"/>
    <row r="232292" ht="13.15" customHeight="1"/>
    <row r="232293" ht="13.15" customHeight="1"/>
    <row r="232294" ht="13.15" customHeight="1"/>
    <row r="232295" ht="13.15" customHeight="1"/>
    <row r="232296" ht="13.15" customHeight="1"/>
    <row r="232297" ht="13.15" customHeight="1"/>
    <row r="232298" ht="13.15" customHeight="1"/>
    <row r="232299" ht="13.15" customHeight="1"/>
    <row r="232300" ht="13.15" customHeight="1"/>
    <row r="232301" ht="13.15" customHeight="1"/>
    <row r="232302" ht="13.15" customHeight="1"/>
    <row r="232303" ht="13.15" customHeight="1"/>
    <row r="232304" ht="13.15" customHeight="1"/>
    <row r="232305" ht="13.15" customHeight="1"/>
    <row r="232306" ht="13.15" customHeight="1"/>
    <row r="232307" ht="13.15" customHeight="1"/>
    <row r="232308" ht="13.15" customHeight="1"/>
    <row r="232309" ht="13.15" customHeight="1"/>
    <row r="232310" ht="13.15" customHeight="1"/>
    <row r="232311" ht="13.15" customHeight="1"/>
    <row r="232312" ht="13.15" customHeight="1"/>
    <row r="232313" ht="13.15" customHeight="1"/>
    <row r="232314" ht="13.15" customHeight="1"/>
    <row r="232315" ht="13.15" customHeight="1"/>
    <row r="232316" ht="13.15" customHeight="1"/>
    <row r="232317" ht="13.15" customHeight="1"/>
    <row r="232318" ht="13.15" customHeight="1"/>
    <row r="232319" ht="13.15" customHeight="1"/>
    <row r="232320" ht="13.15" customHeight="1"/>
    <row r="232321" ht="13.15" customHeight="1"/>
    <row r="232322" ht="13.15" customHeight="1"/>
    <row r="232323" ht="13.15" customHeight="1"/>
    <row r="232324" ht="13.15" customHeight="1"/>
    <row r="232325" ht="13.15" customHeight="1"/>
    <row r="232326" ht="13.15" customHeight="1"/>
    <row r="232327" ht="13.15" customHeight="1"/>
    <row r="232328" ht="13.15" customHeight="1"/>
    <row r="232329" ht="13.15" customHeight="1"/>
    <row r="232330" ht="13.15" customHeight="1"/>
    <row r="232331" ht="13.15" customHeight="1"/>
    <row r="232332" ht="13.15" customHeight="1"/>
    <row r="232333" ht="13.15" customHeight="1"/>
    <row r="232334" ht="13.15" customHeight="1"/>
    <row r="232335" ht="13.15" customHeight="1"/>
    <row r="232336" ht="13.15" customHeight="1"/>
    <row r="232337" ht="13.15" customHeight="1"/>
    <row r="232338" ht="13.15" customHeight="1"/>
    <row r="232339" ht="13.15" customHeight="1"/>
    <row r="232340" ht="13.15" customHeight="1"/>
    <row r="232341" ht="13.15" customHeight="1"/>
    <row r="232342" ht="13.15" customHeight="1"/>
    <row r="232343" ht="13.15" customHeight="1"/>
    <row r="232344" ht="13.15" customHeight="1"/>
    <row r="232345" ht="13.15" customHeight="1"/>
    <row r="232346" ht="13.15" customHeight="1"/>
    <row r="232347" ht="13.15" customHeight="1"/>
    <row r="232348" ht="13.15" customHeight="1"/>
    <row r="232349" ht="13.15" customHeight="1"/>
    <row r="232350" ht="13.15" customHeight="1"/>
    <row r="232351" ht="13.15" customHeight="1"/>
    <row r="232352" ht="13.15" customHeight="1"/>
    <row r="232353" ht="13.15" customHeight="1"/>
    <row r="232354" ht="13.15" customHeight="1"/>
    <row r="232355" ht="13.15" customHeight="1"/>
    <row r="232356" ht="13.15" customHeight="1"/>
    <row r="232357" ht="13.15" customHeight="1"/>
    <row r="232358" ht="13.15" customHeight="1"/>
    <row r="232359" ht="13.15" customHeight="1"/>
    <row r="232360" ht="13.15" customHeight="1"/>
    <row r="232361" ht="13.15" customHeight="1"/>
    <row r="232362" ht="13.15" customHeight="1"/>
    <row r="232363" ht="13.15" customHeight="1"/>
    <row r="232364" ht="13.15" customHeight="1"/>
    <row r="232365" ht="13.15" customHeight="1"/>
    <row r="232366" ht="13.15" customHeight="1"/>
    <row r="232367" ht="13.15" customHeight="1"/>
    <row r="232368" ht="13.15" customHeight="1"/>
    <row r="232369" ht="13.15" customHeight="1"/>
    <row r="232370" ht="13.15" customHeight="1"/>
    <row r="232371" ht="13.15" customHeight="1"/>
    <row r="232372" ht="13.15" customHeight="1"/>
    <row r="232373" ht="13.15" customHeight="1"/>
    <row r="232374" ht="13.15" customHeight="1"/>
    <row r="232375" ht="13.15" customHeight="1"/>
    <row r="232376" ht="13.15" customHeight="1"/>
    <row r="232377" ht="13.15" customHeight="1"/>
    <row r="232378" ht="13.15" customHeight="1"/>
    <row r="232379" ht="13.15" customHeight="1"/>
    <row r="232380" ht="13.15" customHeight="1"/>
    <row r="232381" ht="13.15" customHeight="1"/>
    <row r="232382" ht="13.15" customHeight="1"/>
    <row r="232383" ht="13.15" customHeight="1"/>
    <row r="232384" ht="13.15" customHeight="1"/>
    <row r="232385" ht="13.15" customHeight="1"/>
    <row r="232386" ht="13.15" customHeight="1"/>
    <row r="232387" ht="13.15" customHeight="1"/>
    <row r="232388" ht="13.15" customHeight="1"/>
    <row r="232389" ht="13.15" customHeight="1"/>
    <row r="232390" ht="13.15" customHeight="1"/>
    <row r="232391" ht="13.15" customHeight="1"/>
    <row r="232392" ht="13.15" customHeight="1"/>
    <row r="232393" ht="13.15" customHeight="1"/>
    <row r="232394" ht="13.15" customHeight="1"/>
    <row r="232395" ht="13.15" customHeight="1"/>
    <row r="232396" ht="13.15" customHeight="1"/>
    <row r="232397" ht="13.15" customHeight="1"/>
    <row r="232398" ht="13.15" customHeight="1"/>
    <row r="232399" ht="13.15" customHeight="1"/>
    <row r="232400" ht="13.15" customHeight="1"/>
    <row r="232401" ht="13.15" customHeight="1"/>
    <row r="232402" ht="13.15" customHeight="1"/>
    <row r="232403" ht="13.15" customHeight="1"/>
    <row r="232404" ht="13.15" customHeight="1"/>
    <row r="232405" ht="13.15" customHeight="1"/>
    <row r="232406" ht="13.15" customHeight="1"/>
    <row r="232407" ht="13.15" customHeight="1"/>
    <row r="232408" ht="13.15" customHeight="1"/>
    <row r="232409" ht="13.15" customHeight="1"/>
    <row r="232410" ht="13.15" customHeight="1"/>
    <row r="232411" ht="13.15" customHeight="1"/>
    <row r="232412" ht="13.15" customHeight="1"/>
    <row r="232413" ht="13.15" customHeight="1"/>
    <row r="232414" ht="13.15" customHeight="1"/>
    <row r="232415" ht="13.15" customHeight="1"/>
    <row r="232416" ht="13.15" customHeight="1"/>
    <row r="232417" ht="13.15" customHeight="1"/>
    <row r="232418" ht="13.15" customHeight="1"/>
    <row r="232419" ht="13.15" customHeight="1"/>
    <row r="232420" ht="13.15" customHeight="1"/>
    <row r="232421" ht="13.15" customHeight="1"/>
    <row r="232422" ht="13.15" customHeight="1"/>
    <row r="232423" ht="13.15" customHeight="1"/>
    <row r="232424" ht="13.15" customHeight="1"/>
    <row r="232425" ht="13.15" customHeight="1"/>
    <row r="232426" ht="13.15" customHeight="1"/>
    <row r="232427" ht="13.15" customHeight="1"/>
    <row r="232428" ht="13.15" customHeight="1"/>
    <row r="232429" ht="13.15" customHeight="1"/>
    <row r="232430" ht="13.15" customHeight="1"/>
    <row r="232431" ht="13.15" customHeight="1"/>
    <row r="232432" ht="13.15" customHeight="1"/>
    <row r="232433" ht="13.15" customHeight="1"/>
    <row r="232434" ht="13.15" customHeight="1"/>
    <row r="232435" ht="13.15" customHeight="1"/>
    <row r="232436" ht="13.15" customHeight="1"/>
    <row r="232437" ht="13.15" customHeight="1"/>
    <row r="232438" ht="13.15" customHeight="1"/>
    <row r="232439" ht="13.15" customHeight="1"/>
    <row r="232440" ht="13.15" customHeight="1"/>
    <row r="232441" ht="13.15" customHeight="1"/>
    <row r="232442" ht="13.15" customHeight="1"/>
    <row r="232443" ht="13.15" customHeight="1"/>
    <row r="232444" ht="13.15" customHeight="1"/>
    <row r="232445" ht="13.15" customHeight="1"/>
    <row r="232446" ht="13.15" customHeight="1"/>
    <row r="232447" ht="13.15" customHeight="1"/>
    <row r="232448" ht="13.15" customHeight="1"/>
    <row r="232449" ht="13.15" customHeight="1"/>
    <row r="232450" ht="13.15" customHeight="1"/>
    <row r="232451" ht="13.15" customHeight="1"/>
    <row r="232452" ht="13.15" customHeight="1"/>
    <row r="232453" ht="13.15" customHeight="1"/>
    <row r="232454" ht="13.15" customHeight="1"/>
    <row r="232455" ht="13.15" customHeight="1"/>
    <row r="232456" ht="13.15" customHeight="1"/>
    <row r="232457" ht="13.15" customHeight="1"/>
    <row r="232458" ht="13.15" customHeight="1"/>
    <row r="232459" ht="13.15" customHeight="1"/>
    <row r="232460" ht="13.15" customHeight="1"/>
    <row r="232461" ht="13.15" customHeight="1"/>
    <row r="232462" ht="13.15" customHeight="1"/>
    <row r="232463" ht="13.15" customHeight="1"/>
    <row r="232464" ht="13.15" customHeight="1"/>
    <row r="232465" ht="13.15" customHeight="1"/>
    <row r="232466" ht="13.15" customHeight="1"/>
    <row r="232467" ht="13.15" customHeight="1"/>
    <row r="232468" ht="13.15" customHeight="1"/>
    <row r="232469" ht="13.15" customHeight="1"/>
    <row r="232470" ht="13.15" customHeight="1"/>
    <row r="232471" ht="13.15" customHeight="1"/>
    <row r="232472" ht="13.15" customHeight="1"/>
    <row r="232473" ht="13.15" customHeight="1"/>
    <row r="232474" ht="13.15" customHeight="1"/>
    <row r="232475" ht="13.15" customHeight="1"/>
    <row r="232476" ht="13.15" customHeight="1"/>
    <row r="232477" ht="13.15" customHeight="1"/>
    <row r="232478" ht="13.15" customHeight="1"/>
    <row r="232479" ht="13.15" customHeight="1"/>
    <row r="232480" ht="13.15" customHeight="1"/>
    <row r="232481" ht="13.15" customHeight="1"/>
    <row r="232482" ht="13.15" customHeight="1"/>
    <row r="232483" ht="13.15" customHeight="1"/>
    <row r="232484" ht="13.15" customHeight="1"/>
    <row r="232485" ht="13.15" customHeight="1"/>
    <row r="232486" ht="13.15" customHeight="1"/>
    <row r="232487" ht="13.15" customHeight="1"/>
    <row r="232488" ht="13.15" customHeight="1"/>
    <row r="232489" ht="13.15" customHeight="1"/>
    <row r="232490" ht="13.15" customHeight="1"/>
    <row r="232491" ht="13.15" customHeight="1"/>
    <row r="232492" ht="13.15" customHeight="1"/>
    <row r="232493" ht="13.15" customHeight="1"/>
    <row r="232494" ht="13.15" customHeight="1"/>
    <row r="232495" ht="13.15" customHeight="1"/>
    <row r="232496" ht="13.15" customHeight="1"/>
    <row r="232497" ht="13.15" customHeight="1"/>
    <row r="232498" ht="13.15" customHeight="1"/>
    <row r="232499" ht="13.15" customHeight="1"/>
    <row r="232500" ht="13.15" customHeight="1"/>
    <row r="232501" ht="13.15" customHeight="1"/>
    <row r="232502" ht="13.15" customHeight="1"/>
    <row r="232503" ht="13.15" customHeight="1"/>
    <row r="232504" ht="13.15" customHeight="1"/>
    <row r="232505" ht="13.15" customHeight="1"/>
    <row r="232506" ht="13.15" customHeight="1"/>
    <row r="232507" ht="13.15" customHeight="1"/>
    <row r="232508" ht="13.15" customHeight="1"/>
    <row r="232509" ht="13.15" customHeight="1"/>
    <row r="232510" ht="13.15" customHeight="1"/>
    <row r="232511" ht="13.15" customHeight="1"/>
    <row r="232512" ht="13.15" customHeight="1"/>
    <row r="232513" ht="13.15" customHeight="1"/>
    <row r="232514" ht="13.15" customHeight="1"/>
    <row r="232515" ht="13.15" customHeight="1"/>
    <row r="232516" ht="13.15" customHeight="1"/>
    <row r="232517" ht="13.15" customHeight="1"/>
    <row r="232518" ht="13.15" customHeight="1"/>
    <row r="232519" ht="13.15" customHeight="1"/>
    <row r="232520" ht="13.15" customHeight="1"/>
    <row r="232521" ht="13.15" customHeight="1"/>
    <row r="232522" ht="13.15" customHeight="1"/>
    <row r="232523" ht="13.15" customHeight="1"/>
    <row r="232524" ht="13.15" customHeight="1"/>
    <row r="232525" ht="13.15" customHeight="1"/>
    <row r="232526" ht="13.15" customHeight="1"/>
    <row r="232527" ht="13.15" customHeight="1"/>
    <row r="232528" ht="13.15" customHeight="1"/>
    <row r="232529" ht="13.15" customHeight="1"/>
    <row r="232530" ht="13.15" customHeight="1"/>
    <row r="232531" ht="13.15" customHeight="1"/>
    <row r="232532" ht="13.15" customHeight="1"/>
    <row r="232533" ht="13.15" customHeight="1"/>
    <row r="232534" ht="13.15" customHeight="1"/>
    <row r="232535" ht="13.15" customHeight="1"/>
    <row r="232536" ht="13.15" customHeight="1"/>
    <row r="232537" ht="13.15" customHeight="1"/>
    <row r="232538" ht="13.15" customHeight="1"/>
    <row r="232539" ht="13.15" customHeight="1"/>
    <row r="232540" ht="13.15" customHeight="1"/>
    <row r="232541" ht="13.15" customHeight="1"/>
    <row r="232542" ht="13.15" customHeight="1"/>
    <row r="232543" ht="13.15" customHeight="1"/>
    <row r="232544" ht="13.15" customHeight="1"/>
    <row r="232545" ht="13.15" customHeight="1"/>
    <row r="232546" ht="13.15" customHeight="1"/>
    <row r="232547" ht="13.15" customHeight="1"/>
    <row r="232548" ht="13.15" customHeight="1"/>
    <row r="232549" ht="13.15" customHeight="1"/>
    <row r="232550" ht="13.15" customHeight="1"/>
    <row r="232551" ht="13.15" customHeight="1"/>
    <row r="232552" ht="13.15" customHeight="1"/>
    <row r="232553" ht="13.15" customHeight="1"/>
    <row r="232554" ht="13.15" customHeight="1"/>
    <row r="232555" ht="13.15" customHeight="1"/>
    <row r="232556" ht="13.15" customHeight="1"/>
    <row r="232557" ht="13.15" customHeight="1"/>
    <row r="232558" ht="13.15" customHeight="1"/>
    <row r="232559" ht="13.15" customHeight="1"/>
    <row r="232560" ht="13.15" customHeight="1"/>
    <row r="232561" ht="13.15" customHeight="1"/>
    <row r="232562" ht="13.15" customHeight="1"/>
    <row r="232563" ht="13.15" customHeight="1"/>
    <row r="232564" ht="13.15" customHeight="1"/>
    <row r="232565" ht="13.15" customHeight="1"/>
    <row r="232566" ht="13.15" customHeight="1"/>
    <row r="232567" ht="13.15" customHeight="1"/>
    <row r="232568" ht="13.15" customHeight="1"/>
    <row r="232569" ht="13.15" customHeight="1"/>
    <row r="232570" ht="13.15" customHeight="1"/>
    <row r="232571" ht="13.15" customHeight="1"/>
    <row r="232572" ht="13.15" customHeight="1"/>
    <row r="232573" ht="13.15" customHeight="1"/>
    <row r="232574" ht="13.15" customHeight="1"/>
    <row r="232575" ht="13.15" customHeight="1"/>
    <row r="232576" ht="13.15" customHeight="1"/>
    <row r="232577" ht="13.15" customHeight="1"/>
    <row r="232578" ht="13.15" customHeight="1"/>
    <row r="232579" ht="13.15" customHeight="1"/>
    <row r="232580" ht="13.15" customHeight="1"/>
    <row r="232581" ht="13.15" customHeight="1"/>
    <row r="232582" ht="13.15" customHeight="1"/>
    <row r="232583" ht="13.15" customHeight="1"/>
    <row r="232584" ht="13.15" customHeight="1"/>
    <row r="232585" ht="13.15" customHeight="1"/>
    <row r="232586" ht="13.15" customHeight="1"/>
    <row r="232587" ht="13.15" customHeight="1"/>
    <row r="232588" ht="13.15" customHeight="1"/>
    <row r="232589" ht="13.15" customHeight="1"/>
    <row r="232590" ht="13.15" customHeight="1"/>
    <row r="232591" ht="13.15" customHeight="1"/>
    <row r="232592" ht="13.15" customHeight="1"/>
    <row r="232593" ht="13.15" customHeight="1"/>
    <row r="232594" ht="13.15" customHeight="1"/>
    <row r="232595" ht="13.15" customHeight="1"/>
    <row r="232596" ht="13.15" customHeight="1"/>
    <row r="232597" ht="13.15" customHeight="1"/>
    <row r="232598" ht="13.15" customHeight="1"/>
    <row r="232599" ht="13.15" customHeight="1"/>
    <row r="232600" ht="13.15" customHeight="1"/>
    <row r="232601" ht="13.15" customHeight="1"/>
    <row r="232602" ht="13.15" customHeight="1"/>
    <row r="232603" ht="13.15" customHeight="1"/>
    <row r="232604" ht="13.15" customHeight="1"/>
    <row r="232605" ht="13.15" customHeight="1"/>
    <row r="232606" ht="13.15" customHeight="1"/>
    <row r="232607" ht="13.15" customHeight="1"/>
    <row r="232608" ht="13.15" customHeight="1"/>
    <row r="232609" ht="13.15" customHeight="1"/>
    <row r="232610" ht="13.15" customHeight="1"/>
    <row r="232611" ht="13.15" customHeight="1"/>
    <row r="232612" ht="13.15" customHeight="1"/>
    <row r="232613" ht="13.15" customHeight="1"/>
    <row r="232614" ht="13.15" customHeight="1"/>
    <row r="232615" ht="13.15" customHeight="1"/>
    <row r="232616" ht="13.15" customHeight="1"/>
    <row r="232617" ht="13.15" customHeight="1"/>
    <row r="232618" ht="13.15" customHeight="1"/>
    <row r="232619" ht="13.15" customHeight="1"/>
    <row r="232620" ht="13.15" customHeight="1"/>
    <row r="232621" ht="13.15" customHeight="1"/>
    <row r="232622" ht="13.15" customHeight="1"/>
    <row r="232623" ht="13.15" customHeight="1"/>
    <row r="232624" ht="13.15" customHeight="1"/>
    <row r="232625" ht="13.15" customHeight="1"/>
    <row r="232626" ht="13.15" customHeight="1"/>
    <row r="232627" ht="13.15" customHeight="1"/>
    <row r="232628" ht="13.15" customHeight="1"/>
    <row r="232629" ht="13.15" customHeight="1"/>
    <row r="232630" ht="13.15" customHeight="1"/>
    <row r="232631" ht="13.15" customHeight="1"/>
    <row r="232632" ht="13.15" customHeight="1"/>
    <row r="232633" ht="13.15" customHeight="1"/>
    <row r="232634" ht="13.15" customHeight="1"/>
    <row r="232635" ht="13.15" customHeight="1"/>
    <row r="232636" ht="13.15" customHeight="1"/>
    <row r="232637" ht="13.15" customHeight="1"/>
    <row r="232638" ht="13.15" customHeight="1"/>
    <row r="232639" ht="13.15" customHeight="1"/>
    <row r="232640" ht="13.15" customHeight="1"/>
    <row r="232641" ht="13.15" customHeight="1"/>
    <row r="232642" ht="13.15" customHeight="1"/>
    <row r="232643" ht="13.15" customHeight="1"/>
    <row r="232644" ht="13.15" customHeight="1"/>
    <row r="232645" ht="13.15" customHeight="1"/>
    <row r="232646" ht="13.15" customHeight="1"/>
    <row r="232647" ht="13.15" customHeight="1"/>
    <row r="232648" ht="13.15" customHeight="1"/>
    <row r="232649" ht="13.15" customHeight="1"/>
    <row r="232650" ht="13.15" customHeight="1"/>
    <row r="232651" ht="13.15" customHeight="1"/>
    <row r="232652" ht="13.15" customHeight="1"/>
    <row r="232653" ht="13.15" customHeight="1"/>
    <row r="232654" ht="13.15" customHeight="1"/>
    <row r="232655" ht="13.15" customHeight="1"/>
    <row r="232656" ht="13.15" customHeight="1"/>
    <row r="232657" ht="13.15" customHeight="1"/>
    <row r="232658" ht="13.15" customHeight="1"/>
    <row r="232659" ht="13.15" customHeight="1"/>
    <row r="232660" ht="13.15" customHeight="1"/>
    <row r="232661" ht="13.15" customHeight="1"/>
    <row r="232662" ht="13.15" customHeight="1"/>
    <row r="232663" ht="13.15" customHeight="1"/>
    <row r="232664" ht="13.15" customHeight="1"/>
    <row r="232665" ht="13.15" customHeight="1"/>
    <row r="232666" ht="13.15" customHeight="1"/>
    <row r="232667" ht="13.15" customHeight="1"/>
    <row r="232668" ht="13.15" customHeight="1"/>
    <row r="232669" ht="13.15" customHeight="1"/>
    <row r="232670" ht="13.15" customHeight="1"/>
    <row r="232671" ht="13.15" customHeight="1"/>
    <row r="232672" ht="13.15" customHeight="1"/>
    <row r="232673" ht="13.15" customHeight="1"/>
    <row r="232674" ht="13.15" customHeight="1"/>
    <row r="232675" ht="13.15" customHeight="1"/>
    <row r="232676" ht="13.15" customHeight="1"/>
    <row r="232677" ht="13.15" customHeight="1"/>
    <row r="232678" ht="13.15" customHeight="1"/>
    <row r="232679" ht="13.15" customHeight="1"/>
    <row r="232680" ht="13.15" customHeight="1"/>
    <row r="232681" ht="13.15" customHeight="1"/>
    <row r="232682" ht="13.15" customHeight="1"/>
    <row r="232683" ht="13.15" customHeight="1"/>
    <row r="232684" ht="13.15" customHeight="1"/>
    <row r="232685" ht="13.15" customHeight="1"/>
    <row r="232686" ht="13.15" customHeight="1"/>
    <row r="232687" ht="13.15" customHeight="1"/>
    <row r="232688" ht="13.15" customHeight="1"/>
    <row r="232689" ht="13.15" customHeight="1"/>
    <row r="232690" ht="13.15" customHeight="1"/>
    <row r="232691" ht="13.15" customHeight="1"/>
    <row r="232692" ht="13.15" customHeight="1"/>
    <row r="232693" ht="13.15" customHeight="1"/>
    <row r="232694" ht="13.15" customHeight="1"/>
    <row r="232695" ht="13.15" customHeight="1"/>
    <row r="232696" ht="13.15" customHeight="1"/>
    <row r="232697" ht="13.15" customHeight="1"/>
    <row r="232698" ht="13.15" customHeight="1"/>
    <row r="232699" ht="13.15" customHeight="1"/>
    <row r="232700" ht="13.15" customHeight="1"/>
    <row r="232701" ht="13.15" customHeight="1"/>
    <row r="232702" ht="13.15" customHeight="1"/>
    <row r="232703" ht="13.15" customHeight="1"/>
    <row r="232704" ht="13.15" customHeight="1"/>
    <row r="232705" ht="13.15" customHeight="1"/>
    <row r="232706" ht="13.15" customHeight="1"/>
    <row r="232707" ht="13.15" customHeight="1"/>
    <row r="232708" ht="13.15" customHeight="1"/>
    <row r="232709" ht="13.15" customHeight="1"/>
    <row r="232710" ht="13.15" customHeight="1"/>
    <row r="232711" ht="13.15" customHeight="1"/>
    <row r="232712" ht="13.15" customHeight="1"/>
    <row r="232713" ht="13.15" customHeight="1"/>
    <row r="232714" ht="13.15" customHeight="1"/>
    <row r="232715" ht="13.15" customHeight="1"/>
    <row r="232716" ht="13.15" customHeight="1"/>
    <row r="232717" ht="13.15" customHeight="1"/>
    <row r="232718" ht="13.15" customHeight="1"/>
    <row r="232719" ht="13.15" customHeight="1"/>
    <row r="232720" ht="13.15" customHeight="1"/>
    <row r="232721" ht="13.15" customHeight="1"/>
    <row r="232722" ht="13.15" customHeight="1"/>
    <row r="232723" ht="13.15" customHeight="1"/>
    <row r="232724" ht="13.15" customHeight="1"/>
    <row r="232725" ht="13.15" customHeight="1"/>
    <row r="232726" ht="13.15" customHeight="1"/>
    <row r="232727" ht="13.15" customHeight="1"/>
    <row r="232728" ht="13.15" customHeight="1"/>
    <row r="232729" ht="13.15" customHeight="1"/>
    <row r="232730" ht="13.15" customHeight="1"/>
    <row r="232731" ht="13.15" customHeight="1"/>
    <row r="232732" ht="13.15" customHeight="1"/>
    <row r="232733" ht="13.15" customHeight="1"/>
    <row r="232734" ht="13.15" customHeight="1"/>
    <row r="232735" ht="13.15" customHeight="1"/>
    <row r="232736" ht="13.15" customHeight="1"/>
    <row r="232737" ht="13.15" customHeight="1"/>
    <row r="232738" ht="13.15" customHeight="1"/>
    <row r="232739" ht="13.15" customHeight="1"/>
    <row r="232740" ht="13.15" customHeight="1"/>
    <row r="232741" ht="13.15" customHeight="1"/>
    <row r="232742" ht="13.15" customHeight="1"/>
    <row r="232743" ht="13.15" customHeight="1"/>
    <row r="232744" ht="13.15" customHeight="1"/>
    <row r="232745" ht="13.15" customHeight="1"/>
    <row r="232746" ht="13.15" customHeight="1"/>
    <row r="232747" ht="13.15" customHeight="1"/>
    <row r="232748" ht="13.15" customHeight="1"/>
    <row r="232749" ht="13.15" customHeight="1"/>
    <row r="232750" ht="13.15" customHeight="1"/>
    <row r="232751" ht="13.15" customHeight="1"/>
    <row r="232752" ht="13.15" customHeight="1"/>
    <row r="232753" ht="13.15" customHeight="1"/>
    <row r="232754" ht="13.15" customHeight="1"/>
    <row r="232755" ht="13.15" customHeight="1"/>
    <row r="232756" ht="13.15" customHeight="1"/>
    <row r="232757" ht="13.15" customHeight="1"/>
    <row r="232758" ht="13.15" customHeight="1"/>
    <row r="232759" ht="13.15" customHeight="1"/>
    <row r="232760" ht="13.15" customHeight="1"/>
    <row r="232761" ht="13.15" customHeight="1"/>
    <row r="232762" ht="13.15" customHeight="1"/>
    <row r="232763" ht="13.15" customHeight="1"/>
    <row r="232764" ht="13.15" customHeight="1"/>
    <row r="232765" ht="13.15" customHeight="1"/>
    <row r="232766" ht="13.15" customHeight="1"/>
    <row r="232767" ht="13.15" customHeight="1"/>
    <row r="232768" ht="13.15" customHeight="1"/>
    <row r="232769" ht="13.15" customHeight="1"/>
    <row r="232770" ht="13.15" customHeight="1"/>
    <row r="232771" ht="13.15" customHeight="1"/>
    <row r="232772" ht="13.15" customHeight="1"/>
    <row r="232773" ht="13.15" customHeight="1"/>
    <row r="232774" ht="13.15" customHeight="1"/>
    <row r="232775" ht="13.15" customHeight="1"/>
    <row r="232776" ht="13.15" customHeight="1"/>
    <row r="232777" ht="13.15" customHeight="1"/>
    <row r="232778" ht="13.15" customHeight="1"/>
    <row r="232779" ht="13.15" customHeight="1"/>
    <row r="232780" ht="13.15" customHeight="1"/>
    <row r="232781" ht="13.15" customHeight="1"/>
    <row r="232782" ht="13.15" customHeight="1"/>
    <row r="232783" ht="13.15" customHeight="1"/>
    <row r="232784" ht="13.15" customHeight="1"/>
    <row r="232785" ht="13.15" customHeight="1"/>
    <row r="232786" ht="13.15" customHeight="1"/>
    <row r="232787" ht="13.15" customHeight="1"/>
    <row r="232788" ht="13.15" customHeight="1"/>
    <row r="232789" ht="13.15" customHeight="1"/>
    <row r="232790" ht="13.15" customHeight="1"/>
    <row r="232791" ht="13.15" customHeight="1"/>
    <row r="232792" ht="13.15" customHeight="1"/>
    <row r="232793" ht="13.15" customHeight="1"/>
    <row r="232794" ht="13.15" customHeight="1"/>
    <row r="232795" ht="13.15" customHeight="1"/>
    <row r="232796" ht="13.15" customHeight="1"/>
    <row r="232797" ht="13.15" customHeight="1"/>
    <row r="232798" ht="13.15" customHeight="1"/>
    <row r="232799" ht="13.15" customHeight="1"/>
    <row r="232800" ht="13.15" customHeight="1"/>
    <row r="232801" ht="13.15" customHeight="1"/>
    <row r="232802" ht="13.15" customHeight="1"/>
    <row r="232803" ht="13.15" customHeight="1"/>
    <row r="232804" ht="13.15" customHeight="1"/>
    <row r="232805" ht="13.15" customHeight="1"/>
    <row r="232806" ht="13.15" customHeight="1"/>
    <row r="232807" ht="13.15" customHeight="1"/>
    <row r="232808" ht="13.15" customHeight="1"/>
    <row r="232809" ht="13.15" customHeight="1"/>
    <row r="232810" ht="13.15" customHeight="1"/>
    <row r="232811" ht="13.15" customHeight="1"/>
    <row r="232812" ht="13.15" customHeight="1"/>
    <row r="232813" ht="13.15" customHeight="1"/>
    <row r="232814" ht="13.15" customHeight="1"/>
    <row r="232815" ht="13.15" customHeight="1"/>
    <row r="232816" ht="13.15" customHeight="1"/>
    <row r="232817" ht="13.15" customHeight="1"/>
    <row r="232818" ht="13.15" customHeight="1"/>
    <row r="232819" ht="13.15" customHeight="1"/>
    <row r="232820" ht="13.15" customHeight="1"/>
    <row r="232821" ht="13.15" customHeight="1"/>
    <row r="232822" ht="13.15" customHeight="1"/>
    <row r="232823" ht="13.15" customHeight="1"/>
    <row r="232824" ht="13.15" customHeight="1"/>
    <row r="232825" ht="13.15" customHeight="1"/>
    <row r="232826" ht="13.15" customHeight="1"/>
    <row r="232827" ht="13.15" customHeight="1"/>
    <row r="232828" ht="13.15" customHeight="1"/>
    <row r="232829" ht="13.15" customHeight="1"/>
    <row r="232830" ht="13.15" customHeight="1"/>
    <row r="232831" ht="13.15" customHeight="1"/>
    <row r="232832" ht="13.15" customHeight="1"/>
    <row r="232833" ht="13.15" customHeight="1"/>
    <row r="232834" ht="13.15" customHeight="1"/>
    <row r="232835" ht="13.15" customHeight="1"/>
    <row r="232836" ht="13.15" customHeight="1"/>
    <row r="232837" ht="13.15" customHeight="1"/>
    <row r="232838" ht="13.15" customHeight="1"/>
    <row r="232839" ht="13.15" customHeight="1"/>
    <row r="232840" ht="13.15" customHeight="1"/>
    <row r="232841" ht="13.15" customHeight="1"/>
    <row r="232842" ht="13.15" customHeight="1"/>
    <row r="232843" ht="13.15" customHeight="1"/>
    <row r="232844" ht="13.15" customHeight="1"/>
    <row r="232845" ht="13.15" customHeight="1"/>
    <row r="232846" ht="13.15" customHeight="1"/>
    <row r="232847" ht="13.15" customHeight="1"/>
    <row r="232848" ht="13.15" customHeight="1"/>
    <row r="232849" ht="13.15" customHeight="1"/>
    <row r="232850" ht="13.15" customHeight="1"/>
    <row r="232851" ht="13.15" customHeight="1"/>
    <row r="232852" ht="13.15" customHeight="1"/>
    <row r="232853" ht="13.15" customHeight="1"/>
    <row r="232854" ht="13.15" customHeight="1"/>
    <row r="232855" ht="13.15" customHeight="1"/>
    <row r="232856" ht="13.15" customHeight="1"/>
    <row r="232857" ht="13.15" customHeight="1"/>
    <row r="232858" ht="13.15" customHeight="1"/>
    <row r="232859" ht="13.15" customHeight="1"/>
    <row r="232860" ht="13.15" customHeight="1"/>
    <row r="232861" ht="13.15" customHeight="1"/>
    <row r="232862" ht="13.15" customHeight="1"/>
    <row r="232863" ht="13.15" customHeight="1"/>
    <row r="232864" ht="13.15" customHeight="1"/>
    <row r="232865" ht="13.15" customHeight="1"/>
    <row r="232866" ht="13.15" customHeight="1"/>
    <row r="232867" ht="13.15" customHeight="1"/>
    <row r="232868" ht="13.15" customHeight="1"/>
    <row r="232869" ht="13.15" customHeight="1"/>
    <row r="232870" ht="13.15" customHeight="1"/>
    <row r="232871" ht="13.15" customHeight="1"/>
    <row r="232872" ht="13.15" customHeight="1"/>
    <row r="232873" ht="13.15" customHeight="1"/>
    <row r="232874" ht="13.15" customHeight="1"/>
    <row r="232875" ht="13.15" customHeight="1"/>
    <row r="232876" ht="13.15" customHeight="1"/>
    <row r="232877" ht="13.15" customHeight="1"/>
    <row r="232878" ht="13.15" customHeight="1"/>
    <row r="232879" ht="13.15" customHeight="1"/>
    <row r="232880" ht="13.15" customHeight="1"/>
    <row r="232881" ht="13.15" customHeight="1"/>
    <row r="232882" ht="13.15" customHeight="1"/>
    <row r="232883" ht="13.15" customHeight="1"/>
    <row r="232884" ht="13.15" customHeight="1"/>
    <row r="232885" ht="13.15" customHeight="1"/>
    <row r="232886" ht="13.15" customHeight="1"/>
    <row r="232887" ht="13.15" customHeight="1"/>
    <row r="232888" ht="13.15" customHeight="1"/>
    <row r="232889" ht="13.15" customHeight="1"/>
    <row r="232890" ht="13.15" customHeight="1"/>
    <row r="232891" ht="13.15" customHeight="1"/>
    <row r="232892" ht="13.15" customHeight="1"/>
    <row r="232893" ht="13.15" customHeight="1"/>
    <row r="232894" ht="13.15" customHeight="1"/>
    <row r="232895" ht="13.15" customHeight="1"/>
    <row r="232896" ht="13.15" customHeight="1"/>
    <row r="232897" ht="13.15" customHeight="1"/>
    <row r="232898" ht="13.15" customHeight="1"/>
    <row r="232899" ht="13.15" customHeight="1"/>
    <row r="232900" ht="13.15" customHeight="1"/>
    <row r="232901" ht="13.15" customHeight="1"/>
    <row r="232902" ht="13.15" customHeight="1"/>
    <row r="232903" ht="13.15" customHeight="1"/>
    <row r="232904" ht="13.15" customHeight="1"/>
    <row r="232905" ht="13.15" customHeight="1"/>
    <row r="232906" ht="13.15" customHeight="1"/>
    <row r="232907" ht="13.15" customHeight="1"/>
    <row r="232908" ht="13.15" customHeight="1"/>
    <row r="232909" ht="13.15" customHeight="1"/>
    <row r="232910" ht="13.15" customHeight="1"/>
    <row r="232911" ht="13.15" customHeight="1"/>
    <row r="232912" ht="13.15" customHeight="1"/>
    <row r="232913" ht="13.15" customHeight="1"/>
    <row r="232914" ht="13.15" customHeight="1"/>
    <row r="232915" ht="13.15" customHeight="1"/>
    <row r="232916" ht="13.15" customHeight="1"/>
    <row r="232917" ht="13.15" customHeight="1"/>
    <row r="232918" ht="13.15" customHeight="1"/>
    <row r="232919" ht="13.15" customHeight="1"/>
    <row r="232920" ht="13.15" customHeight="1"/>
    <row r="232921" ht="13.15" customHeight="1"/>
    <row r="232922" ht="13.15" customHeight="1"/>
    <row r="232923" ht="13.15" customHeight="1"/>
    <row r="232924" ht="13.15" customHeight="1"/>
    <row r="232925" ht="13.15" customHeight="1"/>
    <row r="232926" ht="13.15" customHeight="1"/>
    <row r="232927" ht="13.15" customHeight="1"/>
    <row r="232928" ht="13.15" customHeight="1"/>
    <row r="232929" ht="13.15" customHeight="1"/>
    <row r="232930" ht="13.15" customHeight="1"/>
    <row r="232931" ht="13.15" customHeight="1"/>
    <row r="232932" ht="13.15" customHeight="1"/>
    <row r="232933" ht="13.15" customHeight="1"/>
    <row r="232934" ht="13.15" customHeight="1"/>
    <row r="232935" ht="13.15" customHeight="1"/>
    <row r="232936" ht="13.15" customHeight="1"/>
    <row r="232937" ht="13.15" customHeight="1"/>
    <row r="232938" ht="13.15" customHeight="1"/>
    <row r="232939" ht="13.15" customHeight="1"/>
    <row r="232940" ht="13.15" customHeight="1"/>
    <row r="232941" ht="13.15" customHeight="1"/>
    <row r="232942" ht="13.15" customHeight="1"/>
    <row r="232943" ht="13.15" customHeight="1"/>
    <row r="232944" ht="13.15" customHeight="1"/>
    <row r="232945" ht="13.15" customHeight="1"/>
    <row r="232946" ht="13.15" customHeight="1"/>
    <row r="232947" ht="13.15" customHeight="1"/>
    <row r="232948" ht="13.15" customHeight="1"/>
    <row r="232949" ht="13.15" customHeight="1"/>
    <row r="232950" ht="13.15" customHeight="1"/>
    <row r="232951" ht="13.15" customHeight="1"/>
    <row r="232952" ht="13.15" customHeight="1"/>
    <row r="232953" ht="13.15" customHeight="1"/>
    <row r="232954" ht="13.15" customHeight="1"/>
    <row r="232955" ht="13.15" customHeight="1"/>
    <row r="232956" ht="13.15" customHeight="1"/>
    <row r="232957" ht="13.15" customHeight="1"/>
    <row r="232958" ht="13.15" customHeight="1"/>
    <row r="232959" ht="13.15" customHeight="1"/>
    <row r="232960" ht="13.15" customHeight="1"/>
    <row r="232961" ht="13.15" customHeight="1"/>
    <row r="232962" ht="13.15" customHeight="1"/>
    <row r="232963" ht="13.15" customHeight="1"/>
    <row r="232964" ht="13.15" customHeight="1"/>
    <row r="232965" ht="13.15" customHeight="1"/>
    <row r="232966" ht="13.15" customHeight="1"/>
    <row r="232967" ht="13.15" customHeight="1"/>
    <row r="232968" ht="13.15" customHeight="1"/>
    <row r="232969" ht="13.15" customHeight="1"/>
    <row r="232970" ht="13.15" customHeight="1"/>
    <row r="232971" ht="13.15" customHeight="1"/>
    <row r="232972" ht="13.15" customHeight="1"/>
    <row r="232973" ht="13.15" customHeight="1"/>
    <row r="232974" ht="13.15" customHeight="1"/>
    <row r="232975" ht="13.15" customHeight="1"/>
    <row r="232976" ht="13.15" customHeight="1"/>
    <row r="232977" ht="13.15" customHeight="1"/>
    <row r="232978" ht="13.15" customHeight="1"/>
    <row r="232979" ht="13.15" customHeight="1"/>
    <row r="232980" ht="13.15" customHeight="1"/>
    <row r="232981" ht="13.15" customHeight="1"/>
    <row r="232982" ht="13.15" customHeight="1"/>
    <row r="232983" ht="13.15" customHeight="1"/>
    <row r="232984" ht="13.15" customHeight="1"/>
    <row r="232985" ht="13.15" customHeight="1"/>
    <row r="232986" ht="13.15" customHeight="1"/>
    <row r="232987" ht="13.15" customHeight="1"/>
    <row r="232988" ht="13.15" customHeight="1"/>
    <row r="232989" ht="13.15" customHeight="1"/>
    <row r="232990" ht="13.15" customHeight="1"/>
    <row r="232991" ht="13.15" customHeight="1"/>
    <row r="232992" ht="13.15" customHeight="1"/>
    <row r="232993" ht="13.15" customHeight="1"/>
    <row r="232994" ht="13.15" customHeight="1"/>
    <row r="232995" ht="13.15" customHeight="1"/>
    <row r="232996" ht="13.15" customHeight="1"/>
    <row r="232997" ht="13.15" customHeight="1"/>
    <row r="232998" ht="13.15" customHeight="1"/>
    <row r="232999" ht="13.15" customHeight="1"/>
    <row r="233000" ht="13.15" customHeight="1"/>
    <row r="233001" ht="13.15" customHeight="1"/>
    <row r="233002" ht="13.15" customHeight="1"/>
    <row r="233003" ht="13.15" customHeight="1"/>
    <row r="233004" ht="13.15" customHeight="1"/>
    <row r="233005" ht="13.15" customHeight="1"/>
    <row r="233006" ht="13.15" customHeight="1"/>
    <row r="233007" ht="13.15" customHeight="1"/>
    <row r="233008" ht="13.15" customHeight="1"/>
    <row r="233009" ht="13.15" customHeight="1"/>
    <row r="233010" ht="13.15" customHeight="1"/>
    <row r="233011" ht="13.15" customHeight="1"/>
    <row r="233012" ht="13.15" customHeight="1"/>
    <row r="233013" ht="13.15" customHeight="1"/>
    <row r="233014" ht="13.15" customHeight="1"/>
    <row r="233015" ht="13.15" customHeight="1"/>
    <row r="233016" ht="13.15" customHeight="1"/>
    <row r="233017" ht="13.15" customHeight="1"/>
    <row r="233018" ht="13.15" customHeight="1"/>
    <row r="233019" ht="13.15" customHeight="1"/>
    <row r="233020" ht="13.15" customHeight="1"/>
    <row r="233021" ht="13.15" customHeight="1"/>
    <row r="233022" ht="13.15" customHeight="1"/>
    <row r="233023" ht="13.15" customHeight="1"/>
    <row r="233024" ht="13.15" customHeight="1"/>
    <row r="233025" ht="13.15" customHeight="1"/>
    <row r="233026" ht="13.15" customHeight="1"/>
    <row r="233027" ht="13.15" customHeight="1"/>
    <row r="233028" ht="13.15" customHeight="1"/>
    <row r="233029" ht="13.15" customHeight="1"/>
    <row r="233030" ht="13.15" customHeight="1"/>
    <row r="233031" ht="13.15" customHeight="1"/>
    <row r="233032" ht="13.15" customHeight="1"/>
    <row r="233033" ht="13.15" customHeight="1"/>
    <row r="233034" ht="13.15" customHeight="1"/>
    <row r="233035" ht="13.15" customHeight="1"/>
    <row r="233036" ht="13.15" customHeight="1"/>
    <row r="233037" ht="13.15" customHeight="1"/>
    <row r="233038" ht="13.15" customHeight="1"/>
    <row r="233039" ht="13.15" customHeight="1"/>
    <row r="233040" ht="13.15" customHeight="1"/>
    <row r="233041" ht="13.15" customHeight="1"/>
    <row r="233042" ht="13.15" customHeight="1"/>
    <row r="233043" ht="13.15" customHeight="1"/>
    <row r="233044" ht="13.15" customHeight="1"/>
    <row r="233045" ht="13.15" customHeight="1"/>
    <row r="233046" ht="13.15" customHeight="1"/>
    <row r="233047" ht="13.15" customHeight="1"/>
    <row r="233048" ht="13.15" customHeight="1"/>
    <row r="233049" ht="13.15" customHeight="1"/>
    <row r="233050" ht="13.15" customHeight="1"/>
    <row r="233051" ht="13.15" customHeight="1"/>
    <row r="233052" ht="13.15" customHeight="1"/>
    <row r="233053" ht="13.15" customHeight="1"/>
    <row r="233054" ht="13.15" customHeight="1"/>
    <row r="233055" ht="13.15" customHeight="1"/>
    <row r="233056" ht="13.15" customHeight="1"/>
    <row r="233057" ht="13.15" customHeight="1"/>
    <row r="233058" ht="13.15" customHeight="1"/>
    <row r="233059" ht="13.15" customHeight="1"/>
    <row r="233060" ht="13.15" customHeight="1"/>
    <row r="233061" ht="13.15" customHeight="1"/>
    <row r="233062" ht="13.15" customHeight="1"/>
    <row r="233063" ht="13.15" customHeight="1"/>
    <row r="233064" ht="13.15" customHeight="1"/>
    <row r="233065" ht="13.15" customHeight="1"/>
    <row r="233066" ht="13.15" customHeight="1"/>
    <row r="233067" ht="13.15" customHeight="1"/>
    <row r="233068" ht="13.15" customHeight="1"/>
    <row r="233069" ht="13.15" customHeight="1"/>
    <row r="233070" ht="13.15" customHeight="1"/>
    <row r="233071" ht="13.15" customHeight="1"/>
    <row r="233072" ht="13.15" customHeight="1"/>
    <row r="233073" ht="13.15" customHeight="1"/>
    <row r="233074" ht="13.15" customHeight="1"/>
    <row r="233075" ht="13.15" customHeight="1"/>
    <row r="233076" ht="13.15" customHeight="1"/>
    <row r="233077" ht="13.15" customHeight="1"/>
    <row r="233078" ht="13.15" customHeight="1"/>
    <row r="233079" ht="13.15" customHeight="1"/>
    <row r="233080" ht="13.15" customHeight="1"/>
    <row r="233081" ht="13.15" customHeight="1"/>
    <row r="233082" ht="13.15" customHeight="1"/>
    <row r="233083" ht="13.15" customHeight="1"/>
    <row r="233084" ht="13.15" customHeight="1"/>
    <row r="233085" ht="13.15" customHeight="1"/>
    <row r="233086" ht="13.15" customHeight="1"/>
    <row r="233087" ht="13.15" customHeight="1"/>
    <row r="233088" ht="13.15" customHeight="1"/>
    <row r="233089" ht="13.15" customHeight="1"/>
    <row r="233090" ht="13.15" customHeight="1"/>
    <row r="233091" ht="13.15" customHeight="1"/>
    <row r="233092" ht="13.15" customHeight="1"/>
    <row r="233093" ht="13.15" customHeight="1"/>
    <row r="233094" ht="13.15" customHeight="1"/>
    <row r="233095" ht="13.15" customHeight="1"/>
    <row r="233096" ht="13.15" customHeight="1"/>
    <row r="233097" ht="13.15" customHeight="1"/>
    <row r="233098" ht="13.15" customHeight="1"/>
    <row r="233099" ht="13.15" customHeight="1"/>
    <row r="233100" ht="13.15" customHeight="1"/>
    <row r="233101" ht="13.15" customHeight="1"/>
    <row r="233102" ht="13.15" customHeight="1"/>
    <row r="233103" ht="13.15" customHeight="1"/>
    <row r="233104" ht="13.15" customHeight="1"/>
    <row r="233105" ht="13.15" customHeight="1"/>
    <row r="233106" ht="13.15" customHeight="1"/>
    <row r="233107" ht="13.15" customHeight="1"/>
    <row r="233108" ht="13.15" customHeight="1"/>
    <row r="233109" ht="13.15" customHeight="1"/>
    <row r="233110" ht="13.15" customHeight="1"/>
    <row r="233111" ht="13.15" customHeight="1"/>
    <row r="233112" ht="13.15" customHeight="1"/>
    <row r="233113" ht="13.15" customHeight="1"/>
    <row r="233114" ht="13.15" customHeight="1"/>
    <row r="233115" ht="13.15" customHeight="1"/>
    <row r="233116" ht="13.15" customHeight="1"/>
    <row r="233117" ht="13.15" customHeight="1"/>
    <row r="233118" ht="13.15" customHeight="1"/>
    <row r="233119" ht="13.15" customHeight="1"/>
    <row r="233120" ht="13.15" customHeight="1"/>
    <row r="233121" ht="13.15" customHeight="1"/>
    <row r="233122" ht="13.15" customHeight="1"/>
    <row r="233123" ht="13.15" customHeight="1"/>
    <row r="233124" ht="13.15" customHeight="1"/>
    <row r="233125" ht="13.15" customHeight="1"/>
    <row r="233126" ht="13.15" customHeight="1"/>
    <row r="233127" ht="13.15" customHeight="1"/>
    <row r="233128" ht="13.15" customHeight="1"/>
    <row r="233129" ht="13.15" customHeight="1"/>
    <row r="233130" ht="13.15" customHeight="1"/>
    <row r="233131" ht="13.15" customHeight="1"/>
    <row r="233132" ht="13.15" customHeight="1"/>
    <row r="233133" ht="13.15" customHeight="1"/>
    <row r="233134" ht="13.15" customHeight="1"/>
    <row r="233135" ht="13.15" customHeight="1"/>
    <row r="233136" ht="13.15" customHeight="1"/>
    <row r="233137" ht="13.15" customHeight="1"/>
    <row r="233138" ht="13.15" customHeight="1"/>
    <row r="233139" ht="13.15" customHeight="1"/>
    <row r="233140" ht="13.15" customHeight="1"/>
    <row r="233141" ht="13.15" customHeight="1"/>
    <row r="233142" ht="13.15" customHeight="1"/>
    <row r="233143" ht="13.15" customHeight="1"/>
    <row r="233144" ht="13.15" customHeight="1"/>
    <row r="233145" ht="13.15" customHeight="1"/>
    <row r="233146" ht="13.15" customHeight="1"/>
    <row r="233147" ht="13.15" customHeight="1"/>
    <row r="233148" ht="13.15" customHeight="1"/>
    <row r="233149" ht="13.15" customHeight="1"/>
    <row r="233150" ht="13.15" customHeight="1"/>
    <row r="233151" ht="13.15" customHeight="1"/>
    <row r="233152" ht="13.15" customHeight="1"/>
    <row r="233153" ht="13.15" customHeight="1"/>
    <row r="233154" ht="13.15" customHeight="1"/>
    <row r="233155" ht="13.15" customHeight="1"/>
    <row r="233156" ht="13.15" customHeight="1"/>
    <row r="233157" ht="13.15" customHeight="1"/>
    <row r="233158" ht="13.15" customHeight="1"/>
    <row r="233159" ht="13.15" customHeight="1"/>
    <row r="233160" ht="13.15" customHeight="1"/>
    <row r="233161" ht="13.15" customHeight="1"/>
    <row r="233162" ht="13.15" customHeight="1"/>
    <row r="233163" ht="13.15" customHeight="1"/>
    <row r="233164" ht="13.15" customHeight="1"/>
    <row r="233165" ht="13.15" customHeight="1"/>
    <row r="233166" ht="13.15" customHeight="1"/>
    <row r="233167" ht="13.15" customHeight="1"/>
    <row r="233168" ht="13.15" customHeight="1"/>
    <row r="233169" ht="13.15" customHeight="1"/>
    <row r="233170" ht="13.15" customHeight="1"/>
    <row r="233171" ht="13.15" customHeight="1"/>
    <row r="233172" ht="13.15" customHeight="1"/>
    <row r="233173" ht="13.15" customHeight="1"/>
    <row r="233174" ht="13.15" customHeight="1"/>
    <row r="233175" ht="13.15" customHeight="1"/>
    <row r="233176" ht="13.15" customHeight="1"/>
    <row r="233177" ht="13.15" customHeight="1"/>
    <row r="233178" ht="13.15" customHeight="1"/>
    <row r="233179" ht="13.15" customHeight="1"/>
    <row r="233180" ht="13.15" customHeight="1"/>
    <row r="233181" ht="13.15" customHeight="1"/>
    <row r="233182" ht="13.15" customHeight="1"/>
    <row r="233183" ht="13.15" customHeight="1"/>
    <row r="233184" ht="13.15" customHeight="1"/>
    <row r="233185" ht="13.15" customHeight="1"/>
    <row r="233186" ht="13.15" customHeight="1"/>
    <row r="233187" ht="13.15" customHeight="1"/>
    <row r="233188" ht="13.15" customHeight="1"/>
    <row r="233189" ht="13.15" customHeight="1"/>
    <row r="233190" ht="13.15" customHeight="1"/>
    <row r="233191" ht="13.15" customHeight="1"/>
    <row r="233192" ht="13.15" customHeight="1"/>
    <row r="233193" ht="13.15" customHeight="1"/>
    <row r="233194" ht="13.15" customHeight="1"/>
    <row r="233195" ht="13.15" customHeight="1"/>
    <row r="233196" ht="13.15" customHeight="1"/>
    <row r="233197" ht="13.15" customHeight="1"/>
    <row r="233198" ht="13.15" customHeight="1"/>
    <row r="233199" ht="13.15" customHeight="1"/>
    <row r="233200" ht="13.15" customHeight="1"/>
    <row r="233201" ht="13.15" customHeight="1"/>
    <row r="233202" ht="13.15" customHeight="1"/>
    <row r="233203" ht="13.15" customHeight="1"/>
    <row r="233204" ht="13.15" customHeight="1"/>
    <row r="233205" ht="13.15" customHeight="1"/>
    <row r="233206" ht="13.15" customHeight="1"/>
    <row r="233207" ht="13.15" customHeight="1"/>
    <row r="233208" ht="13.15" customHeight="1"/>
    <row r="233209" ht="13.15" customHeight="1"/>
    <row r="233210" ht="13.15" customHeight="1"/>
    <row r="233211" ht="13.15" customHeight="1"/>
    <row r="233212" ht="13.15" customHeight="1"/>
    <row r="233213" ht="13.15" customHeight="1"/>
    <row r="233214" ht="13.15" customHeight="1"/>
    <row r="233215" ht="13.15" customHeight="1"/>
    <row r="233216" ht="13.15" customHeight="1"/>
    <row r="233217" ht="13.15" customHeight="1"/>
    <row r="233218" ht="13.15" customHeight="1"/>
    <row r="233219" ht="13.15" customHeight="1"/>
    <row r="233220" ht="13.15" customHeight="1"/>
    <row r="233221" ht="13.15" customHeight="1"/>
    <row r="233222" ht="13.15" customHeight="1"/>
    <row r="233223" ht="13.15" customHeight="1"/>
    <row r="233224" ht="13.15" customHeight="1"/>
    <row r="233225" ht="13.15" customHeight="1"/>
    <row r="233226" ht="13.15" customHeight="1"/>
    <row r="233227" ht="13.15" customHeight="1"/>
    <row r="233228" ht="13.15" customHeight="1"/>
    <row r="233229" ht="13.15" customHeight="1"/>
    <row r="233230" ht="13.15" customHeight="1"/>
    <row r="233231" ht="13.15" customHeight="1"/>
    <row r="233232" ht="13.15" customHeight="1"/>
    <row r="233233" ht="13.15" customHeight="1"/>
    <row r="233234" ht="13.15" customHeight="1"/>
    <row r="233235" ht="13.15" customHeight="1"/>
    <row r="233236" ht="13.15" customHeight="1"/>
    <row r="233237" ht="13.15" customHeight="1"/>
    <row r="233238" ht="13.15" customHeight="1"/>
    <row r="233239" ht="13.15" customHeight="1"/>
    <row r="233240" ht="13.15" customHeight="1"/>
    <row r="233241" ht="13.15" customHeight="1"/>
    <row r="233242" ht="13.15" customHeight="1"/>
    <row r="233243" ht="13.15" customHeight="1"/>
    <row r="233244" ht="13.15" customHeight="1"/>
    <row r="233245" ht="13.15" customHeight="1"/>
    <row r="233246" ht="13.15" customHeight="1"/>
    <row r="233247" ht="13.15" customHeight="1"/>
    <row r="233248" ht="13.15" customHeight="1"/>
    <row r="233249" ht="13.15" customHeight="1"/>
    <row r="233250" ht="13.15" customHeight="1"/>
    <row r="233251" ht="13.15" customHeight="1"/>
    <row r="233252" ht="13.15" customHeight="1"/>
    <row r="233253" ht="13.15" customHeight="1"/>
    <row r="233254" ht="13.15" customHeight="1"/>
    <row r="233255" ht="13.15" customHeight="1"/>
    <row r="233256" ht="13.15" customHeight="1"/>
    <row r="233257" ht="13.15" customHeight="1"/>
    <row r="233258" ht="13.15" customHeight="1"/>
    <row r="233259" ht="13.15" customHeight="1"/>
    <row r="233260" ht="13.15" customHeight="1"/>
    <row r="233261" ht="13.15" customHeight="1"/>
    <row r="233262" ht="13.15" customHeight="1"/>
    <row r="233263" ht="13.15" customHeight="1"/>
    <row r="233264" ht="13.15" customHeight="1"/>
    <row r="233265" ht="13.15" customHeight="1"/>
    <row r="233266" ht="13.15" customHeight="1"/>
    <row r="233267" ht="13.15" customHeight="1"/>
    <row r="233268" ht="13.15" customHeight="1"/>
    <row r="233269" ht="13.15" customHeight="1"/>
    <row r="233270" ht="13.15" customHeight="1"/>
    <row r="233271" ht="13.15" customHeight="1"/>
    <row r="233272" ht="13.15" customHeight="1"/>
    <row r="233273" ht="13.15" customHeight="1"/>
    <row r="233274" ht="13.15" customHeight="1"/>
    <row r="233275" ht="13.15" customHeight="1"/>
    <row r="233276" ht="13.15" customHeight="1"/>
    <row r="233277" ht="13.15" customHeight="1"/>
    <row r="233278" ht="13.15" customHeight="1"/>
    <row r="233279" ht="13.15" customHeight="1"/>
    <row r="233280" ht="13.15" customHeight="1"/>
    <row r="233281" ht="13.15" customHeight="1"/>
    <row r="233282" ht="13.15" customHeight="1"/>
    <row r="233283" ht="13.15" customHeight="1"/>
    <row r="233284" ht="13.15" customHeight="1"/>
    <row r="233285" ht="13.15" customHeight="1"/>
    <row r="233286" ht="13.15" customHeight="1"/>
    <row r="233287" ht="13.15" customHeight="1"/>
    <row r="233288" ht="13.15" customHeight="1"/>
    <row r="233289" ht="13.15" customHeight="1"/>
    <row r="233290" ht="13.15" customHeight="1"/>
    <row r="233291" ht="13.15" customHeight="1"/>
    <row r="233292" ht="13.15" customHeight="1"/>
    <row r="233293" ht="13.15" customHeight="1"/>
    <row r="233294" ht="13.15" customHeight="1"/>
    <row r="233295" ht="13.15" customHeight="1"/>
    <row r="233296" ht="13.15" customHeight="1"/>
    <row r="233297" ht="13.15" customHeight="1"/>
    <row r="233298" ht="13.15" customHeight="1"/>
    <row r="233299" ht="13.15" customHeight="1"/>
    <row r="233300" ht="13.15" customHeight="1"/>
    <row r="233301" ht="13.15" customHeight="1"/>
    <row r="233302" ht="13.15" customHeight="1"/>
    <row r="233303" ht="13.15" customHeight="1"/>
    <row r="233304" ht="13.15" customHeight="1"/>
    <row r="233305" ht="13.15" customHeight="1"/>
    <row r="233306" ht="13.15" customHeight="1"/>
    <row r="233307" ht="13.15" customHeight="1"/>
    <row r="233308" ht="13.15" customHeight="1"/>
    <row r="233309" ht="13.15" customHeight="1"/>
    <row r="233310" ht="13.15" customHeight="1"/>
    <row r="233311" ht="13.15" customHeight="1"/>
    <row r="233312" ht="13.15" customHeight="1"/>
    <row r="233313" ht="13.15" customHeight="1"/>
    <row r="233314" ht="13.15" customHeight="1"/>
    <row r="233315" ht="13.15" customHeight="1"/>
    <row r="233316" ht="13.15" customHeight="1"/>
    <row r="233317" ht="13.15" customHeight="1"/>
    <row r="233318" ht="13.15" customHeight="1"/>
    <row r="233319" ht="13.15" customHeight="1"/>
    <row r="233320" ht="13.15" customHeight="1"/>
    <row r="233321" ht="13.15" customHeight="1"/>
    <row r="233322" ht="13.15" customHeight="1"/>
    <row r="233323" ht="13.15" customHeight="1"/>
    <row r="233324" ht="13.15" customHeight="1"/>
    <row r="233325" ht="13.15" customHeight="1"/>
    <row r="233326" ht="13.15" customHeight="1"/>
    <row r="233327" ht="13.15" customHeight="1"/>
    <row r="233328" ht="13.15" customHeight="1"/>
    <row r="233329" ht="13.15" customHeight="1"/>
    <row r="233330" ht="13.15" customHeight="1"/>
    <row r="233331" ht="13.15" customHeight="1"/>
    <row r="233332" ht="13.15" customHeight="1"/>
    <row r="233333" ht="13.15" customHeight="1"/>
    <row r="233334" ht="13.15" customHeight="1"/>
    <row r="233335" ht="13.15" customHeight="1"/>
    <row r="233336" ht="13.15" customHeight="1"/>
    <row r="233337" ht="13.15" customHeight="1"/>
    <row r="233338" ht="13.15" customHeight="1"/>
    <row r="233339" ht="13.15" customHeight="1"/>
    <row r="233340" ht="13.15" customHeight="1"/>
    <row r="233341" ht="13.15" customHeight="1"/>
    <row r="233342" ht="13.15" customHeight="1"/>
    <row r="233343" ht="13.15" customHeight="1"/>
    <row r="233344" ht="13.15" customHeight="1"/>
    <row r="233345" ht="13.15" customHeight="1"/>
    <row r="233346" ht="13.15" customHeight="1"/>
    <row r="233347" ht="13.15" customHeight="1"/>
    <row r="233348" ht="13.15" customHeight="1"/>
    <row r="233349" ht="13.15" customHeight="1"/>
    <row r="233350" ht="13.15" customHeight="1"/>
    <row r="233351" ht="13.15" customHeight="1"/>
    <row r="233352" ht="13.15" customHeight="1"/>
    <row r="233353" ht="13.15" customHeight="1"/>
    <row r="233354" ht="13.15" customHeight="1"/>
    <row r="233355" ht="13.15" customHeight="1"/>
    <row r="233356" ht="13.15" customHeight="1"/>
    <row r="233357" ht="13.15" customHeight="1"/>
    <row r="233358" ht="13.15" customHeight="1"/>
    <row r="233359" ht="13.15" customHeight="1"/>
    <row r="233360" ht="13.15" customHeight="1"/>
    <row r="233361" ht="13.15" customHeight="1"/>
    <row r="233362" ht="13.15" customHeight="1"/>
    <row r="233363" ht="13.15" customHeight="1"/>
    <row r="233364" ht="13.15" customHeight="1"/>
    <row r="233365" ht="13.15" customHeight="1"/>
    <row r="233366" ht="13.15" customHeight="1"/>
    <row r="233367" ht="13.15" customHeight="1"/>
    <row r="233368" ht="13.15" customHeight="1"/>
    <row r="233369" ht="13.15" customHeight="1"/>
    <row r="233370" ht="13.15" customHeight="1"/>
    <row r="233371" ht="13.15" customHeight="1"/>
    <row r="233372" ht="13.15" customHeight="1"/>
    <row r="233373" ht="13.15" customHeight="1"/>
    <row r="233374" ht="13.15" customHeight="1"/>
    <row r="233375" ht="13.15" customHeight="1"/>
    <row r="233376" ht="13.15" customHeight="1"/>
    <row r="233377" ht="13.15" customHeight="1"/>
    <row r="233378" ht="13.15" customHeight="1"/>
    <row r="233379" ht="13.15" customHeight="1"/>
    <row r="233380" ht="13.15" customHeight="1"/>
    <row r="233381" ht="13.15" customHeight="1"/>
    <row r="233382" ht="13.15" customHeight="1"/>
    <row r="233383" ht="13.15" customHeight="1"/>
    <row r="233384" ht="13.15" customHeight="1"/>
    <row r="233385" ht="13.15" customHeight="1"/>
    <row r="233386" ht="13.15" customHeight="1"/>
    <row r="233387" ht="13.15" customHeight="1"/>
    <row r="233388" ht="13.15" customHeight="1"/>
    <row r="233389" ht="13.15" customHeight="1"/>
    <row r="233390" ht="13.15" customHeight="1"/>
    <row r="233391" ht="13.15" customHeight="1"/>
    <row r="233392" ht="13.15" customHeight="1"/>
    <row r="233393" ht="13.15" customHeight="1"/>
    <row r="233394" ht="13.15" customHeight="1"/>
    <row r="233395" ht="13.15" customHeight="1"/>
    <row r="233396" ht="13.15" customHeight="1"/>
    <row r="233397" ht="13.15" customHeight="1"/>
    <row r="233398" ht="13.15" customHeight="1"/>
    <row r="233399" ht="13.15" customHeight="1"/>
    <row r="233400" ht="13.15" customHeight="1"/>
    <row r="233401" ht="13.15" customHeight="1"/>
    <row r="233402" ht="13.15" customHeight="1"/>
    <row r="233403" ht="13.15" customHeight="1"/>
    <row r="233404" ht="13.15" customHeight="1"/>
    <row r="233405" ht="13.15" customHeight="1"/>
    <row r="233406" ht="13.15" customHeight="1"/>
    <row r="233407" ht="13.15" customHeight="1"/>
    <row r="233408" ht="13.15" customHeight="1"/>
    <row r="233409" ht="13.15" customHeight="1"/>
    <row r="233410" ht="13.15" customHeight="1"/>
    <row r="233411" ht="13.15" customHeight="1"/>
    <row r="233412" ht="13.15" customHeight="1"/>
    <row r="233413" ht="13.15" customHeight="1"/>
    <row r="233414" ht="13.15" customHeight="1"/>
    <row r="233415" ht="13.15" customHeight="1"/>
    <row r="233416" ht="13.15" customHeight="1"/>
    <row r="233417" ht="13.15" customHeight="1"/>
    <row r="233418" ht="13.15" customHeight="1"/>
    <row r="233419" ht="13.15" customHeight="1"/>
    <row r="233420" ht="13.15" customHeight="1"/>
    <row r="233421" ht="13.15" customHeight="1"/>
    <row r="233422" ht="13.15" customHeight="1"/>
    <row r="233423" ht="13.15" customHeight="1"/>
    <row r="233424" ht="13.15" customHeight="1"/>
    <row r="233425" ht="13.15" customHeight="1"/>
    <row r="233426" ht="13.15" customHeight="1"/>
    <row r="233427" ht="13.15" customHeight="1"/>
    <row r="233428" ht="13.15" customHeight="1"/>
    <row r="233429" ht="13.15" customHeight="1"/>
    <row r="233430" ht="13.15" customHeight="1"/>
    <row r="233431" ht="13.15" customHeight="1"/>
    <row r="233432" ht="13.15" customHeight="1"/>
    <row r="233433" ht="13.15" customHeight="1"/>
    <row r="233434" ht="13.15" customHeight="1"/>
    <row r="233435" ht="13.15" customHeight="1"/>
    <row r="233436" ht="13.15" customHeight="1"/>
    <row r="233437" ht="13.15" customHeight="1"/>
    <row r="233438" ht="13.15" customHeight="1"/>
    <row r="233439" ht="13.15" customHeight="1"/>
    <row r="233440" ht="13.15" customHeight="1"/>
    <row r="233441" ht="13.15" customHeight="1"/>
    <row r="233442" ht="13.15" customHeight="1"/>
    <row r="233443" ht="13.15" customHeight="1"/>
    <row r="233444" ht="13.15" customHeight="1"/>
    <row r="233445" ht="13.15" customHeight="1"/>
    <row r="233446" ht="13.15" customHeight="1"/>
    <row r="233447" ht="13.15" customHeight="1"/>
    <row r="233448" ht="13.15" customHeight="1"/>
    <row r="233449" ht="13.15" customHeight="1"/>
    <row r="233450" ht="13.15" customHeight="1"/>
    <row r="233451" ht="13.15" customHeight="1"/>
    <row r="233452" ht="13.15" customHeight="1"/>
    <row r="233453" ht="13.15" customHeight="1"/>
    <row r="233454" ht="13.15" customHeight="1"/>
    <row r="233455" ht="13.15" customHeight="1"/>
    <row r="233456" ht="13.15" customHeight="1"/>
    <row r="233457" ht="13.15" customHeight="1"/>
    <row r="233458" ht="13.15" customHeight="1"/>
    <row r="233459" ht="13.15" customHeight="1"/>
    <row r="233460" ht="13.15" customHeight="1"/>
    <row r="233461" ht="13.15" customHeight="1"/>
    <row r="233462" ht="13.15" customHeight="1"/>
    <row r="233463" ht="13.15" customHeight="1"/>
    <row r="233464" ht="13.15" customHeight="1"/>
    <row r="233465" ht="13.15" customHeight="1"/>
    <row r="233466" ht="13.15" customHeight="1"/>
    <row r="233467" ht="13.15" customHeight="1"/>
    <row r="233468" ht="13.15" customHeight="1"/>
    <row r="233469" ht="13.15" customHeight="1"/>
    <row r="233470" ht="13.15" customHeight="1"/>
    <row r="233471" ht="13.15" customHeight="1"/>
    <row r="233472" ht="13.15" customHeight="1"/>
    <row r="233473" ht="13.15" customHeight="1"/>
    <row r="233474" ht="13.15" customHeight="1"/>
    <row r="233475" ht="13.15" customHeight="1"/>
    <row r="233476" ht="13.15" customHeight="1"/>
    <row r="233477" ht="13.15" customHeight="1"/>
    <row r="233478" ht="13.15" customHeight="1"/>
    <row r="233479" ht="13.15" customHeight="1"/>
    <row r="233480" ht="13.15" customHeight="1"/>
    <row r="233481" ht="13.15" customHeight="1"/>
    <row r="233482" ht="13.15" customHeight="1"/>
    <row r="233483" ht="13.15" customHeight="1"/>
    <row r="233484" ht="13.15" customHeight="1"/>
    <row r="233485" ht="13.15" customHeight="1"/>
    <row r="233486" ht="13.15" customHeight="1"/>
    <row r="233487" ht="13.15" customHeight="1"/>
    <row r="233488" ht="13.15" customHeight="1"/>
    <row r="233489" ht="13.15" customHeight="1"/>
    <row r="233490" ht="13.15" customHeight="1"/>
    <row r="233491" ht="13.15" customHeight="1"/>
    <row r="233492" ht="13.15" customHeight="1"/>
    <row r="233493" ht="13.15" customHeight="1"/>
    <row r="233494" ht="13.15" customHeight="1"/>
    <row r="233495" ht="13.15" customHeight="1"/>
    <row r="233496" ht="13.15" customHeight="1"/>
    <row r="233497" ht="13.15" customHeight="1"/>
    <row r="233498" ht="13.15" customHeight="1"/>
    <row r="233499" ht="13.15" customHeight="1"/>
    <row r="233500" ht="13.15" customHeight="1"/>
    <row r="233501" ht="13.15" customHeight="1"/>
    <row r="233502" ht="13.15" customHeight="1"/>
    <row r="233503" ht="13.15" customHeight="1"/>
    <row r="233504" ht="13.15" customHeight="1"/>
    <row r="233505" ht="13.15" customHeight="1"/>
    <row r="233506" ht="13.15" customHeight="1"/>
    <row r="233507" ht="13.15" customHeight="1"/>
    <row r="233508" ht="13.15" customHeight="1"/>
    <row r="233509" ht="13.15" customHeight="1"/>
    <row r="233510" ht="13.15" customHeight="1"/>
    <row r="233511" ht="13.15" customHeight="1"/>
    <row r="233512" ht="13.15" customHeight="1"/>
    <row r="233513" ht="13.15" customHeight="1"/>
    <row r="233514" ht="13.15" customHeight="1"/>
    <row r="233515" ht="13.15" customHeight="1"/>
    <row r="233516" ht="13.15" customHeight="1"/>
    <row r="233517" ht="13.15" customHeight="1"/>
    <row r="233518" ht="13.15" customHeight="1"/>
    <row r="233519" ht="13.15" customHeight="1"/>
    <row r="233520" ht="13.15" customHeight="1"/>
    <row r="233521" ht="13.15" customHeight="1"/>
    <row r="233522" ht="13.15" customHeight="1"/>
    <row r="233523" ht="13.15" customHeight="1"/>
    <row r="233524" ht="13.15" customHeight="1"/>
    <row r="233525" ht="13.15" customHeight="1"/>
    <row r="233526" ht="13.15" customHeight="1"/>
    <row r="233527" ht="13.15" customHeight="1"/>
    <row r="233528" ht="13.15" customHeight="1"/>
    <row r="233529" ht="13.15" customHeight="1"/>
    <row r="233530" ht="13.15" customHeight="1"/>
    <row r="233531" ht="13.15" customHeight="1"/>
    <row r="233532" ht="13.15" customHeight="1"/>
    <row r="233533" ht="13.15" customHeight="1"/>
    <row r="233534" ht="13.15" customHeight="1"/>
    <row r="233535" ht="13.15" customHeight="1"/>
    <row r="233536" ht="13.15" customHeight="1"/>
    <row r="233537" ht="13.15" customHeight="1"/>
    <row r="233538" ht="13.15" customHeight="1"/>
    <row r="233539" ht="13.15" customHeight="1"/>
    <row r="233540" ht="13.15" customHeight="1"/>
    <row r="233541" ht="13.15" customHeight="1"/>
    <row r="233542" ht="13.15" customHeight="1"/>
    <row r="233543" ht="13.15" customHeight="1"/>
    <row r="233544" ht="13.15" customHeight="1"/>
    <row r="233545" ht="13.15" customHeight="1"/>
    <row r="233546" ht="13.15" customHeight="1"/>
    <row r="233547" ht="13.15" customHeight="1"/>
    <row r="233548" ht="13.15" customHeight="1"/>
    <row r="233549" ht="13.15" customHeight="1"/>
    <row r="233550" ht="13.15" customHeight="1"/>
    <row r="233551" ht="13.15" customHeight="1"/>
    <row r="233552" ht="13.15" customHeight="1"/>
    <row r="233553" ht="13.15" customHeight="1"/>
    <row r="233554" ht="13.15" customHeight="1"/>
    <row r="233555" ht="13.15" customHeight="1"/>
    <row r="233556" ht="13.15" customHeight="1"/>
    <row r="233557" ht="13.15" customHeight="1"/>
    <row r="233558" ht="13.15" customHeight="1"/>
    <row r="233559" ht="13.15" customHeight="1"/>
    <row r="233560" ht="13.15" customHeight="1"/>
    <row r="233561" ht="13.15" customHeight="1"/>
    <row r="233562" ht="13.15" customHeight="1"/>
    <row r="233563" ht="13.15" customHeight="1"/>
    <row r="233564" ht="13.15" customHeight="1"/>
    <row r="233565" ht="13.15" customHeight="1"/>
    <row r="233566" ht="13.15" customHeight="1"/>
    <row r="233567" ht="13.15" customHeight="1"/>
    <row r="233568" ht="13.15" customHeight="1"/>
    <row r="233569" ht="13.15" customHeight="1"/>
    <row r="233570" ht="13.15" customHeight="1"/>
    <row r="233571" ht="13.15" customHeight="1"/>
    <row r="233572" ht="13.15" customHeight="1"/>
    <row r="233573" ht="13.15" customHeight="1"/>
    <row r="233574" ht="13.15" customHeight="1"/>
    <row r="233575" ht="13.15" customHeight="1"/>
    <row r="233576" ht="13.15" customHeight="1"/>
    <row r="233577" ht="13.15" customHeight="1"/>
    <row r="233578" ht="13.15" customHeight="1"/>
    <row r="233579" ht="13.15" customHeight="1"/>
    <row r="233580" ht="13.15" customHeight="1"/>
    <row r="233581" ht="13.15" customHeight="1"/>
    <row r="233582" ht="13.15" customHeight="1"/>
    <row r="233583" ht="13.15" customHeight="1"/>
    <row r="233584" ht="13.15" customHeight="1"/>
    <row r="233585" ht="13.15" customHeight="1"/>
    <row r="233586" ht="13.15" customHeight="1"/>
    <row r="233587" ht="13.15" customHeight="1"/>
    <row r="233588" ht="13.15" customHeight="1"/>
    <row r="233589" ht="13.15" customHeight="1"/>
    <row r="233590" ht="13.15" customHeight="1"/>
    <row r="233591" ht="13.15" customHeight="1"/>
    <row r="233592" ht="13.15" customHeight="1"/>
    <row r="233593" ht="13.15" customHeight="1"/>
    <row r="233594" ht="13.15" customHeight="1"/>
    <row r="233595" ht="13.15" customHeight="1"/>
    <row r="233596" ht="13.15" customHeight="1"/>
    <row r="233597" ht="13.15" customHeight="1"/>
    <row r="233598" ht="13.15" customHeight="1"/>
    <row r="233599" ht="13.15" customHeight="1"/>
    <row r="233600" ht="13.15" customHeight="1"/>
    <row r="233601" ht="13.15" customHeight="1"/>
    <row r="233602" ht="13.15" customHeight="1"/>
    <row r="233603" ht="13.15" customHeight="1"/>
    <row r="233604" ht="13.15" customHeight="1"/>
    <row r="233605" ht="13.15" customHeight="1"/>
    <row r="233606" ht="13.15" customHeight="1"/>
    <row r="233607" ht="13.15" customHeight="1"/>
    <row r="233608" ht="13.15" customHeight="1"/>
    <row r="233609" ht="13.15" customHeight="1"/>
    <row r="233610" ht="13.15" customHeight="1"/>
    <row r="233611" ht="13.15" customHeight="1"/>
    <row r="233612" ht="13.15" customHeight="1"/>
    <row r="233613" ht="13.15" customHeight="1"/>
    <row r="233614" ht="13.15" customHeight="1"/>
    <row r="233615" ht="13.15" customHeight="1"/>
    <row r="233616" ht="13.15" customHeight="1"/>
    <row r="233617" ht="13.15" customHeight="1"/>
    <row r="233618" ht="13.15" customHeight="1"/>
    <row r="233619" ht="13.15" customHeight="1"/>
    <row r="233620" ht="13.15" customHeight="1"/>
    <row r="233621" ht="13.15" customHeight="1"/>
    <row r="233622" ht="13.15" customHeight="1"/>
    <row r="233623" ht="13.15" customHeight="1"/>
    <row r="233624" ht="13.15" customHeight="1"/>
    <row r="233625" ht="13.15" customHeight="1"/>
    <row r="233626" ht="13.15" customHeight="1"/>
    <row r="233627" ht="13.15" customHeight="1"/>
    <row r="233628" ht="13.15" customHeight="1"/>
    <row r="233629" ht="13.15" customHeight="1"/>
    <row r="233630" ht="13.15" customHeight="1"/>
    <row r="233631" ht="13.15" customHeight="1"/>
    <row r="233632" ht="13.15" customHeight="1"/>
    <row r="233633" ht="13.15" customHeight="1"/>
    <row r="233634" ht="13.15" customHeight="1"/>
    <row r="233635" ht="13.15" customHeight="1"/>
    <row r="233636" ht="13.15" customHeight="1"/>
    <row r="233637" ht="13.15" customHeight="1"/>
    <row r="233638" ht="13.15" customHeight="1"/>
    <row r="233639" ht="13.15" customHeight="1"/>
    <row r="233640" ht="13.15" customHeight="1"/>
    <row r="233641" ht="13.15" customHeight="1"/>
    <row r="233642" ht="13.15" customHeight="1"/>
    <row r="233643" ht="13.15" customHeight="1"/>
    <row r="233644" ht="13.15" customHeight="1"/>
    <row r="233645" ht="13.15" customHeight="1"/>
    <row r="233646" ht="13.15" customHeight="1"/>
    <row r="233647" ht="13.15" customHeight="1"/>
    <row r="233648" ht="13.15" customHeight="1"/>
    <row r="233649" ht="13.15" customHeight="1"/>
    <row r="233650" ht="13.15" customHeight="1"/>
    <row r="233651" ht="13.15" customHeight="1"/>
    <row r="233652" ht="13.15" customHeight="1"/>
    <row r="233653" ht="13.15" customHeight="1"/>
    <row r="233654" ht="13.15" customHeight="1"/>
    <row r="233655" ht="13.15" customHeight="1"/>
    <row r="233656" ht="13.15" customHeight="1"/>
    <row r="233657" ht="13.15" customHeight="1"/>
    <row r="233658" ht="13.15" customHeight="1"/>
    <row r="233659" ht="13.15" customHeight="1"/>
    <row r="233660" ht="13.15" customHeight="1"/>
    <row r="233661" ht="13.15" customHeight="1"/>
    <row r="233662" ht="13.15" customHeight="1"/>
    <row r="233663" ht="13.15" customHeight="1"/>
    <row r="233664" ht="13.15" customHeight="1"/>
    <row r="233665" ht="13.15" customHeight="1"/>
    <row r="233666" ht="13.15" customHeight="1"/>
    <row r="233667" ht="13.15" customHeight="1"/>
    <row r="233668" ht="13.15" customHeight="1"/>
    <row r="233669" ht="13.15" customHeight="1"/>
    <row r="233670" ht="13.15" customHeight="1"/>
    <row r="233671" ht="13.15" customHeight="1"/>
    <row r="233672" ht="13.15" customHeight="1"/>
    <row r="233673" ht="13.15" customHeight="1"/>
    <row r="233674" ht="13.15" customHeight="1"/>
    <row r="233675" ht="13.15" customHeight="1"/>
    <row r="233676" ht="13.15" customHeight="1"/>
    <row r="233677" ht="13.15" customHeight="1"/>
    <row r="233678" ht="13.15" customHeight="1"/>
    <row r="233679" ht="13.15" customHeight="1"/>
    <row r="233680" ht="13.15" customHeight="1"/>
    <row r="233681" ht="13.15" customHeight="1"/>
    <row r="233682" ht="13.15" customHeight="1"/>
    <row r="233683" ht="13.15" customHeight="1"/>
    <row r="233684" ht="13.15" customHeight="1"/>
    <row r="233685" ht="13.15" customHeight="1"/>
    <row r="233686" ht="13.15" customHeight="1"/>
    <row r="233687" ht="13.15" customHeight="1"/>
    <row r="233688" ht="13.15" customHeight="1"/>
    <row r="233689" ht="13.15" customHeight="1"/>
    <row r="233690" ht="13.15" customHeight="1"/>
    <row r="233691" ht="13.15" customHeight="1"/>
    <row r="233692" ht="13.15" customHeight="1"/>
    <row r="233693" ht="13.15" customHeight="1"/>
    <row r="233694" ht="13.15" customHeight="1"/>
    <row r="233695" ht="13.15" customHeight="1"/>
    <row r="233696" ht="13.15" customHeight="1"/>
    <row r="233697" ht="13.15" customHeight="1"/>
    <row r="233698" ht="13.15" customHeight="1"/>
    <row r="233699" ht="13.15" customHeight="1"/>
    <row r="233700" ht="13.15" customHeight="1"/>
    <row r="233701" ht="13.15" customHeight="1"/>
    <row r="233702" ht="13.15" customHeight="1"/>
    <row r="233703" ht="13.15" customHeight="1"/>
    <row r="233704" ht="13.15" customHeight="1"/>
    <row r="233705" ht="13.15" customHeight="1"/>
    <row r="233706" ht="13.15" customHeight="1"/>
    <row r="233707" ht="13.15" customHeight="1"/>
    <row r="233708" ht="13.15" customHeight="1"/>
    <row r="233709" ht="13.15" customHeight="1"/>
    <row r="233710" ht="13.15" customHeight="1"/>
    <row r="233711" ht="13.15" customHeight="1"/>
    <row r="233712" ht="13.15" customHeight="1"/>
    <row r="233713" ht="13.15" customHeight="1"/>
    <row r="233714" ht="13.15" customHeight="1"/>
    <row r="233715" ht="13.15" customHeight="1"/>
    <row r="233716" ht="13.15" customHeight="1"/>
    <row r="233717" ht="13.15" customHeight="1"/>
    <row r="233718" ht="13.15" customHeight="1"/>
    <row r="233719" ht="13.15" customHeight="1"/>
    <row r="233720" ht="13.15" customHeight="1"/>
    <row r="233721" ht="13.15" customHeight="1"/>
    <row r="233722" ht="13.15" customHeight="1"/>
    <row r="233723" ht="13.15" customHeight="1"/>
    <row r="233724" ht="13.15" customHeight="1"/>
    <row r="233725" ht="13.15" customHeight="1"/>
    <row r="233726" ht="13.15" customHeight="1"/>
    <row r="233727" ht="13.15" customHeight="1"/>
    <row r="233728" ht="13.15" customHeight="1"/>
    <row r="233729" ht="13.15" customHeight="1"/>
    <row r="233730" ht="13.15" customHeight="1"/>
    <row r="233731" ht="13.15" customHeight="1"/>
    <row r="233732" ht="13.15" customHeight="1"/>
    <row r="233733" ht="13.15" customHeight="1"/>
    <row r="233734" ht="13.15" customHeight="1"/>
    <row r="233735" ht="13.15" customHeight="1"/>
    <row r="233736" ht="13.15" customHeight="1"/>
    <row r="233737" ht="13.15" customHeight="1"/>
    <row r="233738" ht="13.15" customHeight="1"/>
    <row r="233739" ht="13.15" customHeight="1"/>
    <row r="233740" ht="13.15" customHeight="1"/>
    <row r="233741" ht="13.15" customHeight="1"/>
    <row r="233742" ht="13.15" customHeight="1"/>
    <row r="233743" ht="13.15" customHeight="1"/>
    <row r="233744" ht="13.15" customHeight="1"/>
    <row r="233745" ht="13.15" customHeight="1"/>
    <row r="233746" ht="13.15" customHeight="1"/>
    <row r="233747" ht="13.15" customHeight="1"/>
    <row r="233748" ht="13.15" customHeight="1"/>
    <row r="233749" ht="13.15" customHeight="1"/>
    <row r="233750" ht="13.15" customHeight="1"/>
    <row r="233751" ht="13.15" customHeight="1"/>
    <row r="233752" ht="13.15" customHeight="1"/>
    <row r="233753" ht="13.15" customHeight="1"/>
    <row r="233754" ht="13.15" customHeight="1"/>
    <row r="233755" ht="13.15" customHeight="1"/>
    <row r="233756" ht="13.15" customHeight="1"/>
    <row r="233757" ht="13.15" customHeight="1"/>
    <row r="233758" ht="13.15" customHeight="1"/>
    <row r="233759" ht="13.15" customHeight="1"/>
    <row r="233760" ht="13.15" customHeight="1"/>
    <row r="233761" ht="13.15" customHeight="1"/>
    <row r="233762" ht="13.15" customHeight="1"/>
    <row r="233763" ht="13.15" customHeight="1"/>
    <row r="233764" ht="13.15" customHeight="1"/>
    <row r="233765" ht="13.15" customHeight="1"/>
    <row r="233766" ht="13.15" customHeight="1"/>
    <row r="233767" ht="13.15" customHeight="1"/>
    <row r="233768" ht="13.15" customHeight="1"/>
    <row r="233769" ht="13.15" customHeight="1"/>
    <row r="233770" ht="13.15" customHeight="1"/>
    <row r="233771" ht="13.15" customHeight="1"/>
    <row r="233772" ht="13.15" customHeight="1"/>
    <row r="233773" ht="13.15" customHeight="1"/>
    <row r="233774" ht="13.15" customHeight="1"/>
    <row r="233775" ht="13.15" customHeight="1"/>
    <row r="233776" ht="13.15" customHeight="1"/>
    <row r="233777" ht="13.15" customHeight="1"/>
    <row r="233778" ht="13.15" customHeight="1"/>
    <row r="233779" ht="13.15" customHeight="1"/>
    <row r="233780" ht="13.15" customHeight="1"/>
    <row r="233781" ht="13.15" customHeight="1"/>
    <row r="233782" ht="13.15" customHeight="1"/>
    <row r="233783" ht="13.15" customHeight="1"/>
    <row r="233784" ht="13.15" customHeight="1"/>
    <row r="233785" ht="13.15" customHeight="1"/>
    <row r="233786" ht="13.15" customHeight="1"/>
    <row r="233787" ht="13.15" customHeight="1"/>
    <row r="233788" ht="13.15" customHeight="1"/>
    <row r="233789" ht="13.15" customHeight="1"/>
    <row r="233790" ht="13.15" customHeight="1"/>
    <row r="233791" ht="13.15" customHeight="1"/>
    <row r="233792" ht="13.15" customHeight="1"/>
    <row r="233793" ht="13.15" customHeight="1"/>
    <row r="233794" ht="13.15" customHeight="1"/>
    <row r="233795" ht="13.15" customHeight="1"/>
    <row r="233796" ht="13.15" customHeight="1"/>
    <row r="233797" ht="13.15" customHeight="1"/>
    <row r="233798" ht="13.15" customHeight="1"/>
    <row r="233799" ht="13.15" customHeight="1"/>
    <row r="233800" ht="13.15" customHeight="1"/>
    <row r="233801" ht="13.15" customHeight="1"/>
    <row r="233802" ht="13.15" customHeight="1"/>
    <row r="233803" ht="13.15" customHeight="1"/>
    <row r="233804" ht="13.15" customHeight="1"/>
    <row r="233805" ht="13.15" customHeight="1"/>
    <row r="233806" ht="13.15" customHeight="1"/>
    <row r="233807" ht="13.15" customHeight="1"/>
    <row r="233808" ht="13.15" customHeight="1"/>
    <row r="233809" ht="13.15" customHeight="1"/>
    <row r="233810" ht="13.15" customHeight="1"/>
    <row r="233811" ht="13.15" customHeight="1"/>
    <row r="233812" ht="13.15" customHeight="1"/>
    <row r="233813" ht="13.15" customHeight="1"/>
    <row r="233814" ht="13.15" customHeight="1"/>
    <row r="233815" ht="13.15" customHeight="1"/>
    <row r="233816" ht="13.15" customHeight="1"/>
    <row r="233817" ht="13.15" customHeight="1"/>
    <row r="233818" ht="13.15" customHeight="1"/>
    <row r="233819" ht="13.15" customHeight="1"/>
    <row r="233820" ht="13.15" customHeight="1"/>
    <row r="233821" ht="13.15" customHeight="1"/>
    <row r="233822" ht="13.15" customHeight="1"/>
    <row r="233823" ht="13.15" customHeight="1"/>
    <row r="233824" ht="13.15" customHeight="1"/>
    <row r="233825" ht="13.15" customHeight="1"/>
    <row r="233826" ht="13.15" customHeight="1"/>
    <row r="233827" ht="13.15" customHeight="1"/>
    <row r="233828" ht="13.15" customHeight="1"/>
    <row r="233829" ht="13.15" customHeight="1"/>
    <row r="233830" ht="13.15" customHeight="1"/>
    <row r="233831" ht="13.15" customHeight="1"/>
    <row r="233832" ht="13.15" customHeight="1"/>
    <row r="233833" ht="13.15" customHeight="1"/>
    <row r="233834" ht="13.15" customHeight="1"/>
    <row r="233835" ht="13.15" customHeight="1"/>
    <row r="233836" ht="13.15" customHeight="1"/>
    <row r="233837" ht="13.15" customHeight="1"/>
    <row r="233838" ht="13.15" customHeight="1"/>
    <row r="233839" ht="13.15" customHeight="1"/>
    <row r="233840" ht="13.15" customHeight="1"/>
    <row r="233841" ht="13.15" customHeight="1"/>
    <row r="233842" ht="13.15" customHeight="1"/>
    <row r="233843" ht="13.15" customHeight="1"/>
    <row r="233844" ht="13.15" customHeight="1"/>
    <row r="233845" ht="13.15" customHeight="1"/>
    <row r="233846" ht="13.15" customHeight="1"/>
    <row r="233847" ht="13.15" customHeight="1"/>
    <row r="233848" ht="13.15" customHeight="1"/>
    <row r="233849" ht="13.15" customHeight="1"/>
    <row r="233850" ht="13.15" customHeight="1"/>
    <row r="233851" ht="13.15" customHeight="1"/>
    <row r="233852" ht="13.15" customHeight="1"/>
    <row r="233853" ht="13.15" customHeight="1"/>
    <row r="233854" ht="13.15" customHeight="1"/>
    <row r="233855" ht="13.15" customHeight="1"/>
    <row r="233856" ht="13.15" customHeight="1"/>
    <row r="233857" ht="13.15" customHeight="1"/>
    <row r="233858" ht="13.15" customHeight="1"/>
    <row r="233859" ht="13.15" customHeight="1"/>
    <row r="233860" ht="13.15" customHeight="1"/>
    <row r="233861" ht="13.15" customHeight="1"/>
    <row r="233862" ht="13.15" customHeight="1"/>
    <row r="233863" ht="13.15" customHeight="1"/>
    <row r="233864" ht="13.15" customHeight="1"/>
    <row r="233865" ht="13.15" customHeight="1"/>
    <row r="233866" ht="13.15" customHeight="1"/>
    <row r="233867" ht="13.15" customHeight="1"/>
    <row r="233868" ht="13.15" customHeight="1"/>
    <row r="233869" ht="13.15" customHeight="1"/>
    <row r="233870" ht="13.15" customHeight="1"/>
    <row r="233871" ht="13.15" customHeight="1"/>
    <row r="233872" ht="13.15" customHeight="1"/>
    <row r="233873" ht="13.15" customHeight="1"/>
    <row r="233874" ht="13.15" customHeight="1"/>
    <row r="233875" ht="13.15" customHeight="1"/>
    <row r="233876" ht="13.15" customHeight="1"/>
    <row r="233877" ht="13.15" customHeight="1"/>
    <row r="233878" ht="13.15" customHeight="1"/>
    <row r="233879" ht="13.15" customHeight="1"/>
    <row r="233880" ht="13.15" customHeight="1"/>
    <row r="233881" ht="13.15" customHeight="1"/>
    <row r="233882" ht="13.15" customHeight="1"/>
    <row r="233883" ht="13.15" customHeight="1"/>
    <row r="233884" ht="13.15" customHeight="1"/>
    <row r="233885" ht="13.15" customHeight="1"/>
    <row r="233886" ht="13.15" customHeight="1"/>
    <row r="233887" ht="13.15" customHeight="1"/>
    <row r="233888" ht="13.15" customHeight="1"/>
    <row r="233889" ht="13.15" customHeight="1"/>
    <row r="233890" ht="13.15" customHeight="1"/>
    <row r="233891" ht="13.15" customHeight="1"/>
    <row r="233892" ht="13.15" customHeight="1"/>
    <row r="233893" ht="13.15" customHeight="1"/>
    <row r="233894" ht="13.15" customHeight="1"/>
    <row r="233895" ht="13.15" customHeight="1"/>
    <row r="233896" ht="13.15" customHeight="1"/>
    <row r="233897" ht="13.15" customHeight="1"/>
    <row r="233898" ht="13.15" customHeight="1"/>
    <row r="233899" ht="13.15" customHeight="1"/>
    <row r="233900" ht="13.15" customHeight="1"/>
    <row r="233901" ht="13.15" customHeight="1"/>
    <row r="233902" ht="13.15" customHeight="1"/>
    <row r="233903" ht="13.15" customHeight="1"/>
    <row r="233904" ht="13.15" customHeight="1"/>
    <row r="233905" ht="13.15" customHeight="1"/>
    <row r="233906" ht="13.15" customHeight="1"/>
    <row r="233907" ht="13.15" customHeight="1"/>
    <row r="233908" ht="13.15" customHeight="1"/>
    <row r="233909" ht="13.15" customHeight="1"/>
    <row r="233910" ht="13.15" customHeight="1"/>
    <row r="233911" ht="13.15" customHeight="1"/>
    <row r="233912" ht="13.15" customHeight="1"/>
    <row r="233913" ht="13.15" customHeight="1"/>
    <row r="233914" ht="13.15" customHeight="1"/>
    <row r="233915" ht="13.15" customHeight="1"/>
    <row r="233916" ht="13.15" customHeight="1"/>
    <row r="233917" ht="13.15" customHeight="1"/>
    <row r="233918" ht="13.15" customHeight="1"/>
    <row r="233919" ht="13.15" customHeight="1"/>
    <row r="233920" ht="13.15" customHeight="1"/>
    <row r="233921" ht="13.15" customHeight="1"/>
    <row r="233922" ht="13.15" customHeight="1"/>
    <row r="233923" ht="13.15" customHeight="1"/>
    <row r="233924" ht="13.15" customHeight="1"/>
    <row r="233925" ht="13.15" customHeight="1"/>
    <row r="233926" ht="13.15" customHeight="1"/>
    <row r="233927" ht="13.15" customHeight="1"/>
    <row r="233928" ht="13.15" customHeight="1"/>
    <row r="233929" ht="13.15" customHeight="1"/>
    <row r="233930" ht="13.15" customHeight="1"/>
    <row r="233931" ht="13.15" customHeight="1"/>
    <row r="233932" ht="13.15" customHeight="1"/>
    <row r="233933" ht="13.15" customHeight="1"/>
    <row r="233934" ht="13.15" customHeight="1"/>
    <row r="233935" ht="13.15" customHeight="1"/>
    <row r="233936" ht="13.15" customHeight="1"/>
    <row r="233937" ht="13.15" customHeight="1"/>
    <row r="233938" ht="13.15" customHeight="1"/>
    <row r="233939" ht="13.15" customHeight="1"/>
    <row r="233940" ht="13.15" customHeight="1"/>
    <row r="233941" ht="13.15" customHeight="1"/>
    <row r="233942" ht="13.15" customHeight="1"/>
    <row r="233943" ht="13.15" customHeight="1"/>
    <row r="233944" ht="13.15" customHeight="1"/>
    <row r="233945" ht="13.15" customHeight="1"/>
    <row r="233946" ht="13.15" customHeight="1"/>
    <row r="233947" ht="13.15" customHeight="1"/>
    <row r="233948" ht="13.15" customHeight="1"/>
    <row r="233949" ht="13.15" customHeight="1"/>
    <row r="233950" ht="13.15" customHeight="1"/>
    <row r="233951" ht="13.15" customHeight="1"/>
    <row r="233952" ht="13.15" customHeight="1"/>
    <row r="233953" ht="13.15" customHeight="1"/>
    <row r="233954" ht="13.15" customHeight="1"/>
    <row r="233955" ht="13.15" customHeight="1"/>
    <row r="233956" ht="13.15" customHeight="1"/>
    <row r="233957" ht="13.15" customHeight="1"/>
    <row r="233958" ht="13.15" customHeight="1"/>
    <row r="233959" ht="13.15" customHeight="1"/>
    <row r="233960" ht="13.15" customHeight="1"/>
    <row r="233961" ht="13.15" customHeight="1"/>
    <row r="233962" ht="13.15" customHeight="1"/>
    <row r="233963" ht="13.15" customHeight="1"/>
    <row r="233964" ht="13.15" customHeight="1"/>
    <row r="233965" ht="13.15" customHeight="1"/>
    <row r="233966" ht="13.15" customHeight="1"/>
    <row r="233967" ht="13.15" customHeight="1"/>
    <row r="233968" ht="13.15" customHeight="1"/>
    <row r="233969" ht="13.15" customHeight="1"/>
    <row r="233970" ht="13.15" customHeight="1"/>
    <row r="233971" ht="13.15" customHeight="1"/>
    <row r="233972" ht="13.15" customHeight="1"/>
    <row r="233973" ht="13.15" customHeight="1"/>
    <row r="233974" ht="13.15" customHeight="1"/>
    <row r="233975" ht="13.15" customHeight="1"/>
    <row r="233976" ht="13.15" customHeight="1"/>
    <row r="233977" ht="13.15" customHeight="1"/>
    <row r="233978" ht="13.15" customHeight="1"/>
    <row r="233979" ht="13.15" customHeight="1"/>
    <row r="233980" ht="13.15" customHeight="1"/>
    <row r="233981" ht="13.15" customHeight="1"/>
    <row r="233982" ht="13.15" customHeight="1"/>
    <row r="233983" ht="13.15" customHeight="1"/>
    <row r="233984" ht="13.15" customHeight="1"/>
    <row r="233985" ht="13.15" customHeight="1"/>
    <row r="233986" ht="13.15" customHeight="1"/>
    <row r="233987" ht="13.15" customHeight="1"/>
    <row r="233988" ht="13.15" customHeight="1"/>
    <row r="233989" ht="13.15" customHeight="1"/>
    <row r="233990" ht="13.15" customHeight="1"/>
    <row r="233991" ht="13.15" customHeight="1"/>
    <row r="233992" ht="13.15" customHeight="1"/>
    <row r="233993" ht="13.15" customHeight="1"/>
    <row r="233994" ht="13.15" customHeight="1"/>
    <row r="233995" ht="13.15" customHeight="1"/>
    <row r="233996" ht="13.15" customHeight="1"/>
    <row r="233997" ht="13.15" customHeight="1"/>
    <row r="233998" ht="13.15" customHeight="1"/>
    <row r="233999" ht="13.15" customHeight="1"/>
    <row r="234000" ht="13.15" customHeight="1"/>
    <row r="234001" ht="13.15" customHeight="1"/>
    <row r="234002" ht="13.15" customHeight="1"/>
    <row r="234003" ht="13.15" customHeight="1"/>
    <row r="234004" ht="13.15" customHeight="1"/>
    <row r="234005" ht="13.15" customHeight="1"/>
    <row r="234006" ht="13.15" customHeight="1"/>
    <row r="234007" ht="13.15" customHeight="1"/>
    <row r="234008" ht="13.15" customHeight="1"/>
    <row r="234009" ht="13.15" customHeight="1"/>
    <row r="234010" ht="13.15" customHeight="1"/>
    <row r="234011" ht="13.15" customHeight="1"/>
    <row r="234012" ht="13.15" customHeight="1"/>
    <row r="234013" ht="13.15" customHeight="1"/>
    <row r="234014" ht="13.15" customHeight="1"/>
    <row r="234015" ht="13.15" customHeight="1"/>
    <row r="234016" ht="13.15" customHeight="1"/>
    <row r="234017" ht="13.15" customHeight="1"/>
    <row r="234018" ht="13.15" customHeight="1"/>
    <row r="234019" ht="13.15" customHeight="1"/>
    <row r="234020" ht="13.15" customHeight="1"/>
    <row r="234021" ht="13.15" customHeight="1"/>
    <row r="234022" ht="13.15" customHeight="1"/>
    <row r="234023" ht="13.15" customHeight="1"/>
    <row r="234024" ht="13.15" customHeight="1"/>
    <row r="234025" ht="13.15" customHeight="1"/>
    <row r="234026" ht="13.15" customHeight="1"/>
    <row r="234027" ht="13.15" customHeight="1"/>
    <row r="234028" ht="13.15" customHeight="1"/>
    <row r="234029" ht="13.15" customHeight="1"/>
    <row r="234030" ht="13.15" customHeight="1"/>
    <row r="234031" ht="13.15" customHeight="1"/>
    <row r="234032" ht="13.15" customHeight="1"/>
    <row r="234033" ht="13.15" customHeight="1"/>
    <row r="234034" ht="13.15" customHeight="1"/>
    <row r="234035" ht="13.15" customHeight="1"/>
    <row r="234036" ht="13.15" customHeight="1"/>
    <row r="234037" ht="13.15" customHeight="1"/>
    <row r="234038" ht="13.15" customHeight="1"/>
    <row r="234039" ht="13.15" customHeight="1"/>
    <row r="234040" ht="13.15" customHeight="1"/>
    <row r="234041" ht="13.15" customHeight="1"/>
    <row r="234042" ht="13.15" customHeight="1"/>
    <row r="234043" ht="13.15" customHeight="1"/>
    <row r="234044" ht="13.15" customHeight="1"/>
    <row r="234045" ht="13.15" customHeight="1"/>
    <row r="234046" ht="13.15" customHeight="1"/>
    <row r="234047" ht="13.15" customHeight="1"/>
    <row r="234048" ht="13.15" customHeight="1"/>
    <row r="234049" ht="13.15" customHeight="1"/>
    <row r="234050" ht="13.15" customHeight="1"/>
    <row r="234051" ht="13.15" customHeight="1"/>
    <row r="234052" ht="13.15" customHeight="1"/>
    <row r="234053" ht="13.15" customHeight="1"/>
    <row r="234054" ht="13.15" customHeight="1"/>
    <row r="234055" ht="13.15" customHeight="1"/>
    <row r="234056" ht="13.15" customHeight="1"/>
    <row r="234057" ht="13.15" customHeight="1"/>
    <row r="234058" ht="13.15" customHeight="1"/>
    <row r="234059" ht="13.15" customHeight="1"/>
    <row r="234060" ht="13.15" customHeight="1"/>
    <row r="234061" ht="13.15" customHeight="1"/>
    <row r="234062" ht="13.15" customHeight="1"/>
    <row r="234063" ht="13.15" customHeight="1"/>
    <row r="234064" ht="13.15" customHeight="1"/>
    <row r="234065" ht="13.15" customHeight="1"/>
    <row r="234066" ht="13.15" customHeight="1"/>
    <row r="234067" ht="13.15" customHeight="1"/>
    <row r="234068" ht="13.15" customHeight="1"/>
    <row r="234069" ht="13.15" customHeight="1"/>
    <row r="234070" ht="13.15" customHeight="1"/>
    <row r="234071" ht="13.15" customHeight="1"/>
    <row r="234072" ht="13.15" customHeight="1"/>
    <row r="234073" ht="13.15" customHeight="1"/>
    <row r="234074" ht="13.15" customHeight="1"/>
    <row r="234075" ht="13.15" customHeight="1"/>
    <row r="234076" ht="13.15" customHeight="1"/>
    <row r="234077" ht="13.15" customHeight="1"/>
    <row r="234078" ht="13.15" customHeight="1"/>
    <row r="234079" ht="13.15" customHeight="1"/>
    <row r="234080" ht="13.15" customHeight="1"/>
    <row r="234081" ht="13.15" customHeight="1"/>
    <row r="234082" ht="13.15" customHeight="1"/>
    <row r="234083" ht="13.15" customHeight="1"/>
    <row r="234084" ht="13.15" customHeight="1"/>
    <row r="234085" ht="13.15" customHeight="1"/>
    <row r="234086" ht="13.15" customHeight="1"/>
    <row r="234087" ht="13.15" customHeight="1"/>
    <row r="234088" ht="13.15" customHeight="1"/>
    <row r="234089" ht="13.15" customHeight="1"/>
    <row r="234090" ht="13.15" customHeight="1"/>
    <row r="234091" ht="13.15" customHeight="1"/>
    <row r="234092" ht="13.15" customHeight="1"/>
    <row r="234093" ht="13.15" customHeight="1"/>
    <row r="234094" ht="13.15" customHeight="1"/>
    <row r="234095" ht="13.15" customHeight="1"/>
    <row r="234096" ht="13.15" customHeight="1"/>
    <row r="234097" ht="13.15" customHeight="1"/>
    <row r="234098" ht="13.15" customHeight="1"/>
    <row r="234099" ht="13.15" customHeight="1"/>
    <row r="234100" ht="13.15" customHeight="1"/>
    <row r="234101" ht="13.15" customHeight="1"/>
    <row r="234102" ht="13.15" customHeight="1"/>
    <row r="234103" ht="13.15" customHeight="1"/>
    <row r="234104" ht="13.15" customHeight="1"/>
    <row r="234105" ht="13.15" customHeight="1"/>
    <row r="234106" ht="13.15" customHeight="1"/>
    <row r="234107" ht="13.15" customHeight="1"/>
    <row r="234108" ht="13.15" customHeight="1"/>
    <row r="234109" ht="13.15" customHeight="1"/>
    <row r="234110" ht="13.15" customHeight="1"/>
    <row r="234111" ht="13.15" customHeight="1"/>
    <row r="234112" ht="13.15" customHeight="1"/>
    <row r="234113" ht="13.15" customHeight="1"/>
    <row r="234114" ht="13.15" customHeight="1"/>
    <row r="234115" ht="13.15" customHeight="1"/>
    <row r="234116" ht="13.15" customHeight="1"/>
    <row r="234117" ht="13.15" customHeight="1"/>
    <row r="234118" ht="13.15" customHeight="1"/>
    <row r="234119" ht="13.15" customHeight="1"/>
    <row r="234120" ht="13.15" customHeight="1"/>
    <row r="234121" ht="13.15" customHeight="1"/>
    <row r="234122" ht="13.15" customHeight="1"/>
    <row r="234123" ht="13.15" customHeight="1"/>
    <row r="234124" ht="13.15" customHeight="1"/>
    <row r="234125" ht="13.15" customHeight="1"/>
    <row r="234126" ht="13.15" customHeight="1"/>
    <row r="234127" ht="13.15" customHeight="1"/>
    <row r="234128" ht="13.15" customHeight="1"/>
    <row r="234129" ht="13.15" customHeight="1"/>
    <row r="234130" ht="13.15" customHeight="1"/>
    <row r="234131" ht="13.15" customHeight="1"/>
    <row r="234132" ht="13.15" customHeight="1"/>
    <row r="234133" ht="13.15" customHeight="1"/>
    <row r="234134" ht="13.15" customHeight="1"/>
    <row r="234135" ht="13.15" customHeight="1"/>
    <row r="234136" ht="13.15" customHeight="1"/>
    <row r="234137" ht="13.15" customHeight="1"/>
    <row r="234138" ht="13.15" customHeight="1"/>
    <row r="234139" ht="13.15" customHeight="1"/>
    <row r="234140" ht="13.15" customHeight="1"/>
    <row r="234141" ht="13.15" customHeight="1"/>
    <row r="234142" ht="13.15" customHeight="1"/>
    <row r="234143" ht="13.15" customHeight="1"/>
    <row r="234144" ht="13.15" customHeight="1"/>
    <row r="234145" ht="13.15" customHeight="1"/>
    <row r="234146" ht="13.15" customHeight="1"/>
    <row r="234147" ht="13.15" customHeight="1"/>
    <row r="234148" ht="13.15" customHeight="1"/>
    <row r="234149" ht="13.15" customHeight="1"/>
    <row r="234150" ht="13.15" customHeight="1"/>
    <row r="234151" ht="13.15" customHeight="1"/>
    <row r="234152" ht="13.15" customHeight="1"/>
    <row r="234153" ht="13.15" customHeight="1"/>
    <row r="234154" ht="13.15" customHeight="1"/>
    <row r="234155" ht="13.15" customHeight="1"/>
    <row r="234156" ht="13.15" customHeight="1"/>
    <row r="234157" ht="13.15" customHeight="1"/>
    <row r="234158" ht="13.15" customHeight="1"/>
    <row r="234159" ht="13.15" customHeight="1"/>
    <row r="234160" ht="13.15" customHeight="1"/>
    <row r="234161" ht="13.15" customHeight="1"/>
    <row r="234162" ht="13.15" customHeight="1"/>
    <row r="234163" ht="13.15" customHeight="1"/>
    <row r="234164" ht="13.15" customHeight="1"/>
    <row r="234165" ht="13.15" customHeight="1"/>
    <row r="234166" ht="13.15" customHeight="1"/>
    <row r="234167" ht="13.15" customHeight="1"/>
    <row r="234168" ht="13.15" customHeight="1"/>
    <row r="234169" ht="13.15" customHeight="1"/>
    <row r="234170" ht="13.15" customHeight="1"/>
    <row r="234171" ht="13.15" customHeight="1"/>
    <row r="234172" ht="13.15" customHeight="1"/>
    <row r="234173" ht="13.15" customHeight="1"/>
    <row r="234174" ht="13.15" customHeight="1"/>
    <row r="234175" ht="13.15" customHeight="1"/>
    <row r="234176" ht="13.15" customHeight="1"/>
    <row r="234177" ht="13.15" customHeight="1"/>
    <row r="234178" ht="13.15" customHeight="1"/>
    <row r="234179" ht="13.15" customHeight="1"/>
    <row r="234180" ht="13.15" customHeight="1"/>
    <row r="234181" ht="13.15" customHeight="1"/>
    <row r="234182" ht="13.15" customHeight="1"/>
    <row r="234183" ht="13.15" customHeight="1"/>
    <row r="234184" ht="13.15" customHeight="1"/>
    <row r="234185" ht="13.15" customHeight="1"/>
    <row r="234186" ht="13.15" customHeight="1"/>
    <row r="234187" ht="13.15" customHeight="1"/>
    <row r="234188" ht="13.15" customHeight="1"/>
    <row r="234189" ht="13.15" customHeight="1"/>
    <row r="234190" ht="13.15" customHeight="1"/>
    <row r="234191" ht="13.15" customHeight="1"/>
    <row r="234192" ht="13.15" customHeight="1"/>
    <row r="234193" ht="13.15" customHeight="1"/>
    <row r="234194" ht="13.15" customHeight="1"/>
    <row r="234195" ht="13.15" customHeight="1"/>
    <row r="234196" ht="13.15" customHeight="1"/>
    <row r="234197" ht="13.15" customHeight="1"/>
    <row r="234198" ht="13.15" customHeight="1"/>
    <row r="234199" ht="13.15" customHeight="1"/>
    <row r="234200" ht="13.15" customHeight="1"/>
    <row r="234201" ht="13.15" customHeight="1"/>
    <row r="234202" ht="13.15" customHeight="1"/>
    <row r="234203" ht="13.15" customHeight="1"/>
    <row r="234204" ht="13.15" customHeight="1"/>
    <row r="234205" ht="13.15" customHeight="1"/>
    <row r="234206" ht="13.15" customHeight="1"/>
    <row r="234207" ht="13.15" customHeight="1"/>
    <row r="234208" ht="13.15" customHeight="1"/>
    <row r="234209" ht="13.15" customHeight="1"/>
    <row r="234210" ht="13.15" customHeight="1"/>
    <row r="234211" ht="13.15" customHeight="1"/>
    <row r="234212" ht="13.15" customHeight="1"/>
    <row r="234213" ht="13.15" customHeight="1"/>
    <row r="234214" ht="13.15" customHeight="1"/>
    <row r="234215" ht="13.15" customHeight="1"/>
    <row r="234216" ht="13.15" customHeight="1"/>
    <row r="234217" ht="13.15" customHeight="1"/>
    <row r="234218" ht="13.15" customHeight="1"/>
    <row r="234219" ht="13.15" customHeight="1"/>
    <row r="234220" ht="13.15" customHeight="1"/>
    <row r="234221" ht="13.15" customHeight="1"/>
    <row r="234222" ht="13.15" customHeight="1"/>
    <row r="234223" ht="13.15" customHeight="1"/>
    <row r="234224" ht="13.15" customHeight="1"/>
    <row r="234225" ht="13.15" customHeight="1"/>
    <row r="234226" ht="13.15" customHeight="1"/>
    <row r="234227" ht="13.15" customHeight="1"/>
    <row r="234228" ht="13.15" customHeight="1"/>
    <row r="234229" ht="13.15" customHeight="1"/>
    <row r="234230" ht="13.15" customHeight="1"/>
    <row r="234231" ht="13.15" customHeight="1"/>
    <row r="234232" ht="13.15" customHeight="1"/>
    <row r="234233" ht="13.15" customHeight="1"/>
    <row r="234234" ht="13.15" customHeight="1"/>
    <row r="234235" ht="13.15" customHeight="1"/>
    <row r="234236" ht="13.15" customHeight="1"/>
    <row r="234237" ht="13.15" customHeight="1"/>
    <row r="234238" ht="13.15" customHeight="1"/>
    <row r="234239" ht="13.15" customHeight="1"/>
    <row r="234240" ht="13.15" customHeight="1"/>
    <row r="234241" ht="13.15" customHeight="1"/>
    <row r="234242" ht="13.15" customHeight="1"/>
    <row r="234243" ht="13.15" customHeight="1"/>
    <row r="234244" ht="13.15" customHeight="1"/>
    <row r="234245" ht="13.15" customHeight="1"/>
    <row r="234246" ht="13.15" customHeight="1"/>
    <row r="234247" ht="13.15" customHeight="1"/>
    <row r="234248" ht="13.15" customHeight="1"/>
    <row r="234249" ht="13.15" customHeight="1"/>
    <row r="234250" ht="13.15" customHeight="1"/>
    <row r="234251" ht="13.15" customHeight="1"/>
    <row r="234252" ht="13.15" customHeight="1"/>
    <row r="234253" ht="13.15" customHeight="1"/>
    <row r="234254" ht="13.15" customHeight="1"/>
    <row r="234255" ht="13.15" customHeight="1"/>
    <row r="234256" ht="13.15" customHeight="1"/>
    <row r="234257" ht="13.15" customHeight="1"/>
    <row r="234258" ht="13.15" customHeight="1"/>
    <row r="234259" ht="13.15" customHeight="1"/>
    <row r="234260" ht="13.15" customHeight="1"/>
    <row r="234261" ht="13.15" customHeight="1"/>
    <row r="234262" ht="13.15" customHeight="1"/>
    <row r="234263" ht="13.15" customHeight="1"/>
    <row r="234264" ht="13.15" customHeight="1"/>
    <row r="234265" ht="13.15" customHeight="1"/>
    <row r="234266" ht="13.15" customHeight="1"/>
    <row r="234267" ht="13.15" customHeight="1"/>
    <row r="234268" ht="13.15" customHeight="1"/>
    <row r="234269" ht="13.15" customHeight="1"/>
    <row r="234270" ht="13.15" customHeight="1"/>
    <row r="234271" ht="13.15" customHeight="1"/>
    <row r="234272" ht="13.15" customHeight="1"/>
    <row r="234273" ht="13.15" customHeight="1"/>
    <row r="234274" ht="13.15" customHeight="1"/>
    <row r="234275" ht="13.15" customHeight="1"/>
    <row r="234276" ht="13.15" customHeight="1"/>
    <row r="234277" ht="13.15" customHeight="1"/>
    <row r="234278" ht="13.15" customHeight="1"/>
    <row r="234279" ht="13.15" customHeight="1"/>
    <row r="234280" ht="13.15" customHeight="1"/>
    <row r="234281" ht="13.15" customHeight="1"/>
    <row r="234282" ht="13.15" customHeight="1"/>
    <row r="234283" ht="13.15" customHeight="1"/>
    <row r="234284" ht="13.15" customHeight="1"/>
    <row r="234285" ht="13.15" customHeight="1"/>
    <row r="234286" ht="13.15" customHeight="1"/>
    <row r="234287" ht="13.15" customHeight="1"/>
    <row r="234288" ht="13.15" customHeight="1"/>
    <row r="234289" ht="13.15" customHeight="1"/>
    <row r="234290" ht="13.15" customHeight="1"/>
    <row r="234291" ht="13.15" customHeight="1"/>
    <row r="234292" ht="13.15" customHeight="1"/>
    <row r="234293" ht="13.15" customHeight="1"/>
    <row r="234294" ht="13.15" customHeight="1"/>
    <row r="234295" ht="13.15" customHeight="1"/>
    <row r="234296" ht="13.15" customHeight="1"/>
    <row r="234297" ht="13.15" customHeight="1"/>
    <row r="234298" ht="13.15" customHeight="1"/>
    <row r="234299" ht="13.15" customHeight="1"/>
    <row r="234300" ht="13.15" customHeight="1"/>
    <row r="234301" ht="13.15" customHeight="1"/>
    <row r="234302" ht="13.15" customHeight="1"/>
    <row r="234303" ht="13.15" customHeight="1"/>
    <row r="234304" ht="13.15" customHeight="1"/>
    <row r="234305" ht="13.15" customHeight="1"/>
    <row r="234306" ht="13.15" customHeight="1"/>
    <row r="234307" ht="13.15" customHeight="1"/>
    <row r="234308" ht="13.15" customHeight="1"/>
    <row r="234309" ht="13.15" customHeight="1"/>
    <row r="234310" ht="13.15" customHeight="1"/>
    <row r="234311" ht="13.15" customHeight="1"/>
    <row r="234312" ht="13.15" customHeight="1"/>
    <row r="234313" ht="13.15" customHeight="1"/>
    <row r="234314" ht="13.15" customHeight="1"/>
    <row r="234315" ht="13.15" customHeight="1"/>
    <row r="234316" ht="13.15" customHeight="1"/>
    <row r="234317" ht="13.15" customHeight="1"/>
    <row r="234318" ht="13.15" customHeight="1"/>
    <row r="234319" ht="13.15" customHeight="1"/>
    <row r="234320" ht="13.15" customHeight="1"/>
    <row r="234321" ht="13.15" customHeight="1"/>
    <row r="234322" ht="13.15" customHeight="1"/>
    <row r="234323" ht="13.15" customHeight="1"/>
    <row r="234324" ht="13.15" customHeight="1"/>
    <row r="234325" ht="13.15" customHeight="1"/>
    <row r="234326" ht="13.15" customHeight="1"/>
    <row r="234327" ht="13.15" customHeight="1"/>
    <row r="234328" ht="13.15" customHeight="1"/>
    <row r="234329" ht="13.15" customHeight="1"/>
    <row r="234330" ht="13.15" customHeight="1"/>
    <row r="234331" ht="13.15" customHeight="1"/>
    <row r="234332" ht="13.15" customHeight="1"/>
    <row r="234333" ht="13.15" customHeight="1"/>
    <row r="234334" ht="13.15" customHeight="1"/>
    <row r="234335" ht="13.15" customHeight="1"/>
    <row r="234336" ht="13.15" customHeight="1"/>
    <row r="234337" ht="13.15" customHeight="1"/>
    <row r="234338" ht="13.15" customHeight="1"/>
    <row r="234339" ht="13.15" customHeight="1"/>
    <row r="234340" ht="13.15" customHeight="1"/>
    <row r="234341" ht="13.15" customHeight="1"/>
    <row r="234342" ht="13.15" customHeight="1"/>
    <row r="234343" ht="13.15" customHeight="1"/>
    <row r="234344" ht="13.15" customHeight="1"/>
    <row r="234345" ht="13.15" customHeight="1"/>
    <row r="234346" ht="13.15" customHeight="1"/>
    <row r="234347" ht="13.15" customHeight="1"/>
    <row r="234348" ht="13.15" customHeight="1"/>
    <row r="234349" ht="13.15" customHeight="1"/>
    <row r="234350" ht="13.15" customHeight="1"/>
    <row r="234351" ht="13.15" customHeight="1"/>
    <row r="234352" ht="13.15" customHeight="1"/>
    <row r="234353" ht="13.15" customHeight="1"/>
    <row r="234354" ht="13.15" customHeight="1"/>
    <row r="234355" ht="13.15" customHeight="1"/>
    <row r="234356" ht="13.15" customHeight="1"/>
    <row r="234357" ht="13.15" customHeight="1"/>
    <row r="234358" ht="13.15" customHeight="1"/>
    <row r="234359" ht="13.15" customHeight="1"/>
    <row r="234360" ht="13.15" customHeight="1"/>
    <row r="234361" ht="13.15" customHeight="1"/>
    <row r="234362" ht="13.15" customHeight="1"/>
    <row r="234363" ht="13.15" customHeight="1"/>
    <row r="234364" ht="13.15" customHeight="1"/>
    <row r="234365" ht="13.15" customHeight="1"/>
    <row r="234366" ht="13.15" customHeight="1"/>
    <row r="234367" ht="13.15" customHeight="1"/>
    <row r="234368" ht="13.15" customHeight="1"/>
    <row r="234369" ht="13.15" customHeight="1"/>
    <row r="234370" ht="13.15" customHeight="1"/>
    <row r="234371" ht="13.15" customHeight="1"/>
    <row r="234372" ht="13.15" customHeight="1"/>
    <row r="234373" ht="13.15" customHeight="1"/>
    <row r="234374" ht="13.15" customHeight="1"/>
    <row r="234375" ht="13.15" customHeight="1"/>
    <row r="234376" ht="13.15" customHeight="1"/>
    <row r="234377" ht="13.15" customHeight="1"/>
    <row r="234378" ht="13.15" customHeight="1"/>
    <row r="234379" ht="13.15" customHeight="1"/>
    <row r="234380" ht="13.15" customHeight="1"/>
    <row r="234381" ht="13.15" customHeight="1"/>
    <row r="234382" ht="13.15" customHeight="1"/>
    <row r="234383" ht="13.15" customHeight="1"/>
    <row r="234384" ht="13.15" customHeight="1"/>
    <row r="234385" ht="13.15" customHeight="1"/>
    <row r="234386" ht="13.15" customHeight="1"/>
    <row r="234387" ht="13.15" customHeight="1"/>
    <row r="234388" ht="13.15" customHeight="1"/>
    <row r="234389" ht="13.15" customHeight="1"/>
    <row r="234390" ht="13.15" customHeight="1"/>
    <row r="234391" ht="13.15" customHeight="1"/>
    <row r="234392" ht="13.15" customHeight="1"/>
    <row r="234393" ht="13.15" customHeight="1"/>
    <row r="234394" ht="13.15" customHeight="1"/>
    <row r="234395" ht="13.15" customHeight="1"/>
    <row r="234396" ht="13.15" customHeight="1"/>
    <row r="234397" ht="13.15" customHeight="1"/>
    <row r="234398" ht="13.15" customHeight="1"/>
    <row r="234399" ht="13.15" customHeight="1"/>
    <row r="234400" ht="13.15" customHeight="1"/>
    <row r="234401" ht="13.15" customHeight="1"/>
    <row r="234402" ht="13.15" customHeight="1"/>
    <row r="234403" ht="13.15" customHeight="1"/>
    <row r="234404" ht="13.15" customHeight="1"/>
    <row r="234405" ht="13.15" customHeight="1"/>
    <row r="234406" ht="13.15" customHeight="1"/>
    <row r="234407" ht="13.15" customHeight="1"/>
    <row r="234408" ht="13.15" customHeight="1"/>
    <row r="234409" ht="13.15" customHeight="1"/>
    <row r="234410" ht="13.15" customHeight="1"/>
    <row r="234411" ht="13.15" customHeight="1"/>
    <row r="234412" ht="13.15" customHeight="1"/>
    <row r="234413" ht="13.15" customHeight="1"/>
    <row r="234414" ht="13.15" customHeight="1"/>
    <row r="234415" ht="13.15" customHeight="1"/>
    <row r="234416" ht="13.15" customHeight="1"/>
    <row r="234417" ht="13.15" customHeight="1"/>
    <row r="234418" ht="13.15" customHeight="1"/>
    <row r="234419" ht="13.15" customHeight="1"/>
    <row r="234420" ht="13.15" customHeight="1"/>
    <row r="234421" ht="13.15" customHeight="1"/>
    <row r="234422" ht="13.15" customHeight="1"/>
    <row r="234423" ht="13.15" customHeight="1"/>
    <row r="234424" ht="13.15" customHeight="1"/>
    <row r="234425" ht="13.15" customHeight="1"/>
    <row r="234426" ht="13.15" customHeight="1"/>
    <row r="234427" ht="13.15" customHeight="1"/>
    <row r="234428" ht="13.15" customHeight="1"/>
    <row r="234429" ht="13.15" customHeight="1"/>
    <row r="234430" ht="13.15" customHeight="1"/>
    <row r="234431" ht="13.15" customHeight="1"/>
    <row r="234432" ht="13.15" customHeight="1"/>
    <row r="234433" ht="13.15" customHeight="1"/>
    <row r="234434" ht="13.15" customHeight="1"/>
    <row r="234435" ht="13.15" customHeight="1"/>
    <row r="234436" ht="13.15" customHeight="1"/>
    <row r="234437" ht="13.15" customHeight="1"/>
    <row r="234438" ht="13.15" customHeight="1"/>
    <row r="234439" ht="13.15" customHeight="1"/>
    <row r="234440" ht="13.15" customHeight="1"/>
    <row r="234441" ht="13.15" customHeight="1"/>
    <row r="234442" ht="13.15" customHeight="1"/>
    <row r="234443" ht="13.15" customHeight="1"/>
    <row r="234444" ht="13.15" customHeight="1"/>
    <row r="234445" ht="13.15" customHeight="1"/>
    <row r="234446" ht="13.15" customHeight="1"/>
    <row r="234447" ht="13.15" customHeight="1"/>
    <row r="234448" ht="13.15" customHeight="1"/>
    <row r="234449" ht="13.15" customHeight="1"/>
    <row r="234450" ht="13.15" customHeight="1"/>
    <row r="234451" ht="13.15" customHeight="1"/>
    <row r="234452" ht="13.15" customHeight="1"/>
    <row r="234453" ht="13.15" customHeight="1"/>
    <row r="234454" ht="13.15" customHeight="1"/>
    <row r="234455" ht="13.15" customHeight="1"/>
    <row r="234456" ht="13.15" customHeight="1"/>
    <row r="234457" ht="13.15" customHeight="1"/>
    <row r="234458" ht="13.15" customHeight="1"/>
    <row r="234459" ht="13.15" customHeight="1"/>
    <row r="234460" ht="13.15" customHeight="1"/>
    <row r="234461" ht="13.15" customHeight="1"/>
    <row r="234462" ht="13.15" customHeight="1"/>
    <row r="234463" ht="13.15" customHeight="1"/>
    <row r="234464" ht="13.15" customHeight="1"/>
    <row r="234465" ht="13.15" customHeight="1"/>
    <row r="234466" ht="13.15" customHeight="1"/>
    <row r="234467" ht="13.15" customHeight="1"/>
    <row r="234468" ht="13.15" customHeight="1"/>
    <row r="234469" ht="13.15" customHeight="1"/>
    <row r="234470" ht="13.15" customHeight="1"/>
    <row r="234471" ht="13.15" customHeight="1"/>
    <row r="234472" ht="13.15" customHeight="1"/>
    <row r="234473" ht="13.15" customHeight="1"/>
    <row r="234474" ht="13.15" customHeight="1"/>
    <row r="234475" ht="13.15" customHeight="1"/>
    <row r="234476" ht="13.15" customHeight="1"/>
    <row r="234477" ht="13.15" customHeight="1"/>
    <row r="234478" ht="13.15" customHeight="1"/>
    <row r="234479" ht="13.15" customHeight="1"/>
    <row r="234480" ht="13.15" customHeight="1"/>
    <row r="234481" ht="13.15" customHeight="1"/>
    <row r="234482" ht="13.15" customHeight="1"/>
    <row r="234483" ht="13.15" customHeight="1"/>
    <row r="234484" ht="13.15" customHeight="1"/>
    <row r="234485" ht="13.15" customHeight="1"/>
    <row r="234486" ht="13.15" customHeight="1"/>
    <row r="234487" ht="13.15" customHeight="1"/>
    <row r="234488" ht="13.15" customHeight="1"/>
    <row r="234489" ht="13.15" customHeight="1"/>
    <row r="234490" ht="13.15" customHeight="1"/>
    <row r="234491" ht="13.15" customHeight="1"/>
    <row r="234492" ht="13.15" customHeight="1"/>
    <row r="234493" ht="13.15" customHeight="1"/>
    <row r="234494" ht="13.15" customHeight="1"/>
    <row r="234495" ht="13.15" customHeight="1"/>
    <row r="234496" ht="13.15" customHeight="1"/>
    <row r="234497" ht="13.15" customHeight="1"/>
    <row r="234498" ht="13.15" customHeight="1"/>
    <row r="234499" ht="13.15" customHeight="1"/>
    <row r="234500" ht="13.15" customHeight="1"/>
    <row r="234501" ht="13.15" customHeight="1"/>
    <row r="234502" ht="13.15" customHeight="1"/>
    <row r="234503" ht="13.15" customHeight="1"/>
    <row r="234504" ht="13.15" customHeight="1"/>
    <row r="234505" ht="13.15" customHeight="1"/>
    <row r="234506" ht="13.15" customHeight="1"/>
    <row r="234507" ht="13.15" customHeight="1"/>
    <row r="234508" ht="13.15" customHeight="1"/>
    <row r="234509" ht="13.15" customHeight="1"/>
    <row r="234510" ht="13.15" customHeight="1"/>
    <row r="234511" ht="13.15" customHeight="1"/>
    <row r="234512" ht="13.15" customHeight="1"/>
    <row r="234513" ht="13.15" customHeight="1"/>
    <row r="234514" ht="13.15" customHeight="1"/>
    <row r="234515" ht="13.15" customHeight="1"/>
    <row r="234516" ht="13.15" customHeight="1"/>
    <row r="234517" ht="13.15" customHeight="1"/>
    <row r="234518" ht="13.15" customHeight="1"/>
    <row r="234519" ht="13.15" customHeight="1"/>
    <row r="234520" ht="13.15" customHeight="1"/>
    <row r="234521" ht="13.15" customHeight="1"/>
    <row r="234522" ht="13.15" customHeight="1"/>
    <row r="234523" ht="13.15" customHeight="1"/>
    <row r="234524" ht="13.15" customHeight="1"/>
    <row r="234525" ht="13.15" customHeight="1"/>
    <row r="234526" ht="13.15" customHeight="1"/>
    <row r="234527" ht="13.15" customHeight="1"/>
    <row r="234528" ht="13.15" customHeight="1"/>
    <row r="234529" ht="13.15" customHeight="1"/>
    <row r="234530" ht="13.15" customHeight="1"/>
    <row r="234531" ht="13.15" customHeight="1"/>
    <row r="234532" ht="13.15" customHeight="1"/>
    <row r="234533" ht="13.15" customHeight="1"/>
    <row r="234534" ht="13.15" customHeight="1"/>
    <row r="234535" ht="13.15" customHeight="1"/>
    <row r="234536" ht="13.15" customHeight="1"/>
    <row r="234537" ht="13.15" customHeight="1"/>
    <row r="234538" ht="13.15" customHeight="1"/>
    <row r="234539" ht="13.15" customHeight="1"/>
    <row r="234540" ht="13.15" customHeight="1"/>
    <row r="234541" ht="13.15" customHeight="1"/>
    <row r="234542" ht="13.15" customHeight="1"/>
    <row r="234543" ht="13.15" customHeight="1"/>
    <row r="234544" ht="13.15" customHeight="1"/>
    <row r="234545" ht="13.15" customHeight="1"/>
    <row r="234546" ht="13.15" customHeight="1"/>
    <row r="234547" ht="13.15" customHeight="1"/>
    <row r="234548" ht="13.15" customHeight="1"/>
    <row r="234549" ht="13.15" customHeight="1"/>
    <row r="234550" ht="13.15" customHeight="1"/>
    <row r="234551" ht="13.15" customHeight="1"/>
    <row r="234552" ht="13.15" customHeight="1"/>
    <row r="234553" ht="13.15" customHeight="1"/>
    <row r="234554" ht="13.15" customHeight="1"/>
    <row r="234555" ht="13.15" customHeight="1"/>
    <row r="234556" ht="13.15" customHeight="1"/>
    <row r="234557" ht="13.15" customHeight="1"/>
    <row r="234558" ht="13.15" customHeight="1"/>
    <row r="234559" ht="13.15" customHeight="1"/>
    <row r="234560" ht="13.15" customHeight="1"/>
    <row r="234561" ht="13.15" customHeight="1"/>
    <row r="234562" ht="13.15" customHeight="1"/>
    <row r="234563" ht="13.15" customHeight="1"/>
    <row r="234564" ht="13.15" customHeight="1"/>
    <row r="234565" ht="13.15" customHeight="1"/>
    <row r="234566" ht="13.15" customHeight="1"/>
    <row r="234567" ht="13.15" customHeight="1"/>
    <row r="234568" ht="13.15" customHeight="1"/>
    <row r="234569" ht="13.15" customHeight="1"/>
    <row r="234570" ht="13.15" customHeight="1"/>
    <row r="234571" ht="13.15" customHeight="1"/>
    <row r="234572" ht="13.15" customHeight="1"/>
    <row r="234573" ht="13.15" customHeight="1"/>
    <row r="234574" ht="13.15" customHeight="1"/>
    <row r="234575" ht="13.15" customHeight="1"/>
    <row r="234576" ht="13.15" customHeight="1"/>
    <row r="234577" ht="13.15" customHeight="1"/>
    <row r="234578" ht="13.15" customHeight="1"/>
    <row r="234579" ht="13.15" customHeight="1"/>
    <row r="234580" ht="13.15" customHeight="1"/>
    <row r="234581" ht="13.15" customHeight="1"/>
    <row r="234582" ht="13.15" customHeight="1"/>
    <row r="234583" ht="13.15" customHeight="1"/>
    <row r="234584" ht="13.15" customHeight="1"/>
    <row r="234585" ht="13.15" customHeight="1"/>
    <row r="234586" ht="13.15" customHeight="1"/>
    <row r="234587" ht="13.15" customHeight="1"/>
    <row r="234588" ht="13.15" customHeight="1"/>
    <row r="234589" ht="13.15" customHeight="1"/>
    <row r="234590" ht="13.15" customHeight="1"/>
    <row r="234591" ht="13.15" customHeight="1"/>
    <row r="234592" ht="13.15" customHeight="1"/>
    <row r="234593" ht="13.15" customHeight="1"/>
    <row r="234594" ht="13.15" customHeight="1"/>
    <row r="234595" ht="13.15" customHeight="1"/>
    <row r="234596" ht="13.15" customHeight="1"/>
    <row r="234597" ht="13.15" customHeight="1"/>
    <row r="234598" ht="13.15" customHeight="1"/>
    <row r="234599" ht="13.15" customHeight="1"/>
    <row r="234600" ht="13.15" customHeight="1"/>
    <row r="234601" ht="13.15" customHeight="1"/>
    <row r="234602" ht="13.15" customHeight="1"/>
    <row r="234603" ht="13.15" customHeight="1"/>
    <row r="234604" ht="13.15" customHeight="1"/>
    <row r="234605" ht="13.15" customHeight="1"/>
    <row r="234606" ht="13.15" customHeight="1"/>
    <row r="234607" ht="13.15" customHeight="1"/>
    <row r="234608" ht="13.15" customHeight="1"/>
    <row r="234609" ht="13.15" customHeight="1"/>
    <row r="234610" ht="13.15" customHeight="1"/>
    <row r="234611" ht="13.15" customHeight="1"/>
    <row r="234612" ht="13.15" customHeight="1"/>
    <row r="234613" ht="13.15" customHeight="1"/>
    <row r="234614" ht="13.15" customHeight="1"/>
    <row r="234615" ht="13.15" customHeight="1"/>
    <row r="234616" ht="13.15" customHeight="1"/>
    <row r="234617" ht="13.15" customHeight="1"/>
    <row r="234618" ht="13.15" customHeight="1"/>
    <row r="234619" ht="13.15" customHeight="1"/>
    <row r="234620" ht="13.15" customHeight="1"/>
    <row r="234621" ht="13.15" customHeight="1"/>
    <row r="234622" ht="13.15" customHeight="1"/>
    <row r="234623" ht="13.15" customHeight="1"/>
    <row r="234624" ht="13.15" customHeight="1"/>
    <row r="234625" ht="13.15" customHeight="1"/>
    <row r="234626" ht="13.15" customHeight="1"/>
    <row r="234627" ht="13.15" customHeight="1"/>
    <row r="234628" ht="13.15" customHeight="1"/>
    <row r="234629" ht="13.15" customHeight="1"/>
    <row r="234630" ht="13.15" customHeight="1"/>
    <row r="234631" ht="13.15" customHeight="1"/>
    <row r="234632" ht="13.15" customHeight="1"/>
    <row r="234633" ht="13.15" customHeight="1"/>
    <row r="234634" ht="13.15" customHeight="1"/>
    <row r="234635" ht="13.15" customHeight="1"/>
    <row r="234636" ht="13.15" customHeight="1"/>
    <row r="234637" ht="13.15" customHeight="1"/>
    <row r="234638" ht="13.15" customHeight="1"/>
    <row r="234639" ht="13.15" customHeight="1"/>
    <row r="234640" ht="13.15" customHeight="1"/>
    <row r="234641" ht="13.15" customHeight="1"/>
    <row r="234642" ht="13.15" customHeight="1"/>
    <row r="234643" ht="13.15" customHeight="1"/>
    <row r="234644" ht="13.15" customHeight="1"/>
    <row r="234645" ht="13.15" customHeight="1"/>
    <row r="234646" ht="13.15" customHeight="1"/>
    <row r="234647" ht="13.15" customHeight="1"/>
    <row r="234648" ht="13.15" customHeight="1"/>
    <row r="234649" ht="13.15" customHeight="1"/>
    <row r="234650" ht="13.15" customHeight="1"/>
    <row r="234651" ht="13.15" customHeight="1"/>
    <row r="234652" ht="13.15" customHeight="1"/>
    <row r="234653" ht="13.15" customHeight="1"/>
    <row r="234654" ht="13.15" customHeight="1"/>
    <row r="234655" ht="13.15" customHeight="1"/>
    <row r="234656" ht="13.15" customHeight="1"/>
    <row r="234657" ht="13.15" customHeight="1"/>
    <row r="234658" ht="13.15" customHeight="1"/>
    <row r="234659" ht="13.15" customHeight="1"/>
    <row r="234660" ht="13.15" customHeight="1"/>
    <row r="234661" ht="13.15" customHeight="1"/>
    <row r="234662" ht="13.15" customHeight="1"/>
    <row r="234663" ht="13.15" customHeight="1"/>
    <row r="234664" ht="13.15" customHeight="1"/>
    <row r="234665" ht="13.15" customHeight="1"/>
    <row r="234666" ht="13.15" customHeight="1"/>
    <row r="234667" ht="13.15" customHeight="1"/>
    <row r="234668" ht="13.15" customHeight="1"/>
    <row r="234669" ht="13.15" customHeight="1"/>
    <row r="234670" ht="13.15" customHeight="1"/>
    <row r="234671" ht="13.15" customHeight="1"/>
    <row r="234672" ht="13.15" customHeight="1"/>
    <row r="234673" ht="13.15" customHeight="1"/>
    <row r="234674" ht="13.15" customHeight="1"/>
    <row r="234675" ht="13.15" customHeight="1"/>
    <row r="234676" ht="13.15" customHeight="1"/>
    <row r="234677" ht="13.15" customHeight="1"/>
    <row r="234678" ht="13.15" customHeight="1"/>
    <row r="234679" ht="13.15" customHeight="1"/>
    <row r="234680" ht="13.15" customHeight="1"/>
    <row r="234681" ht="13.15" customHeight="1"/>
    <row r="234682" ht="13.15" customHeight="1"/>
    <row r="234683" ht="13.15" customHeight="1"/>
    <row r="234684" ht="13.15" customHeight="1"/>
    <row r="234685" ht="13.15" customHeight="1"/>
    <row r="234686" ht="13.15" customHeight="1"/>
    <row r="234687" ht="13.15" customHeight="1"/>
    <row r="234688" ht="13.15" customHeight="1"/>
    <row r="234689" ht="13.15" customHeight="1"/>
    <row r="234690" ht="13.15" customHeight="1"/>
    <row r="234691" ht="13.15" customHeight="1"/>
    <row r="234692" ht="13.15" customHeight="1"/>
    <row r="234693" ht="13.15" customHeight="1"/>
    <row r="234694" ht="13.15" customHeight="1"/>
    <row r="234695" ht="13.15" customHeight="1"/>
    <row r="234696" ht="13.15" customHeight="1"/>
    <row r="234697" ht="13.15" customHeight="1"/>
    <row r="234698" ht="13.15" customHeight="1"/>
    <row r="234699" ht="13.15" customHeight="1"/>
    <row r="234700" ht="13.15" customHeight="1"/>
    <row r="234701" ht="13.15" customHeight="1"/>
    <row r="234702" ht="13.15" customHeight="1"/>
    <row r="234703" ht="13.15" customHeight="1"/>
    <row r="234704" ht="13.15" customHeight="1"/>
    <row r="234705" ht="13.15" customHeight="1"/>
    <row r="234706" ht="13.15" customHeight="1"/>
    <row r="234707" ht="13.15" customHeight="1"/>
    <row r="234708" ht="13.15" customHeight="1"/>
    <row r="234709" ht="13.15" customHeight="1"/>
    <row r="234710" ht="13.15" customHeight="1"/>
    <row r="234711" ht="13.15" customHeight="1"/>
    <row r="234712" ht="13.15" customHeight="1"/>
    <row r="234713" ht="13.15" customHeight="1"/>
    <row r="234714" ht="13.15" customHeight="1"/>
    <row r="234715" ht="13.15" customHeight="1"/>
    <row r="234716" ht="13.15" customHeight="1"/>
    <row r="234717" ht="13.15" customHeight="1"/>
    <row r="234718" ht="13.15" customHeight="1"/>
    <row r="234719" ht="13.15" customHeight="1"/>
    <row r="234720" ht="13.15" customHeight="1"/>
    <row r="234721" ht="13.15" customHeight="1"/>
    <row r="234722" ht="13.15" customHeight="1"/>
    <row r="234723" ht="13.15" customHeight="1"/>
    <row r="234724" ht="13.15" customHeight="1"/>
    <row r="234725" ht="13.15" customHeight="1"/>
    <row r="234726" ht="13.15" customHeight="1"/>
    <row r="234727" ht="13.15" customHeight="1"/>
    <row r="234728" ht="13.15" customHeight="1"/>
    <row r="234729" ht="13.15" customHeight="1"/>
    <row r="234730" ht="13.15" customHeight="1"/>
    <row r="234731" ht="13.15" customHeight="1"/>
    <row r="234732" ht="13.15" customHeight="1"/>
    <row r="234733" ht="13.15" customHeight="1"/>
    <row r="234734" ht="13.15" customHeight="1"/>
    <row r="234735" ht="13.15" customHeight="1"/>
    <row r="234736" ht="13.15" customHeight="1"/>
    <row r="234737" ht="13.15" customHeight="1"/>
    <row r="234738" ht="13.15" customHeight="1"/>
    <row r="234739" ht="13.15" customHeight="1"/>
    <row r="234740" ht="13.15" customHeight="1"/>
    <row r="234741" ht="13.15" customHeight="1"/>
    <row r="234742" ht="13.15" customHeight="1"/>
    <row r="234743" ht="13.15" customHeight="1"/>
    <row r="234744" ht="13.15" customHeight="1"/>
    <row r="234745" ht="13.15" customHeight="1"/>
    <row r="234746" ht="13.15" customHeight="1"/>
    <row r="234747" ht="13.15" customHeight="1"/>
    <row r="234748" ht="13.15" customHeight="1"/>
    <row r="234749" ht="13.15" customHeight="1"/>
    <row r="234750" ht="13.15" customHeight="1"/>
    <row r="234751" ht="13.15" customHeight="1"/>
    <row r="234752" ht="13.15" customHeight="1"/>
    <row r="234753" ht="13.15" customHeight="1"/>
    <row r="234754" ht="13.15" customHeight="1"/>
    <row r="234755" ht="13.15" customHeight="1"/>
    <row r="234756" ht="13.15" customHeight="1"/>
    <row r="234757" ht="13.15" customHeight="1"/>
    <row r="234758" ht="13.15" customHeight="1"/>
    <row r="234759" ht="13.15" customHeight="1"/>
    <row r="234760" ht="13.15" customHeight="1"/>
    <row r="234761" ht="13.15" customHeight="1"/>
    <row r="234762" ht="13.15" customHeight="1"/>
    <row r="234763" ht="13.15" customHeight="1"/>
    <row r="234764" ht="13.15" customHeight="1"/>
    <row r="234765" ht="13.15" customHeight="1"/>
    <row r="234766" ht="13.15" customHeight="1"/>
    <row r="234767" ht="13.15" customHeight="1"/>
    <row r="234768" ht="13.15" customHeight="1"/>
    <row r="234769" ht="13.15" customHeight="1"/>
    <row r="234770" ht="13.15" customHeight="1"/>
    <row r="234771" ht="13.15" customHeight="1"/>
    <row r="234772" ht="13.15" customHeight="1"/>
    <row r="234773" ht="13.15" customHeight="1"/>
    <row r="234774" ht="13.15" customHeight="1"/>
    <row r="234775" ht="13.15" customHeight="1"/>
    <row r="234776" ht="13.15" customHeight="1"/>
    <row r="234777" ht="13.15" customHeight="1"/>
    <row r="234778" ht="13.15" customHeight="1"/>
    <row r="234779" ht="13.15" customHeight="1"/>
    <row r="234780" ht="13.15" customHeight="1"/>
    <row r="234781" ht="13.15" customHeight="1"/>
    <row r="234782" ht="13.15" customHeight="1"/>
    <row r="234783" ht="13.15" customHeight="1"/>
    <row r="234784" ht="13.15" customHeight="1"/>
    <row r="234785" ht="13.15" customHeight="1"/>
    <row r="234786" ht="13.15" customHeight="1"/>
    <row r="234787" ht="13.15" customHeight="1"/>
    <row r="234788" ht="13.15" customHeight="1"/>
    <row r="234789" ht="13.15" customHeight="1"/>
    <row r="234790" ht="13.15" customHeight="1"/>
    <row r="234791" ht="13.15" customHeight="1"/>
    <row r="234792" ht="13.15" customHeight="1"/>
    <row r="234793" ht="13.15" customHeight="1"/>
    <row r="234794" ht="13.15" customHeight="1"/>
    <row r="234795" ht="13.15" customHeight="1"/>
    <row r="234796" ht="13.15" customHeight="1"/>
    <row r="234797" ht="13.15" customHeight="1"/>
    <row r="234798" ht="13.15" customHeight="1"/>
    <row r="234799" ht="13.15" customHeight="1"/>
    <row r="234800" ht="13.15" customHeight="1"/>
    <row r="234801" ht="13.15" customHeight="1"/>
    <row r="234802" ht="13.15" customHeight="1"/>
    <row r="234803" ht="13.15" customHeight="1"/>
    <row r="234804" ht="13.15" customHeight="1"/>
    <row r="234805" ht="13.15" customHeight="1"/>
    <row r="234806" ht="13.15" customHeight="1"/>
    <row r="234807" ht="13.15" customHeight="1"/>
    <row r="234808" ht="13.15" customHeight="1"/>
    <row r="234809" ht="13.15" customHeight="1"/>
    <row r="234810" ht="13.15" customHeight="1"/>
    <row r="234811" ht="13.15" customHeight="1"/>
    <row r="234812" ht="13.15" customHeight="1"/>
    <row r="234813" ht="13.15" customHeight="1"/>
    <row r="234814" ht="13.15" customHeight="1"/>
    <row r="234815" ht="13.15" customHeight="1"/>
    <row r="234816" ht="13.15" customHeight="1"/>
    <row r="234817" ht="13.15" customHeight="1"/>
    <row r="234818" ht="13.15" customHeight="1"/>
    <row r="234819" ht="13.15" customHeight="1"/>
    <row r="234820" ht="13.15" customHeight="1"/>
    <row r="234821" ht="13.15" customHeight="1"/>
    <row r="234822" ht="13.15" customHeight="1"/>
    <row r="234823" ht="13.15" customHeight="1"/>
    <row r="234824" ht="13.15" customHeight="1"/>
    <row r="234825" ht="13.15" customHeight="1"/>
    <row r="234826" ht="13.15" customHeight="1"/>
    <row r="234827" ht="13.15" customHeight="1"/>
    <row r="234828" ht="13.15" customHeight="1"/>
    <row r="234829" ht="13.15" customHeight="1"/>
    <row r="234830" ht="13.15" customHeight="1"/>
    <row r="234831" ht="13.15" customHeight="1"/>
    <row r="234832" ht="13.15" customHeight="1"/>
    <row r="234833" ht="13.15" customHeight="1"/>
    <row r="234834" ht="13.15" customHeight="1"/>
    <row r="234835" ht="13.15" customHeight="1"/>
    <row r="234836" ht="13.15" customHeight="1"/>
    <row r="234837" ht="13.15" customHeight="1"/>
    <row r="234838" ht="13.15" customHeight="1"/>
    <row r="234839" ht="13.15" customHeight="1"/>
    <row r="234840" ht="13.15" customHeight="1"/>
    <row r="234841" ht="13.15" customHeight="1"/>
    <row r="234842" ht="13.15" customHeight="1"/>
    <row r="234843" ht="13.15" customHeight="1"/>
    <row r="234844" ht="13.15" customHeight="1"/>
    <row r="234845" ht="13.15" customHeight="1"/>
    <row r="234846" ht="13.15" customHeight="1"/>
    <row r="234847" ht="13.15" customHeight="1"/>
    <row r="234848" ht="13.15" customHeight="1"/>
    <row r="234849" ht="13.15" customHeight="1"/>
    <row r="234850" ht="13.15" customHeight="1"/>
    <row r="234851" ht="13.15" customHeight="1"/>
    <row r="234852" ht="13.15" customHeight="1"/>
    <row r="234853" ht="13.15" customHeight="1"/>
    <row r="234854" ht="13.15" customHeight="1"/>
    <row r="234855" ht="13.15" customHeight="1"/>
    <row r="234856" ht="13.15" customHeight="1"/>
    <row r="234857" ht="13.15" customHeight="1"/>
    <row r="234858" ht="13.15" customHeight="1"/>
    <row r="234859" ht="13.15" customHeight="1"/>
    <row r="234860" ht="13.15" customHeight="1"/>
    <row r="234861" ht="13.15" customHeight="1"/>
    <row r="234862" ht="13.15" customHeight="1"/>
    <row r="234863" ht="13.15" customHeight="1"/>
    <row r="234864" ht="13.15" customHeight="1"/>
    <row r="234865" ht="13.15" customHeight="1"/>
    <row r="234866" ht="13.15" customHeight="1"/>
    <row r="234867" ht="13.15" customHeight="1"/>
    <row r="234868" ht="13.15" customHeight="1"/>
    <row r="234869" ht="13.15" customHeight="1"/>
    <row r="234870" ht="13.15" customHeight="1"/>
    <row r="234871" ht="13.15" customHeight="1"/>
    <row r="234872" ht="13.15" customHeight="1"/>
    <row r="234873" ht="13.15" customHeight="1"/>
    <row r="234874" ht="13.15" customHeight="1"/>
    <row r="234875" ht="13.15" customHeight="1"/>
    <row r="234876" ht="13.15" customHeight="1"/>
    <row r="234877" ht="13.15" customHeight="1"/>
    <row r="234878" ht="13.15" customHeight="1"/>
    <row r="234879" ht="13.15" customHeight="1"/>
    <row r="234880" ht="13.15" customHeight="1"/>
    <row r="234881" ht="13.15" customHeight="1"/>
    <row r="234882" ht="13.15" customHeight="1"/>
    <row r="234883" ht="13.15" customHeight="1"/>
    <row r="234884" ht="13.15" customHeight="1"/>
    <row r="234885" ht="13.15" customHeight="1"/>
    <row r="234886" ht="13.15" customHeight="1"/>
    <row r="234887" ht="13.15" customHeight="1"/>
    <row r="234888" ht="13.15" customHeight="1"/>
    <row r="234889" ht="13.15" customHeight="1"/>
    <row r="234890" ht="13.15" customHeight="1"/>
    <row r="234891" ht="13.15" customHeight="1"/>
    <row r="234892" ht="13.15" customHeight="1"/>
    <row r="234893" ht="13.15" customHeight="1"/>
    <row r="234894" ht="13.15" customHeight="1"/>
    <row r="234895" ht="13.15" customHeight="1"/>
    <row r="234896" ht="13.15" customHeight="1"/>
    <row r="234897" ht="13.15" customHeight="1"/>
    <row r="234898" ht="13.15" customHeight="1"/>
    <row r="234899" ht="13.15" customHeight="1"/>
    <row r="234900" ht="13.15" customHeight="1"/>
    <row r="234901" ht="13.15" customHeight="1"/>
    <row r="234902" ht="13.15" customHeight="1"/>
    <row r="234903" ht="13.15" customHeight="1"/>
    <row r="234904" ht="13.15" customHeight="1"/>
    <row r="234905" ht="13.15" customHeight="1"/>
    <row r="234906" ht="13.15" customHeight="1"/>
    <row r="234907" ht="13.15" customHeight="1"/>
    <row r="234908" ht="13.15" customHeight="1"/>
    <row r="234909" ht="13.15" customHeight="1"/>
    <row r="234910" ht="13.15" customHeight="1"/>
    <row r="234911" ht="13.15" customHeight="1"/>
    <row r="234912" ht="13.15" customHeight="1"/>
    <row r="234913" ht="13.15" customHeight="1"/>
    <row r="234914" ht="13.15" customHeight="1"/>
    <row r="234915" ht="13.15" customHeight="1"/>
    <row r="234916" ht="13.15" customHeight="1"/>
    <row r="234917" ht="13.15" customHeight="1"/>
    <row r="234918" ht="13.15" customHeight="1"/>
    <row r="234919" ht="13.15" customHeight="1"/>
    <row r="234920" ht="13.15" customHeight="1"/>
    <row r="234921" ht="13.15" customHeight="1"/>
    <row r="234922" ht="13.15" customHeight="1"/>
    <row r="234923" ht="13.15" customHeight="1"/>
    <row r="234924" ht="13.15" customHeight="1"/>
    <row r="234925" ht="13.15" customHeight="1"/>
    <row r="234926" ht="13.15" customHeight="1"/>
    <row r="234927" ht="13.15" customHeight="1"/>
    <row r="234928" ht="13.15" customHeight="1"/>
    <row r="234929" ht="13.15" customHeight="1"/>
    <row r="234930" ht="13.15" customHeight="1"/>
    <row r="234931" ht="13.15" customHeight="1"/>
    <row r="234932" ht="13.15" customHeight="1"/>
    <row r="234933" ht="13.15" customHeight="1"/>
    <row r="234934" ht="13.15" customHeight="1"/>
    <row r="234935" ht="13.15" customHeight="1"/>
    <row r="234936" ht="13.15" customHeight="1"/>
    <row r="234937" ht="13.15" customHeight="1"/>
    <row r="234938" ht="13.15" customHeight="1"/>
    <row r="234939" ht="13.15" customHeight="1"/>
    <row r="234940" ht="13.15" customHeight="1"/>
    <row r="234941" ht="13.15" customHeight="1"/>
    <row r="234942" ht="13.15" customHeight="1"/>
    <row r="234943" ht="13.15" customHeight="1"/>
    <row r="234944" ht="13.15" customHeight="1"/>
    <row r="234945" ht="13.15" customHeight="1"/>
    <row r="234946" ht="13.15" customHeight="1"/>
    <row r="234947" ht="13.15" customHeight="1"/>
    <row r="234948" ht="13.15" customHeight="1"/>
    <row r="234949" ht="13.15" customHeight="1"/>
    <row r="234950" ht="13.15" customHeight="1"/>
    <row r="234951" ht="13.15" customHeight="1"/>
    <row r="234952" ht="13.15" customHeight="1"/>
    <row r="234953" ht="13.15" customHeight="1"/>
    <row r="234954" ht="13.15" customHeight="1"/>
    <row r="234955" ht="13.15" customHeight="1"/>
    <row r="234956" ht="13.15" customHeight="1"/>
    <row r="234957" ht="13.15" customHeight="1"/>
    <row r="234958" ht="13.15" customHeight="1"/>
    <row r="234959" ht="13.15" customHeight="1"/>
    <row r="234960" ht="13.15" customHeight="1"/>
    <row r="234961" ht="13.15" customHeight="1"/>
    <row r="234962" ht="13.15" customHeight="1"/>
    <row r="234963" ht="13.15" customHeight="1"/>
    <row r="234964" ht="13.15" customHeight="1"/>
    <row r="234965" ht="13.15" customHeight="1"/>
    <row r="234966" ht="13.15" customHeight="1"/>
    <row r="234967" ht="13.15" customHeight="1"/>
    <row r="234968" ht="13.15" customHeight="1"/>
    <row r="234969" ht="13.15" customHeight="1"/>
    <row r="234970" ht="13.15" customHeight="1"/>
    <row r="234971" ht="13.15" customHeight="1"/>
    <row r="234972" ht="13.15" customHeight="1"/>
    <row r="234973" ht="13.15" customHeight="1"/>
    <row r="234974" ht="13.15" customHeight="1"/>
    <row r="234975" ht="13.15" customHeight="1"/>
    <row r="234976" ht="13.15" customHeight="1"/>
    <row r="234977" ht="13.15" customHeight="1"/>
    <row r="234978" ht="13.15" customHeight="1"/>
    <row r="234979" ht="13.15" customHeight="1"/>
    <row r="234980" ht="13.15" customHeight="1"/>
    <row r="234981" ht="13.15" customHeight="1"/>
    <row r="234982" ht="13.15" customHeight="1"/>
    <row r="234983" ht="13.15" customHeight="1"/>
    <row r="234984" ht="13.15" customHeight="1"/>
    <row r="234985" ht="13.15" customHeight="1"/>
    <row r="234986" ht="13.15" customHeight="1"/>
    <row r="234987" ht="13.15" customHeight="1"/>
    <row r="234988" ht="13.15" customHeight="1"/>
    <row r="234989" ht="13.15" customHeight="1"/>
    <row r="234990" ht="13.15" customHeight="1"/>
    <row r="234991" ht="13.15" customHeight="1"/>
    <row r="234992" ht="13.15" customHeight="1"/>
    <row r="234993" ht="13.15" customHeight="1"/>
    <row r="234994" ht="13.15" customHeight="1"/>
    <row r="234995" ht="13.15" customHeight="1"/>
    <row r="234996" ht="13.15" customHeight="1"/>
    <row r="234997" ht="13.15" customHeight="1"/>
    <row r="234998" ht="13.15" customHeight="1"/>
    <row r="234999" ht="13.15" customHeight="1"/>
    <row r="235000" ht="13.15" customHeight="1"/>
    <row r="235001" ht="13.15" customHeight="1"/>
    <row r="235002" ht="13.15" customHeight="1"/>
    <row r="235003" ht="13.15" customHeight="1"/>
    <row r="235004" ht="13.15" customHeight="1"/>
    <row r="235005" ht="13.15" customHeight="1"/>
    <row r="235006" ht="13.15" customHeight="1"/>
    <row r="235007" ht="13.15" customHeight="1"/>
    <row r="235008" ht="13.15" customHeight="1"/>
    <row r="235009" ht="13.15" customHeight="1"/>
    <row r="235010" ht="13.15" customHeight="1"/>
    <row r="235011" ht="13.15" customHeight="1"/>
    <row r="235012" ht="13.15" customHeight="1"/>
    <row r="235013" ht="13.15" customHeight="1"/>
    <row r="235014" ht="13.15" customHeight="1"/>
    <row r="235015" ht="13.15" customHeight="1"/>
    <row r="235016" ht="13.15" customHeight="1"/>
    <row r="235017" ht="13.15" customHeight="1"/>
    <row r="235018" ht="13.15" customHeight="1"/>
    <row r="235019" ht="13.15" customHeight="1"/>
    <row r="235020" ht="13.15" customHeight="1"/>
    <row r="235021" ht="13.15" customHeight="1"/>
    <row r="235022" ht="13.15" customHeight="1"/>
    <row r="235023" ht="13.15" customHeight="1"/>
    <row r="235024" ht="13.15" customHeight="1"/>
    <row r="235025" ht="13.15" customHeight="1"/>
    <row r="235026" ht="13.15" customHeight="1"/>
    <row r="235027" ht="13.15" customHeight="1"/>
    <row r="235028" ht="13.15" customHeight="1"/>
    <row r="235029" ht="13.15" customHeight="1"/>
    <row r="235030" ht="13.15" customHeight="1"/>
    <row r="235031" ht="13.15" customHeight="1"/>
    <row r="235032" ht="13.15" customHeight="1"/>
    <row r="235033" ht="13.15" customHeight="1"/>
    <row r="235034" ht="13.15" customHeight="1"/>
    <row r="235035" ht="13.15" customHeight="1"/>
    <row r="235036" ht="13.15" customHeight="1"/>
    <row r="235037" ht="13.15" customHeight="1"/>
    <row r="235038" ht="13.15" customHeight="1"/>
    <row r="235039" ht="13.15" customHeight="1"/>
    <row r="235040" ht="13.15" customHeight="1"/>
    <row r="235041" ht="13.15" customHeight="1"/>
    <row r="235042" ht="13.15" customHeight="1"/>
    <row r="235043" ht="13.15" customHeight="1"/>
    <row r="235044" ht="13.15" customHeight="1"/>
    <row r="235045" ht="13.15" customHeight="1"/>
    <row r="235046" ht="13.15" customHeight="1"/>
    <row r="235047" ht="13.15" customHeight="1"/>
    <row r="235048" ht="13.15" customHeight="1"/>
    <row r="235049" ht="13.15" customHeight="1"/>
    <row r="235050" ht="13.15" customHeight="1"/>
    <row r="235051" ht="13.15" customHeight="1"/>
    <row r="235052" ht="13.15" customHeight="1"/>
    <row r="235053" ht="13.15" customHeight="1"/>
    <row r="235054" ht="13.15" customHeight="1"/>
    <row r="235055" ht="13.15" customHeight="1"/>
    <row r="235056" ht="13.15" customHeight="1"/>
    <row r="235057" ht="13.15" customHeight="1"/>
    <row r="235058" ht="13.15" customHeight="1"/>
    <row r="235059" ht="13.15" customHeight="1"/>
    <row r="235060" ht="13.15" customHeight="1"/>
    <row r="235061" ht="13.15" customHeight="1"/>
    <row r="235062" ht="13.15" customHeight="1"/>
    <row r="235063" ht="13.15" customHeight="1"/>
    <row r="235064" ht="13.15" customHeight="1"/>
    <row r="235065" ht="13.15" customHeight="1"/>
    <row r="235066" ht="13.15" customHeight="1"/>
    <row r="235067" ht="13.15" customHeight="1"/>
    <row r="235068" ht="13.15" customHeight="1"/>
    <row r="235069" ht="13.15" customHeight="1"/>
    <row r="235070" ht="13.15" customHeight="1"/>
    <row r="235071" ht="13.15" customHeight="1"/>
    <row r="235072" ht="13.15" customHeight="1"/>
    <row r="235073" ht="13.15" customHeight="1"/>
    <row r="235074" ht="13.15" customHeight="1"/>
    <row r="235075" ht="13.15" customHeight="1"/>
    <row r="235076" ht="13.15" customHeight="1"/>
    <row r="235077" ht="13.15" customHeight="1"/>
    <row r="235078" ht="13.15" customHeight="1"/>
    <row r="235079" ht="13.15" customHeight="1"/>
    <row r="235080" ht="13.15" customHeight="1"/>
    <row r="235081" ht="13.15" customHeight="1"/>
    <row r="235082" ht="13.15" customHeight="1"/>
    <row r="235083" ht="13.15" customHeight="1"/>
    <row r="235084" ht="13.15" customHeight="1"/>
    <row r="235085" ht="13.15" customHeight="1"/>
    <row r="235086" ht="13.15" customHeight="1"/>
    <row r="235087" ht="13.15" customHeight="1"/>
    <row r="235088" ht="13.15" customHeight="1"/>
    <row r="235089" ht="13.15" customHeight="1"/>
    <row r="235090" ht="13.15" customHeight="1"/>
    <row r="235091" ht="13.15" customHeight="1"/>
    <row r="235092" ht="13.15" customHeight="1"/>
    <row r="235093" ht="13.15" customHeight="1"/>
    <row r="235094" ht="13.15" customHeight="1"/>
    <row r="235095" ht="13.15" customHeight="1"/>
    <row r="235096" ht="13.15" customHeight="1"/>
    <row r="235097" ht="13.15" customHeight="1"/>
    <row r="235098" ht="13.15" customHeight="1"/>
    <row r="235099" ht="13.15" customHeight="1"/>
    <row r="235100" ht="13.15" customHeight="1"/>
    <row r="235101" ht="13.15" customHeight="1"/>
    <row r="235102" ht="13.15" customHeight="1"/>
    <row r="235103" ht="13.15" customHeight="1"/>
    <row r="235104" ht="13.15" customHeight="1"/>
    <row r="235105" ht="13.15" customHeight="1"/>
    <row r="235106" ht="13.15" customHeight="1"/>
    <row r="235107" ht="13.15" customHeight="1"/>
    <row r="235108" ht="13.15" customHeight="1"/>
    <row r="235109" ht="13.15" customHeight="1"/>
    <row r="235110" ht="13.15" customHeight="1"/>
    <row r="235111" ht="13.15" customHeight="1"/>
    <row r="235112" ht="13.15" customHeight="1"/>
    <row r="235113" ht="13.15" customHeight="1"/>
    <row r="235114" ht="13.15" customHeight="1"/>
    <row r="235115" ht="13.15" customHeight="1"/>
    <row r="235116" ht="13.15" customHeight="1"/>
    <row r="235117" ht="13.15" customHeight="1"/>
    <row r="235118" ht="13.15" customHeight="1"/>
    <row r="235119" ht="13.15" customHeight="1"/>
    <row r="235120" ht="13.15" customHeight="1"/>
    <row r="235121" ht="13.15" customHeight="1"/>
    <row r="235122" ht="13.15" customHeight="1"/>
    <row r="235123" ht="13.15" customHeight="1"/>
    <row r="235124" ht="13.15" customHeight="1"/>
    <row r="235125" ht="13.15" customHeight="1"/>
    <row r="235126" ht="13.15" customHeight="1"/>
    <row r="235127" ht="13.15" customHeight="1"/>
    <row r="235128" ht="13.15" customHeight="1"/>
    <row r="235129" ht="13.15" customHeight="1"/>
    <row r="235130" ht="13.15" customHeight="1"/>
    <row r="235131" ht="13.15" customHeight="1"/>
    <row r="235132" ht="13.15" customHeight="1"/>
    <row r="235133" ht="13.15" customHeight="1"/>
    <row r="235134" ht="13.15" customHeight="1"/>
    <row r="235135" ht="13.15" customHeight="1"/>
    <row r="235136" ht="13.15" customHeight="1"/>
    <row r="235137" ht="13.15" customHeight="1"/>
    <row r="235138" ht="13.15" customHeight="1"/>
    <row r="235139" ht="13.15" customHeight="1"/>
    <row r="235140" ht="13.15" customHeight="1"/>
    <row r="235141" ht="13.15" customHeight="1"/>
    <row r="235142" ht="13.15" customHeight="1"/>
    <row r="235143" ht="13.15" customHeight="1"/>
    <row r="235144" ht="13.15" customHeight="1"/>
    <row r="235145" ht="13.15" customHeight="1"/>
    <row r="235146" ht="13.15" customHeight="1"/>
    <row r="235147" ht="13.15" customHeight="1"/>
    <row r="235148" ht="13.15" customHeight="1"/>
    <row r="235149" ht="13.15" customHeight="1"/>
    <row r="235150" ht="13.15" customHeight="1"/>
    <row r="235151" ht="13.15" customHeight="1"/>
    <row r="235152" ht="13.15" customHeight="1"/>
    <row r="235153" ht="13.15" customHeight="1"/>
    <row r="235154" ht="13.15" customHeight="1"/>
    <row r="235155" ht="13.15" customHeight="1"/>
    <row r="235156" ht="13.15" customHeight="1"/>
    <row r="235157" ht="13.15" customHeight="1"/>
    <row r="235158" ht="13.15" customHeight="1"/>
    <row r="235159" ht="13.15" customHeight="1"/>
    <row r="235160" ht="13.15" customHeight="1"/>
    <row r="235161" ht="13.15" customHeight="1"/>
    <row r="235162" ht="13.15" customHeight="1"/>
    <row r="235163" ht="13.15" customHeight="1"/>
    <row r="235164" ht="13.15" customHeight="1"/>
    <row r="235165" ht="13.15" customHeight="1"/>
    <row r="235166" ht="13.15" customHeight="1"/>
    <row r="235167" ht="13.15" customHeight="1"/>
    <row r="235168" ht="13.15" customHeight="1"/>
    <row r="235169" ht="13.15" customHeight="1"/>
    <row r="235170" ht="13.15" customHeight="1"/>
    <row r="235171" ht="13.15" customHeight="1"/>
    <row r="235172" ht="13.15" customHeight="1"/>
    <row r="235173" ht="13.15" customHeight="1"/>
    <row r="235174" ht="13.15" customHeight="1"/>
    <row r="235175" ht="13.15" customHeight="1"/>
    <row r="235176" ht="13.15" customHeight="1"/>
    <row r="235177" ht="13.15" customHeight="1"/>
    <row r="235178" ht="13.15" customHeight="1"/>
    <row r="235179" ht="13.15" customHeight="1"/>
    <row r="235180" ht="13.15" customHeight="1"/>
    <row r="235181" ht="13.15" customHeight="1"/>
    <row r="235182" ht="13.15" customHeight="1"/>
    <row r="235183" ht="13.15" customHeight="1"/>
    <row r="235184" ht="13.15" customHeight="1"/>
    <row r="235185" ht="13.15" customHeight="1"/>
    <row r="235186" ht="13.15" customHeight="1"/>
    <row r="235187" ht="13.15" customHeight="1"/>
    <row r="235188" ht="13.15" customHeight="1"/>
    <row r="235189" ht="13.15" customHeight="1"/>
    <row r="235190" ht="13.15" customHeight="1"/>
    <row r="235191" ht="13.15" customHeight="1"/>
    <row r="235192" ht="13.15" customHeight="1"/>
    <row r="235193" ht="13.15" customHeight="1"/>
    <row r="235194" ht="13.15" customHeight="1"/>
    <row r="235195" ht="13.15" customHeight="1"/>
    <row r="235196" ht="13.15" customHeight="1"/>
    <row r="235197" ht="13.15" customHeight="1"/>
    <row r="235198" ht="13.15" customHeight="1"/>
    <row r="235199" ht="13.15" customHeight="1"/>
    <row r="235200" ht="13.15" customHeight="1"/>
    <row r="235201" ht="13.15" customHeight="1"/>
    <row r="235202" ht="13.15" customHeight="1"/>
    <row r="235203" ht="13.15" customHeight="1"/>
    <row r="235204" ht="13.15" customHeight="1"/>
    <row r="235205" ht="13.15" customHeight="1"/>
    <row r="235206" ht="13.15" customHeight="1"/>
    <row r="235207" ht="13.15" customHeight="1"/>
    <row r="235208" ht="13.15" customHeight="1"/>
    <row r="235209" ht="13.15" customHeight="1"/>
    <row r="235210" ht="13.15" customHeight="1"/>
    <row r="235211" ht="13.15" customHeight="1"/>
    <row r="235212" ht="13.15" customHeight="1"/>
    <row r="235213" ht="13.15" customHeight="1"/>
    <row r="235214" ht="13.15" customHeight="1"/>
    <row r="235215" ht="13.15" customHeight="1"/>
    <row r="235216" ht="13.15" customHeight="1"/>
    <row r="235217" ht="13.15" customHeight="1"/>
    <row r="235218" ht="13.15" customHeight="1"/>
    <row r="235219" ht="13.15" customHeight="1"/>
    <row r="235220" ht="13.15" customHeight="1"/>
    <row r="235221" ht="13.15" customHeight="1"/>
    <row r="235222" ht="13.15" customHeight="1"/>
    <row r="235223" ht="13.15" customHeight="1"/>
    <row r="235224" ht="13.15" customHeight="1"/>
    <row r="235225" ht="13.15" customHeight="1"/>
    <row r="235226" ht="13.15" customHeight="1"/>
    <row r="235227" ht="13.15" customHeight="1"/>
    <row r="235228" ht="13.15" customHeight="1"/>
    <row r="235229" ht="13.15" customHeight="1"/>
    <row r="235230" ht="13.15" customHeight="1"/>
    <row r="235231" ht="13.15" customHeight="1"/>
    <row r="235232" ht="13.15" customHeight="1"/>
    <row r="235233" ht="13.15" customHeight="1"/>
    <row r="235234" ht="13.15" customHeight="1"/>
    <row r="235235" ht="13.15" customHeight="1"/>
    <row r="235236" ht="13.15" customHeight="1"/>
    <row r="235237" ht="13.15" customHeight="1"/>
    <row r="235238" ht="13.15" customHeight="1"/>
    <row r="235239" ht="13.15" customHeight="1"/>
    <row r="235240" ht="13.15" customHeight="1"/>
    <row r="235241" ht="13.15" customHeight="1"/>
    <row r="235242" ht="13.15" customHeight="1"/>
    <row r="235243" ht="13.15" customHeight="1"/>
    <row r="235244" ht="13.15" customHeight="1"/>
    <row r="235245" ht="13.15" customHeight="1"/>
    <row r="235246" ht="13.15" customHeight="1"/>
    <row r="235247" ht="13.15" customHeight="1"/>
    <row r="235248" ht="13.15" customHeight="1"/>
    <row r="235249" ht="13.15" customHeight="1"/>
    <row r="235250" ht="13.15" customHeight="1"/>
    <row r="235251" ht="13.15" customHeight="1"/>
    <row r="235252" ht="13.15" customHeight="1"/>
    <row r="235253" ht="13.15" customHeight="1"/>
    <row r="235254" ht="13.15" customHeight="1"/>
    <row r="235255" ht="13.15" customHeight="1"/>
    <row r="235256" ht="13.15" customHeight="1"/>
    <row r="235257" ht="13.15" customHeight="1"/>
    <row r="235258" ht="13.15" customHeight="1"/>
    <row r="235259" ht="13.15" customHeight="1"/>
    <row r="235260" ht="13.15" customHeight="1"/>
    <row r="235261" ht="13.15" customHeight="1"/>
    <row r="235262" ht="13.15" customHeight="1"/>
    <row r="235263" ht="13.15" customHeight="1"/>
    <row r="235264" ht="13.15" customHeight="1"/>
    <row r="235265" ht="13.15" customHeight="1"/>
    <row r="235266" ht="13.15" customHeight="1"/>
    <row r="235267" ht="13.15" customHeight="1"/>
    <row r="235268" ht="13.15" customHeight="1"/>
    <row r="235269" ht="13.15" customHeight="1"/>
    <row r="235270" ht="13.15" customHeight="1"/>
    <row r="235271" ht="13.15" customHeight="1"/>
    <row r="235272" ht="13.15" customHeight="1"/>
    <row r="235273" ht="13.15" customHeight="1"/>
    <row r="235274" ht="13.15" customHeight="1"/>
    <row r="235275" ht="13.15" customHeight="1"/>
    <row r="235276" ht="13.15" customHeight="1"/>
    <row r="235277" ht="13.15" customHeight="1"/>
    <row r="235278" ht="13.15" customHeight="1"/>
    <row r="235279" ht="13.15" customHeight="1"/>
    <row r="235280" ht="13.15" customHeight="1"/>
    <row r="235281" ht="13.15" customHeight="1"/>
    <row r="235282" ht="13.15" customHeight="1"/>
    <row r="235283" ht="13.15" customHeight="1"/>
    <row r="235284" ht="13.15" customHeight="1"/>
    <row r="235285" ht="13.15" customHeight="1"/>
    <row r="235286" ht="13.15" customHeight="1"/>
    <row r="235287" ht="13.15" customHeight="1"/>
    <row r="235288" ht="13.15" customHeight="1"/>
    <row r="235289" ht="13.15" customHeight="1"/>
    <row r="235290" ht="13.15" customHeight="1"/>
    <row r="235291" ht="13.15" customHeight="1"/>
    <row r="235292" ht="13.15" customHeight="1"/>
    <row r="235293" ht="13.15" customHeight="1"/>
    <row r="235294" ht="13.15" customHeight="1"/>
    <row r="235295" ht="13.15" customHeight="1"/>
    <row r="235296" ht="13.15" customHeight="1"/>
    <row r="235297" ht="13.15" customHeight="1"/>
    <row r="235298" ht="13.15" customHeight="1"/>
    <row r="235299" ht="13.15" customHeight="1"/>
    <row r="235300" ht="13.15" customHeight="1"/>
    <row r="235301" ht="13.15" customHeight="1"/>
    <row r="235302" ht="13.15" customHeight="1"/>
    <row r="235303" ht="13.15" customHeight="1"/>
    <row r="235304" ht="13.15" customHeight="1"/>
    <row r="235305" ht="13.15" customHeight="1"/>
    <row r="235306" ht="13.15" customHeight="1"/>
    <row r="235307" ht="13.15" customHeight="1"/>
    <row r="235308" ht="13.15" customHeight="1"/>
    <row r="235309" ht="13.15" customHeight="1"/>
    <row r="235310" ht="13.15" customHeight="1"/>
    <row r="235311" ht="13.15" customHeight="1"/>
    <row r="235312" ht="13.15" customHeight="1"/>
    <row r="235313" ht="13.15" customHeight="1"/>
    <row r="235314" ht="13.15" customHeight="1"/>
    <row r="235315" ht="13.15" customHeight="1"/>
    <row r="235316" ht="13.15" customHeight="1"/>
    <row r="235317" ht="13.15" customHeight="1"/>
    <row r="235318" ht="13.15" customHeight="1"/>
    <row r="235319" ht="13.15" customHeight="1"/>
    <row r="235320" ht="13.15" customHeight="1"/>
    <row r="235321" ht="13.15" customHeight="1"/>
    <row r="235322" ht="13.15" customHeight="1"/>
    <row r="235323" ht="13.15" customHeight="1"/>
    <row r="235324" ht="13.15" customHeight="1"/>
    <row r="235325" ht="13.15" customHeight="1"/>
    <row r="235326" ht="13.15" customHeight="1"/>
    <row r="235327" ht="13.15" customHeight="1"/>
    <row r="235328" ht="13.15" customHeight="1"/>
    <row r="235329" ht="13.15" customHeight="1"/>
    <row r="235330" ht="13.15" customHeight="1"/>
    <row r="235331" ht="13.15" customHeight="1"/>
    <row r="235332" ht="13.15" customHeight="1"/>
    <row r="235333" ht="13.15" customHeight="1"/>
    <row r="235334" ht="13.15" customHeight="1"/>
    <row r="235335" ht="13.15" customHeight="1"/>
    <row r="235336" ht="13.15" customHeight="1"/>
    <row r="235337" ht="13.15" customHeight="1"/>
    <row r="235338" ht="13.15" customHeight="1"/>
    <row r="235339" ht="13.15" customHeight="1"/>
    <row r="235340" ht="13.15" customHeight="1"/>
    <row r="235341" ht="13.15" customHeight="1"/>
    <row r="235342" ht="13.15" customHeight="1"/>
    <row r="235343" ht="13.15" customHeight="1"/>
    <row r="235344" ht="13.15" customHeight="1"/>
    <row r="235345" ht="13.15" customHeight="1"/>
    <row r="235346" ht="13.15" customHeight="1"/>
    <row r="235347" ht="13.15" customHeight="1"/>
    <row r="235348" ht="13.15" customHeight="1"/>
    <row r="235349" ht="13.15" customHeight="1"/>
    <row r="235350" ht="13.15" customHeight="1"/>
    <row r="235351" ht="13.15" customHeight="1"/>
    <row r="235352" ht="13.15" customHeight="1"/>
    <row r="235353" ht="13.15" customHeight="1"/>
    <row r="235354" ht="13.15" customHeight="1"/>
    <row r="235355" ht="13.15" customHeight="1"/>
    <row r="235356" ht="13.15" customHeight="1"/>
    <row r="235357" ht="13.15" customHeight="1"/>
    <row r="235358" ht="13.15" customHeight="1"/>
    <row r="235359" ht="13.15" customHeight="1"/>
    <row r="235360" ht="13.15" customHeight="1"/>
    <row r="235361" ht="13.15" customHeight="1"/>
    <row r="235362" ht="13.15" customHeight="1"/>
    <row r="235363" ht="13.15" customHeight="1"/>
    <row r="235364" ht="13.15" customHeight="1"/>
    <row r="235365" ht="13.15" customHeight="1"/>
    <row r="235366" ht="13.15" customHeight="1"/>
    <row r="235367" ht="13.15" customHeight="1"/>
    <row r="235368" ht="13.15" customHeight="1"/>
    <row r="235369" ht="13.15" customHeight="1"/>
    <row r="235370" ht="13.15" customHeight="1"/>
    <row r="235371" ht="13.15" customHeight="1"/>
    <row r="235372" ht="13.15" customHeight="1"/>
    <row r="235373" ht="13.15" customHeight="1"/>
    <row r="235374" ht="13.15" customHeight="1"/>
    <row r="235375" ht="13.15" customHeight="1"/>
    <row r="235376" ht="13.15" customHeight="1"/>
    <row r="235377" ht="13.15" customHeight="1"/>
    <row r="235378" ht="13.15" customHeight="1"/>
    <row r="235379" ht="13.15" customHeight="1"/>
    <row r="235380" ht="13.15" customHeight="1"/>
    <row r="235381" ht="13.15" customHeight="1"/>
    <row r="235382" ht="13.15" customHeight="1"/>
    <row r="235383" ht="13.15" customHeight="1"/>
    <row r="235384" ht="13.15" customHeight="1"/>
    <row r="235385" ht="13.15" customHeight="1"/>
    <row r="235386" ht="13.15" customHeight="1"/>
    <row r="235387" ht="13.15" customHeight="1"/>
    <row r="235388" ht="13.15" customHeight="1"/>
    <row r="235389" ht="13.15" customHeight="1"/>
    <row r="235390" ht="13.15" customHeight="1"/>
    <row r="235391" ht="13.15" customHeight="1"/>
    <row r="235392" ht="13.15" customHeight="1"/>
    <row r="235393" ht="13.15" customHeight="1"/>
    <row r="235394" ht="13.15" customHeight="1"/>
    <row r="235395" ht="13.15" customHeight="1"/>
    <row r="235396" ht="13.15" customHeight="1"/>
    <row r="235397" ht="13.15" customHeight="1"/>
    <row r="235398" ht="13.15" customHeight="1"/>
    <row r="235399" ht="13.15" customHeight="1"/>
    <row r="235400" ht="13.15" customHeight="1"/>
    <row r="235401" ht="13.15" customHeight="1"/>
    <row r="235402" ht="13.15" customHeight="1"/>
    <row r="235403" ht="13.15" customHeight="1"/>
    <row r="235404" ht="13.15" customHeight="1"/>
    <row r="235405" ht="13.15" customHeight="1"/>
    <row r="235406" ht="13.15" customHeight="1"/>
    <row r="235407" ht="13.15" customHeight="1"/>
    <row r="235408" ht="13.15" customHeight="1"/>
    <row r="235409" ht="13.15" customHeight="1"/>
    <row r="235410" ht="13.15" customHeight="1"/>
    <row r="235411" ht="13.15" customHeight="1"/>
    <row r="235412" ht="13.15" customHeight="1"/>
    <row r="235413" ht="13.15" customHeight="1"/>
    <row r="235414" ht="13.15" customHeight="1"/>
    <row r="235415" ht="13.15" customHeight="1"/>
    <row r="235416" ht="13.15" customHeight="1"/>
    <row r="235417" ht="13.15" customHeight="1"/>
    <row r="235418" ht="13.15" customHeight="1"/>
    <row r="235419" ht="13.15" customHeight="1"/>
    <row r="235420" ht="13.15" customHeight="1"/>
    <row r="235421" ht="13.15" customHeight="1"/>
    <row r="235422" ht="13.15" customHeight="1"/>
    <row r="235423" ht="13.15" customHeight="1"/>
    <row r="235424" ht="13.15" customHeight="1"/>
    <row r="235425" ht="13.15" customHeight="1"/>
    <row r="235426" ht="13.15" customHeight="1"/>
    <row r="235427" ht="13.15" customHeight="1"/>
    <row r="235428" ht="13.15" customHeight="1"/>
    <row r="235429" ht="13.15" customHeight="1"/>
    <row r="235430" ht="13.15" customHeight="1"/>
    <row r="235431" ht="13.15" customHeight="1"/>
    <row r="235432" ht="13.15" customHeight="1"/>
    <row r="235433" ht="13.15" customHeight="1"/>
    <row r="235434" ht="13.15" customHeight="1"/>
    <row r="235435" ht="13.15" customHeight="1"/>
    <row r="235436" ht="13.15" customHeight="1"/>
    <row r="235437" ht="13.15" customHeight="1"/>
    <row r="235438" ht="13.15" customHeight="1"/>
    <row r="235439" ht="13.15" customHeight="1"/>
    <row r="235440" ht="13.15" customHeight="1"/>
    <row r="235441" ht="13.15" customHeight="1"/>
    <row r="235442" ht="13.15" customHeight="1"/>
    <row r="235443" ht="13.15" customHeight="1"/>
    <row r="235444" ht="13.15" customHeight="1"/>
    <row r="235445" ht="13.15" customHeight="1"/>
    <row r="235446" ht="13.15" customHeight="1"/>
    <row r="235447" ht="13.15" customHeight="1"/>
    <row r="235448" ht="13.15" customHeight="1"/>
    <row r="235449" ht="13.15" customHeight="1"/>
    <row r="235450" ht="13.15" customHeight="1"/>
    <row r="235451" ht="13.15" customHeight="1"/>
    <row r="235452" ht="13.15" customHeight="1"/>
    <row r="235453" ht="13.15" customHeight="1"/>
    <row r="235454" ht="13.15" customHeight="1"/>
    <row r="235455" ht="13.15" customHeight="1"/>
    <row r="235456" ht="13.15" customHeight="1"/>
    <row r="235457" ht="13.15" customHeight="1"/>
    <row r="235458" ht="13.15" customHeight="1"/>
    <row r="235459" ht="13.15" customHeight="1"/>
    <row r="235460" ht="13.15" customHeight="1"/>
    <row r="235461" ht="13.15" customHeight="1"/>
    <row r="235462" ht="13.15" customHeight="1"/>
    <row r="235463" ht="13.15" customHeight="1"/>
    <row r="235464" ht="13.15" customHeight="1"/>
    <row r="235465" ht="13.15" customHeight="1"/>
    <row r="235466" ht="13.15" customHeight="1"/>
    <row r="235467" ht="13.15" customHeight="1"/>
    <row r="235468" ht="13.15" customHeight="1"/>
    <row r="235469" ht="13.15" customHeight="1"/>
    <row r="235470" ht="13.15" customHeight="1"/>
    <row r="235471" ht="13.15" customHeight="1"/>
    <row r="235472" ht="13.15" customHeight="1"/>
    <row r="235473" ht="13.15" customHeight="1"/>
    <row r="235474" ht="13.15" customHeight="1"/>
    <row r="235475" ht="13.15" customHeight="1"/>
    <row r="235476" ht="13.15" customHeight="1"/>
    <row r="235477" ht="13.15" customHeight="1"/>
    <row r="235478" ht="13.15" customHeight="1"/>
    <row r="235479" ht="13.15" customHeight="1"/>
    <row r="235480" ht="13.15" customHeight="1"/>
    <row r="235481" ht="13.15" customHeight="1"/>
    <row r="235482" ht="13.15" customHeight="1"/>
    <row r="235483" ht="13.15" customHeight="1"/>
    <row r="235484" ht="13.15" customHeight="1"/>
    <row r="235485" ht="13.15" customHeight="1"/>
    <row r="235486" ht="13.15" customHeight="1"/>
    <row r="235487" ht="13.15" customHeight="1"/>
    <row r="235488" ht="13.15" customHeight="1"/>
    <row r="235489" ht="13.15" customHeight="1"/>
    <row r="235490" ht="13.15" customHeight="1"/>
    <row r="235491" ht="13.15" customHeight="1"/>
    <row r="235492" ht="13.15" customHeight="1"/>
    <row r="235493" ht="13.15" customHeight="1"/>
    <row r="235494" ht="13.15" customHeight="1"/>
    <row r="235495" ht="13.15" customHeight="1"/>
    <row r="235496" ht="13.15" customHeight="1"/>
    <row r="235497" ht="13.15" customHeight="1"/>
    <row r="235498" ht="13.15" customHeight="1"/>
    <row r="235499" ht="13.15" customHeight="1"/>
    <row r="235500" ht="13.15" customHeight="1"/>
    <row r="235501" ht="13.15" customHeight="1"/>
    <row r="235502" ht="13.15" customHeight="1"/>
    <row r="235503" ht="13.15" customHeight="1"/>
    <row r="235504" ht="13.15" customHeight="1"/>
    <row r="235505" ht="13.15" customHeight="1"/>
    <row r="235506" ht="13.15" customHeight="1"/>
    <row r="235507" ht="13.15" customHeight="1"/>
    <row r="235508" ht="13.15" customHeight="1"/>
    <row r="235509" ht="13.15" customHeight="1"/>
    <row r="235510" ht="13.15" customHeight="1"/>
    <row r="235511" ht="13.15" customHeight="1"/>
    <row r="235512" ht="13.15" customHeight="1"/>
    <row r="235513" ht="13.15" customHeight="1"/>
    <row r="235514" ht="13.15" customHeight="1"/>
    <row r="235515" ht="13.15" customHeight="1"/>
    <row r="235516" ht="13.15" customHeight="1"/>
    <row r="235517" ht="13.15" customHeight="1"/>
    <row r="235518" ht="13.15" customHeight="1"/>
    <row r="235519" ht="13.15" customHeight="1"/>
    <row r="235520" ht="13.15" customHeight="1"/>
    <row r="235521" ht="13.15" customHeight="1"/>
    <row r="235522" ht="13.15" customHeight="1"/>
    <row r="235523" ht="13.15" customHeight="1"/>
    <row r="235524" ht="13.15" customHeight="1"/>
    <row r="235525" ht="13.15" customHeight="1"/>
    <row r="235526" ht="13.15" customHeight="1"/>
    <row r="235527" ht="13.15" customHeight="1"/>
    <row r="235528" ht="13.15" customHeight="1"/>
    <row r="235529" ht="13.15" customHeight="1"/>
    <row r="235530" ht="13.15" customHeight="1"/>
    <row r="235531" ht="13.15" customHeight="1"/>
    <row r="235532" ht="13.15" customHeight="1"/>
    <row r="235533" ht="13.15" customHeight="1"/>
    <row r="235534" ht="13.15" customHeight="1"/>
    <row r="235535" ht="13.15" customHeight="1"/>
    <row r="235536" ht="13.15" customHeight="1"/>
    <row r="235537" ht="13.15" customHeight="1"/>
    <row r="235538" ht="13.15" customHeight="1"/>
    <row r="235539" ht="13.15" customHeight="1"/>
    <row r="235540" ht="13.15" customHeight="1"/>
    <row r="235541" ht="13.15" customHeight="1"/>
    <row r="235542" ht="13.15" customHeight="1"/>
    <row r="235543" ht="13.15" customHeight="1"/>
    <row r="235544" ht="13.15" customHeight="1"/>
    <row r="235545" ht="13.15" customHeight="1"/>
    <row r="235546" ht="13.15" customHeight="1"/>
    <row r="235547" ht="13.15" customHeight="1"/>
    <row r="235548" ht="13.15" customHeight="1"/>
    <row r="235549" ht="13.15" customHeight="1"/>
    <row r="235550" ht="13.15" customHeight="1"/>
    <row r="235551" ht="13.15" customHeight="1"/>
    <row r="235552" ht="13.15" customHeight="1"/>
    <row r="235553" ht="13.15" customHeight="1"/>
    <row r="235554" ht="13.15" customHeight="1"/>
    <row r="235555" ht="13.15" customHeight="1"/>
    <row r="235556" ht="13.15" customHeight="1"/>
    <row r="235557" ht="13.15" customHeight="1"/>
    <row r="235558" ht="13.15" customHeight="1"/>
    <row r="235559" ht="13.15" customHeight="1"/>
    <row r="235560" ht="13.15" customHeight="1"/>
    <row r="235561" ht="13.15" customHeight="1"/>
    <row r="235562" ht="13.15" customHeight="1"/>
    <row r="235563" ht="13.15" customHeight="1"/>
    <row r="235564" ht="13.15" customHeight="1"/>
    <row r="235565" ht="13.15" customHeight="1"/>
    <row r="235566" ht="13.15" customHeight="1"/>
    <row r="235567" ht="13.15" customHeight="1"/>
    <row r="235568" ht="13.15" customHeight="1"/>
    <row r="235569" ht="13.15" customHeight="1"/>
    <row r="235570" ht="13.15" customHeight="1"/>
    <row r="235571" ht="13.15" customHeight="1"/>
    <row r="235572" ht="13.15" customHeight="1"/>
    <row r="235573" ht="13.15" customHeight="1"/>
    <row r="235574" ht="13.15" customHeight="1"/>
    <row r="235575" ht="13.15" customHeight="1"/>
    <row r="235576" ht="13.15" customHeight="1"/>
    <row r="235577" ht="13.15" customHeight="1"/>
    <row r="235578" ht="13.15" customHeight="1"/>
    <row r="235579" ht="13.15" customHeight="1"/>
    <row r="235580" ht="13.15" customHeight="1"/>
    <row r="235581" ht="13.15" customHeight="1"/>
    <row r="235582" ht="13.15" customHeight="1"/>
    <row r="235583" ht="13.15" customHeight="1"/>
    <row r="235584" ht="13.15" customHeight="1"/>
    <row r="235585" ht="13.15" customHeight="1"/>
    <row r="235586" ht="13.15" customHeight="1"/>
    <row r="235587" ht="13.15" customHeight="1"/>
    <row r="235588" ht="13.15" customHeight="1"/>
    <row r="235589" ht="13.15" customHeight="1"/>
    <row r="235590" ht="13.15" customHeight="1"/>
    <row r="235591" ht="13.15" customHeight="1"/>
    <row r="235592" ht="13.15" customHeight="1"/>
    <row r="235593" ht="13.15" customHeight="1"/>
    <row r="235594" ht="13.15" customHeight="1"/>
    <row r="235595" ht="13.15" customHeight="1"/>
    <row r="235596" ht="13.15" customHeight="1"/>
    <row r="235597" ht="13.15" customHeight="1"/>
    <row r="235598" ht="13.15" customHeight="1"/>
    <row r="235599" ht="13.15" customHeight="1"/>
    <row r="235600" ht="13.15" customHeight="1"/>
    <row r="235601" ht="13.15" customHeight="1"/>
    <row r="235602" ht="13.15" customHeight="1"/>
    <row r="235603" ht="13.15" customHeight="1"/>
    <row r="235604" ht="13.15" customHeight="1"/>
    <row r="235605" ht="13.15" customHeight="1"/>
    <row r="235606" ht="13.15" customHeight="1"/>
    <row r="235607" ht="13.15" customHeight="1"/>
    <row r="235608" ht="13.15" customHeight="1"/>
    <row r="235609" ht="13.15" customHeight="1"/>
    <row r="235610" ht="13.15" customHeight="1"/>
    <row r="235611" ht="13.15" customHeight="1"/>
    <row r="235612" ht="13.15" customHeight="1"/>
    <row r="235613" ht="13.15" customHeight="1"/>
    <row r="235614" ht="13.15" customHeight="1"/>
    <row r="235615" ht="13.15" customHeight="1"/>
    <row r="235616" ht="13.15" customHeight="1"/>
    <row r="235617" ht="13.15" customHeight="1"/>
    <row r="235618" ht="13.15" customHeight="1"/>
    <row r="235619" ht="13.15" customHeight="1"/>
    <row r="235620" ht="13.15" customHeight="1"/>
    <row r="235621" ht="13.15" customHeight="1"/>
    <row r="235622" ht="13.15" customHeight="1"/>
    <row r="235623" ht="13.15" customHeight="1"/>
    <row r="235624" ht="13.15" customHeight="1"/>
    <row r="235625" ht="13.15" customHeight="1"/>
    <row r="235626" ht="13.15" customHeight="1"/>
    <row r="235627" ht="13.15" customHeight="1"/>
    <row r="235628" ht="13.15" customHeight="1"/>
    <row r="235629" ht="13.15" customHeight="1"/>
    <row r="235630" ht="13.15" customHeight="1"/>
    <row r="235631" ht="13.15" customHeight="1"/>
    <row r="235632" ht="13.15" customHeight="1"/>
    <row r="235633" ht="13.15" customHeight="1"/>
    <row r="235634" ht="13.15" customHeight="1"/>
    <row r="235635" ht="13.15" customHeight="1"/>
    <row r="235636" ht="13.15" customHeight="1"/>
    <row r="235637" ht="13.15" customHeight="1"/>
    <row r="235638" ht="13.15" customHeight="1"/>
    <row r="235639" ht="13.15" customHeight="1"/>
    <row r="235640" ht="13.15" customHeight="1"/>
    <row r="235641" ht="13.15" customHeight="1"/>
    <row r="235642" ht="13.15" customHeight="1"/>
    <row r="235643" ht="13.15" customHeight="1"/>
    <row r="235644" ht="13.15" customHeight="1"/>
    <row r="235645" ht="13.15" customHeight="1"/>
    <row r="235646" ht="13.15" customHeight="1"/>
    <row r="235647" ht="13.15" customHeight="1"/>
    <row r="235648" ht="13.15" customHeight="1"/>
    <row r="235649" ht="13.15" customHeight="1"/>
    <row r="235650" ht="13.15" customHeight="1"/>
    <row r="235651" ht="13.15" customHeight="1"/>
    <row r="235652" ht="13.15" customHeight="1"/>
    <row r="235653" ht="13.15" customHeight="1"/>
    <row r="235654" ht="13.15" customHeight="1"/>
    <row r="235655" ht="13.15" customHeight="1"/>
    <row r="235656" ht="13.15" customHeight="1"/>
    <row r="235657" ht="13.15" customHeight="1"/>
    <row r="235658" ht="13.15" customHeight="1"/>
    <row r="235659" ht="13.15" customHeight="1"/>
    <row r="235660" ht="13.15" customHeight="1"/>
    <row r="235661" ht="13.15" customHeight="1"/>
    <row r="235662" ht="13.15" customHeight="1"/>
    <row r="235663" ht="13.15" customHeight="1"/>
    <row r="235664" ht="13.15" customHeight="1"/>
    <row r="235665" ht="13.15" customHeight="1"/>
    <row r="235666" ht="13.15" customHeight="1"/>
    <row r="235667" ht="13.15" customHeight="1"/>
    <row r="235668" ht="13.15" customHeight="1"/>
    <row r="235669" ht="13.15" customHeight="1"/>
    <row r="235670" ht="13.15" customHeight="1"/>
    <row r="235671" ht="13.15" customHeight="1"/>
    <row r="235672" ht="13.15" customHeight="1"/>
    <row r="235673" ht="13.15" customHeight="1"/>
    <row r="235674" ht="13.15" customHeight="1"/>
    <row r="235675" ht="13.15" customHeight="1"/>
    <row r="235676" ht="13.15" customHeight="1"/>
    <row r="235677" ht="13.15" customHeight="1"/>
    <row r="235678" ht="13.15" customHeight="1"/>
    <row r="235679" ht="13.15" customHeight="1"/>
    <row r="235680" ht="13.15" customHeight="1"/>
    <row r="235681" ht="13.15" customHeight="1"/>
    <row r="235682" ht="13.15" customHeight="1"/>
    <row r="235683" ht="13.15" customHeight="1"/>
    <row r="235684" ht="13.15" customHeight="1"/>
    <row r="235685" ht="13.15" customHeight="1"/>
    <row r="235686" ht="13.15" customHeight="1"/>
    <row r="235687" ht="13.15" customHeight="1"/>
    <row r="235688" ht="13.15" customHeight="1"/>
    <row r="235689" ht="13.15" customHeight="1"/>
    <row r="235690" ht="13.15" customHeight="1"/>
    <row r="235691" ht="13.15" customHeight="1"/>
    <row r="235692" ht="13.15" customHeight="1"/>
    <row r="235693" ht="13.15" customHeight="1"/>
    <row r="235694" ht="13.15" customHeight="1"/>
    <row r="235695" ht="13.15" customHeight="1"/>
    <row r="235696" ht="13.15" customHeight="1"/>
    <row r="235697" ht="13.15" customHeight="1"/>
    <row r="235698" ht="13.15" customHeight="1"/>
    <row r="235699" ht="13.15" customHeight="1"/>
    <row r="235700" ht="13.15" customHeight="1"/>
    <row r="235701" ht="13.15" customHeight="1"/>
    <row r="235702" ht="13.15" customHeight="1"/>
    <row r="235703" ht="13.15" customHeight="1"/>
    <row r="235704" ht="13.15" customHeight="1"/>
    <row r="235705" ht="13.15" customHeight="1"/>
    <row r="235706" ht="13.15" customHeight="1"/>
    <row r="235707" ht="13.15" customHeight="1"/>
    <row r="235708" ht="13.15" customHeight="1"/>
    <row r="235709" ht="13.15" customHeight="1"/>
    <row r="235710" ht="13.15" customHeight="1"/>
    <row r="235711" ht="13.15" customHeight="1"/>
    <row r="235712" ht="13.15" customHeight="1"/>
    <row r="235713" ht="13.15" customHeight="1"/>
    <row r="235714" ht="13.15" customHeight="1"/>
    <row r="235715" ht="13.15" customHeight="1"/>
    <row r="235716" ht="13.15" customHeight="1"/>
    <row r="235717" ht="13.15" customHeight="1"/>
    <row r="235718" ht="13.15" customHeight="1"/>
    <row r="235719" ht="13.15" customHeight="1"/>
    <row r="235720" ht="13.15" customHeight="1"/>
    <row r="235721" ht="13.15" customHeight="1"/>
    <row r="235722" ht="13.15" customHeight="1"/>
    <row r="235723" ht="13.15" customHeight="1"/>
    <row r="235724" ht="13.15" customHeight="1"/>
    <row r="235725" ht="13.15" customHeight="1"/>
    <row r="235726" ht="13.15" customHeight="1"/>
    <row r="235727" ht="13.15" customHeight="1"/>
    <row r="235728" ht="13.15" customHeight="1"/>
    <row r="235729" ht="13.15" customHeight="1"/>
    <row r="235730" ht="13.15" customHeight="1"/>
    <row r="235731" ht="13.15" customHeight="1"/>
    <row r="235732" ht="13.15" customHeight="1"/>
    <row r="235733" ht="13.15" customHeight="1"/>
    <row r="235734" ht="13.15" customHeight="1"/>
    <row r="235735" ht="13.15" customHeight="1"/>
    <row r="235736" ht="13.15" customHeight="1"/>
    <row r="235737" ht="13.15" customHeight="1"/>
    <row r="235738" ht="13.15" customHeight="1"/>
    <row r="235739" ht="13.15" customHeight="1"/>
    <row r="235740" ht="13.15" customHeight="1"/>
    <row r="235741" ht="13.15" customHeight="1"/>
    <row r="235742" ht="13.15" customHeight="1"/>
    <row r="235743" ht="13.15" customHeight="1"/>
    <row r="235744" ht="13.15" customHeight="1"/>
    <row r="235745" ht="13.15" customHeight="1"/>
    <row r="235746" ht="13.15" customHeight="1"/>
    <row r="235747" ht="13.15" customHeight="1"/>
    <row r="235748" ht="13.15" customHeight="1"/>
    <row r="235749" ht="13.15" customHeight="1"/>
    <row r="235750" ht="13.15" customHeight="1"/>
    <row r="235751" ht="13.15" customHeight="1"/>
    <row r="235752" ht="13.15" customHeight="1"/>
    <row r="235753" ht="13.15" customHeight="1"/>
    <row r="235754" ht="13.15" customHeight="1"/>
    <row r="235755" ht="13.15" customHeight="1"/>
    <row r="235756" ht="13.15" customHeight="1"/>
    <row r="235757" ht="13.15" customHeight="1"/>
    <row r="235758" ht="13.15" customHeight="1"/>
    <row r="235759" ht="13.15" customHeight="1"/>
    <row r="235760" ht="13.15" customHeight="1"/>
    <row r="235761" ht="13.15" customHeight="1"/>
    <row r="235762" ht="13.15" customHeight="1"/>
    <row r="235763" ht="13.15" customHeight="1"/>
    <row r="235764" ht="13.15" customHeight="1"/>
    <row r="235765" ht="13.15" customHeight="1"/>
    <row r="235766" ht="13.15" customHeight="1"/>
    <row r="235767" ht="13.15" customHeight="1"/>
    <row r="235768" ht="13.15" customHeight="1"/>
    <row r="235769" ht="13.15" customHeight="1"/>
    <row r="235770" ht="13.15" customHeight="1"/>
    <row r="235771" ht="13.15" customHeight="1"/>
    <row r="235772" ht="13.15" customHeight="1"/>
    <row r="235773" ht="13.15" customHeight="1"/>
    <row r="235774" ht="13.15" customHeight="1"/>
    <row r="235775" ht="13.15" customHeight="1"/>
    <row r="235776" ht="13.15" customHeight="1"/>
    <row r="235777" ht="13.15" customHeight="1"/>
    <row r="235778" ht="13.15" customHeight="1"/>
    <row r="235779" ht="13.15" customHeight="1"/>
    <row r="235780" ht="13.15" customHeight="1"/>
    <row r="235781" ht="13.15" customHeight="1"/>
    <row r="235782" ht="13.15" customHeight="1"/>
    <row r="235783" ht="13.15" customHeight="1"/>
    <row r="235784" ht="13.15" customHeight="1"/>
    <row r="235785" ht="13.15" customHeight="1"/>
    <row r="235786" ht="13.15" customHeight="1"/>
    <row r="235787" ht="13.15" customHeight="1"/>
    <row r="235788" ht="13.15" customHeight="1"/>
    <row r="235789" ht="13.15" customHeight="1"/>
    <row r="235790" ht="13.15" customHeight="1"/>
    <row r="235791" ht="13.15" customHeight="1"/>
    <row r="235792" ht="13.15" customHeight="1"/>
    <row r="235793" ht="13.15" customHeight="1"/>
    <row r="235794" ht="13.15" customHeight="1"/>
    <row r="235795" ht="13.15" customHeight="1"/>
    <row r="235796" ht="13.15" customHeight="1"/>
    <row r="235797" ht="13.15" customHeight="1"/>
    <row r="235798" ht="13.15" customHeight="1"/>
    <row r="235799" ht="13.15" customHeight="1"/>
    <row r="235800" ht="13.15" customHeight="1"/>
    <row r="235801" ht="13.15" customHeight="1"/>
    <row r="235802" ht="13.15" customHeight="1"/>
    <row r="235803" ht="13.15" customHeight="1"/>
    <row r="235804" ht="13.15" customHeight="1"/>
    <row r="235805" ht="13.15" customHeight="1"/>
    <row r="235806" ht="13.15" customHeight="1"/>
    <row r="235807" ht="13.15" customHeight="1"/>
    <row r="235808" ht="13.15" customHeight="1"/>
    <row r="235809" ht="13.15" customHeight="1"/>
    <row r="235810" ht="13.15" customHeight="1"/>
    <row r="235811" ht="13.15" customHeight="1"/>
    <row r="235812" ht="13.15" customHeight="1"/>
    <row r="235813" ht="13.15" customHeight="1"/>
    <row r="235814" ht="13.15" customHeight="1"/>
    <row r="235815" ht="13.15" customHeight="1"/>
    <row r="235816" ht="13.15" customHeight="1"/>
    <row r="235817" ht="13.15" customHeight="1"/>
    <row r="235818" ht="13.15" customHeight="1"/>
    <row r="235819" ht="13.15" customHeight="1"/>
    <row r="235820" ht="13.15" customHeight="1"/>
    <row r="235821" ht="13.15" customHeight="1"/>
    <row r="235822" ht="13.15" customHeight="1"/>
    <row r="235823" ht="13.15" customHeight="1"/>
    <row r="235824" ht="13.15" customHeight="1"/>
    <row r="235825" ht="13.15" customHeight="1"/>
    <row r="235826" ht="13.15" customHeight="1"/>
    <row r="235827" ht="13.15" customHeight="1"/>
    <row r="235828" ht="13.15" customHeight="1"/>
    <row r="235829" ht="13.15" customHeight="1"/>
    <row r="235830" ht="13.15" customHeight="1"/>
    <row r="235831" ht="13.15" customHeight="1"/>
    <row r="235832" ht="13.15" customHeight="1"/>
    <row r="235833" ht="13.15" customHeight="1"/>
    <row r="235834" ht="13.15" customHeight="1"/>
    <row r="235835" ht="13.15" customHeight="1"/>
    <row r="235836" ht="13.15" customHeight="1"/>
    <row r="235837" ht="13.15" customHeight="1"/>
    <row r="235838" ht="13.15" customHeight="1"/>
    <row r="235839" ht="13.15" customHeight="1"/>
    <row r="235840" ht="13.15" customHeight="1"/>
    <row r="235841" ht="13.15" customHeight="1"/>
    <row r="235842" ht="13.15" customHeight="1"/>
    <row r="235843" ht="13.15" customHeight="1"/>
    <row r="235844" ht="13.15" customHeight="1"/>
    <row r="235845" ht="13.15" customHeight="1"/>
    <row r="235846" ht="13.15" customHeight="1"/>
    <row r="235847" ht="13.15" customHeight="1"/>
    <row r="235848" ht="13.15" customHeight="1"/>
    <row r="235849" ht="13.15" customHeight="1"/>
    <row r="235850" ht="13.15" customHeight="1"/>
    <row r="235851" ht="13.15" customHeight="1"/>
    <row r="235852" ht="13.15" customHeight="1"/>
    <row r="235853" ht="13.15" customHeight="1"/>
    <row r="235854" ht="13.15" customHeight="1"/>
    <row r="235855" ht="13.15" customHeight="1"/>
    <row r="235856" ht="13.15" customHeight="1"/>
    <row r="235857" ht="13.15" customHeight="1"/>
    <row r="235858" ht="13.15" customHeight="1"/>
    <row r="235859" ht="13.15" customHeight="1"/>
    <row r="235860" ht="13.15" customHeight="1"/>
    <row r="235861" ht="13.15" customHeight="1"/>
    <row r="235862" ht="13.15" customHeight="1"/>
    <row r="235863" ht="13.15" customHeight="1"/>
    <row r="235864" ht="13.15" customHeight="1"/>
    <row r="235865" ht="13.15" customHeight="1"/>
    <row r="235866" ht="13.15" customHeight="1"/>
    <row r="235867" ht="13.15" customHeight="1"/>
    <row r="235868" ht="13.15" customHeight="1"/>
    <row r="235869" ht="13.15" customHeight="1"/>
    <row r="235870" ht="13.15" customHeight="1"/>
    <row r="235871" ht="13.15" customHeight="1"/>
    <row r="235872" ht="13.15" customHeight="1"/>
    <row r="235873" ht="13.15" customHeight="1"/>
    <row r="235874" ht="13.15" customHeight="1"/>
    <row r="235875" ht="13.15" customHeight="1"/>
    <row r="235876" ht="13.15" customHeight="1"/>
    <row r="235877" ht="13.15" customHeight="1"/>
    <row r="235878" ht="13.15" customHeight="1"/>
    <row r="235879" ht="13.15" customHeight="1"/>
    <row r="235880" ht="13.15" customHeight="1"/>
    <row r="235881" ht="13.15" customHeight="1"/>
    <row r="235882" ht="13.15" customHeight="1"/>
    <row r="235883" ht="13.15" customHeight="1"/>
    <row r="235884" ht="13.15" customHeight="1"/>
    <row r="235885" ht="13.15" customHeight="1"/>
    <row r="235886" ht="13.15" customHeight="1"/>
    <row r="235887" ht="13.15" customHeight="1"/>
    <row r="235888" ht="13.15" customHeight="1"/>
    <row r="235889" ht="13.15" customHeight="1"/>
    <row r="235890" ht="13.15" customHeight="1"/>
    <row r="235891" ht="13.15" customHeight="1"/>
    <row r="235892" ht="13.15" customHeight="1"/>
    <row r="235893" ht="13.15" customHeight="1"/>
    <row r="235894" ht="13.15" customHeight="1"/>
    <row r="235895" ht="13.15" customHeight="1"/>
    <row r="235896" ht="13.15" customHeight="1"/>
    <row r="235897" ht="13.15" customHeight="1"/>
    <row r="235898" ht="13.15" customHeight="1"/>
    <row r="235899" ht="13.15" customHeight="1"/>
    <row r="235900" ht="13.15" customHeight="1"/>
    <row r="235901" ht="13.15" customHeight="1"/>
    <row r="235902" ht="13.15" customHeight="1"/>
    <row r="235903" ht="13.15" customHeight="1"/>
    <row r="235904" ht="13.15" customHeight="1"/>
    <row r="235905" ht="13.15" customHeight="1"/>
    <row r="235906" ht="13.15" customHeight="1"/>
    <row r="235907" ht="13.15" customHeight="1"/>
    <row r="235908" ht="13.15" customHeight="1"/>
    <row r="235909" ht="13.15" customHeight="1"/>
    <row r="235910" ht="13.15" customHeight="1"/>
    <row r="235911" ht="13.15" customHeight="1"/>
    <row r="235912" ht="13.15" customHeight="1"/>
    <row r="235913" ht="13.15" customHeight="1"/>
    <row r="235914" ht="13.15" customHeight="1"/>
    <row r="235915" ht="13.15" customHeight="1"/>
    <row r="235916" ht="13.15" customHeight="1"/>
    <row r="235917" ht="13.15" customHeight="1"/>
    <row r="235918" ht="13.15" customHeight="1"/>
    <row r="235919" ht="13.15" customHeight="1"/>
    <row r="235920" ht="13.15" customHeight="1"/>
    <row r="235921" ht="13.15" customHeight="1"/>
    <row r="235922" ht="13.15" customHeight="1"/>
    <row r="235923" ht="13.15" customHeight="1"/>
    <row r="235924" ht="13.15" customHeight="1"/>
    <row r="235925" ht="13.15" customHeight="1"/>
    <row r="235926" ht="13.15" customHeight="1"/>
    <row r="235927" ht="13.15" customHeight="1"/>
    <row r="235928" ht="13.15" customHeight="1"/>
    <row r="235929" ht="13.15" customHeight="1"/>
    <row r="235930" ht="13.15" customHeight="1"/>
    <row r="235931" ht="13.15" customHeight="1"/>
    <row r="235932" ht="13.15" customHeight="1"/>
    <row r="235933" ht="13.15" customHeight="1"/>
    <row r="235934" ht="13.15" customHeight="1"/>
    <row r="235935" ht="13.15" customHeight="1"/>
    <row r="235936" ht="13.15" customHeight="1"/>
    <row r="235937" ht="13.15" customHeight="1"/>
    <row r="235938" ht="13.15" customHeight="1"/>
    <row r="235939" ht="13.15" customHeight="1"/>
    <row r="235940" ht="13.15" customHeight="1"/>
    <row r="235941" ht="13.15" customHeight="1"/>
    <row r="235942" ht="13.15" customHeight="1"/>
    <row r="235943" ht="13.15" customHeight="1"/>
    <row r="235944" ht="13.15" customHeight="1"/>
    <row r="235945" ht="13.15" customHeight="1"/>
    <row r="235946" ht="13.15" customHeight="1"/>
    <row r="235947" ht="13.15" customHeight="1"/>
    <row r="235948" ht="13.15" customHeight="1"/>
    <row r="235949" ht="13.15" customHeight="1"/>
    <row r="235950" ht="13.15" customHeight="1"/>
    <row r="235951" ht="13.15" customHeight="1"/>
    <row r="235952" ht="13.15" customHeight="1"/>
    <row r="235953" ht="13.15" customHeight="1"/>
    <row r="235954" ht="13.15" customHeight="1"/>
    <row r="235955" ht="13.15" customHeight="1"/>
    <row r="235956" ht="13.15" customHeight="1"/>
    <row r="235957" ht="13.15" customHeight="1"/>
    <row r="235958" ht="13.15" customHeight="1"/>
    <row r="235959" ht="13.15" customHeight="1"/>
    <row r="235960" ht="13.15" customHeight="1"/>
    <row r="235961" ht="13.15" customHeight="1"/>
    <row r="235962" ht="13.15" customHeight="1"/>
    <row r="235963" ht="13.15" customHeight="1"/>
    <row r="235964" ht="13.15" customHeight="1"/>
    <row r="235965" ht="13.15" customHeight="1"/>
    <row r="235966" ht="13.15" customHeight="1"/>
    <row r="235967" ht="13.15" customHeight="1"/>
    <row r="235968" ht="13.15" customHeight="1"/>
    <row r="235969" ht="13.15" customHeight="1"/>
    <row r="235970" ht="13.15" customHeight="1"/>
    <row r="235971" ht="13.15" customHeight="1"/>
    <row r="235972" ht="13.15" customHeight="1"/>
    <row r="235973" ht="13.15" customHeight="1"/>
    <row r="235974" ht="13.15" customHeight="1"/>
    <row r="235975" ht="13.15" customHeight="1"/>
    <row r="235976" ht="13.15" customHeight="1"/>
    <row r="235977" ht="13.15" customHeight="1"/>
    <row r="235978" ht="13.15" customHeight="1"/>
    <row r="235979" ht="13.15" customHeight="1"/>
    <row r="235980" ht="13.15" customHeight="1"/>
    <row r="235981" ht="13.15" customHeight="1"/>
    <row r="235982" ht="13.15" customHeight="1"/>
    <row r="235983" ht="13.15" customHeight="1"/>
    <row r="235984" ht="13.15" customHeight="1"/>
    <row r="235985" ht="13.15" customHeight="1"/>
    <row r="235986" ht="13.15" customHeight="1"/>
    <row r="235987" ht="13.15" customHeight="1"/>
    <row r="235988" ht="13.15" customHeight="1"/>
    <row r="235989" ht="13.15" customHeight="1"/>
    <row r="235990" ht="13.15" customHeight="1"/>
    <row r="235991" ht="13.15" customHeight="1"/>
    <row r="235992" ht="13.15" customHeight="1"/>
    <row r="235993" ht="13.15" customHeight="1"/>
    <row r="235994" ht="13.15" customHeight="1"/>
    <row r="235995" ht="13.15" customHeight="1"/>
    <row r="235996" ht="13.15" customHeight="1"/>
    <row r="235997" ht="13.15" customHeight="1"/>
    <row r="235998" ht="13.15" customHeight="1"/>
    <row r="235999" ht="13.15" customHeight="1"/>
    <row r="236000" ht="13.15" customHeight="1"/>
    <row r="236001" ht="13.15" customHeight="1"/>
    <row r="236002" ht="13.15" customHeight="1"/>
    <row r="236003" ht="13.15" customHeight="1"/>
    <row r="236004" ht="13.15" customHeight="1"/>
    <row r="236005" ht="13.15" customHeight="1"/>
    <row r="236006" ht="13.15" customHeight="1"/>
    <row r="236007" ht="13.15" customHeight="1"/>
    <row r="236008" ht="13.15" customHeight="1"/>
    <row r="236009" ht="13.15" customHeight="1"/>
    <row r="236010" ht="13.15" customHeight="1"/>
    <row r="236011" ht="13.15" customHeight="1"/>
    <row r="236012" ht="13.15" customHeight="1"/>
    <row r="236013" ht="13.15" customHeight="1"/>
    <row r="236014" ht="13.15" customHeight="1"/>
    <row r="236015" ht="13.15" customHeight="1"/>
    <row r="236016" ht="13.15" customHeight="1"/>
    <row r="236017" ht="13.15" customHeight="1"/>
    <row r="236018" ht="13.15" customHeight="1"/>
    <row r="236019" ht="13.15" customHeight="1"/>
    <row r="236020" ht="13.15" customHeight="1"/>
    <row r="236021" ht="13.15" customHeight="1"/>
    <row r="236022" ht="13.15" customHeight="1"/>
    <row r="236023" ht="13.15" customHeight="1"/>
    <row r="236024" ht="13.15" customHeight="1"/>
    <row r="236025" ht="13.15" customHeight="1"/>
    <row r="236026" ht="13.15" customHeight="1"/>
    <row r="236027" ht="13.15" customHeight="1"/>
    <row r="236028" ht="13.15" customHeight="1"/>
    <row r="236029" ht="13.15" customHeight="1"/>
    <row r="236030" ht="13.15" customHeight="1"/>
    <row r="236031" ht="13.15" customHeight="1"/>
    <row r="236032" ht="13.15" customHeight="1"/>
    <row r="236033" ht="13.15" customHeight="1"/>
    <row r="236034" ht="13.15" customHeight="1"/>
    <row r="236035" ht="13.15" customHeight="1"/>
    <row r="236036" ht="13.15" customHeight="1"/>
    <row r="236037" ht="13.15" customHeight="1"/>
    <row r="236038" ht="13.15" customHeight="1"/>
    <row r="236039" ht="13.15" customHeight="1"/>
    <row r="236040" ht="13.15" customHeight="1"/>
    <row r="236041" ht="13.15" customHeight="1"/>
    <row r="236042" ht="13.15" customHeight="1"/>
    <row r="236043" ht="13.15" customHeight="1"/>
    <row r="236044" ht="13.15" customHeight="1"/>
    <row r="236045" ht="13.15" customHeight="1"/>
    <row r="236046" ht="13.15" customHeight="1"/>
    <row r="236047" ht="13.15" customHeight="1"/>
    <row r="236048" ht="13.15" customHeight="1"/>
    <row r="236049" ht="13.15" customHeight="1"/>
    <row r="236050" ht="13.15" customHeight="1"/>
    <row r="236051" ht="13.15" customHeight="1"/>
    <row r="236052" ht="13.15" customHeight="1"/>
    <row r="236053" ht="13.15" customHeight="1"/>
    <row r="236054" ht="13.15" customHeight="1"/>
    <row r="236055" ht="13.15" customHeight="1"/>
    <row r="236056" ht="13.15" customHeight="1"/>
    <row r="236057" ht="13.15" customHeight="1"/>
    <row r="236058" ht="13.15" customHeight="1"/>
    <row r="236059" ht="13.15" customHeight="1"/>
    <row r="236060" ht="13.15" customHeight="1"/>
    <row r="236061" ht="13.15" customHeight="1"/>
    <row r="236062" ht="13.15" customHeight="1"/>
    <row r="236063" ht="13.15" customHeight="1"/>
    <row r="236064" ht="13.15" customHeight="1"/>
    <row r="236065" ht="13.15" customHeight="1"/>
    <row r="236066" ht="13.15" customHeight="1"/>
    <row r="236067" ht="13.15" customHeight="1"/>
    <row r="236068" ht="13.15" customHeight="1"/>
    <row r="236069" ht="13.15" customHeight="1"/>
    <row r="236070" ht="13.15" customHeight="1"/>
    <row r="236071" ht="13.15" customHeight="1"/>
    <row r="236072" ht="13.15" customHeight="1"/>
    <row r="236073" ht="13.15" customHeight="1"/>
    <row r="236074" ht="13.15" customHeight="1"/>
    <row r="236075" ht="13.15" customHeight="1"/>
    <row r="236076" ht="13.15" customHeight="1"/>
    <row r="236077" ht="13.15" customHeight="1"/>
    <row r="236078" ht="13.15" customHeight="1"/>
    <row r="236079" ht="13.15" customHeight="1"/>
    <row r="236080" ht="13.15" customHeight="1"/>
    <row r="236081" ht="13.15" customHeight="1"/>
    <row r="236082" ht="13.15" customHeight="1"/>
    <row r="236083" ht="13.15" customHeight="1"/>
    <row r="236084" ht="13.15" customHeight="1"/>
    <row r="236085" ht="13.15" customHeight="1"/>
    <row r="236086" ht="13.15" customHeight="1"/>
    <row r="236087" ht="13.15" customHeight="1"/>
    <row r="236088" ht="13.15" customHeight="1"/>
    <row r="236089" ht="13.15" customHeight="1"/>
    <row r="236090" ht="13.15" customHeight="1"/>
    <row r="236091" ht="13.15" customHeight="1"/>
    <row r="236092" ht="13.15" customHeight="1"/>
    <row r="236093" ht="13.15" customHeight="1"/>
    <row r="236094" ht="13.15" customHeight="1"/>
    <row r="236095" ht="13.15" customHeight="1"/>
    <row r="236096" ht="13.15" customHeight="1"/>
    <row r="236097" ht="13.15" customHeight="1"/>
    <row r="236098" ht="13.15" customHeight="1"/>
    <row r="236099" ht="13.15" customHeight="1"/>
    <row r="236100" ht="13.15" customHeight="1"/>
    <row r="236101" ht="13.15" customHeight="1"/>
    <row r="236102" ht="13.15" customHeight="1"/>
    <row r="236103" ht="13.15" customHeight="1"/>
    <row r="236104" ht="13.15" customHeight="1"/>
    <row r="236105" ht="13.15" customHeight="1"/>
    <row r="236106" ht="13.15" customHeight="1"/>
    <row r="236107" ht="13.15" customHeight="1"/>
    <row r="236108" ht="13.15" customHeight="1"/>
    <row r="236109" ht="13.15" customHeight="1"/>
    <row r="236110" ht="13.15" customHeight="1"/>
    <row r="236111" ht="13.15" customHeight="1"/>
    <row r="236112" ht="13.15" customHeight="1"/>
    <row r="236113" ht="13.15" customHeight="1"/>
    <row r="236114" ht="13.15" customHeight="1"/>
    <row r="236115" ht="13.15" customHeight="1"/>
    <row r="236116" ht="13.15" customHeight="1"/>
    <row r="236117" ht="13.15" customHeight="1"/>
    <row r="236118" ht="13.15" customHeight="1"/>
    <row r="236119" ht="13.15" customHeight="1"/>
    <row r="236120" ht="13.15" customHeight="1"/>
    <row r="236121" ht="13.15" customHeight="1"/>
    <row r="236122" ht="13.15" customHeight="1"/>
    <row r="236123" ht="13.15" customHeight="1"/>
    <row r="236124" ht="13.15" customHeight="1"/>
    <row r="236125" ht="13.15" customHeight="1"/>
    <row r="236126" ht="13.15" customHeight="1"/>
    <row r="236127" ht="13.15" customHeight="1"/>
    <row r="236128" ht="13.15" customHeight="1"/>
    <row r="236129" ht="13.15" customHeight="1"/>
    <row r="236130" ht="13.15" customHeight="1"/>
    <row r="236131" ht="13.15" customHeight="1"/>
    <row r="236132" ht="13.15" customHeight="1"/>
    <row r="236133" ht="13.15" customHeight="1"/>
    <row r="236134" ht="13.15" customHeight="1"/>
    <row r="236135" ht="13.15" customHeight="1"/>
    <row r="236136" ht="13.15" customHeight="1"/>
    <row r="236137" ht="13.15" customHeight="1"/>
    <row r="236138" ht="13.15" customHeight="1"/>
    <row r="236139" ht="13.15" customHeight="1"/>
    <row r="236140" ht="13.15" customHeight="1"/>
    <row r="236141" ht="13.15" customHeight="1"/>
    <row r="236142" ht="13.15" customHeight="1"/>
    <row r="236143" ht="13.15" customHeight="1"/>
    <row r="236144" ht="13.15" customHeight="1"/>
    <row r="236145" ht="13.15" customHeight="1"/>
    <row r="236146" ht="13.15" customHeight="1"/>
    <row r="236147" ht="13.15" customHeight="1"/>
    <row r="236148" ht="13.15" customHeight="1"/>
    <row r="236149" ht="13.15" customHeight="1"/>
    <row r="236150" ht="13.15" customHeight="1"/>
    <row r="236151" ht="13.15" customHeight="1"/>
    <row r="236152" ht="13.15" customHeight="1"/>
    <row r="236153" ht="13.15" customHeight="1"/>
    <row r="236154" ht="13.15" customHeight="1"/>
    <row r="236155" ht="13.15" customHeight="1"/>
    <row r="236156" ht="13.15" customHeight="1"/>
    <row r="236157" ht="13.15" customHeight="1"/>
    <row r="236158" ht="13.15" customHeight="1"/>
    <row r="236159" ht="13.15" customHeight="1"/>
    <row r="236160" ht="13.15" customHeight="1"/>
    <row r="236161" ht="13.15" customHeight="1"/>
    <row r="236162" ht="13.15" customHeight="1"/>
    <row r="236163" ht="13.15" customHeight="1"/>
    <row r="236164" ht="13.15" customHeight="1"/>
    <row r="236165" ht="13.15" customHeight="1"/>
    <row r="236166" ht="13.15" customHeight="1"/>
    <row r="236167" ht="13.15" customHeight="1"/>
    <row r="236168" ht="13.15" customHeight="1"/>
    <row r="236169" ht="13.15" customHeight="1"/>
    <row r="236170" ht="13.15" customHeight="1"/>
    <row r="236171" ht="13.15" customHeight="1"/>
    <row r="236172" ht="13.15" customHeight="1"/>
    <row r="236173" ht="13.15" customHeight="1"/>
    <row r="236174" ht="13.15" customHeight="1"/>
    <row r="236175" ht="13.15" customHeight="1"/>
    <row r="236176" ht="13.15" customHeight="1"/>
    <row r="236177" ht="13.15" customHeight="1"/>
    <row r="236178" ht="13.15" customHeight="1"/>
    <row r="236179" ht="13.15" customHeight="1"/>
    <row r="236180" ht="13.15" customHeight="1"/>
    <row r="236181" ht="13.15" customHeight="1"/>
    <row r="236182" ht="13.15" customHeight="1"/>
    <row r="236183" ht="13.15" customHeight="1"/>
    <row r="236184" ht="13.15" customHeight="1"/>
    <row r="236185" ht="13.15" customHeight="1"/>
    <row r="236186" ht="13.15" customHeight="1"/>
    <row r="236187" ht="13.15" customHeight="1"/>
    <row r="236188" ht="13.15" customHeight="1"/>
    <row r="236189" ht="13.15" customHeight="1"/>
    <row r="236190" ht="13.15" customHeight="1"/>
    <row r="236191" ht="13.15" customHeight="1"/>
    <row r="236192" ht="13.15" customHeight="1"/>
    <row r="236193" ht="13.15" customHeight="1"/>
    <row r="236194" ht="13.15" customHeight="1"/>
    <row r="236195" ht="13.15" customHeight="1"/>
    <row r="236196" ht="13.15" customHeight="1"/>
    <row r="236197" ht="13.15" customHeight="1"/>
    <row r="236198" ht="13.15" customHeight="1"/>
    <row r="236199" ht="13.15" customHeight="1"/>
    <row r="236200" ht="13.15" customHeight="1"/>
    <row r="236201" ht="13.15" customHeight="1"/>
    <row r="236202" ht="13.15" customHeight="1"/>
    <row r="236203" ht="13.15" customHeight="1"/>
    <row r="236204" ht="13.15" customHeight="1"/>
    <row r="236205" ht="13.15" customHeight="1"/>
    <row r="236206" ht="13.15" customHeight="1"/>
    <row r="236207" ht="13.15" customHeight="1"/>
    <row r="236208" ht="13.15" customHeight="1"/>
    <row r="236209" ht="13.15" customHeight="1"/>
    <row r="236210" ht="13.15" customHeight="1"/>
    <row r="236211" ht="13.15" customHeight="1"/>
    <row r="236212" ht="13.15" customHeight="1"/>
    <row r="236213" ht="13.15" customHeight="1"/>
    <row r="236214" ht="13.15" customHeight="1"/>
    <row r="236215" ht="13.15" customHeight="1"/>
    <row r="236216" ht="13.15" customHeight="1"/>
    <row r="236217" ht="13.15" customHeight="1"/>
    <row r="236218" ht="13.15" customHeight="1"/>
    <row r="236219" ht="13.15" customHeight="1"/>
    <row r="236220" ht="13.15" customHeight="1"/>
    <row r="236221" ht="13.15" customHeight="1"/>
    <row r="236222" ht="13.15" customHeight="1"/>
    <row r="236223" ht="13.15" customHeight="1"/>
    <row r="236224" ht="13.15" customHeight="1"/>
    <row r="236225" ht="13.15" customHeight="1"/>
    <row r="236226" ht="13.15" customHeight="1"/>
    <row r="236227" ht="13.15" customHeight="1"/>
    <row r="236228" ht="13.15" customHeight="1"/>
    <row r="236229" ht="13.15" customHeight="1"/>
    <row r="236230" ht="13.15" customHeight="1"/>
    <row r="236231" ht="13.15" customHeight="1"/>
    <row r="236232" ht="13.15" customHeight="1"/>
    <row r="236233" ht="13.15" customHeight="1"/>
    <row r="236234" ht="13.15" customHeight="1"/>
    <row r="236235" ht="13.15" customHeight="1"/>
    <row r="236236" ht="13.15" customHeight="1"/>
    <row r="236237" ht="13.15" customHeight="1"/>
    <row r="236238" ht="13.15" customHeight="1"/>
    <row r="236239" ht="13.15" customHeight="1"/>
    <row r="236240" ht="13.15" customHeight="1"/>
    <row r="236241" ht="13.15" customHeight="1"/>
    <row r="236242" ht="13.15" customHeight="1"/>
    <row r="236243" ht="13.15" customHeight="1"/>
    <row r="236244" ht="13.15" customHeight="1"/>
    <row r="236245" ht="13.15" customHeight="1"/>
    <row r="236246" ht="13.15" customHeight="1"/>
    <row r="236247" ht="13.15" customHeight="1"/>
    <row r="236248" ht="13.15" customHeight="1"/>
    <row r="236249" ht="13.15" customHeight="1"/>
    <row r="236250" ht="13.15" customHeight="1"/>
    <row r="236251" ht="13.15" customHeight="1"/>
    <row r="236252" ht="13.15" customHeight="1"/>
    <row r="236253" ht="13.15" customHeight="1"/>
    <row r="236254" ht="13.15" customHeight="1"/>
    <row r="236255" ht="13.15" customHeight="1"/>
    <row r="236256" ht="13.15" customHeight="1"/>
    <row r="236257" ht="13.15" customHeight="1"/>
    <row r="236258" ht="13.15" customHeight="1"/>
    <row r="236259" ht="13.15" customHeight="1"/>
    <row r="236260" ht="13.15" customHeight="1"/>
    <row r="236261" ht="13.15" customHeight="1"/>
    <row r="236262" ht="13.15" customHeight="1"/>
    <row r="236263" ht="13.15" customHeight="1"/>
    <row r="236264" ht="13.15" customHeight="1"/>
    <row r="236265" ht="13.15" customHeight="1"/>
    <row r="236266" ht="13.15" customHeight="1"/>
    <row r="236267" ht="13.15" customHeight="1"/>
    <row r="236268" ht="13.15" customHeight="1"/>
    <row r="236269" ht="13.15" customHeight="1"/>
    <row r="236270" ht="13.15" customHeight="1"/>
    <row r="236271" ht="13.15" customHeight="1"/>
    <row r="236272" ht="13.15" customHeight="1"/>
    <row r="236273" ht="13.15" customHeight="1"/>
    <row r="236274" ht="13.15" customHeight="1"/>
    <row r="236275" ht="13.15" customHeight="1"/>
    <row r="236276" ht="13.15" customHeight="1"/>
    <row r="236277" ht="13.15" customHeight="1"/>
    <row r="236278" ht="13.15" customHeight="1"/>
    <row r="236279" ht="13.15" customHeight="1"/>
    <row r="236280" ht="13.15" customHeight="1"/>
    <row r="236281" ht="13.15" customHeight="1"/>
    <row r="236282" ht="13.15" customHeight="1"/>
    <row r="236283" ht="13.15" customHeight="1"/>
    <row r="236284" ht="13.15" customHeight="1"/>
    <row r="236285" ht="13.15" customHeight="1"/>
    <row r="236286" ht="13.15" customHeight="1"/>
    <row r="236287" ht="13.15" customHeight="1"/>
    <row r="236288" ht="13.15" customHeight="1"/>
    <row r="236289" ht="13.15" customHeight="1"/>
    <row r="236290" ht="13.15" customHeight="1"/>
    <row r="236291" ht="13.15" customHeight="1"/>
    <row r="236292" ht="13.15" customHeight="1"/>
    <row r="236293" ht="13.15" customHeight="1"/>
    <row r="236294" ht="13.15" customHeight="1"/>
    <row r="236295" ht="13.15" customHeight="1"/>
    <row r="236296" ht="13.15" customHeight="1"/>
    <row r="236297" ht="13.15" customHeight="1"/>
    <row r="236298" ht="13.15" customHeight="1"/>
    <row r="236299" ht="13.15" customHeight="1"/>
    <row r="236300" ht="13.15" customHeight="1"/>
    <row r="236301" ht="13.15" customHeight="1"/>
    <row r="236302" ht="13.15" customHeight="1"/>
    <row r="236303" ht="13.15" customHeight="1"/>
    <row r="236304" ht="13.15" customHeight="1"/>
    <row r="236305" ht="13.15" customHeight="1"/>
    <row r="236306" ht="13.15" customHeight="1"/>
    <row r="236307" ht="13.15" customHeight="1"/>
    <row r="236308" ht="13.15" customHeight="1"/>
    <row r="236309" ht="13.15" customHeight="1"/>
    <row r="236310" ht="13.15" customHeight="1"/>
    <row r="236311" ht="13.15" customHeight="1"/>
    <row r="236312" ht="13.15" customHeight="1"/>
    <row r="236313" ht="13.15" customHeight="1"/>
    <row r="236314" ht="13.15" customHeight="1"/>
    <row r="236315" ht="13.15" customHeight="1"/>
    <row r="236316" ht="13.15" customHeight="1"/>
    <row r="236317" ht="13.15" customHeight="1"/>
    <row r="236318" ht="13.15" customHeight="1"/>
    <row r="236319" ht="13.15" customHeight="1"/>
    <row r="236320" ht="13.15" customHeight="1"/>
    <row r="236321" ht="13.15" customHeight="1"/>
    <row r="236322" ht="13.15" customHeight="1"/>
    <row r="236323" ht="13.15" customHeight="1"/>
    <row r="236324" ht="13.15" customHeight="1"/>
    <row r="236325" ht="13.15" customHeight="1"/>
    <row r="236326" ht="13.15" customHeight="1"/>
    <row r="236327" ht="13.15" customHeight="1"/>
    <row r="236328" ht="13.15" customHeight="1"/>
    <row r="236329" ht="13.15" customHeight="1"/>
    <row r="236330" ht="13.15" customHeight="1"/>
    <row r="236331" ht="13.15" customHeight="1"/>
    <row r="236332" ht="13.15" customHeight="1"/>
    <row r="236333" ht="13.15" customHeight="1"/>
    <row r="236334" ht="13.15" customHeight="1"/>
    <row r="236335" ht="13.15" customHeight="1"/>
    <row r="236336" ht="13.15" customHeight="1"/>
    <row r="236337" ht="13.15" customHeight="1"/>
    <row r="236338" ht="13.15" customHeight="1"/>
    <row r="236339" ht="13.15" customHeight="1"/>
    <row r="236340" ht="13.15" customHeight="1"/>
    <row r="236341" ht="13.15" customHeight="1"/>
    <row r="236342" ht="13.15" customHeight="1"/>
    <row r="236343" ht="13.15" customHeight="1"/>
    <row r="236344" ht="13.15" customHeight="1"/>
    <row r="236345" ht="13.15" customHeight="1"/>
    <row r="236346" ht="13.15" customHeight="1"/>
    <row r="236347" ht="13.15" customHeight="1"/>
    <row r="236348" ht="13.15" customHeight="1"/>
    <row r="236349" ht="13.15" customHeight="1"/>
    <row r="236350" ht="13.15" customHeight="1"/>
    <row r="236351" ht="13.15" customHeight="1"/>
    <row r="236352" ht="13.15" customHeight="1"/>
    <row r="236353" ht="13.15" customHeight="1"/>
    <row r="236354" ht="13.15" customHeight="1"/>
    <row r="236355" ht="13.15" customHeight="1"/>
    <row r="236356" ht="13.15" customHeight="1"/>
    <row r="236357" ht="13.15" customHeight="1"/>
    <row r="236358" ht="13.15" customHeight="1"/>
    <row r="236359" ht="13.15" customHeight="1"/>
    <row r="236360" ht="13.15" customHeight="1"/>
    <row r="236361" ht="13.15" customHeight="1"/>
    <row r="236362" ht="13.15" customHeight="1"/>
    <row r="236363" ht="13.15" customHeight="1"/>
    <row r="236364" ht="13.15" customHeight="1"/>
    <row r="236365" ht="13.15" customHeight="1"/>
    <row r="236366" ht="13.15" customHeight="1"/>
    <row r="236367" ht="13.15" customHeight="1"/>
    <row r="236368" ht="13.15" customHeight="1"/>
    <row r="236369" ht="13.15" customHeight="1"/>
    <row r="236370" ht="13.15" customHeight="1"/>
    <row r="236371" ht="13.15" customHeight="1"/>
    <row r="236372" ht="13.15" customHeight="1"/>
    <row r="236373" ht="13.15" customHeight="1"/>
    <row r="236374" ht="13.15" customHeight="1"/>
    <row r="236375" ht="13.15" customHeight="1"/>
    <row r="236376" ht="13.15" customHeight="1"/>
    <row r="236377" ht="13.15" customHeight="1"/>
    <row r="236378" ht="13.15" customHeight="1"/>
    <row r="236379" ht="13.15" customHeight="1"/>
    <row r="236380" ht="13.15" customHeight="1"/>
    <row r="236381" ht="13.15" customHeight="1"/>
    <row r="236382" ht="13.15" customHeight="1"/>
    <row r="236383" ht="13.15" customHeight="1"/>
    <row r="236384" ht="13.15" customHeight="1"/>
    <row r="236385" ht="13.15" customHeight="1"/>
    <row r="236386" ht="13.15" customHeight="1"/>
    <row r="236387" ht="13.15" customHeight="1"/>
    <row r="236388" ht="13.15" customHeight="1"/>
    <row r="236389" ht="13.15" customHeight="1"/>
    <row r="236390" ht="13.15" customHeight="1"/>
    <row r="236391" ht="13.15" customHeight="1"/>
    <row r="236392" ht="13.15" customHeight="1"/>
    <row r="236393" ht="13.15" customHeight="1"/>
    <row r="236394" ht="13.15" customHeight="1"/>
    <row r="236395" ht="13.15" customHeight="1"/>
    <row r="236396" ht="13.15" customHeight="1"/>
    <row r="236397" ht="13.15" customHeight="1"/>
    <row r="236398" ht="13.15" customHeight="1"/>
    <row r="236399" ht="13.15" customHeight="1"/>
    <row r="236400" ht="13.15" customHeight="1"/>
    <row r="236401" ht="13.15" customHeight="1"/>
    <row r="236402" ht="13.15" customHeight="1"/>
    <row r="236403" ht="13.15" customHeight="1"/>
    <row r="236404" ht="13.15" customHeight="1"/>
    <row r="236405" ht="13.15" customHeight="1"/>
    <row r="236406" ht="13.15" customHeight="1"/>
    <row r="236407" ht="13.15" customHeight="1"/>
    <row r="236408" ht="13.15" customHeight="1"/>
    <row r="236409" ht="13.15" customHeight="1"/>
    <row r="236410" ht="13.15" customHeight="1"/>
    <row r="236411" ht="13.15" customHeight="1"/>
    <row r="236412" ht="13.15" customHeight="1"/>
    <row r="236413" ht="13.15" customHeight="1"/>
    <row r="236414" ht="13.15" customHeight="1"/>
    <row r="236415" ht="13.15" customHeight="1"/>
    <row r="236416" ht="13.15" customHeight="1"/>
    <row r="236417" ht="13.15" customHeight="1"/>
    <row r="236418" ht="13.15" customHeight="1"/>
    <row r="236419" ht="13.15" customHeight="1"/>
    <row r="236420" ht="13.15" customHeight="1"/>
    <row r="236421" ht="13.15" customHeight="1"/>
    <row r="236422" ht="13.15" customHeight="1"/>
    <row r="236423" ht="13.15" customHeight="1"/>
    <row r="236424" ht="13.15" customHeight="1"/>
    <row r="236425" ht="13.15" customHeight="1"/>
    <row r="236426" ht="13.15" customHeight="1"/>
    <row r="236427" ht="13.15" customHeight="1"/>
    <row r="236428" ht="13.15" customHeight="1"/>
    <row r="236429" ht="13.15" customHeight="1"/>
    <row r="236430" ht="13.15" customHeight="1"/>
    <row r="236431" ht="13.15" customHeight="1"/>
    <row r="236432" ht="13.15" customHeight="1"/>
    <row r="236433" ht="13.15" customHeight="1"/>
    <row r="236434" ht="13.15" customHeight="1"/>
    <row r="236435" ht="13.15" customHeight="1"/>
    <row r="236436" ht="13.15" customHeight="1"/>
    <row r="236437" ht="13.15" customHeight="1"/>
    <row r="236438" ht="13.15" customHeight="1"/>
    <row r="236439" ht="13.15" customHeight="1"/>
    <row r="236440" ht="13.15" customHeight="1"/>
    <row r="236441" ht="13.15" customHeight="1"/>
    <row r="236442" ht="13.15" customHeight="1"/>
    <row r="236443" ht="13.15" customHeight="1"/>
    <row r="236444" ht="13.15" customHeight="1"/>
    <row r="236445" ht="13.15" customHeight="1"/>
    <row r="236446" ht="13.15" customHeight="1"/>
    <row r="236447" ht="13.15" customHeight="1"/>
    <row r="236448" ht="13.15" customHeight="1"/>
    <row r="236449" ht="13.15" customHeight="1"/>
    <row r="236450" ht="13.15" customHeight="1"/>
    <row r="236451" ht="13.15" customHeight="1"/>
    <row r="236452" ht="13.15" customHeight="1"/>
    <row r="236453" ht="13.15" customHeight="1"/>
    <row r="236454" ht="13.15" customHeight="1"/>
    <row r="236455" ht="13.15" customHeight="1"/>
    <row r="236456" ht="13.15" customHeight="1"/>
    <row r="236457" ht="13.15" customHeight="1"/>
    <row r="236458" ht="13.15" customHeight="1"/>
    <row r="236459" ht="13.15" customHeight="1"/>
    <row r="236460" ht="13.15" customHeight="1"/>
    <row r="236461" ht="13.15" customHeight="1"/>
    <row r="236462" ht="13.15" customHeight="1"/>
    <row r="236463" ht="13.15" customHeight="1"/>
    <row r="236464" ht="13.15" customHeight="1"/>
    <row r="236465" ht="13.15" customHeight="1"/>
    <row r="236466" ht="13.15" customHeight="1"/>
    <row r="236467" ht="13.15" customHeight="1"/>
    <row r="236468" ht="13.15" customHeight="1"/>
    <row r="236469" ht="13.15" customHeight="1"/>
    <row r="236470" ht="13.15" customHeight="1"/>
    <row r="236471" ht="13.15" customHeight="1"/>
    <row r="236472" ht="13.15" customHeight="1"/>
    <row r="236473" ht="13.15" customHeight="1"/>
    <row r="236474" ht="13.15" customHeight="1"/>
    <row r="236475" ht="13.15" customHeight="1"/>
    <row r="236476" ht="13.15" customHeight="1"/>
    <row r="236477" ht="13.15" customHeight="1"/>
    <row r="236478" ht="13.15" customHeight="1"/>
    <row r="236479" ht="13.15" customHeight="1"/>
    <row r="236480" ht="13.15" customHeight="1"/>
    <row r="236481" ht="13.15" customHeight="1"/>
    <row r="236482" ht="13.15" customHeight="1"/>
    <row r="236483" ht="13.15" customHeight="1"/>
    <row r="236484" ht="13.15" customHeight="1"/>
    <row r="236485" ht="13.15" customHeight="1"/>
    <row r="236486" ht="13.15" customHeight="1"/>
    <row r="236487" ht="13.15" customHeight="1"/>
    <row r="236488" ht="13.15" customHeight="1"/>
    <row r="236489" ht="13.15" customHeight="1"/>
    <row r="236490" ht="13.15" customHeight="1"/>
    <row r="236491" ht="13.15" customHeight="1"/>
    <row r="236492" ht="13.15" customHeight="1"/>
    <row r="236493" ht="13.15" customHeight="1"/>
    <row r="236494" ht="13.15" customHeight="1"/>
    <row r="236495" ht="13.15" customHeight="1"/>
    <row r="236496" ht="13.15" customHeight="1"/>
    <row r="236497" ht="13.15" customHeight="1"/>
    <row r="236498" ht="13.15" customHeight="1"/>
    <row r="236499" ht="13.15" customHeight="1"/>
    <row r="236500" ht="13.15" customHeight="1"/>
    <row r="236501" ht="13.15" customHeight="1"/>
    <row r="236502" ht="13.15" customHeight="1"/>
    <row r="236503" ht="13.15" customHeight="1"/>
    <row r="236504" ht="13.15" customHeight="1"/>
    <row r="236505" ht="13.15" customHeight="1"/>
    <row r="236506" ht="13.15" customHeight="1"/>
    <row r="236507" ht="13.15" customHeight="1"/>
    <row r="236508" ht="13.15" customHeight="1"/>
    <row r="236509" ht="13.15" customHeight="1"/>
    <row r="236510" ht="13.15" customHeight="1"/>
    <row r="236511" ht="13.15" customHeight="1"/>
    <row r="236512" ht="13.15" customHeight="1"/>
    <row r="236513" ht="13.15" customHeight="1"/>
    <row r="236514" ht="13.15" customHeight="1"/>
    <row r="236515" ht="13.15" customHeight="1"/>
    <row r="236516" ht="13.15" customHeight="1"/>
    <row r="236517" ht="13.15" customHeight="1"/>
    <row r="236518" ht="13.15" customHeight="1"/>
    <row r="236519" ht="13.15" customHeight="1"/>
    <row r="236520" ht="13.15" customHeight="1"/>
    <row r="236521" ht="13.15" customHeight="1"/>
    <row r="236522" ht="13.15" customHeight="1"/>
    <row r="236523" ht="13.15" customHeight="1"/>
    <row r="236524" ht="13.15" customHeight="1"/>
    <row r="236525" ht="13.15" customHeight="1"/>
    <row r="236526" ht="13.15" customHeight="1"/>
    <row r="236527" ht="13.15" customHeight="1"/>
    <row r="236528" ht="13.15" customHeight="1"/>
    <row r="236529" ht="13.15" customHeight="1"/>
    <row r="236530" ht="13.15" customHeight="1"/>
    <row r="236531" ht="13.15" customHeight="1"/>
    <row r="236532" ht="13.15" customHeight="1"/>
    <row r="236533" ht="13.15" customHeight="1"/>
    <row r="236534" ht="13.15" customHeight="1"/>
    <row r="236535" ht="13.15" customHeight="1"/>
    <row r="236536" ht="13.15" customHeight="1"/>
    <row r="236537" ht="13.15" customHeight="1"/>
    <row r="236538" ht="13.15" customHeight="1"/>
    <row r="236539" ht="13.15" customHeight="1"/>
    <row r="236540" ht="13.15" customHeight="1"/>
    <row r="236541" ht="13.15" customHeight="1"/>
    <row r="236542" ht="13.15" customHeight="1"/>
    <row r="236543" ht="13.15" customHeight="1"/>
    <row r="236544" ht="13.15" customHeight="1"/>
    <row r="236545" ht="13.15" customHeight="1"/>
    <row r="236546" ht="13.15" customHeight="1"/>
    <row r="236547" ht="13.15" customHeight="1"/>
    <row r="236548" ht="13.15" customHeight="1"/>
    <row r="236549" ht="13.15" customHeight="1"/>
    <row r="236550" ht="13.15" customHeight="1"/>
    <row r="236551" ht="13.15" customHeight="1"/>
    <row r="236552" ht="13.15" customHeight="1"/>
    <row r="236553" ht="13.15" customHeight="1"/>
    <row r="236554" ht="13.15" customHeight="1"/>
    <row r="236555" ht="13.15" customHeight="1"/>
    <row r="236556" ht="13.15" customHeight="1"/>
    <row r="236557" ht="13.15" customHeight="1"/>
    <row r="236558" ht="13.15" customHeight="1"/>
    <row r="236559" ht="13.15" customHeight="1"/>
    <row r="236560" ht="13.15" customHeight="1"/>
    <row r="236561" ht="13.15" customHeight="1"/>
    <row r="236562" ht="13.15" customHeight="1"/>
    <row r="236563" ht="13.15" customHeight="1"/>
    <row r="236564" ht="13.15" customHeight="1"/>
    <row r="236565" ht="13.15" customHeight="1"/>
    <row r="236566" ht="13.15" customHeight="1"/>
    <row r="236567" ht="13.15" customHeight="1"/>
    <row r="236568" ht="13.15" customHeight="1"/>
    <row r="236569" ht="13.15" customHeight="1"/>
    <row r="236570" ht="13.15" customHeight="1"/>
    <row r="236571" ht="13.15" customHeight="1"/>
    <row r="236572" ht="13.15" customHeight="1"/>
    <row r="236573" ht="13.15" customHeight="1"/>
    <row r="236574" ht="13.15" customHeight="1"/>
    <row r="236575" ht="13.15" customHeight="1"/>
    <row r="236576" ht="13.15" customHeight="1"/>
    <row r="236577" ht="13.15" customHeight="1"/>
    <row r="236578" ht="13.15" customHeight="1"/>
    <row r="236579" ht="13.15" customHeight="1"/>
    <row r="236580" ht="13.15" customHeight="1"/>
    <row r="236581" ht="13.15" customHeight="1"/>
    <row r="236582" ht="13.15" customHeight="1"/>
    <row r="236583" ht="13.15" customHeight="1"/>
    <row r="236584" ht="13.15" customHeight="1"/>
    <row r="236585" ht="13.15" customHeight="1"/>
    <row r="236586" ht="13.15" customHeight="1"/>
    <row r="236587" ht="13.15" customHeight="1"/>
    <row r="236588" ht="13.15" customHeight="1"/>
    <row r="236589" ht="13.15" customHeight="1"/>
    <row r="236590" ht="13.15" customHeight="1"/>
    <row r="236591" ht="13.15" customHeight="1"/>
    <row r="236592" ht="13.15" customHeight="1"/>
    <row r="236593" ht="13.15" customHeight="1"/>
    <row r="236594" ht="13.15" customHeight="1"/>
    <row r="236595" ht="13.15" customHeight="1"/>
    <row r="236596" ht="13.15" customHeight="1"/>
    <row r="236597" ht="13.15" customHeight="1"/>
    <row r="236598" ht="13.15" customHeight="1"/>
    <row r="236599" ht="13.15" customHeight="1"/>
    <row r="236600" ht="13.15" customHeight="1"/>
    <row r="236601" ht="13.15" customHeight="1"/>
    <row r="236602" ht="13.15" customHeight="1"/>
    <row r="236603" ht="13.15" customHeight="1"/>
    <row r="236604" ht="13.15" customHeight="1"/>
    <row r="236605" ht="13.15" customHeight="1"/>
    <row r="236606" ht="13.15" customHeight="1"/>
    <row r="236607" ht="13.15" customHeight="1"/>
    <row r="236608" ht="13.15" customHeight="1"/>
    <row r="236609" ht="13.15" customHeight="1"/>
    <row r="236610" ht="13.15" customHeight="1"/>
    <row r="236611" ht="13.15" customHeight="1"/>
    <row r="236612" ht="13.15" customHeight="1"/>
    <row r="236613" ht="13.15" customHeight="1"/>
    <row r="236614" ht="13.15" customHeight="1"/>
    <row r="236615" ht="13.15" customHeight="1"/>
    <row r="236616" ht="13.15" customHeight="1"/>
    <row r="236617" ht="13.15" customHeight="1"/>
    <row r="236618" ht="13.15" customHeight="1"/>
    <row r="236619" ht="13.15" customHeight="1"/>
    <row r="236620" ht="13.15" customHeight="1"/>
    <row r="236621" ht="13.15" customHeight="1"/>
    <row r="236622" ht="13.15" customHeight="1"/>
    <row r="236623" ht="13.15" customHeight="1"/>
    <row r="236624" ht="13.15" customHeight="1"/>
    <row r="236625" ht="13.15" customHeight="1"/>
    <row r="236626" ht="13.15" customHeight="1"/>
    <row r="236627" ht="13.15" customHeight="1"/>
    <row r="236628" ht="13.15" customHeight="1"/>
    <row r="236629" ht="13.15" customHeight="1"/>
    <row r="236630" ht="13.15" customHeight="1"/>
    <row r="236631" ht="13.15" customHeight="1"/>
    <row r="236632" ht="13.15" customHeight="1"/>
    <row r="236633" ht="13.15" customHeight="1"/>
    <row r="236634" ht="13.15" customHeight="1"/>
    <row r="236635" ht="13.15" customHeight="1"/>
    <row r="236636" ht="13.15" customHeight="1"/>
    <row r="236637" ht="13.15" customHeight="1"/>
    <row r="236638" ht="13.15" customHeight="1"/>
    <row r="236639" ht="13.15" customHeight="1"/>
    <row r="236640" ht="13.15" customHeight="1"/>
    <row r="236641" ht="13.15" customHeight="1"/>
    <row r="236642" ht="13.15" customHeight="1"/>
    <row r="236643" ht="13.15" customHeight="1"/>
    <row r="236644" ht="13.15" customHeight="1"/>
    <row r="236645" ht="13.15" customHeight="1"/>
    <row r="236646" ht="13.15" customHeight="1"/>
    <row r="236647" ht="13.15" customHeight="1"/>
    <row r="236648" ht="13.15" customHeight="1"/>
    <row r="236649" ht="13.15" customHeight="1"/>
    <row r="236650" ht="13.15" customHeight="1"/>
    <row r="236651" ht="13.15" customHeight="1"/>
    <row r="236652" ht="13.15" customHeight="1"/>
    <row r="236653" ht="13.15" customHeight="1"/>
    <row r="236654" ht="13.15" customHeight="1"/>
    <row r="236655" ht="13.15" customHeight="1"/>
    <row r="236656" ht="13.15" customHeight="1"/>
    <row r="236657" ht="13.15" customHeight="1"/>
    <row r="236658" ht="13.15" customHeight="1"/>
    <row r="236659" ht="13.15" customHeight="1"/>
    <row r="236660" ht="13.15" customHeight="1"/>
    <row r="236661" ht="13.15" customHeight="1"/>
    <row r="236662" ht="13.15" customHeight="1"/>
    <row r="236663" ht="13.15" customHeight="1"/>
    <row r="236664" ht="13.15" customHeight="1"/>
    <row r="236665" ht="13.15" customHeight="1"/>
    <row r="236666" ht="13.15" customHeight="1"/>
    <row r="236667" ht="13.15" customHeight="1"/>
    <row r="236668" ht="13.15" customHeight="1"/>
    <row r="236669" ht="13.15" customHeight="1"/>
    <row r="236670" ht="13.15" customHeight="1"/>
    <row r="236671" ht="13.15" customHeight="1"/>
    <row r="236672" ht="13.15" customHeight="1"/>
    <row r="236673" ht="13.15" customHeight="1"/>
    <row r="236674" ht="13.15" customHeight="1"/>
    <row r="236675" ht="13.15" customHeight="1"/>
    <row r="236676" ht="13.15" customHeight="1"/>
    <row r="236677" ht="13.15" customHeight="1"/>
    <row r="236678" ht="13.15" customHeight="1"/>
    <row r="236679" ht="13.15" customHeight="1"/>
    <row r="236680" ht="13.15" customHeight="1"/>
    <row r="236681" ht="13.15" customHeight="1"/>
    <row r="236682" ht="13.15" customHeight="1"/>
    <row r="236683" ht="13.15" customHeight="1"/>
    <row r="236684" ht="13.15" customHeight="1"/>
    <row r="236685" ht="13.15" customHeight="1"/>
    <row r="236686" ht="13.15" customHeight="1"/>
    <row r="236687" ht="13.15" customHeight="1"/>
    <row r="236688" ht="13.15" customHeight="1"/>
    <row r="236689" ht="13.15" customHeight="1"/>
    <row r="236690" ht="13.15" customHeight="1"/>
    <row r="236691" ht="13.15" customHeight="1"/>
    <row r="236692" ht="13.15" customHeight="1"/>
    <row r="236693" ht="13.15" customHeight="1"/>
    <row r="236694" ht="13.15" customHeight="1"/>
    <row r="236695" ht="13.15" customHeight="1"/>
    <row r="236696" ht="13.15" customHeight="1"/>
    <row r="236697" ht="13.15" customHeight="1"/>
    <row r="236698" ht="13.15" customHeight="1"/>
    <row r="236699" ht="13.15" customHeight="1"/>
    <row r="236700" ht="13.15" customHeight="1"/>
    <row r="236701" ht="13.15" customHeight="1"/>
    <row r="236702" ht="13.15" customHeight="1"/>
    <row r="236703" ht="13.15" customHeight="1"/>
    <row r="236704" ht="13.15" customHeight="1"/>
    <row r="236705" ht="13.15" customHeight="1"/>
    <row r="236706" ht="13.15" customHeight="1"/>
    <row r="236707" ht="13.15" customHeight="1"/>
    <row r="236708" ht="13.15" customHeight="1"/>
    <row r="236709" ht="13.15" customHeight="1"/>
    <row r="236710" ht="13.15" customHeight="1"/>
    <row r="236711" ht="13.15" customHeight="1"/>
    <row r="236712" ht="13.15" customHeight="1"/>
    <row r="236713" ht="13.15" customHeight="1"/>
    <row r="236714" ht="13.15" customHeight="1"/>
    <row r="236715" ht="13.15" customHeight="1"/>
    <row r="236716" ht="13.15" customHeight="1"/>
    <row r="236717" ht="13.15" customHeight="1"/>
    <row r="236718" ht="13.15" customHeight="1"/>
    <row r="236719" ht="13.15" customHeight="1"/>
    <row r="236720" ht="13.15" customHeight="1"/>
    <row r="236721" ht="13.15" customHeight="1"/>
    <row r="236722" ht="13.15" customHeight="1"/>
    <row r="236723" ht="13.15" customHeight="1"/>
    <row r="236724" ht="13.15" customHeight="1"/>
    <row r="236725" ht="13.15" customHeight="1"/>
    <row r="236726" ht="13.15" customHeight="1"/>
    <row r="236727" ht="13.15" customHeight="1"/>
    <row r="236728" ht="13.15" customHeight="1"/>
    <row r="236729" ht="13.15" customHeight="1"/>
    <row r="236730" ht="13.15" customHeight="1"/>
    <row r="236731" ht="13.15" customHeight="1"/>
    <row r="236732" ht="13.15" customHeight="1"/>
    <row r="236733" ht="13.15" customHeight="1"/>
    <row r="236734" ht="13.15" customHeight="1"/>
    <row r="236735" ht="13.15" customHeight="1"/>
    <row r="236736" ht="13.15" customHeight="1"/>
    <row r="236737" ht="13.15" customHeight="1"/>
    <row r="236738" ht="13.15" customHeight="1"/>
    <row r="236739" ht="13.15" customHeight="1"/>
    <row r="236740" ht="13.15" customHeight="1"/>
    <row r="236741" ht="13.15" customHeight="1"/>
    <row r="236742" ht="13.15" customHeight="1"/>
    <row r="236743" ht="13.15" customHeight="1"/>
    <row r="236744" ht="13.15" customHeight="1"/>
    <row r="236745" ht="13.15" customHeight="1"/>
    <row r="236746" ht="13.15" customHeight="1"/>
    <row r="236747" ht="13.15" customHeight="1"/>
    <row r="236748" ht="13.15" customHeight="1"/>
    <row r="236749" ht="13.15" customHeight="1"/>
    <row r="236750" ht="13.15" customHeight="1"/>
    <row r="236751" ht="13.15" customHeight="1"/>
    <row r="236752" ht="13.15" customHeight="1"/>
    <row r="236753" ht="13.15" customHeight="1"/>
    <row r="236754" ht="13.15" customHeight="1"/>
    <row r="236755" ht="13.15" customHeight="1"/>
    <row r="236756" ht="13.15" customHeight="1"/>
    <row r="236757" ht="13.15" customHeight="1"/>
    <row r="236758" ht="13.15" customHeight="1"/>
    <row r="236759" ht="13.15" customHeight="1"/>
    <row r="236760" ht="13.15" customHeight="1"/>
    <row r="236761" ht="13.15" customHeight="1"/>
    <row r="236762" ht="13.15" customHeight="1"/>
    <row r="236763" ht="13.15" customHeight="1"/>
    <row r="236764" ht="13.15" customHeight="1"/>
    <row r="236765" ht="13.15" customHeight="1"/>
    <row r="236766" ht="13.15" customHeight="1"/>
    <row r="236767" ht="13.15" customHeight="1"/>
    <row r="236768" ht="13.15" customHeight="1"/>
    <row r="236769" ht="13.15" customHeight="1"/>
    <row r="236770" ht="13.15" customHeight="1"/>
    <row r="236771" ht="13.15" customHeight="1"/>
    <row r="236772" ht="13.15" customHeight="1"/>
    <row r="236773" ht="13.15" customHeight="1"/>
    <row r="236774" ht="13.15" customHeight="1"/>
    <row r="236775" ht="13.15" customHeight="1"/>
    <row r="236776" ht="13.15" customHeight="1"/>
    <row r="236777" ht="13.15" customHeight="1"/>
    <row r="236778" ht="13.15" customHeight="1"/>
    <row r="236779" ht="13.15" customHeight="1"/>
    <row r="236780" ht="13.15" customHeight="1"/>
    <row r="236781" ht="13.15" customHeight="1"/>
    <row r="236782" ht="13.15" customHeight="1"/>
    <row r="236783" ht="13.15" customHeight="1"/>
    <row r="236784" ht="13.15" customHeight="1"/>
    <row r="236785" ht="13.15" customHeight="1"/>
    <row r="236786" ht="13.15" customHeight="1"/>
    <row r="236787" ht="13.15" customHeight="1"/>
    <row r="236788" ht="13.15" customHeight="1"/>
    <row r="236789" ht="13.15" customHeight="1"/>
    <row r="236790" ht="13.15" customHeight="1"/>
    <row r="236791" ht="13.15" customHeight="1"/>
    <row r="236792" ht="13.15" customHeight="1"/>
    <row r="236793" ht="13.15" customHeight="1"/>
    <row r="236794" ht="13.15" customHeight="1"/>
    <row r="236795" ht="13.15" customHeight="1"/>
    <row r="236796" ht="13.15" customHeight="1"/>
    <row r="236797" ht="13.15" customHeight="1"/>
    <row r="236798" ht="13.15" customHeight="1"/>
    <row r="236799" ht="13.15" customHeight="1"/>
    <row r="236800" ht="13.15" customHeight="1"/>
    <row r="236801" ht="13.15" customHeight="1"/>
    <row r="236802" ht="13.15" customHeight="1"/>
    <row r="236803" ht="13.15" customHeight="1"/>
    <row r="236804" ht="13.15" customHeight="1"/>
    <row r="236805" ht="13.15" customHeight="1"/>
    <row r="236806" ht="13.15" customHeight="1"/>
    <row r="236807" ht="13.15" customHeight="1"/>
    <row r="236808" ht="13.15" customHeight="1"/>
    <row r="236809" ht="13.15" customHeight="1"/>
    <row r="236810" ht="13.15" customHeight="1"/>
    <row r="236811" ht="13.15" customHeight="1"/>
    <row r="236812" ht="13.15" customHeight="1"/>
    <row r="236813" ht="13.15" customHeight="1"/>
    <row r="236814" ht="13.15" customHeight="1"/>
    <row r="236815" ht="13.15" customHeight="1"/>
    <row r="236816" ht="13.15" customHeight="1"/>
    <row r="236817" ht="13.15" customHeight="1"/>
    <row r="236818" ht="13.15" customHeight="1"/>
    <row r="236819" ht="13.15" customHeight="1"/>
    <row r="236820" ht="13.15" customHeight="1"/>
    <row r="236821" ht="13.15" customHeight="1"/>
    <row r="236822" ht="13.15" customHeight="1"/>
    <row r="236823" ht="13.15" customHeight="1"/>
    <row r="236824" ht="13.15" customHeight="1"/>
    <row r="236825" ht="13.15" customHeight="1"/>
    <row r="236826" ht="13.15" customHeight="1"/>
    <row r="236827" ht="13.15" customHeight="1"/>
    <row r="236828" ht="13.15" customHeight="1"/>
    <row r="236829" ht="13.15" customHeight="1"/>
    <row r="236830" ht="13.15" customHeight="1"/>
    <row r="236831" ht="13.15" customHeight="1"/>
    <row r="236832" ht="13.15" customHeight="1"/>
    <row r="236833" ht="13.15" customHeight="1"/>
    <row r="236834" ht="13.15" customHeight="1"/>
    <row r="236835" ht="13.15" customHeight="1"/>
    <row r="236836" ht="13.15" customHeight="1"/>
    <row r="236837" ht="13.15" customHeight="1"/>
    <row r="236838" ht="13.15" customHeight="1"/>
    <row r="236839" ht="13.15" customHeight="1"/>
    <row r="236840" ht="13.15" customHeight="1"/>
    <row r="236841" ht="13.15" customHeight="1"/>
    <row r="236842" ht="13.15" customHeight="1"/>
    <row r="236843" ht="13.15" customHeight="1"/>
    <row r="236844" ht="13.15" customHeight="1"/>
    <row r="236845" ht="13.15" customHeight="1"/>
    <row r="236846" ht="13.15" customHeight="1"/>
    <row r="236847" ht="13.15" customHeight="1"/>
    <row r="236848" ht="13.15" customHeight="1"/>
    <row r="236849" ht="13.15" customHeight="1"/>
    <row r="236850" ht="13.15" customHeight="1"/>
    <row r="236851" ht="13.15" customHeight="1"/>
    <row r="236852" ht="13.15" customHeight="1"/>
    <row r="236853" ht="13.15" customHeight="1"/>
    <row r="236854" ht="13.15" customHeight="1"/>
    <row r="236855" ht="13.15" customHeight="1"/>
    <row r="236856" ht="13.15" customHeight="1"/>
    <row r="236857" ht="13.15" customHeight="1"/>
    <row r="236858" ht="13.15" customHeight="1"/>
    <row r="236859" ht="13.15" customHeight="1"/>
    <row r="236860" ht="13.15" customHeight="1"/>
    <row r="236861" ht="13.15" customHeight="1"/>
    <row r="236862" ht="13.15" customHeight="1"/>
    <row r="236863" ht="13.15" customHeight="1"/>
    <row r="236864" ht="13.15" customHeight="1"/>
    <row r="236865" ht="13.15" customHeight="1"/>
    <row r="236866" ht="13.15" customHeight="1"/>
    <row r="236867" ht="13.15" customHeight="1"/>
    <row r="236868" ht="13.15" customHeight="1"/>
    <row r="236869" ht="13.15" customHeight="1"/>
    <row r="236870" ht="13.15" customHeight="1"/>
    <row r="236871" ht="13.15" customHeight="1"/>
    <row r="236872" ht="13.15" customHeight="1"/>
    <row r="236873" ht="13.15" customHeight="1"/>
    <row r="236874" ht="13.15" customHeight="1"/>
    <row r="236875" ht="13.15" customHeight="1"/>
    <row r="236876" ht="13.15" customHeight="1"/>
    <row r="236877" ht="13.15" customHeight="1"/>
    <row r="236878" ht="13.15" customHeight="1"/>
    <row r="236879" ht="13.15" customHeight="1"/>
    <row r="236880" ht="13.15" customHeight="1"/>
    <row r="236881" ht="13.15" customHeight="1"/>
    <row r="236882" ht="13.15" customHeight="1"/>
    <row r="236883" ht="13.15" customHeight="1"/>
    <row r="236884" ht="13.15" customHeight="1"/>
    <row r="236885" ht="13.15" customHeight="1"/>
    <row r="236886" ht="13.15" customHeight="1"/>
    <row r="236887" ht="13.15" customHeight="1"/>
    <row r="236888" ht="13.15" customHeight="1"/>
    <row r="236889" ht="13.15" customHeight="1"/>
    <row r="236890" ht="13.15" customHeight="1"/>
    <row r="236891" ht="13.15" customHeight="1"/>
    <row r="236892" ht="13.15" customHeight="1"/>
    <row r="236893" ht="13.15" customHeight="1"/>
    <row r="236894" ht="13.15" customHeight="1"/>
    <row r="236895" ht="13.15" customHeight="1"/>
    <row r="236896" ht="13.15" customHeight="1"/>
    <row r="236897" ht="13.15" customHeight="1"/>
    <row r="236898" ht="13.15" customHeight="1"/>
    <row r="236899" ht="13.15" customHeight="1"/>
    <row r="236900" ht="13.15" customHeight="1"/>
    <row r="236901" ht="13.15" customHeight="1"/>
    <row r="236902" ht="13.15" customHeight="1"/>
    <row r="236903" ht="13.15" customHeight="1"/>
    <row r="236904" ht="13.15" customHeight="1"/>
    <row r="236905" ht="13.15" customHeight="1"/>
    <row r="236906" ht="13.15" customHeight="1"/>
    <row r="236907" ht="13.15" customHeight="1"/>
    <row r="236908" ht="13.15" customHeight="1"/>
    <row r="236909" ht="13.15" customHeight="1"/>
    <row r="236910" ht="13.15" customHeight="1"/>
    <row r="236911" ht="13.15" customHeight="1"/>
    <row r="236912" ht="13.15" customHeight="1"/>
    <row r="236913" ht="13.15" customHeight="1"/>
    <row r="236914" ht="13.15" customHeight="1"/>
    <row r="236915" ht="13.15" customHeight="1"/>
    <row r="236916" ht="13.15" customHeight="1"/>
    <row r="236917" ht="13.15" customHeight="1"/>
    <row r="236918" ht="13.15" customHeight="1"/>
    <row r="236919" ht="13.15" customHeight="1"/>
    <row r="236920" ht="13.15" customHeight="1"/>
    <row r="236921" ht="13.15" customHeight="1"/>
    <row r="236922" ht="13.15" customHeight="1"/>
    <row r="236923" ht="13.15" customHeight="1"/>
    <row r="236924" ht="13.15" customHeight="1"/>
    <row r="236925" ht="13.15" customHeight="1"/>
    <row r="236926" ht="13.15" customHeight="1"/>
    <row r="236927" ht="13.15" customHeight="1"/>
    <row r="236928" ht="13.15" customHeight="1"/>
    <row r="236929" ht="13.15" customHeight="1"/>
    <row r="236930" ht="13.15" customHeight="1"/>
    <row r="236931" ht="13.15" customHeight="1"/>
    <row r="236932" ht="13.15" customHeight="1"/>
    <row r="236933" ht="13.15" customHeight="1"/>
    <row r="236934" ht="13.15" customHeight="1"/>
    <row r="236935" ht="13.15" customHeight="1"/>
    <row r="236936" ht="13.15" customHeight="1"/>
    <row r="236937" ht="13.15" customHeight="1"/>
    <row r="236938" ht="13.15" customHeight="1"/>
    <row r="236939" ht="13.15" customHeight="1"/>
    <row r="236940" ht="13.15" customHeight="1"/>
    <row r="236941" ht="13.15" customHeight="1"/>
    <row r="236942" ht="13.15" customHeight="1"/>
    <row r="236943" ht="13.15" customHeight="1"/>
    <row r="236944" ht="13.15" customHeight="1"/>
    <row r="236945" ht="13.15" customHeight="1"/>
    <row r="236946" ht="13.15" customHeight="1"/>
    <row r="236947" ht="13.15" customHeight="1"/>
    <row r="236948" ht="13.15" customHeight="1"/>
    <row r="236949" ht="13.15" customHeight="1"/>
    <row r="236950" ht="13.15" customHeight="1"/>
    <row r="236951" ht="13.15" customHeight="1"/>
    <row r="236952" ht="13.15" customHeight="1"/>
    <row r="236953" ht="13.15" customHeight="1"/>
    <row r="236954" ht="13.15" customHeight="1"/>
    <row r="236955" ht="13.15" customHeight="1"/>
    <row r="236956" ht="13.15" customHeight="1"/>
    <row r="236957" ht="13.15" customHeight="1"/>
    <row r="236958" ht="13.15" customHeight="1"/>
    <row r="236959" ht="13.15" customHeight="1"/>
    <row r="236960" ht="13.15" customHeight="1"/>
    <row r="236961" ht="13.15" customHeight="1"/>
    <row r="236962" ht="13.15" customHeight="1"/>
    <row r="236963" ht="13.15" customHeight="1"/>
    <row r="236964" ht="13.15" customHeight="1"/>
    <row r="236965" ht="13.15" customHeight="1"/>
    <row r="236966" ht="13.15" customHeight="1"/>
    <row r="236967" ht="13.15" customHeight="1"/>
    <row r="236968" ht="13.15" customHeight="1"/>
    <row r="236969" ht="13.15" customHeight="1"/>
    <row r="236970" ht="13.15" customHeight="1"/>
    <row r="236971" ht="13.15" customHeight="1"/>
    <row r="236972" ht="13.15" customHeight="1"/>
    <row r="236973" ht="13.15" customHeight="1"/>
    <row r="236974" ht="13.15" customHeight="1"/>
    <row r="236975" ht="13.15" customHeight="1"/>
    <row r="236976" ht="13.15" customHeight="1"/>
    <row r="236977" ht="13.15" customHeight="1"/>
    <row r="236978" ht="13.15" customHeight="1"/>
    <row r="236979" ht="13.15" customHeight="1"/>
    <row r="236980" ht="13.15" customHeight="1"/>
    <row r="236981" ht="13.15" customHeight="1"/>
    <row r="236982" ht="13.15" customHeight="1"/>
    <row r="236983" ht="13.15" customHeight="1"/>
    <row r="236984" ht="13.15" customHeight="1"/>
    <row r="236985" ht="13.15" customHeight="1"/>
    <row r="236986" ht="13.15" customHeight="1"/>
    <row r="236987" ht="13.15" customHeight="1"/>
    <row r="236988" ht="13.15" customHeight="1"/>
    <row r="236989" ht="13.15" customHeight="1"/>
    <row r="236990" ht="13.15" customHeight="1"/>
    <row r="236991" ht="13.15" customHeight="1"/>
    <row r="236992" ht="13.15" customHeight="1"/>
    <row r="236993" ht="13.15" customHeight="1"/>
    <row r="236994" ht="13.15" customHeight="1"/>
    <row r="236995" ht="13.15" customHeight="1"/>
    <row r="236996" ht="13.15" customHeight="1"/>
    <row r="236997" ht="13.15" customHeight="1"/>
    <row r="236998" ht="13.15" customHeight="1"/>
    <row r="236999" ht="13.15" customHeight="1"/>
    <row r="237000" ht="13.15" customHeight="1"/>
    <row r="237001" ht="13.15" customHeight="1"/>
    <row r="237002" ht="13.15" customHeight="1"/>
    <row r="237003" ht="13.15" customHeight="1"/>
    <row r="237004" ht="13.15" customHeight="1"/>
    <row r="237005" ht="13.15" customHeight="1"/>
    <row r="237006" ht="13.15" customHeight="1"/>
    <row r="237007" ht="13.15" customHeight="1"/>
    <row r="237008" ht="13.15" customHeight="1"/>
    <row r="237009" ht="13.15" customHeight="1"/>
    <row r="237010" ht="13.15" customHeight="1"/>
    <row r="237011" ht="13.15" customHeight="1"/>
    <row r="237012" ht="13.15" customHeight="1"/>
    <row r="237013" ht="13.15" customHeight="1"/>
    <row r="237014" ht="13.15" customHeight="1"/>
    <row r="237015" ht="13.15" customHeight="1"/>
    <row r="237016" ht="13.15" customHeight="1"/>
    <row r="237017" ht="13.15" customHeight="1"/>
    <row r="237018" ht="13.15" customHeight="1"/>
    <row r="237019" ht="13.15" customHeight="1"/>
    <row r="237020" ht="13.15" customHeight="1"/>
    <row r="237021" ht="13.15" customHeight="1"/>
    <row r="237022" ht="13.15" customHeight="1"/>
    <row r="237023" ht="13.15" customHeight="1"/>
    <row r="237024" ht="13.15" customHeight="1"/>
    <row r="237025" ht="13.15" customHeight="1"/>
    <row r="237026" ht="13.15" customHeight="1"/>
    <row r="237027" ht="13.15" customHeight="1"/>
    <row r="237028" ht="13.15" customHeight="1"/>
    <row r="237029" ht="13.15" customHeight="1"/>
    <row r="237030" ht="13.15" customHeight="1"/>
    <row r="237031" ht="13.15" customHeight="1"/>
    <row r="237032" ht="13.15" customHeight="1"/>
    <row r="237033" ht="13.15" customHeight="1"/>
    <row r="237034" ht="13.15" customHeight="1"/>
    <row r="237035" ht="13.15" customHeight="1"/>
    <row r="237036" ht="13.15" customHeight="1"/>
    <row r="237037" ht="13.15" customHeight="1"/>
    <row r="237038" ht="13.15" customHeight="1"/>
    <row r="237039" ht="13.15" customHeight="1"/>
    <row r="237040" ht="13.15" customHeight="1"/>
    <row r="237041" ht="13.15" customHeight="1"/>
    <row r="237042" ht="13.15" customHeight="1"/>
    <row r="237043" ht="13.15" customHeight="1"/>
    <row r="237044" ht="13.15" customHeight="1"/>
    <row r="237045" ht="13.15" customHeight="1"/>
    <row r="237046" ht="13.15" customHeight="1"/>
    <row r="237047" ht="13.15" customHeight="1"/>
    <row r="237048" ht="13.15" customHeight="1"/>
    <row r="237049" ht="13.15" customHeight="1"/>
    <row r="237050" ht="13.15" customHeight="1"/>
    <row r="237051" ht="13.15" customHeight="1"/>
    <row r="237052" ht="13.15" customHeight="1"/>
    <row r="237053" ht="13.15" customHeight="1"/>
    <row r="237054" ht="13.15" customHeight="1"/>
    <row r="237055" ht="13.15" customHeight="1"/>
    <row r="237056" ht="13.15" customHeight="1"/>
    <row r="237057" ht="13.15" customHeight="1"/>
    <row r="237058" ht="13.15" customHeight="1"/>
    <row r="237059" ht="13.15" customHeight="1"/>
    <row r="237060" ht="13.15" customHeight="1"/>
    <row r="237061" ht="13.15" customHeight="1"/>
    <row r="237062" ht="13.15" customHeight="1"/>
    <row r="237063" ht="13.15" customHeight="1"/>
    <row r="237064" ht="13.15" customHeight="1"/>
    <row r="237065" ht="13.15" customHeight="1"/>
    <row r="237066" ht="13.15" customHeight="1"/>
    <row r="237067" ht="13.15" customHeight="1"/>
    <row r="237068" ht="13.15" customHeight="1"/>
    <row r="237069" ht="13.15" customHeight="1"/>
    <row r="237070" ht="13.15" customHeight="1"/>
    <row r="237071" ht="13.15" customHeight="1"/>
    <row r="237072" ht="13.15" customHeight="1"/>
    <row r="237073" ht="13.15" customHeight="1"/>
    <row r="237074" ht="13.15" customHeight="1"/>
    <row r="237075" ht="13.15" customHeight="1"/>
    <row r="237076" ht="13.15" customHeight="1"/>
    <row r="237077" ht="13.15" customHeight="1"/>
    <row r="237078" ht="13.15" customHeight="1"/>
    <row r="237079" ht="13.15" customHeight="1"/>
    <row r="237080" ht="13.15" customHeight="1"/>
    <row r="237081" ht="13.15" customHeight="1"/>
    <row r="237082" ht="13.15" customHeight="1"/>
    <row r="237083" ht="13.15" customHeight="1"/>
    <row r="237084" ht="13.15" customHeight="1"/>
    <row r="237085" ht="13.15" customHeight="1"/>
    <row r="237086" ht="13.15" customHeight="1"/>
    <row r="237087" ht="13.15" customHeight="1"/>
    <row r="237088" ht="13.15" customHeight="1"/>
    <row r="237089" ht="13.15" customHeight="1"/>
    <row r="237090" ht="13.15" customHeight="1"/>
    <row r="237091" ht="13.15" customHeight="1"/>
    <row r="237092" ht="13.15" customHeight="1"/>
    <row r="237093" ht="13.15" customHeight="1"/>
    <row r="237094" ht="13.15" customHeight="1"/>
    <row r="237095" ht="13.15" customHeight="1"/>
    <row r="237096" ht="13.15" customHeight="1"/>
    <row r="237097" ht="13.15" customHeight="1"/>
    <row r="237098" ht="13.15" customHeight="1"/>
    <row r="237099" ht="13.15" customHeight="1"/>
    <row r="237100" ht="13.15" customHeight="1"/>
    <row r="237101" ht="13.15" customHeight="1"/>
    <row r="237102" ht="13.15" customHeight="1"/>
    <row r="237103" ht="13.15" customHeight="1"/>
    <row r="237104" ht="13.15" customHeight="1"/>
    <row r="237105" ht="13.15" customHeight="1"/>
    <row r="237106" ht="13.15" customHeight="1"/>
    <row r="237107" ht="13.15" customHeight="1"/>
    <row r="237108" ht="13.15" customHeight="1"/>
    <row r="237109" ht="13.15" customHeight="1"/>
    <row r="237110" ht="13.15" customHeight="1"/>
    <row r="237111" ht="13.15" customHeight="1"/>
    <row r="237112" ht="13.15" customHeight="1"/>
    <row r="237113" ht="13.15" customHeight="1"/>
    <row r="237114" ht="13.15" customHeight="1"/>
    <row r="237115" ht="13.15" customHeight="1"/>
    <row r="237116" ht="13.15" customHeight="1"/>
    <row r="237117" ht="13.15" customHeight="1"/>
    <row r="237118" ht="13.15" customHeight="1"/>
    <row r="237119" ht="13.15" customHeight="1"/>
    <row r="237120" ht="13.15" customHeight="1"/>
    <row r="237121" ht="13.15" customHeight="1"/>
    <row r="237122" ht="13.15" customHeight="1"/>
    <row r="237123" ht="13.15" customHeight="1"/>
    <row r="237124" ht="13.15" customHeight="1"/>
    <row r="237125" ht="13.15" customHeight="1"/>
    <row r="237126" ht="13.15" customHeight="1"/>
    <row r="237127" ht="13.15" customHeight="1"/>
    <row r="237128" ht="13.15" customHeight="1"/>
    <row r="237129" ht="13.15" customHeight="1"/>
    <row r="237130" ht="13.15" customHeight="1"/>
    <row r="237131" ht="13.15" customHeight="1"/>
    <row r="237132" ht="13.15" customHeight="1"/>
    <row r="237133" ht="13.15" customHeight="1"/>
    <row r="237134" ht="13.15" customHeight="1"/>
    <row r="237135" ht="13.15" customHeight="1"/>
    <row r="237136" ht="13.15" customHeight="1"/>
    <row r="237137" ht="13.15" customHeight="1"/>
    <row r="237138" ht="13.15" customHeight="1"/>
    <row r="237139" ht="13.15" customHeight="1"/>
    <row r="237140" ht="13.15" customHeight="1"/>
    <row r="237141" ht="13.15" customHeight="1"/>
    <row r="237142" ht="13.15" customHeight="1"/>
    <row r="237143" ht="13.15" customHeight="1"/>
    <row r="237144" ht="13.15" customHeight="1"/>
    <row r="237145" ht="13.15" customHeight="1"/>
    <row r="237146" ht="13.15" customHeight="1"/>
    <row r="237147" ht="13.15" customHeight="1"/>
    <row r="237148" ht="13.15" customHeight="1"/>
    <row r="237149" ht="13.15" customHeight="1"/>
    <row r="237150" ht="13.15" customHeight="1"/>
    <row r="237151" ht="13.15" customHeight="1"/>
    <row r="237152" ht="13.15" customHeight="1"/>
    <row r="237153" ht="13.15" customHeight="1"/>
    <row r="237154" ht="13.15" customHeight="1"/>
    <row r="237155" ht="13.15" customHeight="1"/>
    <row r="237156" ht="13.15" customHeight="1"/>
    <row r="237157" ht="13.15" customHeight="1"/>
    <row r="237158" ht="13.15" customHeight="1"/>
    <row r="237159" ht="13.15" customHeight="1"/>
    <row r="237160" ht="13.15" customHeight="1"/>
    <row r="237161" ht="13.15" customHeight="1"/>
    <row r="237162" ht="13.15" customHeight="1"/>
    <row r="237163" ht="13.15" customHeight="1"/>
    <row r="237164" ht="13.15" customHeight="1"/>
    <row r="237165" ht="13.15" customHeight="1"/>
    <row r="237166" ht="13.15" customHeight="1"/>
    <row r="237167" ht="13.15" customHeight="1"/>
    <row r="237168" ht="13.15" customHeight="1"/>
    <row r="237169" ht="13.15" customHeight="1"/>
    <row r="237170" ht="13.15" customHeight="1"/>
    <row r="237171" ht="13.15" customHeight="1"/>
    <row r="237172" ht="13.15" customHeight="1"/>
    <row r="237173" ht="13.15" customHeight="1"/>
    <row r="237174" ht="13.15" customHeight="1"/>
    <row r="237175" ht="13.15" customHeight="1"/>
    <row r="237176" ht="13.15" customHeight="1"/>
    <row r="237177" ht="13.15" customHeight="1"/>
    <row r="237178" ht="13.15" customHeight="1"/>
    <row r="237179" ht="13.15" customHeight="1"/>
    <row r="237180" ht="13.15" customHeight="1"/>
    <row r="237181" ht="13.15" customHeight="1"/>
    <row r="237182" ht="13.15" customHeight="1"/>
    <row r="237183" ht="13.15" customHeight="1"/>
    <row r="237184" ht="13.15" customHeight="1"/>
    <row r="237185" ht="13.15" customHeight="1"/>
    <row r="237186" ht="13.15" customHeight="1"/>
    <row r="237187" ht="13.15" customHeight="1"/>
    <row r="237188" ht="13.15" customHeight="1"/>
    <row r="237189" ht="13.15" customHeight="1"/>
    <row r="237190" ht="13.15" customHeight="1"/>
    <row r="237191" ht="13.15" customHeight="1"/>
    <row r="237192" ht="13.15" customHeight="1"/>
    <row r="237193" ht="13.15" customHeight="1"/>
    <row r="237194" ht="13.15" customHeight="1"/>
    <row r="237195" ht="13.15" customHeight="1"/>
    <row r="237196" ht="13.15" customHeight="1"/>
    <row r="237197" ht="13.15" customHeight="1"/>
    <row r="237198" ht="13.15" customHeight="1"/>
    <row r="237199" ht="13.15" customHeight="1"/>
    <row r="237200" ht="13.15" customHeight="1"/>
    <row r="237201" ht="13.15" customHeight="1"/>
    <row r="237202" ht="13.15" customHeight="1"/>
    <row r="237203" ht="13.15" customHeight="1"/>
    <row r="237204" ht="13.15" customHeight="1"/>
    <row r="237205" ht="13.15" customHeight="1"/>
    <row r="237206" ht="13.15" customHeight="1"/>
    <row r="237207" ht="13.15" customHeight="1"/>
    <row r="237208" ht="13.15" customHeight="1"/>
    <row r="237209" ht="13.15" customHeight="1"/>
    <row r="237210" ht="13.15" customHeight="1"/>
    <row r="237211" ht="13.15" customHeight="1"/>
    <row r="237212" ht="13.15" customHeight="1"/>
    <row r="237213" ht="13.15" customHeight="1"/>
    <row r="237214" ht="13.15" customHeight="1"/>
    <row r="237215" ht="13.15" customHeight="1"/>
    <row r="237216" ht="13.15" customHeight="1"/>
    <row r="237217" ht="13.15" customHeight="1"/>
    <row r="237218" ht="13.15" customHeight="1"/>
    <row r="237219" ht="13.15" customHeight="1"/>
    <row r="237220" ht="13.15" customHeight="1"/>
    <row r="237221" ht="13.15" customHeight="1"/>
    <row r="237222" ht="13.15" customHeight="1"/>
    <row r="237223" ht="13.15" customHeight="1"/>
    <row r="237224" ht="13.15" customHeight="1"/>
    <row r="237225" ht="13.15" customHeight="1"/>
    <row r="237226" ht="13.15" customHeight="1"/>
    <row r="237227" ht="13.15" customHeight="1"/>
    <row r="237228" ht="13.15" customHeight="1"/>
    <row r="237229" ht="13.15" customHeight="1"/>
    <row r="237230" ht="13.15" customHeight="1"/>
    <row r="237231" ht="13.15" customHeight="1"/>
    <row r="237232" ht="13.15" customHeight="1"/>
    <row r="237233" ht="13.15" customHeight="1"/>
    <row r="237234" ht="13.15" customHeight="1"/>
    <row r="237235" ht="13.15" customHeight="1"/>
    <row r="237236" ht="13.15" customHeight="1"/>
    <row r="237237" ht="13.15" customHeight="1"/>
    <row r="237238" ht="13.15" customHeight="1"/>
    <row r="237239" ht="13.15" customHeight="1"/>
    <row r="237240" ht="13.15" customHeight="1"/>
    <row r="237241" ht="13.15" customHeight="1"/>
    <row r="237242" ht="13.15" customHeight="1"/>
    <row r="237243" ht="13.15" customHeight="1"/>
    <row r="237244" ht="13.15" customHeight="1"/>
    <row r="237245" ht="13.15" customHeight="1"/>
    <row r="237246" ht="13.15" customHeight="1"/>
    <row r="237247" ht="13.15" customHeight="1"/>
    <row r="237248" ht="13.15" customHeight="1"/>
    <row r="237249" ht="13.15" customHeight="1"/>
    <row r="237250" ht="13.15" customHeight="1"/>
    <row r="237251" ht="13.15" customHeight="1"/>
    <row r="237252" ht="13.15" customHeight="1"/>
    <row r="237253" ht="13.15" customHeight="1"/>
    <row r="237254" ht="13.15" customHeight="1"/>
    <row r="237255" ht="13.15" customHeight="1"/>
    <row r="237256" ht="13.15" customHeight="1"/>
    <row r="237257" ht="13.15" customHeight="1"/>
    <row r="237258" ht="13.15" customHeight="1"/>
    <row r="237259" ht="13.15" customHeight="1"/>
    <row r="237260" ht="13.15" customHeight="1"/>
    <row r="237261" ht="13.15" customHeight="1"/>
    <row r="237262" ht="13.15" customHeight="1"/>
    <row r="237263" ht="13.15" customHeight="1"/>
    <row r="237264" ht="13.15" customHeight="1"/>
    <row r="237265" ht="13.15" customHeight="1"/>
    <row r="237266" ht="13.15" customHeight="1"/>
    <row r="237267" ht="13.15" customHeight="1"/>
    <row r="237268" ht="13.15" customHeight="1"/>
    <row r="237269" ht="13.15" customHeight="1"/>
    <row r="237270" ht="13.15" customHeight="1"/>
    <row r="237271" ht="13.15" customHeight="1"/>
    <row r="237272" ht="13.15" customHeight="1"/>
    <row r="237273" ht="13.15" customHeight="1"/>
    <row r="237274" ht="13.15" customHeight="1"/>
    <row r="237275" ht="13.15" customHeight="1"/>
    <row r="237276" ht="13.15" customHeight="1"/>
    <row r="237277" ht="13.15" customHeight="1"/>
    <row r="237278" ht="13.15" customHeight="1"/>
    <row r="237279" ht="13.15" customHeight="1"/>
    <row r="237280" ht="13.15" customHeight="1"/>
    <row r="237281" ht="13.15" customHeight="1"/>
    <row r="237282" ht="13.15" customHeight="1"/>
    <row r="237283" ht="13.15" customHeight="1"/>
    <row r="237284" ht="13.15" customHeight="1"/>
    <row r="237285" ht="13.15" customHeight="1"/>
    <row r="237286" ht="13.15" customHeight="1"/>
    <row r="237287" ht="13.15" customHeight="1"/>
    <row r="237288" ht="13.15" customHeight="1"/>
    <row r="237289" ht="13.15" customHeight="1"/>
    <row r="237290" ht="13.15" customHeight="1"/>
    <row r="237291" ht="13.15" customHeight="1"/>
    <row r="237292" ht="13.15" customHeight="1"/>
    <row r="237293" ht="13.15" customHeight="1"/>
    <row r="237294" ht="13.15" customHeight="1"/>
    <row r="237295" ht="13.15" customHeight="1"/>
    <row r="237296" ht="13.15" customHeight="1"/>
    <row r="237297" ht="13.15" customHeight="1"/>
    <row r="237298" ht="13.15" customHeight="1"/>
    <row r="237299" ht="13.15" customHeight="1"/>
    <row r="237300" ht="13.15" customHeight="1"/>
    <row r="237301" ht="13.15" customHeight="1"/>
    <row r="237302" ht="13.15" customHeight="1"/>
    <row r="237303" ht="13.15" customHeight="1"/>
    <row r="237304" ht="13.15" customHeight="1"/>
    <row r="237305" ht="13.15" customHeight="1"/>
    <row r="237306" ht="13.15" customHeight="1"/>
    <row r="237307" ht="13.15" customHeight="1"/>
    <row r="237308" ht="13.15" customHeight="1"/>
    <row r="237309" ht="13.15" customHeight="1"/>
    <row r="237310" ht="13.15" customHeight="1"/>
    <row r="237311" ht="13.15" customHeight="1"/>
    <row r="237312" ht="13.15" customHeight="1"/>
    <row r="237313" ht="13.15" customHeight="1"/>
    <row r="237314" ht="13.15" customHeight="1"/>
    <row r="237315" ht="13.15" customHeight="1"/>
    <row r="237316" ht="13.15" customHeight="1"/>
    <row r="237317" ht="13.15" customHeight="1"/>
    <row r="237318" ht="13.15" customHeight="1"/>
    <row r="237319" ht="13.15" customHeight="1"/>
    <row r="237320" ht="13.15" customHeight="1"/>
    <row r="237321" ht="13.15" customHeight="1"/>
    <row r="237322" ht="13.15" customHeight="1"/>
    <row r="237323" ht="13.15" customHeight="1"/>
    <row r="237324" ht="13.15" customHeight="1"/>
    <row r="237325" ht="13.15" customHeight="1"/>
    <row r="237326" ht="13.15" customHeight="1"/>
    <row r="237327" ht="13.15" customHeight="1"/>
    <row r="237328" ht="13.15" customHeight="1"/>
    <row r="237329" ht="13.15" customHeight="1"/>
    <row r="237330" ht="13.15" customHeight="1"/>
    <row r="237331" ht="13.15" customHeight="1"/>
    <row r="237332" ht="13.15" customHeight="1"/>
    <row r="237333" ht="13.15" customHeight="1"/>
    <row r="237334" ht="13.15" customHeight="1"/>
    <row r="237335" ht="13.15" customHeight="1"/>
    <row r="237336" ht="13.15" customHeight="1"/>
    <row r="237337" ht="13.15" customHeight="1"/>
    <row r="237338" ht="13.15" customHeight="1"/>
    <row r="237339" ht="13.15" customHeight="1"/>
    <row r="237340" ht="13.15" customHeight="1"/>
    <row r="237341" ht="13.15" customHeight="1"/>
    <row r="237342" ht="13.15" customHeight="1"/>
    <row r="237343" ht="13.15" customHeight="1"/>
    <row r="237344" ht="13.15" customHeight="1"/>
    <row r="237345" ht="13.15" customHeight="1"/>
    <row r="237346" ht="13.15" customHeight="1"/>
    <row r="237347" ht="13.15" customHeight="1"/>
    <row r="237348" ht="13.15" customHeight="1"/>
    <row r="237349" ht="13.15" customHeight="1"/>
    <row r="237350" ht="13.15" customHeight="1"/>
    <row r="237351" ht="13.15" customHeight="1"/>
    <row r="237352" ht="13.15" customHeight="1"/>
    <row r="237353" ht="13.15" customHeight="1"/>
    <row r="237354" ht="13.15" customHeight="1"/>
    <row r="237355" ht="13.15" customHeight="1"/>
    <row r="237356" ht="13.15" customHeight="1"/>
    <row r="237357" ht="13.15" customHeight="1"/>
    <row r="237358" ht="13.15" customHeight="1"/>
    <row r="237359" ht="13.15" customHeight="1"/>
    <row r="237360" ht="13.15" customHeight="1"/>
    <row r="237361" ht="13.15" customHeight="1"/>
    <row r="237362" ht="13.15" customHeight="1"/>
    <row r="237363" ht="13.15" customHeight="1"/>
    <row r="237364" ht="13.15" customHeight="1"/>
    <row r="237365" ht="13.15" customHeight="1"/>
    <row r="237366" ht="13.15" customHeight="1"/>
    <row r="237367" ht="13.15" customHeight="1"/>
    <row r="237368" ht="13.15" customHeight="1"/>
    <row r="237369" ht="13.15" customHeight="1"/>
    <row r="237370" ht="13.15" customHeight="1"/>
    <row r="237371" ht="13.15" customHeight="1"/>
    <row r="237372" ht="13.15" customHeight="1"/>
    <row r="237373" ht="13.15" customHeight="1"/>
    <row r="237374" ht="13.15" customHeight="1"/>
    <row r="237375" ht="13.15" customHeight="1"/>
    <row r="237376" ht="13.15" customHeight="1"/>
    <row r="237377" ht="13.15" customHeight="1"/>
    <row r="237378" ht="13.15" customHeight="1"/>
    <row r="237379" ht="13.15" customHeight="1"/>
    <row r="237380" ht="13.15" customHeight="1"/>
    <row r="237381" ht="13.15" customHeight="1"/>
    <row r="237382" ht="13.15" customHeight="1"/>
    <row r="237383" ht="13.15" customHeight="1"/>
    <row r="237384" ht="13.15" customHeight="1"/>
    <row r="237385" ht="13.15" customHeight="1"/>
    <row r="237386" ht="13.15" customHeight="1"/>
    <row r="237387" ht="13.15" customHeight="1"/>
    <row r="237388" ht="13.15" customHeight="1"/>
    <row r="237389" ht="13.15" customHeight="1"/>
    <row r="237390" ht="13.15" customHeight="1"/>
    <row r="237391" ht="13.15" customHeight="1"/>
    <row r="237392" ht="13.15" customHeight="1"/>
    <row r="237393" ht="13.15" customHeight="1"/>
    <row r="237394" ht="13.15" customHeight="1"/>
    <row r="237395" ht="13.15" customHeight="1"/>
    <row r="237396" ht="13.15" customHeight="1"/>
    <row r="237397" ht="13.15" customHeight="1"/>
    <row r="237398" ht="13.15" customHeight="1"/>
    <row r="237399" ht="13.15" customHeight="1"/>
    <row r="237400" ht="13.15" customHeight="1"/>
    <row r="237401" ht="13.15" customHeight="1"/>
    <row r="237402" ht="13.15" customHeight="1"/>
    <row r="237403" ht="13.15" customHeight="1"/>
    <row r="237404" ht="13.15" customHeight="1"/>
    <row r="237405" ht="13.15" customHeight="1"/>
    <row r="237406" ht="13.15" customHeight="1"/>
    <row r="237407" ht="13.15" customHeight="1"/>
    <row r="237408" ht="13.15" customHeight="1"/>
    <row r="237409" ht="13.15" customHeight="1"/>
    <row r="237410" ht="13.15" customHeight="1"/>
    <row r="237411" ht="13.15" customHeight="1"/>
    <row r="237412" ht="13.15" customHeight="1"/>
    <row r="237413" ht="13.15" customHeight="1"/>
    <row r="237414" ht="13.15" customHeight="1"/>
    <row r="237415" ht="13.15" customHeight="1"/>
    <row r="237416" ht="13.15" customHeight="1"/>
    <row r="237417" ht="13.15" customHeight="1"/>
    <row r="237418" ht="13.15" customHeight="1"/>
    <row r="237419" ht="13.15" customHeight="1"/>
    <row r="237420" ht="13.15" customHeight="1"/>
    <row r="237421" ht="13.15" customHeight="1"/>
    <row r="237422" ht="13.15" customHeight="1"/>
    <row r="237423" ht="13.15" customHeight="1"/>
    <row r="237424" ht="13.15" customHeight="1"/>
    <row r="237425" ht="13.15" customHeight="1"/>
    <row r="237426" ht="13.15" customHeight="1"/>
    <row r="237427" ht="13.15" customHeight="1"/>
    <row r="237428" ht="13.15" customHeight="1"/>
    <row r="237429" ht="13.15" customHeight="1"/>
    <row r="237430" ht="13.15" customHeight="1"/>
    <row r="237431" ht="13.15" customHeight="1"/>
    <row r="237432" ht="13.15" customHeight="1"/>
    <row r="237433" ht="13.15" customHeight="1"/>
    <row r="237434" ht="13.15" customHeight="1"/>
    <row r="237435" ht="13.15" customHeight="1"/>
    <row r="237436" ht="13.15" customHeight="1"/>
    <row r="237437" ht="13.15" customHeight="1"/>
    <row r="237438" ht="13.15" customHeight="1"/>
    <row r="237439" ht="13.15" customHeight="1"/>
    <row r="237440" ht="13.15" customHeight="1"/>
    <row r="237441" ht="13.15" customHeight="1"/>
    <row r="237442" ht="13.15" customHeight="1"/>
    <row r="237443" ht="13.15" customHeight="1"/>
    <row r="237444" ht="13.15" customHeight="1"/>
    <row r="237445" ht="13.15" customHeight="1"/>
    <row r="237446" ht="13.15" customHeight="1"/>
    <row r="237447" ht="13.15" customHeight="1"/>
    <row r="237448" ht="13.15" customHeight="1"/>
    <row r="237449" ht="13.15" customHeight="1"/>
    <row r="237450" ht="13.15" customHeight="1"/>
    <row r="237451" ht="13.15" customHeight="1"/>
    <row r="237452" ht="13.15" customHeight="1"/>
    <row r="237453" ht="13.15" customHeight="1"/>
    <row r="237454" ht="13.15" customHeight="1"/>
    <row r="237455" ht="13.15" customHeight="1"/>
    <row r="237456" ht="13.15" customHeight="1"/>
    <row r="237457" ht="13.15" customHeight="1"/>
    <row r="237458" ht="13.15" customHeight="1"/>
    <row r="237459" ht="13.15" customHeight="1"/>
    <row r="237460" ht="13.15" customHeight="1"/>
    <row r="237461" ht="13.15" customHeight="1"/>
    <row r="237462" ht="13.15" customHeight="1"/>
    <row r="237463" ht="13.15" customHeight="1"/>
    <row r="237464" ht="13.15" customHeight="1"/>
    <row r="237465" ht="13.15" customHeight="1"/>
    <row r="237466" ht="13.15" customHeight="1"/>
    <row r="237467" ht="13.15" customHeight="1"/>
    <row r="237468" ht="13.15" customHeight="1"/>
    <row r="237469" ht="13.15" customHeight="1"/>
    <row r="237470" ht="13.15" customHeight="1"/>
    <row r="237471" ht="13.15" customHeight="1"/>
    <row r="237472" ht="13.15" customHeight="1"/>
    <row r="237473" ht="13.15" customHeight="1"/>
    <row r="237474" ht="13.15" customHeight="1"/>
    <row r="237475" ht="13.15" customHeight="1"/>
    <row r="237476" ht="13.15" customHeight="1"/>
    <row r="237477" ht="13.15" customHeight="1"/>
    <row r="237478" ht="13.15" customHeight="1"/>
    <row r="237479" ht="13.15" customHeight="1"/>
    <row r="237480" ht="13.15" customHeight="1"/>
    <row r="237481" ht="13.15" customHeight="1"/>
    <row r="237482" ht="13.15" customHeight="1"/>
    <row r="237483" ht="13.15" customHeight="1"/>
    <row r="237484" ht="13.15" customHeight="1"/>
    <row r="237485" ht="13.15" customHeight="1"/>
    <row r="237486" ht="13.15" customHeight="1"/>
    <row r="237487" ht="13.15" customHeight="1"/>
    <row r="237488" ht="13.15" customHeight="1"/>
    <row r="237489" ht="13.15" customHeight="1"/>
    <row r="237490" ht="13.15" customHeight="1"/>
    <row r="237491" ht="13.15" customHeight="1"/>
    <row r="237492" ht="13.15" customHeight="1"/>
    <row r="237493" ht="13.15" customHeight="1"/>
    <row r="237494" ht="13.15" customHeight="1"/>
    <row r="237495" ht="13.15" customHeight="1"/>
    <row r="237496" ht="13.15" customHeight="1"/>
    <row r="237497" ht="13.15" customHeight="1"/>
    <row r="237498" ht="13.15" customHeight="1"/>
    <row r="237499" ht="13.15" customHeight="1"/>
    <row r="237500" ht="13.15" customHeight="1"/>
    <row r="237501" ht="13.15" customHeight="1"/>
    <row r="237502" ht="13.15" customHeight="1"/>
    <row r="237503" ht="13.15" customHeight="1"/>
    <row r="237504" ht="13.15" customHeight="1"/>
    <row r="237505" ht="13.15" customHeight="1"/>
    <row r="237506" ht="13.15" customHeight="1"/>
    <row r="237507" ht="13.15" customHeight="1"/>
    <row r="237508" ht="13.15" customHeight="1"/>
    <row r="237509" ht="13.15" customHeight="1"/>
    <row r="237510" ht="13.15" customHeight="1"/>
    <row r="237511" ht="13.15" customHeight="1"/>
    <row r="237512" ht="13.15" customHeight="1"/>
    <row r="237513" ht="13.15" customHeight="1"/>
    <row r="237514" ht="13.15" customHeight="1"/>
    <row r="237515" ht="13.15" customHeight="1"/>
    <row r="237516" ht="13.15" customHeight="1"/>
    <row r="237517" ht="13.15" customHeight="1"/>
    <row r="237518" ht="13.15" customHeight="1"/>
    <row r="237519" ht="13.15" customHeight="1"/>
    <row r="237520" ht="13.15" customHeight="1"/>
    <row r="237521" ht="13.15" customHeight="1"/>
    <row r="237522" ht="13.15" customHeight="1"/>
    <row r="237523" ht="13.15" customHeight="1"/>
    <row r="237524" ht="13.15" customHeight="1"/>
    <row r="237525" ht="13.15" customHeight="1"/>
    <row r="237526" ht="13.15" customHeight="1"/>
    <row r="237527" ht="13.15" customHeight="1"/>
    <row r="237528" ht="13.15" customHeight="1"/>
    <row r="237529" ht="13.15" customHeight="1"/>
    <row r="237530" ht="13.15" customHeight="1"/>
    <row r="237531" ht="13.15" customHeight="1"/>
    <row r="237532" ht="13.15" customHeight="1"/>
    <row r="237533" ht="13.15" customHeight="1"/>
    <row r="237534" ht="13.15" customHeight="1"/>
    <row r="237535" ht="13.15" customHeight="1"/>
    <row r="237536" ht="13.15" customHeight="1"/>
    <row r="237537" ht="13.15" customHeight="1"/>
    <row r="237538" ht="13.15" customHeight="1"/>
    <row r="237539" ht="13.15" customHeight="1"/>
    <row r="237540" ht="13.15" customHeight="1"/>
    <row r="237541" ht="13.15" customHeight="1"/>
    <row r="237542" ht="13.15" customHeight="1"/>
    <row r="237543" ht="13.15" customHeight="1"/>
    <row r="237544" ht="13.15" customHeight="1"/>
    <row r="237545" ht="13.15" customHeight="1"/>
    <row r="237546" ht="13.15" customHeight="1"/>
    <row r="237547" ht="13.15" customHeight="1"/>
    <row r="237548" ht="13.15" customHeight="1"/>
    <row r="237549" ht="13.15" customHeight="1"/>
    <row r="237550" ht="13.15" customHeight="1"/>
    <row r="237551" ht="13.15" customHeight="1"/>
    <row r="237552" ht="13.15" customHeight="1"/>
    <row r="237553" ht="13.15" customHeight="1"/>
    <row r="237554" ht="13.15" customHeight="1"/>
    <row r="237555" ht="13.15" customHeight="1"/>
    <row r="237556" ht="13.15" customHeight="1"/>
    <row r="237557" ht="13.15" customHeight="1"/>
    <row r="237558" ht="13.15" customHeight="1"/>
    <row r="237559" ht="13.15" customHeight="1"/>
    <row r="237560" ht="13.15" customHeight="1"/>
    <row r="237561" ht="13.15" customHeight="1"/>
    <row r="237562" ht="13.15" customHeight="1"/>
    <row r="237563" ht="13.15" customHeight="1"/>
    <row r="237564" ht="13.15" customHeight="1"/>
    <row r="237565" ht="13.15" customHeight="1"/>
    <row r="237566" ht="13.15" customHeight="1"/>
    <row r="237567" ht="13.15" customHeight="1"/>
    <row r="237568" ht="13.15" customHeight="1"/>
    <row r="237569" ht="13.15" customHeight="1"/>
    <row r="237570" ht="13.15" customHeight="1"/>
    <row r="237571" ht="13.15" customHeight="1"/>
    <row r="237572" ht="13.15" customHeight="1"/>
    <row r="237573" ht="13.15" customHeight="1"/>
    <row r="237574" ht="13.15" customHeight="1"/>
    <row r="237575" ht="13.15" customHeight="1"/>
    <row r="237576" ht="13.15" customHeight="1"/>
    <row r="237577" ht="13.15" customHeight="1"/>
    <row r="237578" ht="13.15" customHeight="1"/>
    <row r="237579" ht="13.15" customHeight="1"/>
    <row r="237580" ht="13.15" customHeight="1"/>
    <row r="237581" ht="13.15" customHeight="1"/>
    <row r="237582" ht="13.15" customHeight="1"/>
    <row r="237583" ht="13.15" customHeight="1"/>
    <row r="237584" ht="13.15" customHeight="1"/>
    <row r="237585" ht="13.15" customHeight="1"/>
    <row r="237586" ht="13.15" customHeight="1"/>
    <row r="237587" ht="13.15" customHeight="1"/>
    <row r="237588" ht="13.15" customHeight="1"/>
    <row r="237589" ht="13.15" customHeight="1"/>
    <row r="237590" ht="13.15" customHeight="1"/>
    <row r="237591" ht="13.15" customHeight="1"/>
    <row r="237592" ht="13.15" customHeight="1"/>
    <row r="237593" ht="13.15" customHeight="1"/>
    <row r="237594" ht="13.15" customHeight="1"/>
    <row r="237595" ht="13.15" customHeight="1"/>
    <row r="237596" ht="13.15" customHeight="1"/>
    <row r="237597" ht="13.15" customHeight="1"/>
    <row r="237598" ht="13.15" customHeight="1"/>
    <row r="237599" ht="13.15" customHeight="1"/>
    <row r="237600" ht="13.15" customHeight="1"/>
    <row r="237601" ht="13.15" customHeight="1"/>
    <row r="237602" ht="13.15" customHeight="1"/>
    <row r="237603" ht="13.15" customHeight="1"/>
    <row r="237604" ht="13.15" customHeight="1"/>
    <row r="237605" ht="13.15" customHeight="1"/>
    <row r="237606" ht="13.15" customHeight="1"/>
    <row r="237607" ht="13.15" customHeight="1"/>
    <row r="237608" ht="13.15" customHeight="1"/>
    <row r="237609" ht="13.15" customHeight="1"/>
    <row r="237610" ht="13.15" customHeight="1"/>
    <row r="237611" ht="13.15" customHeight="1"/>
    <row r="237612" ht="13.15" customHeight="1"/>
    <row r="237613" ht="13.15" customHeight="1"/>
    <row r="237614" ht="13.15" customHeight="1"/>
    <row r="237615" ht="13.15" customHeight="1"/>
    <row r="237616" ht="13.15" customHeight="1"/>
    <row r="237617" ht="13.15" customHeight="1"/>
    <row r="237618" ht="13.15" customHeight="1"/>
    <row r="237619" ht="13.15" customHeight="1"/>
    <row r="237620" ht="13.15" customHeight="1"/>
    <row r="237621" ht="13.15" customHeight="1"/>
    <row r="237622" ht="13.15" customHeight="1"/>
    <row r="237623" ht="13.15" customHeight="1"/>
    <row r="237624" ht="13.15" customHeight="1"/>
    <row r="237625" ht="13.15" customHeight="1"/>
    <row r="237626" ht="13.15" customHeight="1"/>
    <row r="237627" ht="13.15" customHeight="1"/>
    <row r="237628" ht="13.15" customHeight="1"/>
    <row r="237629" ht="13.15" customHeight="1"/>
    <row r="237630" ht="13.15" customHeight="1"/>
    <row r="237631" ht="13.15" customHeight="1"/>
    <row r="237632" ht="13.15" customHeight="1"/>
    <row r="237633" ht="13.15" customHeight="1"/>
    <row r="237634" ht="13.15" customHeight="1"/>
    <row r="237635" ht="13.15" customHeight="1"/>
    <row r="237636" ht="13.15" customHeight="1"/>
    <row r="237637" ht="13.15" customHeight="1"/>
    <row r="237638" ht="13.15" customHeight="1"/>
    <row r="237639" ht="13.15" customHeight="1"/>
    <row r="237640" ht="13.15" customHeight="1"/>
    <row r="237641" ht="13.15" customHeight="1"/>
    <row r="237642" ht="13.15" customHeight="1"/>
    <row r="237643" ht="13.15" customHeight="1"/>
    <row r="237644" ht="13.15" customHeight="1"/>
    <row r="237645" ht="13.15" customHeight="1"/>
    <row r="237646" ht="13.15" customHeight="1"/>
    <row r="237647" ht="13.15" customHeight="1"/>
    <row r="237648" ht="13.15" customHeight="1"/>
    <row r="237649" ht="13.15" customHeight="1"/>
    <row r="237650" ht="13.15" customHeight="1"/>
    <row r="237651" ht="13.15" customHeight="1"/>
    <row r="237652" ht="13.15" customHeight="1"/>
    <row r="237653" ht="13.15" customHeight="1"/>
    <row r="237654" ht="13.15" customHeight="1"/>
    <row r="237655" ht="13.15" customHeight="1"/>
    <row r="237656" ht="13.15" customHeight="1"/>
    <row r="237657" ht="13.15" customHeight="1"/>
    <row r="237658" ht="13.15" customHeight="1"/>
    <row r="237659" ht="13.15" customHeight="1"/>
    <row r="237660" ht="13.15" customHeight="1"/>
    <row r="237661" ht="13.15" customHeight="1"/>
    <row r="237662" ht="13.15" customHeight="1"/>
    <row r="237663" ht="13.15" customHeight="1"/>
    <row r="237664" ht="13.15" customHeight="1"/>
    <row r="237665" ht="13.15" customHeight="1"/>
    <row r="237666" ht="13.15" customHeight="1"/>
    <row r="237667" ht="13.15" customHeight="1"/>
    <row r="237668" ht="13.15" customHeight="1"/>
    <row r="237669" ht="13.15" customHeight="1"/>
    <row r="237670" ht="13.15" customHeight="1"/>
    <row r="237671" ht="13.15" customHeight="1"/>
    <row r="237672" ht="13.15" customHeight="1"/>
    <row r="237673" ht="13.15" customHeight="1"/>
    <row r="237674" ht="13.15" customHeight="1"/>
    <row r="237675" ht="13.15" customHeight="1"/>
    <row r="237676" ht="13.15" customHeight="1"/>
    <row r="237677" ht="13.15" customHeight="1"/>
    <row r="237678" ht="13.15" customHeight="1"/>
    <row r="237679" ht="13.15" customHeight="1"/>
    <row r="237680" ht="13.15" customHeight="1"/>
    <row r="237681" ht="13.15" customHeight="1"/>
    <row r="237682" ht="13.15" customHeight="1"/>
    <row r="237683" ht="13.15" customHeight="1"/>
    <row r="237684" ht="13.15" customHeight="1"/>
    <row r="237685" ht="13.15" customHeight="1"/>
    <row r="237686" ht="13.15" customHeight="1"/>
    <row r="237687" ht="13.15" customHeight="1"/>
    <row r="237688" ht="13.15" customHeight="1"/>
    <row r="237689" ht="13.15" customHeight="1"/>
    <row r="237690" ht="13.15" customHeight="1"/>
    <row r="237691" ht="13.15" customHeight="1"/>
    <row r="237692" ht="13.15" customHeight="1"/>
    <row r="237693" ht="13.15" customHeight="1"/>
    <row r="237694" ht="13.15" customHeight="1"/>
    <row r="237695" ht="13.15" customHeight="1"/>
    <row r="237696" ht="13.15" customHeight="1"/>
    <row r="237697" ht="13.15" customHeight="1"/>
    <row r="237698" ht="13.15" customHeight="1"/>
    <row r="237699" ht="13.15" customHeight="1"/>
    <row r="237700" ht="13.15" customHeight="1"/>
    <row r="237701" ht="13.15" customHeight="1"/>
    <row r="237702" ht="13.15" customHeight="1"/>
    <row r="237703" ht="13.15" customHeight="1"/>
    <row r="237704" ht="13.15" customHeight="1"/>
    <row r="237705" ht="13.15" customHeight="1"/>
    <row r="237706" ht="13.15" customHeight="1"/>
    <row r="237707" ht="13.15" customHeight="1"/>
    <row r="237708" ht="13.15" customHeight="1"/>
    <row r="237709" ht="13.15" customHeight="1"/>
    <row r="237710" ht="13.15" customHeight="1"/>
    <row r="237711" ht="13.15" customHeight="1"/>
    <row r="237712" ht="13.15" customHeight="1"/>
    <row r="237713" ht="13.15" customHeight="1"/>
    <row r="237714" ht="13.15" customHeight="1"/>
    <row r="237715" ht="13.15" customHeight="1"/>
    <row r="237716" ht="13.15" customHeight="1"/>
    <row r="237717" ht="13.15" customHeight="1"/>
    <row r="237718" ht="13.15" customHeight="1"/>
    <row r="237719" ht="13.15" customHeight="1"/>
    <row r="237720" ht="13.15" customHeight="1"/>
    <row r="237721" ht="13.15" customHeight="1"/>
    <row r="237722" ht="13.15" customHeight="1"/>
    <row r="237723" ht="13.15" customHeight="1"/>
    <row r="237724" ht="13.15" customHeight="1"/>
    <row r="237725" ht="13.15" customHeight="1"/>
    <row r="237726" ht="13.15" customHeight="1"/>
    <row r="237727" ht="13.15" customHeight="1"/>
    <row r="237728" ht="13.15" customHeight="1"/>
    <row r="237729" ht="13.15" customHeight="1"/>
    <row r="237730" ht="13.15" customHeight="1"/>
    <row r="237731" ht="13.15" customHeight="1"/>
    <row r="237732" ht="13.15" customHeight="1"/>
    <row r="237733" ht="13.15" customHeight="1"/>
    <row r="237734" ht="13.15" customHeight="1"/>
    <row r="237735" ht="13.15" customHeight="1"/>
    <row r="237736" ht="13.15" customHeight="1"/>
    <row r="237737" ht="13.15" customHeight="1"/>
    <row r="237738" ht="13.15" customHeight="1"/>
    <row r="237739" ht="13.15" customHeight="1"/>
    <row r="237740" ht="13.15" customHeight="1"/>
    <row r="237741" ht="13.15" customHeight="1"/>
    <row r="237742" ht="13.15" customHeight="1"/>
    <row r="237743" ht="13.15" customHeight="1"/>
    <row r="237744" ht="13.15" customHeight="1"/>
    <row r="237745" ht="13.15" customHeight="1"/>
    <row r="237746" ht="13.15" customHeight="1"/>
    <row r="237747" ht="13.15" customHeight="1"/>
    <row r="237748" ht="13.15" customHeight="1"/>
    <row r="237749" ht="13.15" customHeight="1"/>
    <row r="237750" ht="13.15" customHeight="1"/>
    <row r="237751" ht="13.15" customHeight="1"/>
    <row r="237752" ht="13.15" customHeight="1"/>
    <row r="237753" ht="13.15" customHeight="1"/>
    <row r="237754" ht="13.15" customHeight="1"/>
    <row r="237755" ht="13.15" customHeight="1"/>
    <row r="237756" ht="13.15" customHeight="1"/>
    <row r="237757" ht="13.15" customHeight="1"/>
    <row r="237758" ht="13.15" customHeight="1"/>
    <row r="237759" ht="13.15" customHeight="1"/>
    <row r="237760" ht="13.15" customHeight="1"/>
    <row r="237761" ht="13.15" customHeight="1"/>
    <row r="237762" ht="13.15" customHeight="1"/>
    <row r="237763" ht="13.15" customHeight="1"/>
    <row r="237764" ht="13.15" customHeight="1"/>
    <row r="237765" ht="13.15" customHeight="1"/>
    <row r="237766" ht="13.15" customHeight="1"/>
    <row r="237767" ht="13.15" customHeight="1"/>
    <row r="237768" ht="13.15" customHeight="1"/>
    <row r="237769" ht="13.15" customHeight="1"/>
    <row r="237770" ht="13.15" customHeight="1"/>
    <row r="237771" ht="13.15" customHeight="1"/>
    <row r="237772" ht="13.15" customHeight="1"/>
    <row r="237773" ht="13.15" customHeight="1"/>
    <row r="237774" ht="13.15" customHeight="1"/>
    <row r="237775" ht="13.15" customHeight="1"/>
    <row r="237776" ht="13.15" customHeight="1"/>
    <row r="237777" ht="13.15" customHeight="1"/>
    <row r="237778" ht="13.15" customHeight="1"/>
    <row r="237779" ht="13.15" customHeight="1"/>
    <row r="237780" ht="13.15" customHeight="1"/>
    <row r="237781" ht="13.15" customHeight="1"/>
    <row r="237782" ht="13.15" customHeight="1"/>
    <row r="237783" ht="13.15" customHeight="1"/>
    <row r="237784" ht="13.15" customHeight="1"/>
    <row r="237785" ht="13.15" customHeight="1"/>
    <row r="237786" ht="13.15" customHeight="1"/>
    <row r="237787" ht="13.15" customHeight="1"/>
    <row r="237788" ht="13.15" customHeight="1"/>
    <row r="237789" ht="13.15" customHeight="1"/>
    <row r="237790" ht="13.15" customHeight="1"/>
    <row r="237791" ht="13.15" customHeight="1"/>
    <row r="237792" ht="13.15" customHeight="1"/>
    <row r="237793" ht="13.15" customHeight="1"/>
    <row r="237794" ht="13.15" customHeight="1"/>
    <row r="237795" ht="13.15" customHeight="1"/>
    <row r="237796" ht="13.15" customHeight="1"/>
    <row r="237797" ht="13.15" customHeight="1"/>
    <row r="237798" ht="13.15" customHeight="1"/>
    <row r="237799" ht="13.15" customHeight="1"/>
    <row r="237800" ht="13.15" customHeight="1"/>
    <row r="237801" ht="13.15" customHeight="1"/>
    <row r="237802" ht="13.15" customHeight="1"/>
    <row r="237803" ht="13.15" customHeight="1"/>
    <row r="237804" ht="13.15" customHeight="1"/>
    <row r="237805" ht="13.15" customHeight="1"/>
    <row r="237806" ht="13.15" customHeight="1"/>
    <row r="237807" ht="13.15" customHeight="1"/>
    <row r="237808" ht="13.15" customHeight="1"/>
    <row r="237809" ht="13.15" customHeight="1"/>
    <row r="237810" ht="13.15" customHeight="1"/>
    <row r="237811" ht="13.15" customHeight="1"/>
    <row r="237812" ht="13.15" customHeight="1"/>
    <row r="237813" ht="13.15" customHeight="1"/>
    <row r="237814" ht="13.15" customHeight="1"/>
    <row r="237815" ht="13.15" customHeight="1"/>
    <row r="237816" ht="13.15" customHeight="1"/>
    <row r="237817" ht="13.15" customHeight="1"/>
    <row r="237818" ht="13.15" customHeight="1"/>
    <row r="237819" ht="13.15" customHeight="1"/>
    <row r="237820" ht="13.15" customHeight="1"/>
    <row r="237821" ht="13.15" customHeight="1"/>
    <row r="237822" ht="13.15" customHeight="1"/>
    <row r="237823" ht="13.15" customHeight="1"/>
    <row r="237824" ht="13.15" customHeight="1"/>
    <row r="237825" ht="13.15" customHeight="1"/>
    <row r="237826" ht="13.15" customHeight="1"/>
    <row r="237827" ht="13.15" customHeight="1"/>
    <row r="237828" ht="13.15" customHeight="1"/>
    <row r="237829" ht="13.15" customHeight="1"/>
    <row r="237830" ht="13.15" customHeight="1"/>
    <row r="237831" ht="13.15" customHeight="1"/>
    <row r="237832" ht="13.15" customHeight="1"/>
    <row r="237833" ht="13.15" customHeight="1"/>
    <row r="237834" ht="13.15" customHeight="1"/>
    <row r="237835" ht="13.15" customHeight="1"/>
    <row r="237836" ht="13.15" customHeight="1"/>
    <row r="237837" ht="13.15" customHeight="1"/>
    <row r="237838" ht="13.15" customHeight="1"/>
    <row r="237839" ht="13.15" customHeight="1"/>
    <row r="237840" ht="13.15" customHeight="1"/>
    <row r="237841" ht="13.15" customHeight="1"/>
    <row r="237842" ht="13.15" customHeight="1"/>
    <row r="237843" ht="13.15" customHeight="1"/>
    <row r="237844" ht="13.15" customHeight="1"/>
    <row r="237845" ht="13.15" customHeight="1"/>
    <row r="237846" ht="13.15" customHeight="1"/>
    <row r="237847" ht="13.15" customHeight="1"/>
    <row r="237848" ht="13.15" customHeight="1"/>
    <row r="237849" ht="13.15" customHeight="1"/>
    <row r="237850" ht="13.15" customHeight="1"/>
    <row r="237851" ht="13.15" customHeight="1"/>
    <row r="237852" ht="13.15" customHeight="1"/>
    <row r="237853" ht="13.15" customHeight="1"/>
    <row r="237854" ht="13.15" customHeight="1"/>
    <row r="237855" ht="13.15" customHeight="1"/>
    <row r="237856" ht="13.15" customHeight="1"/>
    <row r="237857" ht="13.15" customHeight="1"/>
    <row r="237858" ht="13.15" customHeight="1"/>
    <row r="237859" ht="13.15" customHeight="1"/>
    <row r="237860" ht="13.15" customHeight="1"/>
    <row r="237861" ht="13.15" customHeight="1"/>
    <row r="237862" ht="13.15" customHeight="1"/>
    <row r="237863" ht="13.15" customHeight="1"/>
    <row r="237864" ht="13.15" customHeight="1"/>
    <row r="237865" ht="13.15" customHeight="1"/>
    <row r="237866" ht="13.15" customHeight="1"/>
    <row r="237867" ht="13.15" customHeight="1"/>
    <row r="237868" ht="13.15" customHeight="1"/>
    <row r="237869" ht="13.15" customHeight="1"/>
    <row r="237870" ht="13.15" customHeight="1"/>
    <row r="237871" ht="13.15" customHeight="1"/>
    <row r="237872" ht="13.15" customHeight="1"/>
    <row r="237873" ht="13.15" customHeight="1"/>
    <row r="237874" ht="13.15" customHeight="1"/>
    <row r="237875" ht="13.15" customHeight="1"/>
    <row r="237876" ht="13.15" customHeight="1"/>
    <row r="237877" ht="13.15" customHeight="1"/>
    <row r="237878" ht="13.15" customHeight="1"/>
    <row r="237879" ht="13.15" customHeight="1"/>
    <row r="237880" ht="13.15" customHeight="1"/>
    <row r="237881" ht="13.15" customHeight="1"/>
    <row r="237882" ht="13.15" customHeight="1"/>
    <row r="237883" ht="13.15" customHeight="1"/>
    <row r="237884" ht="13.15" customHeight="1"/>
    <row r="237885" ht="13.15" customHeight="1"/>
    <row r="237886" ht="13.15" customHeight="1"/>
    <row r="237887" ht="13.15" customHeight="1"/>
    <row r="237888" ht="13.15" customHeight="1"/>
    <row r="237889" ht="13.15" customHeight="1"/>
    <row r="237890" ht="13.15" customHeight="1"/>
    <row r="237891" ht="13.15" customHeight="1"/>
    <row r="237892" ht="13.15" customHeight="1"/>
    <row r="237893" ht="13.15" customHeight="1"/>
    <row r="237894" ht="13.15" customHeight="1"/>
    <row r="237895" ht="13.15" customHeight="1"/>
    <row r="237896" ht="13.15" customHeight="1"/>
    <row r="237897" ht="13.15" customHeight="1"/>
    <row r="237898" ht="13.15" customHeight="1"/>
    <row r="237899" ht="13.15" customHeight="1"/>
    <row r="237900" ht="13.15" customHeight="1"/>
    <row r="237901" ht="13.15" customHeight="1"/>
    <row r="237902" ht="13.15" customHeight="1"/>
    <row r="237903" ht="13.15" customHeight="1"/>
    <row r="237904" ht="13.15" customHeight="1"/>
    <row r="237905" ht="13.15" customHeight="1"/>
    <row r="237906" ht="13.15" customHeight="1"/>
    <row r="237907" ht="13.15" customHeight="1"/>
    <row r="237908" ht="13.15" customHeight="1"/>
    <row r="237909" ht="13.15" customHeight="1"/>
    <row r="237910" ht="13.15" customHeight="1"/>
    <row r="237911" ht="13.15" customHeight="1"/>
    <row r="237912" ht="13.15" customHeight="1"/>
    <row r="237913" ht="13.15" customHeight="1"/>
    <row r="237914" ht="13.15" customHeight="1"/>
    <row r="237915" ht="13.15" customHeight="1"/>
    <row r="237916" ht="13.15" customHeight="1"/>
    <row r="237917" ht="13.15" customHeight="1"/>
    <row r="237918" ht="13.15" customHeight="1"/>
    <row r="237919" ht="13.15" customHeight="1"/>
    <row r="237920" ht="13.15" customHeight="1"/>
    <row r="237921" ht="13.15" customHeight="1"/>
    <row r="237922" ht="13.15" customHeight="1"/>
    <row r="237923" ht="13.15" customHeight="1"/>
    <row r="237924" ht="13.15" customHeight="1"/>
    <row r="237925" ht="13.15" customHeight="1"/>
    <row r="237926" ht="13.15" customHeight="1"/>
    <row r="237927" ht="13.15" customHeight="1"/>
    <row r="237928" ht="13.15" customHeight="1"/>
    <row r="237929" ht="13.15" customHeight="1"/>
    <row r="237930" ht="13.15" customHeight="1"/>
    <row r="237931" ht="13.15" customHeight="1"/>
    <row r="237932" ht="13.15" customHeight="1"/>
    <row r="237933" ht="13.15" customHeight="1"/>
    <row r="237934" ht="13.15" customHeight="1"/>
    <row r="237935" ht="13.15" customHeight="1"/>
    <row r="237936" ht="13.15" customHeight="1"/>
    <row r="237937" ht="13.15" customHeight="1"/>
    <row r="237938" ht="13.15" customHeight="1"/>
    <row r="237939" ht="13.15" customHeight="1"/>
    <row r="237940" ht="13.15" customHeight="1"/>
    <row r="237941" ht="13.15" customHeight="1"/>
    <row r="237942" ht="13.15" customHeight="1"/>
    <row r="237943" ht="13.15" customHeight="1"/>
    <row r="237944" ht="13.15" customHeight="1"/>
    <row r="237945" ht="13.15" customHeight="1"/>
    <row r="237946" ht="13.15" customHeight="1"/>
    <row r="237947" ht="13.15" customHeight="1"/>
    <row r="237948" ht="13.15" customHeight="1"/>
    <row r="237949" ht="13.15" customHeight="1"/>
    <row r="237950" ht="13.15" customHeight="1"/>
    <row r="237951" ht="13.15" customHeight="1"/>
    <row r="237952" ht="13.15" customHeight="1"/>
    <row r="237953" ht="13.15" customHeight="1"/>
    <row r="237954" ht="13.15" customHeight="1"/>
    <row r="237955" ht="13.15" customHeight="1"/>
    <row r="237956" ht="13.15" customHeight="1"/>
    <row r="237957" ht="13.15" customHeight="1"/>
    <row r="237958" ht="13.15" customHeight="1"/>
    <row r="237959" ht="13.15" customHeight="1"/>
    <row r="237960" ht="13.15" customHeight="1"/>
    <row r="237961" ht="13.15" customHeight="1"/>
    <row r="237962" ht="13.15" customHeight="1"/>
    <row r="237963" ht="13.15" customHeight="1"/>
    <row r="237964" ht="13.15" customHeight="1"/>
    <row r="237965" ht="13.15" customHeight="1"/>
    <row r="237966" ht="13.15" customHeight="1"/>
    <row r="237967" ht="13.15" customHeight="1"/>
    <row r="237968" ht="13.15" customHeight="1"/>
    <row r="237969" ht="13.15" customHeight="1"/>
    <row r="237970" ht="13.15" customHeight="1"/>
    <row r="237971" ht="13.15" customHeight="1"/>
    <row r="237972" ht="13.15" customHeight="1"/>
    <row r="237973" ht="13.15" customHeight="1"/>
    <row r="237974" ht="13.15" customHeight="1"/>
    <row r="237975" ht="13.15" customHeight="1"/>
    <row r="237976" ht="13.15" customHeight="1"/>
    <row r="237977" ht="13.15" customHeight="1"/>
    <row r="237978" ht="13.15" customHeight="1"/>
    <row r="237979" ht="13.15" customHeight="1"/>
    <row r="237980" ht="13.15" customHeight="1"/>
    <row r="237981" ht="13.15" customHeight="1"/>
    <row r="237982" ht="13.15" customHeight="1"/>
    <row r="237983" ht="13.15" customHeight="1"/>
    <row r="237984" ht="13.15" customHeight="1"/>
    <row r="237985" ht="13.15" customHeight="1"/>
    <row r="237986" ht="13.15" customHeight="1"/>
    <row r="237987" ht="13.15" customHeight="1"/>
    <row r="237988" ht="13.15" customHeight="1"/>
    <row r="237989" ht="13.15" customHeight="1"/>
    <row r="237990" ht="13.15" customHeight="1"/>
    <row r="237991" ht="13.15" customHeight="1"/>
    <row r="237992" ht="13.15" customHeight="1"/>
    <row r="237993" ht="13.15" customHeight="1"/>
    <row r="237994" ht="13.15" customHeight="1"/>
    <row r="237995" ht="13.15" customHeight="1"/>
    <row r="237996" ht="13.15" customHeight="1"/>
    <row r="237997" ht="13.15" customHeight="1"/>
    <row r="237998" ht="13.15" customHeight="1"/>
    <row r="237999" ht="13.15" customHeight="1"/>
    <row r="238000" ht="13.15" customHeight="1"/>
    <row r="238001" ht="13.15" customHeight="1"/>
    <row r="238002" ht="13.15" customHeight="1"/>
    <row r="238003" ht="13.15" customHeight="1"/>
    <row r="238004" ht="13.15" customHeight="1"/>
    <row r="238005" ht="13.15" customHeight="1"/>
    <row r="238006" ht="13.15" customHeight="1"/>
    <row r="238007" ht="13.15" customHeight="1"/>
    <row r="238008" ht="13.15" customHeight="1"/>
    <row r="238009" ht="13.15" customHeight="1"/>
    <row r="238010" ht="13.15" customHeight="1"/>
    <row r="238011" ht="13.15" customHeight="1"/>
    <row r="238012" ht="13.15" customHeight="1"/>
    <row r="238013" ht="13.15" customHeight="1"/>
    <row r="238014" ht="13.15" customHeight="1"/>
    <row r="238015" ht="13.15" customHeight="1"/>
    <row r="238016" ht="13.15" customHeight="1"/>
    <row r="238017" ht="13.15" customHeight="1"/>
    <row r="238018" ht="13.15" customHeight="1"/>
    <row r="238019" ht="13.15" customHeight="1"/>
    <row r="238020" ht="13.15" customHeight="1"/>
    <row r="238021" ht="13.15" customHeight="1"/>
    <row r="238022" ht="13.15" customHeight="1"/>
    <row r="238023" ht="13.15" customHeight="1"/>
    <row r="238024" ht="13.15" customHeight="1"/>
    <row r="238025" ht="13.15" customHeight="1"/>
    <row r="238026" ht="13.15" customHeight="1"/>
    <row r="238027" ht="13.15" customHeight="1"/>
    <row r="238028" ht="13.15" customHeight="1"/>
    <row r="238029" ht="13.15" customHeight="1"/>
    <row r="238030" ht="13.15" customHeight="1"/>
    <row r="238031" ht="13.15" customHeight="1"/>
    <row r="238032" ht="13.15" customHeight="1"/>
    <row r="238033" ht="13.15" customHeight="1"/>
    <row r="238034" ht="13.15" customHeight="1"/>
    <row r="238035" ht="13.15" customHeight="1"/>
    <row r="238036" ht="13.15" customHeight="1"/>
    <row r="238037" ht="13.15" customHeight="1"/>
    <row r="238038" ht="13.15" customHeight="1"/>
    <row r="238039" ht="13.15" customHeight="1"/>
    <row r="238040" ht="13.15" customHeight="1"/>
    <row r="238041" ht="13.15" customHeight="1"/>
    <row r="238042" ht="13.15" customHeight="1"/>
    <row r="238043" ht="13.15" customHeight="1"/>
    <row r="238044" ht="13.15" customHeight="1"/>
    <row r="238045" ht="13.15" customHeight="1"/>
    <row r="238046" ht="13.15" customHeight="1"/>
    <row r="238047" ht="13.15" customHeight="1"/>
    <row r="238048" ht="13.15" customHeight="1"/>
    <row r="238049" ht="13.15" customHeight="1"/>
    <row r="238050" ht="13.15" customHeight="1"/>
    <row r="238051" ht="13.15" customHeight="1"/>
    <row r="238052" ht="13.15" customHeight="1"/>
    <row r="238053" ht="13.15" customHeight="1"/>
    <row r="238054" ht="13.15" customHeight="1"/>
    <row r="238055" ht="13.15" customHeight="1"/>
    <row r="238056" ht="13.15" customHeight="1"/>
    <row r="238057" ht="13.15" customHeight="1"/>
    <row r="238058" ht="13.15" customHeight="1"/>
    <row r="238059" ht="13.15" customHeight="1"/>
    <row r="238060" ht="13.15" customHeight="1"/>
    <row r="238061" ht="13.15" customHeight="1"/>
    <row r="238062" ht="13.15" customHeight="1"/>
    <row r="238063" ht="13.15" customHeight="1"/>
    <row r="238064" ht="13.15" customHeight="1"/>
    <row r="238065" ht="13.15" customHeight="1"/>
    <row r="238066" ht="13.15" customHeight="1"/>
    <row r="238067" ht="13.15" customHeight="1"/>
    <row r="238068" ht="13.15" customHeight="1"/>
    <row r="238069" ht="13.15" customHeight="1"/>
    <row r="238070" ht="13.15" customHeight="1"/>
    <row r="238071" ht="13.15" customHeight="1"/>
    <row r="238072" ht="13.15" customHeight="1"/>
    <row r="238073" ht="13.15" customHeight="1"/>
    <row r="238074" ht="13.15" customHeight="1"/>
    <row r="238075" ht="13.15" customHeight="1"/>
    <row r="238076" ht="13.15" customHeight="1"/>
    <row r="238077" ht="13.15" customHeight="1"/>
    <row r="238078" ht="13.15" customHeight="1"/>
    <row r="238079" ht="13.15" customHeight="1"/>
    <row r="238080" ht="13.15" customHeight="1"/>
    <row r="238081" ht="13.15" customHeight="1"/>
    <row r="238082" ht="13.15" customHeight="1"/>
    <row r="238083" ht="13.15" customHeight="1"/>
    <row r="238084" ht="13.15" customHeight="1"/>
    <row r="238085" ht="13.15" customHeight="1"/>
    <row r="238086" ht="13.15" customHeight="1"/>
    <row r="238087" ht="13.15" customHeight="1"/>
    <row r="238088" ht="13.15" customHeight="1"/>
    <row r="238089" ht="13.15" customHeight="1"/>
    <row r="238090" ht="13.15" customHeight="1"/>
    <row r="238091" ht="13.15" customHeight="1"/>
    <row r="238092" ht="13.15" customHeight="1"/>
    <row r="238093" ht="13.15" customHeight="1"/>
    <row r="238094" ht="13.15" customHeight="1"/>
    <row r="238095" ht="13.15" customHeight="1"/>
    <row r="238096" ht="13.15" customHeight="1"/>
    <row r="238097" ht="13.15" customHeight="1"/>
    <row r="238098" ht="13.15" customHeight="1"/>
    <row r="238099" ht="13.15" customHeight="1"/>
    <row r="238100" ht="13.15" customHeight="1"/>
    <row r="238101" ht="13.15" customHeight="1"/>
    <row r="238102" ht="13.15" customHeight="1"/>
    <row r="238103" ht="13.15" customHeight="1"/>
    <row r="238104" ht="13.15" customHeight="1"/>
    <row r="238105" ht="13.15" customHeight="1"/>
    <row r="238106" ht="13.15" customHeight="1"/>
    <row r="238107" ht="13.15" customHeight="1"/>
    <row r="238108" ht="13.15" customHeight="1"/>
    <row r="238109" ht="13.15" customHeight="1"/>
    <row r="238110" ht="13.15" customHeight="1"/>
    <row r="238111" ht="13.15" customHeight="1"/>
    <row r="238112" ht="13.15" customHeight="1"/>
    <row r="238113" ht="13.15" customHeight="1"/>
    <row r="238114" ht="13.15" customHeight="1"/>
    <row r="238115" ht="13.15" customHeight="1"/>
    <row r="238116" ht="13.15" customHeight="1"/>
    <row r="238117" ht="13.15" customHeight="1"/>
    <row r="238118" ht="13.15" customHeight="1"/>
    <row r="238119" ht="13.15" customHeight="1"/>
    <row r="238120" ht="13.15" customHeight="1"/>
    <row r="238121" ht="13.15" customHeight="1"/>
    <row r="238122" ht="13.15" customHeight="1"/>
    <row r="238123" ht="13.15" customHeight="1"/>
    <row r="238124" ht="13.15" customHeight="1"/>
    <row r="238125" ht="13.15" customHeight="1"/>
    <row r="238126" ht="13.15" customHeight="1"/>
    <row r="238127" ht="13.15" customHeight="1"/>
    <row r="238128" ht="13.15" customHeight="1"/>
    <row r="238129" ht="13.15" customHeight="1"/>
    <row r="238130" ht="13.15" customHeight="1"/>
    <row r="238131" ht="13.15" customHeight="1"/>
    <row r="238132" ht="13.15" customHeight="1"/>
    <row r="238133" ht="13.15" customHeight="1"/>
    <row r="238134" ht="13.15" customHeight="1"/>
    <row r="238135" ht="13.15" customHeight="1"/>
    <row r="238136" ht="13.15" customHeight="1"/>
    <row r="238137" ht="13.15" customHeight="1"/>
    <row r="238138" ht="13.15" customHeight="1"/>
    <row r="238139" ht="13.15" customHeight="1"/>
    <row r="238140" ht="13.15" customHeight="1"/>
    <row r="238141" ht="13.15" customHeight="1"/>
    <row r="238142" ht="13.15" customHeight="1"/>
    <row r="238143" ht="13.15" customHeight="1"/>
    <row r="238144" ht="13.15" customHeight="1"/>
    <row r="238145" ht="13.15" customHeight="1"/>
    <row r="238146" ht="13.15" customHeight="1"/>
    <row r="238147" ht="13.15" customHeight="1"/>
    <row r="238148" ht="13.15" customHeight="1"/>
    <row r="238149" ht="13.15" customHeight="1"/>
    <row r="238150" ht="13.15" customHeight="1"/>
    <row r="238151" ht="13.15" customHeight="1"/>
    <row r="238152" ht="13.15" customHeight="1"/>
    <row r="238153" ht="13.15" customHeight="1"/>
    <row r="238154" ht="13.15" customHeight="1"/>
    <row r="238155" ht="13.15" customHeight="1"/>
    <row r="238156" ht="13.15" customHeight="1"/>
    <row r="238157" ht="13.15" customHeight="1"/>
    <row r="238158" ht="13.15" customHeight="1"/>
    <row r="238159" ht="13.15" customHeight="1"/>
    <row r="238160" ht="13.15" customHeight="1"/>
    <row r="238161" ht="13.15" customHeight="1"/>
    <row r="238162" ht="13.15" customHeight="1"/>
    <row r="238163" ht="13.15" customHeight="1"/>
    <row r="238164" ht="13.15" customHeight="1"/>
    <row r="238165" ht="13.15" customHeight="1"/>
    <row r="238166" ht="13.15" customHeight="1"/>
    <row r="238167" ht="13.15" customHeight="1"/>
    <row r="238168" ht="13.15" customHeight="1"/>
    <row r="238169" ht="13.15" customHeight="1"/>
    <row r="238170" ht="13.15" customHeight="1"/>
    <row r="238171" ht="13.15" customHeight="1"/>
    <row r="238172" ht="13.15" customHeight="1"/>
    <row r="238173" ht="13.15" customHeight="1"/>
    <row r="238174" ht="13.15" customHeight="1"/>
    <row r="238175" ht="13.15" customHeight="1"/>
    <row r="238176" ht="13.15" customHeight="1"/>
    <row r="238177" ht="13.15" customHeight="1"/>
    <row r="238178" ht="13.15" customHeight="1"/>
    <row r="238179" ht="13.15" customHeight="1"/>
    <row r="238180" ht="13.15" customHeight="1"/>
    <row r="238181" ht="13.15" customHeight="1"/>
    <row r="238182" ht="13.15" customHeight="1"/>
    <row r="238183" ht="13.15" customHeight="1"/>
    <row r="238184" ht="13.15" customHeight="1"/>
    <row r="238185" ht="13.15" customHeight="1"/>
    <row r="238186" ht="13.15" customHeight="1"/>
    <row r="238187" ht="13.15" customHeight="1"/>
    <row r="238188" ht="13.15" customHeight="1"/>
    <row r="238189" ht="13.15" customHeight="1"/>
    <row r="238190" ht="13.15" customHeight="1"/>
    <row r="238191" ht="13.15" customHeight="1"/>
    <row r="238192" ht="13.15" customHeight="1"/>
    <row r="238193" ht="13.15" customHeight="1"/>
    <row r="238194" ht="13.15" customHeight="1"/>
    <row r="238195" ht="13.15" customHeight="1"/>
    <row r="238196" ht="13.15" customHeight="1"/>
    <row r="238197" ht="13.15" customHeight="1"/>
    <row r="238198" ht="13.15" customHeight="1"/>
    <row r="238199" ht="13.15" customHeight="1"/>
    <row r="238200" ht="13.15" customHeight="1"/>
    <row r="238201" ht="13.15" customHeight="1"/>
    <row r="238202" ht="13.15" customHeight="1"/>
    <row r="238203" ht="13.15" customHeight="1"/>
    <row r="238204" ht="13.15" customHeight="1"/>
    <row r="238205" ht="13.15" customHeight="1"/>
    <row r="238206" ht="13.15" customHeight="1"/>
    <row r="238207" ht="13.15" customHeight="1"/>
    <row r="238208" ht="13.15" customHeight="1"/>
    <row r="238209" ht="13.15" customHeight="1"/>
    <row r="238210" ht="13.15" customHeight="1"/>
    <row r="238211" ht="13.15" customHeight="1"/>
    <row r="238212" ht="13.15" customHeight="1"/>
    <row r="238213" ht="13.15" customHeight="1"/>
    <row r="238214" ht="13.15" customHeight="1"/>
    <row r="238215" ht="13.15" customHeight="1"/>
    <row r="238216" ht="13.15" customHeight="1"/>
    <row r="238217" ht="13.15" customHeight="1"/>
    <row r="238218" ht="13.15" customHeight="1"/>
    <row r="238219" ht="13.15" customHeight="1"/>
    <row r="238220" ht="13.15" customHeight="1"/>
    <row r="238221" ht="13.15" customHeight="1"/>
    <row r="238222" ht="13.15" customHeight="1"/>
    <row r="238223" ht="13.15" customHeight="1"/>
    <row r="238224" ht="13.15" customHeight="1"/>
    <row r="238225" ht="13.15" customHeight="1"/>
    <row r="238226" ht="13.15" customHeight="1"/>
    <row r="238227" ht="13.15" customHeight="1"/>
    <row r="238228" ht="13.15" customHeight="1"/>
    <row r="238229" ht="13.15" customHeight="1"/>
    <row r="238230" ht="13.15" customHeight="1"/>
    <row r="238231" ht="13.15" customHeight="1"/>
    <row r="238232" ht="13.15" customHeight="1"/>
    <row r="238233" ht="13.15" customHeight="1"/>
    <row r="238234" ht="13.15" customHeight="1"/>
    <row r="238235" ht="13.15" customHeight="1"/>
    <row r="238236" ht="13.15" customHeight="1"/>
    <row r="238237" ht="13.15" customHeight="1"/>
    <row r="238238" ht="13.15" customHeight="1"/>
    <row r="238239" ht="13.15" customHeight="1"/>
    <row r="238240" ht="13.15" customHeight="1"/>
    <row r="238241" ht="13.15" customHeight="1"/>
    <row r="238242" ht="13.15" customHeight="1"/>
    <row r="238243" ht="13.15" customHeight="1"/>
    <row r="238244" ht="13.15" customHeight="1"/>
    <row r="238245" ht="13.15" customHeight="1"/>
    <row r="238246" ht="13.15" customHeight="1"/>
    <row r="238247" ht="13.15" customHeight="1"/>
    <row r="238248" ht="13.15" customHeight="1"/>
    <row r="238249" ht="13.15" customHeight="1"/>
    <row r="238250" ht="13.15" customHeight="1"/>
    <row r="238251" ht="13.15" customHeight="1"/>
    <row r="238252" ht="13.15" customHeight="1"/>
    <row r="238253" ht="13.15" customHeight="1"/>
    <row r="238254" ht="13.15" customHeight="1"/>
    <row r="238255" ht="13.15" customHeight="1"/>
    <row r="238256" ht="13.15" customHeight="1"/>
    <row r="238257" ht="13.15" customHeight="1"/>
    <row r="238258" ht="13.15" customHeight="1"/>
    <row r="238259" ht="13.15" customHeight="1"/>
    <row r="238260" ht="13.15" customHeight="1"/>
    <row r="238261" ht="13.15" customHeight="1"/>
    <row r="238262" ht="13.15" customHeight="1"/>
    <row r="238263" ht="13.15" customHeight="1"/>
    <row r="238264" ht="13.15" customHeight="1"/>
    <row r="238265" ht="13.15" customHeight="1"/>
    <row r="238266" ht="13.15" customHeight="1"/>
    <row r="238267" ht="13.15" customHeight="1"/>
    <row r="238268" ht="13.15" customHeight="1"/>
    <row r="238269" ht="13.15" customHeight="1"/>
    <row r="238270" ht="13.15" customHeight="1"/>
    <row r="238271" ht="13.15" customHeight="1"/>
    <row r="238272" ht="13.15" customHeight="1"/>
    <row r="238273" ht="13.15" customHeight="1"/>
    <row r="238274" ht="13.15" customHeight="1"/>
    <row r="238275" ht="13.15" customHeight="1"/>
    <row r="238276" ht="13.15" customHeight="1"/>
    <row r="238277" ht="13.15" customHeight="1"/>
    <row r="238278" ht="13.15" customHeight="1"/>
    <row r="238279" ht="13.15" customHeight="1"/>
    <row r="238280" ht="13.15" customHeight="1"/>
    <row r="238281" ht="13.15" customHeight="1"/>
    <row r="238282" ht="13.15" customHeight="1"/>
    <row r="238283" ht="13.15" customHeight="1"/>
    <row r="238284" ht="13.15" customHeight="1"/>
    <row r="238285" ht="13.15" customHeight="1"/>
    <row r="238286" ht="13.15" customHeight="1"/>
    <row r="238287" ht="13.15" customHeight="1"/>
    <row r="238288" ht="13.15" customHeight="1"/>
    <row r="238289" ht="13.15" customHeight="1"/>
    <row r="238290" ht="13.15" customHeight="1"/>
    <row r="238291" ht="13.15" customHeight="1"/>
    <row r="238292" ht="13.15" customHeight="1"/>
    <row r="238293" ht="13.15" customHeight="1"/>
    <row r="238294" ht="13.15" customHeight="1"/>
    <row r="238295" ht="13.15" customHeight="1"/>
    <row r="238296" ht="13.15" customHeight="1"/>
    <row r="238297" ht="13.15" customHeight="1"/>
    <row r="238298" ht="13.15" customHeight="1"/>
    <row r="238299" ht="13.15" customHeight="1"/>
    <row r="238300" ht="13.15" customHeight="1"/>
    <row r="238301" ht="13.15" customHeight="1"/>
    <row r="238302" ht="13.15" customHeight="1"/>
    <row r="238303" ht="13.15" customHeight="1"/>
    <row r="238304" ht="13.15" customHeight="1"/>
    <row r="238305" ht="13.15" customHeight="1"/>
    <row r="238306" ht="13.15" customHeight="1"/>
    <row r="238307" ht="13.15" customHeight="1"/>
    <row r="238308" ht="13.15" customHeight="1"/>
    <row r="238309" ht="13.15" customHeight="1"/>
    <row r="238310" ht="13.15" customHeight="1"/>
    <row r="238311" ht="13.15" customHeight="1"/>
    <row r="238312" ht="13.15" customHeight="1"/>
    <row r="238313" ht="13.15" customHeight="1"/>
    <row r="238314" ht="13.15" customHeight="1"/>
    <row r="238315" ht="13.15" customHeight="1"/>
    <row r="238316" ht="13.15" customHeight="1"/>
    <row r="238317" ht="13.15" customHeight="1"/>
    <row r="238318" ht="13.15" customHeight="1"/>
    <row r="238319" ht="13.15" customHeight="1"/>
    <row r="238320" ht="13.15" customHeight="1"/>
    <row r="238321" ht="13.15" customHeight="1"/>
    <row r="238322" ht="13.15" customHeight="1"/>
    <row r="238323" ht="13.15" customHeight="1"/>
    <row r="238324" ht="13.15" customHeight="1"/>
    <row r="238325" ht="13.15" customHeight="1"/>
    <row r="238326" ht="13.15" customHeight="1"/>
    <row r="238327" ht="13.15" customHeight="1"/>
    <row r="238328" ht="13.15" customHeight="1"/>
    <row r="238329" ht="13.15" customHeight="1"/>
    <row r="238330" ht="13.15" customHeight="1"/>
    <row r="238331" ht="13.15" customHeight="1"/>
    <row r="238332" ht="13.15" customHeight="1"/>
    <row r="238333" ht="13.15" customHeight="1"/>
    <row r="238334" ht="13.15" customHeight="1"/>
    <row r="238335" ht="13.15" customHeight="1"/>
    <row r="238336" ht="13.15" customHeight="1"/>
    <row r="238337" ht="13.15" customHeight="1"/>
    <row r="238338" ht="13.15" customHeight="1"/>
    <row r="238339" ht="13.15" customHeight="1"/>
    <row r="238340" ht="13.15" customHeight="1"/>
    <row r="238341" ht="13.15" customHeight="1"/>
    <row r="238342" ht="13.15" customHeight="1"/>
    <row r="238343" ht="13.15" customHeight="1"/>
    <row r="238344" ht="13.15" customHeight="1"/>
    <row r="238345" ht="13.15" customHeight="1"/>
    <row r="238346" ht="13.15" customHeight="1"/>
    <row r="238347" ht="13.15" customHeight="1"/>
    <row r="238348" ht="13.15" customHeight="1"/>
    <row r="238349" ht="13.15" customHeight="1"/>
    <row r="238350" ht="13.15" customHeight="1"/>
    <row r="238351" ht="13.15" customHeight="1"/>
    <row r="238352" ht="13.15" customHeight="1"/>
    <row r="238353" ht="13.15" customHeight="1"/>
    <row r="238354" ht="13.15" customHeight="1"/>
    <row r="238355" ht="13.15" customHeight="1"/>
    <row r="238356" ht="13.15" customHeight="1"/>
    <row r="238357" ht="13.15" customHeight="1"/>
    <row r="238358" ht="13.15" customHeight="1"/>
    <row r="238359" ht="13.15" customHeight="1"/>
    <row r="238360" ht="13.15" customHeight="1"/>
    <row r="238361" ht="13.15" customHeight="1"/>
    <row r="238362" ht="13.15" customHeight="1"/>
    <row r="238363" ht="13.15" customHeight="1"/>
    <row r="238364" ht="13.15" customHeight="1"/>
    <row r="238365" ht="13.15" customHeight="1"/>
    <row r="238366" ht="13.15" customHeight="1"/>
    <row r="238367" ht="13.15" customHeight="1"/>
    <row r="238368" ht="13.15" customHeight="1"/>
    <row r="238369" ht="13.15" customHeight="1"/>
    <row r="238370" ht="13.15" customHeight="1"/>
    <row r="238371" ht="13.15" customHeight="1"/>
    <row r="238372" ht="13.15" customHeight="1"/>
    <row r="238373" ht="13.15" customHeight="1"/>
    <row r="238374" ht="13.15" customHeight="1"/>
    <row r="238375" ht="13.15" customHeight="1"/>
    <row r="238376" ht="13.15" customHeight="1"/>
    <row r="238377" ht="13.15" customHeight="1"/>
    <row r="238378" ht="13.15" customHeight="1"/>
    <row r="238379" ht="13.15" customHeight="1"/>
    <row r="238380" ht="13.15" customHeight="1"/>
    <row r="238381" ht="13.15" customHeight="1"/>
    <row r="238382" ht="13.15" customHeight="1"/>
    <row r="238383" ht="13.15" customHeight="1"/>
    <row r="238384" ht="13.15" customHeight="1"/>
    <row r="238385" ht="13.15" customHeight="1"/>
    <row r="238386" ht="13.15" customHeight="1"/>
    <row r="238387" ht="13.15" customHeight="1"/>
    <row r="238388" ht="13.15" customHeight="1"/>
    <row r="238389" ht="13.15" customHeight="1"/>
    <row r="238390" ht="13.15" customHeight="1"/>
    <row r="238391" ht="13.15" customHeight="1"/>
    <row r="238392" ht="13.15" customHeight="1"/>
    <row r="238393" ht="13.15" customHeight="1"/>
    <row r="238394" ht="13.15" customHeight="1"/>
    <row r="238395" ht="13.15" customHeight="1"/>
    <row r="238396" ht="13.15" customHeight="1"/>
    <row r="238397" ht="13.15" customHeight="1"/>
    <row r="238398" ht="13.15" customHeight="1"/>
    <row r="238399" ht="13.15" customHeight="1"/>
    <row r="238400" ht="13.15" customHeight="1"/>
    <row r="238401" ht="13.15" customHeight="1"/>
    <row r="238402" ht="13.15" customHeight="1"/>
    <row r="238403" ht="13.15" customHeight="1"/>
    <row r="238404" ht="13.15" customHeight="1"/>
    <row r="238405" ht="13.15" customHeight="1"/>
    <row r="238406" ht="13.15" customHeight="1"/>
    <row r="238407" ht="13.15" customHeight="1"/>
    <row r="238408" ht="13.15" customHeight="1"/>
    <row r="238409" ht="13.15" customHeight="1"/>
    <row r="238410" ht="13.15" customHeight="1"/>
    <row r="238411" ht="13.15" customHeight="1"/>
    <row r="238412" ht="13.15" customHeight="1"/>
    <row r="238413" ht="13.15" customHeight="1"/>
    <row r="238414" ht="13.15" customHeight="1"/>
    <row r="238415" ht="13.15" customHeight="1"/>
    <row r="238416" ht="13.15" customHeight="1"/>
    <row r="238417" ht="13.15" customHeight="1"/>
    <row r="238418" ht="13.15" customHeight="1"/>
    <row r="238419" ht="13.15" customHeight="1"/>
    <row r="238420" ht="13.15" customHeight="1"/>
    <row r="238421" ht="13.15" customHeight="1"/>
    <row r="238422" ht="13.15" customHeight="1"/>
    <row r="238423" ht="13.15" customHeight="1"/>
    <row r="238424" ht="13.15" customHeight="1"/>
    <row r="238425" ht="13.15" customHeight="1"/>
    <row r="238426" ht="13.15" customHeight="1"/>
    <row r="238427" ht="13.15" customHeight="1"/>
    <row r="238428" ht="13.15" customHeight="1"/>
    <row r="238429" ht="13.15" customHeight="1"/>
    <row r="238430" ht="13.15" customHeight="1"/>
    <row r="238431" ht="13.15" customHeight="1"/>
    <row r="238432" ht="13.15" customHeight="1"/>
    <row r="238433" ht="13.15" customHeight="1"/>
    <row r="238434" ht="13.15" customHeight="1"/>
    <row r="238435" ht="13.15" customHeight="1"/>
    <row r="238436" ht="13.15" customHeight="1"/>
    <row r="238437" ht="13.15" customHeight="1"/>
    <row r="238438" ht="13.15" customHeight="1"/>
    <row r="238439" ht="13.15" customHeight="1"/>
    <row r="238440" ht="13.15" customHeight="1"/>
    <row r="238441" ht="13.15" customHeight="1"/>
    <row r="238442" ht="13.15" customHeight="1"/>
    <row r="238443" ht="13.15" customHeight="1"/>
    <row r="238444" ht="13.15" customHeight="1"/>
    <row r="238445" ht="13.15" customHeight="1"/>
    <row r="238446" ht="13.15" customHeight="1"/>
    <row r="238447" ht="13.15" customHeight="1"/>
    <row r="238448" ht="13.15" customHeight="1"/>
    <row r="238449" ht="13.15" customHeight="1"/>
    <row r="238450" ht="13.15" customHeight="1"/>
    <row r="238451" ht="13.15" customHeight="1"/>
    <row r="238452" ht="13.15" customHeight="1"/>
    <row r="238453" ht="13.15" customHeight="1"/>
    <row r="238454" ht="13.15" customHeight="1"/>
    <row r="238455" ht="13.15" customHeight="1"/>
    <row r="238456" ht="13.15" customHeight="1"/>
    <row r="238457" ht="13.15" customHeight="1"/>
    <row r="238458" ht="13.15" customHeight="1"/>
    <row r="238459" ht="13.15" customHeight="1"/>
    <row r="238460" ht="13.15" customHeight="1"/>
    <row r="238461" ht="13.15" customHeight="1"/>
    <row r="238462" ht="13.15" customHeight="1"/>
    <row r="238463" ht="13.15" customHeight="1"/>
    <row r="238464" ht="13.15" customHeight="1"/>
    <row r="238465" ht="13.15" customHeight="1"/>
    <row r="238466" ht="13.15" customHeight="1"/>
    <row r="238467" ht="13.15" customHeight="1"/>
    <row r="238468" ht="13.15" customHeight="1"/>
    <row r="238469" ht="13.15" customHeight="1"/>
    <row r="238470" ht="13.15" customHeight="1"/>
    <row r="238471" ht="13.15" customHeight="1"/>
    <row r="238472" ht="13.15" customHeight="1"/>
    <row r="238473" ht="13.15" customHeight="1"/>
    <row r="238474" ht="13.15" customHeight="1"/>
    <row r="238475" ht="13.15" customHeight="1"/>
    <row r="238476" ht="13.15" customHeight="1"/>
    <row r="238477" ht="13.15" customHeight="1"/>
    <row r="238478" ht="13.15" customHeight="1"/>
    <row r="238479" ht="13.15" customHeight="1"/>
    <row r="238480" ht="13.15" customHeight="1"/>
    <row r="238481" ht="13.15" customHeight="1"/>
    <row r="238482" ht="13.15" customHeight="1"/>
    <row r="238483" ht="13.15" customHeight="1"/>
    <row r="238484" ht="13.15" customHeight="1"/>
    <row r="238485" ht="13.15" customHeight="1"/>
    <row r="238486" ht="13.15" customHeight="1"/>
    <row r="238487" ht="13.15" customHeight="1"/>
    <row r="238488" ht="13.15" customHeight="1"/>
    <row r="238489" ht="13.15" customHeight="1"/>
    <row r="238490" ht="13.15" customHeight="1"/>
    <row r="238491" ht="13.15" customHeight="1"/>
    <row r="238492" ht="13.15" customHeight="1"/>
    <row r="238493" ht="13.15" customHeight="1"/>
    <row r="238494" ht="13.15" customHeight="1"/>
    <row r="238495" ht="13.15" customHeight="1"/>
    <row r="238496" ht="13.15" customHeight="1"/>
    <row r="238497" ht="13.15" customHeight="1"/>
    <row r="238498" ht="13.15" customHeight="1"/>
    <row r="238499" ht="13.15" customHeight="1"/>
    <row r="238500" ht="13.15" customHeight="1"/>
    <row r="238501" ht="13.15" customHeight="1"/>
    <row r="238502" ht="13.15" customHeight="1"/>
    <row r="238503" ht="13.15" customHeight="1"/>
    <row r="238504" ht="13.15" customHeight="1"/>
    <row r="238505" ht="13.15" customHeight="1"/>
    <row r="238506" ht="13.15" customHeight="1"/>
    <row r="238507" ht="13.15" customHeight="1"/>
    <row r="238508" ht="13.15" customHeight="1"/>
    <row r="238509" ht="13.15" customHeight="1"/>
    <row r="238510" ht="13.15" customHeight="1"/>
    <row r="238511" ht="13.15" customHeight="1"/>
    <row r="238512" ht="13.15" customHeight="1"/>
    <row r="238513" ht="13.15" customHeight="1"/>
    <row r="238514" ht="13.15" customHeight="1"/>
    <row r="238515" ht="13.15" customHeight="1"/>
    <row r="238516" ht="13.15" customHeight="1"/>
    <row r="238517" ht="13.15" customHeight="1"/>
    <row r="238518" ht="13.15" customHeight="1"/>
    <row r="238519" ht="13.15" customHeight="1"/>
    <row r="238520" ht="13.15" customHeight="1"/>
    <row r="238521" ht="13.15" customHeight="1"/>
    <row r="238522" ht="13.15" customHeight="1"/>
    <row r="238523" ht="13.15" customHeight="1"/>
    <row r="238524" ht="13.15" customHeight="1"/>
    <row r="238525" ht="13.15" customHeight="1"/>
    <row r="238526" ht="13.15" customHeight="1"/>
    <row r="238527" ht="13.15" customHeight="1"/>
    <row r="238528" ht="13.15" customHeight="1"/>
    <row r="238529" ht="13.15" customHeight="1"/>
    <row r="238530" ht="13.15" customHeight="1"/>
    <row r="238531" ht="13.15" customHeight="1"/>
    <row r="238532" ht="13.15" customHeight="1"/>
    <row r="238533" ht="13.15" customHeight="1"/>
    <row r="238534" ht="13.15" customHeight="1"/>
    <row r="238535" ht="13.15" customHeight="1"/>
    <row r="238536" ht="13.15" customHeight="1"/>
    <row r="238537" ht="13.15" customHeight="1"/>
    <row r="238538" ht="13.15" customHeight="1"/>
    <row r="238539" ht="13.15" customHeight="1"/>
    <row r="238540" ht="13.15" customHeight="1"/>
    <row r="238541" ht="13.15" customHeight="1"/>
    <row r="238542" ht="13.15" customHeight="1"/>
    <row r="238543" ht="13.15" customHeight="1"/>
    <row r="238544" ht="13.15" customHeight="1"/>
    <row r="238545" ht="13.15" customHeight="1"/>
    <row r="238546" ht="13.15" customHeight="1"/>
    <row r="238547" ht="13.15" customHeight="1"/>
    <row r="238548" ht="13.15" customHeight="1"/>
    <row r="238549" ht="13.15" customHeight="1"/>
    <row r="238550" ht="13.15" customHeight="1"/>
    <row r="238551" ht="13.15" customHeight="1"/>
    <row r="238552" ht="13.15" customHeight="1"/>
    <row r="238553" ht="13.15" customHeight="1"/>
    <row r="238554" ht="13.15" customHeight="1"/>
    <row r="238555" ht="13.15" customHeight="1"/>
    <row r="238556" ht="13.15" customHeight="1"/>
    <row r="238557" ht="13.15" customHeight="1"/>
    <row r="238558" ht="13.15" customHeight="1"/>
    <row r="238559" ht="13.15" customHeight="1"/>
    <row r="238560" ht="13.15" customHeight="1"/>
    <row r="238561" ht="13.15" customHeight="1"/>
    <row r="238562" ht="13.15" customHeight="1"/>
    <row r="238563" ht="13.15" customHeight="1"/>
    <row r="238564" ht="13.15" customHeight="1"/>
    <row r="238565" ht="13.15" customHeight="1"/>
    <row r="238566" ht="13.15" customHeight="1"/>
    <row r="238567" ht="13.15" customHeight="1"/>
    <row r="238568" ht="13.15" customHeight="1"/>
    <row r="238569" ht="13.15" customHeight="1"/>
    <row r="238570" ht="13.15" customHeight="1"/>
    <row r="238571" ht="13.15" customHeight="1"/>
    <row r="238572" ht="13.15" customHeight="1"/>
    <row r="238573" ht="13.15" customHeight="1"/>
    <row r="238574" ht="13.15" customHeight="1"/>
    <row r="238575" ht="13.15" customHeight="1"/>
    <row r="238576" ht="13.15" customHeight="1"/>
    <row r="238577" ht="13.15" customHeight="1"/>
    <row r="238578" ht="13.15" customHeight="1"/>
    <row r="238579" ht="13.15" customHeight="1"/>
    <row r="238580" ht="13.15" customHeight="1"/>
    <row r="238581" ht="13.15" customHeight="1"/>
    <row r="238582" ht="13.15" customHeight="1"/>
    <row r="238583" ht="13.15" customHeight="1"/>
    <row r="238584" ht="13.15" customHeight="1"/>
    <row r="238585" ht="13.15" customHeight="1"/>
    <row r="238586" ht="13.15" customHeight="1"/>
    <row r="238587" ht="13.15" customHeight="1"/>
    <row r="238588" ht="13.15" customHeight="1"/>
    <row r="238589" ht="13.15" customHeight="1"/>
    <row r="238590" ht="13.15" customHeight="1"/>
    <row r="238591" ht="13.15" customHeight="1"/>
    <row r="238592" ht="13.15" customHeight="1"/>
    <row r="238593" ht="13.15" customHeight="1"/>
    <row r="238594" ht="13.15" customHeight="1"/>
    <row r="238595" ht="13.15" customHeight="1"/>
    <row r="238596" ht="13.15" customHeight="1"/>
    <row r="238597" ht="13.15" customHeight="1"/>
    <row r="238598" ht="13.15" customHeight="1"/>
    <row r="238599" ht="13.15" customHeight="1"/>
    <row r="238600" ht="13.15" customHeight="1"/>
    <row r="238601" ht="13.15" customHeight="1"/>
    <row r="238602" ht="13.15" customHeight="1"/>
    <row r="238603" ht="13.15" customHeight="1"/>
    <row r="238604" ht="13.15" customHeight="1"/>
    <row r="238605" ht="13.15" customHeight="1"/>
    <row r="238606" ht="13.15" customHeight="1"/>
    <row r="238607" ht="13.15" customHeight="1"/>
    <row r="238608" ht="13.15" customHeight="1"/>
    <row r="238609" ht="13.15" customHeight="1"/>
    <row r="238610" ht="13.15" customHeight="1"/>
    <row r="238611" ht="13.15" customHeight="1"/>
    <row r="238612" ht="13.15" customHeight="1"/>
    <row r="238613" ht="13.15" customHeight="1"/>
    <row r="238614" ht="13.15" customHeight="1"/>
    <row r="238615" ht="13.15" customHeight="1"/>
    <row r="238616" ht="13.15" customHeight="1"/>
    <row r="238617" ht="13.15" customHeight="1"/>
    <row r="238618" ht="13.15" customHeight="1"/>
    <row r="238619" ht="13.15" customHeight="1"/>
    <row r="238620" ht="13.15" customHeight="1"/>
    <row r="238621" ht="13.15" customHeight="1"/>
    <row r="238622" ht="13.15" customHeight="1"/>
    <row r="238623" ht="13.15" customHeight="1"/>
    <row r="238624" ht="13.15" customHeight="1"/>
    <row r="238625" ht="13.15" customHeight="1"/>
    <row r="238626" ht="13.15" customHeight="1"/>
    <row r="238627" ht="13.15" customHeight="1"/>
    <row r="238628" ht="13.15" customHeight="1"/>
    <row r="238629" ht="13.15" customHeight="1"/>
    <row r="238630" ht="13.15" customHeight="1"/>
    <row r="238631" ht="13.15" customHeight="1"/>
    <row r="238632" ht="13.15" customHeight="1"/>
    <row r="238633" ht="13.15" customHeight="1"/>
    <row r="238634" ht="13.15" customHeight="1"/>
    <row r="238635" ht="13.15" customHeight="1"/>
    <row r="238636" ht="13.15" customHeight="1"/>
    <row r="238637" ht="13.15" customHeight="1"/>
    <row r="238638" ht="13.15" customHeight="1"/>
    <row r="238639" ht="13.15" customHeight="1"/>
    <row r="238640" ht="13.15" customHeight="1"/>
    <row r="238641" ht="13.15" customHeight="1"/>
    <row r="238642" ht="13.15" customHeight="1"/>
    <row r="238643" ht="13.15" customHeight="1"/>
    <row r="238644" ht="13.15" customHeight="1"/>
    <row r="238645" ht="13.15" customHeight="1"/>
    <row r="238646" ht="13.15" customHeight="1"/>
    <row r="238647" ht="13.15" customHeight="1"/>
    <row r="238648" ht="13.15" customHeight="1"/>
    <row r="238649" ht="13.15" customHeight="1"/>
    <row r="238650" ht="13.15" customHeight="1"/>
    <row r="238651" ht="13.15" customHeight="1"/>
    <row r="238652" ht="13.15" customHeight="1"/>
    <row r="238653" ht="13.15" customHeight="1"/>
    <row r="238654" ht="13.15" customHeight="1"/>
    <row r="238655" ht="13.15" customHeight="1"/>
    <row r="238656" ht="13.15" customHeight="1"/>
    <row r="238657" ht="13.15" customHeight="1"/>
    <row r="238658" ht="13.15" customHeight="1"/>
    <row r="238659" ht="13.15" customHeight="1"/>
    <row r="238660" ht="13.15" customHeight="1"/>
    <row r="238661" ht="13.15" customHeight="1"/>
    <row r="238662" ht="13.15" customHeight="1"/>
    <row r="238663" ht="13.15" customHeight="1"/>
    <row r="238664" ht="13.15" customHeight="1"/>
    <row r="238665" ht="13.15" customHeight="1"/>
    <row r="238666" ht="13.15" customHeight="1"/>
    <row r="238667" ht="13.15" customHeight="1"/>
    <row r="238668" ht="13.15" customHeight="1"/>
    <row r="238669" ht="13.15" customHeight="1"/>
    <row r="238670" ht="13.15" customHeight="1"/>
    <row r="238671" ht="13.15" customHeight="1"/>
    <row r="238672" ht="13.15" customHeight="1"/>
    <row r="238673" ht="13.15" customHeight="1"/>
    <row r="238674" ht="13.15" customHeight="1"/>
    <row r="238675" ht="13.15" customHeight="1"/>
    <row r="238676" ht="13.15" customHeight="1"/>
    <row r="238677" ht="13.15" customHeight="1"/>
    <row r="238678" ht="13.15" customHeight="1"/>
    <row r="238679" ht="13.15" customHeight="1"/>
    <row r="238680" ht="13.15" customHeight="1"/>
    <row r="238681" ht="13.15" customHeight="1"/>
    <row r="238682" ht="13.15" customHeight="1"/>
    <row r="238683" ht="13.15" customHeight="1"/>
    <row r="238684" ht="13.15" customHeight="1"/>
    <row r="238685" ht="13.15" customHeight="1"/>
    <row r="238686" ht="13.15" customHeight="1"/>
    <row r="238687" ht="13.15" customHeight="1"/>
    <row r="238688" ht="13.15" customHeight="1"/>
    <row r="238689" ht="13.15" customHeight="1"/>
    <row r="238690" ht="13.15" customHeight="1"/>
    <row r="238691" ht="13.15" customHeight="1"/>
    <row r="238692" ht="13.15" customHeight="1"/>
    <row r="238693" ht="13.15" customHeight="1"/>
    <row r="238694" ht="13.15" customHeight="1"/>
    <row r="238695" ht="13.15" customHeight="1"/>
    <row r="238696" ht="13.15" customHeight="1"/>
    <row r="238697" ht="13.15" customHeight="1"/>
    <row r="238698" ht="13.15" customHeight="1"/>
    <row r="238699" ht="13.15" customHeight="1"/>
    <row r="238700" ht="13.15" customHeight="1"/>
    <row r="238701" ht="13.15" customHeight="1"/>
    <row r="238702" ht="13.15" customHeight="1"/>
    <row r="238703" ht="13.15" customHeight="1"/>
    <row r="238704" ht="13.15" customHeight="1"/>
    <row r="238705" ht="13.15" customHeight="1"/>
    <row r="238706" ht="13.15" customHeight="1"/>
    <row r="238707" ht="13.15" customHeight="1"/>
    <row r="238708" ht="13.15" customHeight="1"/>
    <row r="238709" ht="13.15" customHeight="1"/>
    <row r="238710" ht="13.15" customHeight="1"/>
    <row r="238711" ht="13.15" customHeight="1"/>
    <row r="238712" ht="13.15" customHeight="1"/>
    <row r="238713" ht="13.15" customHeight="1"/>
    <row r="238714" ht="13.15" customHeight="1"/>
    <row r="238715" ht="13.15" customHeight="1"/>
    <row r="238716" ht="13.15" customHeight="1"/>
    <row r="238717" ht="13.15" customHeight="1"/>
    <row r="238718" ht="13.15" customHeight="1"/>
    <row r="238719" ht="13.15" customHeight="1"/>
    <row r="238720" ht="13.15" customHeight="1"/>
    <row r="238721" ht="13.15" customHeight="1"/>
    <row r="238722" ht="13.15" customHeight="1"/>
    <row r="238723" ht="13.15" customHeight="1"/>
    <row r="238724" ht="13.15" customHeight="1"/>
    <row r="238725" ht="13.15" customHeight="1"/>
    <row r="238726" ht="13.15" customHeight="1"/>
    <row r="238727" ht="13.15" customHeight="1"/>
    <row r="238728" ht="13.15" customHeight="1"/>
    <row r="238729" ht="13.15" customHeight="1"/>
    <row r="238730" ht="13.15" customHeight="1"/>
    <row r="238731" ht="13.15" customHeight="1"/>
    <row r="238732" ht="13.15" customHeight="1"/>
    <row r="238733" ht="13.15" customHeight="1"/>
    <row r="238734" ht="13.15" customHeight="1"/>
    <row r="238735" ht="13.15" customHeight="1"/>
    <row r="238736" ht="13.15" customHeight="1"/>
    <row r="238737" ht="13.15" customHeight="1"/>
    <row r="238738" ht="13.15" customHeight="1"/>
    <row r="238739" ht="13.15" customHeight="1"/>
    <row r="238740" ht="13.15" customHeight="1"/>
    <row r="238741" ht="13.15" customHeight="1"/>
    <row r="238742" ht="13.15" customHeight="1"/>
    <row r="238743" ht="13.15" customHeight="1"/>
    <row r="238744" ht="13.15" customHeight="1"/>
    <row r="238745" ht="13.15" customHeight="1"/>
    <row r="238746" ht="13.15" customHeight="1"/>
    <row r="238747" ht="13.15" customHeight="1"/>
    <row r="238748" ht="13.15" customHeight="1"/>
    <row r="238749" ht="13.15" customHeight="1"/>
    <row r="238750" ht="13.15" customHeight="1"/>
    <row r="238751" ht="13.15" customHeight="1"/>
    <row r="238752" ht="13.15" customHeight="1"/>
    <row r="238753" ht="13.15" customHeight="1"/>
    <row r="238754" ht="13.15" customHeight="1"/>
    <row r="238755" ht="13.15" customHeight="1"/>
    <row r="238756" ht="13.15" customHeight="1"/>
    <row r="238757" ht="13.15" customHeight="1"/>
    <row r="238758" ht="13.15" customHeight="1"/>
    <row r="238759" ht="13.15" customHeight="1"/>
    <row r="238760" ht="13.15" customHeight="1"/>
    <row r="238761" ht="13.15" customHeight="1"/>
    <row r="238762" ht="13.15" customHeight="1"/>
    <row r="238763" ht="13.15" customHeight="1"/>
    <row r="238764" ht="13.15" customHeight="1"/>
    <row r="238765" ht="13.15" customHeight="1"/>
    <row r="238766" ht="13.15" customHeight="1"/>
    <row r="238767" ht="13.15" customHeight="1"/>
    <row r="238768" ht="13.15" customHeight="1"/>
    <row r="238769" ht="13.15" customHeight="1"/>
    <row r="238770" ht="13.15" customHeight="1"/>
    <row r="238771" ht="13.15" customHeight="1"/>
    <row r="238772" ht="13.15" customHeight="1"/>
    <row r="238773" ht="13.15" customHeight="1"/>
    <row r="238774" ht="13.15" customHeight="1"/>
    <row r="238775" ht="13.15" customHeight="1"/>
    <row r="238776" ht="13.15" customHeight="1"/>
    <row r="238777" ht="13.15" customHeight="1"/>
    <row r="238778" ht="13.15" customHeight="1"/>
    <row r="238779" ht="13.15" customHeight="1"/>
    <row r="238780" ht="13.15" customHeight="1"/>
    <row r="238781" ht="13.15" customHeight="1"/>
    <row r="238782" ht="13.15" customHeight="1"/>
    <row r="238783" ht="13.15" customHeight="1"/>
    <row r="238784" ht="13.15" customHeight="1"/>
    <row r="238785" ht="13.15" customHeight="1"/>
    <row r="238786" ht="13.15" customHeight="1"/>
    <row r="238787" ht="13.15" customHeight="1"/>
    <row r="238788" ht="13.15" customHeight="1"/>
    <row r="238789" ht="13.15" customHeight="1"/>
    <row r="238790" ht="13.15" customHeight="1"/>
    <row r="238791" ht="13.15" customHeight="1"/>
    <row r="238792" ht="13.15" customHeight="1"/>
    <row r="238793" ht="13.15" customHeight="1"/>
    <row r="238794" ht="13.15" customHeight="1"/>
    <row r="238795" ht="13.15" customHeight="1"/>
    <row r="238796" ht="13.15" customHeight="1"/>
    <row r="238797" ht="13.15" customHeight="1"/>
    <row r="238798" ht="13.15" customHeight="1"/>
    <row r="238799" ht="13.15" customHeight="1"/>
    <row r="238800" ht="13.15" customHeight="1"/>
    <row r="238801" ht="13.15" customHeight="1"/>
    <row r="238802" ht="13.15" customHeight="1"/>
    <row r="238803" ht="13.15" customHeight="1"/>
    <row r="238804" ht="13.15" customHeight="1"/>
    <row r="238805" ht="13.15" customHeight="1"/>
    <row r="238806" ht="13.15" customHeight="1"/>
    <row r="238807" ht="13.15" customHeight="1"/>
    <row r="238808" ht="13.15" customHeight="1"/>
    <row r="238809" ht="13.15" customHeight="1"/>
    <row r="238810" ht="13.15" customHeight="1"/>
    <row r="238811" ht="13.15" customHeight="1"/>
    <row r="238812" ht="13.15" customHeight="1"/>
    <row r="238813" ht="13.15" customHeight="1"/>
    <row r="238814" ht="13.15" customHeight="1"/>
    <row r="238815" ht="13.15" customHeight="1"/>
    <row r="238816" ht="13.15" customHeight="1"/>
    <row r="238817" ht="13.15" customHeight="1"/>
    <row r="238818" ht="13.15" customHeight="1"/>
    <row r="238819" ht="13.15" customHeight="1"/>
    <row r="238820" ht="13.15" customHeight="1"/>
    <row r="238821" ht="13.15" customHeight="1"/>
    <row r="238822" ht="13.15" customHeight="1"/>
    <row r="238823" ht="13.15" customHeight="1"/>
    <row r="238824" ht="13.15" customHeight="1"/>
    <row r="238825" ht="13.15" customHeight="1"/>
    <row r="238826" ht="13.15" customHeight="1"/>
    <row r="238827" ht="13.15" customHeight="1"/>
    <row r="238828" ht="13.15" customHeight="1"/>
    <row r="238829" ht="13.15" customHeight="1"/>
    <row r="238830" ht="13.15" customHeight="1"/>
    <row r="238831" ht="13.15" customHeight="1"/>
    <row r="238832" ht="13.15" customHeight="1"/>
    <row r="238833" ht="13.15" customHeight="1"/>
    <row r="238834" ht="13.15" customHeight="1"/>
    <row r="238835" ht="13.15" customHeight="1"/>
    <row r="238836" ht="13.15" customHeight="1"/>
    <row r="238837" ht="13.15" customHeight="1"/>
    <row r="238838" ht="13.15" customHeight="1"/>
    <row r="238839" ht="13.15" customHeight="1"/>
    <row r="238840" ht="13.15" customHeight="1"/>
    <row r="238841" ht="13.15" customHeight="1"/>
    <row r="238842" ht="13.15" customHeight="1"/>
    <row r="238843" ht="13.15" customHeight="1"/>
    <row r="238844" ht="13.15" customHeight="1"/>
    <row r="238845" ht="13.15" customHeight="1"/>
    <row r="238846" ht="13.15" customHeight="1"/>
    <row r="238847" ht="13.15" customHeight="1"/>
    <row r="238848" ht="13.15" customHeight="1"/>
    <row r="238849" ht="13.15" customHeight="1"/>
    <row r="238850" ht="13.15" customHeight="1"/>
    <row r="238851" ht="13.15" customHeight="1"/>
    <row r="238852" ht="13.15" customHeight="1"/>
    <row r="238853" ht="13.15" customHeight="1"/>
    <row r="238854" ht="13.15" customHeight="1"/>
    <row r="238855" ht="13.15" customHeight="1"/>
    <row r="238856" ht="13.15" customHeight="1"/>
    <row r="238857" ht="13.15" customHeight="1"/>
    <row r="238858" ht="13.15" customHeight="1"/>
    <row r="238859" ht="13.15" customHeight="1"/>
    <row r="238860" ht="13.15" customHeight="1"/>
    <row r="238861" ht="13.15" customHeight="1"/>
    <row r="238862" ht="13.15" customHeight="1"/>
    <row r="238863" ht="13.15" customHeight="1"/>
    <row r="238864" ht="13.15" customHeight="1"/>
    <row r="238865" ht="13.15" customHeight="1"/>
    <row r="238866" ht="13.15" customHeight="1"/>
    <row r="238867" ht="13.15" customHeight="1"/>
    <row r="238868" ht="13.15" customHeight="1"/>
    <row r="238869" ht="13.15" customHeight="1"/>
    <row r="238870" ht="13.15" customHeight="1"/>
    <row r="238871" ht="13.15" customHeight="1"/>
    <row r="238872" ht="13.15" customHeight="1"/>
    <row r="238873" ht="13.15" customHeight="1"/>
    <row r="238874" ht="13.15" customHeight="1"/>
    <row r="238875" ht="13.15" customHeight="1"/>
    <row r="238876" ht="13.15" customHeight="1"/>
    <row r="238877" ht="13.15" customHeight="1"/>
    <row r="238878" ht="13.15" customHeight="1"/>
    <row r="238879" ht="13.15" customHeight="1"/>
    <row r="238880" ht="13.15" customHeight="1"/>
    <row r="238881" ht="13.15" customHeight="1"/>
    <row r="238882" ht="13.15" customHeight="1"/>
    <row r="238883" ht="13.15" customHeight="1"/>
    <row r="238884" ht="13.15" customHeight="1"/>
    <row r="238885" ht="13.15" customHeight="1"/>
    <row r="238886" ht="13.15" customHeight="1"/>
    <row r="238887" ht="13.15" customHeight="1"/>
    <row r="238888" ht="13.15" customHeight="1"/>
    <row r="238889" ht="13.15" customHeight="1"/>
    <row r="238890" ht="13.15" customHeight="1"/>
    <row r="238891" ht="13.15" customHeight="1"/>
    <row r="238892" ht="13.15" customHeight="1"/>
    <row r="238893" ht="13.15" customHeight="1"/>
    <row r="238894" ht="13.15" customHeight="1"/>
    <row r="238895" ht="13.15" customHeight="1"/>
    <row r="238896" ht="13.15" customHeight="1"/>
    <row r="238897" ht="13.15" customHeight="1"/>
    <row r="238898" ht="13.15" customHeight="1"/>
    <row r="238899" ht="13.15" customHeight="1"/>
    <row r="238900" ht="13.15" customHeight="1"/>
    <row r="238901" ht="13.15" customHeight="1"/>
    <row r="238902" ht="13.15" customHeight="1"/>
    <row r="238903" ht="13.15" customHeight="1"/>
    <row r="238904" ht="13.15" customHeight="1"/>
    <row r="238905" ht="13.15" customHeight="1"/>
    <row r="238906" ht="13.15" customHeight="1"/>
    <row r="238907" ht="13.15" customHeight="1"/>
    <row r="238908" ht="13.15" customHeight="1"/>
    <row r="238909" ht="13.15" customHeight="1"/>
    <row r="238910" ht="13.15" customHeight="1"/>
    <row r="238911" ht="13.15" customHeight="1"/>
    <row r="238912" ht="13.15" customHeight="1"/>
    <row r="238913" ht="13.15" customHeight="1"/>
    <row r="238914" ht="13.15" customHeight="1"/>
    <row r="238915" ht="13.15" customHeight="1"/>
    <row r="238916" ht="13.15" customHeight="1"/>
    <row r="238917" ht="13.15" customHeight="1"/>
    <row r="238918" ht="13.15" customHeight="1"/>
    <row r="238919" ht="13.15" customHeight="1"/>
    <row r="238920" ht="13.15" customHeight="1"/>
    <row r="238921" ht="13.15" customHeight="1"/>
    <row r="238922" ht="13.15" customHeight="1"/>
    <row r="238923" ht="13.15" customHeight="1"/>
    <row r="238924" ht="13.15" customHeight="1"/>
    <row r="238925" ht="13.15" customHeight="1"/>
    <row r="238926" ht="13.15" customHeight="1"/>
    <row r="238927" ht="13.15" customHeight="1"/>
    <row r="238928" ht="13.15" customHeight="1"/>
    <row r="238929" ht="13.15" customHeight="1"/>
    <row r="238930" ht="13.15" customHeight="1"/>
    <row r="238931" ht="13.15" customHeight="1"/>
    <row r="238932" ht="13.15" customHeight="1"/>
    <row r="238933" ht="13.15" customHeight="1"/>
    <row r="238934" ht="13.15" customHeight="1"/>
    <row r="238935" ht="13.15" customHeight="1"/>
    <row r="238936" ht="13.15" customHeight="1"/>
    <row r="238937" ht="13.15" customHeight="1"/>
    <row r="238938" ht="13.15" customHeight="1"/>
    <row r="238939" ht="13.15" customHeight="1"/>
    <row r="238940" ht="13.15" customHeight="1"/>
    <row r="238941" ht="13.15" customHeight="1"/>
    <row r="238942" ht="13.15" customHeight="1"/>
    <row r="238943" ht="13.15" customHeight="1"/>
    <row r="238944" ht="13.15" customHeight="1"/>
    <row r="238945" ht="13.15" customHeight="1"/>
    <row r="238946" ht="13.15" customHeight="1"/>
    <row r="238947" ht="13.15" customHeight="1"/>
    <row r="238948" ht="13.15" customHeight="1"/>
    <row r="238949" ht="13.15" customHeight="1"/>
    <row r="238950" ht="13.15" customHeight="1"/>
    <row r="238951" ht="13.15" customHeight="1"/>
    <row r="238952" ht="13.15" customHeight="1"/>
    <row r="238953" ht="13.15" customHeight="1"/>
    <row r="238954" ht="13.15" customHeight="1"/>
    <row r="238955" ht="13.15" customHeight="1"/>
    <row r="238956" ht="13.15" customHeight="1"/>
    <row r="238957" ht="13.15" customHeight="1"/>
    <row r="238958" ht="13.15" customHeight="1"/>
    <row r="238959" ht="13.15" customHeight="1"/>
    <row r="238960" ht="13.15" customHeight="1"/>
    <row r="238961" ht="13.15" customHeight="1"/>
    <row r="238962" ht="13.15" customHeight="1"/>
    <row r="238963" ht="13.15" customHeight="1"/>
    <row r="238964" ht="13.15" customHeight="1"/>
    <row r="238965" ht="13.15" customHeight="1"/>
    <row r="238966" ht="13.15" customHeight="1"/>
    <row r="238967" ht="13.15" customHeight="1"/>
    <row r="238968" ht="13.15" customHeight="1"/>
    <row r="238969" ht="13.15" customHeight="1"/>
    <row r="238970" ht="13.15" customHeight="1"/>
    <row r="238971" ht="13.15" customHeight="1"/>
    <row r="238972" ht="13.15" customHeight="1"/>
    <row r="238973" ht="13.15" customHeight="1"/>
    <row r="238974" ht="13.15" customHeight="1"/>
    <row r="238975" ht="13.15" customHeight="1"/>
    <row r="238976" ht="13.15" customHeight="1"/>
    <row r="238977" ht="13.15" customHeight="1"/>
    <row r="238978" ht="13.15" customHeight="1"/>
    <row r="238979" ht="13.15" customHeight="1"/>
    <row r="238980" ht="13.15" customHeight="1"/>
    <row r="238981" ht="13.15" customHeight="1"/>
    <row r="238982" ht="13.15" customHeight="1"/>
    <row r="238983" ht="13.15" customHeight="1"/>
    <row r="238984" ht="13.15" customHeight="1"/>
    <row r="238985" ht="13.15" customHeight="1"/>
    <row r="238986" ht="13.15" customHeight="1"/>
    <row r="238987" ht="13.15" customHeight="1"/>
    <row r="238988" ht="13.15" customHeight="1"/>
    <row r="238989" ht="13.15" customHeight="1"/>
    <row r="238990" ht="13.15" customHeight="1"/>
    <row r="238991" ht="13.15" customHeight="1"/>
    <row r="238992" ht="13.15" customHeight="1"/>
    <row r="238993" ht="13.15" customHeight="1"/>
    <row r="238994" ht="13.15" customHeight="1"/>
    <row r="238995" ht="13.15" customHeight="1"/>
    <row r="238996" ht="13.15" customHeight="1"/>
    <row r="238997" ht="13.15" customHeight="1"/>
    <row r="238998" ht="13.15" customHeight="1"/>
    <row r="238999" ht="13.15" customHeight="1"/>
    <row r="239000" ht="13.15" customHeight="1"/>
    <row r="239001" ht="13.15" customHeight="1"/>
    <row r="239002" ht="13.15" customHeight="1"/>
    <row r="239003" ht="13.15" customHeight="1"/>
    <row r="239004" ht="13.15" customHeight="1"/>
    <row r="239005" ht="13.15" customHeight="1"/>
    <row r="239006" ht="13.15" customHeight="1"/>
    <row r="239007" ht="13.15" customHeight="1"/>
    <row r="239008" ht="13.15" customHeight="1"/>
    <row r="239009" ht="13.15" customHeight="1"/>
    <row r="239010" ht="13.15" customHeight="1"/>
    <row r="239011" ht="13.15" customHeight="1"/>
    <row r="239012" ht="13.15" customHeight="1"/>
    <row r="239013" ht="13.15" customHeight="1"/>
    <row r="239014" ht="13.15" customHeight="1"/>
    <row r="239015" ht="13.15" customHeight="1"/>
    <row r="239016" ht="13.15" customHeight="1"/>
    <row r="239017" ht="13.15" customHeight="1"/>
    <row r="239018" ht="13.15" customHeight="1"/>
    <row r="239019" ht="13.15" customHeight="1"/>
    <row r="239020" ht="13.15" customHeight="1"/>
    <row r="239021" ht="13.15" customHeight="1"/>
    <row r="239022" ht="13.15" customHeight="1"/>
    <row r="239023" ht="13.15" customHeight="1"/>
    <row r="239024" ht="13.15" customHeight="1"/>
    <row r="239025" ht="13.15" customHeight="1"/>
    <row r="239026" ht="13.15" customHeight="1"/>
    <row r="239027" ht="13.15" customHeight="1"/>
    <row r="239028" ht="13.15" customHeight="1"/>
    <row r="239029" ht="13.15" customHeight="1"/>
    <row r="239030" ht="13.15" customHeight="1"/>
    <row r="239031" ht="13.15" customHeight="1"/>
    <row r="239032" ht="13.15" customHeight="1"/>
    <row r="239033" ht="13.15" customHeight="1"/>
    <row r="239034" ht="13.15" customHeight="1"/>
    <row r="239035" ht="13.15" customHeight="1"/>
    <row r="239036" ht="13.15" customHeight="1"/>
    <row r="239037" ht="13.15" customHeight="1"/>
    <row r="239038" ht="13.15" customHeight="1"/>
    <row r="239039" ht="13.15" customHeight="1"/>
    <row r="239040" ht="13.15" customHeight="1"/>
    <row r="239041" ht="13.15" customHeight="1"/>
    <row r="239042" ht="13.15" customHeight="1"/>
    <row r="239043" ht="13.15" customHeight="1"/>
    <row r="239044" ht="13.15" customHeight="1"/>
    <row r="239045" ht="13.15" customHeight="1"/>
    <row r="239046" ht="13.15" customHeight="1"/>
    <row r="239047" ht="13.15" customHeight="1"/>
    <row r="239048" ht="13.15" customHeight="1"/>
    <row r="239049" ht="13.15" customHeight="1"/>
    <row r="239050" ht="13.15" customHeight="1"/>
    <row r="239051" ht="13.15" customHeight="1"/>
    <row r="239052" ht="13.15" customHeight="1"/>
    <row r="239053" ht="13.15" customHeight="1"/>
    <row r="239054" ht="13.15" customHeight="1"/>
    <row r="239055" ht="13.15" customHeight="1"/>
    <row r="239056" ht="13.15" customHeight="1"/>
    <row r="239057" ht="13.15" customHeight="1"/>
    <row r="239058" ht="13.15" customHeight="1"/>
    <row r="239059" ht="13.15" customHeight="1"/>
    <row r="239060" ht="13.15" customHeight="1"/>
    <row r="239061" ht="13.15" customHeight="1"/>
    <row r="239062" ht="13.15" customHeight="1"/>
    <row r="239063" ht="13.15" customHeight="1"/>
    <row r="239064" ht="13.15" customHeight="1"/>
    <row r="239065" ht="13.15" customHeight="1"/>
    <row r="239066" ht="13.15" customHeight="1"/>
    <row r="239067" ht="13.15" customHeight="1"/>
    <row r="239068" ht="13.15" customHeight="1"/>
    <row r="239069" ht="13.15" customHeight="1"/>
    <row r="239070" ht="13.15" customHeight="1"/>
    <row r="239071" ht="13.15" customHeight="1"/>
    <row r="239072" ht="13.15" customHeight="1"/>
    <row r="239073" ht="13.15" customHeight="1"/>
    <row r="239074" ht="13.15" customHeight="1"/>
    <row r="239075" ht="13.15" customHeight="1"/>
    <row r="239076" ht="13.15" customHeight="1"/>
    <row r="239077" ht="13.15" customHeight="1"/>
    <row r="239078" ht="13.15" customHeight="1"/>
    <row r="239079" ht="13.15" customHeight="1"/>
    <row r="239080" ht="13.15" customHeight="1"/>
    <row r="239081" ht="13.15" customHeight="1"/>
    <row r="239082" ht="13.15" customHeight="1"/>
    <row r="239083" ht="13.15" customHeight="1"/>
    <row r="239084" ht="13.15" customHeight="1"/>
    <row r="239085" ht="13.15" customHeight="1"/>
    <row r="239086" ht="13.15" customHeight="1"/>
    <row r="239087" ht="13.15" customHeight="1"/>
    <row r="239088" ht="13.15" customHeight="1"/>
    <row r="239089" ht="13.15" customHeight="1"/>
    <row r="239090" ht="13.15" customHeight="1"/>
    <row r="239091" ht="13.15" customHeight="1"/>
    <row r="239092" ht="13.15" customHeight="1"/>
    <row r="239093" ht="13.15" customHeight="1"/>
    <row r="239094" ht="13.15" customHeight="1"/>
    <row r="239095" ht="13.15" customHeight="1"/>
    <row r="239096" ht="13.15" customHeight="1"/>
    <row r="239097" ht="13.15" customHeight="1"/>
    <row r="239098" ht="13.15" customHeight="1"/>
    <row r="239099" ht="13.15" customHeight="1"/>
    <row r="239100" ht="13.15" customHeight="1"/>
    <row r="239101" ht="13.15" customHeight="1"/>
    <row r="239102" ht="13.15" customHeight="1"/>
    <row r="239103" ht="13.15" customHeight="1"/>
    <row r="239104" ht="13.15" customHeight="1"/>
    <row r="239105" ht="13.15" customHeight="1"/>
    <row r="239106" ht="13.15" customHeight="1"/>
    <row r="239107" ht="13.15" customHeight="1"/>
    <row r="239108" ht="13.15" customHeight="1"/>
    <row r="239109" ht="13.15" customHeight="1"/>
    <row r="239110" ht="13.15" customHeight="1"/>
    <row r="239111" ht="13.15" customHeight="1"/>
    <row r="239112" ht="13.15" customHeight="1"/>
    <row r="239113" ht="13.15" customHeight="1"/>
    <row r="239114" ht="13.15" customHeight="1"/>
    <row r="239115" ht="13.15" customHeight="1"/>
    <row r="239116" ht="13.15" customHeight="1"/>
    <row r="239117" ht="13.15" customHeight="1"/>
    <row r="239118" ht="13.15" customHeight="1"/>
    <row r="239119" ht="13.15" customHeight="1"/>
    <row r="239120" ht="13.15" customHeight="1"/>
    <row r="239121" ht="13.15" customHeight="1"/>
    <row r="239122" ht="13.15" customHeight="1"/>
    <row r="239123" ht="13.15" customHeight="1"/>
    <row r="239124" ht="13.15" customHeight="1"/>
    <row r="239125" ht="13.15" customHeight="1"/>
    <row r="239126" ht="13.15" customHeight="1"/>
    <row r="239127" ht="13.15" customHeight="1"/>
    <row r="239128" ht="13.15" customHeight="1"/>
    <row r="239129" ht="13.15" customHeight="1"/>
    <row r="239130" ht="13.15" customHeight="1"/>
    <row r="239131" ht="13.15" customHeight="1"/>
    <row r="239132" ht="13.15" customHeight="1"/>
    <row r="239133" ht="13.15" customHeight="1"/>
    <row r="239134" ht="13.15" customHeight="1"/>
    <row r="239135" ht="13.15" customHeight="1"/>
    <row r="239136" ht="13.15" customHeight="1"/>
    <row r="239137" ht="13.15" customHeight="1"/>
    <row r="239138" ht="13.15" customHeight="1"/>
    <row r="239139" ht="13.15" customHeight="1"/>
    <row r="239140" ht="13.15" customHeight="1"/>
    <row r="239141" ht="13.15" customHeight="1"/>
    <row r="239142" ht="13.15" customHeight="1"/>
    <row r="239143" ht="13.15" customHeight="1"/>
    <row r="239144" ht="13.15" customHeight="1"/>
    <row r="239145" ht="13.15" customHeight="1"/>
    <row r="239146" ht="13.15" customHeight="1"/>
    <row r="239147" ht="13.15" customHeight="1"/>
    <row r="239148" ht="13.15" customHeight="1"/>
    <row r="239149" ht="13.15" customHeight="1"/>
    <row r="239150" ht="13.15" customHeight="1"/>
    <row r="239151" ht="13.15" customHeight="1"/>
    <row r="239152" ht="13.15" customHeight="1"/>
    <row r="239153" ht="13.15" customHeight="1"/>
    <row r="239154" ht="13.15" customHeight="1"/>
    <row r="239155" ht="13.15" customHeight="1"/>
    <row r="239156" ht="13.15" customHeight="1"/>
    <row r="239157" ht="13.15" customHeight="1"/>
    <row r="239158" ht="13.15" customHeight="1"/>
    <row r="239159" ht="13.15" customHeight="1"/>
    <row r="239160" ht="13.15" customHeight="1"/>
    <row r="239161" ht="13.15" customHeight="1"/>
    <row r="239162" ht="13.15" customHeight="1"/>
    <row r="239163" ht="13.15" customHeight="1"/>
    <row r="239164" ht="13.15" customHeight="1"/>
    <row r="239165" ht="13.15" customHeight="1"/>
    <row r="239166" ht="13.15" customHeight="1"/>
    <row r="239167" ht="13.15" customHeight="1"/>
    <row r="239168" ht="13.15" customHeight="1"/>
    <row r="239169" ht="13.15" customHeight="1"/>
    <row r="239170" ht="13.15" customHeight="1"/>
    <row r="239171" ht="13.15" customHeight="1"/>
    <row r="239172" ht="13.15" customHeight="1"/>
    <row r="239173" ht="13.15" customHeight="1"/>
    <row r="239174" ht="13.15" customHeight="1"/>
    <row r="239175" ht="13.15" customHeight="1"/>
    <row r="239176" ht="13.15" customHeight="1"/>
    <row r="239177" ht="13.15" customHeight="1"/>
    <row r="239178" ht="13.15" customHeight="1"/>
    <row r="239179" ht="13.15" customHeight="1"/>
    <row r="239180" ht="13.15" customHeight="1"/>
    <row r="239181" ht="13.15" customHeight="1"/>
    <row r="239182" ht="13.15" customHeight="1"/>
    <row r="239183" ht="13.15" customHeight="1"/>
    <row r="239184" ht="13.15" customHeight="1"/>
    <row r="239185" ht="13.15" customHeight="1"/>
    <row r="239186" ht="13.15" customHeight="1"/>
    <row r="239187" ht="13.15" customHeight="1"/>
    <row r="239188" ht="13.15" customHeight="1"/>
    <row r="239189" ht="13.15" customHeight="1"/>
    <row r="239190" ht="13.15" customHeight="1"/>
    <row r="239191" ht="13.15" customHeight="1"/>
    <row r="239192" ht="13.15" customHeight="1"/>
    <row r="239193" ht="13.15" customHeight="1"/>
    <row r="239194" ht="13.15" customHeight="1"/>
    <row r="239195" ht="13.15" customHeight="1"/>
    <row r="239196" ht="13.15" customHeight="1"/>
    <row r="239197" ht="13.15" customHeight="1"/>
    <row r="239198" ht="13.15" customHeight="1"/>
    <row r="239199" ht="13.15" customHeight="1"/>
    <row r="239200" ht="13.15" customHeight="1"/>
    <row r="239201" ht="13.15" customHeight="1"/>
    <row r="239202" ht="13.15" customHeight="1"/>
    <row r="239203" ht="13.15" customHeight="1"/>
    <row r="239204" ht="13.15" customHeight="1"/>
    <row r="239205" ht="13.15" customHeight="1"/>
    <row r="239206" ht="13.15" customHeight="1"/>
    <row r="239207" ht="13.15" customHeight="1"/>
    <row r="239208" ht="13.15" customHeight="1"/>
    <row r="239209" ht="13.15" customHeight="1"/>
    <row r="239210" ht="13.15" customHeight="1"/>
    <row r="239211" ht="13.15" customHeight="1"/>
    <row r="239212" ht="13.15" customHeight="1"/>
    <row r="239213" ht="13.15" customHeight="1"/>
    <row r="239214" ht="13.15" customHeight="1"/>
    <row r="239215" ht="13.15" customHeight="1"/>
    <row r="239216" ht="13.15" customHeight="1"/>
    <row r="239217" ht="13.15" customHeight="1"/>
    <row r="239218" ht="13.15" customHeight="1"/>
    <row r="239219" ht="13.15" customHeight="1"/>
    <row r="239220" ht="13.15" customHeight="1"/>
    <row r="239221" ht="13.15" customHeight="1"/>
    <row r="239222" ht="13.15" customHeight="1"/>
    <row r="239223" ht="13.15" customHeight="1"/>
    <row r="239224" ht="13.15" customHeight="1"/>
    <row r="239225" ht="13.15" customHeight="1"/>
    <row r="239226" ht="13.15" customHeight="1"/>
    <row r="239227" ht="13.15" customHeight="1"/>
    <row r="239228" ht="13.15" customHeight="1"/>
    <row r="239229" ht="13.15" customHeight="1"/>
    <row r="239230" ht="13.15" customHeight="1"/>
    <row r="239231" ht="13.15" customHeight="1"/>
    <row r="239232" ht="13.15" customHeight="1"/>
    <row r="239233" ht="13.15" customHeight="1"/>
    <row r="239234" ht="13.15" customHeight="1"/>
    <row r="239235" ht="13.15" customHeight="1"/>
    <row r="239236" ht="13.15" customHeight="1"/>
    <row r="239237" ht="13.15" customHeight="1"/>
    <row r="239238" ht="13.15" customHeight="1"/>
    <row r="239239" ht="13.15" customHeight="1"/>
    <row r="239240" ht="13.15" customHeight="1"/>
    <row r="239241" ht="13.15" customHeight="1"/>
    <row r="239242" ht="13.15" customHeight="1"/>
    <row r="239243" ht="13.15" customHeight="1"/>
    <row r="239244" ht="13.15" customHeight="1"/>
    <row r="239245" ht="13.15" customHeight="1"/>
    <row r="239246" ht="13.15" customHeight="1"/>
    <row r="239247" ht="13.15" customHeight="1"/>
    <row r="239248" ht="13.15" customHeight="1"/>
    <row r="239249" ht="13.15" customHeight="1"/>
    <row r="239250" ht="13.15" customHeight="1"/>
    <row r="239251" ht="13.15" customHeight="1"/>
    <row r="239252" ht="13.15" customHeight="1"/>
    <row r="239253" ht="13.15" customHeight="1"/>
    <row r="239254" ht="13.15" customHeight="1"/>
    <row r="239255" ht="13.15" customHeight="1"/>
    <row r="239256" ht="13.15" customHeight="1"/>
    <row r="239257" ht="13.15" customHeight="1"/>
    <row r="239258" ht="13.15" customHeight="1"/>
    <row r="239259" ht="13.15" customHeight="1"/>
    <row r="239260" ht="13.15" customHeight="1"/>
    <row r="239261" ht="13.15" customHeight="1"/>
    <row r="239262" ht="13.15" customHeight="1"/>
    <row r="239263" ht="13.15" customHeight="1"/>
    <row r="239264" ht="13.15" customHeight="1"/>
    <row r="239265" ht="13.15" customHeight="1"/>
    <row r="239266" ht="13.15" customHeight="1"/>
    <row r="239267" ht="13.15" customHeight="1"/>
    <row r="239268" ht="13.15" customHeight="1"/>
    <row r="239269" ht="13.15" customHeight="1"/>
    <row r="239270" ht="13.15" customHeight="1"/>
    <row r="239271" ht="13.15" customHeight="1"/>
    <row r="239272" ht="13.15" customHeight="1"/>
    <row r="239273" ht="13.15" customHeight="1"/>
    <row r="239274" ht="13.15" customHeight="1"/>
    <row r="239275" ht="13.15" customHeight="1"/>
    <row r="239276" ht="13.15" customHeight="1"/>
    <row r="239277" ht="13.15" customHeight="1"/>
    <row r="239278" ht="13.15" customHeight="1"/>
    <row r="239279" ht="13.15" customHeight="1"/>
    <row r="239280" ht="13.15" customHeight="1"/>
    <row r="239281" ht="13.15" customHeight="1"/>
    <row r="239282" ht="13.15" customHeight="1"/>
    <row r="239283" ht="13.15" customHeight="1"/>
    <row r="239284" ht="13.15" customHeight="1"/>
    <row r="239285" ht="13.15" customHeight="1"/>
    <row r="239286" ht="13.15" customHeight="1"/>
    <row r="239287" ht="13.15" customHeight="1"/>
    <row r="239288" ht="13.15" customHeight="1"/>
    <row r="239289" ht="13.15" customHeight="1"/>
    <row r="239290" ht="13.15" customHeight="1"/>
    <row r="239291" ht="13.15" customHeight="1"/>
    <row r="239292" ht="13.15" customHeight="1"/>
    <row r="239293" ht="13.15" customHeight="1"/>
    <row r="239294" ht="13.15" customHeight="1"/>
    <row r="239295" ht="13.15" customHeight="1"/>
    <row r="239296" ht="13.15" customHeight="1"/>
    <row r="239297" ht="13.15" customHeight="1"/>
    <row r="239298" ht="13.15" customHeight="1"/>
    <row r="239299" ht="13.15" customHeight="1"/>
    <row r="239300" ht="13.15" customHeight="1"/>
    <row r="239301" ht="13.15" customHeight="1"/>
    <row r="239302" ht="13.15" customHeight="1"/>
    <row r="239303" ht="13.15" customHeight="1"/>
    <row r="239304" ht="13.15" customHeight="1"/>
    <row r="239305" ht="13.15" customHeight="1"/>
    <row r="239306" ht="13.15" customHeight="1"/>
    <row r="239307" ht="13.15" customHeight="1"/>
    <row r="239308" ht="13.15" customHeight="1"/>
    <row r="239309" ht="13.15" customHeight="1"/>
    <row r="239310" ht="13.15" customHeight="1"/>
    <row r="239311" ht="13.15" customHeight="1"/>
    <row r="239312" ht="13.15" customHeight="1"/>
    <row r="239313" ht="13.15" customHeight="1"/>
    <row r="239314" ht="13.15" customHeight="1"/>
    <row r="239315" ht="13.15" customHeight="1"/>
    <row r="239316" ht="13.15" customHeight="1"/>
    <row r="239317" ht="13.15" customHeight="1"/>
    <row r="239318" ht="13.15" customHeight="1"/>
    <row r="239319" ht="13.15" customHeight="1"/>
    <row r="239320" ht="13.15" customHeight="1"/>
    <row r="239321" ht="13.15" customHeight="1"/>
    <row r="239322" ht="13.15" customHeight="1"/>
    <row r="239323" ht="13.15" customHeight="1"/>
    <row r="239324" ht="13.15" customHeight="1"/>
    <row r="239325" ht="13.15" customHeight="1"/>
    <row r="239326" ht="13.15" customHeight="1"/>
    <row r="239327" ht="13.15" customHeight="1"/>
    <row r="239328" ht="13.15" customHeight="1"/>
    <row r="239329" ht="13.15" customHeight="1"/>
    <row r="239330" ht="13.15" customHeight="1"/>
    <row r="239331" ht="13.15" customHeight="1"/>
    <row r="239332" ht="13.15" customHeight="1"/>
    <row r="239333" ht="13.15" customHeight="1"/>
    <row r="239334" ht="13.15" customHeight="1"/>
    <row r="239335" ht="13.15" customHeight="1"/>
    <row r="239336" ht="13.15" customHeight="1"/>
    <row r="239337" ht="13.15" customHeight="1"/>
    <row r="239338" ht="13.15" customHeight="1"/>
    <row r="239339" ht="13.15" customHeight="1"/>
    <row r="239340" ht="13.15" customHeight="1"/>
    <row r="239341" ht="13.15" customHeight="1"/>
    <row r="239342" ht="13.15" customHeight="1"/>
    <row r="239343" ht="13.15" customHeight="1"/>
    <row r="239344" ht="13.15" customHeight="1"/>
    <row r="239345" ht="13.15" customHeight="1"/>
    <row r="239346" ht="13.15" customHeight="1"/>
    <row r="239347" ht="13.15" customHeight="1"/>
    <row r="239348" ht="13.15" customHeight="1"/>
    <row r="239349" ht="13.15" customHeight="1"/>
    <row r="239350" ht="13.15" customHeight="1"/>
    <row r="239351" ht="13.15" customHeight="1"/>
    <row r="239352" ht="13.15" customHeight="1"/>
    <row r="239353" ht="13.15" customHeight="1"/>
    <row r="239354" ht="13.15" customHeight="1"/>
    <row r="239355" ht="13.15" customHeight="1"/>
    <row r="239356" ht="13.15" customHeight="1"/>
    <row r="239357" ht="13.15" customHeight="1"/>
    <row r="239358" ht="13.15" customHeight="1"/>
    <row r="239359" ht="13.15" customHeight="1"/>
    <row r="239360" ht="13.15" customHeight="1"/>
    <row r="239361" ht="13.15" customHeight="1"/>
    <row r="239362" ht="13.15" customHeight="1"/>
    <row r="239363" ht="13.15" customHeight="1"/>
    <row r="239364" ht="13.15" customHeight="1"/>
    <row r="239365" ht="13.15" customHeight="1"/>
    <row r="239366" ht="13.15" customHeight="1"/>
    <row r="239367" ht="13.15" customHeight="1"/>
    <row r="239368" ht="13.15" customHeight="1"/>
    <row r="239369" ht="13.15" customHeight="1"/>
    <row r="239370" ht="13.15" customHeight="1"/>
    <row r="239371" ht="13.15" customHeight="1"/>
    <row r="239372" ht="13.15" customHeight="1"/>
    <row r="239373" ht="13.15" customHeight="1"/>
    <row r="239374" ht="13.15" customHeight="1"/>
    <row r="239375" ht="13.15" customHeight="1"/>
    <row r="239376" ht="13.15" customHeight="1"/>
    <row r="239377" ht="13.15" customHeight="1"/>
    <row r="239378" ht="13.15" customHeight="1"/>
    <row r="239379" ht="13.15" customHeight="1"/>
    <row r="239380" ht="13.15" customHeight="1"/>
    <row r="239381" ht="13.15" customHeight="1"/>
    <row r="239382" ht="13.15" customHeight="1"/>
    <row r="239383" ht="13.15" customHeight="1"/>
    <row r="239384" ht="13.15" customHeight="1"/>
    <row r="239385" ht="13.15" customHeight="1"/>
    <row r="239386" ht="13.15" customHeight="1"/>
    <row r="239387" ht="13.15" customHeight="1"/>
    <row r="239388" ht="13.15" customHeight="1"/>
    <row r="239389" ht="13.15" customHeight="1"/>
    <row r="239390" ht="13.15" customHeight="1"/>
    <row r="239391" ht="13.15" customHeight="1"/>
    <row r="239392" ht="13.15" customHeight="1"/>
    <row r="239393" ht="13.15" customHeight="1"/>
    <row r="239394" ht="13.15" customHeight="1"/>
    <row r="239395" ht="13.15" customHeight="1"/>
    <row r="239396" ht="13.15" customHeight="1"/>
    <row r="239397" ht="13.15" customHeight="1"/>
    <row r="239398" ht="13.15" customHeight="1"/>
    <row r="239399" ht="13.15" customHeight="1"/>
    <row r="239400" ht="13.15" customHeight="1"/>
    <row r="239401" ht="13.15" customHeight="1"/>
    <row r="239402" ht="13.15" customHeight="1"/>
    <row r="239403" ht="13.15" customHeight="1"/>
    <row r="239404" ht="13.15" customHeight="1"/>
    <row r="239405" ht="13.15" customHeight="1"/>
    <row r="239406" ht="13.15" customHeight="1"/>
    <row r="239407" ht="13.15" customHeight="1"/>
    <row r="239408" ht="13.15" customHeight="1"/>
    <row r="239409" ht="13.15" customHeight="1"/>
    <row r="239410" ht="13.15" customHeight="1"/>
    <row r="239411" ht="13.15" customHeight="1"/>
    <row r="239412" ht="13.15" customHeight="1"/>
    <row r="239413" ht="13.15" customHeight="1"/>
    <row r="239414" ht="13.15" customHeight="1"/>
    <row r="239415" ht="13.15" customHeight="1"/>
    <row r="239416" ht="13.15" customHeight="1"/>
    <row r="239417" ht="13.15" customHeight="1"/>
    <row r="239418" ht="13.15" customHeight="1"/>
    <row r="239419" ht="13.15" customHeight="1"/>
    <row r="239420" ht="13.15" customHeight="1"/>
    <row r="239421" ht="13.15" customHeight="1"/>
    <row r="239422" ht="13.15" customHeight="1"/>
    <row r="239423" ht="13.15" customHeight="1"/>
    <row r="239424" ht="13.15" customHeight="1"/>
    <row r="239425" ht="13.15" customHeight="1"/>
    <row r="239426" ht="13.15" customHeight="1"/>
    <row r="239427" ht="13.15" customHeight="1"/>
    <row r="239428" ht="13.15" customHeight="1"/>
    <row r="239429" ht="13.15" customHeight="1"/>
    <row r="239430" ht="13.15" customHeight="1"/>
    <row r="239431" ht="13.15" customHeight="1"/>
    <row r="239432" ht="13.15" customHeight="1"/>
    <row r="239433" ht="13.15" customHeight="1"/>
    <row r="239434" ht="13.15" customHeight="1"/>
    <row r="239435" ht="13.15" customHeight="1"/>
    <row r="239436" ht="13.15" customHeight="1"/>
    <row r="239437" ht="13.15" customHeight="1"/>
    <row r="239438" ht="13.15" customHeight="1"/>
    <row r="239439" ht="13.15" customHeight="1"/>
    <row r="239440" ht="13.15" customHeight="1"/>
    <row r="239441" ht="13.15" customHeight="1"/>
    <row r="239442" ht="13.15" customHeight="1"/>
    <row r="239443" ht="13.15" customHeight="1"/>
    <row r="239444" ht="13.15" customHeight="1"/>
    <row r="239445" ht="13.15" customHeight="1"/>
    <row r="239446" ht="13.15" customHeight="1"/>
    <row r="239447" ht="13.15" customHeight="1"/>
    <row r="239448" ht="13.15" customHeight="1"/>
    <row r="239449" ht="13.15" customHeight="1"/>
    <row r="239450" ht="13.15" customHeight="1"/>
    <row r="239451" ht="13.15" customHeight="1"/>
    <row r="239452" ht="13.15" customHeight="1"/>
    <row r="239453" ht="13.15" customHeight="1"/>
    <row r="239454" ht="13.15" customHeight="1"/>
    <row r="239455" ht="13.15" customHeight="1"/>
    <row r="239456" ht="13.15" customHeight="1"/>
    <row r="239457" ht="13.15" customHeight="1"/>
    <row r="239458" ht="13.15" customHeight="1"/>
    <row r="239459" ht="13.15" customHeight="1"/>
    <row r="239460" ht="13.15" customHeight="1"/>
    <row r="239461" ht="13.15" customHeight="1"/>
    <row r="239462" ht="13.15" customHeight="1"/>
    <row r="239463" ht="13.15" customHeight="1"/>
    <row r="239464" ht="13.15" customHeight="1"/>
    <row r="239465" ht="13.15" customHeight="1"/>
    <row r="239466" ht="13.15" customHeight="1"/>
    <row r="239467" ht="13.15" customHeight="1"/>
    <row r="239468" ht="13.15" customHeight="1"/>
    <row r="239469" ht="13.15" customHeight="1"/>
    <row r="239470" ht="13.15" customHeight="1"/>
    <row r="239471" ht="13.15" customHeight="1"/>
    <row r="239472" ht="13.15" customHeight="1"/>
    <row r="239473" ht="13.15" customHeight="1"/>
    <row r="239474" ht="13.15" customHeight="1"/>
    <row r="239475" ht="13.15" customHeight="1"/>
    <row r="239476" ht="13.15" customHeight="1"/>
    <row r="239477" ht="13.15" customHeight="1"/>
    <row r="239478" ht="13.15" customHeight="1"/>
    <row r="239479" ht="13.15" customHeight="1"/>
    <row r="239480" ht="13.15" customHeight="1"/>
    <row r="239481" ht="13.15" customHeight="1"/>
    <row r="239482" ht="13.15" customHeight="1"/>
    <row r="239483" ht="13.15" customHeight="1"/>
    <row r="239484" ht="13.15" customHeight="1"/>
    <row r="239485" ht="13.15" customHeight="1"/>
    <row r="239486" ht="13.15" customHeight="1"/>
    <row r="239487" ht="13.15" customHeight="1"/>
    <row r="239488" ht="13.15" customHeight="1"/>
    <row r="239489" ht="13.15" customHeight="1"/>
    <row r="239490" ht="13.15" customHeight="1"/>
    <row r="239491" ht="13.15" customHeight="1"/>
    <row r="239492" ht="13.15" customHeight="1"/>
    <row r="239493" ht="13.15" customHeight="1"/>
    <row r="239494" ht="13.15" customHeight="1"/>
    <row r="239495" ht="13.15" customHeight="1"/>
    <row r="239496" ht="13.15" customHeight="1"/>
    <row r="239497" ht="13.15" customHeight="1"/>
    <row r="239498" ht="13.15" customHeight="1"/>
    <row r="239499" ht="13.15" customHeight="1"/>
    <row r="239500" ht="13.15" customHeight="1"/>
    <row r="239501" ht="13.15" customHeight="1"/>
    <row r="239502" ht="13.15" customHeight="1"/>
    <row r="239503" ht="13.15" customHeight="1"/>
    <row r="239504" ht="13.15" customHeight="1"/>
    <row r="239505" ht="13.15" customHeight="1"/>
    <row r="239506" ht="13.15" customHeight="1"/>
    <row r="239507" ht="13.15" customHeight="1"/>
    <row r="239508" ht="13.15" customHeight="1"/>
    <row r="239509" ht="13.15" customHeight="1"/>
    <row r="239510" ht="13.15" customHeight="1"/>
    <row r="239511" ht="13.15" customHeight="1"/>
    <row r="239512" ht="13.15" customHeight="1"/>
    <row r="239513" ht="13.15" customHeight="1"/>
    <row r="239514" ht="13.15" customHeight="1"/>
    <row r="239515" ht="13.15" customHeight="1"/>
    <row r="239516" ht="13.15" customHeight="1"/>
    <row r="239517" ht="13.15" customHeight="1"/>
    <row r="239518" ht="13.15" customHeight="1"/>
    <row r="239519" ht="13.15" customHeight="1"/>
    <row r="239520" ht="13.15" customHeight="1"/>
    <row r="239521" ht="13.15" customHeight="1"/>
    <row r="239522" ht="13.15" customHeight="1"/>
    <row r="239523" ht="13.15" customHeight="1"/>
    <row r="239524" ht="13.15" customHeight="1"/>
    <row r="239525" ht="13.15" customHeight="1"/>
    <row r="239526" ht="13.15" customHeight="1"/>
    <row r="239527" ht="13.15" customHeight="1"/>
    <row r="239528" ht="13.15" customHeight="1"/>
    <row r="239529" ht="13.15" customHeight="1"/>
    <row r="239530" ht="13.15" customHeight="1"/>
    <row r="239531" ht="13.15" customHeight="1"/>
    <row r="239532" ht="13.15" customHeight="1"/>
    <row r="239533" ht="13.15" customHeight="1"/>
    <row r="239534" ht="13.15" customHeight="1"/>
    <row r="239535" ht="13.15" customHeight="1"/>
    <row r="239536" ht="13.15" customHeight="1"/>
    <row r="239537" ht="13.15" customHeight="1"/>
    <row r="239538" ht="13.15" customHeight="1"/>
    <row r="239539" ht="13.15" customHeight="1"/>
    <row r="239540" ht="13.15" customHeight="1"/>
    <row r="239541" ht="13.15" customHeight="1"/>
    <row r="239542" ht="13.15" customHeight="1"/>
    <row r="239543" ht="13.15" customHeight="1"/>
    <row r="239544" ht="13.15" customHeight="1"/>
    <row r="239545" ht="13.15" customHeight="1"/>
    <row r="239546" ht="13.15" customHeight="1"/>
    <row r="239547" ht="13.15" customHeight="1"/>
    <row r="239548" ht="13.15" customHeight="1"/>
    <row r="239549" ht="13.15" customHeight="1"/>
    <row r="239550" ht="13.15" customHeight="1"/>
    <row r="239551" ht="13.15" customHeight="1"/>
    <row r="239552" ht="13.15" customHeight="1"/>
    <row r="239553" ht="13.15" customHeight="1"/>
    <row r="239554" ht="13.15" customHeight="1"/>
    <row r="239555" ht="13.15" customHeight="1"/>
    <row r="239556" ht="13.15" customHeight="1"/>
    <row r="239557" ht="13.15" customHeight="1"/>
    <row r="239558" ht="13.15" customHeight="1"/>
    <row r="239559" ht="13.15" customHeight="1"/>
    <row r="239560" ht="13.15" customHeight="1"/>
    <row r="239561" ht="13.15" customHeight="1"/>
    <row r="239562" ht="13.15" customHeight="1"/>
    <row r="239563" ht="13.15" customHeight="1"/>
    <row r="239564" ht="13.15" customHeight="1"/>
    <row r="239565" ht="13.15" customHeight="1"/>
    <row r="239566" ht="13.15" customHeight="1"/>
    <row r="239567" ht="13.15" customHeight="1"/>
    <row r="239568" ht="13.15" customHeight="1"/>
    <row r="239569" ht="13.15" customHeight="1"/>
    <row r="239570" ht="13.15" customHeight="1"/>
    <row r="239571" ht="13.15" customHeight="1"/>
    <row r="239572" ht="13.15" customHeight="1"/>
    <row r="239573" ht="13.15" customHeight="1"/>
    <row r="239574" ht="13.15" customHeight="1"/>
    <row r="239575" ht="13.15" customHeight="1"/>
    <row r="239576" ht="13.15" customHeight="1"/>
    <row r="239577" ht="13.15" customHeight="1"/>
    <row r="239578" ht="13.15" customHeight="1"/>
    <row r="239579" ht="13.15" customHeight="1"/>
    <row r="239580" ht="13.15" customHeight="1"/>
    <row r="239581" ht="13.15" customHeight="1"/>
    <row r="239582" ht="13.15" customHeight="1"/>
    <row r="239583" ht="13.15" customHeight="1"/>
    <row r="239584" ht="13.15" customHeight="1"/>
    <row r="239585" ht="13.15" customHeight="1"/>
    <row r="239586" ht="13.15" customHeight="1"/>
    <row r="239587" ht="13.15" customHeight="1"/>
    <row r="239588" ht="13.15" customHeight="1"/>
    <row r="239589" ht="13.15" customHeight="1"/>
    <row r="239590" ht="13.15" customHeight="1"/>
    <row r="239591" ht="13.15" customHeight="1"/>
    <row r="239592" ht="13.15" customHeight="1"/>
    <row r="239593" ht="13.15" customHeight="1"/>
    <row r="239594" ht="13.15" customHeight="1"/>
    <row r="239595" ht="13.15" customHeight="1"/>
    <row r="239596" ht="13.15" customHeight="1"/>
    <row r="239597" ht="13.15" customHeight="1"/>
    <row r="239598" ht="13.15" customHeight="1"/>
    <row r="239599" ht="13.15" customHeight="1"/>
    <row r="239600" ht="13.15" customHeight="1"/>
    <row r="239601" ht="13.15" customHeight="1"/>
    <row r="239602" ht="13.15" customHeight="1"/>
    <row r="239603" ht="13.15" customHeight="1"/>
    <row r="239604" ht="13.15" customHeight="1"/>
    <row r="239605" ht="13.15" customHeight="1"/>
    <row r="239606" ht="13.15" customHeight="1"/>
    <row r="239607" ht="13.15" customHeight="1"/>
    <row r="239608" ht="13.15" customHeight="1"/>
    <row r="239609" ht="13.15" customHeight="1"/>
    <row r="239610" ht="13.15" customHeight="1"/>
    <row r="239611" ht="13.15" customHeight="1"/>
    <row r="239612" ht="13.15" customHeight="1"/>
    <row r="239613" ht="13.15" customHeight="1"/>
    <row r="239614" ht="13.15" customHeight="1"/>
    <row r="239615" ht="13.15" customHeight="1"/>
    <row r="239616" ht="13.15" customHeight="1"/>
    <row r="239617" ht="13.15" customHeight="1"/>
    <row r="239618" ht="13.15" customHeight="1"/>
    <row r="239619" ht="13.15" customHeight="1"/>
    <row r="239620" ht="13.15" customHeight="1"/>
    <row r="239621" ht="13.15" customHeight="1"/>
    <row r="239622" ht="13.15" customHeight="1"/>
    <row r="239623" ht="13.15" customHeight="1"/>
    <row r="239624" ht="13.15" customHeight="1"/>
    <row r="239625" ht="13.15" customHeight="1"/>
    <row r="239626" ht="13.15" customHeight="1"/>
    <row r="239627" ht="13.15" customHeight="1"/>
    <row r="239628" ht="13.15" customHeight="1"/>
    <row r="239629" ht="13.15" customHeight="1"/>
    <row r="239630" ht="13.15" customHeight="1"/>
    <row r="239631" ht="13.15" customHeight="1"/>
    <row r="239632" ht="13.15" customHeight="1"/>
    <row r="239633" ht="13.15" customHeight="1"/>
    <row r="239634" ht="13.15" customHeight="1"/>
    <row r="239635" ht="13.15" customHeight="1"/>
    <row r="239636" ht="13.15" customHeight="1"/>
    <row r="239637" ht="13.15" customHeight="1"/>
    <row r="239638" ht="13.15" customHeight="1"/>
    <row r="239639" ht="13.15" customHeight="1"/>
    <row r="239640" ht="13.15" customHeight="1"/>
    <row r="239641" ht="13.15" customHeight="1"/>
    <row r="239642" ht="13.15" customHeight="1"/>
    <row r="239643" ht="13.15" customHeight="1"/>
    <row r="239644" ht="13.15" customHeight="1"/>
    <row r="239645" ht="13.15" customHeight="1"/>
    <row r="239646" ht="13.15" customHeight="1"/>
    <row r="239647" ht="13.15" customHeight="1"/>
    <row r="239648" ht="13.15" customHeight="1"/>
    <row r="239649" ht="13.15" customHeight="1"/>
    <row r="239650" ht="13.15" customHeight="1"/>
    <row r="239651" ht="13.15" customHeight="1"/>
    <row r="239652" ht="13.15" customHeight="1"/>
    <row r="239653" ht="13.15" customHeight="1"/>
    <row r="239654" ht="13.15" customHeight="1"/>
    <row r="239655" ht="13.15" customHeight="1"/>
    <row r="239656" ht="13.15" customHeight="1"/>
    <row r="239657" ht="13.15" customHeight="1"/>
    <row r="239658" ht="13.15" customHeight="1"/>
    <row r="239659" ht="13.15" customHeight="1"/>
    <row r="239660" ht="13.15" customHeight="1"/>
    <row r="239661" ht="13.15" customHeight="1"/>
    <row r="239662" ht="13.15" customHeight="1"/>
    <row r="239663" ht="13.15" customHeight="1"/>
    <row r="239664" ht="13.15" customHeight="1"/>
    <row r="239665" ht="13.15" customHeight="1"/>
    <row r="239666" ht="13.15" customHeight="1"/>
    <row r="239667" ht="13.15" customHeight="1"/>
    <row r="239668" ht="13.15" customHeight="1"/>
    <row r="239669" ht="13.15" customHeight="1"/>
    <row r="239670" ht="13.15" customHeight="1"/>
    <row r="239671" ht="13.15" customHeight="1"/>
    <row r="239672" ht="13.15" customHeight="1"/>
    <row r="239673" ht="13.15" customHeight="1"/>
    <row r="239674" ht="13.15" customHeight="1"/>
    <row r="239675" ht="13.15" customHeight="1"/>
    <row r="239676" ht="13.15" customHeight="1"/>
    <row r="239677" ht="13.15" customHeight="1"/>
    <row r="239678" ht="13.15" customHeight="1"/>
    <row r="239679" ht="13.15" customHeight="1"/>
    <row r="239680" ht="13.15" customHeight="1"/>
    <row r="239681" ht="13.15" customHeight="1"/>
    <row r="239682" ht="13.15" customHeight="1"/>
    <row r="239683" ht="13.15" customHeight="1"/>
    <row r="239684" ht="13.15" customHeight="1"/>
    <row r="239685" ht="13.15" customHeight="1"/>
    <row r="239686" ht="13.15" customHeight="1"/>
    <row r="239687" ht="13.15" customHeight="1"/>
    <row r="239688" ht="13.15" customHeight="1"/>
    <row r="239689" ht="13.15" customHeight="1"/>
    <row r="239690" ht="13.15" customHeight="1"/>
    <row r="239691" ht="13.15" customHeight="1"/>
    <row r="239692" ht="13.15" customHeight="1"/>
    <row r="239693" ht="13.15" customHeight="1"/>
    <row r="239694" ht="13.15" customHeight="1"/>
    <row r="239695" ht="13.15" customHeight="1"/>
    <row r="239696" ht="13.15" customHeight="1"/>
    <row r="239697" ht="13.15" customHeight="1"/>
    <row r="239698" ht="13.15" customHeight="1"/>
    <row r="239699" ht="13.15" customHeight="1"/>
    <row r="239700" ht="13.15" customHeight="1"/>
    <row r="239701" ht="13.15" customHeight="1"/>
    <row r="239702" ht="13.15" customHeight="1"/>
    <row r="239703" ht="13.15" customHeight="1"/>
    <row r="239704" ht="13.15" customHeight="1"/>
    <row r="239705" ht="13.15" customHeight="1"/>
    <row r="239706" ht="13.15" customHeight="1"/>
    <row r="239707" ht="13.15" customHeight="1"/>
    <row r="239708" ht="13.15" customHeight="1"/>
    <row r="239709" ht="13.15" customHeight="1"/>
    <row r="239710" ht="13.15" customHeight="1"/>
    <row r="239711" ht="13.15" customHeight="1"/>
    <row r="239712" ht="13.15" customHeight="1"/>
    <row r="239713" ht="13.15" customHeight="1"/>
    <row r="239714" ht="13.15" customHeight="1"/>
    <row r="239715" ht="13.15" customHeight="1"/>
    <row r="239716" ht="13.15" customHeight="1"/>
    <row r="239717" ht="13.15" customHeight="1"/>
    <row r="239718" ht="13.15" customHeight="1"/>
    <row r="239719" ht="13.15" customHeight="1"/>
    <row r="239720" ht="13.15" customHeight="1"/>
    <row r="239721" ht="13.15" customHeight="1"/>
    <row r="239722" ht="13.15" customHeight="1"/>
    <row r="239723" ht="13.15" customHeight="1"/>
    <row r="239724" ht="13.15" customHeight="1"/>
    <row r="239725" ht="13.15" customHeight="1"/>
    <row r="239726" ht="13.15" customHeight="1"/>
    <row r="239727" ht="13.15" customHeight="1"/>
    <row r="239728" ht="13.15" customHeight="1"/>
    <row r="239729" ht="13.15" customHeight="1"/>
    <row r="239730" ht="13.15" customHeight="1"/>
    <row r="239731" ht="13.15" customHeight="1"/>
    <row r="239732" ht="13.15" customHeight="1"/>
    <row r="239733" ht="13.15" customHeight="1"/>
    <row r="239734" ht="13.15" customHeight="1"/>
    <row r="239735" ht="13.15" customHeight="1"/>
    <row r="239736" ht="13.15" customHeight="1"/>
    <row r="239737" ht="13.15" customHeight="1"/>
    <row r="239738" ht="13.15" customHeight="1"/>
    <row r="239739" ht="13.15" customHeight="1"/>
    <row r="239740" ht="13.15" customHeight="1"/>
    <row r="239741" ht="13.15" customHeight="1"/>
    <row r="239742" ht="13.15" customHeight="1"/>
    <row r="239743" ht="13.15" customHeight="1"/>
    <row r="239744" ht="13.15" customHeight="1"/>
    <row r="239745" ht="13.15" customHeight="1"/>
    <row r="239746" ht="13.15" customHeight="1"/>
    <row r="239747" ht="13.15" customHeight="1"/>
    <row r="239748" ht="13.15" customHeight="1"/>
    <row r="239749" ht="13.15" customHeight="1"/>
    <row r="239750" ht="13.15" customHeight="1"/>
    <row r="239751" ht="13.15" customHeight="1"/>
    <row r="239752" ht="13.15" customHeight="1"/>
    <row r="239753" ht="13.15" customHeight="1"/>
    <row r="239754" ht="13.15" customHeight="1"/>
    <row r="239755" ht="13.15" customHeight="1"/>
    <row r="239756" ht="13.15" customHeight="1"/>
    <row r="239757" ht="13.15" customHeight="1"/>
    <row r="239758" ht="13.15" customHeight="1"/>
    <row r="239759" ht="13.15" customHeight="1"/>
    <row r="239760" ht="13.15" customHeight="1"/>
    <row r="239761" ht="13.15" customHeight="1"/>
    <row r="239762" ht="13.15" customHeight="1"/>
    <row r="239763" ht="13.15" customHeight="1"/>
    <row r="239764" ht="13.15" customHeight="1"/>
    <row r="239765" ht="13.15" customHeight="1"/>
    <row r="239766" ht="13.15" customHeight="1"/>
    <row r="239767" ht="13.15" customHeight="1"/>
    <row r="239768" ht="13.15" customHeight="1"/>
    <row r="239769" ht="13.15" customHeight="1"/>
    <row r="239770" ht="13.15" customHeight="1"/>
    <row r="239771" ht="13.15" customHeight="1"/>
    <row r="239772" ht="13.15" customHeight="1"/>
    <row r="239773" ht="13.15" customHeight="1"/>
    <row r="239774" ht="13.15" customHeight="1"/>
    <row r="239775" ht="13.15" customHeight="1"/>
    <row r="239776" ht="13.15" customHeight="1"/>
    <row r="239777" ht="13.15" customHeight="1"/>
    <row r="239778" ht="13.15" customHeight="1"/>
    <row r="239779" ht="13.15" customHeight="1"/>
    <row r="239780" ht="13.15" customHeight="1"/>
    <row r="239781" ht="13.15" customHeight="1"/>
    <row r="239782" ht="13.15" customHeight="1"/>
    <row r="239783" ht="13.15" customHeight="1"/>
    <row r="239784" ht="13.15" customHeight="1"/>
    <row r="239785" ht="13.15" customHeight="1"/>
    <row r="239786" ht="13.15" customHeight="1"/>
    <row r="239787" ht="13.15" customHeight="1"/>
    <row r="239788" ht="13.15" customHeight="1"/>
    <row r="239789" ht="13.15" customHeight="1"/>
    <row r="239790" ht="13.15" customHeight="1"/>
    <row r="239791" ht="13.15" customHeight="1"/>
    <row r="239792" ht="13.15" customHeight="1"/>
    <row r="239793" ht="13.15" customHeight="1"/>
    <row r="239794" ht="13.15" customHeight="1"/>
    <row r="239795" ht="13.15" customHeight="1"/>
    <row r="239796" ht="13.15" customHeight="1"/>
    <row r="239797" ht="13.15" customHeight="1"/>
    <row r="239798" ht="13.15" customHeight="1"/>
    <row r="239799" ht="13.15" customHeight="1"/>
    <row r="239800" ht="13.15" customHeight="1"/>
    <row r="239801" ht="13.15" customHeight="1"/>
    <row r="239802" ht="13.15" customHeight="1"/>
    <row r="239803" ht="13.15" customHeight="1"/>
    <row r="239804" ht="13.15" customHeight="1"/>
    <row r="239805" ht="13.15" customHeight="1"/>
    <row r="239806" ht="13.15" customHeight="1"/>
    <row r="239807" ht="13.15" customHeight="1"/>
    <row r="239808" ht="13.15" customHeight="1"/>
    <row r="239809" ht="13.15" customHeight="1"/>
    <row r="239810" ht="13.15" customHeight="1"/>
    <row r="239811" ht="13.15" customHeight="1"/>
    <row r="239812" ht="13.15" customHeight="1"/>
    <row r="239813" ht="13.15" customHeight="1"/>
    <row r="239814" ht="13.15" customHeight="1"/>
    <row r="239815" ht="13.15" customHeight="1"/>
    <row r="239816" ht="13.15" customHeight="1"/>
    <row r="239817" ht="13.15" customHeight="1"/>
    <row r="239818" ht="13.15" customHeight="1"/>
    <row r="239819" ht="13.15" customHeight="1"/>
    <row r="239820" ht="13.15" customHeight="1"/>
    <row r="239821" ht="13.15" customHeight="1"/>
    <row r="239822" ht="13.15" customHeight="1"/>
    <row r="239823" ht="13.15" customHeight="1"/>
    <row r="239824" ht="13.15" customHeight="1"/>
    <row r="239825" ht="13.15" customHeight="1"/>
    <row r="239826" ht="13.15" customHeight="1"/>
    <row r="239827" ht="13.15" customHeight="1"/>
    <row r="239828" ht="13.15" customHeight="1"/>
    <row r="239829" ht="13.15" customHeight="1"/>
    <row r="239830" ht="13.15" customHeight="1"/>
    <row r="239831" ht="13.15" customHeight="1"/>
    <row r="239832" ht="13.15" customHeight="1"/>
    <row r="239833" ht="13.15" customHeight="1"/>
    <row r="239834" ht="13.15" customHeight="1"/>
    <row r="239835" ht="13.15" customHeight="1"/>
    <row r="239836" ht="13.15" customHeight="1"/>
    <row r="239837" ht="13.15" customHeight="1"/>
    <row r="239838" ht="13.15" customHeight="1"/>
    <row r="239839" ht="13.15" customHeight="1"/>
    <row r="239840" ht="13.15" customHeight="1"/>
    <row r="239841" ht="13.15" customHeight="1"/>
    <row r="239842" ht="13.15" customHeight="1"/>
    <row r="239843" ht="13.15" customHeight="1"/>
    <row r="239844" ht="13.15" customHeight="1"/>
    <row r="239845" ht="13.15" customHeight="1"/>
    <row r="239846" ht="13.15" customHeight="1"/>
    <row r="239847" ht="13.15" customHeight="1"/>
    <row r="239848" ht="13.15" customHeight="1"/>
    <row r="239849" ht="13.15" customHeight="1"/>
    <row r="239850" ht="13.15" customHeight="1"/>
    <row r="239851" ht="13.15" customHeight="1"/>
    <row r="239852" ht="13.15" customHeight="1"/>
    <row r="239853" ht="13.15" customHeight="1"/>
    <row r="239854" ht="13.15" customHeight="1"/>
    <row r="239855" ht="13.15" customHeight="1"/>
    <row r="239856" ht="13.15" customHeight="1"/>
    <row r="239857" ht="13.15" customHeight="1"/>
    <row r="239858" ht="13.15" customHeight="1"/>
    <row r="239859" ht="13.15" customHeight="1"/>
    <row r="239860" ht="13.15" customHeight="1"/>
    <row r="239861" ht="13.15" customHeight="1"/>
    <row r="239862" ht="13.15" customHeight="1"/>
    <row r="239863" ht="13.15" customHeight="1"/>
    <row r="239864" ht="13.15" customHeight="1"/>
    <row r="239865" ht="13.15" customHeight="1"/>
    <row r="239866" ht="13.15" customHeight="1"/>
    <row r="239867" ht="13.15" customHeight="1"/>
    <row r="239868" ht="13.15" customHeight="1"/>
    <row r="239869" ht="13.15" customHeight="1"/>
    <row r="239870" ht="13.15" customHeight="1"/>
    <row r="239871" ht="13.15" customHeight="1"/>
    <row r="239872" ht="13.15" customHeight="1"/>
    <row r="239873" ht="13.15" customHeight="1"/>
    <row r="239874" ht="13.15" customHeight="1"/>
    <row r="239875" ht="13.15" customHeight="1"/>
    <row r="239876" ht="13.15" customHeight="1"/>
    <row r="239877" ht="13.15" customHeight="1"/>
    <row r="239878" ht="13.15" customHeight="1"/>
    <row r="239879" ht="13.15" customHeight="1"/>
    <row r="239880" ht="13.15" customHeight="1"/>
    <row r="239881" ht="13.15" customHeight="1"/>
    <row r="239882" ht="13.15" customHeight="1"/>
    <row r="239883" ht="13.15" customHeight="1"/>
    <row r="239884" ht="13.15" customHeight="1"/>
    <row r="239885" ht="13.15" customHeight="1"/>
    <row r="239886" ht="13.15" customHeight="1"/>
    <row r="239887" ht="13.15" customHeight="1"/>
    <row r="239888" ht="13.15" customHeight="1"/>
    <row r="239889" ht="13.15" customHeight="1"/>
    <row r="239890" ht="13.15" customHeight="1"/>
    <row r="239891" ht="13.15" customHeight="1"/>
    <row r="239892" ht="13.15" customHeight="1"/>
    <row r="239893" ht="13.15" customHeight="1"/>
    <row r="239894" ht="13.15" customHeight="1"/>
    <row r="239895" ht="13.15" customHeight="1"/>
    <row r="239896" ht="13.15" customHeight="1"/>
    <row r="239897" ht="13.15" customHeight="1"/>
    <row r="239898" ht="13.15" customHeight="1"/>
    <row r="239899" ht="13.15" customHeight="1"/>
    <row r="239900" ht="13.15" customHeight="1"/>
    <row r="239901" ht="13.15" customHeight="1"/>
    <row r="239902" ht="13.15" customHeight="1"/>
    <row r="239903" ht="13.15" customHeight="1"/>
    <row r="239904" ht="13.15" customHeight="1"/>
    <row r="239905" ht="13.15" customHeight="1"/>
    <row r="239906" ht="13.15" customHeight="1"/>
    <row r="239907" ht="13.15" customHeight="1"/>
    <row r="239908" ht="13.15" customHeight="1"/>
    <row r="239909" ht="13.15" customHeight="1"/>
    <row r="239910" ht="13.15" customHeight="1"/>
    <row r="239911" ht="13.15" customHeight="1"/>
    <row r="239912" ht="13.15" customHeight="1"/>
    <row r="239913" ht="13.15" customHeight="1"/>
    <row r="239914" ht="13.15" customHeight="1"/>
    <row r="239915" ht="13.15" customHeight="1"/>
    <row r="239916" ht="13.15" customHeight="1"/>
    <row r="239917" ht="13.15" customHeight="1"/>
    <row r="239918" ht="13.15" customHeight="1"/>
    <row r="239919" ht="13.15" customHeight="1"/>
    <row r="239920" ht="13.15" customHeight="1"/>
    <row r="239921" ht="13.15" customHeight="1"/>
    <row r="239922" ht="13.15" customHeight="1"/>
    <row r="239923" ht="13.15" customHeight="1"/>
    <row r="239924" ht="13.15" customHeight="1"/>
    <row r="239925" ht="13.15" customHeight="1"/>
    <row r="239926" ht="13.15" customHeight="1"/>
    <row r="239927" ht="13.15" customHeight="1"/>
    <row r="239928" ht="13.15" customHeight="1"/>
    <row r="239929" ht="13.15" customHeight="1"/>
    <row r="239930" ht="13.15" customHeight="1"/>
    <row r="239931" ht="13.15" customHeight="1"/>
    <row r="239932" ht="13.15" customHeight="1"/>
    <row r="239933" ht="13.15" customHeight="1"/>
    <row r="239934" ht="13.15" customHeight="1"/>
    <row r="239935" ht="13.15" customHeight="1"/>
    <row r="239936" ht="13.15" customHeight="1"/>
    <row r="239937" ht="13.15" customHeight="1"/>
    <row r="239938" ht="13.15" customHeight="1"/>
    <row r="239939" ht="13.15" customHeight="1"/>
    <row r="239940" ht="13.15" customHeight="1"/>
    <row r="239941" ht="13.15" customHeight="1"/>
    <row r="239942" ht="13.15" customHeight="1"/>
    <row r="239943" ht="13.15" customHeight="1"/>
    <row r="239944" ht="13.15" customHeight="1"/>
    <row r="239945" ht="13.15" customHeight="1"/>
    <row r="239946" ht="13.15" customHeight="1"/>
    <row r="239947" ht="13.15" customHeight="1"/>
    <row r="239948" ht="13.15" customHeight="1"/>
    <row r="239949" ht="13.15" customHeight="1"/>
    <row r="239950" ht="13.15" customHeight="1"/>
    <row r="239951" ht="13.15" customHeight="1"/>
    <row r="239952" ht="13.15" customHeight="1"/>
    <row r="239953" ht="13.15" customHeight="1"/>
    <row r="239954" ht="13.15" customHeight="1"/>
    <row r="239955" ht="13.15" customHeight="1"/>
    <row r="239956" ht="13.15" customHeight="1"/>
    <row r="239957" ht="13.15" customHeight="1"/>
    <row r="239958" ht="13.15" customHeight="1"/>
    <row r="239959" ht="13.15" customHeight="1"/>
    <row r="239960" ht="13.15" customHeight="1"/>
    <row r="239961" ht="13.15" customHeight="1"/>
    <row r="239962" ht="13.15" customHeight="1"/>
    <row r="239963" ht="13.15" customHeight="1"/>
    <row r="239964" ht="13.15" customHeight="1"/>
    <row r="239965" ht="13.15" customHeight="1"/>
    <row r="239966" ht="13.15" customHeight="1"/>
    <row r="239967" ht="13.15" customHeight="1"/>
    <row r="239968" ht="13.15" customHeight="1"/>
    <row r="239969" ht="13.15" customHeight="1"/>
    <row r="239970" ht="13.15" customHeight="1"/>
    <row r="239971" ht="13.15" customHeight="1"/>
    <row r="239972" ht="13.15" customHeight="1"/>
    <row r="239973" ht="13.15" customHeight="1"/>
    <row r="239974" ht="13.15" customHeight="1"/>
    <row r="239975" ht="13.15" customHeight="1"/>
    <row r="239976" ht="13.15" customHeight="1"/>
    <row r="239977" ht="13.15" customHeight="1"/>
    <row r="239978" ht="13.15" customHeight="1"/>
    <row r="239979" ht="13.15" customHeight="1"/>
    <row r="239980" ht="13.15" customHeight="1"/>
    <row r="239981" ht="13.15" customHeight="1"/>
    <row r="239982" ht="13.15" customHeight="1"/>
    <row r="239983" ht="13.15" customHeight="1"/>
    <row r="239984" ht="13.15" customHeight="1"/>
    <row r="239985" ht="13.15" customHeight="1"/>
    <row r="239986" ht="13.15" customHeight="1"/>
    <row r="239987" ht="13.15" customHeight="1"/>
    <row r="239988" ht="13.15" customHeight="1"/>
    <row r="239989" ht="13.15" customHeight="1"/>
    <row r="239990" ht="13.15" customHeight="1"/>
    <row r="239991" ht="13.15" customHeight="1"/>
    <row r="239992" ht="13.15" customHeight="1"/>
    <row r="239993" ht="13.15" customHeight="1"/>
    <row r="239994" ht="13.15" customHeight="1"/>
    <row r="239995" ht="13.15" customHeight="1"/>
    <row r="239996" ht="13.15" customHeight="1"/>
    <row r="239997" ht="13.15" customHeight="1"/>
    <row r="239998" ht="13.15" customHeight="1"/>
    <row r="239999" ht="13.15" customHeight="1"/>
    <row r="240000" ht="13.15" customHeight="1"/>
    <row r="240001" ht="13.15" customHeight="1"/>
    <row r="240002" ht="13.15" customHeight="1"/>
    <row r="240003" ht="13.15" customHeight="1"/>
    <row r="240004" ht="13.15" customHeight="1"/>
    <row r="240005" ht="13.15" customHeight="1"/>
    <row r="240006" ht="13.15" customHeight="1"/>
    <row r="240007" ht="13.15" customHeight="1"/>
    <row r="240008" ht="13.15" customHeight="1"/>
    <row r="240009" ht="13.15" customHeight="1"/>
    <row r="240010" ht="13.15" customHeight="1"/>
    <row r="240011" ht="13.15" customHeight="1"/>
    <row r="240012" ht="13.15" customHeight="1"/>
    <row r="240013" ht="13.15" customHeight="1"/>
    <row r="240014" ht="13.15" customHeight="1"/>
    <row r="240015" ht="13.15" customHeight="1"/>
    <row r="240016" ht="13.15" customHeight="1"/>
    <row r="240017" ht="13.15" customHeight="1"/>
    <row r="240018" ht="13.15" customHeight="1"/>
    <row r="240019" ht="13.15" customHeight="1"/>
    <row r="240020" ht="13.15" customHeight="1"/>
    <row r="240021" ht="13.15" customHeight="1"/>
    <row r="240022" ht="13.15" customHeight="1"/>
    <row r="240023" ht="13.15" customHeight="1"/>
    <row r="240024" ht="13.15" customHeight="1"/>
    <row r="240025" ht="13.15" customHeight="1"/>
    <row r="240026" ht="13.15" customHeight="1"/>
    <row r="240027" ht="13.15" customHeight="1"/>
    <row r="240028" ht="13.15" customHeight="1"/>
    <row r="240029" ht="13.15" customHeight="1"/>
    <row r="240030" ht="13.15" customHeight="1"/>
    <row r="240031" ht="13.15" customHeight="1"/>
    <row r="240032" ht="13.15" customHeight="1"/>
    <row r="240033" ht="13.15" customHeight="1"/>
    <row r="240034" ht="13.15" customHeight="1"/>
    <row r="240035" ht="13.15" customHeight="1"/>
    <row r="240036" ht="13.15" customHeight="1"/>
    <row r="240037" ht="13.15" customHeight="1"/>
    <row r="240038" ht="13.15" customHeight="1"/>
    <row r="240039" ht="13.15" customHeight="1"/>
    <row r="240040" ht="13.15" customHeight="1"/>
    <row r="240041" ht="13.15" customHeight="1"/>
    <row r="240042" ht="13.15" customHeight="1"/>
    <row r="240043" ht="13.15" customHeight="1"/>
    <row r="240044" ht="13.15" customHeight="1"/>
    <row r="240045" ht="13.15" customHeight="1"/>
    <row r="240046" ht="13.15" customHeight="1"/>
    <row r="240047" ht="13.15" customHeight="1"/>
    <row r="240048" ht="13.15" customHeight="1"/>
    <row r="240049" ht="13.15" customHeight="1"/>
    <row r="240050" ht="13.15" customHeight="1"/>
    <row r="240051" ht="13.15" customHeight="1"/>
    <row r="240052" ht="13.15" customHeight="1"/>
    <row r="240053" ht="13.15" customHeight="1"/>
    <row r="240054" ht="13.15" customHeight="1"/>
    <row r="240055" ht="13.15" customHeight="1"/>
    <row r="240056" ht="13.15" customHeight="1"/>
    <row r="240057" ht="13.15" customHeight="1"/>
    <row r="240058" ht="13.15" customHeight="1"/>
    <row r="240059" ht="13.15" customHeight="1"/>
    <row r="240060" ht="13.15" customHeight="1"/>
    <row r="240061" ht="13.15" customHeight="1"/>
    <row r="240062" ht="13.15" customHeight="1"/>
    <row r="240063" ht="13.15" customHeight="1"/>
    <row r="240064" ht="13.15" customHeight="1"/>
    <row r="240065" ht="13.15" customHeight="1"/>
    <row r="240066" ht="13.15" customHeight="1"/>
    <row r="240067" ht="13.15" customHeight="1"/>
    <row r="240068" ht="13.15" customHeight="1"/>
    <row r="240069" ht="13.15" customHeight="1"/>
    <row r="240070" ht="13.15" customHeight="1"/>
    <row r="240071" ht="13.15" customHeight="1"/>
    <row r="240072" ht="13.15" customHeight="1"/>
    <row r="240073" ht="13.15" customHeight="1"/>
    <row r="240074" ht="13.15" customHeight="1"/>
    <row r="240075" ht="13.15" customHeight="1"/>
    <row r="240076" ht="13.15" customHeight="1"/>
    <row r="240077" ht="13.15" customHeight="1"/>
    <row r="240078" ht="13.15" customHeight="1"/>
    <row r="240079" ht="13.15" customHeight="1"/>
    <row r="240080" ht="13.15" customHeight="1"/>
    <row r="240081" ht="13.15" customHeight="1"/>
    <row r="240082" ht="13.15" customHeight="1"/>
    <row r="240083" ht="13.15" customHeight="1"/>
    <row r="240084" ht="13.15" customHeight="1"/>
    <row r="240085" ht="13.15" customHeight="1"/>
    <row r="240086" ht="13.15" customHeight="1"/>
    <row r="240087" ht="13.15" customHeight="1"/>
    <row r="240088" ht="13.15" customHeight="1"/>
    <row r="240089" ht="13.15" customHeight="1"/>
    <row r="240090" ht="13.15" customHeight="1"/>
    <row r="240091" ht="13.15" customHeight="1"/>
    <row r="240092" ht="13.15" customHeight="1"/>
    <row r="240093" ht="13.15" customHeight="1"/>
    <row r="240094" ht="13.15" customHeight="1"/>
    <row r="240095" ht="13.15" customHeight="1"/>
    <row r="240096" ht="13.15" customHeight="1"/>
    <row r="240097" ht="13.15" customHeight="1"/>
    <row r="240098" ht="13.15" customHeight="1"/>
    <row r="240099" ht="13.15" customHeight="1"/>
    <row r="240100" ht="13.15" customHeight="1"/>
    <row r="240101" ht="13.15" customHeight="1"/>
    <row r="240102" ht="13.15" customHeight="1"/>
    <row r="240103" ht="13.15" customHeight="1"/>
    <row r="240104" ht="13.15" customHeight="1"/>
    <row r="240105" ht="13.15" customHeight="1"/>
    <row r="240106" ht="13.15" customHeight="1"/>
    <row r="240107" ht="13.15" customHeight="1"/>
    <row r="240108" ht="13.15" customHeight="1"/>
    <row r="240109" ht="13.15" customHeight="1"/>
    <row r="240110" ht="13.15" customHeight="1"/>
    <row r="240111" ht="13.15" customHeight="1"/>
    <row r="240112" ht="13.15" customHeight="1"/>
    <row r="240113" ht="13.15" customHeight="1"/>
    <row r="240114" ht="13.15" customHeight="1"/>
    <row r="240115" ht="13.15" customHeight="1"/>
    <row r="240116" ht="13.15" customHeight="1"/>
    <row r="240117" ht="13.15" customHeight="1"/>
    <row r="240118" ht="13.15" customHeight="1"/>
    <row r="240119" ht="13.15" customHeight="1"/>
    <row r="240120" ht="13.15" customHeight="1"/>
    <row r="240121" ht="13.15" customHeight="1"/>
    <row r="240122" ht="13.15" customHeight="1"/>
    <row r="240123" ht="13.15" customHeight="1"/>
    <row r="240124" ht="13.15" customHeight="1"/>
    <row r="240125" ht="13.15" customHeight="1"/>
    <row r="240126" ht="13.15" customHeight="1"/>
    <row r="240127" ht="13.15" customHeight="1"/>
    <row r="240128" ht="13.15" customHeight="1"/>
    <row r="240129" ht="13.15" customHeight="1"/>
    <row r="240130" ht="13.15" customHeight="1"/>
    <row r="240131" ht="13.15" customHeight="1"/>
    <row r="240132" ht="13.15" customHeight="1"/>
    <row r="240133" ht="13.15" customHeight="1"/>
    <row r="240134" ht="13.15" customHeight="1"/>
    <row r="240135" ht="13.15" customHeight="1"/>
    <row r="240136" ht="13.15" customHeight="1"/>
    <row r="240137" ht="13.15" customHeight="1"/>
    <row r="240138" ht="13.15" customHeight="1"/>
    <row r="240139" ht="13.15" customHeight="1"/>
    <row r="240140" ht="13.15" customHeight="1"/>
    <row r="240141" ht="13.15" customHeight="1"/>
    <row r="240142" ht="13.15" customHeight="1"/>
    <row r="240143" ht="13.15" customHeight="1"/>
    <row r="240144" ht="13.15" customHeight="1"/>
    <row r="240145" ht="13.15" customHeight="1"/>
    <row r="240146" ht="13.15" customHeight="1"/>
    <row r="240147" ht="13.15" customHeight="1"/>
    <row r="240148" ht="13.15" customHeight="1"/>
    <row r="240149" ht="13.15" customHeight="1"/>
    <row r="240150" ht="13.15" customHeight="1"/>
    <row r="240151" ht="13.15" customHeight="1"/>
    <row r="240152" ht="13.15" customHeight="1"/>
    <row r="240153" ht="13.15" customHeight="1"/>
    <row r="240154" ht="13.15" customHeight="1"/>
    <row r="240155" ht="13.15" customHeight="1"/>
    <row r="240156" ht="13.15" customHeight="1"/>
    <row r="240157" ht="13.15" customHeight="1"/>
    <row r="240158" ht="13.15" customHeight="1"/>
    <row r="240159" ht="13.15" customHeight="1"/>
    <row r="240160" ht="13.15" customHeight="1"/>
    <row r="240161" ht="13.15" customHeight="1"/>
    <row r="240162" ht="13.15" customHeight="1"/>
    <row r="240163" ht="13.15" customHeight="1"/>
    <row r="240164" ht="13.15" customHeight="1"/>
    <row r="240165" ht="13.15" customHeight="1"/>
    <row r="240166" ht="13.15" customHeight="1"/>
    <row r="240167" ht="13.15" customHeight="1"/>
    <row r="240168" ht="13.15" customHeight="1"/>
    <row r="240169" ht="13.15" customHeight="1"/>
    <row r="240170" ht="13.15" customHeight="1"/>
    <row r="240171" ht="13.15" customHeight="1"/>
    <row r="240172" ht="13.15" customHeight="1"/>
    <row r="240173" ht="13.15" customHeight="1"/>
    <row r="240174" ht="13.15" customHeight="1"/>
    <row r="240175" ht="13.15" customHeight="1"/>
    <row r="240176" ht="13.15" customHeight="1"/>
    <row r="240177" ht="13.15" customHeight="1"/>
    <row r="240178" ht="13.15" customHeight="1"/>
    <row r="240179" ht="13.15" customHeight="1"/>
    <row r="240180" ht="13.15" customHeight="1"/>
    <row r="240181" ht="13.15" customHeight="1"/>
    <row r="240182" ht="13.15" customHeight="1"/>
    <row r="240183" ht="13.15" customHeight="1"/>
    <row r="240184" ht="13.15" customHeight="1"/>
    <row r="240185" ht="13.15" customHeight="1"/>
    <row r="240186" ht="13.15" customHeight="1"/>
    <row r="240187" ht="13.15" customHeight="1"/>
    <row r="240188" ht="13.15" customHeight="1"/>
    <row r="240189" ht="13.15" customHeight="1"/>
    <row r="240190" ht="13.15" customHeight="1"/>
    <row r="240191" ht="13.15" customHeight="1"/>
    <row r="240192" ht="13.15" customHeight="1"/>
    <row r="240193" ht="13.15" customHeight="1"/>
    <row r="240194" ht="13.15" customHeight="1"/>
    <row r="240195" ht="13.15" customHeight="1"/>
    <row r="240196" ht="13.15" customHeight="1"/>
    <row r="240197" ht="13.15" customHeight="1"/>
    <row r="240198" ht="13.15" customHeight="1"/>
    <row r="240199" ht="13.15" customHeight="1"/>
    <row r="240200" ht="13.15" customHeight="1"/>
    <row r="240201" ht="13.15" customHeight="1"/>
    <row r="240202" ht="13.15" customHeight="1"/>
    <row r="240203" ht="13.15" customHeight="1"/>
    <row r="240204" ht="13.15" customHeight="1"/>
    <row r="240205" ht="13.15" customHeight="1"/>
    <row r="240206" ht="13.15" customHeight="1"/>
    <row r="240207" ht="13.15" customHeight="1"/>
    <row r="240208" ht="13.15" customHeight="1"/>
    <row r="240209" ht="13.15" customHeight="1"/>
    <row r="240210" ht="13.15" customHeight="1"/>
    <row r="240211" ht="13.15" customHeight="1"/>
    <row r="240212" ht="13.15" customHeight="1"/>
    <row r="240213" ht="13.15" customHeight="1"/>
    <row r="240214" ht="13.15" customHeight="1"/>
    <row r="240215" ht="13.15" customHeight="1"/>
    <row r="240216" ht="13.15" customHeight="1"/>
    <row r="240217" ht="13.15" customHeight="1"/>
    <row r="240218" ht="13.15" customHeight="1"/>
    <row r="240219" ht="13.15" customHeight="1"/>
    <row r="240220" ht="13.15" customHeight="1"/>
    <row r="240221" ht="13.15" customHeight="1"/>
    <row r="240222" ht="13.15" customHeight="1"/>
    <row r="240223" ht="13.15" customHeight="1"/>
    <row r="240224" ht="13.15" customHeight="1"/>
    <row r="240225" ht="13.15" customHeight="1"/>
    <row r="240226" ht="13.15" customHeight="1"/>
    <row r="240227" ht="13.15" customHeight="1"/>
    <row r="240228" ht="13.15" customHeight="1"/>
    <row r="240229" ht="13.15" customHeight="1"/>
    <row r="240230" ht="13.15" customHeight="1"/>
    <row r="240231" ht="13.15" customHeight="1"/>
    <row r="240232" ht="13.15" customHeight="1"/>
    <row r="240233" ht="13.15" customHeight="1"/>
    <row r="240234" ht="13.15" customHeight="1"/>
    <row r="240235" ht="13.15" customHeight="1"/>
    <row r="240236" ht="13.15" customHeight="1"/>
    <row r="240237" ht="13.15" customHeight="1"/>
    <row r="240238" ht="13.15" customHeight="1"/>
    <row r="240239" ht="13.15" customHeight="1"/>
    <row r="240240" ht="13.15" customHeight="1"/>
    <row r="240241" ht="13.15" customHeight="1"/>
    <row r="240242" ht="13.15" customHeight="1"/>
    <row r="240243" ht="13.15" customHeight="1"/>
    <row r="240244" ht="13.15" customHeight="1"/>
    <row r="240245" ht="13.15" customHeight="1"/>
    <row r="240246" ht="13.15" customHeight="1"/>
    <row r="240247" ht="13.15" customHeight="1"/>
    <row r="240248" ht="13.15" customHeight="1"/>
    <row r="240249" ht="13.15" customHeight="1"/>
    <row r="240250" ht="13.15" customHeight="1"/>
    <row r="240251" ht="13.15" customHeight="1"/>
    <row r="240252" ht="13.15" customHeight="1"/>
    <row r="240253" ht="13.15" customHeight="1"/>
    <row r="240254" ht="13.15" customHeight="1"/>
    <row r="240255" ht="13.15" customHeight="1"/>
    <row r="240256" ht="13.15" customHeight="1"/>
    <row r="240257" ht="13.15" customHeight="1"/>
    <row r="240258" ht="13.15" customHeight="1"/>
    <row r="240259" ht="13.15" customHeight="1"/>
    <row r="240260" ht="13.15" customHeight="1"/>
    <row r="240261" ht="13.15" customHeight="1"/>
    <row r="240262" ht="13.15" customHeight="1"/>
    <row r="240263" ht="13.15" customHeight="1"/>
    <row r="240264" ht="13.15" customHeight="1"/>
    <row r="240265" ht="13.15" customHeight="1"/>
    <row r="240266" ht="13.15" customHeight="1"/>
    <row r="240267" ht="13.15" customHeight="1"/>
    <row r="240268" ht="13.15" customHeight="1"/>
    <row r="240269" ht="13.15" customHeight="1"/>
    <row r="240270" ht="13.15" customHeight="1"/>
    <row r="240271" ht="13.15" customHeight="1"/>
    <row r="240272" ht="13.15" customHeight="1"/>
    <row r="240273" ht="13.15" customHeight="1"/>
    <row r="240274" ht="13.15" customHeight="1"/>
    <row r="240275" ht="13.15" customHeight="1"/>
    <row r="240276" ht="13.15" customHeight="1"/>
    <row r="240277" ht="13.15" customHeight="1"/>
    <row r="240278" ht="13.15" customHeight="1"/>
    <row r="240279" ht="13.15" customHeight="1"/>
    <row r="240280" ht="13.15" customHeight="1"/>
    <row r="240281" ht="13.15" customHeight="1"/>
    <row r="240282" ht="13.15" customHeight="1"/>
    <row r="240283" ht="13.15" customHeight="1"/>
    <row r="240284" ht="13.15" customHeight="1"/>
    <row r="240285" ht="13.15" customHeight="1"/>
    <row r="240286" ht="13.15" customHeight="1"/>
    <row r="240287" ht="13.15" customHeight="1"/>
    <row r="240288" ht="13.15" customHeight="1"/>
    <row r="240289" ht="13.15" customHeight="1"/>
    <row r="240290" ht="13.15" customHeight="1"/>
    <row r="240291" ht="13.15" customHeight="1"/>
    <row r="240292" ht="13.15" customHeight="1"/>
    <row r="240293" ht="13.15" customHeight="1"/>
    <row r="240294" ht="13.15" customHeight="1"/>
    <row r="240295" ht="13.15" customHeight="1"/>
    <row r="240296" ht="13.15" customHeight="1"/>
    <row r="240297" ht="13.15" customHeight="1"/>
    <row r="240298" ht="13.15" customHeight="1"/>
    <row r="240299" ht="13.15" customHeight="1"/>
    <row r="240300" ht="13.15" customHeight="1"/>
    <row r="240301" ht="13.15" customHeight="1"/>
    <row r="240302" ht="13.15" customHeight="1"/>
    <row r="240303" ht="13.15" customHeight="1"/>
    <row r="240304" ht="13.15" customHeight="1"/>
    <row r="240305" ht="13.15" customHeight="1"/>
    <row r="240306" ht="13.15" customHeight="1"/>
    <row r="240307" ht="13.15" customHeight="1"/>
    <row r="240308" ht="13.15" customHeight="1"/>
    <row r="240309" ht="13.15" customHeight="1"/>
    <row r="240310" ht="13.15" customHeight="1"/>
    <row r="240311" ht="13.15" customHeight="1"/>
    <row r="240312" ht="13.15" customHeight="1"/>
    <row r="240313" ht="13.15" customHeight="1"/>
    <row r="240314" ht="13.15" customHeight="1"/>
    <row r="240315" ht="13.15" customHeight="1"/>
    <row r="240316" ht="13.15" customHeight="1"/>
    <row r="240317" ht="13.15" customHeight="1"/>
    <row r="240318" ht="13.15" customHeight="1"/>
    <row r="240319" ht="13.15" customHeight="1"/>
    <row r="240320" ht="13.15" customHeight="1"/>
    <row r="240321" ht="13.15" customHeight="1"/>
    <row r="240322" ht="13.15" customHeight="1"/>
    <row r="240323" ht="13.15" customHeight="1"/>
    <row r="240324" ht="13.15" customHeight="1"/>
    <row r="240325" ht="13.15" customHeight="1"/>
    <row r="240326" ht="13.15" customHeight="1"/>
    <row r="240327" ht="13.15" customHeight="1"/>
    <row r="240328" ht="13.15" customHeight="1"/>
    <row r="240329" ht="13.15" customHeight="1"/>
    <row r="240330" ht="13.15" customHeight="1"/>
    <row r="240331" ht="13.15" customHeight="1"/>
    <row r="240332" ht="13.15" customHeight="1"/>
    <row r="240333" ht="13.15" customHeight="1"/>
    <row r="240334" ht="13.15" customHeight="1"/>
    <row r="240335" ht="13.15" customHeight="1"/>
    <row r="240336" ht="13.15" customHeight="1"/>
    <row r="240337" ht="13.15" customHeight="1"/>
    <row r="240338" ht="13.15" customHeight="1"/>
    <row r="240339" ht="13.15" customHeight="1"/>
    <row r="240340" ht="13.15" customHeight="1"/>
    <row r="240341" ht="13.15" customHeight="1"/>
    <row r="240342" ht="13.15" customHeight="1"/>
    <row r="240343" ht="13.15" customHeight="1"/>
    <row r="240344" ht="13.15" customHeight="1"/>
    <row r="240345" ht="13.15" customHeight="1"/>
    <row r="240346" ht="13.15" customHeight="1"/>
    <row r="240347" ht="13.15" customHeight="1"/>
    <row r="240348" ht="13.15" customHeight="1"/>
    <row r="240349" ht="13.15" customHeight="1"/>
    <row r="240350" ht="13.15" customHeight="1"/>
    <row r="240351" ht="13.15" customHeight="1"/>
    <row r="240352" ht="13.15" customHeight="1"/>
    <row r="240353" ht="13.15" customHeight="1"/>
    <row r="240354" ht="13.15" customHeight="1"/>
    <row r="240355" ht="13.15" customHeight="1"/>
    <row r="240356" ht="13.15" customHeight="1"/>
    <row r="240357" ht="13.15" customHeight="1"/>
    <row r="240358" ht="13.15" customHeight="1"/>
    <row r="240359" ht="13.15" customHeight="1"/>
    <row r="240360" ht="13.15" customHeight="1"/>
    <row r="240361" ht="13.15" customHeight="1"/>
    <row r="240362" ht="13.15" customHeight="1"/>
    <row r="240363" ht="13.15" customHeight="1"/>
    <row r="240364" ht="13.15" customHeight="1"/>
    <row r="240365" ht="13.15" customHeight="1"/>
    <row r="240366" ht="13.15" customHeight="1"/>
    <row r="240367" ht="13.15" customHeight="1"/>
    <row r="240368" ht="13.15" customHeight="1"/>
    <row r="240369" ht="13.15" customHeight="1"/>
    <row r="240370" ht="13.15" customHeight="1"/>
    <row r="240371" ht="13.15" customHeight="1"/>
    <row r="240372" ht="13.15" customHeight="1"/>
    <row r="240373" ht="13.15" customHeight="1"/>
    <row r="240374" ht="13.15" customHeight="1"/>
    <row r="240375" ht="13.15" customHeight="1"/>
    <row r="240376" ht="13.15" customHeight="1"/>
    <row r="240377" ht="13.15" customHeight="1"/>
    <row r="240378" ht="13.15" customHeight="1"/>
    <row r="240379" ht="13.15" customHeight="1"/>
    <row r="240380" ht="13.15" customHeight="1"/>
    <row r="240381" ht="13.15" customHeight="1"/>
    <row r="240382" ht="13.15" customHeight="1"/>
    <row r="240383" ht="13.15" customHeight="1"/>
    <row r="240384" ht="13.15" customHeight="1"/>
    <row r="240385" ht="13.15" customHeight="1"/>
    <row r="240386" ht="13.15" customHeight="1"/>
    <row r="240387" ht="13.15" customHeight="1"/>
    <row r="240388" ht="13.15" customHeight="1"/>
    <row r="240389" ht="13.15" customHeight="1"/>
    <row r="240390" ht="13.15" customHeight="1"/>
    <row r="240391" ht="13.15" customHeight="1"/>
    <row r="240392" ht="13.15" customHeight="1"/>
    <row r="240393" ht="13.15" customHeight="1"/>
    <row r="240394" ht="13.15" customHeight="1"/>
    <row r="240395" ht="13.15" customHeight="1"/>
    <row r="240396" ht="13.15" customHeight="1"/>
    <row r="240397" ht="13.15" customHeight="1"/>
    <row r="240398" ht="13.15" customHeight="1"/>
    <row r="240399" ht="13.15" customHeight="1"/>
    <row r="240400" ht="13.15" customHeight="1"/>
    <row r="240401" ht="13.15" customHeight="1"/>
    <row r="240402" ht="13.15" customHeight="1"/>
    <row r="240403" ht="13.15" customHeight="1"/>
    <row r="240404" ht="13.15" customHeight="1"/>
    <row r="240405" ht="13.15" customHeight="1"/>
    <row r="240406" ht="13.15" customHeight="1"/>
    <row r="240407" ht="13.15" customHeight="1"/>
    <row r="240408" ht="13.15" customHeight="1"/>
    <row r="240409" ht="13.15" customHeight="1"/>
    <row r="240410" ht="13.15" customHeight="1"/>
    <row r="240411" ht="13.15" customHeight="1"/>
    <row r="240412" ht="13.15" customHeight="1"/>
    <row r="240413" ht="13.15" customHeight="1"/>
    <row r="240414" ht="13.15" customHeight="1"/>
    <row r="240415" ht="13.15" customHeight="1"/>
    <row r="240416" ht="13.15" customHeight="1"/>
    <row r="240417" ht="13.15" customHeight="1"/>
    <row r="240418" ht="13.15" customHeight="1"/>
    <row r="240419" ht="13.15" customHeight="1"/>
    <row r="240420" ht="13.15" customHeight="1"/>
    <row r="240421" ht="13.15" customHeight="1"/>
    <row r="240422" ht="13.15" customHeight="1"/>
    <row r="240423" ht="13.15" customHeight="1"/>
    <row r="240424" ht="13.15" customHeight="1"/>
    <row r="240425" ht="13.15" customHeight="1"/>
    <row r="240426" ht="13.15" customHeight="1"/>
    <row r="240427" ht="13.15" customHeight="1"/>
    <row r="240428" ht="13.15" customHeight="1"/>
    <row r="240429" ht="13.15" customHeight="1"/>
    <row r="240430" ht="13.15" customHeight="1"/>
    <row r="240431" ht="13.15" customHeight="1"/>
    <row r="240432" ht="13.15" customHeight="1"/>
    <row r="240433" ht="13.15" customHeight="1"/>
    <row r="240434" ht="13.15" customHeight="1"/>
    <row r="240435" ht="13.15" customHeight="1"/>
    <row r="240436" ht="13.15" customHeight="1"/>
    <row r="240437" ht="13.15" customHeight="1"/>
    <row r="240438" ht="13.15" customHeight="1"/>
    <row r="240439" ht="13.15" customHeight="1"/>
    <row r="240440" ht="13.15" customHeight="1"/>
    <row r="240441" ht="13.15" customHeight="1"/>
    <row r="240442" ht="13.15" customHeight="1"/>
    <row r="240443" ht="13.15" customHeight="1"/>
    <row r="240444" ht="13.15" customHeight="1"/>
    <row r="240445" ht="13.15" customHeight="1"/>
    <row r="240446" ht="13.15" customHeight="1"/>
    <row r="240447" ht="13.15" customHeight="1"/>
    <row r="240448" ht="13.15" customHeight="1"/>
    <row r="240449" ht="13.15" customHeight="1"/>
    <row r="240450" ht="13.15" customHeight="1"/>
    <row r="240451" ht="13.15" customHeight="1"/>
    <row r="240452" ht="13.15" customHeight="1"/>
    <row r="240453" ht="13.15" customHeight="1"/>
    <row r="240454" ht="13.15" customHeight="1"/>
    <row r="240455" ht="13.15" customHeight="1"/>
    <row r="240456" ht="13.15" customHeight="1"/>
    <row r="240457" ht="13.15" customHeight="1"/>
    <row r="240458" ht="13.15" customHeight="1"/>
    <row r="240459" ht="13.15" customHeight="1"/>
    <row r="240460" ht="13.15" customHeight="1"/>
    <row r="240461" ht="13.15" customHeight="1"/>
    <row r="240462" ht="13.15" customHeight="1"/>
    <row r="240463" ht="13.15" customHeight="1"/>
    <row r="240464" ht="13.15" customHeight="1"/>
    <row r="240465" ht="13.15" customHeight="1"/>
    <row r="240466" ht="13.15" customHeight="1"/>
    <row r="240467" ht="13.15" customHeight="1"/>
    <row r="240468" ht="13.15" customHeight="1"/>
    <row r="240469" ht="13.15" customHeight="1"/>
    <row r="240470" ht="13.15" customHeight="1"/>
    <row r="240471" ht="13.15" customHeight="1"/>
    <row r="240472" ht="13.15" customHeight="1"/>
    <row r="240473" ht="13.15" customHeight="1"/>
    <row r="240474" ht="13.15" customHeight="1"/>
    <row r="240475" ht="13.15" customHeight="1"/>
    <row r="240476" ht="13.15" customHeight="1"/>
    <row r="240477" ht="13.15" customHeight="1"/>
    <row r="240478" ht="13.15" customHeight="1"/>
    <row r="240479" ht="13.15" customHeight="1"/>
    <row r="240480" ht="13.15" customHeight="1"/>
    <row r="240481" ht="13.15" customHeight="1"/>
    <row r="240482" ht="13.15" customHeight="1"/>
    <row r="240483" ht="13.15" customHeight="1"/>
    <row r="240484" ht="13.15" customHeight="1"/>
    <row r="240485" ht="13.15" customHeight="1"/>
    <row r="240486" ht="13.15" customHeight="1"/>
    <row r="240487" ht="13.15" customHeight="1"/>
    <row r="240488" ht="13.15" customHeight="1"/>
    <row r="240489" ht="13.15" customHeight="1"/>
    <row r="240490" ht="13.15" customHeight="1"/>
    <row r="240491" ht="13.15" customHeight="1"/>
    <row r="240492" ht="13.15" customHeight="1"/>
    <row r="240493" ht="13.15" customHeight="1"/>
    <row r="240494" ht="13.15" customHeight="1"/>
    <row r="240495" ht="13.15" customHeight="1"/>
    <row r="240496" ht="13.15" customHeight="1"/>
    <row r="240497" ht="13.15" customHeight="1"/>
    <row r="240498" ht="13.15" customHeight="1"/>
    <row r="240499" ht="13.15" customHeight="1"/>
    <row r="240500" ht="13.15" customHeight="1"/>
    <row r="240501" ht="13.15" customHeight="1"/>
    <row r="240502" ht="13.15" customHeight="1"/>
    <row r="240503" ht="13.15" customHeight="1"/>
    <row r="240504" ht="13.15" customHeight="1"/>
    <row r="240505" ht="13.15" customHeight="1"/>
    <row r="240506" ht="13.15" customHeight="1"/>
    <row r="240507" ht="13.15" customHeight="1"/>
    <row r="240508" ht="13.15" customHeight="1"/>
    <row r="240509" ht="13.15" customHeight="1"/>
    <row r="240510" ht="13.15" customHeight="1"/>
    <row r="240511" ht="13.15" customHeight="1"/>
    <row r="240512" ht="13.15" customHeight="1"/>
    <row r="240513" ht="13.15" customHeight="1"/>
    <row r="240514" ht="13.15" customHeight="1"/>
    <row r="240515" ht="13.15" customHeight="1"/>
    <row r="240516" ht="13.15" customHeight="1"/>
    <row r="240517" ht="13.15" customHeight="1"/>
    <row r="240518" ht="13.15" customHeight="1"/>
    <row r="240519" ht="13.15" customHeight="1"/>
    <row r="240520" ht="13.15" customHeight="1"/>
    <row r="240521" ht="13.15" customHeight="1"/>
    <row r="240522" ht="13.15" customHeight="1"/>
    <row r="240523" ht="13.15" customHeight="1"/>
    <row r="240524" ht="13.15" customHeight="1"/>
    <row r="240525" ht="13.15" customHeight="1"/>
    <row r="240526" ht="13.15" customHeight="1"/>
    <row r="240527" ht="13.15" customHeight="1"/>
    <row r="240528" ht="13.15" customHeight="1"/>
    <row r="240529" ht="13.15" customHeight="1"/>
    <row r="240530" ht="13.15" customHeight="1"/>
    <row r="240531" ht="13.15" customHeight="1"/>
    <row r="240532" ht="13.15" customHeight="1"/>
    <row r="240533" ht="13.15" customHeight="1"/>
    <row r="240534" ht="13.15" customHeight="1"/>
    <row r="240535" ht="13.15" customHeight="1"/>
    <row r="240536" ht="13.15" customHeight="1"/>
    <row r="240537" ht="13.15" customHeight="1"/>
    <row r="240538" ht="13.15" customHeight="1"/>
    <row r="240539" ht="13.15" customHeight="1"/>
    <row r="240540" ht="13.15" customHeight="1"/>
    <row r="240541" ht="13.15" customHeight="1"/>
    <row r="240542" ht="13.15" customHeight="1"/>
    <row r="240543" ht="13.15" customHeight="1"/>
    <row r="240544" ht="13.15" customHeight="1"/>
    <row r="240545" ht="13.15" customHeight="1"/>
    <row r="240546" ht="13.15" customHeight="1"/>
    <row r="240547" ht="13.15" customHeight="1"/>
    <row r="240548" ht="13.15" customHeight="1"/>
    <row r="240549" ht="13.15" customHeight="1"/>
    <row r="240550" ht="13.15" customHeight="1"/>
    <row r="240551" ht="13.15" customHeight="1"/>
    <row r="240552" ht="13.15" customHeight="1"/>
    <row r="240553" ht="13.15" customHeight="1"/>
    <row r="240554" ht="13.15" customHeight="1"/>
    <row r="240555" ht="13.15" customHeight="1"/>
    <row r="240556" ht="13.15" customHeight="1"/>
    <row r="240557" ht="13.15" customHeight="1"/>
    <row r="240558" ht="13.15" customHeight="1"/>
    <row r="240559" ht="13.15" customHeight="1"/>
    <row r="240560" ht="13.15" customHeight="1"/>
    <row r="240561" ht="13.15" customHeight="1"/>
    <row r="240562" ht="13.15" customHeight="1"/>
    <row r="240563" ht="13.15" customHeight="1"/>
    <row r="240564" ht="13.15" customHeight="1"/>
    <row r="240565" ht="13.15" customHeight="1"/>
    <row r="240566" ht="13.15" customHeight="1"/>
    <row r="240567" ht="13.15" customHeight="1"/>
    <row r="240568" ht="13.15" customHeight="1"/>
    <row r="240569" ht="13.15" customHeight="1"/>
    <row r="240570" ht="13.15" customHeight="1"/>
    <row r="240571" ht="13.15" customHeight="1"/>
    <row r="240572" ht="13.15" customHeight="1"/>
    <row r="240573" ht="13.15" customHeight="1"/>
    <row r="240574" ht="13.15" customHeight="1"/>
    <row r="240575" ht="13.15" customHeight="1"/>
    <row r="240576" ht="13.15" customHeight="1"/>
    <row r="240577" ht="13.15" customHeight="1"/>
    <row r="240578" ht="13.15" customHeight="1"/>
    <row r="240579" ht="13.15" customHeight="1"/>
    <row r="240580" ht="13.15" customHeight="1"/>
    <row r="240581" ht="13.15" customHeight="1"/>
    <row r="240582" ht="13.15" customHeight="1"/>
    <row r="240583" ht="13.15" customHeight="1"/>
    <row r="240584" ht="13.15" customHeight="1"/>
    <row r="240585" ht="13.15" customHeight="1"/>
    <row r="240586" ht="13.15" customHeight="1"/>
    <row r="240587" ht="13.15" customHeight="1"/>
    <row r="240588" ht="13.15" customHeight="1"/>
    <row r="240589" ht="13.15" customHeight="1"/>
    <row r="240590" ht="13.15" customHeight="1"/>
    <row r="240591" ht="13.15" customHeight="1"/>
    <row r="240592" ht="13.15" customHeight="1"/>
    <row r="240593" ht="13.15" customHeight="1"/>
    <row r="240594" ht="13.15" customHeight="1"/>
    <row r="240595" ht="13.15" customHeight="1"/>
    <row r="240596" ht="13.15" customHeight="1"/>
    <row r="240597" ht="13.15" customHeight="1"/>
    <row r="240598" ht="13.15" customHeight="1"/>
    <row r="240599" ht="13.15" customHeight="1"/>
    <row r="240600" ht="13.15" customHeight="1"/>
    <row r="240601" ht="13.15" customHeight="1"/>
    <row r="240602" ht="13.15" customHeight="1"/>
    <row r="240603" ht="13.15" customHeight="1"/>
    <row r="240604" ht="13.15" customHeight="1"/>
    <row r="240605" ht="13.15" customHeight="1"/>
    <row r="240606" ht="13.15" customHeight="1"/>
    <row r="240607" ht="13.15" customHeight="1"/>
    <row r="240608" ht="13.15" customHeight="1"/>
    <row r="240609" ht="13.15" customHeight="1"/>
    <row r="240610" ht="13.15" customHeight="1"/>
    <row r="240611" ht="13.15" customHeight="1"/>
    <row r="240612" ht="13.15" customHeight="1"/>
    <row r="240613" ht="13.15" customHeight="1"/>
    <row r="240614" ht="13.15" customHeight="1"/>
    <row r="240615" ht="13.15" customHeight="1"/>
    <row r="240616" ht="13.15" customHeight="1"/>
    <row r="240617" ht="13.15" customHeight="1"/>
    <row r="240618" ht="13.15" customHeight="1"/>
    <row r="240619" ht="13.15" customHeight="1"/>
    <row r="240620" ht="13.15" customHeight="1"/>
    <row r="240621" ht="13.15" customHeight="1"/>
    <row r="240622" ht="13.15" customHeight="1"/>
    <row r="240623" ht="13.15" customHeight="1"/>
    <row r="240624" ht="13.15" customHeight="1"/>
    <row r="240625" ht="13.15" customHeight="1"/>
    <row r="240626" ht="13.15" customHeight="1"/>
    <row r="240627" ht="13.15" customHeight="1"/>
    <row r="240628" ht="13.15" customHeight="1"/>
    <row r="240629" ht="13.15" customHeight="1"/>
    <row r="240630" ht="13.15" customHeight="1"/>
    <row r="240631" ht="13.15" customHeight="1"/>
    <row r="240632" ht="13.15" customHeight="1"/>
    <row r="240633" ht="13.15" customHeight="1"/>
    <row r="240634" ht="13.15" customHeight="1"/>
    <row r="240635" ht="13.15" customHeight="1"/>
    <row r="240636" ht="13.15" customHeight="1"/>
    <row r="240637" ht="13.15" customHeight="1"/>
    <row r="240638" ht="13.15" customHeight="1"/>
    <row r="240639" ht="13.15" customHeight="1"/>
    <row r="240640" ht="13.15" customHeight="1"/>
    <row r="240641" ht="13.15" customHeight="1"/>
    <row r="240642" ht="13.15" customHeight="1"/>
    <row r="240643" ht="13.15" customHeight="1"/>
    <row r="240644" ht="13.15" customHeight="1"/>
    <row r="240645" ht="13.15" customHeight="1"/>
    <row r="240646" ht="13.15" customHeight="1"/>
    <row r="240647" ht="13.15" customHeight="1"/>
    <row r="240648" ht="13.15" customHeight="1"/>
    <row r="240649" ht="13.15" customHeight="1"/>
    <row r="240650" ht="13.15" customHeight="1"/>
    <row r="240651" ht="13.15" customHeight="1"/>
    <row r="240652" ht="13.15" customHeight="1"/>
    <row r="240653" ht="13.15" customHeight="1"/>
    <row r="240654" ht="13.15" customHeight="1"/>
    <row r="240655" ht="13.15" customHeight="1"/>
    <row r="240656" ht="13.15" customHeight="1"/>
    <row r="240657" ht="13.15" customHeight="1"/>
    <row r="240658" ht="13.15" customHeight="1"/>
    <row r="240659" ht="13.15" customHeight="1"/>
    <row r="240660" ht="13.15" customHeight="1"/>
    <row r="240661" ht="13.15" customHeight="1"/>
    <row r="240662" ht="13.15" customHeight="1"/>
    <row r="240663" ht="13.15" customHeight="1"/>
    <row r="240664" ht="13.15" customHeight="1"/>
    <row r="240665" ht="13.15" customHeight="1"/>
    <row r="240666" ht="13.15" customHeight="1"/>
    <row r="240667" ht="13.15" customHeight="1"/>
    <row r="240668" ht="13.15" customHeight="1"/>
    <row r="240669" ht="13.15" customHeight="1"/>
    <row r="240670" ht="13.15" customHeight="1"/>
    <row r="240671" ht="13.15" customHeight="1"/>
    <row r="240672" ht="13.15" customHeight="1"/>
    <row r="240673" ht="13.15" customHeight="1"/>
    <row r="240674" ht="13.15" customHeight="1"/>
    <row r="240675" ht="13.15" customHeight="1"/>
    <row r="240676" ht="13.15" customHeight="1"/>
    <row r="240677" ht="13.15" customHeight="1"/>
    <row r="240678" ht="13.15" customHeight="1"/>
    <row r="240679" ht="13.15" customHeight="1"/>
    <row r="240680" ht="13.15" customHeight="1"/>
    <row r="240681" ht="13.15" customHeight="1"/>
    <row r="240682" ht="13.15" customHeight="1"/>
    <row r="240683" ht="13.15" customHeight="1"/>
    <row r="240684" ht="13.15" customHeight="1"/>
    <row r="240685" ht="13.15" customHeight="1"/>
    <row r="240686" ht="13.15" customHeight="1"/>
    <row r="240687" ht="13.15" customHeight="1"/>
    <row r="240688" ht="13.15" customHeight="1"/>
    <row r="240689" ht="13.15" customHeight="1"/>
    <row r="240690" ht="13.15" customHeight="1"/>
    <row r="240691" ht="13.15" customHeight="1"/>
    <row r="240692" ht="13.15" customHeight="1"/>
    <row r="240693" ht="13.15" customHeight="1"/>
    <row r="240694" ht="13.15" customHeight="1"/>
    <row r="240695" ht="13.15" customHeight="1"/>
    <row r="240696" ht="13.15" customHeight="1"/>
    <row r="240697" ht="13.15" customHeight="1"/>
    <row r="240698" ht="13.15" customHeight="1"/>
    <row r="240699" ht="13.15" customHeight="1"/>
    <row r="240700" ht="13.15" customHeight="1"/>
    <row r="240701" ht="13.15" customHeight="1"/>
    <row r="240702" ht="13.15" customHeight="1"/>
    <row r="240703" ht="13.15" customHeight="1"/>
    <row r="240704" ht="13.15" customHeight="1"/>
    <row r="240705" ht="13.15" customHeight="1"/>
    <row r="240706" ht="13.15" customHeight="1"/>
    <row r="240707" ht="13.15" customHeight="1"/>
    <row r="240708" ht="13.15" customHeight="1"/>
    <row r="240709" ht="13.15" customHeight="1"/>
    <row r="240710" ht="13.15" customHeight="1"/>
    <row r="240711" ht="13.15" customHeight="1"/>
    <row r="240712" ht="13.15" customHeight="1"/>
    <row r="240713" ht="13.15" customHeight="1"/>
    <row r="240714" ht="13.15" customHeight="1"/>
    <row r="240715" ht="13.15" customHeight="1"/>
    <row r="240716" ht="13.15" customHeight="1"/>
    <row r="240717" ht="13.15" customHeight="1"/>
    <row r="240718" ht="13.15" customHeight="1"/>
    <row r="240719" ht="13.15" customHeight="1"/>
    <row r="240720" ht="13.15" customHeight="1"/>
    <row r="240721" ht="13.15" customHeight="1"/>
    <row r="240722" ht="13.15" customHeight="1"/>
    <row r="240723" ht="13.15" customHeight="1"/>
    <row r="240724" ht="13.15" customHeight="1"/>
    <row r="240725" ht="13.15" customHeight="1"/>
    <row r="240726" ht="13.15" customHeight="1"/>
    <row r="240727" ht="13.15" customHeight="1"/>
    <row r="240728" ht="13.15" customHeight="1"/>
    <row r="240729" ht="13.15" customHeight="1"/>
    <row r="240730" ht="13.15" customHeight="1"/>
    <row r="240731" ht="13.15" customHeight="1"/>
    <row r="240732" ht="13.15" customHeight="1"/>
    <row r="240733" ht="13.15" customHeight="1"/>
    <row r="240734" ht="13.15" customHeight="1"/>
    <row r="240735" ht="13.15" customHeight="1"/>
    <row r="240736" ht="13.15" customHeight="1"/>
    <row r="240737" ht="13.15" customHeight="1"/>
    <row r="240738" ht="13.15" customHeight="1"/>
    <row r="240739" ht="13.15" customHeight="1"/>
    <row r="240740" ht="13.15" customHeight="1"/>
    <row r="240741" ht="13.15" customHeight="1"/>
    <row r="240742" ht="13.15" customHeight="1"/>
    <row r="240743" ht="13.15" customHeight="1"/>
    <row r="240744" ht="13.15" customHeight="1"/>
    <row r="240745" ht="13.15" customHeight="1"/>
    <row r="240746" ht="13.15" customHeight="1"/>
    <row r="240747" ht="13.15" customHeight="1"/>
    <row r="240748" ht="13.15" customHeight="1"/>
    <row r="240749" ht="13.15" customHeight="1"/>
    <row r="240750" ht="13.15" customHeight="1"/>
    <row r="240751" ht="13.15" customHeight="1"/>
    <row r="240752" ht="13.15" customHeight="1"/>
    <row r="240753" ht="13.15" customHeight="1"/>
    <row r="240754" ht="13.15" customHeight="1"/>
    <row r="240755" ht="13.15" customHeight="1"/>
    <row r="240756" ht="13.15" customHeight="1"/>
    <row r="240757" ht="13.15" customHeight="1"/>
    <row r="240758" ht="13.15" customHeight="1"/>
    <row r="240759" ht="13.15" customHeight="1"/>
    <row r="240760" ht="13.15" customHeight="1"/>
    <row r="240761" ht="13.15" customHeight="1"/>
    <row r="240762" ht="13.15" customHeight="1"/>
    <row r="240763" ht="13.15" customHeight="1"/>
    <row r="240764" ht="13.15" customHeight="1"/>
    <row r="240765" ht="13.15" customHeight="1"/>
    <row r="240766" ht="13.15" customHeight="1"/>
    <row r="240767" ht="13.15" customHeight="1"/>
    <row r="240768" ht="13.15" customHeight="1"/>
    <row r="240769" ht="13.15" customHeight="1"/>
    <row r="240770" ht="13.15" customHeight="1"/>
    <row r="240771" ht="13.15" customHeight="1"/>
    <row r="240772" ht="13.15" customHeight="1"/>
    <row r="240773" ht="13.15" customHeight="1"/>
    <row r="240774" ht="13.15" customHeight="1"/>
    <row r="240775" ht="13.15" customHeight="1"/>
    <row r="240776" ht="13.15" customHeight="1"/>
    <row r="240777" ht="13.15" customHeight="1"/>
    <row r="240778" ht="13.15" customHeight="1"/>
    <row r="240779" ht="13.15" customHeight="1"/>
    <row r="240780" ht="13.15" customHeight="1"/>
    <row r="240781" ht="13.15" customHeight="1"/>
    <row r="240782" ht="13.15" customHeight="1"/>
    <row r="240783" ht="13.15" customHeight="1"/>
    <row r="240784" ht="13.15" customHeight="1"/>
    <row r="240785" ht="13.15" customHeight="1"/>
    <row r="240786" ht="13.15" customHeight="1"/>
    <row r="240787" ht="13.15" customHeight="1"/>
    <row r="240788" ht="13.15" customHeight="1"/>
    <row r="240789" ht="13.15" customHeight="1"/>
    <row r="240790" ht="13.15" customHeight="1"/>
    <row r="240791" ht="13.15" customHeight="1"/>
    <row r="240792" ht="13.15" customHeight="1"/>
    <row r="240793" ht="13.15" customHeight="1"/>
    <row r="240794" ht="13.15" customHeight="1"/>
    <row r="240795" ht="13.15" customHeight="1"/>
    <row r="240796" ht="13.15" customHeight="1"/>
    <row r="240797" ht="13.15" customHeight="1"/>
    <row r="240798" ht="13.15" customHeight="1"/>
    <row r="240799" ht="13.15" customHeight="1"/>
    <row r="240800" ht="13.15" customHeight="1"/>
    <row r="240801" ht="13.15" customHeight="1"/>
    <row r="240802" ht="13.15" customHeight="1"/>
    <row r="240803" ht="13.15" customHeight="1"/>
    <row r="240804" ht="13.15" customHeight="1"/>
    <row r="240805" ht="13.15" customHeight="1"/>
    <row r="240806" ht="13.15" customHeight="1"/>
    <row r="240807" ht="13.15" customHeight="1"/>
    <row r="240808" ht="13.15" customHeight="1"/>
    <row r="240809" ht="13.15" customHeight="1"/>
    <row r="240810" ht="13.15" customHeight="1"/>
    <row r="240811" ht="13.15" customHeight="1"/>
    <row r="240812" ht="13.15" customHeight="1"/>
    <row r="240813" ht="13.15" customHeight="1"/>
    <row r="240814" ht="13.15" customHeight="1"/>
    <row r="240815" ht="13.15" customHeight="1"/>
    <row r="240816" ht="13.15" customHeight="1"/>
    <row r="240817" ht="13.15" customHeight="1"/>
    <row r="240818" ht="13.15" customHeight="1"/>
    <row r="240819" ht="13.15" customHeight="1"/>
    <row r="240820" ht="13.15" customHeight="1"/>
    <row r="240821" ht="13.15" customHeight="1"/>
    <row r="240822" ht="13.15" customHeight="1"/>
    <row r="240823" ht="13.15" customHeight="1"/>
    <row r="240824" ht="13.15" customHeight="1"/>
    <row r="240825" ht="13.15" customHeight="1"/>
    <row r="240826" ht="13.15" customHeight="1"/>
    <row r="240827" ht="13.15" customHeight="1"/>
    <row r="240828" ht="13.15" customHeight="1"/>
    <row r="240829" ht="13.15" customHeight="1"/>
    <row r="240830" ht="13.15" customHeight="1"/>
    <row r="240831" ht="13.15" customHeight="1"/>
    <row r="240832" ht="13.15" customHeight="1"/>
    <row r="240833" ht="13.15" customHeight="1"/>
    <row r="240834" ht="13.15" customHeight="1"/>
    <row r="240835" ht="13.15" customHeight="1"/>
    <row r="240836" ht="13.15" customHeight="1"/>
    <row r="240837" ht="13.15" customHeight="1"/>
    <row r="240838" ht="13.15" customHeight="1"/>
    <row r="240839" ht="13.15" customHeight="1"/>
    <row r="240840" ht="13.15" customHeight="1"/>
    <row r="240841" ht="13.15" customHeight="1"/>
    <row r="240842" ht="13.15" customHeight="1"/>
    <row r="240843" ht="13.15" customHeight="1"/>
    <row r="240844" ht="13.15" customHeight="1"/>
    <row r="240845" ht="13.15" customHeight="1"/>
    <row r="240846" ht="13.15" customHeight="1"/>
    <row r="240847" ht="13.15" customHeight="1"/>
    <row r="240848" ht="13.15" customHeight="1"/>
    <row r="240849" ht="13.15" customHeight="1"/>
    <row r="240850" ht="13.15" customHeight="1"/>
    <row r="240851" ht="13.15" customHeight="1"/>
    <row r="240852" ht="13.15" customHeight="1"/>
    <row r="240853" ht="13.15" customHeight="1"/>
    <row r="240854" ht="13.15" customHeight="1"/>
    <row r="240855" ht="13.15" customHeight="1"/>
    <row r="240856" ht="13.15" customHeight="1"/>
    <row r="240857" ht="13.15" customHeight="1"/>
    <row r="240858" ht="13.15" customHeight="1"/>
    <row r="240859" ht="13.15" customHeight="1"/>
    <row r="240860" ht="13.15" customHeight="1"/>
    <row r="240861" ht="13.15" customHeight="1"/>
    <row r="240862" ht="13.15" customHeight="1"/>
    <row r="240863" ht="13.15" customHeight="1"/>
    <row r="240864" ht="13.15" customHeight="1"/>
    <row r="240865" ht="13.15" customHeight="1"/>
    <row r="240866" ht="13.15" customHeight="1"/>
    <row r="240867" ht="13.15" customHeight="1"/>
    <row r="240868" ht="13.15" customHeight="1"/>
    <row r="240869" ht="13.15" customHeight="1"/>
    <row r="240870" ht="13.15" customHeight="1"/>
    <row r="240871" ht="13.15" customHeight="1"/>
    <row r="240872" ht="13.15" customHeight="1"/>
    <row r="240873" ht="13.15" customHeight="1"/>
    <row r="240874" ht="13.15" customHeight="1"/>
    <row r="240875" ht="13.15" customHeight="1"/>
    <row r="240876" ht="13.15" customHeight="1"/>
    <row r="240877" ht="13.15" customHeight="1"/>
    <row r="240878" ht="13.15" customHeight="1"/>
    <row r="240879" ht="13.15" customHeight="1"/>
    <row r="240880" ht="13.15" customHeight="1"/>
    <row r="240881" ht="13.15" customHeight="1"/>
    <row r="240882" ht="13.15" customHeight="1"/>
    <row r="240883" ht="13.15" customHeight="1"/>
    <row r="240884" ht="13.15" customHeight="1"/>
    <row r="240885" ht="13.15" customHeight="1"/>
    <row r="240886" ht="13.15" customHeight="1"/>
    <row r="240887" ht="13.15" customHeight="1"/>
    <row r="240888" ht="13.15" customHeight="1"/>
    <row r="240889" ht="13.15" customHeight="1"/>
    <row r="240890" ht="13.15" customHeight="1"/>
    <row r="240891" ht="13.15" customHeight="1"/>
    <row r="240892" ht="13.15" customHeight="1"/>
    <row r="240893" ht="13.15" customHeight="1"/>
    <row r="240894" ht="13.15" customHeight="1"/>
    <row r="240895" ht="13.15" customHeight="1"/>
    <row r="240896" ht="13.15" customHeight="1"/>
    <row r="240897" ht="13.15" customHeight="1"/>
    <row r="240898" ht="13.15" customHeight="1"/>
    <row r="240899" ht="13.15" customHeight="1"/>
    <row r="240900" ht="13.15" customHeight="1"/>
    <row r="240901" ht="13.15" customHeight="1"/>
    <row r="240902" ht="13.15" customHeight="1"/>
    <row r="240903" ht="13.15" customHeight="1"/>
    <row r="240904" ht="13.15" customHeight="1"/>
    <row r="240905" ht="13.15" customHeight="1"/>
    <row r="240906" ht="13.15" customHeight="1"/>
    <row r="240907" ht="13.15" customHeight="1"/>
    <row r="240908" ht="13.15" customHeight="1"/>
    <row r="240909" ht="13.15" customHeight="1"/>
    <row r="240910" ht="13.15" customHeight="1"/>
    <row r="240911" ht="13.15" customHeight="1"/>
    <row r="240912" ht="13.15" customHeight="1"/>
    <row r="240913" ht="13.15" customHeight="1"/>
    <row r="240914" ht="13.15" customHeight="1"/>
    <row r="240915" ht="13.15" customHeight="1"/>
    <row r="240916" ht="13.15" customHeight="1"/>
    <row r="240917" ht="13.15" customHeight="1"/>
    <row r="240918" ht="13.15" customHeight="1"/>
    <row r="240919" ht="13.15" customHeight="1"/>
    <row r="240920" ht="13.15" customHeight="1"/>
    <row r="240921" ht="13.15" customHeight="1"/>
    <row r="240922" ht="13.15" customHeight="1"/>
    <row r="240923" ht="13.15" customHeight="1"/>
    <row r="240924" ht="13.15" customHeight="1"/>
    <row r="240925" ht="13.15" customHeight="1"/>
    <row r="240926" ht="13.15" customHeight="1"/>
    <row r="240927" ht="13.15" customHeight="1"/>
    <row r="240928" ht="13.15" customHeight="1"/>
    <row r="240929" ht="13.15" customHeight="1"/>
    <row r="240930" ht="13.15" customHeight="1"/>
    <row r="240931" ht="13.15" customHeight="1"/>
    <row r="240932" ht="13.15" customHeight="1"/>
    <row r="240933" ht="13.15" customHeight="1"/>
    <row r="240934" ht="13.15" customHeight="1"/>
    <row r="240935" ht="13.15" customHeight="1"/>
    <row r="240936" ht="13.15" customHeight="1"/>
    <row r="240937" ht="13.15" customHeight="1"/>
    <row r="240938" ht="13.15" customHeight="1"/>
    <row r="240939" ht="13.15" customHeight="1"/>
    <row r="240940" ht="13.15" customHeight="1"/>
    <row r="240941" ht="13.15" customHeight="1"/>
    <row r="240942" ht="13.15" customHeight="1"/>
    <row r="240943" ht="13.15" customHeight="1"/>
    <row r="240944" ht="13.15" customHeight="1"/>
    <row r="240945" ht="13.15" customHeight="1"/>
    <row r="240946" ht="13.15" customHeight="1"/>
    <row r="240947" ht="13.15" customHeight="1"/>
    <row r="240948" ht="13.15" customHeight="1"/>
    <row r="240949" ht="13.15" customHeight="1"/>
    <row r="240950" ht="13.15" customHeight="1"/>
    <row r="240951" ht="13.15" customHeight="1"/>
    <row r="240952" ht="13.15" customHeight="1"/>
    <row r="240953" ht="13.15" customHeight="1"/>
    <row r="240954" ht="13.15" customHeight="1"/>
    <row r="240955" ht="13.15" customHeight="1"/>
    <row r="240956" ht="13.15" customHeight="1"/>
    <row r="240957" ht="13.15" customHeight="1"/>
    <row r="240958" ht="13.15" customHeight="1"/>
    <row r="240959" ht="13.15" customHeight="1"/>
    <row r="240960" ht="13.15" customHeight="1"/>
    <row r="240961" ht="13.15" customHeight="1"/>
    <row r="240962" ht="13.15" customHeight="1"/>
    <row r="240963" ht="13.15" customHeight="1"/>
    <row r="240964" ht="13.15" customHeight="1"/>
    <row r="240965" ht="13.15" customHeight="1"/>
    <row r="240966" ht="13.15" customHeight="1"/>
    <row r="240967" ht="13.15" customHeight="1"/>
    <row r="240968" ht="13.15" customHeight="1"/>
    <row r="240969" ht="13.15" customHeight="1"/>
    <row r="240970" ht="13.15" customHeight="1"/>
    <row r="240971" ht="13.15" customHeight="1"/>
    <row r="240972" ht="13.15" customHeight="1"/>
    <row r="240973" ht="13.15" customHeight="1"/>
    <row r="240974" ht="13.15" customHeight="1"/>
    <row r="240975" ht="13.15" customHeight="1"/>
    <row r="240976" ht="13.15" customHeight="1"/>
    <row r="240977" ht="13.15" customHeight="1"/>
    <row r="240978" ht="13.15" customHeight="1"/>
    <row r="240979" ht="13.15" customHeight="1"/>
    <row r="240980" ht="13.15" customHeight="1"/>
    <row r="240981" ht="13.15" customHeight="1"/>
    <row r="240982" ht="13.15" customHeight="1"/>
    <row r="240983" ht="13.15" customHeight="1"/>
    <row r="240984" ht="13.15" customHeight="1"/>
    <row r="240985" ht="13.15" customHeight="1"/>
    <row r="240986" ht="13.15" customHeight="1"/>
    <row r="240987" ht="13.15" customHeight="1"/>
    <row r="240988" ht="13.15" customHeight="1"/>
    <row r="240989" ht="13.15" customHeight="1"/>
    <row r="240990" ht="13.15" customHeight="1"/>
    <row r="240991" ht="13.15" customHeight="1"/>
    <row r="240992" ht="13.15" customHeight="1"/>
    <row r="240993" ht="13.15" customHeight="1"/>
    <row r="240994" ht="13.15" customHeight="1"/>
    <row r="240995" ht="13.15" customHeight="1"/>
    <row r="240996" ht="13.15" customHeight="1"/>
    <row r="240997" ht="13.15" customHeight="1"/>
    <row r="240998" ht="13.15" customHeight="1"/>
    <row r="240999" ht="13.15" customHeight="1"/>
    <row r="241000" ht="13.15" customHeight="1"/>
    <row r="241001" ht="13.15" customHeight="1"/>
    <row r="241002" ht="13.15" customHeight="1"/>
    <row r="241003" ht="13.15" customHeight="1"/>
    <row r="241004" ht="13.15" customHeight="1"/>
    <row r="241005" ht="13.15" customHeight="1"/>
    <row r="241006" ht="13.15" customHeight="1"/>
    <row r="241007" ht="13.15" customHeight="1"/>
    <row r="241008" ht="13.15" customHeight="1"/>
    <row r="241009" ht="13.15" customHeight="1"/>
    <row r="241010" ht="13.15" customHeight="1"/>
    <row r="241011" ht="13.15" customHeight="1"/>
    <row r="241012" ht="13.15" customHeight="1"/>
    <row r="241013" ht="13.15" customHeight="1"/>
    <row r="241014" ht="13.15" customHeight="1"/>
    <row r="241015" ht="13.15" customHeight="1"/>
    <row r="241016" ht="13.15" customHeight="1"/>
    <row r="241017" ht="13.15" customHeight="1"/>
    <row r="241018" ht="13.15" customHeight="1"/>
    <row r="241019" ht="13.15" customHeight="1"/>
    <row r="241020" ht="13.15" customHeight="1"/>
    <row r="241021" ht="13.15" customHeight="1"/>
    <row r="241022" ht="13.15" customHeight="1"/>
    <row r="241023" ht="13.15" customHeight="1"/>
    <row r="241024" ht="13.15" customHeight="1"/>
    <row r="241025" ht="13.15" customHeight="1"/>
    <row r="241026" ht="13.15" customHeight="1"/>
    <row r="241027" ht="13.15" customHeight="1"/>
    <row r="241028" ht="13.15" customHeight="1"/>
    <row r="241029" ht="13.15" customHeight="1"/>
    <row r="241030" ht="13.15" customHeight="1"/>
    <row r="241031" ht="13.15" customHeight="1"/>
    <row r="241032" ht="13.15" customHeight="1"/>
    <row r="241033" ht="13.15" customHeight="1"/>
    <row r="241034" ht="13.15" customHeight="1"/>
    <row r="241035" ht="13.15" customHeight="1"/>
    <row r="241036" ht="13.15" customHeight="1"/>
    <row r="241037" ht="13.15" customHeight="1"/>
    <row r="241038" ht="13.15" customHeight="1"/>
    <row r="241039" ht="13.15" customHeight="1"/>
    <row r="241040" ht="13.15" customHeight="1"/>
    <row r="241041" ht="13.15" customHeight="1"/>
    <row r="241042" ht="13.15" customHeight="1"/>
    <row r="241043" ht="13.15" customHeight="1"/>
    <row r="241044" ht="13.15" customHeight="1"/>
    <row r="241045" ht="13.15" customHeight="1"/>
    <row r="241046" ht="13.15" customHeight="1"/>
    <row r="241047" ht="13.15" customHeight="1"/>
    <row r="241048" ht="13.15" customHeight="1"/>
    <row r="241049" ht="13.15" customHeight="1"/>
    <row r="241050" ht="13.15" customHeight="1"/>
    <row r="241051" ht="13.15" customHeight="1"/>
    <row r="241052" ht="13.15" customHeight="1"/>
    <row r="241053" ht="13.15" customHeight="1"/>
    <row r="241054" ht="13.15" customHeight="1"/>
    <row r="241055" ht="13.15" customHeight="1"/>
    <row r="241056" ht="13.15" customHeight="1"/>
    <row r="241057" ht="13.15" customHeight="1"/>
    <row r="241058" ht="13.15" customHeight="1"/>
    <row r="241059" ht="13.15" customHeight="1"/>
    <row r="241060" ht="13.15" customHeight="1"/>
    <row r="241061" ht="13.15" customHeight="1"/>
    <row r="241062" ht="13.15" customHeight="1"/>
    <row r="241063" ht="13.15" customHeight="1"/>
    <row r="241064" ht="13.15" customHeight="1"/>
    <row r="241065" ht="13.15" customHeight="1"/>
    <row r="241066" ht="13.15" customHeight="1"/>
    <row r="241067" ht="13.15" customHeight="1"/>
    <row r="241068" ht="13.15" customHeight="1"/>
    <row r="241069" ht="13.15" customHeight="1"/>
    <row r="241070" ht="13.15" customHeight="1"/>
    <row r="241071" ht="13.15" customHeight="1"/>
    <row r="241072" ht="13.15" customHeight="1"/>
    <row r="241073" ht="13.15" customHeight="1"/>
    <row r="241074" ht="13.15" customHeight="1"/>
    <row r="241075" ht="13.15" customHeight="1"/>
    <row r="241076" ht="13.15" customHeight="1"/>
    <row r="241077" ht="13.15" customHeight="1"/>
    <row r="241078" ht="13.15" customHeight="1"/>
    <row r="241079" ht="13.15" customHeight="1"/>
    <row r="241080" ht="13.15" customHeight="1"/>
    <row r="241081" ht="13.15" customHeight="1"/>
    <row r="241082" ht="13.15" customHeight="1"/>
    <row r="241083" ht="13.15" customHeight="1"/>
    <row r="241084" ht="13.15" customHeight="1"/>
    <row r="241085" ht="13.15" customHeight="1"/>
    <row r="241086" ht="13.15" customHeight="1"/>
    <row r="241087" ht="13.15" customHeight="1"/>
    <row r="241088" ht="13.15" customHeight="1"/>
    <row r="241089" ht="13.15" customHeight="1"/>
    <row r="241090" ht="13.15" customHeight="1"/>
    <row r="241091" ht="13.15" customHeight="1"/>
    <row r="241092" ht="13.15" customHeight="1"/>
    <row r="241093" ht="13.15" customHeight="1"/>
    <row r="241094" ht="13.15" customHeight="1"/>
    <row r="241095" ht="13.15" customHeight="1"/>
    <row r="241096" ht="13.15" customHeight="1"/>
    <row r="241097" ht="13.15" customHeight="1"/>
    <row r="241098" ht="13.15" customHeight="1"/>
    <row r="241099" ht="13.15" customHeight="1"/>
    <row r="241100" ht="13.15" customHeight="1"/>
    <row r="241101" ht="13.15" customHeight="1"/>
    <row r="241102" ht="13.15" customHeight="1"/>
    <row r="241103" ht="13.15" customHeight="1"/>
    <row r="241104" ht="13.15" customHeight="1"/>
    <row r="241105" ht="13.15" customHeight="1"/>
    <row r="241106" ht="13.15" customHeight="1"/>
    <row r="241107" ht="13.15" customHeight="1"/>
    <row r="241108" ht="13.15" customHeight="1"/>
    <row r="241109" ht="13.15" customHeight="1"/>
    <row r="241110" ht="13.15" customHeight="1"/>
    <row r="241111" ht="13.15" customHeight="1"/>
    <row r="241112" ht="13.15" customHeight="1"/>
    <row r="241113" ht="13.15" customHeight="1"/>
    <row r="241114" ht="13.15" customHeight="1"/>
    <row r="241115" ht="13.15" customHeight="1"/>
    <row r="241116" ht="13.15" customHeight="1"/>
    <row r="241117" ht="13.15" customHeight="1"/>
    <row r="241118" ht="13.15" customHeight="1"/>
    <row r="241119" ht="13.15" customHeight="1"/>
    <row r="241120" ht="13.15" customHeight="1"/>
    <row r="241121" ht="13.15" customHeight="1"/>
    <row r="241122" ht="13.15" customHeight="1"/>
    <row r="241123" ht="13.15" customHeight="1"/>
    <row r="241124" ht="13.15" customHeight="1"/>
    <row r="241125" ht="13.15" customHeight="1"/>
    <row r="241126" ht="13.15" customHeight="1"/>
    <row r="241127" ht="13.15" customHeight="1"/>
    <row r="241128" ht="13.15" customHeight="1"/>
    <row r="241129" ht="13.15" customHeight="1"/>
    <row r="241130" ht="13.15" customHeight="1"/>
    <row r="241131" ht="13.15" customHeight="1"/>
    <row r="241132" ht="13.15" customHeight="1"/>
    <row r="241133" ht="13.15" customHeight="1"/>
    <row r="241134" ht="13.15" customHeight="1"/>
    <row r="241135" ht="13.15" customHeight="1"/>
    <row r="241136" ht="13.15" customHeight="1"/>
    <row r="241137" ht="13.15" customHeight="1"/>
    <row r="241138" ht="13.15" customHeight="1"/>
    <row r="241139" ht="13.15" customHeight="1"/>
    <row r="241140" ht="13.15" customHeight="1"/>
    <row r="241141" ht="13.15" customHeight="1"/>
    <row r="241142" ht="13.15" customHeight="1"/>
    <row r="241143" ht="13.15" customHeight="1"/>
    <row r="241144" ht="13.15" customHeight="1"/>
    <row r="241145" ht="13.15" customHeight="1"/>
    <row r="241146" ht="13.15" customHeight="1"/>
    <row r="241147" ht="13.15" customHeight="1"/>
    <row r="241148" ht="13.15" customHeight="1"/>
    <row r="241149" ht="13.15" customHeight="1"/>
    <row r="241150" ht="13.15" customHeight="1"/>
    <row r="241151" ht="13.15" customHeight="1"/>
    <row r="241152" ht="13.15" customHeight="1"/>
    <row r="241153" ht="13.15" customHeight="1"/>
    <row r="241154" ht="13.15" customHeight="1"/>
    <row r="241155" ht="13.15" customHeight="1"/>
    <row r="241156" ht="13.15" customHeight="1"/>
    <row r="241157" ht="13.15" customHeight="1"/>
    <row r="241158" ht="13.15" customHeight="1"/>
    <row r="241159" ht="13.15" customHeight="1"/>
    <row r="241160" ht="13.15" customHeight="1"/>
    <row r="241161" ht="13.15" customHeight="1"/>
    <row r="241162" ht="13.15" customHeight="1"/>
    <row r="241163" ht="13.15" customHeight="1"/>
    <row r="241164" ht="13.15" customHeight="1"/>
    <row r="241165" ht="13.15" customHeight="1"/>
    <row r="241166" ht="13.15" customHeight="1"/>
    <row r="241167" ht="13.15" customHeight="1"/>
    <row r="241168" ht="13.15" customHeight="1"/>
    <row r="241169" ht="13.15" customHeight="1"/>
    <row r="241170" ht="13.15" customHeight="1"/>
    <row r="241171" ht="13.15" customHeight="1"/>
    <row r="241172" ht="13.15" customHeight="1"/>
    <row r="241173" ht="13.15" customHeight="1"/>
    <row r="241174" ht="13.15" customHeight="1"/>
    <row r="241175" ht="13.15" customHeight="1"/>
    <row r="241176" ht="13.15" customHeight="1"/>
    <row r="241177" ht="13.15" customHeight="1"/>
    <row r="241178" ht="13.15" customHeight="1"/>
    <row r="241179" ht="13.15" customHeight="1"/>
    <row r="241180" ht="13.15" customHeight="1"/>
    <row r="241181" ht="13.15" customHeight="1"/>
    <row r="241182" ht="13.15" customHeight="1"/>
    <row r="241183" ht="13.15" customHeight="1"/>
    <row r="241184" ht="13.15" customHeight="1"/>
    <row r="241185" ht="13.15" customHeight="1"/>
    <row r="241186" ht="13.15" customHeight="1"/>
    <row r="241187" ht="13.15" customHeight="1"/>
    <row r="241188" ht="13.15" customHeight="1"/>
    <row r="241189" ht="13.15" customHeight="1"/>
    <row r="241190" ht="13.15" customHeight="1"/>
    <row r="241191" ht="13.15" customHeight="1"/>
    <row r="241192" ht="13.15" customHeight="1"/>
    <row r="241193" ht="13.15" customHeight="1"/>
    <row r="241194" ht="13.15" customHeight="1"/>
    <row r="241195" ht="13.15" customHeight="1"/>
    <row r="241196" ht="13.15" customHeight="1"/>
    <row r="241197" ht="13.15" customHeight="1"/>
    <row r="241198" ht="13.15" customHeight="1"/>
    <row r="241199" ht="13.15" customHeight="1"/>
    <row r="241200" ht="13.15" customHeight="1"/>
    <row r="241201" ht="13.15" customHeight="1"/>
    <row r="241202" ht="13.15" customHeight="1"/>
    <row r="241203" ht="13.15" customHeight="1"/>
    <row r="241204" ht="13.15" customHeight="1"/>
    <row r="241205" ht="13.15" customHeight="1"/>
    <row r="241206" ht="13.15" customHeight="1"/>
    <row r="241207" ht="13.15" customHeight="1"/>
    <row r="241208" ht="13.15" customHeight="1"/>
    <row r="241209" ht="13.15" customHeight="1"/>
    <row r="241210" ht="13.15" customHeight="1"/>
    <row r="241211" ht="13.15" customHeight="1"/>
    <row r="241212" ht="13.15" customHeight="1"/>
    <row r="241213" ht="13.15" customHeight="1"/>
    <row r="241214" ht="13.15" customHeight="1"/>
    <row r="241215" ht="13.15" customHeight="1"/>
    <row r="241216" ht="13.15" customHeight="1"/>
    <row r="241217" ht="13.15" customHeight="1"/>
    <row r="241218" ht="13.15" customHeight="1"/>
    <row r="241219" ht="13.15" customHeight="1"/>
    <row r="241220" ht="13.15" customHeight="1"/>
    <row r="241221" ht="13.15" customHeight="1"/>
    <row r="241222" ht="13.15" customHeight="1"/>
    <row r="241223" ht="13.15" customHeight="1"/>
    <row r="241224" ht="13.15" customHeight="1"/>
    <row r="241225" ht="13.15" customHeight="1"/>
    <row r="241226" ht="13.15" customHeight="1"/>
    <row r="241227" ht="13.15" customHeight="1"/>
    <row r="241228" ht="13.15" customHeight="1"/>
    <row r="241229" ht="13.15" customHeight="1"/>
    <row r="241230" ht="13.15" customHeight="1"/>
    <row r="241231" ht="13.15" customHeight="1"/>
    <row r="241232" ht="13.15" customHeight="1"/>
    <row r="241233" ht="13.15" customHeight="1"/>
    <row r="241234" ht="13.15" customHeight="1"/>
    <row r="241235" ht="13.15" customHeight="1"/>
    <row r="241236" ht="13.15" customHeight="1"/>
    <row r="241237" ht="13.15" customHeight="1"/>
    <row r="241238" ht="13.15" customHeight="1"/>
    <row r="241239" ht="13.15" customHeight="1"/>
    <row r="241240" ht="13.15" customHeight="1"/>
    <row r="241241" ht="13.15" customHeight="1"/>
    <row r="241242" ht="13.15" customHeight="1"/>
    <row r="241243" ht="13.15" customHeight="1"/>
    <row r="241244" ht="13.15" customHeight="1"/>
    <row r="241245" ht="13.15" customHeight="1"/>
    <row r="241246" ht="13.15" customHeight="1"/>
    <row r="241247" ht="13.15" customHeight="1"/>
    <row r="241248" ht="13.15" customHeight="1"/>
    <row r="241249" ht="13.15" customHeight="1"/>
    <row r="241250" ht="13.15" customHeight="1"/>
    <row r="241251" ht="13.15" customHeight="1"/>
    <row r="241252" ht="13.15" customHeight="1"/>
    <row r="241253" ht="13.15" customHeight="1"/>
    <row r="241254" ht="13.15" customHeight="1"/>
    <row r="241255" ht="13.15" customHeight="1"/>
    <row r="241256" ht="13.15" customHeight="1"/>
    <row r="241257" ht="13.15" customHeight="1"/>
    <row r="241258" ht="13.15" customHeight="1"/>
    <row r="241259" ht="13.15" customHeight="1"/>
    <row r="241260" ht="13.15" customHeight="1"/>
    <row r="241261" ht="13.15" customHeight="1"/>
    <row r="241262" ht="13.15" customHeight="1"/>
    <row r="241263" ht="13.15" customHeight="1"/>
    <row r="241264" ht="13.15" customHeight="1"/>
    <row r="241265" ht="13.15" customHeight="1"/>
    <row r="241266" ht="13.15" customHeight="1"/>
    <row r="241267" ht="13.15" customHeight="1"/>
    <row r="241268" ht="13.15" customHeight="1"/>
    <row r="241269" ht="13.15" customHeight="1"/>
    <row r="241270" ht="13.15" customHeight="1"/>
    <row r="241271" ht="13.15" customHeight="1"/>
    <row r="241272" ht="13.15" customHeight="1"/>
    <row r="241273" ht="13.15" customHeight="1"/>
    <row r="241274" ht="13.15" customHeight="1"/>
    <row r="241275" ht="13.15" customHeight="1"/>
    <row r="241276" ht="13.15" customHeight="1"/>
    <row r="241277" ht="13.15" customHeight="1"/>
    <row r="241278" ht="13.15" customHeight="1"/>
    <row r="241279" ht="13.15" customHeight="1"/>
    <row r="241280" ht="13.15" customHeight="1"/>
    <row r="241281" ht="13.15" customHeight="1"/>
    <row r="241282" ht="13.15" customHeight="1"/>
    <row r="241283" ht="13.15" customHeight="1"/>
    <row r="241284" ht="13.15" customHeight="1"/>
    <row r="241285" ht="13.15" customHeight="1"/>
    <row r="241286" ht="13.15" customHeight="1"/>
    <row r="241287" ht="13.15" customHeight="1"/>
    <row r="241288" ht="13.15" customHeight="1"/>
    <row r="241289" ht="13.15" customHeight="1"/>
    <row r="241290" ht="13.15" customHeight="1"/>
    <row r="241291" ht="13.15" customHeight="1"/>
    <row r="241292" ht="13.15" customHeight="1"/>
    <row r="241293" ht="13.15" customHeight="1"/>
    <row r="241294" ht="13.15" customHeight="1"/>
    <row r="241295" ht="13.15" customHeight="1"/>
    <row r="241296" ht="13.15" customHeight="1"/>
    <row r="241297" ht="13.15" customHeight="1"/>
    <row r="241298" ht="13.15" customHeight="1"/>
    <row r="241299" ht="13.15" customHeight="1"/>
    <row r="241300" ht="13.15" customHeight="1"/>
    <row r="241301" ht="13.15" customHeight="1"/>
    <row r="241302" ht="13.15" customHeight="1"/>
    <row r="241303" ht="13.15" customHeight="1"/>
    <row r="241304" ht="13.15" customHeight="1"/>
    <row r="241305" ht="13.15" customHeight="1"/>
    <row r="241306" ht="13.15" customHeight="1"/>
    <row r="241307" ht="13.15" customHeight="1"/>
    <row r="241308" ht="13.15" customHeight="1"/>
    <row r="241309" ht="13.15" customHeight="1"/>
    <row r="241310" ht="13.15" customHeight="1"/>
    <row r="241311" ht="13.15" customHeight="1"/>
    <row r="241312" ht="13.15" customHeight="1"/>
    <row r="241313" ht="13.15" customHeight="1"/>
    <row r="241314" ht="13.15" customHeight="1"/>
    <row r="241315" ht="13.15" customHeight="1"/>
    <row r="241316" ht="13.15" customHeight="1"/>
    <row r="241317" ht="13.15" customHeight="1"/>
    <row r="241318" ht="13.15" customHeight="1"/>
    <row r="241319" ht="13.15" customHeight="1"/>
    <row r="241320" ht="13.15" customHeight="1"/>
    <row r="241321" ht="13.15" customHeight="1"/>
    <row r="241322" ht="13.15" customHeight="1"/>
    <row r="241323" ht="13.15" customHeight="1"/>
    <row r="241324" ht="13.15" customHeight="1"/>
    <row r="241325" ht="13.15" customHeight="1"/>
    <row r="241326" ht="13.15" customHeight="1"/>
    <row r="241327" ht="13.15" customHeight="1"/>
    <row r="241328" ht="13.15" customHeight="1"/>
    <row r="241329" ht="13.15" customHeight="1"/>
    <row r="241330" ht="13.15" customHeight="1"/>
    <row r="241331" ht="13.15" customHeight="1"/>
    <row r="241332" ht="13.15" customHeight="1"/>
    <row r="241333" ht="13.15" customHeight="1"/>
    <row r="241334" ht="13.15" customHeight="1"/>
    <row r="241335" ht="13.15" customHeight="1"/>
    <row r="241336" ht="13.15" customHeight="1"/>
    <row r="241337" ht="13.15" customHeight="1"/>
    <row r="241338" ht="13.15" customHeight="1"/>
    <row r="241339" ht="13.15" customHeight="1"/>
    <row r="241340" ht="13.15" customHeight="1"/>
    <row r="241341" ht="13.15" customHeight="1"/>
    <row r="241342" ht="13.15" customHeight="1"/>
    <row r="241343" ht="13.15" customHeight="1"/>
    <row r="241344" ht="13.15" customHeight="1"/>
    <row r="241345" ht="13.15" customHeight="1"/>
    <row r="241346" ht="13.15" customHeight="1"/>
    <row r="241347" ht="13.15" customHeight="1"/>
    <row r="241348" ht="13.15" customHeight="1"/>
    <row r="241349" ht="13.15" customHeight="1"/>
    <row r="241350" ht="13.15" customHeight="1"/>
    <row r="241351" ht="13.15" customHeight="1"/>
    <row r="241352" ht="13.15" customHeight="1"/>
    <row r="241353" ht="13.15" customHeight="1"/>
    <row r="241354" ht="13.15" customHeight="1"/>
    <row r="241355" ht="13.15" customHeight="1"/>
    <row r="241356" ht="13.15" customHeight="1"/>
    <row r="241357" ht="13.15" customHeight="1"/>
    <row r="241358" ht="13.15" customHeight="1"/>
    <row r="241359" ht="13.15" customHeight="1"/>
    <row r="241360" ht="13.15" customHeight="1"/>
    <row r="241361" ht="13.15" customHeight="1"/>
    <row r="241362" ht="13.15" customHeight="1"/>
    <row r="241363" ht="13.15" customHeight="1"/>
    <row r="241364" ht="13.15" customHeight="1"/>
    <row r="241365" ht="13.15" customHeight="1"/>
    <row r="241366" ht="13.15" customHeight="1"/>
    <row r="241367" ht="13.15" customHeight="1"/>
    <row r="241368" ht="13.15" customHeight="1"/>
    <row r="241369" ht="13.15" customHeight="1"/>
    <row r="241370" ht="13.15" customHeight="1"/>
    <row r="241371" ht="13.15" customHeight="1"/>
    <row r="241372" ht="13.15" customHeight="1"/>
    <row r="241373" ht="13.15" customHeight="1"/>
    <row r="241374" ht="13.15" customHeight="1"/>
    <row r="241375" ht="13.15" customHeight="1"/>
    <row r="241376" ht="13.15" customHeight="1"/>
    <row r="241377" ht="13.15" customHeight="1"/>
    <row r="241378" ht="13.15" customHeight="1"/>
    <row r="241379" ht="13.15" customHeight="1"/>
    <row r="241380" ht="13.15" customHeight="1"/>
    <row r="241381" ht="13.15" customHeight="1"/>
    <row r="241382" ht="13.15" customHeight="1"/>
    <row r="241383" ht="13.15" customHeight="1"/>
    <row r="241384" ht="13.15" customHeight="1"/>
    <row r="241385" ht="13.15" customHeight="1"/>
    <row r="241386" ht="13.15" customHeight="1"/>
    <row r="241387" ht="13.15" customHeight="1"/>
    <row r="241388" ht="13.15" customHeight="1"/>
    <row r="241389" ht="13.15" customHeight="1"/>
    <row r="241390" ht="13.15" customHeight="1"/>
    <row r="241391" ht="13.15" customHeight="1"/>
    <row r="241392" ht="13.15" customHeight="1"/>
    <row r="241393" ht="13.15" customHeight="1"/>
    <row r="241394" ht="13.15" customHeight="1"/>
    <row r="241395" ht="13.15" customHeight="1"/>
    <row r="241396" ht="13.15" customHeight="1"/>
    <row r="241397" ht="13.15" customHeight="1"/>
    <row r="241398" ht="13.15" customHeight="1"/>
    <row r="241399" ht="13.15" customHeight="1"/>
    <row r="241400" ht="13.15" customHeight="1"/>
    <row r="241401" ht="13.15" customHeight="1"/>
    <row r="241402" ht="13.15" customHeight="1"/>
    <row r="241403" ht="13.15" customHeight="1"/>
    <row r="241404" ht="13.15" customHeight="1"/>
    <row r="241405" ht="13.15" customHeight="1"/>
    <row r="241406" ht="13.15" customHeight="1"/>
    <row r="241407" ht="13.15" customHeight="1"/>
    <row r="241408" ht="13.15" customHeight="1"/>
    <row r="241409" ht="13.15" customHeight="1"/>
    <row r="241410" ht="13.15" customHeight="1"/>
    <row r="241411" ht="13.15" customHeight="1"/>
    <row r="241412" ht="13.15" customHeight="1"/>
    <row r="241413" ht="13.15" customHeight="1"/>
    <row r="241414" ht="13.15" customHeight="1"/>
    <row r="241415" ht="13.15" customHeight="1"/>
    <row r="241416" ht="13.15" customHeight="1"/>
    <row r="241417" ht="13.15" customHeight="1"/>
    <row r="241418" ht="13.15" customHeight="1"/>
    <row r="241419" ht="13.15" customHeight="1"/>
    <row r="241420" ht="13.15" customHeight="1"/>
    <row r="241421" ht="13.15" customHeight="1"/>
    <row r="241422" ht="13.15" customHeight="1"/>
    <row r="241423" ht="13.15" customHeight="1"/>
    <row r="241424" ht="13.15" customHeight="1"/>
    <row r="241425" ht="13.15" customHeight="1"/>
    <row r="241426" ht="13.15" customHeight="1"/>
    <row r="241427" ht="13.15" customHeight="1"/>
    <row r="241428" ht="13.15" customHeight="1"/>
    <row r="241429" ht="13.15" customHeight="1"/>
    <row r="241430" ht="13.15" customHeight="1"/>
    <row r="241431" ht="13.15" customHeight="1"/>
    <row r="241432" ht="13.15" customHeight="1"/>
    <row r="241433" ht="13.15" customHeight="1"/>
    <row r="241434" ht="13.15" customHeight="1"/>
    <row r="241435" ht="13.15" customHeight="1"/>
    <row r="241436" ht="13.15" customHeight="1"/>
    <row r="241437" ht="13.15" customHeight="1"/>
    <row r="241438" ht="13.15" customHeight="1"/>
    <row r="241439" ht="13.15" customHeight="1"/>
    <row r="241440" ht="13.15" customHeight="1"/>
    <row r="241441" ht="13.15" customHeight="1"/>
    <row r="241442" ht="13.15" customHeight="1"/>
    <row r="241443" ht="13.15" customHeight="1"/>
    <row r="241444" ht="13.15" customHeight="1"/>
    <row r="241445" ht="13.15" customHeight="1"/>
    <row r="241446" ht="13.15" customHeight="1"/>
    <row r="241447" ht="13.15" customHeight="1"/>
    <row r="241448" ht="13.15" customHeight="1"/>
    <row r="241449" ht="13.15" customHeight="1"/>
    <row r="241450" ht="13.15" customHeight="1"/>
    <row r="241451" ht="13.15" customHeight="1"/>
    <row r="241452" ht="13.15" customHeight="1"/>
    <row r="241453" ht="13.15" customHeight="1"/>
    <row r="241454" ht="13.15" customHeight="1"/>
    <row r="241455" ht="13.15" customHeight="1"/>
    <row r="241456" ht="13.15" customHeight="1"/>
    <row r="241457" ht="13.15" customHeight="1"/>
    <row r="241458" ht="13.15" customHeight="1"/>
    <row r="241459" ht="13.15" customHeight="1"/>
    <row r="241460" ht="13.15" customHeight="1"/>
    <row r="241461" ht="13.15" customHeight="1"/>
    <row r="241462" ht="13.15" customHeight="1"/>
    <row r="241463" ht="13.15" customHeight="1"/>
    <row r="241464" ht="13.15" customHeight="1"/>
    <row r="241465" ht="13.15" customHeight="1"/>
    <row r="241466" ht="13.15" customHeight="1"/>
    <row r="241467" ht="13.15" customHeight="1"/>
    <row r="241468" ht="13.15" customHeight="1"/>
    <row r="241469" ht="13.15" customHeight="1"/>
    <row r="241470" ht="13.15" customHeight="1"/>
    <row r="241471" ht="13.15" customHeight="1"/>
    <row r="241472" ht="13.15" customHeight="1"/>
    <row r="241473" ht="13.15" customHeight="1"/>
    <row r="241474" ht="13.15" customHeight="1"/>
    <row r="241475" ht="13.15" customHeight="1"/>
    <row r="241476" ht="13.15" customHeight="1"/>
    <row r="241477" ht="13.15" customHeight="1"/>
    <row r="241478" ht="13.15" customHeight="1"/>
    <row r="241479" ht="13.15" customHeight="1"/>
    <row r="241480" ht="13.15" customHeight="1"/>
    <row r="241481" ht="13.15" customHeight="1"/>
    <row r="241482" ht="13.15" customHeight="1"/>
    <row r="241483" ht="13.15" customHeight="1"/>
    <row r="241484" ht="13.15" customHeight="1"/>
    <row r="241485" ht="13.15" customHeight="1"/>
    <row r="241486" ht="13.15" customHeight="1"/>
    <row r="241487" ht="13.15" customHeight="1"/>
    <row r="241488" ht="13.15" customHeight="1"/>
    <row r="241489" ht="13.15" customHeight="1"/>
    <row r="241490" ht="13.15" customHeight="1"/>
    <row r="241491" ht="13.15" customHeight="1"/>
    <row r="241492" ht="13.15" customHeight="1"/>
    <row r="241493" ht="13.15" customHeight="1"/>
    <row r="241494" ht="13.15" customHeight="1"/>
    <row r="241495" ht="13.15" customHeight="1"/>
    <row r="241496" ht="13.15" customHeight="1"/>
    <row r="241497" ht="13.15" customHeight="1"/>
    <row r="241498" ht="13.15" customHeight="1"/>
    <row r="241499" ht="13.15" customHeight="1"/>
    <row r="241500" ht="13.15" customHeight="1"/>
    <row r="241501" ht="13.15" customHeight="1"/>
    <row r="241502" ht="13.15" customHeight="1"/>
    <row r="241503" ht="13.15" customHeight="1"/>
    <row r="241504" ht="13.15" customHeight="1"/>
    <row r="241505" ht="13.15" customHeight="1"/>
    <row r="241506" ht="13.15" customHeight="1"/>
    <row r="241507" ht="13.15" customHeight="1"/>
    <row r="241508" ht="13.15" customHeight="1"/>
    <row r="241509" ht="13.15" customHeight="1"/>
    <row r="241510" ht="13.15" customHeight="1"/>
    <row r="241511" ht="13.15" customHeight="1"/>
    <row r="241512" ht="13.15" customHeight="1"/>
    <row r="241513" ht="13.15" customHeight="1"/>
    <row r="241514" ht="13.15" customHeight="1"/>
    <row r="241515" ht="13.15" customHeight="1"/>
    <row r="241516" ht="13.15" customHeight="1"/>
    <row r="241517" ht="13.15" customHeight="1"/>
    <row r="241518" ht="13.15" customHeight="1"/>
    <row r="241519" ht="13.15" customHeight="1"/>
    <row r="241520" ht="13.15" customHeight="1"/>
    <row r="241521" ht="13.15" customHeight="1"/>
    <row r="241522" ht="13.15" customHeight="1"/>
    <row r="241523" ht="13.15" customHeight="1"/>
    <row r="241524" ht="13.15" customHeight="1"/>
    <row r="241525" ht="13.15" customHeight="1"/>
    <row r="241526" ht="13.15" customHeight="1"/>
    <row r="241527" ht="13.15" customHeight="1"/>
    <row r="241528" ht="13.15" customHeight="1"/>
    <row r="241529" ht="13.15" customHeight="1"/>
    <row r="241530" ht="13.15" customHeight="1"/>
    <row r="241531" ht="13.15" customHeight="1"/>
    <row r="241532" ht="13.15" customHeight="1"/>
    <row r="241533" ht="13.15" customHeight="1"/>
    <row r="241534" ht="13.15" customHeight="1"/>
    <row r="241535" ht="13.15" customHeight="1"/>
    <row r="241536" ht="13.15" customHeight="1"/>
    <row r="241537" ht="13.15" customHeight="1"/>
    <row r="241538" ht="13.15" customHeight="1"/>
    <row r="241539" ht="13.15" customHeight="1"/>
    <row r="241540" ht="13.15" customHeight="1"/>
    <row r="241541" ht="13.15" customHeight="1"/>
    <row r="241542" ht="13.15" customHeight="1"/>
    <row r="241543" ht="13.15" customHeight="1"/>
    <row r="241544" ht="13.15" customHeight="1"/>
    <row r="241545" ht="13.15" customHeight="1"/>
    <row r="241546" ht="13.15" customHeight="1"/>
    <row r="241547" ht="13.15" customHeight="1"/>
    <row r="241548" ht="13.15" customHeight="1"/>
    <row r="241549" ht="13.15" customHeight="1"/>
    <row r="241550" ht="13.15" customHeight="1"/>
    <row r="241551" ht="13.15" customHeight="1"/>
    <row r="241552" ht="13.15" customHeight="1"/>
    <row r="241553" ht="13.15" customHeight="1"/>
    <row r="241554" ht="13.15" customHeight="1"/>
    <row r="241555" ht="13.15" customHeight="1"/>
    <row r="241556" ht="13.15" customHeight="1"/>
    <row r="241557" ht="13.15" customHeight="1"/>
    <row r="241558" ht="13.15" customHeight="1"/>
    <row r="241559" ht="13.15" customHeight="1"/>
    <row r="241560" ht="13.15" customHeight="1"/>
    <row r="241561" ht="13.15" customHeight="1"/>
    <row r="241562" ht="13.15" customHeight="1"/>
    <row r="241563" ht="13.15" customHeight="1"/>
    <row r="241564" ht="13.15" customHeight="1"/>
    <row r="241565" ht="13.15" customHeight="1"/>
    <row r="241566" ht="13.15" customHeight="1"/>
    <row r="241567" ht="13.15" customHeight="1"/>
    <row r="241568" ht="13.15" customHeight="1"/>
    <row r="241569" ht="13.15" customHeight="1"/>
    <row r="241570" ht="13.15" customHeight="1"/>
    <row r="241571" ht="13.15" customHeight="1"/>
    <row r="241572" ht="13.15" customHeight="1"/>
    <row r="241573" ht="13.15" customHeight="1"/>
    <row r="241574" ht="13.15" customHeight="1"/>
    <row r="241575" ht="13.15" customHeight="1"/>
    <row r="241576" ht="13.15" customHeight="1"/>
    <row r="241577" ht="13.15" customHeight="1"/>
    <row r="241578" ht="13.15" customHeight="1"/>
    <row r="241579" ht="13.15" customHeight="1"/>
    <row r="241580" ht="13.15" customHeight="1"/>
    <row r="241581" ht="13.15" customHeight="1"/>
    <row r="241582" ht="13.15" customHeight="1"/>
    <row r="241583" ht="13.15" customHeight="1"/>
    <row r="241584" ht="13.15" customHeight="1"/>
    <row r="241585" ht="13.15" customHeight="1"/>
    <row r="241586" ht="13.15" customHeight="1"/>
    <row r="241587" ht="13.15" customHeight="1"/>
    <row r="241588" ht="13.15" customHeight="1"/>
    <row r="241589" ht="13.15" customHeight="1"/>
    <row r="241590" ht="13.15" customHeight="1"/>
    <row r="241591" ht="13.15" customHeight="1"/>
    <row r="241592" ht="13.15" customHeight="1"/>
    <row r="241593" ht="13.15" customHeight="1"/>
    <row r="241594" ht="13.15" customHeight="1"/>
    <row r="241595" ht="13.15" customHeight="1"/>
    <row r="241596" ht="13.15" customHeight="1"/>
    <row r="241597" ht="13.15" customHeight="1"/>
    <row r="241598" ht="13.15" customHeight="1"/>
    <row r="241599" ht="13.15" customHeight="1"/>
    <row r="241600" ht="13.15" customHeight="1"/>
    <row r="241601" ht="13.15" customHeight="1"/>
    <row r="241602" ht="13.15" customHeight="1"/>
    <row r="241603" ht="13.15" customHeight="1"/>
    <row r="241604" ht="13.15" customHeight="1"/>
    <row r="241605" ht="13.15" customHeight="1"/>
    <row r="241606" ht="13.15" customHeight="1"/>
    <row r="241607" ht="13.15" customHeight="1"/>
    <row r="241608" ht="13.15" customHeight="1"/>
    <row r="241609" ht="13.15" customHeight="1"/>
    <row r="241610" ht="13.15" customHeight="1"/>
    <row r="241611" ht="13.15" customHeight="1"/>
    <row r="241612" ht="13.15" customHeight="1"/>
    <row r="241613" ht="13.15" customHeight="1"/>
    <row r="241614" ht="13.15" customHeight="1"/>
    <row r="241615" ht="13.15" customHeight="1"/>
    <row r="241616" ht="13.15" customHeight="1"/>
    <row r="241617" ht="13.15" customHeight="1"/>
    <row r="241618" ht="13.15" customHeight="1"/>
    <row r="241619" ht="13.15" customHeight="1"/>
    <row r="241620" ht="13.15" customHeight="1"/>
    <row r="241621" ht="13.15" customHeight="1"/>
    <row r="241622" ht="13.15" customHeight="1"/>
    <row r="241623" ht="13.15" customHeight="1"/>
    <row r="241624" ht="13.15" customHeight="1"/>
    <row r="241625" ht="13.15" customHeight="1"/>
    <row r="241626" ht="13.15" customHeight="1"/>
    <row r="241627" ht="13.15" customHeight="1"/>
    <row r="241628" ht="13.15" customHeight="1"/>
    <row r="241629" ht="13.15" customHeight="1"/>
    <row r="241630" ht="13.15" customHeight="1"/>
    <row r="241631" ht="13.15" customHeight="1"/>
    <row r="241632" ht="13.15" customHeight="1"/>
    <row r="241633" ht="13.15" customHeight="1"/>
    <row r="241634" ht="13.15" customHeight="1"/>
    <row r="241635" ht="13.15" customHeight="1"/>
    <row r="241636" ht="13.15" customHeight="1"/>
    <row r="241637" ht="13.15" customHeight="1"/>
    <row r="241638" ht="13.15" customHeight="1"/>
    <row r="241639" ht="13.15" customHeight="1"/>
    <row r="241640" ht="13.15" customHeight="1"/>
    <row r="241641" ht="13.15" customHeight="1"/>
    <row r="241642" ht="13.15" customHeight="1"/>
    <row r="241643" ht="13.15" customHeight="1"/>
    <row r="241644" ht="13.15" customHeight="1"/>
    <row r="241645" ht="13.15" customHeight="1"/>
    <row r="241646" ht="13.15" customHeight="1"/>
    <row r="241647" ht="13.15" customHeight="1"/>
    <row r="241648" ht="13.15" customHeight="1"/>
    <row r="241649" ht="13.15" customHeight="1"/>
    <row r="241650" ht="13.15" customHeight="1"/>
    <row r="241651" ht="13.15" customHeight="1"/>
    <row r="241652" ht="13.15" customHeight="1"/>
    <row r="241653" ht="13.15" customHeight="1"/>
    <row r="241654" ht="13.15" customHeight="1"/>
    <row r="241655" ht="13.15" customHeight="1"/>
    <row r="241656" ht="13.15" customHeight="1"/>
    <row r="241657" ht="13.15" customHeight="1"/>
    <row r="241658" ht="13.15" customHeight="1"/>
    <row r="241659" ht="13.15" customHeight="1"/>
    <row r="241660" ht="13.15" customHeight="1"/>
    <row r="241661" ht="13.15" customHeight="1"/>
    <row r="241662" ht="13.15" customHeight="1"/>
    <row r="241663" ht="13.15" customHeight="1"/>
    <row r="241664" ht="13.15" customHeight="1"/>
    <row r="241665" ht="13.15" customHeight="1"/>
    <row r="241666" ht="13.15" customHeight="1"/>
    <row r="241667" ht="13.15" customHeight="1"/>
    <row r="241668" ht="13.15" customHeight="1"/>
    <row r="241669" ht="13.15" customHeight="1"/>
    <row r="241670" ht="13.15" customHeight="1"/>
    <row r="241671" ht="13.15" customHeight="1"/>
    <row r="241672" ht="13.15" customHeight="1"/>
    <row r="241673" ht="13.15" customHeight="1"/>
    <row r="241674" ht="13.15" customHeight="1"/>
    <row r="241675" ht="13.15" customHeight="1"/>
    <row r="241676" ht="13.15" customHeight="1"/>
    <row r="241677" ht="13.15" customHeight="1"/>
    <row r="241678" ht="13.15" customHeight="1"/>
    <row r="241679" ht="13.15" customHeight="1"/>
    <row r="241680" ht="13.15" customHeight="1"/>
    <row r="241681" ht="13.15" customHeight="1"/>
    <row r="241682" ht="13.15" customHeight="1"/>
    <row r="241683" ht="13.15" customHeight="1"/>
    <row r="241684" ht="13.15" customHeight="1"/>
    <row r="241685" ht="13.15" customHeight="1"/>
    <row r="241686" ht="13.15" customHeight="1"/>
    <row r="241687" ht="13.15" customHeight="1"/>
    <row r="241688" ht="13.15" customHeight="1"/>
    <row r="241689" ht="13.15" customHeight="1"/>
    <row r="241690" ht="13.15" customHeight="1"/>
    <row r="241691" ht="13.15" customHeight="1"/>
    <row r="241692" ht="13.15" customHeight="1"/>
    <row r="241693" ht="13.15" customHeight="1"/>
    <row r="241694" ht="13.15" customHeight="1"/>
    <row r="241695" ht="13.15" customHeight="1"/>
    <row r="241696" ht="13.15" customHeight="1"/>
    <row r="241697" ht="13.15" customHeight="1"/>
    <row r="241698" ht="13.15" customHeight="1"/>
    <row r="241699" ht="13.15" customHeight="1"/>
    <row r="241700" ht="13.15" customHeight="1"/>
    <row r="241701" ht="13.15" customHeight="1"/>
    <row r="241702" ht="13.15" customHeight="1"/>
    <row r="241703" ht="13.15" customHeight="1"/>
    <row r="241704" ht="13.15" customHeight="1"/>
    <row r="241705" ht="13.15" customHeight="1"/>
    <row r="241706" ht="13.15" customHeight="1"/>
    <row r="241707" ht="13.15" customHeight="1"/>
    <row r="241708" ht="13.15" customHeight="1"/>
    <row r="241709" ht="13.15" customHeight="1"/>
    <row r="241710" ht="13.15" customHeight="1"/>
    <row r="241711" ht="13.15" customHeight="1"/>
    <row r="241712" ht="13.15" customHeight="1"/>
    <row r="241713" ht="13.15" customHeight="1"/>
    <row r="241714" ht="13.15" customHeight="1"/>
    <row r="241715" ht="13.15" customHeight="1"/>
    <row r="241716" ht="13.15" customHeight="1"/>
    <row r="241717" ht="13.15" customHeight="1"/>
    <row r="241718" ht="13.15" customHeight="1"/>
    <row r="241719" ht="13.15" customHeight="1"/>
    <row r="241720" ht="13.15" customHeight="1"/>
    <row r="241721" ht="13.15" customHeight="1"/>
    <row r="241722" ht="13.15" customHeight="1"/>
    <row r="241723" ht="13.15" customHeight="1"/>
    <row r="241724" ht="13.15" customHeight="1"/>
    <row r="241725" ht="13.15" customHeight="1"/>
    <row r="241726" ht="13.15" customHeight="1"/>
    <row r="241727" ht="13.15" customHeight="1"/>
    <row r="241728" ht="13.15" customHeight="1"/>
    <row r="241729" ht="13.15" customHeight="1"/>
    <row r="241730" ht="13.15" customHeight="1"/>
    <row r="241731" ht="13.15" customHeight="1"/>
    <row r="241732" ht="13.15" customHeight="1"/>
    <row r="241733" ht="13.15" customHeight="1"/>
    <row r="241734" ht="13.15" customHeight="1"/>
    <row r="241735" ht="13.15" customHeight="1"/>
    <row r="241736" ht="13.15" customHeight="1"/>
    <row r="241737" ht="13.15" customHeight="1"/>
    <row r="241738" ht="13.15" customHeight="1"/>
    <row r="241739" ht="13.15" customHeight="1"/>
    <row r="241740" ht="13.15" customHeight="1"/>
    <row r="241741" ht="13.15" customHeight="1"/>
    <row r="241742" ht="13.15" customHeight="1"/>
    <row r="241743" ht="13.15" customHeight="1"/>
    <row r="241744" ht="13.15" customHeight="1"/>
    <row r="241745" ht="13.15" customHeight="1"/>
    <row r="241746" ht="13.15" customHeight="1"/>
    <row r="241747" ht="13.15" customHeight="1"/>
    <row r="241748" ht="13.15" customHeight="1"/>
    <row r="241749" ht="13.15" customHeight="1"/>
    <row r="241750" ht="13.15" customHeight="1"/>
    <row r="241751" ht="13.15" customHeight="1"/>
    <row r="241752" ht="13.15" customHeight="1"/>
    <row r="241753" ht="13.15" customHeight="1"/>
    <row r="241754" ht="13.15" customHeight="1"/>
    <row r="241755" ht="13.15" customHeight="1"/>
    <row r="241756" ht="13.15" customHeight="1"/>
    <row r="241757" ht="13.15" customHeight="1"/>
    <row r="241758" ht="13.15" customHeight="1"/>
    <row r="241759" ht="13.15" customHeight="1"/>
    <row r="241760" ht="13.15" customHeight="1"/>
    <row r="241761" ht="13.15" customHeight="1"/>
    <row r="241762" ht="13.15" customHeight="1"/>
    <row r="241763" ht="13.15" customHeight="1"/>
    <row r="241764" ht="13.15" customHeight="1"/>
    <row r="241765" ht="13.15" customHeight="1"/>
    <row r="241766" ht="13.15" customHeight="1"/>
    <row r="241767" ht="13.15" customHeight="1"/>
    <row r="241768" ht="13.15" customHeight="1"/>
    <row r="241769" ht="13.15" customHeight="1"/>
    <row r="241770" ht="13.15" customHeight="1"/>
    <row r="241771" ht="13.15" customHeight="1"/>
    <row r="241772" ht="13.15" customHeight="1"/>
    <row r="241773" ht="13.15" customHeight="1"/>
    <row r="241774" ht="13.15" customHeight="1"/>
    <row r="241775" ht="13.15" customHeight="1"/>
    <row r="241776" ht="13.15" customHeight="1"/>
    <row r="241777" ht="13.15" customHeight="1"/>
    <row r="241778" ht="13.15" customHeight="1"/>
    <row r="241779" ht="13.15" customHeight="1"/>
    <row r="241780" ht="13.15" customHeight="1"/>
    <row r="241781" ht="13.15" customHeight="1"/>
    <row r="241782" ht="13.15" customHeight="1"/>
    <row r="241783" ht="13.15" customHeight="1"/>
    <row r="241784" ht="13.15" customHeight="1"/>
    <row r="241785" ht="13.15" customHeight="1"/>
    <row r="241786" ht="13.15" customHeight="1"/>
    <row r="241787" ht="13.15" customHeight="1"/>
    <row r="241788" ht="13.15" customHeight="1"/>
    <row r="241789" ht="13.15" customHeight="1"/>
    <row r="241790" ht="13.15" customHeight="1"/>
    <row r="241791" ht="13.15" customHeight="1"/>
    <row r="241792" ht="13.15" customHeight="1"/>
    <row r="241793" ht="13.15" customHeight="1"/>
    <row r="241794" ht="13.15" customHeight="1"/>
    <row r="241795" ht="13.15" customHeight="1"/>
    <row r="241796" ht="13.15" customHeight="1"/>
    <row r="241797" ht="13.15" customHeight="1"/>
    <row r="241798" ht="13.15" customHeight="1"/>
    <row r="241799" ht="13.15" customHeight="1"/>
    <row r="241800" ht="13.15" customHeight="1"/>
    <row r="241801" ht="13.15" customHeight="1"/>
    <row r="241802" ht="13.15" customHeight="1"/>
    <row r="241803" ht="13.15" customHeight="1"/>
    <row r="241804" ht="13.15" customHeight="1"/>
    <row r="241805" ht="13.15" customHeight="1"/>
    <row r="241806" ht="13.15" customHeight="1"/>
    <row r="241807" ht="13.15" customHeight="1"/>
    <row r="241808" ht="13.15" customHeight="1"/>
    <row r="241809" ht="13.15" customHeight="1"/>
    <row r="241810" ht="13.15" customHeight="1"/>
    <row r="241811" ht="13.15" customHeight="1"/>
    <row r="241812" ht="13.15" customHeight="1"/>
    <row r="241813" ht="13.15" customHeight="1"/>
    <row r="241814" ht="13.15" customHeight="1"/>
    <row r="241815" ht="13.15" customHeight="1"/>
    <row r="241816" ht="13.15" customHeight="1"/>
    <row r="241817" ht="13.15" customHeight="1"/>
    <row r="241818" ht="13.15" customHeight="1"/>
    <row r="241819" ht="13.15" customHeight="1"/>
    <row r="241820" ht="13.15" customHeight="1"/>
    <row r="241821" ht="13.15" customHeight="1"/>
    <row r="241822" ht="13.15" customHeight="1"/>
    <row r="241823" ht="13.15" customHeight="1"/>
    <row r="241824" ht="13.15" customHeight="1"/>
    <row r="241825" ht="13.15" customHeight="1"/>
    <row r="241826" ht="13.15" customHeight="1"/>
    <row r="241827" ht="13.15" customHeight="1"/>
    <row r="241828" ht="13.15" customHeight="1"/>
    <row r="241829" ht="13.15" customHeight="1"/>
    <row r="241830" ht="13.15" customHeight="1"/>
    <row r="241831" ht="13.15" customHeight="1"/>
    <row r="241832" ht="13.15" customHeight="1"/>
    <row r="241833" ht="13.15" customHeight="1"/>
    <row r="241834" ht="13.15" customHeight="1"/>
    <row r="241835" ht="13.15" customHeight="1"/>
    <row r="241836" ht="13.15" customHeight="1"/>
    <row r="241837" ht="13.15" customHeight="1"/>
    <row r="241838" ht="13.15" customHeight="1"/>
    <row r="241839" ht="13.15" customHeight="1"/>
    <row r="241840" ht="13.15" customHeight="1"/>
    <row r="241841" ht="13.15" customHeight="1"/>
    <row r="241842" ht="13.15" customHeight="1"/>
    <row r="241843" ht="13.15" customHeight="1"/>
    <row r="241844" ht="13.15" customHeight="1"/>
    <row r="241845" ht="13.15" customHeight="1"/>
    <row r="241846" ht="13.15" customHeight="1"/>
    <row r="241847" ht="13.15" customHeight="1"/>
    <row r="241848" ht="13.15" customHeight="1"/>
    <row r="241849" ht="13.15" customHeight="1"/>
    <row r="241850" ht="13.15" customHeight="1"/>
    <row r="241851" ht="13.15" customHeight="1"/>
    <row r="241852" ht="13.15" customHeight="1"/>
    <row r="241853" ht="13.15" customHeight="1"/>
    <row r="241854" ht="13.15" customHeight="1"/>
    <row r="241855" ht="13.15" customHeight="1"/>
    <row r="241856" ht="13.15" customHeight="1"/>
    <row r="241857" ht="13.15" customHeight="1"/>
    <row r="241858" ht="13.15" customHeight="1"/>
    <row r="241859" ht="13.15" customHeight="1"/>
    <row r="241860" ht="13.15" customHeight="1"/>
    <row r="241861" ht="13.15" customHeight="1"/>
    <row r="241862" ht="13.15" customHeight="1"/>
    <row r="241863" ht="13.15" customHeight="1"/>
    <row r="241864" ht="13.15" customHeight="1"/>
    <row r="241865" ht="13.15" customHeight="1"/>
    <row r="241866" ht="13.15" customHeight="1"/>
    <row r="241867" ht="13.15" customHeight="1"/>
    <row r="241868" ht="13.15" customHeight="1"/>
    <row r="241869" ht="13.15" customHeight="1"/>
    <row r="241870" ht="13.15" customHeight="1"/>
    <row r="241871" ht="13.15" customHeight="1"/>
    <row r="241872" ht="13.15" customHeight="1"/>
    <row r="241873" ht="13.15" customHeight="1"/>
    <row r="241874" ht="13.15" customHeight="1"/>
    <row r="241875" ht="13.15" customHeight="1"/>
    <row r="241876" ht="13.15" customHeight="1"/>
    <row r="241877" ht="13.15" customHeight="1"/>
    <row r="241878" ht="13.15" customHeight="1"/>
    <row r="241879" ht="13.15" customHeight="1"/>
    <row r="241880" ht="13.15" customHeight="1"/>
    <row r="241881" ht="13.15" customHeight="1"/>
    <row r="241882" ht="13.15" customHeight="1"/>
    <row r="241883" ht="13.15" customHeight="1"/>
    <row r="241884" ht="13.15" customHeight="1"/>
    <row r="241885" ht="13.15" customHeight="1"/>
    <row r="241886" ht="13.15" customHeight="1"/>
    <row r="241887" ht="13.15" customHeight="1"/>
    <row r="241888" ht="13.15" customHeight="1"/>
    <row r="241889" ht="13.15" customHeight="1"/>
    <row r="241890" ht="13.15" customHeight="1"/>
    <row r="241891" ht="13.15" customHeight="1"/>
    <row r="241892" ht="13.15" customHeight="1"/>
    <row r="241893" ht="13.15" customHeight="1"/>
    <row r="241894" ht="13.15" customHeight="1"/>
    <row r="241895" ht="13.15" customHeight="1"/>
    <row r="241896" ht="13.15" customHeight="1"/>
    <row r="241897" ht="13.15" customHeight="1"/>
    <row r="241898" ht="13.15" customHeight="1"/>
    <row r="241899" ht="13.15" customHeight="1"/>
    <row r="241900" ht="13.15" customHeight="1"/>
    <row r="241901" ht="13.15" customHeight="1"/>
    <row r="241902" ht="13.15" customHeight="1"/>
    <row r="241903" ht="13.15" customHeight="1"/>
    <row r="241904" ht="13.15" customHeight="1"/>
    <row r="241905" ht="13.15" customHeight="1"/>
    <row r="241906" ht="13.15" customHeight="1"/>
    <row r="241907" ht="13.15" customHeight="1"/>
    <row r="241908" ht="13.15" customHeight="1"/>
    <row r="241909" ht="13.15" customHeight="1"/>
    <row r="241910" ht="13.15" customHeight="1"/>
    <row r="241911" ht="13.15" customHeight="1"/>
    <row r="241912" ht="13.15" customHeight="1"/>
    <row r="241913" ht="13.15" customHeight="1"/>
    <row r="241914" ht="13.15" customHeight="1"/>
    <row r="241915" ht="13.15" customHeight="1"/>
    <row r="241916" ht="13.15" customHeight="1"/>
    <row r="241917" ht="13.15" customHeight="1"/>
    <row r="241918" ht="13.15" customHeight="1"/>
    <row r="241919" ht="13.15" customHeight="1"/>
    <row r="241920" ht="13.15" customHeight="1"/>
    <row r="241921" ht="13.15" customHeight="1"/>
    <row r="241922" ht="13.15" customHeight="1"/>
    <row r="241923" ht="13.15" customHeight="1"/>
    <row r="241924" ht="13.15" customHeight="1"/>
    <row r="241925" ht="13.15" customHeight="1"/>
    <row r="241926" ht="13.15" customHeight="1"/>
    <row r="241927" ht="13.15" customHeight="1"/>
    <row r="241928" ht="13.15" customHeight="1"/>
    <row r="241929" ht="13.15" customHeight="1"/>
    <row r="241930" ht="13.15" customHeight="1"/>
    <row r="241931" ht="13.15" customHeight="1"/>
    <row r="241932" ht="13.15" customHeight="1"/>
    <row r="241933" ht="13.15" customHeight="1"/>
    <row r="241934" ht="13.15" customHeight="1"/>
    <row r="241935" ht="13.15" customHeight="1"/>
    <row r="241936" ht="13.15" customHeight="1"/>
    <row r="241937" ht="13.15" customHeight="1"/>
    <row r="241938" ht="13.15" customHeight="1"/>
    <row r="241939" ht="13.15" customHeight="1"/>
    <row r="241940" ht="13.15" customHeight="1"/>
    <row r="241941" ht="13.15" customHeight="1"/>
    <row r="241942" ht="13.15" customHeight="1"/>
    <row r="241943" ht="13.15" customHeight="1"/>
    <row r="241944" ht="13.15" customHeight="1"/>
    <row r="241945" ht="13.15" customHeight="1"/>
    <row r="241946" ht="13.15" customHeight="1"/>
    <row r="241947" ht="13.15" customHeight="1"/>
    <row r="241948" ht="13.15" customHeight="1"/>
    <row r="241949" ht="13.15" customHeight="1"/>
    <row r="241950" ht="13.15" customHeight="1"/>
    <row r="241951" ht="13.15" customHeight="1"/>
    <row r="241952" ht="13.15" customHeight="1"/>
    <row r="241953" ht="13.15" customHeight="1"/>
    <row r="241954" ht="13.15" customHeight="1"/>
    <row r="241955" ht="13.15" customHeight="1"/>
    <row r="241956" ht="13.15" customHeight="1"/>
    <row r="241957" ht="13.15" customHeight="1"/>
    <row r="241958" ht="13.15" customHeight="1"/>
    <row r="241959" ht="13.15" customHeight="1"/>
    <row r="241960" ht="13.15" customHeight="1"/>
    <row r="241961" ht="13.15" customHeight="1"/>
    <row r="241962" ht="13.15" customHeight="1"/>
    <row r="241963" ht="13.15" customHeight="1"/>
    <row r="241964" ht="13.15" customHeight="1"/>
    <row r="241965" ht="13.15" customHeight="1"/>
    <row r="241966" ht="13.15" customHeight="1"/>
    <row r="241967" ht="13.15" customHeight="1"/>
    <row r="241968" ht="13.15" customHeight="1"/>
    <row r="241969" ht="13.15" customHeight="1"/>
    <row r="241970" ht="13.15" customHeight="1"/>
    <row r="241971" ht="13.15" customHeight="1"/>
    <row r="241972" ht="13.15" customHeight="1"/>
    <row r="241973" ht="13.15" customHeight="1"/>
    <row r="241974" ht="13.15" customHeight="1"/>
    <row r="241975" ht="13.15" customHeight="1"/>
    <row r="241976" ht="13.15" customHeight="1"/>
    <row r="241977" ht="13.15" customHeight="1"/>
    <row r="241978" ht="13.15" customHeight="1"/>
    <row r="241979" ht="13.15" customHeight="1"/>
    <row r="241980" ht="13.15" customHeight="1"/>
    <row r="241981" ht="13.15" customHeight="1"/>
    <row r="241982" ht="13.15" customHeight="1"/>
    <row r="241983" ht="13.15" customHeight="1"/>
    <row r="241984" ht="13.15" customHeight="1"/>
    <row r="241985" ht="13.15" customHeight="1"/>
    <row r="241986" ht="13.15" customHeight="1"/>
    <row r="241987" ht="13.15" customHeight="1"/>
    <row r="241988" ht="13.15" customHeight="1"/>
    <row r="241989" ht="13.15" customHeight="1"/>
    <row r="241990" ht="13.15" customHeight="1"/>
    <row r="241991" ht="13.15" customHeight="1"/>
    <row r="241992" ht="13.15" customHeight="1"/>
    <row r="241993" ht="13.15" customHeight="1"/>
    <row r="241994" ht="13.15" customHeight="1"/>
    <row r="241995" ht="13.15" customHeight="1"/>
    <row r="241996" ht="13.15" customHeight="1"/>
    <row r="241997" ht="13.15" customHeight="1"/>
    <row r="241998" ht="13.15" customHeight="1"/>
    <row r="241999" ht="13.15" customHeight="1"/>
    <row r="242000" ht="13.15" customHeight="1"/>
    <row r="242001" ht="13.15" customHeight="1"/>
    <row r="242002" ht="13.15" customHeight="1"/>
    <row r="242003" ht="13.15" customHeight="1"/>
    <row r="242004" ht="13.15" customHeight="1"/>
    <row r="242005" ht="13.15" customHeight="1"/>
    <row r="242006" ht="13.15" customHeight="1"/>
    <row r="242007" ht="13.15" customHeight="1"/>
    <row r="242008" ht="13.15" customHeight="1"/>
    <row r="242009" ht="13.15" customHeight="1"/>
    <row r="242010" ht="13.15" customHeight="1"/>
    <row r="242011" ht="13.15" customHeight="1"/>
    <row r="242012" ht="13.15" customHeight="1"/>
    <row r="242013" ht="13.15" customHeight="1"/>
    <row r="242014" ht="13.15" customHeight="1"/>
    <row r="242015" ht="13.15" customHeight="1"/>
    <row r="242016" ht="13.15" customHeight="1"/>
    <row r="242017" ht="13.15" customHeight="1"/>
    <row r="242018" ht="13.15" customHeight="1"/>
    <row r="242019" ht="13.15" customHeight="1"/>
    <row r="242020" ht="13.15" customHeight="1"/>
    <row r="242021" ht="13.15" customHeight="1"/>
    <row r="242022" ht="13.15" customHeight="1"/>
    <row r="242023" ht="13.15" customHeight="1"/>
    <row r="242024" ht="13.15" customHeight="1"/>
    <row r="242025" ht="13.15" customHeight="1"/>
    <row r="242026" ht="13.15" customHeight="1"/>
    <row r="242027" ht="13.15" customHeight="1"/>
    <row r="242028" ht="13.15" customHeight="1"/>
    <row r="242029" ht="13.15" customHeight="1"/>
    <row r="242030" ht="13.15" customHeight="1"/>
    <row r="242031" ht="13.15" customHeight="1"/>
    <row r="242032" ht="13.15" customHeight="1"/>
    <row r="242033" ht="13.15" customHeight="1"/>
    <row r="242034" ht="13.15" customHeight="1"/>
    <row r="242035" ht="13.15" customHeight="1"/>
    <row r="242036" ht="13.15" customHeight="1"/>
    <row r="242037" ht="13.15" customHeight="1"/>
    <row r="242038" ht="13.15" customHeight="1"/>
    <row r="242039" ht="13.15" customHeight="1"/>
    <row r="242040" ht="13.15" customHeight="1"/>
    <row r="242041" ht="13.15" customHeight="1"/>
    <row r="242042" ht="13.15" customHeight="1"/>
    <row r="242043" ht="13.15" customHeight="1"/>
    <row r="242044" ht="13.15" customHeight="1"/>
    <row r="242045" ht="13.15" customHeight="1"/>
    <row r="242046" ht="13.15" customHeight="1"/>
    <row r="242047" ht="13.15" customHeight="1"/>
    <row r="242048" ht="13.15" customHeight="1"/>
    <row r="242049" ht="13.15" customHeight="1"/>
    <row r="242050" ht="13.15" customHeight="1"/>
    <row r="242051" ht="13.15" customHeight="1"/>
    <row r="242052" ht="13.15" customHeight="1"/>
    <row r="242053" ht="13.15" customHeight="1"/>
    <row r="242054" ht="13.15" customHeight="1"/>
    <row r="242055" ht="13.15" customHeight="1"/>
    <row r="242056" ht="13.15" customHeight="1"/>
    <row r="242057" ht="13.15" customHeight="1"/>
    <row r="242058" ht="13.15" customHeight="1"/>
    <row r="242059" ht="13.15" customHeight="1"/>
    <row r="242060" ht="13.15" customHeight="1"/>
    <row r="242061" ht="13.15" customHeight="1"/>
    <row r="242062" ht="13.15" customHeight="1"/>
    <row r="242063" ht="13.15" customHeight="1"/>
    <row r="242064" ht="13.15" customHeight="1"/>
    <row r="242065" ht="13.15" customHeight="1"/>
    <row r="242066" ht="13.15" customHeight="1"/>
    <row r="242067" ht="13.15" customHeight="1"/>
    <row r="242068" ht="13.15" customHeight="1"/>
    <row r="242069" ht="13.15" customHeight="1"/>
    <row r="242070" ht="13.15" customHeight="1"/>
    <row r="242071" ht="13.15" customHeight="1"/>
    <row r="242072" ht="13.15" customHeight="1"/>
    <row r="242073" ht="13.15" customHeight="1"/>
    <row r="242074" ht="13.15" customHeight="1"/>
    <row r="242075" ht="13.15" customHeight="1"/>
    <row r="242076" ht="13.15" customHeight="1"/>
    <row r="242077" ht="13.15" customHeight="1"/>
    <row r="242078" ht="13.15" customHeight="1"/>
    <row r="242079" ht="13.15" customHeight="1"/>
    <row r="242080" ht="13.15" customHeight="1"/>
    <row r="242081" ht="13.15" customHeight="1"/>
    <row r="242082" ht="13.15" customHeight="1"/>
    <row r="242083" ht="13.15" customHeight="1"/>
    <row r="242084" ht="13.15" customHeight="1"/>
    <row r="242085" ht="13.15" customHeight="1"/>
    <row r="242086" ht="13.15" customHeight="1"/>
    <row r="242087" ht="13.15" customHeight="1"/>
    <row r="242088" ht="13.15" customHeight="1"/>
    <row r="242089" ht="13.15" customHeight="1"/>
    <row r="242090" ht="13.15" customHeight="1"/>
    <row r="242091" ht="13.15" customHeight="1"/>
    <row r="242092" ht="13.15" customHeight="1"/>
    <row r="242093" ht="13.15" customHeight="1"/>
    <row r="242094" ht="13.15" customHeight="1"/>
    <row r="242095" ht="13.15" customHeight="1"/>
    <row r="242096" ht="13.15" customHeight="1"/>
    <row r="242097" ht="13.15" customHeight="1"/>
    <row r="242098" ht="13.15" customHeight="1"/>
    <row r="242099" ht="13.15" customHeight="1"/>
    <row r="242100" ht="13.15" customHeight="1"/>
    <row r="242101" ht="13.15" customHeight="1"/>
    <row r="242102" ht="13.15" customHeight="1"/>
    <row r="242103" ht="13.15" customHeight="1"/>
    <row r="242104" ht="13.15" customHeight="1"/>
    <row r="242105" ht="13.15" customHeight="1"/>
    <row r="242106" ht="13.15" customHeight="1"/>
    <row r="242107" ht="13.15" customHeight="1"/>
    <row r="242108" ht="13.15" customHeight="1"/>
    <row r="242109" ht="13.15" customHeight="1"/>
    <row r="242110" ht="13.15" customHeight="1"/>
    <row r="242111" ht="13.15" customHeight="1"/>
    <row r="242112" ht="13.15" customHeight="1"/>
    <row r="242113" ht="13.15" customHeight="1"/>
    <row r="242114" ht="13.15" customHeight="1"/>
    <row r="242115" ht="13.15" customHeight="1"/>
    <row r="242116" ht="13.15" customHeight="1"/>
    <row r="242117" ht="13.15" customHeight="1"/>
    <row r="242118" ht="13.15" customHeight="1"/>
    <row r="242119" ht="13.15" customHeight="1"/>
    <row r="242120" ht="13.15" customHeight="1"/>
    <row r="242121" ht="13.15" customHeight="1"/>
    <row r="242122" ht="13.15" customHeight="1"/>
    <row r="242123" ht="13.15" customHeight="1"/>
    <row r="242124" ht="13.15" customHeight="1"/>
    <row r="242125" ht="13.15" customHeight="1"/>
    <row r="242126" ht="13.15" customHeight="1"/>
    <row r="242127" ht="13.15" customHeight="1"/>
    <row r="242128" ht="13.15" customHeight="1"/>
    <row r="242129" ht="13.15" customHeight="1"/>
    <row r="242130" ht="13.15" customHeight="1"/>
    <row r="242131" ht="13.15" customHeight="1"/>
    <row r="242132" ht="13.15" customHeight="1"/>
    <row r="242133" ht="13.15" customHeight="1"/>
    <row r="242134" ht="13.15" customHeight="1"/>
    <row r="242135" ht="13.15" customHeight="1"/>
    <row r="242136" ht="13.15" customHeight="1"/>
    <row r="242137" ht="13.15" customHeight="1"/>
    <row r="242138" ht="13.15" customHeight="1"/>
    <row r="242139" ht="13.15" customHeight="1"/>
    <row r="242140" ht="13.15" customHeight="1"/>
    <row r="242141" ht="13.15" customHeight="1"/>
    <row r="242142" ht="13.15" customHeight="1"/>
    <row r="242143" ht="13.15" customHeight="1"/>
    <row r="242144" ht="13.15" customHeight="1"/>
    <row r="242145" ht="13.15" customHeight="1"/>
    <row r="242146" ht="13.15" customHeight="1"/>
    <row r="242147" ht="13.15" customHeight="1"/>
    <row r="242148" ht="13.15" customHeight="1"/>
    <row r="242149" ht="13.15" customHeight="1"/>
    <row r="242150" ht="13.15" customHeight="1"/>
    <row r="242151" ht="13.15" customHeight="1"/>
    <row r="242152" ht="13.15" customHeight="1"/>
    <row r="242153" ht="13.15" customHeight="1"/>
    <row r="242154" ht="13.15" customHeight="1"/>
    <row r="242155" ht="13.15" customHeight="1"/>
    <row r="242156" ht="13.15" customHeight="1"/>
    <row r="242157" ht="13.15" customHeight="1"/>
    <row r="242158" ht="13.15" customHeight="1"/>
    <row r="242159" ht="13.15" customHeight="1"/>
    <row r="242160" ht="13.15" customHeight="1"/>
    <row r="242161" ht="13.15" customHeight="1"/>
    <row r="242162" ht="13.15" customHeight="1"/>
    <row r="242163" ht="13.15" customHeight="1"/>
    <row r="242164" ht="13.15" customHeight="1"/>
    <row r="242165" ht="13.15" customHeight="1"/>
    <row r="242166" ht="13.15" customHeight="1"/>
    <row r="242167" ht="13.15" customHeight="1"/>
    <row r="242168" ht="13.15" customHeight="1"/>
    <row r="242169" ht="13.15" customHeight="1"/>
    <row r="242170" ht="13.15" customHeight="1"/>
    <row r="242171" ht="13.15" customHeight="1"/>
    <row r="242172" ht="13.15" customHeight="1"/>
    <row r="242173" ht="13.15" customHeight="1"/>
    <row r="242174" ht="13.15" customHeight="1"/>
    <row r="242175" ht="13.15" customHeight="1"/>
    <row r="242176" ht="13.15" customHeight="1"/>
    <row r="242177" ht="13.15" customHeight="1"/>
    <row r="242178" ht="13.15" customHeight="1"/>
    <row r="242179" ht="13.15" customHeight="1"/>
    <row r="242180" ht="13.15" customHeight="1"/>
    <row r="242181" ht="13.15" customHeight="1"/>
    <row r="242182" ht="13.15" customHeight="1"/>
    <row r="242183" ht="13.15" customHeight="1"/>
    <row r="242184" ht="13.15" customHeight="1"/>
    <row r="242185" ht="13.15" customHeight="1"/>
    <row r="242186" ht="13.15" customHeight="1"/>
    <row r="242187" ht="13.15" customHeight="1"/>
    <row r="242188" ht="13.15" customHeight="1"/>
    <row r="242189" ht="13.15" customHeight="1"/>
    <row r="242190" ht="13.15" customHeight="1"/>
    <row r="242191" ht="13.15" customHeight="1"/>
    <row r="242192" ht="13.15" customHeight="1"/>
    <row r="242193" ht="13.15" customHeight="1"/>
    <row r="242194" ht="13.15" customHeight="1"/>
    <row r="242195" ht="13.15" customHeight="1"/>
    <row r="242196" ht="13.15" customHeight="1"/>
    <row r="242197" ht="13.15" customHeight="1"/>
    <row r="242198" ht="13.15" customHeight="1"/>
    <row r="242199" ht="13.15" customHeight="1"/>
    <row r="242200" ht="13.15" customHeight="1"/>
    <row r="242201" ht="13.15" customHeight="1"/>
    <row r="242202" ht="13.15" customHeight="1"/>
    <row r="242203" ht="13.15" customHeight="1"/>
    <row r="242204" ht="13.15" customHeight="1"/>
    <row r="242205" ht="13.15" customHeight="1"/>
    <row r="242206" ht="13.15" customHeight="1"/>
    <row r="242207" ht="13.15" customHeight="1"/>
    <row r="242208" ht="13.15" customHeight="1"/>
    <row r="242209" ht="13.15" customHeight="1"/>
    <row r="242210" ht="13.15" customHeight="1"/>
    <row r="242211" ht="13.15" customHeight="1"/>
    <row r="242212" ht="13.15" customHeight="1"/>
    <row r="242213" ht="13.15" customHeight="1"/>
    <row r="242214" ht="13.15" customHeight="1"/>
    <row r="242215" ht="13.15" customHeight="1"/>
    <row r="242216" ht="13.15" customHeight="1"/>
    <row r="242217" ht="13.15" customHeight="1"/>
    <row r="242218" ht="13.15" customHeight="1"/>
    <row r="242219" ht="13.15" customHeight="1"/>
    <row r="242220" ht="13.15" customHeight="1"/>
    <row r="242221" ht="13.15" customHeight="1"/>
    <row r="242222" ht="13.15" customHeight="1"/>
    <row r="242223" ht="13.15" customHeight="1"/>
    <row r="242224" ht="13.15" customHeight="1"/>
    <row r="242225" ht="13.15" customHeight="1"/>
    <row r="242226" ht="13.15" customHeight="1"/>
    <row r="242227" ht="13.15" customHeight="1"/>
    <row r="242228" ht="13.15" customHeight="1"/>
    <row r="242229" ht="13.15" customHeight="1"/>
    <row r="242230" ht="13.15" customHeight="1"/>
    <row r="242231" ht="13.15" customHeight="1"/>
    <row r="242232" ht="13.15" customHeight="1"/>
    <row r="242233" ht="13.15" customHeight="1"/>
    <row r="242234" ht="13.15" customHeight="1"/>
    <row r="242235" ht="13.15" customHeight="1"/>
    <row r="242236" ht="13.15" customHeight="1"/>
    <row r="242237" ht="13.15" customHeight="1"/>
    <row r="242238" ht="13.15" customHeight="1"/>
    <row r="242239" ht="13.15" customHeight="1"/>
    <row r="242240" ht="13.15" customHeight="1"/>
    <row r="242241" ht="13.15" customHeight="1"/>
    <row r="242242" ht="13.15" customHeight="1"/>
    <row r="242243" ht="13.15" customHeight="1"/>
    <row r="242244" ht="13.15" customHeight="1"/>
    <row r="242245" ht="13.15" customHeight="1"/>
    <row r="242246" ht="13.15" customHeight="1"/>
    <row r="242247" ht="13.15" customHeight="1"/>
    <row r="242248" ht="13.15" customHeight="1"/>
    <row r="242249" ht="13.15" customHeight="1"/>
    <row r="242250" ht="13.15" customHeight="1"/>
    <row r="242251" ht="13.15" customHeight="1"/>
    <row r="242252" ht="13.15" customHeight="1"/>
    <row r="242253" ht="13.15" customHeight="1"/>
    <row r="242254" ht="13.15" customHeight="1"/>
    <row r="242255" ht="13.15" customHeight="1"/>
    <row r="242256" ht="13.15" customHeight="1"/>
    <row r="242257" ht="13.15" customHeight="1"/>
    <row r="242258" ht="13.15" customHeight="1"/>
    <row r="242259" ht="13.15" customHeight="1"/>
    <row r="242260" ht="13.15" customHeight="1"/>
    <row r="242261" ht="13.15" customHeight="1"/>
    <row r="242262" ht="13.15" customHeight="1"/>
    <row r="242263" ht="13.15" customHeight="1"/>
    <row r="242264" ht="13.15" customHeight="1"/>
    <row r="242265" ht="13.15" customHeight="1"/>
    <row r="242266" ht="13.15" customHeight="1"/>
    <row r="242267" ht="13.15" customHeight="1"/>
    <row r="242268" ht="13.15" customHeight="1"/>
    <row r="242269" ht="13.15" customHeight="1"/>
    <row r="242270" ht="13.15" customHeight="1"/>
    <row r="242271" ht="13.15" customHeight="1"/>
    <row r="242272" ht="13.15" customHeight="1"/>
    <row r="242273" ht="13.15" customHeight="1"/>
    <row r="242274" ht="13.15" customHeight="1"/>
    <row r="242275" ht="13.15" customHeight="1"/>
    <row r="242276" ht="13.15" customHeight="1"/>
    <row r="242277" ht="13.15" customHeight="1"/>
    <row r="242278" ht="13.15" customHeight="1"/>
    <row r="242279" ht="13.15" customHeight="1"/>
    <row r="242280" ht="13.15" customHeight="1"/>
    <row r="242281" ht="13.15" customHeight="1"/>
    <row r="242282" ht="13.15" customHeight="1"/>
    <row r="242283" ht="13.15" customHeight="1"/>
    <row r="242284" ht="13.15" customHeight="1"/>
    <row r="242285" ht="13.15" customHeight="1"/>
    <row r="242286" ht="13.15" customHeight="1"/>
    <row r="242287" ht="13.15" customHeight="1"/>
    <row r="242288" ht="13.15" customHeight="1"/>
    <row r="242289" ht="13.15" customHeight="1"/>
    <row r="242290" ht="13.15" customHeight="1"/>
    <row r="242291" ht="13.15" customHeight="1"/>
    <row r="242292" ht="13.15" customHeight="1"/>
    <row r="242293" ht="13.15" customHeight="1"/>
    <row r="242294" ht="13.15" customHeight="1"/>
    <row r="242295" ht="13.15" customHeight="1"/>
    <row r="242296" ht="13.15" customHeight="1"/>
    <row r="242297" ht="13.15" customHeight="1"/>
    <row r="242298" ht="13.15" customHeight="1"/>
    <row r="242299" ht="13.15" customHeight="1"/>
    <row r="242300" ht="13.15" customHeight="1"/>
    <row r="242301" ht="13.15" customHeight="1"/>
    <row r="242302" ht="13.15" customHeight="1"/>
    <row r="242303" ht="13.15" customHeight="1"/>
    <row r="242304" ht="13.15" customHeight="1"/>
    <row r="242305" ht="13.15" customHeight="1"/>
    <row r="242306" ht="13.15" customHeight="1"/>
    <row r="242307" ht="13.15" customHeight="1"/>
    <row r="242308" ht="13.15" customHeight="1"/>
    <row r="242309" ht="13.15" customHeight="1"/>
    <row r="242310" ht="13.15" customHeight="1"/>
    <row r="242311" ht="13.15" customHeight="1"/>
    <row r="242312" ht="13.15" customHeight="1"/>
    <row r="242313" ht="13.15" customHeight="1"/>
    <row r="242314" ht="13.15" customHeight="1"/>
    <row r="242315" ht="13.15" customHeight="1"/>
    <row r="242316" ht="13.15" customHeight="1"/>
    <row r="242317" ht="13.15" customHeight="1"/>
    <row r="242318" ht="13.15" customHeight="1"/>
    <row r="242319" ht="13.15" customHeight="1"/>
    <row r="242320" ht="13.15" customHeight="1"/>
    <row r="242321" ht="13.15" customHeight="1"/>
    <row r="242322" ht="13.15" customHeight="1"/>
    <row r="242323" ht="13.15" customHeight="1"/>
    <row r="242324" ht="13.15" customHeight="1"/>
    <row r="242325" ht="13.15" customHeight="1"/>
    <row r="242326" ht="13.15" customHeight="1"/>
    <row r="242327" ht="13.15" customHeight="1"/>
    <row r="242328" ht="13.15" customHeight="1"/>
    <row r="242329" ht="13.15" customHeight="1"/>
    <row r="242330" ht="13.15" customHeight="1"/>
    <row r="242331" ht="13.15" customHeight="1"/>
    <row r="242332" ht="13.15" customHeight="1"/>
    <row r="242333" ht="13.15" customHeight="1"/>
    <row r="242334" ht="13.15" customHeight="1"/>
    <row r="242335" ht="13.15" customHeight="1"/>
    <row r="242336" ht="13.15" customHeight="1"/>
    <row r="242337" ht="13.15" customHeight="1"/>
    <row r="242338" ht="13.15" customHeight="1"/>
    <row r="242339" ht="13.15" customHeight="1"/>
    <row r="242340" ht="13.15" customHeight="1"/>
    <row r="242341" ht="13.15" customHeight="1"/>
    <row r="242342" ht="13.15" customHeight="1"/>
    <row r="242343" ht="13.15" customHeight="1"/>
    <row r="242344" ht="13.15" customHeight="1"/>
    <row r="242345" ht="13.15" customHeight="1"/>
    <row r="242346" ht="13.15" customHeight="1"/>
    <row r="242347" ht="13.15" customHeight="1"/>
    <row r="242348" ht="13.15" customHeight="1"/>
    <row r="242349" ht="13.15" customHeight="1"/>
    <row r="242350" ht="13.15" customHeight="1"/>
    <row r="242351" ht="13.15" customHeight="1"/>
    <row r="242352" ht="13.15" customHeight="1"/>
    <row r="242353" ht="13.15" customHeight="1"/>
    <row r="242354" ht="13.15" customHeight="1"/>
    <row r="242355" ht="13.15" customHeight="1"/>
    <row r="242356" ht="13.15" customHeight="1"/>
    <row r="242357" ht="13.15" customHeight="1"/>
    <row r="242358" ht="13.15" customHeight="1"/>
    <row r="242359" ht="13.15" customHeight="1"/>
    <row r="242360" ht="13.15" customHeight="1"/>
    <row r="242361" ht="13.15" customHeight="1"/>
    <row r="242362" ht="13.15" customHeight="1"/>
    <row r="242363" ht="13.15" customHeight="1"/>
    <row r="242364" ht="13.15" customHeight="1"/>
    <row r="242365" ht="13.15" customHeight="1"/>
    <row r="242366" ht="13.15" customHeight="1"/>
    <row r="242367" ht="13.15" customHeight="1"/>
    <row r="242368" ht="13.15" customHeight="1"/>
    <row r="242369" ht="13.15" customHeight="1"/>
    <row r="242370" ht="13.15" customHeight="1"/>
    <row r="242371" ht="13.15" customHeight="1"/>
    <row r="242372" ht="13.15" customHeight="1"/>
    <row r="242373" ht="13.15" customHeight="1"/>
    <row r="242374" ht="13.15" customHeight="1"/>
    <row r="242375" ht="13.15" customHeight="1"/>
    <row r="242376" ht="13.15" customHeight="1"/>
    <row r="242377" ht="13.15" customHeight="1"/>
    <row r="242378" ht="13.15" customHeight="1"/>
    <row r="242379" ht="13.15" customHeight="1"/>
    <row r="242380" ht="13.15" customHeight="1"/>
    <row r="242381" ht="13.15" customHeight="1"/>
    <row r="242382" ht="13.15" customHeight="1"/>
    <row r="242383" ht="13.15" customHeight="1"/>
    <row r="242384" ht="13.15" customHeight="1"/>
    <row r="242385" ht="13.15" customHeight="1"/>
    <row r="242386" ht="13.15" customHeight="1"/>
    <row r="242387" ht="13.15" customHeight="1"/>
    <row r="242388" ht="13.15" customHeight="1"/>
    <row r="242389" ht="13.15" customHeight="1"/>
    <row r="242390" ht="13.15" customHeight="1"/>
    <row r="242391" ht="13.15" customHeight="1"/>
    <row r="242392" ht="13.15" customHeight="1"/>
    <row r="242393" ht="13.15" customHeight="1"/>
    <row r="242394" ht="13.15" customHeight="1"/>
    <row r="242395" ht="13.15" customHeight="1"/>
    <row r="242396" ht="13.15" customHeight="1"/>
    <row r="242397" ht="13.15" customHeight="1"/>
    <row r="242398" ht="13.15" customHeight="1"/>
    <row r="242399" ht="13.15" customHeight="1"/>
    <row r="242400" ht="13.15" customHeight="1"/>
    <row r="242401" ht="13.15" customHeight="1"/>
    <row r="242402" ht="13.15" customHeight="1"/>
    <row r="242403" ht="13.15" customHeight="1"/>
    <row r="242404" ht="13.15" customHeight="1"/>
    <row r="242405" ht="13.15" customHeight="1"/>
    <row r="242406" ht="13.15" customHeight="1"/>
    <row r="242407" ht="13.15" customHeight="1"/>
    <row r="242408" ht="13.15" customHeight="1"/>
    <row r="242409" ht="13.15" customHeight="1"/>
    <row r="242410" ht="13.15" customHeight="1"/>
    <row r="242411" ht="13.15" customHeight="1"/>
    <row r="242412" ht="13.15" customHeight="1"/>
    <row r="242413" ht="13.15" customHeight="1"/>
    <row r="242414" ht="13.15" customHeight="1"/>
    <row r="242415" ht="13.15" customHeight="1"/>
    <row r="242416" ht="13.15" customHeight="1"/>
    <row r="242417" ht="13.15" customHeight="1"/>
    <row r="242418" ht="13.15" customHeight="1"/>
    <row r="242419" ht="13.15" customHeight="1"/>
    <row r="242420" ht="13.15" customHeight="1"/>
    <row r="242421" ht="13.15" customHeight="1"/>
    <row r="242422" ht="13.15" customHeight="1"/>
    <row r="242423" ht="13.15" customHeight="1"/>
    <row r="242424" ht="13.15" customHeight="1"/>
    <row r="242425" ht="13.15" customHeight="1"/>
    <row r="242426" ht="13.15" customHeight="1"/>
    <row r="242427" ht="13.15" customHeight="1"/>
    <row r="242428" ht="13.15" customHeight="1"/>
    <row r="242429" ht="13.15" customHeight="1"/>
    <row r="242430" ht="13.15" customHeight="1"/>
    <row r="242431" ht="13.15" customHeight="1"/>
    <row r="242432" ht="13.15" customHeight="1"/>
    <row r="242433" ht="13.15" customHeight="1"/>
    <row r="242434" ht="13.15" customHeight="1"/>
    <row r="242435" ht="13.15" customHeight="1"/>
    <row r="242436" ht="13.15" customHeight="1"/>
    <row r="242437" ht="13.15" customHeight="1"/>
    <row r="242438" ht="13.15" customHeight="1"/>
    <row r="242439" ht="13.15" customHeight="1"/>
    <row r="242440" ht="13.15" customHeight="1"/>
    <row r="242441" ht="13.15" customHeight="1"/>
    <row r="242442" ht="13.15" customHeight="1"/>
    <row r="242443" ht="13.15" customHeight="1"/>
    <row r="242444" ht="13.15" customHeight="1"/>
    <row r="242445" ht="13.15" customHeight="1"/>
    <row r="242446" ht="13.15" customHeight="1"/>
    <row r="242447" ht="13.15" customHeight="1"/>
    <row r="242448" ht="13.15" customHeight="1"/>
    <row r="242449" ht="13.15" customHeight="1"/>
    <row r="242450" ht="13.15" customHeight="1"/>
    <row r="242451" ht="13.15" customHeight="1"/>
    <row r="242452" ht="13.15" customHeight="1"/>
    <row r="242453" ht="13.15" customHeight="1"/>
    <row r="242454" ht="13.15" customHeight="1"/>
    <row r="242455" ht="13.15" customHeight="1"/>
    <row r="242456" ht="13.15" customHeight="1"/>
    <row r="242457" ht="13.15" customHeight="1"/>
    <row r="242458" ht="13.15" customHeight="1"/>
    <row r="242459" ht="13.15" customHeight="1"/>
    <row r="242460" ht="13.15" customHeight="1"/>
    <row r="242461" ht="13.15" customHeight="1"/>
    <row r="242462" ht="13.15" customHeight="1"/>
    <row r="242463" ht="13.15" customHeight="1"/>
    <row r="242464" ht="13.15" customHeight="1"/>
    <row r="242465" ht="13.15" customHeight="1"/>
    <row r="242466" ht="13.15" customHeight="1"/>
    <row r="242467" ht="13.15" customHeight="1"/>
    <row r="242468" ht="13.15" customHeight="1"/>
    <row r="242469" ht="13.15" customHeight="1"/>
    <row r="242470" ht="13.15" customHeight="1"/>
    <row r="242471" ht="13.15" customHeight="1"/>
    <row r="242472" ht="13.15" customHeight="1"/>
    <row r="242473" ht="13.15" customHeight="1"/>
    <row r="242474" ht="13.15" customHeight="1"/>
    <row r="242475" ht="13.15" customHeight="1"/>
    <row r="242476" ht="13.15" customHeight="1"/>
    <row r="242477" ht="13.15" customHeight="1"/>
    <row r="242478" ht="13.15" customHeight="1"/>
    <row r="242479" ht="13.15" customHeight="1"/>
    <row r="242480" ht="13.15" customHeight="1"/>
    <row r="242481" ht="13.15" customHeight="1"/>
    <row r="242482" ht="13.15" customHeight="1"/>
    <row r="242483" ht="13.15" customHeight="1"/>
    <row r="242484" ht="13.15" customHeight="1"/>
    <row r="242485" ht="13.15" customHeight="1"/>
    <row r="242486" ht="13.15" customHeight="1"/>
    <row r="242487" ht="13.15" customHeight="1"/>
    <row r="242488" ht="13.15" customHeight="1"/>
    <row r="242489" ht="13.15" customHeight="1"/>
    <row r="242490" ht="13.15" customHeight="1"/>
    <row r="242491" ht="13.15" customHeight="1"/>
    <row r="242492" ht="13.15" customHeight="1"/>
    <row r="242493" ht="13.15" customHeight="1"/>
    <row r="242494" ht="13.15" customHeight="1"/>
    <row r="242495" ht="13.15" customHeight="1"/>
    <row r="242496" ht="13.15" customHeight="1"/>
    <row r="242497" ht="13.15" customHeight="1"/>
    <row r="242498" ht="13.15" customHeight="1"/>
    <row r="242499" ht="13.15" customHeight="1"/>
    <row r="242500" ht="13.15" customHeight="1"/>
    <row r="242501" ht="13.15" customHeight="1"/>
    <row r="242502" ht="13.15" customHeight="1"/>
    <row r="242503" ht="13.15" customHeight="1"/>
    <row r="242504" ht="13.15" customHeight="1"/>
    <row r="242505" ht="13.15" customHeight="1"/>
    <row r="242506" ht="13.15" customHeight="1"/>
    <row r="242507" ht="13.15" customHeight="1"/>
    <row r="242508" ht="13.15" customHeight="1"/>
    <row r="242509" ht="13.15" customHeight="1"/>
    <row r="242510" ht="13.15" customHeight="1"/>
    <row r="242511" ht="13.15" customHeight="1"/>
    <row r="242512" ht="13.15" customHeight="1"/>
    <row r="242513" ht="13.15" customHeight="1"/>
    <row r="242514" ht="13.15" customHeight="1"/>
    <row r="242515" ht="13.15" customHeight="1"/>
    <row r="242516" ht="13.15" customHeight="1"/>
    <row r="242517" ht="13.15" customHeight="1"/>
    <row r="242518" ht="13.15" customHeight="1"/>
    <row r="242519" ht="13.15" customHeight="1"/>
    <row r="242520" ht="13.15" customHeight="1"/>
    <row r="242521" ht="13.15" customHeight="1"/>
    <row r="242522" ht="13.15" customHeight="1"/>
    <row r="242523" ht="13.15" customHeight="1"/>
    <row r="242524" ht="13.15" customHeight="1"/>
    <row r="242525" ht="13.15" customHeight="1"/>
    <row r="242526" ht="13.15" customHeight="1"/>
    <row r="242527" ht="13.15" customHeight="1"/>
    <row r="242528" ht="13.15" customHeight="1"/>
    <row r="242529" ht="13.15" customHeight="1"/>
    <row r="242530" ht="13.15" customHeight="1"/>
    <row r="242531" ht="13.15" customHeight="1"/>
    <row r="242532" ht="13.15" customHeight="1"/>
    <row r="242533" ht="13.15" customHeight="1"/>
    <row r="242534" ht="13.15" customHeight="1"/>
    <row r="242535" ht="13.15" customHeight="1"/>
    <row r="242536" ht="13.15" customHeight="1"/>
    <row r="242537" ht="13.15" customHeight="1"/>
    <row r="242538" ht="13.15" customHeight="1"/>
    <row r="242539" ht="13.15" customHeight="1"/>
    <row r="242540" ht="13.15" customHeight="1"/>
    <row r="242541" ht="13.15" customHeight="1"/>
    <row r="242542" ht="13.15" customHeight="1"/>
    <row r="242543" ht="13.15" customHeight="1"/>
    <row r="242544" ht="13.15" customHeight="1"/>
    <row r="242545" ht="13.15" customHeight="1"/>
    <row r="242546" ht="13.15" customHeight="1"/>
    <row r="242547" ht="13.15" customHeight="1"/>
    <row r="242548" ht="13.15" customHeight="1"/>
    <row r="242549" ht="13.15" customHeight="1"/>
    <row r="242550" ht="13.15" customHeight="1"/>
    <row r="242551" ht="13.15" customHeight="1"/>
    <row r="242552" ht="13.15" customHeight="1"/>
    <row r="242553" ht="13.15" customHeight="1"/>
    <row r="242554" ht="13.15" customHeight="1"/>
    <row r="242555" ht="13.15" customHeight="1"/>
    <row r="242556" ht="13.15" customHeight="1"/>
    <row r="242557" ht="13.15" customHeight="1"/>
    <row r="242558" ht="13.15" customHeight="1"/>
    <row r="242559" ht="13.15" customHeight="1"/>
    <row r="242560" ht="13.15" customHeight="1"/>
    <row r="242561" ht="13.15" customHeight="1"/>
    <row r="242562" ht="13.15" customHeight="1"/>
    <row r="242563" ht="13.15" customHeight="1"/>
    <row r="242564" ht="13.15" customHeight="1"/>
    <row r="242565" ht="13.15" customHeight="1"/>
    <row r="242566" ht="13.15" customHeight="1"/>
    <row r="242567" ht="13.15" customHeight="1"/>
    <row r="242568" ht="13.15" customHeight="1"/>
    <row r="242569" ht="13.15" customHeight="1"/>
    <row r="242570" ht="13.15" customHeight="1"/>
    <row r="242571" ht="13.15" customHeight="1"/>
    <row r="242572" ht="13.15" customHeight="1"/>
    <row r="242573" ht="13.15" customHeight="1"/>
    <row r="242574" ht="13.15" customHeight="1"/>
    <row r="242575" ht="13.15" customHeight="1"/>
    <row r="242576" ht="13.15" customHeight="1"/>
    <row r="242577" ht="13.15" customHeight="1"/>
    <row r="242578" ht="13.15" customHeight="1"/>
    <row r="242579" ht="13.15" customHeight="1"/>
    <row r="242580" ht="13.15" customHeight="1"/>
    <row r="242581" ht="13.15" customHeight="1"/>
    <row r="242582" ht="13.15" customHeight="1"/>
    <row r="242583" ht="13.15" customHeight="1"/>
    <row r="242584" ht="13.15" customHeight="1"/>
    <row r="242585" ht="13.15" customHeight="1"/>
    <row r="242586" ht="13.15" customHeight="1"/>
    <row r="242587" ht="13.15" customHeight="1"/>
    <row r="242588" ht="13.15" customHeight="1"/>
    <row r="242589" ht="13.15" customHeight="1"/>
    <row r="242590" ht="13.15" customHeight="1"/>
    <row r="242591" ht="13.15" customHeight="1"/>
    <row r="242592" ht="13.15" customHeight="1"/>
    <row r="242593" ht="13.15" customHeight="1"/>
    <row r="242594" ht="13.15" customHeight="1"/>
    <row r="242595" ht="13.15" customHeight="1"/>
    <row r="242596" ht="13.15" customHeight="1"/>
    <row r="242597" ht="13.15" customHeight="1"/>
    <row r="242598" ht="13.15" customHeight="1"/>
    <row r="242599" ht="13.15" customHeight="1"/>
    <row r="242600" ht="13.15" customHeight="1"/>
    <row r="242601" ht="13.15" customHeight="1"/>
    <row r="242602" ht="13.15" customHeight="1"/>
    <row r="242603" ht="13.15" customHeight="1"/>
    <row r="242604" ht="13.15" customHeight="1"/>
    <row r="242605" ht="13.15" customHeight="1"/>
    <row r="242606" ht="13.15" customHeight="1"/>
    <row r="242607" ht="13.15" customHeight="1"/>
    <row r="242608" ht="13.15" customHeight="1"/>
    <row r="242609" ht="13.15" customHeight="1"/>
    <row r="242610" ht="13.15" customHeight="1"/>
    <row r="242611" ht="13.15" customHeight="1"/>
    <row r="242612" ht="13.15" customHeight="1"/>
    <row r="242613" ht="13.15" customHeight="1"/>
    <row r="242614" ht="13.15" customHeight="1"/>
    <row r="242615" ht="13.15" customHeight="1"/>
    <row r="242616" ht="13.15" customHeight="1"/>
    <row r="242617" ht="13.15" customHeight="1"/>
    <row r="242618" ht="13.15" customHeight="1"/>
    <row r="242619" ht="13.15" customHeight="1"/>
    <row r="242620" ht="13.15" customHeight="1"/>
    <row r="242621" ht="13.15" customHeight="1"/>
    <row r="242622" ht="13.15" customHeight="1"/>
    <row r="242623" ht="13.15" customHeight="1"/>
    <row r="242624" ht="13.15" customHeight="1"/>
    <row r="242625" ht="13.15" customHeight="1"/>
    <row r="242626" ht="13.15" customHeight="1"/>
    <row r="242627" ht="13.15" customHeight="1"/>
    <row r="242628" ht="13.15" customHeight="1"/>
    <row r="242629" ht="13.15" customHeight="1"/>
    <row r="242630" ht="13.15" customHeight="1"/>
    <row r="242631" ht="13.15" customHeight="1"/>
    <row r="242632" ht="13.15" customHeight="1"/>
    <row r="242633" ht="13.15" customHeight="1"/>
    <row r="242634" ht="13.15" customHeight="1"/>
    <row r="242635" ht="13.15" customHeight="1"/>
    <row r="242636" ht="13.15" customHeight="1"/>
    <row r="242637" ht="13.15" customHeight="1"/>
    <row r="242638" ht="13.15" customHeight="1"/>
    <row r="242639" ht="13.15" customHeight="1"/>
    <row r="242640" ht="13.15" customHeight="1"/>
    <row r="242641" ht="13.15" customHeight="1"/>
    <row r="242642" ht="13.15" customHeight="1"/>
    <row r="242643" ht="13.15" customHeight="1"/>
    <row r="242644" ht="13.15" customHeight="1"/>
    <row r="242645" ht="13.15" customHeight="1"/>
    <row r="242646" ht="13.15" customHeight="1"/>
    <row r="242647" ht="13.15" customHeight="1"/>
    <row r="242648" ht="13.15" customHeight="1"/>
    <row r="242649" ht="13.15" customHeight="1"/>
    <row r="242650" ht="13.15" customHeight="1"/>
    <row r="242651" ht="13.15" customHeight="1"/>
    <row r="242652" ht="13.15" customHeight="1"/>
    <row r="242653" ht="13.15" customHeight="1"/>
    <row r="242654" ht="13.15" customHeight="1"/>
    <row r="242655" ht="13.15" customHeight="1"/>
    <row r="242656" ht="13.15" customHeight="1"/>
    <row r="242657" ht="13.15" customHeight="1"/>
    <row r="242658" ht="13.15" customHeight="1"/>
    <row r="242659" ht="13.15" customHeight="1"/>
    <row r="242660" ht="13.15" customHeight="1"/>
    <row r="242661" ht="13.15" customHeight="1"/>
    <row r="242662" ht="13.15" customHeight="1"/>
    <row r="242663" ht="13.15" customHeight="1"/>
    <row r="242664" ht="13.15" customHeight="1"/>
    <row r="242665" ht="13.15" customHeight="1"/>
    <row r="242666" ht="13.15" customHeight="1"/>
    <row r="242667" ht="13.15" customHeight="1"/>
    <row r="242668" ht="13.15" customHeight="1"/>
    <row r="242669" ht="13.15" customHeight="1"/>
    <row r="242670" ht="13.15" customHeight="1"/>
    <row r="242671" ht="13.15" customHeight="1"/>
    <row r="242672" ht="13.15" customHeight="1"/>
    <row r="242673" ht="13.15" customHeight="1"/>
    <row r="242674" ht="13.15" customHeight="1"/>
    <row r="242675" ht="13.15" customHeight="1"/>
    <row r="242676" ht="13.15" customHeight="1"/>
    <row r="242677" ht="13.15" customHeight="1"/>
    <row r="242678" ht="13.15" customHeight="1"/>
    <row r="242679" ht="13.15" customHeight="1"/>
    <row r="242680" ht="13.15" customHeight="1"/>
    <row r="242681" ht="13.15" customHeight="1"/>
    <row r="242682" ht="13.15" customHeight="1"/>
    <row r="242683" ht="13.15" customHeight="1"/>
    <row r="242684" ht="13.15" customHeight="1"/>
    <row r="242685" ht="13.15" customHeight="1"/>
    <row r="242686" ht="13.15" customHeight="1"/>
    <row r="242687" ht="13.15" customHeight="1"/>
    <row r="242688" ht="13.15" customHeight="1"/>
    <row r="242689" ht="13.15" customHeight="1"/>
    <row r="242690" ht="13.15" customHeight="1"/>
    <row r="242691" ht="13.15" customHeight="1"/>
    <row r="242692" ht="13.15" customHeight="1"/>
    <row r="242693" ht="13.15" customHeight="1"/>
    <row r="242694" ht="13.15" customHeight="1"/>
    <row r="242695" ht="13.15" customHeight="1"/>
    <row r="242696" ht="13.15" customHeight="1"/>
    <row r="242697" ht="13.15" customHeight="1"/>
    <row r="242698" ht="13.15" customHeight="1"/>
    <row r="242699" ht="13.15" customHeight="1"/>
    <row r="242700" ht="13.15" customHeight="1"/>
    <row r="242701" ht="13.15" customHeight="1"/>
    <row r="242702" ht="13.15" customHeight="1"/>
    <row r="242703" ht="13.15" customHeight="1"/>
    <row r="242704" ht="13.15" customHeight="1"/>
    <row r="242705" ht="13.15" customHeight="1"/>
    <row r="242706" ht="13.15" customHeight="1"/>
    <row r="242707" ht="13.15" customHeight="1"/>
    <row r="242708" ht="13.15" customHeight="1"/>
    <row r="242709" ht="13.15" customHeight="1"/>
    <row r="242710" ht="13.15" customHeight="1"/>
    <row r="242711" ht="13.15" customHeight="1"/>
    <row r="242712" ht="13.15" customHeight="1"/>
    <row r="242713" ht="13.15" customHeight="1"/>
    <row r="242714" ht="13.15" customHeight="1"/>
    <row r="242715" ht="13.15" customHeight="1"/>
    <row r="242716" ht="13.15" customHeight="1"/>
    <row r="242717" ht="13.15" customHeight="1"/>
    <row r="242718" ht="13.15" customHeight="1"/>
    <row r="242719" ht="13.15" customHeight="1"/>
    <row r="242720" ht="13.15" customHeight="1"/>
    <row r="242721" ht="13.15" customHeight="1"/>
    <row r="242722" ht="13.15" customHeight="1"/>
    <row r="242723" ht="13.15" customHeight="1"/>
    <row r="242724" ht="13.15" customHeight="1"/>
    <row r="242725" ht="13.15" customHeight="1"/>
    <row r="242726" ht="13.15" customHeight="1"/>
    <row r="242727" ht="13.15" customHeight="1"/>
    <row r="242728" ht="13.15" customHeight="1"/>
    <row r="242729" ht="13.15" customHeight="1"/>
    <row r="242730" ht="13.15" customHeight="1"/>
    <row r="242731" ht="13.15" customHeight="1"/>
    <row r="242732" ht="13.15" customHeight="1"/>
    <row r="242733" ht="13.15" customHeight="1"/>
    <row r="242734" ht="13.15" customHeight="1"/>
    <row r="242735" ht="13.15" customHeight="1"/>
    <row r="242736" ht="13.15" customHeight="1"/>
    <row r="242737" ht="13.15" customHeight="1"/>
    <row r="242738" ht="13.15" customHeight="1"/>
    <row r="242739" ht="13.15" customHeight="1"/>
    <row r="242740" ht="13.15" customHeight="1"/>
    <row r="242741" ht="13.15" customHeight="1"/>
    <row r="242742" ht="13.15" customHeight="1"/>
    <row r="242743" ht="13.15" customHeight="1"/>
    <row r="242744" ht="13.15" customHeight="1"/>
    <row r="242745" ht="13.15" customHeight="1"/>
    <row r="242746" ht="13.15" customHeight="1"/>
    <row r="242747" ht="13.15" customHeight="1"/>
    <row r="242748" ht="13.15" customHeight="1"/>
    <row r="242749" ht="13.15" customHeight="1"/>
    <row r="242750" ht="13.15" customHeight="1"/>
    <row r="242751" ht="13.15" customHeight="1"/>
    <row r="242752" ht="13.15" customHeight="1"/>
    <row r="242753" ht="13.15" customHeight="1"/>
    <row r="242754" ht="13.15" customHeight="1"/>
    <row r="242755" ht="13.15" customHeight="1"/>
    <row r="242756" ht="13.15" customHeight="1"/>
    <row r="242757" ht="13.15" customHeight="1"/>
    <row r="242758" ht="13.15" customHeight="1"/>
    <row r="242759" ht="13.15" customHeight="1"/>
    <row r="242760" ht="13.15" customHeight="1"/>
    <row r="242761" ht="13.15" customHeight="1"/>
    <row r="242762" ht="13.15" customHeight="1"/>
    <row r="242763" ht="13.15" customHeight="1"/>
    <row r="242764" ht="13.15" customHeight="1"/>
    <row r="242765" ht="13.15" customHeight="1"/>
    <row r="242766" ht="13.15" customHeight="1"/>
    <row r="242767" ht="13.15" customHeight="1"/>
    <row r="242768" ht="13.15" customHeight="1"/>
    <row r="242769" ht="13.15" customHeight="1"/>
    <row r="242770" ht="13.15" customHeight="1"/>
    <row r="242771" ht="13.15" customHeight="1"/>
    <row r="242772" ht="13.15" customHeight="1"/>
    <row r="242773" ht="13.15" customHeight="1"/>
    <row r="242774" ht="13.15" customHeight="1"/>
    <row r="242775" ht="13.15" customHeight="1"/>
    <row r="242776" ht="13.15" customHeight="1"/>
    <row r="242777" ht="13.15" customHeight="1"/>
    <row r="242778" ht="13.15" customHeight="1"/>
    <row r="242779" ht="13.15" customHeight="1"/>
    <row r="242780" ht="13.15" customHeight="1"/>
    <row r="242781" ht="13.15" customHeight="1"/>
    <row r="242782" ht="13.15" customHeight="1"/>
    <row r="242783" ht="13.15" customHeight="1"/>
    <row r="242784" ht="13.15" customHeight="1"/>
    <row r="242785" ht="13.15" customHeight="1"/>
    <row r="242786" ht="13.15" customHeight="1"/>
    <row r="242787" ht="13.15" customHeight="1"/>
    <row r="242788" ht="13.15" customHeight="1"/>
    <row r="242789" ht="13.15" customHeight="1"/>
    <row r="242790" ht="13.15" customHeight="1"/>
    <row r="242791" ht="13.15" customHeight="1"/>
    <row r="242792" ht="13.15" customHeight="1"/>
    <row r="242793" ht="13.15" customHeight="1"/>
    <row r="242794" ht="13.15" customHeight="1"/>
    <row r="242795" ht="13.15" customHeight="1"/>
    <row r="242796" ht="13.15" customHeight="1"/>
    <row r="242797" ht="13.15" customHeight="1"/>
    <row r="242798" ht="13.15" customHeight="1"/>
    <row r="242799" ht="13.15" customHeight="1"/>
    <row r="242800" ht="13.15" customHeight="1"/>
    <row r="242801" ht="13.15" customHeight="1"/>
    <row r="242802" ht="13.15" customHeight="1"/>
    <row r="242803" ht="13.15" customHeight="1"/>
    <row r="242804" ht="13.15" customHeight="1"/>
    <row r="242805" ht="13.15" customHeight="1"/>
    <row r="242806" ht="13.15" customHeight="1"/>
    <row r="242807" ht="13.15" customHeight="1"/>
    <row r="242808" ht="13.15" customHeight="1"/>
    <row r="242809" ht="13.15" customHeight="1"/>
    <row r="242810" ht="13.15" customHeight="1"/>
    <row r="242811" ht="13.15" customHeight="1"/>
    <row r="242812" ht="13.15" customHeight="1"/>
    <row r="242813" ht="13.15" customHeight="1"/>
    <row r="242814" ht="13.15" customHeight="1"/>
    <row r="242815" ht="13.15" customHeight="1"/>
    <row r="242816" ht="13.15" customHeight="1"/>
    <row r="242817" ht="13.15" customHeight="1"/>
    <row r="242818" ht="13.15" customHeight="1"/>
    <row r="242819" ht="13.15" customHeight="1"/>
    <row r="242820" ht="13.15" customHeight="1"/>
    <row r="242821" ht="13.15" customHeight="1"/>
    <row r="242822" ht="13.15" customHeight="1"/>
    <row r="242823" ht="13.15" customHeight="1"/>
    <row r="242824" ht="13.15" customHeight="1"/>
    <row r="242825" ht="13.15" customHeight="1"/>
    <row r="242826" ht="13.15" customHeight="1"/>
    <row r="242827" ht="13.15" customHeight="1"/>
    <row r="242828" ht="13.15" customHeight="1"/>
    <row r="242829" ht="13.15" customHeight="1"/>
    <row r="242830" ht="13.15" customHeight="1"/>
    <row r="242831" ht="13.15" customHeight="1"/>
    <row r="242832" ht="13.15" customHeight="1"/>
    <row r="242833" ht="13.15" customHeight="1"/>
    <row r="242834" ht="13.15" customHeight="1"/>
    <row r="242835" ht="13.15" customHeight="1"/>
    <row r="242836" ht="13.15" customHeight="1"/>
    <row r="242837" ht="13.15" customHeight="1"/>
    <row r="242838" ht="13.15" customHeight="1"/>
    <row r="242839" ht="13.15" customHeight="1"/>
    <row r="242840" ht="13.15" customHeight="1"/>
    <row r="242841" ht="13.15" customHeight="1"/>
    <row r="242842" ht="13.15" customHeight="1"/>
    <row r="242843" ht="13.15" customHeight="1"/>
    <row r="242844" ht="13.15" customHeight="1"/>
    <row r="242845" ht="13.15" customHeight="1"/>
    <row r="242846" ht="13.15" customHeight="1"/>
    <row r="242847" ht="13.15" customHeight="1"/>
    <row r="242848" ht="13.15" customHeight="1"/>
    <row r="242849" ht="13.15" customHeight="1"/>
    <row r="242850" ht="13.15" customHeight="1"/>
    <row r="242851" ht="13.15" customHeight="1"/>
    <row r="242852" ht="13.15" customHeight="1"/>
    <row r="242853" ht="13.15" customHeight="1"/>
    <row r="242854" ht="13.15" customHeight="1"/>
    <row r="242855" ht="13.15" customHeight="1"/>
    <row r="242856" ht="13.15" customHeight="1"/>
    <row r="242857" ht="13.15" customHeight="1"/>
    <row r="242858" ht="13.15" customHeight="1"/>
    <row r="242859" ht="13.15" customHeight="1"/>
    <row r="242860" ht="13.15" customHeight="1"/>
    <row r="242861" ht="13.15" customHeight="1"/>
    <row r="242862" ht="13.15" customHeight="1"/>
    <row r="242863" ht="13.15" customHeight="1"/>
    <row r="242864" ht="13.15" customHeight="1"/>
    <row r="242865" ht="13.15" customHeight="1"/>
    <row r="242866" ht="13.15" customHeight="1"/>
    <row r="242867" ht="13.15" customHeight="1"/>
    <row r="242868" ht="13.15" customHeight="1"/>
    <row r="242869" ht="13.15" customHeight="1"/>
    <row r="242870" ht="13.15" customHeight="1"/>
    <row r="242871" ht="13.15" customHeight="1"/>
    <row r="242872" ht="13.15" customHeight="1"/>
    <row r="242873" ht="13.15" customHeight="1"/>
    <row r="242874" ht="13.15" customHeight="1"/>
    <row r="242875" ht="13.15" customHeight="1"/>
    <row r="242876" ht="13.15" customHeight="1"/>
    <row r="242877" ht="13.15" customHeight="1"/>
    <row r="242878" ht="13.15" customHeight="1"/>
    <row r="242879" ht="13.15" customHeight="1"/>
    <row r="242880" ht="13.15" customHeight="1"/>
    <row r="242881" ht="13.15" customHeight="1"/>
    <row r="242882" ht="13.15" customHeight="1"/>
    <row r="242883" ht="13.15" customHeight="1"/>
    <row r="242884" ht="13.15" customHeight="1"/>
    <row r="242885" ht="13.15" customHeight="1"/>
    <row r="242886" ht="13.15" customHeight="1"/>
    <row r="242887" ht="13.15" customHeight="1"/>
    <row r="242888" ht="13.15" customHeight="1"/>
    <row r="242889" ht="13.15" customHeight="1"/>
    <row r="242890" ht="13.15" customHeight="1"/>
    <row r="242891" ht="13.15" customHeight="1"/>
    <row r="242892" ht="13.15" customHeight="1"/>
    <row r="242893" ht="13.15" customHeight="1"/>
    <row r="242894" ht="13.15" customHeight="1"/>
    <row r="242895" ht="13.15" customHeight="1"/>
    <row r="242896" ht="13.15" customHeight="1"/>
    <row r="242897" ht="13.15" customHeight="1"/>
    <row r="242898" ht="13.15" customHeight="1"/>
    <row r="242899" ht="13.15" customHeight="1"/>
    <row r="242900" ht="13.15" customHeight="1"/>
    <row r="242901" ht="13.15" customHeight="1"/>
    <row r="242902" ht="13.15" customHeight="1"/>
    <row r="242903" ht="13.15" customHeight="1"/>
    <row r="242904" ht="13.15" customHeight="1"/>
    <row r="242905" ht="13.15" customHeight="1"/>
    <row r="242906" ht="13.15" customHeight="1"/>
    <row r="242907" ht="13.15" customHeight="1"/>
    <row r="242908" ht="13.15" customHeight="1"/>
    <row r="242909" ht="13.15" customHeight="1"/>
    <row r="242910" ht="13.15" customHeight="1"/>
    <row r="242911" ht="13.15" customHeight="1"/>
    <row r="242912" ht="13.15" customHeight="1"/>
    <row r="242913" ht="13.15" customHeight="1"/>
    <row r="242914" ht="13.15" customHeight="1"/>
    <row r="242915" ht="13.15" customHeight="1"/>
    <row r="242916" ht="13.15" customHeight="1"/>
    <row r="242917" ht="13.15" customHeight="1"/>
    <row r="242918" ht="13.15" customHeight="1"/>
    <row r="242919" ht="13.15" customHeight="1"/>
    <row r="242920" ht="13.15" customHeight="1"/>
    <row r="242921" ht="13.15" customHeight="1"/>
    <row r="242922" ht="13.15" customHeight="1"/>
    <row r="242923" ht="13.15" customHeight="1"/>
    <row r="242924" ht="13.15" customHeight="1"/>
    <row r="242925" ht="13.15" customHeight="1"/>
    <row r="242926" ht="13.15" customHeight="1"/>
    <row r="242927" ht="13.15" customHeight="1"/>
    <row r="242928" ht="13.15" customHeight="1"/>
    <row r="242929" ht="13.15" customHeight="1"/>
    <row r="242930" ht="13.15" customHeight="1"/>
    <row r="242931" ht="13.15" customHeight="1"/>
    <row r="242932" ht="13.15" customHeight="1"/>
    <row r="242933" ht="13.15" customHeight="1"/>
    <row r="242934" ht="13.15" customHeight="1"/>
    <row r="242935" ht="13.15" customHeight="1"/>
    <row r="242936" ht="13.15" customHeight="1"/>
    <row r="242937" ht="13.15" customHeight="1"/>
    <row r="242938" ht="13.15" customHeight="1"/>
    <row r="242939" ht="13.15" customHeight="1"/>
    <row r="242940" ht="13.15" customHeight="1"/>
    <row r="242941" ht="13.15" customHeight="1"/>
    <row r="242942" ht="13.15" customHeight="1"/>
    <row r="242943" ht="13.15" customHeight="1"/>
    <row r="242944" ht="13.15" customHeight="1"/>
    <row r="242945" ht="13.15" customHeight="1"/>
    <row r="242946" ht="13.15" customHeight="1"/>
    <row r="242947" ht="13.15" customHeight="1"/>
    <row r="242948" ht="13.15" customHeight="1"/>
    <row r="242949" ht="13.15" customHeight="1"/>
    <row r="242950" ht="13.15" customHeight="1"/>
    <row r="242951" ht="13.15" customHeight="1"/>
    <row r="242952" ht="13.15" customHeight="1"/>
    <row r="242953" ht="13.15" customHeight="1"/>
    <row r="242954" ht="13.15" customHeight="1"/>
    <row r="242955" ht="13.15" customHeight="1"/>
    <row r="242956" ht="13.15" customHeight="1"/>
    <row r="242957" ht="13.15" customHeight="1"/>
    <row r="242958" ht="13.15" customHeight="1"/>
    <row r="242959" ht="13.15" customHeight="1"/>
    <row r="242960" ht="13.15" customHeight="1"/>
    <row r="242961" ht="13.15" customHeight="1"/>
    <row r="242962" ht="13.15" customHeight="1"/>
    <row r="242963" ht="13.15" customHeight="1"/>
    <row r="242964" ht="13.15" customHeight="1"/>
    <row r="242965" ht="13.15" customHeight="1"/>
    <row r="242966" ht="13.15" customHeight="1"/>
    <row r="242967" ht="13.15" customHeight="1"/>
    <row r="242968" ht="13.15" customHeight="1"/>
    <row r="242969" ht="13.15" customHeight="1"/>
    <row r="242970" ht="13.15" customHeight="1"/>
    <row r="242971" ht="13.15" customHeight="1"/>
    <row r="242972" ht="13.15" customHeight="1"/>
    <row r="242973" ht="13.15" customHeight="1"/>
    <row r="242974" ht="13.15" customHeight="1"/>
    <row r="242975" ht="13.15" customHeight="1"/>
    <row r="242976" ht="13.15" customHeight="1"/>
    <row r="242977" ht="13.15" customHeight="1"/>
    <row r="242978" ht="13.15" customHeight="1"/>
    <row r="242979" ht="13.15" customHeight="1"/>
    <row r="242980" ht="13.15" customHeight="1"/>
    <row r="242981" ht="13.15" customHeight="1"/>
    <row r="242982" ht="13.15" customHeight="1"/>
    <row r="242983" ht="13.15" customHeight="1"/>
    <row r="242984" ht="13.15" customHeight="1"/>
    <row r="242985" ht="13.15" customHeight="1"/>
    <row r="242986" ht="13.15" customHeight="1"/>
    <row r="242987" ht="13.15" customHeight="1"/>
    <row r="242988" ht="13.15" customHeight="1"/>
    <row r="242989" ht="13.15" customHeight="1"/>
    <row r="242990" ht="13.15" customHeight="1"/>
    <row r="242991" ht="13.15" customHeight="1"/>
    <row r="242992" ht="13.15" customHeight="1"/>
    <row r="242993" ht="13.15" customHeight="1"/>
    <row r="242994" ht="13.15" customHeight="1"/>
    <row r="242995" ht="13.15" customHeight="1"/>
    <row r="242996" ht="13.15" customHeight="1"/>
    <row r="242997" ht="13.15" customHeight="1"/>
    <row r="242998" ht="13.15" customHeight="1"/>
    <row r="242999" ht="13.15" customHeight="1"/>
    <row r="243000" ht="13.15" customHeight="1"/>
    <row r="243001" ht="13.15" customHeight="1"/>
    <row r="243002" ht="13.15" customHeight="1"/>
    <row r="243003" ht="13.15" customHeight="1"/>
    <row r="243004" ht="13.15" customHeight="1"/>
    <row r="243005" ht="13.15" customHeight="1"/>
    <row r="243006" ht="13.15" customHeight="1"/>
    <row r="243007" ht="13.15" customHeight="1"/>
    <row r="243008" ht="13.15" customHeight="1"/>
    <row r="243009" ht="13.15" customHeight="1"/>
    <row r="243010" ht="13.15" customHeight="1"/>
    <row r="243011" ht="13.15" customHeight="1"/>
    <row r="243012" ht="13.15" customHeight="1"/>
    <row r="243013" ht="13.15" customHeight="1"/>
    <row r="243014" ht="13.15" customHeight="1"/>
    <row r="243015" ht="13.15" customHeight="1"/>
    <row r="243016" ht="13.15" customHeight="1"/>
    <row r="243017" ht="13.15" customHeight="1"/>
    <row r="243018" ht="13.15" customHeight="1"/>
    <row r="243019" ht="13.15" customHeight="1"/>
    <row r="243020" ht="13.15" customHeight="1"/>
    <row r="243021" ht="13.15" customHeight="1"/>
    <row r="243022" ht="13.15" customHeight="1"/>
    <row r="243023" ht="13.15" customHeight="1"/>
    <row r="243024" ht="13.15" customHeight="1"/>
    <row r="243025" ht="13.15" customHeight="1"/>
    <row r="243026" ht="13.15" customHeight="1"/>
    <row r="243027" ht="13.15" customHeight="1"/>
    <row r="243028" ht="13.15" customHeight="1"/>
    <row r="243029" ht="13.15" customHeight="1"/>
    <row r="243030" ht="13.15" customHeight="1"/>
    <row r="243031" ht="13.15" customHeight="1"/>
    <row r="243032" ht="13.15" customHeight="1"/>
    <row r="243033" ht="13.15" customHeight="1"/>
    <row r="243034" ht="13.15" customHeight="1"/>
    <row r="243035" ht="13.15" customHeight="1"/>
    <row r="243036" ht="13.15" customHeight="1"/>
    <row r="243037" ht="13.15" customHeight="1"/>
    <row r="243038" ht="13.15" customHeight="1"/>
    <row r="243039" ht="13.15" customHeight="1"/>
    <row r="243040" ht="13.15" customHeight="1"/>
    <row r="243041" ht="13.15" customHeight="1"/>
    <row r="243042" ht="13.15" customHeight="1"/>
    <row r="243043" ht="13.15" customHeight="1"/>
    <row r="243044" ht="13.15" customHeight="1"/>
    <row r="243045" ht="13.15" customHeight="1"/>
    <row r="243046" ht="13.15" customHeight="1"/>
    <row r="243047" ht="13.15" customHeight="1"/>
    <row r="243048" ht="13.15" customHeight="1"/>
    <row r="243049" ht="13.15" customHeight="1"/>
    <row r="243050" ht="13.15" customHeight="1"/>
    <row r="243051" ht="13.15" customHeight="1"/>
    <row r="243052" ht="13.15" customHeight="1"/>
    <row r="243053" ht="13.15" customHeight="1"/>
    <row r="243054" ht="13.15" customHeight="1"/>
    <row r="243055" ht="13.15" customHeight="1"/>
    <row r="243056" ht="13.15" customHeight="1"/>
    <row r="243057" ht="13.15" customHeight="1"/>
    <row r="243058" ht="13.15" customHeight="1"/>
    <row r="243059" ht="13.15" customHeight="1"/>
    <row r="243060" ht="13.15" customHeight="1"/>
    <row r="243061" ht="13.15" customHeight="1"/>
    <row r="243062" ht="13.15" customHeight="1"/>
    <row r="243063" ht="13.15" customHeight="1"/>
    <row r="243064" ht="13.15" customHeight="1"/>
    <row r="243065" ht="13.15" customHeight="1"/>
    <row r="243066" ht="13.15" customHeight="1"/>
    <row r="243067" ht="13.15" customHeight="1"/>
    <row r="243068" ht="13.15" customHeight="1"/>
    <row r="243069" ht="13.15" customHeight="1"/>
    <row r="243070" ht="13.15" customHeight="1"/>
    <row r="243071" ht="13.15" customHeight="1"/>
    <row r="243072" ht="13.15" customHeight="1"/>
    <row r="243073" ht="13.15" customHeight="1"/>
    <row r="243074" ht="13.15" customHeight="1"/>
    <row r="243075" ht="13.15" customHeight="1"/>
    <row r="243076" ht="13.15" customHeight="1"/>
    <row r="243077" ht="13.15" customHeight="1"/>
    <row r="243078" ht="13.15" customHeight="1"/>
    <row r="243079" ht="13.15" customHeight="1"/>
    <row r="243080" ht="13.15" customHeight="1"/>
    <row r="243081" ht="13.15" customHeight="1"/>
    <row r="243082" ht="13.15" customHeight="1"/>
    <row r="243083" ht="13.15" customHeight="1"/>
    <row r="243084" ht="13.15" customHeight="1"/>
    <row r="243085" ht="13.15" customHeight="1"/>
    <row r="243086" ht="13.15" customHeight="1"/>
    <row r="243087" ht="13.15" customHeight="1"/>
    <row r="243088" ht="13.15" customHeight="1"/>
    <row r="243089" ht="13.15" customHeight="1"/>
    <row r="243090" ht="13.15" customHeight="1"/>
    <row r="243091" ht="13.15" customHeight="1"/>
    <row r="243092" ht="13.15" customHeight="1"/>
    <row r="243093" ht="13.15" customHeight="1"/>
    <row r="243094" ht="13.15" customHeight="1"/>
    <row r="243095" ht="13.15" customHeight="1"/>
    <row r="243096" ht="13.15" customHeight="1"/>
    <row r="243097" ht="13.15" customHeight="1"/>
    <row r="243098" ht="13.15" customHeight="1"/>
    <row r="243099" ht="13.15" customHeight="1"/>
    <row r="243100" ht="13.15" customHeight="1"/>
    <row r="243101" ht="13.15" customHeight="1"/>
    <row r="243102" ht="13.15" customHeight="1"/>
    <row r="243103" ht="13.15" customHeight="1"/>
    <row r="243104" ht="13.15" customHeight="1"/>
    <row r="243105" ht="13.15" customHeight="1"/>
    <row r="243106" ht="13.15" customHeight="1"/>
    <row r="243107" ht="13.15" customHeight="1"/>
    <row r="243108" ht="13.15" customHeight="1"/>
    <row r="243109" ht="13.15" customHeight="1"/>
    <row r="243110" ht="13.15" customHeight="1"/>
    <row r="243111" ht="13.15" customHeight="1"/>
    <row r="243112" ht="13.15" customHeight="1"/>
    <row r="243113" ht="13.15" customHeight="1"/>
    <row r="243114" ht="13.15" customHeight="1"/>
    <row r="243115" ht="13.15" customHeight="1"/>
    <row r="243116" ht="13.15" customHeight="1"/>
    <row r="243117" ht="13.15" customHeight="1"/>
    <row r="243118" ht="13.15" customHeight="1"/>
    <row r="243119" ht="13.15" customHeight="1"/>
    <row r="243120" ht="13.15" customHeight="1"/>
    <row r="243121" ht="13.15" customHeight="1"/>
    <row r="243122" ht="13.15" customHeight="1"/>
    <row r="243123" ht="13.15" customHeight="1"/>
    <row r="243124" ht="13.15" customHeight="1"/>
    <row r="243125" ht="13.15" customHeight="1"/>
    <row r="243126" ht="13.15" customHeight="1"/>
    <row r="243127" ht="13.15" customHeight="1"/>
    <row r="243128" ht="13.15" customHeight="1"/>
    <row r="243129" ht="13.15" customHeight="1"/>
    <row r="243130" ht="13.15" customHeight="1"/>
    <row r="243131" ht="13.15" customHeight="1"/>
    <row r="243132" ht="13.15" customHeight="1"/>
    <row r="243133" ht="13.15" customHeight="1"/>
    <row r="243134" ht="13.15" customHeight="1"/>
    <row r="243135" ht="13.15" customHeight="1"/>
    <row r="243136" ht="13.15" customHeight="1"/>
    <row r="243137" ht="13.15" customHeight="1"/>
    <row r="243138" ht="13.15" customHeight="1"/>
    <row r="243139" ht="13.15" customHeight="1"/>
    <row r="243140" ht="13.15" customHeight="1"/>
    <row r="243141" ht="13.15" customHeight="1"/>
    <row r="243142" ht="13.15" customHeight="1"/>
    <row r="243143" ht="13.15" customHeight="1"/>
    <row r="243144" ht="13.15" customHeight="1"/>
    <row r="243145" ht="13.15" customHeight="1"/>
    <row r="243146" ht="13.15" customHeight="1"/>
    <row r="243147" ht="13.15" customHeight="1"/>
    <row r="243148" ht="13.15" customHeight="1"/>
    <row r="243149" ht="13.15" customHeight="1"/>
    <row r="243150" ht="13.15" customHeight="1"/>
    <row r="243151" ht="13.15" customHeight="1"/>
    <row r="243152" ht="13.15" customHeight="1"/>
    <row r="243153" ht="13.15" customHeight="1"/>
    <row r="243154" ht="13.15" customHeight="1"/>
    <row r="243155" ht="13.15" customHeight="1"/>
    <row r="243156" ht="13.15" customHeight="1"/>
    <row r="243157" ht="13.15" customHeight="1"/>
    <row r="243158" ht="13.15" customHeight="1"/>
    <row r="243159" ht="13.15" customHeight="1"/>
    <row r="243160" ht="13.15" customHeight="1"/>
    <row r="243161" ht="13.15" customHeight="1"/>
    <row r="243162" ht="13.15" customHeight="1"/>
    <row r="243163" ht="13.15" customHeight="1"/>
    <row r="243164" ht="13.15" customHeight="1"/>
    <row r="243165" ht="13.15" customHeight="1"/>
    <row r="243166" ht="13.15" customHeight="1"/>
    <row r="243167" ht="13.15" customHeight="1"/>
    <row r="243168" ht="13.15" customHeight="1"/>
    <row r="243169" ht="13.15" customHeight="1"/>
    <row r="243170" ht="13.15" customHeight="1"/>
    <row r="243171" ht="13.15" customHeight="1"/>
    <row r="243172" ht="13.15" customHeight="1"/>
    <row r="243173" ht="13.15" customHeight="1"/>
    <row r="243174" ht="13.15" customHeight="1"/>
    <row r="243175" ht="13.15" customHeight="1"/>
    <row r="243176" ht="13.15" customHeight="1"/>
    <row r="243177" ht="13.15" customHeight="1"/>
    <row r="243178" ht="13.15" customHeight="1"/>
    <row r="243179" ht="13.15" customHeight="1"/>
    <row r="243180" ht="13.15" customHeight="1"/>
    <row r="243181" ht="13.15" customHeight="1"/>
    <row r="243182" ht="13.15" customHeight="1"/>
    <row r="243183" ht="13.15" customHeight="1"/>
    <row r="243184" ht="13.15" customHeight="1"/>
    <row r="243185" ht="13.15" customHeight="1"/>
    <row r="243186" ht="13.15" customHeight="1"/>
    <row r="243187" ht="13.15" customHeight="1"/>
    <row r="243188" ht="13.15" customHeight="1"/>
    <row r="243189" ht="13.15" customHeight="1"/>
    <row r="243190" ht="13.15" customHeight="1"/>
    <row r="243191" ht="13.15" customHeight="1"/>
    <row r="243192" ht="13.15" customHeight="1"/>
    <row r="243193" ht="13.15" customHeight="1"/>
    <row r="243194" ht="13.15" customHeight="1"/>
    <row r="243195" ht="13.15" customHeight="1"/>
    <row r="243196" ht="13.15" customHeight="1"/>
    <row r="243197" ht="13.15" customHeight="1"/>
    <row r="243198" ht="13.15" customHeight="1"/>
    <row r="243199" ht="13.15" customHeight="1"/>
    <row r="243200" ht="13.15" customHeight="1"/>
    <row r="243201" ht="13.15" customHeight="1"/>
    <row r="243202" ht="13.15" customHeight="1"/>
    <row r="243203" ht="13.15" customHeight="1"/>
    <row r="243204" ht="13.15" customHeight="1"/>
    <row r="243205" ht="13.15" customHeight="1"/>
    <row r="243206" ht="13.15" customHeight="1"/>
    <row r="243207" ht="13.15" customHeight="1"/>
    <row r="243208" ht="13.15" customHeight="1"/>
    <row r="243209" ht="13.15" customHeight="1"/>
    <row r="243210" ht="13.15" customHeight="1"/>
    <row r="243211" ht="13.15" customHeight="1"/>
    <row r="243212" ht="13.15" customHeight="1"/>
    <row r="243213" ht="13.15" customHeight="1"/>
    <row r="243214" ht="13.15" customHeight="1"/>
    <row r="243215" ht="13.15" customHeight="1"/>
    <row r="243216" ht="13.15" customHeight="1"/>
    <row r="243217" ht="13.15" customHeight="1"/>
    <row r="243218" ht="13.15" customHeight="1"/>
    <row r="243219" ht="13.15" customHeight="1"/>
    <row r="243220" ht="13.15" customHeight="1"/>
    <row r="243221" ht="13.15" customHeight="1"/>
    <row r="243222" ht="13.15" customHeight="1"/>
    <row r="243223" ht="13.15" customHeight="1"/>
    <row r="243224" ht="13.15" customHeight="1"/>
    <row r="243225" ht="13.15" customHeight="1"/>
    <row r="243226" ht="13.15" customHeight="1"/>
    <row r="243227" ht="13.15" customHeight="1"/>
    <row r="243228" ht="13.15" customHeight="1"/>
    <row r="243229" ht="13.15" customHeight="1"/>
    <row r="243230" ht="13.15" customHeight="1"/>
    <row r="243231" ht="13.15" customHeight="1"/>
    <row r="243232" ht="13.15" customHeight="1"/>
    <row r="243233" ht="13.15" customHeight="1"/>
    <row r="243234" ht="13.15" customHeight="1"/>
    <row r="243235" ht="13.15" customHeight="1"/>
    <row r="243236" ht="13.15" customHeight="1"/>
    <row r="243237" ht="13.15" customHeight="1"/>
    <row r="243238" ht="13.15" customHeight="1"/>
    <row r="243239" ht="13.15" customHeight="1"/>
    <row r="243240" ht="13.15" customHeight="1"/>
    <row r="243241" ht="13.15" customHeight="1"/>
    <row r="243242" ht="13.15" customHeight="1"/>
    <row r="243243" ht="13.15" customHeight="1"/>
    <row r="243244" ht="13.15" customHeight="1"/>
    <row r="243245" ht="13.15" customHeight="1"/>
    <row r="243246" ht="13.15" customHeight="1"/>
    <row r="243247" ht="13.15" customHeight="1"/>
    <row r="243248" ht="13.15" customHeight="1"/>
    <row r="243249" ht="13.15" customHeight="1"/>
    <row r="243250" ht="13.15" customHeight="1"/>
    <row r="243251" ht="13.15" customHeight="1"/>
    <row r="243252" ht="13.15" customHeight="1"/>
    <row r="243253" ht="13.15" customHeight="1"/>
    <row r="243254" ht="13.15" customHeight="1"/>
    <row r="243255" ht="13.15" customHeight="1"/>
    <row r="243256" ht="13.15" customHeight="1"/>
    <row r="243257" ht="13.15" customHeight="1"/>
    <row r="243258" ht="13.15" customHeight="1"/>
    <row r="243259" ht="13.15" customHeight="1"/>
    <row r="243260" ht="13.15" customHeight="1"/>
    <row r="243261" ht="13.15" customHeight="1"/>
    <row r="243262" ht="13.15" customHeight="1"/>
    <row r="243263" ht="13.15" customHeight="1"/>
    <row r="243264" ht="13.15" customHeight="1"/>
    <row r="243265" ht="13.15" customHeight="1"/>
    <row r="243266" ht="13.15" customHeight="1"/>
    <row r="243267" ht="13.15" customHeight="1"/>
    <row r="243268" ht="13.15" customHeight="1"/>
    <row r="243269" ht="13.15" customHeight="1"/>
    <row r="243270" ht="13.15" customHeight="1"/>
    <row r="243271" ht="13.15" customHeight="1"/>
    <row r="243272" ht="13.15" customHeight="1"/>
    <row r="243273" ht="13.15" customHeight="1"/>
    <row r="243274" ht="13.15" customHeight="1"/>
    <row r="243275" ht="13.15" customHeight="1"/>
    <row r="243276" ht="13.15" customHeight="1"/>
    <row r="243277" ht="13.15" customHeight="1"/>
    <row r="243278" ht="13.15" customHeight="1"/>
    <row r="243279" ht="13.15" customHeight="1"/>
    <row r="243280" ht="13.15" customHeight="1"/>
    <row r="243281" ht="13.15" customHeight="1"/>
    <row r="243282" ht="13.15" customHeight="1"/>
    <row r="243283" ht="13.15" customHeight="1"/>
    <row r="243284" ht="13.15" customHeight="1"/>
    <row r="243285" ht="13.15" customHeight="1"/>
    <row r="243286" ht="13.15" customHeight="1"/>
    <row r="243287" ht="13.15" customHeight="1"/>
    <row r="243288" ht="13.15" customHeight="1"/>
    <row r="243289" ht="13.15" customHeight="1"/>
    <row r="243290" ht="13.15" customHeight="1"/>
    <row r="243291" ht="13.15" customHeight="1"/>
    <row r="243292" ht="13.15" customHeight="1"/>
    <row r="243293" ht="13.15" customHeight="1"/>
    <row r="243294" ht="13.15" customHeight="1"/>
    <row r="243295" ht="13.15" customHeight="1"/>
    <row r="243296" ht="13.15" customHeight="1"/>
    <row r="243297" ht="13.15" customHeight="1"/>
    <row r="243298" ht="13.15" customHeight="1"/>
    <row r="243299" ht="13.15" customHeight="1"/>
    <row r="243300" ht="13.15" customHeight="1"/>
    <row r="243301" ht="13.15" customHeight="1"/>
    <row r="243302" ht="13.15" customHeight="1"/>
    <row r="243303" ht="13.15" customHeight="1"/>
    <row r="243304" ht="13.15" customHeight="1"/>
    <row r="243305" ht="13.15" customHeight="1"/>
    <row r="243306" ht="13.15" customHeight="1"/>
    <row r="243307" ht="13.15" customHeight="1"/>
    <row r="243308" ht="13.15" customHeight="1"/>
    <row r="243309" ht="13.15" customHeight="1"/>
    <row r="243310" ht="13.15" customHeight="1"/>
    <row r="243311" ht="13.15" customHeight="1"/>
    <row r="243312" ht="13.15" customHeight="1"/>
    <row r="243313" ht="13.15" customHeight="1"/>
    <row r="243314" ht="13.15" customHeight="1"/>
    <row r="243315" ht="13.15" customHeight="1"/>
    <row r="243316" ht="13.15" customHeight="1"/>
    <row r="243317" ht="13.15" customHeight="1"/>
    <row r="243318" ht="13.15" customHeight="1"/>
    <row r="243319" ht="13.15" customHeight="1"/>
    <row r="243320" ht="13.15" customHeight="1"/>
    <row r="243321" ht="13.15" customHeight="1"/>
    <row r="243322" ht="13.15" customHeight="1"/>
    <row r="243323" ht="13.15" customHeight="1"/>
    <row r="243324" ht="13.15" customHeight="1"/>
    <row r="243325" ht="13.15" customHeight="1"/>
    <row r="243326" ht="13.15" customHeight="1"/>
    <row r="243327" ht="13.15" customHeight="1"/>
    <row r="243328" ht="13.15" customHeight="1"/>
    <row r="243329" ht="13.15" customHeight="1"/>
    <row r="243330" ht="13.15" customHeight="1"/>
    <row r="243331" ht="13.15" customHeight="1"/>
    <row r="243332" ht="13.15" customHeight="1"/>
    <row r="243333" ht="13.15" customHeight="1"/>
    <row r="243334" ht="13.15" customHeight="1"/>
    <row r="243335" ht="13.15" customHeight="1"/>
    <row r="243336" ht="13.15" customHeight="1"/>
    <row r="243337" ht="13.15" customHeight="1"/>
    <row r="243338" ht="13.15" customHeight="1"/>
    <row r="243339" ht="13.15" customHeight="1"/>
    <row r="243340" ht="13.15" customHeight="1"/>
    <row r="243341" ht="13.15" customHeight="1"/>
    <row r="243342" ht="13.15" customHeight="1"/>
    <row r="243343" ht="13.15" customHeight="1"/>
    <row r="243344" ht="13.15" customHeight="1"/>
    <row r="243345" ht="13.15" customHeight="1"/>
    <row r="243346" ht="13.15" customHeight="1"/>
    <row r="243347" ht="13.15" customHeight="1"/>
    <row r="243348" ht="13.15" customHeight="1"/>
    <row r="243349" ht="13.15" customHeight="1"/>
    <row r="243350" ht="13.15" customHeight="1"/>
    <row r="243351" ht="13.15" customHeight="1"/>
    <row r="243352" ht="13.15" customHeight="1"/>
    <row r="243353" ht="13.15" customHeight="1"/>
    <row r="243354" ht="13.15" customHeight="1"/>
    <row r="243355" ht="13.15" customHeight="1"/>
    <row r="243356" ht="13.15" customHeight="1"/>
    <row r="243357" ht="13.15" customHeight="1"/>
    <row r="243358" ht="13.15" customHeight="1"/>
    <row r="243359" ht="13.15" customHeight="1"/>
    <row r="243360" ht="13.15" customHeight="1"/>
    <row r="243361" ht="13.15" customHeight="1"/>
    <row r="243362" ht="13.15" customHeight="1"/>
    <row r="243363" ht="13.15" customHeight="1"/>
    <row r="243364" ht="13.15" customHeight="1"/>
    <row r="243365" ht="13.15" customHeight="1"/>
    <row r="243366" ht="13.15" customHeight="1"/>
    <row r="243367" ht="13.15" customHeight="1"/>
    <row r="243368" ht="13.15" customHeight="1"/>
    <row r="243369" ht="13.15" customHeight="1"/>
    <row r="243370" ht="13.15" customHeight="1"/>
    <row r="243371" ht="13.15" customHeight="1"/>
    <row r="243372" ht="13.15" customHeight="1"/>
    <row r="243373" ht="13.15" customHeight="1"/>
    <row r="243374" ht="13.15" customHeight="1"/>
    <row r="243375" ht="13.15" customHeight="1"/>
    <row r="243376" ht="13.15" customHeight="1"/>
    <row r="243377" ht="13.15" customHeight="1"/>
    <row r="243378" ht="13.15" customHeight="1"/>
    <row r="243379" ht="13.15" customHeight="1"/>
    <row r="243380" ht="13.15" customHeight="1"/>
    <row r="243381" ht="13.15" customHeight="1"/>
    <row r="243382" ht="13.15" customHeight="1"/>
    <row r="243383" ht="13.15" customHeight="1"/>
    <row r="243384" ht="13.15" customHeight="1"/>
    <row r="243385" ht="13.15" customHeight="1"/>
    <row r="243386" ht="13.15" customHeight="1"/>
    <row r="243387" ht="13.15" customHeight="1"/>
    <row r="243388" ht="13.15" customHeight="1"/>
    <row r="243389" ht="13.15" customHeight="1"/>
    <row r="243390" ht="13.15" customHeight="1"/>
    <row r="243391" ht="13.15" customHeight="1"/>
    <row r="243392" ht="13.15" customHeight="1"/>
    <row r="243393" ht="13.15" customHeight="1"/>
    <row r="243394" ht="13.15" customHeight="1"/>
    <row r="243395" ht="13.15" customHeight="1"/>
    <row r="243396" ht="13.15" customHeight="1"/>
    <row r="243397" ht="13.15" customHeight="1"/>
    <row r="243398" ht="13.15" customHeight="1"/>
    <row r="243399" ht="13.15" customHeight="1"/>
    <row r="243400" ht="13.15" customHeight="1"/>
    <row r="243401" ht="13.15" customHeight="1"/>
    <row r="243402" ht="13.15" customHeight="1"/>
    <row r="243403" ht="13.15" customHeight="1"/>
    <row r="243404" ht="13.15" customHeight="1"/>
    <row r="243405" ht="13.15" customHeight="1"/>
    <row r="243406" ht="13.15" customHeight="1"/>
    <row r="243407" ht="13.15" customHeight="1"/>
    <row r="243408" ht="13.15" customHeight="1"/>
    <row r="243409" ht="13.15" customHeight="1"/>
    <row r="243410" ht="13.15" customHeight="1"/>
    <row r="243411" ht="13.15" customHeight="1"/>
    <row r="243412" ht="13.15" customHeight="1"/>
    <row r="243413" ht="13.15" customHeight="1"/>
    <row r="243414" ht="13.15" customHeight="1"/>
    <row r="243415" ht="13.15" customHeight="1"/>
    <row r="243416" ht="13.15" customHeight="1"/>
    <row r="243417" ht="13.15" customHeight="1"/>
    <row r="243418" ht="13.15" customHeight="1"/>
    <row r="243419" ht="13.15" customHeight="1"/>
    <row r="243420" ht="13.15" customHeight="1"/>
    <row r="243421" ht="13.15" customHeight="1"/>
    <row r="243422" ht="13.15" customHeight="1"/>
    <row r="243423" ht="13.15" customHeight="1"/>
    <row r="243424" ht="13.15" customHeight="1"/>
    <row r="243425" ht="13.15" customHeight="1"/>
    <row r="243426" ht="13.15" customHeight="1"/>
    <row r="243427" ht="13.15" customHeight="1"/>
    <row r="243428" ht="13.15" customHeight="1"/>
    <row r="243429" ht="13.15" customHeight="1"/>
    <row r="243430" ht="13.15" customHeight="1"/>
    <row r="243431" ht="13.15" customHeight="1"/>
    <row r="243432" ht="13.15" customHeight="1"/>
    <row r="243433" ht="13.15" customHeight="1"/>
    <row r="243434" ht="13.15" customHeight="1"/>
    <row r="243435" ht="13.15" customHeight="1"/>
    <row r="243436" ht="13.15" customHeight="1"/>
    <row r="243437" ht="13.15" customHeight="1"/>
    <row r="243438" ht="13.15" customHeight="1"/>
    <row r="243439" ht="13.15" customHeight="1"/>
    <row r="243440" ht="13.15" customHeight="1"/>
    <row r="243441" ht="13.15" customHeight="1"/>
    <row r="243442" ht="13.15" customHeight="1"/>
    <row r="243443" ht="13.15" customHeight="1"/>
    <row r="243444" ht="13.15" customHeight="1"/>
    <row r="243445" ht="13.15" customHeight="1"/>
    <row r="243446" ht="13.15" customHeight="1"/>
    <row r="243447" ht="13.15" customHeight="1"/>
    <row r="243448" ht="13.15" customHeight="1"/>
    <row r="243449" ht="13.15" customHeight="1"/>
    <row r="243450" ht="13.15" customHeight="1"/>
    <row r="243451" ht="13.15" customHeight="1"/>
    <row r="243452" ht="13.15" customHeight="1"/>
    <row r="243453" ht="13.15" customHeight="1"/>
    <row r="243454" ht="13.15" customHeight="1"/>
    <row r="243455" ht="13.15" customHeight="1"/>
    <row r="243456" ht="13.15" customHeight="1"/>
    <row r="243457" ht="13.15" customHeight="1"/>
    <row r="243458" ht="13.15" customHeight="1"/>
    <row r="243459" ht="13.15" customHeight="1"/>
    <row r="243460" ht="13.15" customHeight="1"/>
    <row r="243461" ht="13.15" customHeight="1"/>
    <row r="243462" ht="13.15" customHeight="1"/>
    <row r="243463" ht="13.15" customHeight="1"/>
    <row r="243464" ht="13.15" customHeight="1"/>
    <row r="243465" ht="13.15" customHeight="1"/>
    <row r="243466" ht="13.15" customHeight="1"/>
    <row r="243467" ht="13.15" customHeight="1"/>
    <row r="243468" ht="13.15" customHeight="1"/>
    <row r="243469" ht="13.15" customHeight="1"/>
    <row r="243470" ht="13.15" customHeight="1"/>
    <row r="243471" ht="13.15" customHeight="1"/>
    <row r="243472" ht="13.15" customHeight="1"/>
    <row r="243473" ht="13.15" customHeight="1"/>
    <row r="243474" ht="13.15" customHeight="1"/>
    <row r="243475" ht="13.15" customHeight="1"/>
    <row r="243476" ht="13.15" customHeight="1"/>
    <row r="243477" ht="13.15" customHeight="1"/>
    <row r="243478" ht="13.15" customHeight="1"/>
    <row r="243479" ht="13.15" customHeight="1"/>
    <row r="243480" ht="13.15" customHeight="1"/>
    <row r="243481" ht="13.15" customHeight="1"/>
    <row r="243482" ht="13.15" customHeight="1"/>
    <row r="243483" ht="13.15" customHeight="1"/>
    <row r="243484" ht="13.15" customHeight="1"/>
    <row r="243485" ht="13.15" customHeight="1"/>
    <row r="243486" ht="13.15" customHeight="1"/>
    <row r="243487" ht="13.15" customHeight="1"/>
    <row r="243488" ht="13.15" customHeight="1"/>
    <row r="243489" ht="13.15" customHeight="1"/>
    <row r="243490" ht="13.15" customHeight="1"/>
    <row r="243491" ht="13.15" customHeight="1"/>
    <row r="243492" ht="13.15" customHeight="1"/>
    <row r="243493" ht="13.15" customHeight="1"/>
    <row r="243494" ht="13.15" customHeight="1"/>
    <row r="243495" ht="13.15" customHeight="1"/>
    <row r="243496" ht="13.15" customHeight="1"/>
    <row r="243497" ht="13.15" customHeight="1"/>
    <row r="243498" ht="13.15" customHeight="1"/>
    <row r="243499" ht="13.15" customHeight="1"/>
    <row r="243500" ht="13.15" customHeight="1"/>
    <row r="243501" ht="13.15" customHeight="1"/>
    <row r="243502" ht="13.15" customHeight="1"/>
    <row r="243503" ht="13.15" customHeight="1"/>
    <row r="243504" ht="13.15" customHeight="1"/>
    <row r="243505" ht="13.15" customHeight="1"/>
    <row r="243506" ht="13.15" customHeight="1"/>
    <row r="243507" ht="13.15" customHeight="1"/>
    <row r="243508" ht="13.15" customHeight="1"/>
    <row r="243509" ht="13.15" customHeight="1"/>
    <row r="243510" ht="13.15" customHeight="1"/>
    <row r="243511" ht="13.15" customHeight="1"/>
    <row r="243512" ht="13.15" customHeight="1"/>
    <row r="243513" ht="13.15" customHeight="1"/>
    <row r="243514" ht="13.15" customHeight="1"/>
    <row r="243515" ht="13.15" customHeight="1"/>
    <row r="243516" ht="13.15" customHeight="1"/>
    <row r="243517" ht="13.15" customHeight="1"/>
    <row r="243518" ht="13.15" customHeight="1"/>
    <row r="243519" ht="13.15" customHeight="1"/>
    <row r="243520" ht="13.15" customHeight="1"/>
    <row r="243521" ht="13.15" customHeight="1"/>
    <row r="243522" ht="13.15" customHeight="1"/>
    <row r="243523" ht="13.15" customHeight="1"/>
    <row r="243524" ht="13.15" customHeight="1"/>
    <row r="243525" ht="13.15" customHeight="1"/>
    <row r="243526" ht="13.15" customHeight="1"/>
    <row r="243527" ht="13.15" customHeight="1"/>
    <row r="243528" ht="13.15" customHeight="1"/>
    <row r="243529" ht="13.15" customHeight="1"/>
    <row r="243530" ht="13.15" customHeight="1"/>
    <row r="243531" ht="13.15" customHeight="1"/>
    <row r="243532" ht="13.15" customHeight="1"/>
    <row r="243533" ht="13.15" customHeight="1"/>
    <row r="243534" ht="13.15" customHeight="1"/>
    <row r="243535" ht="13.15" customHeight="1"/>
    <row r="243536" ht="13.15" customHeight="1"/>
    <row r="243537" ht="13.15" customHeight="1"/>
    <row r="243538" ht="13.15" customHeight="1"/>
    <row r="243539" ht="13.15" customHeight="1"/>
    <row r="243540" ht="13.15" customHeight="1"/>
    <row r="243541" ht="13.15" customHeight="1"/>
    <row r="243542" ht="13.15" customHeight="1"/>
    <row r="243543" ht="13.15" customHeight="1"/>
    <row r="243544" ht="13.15" customHeight="1"/>
    <row r="243545" ht="13.15" customHeight="1"/>
    <row r="243546" ht="13.15" customHeight="1"/>
    <row r="243547" ht="13.15" customHeight="1"/>
    <row r="243548" ht="13.15" customHeight="1"/>
    <row r="243549" ht="13.15" customHeight="1"/>
    <row r="243550" ht="13.15" customHeight="1"/>
    <row r="243551" ht="13.15" customHeight="1"/>
    <row r="243552" ht="13.15" customHeight="1"/>
    <row r="243553" ht="13.15" customHeight="1"/>
    <row r="243554" ht="13.15" customHeight="1"/>
    <row r="243555" ht="13.15" customHeight="1"/>
    <row r="243556" ht="13.15" customHeight="1"/>
    <row r="243557" ht="13.15" customHeight="1"/>
    <row r="243558" ht="13.15" customHeight="1"/>
    <row r="243559" ht="13.15" customHeight="1"/>
    <row r="243560" ht="13.15" customHeight="1"/>
    <row r="243561" ht="13.15" customHeight="1"/>
    <row r="243562" ht="13.15" customHeight="1"/>
    <row r="243563" ht="13.15" customHeight="1"/>
    <row r="243564" ht="13.15" customHeight="1"/>
    <row r="243565" ht="13.15" customHeight="1"/>
    <row r="243566" ht="13.15" customHeight="1"/>
    <row r="243567" ht="13.15" customHeight="1"/>
    <row r="243568" ht="13.15" customHeight="1"/>
    <row r="243569" ht="13.15" customHeight="1"/>
    <row r="243570" ht="13.15" customHeight="1"/>
    <row r="243571" ht="13.15" customHeight="1"/>
    <row r="243572" ht="13.15" customHeight="1"/>
    <row r="243573" ht="13.15" customHeight="1"/>
    <row r="243574" ht="13.15" customHeight="1"/>
    <row r="243575" ht="13.15" customHeight="1"/>
    <row r="243576" ht="13.15" customHeight="1"/>
    <row r="243577" ht="13.15" customHeight="1"/>
    <row r="243578" ht="13.15" customHeight="1"/>
    <row r="243579" ht="13.15" customHeight="1"/>
    <row r="243580" ht="13.15" customHeight="1"/>
    <row r="243581" ht="13.15" customHeight="1"/>
    <row r="243582" ht="13.15" customHeight="1"/>
    <row r="243583" ht="13.15" customHeight="1"/>
    <row r="243584" ht="13.15" customHeight="1"/>
    <row r="243585" ht="13.15" customHeight="1"/>
    <row r="243586" ht="13.15" customHeight="1"/>
    <row r="243587" ht="13.15" customHeight="1"/>
    <row r="243588" ht="13.15" customHeight="1"/>
    <row r="243589" ht="13.15" customHeight="1"/>
    <row r="243590" ht="13.15" customHeight="1"/>
    <row r="243591" ht="13.15" customHeight="1"/>
    <row r="243592" ht="13.15" customHeight="1"/>
    <row r="243593" ht="13.15" customHeight="1"/>
    <row r="243594" ht="13.15" customHeight="1"/>
    <row r="243595" ht="13.15" customHeight="1"/>
    <row r="243596" ht="13.15" customHeight="1"/>
    <row r="243597" ht="13.15" customHeight="1"/>
    <row r="243598" ht="13.15" customHeight="1"/>
    <row r="243599" ht="13.15" customHeight="1"/>
    <row r="243600" ht="13.15" customHeight="1"/>
    <row r="243601" ht="13.15" customHeight="1"/>
    <row r="243602" ht="13.15" customHeight="1"/>
    <row r="243603" ht="13.15" customHeight="1"/>
    <row r="243604" ht="13.15" customHeight="1"/>
    <row r="243605" ht="13.15" customHeight="1"/>
    <row r="243606" ht="13.15" customHeight="1"/>
    <row r="243607" ht="13.15" customHeight="1"/>
    <row r="243608" ht="13.15" customHeight="1"/>
    <row r="243609" ht="13.15" customHeight="1"/>
    <row r="243610" ht="13.15" customHeight="1"/>
    <row r="243611" ht="13.15" customHeight="1"/>
    <row r="243612" ht="13.15" customHeight="1"/>
    <row r="243613" ht="13.15" customHeight="1"/>
    <row r="243614" ht="13.15" customHeight="1"/>
    <row r="243615" ht="13.15" customHeight="1"/>
    <row r="243616" ht="13.15" customHeight="1"/>
    <row r="243617" ht="13.15" customHeight="1"/>
    <row r="243618" ht="13.15" customHeight="1"/>
    <row r="243619" ht="13.15" customHeight="1"/>
    <row r="243620" ht="13.15" customHeight="1"/>
    <row r="243621" ht="13.15" customHeight="1"/>
    <row r="243622" ht="13.15" customHeight="1"/>
    <row r="243623" ht="13.15" customHeight="1"/>
    <row r="243624" ht="13.15" customHeight="1"/>
    <row r="243625" ht="13.15" customHeight="1"/>
    <row r="243626" ht="13.15" customHeight="1"/>
    <row r="243627" ht="13.15" customHeight="1"/>
    <row r="243628" ht="13.15" customHeight="1"/>
    <row r="243629" ht="13.15" customHeight="1"/>
    <row r="243630" ht="13.15" customHeight="1"/>
    <row r="243631" ht="13.15" customHeight="1"/>
    <row r="243632" ht="13.15" customHeight="1"/>
    <row r="243633" ht="13.15" customHeight="1"/>
    <row r="243634" ht="13.15" customHeight="1"/>
    <row r="243635" ht="13.15" customHeight="1"/>
    <row r="243636" ht="13.15" customHeight="1"/>
    <row r="243637" ht="13.15" customHeight="1"/>
    <row r="243638" ht="13.15" customHeight="1"/>
    <row r="243639" ht="13.15" customHeight="1"/>
    <row r="243640" ht="13.15" customHeight="1"/>
    <row r="243641" ht="13.15" customHeight="1"/>
    <row r="243642" ht="13.15" customHeight="1"/>
    <row r="243643" ht="13.15" customHeight="1"/>
    <row r="243644" ht="13.15" customHeight="1"/>
    <row r="243645" ht="13.15" customHeight="1"/>
    <row r="243646" ht="13.15" customHeight="1"/>
    <row r="243647" ht="13.15" customHeight="1"/>
    <row r="243648" ht="13.15" customHeight="1"/>
    <row r="243649" ht="13.15" customHeight="1"/>
    <row r="243650" ht="13.15" customHeight="1"/>
    <row r="243651" ht="13.15" customHeight="1"/>
    <row r="243652" ht="13.15" customHeight="1"/>
    <row r="243653" ht="13.15" customHeight="1"/>
    <row r="243654" ht="13.15" customHeight="1"/>
    <row r="243655" ht="13.15" customHeight="1"/>
    <row r="243656" ht="13.15" customHeight="1"/>
    <row r="243657" ht="13.15" customHeight="1"/>
    <row r="243658" ht="13.15" customHeight="1"/>
    <row r="243659" ht="13.15" customHeight="1"/>
    <row r="243660" ht="13.15" customHeight="1"/>
    <row r="243661" ht="13.15" customHeight="1"/>
    <row r="243662" ht="13.15" customHeight="1"/>
    <row r="243663" ht="13.15" customHeight="1"/>
    <row r="243664" ht="13.15" customHeight="1"/>
    <row r="243665" ht="13.15" customHeight="1"/>
    <row r="243666" ht="13.15" customHeight="1"/>
    <row r="243667" ht="13.15" customHeight="1"/>
    <row r="243668" ht="13.15" customHeight="1"/>
    <row r="243669" ht="13.15" customHeight="1"/>
    <row r="243670" ht="13.15" customHeight="1"/>
    <row r="243671" ht="13.15" customHeight="1"/>
    <row r="243672" ht="13.15" customHeight="1"/>
    <row r="243673" ht="13.15" customHeight="1"/>
    <row r="243674" ht="13.15" customHeight="1"/>
    <row r="243675" ht="13.15" customHeight="1"/>
    <row r="243676" ht="13.15" customHeight="1"/>
    <row r="243677" ht="13.15" customHeight="1"/>
    <row r="243678" ht="13.15" customHeight="1"/>
    <row r="243679" ht="13.15" customHeight="1"/>
    <row r="243680" ht="13.15" customHeight="1"/>
    <row r="243681" ht="13.15" customHeight="1"/>
    <row r="243682" ht="13.15" customHeight="1"/>
    <row r="243683" ht="13.15" customHeight="1"/>
    <row r="243684" ht="13.15" customHeight="1"/>
    <row r="243685" ht="13.15" customHeight="1"/>
    <row r="243686" ht="13.15" customHeight="1"/>
    <row r="243687" ht="13.15" customHeight="1"/>
    <row r="243688" ht="13.15" customHeight="1"/>
    <row r="243689" ht="13.15" customHeight="1"/>
    <row r="243690" ht="13.15" customHeight="1"/>
    <row r="243691" ht="13.15" customHeight="1"/>
    <row r="243692" ht="13.15" customHeight="1"/>
    <row r="243693" ht="13.15" customHeight="1"/>
    <row r="243694" ht="13.15" customHeight="1"/>
    <row r="243695" ht="13.15" customHeight="1"/>
    <row r="243696" ht="13.15" customHeight="1"/>
    <row r="243697" ht="13.15" customHeight="1"/>
    <row r="243698" ht="13.15" customHeight="1"/>
    <row r="243699" ht="13.15" customHeight="1"/>
    <row r="243700" ht="13.15" customHeight="1"/>
    <row r="243701" ht="13.15" customHeight="1"/>
    <row r="243702" ht="13.15" customHeight="1"/>
    <row r="243703" ht="13.15" customHeight="1"/>
    <row r="243704" ht="13.15" customHeight="1"/>
    <row r="243705" ht="13.15" customHeight="1"/>
    <row r="243706" ht="13.15" customHeight="1"/>
    <row r="243707" ht="13.15" customHeight="1"/>
    <row r="243708" ht="13.15" customHeight="1"/>
    <row r="243709" ht="13.15" customHeight="1"/>
    <row r="243710" ht="13.15" customHeight="1"/>
    <row r="243711" ht="13.15" customHeight="1"/>
    <row r="243712" ht="13.15" customHeight="1"/>
    <row r="243713" ht="13.15" customHeight="1"/>
    <row r="243714" ht="13.15" customHeight="1"/>
    <row r="243715" ht="13.15" customHeight="1"/>
    <row r="243716" ht="13.15" customHeight="1"/>
    <row r="243717" ht="13.15" customHeight="1"/>
    <row r="243718" ht="13.15" customHeight="1"/>
    <row r="243719" ht="13.15" customHeight="1"/>
    <row r="243720" ht="13.15" customHeight="1"/>
    <row r="243721" ht="13.15" customHeight="1"/>
    <row r="243722" ht="13.15" customHeight="1"/>
    <row r="243723" ht="13.15" customHeight="1"/>
    <row r="243724" ht="13.15" customHeight="1"/>
    <row r="243725" ht="13.15" customHeight="1"/>
    <row r="243726" ht="13.15" customHeight="1"/>
    <row r="243727" ht="13.15" customHeight="1"/>
    <row r="243728" ht="13.15" customHeight="1"/>
    <row r="243729" ht="13.15" customHeight="1"/>
    <row r="243730" ht="13.15" customHeight="1"/>
    <row r="243731" ht="13.15" customHeight="1"/>
    <row r="243732" ht="13.15" customHeight="1"/>
    <row r="243733" ht="13.15" customHeight="1"/>
    <row r="243734" ht="13.15" customHeight="1"/>
    <row r="243735" ht="13.15" customHeight="1"/>
    <row r="243736" ht="13.15" customHeight="1"/>
    <row r="243737" ht="13.15" customHeight="1"/>
    <row r="243738" ht="13.15" customHeight="1"/>
    <row r="243739" ht="13.15" customHeight="1"/>
    <row r="243740" ht="13.15" customHeight="1"/>
    <row r="243741" ht="13.15" customHeight="1"/>
    <row r="243742" ht="13.15" customHeight="1"/>
    <row r="243743" ht="13.15" customHeight="1"/>
    <row r="243744" ht="13.15" customHeight="1"/>
    <row r="243745" ht="13.15" customHeight="1"/>
    <row r="243746" ht="13.15" customHeight="1"/>
    <row r="243747" ht="13.15" customHeight="1"/>
    <row r="243748" ht="13.15" customHeight="1"/>
    <row r="243749" ht="13.15" customHeight="1"/>
    <row r="243750" ht="13.15" customHeight="1"/>
    <row r="243751" ht="13.15" customHeight="1"/>
    <row r="243752" ht="13.15" customHeight="1"/>
    <row r="243753" ht="13.15" customHeight="1"/>
    <row r="243754" ht="13.15" customHeight="1"/>
    <row r="243755" ht="13.15" customHeight="1"/>
    <row r="243756" ht="13.15" customHeight="1"/>
    <row r="243757" ht="13.15" customHeight="1"/>
    <row r="243758" ht="13.15" customHeight="1"/>
    <row r="243759" ht="13.15" customHeight="1"/>
    <row r="243760" ht="13.15" customHeight="1"/>
    <row r="243761" ht="13.15" customHeight="1"/>
    <row r="243762" ht="13.15" customHeight="1"/>
    <row r="243763" ht="13.15" customHeight="1"/>
    <row r="243764" ht="13.15" customHeight="1"/>
    <row r="243765" ht="13.15" customHeight="1"/>
    <row r="243766" ht="13.15" customHeight="1"/>
    <row r="243767" ht="13.15" customHeight="1"/>
    <row r="243768" ht="13.15" customHeight="1"/>
    <row r="243769" ht="13.15" customHeight="1"/>
    <row r="243770" ht="13.15" customHeight="1"/>
    <row r="243771" ht="13.15" customHeight="1"/>
    <row r="243772" ht="13.15" customHeight="1"/>
    <row r="243773" ht="13.15" customHeight="1"/>
    <row r="243774" ht="13.15" customHeight="1"/>
    <row r="243775" ht="13.15" customHeight="1"/>
    <row r="243776" ht="13.15" customHeight="1"/>
    <row r="243777" ht="13.15" customHeight="1"/>
    <row r="243778" ht="13.15" customHeight="1"/>
    <row r="243779" ht="13.15" customHeight="1"/>
    <row r="243780" ht="13.15" customHeight="1"/>
    <row r="243781" ht="13.15" customHeight="1"/>
    <row r="243782" ht="13.15" customHeight="1"/>
    <row r="243783" ht="13.15" customHeight="1"/>
    <row r="243784" ht="13.15" customHeight="1"/>
    <row r="243785" ht="13.15" customHeight="1"/>
    <row r="243786" ht="13.15" customHeight="1"/>
    <row r="243787" ht="13.15" customHeight="1"/>
    <row r="243788" ht="13.15" customHeight="1"/>
    <row r="243789" ht="13.15" customHeight="1"/>
    <row r="243790" ht="13.15" customHeight="1"/>
    <row r="243791" ht="13.15" customHeight="1"/>
    <row r="243792" ht="13.15" customHeight="1"/>
    <row r="243793" ht="13.15" customHeight="1"/>
    <row r="243794" ht="13.15" customHeight="1"/>
    <row r="243795" ht="13.15" customHeight="1"/>
    <row r="243796" ht="13.15" customHeight="1"/>
    <row r="243797" ht="13.15" customHeight="1"/>
    <row r="243798" ht="13.15" customHeight="1"/>
    <row r="243799" ht="13.15" customHeight="1"/>
    <row r="243800" ht="13.15" customHeight="1"/>
    <row r="243801" ht="13.15" customHeight="1"/>
    <row r="243802" ht="13.15" customHeight="1"/>
    <row r="243803" ht="13.15" customHeight="1"/>
    <row r="243804" ht="13.15" customHeight="1"/>
    <row r="243805" ht="13.15" customHeight="1"/>
    <row r="243806" ht="13.15" customHeight="1"/>
    <row r="243807" ht="13.15" customHeight="1"/>
    <row r="243808" ht="13.15" customHeight="1"/>
    <row r="243809" ht="13.15" customHeight="1"/>
    <row r="243810" ht="13.15" customHeight="1"/>
    <row r="243811" ht="13.15" customHeight="1"/>
    <row r="243812" ht="13.15" customHeight="1"/>
    <row r="243813" ht="13.15" customHeight="1"/>
    <row r="243814" ht="13.15" customHeight="1"/>
    <row r="243815" ht="13.15" customHeight="1"/>
    <row r="243816" ht="13.15" customHeight="1"/>
    <row r="243817" ht="13.15" customHeight="1"/>
    <row r="243818" ht="13.15" customHeight="1"/>
    <row r="243819" ht="13.15" customHeight="1"/>
    <row r="243820" ht="13.15" customHeight="1"/>
    <row r="243821" ht="13.15" customHeight="1"/>
    <row r="243822" ht="13.15" customHeight="1"/>
    <row r="243823" ht="13.15" customHeight="1"/>
    <row r="243824" ht="13.15" customHeight="1"/>
    <row r="243825" ht="13.15" customHeight="1"/>
    <row r="243826" ht="13.15" customHeight="1"/>
    <row r="243827" ht="13.15" customHeight="1"/>
    <row r="243828" ht="13.15" customHeight="1"/>
    <row r="243829" ht="13.15" customHeight="1"/>
    <row r="243830" ht="13.15" customHeight="1"/>
    <row r="243831" ht="13.15" customHeight="1"/>
    <row r="243832" ht="13.15" customHeight="1"/>
    <row r="243833" ht="13.15" customHeight="1"/>
    <row r="243834" ht="13.15" customHeight="1"/>
    <row r="243835" ht="13.15" customHeight="1"/>
    <row r="243836" ht="13.15" customHeight="1"/>
    <row r="243837" ht="13.15" customHeight="1"/>
    <row r="243838" ht="13.15" customHeight="1"/>
    <row r="243839" ht="13.15" customHeight="1"/>
    <row r="243840" ht="13.15" customHeight="1"/>
    <row r="243841" ht="13.15" customHeight="1"/>
    <row r="243842" ht="13.15" customHeight="1"/>
    <row r="243843" ht="13.15" customHeight="1"/>
    <row r="243844" ht="13.15" customHeight="1"/>
    <row r="243845" ht="13.15" customHeight="1"/>
    <row r="243846" ht="13.15" customHeight="1"/>
    <row r="243847" ht="13.15" customHeight="1"/>
    <row r="243848" ht="13.15" customHeight="1"/>
    <row r="243849" ht="13.15" customHeight="1"/>
    <row r="243850" ht="13.15" customHeight="1"/>
    <row r="243851" ht="13.15" customHeight="1"/>
    <row r="243852" ht="13.15" customHeight="1"/>
    <row r="243853" ht="13.15" customHeight="1"/>
    <row r="243854" ht="13.15" customHeight="1"/>
    <row r="243855" ht="13.15" customHeight="1"/>
    <row r="243856" ht="13.15" customHeight="1"/>
    <row r="243857" ht="13.15" customHeight="1"/>
    <row r="243858" ht="13.15" customHeight="1"/>
    <row r="243859" ht="13.15" customHeight="1"/>
    <row r="243860" ht="13.15" customHeight="1"/>
    <row r="243861" ht="13.15" customHeight="1"/>
    <row r="243862" ht="13.15" customHeight="1"/>
    <row r="243863" ht="13.15" customHeight="1"/>
    <row r="243864" ht="13.15" customHeight="1"/>
    <row r="243865" ht="13.15" customHeight="1"/>
    <row r="243866" ht="13.15" customHeight="1"/>
    <row r="243867" ht="13.15" customHeight="1"/>
    <row r="243868" ht="13.15" customHeight="1"/>
    <row r="243869" ht="13.15" customHeight="1"/>
    <row r="243870" ht="13.15" customHeight="1"/>
    <row r="243871" ht="13.15" customHeight="1"/>
    <row r="243872" ht="13.15" customHeight="1"/>
    <row r="243873" ht="13.15" customHeight="1"/>
    <row r="243874" ht="13.15" customHeight="1"/>
    <row r="243875" ht="13.15" customHeight="1"/>
    <row r="243876" ht="13.15" customHeight="1"/>
    <row r="243877" ht="13.15" customHeight="1"/>
    <row r="243878" ht="13.15" customHeight="1"/>
    <row r="243879" ht="13.15" customHeight="1"/>
    <row r="243880" ht="13.15" customHeight="1"/>
    <row r="243881" ht="13.15" customHeight="1"/>
    <row r="243882" ht="13.15" customHeight="1"/>
    <row r="243883" ht="13.15" customHeight="1"/>
    <row r="243884" ht="13.15" customHeight="1"/>
    <row r="243885" ht="13.15" customHeight="1"/>
    <row r="243886" ht="13.15" customHeight="1"/>
    <row r="243887" ht="13.15" customHeight="1"/>
    <row r="243888" ht="13.15" customHeight="1"/>
    <row r="243889" ht="13.15" customHeight="1"/>
    <row r="243890" ht="13.15" customHeight="1"/>
    <row r="243891" ht="13.15" customHeight="1"/>
    <row r="243892" ht="13.15" customHeight="1"/>
    <row r="243893" ht="13.15" customHeight="1"/>
    <row r="243894" ht="13.15" customHeight="1"/>
    <row r="243895" ht="13.15" customHeight="1"/>
    <row r="243896" ht="13.15" customHeight="1"/>
    <row r="243897" ht="13.15" customHeight="1"/>
    <row r="243898" ht="13.15" customHeight="1"/>
    <row r="243899" ht="13.15" customHeight="1"/>
    <row r="243900" ht="13.15" customHeight="1"/>
    <row r="243901" ht="13.15" customHeight="1"/>
    <row r="243902" ht="13.15" customHeight="1"/>
    <row r="243903" ht="13.15" customHeight="1"/>
    <row r="243904" ht="13.15" customHeight="1"/>
    <row r="243905" ht="13.15" customHeight="1"/>
    <row r="243906" ht="13.15" customHeight="1"/>
    <row r="243907" ht="13.15" customHeight="1"/>
    <row r="243908" ht="13.15" customHeight="1"/>
    <row r="243909" ht="13.15" customHeight="1"/>
    <row r="243910" ht="13.15" customHeight="1"/>
    <row r="243911" ht="13.15" customHeight="1"/>
    <row r="243912" ht="13.15" customHeight="1"/>
    <row r="243913" ht="13.15" customHeight="1"/>
    <row r="243914" ht="13.15" customHeight="1"/>
    <row r="243915" ht="13.15" customHeight="1"/>
    <row r="243916" ht="13.15" customHeight="1"/>
    <row r="243917" ht="13.15" customHeight="1"/>
    <row r="243918" ht="13.15" customHeight="1"/>
    <row r="243919" ht="13.15" customHeight="1"/>
    <row r="243920" ht="13.15" customHeight="1"/>
    <row r="243921" ht="13.15" customHeight="1"/>
    <row r="243922" ht="13.15" customHeight="1"/>
    <row r="243923" ht="13.15" customHeight="1"/>
    <row r="243924" ht="13.15" customHeight="1"/>
    <row r="243925" ht="13.15" customHeight="1"/>
    <row r="243926" ht="13.15" customHeight="1"/>
    <row r="243927" ht="13.15" customHeight="1"/>
    <row r="243928" ht="13.15" customHeight="1"/>
    <row r="243929" ht="13.15" customHeight="1"/>
    <row r="243930" ht="13.15" customHeight="1"/>
    <row r="243931" ht="13.15" customHeight="1"/>
    <row r="243932" ht="13.15" customHeight="1"/>
    <row r="243933" ht="13.15" customHeight="1"/>
    <row r="243934" ht="13.15" customHeight="1"/>
    <row r="243935" ht="13.15" customHeight="1"/>
    <row r="243936" ht="13.15" customHeight="1"/>
    <row r="243937" ht="13.15" customHeight="1"/>
    <row r="243938" ht="13.15" customHeight="1"/>
    <row r="243939" ht="13.15" customHeight="1"/>
    <row r="243940" ht="13.15" customHeight="1"/>
    <row r="243941" ht="13.15" customHeight="1"/>
    <row r="243942" ht="13.15" customHeight="1"/>
    <row r="243943" ht="13.15" customHeight="1"/>
    <row r="243944" ht="13.15" customHeight="1"/>
    <row r="243945" ht="13.15" customHeight="1"/>
    <row r="243946" ht="13.15" customHeight="1"/>
    <row r="243947" ht="13.15" customHeight="1"/>
    <row r="243948" ht="13.15" customHeight="1"/>
    <row r="243949" ht="13.15" customHeight="1"/>
    <row r="243950" ht="13.15" customHeight="1"/>
    <row r="243951" ht="13.15" customHeight="1"/>
    <row r="243952" ht="13.15" customHeight="1"/>
    <row r="243953" ht="13.15" customHeight="1"/>
    <row r="243954" ht="13.15" customHeight="1"/>
    <row r="243955" ht="13.15" customHeight="1"/>
    <row r="243956" ht="13.15" customHeight="1"/>
    <row r="243957" ht="13.15" customHeight="1"/>
    <row r="243958" ht="13.15" customHeight="1"/>
    <row r="243959" ht="13.15" customHeight="1"/>
    <row r="243960" ht="13.15" customHeight="1"/>
    <row r="243961" ht="13.15" customHeight="1"/>
    <row r="243962" ht="13.15" customHeight="1"/>
    <row r="243963" ht="13.15" customHeight="1"/>
    <row r="243964" ht="13.15" customHeight="1"/>
    <row r="243965" ht="13.15" customHeight="1"/>
    <row r="243966" ht="13.15" customHeight="1"/>
    <row r="243967" ht="13.15" customHeight="1"/>
    <row r="243968" ht="13.15" customHeight="1"/>
    <row r="243969" ht="13.15" customHeight="1"/>
    <row r="243970" ht="13.15" customHeight="1"/>
    <row r="243971" ht="13.15" customHeight="1"/>
    <row r="243972" ht="13.15" customHeight="1"/>
    <row r="243973" ht="13.15" customHeight="1"/>
    <row r="243974" ht="13.15" customHeight="1"/>
    <row r="243975" ht="13.15" customHeight="1"/>
    <row r="243976" ht="13.15" customHeight="1"/>
    <row r="243977" ht="13.15" customHeight="1"/>
    <row r="243978" ht="13.15" customHeight="1"/>
    <row r="243979" ht="13.15" customHeight="1"/>
    <row r="243980" ht="13.15" customHeight="1"/>
    <row r="243981" ht="13.15" customHeight="1"/>
    <row r="243982" ht="13.15" customHeight="1"/>
    <row r="243983" ht="13.15" customHeight="1"/>
    <row r="243984" ht="13.15" customHeight="1"/>
    <row r="243985" ht="13.15" customHeight="1"/>
    <row r="243986" ht="13.15" customHeight="1"/>
    <row r="243987" ht="13.15" customHeight="1"/>
    <row r="243988" ht="13.15" customHeight="1"/>
    <row r="243989" ht="13.15" customHeight="1"/>
    <row r="243990" ht="13.15" customHeight="1"/>
    <row r="243991" ht="13.15" customHeight="1"/>
    <row r="243992" ht="13.15" customHeight="1"/>
    <row r="243993" ht="13.15" customHeight="1"/>
    <row r="243994" ht="13.15" customHeight="1"/>
    <row r="243995" ht="13.15" customHeight="1"/>
    <row r="243996" ht="13.15" customHeight="1"/>
    <row r="243997" ht="13.15" customHeight="1"/>
    <row r="243998" ht="13.15" customHeight="1"/>
    <row r="243999" ht="13.15" customHeight="1"/>
    <row r="244000" ht="13.15" customHeight="1"/>
    <row r="244001" ht="13.15" customHeight="1"/>
    <row r="244002" ht="13.15" customHeight="1"/>
    <row r="244003" ht="13.15" customHeight="1"/>
    <row r="244004" ht="13.15" customHeight="1"/>
    <row r="244005" ht="13.15" customHeight="1"/>
    <row r="244006" ht="13.15" customHeight="1"/>
    <row r="244007" ht="13.15" customHeight="1"/>
    <row r="244008" ht="13.15" customHeight="1"/>
    <row r="244009" ht="13.15" customHeight="1"/>
    <row r="244010" ht="13.15" customHeight="1"/>
    <row r="244011" ht="13.15" customHeight="1"/>
    <row r="244012" ht="13.15" customHeight="1"/>
    <row r="244013" ht="13.15" customHeight="1"/>
    <row r="244014" ht="13.15" customHeight="1"/>
    <row r="244015" ht="13.15" customHeight="1"/>
    <row r="244016" ht="13.15" customHeight="1"/>
    <row r="244017" ht="13.15" customHeight="1"/>
    <row r="244018" ht="13.15" customHeight="1"/>
    <row r="244019" ht="13.15" customHeight="1"/>
    <row r="244020" ht="13.15" customHeight="1"/>
    <row r="244021" ht="13.15" customHeight="1"/>
    <row r="244022" ht="13.15" customHeight="1"/>
    <row r="244023" ht="13.15" customHeight="1"/>
    <row r="244024" ht="13.15" customHeight="1"/>
    <row r="244025" ht="13.15" customHeight="1"/>
    <row r="244026" ht="13.15" customHeight="1"/>
    <row r="244027" ht="13.15" customHeight="1"/>
    <row r="244028" ht="13.15" customHeight="1"/>
    <row r="244029" ht="13.15" customHeight="1"/>
    <row r="244030" ht="13.15" customHeight="1"/>
    <row r="244031" ht="13.15" customHeight="1"/>
    <row r="244032" ht="13.15" customHeight="1"/>
    <row r="244033" ht="13.15" customHeight="1"/>
    <row r="244034" ht="13.15" customHeight="1"/>
    <row r="244035" ht="13.15" customHeight="1"/>
    <row r="244036" ht="13.15" customHeight="1"/>
    <row r="244037" ht="13.15" customHeight="1"/>
    <row r="244038" ht="13.15" customHeight="1"/>
    <row r="244039" ht="13.15" customHeight="1"/>
    <row r="244040" ht="13.15" customHeight="1"/>
    <row r="244041" ht="13.15" customHeight="1"/>
    <row r="244042" ht="13.15" customHeight="1"/>
    <row r="244043" ht="13.15" customHeight="1"/>
    <row r="244044" ht="13.15" customHeight="1"/>
    <row r="244045" ht="13.15" customHeight="1"/>
    <row r="244046" ht="13.15" customHeight="1"/>
    <row r="244047" ht="13.15" customHeight="1"/>
    <row r="244048" ht="13.15" customHeight="1"/>
    <row r="244049" ht="13.15" customHeight="1"/>
    <row r="244050" ht="13.15" customHeight="1"/>
    <row r="244051" ht="13.15" customHeight="1"/>
    <row r="244052" ht="13.15" customHeight="1"/>
    <row r="244053" ht="13.15" customHeight="1"/>
    <row r="244054" ht="13.15" customHeight="1"/>
    <row r="244055" ht="13.15" customHeight="1"/>
    <row r="244056" ht="13.15" customHeight="1"/>
    <row r="244057" ht="13.15" customHeight="1"/>
    <row r="244058" ht="13.15" customHeight="1"/>
    <row r="244059" ht="13.15" customHeight="1"/>
    <row r="244060" ht="13.15" customHeight="1"/>
    <row r="244061" ht="13.15" customHeight="1"/>
    <row r="244062" ht="13.15" customHeight="1"/>
    <row r="244063" ht="13.15" customHeight="1"/>
    <row r="244064" ht="13.15" customHeight="1"/>
    <row r="244065" ht="13.15" customHeight="1"/>
    <row r="244066" ht="13.15" customHeight="1"/>
    <row r="244067" ht="13.15" customHeight="1"/>
    <row r="244068" ht="13.15" customHeight="1"/>
    <row r="244069" ht="13.15" customHeight="1"/>
    <row r="244070" ht="13.15" customHeight="1"/>
    <row r="244071" ht="13.15" customHeight="1"/>
    <row r="244072" ht="13.15" customHeight="1"/>
    <row r="244073" ht="13.15" customHeight="1"/>
    <row r="244074" ht="13.15" customHeight="1"/>
    <row r="244075" ht="13.15" customHeight="1"/>
    <row r="244076" ht="13.15" customHeight="1"/>
    <row r="244077" ht="13.15" customHeight="1"/>
    <row r="244078" ht="13.15" customHeight="1"/>
    <row r="244079" ht="13.15" customHeight="1"/>
    <row r="244080" ht="13.15" customHeight="1"/>
    <row r="244081" ht="13.15" customHeight="1"/>
    <row r="244082" ht="13.15" customHeight="1"/>
    <row r="244083" ht="13.15" customHeight="1"/>
    <row r="244084" ht="13.15" customHeight="1"/>
    <row r="244085" ht="13.15" customHeight="1"/>
    <row r="244086" ht="13.15" customHeight="1"/>
    <row r="244087" ht="13.15" customHeight="1"/>
    <row r="244088" ht="13.15" customHeight="1"/>
    <row r="244089" ht="13.15" customHeight="1"/>
    <row r="244090" ht="13.15" customHeight="1"/>
    <row r="244091" ht="13.15" customHeight="1"/>
    <row r="244092" ht="13.15" customHeight="1"/>
    <row r="244093" ht="13.15" customHeight="1"/>
    <row r="244094" ht="13.15" customHeight="1"/>
    <row r="244095" ht="13.15" customHeight="1"/>
    <row r="244096" ht="13.15" customHeight="1"/>
    <row r="244097" ht="13.15" customHeight="1"/>
    <row r="244098" ht="13.15" customHeight="1"/>
    <row r="244099" ht="13.15" customHeight="1"/>
    <row r="244100" ht="13.15" customHeight="1"/>
    <row r="244101" ht="13.15" customHeight="1"/>
    <row r="244102" ht="13.15" customHeight="1"/>
    <row r="244103" ht="13.15" customHeight="1"/>
    <row r="244104" ht="13.15" customHeight="1"/>
    <row r="244105" ht="13.15" customHeight="1"/>
    <row r="244106" ht="13.15" customHeight="1"/>
    <row r="244107" ht="13.15" customHeight="1"/>
    <row r="244108" ht="13.15" customHeight="1"/>
    <row r="244109" ht="13.15" customHeight="1"/>
    <row r="244110" ht="13.15" customHeight="1"/>
    <row r="244111" ht="13.15" customHeight="1"/>
    <row r="244112" ht="13.15" customHeight="1"/>
    <row r="244113" ht="13.15" customHeight="1"/>
    <row r="244114" ht="13.15" customHeight="1"/>
    <row r="244115" ht="13.15" customHeight="1"/>
    <row r="244116" ht="13.15" customHeight="1"/>
    <row r="244117" ht="13.15" customHeight="1"/>
    <row r="244118" ht="13.15" customHeight="1"/>
    <row r="244119" ht="13.15" customHeight="1"/>
    <row r="244120" ht="13.15" customHeight="1"/>
    <row r="244121" ht="13.15" customHeight="1"/>
    <row r="244122" ht="13.15" customHeight="1"/>
    <row r="244123" ht="13.15" customHeight="1"/>
    <row r="244124" ht="13.15" customHeight="1"/>
    <row r="244125" ht="13.15" customHeight="1"/>
    <row r="244126" ht="13.15" customHeight="1"/>
    <row r="244127" ht="13.15" customHeight="1"/>
    <row r="244128" ht="13.15" customHeight="1"/>
    <row r="244129" ht="13.15" customHeight="1"/>
    <row r="244130" ht="13.15" customHeight="1"/>
    <row r="244131" ht="13.15" customHeight="1"/>
    <row r="244132" ht="13.15" customHeight="1"/>
    <row r="244133" ht="13.15" customHeight="1"/>
    <row r="244134" ht="13.15" customHeight="1"/>
    <row r="244135" ht="13.15" customHeight="1"/>
    <row r="244136" ht="13.15" customHeight="1"/>
    <row r="244137" ht="13.15" customHeight="1"/>
    <row r="244138" ht="13.15" customHeight="1"/>
    <row r="244139" ht="13.15" customHeight="1"/>
    <row r="244140" ht="13.15" customHeight="1"/>
    <row r="244141" ht="13.15" customHeight="1"/>
    <row r="244142" ht="13.15" customHeight="1"/>
    <row r="244143" ht="13.15" customHeight="1"/>
    <row r="244144" ht="13.15" customHeight="1"/>
    <row r="244145" ht="13.15" customHeight="1"/>
    <row r="244146" ht="13.15" customHeight="1"/>
    <row r="244147" ht="13.15" customHeight="1"/>
    <row r="244148" ht="13.15" customHeight="1"/>
    <row r="244149" ht="13.15" customHeight="1"/>
    <row r="244150" ht="13.15" customHeight="1"/>
    <row r="244151" ht="13.15" customHeight="1"/>
    <row r="244152" ht="13.15" customHeight="1"/>
    <row r="244153" ht="13.15" customHeight="1"/>
    <row r="244154" ht="13.15" customHeight="1"/>
    <row r="244155" ht="13.15" customHeight="1"/>
    <row r="244156" ht="13.15" customHeight="1"/>
    <row r="244157" ht="13.15" customHeight="1"/>
    <row r="244158" ht="13.15" customHeight="1"/>
    <row r="244159" ht="13.15" customHeight="1"/>
    <row r="244160" ht="13.15" customHeight="1"/>
    <row r="244161" ht="13.15" customHeight="1"/>
    <row r="244162" ht="13.15" customHeight="1"/>
    <row r="244163" ht="13.15" customHeight="1"/>
    <row r="244164" ht="13.15" customHeight="1"/>
    <row r="244165" ht="13.15" customHeight="1"/>
    <row r="244166" ht="13.15" customHeight="1"/>
    <row r="244167" ht="13.15" customHeight="1"/>
    <row r="244168" ht="13.15" customHeight="1"/>
    <row r="244169" ht="13.15" customHeight="1"/>
    <row r="244170" ht="13.15" customHeight="1"/>
    <row r="244171" ht="13.15" customHeight="1"/>
    <row r="244172" ht="13.15" customHeight="1"/>
    <row r="244173" ht="13.15" customHeight="1"/>
    <row r="244174" ht="13.15" customHeight="1"/>
    <row r="244175" ht="13.15" customHeight="1"/>
    <row r="244176" ht="13.15" customHeight="1"/>
    <row r="244177" ht="13.15" customHeight="1"/>
    <row r="244178" ht="13.15" customHeight="1"/>
    <row r="244179" ht="13.15" customHeight="1"/>
    <row r="244180" ht="13.15" customHeight="1"/>
    <row r="244181" ht="13.15" customHeight="1"/>
    <row r="244182" ht="13.15" customHeight="1"/>
    <row r="244183" ht="13.15" customHeight="1"/>
    <row r="244184" ht="13.15" customHeight="1"/>
    <row r="244185" ht="13.15" customHeight="1"/>
    <row r="244186" ht="13.15" customHeight="1"/>
    <row r="244187" ht="13.15" customHeight="1"/>
    <row r="244188" ht="13.15" customHeight="1"/>
    <row r="244189" ht="13.15" customHeight="1"/>
    <row r="244190" ht="13.15" customHeight="1"/>
    <row r="244191" ht="13.15" customHeight="1"/>
    <row r="244192" ht="13.15" customHeight="1"/>
    <row r="244193" ht="13.15" customHeight="1"/>
    <row r="244194" ht="13.15" customHeight="1"/>
    <row r="244195" ht="13.15" customHeight="1"/>
    <row r="244196" ht="13.15" customHeight="1"/>
    <row r="244197" ht="13.15" customHeight="1"/>
    <row r="244198" ht="13.15" customHeight="1"/>
    <row r="244199" ht="13.15" customHeight="1"/>
    <row r="244200" ht="13.15" customHeight="1"/>
    <row r="244201" ht="13.15" customHeight="1"/>
    <row r="244202" ht="13.15" customHeight="1"/>
    <row r="244203" ht="13.15" customHeight="1"/>
    <row r="244204" ht="13.15" customHeight="1"/>
    <row r="244205" ht="13.15" customHeight="1"/>
    <row r="244206" ht="13.15" customHeight="1"/>
    <row r="244207" ht="13.15" customHeight="1"/>
    <row r="244208" ht="13.15" customHeight="1"/>
    <row r="244209" ht="13.15" customHeight="1"/>
    <row r="244210" ht="13.15" customHeight="1"/>
    <row r="244211" ht="13.15" customHeight="1"/>
    <row r="244212" ht="13.15" customHeight="1"/>
    <row r="244213" ht="13.15" customHeight="1"/>
    <row r="244214" ht="13.15" customHeight="1"/>
    <row r="244215" ht="13.15" customHeight="1"/>
    <row r="244216" ht="13.15" customHeight="1"/>
    <row r="244217" ht="13.15" customHeight="1"/>
    <row r="244218" ht="13.15" customHeight="1"/>
    <row r="244219" ht="13.15" customHeight="1"/>
    <row r="244220" ht="13.15" customHeight="1"/>
    <row r="244221" ht="13.15" customHeight="1"/>
    <row r="244222" ht="13.15" customHeight="1"/>
    <row r="244223" ht="13.15" customHeight="1"/>
    <row r="244224" ht="13.15" customHeight="1"/>
    <row r="244225" ht="13.15" customHeight="1"/>
    <row r="244226" ht="13.15" customHeight="1"/>
    <row r="244227" ht="13.15" customHeight="1"/>
    <row r="244228" ht="13.15" customHeight="1"/>
    <row r="244229" ht="13.15" customHeight="1"/>
    <row r="244230" ht="13.15" customHeight="1"/>
    <row r="244231" ht="13.15" customHeight="1"/>
    <row r="244232" ht="13.15" customHeight="1"/>
    <row r="244233" ht="13.15" customHeight="1"/>
    <row r="244234" ht="13.15" customHeight="1"/>
    <row r="244235" ht="13.15" customHeight="1"/>
    <row r="244236" ht="13.15" customHeight="1"/>
    <row r="244237" ht="13.15" customHeight="1"/>
    <row r="244238" ht="13.15" customHeight="1"/>
    <row r="244239" ht="13.15" customHeight="1"/>
    <row r="244240" ht="13.15" customHeight="1"/>
    <row r="244241" ht="13.15" customHeight="1"/>
    <row r="244242" ht="13.15" customHeight="1"/>
    <row r="244243" ht="13.15" customHeight="1"/>
    <row r="244244" ht="13.15" customHeight="1"/>
    <row r="244245" ht="13.15" customHeight="1"/>
    <row r="244246" ht="13.15" customHeight="1"/>
    <row r="244247" ht="13.15" customHeight="1"/>
    <row r="244248" ht="13.15" customHeight="1"/>
    <row r="244249" ht="13.15" customHeight="1"/>
    <row r="244250" ht="13.15" customHeight="1"/>
    <row r="244251" ht="13.15" customHeight="1"/>
    <row r="244252" ht="13.15" customHeight="1"/>
    <row r="244253" ht="13.15" customHeight="1"/>
    <row r="244254" ht="13.15" customHeight="1"/>
    <row r="244255" ht="13.15" customHeight="1"/>
    <row r="244256" ht="13.15" customHeight="1"/>
    <row r="244257" ht="13.15" customHeight="1"/>
    <row r="244258" ht="13.15" customHeight="1"/>
    <row r="244259" ht="13.15" customHeight="1"/>
    <row r="244260" ht="13.15" customHeight="1"/>
    <row r="244261" ht="13.15" customHeight="1"/>
    <row r="244262" ht="13.15" customHeight="1"/>
    <row r="244263" ht="13.15" customHeight="1"/>
    <row r="244264" ht="13.15" customHeight="1"/>
    <row r="244265" ht="13.15" customHeight="1"/>
    <row r="244266" ht="13.15" customHeight="1"/>
    <row r="244267" ht="13.15" customHeight="1"/>
    <row r="244268" ht="13.15" customHeight="1"/>
    <row r="244269" ht="13.15" customHeight="1"/>
    <row r="244270" ht="13.15" customHeight="1"/>
    <row r="244271" ht="13.15" customHeight="1"/>
    <row r="244272" ht="13.15" customHeight="1"/>
    <row r="244273" ht="13.15" customHeight="1"/>
    <row r="244274" ht="13.15" customHeight="1"/>
    <row r="244275" ht="13.15" customHeight="1"/>
    <row r="244276" ht="13.15" customHeight="1"/>
    <row r="244277" ht="13.15" customHeight="1"/>
    <row r="244278" ht="13.15" customHeight="1"/>
    <row r="244279" ht="13.15" customHeight="1"/>
    <row r="244280" ht="13.15" customHeight="1"/>
    <row r="244281" ht="13.15" customHeight="1"/>
    <row r="244282" ht="13.15" customHeight="1"/>
    <row r="244283" ht="13.15" customHeight="1"/>
    <row r="244284" ht="13.15" customHeight="1"/>
    <row r="244285" ht="13.15" customHeight="1"/>
    <row r="244286" ht="13.15" customHeight="1"/>
    <row r="244287" ht="13.15" customHeight="1"/>
    <row r="244288" ht="13.15" customHeight="1"/>
    <row r="244289" ht="13.15" customHeight="1"/>
    <row r="244290" ht="13.15" customHeight="1"/>
    <row r="244291" ht="13.15" customHeight="1"/>
    <row r="244292" ht="13.15" customHeight="1"/>
    <row r="244293" ht="13.15" customHeight="1"/>
    <row r="244294" ht="13.15" customHeight="1"/>
    <row r="244295" ht="13.15" customHeight="1"/>
    <row r="244296" ht="13.15" customHeight="1"/>
    <row r="244297" ht="13.15" customHeight="1"/>
    <row r="244298" ht="13.15" customHeight="1"/>
    <row r="244299" ht="13.15" customHeight="1"/>
    <row r="244300" ht="13.15" customHeight="1"/>
    <row r="244301" ht="13.15" customHeight="1"/>
    <row r="244302" ht="13.15" customHeight="1"/>
    <row r="244303" ht="13.15" customHeight="1"/>
    <row r="244304" ht="13.15" customHeight="1"/>
    <row r="244305" ht="13.15" customHeight="1"/>
    <row r="244306" ht="13.15" customHeight="1"/>
    <row r="244307" ht="13.15" customHeight="1"/>
    <row r="244308" ht="13.15" customHeight="1"/>
    <row r="244309" ht="13.15" customHeight="1"/>
    <row r="244310" ht="13.15" customHeight="1"/>
    <row r="244311" ht="13.15" customHeight="1"/>
    <row r="244312" ht="13.15" customHeight="1"/>
    <row r="244313" ht="13.15" customHeight="1"/>
    <row r="244314" ht="13.15" customHeight="1"/>
    <row r="244315" ht="13.15" customHeight="1"/>
    <row r="244316" ht="13.15" customHeight="1"/>
    <row r="244317" ht="13.15" customHeight="1"/>
    <row r="244318" ht="13.15" customHeight="1"/>
    <row r="244319" ht="13.15" customHeight="1"/>
    <row r="244320" ht="13.15" customHeight="1"/>
    <row r="244321" ht="13.15" customHeight="1"/>
    <row r="244322" ht="13.15" customHeight="1"/>
    <row r="244323" ht="13.15" customHeight="1"/>
    <row r="244324" ht="13.15" customHeight="1"/>
    <row r="244325" ht="13.15" customHeight="1"/>
    <row r="244326" ht="13.15" customHeight="1"/>
    <row r="244327" ht="13.15" customHeight="1"/>
    <row r="244328" ht="13.15" customHeight="1"/>
    <row r="244329" ht="13.15" customHeight="1"/>
    <row r="244330" ht="13.15" customHeight="1"/>
    <row r="244331" ht="13.15" customHeight="1"/>
    <row r="244332" ht="13.15" customHeight="1"/>
    <row r="244333" ht="13.15" customHeight="1"/>
    <row r="244334" ht="13.15" customHeight="1"/>
    <row r="244335" ht="13.15" customHeight="1"/>
    <row r="244336" ht="13.15" customHeight="1"/>
    <row r="244337" ht="13.15" customHeight="1"/>
    <row r="244338" ht="13.15" customHeight="1"/>
    <row r="244339" ht="13.15" customHeight="1"/>
    <row r="244340" ht="13.15" customHeight="1"/>
    <row r="244341" ht="13.15" customHeight="1"/>
    <row r="244342" ht="13.15" customHeight="1"/>
    <row r="244343" ht="13.15" customHeight="1"/>
    <row r="244344" ht="13.15" customHeight="1"/>
    <row r="244345" ht="13.15" customHeight="1"/>
    <row r="244346" ht="13.15" customHeight="1"/>
    <row r="244347" ht="13.15" customHeight="1"/>
    <row r="244348" ht="13.15" customHeight="1"/>
    <row r="244349" ht="13.15" customHeight="1"/>
    <row r="244350" ht="13.15" customHeight="1"/>
    <row r="244351" ht="13.15" customHeight="1"/>
    <row r="244352" ht="13.15" customHeight="1"/>
    <row r="244353" ht="13.15" customHeight="1"/>
    <row r="244354" ht="13.15" customHeight="1"/>
    <row r="244355" ht="13.15" customHeight="1"/>
    <row r="244356" ht="13.15" customHeight="1"/>
    <row r="244357" ht="13.15" customHeight="1"/>
    <row r="244358" ht="13.15" customHeight="1"/>
    <row r="244359" ht="13.15" customHeight="1"/>
    <row r="244360" ht="13.15" customHeight="1"/>
    <row r="244361" ht="13.15" customHeight="1"/>
    <row r="244362" ht="13.15" customHeight="1"/>
    <row r="244363" ht="13.15" customHeight="1"/>
    <row r="244364" ht="13.15" customHeight="1"/>
    <row r="244365" ht="13.15" customHeight="1"/>
    <row r="244366" ht="13.15" customHeight="1"/>
    <row r="244367" ht="13.15" customHeight="1"/>
    <row r="244368" ht="13.15" customHeight="1"/>
    <row r="244369" ht="13.15" customHeight="1"/>
    <row r="244370" ht="13.15" customHeight="1"/>
    <row r="244371" ht="13.15" customHeight="1"/>
    <row r="244372" ht="13.15" customHeight="1"/>
    <row r="244373" ht="13.15" customHeight="1"/>
    <row r="244374" ht="13.15" customHeight="1"/>
    <row r="244375" ht="13.15" customHeight="1"/>
    <row r="244376" ht="13.15" customHeight="1"/>
    <row r="244377" ht="13.15" customHeight="1"/>
    <row r="244378" ht="13.15" customHeight="1"/>
    <row r="244379" ht="13.15" customHeight="1"/>
    <row r="244380" ht="13.15" customHeight="1"/>
    <row r="244381" ht="13.15" customHeight="1"/>
    <row r="244382" ht="13.15" customHeight="1"/>
    <row r="244383" ht="13.15" customHeight="1"/>
    <row r="244384" ht="13.15" customHeight="1"/>
    <row r="244385" ht="13.15" customHeight="1"/>
    <row r="244386" ht="13.15" customHeight="1"/>
    <row r="244387" ht="13.15" customHeight="1"/>
    <row r="244388" ht="13.15" customHeight="1"/>
    <row r="244389" ht="13.15" customHeight="1"/>
    <row r="244390" ht="13.15" customHeight="1"/>
    <row r="244391" ht="13.15" customHeight="1"/>
    <row r="244392" ht="13.15" customHeight="1"/>
    <row r="244393" ht="13.15" customHeight="1"/>
    <row r="244394" ht="13.15" customHeight="1"/>
    <row r="244395" ht="13.15" customHeight="1"/>
    <row r="244396" ht="13.15" customHeight="1"/>
    <row r="244397" ht="13.15" customHeight="1"/>
    <row r="244398" ht="13.15" customHeight="1"/>
    <row r="244399" ht="13.15" customHeight="1"/>
    <row r="244400" ht="13.15" customHeight="1"/>
    <row r="244401" ht="13.15" customHeight="1"/>
    <row r="244402" ht="13.15" customHeight="1"/>
    <row r="244403" ht="13.15" customHeight="1"/>
    <row r="244404" ht="13.15" customHeight="1"/>
    <row r="244405" ht="13.15" customHeight="1"/>
    <row r="244406" ht="13.15" customHeight="1"/>
    <row r="244407" ht="13.15" customHeight="1"/>
    <row r="244408" ht="13.15" customHeight="1"/>
    <row r="244409" ht="13.15" customHeight="1"/>
    <row r="244410" ht="13.15" customHeight="1"/>
    <row r="244411" ht="13.15" customHeight="1"/>
    <row r="244412" ht="13.15" customHeight="1"/>
    <row r="244413" ht="13.15" customHeight="1"/>
    <row r="244414" ht="13.15" customHeight="1"/>
    <row r="244415" ht="13.15" customHeight="1"/>
    <row r="244416" ht="13.15" customHeight="1"/>
    <row r="244417" ht="13.15" customHeight="1"/>
    <row r="244418" ht="13.15" customHeight="1"/>
    <row r="244419" ht="13.15" customHeight="1"/>
    <row r="244420" ht="13.15" customHeight="1"/>
    <row r="244421" ht="13.15" customHeight="1"/>
    <row r="244422" ht="13.15" customHeight="1"/>
    <row r="244423" ht="13.15" customHeight="1"/>
    <row r="244424" ht="13.15" customHeight="1"/>
    <row r="244425" ht="13.15" customHeight="1"/>
    <row r="244426" ht="13.15" customHeight="1"/>
    <row r="244427" ht="13.15" customHeight="1"/>
    <row r="244428" ht="13.15" customHeight="1"/>
    <row r="244429" ht="13.15" customHeight="1"/>
    <row r="244430" ht="13.15" customHeight="1"/>
    <row r="244431" ht="13.15" customHeight="1"/>
    <row r="244432" ht="13.15" customHeight="1"/>
    <row r="244433" ht="13.15" customHeight="1"/>
    <row r="244434" ht="13.15" customHeight="1"/>
    <row r="244435" ht="13.15" customHeight="1"/>
    <row r="244436" ht="13.15" customHeight="1"/>
    <row r="244437" ht="13.15" customHeight="1"/>
    <row r="244438" ht="13.15" customHeight="1"/>
    <row r="244439" ht="13.15" customHeight="1"/>
    <row r="244440" ht="13.15" customHeight="1"/>
    <row r="244441" ht="13.15" customHeight="1"/>
    <row r="244442" ht="13.15" customHeight="1"/>
    <row r="244443" ht="13.15" customHeight="1"/>
    <row r="244444" ht="13.15" customHeight="1"/>
    <row r="244445" ht="13.15" customHeight="1"/>
    <row r="244446" ht="13.15" customHeight="1"/>
    <row r="244447" ht="13.15" customHeight="1"/>
    <row r="244448" ht="13.15" customHeight="1"/>
    <row r="244449" ht="13.15" customHeight="1"/>
    <row r="244450" ht="13.15" customHeight="1"/>
    <row r="244451" ht="13.15" customHeight="1"/>
    <row r="244452" ht="13.15" customHeight="1"/>
    <row r="244453" ht="13.15" customHeight="1"/>
    <row r="244454" ht="13.15" customHeight="1"/>
    <row r="244455" ht="13.15" customHeight="1"/>
    <row r="244456" ht="13.15" customHeight="1"/>
    <row r="244457" ht="13.15" customHeight="1"/>
    <row r="244458" ht="13.15" customHeight="1"/>
    <row r="244459" ht="13.15" customHeight="1"/>
    <row r="244460" ht="13.15" customHeight="1"/>
    <row r="244461" ht="13.15" customHeight="1"/>
    <row r="244462" ht="13.15" customHeight="1"/>
    <row r="244463" ht="13.15" customHeight="1"/>
    <row r="244464" ht="13.15" customHeight="1"/>
    <row r="244465" ht="13.15" customHeight="1"/>
    <row r="244466" ht="13.15" customHeight="1"/>
    <row r="244467" ht="13.15" customHeight="1"/>
    <row r="244468" ht="13.15" customHeight="1"/>
    <row r="244469" ht="13.15" customHeight="1"/>
    <row r="244470" ht="13.15" customHeight="1"/>
    <row r="244471" ht="13.15" customHeight="1"/>
    <row r="244472" ht="13.15" customHeight="1"/>
    <row r="244473" ht="13.15" customHeight="1"/>
    <row r="244474" ht="13.15" customHeight="1"/>
    <row r="244475" ht="13.15" customHeight="1"/>
    <row r="244476" ht="13.15" customHeight="1"/>
    <row r="244477" ht="13.15" customHeight="1"/>
    <row r="244478" ht="13.15" customHeight="1"/>
    <row r="244479" ht="13.15" customHeight="1"/>
    <row r="244480" ht="13.15" customHeight="1"/>
    <row r="244481" ht="13.15" customHeight="1"/>
    <row r="244482" ht="13.15" customHeight="1"/>
    <row r="244483" ht="13.15" customHeight="1"/>
    <row r="244484" ht="13.15" customHeight="1"/>
    <row r="244485" ht="13.15" customHeight="1"/>
    <row r="244486" ht="13.15" customHeight="1"/>
    <row r="244487" ht="13.15" customHeight="1"/>
    <row r="244488" ht="13.15" customHeight="1"/>
    <row r="244489" ht="13.15" customHeight="1"/>
    <row r="244490" ht="13.15" customHeight="1"/>
    <row r="244491" ht="13.15" customHeight="1"/>
    <row r="244492" ht="13.15" customHeight="1"/>
    <row r="244493" ht="13.15" customHeight="1"/>
    <row r="244494" ht="13.15" customHeight="1"/>
    <row r="244495" ht="13.15" customHeight="1"/>
    <row r="244496" ht="13.15" customHeight="1"/>
    <row r="244497" ht="13.15" customHeight="1"/>
    <row r="244498" ht="13.15" customHeight="1"/>
    <row r="244499" ht="13.15" customHeight="1"/>
    <row r="244500" ht="13.15" customHeight="1"/>
    <row r="244501" ht="13.15" customHeight="1"/>
    <row r="244502" ht="13.15" customHeight="1"/>
    <row r="244503" ht="13.15" customHeight="1"/>
    <row r="244504" ht="13.15" customHeight="1"/>
    <row r="244505" ht="13.15" customHeight="1"/>
    <row r="244506" ht="13.15" customHeight="1"/>
    <row r="244507" ht="13.15" customHeight="1"/>
    <row r="244508" ht="13.15" customHeight="1"/>
    <row r="244509" ht="13.15" customHeight="1"/>
    <row r="244510" ht="13.15" customHeight="1"/>
    <row r="244511" ht="13.15" customHeight="1"/>
    <row r="244512" ht="13.15" customHeight="1"/>
    <row r="244513" ht="13.15" customHeight="1"/>
    <row r="244514" ht="13.15" customHeight="1"/>
    <row r="244515" ht="13.15" customHeight="1"/>
    <row r="244516" ht="13.15" customHeight="1"/>
    <row r="244517" ht="13.15" customHeight="1"/>
    <row r="244518" ht="13.15" customHeight="1"/>
    <row r="244519" ht="13.15" customHeight="1"/>
    <row r="244520" ht="13.15" customHeight="1"/>
    <row r="244521" ht="13.15" customHeight="1"/>
    <row r="244522" ht="13.15" customHeight="1"/>
    <row r="244523" ht="13.15" customHeight="1"/>
    <row r="244524" ht="13.15" customHeight="1"/>
    <row r="244525" ht="13.15" customHeight="1"/>
    <row r="244526" ht="13.15" customHeight="1"/>
    <row r="244527" ht="13.15" customHeight="1"/>
    <row r="244528" ht="13.15" customHeight="1"/>
    <row r="244529" ht="13.15" customHeight="1"/>
    <row r="244530" ht="13.15" customHeight="1"/>
    <row r="244531" ht="13.15" customHeight="1"/>
    <row r="244532" ht="13.15" customHeight="1"/>
    <row r="244533" ht="13.15" customHeight="1"/>
    <row r="244534" ht="13.15" customHeight="1"/>
    <row r="244535" ht="13.15" customHeight="1"/>
    <row r="244536" ht="13.15" customHeight="1"/>
    <row r="244537" ht="13.15" customHeight="1"/>
    <row r="244538" ht="13.15" customHeight="1"/>
    <row r="244539" ht="13.15" customHeight="1"/>
    <row r="244540" ht="13.15" customHeight="1"/>
    <row r="244541" ht="13.15" customHeight="1"/>
    <row r="244542" ht="13.15" customHeight="1"/>
    <row r="244543" ht="13.15" customHeight="1"/>
    <row r="244544" ht="13.15" customHeight="1"/>
    <row r="244545" ht="13.15" customHeight="1"/>
    <row r="244546" ht="13.15" customHeight="1"/>
    <row r="244547" ht="13.15" customHeight="1"/>
    <row r="244548" ht="13.15" customHeight="1"/>
    <row r="244549" ht="13.15" customHeight="1"/>
    <row r="244550" ht="13.15" customHeight="1"/>
    <row r="244551" ht="13.15" customHeight="1"/>
    <row r="244552" ht="13.15" customHeight="1"/>
    <row r="244553" ht="13.15" customHeight="1"/>
    <row r="244554" ht="13.15" customHeight="1"/>
    <row r="244555" ht="13.15" customHeight="1"/>
    <row r="244556" ht="13.15" customHeight="1"/>
    <row r="244557" ht="13.15" customHeight="1"/>
    <row r="244558" ht="13.15" customHeight="1"/>
    <row r="244559" ht="13.15" customHeight="1"/>
    <row r="244560" ht="13.15" customHeight="1"/>
    <row r="244561" ht="13.15" customHeight="1"/>
    <row r="244562" ht="13.15" customHeight="1"/>
    <row r="244563" ht="13.15" customHeight="1"/>
    <row r="244564" ht="13.15" customHeight="1"/>
    <row r="244565" ht="13.15" customHeight="1"/>
    <row r="244566" ht="13.15" customHeight="1"/>
    <row r="244567" ht="13.15" customHeight="1"/>
    <row r="244568" ht="13.15" customHeight="1"/>
    <row r="244569" ht="13.15" customHeight="1"/>
    <row r="244570" ht="13.15" customHeight="1"/>
    <row r="244571" ht="13.15" customHeight="1"/>
    <row r="244572" ht="13.15" customHeight="1"/>
    <row r="244573" ht="13.15" customHeight="1"/>
    <row r="244574" ht="13.15" customHeight="1"/>
    <row r="244575" ht="13.15" customHeight="1"/>
    <row r="244576" ht="13.15" customHeight="1"/>
    <row r="244577" ht="13.15" customHeight="1"/>
    <row r="244578" ht="13.15" customHeight="1"/>
    <row r="244579" ht="13.15" customHeight="1"/>
    <row r="244580" ht="13.15" customHeight="1"/>
    <row r="244581" ht="13.15" customHeight="1"/>
    <row r="244582" ht="13.15" customHeight="1"/>
    <row r="244583" ht="13.15" customHeight="1"/>
    <row r="244584" ht="13.15" customHeight="1"/>
    <row r="244585" ht="13.15" customHeight="1"/>
    <row r="244586" ht="13.15" customHeight="1"/>
    <row r="244587" ht="13.15" customHeight="1"/>
    <row r="244588" ht="13.15" customHeight="1"/>
    <row r="244589" ht="13.15" customHeight="1"/>
    <row r="244590" ht="13.15" customHeight="1"/>
    <row r="244591" ht="13.15" customHeight="1"/>
    <row r="244592" ht="13.15" customHeight="1"/>
    <row r="244593" ht="13.15" customHeight="1"/>
    <row r="244594" ht="13.15" customHeight="1"/>
    <row r="244595" ht="13.15" customHeight="1"/>
    <row r="244596" ht="13.15" customHeight="1"/>
    <row r="244597" ht="13.15" customHeight="1"/>
    <row r="244598" ht="13.15" customHeight="1"/>
    <row r="244599" ht="13.15" customHeight="1"/>
    <row r="244600" ht="13.15" customHeight="1"/>
    <row r="244601" ht="13.15" customHeight="1"/>
    <row r="244602" ht="13.15" customHeight="1"/>
    <row r="244603" ht="13.15" customHeight="1"/>
    <row r="244604" ht="13.15" customHeight="1"/>
    <row r="244605" ht="13.15" customHeight="1"/>
    <row r="244606" ht="13.15" customHeight="1"/>
    <row r="244607" ht="13.15" customHeight="1"/>
    <row r="244608" ht="13.15" customHeight="1"/>
    <row r="244609" ht="13.15" customHeight="1"/>
    <row r="244610" ht="13.15" customHeight="1"/>
    <row r="244611" ht="13.15" customHeight="1"/>
    <row r="244612" ht="13.15" customHeight="1"/>
    <row r="244613" ht="13.15" customHeight="1"/>
    <row r="244614" ht="13.15" customHeight="1"/>
    <row r="244615" ht="13.15" customHeight="1"/>
    <row r="244616" ht="13.15" customHeight="1"/>
    <row r="244617" ht="13.15" customHeight="1"/>
    <row r="244618" ht="13.15" customHeight="1"/>
    <row r="244619" ht="13.15" customHeight="1"/>
    <row r="244620" ht="13.15" customHeight="1"/>
    <row r="244621" ht="13.15" customHeight="1"/>
    <row r="244622" ht="13.15" customHeight="1"/>
    <row r="244623" ht="13.15" customHeight="1"/>
    <row r="244624" ht="13.15" customHeight="1"/>
    <row r="244625" ht="13.15" customHeight="1"/>
    <row r="244626" ht="13.15" customHeight="1"/>
    <row r="244627" ht="13.15" customHeight="1"/>
    <row r="244628" ht="13.15" customHeight="1"/>
    <row r="244629" ht="13.15" customHeight="1"/>
    <row r="244630" ht="13.15" customHeight="1"/>
    <row r="244631" ht="13.15" customHeight="1"/>
    <row r="244632" ht="13.15" customHeight="1"/>
    <row r="244633" ht="13.15" customHeight="1"/>
    <row r="244634" ht="13.15" customHeight="1"/>
    <row r="244635" ht="13.15" customHeight="1"/>
    <row r="244636" ht="13.15" customHeight="1"/>
    <row r="244637" ht="13.15" customHeight="1"/>
    <row r="244638" ht="13.15" customHeight="1"/>
    <row r="244639" ht="13.15" customHeight="1"/>
    <row r="244640" ht="13.15" customHeight="1"/>
    <row r="244641" ht="13.15" customHeight="1"/>
    <row r="244642" ht="13.15" customHeight="1"/>
    <row r="244643" ht="13.15" customHeight="1"/>
    <row r="244644" ht="13.15" customHeight="1"/>
    <row r="244645" ht="13.15" customHeight="1"/>
    <row r="244646" ht="13.15" customHeight="1"/>
    <row r="244647" ht="13.15" customHeight="1"/>
    <row r="244648" ht="13.15" customHeight="1"/>
    <row r="244649" ht="13.15" customHeight="1"/>
    <row r="244650" ht="13.15" customHeight="1"/>
    <row r="244651" ht="13.15" customHeight="1"/>
    <row r="244652" ht="13.15" customHeight="1"/>
    <row r="244653" ht="13.15" customHeight="1"/>
    <row r="244654" ht="13.15" customHeight="1"/>
    <row r="244655" ht="13.15" customHeight="1"/>
    <row r="244656" ht="13.15" customHeight="1"/>
    <row r="244657" ht="13.15" customHeight="1"/>
    <row r="244658" ht="13.15" customHeight="1"/>
    <row r="244659" ht="13.15" customHeight="1"/>
    <row r="244660" ht="13.15" customHeight="1"/>
    <row r="244661" ht="13.15" customHeight="1"/>
    <row r="244662" ht="13.15" customHeight="1"/>
    <row r="244663" ht="13.15" customHeight="1"/>
    <row r="244664" ht="13.15" customHeight="1"/>
    <row r="244665" ht="13.15" customHeight="1"/>
    <row r="244666" ht="13.15" customHeight="1"/>
    <row r="244667" ht="13.15" customHeight="1"/>
    <row r="244668" ht="13.15" customHeight="1"/>
    <row r="244669" ht="13.15" customHeight="1"/>
    <row r="244670" ht="13.15" customHeight="1"/>
    <row r="244671" ht="13.15" customHeight="1"/>
    <row r="244672" ht="13.15" customHeight="1"/>
    <row r="244673" ht="13.15" customHeight="1"/>
    <row r="244674" ht="13.15" customHeight="1"/>
    <row r="244675" ht="13.15" customHeight="1"/>
    <row r="244676" ht="13.15" customHeight="1"/>
    <row r="244677" ht="13.15" customHeight="1"/>
    <row r="244678" ht="13.15" customHeight="1"/>
    <row r="244679" ht="13.15" customHeight="1"/>
    <row r="244680" ht="13.15" customHeight="1"/>
    <row r="244681" ht="13.15" customHeight="1"/>
    <row r="244682" ht="13.15" customHeight="1"/>
    <row r="244683" ht="13.15" customHeight="1"/>
    <row r="244684" ht="13.15" customHeight="1"/>
    <row r="244685" ht="13.15" customHeight="1"/>
    <row r="244686" ht="13.15" customHeight="1"/>
    <row r="244687" ht="13.15" customHeight="1"/>
    <row r="244688" ht="13.15" customHeight="1"/>
    <row r="244689" ht="13.15" customHeight="1"/>
    <row r="244690" ht="13.15" customHeight="1"/>
    <row r="244691" ht="13.15" customHeight="1"/>
    <row r="244692" ht="13.15" customHeight="1"/>
    <row r="244693" ht="13.15" customHeight="1"/>
    <row r="244694" ht="13.15" customHeight="1"/>
    <row r="244695" ht="13.15" customHeight="1"/>
    <row r="244696" ht="13.15" customHeight="1"/>
    <row r="244697" ht="13.15" customHeight="1"/>
    <row r="244698" ht="13.15" customHeight="1"/>
    <row r="244699" ht="13.15" customHeight="1"/>
    <row r="244700" ht="13.15" customHeight="1"/>
    <row r="244701" ht="13.15" customHeight="1"/>
    <row r="244702" ht="13.15" customHeight="1"/>
    <row r="244703" ht="13.15" customHeight="1"/>
    <row r="244704" ht="13.15" customHeight="1"/>
    <row r="244705" ht="13.15" customHeight="1"/>
    <row r="244706" ht="13.15" customHeight="1"/>
    <row r="244707" ht="13.15" customHeight="1"/>
    <row r="244708" ht="13.15" customHeight="1"/>
    <row r="244709" ht="13.15" customHeight="1"/>
    <row r="244710" ht="13.15" customHeight="1"/>
    <row r="244711" ht="13.15" customHeight="1"/>
    <row r="244712" ht="13.15" customHeight="1"/>
    <row r="244713" ht="13.15" customHeight="1"/>
    <row r="244714" ht="13.15" customHeight="1"/>
    <row r="244715" ht="13.15" customHeight="1"/>
    <row r="244716" ht="13.15" customHeight="1"/>
    <row r="244717" ht="13.15" customHeight="1"/>
    <row r="244718" ht="13.15" customHeight="1"/>
    <row r="244719" ht="13.15" customHeight="1"/>
    <row r="244720" ht="13.15" customHeight="1"/>
    <row r="244721" ht="13.15" customHeight="1"/>
    <row r="244722" ht="13.15" customHeight="1"/>
    <row r="244723" ht="13.15" customHeight="1"/>
    <row r="244724" ht="13.15" customHeight="1"/>
    <row r="244725" ht="13.15" customHeight="1"/>
    <row r="244726" ht="13.15" customHeight="1"/>
    <row r="244727" ht="13.15" customHeight="1"/>
    <row r="244728" ht="13.15" customHeight="1"/>
    <row r="244729" ht="13.15" customHeight="1"/>
    <row r="244730" ht="13.15" customHeight="1"/>
    <row r="244731" ht="13.15" customHeight="1"/>
    <row r="244732" ht="13.15" customHeight="1"/>
    <row r="244733" ht="13.15" customHeight="1"/>
    <row r="244734" ht="13.15" customHeight="1"/>
    <row r="244735" ht="13.15" customHeight="1"/>
    <row r="244736" ht="13.15" customHeight="1"/>
    <row r="244737" ht="13.15" customHeight="1"/>
    <row r="244738" ht="13.15" customHeight="1"/>
    <row r="244739" ht="13.15" customHeight="1"/>
    <row r="244740" ht="13.15" customHeight="1"/>
    <row r="244741" ht="13.15" customHeight="1"/>
    <row r="244742" ht="13.15" customHeight="1"/>
    <row r="244743" ht="13.15" customHeight="1"/>
    <row r="244744" ht="13.15" customHeight="1"/>
    <row r="244745" ht="13.15" customHeight="1"/>
    <row r="244746" ht="13.15" customHeight="1"/>
    <row r="244747" ht="13.15" customHeight="1"/>
    <row r="244748" ht="13.15" customHeight="1"/>
    <row r="244749" ht="13.15" customHeight="1"/>
    <row r="244750" ht="13.15" customHeight="1"/>
    <row r="244751" ht="13.15" customHeight="1"/>
    <row r="244752" ht="13.15" customHeight="1"/>
    <row r="244753" ht="13.15" customHeight="1"/>
    <row r="244754" ht="13.15" customHeight="1"/>
    <row r="244755" ht="13.15" customHeight="1"/>
    <row r="244756" ht="13.15" customHeight="1"/>
    <row r="244757" ht="13.15" customHeight="1"/>
    <row r="244758" ht="13.15" customHeight="1"/>
    <row r="244759" ht="13.15" customHeight="1"/>
    <row r="244760" ht="13.15" customHeight="1"/>
    <row r="244761" ht="13.15" customHeight="1"/>
    <row r="244762" ht="13.15" customHeight="1"/>
    <row r="244763" ht="13.15" customHeight="1"/>
    <row r="244764" ht="13.15" customHeight="1"/>
    <row r="244765" ht="13.15" customHeight="1"/>
    <row r="244766" ht="13.15" customHeight="1"/>
    <row r="244767" ht="13.15" customHeight="1"/>
    <row r="244768" ht="13.15" customHeight="1"/>
    <row r="244769" ht="13.15" customHeight="1"/>
    <row r="244770" ht="13.15" customHeight="1"/>
    <row r="244771" ht="13.15" customHeight="1"/>
    <row r="244772" ht="13.15" customHeight="1"/>
    <row r="244773" ht="13.15" customHeight="1"/>
    <row r="244774" ht="13.15" customHeight="1"/>
    <row r="244775" ht="13.15" customHeight="1"/>
    <row r="244776" ht="13.15" customHeight="1"/>
    <row r="244777" ht="13.15" customHeight="1"/>
    <row r="244778" ht="13.15" customHeight="1"/>
    <row r="244779" ht="13.15" customHeight="1"/>
    <row r="244780" ht="13.15" customHeight="1"/>
    <row r="244781" ht="13.15" customHeight="1"/>
    <row r="244782" ht="13.15" customHeight="1"/>
    <row r="244783" ht="13.15" customHeight="1"/>
    <row r="244784" ht="13.15" customHeight="1"/>
    <row r="244785" ht="13.15" customHeight="1"/>
    <row r="244786" ht="13.15" customHeight="1"/>
    <row r="244787" ht="13.15" customHeight="1"/>
    <row r="244788" ht="13.15" customHeight="1"/>
    <row r="244789" ht="13.15" customHeight="1"/>
    <row r="244790" ht="13.15" customHeight="1"/>
    <row r="244791" ht="13.15" customHeight="1"/>
    <row r="244792" ht="13.15" customHeight="1"/>
    <row r="244793" ht="13.15" customHeight="1"/>
    <row r="244794" ht="13.15" customHeight="1"/>
    <row r="244795" ht="13.15" customHeight="1"/>
    <row r="244796" ht="13.15" customHeight="1"/>
    <row r="244797" ht="13.15" customHeight="1"/>
    <row r="244798" ht="13.15" customHeight="1"/>
    <row r="244799" ht="13.15" customHeight="1"/>
    <row r="244800" ht="13.15" customHeight="1"/>
    <row r="244801" ht="13.15" customHeight="1"/>
    <row r="244802" ht="13.15" customHeight="1"/>
    <row r="244803" ht="13.15" customHeight="1"/>
    <row r="244804" ht="13.15" customHeight="1"/>
    <row r="244805" ht="13.15" customHeight="1"/>
    <row r="244806" ht="13.15" customHeight="1"/>
    <row r="244807" ht="13.15" customHeight="1"/>
    <row r="244808" ht="13.15" customHeight="1"/>
    <row r="244809" ht="13.15" customHeight="1"/>
    <row r="244810" ht="13.15" customHeight="1"/>
    <row r="244811" ht="13.15" customHeight="1"/>
    <row r="244812" ht="13.15" customHeight="1"/>
    <row r="244813" ht="13.15" customHeight="1"/>
    <row r="244814" ht="13.15" customHeight="1"/>
    <row r="244815" ht="13.15" customHeight="1"/>
    <row r="244816" ht="13.15" customHeight="1"/>
    <row r="244817" ht="13.15" customHeight="1"/>
    <row r="244818" ht="13.15" customHeight="1"/>
    <row r="244819" ht="13.15" customHeight="1"/>
    <row r="244820" ht="13.15" customHeight="1"/>
    <row r="244821" ht="13.15" customHeight="1"/>
    <row r="244822" ht="13.15" customHeight="1"/>
    <row r="244823" ht="13.15" customHeight="1"/>
    <row r="244824" ht="13.15" customHeight="1"/>
    <row r="244825" ht="13.15" customHeight="1"/>
    <row r="244826" ht="13.15" customHeight="1"/>
    <row r="244827" ht="13.15" customHeight="1"/>
    <row r="244828" ht="13.15" customHeight="1"/>
    <row r="244829" ht="13.15" customHeight="1"/>
    <row r="244830" ht="13.15" customHeight="1"/>
    <row r="244831" ht="13.15" customHeight="1"/>
    <row r="244832" ht="13.15" customHeight="1"/>
    <row r="244833" ht="13.15" customHeight="1"/>
    <row r="244834" ht="13.15" customHeight="1"/>
    <row r="244835" ht="13.15" customHeight="1"/>
    <row r="244836" ht="13.15" customHeight="1"/>
    <row r="244837" ht="13.15" customHeight="1"/>
    <row r="244838" ht="13.15" customHeight="1"/>
    <row r="244839" ht="13.15" customHeight="1"/>
    <row r="244840" ht="13.15" customHeight="1"/>
    <row r="244841" ht="13.15" customHeight="1"/>
    <row r="244842" ht="13.15" customHeight="1"/>
    <row r="244843" ht="13.15" customHeight="1"/>
    <row r="244844" ht="13.15" customHeight="1"/>
    <row r="244845" ht="13.15" customHeight="1"/>
    <row r="244846" ht="13.15" customHeight="1"/>
    <row r="244847" ht="13.15" customHeight="1"/>
    <row r="244848" ht="13.15" customHeight="1"/>
    <row r="244849" ht="13.15" customHeight="1"/>
    <row r="244850" ht="13.15" customHeight="1"/>
    <row r="244851" ht="13.15" customHeight="1"/>
    <row r="244852" ht="13.15" customHeight="1"/>
    <row r="244853" ht="13.15" customHeight="1"/>
    <row r="244854" ht="13.15" customHeight="1"/>
    <row r="244855" ht="13.15" customHeight="1"/>
    <row r="244856" ht="13.15" customHeight="1"/>
    <row r="244857" ht="13.15" customHeight="1"/>
    <row r="244858" ht="13.15" customHeight="1"/>
    <row r="244859" ht="13.15" customHeight="1"/>
    <row r="244860" ht="13.15" customHeight="1"/>
    <row r="244861" ht="13.15" customHeight="1"/>
    <row r="244862" ht="13.15" customHeight="1"/>
    <row r="244863" ht="13.15" customHeight="1"/>
    <row r="244864" ht="13.15" customHeight="1"/>
    <row r="244865" ht="13.15" customHeight="1"/>
    <row r="244866" ht="13.15" customHeight="1"/>
    <row r="244867" ht="13.15" customHeight="1"/>
    <row r="244868" ht="13.15" customHeight="1"/>
    <row r="244869" ht="13.15" customHeight="1"/>
    <row r="244870" ht="13.15" customHeight="1"/>
    <row r="244871" ht="13.15" customHeight="1"/>
    <row r="244872" ht="13.15" customHeight="1"/>
    <row r="244873" ht="13.15" customHeight="1"/>
    <row r="244874" ht="13.15" customHeight="1"/>
    <row r="244875" ht="13.15" customHeight="1"/>
    <row r="244876" ht="13.15" customHeight="1"/>
    <row r="244877" ht="13.15" customHeight="1"/>
    <row r="244878" ht="13.15" customHeight="1"/>
    <row r="244879" ht="13.15" customHeight="1"/>
    <row r="244880" ht="13.15" customHeight="1"/>
    <row r="244881" ht="13.15" customHeight="1"/>
    <row r="244882" ht="13.15" customHeight="1"/>
    <row r="244883" ht="13.15" customHeight="1"/>
    <row r="244884" ht="13.15" customHeight="1"/>
    <row r="244885" ht="13.15" customHeight="1"/>
    <row r="244886" ht="13.15" customHeight="1"/>
    <row r="244887" ht="13.15" customHeight="1"/>
    <row r="244888" ht="13.15" customHeight="1"/>
    <row r="244889" ht="13.15" customHeight="1"/>
    <row r="244890" ht="13.15" customHeight="1"/>
    <row r="244891" ht="13.15" customHeight="1"/>
    <row r="244892" ht="13.15" customHeight="1"/>
    <row r="244893" ht="13.15" customHeight="1"/>
    <row r="244894" ht="13.15" customHeight="1"/>
    <row r="244895" ht="13.15" customHeight="1"/>
    <row r="244896" ht="13.15" customHeight="1"/>
    <row r="244897" ht="13.15" customHeight="1"/>
    <row r="244898" ht="13.15" customHeight="1"/>
    <row r="244899" ht="13.15" customHeight="1"/>
    <row r="244900" ht="13.15" customHeight="1"/>
    <row r="244901" ht="13.15" customHeight="1"/>
    <row r="244902" ht="13.15" customHeight="1"/>
    <row r="244903" ht="13.15" customHeight="1"/>
    <row r="244904" ht="13.15" customHeight="1"/>
    <row r="244905" ht="13.15" customHeight="1"/>
    <row r="244906" ht="13.15" customHeight="1"/>
    <row r="244907" ht="13.15" customHeight="1"/>
    <row r="244908" ht="13.15" customHeight="1"/>
    <row r="244909" ht="13.15" customHeight="1"/>
    <row r="244910" ht="13.15" customHeight="1"/>
    <row r="244911" ht="13.15" customHeight="1"/>
    <row r="244912" ht="13.15" customHeight="1"/>
    <row r="244913" ht="13.15" customHeight="1"/>
    <row r="244914" ht="13.15" customHeight="1"/>
    <row r="244915" ht="13.15" customHeight="1"/>
    <row r="244916" ht="13.15" customHeight="1"/>
    <row r="244917" ht="13.15" customHeight="1"/>
    <row r="244918" ht="13.15" customHeight="1"/>
    <row r="244919" ht="13.15" customHeight="1"/>
    <row r="244920" ht="13.15" customHeight="1"/>
    <row r="244921" ht="13.15" customHeight="1"/>
    <row r="244922" ht="13.15" customHeight="1"/>
    <row r="244923" ht="13.15" customHeight="1"/>
    <row r="244924" ht="13.15" customHeight="1"/>
    <row r="244925" ht="13.15" customHeight="1"/>
    <row r="244926" ht="13.15" customHeight="1"/>
    <row r="244927" ht="13.15" customHeight="1"/>
    <row r="244928" ht="13.15" customHeight="1"/>
    <row r="244929" ht="13.15" customHeight="1"/>
    <row r="244930" ht="13.15" customHeight="1"/>
    <row r="244931" ht="13.15" customHeight="1"/>
    <row r="244932" ht="13.15" customHeight="1"/>
    <row r="244933" ht="13.15" customHeight="1"/>
    <row r="244934" ht="13.15" customHeight="1"/>
    <row r="244935" ht="13.15" customHeight="1"/>
    <row r="244936" ht="13.15" customHeight="1"/>
    <row r="244937" ht="13.15" customHeight="1"/>
    <row r="244938" ht="13.15" customHeight="1"/>
    <row r="244939" ht="13.15" customHeight="1"/>
    <row r="244940" ht="13.15" customHeight="1"/>
    <row r="244941" ht="13.15" customHeight="1"/>
    <row r="244942" ht="13.15" customHeight="1"/>
    <row r="244943" ht="13.15" customHeight="1"/>
    <row r="244944" ht="13.15" customHeight="1"/>
    <row r="244945" ht="13.15" customHeight="1"/>
    <row r="244946" ht="13.15" customHeight="1"/>
    <row r="244947" ht="13.15" customHeight="1"/>
    <row r="244948" ht="13.15" customHeight="1"/>
    <row r="244949" ht="13.15" customHeight="1"/>
    <row r="244950" ht="13.15" customHeight="1"/>
    <row r="244951" ht="13.15" customHeight="1"/>
    <row r="244952" ht="13.15" customHeight="1"/>
    <row r="244953" ht="13.15" customHeight="1"/>
    <row r="244954" ht="13.15" customHeight="1"/>
    <row r="244955" ht="13.15" customHeight="1"/>
    <row r="244956" ht="13.15" customHeight="1"/>
    <row r="244957" ht="13.15" customHeight="1"/>
    <row r="244958" ht="13.15" customHeight="1"/>
    <row r="244959" ht="13.15" customHeight="1"/>
    <row r="244960" ht="13.15" customHeight="1"/>
    <row r="244961" ht="13.15" customHeight="1"/>
    <row r="244962" ht="13.15" customHeight="1"/>
    <row r="244963" ht="13.15" customHeight="1"/>
    <row r="244964" ht="13.15" customHeight="1"/>
    <row r="244965" ht="13.15" customHeight="1"/>
    <row r="244966" ht="13.15" customHeight="1"/>
    <row r="244967" ht="13.15" customHeight="1"/>
    <row r="244968" ht="13.15" customHeight="1"/>
    <row r="244969" ht="13.15" customHeight="1"/>
    <row r="244970" ht="13.15" customHeight="1"/>
    <row r="244971" ht="13.15" customHeight="1"/>
    <row r="244972" ht="13.15" customHeight="1"/>
    <row r="244973" ht="13.15" customHeight="1"/>
    <row r="244974" ht="13.15" customHeight="1"/>
    <row r="244975" ht="13.15" customHeight="1"/>
    <row r="244976" ht="13.15" customHeight="1"/>
    <row r="244977" ht="13.15" customHeight="1"/>
    <row r="244978" ht="13.15" customHeight="1"/>
    <row r="244979" ht="13.15" customHeight="1"/>
    <row r="244980" ht="13.15" customHeight="1"/>
    <row r="244981" ht="13.15" customHeight="1"/>
    <row r="244982" ht="13.15" customHeight="1"/>
    <row r="244983" ht="13.15" customHeight="1"/>
    <row r="244984" ht="13.15" customHeight="1"/>
    <row r="244985" ht="13.15" customHeight="1"/>
    <row r="244986" ht="13.15" customHeight="1"/>
    <row r="244987" ht="13.15" customHeight="1"/>
    <row r="244988" ht="13.15" customHeight="1"/>
    <row r="244989" ht="13.15" customHeight="1"/>
    <row r="244990" ht="13.15" customHeight="1"/>
    <row r="244991" ht="13.15" customHeight="1"/>
    <row r="244992" ht="13.15" customHeight="1"/>
    <row r="244993" ht="13.15" customHeight="1"/>
    <row r="244994" ht="13.15" customHeight="1"/>
    <row r="244995" ht="13.15" customHeight="1"/>
    <row r="244996" ht="13.15" customHeight="1"/>
    <row r="244997" ht="13.15" customHeight="1"/>
    <row r="244998" ht="13.15" customHeight="1"/>
    <row r="244999" ht="13.15" customHeight="1"/>
    <row r="245000" ht="13.15" customHeight="1"/>
    <row r="245001" ht="13.15" customHeight="1"/>
    <row r="245002" ht="13.15" customHeight="1"/>
    <row r="245003" ht="13.15" customHeight="1"/>
    <row r="245004" ht="13.15" customHeight="1"/>
    <row r="245005" ht="13.15" customHeight="1"/>
    <row r="245006" ht="13.15" customHeight="1"/>
    <row r="245007" ht="13.15" customHeight="1"/>
    <row r="245008" ht="13.15" customHeight="1"/>
    <row r="245009" ht="13.15" customHeight="1"/>
    <row r="245010" ht="13.15" customHeight="1"/>
    <row r="245011" ht="13.15" customHeight="1"/>
    <row r="245012" ht="13.15" customHeight="1"/>
    <row r="245013" ht="13.15" customHeight="1"/>
    <row r="245014" ht="13.15" customHeight="1"/>
    <row r="245015" ht="13.15" customHeight="1"/>
    <row r="245016" ht="13.15" customHeight="1"/>
    <row r="245017" ht="13.15" customHeight="1"/>
    <row r="245018" ht="13.15" customHeight="1"/>
    <row r="245019" ht="13.15" customHeight="1"/>
    <row r="245020" ht="13.15" customHeight="1"/>
    <row r="245021" ht="13.15" customHeight="1"/>
    <row r="245022" ht="13.15" customHeight="1"/>
    <row r="245023" ht="13.15" customHeight="1"/>
    <row r="245024" ht="13.15" customHeight="1"/>
    <row r="245025" ht="13.15" customHeight="1"/>
    <row r="245026" ht="13.15" customHeight="1"/>
    <row r="245027" ht="13.15" customHeight="1"/>
    <row r="245028" ht="13.15" customHeight="1"/>
    <row r="245029" ht="13.15" customHeight="1"/>
    <row r="245030" ht="13.15" customHeight="1"/>
    <row r="245031" ht="13.15" customHeight="1"/>
    <row r="245032" ht="13.15" customHeight="1"/>
    <row r="245033" ht="13.15" customHeight="1"/>
    <row r="245034" ht="13.15" customHeight="1"/>
    <row r="245035" ht="13.15" customHeight="1"/>
    <row r="245036" ht="13.15" customHeight="1"/>
    <row r="245037" ht="13.15" customHeight="1"/>
    <row r="245038" ht="13.15" customHeight="1"/>
    <row r="245039" ht="13.15" customHeight="1"/>
    <row r="245040" ht="13.15" customHeight="1"/>
    <row r="245041" ht="13.15" customHeight="1"/>
    <row r="245042" ht="13.15" customHeight="1"/>
    <row r="245043" ht="13.15" customHeight="1"/>
    <row r="245044" ht="13.15" customHeight="1"/>
    <row r="245045" ht="13.15" customHeight="1"/>
    <row r="245046" ht="13.15" customHeight="1"/>
    <row r="245047" ht="13.15" customHeight="1"/>
    <row r="245048" ht="13.15" customHeight="1"/>
    <row r="245049" ht="13.15" customHeight="1"/>
    <row r="245050" ht="13.15" customHeight="1"/>
    <row r="245051" ht="13.15" customHeight="1"/>
    <row r="245052" ht="13.15" customHeight="1"/>
    <row r="245053" ht="13.15" customHeight="1"/>
    <row r="245054" ht="13.15" customHeight="1"/>
    <row r="245055" ht="13.15" customHeight="1"/>
    <row r="245056" ht="13.15" customHeight="1"/>
    <row r="245057" ht="13.15" customHeight="1"/>
    <row r="245058" ht="13.15" customHeight="1"/>
    <row r="245059" ht="13.15" customHeight="1"/>
    <row r="245060" ht="13.15" customHeight="1"/>
    <row r="245061" ht="13.15" customHeight="1"/>
    <row r="245062" ht="13.15" customHeight="1"/>
    <row r="245063" ht="13.15" customHeight="1"/>
    <row r="245064" ht="13.15" customHeight="1"/>
    <row r="245065" ht="13.15" customHeight="1"/>
    <row r="245066" ht="13.15" customHeight="1"/>
    <row r="245067" ht="13.15" customHeight="1"/>
    <row r="245068" ht="13.15" customHeight="1"/>
    <row r="245069" ht="13.15" customHeight="1"/>
    <row r="245070" ht="13.15" customHeight="1"/>
    <row r="245071" ht="13.15" customHeight="1"/>
    <row r="245072" ht="13.15" customHeight="1"/>
    <row r="245073" ht="13.15" customHeight="1"/>
    <row r="245074" ht="13.15" customHeight="1"/>
    <row r="245075" ht="13.15" customHeight="1"/>
    <row r="245076" ht="13.15" customHeight="1"/>
    <row r="245077" ht="13.15" customHeight="1"/>
    <row r="245078" ht="13.15" customHeight="1"/>
    <row r="245079" ht="13.15" customHeight="1"/>
    <row r="245080" ht="13.15" customHeight="1"/>
    <row r="245081" ht="13.15" customHeight="1"/>
    <row r="245082" ht="13.15" customHeight="1"/>
    <row r="245083" ht="13.15" customHeight="1"/>
    <row r="245084" ht="13.15" customHeight="1"/>
    <row r="245085" ht="13.15" customHeight="1"/>
    <row r="245086" ht="13.15" customHeight="1"/>
    <row r="245087" ht="13.15" customHeight="1"/>
    <row r="245088" ht="13.15" customHeight="1"/>
    <row r="245089" ht="13.15" customHeight="1"/>
    <row r="245090" ht="13.15" customHeight="1"/>
    <row r="245091" ht="13.15" customHeight="1"/>
    <row r="245092" ht="13.15" customHeight="1"/>
    <row r="245093" ht="13.15" customHeight="1"/>
    <row r="245094" ht="13.15" customHeight="1"/>
    <row r="245095" ht="13.15" customHeight="1"/>
    <row r="245096" ht="13.15" customHeight="1"/>
    <row r="245097" ht="13.15" customHeight="1"/>
    <row r="245098" ht="13.15" customHeight="1"/>
    <row r="245099" ht="13.15" customHeight="1"/>
    <row r="245100" ht="13.15" customHeight="1"/>
    <row r="245101" ht="13.15" customHeight="1"/>
    <row r="245102" ht="13.15" customHeight="1"/>
    <row r="245103" ht="13.15" customHeight="1"/>
    <row r="245104" ht="13.15" customHeight="1"/>
    <row r="245105" ht="13.15" customHeight="1"/>
    <row r="245106" ht="13.15" customHeight="1"/>
    <row r="245107" ht="13.15" customHeight="1"/>
    <row r="245108" ht="13.15" customHeight="1"/>
    <row r="245109" ht="13.15" customHeight="1"/>
    <row r="245110" ht="13.15" customHeight="1"/>
    <row r="245111" ht="13.15" customHeight="1"/>
    <row r="245112" ht="13.15" customHeight="1"/>
    <row r="245113" ht="13.15" customHeight="1"/>
    <row r="245114" ht="13.15" customHeight="1"/>
    <row r="245115" ht="13.15" customHeight="1"/>
    <row r="245116" ht="13.15" customHeight="1"/>
    <row r="245117" ht="13.15" customHeight="1"/>
    <row r="245118" ht="13.15" customHeight="1"/>
    <row r="245119" ht="13.15" customHeight="1"/>
    <row r="245120" ht="13.15" customHeight="1"/>
    <row r="245121" ht="13.15" customHeight="1"/>
    <row r="245122" ht="13.15" customHeight="1"/>
    <row r="245123" ht="13.15" customHeight="1"/>
    <row r="245124" ht="13.15" customHeight="1"/>
    <row r="245125" ht="13.15" customHeight="1"/>
    <row r="245126" ht="13.15" customHeight="1"/>
    <row r="245127" ht="13.15" customHeight="1"/>
    <row r="245128" ht="13.15" customHeight="1"/>
    <row r="245129" ht="13.15" customHeight="1"/>
    <row r="245130" ht="13.15" customHeight="1"/>
    <row r="245131" ht="13.15" customHeight="1"/>
    <row r="245132" ht="13.15" customHeight="1"/>
    <row r="245133" ht="13.15" customHeight="1"/>
    <row r="245134" ht="13.15" customHeight="1"/>
    <row r="245135" ht="13.15" customHeight="1"/>
    <row r="245136" ht="13.15" customHeight="1"/>
    <row r="245137" ht="13.15" customHeight="1"/>
    <row r="245138" ht="13.15" customHeight="1"/>
    <row r="245139" ht="13.15" customHeight="1"/>
    <row r="245140" ht="13.15" customHeight="1"/>
    <row r="245141" ht="13.15" customHeight="1"/>
    <row r="245142" ht="13.15" customHeight="1"/>
    <row r="245143" ht="13.15" customHeight="1"/>
    <row r="245144" ht="13.15" customHeight="1"/>
    <row r="245145" ht="13.15" customHeight="1"/>
    <row r="245146" ht="13.15" customHeight="1"/>
    <row r="245147" ht="13.15" customHeight="1"/>
    <row r="245148" ht="13.15" customHeight="1"/>
    <row r="245149" ht="13.15" customHeight="1"/>
    <row r="245150" ht="13.15" customHeight="1"/>
    <row r="245151" ht="13.15" customHeight="1"/>
    <row r="245152" ht="13.15" customHeight="1"/>
    <row r="245153" ht="13.15" customHeight="1"/>
    <row r="245154" ht="13.15" customHeight="1"/>
    <row r="245155" ht="13.15" customHeight="1"/>
    <row r="245156" ht="13.15" customHeight="1"/>
    <row r="245157" ht="13.15" customHeight="1"/>
    <row r="245158" ht="13.15" customHeight="1"/>
    <row r="245159" ht="13.15" customHeight="1"/>
    <row r="245160" ht="13.15" customHeight="1"/>
    <row r="245161" ht="13.15" customHeight="1"/>
    <row r="245162" ht="13.15" customHeight="1"/>
    <row r="245163" ht="13.15" customHeight="1"/>
    <row r="245164" ht="13.15" customHeight="1"/>
    <row r="245165" ht="13.15" customHeight="1"/>
    <row r="245166" ht="13.15" customHeight="1"/>
    <row r="245167" ht="13.15" customHeight="1"/>
    <row r="245168" ht="13.15" customHeight="1"/>
    <row r="245169" ht="13.15" customHeight="1"/>
    <row r="245170" ht="13.15" customHeight="1"/>
    <row r="245171" ht="13.15" customHeight="1"/>
    <row r="245172" ht="13.15" customHeight="1"/>
    <row r="245173" ht="13.15" customHeight="1"/>
    <row r="245174" ht="13.15" customHeight="1"/>
    <row r="245175" ht="13.15" customHeight="1"/>
    <row r="245176" ht="13.15" customHeight="1"/>
    <row r="245177" ht="13.15" customHeight="1"/>
    <row r="245178" ht="13.15" customHeight="1"/>
    <row r="245179" ht="13.15" customHeight="1"/>
    <row r="245180" ht="13.15" customHeight="1"/>
    <row r="245181" ht="13.15" customHeight="1"/>
    <row r="245182" ht="13.15" customHeight="1"/>
    <row r="245183" ht="13.15" customHeight="1"/>
    <row r="245184" ht="13.15" customHeight="1"/>
    <row r="245185" ht="13.15" customHeight="1"/>
    <row r="245186" ht="13.15" customHeight="1"/>
    <row r="245187" ht="13.15" customHeight="1"/>
    <row r="245188" ht="13.15" customHeight="1"/>
    <row r="245189" ht="13.15" customHeight="1"/>
    <row r="245190" ht="13.15" customHeight="1"/>
    <row r="245191" ht="13.15" customHeight="1"/>
    <row r="245192" ht="13.15" customHeight="1"/>
    <row r="245193" ht="13.15" customHeight="1"/>
    <row r="245194" ht="13.15" customHeight="1"/>
    <row r="245195" ht="13.15" customHeight="1"/>
    <row r="245196" ht="13.15" customHeight="1"/>
    <row r="245197" ht="13.15" customHeight="1"/>
    <row r="245198" ht="13.15" customHeight="1"/>
    <row r="245199" ht="13.15" customHeight="1"/>
    <row r="245200" ht="13.15" customHeight="1"/>
    <row r="245201" ht="13.15" customHeight="1"/>
    <row r="245202" ht="13.15" customHeight="1"/>
    <row r="245203" ht="13.15" customHeight="1"/>
    <row r="245204" ht="13.15" customHeight="1"/>
    <row r="245205" ht="13.15" customHeight="1"/>
    <row r="245206" ht="13.15" customHeight="1"/>
    <row r="245207" ht="13.15" customHeight="1"/>
    <row r="245208" ht="13.15" customHeight="1"/>
    <row r="245209" ht="13.15" customHeight="1"/>
    <row r="245210" ht="13.15" customHeight="1"/>
    <row r="245211" ht="13.15" customHeight="1"/>
    <row r="245212" ht="13.15" customHeight="1"/>
    <row r="245213" ht="13.15" customHeight="1"/>
    <row r="245214" ht="13.15" customHeight="1"/>
    <row r="245215" ht="13.15" customHeight="1"/>
    <row r="245216" ht="13.15" customHeight="1"/>
    <row r="245217" ht="13.15" customHeight="1"/>
    <row r="245218" ht="13.15" customHeight="1"/>
    <row r="245219" ht="13.15" customHeight="1"/>
    <row r="245220" ht="13.15" customHeight="1"/>
    <row r="245221" ht="13.15" customHeight="1"/>
    <row r="245222" ht="13.15" customHeight="1"/>
    <row r="245223" ht="13.15" customHeight="1"/>
    <row r="245224" ht="13.15" customHeight="1"/>
    <row r="245225" ht="13.15" customHeight="1"/>
    <row r="245226" ht="13.15" customHeight="1"/>
    <row r="245227" ht="13.15" customHeight="1"/>
    <row r="245228" ht="13.15" customHeight="1"/>
    <row r="245229" ht="13.15" customHeight="1"/>
    <row r="245230" ht="13.15" customHeight="1"/>
    <row r="245231" ht="13.15" customHeight="1"/>
    <row r="245232" ht="13.15" customHeight="1"/>
    <row r="245233" ht="13.15" customHeight="1"/>
    <row r="245234" ht="13.15" customHeight="1"/>
    <row r="245235" ht="13.15" customHeight="1"/>
    <row r="245236" ht="13.15" customHeight="1"/>
    <row r="245237" ht="13.15" customHeight="1"/>
    <row r="245238" ht="13.15" customHeight="1"/>
    <row r="245239" ht="13.15" customHeight="1"/>
    <row r="245240" ht="13.15" customHeight="1"/>
    <row r="245241" ht="13.15" customHeight="1"/>
    <row r="245242" ht="13.15" customHeight="1"/>
    <row r="245243" ht="13.15" customHeight="1"/>
    <row r="245244" ht="13.15" customHeight="1"/>
    <row r="245245" ht="13.15" customHeight="1"/>
    <row r="245246" ht="13.15" customHeight="1"/>
    <row r="245247" ht="13.15" customHeight="1"/>
    <row r="245248" ht="13.15" customHeight="1"/>
    <row r="245249" ht="13.15" customHeight="1"/>
    <row r="245250" ht="13.15" customHeight="1"/>
    <row r="245251" ht="13.15" customHeight="1"/>
    <row r="245252" ht="13.15" customHeight="1"/>
    <row r="245253" ht="13.15" customHeight="1"/>
    <row r="245254" ht="13.15" customHeight="1"/>
    <row r="245255" ht="13.15" customHeight="1"/>
    <row r="245256" ht="13.15" customHeight="1"/>
    <row r="245257" ht="13.15" customHeight="1"/>
    <row r="245258" ht="13.15" customHeight="1"/>
    <row r="245259" ht="13.15" customHeight="1"/>
    <row r="245260" ht="13.15" customHeight="1"/>
    <row r="245261" ht="13.15" customHeight="1"/>
    <row r="245262" ht="13.15" customHeight="1"/>
    <row r="245263" ht="13.15" customHeight="1"/>
    <row r="245264" ht="13.15" customHeight="1"/>
    <row r="245265" ht="13.15" customHeight="1"/>
    <row r="245266" ht="13.15" customHeight="1"/>
    <row r="245267" ht="13.15" customHeight="1"/>
    <row r="245268" ht="13.15" customHeight="1"/>
    <row r="245269" ht="13.15" customHeight="1"/>
    <row r="245270" ht="13.15" customHeight="1"/>
    <row r="245271" ht="13.15" customHeight="1"/>
    <row r="245272" ht="13.15" customHeight="1"/>
    <row r="245273" ht="13.15" customHeight="1"/>
    <row r="245274" ht="13.15" customHeight="1"/>
    <row r="245275" ht="13.15" customHeight="1"/>
    <row r="245276" ht="13.15" customHeight="1"/>
    <row r="245277" ht="13.15" customHeight="1"/>
    <row r="245278" ht="13.15" customHeight="1"/>
    <row r="245279" ht="13.15" customHeight="1"/>
    <row r="245280" ht="13.15" customHeight="1"/>
    <row r="245281" ht="13.15" customHeight="1"/>
    <row r="245282" ht="13.15" customHeight="1"/>
    <row r="245283" ht="13.15" customHeight="1"/>
    <row r="245284" ht="13.15" customHeight="1"/>
    <row r="245285" ht="13.15" customHeight="1"/>
    <row r="245286" ht="13.15" customHeight="1"/>
    <row r="245287" ht="13.15" customHeight="1"/>
    <row r="245288" ht="13.15" customHeight="1"/>
    <row r="245289" ht="13.15" customHeight="1"/>
    <row r="245290" ht="13.15" customHeight="1"/>
    <row r="245291" ht="13.15" customHeight="1"/>
    <row r="245292" ht="13.15" customHeight="1"/>
    <row r="245293" ht="13.15" customHeight="1"/>
    <row r="245294" ht="13.15" customHeight="1"/>
    <row r="245295" ht="13.15" customHeight="1"/>
    <row r="245296" ht="13.15" customHeight="1"/>
    <row r="245297" ht="13.15" customHeight="1"/>
    <row r="245298" ht="13.15" customHeight="1"/>
    <row r="245299" ht="13.15" customHeight="1"/>
    <row r="245300" ht="13.15" customHeight="1"/>
    <row r="245301" ht="13.15" customHeight="1"/>
    <row r="245302" ht="13.15" customHeight="1"/>
    <row r="245303" ht="13.15" customHeight="1"/>
    <row r="245304" ht="13.15" customHeight="1"/>
    <row r="245305" ht="13.15" customHeight="1"/>
    <row r="245306" ht="13.15" customHeight="1"/>
    <row r="245307" ht="13.15" customHeight="1"/>
    <row r="245308" ht="13.15" customHeight="1"/>
    <row r="245309" ht="13.15" customHeight="1"/>
    <row r="245310" ht="13.15" customHeight="1"/>
    <row r="245311" ht="13.15" customHeight="1"/>
    <row r="245312" ht="13.15" customHeight="1"/>
    <row r="245313" ht="13.15" customHeight="1"/>
    <row r="245314" ht="13.15" customHeight="1"/>
    <row r="245315" ht="13.15" customHeight="1"/>
    <row r="245316" ht="13.15" customHeight="1"/>
    <row r="245317" ht="13.15" customHeight="1"/>
    <row r="245318" ht="13.15" customHeight="1"/>
    <row r="245319" ht="13.15" customHeight="1"/>
    <row r="245320" ht="13.15" customHeight="1"/>
    <row r="245321" ht="13.15" customHeight="1"/>
    <row r="245322" ht="13.15" customHeight="1"/>
    <row r="245323" ht="13.15" customHeight="1"/>
    <row r="245324" ht="13.15" customHeight="1"/>
    <row r="245325" ht="13.15" customHeight="1"/>
    <row r="245326" ht="13.15" customHeight="1"/>
    <row r="245327" ht="13.15" customHeight="1"/>
    <row r="245328" ht="13.15" customHeight="1"/>
    <row r="245329" ht="13.15" customHeight="1"/>
    <row r="245330" ht="13.15" customHeight="1"/>
    <row r="245331" ht="13.15" customHeight="1"/>
    <row r="245332" ht="13.15" customHeight="1"/>
    <row r="245333" ht="13.15" customHeight="1"/>
    <row r="245334" ht="13.15" customHeight="1"/>
    <row r="245335" ht="13.15" customHeight="1"/>
    <row r="245336" ht="13.15" customHeight="1"/>
    <row r="245337" ht="13.15" customHeight="1"/>
    <row r="245338" ht="13.15" customHeight="1"/>
    <row r="245339" ht="13.15" customHeight="1"/>
    <row r="245340" ht="13.15" customHeight="1"/>
    <row r="245341" ht="13.15" customHeight="1"/>
    <row r="245342" ht="13.15" customHeight="1"/>
    <row r="245343" ht="13.15" customHeight="1"/>
    <row r="245344" ht="13.15" customHeight="1"/>
    <row r="245345" ht="13.15" customHeight="1"/>
    <row r="245346" ht="13.15" customHeight="1"/>
    <row r="245347" ht="13.15" customHeight="1"/>
    <row r="245348" ht="13.15" customHeight="1"/>
    <row r="245349" ht="13.15" customHeight="1"/>
    <row r="245350" ht="13.15" customHeight="1"/>
    <row r="245351" ht="13.15" customHeight="1"/>
    <row r="245352" ht="13.15" customHeight="1"/>
    <row r="245353" ht="13.15" customHeight="1"/>
    <row r="245354" ht="13.15" customHeight="1"/>
    <row r="245355" ht="13.15" customHeight="1"/>
    <row r="245356" ht="13.15" customHeight="1"/>
    <row r="245357" ht="13.15" customHeight="1"/>
    <row r="245358" ht="13.15" customHeight="1"/>
    <row r="245359" ht="13.15" customHeight="1"/>
    <row r="245360" ht="13.15" customHeight="1"/>
    <row r="245361" ht="13.15" customHeight="1"/>
    <row r="245362" ht="13.15" customHeight="1"/>
    <row r="245363" ht="13.15" customHeight="1"/>
    <row r="245364" ht="13.15" customHeight="1"/>
    <row r="245365" ht="13.15" customHeight="1"/>
    <row r="245366" ht="13.15" customHeight="1"/>
    <row r="245367" ht="13.15" customHeight="1"/>
    <row r="245368" ht="13.15" customHeight="1"/>
    <row r="245369" ht="13.15" customHeight="1"/>
    <row r="245370" ht="13.15" customHeight="1"/>
    <row r="245371" ht="13.15" customHeight="1"/>
    <row r="245372" ht="13.15" customHeight="1"/>
    <row r="245373" ht="13.15" customHeight="1"/>
    <row r="245374" ht="13.15" customHeight="1"/>
    <row r="245375" ht="13.15" customHeight="1"/>
    <row r="245376" ht="13.15" customHeight="1"/>
    <row r="245377" ht="13.15" customHeight="1"/>
    <row r="245378" ht="13.15" customHeight="1"/>
    <row r="245379" ht="13.15" customHeight="1"/>
    <row r="245380" ht="13.15" customHeight="1"/>
    <row r="245381" ht="13.15" customHeight="1"/>
    <row r="245382" ht="13.15" customHeight="1"/>
    <row r="245383" ht="13.15" customHeight="1"/>
    <row r="245384" ht="13.15" customHeight="1"/>
    <row r="245385" ht="13.15" customHeight="1"/>
    <row r="245386" ht="13.15" customHeight="1"/>
    <row r="245387" ht="13.15" customHeight="1"/>
    <row r="245388" ht="13.15" customHeight="1"/>
    <row r="245389" ht="13.15" customHeight="1"/>
    <row r="245390" ht="13.15" customHeight="1"/>
    <row r="245391" ht="13.15" customHeight="1"/>
    <row r="245392" ht="13.15" customHeight="1"/>
    <row r="245393" ht="13.15" customHeight="1"/>
    <row r="245394" ht="13.15" customHeight="1"/>
    <row r="245395" ht="13.15" customHeight="1"/>
    <row r="245396" ht="13.15" customHeight="1"/>
    <row r="245397" ht="13.15" customHeight="1"/>
    <row r="245398" ht="13.15" customHeight="1"/>
    <row r="245399" ht="13.15" customHeight="1"/>
    <row r="245400" ht="13.15" customHeight="1"/>
    <row r="245401" ht="13.15" customHeight="1"/>
    <row r="245402" ht="13.15" customHeight="1"/>
    <row r="245403" ht="13.15" customHeight="1"/>
    <row r="245404" ht="13.15" customHeight="1"/>
    <row r="245405" ht="13.15" customHeight="1"/>
    <row r="245406" ht="13.15" customHeight="1"/>
    <row r="245407" ht="13.15" customHeight="1"/>
    <row r="245408" ht="13.15" customHeight="1"/>
    <row r="245409" ht="13.15" customHeight="1"/>
    <row r="245410" ht="13.15" customHeight="1"/>
    <row r="245411" ht="13.15" customHeight="1"/>
    <row r="245412" ht="13.15" customHeight="1"/>
    <row r="245413" ht="13.15" customHeight="1"/>
    <row r="245414" ht="13.15" customHeight="1"/>
    <row r="245415" ht="13.15" customHeight="1"/>
    <row r="245416" ht="13.15" customHeight="1"/>
    <row r="245417" ht="13.15" customHeight="1"/>
    <row r="245418" ht="13.15" customHeight="1"/>
    <row r="245419" ht="13.15" customHeight="1"/>
    <row r="245420" ht="13.15" customHeight="1"/>
    <row r="245421" ht="13.15" customHeight="1"/>
    <row r="245422" ht="13.15" customHeight="1"/>
    <row r="245423" ht="13.15" customHeight="1"/>
    <row r="245424" ht="13.15" customHeight="1"/>
    <row r="245425" ht="13.15" customHeight="1"/>
    <row r="245426" ht="13.15" customHeight="1"/>
    <row r="245427" ht="13.15" customHeight="1"/>
    <row r="245428" ht="13.15" customHeight="1"/>
    <row r="245429" ht="13.15" customHeight="1"/>
    <row r="245430" ht="13.15" customHeight="1"/>
    <row r="245431" ht="13.15" customHeight="1"/>
    <row r="245432" ht="13.15" customHeight="1"/>
    <row r="245433" ht="13.15" customHeight="1"/>
    <row r="245434" ht="13.15" customHeight="1"/>
    <row r="245435" ht="13.15" customHeight="1"/>
    <row r="245436" ht="13.15" customHeight="1"/>
    <row r="245437" ht="13.15" customHeight="1"/>
    <row r="245438" ht="13.15" customHeight="1"/>
    <row r="245439" ht="13.15" customHeight="1"/>
    <row r="245440" ht="13.15" customHeight="1"/>
    <row r="245441" ht="13.15" customHeight="1"/>
    <row r="245442" ht="13.15" customHeight="1"/>
    <row r="245443" ht="13.15" customHeight="1"/>
    <row r="245444" ht="13.15" customHeight="1"/>
    <row r="245445" ht="13.15" customHeight="1"/>
    <row r="245446" ht="13.15" customHeight="1"/>
    <row r="245447" ht="13.15" customHeight="1"/>
    <row r="245448" ht="13.15" customHeight="1"/>
    <row r="245449" ht="13.15" customHeight="1"/>
    <row r="245450" ht="13.15" customHeight="1"/>
    <row r="245451" ht="13.15" customHeight="1"/>
    <row r="245452" ht="13.15" customHeight="1"/>
    <row r="245453" ht="13.15" customHeight="1"/>
    <row r="245454" ht="13.15" customHeight="1"/>
    <row r="245455" ht="13.15" customHeight="1"/>
    <row r="245456" ht="13.15" customHeight="1"/>
    <row r="245457" ht="13.15" customHeight="1"/>
    <row r="245458" ht="13.15" customHeight="1"/>
    <row r="245459" ht="13.15" customHeight="1"/>
    <row r="245460" ht="13.15" customHeight="1"/>
    <row r="245461" ht="13.15" customHeight="1"/>
    <row r="245462" ht="13.15" customHeight="1"/>
    <row r="245463" ht="13.15" customHeight="1"/>
    <row r="245464" ht="13.15" customHeight="1"/>
    <row r="245465" ht="13.15" customHeight="1"/>
    <row r="245466" ht="13.15" customHeight="1"/>
    <row r="245467" ht="13.15" customHeight="1"/>
    <row r="245468" ht="13.15" customHeight="1"/>
    <row r="245469" ht="13.15" customHeight="1"/>
    <row r="245470" ht="13.15" customHeight="1"/>
    <row r="245471" ht="13.15" customHeight="1"/>
    <row r="245472" ht="13.15" customHeight="1"/>
    <row r="245473" ht="13.15" customHeight="1"/>
    <row r="245474" ht="13.15" customHeight="1"/>
    <row r="245475" ht="13.15" customHeight="1"/>
    <row r="245476" ht="13.15" customHeight="1"/>
    <row r="245477" ht="13.15" customHeight="1"/>
    <row r="245478" ht="13.15" customHeight="1"/>
    <row r="245479" ht="13.15" customHeight="1"/>
    <row r="245480" ht="13.15" customHeight="1"/>
    <row r="245481" ht="13.15" customHeight="1"/>
    <row r="245482" ht="13.15" customHeight="1"/>
    <row r="245483" ht="13.15" customHeight="1"/>
    <row r="245484" ht="13.15" customHeight="1"/>
    <row r="245485" ht="13.15" customHeight="1"/>
    <row r="245486" ht="13.15" customHeight="1"/>
    <row r="245487" ht="13.15" customHeight="1"/>
    <row r="245488" ht="13.15" customHeight="1"/>
    <row r="245489" ht="13.15" customHeight="1"/>
    <row r="245490" ht="13.15" customHeight="1"/>
    <row r="245491" ht="13.15" customHeight="1"/>
    <row r="245492" ht="13.15" customHeight="1"/>
    <row r="245493" ht="13.15" customHeight="1"/>
    <row r="245494" ht="13.15" customHeight="1"/>
    <row r="245495" ht="13.15" customHeight="1"/>
    <row r="245496" ht="13.15" customHeight="1"/>
    <row r="245497" ht="13.15" customHeight="1"/>
    <row r="245498" ht="13.15" customHeight="1"/>
    <row r="245499" ht="13.15" customHeight="1"/>
    <row r="245500" ht="13.15" customHeight="1"/>
    <row r="245501" ht="13.15" customHeight="1"/>
    <row r="245502" ht="13.15" customHeight="1"/>
    <row r="245503" ht="13.15" customHeight="1"/>
    <row r="245504" ht="13.15" customHeight="1"/>
    <row r="245505" ht="13.15" customHeight="1"/>
    <row r="245506" ht="13.15" customHeight="1"/>
    <row r="245507" ht="13.15" customHeight="1"/>
    <row r="245508" ht="13.15" customHeight="1"/>
    <row r="245509" ht="13.15" customHeight="1"/>
    <row r="245510" ht="13.15" customHeight="1"/>
    <row r="245511" ht="13.15" customHeight="1"/>
    <row r="245512" ht="13.15" customHeight="1"/>
    <row r="245513" ht="13.15" customHeight="1"/>
    <row r="245514" ht="13.15" customHeight="1"/>
    <row r="245515" ht="13.15" customHeight="1"/>
    <row r="245516" ht="13.15" customHeight="1"/>
    <row r="245517" ht="13.15" customHeight="1"/>
    <row r="245518" ht="13.15" customHeight="1"/>
    <row r="245519" ht="13.15" customHeight="1"/>
    <row r="245520" ht="13.15" customHeight="1"/>
    <row r="245521" ht="13.15" customHeight="1"/>
    <row r="245522" ht="13.15" customHeight="1"/>
    <row r="245523" ht="13.15" customHeight="1"/>
    <row r="245524" ht="13.15" customHeight="1"/>
    <row r="245525" ht="13.15" customHeight="1"/>
    <row r="245526" ht="13.15" customHeight="1"/>
    <row r="245527" ht="13.15" customHeight="1"/>
    <row r="245528" ht="13.15" customHeight="1"/>
    <row r="245529" ht="13.15" customHeight="1"/>
    <row r="245530" ht="13.15" customHeight="1"/>
    <row r="245531" ht="13.15" customHeight="1"/>
    <row r="245532" ht="13.15" customHeight="1"/>
    <row r="245533" ht="13.15" customHeight="1"/>
    <row r="245534" ht="13.15" customHeight="1"/>
    <row r="245535" ht="13.15" customHeight="1"/>
    <row r="245536" ht="13.15" customHeight="1"/>
    <row r="245537" ht="13.15" customHeight="1"/>
    <row r="245538" ht="13.15" customHeight="1"/>
    <row r="245539" ht="13.15" customHeight="1"/>
    <row r="245540" ht="13.15" customHeight="1"/>
    <row r="245541" ht="13.15" customHeight="1"/>
    <row r="245542" ht="13.15" customHeight="1"/>
    <row r="245543" ht="13.15" customHeight="1"/>
    <row r="245544" ht="13.15" customHeight="1"/>
    <row r="245545" ht="13.15" customHeight="1"/>
    <row r="245546" ht="13.15" customHeight="1"/>
    <row r="245547" ht="13.15" customHeight="1"/>
    <row r="245548" ht="13.15" customHeight="1"/>
    <row r="245549" ht="13.15" customHeight="1"/>
    <row r="245550" ht="13.15" customHeight="1"/>
    <row r="245551" ht="13.15" customHeight="1"/>
    <row r="245552" ht="13.15" customHeight="1"/>
    <row r="245553" ht="13.15" customHeight="1"/>
    <row r="245554" ht="13.15" customHeight="1"/>
    <row r="245555" ht="13.15" customHeight="1"/>
    <row r="245556" ht="13.15" customHeight="1"/>
    <row r="245557" ht="13.15" customHeight="1"/>
    <row r="245558" ht="13.15" customHeight="1"/>
    <row r="245559" ht="13.15" customHeight="1"/>
    <row r="245560" ht="13.15" customHeight="1"/>
    <row r="245561" ht="13.15" customHeight="1"/>
    <row r="245562" ht="13.15" customHeight="1"/>
    <row r="245563" ht="13.15" customHeight="1"/>
    <row r="245564" ht="13.15" customHeight="1"/>
    <row r="245565" ht="13.15" customHeight="1"/>
    <row r="245566" ht="13.15" customHeight="1"/>
    <row r="245567" ht="13.15" customHeight="1"/>
    <row r="245568" ht="13.15" customHeight="1"/>
    <row r="245569" ht="13.15" customHeight="1"/>
    <row r="245570" ht="13.15" customHeight="1"/>
    <row r="245571" ht="13.15" customHeight="1"/>
    <row r="245572" ht="13.15" customHeight="1"/>
    <row r="245573" ht="13.15" customHeight="1"/>
    <row r="245574" ht="13.15" customHeight="1"/>
    <row r="245575" ht="13.15" customHeight="1"/>
    <row r="245576" ht="13.15" customHeight="1"/>
    <row r="245577" ht="13.15" customHeight="1"/>
    <row r="245578" ht="13.15" customHeight="1"/>
    <row r="245579" ht="13.15" customHeight="1"/>
    <row r="245580" ht="13.15" customHeight="1"/>
    <row r="245581" ht="13.15" customHeight="1"/>
    <row r="245582" ht="13.15" customHeight="1"/>
    <row r="245583" ht="13.15" customHeight="1"/>
    <row r="245584" ht="13.15" customHeight="1"/>
    <row r="245585" ht="13.15" customHeight="1"/>
    <row r="245586" ht="13.15" customHeight="1"/>
    <row r="245587" ht="13.15" customHeight="1"/>
    <row r="245588" ht="13.15" customHeight="1"/>
    <row r="245589" ht="13.15" customHeight="1"/>
    <row r="245590" ht="13.15" customHeight="1"/>
    <row r="245591" ht="13.15" customHeight="1"/>
    <row r="245592" ht="13.15" customHeight="1"/>
    <row r="245593" ht="13.15" customHeight="1"/>
    <row r="245594" ht="13.15" customHeight="1"/>
    <row r="245595" ht="13.15" customHeight="1"/>
    <row r="245596" ht="13.15" customHeight="1"/>
    <row r="245597" ht="13.15" customHeight="1"/>
    <row r="245598" ht="13.15" customHeight="1"/>
    <row r="245599" ht="13.15" customHeight="1"/>
    <row r="245600" ht="13.15" customHeight="1"/>
    <row r="245601" ht="13.15" customHeight="1"/>
    <row r="245602" ht="13.15" customHeight="1"/>
    <row r="245603" ht="13.15" customHeight="1"/>
    <row r="245604" ht="13.15" customHeight="1"/>
    <row r="245605" ht="13.15" customHeight="1"/>
    <row r="245606" ht="13.15" customHeight="1"/>
    <row r="245607" ht="13.15" customHeight="1"/>
    <row r="245608" ht="13.15" customHeight="1"/>
    <row r="245609" ht="13.15" customHeight="1"/>
    <row r="245610" ht="13.15" customHeight="1"/>
    <row r="245611" ht="13.15" customHeight="1"/>
    <row r="245612" ht="13.15" customHeight="1"/>
    <row r="245613" ht="13.15" customHeight="1"/>
    <row r="245614" ht="13.15" customHeight="1"/>
    <row r="245615" ht="13.15" customHeight="1"/>
    <row r="245616" ht="13.15" customHeight="1"/>
    <row r="245617" ht="13.15" customHeight="1"/>
    <row r="245618" ht="13.15" customHeight="1"/>
    <row r="245619" ht="13.15" customHeight="1"/>
    <row r="245620" ht="13.15" customHeight="1"/>
    <row r="245621" ht="13.15" customHeight="1"/>
    <row r="245622" ht="13.15" customHeight="1"/>
    <row r="245623" ht="13.15" customHeight="1"/>
    <row r="245624" ht="13.15" customHeight="1"/>
    <row r="245625" ht="13.15" customHeight="1"/>
    <row r="245626" ht="13.15" customHeight="1"/>
    <row r="245627" ht="13.15" customHeight="1"/>
    <row r="245628" ht="13.15" customHeight="1"/>
    <row r="245629" ht="13.15" customHeight="1"/>
    <row r="245630" ht="13.15" customHeight="1"/>
    <row r="245631" ht="13.15" customHeight="1"/>
    <row r="245632" ht="13.15" customHeight="1"/>
    <row r="245633" ht="13.15" customHeight="1"/>
    <row r="245634" ht="13.15" customHeight="1"/>
    <row r="245635" ht="13.15" customHeight="1"/>
    <row r="245636" ht="13.15" customHeight="1"/>
    <row r="245637" ht="13.15" customHeight="1"/>
    <row r="245638" ht="13.15" customHeight="1"/>
    <row r="245639" ht="13.15" customHeight="1"/>
    <row r="245640" ht="13.15" customHeight="1"/>
    <row r="245641" ht="13.15" customHeight="1"/>
    <row r="245642" ht="13.15" customHeight="1"/>
    <row r="245643" ht="13.15" customHeight="1"/>
    <row r="245644" ht="13.15" customHeight="1"/>
    <row r="245645" ht="13.15" customHeight="1"/>
    <row r="245646" ht="13.15" customHeight="1"/>
    <row r="245647" ht="13.15" customHeight="1"/>
    <row r="245648" ht="13.15" customHeight="1"/>
    <row r="245649" ht="13.15" customHeight="1"/>
    <row r="245650" ht="13.15" customHeight="1"/>
    <row r="245651" ht="13.15" customHeight="1"/>
    <row r="245652" ht="13.15" customHeight="1"/>
    <row r="245653" ht="13.15" customHeight="1"/>
    <row r="245654" ht="13.15" customHeight="1"/>
    <row r="245655" ht="13.15" customHeight="1"/>
    <row r="245656" ht="13.15" customHeight="1"/>
    <row r="245657" ht="13.15" customHeight="1"/>
    <row r="245658" ht="13.15" customHeight="1"/>
    <row r="245659" ht="13.15" customHeight="1"/>
    <row r="245660" ht="13.15" customHeight="1"/>
    <row r="245661" ht="13.15" customHeight="1"/>
    <row r="245662" ht="13.15" customHeight="1"/>
    <row r="245663" ht="13.15" customHeight="1"/>
    <row r="245664" ht="13.15" customHeight="1"/>
    <row r="245665" ht="13.15" customHeight="1"/>
    <row r="245666" ht="13.15" customHeight="1"/>
    <row r="245667" ht="13.15" customHeight="1"/>
    <row r="245668" ht="13.15" customHeight="1"/>
    <row r="245669" ht="13.15" customHeight="1"/>
    <row r="245670" ht="13.15" customHeight="1"/>
    <row r="245671" ht="13.15" customHeight="1"/>
    <row r="245672" ht="13.15" customHeight="1"/>
    <row r="245673" ht="13.15" customHeight="1"/>
    <row r="245674" ht="13.15" customHeight="1"/>
    <row r="245675" ht="13.15" customHeight="1"/>
    <row r="245676" ht="13.15" customHeight="1"/>
    <row r="245677" ht="13.15" customHeight="1"/>
    <row r="245678" ht="13.15" customHeight="1"/>
    <row r="245679" ht="13.15" customHeight="1"/>
    <row r="245680" ht="13.15" customHeight="1"/>
    <row r="245681" ht="13.15" customHeight="1"/>
    <row r="245682" ht="13.15" customHeight="1"/>
    <row r="245683" ht="13.15" customHeight="1"/>
    <row r="245684" ht="13.15" customHeight="1"/>
    <row r="245685" ht="13.15" customHeight="1"/>
    <row r="245686" ht="13.15" customHeight="1"/>
    <row r="245687" ht="13.15" customHeight="1"/>
    <row r="245688" ht="13.15" customHeight="1"/>
    <row r="245689" ht="13.15" customHeight="1"/>
    <row r="245690" ht="13.15" customHeight="1"/>
    <row r="245691" ht="13.15" customHeight="1"/>
    <row r="245692" ht="13.15" customHeight="1"/>
    <row r="245693" ht="13.15" customHeight="1"/>
    <row r="245694" ht="13.15" customHeight="1"/>
    <row r="245695" ht="13.15" customHeight="1"/>
    <row r="245696" ht="13.15" customHeight="1"/>
    <row r="245697" ht="13.15" customHeight="1"/>
    <row r="245698" ht="13.15" customHeight="1"/>
    <row r="245699" ht="13.15" customHeight="1"/>
    <row r="245700" ht="13.15" customHeight="1"/>
    <row r="245701" ht="13.15" customHeight="1"/>
    <row r="245702" ht="13.15" customHeight="1"/>
    <row r="245703" ht="13.15" customHeight="1"/>
    <row r="245704" ht="13.15" customHeight="1"/>
    <row r="245705" ht="13.15" customHeight="1"/>
    <row r="245706" ht="13.15" customHeight="1"/>
    <row r="245707" ht="13.15" customHeight="1"/>
    <row r="245708" ht="13.15" customHeight="1"/>
    <row r="245709" ht="13.15" customHeight="1"/>
    <row r="245710" ht="13.15" customHeight="1"/>
    <row r="245711" ht="13.15" customHeight="1"/>
    <row r="245712" ht="13.15" customHeight="1"/>
    <row r="245713" ht="13.15" customHeight="1"/>
    <row r="245714" ht="13.15" customHeight="1"/>
    <row r="245715" ht="13.15" customHeight="1"/>
    <row r="245716" ht="13.15" customHeight="1"/>
    <row r="245717" ht="13.15" customHeight="1"/>
    <row r="245718" ht="13.15" customHeight="1"/>
    <row r="245719" ht="13.15" customHeight="1"/>
    <row r="245720" ht="13.15" customHeight="1"/>
    <row r="245721" ht="13.15" customHeight="1"/>
    <row r="245722" ht="13.15" customHeight="1"/>
    <row r="245723" ht="13.15" customHeight="1"/>
    <row r="245724" ht="13.15" customHeight="1"/>
    <row r="245725" ht="13.15" customHeight="1"/>
    <row r="245726" ht="13.15" customHeight="1"/>
    <row r="245727" ht="13.15" customHeight="1"/>
    <row r="245728" ht="13.15" customHeight="1"/>
    <row r="245729" ht="13.15" customHeight="1"/>
    <row r="245730" ht="13.15" customHeight="1"/>
    <row r="245731" ht="13.15" customHeight="1"/>
    <row r="245732" ht="13.15" customHeight="1"/>
    <row r="245733" ht="13.15" customHeight="1"/>
    <row r="245734" ht="13.15" customHeight="1"/>
    <row r="245735" ht="13.15" customHeight="1"/>
    <row r="245736" ht="13.15" customHeight="1"/>
    <row r="245737" ht="13.15" customHeight="1"/>
    <row r="245738" ht="13.15" customHeight="1"/>
    <row r="245739" ht="13.15" customHeight="1"/>
    <row r="245740" ht="13.15" customHeight="1"/>
    <row r="245741" ht="13.15" customHeight="1"/>
    <row r="245742" ht="13.15" customHeight="1"/>
    <row r="245743" ht="13.15" customHeight="1"/>
    <row r="245744" ht="13.15" customHeight="1"/>
    <row r="245745" ht="13.15" customHeight="1"/>
    <row r="245746" ht="13.15" customHeight="1"/>
    <row r="245747" ht="13.15" customHeight="1"/>
    <row r="245748" ht="13.15" customHeight="1"/>
    <row r="245749" ht="13.15" customHeight="1"/>
    <row r="245750" ht="13.15" customHeight="1"/>
    <row r="245751" ht="13.15" customHeight="1"/>
    <row r="245752" ht="13.15" customHeight="1"/>
    <row r="245753" ht="13.15" customHeight="1"/>
    <row r="245754" ht="13.15" customHeight="1"/>
    <row r="245755" ht="13.15" customHeight="1"/>
    <row r="245756" ht="13.15" customHeight="1"/>
    <row r="245757" ht="13.15" customHeight="1"/>
    <row r="245758" ht="13.15" customHeight="1"/>
    <row r="245759" ht="13.15" customHeight="1"/>
    <row r="245760" ht="13.15" customHeight="1"/>
    <row r="245761" ht="13.15" customHeight="1"/>
    <row r="245762" ht="13.15" customHeight="1"/>
    <row r="245763" ht="13.15" customHeight="1"/>
    <row r="245764" ht="13.15" customHeight="1"/>
    <row r="245765" ht="13.15" customHeight="1"/>
    <row r="245766" ht="13.15" customHeight="1"/>
    <row r="245767" ht="13.15" customHeight="1"/>
    <row r="245768" ht="13.15" customHeight="1"/>
    <row r="245769" ht="13.15" customHeight="1"/>
    <row r="245770" ht="13.15" customHeight="1"/>
    <row r="245771" ht="13.15" customHeight="1"/>
    <row r="245772" ht="13.15" customHeight="1"/>
    <row r="245773" ht="13.15" customHeight="1"/>
    <row r="245774" ht="13.15" customHeight="1"/>
    <row r="245775" ht="13.15" customHeight="1"/>
    <row r="245776" ht="13.15" customHeight="1"/>
    <row r="245777" ht="13.15" customHeight="1"/>
    <row r="245778" ht="13.15" customHeight="1"/>
    <row r="245779" ht="13.15" customHeight="1"/>
    <row r="245780" ht="13.15" customHeight="1"/>
    <row r="245781" ht="13.15" customHeight="1"/>
    <row r="245782" ht="13.15" customHeight="1"/>
    <row r="245783" ht="13.15" customHeight="1"/>
    <row r="245784" ht="13.15" customHeight="1"/>
    <row r="245785" ht="13.15" customHeight="1"/>
    <row r="245786" ht="13.15" customHeight="1"/>
    <row r="245787" ht="13.15" customHeight="1"/>
    <row r="245788" ht="13.15" customHeight="1"/>
    <row r="245789" ht="13.15" customHeight="1"/>
    <row r="245790" ht="13.15" customHeight="1"/>
    <row r="245791" ht="13.15" customHeight="1"/>
    <row r="245792" ht="13.15" customHeight="1"/>
    <row r="245793" ht="13.15" customHeight="1"/>
    <row r="245794" ht="13.15" customHeight="1"/>
    <row r="245795" ht="13.15" customHeight="1"/>
    <row r="245796" ht="13.15" customHeight="1"/>
    <row r="245797" ht="13.15" customHeight="1"/>
    <row r="245798" ht="13.15" customHeight="1"/>
    <row r="245799" ht="13.15" customHeight="1"/>
    <row r="245800" ht="13.15" customHeight="1"/>
    <row r="245801" ht="13.15" customHeight="1"/>
    <row r="245802" ht="13.15" customHeight="1"/>
    <row r="245803" ht="13.15" customHeight="1"/>
    <row r="245804" ht="13.15" customHeight="1"/>
    <row r="245805" ht="13.15" customHeight="1"/>
    <row r="245806" ht="13.15" customHeight="1"/>
    <row r="245807" ht="13.15" customHeight="1"/>
    <row r="245808" ht="13.15" customHeight="1"/>
    <row r="245809" ht="13.15" customHeight="1"/>
    <row r="245810" ht="13.15" customHeight="1"/>
    <row r="245811" ht="13.15" customHeight="1"/>
    <row r="245812" ht="13.15" customHeight="1"/>
    <row r="245813" ht="13.15" customHeight="1"/>
    <row r="245814" ht="13.15" customHeight="1"/>
    <row r="245815" ht="13.15" customHeight="1"/>
    <row r="245816" ht="13.15" customHeight="1"/>
    <row r="245817" ht="13.15" customHeight="1"/>
    <row r="245818" ht="13.15" customHeight="1"/>
    <row r="245819" ht="13.15" customHeight="1"/>
    <row r="245820" ht="13.15" customHeight="1"/>
    <row r="245821" ht="13.15" customHeight="1"/>
    <row r="245822" ht="13.15" customHeight="1"/>
    <row r="245823" ht="13.15" customHeight="1"/>
    <row r="245824" ht="13.15" customHeight="1"/>
    <row r="245825" ht="13.15" customHeight="1"/>
    <row r="245826" ht="13.15" customHeight="1"/>
    <row r="245827" ht="13.15" customHeight="1"/>
    <row r="245828" ht="13.15" customHeight="1"/>
    <row r="245829" ht="13.15" customHeight="1"/>
    <row r="245830" ht="13.15" customHeight="1"/>
    <row r="245831" ht="13.15" customHeight="1"/>
    <row r="245832" ht="13.15" customHeight="1"/>
    <row r="245833" ht="13.15" customHeight="1"/>
    <row r="245834" ht="13.15" customHeight="1"/>
    <row r="245835" ht="13.15" customHeight="1"/>
    <row r="245836" ht="13.15" customHeight="1"/>
    <row r="245837" ht="13.15" customHeight="1"/>
    <row r="245838" ht="13.15" customHeight="1"/>
    <row r="245839" ht="13.15" customHeight="1"/>
    <row r="245840" ht="13.15" customHeight="1"/>
    <row r="245841" ht="13.15" customHeight="1"/>
    <row r="245842" ht="13.15" customHeight="1"/>
    <row r="245843" ht="13.15" customHeight="1"/>
    <row r="245844" ht="13.15" customHeight="1"/>
    <row r="245845" ht="13.15" customHeight="1"/>
    <row r="245846" ht="13.15" customHeight="1"/>
    <row r="245847" ht="13.15" customHeight="1"/>
    <row r="245848" ht="13.15" customHeight="1"/>
    <row r="245849" ht="13.15" customHeight="1"/>
    <row r="245850" ht="13.15" customHeight="1"/>
    <row r="245851" ht="13.15" customHeight="1"/>
    <row r="245852" ht="13.15" customHeight="1"/>
    <row r="245853" ht="13.15" customHeight="1"/>
    <row r="245854" ht="13.15" customHeight="1"/>
    <row r="245855" ht="13.15" customHeight="1"/>
    <row r="245856" ht="13.15" customHeight="1"/>
    <row r="245857" ht="13.15" customHeight="1"/>
    <row r="245858" ht="13.15" customHeight="1"/>
    <row r="245859" ht="13.15" customHeight="1"/>
    <row r="245860" ht="13.15" customHeight="1"/>
    <row r="245861" ht="13.15" customHeight="1"/>
    <row r="245862" ht="13.15" customHeight="1"/>
    <row r="245863" ht="13.15" customHeight="1"/>
    <row r="245864" ht="13.15" customHeight="1"/>
    <row r="245865" ht="13.15" customHeight="1"/>
    <row r="245866" ht="13.15" customHeight="1"/>
    <row r="245867" ht="13.15" customHeight="1"/>
    <row r="245868" ht="13.15" customHeight="1"/>
    <row r="245869" ht="13.15" customHeight="1"/>
    <row r="245870" ht="13.15" customHeight="1"/>
    <row r="245871" ht="13.15" customHeight="1"/>
    <row r="245872" ht="13.15" customHeight="1"/>
    <row r="245873" ht="13.15" customHeight="1"/>
    <row r="245874" ht="13.15" customHeight="1"/>
    <row r="245875" ht="13.15" customHeight="1"/>
    <row r="245876" ht="13.15" customHeight="1"/>
    <row r="245877" ht="13.15" customHeight="1"/>
    <row r="245878" ht="13.15" customHeight="1"/>
    <row r="245879" ht="13.15" customHeight="1"/>
    <row r="245880" ht="13.15" customHeight="1"/>
    <row r="245881" ht="13.15" customHeight="1"/>
    <row r="245882" ht="13.15" customHeight="1"/>
    <row r="245883" ht="13.15" customHeight="1"/>
    <row r="245884" ht="13.15" customHeight="1"/>
    <row r="245885" ht="13.15" customHeight="1"/>
    <row r="245886" ht="13.15" customHeight="1"/>
    <row r="245887" ht="13.15" customHeight="1"/>
    <row r="245888" ht="13.15" customHeight="1"/>
    <row r="245889" ht="13.15" customHeight="1"/>
    <row r="245890" ht="13.15" customHeight="1"/>
    <row r="245891" ht="13.15" customHeight="1"/>
    <row r="245892" ht="13.15" customHeight="1"/>
    <row r="245893" ht="13.15" customHeight="1"/>
    <row r="245894" ht="13.15" customHeight="1"/>
    <row r="245895" ht="13.15" customHeight="1"/>
    <row r="245896" ht="13.15" customHeight="1"/>
    <row r="245897" ht="13.15" customHeight="1"/>
    <row r="245898" ht="13.15" customHeight="1"/>
    <row r="245899" ht="13.15" customHeight="1"/>
    <row r="245900" ht="13.15" customHeight="1"/>
    <row r="245901" ht="13.15" customHeight="1"/>
    <row r="245902" ht="13.15" customHeight="1"/>
    <row r="245903" ht="13.15" customHeight="1"/>
    <row r="245904" ht="13.15" customHeight="1"/>
    <row r="245905" ht="13.15" customHeight="1"/>
    <row r="245906" ht="13.15" customHeight="1"/>
    <row r="245907" ht="13.15" customHeight="1"/>
    <row r="245908" ht="13.15" customHeight="1"/>
    <row r="245909" ht="13.15" customHeight="1"/>
    <row r="245910" ht="13.15" customHeight="1"/>
    <row r="245911" ht="13.15" customHeight="1"/>
    <row r="245912" ht="13.15" customHeight="1"/>
    <row r="245913" ht="13.15" customHeight="1"/>
    <row r="245914" ht="13.15" customHeight="1"/>
    <row r="245915" ht="13.15" customHeight="1"/>
    <row r="245916" ht="13.15" customHeight="1"/>
    <row r="245917" ht="13.15" customHeight="1"/>
    <row r="245918" ht="13.15" customHeight="1"/>
    <row r="245919" ht="13.15" customHeight="1"/>
    <row r="245920" ht="13.15" customHeight="1"/>
    <row r="245921" ht="13.15" customHeight="1"/>
    <row r="245922" ht="13.15" customHeight="1"/>
    <row r="245923" ht="13.15" customHeight="1"/>
    <row r="245924" ht="13.15" customHeight="1"/>
    <row r="245925" ht="13.15" customHeight="1"/>
    <row r="245926" ht="13.15" customHeight="1"/>
    <row r="245927" ht="13.15" customHeight="1"/>
    <row r="245928" ht="13.15" customHeight="1"/>
    <row r="245929" ht="13.15" customHeight="1"/>
    <row r="245930" ht="13.15" customHeight="1"/>
    <row r="245931" ht="13.15" customHeight="1"/>
    <row r="245932" ht="13.15" customHeight="1"/>
    <row r="245933" ht="13.15" customHeight="1"/>
    <row r="245934" ht="13.15" customHeight="1"/>
    <row r="245935" ht="13.15" customHeight="1"/>
    <row r="245936" ht="13.15" customHeight="1"/>
    <row r="245937" ht="13.15" customHeight="1"/>
    <row r="245938" ht="13.15" customHeight="1"/>
    <row r="245939" ht="13.15" customHeight="1"/>
    <row r="245940" ht="13.15" customHeight="1"/>
    <row r="245941" ht="13.15" customHeight="1"/>
    <row r="245942" ht="13.15" customHeight="1"/>
    <row r="245943" ht="13.15" customHeight="1"/>
    <row r="245944" ht="13.15" customHeight="1"/>
    <row r="245945" ht="13.15" customHeight="1"/>
    <row r="245946" ht="13.15" customHeight="1"/>
    <row r="245947" ht="13.15" customHeight="1"/>
    <row r="245948" ht="13.15" customHeight="1"/>
    <row r="245949" ht="13.15" customHeight="1"/>
    <row r="245950" ht="13.15" customHeight="1"/>
    <row r="245951" ht="13.15" customHeight="1"/>
    <row r="245952" ht="13.15" customHeight="1"/>
    <row r="245953" ht="13.15" customHeight="1"/>
    <row r="245954" ht="13.15" customHeight="1"/>
    <row r="245955" ht="13.15" customHeight="1"/>
    <row r="245956" ht="13.15" customHeight="1"/>
    <row r="245957" ht="13.15" customHeight="1"/>
    <row r="245958" ht="13.15" customHeight="1"/>
    <row r="245959" ht="13.15" customHeight="1"/>
    <row r="245960" ht="13.15" customHeight="1"/>
    <row r="245961" ht="13.15" customHeight="1"/>
    <row r="245962" ht="13.15" customHeight="1"/>
    <row r="245963" ht="13.15" customHeight="1"/>
    <row r="245964" ht="13.15" customHeight="1"/>
    <row r="245965" ht="13.15" customHeight="1"/>
    <row r="245966" ht="13.15" customHeight="1"/>
    <row r="245967" ht="13.15" customHeight="1"/>
    <row r="245968" ht="13.15" customHeight="1"/>
    <row r="245969" ht="13.15" customHeight="1"/>
    <row r="245970" ht="13.15" customHeight="1"/>
    <row r="245971" ht="13.15" customHeight="1"/>
    <row r="245972" ht="13.15" customHeight="1"/>
    <row r="245973" ht="13.15" customHeight="1"/>
    <row r="245974" ht="13.15" customHeight="1"/>
    <row r="245975" ht="13.15" customHeight="1"/>
    <row r="245976" ht="13.15" customHeight="1"/>
    <row r="245977" ht="13.15" customHeight="1"/>
    <row r="245978" ht="13.15" customHeight="1"/>
    <row r="245979" ht="13.15" customHeight="1"/>
    <row r="245980" ht="13.15" customHeight="1"/>
    <row r="245981" ht="13.15" customHeight="1"/>
    <row r="245982" ht="13.15" customHeight="1"/>
    <row r="245983" ht="13.15" customHeight="1"/>
    <row r="245984" ht="13.15" customHeight="1"/>
    <row r="245985" ht="13.15" customHeight="1"/>
    <row r="245986" ht="13.15" customHeight="1"/>
    <row r="245987" ht="13.15" customHeight="1"/>
    <row r="245988" ht="13.15" customHeight="1"/>
    <row r="245989" ht="13.15" customHeight="1"/>
    <row r="245990" ht="13.15" customHeight="1"/>
    <row r="245991" ht="13.15" customHeight="1"/>
    <row r="245992" ht="13.15" customHeight="1"/>
    <row r="245993" ht="13.15" customHeight="1"/>
    <row r="245994" ht="13.15" customHeight="1"/>
    <row r="245995" ht="13.15" customHeight="1"/>
    <row r="245996" ht="13.15" customHeight="1"/>
    <row r="245997" ht="13.15" customHeight="1"/>
    <row r="245998" ht="13.15" customHeight="1"/>
    <row r="245999" ht="13.15" customHeight="1"/>
    <row r="246000" ht="13.15" customHeight="1"/>
    <row r="246001" ht="13.15" customHeight="1"/>
    <row r="246002" ht="13.15" customHeight="1"/>
    <row r="246003" ht="13.15" customHeight="1"/>
    <row r="246004" ht="13.15" customHeight="1"/>
    <row r="246005" ht="13.15" customHeight="1"/>
    <row r="246006" ht="13.15" customHeight="1"/>
    <row r="246007" ht="13.15" customHeight="1"/>
    <row r="246008" ht="13.15" customHeight="1"/>
    <row r="246009" ht="13.15" customHeight="1"/>
    <row r="246010" ht="13.15" customHeight="1"/>
    <row r="246011" ht="13.15" customHeight="1"/>
    <row r="246012" ht="13.15" customHeight="1"/>
    <row r="246013" ht="13.15" customHeight="1"/>
    <row r="246014" ht="13.15" customHeight="1"/>
    <row r="246015" ht="13.15" customHeight="1"/>
    <row r="246016" ht="13.15" customHeight="1"/>
    <row r="246017" ht="13.15" customHeight="1"/>
    <row r="246018" ht="13.15" customHeight="1"/>
    <row r="246019" ht="13.15" customHeight="1"/>
    <row r="246020" ht="13.15" customHeight="1"/>
    <row r="246021" ht="13.15" customHeight="1"/>
    <row r="246022" ht="13.15" customHeight="1"/>
    <row r="246023" ht="13.15" customHeight="1"/>
    <row r="246024" ht="13.15" customHeight="1"/>
    <row r="246025" ht="13.15" customHeight="1"/>
    <row r="246026" ht="13.15" customHeight="1"/>
    <row r="246027" ht="13.15" customHeight="1"/>
    <row r="246028" ht="13.15" customHeight="1"/>
    <row r="246029" ht="13.15" customHeight="1"/>
    <row r="246030" ht="13.15" customHeight="1"/>
    <row r="246031" ht="13.15" customHeight="1"/>
    <row r="246032" ht="13.15" customHeight="1"/>
    <row r="246033" ht="13.15" customHeight="1"/>
    <row r="246034" ht="13.15" customHeight="1"/>
    <row r="246035" ht="13.15" customHeight="1"/>
    <row r="246036" ht="13.15" customHeight="1"/>
    <row r="246037" ht="13.15" customHeight="1"/>
    <row r="246038" ht="13.15" customHeight="1"/>
    <row r="246039" ht="13.15" customHeight="1"/>
    <row r="246040" ht="13.15" customHeight="1"/>
    <row r="246041" ht="13.15" customHeight="1"/>
    <row r="246042" ht="13.15" customHeight="1"/>
    <row r="246043" ht="13.15" customHeight="1"/>
    <row r="246044" ht="13.15" customHeight="1"/>
    <row r="246045" ht="13.15" customHeight="1"/>
    <row r="246046" ht="13.15" customHeight="1"/>
    <row r="246047" ht="13.15" customHeight="1"/>
    <row r="246048" ht="13.15" customHeight="1"/>
    <row r="246049" ht="13.15" customHeight="1"/>
    <row r="246050" ht="13.15" customHeight="1"/>
    <row r="246051" ht="13.15" customHeight="1"/>
    <row r="246052" ht="13.15" customHeight="1"/>
    <row r="246053" ht="13.15" customHeight="1"/>
    <row r="246054" ht="13.15" customHeight="1"/>
    <row r="246055" ht="13.15" customHeight="1"/>
    <row r="246056" ht="13.15" customHeight="1"/>
    <row r="246057" ht="13.15" customHeight="1"/>
    <row r="246058" ht="13.15" customHeight="1"/>
    <row r="246059" ht="13.15" customHeight="1"/>
    <row r="246060" ht="13.15" customHeight="1"/>
    <row r="246061" ht="13.15" customHeight="1"/>
    <row r="246062" ht="13.15" customHeight="1"/>
    <row r="246063" ht="13.15" customHeight="1"/>
    <row r="246064" ht="13.15" customHeight="1"/>
    <row r="246065" ht="13.15" customHeight="1"/>
    <row r="246066" ht="13.15" customHeight="1"/>
    <row r="246067" ht="13.15" customHeight="1"/>
    <row r="246068" ht="13.15" customHeight="1"/>
    <row r="246069" ht="13.15" customHeight="1"/>
    <row r="246070" ht="13.15" customHeight="1"/>
    <row r="246071" ht="13.15" customHeight="1"/>
    <row r="246072" ht="13.15" customHeight="1"/>
    <row r="246073" ht="13.15" customHeight="1"/>
    <row r="246074" ht="13.15" customHeight="1"/>
    <row r="246075" ht="13.15" customHeight="1"/>
    <row r="246076" ht="13.15" customHeight="1"/>
    <row r="246077" ht="13.15" customHeight="1"/>
    <row r="246078" ht="13.15" customHeight="1"/>
    <row r="246079" ht="13.15" customHeight="1"/>
    <row r="246080" ht="13.15" customHeight="1"/>
    <row r="246081" ht="13.15" customHeight="1"/>
    <row r="246082" ht="13.15" customHeight="1"/>
    <row r="246083" ht="13.15" customHeight="1"/>
    <row r="246084" ht="13.15" customHeight="1"/>
    <row r="246085" ht="13.15" customHeight="1"/>
    <row r="246086" ht="13.15" customHeight="1"/>
    <row r="246087" ht="13.15" customHeight="1"/>
    <row r="246088" ht="13.15" customHeight="1"/>
    <row r="246089" ht="13.15" customHeight="1"/>
    <row r="246090" ht="13.15" customHeight="1"/>
    <row r="246091" ht="13.15" customHeight="1"/>
    <row r="246092" ht="13.15" customHeight="1"/>
    <row r="246093" ht="13.15" customHeight="1"/>
    <row r="246094" ht="13.15" customHeight="1"/>
    <row r="246095" ht="13.15" customHeight="1"/>
    <row r="246096" ht="13.15" customHeight="1"/>
    <row r="246097" ht="13.15" customHeight="1"/>
    <row r="246098" ht="13.15" customHeight="1"/>
    <row r="246099" ht="13.15" customHeight="1"/>
    <row r="246100" ht="13.15" customHeight="1"/>
    <row r="246101" ht="13.15" customHeight="1"/>
    <row r="246102" ht="13.15" customHeight="1"/>
    <row r="246103" ht="13.15" customHeight="1"/>
    <row r="246104" ht="13.15" customHeight="1"/>
    <row r="246105" ht="13.15" customHeight="1"/>
    <row r="246106" ht="13.15" customHeight="1"/>
    <row r="246107" ht="13.15" customHeight="1"/>
    <row r="246108" ht="13.15" customHeight="1"/>
    <row r="246109" ht="13.15" customHeight="1"/>
    <row r="246110" ht="13.15" customHeight="1"/>
    <row r="246111" ht="13.15" customHeight="1"/>
    <row r="246112" ht="13.15" customHeight="1"/>
    <row r="246113" ht="13.15" customHeight="1"/>
    <row r="246114" ht="13.15" customHeight="1"/>
    <row r="246115" ht="13.15" customHeight="1"/>
    <row r="246116" ht="13.15" customHeight="1"/>
    <row r="246117" ht="13.15" customHeight="1"/>
    <row r="246118" ht="13.15" customHeight="1"/>
    <row r="246119" ht="13.15" customHeight="1"/>
    <row r="246120" ht="13.15" customHeight="1"/>
    <row r="246121" ht="13.15" customHeight="1"/>
    <row r="246122" ht="13.15" customHeight="1"/>
    <row r="246123" ht="13.15" customHeight="1"/>
    <row r="246124" ht="13.15" customHeight="1"/>
    <row r="246125" ht="13.15" customHeight="1"/>
    <row r="246126" ht="13.15" customHeight="1"/>
    <row r="246127" ht="13.15" customHeight="1"/>
    <row r="246128" ht="13.15" customHeight="1"/>
    <row r="246129" ht="13.15" customHeight="1"/>
    <row r="246130" ht="13.15" customHeight="1"/>
    <row r="246131" ht="13.15" customHeight="1"/>
    <row r="246132" ht="13.15" customHeight="1"/>
    <row r="246133" ht="13.15" customHeight="1"/>
    <row r="246134" ht="13.15" customHeight="1"/>
    <row r="246135" ht="13.15" customHeight="1"/>
    <row r="246136" ht="13.15" customHeight="1"/>
    <row r="246137" ht="13.15" customHeight="1"/>
    <row r="246138" ht="13.15" customHeight="1"/>
    <row r="246139" ht="13.15" customHeight="1"/>
    <row r="246140" ht="13.15" customHeight="1"/>
    <row r="246141" ht="13.15" customHeight="1"/>
    <row r="246142" ht="13.15" customHeight="1"/>
    <row r="246143" ht="13.15" customHeight="1"/>
    <row r="246144" ht="13.15" customHeight="1"/>
    <row r="246145" ht="13.15" customHeight="1"/>
    <row r="246146" ht="13.15" customHeight="1"/>
    <row r="246147" ht="13.15" customHeight="1"/>
    <row r="246148" ht="13.15" customHeight="1"/>
    <row r="246149" ht="13.15" customHeight="1"/>
    <row r="246150" ht="13.15" customHeight="1"/>
    <row r="246151" ht="13.15" customHeight="1"/>
    <row r="246152" ht="13.15" customHeight="1"/>
    <row r="246153" ht="13.15" customHeight="1"/>
    <row r="246154" ht="13.15" customHeight="1"/>
    <row r="246155" ht="13.15" customHeight="1"/>
    <row r="246156" ht="13.15" customHeight="1"/>
    <row r="246157" ht="13.15" customHeight="1"/>
    <row r="246158" ht="13.15" customHeight="1"/>
    <row r="246159" ht="13.15" customHeight="1"/>
    <row r="246160" ht="13.15" customHeight="1"/>
    <row r="246161" ht="13.15" customHeight="1"/>
    <row r="246162" ht="13.15" customHeight="1"/>
    <row r="246163" ht="13.15" customHeight="1"/>
    <row r="246164" ht="13.15" customHeight="1"/>
    <row r="246165" ht="13.15" customHeight="1"/>
    <row r="246166" ht="13.15" customHeight="1"/>
    <row r="246167" ht="13.15" customHeight="1"/>
    <row r="246168" ht="13.15" customHeight="1"/>
    <row r="246169" ht="13.15" customHeight="1"/>
    <row r="246170" ht="13.15" customHeight="1"/>
    <row r="246171" ht="13.15" customHeight="1"/>
    <row r="246172" ht="13.15" customHeight="1"/>
    <row r="246173" ht="13.15" customHeight="1"/>
    <row r="246174" ht="13.15" customHeight="1"/>
    <row r="246175" ht="13.15" customHeight="1"/>
    <row r="246176" ht="13.15" customHeight="1"/>
    <row r="246177" ht="13.15" customHeight="1"/>
    <row r="246178" ht="13.15" customHeight="1"/>
    <row r="246179" ht="13.15" customHeight="1"/>
    <row r="246180" ht="13.15" customHeight="1"/>
    <row r="246181" ht="13.15" customHeight="1"/>
    <row r="246182" ht="13.15" customHeight="1"/>
    <row r="246183" ht="13.15" customHeight="1"/>
    <row r="246184" ht="13.15" customHeight="1"/>
    <row r="246185" ht="13.15" customHeight="1"/>
    <row r="246186" ht="13.15" customHeight="1"/>
    <row r="246187" ht="13.15" customHeight="1"/>
    <row r="246188" ht="13.15" customHeight="1"/>
    <row r="246189" ht="13.15" customHeight="1"/>
    <row r="246190" ht="13.15" customHeight="1"/>
    <row r="246191" ht="13.15" customHeight="1"/>
    <row r="246192" ht="13.15" customHeight="1"/>
    <row r="246193" ht="13.15" customHeight="1"/>
    <row r="246194" ht="13.15" customHeight="1"/>
    <row r="246195" ht="13.15" customHeight="1"/>
    <row r="246196" ht="13.15" customHeight="1"/>
    <row r="246197" ht="13.15" customHeight="1"/>
    <row r="246198" ht="13.15" customHeight="1"/>
    <row r="246199" ht="13.15" customHeight="1"/>
    <row r="246200" ht="13.15" customHeight="1"/>
    <row r="246201" ht="13.15" customHeight="1"/>
    <row r="246202" ht="13.15" customHeight="1"/>
    <row r="246203" ht="13.15" customHeight="1"/>
    <row r="246204" ht="13.15" customHeight="1"/>
    <row r="246205" ht="13.15" customHeight="1"/>
    <row r="246206" ht="13.15" customHeight="1"/>
    <row r="246207" ht="13.15" customHeight="1"/>
    <row r="246208" ht="13.15" customHeight="1"/>
    <row r="246209" ht="13.15" customHeight="1"/>
    <row r="246210" ht="13.15" customHeight="1"/>
    <row r="246211" ht="13.15" customHeight="1"/>
    <row r="246212" ht="13.15" customHeight="1"/>
    <row r="246213" ht="13.15" customHeight="1"/>
    <row r="246214" ht="13.15" customHeight="1"/>
    <row r="246215" ht="13.15" customHeight="1"/>
    <row r="246216" ht="13.15" customHeight="1"/>
    <row r="246217" ht="13.15" customHeight="1"/>
    <row r="246218" ht="13.15" customHeight="1"/>
    <row r="246219" ht="13.15" customHeight="1"/>
    <row r="246220" ht="13.15" customHeight="1"/>
    <row r="246221" ht="13.15" customHeight="1"/>
    <row r="246222" ht="13.15" customHeight="1"/>
    <row r="246223" ht="13.15" customHeight="1"/>
    <row r="246224" ht="13.15" customHeight="1"/>
    <row r="246225" ht="13.15" customHeight="1"/>
    <row r="246226" ht="13.15" customHeight="1"/>
    <row r="246227" ht="13.15" customHeight="1"/>
    <row r="246228" ht="13.15" customHeight="1"/>
    <row r="246229" ht="13.15" customHeight="1"/>
    <row r="246230" ht="13.15" customHeight="1"/>
    <row r="246231" ht="13.15" customHeight="1"/>
    <row r="246232" ht="13.15" customHeight="1"/>
    <row r="246233" ht="13.15" customHeight="1"/>
    <row r="246234" ht="13.15" customHeight="1"/>
    <row r="246235" ht="13.15" customHeight="1"/>
    <row r="246236" ht="13.15" customHeight="1"/>
    <row r="246237" ht="13.15" customHeight="1"/>
    <row r="246238" ht="13.15" customHeight="1"/>
    <row r="246239" ht="13.15" customHeight="1"/>
    <row r="246240" ht="13.15" customHeight="1"/>
    <row r="246241" ht="13.15" customHeight="1"/>
    <row r="246242" ht="13.15" customHeight="1"/>
    <row r="246243" ht="13.15" customHeight="1"/>
    <row r="246244" ht="13.15" customHeight="1"/>
    <row r="246245" ht="13.15" customHeight="1"/>
    <row r="246246" ht="13.15" customHeight="1"/>
    <row r="246247" ht="13.15" customHeight="1"/>
    <row r="246248" ht="13.15" customHeight="1"/>
    <row r="246249" ht="13.15" customHeight="1"/>
    <row r="246250" ht="13.15" customHeight="1"/>
    <row r="246251" ht="13.15" customHeight="1"/>
    <row r="246252" ht="13.15" customHeight="1"/>
    <row r="246253" ht="13.15" customHeight="1"/>
    <row r="246254" ht="13.15" customHeight="1"/>
    <row r="246255" ht="13.15" customHeight="1"/>
    <row r="246256" ht="13.15" customHeight="1"/>
    <row r="246257" ht="13.15" customHeight="1"/>
    <row r="246258" ht="13.15" customHeight="1"/>
    <row r="246259" ht="13.15" customHeight="1"/>
    <row r="246260" ht="13.15" customHeight="1"/>
    <row r="246261" ht="13.15" customHeight="1"/>
    <row r="246262" ht="13.15" customHeight="1"/>
    <row r="246263" ht="13.15" customHeight="1"/>
    <row r="246264" ht="13.15" customHeight="1"/>
    <row r="246265" ht="13.15" customHeight="1"/>
    <row r="246266" ht="13.15" customHeight="1"/>
    <row r="246267" ht="13.15" customHeight="1"/>
    <row r="246268" ht="13.15" customHeight="1"/>
    <row r="246269" ht="13.15" customHeight="1"/>
    <row r="246270" ht="13.15" customHeight="1"/>
    <row r="246271" ht="13.15" customHeight="1"/>
    <row r="246272" ht="13.15" customHeight="1"/>
    <row r="246273" ht="13.15" customHeight="1"/>
    <row r="246274" ht="13.15" customHeight="1"/>
    <row r="246275" ht="13.15" customHeight="1"/>
    <row r="246276" ht="13.15" customHeight="1"/>
    <row r="246277" ht="13.15" customHeight="1"/>
    <row r="246278" ht="13.15" customHeight="1"/>
    <row r="246279" ht="13.15" customHeight="1"/>
    <row r="246280" ht="13.15" customHeight="1"/>
    <row r="246281" ht="13.15" customHeight="1"/>
    <row r="246282" ht="13.15" customHeight="1"/>
    <row r="246283" ht="13.15" customHeight="1"/>
    <row r="246284" ht="13.15" customHeight="1"/>
    <row r="246285" ht="13.15" customHeight="1"/>
    <row r="246286" ht="13.15" customHeight="1"/>
    <row r="246287" ht="13.15" customHeight="1"/>
    <row r="246288" ht="13.15" customHeight="1"/>
    <row r="246289" ht="13.15" customHeight="1"/>
    <row r="246290" ht="13.15" customHeight="1"/>
    <row r="246291" ht="13.15" customHeight="1"/>
    <row r="246292" ht="13.15" customHeight="1"/>
    <row r="246293" ht="13.15" customHeight="1"/>
    <row r="246294" ht="13.15" customHeight="1"/>
    <row r="246295" ht="13.15" customHeight="1"/>
    <row r="246296" ht="13.15" customHeight="1"/>
    <row r="246297" ht="13.15" customHeight="1"/>
    <row r="246298" ht="13.15" customHeight="1"/>
    <row r="246299" ht="13.15" customHeight="1"/>
    <row r="246300" ht="13.15" customHeight="1"/>
    <row r="246301" ht="13.15" customHeight="1"/>
    <row r="246302" ht="13.15" customHeight="1"/>
    <row r="246303" ht="13.15" customHeight="1"/>
    <row r="246304" ht="13.15" customHeight="1"/>
    <row r="246305" ht="13.15" customHeight="1"/>
    <row r="246306" ht="13.15" customHeight="1"/>
    <row r="246307" ht="13.15" customHeight="1"/>
    <row r="246308" ht="13.15" customHeight="1"/>
    <row r="246309" ht="13.15" customHeight="1"/>
    <row r="246310" ht="13.15" customHeight="1"/>
    <row r="246311" ht="13.15" customHeight="1"/>
    <row r="246312" ht="13.15" customHeight="1"/>
    <row r="246313" ht="13.15" customHeight="1"/>
    <row r="246314" ht="13.15" customHeight="1"/>
    <row r="246315" ht="13.15" customHeight="1"/>
    <row r="246316" ht="13.15" customHeight="1"/>
    <row r="246317" ht="13.15" customHeight="1"/>
    <row r="246318" ht="13.15" customHeight="1"/>
    <row r="246319" ht="13.15" customHeight="1"/>
    <row r="246320" ht="13.15" customHeight="1"/>
    <row r="246321" ht="13.15" customHeight="1"/>
    <row r="246322" ht="13.15" customHeight="1"/>
    <row r="246323" ht="13.15" customHeight="1"/>
    <row r="246324" ht="13.15" customHeight="1"/>
    <row r="246325" ht="13.15" customHeight="1"/>
    <row r="246326" ht="13.15" customHeight="1"/>
    <row r="246327" ht="13.15" customHeight="1"/>
    <row r="246328" ht="13.15" customHeight="1"/>
    <row r="246329" ht="13.15" customHeight="1"/>
    <row r="246330" ht="13.15" customHeight="1"/>
    <row r="246331" ht="13.15" customHeight="1"/>
    <row r="246332" ht="13.15" customHeight="1"/>
    <row r="246333" ht="13.15" customHeight="1"/>
    <row r="246334" ht="13.15" customHeight="1"/>
    <row r="246335" ht="13.15" customHeight="1"/>
    <row r="246336" ht="13.15" customHeight="1"/>
    <row r="246337" ht="13.15" customHeight="1"/>
    <row r="246338" ht="13.15" customHeight="1"/>
    <row r="246339" ht="13.15" customHeight="1"/>
    <row r="246340" ht="13.15" customHeight="1"/>
    <row r="246341" ht="13.15" customHeight="1"/>
    <row r="246342" ht="13.15" customHeight="1"/>
    <row r="246343" ht="13.15" customHeight="1"/>
    <row r="246344" ht="13.15" customHeight="1"/>
    <row r="246345" ht="13.15" customHeight="1"/>
    <row r="246346" ht="13.15" customHeight="1"/>
    <row r="246347" ht="13.15" customHeight="1"/>
    <row r="246348" ht="13.15" customHeight="1"/>
    <row r="246349" ht="13.15" customHeight="1"/>
    <row r="246350" ht="13.15" customHeight="1"/>
    <row r="246351" ht="13.15" customHeight="1"/>
    <row r="246352" ht="13.15" customHeight="1"/>
    <row r="246353" ht="13.15" customHeight="1"/>
    <row r="246354" ht="13.15" customHeight="1"/>
    <row r="246355" ht="13.15" customHeight="1"/>
    <row r="246356" ht="13.15" customHeight="1"/>
    <row r="246357" ht="13.15" customHeight="1"/>
    <row r="246358" ht="13.15" customHeight="1"/>
    <row r="246359" ht="13.15" customHeight="1"/>
    <row r="246360" ht="13.15" customHeight="1"/>
    <row r="246361" ht="13.15" customHeight="1"/>
    <row r="246362" ht="13.15" customHeight="1"/>
    <row r="246363" ht="13.15" customHeight="1"/>
    <row r="246364" ht="13.15" customHeight="1"/>
    <row r="246365" ht="13.15" customHeight="1"/>
    <row r="246366" ht="13.15" customHeight="1"/>
    <row r="246367" ht="13.15" customHeight="1"/>
    <row r="246368" ht="13.15" customHeight="1"/>
    <row r="246369" ht="13.15" customHeight="1"/>
    <row r="246370" ht="13.15" customHeight="1"/>
    <row r="246371" ht="13.15" customHeight="1"/>
    <row r="246372" ht="13.15" customHeight="1"/>
    <row r="246373" ht="13.15" customHeight="1"/>
    <row r="246374" ht="13.15" customHeight="1"/>
    <row r="246375" ht="13.15" customHeight="1"/>
    <row r="246376" ht="13.15" customHeight="1"/>
    <row r="246377" ht="13.15" customHeight="1"/>
    <row r="246378" ht="13.15" customHeight="1"/>
    <row r="246379" ht="13.15" customHeight="1"/>
    <row r="246380" ht="13.15" customHeight="1"/>
    <row r="246381" ht="13.15" customHeight="1"/>
    <row r="246382" ht="13.15" customHeight="1"/>
    <row r="246383" ht="13.15" customHeight="1"/>
    <row r="246384" ht="13.15" customHeight="1"/>
    <row r="246385" ht="13.15" customHeight="1"/>
    <row r="246386" ht="13.15" customHeight="1"/>
    <row r="246387" ht="13.15" customHeight="1"/>
    <row r="246388" ht="13.15" customHeight="1"/>
    <row r="246389" ht="13.15" customHeight="1"/>
    <row r="246390" ht="13.15" customHeight="1"/>
    <row r="246391" ht="13.15" customHeight="1"/>
    <row r="246392" ht="13.15" customHeight="1"/>
    <row r="246393" ht="13.15" customHeight="1"/>
    <row r="246394" ht="13.15" customHeight="1"/>
    <row r="246395" ht="13.15" customHeight="1"/>
    <row r="246396" ht="13.15" customHeight="1"/>
    <row r="246397" ht="13.15" customHeight="1"/>
    <row r="246398" ht="13.15" customHeight="1"/>
    <row r="246399" ht="13.15" customHeight="1"/>
    <row r="246400" ht="13.15" customHeight="1"/>
    <row r="246401" ht="13.15" customHeight="1"/>
    <row r="246402" ht="13.15" customHeight="1"/>
    <row r="246403" ht="13.15" customHeight="1"/>
    <row r="246404" ht="13.15" customHeight="1"/>
    <row r="246405" ht="13.15" customHeight="1"/>
    <row r="246406" ht="13.15" customHeight="1"/>
    <row r="246407" ht="13.15" customHeight="1"/>
    <row r="246408" ht="13.15" customHeight="1"/>
    <row r="246409" ht="13.15" customHeight="1"/>
    <row r="246410" ht="13.15" customHeight="1"/>
    <row r="246411" ht="13.15" customHeight="1"/>
    <row r="246412" ht="13.15" customHeight="1"/>
    <row r="246413" ht="13.15" customHeight="1"/>
    <row r="246414" ht="13.15" customHeight="1"/>
    <row r="246415" ht="13.15" customHeight="1"/>
    <row r="246416" ht="13.15" customHeight="1"/>
    <row r="246417" ht="13.15" customHeight="1"/>
    <row r="246418" ht="13.15" customHeight="1"/>
    <row r="246419" ht="13.15" customHeight="1"/>
    <row r="246420" ht="13.15" customHeight="1"/>
    <row r="246421" ht="13.15" customHeight="1"/>
    <row r="246422" ht="13.15" customHeight="1"/>
    <row r="246423" ht="13.15" customHeight="1"/>
    <row r="246424" ht="13.15" customHeight="1"/>
    <row r="246425" ht="13.15" customHeight="1"/>
    <row r="246426" ht="13.15" customHeight="1"/>
    <row r="246427" ht="13.15" customHeight="1"/>
    <row r="246428" ht="13.15" customHeight="1"/>
    <row r="246429" ht="13.15" customHeight="1"/>
    <row r="246430" ht="13.15" customHeight="1"/>
    <row r="246431" ht="13.15" customHeight="1"/>
    <row r="246432" ht="13.15" customHeight="1"/>
    <row r="246433" ht="13.15" customHeight="1"/>
    <row r="246434" ht="13.15" customHeight="1"/>
    <row r="246435" ht="13.15" customHeight="1"/>
    <row r="246436" ht="13.15" customHeight="1"/>
    <row r="246437" ht="13.15" customHeight="1"/>
    <row r="246438" ht="13.15" customHeight="1"/>
    <row r="246439" ht="13.15" customHeight="1"/>
    <row r="246440" ht="13.15" customHeight="1"/>
    <row r="246441" ht="13.15" customHeight="1"/>
    <row r="246442" ht="13.15" customHeight="1"/>
    <row r="246443" ht="13.15" customHeight="1"/>
    <row r="246444" ht="13.15" customHeight="1"/>
    <row r="246445" ht="13.15" customHeight="1"/>
    <row r="246446" ht="13.15" customHeight="1"/>
    <row r="246447" ht="13.15" customHeight="1"/>
    <row r="246448" ht="13.15" customHeight="1"/>
    <row r="246449" ht="13.15" customHeight="1"/>
    <row r="246450" ht="13.15" customHeight="1"/>
    <row r="246451" ht="13.15" customHeight="1"/>
    <row r="246452" ht="13.15" customHeight="1"/>
    <row r="246453" ht="13.15" customHeight="1"/>
    <row r="246454" ht="13.15" customHeight="1"/>
    <row r="246455" ht="13.15" customHeight="1"/>
    <row r="246456" ht="13.15" customHeight="1"/>
    <row r="246457" ht="13.15" customHeight="1"/>
    <row r="246458" ht="13.15" customHeight="1"/>
    <row r="246459" ht="13.15" customHeight="1"/>
    <row r="246460" ht="13.15" customHeight="1"/>
    <row r="246461" ht="13.15" customHeight="1"/>
    <row r="246462" ht="13.15" customHeight="1"/>
    <row r="246463" ht="13.15" customHeight="1"/>
    <row r="246464" ht="13.15" customHeight="1"/>
    <row r="246465" ht="13.15" customHeight="1"/>
    <row r="246466" ht="13.15" customHeight="1"/>
    <row r="246467" ht="13.15" customHeight="1"/>
    <row r="246468" ht="13.15" customHeight="1"/>
    <row r="246469" ht="13.15" customHeight="1"/>
    <row r="246470" ht="13.15" customHeight="1"/>
    <row r="246471" ht="13.15" customHeight="1"/>
    <row r="246472" ht="13.15" customHeight="1"/>
    <row r="246473" ht="13.15" customHeight="1"/>
    <row r="246474" ht="13.15" customHeight="1"/>
    <row r="246475" ht="13.15" customHeight="1"/>
    <row r="246476" ht="13.15" customHeight="1"/>
    <row r="246477" ht="13.15" customHeight="1"/>
    <row r="246478" ht="13.15" customHeight="1"/>
    <row r="246479" ht="13.15" customHeight="1"/>
    <row r="246480" ht="13.15" customHeight="1"/>
    <row r="246481" ht="13.15" customHeight="1"/>
    <row r="246482" ht="13.15" customHeight="1"/>
    <row r="246483" ht="13.15" customHeight="1"/>
    <row r="246484" ht="13.15" customHeight="1"/>
    <row r="246485" ht="13.15" customHeight="1"/>
    <row r="246486" ht="13.15" customHeight="1"/>
    <row r="246487" ht="13.15" customHeight="1"/>
    <row r="246488" ht="13.15" customHeight="1"/>
    <row r="246489" ht="13.15" customHeight="1"/>
    <row r="246490" ht="13.15" customHeight="1"/>
    <row r="246491" ht="13.15" customHeight="1"/>
    <row r="246492" ht="13.15" customHeight="1"/>
    <row r="246493" ht="13.15" customHeight="1"/>
    <row r="246494" ht="13.15" customHeight="1"/>
    <row r="246495" ht="13.15" customHeight="1"/>
    <row r="246496" ht="13.15" customHeight="1"/>
    <row r="246497" ht="13.15" customHeight="1"/>
    <row r="246498" ht="13.15" customHeight="1"/>
    <row r="246499" ht="13.15" customHeight="1"/>
    <row r="246500" ht="13.15" customHeight="1"/>
    <row r="246501" ht="13.15" customHeight="1"/>
    <row r="246502" ht="13.15" customHeight="1"/>
    <row r="246503" ht="13.15" customHeight="1"/>
    <row r="246504" ht="13.15" customHeight="1"/>
    <row r="246505" ht="13.15" customHeight="1"/>
    <row r="246506" ht="13.15" customHeight="1"/>
    <row r="246507" ht="13.15" customHeight="1"/>
    <row r="246508" ht="13.15" customHeight="1"/>
    <row r="246509" ht="13.15" customHeight="1"/>
    <row r="246510" ht="13.15" customHeight="1"/>
    <row r="246511" ht="13.15" customHeight="1"/>
    <row r="246512" ht="13.15" customHeight="1"/>
    <row r="246513" ht="13.15" customHeight="1"/>
    <row r="246514" ht="13.15" customHeight="1"/>
    <row r="246515" ht="13.15" customHeight="1"/>
    <row r="246516" ht="13.15" customHeight="1"/>
    <row r="246517" ht="13.15" customHeight="1"/>
    <row r="246518" ht="13.15" customHeight="1"/>
    <row r="246519" ht="13.15" customHeight="1"/>
    <row r="246520" ht="13.15" customHeight="1"/>
    <row r="246521" ht="13.15" customHeight="1"/>
    <row r="246522" ht="13.15" customHeight="1"/>
    <row r="246523" ht="13.15" customHeight="1"/>
    <row r="246524" ht="13.15" customHeight="1"/>
    <row r="246525" ht="13.15" customHeight="1"/>
    <row r="246526" ht="13.15" customHeight="1"/>
    <row r="246527" ht="13.15" customHeight="1"/>
    <row r="246528" ht="13.15" customHeight="1"/>
    <row r="246529" ht="13.15" customHeight="1"/>
    <row r="246530" ht="13.15" customHeight="1"/>
    <row r="246531" ht="13.15" customHeight="1"/>
    <row r="246532" ht="13.15" customHeight="1"/>
    <row r="246533" ht="13.15" customHeight="1"/>
    <row r="246534" ht="13.15" customHeight="1"/>
    <row r="246535" ht="13.15" customHeight="1"/>
    <row r="246536" ht="13.15" customHeight="1"/>
    <row r="246537" ht="13.15" customHeight="1"/>
    <row r="246538" ht="13.15" customHeight="1"/>
    <row r="246539" ht="13.15" customHeight="1"/>
    <row r="246540" ht="13.15" customHeight="1"/>
    <row r="246541" ht="13.15" customHeight="1"/>
    <row r="246542" ht="13.15" customHeight="1"/>
    <row r="246543" ht="13.15" customHeight="1"/>
    <row r="246544" ht="13.15" customHeight="1"/>
    <row r="246545" ht="13.15" customHeight="1"/>
    <row r="246546" ht="13.15" customHeight="1"/>
    <row r="246547" ht="13.15" customHeight="1"/>
    <row r="246548" ht="13.15" customHeight="1"/>
    <row r="246549" ht="13.15" customHeight="1"/>
    <row r="246550" ht="13.15" customHeight="1"/>
    <row r="246551" ht="13.15" customHeight="1"/>
    <row r="246552" ht="13.15" customHeight="1"/>
    <row r="246553" ht="13.15" customHeight="1"/>
    <row r="246554" ht="13.15" customHeight="1"/>
    <row r="246555" ht="13.15" customHeight="1"/>
    <row r="246556" ht="13.15" customHeight="1"/>
    <row r="246557" ht="13.15" customHeight="1"/>
    <row r="246558" ht="13.15" customHeight="1"/>
    <row r="246559" ht="13.15" customHeight="1"/>
    <row r="246560" ht="13.15" customHeight="1"/>
    <row r="246561" ht="13.15" customHeight="1"/>
    <row r="246562" ht="13.15" customHeight="1"/>
    <row r="246563" ht="13.15" customHeight="1"/>
    <row r="246564" ht="13.15" customHeight="1"/>
    <row r="246565" ht="13.15" customHeight="1"/>
    <row r="246566" ht="13.15" customHeight="1"/>
    <row r="246567" ht="13.15" customHeight="1"/>
    <row r="246568" ht="13.15" customHeight="1"/>
    <row r="246569" ht="13.15" customHeight="1"/>
    <row r="246570" ht="13.15" customHeight="1"/>
    <row r="246571" ht="13.15" customHeight="1"/>
    <row r="246572" ht="13.15" customHeight="1"/>
    <row r="246573" ht="13.15" customHeight="1"/>
    <row r="246574" ht="13.15" customHeight="1"/>
    <row r="246575" ht="13.15" customHeight="1"/>
    <row r="246576" ht="13.15" customHeight="1"/>
    <row r="246577" ht="13.15" customHeight="1"/>
    <row r="246578" ht="13.15" customHeight="1"/>
    <row r="246579" ht="13.15" customHeight="1"/>
    <row r="246580" ht="13.15" customHeight="1"/>
    <row r="246581" ht="13.15" customHeight="1"/>
    <row r="246582" ht="13.15" customHeight="1"/>
    <row r="246583" ht="13.15" customHeight="1"/>
    <row r="246584" ht="13.15" customHeight="1"/>
    <row r="246585" ht="13.15" customHeight="1"/>
    <row r="246586" ht="13.15" customHeight="1"/>
    <row r="246587" ht="13.15" customHeight="1"/>
    <row r="246588" ht="13.15" customHeight="1"/>
    <row r="246589" ht="13.15" customHeight="1"/>
    <row r="246590" ht="13.15" customHeight="1"/>
    <row r="246591" ht="13.15" customHeight="1"/>
    <row r="246592" ht="13.15" customHeight="1"/>
    <row r="246593" ht="13.15" customHeight="1"/>
    <row r="246594" ht="13.15" customHeight="1"/>
    <row r="246595" ht="13.15" customHeight="1"/>
    <row r="246596" ht="13.15" customHeight="1"/>
    <row r="246597" ht="13.15" customHeight="1"/>
    <row r="246598" ht="13.15" customHeight="1"/>
    <row r="246599" ht="13.15" customHeight="1"/>
    <row r="246600" ht="13.15" customHeight="1"/>
    <row r="246601" ht="13.15" customHeight="1"/>
    <row r="246602" ht="13.15" customHeight="1"/>
    <row r="246603" ht="13.15" customHeight="1"/>
    <row r="246604" ht="13.15" customHeight="1"/>
    <row r="246605" ht="13.15" customHeight="1"/>
    <row r="246606" ht="13.15" customHeight="1"/>
    <row r="246607" ht="13.15" customHeight="1"/>
    <row r="246608" ht="13.15" customHeight="1"/>
    <row r="246609" ht="13.15" customHeight="1"/>
    <row r="246610" ht="13.15" customHeight="1"/>
    <row r="246611" ht="13.15" customHeight="1"/>
    <row r="246612" ht="13.15" customHeight="1"/>
    <row r="246613" ht="13.15" customHeight="1"/>
    <row r="246614" ht="13.15" customHeight="1"/>
    <row r="246615" ht="13.15" customHeight="1"/>
    <row r="246616" ht="13.15" customHeight="1"/>
    <row r="246617" ht="13.15" customHeight="1"/>
    <row r="246618" ht="13.15" customHeight="1"/>
    <row r="246619" ht="13.15" customHeight="1"/>
    <row r="246620" ht="13.15" customHeight="1"/>
    <row r="246621" ht="13.15" customHeight="1"/>
    <row r="246622" ht="13.15" customHeight="1"/>
    <row r="246623" ht="13.15" customHeight="1"/>
    <row r="246624" ht="13.15" customHeight="1"/>
    <row r="246625" ht="13.15" customHeight="1"/>
    <row r="246626" ht="13.15" customHeight="1"/>
    <row r="246627" ht="13.15" customHeight="1"/>
    <row r="246628" ht="13.15" customHeight="1"/>
    <row r="246629" ht="13.15" customHeight="1"/>
    <row r="246630" ht="13.15" customHeight="1"/>
    <row r="246631" ht="13.15" customHeight="1"/>
    <row r="246632" ht="13.15" customHeight="1"/>
    <row r="246633" ht="13.15" customHeight="1"/>
    <row r="246634" ht="13.15" customHeight="1"/>
    <row r="246635" ht="13.15" customHeight="1"/>
    <row r="246636" ht="13.15" customHeight="1"/>
    <row r="246637" ht="13.15" customHeight="1"/>
    <row r="246638" ht="13.15" customHeight="1"/>
    <row r="246639" ht="13.15" customHeight="1"/>
    <row r="246640" ht="13.15" customHeight="1"/>
    <row r="246641" ht="13.15" customHeight="1"/>
    <row r="246642" ht="13.15" customHeight="1"/>
    <row r="246643" ht="13.15" customHeight="1"/>
    <row r="246644" ht="13.15" customHeight="1"/>
    <row r="246645" ht="13.15" customHeight="1"/>
    <row r="246646" ht="13.15" customHeight="1"/>
    <row r="246647" ht="13.15" customHeight="1"/>
    <row r="246648" ht="13.15" customHeight="1"/>
    <row r="246649" ht="13.15" customHeight="1"/>
    <row r="246650" ht="13.15" customHeight="1"/>
    <row r="246651" ht="13.15" customHeight="1"/>
    <row r="246652" ht="13.15" customHeight="1"/>
    <row r="246653" ht="13.15" customHeight="1"/>
    <row r="246654" ht="13.15" customHeight="1"/>
    <row r="246655" ht="13.15" customHeight="1"/>
    <row r="246656" ht="13.15" customHeight="1"/>
    <row r="246657" ht="13.15" customHeight="1"/>
    <row r="246658" ht="13.15" customHeight="1"/>
    <row r="246659" ht="13.15" customHeight="1"/>
    <row r="246660" ht="13.15" customHeight="1"/>
    <row r="246661" ht="13.15" customHeight="1"/>
    <row r="246662" ht="13.15" customHeight="1"/>
    <row r="246663" ht="13.15" customHeight="1"/>
    <row r="246664" ht="13.15" customHeight="1"/>
    <row r="246665" ht="13.15" customHeight="1"/>
    <row r="246666" ht="13.15" customHeight="1"/>
    <row r="246667" ht="13.15" customHeight="1"/>
    <row r="246668" ht="13.15" customHeight="1"/>
    <row r="246669" ht="13.15" customHeight="1"/>
    <row r="246670" ht="13.15" customHeight="1"/>
    <row r="246671" ht="13.15" customHeight="1"/>
    <row r="246672" ht="13.15" customHeight="1"/>
    <row r="246673" ht="13.15" customHeight="1"/>
    <row r="246674" ht="13.15" customHeight="1"/>
    <row r="246675" ht="13.15" customHeight="1"/>
    <row r="246676" ht="13.15" customHeight="1"/>
    <row r="246677" ht="13.15" customHeight="1"/>
    <row r="246678" ht="13.15" customHeight="1"/>
    <row r="246679" ht="13.15" customHeight="1"/>
    <row r="246680" ht="13.15" customHeight="1"/>
    <row r="246681" ht="13.15" customHeight="1"/>
    <row r="246682" ht="13.15" customHeight="1"/>
    <row r="246683" ht="13.15" customHeight="1"/>
    <row r="246684" ht="13.15" customHeight="1"/>
    <row r="246685" ht="13.15" customHeight="1"/>
    <row r="246686" ht="13.15" customHeight="1"/>
    <row r="246687" ht="13.15" customHeight="1"/>
    <row r="246688" ht="13.15" customHeight="1"/>
    <row r="246689" ht="13.15" customHeight="1"/>
    <row r="246690" ht="13.15" customHeight="1"/>
    <row r="246691" ht="13.15" customHeight="1"/>
    <row r="246692" ht="13.15" customHeight="1"/>
    <row r="246693" ht="13.15" customHeight="1"/>
    <row r="246694" ht="13.15" customHeight="1"/>
    <row r="246695" ht="13.15" customHeight="1"/>
    <row r="246696" ht="13.15" customHeight="1"/>
    <row r="246697" ht="13.15" customHeight="1"/>
    <row r="246698" ht="13.15" customHeight="1"/>
    <row r="246699" ht="13.15" customHeight="1"/>
    <row r="246700" ht="13.15" customHeight="1"/>
    <row r="246701" ht="13.15" customHeight="1"/>
    <row r="246702" ht="13.15" customHeight="1"/>
    <row r="246703" ht="13.15" customHeight="1"/>
    <row r="246704" ht="13.15" customHeight="1"/>
    <row r="246705" ht="13.15" customHeight="1"/>
    <row r="246706" ht="13.15" customHeight="1"/>
    <row r="246707" ht="13.15" customHeight="1"/>
    <row r="246708" ht="13.15" customHeight="1"/>
    <row r="246709" ht="13.15" customHeight="1"/>
    <row r="246710" ht="13.15" customHeight="1"/>
    <row r="246711" ht="13.15" customHeight="1"/>
    <row r="246712" ht="13.15" customHeight="1"/>
    <row r="246713" ht="13.15" customHeight="1"/>
    <row r="246714" ht="13.15" customHeight="1"/>
    <row r="246715" ht="13.15" customHeight="1"/>
    <row r="246716" ht="13.15" customHeight="1"/>
    <row r="246717" ht="13.15" customHeight="1"/>
    <row r="246718" ht="13.15" customHeight="1"/>
    <row r="246719" ht="13.15" customHeight="1"/>
    <row r="246720" ht="13.15" customHeight="1"/>
    <row r="246721" ht="13.15" customHeight="1"/>
    <row r="246722" ht="13.15" customHeight="1"/>
    <row r="246723" ht="13.15" customHeight="1"/>
    <row r="246724" ht="13.15" customHeight="1"/>
    <row r="246725" ht="13.15" customHeight="1"/>
    <row r="246726" ht="13.15" customHeight="1"/>
    <row r="246727" ht="13.15" customHeight="1"/>
    <row r="246728" ht="13.15" customHeight="1"/>
    <row r="246729" ht="13.15" customHeight="1"/>
    <row r="246730" ht="13.15" customHeight="1"/>
    <row r="246731" ht="13.15" customHeight="1"/>
    <row r="246732" ht="13.15" customHeight="1"/>
    <row r="246733" ht="13.15" customHeight="1"/>
    <row r="246734" ht="13.15" customHeight="1"/>
    <row r="246735" ht="13.15" customHeight="1"/>
    <row r="246736" ht="13.15" customHeight="1"/>
    <row r="246737" ht="13.15" customHeight="1"/>
    <row r="246738" ht="13.15" customHeight="1"/>
    <row r="246739" ht="13.15" customHeight="1"/>
    <row r="246740" ht="13.15" customHeight="1"/>
    <row r="246741" ht="13.15" customHeight="1"/>
    <row r="246742" ht="13.15" customHeight="1"/>
    <row r="246743" ht="13.15" customHeight="1"/>
    <row r="246744" ht="13.15" customHeight="1"/>
    <row r="246745" ht="13.15" customHeight="1"/>
    <row r="246746" ht="13.15" customHeight="1"/>
    <row r="246747" ht="13.15" customHeight="1"/>
    <row r="246748" ht="13.15" customHeight="1"/>
    <row r="246749" ht="13.15" customHeight="1"/>
    <row r="246750" ht="13.15" customHeight="1"/>
    <row r="246751" ht="13.15" customHeight="1"/>
    <row r="246752" ht="13.15" customHeight="1"/>
    <row r="246753" ht="13.15" customHeight="1"/>
    <row r="246754" ht="13.15" customHeight="1"/>
    <row r="246755" ht="13.15" customHeight="1"/>
    <row r="246756" ht="13.15" customHeight="1"/>
    <row r="246757" ht="13.15" customHeight="1"/>
    <row r="246758" ht="13.15" customHeight="1"/>
    <row r="246759" ht="13.15" customHeight="1"/>
    <row r="246760" ht="13.15" customHeight="1"/>
    <row r="246761" ht="13.15" customHeight="1"/>
    <row r="246762" ht="13.15" customHeight="1"/>
    <row r="246763" ht="13.15" customHeight="1"/>
    <row r="246764" ht="13.15" customHeight="1"/>
    <row r="246765" ht="13.15" customHeight="1"/>
    <row r="246766" ht="13.15" customHeight="1"/>
    <row r="246767" ht="13.15" customHeight="1"/>
    <row r="246768" ht="13.15" customHeight="1"/>
    <row r="246769" ht="13.15" customHeight="1"/>
    <row r="246770" ht="13.15" customHeight="1"/>
    <row r="246771" ht="13.15" customHeight="1"/>
    <row r="246772" ht="13.15" customHeight="1"/>
    <row r="246773" ht="13.15" customHeight="1"/>
    <row r="246774" ht="13.15" customHeight="1"/>
    <row r="246775" ht="13.15" customHeight="1"/>
    <row r="246776" ht="13.15" customHeight="1"/>
    <row r="246777" ht="13.15" customHeight="1"/>
    <row r="246778" ht="13.15" customHeight="1"/>
    <row r="246779" ht="13.15" customHeight="1"/>
    <row r="246780" ht="13.15" customHeight="1"/>
    <row r="246781" ht="13.15" customHeight="1"/>
    <row r="246782" ht="13.15" customHeight="1"/>
    <row r="246783" ht="13.15" customHeight="1"/>
    <row r="246784" ht="13.15" customHeight="1"/>
    <row r="246785" ht="13.15" customHeight="1"/>
    <row r="246786" ht="13.15" customHeight="1"/>
    <row r="246787" ht="13.15" customHeight="1"/>
    <row r="246788" ht="13.15" customHeight="1"/>
    <row r="246789" ht="13.15" customHeight="1"/>
    <row r="246790" ht="13.15" customHeight="1"/>
    <row r="246791" ht="13.15" customHeight="1"/>
    <row r="246792" ht="13.15" customHeight="1"/>
    <row r="246793" ht="13.15" customHeight="1"/>
    <row r="246794" ht="13.15" customHeight="1"/>
    <row r="246795" ht="13.15" customHeight="1"/>
    <row r="246796" ht="13.15" customHeight="1"/>
    <row r="246797" ht="13.15" customHeight="1"/>
    <row r="246798" ht="13.15" customHeight="1"/>
    <row r="246799" ht="13.15" customHeight="1"/>
    <row r="246800" ht="13.15" customHeight="1"/>
    <row r="246801" ht="13.15" customHeight="1"/>
    <row r="246802" ht="13.15" customHeight="1"/>
    <row r="246803" ht="13.15" customHeight="1"/>
    <row r="246804" ht="13.15" customHeight="1"/>
    <row r="246805" ht="13.15" customHeight="1"/>
    <row r="246806" ht="13.15" customHeight="1"/>
    <row r="246807" ht="13.15" customHeight="1"/>
    <row r="246808" ht="13.15" customHeight="1"/>
    <row r="246809" ht="13.15" customHeight="1"/>
    <row r="246810" ht="13.15" customHeight="1"/>
    <row r="246811" ht="13.15" customHeight="1"/>
    <row r="246812" ht="13.15" customHeight="1"/>
    <row r="246813" ht="13.15" customHeight="1"/>
    <row r="246814" ht="13.15" customHeight="1"/>
    <row r="246815" ht="13.15" customHeight="1"/>
    <row r="246816" ht="13.15" customHeight="1"/>
    <row r="246817" ht="13.15" customHeight="1"/>
    <row r="246818" ht="13.15" customHeight="1"/>
    <row r="246819" ht="13.15" customHeight="1"/>
    <row r="246820" ht="13.15" customHeight="1"/>
    <row r="246821" ht="13.15" customHeight="1"/>
    <row r="246822" ht="13.15" customHeight="1"/>
    <row r="246823" ht="13.15" customHeight="1"/>
    <row r="246824" ht="13.15" customHeight="1"/>
    <row r="246825" ht="13.15" customHeight="1"/>
    <row r="246826" ht="13.15" customHeight="1"/>
    <row r="246827" ht="13.15" customHeight="1"/>
    <row r="246828" ht="13.15" customHeight="1"/>
    <row r="246829" ht="13.15" customHeight="1"/>
    <row r="246830" ht="13.15" customHeight="1"/>
    <row r="246831" ht="13.15" customHeight="1"/>
    <row r="246832" ht="13.15" customHeight="1"/>
    <row r="246833" ht="13.15" customHeight="1"/>
    <row r="246834" ht="13.15" customHeight="1"/>
    <row r="246835" ht="13.15" customHeight="1"/>
    <row r="246836" ht="13.15" customHeight="1"/>
    <row r="246837" ht="13.15" customHeight="1"/>
    <row r="246838" ht="13.15" customHeight="1"/>
    <row r="246839" ht="13.15" customHeight="1"/>
    <row r="246840" ht="13.15" customHeight="1"/>
    <row r="246841" ht="13.15" customHeight="1"/>
    <row r="246842" ht="13.15" customHeight="1"/>
    <row r="246843" ht="13.15" customHeight="1"/>
    <row r="246844" ht="13.15" customHeight="1"/>
    <row r="246845" ht="13.15" customHeight="1"/>
    <row r="246846" ht="13.15" customHeight="1"/>
    <row r="246847" ht="13.15" customHeight="1"/>
    <row r="246848" ht="13.15" customHeight="1"/>
    <row r="246849" ht="13.15" customHeight="1"/>
    <row r="246850" ht="13.15" customHeight="1"/>
    <row r="246851" ht="13.15" customHeight="1"/>
    <row r="246852" ht="13.15" customHeight="1"/>
    <row r="246853" ht="13.15" customHeight="1"/>
    <row r="246854" ht="13.15" customHeight="1"/>
    <row r="246855" ht="13.15" customHeight="1"/>
    <row r="246856" ht="13.15" customHeight="1"/>
    <row r="246857" ht="13.15" customHeight="1"/>
    <row r="246858" ht="13.15" customHeight="1"/>
    <row r="246859" ht="13.15" customHeight="1"/>
    <row r="246860" ht="13.15" customHeight="1"/>
    <row r="246861" ht="13.15" customHeight="1"/>
    <row r="246862" ht="13.15" customHeight="1"/>
    <row r="246863" ht="13.15" customHeight="1"/>
    <row r="246864" ht="13.15" customHeight="1"/>
    <row r="246865" ht="13.15" customHeight="1"/>
    <row r="246866" ht="13.15" customHeight="1"/>
    <row r="246867" ht="13.15" customHeight="1"/>
    <row r="246868" ht="13.15" customHeight="1"/>
    <row r="246869" ht="13.15" customHeight="1"/>
    <row r="246870" ht="13.15" customHeight="1"/>
    <row r="246871" ht="13.15" customHeight="1"/>
    <row r="246872" ht="13.15" customHeight="1"/>
    <row r="246873" ht="13.15" customHeight="1"/>
    <row r="246874" ht="13.15" customHeight="1"/>
    <row r="246875" ht="13.15" customHeight="1"/>
    <row r="246876" ht="13.15" customHeight="1"/>
    <row r="246877" ht="13.15" customHeight="1"/>
    <row r="246878" ht="13.15" customHeight="1"/>
    <row r="246879" ht="13.15" customHeight="1"/>
    <row r="246880" ht="13.15" customHeight="1"/>
    <row r="246881" ht="13.15" customHeight="1"/>
    <row r="246882" ht="13.15" customHeight="1"/>
    <row r="246883" ht="13.15" customHeight="1"/>
    <row r="246884" ht="13.15" customHeight="1"/>
    <row r="246885" ht="13.15" customHeight="1"/>
    <row r="246886" ht="13.15" customHeight="1"/>
    <row r="246887" ht="13.15" customHeight="1"/>
    <row r="246888" ht="13.15" customHeight="1"/>
    <row r="246889" ht="13.15" customHeight="1"/>
    <row r="246890" ht="13.15" customHeight="1"/>
    <row r="246891" ht="13.15" customHeight="1"/>
    <row r="246892" ht="13.15" customHeight="1"/>
    <row r="246893" ht="13.15" customHeight="1"/>
    <row r="246894" ht="13.15" customHeight="1"/>
    <row r="246895" ht="13.15" customHeight="1"/>
    <row r="246896" ht="13.15" customHeight="1"/>
    <row r="246897" ht="13.15" customHeight="1"/>
    <row r="246898" ht="13.15" customHeight="1"/>
    <row r="246899" ht="13.15" customHeight="1"/>
    <row r="246900" ht="13.15" customHeight="1"/>
    <row r="246901" ht="13.15" customHeight="1"/>
    <row r="246902" ht="13.15" customHeight="1"/>
    <row r="246903" ht="13.15" customHeight="1"/>
    <row r="246904" ht="13.15" customHeight="1"/>
    <row r="246905" ht="13.15" customHeight="1"/>
    <row r="246906" ht="13.15" customHeight="1"/>
    <row r="246907" ht="13.15" customHeight="1"/>
    <row r="246908" ht="13.15" customHeight="1"/>
    <row r="246909" ht="13.15" customHeight="1"/>
    <row r="246910" ht="13.15" customHeight="1"/>
    <row r="246911" ht="13.15" customHeight="1"/>
    <row r="246912" ht="13.15" customHeight="1"/>
    <row r="246913" ht="13.15" customHeight="1"/>
    <row r="246914" ht="13.15" customHeight="1"/>
    <row r="246915" ht="13.15" customHeight="1"/>
    <row r="246916" ht="13.15" customHeight="1"/>
    <row r="246917" ht="13.15" customHeight="1"/>
    <row r="246918" ht="13.15" customHeight="1"/>
    <row r="246919" ht="13.15" customHeight="1"/>
    <row r="246920" ht="13.15" customHeight="1"/>
    <row r="246921" ht="13.15" customHeight="1"/>
    <row r="246922" ht="13.15" customHeight="1"/>
    <row r="246923" ht="13.15" customHeight="1"/>
    <row r="246924" ht="13.15" customHeight="1"/>
    <row r="246925" ht="13.15" customHeight="1"/>
    <row r="246926" ht="13.15" customHeight="1"/>
    <row r="246927" ht="13.15" customHeight="1"/>
    <row r="246928" ht="13.15" customHeight="1"/>
    <row r="246929" ht="13.15" customHeight="1"/>
    <row r="246930" ht="13.15" customHeight="1"/>
    <row r="246931" ht="13.15" customHeight="1"/>
    <row r="246932" ht="13.15" customHeight="1"/>
    <row r="246933" ht="13.15" customHeight="1"/>
    <row r="246934" ht="13.15" customHeight="1"/>
    <row r="246935" ht="13.15" customHeight="1"/>
    <row r="246936" ht="13.15" customHeight="1"/>
    <row r="246937" ht="13.15" customHeight="1"/>
    <row r="246938" ht="13.15" customHeight="1"/>
    <row r="246939" ht="13.15" customHeight="1"/>
    <row r="246940" ht="13.15" customHeight="1"/>
    <row r="246941" ht="13.15" customHeight="1"/>
    <row r="246942" ht="13.15" customHeight="1"/>
    <row r="246943" ht="13.15" customHeight="1"/>
    <row r="246944" ht="13.15" customHeight="1"/>
    <row r="246945" ht="13.15" customHeight="1"/>
    <row r="246946" ht="13.15" customHeight="1"/>
    <row r="246947" ht="13.15" customHeight="1"/>
    <row r="246948" ht="13.15" customHeight="1"/>
    <row r="246949" ht="13.15" customHeight="1"/>
    <row r="246950" ht="13.15" customHeight="1"/>
    <row r="246951" ht="13.15" customHeight="1"/>
    <row r="246952" ht="13.15" customHeight="1"/>
    <row r="246953" ht="13.15" customHeight="1"/>
    <row r="246954" ht="13.15" customHeight="1"/>
    <row r="246955" ht="13.15" customHeight="1"/>
    <row r="246956" ht="13.15" customHeight="1"/>
    <row r="246957" ht="13.15" customHeight="1"/>
    <row r="246958" ht="13.15" customHeight="1"/>
    <row r="246959" ht="13.15" customHeight="1"/>
    <row r="246960" ht="13.15" customHeight="1"/>
    <row r="246961" ht="13.15" customHeight="1"/>
    <row r="246962" ht="13.15" customHeight="1"/>
    <row r="246963" ht="13.15" customHeight="1"/>
    <row r="246964" ht="13.15" customHeight="1"/>
    <row r="246965" ht="13.15" customHeight="1"/>
    <row r="246966" ht="13.15" customHeight="1"/>
    <row r="246967" ht="13.15" customHeight="1"/>
    <row r="246968" ht="13.15" customHeight="1"/>
    <row r="246969" ht="13.15" customHeight="1"/>
    <row r="246970" ht="13.15" customHeight="1"/>
    <row r="246971" ht="13.15" customHeight="1"/>
    <row r="246972" ht="13.15" customHeight="1"/>
    <row r="246973" ht="13.15" customHeight="1"/>
    <row r="246974" ht="13.15" customHeight="1"/>
    <row r="246975" ht="13.15" customHeight="1"/>
    <row r="246976" ht="13.15" customHeight="1"/>
    <row r="246977" ht="13.15" customHeight="1"/>
    <row r="246978" ht="13.15" customHeight="1"/>
    <row r="246979" ht="13.15" customHeight="1"/>
    <row r="246980" ht="13.15" customHeight="1"/>
    <row r="246981" ht="13.15" customHeight="1"/>
    <row r="246982" ht="13.15" customHeight="1"/>
    <row r="246983" ht="13.15" customHeight="1"/>
    <row r="246984" ht="13.15" customHeight="1"/>
    <row r="246985" ht="13.15" customHeight="1"/>
    <row r="246986" ht="13.15" customHeight="1"/>
    <row r="246987" ht="13.15" customHeight="1"/>
    <row r="246988" ht="13.15" customHeight="1"/>
    <row r="246989" ht="13.15" customHeight="1"/>
    <row r="246990" ht="13.15" customHeight="1"/>
    <row r="246991" ht="13.15" customHeight="1"/>
    <row r="246992" ht="13.15" customHeight="1"/>
    <row r="246993" ht="13.15" customHeight="1"/>
    <row r="246994" ht="13.15" customHeight="1"/>
    <row r="246995" ht="13.15" customHeight="1"/>
    <row r="246996" ht="13.15" customHeight="1"/>
    <row r="246997" ht="13.15" customHeight="1"/>
    <row r="246998" ht="13.15" customHeight="1"/>
    <row r="246999" ht="13.15" customHeight="1"/>
    <row r="247000" ht="13.15" customHeight="1"/>
    <row r="247001" ht="13.15" customHeight="1"/>
    <row r="247002" ht="13.15" customHeight="1"/>
    <row r="247003" ht="13.15" customHeight="1"/>
    <row r="247004" ht="13.15" customHeight="1"/>
    <row r="247005" ht="13.15" customHeight="1"/>
    <row r="247006" ht="13.15" customHeight="1"/>
    <row r="247007" ht="13.15" customHeight="1"/>
    <row r="247008" ht="13.15" customHeight="1"/>
    <row r="247009" ht="13.15" customHeight="1"/>
    <row r="247010" ht="13.15" customHeight="1"/>
    <row r="247011" ht="13.15" customHeight="1"/>
    <row r="247012" ht="13.15" customHeight="1"/>
    <row r="247013" ht="13.15" customHeight="1"/>
    <row r="247014" ht="13.15" customHeight="1"/>
    <row r="247015" ht="13.15" customHeight="1"/>
    <row r="247016" ht="13.15" customHeight="1"/>
    <row r="247017" ht="13.15" customHeight="1"/>
    <row r="247018" ht="13.15" customHeight="1"/>
    <row r="247019" ht="13.15" customHeight="1"/>
    <row r="247020" ht="13.15" customHeight="1"/>
    <row r="247021" ht="13.15" customHeight="1"/>
    <row r="247022" ht="13.15" customHeight="1"/>
    <row r="247023" ht="13.15" customHeight="1"/>
    <row r="247024" ht="13.15" customHeight="1"/>
    <row r="247025" ht="13.15" customHeight="1"/>
    <row r="247026" ht="13.15" customHeight="1"/>
    <row r="247027" ht="13.15" customHeight="1"/>
    <row r="247028" ht="13.15" customHeight="1"/>
    <row r="247029" ht="13.15" customHeight="1"/>
    <row r="247030" ht="13.15" customHeight="1"/>
    <row r="247031" ht="13.15" customHeight="1"/>
    <row r="247032" ht="13.15" customHeight="1"/>
    <row r="247033" ht="13.15" customHeight="1"/>
    <row r="247034" ht="13.15" customHeight="1"/>
    <row r="247035" ht="13.15" customHeight="1"/>
    <row r="247036" ht="13.15" customHeight="1"/>
    <row r="247037" ht="13.15" customHeight="1"/>
    <row r="247038" ht="13.15" customHeight="1"/>
    <row r="247039" ht="13.15" customHeight="1"/>
    <row r="247040" ht="13.15" customHeight="1"/>
    <row r="247041" ht="13.15" customHeight="1"/>
    <row r="247042" ht="13.15" customHeight="1"/>
    <row r="247043" ht="13.15" customHeight="1"/>
    <row r="247044" ht="13.15" customHeight="1"/>
    <row r="247045" ht="13.15" customHeight="1"/>
    <row r="247046" ht="13.15" customHeight="1"/>
    <row r="247047" ht="13.15" customHeight="1"/>
    <row r="247048" ht="13.15" customHeight="1"/>
    <row r="247049" ht="13.15" customHeight="1"/>
    <row r="247050" ht="13.15" customHeight="1"/>
    <row r="247051" ht="13.15" customHeight="1"/>
    <row r="247052" ht="13.15" customHeight="1"/>
    <row r="247053" ht="13.15" customHeight="1"/>
    <row r="247054" ht="13.15" customHeight="1"/>
    <row r="247055" ht="13.15" customHeight="1"/>
    <row r="247056" ht="13.15" customHeight="1"/>
    <row r="247057" ht="13.15" customHeight="1"/>
    <row r="247058" ht="13.15" customHeight="1"/>
    <row r="247059" ht="13.15" customHeight="1"/>
    <row r="247060" ht="13.15" customHeight="1"/>
    <row r="247061" ht="13.15" customHeight="1"/>
    <row r="247062" ht="13.15" customHeight="1"/>
    <row r="247063" ht="13.15" customHeight="1"/>
    <row r="247064" ht="13.15" customHeight="1"/>
    <row r="247065" ht="13.15" customHeight="1"/>
    <row r="247066" ht="13.15" customHeight="1"/>
    <row r="247067" ht="13.15" customHeight="1"/>
    <row r="247068" ht="13.15" customHeight="1"/>
    <row r="247069" ht="13.15" customHeight="1"/>
    <row r="247070" ht="13.15" customHeight="1"/>
    <row r="247071" ht="13.15" customHeight="1"/>
    <row r="247072" ht="13.15" customHeight="1"/>
    <row r="247073" ht="13.15" customHeight="1"/>
    <row r="247074" ht="13.15" customHeight="1"/>
    <row r="247075" ht="13.15" customHeight="1"/>
    <row r="247076" ht="13.15" customHeight="1"/>
    <row r="247077" ht="13.15" customHeight="1"/>
    <row r="247078" ht="13.15" customHeight="1"/>
    <row r="247079" ht="13.15" customHeight="1"/>
    <row r="247080" ht="13.15" customHeight="1"/>
    <row r="247081" ht="13.15" customHeight="1"/>
    <row r="247082" ht="13.15" customHeight="1"/>
    <row r="247083" ht="13.15" customHeight="1"/>
    <row r="247084" ht="13.15" customHeight="1"/>
    <row r="247085" ht="13.15" customHeight="1"/>
    <row r="247086" ht="13.15" customHeight="1"/>
    <row r="247087" ht="13.15" customHeight="1"/>
    <row r="247088" ht="13.15" customHeight="1"/>
    <row r="247089" ht="13.15" customHeight="1"/>
    <row r="247090" ht="13.15" customHeight="1"/>
    <row r="247091" ht="13.15" customHeight="1"/>
    <row r="247092" ht="13.15" customHeight="1"/>
    <row r="247093" ht="13.15" customHeight="1"/>
    <row r="247094" ht="13.15" customHeight="1"/>
    <row r="247095" ht="13.15" customHeight="1"/>
    <row r="247096" ht="13.15" customHeight="1"/>
    <row r="247097" ht="13.15" customHeight="1"/>
    <row r="247098" ht="13.15" customHeight="1"/>
    <row r="247099" ht="13.15" customHeight="1"/>
    <row r="247100" ht="13.15" customHeight="1"/>
    <row r="247101" ht="13.15" customHeight="1"/>
    <row r="247102" ht="13.15" customHeight="1"/>
    <row r="247103" ht="13.15" customHeight="1"/>
    <row r="247104" ht="13.15" customHeight="1"/>
    <row r="247105" ht="13.15" customHeight="1"/>
    <row r="247106" ht="13.15" customHeight="1"/>
    <row r="247107" ht="13.15" customHeight="1"/>
    <row r="247108" ht="13.15" customHeight="1"/>
    <row r="247109" ht="13.15" customHeight="1"/>
    <row r="247110" ht="13.15" customHeight="1"/>
    <row r="247111" ht="13.15" customHeight="1"/>
    <row r="247112" ht="13.15" customHeight="1"/>
    <row r="247113" ht="13.15" customHeight="1"/>
    <row r="247114" ht="13.15" customHeight="1"/>
    <row r="247115" ht="13.15" customHeight="1"/>
    <row r="247116" ht="13.15" customHeight="1"/>
    <row r="247117" ht="13.15" customHeight="1"/>
    <row r="247118" ht="13.15" customHeight="1"/>
    <row r="247119" ht="13.15" customHeight="1"/>
    <row r="247120" ht="13.15" customHeight="1"/>
    <row r="247121" ht="13.15" customHeight="1"/>
    <row r="247122" ht="13.15" customHeight="1"/>
    <row r="247123" ht="13.15" customHeight="1"/>
    <row r="247124" ht="13.15" customHeight="1"/>
    <row r="247125" ht="13.15" customHeight="1"/>
    <row r="247126" ht="13.15" customHeight="1"/>
    <row r="247127" ht="13.15" customHeight="1"/>
    <row r="247128" ht="13.15" customHeight="1"/>
    <row r="247129" ht="13.15" customHeight="1"/>
    <row r="247130" ht="13.15" customHeight="1"/>
    <row r="247131" ht="13.15" customHeight="1"/>
    <row r="247132" ht="13.15" customHeight="1"/>
    <row r="247133" ht="13.15" customHeight="1"/>
    <row r="247134" ht="13.15" customHeight="1"/>
    <row r="247135" ht="13.15" customHeight="1"/>
    <row r="247136" ht="13.15" customHeight="1"/>
    <row r="247137" ht="13.15" customHeight="1"/>
    <row r="247138" ht="13.15" customHeight="1"/>
    <row r="247139" ht="13.15" customHeight="1"/>
    <row r="247140" ht="13.15" customHeight="1"/>
    <row r="247141" ht="13.15" customHeight="1"/>
    <row r="247142" ht="13.15" customHeight="1"/>
    <row r="247143" ht="13.15" customHeight="1"/>
    <row r="247144" ht="13.15" customHeight="1"/>
    <row r="247145" ht="13.15" customHeight="1"/>
    <row r="247146" ht="13.15" customHeight="1"/>
    <row r="247147" ht="13.15" customHeight="1"/>
    <row r="247148" ht="13.15" customHeight="1"/>
    <row r="247149" ht="13.15" customHeight="1"/>
    <row r="247150" ht="13.15" customHeight="1"/>
    <row r="247151" ht="13.15" customHeight="1"/>
    <row r="247152" ht="13.15" customHeight="1"/>
    <row r="247153" ht="13.15" customHeight="1"/>
    <row r="247154" ht="13.15" customHeight="1"/>
    <row r="247155" ht="13.15" customHeight="1"/>
    <row r="247156" ht="13.15" customHeight="1"/>
    <row r="247157" ht="13.15" customHeight="1"/>
    <row r="247158" ht="13.15" customHeight="1"/>
    <row r="247159" ht="13.15" customHeight="1"/>
    <row r="247160" ht="13.15" customHeight="1"/>
    <row r="247161" ht="13.15" customHeight="1"/>
    <row r="247162" ht="13.15" customHeight="1"/>
    <row r="247163" ht="13.15" customHeight="1"/>
    <row r="247164" ht="13.15" customHeight="1"/>
    <row r="247165" ht="13.15" customHeight="1"/>
    <row r="247166" ht="13.15" customHeight="1"/>
    <row r="247167" ht="13.15" customHeight="1"/>
    <row r="247168" ht="13.15" customHeight="1"/>
    <row r="247169" ht="13.15" customHeight="1"/>
    <row r="247170" ht="13.15" customHeight="1"/>
    <row r="247171" ht="13.15" customHeight="1"/>
    <row r="247172" ht="13.15" customHeight="1"/>
    <row r="247173" ht="13.15" customHeight="1"/>
    <row r="247174" ht="13.15" customHeight="1"/>
    <row r="247175" ht="13.15" customHeight="1"/>
    <row r="247176" ht="13.15" customHeight="1"/>
    <row r="247177" ht="13.15" customHeight="1"/>
    <row r="247178" ht="13.15" customHeight="1"/>
    <row r="247179" ht="13.15" customHeight="1"/>
    <row r="247180" ht="13.15" customHeight="1"/>
    <row r="247181" ht="13.15" customHeight="1"/>
    <row r="247182" ht="13.15" customHeight="1"/>
    <row r="247183" ht="13.15" customHeight="1"/>
    <row r="247184" ht="13.15" customHeight="1"/>
    <row r="247185" ht="13.15" customHeight="1"/>
    <row r="247186" ht="13.15" customHeight="1"/>
    <row r="247187" ht="13.15" customHeight="1"/>
    <row r="247188" ht="13.15" customHeight="1"/>
    <row r="247189" ht="13.15" customHeight="1"/>
    <row r="247190" ht="13.15" customHeight="1"/>
    <row r="247191" ht="13.15" customHeight="1"/>
    <row r="247192" ht="13.15" customHeight="1"/>
    <row r="247193" ht="13.15" customHeight="1"/>
    <row r="247194" ht="13.15" customHeight="1"/>
    <row r="247195" ht="13.15" customHeight="1"/>
    <row r="247196" ht="13.15" customHeight="1"/>
    <row r="247197" ht="13.15" customHeight="1"/>
    <row r="247198" ht="13.15" customHeight="1"/>
    <row r="247199" ht="13.15" customHeight="1"/>
    <row r="247200" ht="13.15" customHeight="1"/>
    <row r="247201" ht="13.15" customHeight="1"/>
    <row r="247202" ht="13.15" customHeight="1"/>
    <row r="247203" ht="13.15" customHeight="1"/>
    <row r="247204" ht="13.15" customHeight="1"/>
    <row r="247205" ht="13.15" customHeight="1"/>
    <row r="247206" ht="13.15" customHeight="1"/>
    <row r="247207" ht="13.15" customHeight="1"/>
    <row r="247208" ht="13.15" customHeight="1"/>
    <row r="247209" ht="13.15" customHeight="1"/>
    <row r="247210" ht="13.15" customHeight="1"/>
    <row r="247211" ht="13.15" customHeight="1"/>
    <row r="247212" ht="13.15" customHeight="1"/>
    <row r="247213" ht="13.15" customHeight="1"/>
    <row r="247214" ht="13.15" customHeight="1"/>
    <row r="247215" ht="13.15" customHeight="1"/>
    <row r="247216" ht="13.15" customHeight="1"/>
    <row r="247217" ht="13.15" customHeight="1"/>
    <row r="247218" ht="13.15" customHeight="1"/>
    <row r="247219" ht="13.15" customHeight="1"/>
    <row r="247220" ht="13.15" customHeight="1"/>
    <row r="247221" ht="13.15" customHeight="1"/>
    <row r="247222" ht="13.15" customHeight="1"/>
    <row r="247223" ht="13.15" customHeight="1"/>
    <row r="247224" ht="13.15" customHeight="1"/>
    <row r="247225" ht="13.15" customHeight="1"/>
    <row r="247226" ht="13.15" customHeight="1"/>
    <row r="247227" ht="13.15" customHeight="1"/>
    <row r="247228" ht="13.15" customHeight="1"/>
    <row r="247229" ht="13.15" customHeight="1"/>
    <row r="247230" ht="13.15" customHeight="1"/>
    <row r="247231" ht="13.15" customHeight="1"/>
    <row r="247232" ht="13.15" customHeight="1"/>
    <row r="247233" ht="13.15" customHeight="1"/>
    <row r="247234" ht="13.15" customHeight="1"/>
    <row r="247235" ht="13.15" customHeight="1"/>
    <row r="247236" ht="13.15" customHeight="1"/>
    <row r="247237" ht="13.15" customHeight="1"/>
    <row r="247238" ht="13.15" customHeight="1"/>
    <row r="247239" ht="13.15" customHeight="1"/>
    <row r="247240" ht="13.15" customHeight="1"/>
    <row r="247241" ht="13.15" customHeight="1"/>
    <row r="247242" ht="13.15" customHeight="1"/>
    <row r="247243" ht="13.15" customHeight="1"/>
    <row r="247244" ht="13.15" customHeight="1"/>
    <row r="247245" ht="13.15" customHeight="1"/>
    <row r="247246" ht="13.15" customHeight="1"/>
    <row r="247247" ht="13.15" customHeight="1"/>
    <row r="247248" ht="13.15" customHeight="1"/>
    <row r="247249" ht="13.15" customHeight="1"/>
    <row r="247250" ht="13.15" customHeight="1"/>
    <row r="247251" ht="13.15" customHeight="1"/>
    <row r="247252" ht="13.15" customHeight="1"/>
    <row r="247253" ht="13.15" customHeight="1"/>
    <row r="247254" ht="13.15" customHeight="1"/>
    <row r="247255" ht="13.15" customHeight="1"/>
    <row r="247256" ht="13.15" customHeight="1"/>
    <row r="247257" ht="13.15" customHeight="1"/>
    <row r="247258" ht="13.15" customHeight="1"/>
    <row r="247259" ht="13.15" customHeight="1"/>
    <row r="247260" ht="13.15" customHeight="1"/>
    <row r="247261" ht="13.15" customHeight="1"/>
    <row r="247262" ht="13.15" customHeight="1"/>
    <row r="247263" ht="13.15" customHeight="1"/>
    <row r="247264" ht="13.15" customHeight="1"/>
    <row r="247265" ht="13.15" customHeight="1"/>
    <row r="247266" ht="13.15" customHeight="1"/>
    <row r="247267" ht="13.15" customHeight="1"/>
    <row r="247268" ht="13.15" customHeight="1"/>
    <row r="247269" ht="13.15" customHeight="1"/>
    <row r="247270" ht="13.15" customHeight="1"/>
    <row r="247271" ht="13.15" customHeight="1"/>
    <row r="247272" ht="13.15" customHeight="1"/>
    <row r="247273" ht="13.15" customHeight="1"/>
    <row r="247274" ht="13.15" customHeight="1"/>
    <row r="247275" ht="13.15" customHeight="1"/>
    <row r="247276" ht="13.15" customHeight="1"/>
    <row r="247277" ht="13.15" customHeight="1"/>
    <row r="247278" ht="13.15" customHeight="1"/>
    <row r="247279" ht="13.15" customHeight="1"/>
    <row r="247280" ht="13.15" customHeight="1"/>
    <row r="247281" ht="13.15" customHeight="1"/>
    <row r="247282" ht="13.15" customHeight="1"/>
    <row r="247283" ht="13.15" customHeight="1"/>
    <row r="247284" ht="13.15" customHeight="1"/>
    <row r="247285" ht="13.15" customHeight="1"/>
    <row r="247286" ht="13.15" customHeight="1"/>
    <row r="247287" ht="13.15" customHeight="1"/>
    <row r="247288" ht="13.15" customHeight="1"/>
    <row r="247289" ht="13.15" customHeight="1"/>
    <row r="247290" ht="13.15" customHeight="1"/>
    <row r="247291" ht="13.15" customHeight="1"/>
    <row r="247292" ht="13.15" customHeight="1"/>
    <row r="247293" ht="13.15" customHeight="1"/>
    <row r="247294" ht="13.15" customHeight="1"/>
    <row r="247295" ht="13.15" customHeight="1"/>
    <row r="247296" ht="13.15" customHeight="1"/>
    <row r="247297" ht="13.15" customHeight="1"/>
    <row r="247298" ht="13.15" customHeight="1"/>
    <row r="247299" ht="13.15" customHeight="1"/>
    <row r="247300" ht="13.15" customHeight="1"/>
    <row r="247301" ht="13.15" customHeight="1"/>
    <row r="247302" ht="13.15" customHeight="1"/>
    <row r="247303" ht="13.15" customHeight="1"/>
    <row r="247304" ht="13.15" customHeight="1"/>
    <row r="247305" ht="13.15" customHeight="1"/>
    <row r="247306" ht="13.15" customHeight="1"/>
    <row r="247307" ht="13.15" customHeight="1"/>
    <row r="247308" ht="13.15" customHeight="1"/>
    <row r="247309" ht="13.15" customHeight="1"/>
    <row r="247310" ht="13.15" customHeight="1"/>
    <row r="247311" ht="13.15" customHeight="1"/>
    <row r="247312" ht="13.15" customHeight="1"/>
    <row r="247313" ht="13.15" customHeight="1"/>
    <row r="247314" ht="13.15" customHeight="1"/>
    <row r="247315" ht="13.15" customHeight="1"/>
    <row r="247316" ht="13.15" customHeight="1"/>
    <row r="247317" ht="13.15" customHeight="1"/>
    <row r="247318" ht="13.15" customHeight="1"/>
    <row r="247319" ht="13.15" customHeight="1"/>
    <row r="247320" ht="13.15" customHeight="1"/>
    <row r="247321" ht="13.15" customHeight="1"/>
    <row r="247322" ht="13.15" customHeight="1"/>
    <row r="247323" ht="13.15" customHeight="1"/>
    <row r="247324" ht="13.15" customHeight="1"/>
    <row r="247325" ht="13.15" customHeight="1"/>
    <row r="247326" ht="13.15" customHeight="1"/>
    <row r="247327" ht="13.15" customHeight="1"/>
    <row r="247328" ht="13.15" customHeight="1"/>
    <row r="247329" ht="13.15" customHeight="1"/>
    <row r="247330" ht="13.15" customHeight="1"/>
    <row r="247331" ht="13.15" customHeight="1"/>
    <row r="247332" ht="13.15" customHeight="1"/>
    <row r="247333" ht="13.15" customHeight="1"/>
    <row r="247334" ht="13.15" customHeight="1"/>
    <row r="247335" ht="13.15" customHeight="1"/>
    <row r="247336" ht="13.15" customHeight="1"/>
    <row r="247337" ht="13.15" customHeight="1"/>
    <row r="247338" ht="13.15" customHeight="1"/>
    <row r="247339" ht="13.15" customHeight="1"/>
    <row r="247340" ht="13.15" customHeight="1"/>
    <row r="247341" ht="13.15" customHeight="1"/>
    <row r="247342" ht="13.15" customHeight="1"/>
    <row r="247343" ht="13.15" customHeight="1"/>
    <row r="247344" ht="13.15" customHeight="1"/>
    <row r="247345" ht="13.15" customHeight="1"/>
    <row r="247346" ht="13.15" customHeight="1"/>
    <row r="247347" ht="13.15" customHeight="1"/>
    <row r="247348" ht="13.15" customHeight="1"/>
    <row r="247349" ht="13.15" customHeight="1"/>
    <row r="247350" ht="13.15" customHeight="1"/>
    <row r="247351" ht="13.15" customHeight="1"/>
    <row r="247352" ht="13.15" customHeight="1"/>
    <row r="247353" ht="13.15" customHeight="1"/>
    <row r="247354" ht="13.15" customHeight="1"/>
    <row r="247355" ht="13.15" customHeight="1"/>
    <row r="247356" ht="13.15" customHeight="1"/>
    <row r="247357" ht="13.15" customHeight="1"/>
    <row r="247358" ht="13.15" customHeight="1"/>
    <row r="247359" ht="13.15" customHeight="1"/>
    <row r="247360" ht="13.15" customHeight="1"/>
    <row r="247361" ht="13.15" customHeight="1"/>
    <row r="247362" ht="13.15" customHeight="1"/>
    <row r="247363" ht="13.15" customHeight="1"/>
    <row r="247364" ht="13.15" customHeight="1"/>
    <row r="247365" ht="13.15" customHeight="1"/>
    <row r="247366" ht="13.15" customHeight="1"/>
    <row r="247367" ht="13.15" customHeight="1"/>
    <row r="247368" ht="13.15" customHeight="1"/>
    <row r="247369" ht="13.15" customHeight="1"/>
    <row r="247370" ht="13.15" customHeight="1"/>
    <row r="247371" ht="13.15" customHeight="1"/>
    <row r="247372" ht="13.15" customHeight="1"/>
    <row r="247373" ht="13.15" customHeight="1"/>
    <row r="247374" ht="13.15" customHeight="1"/>
    <row r="247375" ht="13.15" customHeight="1"/>
    <row r="247376" ht="13.15" customHeight="1"/>
    <row r="247377" ht="13.15" customHeight="1"/>
    <row r="247378" ht="13.15" customHeight="1"/>
    <row r="247379" ht="13.15" customHeight="1"/>
    <row r="247380" ht="13.15" customHeight="1"/>
    <row r="247381" ht="13.15" customHeight="1"/>
    <row r="247382" ht="13.15" customHeight="1"/>
    <row r="247383" ht="13.15" customHeight="1"/>
    <row r="247384" ht="13.15" customHeight="1"/>
    <row r="247385" ht="13.15" customHeight="1"/>
    <row r="247386" ht="13.15" customHeight="1"/>
    <row r="247387" ht="13.15" customHeight="1"/>
    <row r="247388" ht="13.15" customHeight="1"/>
    <row r="247389" ht="13.15" customHeight="1"/>
    <row r="247390" ht="13.15" customHeight="1"/>
    <row r="247391" ht="13.15" customHeight="1"/>
    <row r="247392" ht="13.15" customHeight="1"/>
    <row r="247393" ht="13.15" customHeight="1"/>
    <row r="247394" ht="13.15" customHeight="1"/>
    <row r="247395" ht="13.15" customHeight="1"/>
    <row r="247396" ht="13.15" customHeight="1"/>
    <row r="247397" ht="13.15" customHeight="1"/>
    <row r="247398" ht="13.15" customHeight="1"/>
    <row r="247399" ht="13.15" customHeight="1"/>
    <row r="247400" ht="13.15" customHeight="1"/>
    <row r="247401" ht="13.15" customHeight="1"/>
    <row r="247402" ht="13.15" customHeight="1"/>
    <row r="247403" ht="13.15" customHeight="1"/>
    <row r="247404" ht="13.15" customHeight="1"/>
    <row r="247405" ht="13.15" customHeight="1"/>
    <row r="247406" ht="13.15" customHeight="1"/>
    <row r="247407" ht="13.15" customHeight="1"/>
    <row r="247408" ht="13.15" customHeight="1"/>
    <row r="247409" ht="13.15" customHeight="1"/>
    <row r="247410" ht="13.15" customHeight="1"/>
    <row r="247411" ht="13.15" customHeight="1"/>
    <row r="247412" ht="13.15" customHeight="1"/>
    <row r="247413" ht="13.15" customHeight="1"/>
    <row r="247414" ht="13.15" customHeight="1"/>
    <row r="247415" ht="13.15" customHeight="1"/>
    <row r="247416" ht="13.15" customHeight="1"/>
    <row r="247417" ht="13.15" customHeight="1"/>
    <row r="247418" ht="13.15" customHeight="1"/>
    <row r="247419" ht="13.15" customHeight="1"/>
    <row r="247420" ht="13.15" customHeight="1"/>
    <row r="247421" ht="13.15" customHeight="1"/>
    <row r="247422" ht="13.15" customHeight="1"/>
    <row r="247423" ht="13.15" customHeight="1"/>
    <row r="247424" ht="13.15" customHeight="1"/>
    <row r="247425" ht="13.15" customHeight="1"/>
    <row r="247426" ht="13.15" customHeight="1"/>
    <row r="247427" ht="13.15" customHeight="1"/>
    <row r="247428" ht="13.15" customHeight="1"/>
    <row r="247429" ht="13.15" customHeight="1"/>
    <row r="247430" ht="13.15" customHeight="1"/>
    <row r="247431" ht="13.15" customHeight="1"/>
    <row r="247432" ht="13.15" customHeight="1"/>
    <row r="247433" ht="13.15" customHeight="1"/>
    <row r="247434" ht="13.15" customHeight="1"/>
    <row r="247435" ht="13.15" customHeight="1"/>
    <row r="247436" ht="13.15" customHeight="1"/>
    <row r="247437" ht="13.15" customHeight="1"/>
    <row r="247438" ht="13.15" customHeight="1"/>
    <row r="247439" ht="13.15" customHeight="1"/>
    <row r="247440" ht="13.15" customHeight="1"/>
    <row r="247441" ht="13.15" customHeight="1"/>
    <row r="247442" ht="13.15" customHeight="1"/>
    <row r="247443" ht="13.15" customHeight="1"/>
    <row r="247444" ht="13.15" customHeight="1"/>
    <row r="247445" ht="13.15" customHeight="1"/>
    <row r="247446" ht="13.15" customHeight="1"/>
    <row r="247447" ht="13.15" customHeight="1"/>
    <row r="247448" ht="13.15" customHeight="1"/>
    <row r="247449" ht="13.15" customHeight="1"/>
    <row r="247450" ht="13.15" customHeight="1"/>
    <row r="247451" ht="13.15" customHeight="1"/>
    <row r="247452" ht="13.15" customHeight="1"/>
    <row r="247453" ht="13.15" customHeight="1"/>
    <row r="247454" ht="13.15" customHeight="1"/>
    <row r="247455" ht="13.15" customHeight="1"/>
    <row r="247456" ht="13.15" customHeight="1"/>
    <row r="247457" ht="13.15" customHeight="1"/>
    <row r="247458" ht="13.15" customHeight="1"/>
    <row r="247459" ht="13.15" customHeight="1"/>
    <row r="247460" ht="13.15" customHeight="1"/>
    <row r="247461" ht="13.15" customHeight="1"/>
    <row r="247462" ht="13.15" customHeight="1"/>
    <row r="247463" ht="13.15" customHeight="1"/>
    <row r="247464" ht="13.15" customHeight="1"/>
    <row r="247465" ht="13.15" customHeight="1"/>
    <row r="247466" ht="13.15" customHeight="1"/>
    <row r="247467" ht="13.15" customHeight="1"/>
    <row r="247468" ht="13.15" customHeight="1"/>
    <row r="247469" ht="13.15" customHeight="1"/>
    <row r="247470" ht="13.15" customHeight="1"/>
    <row r="247471" ht="13.15" customHeight="1"/>
    <row r="247472" ht="13.15" customHeight="1"/>
    <row r="247473" ht="13.15" customHeight="1"/>
    <row r="247474" ht="13.15" customHeight="1"/>
    <row r="247475" ht="13.15" customHeight="1"/>
    <row r="247476" ht="13.15" customHeight="1"/>
    <row r="247477" ht="13.15" customHeight="1"/>
    <row r="247478" ht="13.15" customHeight="1"/>
    <row r="247479" ht="13.15" customHeight="1"/>
    <row r="247480" ht="13.15" customHeight="1"/>
    <row r="247481" ht="13.15" customHeight="1"/>
    <row r="247482" ht="13.15" customHeight="1"/>
    <row r="247483" ht="13.15" customHeight="1"/>
    <row r="247484" ht="13.15" customHeight="1"/>
    <row r="247485" ht="13.15" customHeight="1"/>
    <row r="247486" ht="13.15" customHeight="1"/>
    <row r="247487" ht="13.15" customHeight="1"/>
    <row r="247488" ht="13.15" customHeight="1"/>
    <row r="247489" ht="13.15" customHeight="1"/>
    <row r="247490" ht="13.15" customHeight="1"/>
    <row r="247491" ht="13.15" customHeight="1"/>
    <row r="247492" ht="13.15" customHeight="1"/>
    <row r="247493" ht="13.15" customHeight="1"/>
    <row r="247494" ht="13.15" customHeight="1"/>
    <row r="247495" ht="13.15" customHeight="1"/>
    <row r="247496" ht="13.15" customHeight="1"/>
    <row r="247497" ht="13.15" customHeight="1"/>
    <row r="247498" ht="13.15" customHeight="1"/>
    <row r="247499" ht="13.15" customHeight="1"/>
    <row r="247500" ht="13.15" customHeight="1"/>
    <row r="247501" ht="13.15" customHeight="1"/>
    <row r="247502" ht="13.15" customHeight="1"/>
    <row r="247503" ht="13.15" customHeight="1"/>
    <row r="247504" ht="13.15" customHeight="1"/>
    <row r="247505" ht="13.15" customHeight="1"/>
    <row r="247506" ht="13.15" customHeight="1"/>
    <row r="247507" ht="13.15" customHeight="1"/>
    <row r="247508" ht="13.15" customHeight="1"/>
    <row r="247509" ht="13.15" customHeight="1"/>
    <row r="247510" ht="13.15" customHeight="1"/>
    <row r="247511" ht="13.15" customHeight="1"/>
    <row r="247512" ht="13.15" customHeight="1"/>
    <row r="247513" ht="13.15" customHeight="1"/>
    <row r="247514" ht="13.15" customHeight="1"/>
    <row r="247515" ht="13.15" customHeight="1"/>
    <row r="247516" ht="13.15" customHeight="1"/>
    <row r="247517" ht="13.15" customHeight="1"/>
    <row r="247518" ht="13.15" customHeight="1"/>
    <row r="247519" ht="13.15" customHeight="1"/>
    <row r="247520" ht="13.15" customHeight="1"/>
    <row r="247521" ht="13.15" customHeight="1"/>
    <row r="247522" ht="13.15" customHeight="1"/>
    <row r="247523" ht="13.15" customHeight="1"/>
    <row r="247524" ht="13.15" customHeight="1"/>
    <row r="247525" ht="13.15" customHeight="1"/>
    <row r="247526" ht="13.15" customHeight="1"/>
    <row r="247527" ht="13.15" customHeight="1"/>
    <row r="247528" ht="13.15" customHeight="1"/>
    <row r="247529" ht="13.15" customHeight="1"/>
    <row r="247530" ht="13.15" customHeight="1"/>
    <row r="247531" ht="13.15" customHeight="1"/>
    <row r="247532" ht="13.15" customHeight="1"/>
    <row r="247533" ht="13.15" customHeight="1"/>
    <row r="247534" ht="13.15" customHeight="1"/>
    <row r="247535" ht="13.15" customHeight="1"/>
    <row r="247536" ht="13.15" customHeight="1"/>
    <row r="247537" ht="13.15" customHeight="1"/>
    <row r="247538" ht="13.15" customHeight="1"/>
    <row r="247539" ht="13.15" customHeight="1"/>
    <row r="247540" ht="13.15" customHeight="1"/>
    <row r="247541" ht="13.15" customHeight="1"/>
    <row r="247542" ht="13.15" customHeight="1"/>
    <row r="247543" ht="13.15" customHeight="1"/>
    <row r="247544" ht="13.15" customHeight="1"/>
    <row r="247545" ht="13.15" customHeight="1"/>
    <row r="247546" ht="13.15" customHeight="1"/>
    <row r="247547" ht="13.15" customHeight="1"/>
    <row r="247548" ht="13.15" customHeight="1"/>
    <row r="247549" ht="13.15" customHeight="1"/>
    <row r="247550" ht="13.15" customHeight="1"/>
    <row r="247551" ht="13.15" customHeight="1"/>
    <row r="247552" ht="13.15" customHeight="1"/>
    <row r="247553" ht="13.15" customHeight="1"/>
    <row r="247554" ht="13.15" customHeight="1"/>
    <row r="247555" ht="13.15" customHeight="1"/>
    <row r="247556" ht="13.15" customHeight="1"/>
    <row r="247557" ht="13.15" customHeight="1"/>
    <row r="247558" ht="13.15" customHeight="1"/>
    <row r="247559" ht="13.15" customHeight="1"/>
    <row r="247560" ht="13.15" customHeight="1"/>
    <row r="247561" ht="13.15" customHeight="1"/>
    <row r="247562" ht="13.15" customHeight="1"/>
    <row r="247563" ht="13.15" customHeight="1"/>
    <row r="247564" ht="13.15" customHeight="1"/>
    <row r="247565" ht="13.15" customHeight="1"/>
    <row r="247566" ht="13.15" customHeight="1"/>
    <row r="247567" ht="13.15" customHeight="1"/>
    <row r="247568" ht="13.15" customHeight="1"/>
    <row r="247569" ht="13.15" customHeight="1"/>
    <row r="247570" ht="13.15" customHeight="1"/>
    <row r="247571" ht="13.15" customHeight="1"/>
    <row r="247572" ht="13.15" customHeight="1"/>
    <row r="247573" ht="13.15" customHeight="1"/>
    <row r="247574" ht="13.15" customHeight="1"/>
    <row r="247575" ht="13.15" customHeight="1"/>
    <row r="247576" ht="13.15" customHeight="1"/>
    <row r="247577" ht="13.15" customHeight="1"/>
    <row r="247578" ht="13.15" customHeight="1"/>
    <row r="247579" ht="13.15" customHeight="1"/>
    <row r="247580" ht="13.15" customHeight="1"/>
    <row r="247581" ht="13.15" customHeight="1"/>
    <row r="247582" ht="13.15" customHeight="1"/>
    <row r="247583" ht="13.15" customHeight="1"/>
    <row r="247584" ht="13.15" customHeight="1"/>
    <row r="247585" ht="13.15" customHeight="1"/>
    <row r="247586" ht="13.15" customHeight="1"/>
    <row r="247587" ht="13.15" customHeight="1"/>
    <row r="247588" ht="13.15" customHeight="1"/>
    <row r="247589" ht="13.15" customHeight="1"/>
    <row r="247590" ht="13.15" customHeight="1"/>
    <row r="247591" ht="13.15" customHeight="1"/>
    <row r="247592" ht="13.15" customHeight="1"/>
    <row r="247593" ht="13.15" customHeight="1"/>
    <row r="247594" ht="13.15" customHeight="1"/>
    <row r="247595" ht="13.15" customHeight="1"/>
    <row r="247596" ht="13.15" customHeight="1"/>
    <row r="247597" ht="13.15" customHeight="1"/>
    <row r="247598" ht="13.15" customHeight="1"/>
    <row r="247599" ht="13.15" customHeight="1"/>
    <row r="247600" ht="13.15" customHeight="1"/>
    <row r="247601" ht="13.15" customHeight="1"/>
    <row r="247602" ht="13.15" customHeight="1"/>
    <row r="247603" ht="13.15" customHeight="1"/>
    <row r="247604" ht="13.15" customHeight="1"/>
    <row r="247605" ht="13.15" customHeight="1"/>
    <row r="247606" ht="13.15" customHeight="1"/>
    <row r="247607" ht="13.15" customHeight="1"/>
    <row r="247608" ht="13.15" customHeight="1"/>
    <row r="247609" ht="13.15" customHeight="1"/>
    <row r="247610" ht="13.15" customHeight="1"/>
    <row r="247611" ht="13.15" customHeight="1"/>
    <row r="247612" ht="13.15" customHeight="1"/>
    <row r="247613" ht="13.15" customHeight="1"/>
    <row r="247614" ht="13.15" customHeight="1"/>
    <row r="247615" ht="13.15" customHeight="1"/>
    <row r="247616" ht="13.15" customHeight="1"/>
    <row r="247617" ht="13.15" customHeight="1"/>
    <row r="247618" ht="13.15" customHeight="1"/>
    <row r="247619" ht="13.15" customHeight="1"/>
    <row r="247620" ht="13.15" customHeight="1"/>
    <row r="247621" ht="13.15" customHeight="1"/>
    <row r="247622" ht="13.15" customHeight="1"/>
    <row r="247623" ht="13.15" customHeight="1"/>
    <row r="247624" ht="13.15" customHeight="1"/>
    <row r="247625" ht="13.15" customHeight="1"/>
    <row r="247626" ht="13.15" customHeight="1"/>
    <row r="247627" ht="13.15" customHeight="1"/>
    <row r="247628" ht="13.15" customHeight="1"/>
    <row r="247629" ht="13.15" customHeight="1"/>
    <row r="247630" ht="13.15" customHeight="1"/>
    <row r="247631" ht="13.15" customHeight="1"/>
    <row r="247632" ht="13.15" customHeight="1"/>
    <row r="247633" ht="13.15" customHeight="1"/>
    <row r="247634" ht="13.15" customHeight="1"/>
    <row r="247635" ht="13.15" customHeight="1"/>
    <row r="247636" ht="13.15" customHeight="1"/>
    <row r="247637" ht="13.15" customHeight="1"/>
    <row r="247638" ht="13.15" customHeight="1"/>
    <row r="247639" ht="13.15" customHeight="1"/>
    <row r="247640" ht="13.15" customHeight="1"/>
    <row r="247641" ht="13.15" customHeight="1"/>
    <row r="247642" ht="13.15" customHeight="1"/>
    <row r="247643" ht="13.15" customHeight="1"/>
    <row r="247644" ht="13.15" customHeight="1"/>
    <row r="247645" ht="13.15" customHeight="1"/>
    <row r="247646" ht="13.15" customHeight="1"/>
    <row r="247647" ht="13.15" customHeight="1"/>
    <row r="247648" ht="13.15" customHeight="1"/>
    <row r="247649" ht="13.15" customHeight="1"/>
    <row r="247650" ht="13.15" customHeight="1"/>
    <row r="247651" ht="13.15" customHeight="1"/>
    <row r="247652" ht="13.15" customHeight="1"/>
    <row r="247653" ht="13.15" customHeight="1"/>
    <row r="247654" ht="13.15" customHeight="1"/>
    <row r="247655" ht="13.15" customHeight="1"/>
    <row r="247656" ht="13.15" customHeight="1"/>
    <row r="247657" ht="13.15" customHeight="1"/>
    <row r="247658" ht="13.15" customHeight="1"/>
    <row r="247659" ht="13.15" customHeight="1"/>
    <row r="247660" ht="13.15" customHeight="1"/>
    <row r="247661" ht="13.15" customHeight="1"/>
    <row r="247662" ht="13.15" customHeight="1"/>
    <row r="247663" ht="13.15" customHeight="1"/>
    <row r="247664" ht="13.15" customHeight="1"/>
    <row r="247665" ht="13.15" customHeight="1"/>
    <row r="247666" ht="13.15" customHeight="1"/>
    <row r="247667" ht="13.15" customHeight="1"/>
    <row r="247668" ht="13.15" customHeight="1"/>
    <row r="247669" ht="13.15" customHeight="1"/>
    <row r="247670" ht="13.15" customHeight="1"/>
    <row r="247671" ht="13.15" customHeight="1"/>
    <row r="247672" ht="13.15" customHeight="1"/>
    <row r="247673" ht="13.15" customHeight="1"/>
    <row r="247674" ht="13.15" customHeight="1"/>
    <row r="247675" ht="13.15" customHeight="1"/>
    <row r="247676" ht="13.15" customHeight="1"/>
    <row r="247677" ht="13.15" customHeight="1"/>
    <row r="247678" ht="13.15" customHeight="1"/>
    <row r="247679" ht="13.15" customHeight="1"/>
    <row r="247680" ht="13.15" customHeight="1"/>
    <row r="247681" ht="13.15" customHeight="1"/>
    <row r="247682" ht="13.15" customHeight="1"/>
    <row r="247683" ht="13.15" customHeight="1"/>
    <row r="247684" ht="13.15" customHeight="1"/>
    <row r="247685" ht="13.15" customHeight="1"/>
    <row r="247686" ht="13.15" customHeight="1"/>
    <row r="247687" ht="13.15" customHeight="1"/>
    <row r="247688" ht="13.15" customHeight="1"/>
    <row r="247689" ht="13.15" customHeight="1"/>
    <row r="247690" ht="13.15" customHeight="1"/>
    <row r="247691" ht="13.15" customHeight="1"/>
    <row r="247692" ht="13.15" customHeight="1"/>
    <row r="247693" ht="13.15" customHeight="1"/>
    <row r="247694" ht="13.15" customHeight="1"/>
    <row r="247695" ht="13.15" customHeight="1"/>
    <row r="247696" ht="13.15" customHeight="1"/>
    <row r="247697" ht="13.15" customHeight="1"/>
    <row r="247698" ht="13.15" customHeight="1"/>
    <row r="247699" ht="13.15" customHeight="1"/>
    <row r="247700" ht="13.15" customHeight="1"/>
    <row r="247701" ht="13.15" customHeight="1"/>
    <row r="247702" ht="13.15" customHeight="1"/>
    <row r="247703" ht="13.15" customHeight="1"/>
    <row r="247704" ht="13.15" customHeight="1"/>
    <row r="247705" ht="13.15" customHeight="1"/>
    <row r="247706" ht="13.15" customHeight="1"/>
    <row r="247707" ht="13.15" customHeight="1"/>
    <row r="247708" ht="13.15" customHeight="1"/>
    <row r="247709" ht="13.15" customHeight="1"/>
    <row r="247710" ht="13.15" customHeight="1"/>
    <row r="247711" ht="13.15" customHeight="1"/>
    <row r="247712" ht="13.15" customHeight="1"/>
    <row r="247713" ht="13.15" customHeight="1"/>
    <row r="247714" ht="13.15" customHeight="1"/>
    <row r="247715" ht="13.15" customHeight="1"/>
    <row r="247716" ht="13.15" customHeight="1"/>
    <row r="247717" ht="13.15" customHeight="1"/>
    <row r="247718" ht="13.15" customHeight="1"/>
    <row r="247719" ht="13.15" customHeight="1"/>
    <row r="247720" ht="13.15" customHeight="1"/>
    <row r="247721" ht="13.15" customHeight="1"/>
    <row r="247722" ht="13.15" customHeight="1"/>
    <row r="247723" ht="13.15" customHeight="1"/>
    <row r="247724" ht="13.15" customHeight="1"/>
    <row r="247725" ht="13.15" customHeight="1"/>
    <row r="247726" ht="13.15" customHeight="1"/>
    <row r="247727" ht="13.15" customHeight="1"/>
    <row r="247728" ht="13.15" customHeight="1"/>
    <row r="247729" ht="13.15" customHeight="1"/>
    <row r="247730" ht="13.15" customHeight="1"/>
    <row r="247731" ht="13.15" customHeight="1"/>
    <row r="247732" ht="13.15" customHeight="1"/>
    <row r="247733" ht="13.15" customHeight="1"/>
    <row r="247734" ht="13.15" customHeight="1"/>
    <row r="247735" ht="13.15" customHeight="1"/>
    <row r="247736" ht="13.15" customHeight="1"/>
    <row r="247737" ht="13.15" customHeight="1"/>
    <row r="247738" ht="13.15" customHeight="1"/>
    <row r="247739" ht="13.15" customHeight="1"/>
    <row r="247740" ht="13.15" customHeight="1"/>
    <row r="247741" ht="13.15" customHeight="1"/>
    <row r="247742" ht="13.15" customHeight="1"/>
    <row r="247743" ht="13.15" customHeight="1"/>
    <row r="247744" ht="13.15" customHeight="1"/>
    <row r="247745" ht="13.15" customHeight="1"/>
    <row r="247746" ht="13.15" customHeight="1"/>
    <row r="247747" ht="13.15" customHeight="1"/>
    <row r="247748" ht="13.15" customHeight="1"/>
    <row r="247749" ht="13.15" customHeight="1"/>
    <row r="247750" ht="13.15" customHeight="1"/>
    <row r="247751" ht="13.15" customHeight="1"/>
    <row r="247752" ht="13.15" customHeight="1"/>
    <row r="247753" ht="13.15" customHeight="1"/>
    <row r="247754" ht="13.15" customHeight="1"/>
    <row r="247755" ht="13.15" customHeight="1"/>
    <row r="247756" ht="13.15" customHeight="1"/>
    <row r="247757" ht="13.15" customHeight="1"/>
    <row r="247758" ht="13.15" customHeight="1"/>
    <row r="247759" ht="13.15" customHeight="1"/>
    <row r="247760" ht="13.15" customHeight="1"/>
    <row r="247761" ht="13.15" customHeight="1"/>
    <row r="247762" ht="13.15" customHeight="1"/>
    <row r="247763" ht="13.15" customHeight="1"/>
    <row r="247764" ht="13.15" customHeight="1"/>
    <row r="247765" ht="13.15" customHeight="1"/>
    <row r="247766" ht="13.15" customHeight="1"/>
    <row r="247767" ht="13.15" customHeight="1"/>
    <row r="247768" ht="13.15" customHeight="1"/>
    <row r="247769" ht="13.15" customHeight="1"/>
    <row r="247770" ht="13.15" customHeight="1"/>
    <row r="247771" ht="13.15" customHeight="1"/>
    <row r="247772" ht="13.15" customHeight="1"/>
    <row r="247773" ht="13.15" customHeight="1"/>
    <row r="247774" ht="13.15" customHeight="1"/>
    <row r="247775" ht="13.15" customHeight="1"/>
    <row r="247776" ht="13.15" customHeight="1"/>
    <row r="247777" ht="13.15" customHeight="1"/>
    <row r="247778" ht="13.15" customHeight="1"/>
    <row r="247779" ht="13.15" customHeight="1"/>
    <row r="247780" ht="13.15" customHeight="1"/>
    <row r="247781" ht="13.15" customHeight="1"/>
    <row r="247782" ht="13.15" customHeight="1"/>
    <row r="247783" ht="13.15" customHeight="1"/>
    <row r="247784" ht="13.15" customHeight="1"/>
    <row r="247785" ht="13.15" customHeight="1"/>
    <row r="247786" ht="13.15" customHeight="1"/>
    <row r="247787" ht="13.15" customHeight="1"/>
    <row r="247788" ht="13.15" customHeight="1"/>
    <row r="247789" ht="13.15" customHeight="1"/>
    <row r="247790" ht="13.15" customHeight="1"/>
    <row r="247791" ht="13.15" customHeight="1"/>
    <row r="247792" ht="13.15" customHeight="1"/>
    <row r="247793" ht="13.15" customHeight="1"/>
    <row r="247794" ht="13.15" customHeight="1"/>
    <row r="247795" ht="13.15" customHeight="1"/>
    <row r="247796" ht="13.15" customHeight="1"/>
    <row r="247797" ht="13.15" customHeight="1"/>
    <row r="247798" ht="13.15" customHeight="1"/>
    <row r="247799" ht="13.15" customHeight="1"/>
    <row r="247800" ht="13.15" customHeight="1"/>
    <row r="247801" ht="13.15" customHeight="1"/>
    <row r="247802" ht="13.15" customHeight="1"/>
    <row r="247803" ht="13.15" customHeight="1"/>
    <row r="247804" ht="13.15" customHeight="1"/>
    <row r="247805" ht="13.15" customHeight="1"/>
    <row r="247806" ht="13.15" customHeight="1"/>
    <row r="247807" ht="13.15" customHeight="1"/>
    <row r="247808" ht="13.15" customHeight="1"/>
    <row r="247809" ht="13.15" customHeight="1"/>
    <row r="247810" ht="13.15" customHeight="1"/>
    <row r="247811" ht="13.15" customHeight="1"/>
    <row r="247812" ht="13.15" customHeight="1"/>
    <row r="247813" ht="13.15" customHeight="1"/>
    <row r="247814" ht="13.15" customHeight="1"/>
    <row r="247815" ht="13.15" customHeight="1"/>
    <row r="247816" ht="13.15" customHeight="1"/>
    <row r="247817" ht="13.15" customHeight="1"/>
    <row r="247818" ht="13.15" customHeight="1"/>
    <row r="247819" ht="13.15" customHeight="1"/>
    <row r="247820" ht="13.15" customHeight="1"/>
    <row r="247821" ht="13.15" customHeight="1"/>
    <row r="247822" ht="13.15" customHeight="1"/>
    <row r="247823" ht="13.15" customHeight="1"/>
    <row r="247824" ht="13.15" customHeight="1"/>
    <row r="247825" ht="13.15" customHeight="1"/>
    <row r="247826" ht="13.15" customHeight="1"/>
    <row r="247827" ht="13.15" customHeight="1"/>
    <row r="247828" ht="13.15" customHeight="1"/>
    <row r="247829" ht="13.15" customHeight="1"/>
    <row r="247830" ht="13.15" customHeight="1"/>
    <row r="247831" ht="13.15" customHeight="1"/>
    <row r="247832" ht="13.15" customHeight="1"/>
    <row r="247833" ht="13.15" customHeight="1"/>
    <row r="247834" ht="13.15" customHeight="1"/>
    <row r="247835" ht="13.15" customHeight="1"/>
    <row r="247836" ht="13.15" customHeight="1"/>
    <row r="247837" ht="13.15" customHeight="1"/>
    <row r="247838" ht="13.15" customHeight="1"/>
    <row r="247839" ht="13.15" customHeight="1"/>
    <row r="247840" ht="13.15" customHeight="1"/>
    <row r="247841" ht="13.15" customHeight="1"/>
    <row r="247842" ht="13.15" customHeight="1"/>
    <row r="247843" ht="13.15" customHeight="1"/>
    <row r="247844" ht="13.15" customHeight="1"/>
    <row r="247845" ht="13.15" customHeight="1"/>
    <row r="247846" ht="13.15" customHeight="1"/>
    <row r="247847" ht="13.15" customHeight="1"/>
    <row r="247848" ht="13.15" customHeight="1"/>
    <row r="247849" ht="13.15" customHeight="1"/>
    <row r="247850" ht="13.15" customHeight="1"/>
    <row r="247851" ht="13.15" customHeight="1"/>
    <row r="247852" ht="13.15" customHeight="1"/>
    <row r="247853" ht="13.15" customHeight="1"/>
    <row r="247854" ht="13.15" customHeight="1"/>
    <row r="247855" ht="13.15" customHeight="1"/>
    <row r="247856" ht="13.15" customHeight="1"/>
    <row r="247857" ht="13.15" customHeight="1"/>
    <row r="247858" ht="13.15" customHeight="1"/>
    <row r="247859" ht="13.15" customHeight="1"/>
    <row r="247860" ht="13.15" customHeight="1"/>
    <row r="247861" ht="13.15" customHeight="1"/>
    <row r="247862" ht="13.15" customHeight="1"/>
    <row r="247863" ht="13.15" customHeight="1"/>
    <row r="247864" ht="13.15" customHeight="1"/>
    <row r="247865" ht="13.15" customHeight="1"/>
    <row r="247866" ht="13.15" customHeight="1"/>
    <row r="247867" ht="13.15" customHeight="1"/>
    <row r="247868" ht="13.15" customHeight="1"/>
    <row r="247869" ht="13.15" customHeight="1"/>
    <row r="247870" ht="13.15" customHeight="1"/>
    <row r="247871" ht="13.15" customHeight="1"/>
    <row r="247872" ht="13.15" customHeight="1"/>
    <row r="247873" ht="13.15" customHeight="1"/>
    <row r="247874" ht="13.15" customHeight="1"/>
    <row r="247875" ht="13.15" customHeight="1"/>
    <row r="247876" ht="13.15" customHeight="1"/>
    <row r="247877" ht="13.15" customHeight="1"/>
    <row r="247878" ht="13.15" customHeight="1"/>
    <row r="247879" ht="13.15" customHeight="1"/>
    <row r="247880" ht="13.15" customHeight="1"/>
    <row r="247881" ht="13.15" customHeight="1"/>
    <row r="247882" ht="13.15" customHeight="1"/>
    <row r="247883" ht="13.15" customHeight="1"/>
    <row r="247884" ht="13.15" customHeight="1"/>
    <row r="247885" ht="13.15" customHeight="1"/>
    <row r="247886" ht="13.15" customHeight="1"/>
    <row r="247887" ht="13.15" customHeight="1"/>
    <row r="247888" ht="13.15" customHeight="1"/>
    <row r="247889" ht="13.15" customHeight="1"/>
    <row r="247890" ht="13.15" customHeight="1"/>
    <row r="247891" ht="13.15" customHeight="1"/>
    <row r="247892" ht="13.15" customHeight="1"/>
    <row r="247893" ht="13.15" customHeight="1"/>
    <row r="247894" ht="13.15" customHeight="1"/>
    <row r="247895" ht="13.15" customHeight="1"/>
    <row r="247896" ht="13.15" customHeight="1"/>
    <row r="247897" ht="13.15" customHeight="1"/>
    <row r="247898" ht="13.15" customHeight="1"/>
    <row r="247899" ht="13.15" customHeight="1"/>
    <row r="247900" ht="13.15" customHeight="1"/>
    <row r="247901" ht="13.15" customHeight="1"/>
    <row r="247902" ht="13.15" customHeight="1"/>
    <row r="247903" ht="13.15" customHeight="1"/>
    <row r="247904" ht="13.15" customHeight="1"/>
    <row r="247905" ht="13.15" customHeight="1"/>
    <row r="247906" ht="13.15" customHeight="1"/>
    <row r="247907" ht="13.15" customHeight="1"/>
    <row r="247908" ht="13.15" customHeight="1"/>
    <row r="247909" ht="13.15" customHeight="1"/>
    <row r="247910" ht="13.15" customHeight="1"/>
    <row r="247911" ht="13.15" customHeight="1"/>
    <row r="247912" ht="13.15" customHeight="1"/>
    <row r="247913" ht="13.15" customHeight="1"/>
    <row r="247914" ht="13.15" customHeight="1"/>
    <row r="247915" ht="13.15" customHeight="1"/>
    <row r="247916" ht="13.15" customHeight="1"/>
    <row r="247917" ht="13.15" customHeight="1"/>
    <row r="247918" ht="13.15" customHeight="1"/>
    <row r="247919" ht="13.15" customHeight="1"/>
    <row r="247920" ht="13.15" customHeight="1"/>
    <row r="247921" ht="13.15" customHeight="1"/>
    <row r="247922" ht="13.15" customHeight="1"/>
    <row r="247923" ht="13.15" customHeight="1"/>
    <row r="247924" ht="13.15" customHeight="1"/>
    <row r="247925" ht="13.15" customHeight="1"/>
    <row r="247926" ht="13.15" customHeight="1"/>
    <row r="247927" ht="13.15" customHeight="1"/>
    <row r="247928" ht="13.15" customHeight="1"/>
    <row r="247929" ht="13.15" customHeight="1"/>
    <row r="247930" ht="13.15" customHeight="1"/>
    <row r="247931" ht="13.15" customHeight="1"/>
    <row r="247932" ht="13.15" customHeight="1"/>
    <row r="247933" ht="13.15" customHeight="1"/>
    <row r="247934" ht="13.15" customHeight="1"/>
    <row r="247935" ht="13.15" customHeight="1"/>
    <row r="247936" ht="13.15" customHeight="1"/>
    <row r="247937" ht="13.15" customHeight="1"/>
    <row r="247938" ht="13.15" customHeight="1"/>
    <row r="247939" ht="13.15" customHeight="1"/>
    <row r="247940" ht="13.15" customHeight="1"/>
    <row r="247941" ht="13.15" customHeight="1"/>
    <row r="247942" ht="13.15" customHeight="1"/>
    <row r="247943" ht="13.15" customHeight="1"/>
    <row r="247944" ht="13.15" customHeight="1"/>
    <row r="247945" ht="13.15" customHeight="1"/>
    <row r="247946" ht="13.15" customHeight="1"/>
    <row r="247947" ht="13.15" customHeight="1"/>
    <row r="247948" ht="13.15" customHeight="1"/>
    <row r="247949" ht="13.15" customHeight="1"/>
    <row r="247950" ht="13.15" customHeight="1"/>
    <row r="247951" ht="13.15" customHeight="1"/>
    <row r="247952" ht="13.15" customHeight="1"/>
    <row r="247953" ht="13.15" customHeight="1"/>
    <row r="247954" ht="13.15" customHeight="1"/>
    <row r="247955" ht="13.15" customHeight="1"/>
    <row r="247956" ht="13.15" customHeight="1"/>
    <row r="247957" ht="13.15" customHeight="1"/>
    <row r="247958" ht="13.15" customHeight="1"/>
    <row r="247959" ht="13.15" customHeight="1"/>
    <row r="247960" ht="13.15" customHeight="1"/>
    <row r="247961" ht="13.15" customHeight="1"/>
    <row r="247962" ht="13.15" customHeight="1"/>
    <row r="247963" ht="13.15" customHeight="1"/>
    <row r="247964" ht="13.15" customHeight="1"/>
    <row r="247965" ht="13.15" customHeight="1"/>
    <row r="247966" ht="13.15" customHeight="1"/>
    <row r="247967" ht="13.15" customHeight="1"/>
    <row r="247968" ht="13.15" customHeight="1"/>
    <row r="247969" ht="13.15" customHeight="1"/>
    <row r="247970" ht="13.15" customHeight="1"/>
    <row r="247971" ht="13.15" customHeight="1"/>
    <row r="247972" ht="13.15" customHeight="1"/>
    <row r="247973" ht="13.15" customHeight="1"/>
    <row r="247974" ht="13.15" customHeight="1"/>
    <row r="247975" ht="13.15" customHeight="1"/>
    <row r="247976" ht="13.15" customHeight="1"/>
    <row r="247977" ht="13.15" customHeight="1"/>
    <row r="247978" ht="13.15" customHeight="1"/>
    <row r="247979" ht="13.15" customHeight="1"/>
    <row r="247980" ht="13.15" customHeight="1"/>
    <row r="247981" ht="13.15" customHeight="1"/>
    <row r="247982" ht="13.15" customHeight="1"/>
    <row r="247983" ht="13.15" customHeight="1"/>
    <row r="247984" ht="13.15" customHeight="1"/>
    <row r="247985" ht="13.15" customHeight="1"/>
    <row r="247986" ht="13.15" customHeight="1"/>
    <row r="247987" ht="13.15" customHeight="1"/>
    <row r="247988" ht="13.15" customHeight="1"/>
    <row r="247989" ht="13.15" customHeight="1"/>
    <row r="247990" ht="13.15" customHeight="1"/>
    <row r="247991" ht="13.15" customHeight="1"/>
    <row r="247992" ht="13.15" customHeight="1"/>
    <row r="247993" ht="13.15" customHeight="1"/>
    <row r="247994" ht="13.15" customHeight="1"/>
    <row r="247995" ht="13.15" customHeight="1"/>
    <row r="247996" ht="13.15" customHeight="1"/>
    <row r="247997" ht="13.15" customHeight="1"/>
    <row r="247998" ht="13.15" customHeight="1"/>
    <row r="247999" ht="13.15" customHeight="1"/>
    <row r="248000" ht="13.15" customHeight="1"/>
    <row r="248001" ht="13.15" customHeight="1"/>
    <row r="248002" ht="13.15" customHeight="1"/>
    <row r="248003" ht="13.15" customHeight="1"/>
    <row r="248004" ht="13.15" customHeight="1"/>
    <row r="248005" ht="13.15" customHeight="1"/>
    <row r="248006" ht="13.15" customHeight="1"/>
    <row r="248007" ht="13.15" customHeight="1"/>
    <row r="248008" ht="13.15" customHeight="1"/>
    <row r="248009" ht="13.15" customHeight="1"/>
    <row r="248010" ht="13.15" customHeight="1"/>
    <row r="248011" ht="13.15" customHeight="1"/>
    <row r="248012" ht="13.15" customHeight="1"/>
    <row r="248013" ht="13.15" customHeight="1"/>
    <row r="248014" ht="13.15" customHeight="1"/>
    <row r="248015" ht="13.15" customHeight="1"/>
    <row r="248016" ht="13.15" customHeight="1"/>
    <row r="248017" ht="13.15" customHeight="1"/>
    <row r="248018" ht="13.15" customHeight="1"/>
    <row r="248019" ht="13.15" customHeight="1"/>
    <row r="248020" ht="13.15" customHeight="1"/>
    <row r="248021" ht="13.15" customHeight="1"/>
    <row r="248022" ht="13.15" customHeight="1"/>
    <row r="248023" ht="13.15" customHeight="1"/>
    <row r="248024" ht="13.15" customHeight="1"/>
    <row r="248025" ht="13.15" customHeight="1"/>
    <row r="248026" ht="13.15" customHeight="1"/>
    <row r="248027" ht="13.15" customHeight="1"/>
    <row r="248028" ht="13.15" customHeight="1"/>
    <row r="248029" ht="13.15" customHeight="1"/>
    <row r="248030" ht="13.15" customHeight="1"/>
    <row r="248031" ht="13.15" customHeight="1"/>
    <row r="248032" ht="13.15" customHeight="1"/>
    <row r="248033" ht="13.15" customHeight="1"/>
    <row r="248034" ht="13.15" customHeight="1"/>
    <row r="248035" ht="13.15" customHeight="1"/>
    <row r="248036" ht="13.15" customHeight="1"/>
    <row r="248037" ht="13.15" customHeight="1"/>
    <row r="248038" ht="13.15" customHeight="1"/>
    <row r="248039" ht="13.15" customHeight="1"/>
    <row r="248040" ht="13.15" customHeight="1"/>
    <row r="248041" ht="13.15" customHeight="1"/>
    <row r="248042" ht="13.15" customHeight="1"/>
    <row r="248043" ht="13.15" customHeight="1"/>
    <row r="248044" ht="13.15" customHeight="1"/>
    <row r="248045" ht="13.15" customHeight="1"/>
    <row r="248046" ht="13.15" customHeight="1"/>
    <row r="248047" ht="13.15" customHeight="1"/>
    <row r="248048" ht="13.15" customHeight="1"/>
    <row r="248049" ht="13.15" customHeight="1"/>
    <row r="248050" ht="13.15" customHeight="1"/>
    <row r="248051" ht="13.15" customHeight="1"/>
    <row r="248052" ht="13.15" customHeight="1"/>
    <row r="248053" ht="13.15" customHeight="1"/>
    <row r="248054" ht="13.15" customHeight="1"/>
    <row r="248055" ht="13.15" customHeight="1"/>
    <row r="248056" ht="13.15" customHeight="1"/>
    <row r="248057" ht="13.15" customHeight="1"/>
    <row r="248058" ht="13.15" customHeight="1"/>
    <row r="248059" ht="13.15" customHeight="1"/>
    <row r="248060" ht="13.15" customHeight="1"/>
    <row r="248061" ht="13.15" customHeight="1"/>
    <row r="248062" ht="13.15" customHeight="1"/>
    <row r="248063" ht="13.15" customHeight="1"/>
    <row r="248064" ht="13.15" customHeight="1"/>
    <row r="248065" ht="13.15" customHeight="1"/>
    <row r="248066" ht="13.15" customHeight="1"/>
    <row r="248067" ht="13.15" customHeight="1"/>
    <row r="248068" ht="13.15" customHeight="1"/>
    <row r="248069" ht="13.15" customHeight="1"/>
    <row r="248070" ht="13.15" customHeight="1"/>
    <row r="248071" ht="13.15" customHeight="1"/>
    <row r="248072" ht="13.15" customHeight="1"/>
    <row r="248073" ht="13.15" customHeight="1"/>
    <row r="248074" ht="13.15" customHeight="1"/>
    <row r="248075" ht="13.15" customHeight="1"/>
    <row r="248076" ht="13.15" customHeight="1"/>
    <row r="248077" ht="13.15" customHeight="1"/>
    <row r="248078" ht="13.15" customHeight="1"/>
    <row r="248079" ht="13.15" customHeight="1"/>
    <row r="248080" ht="13.15" customHeight="1"/>
    <row r="248081" ht="13.15" customHeight="1"/>
    <row r="248082" ht="13.15" customHeight="1"/>
    <row r="248083" ht="13.15" customHeight="1"/>
    <row r="248084" ht="13.15" customHeight="1"/>
    <row r="248085" ht="13.15" customHeight="1"/>
    <row r="248086" ht="13.15" customHeight="1"/>
    <row r="248087" ht="13.15" customHeight="1"/>
    <row r="248088" ht="13.15" customHeight="1"/>
    <row r="248089" ht="13.15" customHeight="1"/>
    <row r="248090" ht="13.15" customHeight="1"/>
    <row r="248091" ht="13.15" customHeight="1"/>
    <row r="248092" ht="13.15" customHeight="1"/>
    <row r="248093" ht="13.15" customHeight="1"/>
    <row r="248094" ht="13.15" customHeight="1"/>
    <row r="248095" ht="13.15" customHeight="1"/>
    <row r="248096" ht="13.15" customHeight="1"/>
    <row r="248097" ht="13.15" customHeight="1"/>
    <row r="248098" ht="13.15" customHeight="1"/>
    <row r="248099" ht="13.15" customHeight="1"/>
    <row r="248100" ht="13.15" customHeight="1"/>
    <row r="248101" ht="13.15" customHeight="1"/>
    <row r="248102" ht="13.15" customHeight="1"/>
    <row r="248103" ht="13.15" customHeight="1"/>
    <row r="248104" ht="13.15" customHeight="1"/>
    <row r="248105" ht="13.15" customHeight="1"/>
    <row r="248106" ht="13.15" customHeight="1"/>
    <row r="248107" ht="13.15" customHeight="1"/>
    <row r="248108" ht="13.15" customHeight="1"/>
    <row r="248109" ht="13.15" customHeight="1"/>
    <row r="248110" ht="13.15" customHeight="1"/>
    <row r="248111" ht="13.15" customHeight="1"/>
    <row r="248112" ht="13.15" customHeight="1"/>
    <row r="248113" ht="13.15" customHeight="1"/>
    <row r="248114" ht="13.15" customHeight="1"/>
    <row r="248115" ht="13.15" customHeight="1"/>
    <row r="248116" ht="13.15" customHeight="1"/>
    <row r="248117" ht="13.15" customHeight="1"/>
    <row r="248118" ht="13.15" customHeight="1"/>
    <row r="248119" ht="13.15" customHeight="1"/>
    <row r="248120" ht="13.15" customHeight="1"/>
    <row r="248121" ht="13.15" customHeight="1"/>
    <row r="248122" ht="13.15" customHeight="1"/>
    <row r="248123" ht="13.15" customHeight="1"/>
    <row r="248124" ht="13.15" customHeight="1"/>
    <row r="248125" ht="13.15" customHeight="1"/>
    <row r="248126" ht="13.15" customHeight="1"/>
    <row r="248127" ht="13.15" customHeight="1"/>
    <row r="248128" ht="13.15" customHeight="1"/>
    <row r="248129" ht="13.15" customHeight="1"/>
    <row r="248130" ht="13.15" customHeight="1"/>
    <row r="248131" ht="13.15" customHeight="1"/>
    <row r="248132" ht="13.15" customHeight="1"/>
    <row r="248133" ht="13.15" customHeight="1"/>
    <row r="248134" ht="13.15" customHeight="1"/>
    <row r="248135" ht="13.15" customHeight="1"/>
    <row r="248136" ht="13.15" customHeight="1"/>
    <row r="248137" ht="13.15" customHeight="1"/>
    <row r="248138" ht="13.15" customHeight="1"/>
    <row r="248139" ht="13.15" customHeight="1"/>
    <row r="248140" ht="13.15" customHeight="1"/>
    <row r="248141" ht="13.15" customHeight="1"/>
    <row r="248142" ht="13.15" customHeight="1"/>
    <row r="248143" ht="13.15" customHeight="1"/>
    <row r="248144" ht="13.15" customHeight="1"/>
    <row r="248145" ht="13.15" customHeight="1"/>
    <row r="248146" ht="13.15" customHeight="1"/>
    <row r="248147" ht="13.15" customHeight="1"/>
    <row r="248148" ht="13.15" customHeight="1"/>
    <row r="248149" ht="13.15" customHeight="1"/>
    <row r="248150" ht="13.15" customHeight="1"/>
    <row r="248151" ht="13.15" customHeight="1"/>
    <row r="248152" ht="13.15" customHeight="1"/>
    <row r="248153" ht="13.15" customHeight="1"/>
    <row r="248154" ht="13.15" customHeight="1"/>
    <row r="248155" ht="13.15" customHeight="1"/>
    <row r="248156" ht="13.15" customHeight="1"/>
    <row r="248157" ht="13.15" customHeight="1"/>
    <row r="248158" ht="13.15" customHeight="1"/>
    <row r="248159" ht="13.15" customHeight="1"/>
    <row r="248160" ht="13.15" customHeight="1"/>
    <row r="248161" ht="13.15" customHeight="1"/>
    <row r="248162" ht="13.15" customHeight="1"/>
    <row r="248163" ht="13.15" customHeight="1"/>
    <row r="248164" ht="13.15" customHeight="1"/>
    <row r="248165" ht="13.15" customHeight="1"/>
    <row r="248166" ht="13.15" customHeight="1"/>
    <row r="248167" ht="13.15" customHeight="1"/>
    <row r="248168" ht="13.15" customHeight="1"/>
    <row r="248169" ht="13.15" customHeight="1"/>
    <row r="248170" ht="13.15" customHeight="1"/>
    <row r="248171" ht="13.15" customHeight="1"/>
    <row r="248172" ht="13.15" customHeight="1"/>
    <row r="248173" ht="13.15" customHeight="1"/>
    <row r="248174" ht="13.15" customHeight="1"/>
    <row r="248175" ht="13.15" customHeight="1"/>
    <row r="248176" ht="13.15" customHeight="1"/>
    <row r="248177" ht="13.15" customHeight="1"/>
    <row r="248178" ht="13.15" customHeight="1"/>
    <row r="248179" ht="13.15" customHeight="1"/>
    <row r="248180" ht="13.15" customHeight="1"/>
    <row r="248181" ht="13.15" customHeight="1"/>
    <row r="248182" ht="13.15" customHeight="1"/>
    <row r="248183" ht="13.15" customHeight="1"/>
    <row r="248184" ht="13.15" customHeight="1"/>
    <row r="248185" ht="13.15" customHeight="1"/>
    <row r="248186" ht="13.15" customHeight="1"/>
    <row r="248187" ht="13.15" customHeight="1"/>
    <row r="248188" ht="13.15" customHeight="1"/>
    <row r="248189" ht="13.15" customHeight="1"/>
    <row r="248190" ht="13.15" customHeight="1"/>
    <row r="248191" ht="13.15" customHeight="1"/>
    <row r="248192" ht="13.15" customHeight="1"/>
    <row r="248193" ht="13.15" customHeight="1"/>
    <row r="248194" ht="13.15" customHeight="1"/>
    <row r="248195" ht="13.15" customHeight="1"/>
    <row r="248196" ht="13.15" customHeight="1"/>
    <row r="248197" ht="13.15" customHeight="1"/>
    <row r="248198" ht="13.15" customHeight="1"/>
    <row r="248199" ht="13.15" customHeight="1"/>
    <row r="248200" ht="13.15" customHeight="1"/>
    <row r="248201" ht="13.15" customHeight="1"/>
    <row r="248202" ht="13.15" customHeight="1"/>
    <row r="248203" ht="13.15" customHeight="1"/>
    <row r="248204" ht="13.15" customHeight="1"/>
    <row r="248205" ht="13.15" customHeight="1"/>
    <row r="248206" ht="13.15" customHeight="1"/>
    <row r="248207" ht="13.15" customHeight="1"/>
    <row r="248208" ht="13.15" customHeight="1"/>
    <row r="248209" ht="13.15" customHeight="1"/>
    <row r="248210" ht="13.15" customHeight="1"/>
    <row r="248211" ht="13.15" customHeight="1"/>
    <row r="248212" ht="13.15" customHeight="1"/>
    <row r="248213" ht="13.15" customHeight="1"/>
    <row r="248214" ht="13.15" customHeight="1"/>
    <row r="248215" ht="13.15" customHeight="1"/>
    <row r="248216" ht="13.15" customHeight="1"/>
    <row r="248217" ht="13.15" customHeight="1"/>
    <row r="248218" ht="13.15" customHeight="1"/>
    <row r="248219" ht="13.15" customHeight="1"/>
    <row r="248220" ht="13.15" customHeight="1"/>
    <row r="248221" ht="13.15" customHeight="1"/>
    <row r="248222" ht="13.15" customHeight="1"/>
    <row r="248223" ht="13.15" customHeight="1"/>
    <row r="248224" ht="13.15" customHeight="1"/>
    <row r="248225" ht="13.15" customHeight="1"/>
    <row r="248226" ht="13.15" customHeight="1"/>
    <row r="248227" ht="13.15" customHeight="1"/>
    <row r="248228" ht="13.15" customHeight="1"/>
    <row r="248229" ht="13.15" customHeight="1"/>
    <row r="248230" ht="13.15" customHeight="1"/>
    <row r="248231" ht="13.15" customHeight="1"/>
    <row r="248232" ht="13.15" customHeight="1"/>
    <row r="248233" ht="13.15" customHeight="1"/>
    <row r="248234" ht="13.15" customHeight="1"/>
    <row r="248235" ht="13.15" customHeight="1"/>
    <row r="248236" ht="13.15" customHeight="1"/>
    <row r="248237" ht="13.15" customHeight="1"/>
    <row r="248238" ht="13.15" customHeight="1"/>
    <row r="248239" ht="13.15" customHeight="1"/>
    <row r="248240" ht="13.15" customHeight="1"/>
    <row r="248241" ht="13.15" customHeight="1"/>
    <row r="248242" ht="13.15" customHeight="1"/>
    <row r="248243" ht="13.15" customHeight="1"/>
    <row r="248244" ht="13.15" customHeight="1"/>
    <row r="248245" ht="13.15" customHeight="1"/>
    <row r="248246" ht="13.15" customHeight="1"/>
    <row r="248247" ht="13.15" customHeight="1"/>
    <row r="248248" ht="13.15" customHeight="1"/>
    <row r="248249" ht="13.15" customHeight="1"/>
    <row r="248250" ht="13.15" customHeight="1"/>
    <row r="248251" ht="13.15" customHeight="1"/>
    <row r="248252" ht="13.15" customHeight="1"/>
    <row r="248253" ht="13.15" customHeight="1"/>
    <row r="248254" ht="13.15" customHeight="1"/>
    <row r="248255" ht="13.15" customHeight="1"/>
    <row r="248256" ht="13.15" customHeight="1"/>
    <row r="248257" ht="13.15" customHeight="1"/>
    <row r="248258" ht="13.15" customHeight="1"/>
    <row r="248259" ht="13.15" customHeight="1"/>
    <row r="248260" ht="13.15" customHeight="1"/>
    <row r="248261" ht="13.15" customHeight="1"/>
    <row r="248262" ht="13.15" customHeight="1"/>
    <row r="248263" ht="13.15" customHeight="1"/>
    <row r="248264" ht="13.15" customHeight="1"/>
    <row r="248265" ht="13.15" customHeight="1"/>
    <row r="248266" ht="13.15" customHeight="1"/>
    <row r="248267" ht="13.15" customHeight="1"/>
    <row r="248268" ht="13.15" customHeight="1"/>
    <row r="248269" ht="13.15" customHeight="1"/>
    <row r="248270" ht="13.15" customHeight="1"/>
    <row r="248271" ht="13.15" customHeight="1"/>
    <row r="248272" ht="13.15" customHeight="1"/>
    <row r="248273" ht="13.15" customHeight="1"/>
    <row r="248274" ht="13.15" customHeight="1"/>
    <row r="248275" ht="13.15" customHeight="1"/>
    <row r="248276" ht="13.15" customHeight="1"/>
    <row r="248277" ht="13.15" customHeight="1"/>
    <row r="248278" ht="13.15" customHeight="1"/>
    <row r="248279" ht="13.15" customHeight="1"/>
    <row r="248280" ht="13.15" customHeight="1"/>
    <row r="248281" ht="13.15" customHeight="1"/>
    <row r="248282" ht="13.15" customHeight="1"/>
    <row r="248283" ht="13.15" customHeight="1"/>
    <row r="248284" ht="13.15" customHeight="1"/>
    <row r="248285" ht="13.15" customHeight="1"/>
    <row r="248286" ht="13.15" customHeight="1"/>
    <row r="248287" ht="13.15" customHeight="1"/>
    <row r="248288" ht="13.15" customHeight="1"/>
    <row r="248289" ht="13.15" customHeight="1"/>
    <row r="248290" ht="13.15" customHeight="1"/>
    <row r="248291" ht="13.15" customHeight="1"/>
    <row r="248292" ht="13.15" customHeight="1"/>
    <row r="248293" ht="13.15" customHeight="1"/>
    <row r="248294" ht="13.15" customHeight="1"/>
    <row r="248295" ht="13.15" customHeight="1"/>
    <row r="248296" ht="13.15" customHeight="1"/>
    <row r="248297" ht="13.15" customHeight="1"/>
    <row r="248298" ht="13.15" customHeight="1"/>
    <row r="248299" ht="13.15" customHeight="1"/>
    <row r="248300" ht="13.15" customHeight="1"/>
    <row r="248301" ht="13.15" customHeight="1"/>
    <row r="248302" ht="13.15" customHeight="1"/>
    <row r="248303" ht="13.15" customHeight="1"/>
    <row r="248304" ht="13.15" customHeight="1"/>
    <row r="248305" ht="13.15" customHeight="1"/>
    <row r="248306" ht="13.15" customHeight="1"/>
    <row r="248307" ht="13.15" customHeight="1"/>
    <row r="248308" ht="13.15" customHeight="1"/>
    <row r="248309" ht="13.15" customHeight="1"/>
    <row r="248310" ht="13.15" customHeight="1"/>
    <row r="248311" ht="13.15" customHeight="1"/>
    <row r="248312" ht="13.15" customHeight="1"/>
    <row r="248313" ht="13.15" customHeight="1"/>
    <row r="248314" ht="13.15" customHeight="1"/>
    <row r="248315" ht="13.15" customHeight="1"/>
    <row r="248316" ht="13.15" customHeight="1"/>
    <row r="248317" ht="13.15" customHeight="1"/>
    <row r="248318" ht="13.15" customHeight="1"/>
    <row r="248319" ht="13.15" customHeight="1"/>
    <row r="248320" ht="13.15" customHeight="1"/>
    <row r="248321" ht="13.15" customHeight="1"/>
    <row r="248322" ht="13.15" customHeight="1"/>
    <row r="248323" ht="13.15" customHeight="1"/>
    <row r="248324" ht="13.15" customHeight="1"/>
    <row r="248325" ht="13.15" customHeight="1"/>
    <row r="248326" ht="13.15" customHeight="1"/>
    <row r="248327" ht="13.15" customHeight="1"/>
    <row r="248328" ht="13.15" customHeight="1"/>
    <row r="248329" ht="13.15" customHeight="1"/>
    <row r="248330" ht="13.15" customHeight="1"/>
    <row r="248331" ht="13.15" customHeight="1"/>
    <row r="248332" ht="13.15" customHeight="1"/>
    <row r="248333" ht="13.15" customHeight="1"/>
    <row r="248334" ht="13.15" customHeight="1"/>
    <row r="248335" ht="13.15" customHeight="1"/>
    <row r="248336" ht="13.15" customHeight="1"/>
    <row r="248337" ht="13.15" customHeight="1"/>
    <row r="248338" ht="13.15" customHeight="1"/>
    <row r="248339" ht="13.15" customHeight="1"/>
    <row r="248340" ht="13.15" customHeight="1"/>
    <row r="248341" ht="13.15" customHeight="1"/>
    <row r="248342" ht="13.15" customHeight="1"/>
    <row r="248343" ht="13.15" customHeight="1"/>
    <row r="248344" ht="13.15" customHeight="1"/>
    <row r="248345" ht="13.15" customHeight="1"/>
    <row r="248346" ht="13.15" customHeight="1"/>
    <row r="248347" ht="13.15" customHeight="1"/>
    <row r="248348" ht="13.15" customHeight="1"/>
    <row r="248349" ht="13.15" customHeight="1"/>
    <row r="248350" ht="13.15" customHeight="1"/>
    <row r="248351" ht="13.15" customHeight="1"/>
    <row r="248352" ht="13.15" customHeight="1"/>
    <row r="248353" ht="13.15" customHeight="1"/>
    <row r="248354" ht="13.15" customHeight="1"/>
    <row r="248355" ht="13.15" customHeight="1"/>
    <row r="248356" ht="13.15" customHeight="1"/>
    <row r="248357" ht="13.15" customHeight="1"/>
    <row r="248358" ht="13.15" customHeight="1"/>
    <row r="248359" ht="13.15" customHeight="1"/>
    <row r="248360" ht="13.15" customHeight="1"/>
    <row r="248361" ht="13.15" customHeight="1"/>
    <row r="248362" ht="13.15" customHeight="1"/>
    <row r="248363" ht="13.15" customHeight="1"/>
    <row r="248364" ht="13.15" customHeight="1"/>
    <row r="248365" ht="13.15" customHeight="1"/>
    <row r="248366" ht="13.15" customHeight="1"/>
    <row r="248367" ht="13.15" customHeight="1"/>
    <row r="248368" ht="13.15" customHeight="1"/>
    <row r="248369" ht="13.15" customHeight="1"/>
    <row r="248370" ht="13.15" customHeight="1"/>
    <row r="248371" ht="13.15" customHeight="1"/>
    <row r="248372" ht="13.15" customHeight="1"/>
    <row r="248373" ht="13.15" customHeight="1"/>
    <row r="248374" ht="13.15" customHeight="1"/>
    <row r="248375" ht="13.15" customHeight="1"/>
    <row r="248376" ht="13.15" customHeight="1"/>
    <row r="248377" ht="13.15" customHeight="1"/>
    <row r="248378" ht="13.15" customHeight="1"/>
    <row r="248379" ht="13.15" customHeight="1"/>
    <row r="248380" ht="13.15" customHeight="1"/>
    <row r="248381" ht="13.15" customHeight="1"/>
    <row r="248382" ht="13.15" customHeight="1"/>
    <row r="248383" ht="13.15" customHeight="1"/>
    <row r="248384" ht="13.15" customHeight="1"/>
    <row r="248385" ht="13.15" customHeight="1"/>
    <row r="248386" ht="13.15" customHeight="1"/>
    <row r="248387" ht="13.15" customHeight="1"/>
    <row r="248388" ht="13.15" customHeight="1"/>
    <row r="248389" ht="13.15" customHeight="1"/>
    <row r="248390" ht="13.15" customHeight="1"/>
    <row r="248391" ht="13.15" customHeight="1"/>
    <row r="248392" ht="13.15" customHeight="1"/>
    <row r="248393" ht="13.15" customHeight="1"/>
    <row r="248394" ht="13.15" customHeight="1"/>
    <row r="248395" ht="13.15" customHeight="1"/>
    <row r="248396" ht="13.15" customHeight="1"/>
    <row r="248397" ht="13.15" customHeight="1"/>
    <row r="248398" ht="13.15" customHeight="1"/>
    <row r="248399" ht="13.15" customHeight="1"/>
    <row r="248400" ht="13.15" customHeight="1"/>
    <row r="248401" ht="13.15" customHeight="1"/>
    <row r="248402" ht="13.15" customHeight="1"/>
    <row r="248403" ht="13.15" customHeight="1"/>
    <row r="248404" ht="13.15" customHeight="1"/>
    <row r="248405" ht="13.15" customHeight="1"/>
    <row r="248406" ht="13.15" customHeight="1"/>
    <row r="248407" ht="13.15" customHeight="1"/>
    <row r="248408" ht="13.15" customHeight="1"/>
    <row r="248409" ht="13.15" customHeight="1"/>
    <row r="248410" ht="13.15" customHeight="1"/>
    <row r="248411" ht="13.15" customHeight="1"/>
    <row r="248412" ht="13.15" customHeight="1"/>
    <row r="248413" ht="13.15" customHeight="1"/>
    <row r="248414" ht="13.15" customHeight="1"/>
    <row r="248415" ht="13.15" customHeight="1"/>
    <row r="248416" ht="13.15" customHeight="1"/>
    <row r="248417" ht="13.15" customHeight="1"/>
    <row r="248418" ht="13.15" customHeight="1"/>
    <row r="248419" ht="13.15" customHeight="1"/>
    <row r="248420" ht="13.15" customHeight="1"/>
    <row r="248421" ht="13.15" customHeight="1"/>
    <row r="248422" ht="13.15" customHeight="1"/>
    <row r="248423" ht="13.15" customHeight="1"/>
    <row r="248424" ht="13.15" customHeight="1"/>
    <row r="248425" ht="13.15" customHeight="1"/>
    <row r="248426" ht="13.15" customHeight="1"/>
    <row r="248427" ht="13.15" customHeight="1"/>
    <row r="248428" ht="13.15" customHeight="1"/>
    <row r="248429" ht="13.15" customHeight="1"/>
    <row r="248430" ht="13.15" customHeight="1"/>
    <row r="248431" ht="13.15" customHeight="1"/>
    <row r="248432" ht="13.15" customHeight="1"/>
    <row r="248433" ht="13.15" customHeight="1"/>
    <row r="248434" ht="13.15" customHeight="1"/>
    <row r="248435" ht="13.15" customHeight="1"/>
    <row r="248436" ht="13.15" customHeight="1"/>
    <row r="248437" ht="13.15" customHeight="1"/>
    <row r="248438" ht="13.15" customHeight="1"/>
    <row r="248439" ht="13.15" customHeight="1"/>
    <row r="248440" ht="13.15" customHeight="1"/>
    <row r="248441" ht="13.15" customHeight="1"/>
    <row r="248442" ht="13.15" customHeight="1"/>
    <row r="248443" ht="13.15" customHeight="1"/>
    <row r="248444" ht="13.15" customHeight="1"/>
    <row r="248445" ht="13.15" customHeight="1"/>
    <row r="248446" ht="13.15" customHeight="1"/>
    <row r="248447" ht="13.15" customHeight="1"/>
    <row r="248448" ht="13.15" customHeight="1"/>
    <row r="248449" ht="13.15" customHeight="1"/>
    <row r="248450" ht="13.15" customHeight="1"/>
    <row r="248451" ht="13.15" customHeight="1"/>
    <row r="248452" ht="13.15" customHeight="1"/>
    <row r="248453" ht="13.15" customHeight="1"/>
    <row r="248454" ht="13.15" customHeight="1"/>
    <row r="248455" ht="13.15" customHeight="1"/>
    <row r="248456" ht="13.15" customHeight="1"/>
    <row r="248457" ht="13.15" customHeight="1"/>
    <row r="248458" ht="13.15" customHeight="1"/>
    <row r="248459" ht="13.15" customHeight="1"/>
    <row r="248460" ht="13.15" customHeight="1"/>
    <row r="248461" ht="13.15" customHeight="1"/>
    <row r="248462" ht="13.15" customHeight="1"/>
    <row r="248463" ht="13.15" customHeight="1"/>
    <row r="248464" ht="13.15" customHeight="1"/>
    <row r="248465" ht="13.15" customHeight="1"/>
    <row r="248466" ht="13.15" customHeight="1"/>
    <row r="248467" ht="13.15" customHeight="1"/>
    <row r="248468" ht="13.15" customHeight="1"/>
    <row r="248469" ht="13.15" customHeight="1"/>
    <row r="248470" ht="13.15" customHeight="1"/>
    <row r="248471" ht="13.15" customHeight="1"/>
    <row r="248472" ht="13.15" customHeight="1"/>
    <row r="248473" ht="13.15" customHeight="1"/>
    <row r="248474" ht="13.15" customHeight="1"/>
    <row r="248475" ht="13.15" customHeight="1"/>
    <row r="248476" ht="13.15" customHeight="1"/>
    <row r="248477" ht="13.15" customHeight="1"/>
    <row r="248478" ht="13.15" customHeight="1"/>
    <row r="248479" ht="13.15" customHeight="1"/>
    <row r="248480" ht="13.15" customHeight="1"/>
    <row r="248481" ht="13.15" customHeight="1"/>
    <row r="248482" ht="13.15" customHeight="1"/>
    <row r="248483" ht="13.15" customHeight="1"/>
    <row r="248484" ht="13.15" customHeight="1"/>
    <row r="248485" ht="13.15" customHeight="1"/>
    <row r="248486" ht="13.15" customHeight="1"/>
    <row r="248487" ht="13.15" customHeight="1"/>
    <row r="248488" ht="13.15" customHeight="1"/>
    <row r="248489" ht="13.15" customHeight="1"/>
    <row r="248490" ht="13.15" customHeight="1"/>
    <row r="248491" ht="13.15" customHeight="1"/>
    <row r="248492" ht="13.15" customHeight="1"/>
    <row r="248493" ht="13.15" customHeight="1"/>
    <row r="248494" ht="13.15" customHeight="1"/>
    <row r="248495" ht="13.15" customHeight="1"/>
    <row r="248496" ht="13.15" customHeight="1"/>
    <row r="248497" ht="13.15" customHeight="1"/>
    <row r="248498" ht="13.15" customHeight="1"/>
    <row r="248499" ht="13.15" customHeight="1"/>
    <row r="248500" ht="13.15" customHeight="1"/>
    <row r="248501" ht="13.15" customHeight="1"/>
    <row r="248502" ht="13.15" customHeight="1"/>
    <row r="248503" ht="13.15" customHeight="1"/>
    <row r="248504" ht="13.15" customHeight="1"/>
    <row r="248505" ht="13.15" customHeight="1"/>
    <row r="248506" ht="13.15" customHeight="1"/>
    <row r="248507" ht="13.15" customHeight="1"/>
    <row r="248508" ht="13.15" customHeight="1"/>
    <row r="248509" ht="13.15" customHeight="1"/>
    <row r="248510" ht="13.15" customHeight="1"/>
    <row r="248511" ht="13.15" customHeight="1"/>
    <row r="248512" ht="13.15" customHeight="1"/>
    <row r="248513" ht="13.15" customHeight="1"/>
    <row r="248514" ht="13.15" customHeight="1"/>
    <row r="248515" ht="13.15" customHeight="1"/>
    <row r="248516" ht="13.15" customHeight="1"/>
    <row r="248517" ht="13.15" customHeight="1"/>
    <row r="248518" ht="13.15" customHeight="1"/>
    <row r="248519" ht="13.15" customHeight="1"/>
    <row r="248520" ht="13.15" customHeight="1"/>
    <row r="248521" ht="13.15" customHeight="1"/>
    <row r="248522" ht="13.15" customHeight="1"/>
    <row r="248523" ht="13.15" customHeight="1"/>
    <row r="248524" ht="13.15" customHeight="1"/>
    <row r="248525" ht="13.15" customHeight="1"/>
    <row r="248526" ht="13.15" customHeight="1"/>
    <row r="248527" ht="13.15" customHeight="1"/>
    <row r="248528" ht="13.15" customHeight="1"/>
    <row r="248529" ht="13.15" customHeight="1"/>
    <row r="248530" ht="13.15" customHeight="1"/>
    <row r="248531" ht="13.15" customHeight="1"/>
    <row r="248532" ht="13.15" customHeight="1"/>
    <row r="248533" ht="13.15" customHeight="1"/>
    <row r="248534" ht="13.15" customHeight="1"/>
    <row r="248535" ht="13.15" customHeight="1"/>
    <row r="248536" ht="13.15" customHeight="1"/>
    <row r="248537" ht="13.15" customHeight="1"/>
    <row r="248538" ht="13.15" customHeight="1"/>
    <row r="248539" ht="13.15" customHeight="1"/>
    <row r="248540" ht="13.15" customHeight="1"/>
    <row r="248541" ht="13.15" customHeight="1"/>
    <row r="248542" ht="13.15" customHeight="1"/>
    <row r="248543" ht="13.15" customHeight="1"/>
    <row r="248544" ht="13.15" customHeight="1"/>
    <row r="248545" ht="13.15" customHeight="1"/>
    <row r="248546" ht="13.15" customHeight="1"/>
    <row r="248547" ht="13.15" customHeight="1"/>
    <row r="248548" ht="13.15" customHeight="1"/>
    <row r="248549" ht="13.15" customHeight="1"/>
    <row r="248550" ht="13.15" customHeight="1"/>
    <row r="248551" ht="13.15" customHeight="1"/>
    <row r="248552" ht="13.15" customHeight="1"/>
    <row r="248553" ht="13.15" customHeight="1"/>
    <row r="248554" ht="13.15" customHeight="1"/>
    <row r="248555" ht="13.15" customHeight="1"/>
    <row r="248556" ht="13.15" customHeight="1"/>
    <row r="248557" ht="13.15" customHeight="1"/>
    <row r="248558" ht="13.15" customHeight="1"/>
    <row r="248559" ht="13.15" customHeight="1"/>
    <row r="248560" ht="13.15" customHeight="1"/>
    <row r="248561" ht="13.15" customHeight="1"/>
    <row r="248562" ht="13.15" customHeight="1"/>
    <row r="248563" ht="13.15" customHeight="1"/>
    <row r="248564" ht="13.15" customHeight="1"/>
    <row r="248565" ht="13.15" customHeight="1"/>
    <row r="248566" ht="13.15" customHeight="1"/>
    <row r="248567" ht="13.15" customHeight="1"/>
    <row r="248568" ht="13.15" customHeight="1"/>
    <row r="248569" ht="13.15" customHeight="1"/>
    <row r="248570" ht="13.15" customHeight="1"/>
    <row r="248571" ht="13.15" customHeight="1"/>
    <row r="248572" ht="13.15" customHeight="1"/>
    <row r="248573" ht="13.15" customHeight="1"/>
    <row r="248574" ht="13.15" customHeight="1"/>
    <row r="248575" ht="13.15" customHeight="1"/>
    <row r="248576" ht="13.15" customHeight="1"/>
    <row r="248577" ht="13.15" customHeight="1"/>
    <row r="248578" ht="13.15" customHeight="1"/>
    <row r="248579" ht="13.15" customHeight="1"/>
    <row r="248580" ht="13.15" customHeight="1"/>
    <row r="248581" ht="13.15" customHeight="1"/>
    <row r="248582" ht="13.15" customHeight="1"/>
    <row r="248583" ht="13.15" customHeight="1"/>
    <row r="248584" ht="13.15" customHeight="1"/>
    <row r="248585" ht="13.15" customHeight="1"/>
    <row r="248586" ht="13.15" customHeight="1"/>
    <row r="248587" ht="13.15" customHeight="1"/>
    <row r="248588" ht="13.15" customHeight="1"/>
    <row r="248589" ht="13.15" customHeight="1"/>
    <row r="248590" ht="13.15" customHeight="1"/>
    <row r="248591" ht="13.15" customHeight="1"/>
    <row r="248592" ht="13.15" customHeight="1"/>
    <row r="248593" ht="13.15" customHeight="1"/>
    <row r="248594" ht="13.15" customHeight="1"/>
    <row r="248595" ht="13.15" customHeight="1"/>
    <row r="248596" ht="13.15" customHeight="1"/>
    <row r="248597" ht="13.15" customHeight="1"/>
    <row r="248598" ht="13.15" customHeight="1"/>
    <row r="248599" ht="13.15" customHeight="1"/>
    <row r="248600" ht="13.15" customHeight="1"/>
    <row r="248601" ht="13.15" customHeight="1"/>
    <row r="248602" ht="13.15" customHeight="1"/>
    <row r="248603" ht="13.15" customHeight="1"/>
    <row r="248604" ht="13.15" customHeight="1"/>
    <row r="248605" ht="13.15" customHeight="1"/>
    <row r="248606" ht="13.15" customHeight="1"/>
    <row r="248607" ht="13.15" customHeight="1"/>
    <row r="248608" ht="13.15" customHeight="1"/>
    <row r="248609" ht="13.15" customHeight="1"/>
    <row r="248610" ht="13.15" customHeight="1"/>
    <row r="248611" ht="13.15" customHeight="1"/>
    <row r="248612" ht="13.15" customHeight="1"/>
    <row r="248613" ht="13.15" customHeight="1"/>
    <row r="248614" ht="13.15" customHeight="1"/>
    <row r="248615" ht="13.15" customHeight="1"/>
    <row r="248616" ht="13.15" customHeight="1"/>
    <row r="248617" ht="13.15" customHeight="1"/>
    <row r="248618" ht="13.15" customHeight="1"/>
    <row r="248619" ht="13.15" customHeight="1"/>
    <row r="248620" ht="13.15" customHeight="1"/>
    <row r="248621" ht="13.15" customHeight="1"/>
    <row r="248622" ht="13.15" customHeight="1"/>
    <row r="248623" ht="13.15" customHeight="1"/>
    <row r="248624" ht="13.15" customHeight="1"/>
    <row r="248625" ht="13.15" customHeight="1"/>
    <row r="248626" ht="13.15" customHeight="1"/>
    <row r="248627" ht="13.15" customHeight="1"/>
    <row r="248628" ht="13.15" customHeight="1"/>
    <row r="248629" ht="13.15" customHeight="1"/>
    <row r="248630" ht="13.15" customHeight="1"/>
    <row r="248631" ht="13.15" customHeight="1"/>
    <row r="248632" ht="13.15" customHeight="1"/>
    <row r="248633" ht="13.15" customHeight="1"/>
    <row r="248634" ht="13.15" customHeight="1"/>
    <row r="248635" ht="13.15" customHeight="1"/>
    <row r="248636" ht="13.15" customHeight="1"/>
    <row r="248637" ht="13.15" customHeight="1"/>
    <row r="248638" ht="13.15" customHeight="1"/>
    <row r="248639" ht="13.15" customHeight="1"/>
    <row r="248640" ht="13.15" customHeight="1"/>
    <row r="248641" ht="13.15" customHeight="1"/>
    <row r="248642" ht="13.15" customHeight="1"/>
    <row r="248643" ht="13.15" customHeight="1"/>
    <row r="248644" ht="13.15" customHeight="1"/>
    <row r="248645" ht="13.15" customHeight="1"/>
    <row r="248646" ht="13.15" customHeight="1"/>
    <row r="248647" ht="13.15" customHeight="1"/>
    <row r="248648" ht="13.15" customHeight="1"/>
    <row r="248649" ht="13.15" customHeight="1"/>
    <row r="248650" ht="13.15" customHeight="1"/>
    <row r="248651" ht="13.15" customHeight="1"/>
    <row r="248652" ht="13.15" customHeight="1"/>
    <row r="248653" ht="13.15" customHeight="1"/>
    <row r="248654" ht="13.15" customHeight="1"/>
    <row r="248655" ht="13.15" customHeight="1"/>
    <row r="248656" ht="13.15" customHeight="1"/>
    <row r="248657" ht="13.15" customHeight="1"/>
    <row r="248658" ht="13.15" customHeight="1"/>
    <row r="248659" ht="13.15" customHeight="1"/>
    <row r="248660" ht="13.15" customHeight="1"/>
    <row r="248661" ht="13.15" customHeight="1"/>
    <row r="248662" ht="13.15" customHeight="1"/>
    <row r="248663" ht="13.15" customHeight="1"/>
    <row r="248664" ht="13.15" customHeight="1"/>
    <row r="248665" ht="13.15" customHeight="1"/>
    <row r="248666" ht="13.15" customHeight="1"/>
    <row r="248667" ht="13.15" customHeight="1"/>
    <row r="248668" ht="13.15" customHeight="1"/>
    <row r="248669" ht="13.15" customHeight="1"/>
    <row r="248670" ht="13.15" customHeight="1"/>
    <row r="248671" ht="13.15" customHeight="1"/>
    <row r="248672" ht="13.15" customHeight="1"/>
    <row r="248673" ht="13.15" customHeight="1"/>
    <row r="248674" ht="13.15" customHeight="1"/>
    <row r="248675" ht="13.15" customHeight="1"/>
    <row r="248676" ht="13.15" customHeight="1"/>
    <row r="248677" ht="13.15" customHeight="1"/>
    <row r="248678" ht="13.15" customHeight="1"/>
    <row r="248679" ht="13.15" customHeight="1"/>
    <row r="248680" ht="13.15" customHeight="1"/>
    <row r="248681" ht="13.15" customHeight="1"/>
    <row r="248682" ht="13.15" customHeight="1"/>
    <row r="248683" ht="13.15" customHeight="1"/>
    <row r="248684" ht="13.15" customHeight="1"/>
    <row r="248685" ht="13.15" customHeight="1"/>
    <row r="248686" ht="13.15" customHeight="1"/>
    <row r="248687" ht="13.15" customHeight="1"/>
    <row r="248688" ht="13.15" customHeight="1"/>
    <row r="248689" ht="13.15" customHeight="1"/>
    <row r="248690" ht="13.15" customHeight="1"/>
    <row r="248691" ht="13.15" customHeight="1"/>
    <row r="248692" ht="13.15" customHeight="1"/>
    <row r="248693" ht="13.15" customHeight="1"/>
    <row r="248694" ht="13.15" customHeight="1"/>
    <row r="248695" ht="13.15" customHeight="1"/>
    <row r="248696" ht="13.15" customHeight="1"/>
    <row r="248697" ht="13.15" customHeight="1"/>
    <row r="248698" ht="13.15" customHeight="1"/>
    <row r="248699" ht="13.15" customHeight="1"/>
    <row r="248700" ht="13.15" customHeight="1"/>
    <row r="248701" ht="13.15" customHeight="1"/>
    <row r="248702" ht="13.15" customHeight="1"/>
    <row r="248703" ht="13.15" customHeight="1"/>
    <row r="248704" ht="13.15" customHeight="1"/>
    <row r="248705" ht="13.15" customHeight="1"/>
    <row r="248706" ht="13.15" customHeight="1"/>
    <row r="248707" ht="13.15" customHeight="1"/>
    <row r="248708" ht="13.15" customHeight="1"/>
    <row r="248709" ht="13.15" customHeight="1"/>
    <row r="248710" ht="13.15" customHeight="1"/>
    <row r="248711" ht="13.15" customHeight="1"/>
    <row r="248712" ht="13.15" customHeight="1"/>
    <row r="248713" ht="13.15" customHeight="1"/>
    <row r="248714" ht="13.15" customHeight="1"/>
    <row r="248715" ht="13.15" customHeight="1"/>
    <row r="248716" ht="13.15" customHeight="1"/>
    <row r="248717" ht="13.15" customHeight="1"/>
    <row r="248718" ht="13.15" customHeight="1"/>
    <row r="248719" ht="13.15" customHeight="1"/>
    <row r="248720" ht="13.15" customHeight="1"/>
    <row r="248721" ht="13.15" customHeight="1"/>
    <row r="248722" ht="13.15" customHeight="1"/>
    <row r="248723" ht="13.15" customHeight="1"/>
    <row r="248724" ht="13.15" customHeight="1"/>
    <row r="248725" ht="13.15" customHeight="1"/>
    <row r="248726" ht="13.15" customHeight="1"/>
    <row r="248727" ht="13.15" customHeight="1"/>
    <row r="248728" ht="13.15" customHeight="1"/>
    <row r="248729" ht="13.15" customHeight="1"/>
    <row r="248730" ht="13.15" customHeight="1"/>
    <row r="248731" ht="13.15" customHeight="1"/>
    <row r="248732" ht="13.15" customHeight="1"/>
    <row r="248733" ht="13.15" customHeight="1"/>
    <row r="248734" ht="13.15" customHeight="1"/>
    <row r="248735" ht="13.15" customHeight="1"/>
    <row r="248736" ht="13.15" customHeight="1"/>
    <row r="248737" ht="13.15" customHeight="1"/>
    <row r="248738" ht="13.15" customHeight="1"/>
    <row r="248739" ht="13.15" customHeight="1"/>
    <row r="248740" ht="13.15" customHeight="1"/>
    <row r="248741" ht="13.15" customHeight="1"/>
    <row r="248742" ht="13.15" customHeight="1"/>
    <row r="248743" ht="13.15" customHeight="1"/>
    <row r="248744" ht="13.15" customHeight="1"/>
    <row r="248745" ht="13.15" customHeight="1"/>
    <row r="248746" ht="13.15" customHeight="1"/>
    <row r="248747" ht="13.15" customHeight="1"/>
    <row r="248748" ht="13.15" customHeight="1"/>
    <row r="248749" ht="13.15" customHeight="1"/>
    <row r="248750" ht="13.15" customHeight="1"/>
    <row r="248751" ht="13.15" customHeight="1"/>
    <row r="248752" ht="13.15" customHeight="1"/>
    <row r="248753" ht="13.15" customHeight="1"/>
    <row r="248754" ht="13.15" customHeight="1"/>
    <row r="248755" ht="13.15" customHeight="1"/>
    <row r="248756" ht="13.15" customHeight="1"/>
    <row r="248757" ht="13.15" customHeight="1"/>
    <row r="248758" ht="13.15" customHeight="1"/>
    <row r="248759" ht="13.15" customHeight="1"/>
    <row r="248760" ht="13.15" customHeight="1"/>
    <row r="248761" ht="13.15" customHeight="1"/>
    <row r="248762" ht="13.15" customHeight="1"/>
    <row r="248763" ht="13.15" customHeight="1"/>
    <row r="248764" ht="13.15" customHeight="1"/>
    <row r="248765" ht="13.15" customHeight="1"/>
    <row r="248766" ht="13.15" customHeight="1"/>
    <row r="248767" ht="13.15" customHeight="1"/>
    <row r="248768" ht="13.15" customHeight="1"/>
    <row r="248769" ht="13.15" customHeight="1"/>
    <row r="248770" ht="13.15" customHeight="1"/>
    <row r="248771" ht="13.15" customHeight="1"/>
    <row r="248772" ht="13.15" customHeight="1"/>
    <row r="248773" ht="13.15" customHeight="1"/>
    <row r="248774" ht="13.15" customHeight="1"/>
    <row r="248775" ht="13.15" customHeight="1"/>
    <row r="248776" ht="13.15" customHeight="1"/>
    <row r="248777" ht="13.15" customHeight="1"/>
    <row r="248778" ht="13.15" customHeight="1"/>
    <row r="248779" ht="13.15" customHeight="1"/>
    <row r="248780" ht="13.15" customHeight="1"/>
    <row r="248781" ht="13.15" customHeight="1"/>
    <row r="248782" ht="13.15" customHeight="1"/>
    <row r="248783" ht="13.15" customHeight="1"/>
    <row r="248784" ht="13.15" customHeight="1"/>
    <row r="248785" ht="13.15" customHeight="1"/>
    <row r="248786" ht="13.15" customHeight="1"/>
    <row r="248787" ht="13.15" customHeight="1"/>
    <row r="248788" ht="13.15" customHeight="1"/>
    <row r="248789" ht="13.15" customHeight="1"/>
    <row r="248790" ht="13.15" customHeight="1"/>
    <row r="248791" ht="13.15" customHeight="1"/>
    <row r="248792" ht="13.15" customHeight="1"/>
    <row r="248793" ht="13.15" customHeight="1"/>
    <row r="248794" ht="13.15" customHeight="1"/>
    <row r="248795" ht="13.15" customHeight="1"/>
    <row r="248796" ht="13.15" customHeight="1"/>
    <row r="248797" ht="13.15" customHeight="1"/>
    <row r="248798" ht="13.15" customHeight="1"/>
    <row r="248799" ht="13.15" customHeight="1"/>
    <row r="248800" ht="13.15" customHeight="1"/>
    <row r="248801" ht="13.15" customHeight="1"/>
    <row r="248802" ht="13.15" customHeight="1"/>
    <row r="248803" ht="13.15" customHeight="1"/>
    <row r="248804" ht="13.15" customHeight="1"/>
    <row r="248805" ht="13.15" customHeight="1"/>
    <row r="248806" ht="13.15" customHeight="1"/>
    <row r="248807" ht="13.15" customHeight="1"/>
    <row r="248808" ht="13.15" customHeight="1"/>
    <row r="248809" ht="13.15" customHeight="1"/>
    <row r="248810" ht="13.15" customHeight="1"/>
    <row r="248811" ht="13.15" customHeight="1"/>
    <row r="248812" ht="13.15" customHeight="1"/>
    <row r="248813" ht="13.15" customHeight="1"/>
    <row r="248814" ht="13.15" customHeight="1"/>
    <row r="248815" ht="13.15" customHeight="1"/>
    <row r="248816" ht="13.15" customHeight="1"/>
    <row r="248817" ht="13.15" customHeight="1"/>
    <row r="248818" ht="13.15" customHeight="1"/>
    <row r="248819" ht="13.15" customHeight="1"/>
    <row r="248820" ht="13.15" customHeight="1"/>
    <row r="248821" ht="13.15" customHeight="1"/>
    <row r="248822" ht="13.15" customHeight="1"/>
    <row r="248823" ht="13.15" customHeight="1"/>
    <row r="248824" ht="13.15" customHeight="1"/>
    <row r="248825" ht="13.15" customHeight="1"/>
    <row r="248826" ht="13.15" customHeight="1"/>
    <row r="248827" ht="13.15" customHeight="1"/>
    <row r="248828" ht="13.15" customHeight="1"/>
    <row r="248829" ht="13.15" customHeight="1"/>
    <row r="248830" ht="13.15" customHeight="1"/>
    <row r="248831" ht="13.15" customHeight="1"/>
    <row r="248832" ht="13.15" customHeight="1"/>
    <row r="248833" ht="13.15" customHeight="1"/>
    <row r="248834" ht="13.15" customHeight="1"/>
    <row r="248835" ht="13.15" customHeight="1"/>
    <row r="248836" ht="13.15" customHeight="1"/>
    <row r="248837" ht="13.15" customHeight="1"/>
    <row r="248838" ht="13.15" customHeight="1"/>
    <row r="248839" ht="13.15" customHeight="1"/>
    <row r="248840" ht="13.15" customHeight="1"/>
    <row r="248841" ht="13.15" customHeight="1"/>
    <row r="248842" ht="13.15" customHeight="1"/>
    <row r="248843" ht="13.15" customHeight="1"/>
    <row r="248844" ht="13.15" customHeight="1"/>
    <row r="248845" ht="13.15" customHeight="1"/>
    <row r="248846" ht="13.15" customHeight="1"/>
    <row r="248847" ht="13.15" customHeight="1"/>
    <row r="248848" ht="13.15" customHeight="1"/>
    <row r="248849" ht="13.15" customHeight="1"/>
    <row r="248850" ht="13.15" customHeight="1"/>
    <row r="248851" ht="13.15" customHeight="1"/>
    <row r="248852" ht="13.15" customHeight="1"/>
    <row r="248853" ht="13.15" customHeight="1"/>
    <row r="248854" ht="13.15" customHeight="1"/>
    <row r="248855" ht="13.15" customHeight="1"/>
    <row r="248856" ht="13.15" customHeight="1"/>
    <row r="248857" ht="13.15" customHeight="1"/>
    <row r="248858" ht="13.15" customHeight="1"/>
    <row r="248859" ht="13.15" customHeight="1"/>
    <row r="248860" ht="13.15" customHeight="1"/>
    <row r="248861" ht="13.15" customHeight="1"/>
    <row r="248862" ht="13.15" customHeight="1"/>
    <row r="248863" ht="13.15" customHeight="1"/>
    <row r="248864" ht="13.15" customHeight="1"/>
    <row r="248865" ht="13.15" customHeight="1"/>
    <row r="248866" ht="13.15" customHeight="1"/>
    <row r="248867" ht="13.15" customHeight="1"/>
    <row r="248868" ht="13.15" customHeight="1"/>
    <row r="248869" ht="13.15" customHeight="1"/>
    <row r="248870" ht="13.15" customHeight="1"/>
    <row r="248871" ht="13.15" customHeight="1"/>
    <row r="248872" ht="13.15" customHeight="1"/>
    <row r="248873" ht="13.15" customHeight="1"/>
    <row r="248874" ht="13.15" customHeight="1"/>
    <row r="248875" ht="13.15" customHeight="1"/>
    <row r="248876" ht="13.15" customHeight="1"/>
    <row r="248877" ht="13.15" customHeight="1"/>
    <row r="248878" ht="13.15" customHeight="1"/>
    <row r="248879" ht="13.15" customHeight="1"/>
    <row r="248880" ht="13.15" customHeight="1"/>
    <row r="248881" ht="13.15" customHeight="1"/>
    <row r="248882" ht="13.15" customHeight="1"/>
    <row r="248883" ht="13.15" customHeight="1"/>
    <row r="248884" ht="13.15" customHeight="1"/>
    <row r="248885" ht="13.15" customHeight="1"/>
    <row r="248886" ht="13.15" customHeight="1"/>
    <row r="248887" ht="13.15" customHeight="1"/>
    <row r="248888" ht="13.15" customHeight="1"/>
    <row r="248889" ht="13.15" customHeight="1"/>
    <row r="248890" ht="13.15" customHeight="1"/>
    <row r="248891" ht="13.15" customHeight="1"/>
    <row r="248892" ht="13.15" customHeight="1"/>
    <row r="248893" ht="13.15" customHeight="1"/>
    <row r="248894" ht="13.15" customHeight="1"/>
    <row r="248895" ht="13.15" customHeight="1"/>
    <row r="248896" ht="13.15" customHeight="1"/>
    <row r="248897" ht="13.15" customHeight="1"/>
    <row r="248898" ht="13.15" customHeight="1"/>
    <row r="248899" ht="13.15" customHeight="1"/>
    <row r="248900" ht="13.15" customHeight="1"/>
    <row r="248901" ht="13.15" customHeight="1"/>
    <row r="248902" ht="13.15" customHeight="1"/>
    <row r="248903" ht="13.15" customHeight="1"/>
    <row r="248904" ht="13.15" customHeight="1"/>
    <row r="248905" ht="13.15" customHeight="1"/>
    <row r="248906" ht="13.15" customHeight="1"/>
    <row r="248907" ht="13.15" customHeight="1"/>
    <row r="248908" ht="13.15" customHeight="1"/>
    <row r="248909" ht="13.15" customHeight="1"/>
    <row r="248910" ht="13.15" customHeight="1"/>
    <row r="248911" ht="13.15" customHeight="1"/>
    <row r="248912" ht="13.15" customHeight="1"/>
    <row r="248913" ht="13.15" customHeight="1"/>
    <row r="248914" ht="13.15" customHeight="1"/>
    <row r="248915" ht="13.15" customHeight="1"/>
    <row r="248916" ht="13.15" customHeight="1"/>
    <row r="248917" ht="13.15" customHeight="1"/>
    <row r="248918" ht="13.15" customHeight="1"/>
    <row r="248919" ht="13.15" customHeight="1"/>
    <row r="248920" ht="13.15" customHeight="1"/>
    <row r="248921" ht="13.15" customHeight="1"/>
    <row r="248922" ht="13.15" customHeight="1"/>
    <row r="248923" ht="13.15" customHeight="1"/>
    <row r="248924" ht="13.15" customHeight="1"/>
    <row r="248925" ht="13.15" customHeight="1"/>
    <row r="248926" ht="13.15" customHeight="1"/>
    <row r="248927" ht="13.15" customHeight="1"/>
    <row r="248928" ht="13.15" customHeight="1"/>
    <row r="248929" ht="13.15" customHeight="1"/>
    <row r="248930" ht="13.15" customHeight="1"/>
    <row r="248931" ht="13.15" customHeight="1"/>
    <row r="248932" ht="13.15" customHeight="1"/>
    <row r="248933" ht="13.15" customHeight="1"/>
    <row r="248934" ht="13.15" customHeight="1"/>
    <row r="248935" ht="13.15" customHeight="1"/>
    <row r="248936" ht="13.15" customHeight="1"/>
    <row r="248937" ht="13.15" customHeight="1"/>
    <row r="248938" ht="13.15" customHeight="1"/>
    <row r="248939" ht="13.15" customHeight="1"/>
    <row r="248940" ht="13.15" customHeight="1"/>
    <row r="248941" ht="13.15" customHeight="1"/>
    <row r="248942" ht="13.15" customHeight="1"/>
    <row r="248943" ht="13.15" customHeight="1"/>
    <row r="248944" ht="13.15" customHeight="1"/>
    <row r="248945" ht="13.15" customHeight="1"/>
    <row r="248946" ht="13.15" customHeight="1"/>
    <row r="248947" ht="13.15" customHeight="1"/>
    <row r="248948" ht="13.15" customHeight="1"/>
    <row r="248949" ht="13.15" customHeight="1"/>
    <row r="248950" ht="13.15" customHeight="1"/>
    <row r="248951" ht="13.15" customHeight="1"/>
    <row r="248952" ht="13.15" customHeight="1"/>
    <row r="248953" ht="13.15" customHeight="1"/>
    <row r="248954" ht="13.15" customHeight="1"/>
    <row r="248955" ht="13.15" customHeight="1"/>
    <row r="248956" ht="13.15" customHeight="1"/>
    <row r="248957" ht="13.15" customHeight="1"/>
    <row r="248958" ht="13.15" customHeight="1"/>
    <row r="248959" ht="13.15" customHeight="1"/>
    <row r="248960" ht="13.15" customHeight="1"/>
    <row r="248961" ht="13.15" customHeight="1"/>
    <row r="248962" ht="13.15" customHeight="1"/>
    <row r="248963" ht="13.15" customHeight="1"/>
    <row r="248964" ht="13.15" customHeight="1"/>
    <row r="248965" ht="13.15" customHeight="1"/>
    <row r="248966" ht="13.15" customHeight="1"/>
    <row r="248967" ht="13.15" customHeight="1"/>
    <row r="248968" ht="13.15" customHeight="1"/>
    <row r="248969" ht="13.15" customHeight="1"/>
    <row r="248970" ht="13.15" customHeight="1"/>
    <row r="248971" ht="13.15" customHeight="1"/>
    <row r="248972" ht="13.15" customHeight="1"/>
    <row r="248973" ht="13.15" customHeight="1"/>
    <row r="248974" ht="13.15" customHeight="1"/>
    <row r="248975" ht="13.15" customHeight="1"/>
    <row r="248976" ht="13.15" customHeight="1"/>
    <row r="248977" ht="13.15" customHeight="1"/>
    <row r="248978" ht="13.15" customHeight="1"/>
    <row r="248979" ht="13.15" customHeight="1"/>
    <row r="248980" ht="13.15" customHeight="1"/>
    <row r="248981" ht="13.15" customHeight="1"/>
    <row r="248982" ht="13.15" customHeight="1"/>
    <row r="248983" ht="13.15" customHeight="1"/>
    <row r="248984" ht="13.15" customHeight="1"/>
    <row r="248985" ht="13.15" customHeight="1"/>
    <row r="248986" ht="13.15" customHeight="1"/>
    <row r="248987" ht="13.15" customHeight="1"/>
    <row r="248988" ht="13.15" customHeight="1"/>
    <row r="248989" ht="13.15" customHeight="1"/>
    <row r="248990" ht="13.15" customHeight="1"/>
    <row r="248991" ht="13.15" customHeight="1"/>
    <row r="248992" ht="13.15" customHeight="1"/>
    <row r="248993" ht="13.15" customHeight="1"/>
    <row r="248994" ht="13.15" customHeight="1"/>
    <row r="248995" ht="13.15" customHeight="1"/>
    <row r="248996" ht="13.15" customHeight="1"/>
    <row r="248997" ht="13.15" customHeight="1"/>
    <row r="248998" ht="13.15" customHeight="1"/>
    <row r="248999" ht="13.15" customHeight="1"/>
    <row r="249000" ht="13.15" customHeight="1"/>
    <row r="249001" ht="13.15" customHeight="1"/>
    <row r="249002" ht="13.15" customHeight="1"/>
    <row r="249003" ht="13.15" customHeight="1"/>
    <row r="249004" ht="13.15" customHeight="1"/>
    <row r="249005" ht="13.15" customHeight="1"/>
    <row r="249006" ht="13.15" customHeight="1"/>
    <row r="249007" ht="13.15" customHeight="1"/>
    <row r="249008" ht="13.15" customHeight="1"/>
    <row r="249009" ht="13.15" customHeight="1"/>
    <row r="249010" ht="13.15" customHeight="1"/>
    <row r="249011" ht="13.15" customHeight="1"/>
    <row r="249012" ht="13.15" customHeight="1"/>
    <row r="249013" ht="13.15" customHeight="1"/>
    <row r="249014" ht="13.15" customHeight="1"/>
    <row r="249015" ht="13.15" customHeight="1"/>
    <row r="249016" ht="13.15" customHeight="1"/>
    <row r="249017" ht="13.15" customHeight="1"/>
    <row r="249018" ht="13.15" customHeight="1"/>
    <row r="249019" ht="13.15" customHeight="1"/>
    <row r="249020" ht="13.15" customHeight="1"/>
    <row r="249021" ht="13.15" customHeight="1"/>
    <row r="249022" ht="13.15" customHeight="1"/>
    <row r="249023" ht="13.15" customHeight="1"/>
    <row r="249024" ht="13.15" customHeight="1"/>
    <row r="249025" ht="13.15" customHeight="1"/>
    <row r="249026" ht="13.15" customHeight="1"/>
    <row r="249027" ht="13.15" customHeight="1"/>
    <row r="249028" ht="13.15" customHeight="1"/>
    <row r="249029" ht="13.15" customHeight="1"/>
    <row r="249030" ht="13.15" customHeight="1"/>
    <row r="249031" ht="13.15" customHeight="1"/>
    <row r="249032" ht="13.15" customHeight="1"/>
    <row r="249033" ht="13.15" customHeight="1"/>
    <row r="249034" ht="13.15" customHeight="1"/>
    <row r="249035" ht="13.15" customHeight="1"/>
    <row r="249036" ht="13.15" customHeight="1"/>
    <row r="249037" ht="13.15" customHeight="1"/>
    <row r="249038" ht="13.15" customHeight="1"/>
    <row r="249039" ht="13.15" customHeight="1"/>
    <row r="249040" ht="13.15" customHeight="1"/>
    <row r="249041" ht="13.15" customHeight="1"/>
    <row r="249042" ht="13.15" customHeight="1"/>
    <row r="249043" ht="13.15" customHeight="1"/>
    <row r="249044" ht="13.15" customHeight="1"/>
    <row r="249045" ht="13.15" customHeight="1"/>
    <row r="249046" ht="13.15" customHeight="1"/>
    <row r="249047" ht="13.15" customHeight="1"/>
    <row r="249048" ht="13.15" customHeight="1"/>
    <row r="249049" ht="13.15" customHeight="1"/>
    <row r="249050" ht="13.15" customHeight="1"/>
    <row r="249051" ht="13.15" customHeight="1"/>
    <row r="249052" ht="13.15" customHeight="1"/>
    <row r="249053" ht="13.15" customHeight="1"/>
    <row r="249054" ht="13.15" customHeight="1"/>
    <row r="249055" ht="13.15" customHeight="1"/>
    <row r="249056" ht="13.15" customHeight="1"/>
    <row r="249057" ht="13.15" customHeight="1"/>
    <row r="249058" ht="13.15" customHeight="1"/>
    <row r="249059" ht="13.15" customHeight="1"/>
    <row r="249060" ht="13.15" customHeight="1"/>
    <row r="249061" ht="13.15" customHeight="1"/>
    <row r="249062" ht="13.15" customHeight="1"/>
    <row r="249063" ht="13.15" customHeight="1"/>
    <row r="249064" ht="13.15" customHeight="1"/>
    <row r="249065" ht="13.15" customHeight="1"/>
    <row r="249066" ht="13.15" customHeight="1"/>
    <row r="249067" ht="13.15" customHeight="1"/>
    <row r="249068" ht="13.15" customHeight="1"/>
    <row r="249069" ht="13.15" customHeight="1"/>
    <row r="249070" ht="13.15" customHeight="1"/>
    <row r="249071" ht="13.15" customHeight="1"/>
    <row r="249072" ht="13.15" customHeight="1"/>
    <row r="249073" ht="13.15" customHeight="1"/>
    <row r="249074" ht="13.15" customHeight="1"/>
    <row r="249075" ht="13.15" customHeight="1"/>
    <row r="249076" ht="13.15" customHeight="1"/>
    <row r="249077" ht="13.15" customHeight="1"/>
    <row r="249078" ht="13.15" customHeight="1"/>
    <row r="249079" ht="13.15" customHeight="1"/>
    <row r="249080" ht="13.15" customHeight="1"/>
    <row r="249081" ht="13.15" customHeight="1"/>
    <row r="249082" ht="13.15" customHeight="1"/>
    <row r="249083" ht="13.15" customHeight="1"/>
    <row r="249084" ht="13.15" customHeight="1"/>
    <row r="249085" ht="13.15" customHeight="1"/>
    <row r="249086" ht="13.15" customHeight="1"/>
    <row r="249087" ht="13.15" customHeight="1"/>
    <row r="249088" ht="13.15" customHeight="1"/>
    <row r="249089" ht="13.15" customHeight="1"/>
    <row r="249090" ht="13.15" customHeight="1"/>
    <row r="249091" ht="13.15" customHeight="1"/>
    <row r="249092" ht="13.15" customHeight="1"/>
    <row r="249093" ht="13.15" customHeight="1"/>
    <row r="249094" ht="13.15" customHeight="1"/>
    <row r="249095" ht="13.15" customHeight="1"/>
    <row r="249096" ht="13.15" customHeight="1"/>
    <row r="249097" ht="13.15" customHeight="1"/>
    <row r="249098" ht="13.15" customHeight="1"/>
    <row r="249099" ht="13.15" customHeight="1"/>
    <row r="249100" ht="13.15" customHeight="1"/>
    <row r="249101" ht="13.15" customHeight="1"/>
    <row r="249102" ht="13.15" customHeight="1"/>
    <row r="249103" ht="13.15" customHeight="1"/>
    <row r="249104" ht="13.15" customHeight="1"/>
    <row r="249105" ht="13.15" customHeight="1"/>
    <row r="249106" ht="13.15" customHeight="1"/>
    <row r="249107" ht="13.15" customHeight="1"/>
    <row r="249108" ht="13.15" customHeight="1"/>
    <row r="249109" ht="13.15" customHeight="1"/>
    <row r="249110" ht="13.15" customHeight="1"/>
    <row r="249111" ht="13.15" customHeight="1"/>
    <row r="249112" ht="13.15" customHeight="1"/>
    <row r="249113" ht="13.15" customHeight="1"/>
    <row r="249114" ht="13.15" customHeight="1"/>
    <row r="249115" ht="13.15" customHeight="1"/>
    <row r="249116" ht="13.15" customHeight="1"/>
    <row r="249117" ht="13.15" customHeight="1"/>
    <row r="249118" ht="13.15" customHeight="1"/>
    <row r="249119" ht="13.15" customHeight="1"/>
    <row r="249120" ht="13.15" customHeight="1"/>
    <row r="249121" ht="13.15" customHeight="1"/>
    <row r="249122" ht="13.15" customHeight="1"/>
    <row r="249123" ht="13.15" customHeight="1"/>
    <row r="249124" ht="13.15" customHeight="1"/>
    <row r="249125" ht="13.15" customHeight="1"/>
    <row r="249126" ht="13.15" customHeight="1"/>
    <row r="249127" ht="13.15" customHeight="1"/>
    <row r="249128" ht="13.15" customHeight="1"/>
    <row r="249129" ht="13.15" customHeight="1"/>
    <row r="249130" ht="13.15" customHeight="1"/>
    <row r="249131" ht="13.15" customHeight="1"/>
    <row r="249132" ht="13.15" customHeight="1"/>
    <row r="249133" ht="13.15" customHeight="1"/>
    <row r="249134" ht="13.15" customHeight="1"/>
    <row r="249135" ht="13.15" customHeight="1"/>
    <row r="249136" ht="13.15" customHeight="1"/>
    <row r="249137" ht="13.15" customHeight="1"/>
    <row r="249138" ht="13.15" customHeight="1"/>
    <row r="249139" ht="13.15" customHeight="1"/>
    <row r="249140" ht="13.15" customHeight="1"/>
    <row r="249141" ht="13.15" customHeight="1"/>
    <row r="249142" ht="13.15" customHeight="1"/>
    <row r="249143" ht="13.15" customHeight="1"/>
    <row r="249144" ht="13.15" customHeight="1"/>
    <row r="249145" ht="13.15" customHeight="1"/>
    <row r="249146" ht="13.15" customHeight="1"/>
    <row r="249147" ht="13.15" customHeight="1"/>
    <row r="249148" ht="13.15" customHeight="1"/>
    <row r="249149" ht="13.15" customHeight="1"/>
    <row r="249150" ht="13.15" customHeight="1"/>
    <row r="249151" ht="13.15" customHeight="1"/>
    <row r="249152" ht="13.15" customHeight="1"/>
    <row r="249153" ht="13.15" customHeight="1"/>
    <row r="249154" ht="13.15" customHeight="1"/>
    <row r="249155" ht="13.15" customHeight="1"/>
    <row r="249156" ht="13.15" customHeight="1"/>
    <row r="249157" ht="13.15" customHeight="1"/>
    <row r="249158" ht="13.15" customHeight="1"/>
    <row r="249159" ht="13.15" customHeight="1"/>
    <row r="249160" ht="13.15" customHeight="1"/>
    <row r="249161" ht="13.15" customHeight="1"/>
    <row r="249162" ht="13.15" customHeight="1"/>
    <row r="249163" ht="13.15" customHeight="1"/>
    <row r="249164" ht="13.15" customHeight="1"/>
    <row r="249165" ht="13.15" customHeight="1"/>
    <row r="249166" ht="13.15" customHeight="1"/>
    <row r="249167" ht="13.15" customHeight="1"/>
    <row r="249168" ht="13.15" customHeight="1"/>
    <row r="249169" ht="13.15" customHeight="1"/>
    <row r="249170" ht="13.15" customHeight="1"/>
    <row r="249171" ht="13.15" customHeight="1"/>
    <row r="249172" ht="13.15" customHeight="1"/>
    <row r="249173" ht="13.15" customHeight="1"/>
    <row r="249174" ht="13.15" customHeight="1"/>
    <row r="249175" ht="13.15" customHeight="1"/>
    <row r="249176" ht="13.15" customHeight="1"/>
    <row r="249177" ht="13.15" customHeight="1"/>
    <row r="249178" ht="13.15" customHeight="1"/>
    <row r="249179" ht="13.15" customHeight="1"/>
    <row r="249180" ht="13.15" customHeight="1"/>
    <row r="249181" ht="13.15" customHeight="1"/>
    <row r="249182" ht="13.15" customHeight="1"/>
    <row r="249183" ht="13.15" customHeight="1"/>
    <row r="249184" ht="13.15" customHeight="1"/>
    <row r="249185" ht="13.15" customHeight="1"/>
    <row r="249186" ht="13.15" customHeight="1"/>
    <row r="249187" ht="13.15" customHeight="1"/>
    <row r="249188" ht="13.15" customHeight="1"/>
    <row r="249189" ht="13.15" customHeight="1"/>
    <row r="249190" ht="13.15" customHeight="1"/>
    <row r="249191" ht="13.15" customHeight="1"/>
    <row r="249192" ht="13.15" customHeight="1"/>
    <row r="249193" ht="13.15" customHeight="1"/>
    <row r="249194" ht="13.15" customHeight="1"/>
    <row r="249195" ht="13.15" customHeight="1"/>
    <row r="249196" ht="13.15" customHeight="1"/>
    <row r="249197" ht="13.15" customHeight="1"/>
    <row r="249198" ht="13.15" customHeight="1"/>
    <row r="249199" ht="13.15" customHeight="1"/>
    <row r="249200" ht="13.15" customHeight="1"/>
    <row r="249201" ht="13.15" customHeight="1"/>
    <row r="249202" ht="13.15" customHeight="1"/>
    <row r="249203" ht="13.15" customHeight="1"/>
    <row r="249204" ht="13.15" customHeight="1"/>
    <row r="249205" ht="13.15" customHeight="1"/>
    <row r="249206" ht="13.15" customHeight="1"/>
    <row r="249207" ht="13.15" customHeight="1"/>
    <row r="249208" ht="13.15" customHeight="1"/>
    <row r="249209" ht="13.15" customHeight="1"/>
    <row r="249210" ht="13.15" customHeight="1"/>
    <row r="249211" ht="13.15" customHeight="1"/>
    <row r="249212" ht="13.15" customHeight="1"/>
    <row r="249213" ht="13.15" customHeight="1"/>
    <row r="249214" ht="13.15" customHeight="1"/>
    <row r="249215" ht="13.15" customHeight="1"/>
    <row r="249216" ht="13.15" customHeight="1"/>
    <row r="249217" ht="13.15" customHeight="1"/>
    <row r="249218" ht="13.15" customHeight="1"/>
    <row r="249219" ht="13.15" customHeight="1"/>
    <row r="249220" ht="13.15" customHeight="1"/>
    <row r="249221" ht="13.15" customHeight="1"/>
    <row r="249222" ht="13.15" customHeight="1"/>
    <row r="249223" ht="13.15" customHeight="1"/>
    <row r="249224" ht="13.15" customHeight="1"/>
    <row r="249225" ht="13.15" customHeight="1"/>
    <row r="249226" ht="13.15" customHeight="1"/>
    <row r="249227" ht="13.15" customHeight="1"/>
    <row r="249228" ht="13.15" customHeight="1"/>
    <row r="249229" ht="13.15" customHeight="1"/>
    <row r="249230" ht="13.15" customHeight="1"/>
    <row r="249231" ht="13.15" customHeight="1"/>
    <row r="249232" ht="13.15" customHeight="1"/>
    <row r="249233" ht="13.15" customHeight="1"/>
    <row r="249234" ht="13.15" customHeight="1"/>
    <row r="249235" ht="13.15" customHeight="1"/>
    <row r="249236" ht="13.15" customHeight="1"/>
    <row r="249237" ht="13.15" customHeight="1"/>
    <row r="249238" ht="13.15" customHeight="1"/>
    <row r="249239" ht="13.15" customHeight="1"/>
    <row r="249240" ht="13.15" customHeight="1"/>
    <row r="249241" ht="13.15" customHeight="1"/>
    <row r="249242" ht="13.15" customHeight="1"/>
    <row r="249243" ht="13.15" customHeight="1"/>
    <row r="249244" ht="13.15" customHeight="1"/>
    <row r="249245" ht="13.15" customHeight="1"/>
    <row r="249246" ht="13.15" customHeight="1"/>
    <row r="249247" ht="13.15" customHeight="1"/>
    <row r="249248" ht="13.15" customHeight="1"/>
    <row r="249249" ht="13.15" customHeight="1"/>
    <row r="249250" ht="13.15" customHeight="1"/>
    <row r="249251" ht="13.15" customHeight="1"/>
    <row r="249252" ht="13.15" customHeight="1"/>
    <row r="249253" ht="13.15" customHeight="1"/>
    <row r="249254" ht="13.15" customHeight="1"/>
    <row r="249255" ht="13.15" customHeight="1"/>
    <row r="249256" ht="13.15" customHeight="1"/>
    <row r="249257" ht="13.15" customHeight="1"/>
    <row r="249258" ht="13.15" customHeight="1"/>
    <row r="249259" ht="13.15" customHeight="1"/>
    <row r="249260" ht="13.15" customHeight="1"/>
    <row r="249261" ht="13.15" customHeight="1"/>
    <row r="249262" ht="13.15" customHeight="1"/>
    <row r="249263" ht="13.15" customHeight="1"/>
    <row r="249264" ht="13.15" customHeight="1"/>
    <row r="249265" ht="13.15" customHeight="1"/>
    <row r="249266" ht="13.15" customHeight="1"/>
    <row r="249267" ht="13.15" customHeight="1"/>
    <row r="249268" ht="13.15" customHeight="1"/>
    <row r="249269" ht="13.15" customHeight="1"/>
    <row r="249270" ht="13.15" customHeight="1"/>
    <row r="249271" ht="13.15" customHeight="1"/>
    <row r="249272" ht="13.15" customHeight="1"/>
    <row r="249273" ht="13.15" customHeight="1"/>
    <row r="249274" ht="13.15" customHeight="1"/>
    <row r="249275" ht="13.15" customHeight="1"/>
    <row r="249276" ht="13.15" customHeight="1"/>
    <row r="249277" ht="13.15" customHeight="1"/>
    <row r="249278" ht="13.15" customHeight="1"/>
    <row r="249279" ht="13.15" customHeight="1"/>
    <row r="249280" ht="13.15" customHeight="1"/>
    <row r="249281" ht="13.15" customHeight="1"/>
    <row r="249282" ht="13.15" customHeight="1"/>
    <row r="249283" ht="13.15" customHeight="1"/>
    <row r="249284" ht="13.15" customHeight="1"/>
    <row r="249285" ht="13.15" customHeight="1"/>
    <row r="249286" ht="13.15" customHeight="1"/>
    <row r="249287" ht="13.15" customHeight="1"/>
    <row r="249288" ht="13.15" customHeight="1"/>
    <row r="249289" ht="13.15" customHeight="1"/>
    <row r="249290" ht="13.15" customHeight="1"/>
    <row r="249291" ht="13.15" customHeight="1"/>
    <row r="249292" ht="13.15" customHeight="1"/>
    <row r="249293" ht="13.15" customHeight="1"/>
    <row r="249294" ht="13.15" customHeight="1"/>
    <row r="249295" ht="13.15" customHeight="1"/>
    <row r="249296" ht="13.15" customHeight="1"/>
    <row r="249297" ht="13.15" customHeight="1"/>
    <row r="249298" ht="13.15" customHeight="1"/>
    <row r="249299" ht="13.15" customHeight="1"/>
    <row r="249300" ht="13.15" customHeight="1"/>
    <row r="249301" ht="13.15" customHeight="1"/>
    <row r="249302" ht="13.15" customHeight="1"/>
    <row r="249303" ht="13.15" customHeight="1"/>
    <row r="249304" ht="13.15" customHeight="1"/>
    <row r="249305" ht="13.15" customHeight="1"/>
    <row r="249306" ht="13.15" customHeight="1"/>
    <row r="249307" ht="13.15" customHeight="1"/>
    <row r="249308" ht="13.15" customHeight="1"/>
    <row r="249309" ht="13.15" customHeight="1"/>
    <row r="249310" ht="13.15" customHeight="1"/>
    <row r="249311" ht="13.15" customHeight="1"/>
    <row r="249312" ht="13.15" customHeight="1"/>
    <row r="249313" ht="13.15" customHeight="1"/>
    <row r="249314" ht="13.15" customHeight="1"/>
    <row r="249315" ht="13.15" customHeight="1"/>
    <row r="249316" ht="13.15" customHeight="1"/>
    <row r="249317" ht="13.15" customHeight="1"/>
    <row r="249318" ht="13.15" customHeight="1"/>
    <row r="249319" ht="13.15" customHeight="1"/>
    <row r="249320" ht="13.15" customHeight="1"/>
    <row r="249321" ht="13.15" customHeight="1"/>
    <row r="249322" ht="13.15" customHeight="1"/>
    <row r="249323" ht="13.15" customHeight="1"/>
    <row r="249324" ht="13.15" customHeight="1"/>
    <row r="249325" ht="13.15" customHeight="1"/>
    <row r="249326" ht="13.15" customHeight="1"/>
    <row r="249327" ht="13.15" customHeight="1"/>
    <row r="249328" ht="13.15" customHeight="1"/>
    <row r="249329" ht="13.15" customHeight="1"/>
    <row r="249330" ht="13.15" customHeight="1"/>
    <row r="249331" ht="13.15" customHeight="1"/>
    <row r="249332" ht="13.15" customHeight="1"/>
    <row r="249333" ht="13.15" customHeight="1"/>
    <row r="249334" ht="13.15" customHeight="1"/>
    <row r="249335" ht="13.15" customHeight="1"/>
    <row r="249336" ht="13.15" customHeight="1"/>
    <row r="249337" ht="13.15" customHeight="1"/>
    <row r="249338" ht="13.15" customHeight="1"/>
    <row r="249339" ht="13.15" customHeight="1"/>
    <row r="249340" ht="13.15" customHeight="1"/>
    <row r="249341" ht="13.15" customHeight="1"/>
    <row r="249342" ht="13.15" customHeight="1"/>
    <row r="249343" ht="13.15" customHeight="1"/>
    <row r="249344" ht="13.15" customHeight="1"/>
    <row r="249345" ht="13.15" customHeight="1"/>
    <row r="249346" ht="13.15" customHeight="1"/>
    <row r="249347" ht="13.15" customHeight="1"/>
    <row r="249348" ht="13.15" customHeight="1"/>
    <row r="249349" ht="13.15" customHeight="1"/>
    <row r="249350" ht="13.15" customHeight="1"/>
    <row r="249351" ht="13.15" customHeight="1"/>
    <row r="249352" ht="13.15" customHeight="1"/>
    <row r="249353" ht="13.15" customHeight="1"/>
    <row r="249354" ht="13.15" customHeight="1"/>
    <row r="249355" ht="13.15" customHeight="1"/>
    <row r="249356" ht="13.15" customHeight="1"/>
    <row r="249357" ht="13.15" customHeight="1"/>
    <row r="249358" ht="13.15" customHeight="1"/>
    <row r="249359" ht="13.15" customHeight="1"/>
    <row r="249360" ht="13.15" customHeight="1"/>
    <row r="249361" ht="13.15" customHeight="1"/>
    <row r="249362" ht="13.15" customHeight="1"/>
    <row r="249363" ht="13.15" customHeight="1"/>
    <row r="249364" ht="13.15" customHeight="1"/>
    <row r="249365" ht="13.15" customHeight="1"/>
    <row r="249366" ht="13.15" customHeight="1"/>
    <row r="249367" ht="13.15" customHeight="1"/>
    <row r="249368" ht="13.15" customHeight="1"/>
    <row r="249369" ht="13.15" customHeight="1"/>
    <row r="249370" ht="13.15" customHeight="1"/>
    <row r="249371" ht="13.15" customHeight="1"/>
    <row r="249372" ht="13.15" customHeight="1"/>
    <row r="249373" ht="13.15" customHeight="1"/>
    <row r="249374" ht="13.15" customHeight="1"/>
    <row r="249375" ht="13.15" customHeight="1"/>
    <row r="249376" ht="13.15" customHeight="1"/>
    <row r="249377" ht="13.15" customHeight="1"/>
    <row r="249378" ht="13.15" customHeight="1"/>
    <row r="249379" ht="13.15" customHeight="1"/>
    <row r="249380" ht="13.15" customHeight="1"/>
    <row r="249381" ht="13.15" customHeight="1"/>
    <row r="249382" ht="13.15" customHeight="1"/>
    <row r="249383" ht="13.15" customHeight="1"/>
    <row r="249384" ht="13.15" customHeight="1"/>
    <row r="249385" ht="13.15" customHeight="1"/>
    <row r="249386" ht="13.15" customHeight="1"/>
    <row r="249387" ht="13.15" customHeight="1"/>
    <row r="249388" ht="13.15" customHeight="1"/>
    <row r="249389" ht="13.15" customHeight="1"/>
    <row r="249390" ht="13.15" customHeight="1"/>
    <row r="249391" ht="13.15" customHeight="1"/>
    <row r="249392" ht="13.15" customHeight="1"/>
    <row r="249393" ht="13.15" customHeight="1"/>
    <row r="249394" ht="13.15" customHeight="1"/>
    <row r="249395" ht="13.15" customHeight="1"/>
    <row r="249396" ht="13.15" customHeight="1"/>
    <row r="249397" ht="13.15" customHeight="1"/>
    <row r="249398" ht="13.15" customHeight="1"/>
    <row r="249399" ht="13.15" customHeight="1"/>
    <row r="249400" ht="13.15" customHeight="1"/>
    <row r="249401" ht="13.15" customHeight="1"/>
    <row r="249402" ht="13.15" customHeight="1"/>
    <row r="249403" ht="13.15" customHeight="1"/>
    <row r="249404" ht="13.15" customHeight="1"/>
    <row r="249405" ht="13.15" customHeight="1"/>
    <row r="249406" ht="13.15" customHeight="1"/>
    <row r="249407" ht="13.15" customHeight="1"/>
    <row r="249408" ht="13.15" customHeight="1"/>
    <row r="249409" ht="13.15" customHeight="1"/>
    <row r="249410" ht="13.15" customHeight="1"/>
    <row r="249411" ht="13.15" customHeight="1"/>
    <row r="249412" ht="13.15" customHeight="1"/>
    <row r="249413" ht="13.15" customHeight="1"/>
    <row r="249414" ht="13.15" customHeight="1"/>
    <row r="249415" ht="13.15" customHeight="1"/>
    <row r="249416" ht="13.15" customHeight="1"/>
    <row r="249417" ht="13.15" customHeight="1"/>
    <row r="249418" ht="13.15" customHeight="1"/>
    <row r="249419" ht="13.15" customHeight="1"/>
    <row r="249420" ht="13.15" customHeight="1"/>
    <row r="249421" ht="13.15" customHeight="1"/>
    <row r="249422" ht="13.15" customHeight="1"/>
    <row r="249423" ht="13.15" customHeight="1"/>
    <row r="249424" ht="13.15" customHeight="1"/>
    <row r="249425" ht="13.15" customHeight="1"/>
    <row r="249426" ht="13.15" customHeight="1"/>
    <row r="249427" ht="13.15" customHeight="1"/>
    <row r="249428" ht="13.15" customHeight="1"/>
    <row r="249429" ht="13.15" customHeight="1"/>
    <row r="249430" ht="13.15" customHeight="1"/>
    <row r="249431" ht="13.15" customHeight="1"/>
    <row r="249432" ht="13.15" customHeight="1"/>
    <row r="249433" ht="13.15" customHeight="1"/>
    <row r="249434" ht="13.15" customHeight="1"/>
    <row r="249435" ht="13.15" customHeight="1"/>
    <row r="249436" ht="13.15" customHeight="1"/>
    <row r="249437" ht="13.15" customHeight="1"/>
    <row r="249438" ht="13.15" customHeight="1"/>
    <row r="249439" ht="13.15" customHeight="1"/>
    <row r="249440" ht="13.15" customHeight="1"/>
    <row r="249441" ht="13.15" customHeight="1"/>
    <row r="249442" ht="13.15" customHeight="1"/>
    <row r="249443" ht="13.15" customHeight="1"/>
    <row r="249444" ht="13.15" customHeight="1"/>
    <row r="249445" ht="13.15" customHeight="1"/>
    <row r="249446" ht="13.15" customHeight="1"/>
    <row r="249447" ht="13.15" customHeight="1"/>
    <row r="249448" ht="13.15" customHeight="1"/>
    <row r="249449" ht="13.15" customHeight="1"/>
    <row r="249450" ht="13.15" customHeight="1"/>
    <row r="249451" ht="13.15" customHeight="1"/>
    <row r="249452" ht="13.15" customHeight="1"/>
    <row r="249453" ht="13.15" customHeight="1"/>
    <row r="249454" ht="13.15" customHeight="1"/>
    <row r="249455" ht="13.15" customHeight="1"/>
    <row r="249456" ht="13.15" customHeight="1"/>
    <row r="249457" ht="13.15" customHeight="1"/>
    <row r="249458" ht="13.15" customHeight="1"/>
    <row r="249459" ht="13.15" customHeight="1"/>
    <row r="249460" ht="13.15" customHeight="1"/>
    <row r="249461" ht="13.15" customHeight="1"/>
    <row r="249462" ht="13.15" customHeight="1"/>
    <row r="249463" ht="13.15" customHeight="1"/>
    <row r="249464" ht="13.15" customHeight="1"/>
    <row r="249465" ht="13.15" customHeight="1"/>
    <row r="249466" ht="13.15" customHeight="1"/>
    <row r="249467" ht="13.15" customHeight="1"/>
    <row r="249468" ht="13.15" customHeight="1"/>
    <row r="249469" ht="13.15" customHeight="1"/>
    <row r="249470" ht="13.15" customHeight="1"/>
    <row r="249471" ht="13.15" customHeight="1"/>
    <row r="249472" ht="13.15" customHeight="1"/>
    <row r="249473" ht="13.15" customHeight="1"/>
    <row r="249474" ht="13.15" customHeight="1"/>
    <row r="249475" ht="13.15" customHeight="1"/>
    <row r="249476" ht="13.15" customHeight="1"/>
    <row r="249477" ht="13.15" customHeight="1"/>
    <row r="249478" ht="13.15" customHeight="1"/>
    <row r="249479" ht="13.15" customHeight="1"/>
    <row r="249480" ht="13.15" customHeight="1"/>
    <row r="249481" ht="13.15" customHeight="1"/>
    <row r="249482" ht="13.15" customHeight="1"/>
    <row r="249483" ht="13.15" customHeight="1"/>
    <row r="249484" ht="13.15" customHeight="1"/>
    <row r="249485" ht="13.15" customHeight="1"/>
    <row r="249486" ht="13.15" customHeight="1"/>
    <row r="249487" ht="13.15" customHeight="1"/>
    <row r="249488" ht="13.15" customHeight="1"/>
    <row r="249489" ht="13.15" customHeight="1"/>
    <row r="249490" ht="13.15" customHeight="1"/>
    <row r="249491" ht="13.15" customHeight="1"/>
    <row r="249492" ht="13.15" customHeight="1"/>
    <row r="249493" ht="13.15" customHeight="1"/>
    <row r="249494" ht="13.15" customHeight="1"/>
    <row r="249495" ht="13.15" customHeight="1"/>
    <row r="249496" ht="13.15" customHeight="1"/>
    <row r="249497" ht="13.15" customHeight="1"/>
    <row r="249498" ht="13.15" customHeight="1"/>
    <row r="249499" ht="13.15" customHeight="1"/>
    <row r="249500" ht="13.15" customHeight="1"/>
    <row r="249501" ht="13.15" customHeight="1"/>
    <row r="249502" ht="13.15" customHeight="1"/>
    <row r="249503" ht="13.15" customHeight="1"/>
    <row r="249504" ht="13.15" customHeight="1"/>
    <row r="249505" ht="13.15" customHeight="1"/>
    <row r="249506" ht="13.15" customHeight="1"/>
    <row r="249507" ht="13.15" customHeight="1"/>
    <row r="249508" ht="13.15" customHeight="1"/>
    <row r="249509" ht="13.15" customHeight="1"/>
    <row r="249510" ht="13.15" customHeight="1"/>
    <row r="249511" ht="13.15" customHeight="1"/>
    <row r="249512" ht="13.15" customHeight="1"/>
    <row r="249513" ht="13.15" customHeight="1"/>
    <row r="249514" ht="13.15" customHeight="1"/>
    <row r="249515" ht="13.15" customHeight="1"/>
    <row r="249516" ht="13.15" customHeight="1"/>
    <row r="249517" ht="13.15" customHeight="1"/>
    <row r="249518" ht="13.15" customHeight="1"/>
    <row r="249519" ht="13.15" customHeight="1"/>
    <row r="249520" ht="13.15" customHeight="1"/>
    <row r="249521" ht="13.15" customHeight="1"/>
    <row r="249522" ht="13.15" customHeight="1"/>
    <row r="249523" ht="13.15" customHeight="1"/>
    <row r="249524" ht="13.15" customHeight="1"/>
    <row r="249525" ht="13.15" customHeight="1"/>
    <row r="249526" ht="13.15" customHeight="1"/>
    <row r="249527" ht="13.15" customHeight="1"/>
    <row r="249528" ht="13.15" customHeight="1"/>
    <row r="249529" ht="13.15" customHeight="1"/>
    <row r="249530" ht="13.15" customHeight="1"/>
    <row r="249531" ht="13.15" customHeight="1"/>
    <row r="249532" ht="13.15" customHeight="1"/>
    <row r="249533" ht="13.15" customHeight="1"/>
    <row r="249534" ht="13.15" customHeight="1"/>
    <row r="249535" ht="13.15" customHeight="1"/>
    <row r="249536" ht="13.15" customHeight="1"/>
    <row r="249537" ht="13.15" customHeight="1"/>
    <row r="249538" ht="13.15" customHeight="1"/>
    <row r="249539" ht="13.15" customHeight="1"/>
    <row r="249540" ht="13.15" customHeight="1"/>
    <row r="249541" ht="13.15" customHeight="1"/>
    <row r="249542" ht="13.15" customHeight="1"/>
    <row r="249543" ht="13.15" customHeight="1"/>
    <row r="249544" ht="13.15" customHeight="1"/>
    <row r="249545" ht="13.15" customHeight="1"/>
    <row r="249546" ht="13.15" customHeight="1"/>
    <row r="249547" ht="13.15" customHeight="1"/>
    <row r="249548" ht="13.15" customHeight="1"/>
    <row r="249549" ht="13.15" customHeight="1"/>
    <row r="249550" ht="13.15" customHeight="1"/>
    <row r="249551" ht="13.15" customHeight="1"/>
    <row r="249552" ht="13.15" customHeight="1"/>
    <row r="249553" ht="13.15" customHeight="1"/>
    <row r="249554" ht="13.15" customHeight="1"/>
    <row r="249555" ht="13.15" customHeight="1"/>
    <row r="249556" ht="13.15" customHeight="1"/>
    <row r="249557" ht="13.15" customHeight="1"/>
    <row r="249558" ht="13.15" customHeight="1"/>
    <row r="249559" ht="13.15" customHeight="1"/>
    <row r="249560" ht="13.15" customHeight="1"/>
    <row r="249561" ht="13.15" customHeight="1"/>
    <row r="249562" ht="13.15" customHeight="1"/>
    <row r="249563" ht="13.15" customHeight="1"/>
    <row r="249564" ht="13.15" customHeight="1"/>
    <row r="249565" ht="13.15" customHeight="1"/>
    <row r="249566" ht="13.15" customHeight="1"/>
    <row r="249567" ht="13.15" customHeight="1"/>
    <row r="249568" ht="13.15" customHeight="1"/>
    <row r="249569" ht="13.15" customHeight="1"/>
    <row r="249570" ht="13.15" customHeight="1"/>
    <row r="249571" ht="13.15" customHeight="1"/>
    <row r="249572" ht="13.15" customHeight="1"/>
    <row r="249573" ht="13.15" customHeight="1"/>
    <row r="249574" ht="13.15" customHeight="1"/>
    <row r="249575" ht="13.15" customHeight="1"/>
    <row r="249576" ht="13.15" customHeight="1"/>
    <row r="249577" ht="13.15" customHeight="1"/>
    <row r="249578" ht="13.15" customHeight="1"/>
    <row r="249579" ht="13.15" customHeight="1"/>
    <row r="249580" ht="13.15" customHeight="1"/>
    <row r="249581" ht="13.15" customHeight="1"/>
    <row r="249582" ht="13.15" customHeight="1"/>
    <row r="249583" ht="13.15" customHeight="1"/>
    <row r="249584" ht="13.15" customHeight="1"/>
    <row r="249585" ht="13.15" customHeight="1"/>
    <row r="249586" ht="13.15" customHeight="1"/>
    <row r="249587" ht="13.15" customHeight="1"/>
    <row r="249588" ht="13.15" customHeight="1"/>
    <row r="249589" ht="13.15" customHeight="1"/>
    <row r="249590" ht="13.15" customHeight="1"/>
    <row r="249591" ht="13.15" customHeight="1"/>
    <row r="249592" ht="13.15" customHeight="1"/>
    <row r="249593" ht="13.15" customHeight="1"/>
    <row r="249594" ht="13.15" customHeight="1"/>
    <row r="249595" ht="13.15" customHeight="1"/>
    <row r="249596" ht="13.15" customHeight="1"/>
    <row r="249597" ht="13.15" customHeight="1"/>
    <row r="249598" ht="13.15" customHeight="1"/>
    <row r="249599" ht="13.15" customHeight="1"/>
    <row r="249600" ht="13.15" customHeight="1"/>
    <row r="249601" ht="13.15" customHeight="1"/>
    <row r="249602" ht="13.15" customHeight="1"/>
    <row r="249603" ht="13.15" customHeight="1"/>
    <row r="249604" ht="13.15" customHeight="1"/>
    <row r="249605" ht="13.15" customHeight="1"/>
    <row r="249606" ht="13.15" customHeight="1"/>
    <row r="249607" ht="13.15" customHeight="1"/>
    <row r="249608" ht="13.15" customHeight="1"/>
    <row r="249609" ht="13.15" customHeight="1"/>
    <row r="249610" ht="13.15" customHeight="1"/>
    <row r="249611" ht="13.15" customHeight="1"/>
    <row r="249612" ht="13.15" customHeight="1"/>
    <row r="249613" ht="13.15" customHeight="1"/>
    <row r="249614" ht="13.15" customHeight="1"/>
    <row r="249615" ht="13.15" customHeight="1"/>
    <row r="249616" ht="13.15" customHeight="1"/>
    <row r="249617" ht="13.15" customHeight="1"/>
    <row r="249618" ht="13.15" customHeight="1"/>
    <row r="249619" ht="13.15" customHeight="1"/>
    <row r="249620" ht="13.15" customHeight="1"/>
    <row r="249621" ht="13.15" customHeight="1"/>
    <row r="249622" ht="13.15" customHeight="1"/>
    <row r="249623" ht="13.15" customHeight="1"/>
    <row r="249624" ht="13.15" customHeight="1"/>
    <row r="249625" ht="13.15" customHeight="1"/>
    <row r="249626" ht="13.15" customHeight="1"/>
    <row r="249627" ht="13.15" customHeight="1"/>
    <row r="249628" ht="13.15" customHeight="1"/>
    <row r="249629" ht="13.15" customHeight="1"/>
    <row r="249630" ht="13.15" customHeight="1"/>
    <row r="249631" ht="13.15" customHeight="1"/>
    <row r="249632" ht="13.15" customHeight="1"/>
    <row r="249633" ht="13.15" customHeight="1"/>
    <row r="249634" ht="13.15" customHeight="1"/>
    <row r="249635" ht="13.15" customHeight="1"/>
    <row r="249636" ht="13.15" customHeight="1"/>
    <row r="249637" ht="13.15" customHeight="1"/>
    <row r="249638" ht="13.15" customHeight="1"/>
    <row r="249639" ht="13.15" customHeight="1"/>
    <row r="249640" ht="13.15" customHeight="1"/>
    <row r="249641" ht="13.15" customHeight="1"/>
    <row r="249642" ht="13.15" customHeight="1"/>
    <row r="249643" ht="13.15" customHeight="1"/>
    <row r="249644" ht="13.15" customHeight="1"/>
    <row r="249645" ht="13.15" customHeight="1"/>
    <row r="249646" ht="13.15" customHeight="1"/>
    <row r="249647" ht="13.15" customHeight="1"/>
    <row r="249648" ht="13.15" customHeight="1"/>
    <row r="249649" ht="13.15" customHeight="1"/>
    <row r="249650" ht="13.15" customHeight="1"/>
    <row r="249651" ht="13.15" customHeight="1"/>
    <row r="249652" ht="13.15" customHeight="1"/>
    <row r="249653" ht="13.15" customHeight="1"/>
    <row r="249654" ht="13.15" customHeight="1"/>
    <row r="249655" ht="13.15" customHeight="1"/>
    <row r="249656" ht="13.15" customHeight="1"/>
    <row r="249657" ht="13.15" customHeight="1"/>
    <row r="249658" ht="13.15" customHeight="1"/>
    <row r="249659" ht="13.15" customHeight="1"/>
    <row r="249660" ht="13.15" customHeight="1"/>
    <row r="249661" ht="13.15" customHeight="1"/>
    <row r="249662" ht="13.15" customHeight="1"/>
    <row r="249663" ht="13.15" customHeight="1"/>
    <row r="249664" ht="13.15" customHeight="1"/>
    <row r="249665" ht="13.15" customHeight="1"/>
    <row r="249666" ht="13.15" customHeight="1"/>
    <row r="249667" ht="13.15" customHeight="1"/>
    <row r="249668" ht="13.15" customHeight="1"/>
    <row r="249669" ht="13.15" customHeight="1"/>
    <row r="249670" ht="13.15" customHeight="1"/>
    <row r="249671" ht="13.15" customHeight="1"/>
    <row r="249672" ht="13.15" customHeight="1"/>
    <row r="249673" ht="13.15" customHeight="1"/>
    <row r="249674" ht="13.15" customHeight="1"/>
    <row r="249675" ht="13.15" customHeight="1"/>
    <row r="249676" ht="13.15" customHeight="1"/>
    <row r="249677" ht="13.15" customHeight="1"/>
    <row r="249678" ht="13.15" customHeight="1"/>
    <row r="249679" ht="13.15" customHeight="1"/>
    <row r="249680" ht="13.15" customHeight="1"/>
    <row r="249681" ht="13.15" customHeight="1"/>
    <row r="249682" ht="13.15" customHeight="1"/>
    <row r="249683" ht="13.15" customHeight="1"/>
    <row r="249684" ht="13.15" customHeight="1"/>
    <row r="249685" ht="13.15" customHeight="1"/>
    <row r="249686" ht="13.15" customHeight="1"/>
    <row r="249687" ht="13.15" customHeight="1"/>
    <row r="249688" ht="13.15" customHeight="1"/>
    <row r="249689" ht="13.15" customHeight="1"/>
    <row r="249690" ht="13.15" customHeight="1"/>
    <row r="249691" ht="13.15" customHeight="1"/>
    <row r="249692" ht="13.15" customHeight="1"/>
    <row r="249693" ht="13.15" customHeight="1"/>
    <row r="249694" ht="13.15" customHeight="1"/>
    <row r="249695" ht="13.15" customHeight="1"/>
    <row r="249696" ht="13.15" customHeight="1"/>
    <row r="249697" ht="13.15" customHeight="1"/>
    <row r="249698" ht="13.15" customHeight="1"/>
    <row r="249699" ht="13.15" customHeight="1"/>
    <row r="249700" ht="13.15" customHeight="1"/>
    <row r="249701" ht="13.15" customHeight="1"/>
    <row r="249702" ht="13.15" customHeight="1"/>
    <row r="249703" ht="13.15" customHeight="1"/>
    <row r="249704" ht="13.15" customHeight="1"/>
    <row r="249705" ht="13.15" customHeight="1"/>
    <row r="249706" ht="13.15" customHeight="1"/>
    <row r="249707" ht="13.15" customHeight="1"/>
    <row r="249708" ht="13.15" customHeight="1"/>
    <row r="249709" ht="13.15" customHeight="1"/>
    <row r="249710" ht="13.15" customHeight="1"/>
    <row r="249711" ht="13.15" customHeight="1"/>
    <row r="249712" ht="13.15" customHeight="1"/>
    <row r="249713" ht="13.15" customHeight="1"/>
    <row r="249714" ht="13.15" customHeight="1"/>
    <row r="249715" ht="13.15" customHeight="1"/>
    <row r="249716" ht="13.15" customHeight="1"/>
    <row r="249717" ht="13.15" customHeight="1"/>
    <row r="249718" ht="13.15" customHeight="1"/>
    <row r="249719" ht="13.15" customHeight="1"/>
    <row r="249720" ht="13.15" customHeight="1"/>
    <row r="249721" ht="13.15" customHeight="1"/>
    <row r="249722" ht="13.15" customHeight="1"/>
    <row r="249723" ht="13.15" customHeight="1"/>
    <row r="249724" ht="13.15" customHeight="1"/>
    <row r="249725" ht="13.15" customHeight="1"/>
    <row r="249726" ht="13.15" customHeight="1"/>
    <row r="249727" ht="13.15" customHeight="1"/>
    <row r="249728" ht="13.15" customHeight="1"/>
    <row r="249729" ht="13.15" customHeight="1"/>
    <row r="249730" ht="13.15" customHeight="1"/>
    <row r="249731" ht="13.15" customHeight="1"/>
    <row r="249732" ht="13.15" customHeight="1"/>
    <row r="249733" ht="13.15" customHeight="1"/>
    <row r="249734" ht="13.15" customHeight="1"/>
    <row r="249735" ht="13.15" customHeight="1"/>
    <row r="249736" ht="13.15" customHeight="1"/>
    <row r="249737" ht="13.15" customHeight="1"/>
    <row r="249738" ht="13.15" customHeight="1"/>
    <row r="249739" ht="13.15" customHeight="1"/>
    <row r="249740" ht="13.15" customHeight="1"/>
    <row r="249741" ht="13.15" customHeight="1"/>
    <row r="249742" ht="13.15" customHeight="1"/>
    <row r="249743" ht="13.15" customHeight="1"/>
    <row r="249744" ht="13.15" customHeight="1"/>
    <row r="249745" ht="13.15" customHeight="1"/>
    <row r="249746" ht="13.15" customHeight="1"/>
    <row r="249747" ht="13.15" customHeight="1"/>
    <row r="249748" ht="13.15" customHeight="1"/>
    <row r="249749" ht="13.15" customHeight="1"/>
    <row r="249750" ht="13.15" customHeight="1"/>
    <row r="249751" ht="13.15" customHeight="1"/>
    <row r="249752" ht="13.15" customHeight="1"/>
    <row r="249753" ht="13.15" customHeight="1"/>
    <row r="249754" ht="13.15" customHeight="1"/>
    <row r="249755" ht="13.15" customHeight="1"/>
    <row r="249756" ht="13.15" customHeight="1"/>
    <row r="249757" ht="13.15" customHeight="1"/>
    <row r="249758" ht="13.15" customHeight="1"/>
    <row r="249759" ht="13.15" customHeight="1"/>
    <row r="249760" ht="13.15" customHeight="1"/>
    <row r="249761" ht="13.15" customHeight="1"/>
    <row r="249762" ht="13.15" customHeight="1"/>
    <row r="249763" ht="13.15" customHeight="1"/>
    <row r="249764" ht="13.15" customHeight="1"/>
    <row r="249765" ht="13.15" customHeight="1"/>
    <row r="249766" ht="13.15" customHeight="1"/>
    <row r="249767" ht="13.15" customHeight="1"/>
    <row r="249768" ht="13.15" customHeight="1"/>
    <row r="249769" ht="13.15" customHeight="1"/>
    <row r="249770" ht="13.15" customHeight="1"/>
    <row r="249771" ht="13.15" customHeight="1"/>
    <row r="249772" ht="13.15" customHeight="1"/>
    <row r="249773" ht="13.15" customHeight="1"/>
    <row r="249774" ht="13.15" customHeight="1"/>
    <row r="249775" ht="13.15" customHeight="1"/>
    <row r="249776" ht="13.15" customHeight="1"/>
    <row r="249777" ht="13.15" customHeight="1"/>
    <row r="249778" ht="13.15" customHeight="1"/>
    <row r="249779" ht="13.15" customHeight="1"/>
    <row r="249780" ht="13.15" customHeight="1"/>
    <row r="249781" ht="13.15" customHeight="1"/>
    <row r="249782" ht="13.15" customHeight="1"/>
    <row r="249783" ht="13.15" customHeight="1"/>
    <row r="249784" ht="13.15" customHeight="1"/>
    <row r="249785" ht="13.15" customHeight="1"/>
    <row r="249786" ht="13.15" customHeight="1"/>
    <row r="249787" ht="13.15" customHeight="1"/>
    <row r="249788" ht="13.15" customHeight="1"/>
    <row r="249789" ht="13.15" customHeight="1"/>
    <row r="249790" ht="13.15" customHeight="1"/>
    <row r="249791" ht="13.15" customHeight="1"/>
    <row r="249792" ht="13.15" customHeight="1"/>
    <row r="249793" ht="13.15" customHeight="1"/>
    <row r="249794" ht="13.15" customHeight="1"/>
    <row r="249795" ht="13.15" customHeight="1"/>
    <row r="249796" ht="13.15" customHeight="1"/>
    <row r="249797" ht="13.15" customHeight="1"/>
    <row r="249798" ht="13.15" customHeight="1"/>
    <row r="249799" ht="13.15" customHeight="1"/>
    <row r="249800" ht="13.15" customHeight="1"/>
    <row r="249801" ht="13.15" customHeight="1"/>
    <row r="249802" ht="13.15" customHeight="1"/>
    <row r="249803" ht="13.15" customHeight="1"/>
    <row r="249804" ht="13.15" customHeight="1"/>
    <row r="249805" ht="13.15" customHeight="1"/>
    <row r="249806" ht="13.15" customHeight="1"/>
    <row r="249807" ht="13.15" customHeight="1"/>
    <row r="249808" ht="13.15" customHeight="1"/>
    <row r="249809" ht="13.15" customHeight="1"/>
    <row r="249810" ht="13.15" customHeight="1"/>
    <row r="249811" ht="13.15" customHeight="1"/>
    <row r="249812" ht="13.15" customHeight="1"/>
    <row r="249813" ht="13.15" customHeight="1"/>
    <row r="249814" ht="13.15" customHeight="1"/>
    <row r="249815" ht="13.15" customHeight="1"/>
    <row r="249816" ht="13.15" customHeight="1"/>
    <row r="249817" ht="13.15" customHeight="1"/>
    <row r="249818" ht="13.15" customHeight="1"/>
    <row r="249819" ht="13.15" customHeight="1"/>
    <row r="249820" ht="13.15" customHeight="1"/>
    <row r="249821" ht="13.15" customHeight="1"/>
    <row r="249822" ht="13.15" customHeight="1"/>
    <row r="249823" ht="13.15" customHeight="1"/>
    <row r="249824" ht="13.15" customHeight="1"/>
    <row r="249825" ht="13.15" customHeight="1"/>
    <row r="249826" ht="13.15" customHeight="1"/>
    <row r="249827" ht="13.15" customHeight="1"/>
    <row r="249828" ht="13.15" customHeight="1"/>
    <row r="249829" ht="13.15" customHeight="1"/>
    <row r="249830" ht="13.15" customHeight="1"/>
    <row r="249831" ht="13.15" customHeight="1"/>
    <row r="249832" ht="13.15" customHeight="1"/>
    <row r="249833" ht="13.15" customHeight="1"/>
    <row r="249834" ht="13.15" customHeight="1"/>
    <row r="249835" ht="13.15" customHeight="1"/>
    <row r="249836" ht="13.15" customHeight="1"/>
    <row r="249837" ht="13.15" customHeight="1"/>
    <row r="249838" ht="13.15" customHeight="1"/>
    <row r="249839" ht="13.15" customHeight="1"/>
    <row r="249840" ht="13.15" customHeight="1"/>
    <row r="249841" ht="13.15" customHeight="1"/>
    <row r="249842" ht="13.15" customHeight="1"/>
    <row r="249843" ht="13.15" customHeight="1"/>
    <row r="249844" ht="13.15" customHeight="1"/>
    <row r="249845" ht="13.15" customHeight="1"/>
    <row r="249846" ht="13.15" customHeight="1"/>
    <row r="249847" ht="13.15" customHeight="1"/>
    <row r="249848" ht="13.15" customHeight="1"/>
    <row r="249849" ht="13.15" customHeight="1"/>
    <row r="249850" ht="13.15" customHeight="1"/>
    <row r="249851" ht="13.15" customHeight="1"/>
    <row r="249852" ht="13.15" customHeight="1"/>
    <row r="249853" ht="13.15" customHeight="1"/>
    <row r="249854" ht="13.15" customHeight="1"/>
    <row r="249855" ht="13.15" customHeight="1"/>
    <row r="249856" ht="13.15" customHeight="1"/>
    <row r="249857" ht="13.15" customHeight="1"/>
    <row r="249858" ht="13.15" customHeight="1"/>
    <row r="249859" ht="13.15" customHeight="1"/>
    <row r="249860" ht="13.15" customHeight="1"/>
    <row r="249861" ht="13.15" customHeight="1"/>
    <row r="249862" ht="13.15" customHeight="1"/>
    <row r="249863" ht="13.15" customHeight="1"/>
    <row r="249864" ht="13.15" customHeight="1"/>
    <row r="249865" ht="13.15" customHeight="1"/>
    <row r="249866" ht="13.15" customHeight="1"/>
    <row r="249867" ht="13.15" customHeight="1"/>
    <row r="249868" ht="13.15" customHeight="1"/>
    <row r="249869" ht="13.15" customHeight="1"/>
    <row r="249870" ht="13.15" customHeight="1"/>
    <row r="249871" ht="13.15" customHeight="1"/>
    <row r="249872" ht="13.15" customHeight="1"/>
    <row r="249873" ht="13.15" customHeight="1"/>
    <row r="249874" ht="13.15" customHeight="1"/>
    <row r="249875" ht="13.15" customHeight="1"/>
    <row r="249876" ht="13.15" customHeight="1"/>
    <row r="249877" ht="13.15" customHeight="1"/>
    <row r="249878" ht="13.15" customHeight="1"/>
    <row r="249879" ht="13.15" customHeight="1"/>
    <row r="249880" ht="13.15" customHeight="1"/>
    <row r="249881" ht="13.15" customHeight="1"/>
    <row r="249882" ht="13.15" customHeight="1"/>
    <row r="249883" ht="13.15" customHeight="1"/>
    <row r="249884" ht="13.15" customHeight="1"/>
    <row r="249885" ht="13.15" customHeight="1"/>
    <row r="249886" ht="13.15" customHeight="1"/>
    <row r="249887" ht="13.15" customHeight="1"/>
    <row r="249888" ht="13.15" customHeight="1"/>
    <row r="249889" ht="13.15" customHeight="1"/>
    <row r="249890" ht="13.15" customHeight="1"/>
    <row r="249891" ht="13.15" customHeight="1"/>
    <row r="249892" ht="13.15" customHeight="1"/>
    <row r="249893" ht="13.15" customHeight="1"/>
    <row r="249894" ht="13.15" customHeight="1"/>
    <row r="249895" ht="13.15" customHeight="1"/>
    <row r="249896" ht="13.15" customHeight="1"/>
    <row r="249897" ht="13.15" customHeight="1"/>
    <row r="249898" ht="13.15" customHeight="1"/>
    <row r="249899" ht="13.15" customHeight="1"/>
    <row r="249900" ht="13.15" customHeight="1"/>
    <row r="249901" ht="13.15" customHeight="1"/>
    <row r="249902" ht="13.15" customHeight="1"/>
    <row r="249903" ht="13.15" customHeight="1"/>
    <row r="249904" ht="13.15" customHeight="1"/>
    <row r="249905" ht="13.15" customHeight="1"/>
    <row r="249906" ht="13.15" customHeight="1"/>
    <row r="249907" ht="13.15" customHeight="1"/>
    <row r="249908" ht="13.15" customHeight="1"/>
    <row r="249909" ht="13.15" customHeight="1"/>
    <row r="249910" ht="13.15" customHeight="1"/>
    <row r="249911" ht="13.15" customHeight="1"/>
    <row r="249912" ht="13.15" customHeight="1"/>
    <row r="249913" ht="13.15" customHeight="1"/>
    <row r="249914" ht="13.15" customHeight="1"/>
    <row r="249915" ht="13.15" customHeight="1"/>
    <row r="249916" ht="13.15" customHeight="1"/>
    <row r="249917" ht="13.15" customHeight="1"/>
    <row r="249918" ht="13.15" customHeight="1"/>
    <row r="249919" ht="13.15" customHeight="1"/>
    <row r="249920" ht="13.15" customHeight="1"/>
    <row r="249921" ht="13.15" customHeight="1"/>
    <row r="249922" ht="13.15" customHeight="1"/>
    <row r="249923" ht="13.15" customHeight="1"/>
    <row r="249924" ht="13.15" customHeight="1"/>
    <row r="249925" ht="13.15" customHeight="1"/>
    <row r="249926" ht="13.15" customHeight="1"/>
    <row r="249927" ht="13.15" customHeight="1"/>
    <row r="249928" ht="13.15" customHeight="1"/>
    <row r="249929" ht="13.15" customHeight="1"/>
    <row r="249930" ht="13.15" customHeight="1"/>
    <row r="249931" ht="13.15" customHeight="1"/>
    <row r="249932" ht="13.15" customHeight="1"/>
    <row r="249933" ht="13.15" customHeight="1"/>
    <row r="249934" ht="13.15" customHeight="1"/>
    <row r="249935" ht="13.15" customHeight="1"/>
    <row r="249936" ht="13.15" customHeight="1"/>
    <row r="249937" ht="13.15" customHeight="1"/>
    <row r="249938" ht="13.15" customHeight="1"/>
    <row r="249939" ht="13.15" customHeight="1"/>
    <row r="249940" ht="13.15" customHeight="1"/>
    <row r="249941" ht="13.15" customHeight="1"/>
    <row r="249942" ht="13.15" customHeight="1"/>
    <row r="249943" ht="13.15" customHeight="1"/>
    <row r="249944" ht="13.15" customHeight="1"/>
    <row r="249945" ht="13.15" customHeight="1"/>
    <row r="249946" ht="13.15" customHeight="1"/>
    <row r="249947" ht="13.15" customHeight="1"/>
    <row r="249948" ht="13.15" customHeight="1"/>
    <row r="249949" ht="13.15" customHeight="1"/>
    <row r="249950" ht="13.15" customHeight="1"/>
    <row r="249951" ht="13.15" customHeight="1"/>
    <row r="249952" ht="13.15" customHeight="1"/>
    <row r="249953" ht="13.15" customHeight="1"/>
    <row r="249954" ht="13.15" customHeight="1"/>
    <row r="249955" ht="13.15" customHeight="1"/>
    <row r="249956" ht="13.15" customHeight="1"/>
    <row r="249957" ht="13.15" customHeight="1"/>
    <row r="249958" ht="13.15" customHeight="1"/>
    <row r="249959" ht="13.15" customHeight="1"/>
    <row r="249960" ht="13.15" customHeight="1"/>
    <row r="249961" ht="13.15" customHeight="1"/>
    <row r="249962" ht="13.15" customHeight="1"/>
    <row r="249963" ht="13.15" customHeight="1"/>
    <row r="249964" ht="13.15" customHeight="1"/>
    <row r="249965" ht="13.15" customHeight="1"/>
    <row r="249966" ht="13.15" customHeight="1"/>
    <row r="249967" ht="13.15" customHeight="1"/>
    <row r="249968" ht="13.15" customHeight="1"/>
    <row r="249969" ht="13.15" customHeight="1"/>
    <row r="249970" ht="13.15" customHeight="1"/>
    <row r="249971" ht="13.15" customHeight="1"/>
    <row r="249972" ht="13.15" customHeight="1"/>
    <row r="249973" ht="13.15" customHeight="1"/>
    <row r="249974" ht="13.15" customHeight="1"/>
    <row r="249975" ht="13.15" customHeight="1"/>
    <row r="249976" ht="13.15" customHeight="1"/>
    <row r="249977" ht="13.15" customHeight="1"/>
    <row r="249978" ht="13.15" customHeight="1"/>
    <row r="249979" ht="13.15" customHeight="1"/>
    <row r="249980" ht="13.15" customHeight="1"/>
    <row r="249981" ht="13.15" customHeight="1"/>
    <row r="249982" ht="13.15" customHeight="1"/>
    <row r="249983" ht="13.15" customHeight="1"/>
    <row r="249984" ht="13.15" customHeight="1"/>
    <row r="249985" ht="13.15" customHeight="1"/>
    <row r="249986" ht="13.15" customHeight="1"/>
    <row r="249987" ht="13.15" customHeight="1"/>
    <row r="249988" ht="13.15" customHeight="1"/>
    <row r="249989" ht="13.15" customHeight="1"/>
    <row r="249990" ht="13.15" customHeight="1"/>
    <row r="249991" ht="13.15" customHeight="1"/>
    <row r="249992" ht="13.15" customHeight="1"/>
    <row r="249993" ht="13.15" customHeight="1"/>
    <row r="249994" ht="13.15" customHeight="1"/>
    <row r="249995" ht="13.15" customHeight="1"/>
    <row r="249996" ht="13.15" customHeight="1"/>
    <row r="249997" ht="13.15" customHeight="1"/>
    <row r="249998" ht="13.15" customHeight="1"/>
    <row r="249999" ht="13.15" customHeight="1"/>
    <row r="250000" ht="13.15" customHeight="1"/>
    <row r="250001" ht="13.15" customHeight="1"/>
    <row r="250002" ht="13.15" customHeight="1"/>
    <row r="250003" ht="13.15" customHeight="1"/>
    <row r="250004" ht="13.15" customHeight="1"/>
    <row r="250005" ht="13.15" customHeight="1"/>
    <row r="250006" ht="13.15" customHeight="1"/>
    <row r="250007" ht="13.15" customHeight="1"/>
    <row r="250008" ht="13.15" customHeight="1"/>
    <row r="250009" ht="13.15" customHeight="1"/>
    <row r="250010" ht="13.15" customHeight="1"/>
    <row r="250011" ht="13.15" customHeight="1"/>
    <row r="250012" ht="13.15" customHeight="1"/>
    <row r="250013" ht="13.15" customHeight="1"/>
    <row r="250014" ht="13.15" customHeight="1"/>
    <row r="250015" ht="13.15" customHeight="1"/>
    <row r="250016" ht="13.15" customHeight="1"/>
    <row r="250017" ht="13.15" customHeight="1"/>
    <row r="250018" ht="13.15" customHeight="1"/>
    <row r="250019" ht="13.15" customHeight="1"/>
    <row r="250020" ht="13.15" customHeight="1"/>
    <row r="250021" ht="13.15" customHeight="1"/>
    <row r="250022" ht="13.15" customHeight="1"/>
    <row r="250023" ht="13.15" customHeight="1"/>
    <row r="250024" ht="13.15" customHeight="1"/>
    <row r="250025" ht="13.15" customHeight="1"/>
    <row r="250026" ht="13.15" customHeight="1"/>
    <row r="250027" ht="13.15" customHeight="1"/>
    <row r="250028" ht="13.15" customHeight="1"/>
    <row r="250029" ht="13.15" customHeight="1"/>
    <row r="250030" ht="13.15" customHeight="1"/>
    <row r="250031" ht="13.15" customHeight="1"/>
    <row r="250032" ht="13.15" customHeight="1"/>
    <row r="250033" ht="13.15" customHeight="1"/>
    <row r="250034" ht="13.15" customHeight="1"/>
    <row r="250035" ht="13.15" customHeight="1"/>
    <row r="250036" ht="13.15" customHeight="1"/>
    <row r="250037" ht="13.15" customHeight="1"/>
    <row r="250038" ht="13.15" customHeight="1"/>
    <row r="250039" ht="13.15" customHeight="1"/>
    <row r="250040" ht="13.15" customHeight="1"/>
    <row r="250041" ht="13.15" customHeight="1"/>
    <row r="250042" ht="13.15" customHeight="1"/>
    <row r="250043" ht="13.15" customHeight="1"/>
    <row r="250044" ht="13.15" customHeight="1"/>
    <row r="250045" ht="13.15" customHeight="1"/>
    <row r="250046" ht="13.15" customHeight="1"/>
    <row r="250047" ht="13.15" customHeight="1"/>
    <row r="250048" ht="13.15" customHeight="1"/>
    <row r="250049" ht="13.15" customHeight="1"/>
    <row r="250050" ht="13.15" customHeight="1"/>
    <row r="250051" ht="13.15" customHeight="1"/>
    <row r="250052" ht="13.15" customHeight="1"/>
    <row r="250053" ht="13.15" customHeight="1"/>
    <row r="250054" ht="13.15" customHeight="1"/>
    <row r="250055" ht="13.15" customHeight="1"/>
    <row r="250056" ht="13.15" customHeight="1"/>
    <row r="250057" ht="13.15" customHeight="1"/>
    <row r="250058" ht="13.15" customHeight="1"/>
    <row r="250059" ht="13.15" customHeight="1"/>
    <row r="250060" ht="13.15" customHeight="1"/>
    <row r="250061" ht="13.15" customHeight="1"/>
    <row r="250062" ht="13.15" customHeight="1"/>
    <row r="250063" ht="13.15" customHeight="1"/>
    <row r="250064" ht="13.15" customHeight="1"/>
    <row r="250065" ht="13.15" customHeight="1"/>
    <row r="250066" ht="13.15" customHeight="1"/>
    <row r="250067" ht="13.15" customHeight="1"/>
    <row r="250068" ht="13.15" customHeight="1"/>
    <row r="250069" ht="13.15" customHeight="1"/>
    <row r="250070" ht="13.15" customHeight="1"/>
    <row r="250071" ht="13.15" customHeight="1"/>
    <row r="250072" ht="13.15" customHeight="1"/>
    <row r="250073" ht="13.15" customHeight="1"/>
    <row r="250074" ht="13.15" customHeight="1"/>
    <row r="250075" ht="13.15" customHeight="1"/>
    <row r="250076" ht="13.15" customHeight="1"/>
    <row r="250077" ht="13.15" customHeight="1"/>
    <row r="250078" ht="13.15" customHeight="1"/>
    <row r="250079" ht="13.15" customHeight="1"/>
    <row r="250080" ht="13.15" customHeight="1"/>
    <row r="250081" ht="13.15" customHeight="1"/>
    <row r="250082" ht="13.15" customHeight="1"/>
    <row r="250083" ht="13.15" customHeight="1"/>
    <row r="250084" ht="13.15" customHeight="1"/>
    <row r="250085" ht="13.15" customHeight="1"/>
    <row r="250086" ht="13.15" customHeight="1"/>
    <row r="250087" ht="13.15" customHeight="1"/>
    <row r="250088" ht="13.15" customHeight="1"/>
    <row r="250089" ht="13.15" customHeight="1"/>
    <row r="250090" ht="13.15" customHeight="1"/>
    <row r="250091" ht="13.15" customHeight="1"/>
    <row r="250092" ht="13.15" customHeight="1"/>
    <row r="250093" ht="13.15" customHeight="1"/>
    <row r="250094" ht="13.15" customHeight="1"/>
    <row r="250095" ht="13.15" customHeight="1"/>
    <row r="250096" ht="13.15" customHeight="1"/>
    <row r="250097" ht="13.15" customHeight="1"/>
    <row r="250098" ht="13.15" customHeight="1"/>
    <row r="250099" ht="13.15" customHeight="1"/>
    <row r="250100" ht="13.15" customHeight="1"/>
    <row r="250101" ht="13.15" customHeight="1"/>
    <row r="250102" ht="13.15" customHeight="1"/>
    <row r="250103" ht="13.15" customHeight="1"/>
    <row r="250104" ht="13.15" customHeight="1"/>
    <row r="250105" ht="13.15" customHeight="1"/>
    <row r="250106" ht="13.15" customHeight="1"/>
    <row r="250107" ht="13.15" customHeight="1"/>
    <row r="250108" ht="13.15" customHeight="1"/>
    <row r="250109" ht="13.15" customHeight="1"/>
    <row r="250110" ht="13.15" customHeight="1"/>
    <row r="250111" ht="13.15" customHeight="1"/>
    <row r="250112" ht="13.15" customHeight="1"/>
    <row r="250113" ht="13.15" customHeight="1"/>
    <row r="250114" ht="13.15" customHeight="1"/>
    <row r="250115" ht="13.15" customHeight="1"/>
    <row r="250116" ht="13.15" customHeight="1"/>
    <row r="250117" ht="13.15" customHeight="1"/>
    <row r="250118" ht="13.15" customHeight="1"/>
    <row r="250119" ht="13.15" customHeight="1"/>
    <row r="250120" ht="13.15" customHeight="1"/>
    <row r="250121" ht="13.15" customHeight="1"/>
    <row r="250122" ht="13.15" customHeight="1"/>
    <row r="250123" ht="13.15" customHeight="1"/>
    <row r="250124" ht="13.15" customHeight="1"/>
    <row r="250125" ht="13.15" customHeight="1"/>
    <row r="250126" ht="13.15" customHeight="1"/>
    <row r="250127" ht="13.15" customHeight="1"/>
    <row r="250128" ht="13.15" customHeight="1"/>
    <row r="250129" ht="13.15" customHeight="1"/>
    <row r="250130" ht="13.15" customHeight="1"/>
    <row r="250131" ht="13.15" customHeight="1"/>
    <row r="250132" ht="13.15" customHeight="1"/>
    <row r="250133" ht="13.15" customHeight="1"/>
    <row r="250134" ht="13.15" customHeight="1"/>
    <row r="250135" ht="13.15" customHeight="1"/>
    <row r="250136" ht="13.15" customHeight="1"/>
    <row r="250137" ht="13.15" customHeight="1"/>
    <row r="250138" ht="13.15" customHeight="1"/>
    <row r="250139" ht="13.15" customHeight="1"/>
    <row r="250140" ht="13.15" customHeight="1"/>
    <row r="250141" ht="13.15" customHeight="1"/>
    <row r="250142" ht="13.15" customHeight="1"/>
    <row r="250143" ht="13.15" customHeight="1"/>
    <row r="250144" ht="13.15" customHeight="1"/>
    <row r="250145" ht="13.15" customHeight="1"/>
    <row r="250146" ht="13.15" customHeight="1"/>
    <row r="250147" ht="13.15" customHeight="1"/>
    <row r="250148" ht="13.15" customHeight="1"/>
    <row r="250149" ht="13.15" customHeight="1"/>
    <row r="250150" ht="13.15" customHeight="1"/>
    <row r="250151" ht="13.15" customHeight="1"/>
    <row r="250152" ht="13.15" customHeight="1"/>
    <row r="250153" ht="13.15" customHeight="1"/>
    <row r="250154" ht="13.15" customHeight="1"/>
    <row r="250155" ht="13.15" customHeight="1"/>
    <row r="250156" ht="13.15" customHeight="1"/>
    <row r="250157" ht="13.15" customHeight="1"/>
    <row r="250158" ht="13.15" customHeight="1"/>
    <row r="250159" ht="13.15" customHeight="1"/>
    <row r="250160" ht="13.15" customHeight="1"/>
    <row r="250161" ht="13.15" customHeight="1"/>
    <row r="250162" ht="13.15" customHeight="1"/>
    <row r="250163" ht="13.15" customHeight="1"/>
    <row r="250164" ht="13.15" customHeight="1"/>
    <row r="250165" ht="13.15" customHeight="1"/>
    <row r="250166" ht="13.15" customHeight="1"/>
    <row r="250167" ht="13.15" customHeight="1"/>
    <row r="250168" ht="13.15" customHeight="1"/>
    <row r="250169" ht="13.15" customHeight="1"/>
    <row r="250170" ht="13.15" customHeight="1"/>
    <row r="250171" ht="13.15" customHeight="1"/>
    <row r="250172" ht="13.15" customHeight="1"/>
    <row r="250173" ht="13.15" customHeight="1"/>
    <row r="250174" ht="13.15" customHeight="1"/>
    <row r="250175" ht="13.15" customHeight="1"/>
    <row r="250176" ht="13.15" customHeight="1"/>
    <row r="250177" ht="13.15" customHeight="1"/>
    <row r="250178" ht="13.15" customHeight="1"/>
    <row r="250179" ht="13.15" customHeight="1"/>
    <row r="250180" ht="13.15" customHeight="1"/>
    <row r="250181" ht="13.15" customHeight="1"/>
    <row r="250182" ht="13.15" customHeight="1"/>
    <row r="250183" ht="13.15" customHeight="1"/>
    <row r="250184" ht="13.15" customHeight="1"/>
    <row r="250185" ht="13.15" customHeight="1"/>
    <row r="250186" ht="13.15" customHeight="1"/>
    <row r="250187" ht="13.15" customHeight="1"/>
    <row r="250188" ht="13.15" customHeight="1"/>
    <row r="250189" ht="13.15" customHeight="1"/>
    <row r="250190" ht="13.15" customHeight="1"/>
    <row r="250191" ht="13.15" customHeight="1"/>
    <row r="250192" ht="13.15" customHeight="1"/>
    <row r="250193" ht="13.15" customHeight="1"/>
    <row r="250194" ht="13.15" customHeight="1"/>
    <row r="250195" ht="13.15" customHeight="1"/>
    <row r="250196" ht="13.15" customHeight="1"/>
    <row r="250197" ht="13.15" customHeight="1"/>
    <row r="250198" ht="13.15" customHeight="1"/>
    <row r="250199" ht="13.15" customHeight="1"/>
    <row r="250200" ht="13.15" customHeight="1"/>
    <row r="250201" ht="13.15" customHeight="1"/>
    <row r="250202" ht="13.15" customHeight="1"/>
    <row r="250203" ht="13.15" customHeight="1"/>
    <row r="250204" ht="13.15" customHeight="1"/>
    <row r="250205" ht="13.15" customHeight="1"/>
    <row r="250206" ht="13.15" customHeight="1"/>
    <row r="250207" ht="13.15" customHeight="1"/>
    <row r="250208" ht="13.15" customHeight="1"/>
    <row r="250209" ht="13.15" customHeight="1"/>
    <row r="250210" ht="13.15" customHeight="1"/>
    <row r="250211" ht="13.15" customHeight="1"/>
    <row r="250212" ht="13.15" customHeight="1"/>
    <row r="250213" ht="13.15" customHeight="1"/>
    <row r="250214" ht="13.15" customHeight="1"/>
    <row r="250215" ht="13.15" customHeight="1"/>
    <row r="250216" ht="13.15" customHeight="1"/>
    <row r="250217" ht="13.15" customHeight="1"/>
    <row r="250218" ht="13.15" customHeight="1"/>
    <row r="250219" ht="13.15" customHeight="1"/>
    <row r="250220" ht="13.15" customHeight="1"/>
    <row r="250221" ht="13.15" customHeight="1"/>
    <row r="250222" ht="13.15" customHeight="1"/>
    <row r="250223" ht="13.15" customHeight="1"/>
    <row r="250224" ht="13.15" customHeight="1"/>
    <row r="250225" ht="13.15" customHeight="1"/>
    <row r="250226" ht="13.15" customHeight="1"/>
    <row r="250227" ht="13.15" customHeight="1"/>
    <row r="250228" ht="13.15" customHeight="1"/>
    <row r="250229" ht="13.15" customHeight="1"/>
    <row r="250230" ht="13.15" customHeight="1"/>
    <row r="250231" ht="13.15" customHeight="1"/>
    <row r="250232" ht="13.15" customHeight="1"/>
    <row r="250233" ht="13.15" customHeight="1"/>
    <row r="250234" ht="13.15" customHeight="1"/>
    <row r="250235" ht="13.15" customHeight="1"/>
    <row r="250236" ht="13.15" customHeight="1"/>
    <row r="250237" ht="13.15" customHeight="1"/>
    <row r="250238" ht="13.15" customHeight="1"/>
    <row r="250239" ht="13.15" customHeight="1"/>
    <row r="250240" ht="13.15" customHeight="1"/>
    <row r="250241" ht="13.15" customHeight="1"/>
    <row r="250242" ht="13.15" customHeight="1"/>
    <row r="250243" ht="13.15" customHeight="1"/>
    <row r="250244" ht="13.15" customHeight="1"/>
    <row r="250245" ht="13.15" customHeight="1"/>
    <row r="250246" ht="13.15" customHeight="1"/>
    <row r="250247" ht="13.15" customHeight="1"/>
    <row r="250248" ht="13.15" customHeight="1"/>
    <row r="250249" ht="13.15" customHeight="1"/>
    <row r="250250" ht="13.15" customHeight="1"/>
    <row r="250251" ht="13.15" customHeight="1"/>
    <row r="250252" ht="13.15" customHeight="1"/>
    <row r="250253" ht="13.15" customHeight="1"/>
    <row r="250254" ht="13.15" customHeight="1"/>
    <row r="250255" ht="13.15" customHeight="1"/>
    <row r="250256" ht="13.15" customHeight="1"/>
    <row r="250257" ht="13.15" customHeight="1"/>
    <row r="250258" ht="13.15" customHeight="1"/>
    <row r="250259" ht="13.15" customHeight="1"/>
    <row r="250260" ht="13.15" customHeight="1"/>
    <row r="250261" ht="13.15" customHeight="1"/>
    <row r="250262" ht="13.15" customHeight="1"/>
    <row r="250263" ht="13.15" customHeight="1"/>
    <row r="250264" ht="13.15" customHeight="1"/>
    <row r="250265" ht="13.15" customHeight="1"/>
    <row r="250266" ht="13.15" customHeight="1"/>
    <row r="250267" ht="13.15" customHeight="1"/>
    <row r="250268" ht="13.15" customHeight="1"/>
    <row r="250269" ht="13.15" customHeight="1"/>
    <row r="250270" ht="13.15" customHeight="1"/>
    <row r="250271" ht="13.15" customHeight="1"/>
    <row r="250272" ht="13.15" customHeight="1"/>
    <row r="250273" ht="13.15" customHeight="1"/>
    <row r="250274" ht="13.15" customHeight="1"/>
    <row r="250275" ht="13.15" customHeight="1"/>
    <row r="250276" ht="13.15" customHeight="1"/>
    <row r="250277" ht="13.15" customHeight="1"/>
    <row r="250278" ht="13.15" customHeight="1"/>
    <row r="250279" ht="13.15" customHeight="1"/>
    <row r="250280" ht="13.15" customHeight="1"/>
    <row r="250281" ht="13.15" customHeight="1"/>
    <row r="250282" ht="13.15" customHeight="1"/>
    <row r="250283" ht="13.15" customHeight="1"/>
    <row r="250284" ht="13.15" customHeight="1"/>
    <row r="250285" ht="13.15" customHeight="1"/>
    <row r="250286" ht="13.15" customHeight="1"/>
    <row r="250287" ht="13.15" customHeight="1"/>
    <row r="250288" ht="13.15" customHeight="1"/>
    <row r="250289" ht="13.15" customHeight="1"/>
    <row r="250290" ht="13.15" customHeight="1"/>
    <row r="250291" ht="13.15" customHeight="1"/>
    <row r="250292" ht="13.15" customHeight="1"/>
    <row r="250293" ht="13.15" customHeight="1"/>
    <row r="250294" ht="13.15" customHeight="1"/>
    <row r="250295" ht="13.15" customHeight="1"/>
    <row r="250296" ht="13.15" customHeight="1"/>
    <row r="250297" ht="13.15" customHeight="1"/>
    <row r="250298" ht="13.15" customHeight="1"/>
    <row r="250299" ht="13.15" customHeight="1"/>
    <row r="250300" ht="13.15" customHeight="1"/>
    <row r="250301" ht="13.15" customHeight="1"/>
    <row r="250302" ht="13.15" customHeight="1"/>
    <row r="250303" ht="13.15" customHeight="1"/>
    <row r="250304" ht="13.15" customHeight="1"/>
    <row r="250305" ht="13.15" customHeight="1"/>
    <row r="250306" ht="13.15" customHeight="1"/>
    <row r="250307" ht="13.15" customHeight="1"/>
    <row r="250308" ht="13.15" customHeight="1"/>
    <row r="250309" ht="13.15" customHeight="1"/>
    <row r="250310" ht="13.15" customHeight="1"/>
    <row r="250311" ht="13.15" customHeight="1"/>
    <row r="250312" ht="13.15" customHeight="1"/>
    <row r="250313" ht="13.15" customHeight="1"/>
    <row r="250314" ht="13.15" customHeight="1"/>
    <row r="250315" ht="13.15" customHeight="1"/>
    <row r="250316" ht="13.15" customHeight="1"/>
    <row r="250317" ht="13.15" customHeight="1"/>
    <row r="250318" ht="13.15" customHeight="1"/>
    <row r="250319" ht="13.15" customHeight="1"/>
    <row r="250320" ht="13.15" customHeight="1"/>
    <row r="250321" ht="13.15" customHeight="1"/>
    <row r="250322" ht="13.15" customHeight="1"/>
    <row r="250323" ht="13.15" customHeight="1"/>
    <row r="250324" ht="13.15" customHeight="1"/>
    <row r="250325" ht="13.15" customHeight="1"/>
    <row r="250326" ht="13.15" customHeight="1"/>
    <row r="250327" ht="13.15" customHeight="1"/>
    <row r="250328" ht="13.15" customHeight="1"/>
    <row r="250329" ht="13.15" customHeight="1"/>
    <row r="250330" ht="13.15" customHeight="1"/>
    <row r="250331" ht="13.15" customHeight="1"/>
    <row r="250332" ht="13.15" customHeight="1"/>
    <row r="250333" ht="13.15" customHeight="1"/>
    <row r="250334" ht="13.15" customHeight="1"/>
    <row r="250335" ht="13.15" customHeight="1"/>
    <row r="250336" ht="13.15" customHeight="1"/>
    <row r="250337" ht="13.15" customHeight="1"/>
    <row r="250338" ht="13.15" customHeight="1"/>
    <row r="250339" ht="13.15" customHeight="1"/>
    <row r="250340" ht="13.15" customHeight="1"/>
    <row r="250341" ht="13.15" customHeight="1"/>
    <row r="250342" ht="13.15" customHeight="1"/>
    <row r="250343" ht="13.15" customHeight="1"/>
    <row r="250344" ht="13.15" customHeight="1"/>
    <row r="250345" ht="13.15" customHeight="1"/>
    <row r="250346" ht="13.15" customHeight="1"/>
    <row r="250347" ht="13.15" customHeight="1"/>
    <row r="250348" ht="13.15" customHeight="1"/>
    <row r="250349" ht="13.15" customHeight="1"/>
    <row r="250350" ht="13.15" customHeight="1"/>
    <row r="250351" ht="13.15" customHeight="1"/>
    <row r="250352" ht="13.15" customHeight="1"/>
    <row r="250353" ht="13.15" customHeight="1"/>
    <row r="250354" ht="13.15" customHeight="1"/>
    <row r="250355" ht="13.15" customHeight="1"/>
    <row r="250356" ht="13.15" customHeight="1"/>
    <row r="250357" ht="13.15" customHeight="1"/>
    <row r="250358" ht="13.15" customHeight="1"/>
    <row r="250359" ht="13.15" customHeight="1"/>
    <row r="250360" ht="13.15" customHeight="1"/>
    <row r="250361" ht="13.15" customHeight="1"/>
    <row r="250362" ht="13.15" customHeight="1"/>
    <row r="250363" ht="13.15" customHeight="1"/>
    <row r="250364" ht="13.15" customHeight="1"/>
    <row r="250365" ht="13.15" customHeight="1"/>
    <row r="250366" ht="13.15" customHeight="1"/>
    <row r="250367" ht="13.15" customHeight="1"/>
    <row r="250368" ht="13.15" customHeight="1"/>
    <row r="250369" ht="13.15" customHeight="1"/>
    <row r="250370" ht="13.15" customHeight="1"/>
    <row r="250371" ht="13.15" customHeight="1"/>
    <row r="250372" ht="13.15" customHeight="1"/>
    <row r="250373" ht="13.15" customHeight="1"/>
    <row r="250374" ht="13.15" customHeight="1"/>
    <row r="250375" ht="13.15" customHeight="1"/>
    <row r="250376" ht="13.15" customHeight="1"/>
    <row r="250377" ht="13.15" customHeight="1"/>
    <row r="250378" ht="13.15" customHeight="1"/>
    <row r="250379" ht="13.15" customHeight="1"/>
    <row r="250380" ht="13.15" customHeight="1"/>
    <row r="250381" ht="13.15" customHeight="1"/>
    <row r="250382" ht="13.15" customHeight="1"/>
    <row r="250383" ht="13.15" customHeight="1"/>
    <row r="250384" ht="13.15" customHeight="1"/>
    <row r="250385" ht="13.15" customHeight="1"/>
    <row r="250386" ht="13.15" customHeight="1"/>
    <row r="250387" ht="13.15" customHeight="1"/>
    <row r="250388" ht="13.15" customHeight="1"/>
    <row r="250389" ht="13.15" customHeight="1"/>
    <row r="250390" ht="13.15" customHeight="1"/>
    <row r="250391" ht="13.15" customHeight="1"/>
    <row r="250392" ht="13.15" customHeight="1"/>
    <row r="250393" ht="13.15" customHeight="1"/>
    <row r="250394" ht="13.15" customHeight="1"/>
    <row r="250395" ht="13.15" customHeight="1"/>
    <row r="250396" ht="13.15" customHeight="1"/>
    <row r="250397" ht="13.15" customHeight="1"/>
    <row r="250398" ht="13.15" customHeight="1"/>
    <row r="250399" ht="13.15" customHeight="1"/>
    <row r="250400" ht="13.15" customHeight="1"/>
    <row r="250401" ht="13.15" customHeight="1"/>
    <row r="250402" ht="13.15" customHeight="1"/>
    <row r="250403" ht="13.15" customHeight="1"/>
    <row r="250404" ht="13.15" customHeight="1"/>
    <row r="250405" ht="13.15" customHeight="1"/>
    <row r="250406" ht="13.15" customHeight="1"/>
    <row r="250407" ht="13.15" customHeight="1"/>
    <row r="250408" ht="13.15" customHeight="1"/>
    <row r="250409" ht="13.15" customHeight="1"/>
    <row r="250410" ht="13.15" customHeight="1"/>
    <row r="250411" ht="13.15" customHeight="1"/>
    <row r="250412" ht="13.15" customHeight="1"/>
    <row r="250413" ht="13.15" customHeight="1"/>
    <row r="250414" ht="13.15" customHeight="1"/>
    <row r="250415" ht="13.15" customHeight="1"/>
    <row r="250416" ht="13.15" customHeight="1"/>
    <row r="250417" ht="13.15" customHeight="1"/>
    <row r="250418" ht="13.15" customHeight="1"/>
    <row r="250419" ht="13.15" customHeight="1"/>
    <row r="250420" ht="13.15" customHeight="1"/>
    <row r="250421" ht="13.15" customHeight="1"/>
    <row r="250422" ht="13.15" customHeight="1"/>
    <row r="250423" ht="13.15" customHeight="1"/>
    <row r="250424" ht="13.15" customHeight="1"/>
    <row r="250425" ht="13.15" customHeight="1"/>
    <row r="250426" ht="13.15" customHeight="1"/>
    <row r="250427" ht="13.15" customHeight="1"/>
    <row r="250428" ht="13.15" customHeight="1"/>
    <row r="250429" ht="13.15" customHeight="1"/>
    <row r="250430" ht="13.15" customHeight="1"/>
    <row r="250431" ht="13.15" customHeight="1"/>
    <row r="250432" ht="13.15" customHeight="1"/>
    <row r="250433" ht="13.15" customHeight="1"/>
    <row r="250434" ht="13.15" customHeight="1"/>
    <row r="250435" ht="13.15" customHeight="1"/>
    <row r="250436" ht="13.15" customHeight="1"/>
    <row r="250437" ht="13.15" customHeight="1"/>
    <row r="250438" ht="13.15" customHeight="1"/>
    <row r="250439" ht="13.15" customHeight="1"/>
    <row r="250440" ht="13.15" customHeight="1"/>
    <row r="250441" ht="13.15" customHeight="1"/>
    <row r="250442" ht="13.15" customHeight="1"/>
    <row r="250443" ht="13.15" customHeight="1"/>
    <row r="250444" ht="13.15" customHeight="1"/>
    <row r="250445" ht="13.15" customHeight="1"/>
    <row r="250446" ht="13.15" customHeight="1"/>
    <row r="250447" ht="13.15" customHeight="1"/>
    <row r="250448" ht="13.15" customHeight="1"/>
    <row r="250449" ht="13.15" customHeight="1"/>
    <row r="250450" ht="13.15" customHeight="1"/>
    <row r="250451" ht="13.15" customHeight="1"/>
    <row r="250452" ht="13.15" customHeight="1"/>
    <row r="250453" ht="13.15" customHeight="1"/>
    <row r="250454" ht="13.15" customHeight="1"/>
    <row r="250455" ht="13.15" customHeight="1"/>
    <row r="250456" ht="13.15" customHeight="1"/>
    <row r="250457" ht="13.15" customHeight="1"/>
    <row r="250458" ht="13.15" customHeight="1"/>
    <row r="250459" ht="13.15" customHeight="1"/>
    <row r="250460" ht="13.15" customHeight="1"/>
    <row r="250461" ht="13.15" customHeight="1"/>
    <row r="250462" ht="13.15" customHeight="1"/>
    <row r="250463" ht="13.15" customHeight="1"/>
    <row r="250464" ht="13.15" customHeight="1"/>
    <row r="250465" ht="13.15" customHeight="1"/>
    <row r="250466" ht="13.15" customHeight="1"/>
    <row r="250467" ht="13.15" customHeight="1"/>
    <row r="250468" ht="13.15" customHeight="1"/>
    <row r="250469" ht="13.15" customHeight="1"/>
    <row r="250470" ht="13.15" customHeight="1"/>
    <row r="250471" ht="13.15" customHeight="1"/>
    <row r="250472" ht="13.15" customHeight="1"/>
    <row r="250473" ht="13.15" customHeight="1"/>
    <row r="250474" ht="13.15" customHeight="1"/>
    <row r="250475" ht="13.15" customHeight="1"/>
    <row r="250476" ht="13.15" customHeight="1"/>
    <row r="250477" ht="13.15" customHeight="1"/>
    <row r="250478" ht="13.15" customHeight="1"/>
    <row r="250479" ht="13.15" customHeight="1"/>
    <row r="250480" ht="13.15" customHeight="1"/>
    <row r="250481" ht="13.15" customHeight="1"/>
    <row r="250482" ht="13.15" customHeight="1"/>
    <row r="250483" ht="13.15" customHeight="1"/>
    <row r="250484" ht="13.15" customHeight="1"/>
    <row r="250485" ht="13.15" customHeight="1"/>
    <row r="250486" ht="13.15" customHeight="1"/>
    <row r="250487" ht="13.15" customHeight="1"/>
    <row r="250488" ht="13.15" customHeight="1"/>
    <row r="250489" ht="13.15" customHeight="1"/>
    <row r="250490" ht="13.15" customHeight="1"/>
    <row r="250491" ht="13.15" customHeight="1"/>
    <row r="250492" ht="13.15" customHeight="1"/>
    <row r="250493" ht="13.15" customHeight="1"/>
    <row r="250494" ht="13.15" customHeight="1"/>
    <row r="250495" ht="13.15" customHeight="1"/>
    <row r="250496" ht="13.15" customHeight="1"/>
    <row r="250497" ht="13.15" customHeight="1"/>
    <row r="250498" ht="13.15" customHeight="1"/>
    <row r="250499" ht="13.15" customHeight="1"/>
    <row r="250500" ht="13.15" customHeight="1"/>
    <row r="250501" ht="13.15" customHeight="1"/>
    <row r="250502" ht="13.15" customHeight="1"/>
    <row r="250503" ht="13.15" customHeight="1"/>
    <row r="250504" ht="13.15" customHeight="1"/>
    <row r="250505" ht="13.15" customHeight="1"/>
    <row r="250506" ht="13.15" customHeight="1"/>
    <row r="250507" ht="13.15" customHeight="1"/>
    <row r="250508" ht="13.15" customHeight="1"/>
    <row r="250509" ht="13.15" customHeight="1"/>
    <row r="250510" ht="13.15" customHeight="1"/>
    <row r="250511" ht="13.15" customHeight="1"/>
    <row r="250512" ht="13.15" customHeight="1"/>
    <row r="250513" ht="13.15" customHeight="1"/>
    <row r="250514" ht="13.15" customHeight="1"/>
    <row r="250515" ht="13.15" customHeight="1"/>
    <row r="250516" ht="13.15" customHeight="1"/>
    <row r="250517" ht="13.15" customHeight="1"/>
    <row r="250518" ht="13.15" customHeight="1"/>
    <row r="250519" ht="13.15" customHeight="1"/>
    <row r="250520" ht="13.15" customHeight="1"/>
    <row r="250521" ht="13.15" customHeight="1"/>
    <row r="250522" ht="13.15" customHeight="1"/>
    <row r="250523" ht="13.15" customHeight="1"/>
    <row r="250524" ht="13.15" customHeight="1"/>
    <row r="250525" ht="13.15" customHeight="1"/>
    <row r="250526" ht="13.15" customHeight="1"/>
    <row r="250527" ht="13.15" customHeight="1"/>
    <row r="250528" ht="13.15" customHeight="1"/>
    <row r="250529" ht="13.15" customHeight="1"/>
    <row r="250530" ht="13.15" customHeight="1"/>
    <row r="250531" ht="13.15" customHeight="1"/>
    <row r="250532" ht="13.15" customHeight="1"/>
    <row r="250533" ht="13.15" customHeight="1"/>
    <row r="250534" ht="13.15" customHeight="1"/>
    <row r="250535" ht="13.15" customHeight="1"/>
    <row r="250536" ht="13.15" customHeight="1"/>
    <row r="250537" ht="13.15" customHeight="1"/>
    <row r="250538" ht="13.15" customHeight="1"/>
    <row r="250539" ht="13.15" customHeight="1"/>
    <row r="250540" ht="13.15" customHeight="1"/>
    <row r="250541" ht="13.15" customHeight="1"/>
    <row r="250542" ht="13.15" customHeight="1"/>
    <row r="250543" ht="13.15" customHeight="1"/>
    <row r="250544" ht="13.15" customHeight="1"/>
    <row r="250545" ht="13.15" customHeight="1"/>
    <row r="250546" ht="13.15" customHeight="1"/>
    <row r="250547" ht="13.15" customHeight="1"/>
    <row r="250548" ht="13.15" customHeight="1"/>
    <row r="250549" ht="13.15" customHeight="1"/>
    <row r="250550" ht="13.15" customHeight="1"/>
    <row r="250551" ht="13.15" customHeight="1"/>
    <row r="250552" ht="13.15" customHeight="1"/>
    <row r="250553" ht="13.15" customHeight="1"/>
    <row r="250554" ht="13.15" customHeight="1"/>
    <row r="250555" ht="13.15" customHeight="1"/>
    <row r="250556" ht="13.15" customHeight="1"/>
    <row r="250557" ht="13.15" customHeight="1"/>
    <row r="250558" ht="13.15" customHeight="1"/>
    <row r="250559" ht="13.15" customHeight="1"/>
    <row r="250560" ht="13.15" customHeight="1"/>
    <row r="250561" ht="13.15" customHeight="1"/>
    <row r="250562" ht="13.15" customHeight="1"/>
    <row r="250563" ht="13.15" customHeight="1"/>
    <row r="250564" ht="13.15" customHeight="1"/>
    <row r="250565" ht="13.15" customHeight="1"/>
    <row r="250566" ht="13.15" customHeight="1"/>
    <row r="250567" ht="13.15" customHeight="1"/>
    <row r="250568" ht="13.15" customHeight="1"/>
    <row r="250569" ht="13.15" customHeight="1"/>
    <row r="250570" ht="13.15" customHeight="1"/>
    <row r="250571" ht="13.15" customHeight="1"/>
    <row r="250572" ht="13.15" customHeight="1"/>
    <row r="250573" ht="13.15" customHeight="1"/>
    <row r="250574" ht="13.15" customHeight="1"/>
    <row r="250575" ht="13.15" customHeight="1"/>
    <row r="250576" ht="13.15" customHeight="1"/>
    <row r="250577" ht="13.15" customHeight="1"/>
    <row r="250578" ht="13.15" customHeight="1"/>
    <row r="250579" ht="13.15" customHeight="1"/>
    <row r="250580" ht="13.15" customHeight="1"/>
    <row r="250581" ht="13.15" customHeight="1"/>
    <row r="250582" ht="13.15" customHeight="1"/>
    <row r="250583" ht="13.15" customHeight="1"/>
    <row r="250584" ht="13.15" customHeight="1"/>
    <row r="250585" ht="13.15" customHeight="1"/>
    <row r="250586" ht="13.15" customHeight="1"/>
    <row r="250587" ht="13.15" customHeight="1"/>
    <row r="250588" ht="13.15" customHeight="1"/>
    <row r="250589" ht="13.15" customHeight="1"/>
    <row r="250590" ht="13.15" customHeight="1"/>
    <row r="250591" ht="13.15" customHeight="1"/>
    <row r="250592" ht="13.15" customHeight="1"/>
    <row r="250593" ht="13.15" customHeight="1"/>
    <row r="250594" ht="13.15" customHeight="1"/>
    <row r="250595" ht="13.15" customHeight="1"/>
    <row r="250596" ht="13.15" customHeight="1"/>
    <row r="250597" ht="13.15" customHeight="1"/>
    <row r="250598" ht="13.15" customHeight="1"/>
    <row r="250599" ht="13.15" customHeight="1"/>
    <row r="250600" ht="13.15" customHeight="1"/>
    <row r="250601" ht="13.15" customHeight="1"/>
    <row r="250602" ht="13.15" customHeight="1"/>
    <row r="250603" ht="13.15" customHeight="1"/>
    <row r="250604" ht="13.15" customHeight="1"/>
    <row r="250605" ht="13.15" customHeight="1"/>
    <row r="250606" ht="13.15" customHeight="1"/>
    <row r="250607" ht="13.15" customHeight="1"/>
    <row r="250608" ht="13.15" customHeight="1"/>
    <row r="250609" ht="13.15" customHeight="1"/>
    <row r="250610" ht="13.15" customHeight="1"/>
    <row r="250611" ht="13.15" customHeight="1"/>
    <row r="250612" ht="13.15" customHeight="1"/>
    <row r="250613" ht="13.15" customHeight="1"/>
    <row r="250614" ht="13.15" customHeight="1"/>
    <row r="250615" ht="13.15" customHeight="1"/>
    <row r="250616" ht="13.15" customHeight="1"/>
    <row r="250617" ht="13.15" customHeight="1"/>
    <row r="250618" ht="13.15" customHeight="1"/>
    <row r="250619" ht="13.15" customHeight="1"/>
    <row r="250620" ht="13.15" customHeight="1"/>
    <row r="250621" ht="13.15" customHeight="1"/>
    <row r="250622" ht="13.15" customHeight="1"/>
    <row r="250623" ht="13.15" customHeight="1"/>
    <row r="250624" ht="13.15" customHeight="1"/>
    <row r="250625" ht="13.15" customHeight="1"/>
    <row r="250626" ht="13.15" customHeight="1"/>
    <row r="250627" ht="13.15" customHeight="1"/>
    <row r="250628" ht="13.15" customHeight="1"/>
    <row r="250629" ht="13.15" customHeight="1"/>
    <row r="250630" ht="13.15" customHeight="1"/>
    <row r="250631" ht="13.15" customHeight="1"/>
    <row r="250632" ht="13.15" customHeight="1"/>
    <row r="250633" ht="13.15" customHeight="1"/>
    <row r="250634" ht="13.15" customHeight="1"/>
    <row r="250635" ht="13.15" customHeight="1"/>
    <row r="250636" ht="13.15" customHeight="1"/>
    <row r="250637" ht="13.15" customHeight="1"/>
    <row r="250638" ht="13.15" customHeight="1"/>
    <row r="250639" ht="13.15" customHeight="1"/>
    <row r="250640" ht="13.15" customHeight="1"/>
    <row r="250641" ht="13.15" customHeight="1"/>
    <row r="250642" ht="13.15" customHeight="1"/>
    <row r="250643" ht="13.15" customHeight="1"/>
    <row r="250644" ht="13.15" customHeight="1"/>
    <row r="250645" ht="13.15" customHeight="1"/>
    <row r="250646" ht="13.15" customHeight="1"/>
    <row r="250647" ht="13.15" customHeight="1"/>
    <row r="250648" ht="13.15" customHeight="1"/>
    <row r="250649" ht="13.15" customHeight="1"/>
    <row r="250650" ht="13.15" customHeight="1"/>
    <row r="250651" ht="13.15" customHeight="1"/>
    <row r="250652" ht="13.15" customHeight="1"/>
    <row r="250653" ht="13.15" customHeight="1"/>
    <row r="250654" ht="13.15" customHeight="1"/>
    <row r="250655" ht="13.15" customHeight="1"/>
    <row r="250656" ht="13.15" customHeight="1"/>
    <row r="250657" ht="13.15" customHeight="1"/>
    <row r="250658" ht="13.15" customHeight="1"/>
    <row r="250659" ht="13.15" customHeight="1"/>
    <row r="250660" ht="13.15" customHeight="1"/>
    <row r="250661" ht="13.15" customHeight="1"/>
    <row r="250662" ht="13.15" customHeight="1"/>
    <row r="250663" ht="13.15" customHeight="1"/>
    <row r="250664" ht="13.15" customHeight="1"/>
    <row r="250665" ht="13.15" customHeight="1"/>
    <row r="250666" ht="13.15" customHeight="1"/>
    <row r="250667" ht="13.15" customHeight="1"/>
    <row r="250668" ht="13.15" customHeight="1"/>
    <row r="250669" ht="13.15" customHeight="1"/>
    <row r="250670" ht="13.15" customHeight="1"/>
    <row r="250671" ht="13.15" customHeight="1"/>
    <row r="250672" ht="13.15" customHeight="1"/>
    <row r="250673" ht="13.15" customHeight="1"/>
    <row r="250674" ht="13.15" customHeight="1"/>
    <row r="250675" ht="13.15" customHeight="1"/>
    <row r="250676" ht="13.15" customHeight="1"/>
    <row r="250677" ht="13.15" customHeight="1"/>
    <row r="250678" ht="13.15" customHeight="1"/>
    <row r="250679" ht="13.15" customHeight="1"/>
    <row r="250680" ht="13.15" customHeight="1"/>
    <row r="250681" ht="13.15" customHeight="1"/>
    <row r="250682" ht="13.15" customHeight="1"/>
    <row r="250683" ht="13.15" customHeight="1"/>
    <row r="250684" ht="13.15" customHeight="1"/>
    <row r="250685" ht="13.15" customHeight="1"/>
    <row r="250686" ht="13.15" customHeight="1"/>
    <row r="250687" ht="13.15" customHeight="1"/>
    <row r="250688" ht="13.15" customHeight="1"/>
    <row r="250689" ht="13.15" customHeight="1"/>
    <row r="250690" ht="13.15" customHeight="1"/>
    <row r="250691" ht="13.15" customHeight="1"/>
    <row r="250692" ht="13.15" customHeight="1"/>
    <row r="250693" ht="13.15" customHeight="1"/>
    <row r="250694" ht="13.15" customHeight="1"/>
    <row r="250695" ht="13.15" customHeight="1"/>
    <row r="250696" ht="13.15" customHeight="1"/>
    <row r="250697" ht="13.15" customHeight="1"/>
    <row r="250698" ht="13.15" customHeight="1"/>
    <row r="250699" ht="13.15" customHeight="1"/>
    <row r="250700" ht="13.15" customHeight="1"/>
    <row r="250701" ht="13.15" customHeight="1"/>
    <row r="250702" ht="13.15" customHeight="1"/>
    <row r="250703" ht="13.15" customHeight="1"/>
    <row r="250704" ht="13.15" customHeight="1"/>
    <row r="250705" ht="13.15" customHeight="1"/>
    <row r="250706" ht="13.15" customHeight="1"/>
    <row r="250707" ht="13.15" customHeight="1"/>
    <row r="250708" ht="13.15" customHeight="1"/>
    <row r="250709" ht="13.15" customHeight="1"/>
    <row r="250710" ht="13.15" customHeight="1"/>
    <row r="250711" ht="13.15" customHeight="1"/>
    <row r="250712" ht="13.15" customHeight="1"/>
    <row r="250713" ht="13.15" customHeight="1"/>
    <row r="250714" ht="13.15" customHeight="1"/>
    <row r="250715" ht="13.15" customHeight="1"/>
    <row r="250716" ht="13.15" customHeight="1"/>
    <row r="250717" ht="13.15" customHeight="1"/>
    <row r="250718" ht="13.15" customHeight="1"/>
    <row r="250719" ht="13.15" customHeight="1"/>
    <row r="250720" ht="13.15" customHeight="1"/>
    <row r="250721" ht="13.15" customHeight="1"/>
    <row r="250722" ht="13.15" customHeight="1"/>
    <row r="250723" ht="13.15" customHeight="1"/>
    <row r="250724" ht="13.15" customHeight="1"/>
    <row r="250725" ht="13.15" customHeight="1"/>
    <row r="250726" ht="13.15" customHeight="1"/>
    <row r="250727" ht="13.15" customHeight="1"/>
    <row r="250728" ht="13.15" customHeight="1"/>
    <row r="250729" ht="13.15" customHeight="1"/>
    <row r="250730" ht="13.15" customHeight="1"/>
    <row r="250731" ht="13.15" customHeight="1"/>
    <row r="250732" ht="13.15" customHeight="1"/>
    <row r="250733" ht="13.15" customHeight="1"/>
    <row r="250734" ht="13.15" customHeight="1"/>
    <row r="250735" ht="13.15" customHeight="1"/>
    <row r="250736" ht="13.15" customHeight="1"/>
    <row r="250737" ht="13.15" customHeight="1"/>
    <row r="250738" ht="13.15" customHeight="1"/>
    <row r="250739" ht="13.15" customHeight="1"/>
    <row r="250740" ht="13.15" customHeight="1"/>
    <row r="250741" ht="13.15" customHeight="1"/>
    <row r="250742" ht="13.15" customHeight="1"/>
    <row r="250743" ht="13.15" customHeight="1"/>
    <row r="250744" ht="13.15" customHeight="1"/>
    <row r="250745" ht="13.15" customHeight="1"/>
    <row r="250746" ht="13.15" customHeight="1"/>
    <row r="250747" ht="13.15" customHeight="1"/>
    <row r="250748" ht="13.15" customHeight="1"/>
    <row r="250749" ht="13.15" customHeight="1"/>
    <row r="250750" ht="13.15" customHeight="1"/>
    <row r="250751" ht="13.15" customHeight="1"/>
    <row r="250752" ht="13.15" customHeight="1"/>
    <row r="250753" ht="13.15" customHeight="1"/>
    <row r="250754" ht="13.15" customHeight="1"/>
    <row r="250755" ht="13.15" customHeight="1"/>
    <row r="250756" ht="13.15" customHeight="1"/>
    <row r="250757" ht="13.15" customHeight="1"/>
    <row r="250758" ht="13.15" customHeight="1"/>
    <row r="250759" ht="13.15" customHeight="1"/>
    <row r="250760" ht="13.15" customHeight="1"/>
    <row r="250761" ht="13.15" customHeight="1"/>
    <row r="250762" ht="13.15" customHeight="1"/>
    <row r="250763" ht="13.15" customHeight="1"/>
    <row r="250764" ht="13.15" customHeight="1"/>
    <row r="250765" ht="13.15" customHeight="1"/>
    <row r="250766" ht="13.15" customHeight="1"/>
    <row r="250767" ht="13.15" customHeight="1"/>
    <row r="250768" ht="13.15" customHeight="1"/>
    <row r="250769" ht="13.15" customHeight="1"/>
    <row r="250770" ht="13.15" customHeight="1"/>
    <row r="250771" ht="13.15" customHeight="1"/>
    <row r="250772" ht="13.15" customHeight="1"/>
    <row r="250773" ht="13.15" customHeight="1"/>
    <row r="250774" ht="13.15" customHeight="1"/>
    <row r="250775" ht="13.15" customHeight="1"/>
    <row r="250776" ht="13.15" customHeight="1"/>
    <row r="250777" ht="13.15" customHeight="1"/>
    <row r="250778" ht="13.15" customHeight="1"/>
    <row r="250779" ht="13.15" customHeight="1"/>
    <row r="250780" ht="13.15" customHeight="1"/>
    <row r="250781" ht="13.15" customHeight="1"/>
    <row r="250782" ht="13.15" customHeight="1"/>
    <row r="250783" ht="13.15" customHeight="1"/>
    <row r="250784" ht="13.15" customHeight="1"/>
    <row r="250785" ht="13.15" customHeight="1"/>
    <row r="250786" ht="13.15" customHeight="1"/>
    <row r="250787" ht="13.15" customHeight="1"/>
    <row r="250788" ht="13.15" customHeight="1"/>
    <row r="250789" ht="13.15" customHeight="1"/>
    <row r="250790" ht="13.15" customHeight="1"/>
    <row r="250791" ht="13.15" customHeight="1"/>
    <row r="250792" ht="13.15" customHeight="1"/>
    <row r="250793" ht="13.15" customHeight="1"/>
    <row r="250794" ht="13.15" customHeight="1"/>
    <row r="250795" ht="13.15" customHeight="1"/>
    <row r="250796" ht="13.15" customHeight="1"/>
    <row r="250797" ht="13.15" customHeight="1"/>
    <row r="250798" ht="13.15" customHeight="1"/>
    <row r="250799" ht="13.15" customHeight="1"/>
    <row r="250800" ht="13.15" customHeight="1"/>
    <row r="250801" ht="13.15" customHeight="1"/>
    <row r="250802" ht="13.15" customHeight="1"/>
    <row r="250803" ht="13.15" customHeight="1"/>
    <row r="250804" ht="13.15" customHeight="1"/>
    <row r="250805" ht="13.15" customHeight="1"/>
    <row r="250806" ht="13.15" customHeight="1"/>
    <row r="250807" ht="13.15" customHeight="1"/>
    <row r="250808" ht="13.15" customHeight="1"/>
    <row r="250809" ht="13.15" customHeight="1"/>
    <row r="250810" ht="13.15" customHeight="1"/>
    <row r="250811" ht="13.15" customHeight="1"/>
    <row r="250812" ht="13.15" customHeight="1"/>
    <row r="250813" ht="13.15" customHeight="1"/>
    <row r="250814" ht="13.15" customHeight="1"/>
    <row r="250815" ht="13.15" customHeight="1"/>
    <row r="250816" ht="13.15" customHeight="1"/>
    <row r="250817" ht="13.15" customHeight="1"/>
    <row r="250818" ht="13.15" customHeight="1"/>
    <row r="250819" ht="13.15" customHeight="1"/>
    <row r="250820" ht="13.15" customHeight="1"/>
    <row r="250821" ht="13.15" customHeight="1"/>
    <row r="250822" ht="13.15" customHeight="1"/>
    <row r="250823" ht="13.15" customHeight="1"/>
    <row r="250824" ht="13.15" customHeight="1"/>
    <row r="250825" ht="13.15" customHeight="1"/>
    <row r="250826" ht="13.15" customHeight="1"/>
    <row r="250827" ht="13.15" customHeight="1"/>
    <row r="250828" ht="13.15" customHeight="1"/>
    <row r="250829" ht="13.15" customHeight="1"/>
    <row r="250830" ht="13.15" customHeight="1"/>
    <row r="250831" ht="13.15" customHeight="1"/>
    <row r="250832" ht="13.15" customHeight="1"/>
    <row r="250833" ht="13.15" customHeight="1"/>
    <row r="250834" ht="13.15" customHeight="1"/>
    <row r="250835" ht="13.15" customHeight="1"/>
    <row r="250836" ht="13.15" customHeight="1"/>
    <row r="250837" ht="13.15" customHeight="1"/>
    <row r="250838" ht="13.15" customHeight="1"/>
    <row r="250839" ht="13.15" customHeight="1"/>
    <row r="250840" ht="13.15" customHeight="1"/>
    <row r="250841" ht="13.15" customHeight="1"/>
    <row r="250842" ht="13.15" customHeight="1"/>
    <row r="250843" ht="13.15" customHeight="1"/>
    <row r="250844" ht="13.15" customHeight="1"/>
    <row r="250845" ht="13.15" customHeight="1"/>
    <row r="250846" ht="13.15" customHeight="1"/>
    <row r="250847" ht="13.15" customHeight="1"/>
    <row r="250848" ht="13.15" customHeight="1"/>
    <row r="250849" ht="13.15" customHeight="1"/>
    <row r="250850" ht="13.15" customHeight="1"/>
    <row r="250851" ht="13.15" customHeight="1"/>
    <row r="250852" ht="13.15" customHeight="1"/>
    <row r="250853" ht="13.15" customHeight="1"/>
    <row r="250854" ht="13.15" customHeight="1"/>
    <row r="250855" ht="13.15" customHeight="1"/>
    <row r="250856" ht="13.15" customHeight="1"/>
    <row r="250857" ht="13.15" customHeight="1"/>
    <row r="250858" ht="13.15" customHeight="1"/>
    <row r="250859" ht="13.15" customHeight="1"/>
    <row r="250860" ht="13.15" customHeight="1"/>
    <row r="250861" ht="13.15" customHeight="1"/>
    <row r="250862" ht="13.15" customHeight="1"/>
    <row r="250863" ht="13.15" customHeight="1"/>
    <row r="250864" ht="13.15" customHeight="1"/>
    <row r="250865" ht="13.15" customHeight="1"/>
    <row r="250866" ht="13.15" customHeight="1"/>
    <row r="250867" ht="13.15" customHeight="1"/>
    <row r="250868" ht="13.15" customHeight="1"/>
    <row r="250869" ht="13.15" customHeight="1"/>
    <row r="250870" ht="13.15" customHeight="1"/>
    <row r="250871" ht="13.15" customHeight="1"/>
    <row r="250872" ht="13.15" customHeight="1"/>
    <row r="250873" ht="13.15" customHeight="1"/>
    <row r="250874" ht="13.15" customHeight="1"/>
    <row r="250875" ht="13.15" customHeight="1"/>
    <row r="250876" ht="13.15" customHeight="1"/>
    <row r="250877" ht="13.15" customHeight="1"/>
    <row r="250878" ht="13.15" customHeight="1"/>
    <row r="250879" ht="13.15" customHeight="1"/>
    <row r="250880" ht="13.15" customHeight="1"/>
    <row r="250881" ht="13.15" customHeight="1"/>
    <row r="250882" ht="13.15" customHeight="1"/>
    <row r="250883" ht="13.15" customHeight="1"/>
    <row r="250884" ht="13.15" customHeight="1"/>
    <row r="250885" ht="13.15" customHeight="1"/>
    <row r="250886" ht="13.15" customHeight="1"/>
    <row r="250887" ht="13.15" customHeight="1"/>
    <row r="250888" ht="13.15" customHeight="1"/>
    <row r="250889" ht="13.15" customHeight="1"/>
    <row r="250890" ht="13.15" customHeight="1"/>
    <row r="250891" ht="13.15" customHeight="1"/>
    <row r="250892" ht="13.15" customHeight="1"/>
    <row r="250893" ht="13.15" customHeight="1"/>
    <row r="250894" ht="13.15" customHeight="1"/>
    <row r="250895" ht="13.15" customHeight="1"/>
    <row r="250896" ht="13.15" customHeight="1"/>
    <row r="250897" ht="13.15" customHeight="1"/>
    <row r="250898" ht="13.15" customHeight="1"/>
    <row r="250899" ht="13.15" customHeight="1"/>
    <row r="250900" ht="13.15" customHeight="1"/>
    <row r="250901" ht="13.15" customHeight="1"/>
    <row r="250902" ht="13.15" customHeight="1"/>
    <row r="250903" ht="13.15" customHeight="1"/>
    <row r="250904" ht="13.15" customHeight="1"/>
    <row r="250905" ht="13.15" customHeight="1"/>
    <row r="250906" ht="13.15" customHeight="1"/>
    <row r="250907" ht="13.15" customHeight="1"/>
    <row r="250908" ht="13.15" customHeight="1"/>
    <row r="250909" ht="13.15" customHeight="1"/>
    <row r="250910" ht="13.15" customHeight="1"/>
    <row r="250911" ht="13.15" customHeight="1"/>
    <row r="250912" ht="13.15" customHeight="1"/>
    <row r="250913" ht="13.15" customHeight="1"/>
    <row r="250914" ht="13.15" customHeight="1"/>
    <row r="250915" ht="13.15" customHeight="1"/>
    <row r="250916" ht="13.15" customHeight="1"/>
    <row r="250917" ht="13.15" customHeight="1"/>
    <row r="250918" ht="13.15" customHeight="1"/>
    <row r="250919" ht="13.15" customHeight="1"/>
    <row r="250920" ht="13.15" customHeight="1"/>
    <row r="250921" ht="13.15" customHeight="1"/>
    <row r="250922" ht="13.15" customHeight="1"/>
    <row r="250923" ht="13.15" customHeight="1"/>
    <row r="250924" ht="13.15" customHeight="1"/>
    <row r="250925" ht="13.15" customHeight="1"/>
    <row r="250926" ht="13.15" customHeight="1"/>
    <row r="250927" ht="13.15" customHeight="1"/>
    <row r="250928" ht="13.15" customHeight="1"/>
    <row r="250929" ht="13.15" customHeight="1"/>
    <row r="250930" ht="13.15" customHeight="1"/>
    <row r="250931" ht="13.15" customHeight="1"/>
    <row r="250932" ht="13.15" customHeight="1"/>
    <row r="250933" ht="13.15" customHeight="1"/>
    <row r="250934" ht="13.15" customHeight="1"/>
    <row r="250935" ht="13.15" customHeight="1"/>
    <row r="250936" ht="13.15" customHeight="1"/>
    <row r="250937" ht="13.15" customHeight="1"/>
    <row r="250938" ht="13.15" customHeight="1"/>
    <row r="250939" ht="13.15" customHeight="1"/>
    <row r="250940" ht="13.15" customHeight="1"/>
    <row r="250941" ht="13.15" customHeight="1"/>
    <row r="250942" ht="13.15" customHeight="1"/>
    <row r="250943" ht="13.15" customHeight="1"/>
    <row r="250944" ht="13.15" customHeight="1"/>
    <row r="250945" ht="13.15" customHeight="1"/>
    <row r="250946" ht="13.15" customHeight="1"/>
    <row r="250947" ht="13.15" customHeight="1"/>
    <row r="250948" ht="13.15" customHeight="1"/>
    <row r="250949" ht="13.15" customHeight="1"/>
    <row r="250950" ht="13.15" customHeight="1"/>
    <row r="250951" ht="13.15" customHeight="1"/>
    <row r="250952" ht="13.15" customHeight="1"/>
    <row r="250953" ht="13.15" customHeight="1"/>
    <row r="250954" ht="13.15" customHeight="1"/>
    <row r="250955" ht="13.15" customHeight="1"/>
    <row r="250956" ht="13.15" customHeight="1"/>
    <row r="250957" ht="13.15" customHeight="1"/>
    <row r="250958" ht="13.15" customHeight="1"/>
    <row r="250959" ht="13.15" customHeight="1"/>
    <row r="250960" ht="13.15" customHeight="1"/>
    <row r="250961" ht="13.15" customHeight="1"/>
    <row r="250962" ht="13.15" customHeight="1"/>
    <row r="250963" ht="13.15" customHeight="1"/>
    <row r="250964" ht="13.15" customHeight="1"/>
    <row r="250965" ht="13.15" customHeight="1"/>
    <row r="250966" ht="13.15" customHeight="1"/>
    <row r="250967" ht="13.15" customHeight="1"/>
    <row r="250968" ht="13.15" customHeight="1"/>
    <row r="250969" ht="13.15" customHeight="1"/>
    <row r="250970" ht="13.15" customHeight="1"/>
    <row r="250971" ht="13.15" customHeight="1"/>
    <row r="250972" ht="13.15" customHeight="1"/>
    <row r="250973" ht="13.15" customHeight="1"/>
    <row r="250974" ht="13.15" customHeight="1"/>
    <row r="250975" ht="13.15" customHeight="1"/>
    <row r="250976" ht="13.15" customHeight="1"/>
    <row r="250977" ht="13.15" customHeight="1"/>
    <row r="250978" ht="13.15" customHeight="1"/>
    <row r="250979" ht="13.15" customHeight="1"/>
    <row r="250980" ht="13.15" customHeight="1"/>
    <row r="250981" ht="13.15" customHeight="1"/>
    <row r="250982" ht="13.15" customHeight="1"/>
    <row r="250983" ht="13.15" customHeight="1"/>
    <row r="250984" ht="13.15" customHeight="1"/>
    <row r="250985" ht="13.15" customHeight="1"/>
    <row r="250986" ht="13.15" customHeight="1"/>
    <row r="250987" ht="13.15" customHeight="1"/>
    <row r="250988" ht="13.15" customHeight="1"/>
    <row r="250989" ht="13.15" customHeight="1"/>
    <row r="250990" ht="13.15" customHeight="1"/>
    <row r="250991" ht="13.15" customHeight="1"/>
    <row r="250992" ht="13.15" customHeight="1"/>
    <row r="250993" ht="13.15" customHeight="1"/>
    <row r="250994" ht="13.15" customHeight="1"/>
    <row r="250995" ht="13.15" customHeight="1"/>
    <row r="250996" ht="13.15" customHeight="1"/>
    <row r="250997" ht="13.15" customHeight="1"/>
    <row r="250998" ht="13.15" customHeight="1"/>
    <row r="250999" ht="13.15" customHeight="1"/>
    <row r="251000" ht="13.15" customHeight="1"/>
    <row r="251001" ht="13.15" customHeight="1"/>
    <row r="251002" ht="13.15" customHeight="1"/>
    <row r="251003" ht="13.15" customHeight="1"/>
    <row r="251004" ht="13.15" customHeight="1"/>
    <row r="251005" ht="13.15" customHeight="1"/>
    <row r="251006" ht="13.15" customHeight="1"/>
    <row r="251007" ht="13.15" customHeight="1"/>
    <row r="251008" ht="13.15" customHeight="1"/>
    <row r="251009" ht="13.15" customHeight="1"/>
    <row r="251010" ht="13.15" customHeight="1"/>
    <row r="251011" ht="13.15" customHeight="1"/>
    <row r="251012" ht="13.15" customHeight="1"/>
    <row r="251013" ht="13.15" customHeight="1"/>
    <row r="251014" ht="13.15" customHeight="1"/>
    <row r="251015" ht="13.15" customHeight="1"/>
    <row r="251016" ht="13.15" customHeight="1"/>
    <row r="251017" ht="13.15" customHeight="1"/>
    <row r="251018" ht="13.15" customHeight="1"/>
    <row r="251019" ht="13.15" customHeight="1"/>
    <row r="251020" ht="13.15" customHeight="1"/>
    <row r="251021" ht="13.15" customHeight="1"/>
    <row r="251022" ht="13.15" customHeight="1"/>
    <row r="251023" ht="13.15" customHeight="1"/>
    <row r="251024" ht="13.15" customHeight="1"/>
    <row r="251025" ht="13.15" customHeight="1"/>
    <row r="251026" ht="13.15" customHeight="1"/>
    <row r="251027" ht="13.15" customHeight="1"/>
    <row r="251028" ht="13.15" customHeight="1"/>
    <row r="251029" ht="13.15" customHeight="1"/>
    <row r="251030" ht="13.15" customHeight="1"/>
    <row r="251031" ht="13.15" customHeight="1"/>
    <row r="251032" ht="13.15" customHeight="1"/>
    <row r="251033" ht="13.15" customHeight="1"/>
    <row r="251034" ht="13.15" customHeight="1"/>
    <row r="251035" ht="13.15" customHeight="1"/>
    <row r="251036" ht="13.15" customHeight="1"/>
    <row r="251037" ht="13.15" customHeight="1"/>
    <row r="251038" ht="13.15" customHeight="1"/>
    <row r="251039" ht="13.15" customHeight="1"/>
    <row r="251040" ht="13.15" customHeight="1"/>
    <row r="251041" ht="13.15" customHeight="1"/>
    <row r="251042" ht="13.15" customHeight="1"/>
    <row r="251043" ht="13.15" customHeight="1"/>
    <row r="251044" ht="13.15" customHeight="1"/>
    <row r="251045" ht="13.15" customHeight="1"/>
    <row r="251046" ht="13.15" customHeight="1"/>
    <row r="251047" ht="13.15" customHeight="1"/>
    <row r="251048" ht="13.15" customHeight="1"/>
    <row r="251049" ht="13.15" customHeight="1"/>
    <row r="251050" ht="13.15" customHeight="1"/>
    <row r="251051" ht="13.15" customHeight="1"/>
    <row r="251052" ht="13.15" customHeight="1"/>
    <row r="251053" ht="13.15" customHeight="1"/>
    <row r="251054" ht="13.15" customHeight="1"/>
    <row r="251055" ht="13.15" customHeight="1"/>
    <row r="251056" ht="13.15" customHeight="1"/>
    <row r="251057" ht="13.15" customHeight="1"/>
    <row r="251058" ht="13.15" customHeight="1"/>
    <row r="251059" ht="13.15" customHeight="1"/>
    <row r="251060" ht="13.15" customHeight="1"/>
    <row r="251061" ht="13.15" customHeight="1"/>
    <row r="251062" ht="13.15" customHeight="1"/>
    <row r="251063" ht="13.15" customHeight="1"/>
    <row r="251064" ht="13.15" customHeight="1"/>
    <row r="251065" ht="13.15" customHeight="1"/>
    <row r="251066" ht="13.15" customHeight="1"/>
    <row r="251067" ht="13.15" customHeight="1"/>
    <row r="251068" ht="13.15" customHeight="1"/>
    <row r="251069" ht="13.15" customHeight="1"/>
    <row r="251070" ht="13.15" customHeight="1"/>
    <row r="251071" ht="13.15" customHeight="1"/>
    <row r="251072" ht="13.15" customHeight="1"/>
    <row r="251073" ht="13.15" customHeight="1"/>
    <row r="251074" ht="13.15" customHeight="1"/>
    <row r="251075" ht="13.15" customHeight="1"/>
    <row r="251076" ht="13.15" customHeight="1"/>
    <row r="251077" ht="13.15" customHeight="1"/>
    <row r="251078" ht="13.15" customHeight="1"/>
    <row r="251079" ht="13.15" customHeight="1"/>
    <row r="251080" ht="13.15" customHeight="1"/>
    <row r="251081" ht="13.15" customHeight="1"/>
    <row r="251082" ht="13.15" customHeight="1"/>
    <row r="251083" ht="13.15" customHeight="1"/>
    <row r="251084" ht="13.15" customHeight="1"/>
    <row r="251085" ht="13.15" customHeight="1"/>
    <row r="251086" ht="13.15" customHeight="1"/>
    <row r="251087" ht="13.15" customHeight="1"/>
    <row r="251088" ht="13.15" customHeight="1"/>
    <row r="251089" ht="13.15" customHeight="1"/>
    <row r="251090" ht="13.15" customHeight="1"/>
    <row r="251091" ht="13.15" customHeight="1"/>
    <row r="251092" ht="13.15" customHeight="1"/>
    <row r="251093" ht="13.15" customHeight="1"/>
    <row r="251094" ht="13.15" customHeight="1"/>
    <row r="251095" ht="13.15" customHeight="1"/>
    <row r="251096" ht="13.15" customHeight="1"/>
    <row r="251097" ht="13.15" customHeight="1"/>
    <row r="251098" ht="13.15" customHeight="1"/>
    <row r="251099" ht="13.15" customHeight="1"/>
    <row r="251100" ht="13.15" customHeight="1"/>
    <row r="251101" ht="13.15" customHeight="1"/>
    <row r="251102" ht="13.15" customHeight="1"/>
    <row r="251103" ht="13.15" customHeight="1"/>
    <row r="251104" ht="13.15" customHeight="1"/>
    <row r="251105" ht="13.15" customHeight="1"/>
    <row r="251106" ht="13.15" customHeight="1"/>
    <row r="251107" ht="13.15" customHeight="1"/>
    <row r="251108" ht="13.15" customHeight="1"/>
    <row r="251109" ht="13.15" customHeight="1"/>
    <row r="251110" ht="13.15" customHeight="1"/>
    <row r="251111" ht="13.15" customHeight="1"/>
    <row r="251112" ht="13.15" customHeight="1"/>
    <row r="251113" ht="13.15" customHeight="1"/>
    <row r="251114" ht="13.15" customHeight="1"/>
    <row r="251115" ht="13.15" customHeight="1"/>
    <row r="251116" ht="13.15" customHeight="1"/>
    <row r="251117" ht="13.15" customHeight="1"/>
    <row r="251118" ht="13.15" customHeight="1"/>
    <row r="251119" ht="13.15" customHeight="1"/>
    <row r="251120" ht="13.15" customHeight="1"/>
    <row r="251121" ht="13.15" customHeight="1"/>
    <row r="251122" ht="13.15" customHeight="1"/>
    <row r="251123" ht="13.15" customHeight="1"/>
    <row r="251124" ht="13.15" customHeight="1"/>
    <row r="251125" ht="13.15" customHeight="1"/>
    <row r="251126" ht="13.15" customHeight="1"/>
    <row r="251127" ht="13.15" customHeight="1"/>
    <row r="251128" ht="13.15" customHeight="1"/>
    <row r="251129" ht="13.15" customHeight="1"/>
    <row r="251130" ht="13.15" customHeight="1"/>
    <row r="251131" ht="13.15" customHeight="1"/>
    <row r="251132" ht="13.15" customHeight="1"/>
    <row r="251133" ht="13.15" customHeight="1"/>
    <row r="251134" ht="13.15" customHeight="1"/>
    <row r="251135" ht="13.15" customHeight="1"/>
    <row r="251136" ht="13.15" customHeight="1"/>
    <row r="251137" ht="13.15" customHeight="1"/>
    <row r="251138" ht="13.15" customHeight="1"/>
    <row r="251139" ht="13.15" customHeight="1"/>
    <row r="251140" ht="13.15" customHeight="1"/>
    <row r="251141" ht="13.15" customHeight="1"/>
    <row r="251142" ht="13.15" customHeight="1"/>
    <row r="251143" ht="13.15" customHeight="1"/>
    <row r="251144" ht="13.15" customHeight="1"/>
    <row r="251145" ht="13.15" customHeight="1"/>
    <row r="251146" ht="13.15" customHeight="1"/>
    <row r="251147" ht="13.15" customHeight="1"/>
    <row r="251148" ht="13.15" customHeight="1"/>
    <row r="251149" ht="13.15" customHeight="1"/>
    <row r="251150" ht="13.15" customHeight="1"/>
    <row r="251151" ht="13.15" customHeight="1"/>
    <row r="251152" ht="13.15" customHeight="1"/>
    <row r="251153" ht="13.15" customHeight="1"/>
    <row r="251154" ht="13.15" customHeight="1"/>
    <row r="251155" ht="13.15" customHeight="1"/>
    <row r="251156" ht="13.15" customHeight="1"/>
    <row r="251157" ht="13.15" customHeight="1"/>
    <row r="251158" ht="13.15" customHeight="1"/>
    <row r="251159" ht="13.15" customHeight="1"/>
    <row r="251160" ht="13.15" customHeight="1"/>
    <row r="251161" ht="13.15" customHeight="1"/>
    <row r="251162" ht="13.15" customHeight="1"/>
    <row r="251163" ht="13.15" customHeight="1"/>
    <row r="251164" ht="13.15" customHeight="1"/>
    <row r="251165" ht="13.15" customHeight="1"/>
    <row r="251166" ht="13.15" customHeight="1"/>
    <row r="251167" ht="13.15" customHeight="1"/>
    <row r="251168" ht="13.15" customHeight="1"/>
    <row r="251169" ht="13.15" customHeight="1"/>
    <row r="251170" ht="13.15" customHeight="1"/>
    <row r="251171" ht="13.15" customHeight="1"/>
    <row r="251172" ht="13.15" customHeight="1"/>
    <row r="251173" ht="13.15" customHeight="1"/>
    <row r="251174" ht="13.15" customHeight="1"/>
    <row r="251175" ht="13.15" customHeight="1"/>
    <row r="251176" ht="13.15" customHeight="1"/>
    <row r="251177" ht="13.15" customHeight="1"/>
    <row r="251178" ht="13.15" customHeight="1"/>
    <row r="251179" ht="13.15" customHeight="1"/>
    <row r="251180" ht="13.15" customHeight="1"/>
    <row r="251181" ht="13.15" customHeight="1"/>
    <row r="251182" ht="13.15" customHeight="1"/>
    <row r="251183" ht="13.15" customHeight="1"/>
    <row r="251184" ht="13.15" customHeight="1"/>
    <row r="251185" ht="13.15" customHeight="1"/>
    <row r="251186" ht="13.15" customHeight="1"/>
    <row r="251187" ht="13.15" customHeight="1"/>
    <row r="251188" ht="13.15" customHeight="1"/>
    <row r="251189" ht="13.15" customHeight="1"/>
    <row r="251190" ht="13.15" customHeight="1"/>
    <row r="251191" ht="13.15" customHeight="1"/>
    <row r="251192" ht="13.15" customHeight="1"/>
    <row r="251193" ht="13.15" customHeight="1"/>
    <row r="251194" ht="13.15" customHeight="1"/>
    <row r="251195" ht="13.15" customHeight="1"/>
    <row r="251196" ht="13.15" customHeight="1"/>
    <row r="251197" ht="13.15" customHeight="1"/>
    <row r="251198" ht="13.15" customHeight="1"/>
    <row r="251199" ht="13.15" customHeight="1"/>
    <row r="251200" ht="13.15" customHeight="1"/>
    <row r="251201" ht="13.15" customHeight="1"/>
    <row r="251202" ht="13.15" customHeight="1"/>
    <row r="251203" ht="13.15" customHeight="1"/>
    <row r="251204" ht="13.15" customHeight="1"/>
    <row r="251205" ht="13.15" customHeight="1"/>
    <row r="251206" ht="13.15" customHeight="1"/>
    <row r="251207" ht="13.15" customHeight="1"/>
    <row r="251208" ht="13.15" customHeight="1"/>
    <row r="251209" ht="13.15" customHeight="1"/>
    <row r="251210" ht="13.15" customHeight="1"/>
    <row r="251211" ht="13.15" customHeight="1"/>
    <row r="251212" ht="13.15" customHeight="1"/>
    <row r="251213" ht="13.15" customHeight="1"/>
    <row r="251214" ht="13.15" customHeight="1"/>
    <row r="251215" ht="13.15" customHeight="1"/>
    <row r="251216" ht="13.15" customHeight="1"/>
    <row r="251217" ht="13.15" customHeight="1"/>
    <row r="251218" ht="13.15" customHeight="1"/>
    <row r="251219" ht="13.15" customHeight="1"/>
    <row r="251220" ht="13.15" customHeight="1"/>
    <row r="251221" ht="13.15" customHeight="1"/>
    <row r="251222" ht="13.15" customHeight="1"/>
    <row r="251223" ht="13.15" customHeight="1"/>
    <row r="251224" ht="13.15" customHeight="1"/>
    <row r="251225" ht="13.15" customHeight="1"/>
    <row r="251226" ht="13.15" customHeight="1"/>
    <row r="251227" ht="13.15" customHeight="1"/>
    <row r="251228" ht="13.15" customHeight="1"/>
    <row r="251229" ht="13.15" customHeight="1"/>
    <row r="251230" ht="13.15" customHeight="1"/>
    <row r="251231" ht="13.15" customHeight="1"/>
    <row r="251232" ht="13.15" customHeight="1"/>
    <row r="251233" ht="13.15" customHeight="1"/>
    <row r="251234" ht="13.15" customHeight="1"/>
    <row r="251235" ht="13.15" customHeight="1"/>
    <row r="251236" ht="13.15" customHeight="1"/>
    <row r="251237" ht="13.15" customHeight="1"/>
    <row r="251238" ht="13.15" customHeight="1"/>
    <row r="251239" ht="13.15" customHeight="1"/>
    <row r="251240" ht="13.15" customHeight="1"/>
    <row r="251241" ht="13.15" customHeight="1"/>
    <row r="251242" ht="13.15" customHeight="1"/>
    <row r="251243" ht="13.15" customHeight="1"/>
    <row r="251244" ht="13.15" customHeight="1"/>
    <row r="251245" ht="13.15" customHeight="1"/>
    <row r="251246" ht="13.15" customHeight="1"/>
    <row r="251247" ht="13.15" customHeight="1"/>
    <row r="251248" ht="13.15" customHeight="1"/>
    <row r="251249" ht="13.15" customHeight="1"/>
    <row r="251250" ht="13.15" customHeight="1"/>
    <row r="251251" ht="13.15" customHeight="1"/>
    <row r="251252" ht="13.15" customHeight="1"/>
    <row r="251253" ht="13.15" customHeight="1"/>
    <row r="251254" ht="13.15" customHeight="1"/>
    <row r="251255" ht="13.15" customHeight="1"/>
    <row r="251256" ht="13.15" customHeight="1"/>
    <row r="251257" ht="13.15" customHeight="1"/>
    <row r="251258" ht="13.15" customHeight="1"/>
    <row r="251259" ht="13.15" customHeight="1"/>
    <row r="251260" ht="13.15" customHeight="1"/>
    <row r="251261" ht="13.15" customHeight="1"/>
    <row r="251262" ht="13.15" customHeight="1"/>
    <row r="251263" ht="13.15" customHeight="1"/>
    <row r="251264" ht="13.15" customHeight="1"/>
    <row r="251265" ht="13.15" customHeight="1"/>
    <row r="251266" ht="13.15" customHeight="1"/>
    <row r="251267" ht="13.15" customHeight="1"/>
    <row r="251268" ht="13.15" customHeight="1"/>
    <row r="251269" ht="13.15" customHeight="1"/>
    <row r="251270" ht="13.15" customHeight="1"/>
    <row r="251271" ht="13.15" customHeight="1"/>
    <row r="251272" ht="13.15" customHeight="1"/>
    <row r="251273" ht="13.15" customHeight="1"/>
    <row r="251274" ht="13.15" customHeight="1"/>
    <row r="251275" ht="13.15" customHeight="1"/>
    <row r="251276" ht="13.15" customHeight="1"/>
    <row r="251277" ht="13.15" customHeight="1"/>
    <row r="251278" ht="13.15" customHeight="1"/>
    <row r="251279" ht="13.15" customHeight="1"/>
    <row r="251280" ht="13.15" customHeight="1"/>
    <row r="251281" ht="13.15" customHeight="1"/>
    <row r="251282" ht="13.15" customHeight="1"/>
    <row r="251283" ht="13.15" customHeight="1"/>
    <row r="251284" ht="13.15" customHeight="1"/>
    <row r="251285" ht="13.15" customHeight="1"/>
    <row r="251286" ht="13.15" customHeight="1"/>
    <row r="251287" ht="13.15" customHeight="1"/>
    <row r="251288" ht="13.15" customHeight="1"/>
    <row r="251289" ht="13.15" customHeight="1"/>
    <row r="251290" ht="13.15" customHeight="1"/>
    <row r="251291" ht="13.15" customHeight="1"/>
    <row r="251292" ht="13.15" customHeight="1"/>
    <row r="251293" ht="13.15" customHeight="1"/>
    <row r="251294" ht="13.15" customHeight="1"/>
    <row r="251295" ht="13.15" customHeight="1"/>
    <row r="251296" ht="13.15" customHeight="1"/>
    <row r="251297" ht="13.15" customHeight="1"/>
    <row r="251298" ht="13.15" customHeight="1"/>
    <row r="251299" ht="13.15" customHeight="1"/>
    <row r="251300" ht="13.15" customHeight="1"/>
    <row r="251301" ht="13.15" customHeight="1"/>
    <row r="251302" ht="13.15" customHeight="1"/>
    <row r="251303" ht="13.15" customHeight="1"/>
    <row r="251304" ht="13.15" customHeight="1"/>
    <row r="251305" ht="13.15" customHeight="1"/>
    <row r="251306" ht="13.15" customHeight="1"/>
    <row r="251307" ht="13.15" customHeight="1"/>
    <row r="251308" ht="13.15" customHeight="1"/>
    <row r="251309" ht="13.15" customHeight="1"/>
    <row r="251310" ht="13.15" customHeight="1"/>
    <row r="251311" ht="13.15" customHeight="1"/>
    <row r="251312" ht="13.15" customHeight="1"/>
    <row r="251313" ht="13.15" customHeight="1"/>
    <row r="251314" ht="13.15" customHeight="1"/>
    <row r="251315" ht="13.15" customHeight="1"/>
    <row r="251316" ht="13.15" customHeight="1"/>
    <row r="251317" ht="13.15" customHeight="1"/>
    <row r="251318" ht="13.15" customHeight="1"/>
    <row r="251319" ht="13.15" customHeight="1"/>
    <row r="251320" ht="13.15" customHeight="1"/>
    <row r="251321" ht="13.15" customHeight="1"/>
    <row r="251322" ht="13.15" customHeight="1"/>
    <row r="251323" ht="13.15" customHeight="1"/>
    <row r="251324" ht="13.15" customHeight="1"/>
    <row r="251325" ht="13.15" customHeight="1"/>
    <row r="251326" ht="13.15" customHeight="1"/>
    <row r="251327" ht="13.15" customHeight="1"/>
    <row r="251328" ht="13.15" customHeight="1"/>
    <row r="251329" ht="13.15" customHeight="1"/>
    <row r="251330" ht="13.15" customHeight="1"/>
    <row r="251331" ht="13.15" customHeight="1"/>
    <row r="251332" ht="13.15" customHeight="1"/>
    <row r="251333" ht="13.15" customHeight="1"/>
    <row r="251334" ht="13.15" customHeight="1"/>
    <row r="251335" ht="13.15" customHeight="1"/>
    <row r="251336" ht="13.15" customHeight="1"/>
    <row r="251337" ht="13.15" customHeight="1"/>
    <row r="251338" ht="13.15" customHeight="1"/>
    <row r="251339" ht="13.15" customHeight="1"/>
    <row r="251340" ht="13.15" customHeight="1"/>
    <row r="251341" ht="13.15" customHeight="1"/>
    <row r="251342" ht="13.15" customHeight="1"/>
    <row r="251343" ht="13.15" customHeight="1"/>
    <row r="251344" ht="13.15" customHeight="1"/>
    <row r="251345" ht="13.15" customHeight="1"/>
    <row r="251346" ht="13.15" customHeight="1"/>
    <row r="251347" ht="13.15" customHeight="1"/>
    <row r="251348" ht="13.15" customHeight="1"/>
    <row r="251349" ht="13.15" customHeight="1"/>
    <row r="251350" ht="13.15" customHeight="1"/>
    <row r="251351" ht="13.15" customHeight="1"/>
    <row r="251352" ht="13.15" customHeight="1"/>
    <row r="251353" ht="13.15" customHeight="1"/>
    <row r="251354" ht="13.15" customHeight="1"/>
    <row r="251355" ht="13.15" customHeight="1"/>
    <row r="251356" ht="13.15" customHeight="1"/>
    <row r="251357" ht="13.15" customHeight="1"/>
    <row r="251358" ht="13.15" customHeight="1"/>
    <row r="251359" ht="13.15" customHeight="1"/>
    <row r="251360" ht="13.15" customHeight="1"/>
    <row r="251361" ht="13.15" customHeight="1"/>
    <row r="251362" ht="13.15" customHeight="1"/>
    <row r="251363" ht="13.15" customHeight="1"/>
    <row r="251364" ht="13.15" customHeight="1"/>
    <row r="251365" ht="13.15" customHeight="1"/>
    <row r="251366" ht="13.15" customHeight="1"/>
    <row r="251367" ht="13.15" customHeight="1"/>
    <row r="251368" ht="13.15" customHeight="1"/>
    <row r="251369" ht="13.15" customHeight="1"/>
    <row r="251370" ht="13.15" customHeight="1"/>
    <row r="251371" ht="13.15" customHeight="1"/>
    <row r="251372" ht="13.15" customHeight="1"/>
    <row r="251373" ht="13.15" customHeight="1"/>
    <row r="251374" ht="13.15" customHeight="1"/>
    <row r="251375" ht="13.15" customHeight="1"/>
    <row r="251376" ht="13.15" customHeight="1"/>
    <row r="251377" ht="13.15" customHeight="1"/>
    <row r="251378" ht="13.15" customHeight="1"/>
    <row r="251379" ht="13.15" customHeight="1"/>
    <row r="251380" ht="13.15" customHeight="1"/>
    <row r="251381" ht="13.15" customHeight="1"/>
    <row r="251382" ht="13.15" customHeight="1"/>
    <row r="251383" ht="13.15" customHeight="1"/>
    <row r="251384" ht="13.15" customHeight="1"/>
    <row r="251385" ht="13.15" customHeight="1"/>
    <row r="251386" ht="13.15" customHeight="1"/>
    <row r="251387" ht="13.15" customHeight="1"/>
    <row r="251388" ht="13.15" customHeight="1"/>
    <row r="251389" ht="13.15" customHeight="1"/>
    <row r="251390" ht="13.15" customHeight="1"/>
    <row r="251391" ht="13.15" customHeight="1"/>
    <row r="251392" ht="13.15" customHeight="1"/>
    <row r="251393" ht="13.15" customHeight="1"/>
    <row r="251394" ht="13.15" customHeight="1"/>
    <row r="251395" ht="13.15" customHeight="1"/>
    <row r="251396" ht="13.15" customHeight="1"/>
    <row r="251397" ht="13.15" customHeight="1"/>
    <row r="251398" ht="13.15" customHeight="1"/>
    <row r="251399" ht="13.15" customHeight="1"/>
    <row r="251400" ht="13.15" customHeight="1"/>
    <row r="251401" ht="13.15" customHeight="1"/>
    <row r="251402" ht="13.15" customHeight="1"/>
    <row r="251403" ht="13.15" customHeight="1"/>
    <row r="251404" ht="13.15" customHeight="1"/>
    <row r="251405" ht="13.15" customHeight="1"/>
    <row r="251406" ht="13.15" customHeight="1"/>
    <row r="251407" ht="13.15" customHeight="1"/>
    <row r="251408" ht="13.15" customHeight="1"/>
    <row r="251409" ht="13.15" customHeight="1"/>
    <row r="251410" ht="13.15" customHeight="1"/>
    <row r="251411" ht="13.15" customHeight="1"/>
    <row r="251412" ht="13.15" customHeight="1"/>
    <row r="251413" ht="13.15" customHeight="1"/>
    <row r="251414" ht="13.15" customHeight="1"/>
    <row r="251415" ht="13.15" customHeight="1"/>
    <row r="251416" ht="13.15" customHeight="1"/>
    <row r="251417" ht="13.15" customHeight="1"/>
    <row r="251418" ht="13.15" customHeight="1"/>
    <row r="251419" ht="13.15" customHeight="1"/>
    <row r="251420" ht="13.15" customHeight="1"/>
    <row r="251421" ht="13.15" customHeight="1"/>
    <row r="251422" ht="13.15" customHeight="1"/>
    <row r="251423" ht="13.15" customHeight="1"/>
    <row r="251424" ht="13.15" customHeight="1"/>
    <row r="251425" ht="13.15" customHeight="1"/>
    <row r="251426" ht="13.15" customHeight="1"/>
    <row r="251427" ht="13.15" customHeight="1"/>
    <row r="251428" ht="13.15" customHeight="1"/>
    <row r="251429" ht="13.15" customHeight="1"/>
    <row r="251430" ht="13.15" customHeight="1"/>
    <row r="251431" ht="13.15" customHeight="1"/>
    <row r="251432" ht="13.15" customHeight="1"/>
    <row r="251433" ht="13.15" customHeight="1"/>
    <row r="251434" ht="13.15" customHeight="1"/>
    <row r="251435" ht="13.15" customHeight="1"/>
    <row r="251436" ht="13.15" customHeight="1"/>
    <row r="251437" ht="13.15" customHeight="1"/>
    <row r="251438" ht="13.15" customHeight="1"/>
    <row r="251439" ht="13.15" customHeight="1"/>
    <row r="251440" ht="13.15" customHeight="1"/>
    <row r="251441" ht="13.15" customHeight="1"/>
    <row r="251442" ht="13.15" customHeight="1"/>
    <row r="251443" ht="13.15" customHeight="1"/>
    <row r="251444" ht="13.15" customHeight="1"/>
    <row r="251445" ht="13.15" customHeight="1"/>
    <row r="251446" ht="13.15" customHeight="1"/>
    <row r="251447" ht="13.15" customHeight="1"/>
    <row r="251448" ht="13.15" customHeight="1"/>
    <row r="251449" ht="13.15" customHeight="1"/>
    <row r="251450" ht="13.15" customHeight="1"/>
    <row r="251451" ht="13.15" customHeight="1"/>
    <row r="251452" ht="13.15" customHeight="1"/>
    <row r="251453" ht="13.15" customHeight="1"/>
    <row r="251454" ht="13.15" customHeight="1"/>
    <row r="251455" ht="13.15" customHeight="1"/>
    <row r="251456" ht="13.15" customHeight="1"/>
    <row r="251457" ht="13.15" customHeight="1"/>
    <row r="251458" ht="13.15" customHeight="1"/>
    <row r="251459" ht="13.15" customHeight="1"/>
    <row r="251460" ht="13.15" customHeight="1"/>
    <row r="251461" ht="13.15" customHeight="1"/>
    <row r="251462" ht="13.15" customHeight="1"/>
    <row r="251463" ht="13.15" customHeight="1"/>
    <row r="251464" ht="13.15" customHeight="1"/>
    <row r="251465" ht="13.15" customHeight="1"/>
    <row r="251466" ht="13.15" customHeight="1"/>
    <row r="251467" ht="13.15" customHeight="1"/>
    <row r="251468" ht="13.15" customHeight="1"/>
    <row r="251469" ht="13.15" customHeight="1"/>
    <row r="251470" ht="13.15" customHeight="1"/>
    <row r="251471" ht="13.15" customHeight="1"/>
    <row r="251472" ht="13.15" customHeight="1"/>
    <row r="251473" ht="13.15" customHeight="1"/>
    <row r="251474" ht="13.15" customHeight="1"/>
    <row r="251475" ht="13.15" customHeight="1"/>
    <row r="251476" ht="13.15" customHeight="1"/>
    <row r="251477" ht="13.15" customHeight="1"/>
    <row r="251478" ht="13.15" customHeight="1"/>
    <row r="251479" ht="13.15" customHeight="1"/>
    <row r="251480" ht="13.15" customHeight="1"/>
    <row r="251481" ht="13.15" customHeight="1"/>
    <row r="251482" ht="13.15" customHeight="1"/>
    <row r="251483" ht="13.15" customHeight="1"/>
    <row r="251484" ht="13.15" customHeight="1"/>
    <row r="251485" ht="13.15" customHeight="1"/>
    <row r="251486" ht="13.15" customHeight="1"/>
    <row r="251487" ht="13.15" customHeight="1"/>
    <row r="251488" ht="13.15" customHeight="1"/>
    <row r="251489" ht="13.15" customHeight="1"/>
    <row r="251490" ht="13.15" customHeight="1"/>
    <row r="251491" ht="13.15" customHeight="1"/>
    <row r="251492" ht="13.15" customHeight="1"/>
    <row r="251493" ht="13.15" customHeight="1"/>
    <row r="251494" ht="13.15" customHeight="1"/>
    <row r="251495" ht="13.15" customHeight="1"/>
    <row r="251496" ht="13.15" customHeight="1"/>
    <row r="251497" ht="13.15" customHeight="1"/>
    <row r="251498" ht="13.15" customHeight="1"/>
    <row r="251499" ht="13.15" customHeight="1"/>
    <row r="251500" ht="13.15" customHeight="1"/>
    <row r="251501" ht="13.15" customHeight="1"/>
    <row r="251502" ht="13.15" customHeight="1"/>
    <row r="251503" ht="13.15" customHeight="1"/>
    <row r="251504" ht="13.15" customHeight="1"/>
    <row r="251505" ht="13.15" customHeight="1"/>
    <row r="251506" ht="13.15" customHeight="1"/>
    <row r="251507" ht="13.15" customHeight="1"/>
    <row r="251508" ht="13.15" customHeight="1"/>
    <row r="251509" ht="13.15" customHeight="1"/>
    <row r="251510" ht="13.15" customHeight="1"/>
    <row r="251511" ht="13.15" customHeight="1"/>
    <row r="251512" ht="13.15" customHeight="1"/>
    <row r="251513" ht="13.15" customHeight="1"/>
    <row r="251514" ht="13.15" customHeight="1"/>
    <row r="251515" ht="13.15" customHeight="1"/>
    <row r="251516" ht="13.15" customHeight="1"/>
    <row r="251517" ht="13.15" customHeight="1"/>
    <row r="251518" ht="13.15" customHeight="1"/>
    <row r="251519" ht="13.15" customHeight="1"/>
    <row r="251520" ht="13.15" customHeight="1"/>
    <row r="251521" ht="13.15" customHeight="1"/>
    <row r="251522" ht="13.15" customHeight="1"/>
    <row r="251523" ht="13.15" customHeight="1"/>
    <row r="251524" ht="13.15" customHeight="1"/>
    <row r="251525" ht="13.15" customHeight="1"/>
    <row r="251526" ht="13.15" customHeight="1"/>
    <row r="251527" ht="13.15" customHeight="1"/>
    <row r="251528" ht="13.15" customHeight="1"/>
    <row r="251529" ht="13.15" customHeight="1"/>
    <row r="251530" ht="13.15" customHeight="1"/>
    <row r="251531" ht="13.15" customHeight="1"/>
    <row r="251532" ht="13.15" customHeight="1"/>
    <row r="251533" ht="13.15" customHeight="1"/>
    <row r="251534" ht="13.15" customHeight="1"/>
    <row r="251535" ht="13.15" customHeight="1"/>
    <row r="251536" ht="13.15" customHeight="1"/>
    <row r="251537" ht="13.15" customHeight="1"/>
    <row r="251538" ht="13.15" customHeight="1"/>
    <row r="251539" ht="13.15" customHeight="1"/>
    <row r="251540" ht="13.15" customHeight="1"/>
    <row r="251541" ht="13.15" customHeight="1"/>
    <row r="251542" ht="13.15" customHeight="1"/>
    <row r="251543" ht="13.15" customHeight="1"/>
    <row r="251544" ht="13.15" customHeight="1"/>
    <row r="251545" ht="13.15" customHeight="1"/>
    <row r="251546" ht="13.15" customHeight="1"/>
    <row r="251547" ht="13.15" customHeight="1"/>
    <row r="251548" ht="13.15" customHeight="1"/>
    <row r="251549" ht="13.15" customHeight="1"/>
    <row r="251550" ht="13.15" customHeight="1"/>
    <row r="251551" ht="13.15" customHeight="1"/>
    <row r="251552" ht="13.15" customHeight="1"/>
    <row r="251553" ht="13.15" customHeight="1"/>
    <row r="251554" ht="13.15" customHeight="1"/>
    <row r="251555" ht="13.15" customHeight="1"/>
    <row r="251556" ht="13.15" customHeight="1"/>
    <row r="251557" ht="13.15" customHeight="1"/>
    <row r="251558" ht="13.15" customHeight="1"/>
    <row r="251559" ht="13.15" customHeight="1"/>
    <row r="251560" ht="13.15" customHeight="1"/>
    <row r="251561" ht="13.15" customHeight="1"/>
    <row r="251562" ht="13.15" customHeight="1"/>
    <row r="251563" ht="13.15" customHeight="1"/>
    <row r="251564" ht="13.15" customHeight="1"/>
    <row r="251565" ht="13.15" customHeight="1"/>
    <row r="251566" ht="13.15" customHeight="1"/>
    <row r="251567" ht="13.15" customHeight="1"/>
    <row r="251568" ht="13.15" customHeight="1"/>
    <row r="251569" ht="13.15" customHeight="1"/>
    <row r="251570" ht="13.15" customHeight="1"/>
    <row r="251571" ht="13.15" customHeight="1"/>
    <row r="251572" ht="13.15" customHeight="1"/>
    <row r="251573" ht="13.15" customHeight="1"/>
    <row r="251574" ht="13.15" customHeight="1"/>
    <row r="251575" ht="13.15" customHeight="1"/>
    <row r="251576" ht="13.15" customHeight="1"/>
    <row r="251577" ht="13.15" customHeight="1"/>
    <row r="251578" ht="13.15" customHeight="1"/>
    <row r="251579" ht="13.15" customHeight="1"/>
    <row r="251580" ht="13.15" customHeight="1"/>
    <row r="251581" ht="13.15" customHeight="1"/>
    <row r="251582" ht="13.15" customHeight="1"/>
    <row r="251583" ht="13.15" customHeight="1"/>
    <row r="251584" ht="13.15" customHeight="1"/>
    <row r="251585" ht="13.15" customHeight="1"/>
    <row r="251586" ht="13.15" customHeight="1"/>
    <row r="251587" ht="13.15" customHeight="1"/>
    <row r="251588" ht="13.15" customHeight="1"/>
    <row r="251589" ht="13.15" customHeight="1"/>
    <row r="251590" ht="13.15" customHeight="1"/>
    <row r="251591" ht="13.15" customHeight="1"/>
    <row r="251592" ht="13.15" customHeight="1"/>
    <row r="251593" ht="13.15" customHeight="1"/>
    <row r="251594" ht="13.15" customHeight="1"/>
    <row r="251595" ht="13.15" customHeight="1"/>
    <row r="251596" ht="13.15" customHeight="1"/>
    <row r="251597" ht="13.15" customHeight="1"/>
    <row r="251598" ht="13.15" customHeight="1"/>
    <row r="251599" ht="13.15" customHeight="1"/>
    <row r="251600" ht="13.15" customHeight="1"/>
    <row r="251601" ht="13.15" customHeight="1"/>
    <row r="251602" ht="13.15" customHeight="1"/>
    <row r="251603" ht="13.15" customHeight="1"/>
    <row r="251604" ht="13.15" customHeight="1"/>
    <row r="251605" ht="13.15" customHeight="1"/>
    <row r="251606" ht="13.15" customHeight="1"/>
    <row r="251607" ht="13.15" customHeight="1"/>
    <row r="251608" ht="13.15" customHeight="1"/>
    <row r="251609" ht="13.15" customHeight="1"/>
    <row r="251610" ht="13.15" customHeight="1"/>
    <row r="251611" ht="13.15" customHeight="1"/>
    <row r="251612" ht="13.15" customHeight="1"/>
    <row r="251613" ht="13.15" customHeight="1"/>
    <row r="251614" ht="13.15" customHeight="1"/>
    <row r="251615" ht="13.15" customHeight="1"/>
    <row r="251616" ht="13.15" customHeight="1"/>
    <row r="251617" ht="13.15" customHeight="1"/>
    <row r="251618" ht="13.15" customHeight="1"/>
    <row r="251619" ht="13.15" customHeight="1"/>
    <row r="251620" ht="13.15" customHeight="1"/>
    <row r="251621" ht="13.15" customHeight="1"/>
    <row r="251622" ht="13.15" customHeight="1"/>
    <row r="251623" ht="13.15" customHeight="1"/>
    <row r="251624" ht="13.15" customHeight="1"/>
    <row r="251625" ht="13.15" customHeight="1"/>
    <row r="251626" ht="13.15" customHeight="1"/>
    <row r="251627" ht="13.15" customHeight="1"/>
    <row r="251628" ht="13.15" customHeight="1"/>
    <row r="251629" ht="13.15" customHeight="1"/>
    <row r="251630" ht="13.15" customHeight="1"/>
    <row r="251631" ht="13.15" customHeight="1"/>
    <row r="251632" ht="13.15" customHeight="1"/>
    <row r="251633" ht="13.15" customHeight="1"/>
    <row r="251634" ht="13.15" customHeight="1"/>
    <row r="251635" ht="13.15" customHeight="1"/>
    <row r="251636" ht="13.15" customHeight="1"/>
    <row r="251637" ht="13.15" customHeight="1"/>
    <row r="251638" ht="13.15" customHeight="1"/>
    <row r="251639" ht="13.15" customHeight="1"/>
    <row r="251640" ht="13.15" customHeight="1"/>
    <row r="251641" ht="13.15" customHeight="1"/>
    <row r="251642" ht="13.15" customHeight="1"/>
    <row r="251643" ht="13.15" customHeight="1"/>
    <row r="251644" ht="13.15" customHeight="1"/>
    <row r="251645" ht="13.15" customHeight="1"/>
    <row r="251646" ht="13.15" customHeight="1"/>
    <row r="251647" ht="13.15" customHeight="1"/>
    <row r="251648" ht="13.15" customHeight="1"/>
    <row r="251649" ht="13.15" customHeight="1"/>
    <row r="251650" ht="13.15" customHeight="1"/>
    <row r="251651" ht="13.15" customHeight="1"/>
    <row r="251652" ht="13.15" customHeight="1"/>
    <row r="251653" ht="13.15" customHeight="1"/>
    <row r="251654" ht="13.15" customHeight="1"/>
    <row r="251655" ht="13.15" customHeight="1"/>
    <row r="251656" ht="13.15" customHeight="1"/>
    <row r="251657" ht="13.15" customHeight="1"/>
    <row r="251658" ht="13.15" customHeight="1"/>
    <row r="251659" ht="13.15" customHeight="1"/>
    <row r="251660" ht="13.15" customHeight="1"/>
    <row r="251661" ht="13.15" customHeight="1"/>
    <row r="251662" ht="13.15" customHeight="1"/>
    <row r="251663" ht="13.15" customHeight="1"/>
    <row r="251664" ht="13.15" customHeight="1"/>
    <row r="251665" ht="13.15" customHeight="1"/>
    <row r="251666" ht="13.15" customHeight="1"/>
    <row r="251667" ht="13.15" customHeight="1"/>
    <row r="251668" ht="13.15" customHeight="1"/>
    <row r="251669" ht="13.15" customHeight="1"/>
    <row r="251670" ht="13.15" customHeight="1"/>
    <row r="251671" ht="13.15" customHeight="1"/>
    <row r="251672" ht="13.15" customHeight="1"/>
    <row r="251673" ht="13.15" customHeight="1"/>
    <row r="251674" ht="13.15" customHeight="1"/>
    <row r="251675" ht="13.15" customHeight="1"/>
    <row r="251676" ht="13.15" customHeight="1"/>
    <row r="251677" ht="13.15" customHeight="1"/>
    <row r="251678" ht="13.15" customHeight="1"/>
    <row r="251679" ht="13.15" customHeight="1"/>
    <row r="251680" ht="13.15" customHeight="1"/>
    <row r="251681" ht="13.15" customHeight="1"/>
    <row r="251682" ht="13.15" customHeight="1"/>
    <row r="251683" ht="13.15" customHeight="1"/>
    <row r="251684" ht="13.15" customHeight="1"/>
    <row r="251685" ht="13.15" customHeight="1"/>
    <row r="251686" ht="13.15" customHeight="1"/>
    <row r="251687" ht="13.15" customHeight="1"/>
    <row r="251688" ht="13.15" customHeight="1"/>
    <row r="251689" ht="13.15" customHeight="1"/>
    <row r="251690" ht="13.15" customHeight="1"/>
    <row r="251691" ht="13.15" customHeight="1"/>
    <row r="251692" ht="13.15" customHeight="1"/>
    <row r="251693" ht="13.15" customHeight="1"/>
    <row r="251694" ht="13.15" customHeight="1"/>
    <row r="251695" ht="13.15" customHeight="1"/>
    <row r="251696" ht="13.15" customHeight="1"/>
    <row r="251697" ht="13.15" customHeight="1"/>
    <row r="251698" ht="13.15" customHeight="1"/>
    <row r="251699" ht="13.15" customHeight="1"/>
    <row r="251700" ht="13.15" customHeight="1"/>
    <row r="251701" ht="13.15" customHeight="1"/>
    <row r="251702" ht="13.15" customHeight="1"/>
    <row r="251703" ht="13.15" customHeight="1"/>
    <row r="251704" ht="13.15" customHeight="1"/>
    <row r="251705" ht="13.15" customHeight="1"/>
    <row r="251706" ht="13.15" customHeight="1"/>
    <row r="251707" ht="13.15" customHeight="1"/>
    <row r="251708" ht="13.15" customHeight="1"/>
    <row r="251709" ht="13.15" customHeight="1"/>
    <row r="251710" ht="13.15" customHeight="1"/>
    <row r="251711" ht="13.15" customHeight="1"/>
    <row r="251712" ht="13.15" customHeight="1"/>
    <row r="251713" ht="13.15" customHeight="1"/>
    <row r="251714" ht="13.15" customHeight="1"/>
    <row r="251715" ht="13.15" customHeight="1"/>
    <row r="251716" ht="13.15" customHeight="1"/>
    <row r="251717" ht="13.15" customHeight="1"/>
    <row r="251718" ht="13.15" customHeight="1"/>
    <row r="251719" ht="13.15" customHeight="1"/>
    <row r="251720" ht="13.15" customHeight="1"/>
    <row r="251721" ht="13.15" customHeight="1"/>
    <row r="251722" ht="13.15" customHeight="1"/>
    <row r="251723" ht="13.15" customHeight="1"/>
    <row r="251724" ht="13.15" customHeight="1"/>
    <row r="251725" ht="13.15" customHeight="1"/>
    <row r="251726" ht="13.15" customHeight="1"/>
    <row r="251727" ht="13.15" customHeight="1"/>
    <row r="251728" ht="13.15" customHeight="1"/>
    <row r="251729" ht="13.15" customHeight="1"/>
    <row r="251730" ht="13.15" customHeight="1"/>
    <row r="251731" ht="13.15" customHeight="1"/>
    <row r="251732" ht="13.15" customHeight="1"/>
    <row r="251733" ht="13.15" customHeight="1"/>
    <row r="251734" ht="13.15" customHeight="1"/>
    <row r="251735" ht="13.15" customHeight="1"/>
    <row r="251736" ht="13.15" customHeight="1"/>
    <row r="251737" ht="13.15" customHeight="1"/>
    <row r="251738" ht="13.15" customHeight="1"/>
    <row r="251739" ht="13.15" customHeight="1"/>
    <row r="251740" ht="13.15" customHeight="1"/>
    <row r="251741" ht="13.15" customHeight="1"/>
    <row r="251742" ht="13.15" customHeight="1"/>
    <row r="251743" ht="13.15" customHeight="1"/>
    <row r="251744" ht="13.15" customHeight="1"/>
    <row r="251745" ht="13.15" customHeight="1"/>
    <row r="251746" ht="13.15" customHeight="1"/>
    <row r="251747" ht="13.15" customHeight="1"/>
    <row r="251748" ht="13.15" customHeight="1"/>
    <row r="251749" ht="13.15" customHeight="1"/>
    <row r="251750" ht="13.15" customHeight="1"/>
    <row r="251751" ht="13.15" customHeight="1"/>
    <row r="251752" ht="13.15" customHeight="1"/>
    <row r="251753" ht="13.15" customHeight="1"/>
    <row r="251754" ht="13.15" customHeight="1"/>
    <row r="251755" ht="13.15" customHeight="1"/>
    <row r="251756" ht="13.15" customHeight="1"/>
    <row r="251757" ht="13.15" customHeight="1"/>
    <row r="251758" ht="13.15" customHeight="1"/>
    <row r="251759" ht="13.15" customHeight="1"/>
    <row r="251760" ht="13.15" customHeight="1"/>
    <row r="251761" ht="13.15" customHeight="1"/>
    <row r="251762" ht="13.15" customHeight="1"/>
    <row r="251763" ht="13.15" customHeight="1"/>
    <row r="251764" ht="13.15" customHeight="1"/>
    <row r="251765" ht="13.15" customHeight="1"/>
    <row r="251766" ht="13.15" customHeight="1"/>
    <row r="251767" ht="13.15" customHeight="1"/>
    <row r="251768" ht="13.15" customHeight="1"/>
    <row r="251769" ht="13.15" customHeight="1"/>
    <row r="251770" ht="13.15" customHeight="1"/>
    <row r="251771" ht="13.15" customHeight="1"/>
    <row r="251772" ht="13.15" customHeight="1"/>
    <row r="251773" ht="13.15" customHeight="1"/>
    <row r="251774" ht="13.15" customHeight="1"/>
    <row r="251775" ht="13.15" customHeight="1"/>
    <row r="251776" ht="13.15" customHeight="1"/>
    <row r="251777" ht="13.15" customHeight="1"/>
    <row r="251778" ht="13.15" customHeight="1"/>
    <row r="251779" ht="13.15" customHeight="1"/>
    <row r="251780" ht="13.15" customHeight="1"/>
    <row r="251781" ht="13.15" customHeight="1"/>
    <row r="251782" ht="13.15" customHeight="1"/>
    <row r="251783" ht="13.15" customHeight="1"/>
    <row r="251784" ht="13.15" customHeight="1"/>
    <row r="251785" ht="13.15" customHeight="1"/>
    <row r="251786" ht="13.15" customHeight="1"/>
    <row r="251787" ht="13.15" customHeight="1"/>
    <row r="251788" ht="13.15" customHeight="1"/>
    <row r="251789" ht="13.15" customHeight="1"/>
    <row r="251790" ht="13.15" customHeight="1"/>
    <row r="251791" ht="13.15" customHeight="1"/>
    <row r="251792" ht="13.15" customHeight="1"/>
    <row r="251793" ht="13.15" customHeight="1"/>
    <row r="251794" ht="13.15" customHeight="1"/>
    <row r="251795" ht="13.15" customHeight="1"/>
    <row r="251796" ht="13.15" customHeight="1"/>
    <row r="251797" ht="13.15" customHeight="1"/>
    <row r="251798" ht="13.15" customHeight="1"/>
    <row r="251799" ht="13.15" customHeight="1"/>
    <row r="251800" ht="13.15" customHeight="1"/>
    <row r="251801" ht="13.15" customHeight="1"/>
    <row r="251802" ht="13.15" customHeight="1"/>
    <row r="251803" ht="13.15" customHeight="1"/>
    <row r="251804" ht="13.15" customHeight="1"/>
    <row r="251805" ht="13.15" customHeight="1"/>
    <row r="251806" ht="13.15" customHeight="1"/>
    <row r="251807" ht="13.15" customHeight="1"/>
    <row r="251808" ht="13.15" customHeight="1"/>
    <row r="251809" ht="13.15" customHeight="1"/>
    <row r="251810" ht="13.15" customHeight="1"/>
    <row r="251811" ht="13.15" customHeight="1"/>
    <row r="251812" ht="13.15" customHeight="1"/>
    <row r="251813" ht="13.15" customHeight="1"/>
    <row r="251814" ht="13.15" customHeight="1"/>
    <row r="251815" ht="13.15" customHeight="1"/>
    <row r="251816" ht="13.15" customHeight="1"/>
    <row r="251817" ht="13.15" customHeight="1"/>
    <row r="251818" ht="13.15" customHeight="1"/>
    <row r="251819" ht="13.15" customHeight="1"/>
    <row r="251820" ht="13.15" customHeight="1"/>
    <row r="251821" ht="13.15" customHeight="1"/>
    <row r="251822" ht="13.15" customHeight="1"/>
    <row r="251823" ht="13.15" customHeight="1"/>
    <row r="251824" ht="13.15" customHeight="1"/>
    <row r="251825" ht="13.15" customHeight="1"/>
    <row r="251826" ht="13.15" customHeight="1"/>
    <row r="251827" ht="13.15" customHeight="1"/>
    <row r="251828" ht="13.15" customHeight="1"/>
    <row r="251829" ht="13.15" customHeight="1"/>
    <row r="251830" ht="13.15" customHeight="1"/>
    <row r="251831" ht="13.15" customHeight="1"/>
    <row r="251832" ht="13.15" customHeight="1"/>
    <row r="251833" ht="13.15" customHeight="1"/>
    <row r="251834" ht="13.15" customHeight="1"/>
    <row r="251835" ht="13.15" customHeight="1"/>
    <row r="251836" ht="13.15" customHeight="1"/>
    <row r="251837" ht="13.15" customHeight="1"/>
    <row r="251838" ht="13.15" customHeight="1"/>
    <row r="251839" ht="13.15" customHeight="1"/>
    <row r="251840" ht="13.15" customHeight="1"/>
    <row r="251841" ht="13.15" customHeight="1"/>
    <row r="251842" ht="13.15" customHeight="1"/>
    <row r="251843" ht="13.15" customHeight="1"/>
    <row r="251844" ht="13.15" customHeight="1"/>
    <row r="251845" ht="13.15" customHeight="1"/>
    <row r="251846" ht="13.15" customHeight="1"/>
    <row r="251847" ht="13.15" customHeight="1"/>
    <row r="251848" ht="13.15" customHeight="1"/>
    <row r="251849" ht="13.15" customHeight="1"/>
    <row r="251850" ht="13.15" customHeight="1"/>
    <row r="251851" ht="13.15" customHeight="1"/>
    <row r="251852" ht="13.15" customHeight="1"/>
    <row r="251853" ht="13.15" customHeight="1"/>
    <row r="251854" ht="13.15" customHeight="1"/>
    <row r="251855" ht="13.15" customHeight="1"/>
    <row r="251856" ht="13.15" customHeight="1"/>
    <row r="251857" ht="13.15" customHeight="1"/>
    <row r="251858" ht="13.15" customHeight="1"/>
    <row r="251859" ht="13.15" customHeight="1"/>
    <row r="251860" ht="13.15" customHeight="1"/>
    <row r="251861" ht="13.15" customHeight="1"/>
    <row r="251862" ht="13.15" customHeight="1"/>
    <row r="251863" ht="13.15" customHeight="1"/>
    <row r="251864" ht="13.15" customHeight="1"/>
    <row r="251865" ht="13.15" customHeight="1"/>
    <row r="251866" ht="13.15" customHeight="1"/>
    <row r="251867" ht="13.15" customHeight="1"/>
    <row r="251868" ht="13.15" customHeight="1"/>
    <row r="251869" ht="13.15" customHeight="1"/>
    <row r="251870" ht="13.15" customHeight="1"/>
    <row r="251871" ht="13.15" customHeight="1"/>
    <row r="251872" ht="13.15" customHeight="1"/>
    <row r="251873" ht="13.15" customHeight="1"/>
    <row r="251874" ht="13.15" customHeight="1"/>
    <row r="251875" ht="13.15" customHeight="1"/>
    <row r="251876" ht="13.15" customHeight="1"/>
    <row r="251877" ht="13.15" customHeight="1"/>
    <row r="251878" ht="13.15" customHeight="1"/>
    <row r="251879" ht="13.15" customHeight="1"/>
    <row r="251880" ht="13.15" customHeight="1"/>
    <row r="251881" ht="13.15" customHeight="1"/>
    <row r="251882" ht="13.15" customHeight="1"/>
    <row r="251883" ht="13.15" customHeight="1"/>
    <row r="251884" ht="13.15" customHeight="1"/>
    <row r="251885" ht="13.15" customHeight="1"/>
    <row r="251886" ht="13.15" customHeight="1"/>
    <row r="251887" ht="13.15" customHeight="1"/>
    <row r="251888" ht="13.15" customHeight="1"/>
    <row r="251889" ht="13.15" customHeight="1"/>
    <row r="251890" ht="13.15" customHeight="1"/>
    <row r="251891" ht="13.15" customHeight="1"/>
    <row r="251892" ht="13.15" customHeight="1"/>
    <row r="251893" ht="13.15" customHeight="1"/>
    <row r="251894" ht="13.15" customHeight="1"/>
    <row r="251895" ht="13.15" customHeight="1"/>
    <row r="251896" ht="13.15" customHeight="1"/>
    <row r="251897" ht="13.15" customHeight="1"/>
    <row r="251898" ht="13.15" customHeight="1"/>
    <row r="251899" ht="13.15" customHeight="1"/>
    <row r="251900" ht="13.15" customHeight="1"/>
    <row r="251901" ht="13.15" customHeight="1"/>
    <row r="251902" ht="13.15" customHeight="1"/>
    <row r="251903" ht="13.15" customHeight="1"/>
    <row r="251904" ht="13.15" customHeight="1"/>
    <row r="251905" ht="13.15" customHeight="1"/>
    <row r="251906" ht="13.15" customHeight="1"/>
    <row r="251907" ht="13.15" customHeight="1"/>
    <row r="251908" ht="13.15" customHeight="1"/>
    <row r="251909" ht="13.15" customHeight="1"/>
    <row r="251910" ht="13.15" customHeight="1"/>
    <row r="251911" ht="13.15" customHeight="1"/>
    <row r="251912" ht="13.15" customHeight="1"/>
    <row r="251913" ht="13.15" customHeight="1"/>
    <row r="251914" ht="13.15" customHeight="1"/>
    <row r="251915" ht="13.15" customHeight="1"/>
    <row r="251916" ht="13.15" customHeight="1"/>
    <row r="251917" ht="13.15" customHeight="1"/>
    <row r="251918" ht="13.15" customHeight="1"/>
    <row r="251919" ht="13.15" customHeight="1"/>
    <row r="251920" ht="13.15" customHeight="1"/>
    <row r="251921" ht="13.15" customHeight="1"/>
    <row r="251922" ht="13.15" customHeight="1"/>
    <row r="251923" ht="13.15" customHeight="1"/>
    <row r="251924" ht="13.15" customHeight="1"/>
    <row r="251925" ht="13.15" customHeight="1"/>
    <row r="251926" ht="13.15" customHeight="1"/>
    <row r="251927" ht="13.15" customHeight="1"/>
    <row r="251928" ht="13.15" customHeight="1"/>
    <row r="251929" ht="13.15" customHeight="1"/>
    <row r="251930" ht="13.15" customHeight="1"/>
    <row r="251931" ht="13.15" customHeight="1"/>
    <row r="251932" ht="13.15" customHeight="1"/>
    <row r="251933" ht="13.15" customHeight="1"/>
    <row r="251934" ht="13.15" customHeight="1"/>
    <row r="251935" ht="13.15" customHeight="1"/>
    <row r="251936" ht="13.15" customHeight="1"/>
    <row r="251937" ht="13.15" customHeight="1"/>
    <row r="251938" ht="13.15" customHeight="1"/>
    <row r="251939" ht="13.15" customHeight="1"/>
    <row r="251940" ht="13.15" customHeight="1"/>
    <row r="251941" ht="13.15" customHeight="1"/>
    <row r="251942" ht="13.15" customHeight="1"/>
    <row r="251943" ht="13.15" customHeight="1"/>
    <row r="251944" ht="13.15" customHeight="1"/>
    <row r="251945" ht="13.15" customHeight="1"/>
    <row r="251946" ht="13.15" customHeight="1"/>
    <row r="251947" ht="13.15" customHeight="1"/>
    <row r="251948" ht="13.15" customHeight="1"/>
    <row r="251949" ht="13.15" customHeight="1"/>
    <row r="251950" ht="13.15" customHeight="1"/>
    <row r="251951" ht="13.15" customHeight="1"/>
    <row r="251952" ht="13.15" customHeight="1"/>
    <row r="251953" ht="13.15" customHeight="1"/>
    <row r="251954" ht="13.15" customHeight="1"/>
    <row r="251955" ht="13.15" customHeight="1"/>
    <row r="251956" ht="13.15" customHeight="1"/>
    <row r="251957" ht="13.15" customHeight="1"/>
    <row r="251958" ht="13.15" customHeight="1"/>
    <row r="251959" ht="13.15" customHeight="1"/>
    <row r="251960" ht="13.15" customHeight="1"/>
    <row r="251961" ht="13.15" customHeight="1"/>
    <row r="251962" ht="13.15" customHeight="1"/>
    <row r="251963" ht="13.15" customHeight="1"/>
    <row r="251964" ht="13.15" customHeight="1"/>
    <row r="251965" ht="13.15" customHeight="1"/>
    <row r="251966" ht="13.15" customHeight="1"/>
    <row r="251967" ht="13.15" customHeight="1"/>
    <row r="251968" ht="13.15" customHeight="1"/>
    <row r="251969" ht="13.15" customHeight="1"/>
    <row r="251970" ht="13.15" customHeight="1"/>
    <row r="251971" ht="13.15" customHeight="1"/>
    <row r="251972" ht="13.15" customHeight="1"/>
    <row r="251973" ht="13.15" customHeight="1"/>
    <row r="251974" ht="13.15" customHeight="1"/>
    <row r="251975" ht="13.15" customHeight="1"/>
    <row r="251976" ht="13.15" customHeight="1"/>
    <row r="251977" ht="13.15" customHeight="1"/>
    <row r="251978" ht="13.15" customHeight="1"/>
    <row r="251979" ht="13.15" customHeight="1"/>
    <row r="251980" ht="13.15" customHeight="1"/>
    <row r="251981" ht="13.15" customHeight="1"/>
    <row r="251982" ht="13.15" customHeight="1"/>
    <row r="251983" ht="13.15" customHeight="1"/>
    <row r="251984" ht="13.15" customHeight="1"/>
    <row r="251985" ht="13.15" customHeight="1"/>
    <row r="251986" ht="13.15" customHeight="1"/>
    <row r="251987" ht="13.15" customHeight="1"/>
    <row r="251988" ht="13.15" customHeight="1"/>
    <row r="251989" ht="13.15" customHeight="1"/>
    <row r="251990" ht="13.15" customHeight="1"/>
    <row r="251991" ht="13.15" customHeight="1"/>
    <row r="251992" ht="13.15" customHeight="1"/>
    <row r="251993" ht="13.15" customHeight="1"/>
    <row r="251994" ht="13.15" customHeight="1"/>
    <row r="251995" ht="13.15" customHeight="1"/>
    <row r="251996" ht="13.15" customHeight="1"/>
    <row r="251997" ht="13.15" customHeight="1"/>
    <row r="251998" ht="13.15" customHeight="1"/>
    <row r="251999" ht="13.15" customHeight="1"/>
    <row r="252000" ht="13.15" customHeight="1"/>
    <row r="252001" ht="13.15" customHeight="1"/>
    <row r="252002" ht="13.15" customHeight="1"/>
    <row r="252003" ht="13.15" customHeight="1"/>
    <row r="252004" ht="13.15" customHeight="1"/>
    <row r="252005" ht="13.15" customHeight="1"/>
    <row r="252006" ht="13.15" customHeight="1"/>
    <row r="252007" ht="13.15" customHeight="1"/>
    <row r="252008" ht="13.15" customHeight="1"/>
    <row r="252009" ht="13.15" customHeight="1"/>
    <row r="252010" ht="13.15" customHeight="1"/>
    <row r="252011" ht="13.15" customHeight="1"/>
    <row r="252012" ht="13.15" customHeight="1"/>
    <row r="252013" ht="13.15" customHeight="1"/>
    <row r="252014" ht="13.15" customHeight="1"/>
    <row r="252015" ht="13.15" customHeight="1"/>
    <row r="252016" ht="13.15" customHeight="1"/>
    <row r="252017" ht="13.15" customHeight="1"/>
    <row r="252018" ht="13.15" customHeight="1"/>
    <row r="252019" ht="13.15" customHeight="1"/>
    <row r="252020" ht="13.15" customHeight="1"/>
    <row r="252021" ht="13.15" customHeight="1"/>
    <row r="252022" ht="13.15" customHeight="1"/>
    <row r="252023" ht="13.15" customHeight="1"/>
    <row r="252024" ht="13.15" customHeight="1"/>
    <row r="252025" ht="13.15" customHeight="1"/>
    <row r="252026" ht="13.15" customHeight="1"/>
    <row r="252027" ht="13.15" customHeight="1"/>
    <row r="252028" ht="13.15" customHeight="1"/>
    <row r="252029" ht="13.15" customHeight="1"/>
    <row r="252030" ht="13.15" customHeight="1"/>
    <row r="252031" ht="13.15" customHeight="1"/>
    <row r="252032" ht="13.15" customHeight="1"/>
    <row r="252033" ht="13.15" customHeight="1"/>
    <row r="252034" ht="13.15" customHeight="1"/>
    <row r="252035" ht="13.15" customHeight="1"/>
    <row r="252036" ht="13.15" customHeight="1"/>
    <row r="252037" ht="13.15" customHeight="1"/>
    <row r="252038" ht="13.15" customHeight="1"/>
    <row r="252039" ht="13.15" customHeight="1"/>
    <row r="252040" ht="13.15" customHeight="1"/>
    <row r="252041" ht="13.15" customHeight="1"/>
    <row r="252042" ht="13.15" customHeight="1"/>
    <row r="252043" ht="13.15" customHeight="1"/>
    <row r="252044" ht="13.15" customHeight="1"/>
    <row r="252045" ht="13.15" customHeight="1"/>
    <row r="252046" ht="13.15" customHeight="1"/>
    <row r="252047" ht="13.15" customHeight="1"/>
    <row r="252048" ht="13.15" customHeight="1"/>
    <row r="252049" ht="13.15" customHeight="1"/>
    <row r="252050" ht="13.15" customHeight="1"/>
    <row r="252051" ht="13.15" customHeight="1"/>
    <row r="252052" ht="13.15" customHeight="1"/>
    <row r="252053" ht="13.15" customHeight="1"/>
    <row r="252054" ht="13.15" customHeight="1"/>
    <row r="252055" ht="13.15" customHeight="1"/>
    <row r="252056" ht="13.15" customHeight="1"/>
    <row r="252057" ht="13.15" customHeight="1"/>
    <row r="252058" ht="13.15" customHeight="1"/>
    <row r="252059" ht="13.15" customHeight="1"/>
    <row r="252060" ht="13.15" customHeight="1"/>
    <row r="252061" ht="13.15" customHeight="1"/>
    <row r="252062" ht="13.15" customHeight="1"/>
    <row r="252063" ht="13.15" customHeight="1"/>
    <row r="252064" ht="13.15" customHeight="1"/>
    <row r="252065" ht="13.15" customHeight="1"/>
    <row r="252066" ht="13.15" customHeight="1"/>
    <row r="252067" ht="13.15" customHeight="1"/>
    <row r="252068" ht="13.15" customHeight="1"/>
    <row r="252069" ht="13.15" customHeight="1"/>
    <row r="252070" ht="13.15" customHeight="1"/>
    <row r="252071" ht="13.15" customHeight="1"/>
    <row r="252072" ht="13.15" customHeight="1"/>
    <row r="252073" ht="13.15" customHeight="1"/>
    <row r="252074" ht="13.15" customHeight="1"/>
    <row r="252075" ht="13.15" customHeight="1"/>
    <row r="252076" ht="13.15" customHeight="1"/>
    <row r="252077" ht="13.15" customHeight="1"/>
    <row r="252078" ht="13.15" customHeight="1"/>
    <row r="252079" ht="13.15" customHeight="1"/>
    <row r="252080" ht="13.15" customHeight="1"/>
    <row r="252081" ht="13.15" customHeight="1"/>
    <row r="252082" ht="13.15" customHeight="1"/>
    <row r="252083" ht="13.15" customHeight="1"/>
    <row r="252084" ht="13.15" customHeight="1"/>
    <row r="252085" ht="13.15" customHeight="1"/>
    <row r="252086" ht="13.15" customHeight="1"/>
    <row r="252087" ht="13.15" customHeight="1"/>
    <row r="252088" ht="13.15" customHeight="1"/>
    <row r="252089" ht="13.15" customHeight="1"/>
    <row r="252090" ht="13.15" customHeight="1"/>
    <row r="252091" ht="13.15" customHeight="1"/>
    <row r="252092" ht="13.15" customHeight="1"/>
    <row r="252093" ht="13.15" customHeight="1"/>
    <row r="252094" ht="13.15" customHeight="1"/>
    <row r="252095" ht="13.15" customHeight="1"/>
    <row r="252096" ht="13.15" customHeight="1"/>
    <row r="252097" ht="13.15" customHeight="1"/>
    <row r="252098" ht="13.15" customHeight="1"/>
    <row r="252099" ht="13.15" customHeight="1"/>
    <row r="252100" ht="13.15" customHeight="1"/>
    <row r="252101" ht="13.15" customHeight="1"/>
    <row r="252102" ht="13.15" customHeight="1"/>
    <row r="252103" ht="13.15" customHeight="1"/>
    <row r="252104" ht="13.15" customHeight="1"/>
    <row r="252105" ht="13.15" customHeight="1"/>
    <row r="252106" ht="13.15" customHeight="1"/>
    <row r="252107" ht="13.15" customHeight="1"/>
    <row r="252108" ht="13.15" customHeight="1"/>
    <row r="252109" ht="13.15" customHeight="1"/>
    <row r="252110" ht="13.15" customHeight="1"/>
    <row r="252111" ht="13.15" customHeight="1"/>
    <row r="252112" ht="13.15" customHeight="1"/>
    <row r="252113" ht="13.15" customHeight="1"/>
    <row r="252114" ht="13.15" customHeight="1"/>
    <row r="252115" ht="13.15" customHeight="1"/>
    <row r="252116" ht="13.15" customHeight="1"/>
    <row r="252117" ht="13.15" customHeight="1"/>
    <row r="252118" ht="13.15" customHeight="1"/>
    <row r="252119" ht="13.15" customHeight="1"/>
    <row r="252120" ht="13.15" customHeight="1"/>
    <row r="252121" ht="13.15" customHeight="1"/>
    <row r="252122" ht="13.15" customHeight="1"/>
    <row r="252123" ht="13.15" customHeight="1"/>
    <row r="252124" ht="13.15" customHeight="1"/>
    <row r="252125" ht="13.15" customHeight="1"/>
    <row r="252126" ht="13.15" customHeight="1"/>
    <row r="252127" ht="13.15" customHeight="1"/>
    <row r="252128" ht="13.15" customHeight="1"/>
    <row r="252129" ht="13.15" customHeight="1"/>
    <row r="252130" ht="13.15" customHeight="1"/>
    <row r="252131" ht="13.15" customHeight="1"/>
    <row r="252132" ht="13.15" customHeight="1"/>
    <row r="252133" ht="13.15" customHeight="1"/>
    <row r="252134" ht="13.15" customHeight="1"/>
    <row r="252135" ht="13.15" customHeight="1"/>
    <row r="252136" ht="13.15" customHeight="1"/>
    <row r="252137" ht="13.15" customHeight="1"/>
    <row r="252138" ht="13.15" customHeight="1"/>
    <row r="252139" ht="13.15" customHeight="1"/>
    <row r="252140" ht="13.15" customHeight="1"/>
    <row r="252141" ht="13.15" customHeight="1"/>
    <row r="252142" ht="13.15" customHeight="1"/>
    <row r="252143" ht="13.15" customHeight="1"/>
    <row r="252144" ht="13.15" customHeight="1"/>
    <row r="252145" ht="13.15" customHeight="1"/>
    <row r="252146" ht="13.15" customHeight="1"/>
    <row r="252147" ht="13.15" customHeight="1"/>
    <row r="252148" ht="13.15" customHeight="1"/>
    <row r="252149" ht="13.15" customHeight="1"/>
    <row r="252150" ht="13.15" customHeight="1"/>
    <row r="252151" ht="13.15" customHeight="1"/>
    <row r="252152" ht="13.15" customHeight="1"/>
    <row r="252153" ht="13.15" customHeight="1"/>
    <row r="252154" ht="13.15" customHeight="1"/>
    <row r="252155" ht="13.15" customHeight="1"/>
    <row r="252156" ht="13.15" customHeight="1"/>
    <row r="252157" ht="13.15" customHeight="1"/>
    <row r="252158" ht="13.15" customHeight="1"/>
    <row r="252159" ht="13.15" customHeight="1"/>
    <row r="252160" ht="13.15" customHeight="1"/>
    <row r="252161" ht="13.15" customHeight="1"/>
    <row r="252162" ht="13.15" customHeight="1"/>
    <row r="252163" ht="13.15" customHeight="1"/>
    <row r="252164" ht="13.15" customHeight="1"/>
    <row r="252165" ht="13.15" customHeight="1"/>
    <row r="252166" ht="13.15" customHeight="1"/>
    <row r="252167" ht="13.15" customHeight="1"/>
    <row r="252168" ht="13.15" customHeight="1"/>
    <row r="252169" ht="13.15" customHeight="1"/>
    <row r="252170" ht="13.15" customHeight="1"/>
    <row r="252171" ht="13.15" customHeight="1"/>
    <row r="252172" ht="13.15" customHeight="1"/>
    <row r="252173" ht="13.15" customHeight="1"/>
    <row r="252174" ht="13.15" customHeight="1"/>
    <row r="252175" ht="13.15" customHeight="1"/>
    <row r="252176" ht="13.15" customHeight="1"/>
    <row r="252177" ht="13.15" customHeight="1"/>
    <row r="252178" ht="13.15" customHeight="1"/>
    <row r="252179" ht="13.15" customHeight="1"/>
    <row r="252180" ht="13.15" customHeight="1"/>
    <row r="252181" ht="13.15" customHeight="1"/>
    <row r="252182" ht="13.15" customHeight="1"/>
    <row r="252183" ht="13.15" customHeight="1"/>
    <row r="252184" ht="13.15" customHeight="1"/>
    <row r="252185" ht="13.15" customHeight="1"/>
    <row r="252186" ht="13.15" customHeight="1"/>
    <row r="252187" ht="13.15" customHeight="1"/>
    <row r="252188" ht="13.15" customHeight="1"/>
    <row r="252189" ht="13.15" customHeight="1"/>
    <row r="252190" ht="13.15" customHeight="1"/>
    <row r="252191" ht="13.15" customHeight="1"/>
    <row r="252192" ht="13.15" customHeight="1"/>
    <row r="252193" ht="13.15" customHeight="1"/>
    <row r="252194" ht="13.15" customHeight="1"/>
    <row r="252195" ht="13.15" customHeight="1"/>
    <row r="252196" ht="13.15" customHeight="1"/>
    <row r="252197" ht="13.15" customHeight="1"/>
    <row r="252198" ht="13.15" customHeight="1"/>
    <row r="252199" ht="13.15" customHeight="1"/>
    <row r="252200" ht="13.15" customHeight="1"/>
    <row r="252201" ht="13.15" customHeight="1"/>
    <row r="252202" ht="13.15" customHeight="1"/>
    <row r="252203" ht="13.15" customHeight="1"/>
    <row r="252204" ht="13.15" customHeight="1"/>
    <row r="252205" ht="13.15" customHeight="1"/>
    <row r="252206" ht="13.15" customHeight="1"/>
    <row r="252207" ht="13.15" customHeight="1"/>
    <row r="252208" ht="13.15" customHeight="1"/>
    <row r="252209" ht="13.15" customHeight="1"/>
    <row r="252210" ht="13.15" customHeight="1"/>
    <row r="252211" ht="13.15" customHeight="1"/>
    <row r="252212" ht="13.15" customHeight="1"/>
    <row r="252213" ht="13.15" customHeight="1"/>
    <row r="252214" ht="13.15" customHeight="1"/>
    <row r="252215" ht="13.15" customHeight="1"/>
    <row r="252216" ht="13.15" customHeight="1"/>
    <row r="252217" ht="13.15" customHeight="1"/>
    <row r="252218" ht="13.15" customHeight="1"/>
    <row r="252219" ht="13.15" customHeight="1"/>
    <row r="252220" ht="13.15" customHeight="1"/>
    <row r="252221" ht="13.15" customHeight="1"/>
    <row r="252222" ht="13.15" customHeight="1"/>
    <row r="252223" ht="13.15" customHeight="1"/>
    <row r="252224" ht="13.15" customHeight="1"/>
    <row r="252225" ht="13.15" customHeight="1"/>
    <row r="252226" ht="13.15" customHeight="1"/>
    <row r="252227" ht="13.15" customHeight="1"/>
    <row r="252228" ht="13.15" customHeight="1"/>
    <row r="252229" ht="13.15" customHeight="1"/>
    <row r="252230" ht="13.15" customHeight="1"/>
    <row r="252231" ht="13.15" customHeight="1"/>
    <row r="252232" ht="13.15" customHeight="1"/>
    <row r="252233" ht="13.15" customHeight="1"/>
    <row r="252234" ht="13.15" customHeight="1"/>
    <row r="252235" ht="13.15" customHeight="1"/>
    <row r="252236" ht="13.15" customHeight="1"/>
    <row r="252237" ht="13.15" customHeight="1"/>
    <row r="252238" ht="13.15" customHeight="1"/>
    <row r="252239" ht="13.15" customHeight="1"/>
    <row r="252240" ht="13.15" customHeight="1"/>
    <row r="252241" ht="13.15" customHeight="1"/>
    <row r="252242" ht="13.15" customHeight="1"/>
    <row r="252243" ht="13.15" customHeight="1"/>
    <row r="252244" ht="13.15" customHeight="1"/>
    <row r="252245" ht="13.15" customHeight="1"/>
    <row r="252246" ht="13.15" customHeight="1"/>
    <row r="252247" ht="13.15" customHeight="1"/>
    <row r="252248" ht="13.15" customHeight="1"/>
    <row r="252249" ht="13.15" customHeight="1"/>
    <row r="252250" ht="13.15" customHeight="1"/>
    <row r="252251" ht="13.15" customHeight="1"/>
    <row r="252252" ht="13.15" customHeight="1"/>
    <row r="252253" ht="13.15" customHeight="1"/>
    <row r="252254" ht="13.15" customHeight="1"/>
    <row r="252255" ht="13.15" customHeight="1"/>
    <row r="252256" ht="13.15" customHeight="1"/>
    <row r="252257" ht="13.15" customHeight="1"/>
    <row r="252258" ht="13.15" customHeight="1"/>
    <row r="252259" ht="13.15" customHeight="1"/>
    <row r="252260" ht="13.15" customHeight="1"/>
    <row r="252261" ht="13.15" customHeight="1"/>
    <row r="252262" ht="13.15" customHeight="1"/>
    <row r="252263" ht="13.15" customHeight="1"/>
    <row r="252264" ht="13.15" customHeight="1"/>
    <row r="252265" ht="13.15" customHeight="1"/>
    <row r="252266" ht="13.15" customHeight="1"/>
    <row r="252267" ht="13.15" customHeight="1"/>
    <row r="252268" ht="13.15" customHeight="1"/>
    <row r="252269" ht="13.15" customHeight="1"/>
    <row r="252270" ht="13.15" customHeight="1"/>
    <row r="252271" ht="13.15" customHeight="1"/>
    <row r="252272" ht="13.15" customHeight="1"/>
    <row r="252273" ht="13.15" customHeight="1"/>
    <row r="252274" ht="13.15" customHeight="1"/>
    <row r="252275" ht="13.15" customHeight="1"/>
    <row r="252276" ht="13.15" customHeight="1"/>
    <row r="252277" ht="13.15" customHeight="1"/>
    <row r="252278" ht="13.15" customHeight="1"/>
    <row r="252279" ht="13.15" customHeight="1"/>
    <row r="252280" ht="13.15" customHeight="1"/>
    <row r="252281" ht="13.15" customHeight="1"/>
    <row r="252282" ht="13.15" customHeight="1"/>
    <row r="252283" ht="13.15" customHeight="1"/>
    <row r="252284" ht="13.15" customHeight="1"/>
    <row r="252285" ht="13.15" customHeight="1"/>
    <row r="252286" ht="13.15" customHeight="1"/>
    <row r="252287" ht="13.15" customHeight="1"/>
    <row r="252288" ht="13.15" customHeight="1"/>
    <row r="252289" ht="13.15" customHeight="1"/>
    <row r="252290" ht="13.15" customHeight="1"/>
    <row r="252291" ht="13.15" customHeight="1"/>
    <row r="252292" ht="13.15" customHeight="1"/>
    <row r="252293" ht="13.15" customHeight="1"/>
    <row r="252294" ht="13.15" customHeight="1"/>
    <row r="252295" ht="13.15" customHeight="1"/>
    <row r="252296" ht="13.15" customHeight="1"/>
    <row r="252297" ht="13.15" customHeight="1"/>
    <row r="252298" ht="13.15" customHeight="1"/>
    <row r="252299" ht="13.15" customHeight="1"/>
    <row r="252300" ht="13.15" customHeight="1"/>
    <row r="252301" ht="13.15" customHeight="1"/>
    <row r="252302" ht="13.15" customHeight="1"/>
    <row r="252303" ht="13.15" customHeight="1"/>
    <row r="252304" ht="13.15" customHeight="1"/>
    <row r="252305" ht="13.15" customHeight="1"/>
    <row r="252306" ht="13.15" customHeight="1"/>
    <row r="252307" ht="13.15" customHeight="1"/>
    <row r="252308" ht="13.15" customHeight="1"/>
    <row r="252309" ht="13.15" customHeight="1"/>
    <row r="252310" ht="13.15" customHeight="1"/>
    <row r="252311" ht="13.15" customHeight="1"/>
    <row r="252312" ht="13.15" customHeight="1"/>
    <row r="252313" ht="13.15" customHeight="1"/>
    <row r="252314" ht="13.15" customHeight="1"/>
    <row r="252315" ht="13.15" customHeight="1"/>
    <row r="252316" ht="13.15" customHeight="1"/>
    <row r="252317" ht="13.15" customHeight="1"/>
    <row r="252318" ht="13.15" customHeight="1"/>
    <row r="252319" ht="13.15" customHeight="1"/>
    <row r="252320" ht="13.15" customHeight="1"/>
    <row r="252321" ht="13.15" customHeight="1"/>
    <row r="252322" ht="13.15" customHeight="1"/>
    <row r="252323" ht="13.15" customHeight="1"/>
    <row r="252324" ht="13.15" customHeight="1"/>
    <row r="252325" ht="13.15" customHeight="1"/>
    <row r="252326" ht="13.15" customHeight="1"/>
    <row r="252327" ht="13.15" customHeight="1"/>
    <row r="252328" ht="13.15" customHeight="1"/>
    <row r="252329" ht="13.15" customHeight="1"/>
    <row r="252330" ht="13.15" customHeight="1"/>
    <row r="252331" ht="13.15" customHeight="1"/>
    <row r="252332" ht="13.15" customHeight="1"/>
    <row r="252333" ht="13.15" customHeight="1"/>
    <row r="252334" ht="13.15" customHeight="1"/>
    <row r="252335" ht="13.15" customHeight="1"/>
    <row r="252336" ht="13.15" customHeight="1"/>
    <row r="252337" ht="13.15" customHeight="1"/>
    <row r="252338" ht="13.15" customHeight="1"/>
    <row r="252339" ht="13.15" customHeight="1"/>
    <row r="252340" ht="13.15" customHeight="1"/>
    <row r="252341" ht="13.15" customHeight="1"/>
    <row r="252342" ht="13.15" customHeight="1"/>
    <row r="252343" ht="13.15" customHeight="1"/>
    <row r="252344" ht="13.15" customHeight="1"/>
    <row r="252345" ht="13.15" customHeight="1"/>
    <row r="252346" ht="13.15" customHeight="1"/>
    <row r="252347" ht="13.15" customHeight="1"/>
    <row r="252348" ht="13.15" customHeight="1"/>
    <row r="252349" ht="13.15" customHeight="1"/>
    <row r="252350" ht="13.15" customHeight="1"/>
    <row r="252351" ht="13.15" customHeight="1"/>
    <row r="252352" ht="13.15" customHeight="1"/>
    <row r="252353" ht="13.15" customHeight="1"/>
    <row r="252354" ht="13.15" customHeight="1"/>
    <row r="252355" ht="13.15" customHeight="1"/>
    <row r="252356" ht="13.15" customHeight="1"/>
    <row r="252357" ht="13.15" customHeight="1"/>
    <row r="252358" ht="13.15" customHeight="1"/>
    <row r="252359" ht="13.15" customHeight="1"/>
    <row r="252360" ht="13.15" customHeight="1"/>
    <row r="252361" ht="13.15" customHeight="1"/>
    <row r="252362" ht="13.15" customHeight="1"/>
    <row r="252363" ht="13.15" customHeight="1"/>
    <row r="252364" ht="13.15" customHeight="1"/>
    <row r="252365" ht="13.15" customHeight="1"/>
    <row r="252366" ht="13.15" customHeight="1"/>
    <row r="252367" ht="13.15" customHeight="1"/>
    <row r="252368" ht="13.15" customHeight="1"/>
    <row r="252369" ht="13.15" customHeight="1"/>
    <row r="252370" ht="13.15" customHeight="1"/>
    <row r="252371" ht="13.15" customHeight="1"/>
    <row r="252372" ht="13.15" customHeight="1"/>
    <row r="252373" ht="13.15" customHeight="1"/>
    <row r="252374" ht="13.15" customHeight="1"/>
    <row r="252375" ht="13.15" customHeight="1"/>
    <row r="252376" ht="13.15" customHeight="1"/>
    <row r="252377" ht="13.15" customHeight="1"/>
    <row r="252378" ht="13.15" customHeight="1"/>
    <row r="252379" ht="13.15" customHeight="1"/>
    <row r="252380" ht="13.15" customHeight="1"/>
    <row r="252381" ht="13.15" customHeight="1"/>
    <row r="252382" ht="13.15" customHeight="1"/>
    <row r="252383" ht="13.15" customHeight="1"/>
    <row r="252384" ht="13.15" customHeight="1"/>
    <row r="252385" ht="13.15" customHeight="1"/>
    <row r="252386" ht="13.15" customHeight="1"/>
    <row r="252387" ht="13.15" customHeight="1"/>
    <row r="252388" ht="13.15" customHeight="1"/>
    <row r="252389" ht="13.15" customHeight="1"/>
    <row r="252390" ht="13.15" customHeight="1"/>
    <row r="252391" ht="13.15" customHeight="1"/>
    <row r="252392" ht="13.15" customHeight="1"/>
    <row r="252393" ht="13.15" customHeight="1"/>
    <row r="252394" ht="13.15" customHeight="1"/>
    <row r="252395" ht="13.15" customHeight="1"/>
    <row r="252396" ht="13.15" customHeight="1"/>
    <row r="252397" ht="13.15" customHeight="1"/>
    <row r="252398" ht="13.15" customHeight="1"/>
    <row r="252399" ht="13.15" customHeight="1"/>
    <row r="252400" ht="13.15" customHeight="1"/>
    <row r="252401" ht="13.15" customHeight="1"/>
    <row r="252402" ht="13.15" customHeight="1"/>
    <row r="252403" ht="13.15" customHeight="1"/>
    <row r="252404" ht="13.15" customHeight="1"/>
    <row r="252405" ht="13.15" customHeight="1"/>
    <row r="252406" ht="13.15" customHeight="1"/>
    <row r="252407" ht="13.15" customHeight="1"/>
    <row r="252408" ht="13.15" customHeight="1"/>
    <row r="252409" ht="13.15" customHeight="1"/>
    <row r="252410" ht="13.15" customHeight="1"/>
    <row r="252411" ht="13.15" customHeight="1"/>
    <row r="252412" ht="13.15" customHeight="1"/>
    <row r="252413" ht="13.15" customHeight="1"/>
    <row r="252414" ht="13.15" customHeight="1"/>
    <row r="252415" ht="13.15" customHeight="1"/>
    <row r="252416" ht="13.15" customHeight="1"/>
    <row r="252417" ht="13.15" customHeight="1"/>
    <row r="252418" ht="13.15" customHeight="1"/>
    <row r="252419" ht="13.15" customHeight="1"/>
    <row r="252420" ht="13.15" customHeight="1"/>
    <row r="252421" ht="13.15" customHeight="1"/>
    <row r="252422" ht="13.15" customHeight="1"/>
    <row r="252423" ht="13.15" customHeight="1"/>
    <row r="252424" ht="13.15" customHeight="1"/>
    <row r="252425" ht="13.15" customHeight="1"/>
    <row r="252426" ht="13.15" customHeight="1"/>
    <row r="252427" ht="13.15" customHeight="1"/>
    <row r="252428" ht="13.15" customHeight="1"/>
    <row r="252429" ht="13.15" customHeight="1"/>
    <row r="252430" ht="13.15" customHeight="1"/>
    <row r="252431" ht="13.15" customHeight="1"/>
    <row r="252432" ht="13.15" customHeight="1"/>
    <row r="252433" ht="13.15" customHeight="1"/>
    <row r="252434" ht="13.15" customHeight="1"/>
    <row r="252435" ht="13.15" customHeight="1"/>
    <row r="252436" ht="13.15" customHeight="1"/>
    <row r="252437" ht="13.15" customHeight="1"/>
    <row r="252438" ht="13.15" customHeight="1"/>
    <row r="252439" ht="13.15" customHeight="1"/>
    <row r="252440" ht="13.15" customHeight="1"/>
    <row r="252441" ht="13.15" customHeight="1"/>
    <row r="252442" ht="13.15" customHeight="1"/>
    <row r="252443" ht="13.15" customHeight="1"/>
    <row r="252444" ht="13.15" customHeight="1"/>
    <row r="252445" ht="13.15" customHeight="1"/>
    <row r="252446" ht="13.15" customHeight="1"/>
    <row r="252447" ht="13.15" customHeight="1"/>
    <row r="252448" ht="13.15" customHeight="1"/>
    <row r="252449" ht="13.15" customHeight="1"/>
    <row r="252450" ht="13.15" customHeight="1"/>
    <row r="252451" ht="13.15" customHeight="1"/>
    <row r="252452" ht="13.15" customHeight="1"/>
    <row r="252453" ht="13.15" customHeight="1"/>
    <row r="252454" ht="13.15" customHeight="1"/>
    <row r="252455" ht="13.15" customHeight="1"/>
    <row r="252456" ht="13.15" customHeight="1"/>
    <row r="252457" ht="13.15" customHeight="1"/>
    <row r="252458" ht="13.15" customHeight="1"/>
    <row r="252459" ht="13.15" customHeight="1"/>
    <row r="252460" ht="13.15" customHeight="1"/>
    <row r="252461" ht="13.15" customHeight="1"/>
    <row r="252462" ht="13.15" customHeight="1"/>
    <row r="252463" ht="13.15" customHeight="1"/>
    <row r="252464" ht="13.15" customHeight="1"/>
    <row r="252465" ht="13.15" customHeight="1"/>
    <row r="252466" ht="13.15" customHeight="1"/>
    <row r="252467" ht="13.15" customHeight="1"/>
    <row r="252468" ht="13.15" customHeight="1"/>
    <row r="252469" ht="13.15" customHeight="1"/>
    <row r="252470" ht="13.15" customHeight="1"/>
    <row r="252471" ht="13.15" customHeight="1"/>
    <row r="252472" ht="13.15" customHeight="1"/>
    <row r="252473" ht="13.15" customHeight="1"/>
    <row r="252474" ht="13.15" customHeight="1"/>
    <row r="252475" ht="13.15" customHeight="1"/>
    <row r="252476" ht="13.15" customHeight="1"/>
    <row r="252477" ht="13.15" customHeight="1"/>
    <row r="252478" ht="13.15" customHeight="1"/>
    <row r="252479" ht="13.15" customHeight="1"/>
    <row r="252480" ht="13.15" customHeight="1"/>
    <row r="252481" ht="13.15" customHeight="1"/>
    <row r="252482" ht="13.15" customHeight="1"/>
    <row r="252483" ht="13.15" customHeight="1"/>
    <row r="252484" ht="13.15" customHeight="1"/>
    <row r="252485" ht="13.15" customHeight="1"/>
    <row r="252486" ht="13.15" customHeight="1"/>
    <row r="252487" ht="13.15" customHeight="1"/>
    <row r="252488" ht="13.15" customHeight="1"/>
    <row r="252489" ht="13.15" customHeight="1"/>
    <row r="252490" ht="13.15" customHeight="1"/>
    <row r="252491" ht="13.15" customHeight="1"/>
    <row r="252492" ht="13.15" customHeight="1"/>
    <row r="252493" ht="13.15" customHeight="1"/>
    <row r="252494" ht="13.15" customHeight="1"/>
    <row r="252495" ht="13.15" customHeight="1"/>
    <row r="252496" ht="13.15" customHeight="1"/>
    <row r="252497" ht="13.15" customHeight="1"/>
    <row r="252498" ht="13.15" customHeight="1"/>
    <row r="252499" ht="13.15" customHeight="1"/>
    <row r="252500" ht="13.15" customHeight="1"/>
    <row r="252501" ht="13.15" customHeight="1"/>
    <row r="252502" ht="13.15" customHeight="1"/>
    <row r="252503" ht="13.15" customHeight="1"/>
    <row r="252504" ht="13.15" customHeight="1"/>
    <row r="252505" ht="13.15" customHeight="1"/>
    <row r="252506" ht="13.15" customHeight="1"/>
    <row r="252507" ht="13.15" customHeight="1"/>
    <row r="252508" ht="13.15" customHeight="1"/>
    <row r="252509" ht="13.15" customHeight="1"/>
    <row r="252510" ht="13.15" customHeight="1"/>
    <row r="252511" ht="13.15" customHeight="1"/>
    <row r="252512" ht="13.15" customHeight="1"/>
    <row r="252513" ht="13.15" customHeight="1"/>
    <row r="252514" ht="13.15" customHeight="1"/>
    <row r="252515" ht="13.15" customHeight="1"/>
    <row r="252516" ht="13.15" customHeight="1"/>
    <row r="252517" ht="13.15" customHeight="1"/>
    <row r="252518" ht="13.15" customHeight="1"/>
    <row r="252519" ht="13.15" customHeight="1"/>
    <row r="252520" ht="13.15" customHeight="1"/>
    <row r="252521" ht="13.15" customHeight="1"/>
    <row r="252522" ht="13.15" customHeight="1"/>
    <row r="252523" ht="13.15" customHeight="1"/>
    <row r="252524" ht="13.15" customHeight="1"/>
    <row r="252525" ht="13.15" customHeight="1"/>
    <row r="252526" ht="13.15" customHeight="1"/>
    <row r="252527" ht="13.15" customHeight="1"/>
    <row r="252528" ht="13.15" customHeight="1"/>
    <row r="252529" ht="13.15" customHeight="1"/>
    <row r="252530" ht="13.15" customHeight="1"/>
    <row r="252531" ht="13.15" customHeight="1"/>
    <row r="252532" ht="13.15" customHeight="1"/>
    <row r="252533" ht="13.15" customHeight="1"/>
    <row r="252534" ht="13.15" customHeight="1"/>
    <row r="252535" ht="13.15" customHeight="1"/>
    <row r="252536" ht="13.15" customHeight="1"/>
    <row r="252537" ht="13.15" customHeight="1"/>
    <row r="252538" ht="13.15" customHeight="1"/>
    <row r="252539" ht="13.15" customHeight="1"/>
    <row r="252540" ht="13.15" customHeight="1"/>
    <row r="252541" ht="13.15" customHeight="1"/>
    <row r="252542" ht="13.15" customHeight="1"/>
    <row r="252543" ht="13.15" customHeight="1"/>
    <row r="252544" ht="13.15" customHeight="1"/>
    <row r="252545" ht="13.15" customHeight="1"/>
    <row r="252546" ht="13.15" customHeight="1"/>
    <row r="252547" ht="13.15" customHeight="1"/>
    <row r="252548" ht="13.15" customHeight="1"/>
    <row r="252549" ht="13.15" customHeight="1"/>
    <row r="252550" ht="13.15" customHeight="1"/>
    <row r="252551" ht="13.15" customHeight="1"/>
    <row r="252552" ht="13.15" customHeight="1"/>
    <row r="252553" ht="13.15" customHeight="1"/>
    <row r="252554" ht="13.15" customHeight="1"/>
    <row r="252555" ht="13.15" customHeight="1"/>
    <row r="252556" ht="13.15" customHeight="1"/>
    <row r="252557" ht="13.15" customHeight="1"/>
    <row r="252558" ht="13.15" customHeight="1"/>
    <row r="252559" ht="13.15" customHeight="1"/>
    <row r="252560" ht="13.15" customHeight="1"/>
    <row r="252561" ht="13.15" customHeight="1"/>
    <row r="252562" ht="13.15" customHeight="1"/>
    <row r="252563" ht="13.15" customHeight="1"/>
    <row r="252564" ht="13.15" customHeight="1"/>
    <row r="252565" ht="13.15" customHeight="1"/>
    <row r="252566" ht="13.15" customHeight="1"/>
    <row r="252567" ht="13.15" customHeight="1"/>
    <row r="252568" ht="13.15" customHeight="1"/>
    <row r="252569" ht="13.15" customHeight="1"/>
    <row r="252570" ht="13.15" customHeight="1"/>
    <row r="252571" ht="13.15" customHeight="1"/>
    <row r="252572" ht="13.15" customHeight="1"/>
    <row r="252573" ht="13.15" customHeight="1"/>
    <row r="252574" ht="13.15" customHeight="1"/>
    <row r="252575" ht="13.15" customHeight="1"/>
    <row r="252576" ht="13.15" customHeight="1"/>
    <row r="252577" ht="13.15" customHeight="1"/>
    <row r="252578" ht="13.15" customHeight="1"/>
    <row r="252579" ht="13.15" customHeight="1"/>
    <row r="252580" ht="13.15" customHeight="1"/>
    <row r="252581" ht="13.15" customHeight="1"/>
    <row r="252582" ht="13.15" customHeight="1"/>
    <row r="252583" ht="13.15" customHeight="1"/>
    <row r="252584" ht="13.15" customHeight="1"/>
    <row r="252585" ht="13.15" customHeight="1"/>
    <row r="252586" ht="13.15" customHeight="1"/>
    <row r="252587" ht="13.15" customHeight="1"/>
    <row r="252588" ht="13.15" customHeight="1"/>
    <row r="252589" ht="13.15" customHeight="1"/>
    <row r="252590" ht="13.15" customHeight="1"/>
    <row r="252591" ht="13.15" customHeight="1"/>
    <row r="252592" ht="13.15" customHeight="1"/>
    <row r="252593" ht="13.15" customHeight="1"/>
    <row r="252594" ht="13.15" customHeight="1"/>
    <row r="252595" ht="13.15" customHeight="1"/>
    <row r="252596" ht="13.15" customHeight="1"/>
    <row r="252597" ht="13.15" customHeight="1"/>
    <row r="252598" ht="13.15" customHeight="1"/>
    <row r="252599" ht="13.15" customHeight="1"/>
    <row r="252600" ht="13.15" customHeight="1"/>
    <row r="252601" ht="13.15" customHeight="1"/>
    <row r="252602" ht="13.15" customHeight="1"/>
    <row r="252603" ht="13.15" customHeight="1"/>
    <row r="252604" ht="13.15" customHeight="1"/>
    <row r="252605" ht="13.15" customHeight="1"/>
    <row r="252606" ht="13.15" customHeight="1"/>
    <row r="252607" ht="13.15" customHeight="1"/>
    <row r="252608" ht="13.15" customHeight="1"/>
    <row r="252609" ht="13.15" customHeight="1"/>
    <row r="252610" ht="13.15" customHeight="1"/>
    <row r="252611" ht="13.15" customHeight="1"/>
    <row r="252612" ht="13.15" customHeight="1"/>
    <row r="252613" ht="13.15" customHeight="1"/>
    <row r="252614" ht="13.15" customHeight="1"/>
    <row r="252615" ht="13.15" customHeight="1"/>
    <row r="252616" ht="13.15" customHeight="1"/>
    <row r="252617" ht="13.15" customHeight="1"/>
    <row r="252618" ht="13.15" customHeight="1"/>
    <row r="252619" ht="13.15" customHeight="1"/>
    <row r="252620" ht="13.15" customHeight="1"/>
    <row r="252621" ht="13.15" customHeight="1"/>
    <row r="252622" ht="13.15" customHeight="1"/>
    <row r="252623" ht="13.15" customHeight="1"/>
    <row r="252624" ht="13.15" customHeight="1"/>
    <row r="252625" ht="13.15" customHeight="1"/>
    <row r="252626" ht="13.15" customHeight="1"/>
    <row r="252627" ht="13.15" customHeight="1"/>
    <row r="252628" ht="13.15" customHeight="1"/>
    <row r="252629" ht="13.15" customHeight="1"/>
    <row r="252630" ht="13.15" customHeight="1"/>
    <row r="252631" ht="13.15" customHeight="1"/>
    <row r="252632" ht="13.15" customHeight="1"/>
    <row r="252633" ht="13.15" customHeight="1"/>
    <row r="252634" ht="13.15" customHeight="1"/>
    <row r="252635" ht="13.15" customHeight="1"/>
    <row r="252636" ht="13.15" customHeight="1"/>
    <row r="252637" ht="13.15" customHeight="1"/>
    <row r="252638" ht="13.15" customHeight="1"/>
    <row r="252639" ht="13.15" customHeight="1"/>
    <row r="252640" ht="13.15" customHeight="1"/>
    <row r="252641" ht="13.15" customHeight="1"/>
    <row r="252642" ht="13.15" customHeight="1"/>
    <row r="252643" ht="13.15" customHeight="1"/>
    <row r="252644" ht="13.15" customHeight="1"/>
    <row r="252645" ht="13.15" customHeight="1"/>
    <row r="252646" ht="13.15" customHeight="1"/>
    <row r="252647" ht="13.15" customHeight="1"/>
    <row r="252648" ht="13.15" customHeight="1"/>
    <row r="252649" ht="13.15" customHeight="1"/>
    <row r="252650" ht="13.15" customHeight="1"/>
    <row r="252651" ht="13.15" customHeight="1"/>
    <row r="252652" ht="13.15" customHeight="1"/>
    <row r="252653" ht="13.15" customHeight="1"/>
    <row r="252654" ht="13.15" customHeight="1"/>
    <row r="252655" ht="13.15" customHeight="1"/>
    <row r="252656" ht="13.15" customHeight="1"/>
    <row r="252657" ht="13.15" customHeight="1"/>
    <row r="252658" ht="13.15" customHeight="1"/>
    <row r="252659" ht="13.15" customHeight="1"/>
    <row r="252660" ht="13.15" customHeight="1"/>
    <row r="252661" ht="13.15" customHeight="1"/>
    <row r="252662" ht="13.15" customHeight="1"/>
    <row r="252663" ht="13.15" customHeight="1"/>
    <row r="252664" ht="13.15" customHeight="1"/>
    <row r="252665" ht="13.15" customHeight="1"/>
    <row r="252666" ht="13.15" customHeight="1"/>
    <row r="252667" ht="13.15" customHeight="1"/>
    <row r="252668" ht="13.15" customHeight="1"/>
    <row r="252669" ht="13.15" customHeight="1"/>
    <row r="252670" ht="13.15" customHeight="1"/>
    <row r="252671" ht="13.15" customHeight="1"/>
    <row r="252672" ht="13.15" customHeight="1"/>
    <row r="252673" ht="13.15" customHeight="1"/>
    <row r="252674" ht="13.15" customHeight="1"/>
    <row r="252675" ht="13.15" customHeight="1"/>
    <row r="252676" ht="13.15" customHeight="1"/>
    <row r="252677" ht="13.15" customHeight="1"/>
    <row r="252678" ht="13.15" customHeight="1"/>
    <row r="252679" ht="13.15" customHeight="1"/>
    <row r="252680" ht="13.15" customHeight="1"/>
    <row r="252681" ht="13.15" customHeight="1"/>
    <row r="252682" ht="13.15" customHeight="1"/>
    <row r="252683" ht="13.15" customHeight="1"/>
    <row r="252684" ht="13.15" customHeight="1"/>
    <row r="252685" ht="13.15" customHeight="1"/>
    <row r="252686" ht="13.15" customHeight="1"/>
    <row r="252687" ht="13.15" customHeight="1"/>
    <row r="252688" ht="13.15" customHeight="1"/>
    <row r="252689" ht="13.15" customHeight="1"/>
    <row r="252690" ht="13.15" customHeight="1"/>
    <row r="252691" ht="13.15" customHeight="1"/>
    <row r="252692" ht="13.15" customHeight="1"/>
    <row r="252693" ht="13.15" customHeight="1"/>
    <row r="252694" ht="13.15" customHeight="1"/>
    <row r="252695" ht="13.15" customHeight="1"/>
    <row r="252696" ht="13.15" customHeight="1"/>
    <row r="252697" ht="13.15" customHeight="1"/>
    <row r="252698" ht="13.15" customHeight="1"/>
    <row r="252699" ht="13.15" customHeight="1"/>
    <row r="252700" ht="13.15" customHeight="1"/>
    <row r="252701" ht="13.15" customHeight="1"/>
    <row r="252702" ht="13.15" customHeight="1"/>
    <row r="252703" ht="13.15" customHeight="1"/>
    <row r="252704" ht="13.15" customHeight="1"/>
    <row r="252705" ht="13.15" customHeight="1"/>
    <row r="252706" ht="13.15" customHeight="1"/>
    <row r="252707" ht="13.15" customHeight="1"/>
    <row r="252708" ht="13.15" customHeight="1"/>
    <row r="252709" ht="13.15" customHeight="1"/>
    <row r="252710" ht="13.15" customHeight="1"/>
    <row r="252711" ht="13.15" customHeight="1"/>
    <row r="252712" ht="13.15" customHeight="1"/>
    <row r="252713" ht="13.15" customHeight="1"/>
    <row r="252714" ht="13.15" customHeight="1"/>
    <row r="252715" ht="13.15" customHeight="1"/>
    <row r="252716" ht="13.15" customHeight="1"/>
    <row r="252717" ht="13.15" customHeight="1"/>
    <row r="252718" ht="13.15" customHeight="1"/>
    <row r="252719" ht="13.15" customHeight="1"/>
    <row r="252720" ht="13.15" customHeight="1"/>
    <row r="252721" ht="13.15" customHeight="1"/>
    <row r="252722" ht="13.15" customHeight="1"/>
    <row r="252723" ht="13.15" customHeight="1"/>
    <row r="252724" ht="13.15" customHeight="1"/>
    <row r="252725" ht="13.15" customHeight="1"/>
    <row r="252726" ht="13.15" customHeight="1"/>
    <row r="252727" ht="13.15" customHeight="1"/>
    <row r="252728" ht="13.15" customHeight="1"/>
    <row r="252729" ht="13.15" customHeight="1"/>
    <row r="252730" ht="13.15" customHeight="1"/>
    <row r="252731" ht="13.15" customHeight="1"/>
    <row r="252732" ht="13.15" customHeight="1"/>
    <row r="252733" ht="13.15" customHeight="1"/>
    <row r="252734" ht="13.15" customHeight="1"/>
    <row r="252735" ht="13.15" customHeight="1"/>
    <row r="252736" ht="13.15" customHeight="1"/>
    <row r="252737" ht="13.15" customHeight="1"/>
    <row r="252738" ht="13.15" customHeight="1"/>
    <row r="252739" ht="13.15" customHeight="1"/>
    <row r="252740" ht="13.15" customHeight="1"/>
    <row r="252741" ht="13.15" customHeight="1"/>
    <row r="252742" ht="13.15" customHeight="1"/>
    <row r="252743" ht="13.15" customHeight="1"/>
    <row r="252744" ht="13.15" customHeight="1"/>
    <row r="252745" ht="13.15" customHeight="1"/>
    <row r="252746" ht="13.15" customHeight="1"/>
    <row r="252747" ht="13.15" customHeight="1"/>
    <row r="252748" ht="13.15" customHeight="1"/>
    <row r="252749" ht="13.15" customHeight="1"/>
    <row r="252750" ht="13.15" customHeight="1"/>
    <row r="252751" ht="13.15" customHeight="1"/>
    <row r="252752" ht="13.15" customHeight="1"/>
    <row r="252753" ht="13.15" customHeight="1"/>
    <row r="252754" ht="13.15" customHeight="1"/>
    <row r="252755" ht="13.15" customHeight="1"/>
    <row r="252756" ht="13.15" customHeight="1"/>
    <row r="252757" ht="13.15" customHeight="1"/>
    <row r="252758" ht="13.15" customHeight="1"/>
    <row r="252759" ht="13.15" customHeight="1"/>
    <row r="252760" ht="13.15" customHeight="1"/>
    <row r="252761" ht="13.15" customHeight="1"/>
    <row r="252762" ht="13.15" customHeight="1"/>
    <row r="252763" ht="13.15" customHeight="1"/>
    <row r="252764" ht="13.15" customHeight="1"/>
    <row r="252765" ht="13.15" customHeight="1"/>
    <row r="252766" ht="13.15" customHeight="1"/>
    <row r="252767" ht="13.15" customHeight="1"/>
    <row r="252768" ht="13.15" customHeight="1"/>
    <row r="252769" ht="13.15" customHeight="1"/>
    <row r="252770" ht="13.15" customHeight="1"/>
    <row r="252771" ht="13.15" customHeight="1"/>
    <row r="252772" ht="13.15" customHeight="1"/>
    <row r="252773" ht="13.15" customHeight="1"/>
    <row r="252774" ht="13.15" customHeight="1"/>
    <row r="252775" ht="13.15" customHeight="1"/>
    <row r="252776" ht="13.15" customHeight="1"/>
    <row r="252777" ht="13.15" customHeight="1"/>
    <row r="252778" ht="13.15" customHeight="1"/>
    <row r="252779" ht="13.15" customHeight="1"/>
    <row r="252780" ht="13.15" customHeight="1"/>
    <row r="252781" ht="13.15" customHeight="1"/>
    <row r="252782" ht="13.15" customHeight="1"/>
    <row r="252783" ht="13.15" customHeight="1"/>
    <row r="252784" ht="13.15" customHeight="1"/>
    <row r="252785" ht="13.15" customHeight="1"/>
    <row r="252786" ht="13.15" customHeight="1"/>
    <row r="252787" ht="13.15" customHeight="1"/>
    <row r="252788" ht="13.15" customHeight="1"/>
    <row r="252789" ht="13.15" customHeight="1"/>
    <row r="252790" ht="13.15" customHeight="1"/>
    <row r="252791" ht="13.15" customHeight="1"/>
    <row r="252792" ht="13.15" customHeight="1"/>
    <row r="252793" ht="13.15" customHeight="1"/>
    <row r="252794" ht="13.15" customHeight="1"/>
    <row r="252795" ht="13.15" customHeight="1"/>
    <row r="252796" ht="13.15" customHeight="1"/>
    <row r="252797" ht="13.15" customHeight="1"/>
    <row r="252798" ht="13.15" customHeight="1"/>
    <row r="252799" ht="13.15" customHeight="1"/>
    <row r="252800" ht="13.15" customHeight="1"/>
    <row r="252801" ht="13.15" customHeight="1"/>
    <row r="252802" ht="13.15" customHeight="1"/>
    <row r="252803" ht="13.15" customHeight="1"/>
    <row r="252804" ht="13.15" customHeight="1"/>
    <row r="252805" ht="13.15" customHeight="1"/>
    <row r="252806" ht="13.15" customHeight="1"/>
    <row r="252807" ht="13.15" customHeight="1"/>
    <row r="252808" ht="13.15" customHeight="1"/>
    <row r="252809" ht="13.15" customHeight="1"/>
    <row r="252810" ht="13.15" customHeight="1"/>
    <row r="252811" ht="13.15" customHeight="1"/>
    <row r="252812" ht="13.15" customHeight="1"/>
    <row r="252813" ht="13.15" customHeight="1"/>
    <row r="252814" ht="13.15" customHeight="1"/>
    <row r="252815" ht="13.15" customHeight="1"/>
    <row r="252816" ht="13.15" customHeight="1"/>
    <row r="252817" ht="13.15" customHeight="1"/>
    <row r="252818" ht="13.15" customHeight="1"/>
    <row r="252819" ht="13.15" customHeight="1"/>
    <row r="252820" ht="13.15" customHeight="1"/>
    <row r="252821" ht="13.15" customHeight="1"/>
    <row r="252822" ht="13.15" customHeight="1"/>
    <row r="252823" ht="13.15" customHeight="1"/>
    <row r="252824" ht="13.15" customHeight="1"/>
    <row r="252825" ht="13.15" customHeight="1"/>
    <row r="252826" ht="13.15" customHeight="1"/>
    <row r="252827" ht="13.15" customHeight="1"/>
    <row r="252828" ht="13.15" customHeight="1"/>
    <row r="252829" ht="13.15" customHeight="1"/>
    <row r="252830" ht="13.15" customHeight="1"/>
    <row r="252831" ht="13.15" customHeight="1"/>
    <row r="252832" ht="13.15" customHeight="1"/>
    <row r="252833" ht="13.15" customHeight="1"/>
    <row r="252834" ht="13.15" customHeight="1"/>
    <row r="252835" ht="13.15" customHeight="1"/>
    <row r="252836" ht="13.15" customHeight="1"/>
    <row r="252837" ht="13.15" customHeight="1"/>
    <row r="252838" ht="13.15" customHeight="1"/>
    <row r="252839" ht="13.15" customHeight="1"/>
    <row r="252840" ht="13.15" customHeight="1"/>
    <row r="252841" ht="13.15" customHeight="1"/>
    <row r="252842" ht="13.15" customHeight="1"/>
    <row r="252843" ht="13.15" customHeight="1"/>
    <row r="252844" ht="13.15" customHeight="1"/>
    <row r="252845" ht="13.15" customHeight="1"/>
    <row r="252846" ht="13.15" customHeight="1"/>
    <row r="252847" ht="13.15" customHeight="1"/>
    <row r="252848" ht="13.15" customHeight="1"/>
    <row r="252849" ht="13.15" customHeight="1"/>
    <row r="252850" ht="13.15" customHeight="1"/>
    <row r="252851" ht="13.15" customHeight="1"/>
    <row r="252852" ht="13.15" customHeight="1"/>
    <row r="252853" ht="13.15" customHeight="1"/>
    <row r="252854" ht="13.15" customHeight="1"/>
    <row r="252855" ht="13.15" customHeight="1"/>
    <row r="252856" ht="13.15" customHeight="1"/>
    <row r="252857" ht="13.15" customHeight="1"/>
    <row r="252858" ht="13.15" customHeight="1"/>
    <row r="252859" ht="13.15" customHeight="1"/>
    <row r="252860" ht="13.15" customHeight="1"/>
    <row r="252861" ht="13.15" customHeight="1"/>
    <row r="252862" ht="13.15" customHeight="1"/>
    <row r="252863" ht="13.15" customHeight="1"/>
    <row r="252864" ht="13.15" customHeight="1"/>
    <row r="252865" ht="13.15" customHeight="1"/>
    <row r="252866" ht="13.15" customHeight="1"/>
    <row r="252867" ht="13.15" customHeight="1"/>
    <row r="252868" ht="13.15" customHeight="1"/>
    <row r="252869" ht="13.15" customHeight="1"/>
    <row r="252870" ht="13.15" customHeight="1"/>
    <row r="252871" ht="13.15" customHeight="1"/>
    <row r="252872" ht="13.15" customHeight="1"/>
    <row r="252873" ht="13.15" customHeight="1"/>
    <row r="252874" ht="13.15" customHeight="1"/>
    <row r="252875" ht="13.15" customHeight="1"/>
    <row r="252876" ht="13.15" customHeight="1"/>
    <row r="252877" ht="13.15" customHeight="1"/>
    <row r="252878" ht="13.15" customHeight="1"/>
    <row r="252879" ht="13.15" customHeight="1"/>
    <row r="252880" ht="13.15" customHeight="1"/>
    <row r="252881" ht="13.15" customHeight="1"/>
    <row r="252882" ht="13.15" customHeight="1"/>
    <row r="252883" ht="13.15" customHeight="1"/>
    <row r="252884" ht="13.15" customHeight="1"/>
    <row r="252885" ht="13.15" customHeight="1"/>
    <row r="252886" ht="13.15" customHeight="1"/>
    <row r="252887" ht="13.15" customHeight="1"/>
    <row r="252888" ht="13.15" customHeight="1"/>
    <row r="252889" ht="13.15" customHeight="1"/>
    <row r="252890" ht="13.15" customHeight="1"/>
    <row r="252891" ht="13.15" customHeight="1"/>
    <row r="252892" ht="13.15" customHeight="1"/>
    <row r="252893" ht="13.15" customHeight="1"/>
    <row r="252894" ht="13.15" customHeight="1"/>
    <row r="252895" ht="13.15" customHeight="1"/>
    <row r="252896" ht="13.15" customHeight="1"/>
    <row r="252897" ht="13.15" customHeight="1"/>
    <row r="252898" ht="13.15" customHeight="1"/>
    <row r="252899" ht="13.15" customHeight="1"/>
    <row r="252900" ht="13.15" customHeight="1"/>
    <row r="252901" ht="13.15" customHeight="1"/>
    <row r="252902" ht="13.15" customHeight="1"/>
    <row r="252903" ht="13.15" customHeight="1"/>
    <row r="252904" ht="13.15" customHeight="1"/>
    <row r="252905" ht="13.15" customHeight="1"/>
    <row r="252906" ht="13.15" customHeight="1"/>
    <row r="252907" ht="13.15" customHeight="1"/>
    <row r="252908" ht="13.15" customHeight="1"/>
    <row r="252909" ht="13.15" customHeight="1"/>
    <row r="252910" ht="13.15" customHeight="1"/>
    <row r="252911" ht="13.15" customHeight="1"/>
    <row r="252912" ht="13.15" customHeight="1"/>
    <row r="252913" ht="13.15" customHeight="1"/>
    <row r="252914" ht="13.15" customHeight="1"/>
    <row r="252915" ht="13.15" customHeight="1"/>
    <row r="252916" ht="13.15" customHeight="1"/>
    <row r="252917" ht="13.15" customHeight="1"/>
    <row r="252918" ht="13.15" customHeight="1"/>
    <row r="252919" ht="13.15" customHeight="1"/>
    <row r="252920" ht="13.15" customHeight="1"/>
    <row r="252921" ht="13.15" customHeight="1"/>
    <row r="252922" ht="13.15" customHeight="1"/>
    <row r="252923" ht="13.15" customHeight="1"/>
    <row r="252924" ht="13.15" customHeight="1"/>
    <row r="252925" ht="13.15" customHeight="1"/>
    <row r="252926" ht="13.15" customHeight="1"/>
    <row r="252927" ht="13.15" customHeight="1"/>
    <row r="252928" ht="13.15" customHeight="1"/>
    <row r="252929" ht="13.15" customHeight="1"/>
    <row r="252930" ht="13.15" customHeight="1"/>
    <row r="252931" ht="13.15" customHeight="1"/>
    <row r="252932" ht="13.15" customHeight="1"/>
    <row r="252933" ht="13.15" customHeight="1"/>
    <row r="252934" ht="13.15" customHeight="1"/>
    <row r="252935" ht="13.15" customHeight="1"/>
    <row r="252936" ht="13.15" customHeight="1"/>
    <row r="252937" ht="13.15" customHeight="1"/>
    <row r="252938" ht="13.15" customHeight="1"/>
    <row r="252939" ht="13.15" customHeight="1"/>
    <row r="252940" ht="13.15" customHeight="1"/>
    <row r="252941" ht="13.15" customHeight="1"/>
    <row r="252942" ht="13.15" customHeight="1"/>
    <row r="252943" ht="13.15" customHeight="1"/>
    <row r="252944" ht="13.15" customHeight="1"/>
    <row r="252945" ht="13.15" customHeight="1"/>
    <row r="252946" ht="13.15" customHeight="1"/>
    <row r="252947" ht="13.15" customHeight="1"/>
    <row r="252948" ht="13.15" customHeight="1"/>
    <row r="252949" ht="13.15" customHeight="1"/>
    <row r="252950" ht="13.15" customHeight="1"/>
    <row r="252951" ht="13.15" customHeight="1"/>
    <row r="252952" ht="13.15" customHeight="1"/>
    <row r="252953" ht="13.15" customHeight="1"/>
    <row r="252954" ht="13.15" customHeight="1"/>
    <row r="252955" ht="13.15" customHeight="1"/>
    <row r="252956" ht="13.15" customHeight="1"/>
    <row r="252957" ht="13.15" customHeight="1"/>
    <row r="252958" ht="13.15" customHeight="1"/>
    <row r="252959" ht="13.15" customHeight="1"/>
    <row r="252960" ht="13.15" customHeight="1"/>
    <row r="252961" ht="13.15" customHeight="1"/>
    <row r="252962" ht="13.15" customHeight="1"/>
    <row r="252963" ht="13.15" customHeight="1"/>
    <row r="252964" ht="13.15" customHeight="1"/>
    <row r="252965" ht="13.15" customHeight="1"/>
    <row r="252966" ht="13.15" customHeight="1"/>
    <row r="252967" ht="13.15" customHeight="1"/>
    <row r="252968" ht="13.15" customHeight="1"/>
    <row r="252969" ht="13.15" customHeight="1"/>
    <row r="252970" ht="13.15" customHeight="1"/>
    <row r="252971" ht="13.15" customHeight="1"/>
    <row r="252972" ht="13.15" customHeight="1"/>
    <row r="252973" ht="13.15" customHeight="1"/>
    <row r="252974" ht="13.15" customHeight="1"/>
    <row r="252975" ht="13.15" customHeight="1"/>
    <row r="252976" ht="13.15" customHeight="1"/>
    <row r="252977" ht="13.15" customHeight="1"/>
    <row r="252978" ht="13.15" customHeight="1"/>
    <row r="252979" ht="13.15" customHeight="1"/>
    <row r="252980" ht="13.15" customHeight="1"/>
    <row r="252981" ht="13.15" customHeight="1"/>
    <row r="252982" ht="13.15" customHeight="1"/>
    <row r="252983" ht="13.15" customHeight="1"/>
    <row r="252984" ht="13.15" customHeight="1"/>
    <row r="252985" ht="13.15" customHeight="1"/>
    <row r="252986" ht="13.15" customHeight="1"/>
    <row r="252987" ht="13.15" customHeight="1"/>
    <row r="252988" ht="13.15" customHeight="1"/>
    <row r="252989" ht="13.15" customHeight="1"/>
    <row r="252990" ht="13.15" customHeight="1"/>
    <row r="252991" ht="13.15" customHeight="1"/>
    <row r="252992" ht="13.15" customHeight="1"/>
    <row r="252993" ht="13.15" customHeight="1"/>
    <row r="252994" ht="13.15" customHeight="1"/>
    <row r="252995" ht="13.15" customHeight="1"/>
    <row r="252996" ht="13.15" customHeight="1"/>
    <row r="252997" ht="13.15" customHeight="1"/>
    <row r="252998" ht="13.15" customHeight="1"/>
    <row r="252999" ht="13.15" customHeight="1"/>
    <row r="253000" ht="13.15" customHeight="1"/>
    <row r="253001" ht="13.15" customHeight="1"/>
    <row r="253002" ht="13.15" customHeight="1"/>
    <row r="253003" ht="13.15" customHeight="1"/>
    <row r="253004" ht="13.15" customHeight="1"/>
    <row r="253005" ht="13.15" customHeight="1"/>
    <row r="253006" ht="13.15" customHeight="1"/>
    <row r="253007" ht="13.15" customHeight="1"/>
    <row r="253008" ht="13.15" customHeight="1"/>
    <row r="253009" ht="13.15" customHeight="1"/>
    <row r="253010" ht="13.15" customHeight="1"/>
    <row r="253011" ht="13.15" customHeight="1"/>
    <row r="253012" ht="13.15" customHeight="1"/>
    <row r="253013" ht="13.15" customHeight="1"/>
    <row r="253014" ht="13.15" customHeight="1"/>
    <row r="253015" ht="13.15" customHeight="1"/>
    <row r="253016" ht="13.15" customHeight="1"/>
    <row r="253017" ht="13.15" customHeight="1"/>
    <row r="253018" ht="13.15" customHeight="1"/>
    <row r="253019" ht="13.15" customHeight="1"/>
    <row r="253020" ht="13.15" customHeight="1"/>
    <row r="253021" ht="13.15" customHeight="1"/>
    <row r="253022" ht="13.15" customHeight="1"/>
    <row r="253023" ht="13.15" customHeight="1"/>
    <row r="253024" ht="13.15" customHeight="1"/>
    <row r="253025" ht="13.15" customHeight="1"/>
    <row r="253026" ht="13.15" customHeight="1"/>
    <row r="253027" ht="13.15" customHeight="1"/>
    <row r="253028" ht="13.15" customHeight="1"/>
    <row r="253029" ht="13.15" customHeight="1"/>
    <row r="253030" ht="13.15" customHeight="1"/>
    <row r="253031" ht="13.15" customHeight="1"/>
    <row r="253032" ht="13.15" customHeight="1"/>
    <row r="253033" ht="13.15" customHeight="1"/>
    <row r="253034" ht="13.15" customHeight="1"/>
    <row r="253035" ht="13.15" customHeight="1"/>
    <row r="253036" ht="13.15" customHeight="1"/>
    <row r="253037" ht="13.15" customHeight="1"/>
    <row r="253038" ht="13.15" customHeight="1"/>
    <row r="253039" ht="13.15" customHeight="1"/>
    <row r="253040" ht="13.15" customHeight="1"/>
    <row r="253041" ht="13.15" customHeight="1"/>
    <row r="253042" ht="13.15" customHeight="1"/>
    <row r="253043" ht="13.15" customHeight="1"/>
    <row r="253044" ht="13.15" customHeight="1"/>
    <row r="253045" ht="13.15" customHeight="1"/>
    <row r="253046" ht="13.15" customHeight="1"/>
    <row r="253047" ht="13.15" customHeight="1"/>
    <row r="253048" ht="13.15" customHeight="1"/>
    <row r="253049" ht="13.15" customHeight="1"/>
    <row r="253050" ht="13.15" customHeight="1"/>
    <row r="253051" ht="13.15" customHeight="1"/>
    <row r="253052" ht="13.15" customHeight="1"/>
    <row r="253053" ht="13.15" customHeight="1"/>
    <row r="253054" ht="13.15" customHeight="1"/>
    <row r="253055" ht="13.15" customHeight="1"/>
    <row r="253056" ht="13.15" customHeight="1"/>
    <row r="253057" ht="13.15" customHeight="1"/>
    <row r="253058" ht="13.15" customHeight="1"/>
    <row r="253059" ht="13.15" customHeight="1"/>
    <row r="253060" ht="13.15" customHeight="1"/>
    <row r="253061" ht="13.15" customHeight="1"/>
    <row r="253062" ht="13.15" customHeight="1"/>
    <row r="253063" ht="13.15" customHeight="1"/>
    <row r="253064" ht="13.15" customHeight="1"/>
    <row r="253065" ht="13.15" customHeight="1"/>
    <row r="253066" ht="13.15" customHeight="1"/>
    <row r="253067" ht="13.15" customHeight="1"/>
    <row r="253068" ht="13.15" customHeight="1"/>
    <row r="253069" ht="13.15" customHeight="1"/>
    <row r="253070" ht="13.15" customHeight="1"/>
    <row r="253071" ht="13.15" customHeight="1"/>
    <row r="253072" ht="13.15" customHeight="1"/>
    <row r="253073" ht="13.15" customHeight="1"/>
    <row r="253074" ht="13.15" customHeight="1"/>
    <row r="253075" ht="13.15" customHeight="1"/>
    <row r="253076" ht="13.15" customHeight="1"/>
    <row r="253077" ht="13.15" customHeight="1"/>
    <row r="253078" ht="13.15" customHeight="1"/>
    <row r="253079" ht="13.15" customHeight="1"/>
    <row r="253080" ht="13.15" customHeight="1"/>
    <row r="253081" ht="13.15" customHeight="1"/>
    <row r="253082" ht="13.15" customHeight="1"/>
    <row r="253083" ht="13.15" customHeight="1"/>
    <row r="253084" ht="13.15" customHeight="1"/>
    <row r="253085" ht="13.15" customHeight="1"/>
    <row r="253086" ht="13.15" customHeight="1"/>
    <row r="253087" ht="13.15" customHeight="1"/>
    <row r="253088" ht="13.15" customHeight="1"/>
    <row r="253089" ht="13.15" customHeight="1"/>
    <row r="253090" ht="13.15" customHeight="1"/>
    <row r="253091" ht="13.15" customHeight="1"/>
    <row r="253092" ht="13.15" customHeight="1"/>
    <row r="253093" ht="13.15" customHeight="1"/>
    <row r="253094" ht="13.15" customHeight="1"/>
    <row r="253095" ht="13.15" customHeight="1"/>
    <row r="253096" ht="13.15" customHeight="1"/>
    <row r="253097" ht="13.15" customHeight="1"/>
    <row r="253098" ht="13.15" customHeight="1"/>
    <row r="253099" ht="13.15" customHeight="1"/>
    <row r="253100" ht="13.15" customHeight="1"/>
    <row r="253101" ht="13.15" customHeight="1"/>
    <row r="253102" ht="13.15" customHeight="1"/>
    <row r="253103" ht="13.15" customHeight="1"/>
    <row r="253104" ht="13.15" customHeight="1"/>
    <row r="253105" ht="13.15" customHeight="1"/>
    <row r="253106" ht="13.15" customHeight="1"/>
    <row r="253107" ht="13.15" customHeight="1"/>
    <row r="253108" ht="13.15" customHeight="1"/>
    <row r="253109" ht="13.15" customHeight="1"/>
    <row r="253110" ht="13.15" customHeight="1"/>
    <row r="253111" ht="13.15" customHeight="1"/>
    <row r="253112" ht="13.15" customHeight="1"/>
    <row r="253113" ht="13.15" customHeight="1"/>
    <row r="253114" ht="13.15" customHeight="1"/>
    <row r="253115" ht="13.15" customHeight="1"/>
    <row r="253116" ht="13.15" customHeight="1"/>
    <row r="253117" ht="13.15" customHeight="1"/>
    <row r="253118" ht="13.15" customHeight="1"/>
    <row r="253119" ht="13.15" customHeight="1"/>
    <row r="253120" ht="13.15" customHeight="1"/>
    <row r="253121" ht="13.15" customHeight="1"/>
    <row r="253122" ht="13.15" customHeight="1"/>
    <row r="253123" ht="13.15" customHeight="1"/>
    <row r="253124" ht="13.15" customHeight="1"/>
    <row r="253125" ht="13.15" customHeight="1"/>
    <row r="253126" ht="13.15" customHeight="1"/>
    <row r="253127" ht="13.15" customHeight="1"/>
    <row r="253128" ht="13.15" customHeight="1"/>
    <row r="253129" ht="13.15" customHeight="1"/>
    <row r="253130" ht="13.15" customHeight="1"/>
    <row r="253131" ht="13.15" customHeight="1"/>
    <row r="253132" ht="13.15" customHeight="1"/>
    <row r="253133" ht="13.15" customHeight="1"/>
    <row r="253134" ht="13.15" customHeight="1"/>
    <row r="253135" ht="13.15" customHeight="1"/>
    <row r="253136" ht="13.15" customHeight="1"/>
    <row r="253137" ht="13.15" customHeight="1"/>
    <row r="253138" ht="13.15" customHeight="1"/>
    <row r="253139" ht="13.15" customHeight="1"/>
    <row r="253140" ht="13.15" customHeight="1"/>
    <row r="253141" ht="13.15" customHeight="1"/>
    <row r="253142" ht="13.15" customHeight="1"/>
    <row r="253143" ht="13.15" customHeight="1"/>
    <row r="253144" ht="13.15" customHeight="1"/>
    <row r="253145" ht="13.15" customHeight="1"/>
    <row r="253146" ht="13.15" customHeight="1"/>
    <row r="253147" ht="13.15" customHeight="1"/>
    <row r="253148" ht="13.15" customHeight="1"/>
    <row r="253149" ht="13.15" customHeight="1"/>
    <row r="253150" ht="13.15" customHeight="1"/>
    <row r="253151" ht="13.15" customHeight="1"/>
    <row r="253152" ht="13.15" customHeight="1"/>
    <row r="253153" ht="13.15" customHeight="1"/>
    <row r="253154" ht="13.15" customHeight="1"/>
    <row r="253155" ht="13.15" customHeight="1"/>
    <row r="253156" ht="13.15" customHeight="1"/>
    <row r="253157" ht="13.15" customHeight="1"/>
    <row r="253158" ht="13.15" customHeight="1"/>
    <row r="253159" ht="13.15" customHeight="1"/>
    <row r="253160" ht="13.15" customHeight="1"/>
    <row r="253161" ht="13.15" customHeight="1"/>
    <row r="253162" ht="13.15" customHeight="1"/>
    <row r="253163" ht="13.15" customHeight="1"/>
    <row r="253164" ht="13.15" customHeight="1"/>
    <row r="253165" ht="13.15" customHeight="1"/>
    <row r="253166" ht="13.15" customHeight="1"/>
    <row r="253167" ht="13.15" customHeight="1"/>
    <row r="253168" ht="13.15" customHeight="1"/>
    <row r="253169" ht="13.15" customHeight="1"/>
    <row r="253170" ht="13.15" customHeight="1"/>
    <row r="253171" ht="13.15" customHeight="1"/>
    <row r="253172" ht="13.15" customHeight="1"/>
    <row r="253173" ht="13.15" customHeight="1"/>
    <row r="253174" ht="13.15" customHeight="1"/>
    <row r="253175" ht="13.15" customHeight="1"/>
    <row r="253176" ht="13.15" customHeight="1"/>
    <row r="253177" ht="13.15" customHeight="1"/>
    <row r="253178" ht="13.15" customHeight="1"/>
    <row r="253179" ht="13.15" customHeight="1"/>
    <row r="253180" ht="13.15" customHeight="1"/>
    <row r="253181" ht="13.15" customHeight="1"/>
    <row r="253182" ht="13.15" customHeight="1"/>
    <row r="253183" ht="13.15" customHeight="1"/>
    <row r="253184" ht="13.15" customHeight="1"/>
    <row r="253185" ht="13.15" customHeight="1"/>
    <row r="253186" ht="13.15" customHeight="1"/>
    <row r="253187" ht="13.15" customHeight="1"/>
    <row r="253188" ht="13.15" customHeight="1"/>
    <row r="253189" ht="13.15" customHeight="1"/>
    <row r="253190" ht="13.15" customHeight="1"/>
    <row r="253191" ht="13.15" customHeight="1"/>
    <row r="253192" ht="13.15" customHeight="1"/>
    <row r="253193" ht="13.15" customHeight="1"/>
    <row r="253194" ht="13.15" customHeight="1"/>
    <row r="253195" ht="13.15" customHeight="1"/>
    <row r="253196" ht="13.15" customHeight="1"/>
    <row r="253197" ht="13.15" customHeight="1"/>
    <row r="253198" ht="13.15" customHeight="1"/>
    <row r="253199" ht="13.15" customHeight="1"/>
    <row r="253200" ht="13.15" customHeight="1"/>
    <row r="253201" ht="13.15" customHeight="1"/>
    <row r="253202" ht="13.15" customHeight="1"/>
    <row r="253203" ht="13.15" customHeight="1"/>
    <row r="253204" ht="13.15" customHeight="1"/>
    <row r="253205" ht="13.15" customHeight="1"/>
    <row r="253206" ht="13.15" customHeight="1"/>
    <row r="253207" ht="13.15" customHeight="1"/>
    <row r="253208" ht="13.15" customHeight="1"/>
    <row r="253209" ht="13.15" customHeight="1"/>
    <row r="253210" ht="13.15" customHeight="1"/>
    <row r="253211" ht="13.15" customHeight="1"/>
    <row r="253212" ht="13.15" customHeight="1"/>
    <row r="253213" ht="13.15" customHeight="1"/>
    <row r="253214" ht="13.15" customHeight="1"/>
    <row r="253215" ht="13.15" customHeight="1"/>
    <row r="253216" ht="13.15" customHeight="1"/>
    <row r="253217" ht="13.15" customHeight="1"/>
    <row r="253218" ht="13.15" customHeight="1"/>
    <row r="253219" ht="13.15" customHeight="1"/>
    <row r="253220" ht="13.15" customHeight="1"/>
    <row r="253221" ht="13.15" customHeight="1"/>
    <row r="253222" ht="13.15" customHeight="1"/>
    <row r="253223" ht="13.15" customHeight="1"/>
    <row r="253224" ht="13.15" customHeight="1"/>
    <row r="253225" ht="13.15" customHeight="1"/>
    <row r="253226" ht="13.15" customHeight="1"/>
    <row r="253227" ht="13.15" customHeight="1"/>
    <row r="253228" ht="13.15" customHeight="1"/>
    <row r="253229" ht="13.15" customHeight="1"/>
    <row r="253230" ht="13.15" customHeight="1"/>
    <row r="253231" ht="13.15" customHeight="1"/>
    <row r="253232" ht="13.15" customHeight="1"/>
    <row r="253233" ht="13.15" customHeight="1"/>
    <row r="253234" ht="13.15" customHeight="1"/>
    <row r="253235" ht="13.15" customHeight="1"/>
    <row r="253236" ht="13.15" customHeight="1"/>
    <row r="253237" ht="13.15" customHeight="1"/>
    <row r="253238" ht="13.15" customHeight="1"/>
    <row r="253239" ht="13.15" customHeight="1"/>
    <row r="253240" ht="13.15" customHeight="1"/>
    <row r="253241" ht="13.15" customHeight="1"/>
    <row r="253242" ht="13.15" customHeight="1"/>
    <row r="253243" ht="13.15" customHeight="1"/>
    <row r="253244" ht="13.15" customHeight="1"/>
    <row r="253245" ht="13.15" customHeight="1"/>
    <row r="253246" ht="13.15" customHeight="1"/>
    <row r="253247" ht="13.15" customHeight="1"/>
    <row r="253248" ht="13.15" customHeight="1"/>
    <row r="253249" ht="13.15" customHeight="1"/>
    <row r="253250" ht="13.15" customHeight="1"/>
    <row r="253251" ht="13.15" customHeight="1"/>
    <row r="253252" ht="13.15" customHeight="1"/>
    <row r="253253" ht="13.15" customHeight="1"/>
    <row r="253254" ht="13.15" customHeight="1"/>
    <row r="253255" ht="13.15" customHeight="1"/>
    <row r="253256" ht="13.15" customHeight="1"/>
    <row r="253257" ht="13.15" customHeight="1"/>
    <row r="253258" ht="13.15" customHeight="1"/>
    <row r="253259" ht="13.15" customHeight="1"/>
    <row r="253260" ht="13.15" customHeight="1"/>
    <row r="253261" ht="13.15" customHeight="1"/>
    <row r="253262" ht="13.15" customHeight="1"/>
    <row r="253263" ht="13.15" customHeight="1"/>
    <row r="253264" ht="13.15" customHeight="1"/>
    <row r="253265" ht="13.15" customHeight="1"/>
    <row r="253266" ht="13.15" customHeight="1"/>
    <row r="253267" ht="13.15" customHeight="1"/>
    <row r="253268" ht="13.15" customHeight="1"/>
    <row r="253269" ht="13.15" customHeight="1"/>
    <row r="253270" ht="13.15" customHeight="1"/>
    <row r="253271" ht="13.15" customHeight="1"/>
    <row r="253272" ht="13.15" customHeight="1"/>
    <row r="253273" ht="13.15" customHeight="1"/>
    <row r="253274" ht="13.15" customHeight="1"/>
    <row r="253275" ht="13.15" customHeight="1"/>
    <row r="253276" ht="13.15" customHeight="1"/>
    <row r="253277" ht="13.15" customHeight="1"/>
    <row r="253278" ht="13.15" customHeight="1"/>
    <row r="253279" ht="13.15" customHeight="1"/>
    <row r="253280" ht="13.15" customHeight="1"/>
    <row r="253281" ht="13.15" customHeight="1"/>
    <row r="253282" ht="13.15" customHeight="1"/>
    <row r="253283" ht="13.15" customHeight="1"/>
    <row r="253284" ht="13.15" customHeight="1"/>
    <row r="253285" ht="13.15" customHeight="1"/>
    <row r="253286" ht="13.15" customHeight="1"/>
    <row r="253287" ht="13.15" customHeight="1"/>
    <row r="253288" ht="13.15" customHeight="1"/>
    <row r="253289" ht="13.15" customHeight="1"/>
    <row r="253290" ht="13.15" customHeight="1"/>
    <row r="253291" ht="13.15" customHeight="1"/>
    <row r="253292" ht="13.15" customHeight="1"/>
    <row r="253293" ht="13.15" customHeight="1"/>
    <row r="253294" ht="13.15" customHeight="1"/>
    <row r="253295" ht="13.15" customHeight="1"/>
    <row r="253296" ht="13.15" customHeight="1"/>
    <row r="253297" ht="13.15" customHeight="1"/>
    <row r="253298" ht="13.15" customHeight="1"/>
    <row r="253299" ht="13.15" customHeight="1"/>
    <row r="253300" ht="13.15" customHeight="1"/>
    <row r="253301" ht="13.15" customHeight="1"/>
    <row r="253302" ht="13.15" customHeight="1"/>
    <row r="253303" ht="13.15" customHeight="1"/>
    <row r="253304" ht="13.15" customHeight="1"/>
    <row r="253305" ht="13.15" customHeight="1"/>
    <row r="253306" ht="13.15" customHeight="1"/>
    <row r="253307" ht="13.15" customHeight="1"/>
    <row r="253308" ht="13.15" customHeight="1"/>
    <row r="253309" ht="13.15" customHeight="1"/>
    <row r="253310" ht="13.15" customHeight="1"/>
    <row r="253311" ht="13.15" customHeight="1"/>
    <row r="253312" ht="13.15" customHeight="1"/>
    <row r="253313" ht="13.15" customHeight="1"/>
    <row r="253314" ht="13.15" customHeight="1"/>
    <row r="253315" ht="13.15" customHeight="1"/>
    <row r="253316" ht="13.15" customHeight="1"/>
    <row r="253317" ht="13.15" customHeight="1"/>
    <row r="253318" ht="13.15" customHeight="1"/>
    <row r="253319" ht="13.15" customHeight="1"/>
    <row r="253320" ht="13.15" customHeight="1"/>
    <row r="253321" ht="13.15" customHeight="1"/>
    <row r="253322" ht="13.15" customHeight="1"/>
    <row r="253323" ht="13.15" customHeight="1"/>
    <row r="253324" ht="13.15" customHeight="1"/>
    <row r="253325" ht="13.15" customHeight="1"/>
    <row r="253326" ht="13.15" customHeight="1"/>
    <row r="253327" ht="13.15" customHeight="1"/>
    <row r="253328" ht="13.15" customHeight="1"/>
    <row r="253329" ht="13.15" customHeight="1"/>
    <row r="253330" ht="13.15" customHeight="1"/>
    <row r="253331" ht="13.15" customHeight="1"/>
    <row r="253332" ht="13.15" customHeight="1"/>
    <row r="253333" ht="13.15" customHeight="1"/>
    <row r="253334" ht="13.15" customHeight="1"/>
    <row r="253335" ht="13.15" customHeight="1"/>
    <row r="253336" ht="13.15" customHeight="1"/>
    <row r="253337" ht="13.15" customHeight="1"/>
    <row r="253338" ht="13.15" customHeight="1"/>
    <row r="253339" ht="13.15" customHeight="1"/>
    <row r="253340" ht="13.15" customHeight="1"/>
    <row r="253341" ht="13.15" customHeight="1"/>
    <row r="253342" ht="13.15" customHeight="1"/>
    <row r="253343" ht="13.15" customHeight="1"/>
    <row r="253344" ht="13.15" customHeight="1"/>
    <row r="253345" ht="13.15" customHeight="1"/>
    <row r="253346" ht="13.15" customHeight="1"/>
    <row r="253347" ht="13.15" customHeight="1"/>
    <row r="253348" ht="13.15" customHeight="1"/>
    <row r="253349" ht="13.15" customHeight="1"/>
    <row r="253350" ht="13.15" customHeight="1"/>
    <row r="253351" ht="13.15" customHeight="1"/>
    <row r="253352" ht="13.15" customHeight="1"/>
    <row r="253353" ht="13.15" customHeight="1"/>
    <row r="253354" ht="13.15" customHeight="1"/>
    <row r="253355" ht="13.15" customHeight="1"/>
    <row r="253356" ht="13.15" customHeight="1"/>
    <row r="253357" ht="13.15" customHeight="1"/>
    <row r="253358" ht="13.15" customHeight="1"/>
    <row r="253359" ht="13.15" customHeight="1"/>
    <row r="253360" ht="13.15" customHeight="1"/>
    <row r="253361" ht="13.15" customHeight="1"/>
    <row r="253362" ht="13.15" customHeight="1"/>
    <row r="253363" ht="13.15" customHeight="1"/>
    <row r="253364" ht="13.15" customHeight="1"/>
    <row r="253365" ht="13.15" customHeight="1"/>
    <row r="253366" ht="13.15" customHeight="1"/>
    <row r="253367" ht="13.15" customHeight="1"/>
    <row r="253368" ht="13.15" customHeight="1"/>
    <row r="253369" ht="13.15" customHeight="1"/>
    <row r="253370" ht="13.15" customHeight="1"/>
    <row r="253371" ht="13.15" customHeight="1"/>
    <row r="253372" ht="13.15" customHeight="1"/>
    <row r="253373" ht="13.15" customHeight="1"/>
    <row r="253374" ht="13.15" customHeight="1"/>
    <row r="253375" ht="13.15" customHeight="1"/>
    <row r="253376" ht="13.15" customHeight="1"/>
    <row r="253377" ht="13.15" customHeight="1"/>
    <row r="253378" ht="13.15" customHeight="1"/>
    <row r="253379" ht="13.15" customHeight="1"/>
    <row r="253380" ht="13.15" customHeight="1"/>
    <row r="253381" ht="13.15" customHeight="1"/>
    <row r="253382" ht="13.15" customHeight="1"/>
    <row r="253383" ht="13.15" customHeight="1"/>
    <row r="253384" ht="13.15" customHeight="1"/>
    <row r="253385" ht="13.15" customHeight="1"/>
    <row r="253386" ht="13.15" customHeight="1"/>
    <row r="253387" ht="13.15" customHeight="1"/>
    <row r="253388" ht="13.15" customHeight="1"/>
    <row r="253389" ht="13.15" customHeight="1"/>
    <row r="253390" ht="13.15" customHeight="1"/>
    <row r="253391" ht="13.15" customHeight="1"/>
    <row r="253392" ht="13.15" customHeight="1"/>
    <row r="253393" ht="13.15" customHeight="1"/>
    <row r="253394" ht="13.15" customHeight="1"/>
    <row r="253395" ht="13.15" customHeight="1"/>
    <row r="253396" ht="13.15" customHeight="1"/>
    <row r="253397" ht="13.15" customHeight="1"/>
    <row r="253398" ht="13.15" customHeight="1"/>
    <row r="253399" ht="13.15" customHeight="1"/>
    <row r="253400" ht="13.15" customHeight="1"/>
    <row r="253401" ht="13.15" customHeight="1"/>
    <row r="253402" ht="13.15" customHeight="1"/>
    <row r="253403" ht="13.15" customHeight="1"/>
    <row r="253404" ht="13.15" customHeight="1"/>
    <row r="253405" ht="13.15" customHeight="1"/>
    <row r="253406" ht="13.15" customHeight="1"/>
    <row r="253407" ht="13.15" customHeight="1"/>
    <row r="253408" ht="13.15" customHeight="1"/>
    <row r="253409" ht="13.15" customHeight="1"/>
    <row r="253410" ht="13.15" customHeight="1"/>
    <row r="253411" ht="13.15" customHeight="1"/>
    <row r="253412" ht="13.15" customHeight="1"/>
    <row r="253413" ht="13.15" customHeight="1"/>
    <row r="253414" ht="13.15" customHeight="1"/>
    <row r="253415" ht="13.15" customHeight="1"/>
    <row r="253416" ht="13.15" customHeight="1"/>
    <row r="253417" ht="13.15" customHeight="1"/>
    <row r="253418" ht="13.15" customHeight="1"/>
    <row r="253419" ht="13.15" customHeight="1"/>
    <row r="253420" ht="13.15" customHeight="1"/>
    <row r="253421" ht="13.15" customHeight="1"/>
    <row r="253422" ht="13.15" customHeight="1"/>
    <row r="253423" ht="13.15" customHeight="1"/>
    <row r="253424" ht="13.15" customHeight="1"/>
    <row r="253425" ht="13.15" customHeight="1"/>
    <row r="253426" ht="13.15" customHeight="1"/>
    <row r="253427" ht="13.15" customHeight="1"/>
    <row r="253428" ht="13.15" customHeight="1"/>
    <row r="253429" ht="13.15" customHeight="1"/>
    <row r="253430" ht="13.15" customHeight="1"/>
    <row r="253431" ht="13.15" customHeight="1"/>
    <row r="253432" ht="13.15" customHeight="1"/>
    <row r="253433" ht="13.15" customHeight="1"/>
    <row r="253434" ht="13.15" customHeight="1"/>
    <row r="253435" ht="13.15" customHeight="1"/>
    <row r="253436" ht="13.15" customHeight="1"/>
    <row r="253437" ht="13.15" customHeight="1"/>
    <row r="253438" ht="13.15" customHeight="1"/>
    <row r="253439" ht="13.15" customHeight="1"/>
    <row r="253440" ht="13.15" customHeight="1"/>
    <row r="253441" ht="13.15" customHeight="1"/>
    <row r="253442" ht="13.15" customHeight="1"/>
    <row r="253443" ht="13.15" customHeight="1"/>
    <row r="253444" ht="13.15" customHeight="1"/>
    <row r="253445" ht="13.15" customHeight="1"/>
    <row r="253446" ht="13.15" customHeight="1"/>
    <row r="253447" ht="13.15" customHeight="1"/>
    <row r="253448" ht="13.15" customHeight="1"/>
    <row r="253449" ht="13.15" customHeight="1"/>
    <row r="253450" ht="13.15" customHeight="1"/>
    <row r="253451" ht="13.15" customHeight="1"/>
    <row r="253452" ht="13.15" customHeight="1"/>
    <row r="253453" ht="13.15" customHeight="1"/>
    <row r="253454" ht="13.15" customHeight="1"/>
    <row r="253455" ht="13.15" customHeight="1"/>
    <row r="253456" ht="13.15" customHeight="1"/>
    <row r="253457" ht="13.15" customHeight="1"/>
    <row r="253458" ht="13.15" customHeight="1"/>
    <row r="253459" ht="13.15" customHeight="1"/>
    <row r="253460" ht="13.15" customHeight="1"/>
    <row r="253461" ht="13.15" customHeight="1"/>
    <row r="253462" ht="13.15" customHeight="1"/>
    <row r="253463" ht="13.15" customHeight="1"/>
    <row r="253464" ht="13.15" customHeight="1"/>
    <row r="253465" ht="13.15" customHeight="1"/>
    <row r="253466" ht="13.15" customHeight="1"/>
    <row r="253467" ht="13.15" customHeight="1"/>
    <row r="253468" ht="13.15" customHeight="1"/>
    <row r="253469" ht="13.15" customHeight="1"/>
    <row r="253470" ht="13.15" customHeight="1"/>
    <row r="253471" ht="13.15" customHeight="1"/>
    <row r="253472" ht="13.15" customHeight="1"/>
    <row r="253473" ht="13.15" customHeight="1"/>
    <row r="253474" ht="13.15" customHeight="1"/>
    <row r="253475" ht="13.15" customHeight="1"/>
    <row r="253476" ht="13.15" customHeight="1"/>
    <row r="253477" ht="13.15" customHeight="1"/>
    <row r="253478" ht="13.15" customHeight="1"/>
    <row r="253479" ht="13.15" customHeight="1"/>
    <row r="253480" ht="13.15" customHeight="1"/>
    <row r="253481" ht="13.15" customHeight="1"/>
    <row r="253482" ht="13.15" customHeight="1"/>
    <row r="253483" ht="13.15" customHeight="1"/>
    <row r="253484" ht="13.15" customHeight="1"/>
    <row r="253485" ht="13.15" customHeight="1"/>
    <row r="253486" ht="13.15" customHeight="1"/>
    <row r="253487" ht="13.15" customHeight="1"/>
    <row r="253488" ht="13.15" customHeight="1"/>
    <row r="253489" ht="13.15" customHeight="1"/>
    <row r="253490" ht="13.15" customHeight="1"/>
    <row r="253491" ht="13.15" customHeight="1"/>
    <row r="253492" ht="13.15" customHeight="1"/>
    <row r="253493" ht="13.15" customHeight="1"/>
    <row r="253494" ht="13.15" customHeight="1"/>
    <row r="253495" ht="13.15" customHeight="1"/>
    <row r="253496" ht="13.15" customHeight="1"/>
    <row r="253497" ht="13.15" customHeight="1"/>
    <row r="253498" ht="13.15" customHeight="1"/>
    <row r="253499" ht="13.15" customHeight="1"/>
    <row r="253500" ht="13.15" customHeight="1"/>
    <row r="253501" ht="13.15" customHeight="1"/>
    <row r="253502" ht="13.15" customHeight="1"/>
    <row r="253503" ht="13.15" customHeight="1"/>
    <row r="253504" ht="13.15" customHeight="1"/>
    <row r="253505" ht="13.15" customHeight="1"/>
    <row r="253506" ht="13.15" customHeight="1"/>
    <row r="253507" ht="13.15" customHeight="1"/>
    <row r="253508" ht="13.15" customHeight="1"/>
    <row r="253509" ht="13.15" customHeight="1"/>
    <row r="253510" ht="13.15" customHeight="1"/>
    <row r="253511" ht="13.15" customHeight="1"/>
    <row r="253512" ht="13.15" customHeight="1"/>
    <row r="253513" ht="13.15" customHeight="1"/>
    <row r="253514" ht="13.15" customHeight="1"/>
    <row r="253515" ht="13.15" customHeight="1"/>
    <row r="253516" ht="13.15" customHeight="1"/>
    <row r="253517" ht="13.15" customHeight="1"/>
    <row r="253518" ht="13.15" customHeight="1"/>
    <row r="253519" ht="13.15" customHeight="1"/>
    <row r="253520" ht="13.15" customHeight="1"/>
    <row r="253521" ht="13.15" customHeight="1"/>
    <row r="253522" ht="13.15" customHeight="1"/>
    <row r="253523" ht="13.15" customHeight="1"/>
    <row r="253524" ht="13.15" customHeight="1"/>
    <row r="253525" ht="13.15" customHeight="1"/>
    <row r="253526" ht="13.15" customHeight="1"/>
    <row r="253527" ht="13.15" customHeight="1"/>
    <row r="253528" ht="13.15" customHeight="1"/>
    <row r="253529" ht="13.15" customHeight="1"/>
    <row r="253530" ht="13.15" customHeight="1"/>
    <row r="253531" ht="13.15" customHeight="1"/>
    <row r="253532" ht="13.15" customHeight="1"/>
    <row r="253533" ht="13.15" customHeight="1"/>
    <row r="253534" ht="13.15" customHeight="1"/>
    <row r="253535" ht="13.15" customHeight="1"/>
    <row r="253536" ht="13.15" customHeight="1"/>
    <row r="253537" ht="13.15" customHeight="1"/>
    <row r="253538" ht="13.15" customHeight="1"/>
    <row r="253539" ht="13.15" customHeight="1"/>
    <row r="253540" ht="13.15" customHeight="1"/>
    <row r="253541" ht="13.15" customHeight="1"/>
    <row r="253542" ht="13.15" customHeight="1"/>
    <row r="253543" ht="13.15" customHeight="1"/>
    <row r="253544" ht="13.15" customHeight="1"/>
    <row r="253545" ht="13.15" customHeight="1"/>
    <row r="253546" ht="13.15" customHeight="1"/>
    <row r="253547" ht="13.15" customHeight="1"/>
    <row r="253548" ht="13.15" customHeight="1"/>
    <row r="253549" ht="13.15" customHeight="1"/>
    <row r="253550" ht="13.15" customHeight="1"/>
    <row r="253551" ht="13.15" customHeight="1"/>
    <row r="253552" ht="13.15" customHeight="1"/>
    <row r="253553" ht="13.15" customHeight="1"/>
    <row r="253554" ht="13.15" customHeight="1"/>
    <row r="253555" ht="13.15" customHeight="1"/>
    <row r="253556" ht="13.15" customHeight="1"/>
    <row r="253557" ht="13.15" customHeight="1"/>
    <row r="253558" ht="13.15" customHeight="1"/>
    <row r="253559" ht="13.15" customHeight="1"/>
    <row r="253560" ht="13.15" customHeight="1"/>
    <row r="253561" ht="13.15" customHeight="1"/>
    <row r="253562" ht="13.15" customHeight="1"/>
    <row r="253563" ht="13.15" customHeight="1"/>
    <row r="253564" ht="13.15" customHeight="1"/>
    <row r="253565" ht="13.15" customHeight="1"/>
    <row r="253566" ht="13.15" customHeight="1"/>
    <row r="253567" ht="13.15" customHeight="1"/>
    <row r="253568" ht="13.15" customHeight="1"/>
    <row r="253569" ht="13.15" customHeight="1"/>
    <row r="253570" ht="13.15" customHeight="1"/>
    <row r="253571" ht="13.15" customHeight="1"/>
    <row r="253572" ht="13.15" customHeight="1"/>
    <row r="253573" ht="13.15" customHeight="1"/>
    <row r="253574" ht="13.15" customHeight="1"/>
    <row r="253575" ht="13.15" customHeight="1"/>
    <row r="253576" ht="13.15" customHeight="1"/>
    <row r="253577" ht="13.15" customHeight="1"/>
    <row r="253578" ht="13.15" customHeight="1"/>
    <row r="253579" ht="13.15" customHeight="1"/>
    <row r="253580" ht="13.15" customHeight="1"/>
    <row r="253581" ht="13.15" customHeight="1"/>
    <row r="253582" ht="13.15" customHeight="1"/>
    <row r="253583" ht="13.15" customHeight="1"/>
    <row r="253584" ht="13.15" customHeight="1"/>
    <row r="253585" ht="13.15" customHeight="1"/>
    <row r="253586" ht="13.15" customHeight="1"/>
    <row r="253587" ht="13.15" customHeight="1"/>
    <row r="253588" ht="13.15" customHeight="1"/>
    <row r="253589" ht="13.15" customHeight="1"/>
    <row r="253590" ht="13.15" customHeight="1"/>
    <row r="253591" ht="13.15" customHeight="1"/>
    <row r="253592" ht="13.15" customHeight="1"/>
    <row r="253593" ht="13.15" customHeight="1"/>
    <row r="253594" ht="13.15" customHeight="1"/>
    <row r="253595" ht="13.15" customHeight="1"/>
    <row r="253596" ht="13.15" customHeight="1"/>
    <row r="253597" ht="13.15" customHeight="1"/>
    <row r="253598" ht="13.15" customHeight="1"/>
    <row r="253599" ht="13.15" customHeight="1"/>
    <row r="253600" ht="13.15" customHeight="1"/>
    <row r="253601" ht="13.15" customHeight="1"/>
    <row r="253602" ht="13.15" customHeight="1"/>
    <row r="253603" ht="13.15" customHeight="1"/>
    <row r="253604" ht="13.15" customHeight="1"/>
    <row r="253605" ht="13.15" customHeight="1"/>
    <row r="253606" ht="13.15" customHeight="1"/>
    <row r="253607" ht="13.15" customHeight="1"/>
    <row r="253608" ht="13.15" customHeight="1"/>
    <row r="253609" ht="13.15" customHeight="1"/>
    <row r="253610" ht="13.15" customHeight="1"/>
    <row r="253611" ht="13.15" customHeight="1"/>
    <row r="253612" ht="13.15" customHeight="1"/>
    <row r="253613" ht="13.15" customHeight="1"/>
    <row r="253614" ht="13.15" customHeight="1"/>
    <row r="253615" ht="13.15" customHeight="1"/>
    <row r="253616" ht="13.15" customHeight="1"/>
    <row r="253617" ht="13.15" customHeight="1"/>
    <row r="253618" ht="13.15" customHeight="1"/>
    <row r="253619" ht="13.15" customHeight="1"/>
    <row r="253620" ht="13.15" customHeight="1"/>
    <row r="253621" ht="13.15" customHeight="1"/>
    <row r="253622" ht="13.15" customHeight="1"/>
    <row r="253623" ht="13.15" customHeight="1"/>
    <row r="253624" ht="13.15" customHeight="1"/>
    <row r="253625" ht="13.15" customHeight="1"/>
    <row r="253626" ht="13.15" customHeight="1"/>
    <row r="253627" ht="13.15" customHeight="1"/>
    <row r="253628" ht="13.15" customHeight="1"/>
    <row r="253629" ht="13.15" customHeight="1"/>
    <row r="253630" ht="13.15" customHeight="1"/>
    <row r="253631" ht="13.15" customHeight="1"/>
    <row r="253632" ht="13.15" customHeight="1"/>
    <row r="253633" ht="13.15" customHeight="1"/>
    <row r="253634" ht="13.15" customHeight="1"/>
    <row r="253635" ht="13.15" customHeight="1"/>
    <row r="253636" ht="13.15" customHeight="1"/>
    <row r="253637" ht="13.15" customHeight="1"/>
    <row r="253638" ht="13.15" customHeight="1"/>
    <row r="253639" ht="13.15" customHeight="1"/>
    <row r="253640" ht="13.15" customHeight="1"/>
    <row r="253641" ht="13.15" customHeight="1"/>
    <row r="253642" ht="13.15" customHeight="1"/>
    <row r="253643" ht="13.15" customHeight="1"/>
    <row r="253644" ht="13.15" customHeight="1"/>
    <row r="253645" ht="13.15" customHeight="1"/>
    <row r="253646" ht="13.15" customHeight="1"/>
    <row r="253647" ht="13.15" customHeight="1"/>
    <row r="253648" ht="13.15" customHeight="1"/>
    <row r="253649" ht="13.15" customHeight="1"/>
    <row r="253650" ht="13.15" customHeight="1"/>
    <row r="253651" ht="13.15" customHeight="1"/>
    <row r="253652" ht="13.15" customHeight="1"/>
    <row r="253653" ht="13.15" customHeight="1"/>
    <row r="253654" ht="13.15" customHeight="1"/>
    <row r="253655" ht="13.15" customHeight="1"/>
    <row r="253656" ht="13.15" customHeight="1"/>
    <row r="253657" ht="13.15" customHeight="1"/>
    <row r="253658" ht="13.15" customHeight="1"/>
    <row r="253659" ht="13.15" customHeight="1"/>
    <row r="253660" ht="13.15" customHeight="1"/>
    <row r="253661" ht="13.15" customHeight="1"/>
    <row r="253662" ht="13.15" customHeight="1"/>
    <row r="253663" ht="13.15" customHeight="1"/>
    <row r="253664" ht="13.15" customHeight="1"/>
    <row r="253665" ht="13.15" customHeight="1"/>
    <row r="253666" ht="13.15" customHeight="1"/>
    <row r="253667" ht="13.15" customHeight="1"/>
    <row r="253668" ht="13.15" customHeight="1"/>
    <row r="253669" ht="13.15" customHeight="1"/>
    <row r="253670" ht="13.15" customHeight="1"/>
    <row r="253671" ht="13.15" customHeight="1"/>
    <row r="253672" ht="13.15" customHeight="1"/>
    <row r="253673" ht="13.15" customHeight="1"/>
    <row r="253674" ht="13.15" customHeight="1"/>
    <row r="253675" ht="13.15" customHeight="1"/>
    <row r="253676" ht="13.15" customHeight="1"/>
    <row r="253677" ht="13.15" customHeight="1"/>
    <row r="253678" ht="13.15" customHeight="1"/>
    <row r="253679" ht="13.15" customHeight="1"/>
    <row r="253680" ht="13.15" customHeight="1"/>
    <row r="253681" ht="13.15" customHeight="1"/>
    <row r="253682" ht="13.15" customHeight="1"/>
    <row r="253683" ht="13.15" customHeight="1"/>
    <row r="253684" ht="13.15" customHeight="1"/>
    <row r="253685" ht="13.15" customHeight="1"/>
    <row r="253686" ht="13.15" customHeight="1"/>
    <row r="253687" ht="13.15" customHeight="1"/>
    <row r="253688" ht="13.15" customHeight="1"/>
    <row r="253689" ht="13.15" customHeight="1"/>
    <row r="253690" ht="13.15" customHeight="1"/>
    <row r="253691" ht="13.15" customHeight="1"/>
    <row r="253692" ht="13.15" customHeight="1"/>
    <row r="253693" ht="13.15" customHeight="1"/>
    <row r="253694" ht="13.15" customHeight="1"/>
    <row r="253695" ht="13.15" customHeight="1"/>
    <row r="253696" ht="13.15" customHeight="1"/>
    <row r="253697" ht="13.15" customHeight="1"/>
    <row r="253698" ht="13.15" customHeight="1"/>
    <row r="253699" ht="13.15" customHeight="1"/>
    <row r="253700" ht="13.15" customHeight="1"/>
    <row r="253701" ht="13.15" customHeight="1"/>
    <row r="253702" ht="13.15" customHeight="1"/>
    <row r="253703" ht="13.15" customHeight="1"/>
    <row r="253704" ht="13.15" customHeight="1"/>
    <row r="253705" ht="13.15" customHeight="1"/>
    <row r="253706" ht="13.15" customHeight="1"/>
    <row r="253707" ht="13.15" customHeight="1"/>
    <row r="253708" ht="13.15" customHeight="1"/>
    <row r="253709" ht="13.15" customHeight="1"/>
    <row r="253710" ht="13.15" customHeight="1"/>
    <row r="253711" ht="13.15" customHeight="1"/>
    <row r="253712" ht="13.15" customHeight="1"/>
    <row r="253713" ht="13.15" customHeight="1"/>
    <row r="253714" ht="13.15" customHeight="1"/>
    <row r="253715" ht="13.15" customHeight="1"/>
    <row r="253716" ht="13.15" customHeight="1"/>
    <row r="253717" ht="13.15" customHeight="1"/>
    <row r="253718" ht="13.15" customHeight="1"/>
    <row r="253719" ht="13.15" customHeight="1"/>
    <row r="253720" ht="13.15" customHeight="1"/>
    <row r="253721" ht="13.15" customHeight="1"/>
    <row r="253722" ht="13.15" customHeight="1"/>
    <row r="253723" ht="13.15" customHeight="1"/>
    <row r="253724" ht="13.15" customHeight="1"/>
    <row r="253725" ht="13.15" customHeight="1"/>
    <row r="253726" ht="13.15" customHeight="1"/>
    <row r="253727" ht="13.15" customHeight="1"/>
    <row r="253728" ht="13.15" customHeight="1"/>
    <row r="253729" ht="13.15" customHeight="1"/>
    <row r="253730" ht="13.15" customHeight="1"/>
    <row r="253731" ht="13.15" customHeight="1"/>
    <row r="253732" ht="13.15" customHeight="1"/>
    <row r="253733" ht="13.15" customHeight="1"/>
    <row r="253734" ht="13.15" customHeight="1"/>
    <row r="253735" ht="13.15" customHeight="1"/>
    <row r="253736" ht="13.15" customHeight="1"/>
    <row r="253737" ht="13.15" customHeight="1"/>
    <row r="253738" ht="13.15" customHeight="1"/>
    <row r="253739" ht="13.15" customHeight="1"/>
    <row r="253740" ht="13.15" customHeight="1"/>
    <row r="253741" ht="13.15" customHeight="1"/>
    <row r="253742" ht="13.15" customHeight="1"/>
    <row r="253743" ht="13.15" customHeight="1"/>
    <row r="253744" ht="13.15" customHeight="1"/>
    <row r="253745" ht="13.15" customHeight="1"/>
    <row r="253746" ht="13.15" customHeight="1"/>
    <row r="253747" ht="13.15" customHeight="1"/>
    <row r="253748" ht="13.15" customHeight="1"/>
    <row r="253749" ht="13.15" customHeight="1"/>
    <row r="253750" ht="13.15" customHeight="1"/>
    <row r="253751" ht="13.15" customHeight="1"/>
    <row r="253752" ht="13.15" customHeight="1"/>
    <row r="253753" ht="13.15" customHeight="1"/>
    <row r="253754" ht="13.15" customHeight="1"/>
    <row r="253755" ht="13.15" customHeight="1"/>
    <row r="253756" ht="13.15" customHeight="1"/>
    <row r="253757" ht="13.15" customHeight="1"/>
    <row r="253758" ht="13.15" customHeight="1"/>
    <row r="253759" ht="13.15" customHeight="1"/>
    <row r="253760" ht="13.15" customHeight="1"/>
    <row r="253761" ht="13.15" customHeight="1"/>
    <row r="253762" ht="13.15" customHeight="1"/>
    <row r="253763" ht="13.15" customHeight="1"/>
    <row r="253764" ht="13.15" customHeight="1"/>
    <row r="253765" ht="13.15" customHeight="1"/>
    <row r="253766" ht="13.15" customHeight="1"/>
    <row r="253767" ht="13.15" customHeight="1"/>
    <row r="253768" ht="13.15" customHeight="1"/>
    <row r="253769" ht="13.15" customHeight="1"/>
    <row r="253770" ht="13.15" customHeight="1"/>
    <row r="253771" ht="13.15" customHeight="1"/>
    <row r="253772" ht="13.15" customHeight="1"/>
    <row r="253773" ht="13.15" customHeight="1"/>
    <row r="253774" ht="13.15" customHeight="1"/>
    <row r="253775" ht="13.15" customHeight="1"/>
    <row r="253776" ht="13.15" customHeight="1"/>
    <row r="253777" ht="13.15" customHeight="1"/>
    <row r="253778" ht="13.15" customHeight="1"/>
    <row r="253779" ht="13.15" customHeight="1"/>
    <row r="253780" ht="13.15" customHeight="1"/>
    <row r="253781" ht="13.15" customHeight="1"/>
    <row r="253782" ht="13.15" customHeight="1"/>
    <row r="253783" ht="13.15" customHeight="1"/>
    <row r="253784" ht="13.15" customHeight="1"/>
    <row r="253785" ht="13.15" customHeight="1"/>
    <row r="253786" ht="13.15" customHeight="1"/>
    <row r="253787" ht="13.15" customHeight="1"/>
    <row r="253788" ht="13.15" customHeight="1"/>
    <row r="253789" ht="13.15" customHeight="1"/>
    <row r="253790" ht="13.15" customHeight="1"/>
    <row r="253791" ht="13.15" customHeight="1"/>
    <row r="253792" ht="13.15" customHeight="1"/>
    <row r="253793" ht="13.15" customHeight="1"/>
    <row r="253794" ht="13.15" customHeight="1"/>
    <row r="253795" ht="13.15" customHeight="1"/>
    <row r="253796" ht="13.15" customHeight="1"/>
    <row r="253797" ht="13.15" customHeight="1"/>
    <row r="253798" ht="13.15" customHeight="1"/>
    <row r="253799" ht="13.15" customHeight="1"/>
    <row r="253800" ht="13.15" customHeight="1"/>
    <row r="253801" ht="13.15" customHeight="1"/>
    <row r="253802" ht="13.15" customHeight="1"/>
    <row r="253803" ht="13.15" customHeight="1"/>
    <row r="253804" ht="13.15" customHeight="1"/>
    <row r="253805" ht="13.15" customHeight="1"/>
    <row r="253806" ht="13.15" customHeight="1"/>
    <row r="253807" ht="13.15" customHeight="1"/>
    <row r="253808" ht="13.15" customHeight="1"/>
    <row r="253809" ht="13.15" customHeight="1"/>
    <row r="253810" ht="13.15" customHeight="1"/>
    <row r="253811" ht="13.15" customHeight="1"/>
    <row r="253812" ht="13.15" customHeight="1"/>
    <row r="253813" ht="13.15" customHeight="1"/>
    <row r="253814" ht="13.15" customHeight="1"/>
    <row r="253815" ht="13.15" customHeight="1"/>
    <row r="253816" ht="13.15" customHeight="1"/>
    <row r="253817" ht="13.15" customHeight="1"/>
    <row r="253818" ht="13.15" customHeight="1"/>
    <row r="253819" ht="13.15" customHeight="1"/>
    <row r="253820" ht="13.15" customHeight="1"/>
    <row r="253821" ht="13.15" customHeight="1"/>
    <row r="253822" ht="13.15" customHeight="1"/>
    <row r="253823" ht="13.15" customHeight="1"/>
    <row r="253824" ht="13.15" customHeight="1"/>
    <row r="253825" ht="13.15" customHeight="1"/>
    <row r="253826" ht="13.15" customHeight="1"/>
    <row r="253827" ht="13.15" customHeight="1"/>
    <row r="253828" ht="13.15" customHeight="1"/>
    <row r="253829" ht="13.15" customHeight="1"/>
    <row r="253830" ht="13.15" customHeight="1"/>
    <row r="253831" ht="13.15" customHeight="1"/>
    <row r="253832" ht="13.15" customHeight="1"/>
    <row r="253833" ht="13.15" customHeight="1"/>
    <row r="253834" ht="13.15" customHeight="1"/>
    <row r="253835" ht="13.15" customHeight="1"/>
    <row r="253836" ht="13.15" customHeight="1"/>
    <row r="253837" ht="13.15" customHeight="1"/>
    <row r="253838" ht="13.15" customHeight="1"/>
    <row r="253839" ht="13.15" customHeight="1"/>
    <row r="253840" ht="13.15" customHeight="1"/>
    <row r="253841" ht="13.15" customHeight="1"/>
    <row r="253842" ht="13.15" customHeight="1"/>
    <row r="253843" ht="13.15" customHeight="1"/>
    <row r="253844" ht="13.15" customHeight="1"/>
    <row r="253845" ht="13.15" customHeight="1"/>
    <row r="253846" ht="13.15" customHeight="1"/>
    <row r="253847" ht="13.15" customHeight="1"/>
    <row r="253848" ht="13.15" customHeight="1"/>
    <row r="253849" ht="13.15" customHeight="1"/>
    <row r="253850" ht="13.15" customHeight="1"/>
    <row r="253851" ht="13.15" customHeight="1"/>
    <row r="253852" ht="13.15" customHeight="1"/>
    <row r="253853" ht="13.15" customHeight="1"/>
    <row r="253854" ht="13.15" customHeight="1"/>
    <row r="253855" ht="13.15" customHeight="1"/>
    <row r="253856" ht="13.15" customHeight="1"/>
    <row r="253857" ht="13.15" customHeight="1"/>
    <row r="253858" ht="13.15" customHeight="1"/>
    <row r="253859" ht="13.15" customHeight="1"/>
    <row r="253860" ht="13.15" customHeight="1"/>
    <row r="253861" ht="13.15" customHeight="1"/>
    <row r="253862" ht="13.15" customHeight="1"/>
    <row r="253863" ht="13.15" customHeight="1"/>
    <row r="253864" ht="13.15" customHeight="1"/>
    <row r="253865" ht="13.15" customHeight="1"/>
    <row r="253866" ht="13.15" customHeight="1"/>
    <row r="253867" ht="13.15" customHeight="1"/>
    <row r="253868" ht="13.15" customHeight="1"/>
    <row r="253869" ht="13.15" customHeight="1"/>
    <row r="253870" ht="13.15" customHeight="1"/>
    <row r="253871" ht="13.15" customHeight="1"/>
    <row r="253872" ht="13.15" customHeight="1"/>
    <row r="253873" ht="13.15" customHeight="1"/>
    <row r="253874" ht="13.15" customHeight="1"/>
    <row r="253875" ht="13.15" customHeight="1"/>
    <row r="253876" ht="13.15" customHeight="1"/>
    <row r="253877" ht="13.15" customHeight="1"/>
    <row r="253878" ht="13.15" customHeight="1"/>
    <row r="253879" ht="13.15" customHeight="1"/>
    <row r="253880" ht="13.15" customHeight="1"/>
    <row r="253881" ht="13.15" customHeight="1"/>
    <row r="253882" ht="13.15" customHeight="1"/>
    <row r="253883" ht="13.15" customHeight="1"/>
    <row r="253884" ht="13.15" customHeight="1"/>
    <row r="253885" ht="13.15" customHeight="1"/>
    <row r="253886" ht="13.15" customHeight="1"/>
    <row r="253887" ht="13.15" customHeight="1"/>
    <row r="253888" ht="13.15" customHeight="1"/>
    <row r="253889" ht="13.15" customHeight="1"/>
    <row r="253890" ht="13.15" customHeight="1"/>
    <row r="253891" ht="13.15" customHeight="1"/>
    <row r="253892" ht="13.15" customHeight="1"/>
    <row r="253893" ht="13.15" customHeight="1"/>
    <row r="253894" ht="13.15" customHeight="1"/>
    <row r="253895" ht="13.15" customHeight="1"/>
    <row r="253896" ht="13.15" customHeight="1"/>
    <row r="253897" ht="13.15" customHeight="1"/>
    <row r="253898" ht="13.15" customHeight="1"/>
    <row r="253899" ht="13.15" customHeight="1"/>
    <row r="253900" ht="13.15" customHeight="1"/>
    <row r="253901" ht="13.15" customHeight="1"/>
    <row r="253902" ht="13.15" customHeight="1"/>
    <row r="253903" ht="13.15" customHeight="1"/>
    <row r="253904" ht="13.15" customHeight="1"/>
    <row r="253905" ht="13.15" customHeight="1"/>
    <row r="253906" ht="13.15" customHeight="1"/>
    <row r="253907" ht="13.15" customHeight="1"/>
    <row r="253908" ht="13.15" customHeight="1"/>
    <row r="253909" ht="13.15" customHeight="1"/>
    <row r="253910" ht="13.15" customHeight="1"/>
    <row r="253911" ht="13.15" customHeight="1"/>
    <row r="253912" ht="13.15" customHeight="1"/>
    <row r="253913" ht="13.15" customHeight="1"/>
    <row r="253914" ht="13.15" customHeight="1"/>
    <row r="253915" ht="13.15" customHeight="1"/>
    <row r="253916" ht="13.15" customHeight="1"/>
    <row r="253917" ht="13.15" customHeight="1"/>
    <row r="253918" ht="13.15" customHeight="1"/>
    <row r="253919" ht="13.15" customHeight="1"/>
    <row r="253920" ht="13.15" customHeight="1"/>
    <row r="253921" ht="13.15" customHeight="1"/>
    <row r="253922" ht="13.15" customHeight="1"/>
    <row r="253923" ht="13.15" customHeight="1"/>
    <row r="253924" ht="13.15" customHeight="1"/>
    <row r="253925" ht="13.15" customHeight="1"/>
    <row r="253926" ht="13.15" customHeight="1"/>
    <row r="253927" ht="13.15" customHeight="1"/>
    <row r="253928" ht="13.15" customHeight="1"/>
    <row r="253929" ht="13.15" customHeight="1"/>
    <row r="253930" ht="13.15" customHeight="1"/>
    <row r="253931" ht="13.15" customHeight="1"/>
    <row r="253932" ht="13.15" customHeight="1"/>
    <row r="253933" ht="13.15" customHeight="1"/>
    <row r="253934" ht="13.15" customHeight="1"/>
    <row r="253935" ht="13.15" customHeight="1"/>
    <row r="253936" ht="13.15" customHeight="1"/>
    <row r="253937" ht="13.15" customHeight="1"/>
    <row r="253938" ht="13.15" customHeight="1"/>
    <row r="253939" ht="13.15" customHeight="1"/>
    <row r="253940" ht="13.15" customHeight="1"/>
    <row r="253941" ht="13.15" customHeight="1"/>
    <row r="253942" ht="13.15" customHeight="1"/>
    <row r="253943" ht="13.15" customHeight="1"/>
    <row r="253944" ht="13.15" customHeight="1"/>
    <row r="253945" ht="13.15" customHeight="1"/>
    <row r="253946" ht="13.15" customHeight="1"/>
    <row r="253947" ht="13.15" customHeight="1"/>
    <row r="253948" ht="13.15" customHeight="1"/>
    <row r="253949" ht="13.15" customHeight="1"/>
    <row r="253950" ht="13.15" customHeight="1"/>
    <row r="253951" ht="13.15" customHeight="1"/>
    <row r="253952" ht="13.15" customHeight="1"/>
    <row r="253953" ht="13.15" customHeight="1"/>
    <row r="253954" ht="13.15" customHeight="1"/>
    <row r="253955" ht="13.15" customHeight="1"/>
    <row r="253956" ht="13.15" customHeight="1"/>
    <row r="253957" ht="13.15" customHeight="1"/>
    <row r="253958" ht="13.15" customHeight="1"/>
    <row r="253959" ht="13.15" customHeight="1"/>
    <row r="253960" ht="13.15" customHeight="1"/>
    <row r="253961" ht="13.15" customHeight="1"/>
    <row r="253962" ht="13.15" customHeight="1"/>
    <row r="253963" ht="13.15" customHeight="1"/>
    <row r="253964" ht="13.15" customHeight="1"/>
    <row r="253965" ht="13.15" customHeight="1"/>
    <row r="253966" ht="13.15" customHeight="1"/>
    <row r="253967" ht="13.15" customHeight="1"/>
    <row r="253968" ht="13.15" customHeight="1"/>
    <row r="253969" ht="13.15" customHeight="1"/>
    <row r="253970" ht="13.15" customHeight="1"/>
    <row r="253971" ht="13.15" customHeight="1"/>
    <row r="253972" ht="13.15" customHeight="1"/>
    <row r="253973" ht="13.15" customHeight="1"/>
    <row r="253974" ht="13.15" customHeight="1"/>
    <row r="253975" ht="13.15" customHeight="1"/>
    <row r="253976" ht="13.15" customHeight="1"/>
    <row r="253977" ht="13.15" customHeight="1"/>
    <row r="253978" ht="13.15" customHeight="1"/>
    <row r="253979" ht="13.15" customHeight="1"/>
    <row r="253980" ht="13.15" customHeight="1"/>
    <row r="253981" ht="13.15" customHeight="1"/>
    <row r="253982" ht="13.15" customHeight="1"/>
    <row r="253983" ht="13.15" customHeight="1"/>
    <row r="253984" ht="13.15" customHeight="1"/>
    <row r="253985" ht="13.15" customHeight="1"/>
    <row r="253986" ht="13.15" customHeight="1"/>
    <row r="253987" ht="13.15" customHeight="1"/>
    <row r="253988" ht="13.15" customHeight="1"/>
    <row r="253989" ht="13.15" customHeight="1"/>
    <row r="253990" ht="13.15" customHeight="1"/>
    <row r="253991" ht="13.15" customHeight="1"/>
    <row r="253992" ht="13.15" customHeight="1"/>
    <row r="253993" ht="13.15" customHeight="1"/>
    <row r="253994" ht="13.15" customHeight="1"/>
    <row r="253995" ht="13.15" customHeight="1"/>
    <row r="253996" ht="13.15" customHeight="1"/>
    <row r="253997" ht="13.15" customHeight="1"/>
    <row r="253998" ht="13.15" customHeight="1"/>
    <row r="253999" ht="13.15" customHeight="1"/>
    <row r="254000" ht="13.15" customHeight="1"/>
    <row r="254001" ht="13.15" customHeight="1"/>
    <row r="254002" ht="13.15" customHeight="1"/>
    <row r="254003" ht="13.15" customHeight="1"/>
    <row r="254004" ht="13.15" customHeight="1"/>
    <row r="254005" ht="13.15" customHeight="1"/>
    <row r="254006" ht="13.15" customHeight="1"/>
    <row r="254007" ht="13.15" customHeight="1"/>
    <row r="254008" ht="13.15" customHeight="1"/>
    <row r="254009" ht="13.15" customHeight="1"/>
    <row r="254010" ht="13.15" customHeight="1"/>
    <row r="254011" ht="13.15" customHeight="1"/>
    <row r="254012" ht="13.15" customHeight="1"/>
    <row r="254013" ht="13.15" customHeight="1"/>
    <row r="254014" ht="13.15" customHeight="1"/>
    <row r="254015" ht="13.15" customHeight="1"/>
    <row r="254016" ht="13.15" customHeight="1"/>
    <row r="254017" ht="13.15" customHeight="1"/>
    <row r="254018" ht="13.15" customHeight="1"/>
    <row r="254019" ht="13.15" customHeight="1"/>
    <row r="254020" ht="13.15" customHeight="1"/>
    <row r="254021" ht="13.15" customHeight="1"/>
    <row r="254022" ht="13.15" customHeight="1"/>
    <row r="254023" ht="13.15" customHeight="1"/>
    <row r="254024" ht="13.15" customHeight="1"/>
    <row r="254025" ht="13.15" customHeight="1"/>
    <row r="254026" ht="13.15" customHeight="1"/>
    <row r="254027" ht="13.15" customHeight="1"/>
    <row r="254028" ht="13.15" customHeight="1"/>
    <row r="254029" ht="13.15" customHeight="1"/>
    <row r="254030" ht="13.15" customHeight="1"/>
    <row r="254031" ht="13.15" customHeight="1"/>
    <row r="254032" ht="13.15" customHeight="1"/>
    <row r="254033" ht="13.15" customHeight="1"/>
    <row r="254034" ht="13.15" customHeight="1"/>
    <row r="254035" ht="13.15" customHeight="1"/>
    <row r="254036" ht="13.15" customHeight="1"/>
    <row r="254037" ht="13.15" customHeight="1"/>
    <row r="254038" ht="13.15" customHeight="1"/>
    <row r="254039" ht="13.15" customHeight="1"/>
    <row r="254040" ht="13.15" customHeight="1"/>
    <row r="254041" ht="13.15" customHeight="1"/>
    <row r="254042" ht="13.15" customHeight="1"/>
    <row r="254043" ht="13.15" customHeight="1"/>
    <row r="254044" ht="13.15" customHeight="1"/>
    <row r="254045" ht="13.15" customHeight="1"/>
    <row r="254046" ht="13.15" customHeight="1"/>
    <row r="254047" ht="13.15" customHeight="1"/>
    <row r="254048" ht="13.15" customHeight="1"/>
    <row r="254049" ht="13.15" customHeight="1"/>
    <row r="254050" ht="13.15" customHeight="1"/>
    <row r="254051" ht="13.15" customHeight="1"/>
    <row r="254052" ht="13.15" customHeight="1"/>
    <row r="254053" ht="13.15" customHeight="1"/>
    <row r="254054" ht="13.15" customHeight="1"/>
    <row r="254055" ht="13.15" customHeight="1"/>
    <row r="254056" ht="13.15" customHeight="1"/>
    <row r="254057" ht="13.15" customHeight="1"/>
    <row r="254058" ht="13.15" customHeight="1"/>
    <row r="254059" ht="13.15" customHeight="1"/>
    <row r="254060" ht="13.15" customHeight="1"/>
    <row r="254061" ht="13.15" customHeight="1"/>
    <row r="254062" ht="13.15" customHeight="1"/>
    <row r="254063" ht="13.15" customHeight="1"/>
    <row r="254064" ht="13.15" customHeight="1"/>
    <row r="254065" ht="13.15" customHeight="1"/>
    <row r="254066" ht="13.15" customHeight="1"/>
    <row r="254067" ht="13.15" customHeight="1"/>
    <row r="254068" ht="13.15" customHeight="1"/>
    <row r="254069" ht="13.15" customHeight="1"/>
    <row r="254070" ht="13.15" customHeight="1"/>
    <row r="254071" ht="13.15" customHeight="1"/>
    <row r="254072" ht="13.15" customHeight="1"/>
    <row r="254073" ht="13.15" customHeight="1"/>
    <row r="254074" ht="13.15" customHeight="1"/>
    <row r="254075" ht="13.15" customHeight="1"/>
    <row r="254076" ht="13.15" customHeight="1"/>
    <row r="254077" ht="13.15" customHeight="1"/>
    <row r="254078" ht="13.15" customHeight="1"/>
    <row r="254079" ht="13.15" customHeight="1"/>
    <row r="254080" ht="13.15" customHeight="1"/>
    <row r="254081" ht="13.15" customHeight="1"/>
    <row r="254082" ht="13.15" customHeight="1"/>
    <row r="254083" ht="13.15" customHeight="1"/>
    <row r="254084" ht="13.15" customHeight="1"/>
    <row r="254085" ht="13.15" customHeight="1"/>
    <row r="254086" ht="13.15" customHeight="1"/>
    <row r="254087" ht="13.15" customHeight="1"/>
    <row r="254088" ht="13.15" customHeight="1"/>
    <row r="254089" ht="13.15" customHeight="1"/>
    <row r="254090" ht="13.15" customHeight="1"/>
    <row r="254091" ht="13.15" customHeight="1"/>
    <row r="254092" ht="13.15" customHeight="1"/>
    <row r="254093" ht="13.15" customHeight="1"/>
    <row r="254094" ht="13.15" customHeight="1"/>
    <row r="254095" ht="13.15" customHeight="1"/>
    <row r="254096" ht="13.15" customHeight="1"/>
    <row r="254097" ht="13.15" customHeight="1"/>
    <row r="254098" ht="13.15" customHeight="1"/>
    <row r="254099" ht="13.15" customHeight="1"/>
    <row r="254100" ht="13.15" customHeight="1"/>
    <row r="254101" ht="13.15" customHeight="1"/>
    <row r="254102" ht="13.15" customHeight="1"/>
    <row r="254103" ht="13.15" customHeight="1"/>
    <row r="254104" ht="13.15" customHeight="1"/>
    <row r="254105" ht="13.15" customHeight="1"/>
    <row r="254106" ht="13.15" customHeight="1"/>
    <row r="254107" ht="13.15" customHeight="1"/>
    <row r="254108" ht="13.15" customHeight="1"/>
    <row r="254109" ht="13.15" customHeight="1"/>
    <row r="254110" ht="13.15" customHeight="1"/>
    <row r="254111" ht="13.15" customHeight="1"/>
    <row r="254112" ht="13.15" customHeight="1"/>
    <row r="254113" ht="13.15" customHeight="1"/>
    <row r="254114" ht="13.15" customHeight="1"/>
    <row r="254115" ht="13.15" customHeight="1"/>
    <row r="254116" ht="13.15" customHeight="1"/>
    <row r="254117" ht="13.15" customHeight="1"/>
    <row r="254118" ht="13.15" customHeight="1"/>
    <row r="254119" ht="13.15" customHeight="1"/>
    <row r="254120" ht="13.15" customHeight="1"/>
    <row r="254121" ht="13.15" customHeight="1"/>
    <row r="254122" ht="13.15" customHeight="1"/>
    <row r="254123" ht="13.15" customHeight="1"/>
    <row r="254124" ht="13.15" customHeight="1"/>
    <row r="254125" ht="13.15" customHeight="1"/>
    <row r="254126" ht="13.15" customHeight="1"/>
    <row r="254127" ht="13.15" customHeight="1"/>
    <row r="254128" ht="13.15" customHeight="1"/>
    <row r="254129" ht="13.15" customHeight="1"/>
    <row r="254130" ht="13.15" customHeight="1"/>
    <row r="254131" ht="13.15" customHeight="1"/>
    <row r="254132" ht="13.15" customHeight="1"/>
    <row r="254133" ht="13.15" customHeight="1"/>
    <row r="254134" ht="13.15" customHeight="1"/>
    <row r="254135" ht="13.15" customHeight="1"/>
    <row r="254136" ht="13.15" customHeight="1"/>
    <row r="254137" ht="13.15" customHeight="1"/>
    <row r="254138" ht="13.15" customHeight="1"/>
    <row r="254139" ht="13.15" customHeight="1"/>
    <row r="254140" ht="13.15" customHeight="1"/>
    <row r="254141" ht="13.15" customHeight="1"/>
    <row r="254142" ht="13.15" customHeight="1"/>
    <row r="254143" ht="13.15" customHeight="1"/>
    <row r="254144" ht="13.15" customHeight="1"/>
    <row r="254145" ht="13.15" customHeight="1"/>
    <row r="254146" ht="13.15" customHeight="1"/>
    <row r="254147" ht="13.15" customHeight="1"/>
    <row r="254148" ht="13.15" customHeight="1"/>
    <row r="254149" ht="13.15" customHeight="1"/>
    <row r="254150" ht="13.15" customHeight="1"/>
    <row r="254151" ht="13.15" customHeight="1"/>
    <row r="254152" ht="13.15" customHeight="1"/>
    <row r="254153" ht="13.15" customHeight="1"/>
    <row r="254154" ht="13.15" customHeight="1"/>
    <row r="254155" ht="13.15" customHeight="1"/>
    <row r="254156" ht="13.15" customHeight="1"/>
    <row r="254157" ht="13.15" customHeight="1"/>
    <row r="254158" ht="13.15" customHeight="1"/>
    <row r="254159" ht="13.15" customHeight="1"/>
    <row r="254160" ht="13.15" customHeight="1"/>
    <row r="254161" ht="13.15" customHeight="1"/>
    <row r="254162" ht="13.15" customHeight="1"/>
    <row r="254163" ht="13.15" customHeight="1"/>
    <row r="254164" ht="13.15" customHeight="1"/>
    <row r="254165" ht="13.15" customHeight="1"/>
    <row r="254166" ht="13.15" customHeight="1"/>
    <row r="254167" ht="13.15" customHeight="1"/>
    <row r="254168" ht="13.15" customHeight="1"/>
    <row r="254169" ht="13.15" customHeight="1"/>
    <row r="254170" ht="13.15" customHeight="1"/>
    <row r="254171" ht="13.15" customHeight="1"/>
    <row r="254172" ht="13.15" customHeight="1"/>
    <row r="254173" ht="13.15" customHeight="1"/>
    <row r="254174" ht="13.15" customHeight="1"/>
    <row r="254175" ht="13.15" customHeight="1"/>
    <row r="254176" ht="13.15" customHeight="1"/>
    <row r="254177" ht="13.15" customHeight="1"/>
    <row r="254178" ht="13.15" customHeight="1"/>
    <row r="254179" ht="13.15" customHeight="1"/>
    <row r="254180" ht="13.15" customHeight="1"/>
    <row r="254181" ht="13.15" customHeight="1"/>
    <row r="254182" ht="13.15" customHeight="1"/>
    <row r="254183" ht="13.15" customHeight="1"/>
    <row r="254184" ht="13.15" customHeight="1"/>
    <row r="254185" ht="13.15" customHeight="1"/>
    <row r="254186" ht="13.15" customHeight="1"/>
    <row r="254187" ht="13.15" customHeight="1"/>
    <row r="254188" ht="13.15" customHeight="1"/>
    <row r="254189" ht="13.15" customHeight="1"/>
    <row r="254190" ht="13.15" customHeight="1"/>
    <row r="254191" ht="13.15" customHeight="1"/>
    <row r="254192" ht="13.15" customHeight="1"/>
    <row r="254193" ht="13.15" customHeight="1"/>
    <row r="254194" ht="13.15" customHeight="1"/>
    <row r="254195" ht="13.15" customHeight="1"/>
    <row r="254196" ht="13.15" customHeight="1"/>
    <row r="254197" ht="13.15" customHeight="1"/>
    <row r="254198" ht="13.15" customHeight="1"/>
    <row r="254199" ht="13.15" customHeight="1"/>
    <row r="254200" ht="13.15" customHeight="1"/>
    <row r="254201" ht="13.15" customHeight="1"/>
    <row r="254202" ht="13.15" customHeight="1"/>
    <row r="254203" ht="13.15" customHeight="1"/>
    <row r="254204" ht="13.15" customHeight="1"/>
    <row r="254205" ht="13.15" customHeight="1"/>
    <row r="254206" ht="13.15" customHeight="1"/>
    <row r="254207" ht="13.15" customHeight="1"/>
    <row r="254208" ht="13.15" customHeight="1"/>
    <row r="254209" ht="13.15" customHeight="1"/>
    <row r="254210" ht="13.15" customHeight="1"/>
    <row r="254211" ht="13.15" customHeight="1"/>
    <row r="254212" ht="13.15" customHeight="1"/>
    <row r="254213" ht="13.15" customHeight="1"/>
    <row r="254214" ht="13.15" customHeight="1"/>
    <row r="254215" ht="13.15" customHeight="1"/>
    <row r="254216" ht="13.15" customHeight="1"/>
    <row r="254217" ht="13.15" customHeight="1"/>
    <row r="254218" ht="13.15" customHeight="1"/>
    <row r="254219" ht="13.15" customHeight="1"/>
    <row r="254220" ht="13.15" customHeight="1"/>
    <row r="254221" ht="13.15" customHeight="1"/>
    <row r="254222" ht="13.15" customHeight="1"/>
    <row r="254223" ht="13.15" customHeight="1"/>
    <row r="254224" ht="13.15" customHeight="1"/>
    <row r="254225" ht="13.15" customHeight="1"/>
    <row r="254226" ht="13.15" customHeight="1"/>
    <row r="254227" ht="13.15" customHeight="1"/>
    <row r="254228" ht="13.15" customHeight="1"/>
    <row r="254229" ht="13.15" customHeight="1"/>
    <row r="254230" ht="13.15" customHeight="1"/>
    <row r="254231" ht="13.15" customHeight="1"/>
    <row r="254232" ht="13.15" customHeight="1"/>
    <row r="254233" ht="13.15" customHeight="1"/>
    <row r="254234" ht="13.15" customHeight="1"/>
    <row r="254235" ht="13.15" customHeight="1"/>
    <row r="254236" ht="13.15" customHeight="1"/>
    <row r="254237" ht="13.15" customHeight="1"/>
    <row r="254238" ht="13.15" customHeight="1"/>
    <row r="254239" ht="13.15" customHeight="1"/>
    <row r="254240" ht="13.15" customHeight="1"/>
    <row r="254241" ht="13.15" customHeight="1"/>
    <row r="254242" ht="13.15" customHeight="1"/>
    <row r="254243" ht="13.15" customHeight="1"/>
    <row r="254244" ht="13.15" customHeight="1"/>
    <row r="254245" ht="13.15" customHeight="1"/>
    <row r="254246" ht="13.15" customHeight="1"/>
    <row r="254247" ht="13.15" customHeight="1"/>
    <row r="254248" ht="13.15" customHeight="1"/>
    <row r="254249" ht="13.15" customHeight="1"/>
    <row r="254250" ht="13.15" customHeight="1"/>
    <row r="254251" ht="13.15" customHeight="1"/>
    <row r="254252" ht="13.15" customHeight="1"/>
    <row r="254253" ht="13.15" customHeight="1"/>
    <row r="254254" ht="13.15" customHeight="1"/>
    <row r="254255" ht="13.15" customHeight="1"/>
    <row r="254256" ht="13.15" customHeight="1"/>
    <row r="254257" ht="13.15" customHeight="1"/>
    <row r="254258" ht="13.15" customHeight="1"/>
    <row r="254259" ht="13.15" customHeight="1"/>
    <row r="254260" ht="13.15" customHeight="1"/>
    <row r="254261" ht="13.15" customHeight="1"/>
    <row r="254262" ht="13.15" customHeight="1"/>
    <row r="254263" ht="13.15" customHeight="1"/>
    <row r="254264" ht="13.15" customHeight="1"/>
    <row r="254265" ht="13.15" customHeight="1"/>
    <row r="254266" ht="13.15" customHeight="1"/>
    <row r="254267" ht="13.15" customHeight="1"/>
    <row r="254268" ht="13.15" customHeight="1"/>
    <row r="254269" ht="13.15" customHeight="1"/>
    <row r="254270" ht="13.15" customHeight="1"/>
    <row r="254271" ht="13.15" customHeight="1"/>
    <row r="254272" ht="13.15" customHeight="1"/>
    <row r="254273" ht="13.15" customHeight="1"/>
    <row r="254274" ht="13.15" customHeight="1"/>
    <row r="254275" ht="13.15" customHeight="1"/>
    <row r="254276" ht="13.15" customHeight="1"/>
    <row r="254277" ht="13.15" customHeight="1"/>
    <row r="254278" ht="13.15" customHeight="1"/>
    <row r="254279" ht="13.15" customHeight="1"/>
    <row r="254280" ht="13.15" customHeight="1"/>
    <row r="254281" ht="13.15" customHeight="1"/>
    <row r="254282" ht="13.15" customHeight="1"/>
    <row r="254283" ht="13.15" customHeight="1"/>
    <row r="254284" ht="13.15" customHeight="1"/>
    <row r="254285" ht="13.15" customHeight="1"/>
    <row r="254286" ht="13.15" customHeight="1"/>
    <row r="254287" ht="13.15" customHeight="1"/>
    <row r="254288" ht="13.15" customHeight="1"/>
    <row r="254289" ht="13.15" customHeight="1"/>
    <row r="254290" ht="13.15" customHeight="1"/>
    <row r="254291" ht="13.15" customHeight="1"/>
    <row r="254292" ht="13.15" customHeight="1"/>
    <row r="254293" ht="13.15" customHeight="1"/>
    <row r="254294" ht="13.15" customHeight="1"/>
    <row r="254295" ht="13.15" customHeight="1"/>
    <row r="254296" ht="13.15" customHeight="1"/>
    <row r="254297" ht="13.15" customHeight="1"/>
    <row r="254298" ht="13.15" customHeight="1"/>
    <row r="254299" ht="13.15" customHeight="1"/>
    <row r="254300" ht="13.15" customHeight="1"/>
    <row r="254301" ht="13.15" customHeight="1"/>
    <row r="254302" ht="13.15" customHeight="1"/>
    <row r="254303" ht="13.15" customHeight="1"/>
    <row r="254304" ht="13.15" customHeight="1"/>
    <row r="254305" ht="13.15" customHeight="1"/>
    <row r="254306" ht="13.15" customHeight="1"/>
    <row r="254307" ht="13.15" customHeight="1"/>
    <row r="254308" ht="13.15" customHeight="1"/>
    <row r="254309" ht="13.15" customHeight="1"/>
    <row r="254310" ht="13.15" customHeight="1"/>
    <row r="254311" ht="13.15" customHeight="1"/>
    <row r="254312" ht="13.15" customHeight="1"/>
    <row r="254313" ht="13.15" customHeight="1"/>
    <row r="254314" ht="13.15" customHeight="1"/>
    <row r="254315" ht="13.15" customHeight="1"/>
    <row r="254316" ht="13.15" customHeight="1"/>
    <row r="254317" ht="13.15" customHeight="1"/>
    <row r="254318" ht="13.15" customHeight="1"/>
    <row r="254319" ht="13.15" customHeight="1"/>
    <row r="254320" ht="13.15" customHeight="1"/>
    <row r="254321" ht="13.15" customHeight="1"/>
    <row r="254322" ht="13.15" customHeight="1"/>
    <row r="254323" ht="13.15" customHeight="1"/>
    <row r="254324" ht="13.15" customHeight="1"/>
    <row r="254325" ht="13.15" customHeight="1"/>
    <row r="254326" ht="13.15" customHeight="1"/>
    <row r="254327" ht="13.15" customHeight="1"/>
    <row r="254328" ht="13.15" customHeight="1"/>
    <row r="254329" ht="13.15" customHeight="1"/>
    <row r="254330" ht="13.15" customHeight="1"/>
    <row r="254331" ht="13.15" customHeight="1"/>
    <row r="254332" ht="13.15" customHeight="1"/>
    <row r="254333" ht="13.15" customHeight="1"/>
    <row r="254334" ht="13.15" customHeight="1"/>
    <row r="254335" ht="13.15" customHeight="1"/>
    <row r="254336" ht="13.15" customHeight="1"/>
    <row r="254337" ht="13.15" customHeight="1"/>
    <row r="254338" ht="13.15" customHeight="1"/>
    <row r="254339" ht="13.15" customHeight="1"/>
    <row r="254340" ht="13.15" customHeight="1"/>
    <row r="254341" ht="13.15" customHeight="1"/>
    <row r="254342" ht="13.15" customHeight="1"/>
    <row r="254343" ht="13.15" customHeight="1"/>
    <row r="254344" ht="13.15" customHeight="1"/>
    <row r="254345" ht="13.15" customHeight="1"/>
    <row r="254346" ht="13.15" customHeight="1"/>
    <row r="254347" ht="13.15" customHeight="1"/>
    <row r="254348" ht="13.15" customHeight="1"/>
    <row r="254349" ht="13.15" customHeight="1"/>
    <row r="254350" ht="13.15" customHeight="1"/>
    <row r="254351" ht="13.15" customHeight="1"/>
    <row r="254352" ht="13.15" customHeight="1"/>
    <row r="254353" ht="13.15" customHeight="1"/>
    <row r="254354" ht="13.15" customHeight="1"/>
    <row r="254355" ht="13.15" customHeight="1"/>
    <row r="254356" ht="13.15" customHeight="1"/>
    <row r="254357" ht="13.15" customHeight="1"/>
    <row r="254358" ht="13.15" customHeight="1"/>
    <row r="254359" ht="13.15" customHeight="1"/>
    <row r="254360" ht="13.15" customHeight="1"/>
    <row r="254361" ht="13.15" customHeight="1"/>
    <row r="254362" ht="13.15" customHeight="1"/>
    <row r="254363" ht="13.15" customHeight="1"/>
    <row r="254364" ht="13.15" customHeight="1"/>
    <row r="254365" ht="13.15" customHeight="1"/>
    <row r="254366" ht="13.15" customHeight="1"/>
    <row r="254367" ht="13.15" customHeight="1"/>
    <row r="254368" ht="13.15" customHeight="1"/>
    <row r="254369" ht="13.15" customHeight="1"/>
    <row r="254370" ht="13.15" customHeight="1"/>
    <row r="254371" ht="13.15" customHeight="1"/>
    <row r="254372" ht="13.15" customHeight="1"/>
    <row r="254373" ht="13.15" customHeight="1"/>
    <row r="254374" ht="13.15" customHeight="1"/>
    <row r="254375" ht="13.15" customHeight="1"/>
    <row r="254376" ht="13.15" customHeight="1"/>
    <row r="254377" ht="13.15" customHeight="1"/>
    <row r="254378" ht="13.15" customHeight="1"/>
    <row r="254379" ht="13.15" customHeight="1"/>
    <row r="254380" ht="13.15" customHeight="1"/>
    <row r="254381" ht="13.15" customHeight="1"/>
    <row r="254382" ht="13.15" customHeight="1"/>
    <row r="254383" ht="13.15" customHeight="1"/>
    <row r="254384" ht="13.15" customHeight="1"/>
    <row r="254385" ht="13.15" customHeight="1"/>
    <row r="254386" ht="13.15" customHeight="1"/>
    <row r="254387" ht="13.15" customHeight="1"/>
    <row r="254388" ht="13.15" customHeight="1"/>
    <row r="254389" ht="13.15" customHeight="1"/>
    <row r="254390" ht="13.15" customHeight="1"/>
    <row r="254391" ht="13.15" customHeight="1"/>
    <row r="254392" ht="13.15" customHeight="1"/>
    <row r="254393" ht="13.15" customHeight="1"/>
    <row r="254394" ht="13.15" customHeight="1"/>
    <row r="254395" ht="13.15" customHeight="1"/>
    <row r="254396" ht="13.15" customHeight="1"/>
    <row r="254397" ht="13.15" customHeight="1"/>
    <row r="254398" ht="13.15" customHeight="1"/>
    <row r="254399" ht="13.15" customHeight="1"/>
    <row r="254400" ht="13.15" customHeight="1"/>
    <row r="254401" ht="13.15" customHeight="1"/>
    <row r="254402" ht="13.15" customHeight="1"/>
    <row r="254403" ht="13.15" customHeight="1"/>
    <row r="254404" ht="13.15" customHeight="1"/>
    <row r="254405" ht="13.15" customHeight="1"/>
    <row r="254406" ht="13.15" customHeight="1"/>
    <row r="254407" ht="13.15" customHeight="1"/>
    <row r="254408" ht="13.15" customHeight="1"/>
    <row r="254409" ht="13.15" customHeight="1"/>
    <row r="254410" ht="13.15" customHeight="1"/>
    <row r="254411" ht="13.15" customHeight="1"/>
    <row r="254412" ht="13.15" customHeight="1"/>
    <row r="254413" ht="13.15" customHeight="1"/>
    <row r="254414" ht="13.15" customHeight="1"/>
    <row r="254415" ht="13.15" customHeight="1"/>
    <row r="254416" ht="13.15" customHeight="1"/>
    <row r="254417" ht="13.15" customHeight="1"/>
    <row r="254418" ht="13.15" customHeight="1"/>
    <row r="254419" ht="13.15" customHeight="1"/>
    <row r="254420" ht="13.15" customHeight="1"/>
    <row r="254421" ht="13.15" customHeight="1"/>
    <row r="254422" ht="13.15" customHeight="1"/>
    <row r="254423" ht="13.15" customHeight="1"/>
    <row r="254424" ht="13.15" customHeight="1"/>
    <row r="254425" ht="13.15" customHeight="1"/>
    <row r="254426" ht="13.15" customHeight="1"/>
    <row r="254427" ht="13.15" customHeight="1"/>
    <row r="254428" ht="13.15" customHeight="1"/>
    <row r="254429" ht="13.15" customHeight="1"/>
    <row r="254430" ht="13.15" customHeight="1"/>
    <row r="254431" ht="13.15" customHeight="1"/>
    <row r="254432" ht="13.15" customHeight="1"/>
    <row r="254433" ht="13.15" customHeight="1"/>
    <row r="254434" ht="13.15" customHeight="1"/>
    <row r="254435" ht="13.15" customHeight="1"/>
    <row r="254436" ht="13.15" customHeight="1"/>
    <row r="254437" ht="13.15" customHeight="1"/>
    <row r="254438" ht="13.15" customHeight="1"/>
    <row r="254439" ht="13.15" customHeight="1"/>
    <row r="254440" ht="13.15" customHeight="1"/>
    <row r="254441" ht="13.15" customHeight="1"/>
    <row r="254442" ht="13.15" customHeight="1"/>
    <row r="254443" ht="13.15" customHeight="1"/>
    <row r="254444" ht="13.15" customHeight="1"/>
    <row r="254445" ht="13.15" customHeight="1"/>
    <row r="254446" ht="13.15" customHeight="1"/>
    <row r="254447" ht="13.15" customHeight="1"/>
    <row r="254448" ht="13.15" customHeight="1"/>
    <row r="254449" ht="13.15" customHeight="1"/>
    <row r="254450" ht="13.15" customHeight="1"/>
    <row r="254451" ht="13.15" customHeight="1"/>
    <row r="254452" ht="13.15" customHeight="1"/>
    <row r="254453" ht="13.15" customHeight="1"/>
    <row r="254454" ht="13.15" customHeight="1"/>
    <row r="254455" ht="13.15" customHeight="1"/>
    <row r="254456" ht="13.15" customHeight="1"/>
    <row r="254457" ht="13.15" customHeight="1"/>
    <row r="254458" ht="13.15" customHeight="1"/>
    <row r="254459" ht="13.15" customHeight="1"/>
    <row r="254460" ht="13.15" customHeight="1"/>
    <row r="254461" ht="13.15" customHeight="1"/>
    <row r="254462" ht="13.15" customHeight="1"/>
    <row r="254463" ht="13.15" customHeight="1"/>
    <row r="254464" ht="13.15" customHeight="1"/>
    <row r="254465" ht="13.15" customHeight="1"/>
    <row r="254466" ht="13.15" customHeight="1"/>
    <row r="254467" ht="13.15" customHeight="1"/>
    <row r="254468" ht="13.15" customHeight="1"/>
    <row r="254469" ht="13.15" customHeight="1"/>
    <row r="254470" ht="13.15" customHeight="1"/>
    <row r="254471" ht="13.15" customHeight="1"/>
    <row r="254472" ht="13.15" customHeight="1"/>
    <row r="254473" ht="13.15" customHeight="1"/>
    <row r="254474" ht="13.15" customHeight="1"/>
    <row r="254475" ht="13.15" customHeight="1"/>
    <row r="254476" ht="13.15" customHeight="1"/>
    <row r="254477" ht="13.15" customHeight="1"/>
    <row r="254478" ht="13.15" customHeight="1"/>
    <row r="254479" ht="13.15" customHeight="1"/>
    <row r="254480" ht="13.15" customHeight="1"/>
    <row r="254481" ht="13.15" customHeight="1"/>
    <row r="254482" ht="13.15" customHeight="1"/>
    <row r="254483" ht="13.15" customHeight="1"/>
    <row r="254484" ht="13.15" customHeight="1"/>
    <row r="254485" ht="13.15" customHeight="1"/>
    <row r="254486" ht="13.15" customHeight="1"/>
    <row r="254487" ht="13.15" customHeight="1"/>
    <row r="254488" ht="13.15" customHeight="1"/>
    <row r="254489" ht="13.15" customHeight="1"/>
    <row r="254490" ht="13.15" customHeight="1"/>
    <row r="254491" ht="13.15" customHeight="1"/>
    <row r="254492" ht="13.15" customHeight="1"/>
    <row r="254493" ht="13.15" customHeight="1"/>
    <row r="254494" ht="13.15" customHeight="1"/>
    <row r="254495" ht="13.15" customHeight="1"/>
    <row r="254496" ht="13.15" customHeight="1"/>
    <row r="254497" ht="13.15" customHeight="1"/>
    <row r="254498" ht="13.15" customHeight="1"/>
    <row r="254499" ht="13.15" customHeight="1"/>
    <row r="254500" ht="13.15" customHeight="1"/>
    <row r="254501" ht="13.15" customHeight="1"/>
    <row r="254502" ht="13.15" customHeight="1"/>
    <row r="254503" ht="13.15" customHeight="1"/>
    <row r="254504" ht="13.15" customHeight="1"/>
    <row r="254505" ht="13.15" customHeight="1"/>
    <row r="254506" ht="13.15" customHeight="1"/>
    <row r="254507" ht="13.15" customHeight="1"/>
    <row r="254508" ht="13.15" customHeight="1"/>
    <row r="254509" ht="13.15" customHeight="1"/>
    <row r="254510" ht="13.15" customHeight="1"/>
    <row r="254511" ht="13.15" customHeight="1"/>
    <row r="254512" ht="13.15" customHeight="1"/>
    <row r="254513" ht="13.15" customHeight="1"/>
    <row r="254514" ht="13.15" customHeight="1"/>
    <row r="254515" ht="13.15" customHeight="1"/>
    <row r="254516" ht="13.15" customHeight="1"/>
    <row r="254517" ht="13.15" customHeight="1"/>
    <row r="254518" ht="13.15" customHeight="1"/>
    <row r="254519" ht="13.15" customHeight="1"/>
    <row r="254520" ht="13.15" customHeight="1"/>
    <row r="254521" ht="13.15" customHeight="1"/>
    <row r="254522" ht="13.15" customHeight="1"/>
    <row r="254523" ht="13.15" customHeight="1"/>
    <row r="254524" ht="13.15" customHeight="1"/>
    <row r="254525" ht="13.15" customHeight="1"/>
    <row r="254526" ht="13.15" customHeight="1"/>
    <row r="254527" ht="13.15" customHeight="1"/>
    <row r="254528" ht="13.15" customHeight="1"/>
    <row r="254529" ht="13.15" customHeight="1"/>
    <row r="254530" ht="13.15" customHeight="1"/>
    <row r="254531" ht="13.15" customHeight="1"/>
    <row r="254532" ht="13.15" customHeight="1"/>
    <row r="254533" ht="13.15" customHeight="1"/>
    <row r="254534" ht="13.15" customHeight="1"/>
    <row r="254535" ht="13.15" customHeight="1"/>
    <row r="254536" ht="13.15" customHeight="1"/>
    <row r="254537" ht="13.15" customHeight="1"/>
    <row r="254538" ht="13.15" customHeight="1"/>
    <row r="254539" ht="13.15" customHeight="1"/>
    <row r="254540" ht="13.15" customHeight="1"/>
    <row r="254541" ht="13.15" customHeight="1"/>
    <row r="254542" ht="13.15" customHeight="1"/>
    <row r="254543" ht="13.15" customHeight="1"/>
    <row r="254544" ht="13.15" customHeight="1"/>
    <row r="254545" ht="13.15" customHeight="1"/>
    <row r="254546" ht="13.15" customHeight="1"/>
    <row r="254547" ht="13.15" customHeight="1"/>
    <row r="254548" ht="13.15" customHeight="1"/>
    <row r="254549" ht="13.15" customHeight="1"/>
    <row r="254550" ht="13.15" customHeight="1"/>
    <row r="254551" ht="13.15" customHeight="1"/>
    <row r="254552" ht="13.15" customHeight="1"/>
    <row r="254553" ht="13.15" customHeight="1"/>
    <row r="254554" ht="13.15" customHeight="1"/>
    <row r="254555" ht="13.15" customHeight="1"/>
    <row r="254556" ht="13.15" customHeight="1"/>
    <row r="254557" ht="13.15" customHeight="1"/>
    <row r="254558" ht="13.15" customHeight="1"/>
    <row r="254559" ht="13.15" customHeight="1"/>
    <row r="254560" ht="13.15" customHeight="1"/>
    <row r="254561" ht="13.15" customHeight="1"/>
    <row r="254562" ht="13.15" customHeight="1"/>
    <row r="254563" ht="13.15" customHeight="1"/>
    <row r="254564" ht="13.15" customHeight="1"/>
    <row r="254565" ht="13.15" customHeight="1"/>
    <row r="254566" ht="13.15" customHeight="1"/>
    <row r="254567" ht="13.15" customHeight="1"/>
    <row r="254568" ht="13.15" customHeight="1"/>
    <row r="254569" ht="13.15" customHeight="1"/>
    <row r="254570" ht="13.15" customHeight="1"/>
    <row r="254571" ht="13.15" customHeight="1"/>
    <row r="254572" ht="13.15" customHeight="1"/>
    <row r="254573" ht="13.15" customHeight="1"/>
    <row r="254574" ht="13.15" customHeight="1"/>
    <row r="254575" ht="13.15" customHeight="1"/>
    <row r="254576" ht="13.15" customHeight="1"/>
    <row r="254577" ht="13.15" customHeight="1"/>
    <row r="254578" ht="13.15" customHeight="1"/>
    <row r="254579" ht="13.15" customHeight="1"/>
    <row r="254580" ht="13.15" customHeight="1"/>
    <row r="254581" ht="13.15" customHeight="1"/>
    <row r="254582" ht="13.15" customHeight="1"/>
    <row r="254583" ht="13.15" customHeight="1"/>
    <row r="254584" ht="13.15" customHeight="1"/>
    <row r="254585" ht="13.15" customHeight="1"/>
    <row r="254586" ht="13.15" customHeight="1"/>
    <row r="254587" ht="13.15" customHeight="1"/>
    <row r="254588" ht="13.15" customHeight="1"/>
    <row r="254589" ht="13.15" customHeight="1"/>
    <row r="254590" ht="13.15" customHeight="1"/>
    <row r="254591" ht="13.15" customHeight="1"/>
    <row r="254592" ht="13.15" customHeight="1"/>
    <row r="254593" ht="13.15" customHeight="1"/>
    <row r="254594" ht="13.15" customHeight="1"/>
    <row r="254595" ht="13.15" customHeight="1"/>
    <row r="254596" ht="13.15" customHeight="1"/>
    <row r="254597" ht="13.15" customHeight="1"/>
    <row r="254598" ht="13.15" customHeight="1"/>
    <row r="254599" ht="13.15" customHeight="1"/>
    <row r="254600" ht="13.15" customHeight="1"/>
    <row r="254601" ht="13.15" customHeight="1"/>
    <row r="254602" ht="13.15" customHeight="1"/>
    <row r="254603" ht="13.15" customHeight="1"/>
    <row r="254604" ht="13.15" customHeight="1"/>
    <row r="254605" ht="13.15" customHeight="1"/>
    <row r="254606" ht="13.15" customHeight="1"/>
    <row r="254607" ht="13.15" customHeight="1"/>
    <row r="254608" ht="13.15" customHeight="1"/>
    <row r="254609" ht="13.15" customHeight="1"/>
    <row r="254610" ht="13.15" customHeight="1"/>
    <row r="254611" ht="13.15" customHeight="1"/>
    <row r="254612" ht="13.15" customHeight="1"/>
    <row r="254613" ht="13.15" customHeight="1"/>
    <row r="254614" ht="13.15" customHeight="1"/>
    <row r="254615" ht="13.15" customHeight="1"/>
    <row r="254616" ht="13.15" customHeight="1"/>
    <row r="254617" ht="13.15" customHeight="1"/>
    <row r="254618" ht="13.15" customHeight="1"/>
    <row r="254619" ht="13.15" customHeight="1"/>
    <row r="254620" ht="13.15" customHeight="1"/>
    <row r="254621" ht="13.15" customHeight="1"/>
    <row r="254622" ht="13.15" customHeight="1"/>
    <row r="254623" ht="13.15" customHeight="1"/>
    <row r="254624" ht="13.15" customHeight="1"/>
    <row r="254625" ht="13.15" customHeight="1"/>
    <row r="254626" ht="13.15" customHeight="1"/>
    <row r="254627" ht="13.15" customHeight="1"/>
    <row r="254628" ht="13.15" customHeight="1"/>
    <row r="254629" ht="13.15" customHeight="1"/>
    <row r="254630" ht="13.15" customHeight="1"/>
    <row r="254631" ht="13.15" customHeight="1"/>
    <row r="254632" ht="13.15" customHeight="1"/>
    <row r="254633" ht="13.15" customHeight="1"/>
    <row r="254634" ht="13.15" customHeight="1"/>
    <row r="254635" ht="13.15" customHeight="1"/>
    <row r="254636" ht="13.15" customHeight="1"/>
    <row r="254637" ht="13.15" customHeight="1"/>
    <row r="254638" ht="13.15" customHeight="1"/>
    <row r="254639" ht="13.15" customHeight="1"/>
    <row r="254640" ht="13.15" customHeight="1"/>
    <row r="254641" ht="13.15" customHeight="1"/>
    <row r="254642" ht="13.15" customHeight="1"/>
    <row r="254643" ht="13.15" customHeight="1"/>
    <row r="254644" ht="13.15" customHeight="1"/>
    <row r="254645" ht="13.15" customHeight="1"/>
    <row r="254646" ht="13.15" customHeight="1"/>
    <row r="254647" ht="13.15" customHeight="1"/>
    <row r="254648" ht="13.15" customHeight="1"/>
    <row r="254649" ht="13.15" customHeight="1"/>
    <row r="254650" ht="13.15" customHeight="1"/>
    <row r="254651" ht="13.15" customHeight="1"/>
    <row r="254652" ht="13.15" customHeight="1"/>
    <row r="254653" ht="13.15" customHeight="1"/>
    <row r="254654" ht="13.15" customHeight="1"/>
    <row r="254655" ht="13.15" customHeight="1"/>
    <row r="254656" ht="13.15" customHeight="1"/>
    <row r="254657" ht="13.15" customHeight="1"/>
    <row r="254658" ht="13.15" customHeight="1"/>
    <row r="254659" ht="13.15" customHeight="1"/>
    <row r="254660" ht="13.15" customHeight="1"/>
    <row r="254661" ht="13.15" customHeight="1"/>
    <row r="254662" ht="13.15" customHeight="1"/>
    <row r="254663" ht="13.15" customHeight="1"/>
    <row r="254664" ht="13.15" customHeight="1"/>
    <row r="254665" ht="13.15" customHeight="1"/>
    <row r="254666" ht="13.15" customHeight="1"/>
    <row r="254667" ht="13.15" customHeight="1"/>
    <row r="254668" ht="13.15" customHeight="1"/>
    <row r="254669" ht="13.15" customHeight="1"/>
    <row r="254670" ht="13.15" customHeight="1"/>
    <row r="254671" ht="13.15" customHeight="1"/>
    <row r="254672" ht="13.15" customHeight="1"/>
    <row r="254673" ht="13.15" customHeight="1"/>
    <row r="254674" ht="13.15" customHeight="1"/>
    <row r="254675" ht="13.15" customHeight="1"/>
    <row r="254676" ht="13.15" customHeight="1"/>
    <row r="254677" ht="13.15" customHeight="1"/>
    <row r="254678" ht="13.15" customHeight="1"/>
    <row r="254679" ht="13.15" customHeight="1"/>
    <row r="254680" ht="13.15" customHeight="1"/>
    <row r="254681" ht="13.15" customHeight="1"/>
    <row r="254682" ht="13.15" customHeight="1"/>
    <row r="254683" ht="13.15" customHeight="1"/>
    <row r="254684" ht="13.15" customHeight="1"/>
    <row r="254685" ht="13.15" customHeight="1"/>
    <row r="254686" ht="13.15" customHeight="1"/>
    <row r="254687" ht="13.15" customHeight="1"/>
    <row r="254688" ht="13.15" customHeight="1"/>
    <row r="254689" ht="13.15" customHeight="1"/>
    <row r="254690" ht="13.15" customHeight="1"/>
    <row r="254691" ht="13.15" customHeight="1"/>
    <row r="254692" ht="13.15" customHeight="1"/>
    <row r="254693" ht="13.15" customHeight="1"/>
    <row r="254694" ht="13.15" customHeight="1"/>
    <row r="254695" ht="13.15" customHeight="1"/>
    <row r="254696" ht="13.15" customHeight="1"/>
    <row r="254697" ht="13.15" customHeight="1"/>
    <row r="254698" ht="13.15" customHeight="1"/>
    <row r="254699" ht="13.15" customHeight="1"/>
    <row r="254700" ht="13.15" customHeight="1"/>
    <row r="254701" ht="13.15" customHeight="1"/>
    <row r="254702" ht="13.15" customHeight="1"/>
    <row r="254703" ht="13.15" customHeight="1"/>
    <row r="254704" ht="13.15" customHeight="1"/>
    <row r="254705" ht="13.15" customHeight="1"/>
    <row r="254706" ht="13.15" customHeight="1"/>
    <row r="254707" ht="13.15" customHeight="1"/>
    <row r="254708" ht="13.15" customHeight="1"/>
    <row r="254709" ht="13.15" customHeight="1"/>
    <row r="254710" ht="13.15" customHeight="1"/>
    <row r="254711" ht="13.15" customHeight="1"/>
    <row r="254712" ht="13.15" customHeight="1"/>
    <row r="254713" ht="13.15" customHeight="1"/>
    <row r="254714" ht="13.15" customHeight="1"/>
    <row r="254715" ht="13.15" customHeight="1"/>
    <row r="254716" ht="13.15" customHeight="1"/>
    <row r="254717" ht="13.15" customHeight="1"/>
    <row r="254718" ht="13.15" customHeight="1"/>
    <row r="254719" ht="13.15" customHeight="1"/>
    <row r="254720" ht="13.15" customHeight="1"/>
    <row r="254721" ht="13.15" customHeight="1"/>
    <row r="254722" ht="13.15" customHeight="1"/>
    <row r="254723" ht="13.15" customHeight="1"/>
    <row r="254724" ht="13.15" customHeight="1"/>
    <row r="254725" ht="13.15" customHeight="1"/>
    <row r="254726" ht="13.15" customHeight="1"/>
    <row r="254727" ht="13.15" customHeight="1"/>
    <row r="254728" ht="13.15" customHeight="1"/>
    <row r="254729" ht="13.15" customHeight="1"/>
    <row r="254730" ht="13.15" customHeight="1"/>
    <row r="254731" ht="13.15" customHeight="1"/>
    <row r="254732" ht="13.15" customHeight="1"/>
    <row r="254733" ht="13.15" customHeight="1"/>
    <row r="254734" ht="13.15" customHeight="1"/>
    <row r="254735" ht="13.15" customHeight="1"/>
    <row r="254736" ht="13.15" customHeight="1"/>
    <row r="254737" ht="13.15" customHeight="1"/>
    <row r="254738" ht="13.15" customHeight="1"/>
    <row r="254739" ht="13.15" customHeight="1"/>
    <row r="254740" ht="13.15" customHeight="1"/>
    <row r="254741" ht="13.15" customHeight="1"/>
    <row r="254742" ht="13.15" customHeight="1"/>
    <row r="254743" ht="13.15" customHeight="1"/>
    <row r="254744" ht="13.15" customHeight="1"/>
    <row r="254745" ht="13.15" customHeight="1"/>
    <row r="254746" ht="13.15" customHeight="1"/>
    <row r="254747" ht="13.15" customHeight="1"/>
    <row r="254748" ht="13.15" customHeight="1"/>
    <row r="254749" ht="13.15" customHeight="1"/>
    <row r="254750" ht="13.15" customHeight="1"/>
    <row r="254751" ht="13.15" customHeight="1"/>
    <row r="254752" ht="13.15" customHeight="1"/>
    <row r="254753" ht="13.15" customHeight="1"/>
    <row r="254754" ht="13.15" customHeight="1"/>
    <row r="254755" ht="13.15" customHeight="1"/>
    <row r="254756" ht="13.15" customHeight="1"/>
    <row r="254757" ht="13.15" customHeight="1"/>
    <row r="254758" ht="13.15" customHeight="1"/>
    <row r="254759" ht="13.15" customHeight="1"/>
    <row r="254760" ht="13.15" customHeight="1"/>
    <row r="254761" ht="13.15" customHeight="1"/>
    <row r="254762" ht="13.15" customHeight="1"/>
    <row r="254763" ht="13.15" customHeight="1"/>
    <row r="254764" ht="13.15" customHeight="1"/>
    <row r="254765" ht="13.15" customHeight="1"/>
    <row r="254766" ht="13.15" customHeight="1"/>
    <row r="254767" ht="13.15" customHeight="1"/>
    <row r="254768" ht="13.15" customHeight="1"/>
    <row r="254769" ht="13.15" customHeight="1"/>
    <row r="254770" ht="13.15" customHeight="1"/>
    <row r="254771" ht="13.15" customHeight="1"/>
    <row r="254772" ht="13.15" customHeight="1"/>
    <row r="254773" ht="13.15" customHeight="1"/>
    <row r="254774" ht="13.15" customHeight="1"/>
    <row r="254775" ht="13.15" customHeight="1"/>
    <row r="254776" ht="13.15" customHeight="1"/>
    <row r="254777" ht="13.15" customHeight="1"/>
    <row r="254778" ht="13.15" customHeight="1"/>
    <row r="254779" ht="13.15" customHeight="1"/>
    <row r="254780" ht="13.15" customHeight="1"/>
    <row r="254781" ht="13.15" customHeight="1"/>
    <row r="254782" ht="13.15" customHeight="1"/>
    <row r="254783" ht="13.15" customHeight="1"/>
    <row r="254784" ht="13.15" customHeight="1"/>
    <row r="254785" ht="13.15" customHeight="1"/>
    <row r="254786" ht="13.15" customHeight="1"/>
    <row r="254787" ht="13.15" customHeight="1"/>
    <row r="254788" ht="13.15" customHeight="1"/>
    <row r="254789" ht="13.15" customHeight="1"/>
    <row r="254790" ht="13.15" customHeight="1"/>
    <row r="254791" ht="13.15" customHeight="1"/>
    <row r="254792" ht="13.15" customHeight="1"/>
    <row r="254793" ht="13.15" customHeight="1"/>
    <row r="254794" ht="13.15" customHeight="1"/>
    <row r="254795" ht="13.15" customHeight="1"/>
    <row r="254796" ht="13.15" customHeight="1"/>
    <row r="254797" ht="13.15" customHeight="1"/>
    <row r="254798" ht="13.15" customHeight="1"/>
    <row r="254799" ht="13.15" customHeight="1"/>
    <row r="254800" ht="13.15" customHeight="1"/>
    <row r="254801" ht="13.15" customHeight="1"/>
    <row r="254802" ht="13.15" customHeight="1"/>
    <row r="254803" ht="13.15" customHeight="1"/>
    <row r="254804" ht="13.15" customHeight="1"/>
    <row r="254805" ht="13.15" customHeight="1"/>
    <row r="254806" ht="13.15" customHeight="1"/>
    <row r="254807" ht="13.15" customHeight="1"/>
    <row r="254808" ht="13.15" customHeight="1"/>
    <row r="254809" ht="13.15" customHeight="1"/>
    <row r="254810" ht="13.15" customHeight="1"/>
    <row r="254811" ht="13.15" customHeight="1"/>
    <row r="254812" ht="13.15" customHeight="1"/>
    <row r="254813" ht="13.15" customHeight="1"/>
    <row r="254814" ht="13.15" customHeight="1"/>
    <row r="254815" ht="13.15" customHeight="1"/>
    <row r="254816" ht="13.15" customHeight="1"/>
    <row r="254817" ht="13.15" customHeight="1"/>
    <row r="254818" ht="13.15" customHeight="1"/>
    <row r="254819" ht="13.15" customHeight="1"/>
    <row r="254820" ht="13.15" customHeight="1"/>
    <row r="254821" ht="13.15" customHeight="1"/>
    <row r="254822" ht="13.15" customHeight="1"/>
    <row r="254823" ht="13.15" customHeight="1"/>
    <row r="254824" ht="13.15" customHeight="1"/>
    <row r="254825" ht="13.15" customHeight="1"/>
    <row r="254826" ht="13.15" customHeight="1"/>
    <row r="254827" ht="13.15" customHeight="1"/>
    <row r="254828" ht="13.15" customHeight="1"/>
    <row r="254829" ht="13.15" customHeight="1"/>
    <row r="254830" ht="13.15" customHeight="1"/>
    <row r="254831" ht="13.15" customHeight="1"/>
    <row r="254832" ht="13.15" customHeight="1"/>
    <row r="254833" ht="13.15" customHeight="1"/>
    <row r="254834" ht="13.15" customHeight="1"/>
    <row r="254835" ht="13.15" customHeight="1"/>
    <row r="254836" ht="13.15" customHeight="1"/>
    <row r="254837" ht="13.15" customHeight="1"/>
    <row r="254838" ht="13.15" customHeight="1"/>
    <row r="254839" ht="13.15" customHeight="1"/>
    <row r="254840" ht="13.15" customHeight="1"/>
    <row r="254841" ht="13.15" customHeight="1"/>
    <row r="254842" ht="13.15" customHeight="1"/>
    <row r="254843" ht="13.15" customHeight="1"/>
    <row r="254844" ht="13.15" customHeight="1"/>
    <row r="254845" ht="13.15" customHeight="1"/>
    <row r="254846" ht="13.15" customHeight="1"/>
    <row r="254847" ht="13.15" customHeight="1"/>
    <row r="254848" ht="13.15" customHeight="1"/>
    <row r="254849" ht="13.15" customHeight="1"/>
    <row r="254850" ht="13.15" customHeight="1"/>
    <row r="254851" ht="13.15" customHeight="1"/>
    <row r="254852" ht="13.15" customHeight="1"/>
    <row r="254853" ht="13.15" customHeight="1"/>
    <row r="254854" ht="13.15" customHeight="1"/>
    <row r="254855" ht="13.15" customHeight="1"/>
    <row r="254856" ht="13.15" customHeight="1"/>
    <row r="254857" ht="13.15" customHeight="1"/>
    <row r="254858" ht="13.15" customHeight="1"/>
    <row r="254859" ht="13.15" customHeight="1"/>
    <row r="254860" ht="13.15" customHeight="1"/>
    <row r="254861" ht="13.15" customHeight="1"/>
    <row r="254862" ht="13.15" customHeight="1"/>
    <row r="254863" ht="13.15" customHeight="1"/>
    <row r="254864" ht="13.15" customHeight="1"/>
    <row r="254865" ht="13.15" customHeight="1"/>
    <row r="254866" ht="13.15" customHeight="1"/>
    <row r="254867" ht="13.15" customHeight="1"/>
    <row r="254868" ht="13.15" customHeight="1"/>
    <row r="254869" ht="13.15" customHeight="1"/>
    <row r="254870" ht="13.15" customHeight="1"/>
    <row r="254871" ht="13.15" customHeight="1"/>
    <row r="254872" ht="13.15" customHeight="1"/>
    <row r="254873" ht="13.15" customHeight="1"/>
    <row r="254874" ht="13.15" customHeight="1"/>
    <row r="254875" ht="13.15" customHeight="1"/>
    <row r="254876" ht="13.15" customHeight="1"/>
    <row r="254877" ht="13.15" customHeight="1"/>
    <row r="254878" ht="13.15" customHeight="1"/>
    <row r="254879" ht="13.15" customHeight="1"/>
    <row r="254880" ht="13.15" customHeight="1"/>
    <row r="254881" ht="13.15" customHeight="1"/>
    <row r="254882" ht="13.15" customHeight="1"/>
    <row r="254883" ht="13.15" customHeight="1"/>
    <row r="254884" ht="13.15" customHeight="1"/>
    <row r="254885" ht="13.15" customHeight="1"/>
    <row r="254886" ht="13.15" customHeight="1"/>
    <row r="254887" ht="13.15" customHeight="1"/>
    <row r="254888" ht="13.15" customHeight="1"/>
    <row r="254889" ht="13.15" customHeight="1"/>
    <row r="254890" ht="13.15" customHeight="1"/>
    <row r="254891" ht="13.15" customHeight="1"/>
    <row r="254892" ht="13.15" customHeight="1"/>
    <row r="254893" ht="13.15" customHeight="1"/>
    <row r="254894" ht="13.15" customHeight="1"/>
    <row r="254895" ht="13.15" customHeight="1"/>
    <row r="254896" ht="13.15" customHeight="1"/>
    <row r="254897" ht="13.15" customHeight="1"/>
    <row r="254898" ht="13.15" customHeight="1"/>
    <row r="254899" ht="13.15" customHeight="1"/>
    <row r="254900" ht="13.15" customHeight="1"/>
    <row r="254901" ht="13.15" customHeight="1"/>
    <row r="254902" ht="13.15" customHeight="1"/>
    <row r="254903" ht="13.15" customHeight="1"/>
    <row r="254904" ht="13.15" customHeight="1"/>
    <row r="254905" ht="13.15" customHeight="1"/>
    <row r="254906" ht="13.15" customHeight="1"/>
    <row r="254907" ht="13.15" customHeight="1"/>
    <row r="254908" ht="13.15" customHeight="1"/>
    <row r="254909" ht="13.15" customHeight="1"/>
    <row r="254910" ht="13.15" customHeight="1"/>
    <row r="254911" ht="13.15" customHeight="1"/>
    <row r="254912" ht="13.15" customHeight="1"/>
    <row r="254913" ht="13.15" customHeight="1"/>
    <row r="254914" ht="13.15" customHeight="1"/>
    <row r="254915" ht="13.15" customHeight="1"/>
    <row r="254916" ht="13.15" customHeight="1"/>
    <row r="254917" ht="13.15" customHeight="1"/>
    <row r="254918" ht="13.15" customHeight="1"/>
    <row r="254919" ht="13.15" customHeight="1"/>
    <row r="254920" ht="13.15" customHeight="1"/>
    <row r="254921" ht="13.15" customHeight="1"/>
    <row r="254922" ht="13.15" customHeight="1"/>
    <row r="254923" ht="13.15" customHeight="1"/>
    <row r="254924" ht="13.15" customHeight="1"/>
    <row r="254925" ht="13.15" customHeight="1"/>
    <row r="254926" ht="13.15" customHeight="1"/>
    <row r="254927" ht="13.15" customHeight="1"/>
    <row r="254928" ht="13.15" customHeight="1"/>
    <row r="254929" ht="13.15" customHeight="1"/>
    <row r="254930" ht="13.15" customHeight="1"/>
    <row r="254931" ht="13.15" customHeight="1"/>
    <row r="254932" ht="13.15" customHeight="1"/>
    <row r="254933" ht="13.15" customHeight="1"/>
    <row r="254934" ht="13.15" customHeight="1"/>
    <row r="254935" ht="13.15" customHeight="1"/>
    <row r="254936" ht="13.15" customHeight="1"/>
    <row r="254937" ht="13.15" customHeight="1"/>
    <row r="254938" ht="13.15" customHeight="1"/>
    <row r="254939" ht="13.15" customHeight="1"/>
    <row r="254940" ht="13.15" customHeight="1"/>
    <row r="254941" ht="13.15" customHeight="1"/>
    <row r="254942" ht="13.15" customHeight="1"/>
    <row r="254943" ht="13.15" customHeight="1"/>
    <row r="254944" ht="13.15" customHeight="1"/>
    <row r="254945" ht="13.15" customHeight="1"/>
    <row r="254946" ht="13.15" customHeight="1"/>
    <row r="254947" ht="13.15" customHeight="1"/>
    <row r="254948" ht="13.15" customHeight="1"/>
    <row r="254949" ht="13.15" customHeight="1"/>
    <row r="254950" ht="13.15" customHeight="1"/>
    <row r="254951" ht="13.15" customHeight="1"/>
    <row r="254952" ht="13.15" customHeight="1"/>
    <row r="254953" ht="13.15" customHeight="1"/>
    <row r="254954" ht="13.15" customHeight="1"/>
    <row r="254955" ht="13.15" customHeight="1"/>
    <row r="254956" ht="13.15" customHeight="1"/>
    <row r="254957" ht="13.15" customHeight="1"/>
    <row r="254958" ht="13.15" customHeight="1"/>
    <row r="254959" ht="13.15" customHeight="1"/>
    <row r="254960" ht="13.15" customHeight="1"/>
    <row r="254961" ht="13.15" customHeight="1"/>
    <row r="254962" ht="13.15" customHeight="1"/>
    <row r="254963" ht="13.15" customHeight="1"/>
    <row r="254964" ht="13.15" customHeight="1"/>
    <row r="254965" ht="13.15" customHeight="1"/>
    <row r="254966" ht="13.15" customHeight="1"/>
    <row r="254967" ht="13.15" customHeight="1"/>
    <row r="254968" ht="13.15" customHeight="1"/>
    <row r="254969" ht="13.15" customHeight="1"/>
    <row r="254970" ht="13.15" customHeight="1"/>
    <row r="254971" ht="13.15" customHeight="1"/>
    <row r="254972" ht="13.15" customHeight="1"/>
    <row r="254973" ht="13.15" customHeight="1"/>
    <row r="254974" ht="13.15" customHeight="1"/>
    <row r="254975" ht="13.15" customHeight="1"/>
    <row r="254976" ht="13.15" customHeight="1"/>
    <row r="254977" ht="13.15" customHeight="1"/>
    <row r="254978" ht="13.15" customHeight="1"/>
    <row r="254979" ht="13.15" customHeight="1"/>
    <row r="254980" ht="13.15" customHeight="1"/>
    <row r="254981" ht="13.15" customHeight="1"/>
    <row r="254982" ht="13.15" customHeight="1"/>
    <row r="254983" ht="13.15" customHeight="1"/>
    <row r="254984" ht="13.15" customHeight="1"/>
    <row r="254985" ht="13.15" customHeight="1"/>
    <row r="254986" ht="13.15" customHeight="1"/>
    <row r="254987" ht="13.15" customHeight="1"/>
    <row r="254988" ht="13.15" customHeight="1"/>
    <row r="254989" ht="13.15" customHeight="1"/>
    <row r="254990" ht="13.15" customHeight="1"/>
    <row r="254991" ht="13.15" customHeight="1"/>
    <row r="254992" ht="13.15" customHeight="1"/>
    <row r="254993" ht="13.15" customHeight="1"/>
    <row r="254994" ht="13.15" customHeight="1"/>
    <row r="254995" ht="13.15" customHeight="1"/>
    <row r="254996" ht="13.15" customHeight="1"/>
    <row r="254997" ht="13.15" customHeight="1"/>
    <row r="254998" ht="13.15" customHeight="1"/>
    <row r="254999" ht="13.15" customHeight="1"/>
    <row r="255000" ht="13.15" customHeight="1"/>
    <row r="255001" ht="13.15" customHeight="1"/>
    <row r="255002" ht="13.15" customHeight="1"/>
    <row r="255003" ht="13.15" customHeight="1"/>
    <row r="255004" ht="13.15" customHeight="1"/>
    <row r="255005" ht="13.15" customHeight="1"/>
    <row r="255006" ht="13.15" customHeight="1"/>
    <row r="255007" ht="13.15" customHeight="1"/>
    <row r="255008" ht="13.15" customHeight="1"/>
    <row r="255009" ht="13.15" customHeight="1"/>
    <row r="255010" ht="13.15" customHeight="1"/>
    <row r="255011" ht="13.15" customHeight="1"/>
    <row r="255012" ht="13.15" customHeight="1"/>
    <row r="255013" ht="13.15" customHeight="1"/>
    <row r="255014" ht="13.15" customHeight="1"/>
    <row r="255015" ht="13.15" customHeight="1"/>
    <row r="255016" ht="13.15" customHeight="1"/>
    <row r="255017" ht="13.15" customHeight="1"/>
    <row r="255018" ht="13.15" customHeight="1"/>
    <row r="255019" ht="13.15" customHeight="1"/>
    <row r="255020" ht="13.15" customHeight="1"/>
    <row r="255021" ht="13.15" customHeight="1"/>
    <row r="255022" ht="13.15" customHeight="1"/>
    <row r="255023" ht="13.15" customHeight="1"/>
    <row r="255024" ht="13.15" customHeight="1"/>
    <row r="255025" ht="13.15" customHeight="1"/>
    <row r="255026" ht="13.15" customHeight="1"/>
    <row r="255027" ht="13.15" customHeight="1"/>
    <row r="255028" ht="13.15" customHeight="1"/>
    <row r="255029" ht="13.15" customHeight="1"/>
    <row r="255030" ht="13.15" customHeight="1"/>
    <row r="255031" ht="13.15" customHeight="1"/>
    <row r="255032" ht="13.15" customHeight="1"/>
    <row r="255033" ht="13.15" customHeight="1"/>
    <row r="255034" ht="13.15" customHeight="1"/>
    <row r="255035" ht="13.15" customHeight="1"/>
    <row r="255036" ht="13.15" customHeight="1"/>
    <row r="255037" ht="13.15" customHeight="1"/>
    <row r="255038" ht="13.15" customHeight="1"/>
    <row r="255039" ht="13.15" customHeight="1"/>
    <row r="255040" ht="13.15" customHeight="1"/>
    <row r="255041" ht="13.15" customHeight="1"/>
    <row r="255042" ht="13.15" customHeight="1"/>
    <row r="255043" ht="13.15" customHeight="1"/>
    <row r="255044" ht="13.15" customHeight="1"/>
    <row r="255045" ht="13.15" customHeight="1"/>
    <row r="255046" ht="13.15" customHeight="1"/>
    <row r="255047" ht="13.15" customHeight="1"/>
    <row r="255048" ht="13.15" customHeight="1"/>
    <row r="255049" ht="13.15" customHeight="1"/>
    <row r="255050" ht="13.15" customHeight="1"/>
    <row r="255051" ht="13.15" customHeight="1"/>
    <row r="255052" ht="13.15" customHeight="1"/>
    <row r="255053" ht="13.15" customHeight="1"/>
    <row r="255054" ht="13.15" customHeight="1"/>
    <row r="255055" ht="13.15" customHeight="1"/>
    <row r="255056" ht="13.15" customHeight="1"/>
    <row r="255057" ht="13.15" customHeight="1"/>
    <row r="255058" ht="13.15" customHeight="1"/>
    <row r="255059" ht="13.15" customHeight="1"/>
    <row r="255060" ht="13.15" customHeight="1"/>
    <row r="255061" ht="13.15" customHeight="1"/>
    <row r="255062" ht="13.15" customHeight="1"/>
    <row r="255063" ht="13.15" customHeight="1"/>
    <row r="255064" ht="13.15" customHeight="1"/>
    <row r="255065" ht="13.15" customHeight="1"/>
    <row r="255066" ht="13.15" customHeight="1"/>
    <row r="255067" ht="13.15" customHeight="1"/>
    <row r="255068" ht="13.15" customHeight="1"/>
    <row r="255069" ht="13.15" customHeight="1"/>
    <row r="255070" ht="13.15" customHeight="1"/>
    <row r="255071" ht="13.15" customHeight="1"/>
    <row r="255072" ht="13.15" customHeight="1"/>
    <row r="255073" ht="13.15" customHeight="1"/>
    <row r="255074" ht="13.15" customHeight="1"/>
    <row r="255075" ht="13.15" customHeight="1"/>
    <row r="255076" ht="13.15" customHeight="1"/>
    <row r="255077" ht="13.15" customHeight="1"/>
    <row r="255078" ht="13.15" customHeight="1"/>
    <row r="255079" ht="13.15" customHeight="1"/>
    <row r="255080" ht="13.15" customHeight="1"/>
    <row r="255081" ht="13.15" customHeight="1"/>
    <row r="255082" ht="13.15" customHeight="1"/>
    <row r="255083" ht="13.15" customHeight="1"/>
    <row r="255084" ht="13.15" customHeight="1"/>
    <row r="255085" ht="13.15" customHeight="1"/>
    <row r="255086" ht="13.15" customHeight="1"/>
    <row r="255087" ht="13.15" customHeight="1"/>
    <row r="255088" ht="13.15" customHeight="1"/>
    <row r="255089" ht="13.15" customHeight="1"/>
    <row r="255090" ht="13.15" customHeight="1"/>
    <row r="255091" ht="13.15" customHeight="1"/>
    <row r="255092" ht="13.15" customHeight="1"/>
    <row r="255093" ht="13.15" customHeight="1"/>
    <row r="255094" ht="13.15" customHeight="1"/>
    <row r="255095" ht="13.15" customHeight="1"/>
    <row r="255096" ht="13.15" customHeight="1"/>
    <row r="255097" ht="13.15" customHeight="1"/>
    <row r="255098" ht="13.15" customHeight="1"/>
    <row r="255099" ht="13.15" customHeight="1"/>
    <row r="255100" ht="13.15" customHeight="1"/>
    <row r="255101" ht="13.15" customHeight="1"/>
    <row r="255102" ht="13.15" customHeight="1"/>
    <row r="255103" ht="13.15" customHeight="1"/>
    <row r="255104" ht="13.15" customHeight="1"/>
    <row r="255105" ht="13.15" customHeight="1"/>
    <row r="255106" ht="13.15" customHeight="1"/>
    <row r="255107" ht="13.15" customHeight="1"/>
    <row r="255108" ht="13.15" customHeight="1"/>
    <row r="255109" ht="13.15" customHeight="1"/>
    <row r="255110" ht="13.15" customHeight="1"/>
    <row r="255111" ht="13.15" customHeight="1"/>
    <row r="255112" ht="13.15" customHeight="1"/>
    <row r="255113" ht="13.15" customHeight="1"/>
    <row r="255114" ht="13.15" customHeight="1"/>
    <row r="255115" ht="13.15" customHeight="1"/>
    <row r="255116" ht="13.15" customHeight="1"/>
    <row r="255117" ht="13.15" customHeight="1"/>
    <row r="255118" ht="13.15" customHeight="1"/>
    <row r="255119" ht="13.15" customHeight="1"/>
    <row r="255120" ht="13.15" customHeight="1"/>
    <row r="255121" ht="13.15" customHeight="1"/>
    <row r="255122" ht="13.15" customHeight="1"/>
    <row r="255123" ht="13.15" customHeight="1"/>
    <row r="255124" ht="13.15" customHeight="1"/>
    <row r="255125" ht="13.15" customHeight="1"/>
    <row r="255126" ht="13.15" customHeight="1"/>
    <row r="255127" ht="13.15" customHeight="1"/>
    <row r="255128" ht="13.15" customHeight="1"/>
    <row r="255129" ht="13.15" customHeight="1"/>
    <row r="255130" ht="13.15" customHeight="1"/>
    <row r="255131" ht="13.15" customHeight="1"/>
    <row r="255132" ht="13.15" customHeight="1"/>
    <row r="255133" ht="13.15" customHeight="1"/>
    <row r="255134" ht="13.15" customHeight="1"/>
    <row r="255135" ht="13.15" customHeight="1"/>
    <row r="255136" ht="13.15" customHeight="1"/>
    <row r="255137" ht="13.15" customHeight="1"/>
    <row r="255138" ht="13.15" customHeight="1"/>
    <row r="255139" ht="13.15" customHeight="1"/>
    <row r="255140" ht="13.15" customHeight="1"/>
    <row r="255141" ht="13.15" customHeight="1"/>
    <row r="255142" ht="13.15" customHeight="1"/>
    <row r="255143" ht="13.15" customHeight="1"/>
    <row r="255144" ht="13.15" customHeight="1"/>
    <row r="255145" ht="13.15" customHeight="1"/>
    <row r="255146" ht="13.15" customHeight="1"/>
    <row r="255147" ht="13.15" customHeight="1"/>
    <row r="255148" ht="13.15" customHeight="1"/>
    <row r="255149" ht="13.15" customHeight="1"/>
    <row r="255150" ht="13.15" customHeight="1"/>
    <row r="255151" ht="13.15" customHeight="1"/>
    <row r="255152" ht="13.15" customHeight="1"/>
    <row r="255153" ht="13.15" customHeight="1"/>
    <row r="255154" ht="13.15" customHeight="1"/>
    <row r="255155" ht="13.15" customHeight="1"/>
    <row r="255156" ht="13.15" customHeight="1"/>
    <row r="255157" ht="13.15" customHeight="1"/>
    <row r="255158" ht="13.15" customHeight="1"/>
    <row r="255159" ht="13.15" customHeight="1"/>
    <row r="255160" ht="13.15" customHeight="1"/>
    <row r="255161" ht="13.15" customHeight="1"/>
    <row r="255162" ht="13.15" customHeight="1"/>
    <row r="255163" ht="13.15" customHeight="1"/>
    <row r="255164" ht="13.15" customHeight="1"/>
    <row r="255165" ht="13.15" customHeight="1"/>
    <row r="255166" ht="13.15" customHeight="1"/>
    <row r="255167" ht="13.15" customHeight="1"/>
    <row r="255168" ht="13.15" customHeight="1"/>
    <row r="255169" ht="13.15" customHeight="1"/>
    <row r="255170" ht="13.15" customHeight="1"/>
    <row r="255171" ht="13.15" customHeight="1"/>
    <row r="255172" ht="13.15" customHeight="1"/>
    <row r="255173" ht="13.15" customHeight="1"/>
    <row r="255174" ht="13.15" customHeight="1"/>
    <row r="255175" ht="13.15" customHeight="1"/>
    <row r="255176" ht="13.15" customHeight="1"/>
    <row r="255177" ht="13.15" customHeight="1"/>
    <row r="255178" ht="13.15" customHeight="1"/>
    <row r="255179" ht="13.15" customHeight="1"/>
    <row r="255180" ht="13.15" customHeight="1"/>
    <row r="255181" ht="13.15" customHeight="1"/>
    <row r="255182" ht="13.15" customHeight="1"/>
    <row r="255183" ht="13.15" customHeight="1"/>
    <row r="255184" ht="13.15" customHeight="1"/>
    <row r="255185" ht="13.15" customHeight="1"/>
    <row r="255186" ht="13.15" customHeight="1"/>
    <row r="255187" ht="13.15" customHeight="1"/>
    <row r="255188" ht="13.15" customHeight="1"/>
    <row r="255189" ht="13.15" customHeight="1"/>
    <row r="255190" ht="13.15" customHeight="1"/>
    <row r="255191" ht="13.15" customHeight="1"/>
    <row r="255192" ht="13.15" customHeight="1"/>
    <row r="255193" ht="13.15" customHeight="1"/>
    <row r="255194" ht="13.15" customHeight="1"/>
    <row r="255195" ht="13.15" customHeight="1"/>
    <row r="255196" ht="13.15" customHeight="1"/>
    <row r="255197" ht="13.15" customHeight="1"/>
    <row r="255198" ht="13.15" customHeight="1"/>
    <row r="255199" ht="13.15" customHeight="1"/>
    <row r="255200" ht="13.15" customHeight="1"/>
    <row r="255201" ht="13.15" customHeight="1"/>
    <row r="255202" ht="13.15" customHeight="1"/>
    <row r="255203" ht="13.15" customHeight="1"/>
    <row r="255204" ht="13.15" customHeight="1"/>
    <row r="255205" ht="13.15" customHeight="1"/>
    <row r="255206" ht="13.15" customHeight="1"/>
    <row r="255207" ht="13.15" customHeight="1"/>
    <row r="255208" ht="13.15" customHeight="1"/>
    <row r="255209" ht="13.15" customHeight="1"/>
    <row r="255210" ht="13.15" customHeight="1"/>
    <row r="255211" ht="13.15" customHeight="1"/>
    <row r="255212" ht="13.15" customHeight="1"/>
    <row r="255213" ht="13.15" customHeight="1"/>
    <row r="255214" ht="13.15" customHeight="1"/>
    <row r="255215" ht="13.15" customHeight="1"/>
    <row r="255216" ht="13.15" customHeight="1"/>
    <row r="255217" ht="13.15" customHeight="1"/>
    <row r="255218" ht="13.15" customHeight="1"/>
    <row r="255219" ht="13.15" customHeight="1"/>
    <row r="255220" ht="13.15" customHeight="1"/>
    <row r="255221" ht="13.15" customHeight="1"/>
    <row r="255222" ht="13.15" customHeight="1"/>
    <row r="255223" ht="13.15" customHeight="1"/>
    <row r="255224" ht="13.15" customHeight="1"/>
    <row r="255225" ht="13.15" customHeight="1"/>
    <row r="255226" ht="13.15" customHeight="1"/>
    <row r="255227" ht="13.15" customHeight="1"/>
    <row r="255228" ht="13.15" customHeight="1"/>
    <row r="255229" ht="13.15" customHeight="1"/>
    <row r="255230" ht="13.15" customHeight="1"/>
    <row r="255231" ht="13.15" customHeight="1"/>
    <row r="255232" ht="13.15" customHeight="1"/>
    <row r="255233" ht="13.15" customHeight="1"/>
    <row r="255234" ht="13.15" customHeight="1"/>
    <row r="255235" ht="13.15" customHeight="1"/>
    <row r="255236" ht="13.15" customHeight="1"/>
    <row r="255237" ht="13.15" customHeight="1"/>
    <row r="255238" ht="13.15" customHeight="1"/>
    <row r="255239" ht="13.15" customHeight="1"/>
    <row r="255240" ht="13.15" customHeight="1"/>
    <row r="255241" ht="13.15" customHeight="1"/>
    <row r="255242" ht="13.15" customHeight="1"/>
    <row r="255243" ht="13.15" customHeight="1"/>
    <row r="255244" ht="13.15" customHeight="1"/>
    <row r="255245" ht="13.15" customHeight="1"/>
    <row r="255246" ht="13.15" customHeight="1"/>
    <row r="255247" ht="13.15" customHeight="1"/>
    <row r="255248" ht="13.15" customHeight="1"/>
    <row r="255249" ht="13.15" customHeight="1"/>
    <row r="255250" ht="13.15" customHeight="1"/>
    <row r="255251" ht="13.15" customHeight="1"/>
    <row r="255252" ht="13.15" customHeight="1"/>
    <row r="255253" ht="13.15" customHeight="1"/>
    <row r="255254" ht="13.15" customHeight="1"/>
    <row r="255255" ht="13.15" customHeight="1"/>
    <row r="255256" ht="13.15" customHeight="1"/>
    <row r="255257" ht="13.15" customHeight="1"/>
    <row r="255258" ht="13.15" customHeight="1"/>
    <row r="255259" ht="13.15" customHeight="1"/>
    <row r="255260" ht="13.15" customHeight="1"/>
    <row r="255261" ht="13.15" customHeight="1"/>
    <row r="255262" ht="13.15" customHeight="1"/>
    <row r="255263" ht="13.15" customHeight="1"/>
    <row r="255264" ht="13.15" customHeight="1"/>
    <row r="255265" ht="13.15" customHeight="1"/>
    <row r="255266" ht="13.15" customHeight="1"/>
    <row r="255267" ht="13.15" customHeight="1"/>
    <row r="255268" ht="13.15" customHeight="1"/>
    <row r="255269" ht="13.15" customHeight="1"/>
    <row r="255270" ht="13.15" customHeight="1"/>
    <row r="255271" ht="13.15" customHeight="1"/>
    <row r="255272" ht="13.15" customHeight="1"/>
    <row r="255273" ht="13.15" customHeight="1"/>
    <row r="255274" ht="13.15" customHeight="1"/>
    <row r="255275" ht="13.15" customHeight="1"/>
    <row r="255276" ht="13.15" customHeight="1"/>
    <row r="255277" ht="13.15" customHeight="1"/>
    <row r="255278" ht="13.15" customHeight="1"/>
    <row r="255279" ht="13.15" customHeight="1"/>
    <row r="255280" ht="13.15" customHeight="1"/>
    <row r="255281" ht="13.15" customHeight="1"/>
    <row r="255282" ht="13.15" customHeight="1"/>
    <row r="255283" ht="13.15" customHeight="1"/>
    <row r="255284" ht="13.15" customHeight="1"/>
    <row r="255285" ht="13.15" customHeight="1"/>
    <row r="255286" ht="13.15" customHeight="1"/>
    <row r="255287" ht="13.15" customHeight="1"/>
    <row r="255288" ht="13.15" customHeight="1"/>
    <row r="255289" ht="13.15" customHeight="1"/>
    <row r="255290" ht="13.15" customHeight="1"/>
    <row r="255291" ht="13.15" customHeight="1"/>
    <row r="255292" ht="13.15" customHeight="1"/>
    <row r="255293" ht="13.15" customHeight="1"/>
    <row r="255294" ht="13.15" customHeight="1"/>
    <row r="255295" ht="13.15" customHeight="1"/>
    <row r="255296" ht="13.15" customHeight="1"/>
    <row r="255297" ht="13.15" customHeight="1"/>
    <row r="255298" ht="13.15" customHeight="1"/>
    <row r="255299" ht="13.15" customHeight="1"/>
    <row r="255300" ht="13.15" customHeight="1"/>
    <row r="255301" ht="13.15" customHeight="1"/>
    <row r="255302" ht="13.15" customHeight="1"/>
    <row r="255303" ht="13.15" customHeight="1"/>
    <row r="255304" ht="13.15" customHeight="1"/>
    <row r="255305" ht="13.15" customHeight="1"/>
    <row r="255306" ht="13.15" customHeight="1"/>
    <row r="255307" ht="13.15" customHeight="1"/>
    <row r="255308" ht="13.15" customHeight="1"/>
    <row r="255309" ht="13.15" customHeight="1"/>
    <row r="255310" ht="13.15" customHeight="1"/>
    <row r="255311" ht="13.15" customHeight="1"/>
    <row r="255312" ht="13.15" customHeight="1"/>
    <row r="255313" ht="13.15" customHeight="1"/>
    <row r="255314" ht="13.15" customHeight="1"/>
    <row r="255315" ht="13.15" customHeight="1"/>
    <row r="255316" ht="13.15" customHeight="1"/>
    <row r="255317" ht="13.15" customHeight="1"/>
    <row r="255318" ht="13.15" customHeight="1"/>
    <row r="255319" ht="13.15" customHeight="1"/>
    <row r="255320" ht="13.15" customHeight="1"/>
    <row r="255321" ht="13.15" customHeight="1"/>
    <row r="255322" ht="13.15" customHeight="1"/>
    <row r="255323" ht="13.15" customHeight="1"/>
    <row r="255324" ht="13.15" customHeight="1"/>
    <row r="255325" ht="13.15" customHeight="1"/>
    <row r="255326" ht="13.15" customHeight="1"/>
    <row r="255327" ht="13.15" customHeight="1"/>
    <row r="255328" ht="13.15" customHeight="1"/>
    <row r="255329" ht="13.15" customHeight="1"/>
    <row r="255330" ht="13.15" customHeight="1"/>
    <row r="255331" ht="13.15" customHeight="1"/>
    <row r="255332" ht="13.15" customHeight="1"/>
    <row r="255333" ht="13.15" customHeight="1"/>
    <row r="255334" ht="13.15" customHeight="1"/>
    <row r="255335" ht="13.15" customHeight="1"/>
    <row r="255336" ht="13.15" customHeight="1"/>
    <row r="255337" ht="13.15" customHeight="1"/>
    <row r="255338" ht="13.15" customHeight="1"/>
    <row r="255339" ht="13.15" customHeight="1"/>
    <row r="255340" ht="13.15" customHeight="1"/>
    <row r="255341" ht="13.15" customHeight="1"/>
    <row r="255342" ht="13.15" customHeight="1"/>
    <row r="255343" ht="13.15" customHeight="1"/>
    <row r="255344" ht="13.15" customHeight="1"/>
    <row r="255345" ht="13.15" customHeight="1"/>
    <row r="255346" ht="13.15" customHeight="1"/>
    <row r="255347" ht="13.15" customHeight="1"/>
    <row r="255348" ht="13.15" customHeight="1"/>
    <row r="255349" ht="13.15" customHeight="1"/>
    <row r="255350" ht="13.15" customHeight="1"/>
    <row r="255351" ht="13.15" customHeight="1"/>
    <row r="255352" ht="13.15" customHeight="1"/>
    <row r="255353" ht="13.15" customHeight="1"/>
    <row r="255354" ht="13.15" customHeight="1"/>
    <row r="255355" ht="13.15" customHeight="1"/>
    <row r="255356" ht="13.15" customHeight="1"/>
    <row r="255357" ht="13.15" customHeight="1"/>
    <row r="255358" ht="13.15" customHeight="1"/>
    <row r="255359" ht="13.15" customHeight="1"/>
    <row r="255360" ht="13.15" customHeight="1"/>
    <row r="255361" ht="13.15" customHeight="1"/>
    <row r="255362" ht="13.15" customHeight="1"/>
    <row r="255363" ht="13.15" customHeight="1"/>
    <row r="255364" ht="13.15" customHeight="1"/>
    <row r="255365" ht="13.15" customHeight="1"/>
    <row r="255366" ht="13.15" customHeight="1"/>
    <row r="255367" ht="13.15" customHeight="1"/>
    <row r="255368" ht="13.15" customHeight="1"/>
    <row r="255369" ht="13.15" customHeight="1"/>
    <row r="255370" ht="13.15" customHeight="1"/>
    <row r="255371" ht="13.15" customHeight="1"/>
    <row r="255372" ht="13.15" customHeight="1"/>
    <row r="255373" ht="13.15" customHeight="1"/>
    <row r="255374" ht="13.15" customHeight="1"/>
    <row r="255375" ht="13.15" customHeight="1"/>
    <row r="255376" ht="13.15" customHeight="1"/>
    <row r="255377" ht="13.15" customHeight="1"/>
    <row r="255378" ht="13.15" customHeight="1"/>
    <row r="255379" ht="13.15" customHeight="1"/>
    <row r="255380" ht="13.15" customHeight="1"/>
    <row r="255381" ht="13.15" customHeight="1"/>
    <row r="255382" ht="13.15" customHeight="1"/>
    <row r="255383" ht="13.15" customHeight="1"/>
    <row r="255384" ht="13.15" customHeight="1"/>
    <row r="255385" ht="13.15" customHeight="1"/>
    <row r="255386" ht="13.15" customHeight="1"/>
    <row r="255387" ht="13.15" customHeight="1"/>
    <row r="255388" ht="13.15" customHeight="1"/>
    <row r="255389" ht="13.15" customHeight="1"/>
    <row r="255390" ht="13.15" customHeight="1"/>
    <row r="255391" ht="13.15" customHeight="1"/>
    <row r="255392" ht="13.15" customHeight="1"/>
    <row r="255393" ht="13.15" customHeight="1"/>
    <row r="255394" ht="13.15" customHeight="1"/>
    <row r="255395" ht="13.15" customHeight="1"/>
    <row r="255396" ht="13.15" customHeight="1"/>
    <row r="255397" ht="13.15" customHeight="1"/>
    <row r="255398" ht="13.15" customHeight="1"/>
    <row r="255399" ht="13.15" customHeight="1"/>
    <row r="255400" ht="13.15" customHeight="1"/>
    <row r="255401" ht="13.15" customHeight="1"/>
    <row r="255402" ht="13.15" customHeight="1"/>
    <row r="255403" ht="13.15" customHeight="1"/>
    <row r="255404" ht="13.15" customHeight="1"/>
    <row r="255405" ht="13.15" customHeight="1"/>
    <row r="255406" ht="13.15" customHeight="1"/>
    <row r="255407" ht="13.15" customHeight="1"/>
    <row r="255408" ht="13.15" customHeight="1"/>
    <row r="255409" ht="13.15" customHeight="1"/>
    <row r="255410" ht="13.15" customHeight="1"/>
    <row r="255411" ht="13.15" customHeight="1"/>
    <row r="255412" ht="13.15" customHeight="1"/>
    <row r="255413" ht="13.15" customHeight="1"/>
    <row r="255414" ht="13.15" customHeight="1"/>
    <row r="255415" ht="13.15" customHeight="1"/>
    <row r="255416" ht="13.15" customHeight="1"/>
    <row r="255417" ht="13.15" customHeight="1"/>
    <row r="255418" ht="13.15" customHeight="1"/>
    <row r="255419" ht="13.15" customHeight="1"/>
    <row r="255420" ht="13.15" customHeight="1"/>
    <row r="255421" ht="13.15" customHeight="1"/>
    <row r="255422" ht="13.15" customHeight="1"/>
    <row r="255423" ht="13.15" customHeight="1"/>
    <row r="255424" ht="13.15" customHeight="1"/>
    <row r="255425" ht="13.15" customHeight="1"/>
    <row r="255426" ht="13.15" customHeight="1"/>
    <row r="255427" ht="13.15" customHeight="1"/>
    <row r="255428" ht="13.15" customHeight="1"/>
    <row r="255429" ht="13.15" customHeight="1"/>
    <row r="255430" ht="13.15" customHeight="1"/>
    <row r="255431" ht="13.15" customHeight="1"/>
    <row r="255432" ht="13.15" customHeight="1"/>
    <row r="255433" ht="13.15" customHeight="1"/>
    <row r="255434" ht="13.15" customHeight="1"/>
    <row r="255435" ht="13.15" customHeight="1"/>
    <row r="255436" ht="13.15" customHeight="1"/>
    <row r="255437" ht="13.15" customHeight="1"/>
    <row r="255438" ht="13.15" customHeight="1"/>
    <row r="255439" ht="13.15" customHeight="1"/>
    <row r="255440" ht="13.15" customHeight="1"/>
    <row r="255441" ht="13.15" customHeight="1"/>
    <row r="255442" ht="13.15" customHeight="1"/>
    <row r="255443" ht="13.15" customHeight="1"/>
    <row r="255444" ht="13.15" customHeight="1"/>
    <row r="255445" ht="13.15" customHeight="1"/>
    <row r="255446" ht="13.15" customHeight="1"/>
    <row r="255447" ht="13.15" customHeight="1"/>
    <row r="255448" ht="13.15" customHeight="1"/>
    <row r="255449" ht="13.15" customHeight="1"/>
    <row r="255450" ht="13.15" customHeight="1"/>
    <row r="255451" ht="13.15" customHeight="1"/>
    <row r="255452" ht="13.15" customHeight="1"/>
    <row r="255453" ht="13.15" customHeight="1"/>
    <row r="255454" ht="13.15" customHeight="1"/>
    <row r="255455" ht="13.15" customHeight="1"/>
    <row r="255456" ht="13.15" customHeight="1"/>
    <row r="255457" ht="13.15" customHeight="1"/>
    <row r="255458" ht="13.15" customHeight="1"/>
    <row r="255459" ht="13.15" customHeight="1"/>
    <row r="255460" ht="13.15" customHeight="1"/>
    <row r="255461" ht="13.15" customHeight="1"/>
    <row r="255462" ht="13.15" customHeight="1"/>
    <row r="255463" ht="13.15" customHeight="1"/>
    <row r="255464" ht="13.15" customHeight="1"/>
    <row r="255465" ht="13.15" customHeight="1"/>
    <row r="255466" ht="13.15" customHeight="1"/>
    <row r="255467" ht="13.15" customHeight="1"/>
    <row r="255468" ht="13.15" customHeight="1"/>
    <row r="255469" ht="13.15" customHeight="1"/>
    <row r="255470" ht="13.15" customHeight="1"/>
    <row r="255471" ht="13.15" customHeight="1"/>
    <row r="255472" ht="13.15" customHeight="1"/>
    <row r="255473" ht="13.15" customHeight="1"/>
    <row r="255474" ht="13.15" customHeight="1"/>
    <row r="255475" ht="13.15" customHeight="1"/>
    <row r="255476" ht="13.15" customHeight="1"/>
    <row r="255477" ht="13.15" customHeight="1"/>
    <row r="255478" ht="13.15" customHeight="1"/>
    <row r="255479" ht="13.15" customHeight="1"/>
    <row r="255480" ht="13.15" customHeight="1"/>
    <row r="255481" ht="13.15" customHeight="1"/>
    <row r="255482" ht="13.15" customHeight="1"/>
    <row r="255483" ht="13.15" customHeight="1"/>
    <row r="255484" ht="13.15" customHeight="1"/>
    <row r="255485" ht="13.15" customHeight="1"/>
    <row r="255486" ht="13.15" customHeight="1"/>
    <row r="255487" ht="13.15" customHeight="1"/>
    <row r="255488" ht="13.15" customHeight="1"/>
    <row r="255489" ht="13.15" customHeight="1"/>
    <row r="255490" ht="13.15" customHeight="1"/>
    <row r="255491" ht="13.15" customHeight="1"/>
    <row r="255492" ht="13.15" customHeight="1"/>
    <row r="255493" ht="13.15" customHeight="1"/>
    <row r="255494" ht="13.15" customHeight="1"/>
    <row r="255495" ht="13.15" customHeight="1"/>
    <row r="255496" ht="13.15" customHeight="1"/>
    <row r="255497" ht="13.15" customHeight="1"/>
    <row r="255498" ht="13.15" customHeight="1"/>
    <row r="255499" ht="13.15" customHeight="1"/>
    <row r="255500" ht="13.15" customHeight="1"/>
    <row r="255501" ht="13.15" customHeight="1"/>
    <row r="255502" ht="13.15" customHeight="1"/>
    <row r="255503" ht="13.15" customHeight="1"/>
    <row r="255504" ht="13.15" customHeight="1"/>
    <row r="255505" ht="13.15" customHeight="1"/>
    <row r="255506" ht="13.15" customHeight="1"/>
    <row r="255507" ht="13.15" customHeight="1"/>
    <row r="255508" ht="13.15" customHeight="1"/>
    <row r="255509" ht="13.15" customHeight="1"/>
    <row r="255510" ht="13.15" customHeight="1"/>
    <row r="255511" ht="13.15" customHeight="1"/>
    <row r="255512" ht="13.15" customHeight="1"/>
    <row r="255513" ht="13.15" customHeight="1"/>
    <row r="255514" ht="13.15" customHeight="1"/>
    <row r="255515" ht="13.15" customHeight="1"/>
    <row r="255516" ht="13.15" customHeight="1"/>
    <row r="255517" ht="13.15" customHeight="1"/>
    <row r="255518" ht="13.15" customHeight="1"/>
    <row r="255519" ht="13.15" customHeight="1"/>
    <row r="255520" ht="13.15" customHeight="1"/>
    <row r="255521" ht="13.15" customHeight="1"/>
    <row r="255522" ht="13.15" customHeight="1"/>
    <row r="255523" ht="13.15" customHeight="1"/>
    <row r="255524" ht="13.15" customHeight="1"/>
    <row r="255525" ht="13.15" customHeight="1"/>
    <row r="255526" ht="13.15" customHeight="1"/>
    <row r="255527" ht="13.15" customHeight="1"/>
    <row r="255528" ht="13.15" customHeight="1"/>
    <row r="255529" ht="13.15" customHeight="1"/>
    <row r="255530" ht="13.15" customHeight="1"/>
    <row r="255531" ht="13.15" customHeight="1"/>
    <row r="255532" ht="13.15" customHeight="1"/>
    <row r="255533" ht="13.15" customHeight="1"/>
    <row r="255534" ht="13.15" customHeight="1"/>
    <row r="255535" ht="13.15" customHeight="1"/>
    <row r="255536" ht="13.15" customHeight="1"/>
    <row r="255537" ht="13.15" customHeight="1"/>
    <row r="255538" ht="13.15" customHeight="1"/>
    <row r="255539" ht="13.15" customHeight="1"/>
    <row r="255540" ht="13.15" customHeight="1"/>
    <row r="255541" ht="13.15" customHeight="1"/>
    <row r="255542" ht="13.15" customHeight="1"/>
    <row r="255543" ht="13.15" customHeight="1"/>
    <row r="255544" ht="13.15" customHeight="1"/>
    <row r="255545" ht="13.15" customHeight="1"/>
    <row r="255546" ht="13.15" customHeight="1"/>
    <row r="255547" ht="13.15" customHeight="1"/>
    <row r="255548" ht="13.15" customHeight="1"/>
    <row r="255549" ht="13.15" customHeight="1"/>
    <row r="255550" ht="13.15" customHeight="1"/>
    <row r="255551" ht="13.15" customHeight="1"/>
    <row r="255552" ht="13.15" customHeight="1"/>
    <row r="255553" ht="13.15" customHeight="1"/>
    <row r="255554" ht="13.15" customHeight="1"/>
    <row r="255555" ht="13.15" customHeight="1"/>
    <row r="255556" ht="13.15" customHeight="1"/>
    <row r="255557" ht="13.15" customHeight="1"/>
    <row r="255558" ht="13.15" customHeight="1"/>
    <row r="255559" ht="13.15" customHeight="1"/>
    <row r="255560" ht="13.15" customHeight="1"/>
    <row r="255561" ht="13.15" customHeight="1"/>
    <row r="255562" ht="13.15" customHeight="1"/>
    <row r="255563" ht="13.15" customHeight="1"/>
    <row r="255564" ht="13.15" customHeight="1"/>
    <row r="255565" ht="13.15" customHeight="1"/>
    <row r="255566" ht="13.15" customHeight="1"/>
    <row r="255567" ht="13.15" customHeight="1"/>
    <row r="255568" ht="13.15" customHeight="1"/>
    <row r="255569" ht="13.15" customHeight="1"/>
    <row r="255570" ht="13.15" customHeight="1"/>
    <row r="255571" ht="13.15" customHeight="1"/>
    <row r="255572" ht="13.15" customHeight="1"/>
    <row r="255573" ht="13.15" customHeight="1"/>
    <row r="255574" ht="13.15" customHeight="1"/>
    <row r="255575" ht="13.15" customHeight="1"/>
    <row r="255576" ht="13.15" customHeight="1"/>
    <row r="255577" ht="13.15" customHeight="1"/>
    <row r="255578" ht="13.15" customHeight="1"/>
    <row r="255579" ht="13.15" customHeight="1"/>
    <row r="255580" ht="13.15" customHeight="1"/>
    <row r="255581" ht="13.15" customHeight="1"/>
    <row r="255582" ht="13.15" customHeight="1"/>
    <row r="255583" ht="13.15" customHeight="1"/>
    <row r="255584" ht="13.15" customHeight="1"/>
    <row r="255585" ht="13.15" customHeight="1"/>
    <row r="255586" ht="13.15" customHeight="1"/>
    <row r="255587" ht="13.15" customHeight="1"/>
    <row r="255588" ht="13.15" customHeight="1"/>
    <row r="255589" ht="13.15" customHeight="1"/>
    <row r="255590" ht="13.15" customHeight="1"/>
    <row r="255591" ht="13.15" customHeight="1"/>
    <row r="255592" ht="13.15" customHeight="1"/>
    <row r="255593" ht="13.15" customHeight="1"/>
    <row r="255594" ht="13.15" customHeight="1"/>
    <row r="255595" ht="13.15" customHeight="1"/>
    <row r="255596" ht="13.15" customHeight="1"/>
    <row r="255597" ht="13.15" customHeight="1"/>
    <row r="255598" ht="13.15" customHeight="1"/>
    <row r="255599" ht="13.15" customHeight="1"/>
    <row r="255600" ht="13.15" customHeight="1"/>
    <row r="255601" ht="13.15" customHeight="1"/>
    <row r="255602" ht="13.15" customHeight="1"/>
    <row r="255603" ht="13.15" customHeight="1"/>
    <row r="255604" ht="13.15" customHeight="1"/>
    <row r="255605" ht="13.15" customHeight="1"/>
    <row r="255606" ht="13.15" customHeight="1"/>
    <row r="255607" ht="13.15" customHeight="1"/>
    <row r="255608" ht="13.15" customHeight="1"/>
    <row r="255609" ht="13.15" customHeight="1"/>
    <row r="255610" ht="13.15" customHeight="1"/>
    <row r="255611" ht="13.15" customHeight="1"/>
    <row r="255612" ht="13.15" customHeight="1"/>
    <row r="255613" ht="13.15" customHeight="1"/>
    <row r="255614" ht="13.15" customHeight="1"/>
    <row r="255615" ht="13.15" customHeight="1"/>
    <row r="255616" ht="13.15" customHeight="1"/>
    <row r="255617" ht="13.15" customHeight="1"/>
    <row r="255618" ht="13.15" customHeight="1"/>
    <row r="255619" ht="13.15" customHeight="1"/>
    <row r="255620" ht="13.15" customHeight="1"/>
    <row r="255621" ht="13.15" customHeight="1"/>
    <row r="255622" ht="13.15" customHeight="1"/>
    <row r="255623" ht="13.15" customHeight="1"/>
    <row r="255624" ht="13.15" customHeight="1"/>
    <row r="255625" ht="13.15" customHeight="1"/>
    <row r="255626" ht="13.15" customHeight="1"/>
    <row r="255627" ht="13.15" customHeight="1"/>
    <row r="255628" ht="13.15" customHeight="1"/>
    <row r="255629" ht="13.15" customHeight="1"/>
    <row r="255630" ht="13.15" customHeight="1"/>
    <row r="255631" ht="13.15" customHeight="1"/>
    <row r="255632" ht="13.15" customHeight="1"/>
    <row r="255633" ht="13.15" customHeight="1"/>
    <row r="255634" ht="13.15" customHeight="1"/>
    <row r="255635" ht="13.15" customHeight="1"/>
    <row r="255636" ht="13.15" customHeight="1"/>
    <row r="255637" ht="13.15" customHeight="1"/>
    <row r="255638" ht="13.15" customHeight="1"/>
    <row r="255639" ht="13.15" customHeight="1"/>
    <row r="255640" ht="13.15" customHeight="1"/>
    <row r="255641" ht="13.15" customHeight="1"/>
    <row r="255642" ht="13.15" customHeight="1"/>
    <row r="255643" ht="13.15" customHeight="1"/>
    <row r="255644" ht="13.15" customHeight="1"/>
    <row r="255645" ht="13.15" customHeight="1"/>
    <row r="255646" ht="13.15" customHeight="1"/>
    <row r="255647" ht="13.15" customHeight="1"/>
    <row r="255648" ht="13.15" customHeight="1"/>
    <row r="255649" ht="13.15" customHeight="1"/>
    <row r="255650" ht="13.15" customHeight="1"/>
    <row r="255651" ht="13.15" customHeight="1"/>
    <row r="255652" ht="13.15" customHeight="1"/>
    <row r="255653" ht="13.15" customHeight="1"/>
    <row r="255654" ht="13.15" customHeight="1"/>
    <row r="255655" ht="13.15" customHeight="1"/>
    <row r="255656" ht="13.15" customHeight="1"/>
    <row r="255657" ht="13.15" customHeight="1"/>
    <row r="255658" ht="13.15" customHeight="1"/>
    <row r="255659" ht="13.15" customHeight="1"/>
    <row r="255660" ht="13.15" customHeight="1"/>
    <row r="255661" ht="13.15" customHeight="1"/>
    <row r="255662" ht="13.15" customHeight="1"/>
    <row r="255663" ht="13.15" customHeight="1"/>
    <row r="255664" ht="13.15" customHeight="1"/>
    <row r="255665" ht="13.15" customHeight="1"/>
    <row r="255666" ht="13.15" customHeight="1"/>
    <row r="255667" ht="13.15" customHeight="1"/>
    <row r="255668" ht="13.15" customHeight="1"/>
    <row r="255669" ht="13.15" customHeight="1"/>
    <row r="255670" ht="13.15" customHeight="1"/>
    <row r="255671" ht="13.15" customHeight="1"/>
    <row r="255672" ht="13.15" customHeight="1"/>
    <row r="255673" ht="13.15" customHeight="1"/>
    <row r="255674" ht="13.15" customHeight="1"/>
    <row r="255675" ht="13.15" customHeight="1"/>
    <row r="255676" ht="13.15" customHeight="1"/>
    <row r="255677" ht="13.15" customHeight="1"/>
    <row r="255678" ht="13.15" customHeight="1"/>
    <row r="255679" ht="13.15" customHeight="1"/>
    <row r="255680" ht="13.15" customHeight="1"/>
    <row r="255681" ht="13.15" customHeight="1"/>
    <row r="255682" ht="13.15" customHeight="1"/>
    <row r="255683" ht="13.15" customHeight="1"/>
    <row r="255684" ht="13.15" customHeight="1"/>
    <row r="255685" ht="13.15" customHeight="1"/>
    <row r="255686" ht="13.15" customHeight="1"/>
    <row r="255687" ht="13.15" customHeight="1"/>
    <row r="255688" ht="13.15" customHeight="1"/>
    <row r="255689" ht="13.15" customHeight="1"/>
    <row r="255690" ht="13.15" customHeight="1"/>
    <row r="255691" ht="13.15" customHeight="1"/>
    <row r="255692" ht="13.15" customHeight="1"/>
    <row r="255693" ht="13.15" customHeight="1"/>
    <row r="255694" ht="13.15" customHeight="1"/>
    <row r="255695" ht="13.15" customHeight="1"/>
    <row r="255696" ht="13.15" customHeight="1"/>
    <row r="255697" ht="13.15" customHeight="1"/>
    <row r="255698" ht="13.15" customHeight="1"/>
    <row r="255699" ht="13.15" customHeight="1"/>
    <row r="255700" ht="13.15" customHeight="1"/>
    <row r="255701" ht="13.15" customHeight="1"/>
    <row r="255702" ht="13.15" customHeight="1"/>
    <row r="255703" ht="13.15" customHeight="1"/>
    <row r="255704" ht="13.15" customHeight="1"/>
    <row r="255705" ht="13.15" customHeight="1"/>
    <row r="255706" ht="13.15" customHeight="1"/>
    <row r="255707" ht="13.15" customHeight="1"/>
    <row r="255708" ht="13.15" customHeight="1"/>
    <row r="255709" ht="13.15" customHeight="1"/>
    <row r="255710" ht="13.15" customHeight="1"/>
    <row r="255711" ht="13.15" customHeight="1"/>
    <row r="255712" ht="13.15" customHeight="1"/>
    <row r="255713" ht="13.15" customHeight="1"/>
    <row r="255714" ht="13.15" customHeight="1"/>
    <row r="255715" ht="13.15" customHeight="1"/>
    <row r="255716" ht="13.15" customHeight="1"/>
    <row r="255717" ht="13.15" customHeight="1"/>
    <row r="255718" ht="13.15" customHeight="1"/>
    <row r="255719" ht="13.15" customHeight="1"/>
    <row r="255720" ht="13.15" customHeight="1"/>
    <row r="255721" ht="13.15" customHeight="1"/>
    <row r="255722" ht="13.15" customHeight="1"/>
    <row r="255723" ht="13.15" customHeight="1"/>
    <row r="255724" ht="13.15" customHeight="1"/>
    <row r="255725" ht="13.15" customHeight="1"/>
    <row r="255726" ht="13.15" customHeight="1"/>
    <row r="255727" ht="13.15" customHeight="1"/>
    <row r="255728" ht="13.15" customHeight="1"/>
    <row r="255729" ht="13.15" customHeight="1"/>
    <row r="255730" ht="13.15" customHeight="1"/>
    <row r="255731" ht="13.15" customHeight="1"/>
    <row r="255732" ht="13.15" customHeight="1"/>
    <row r="255733" ht="13.15" customHeight="1"/>
    <row r="255734" ht="13.15" customHeight="1"/>
    <row r="255735" ht="13.15" customHeight="1"/>
    <row r="255736" ht="13.15" customHeight="1"/>
    <row r="255737" ht="13.15" customHeight="1"/>
    <row r="255738" ht="13.15" customHeight="1"/>
    <row r="255739" ht="13.15" customHeight="1"/>
    <row r="255740" ht="13.15" customHeight="1"/>
    <row r="255741" ht="13.15" customHeight="1"/>
    <row r="255742" ht="13.15" customHeight="1"/>
    <row r="255743" ht="13.15" customHeight="1"/>
    <row r="255744" ht="13.15" customHeight="1"/>
    <row r="255745" ht="13.15" customHeight="1"/>
    <row r="255746" ht="13.15" customHeight="1"/>
    <row r="255747" ht="13.15" customHeight="1"/>
    <row r="255748" ht="13.15" customHeight="1"/>
    <row r="255749" ht="13.15" customHeight="1"/>
    <row r="255750" ht="13.15" customHeight="1"/>
    <row r="255751" ht="13.15" customHeight="1"/>
    <row r="255752" ht="13.15" customHeight="1"/>
    <row r="255753" ht="13.15" customHeight="1"/>
    <row r="255754" ht="13.15" customHeight="1"/>
    <row r="255755" ht="13.15" customHeight="1"/>
    <row r="255756" ht="13.15" customHeight="1"/>
    <row r="255757" ht="13.15" customHeight="1"/>
    <row r="255758" ht="13.15" customHeight="1"/>
    <row r="255759" ht="13.15" customHeight="1"/>
    <row r="255760" ht="13.15" customHeight="1"/>
    <row r="255761" ht="13.15" customHeight="1"/>
    <row r="255762" ht="13.15" customHeight="1"/>
    <row r="255763" ht="13.15" customHeight="1"/>
    <row r="255764" ht="13.15" customHeight="1"/>
    <row r="255765" ht="13.15" customHeight="1"/>
    <row r="255766" ht="13.15" customHeight="1"/>
    <row r="255767" ht="13.15" customHeight="1"/>
    <row r="255768" ht="13.15" customHeight="1"/>
    <row r="255769" ht="13.15" customHeight="1"/>
    <row r="255770" ht="13.15" customHeight="1"/>
    <row r="255771" ht="13.15" customHeight="1"/>
    <row r="255772" ht="13.15" customHeight="1"/>
    <row r="255773" ht="13.15" customHeight="1"/>
    <row r="255774" ht="13.15" customHeight="1"/>
    <row r="255775" ht="13.15" customHeight="1"/>
    <row r="255776" ht="13.15" customHeight="1"/>
    <row r="255777" ht="13.15" customHeight="1"/>
    <row r="255778" ht="13.15" customHeight="1"/>
    <row r="255779" ht="13.15" customHeight="1"/>
    <row r="255780" ht="13.15" customHeight="1"/>
    <row r="255781" ht="13.15" customHeight="1"/>
    <row r="255782" ht="13.15" customHeight="1"/>
    <row r="255783" ht="13.15" customHeight="1"/>
    <row r="255784" ht="13.15" customHeight="1"/>
    <row r="255785" ht="13.15" customHeight="1"/>
    <row r="255786" ht="13.15" customHeight="1"/>
    <row r="255787" ht="13.15" customHeight="1"/>
    <row r="255788" ht="13.15" customHeight="1"/>
    <row r="255789" ht="13.15" customHeight="1"/>
    <row r="255790" ht="13.15" customHeight="1"/>
    <row r="255791" ht="13.15" customHeight="1"/>
    <row r="255792" ht="13.15" customHeight="1"/>
    <row r="255793" ht="13.15" customHeight="1"/>
    <row r="255794" ht="13.15" customHeight="1"/>
    <row r="255795" ht="13.15" customHeight="1"/>
    <row r="255796" ht="13.15" customHeight="1"/>
    <row r="255797" ht="13.15" customHeight="1"/>
    <row r="255798" ht="13.15" customHeight="1"/>
    <row r="255799" ht="13.15" customHeight="1"/>
    <row r="255800" ht="13.15" customHeight="1"/>
    <row r="255801" ht="13.15" customHeight="1"/>
    <row r="255802" ht="13.15" customHeight="1"/>
    <row r="255803" ht="13.15" customHeight="1"/>
    <row r="255804" ht="13.15" customHeight="1"/>
    <row r="255805" ht="13.15" customHeight="1"/>
    <row r="255806" ht="13.15" customHeight="1"/>
    <row r="255807" ht="13.15" customHeight="1"/>
    <row r="255808" ht="13.15" customHeight="1"/>
    <row r="255809" ht="13.15" customHeight="1"/>
    <row r="255810" ht="13.15" customHeight="1"/>
    <row r="255811" ht="13.15" customHeight="1"/>
    <row r="255812" ht="13.15" customHeight="1"/>
    <row r="255813" ht="13.15" customHeight="1"/>
    <row r="255814" ht="13.15" customHeight="1"/>
    <row r="255815" ht="13.15" customHeight="1"/>
    <row r="255816" ht="13.15" customHeight="1"/>
    <row r="255817" ht="13.15" customHeight="1"/>
    <row r="255818" ht="13.15" customHeight="1"/>
    <row r="255819" ht="13.15" customHeight="1"/>
    <row r="255820" ht="13.15" customHeight="1"/>
    <row r="255821" ht="13.15" customHeight="1"/>
    <row r="255822" ht="13.15" customHeight="1"/>
    <row r="255823" ht="13.15" customHeight="1"/>
    <row r="255824" ht="13.15" customHeight="1"/>
    <row r="255825" ht="13.15" customHeight="1"/>
    <row r="255826" ht="13.15" customHeight="1"/>
    <row r="255827" ht="13.15" customHeight="1"/>
    <row r="255828" ht="13.15" customHeight="1"/>
    <row r="255829" ht="13.15" customHeight="1"/>
    <row r="255830" ht="13.15" customHeight="1"/>
    <row r="255831" ht="13.15" customHeight="1"/>
    <row r="255832" ht="13.15" customHeight="1"/>
    <row r="255833" ht="13.15" customHeight="1"/>
    <row r="255834" ht="13.15" customHeight="1"/>
    <row r="255835" ht="13.15" customHeight="1"/>
    <row r="255836" ht="13.15" customHeight="1"/>
    <row r="255837" ht="13.15" customHeight="1"/>
    <row r="255838" ht="13.15" customHeight="1"/>
    <row r="255839" ht="13.15" customHeight="1"/>
    <row r="255840" ht="13.15" customHeight="1"/>
    <row r="255841" ht="13.15" customHeight="1"/>
    <row r="255842" ht="13.15" customHeight="1"/>
    <row r="255843" ht="13.15" customHeight="1"/>
    <row r="255844" ht="13.15" customHeight="1"/>
    <row r="255845" ht="13.15" customHeight="1"/>
    <row r="255846" ht="13.15" customHeight="1"/>
    <row r="255847" ht="13.15" customHeight="1"/>
    <row r="255848" ht="13.15" customHeight="1"/>
    <row r="255849" ht="13.15" customHeight="1"/>
    <row r="255850" ht="13.15" customHeight="1"/>
    <row r="255851" ht="13.15" customHeight="1"/>
    <row r="255852" ht="13.15" customHeight="1"/>
    <row r="255853" ht="13.15" customHeight="1"/>
    <row r="255854" ht="13.15" customHeight="1"/>
    <row r="255855" ht="13.15" customHeight="1"/>
    <row r="255856" ht="13.15" customHeight="1"/>
    <row r="255857" ht="13.15" customHeight="1"/>
    <row r="255858" ht="13.15" customHeight="1"/>
    <row r="255859" ht="13.15" customHeight="1"/>
    <row r="255860" ht="13.15" customHeight="1"/>
    <row r="255861" ht="13.15" customHeight="1"/>
    <row r="255862" ht="13.15" customHeight="1"/>
    <row r="255863" ht="13.15" customHeight="1"/>
    <row r="255864" ht="13.15" customHeight="1"/>
    <row r="255865" ht="13.15" customHeight="1"/>
    <row r="255866" ht="13.15" customHeight="1"/>
    <row r="255867" ht="13.15" customHeight="1"/>
    <row r="255868" ht="13.15" customHeight="1"/>
    <row r="255869" ht="13.15" customHeight="1"/>
    <row r="255870" ht="13.15" customHeight="1"/>
    <row r="255871" ht="13.15" customHeight="1"/>
    <row r="255872" ht="13.15" customHeight="1"/>
    <row r="255873" ht="13.15" customHeight="1"/>
    <row r="255874" ht="13.15" customHeight="1"/>
    <row r="255875" ht="13.15" customHeight="1"/>
    <row r="255876" ht="13.15" customHeight="1"/>
    <row r="255877" ht="13.15" customHeight="1"/>
    <row r="255878" ht="13.15" customHeight="1"/>
    <row r="255879" ht="13.15" customHeight="1"/>
    <row r="255880" ht="13.15" customHeight="1"/>
    <row r="255881" ht="13.15" customHeight="1"/>
    <row r="255882" ht="13.15" customHeight="1"/>
    <row r="255883" ht="13.15" customHeight="1"/>
    <row r="255884" ht="13.15" customHeight="1"/>
    <row r="255885" ht="13.15" customHeight="1"/>
    <row r="255886" ht="13.15" customHeight="1"/>
    <row r="255887" ht="13.15" customHeight="1"/>
    <row r="255888" ht="13.15" customHeight="1"/>
    <row r="255889" ht="13.15" customHeight="1"/>
    <row r="255890" ht="13.15" customHeight="1"/>
    <row r="255891" ht="13.15" customHeight="1"/>
    <row r="255892" ht="13.15" customHeight="1"/>
    <row r="255893" ht="13.15" customHeight="1"/>
    <row r="255894" ht="13.15" customHeight="1"/>
    <row r="255895" ht="13.15" customHeight="1"/>
    <row r="255896" ht="13.15" customHeight="1"/>
    <row r="255897" ht="13.15" customHeight="1"/>
    <row r="255898" ht="13.15" customHeight="1"/>
    <row r="255899" ht="13.15" customHeight="1"/>
    <row r="255900" ht="13.15" customHeight="1"/>
    <row r="255901" ht="13.15" customHeight="1"/>
    <row r="255902" ht="13.15" customHeight="1"/>
    <row r="255903" ht="13.15" customHeight="1"/>
    <row r="255904" ht="13.15" customHeight="1"/>
    <row r="255905" ht="13.15" customHeight="1"/>
    <row r="255906" ht="13.15" customHeight="1"/>
    <row r="255907" ht="13.15" customHeight="1"/>
    <row r="255908" ht="13.15" customHeight="1"/>
    <row r="255909" ht="13.15" customHeight="1"/>
    <row r="255910" ht="13.15" customHeight="1"/>
    <row r="255911" ht="13.15" customHeight="1"/>
    <row r="255912" ht="13.15" customHeight="1"/>
    <row r="255913" ht="13.15" customHeight="1"/>
    <row r="255914" ht="13.15" customHeight="1"/>
    <row r="255915" ht="13.15" customHeight="1"/>
    <row r="255916" ht="13.15" customHeight="1"/>
    <row r="255917" ht="13.15" customHeight="1"/>
    <row r="255918" ht="13.15" customHeight="1"/>
    <row r="255919" ht="13.15" customHeight="1"/>
    <row r="255920" ht="13.15" customHeight="1"/>
    <row r="255921" ht="13.15" customHeight="1"/>
    <row r="255922" ht="13.15" customHeight="1"/>
    <row r="255923" ht="13.15" customHeight="1"/>
    <row r="255924" ht="13.15" customHeight="1"/>
    <row r="255925" ht="13.15" customHeight="1"/>
    <row r="255926" ht="13.15" customHeight="1"/>
    <row r="255927" ht="13.15" customHeight="1"/>
    <row r="255928" ht="13.15" customHeight="1"/>
    <row r="255929" ht="13.15" customHeight="1"/>
    <row r="255930" ht="13.15" customHeight="1"/>
    <row r="255931" ht="13.15" customHeight="1"/>
    <row r="255932" ht="13.15" customHeight="1"/>
    <row r="255933" ht="13.15" customHeight="1"/>
    <row r="255934" ht="13.15" customHeight="1"/>
    <row r="255935" ht="13.15" customHeight="1"/>
    <row r="255936" ht="13.15" customHeight="1"/>
    <row r="255937" ht="13.15" customHeight="1"/>
    <row r="255938" ht="13.15" customHeight="1"/>
    <row r="255939" ht="13.15" customHeight="1"/>
    <row r="255940" ht="13.15" customHeight="1"/>
    <row r="255941" ht="13.15" customHeight="1"/>
    <row r="255942" ht="13.15" customHeight="1"/>
    <row r="255943" ht="13.15" customHeight="1"/>
    <row r="255944" ht="13.15" customHeight="1"/>
    <row r="255945" ht="13.15" customHeight="1"/>
    <row r="255946" ht="13.15" customHeight="1"/>
    <row r="255947" ht="13.15" customHeight="1"/>
    <row r="255948" ht="13.15" customHeight="1"/>
    <row r="255949" ht="13.15" customHeight="1"/>
    <row r="255950" ht="13.15" customHeight="1"/>
    <row r="255951" ht="13.15" customHeight="1"/>
    <row r="255952" ht="13.15" customHeight="1"/>
    <row r="255953" ht="13.15" customHeight="1"/>
    <row r="255954" ht="13.15" customHeight="1"/>
    <row r="255955" ht="13.15" customHeight="1"/>
    <row r="255956" ht="13.15" customHeight="1"/>
    <row r="255957" ht="13.15" customHeight="1"/>
    <row r="255958" ht="13.15" customHeight="1"/>
    <row r="255959" ht="13.15" customHeight="1"/>
    <row r="255960" ht="13.15" customHeight="1"/>
    <row r="255961" ht="13.15" customHeight="1"/>
    <row r="255962" ht="13.15" customHeight="1"/>
    <row r="255963" ht="13.15" customHeight="1"/>
    <row r="255964" ht="13.15" customHeight="1"/>
    <row r="255965" ht="13.15" customHeight="1"/>
    <row r="255966" ht="13.15" customHeight="1"/>
    <row r="255967" ht="13.15" customHeight="1"/>
    <row r="255968" ht="13.15" customHeight="1"/>
    <row r="255969" ht="13.15" customHeight="1"/>
    <row r="255970" ht="13.15" customHeight="1"/>
    <row r="255971" ht="13.15" customHeight="1"/>
    <row r="255972" ht="13.15" customHeight="1"/>
    <row r="255973" ht="13.15" customHeight="1"/>
    <row r="255974" ht="13.15" customHeight="1"/>
    <row r="255975" ht="13.15" customHeight="1"/>
    <row r="255976" ht="13.15" customHeight="1"/>
    <row r="255977" ht="13.15" customHeight="1"/>
    <row r="255978" ht="13.15" customHeight="1"/>
    <row r="255979" ht="13.15" customHeight="1"/>
    <row r="255980" ht="13.15" customHeight="1"/>
    <row r="255981" ht="13.15" customHeight="1"/>
    <row r="255982" ht="13.15" customHeight="1"/>
    <row r="255983" ht="13.15" customHeight="1"/>
    <row r="255984" ht="13.15" customHeight="1"/>
    <row r="255985" ht="13.15" customHeight="1"/>
    <row r="255986" ht="13.15" customHeight="1"/>
    <row r="255987" ht="13.15" customHeight="1"/>
    <row r="255988" ht="13.15" customHeight="1"/>
    <row r="255989" ht="13.15" customHeight="1"/>
    <row r="255990" ht="13.15" customHeight="1"/>
    <row r="255991" ht="13.15" customHeight="1"/>
    <row r="255992" ht="13.15" customHeight="1"/>
    <row r="255993" ht="13.15" customHeight="1"/>
    <row r="255994" ht="13.15" customHeight="1"/>
    <row r="255995" ht="13.15" customHeight="1"/>
    <row r="255996" ht="13.15" customHeight="1"/>
    <row r="255997" ht="13.15" customHeight="1"/>
    <row r="255998" ht="13.15" customHeight="1"/>
    <row r="255999" ht="13.15" customHeight="1"/>
    <row r="256000" ht="13.15" customHeight="1"/>
    <row r="256001" ht="13.15" customHeight="1"/>
    <row r="256002" ht="13.15" customHeight="1"/>
    <row r="256003" ht="13.15" customHeight="1"/>
    <row r="256004" ht="13.15" customHeight="1"/>
    <row r="256005" ht="13.15" customHeight="1"/>
    <row r="256006" ht="13.15" customHeight="1"/>
    <row r="256007" ht="13.15" customHeight="1"/>
    <row r="256008" ht="13.15" customHeight="1"/>
    <row r="256009" ht="13.15" customHeight="1"/>
    <row r="256010" ht="13.15" customHeight="1"/>
    <row r="256011" ht="13.15" customHeight="1"/>
    <row r="256012" ht="13.15" customHeight="1"/>
    <row r="256013" ht="13.15" customHeight="1"/>
    <row r="256014" ht="13.15" customHeight="1"/>
    <row r="256015" ht="13.15" customHeight="1"/>
    <row r="256016" ht="13.15" customHeight="1"/>
    <row r="256017" ht="13.15" customHeight="1"/>
    <row r="256018" ht="13.15" customHeight="1"/>
    <row r="256019" ht="13.15" customHeight="1"/>
    <row r="256020" ht="13.15" customHeight="1"/>
    <row r="256021" ht="13.15" customHeight="1"/>
    <row r="256022" ht="13.15" customHeight="1"/>
    <row r="256023" ht="13.15" customHeight="1"/>
    <row r="256024" ht="13.15" customHeight="1"/>
    <row r="256025" ht="13.15" customHeight="1"/>
    <row r="256026" ht="13.15" customHeight="1"/>
    <row r="256027" ht="13.15" customHeight="1"/>
    <row r="256028" ht="13.15" customHeight="1"/>
    <row r="256029" ht="13.15" customHeight="1"/>
    <row r="256030" ht="13.15" customHeight="1"/>
    <row r="256031" ht="13.15" customHeight="1"/>
    <row r="256032" ht="13.15" customHeight="1"/>
    <row r="256033" ht="13.15" customHeight="1"/>
    <row r="256034" ht="13.15" customHeight="1"/>
    <row r="256035" ht="13.15" customHeight="1"/>
    <row r="256036" ht="13.15" customHeight="1"/>
    <row r="256037" ht="13.15" customHeight="1"/>
    <row r="256038" ht="13.15" customHeight="1"/>
    <row r="256039" ht="13.15" customHeight="1"/>
    <row r="256040" ht="13.15" customHeight="1"/>
    <row r="256041" ht="13.15" customHeight="1"/>
    <row r="256042" ht="13.15" customHeight="1"/>
    <row r="256043" ht="13.15" customHeight="1"/>
    <row r="256044" ht="13.15" customHeight="1"/>
    <row r="256045" ht="13.15" customHeight="1"/>
    <row r="256046" ht="13.15" customHeight="1"/>
    <row r="256047" ht="13.15" customHeight="1"/>
    <row r="256048" ht="13.15" customHeight="1"/>
    <row r="256049" ht="13.15" customHeight="1"/>
    <row r="256050" ht="13.15" customHeight="1"/>
    <row r="256051" ht="13.15" customHeight="1"/>
    <row r="256052" ht="13.15" customHeight="1"/>
    <row r="256053" ht="13.15" customHeight="1"/>
    <row r="256054" ht="13.15" customHeight="1"/>
    <row r="256055" ht="13.15" customHeight="1"/>
    <row r="256056" ht="13.15" customHeight="1"/>
    <row r="256057" ht="13.15" customHeight="1"/>
    <row r="256058" ht="13.15" customHeight="1"/>
    <row r="256059" ht="13.15" customHeight="1"/>
    <row r="256060" ht="13.15" customHeight="1"/>
    <row r="256061" ht="13.15" customHeight="1"/>
    <row r="256062" ht="13.15" customHeight="1"/>
    <row r="256063" ht="13.15" customHeight="1"/>
    <row r="256064" ht="13.15" customHeight="1"/>
    <row r="256065" ht="13.15" customHeight="1"/>
    <row r="256066" ht="13.15" customHeight="1"/>
    <row r="256067" ht="13.15" customHeight="1"/>
    <row r="256068" ht="13.15" customHeight="1"/>
    <row r="256069" ht="13.15" customHeight="1"/>
    <row r="256070" ht="13.15" customHeight="1"/>
    <row r="256071" ht="13.15" customHeight="1"/>
    <row r="256072" ht="13.15" customHeight="1"/>
    <row r="256073" ht="13.15" customHeight="1"/>
    <row r="256074" ht="13.15" customHeight="1"/>
    <row r="256075" ht="13.15" customHeight="1"/>
    <row r="256076" ht="13.15" customHeight="1"/>
    <row r="256077" ht="13.15" customHeight="1"/>
    <row r="256078" ht="13.15" customHeight="1"/>
    <row r="256079" ht="13.15" customHeight="1"/>
    <row r="256080" ht="13.15" customHeight="1"/>
    <row r="256081" ht="13.15" customHeight="1"/>
    <row r="256082" ht="13.15" customHeight="1"/>
    <row r="256083" ht="13.15" customHeight="1"/>
    <row r="256084" ht="13.15" customHeight="1"/>
    <row r="256085" ht="13.15" customHeight="1"/>
    <row r="256086" ht="13.15" customHeight="1"/>
    <row r="256087" ht="13.15" customHeight="1"/>
    <row r="256088" ht="13.15" customHeight="1"/>
    <row r="256089" ht="13.15" customHeight="1"/>
    <row r="256090" ht="13.15" customHeight="1"/>
    <row r="256091" ht="13.15" customHeight="1"/>
    <row r="256092" ht="13.15" customHeight="1"/>
    <row r="256093" ht="13.15" customHeight="1"/>
    <row r="256094" ht="13.15" customHeight="1"/>
    <row r="256095" ht="13.15" customHeight="1"/>
    <row r="256096" ht="13.15" customHeight="1"/>
    <row r="256097" ht="13.15" customHeight="1"/>
    <row r="256098" ht="13.15" customHeight="1"/>
    <row r="256099" ht="13.15" customHeight="1"/>
    <row r="256100" ht="13.15" customHeight="1"/>
    <row r="256101" ht="13.15" customHeight="1"/>
    <row r="256102" ht="13.15" customHeight="1"/>
    <row r="256103" ht="13.15" customHeight="1"/>
    <row r="256104" ht="13.15" customHeight="1"/>
    <row r="256105" ht="13.15" customHeight="1"/>
    <row r="256106" ht="13.15" customHeight="1"/>
    <row r="256107" ht="13.15" customHeight="1"/>
    <row r="256108" ht="13.15" customHeight="1"/>
    <row r="256109" ht="13.15" customHeight="1"/>
    <row r="256110" ht="13.15" customHeight="1"/>
    <row r="256111" ht="13.15" customHeight="1"/>
    <row r="256112" ht="13.15" customHeight="1"/>
    <row r="256113" ht="13.15" customHeight="1"/>
    <row r="256114" ht="13.15" customHeight="1"/>
    <row r="256115" ht="13.15" customHeight="1"/>
    <row r="256116" ht="13.15" customHeight="1"/>
    <row r="256117" ht="13.15" customHeight="1"/>
    <row r="256118" ht="13.15" customHeight="1"/>
    <row r="256119" ht="13.15" customHeight="1"/>
    <row r="256120" ht="13.15" customHeight="1"/>
    <row r="256121" ht="13.15" customHeight="1"/>
    <row r="256122" ht="13.15" customHeight="1"/>
    <row r="256123" ht="13.15" customHeight="1"/>
    <row r="256124" ht="13.15" customHeight="1"/>
    <row r="256125" ht="13.15" customHeight="1"/>
    <row r="256126" ht="13.15" customHeight="1"/>
    <row r="256127" ht="13.15" customHeight="1"/>
    <row r="256128" ht="13.15" customHeight="1"/>
    <row r="256129" ht="13.15" customHeight="1"/>
    <row r="256130" ht="13.15" customHeight="1"/>
    <row r="256131" ht="13.15" customHeight="1"/>
    <row r="256132" ht="13.15" customHeight="1"/>
    <row r="256133" ht="13.15" customHeight="1"/>
    <row r="256134" ht="13.15" customHeight="1"/>
    <row r="256135" ht="13.15" customHeight="1"/>
    <row r="256136" ht="13.15" customHeight="1"/>
    <row r="256137" ht="13.15" customHeight="1"/>
    <row r="256138" ht="13.15" customHeight="1"/>
    <row r="256139" ht="13.15" customHeight="1"/>
    <row r="256140" ht="13.15" customHeight="1"/>
    <row r="256141" ht="13.15" customHeight="1"/>
    <row r="256142" ht="13.15" customHeight="1"/>
    <row r="256143" ht="13.15" customHeight="1"/>
    <row r="256144" ht="13.15" customHeight="1"/>
    <row r="256145" ht="13.15" customHeight="1"/>
    <row r="256146" ht="13.15" customHeight="1"/>
    <row r="256147" ht="13.15" customHeight="1"/>
    <row r="256148" ht="13.15" customHeight="1"/>
    <row r="256149" ht="13.15" customHeight="1"/>
    <row r="256150" ht="13.15" customHeight="1"/>
    <row r="256151" ht="13.15" customHeight="1"/>
    <row r="256152" ht="13.15" customHeight="1"/>
    <row r="256153" ht="13.15" customHeight="1"/>
    <row r="256154" ht="13.15" customHeight="1"/>
    <row r="256155" ht="13.15" customHeight="1"/>
    <row r="256156" ht="13.15" customHeight="1"/>
    <row r="256157" ht="13.15" customHeight="1"/>
    <row r="256158" ht="13.15" customHeight="1"/>
    <row r="256159" ht="13.15" customHeight="1"/>
    <row r="256160" ht="13.15" customHeight="1"/>
    <row r="256161" ht="13.15" customHeight="1"/>
    <row r="256162" ht="13.15" customHeight="1"/>
    <row r="256163" ht="13.15" customHeight="1"/>
    <row r="256164" ht="13.15" customHeight="1"/>
    <row r="256165" ht="13.15" customHeight="1"/>
    <row r="256166" ht="13.15" customHeight="1"/>
    <row r="256167" ht="13.15" customHeight="1"/>
    <row r="256168" ht="13.15" customHeight="1"/>
    <row r="256169" ht="13.15" customHeight="1"/>
    <row r="256170" ht="13.15" customHeight="1"/>
    <row r="256171" ht="13.15" customHeight="1"/>
    <row r="256172" ht="13.15" customHeight="1"/>
    <row r="256173" ht="13.15" customHeight="1"/>
    <row r="256174" ht="13.15" customHeight="1"/>
    <row r="256175" ht="13.15" customHeight="1"/>
    <row r="256176" ht="13.15" customHeight="1"/>
    <row r="256177" ht="13.15" customHeight="1"/>
    <row r="256178" ht="13.15" customHeight="1"/>
    <row r="256179" ht="13.15" customHeight="1"/>
    <row r="256180" ht="13.15" customHeight="1"/>
    <row r="256181" ht="13.15" customHeight="1"/>
    <row r="256182" ht="13.15" customHeight="1"/>
    <row r="256183" ht="13.15" customHeight="1"/>
    <row r="256184" ht="13.15" customHeight="1"/>
    <row r="256185" ht="13.15" customHeight="1"/>
    <row r="256186" ht="13.15" customHeight="1"/>
    <row r="256187" ht="13.15" customHeight="1"/>
    <row r="256188" ht="13.15" customHeight="1"/>
    <row r="256189" ht="13.15" customHeight="1"/>
    <row r="256190" ht="13.15" customHeight="1"/>
    <row r="256191" ht="13.15" customHeight="1"/>
    <row r="256192" ht="13.15" customHeight="1"/>
    <row r="256193" ht="13.15" customHeight="1"/>
    <row r="256194" ht="13.15" customHeight="1"/>
    <row r="256195" ht="13.15" customHeight="1"/>
    <row r="256196" ht="13.15" customHeight="1"/>
    <row r="256197" ht="13.15" customHeight="1"/>
    <row r="256198" ht="13.15" customHeight="1"/>
    <row r="256199" ht="13.15" customHeight="1"/>
    <row r="256200" ht="13.15" customHeight="1"/>
    <row r="256201" ht="13.15" customHeight="1"/>
    <row r="256202" ht="13.15" customHeight="1"/>
    <row r="256203" ht="13.15" customHeight="1"/>
    <row r="256204" ht="13.15" customHeight="1"/>
    <row r="256205" ht="13.15" customHeight="1"/>
    <row r="256206" ht="13.15" customHeight="1"/>
    <row r="256207" ht="13.15" customHeight="1"/>
    <row r="256208" ht="13.15" customHeight="1"/>
    <row r="256209" ht="13.15" customHeight="1"/>
    <row r="256210" ht="13.15" customHeight="1"/>
    <row r="256211" ht="13.15" customHeight="1"/>
    <row r="256212" ht="13.15" customHeight="1"/>
    <row r="256213" ht="13.15" customHeight="1"/>
    <row r="256214" ht="13.15" customHeight="1"/>
    <row r="256215" ht="13.15" customHeight="1"/>
    <row r="256216" ht="13.15" customHeight="1"/>
    <row r="256217" ht="13.15" customHeight="1"/>
    <row r="256218" ht="13.15" customHeight="1"/>
    <row r="256219" ht="13.15" customHeight="1"/>
    <row r="256220" ht="13.15" customHeight="1"/>
    <row r="256221" ht="13.15" customHeight="1"/>
    <row r="256222" ht="13.15" customHeight="1"/>
    <row r="256223" ht="13.15" customHeight="1"/>
    <row r="256224" ht="13.15" customHeight="1"/>
    <row r="256225" ht="13.15" customHeight="1"/>
    <row r="256226" ht="13.15" customHeight="1"/>
    <row r="256227" ht="13.15" customHeight="1"/>
    <row r="256228" ht="13.15" customHeight="1"/>
    <row r="256229" ht="13.15" customHeight="1"/>
    <row r="256230" ht="13.15" customHeight="1"/>
    <row r="256231" ht="13.15" customHeight="1"/>
    <row r="256232" ht="13.15" customHeight="1"/>
    <row r="256233" ht="13.15" customHeight="1"/>
    <row r="256234" ht="13.15" customHeight="1"/>
    <row r="256235" ht="13.15" customHeight="1"/>
    <row r="256236" ht="13.15" customHeight="1"/>
    <row r="256237" ht="13.15" customHeight="1"/>
    <row r="256238" ht="13.15" customHeight="1"/>
    <row r="256239" ht="13.15" customHeight="1"/>
    <row r="256240" ht="13.15" customHeight="1"/>
    <row r="256241" ht="13.15" customHeight="1"/>
    <row r="256242" ht="13.15" customHeight="1"/>
    <row r="256243" ht="13.15" customHeight="1"/>
    <row r="256244" ht="13.15" customHeight="1"/>
    <row r="256245" ht="13.15" customHeight="1"/>
    <row r="256246" ht="13.15" customHeight="1"/>
    <row r="256247" ht="13.15" customHeight="1"/>
    <row r="256248" ht="13.15" customHeight="1"/>
    <row r="256249" ht="13.15" customHeight="1"/>
    <row r="256250" ht="13.15" customHeight="1"/>
    <row r="256251" ht="13.15" customHeight="1"/>
    <row r="256252" ht="13.15" customHeight="1"/>
    <row r="256253" ht="13.15" customHeight="1"/>
    <row r="256254" ht="13.15" customHeight="1"/>
    <row r="256255" ht="13.15" customHeight="1"/>
    <row r="256256" ht="13.15" customHeight="1"/>
    <row r="256257" ht="13.15" customHeight="1"/>
    <row r="256258" ht="13.15" customHeight="1"/>
    <row r="256259" ht="13.15" customHeight="1"/>
    <row r="256260" ht="13.15" customHeight="1"/>
    <row r="256261" ht="13.15" customHeight="1"/>
    <row r="256262" ht="13.15" customHeight="1"/>
    <row r="256263" ht="13.15" customHeight="1"/>
    <row r="256264" ht="13.15" customHeight="1"/>
    <row r="256265" ht="13.15" customHeight="1"/>
    <row r="256266" ht="13.15" customHeight="1"/>
    <row r="256267" ht="13.15" customHeight="1"/>
    <row r="256268" ht="13.15" customHeight="1"/>
    <row r="256269" ht="13.15" customHeight="1"/>
    <row r="256270" ht="13.15" customHeight="1"/>
    <row r="256271" ht="13.15" customHeight="1"/>
    <row r="256272" ht="13.15" customHeight="1"/>
    <row r="256273" ht="13.15" customHeight="1"/>
    <row r="256274" ht="13.15" customHeight="1"/>
    <row r="256275" ht="13.15" customHeight="1"/>
    <row r="256276" ht="13.15" customHeight="1"/>
    <row r="256277" ht="13.15" customHeight="1"/>
    <row r="256278" ht="13.15" customHeight="1"/>
    <row r="256279" ht="13.15" customHeight="1"/>
    <row r="256280" ht="13.15" customHeight="1"/>
    <row r="256281" ht="13.15" customHeight="1"/>
    <row r="256282" ht="13.15" customHeight="1"/>
    <row r="256283" ht="13.15" customHeight="1"/>
    <row r="256284" ht="13.15" customHeight="1"/>
    <row r="256285" ht="13.15" customHeight="1"/>
    <row r="256286" ht="13.15" customHeight="1"/>
    <row r="256287" ht="13.15" customHeight="1"/>
    <row r="256288" ht="13.15" customHeight="1"/>
    <row r="256289" ht="13.15" customHeight="1"/>
    <row r="256290" ht="13.15" customHeight="1"/>
    <row r="256291" ht="13.15" customHeight="1"/>
    <row r="256292" ht="13.15" customHeight="1"/>
    <row r="256293" ht="13.15" customHeight="1"/>
    <row r="256294" ht="13.15" customHeight="1"/>
    <row r="256295" ht="13.15" customHeight="1"/>
    <row r="256296" ht="13.15" customHeight="1"/>
    <row r="256297" ht="13.15" customHeight="1"/>
    <row r="256298" ht="13.15" customHeight="1"/>
    <row r="256299" ht="13.15" customHeight="1"/>
    <row r="256300" ht="13.15" customHeight="1"/>
    <row r="256301" ht="13.15" customHeight="1"/>
    <row r="256302" ht="13.15" customHeight="1"/>
    <row r="256303" ht="13.15" customHeight="1"/>
    <row r="256304" ht="13.15" customHeight="1"/>
    <row r="256305" ht="13.15" customHeight="1"/>
    <row r="256306" ht="13.15" customHeight="1"/>
    <row r="256307" ht="13.15" customHeight="1"/>
    <row r="256308" ht="13.15" customHeight="1"/>
    <row r="256309" ht="13.15" customHeight="1"/>
    <row r="256310" ht="13.15" customHeight="1"/>
    <row r="256311" ht="13.15" customHeight="1"/>
    <row r="256312" ht="13.15" customHeight="1"/>
    <row r="256313" ht="13.15" customHeight="1"/>
    <row r="256314" ht="13.15" customHeight="1"/>
    <row r="256315" ht="13.15" customHeight="1"/>
    <row r="256316" ht="13.15" customHeight="1"/>
    <row r="256317" ht="13.15" customHeight="1"/>
    <row r="256318" ht="13.15" customHeight="1"/>
    <row r="256319" ht="13.15" customHeight="1"/>
    <row r="256320" ht="13.15" customHeight="1"/>
    <row r="256321" ht="13.15" customHeight="1"/>
    <row r="256322" ht="13.15" customHeight="1"/>
    <row r="256323" ht="13.15" customHeight="1"/>
    <row r="256324" ht="13.15" customHeight="1"/>
    <row r="256325" ht="13.15" customHeight="1"/>
    <row r="256326" ht="13.15" customHeight="1"/>
    <row r="256327" ht="13.15" customHeight="1"/>
    <row r="256328" ht="13.15" customHeight="1"/>
    <row r="256329" ht="13.15" customHeight="1"/>
    <row r="256330" ht="13.15" customHeight="1"/>
    <row r="256331" ht="13.15" customHeight="1"/>
    <row r="256332" ht="13.15" customHeight="1"/>
    <row r="256333" ht="13.15" customHeight="1"/>
    <row r="256334" ht="13.15" customHeight="1"/>
    <row r="256335" ht="13.15" customHeight="1"/>
    <row r="256336" ht="13.15" customHeight="1"/>
    <row r="256337" ht="13.15" customHeight="1"/>
    <row r="256338" ht="13.15" customHeight="1"/>
    <row r="256339" ht="13.15" customHeight="1"/>
    <row r="256340" ht="13.15" customHeight="1"/>
    <row r="256341" ht="13.15" customHeight="1"/>
    <row r="256342" ht="13.15" customHeight="1"/>
    <row r="256343" ht="13.15" customHeight="1"/>
    <row r="256344" ht="13.15" customHeight="1"/>
    <row r="256345" ht="13.15" customHeight="1"/>
    <row r="256346" ht="13.15" customHeight="1"/>
    <row r="256347" ht="13.15" customHeight="1"/>
    <row r="256348" ht="13.15" customHeight="1"/>
    <row r="256349" ht="13.15" customHeight="1"/>
    <row r="256350" ht="13.15" customHeight="1"/>
    <row r="256351" ht="13.15" customHeight="1"/>
    <row r="256352" ht="13.15" customHeight="1"/>
    <row r="256353" ht="13.15" customHeight="1"/>
    <row r="256354" ht="13.15" customHeight="1"/>
    <row r="256355" ht="13.15" customHeight="1"/>
    <row r="256356" ht="13.15" customHeight="1"/>
    <row r="256357" ht="13.15" customHeight="1"/>
    <row r="256358" ht="13.15" customHeight="1"/>
    <row r="256359" ht="13.15" customHeight="1"/>
    <row r="256360" ht="13.15" customHeight="1"/>
    <row r="256361" ht="13.15" customHeight="1"/>
    <row r="256362" ht="13.15" customHeight="1"/>
    <row r="256363" ht="13.15" customHeight="1"/>
    <row r="256364" ht="13.15" customHeight="1"/>
    <row r="256365" ht="13.15" customHeight="1"/>
    <row r="256366" ht="13.15" customHeight="1"/>
    <row r="256367" ht="13.15" customHeight="1"/>
    <row r="256368" ht="13.15" customHeight="1"/>
    <row r="256369" ht="13.15" customHeight="1"/>
    <row r="256370" ht="13.15" customHeight="1"/>
    <row r="256371" ht="13.15" customHeight="1"/>
    <row r="256372" ht="13.15" customHeight="1"/>
    <row r="256373" ht="13.15" customHeight="1"/>
    <row r="256374" ht="13.15" customHeight="1"/>
    <row r="256375" ht="13.15" customHeight="1"/>
    <row r="256376" ht="13.15" customHeight="1"/>
    <row r="256377" ht="13.15" customHeight="1"/>
    <row r="256378" ht="13.15" customHeight="1"/>
    <row r="256379" ht="13.15" customHeight="1"/>
    <row r="256380" ht="13.15" customHeight="1"/>
    <row r="256381" ht="13.15" customHeight="1"/>
    <row r="256382" ht="13.15" customHeight="1"/>
    <row r="256383" ht="13.15" customHeight="1"/>
    <row r="256384" ht="13.15" customHeight="1"/>
    <row r="256385" ht="13.15" customHeight="1"/>
    <row r="256386" ht="13.15" customHeight="1"/>
    <row r="256387" ht="13.15" customHeight="1"/>
    <row r="256388" ht="13.15" customHeight="1"/>
    <row r="256389" ht="13.15" customHeight="1"/>
    <row r="256390" ht="13.15" customHeight="1"/>
    <row r="256391" ht="13.15" customHeight="1"/>
    <row r="256392" ht="13.15" customHeight="1"/>
    <row r="256393" ht="13.15" customHeight="1"/>
    <row r="256394" ht="13.15" customHeight="1"/>
    <row r="256395" ht="13.15" customHeight="1"/>
    <row r="256396" ht="13.15" customHeight="1"/>
    <row r="256397" ht="13.15" customHeight="1"/>
    <row r="256398" ht="13.15" customHeight="1"/>
    <row r="256399" ht="13.15" customHeight="1"/>
    <row r="256400" ht="13.15" customHeight="1"/>
    <row r="256401" ht="13.15" customHeight="1"/>
    <row r="256402" ht="13.15" customHeight="1"/>
    <row r="256403" ht="13.15" customHeight="1"/>
    <row r="256404" ht="13.15" customHeight="1"/>
    <row r="256405" ht="13.15" customHeight="1"/>
    <row r="256406" ht="13.15" customHeight="1"/>
    <row r="256407" ht="13.15" customHeight="1"/>
    <row r="256408" ht="13.15" customHeight="1"/>
    <row r="256409" ht="13.15" customHeight="1"/>
    <row r="256410" ht="13.15" customHeight="1"/>
    <row r="256411" ht="13.15" customHeight="1"/>
    <row r="256412" ht="13.15" customHeight="1"/>
    <row r="256413" ht="13.15" customHeight="1"/>
    <row r="256414" ht="13.15" customHeight="1"/>
    <row r="256415" ht="13.15" customHeight="1"/>
    <row r="256416" ht="13.15" customHeight="1"/>
    <row r="256417" ht="13.15" customHeight="1"/>
    <row r="256418" ht="13.15" customHeight="1"/>
    <row r="256419" ht="13.15" customHeight="1"/>
    <row r="256420" ht="13.15" customHeight="1"/>
    <row r="256421" ht="13.15" customHeight="1"/>
    <row r="256422" ht="13.15" customHeight="1"/>
    <row r="256423" ht="13.15" customHeight="1"/>
    <row r="256424" ht="13.15" customHeight="1"/>
    <row r="256425" ht="13.15" customHeight="1"/>
    <row r="256426" ht="13.15" customHeight="1"/>
    <row r="256427" ht="13.15" customHeight="1"/>
    <row r="256428" ht="13.15" customHeight="1"/>
    <row r="256429" ht="13.15" customHeight="1"/>
    <row r="256430" ht="13.15" customHeight="1"/>
    <row r="256431" ht="13.15" customHeight="1"/>
    <row r="256432" ht="13.15" customHeight="1"/>
    <row r="256433" ht="13.15" customHeight="1"/>
    <row r="256434" ht="13.15" customHeight="1"/>
    <row r="256435" ht="13.15" customHeight="1"/>
    <row r="256436" ht="13.15" customHeight="1"/>
    <row r="256437" ht="13.15" customHeight="1"/>
    <row r="256438" ht="13.15" customHeight="1"/>
    <row r="256439" ht="13.15" customHeight="1"/>
    <row r="256440" ht="13.15" customHeight="1"/>
    <row r="256441" ht="13.15" customHeight="1"/>
    <row r="256442" ht="13.15" customHeight="1"/>
    <row r="256443" ht="13.15" customHeight="1"/>
    <row r="256444" ht="13.15" customHeight="1"/>
    <row r="256445" ht="13.15" customHeight="1"/>
    <row r="256446" ht="13.15" customHeight="1"/>
    <row r="256447" ht="13.15" customHeight="1"/>
    <row r="256448" ht="13.15" customHeight="1"/>
    <row r="256449" ht="13.15" customHeight="1"/>
    <row r="256450" ht="13.15" customHeight="1"/>
    <row r="256451" ht="13.15" customHeight="1"/>
    <row r="256452" ht="13.15" customHeight="1"/>
    <row r="256453" ht="13.15" customHeight="1"/>
    <row r="256454" ht="13.15" customHeight="1"/>
    <row r="256455" ht="13.15" customHeight="1"/>
    <row r="256456" ht="13.15" customHeight="1"/>
    <row r="256457" ht="13.15" customHeight="1"/>
    <row r="256458" ht="13.15" customHeight="1"/>
    <row r="256459" ht="13.15" customHeight="1"/>
    <row r="256460" ht="13.15" customHeight="1"/>
    <row r="256461" ht="13.15" customHeight="1"/>
    <row r="256462" ht="13.15" customHeight="1"/>
    <row r="256463" ht="13.15" customHeight="1"/>
    <row r="256464" ht="13.15" customHeight="1"/>
    <row r="256465" ht="13.15" customHeight="1"/>
    <row r="256466" ht="13.15" customHeight="1"/>
    <row r="256467" ht="13.15" customHeight="1"/>
    <row r="256468" ht="13.15" customHeight="1"/>
    <row r="256469" ht="13.15" customHeight="1"/>
    <row r="256470" ht="13.15" customHeight="1"/>
    <row r="256471" ht="13.15" customHeight="1"/>
    <row r="256472" ht="13.15" customHeight="1"/>
    <row r="256473" ht="13.15" customHeight="1"/>
    <row r="256474" ht="13.15" customHeight="1"/>
    <row r="256475" ht="13.15" customHeight="1"/>
    <row r="256476" ht="13.15" customHeight="1"/>
    <row r="256477" ht="13.15" customHeight="1"/>
    <row r="256478" ht="13.15" customHeight="1"/>
    <row r="256479" ht="13.15" customHeight="1"/>
    <row r="256480" ht="13.15" customHeight="1"/>
    <row r="256481" ht="13.15" customHeight="1"/>
    <row r="256482" ht="13.15" customHeight="1"/>
    <row r="256483" ht="13.15" customHeight="1"/>
    <row r="256484" ht="13.15" customHeight="1"/>
    <row r="256485" ht="13.15" customHeight="1"/>
    <row r="256486" ht="13.15" customHeight="1"/>
    <row r="256487" ht="13.15" customHeight="1"/>
    <row r="256488" ht="13.15" customHeight="1"/>
    <row r="256489" ht="13.15" customHeight="1"/>
    <row r="256490" ht="13.15" customHeight="1"/>
    <row r="256491" ht="13.15" customHeight="1"/>
    <row r="256492" ht="13.15" customHeight="1"/>
    <row r="256493" ht="13.15" customHeight="1"/>
    <row r="256494" ht="13.15" customHeight="1"/>
    <row r="256495" ht="13.15" customHeight="1"/>
    <row r="256496" ht="13.15" customHeight="1"/>
    <row r="256497" ht="13.15" customHeight="1"/>
    <row r="256498" ht="13.15" customHeight="1"/>
    <row r="256499" ht="13.15" customHeight="1"/>
    <row r="256500" ht="13.15" customHeight="1"/>
    <row r="256501" ht="13.15" customHeight="1"/>
    <row r="256502" ht="13.15" customHeight="1"/>
    <row r="256503" ht="13.15" customHeight="1"/>
    <row r="256504" ht="13.15" customHeight="1"/>
    <row r="256505" ht="13.15" customHeight="1"/>
    <row r="256506" ht="13.15" customHeight="1"/>
    <row r="256507" ht="13.15" customHeight="1"/>
    <row r="256508" ht="13.15" customHeight="1"/>
    <row r="256509" ht="13.15" customHeight="1"/>
    <row r="256510" ht="13.15" customHeight="1"/>
    <row r="256511" ht="13.15" customHeight="1"/>
    <row r="256512" ht="13.15" customHeight="1"/>
    <row r="256513" ht="13.15" customHeight="1"/>
    <row r="256514" ht="13.15" customHeight="1"/>
    <row r="256515" ht="13.15" customHeight="1"/>
    <row r="256516" ht="13.15" customHeight="1"/>
    <row r="256517" ht="13.15" customHeight="1"/>
    <row r="256518" ht="13.15" customHeight="1"/>
    <row r="256519" ht="13.15" customHeight="1"/>
    <row r="256520" ht="13.15" customHeight="1"/>
    <row r="256521" ht="13.15" customHeight="1"/>
    <row r="256522" ht="13.15" customHeight="1"/>
    <row r="256523" ht="13.15" customHeight="1"/>
    <row r="256524" ht="13.15" customHeight="1"/>
    <row r="256525" ht="13.15" customHeight="1"/>
    <row r="256526" ht="13.15" customHeight="1"/>
    <row r="256527" ht="13.15" customHeight="1"/>
    <row r="256528" ht="13.15" customHeight="1"/>
    <row r="256529" ht="13.15" customHeight="1"/>
    <row r="256530" ht="13.15" customHeight="1"/>
    <row r="256531" ht="13.15" customHeight="1"/>
    <row r="256532" ht="13.15" customHeight="1"/>
    <row r="256533" ht="13.15" customHeight="1"/>
    <row r="256534" ht="13.15" customHeight="1"/>
    <row r="256535" ht="13.15" customHeight="1"/>
    <row r="256536" ht="13.15" customHeight="1"/>
    <row r="256537" ht="13.15" customHeight="1"/>
    <row r="256538" ht="13.15" customHeight="1"/>
    <row r="256539" ht="13.15" customHeight="1"/>
    <row r="256540" ht="13.15" customHeight="1"/>
    <row r="256541" ht="13.15" customHeight="1"/>
    <row r="256542" ht="13.15" customHeight="1"/>
    <row r="256543" ht="13.15" customHeight="1"/>
    <row r="256544" ht="13.15" customHeight="1"/>
    <row r="256545" ht="13.15" customHeight="1"/>
    <row r="256546" ht="13.15" customHeight="1"/>
    <row r="256547" ht="13.15" customHeight="1"/>
    <row r="256548" ht="13.15" customHeight="1"/>
    <row r="256549" ht="13.15" customHeight="1"/>
    <row r="256550" ht="13.15" customHeight="1"/>
    <row r="256551" ht="13.15" customHeight="1"/>
    <row r="256552" ht="13.15" customHeight="1"/>
    <row r="256553" ht="13.15" customHeight="1"/>
    <row r="256554" ht="13.15" customHeight="1"/>
    <row r="256555" ht="13.15" customHeight="1"/>
    <row r="256556" ht="13.15" customHeight="1"/>
    <row r="256557" ht="13.15" customHeight="1"/>
    <row r="256558" ht="13.15" customHeight="1"/>
    <row r="256559" ht="13.15" customHeight="1"/>
    <row r="256560" ht="13.15" customHeight="1"/>
    <row r="256561" ht="13.15" customHeight="1"/>
    <row r="256562" ht="13.15" customHeight="1"/>
    <row r="256563" ht="13.15" customHeight="1"/>
    <row r="256564" ht="13.15" customHeight="1"/>
    <row r="256565" ht="13.15" customHeight="1"/>
    <row r="256566" ht="13.15" customHeight="1"/>
    <row r="256567" ht="13.15" customHeight="1"/>
    <row r="256568" ht="13.15" customHeight="1"/>
    <row r="256569" ht="13.15" customHeight="1"/>
    <row r="256570" ht="13.15" customHeight="1"/>
    <row r="256571" ht="13.15" customHeight="1"/>
    <row r="256572" ht="13.15" customHeight="1"/>
    <row r="256573" ht="13.15" customHeight="1"/>
    <row r="256574" ht="13.15" customHeight="1"/>
    <row r="256575" ht="13.15" customHeight="1"/>
    <row r="256576" ht="13.15" customHeight="1"/>
    <row r="256577" ht="13.15" customHeight="1"/>
    <row r="256578" ht="13.15" customHeight="1"/>
    <row r="256579" ht="13.15" customHeight="1"/>
    <row r="256580" ht="13.15" customHeight="1"/>
    <row r="256581" ht="13.15" customHeight="1"/>
    <row r="256582" ht="13.15" customHeight="1"/>
    <row r="256583" ht="13.15" customHeight="1"/>
    <row r="256584" ht="13.15" customHeight="1"/>
    <row r="256585" ht="13.15" customHeight="1"/>
    <row r="256586" ht="13.15" customHeight="1"/>
    <row r="256587" ht="13.15" customHeight="1"/>
    <row r="256588" ht="13.15" customHeight="1"/>
    <row r="256589" ht="13.15" customHeight="1"/>
    <row r="256590" ht="13.15" customHeight="1"/>
    <row r="256591" ht="13.15" customHeight="1"/>
    <row r="256592" ht="13.15" customHeight="1"/>
    <row r="256593" ht="13.15" customHeight="1"/>
    <row r="256594" ht="13.15" customHeight="1"/>
    <row r="256595" ht="13.15" customHeight="1"/>
    <row r="256596" ht="13.15" customHeight="1"/>
    <row r="256597" ht="13.15" customHeight="1"/>
    <row r="256598" ht="13.15" customHeight="1"/>
    <row r="256599" ht="13.15" customHeight="1"/>
    <row r="256600" ht="13.15" customHeight="1"/>
    <row r="256601" ht="13.15" customHeight="1"/>
    <row r="256602" ht="13.15" customHeight="1"/>
    <row r="256603" ht="13.15" customHeight="1"/>
    <row r="256604" ht="13.15" customHeight="1"/>
    <row r="256605" ht="13.15" customHeight="1"/>
    <row r="256606" ht="13.15" customHeight="1"/>
    <row r="256607" ht="13.15" customHeight="1"/>
    <row r="256608" ht="13.15" customHeight="1"/>
    <row r="256609" ht="13.15" customHeight="1"/>
    <row r="256610" ht="13.15" customHeight="1"/>
    <row r="256611" ht="13.15" customHeight="1"/>
    <row r="256612" ht="13.15" customHeight="1"/>
    <row r="256613" ht="13.15" customHeight="1"/>
    <row r="256614" ht="13.15" customHeight="1"/>
    <row r="256615" ht="13.15" customHeight="1"/>
    <row r="256616" ht="13.15" customHeight="1"/>
    <row r="256617" ht="13.15" customHeight="1"/>
    <row r="256618" ht="13.15" customHeight="1"/>
    <row r="256619" ht="13.15" customHeight="1"/>
    <row r="256620" ht="13.15" customHeight="1"/>
    <row r="256621" ht="13.15" customHeight="1"/>
    <row r="256622" ht="13.15" customHeight="1"/>
    <row r="256623" ht="13.15" customHeight="1"/>
    <row r="256624" ht="13.15" customHeight="1"/>
    <row r="256625" ht="13.15" customHeight="1"/>
    <row r="256626" ht="13.15" customHeight="1"/>
    <row r="256627" ht="13.15" customHeight="1"/>
    <row r="256628" ht="13.15" customHeight="1"/>
    <row r="256629" ht="13.15" customHeight="1"/>
    <row r="256630" ht="13.15" customHeight="1"/>
    <row r="256631" ht="13.15" customHeight="1"/>
    <row r="256632" ht="13.15" customHeight="1"/>
    <row r="256633" ht="13.15" customHeight="1"/>
    <row r="256634" ht="13.15" customHeight="1"/>
    <row r="256635" ht="13.15" customHeight="1"/>
    <row r="256636" ht="13.15" customHeight="1"/>
    <row r="256637" ht="13.15" customHeight="1"/>
    <row r="256638" ht="13.15" customHeight="1"/>
    <row r="256639" ht="13.15" customHeight="1"/>
    <row r="256640" ht="13.15" customHeight="1"/>
    <row r="256641" ht="13.15" customHeight="1"/>
    <row r="256642" ht="13.15" customHeight="1"/>
    <row r="256643" ht="13.15" customHeight="1"/>
    <row r="256644" ht="13.15" customHeight="1"/>
    <row r="256645" ht="13.15" customHeight="1"/>
    <row r="256646" ht="13.15" customHeight="1"/>
    <row r="256647" ht="13.15" customHeight="1"/>
    <row r="256648" ht="13.15" customHeight="1"/>
    <row r="256649" ht="13.15" customHeight="1"/>
    <row r="256650" ht="13.15" customHeight="1"/>
    <row r="256651" ht="13.15" customHeight="1"/>
    <row r="256652" ht="13.15" customHeight="1"/>
    <row r="256653" ht="13.15" customHeight="1"/>
    <row r="256654" ht="13.15" customHeight="1"/>
    <row r="256655" ht="13.15" customHeight="1"/>
    <row r="256656" ht="13.15" customHeight="1"/>
    <row r="256657" ht="13.15" customHeight="1"/>
    <row r="256658" ht="13.15" customHeight="1"/>
    <row r="256659" ht="13.15" customHeight="1"/>
    <row r="256660" ht="13.15" customHeight="1"/>
    <row r="256661" ht="13.15" customHeight="1"/>
    <row r="256662" ht="13.15" customHeight="1"/>
    <row r="256663" ht="13.15" customHeight="1"/>
    <row r="256664" ht="13.15" customHeight="1"/>
    <row r="256665" ht="13.15" customHeight="1"/>
    <row r="256666" ht="13.15" customHeight="1"/>
    <row r="256667" ht="13.15" customHeight="1"/>
    <row r="256668" ht="13.15" customHeight="1"/>
    <row r="256669" ht="13.15" customHeight="1"/>
    <row r="256670" ht="13.15" customHeight="1"/>
    <row r="256671" ht="13.15" customHeight="1"/>
    <row r="256672" ht="13.15" customHeight="1"/>
    <row r="256673" ht="13.15" customHeight="1"/>
    <row r="256674" ht="13.15" customHeight="1"/>
    <row r="256675" ht="13.15" customHeight="1"/>
    <row r="256676" ht="13.15" customHeight="1"/>
    <row r="256677" ht="13.15" customHeight="1"/>
    <row r="256678" ht="13.15" customHeight="1"/>
    <row r="256679" ht="13.15" customHeight="1"/>
    <row r="256680" ht="13.15" customHeight="1"/>
    <row r="256681" ht="13.15" customHeight="1"/>
    <row r="256682" ht="13.15" customHeight="1"/>
    <row r="256683" ht="13.15" customHeight="1"/>
    <row r="256684" ht="13.15" customHeight="1"/>
    <row r="256685" ht="13.15" customHeight="1"/>
    <row r="256686" ht="13.15" customHeight="1"/>
    <row r="256687" ht="13.15" customHeight="1"/>
    <row r="256688" ht="13.15" customHeight="1"/>
    <row r="256689" ht="13.15" customHeight="1"/>
    <row r="256690" ht="13.15" customHeight="1"/>
    <row r="256691" ht="13.15" customHeight="1"/>
    <row r="256692" ht="13.15" customHeight="1"/>
    <row r="256693" ht="13.15" customHeight="1"/>
    <row r="256694" ht="13.15" customHeight="1"/>
    <row r="256695" ht="13.15" customHeight="1"/>
    <row r="256696" ht="13.15" customHeight="1"/>
    <row r="256697" ht="13.15" customHeight="1"/>
    <row r="256698" ht="13.15" customHeight="1"/>
    <row r="256699" ht="13.15" customHeight="1"/>
    <row r="256700" ht="13.15" customHeight="1"/>
    <row r="256701" ht="13.15" customHeight="1"/>
    <row r="256702" ht="13.15" customHeight="1"/>
    <row r="256703" ht="13.15" customHeight="1"/>
    <row r="256704" ht="13.15" customHeight="1"/>
    <row r="256705" ht="13.15" customHeight="1"/>
    <row r="256706" ht="13.15" customHeight="1"/>
    <row r="256707" ht="13.15" customHeight="1"/>
    <row r="256708" ht="13.15" customHeight="1"/>
    <row r="256709" ht="13.15" customHeight="1"/>
    <row r="256710" ht="13.15" customHeight="1"/>
    <row r="256711" ht="13.15" customHeight="1"/>
    <row r="256712" ht="13.15" customHeight="1"/>
    <row r="256713" ht="13.15" customHeight="1"/>
    <row r="256714" ht="13.15" customHeight="1"/>
    <row r="256715" ht="13.15" customHeight="1"/>
    <row r="256716" ht="13.15" customHeight="1"/>
    <row r="256717" ht="13.15" customHeight="1"/>
    <row r="256718" ht="13.15" customHeight="1"/>
    <row r="256719" ht="13.15" customHeight="1"/>
    <row r="256720" ht="13.15" customHeight="1"/>
    <row r="256721" ht="13.15" customHeight="1"/>
    <row r="256722" ht="13.15" customHeight="1"/>
    <row r="256723" ht="13.15" customHeight="1"/>
    <row r="256724" ht="13.15" customHeight="1"/>
    <row r="256725" ht="13.15" customHeight="1"/>
    <row r="256726" ht="13.15" customHeight="1"/>
    <row r="256727" ht="13.15" customHeight="1"/>
    <row r="256728" ht="13.15" customHeight="1"/>
    <row r="256729" ht="13.15" customHeight="1"/>
    <row r="256730" ht="13.15" customHeight="1"/>
    <row r="256731" ht="13.15" customHeight="1"/>
    <row r="256732" ht="13.15" customHeight="1"/>
    <row r="256733" ht="13.15" customHeight="1"/>
    <row r="256734" ht="13.15" customHeight="1"/>
    <row r="256735" ht="13.15" customHeight="1"/>
    <row r="256736" ht="13.15" customHeight="1"/>
    <row r="256737" ht="13.15" customHeight="1"/>
    <row r="256738" ht="13.15" customHeight="1"/>
    <row r="256739" ht="13.15" customHeight="1"/>
    <row r="256740" ht="13.15" customHeight="1"/>
    <row r="256741" ht="13.15" customHeight="1"/>
    <row r="256742" ht="13.15" customHeight="1"/>
    <row r="256743" ht="13.15" customHeight="1"/>
    <row r="256744" ht="13.15" customHeight="1"/>
    <row r="256745" ht="13.15" customHeight="1"/>
    <row r="256746" ht="13.15" customHeight="1"/>
    <row r="256747" ht="13.15" customHeight="1"/>
    <row r="256748" ht="13.15" customHeight="1"/>
    <row r="256749" ht="13.15" customHeight="1"/>
    <row r="256750" ht="13.15" customHeight="1"/>
    <row r="256751" ht="13.15" customHeight="1"/>
    <row r="256752" ht="13.15" customHeight="1"/>
    <row r="256753" ht="13.15" customHeight="1"/>
    <row r="256754" ht="13.15" customHeight="1"/>
    <row r="256755" ht="13.15" customHeight="1"/>
    <row r="256756" ht="13.15" customHeight="1"/>
    <row r="256757" ht="13.15" customHeight="1"/>
    <row r="256758" ht="13.15" customHeight="1"/>
    <row r="256759" ht="13.15" customHeight="1"/>
    <row r="256760" ht="13.15" customHeight="1"/>
    <row r="256761" ht="13.15" customHeight="1"/>
    <row r="256762" ht="13.15" customHeight="1"/>
    <row r="256763" ht="13.15" customHeight="1"/>
    <row r="256764" ht="13.15" customHeight="1"/>
    <row r="256765" ht="13.15" customHeight="1"/>
    <row r="256766" ht="13.15" customHeight="1"/>
    <row r="256767" ht="13.15" customHeight="1"/>
    <row r="256768" ht="13.15" customHeight="1"/>
    <row r="256769" ht="13.15" customHeight="1"/>
    <row r="256770" ht="13.15" customHeight="1"/>
    <row r="256771" ht="13.15" customHeight="1"/>
    <row r="256772" ht="13.15" customHeight="1"/>
    <row r="256773" ht="13.15" customHeight="1"/>
    <row r="256774" ht="13.15" customHeight="1"/>
    <row r="256775" ht="13.15" customHeight="1"/>
    <row r="256776" ht="13.15" customHeight="1"/>
    <row r="256777" ht="13.15" customHeight="1"/>
    <row r="256778" ht="13.15" customHeight="1"/>
    <row r="256779" ht="13.15" customHeight="1"/>
    <row r="256780" ht="13.15" customHeight="1"/>
    <row r="256781" ht="13.15" customHeight="1"/>
    <row r="256782" ht="13.15" customHeight="1"/>
    <row r="256783" ht="13.15" customHeight="1"/>
    <row r="256784" ht="13.15" customHeight="1"/>
    <row r="256785" ht="13.15" customHeight="1"/>
    <row r="256786" ht="13.15" customHeight="1"/>
    <row r="256787" ht="13.15" customHeight="1"/>
    <row r="256788" ht="13.15" customHeight="1"/>
    <row r="256789" ht="13.15" customHeight="1"/>
    <row r="256790" ht="13.15" customHeight="1"/>
    <row r="256791" ht="13.15" customHeight="1"/>
    <row r="256792" ht="13.15" customHeight="1"/>
    <row r="256793" ht="13.15" customHeight="1"/>
    <row r="256794" ht="13.15" customHeight="1"/>
    <row r="256795" ht="13.15" customHeight="1"/>
    <row r="256796" ht="13.15" customHeight="1"/>
    <row r="256797" ht="13.15" customHeight="1"/>
    <row r="256798" ht="13.15" customHeight="1"/>
    <row r="256799" ht="13.15" customHeight="1"/>
    <row r="256800" ht="13.15" customHeight="1"/>
    <row r="256801" ht="13.15" customHeight="1"/>
    <row r="256802" ht="13.15" customHeight="1"/>
    <row r="256803" ht="13.15" customHeight="1"/>
    <row r="256804" ht="13.15" customHeight="1"/>
    <row r="256805" ht="13.15" customHeight="1"/>
    <row r="256806" ht="13.15" customHeight="1"/>
    <row r="256807" ht="13.15" customHeight="1"/>
    <row r="256808" ht="13.15" customHeight="1"/>
    <row r="256809" ht="13.15" customHeight="1"/>
    <row r="256810" ht="13.15" customHeight="1"/>
    <row r="256811" ht="13.15" customHeight="1"/>
    <row r="256812" ht="13.15" customHeight="1"/>
    <row r="256813" ht="13.15" customHeight="1"/>
    <row r="256814" ht="13.15" customHeight="1"/>
    <row r="256815" ht="13.15" customHeight="1"/>
    <row r="256816" ht="13.15" customHeight="1"/>
    <row r="256817" ht="13.15" customHeight="1"/>
    <row r="256818" ht="13.15" customHeight="1"/>
    <row r="256819" ht="13.15" customHeight="1"/>
    <row r="256820" ht="13.15" customHeight="1"/>
    <row r="256821" ht="13.15" customHeight="1"/>
    <row r="256822" ht="13.15" customHeight="1"/>
    <row r="256823" ht="13.15" customHeight="1"/>
    <row r="256824" ht="13.15" customHeight="1"/>
    <row r="256825" ht="13.15" customHeight="1"/>
    <row r="256826" ht="13.15" customHeight="1"/>
    <row r="256827" ht="13.15" customHeight="1"/>
    <row r="256828" ht="13.15" customHeight="1"/>
    <row r="256829" ht="13.15" customHeight="1"/>
    <row r="256830" ht="13.15" customHeight="1"/>
    <row r="256831" ht="13.15" customHeight="1"/>
    <row r="256832" ht="13.15" customHeight="1"/>
    <row r="256833" ht="13.15" customHeight="1"/>
    <row r="256834" ht="13.15" customHeight="1"/>
    <row r="256835" ht="13.15" customHeight="1"/>
    <row r="256836" ht="13.15" customHeight="1"/>
    <row r="256837" ht="13.15" customHeight="1"/>
    <row r="256838" ht="13.15" customHeight="1"/>
    <row r="256839" ht="13.15" customHeight="1"/>
    <row r="256840" ht="13.15" customHeight="1"/>
    <row r="256841" ht="13.15" customHeight="1"/>
    <row r="256842" ht="13.15" customHeight="1"/>
    <row r="256843" ht="13.15" customHeight="1"/>
    <row r="256844" ht="13.15" customHeight="1"/>
    <row r="256845" ht="13.15" customHeight="1"/>
    <row r="256846" ht="13.15" customHeight="1"/>
    <row r="256847" ht="13.15" customHeight="1"/>
    <row r="256848" ht="13.15" customHeight="1"/>
    <row r="256849" ht="13.15" customHeight="1"/>
    <row r="256850" ht="13.15" customHeight="1"/>
    <row r="256851" ht="13.15" customHeight="1"/>
    <row r="256852" ht="13.15" customHeight="1"/>
    <row r="256853" ht="13.15" customHeight="1"/>
    <row r="256854" ht="13.15" customHeight="1"/>
    <row r="256855" ht="13.15" customHeight="1"/>
    <row r="256856" ht="13.15" customHeight="1"/>
    <row r="256857" ht="13.15" customHeight="1"/>
    <row r="256858" ht="13.15" customHeight="1"/>
    <row r="256859" ht="13.15" customHeight="1"/>
    <row r="256860" ht="13.15" customHeight="1"/>
    <row r="256861" ht="13.15" customHeight="1"/>
    <row r="256862" ht="13.15" customHeight="1"/>
    <row r="256863" ht="13.15" customHeight="1"/>
    <row r="256864" ht="13.15" customHeight="1"/>
    <row r="256865" ht="13.15" customHeight="1"/>
    <row r="256866" ht="13.15" customHeight="1"/>
    <row r="256867" ht="13.15" customHeight="1"/>
    <row r="256868" ht="13.15" customHeight="1"/>
    <row r="256869" ht="13.15" customHeight="1"/>
    <row r="256870" ht="13.15" customHeight="1"/>
    <row r="256871" ht="13.15" customHeight="1"/>
    <row r="256872" ht="13.15" customHeight="1"/>
    <row r="256873" ht="13.15" customHeight="1"/>
    <row r="256874" ht="13.15" customHeight="1"/>
    <row r="256875" ht="13.15" customHeight="1"/>
    <row r="256876" ht="13.15" customHeight="1"/>
    <row r="256877" ht="13.15" customHeight="1"/>
    <row r="256878" ht="13.15" customHeight="1"/>
    <row r="256879" ht="13.15" customHeight="1"/>
    <row r="256880" ht="13.15" customHeight="1"/>
    <row r="256881" ht="13.15" customHeight="1"/>
    <row r="256882" ht="13.15" customHeight="1"/>
    <row r="256883" ht="13.15" customHeight="1"/>
    <row r="256884" ht="13.15" customHeight="1"/>
    <row r="256885" ht="13.15" customHeight="1"/>
    <row r="256886" ht="13.15" customHeight="1"/>
    <row r="256887" ht="13.15" customHeight="1"/>
    <row r="256888" ht="13.15" customHeight="1"/>
    <row r="256889" ht="13.15" customHeight="1"/>
    <row r="256890" ht="13.15" customHeight="1"/>
    <row r="256891" ht="13.15" customHeight="1"/>
    <row r="256892" ht="13.15" customHeight="1"/>
    <row r="256893" ht="13.15" customHeight="1"/>
    <row r="256894" ht="13.15" customHeight="1"/>
    <row r="256895" ht="13.15" customHeight="1"/>
    <row r="256896" ht="13.15" customHeight="1"/>
    <row r="256897" ht="13.15" customHeight="1"/>
    <row r="256898" ht="13.15" customHeight="1"/>
    <row r="256899" ht="13.15" customHeight="1"/>
    <row r="256900" ht="13.15" customHeight="1"/>
    <row r="256901" ht="13.15" customHeight="1"/>
    <row r="256902" ht="13.15" customHeight="1"/>
    <row r="256903" ht="13.15" customHeight="1"/>
    <row r="256904" ht="13.15" customHeight="1"/>
    <row r="256905" ht="13.15" customHeight="1"/>
    <row r="256906" ht="13.15" customHeight="1"/>
    <row r="256907" ht="13.15" customHeight="1"/>
    <row r="256908" ht="13.15" customHeight="1"/>
    <row r="256909" ht="13.15" customHeight="1"/>
    <row r="256910" ht="13.15" customHeight="1"/>
    <row r="256911" ht="13.15" customHeight="1"/>
    <row r="256912" ht="13.15" customHeight="1"/>
    <row r="256913" ht="13.15" customHeight="1"/>
    <row r="256914" ht="13.15" customHeight="1"/>
    <row r="256915" ht="13.15" customHeight="1"/>
    <row r="256916" ht="13.15" customHeight="1"/>
    <row r="256917" ht="13.15" customHeight="1"/>
    <row r="256918" ht="13.15" customHeight="1"/>
    <row r="256919" ht="13.15" customHeight="1"/>
    <row r="256920" ht="13.15" customHeight="1"/>
    <row r="256921" ht="13.15" customHeight="1"/>
    <row r="256922" ht="13.15" customHeight="1"/>
    <row r="256923" ht="13.15" customHeight="1"/>
    <row r="256924" ht="13.15" customHeight="1"/>
    <row r="256925" ht="13.15" customHeight="1"/>
    <row r="256926" ht="13.15" customHeight="1"/>
    <row r="256927" ht="13.15" customHeight="1"/>
    <row r="256928" ht="13.15" customHeight="1"/>
    <row r="256929" ht="13.15" customHeight="1"/>
    <row r="256930" ht="13.15" customHeight="1"/>
    <row r="256931" ht="13.15" customHeight="1"/>
    <row r="256932" ht="13.15" customHeight="1"/>
    <row r="256933" ht="13.15" customHeight="1"/>
    <row r="256934" ht="13.15" customHeight="1"/>
    <row r="256935" ht="13.15" customHeight="1"/>
    <row r="256936" ht="13.15" customHeight="1"/>
    <row r="256937" ht="13.15" customHeight="1"/>
    <row r="256938" ht="13.15" customHeight="1"/>
    <row r="256939" ht="13.15" customHeight="1"/>
    <row r="256940" ht="13.15" customHeight="1"/>
    <row r="256941" ht="13.15" customHeight="1"/>
    <row r="256942" ht="13.15" customHeight="1"/>
    <row r="256943" ht="13.15" customHeight="1"/>
    <row r="256944" ht="13.15" customHeight="1"/>
    <row r="256945" ht="13.15" customHeight="1"/>
    <row r="256946" ht="13.15" customHeight="1"/>
    <row r="256947" ht="13.15" customHeight="1"/>
    <row r="256948" ht="13.15" customHeight="1"/>
    <row r="256949" ht="13.15" customHeight="1"/>
    <row r="256950" ht="13.15" customHeight="1"/>
    <row r="256951" ht="13.15" customHeight="1"/>
    <row r="256952" ht="13.15" customHeight="1"/>
    <row r="256953" ht="13.15" customHeight="1"/>
    <row r="256954" ht="13.15" customHeight="1"/>
    <row r="256955" ht="13.15" customHeight="1"/>
    <row r="256956" ht="13.15" customHeight="1"/>
    <row r="256957" ht="13.15" customHeight="1"/>
    <row r="256958" ht="13.15" customHeight="1"/>
    <row r="256959" ht="13.15" customHeight="1"/>
    <row r="256960" ht="13.15" customHeight="1"/>
    <row r="256961" ht="13.15" customHeight="1"/>
    <row r="256962" ht="13.15" customHeight="1"/>
    <row r="256963" ht="13.15" customHeight="1"/>
    <row r="256964" ht="13.15" customHeight="1"/>
    <row r="256965" ht="13.15" customHeight="1"/>
    <row r="256966" ht="13.15" customHeight="1"/>
    <row r="256967" ht="13.15" customHeight="1"/>
    <row r="256968" ht="13.15" customHeight="1"/>
    <row r="256969" ht="13.15" customHeight="1"/>
    <row r="256970" ht="13.15" customHeight="1"/>
    <row r="256971" ht="13.15" customHeight="1"/>
    <row r="256972" ht="13.15" customHeight="1"/>
    <row r="256973" ht="13.15" customHeight="1"/>
    <row r="256974" ht="13.15" customHeight="1"/>
    <row r="256975" ht="13.15" customHeight="1"/>
    <row r="256976" ht="13.15" customHeight="1"/>
    <row r="256977" ht="13.15" customHeight="1"/>
    <row r="256978" ht="13.15" customHeight="1"/>
    <row r="256979" ht="13.15" customHeight="1"/>
    <row r="256980" ht="13.15" customHeight="1"/>
    <row r="256981" ht="13.15" customHeight="1"/>
    <row r="256982" ht="13.15" customHeight="1"/>
    <row r="256983" ht="13.15" customHeight="1"/>
    <row r="256984" ht="13.15" customHeight="1"/>
    <row r="256985" ht="13.15" customHeight="1"/>
    <row r="256986" ht="13.15" customHeight="1"/>
    <row r="256987" ht="13.15" customHeight="1"/>
    <row r="256988" ht="13.15" customHeight="1"/>
    <row r="256989" ht="13.15" customHeight="1"/>
    <row r="256990" ht="13.15" customHeight="1"/>
    <row r="256991" ht="13.15" customHeight="1"/>
    <row r="256992" ht="13.15" customHeight="1"/>
    <row r="256993" ht="13.15" customHeight="1"/>
    <row r="256994" ht="13.15" customHeight="1"/>
    <row r="256995" ht="13.15" customHeight="1"/>
    <row r="256996" ht="13.15" customHeight="1"/>
    <row r="256997" ht="13.15" customHeight="1"/>
    <row r="256998" ht="13.15" customHeight="1"/>
    <row r="256999" ht="13.15" customHeight="1"/>
    <row r="257000" ht="13.15" customHeight="1"/>
    <row r="257001" ht="13.15" customHeight="1"/>
    <row r="257002" ht="13.15" customHeight="1"/>
    <row r="257003" ht="13.15" customHeight="1"/>
    <row r="257004" ht="13.15" customHeight="1"/>
    <row r="257005" ht="13.15" customHeight="1"/>
    <row r="257006" ht="13.15" customHeight="1"/>
    <row r="257007" ht="13.15" customHeight="1"/>
    <row r="257008" ht="13.15" customHeight="1"/>
    <row r="257009" ht="13.15" customHeight="1"/>
    <row r="257010" ht="13.15" customHeight="1"/>
    <row r="257011" ht="13.15" customHeight="1"/>
    <row r="257012" ht="13.15" customHeight="1"/>
    <row r="257013" ht="13.15" customHeight="1"/>
    <row r="257014" ht="13.15" customHeight="1"/>
    <row r="257015" ht="13.15" customHeight="1"/>
    <row r="257016" ht="13.15" customHeight="1"/>
    <row r="257017" ht="13.15" customHeight="1"/>
    <row r="257018" ht="13.15" customHeight="1"/>
    <row r="257019" ht="13.15" customHeight="1"/>
    <row r="257020" ht="13.15" customHeight="1"/>
    <row r="257021" ht="13.15" customHeight="1"/>
    <row r="257022" ht="13.15" customHeight="1"/>
    <row r="257023" ht="13.15" customHeight="1"/>
    <row r="257024" ht="13.15" customHeight="1"/>
    <row r="257025" ht="13.15" customHeight="1"/>
    <row r="257026" ht="13.15" customHeight="1"/>
    <row r="257027" ht="13.15" customHeight="1"/>
    <row r="257028" ht="13.15" customHeight="1"/>
    <row r="257029" ht="13.15" customHeight="1"/>
    <row r="257030" ht="13.15" customHeight="1"/>
    <row r="257031" ht="13.15" customHeight="1"/>
    <row r="257032" ht="13.15" customHeight="1"/>
    <row r="257033" ht="13.15" customHeight="1"/>
    <row r="257034" ht="13.15" customHeight="1"/>
    <row r="257035" ht="13.15" customHeight="1"/>
    <row r="257036" ht="13.15" customHeight="1"/>
    <row r="257037" ht="13.15" customHeight="1"/>
    <row r="257038" ht="13.15" customHeight="1"/>
    <row r="257039" ht="13.15" customHeight="1"/>
    <row r="257040" ht="13.15" customHeight="1"/>
    <row r="257041" ht="13.15" customHeight="1"/>
    <row r="257042" ht="13.15" customHeight="1"/>
    <row r="257043" ht="13.15" customHeight="1"/>
    <row r="257044" ht="13.15" customHeight="1"/>
    <row r="257045" ht="13.15" customHeight="1"/>
    <row r="257046" ht="13.15" customHeight="1"/>
    <row r="257047" ht="13.15" customHeight="1"/>
    <row r="257048" ht="13.15" customHeight="1"/>
    <row r="257049" ht="13.15" customHeight="1"/>
    <row r="257050" ht="13.15" customHeight="1"/>
    <row r="257051" ht="13.15" customHeight="1"/>
    <row r="257052" ht="13.15" customHeight="1"/>
    <row r="257053" ht="13.15" customHeight="1"/>
    <row r="257054" ht="13.15" customHeight="1"/>
    <row r="257055" ht="13.15" customHeight="1"/>
    <row r="257056" ht="13.15" customHeight="1"/>
    <row r="257057" ht="13.15" customHeight="1"/>
    <row r="257058" ht="13.15" customHeight="1"/>
    <row r="257059" ht="13.15" customHeight="1"/>
    <row r="257060" ht="13.15" customHeight="1"/>
    <row r="257061" ht="13.15" customHeight="1"/>
    <row r="257062" ht="13.15" customHeight="1"/>
    <row r="257063" ht="13.15" customHeight="1"/>
    <row r="257064" ht="13.15" customHeight="1"/>
    <row r="257065" ht="13.15" customHeight="1"/>
    <row r="257066" ht="13.15" customHeight="1"/>
    <row r="257067" ht="13.15" customHeight="1"/>
    <row r="257068" ht="13.15" customHeight="1"/>
    <row r="257069" ht="13.15" customHeight="1"/>
    <row r="257070" ht="13.15" customHeight="1"/>
    <row r="257071" ht="13.15" customHeight="1"/>
    <row r="257072" ht="13.15" customHeight="1"/>
    <row r="257073" ht="13.15" customHeight="1"/>
    <row r="257074" ht="13.15" customHeight="1"/>
    <row r="257075" ht="13.15" customHeight="1"/>
    <row r="257076" ht="13.15" customHeight="1"/>
    <row r="257077" ht="13.15" customHeight="1"/>
    <row r="257078" ht="13.15" customHeight="1"/>
    <row r="257079" ht="13.15" customHeight="1"/>
    <row r="257080" ht="13.15" customHeight="1"/>
    <row r="257081" ht="13.15" customHeight="1"/>
    <row r="257082" ht="13.15" customHeight="1"/>
    <row r="257083" ht="13.15" customHeight="1"/>
    <row r="257084" ht="13.15" customHeight="1"/>
    <row r="257085" ht="13.15" customHeight="1"/>
    <row r="257086" ht="13.15" customHeight="1"/>
    <row r="257087" ht="13.15" customHeight="1"/>
    <row r="257088" ht="13.15" customHeight="1"/>
    <row r="257089" ht="13.15" customHeight="1"/>
    <row r="257090" ht="13.15" customHeight="1"/>
    <row r="257091" ht="13.15" customHeight="1"/>
    <row r="257092" ht="13.15" customHeight="1"/>
    <row r="257093" ht="13.15" customHeight="1"/>
    <row r="257094" ht="13.15" customHeight="1"/>
    <row r="257095" ht="13.15" customHeight="1"/>
    <row r="257096" ht="13.15" customHeight="1"/>
    <row r="257097" ht="13.15" customHeight="1"/>
    <row r="257098" ht="13.15" customHeight="1"/>
    <row r="257099" ht="13.15" customHeight="1"/>
    <row r="257100" ht="13.15" customHeight="1"/>
    <row r="257101" ht="13.15" customHeight="1"/>
    <row r="257102" ht="13.15" customHeight="1"/>
    <row r="257103" ht="13.15" customHeight="1"/>
    <row r="257104" ht="13.15" customHeight="1"/>
    <row r="257105" ht="13.15" customHeight="1"/>
    <row r="257106" ht="13.15" customHeight="1"/>
    <row r="257107" ht="13.15" customHeight="1"/>
    <row r="257108" ht="13.15" customHeight="1"/>
    <row r="257109" ht="13.15" customHeight="1"/>
    <row r="257110" ht="13.15" customHeight="1"/>
    <row r="257111" ht="13.15" customHeight="1"/>
    <row r="257112" ht="13.15" customHeight="1"/>
    <row r="257113" ht="13.15" customHeight="1"/>
    <row r="257114" ht="13.15" customHeight="1"/>
    <row r="257115" ht="13.15" customHeight="1"/>
    <row r="257116" ht="13.15" customHeight="1"/>
    <row r="257117" ht="13.15" customHeight="1"/>
    <row r="257118" ht="13.15" customHeight="1"/>
    <row r="257119" ht="13.15" customHeight="1"/>
    <row r="257120" ht="13.15" customHeight="1"/>
    <row r="257121" ht="13.15" customHeight="1"/>
    <row r="257122" ht="13.15" customHeight="1"/>
    <row r="257123" ht="13.15" customHeight="1"/>
    <row r="257124" ht="13.15" customHeight="1"/>
    <row r="257125" ht="13.15" customHeight="1"/>
    <row r="257126" ht="13.15" customHeight="1"/>
    <row r="257127" ht="13.15" customHeight="1"/>
    <row r="257128" ht="13.15" customHeight="1"/>
    <row r="257129" ht="13.15" customHeight="1"/>
    <row r="257130" ht="13.15" customHeight="1"/>
    <row r="257131" ht="13.15" customHeight="1"/>
    <row r="257132" ht="13.15" customHeight="1"/>
    <row r="257133" ht="13.15" customHeight="1"/>
    <row r="257134" ht="13.15" customHeight="1"/>
    <row r="257135" ht="13.15" customHeight="1"/>
    <row r="257136" ht="13.15" customHeight="1"/>
    <row r="257137" ht="13.15" customHeight="1"/>
    <row r="257138" ht="13.15" customHeight="1"/>
    <row r="257139" ht="13.15" customHeight="1"/>
    <row r="257140" ht="13.15" customHeight="1"/>
    <row r="257141" ht="13.15" customHeight="1"/>
    <row r="257142" ht="13.15" customHeight="1"/>
    <row r="257143" ht="13.15" customHeight="1"/>
    <row r="257144" ht="13.15" customHeight="1"/>
    <row r="257145" ht="13.15" customHeight="1"/>
    <row r="257146" ht="13.15" customHeight="1"/>
    <row r="257147" ht="13.15" customHeight="1"/>
    <row r="257148" ht="13.15" customHeight="1"/>
    <row r="257149" ht="13.15" customHeight="1"/>
    <row r="257150" ht="13.15" customHeight="1"/>
    <row r="257151" ht="13.15" customHeight="1"/>
    <row r="257152" ht="13.15" customHeight="1"/>
    <row r="257153" ht="13.15" customHeight="1"/>
    <row r="257154" ht="13.15" customHeight="1"/>
    <row r="257155" ht="13.15" customHeight="1"/>
    <row r="257156" ht="13.15" customHeight="1"/>
    <row r="257157" ht="13.15" customHeight="1"/>
    <row r="257158" ht="13.15" customHeight="1"/>
    <row r="257159" ht="13.15" customHeight="1"/>
    <row r="257160" ht="13.15" customHeight="1"/>
    <row r="257161" ht="13.15" customHeight="1"/>
    <row r="257162" ht="13.15" customHeight="1"/>
    <row r="257163" ht="13.15" customHeight="1"/>
    <row r="257164" ht="13.15" customHeight="1"/>
    <row r="257165" ht="13.15" customHeight="1"/>
    <row r="257166" ht="13.15" customHeight="1"/>
    <row r="257167" ht="13.15" customHeight="1"/>
    <row r="257168" ht="13.15" customHeight="1"/>
    <row r="257169" ht="13.15" customHeight="1"/>
    <row r="257170" ht="13.15" customHeight="1"/>
    <row r="257171" ht="13.15" customHeight="1"/>
    <row r="257172" ht="13.15" customHeight="1"/>
    <row r="257173" ht="13.15" customHeight="1"/>
    <row r="257174" ht="13.15" customHeight="1"/>
    <row r="257175" ht="13.15" customHeight="1"/>
    <row r="257176" ht="13.15" customHeight="1"/>
    <row r="257177" ht="13.15" customHeight="1"/>
    <row r="257178" ht="13.15" customHeight="1"/>
    <row r="257179" ht="13.15" customHeight="1"/>
    <row r="257180" ht="13.15" customHeight="1"/>
    <row r="257181" ht="13.15" customHeight="1"/>
    <row r="257182" ht="13.15" customHeight="1"/>
    <row r="257183" ht="13.15" customHeight="1"/>
    <row r="257184" ht="13.15" customHeight="1"/>
    <row r="257185" ht="13.15" customHeight="1"/>
    <row r="257186" ht="13.15" customHeight="1"/>
    <row r="257187" ht="13.15" customHeight="1"/>
    <row r="257188" ht="13.15" customHeight="1"/>
    <row r="257189" ht="13.15" customHeight="1"/>
    <row r="257190" ht="13.15" customHeight="1"/>
    <row r="257191" ht="13.15" customHeight="1"/>
    <row r="257192" ht="13.15" customHeight="1"/>
    <row r="257193" ht="13.15" customHeight="1"/>
    <row r="257194" ht="13.15" customHeight="1"/>
    <row r="257195" ht="13.15" customHeight="1"/>
    <row r="257196" ht="13.15" customHeight="1"/>
    <row r="257197" ht="13.15" customHeight="1"/>
    <row r="257198" ht="13.15" customHeight="1"/>
    <row r="257199" ht="13.15" customHeight="1"/>
    <row r="257200" ht="13.15" customHeight="1"/>
    <row r="257201" ht="13.15" customHeight="1"/>
    <row r="257202" ht="13.15" customHeight="1"/>
    <row r="257203" ht="13.15" customHeight="1"/>
    <row r="257204" ht="13.15" customHeight="1"/>
    <row r="257205" ht="13.15" customHeight="1"/>
    <row r="257206" ht="13.15" customHeight="1"/>
    <row r="257207" ht="13.15" customHeight="1"/>
    <row r="257208" ht="13.15" customHeight="1"/>
    <row r="257209" ht="13.15" customHeight="1"/>
    <row r="257210" ht="13.15" customHeight="1"/>
    <row r="257211" ht="13.15" customHeight="1"/>
    <row r="257212" ht="13.15" customHeight="1"/>
    <row r="257213" ht="13.15" customHeight="1"/>
    <row r="257214" ht="13.15" customHeight="1"/>
    <row r="257215" ht="13.15" customHeight="1"/>
    <row r="257216" ht="13.15" customHeight="1"/>
    <row r="257217" ht="13.15" customHeight="1"/>
    <row r="257218" ht="13.15" customHeight="1"/>
    <row r="257219" ht="13.15" customHeight="1"/>
    <row r="257220" ht="13.15" customHeight="1"/>
    <row r="257221" ht="13.15" customHeight="1"/>
    <row r="257222" ht="13.15" customHeight="1"/>
    <row r="257223" ht="13.15" customHeight="1"/>
    <row r="257224" ht="13.15" customHeight="1"/>
    <row r="257225" ht="13.15" customHeight="1"/>
    <row r="257226" ht="13.15" customHeight="1"/>
    <row r="257227" ht="13.15" customHeight="1"/>
    <row r="257228" ht="13.15" customHeight="1"/>
    <row r="257229" ht="13.15" customHeight="1"/>
    <row r="257230" ht="13.15" customHeight="1"/>
    <row r="257231" ht="13.15" customHeight="1"/>
    <row r="257232" ht="13.15" customHeight="1"/>
    <row r="257233" ht="13.15" customHeight="1"/>
    <row r="257234" ht="13.15" customHeight="1"/>
    <row r="257235" ht="13.15" customHeight="1"/>
    <row r="257236" ht="13.15" customHeight="1"/>
    <row r="257237" ht="13.15" customHeight="1"/>
    <row r="257238" ht="13.15" customHeight="1"/>
    <row r="257239" ht="13.15" customHeight="1"/>
    <row r="257240" ht="13.15" customHeight="1"/>
    <row r="257241" ht="13.15" customHeight="1"/>
    <row r="257242" ht="13.15" customHeight="1"/>
    <row r="257243" ht="13.15" customHeight="1"/>
    <row r="257244" ht="13.15" customHeight="1"/>
    <row r="257245" ht="13.15" customHeight="1"/>
    <row r="257246" ht="13.15" customHeight="1"/>
    <row r="257247" ht="13.15" customHeight="1"/>
    <row r="257248" ht="13.15" customHeight="1"/>
    <row r="257249" ht="13.15" customHeight="1"/>
    <row r="257250" ht="13.15" customHeight="1"/>
    <row r="257251" ht="13.15" customHeight="1"/>
    <row r="257252" ht="13.15" customHeight="1"/>
    <row r="257253" ht="13.15" customHeight="1"/>
    <row r="257254" ht="13.15" customHeight="1"/>
    <row r="257255" ht="13.15" customHeight="1"/>
    <row r="257256" ht="13.15" customHeight="1"/>
    <row r="257257" ht="13.15" customHeight="1"/>
    <row r="257258" ht="13.15" customHeight="1"/>
    <row r="257259" ht="13.15" customHeight="1"/>
    <row r="257260" ht="13.15" customHeight="1"/>
    <row r="257261" ht="13.15" customHeight="1"/>
    <row r="257262" ht="13.15" customHeight="1"/>
    <row r="257263" ht="13.15" customHeight="1"/>
    <row r="257264" ht="13.15" customHeight="1"/>
    <row r="257265" ht="13.15" customHeight="1"/>
    <row r="257266" ht="13.15" customHeight="1"/>
    <row r="257267" ht="13.15" customHeight="1"/>
    <row r="257268" ht="13.15" customHeight="1"/>
    <row r="257269" ht="13.15" customHeight="1"/>
    <row r="257270" ht="13.15" customHeight="1"/>
    <row r="257271" ht="13.15" customHeight="1"/>
    <row r="257272" ht="13.15" customHeight="1"/>
    <row r="257273" ht="13.15" customHeight="1"/>
    <row r="257274" ht="13.15" customHeight="1"/>
    <row r="257275" ht="13.15" customHeight="1"/>
    <row r="257276" ht="13.15" customHeight="1"/>
    <row r="257277" ht="13.15" customHeight="1"/>
    <row r="257278" ht="13.15" customHeight="1"/>
    <row r="257279" ht="13.15" customHeight="1"/>
    <row r="257280" ht="13.15" customHeight="1"/>
    <row r="257281" ht="13.15" customHeight="1"/>
    <row r="257282" ht="13.15" customHeight="1"/>
    <row r="257283" ht="13.15" customHeight="1"/>
    <row r="257284" ht="13.15" customHeight="1"/>
    <row r="257285" ht="13.15" customHeight="1"/>
    <row r="257286" ht="13.15" customHeight="1"/>
    <row r="257287" ht="13.15" customHeight="1"/>
    <row r="257288" ht="13.15" customHeight="1"/>
    <row r="257289" ht="13.15" customHeight="1"/>
    <row r="257290" ht="13.15" customHeight="1"/>
    <row r="257291" ht="13.15" customHeight="1"/>
    <row r="257292" ht="13.15" customHeight="1"/>
    <row r="257293" ht="13.15" customHeight="1"/>
    <row r="257294" ht="13.15" customHeight="1"/>
    <row r="257295" ht="13.15" customHeight="1"/>
    <row r="257296" ht="13.15" customHeight="1"/>
    <row r="257297" ht="13.15" customHeight="1"/>
    <row r="257298" ht="13.15" customHeight="1"/>
    <row r="257299" ht="13.15" customHeight="1"/>
    <row r="257300" ht="13.15" customHeight="1"/>
    <row r="257301" ht="13.15" customHeight="1"/>
    <row r="257302" ht="13.15" customHeight="1"/>
    <row r="257303" ht="13.15" customHeight="1"/>
    <row r="257304" ht="13.15" customHeight="1"/>
    <row r="257305" ht="13.15" customHeight="1"/>
    <row r="257306" ht="13.15" customHeight="1"/>
    <row r="257307" ht="13.15" customHeight="1"/>
    <row r="257308" ht="13.15" customHeight="1"/>
    <row r="257309" ht="13.15" customHeight="1"/>
    <row r="257310" ht="13.15" customHeight="1"/>
    <row r="257311" ht="13.15" customHeight="1"/>
    <row r="257312" ht="13.15" customHeight="1"/>
    <row r="257313" ht="13.15" customHeight="1"/>
    <row r="257314" ht="13.15" customHeight="1"/>
    <row r="257315" ht="13.15" customHeight="1"/>
    <row r="257316" ht="13.15" customHeight="1"/>
    <row r="257317" ht="13.15" customHeight="1"/>
    <row r="257318" ht="13.15" customHeight="1"/>
    <row r="257319" ht="13.15" customHeight="1"/>
    <row r="257320" ht="13.15" customHeight="1"/>
    <row r="257321" ht="13.15" customHeight="1"/>
    <row r="257322" ht="13.15" customHeight="1"/>
    <row r="257323" ht="13.15" customHeight="1"/>
    <row r="257324" ht="13.15" customHeight="1"/>
    <row r="257325" ht="13.15" customHeight="1"/>
    <row r="257326" ht="13.15" customHeight="1"/>
    <row r="257327" ht="13.15" customHeight="1"/>
    <row r="257328" ht="13.15" customHeight="1"/>
    <row r="257329" ht="13.15" customHeight="1"/>
    <row r="257330" ht="13.15" customHeight="1"/>
    <row r="257331" ht="13.15" customHeight="1"/>
    <row r="257332" ht="13.15" customHeight="1"/>
    <row r="257333" ht="13.15" customHeight="1"/>
    <row r="257334" ht="13.15" customHeight="1"/>
    <row r="257335" ht="13.15" customHeight="1"/>
    <row r="257336" ht="13.15" customHeight="1"/>
    <row r="257337" ht="13.15" customHeight="1"/>
    <row r="257338" ht="13.15" customHeight="1"/>
    <row r="257339" ht="13.15" customHeight="1"/>
    <row r="257340" ht="13.15" customHeight="1"/>
    <row r="257341" ht="13.15" customHeight="1"/>
    <row r="257342" ht="13.15" customHeight="1"/>
    <row r="257343" ht="13.15" customHeight="1"/>
    <row r="257344" ht="13.15" customHeight="1"/>
    <row r="257345" ht="13.15" customHeight="1"/>
    <row r="257346" ht="13.15" customHeight="1"/>
    <row r="257347" ht="13.15" customHeight="1"/>
    <row r="257348" ht="13.15" customHeight="1"/>
    <row r="257349" ht="13.15" customHeight="1"/>
    <row r="257350" ht="13.15" customHeight="1"/>
    <row r="257351" ht="13.15" customHeight="1"/>
    <row r="257352" ht="13.15" customHeight="1"/>
    <row r="257353" ht="13.15" customHeight="1"/>
    <row r="257354" ht="13.15" customHeight="1"/>
    <row r="257355" ht="13.15" customHeight="1"/>
    <row r="257356" ht="13.15" customHeight="1"/>
    <row r="257357" ht="13.15" customHeight="1"/>
    <row r="257358" ht="13.15" customHeight="1"/>
    <row r="257359" ht="13.15" customHeight="1"/>
    <row r="257360" ht="13.15" customHeight="1"/>
    <row r="257361" ht="13.15" customHeight="1"/>
    <row r="257362" ht="13.15" customHeight="1"/>
    <row r="257363" ht="13.15" customHeight="1"/>
    <row r="257364" ht="13.15" customHeight="1"/>
    <row r="257365" ht="13.15" customHeight="1"/>
    <row r="257366" ht="13.15" customHeight="1"/>
    <row r="257367" ht="13.15" customHeight="1"/>
    <row r="257368" ht="13.15" customHeight="1"/>
    <row r="257369" ht="13.15" customHeight="1"/>
    <row r="257370" ht="13.15" customHeight="1"/>
    <row r="257371" ht="13.15" customHeight="1"/>
    <row r="257372" ht="13.15" customHeight="1"/>
    <row r="257373" ht="13.15" customHeight="1"/>
    <row r="257374" ht="13.15" customHeight="1"/>
    <row r="257375" ht="13.15" customHeight="1"/>
    <row r="257376" ht="13.15" customHeight="1"/>
    <row r="257377" ht="13.15" customHeight="1"/>
    <row r="257378" ht="13.15" customHeight="1"/>
    <row r="257379" ht="13.15" customHeight="1"/>
    <row r="257380" ht="13.15" customHeight="1"/>
    <row r="257381" ht="13.15" customHeight="1"/>
    <row r="257382" ht="13.15" customHeight="1"/>
    <row r="257383" ht="13.15" customHeight="1"/>
    <row r="257384" ht="13.15" customHeight="1"/>
    <row r="257385" ht="13.15" customHeight="1"/>
    <row r="257386" ht="13.15" customHeight="1"/>
    <row r="257387" ht="13.15" customHeight="1"/>
    <row r="257388" ht="13.15" customHeight="1"/>
    <row r="257389" ht="13.15" customHeight="1"/>
    <row r="257390" ht="13.15" customHeight="1"/>
    <row r="257391" ht="13.15" customHeight="1"/>
    <row r="257392" ht="13.15" customHeight="1"/>
    <row r="257393" ht="13.15" customHeight="1"/>
    <row r="257394" ht="13.15" customHeight="1"/>
    <row r="257395" ht="13.15" customHeight="1"/>
    <row r="257396" ht="13.15" customHeight="1"/>
    <row r="257397" ht="13.15" customHeight="1"/>
    <row r="257398" ht="13.15" customHeight="1"/>
    <row r="257399" ht="13.15" customHeight="1"/>
    <row r="257400" ht="13.15" customHeight="1"/>
    <row r="257401" ht="13.15" customHeight="1"/>
    <row r="257402" ht="13.15" customHeight="1"/>
    <row r="257403" ht="13.15" customHeight="1"/>
    <row r="257404" ht="13.15" customHeight="1"/>
    <row r="257405" ht="13.15" customHeight="1"/>
    <row r="257406" ht="13.15" customHeight="1"/>
    <row r="257407" ht="13.15" customHeight="1"/>
    <row r="257408" ht="13.15" customHeight="1"/>
    <row r="257409" ht="13.15" customHeight="1"/>
    <row r="257410" ht="13.15" customHeight="1"/>
    <row r="257411" ht="13.15" customHeight="1"/>
    <row r="257412" ht="13.15" customHeight="1"/>
    <row r="257413" ht="13.15" customHeight="1"/>
    <row r="257414" ht="13.15" customHeight="1"/>
    <row r="257415" ht="13.15" customHeight="1"/>
    <row r="257416" ht="13.15" customHeight="1"/>
    <row r="257417" ht="13.15" customHeight="1"/>
    <row r="257418" ht="13.15" customHeight="1"/>
    <row r="257419" ht="13.15" customHeight="1"/>
    <row r="257420" ht="13.15" customHeight="1"/>
    <row r="257421" ht="13.15" customHeight="1"/>
    <row r="257422" ht="13.15" customHeight="1"/>
    <row r="257423" ht="13.15" customHeight="1"/>
    <row r="257424" ht="13.15" customHeight="1"/>
    <row r="257425" ht="13.15" customHeight="1"/>
    <row r="257426" ht="13.15" customHeight="1"/>
    <row r="257427" ht="13.15" customHeight="1"/>
    <row r="257428" ht="13.15" customHeight="1"/>
    <row r="257429" ht="13.15" customHeight="1"/>
    <row r="257430" ht="13.15" customHeight="1"/>
    <row r="257431" ht="13.15" customHeight="1"/>
    <row r="257432" ht="13.15" customHeight="1"/>
    <row r="257433" ht="13.15" customHeight="1"/>
    <row r="257434" ht="13.15" customHeight="1"/>
    <row r="257435" ht="13.15" customHeight="1"/>
    <row r="257436" ht="13.15" customHeight="1"/>
    <row r="257437" ht="13.15" customHeight="1"/>
    <row r="257438" ht="13.15" customHeight="1"/>
    <row r="257439" ht="13.15" customHeight="1"/>
    <row r="257440" ht="13.15" customHeight="1"/>
    <row r="257441" ht="13.15" customHeight="1"/>
    <row r="257442" ht="13.15" customHeight="1"/>
    <row r="257443" ht="13.15" customHeight="1"/>
    <row r="257444" ht="13.15" customHeight="1"/>
    <row r="257445" ht="13.15" customHeight="1"/>
    <row r="257446" ht="13.15" customHeight="1"/>
    <row r="257447" ht="13.15" customHeight="1"/>
    <row r="257448" ht="13.15" customHeight="1"/>
    <row r="257449" ht="13.15" customHeight="1"/>
    <row r="257450" ht="13.15" customHeight="1"/>
    <row r="257451" ht="13.15" customHeight="1"/>
    <row r="257452" ht="13.15" customHeight="1"/>
    <row r="257453" ht="13.15" customHeight="1"/>
    <row r="257454" ht="13.15" customHeight="1"/>
    <row r="257455" ht="13.15" customHeight="1"/>
    <row r="257456" ht="13.15" customHeight="1"/>
    <row r="257457" ht="13.15" customHeight="1"/>
    <row r="257458" ht="13.15" customHeight="1"/>
    <row r="257459" ht="13.15" customHeight="1"/>
    <row r="257460" ht="13.15" customHeight="1"/>
    <row r="257461" ht="13.15" customHeight="1"/>
    <row r="257462" ht="13.15" customHeight="1"/>
    <row r="257463" ht="13.15" customHeight="1"/>
    <row r="257464" ht="13.15" customHeight="1"/>
    <row r="257465" ht="13.15" customHeight="1"/>
    <row r="257466" ht="13.15" customHeight="1"/>
    <row r="257467" ht="13.15" customHeight="1"/>
    <row r="257468" ht="13.15" customHeight="1"/>
    <row r="257469" ht="13.15" customHeight="1"/>
    <row r="257470" ht="13.15" customHeight="1"/>
    <row r="257471" ht="13.15" customHeight="1"/>
    <row r="257472" ht="13.15" customHeight="1"/>
    <row r="257473" ht="13.15" customHeight="1"/>
    <row r="257474" ht="13.15" customHeight="1"/>
    <row r="257475" ht="13.15" customHeight="1"/>
    <row r="257476" ht="13.15" customHeight="1"/>
    <row r="257477" ht="13.15" customHeight="1"/>
    <row r="257478" ht="13.15" customHeight="1"/>
    <row r="257479" ht="13.15" customHeight="1"/>
    <row r="257480" ht="13.15" customHeight="1"/>
    <row r="257481" ht="13.15" customHeight="1"/>
    <row r="257482" ht="13.15" customHeight="1"/>
    <row r="257483" ht="13.15" customHeight="1"/>
    <row r="257484" ht="13.15" customHeight="1"/>
    <row r="257485" ht="13.15" customHeight="1"/>
    <row r="257486" ht="13.15" customHeight="1"/>
    <row r="257487" ht="13.15" customHeight="1"/>
    <row r="257488" ht="13.15" customHeight="1"/>
    <row r="257489" ht="13.15" customHeight="1"/>
    <row r="257490" ht="13.15" customHeight="1"/>
    <row r="257491" ht="13.15" customHeight="1"/>
    <row r="257492" ht="13.15" customHeight="1"/>
    <row r="257493" ht="13.15" customHeight="1"/>
    <row r="257494" ht="13.15" customHeight="1"/>
    <row r="257495" ht="13.15" customHeight="1"/>
    <row r="257496" ht="13.15" customHeight="1"/>
    <row r="257497" ht="13.15" customHeight="1"/>
    <row r="257498" ht="13.15" customHeight="1"/>
    <row r="257499" ht="13.15" customHeight="1"/>
    <row r="257500" ht="13.15" customHeight="1"/>
    <row r="257501" ht="13.15" customHeight="1"/>
    <row r="257502" ht="13.15" customHeight="1"/>
    <row r="257503" ht="13.15" customHeight="1"/>
    <row r="257504" ht="13.15" customHeight="1"/>
    <row r="257505" ht="13.15" customHeight="1"/>
    <row r="257506" ht="13.15" customHeight="1"/>
    <row r="257507" ht="13.15" customHeight="1"/>
    <row r="257508" ht="13.15" customHeight="1"/>
    <row r="257509" ht="13.15" customHeight="1"/>
    <row r="257510" ht="13.15" customHeight="1"/>
    <row r="257511" ht="13.15" customHeight="1"/>
    <row r="257512" ht="13.15" customHeight="1"/>
    <row r="257513" ht="13.15" customHeight="1"/>
    <row r="257514" ht="13.15" customHeight="1"/>
    <row r="257515" ht="13.15" customHeight="1"/>
    <row r="257516" ht="13.15" customHeight="1"/>
    <row r="257517" ht="13.15" customHeight="1"/>
    <row r="257518" ht="13.15" customHeight="1"/>
    <row r="257519" ht="13.15" customHeight="1"/>
    <row r="257520" ht="13.15" customHeight="1"/>
    <row r="257521" ht="13.15" customHeight="1"/>
    <row r="257522" ht="13.15" customHeight="1"/>
    <row r="257523" ht="13.15" customHeight="1"/>
    <row r="257524" ht="13.15" customHeight="1"/>
    <row r="257525" ht="13.15" customHeight="1"/>
    <row r="257526" ht="13.15" customHeight="1"/>
    <row r="257527" ht="13.15" customHeight="1"/>
    <row r="257528" ht="13.15" customHeight="1"/>
    <row r="257529" ht="13.15" customHeight="1"/>
    <row r="257530" ht="13.15" customHeight="1"/>
    <row r="257531" ht="13.15" customHeight="1"/>
    <row r="257532" ht="13.15" customHeight="1"/>
    <row r="257533" ht="13.15" customHeight="1"/>
    <row r="257534" ht="13.15" customHeight="1"/>
    <row r="257535" ht="13.15" customHeight="1"/>
    <row r="257536" ht="13.15" customHeight="1"/>
    <row r="257537" ht="13.15" customHeight="1"/>
    <row r="257538" ht="13.15" customHeight="1"/>
    <row r="257539" ht="13.15" customHeight="1"/>
    <row r="257540" ht="13.15" customHeight="1"/>
    <row r="257541" ht="13.15" customHeight="1"/>
    <row r="257542" ht="13.15" customHeight="1"/>
    <row r="257543" ht="13.15" customHeight="1"/>
    <row r="257544" ht="13.15" customHeight="1"/>
    <row r="257545" ht="13.15" customHeight="1"/>
    <row r="257546" ht="13.15" customHeight="1"/>
    <row r="257547" ht="13.15" customHeight="1"/>
    <row r="257548" ht="13.15" customHeight="1"/>
    <row r="257549" ht="13.15" customHeight="1"/>
    <row r="257550" ht="13.15" customHeight="1"/>
    <row r="257551" ht="13.15" customHeight="1"/>
    <row r="257552" ht="13.15" customHeight="1"/>
    <row r="257553" ht="13.15" customHeight="1"/>
    <row r="257554" ht="13.15" customHeight="1"/>
    <row r="257555" ht="13.15" customHeight="1"/>
    <row r="257556" ht="13.15" customHeight="1"/>
    <row r="257557" ht="13.15" customHeight="1"/>
    <row r="257558" ht="13.15" customHeight="1"/>
    <row r="257559" ht="13.15" customHeight="1"/>
    <row r="257560" ht="13.15" customHeight="1"/>
    <row r="257561" ht="13.15" customHeight="1"/>
    <row r="257562" ht="13.15" customHeight="1"/>
    <row r="257563" ht="13.15" customHeight="1"/>
    <row r="257564" ht="13.15" customHeight="1"/>
    <row r="257565" ht="13.15" customHeight="1"/>
    <row r="257566" ht="13.15" customHeight="1"/>
    <row r="257567" ht="13.15" customHeight="1"/>
    <row r="257568" ht="13.15" customHeight="1"/>
    <row r="257569" ht="13.15" customHeight="1"/>
    <row r="257570" ht="13.15" customHeight="1"/>
    <row r="257571" ht="13.15" customHeight="1"/>
    <row r="257572" ht="13.15" customHeight="1"/>
    <row r="257573" ht="13.15" customHeight="1"/>
    <row r="257574" ht="13.15" customHeight="1"/>
    <row r="257575" ht="13.15" customHeight="1"/>
    <row r="257576" ht="13.15" customHeight="1"/>
    <row r="257577" ht="13.15" customHeight="1"/>
    <row r="257578" ht="13.15" customHeight="1"/>
    <row r="257579" ht="13.15" customHeight="1"/>
    <row r="257580" ht="13.15" customHeight="1"/>
    <row r="257581" ht="13.15" customHeight="1"/>
    <row r="257582" ht="13.15" customHeight="1"/>
    <row r="257583" ht="13.15" customHeight="1"/>
    <row r="257584" ht="13.15" customHeight="1"/>
    <row r="257585" ht="13.15" customHeight="1"/>
    <row r="257586" ht="13.15" customHeight="1"/>
    <row r="257587" ht="13.15" customHeight="1"/>
    <row r="257588" ht="13.15" customHeight="1"/>
    <row r="257589" ht="13.15" customHeight="1"/>
    <row r="257590" ht="13.15" customHeight="1"/>
    <row r="257591" ht="13.15" customHeight="1"/>
    <row r="257592" ht="13.15" customHeight="1"/>
    <row r="257593" ht="13.15" customHeight="1"/>
    <row r="257594" ht="13.15" customHeight="1"/>
    <row r="257595" ht="13.15" customHeight="1"/>
    <row r="257596" ht="13.15" customHeight="1"/>
    <row r="257597" ht="13.15" customHeight="1"/>
    <row r="257598" ht="13.15" customHeight="1"/>
    <row r="257599" ht="13.15" customHeight="1"/>
    <row r="257600" ht="13.15" customHeight="1"/>
    <row r="257601" ht="13.15" customHeight="1"/>
    <row r="257602" ht="13.15" customHeight="1"/>
    <row r="257603" ht="13.15" customHeight="1"/>
    <row r="257604" ht="13.15" customHeight="1"/>
    <row r="257605" ht="13.15" customHeight="1"/>
    <row r="257606" ht="13.15" customHeight="1"/>
    <row r="257607" ht="13.15" customHeight="1"/>
    <row r="257608" ht="13.15" customHeight="1"/>
    <row r="257609" ht="13.15" customHeight="1"/>
    <row r="257610" ht="13.15" customHeight="1"/>
    <row r="257611" ht="13.15" customHeight="1"/>
    <row r="257612" ht="13.15" customHeight="1"/>
    <row r="257613" ht="13.15" customHeight="1"/>
    <row r="257614" ht="13.15" customHeight="1"/>
    <row r="257615" ht="13.15" customHeight="1"/>
    <row r="257616" ht="13.15" customHeight="1"/>
    <row r="257617" ht="13.15" customHeight="1"/>
    <row r="257618" ht="13.15" customHeight="1"/>
    <row r="257619" ht="13.15" customHeight="1"/>
    <row r="257620" ht="13.15" customHeight="1"/>
    <row r="257621" ht="13.15" customHeight="1"/>
    <row r="257622" ht="13.15" customHeight="1"/>
    <row r="257623" ht="13.15" customHeight="1"/>
    <row r="257624" ht="13.15" customHeight="1"/>
    <row r="257625" ht="13.15" customHeight="1"/>
    <row r="257626" ht="13.15" customHeight="1"/>
    <row r="257627" ht="13.15" customHeight="1"/>
    <row r="257628" ht="13.15" customHeight="1"/>
    <row r="257629" ht="13.15" customHeight="1"/>
    <row r="257630" ht="13.15" customHeight="1"/>
    <row r="257631" ht="13.15" customHeight="1"/>
    <row r="257632" ht="13.15" customHeight="1"/>
    <row r="257633" ht="13.15" customHeight="1"/>
    <row r="257634" ht="13.15" customHeight="1"/>
    <row r="257635" ht="13.15" customHeight="1"/>
    <row r="257636" ht="13.15" customHeight="1"/>
    <row r="257637" ht="13.15" customHeight="1"/>
    <row r="257638" ht="13.15" customHeight="1"/>
    <row r="257639" ht="13.15" customHeight="1"/>
    <row r="257640" ht="13.15" customHeight="1"/>
    <row r="257641" ht="13.15" customHeight="1"/>
    <row r="257642" ht="13.15" customHeight="1"/>
    <row r="257643" ht="13.15" customHeight="1"/>
    <row r="257644" ht="13.15" customHeight="1"/>
    <row r="257645" ht="13.15" customHeight="1"/>
    <row r="257646" ht="13.15" customHeight="1"/>
    <row r="257647" ht="13.15" customHeight="1"/>
    <row r="257648" ht="13.15" customHeight="1"/>
    <row r="257649" ht="13.15" customHeight="1"/>
    <row r="257650" ht="13.15" customHeight="1"/>
    <row r="257651" ht="13.15" customHeight="1"/>
    <row r="257652" ht="13.15" customHeight="1"/>
    <row r="257653" ht="13.15" customHeight="1"/>
    <row r="257654" ht="13.15" customHeight="1"/>
    <row r="257655" ht="13.15" customHeight="1"/>
    <row r="257656" ht="13.15" customHeight="1"/>
    <row r="257657" ht="13.15" customHeight="1"/>
    <row r="257658" ht="13.15" customHeight="1"/>
    <row r="257659" ht="13.15" customHeight="1"/>
    <row r="257660" ht="13.15" customHeight="1"/>
    <row r="257661" ht="13.15" customHeight="1"/>
    <row r="257662" ht="13.15" customHeight="1"/>
    <row r="257663" ht="13.15" customHeight="1"/>
    <row r="257664" ht="13.15" customHeight="1"/>
    <row r="257665" ht="13.15" customHeight="1"/>
    <row r="257666" ht="13.15" customHeight="1"/>
    <row r="257667" ht="13.15" customHeight="1"/>
    <row r="257668" ht="13.15" customHeight="1"/>
    <row r="257669" ht="13.15" customHeight="1"/>
    <row r="257670" ht="13.15" customHeight="1"/>
    <row r="257671" ht="13.15" customHeight="1"/>
    <row r="257672" ht="13.15" customHeight="1"/>
    <row r="257673" ht="13.15" customHeight="1"/>
    <row r="257674" ht="13.15" customHeight="1"/>
    <row r="257675" ht="13.15" customHeight="1"/>
    <row r="257676" ht="13.15" customHeight="1"/>
    <row r="257677" ht="13.15" customHeight="1"/>
    <row r="257678" ht="13.15" customHeight="1"/>
    <row r="257679" ht="13.15" customHeight="1"/>
    <row r="257680" ht="13.15" customHeight="1"/>
    <row r="257681" ht="13.15" customHeight="1"/>
    <row r="257682" ht="13.15" customHeight="1"/>
    <row r="257683" ht="13.15" customHeight="1"/>
    <row r="257684" ht="13.15" customHeight="1"/>
    <row r="257685" ht="13.15" customHeight="1"/>
    <row r="257686" ht="13.15" customHeight="1"/>
    <row r="257687" ht="13.15" customHeight="1"/>
    <row r="257688" ht="13.15" customHeight="1"/>
    <row r="257689" ht="13.15" customHeight="1"/>
    <row r="257690" ht="13.15" customHeight="1"/>
    <row r="257691" ht="13.15" customHeight="1"/>
    <row r="257692" ht="13.15" customHeight="1"/>
    <row r="257693" ht="13.15" customHeight="1"/>
    <row r="257694" ht="13.15" customHeight="1"/>
    <row r="257695" ht="13.15" customHeight="1"/>
    <row r="257696" ht="13.15" customHeight="1"/>
    <row r="257697" ht="13.15" customHeight="1"/>
    <row r="257698" ht="13.15" customHeight="1"/>
    <row r="257699" ht="13.15" customHeight="1"/>
    <row r="257700" ht="13.15" customHeight="1"/>
    <row r="257701" ht="13.15" customHeight="1"/>
    <row r="257702" ht="13.15" customHeight="1"/>
    <row r="257703" ht="13.15" customHeight="1"/>
    <row r="257704" ht="13.15" customHeight="1"/>
    <row r="257705" ht="13.15" customHeight="1"/>
    <row r="257706" ht="13.15" customHeight="1"/>
    <row r="257707" ht="13.15" customHeight="1"/>
    <row r="257708" ht="13.15" customHeight="1"/>
    <row r="257709" ht="13.15" customHeight="1"/>
    <row r="257710" ht="13.15" customHeight="1"/>
    <row r="257711" ht="13.15" customHeight="1"/>
    <row r="257712" ht="13.15" customHeight="1"/>
    <row r="257713" ht="13.15" customHeight="1"/>
    <row r="257714" ht="13.15" customHeight="1"/>
    <row r="257715" ht="13.15" customHeight="1"/>
    <row r="257716" ht="13.15" customHeight="1"/>
    <row r="257717" ht="13.15" customHeight="1"/>
    <row r="257718" ht="13.15" customHeight="1"/>
    <row r="257719" ht="13.15" customHeight="1"/>
    <row r="257720" ht="13.15" customHeight="1"/>
    <row r="257721" ht="13.15" customHeight="1"/>
    <row r="257722" ht="13.15" customHeight="1"/>
    <row r="257723" ht="13.15" customHeight="1"/>
    <row r="257724" ht="13.15" customHeight="1"/>
    <row r="257725" ht="13.15" customHeight="1"/>
    <row r="257726" ht="13.15" customHeight="1"/>
    <row r="257727" ht="13.15" customHeight="1"/>
    <row r="257728" ht="13.15" customHeight="1"/>
    <row r="257729" ht="13.15" customHeight="1"/>
    <row r="257730" ht="13.15" customHeight="1"/>
    <row r="257731" ht="13.15" customHeight="1"/>
    <row r="257732" ht="13.15" customHeight="1"/>
    <row r="257733" ht="13.15" customHeight="1"/>
    <row r="257734" ht="13.15" customHeight="1"/>
    <row r="257735" ht="13.15" customHeight="1"/>
    <row r="257736" ht="13.15" customHeight="1"/>
    <row r="257737" ht="13.15" customHeight="1"/>
    <row r="257738" ht="13.15" customHeight="1"/>
    <row r="257739" ht="13.15" customHeight="1"/>
    <row r="257740" ht="13.15" customHeight="1"/>
    <row r="257741" ht="13.15" customHeight="1"/>
    <row r="257742" ht="13.15" customHeight="1"/>
    <row r="257743" ht="13.15" customHeight="1"/>
    <row r="257744" ht="13.15" customHeight="1"/>
    <row r="257745" ht="13.15" customHeight="1"/>
    <row r="257746" ht="13.15" customHeight="1"/>
    <row r="257747" ht="13.15" customHeight="1"/>
    <row r="257748" ht="13.15" customHeight="1"/>
    <row r="257749" ht="13.15" customHeight="1"/>
    <row r="257750" ht="13.15" customHeight="1"/>
    <row r="257751" ht="13.15" customHeight="1"/>
    <row r="257752" ht="13.15" customHeight="1"/>
    <row r="257753" ht="13.15" customHeight="1"/>
    <row r="257754" ht="13.15" customHeight="1"/>
    <row r="257755" ht="13.15" customHeight="1"/>
    <row r="257756" ht="13.15" customHeight="1"/>
    <row r="257757" ht="13.15" customHeight="1"/>
    <row r="257758" ht="13.15" customHeight="1"/>
    <row r="257759" ht="13.15" customHeight="1"/>
    <row r="257760" ht="13.15" customHeight="1"/>
    <row r="257761" ht="13.15" customHeight="1"/>
    <row r="257762" ht="13.15" customHeight="1"/>
    <row r="257763" ht="13.15" customHeight="1"/>
    <row r="257764" ht="13.15" customHeight="1"/>
    <row r="257765" ht="13.15" customHeight="1"/>
    <row r="257766" ht="13.15" customHeight="1"/>
    <row r="257767" ht="13.15" customHeight="1"/>
    <row r="257768" ht="13.15" customHeight="1"/>
    <row r="257769" ht="13.15" customHeight="1"/>
    <row r="257770" ht="13.15" customHeight="1"/>
    <row r="257771" ht="13.15" customHeight="1"/>
    <row r="257772" ht="13.15" customHeight="1"/>
    <row r="257773" ht="13.15" customHeight="1"/>
    <row r="257774" ht="13.15" customHeight="1"/>
    <row r="257775" ht="13.15" customHeight="1"/>
    <row r="257776" ht="13.15" customHeight="1"/>
    <row r="257777" ht="13.15" customHeight="1"/>
    <row r="257778" ht="13.15" customHeight="1"/>
    <row r="257779" ht="13.15" customHeight="1"/>
    <row r="257780" ht="13.15" customHeight="1"/>
    <row r="257781" ht="13.15" customHeight="1"/>
    <row r="257782" ht="13.15" customHeight="1"/>
    <row r="257783" ht="13.15" customHeight="1"/>
    <row r="257784" ht="13.15" customHeight="1"/>
    <row r="257785" ht="13.15" customHeight="1"/>
    <row r="257786" ht="13.15" customHeight="1"/>
    <row r="257787" ht="13.15" customHeight="1"/>
    <row r="257788" ht="13.15" customHeight="1"/>
    <row r="257789" ht="13.15" customHeight="1"/>
    <row r="257790" ht="13.15" customHeight="1"/>
    <row r="257791" ht="13.15" customHeight="1"/>
    <row r="257792" ht="13.15" customHeight="1"/>
    <row r="257793" ht="13.15" customHeight="1"/>
    <row r="257794" ht="13.15" customHeight="1"/>
    <row r="257795" ht="13.15" customHeight="1"/>
    <row r="257796" ht="13.15" customHeight="1"/>
    <row r="257797" ht="13.15" customHeight="1"/>
    <row r="257798" ht="13.15" customHeight="1"/>
    <row r="257799" ht="13.15" customHeight="1"/>
    <row r="257800" ht="13.15" customHeight="1"/>
    <row r="257801" ht="13.15" customHeight="1"/>
    <row r="257802" ht="13.15" customHeight="1"/>
    <row r="257803" ht="13.15" customHeight="1"/>
    <row r="257804" ht="13.15" customHeight="1"/>
    <row r="257805" ht="13.15" customHeight="1"/>
    <row r="257806" ht="13.15" customHeight="1"/>
    <row r="257807" ht="13.15" customHeight="1"/>
    <row r="257808" ht="13.15" customHeight="1"/>
    <row r="257809" ht="13.15" customHeight="1"/>
    <row r="257810" ht="13.15" customHeight="1"/>
    <row r="257811" ht="13.15" customHeight="1"/>
    <row r="257812" ht="13.15" customHeight="1"/>
    <row r="257813" ht="13.15" customHeight="1"/>
    <row r="257814" ht="13.15" customHeight="1"/>
    <row r="257815" ht="13.15" customHeight="1"/>
    <row r="257816" ht="13.15" customHeight="1"/>
    <row r="257817" ht="13.15" customHeight="1"/>
    <row r="257818" ht="13.15" customHeight="1"/>
    <row r="257819" ht="13.15" customHeight="1"/>
    <row r="257820" ht="13.15" customHeight="1"/>
    <row r="257821" ht="13.15" customHeight="1"/>
    <row r="257822" ht="13.15" customHeight="1"/>
    <row r="257823" ht="13.15" customHeight="1"/>
    <row r="257824" ht="13.15" customHeight="1"/>
    <row r="257825" ht="13.15" customHeight="1"/>
    <row r="257826" ht="13.15" customHeight="1"/>
    <row r="257827" ht="13.15" customHeight="1"/>
    <row r="257828" ht="13.15" customHeight="1"/>
    <row r="257829" ht="13.15" customHeight="1"/>
    <row r="257830" ht="13.15" customHeight="1"/>
    <row r="257831" ht="13.15" customHeight="1"/>
    <row r="257832" ht="13.15" customHeight="1"/>
    <row r="257833" ht="13.15" customHeight="1"/>
    <row r="257834" ht="13.15" customHeight="1"/>
    <row r="257835" ht="13.15" customHeight="1"/>
    <row r="257836" ht="13.15" customHeight="1"/>
    <row r="257837" ht="13.15" customHeight="1"/>
    <row r="257838" ht="13.15" customHeight="1"/>
    <row r="257839" ht="13.15" customHeight="1"/>
    <row r="257840" ht="13.15" customHeight="1"/>
    <row r="257841" ht="13.15" customHeight="1"/>
    <row r="257842" ht="13.15" customHeight="1"/>
    <row r="257843" ht="13.15" customHeight="1"/>
    <row r="257844" ht="13.15" customHeight="1"/>
    <row r="257845" ht="13.15" customHeight="1"/>
    <row r="257846" ht="13.15" customHeight="1"/>
    <row r="257847" ht="13.15" customHeight="1"/>
    <row r="257848" ht="13.15" customHeight="1"/>
    <row r="257849" ht="13.15" customHeight="1"/>
    <row r="257850" ht="13.15" customHeight="1"/>
    <row r="257851" ht="13.15" customHeight="1"/>
    <row r="257852" ht="13.15" customHeight="1"/>
    <row r="257853" ht="13.15" customHeight="1"/>
    <row r="257854" ht="13.15" customHeight="1"/>
    <row r="257855" ht="13.15" customHeight="1"/>
    <row r="257856" ht="13.15" customHeight="1"/>
    <row r="257857" ht="13.15" customHeight="1"/>
    <row r="257858" ht="13.15" customHeight="1"/>
    <row r="257859" ht="13.15" customHeight="1"/>
    <row r="257860" ht="13.15" customHeight="1"/>
    <row r="257861" ht="13.15" customHeight="1"/>
    <row r="257862" ht="13.15" customHeight="1"/>
    <row r="257863" ht="13.15" customHeight="1"/>
    <row r="257864" ht="13.15" customHeight="1"/>
    <row r="257865" ht="13.15" customHeight="1"/>
    <row r="257866" ht="13.15" customHeight="1"/>
    <row r="257867" ht="13.15" customHeight="1"/>
    <row r="257868" ht="13.15" customHeight="1"/>
    <row r="257869" ht="13.15" customHeight="1"/>
    <row r="257870" ht="13.15" customHeight="1"/>
    <row r="257871" ht="13.15" customHeight="1"/>
    <row r="257872" ht="13.15" customHeight="1"/>
    <row r="257873" ht="13.15" customHeight="1"/>
    <row r="257874" ht="13.15" customHeight="1"/>
    <row r="257875" ht="13.15" customHeight="1"/>
    <row r="257876" ht="13.15" customHeight="1"/>
    <row r="257877" ht="13.15" customHeight="1"/>
    <row r="257878" ht="13.15" customHeight="1"/>
    <row r="257879" ht="13.15" customHeight="1"/>
    <row r="257880" ht="13.15" customHeight="1"/>
    <row r="257881" ht="13.15" customHeight="1"/>
    <row r="257882" ht="13.15" customHeight="1"/>
    <row r="257883" ht="13.15" customHeight="1"/>
    <row r="257884" ht="13.15" customHeight="1"/>
    <row r="257885" ht="13.15" customHeight="1"/>
    <row r="257886" ht="13.15" customHeight="1"/>
    <row r="257887" ht="13.15" customHeight="1"/>
    <row r="257888" ht="13.15" customHeight="1"/>
    <row r="257889" ht="13.15" customHeight="1"/>
    <row r="257890" ht="13.15" customHeight="1"/>
    <row r="257891" ht="13.15" customHeight="1"/>
    <row r="257892" ht="13.15" customHeight="1"/>
    <row r="257893" ht="13.15" customHeight="1"/>
    <row r="257894" ht="13.15" customHeight="1"/>
    <row r="257895" ht="13.15" customHeight="1"/>
    <row r="257896" ht="13.15" customHeight="1"/>
    <row r="257897" ht="13.15" customHeight="1"/>
    <row r="257898" ht="13.15" customHeight="1"/>
    <row r="257899" ht="13.15" customHeight="1"/>
    <row r="257900" ht="13.15" customHeight="1"/>
    <row r="257901" ht="13.15" customHeight="1"/>
    <row r="257902" ht="13.15" customHeight="1"/>
    <row r="257903" ht="13.15" customHeight="1"/>
    <row r="257904" ht="13.15" customHeight="1"/>
    <row r="257905" ht="13.15" customHeight="1"/>
    <row r="257906" ht="13.15" customHeight="1"/>
    <row r="257907" ht="13.15" customHeight="1"/>
    <row r="257908" ht="13.15" customHeight="1"/>
    <row r="257909" ht="13.15" customHeight="1"/>
    <row r="257910" ht="13.15" customHeight="1"/>
    <row r="257911" ht="13.15" customHeight="1"/>
    <row r="257912" ht="13.15" customHeight="1"/>
    <row r="257913" ht="13.15" customHeight="1"/>
    <row r="257914" ht="13.15" customHeight="1"/>
    <row r="257915" ht="13.15" customHeight="1"/>
    <row r="257916" ht="13.15" customHeight="1"/>
    <row r="257917" ht="13.15" customHeight="1"/>
    <row r="257918" ht="13.15" customHeight="1"/>
    <row r="257919" ht="13.15" customHeight="1"/>
    <row r="257920" ht="13.15" customHeight="1"/>
    <row r="257921" ht="13.15" customHeight="1"/>
    <row r="257922" ht="13.15" customHeight="1"/>
    <row r="257923" ht="13.15" customHeight="1"/>
    <row r="257924" ht="13.15" customHeight="1"/>
    <row r="257925" ht="13.15" customHeight="1"/>
    <row r="257926" ht="13.15" customHeight="1"/>
    <row r="257927" ht="13.15" customHeight="1"/>
    <row r="257928" ht="13.15" customHeight="1"/>
    <row r="257929" ht="13.15" customHeight="1"/>
    <row r="257930" ht="13.15" customHeight="1"/>
    <row r="257931" ht="13.15" customHeight="1"/>
    <row r="257932" ht="13.15" customHeight="1"/>
    <row r="257933" ht="13.15" customHeight="1"/>
    <row r="257934" ht="13.15" customHeight="1"/>
    <row r="257935" ht="13.15" customHeight="1"/>
    <row r="257936" ht="13.15" customHeight="1"/>
    <row r="257937" ht="13.15" customHeight="1"/>
    <row r="257938" ht="13.15" customHeight="1"/>
    <row r="257939" ht="13.15" customHeight="1"/>
    <row r="257940" ht="13.15" customHeight="1"/>
    <row r="257941" ht="13.15" customHeight="1"/>
    <row r="257942" ht="13.15" customHeight="1"/>
    <row r="257943" ht="13.15" customHeight="1"/>
    <row r="257944" ht="13.15" customHeight="1"/>
    <row r="257945" ht="13.15" customHeight="1"/>
    <row r="257946" ht="13.15" customHeight="1"/>
    <row r="257947" ht="13.15" customHeight="1"/>
    <row r="257948" ht="13.15" customHeight="1"/>
    <row r="257949" ht="13.15" customHeight="1"/>
    <row r="257950" ht="13.15" customHeight="1"/>
    <row r="257951" ht="13.15" customHeight="1"/>
    <row r="257952" ht="13.15" customHeight="1"/>
    <row r="257953" ht="13.15" customHeight="1"/>
    <row r="257954" ht="13.15" customHeight="1"/>
    <row r="257955" ht="13.15" customHeight="1"/>
    <row r="257956" ht="13.15" customHeight="1"/>
    <row r="257957" ht="13.15" customHeight="1"/>
    <row r="257958" ht="13.15" customHeight="1"/>
    <row r="257959" ht="13.15" customHeight="1"/>
    <row r="257960" ht="13.15" customHeight="1"/>
    <row r="257961" ht="13.15" customHeight="1"/>
    <row r="257962" ht="13.15" customHeight="1"/>
    <row r="257963" ht="13.15" customHeight="1"/>
    <row r="257964" ht="13.15" customHeight="1"/>
    <row r="257965" ht="13.15" customHeight="1"/>
    <row r="257966" ht="13.15" customHeight="1"/>
    <row r="257967" ht="13.15" customHeight="1"/>
    <row r="257968" ht="13.15" customHeight="1"/>
    <row r="257969" ht="13.15" customHeight="1"/>
    <row r="257970" ht="13.15" customHeight="1"/>
    <row r="257971" ht="13.15" customHeight="1"/>
    <row r="257972" ht="13.15" customHeight="1"/>
    <row r="257973" ht="13.15" customHeight="1"/>
    <row r="257974" ht="13.15" customHeight="1"/>
    <row r="257975" ht="13.15" customHeight="1"/>
    <row r="257976" ht="13.15" customHeight="1"/>
    <row r="257977" ht="13.15" customHeight="1"/>
    <row r="257978" ht="13.15" customHeight="1"/>
    <row r="257979" ht="13.15" customHeight="1"/>
    <row r="257980" ht="13.15" customHeight="1"/>
    <row r="257981" ht="13.15" customHeight="1"/>
    <row r="257982" ht="13.15" customHeight="1"/>
    <row r="257983" ht="13.15" customHeight="1"/>
    <row r="257984" ht="13.15" customHeight="1"/>
    <row r="257985" ht="13.15" customHeight="1"/>
    <row r="257986" ht="13.15" customHeight="1"/>
    <row r="257987" ht="13.15" customHeight="1"/>
    <row r="257988" ht="13.15" customHeight="1"/>
    <row r="257989" ht="13.15" customHeight="1"/>
    <row r="257990" ht="13.15" customHeight="1"/>
    <row r="257991" ht="13.15" customHeight="1"/>
    <row r="257992" ht="13.15" customHeight="1"/>
    <row r="257993" ht="13.15" customHeight="1"/>
    <row r="257994" ht="13.15" customHeight="1"/>
    <row r="257995" ht="13.15" customHeight="1"/>
    <row r="257996" ht="13.15" customHeight="1"/>
    <row r="257997" ht="13.15" customHeight="1"/>
    <row r="257998" ht="13.15" customHeight="1"/>
    <row r="257999" ht="13.15" customHeight="1"/>
    <row r="258000" ht="13.15" customHeight="1"/>
    <row r="258001" ht="13.15" customHeight="1"/>
    <row r="258002" ht="13.15" customHeight="1"/>
    <row r="258003" ht="13.15" customHeight="1"/>
    <row r="258004" ht="13.15" customHeight="1"/>
    <row r="258005" ht="13.15" customHeight="1"/>
    <row r="258006" ht="13.15" customHeight="1"/>
    <row r="258007" ht="13.15" customHeight="1"/>
    <row r="258008" ht="13.15" customHeight="1"/>
    <row r="258009" ht="13.15" customHeight="1"/>
    <row r="258010" ht="13.15" customHeight="1"/>
    <row r="258011" ht="13.15" customHeight="1"/>
    <row r="258012" ht="13.15" customHeight="1"/>
    <row r="258013" ht="13.15" customHeight="1"/>
    <row r="258014" ht="13.15" customHeight="1"/>
    <row r="258015" ht="13.15" customHeight="1"/>
    <row r="258016" ht="13.15" customHeight="1"/>
    <row r="258017" ht="13.15" customHeight="1"/>
    <row r="258018" ht="13.15" customHeight="1"/>
    <row r="258019" ht="13.15" customHeight="1"/>
    <row r="258020" ht="13.15" customHeight="1"/>
    <row r="258021" ht="13.15" customHeight="1"/>
    <row r="258022" ht="13.15" customHeight="1"/>
    <row r="258023" ht="13.15" customHeight="1"/>
    <row r="258024" ht="13.15" customHeight="1"/>
    <row r="258025" ht="13.15" customHeight="1"/>
    <row r="258026" ht="13.15" customHeight="1"/>
    <row r="258027" ht="13.15" customHeight="1"/>
    <row r="258028" ht="13.15" customHeight="1"/>
    <row r="258029" ht="13.15" customHeight="1"/>
    <row r="258030" ht="13.15" customHeight="1"/>
    <row r="258031" ht="13.15" customHeight="1"/>
    <row r="258032" ht="13.15" customHeight="1"/>
    <row r="258033" ht="13.15" customHeight="1"/>
    <row r="258034" ht="13.15" customHeight="1"/>
    <row r="258035" ht="13.15" customHeight="1"/>
    <row r="258036" ht="13.15" customHeight="1"/>
    <row r="258037" ht="13.15" customHeight="1"/>
    <row r="258038" ht="13.15" customHeight="1"/>
    <row r="258039" ht="13.15" customHeight="1"/>
    <row r="258040" ht="13.15" customHeight="1"/>
    <row r="258041" ht="13.15" customHeight="1"/>
    <row r="258042" ht="13.15" customHeight="1"/>
    <row r="258043" ht="13.15" customHeight="1"/>
    <row r="258044" ht="13.15" customHeight="1"/>
    <row r="258045" ht="13.15" customHeight="1"/>
    <row r="258046" ht="13.15" customHeight="1"/>
    <row r="258047" ht="13.15" customHeight="1"/>
    <row r="258048" ht="13.15" customHeight="1"/>
    <row r="258049" ht="13.15" customHeight="1"/>
    <row r="258050" ht="13.15" customHeight="1"/>
    <row r="258051" ht="13.15" customHeight="1"/>
    <row r="258052" ht="13.15" customHeight="1"/>
    <row r="258053" ht="13.15" customHeight="1"/>
    <row r="258054" ht="13.15" customHeight="1"/>
    <row r="258055" ht="13.15" customHeight="1"/>
    <row r="258056" ht="13.15" customHeight="1"/>
    <row r="258057" ht="13.15" customHeight="1"/>
    <row r="258058" ht="13.15" customHeight="1"/>
    <row r="258059" ht="13.15" customHeight="1"/>
    <row r="258060" ht="13.15" customHeight="1"/>
    <row r="258061" ht="13.15" customHeight="1"/>
    <row r="258062" ht="13.15" customHeight="1"/>
    <row r="258063" ht="13.15" customHeight="1"/>
    <row r="258064" ht="13.15" customHeight="1"/>
    <row r="258065" ht="13.15" customHeight="1"/>
    <row r="258066" ht="13.15" customHeight="1"/>
    <row r="258067" ht="13.15" customHeight="1"/>
    <row r="258068" ht="13.15" customHeight="1"/>
    <row r="258069" ht="13.15" customHeight="1"/>
    <row r="258070" ht="13.15" customHeight="1"/>
    <row r="258071" ht="13.15" customHeight="1"/>
    <row r="258072" ht="13.15" customHeight="1"/>
    <row r="258073" ht="13.15" customHeight="1"/>
    <row r="258074" ht="13.15" customHeight="1"/>
    <row r="258075" ht="13.15" customHeight="1"/>
    <row r="258076" ht="13.15" customHeight="1"/>
    <row r="258077" ht="13.15" customHeight="1"/>
    <row r="258078" ht="13.15" customHeight="1"/>
    <row r="258079" ht="13.15" customHeight="1"/>
    <row r="258080" ht="13.15" customHeight="1"/>
    <row r="258081" ht="13.15" customHeight="1"/>
    <row r="258082" ht="13.15" customHeight="1"/>
    <row r="258083" ht="13.15" customHeight="1"/>
    <row r="258084" ht="13.15" customHeight="1"/>
    <row r="258085" ht="13.15" customHeight="1"/>
    <row r="258086" ht="13.15" customHeight="1"/>
    <row r="258087" ht="13.15" customHeight="1"/>
    <row r="258088" ht="13.15" customHeight="1"/>
    <row r="258089" ht="13.15" customHeight="1"/>
    <row r="258090" ht="13.15" customHeight="1"/>
    <row r="258091" ht="13.15" customHeight="1"/>
    <row r="258092" ht="13.15" customHeight="1"/>
    <row r="258093" ht="13.15" customHeight="1"/>
    <row r="258094" ht="13.15" customHeight="1"/>
    <row r="258095" ht="13.15" customHeight="1"/>
    <row r="258096" ht="13.15" customHeight="1"/>
    <row r="258097" ht="13.15" customHeight="1"/>
    <row r="258098" ht="13.15" customHeight="1"/>
    <row r="258099" ht="13.15" customHeight="1"/>
    <row r="258100" ht="13.15" customHeight="1"/>
    <row r="258101" ht="13.15" customHeight="1"/>
    <row r="258102" ht="13.15" customHeight="1"/>
    <row r="258103" ht="13.15" customHeight="1"/>
    <row r="258104" ht="13.15" customHeight="1"/>
    <row r="258105" ht="13.15" customHeight="1"/>
    <row r="258106" ht="13.15" customHeight="1"/>
    <row r="258107" ht="13.15" customHeight="1"/>
    <row r="258108" ht="13.15" customHeight="1"/>
    <row r="258109" ht="13.15" customHeight="1"/>
    <row r="258110" ht="13.15" customHeight="1"/>
    <row r="258111" ht="13.15" customHeight="1"/>
    <row r="258112" ht="13.15" customHeight="1"/>
    <row r="258113" ht="13.15" customHeight="1"/>
    <row r="258114" ht="13.15" customHeight="1"/>
    <row r="258115" ht="13.15" customHeight="1"/>
    <row r="258116" ht="13.15" customHeight="1"/>
    <row r="258117" ht="13.15" customHeight="1"/>
    <row r="258118" ht="13.15" customHeight="1"/>
    <row r="258119" ht="13.15" customHeight="1"/>
    <row r="258120" ht="13.15" customHeight="1"/>
    <row r="258121" ht="13.15" customHeight="1"/>
    <row r="258122" ht="13.15" customHeight="1"/>
    <row r="258123" ht="13.15" customHeight="1"/>
    <row r="258124" ht="13.15" customHeight="1"/>
    <row r="258125" ht="13.15" customHeight="1"/>
    <row r="258126" ht="13.15" customHeight="1"/>
    <row r="258127" ht="13.15" customHeight="1"/>
    <row r="258128" ht="13.15" customHeight="1"/>
    <row r="258129" ht="13.15" customHeight="1"/>
    <row r="258130" ht="13.15" customHeight="1"/>
    <row r="258131" ht="13.15" customHeight="1"/>
    <row r="258132" ht="13.15" customHeight="1"/>
    <row r="258133" ht="13.15" customHeight="1"/>
    <row r="258134" ht="13.15" customHeight="1"/>
    <row r="258135" ht="13.15" customHeight="1"/>
    <row r="258136" ht="13.15" customHeight="1"/>
    <row r="258137" ht="13.15" customHeight="1"/>
    <row r="258138" ht="13.15" customHeight="1"/>
    <row r="258139" ht="13.15" customHeight="1"/>
    <row r="258140" ht="13.15" customHeight="1"/>
    <row r="258141" ht="13.15" customHeight="1"/>
    <row r="258142" ht="13.15" customHeight="1"/>
    <row r="258143" ht="13.15" customHeight="1"/>
    <row r="258144" ht="13.15" customHeight="1"/>
    <row r="258145" ht="13.15" customHeight="1"/>
    <row r="258146" ht="13.15" customHeight="1"/>
    <row r="258147" ht="13.15" customHeight="1"/>
    <row r="258148" ht="13.15" customHeight="1"/>
    <row r="258149" ht="13.15" customHeight="1"/>
    <row r="258150" ht="13.15" customHeight="1"/>
    <row r="258151" ht="13.15" customHeight="1"/>
    <row r="258152" ht="13.15" customHeight="1"/>
    <row r="258153" ht="13.15" customHeight="1"/>
    <row r="258154" ht="13.15" customHeight="1"/>
    <row r="258155" ht="13.15" customHeight="1"/>
    <row r="258156" ht="13.15" customHeight="1"/>
    <row r="258157" ht="13.15" customHeight="1"/>
    <row r="258158" ht="13.15" customHeight="1"/>
    <row r="258159" ht="13.15" customHeight="1"/>
    <row r="258160" ht="13.15" customHeight="1"/>
    <row r="258161" ht="13.15" customHeight="1"/>
    <row r="258162" ht="13.15" customHeight="1"/>
    <row r="258163" ht="13.15" customHeight="1"/>
    <row r="258164" ht="13.15" customHeight="1"/>
    <row r="258165" ht="13.15" customHeight="1"/>
    <row r="258166" ht="13.15" customHeight="1"/>
    <row r="258167" ht="13.15" customHeight="1"/>
    <row r="258168" ht="13.15" customHeight="1"/>
    <row r="258169" ht="13.15" customHeight="1"/>
    <row r="258170" ht="13.15" customHeight="1"/>
    <row r="258171" ht="13.15" customHeight="1"/>
    <row r="258172" ht="13.15" customHeight="1"/>
    <row r="258173" ht="13.15" customHeight="1"/>
    <row r="258174" ht="13.15" customHeight="1"/>
    <row r="258175" ht="13.15" customHeight="1"/>
    <row r="258176" ht="13.15" customHeight="1"/>
    <row r="258177" ht="13.15" customHeight="1"/>
    <row r="258178" ht="13.15" customHeight="1"/>
    <row r="258179" ht="13.15" customHeight="1"/>
    <row r="258180" ht="13.15" customHeight="1"/>
    <row r="258181" ht="13.15" customHeight="1"/>
    <row r="258182" ht="13.15" customHeight="1"/>
    <row r="258183" ht="13.15" customHeight="1"/>
    <row r="258184" ht="13.15" customHeight="1"/>
    <row r="258185" ht="13.15" customHeight="1"/>
    <row r="258186" ht="13.15" customHeight="1"/>
    <row r="258187" ht="13.15" customHeight="1"/>
    <row r="258188" ht="13.15" customHeight="1"/>
    <row r="258189" ht="13.15" customHeight="1"/>
    <row r="258190" ht="13.15" customHeight="1"/>
    <row r="258191" ht="13.15" customHeight="1"/>
    <row r="258192" ht="13.15" customHeight="1"/>
    <row r="258193" ht="13.15" customHeight="1"/>
    <row r="258194" ht="13.15" customHeight="1"/>
    <row r="258195" ht="13.15" customHeight="1"/>
    <row r="258196" ht="13.15" customHeight="1"/>
    <row r="258197" ht="13.15" customHeight="1"/>
    <row r="258198" ht="13.15" customHeight="1"/>
    <row r="258199" ht="13.15" customHeight="1"/>
    <row r="258200" ht="13.15" customHeight="1"/>
    <row r="258201" ht="13.15" customHeight="1"/>
    <row r="258202" ht="13.15" customHeight="1"/>
    <row r="258203" ht="13.15" customHeight="1"/>
    <row r="258204" ht="13.15" customHeight="1"/>
    <row r="258205" ht="13.15" customHeight="1"/>
    <row r="258206" ht="13.15" customHeight="1"/>
    <row r="258207" ht="13.15" customHeight="1"/>
    <row r="258208" ht="13.15" customHeight="1"/>
    <row r="258209" ht="13.15" customHeight="1"/>
    <row r="258210" ht="13.15" customHeight="1"/>
    <row r="258211" ht="13.15" customHeight="1"/>
    <row r="258212" ht="13.15" customHeight="1"/>
    <row r="258213" ht="13.15" customHeight="1"/>
    <row r="258214" ht="13.15" customHeight="1"/>
    <row r="258215" ht="13.15" customHeight="1"/>
    <row r="258216" ht="13.15" customHeight="1"/>
    <row r="258217" ht="13.15" customHeight="1"/>
    <row r="258218" ht="13.15" customHeight="1"/>
    <row r="258219" ht="13.15" customHeight="1"/>
    <row r="258220" ht="13.15" customHeight="1"/>
    <row r="258221" ht="13.15" customHeight="1"/>
    <row r="258222" ht="13.15" customHeight="1"/>
    <row r="258223" ht="13.15" customHeight="1"/>
    <row r="258224" ht="13.15" customHeight="1"/>
    <row r="258225" ht="13.15" customHeight="1"/>
    <row r="258226" ht="13.15" customHeight="1"/>
    <row r="258227" ht="13.15" customHeight="1"/>
    <row r="258228" ht="13.15" customHeight="1"/>
    <row r="258229" ht="13.15" customHeight="1"/>
    <row r="258230" ht="13.15" customHeight="1"/>
    <row r="258231" ht="13.15" customHeight="1"/>
    <row r="258232" ht="13.15" customHeight="1"/>
    <row r="258233" ht="13.15" customHeight="1"/>
    <row r="258234" ht="13.15" customHeight="1"/>
    <row r="258235" ht="13.15" customHeight="1"/>
    <row r="258236" ht="13.15" customHeight="1"/>
    <row r="258237" ht="13.15" customHeight="1"/>
    <row r="258238" ht="13.15" customHeight="1"/>
    <row r="258239" ht="13.15" customHeight="1"/>
    <row r="258240" ht="13.15" customHeight="1"/>
    <row r="258241" ht="13.15" customHeight="1"/>
    <row r="258242" ht="13.15" customHeight="1"/>
    <row r="258243" ht="13.15" customHeight="1"/>
    <row r="258244" ht="13.15" customHeight="1"/>
    <row r="258245" ht="13.15" customHeight="1"/>
    <row r="258246" ht="13.15" customHeight="1"/>
    <row r="258247" ht="13.15" customHeight="1"/>
    <row r="258248" ht="13.15" customHeight="1"/>
    <row r="258249" ht="13.15" customHeight="1"/>
    <row r="258250" ht="13.15" customHeight="1"/>
    <row r="258251" ht="13.15" customHeight="1"/>
    <row r="258252" ht="13.15" customHeight="1"/>
    <row r="258253" ht="13.15" customHeight="1"/>
    <row r="258254" ht="13.15" customHeight="1"/>
    <row r="258255" ht="13.15" customHeight="1"/>
    <row r="258256" ht="13.15" customHeight="1"/>
    <row r="258257" ht="13.15" customHeight="1"/>
    <row r="258258" ht="13.15" customHeight="1"/>
    <row r="258259" ht="13.15" customHeight="1"/>
    <row r="258260" ht="13.15" customHeight="1"/>
    <row r="258261" ht="13.15" customHeight="1"/>
    <row r="258262" ht="13.15" customHeight="1"/>
    <row r="258263" ht="13.15" customHeight="1"/>
    <row r="258264" ht="13.15" customHeight="1"/>
    <row r="258265" ht="13.15" customHeight="1"/>
    <row r="258266" ht="13.15" customHeight="1"/>
    <row r="258267" ht="13.15" customHeight="1"/>
    <row r="258268" ht="13.15" customHeight="1"/>
    <row r="258269" ht="13.15" customHeight="1"/>
    <row r="258270" ht="13.15" customHeight="1"/>
    <row r="258271" ht="13.15" customHeight="1"/>
    <row r="258272" ht="13.15" customHeight="1"/>
    <row r="258273" ht="13.15" customHeight="1"/>
    <row r="258274" ht="13.15" customHeight="1"/>
    <row r="258275" ht="13.15" customHeight="1"/>
    <row r="258276" ht="13.15" customHeight="1"/>
    <row r="258277" ht="13.15" customHeight="1"/>
    <row r="258278" ht="13.15" customHeight="1"/>
    <row r="258279" ht="13.15" customHeight="1"/>
    <row r="258280" ht="13.15" customHeight="1"/>
    <row r="258281" ht="13.15" customHeight="1"/>
    <row r="258282" ht="13.15" customHeight="1"/>
    <row r="258283" ht="13.15" customHeight="1"/>
    <row r="258284" ht="13.15" customHeight="1"/>
    <row r="258285" ht="13.15" customHeight="1"/>
    <row r="258286" ht="13.15" customHeight="1"/>
    <row r="258287" ht="13.15" customHeight="1"/>
    <row r="258288" ht="13.15" customHeight="1"/>
    <row r="258289" ht="13.15" customHeight="1"/>
    <row r="258290" ht="13.15" customHeight="1"/>
    <row r="258291" ht="13.15" customHeight="1"/>
    <row r="258292" ht="13.15" customHeight="1"/>
    <row r="258293" ht="13.15" customHeight="1"/>
    <row r="258294" ht="13.15" customHeight="1"/>
    <row r="258295" ht="13.15" customHeight="1"/>
    <row r="258296" ht="13.15" customHeight="1"/>
    <row r="258297" ht="13.15" customHeight="1"/>
    <row r="258298" ht="13.15" customHeight="1"/>
    <row r="258299" ht="13.15" customHeight="1"/>
    <row r="258300" ht="13.15" customHeight="1"/>
    <row r="258301" ht="13.15" customHeight="1"/>
    <row r="258302" ht="13.15" customHeight="1"/>
    <row r="258303" ht="13.15" customHeight="1"/>
    <row r="258304" ht="13.15" customHeight="1"/>
    <row r="258305" ht="13.15" customHeight="1"/>
    <row r="258306" ht="13.15" customHeight="1"/>
    <row r="258307" ht="13.15" customHeight="1"/>
    <row r="258308" ht="13.15" customHeight="1"/>
    <row r="258309" ht="13.15" customHeight="1"/>
    <row r="258310" ht="13.15" customHeight="1"/>
    <row r="258311" ht="13.15" customHeight="1"/>
    <row r="258312" ht="13.15" customHeight="1"/>
    <row r="258313" ht="13.15" customHeight="1"/>
    <row r="258314" ht="13.15" customHeight="1"/>
    <row r="258315" ht="13.15" customHeight="1"/>
    <row r="258316" ht="13.15" customHeight="1"/>
    <row r="258317" ht="13.15" customHeight="1"/>
    <row r="258318" ht="13.15" customHeight="1"/>
    <row r="258319" ht="13.15" customHeight="1"/>
    <row r="258320" ht="13.15" customHeight="1"/>
    <row r="258321" ht="13.15" customHeight="1"/>
    <row r="258322" ht="13.15" customHeight="1"/>
    <row r="258323" ht="13.15" customHeight="1"/>
    <row r="258324" ht="13.15" customHeight="1"/>
    <row r="258325" ht="13.15" customHeight="1"/>
    <row r="258326" ht="13.15" customHeight="1"/>
    <row r="258327" ht="13.15" customHeight="1"/>
    <row r="258328" ht="13.15" customHeight="1"/>
    <row r="258329" ht="13.15" customHeight="1"/>
    <row r="258330" ht="13.15" customHeight="1"/>
    <row r="258331" ht="13.15" customHeight="1"/>
    <row r="258332" ht="13.15" customHeight="1"/>
    <row r="258333" ht="13.15" customHeight="1"/>
    <row r="258334" ht="13.15" customHeight="1"/>
    <row r="258335" ht="13.15" customHeight="1"/>
    <row r="258336" ht="13.15" customHeight="1"/>
    <row r="258337" ht="13.15" customHeight="1"/>
    <row r="258338" ht="13.15" customHeight="1"/>
    <row r="258339" ht="13.15" customHeight="1"/>
    <row r="258340" ht="13.15" customHeight="1"/>
    <row r="258341" ht="13.15" customHeight="1"/>
    <row r="258342" ht="13.15" customHeight="1"/>
    <row r="258343" ht="13.15" customHeight="1"/>
    <row r="258344" ht="13.15" customHeight="1"/>
    <row r="258345" ht="13.15" customHeight="1"/>
    <row r="258346" ht="13.15" customHeight="1"/>
    <row r="258347" ht="13.15" customHeight="1"/>
    <row r="258348" ht="13.15" customHeight="1"/>
    <row r="258349" ht="13.15" customHeight="1"/>
    <row r="258350" ht="13.15" customHeight="1"/>
    <row r="258351" ht="13.15" customHeight="1"/>
    <row r="258352" ht="13.15" customHeight="1"/>
    <row r="258353" ht="13.15" customHeight="1"/>
    <row r="258354" ht="13.15" customHeight="1"/>
    <row r="258355" ht="13.15" customHeight="1"/>
    <row r="258356" ht="13.15" customHeight="1"/>
    <row r="258357" ht="13.15" customHeight="1"/>
    <row r="258358" ht="13.15" customHeight="1"/>
    <row r="258359" ht="13.15" customHeight="1"/>
    <row r="258360" ht="13.15" customHeight="1"/>
    <row r="258361" ht="13.15" customHeight="1"/>
    <row r="258362" ht="13.15" customHeight="1"/>
    <row r="258363" ht="13.15" customHeight="1"/>
    <row r="258364" ht="13.15" customHeight="1"/>
    <row r="258365" ht="13.15" customHeight="1"/>
    <row r="258366" ht="13.15" customHeight="1"/>
    <row r="258367" ht="13.15" customHeight="1"/>
    <row r="258368" ht="13.15" customHeight="1"/>
    <row r="258369" ht="13.15" customHeight="1"/>
    <row r="258370" ht="13.15" customHeight="1"/>
    <row r="258371" ht="13.15" customHeight="1"/>
    <row r="258372" ht="13.15" customHeight="1"/>
    <row r="258373" ht="13.15" customHeight="1"/>
    <row r="258374" ht="13.15" customHeight="1"/>
    <row r="258375" ht="13.15" customHeight="1"/>
    <row r="258376" ht="13.15" customHeight="1"/>
    <row r="258377" ht="13.15" customHeight="1"/>
    <row r="258378" ht="13.15" customHeight="1"/>
    <row r="258379" ht="13.15" customHeight="1"/>
    <row r="258380" ht="13.15" customHeight="1"/>
    <row r="258381" ht="13.15" customHeight="1"/>
    <row r="258382" ht="13.15" customHeight="1"/>
    <row r="258383" ht="13.15" customHeight="1"/>
    <row r="258384" ht="13.15" customHeight="1"/>
    <row r="258385" ht="13.15" customHeight="1"/>
    <row r="258386" ht="13.15" customHeight="1"/>
    <row r="258387" ht="13.15" customHeight="1"/>
    <row r="258388" ht="13.15" customHeight="1"/>
    <row r="258389" ht="13.15" customHeight="1"/>
    <row r="258390" ht="13.15" customHeight="1"/>
    <row r="258391" ht="13.15" customHeight="1"/>
    <row r="258392" ht="13.15" customHeight="1"/>
    <row r="258393" ht="13.15" customHeight="1"/>
    <row r="258394" ht="13.15" customHeight="1"/>
    <row r="258395" ht="13.15" customHeight="1"/>
    <row r="258396" ht="13.15" customHeight="1"/>
    <row r="258397" ht="13.15" customHeight="1"/>
    <row r="258398" ht="13.15" customHeight="1"/>
    <row r="258399" ht="13.15" customHeight="1"/>
    <row r="258400" ht="13.15" customHeight="1"/>
    <row r="258401" ht="13.15" customHeight="1"/>
    <row r="258402" ht="13.15" customHeight="1"/>
    <row r="258403" ht="13.15" customHeight="1"/>
    <row r="258404" ht="13.15" customHeight="1"/>
    <row r="258405" ht="13.15" customHeight="1"/>
    <row r="258406" ht="13.15" customHeight="1"/>
    <row r="258407" ht="13.15" customHeight="1"/>
    <row r="258408" ht="13.15" customHeight="1"/>
    <row r="258409" ht="13.15" customHeight="1"/>
    <row r="258410" ht="13.15" customHeight="1"/>
    <row r="258411" ht="13.15" customHeight="1"/>
    <row r="258412" ht="13.15" customHeight="1"/>
    <row r="258413" ht="13.15" customHeight="1"/>
    <row r="258414" ht="13.15" customHeight="1"/>
    <row r="258415" ht="13.15" customHeight="1"/>
    <row r="258416" ht="13.15" customHeight="1"/>
    <row r="258417" ht="13.15" customHeight="1"/>
    <row r="258418" ht="13.15" customHeight="1"/>
    <row r="258419" ht="13.15" customHeight="1"/>
    <row r="258420" ht="13.15" customHeight="1"/>
    <row r="258421" ht="13.15" customHeight="1"/>
    <row r="258422" ht="13.15" customHeight="1"/>
    <row r="258423" ht="13.15" customHeight="1"/>
    <row r="258424" ht="13.15" customHeight="1"/>
    <row r="258425" ht="13.15" customHeight="1"/>
    <row r="258426" ht="13.15" customHeight="1"/>
    <row r="258427" ht="13.15" customHeight="1"/>
    <row r="258428" ht="13.15" customHeight="1"/>
    <row r="258429" ht="13.15" customHeight="1"/>
    <row r="258430" ht="13.15" customHeight="1"/>
    <row r="258431" ht="13.15" customHeight="1"/>
    <row r="258432" ht="13.15" customHeight="1"/>
    <row r="258433" ht="13.15" customHeight="1"/>
    <row r="258434" ht="13.15" customHeight="1"/>
    <row r="258435" ht="13.15" customHeight="1"/>
    <row r="258436" ht="13.15" customHeight="1"/>
    <row r="258437" ht="13.15" customHeight="1"/>
    <row r="258438" ht="13.15" customHeight="1"/>
    <row r="258439" ht="13.15" customHeight="1"/>
    <row r="258440" ht="13.15" customHeight="1"/>
    <row r="258441" ht="13.15" customHeight="1"/>
    <row r="258442" ht="13.15" customHeight="1"/>
    <row r="258443" ht="13.15" customHeight="1"/>
    <row r="258444" ht="13.15" customHeight="1"/>
    <row r="258445" ht="13.15" customHeight="1"/>
    <row r="258446" ht="13.15" customHeight="1"/>
    <row r="258447" ht="13.15" customHeight="1"/>
    <row r="258448" ht="13.15" customHeight="1"/>
    <row r="258449" ht="13.15" customHeight="1"/>
    <row r="258450" ht="13.15" customHeight="1"/>
    <row r="258451" ht="13.15" customHeight="1"/>
    <row r="258452" ht="13.15" customHeight="1"/>
    <row r="258453" ht="13.15" customHeight="1"/>
    <row r="258454" ht="13.15" customHeight="1"/>
    <row r="258455" ht="13.15" customHeight="1"/>
    <row r="258456" ht="13.15" customHeight="1"/>
    <row r="258457" ht="13.15" customHeight="1"/>
    <row r="258458" ht="13.15" customHeight="1"/>
    <row r="258459" ht="13.15" customHeight="1"/>
    <row r="258460" ht="13.15" customHeight="1"/>
    <row r="258461" ht="13.15" customHeight="1"/>
    <row r="258462" ht="13.15" customHeight="1"/>
    <row r="258463" ht="13.15" customHeight="1"/>
    <row r="258464" ht="13.15" customHeight="1"/>
    <row r="258465" ht="13.15" customHeight="1"/>
    <row r="258466" ht="13.15" customHeight="1"/>
    <row r="258467" ht="13.15" customHeight="1"/>
    <row r="258468" ht="13.15" customHeight="1"/>
    <row r="258469" ht="13.15" customHeight="1"/>
    <row r="258470" ht="13.15" customHeight="1"/>
    <row r="258471" ht="13.15" customHeight="1"/>
    <row r="258472" ht="13.15" customHeight="1"/>
    <row r="258473" ht="13.15" customHeight="1"/>
    <row r="258474" ht="13.15" customHeight="1"/>
    <row r="258475" ht="13.15" customHeight="1"/>
    <row r="258476" ht="13.15" customHeight="1"/>
    <row r="258477" ht="13.15" customHeight="1"/>
    <row r="258478" ht="13.15" customHeight="1"/>
    <row r="258479" ht="13.15" customHeight="1"/>
    <row r="258480" ht="13.15" customHeight="1"/>
    <row r="258481" ht="13.15" customHeight="1"/>
    <row r="258482" ht="13.15" customHeight="1"/>
    <row r="258483" ht="13.15" customHeight="1"/>
    <row r="258484" ht="13.15" customHeight="1"/>
    <row r="258485" ht="13.15" customHeight="1"/>
    <row r="258486" ht="13.15" customHeight="1"/>
    <row r="258487" ht="13.15" customHeight="1"/>
    <row r="258488" ht="13.15" customHeight="1"/>
    <row r="258489" ht="13.15" customHeight="1"/>
    <row r="258490" ht="13.15" customHeight="1"/>
    <row r="258491" ht="13.15" customHeight="1"/>
    <row r="258492" ht="13.15" customHeight="1"/>
    <row r="258493" ht="13.15" customHeight="1"/>
    <row r="258494" ht="13.15" customHeight="1"/>
    <row r="258495" ht="13.15" customHeight="1"/>
    <row r="258496" ht="13.15" customHeight="1"/>
    <row r="258497" ht="13.15" customHeight="1"/>
    <row r="258498" ht="13.15" customHeight="1"/>
    <row r="258499" ht="13.15" customHeight="1"/>
    <row r="258500" ht="13.15" customHeight="1"/>
    <row r="258501" ht="13.15" customHeight="1"/>
    <row r="258502" ht="13.15" customHeight="1"/>
    <row r="258503" ht="13.15" customHeight="1"/>
    <row r="258504" ht="13.15" customHeight="1"/>
    <row r="258505" ht="13.15" customHeight="1"/>
    <row r="258506" ht="13.15" customHeight="1"/>
    <row r="258507" ht="13.15" customHeight="1"/>
    <row r="258508" ht="13.15" customHeight="1"/>
    <row r="258509" ht="13.15" customHeight="1"/>
    <row r="258510" ht="13.15" customHeight="1"/>
    <row r="258511" ht="13.15" customHeight="1"/>
    <row r="258512" ht="13.15" customHeight="1"/>
    <row r="258513" ht="13.15" customHeight="1"/>
    <row r="258514" ht="13.15" customHeight="1"/>
    <row r="258515" ht="13.15" customHeight="1"/>
    <row r="258516" ht="13.15" customHeight="1"/>
    <row r="258517" ht="13.15" customHeight="1"/>
    <row r="258518" ht="13.15" customHeight="1"/>
    <row r="258519" ht="13.15" customHeight="1"/>
    <row r="258520" ht="13.15" customHeight="1"/>
    <row r="258521" ht="13.15" customHeight="1"/>
    <row r="258522" ht="13.15" customHeight="1"/>
    <row r="258523" ht="13.15" customHeight="1"/>
    <row r="258524" ht="13.15" customHeight="1"/>
    <row r="258525" ht="13.15" customHeight="1"/>
    <row r="258526" ht="13.15" customHeight="1"/>
    <row r="258527" ht="13.15" customHeight="1"/>
    <row r="258528" ht="13.15" customHeight="1"/>
    <row r="258529" ht="13.15" customHeight="1"/>
    <row r="258530" ht="13.15" customHeight="1"/>
    <row r="258531" ht="13.15" customHeight="1"/>
    <row r="258532" ht="13.15" customHeight="1"/>
    <row r="258533" ht="13.15" customHeight="1"/>
    <row r="258534" ht="13.15" customHeight="1"/>
    <row r="258535" ht="13.15" customHeight="1"/>
    <row r="258536" ht="13.15" customHeight="1"/>
    <row r="258537" ht="13.15" customHeight="1"/>
    <row r="258538" ht="13.15" customHeight="1"/>
    <row r="258539" ht="13.15" customHeight="1"/>
    <row r="258540" ht="13.15" customHeight="1"/>
    <row r="258541" ht="13.15" customHeight="1"/>
    <row r="258542" ht="13.15" customHeight="1"/>
    <row r="258543" ht="13.15" customHeight="1"/>
    <row r="258544" ht="13.15" customHeight="1"/>
    <row r="258545" ht="13.15" customHeight="1"/>
    <row r="258546" ht="13.15" customHeight="1"/>
    <row r="258547" ht="13.15" customHeight="1"/>
    <row r="258548" ht="13.15" customHeight="1"/>
    <row r="258549" ht="13.15" customHeight="1"/>
    <row r="258550" ht="13.15" customHeight="1"/>
    <row r="258551" ht="13.15" customHeight="1"/>
    <row r="258552" ht="13.15" customHeight="1"/>
    <row r="258553" ht="13.15" customHeight="1"/>
    <row r="258554" ht="13.15" customHeight="1"/>
    <row r="258555" ht="13.15" customHeight="1"/>
    <row r="258556" ht="13.15" customHeight="1"/>
    <row r="258557" ht="13.15" customHeight="1"/>
    <row r="258558" ht="13.15" customHeight="1"/>
    <row r="258559" ht="13.15" customHeight="1"/>
    <row r="258560" ht="13.15" customHeight="1"/>
    <row r="258561" ht="13.15" customHeight="1"/>
    <row r="258562" ht="13.15" customHeight="1"/>
    <row r="258563" ht="13.15" customHeight="1"/>
    <row r="258564" ht="13.15" customHeight="1"/>
    <row r="258565" ht="13.15" customHeight="1"/>
    <row r="258566" ht="13.15" customHeight="1"/>
    <row r="258567" ht="13.15" customHeight="1"/>
    <row r="258568" ht="13.15" customHeight="1"/>
    <row r="258569" ht="13.15" customHeight="1"/>
    <row r="258570" ht="13.15" customHeight="1"/>
    <row r="258571" ht="13.15" customHeight="1"/>
    <row r="258572" ht="13.15" customHeight="1"/>
    <row r="258573" ht="13.15" customHeight="1"/>
    <row r="258574" ht="13.15" customHeight="1"/>
    <row r="258575" ht="13.15" customHeight="1"/>
    <row r="258576" ht="13.15" customHeight="1"/>
    <row r="258577" ht="13.15" customHeight="1"/>
    <row r="258578" ht="13.15" customHeight="1"/>
    <row r="258579" ht="13.15" customHeight="1"/>
    <row r="258580" ht="13.15" customHeight="1"/>
    <row r="258581" ht="13.15" customHeight="1"/>
    <row r="258582" ht="13.15" customHeight="1"/>
    <row r="258583" ht="13.15" customHeight="1"/>
    <row r="258584" ht="13.15" customHeight="1"/>
    <row r="258585" ht="13.15" customHeight="1"/>
    <row r="258586" ht="13.15" customHeight="1"/>
    <row r="258587" ht="13.15" customHeight="1"/>
    <row r="258588" ht="13.15" customHeight="1"/>
    <row r="258589" ht="13.15" customHeight="1"/>
    <row r="258590" ht="13.15" customHeight="1"/>
    <row r="258591" ht="13.15" customHeight="1"/>
    <row r="258592" ht="13.15" customHeight="1"/>
    <row r="258593" ht="13.15" customHeight="1"/>
    <row r="258594" ht="13.15" customHeight="1"/>
    <row r="258595" ht="13.15" customHeight="1"/>
    <row r="258596" ht="13.15" customHeight="1"/>
    <row r="258597" ht="13.15" customHeight="1"/>
    <row r="258598" ht="13.15" customHeight="1"/>
    <row r="258599" ht="13.15" customHeight="1"/>
    <row r="258600" ht="13.15" customHeight="1"/>
    <row r="258601" ht="13.15" customHeight="1"/>
    <row r="258602" ht="13.15" customHeight="1"/>
    <row r="258603" ht="13.15" customHeight="1"/>
    <row r="258604" ht="13.15" customHeight="1"/>
    <row r="258605" ht="13.15" customHeight="1"/>
    <row r="258606" ht="13.15" customHeight="1"/>
    <row r="258607" ht="13.15" customHeight="1"/>
    <row r="258608" ht="13.15" customHeight="1"/>
    <row r="258609" ht="13.15" customHeight="1"/>
    <row r="258610" ht="13.15" customHeight="1"/>
    <row r="258611" ht="13.15" customHeight="1"/>
    <row r="258612" ht="13.15" customHeight="1"/>
    <row r="258613" ht="13.15" customHeight="1"/>
    <row r="258614" ht="13.15" customHeight="1"/>
    <row r="258615" ht="13.15" customHeight="1"/>
    <row r="258616" ht="13.15" customHeight="1"/>
    <row r="258617" ht="13.15" customHeight="1"/>
    <row r="258618" ht="13.15" customHeight="1"/>
    <row r="258619" ht="13.15" customHeight="1"/>
    <row r="258620" ht="13.15" customHeight="1"/>
    <row r="258621" ht="13.15" customHeight="1"/>
    <row r="258622" ht="13.15" customHeight="1"/>
    <row r="258623" ht="13.15" customHeight="1"/>
    <row r="258624" ht="13.15" customHeight="1"/>
    <row r="258625" ht="13.15" customHeight="1"/>
    <row r="258626" ht="13.15" customHeight="1"/>
    <row r="258627" ht="13.15" customHeight="1"/>
    <row r="258628" ht="13.15" customHeight="1"/>
    <row r="258629" ht="13.15" customHeight="1"/>
    <row r="258630" ht="13.15" customHeight="1"/>
    <row r="258631" ht="13.15" customHeight="1"/>
    <row r="258632" ht="13.15" customHeight="1"/>
    <row r="258633" ht="13.15" customHeight="1"/>
    <row r="258634" ht="13.15" customHeight="1"/>
    <row r="258635" ht="13.15" customHeight="1"/>
    <row r="258636" ht="13.15" customHeight="1"/>
    <row r="258637" ht="13.15" customHeight="1"/>
    <row r="258638" ht="13.15" customHeight="1"/>
    <row r="258639" ht="13.15" customHeight="1"/>
    <row r="258640" ht="13.15" customHeight="1"/>
    <row r="258641" ht="13.15" customHeight="1"/>
    <row r="258642" ht="13.15" customHeight="1"/>
    <row r="258643" ht="13.15" customHeight="1"/>
    <row r="258644" ht="13.15" customHeight="1"/>
    <row r="258645" ht="13.15" customHeight="1"/>
    <row r="258646" ht="13.15" customHeight="1"/>
    <row r="258647" ht="13.15" customHeight="1"/>
    <row r="258648" ht="13.15" customHeight="1"/>
    <row r="258649" ht="13.15" customHeight="1"/>
    <row r="258650" ht="13.15" customHeight="1"/>
    <row r="258651" ht="13.15" customHeight="1"/>
    <row r="258652" ht="13.15" customHeight="1"/>
    <row r="258653" ht="13.15" customHeight="1"/>
    <row r="258654" ht="13.15" customHeight="1"/>
    <row r="258655" ht="13.15" customHeight="1"/>
    <row r="258656" ht="13.15" customHeight="1"/>
    <row r="258657" ht="13.15" customHeight="1"/>
    <row r="258658" ht="13.15" customHeight="1"/>
    <row r="258659" ht="13.15" customHeight="1"/>
    <row r="258660" ht="13.15" customHeight="1"/>
    <row r="258661" ht="13.15" customHeight="1"/>
    <row r="258662" ht="13.15" customHeight="1"/>
    <row r="258663" ht="13.15" customHeight="1"/>
    <row r="258664" ht="13.15" customHeight="1"/>
    <row r="258665" ht="13.15" customHeight="1"/>
    <row r="258666" ht="13.15" customHeight="1"/>
    <row r="258667" ht="13.15" customHeight="1"/>
    <row r="258668" ht="13.15" customHeight="1"/>
    <row r="258669" ht="13.15" customHeight="1"/>
    <row r="258670" ht="13.15" customHeight="1"/>
    <row r="258671" ht="13.15" customHeight="1"/>
    <row r="258672" ht="13.15" customHeight="1"/>
    <row r="258673" ht="13.15" customHeight="1"/>
    <row r="258674" ht="13.15" customHeight="1"/>
    <row r="258675" ht="13.15" customHeight="1"/>
    <row r="258676" ht="13.15" customHeight="1"/>
    <row r="258677" ht="13.15" customHeight="1"/>
    <row r="258678" ht="13.15" customHeight="1"/>
    <row r="258679" ht="13.15" customHeight="1"/>
    <row r="258680" ht="13.15" customHeight="1"/>
    <row r="258681" ht="13.15" customHeight="1"/>
    <row r="258682" ht="13.15" customHeight="1"/>
    <row r="258683" ht="13.15" customHeight="1"/>
    <row r="258684" ht="13.15" customHeight="1"/>
    <row r="258685" ht="13.15" customHeight="1"/>
    <row r="258686" ht="13.15" customHeight="1"/>
    <row r="258687" ht="13.15" customHeight="1"/>
    <row r="258688" ht="13.15" customHeight="1"/>
    <row r="258689" ht="13.15" customHeight="1"/>
    <row r="258690" ht="13.15" customHeight="1"/>
    <row r="258691" ht="13.15" customHeight="1"/>
    <row r="258692" ht="13.15" customHeight="1"/>
    <row r="258693" ht="13.15" customHeight="1"/>
    <row r="258694" ht="13.15" customHeight="1"/>
    <row r="258695" ht="13.15" customHeight="1"/>
    <row r="258696" ht="13.15" customHeight="1"/>
    <row r="258697" ht="13.15" customHeight="1"/>
    <row r="258698" ht="13.15" customHeight="1"/>
    <row r="258699" ht="13.15" customHeight="1"/>
    <row r="258700" ht="13.15" customHeight="1"/>
    <row r="258701" ht="13.15" customHeight="1"/>
    <row r="258702" ht="13.15" customHeight="1"/>
    <row r="258703" ht="13.15" customHeight="1"/>
    <row r="258704" ht="13.15" customHeight="1"/>
    <row r="258705" ht="13.15" customHeight="1"/>
    <row r="258706" ht="13.15" customHeight="1"/>
    <row r="258707" ht="13.15" customHeight="1"/>
    <row r="258708" ht="13.15" customHeight="1"/>
    <row r="258709" ht="13.15" customHeight="1"/>
    <row r="258710" ht="13.15" customHeight="1"/>
    <row r="258711" ht="13.15" customHeight="1"/>
    <row r="258712" ht="13.15" customHeight="1"/>
    <row r="258713" ht="13.15" customHeight="1"/>
    <row r="258714" ht="13.15" customHeight="1"/>
    <row r="258715" ht="13.15" customHeight="1"/>
    <row r="258716" ht="13.15" customHeight="1"/>
    <row r="258717" ht="13.15" customHeight="1"/>
    <row r="258718" ht="13.15" customHeight="1"/>
    <row r="258719" ht="13.15" customHeight="1"/>
    <row r="258720" ht="13.15" customHeight="1"/>
    <row r="258721" ht="13.15" customHeight="1"/>
    <row r="258722" ht="13.15" customHeight="1"/>
    <row r="258723" ht="13.15" customHeight="1"/>
    <row r="258724" ht="13.15" customHeight="1"/>
    <row r="258725" ht="13.15" customHeight="1"/>
    <row r="258726" ht="13.15" customHeight="1"/>
    <row r="258727" ht="13.15" customHeight="1"/>
    <row r="258728" ht="13.15" customHeight="1"/>
    <row r="258729" ht="13.15" customHeight="1"/>
    <row r="258730" ht="13.15" customHeight="1"/>
    <row r="258731" ht="13.15" customHeight="1"/>
    <row r="258732" ht="13.15" customHeight="1"/>
    <row r="258733" ht="13.15" customHeight="1"/>
    <row r="258734" ht="13.15" customHeight="1"/>
    <row r="258735" ht="13.15" customHeight="1"/>
    <row r="258736" ht="13.15" customHeight="1"/>
    <row r="258737" ht="13.15" customHeight="1"/>
    <row r="258738" ht="13.15" customHeight="1"/>
    <row r="258739" ht="13.15" customHeight="1"/>
    <row r="258740" ht="13.15" customHeight="1"/>
    <row r="258741" ht="13.15" customHeight="1"/>
    <row r="258742" ht="13.15" customHeight="1"/>
    <row r="258743" ht="13.15" customHeight="1"/>
    <row r="258744" ht="13.15" customHeight="1"/>
    <row r="258745" ht="13.15" customHeight="1"/>
    <row r="258746" ht="13.15" customHeight="1"/>
    <row r="258747" ht="13.15" customHeight="1"/>
    <row r="258748" ht="13.15" customHeight="1"/>
    <row r="258749" ht="13.15" customHeight="1"/>
    <row r="258750" ht="13.15" customHeight="1"/>
    <row r="258751" ht="13.15" customHeight="1"/>
    <row r="258752" ht="13.15" customHeight="1"/>
    <row r="258753" ht="13.15" customHeight="1"/>
    <row r="258754" ht="13.15" customHeight="1"/>
    <row r="258755" ht="13.15" customHeight="1"/>
    <row r="258756" ht="13.15" customHeight="1"/>
    <row r="258757" ht="13.15" customHeight="1"/>
    <row r="258758" ht="13.15" customHeight="1"/>
    <row r="258759" ht="13.15" customHeight="1"/>
    <row r="258760" ht="13.15" customHeight="1"/>
    <row r="258761" ht="13.15" customHeight="1"/>
    <row r="258762" ht="13.15" customHeight="1"/>
    <row r="258763" ht="13.15" customHeight="1"/>
    <row r="258764" ht="13.15" customHeight="1"/>
    <row r="258765" ht="13.15" customHeight="1"/>
    <row r="258766" ht="13.15" customHeight="1"/>
    <row r="258767" ht="13.15" customHeight="1"/>
    <row r="258768" ht="13.15" customHeight="1"/>
    <row r="258769" ht="13.15" customHeight="1"/>
    <row r="258770" ht="13.15" customHeight="1"/>
    <row r="258771" ht="13.15" customHeight="1"/>
    <row r="258772" ht="13.15" customHeight="1"/>
    <row r="258773" ht="13.15" customHeight="1"/>
    <row r="258774" ht="13.15" customHeight="1"/>
    <row r="258775" ht="13.15" customHeight="1"/>
    <row r="258776" ht="13.15" customHeight="1"/>
    <row r="258777" ht="13.15" customHeight="1"/>
    <row r="258778" ht="13.15" customHeight="1"/>
    <row r="258779" ht="13.15" customHeight="1"/>
    <row r="258780" ht="13.15" customHeight="1"/>
    <row r="258781" ht="13.15" customHeight="1"/>
    <row r="258782" ht="13.15" customHeight="1"/>
    <row r="258783" ht="13.15" customHeight="1"/>
    <row r="258784" ht="13.15" customHeight="1"/>
    <row r="258785" ht="13.15" customHeight="1"/>
    <row r="258786" ht="13.15" customHeight="1"/>
    <row r="258787" ht="13.15" customHeight="1"/>
    <row r="258788" ht="13.15" customHeight="1"/>
    <row r="258789" ht="13.15" customHeight="1"/>
    <row r="258790" ht="13.15" customHeight="1"/>
    <row r="258791" ht="13.15" customHeight="1"/>
    <row r="258792" ht="13.15" customHeight="1"/>
    <row r="258793" ht="13.15" customHeight="1"/>
    <row r="258794" ht="13.15" customHeight="1"/>
    <row r="258795" ht="13.15" customHeight="1"/>
    <row r="258796" ht="13.15" customHeight="1"/>
    <row r="258797" ht="13.15" customHeight="1"/>
    <row r="258798" ht="13.15" customHeight="1"/>
    <row r="258799" ht="13.15" customHeight="1"/>
    <row r="258800" ht="13.15" customHeight="1"/>
    <row r="258801" ht="13.15" customHeight="1"/>
    <row r="258802" ht="13.15" customHeight="1"/>
    <row r="258803" ht="13.15" customHeight="1"/>
    <row r="258804" ht="13.15" customHeight="1"/>
    <row r="258805" ht="13.15" customHeight="1"/>
    <row r="258806" ht="13.15" customHeight="1"/>
    <row r="258807" ht="13.15" customHeight="1"/>
    <row r="258808" ht="13.15" customHeight="1"/>
    <row r="258809" ht="13.15" customHeight="1"/>
    <row r="258810" ht="13.15" customHeight="1"/>
    <row r="258811" ht="13.15" customHeight="1"/>
    <row r="258812" ht="13.15" customHeight="1"/>
    <row r="258813" ht="13.15" customHeight="1"/>
    <row r="258814" ht="13.15" customHeight="1"/>
    <row r="258815" ht="13.15" customHeight="1"/>
    <row r="258816" ht="13.15" customHeight="1"/>
    <row r="258817" ht="13.15" customHeight="1"/>
    <row r="258818" ht="13.15" customHeight="1"/>
    <row r="258819" ht="13.15" customHeight="1"/>
    <row r="258820" ht="13.15" customHeight="1"/>
    <row r="258821" ht="13.15" customHeight="1"/>
    <row r="258822" ht="13.15" customHeight="1"/>
    <row r="258823" ht="13.15" customHeight="1"/>
    <row r="258824" ht="13.15" customHeight="1"/>
    <row r="258825" ht="13.15" customHeight="1"/>
    <row r="258826" ht="13.15" customHeight="1"/>
    <row r="258827" ht="13.15" customHeight="1"/>
    <row r="258828" ht="13.15" customHeight="1"/>
    <row r="258829" ht="13.15" customHeight="1"/>
    <row r="258830" ht="13.15" customHeight="1"/>
    <row r="258831" ht="13.15" customHeight="1"/>
    <row r="258832" ht="13.15" customHeight="1"/>
    <row r="258833" ht="13.15" customHeight="1"/>
    <row r="258834" ht="13.15" customHeight="1"/>
    <row r="258835" ht="13.15" customHeight="1"/>
    <row r="258836" ht="13.15" customHeight="1"/>
    <row r="258837" ht="13.15" customHeight="1"/>
    <row r="258838" ht="13.15" customHeight="1"/>
    <row r="258839" ht="13.15" customHeight="1"/>
    <row r="258840" ht="13.15" customHeight="1"/>
    <row r="258841" ht="13.15" customHeight="1"/>
    <row r="258842" ht="13.15" customHeight="1"/>
    <row r="258843" ht="13.15" customHeight="1"/>
    <row r="258844" ht="13.15" customHeight="1"/>
    <row r="258845" ht="13.15" customHeight="1"/>
    <row r="258846" ht="13.15" customHeight="1"/>
    <row r="258847" ht="13.15" customHeight="1"/>
    <row r="258848" ht="13.15" customHeight="1"/>
    <row r="258849" ht="13.15" customHeight="1"/>
    <row r="258850" ht="13.15" customHeight="1"/>
    <row r="258851" ht="13.15" customHeight="1"/>
    <row r="258852" ht="13.15" customHeight="1"/>
    <row r="258853" ht="13.15" customHeight="1"/>
    <row r="258854" ht="13.15" customHeight="1"/>
    <row r="258855" ht="13.15" customHeight="1"/>
    <row r="258856" ht="13.15" customHeight="1"/>
    <row r="258857" ht="13.15" customHeight="1"/>
    <row r="258858" ht="13.15" customHeight="1"/>
    <row r="258859" ht="13.15" customHeight="1"/>
    <row r="258860" ht="13.15" customHeight="1"/>
    <row r="258861" ht="13.15" customHeight="1"/>
    <row r="258862" ht="13.15" customHeight="1"/>
    <row r="258863" ht="13.15" customHeight="1"/>
    <row r="258864" ht="13.15" customHeight="1"/>
    <row r="258865" ht="13.15" customHeight="1"/>
    <row r="258866" ht="13.15" customHeight="1"/>
    <row r="258867" ht="13.15" customHeight="1"/>
    <row r="258868" ht="13.15" customHeight="1"/>
    <row r="258869" ht="13.15" customHeight="1"/>
    <row r="258870" ht="13.15" customHeight="1"/>
    <row r="258871" ht="13.15" customHeight="1"/>
    <row r="258872" ht="13.15" customHeight="1"/>
    <row r="258873" ht="13.15" customHeight="1"/>
    <row r="258874" ht="13.15" customHeight="1"/>
    <row r="258875" ht="13.15" customHeight="1"/>
    <row r="258876" ht="13.15" customHeight="1"/>
    <row r="258877" ht="13.15" customHeight="1"/>
    <row r="258878" ht="13.15" customHeight="1"/>
    <row r="258879" ht="13.15" customHeight="1"/>
    <row r="258880" ht="13.15" customHeight="1"/>
    <row r="258881" ht="13.15" customHeight="1"/>
    <row r="258882" ht="13.15" customHeight="1"/>
    <row r="258883" ht="13.15" customHeight="1"/>
    <row r="258884" ht="13.15" customHeight="1"/>
    <row r="258885" ht="13.15" customHeight="1"/>
    <row r="258886" ht="13.15" customHeight="1"/>
    <row r="258887" ht="13.15" customHeight="1"/>
    <row r="258888" ht="13.15" customHeight="1"/>
    <row r="258889" ht="13.15" customHeight="1"/>
    <row r="258890" ht="13.15" customHeight="1"/>
    <row r="258891" ht="13.15" customHeight="1"/>
    <row r="258892" ht="13.15" customHeight="1"/>
    <row r="258893" ht="13.15" customHeight="1"/>
    <row r="258894" ht="13.15" customHeight="1"/>
    <row r="258895" ht="13.15" customHeight="1"/>
    <row r="258896" ht="13.15" customHeight="1"/>
    <row r="258897" ht="13.15" customHeight="1"/>
    <row r="258898" ht="13.15" customHeight="1"/>
    <row r="258899" ht="13.15" customHeight="1"/>
    <row r="258900" ht="13.15" customHeight="1"/>
    <row r="258901" ht="13.15" customHeight="1"/>
    <row r="258902" ht="13.15" customHeight="1"/>
    <row r="258903" ht="13.15" customHeight="1"/>
    <row r="258904" ht="13.15" customHeight="1"/>
    <row r="258905" ht="13.15" customHeight="1"/>
    <row r="258906" ht="13.15" customHeight="1"/>
    <row r="258907" ht="13.15" customHeight="1"/>
    <row r="258908" ht="13.15" customHeight="1"/>
    <row r="258909" ht="13.15" customHeight="1"/>
    <row r="258910" ht="13.15" customHeight="1"/>
    <row r="258911" ht="13.15" customHeight="1"/>
    <row r="258912" ht="13.15" customHeight="1"/>
    <row r="258913" ht="13.15" customHeight="1"/>
    <row r="258914" ht="13.15" customHeight="1"/>
    <row r="258915" ht="13.15" customHeight="1"/>
    <row r="258916" ht="13.15" customHeight="1"/>
    <row r="258917" ht="13.15" customHeight="1"/>
    <row r="258918" ht="13.15" customHeight="1"/>
    <row r="258919" ht="13.15" customHeight="1"/>
    <row r="258920" ht="13.15" customHeight="1"/>
    <row r="258921" ht="13.15" customHeight="1"/>
    <row r="258922" ht="13.15" customHeight="1"/>
    <row r="258923" ht="13.15" customHeight="1"/>
    <row r="258924" ht="13.15" customHeight="1"/>
    <row r="258925" ht="13.15" customHeight="1"/>
    <row r="258926" ht="13.15" customHeight="1"/>
    <row r="258927" ht="13.15" customHeight="1"/>
    <row r="258928" ht="13.15" customHeight="1"/>
    <row r="258929" ht="13.15" customHeight="1"/>
    <row r="258930" ht="13.15" customHeight="1"/>
    <row r="258931" ht="13.15" customHeight="1"/>
    <row r="258932" ht="13.15" customHeight="1"/>
    <row r="258933" ht="13.15" customHeight="1"/>
    <row r="258934" ht="13.15" customHeight="1"/>
    <row r="258935" ht="13.15" customHeight="1"/>
    <row r="258936" ht="13.15" customHeight="1"/>
    <row r="258937" ht="13.15" customHeight="1"/>
    <row r="258938" ht="13.15" customHeight="1"/>
    <row r="258939" ht="13.15" customHeight="1"/>
    <row r="258940" ht="13.15" customHeight="1"/>
    <row r="258941" ht="13.15" customHeight="1"/>
    <row r="258942" ht="13.15" customHeight="1"/>
    <row r="258943" ht="13.15" customHeight="1"/>
    <row r="258944" ht="13.15" customHeight="1"/>
    <row r="258945" ht="13.15" customHeight="1"/>
    <row r="258946" ht="13.15" customHeight="1"/>
    <row r="258947" ht="13.15" customHeight="1"/>
    <row r="258948" ht="13.15" customHeight="1"/>
    <row r="258949" ht="13.15" customHeight="1"/>
    <row r="258950" ht="13.15" customHeight="1"/>
    <row r="258951" ht="13.15" customHeight="1"/>
    <row r="258952" ht="13.15" customHeight="1"/>
    <row r="258953" ht="13.15" customHeight="1"/>
    <row r="258954" ht="13.15" customHeight="1"/>
    <row r="258955" ht="13.15" customHeight="1"/>
    <row r="258956" ht="13.15" customHeight="1"/>
    <row r="258957" ht="13.15" customHeight="1"/>
    <row r="258958" ht="13.15" customHeight="1"/>
    <row r="258959" ht="13.15" customHeight="1"/>
    <row r="258960" ht="13.15" customHeight="1"/>
    <row r="258961" ht="13.15" customHeight="1"/>
    <row r="258962" ht="13.15" customHeight="1"/>
    <row r="258963" ht="13.15" customHeight="1"/>
    <row r="258964" ht="13.15" customHeight="1"/>
    <row r="258965" ht="13.15" customHeight="1"/>
    <row r="258966" ht="13.15" customHeight="1"/>
    <row r="258967" ht="13.15" customHeight="1"/>
    <row r="258968" ht="13.15" customHeight="1"/>
    <row r="258969" ht="13.15" customHeight="1"/>
    <row r="258970" ht="13.15" customHeight="1"/>
    <row r="258971" ht="13.15" customHeight="1"/>
    <row r="258972" ht="13.15" customHeight="1"/>
    <row r="258973" ht="13.15" customHeight="1"/>
    <row r="258974" ht="13.15" customHeight="1"/>
    <row r="258975" ht="13.15" customHeight="1"/>
    <row r="258976" ht="13.15" customHeight="1"/>
    <row r="258977" ht="13.15" customHeight="1"/>
    <row r="258978" ht="13.15" customHeight="1"/>
    <row r="258979" ht="13.15" customHeight="1"/>
    <row r="258980" ht="13.15" customHeight="1"/>
    <row r="258981" ht="13.15" customHeight="1"/>
    <row r="258982" ht="13.15" customHeight="1"/>
    <row r="258983" ht="13.15" customHeight="1"/>
    <row r="258984" ht="13.15" customHeight="1"/>
    <row r="258985" ht="13.15" customHeight="1"/>
    <row r="258986" ht="13.15" customHeight="1"/>
    <row r="258987" ht="13.15" customHeight="1"/>
    <row r="258988" ht="13.15" customHeight="1"/>
    <row r="258989" ht="13.15" customHeight="1"/>
    <row r="258990" ht="13.15" customHeight="1"/>
    <row r="258991" ht="13.15" customHeight="1"/>
    <row r="258992" ht="13.15" customHeight="1"/>
    <row r="258993" ht="13.15" customHeight="1"/>
    <row r="258994" ht="13.15" customHeight="1"/>
    <row r="258995" ht="13.15" customHeight="1"/>
    <row r="258996" ht="13.15" customHeight="1"/>
    <row r="258997" ht="13.15" customHeight="1"/>
    <row r="258998" ht="13.15" customHeight="1"/>
    <row r="258999" ht="13.15" customHeight="1"/>
    <row r="259000" ht="13.15" customHeight="1"/>
    <row r="259001" ht="13.15" customHeight="1"/>
    <row r="259002" ht="13.15" customHeight="1"/>
    <row r="259003" ht="13.15" customHeight="1"/>
    <row r="259004" ht="13.15" customHeight="1"/>
    <row r="259005" ht="13.15" customHeight="1"/>
    <row r="259006" ht="13.15" customHeight="1"/>
    <row r="259007" ht="13.15" customHeight="1"/>
    <row r="259008" ht="13.15" customHeight="1"/>
    <row r="259009" ht="13.15" customHeight="1"/>
    <row r="259010" ht="13.15" customHeight="1"/>
    <row r="259011" ht="13.15" customHeight="1"/>
    <row r="259012" ht="13.15" customHeight="1"/>
    <row r="259013" ht="13.15" customHeight="1"/>
    <row r="259014" ht="13.15" customHeight="1"/>
    <row r="259015" ht="13.15" customHeight="1"/>
    <row r="259016" ht="13.15" customHeight="1"/>
    <row r="259017" ht="13.15" customHeight="1"/>
    <row r="259018" ht="13.15" customHeight="1"/>
    <row r="259019" ht="13.15" customHeight="1"/>
    <row r="259020" ht="13.15" customHeight="1"/>
    <row r="259021" ht="13.15" customHeight="1"/>
    <row r="259022" ht="13.15" customHeight="1"/>
    <row r="259023" ht="13.15" customHeight="1"/>
    <row r="259024" ht="13.15" customHeight="1"/>
    <row r="259025" ht="13.15" customHeight="1"/>
    <row r="259026" ht="13.15" customHeight="1"/>
    <row r="259027" ht="13.15" customHeight="1"/>
    <row r="259028" ht="13.15" customHeight="1"/>
    <row r="259029" ht="13.15" customHeight="1"/>
    <row r="259030" ht="13.15" customHeight="1"/>
    <row r="259031" ht="13.15" customHeight="1"/>
    <row r="259032" ht="13.15" customHeight="1"/>
    <row r="259033" ht="13.15" customHeight="1"/>
    <row r="259034" ht="13.15" customHeight="1"/>
    <row r="259035" ht="13.15" customHeight="1"/>
    <row r="259036" ht="13.15" customHeight="1"/>
    <row r="259037" ht="13.15" customHeight="1"/>
    <row r="259038" ht="13.15" customHeight="1"/>
    <row r="259039" ht="13.15" customHeight="1"/>
    <row r="259040" ht="13.15" customHeight="1"/>
    <row r="259041" ht="13.15" customHeight="1"/>
    <row r="259042" ht="13.15" customHeight="1"/>
    <row r="259043" ht="13.15" customHeight="1"/>
    <row r="259044" ht="13.15" customHeight="1"/>
    <row r="259045" ht="13.15" customHeight="1"/>
    <row r="259046" ht="13.15" customHeight="1"/>
    <row r="259047" ht="13.15" customHeight="1"/>
    <row r="259048" ht="13.15" customHeight="1"/>
    <row r="259049" ht="13.15" customHeight="1"/>
    <row r="259050" ht="13.15" customHeight="1"/>
    <row r="259051" ht="13.15" customHeight="1"/>
    <row r="259052" ht="13.15" customHeight="1"/>
    <row r="259053" ht="13.15" customHeight="1"/>
    <row r="259054" ht="13.15" customHeight="1"/>
    <row r="259055" ht="13.15" customHeight="1"/>
    <row r="259056" ht="13.15" customHeight="1"/>
    <row r="259057" ht="13.15" customHeight="1"/>
    <row r="259058" ht="13.15" customHeight="1"/>
    <row r="259059" ht="13.15" customHeight="1"/>
    <row r="259060" ht="13.15" customHeight="1"/>
    <row r="259061" ht="13.15" customHeight="1"/>
    <row r="259062" ht="13.15" customHeight="1"/>
    <row r="259063" ht="13.15" customHeight="1"/>
    <row r="259064" ht="13.15" customHeight="1"/>
    <row r="259065" ht="13.15" customHeight="1"/>
    <row r="259066" ht="13.15" customHeight="1"/>
    <row r="259067" ht="13.15" customHeight="1"/>
    <row r="259068" ht="13.15" customHeight="1"/>
    <row r="259069" ht="13.15" customHeight="1"/>
    <row r="259070" ht="13.15" customHeight="1"/>
    <row r="259071" ht="13.15" customHeight="1"/>
    <row r="259072" ht="13.15" customHeight="1"/>
    <row r="259073" ht="13.15" customHeight="1"/>
    <row r="259074" ht="13.15" customHeight="1"/>
    <row r="259075" ht="13.15" customHeight="1"/>
    <row r="259076" ht="13.15" customHeight="1"/>
    <row r="259077" ht="13.15" customHeight="1"/>
    <row r="259078" ht="13.15" customHeight="1"/>
    <row r="259079" ht="13.15" customHeight="1"/>
    <row r="259080" ht="13.15" customHeight="1"/>
    <row r="259081" ht="13.15" customHeight="1"/>
    <row r="259082" ht="13.15" customHeight="1"/>
    <row r="259083" ht="13.15" customHeight="1"/>
    <row r="259084" ht="13.15" customHeight="1"/>
    <row r="259085" ht="13.15" customHeight="1"/>
    <row r="259086" ht="13.15" customHeight="1"/>
    <row r="259087" ht="13.15" customHeight="1"/>
    <row r="259088" ht="13.15" customHeight="1"/>
    <row r="259089" ht="13.15" customHeight="1"/>
    <row r="259090" ht="13.15" customHeight="1"/>
    <row r="259091" ht="13.15" customHeight="1"/>
    <row r="259092" ht="13.15" customHeight="1"/>
    <row r="259093" ht="13.15" customHeight="1"/>
    <row r="259094" ht="13.15" customHeight="1"/>
    <row r="259095" ht="13.15" customHeight="1"/>
    <row r="259096" ht="13.15" customHeight="1"/>
    <row r="259097" ht="13.15" customHeight="1"/>
    <row r="259098" ht="13.15" customHeight="1"/>
    <row r="259099" ht="13.15" customHeight="1"/>
    <row r="259100" ht="13.15" customHeight="1"/>
    <row r="259101" ht="13.15" customHeight="1"/>
    <row r="259102" ht="13.15" customHeight="1"/>
    <row r="259103" ht="13.15" customHeight="1"/>
    <row r="259104" ht="13.15" customHeight="1"/>
    <row r="259105" ht="13.15" customHeight="1"/>
    <row r="259106" ht="13.15" customHeight="1"/>
    <row r="259107" ht="13.15" customHeight="1"/>
    <row r="259108" ht="13.15" customHeight="1"/>
    <row r="259109" ht="13.15" customHeight="1"/>
    <row r="259110" ht="13.15" customHeight="1"/>
    <row r="259111" ht="13.15" customHeight="1"/>
    <row r="259112" ht="13.15" customHeight="1"/>
    <row r="259113" ht="13.15" customHeight="1"/>
    <row r="259114" ht="13.15" customHeight="1"/>
    <row r="259115" ht="13.15" customHeight="1"/>
    <row r="259116" ht="13.15" customHeight="1"/>
    <row r="259117" ht="13.15" customHeight="1"/>
    <row r="259118" ht="13.15" customHeight="1"/>
    <row r="259119" ht="13.15" customHeight="1"/>
    <row r="259120" ht="13.15" customHeight="1"/>
    <row r="259121" ht="13.15" customHeight="1"/>
    <row r="259122" ht="13.15" customHeight="1"/>
    <row r="259123" ht="13.15" customHeight="1"/>
    <row r="259124" ht="13.15" customHeight="1"/>
    <row r="259125" ht="13.15" customHeight="1"/>
    <row r="259126" ht="13.15" customHeight="1"/>
    <row r="259127" ht="13.15" customHeight="1"/>
    <row r="259128" ht="13.15" customHeight="1"/>
    <row r="259129" ht="13.15" customHeight="1"/>
    <row r="259130" ht="13.15" customHeight="1"/>
    <row r="259131" ht="13.15" customHeight="1"/>
    <row r="259132" ht="13.15" customHeight="1"/>
    <row r="259133" ht="13.15" customHeight="1"/>
    <row r="259134" ht="13.15" customHeight="1"/>
    <row r="259135" ht="13.15" customHeight="1"/>
    <row r="259136" ht="13.15" customHeight="1"/>
    <row r="259137" ht="13.15" customHeight="1"/>
    <row r="259138" ht="13.15" customHeight="1"/>
    <row r="259139" ht="13.15" customHeight="1"/>
    <row r="259140" ht="13.15" customHeight="1"/>
    <row r="259141" ht="13.15" customHeight="1"/>
    <row r="259142" ht="13.15" customHeight="1"/>
    <row r="259143" ht="13.15" customHeight="1"/>
    <row r="259144" ht="13.15" customHeight="1"/>
    <row r="259145" ht="13.15" customHeight="1"/>
    <row r="259146" ht="13.15" customHeight="1"/>
    <row r="259147" ht="13.15" customHeight="1"/>
    <row r="259148" ht="13.15" customHeight="1"/>
    <row r="259149" ht="13.15" customHeight="1"/>
    <row r="259150" ht="13.15" customHeight="1"/>
    <row r="259151" ht="13.15" customHeight="1"/>
    <row r="259152" ht="13.15" customHeight="1"/>
    <row r="259153" ht="13.15" customHeight="1"/>
    <row r="259154" ht="13.15" customHeight="1"/>
    <row r="259155" ht="13.15" customHeight="1"/>
    <row r="259156" ht="13.15" customHeight="1"/>
    <row r="259157" ht="13.15" customHeight="1"/>
    <row r="259158" ht="13.15" customHeight="1"/>
    <row r="259159" ht="13.15" customHeight="1"/>
    <row r="259160" ht="13.15" customHeight="1"/>
    <row r="259161" ht="13.15" customHeight="1"/>
    <row r="259162" ht="13.15" customHeight="1"/>
    <row r="259163" ht="13.15" customHeight="1"/>
    <row r="259164" ht="13.15" customHeight="1"/>
    <row r="259165" ht="13.15" customHeight="1"/>
    <row r="259166" ht="13.15" customHeight="1"/>
    <row r="259167" ht="13.15" customHeight="1"/>
    <row r="259168" ht="13.15" customHeight="1"/>
    <row r="259169" ht="13.15" customHeight="1"/>
    <row r="259170" ht="13.15" customHeight="1"/>
    <row r="259171" ht="13.15" customHeight="1"/>
    <row r="259172" ht="13.15" customHeight="1"/>
    <row r="259173" ht="13.15" customHeight="1"/>
    <row r="259174" ht="13.15" customHeight="1"/>
    <row r="259175" ht="13.15" customHeight="1"/>
    <row r="259176" ht="13.15" customHeight="1"/>
    <row r="259177" ht="13.15" customHeight="1"/>
    <row r="259178" ht="13.15" customHeight="1"/>
    <row r="259179" ht="13.15" customHeight="1"/>
    <row r="259180" ht="13.15" customHeight="1"/>
    <row r="259181" ht="13.15" customHeight="1"/>
    <row r="259182" ht="13.15" customHeight="1"/>
    <row r="259183" ht="13.15" customHeight="1"/>
    <row r="259184" ht="13.15" customHeight="1"/>
    <row r="259185" ht="13.15" customHeight="1"/>
    <row r="259186" ht="13.15" customHeight="1"/>
    <row r="259187" ht="13.15" customHeight="1"/>
    <row r="259188" ht="13.15" customHeight="1"/>
    <row r="259189" ht="13.15" customHeight="1"/>
    <row r="259190" ht="13.15" customHeight="1"/>
    <row r="259191" ht="13.15" customHeight="1"/>
    <row r="259192" ht="13.15" customHeight="1"/>
    <row r="259193" ht="13.15" customHeight="1"/>
    <row r="259194" ht="13.15" customHeight="1"/>
    <row r="259195" ht="13.15" customHeight="1"/>
    <row r="259196" ht="13.15" customHeight="1"/>
    <row r="259197" ht="13.15" customHeight="1"/>
    <row r="259198" ht="13.15" customHeight="1"/>
    <row r="259199" ht="13.15" customHeight="1"/>
    <row r="259200" ht="13.15" customHeight="1"/>
    <row r="259201" ht="13.15" customHeight="1"/>
    <row r="259202" ht="13.15" customHeight="1"/>
    <row r="259203" ht="13.15" customHeight="1"/>
    <row r="259204" ht="13.15" customHeight="1"/>
    <row r="259205" ht="13.15" customHeight="1"/>
    <row r="259206" ht="13.15" customHeight="1"/>
    <row r="259207" ht="13.15" customHeight="1"/>
    <row r="259208" ht="13.15" customHeight="1"/>
    <row r="259209" ht="13.15" customHeight="1"/>
    <row r="259210" ht="13.15" customHeight="1"/>
    <row r="259211" ht="13.15" customHeight="1"/>
    <row r="259212" ht="13.15" customHeight="1"/>
    <row r="259213" ht="13.15" customHeight="1"/>
    <row r="259214" ht="13.15" customHeight="1"/>
    <row r="259215" ht="13.15" customHeight="1"/>
    <row r="259216" ht="13.15" customHeight="1"/>
    <row r="259217" ht="13.15" customHeight="1"/>
    <row r="259218" ht="13.15" customHeight="1"/>
    <row r="259219" ht="13.15" customHeight="1"/>
    <row r="259220" ht="13.15" customHeight="1"/>
    <row r="259221" ht="13.15" customHeight="1"/>
    <row r="259222" ht="13.15" customHeight="1"/>
    <row r="259223" ht="13.15" customHeight="1"/>
    <row r="259224" ht="13.15" customHeight="1"/>
    <row r="259225" ht="13.15" customHeight="1"/>
    <row r="259226" ht="13.15" customHeight="1"/>
    <row r="259227" ht="13.15" customHeight="1"/>
    <row r="259228" ht="13.15" customHeight="1"/>
    <row r="259229" ht="13.15" customHeight="1"/>
    <row r="259230" ht="13.15" customHeight="1"/>
    <row r="259231" ht="13.15" customHeight="1"/>
    <row r="259232" ht="13.15" customHeight="1"/>
    <row r="259233" ht="13.15" customHeight="1"/>
    <row r="259234" ht="13.15" customHeight="1"/>
    <row r="259235" ht="13.15" customHeight="1"/>
    <row r="259236" ht="13.15" customHeight="1"/>
    <row r="259237" ht="13.15" customHeight="1"/>
    <row r="259238" ht="13.15" customHeight="1"/>
    <row r="259239" ht="13.15" customHeight="1"/>
    <row r="259240" ht="13.15" customHeight="1"/>
    <row r="259241" ht="13.15" customHeight="1"/>
    <row r="259242" ht="13.15" customHeight="1"/>
    <row r="259243" ht="13.15" customHeight="1"/>
    <row r="259244" ht="13.15" customHeight="1"/>
    <row r="259245" ht="13.15" customHeight="1"/>
    <row r="259246" ht="13.15" customHeight="1"/>
    <row r="259247" ht="13.15" customHeight="1"/>
    <row r="259248" ht="13.15" customHeight="1"/>
    <row r="259249" ht="13.15" customHeight="1"/>
    <row r="259250" ht="13.15" customHeight="1"/>
    <row r="259251" ht="13.15" customHeight="1"/>
    <row r="259252" ht="13.15" customHeight="1"/>
    <row r="259253" ht="13.15" customHeight="1"/>
    <row r="259254" ht="13.15" customHeight="1"/>
    <row r="259255" ht="13.15" customHeight="1"/>
    <row r="259256" ht="13.15" customHeight="1"/>
    <row r="259257" ht="13.15" customHeight="1"/>
    <row r="259258" ht="13.15" customHeight="1"/>
    <row r="259259" ht="13.15" customHeight="1"/>
    <row r="259260" ht="13.15" customHeight="1"/>
    <row r="259261" ht="13.15" customHeight="1"/>
    <row r="259262" ht="13.15" customHeight="1"/>
    <row r="259263" ht="13.15" customHeight="1"/>
    <row r="259264" ht="13.15" customHeight="1"/>
    <row r="259265" ht="13.15" customHeight="1"/>
    <row r="259266" ht="13.15" customHeight="1"/>
    <row r="259267" ht="13.15" customHeight="1"/>
    <row r="259268" ht="13.15" customHeight="1"/>
    <row r="259269" ht="13.15" customHeight="1"/>
    <row r="259270" ht="13.15" customHeight="1"/>
    <row r="259271" ht="13.15" customHeight="1"/>
    <row r="259272" ht="13.15" customHeight="1"/>
    <row r="259273" ht="13.15" customHeight="1"/>
    <row r="259274" ht="13.15" customHeight="1"/>
    <row r="259275" ht="13.15" customHeight="1"/>
    <row r="259276" ht="13.15" customHeight="1"/>
    <row r="259277" ht="13.15" customHeight="1"/>
    <row r="259278" ht="13.15" customHeight="1"/>
    <row r="259279" ht="13.15" customHeight="1"/>
    <row r="259280" ht="13.15" customHeight="1"/>
    <row r="259281" ht="13.15" customHeight="1"/>
    <row r="259282" ht="13.15" customHeight="1"/>
    <row r="259283" ht="13.15" customHeight="1"/>
    <row r="259284" ht="13.15" customHeight="1"/>
    <row r="259285" ht="13.15" customHeight="1"/>
    <row r="259286" ht="13.15" customHeight="1"/>
    <row r="259287" ht="13.15" customHeight="1"/>
    <row r="259288" ht="13.15" customHeight="1"/>
    <row r="259289" ht="13.15" customHeight="1"/>
    <row r="259290" ht="13.15" customHeight="1"/>
    <row r="259291" ht="13.15" customHeight="1"/>
    <row r="259292" ht="13.15" customHeight="1"/>
    <row r="259293" ht="13.15" customHeight="1"/>
    <row r="259294" ht="13.15" customHeight="1"/>
    <row r="259295" ht="13.15" customHeight="1"/>
    <row r="259296" ht="13.15" customHeight="1"/>
    <row r="259297" ht="13.15" customHeight="1"/>
    <row r="259298" ht="13.15" customHeight="1"/>
    <row r="259299" ht="13.15" customHeight="1"/>
    <row r="259300" ht="13.15" customHeight="1"/>
    <row r="259301" ht="13.15" customHeight="1"/>
    <row r="259302" ht="13.15" customHeight="1"/>
    <row r="259303" ht="13.15" customHeight="1"/>
    <row r="259304" ht="13.15" customHeight="1"/>
    <row r="259305" ht="13.15" customHeight="1"/>
    <row r="259306" ht="13.15" customHeight="1"/>
    <row r="259307" ht="13.15" customHeight="1"/>
    <row r="259308" ht="13.15" customHeight="1"/>
    <row r="259309" ht="13.15" customHeight="1"/>
    <row r="259310" ht="13.15" customHeight="1"/>
    <row r="259311" ht="13.15" customHeight="1"/>
    <row r="259312" ht="13.15" customHeight="1"/>
    <row r="259313" ht="13.15" customHeight="1"/>
    <row r="259314" ht="13.15" customHeight="1"/>
    <row r="259315" ht="13.15" customHeight="1"/>
    <row r="259316" ht="13.15" customHeight="1"/>
    <row r="259317" ht="13.15" customHeight="1"/>
    <row r="259318" ht="13.15" customHeight="1"/>
    <row r="259319" ht="13.15" customHeight="1"/>
    <row r="259320" ht="13.15" customHeight="1"/>
    <row r="259321" ht="13.15" customHeight="1"/>
    <row r="259322" ht="13.15" customHeight="1"/>
    <row r="259323" ht="13.15" customHeight="1"/>
    <row r="259324" ht="13.15" customHeight="1"/>
    <row r="259325" ht="13.15" customHeight="1"/>
    <row r="259326" ht="13.15" customHeight="1"/>
    <row r="259327" ht="13.15" customHeight="1"/>
    <row r="259328" ht="13.15" customHeight="1"/>
    <row r="259329" ht="13.15" customHeight="1"/>
    <row r="259330" ht="13.15" customHeight="1"/>
    <row r="259331" ht="13.15" customHeight="1"/>
    <row r="259332" ht="13.15" customHeight="1"/>
    <row r="259333" ht="13.15" customHeight="1"/>
    <row r="259334" ht="13.15" customHeight="1"/>
    <row r="259335" ht="13.15" customHeight="1"/>
    <row r="259336" ht="13.15" customHeight="1"/>
    <row r="259337" ht="13.15" customHeight="1"/>
    <row r="259338" ht="13.15" customHeight="1"/>
    <row r="259339" ht="13.15" customHeight="1"/>
    <row r="259340" ht="13.15" customHeight="1"/>
    <row r="259341" ht="13.15" customHeight="1"/>
    <row r="259342" ht="13.15" customHeight="1"/>
    <row r="259343" ht="13.15" customHeight="1"/>
    <row r="259344" ht="13.15" customHeight="1"/>
    <row r="259345" ht="13.15" customHeight="1"/>
    <row r="259346" ht="13.15" customHeight="1"/>
    <row r="259347" ht="13.15" customHeight="1"/>
    <row r="259348" ht="13.15" customHeight="1"/>
    <row r="259349" ht="13.15" customHeight="1"/>
    <row r="259350" ht="13.15" customHeight="1"/>
    <row r="259351" ht="13.15" customHeight="1"/>
    <row r="259352" ht="13.15" customHeight="1"/>
    <row r="259353" ht="13.15" customHeight="1"/>
    <row r="259354" ht="13.15" customHeight="1"/>
    <row r="259355" ht="13.15" customHeight="1"/>
    <row r="259356" ht="13.15" customHeight="1"/>
    <row r="259357" ht="13.15" customHeight="1"/>
    <row r="259358" ht="13.15" customHeight="1"/>
    <row r="259359" ht="13.15" customHeight="1"/>
    <row r="259360" ht="13.15" customHeight="1"/>
    <row r="259361" ht="13.15" customHeight="1"/>
    <row r="259362" ht="13.15" customHeight="1"/>
    <row r="259363" ht="13.15" customHeight="1"/>
    <row r="259364" ht="13.15" customHeight="1"/>
    <row r="259365" ht="13.15" customHeight="1"/>
    <row r="259366" ht="13.15" customHeight="1"/>
    <row r="259367" ht="13.15" customHeight="1"/>
    <row r="259368" ht="13.15" customHeight="1"/>
    <row r="259369" ht="13.15" customHeight="1"/>
    <row r="259370" ht="13.15" customHeight="1"/>
    <row r="259371" ht="13.15" customHeight="1"/>
    <row r="259372" ht="13.15" customHeight="1"/>
    <row r="259373" ht="13.15" customHeight="1"/>
    <row r="259374" ht="13.15" customHeight="1"/>
    <row r="259375" ht="13.15" customHeight="1"/>
    <row r="259376" ht="13.15" customHeight="1"/>
    <row r="259377" ht="13.15" customHeight="1"/>
    <row r="259378" ht="13.15" customHeight="1"/>
    <row r="259379" ht="13.15" customHeight="1"/>
    <row r="259380" ht="13.15" customHeight="1"/>
    <row r="259381" ht="13.15" customHeight="1"/>
    <row r="259382" ht="13.15" customHeight="1"/>
    <row r="259383" ht="13.15" customHeight="1"/>
    <row r="259384" ht="13.15" customHeight="1"/>
    <row r="259385" ht="13.15" customHeight="1"/>
    <row r="259386" ht="13.15" customHeight="1"/>
    <row r="259387" ht="13.15" customHeight="1"/>
    <row r="259388" ht="13.15" customHeight="1"/>
    <row r="259389" ht="13.15" customHeight="1"/>
    <row r="259390" ht="13.15" customHeight="1"/>
    <row r="259391" ht="13.15" customHeight="1"/>
    <row r="259392" ht="13.15" customHeight="1"/>
    <row r="259393" ht="13.15" customHeight="1"/>
    <row r="259394" ht="13.15" customHeight="1"/>
    <row r="259395" ht="13.15" customHeight="1"/>
    <row r="259396" ht="13.15" customHeight="1"/>
    <row r="259397" ht="13.15" customHeight="1"/>
    <row r="259398" ht="13.15" customHeight="1"/>
    <row r="259399" ht="13.15" customHeight="1"/>
    <row r="259400" ht="13.15" customHeight="1"/>
    <row r="259401" ht="13.15" customHeight="1"/>
    <row r="259402" ht="13.15" customHeight="1"/>
    <row r="259403" ht="13.15" customHeight="1"/>
    <row r="259404" ht="13.15" customHeight="1"/>
    <row r="259405" ht="13.15" customHeight="1"/>
    <row r="259406" ht="13.15" customHeight="1"/>
    <row r="259407" ht="13.15" customHeight="1"/>
    <row r="259408" ht="13.15" customHeight="1"/>
    <row r="259409" ht="13.15" customHeight="1"/>
    <row r="259410" ht="13.15" customHeight="1"/>
    <row r="259411" ht="13.15" customHeight="1"/>
    <row r="259412" ht="13.15" customHeight="1"/>
    <row r="259413" ht="13.15" customHeight="1"/>
    <row r="259414" ht="13.15" customHeight="1"/>
    <row r="259415" ht="13.15" customHeight="1"/>
    <row r="259416" ht="13.15" customHeight="1"/>
    <row r="259417" ht="13.15" customHeight="1"/>
    <row r="259418" ht="13.15" customHeight="1"/>
    <row r="259419" ht="13.15" customHeight="1"/>
    <row r="259420" ht="13.15" customHeight="1"/>
    <row r="259421" ht="13.15" customHeight="1"/>
    <row r="259422" ht="13.15" customHeight="1"/>
    <row r="259423" ht="13.15" customHeight="1"/>
    <row r="259424" ht="13.15" customHeight="1"/>
    <row r="259425" ht="13.15" customHeight="1"/>
    <row r="259426" ht="13.15" customHeight="1"/>
    <row r="259427" ht="13.15" customHeight="1"/>
    <row r="259428" ht="13.15" customHeight="1"/>
    <row r="259429" ht="13.15" customHeight="1"/>
    <row r="259430" ht="13.15" customHeight="1"/>
    <row r="259431" ht="13.15" customHeight="1"/>
    <row r="259432" ht="13.15" customHeight="1"/>
    <row r="259433" ht="13.15" customHeight="1"/>
    <row r="259434" ht="13.15" customHeight="1"/>
    <row r="259435" ht="13.15" customHeight="1"/>
    <row r="259436" ht="13.15" customHeight="1"/>
    <row r="259437" ht="13.15" customHeight="1"/>
    <row r="259438" ht="13.15" customHeight="1"/>
    <row r="259439" ht="13.15" customHeight="1"/>
    <row r="259440" ht="13.15" customHeight="1"/>
    <row r="259441" ht="13.15" customHeight="1"/>
    <row r="259442" ht="13.15" customHeight="1"/>
    <row r="259443" ht="13.15" customHeight="1"/>
    <row r="259444" ht="13.15" customHeight="1"/>
    <row r="259445" ht="13.15" customHeight="1"/>
    <row r="259446" ht="13.15" customHeight="1"/>
    <row r="259447" ht="13.15" customHeight="1"/>
    <row r="259448" ht="13.15" customHeight="1"/>
    <row r="259449" ht="13.15" customHeight="1"/>
    <row r="259450" ht="13.15" customHeight="1"/>
    <row r="259451" ht="13.15" customHeight="1"/>
    <row r="259452" ht="13.15" customHeight="1"/>
    <row r="259453" ht="13.15" customHeight="1"/>
    <row r="259454" ht="13.15" customHeight="1"/>
    <row r="259455" ht="13.15" customHeight="1"/>
    <row r="259456" ht="13.15" customHeight="1"/>
    <row r="259457" ht="13.15" customHeight="1"/>
    <row r="259458" ht="13.15" customHeight="1"/>
    <row r="259459" ht="13.15" customHeight="1"/>
    <row r="259460" ht="13.15" customHeight="1"/>
    <row r="259461" ht="13.15" customHeight="1"/>
    <row r="259462" ht="13.15" customHeight="1"/>
    <row r="259463" ht="13.15" customHeight="1"/>
    <row r="259464" ht="13.15" customHeight="1"/>
    <row r="259465" ht="13.15" customHeight="1"/>
    <row r="259466" ht="13.15" customHeight="1"/>
    <row r="259467" ht="13.15" customHeight="1"/>
    <row r="259468" ht="13.15" customHeight="1"/>
    <row r="259469" ht="13.15" customHeight="1"/>
    <row r="259470" ht="13.15" customHeight="1"/>
    <row r="259471" ht="13.15" customHeight="1"/>
    <row r="259472" ht="13.15" customHeight="1"/>
    <row r="259473" ht="13.15" customHeight="1"/>
    <row r="259474" ht="13.15" customHeight="1"/>
    <row r="259475" ht="13.15" customHeight="1"/>
    <row r="259476" ht="13.15" customHeight="1"/>
    <row r="259477" ht="13.15" customHeight="1"/>
    <row r="259478" ht="13.15" customHeight="1"/>
    <row r="259479" ht="13.15" customHeight="1"/>
    <row r="259480" ht="13.15" customHeight="1"/>
    <row r="259481" ht="13.15" customHeight="1"/>
    <row r="259482" ht="13.15" customHeight="1"/>
    <row r="259483" ht="13.15" customHeight="1"/>
    <row r="259484" ht="13.15" customHeight="1"/>
    <row r="259485" ht="13.15" customHeight="1"/>
    <row r="259486" ht="13.15" customHeight="1"/>
    <row r="259487" ht="13.15" customHeight="1"/>
    <row r="259488" ht="13.15" customHeight="1"/>
    <row r="259489" ht="13.15" customHeight="1"/>
    <row r="259490" ht="13.15" customHeight="1"/>
    <row r="259491" ht="13.15" customHeight="1"/>
    <row r="259492" ht="13.15" customHeight="1"/>
    <row r="259493" ht="13.15" customHeight="1"/>
    <row r="259494" ht="13.15" customHeight="1"/>
    <row r="259495" ht="13.15" customHeight="1"/>
    <row r="259496" ht="13.15" customHeight="1"/>
    <row r="259497" ht="13.15" customHeight="1"/>
    <row r="259498" ht="13.15" customHeight="1"/>
    <row r="259499" ht="13.15" customHeight="1"/>
    <row r="259500" ht="13.15" customHeight="1"/>
    <row r="259501" ht="13.15" customHeight="1"/>
    <row r="259502" ht="13.15" customHeight="1"/>
    <row r="259503" ht="13.15" customHeight="1"/>
    <row r="259504" ht="13.15" customHeight="1"/>
    <row r="259505" ht="13.15" customHeight="1"/>
    <row r="259506" ht="13.15" customHeight="1"/>
    <row r="259507" ht="13.15" customHeight="1"/>
    <row r="259508" ht="13.15" customHeight="1"/>
    <row r="259509" ht="13.15" customHeight="1"/>
    <row r="259510" ht="13.15" customHeight="1"/>
    <row r="259511" ht="13.15" customHeight="1"/>
    <row r="259512" ht="13.15" customHeight="1"/>
    <row r="259513" ht="13.15" customHeight="1"/>
    <row r="259514" ht="13.15" customHeight="1"/>
    <row r="259515" ht="13.15" customHeight="1"/>
    <row r="259516" ht="13.15" customHeight="1"/>
    <row r="259517" ht="13.15" customHeight="1"/>
    <row r="259518" ht="13.15" customHeight="1"/>
    <row r="259519" ht="13.15" customHeight="1"/>
    <row r="259520" ht="13.15" customHeight="1"/>
    <row r="259521" ht="13.15" customHeight="1"/>
    <row r="259522" ht="13.15" customHeight="1"/>
    <row r="259523" ht="13.15" customHeight="1"/>
    <row r="259524" ht="13.15" customHeight="1"/>
    <row r="259525" ht="13.15" customHeight="1"/>
    <row r="259526" ht="13.15" customHeight="1"/>
    <row r="259527" ht="13.15" customHeight="1"/>
    <row r="259528" ht="13.15" customHeight="1"/>
    <row r="259529" ht="13.15" customHeight="1"/>
    <row r="259530" ht="13.15" customHeight="1"/>
    <row r="259531" ht="13.15" customHeight="1"/>
    <row r="259532" ht="13.15" customHeight="1"/>
    <row r="259533" ht="13.15" customHeight="1"/>
    <row r="259534" ht="13.15" customHeight="1"/>
    <row r="259535" ht="13.15" customHeight="1"/>
    <row r="259536" ht="13.15" customHeight="1"/>
    <row r="259537" ht="13.15" customHeight="1"/>
    <row r="259538" ht="13.15" customHeight="1"/>
    <row r="259539" ht="13.15" customHeight="1"/>
    <row r="259540" ht="13.15" customHeight="1"/>
    <row r="259541" ht="13.15" customHeight="1"/>
    <row r="259542" ht="13.15" customHeight="1"/>
    <row r="259543" ht="13.15" customHeight="1"/>
    <row r="259544" ht="13.15" customHeight="1"/>
    <row r="259545" ht="13.15" customHeight="1"/>
    <row r="259546" ht="13.15" customHeight="1"/>
    <row r="259547" ht="13.15" customHeight="1"/>
    <row r="259548" ht="13.15" customHeight="1"/>
    <row r="259549" ht="13.15" customHeight="1"/>
    <row r="259550" ht="13.15" customHeight="1"/>
    <row r="259551" ht="13.15" customHeight="1"/>
    <row r="259552" ht="13.15" customHeight="1"/>
    <row r="259553" ht="13.15" customHeight="1"/>
    <row r="259554" ht="13.15" customHeight="1"/>
    <row r="259555" ht="13.15" customHeight="1"/>
    <row r="259556" ht="13.15" customHeight="1"/>
    <row r="259557" ht="13.15" customHeight="1"/>
    <row r="259558" ht="13.15" customHeight="1"/>
    <row r="259559" ht="13.15" customHeight="1"/>
    <row r="259560" ht="13.15" customHeight="1"/>
    <row r="259561" ht="13.15" customHeight="1"/>
    <row r="259562" ht="13.15" customHeight="1"/>
    <row r="259563" ht="13.15" customHeight="1"/>
    <row r="259564" ht="13.15" customHeight="1"/>
    <row r="259565" ht="13.15" customHeight="1"/>
    <row r="259566" ht="13.15" customHeight="1"/>
    <row r="259567" ht="13.15" customHeight="1"/>
    <row r="259568" ht="13.15" customHeight="1"/>
    <row r="259569" ht="13.15" customHeight="1"/>
    <row r="259570" ht="13.15" customHeight="1"/>
    <row r="259571" ht="13.15" customHeight="1"/>
    <row r="259572" ht="13.15" customHeight="1"/>
    <row r="259573" ht="13.15" customHeight="1"/>
    <row r="259574" ht="13.15" customHeight="1"/>
    <row r="259575" ht="13.15" customHeight="1"/>
    <row r="259576" ht="13.15" customHeight="1"/>
    <row r="259577" ht="13.15" customHeight="1"/>
    <row r="259578" ht="13.15" customHeight="1"/>
    <row r="259579" ht="13.15" customHeight="1"/>
    <row r="259580" ht="13.15" customHeight="1"/>
    <row r="259581" ht="13.15" customHeight="1"/>
    <row r="259582" ht="13.15" customHeight="1"/>
    <row r="259583" ht="13.15" customHeight="1"/>
    <row r="259584" ht="13.15" customHeight="1"/>
    <row r="259585" ht="13.15" customHeight="1"/>
    <row r="259586" ht="13.15" customHeight="1"/>
    <row r="259587" ht="13.15" customHeight="1"/>
    <row r="259588" ht="13.15" customHeight="1"/>
    <row r="259589" ht="13.15" customHeight="1"/>
    <row r="259590" ht="13.15" customHeight="1"/>
    <row r="259591" ht="13.15" customHeight="1"/>
    <row r="259592" ht="13.15" customHeight="1"/>
    <row r="259593" ht="13.15" customHeight="1"/>
    <row r="259594" ht="13.15" customHeight="1"/>
    <row r="259595" ht="13.15" customHeight="1"/>
    <row r="259596" ht="13.15" customHeight="1"/>
    <row r="259597" ht="13.15" customHeight="1"/>
    <row r="259598" ht="13.15" customHeight="1"/>
    <row r="259599" ht="13.15" customHeight="1"/>
    <row r="259600" ht="13.15" customHeight="1"/>
    <row r="259601" ht="13.15" customHeight="1"/>
    <row r="259602" ht="13.15" customHeight="1"/>
    <row r="259603" ht="13.15" customHeight="1"/>
    <row r="259604" ht="13.15" customHeight="1"/>
    <row r="259605" ht="13.15" customHeight="1"/>
    <row r="259606" ht="13.15" customHeight="1"/>
    <row r="259607" ht="13.15" customHeight="1"/>
    <row r="259608" ht="13.15" customHeight="1"/>
    <row r="259609" ht="13.15" customHeight="1"/>
    <row r="259610" ht="13.15" customHeight="1"/>
    <row r="259611" ht="13.15" customHeight="1"/>
    <row r="259612" ht="13.15" customHeight="1"/>
    <row r="259613" ht="13.15" customHeight="1"/>
    <row r="259614" ht="13.15" customHeight="1"/>
    <row r="259615" ht="13.15" customHeight="1"/>
    <row r="259616" ht="13.15" customHeight="1"/>
    <row r="259617" ht="13.15" customHeight="1"/>
    <row r="259618" ht="13.15" customHeight="1"/>
    <row r="259619" ht="13.15" customHeight="1"/>
    <row r="259620" ht="13.15" customHeight="1"/>
    <row r="259621" ht="13.15" customHeight="1"/>
    <row r="259622" ht="13.15" customHeight="1"/>
    <row r="259623" ht="13.15" customHeight="1"/>
    <row r="259624" ht="13.15" customHeight="1"/>
    <row r="259625" ht="13.15" customHeight="1"/>
    <row r="259626" ht="13.15" customHeight="1"/>
    <row r="259627" ht="13.15" customHeight="1"/>
    <row r="259628" ht="13.15" customHeight="1"/>
    <row r="259629" ht="13.15" customHeight="1"/>
    <row r="259630" ht="13.15" customHeight="1"/>
    <row r="259631" ht="13.15" customHeight="1"/>
    <row r="259632" ht="13.15" customHeight="1"/>
    <row r="259633" ht="13.15" customHeight="1"/>
    <row r="259634" ht="13.15" customHeight="1"/>
    <row r="259635" ht="13.15" customHeight="1"/>
    <row r="259636" ht="13.15" customHeight="1"/>
    <row r="259637" ht="13.15" customHeight="1"/>
    <row r="259638" ht="13.15" customHeight="1"/>
    <row r="259639" ht="13.15" customHeight="1"/>
    <row r="259640" ht="13.15" customHeight="1"/>
    <row r="259641" ht="13.15" customHeight="1"/>
    <row r="259642" ht="13.15" customHeight="1"/>
    <row r="259643" ht="13.15" customHeight="1"/>
    <row r="259644" ht="13.15" customHeight="1"/>
    <row r="259645" ht="13.15" customHeight="1"/>
    <row r="259646" ht="13.15" customHeight="1"/>
    <row r="259647" ht="13.15" customHeight="1"/>
    <row r="259648" ht="13.15" customHeight="1"/>
    <row r="259649" ht="13.15" customHeight="1"/>
    <row r="259650" ht="13.15" customHeight="1"/>
    <row r="259651" ht="13.15" customHeight="1"/>
    <row r="259652" ht="13.15" customHeight="1"/>
    <row r="259653" ht="13.15" customHeight="1"/>
    <row r="259654" ht="13.15" customHeight="1"/>
    <row r="259655" ht="13.15" customHeight="1"/>
    <row r="259656" ht="13.15" customHeight="1"/>
    <row r="259657" ht="13.15" customHeight="1"/>
    <row r="259658" ht="13.15" customHeight="1"/>
    <row r="259659" ht="13.15" customHeight="1"/>
    <row r="259660" ht="13.15" customHeight="1"/>
    <row r="259661" ht="13.15" customHeight="1"/>
    <row r="259662" ht="13.15" customHeight="1"/>
    <row r="259663" ht="13.15" customHeight="1"/>
    <row r="259664" ht="13.15" customHeight="1"/>
    <row r="259665" ht="13.15" customHeight="1"/>
    <row r="259666" ht="13.15" customHeight="1"/>
    <row r="259667" ht="13.15" customHeight="1"/>
    <row r="259668" ht="13.15" customHeight="1"/>
    <row r="259669" ht="13.15" customHeight="1"/>
    <row r="259670" ht="13.15" customHeight="1"/>
    <row r="259671" ht="13.15" customHeight="1"/>
    <row r="259672" ht="13.15" customHeight="1"/>
    <row r="259673" ht="13.15" customHeight="1"/>
    <row r="259674" ht="13.15" customHeight="1"/>
    <row r="259675" ht="13.15" customHeight="1"/>
    <row r="259676" ht="13.15" customHeight="1"/>
    <row r="259677" ht="13.15" customHeight="1"/>
    <row r="259678" ht="13.15" customHeight="1"/>
    <row r="259679" ht="13.15" customHeight="1"/>
    <row r="259680" ht="13.15" customHeight="1"/>
    <row r="259681" ht="13.15" customHeight="1"/>
    <row r="259682" ht="13.15" customHeight="1"/>
    <row r="259683" ht="13.15" customHeight="1"/>
    <row r="259684" ht="13.15" customHeight="1"/>
    <row r="259685" ht="13.15" customHeight="1"/>
    <row r="259686" ht="13.15" customHeight="1"/>
    <row r="259687" ht="13.15" customHeight="1"/>
    <row r="259688" ht="13.15" customHeight="1"/>
    <row r="259689" ht="13.15" customHeight="1"/>
    <row r="259690" ht="13.15" customHeight="1"/>
    <row r="259691" ht="13.15" customHeight="1"/>
    <row r="259692" ht="13.15" customHeight="1"/>
    <row r="259693" ht="13.15" customHeight="1"/>
    <row r="259694" ht="13.15" customHeight="1"/>
    <row r="259695" ht="13.15" customHeight="1"/>
    <row r="259696" ht="13.15" customHeight="1"/>
    <row r="259697" ht="13.15" customHeight="1"/>
    <row r="259698" ht="13.15" customHeight="1"/>
    <row r="259699" ht="13.15" customHeight="1"/>
    <row r="259700" ht="13.15" customHeight="1"/>
    <row r="259701" ht="13.15" customHeight="1"/>
    <row r="259702" ht="13.15" customHeight="1"/>
    <row r="259703" ht="13.15" customHeight="1"/>
    <row r="259704" ht="13.15" customHeight="1"/>
    <row r="259705" ht="13.15" customHeight="1"/>
    <row r="259706" ht="13.15" customHeight="1"/>
    <row r="259707" ht="13.15" customHeight="1"/>
    <row r="259708" ht="13.15" customHeight="1"/>
    <row r="259709" ht="13.15" customHeight="1"/>
    <row r="259710" ht="13.15" customHeight="1"/>
    <row r="259711" ht="13.15" customHeight="1"/>
    <row r="259712" ht="13.15" customHeight="1"/>
    <row r="259713" ht="13.15" customHeight="1"/>
    <row r="259714" ht="13.15" customHeight="1"/>
    <row r="259715" ht="13.15" customHeight="1"/>
    <row r="259716" ht="13.15" customHeight="1"/>
    <row r="259717" ht="13.15" customHeight="1"/>
    <row r="259718" ht="13.15" customHeight="1"/>
    <row r="259719" ht="13.15" customHeight="1"/>
    <row r="259720" ht="13.15" customHeight="1"/>
    <row r="259721" ht="13.15" customHeight="1"/>
    <row r="259722" ht="13.15" customHeight="1"/>
    <row r="259723" ht="13.15" customHeight="1"/>
    <row r="259724" ht="13.15" customHeight="1"/>
    <row r="259725" ht="13.15" customHeight="1"/>
    <row r="259726" ht="13.15" customHeight="1"/>
    <row r="259727" ht="13.15" customHeight="1"/>
    <row r="259728" ht="13.15" customHeight="1"/>
    <row r="259729" ht="13.15" customHeight="1"/>
    <row r="259730" ht="13.15" customHeight="1"/>
    <row r="259731" ht="13.15" customHeight="1"/>
    <row r="259732" ht="13.15" customHeight="1"/>
    <row r="259733" ht="13.15" customHeight="1"/>
    <row r="259734" ht="13.15" customHeight="1"/>
    <row r="259735" ht="13.15" customHeight="1"/>
    <row r="259736" ht="13.15" customHeight="1"/>
    <row r="259737" ht="13.15" customHeight="1"/>
    <row r="259738" ht="13.15" customHeight="1"/>
    <row r="259739" ht="13.15" customHeight="1"/>
    <row r="259740" ht="13.15" customHeight="1"/>
    <row r="259741" ht="13.15" customHeight="1"/>
    <row r="259742" ht="13.15" customHeight="1"/>
    <row r="259743" ht="13.15" customHeight="1"/>
    <row r="259744" ht="13.15" customHeight="1"/>
    <row r="259745" ht="13.15" customHeight="1"/>
    <row r="259746" ht="13.15" customHeight="1"/>
    <row r="259747" ht="13.15" customHeight="1"/>
    <row r="259748" ht="13.15" customHeight="1"/>
    <row r="259749" ht="13.15" customHeight="1"/>
    <row r="259750" ht="13.15" customHeight="1"/>
    <row r="259751" ht="13.15" customHeight="1"/>
    <row r="259752" ht="13.15" customHeight="1"/>
    <row r="259753" ht="13.15" customHeight="1"/>
    <row r="259754" ht="13.15" customHeight="1"/>
    <row r="259755" ht="13.15" customHeight="1"/>
    <row r="259756" ht="13.15" customHeight="1"/>
    <row r="259757" ht="13.15" customHeight="1"/>
    <row r="259758" ht="13.15" customHeight="1"/>
    <row r="259759" ht="13.15" customHeight="1"/>
    <row r="259760" ht="13.15" customHeight="1"/>
    <row r="259761" ht="13.15" customHeight="1"/>
    <row r="259762" ht="13.15" customHeight="1"/>
    <row r="259763" ht="13.15" customHeight="1"/>
    <row r="259764" ht="13.15" customHeight="1"/>
    <row r="259765" ht="13.15" customHeight="1"/>
    <row r="259766" ht="13.15" customHeight="1"/>
    <row r="259767" ht="13.15" customHeight="1"/>
    <row r="259768" ht="13.15" customHeight="1"/>
    <row r="259769" ht="13.15" customHeight="1"/>
    <row r="259770" ht="13.15" customHeight="1"/>
    <row r="259771" ht="13.15" customHeight="1"/>
    <row r="259772" ht="13.15" customHeight="1"/>
    <row r="259773" ht="13.15" customHeight="1"/>
    <row r="259774" ht="13.15" customHeight="1"/>
    <row r="259775" ht="13.15" customHeight="1"/>
    <row r="259776" ht="13.15" customHeight="1"/>
    <row r="259777" ht="13.15" customHeight="1"/>
    <row r="259778" ht="13.15" customHeight="1"/>
    <row r="259779" ht="13.15" customHeight="1"/>
    <row r="259780" ht="13.15" customHeight="1"/>
    <row r="259781" ht="13.15" customHeight="1"/>
    <row r="259782" ht="13.15" customHeight="1"/>
    <row r="259783" ht="13.15" customHeight="1"/>
    <row r="259784" ht="13.15" customHeight="1"/>
    <row r="259785" ht="13.15" customHeight="1"/>
    <row r="259786" ht="13.15" customHeight="1"/>
    <row r="259787" ht="13.15" customHeight="1"/>
    <row r="259788" ht="13.15" customHeight="1"/>
    <row r="259789" ht="13.15" customHeight="1"/>
    <row r="259790" ht="13.15" customHeight="1"/>
    <row r="259791" ht="13.15" customHeight="1"/>
    <row r="259792" ht="13.15" customHeight="1"/>
    <row r="259793" ht="13.15" customHeight="1"/>
    <row r="259794" ht="13.15" customHeight="1"/>
    <row r="259795" ht="13.15" customHeight="1"/>
    <row r="259796" ht="13.15" customHeight="1"/>
    <row r="259797" ht="13.15" customHeight="1"/>
    <row r="259798" ht="13.15" customHeight="1"/>
    <row r="259799" ht="13.15" customHeight="1"/>
    <row r="259800" ht="13.15" customHeight="1"/>
    <row r="259801" ht="13.15" customHeight="1"/>
    <row r="259802" ht="13.15" customHeight="1"/>
    <row r="259803" ht="13.15" customHeight="1"/>
    <row r="259804" ht="13.15" customHeight="1"/>
    <row r="259805" ht="13.15" customHeight="1"/>
    <row r="259806" ht="13.15" customHeight="1"/>
    <row r="259807" ht="13.15" customHeight="1"/>
    <row r="259808" ht="13.15" customHeight="1"/>
    <row r="259809" ht="13.15" customHeight="1"/>
    <row r="259810" ht="13.15" customHeight="1"/>
    <row r="259811" ht="13.15" customHeight="1"/>
    <row r="259812" ht="13.15" customHeight="1"/>
    <row r="259813" ht="13.15" customHeight="1"/>
    <row r="259814" ht="13.15" customHeight="1"/>
    <row r="259815" ht="13.15" customHeight="1"/>
    <row r="259816" ht="13.15" customHeight="1"/>
    <row r="259817" ht="13.15" customHeight="1"/>
    <row r="259818" ht="13.15" customHeight="1"/>
    <row r="259819" ht="13.15" customHeight="1"/>
    <row r="259820" ht="13.15" customHeight="1"/>
    <row r="259821" ht="13.15" customHeight="1"/>
    <row r="259822" ht="13.15" customHeight="1"/>
    <row r="259823" ht="13.15" customHeight="1"/>
    <row r="259824" ht="13.15" customHeight="1"/>
    <row r="259825" ht="13.15" customHeight="1"/>
    <row r="259826" ht="13.15" customHeight="1"/>
    <row r="259827" ht="13.15" customHeight="1"/>
    <row r="259828" ht="13.15" customHeight="1"/>
    <row r="259829" ht="13.15" customHeight="1"/>
    <row r="259830" ht="13.15" customHeight="1"/>
    <row r="259831" ht="13.15" customHeight="1"/>
    <row r="259832" ht="13.15" customHeight="1"/>
    <row r="259833" ht="13.15" customHeight="1"/>
    <row r="259834" ht="13.15" customHeight="1"/>
    <row r="259835" ht="13.15" customHeight="1"/>
    <row r="259836" ht="13.15" customHeight="1"/>
    <row r="259837" ht="13.15" customHeight="1"/>
    <row r="259838" ht="13.15" customHeight="1"/>
    <row r="259839" ht="13.15" customHeight="1"/>
    <row r="259840" ht="13.15" customHeight="1"/>
    <row r="259841" ht="13.15" customHeight="1"/>
    <row r="259842" ht="13.15" customHeight="1"/>
    <row r="259843" ht="13.15" customHeight="1"/>
    <row r="259844" ht="13.15" customHeight="1"/>
    <row r="259845" ht="13.15" customHeight="1"/>
    <row r="259846" ht="13.15" customHeight="1"/>
    <row r="259847" ht="13.15" customHeight="1"/>
    <row r="259848" ht="13.15" customHeight="1"/>
    <row r="259849" ht="13.15" customHeight="1"/>
    <row r="259850" ht="13.15" customHeight="1"/>
    <row r="259851" ht="13.15" customHeight="1"/>
    <row r="259852" ht="13.15" customHeight="1"/>
    <row r="259853" ht="13.15" customHeight="1"/>
    <row r="259854" ht="13.15" customHeight="1"/>
    <row r="259855" ht="13.15" customHeight="1"/>
    <row r="259856" ht="13.15" customHeight="1"/>
    <row r="259857" ht="13.15" customHeight="1"/>
    <row r="259858" ht="13.15" customHeight="1"/>
    <row r="259859" ht="13.15" customHeight="1"/>
    <row r="259860" ht="13.15" customHeight="1"/>
    <row r="259861" ht="13.15" customHeight="1"/>
    <row r="259862" ht="13.15" customHeight="1"/>
    <row r="259863" ht="13.15" customHeight="1"/>
    <row r="259864" ht="13.15" customHeight="1"/>
    <row r="259865" ht="13.15" customHeight="1"/>
    <row r="259866" ht="13.15" customHeight="1"/>
    <row r="259867" ht="13.15" customHeight="1"/>
    <row r="259868" ht="13.15" customHeight="1"/>
    <row r="259869" ht="13.15" customHeight="1"/>
    <row r="259870" ht="13.15" customHeight="1"/>
    <row r="259871" ht="13.15" customHeight="1"/>
    <row r="259872" ht="13.15" customHeight="1"/>
    <row r="259873" ht="13.15" customHeight="1"/>
    <row r="259874" ht="13.15" customHeight="1"/>
    <row r="259875" ht="13.15" customHeight="1"/>
    <row r="259876" ht="13.15" customHeight="1"/>
    <row r="259877" ht="13.15" customHeight="1"/>
    <row r="259878" ht="13.15" customHeight="1"/>
    <row r="259879" ht="13.15" customHeight="1"/>
    <row r="259880" ht="13.15" customHeight="1"/>
    <row r="259881" ht="13.15" customHeight="1"/>
    <row r="259882" ht="13.15" customHeight="1"/>
    <row r="259883" ht="13.15" customHeight="1"/>
    <row r="259884" ht="13.15" customHeight="1"/>
    <row r="259885" ht="13.15" customHeight="1"/>
    <row r="259886" ht="13.15" customHeight="1"/>
    <row r="259887" ht="13.15" customHeight="1"/>
    <row r="259888" ht="13.15" customHeight="1"/>
    <row r="259889" ht="13.15" customHeight="1"/>
    <row r="259890" ht="13.15" customHeight="1"/>
    <row r="259891" ht="13.15" customHeight="1"/>
    <row r="259892" ht="13.15" customHeight="1"/>
    <row r="259893" ht="13.15" customHeight="1"/>
    <row r="259894" ht="13.15" customHeight="1"/>
    <row r="259895" ht="13.15" customHeight="1"/>
    <row r="259896" ht="13.15" customHeight="1"/>
    <row r="259897" ht="13.15" customHeight="1"/>
    <row r="259898" ht="13.15" customHeight="1"/>
    <row r="259899" ht="13.15" customHeight="1"/>
    <row r="259900" ht="13.15" customHeight="1"/>
    <row r="259901" ht="13.15" customHeight="1"/>
    <row r="259902" ht="13.15" customHeight="1"/>
    <row r="259903" ht="13.15" customHeight="1"/>
    <row r="259904" ht="13.15" customHeight="1"/>
    <row r="259905" ht="13.15" customHeight="1"/>
    <row r="259906" ht="13.15" customHeight="1"/>
    <row r="259907" ht="13.15" customHeight="1"/>
    <row r="259908" ht="13.15" customHeight="1"/>
    <row r="259909" ht="13.15" customHeight="1"/>
    <row r="259910" ht="13.15" customHeight="1"/>
    <row r="259911" ht="13.15" customHeight="1"/>
    <row r="259912" ht="13.15" customHeight="1"/>
    <row r="259913" ht="13.15" customHeight="1"/>
    <row r="259914" ht="13.15" customHeight="1"/>
    <row r="259915" ht="13.15" customHeight="1"/>
    <row r="259916" ht="13.15" customHeight="1"/>
    <row r="259917" ht="13.15" customHeight="1"/>
    <row r="259918" ht="13.15" customHeight="1"/>
    <row r="259919" ht="13.15" customHeight="1"/>
    <row r="259920" ht="13.15" customHeight="1"/>
    <row r="259921" ht="13.15" customHeight="1"/>
    <row r="259922" ht="13.15" customHeight="1"/>
    <row r="259923" ht="13.15" customHeight="1"/>
    <row r="259924" ht="13.15" customHeight="1"/>
    <row r="259925" ht="13.15" customHeight="1"/>
    <row r="259926" ht="13.15" customHeight="1"/>
    <row r="259927" ht="13.15" customHeight="1"/>
    <row r="259928" ht="13.15" customHeight="1"/>
    <row r="259929" ht="13.15" customHeight="1"/>
    <row r="259930" ht="13.15" customHeight="1"/>
    <row r="259931" ht="13.15" customHeight="1"/>
    <row r="259932" ht="13.15" customHeight="1"/>
    <row r="259933" ht="13.15" customHeight="1"/>
    <row r="259934" ht="13.15" customHeight="1"/>
    <row r="259935" ht="13.15" customHeight="1"/>
    <row r="259936" ht="13.15" customHeight="1"/>
    <row r="259937" ht="13.15" customHeight="1"/>
    <row r="259938" ht="13.15" customHeight="1"/>
    <row r="259939" ht="13.15" customHeight="1"/>
    <row r="259940" ht="13.15" customHeight="1"/>
    <row r="259941" ht="13.15" customHeight="1"/>
    <row r="259942" ht="13.15" customHeight="1"/>
    <row r="259943" ht="13.15" customHeight="1"/>
    <row r="259944" ht="13.15" customHeight="1"/>
    <row r="259945" ht="13.15" customHeight="1"/>
    <row r="259946" ht="13.15" customHeight="1"/>
    <row r="259947" ht="13.15" customHeight="1"/>
    <row r="259948" ht="13.15" customHeight="1"/>
    <row r="259949" ht="13.15" customHeight="1"/>
    <row r="259950" ht="13.15" customHeight="1"/>
    <row r="259951" ht="13.15" customHeight="1"/>
    <row r="259952" ht="13.15" customHeight="1"/>
    <row r="259953" ht="13.15" customHeight="1"/>
    <row r="259954" ht="13.15" customHeight="1"/>
    <row r="259955" ht="13.15" customHeight="1"/>
    <row r="259956" ht="13.15" customHeight="1"/>
    <row r="259957" ht="13.15" customHeight="1"/>
    <row r="259958" ht="13.15" customHeight="1"/>
    <row r="259959" ht="13.15" customHeight="1"/>
    <row r="259960" ht="13.15" customHeight="1"/>
    <row r="259961" ht="13.15" customHeight="1"/>
    <row r="259962" ht="13.15" customHeight="1"/>
    <row r="259963" ht="13.15" customHeight="1"/>
    <row r="259964" ht="13.15" customHeight="1"/>
    <row r="259965" ht="13.15" customHeight="1"/>
    <row r="259966" ht="13.15" customHeight="1"/>
    <row r="259967" ht="13.15" customHeight="1"/>
    <row r="259968" ht="13.15" customHeight="1"/>
    <row r="259969" ht="13.15" customHeight="1"/>
    <row r="259970" ht="13.15" customHeight="1"/>
    <row r="259971" ht="13.15" customHeight="1"/>
    <row r="259972" ht="13.15" customHeight="1"/>
    <row r="259973" ht="13.15" customHeight="1"/>
    <row r="259974" ht="13.15" customHeight="1"/>
    <row r="259975" ht="13.15" customHeight="1"/>
    <row r="259976" ht="13.15" customHeight="1"/>
    <row r="259977" ht="13.15" customHeight="1"/>
    <row r="259978" ht="13.15" customHeight="1"/>
    <row r="259979" ht="13.15" customHeight="1"/>
    <row r="259980" ht="13.15" customHeight="1"/>
    <row r="259981" ht="13.15" customHeight="1"/>
    <row r="259982" ht="13.15" customHeight="1"/>
    <row r="259983" ht="13.15" customHeight="1"/>
    <row r="259984" ht="13.15" customHeight="1"/>
    <row r="259985" ht="13.15" customHeight="1"/>
    <row r="259986" ht="13.15" customHeight="1"/>
    <row r="259987" ht="13.15" customHeight="1"/>
    <row r="259988" ht="13.15" customHeight="1"/>
    <row r="259989" ht="13.15" customHeight="1"/>
    <row r="259990" ht="13.15" customHeight="1"/>
    <row r="259991" ht="13.15" customHeight="1"/>
    <row r="259992" ht="13.15" customHeight="1"/>
    <row r="259993" ht="13.15" customHeight="1"/>
    <row r="259994" ht="13.15" customHeight="1"/>
    <row r="259995" ht="13.15" customHeight="1"/>
    <row r="259996" ht="13.15" customHeight="1"/>
    <row r="259997" ht="13.15" customHeight="1"/>
    <row r="259998" ht="13.15" customHeight="1"/>
    <row r="259999" ht="13.15" customHeight="1"/>
    <row r="260000" ht="13.15" customHeight="1"/>
    <row r="260001" ht="13.15" customHeight="1"/>
    <row r="260002" ht="13.15" customHeight="1"/>
    <row r="260003" ht="13.15" customHeight="1"/>
    <row r="260004" ht="13.15" customHeight="1"/>
    <row r="260005" ht="13.15" customHeight="1"/>
    <row r="260006" ht="13.15" customHeight="1"/>
    <row r="260007" ht="13.15" customHeight="1"/>
    <row r="260008" ht="13.15" customHeight="1"/>
    <row r="260009" ht="13.15" customHeight="1"/>
    <row r="260010" ht="13.15" customHeight="1"/>
    <row r="260011" ht="13.15" customHeight="1"/>
    <row r="260012" ht="13.15" customHeight="1"/>
    <row r="260013" ht="13.15" customHeight="1"/>
    <row r="260014" ht="13.15" customHeight="1"/>
    <row r="260015" ht="13.15" customHeight="1"/>
    <row r="260016" ht="13.15" customHeight="1"/>
    <row r="260017" ht="13.15" customHeight="1"/>
    <row r="260018" ht="13.15" customHeight="1"/>
    <row r="260019" ht="13.15" customHeight="1"/>
    <row r="260020" ht="13.15" customHeight="1"/>
    <row r="260021" ht="13.15" customHeight="1"/>
    <row r="260022" ht="13.15" customHeight="1"/>
    <row r="260023" ht="13.15" customHeight="1"/>
    <row r="260024" ht="13.15" customHeight="1"/>
    <row r="260025" ht="13.15" customHeight="1"/>
    <row r="260026" ht="13.15" customHeight="1"/>
    <row r="260027" ht="13.15" customHeight="1"/>
    <row r="260028" ht="13.15" customHeight="1"/>
    <row r="260029" ht="13.15" customHeight="1"/>
    <row r="260030" ht="13.15" customHeight="1"/>
    <row r="260031" ht="13.15" customHeight="1"/>
    <row r="260032" ht="13.15" customHeight="1"/>
    <row r="260033" ht="13.15" customHeight="1"/>
    <row r="260034" ht="13.15" customHeight="1"/>
    <row r="260035" ht="13.15" customHeight="1"/>
    <row r="260036" ht="13.15" customHeight="1"/>
    <row r="260037" ht="13.15" customHeight="1"/>
    <row r="260038" ht="13.15" customHeight="1"/>
    <row r="260039" ht="13.15" customHeight="1"/>
    <row r="260040" ht="13.15" customHeight="1"/>
    <row r="260041" ht="13.15" customHeight="1"/>
    <row r="260042" ht="13.15" customHeight="1"/>
    <row r="260043" ht="13.15" customHeight="1"/>
    <row r="260044" ht="13.15" customHeight="1"/>
    <row r="260045" ht="13.15" customHeight="1"/>
    <row r="260046" ht="13.15" customHeight="1"/>
    <row r="260047" ht="13.15" customHeight="1"/>
    <row r="260048" ht="13.15" customHeight="1"/>
    <row r="260049" ht="13.15" customHeight="1"/>
    <row r="260050" ht="13.15" customHeight="1"/>
    <row r="260051" ht="13.15" customHeight="1"/>
    <row r="260052" ht="13.15" customHeight="1"/>
    <row r="260053" ht="13.15" customHeight="1"/>
    <row r="260054" ht="13.15" customHeight="1"/>
    <row r="260055" ht="13.15" customHeight="1"/>
    <row r="260056" ht="13.15" customHeight="1"/>
    <row r="260057" ht="13.15" customHeight="1"/>
    <row r="260058" ht="13.15" customHeight="1"/>
    <row r="260059" ht="13.15" customHeight="1"/>
    <row r="260060" ht="13.15" customHeight="1"/>
    <row r="260061" ht="13.15" customHeight="1"/>
    <row r="260062" ht="13.15" customHeight="1"/>
    <row r="260063" ht="13.15" customHeight="1"/>
    <row r="260064" ht="13.15" customHeight="1"/>
    <row r="260065" ht="13.15" customHeight="1"/>
    <row r="260066" ht="13.15" customHeight="1"/>
    <row r="260067" ht="13.15" customHeight="1"/>
    <row r="260068" ht="13.15" customHeight="1"/>
    <row r="260069" ht="13.15" customHeight="1"/>
    <row r="260070" ht="13.15" customHeight="1"/>
    <row r="260071" ht="13.15" customHeight="1"/>
    <row r="260072" ht="13.15" customHeight="1"/>
    <row r="260073" ht="13.15" customHeight="1"/>
    <row r="260074" ht="13.15" customHeight="1"/>
    <row r="260075" ht="13.15" customHeight="1"/>
    <row r="260076" ht="13.15" customHeight="1"/>
    <row r="260077" ht="13.15" customHeight="1"/>
    <row r="260078" ht="13.15" customHeight="1"/>
    <row r="260079" ht="13.15" customHeight="1"/>
    <row r="260080" ht="13.15" customHeight="1"/>
    <row r="260081" ht="13.15" customHeight="1"/>
    <row r="260082" ht="13.15" customHeight="1"/>
    <row r="260083" ht="13.15" customHeight="1"/>
    <row r="260084" ht="13.15" customHeight="1"/>
    <row r="260085" ht="13.15" customHeight="1"/>
    <row r="260086" ht="13.15" customHeight="1"/>
    <row r="260087" ht="13.15" customHeight="1"/>
    <row r="260088" ht="13.15" customHeight="1"/>
    <row r="260089" ht="13.15" customHeight="1"/>
    <row r="260090" ht="13.15" customHeight="1"/>
    <row r="260091" ht="13.15" customHeight="1"/>
    <row r="260092" ht="13.15" customHeight="1"/>
    <row r="260093" ht="13.15" customHeight="1"/>
    <row r="260094" ht="13.15" customHeight="1"/>
    <row r="260095" ht="13.15" customHeight="1"/>
    <row r="260096" ht="13.15" customHeight="1"/>
    <row r="260097" ht="13.15" customHeight="1"/>
    <row r="260098" ht="13.15" customHeight="1"/>
    <row r="260099" ht="13.15" customHeight="1"/>
    <row r="260100" ht="13.15" customHeight="1"/>
    <row r="260101" ht="13.15" customHeight="1"/>
    <row r="260102" ht="13.15" customHeight="1"/>
    <row r="260103" ht="13.15" customHeight="1"/>
    <row r="260104" ht="13.15" customHeight="1"/>
    <row r="260105" ht="13.15" customHeight="1"/>
    <row r="260106" ht="13.15" customHeight="1"/>
    <row r="260107" ht="13.15" customHeight="1"/>
    <row r="260108" ht="13.15" customHeight="1"/>
    <row r="260109" ht="13.15" customHeight="1"/>
    <row r="260110" ht="13.15" customHeight="1"/>
    <row r="260111" ht="13.15" customHeight="1"/>
    <row r="260112" ht="13.15" customHeight="1"/>
    <row r="260113" ht="13.15" customHeight="1"/>
    <row r="260114" ht="13.15" customHeight="1"/>
    <row r="260115" ht="13.15" customHeight="1"/>
    <row r="260116" ht="13.15" customHeight="1"/>
    <row r="260117" ht="13.15" customHeight="1"/>
    <row r="260118" ht="13.15" customHeight="1"/>
    <row r="260119" ht="13.15" customHeight="1"/>
    <row r="260120" ht="13.15" customHeight="1"/>
    <row r="260121" ht="13.15" customHeight="1"/>
    <row r="260122" ht="13.15" customHeight="1"/>
    <row r="260123" ht="13.15" customHeight="1"/>
    <row r="260124" ht="13.15" customHeight="1"/>
    <row r="260125" ht="13.15" customHeight="1"/>
    <row r="260126" ht="13.15" customHeight="1"/>
    <row r="260127" ht="13.15" customHeight="1"/>
    <row r="260128" ht="13.15" customHeight="1"/>
    <row r="260129" ht="13.15" customHeight="1"/>
    <row r="260130" ht="13.15" customHeight="1"/>
    <row r="260131" ht="13.15" customHeight="1"/>
    <row r="260132" ht="13.15" customHeight="1"/>
    <row r="260133" ht="13.15" customHeight="1"/>
    <row r="260134" ht="13.15" customHeight="1"/>
    <row r="260135" ht="13.15" customHeight="1"/>
    <row r="260136" ht="13.15" customHeight="1"/>
    <row r="260137" ht="13.15" customHeight="1"/>
    <row r="260138" ht="13.15" customHeight="1"/>
    <row r="260139" ht="13.15" customHeight="1"/>
    <row r="260140" ht="13.15" customHeight="1"/>
    <row r="260141" ht="13.15" customHeight="1"/>
    <row r="260142" ht="13.15" customHeight="1"/>
    <row r="260143" ht="13.15" customHeight="1"/>
    <row r="260144" ht="13.15" customHeight="1"/>
    <row r="260145" ht="13.15" customHeight="1"/>
    <row r="260146" ht="13.15" customHeight="1"/>
    <row r="260147" ht="13.15" customHeight="1"/>
    <row r="260148" ht="13.15" customHeight="1"/>
    <row r="260149" ht="13.15" customHeight="1"/>
    <row r="260150" ht="13.15" customHeight="1"/>
    <row r="260151" ht="13.15" customHeight="1"/>
    <row r="260152" ht="13.15" customHeight="1"/>
    <row r="260153" ht="13.15" customHeight="1"/>
    <row r="260154" ht="13.15" customHeight="1"/>
    <row r="260155" ht="13.15" customHeight="1"/>
    <row r="260156" ht="13.15" customHeight="1"/>
    <row r="260157" ht="13.15" customHeight="1"/>
    <row r="260158" ht="13.15" customHeight="1"/>
    <row r="260159" ht="13.15" customHeight="1"/>
    <row r="260160" ht="13.15" customHeight="1"/>
    <row r="260161" ht="13.15" customHeight="1"/>
    <row r="260162" ht="13.15" customHeight="1"/>
    <row r="260163" ht="13.15" customHeight="1"/>
    <row r="260164" ht="13.15" customHeight="1"/>
    <row r="260165" ht="13.15" customHeight="1"/>
    <row r="260166" ht="13.15" customHeight="1"/>
    <row r="260167" ht="13.15" customHeight="1"/>
    <row r="260168" ht="13.15" customHeight="1"/>
    <row r="260169" ht="13.15" customHeight="1"/>
    <row r="260170" ht="13.15" customHeight="1"/>
    <row r="260171" ht="13.15" customHeight="1"/>
    <row r="260172" ht="13.15" customHeight="1"/>
    <row r="260173" ht="13.15" customHeight="1"/>
    <row r="260174" ht="13.15" customHeight="1"/>
    <row r="260175" ht="13.15" customHeight="1"/>
    <row r="260176" ht="13.15" customHeight="1"/>
    <row r="260177" ht="13.15" customHeight="1"/>
    <row r="260178" ht="13.15" customHeight="1"/>
    <row r="260179" ht="13.15" customHeight="1"/>
    <row r="260180" ht="13.15" customHeight="1"/>
    <row r="260181" ht="13.15" customHeight="1"/>
    <row r="260182" ht="13.15" customHeight="1"/>
    <row r="260183" ht="13.15" customHeight="1"/>
    <row r="260184" ht="13.15" customHeight="1"/>
    <row r="260185" ht="13.15" customHeight="1"/>
    <row r="260186" ht="13.15" customHeight="1"/>
    <row r="260187" ht="13.15" customHeight="1"/>
    <row r="260188" ht="13.15" customHeight="1"/>
    <row r="260189" ht="13.15" customHeight="1"/>
    <row r="260190" ht="13.15" customHeight="1"/>
    <row r="260191" ht="13.15" customHeight="1"/>
    <row r="260192" ht="13.15" customHeight="1"/>
    <row r="260193" ht="13.15" customHeight="1"/>
    <row r="260194" ht="13.15" customHeight="1"/>
    <row r="260195" ht="13.15" customHeight="1"/>
    <row r="260196" ht="13.15" customHeight="1"/>
    <row r="260197" ht="13.15" customHeight="1"/>
    <row r="260198" ht="13.15" customHeight="1"/>
    <row r="260199" ht="13.15" customHeight="1"/>
    <row r="260200" ht="13.15" customHeight="1"/>
    <row r="260201" ht="13.15" customHeight="1"/>
    <row r="260202" ht="13.15" customHeight="1"/>
    <row r="260203" ht="13.15" customHeight="1"/>
    <row r="260204" ht="13.15" customHeight="1"/>
    <row r="260205" ht="13.15" customHeight="1"/>
    <row r="260206" ht="13.15" customHeight="1"/>
    <row r="260207" ht="13.15" customHeight="1"/>
    <row r="260208" ht="13.15" customHeight="1"/>
    <row r="260209" ht="13.15" customHeight="1"/>
    <row r="260210" ht="13.15" customHeight="1"/>
    <row r="260211" ht="13.15" customHeight="1"/>
    <row r="260212" ht="13.15" customHeight="1"/>
    <row r="260213" ht="13.15" customHeight="1"/>
    <row r="260214" ht="13.15" customHeight="1"/>
    <row r="260215" ht="13.15" customHeight="1"/>
    <row r="260216" ht="13.15" customHeight="1"/>
    <row r="260217" ht="13.15" customHeight="1"/>
    <row r="260218" ht="13.15" customHeight="1"/>
    <row r="260219" ht="13.15" customHeight="1"/>
    <row r="260220" ht="13.15" customHeight="1"/>
    <row r="260221" ht="13.15" customHeight="1"/>
    <row r="260222" ht="13.15" customHeight="1"/>
    <row r="260223" ht="13.15" customHeight="1"/>
    <row r="260224" ht="13.15" customHeight="1"/>
    <row r="260225" ht="13.15" customHeight="1"/>
    <row r="260226" ht="13.15" customHeight="1"/>
    <row r="260227" ht="13.15" customHeight="1"/>
    <row r="260228" ht="13.15" customHeight="1"/>
    <row r="260229" ht="13.15" customHeight="1"/>
    <row r="260230" ht="13.15" customHeight="1"/>
    <row r="260231" ht="13.15" customHeight="1"/>
    <row r="260232" ht="13.15" customHeight="1"/>
    <row r="260233" ht="13.15" customHeight="1"/>
    <row r="260234" ht="13.15" customHeight="1"/>
    <row r="260235" ht="13.15" customHeight="1"/>
    <row r="260236" ht="13.15" customHeight="1"/>
    <row r="260237" ht="13.15" customHeight="1"/>
    <row r="260238" ht="13.15" customHeight="1"/>
    <row r="260239" ht="13.15" customHeight="1"/>
    <row r="260240" ht="13.15" customHeight="1"/>
    <row r="260241" ht="13.15" customHeight="1"/>
    <row r="260242" ht="13.15" customHeight="1"/>
    <row r="260243" ht="13.15" customHeight="1"/>
    <row r="260244" ht="13.15" customHeight="1"/>
    <row r="260245" ht="13.15" customHeight="1"/>
    <row r="260246" ht="13.15" customHeight="1"/>
    <row r="260247" ht="13.15" customHeight="1"/>
    <row r="260248" ht="13.15" customHeight="1"/>
    <row r="260249" ht="13.15" customHeight="1"/>
    <row r="260250" ht="13.15" customHeight="1"/>
    <row r="260251" ht="13.15" customHeight="1"/>
    <row r="260252" ht="13.15" customHeight="1"/>
    <row r="260253" ht="13.15" customHeight="1"/>
    <row r="260254" ht="13.15" customHeight="1"/>
    <row r="260255" ht="13.15" customHeight="1"/>
    <row r="260256" ht="13.15" customHeight="1"/>
    <row r="260257" ht="13.15" customHeight="1"/>
    <row r="260258" ht="13.15" customHeight="1"/>
    <row r="260259" ht="13.15" customHeight="1"/>
    <row r="260260" ht="13.15" customHeight="1"/>
    <row r="260261" ht="13.15" customHeight="1"/>
    <row r="260262" ht="13.15" customHeight="1"/>
    <row r="260263" ht="13.15" customHeight="1"/>
    <row r="260264" ht="13.15" customHeight="1"/>
    <row r="260265" ht="13.15" customHeight="1"/>
    <row r="260266" ht="13.15" customHeight="1"/>
    <row r="260267" ht="13.15" customHeight="1"/>
    <row r="260268" ht="13.15" customHeight="1"/>
    <row r="260269" ht="13.15" customHeight="1"/>
    <row r="260270" ht="13.15" customHeight="1"/>
    <row r="260271" ht="13.15" customHeight="1"/>
    <row r="260272" ht="13.15" customHeight="1"/>
    <row r="260273" ht="13.15" customHeight="1"/>
    <row r="260274" ht="13.15" customHeight="1"/>
    <row r="260275" ht="13.15" customHeight="1"/>
    <row r="260276" ht="13.15" customHeight="1"/>
    <row r="260277" ht="13.15" customHeight="1"/>
    <row r="260278" ht="13.15" customHeight="1"/>
    <row r="260279" ht="13.15" customHeight="1"/>
    <row r="260280" ht="13.15" customHeight="1"/>
    <row r="260281" ht="13.15" customHeight="1"/>
    <row r="260282" ht="13.15" customHeight="1"/>
    <row r="260283" ht="13.15" customHeight="1"/>
    <row r="260284" ht="13.15" customHeight="1"/>
    <row r="260285" ht="13.15" customHeight="1"/>
    <row r="260286" ht="13.15" customHeight="1"/>
    <row r="260287" ht="13.15" customHeight="1"/>
    <row r="260288" ht="13.15" customHeight="1"/>
    <row r="260289" ht="13.15" customHeight="1"/>
    <row r="260290" ht="13.15" customHeight="1"/>
    <row r="260291" ht="13.15" customHeight="1"/>
    <row r="260292" ht="13.15" customHeight="1"/>
    <row r="260293" ht="13.15" customHeight="1"/>
    <row r="260294" ht="13.15" customHeight="1"/>
    <row r="260295" ht="13.15" customHeight="1"/>
    <row r="260296" ht="13.15" customHeight="1"/>
    <row r="260297" ht="13.15" customHeight="1"/>
    <row r="260298" ht="13.15" customHeight="1"/>
    <row r="260299" ht="13.15" customHeight="1"/>
    <row r="260300" ht="13.15" customHeight="1"/>
    <row r="260301" ht="13.15" customHeight="1"/>
    <row r="260302" ht="13.15" customHeight="1"/>
    <row r="260303" ht="13.15" customHeight="1"/>
    <row r="260304" ht="13.15" customHeight="1"/>
    <row r="260305" ht="13.15" customHeight="1"/>
    <row r="260306" ht="13.15" customHeight="1"/>
    <row r="260307" ht="13.15" customHeight="1"/>
    <row r="260308" ht="13.15" customHeight="1"/>
    <row r="260309" ht="13.15" customHeight="1"/>
    <row r="260310" ht="13.15" customHeight="1"/>
    <row r="260311" ht="13.15" customHeight="1"/>
    <row r="260312" ht="13.15" customHeight="1"/>
    <row r="260313" ht="13.15" customHeight="1"/>
    <row r="260314" ht="13.15" customHeight="1"/>
    <row r="260315" ht="13.15" customHeight="1"/>
    <row r="260316" ht="13.15" customHeight="1"/>
    <row r="260317" ht="13.15" customHeight="1"/>
    <row r="260318" ht="13.15" customHeight="1"/>
    <row r="260319" ht="13.15" customHeight="1"/>
    <row r="260320" ht="13.15" customHeight="1"/>
    <row r="260321" ht="13.15" customHeight="1"/>
    <row r="260322" ht="13.15" customHeight="1"/>
    <row r="260323" ht="13.15" customHeight="1"/>
  </sheetData>
  <mergeCells count="10">
    <mergeCell ref="A2:A4"/>
    <mergeCell ref="B2:Q2"/>
    <mergeCell ref="B3:C3"/>
    <mergeCell ref="D3:E3"/>
    <mergeCell ref="F3:G3"/>
    <mergeCell ref="H3:I3"/>
    <mergeCell ref="J3:K3"/>
    <mergeCell ref="L3:M3"/>
    <mergeCell ref="N3:O3"/>
    <mergeCell ref="P3:Q3"/>
  </mergeCell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topLeftCell="G1" workbookViewId="0">
      <selection activeCell="E49" sqref="E49"/>
    </sheetView>
  </sheetViews>
  <sheetFormatPr baseColWidth="10" defaultColWidth="11.25" defaultRowHeight="12.75"/>
  <cols>
    <col min="1" max="1" width="18.75" style="911" customWidth="1"/>
    <col min="2" max="2" width="12.75" style="911" bestFit="1" customWidth="1"/>
    <col min="3" max="3" width="12.375" style="911" customWidth="1"/>
    <col min="4" max="4" width="11.5" style="911" customWidth="1"/>
    <col min="5" max="5" width="18" style="911" bestFit="1" customWidth="1"/>
    <col min="6" max="6" width="11.375" style="911" bestFit="1" customWidth="1"/>
    <col min="7" max="7" width="13.25" style="911" bestFit="1" customWidth="1"/>
    <col min="8" max="8" width="15" style="911" customWidth="1"/>
    <col min="9" max="9" width="15.375" style="911" customWidth="1"/>
    <col min="10" max="10" width="25.25" style="911" bestFit="1" customWidth="1"/>
    <col min="11" max="11" width="29.875" style="911" bestFit="1" customWidth="1"/>
    <col min="12" max="12" width="21.375" style="911" bestFit="1" customWidth="1"/>
    <col min="13" max="13" width="26.625" style="911" bestFit="1" customWidth="1"/>
    <col min="14" max="16384" width="11.25" style="911"/>
  </cols>
  <sheetData>
    <row r="1" spans="1:13" ht="26.45" customHeight="1">
      <c r="A1" s="1062" t="s">
        <v>1984</v>
      </c>
    </row>
    <row r="2" spans="1:13" ht="32.450000000000003" customHeight="1">
      <c r="A2" s="912" t="s">
        <v>1458</v>
      </c>
      <c r="B2" s="921" t="s">
        <v>1504</v>
      </c>
      <c r="C2" s="914" t="s">
        <v>1505</v>
      </c>
      <c r="D2" s="914" t="s">
        <v>1506</v>
      </c>
      <c r="E2" s="914" t="s">
        <v>1507</v>
      </c>
      <c r="F2" s="914" t="s">
        <v>1508</v>
      </c>
      <c r="G2" s="914" t="s">
        <v>1509</v>
      </c>
      <c r="H2" s="914" t="s">
        <v>1510</v>
      </c>
      <c r="I2" s="914" t="s">
        <v>1511</v>
      </c>
      <c r="J2" s="914" t="s">
        <v>1512</v>
      </c>
      <c r="K2" s="914" t="s">
        <v>1513</v>
      </c>
      <c r="L2" s="914" t="s">
        <v>1514</v>
      </c>
      <c r="M2" s="914" t="s">
        <v>1515</v>
      </c>
    </row>
    <row r="3" spans="1:13">
      <c r="A3" s="912" t="s">
        <v>1463</v>
      </c>
      <c r="B3" s="913">
        <v>3873</v>
      </c>
      <c r="C3" s="920">
        <v>3.6</v>
      </c>
      <c r="D3" s="920">
        <v>18.849356548069643</v>
      </c>
      <c r="E3" s="920">
        <v>28.059550845319201</v>
      </c>
      <c r="F3" s="920">
        <v>26.3</v>
      </c>
      <c r="G3" s="920">
        <v>8.3000000000000007</v>
      </c>
      <c r="H3" s="920">
        <v>75.866757307953776</v>
      </c>
      <c r="I3" s="920">
        <v>5.6764106050305916</v>
      </c>
      <c r="J3" s="920">
        <v>1.699524133242692</v>
      </c>
      <c r="K3" s="920">
        <v>7.8571428571428568</v>
      </c>
      <c r="L3" s="920">
        <v>0</v>
      </c>
      <c r="M3" s="920">
        <v>34.748185901754155</v>
      </c>
    </row>
    <row r="4" spans="1:13">
      <c r="A4" s="912" t="s">
        <v>1464</v>
      </c>
      <c r="B4" s="913">
        <v>3671</v>
      </c>
      <c r="C4" s="920">
        <v>4.5</v>
      </c>
      <c r="D4" s="920">
        <v>18.328406342381079</v>
      </c>
      <c r="E4" s="920">
        <v>27.734479978500403</v>
      </c>
      <c r="F4" s="920">
        <v>14.4</v>
      </c>
      <c r="G4" s="920">
        <v>9.8000000000000007</v>
      </c>
      <c r="H4" s="920">
        <v>71.747648902821311</v>
      </c>
      <c r="I4" s="920">
        <v>9.0125391849529777</v>
      </c>
      <c r="J4" s="920">
        <v>2.5078369905956115</v>
      </c>
      <c r="K4" s="920">
        <v>13.402061855670103</v>
      </c>
      <c r="L4" s="920">
        <v>0</v>
      </c>
      <c r="M4" s="920">
        <v>48.949510228308121</v>
      </c>
    </row>
    <row r="5" spans="1:13">
      <c r="A5" s="912" t="s">
        <v>1465</v>
      </c>
      <c r="B5" s="913">
        <v>4698</v>
      </c>
      <c r="C5" s="920">
        <v>4.4000000000000004</v>
      </c>
      <c r="D5" s="920">
        <v>16.129032258064516</v>
      </c>
      <c r="E5" s="920">
        <v>27.021365731043151</v>
      </c>
      <c r="F5" s="920">
        <v>27.8</v>
      </c>
      <c r="G5" s="920">
        <v>11.5</v>
      </c>
      <c r="H5" s="920">
        <v>67.676123685049404</v>
      </c>
      <c r="I5" s="920">
        <v>8.7663372649027735</v>
      </c>
      <c r="J5" s="920">
        <v>2.0720433535224738</v>
      </c>
      <c r="K5" s="920">
        <v>5.6338028169014081</v>
      </c>
      <c r="L5" s="920">
        <v>0</v>
      </c>
      <c r="M5" s="920">
        <v>54.814533137894465</v>
      </c>
    </row>
    <row r="6" spans="1:13">
      <c r="A6" s="912" t="s">
        <v>1466</v>
      </c>
      <c r="B6" s="913">
        <v>6008</v>
      </c>
      <c r="C6" s="920">
        <v>6.7</v>
      </c>
      <c r="D6" s="920">
        <v>11.248979591836735</v>
      </c>
      <c r="E6" s="920">
        <v>20.228571428571428</v>
      </c>
      <c r="F6" s="920">
        <v>25.7</v>
      </c>
      <c r="G6" s="920">
        <v>19.5</v>
      </c>
      <c r="H6" s="920">
        <v>57.232346241457861</v>
      </c>
      <c r="I6" s="920">
        <v>16.6002277904328</v>
      </c>
      <c r="J6" s="920">
        <v>4.2995444191343966</v>
      </c>
      <c r="K6" s="920">
        <v>15.178571428571429</v>
      </c>
      <c r="L6" s="920">
        <v>0</v>
      </c>
      <c r="M6" s="920">
        <v>45.231872529051643</v>
      </c>
    </row>
    <row r="7" spans="1:13">
      <c r="A7" s="912" t="s">
        <v>1467</v>
      </c>
      <c r="B7" s="913">
        <v>6178</v>
      </c>
      <c r="C7" s="920">
        <v>6.1</v>
      </c>
      <c r="D7" s="920">
        <v>13.620470438652257</v>
      </c>
      <c r="E7" s="920">
        <v>21.805467260012716</v>
      </c>
      <c r="F7" s="920">
        <v>21</v>
      </c>
      <c r="G7" s="920">
        <v>17.3</v>
      </c>
      <c r="H7" s="920">
        <v>54.349650349650346</v>
      </c>
      <c r="I7" s="920">
        <v>15.552447552447552</v>
      </c>
      <c r="J7" s="920">
        <v>3.4685314685314683</v>
      </c>
      <c r="K7" s="920">
        <v>14.018691588785046</v>
      </c>
      <c r="L7" s="920">
        <v>0</v>
      </c>
      <c r="M7" s="920">
        <v>33.73674302471494</v>
      </c>
    </row>
    <row r="8" spans="1:13">
      <c r="A8" s="912" t="s">
        <v>1468</v>
      </c>
      <c r="B8" s="913">
        <v>9146</v>
      </c>
      <c r="C8" s="920">
        <v>5.6</v>
      </c>
      <c r="D8" s="920">
        <v>15.921365305681572</v>
      </c>
      <c r="E8" s="920">
        <v>26.733635774465327</v>
      </c>
      <c r="F8" s="920">
        <v>24.5</v>
      </c>
      <c r="G8" s="920">
        <v>18.399999999999999</v>
      </c>
      <c r="H8" s="920">
        <v>52.778327071386194</v>
      </c>
      <c r="I8" s="920">
        <v>17.006130116669961</v>
      </c>
      <c r="J8" s="920">
        <v>3.5594225825588293</v>
      </c>
      <c r="K8" s="920">
        <v>14.225941422594142</v>
      </c>
      <c r="L8" s="920">
        <v>0</v>
      </c>
      <c r="M8" s="920">
        <v>31.177116917567268</v>
      </c>
    </row>
    <row r="9" spans="1:13">
      <c r="A9" s="912" t="s">
        <v>1469</v>
      </c>
      <c r="B9" s="913">
        <v>7144</v>
      </c>
      <c r="C9" s="920">
        <v>5.5</v>
      </c>
      <c r="D9" s="920">
        <v>19.047619047619047</v>
      </c>
      <c r="E9" s="920">
        <v>33.430515063168123</v>
      </c>
      <c r="F9" s="920">
        <v>19.100000000000001</v>
      </c>
      <c r="G9" s="920">
        <v>13.4</v>
      </c>
      <c r="H9" s="920">
        <v>60.040567951318458</v>
      </c>
      <c r="I9" s="920">
        <v>12.012621140410188</v>
      </c>
      <c r="J9" s="920">
        <v>3.966644128915934</v>
      </c>
      <c r="K9" s="920">
        <v>15.193370165745856</v>
      </c>
      <c r="L9" s="920">
        <v>0</v>
      </c>
      <c r="M9" s="920">
        <v>23.127151112141775</v>
      </c>
    </row>
    <row r="10" spans="1:13">
      <c r="A10" s="912" t="s">
        <v>1470</v>
      </c>
      <c r="B10" s="913">
        <v>1430</v>
      </c>
      <c r="C10" s="920">
        <v>7</v>
      </c>
      <c r="D10" s="920">
        <v>56.488549618320612</v>
      </c>
      <c r="E10" s="920">
        <v>61.970853573907007</v>
      </c>
      <c r="F10" s="920">
        <v>5.2</v>
      </c>
      <c r="G10" s="920">
        <v>18.5</v>
      </c>
      <c r="H10" s="920">
        <v>52.483221476510067</v>
      </c>
      <c r="I10" s="920">
        <v>15.033557046979865</v>
      </c>
      <c r="J10" s="920">
        <v>2.8187919463087248</v>
      </c>
      <c r="K10" s="920">
        <v>10.067114093959731</v>
      </c>
      <c r="L10" s="920">
        <v>0</v>
      </c>
      <c r="M10" s="920">
        <v>6.3421600474880115</v>
      </c>
    </row>
    <row r="11" spans="1:13">
      <c r="A11" s="912" t="s">
        <v>1471</v>
      </c>
      <c r="B11" s="913">
        <v>2727</v>
      </c>
      <c r="C11" s="920">
        <v>7.7</v>
      </c>
      <c r="D11" s="920">
        <v>24.981818181818181</v>
      </c>
      <c r="E11" s="920">
        <v>38.945454545454545</v>
      </c>
      <c r="F11" s="920">
        <v>19.899999999999999</v>
      </c>
      <c r="G11" s="920">
        <v>23.3</v>
      </c>
      <c r="H11" s="920">
        <v>56.476683937823836</v>
      </c>
      <c r="I11" s="920">
        <v>18.652849740932641</v>
      </c>
      <c r="J11" s="920">
        <v>7.3186528497409329</v>
      </c>
      <c r="K11" s="920">
        <v>28.451882845188283</v>
      </c>
      <c r="L11" s="920">
        <v>0</v>
      </c>
      <c r="M11" s="920">
        <v>13.117820688071099</v>
      </c>
    </row>
    <row r="12" spans="1:13">
      <c r="A12" s="912" t="s">
        <v>1472</v>
      </c>
      <c r="B12" s="913">
        <v>5393</v>
      </c>
      <c r="C12" s="920">
        <v>6.9</v>
      </c>
      <c r="D12" s="920">
        <v>16.264505433781544</v>
      </c>
      <c r="E12" s="920">
        <v>28.384601215693497</v>
      </c>
      <c r="F12" s="920">
        <v>20.7</v>
      </c>
      <c r="G12" s="920">
        <v>22.7</v>
      </c>
      <c r="H12" s="920">
        <v>38.586740770146882</v>
      </c>
      <c r="I12" s="920">
        <v>23.977768955934895</v>
      </c>
      <c r="J12" s="920">
        <v>5.2401746724890828</v>
      </c>
      <c r="K12" s="920">
        <v>23.529411764705884</v>
      </c>
      <c r="L12" s="920">
        <v>0</v>
      </c>
      <c r="M12" s="920">
        <v>48.515633670871885</v>
      </c>
    </row>
    <row r="13" spans="1:13">
      <c r="A13" s="912" t="s">
        <v>1473</v>
      </c>
      <c r="B13" s="913">
        <v>5869</v>
      </c>
      <c r="C13" s="920">
        <v>5.4</v>
      </c>
      <c r="D13" s="920">
        <v>10.931511414764206</v>
      </c>
      <c r="E13" s="920">
        <v>18.846858856857189</v>
      </c>
      <c r="F13" s="920">
        <v>34.1</v>
      </c>
      <c r="G13" s="920">
        <v>22</v>
      </c>
      <c r="H13" s="920">
        <v>55.528405620036651</v>
      </c>
      <c r="I13" s="920">
        <v>17.806963958460599</v>
      </c>
      <c r="J13" s="920">
        <v>3.634697617593158</v>
      </c>
      <c r="K13" s="920">
        <v>18.699186991869919</v>
      </c>
      <c r="L13" s="920">
        <v>0.68324060069579395</v>
      </c>
      <c r="M13" s="920">
        <v>53.127663517424828</v>
      </c>
    </row>
    <row r="14" spans="1:13">
      <c r="A14" s="912" t="s">
        <v>1474</v>
      </c>
      <c r="B14" s="913">
        <v>8232</v>
      </c>
      <c r="C14" s="920">
        <v>6.2</v>
      </c>
      <c r="D14" s="920">
        <v>17.190499040307103</v>
      </c>
      <c r="E14" s="920">
        <v>25.647792706333973</v>
      </c>
      <c r="F14" s="920">
        <v>23</v>
      </c>
      <c r="G14" s="920">
        <v>19.8</v>
      </c>
      <c r="H14" s="920">
        <v>52.551242913214132</v>
      </c>
      <c r="I14" s="920">
        <v>16.790231138246838</v>
      </c>
      <c r="J14" s="920">
        <v>4.4919319668556472</v>
      </c>
      <c r="K14" s="920">
        <v>24.444444444444443</v>
      </c>
      <c r="L14" s="920">
        <v>0</v>
      </c>
      <c r="M14" s="920">
        <v>61.332015968407475</v>
      </c>
    </row>
    <row r="15" spans="1:13">
      <c r="A15" s="912" t="s">
        <v>1475</v>
      </c>
      <c r="B15" s="913">
        <v>2610</v>
      </c>
      <c r="C15" s="920">
        <v>5.6</v>
      </c>
      <c r="D15" s="920">
        <v>7.0401211203633611</v>
      </c>
      <c r="E15" s="920">
        <v>14.080242240726722</v>
      </c>
      <c r="F15" s="920">
        <v>32.1</v>
      </c>
      <c r="G15" s="920">
        <v>24.3</v>
      </c>
      <c r="H15" s="920">
        <v>46.99777613046701</v>
      </c>
      <c r="I15" s="920">
        <v>20.459599703484063</v>
      </c>
      <c r="J15" s="920">
        <v>4.8183839881393622</v>
      </c>
      <c r="K15" s="920">
        <v>23.636363636363637</v>
      </c>
      <c r="L15" s="920">
        <v>0</v>
      </c>
      <c r="M15" s="920">
        <v>22.273078685160584</v>
      </c>
    </row>
    <row r="16" spans="1:13">
      <c r="A16" s="912" t="s">
        <v>1476</v>
      </c>
      <c r="B16" s="913">
        <v>2694</v>
      </c>
      <c r="C16" s="920">
        <v>5.2</v>
      </c>
      <c r="D16" s="920">
        <v>8.0235553919764442</v>
      </c>
      <c r="E16" s="920">
        <v>15.090172984909827</v>
      </c>
      <c r="F16" s="920">
        <v>32.799999999999997</v>
      </c>
      <c r="G16" s="920">
        <v>21.1</v>
      </c>
      <c r="H16" s="920">
        <v>43.637724550898206</v>
      </c>
      <c r="I16" s="920">
        <v>20.658682634730539</v>
      </c>
      <c r="J16" s="920">
        <v>4.7155688622754495</v>
      </c>
      <c r="K16" s="920">
        <v>16.279069767441861</v>
      </c>
      <c r="L16" s="920">
        <v>6.8627344997679263</v>
      </c>
      <c r="M16" s="920">
        <v>62.686014909628796</v>
      </c>
    </row>
    <row r="17" spans="1:13">
      <c r="A17" s="912" t="s">
        <v>1477</v>
      </c>
      <c r="B17" s="913">
        <v>6929</v>
      </c>
      <c r="C17" s="920">
        <v>5.5</v>
      </c>
      <c r="D17" s="920">
        <v>12.878464818763327</v>
      </c>
      <c r="E17" s="920">
        <v>22.345415778251599</v>
      </c>
      <c r="F17" s="920">
        <v>25.1</v>
      </c>
      <c r="G17" s="920">
        <v>14.9</v>
      </c>
      <c r="H17" s="920">
        <v>61.598530087276067</v>
      </c>
      <c r="I17" s="920">
        <v>12.19568213137345</v>
      </c>
      <c r="J17" s="920">
        <v>3.1005971520440974</v>
      </c>
      <c r="K17" s="920">
        <v>8.2872928176795586</v>
      </c>
      <c r="L17" s="920">
        <v>0</v>
      </c>
      <c r="M17" s="920">
        <v>58.496362598826067</v>
      </c>
    </row>
    <row r="18" spans="1:13">
      <c r="A18" s="912" t="s">
        <v>1478</v>
      </c>
      <c r="B18" s="913">
        <v>6921</v>
      </c>
      <c r="C18" s="920">
        <v>6</v>
      </c>
      <c r="D18" s="920">
        <v>9.7422019655319758</v>
      </c>
      <c r="E18" s="920">
        <v>17.319470160945734</v>
      </c>
      <c r="F18" s="920">
        <v>22.7</v>
      </c>
      <c r="G18" s="920">
        <v>18.899999999999999</v>
      </c>
      <c r="H18" s="920">
        <v>59.329909513328445</v>
      </c>
      <c r="I18" s="920">
        <v>16.214233308877475</v>
      </c>
      <c r="J18" s="920">
        <v>4.1085840058694059</v>
      </c>
      <c r="K18" s="920">
        <v>11.299435028248588</v>
      </c>
      <c r="L18" s="920">
        <v>0</v>
      </c>
      <c r="M18" s="920">
        <v>62.177930625623979</v>
      </c>
    </row>
    <row r="19" spans="1:13">
      <c r="A19" s="912" t="s">
        <v>1479</v>
      </c>
      <c r="B19" s="913">
        <v>4706</v>
      </c>
      <c r="C19" s="920">
        <v>6.5</v>
      </c>
      <c r="D19" s="920">
        <v>9.4919506585824802</v>
      </c>
      <c r="E19" s="920">
        <v>16.809533765419193</v>
      </c>
      <c r="F19" s="920">
        <v>25.7</v>
      </c>
      <c r="G19" s="920">
        <v>19.5</v>
      </c>
      <c r="H19" s="920">
        <v>58.463211308445089</v>
      </c>
      <c r="I19" s="920">
        <v>16.346502355926059</v>
      </c>
      <c r="J19" s="920">
        <v>3.5157665820949617</v>
      </c>
      <c r="K19" s="920">
        <v>6.666666666666667</v>
      </c>
      <c r="L19" s="920">
        <v>0</v>
      </c>
      <c r="M19" s="920">
        <v>46.576178919422659</v>
      </c>
    </row>
    <row r="20" spans="1:13">
      <c r="A20" s="912" t="s">
        <v>1480</v>
      </c>
      <c r="B20" s="913">
        <v>5173</v>
      </c>
      <c r="C20" s="920">
        <v>6.4</v>
      </c>
      <c r="D20" s="920">
        <v>11.99008768585589</v>
      </c>
      <c r="E20" s="920">
        <v>20.701486847121618</v>
      </c>
      <c r="F20" s="920">
        <v>16.7</v>
      </c>
      <c r="G20" s="920">
        <v>16.100000000000001</v>
      </c>
      <c r="H20" s="920">
        <v>62.690276483379932</v>
      </c>
      <c r="I20" s="920">
        <v>13.513513513513514</v>
      </c>
      <c r="J20" s="920">
        <v>3.3861447654551102</v>
      </c>
      <c r="K20" s="920">
        <v>16.037735849056602</v>
      </c>
      <c r="L20" s="920">
        <v>1.6574792363576749</v>
      </c>
      <c r="M20" s="920">
        <v>54.587223320388162</v>
      </c>
    </row>
    <row r="21" spans="1:13">
      <c r="A21" s="912" t="s">
        <v>1481</v>
      </c>
      <c r="B21" s="913">
        <v>8041</v>
      </c>
      <c r="C21" s="920">
        <v>7.1</v>
      </c>
      <c r="D21" s="920">
        <v>18.671080053941399</v>
      </c>
      <c r="E21" s="920">
        <v>30.207184013730537</v>
      </c>
      <c r="F21" s="920">
        <v>21.6</v>
      </c>
      <c r="G21" s="920">
        <v>22</v>
      </c>
      <c r="H21" s="920">
        <v>53.769073104076519</v>
      </c>
      <c r="I21" s="920">
        <v>18.059667501708038</v>
      </c>
      <c r="J21" s="920">
        <v>3.8260077431109085</v>
      </c>
      <c r="K21" s="920">
        <v>13.450292397660819</v>
      </c>
      <c r="L21" s="920">
        <v>0</v>
      </c>
      <c r="M21" s="920">
        <v>64.639126790159381</v>
      </c>
    </row>
    <row r="22" spans="1:13">
      <c r="A22" s="912" t="s">
        <v>1482</v>
      </c>
      <c r="B22" s="913">
        <v>2006</v>
      </c>
      <c r="C22" s="920">
        <v>7.2</v>
      </c>
      <c r="D22" s="920">
        <v>11.964549483013293</v>
      </c>
      <c r="E22" s="920">
        <v>21.368783850320039</v>
      </c>
      <c r="F22" s="920">
        <v>39.6</v>
      </c>
      <c r="G22" s="920">
        <v>24.7</v>
      </c>
      <c r="H22" s="920">
        <v>47.0703125</v>
      </c>
      <c r="I22" s="920">
        <v>19.3359375</v>
      </c>
      <c r="J22" s="920">
        <v>3.02734375</v>
      </c>
      <c r="K22" s="920">
        <v>5</v>
      </c>
      <c r="L22" s="920">
        <v>0</v>
      </c>
      <c r="M22" s="920">
        <v>5.6354994572121386</v>
      </c>
    </row>
    <row r="23" spans="1:13">
      <c r="A23" s="912" t="s">
        <v>1483</v>
      </c>
      <c r="B23" s="913">
        <v>6618</v>
      </c>
      <c r="C23" s="920">
        <v>4.7</v>
      </c>
      <c r="D23" s="920">
        <v>17.242921013412818</v>
      </c>
      <c r="E23" s="920">
        <v>27.809239940387481</v>
      </c>
      <c r="F23" s="920">
        <v>12.7</v>
      </c>
      <c r="G23" s="920">
        <v>9.9</v>
      </c>
      <c r="H23" s="920">
        <v>65.663992869875216</v>
      </c>
      <c r="I23" s="920">
        <v>9.1354723707664878</v>
      </c>
      <c r="J23" s="920">
        <v>3.3422459893048129</v>
      </c>
      <c r="K23" s="920">
        <v>15.846994535519126</v>
      </c>
      <c r="L23" s="920">
        <v>0</v>
      </c>
      <c r="M23" s="920">
        <v>25.134862322952582</v>
      </c>
    </row>
    <row r="24" spans="1:13">
      <c r="A24" s="912" t="s">
        <v>1484</v>
      </c>
      <c r="B24" s="913">
        <v>9191</v>
      </c>
      <c r="C24" s="920">
        <v>5.3</v>
      </c>
      <c r="D24" s="920">
        <v>20.39827771797632</v>
      </c>
      <c r="E24" s="920">
        <v>33.659849300322925</v>
      </c>
      <c r="F24" s="920">
        <v>13.1</v>
      </c>
      <c r="G24" s="920">
        <v>13.2</v>
      </c>
      <c r="H24" s="920">
        <v>63.567362428842507</v>
      </c>
      <c r="I24" s="920">
        <v>12.161462825599449</v>
      </c>
      <c r="J24" s="920">
        <v>3.3638088666551664</v>
      </c>
      <c r="K24" s="920">
        <v>11.356466876971609</v>
      </c>
      <c r="L24" s="920">
        <v>3.1559030088012352</v>
      </c>
      <c r="M24" s="920">
        <v>20.788875759932367</v>
      </c>
    </row>
    <row r="25" spans="1:13">
      <c r="A25" s="912" t="s">
        <v>1485</v>
      </c>
      <c r="B25" s="913">
        <v>3991</v>
      </c>
      <c r="C25" s="920">
        <v>4.2</v>
      </c>
      <c r="D25" s="920">
        <v>10.912698412698413</v>
      </c>
      <c r="E25" s="920">
        <v>20.982142857142858</v>
      </c>
      <c r="F25" s="920">
        <v>33.1</v>
      </c>
      <c r="G25" s="920">
        <v>17.600000000000001</v>
      </c>
      <c r="H25" s="920">
        <v>50.187617260787995</v>
      </c>
      <c r="I25" s="920">
        <v>16.932457786116323</v>
      </c>
      <c r="J25" s="920">
        <v>2.7673545966228894</v>
      </c>
      <c r="K25" s="920">
        <v>14.018691588785046</v>
      </c>
      <c r="L25" s="920">
        <v>0</v>
      </c>
      <c r="M25" s="920">
        <v>29.242420384300388</v>
      </c>
    </row>
    <row r="26" spans="1:13">
      <c r="A26" s="912" t="s">
        <v>1486</v>
      </c>
      <c r="B26" s="913">
        <v>5058</v>
      </c>
      <c r="C26" s="920">
        <v>8.1</v>
      </c>
      <c r="D26" s="920">
        <v>23.336604514229638</v>
      </c>
      <c r="E26" s="920">
        <v>37.154072620215899</v>
      </c>
      <c r="F26" s="920">
        <v>15.3</v>
      </c>
      <c r="G26" s="920">
        <v>22.6</v>
      </c>
      <c r="H26" s="920">
        <v>50.759878419452889</v>
      </c>
      <c r="I26" s="920">
        <v>20.782674772036476</v>
      </c>
      <c r="J26" s="920">
        <v>5.1671732522796354</v>
      </c>
      <c r="K26" s="920">
        <v>19.642857142857142</v>
      </c>
      <c r="L26" s="920">
        <v>0</v>
      </c>
      <c r="M26" s="920">
        <v>11.754727352244117</v>
      </c>
    </row>
    <row r="27" spans="1:13">
      <c r="A27" s="912" t="s">
        <v>1516</v>
      </c>
      <c r="B27" s="913">
        <v>9361</v>
      </c>
      <c r="C27" s="920">
        <v>5.9</v>
      </c>
      <c r="D27" s="920">
        <v>27.358490566037737</v>
      </c>
      <c r="E27" s="920">
        <v>43.544625821496716</v>
      </c>
      <c r="F27" s="920">
        <v>25.9</v>
      </c>
      <c r="G27" s="920">
        <v>17.5</v>
      </c>
      <c r="H27" s="920">
        <v>51.455945895171894</v>
      </c>
      <c r="I27" s="920">
        <v>13.977080593650197</v>
      </c>
      <c r="J27" s="920">
        <v>4.4899492767236522</v>
      </c>
      <c r="K27" s="920">
        <v>25.925925925925927</v>
      </c>
      <c r="L27" s="920">
        <v>0.44680598399352228</v>
      </c>
      <c r="M27" s="920">
        <v>34.267482933901164</v>
      </c>
    </row>
    <row r="28" spans="1:13">
      <c r="A28" s="912" t="s">
        <v>1488</v>
      </c>
      <c r="B28" s="913">
        <v>5174</v>
      </c>
      <c r="C28" s="920">
        <v>3.8</v>
      </c>
      <c r="D28" s="920">
        <v>13.950381679389313</v>
      </c>
      <c r="E28" s="920">
        <v>29.522900763358777</v>
      </c>
      <c r="F28" s="920">
        <v>29.8</v>
      </c>
      <c r="G28" s="920">
        <v>11.9</v>
      </c>
      <c r="H28" s="920">
        <v>59.585010839269124</v>
      </c>
      <c r="I28" s="920">
        <v>10.777330442861567</v>
      </c>
      <c r="J28" s="920">
        <v>3.1898420563641996</v>
      </c>
      <c r="K28" s="920">
        <v>10.659898477157361</v>
      </c>
      <c r="L28" s="920">
        <v>0</v>
      </c>
      <c r="M28" s="920">
        <v>43.771159789309763</v>
      </c>
    </row>
    <row r="29" spans="1:13">
      <c r="A29" s="912" t="s">
        <v>1489</v>
      </c>
      <c r="B29" s="913">
        <v>7089</v>
      </c>
      <c r="C29" s="920">
        <v>6</v>
      </c>
      <c r="D29" s="920">
        <v>20.338983050847457</v>
      </c>
      <c r="E29" s="920">
        <v>47.429611990474854</v>
      </c>
      <c r="F29" s="920">
        <v>44.7</v>
      </c>
      <c r="G29" s="920">
        <v>26.3</v>
      </c>
      <c r="H29" s="920">
        <v>42.593659942363111</v>
      </c>
      <c r="I29" s="920">
        <v>20.95100864553314</v>
      </c>
      <c r="J29" s="920">
        <v>5.2737752161383282</v>
      </c>
      <c r="K29" s="920">
        <v>22.740524781341108</v>
      </c>
      <c r="L29" s="920">
        <v>3.7218172417283029</v>
      </c>
      <c r="M29" s="920">
        <v>17.61009694090659</v>
      </c>
    </row>
    <row r="30" spans="1:13">
      <c r="A30" s="912" t="s">
        <v>1490</v>
      </c>
      <c r="B30" s="913">
        <v>2518</v>
      </c>
      <c r="C30" s="920">
        <v>6.1</v>
      </c>
      <c r="D30" s="920">
        <v>10.294695481335953</v>
      </c>
      <c r="E30" s="920">
        <v>18.467583497053045</v>
      </c>
      <c r="F30" s="920">
        <v>25.7</v>
      </c>
      <c r="G30" s="920">
        <v>19.8</v>
      </c>
      <c r="H30" s="920">
        <v>45.998445998446002</v>
      </c>
      <c r="I30" s="920">
        <v>20.046620046620045</v>
      </c>
      <c r="J30" s="920">
        <v>3.8073038073038075</v>
      </c>
      <c r="K30" s="920">
        <v>17.777777777777779</v>
      </c>
      <c r="L30" s="920">
        <v>0</v>
      </c>
      <c r="M30" s="920">
        <v>36.852746730876717</v>
      </c>
    </row>
    <row r="31" spans="1:13">
      <c r="A31" s="912" t="s">
        <v>1491</v>
      </c>
      <c r="B31" s="913">
        <v>2186</v>
      </c>
      <c r="C31" s="920">
        <v>5.4</v>
      </c>
      <c r="D31" s="920">
        <v>5.3109396277802992</v>
      </c>
      <c r="E31" s="920">
        <v>13.980935088515661</v>
      </c>
      <c r="F31" s="920">
        <v>28</v>
      </c>
      <c r="G31" s="920">
        <v>20.7</v>
      </c>
      <c r="H31" s="920">
        <v>33.163265306122447</v>
      </c>
      <c r="I31" s="920">
        <v>21.632653061224488</v>
      </c>
      <c r="J31" s="920">
        <v>3.2653061224489797</v>
      </c>
      <c r="K31" s="920">
        <v>12.5</v>
      </c>
      <c r="L31" s="920">
        <v>0</v>
      </c>
      <c r="M31" s="920">
        <v>13.929677992282665</v>
      </c>
    </row>
    <row r="32" spans="1:13">
      <c r="A32" s="912" t="s">
        <v>1517</v>
      </c>
      <c r="B32" s="913">
        <v>58</v>
      </c>
      <c r="C32" s="920">
        <v>6.9</v>
      </c>
      <c r="D32" s="920">
        <v>8.6206896551724146</v>
      </c>
      <c r="E32" s="920">
        <v>18.96551724137931</v>
      </c>
      <c r="F32" s="920">
        <v>9.3000000000000007</v>
      </c>
      <c r="G32" s="920">
        <v>25.6</v>
      </c>
      <c r="H32" s="920">
        <v>41.666666666666664</v>
      </c>
      <c r="I32" s="920">
        <v>29.166666666666668</v>
      </c>
      <c r="J32" s="922" t="s">
        <v>401</v>
      </c>
      <c r="K32" s="922" t="s">
        <v>401</v>
      </c>
      <c r="L32" s="922" t="s">
        <v>401</v>
      </c>
      <c r="M32" s="922" t="s">
        <v>401</v>
      </c>
    </row>
    <row r="33" spans="1:13">
      <c r="A33" s="912" t="s">
        <v>1492</v>
      </c>
      <c r="B33" s="913">
        <v>6761</v>
      </c>
      <c r="C33" s="920">
        <v>5.3</v>
      </c>
      <c r="D33" s="920">
        <v>18.459280997798974</v>
      </c>
      <c r="E33" s="920">
        <v>31.298606016140866</v>
      </c>
      <c r="F33" s="920">
        <v>28.1</v>
      </c>
      <c r="G33" s="920">
        <v>15.3</v>
      </c>
      <c r="H33" s="920">
        <v>65.138248847926263</v>
      </c>
      <c r="I33" s="920">
        <v>11.474654377880185</v>
      </c>
      <c r="J33" s="920">
        <v>4.032258064516129</v>
      </c>
      <c r="K33" s="920">
        <v>13.274336283185841</v>
      </c>
      <c r="L33" s="920">
        <v>0</v>
      </c>
      <c r="M33" s="920">
        <v>5.9413071190950779</v>
      </c>
    </row>
    <row r="34" spans="1:13">
      <c r="A34" s="912" t="s">
        <v>1493</v>
      </c>
      <c r="B34" s="913">
        <v>8016</v>
      </c>
      <c r="C34" s="920">
        <v>6.4</v>
      </c>
      <c r="D34" s="920">
        <v>22.209821428571427</v>
      </c>
      <c r="E34" s="920">
        <v>34.523809523809526</v>
      </c>
      <c r="F34" s="920">
        <v>21.5</v>
      </c>
      <c r="G34" s="920">
        <v>21.9</v>
      </c>
      <c r="H34" s="920">
        <v>54.379144751886578</v>
      </c>
      <c r="I34" s="920">
        <v>18.637091241710497</v>
      </c>
      <c r="J34" s="920">
        <v>5.7855019437457127</v>
      </c>
      <c r="K34" s="920">
        <v>20.14388489208633</v>
      </c>
      <c r="L34" s="920">
        <v>9.85573467715375</v>
      </c>
      <c r="M34" s="920">
        <v>27.584817312039277</v>
      </c>
    </row>
    <row r="35" spans="1:13">
      <c r="A35" s="912" t="s">
        <v>1494</v>
      </c>
      <c r="B35" s="913">
        <v>1114</v>
      </c>
      <c r="C35" s="920">
        <v>6.4</v>
      </c>
      <c r="D35" s="920">
        <v>55.227882037533512</v>
      </c>
      <c r="E35" s="920">
        <v>63.002680965147455</v>
      </c>
      <c r="F35" s="920">
        <v>11.3</v>
      </c>
      <c r="G35" s="920">
        <v>18.399999999999999</v>
      </c>
      <c r="H35" s="920">
        <v>58.252427184466022</v>
      </c>
      <c r="I35" s="920">
        <v>13.268608414239482</v>
      </c>
      <c r="J35" s="920">
        <v>3.0744336569579289</v>
      </c>
      <c r="K35" s="920">
        <v>9.5238095238095237</v>
      </c>
      <c r="L35" s="920">
        <v>0</v>
      </c>
      <c r="M35" s="922" t="s">
        <v>401</v>
      </c>
    </row>
    <row r="36" spans="1:13">
      <c r="A36" s="912" t="s">
        <v>1495</v>
      </c>
      <c r="B36" s="913">
        <v>3839</v>
      </c>
      <c r="C36" s="920">
        <v>5.5</v>
      </c>
      <c r="D36" s="920">
        <v>15.340761855402954</v>
      </c>
      <c r="E36" s="920">
        <v>29.126716766001554</v>
      </c>
      <c r="F36" s="920">
        <v>27.3</v>
      </c>
      <c r="G36" s="920">
        <v>21.9</v>
      </c>
      <c r="H36" s="920">
        <v>45.269210663878724</v>
      </c>
      <c r="I36" s="920">
        <v>19.916361735493989</v>
      </c>
      <c r="J36" s="920">
        <v>4.7569262937794043</v>
      </c>
      <c r="K36" s="920">
        <v>17</v>
      </c>
      <c r="L36" s="920">
        <v>0</v>
      </c>
      <c r="M36" s="920">
        <v>25.400646611564337</v>
      </c>
    </row>
    <row r="37" spans="1:13">
      <c r="A37" s="912" t="s">
        <v>1496</v>
      </c>
      <c r="B37" s="913">
        <v>9808</v>
      </c>
      <c r="C37" s="920">
        <v>6.1</v>
      </c>
      <c r="D37" s="920">
        <v>12.752423263327948</v>
      </c>
      <c r="E37" s="920">
        <v>21.405492730210018</v>
      </c>
      <c r="F37" s="920">
        <v>23.6</v>
      </c>
      <c r="G37" s="920">
        <v>22.5</v>
      </c>
      <c r="H37" s="920">
        <v>49.73607038123167</v>
      </c>
      <c r="I37" s="920">
        <v>19.882697947214076</v>
      </c>
      <c r="J37" s="920">
        <v>4.3206256109481913</v>
      </c>
      <c r="K37" s="920">
        <v>9.1872791519434625</v>
      </c>
      <c r="L37" s="920">
        <v>0</v>
      </c>
      <c r="M37" s="920">
        <v>18.915515829652414</v>
      </c>
    </row>
    <row r="38" spans="1:13">
      <c r="A38" s="912" t="s">
        <v>1497</v>
      </c>
      <c r="B38" s="913">
        <v>2372</v>
      </c>
      <c r="C38" s="920">
        <v>4</v>
      </c>
      <c r="D38" s="920">
        <v>5.9459459459459456</v>
      </c>
      <c r="E38" s="920">
        <v>17.172557172557173</v>
      </c>
      <c r="F38" s="920">
        <v>78.900000000000006</v>
      </c>
      <c r="G38" s="920">
        <v>21.9</v>
      </c>
      <c r="H38" s="920">
        <v>49.00306748466258</v>
      </c>
      <c r="I38" s="920">
        <v>13.57361963190184</v>
      </c>
      <c r="J38" s="920">
        <v>2.3006134969325154</v>
      </c>
      <c r="K38" s="920">
        <v>7.6923076923076925</v>
      </c>
      <c r="L38" s="920">
        <v>0</v>
      </c>
      <c r="M38" s="920">
        <v>48.776260681334271</v>
      </c>
    </row>
    <row r="39" spans="1:13">
      <c r="A39" s="912" t="s">
        <v>1498</v>
      </c>
      <c r="B39" s="913">
        <v>4422</v>
      </c>
      <c r="C39" s="920">
        <v>6.4</v>
      </c>
      <c r="D39" s="920">
        <v>9.1052158273381298</v>
      </c>
      <c r="E39" s="920">
        <v>18.165467625899282</v>
      </c>
      <c r="F39" s="920">
        <v>27</v>
      </c>
      <c r="G39" s="920">
        <v>25.5</v>
      </c>
      <c r="H39" s="920">
        <v>39.589302769818531</v>
      </c>
      <c r="I39" s="920">
        <v>24.641833810888251</v>
      </c>
      <c r="J39" s="920">
        <v>5.4441260744985671</v>
      </c>
      <c r="K39" s="920">
        <v>22.123893805309734</v>
      </c>
      <c r="L39" s="920">
        <v>0</v>
      </c>
      <c r="M39" s="920">
        <v>18.683865949406478</v>
      </c>
    </row>
    <row r="40" spans="1:13">
      <c r="A40" s="912" t="s">
        <v>1499</v>
      </c>
      <c r="B40" s="913">
        <v>3412</v>
      </c>
      <c r="C40" s="920">
        <v>5.8</v>
      </c>
      <c r="D40" s="920">
        <v>18.630295995356935</v>
      </c>
      <c r="E40" s="920">
        <v>26.842716192687174</v>
      </c>
      <c r="F40" s="920">
        <v>29.8</v>
      </c>
      <c r="G40" s="920">
        <v>19.8</v>
      </c>
      <c r="H40" s="920">
        <v>40.460327074500306</v>
      </c>
      <c r="I40" s="920">
        <v>20.048455481526346</v>
      </c>
      <c r="J40" s="920">
        <v>3.5130224106602062</v>
      </c>
      <c r="K40" s="920">
        <v>13.636363636363637</v>
      </c>
      <c r="L40" s="920">
        <v>10.81647342499091</v>
      </c>
      <c r="M40" s="920">
        <v>30.605554096403072</v>
      </c>
    </row>
    <row r="41" spans="1:13">
      <c r="A41" s="912" t="s">
        <v>1500</v>
      </c>
      <c r="B41" s="913">
        <v>2907</v>
      </c>
      <c r="C41" s="920">
        <v>7.9</v>
      </c>
      <c r="D41" s="920">
        <v>11.456908344733241</v>
      </c>
      <c r="E41" s="920">
        <v>23.187414500683996</v>
      </c>
      <c r="F41" s="920">
        <v>22.8</v>
      </c>
      <c r="G41" s="920">
        <v>28.5</v>
      </c>
      <c r="H41" s="920">
        <v>32.278994322789941</v>
      </c>
      <c r="I41" s="920">
        <v>30.819140308191404</v>
      </c>
      <c r="J41" s="920">
        <v>6.488240064882401</v>
      </c>
      <c r="K41" s="920">
        <v>25.301204819277107</v>
      </c>
      <c r="L41" s="920">
        <v>0</v>
      </c>
      <c r="M41" s="920">
        <v>24.256577982626762</v>
      </c>
    </row>
    <row r="42" spans="1:13">
      <c r="A42" s="912" t="s">
        <v>255</v>
      </c>
      <c r="B42" s="913">
        <v>11111</v>
      </c>
      <c r="C42" s="920">
        <v>7.1</v>
      </c>
      <c r="D42" s="920">
        <v>26.231416801003046</v>
      </c>
      <c r="E42" s="920">
        <v>50.537345513164965</v>
      </c>
      <c r="F42" s="920">
        <v>30.1</v>
      </c>
      <c r="G42" s="920">
        <v>27.1</v>
      </c>
      <c r="H42" s="920">
        <v>40.787188886745128</v>
      </c>
      <c r="I42" s="920">
        <v>24.426008103415011</v>
      </c>
      <c r="J42" s="920">
        <v>7.1580165927069261</v>
      </c>
      <c r="K42" s="920">
        <v>21.846435100548447</v>
      </c>
      <c r="L42" s="920">
        <v>9.358270960484786</v>
      </c>
      <c r="M42" s="920">
        <v>19.460109206976725</v>
      </c>
    </row>
    <row r="43" spans="1:13">
      <c r="A43" s="912" t="s">
        <v>1501</v>
      </c>
      <c r="B43" s="913">
        <v>10035</v>
      </c>
      <c r="C43" s="920">
        <v>6.7</v>
      </c>
      <c r="D43" s="920">
        <v>11.899358658115441</v>
      </c>
      <c r="E43" s="920">
        <v>29.343857918105574</v>
      </c>
      <c r="F43" s="920">
        <v>11.7</v>
      </c>
      <c r="G43" s="920">
        <v>27.9</v>
      </c>
      <c r="H43" s="920">
        <v>33.068473942509932</v>
      </c>
      <c r="I43" s="920">
        <v>33.886422061229261</v>
      </c>
      <c r="J43" s="920">
        <v>7.6887123159616735</v>
      </c>
      <c r="K43" s="920">
        <v>27.338129496402878</v>
      </c>
      <c r="L43" s="920">
        <v>0</v>
      </c>
      <c r="M43" s="920">
        <v>26.401310115913951</v>
      </c>
    </row>
    <row r="44" spans="1:13">
      <c r="A44" s="912" t="s">
        <v>1502</v>
      </c>
      <c r="B44" s="913">
        <v>5589</v>
      </c>
      <c r="C44" s="920">
        <v>5.7</v>
      </c>
      <c r="D44" s="920">
        <v>13.054230701289525</v>
      </c>
      <c r="E44" s="920">
        <v>21.550962727433316</v>
      </c>
      <c r="F44" s="920">
        <v>5.3</v>
      </c>
      <c r="G44" s="920">
        <v>23.3</v>
      </c>
      <c r="H44" s="920">
        <v>40.833654959475105</v>
      </c>
      <c r="I44" s="920">
        <v>28.984947896565032</v>
      </c>
      <c r="J44" s="920">
        <v>8.3365495947510606</v>
      </c>
      <c r="K44" s="920">
        <v>32.786885245901637</v>
      </c>
      <c r="L44" s="920">
        <v>1.4677260455859809</v>
      </c>
      <c r="M44" s="920">
        <v>71.409607879389853</v>
      </c>
    </row>
    <row r="45" spans="1:13">
      <c r="A45" s="1103" t="s">
        <v>14</v>
      </c>
      <c r="B45" s="1104">
        <v>224079</v>
      </c>
      <c r="C45" s="1105">
        <v>5.9238095238095241</v>
      </c>
      <c r="D45" s="1105">
        <v>16.830532094633867</v>
      </c>
      <c r="E45" s="1105">
        <v>27.962036747450959</v>
      </c>
      <c r="F45" s="1105">
        <v>24.595238095238091</v>
      </c>
      <c r="G45" s="1105">
        <v>19.645238095238092</v>
      </c>
      <c r="H45" s="1105">
        <v>51.959821114336421</v>
      </c>
      <c r="I45" s="1105">
        <v>17.828456461103457</v>
      </c>
      <c r="J45" s="1105">
        <v>4.2229750800648889</v>
      </c>
      <c r="K45" s="1105">
        <v>16.138588907126053</v>
      </c>
      <c r="L45" s="1105">
        <v>1.1713703824282899</v>
      </c>
      <c r="M45" s="1105">
        <v>34.551986126030648</v>
      </c>
    </row>
    <row r="46" spans="1:13">
      <c r="A46" s="903" t="s">
        <v>1672</v>
      </c>
    </row>
    <row r="47" spans="1:13">
      <c r="A47" s="903" t="s">
        <v>1674</v>
      </c>
    </row>
    <row r="48" spans="1:13">
      <c r="A48" s="903" t="s">
        <v>1518</v>
      </c>
    </row>
    <row r="49" spans="1:1">
      <c r="A49" s="903" t="s">
        <v>1673</v>
      </c>
    </row>
  </sheetData>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workbookViewId="0">
      <selection activeCell="I17" sqref="I17"/>
    </sheetView>
  </sheetViews>
  <sheetFormatPr baseColWidth="10" defaultRowHeight="14.25"/>
  <cols>
    <col min="1" max="1" width="12.5" customWidth="1"/>
  </cols>
  <sheetData>
    <row r="1" spans="1:8" ht="26.45" customHeight="1">
      <c r="A1" s="640" t="s">
        <v>1644</v>
      </c>
      <c r="B1" s="28"/>
      <c r="C1" s="28"/>
      <c r="D1" s="28"/>
      <c r="E1" s="28"/>
      <c r="F1" s="28"/>
      <c r="G1" s="28"/>
      <c r="H1" s="29"/>
    </row>
    <row r="2" spans="1:8" ht="19.899999999999999" customHeight="1">
      <c r="A2" s="1227" t="s">
        <v>831</v>
      </c>
      <c r="B2" s="1229" t="s">
        <v>13</v>
      </c>
      <c r="C2" s="1230"/>
      <c r="D2" s="1230"/>
      <c r="E2" s="1230"/>
      <c r="F2" s="1230"/>
      <c r="G2" s="1230"/>
      <c r="H2" s="1231" t="s">
        <v>14</v>
      </c>
    </row>
    <row r="3" spans="1:8" ht="19.899999999999999" customHeight="1">
      <c r="A3" s="1228"/>
      <c r="B3" s="30" t="s">
        <v>15</v>
      </c>
      <c r="C3" s="31" t="s">
        <v>16</v>
      </c>
      <c r="D3" s="31" t="s">
        <v>17</v>
      </c>
      <c r="E3" s="31" t="s">
        <v>18</v>
      </c>
      <c r="F3" s="31" t="s">
        <v>19</v>
      </c>
      <c r="G3" s="31" t="s">
        <v>20</v>
      </c>
      <c r="H3" s="1232"/>
    </row>
    <row r="4" spans="1:8">
      <c r="A4" s="32">
        <v>2012</v>
      </c>
      <c r="B4" s="33">
        <v>95</v>
      </c>
      <c r="C4" s="33">
        <v>750</v>
      </c>
      <c r="D4" s="33">
        <v>1003</v>
      </c>
      <c r="E4" s="33">
        <v>1796</v>
      </c>
      <c r="F4" s="33">
        <v>1879</v>
      </c>
      <c r="G4" s="33">
        <v>1718</v>
      </c>
      <c r="H4" s="552">
        <f>SUM(B4:G4)</f>
        <v>7241</v>
      </c>
    </row>
    <row r="5" spans="1:8">
      <c r="A5" s="34">
        <v>2013</v>
      </c>
      <c r="B5" s="33">
        <v>78</v>
      </c>
      <c r="C5" s="33">
        <v>741</v>
      </c>
      <c r="D5" s="33">
        <v>1264</v>
      </c>
      <c r="E5" s="33">
        <v>1765</v>
      </c>
      <c r="F5" s="33">
        <v>1902</v>
      </c>
      <c r="G5" s="33">
        <v>1887</v>
      </c>
      <c r="H5" s="552">
        <f t="shared" ref="H5:H8" si="0">SUM(B5:G5)</f>
        <v>7637</v>
      </c>
    </row>
    <row r="6" spans="1:8">
      <c r="A6" s="34">
        <v>2014</v>
      </c>
      <c r="B6" s="33">
        <v>119</v>
      </c>
      <c r="C6" s="33">
        <v>924</v>
      </c>
      <c r="D6" s="33">
        <v>1351</v>
      </c>
      <c r="E6" s="33">
        <v>2019</v>
      </c>
      <c r="F6" s="33">
        <v>1870</v>
      </c>
      <c r="G6" s="33">
        <v>1873</v>
      </c>
      <c r="H6" s="552">
        <f t="shared" si="0"/>
        <v>8156</v>
      </c>
    </row>
    <row r="7" spans="1:8">
      <c r="A7" s="34">
        <v>2015</v>
      </c>
      <c r="B7" s="33">
        <v>106</v>
      </c>
      <c r="C7" s="33">
        <v>971</v>
      </c>
      <c r="D7" s="33">
        <v>1377</v>
      </c>
      <c r="E7" s="33">
        <v>1925</v>
      </c>
      <c r="F7" s="33">
        <v>2067</v>
      </c>
      <c r="G7" s="33">
        <v>1876</v>
      </c>
      <c r="H7" s="552">
        <f t="shared" si="0"/>
        <v>8322</v>
      </c>
    </row>
    <row r="8" spans="1:8">
      <c r="A8" s="34">
        <v>2016</v>
      </c>
      <c r="B8" s="35">
        <v>156</v>
      </c>
      <c r="C8" s="35">
        <v>1162</v>
      </c>
      <c r="D8" s="35">
        <v>1594</v>
      </c>
      <c r="E8" s="33">
        <v>1918</v>
      </c>
      <c r="F8" s="33">
        <v>2027</v>
      </c>
      <c r="G8" s="33">
        <v>2051</v>
      </c>
      <c r="H8" s="552">
        <f t="shared" si="0"/>
        <v>8908</v>
      </c>
    </row>
    <row r="9" spans="1:8">
      <c r="A9" s="36" t="s">
        <v>12</v>
      </c>
      <c r="B9" s="29"/>
      <c r="C9" s="29"/>
      <c r="D9" s="29"/>
      <c r="E9" s="29"/>
      <c r="F9" s="29"/>
      <c r="G9" s="29"/>
      <c r="H9" s="29"/>
    </row>
  </sheetData>
  <mergeCells count="3">
    <mergeCell ref="A2:A3"/>
    <mergeCell ref="B2:G2"/>
    <mergeCell ref="H2:H3"/>
  </mergeCells>
  <pageMargins left="0.7" right="0.7" top="0.78740157499999996" bottom="0.78740157499999996" header="0.3" footer="0.3"/>
  <pageSetup paperSize="9" orientation="portrait" r:id="rId1"/>
  <ignoredErrors>
    <ignoredError sqref="H4:H8" formulaRang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workbookViewId="0">
      <selection activeCell="H14" sqref="H14"/>
    </sheetView>
  </sheetViews>
  <sheetFormatPr baseColWidth="10" defaultColWidth="10.375" defaultRowHeight="12.75"/>
  <cols>
    <col min="1" max="1" width="19.5" style="138" customWidth="1"/>
    <col min="2" max="2" width="12.25" style="138" customWidth="1"/>
    <col min="3" max="3" width="30.875" style="138" customWidth="1"/>
    <col min="4" max="4" width="21" style="138" customWidth="1"/>
    <col min="5" max="5" width="15.875" style="138" customWidth="1"/>
    <col min="6" max="6" width="14.875" style="138" customWidth="1"/>
    <col min="7" max="16384" width="10.375" style="138"/>
  </cols>
  <sheetData>
    <row r="1" spans="1:6" ht="26.45" customHeight="1">
      <c r="A1" s="1101" t="s">
        <v>1985</v>
      </c>
      <c r="B1" s="137"/>
      <c r="C1" s="137"/>
      <c r="D1" s="137"/>
    </row>
    <row r="2" spans="1:6" ht="27" customHeight="1">
      <c r="A2" s="788" t="s">
        <v>214</v>
      </c>
      <c r="B2" s="153" t="s">
        <v>11</v>
      </c>
      <c r="C2" s="140" t="s">
        <v>152</v>
      </c>
      <c r="D2" s="141" t="s">
        <v>153</v>
      </c>
      <c r="E2" s="141" t="s">
        <v>154</v>
      </c>
      <c r="F2" s="141" t="s">
        <v>155</v>
      </c>
    </row>
    <row r="3" spans="1:6" ht="13.15" customHeight="1">
      <c r="A3" s="1234" t="s">
        <v>21</v>
      </c>
      <c r="B3" s="1238">
        <v>2012</v>
      </c>
      <c r="C3" s="140" t="s">
        <v>35</v>
      </c>
      <c r="D3" s="142">
        <v>9223</v>
      </c>
      <c r="E3" s="138">
        <v>563</v>
      </c>
      <c r="F3" s="142">
        <v>9690</v>
      </c>
    </row>
    <row r="4" spans="1:6" ht="13.15" customHeight="1">
      <c r="A4" s="1234"/>
      <c r="B4" s="1238"/>
      <c r="C4" s="140" t="s">
        <v>156</v>
      </c>
      <c r="D4" s="142">
        <v>1848</v>
      </c>
      <c r="E4" s="138">
        <v>444</v>
      </c>
      <c r="F4" s="142">
        <v>2272</v>
      </c>
    </row>
    <row r="5" spans="1:6" ht="13.15" customHeight="1">
      <c r="A5" s="1234"/>
      <c r="B5" s="1238"/>
      <c r="C5" s="140" t="s">
        <v>157</v>
      </c>
      <c r="D5" s="142">
        <v>5393</v>
      </c>
      <c r="E5" s="138">
        <v>63</v>
      </c>
      <c r="F5" s="142">
        <v>5412</v>
      </c>
    </row>
    <row r="6" spans="1:6" ht="13.15" customHeight="1">
      <c r="A6" s="1234"/>
      <c r="B6" s="1238">
        <v>2013</v>
      </c>
      <c r="C6" s="140" t="s">
        <v>35</v>
      </c>
      <c r="D6" s="142">
        <v>9759</v>
      </c>
      <c r="E6" s="138">
        <v>497</v>
      </c>
      <c r="F6" s="142">
        <v>10182</v>
      </c>
    </row>
    <row r="7" spans="1:6" ht="13.15" customHeight="1">
      <c r="A7" s="1234"/>
      <c r="B7" s="1238"/>
      <c r="C7" s="140" t="s">
        <v>156</v>
      </c>
      <c r="D7" s="142">
        <v>2083</v>
      </c>
      <c r="E7" s="138">
        <v>403</v>
      </c>
      <c r="F7" s="142">
        <v>2464</v>
      </c>
    </row>
    <row r="8" spans="1:6" ht="13.15" customHeight="1">
      <c r="A8" s="1234"/>
      <c r="B8" s="1238"/>
      <c r="C8" s="140" t="s">
        <v>157</v>
      </c>
      <c r="D8" s="142">
        <v>5554</v>
      </c>
      <c r="E8" s="138">
        <v>56</v>
      </c>
      <c r="F8" s="142">
        <v>5566</v>
      </c>
    </row>
    <row r="9" spans="1:6" ht="13.15" customHeight="1">
      <c r="A9" s="1234"/>
      <c r="B9" s="1238">
        <v>2014</v>
      </c>
      <c r="C9" s="140" t="s">
        <v>35</v>
      </c>
      <c r="D9" s="142">
        <v>10318</v>
      </c>
      <c r="E9" s="138">
        <v>422</v>
      </c>
      <c r="F9" s="142">
        <v>10680</v>
      </c>
    </row>
    <row r="10" spans="1:6" ht="13.15" customHeight="1">
      <c r="A10" s="1234"/>
      <c r="B10" s="1238"/>
      <c r="C10" s="140" t="s">
        <v>156</v>
      </c>
      <c r="D10" s="142">
        <v>2394</v>
      </c>
      <c r="E10" s="138">
        <v>324</v>
      </c>
      <c r="F10" s="142">
        <v>2710</v>
      </c>
    </row>
    <row r="11" spans="1:6" ht="13.15" customHeight="1">
      <c r="A11" s="1234"/>
      <c r="B11" s="1238"/>
      <c r="C11" s="140" t="s">
        <v>157</v>
      </c>
      <c r="D11" s="142">
        <v>5762</v>
      </c>
      <c r="E11" s="138">
        <v>65</v>
      </c>
      <c r="F11" s="142">
        <v>5784</v>
      </c>
    </row>
    <row r="12" spans="1:6" ht="13.15" customHeight="1">
      <c r="A12" s="1234"/>
      <c r="B12" s="1238">
        <v>2015</v>
      </c>
      <c r="C12" s="140" t="s">
        <v>35</v>
      </c>
      <c r="D12" s="142">
        <v>10341</v>
      </c>
      <c r="E12" s="138">
        <v>437</v>
      </c>
      <c r="F12" s="142">
        <v>10728</v>
      </c>
    </row>
    <row r="13" spans="1:6" ht="13.15" customHeight="1">
      <c r="A13" s="1234"/>
      <c r="B13" s="1238"/>
      <c r="C13" s="140" t="s">
        <v>156</v>
      </c>
      <c r="D13" s="142">
        <v>2454</v>
      </c>
      <c r="E13" s="138">
        <v>351</v>
      </c>
      <c r="F13" s="142">
        <v>2799</v>
      </c>
    </row>
    <row r="14" spans="1:6" ht="13.15" customHeight="1">
      <c r="A14" s="1234"/>
      <c r="B14" s="1238"/>
      <c r="C14" s="140" t="s">
        <v>157</v>
      </c>
      <c r="D14" s="142">
        <v>5868</v>
      </c>
      <c r="E14" s="138">
        <v>56</v>
      </c>
      <c r="F14" s="142">
        <v>5885</v>
      </c>
    </row>
    <row r="15" spans="1:6" ht="13.15" customHeight="1">
      <c r="A15" s="1234"/>
      <c r="B15" s="1238">
        <v>2016</v>
      </c>
      <c r="C15" s="140" t="s">
        <v>35</v>
      </c>
      <c r="D15" s="142">
        <v>10588</v>
      </c>
      <c r="E15" s="138">
        <v>432</v>
      </c>
      <c r="F15" s="142">
        <v>10982</v>
      </c>
    </row>
    <row r="16" spans="1:6" ht="13.15" customHeight="1">
      <c r="A16" s="1234"/>
      <c r="B16" s="1238"/>
      <c r="C16" s="140" t="s">
        <v>156</v>
      </c>
      <c r="D16" s="142">
        <v>2565</v>
      </c>
      <c r="E16" s="138">
        <v>351</v>
      </c>
      <c r="F16" s="142">
        <v>2912</v>
      </c>
    </row>
    <row r="17" spans="1:6" ht="13.15" customHeight="1">
      <c r="A17" s="1237"/>
      <c r="B17" s="1239"/>
      <c r="C17" s="143" t="s">
        <v>157</v>
      </c>
      <c r="D17" s="142">
        <v>6000</v>
      </c>
      <c r="E17" s="138">
        <v>49</v>
      </c>
      <c r="F17" s="142">
        <v>6021</v>
      </c>
    </row>
    <row r="18" spans="1:6" ht="13.15" customHeight="1">
      <c r="A18" s="140"/>
      <c r="B18" s="139"/>
      <c r="C18" s="140"/>
      <c r="D18" s="139"/>
      <c r="E18" s="139"/>
      <c r="F18" s="139"/>
    </row>
    <row r="19" spans="1:6" ht="13.15" customHeight="1">
      <c r="A19" s="1233" t="s">
        <v>22</v>
      </c>
      <c r="B19" s="1235">
        <v>2012</v>
      </c>
      <c r="C19" s="144" t="s">
        <v>35</v>
      </c>
      <c r="D19" s="145">
        <v>390657</v>
      </c>
      <c r="E19" s="145">
        <v>18906</v>
      </c>
      <c r="F19" s="145">
        <v>404833</v>
      </c>
    </row>
    <row r="20" spans="1:6" ht="13.15" customHeight="1">
      <c r="A20" s="1234"/>
      <c r="B20" s="1236"/>
      <c r="C20" s="146" t="s">
        <v>156</v>
      </c>
      <c r="D20" s="145">
        <v>54272</v>
      </c>
      <c r="E20" s="145">
        <v>8884</v>
      </c>
      <c r="F20" s="145">
        <v>62732</v>
      </c>
    </row>
    <row r="21" spans="1:6" ht="13.15" customHeight="1">
      <c r="A21" s="1234"/>
      <c r="B21" s="1236"/>
      <c r="C21" s="146" t="s">
        <v>157</v>
      </c>
      <c r="D21" s="145">
        <v>266339</v>
      </c>
      <c r="E21" s="145">
        <v>4509</v>
      </c>
      <c r="F21" s="145">
        <v>267898</v>
      </c>
    </row>
    <row r="22" spans="1:6" ht="13.15" customHeight="1">
      <c r="A22" s="1234"/>
      <c r="B22" s="1236">
        <v>2013</v>
      </c>
      <c r="C22" s="146" t="s">
        <v>35</v>
      </c>
      <c r="D22" s="145">
        <v>396117</v>
      </c>
      <c r="E22" s="145">
        <v>19581</v>
      </c>
      <c r="F22" s="145">
        <v>410876</v>
      </c>
    </row>
    <row r="23" spans="1:6" ht="13.15" customHeight="1">
      <c r="A23" s="1234"/>
      <c r="B23" s="1236"/>
      <c r="C23" s="146" t="s">
        <v>156</v>
      </c>
      <c r="D23" s="145">
        <v>58805</v>
      </c>
      <c r="E23" s="145">
        <v>9562</v>
      </c>
      <c r="F23" s="145">
        <v>67948</v>
      </c>
    </row>
    <row r="24" spans="1:6" ht="13.15" customHeight="1">
      <c r="A24" s="1234"/>
      <c r="B24" s="1236"/>
      <c r="C24" s="146" t="s">
        <v>157</v>
      </c>
      <c r="D24" s="145">
        <v>266521</v>
      </c>
      <c r="E24" s="145">
        <v>4487</v>
      </c>
      <c r="F24" s="145">
        <v>267779</v>
      </c>
    </row>
    <row r="25" spans="1:6" ht="13.15" customHeight="1">
      <c r="A25" s="1234"/>
      <c r="B25" s="1236">
        <v>2014</v>
      </c>
      <c r="C25" s="146" t="s">
        <v>35</v>
      </c>
      <c r="D25" s="145">
        <v>404282</v>
      </c>
      <c r="E25" s="145">
        <v>20550</v>
      </c>
      <c r="F25" s="145">
        <v>419606</v>
      </c>
    </row>
    <row r="26" spans="1:6" ht="13.15" customHeight="1">
      <c r="A26" s="1234"/>
      <c r="B26" s="1236"/>
      <c r="C26" s="146" t="s">
        <v>156</v>
      </c>
      <c r="D26" s="145">
        <v>66465</v>
      </c>
      <c r="E26" s="145">
        <v>10330</v>
      </c>
      <c r="F26" s="145">
        <v>76295</v>
      </c>
    </row>
    <row r="27" spans="1:6" ht="13.15" customHeight="1">
      <c r="A27" s="1234"/>
      <c r="B27" s="1236"/>
      <c r="C27" s="146" t="s">
        <v>157</v>
      </c>
      <c r="D27" s="145">
        <v>265770</v>
      </c>
      <c r="E27" s="145">
        <v>4505</v>
      </c>
      <c r="F27" s="145">
        <v>266968</v>
      </c>
    </row>
    <row r="28" spans="1:6" ht="13.15" customHeight="1">
      <c r="A28" s="1234"/>
      <c r="B28" s="1236">
        <v>2015</v>
      </c>
      <c r="C28" s="146" t="s">
        <v>35</v>
      </c>
      <c r="D28" s="145">
        <v>406430</v>
      </c>
      <c r="E28" s="145">
        <v>20759</v>
      </c>
      <c r="F28" s="145">
        <v>421921</v>
      </c>
    </row>
    <row r="29" spans="1:6" ht="13.15" customHeight="1">
      <c r="A29" s="1234"/>
      <c r="B29" s="1236"/>
      <c r="C29" s="146" t="s">
        <v>156</v>
      </c>
      <c r="D29" s="145">
        <v>68909</v>
      </c>
      <c r="E29" s="145">
        <v>10267</v>
      </c>
      <c r="F29" s="145">
        <v>78729</v>
      </c>
    </row>
    <row r="30" spans="1:6" ht="13.15" customHeight="1">
      <c r="A30" s="1234"/>
      <c r="B30" s="1236"/>
      <c r="C30" s="146" t="s">
        <v>157</v>
      </c>
      <c r="D30" s="145">
        <v>266753</v>
      </c>
      <c r="E30" s="145">
        <v>4554</v>
      </c>
      <c r="F30" s="145">
        <v>267898</v>
      </c>
    </row>
    <row r="31" spans="1:6" ht="13.15" customHeight="1">
      <c r="A31" s="1234"/>
      <c r="B31" s="1236">
        <v>2016</v>
      </c>
      <c r="C31" s="146" t="s">
        <v>35</v>
      </c>
      <c r="D31" s="145">
        <v>413609</v>
      </c>
      <c r="E31" s="145">
        <v>21215</v>
      </c>
      <c r="F31" s="145">
        <v>429576</v>
      </c>
    </row>
    <row r="32" spans="1:6" ht="13.15" customHeight="1">
      <c r="A32" s="1234"/>
      <c r="B32" s="1236"/>
      <c r="C32" s="146" t="s">
        <v>156</v>
      </c>
      <c r="D32" s="145">
        <v>71936</v>
      </c>
      <c r="E32" s="145">
        <v>11124</v>
      </c>
      <c r="F32" s="145">
        <v>82534</v>
      </c>
    </row>
    <row r="33" spans="1:6" ht="13.15" customHeight="1">
      <c r="A33" s="1234"/>
      <c r="B33" s="1236"/>
      <c r="C33" s="146" t="s">
        <v>157</v>
      </c>
      <c r="D33" s="145">
        <v>271115</v>
      </c>
      <c r="E33" s="145">
        <v>4180</v>
      </c>
      <c r="F33" s="145">
        <v>272009</v>
      </c>
    </row>
    <row r="34" spans="1:6">
      <c r="A34" s="147" t="s">
        <v>158</v>
      </c>
    </row>
    <row r="35" spans="1:6">
      <c r="A35" s="147" t="s">
        <v>159</v>
      </c>
    </row>
    <row r="36" spans="1:6">
      <c r="A36" s="147" t="s">
        <v>12</v>
      </c>
    </row>
  </sheetData>
  <mergeCells count="12">
    <mergeCell ref="A3:A17"/>
    <mergeCell ref="B3:B5"/>
    <mergeCell ref="B6:B8"/>
    <mergeCell ref="B9:B11"/>
    <mergeCell ref="B12:B14"/>
    <mergeCell ref="B15:B17"/>
    <mergeCell ref="A19:A33"/>
    <mergeCell ref="B19:B21"/>
    <mergeCell ref="B22:B24"/>
    <mergeCell ref="B25:B27"/>
    <mergeCell ref="B28:B30"/>
    <mergeCell ref="B31:B33"/>
  </mergeCells>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E2" sqref="E2"/>
    </sheetView>
  </sheetViews>
  <sheetFormatPr baseColWidth="10" defaultColWidth="11.25" defaultRowHeight="12.75"/>
  <cols>
    <col min="1" max="1" width="10.75" style="155" customWidth="1"/>
    <col min="2" max="2" width="24.875" style="155" bestFit="1" customWidth="1"/>
    <col min="3" max="3" width="29.125" style="155" bestFit="1" customWidth="1"/>
    <col min="4" max="16384" width="11.25" style="155"/>
  </cols>
  <sheetData>
    <row r="1" spans="1:4" ht="26.45" customHeight="1">
      <c r="A1" s="1240" t="s">
        <v>861</v>
      </c>
      <c r="B1" s="1241"/>
      <c r="C1" s="1241"/>
      <c r="D1" s="1241"/>
    </row>
    <row r="2" spans="1:4" ht="25.5">
      <c r="A2" s="156" t="s">
        <v>11</v>
      </c>
      <c r="B2" s="156" t="s">
        <v>160</v>
      </c>
      <c r="C2" s="156" t="s">
        <v>161</v>
      </c>
    </row>
    <row r="3" spans="1:4">
      <c r="A3" s="156">
        <v>2012</v>
      </c>
      <c r="B3" s="157">
        <v>2272</v>
      </c>
      <c r="C3" s="158">
        <v>100</v>
      </c>
    </row>
    <row r="4" spans="1:4">
      <c r="A4" s="156">
        <v>2013</v>
      </c>
      <c r="B4" s="157">
        <v>2464</v>
      </c>
      <c r="C4" s="158">
        <f>B4*C3/B3</f>
        <v>108.45070422535211</v>
      </c>
    </row>
    <row r="5" spans="1:4">
      <c r="A5" s="156">
        <v>2014</v>
      </c>
      <c r="B5" s="157">
        <v>2710</v>
      </c>
      <c r="C5" s="158">
        <f t="shared" ref="C5:C7" si="0">B5*C4/B4</f>
        <v>119.27816901408451</v>
      </c>
    </row>
    <row r="6" spans="1:4">
      <c r="A6" s="156">
        <v>2015</v>
      </c>
      <c r="B6" s="157">
        <v>2799</v>
      </c>
      <c r="C6" s="158">
        <f t="shared" si="0"/>
        <v>123.19542253521128</v>
      </c>
    </row>
    <row r="7" spans="1:4">
      <c r="A7" s="159">
        <v>2016</v>
      </c>
      <c r="B7" s="160">
        <v>2912</v>
      </c>
      <c r="C7" s="158">
        <f t="shared" si="0"/>
        <v>128.16901408450704</v>
      </c>
    </row>
    <row r="8" spans="1:4">
      <c r="A8" s="90" t="s">
        <v>65</v>
      </c>
    </row>
  </sheetData>
  <mergeCells count="1">
    <mergeCell ref="A1:D1"/>
  </mergeCells>
  <pageMargins left="0.78740157499999996" right="0.78740157499999996" top="0.984251969" bottom="0.984251969" header="0.4921259845" footer="0.492125984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sqref="A1:E1"/>
    </sheetView>
  </sheetViews>
  <sheetFormatPr baseColWidth="10" defaultColWidth="11.25" defaultRowHeight="12.75"/>
  <cols>
    <col min="1" max="1" width="17.25" style="162" customWidth="1"/>
    <col min="2" max="2" width="16.875" style="162" customWidth="1"/>
    <col min="3" max="3" width="13.25" style="162" customWidth="1"/>
    <col min="4" max="4" width="16.875" style="162" customWidth="1"/>
    <col min="5" max="16384" width="11.25" style="162"/>
  </cols>
  <sheetData>
    <row r="1" spans="1:13" ht="26.45" customHeight="1">
      <c r="A1" s="1240" t="s">
        <v>862</v>
      </c>
      <c r="B1" s="1244"/>
      <c r="C1" s="1244"/>
      <c r="D1" s="1244"/>
      <c r="E1" s="1244"/>
      <c r="G1" s="1244"/>
      <c r="H1" s="1244"/>
      <c r="I1" s="1244"/>
      <c r="J1" s="1244"/>
      <c r="K1" s="1244"/>
      <c r="L1" s="1244"/>
      <c r="M1" s="1244"/>
    </row>
    <row r="2" spans="1:13" ht="25.5">
      <c r="A2" s="789" t="s">
        <v>850</v>
      </c>
      <c r="B2" s="745" t="s">
        <v>825</v>
      </c>
      <c r="C2" s="176" t="s">
        <v>163</v>
      </c>
      <c r="D2" s="727" t="s">
        <v>810</v>
      </c>
    </row>
    <row r="3" spans="1:13">
      <c r="A3" s="1245" t="s">
        <v>162</v>
      </c>
      <c r="B3" s="175">
        <v>2013</v>
      </c>
      <c r="C3" s="166">
        <v>2083</v>
      </c>
      <c r="D3" s="170">
        <v>0.318</v>
      </c>
    </row>
    <row r="4" spans="1:13">
      <c r="A4" s="1246"/>
      <c r="B4" s="169">
        <v>2014</v>
      </c>
      <c r="C4" s="166">
        <v>2394</v>
      </c>
      <c r="D4" s="165">
        <v>0.36899999999999999</v>
      </c>
    </row>
    <row r="5" spans="1:13">
      <c r="A5" s="1246"/>
      <c r="B5" s="169">
        <v>2015</v>
      </c>
      <c r="C5" s="166">
        <v>2454</v>
      </c>
      <c r="D5" s="165">
        <v>0.36699999999999999</v>
      </c>
    </row>
    <row r="6" spans="1:13">
      <c r="A6" s="1247"/>
      <c r="B6" s="175">
        <v>2016</v>
      </c>
      <c r="C6" s="174">
        <v>2565</v>
      </c>
      <c r="D6" s="553">
        <v>0.37</v>
      </c>
      <c r="E6" s="554"/>
    </row>
    <row r="7" spans="1:13">
      <c r="A7" s="173"/>
      <c r="B7" s="172"/>
      <c r="C7" s="172"/>
      <c r="D7" s="172"/>
    </row>
    <row r="8" spans="1:13">
      <c r="A8" s="1242" t="s">
        <v>22</v>
      </c>
      <c r="B8" s="171">
        <v>2013</v>
      </c>
      <c r="C8" s="166">
        <v>58805</v>
      </c>
      <c r="D8" s="170">
        <v>0.215</v>
      </c>
    </row>
    <row r="9" spans="1:13">
      <c r="A9" s="1243"/>
      <c r="B9" s="169">
        <v>2014</v>
      </c>
      <c r="C9" s="166">
        <v>66465</v>
      </c>
      <c r="D9" s="165">
        <v>0.24199999999999999</v>
      </c>
    </row>
    <row r="10" spans="1:13">
      <c r="A10" s="1243"/>
      <c r="B10" s="167">
        <v>2015</v>
      </c>
      <c r="C10" s="166">
        <v>68909</v>
      </c>
      <c r="D10" s="168">
        <v>0.24299999999999999</v>
      </c>
    </row>
    <row r="11" spans="1:13">
      <c r="A11" s="1243"/>
      <c r="B11" s="167">
        <v>2016</v>
      </c>
      <c r="C11" s="166">
        <v>71936</v>
      </c>
      <c r="D11" s="165">
        <v>0.24099999999999999</v>
      </c>
    </row>
    <row r="12" spans="1:13">
      <c r="A12" s="164" t="s">
        <v>811</v>
      </c>
    </row>
    <row r="13" spans="1:13">
      <c r="A13" s="163" t="s">
        <v>12</v>
      </c>
    </row>
    <row r="16" spans="1:13">
      <c r="D16" s="165"/>
    </row>
    <row r="25" spans="7:7">
      <c r="G25" s="164"/>
    </row>
    <row r="26" spans="7:7">
      <c r="G26" s="163"/>
    </row>
  </sheetData>
  <mergeCells count="4">
    <mergeCell ref="A8:A11"/>
    <mergeCell ref="G1:M1"/>
    <mergeCell ref="A3:A6"/>
    <mergeCell ref="A1:E1"/>
  </mergeCells>
  <conditionalFormatting sqref="D3">
    <cfRule type="cellIs" dxfId="43" priority="3" stopIfTrue="1" operator="equal">
      <formula>"."</formula>
    </cfRule>
    <cfRule type="cellIs" dxfId="42" priority="4" stopIfTrue="1" operator="equal">
      <formula>"..."</formula>
    </cfRule>
  </conditionalFormatting>
  <conditionalFormatting sqref="D8">
    <cfRule type="cellIs" dxfId="41" priority="1" stopIfTrue="1" operator="equal">
      <formula>"."</formula>
    </cfRule>
    <cfRule type="cellIs" dxfId="40" priority="2" stopIfTrue="1" operator="equal">
      <formula>"..."</formula>
    </cfRule>
  </conditionalFormatting>
  <pageMargins left="0.7" right="0.7" top="0.78740157499999996" bottom="0.78740157499999996"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
  <sheetViews>
    <sheetView workbookViewId="0">
      <selection sqref="A1:M1"/>
    </sheetView>
  </sheetViews>
  <sheetFormatPr baseColWidth="10" defaultColWidth="11.25" defaultRowHeight="12.75"/>
  <cols>
    <col min="1" max="1" width="16.75" style="177" customWidth="1"/>
    <col min="2" max="2" width="11.25" style="177"/>
    <col min="3" max="3" width="13.75" style="177" customWidth="1"/>
    <col min="4" max="4" width="13.5" style="177" customWidth="1"/>
    <col min="5" max="6" width="11.25" style="177"/>
    <col min="7" max="7" width="13.25" style="177" bestFit="1" customWidth="1"/>
    <col min="8" max="8" width="11.25" style="177"/>
    <col min="9" max="9" width="13.25" style="177" bestFit="1" customWidth="1"/>
    <col min="10" max="10" width="11.25" style="177"/>
    <col min="11" max="11" width="13.25" style="177" bestFit="1" customWidth="1"/>
    <col min="12" max="12" width="17.625" style="177" customWidth="1"/>
    <col min="13" max="13" width="16.75" style="177" customWidth="1"/>
    <col min="14" max="16384" width="11.25" style="177"/>
  </cols>
  <sheetData>
    <row r="1" spans="1:13" ht="26.45" customHeight="1">
      <c r="A1" s="1248" t="s">
        <v>1986</v>
      </c>
      <c r="B1" s="1249"/>
      <c r="C1" s="1249"/>
      <c r="D1" s="1249"/>
      <c r="E1" s="1249"/>
      <c r="F1" s="1249"/>
      <c r="G1" s="1249"/>
      <c r="H1" s="1249"/>
      <c r="I1" s="1249"/>
      <c r="J1" s="1249"/>
      <c r="K1" s="1249"/>
      <c r="L1" s="1249"/>
      <c r="M1" s="1249"/>
    </row>
    <row r="2" spans="1:13" ht="15" customHeight="1">
      <c r="A2" s="1252" t="s">
        <v>214</v>
      </c>
      <c r="B2" s="1254" t="s">
        <v>27</v>
      </c>
      <c r="C2" s="1254" t="s">
        <v>164</v>
      </c>
      <c r="D2" s="1251"/>
      <c r="E2" s="1250" t="s">
        <v>165</v>
      </c>
      <c r="F2" s="1250" t="s">
        <v>806</v>
      </c>
      <c r="G2" s="1251"/>
      <c r="H2" s="1251"/>
      <c r="I2" s="1251"/>
      <c r="J2" s="1251"/>
      <c r="K2" s="1251"/>
      <c r="L2" s="1255" t="s">
        <v>166</v>
      </c>
      <c r="M2" s="1251"/>
    </row>
    <row r="3" spans="1:13" ht="26.45" customHeight="1">
      <c r="A3" s="1253"/>
      <c r="B3" s="1254"/>
      <c r="C3" s="1255" t="s">
        <v>167</v>
      </c>
      <c r="D3" s="1251"/>
      <c r="E3" s="1250"/>
      <c r="F3" s="1250" t="s">
        <v>168</v>
      </c>
      <c r="G3" s="1251"/>
      <c r="H3" s="1250" t="s">
        <v>169</v>
      </c>
      <c r="I3" s="1251"/>
      <c r="J3" s="1250" t="s">
        <v>170</v>
      </c>
      <c r="K3" s="1251"/>
      <c r="L3" s="178" t="s">
        <v>171</v>
      </c>
      <c r="M3" s="179" t="s">
        <v>172</v>
      </c>
    </row>
    <row r="4" spans="1:13">
      <c r="A4" s="180"/>
      <c r="B4" s="181"/>
      <c r="C4" s="182" t="s">
        <v>81</v>
      </c>
      <c r="D4" s="182" t="s">
        <v>173</v>
      </c>
      <c r="E4" s="181"/>
      <c r="F4" s="182" t="s">
        <v>81</v>
      </c>
      <c r="G4" s="182" t="s">
        <v>174</v>
      </c>
      <c r="H4" s="182" t="s">
        <v>81</v>
      </c>
      <c r="I4" s="182" t="s">
        <v>174</v>
      </c>
      <c r="J4" s="182" t="s">
        <v>81</v>
      </c>
      <c r="K4" s="182" t="s">
        <v>174</v>
      </c>
      <c r="L4" s="181"/>
      <c r="M4" s="181"/>
    </row>
    <row r="5" spans="1:13">
      <c r="A5" s="183" t="s">
        <v>829</v>
      </c>
      <c r="B5" s="732">
        <v>2912</v>
      </c>
      <c r="C5" s="732">
        <v>871</v>
      </c>
      <c r="D5" s="184">
        <v>29.910714285714285</v>
      </c>
      <c r="E5" s="184">
        <v>42</v>
      </c>
      <c r="F5" s="732">
        <v>156</v>
      </c>
      <c r="G5" s="184">
        <v>6.4</v>
      </c>
      <c r="H5" s="732">
        <v>1162</v>
      </c>
      <c r="I5" s="184">
        <v>49.4</v>
      </c>
      <c r="J5" s="732">
        <v>1594</v>
      </c>
      <c r="K5" s="184">
        <v>74</v>
      </c>
      <c r="L5" s="732">
        <v>1185</v>
      </c>
      <c r="M5" s="184">
        <v>17.100000000000001</v>
      </c>
    </row>
    <row r="6" spans="1:13">
      <c r="A6" s="185"/>
      <c r="B6" s="186"/>
      <c r="C6" s="186"/>
      <c r="D6" s="186"/>
      <c r="E6" s="186"/>
      <c r="F6" s="186"/>
      <c r="G6" s="186"/>
      <c r="H6" s="186"/>
      <c r="I6" s="186"/>
      <c r="J6" s="186"/>
      <c r="K6" s="186"/>
      <c r="L6" s="186"/>
      <c r="M6" s="186"/>
    </row>
    <row r="7" spans="1:13">
      <c r="A7" s="183" t="s">
        <v>54</v>
      </c>
      <c r="B7" s="732">
        <v>82534</v>
      </c>
      <c r="C7" s="732">
        <v>22834</v>
      </c>
      <c r="D7" s="184">
        <v>27.666173940436668</v>
      </c>
      <c r="E7" s="184">
        <v>27.7</v>
      </c>
      <c r="F7" s="732">
        <v>2654</v>
      </c>
      <c r="G7" s="184">
        <v>2.6</v>
      </c>
      <c r="H7" s="732">
        <v>28677</v>
      </c>
      <c r="I7" s="184">
        <v>28.7</v>
      </c>
      <c r="J7" s="732">
        <v>51203</v>
      </c>
      <c r="K7" s="184">
        <v>52.8</v>
      </c>
      <c r="L7" s="732">
        <v>31846</v>
      </c>
      <c r="M7" s="184">
        <v>10.7</v>
      </c>
    </row>
    <row r="8" spans="1:13">
      <c r="A8" s="187" t="s">
        <v>830</v>
      </c>
      <c r="D8" s="188"/>
      <c r="E8" s="188"/>
      <c r="F8" s="188"/>
      <c r="G8" s="188"/>
      <c r="H8" s="188"/>
      <c r="I8" s="188"/>
      <c r="J8" s="188"/>
      <c r="K8" s="188"/>
      <c r="L8" s="188"/>
      <c r="M8" s="188"/>
    </row>
  </sheetData>
  <mergeCells count="11">
    <mergeCell ref="A1:M1"/>
    <mergeCell ref="J3:K3"/>
    <mergeCell ref="A2:A3"/>
    <mergeCell ref="B2:B3"/>
    <mergeCell ref="C2:D2"/>
    <mergeCell ref="E2:E3"/>
    <mergeCell ref="F2:K2"/>
    <mergeCell ref="L2:M2"/>
    <mergeCell ref="C3:D3"/>
    <mergeCell ref="F3:G3"/>
    <mergeCell ref="H3:I3"/>
  </mergeCells>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workbookViewId="0">
      <selection sqref="A1:G1"/>
    </sheetView>
  </sheetViews>
  <sheetFormatPr baseColWidth="10" defaultColWidth="8.25" defaultRowHeight="12.75"/>
  <cols>
    <col min="1" max="1" width="17.5" style="57" customWidth="1"/>
    <col min="2" max="2" width="15.875" style="57" customWidth="1"/>
    <col min="3" max="5" width="23.125" style="57" customWidth="1"/>
    <col min="6" max="6" width="17.25" style="57" customWidth="1"/>
    <col min="7" max="7" width="21" style="57" customWidth="1"/>
    <col min="8" max="16384" width="8.25" style="57"/>
  </cols>
  <sheetData>
    <row r="1" spans="1:7" ht="25.9" customHeight="1">
      <c r="A1" s="1256" t="s">
        <v>2017</v>
      </c>
      <c r="B1" s="1256"/>
      <c r="C1" s="1256"/>
      <c r="D1" s="1256"/>
      <c r="E1" s="1256"/>
      <c r="F1" s="1256"/>
      <c r="G1" s="1256"/>
    </row>
    <row r="2" spans="1:7" ht="26.45" customHeight="1">
      <c r="A2" s="58" t="s">
        <v>214</v>
      </c>
      <c r="B2" s="48" t="s">
        <v>46</v>
      </c>
      <c r="C2" s="48" t="s">
        <v>47</v>
      </c>
      <c r="D2" s="48" t="s">
        <v>48</v>
      </c>
      <c r="E2" s="48" t="s">
        <v>48</v>
      </c>
      <c r="F2" s="1257" t="s">
        <v>49</v>
      </c>
      <c r="G2" s="1258"/>
    </row>
    <row r="3" spans="1:7" ht="15.6" customHeight="1">
      <c r="A3" s="59"/>
      <c r="B3" s="60"/>
      <c r="C3" s="60"/>
      <c r="D3" s="61" t="s">
        <v>50</v>
      </c>
      <c r="E3" s="48" t="s">
        <v>51</v>
      </c>
      <c r="F3" s="48" t="s">
        <v>50</v>
      </c>
      <c r="G3" s="48" t="s">
        <v>51</v>
      </c>
    </row>
    <row r="4" spans="1:7">
      <c r="A4" s="59"/>
      <c r="B4" s="48"/>
      <c r="C4" s="48"/>
      <c r="D4" s="48"/>
      <c r="E4" s="63" t="s">
        <v>23</v>
      </c>
      <c r="F4" s="1257" t="s">
        <v>48</v>
      </c>
      <c r="G4" s="1259"/>
    </row>
    <row r="5" spans="1:7" ht="15.6" customHeight="1">
      <c r="A5" s="59"/>
      <c r="B5" s="59"/>
      <c r="C5" s="59"/>
      <c r="D5" s="59"/>
      <c r="E5" s="59"/>
      <c r="F5" s="48" t="s">
        <v>50</v>
      </c>
      <c r="G5" s="48" t="s">
        <v>51</v>
      </c>
    </row>
    <row r="6" spans="1:7" ht="15.6" customHeight="1">
      <c r="A6" s="1260" t="s">
        <v>21</v>
      </c>
      <c r="B6" s="52" t="s">
        <v>41</v>
      </c>
      <c r="C6" s="64">
        <v>135</v>
      </c>
      <c r="D6" s="64">
        <v>119</v>
      </c>
      <c r="E6" s="51">
        <v>16</v>
      </c>
      <c r="F6" s="51">
        <v>15</v>
      </c>
      <c r="G6" s="51">
        <v>15</v>
      </c>
    </row>
    <row r="7" spans="1:7" ht="15.6" customHeight="1">
      <c r="A7" s="1261"/>
      <c r="B7" s="48" t="s">
        <v>52</v>
      </c>
      <c r="C7" s="64">
        <v>994</v>
      </c>
      <c r="D7" s="64">
        <v>862</v>
      </c>
      <c r="E7" s="51">
        <v>132</v>
      </c>
      <c r="F7" s="51">
        <v>132</v>
      </c>
      <c r="G7" s="51">
        <v>130</v>
      </c>
    </row>
    <row r="8" spans="1:7" ht="15.6" customHeight="1">
      <c r="A8" s="1261"/>
      <c r="B8" s="48" t="s">
        <v>42</v>
      </c>
      <c r="C8" s="51">
        <v>1436</v>
      </c>
      <c r="D8" s="51">
        <v>1140</v>
      </c>
      <c r="E8" s="51">
        <v>296</v>
      </c>
      <c r="F8" s="51">
        <v>204</v>
      </c>
      <c r="G8" s="51">
        <v>293</v>
      </c>
    </row>
    <row r="9" spans="1:7" ht="15.6" customHeight="1">
      <c r="A9" s="65"/>
      <c r="B9" s="786" t="s">
        <v>53</v>
      </c>
      <c r="C9" s="51">
        <v>2565</v>
      </c>
      <c r="D9" s="51">
        <v>2121</v>
      </c>
      <c r="E9" s="51">
        <f>SUM(E6:E8)</f>
        <v>444</v>
      </c>
      <c r="F9" s="51">
        <f t="shared" ref="F9:G9" si="0">SUM(F6:F8)</f>
        <v>351</v>
      </c>
      <c r="G9" s="51">
        <f t="shared" si="0"/>
        <v>438</v>
      </c>
    </row>
    <row r="10" spans="1:7" ht="15.6" customHeight="1">
      <c r="A10" s="65"/>
      <c r="B10" s="63"/>
      <c r="C10" s="63"/>
      <c r="D10" s="63"/>
      <c r="E10" s="65"/>
      <c r="F10" s="63"/>
      <c r="G10" s="63"/>
    </row>
    <row r="11" spans="1:7" ht="15.6" customHeight="1">
      <c r="A11" s="1261" t="s">
        <v>54</v>
      </c>
      <c r="B11" s="48" t="s">
        <v>41</v>
      </c>
      <c r="C11" s="51">
        <v>1967</v>
      </c>
      <c r="D11" s="51">
        <v>1637</v>
      </c>
      <c r="E11" s="50">
        <v>330</v>
      </c>
      <c r="F11" s="50">
        <v>266</v>
      </c>
      <c r="G11" s="50">
        <v>299</v>
      </c>
    </row>
    <row r="12" spans="1:7" ht="15.6" customHeight="1">
      <c r="A12" s="1261"/>
      <c r="B12" s="48" t="s">
        <v>52</v>
      </c>
      <c r="C12" s="51">
        <v>23509</v>
      </c>
      <c r="D12" s="51">
        <v>20041</v>
      </c>
      <c r="E12" s="50">
        <v>3468</v>
      </c>
      <c r="F12" s="50">
        <v>3098</v>
      </c>
      <c r="G12" s="50">
        <v>3215</v>
      </c>
    </row>
    <row r="13" spans="1:7" ht="15.6" customHeight="1">
      <c r="A13" s="1261"/>
      <c r="B13" s="48" t="s">
        <v>42</v>
      </c>
      <c r="C13" s="51">
        <v>46460</v>
      </c>
      <c r="D13" s="51">
        <v>38357</v>
      </c>
      <c r="E13" s="50">
        <v>8103</v>
      </c>
      <c r="F13" s="50">
        <v>6418</v>
      </c>
      <c r="G13" s="50">
        <v>7698</v>
      </c>
    </row>
    <row r="14" spans="1:7" ht="15.6" customHeight="1">
      <c r="A14" s="1261"/>
      <c r="B14" s="786" t="s">
        <v>53</v>
      </c>
      <c r="C14" s="790">
        <f>SUM(C11:C13)</f>
        <v>71936</v>
      </c>
      <c r="D14" s="790">
        <f t="shared" ref="D14:G14" si="1">SUM(D11:D13)</f>
        <v>60035</v>
      </c>
      <c r="E14" s="790">
        <f t="shared" si="1"/>
        <v>11901</v>
      </c>
      <c r="F14" s="790">
        <f t="shared" si="1"/>
        <v>9782</v>
      </c>
      <c r="G14" s="790">
        <f t="shared" si="1"/>
        <v>11212</v>
      </c>
    </row>
    <row r="15" spans="1:7">
      <c r="A15" s="66" t="s">
        <v>808</v>
      </c>
      <c r="B15" s="67"/>
      <c r="C15" s="54"/>
      <c r="D15" s="54"/>
      <c r="E15" s="54"/>
      <c r="F15" s="54"/>
      <c r="G15" s="47"/>
    </row>
    <row r="16" spans="1:7">
      <c r="G16" s="47"/>
    </row>
    <row r="17" spans="1:7">
      <c r="A17" s="1057"/>
    </row>
    <row r="18" spans="1:7">
      <c r="G18" s="47"/>
    </row>
  </sheetData>
  <mergeCells count="5">
    <mergeCell ref="A1:G1"/>
    <mergeCell ref="F2:G2"/>
    <mergeCell ref="F4:G4"/>
    <mergeCell ref="A6:A8"/>
    <mergeCell ref="A11:A14"/>
  </mergeCells>
  <pageMargins left="0.78740157499999996" right="0.78740157499999996" top="0.984251969" bottom="0.984251969" header="0.5" footer="0.5"/>
  <pageSetup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topLeftCell="B1" workbookViewId="0">
      <selection activeCell="K1" sqref="K1"/>
    </sheetView>
  </sheetViews>
  <sheetFormatPr baseColWidth="10" defaultColWidth="8.25" defaultRowHeight="12.75"/>
  <cols>
    <col min="1" max="1" width="17.25" style="557" customWidth="1"/>
    <col min="2" max="2" width="13.75" style="557" customWidth="1"/>
    <col min="3" max="3" width="12.25" style="557" customWidth="1"/>
    <col min="4" max="4" width="14.5" style="557" customWidth="1"/>
    <col min="5" max="5" width="16.125" style="557" customWidth="1"/>
    <col min="6" max="6" width="15.625" style="557" customWidth="1"/>
    <col min="7" max="7" width="13.25" style="557" customWidth="1"/>
    <col min="8" max="8" width="14.25" style="557" customWidth="1"/>
    <col min="9" max="9" width="13.25" style="557" customWidth="1"/>
    <col min="10" max="10" width="17.25" style="557" customWidth="1"/>
    <col min="11" max="11" width="16.25" style="557" customWidth="1"/>
    <col min="12" max="12" width="13.125" style="557" customWidth="1"/>
    <col min="13" max="13" width="14.375" style="557" customWidth="1"/>
    <col min="14" max="16384" width="8.25" style="557"/>
  </cols>
  <sheetData>
    <row r="1" spans="1:13" ht="26.45" customHeight="1">
      <c r="A1" s="556" t="s">
        <v>1645</v>
      </c>
      <c r="C1" s="561"/>
      <c r="D1" s="561"/>
      <c r="E1" s="561"/>
      <c r="F1" s="561"/>
      <c r="G1" s="561"/>
    </row>
    <row r="2" spans="1:13" ht="19.899999999999999" customHeight="1">
      <c r="A2" s="1269" t="s">
        <v>214</v>
      </c>
      <c r="B2" s="1272" t="s">
        <v>11</v>
      </c>
      <c r="C2" s="1262" t="s">
        <v>1647</v>
      </c>
      <c r="D2" s="1263"/>
      <c r="E2" s="1263"/>
      <c r="F2" s="1263"/>
      <c r="G2" s="1264"/>
      <c r="H2" s="1265" t="s">
        <v>27</v>
      </c>
      <c r="I2" s="1262" t="s">
        <v>1647</v>
      </c>
      <c r="J2" s="1263"/>
      <c r="K2" s="1263"/>
      <c r="L2" s="1263"/>
      <c r="M2" s="1264"/>
    </row>
    <row r="3" spans="1:13" ht="19.899999999999999" customHeight="1">
      <c r="A3" s="1270"/>
      <c r="B3" s="1273"/>
      <c r="C3" s="562" t="s">
        <v>36</v>
      </c>
      <c r="D3" s="562" t="s">
        <v>37</v>
      </c>
      <c r="E3" s="558" t="s">
        <v>38</v>
      </c>
      <c r="F3" s="558" t="s">
        <v>39</v>
      </c>
      <c r="G3" s="558" t="s">
        <v>40</v>
      </c>
      <c r="H3" s="1266"/>
      <c r="I3" s="936" t="s">
        <v>36</v>
      </c>
      <c r="J3" s="936" t="s">
        <v>37</v>
      </c>
      <c r="K3" s="558" t="s">
        <v>38</v>
      </c>
      <c r="L3" s="558" t="s">
        <v>39</v>
      </c>
      <c r="M3" s="558" t="s">
        <v>40</v>
      </c>
    </row>
    <row r="4" spans="1:13">
      <c r="A4" s="1271"/>
      <c r="B4" s="1274"/>
      <c r="C4" s="1112" t="s">
        <v>81</v>
      </c>
      <c r="D4" s="1112" t="s">
        <v>81</v>
      </c>
      <c r="E4" s="1112" t="s">
        <v>81</v>
      </c>
      <c r="F4" s="1112" t="s">
        <v>81</v>
      </c>
      <c r="G4" s="1112" t="s">
        <v>81</v>
      </c>
      <c r="H4" s="1112" t="s">
        <v>81</v>
      </c>
      <c r="I4" s="1112" t="s">
        <v>368</v>
      </c>
      <c r="J4" s="1112" t="s">
        <v>368</v>
      </c>
      <c r="K4" s="1112" t="s">
        <v>368</v>
      </c>
      <c r="L4" s="1112" t="s">
        <v>368</v>
      </c>
      <c r="M4" s="1112" t="s">
        <v>368</v>
      </c>
    </row>
    <row r="5" spans="1:13" ht="13.15" customHeight="1">
      <c r="A5" s="1267" t="s">
        <v>21</v>
      </c>
      <c r="B5" s="563">
        <v>2012</v>
      </c>
      <c r="C5" s="559">
        <v>357</v>
      </c>
      <c r="D5" s="559">
        <v>912</v>
      </c>
      <c r="E5" s="559">
        <v>10</v>
      </c>
      <c r="F5" s="559">
        <v>196</v>
      </c>
      <c r="G5" s="559">
        <v>373</v>
      </c>
      <c r="H5" s="559">
        <v>1848</v>
      </c>
      <c r="I5" s="1111">
        <v>19.318181818181817</v>
      </c>
      <c r="J5" s="1111">
        <v>49.350649350649348</v>
      </c>
      <c r="K5" s="1111">
        <v>0.54112554112554112</v>
      </c>
      <c r="L5" s="1111">
        <v>10.606060606060606</v>
      </c>
      <c r="M5" s="1111">
        <v>20.183982683982684</v>
      </c>
    </row>
    <row r="6" spans="1:13" ht="13.15" customHeight="1">
      <c r="A6" s="1268"/>
      <c r="B6" s="563">
        <v>2013</v>
      </c>
      <c r="C6" s="565">
        <v>367</v>
      </c>
      <c r="D6" s="565">
        <v>995</v>
      </c>
      <c r="E6" s="565">
        <v>26</v>
      </c>
      <c r="F6" s="565">
        <v>212</v>
      </c>
      <c r="G6" s="565">
        <v>483</v>
      </c>
      <c r="H6" s="565">
        <v>2083</v>
      </c>
      <c r="I6" s="1111">
        <v>17.618819011041769</v>
      </c>
      <c r="J6" s="1111">
        <v>47.767642822851656</v>
      </c>
      <c r="K6" s="1111">
        <v>1.2481997119539128</v>
      </c>
      <c r="L6" s="1111">
        <v>10.177628420547286</v>
      </c>
      <c r="M6" s="1111">
        <v>23.187710033605377</v>
      </c>
    </row>
    <row r="7" spans="1:13" ht="13.15" customHeight="1">
      <c r="A7" s="1268"/>
      <c r="B7" s="563">
        <v>2014</v>
      </c>
      <c r="C7" s="565">
        <v>287</v>
      </c>
      <c r="D7" s="565">
        <v>1175</v>
      </c>
      <c r="E7" s="565">
        <v>25</v>
      </c>
      <c r="F7" s="565">
        <v>263</v>
      </c>
      <c r="G7" s="565">
        <v>644</v>
      </c>
      <c r="H7" s="565">
        <v>2394</v>
      </c>
      <c r="I7" s="1111">
        <v>11.988304093567251</v>
      </c>
      <c r="J7" s="1111">
        <v>49.081035923141187</v>
      </c>
      <c r="K7" s="1111">
        <v>1.0442773600668338</v>
      </c>
      <c r="L7" s="1111">
        <v>10.98579782790309</v>
      </c>
      <c r="M7" s="1111">
        <v>26.900584795321635</v>
      </c>
    </row>
    <row r="8" spans="1:13" ht="13.15" customHeight="1">
      <c r="A8" s="1268"/>
      <c r="B8" s="563">
        <v>2015</v>
      </c>
      <c r="C8" s="565">
        <v>259</v>
      </c>
      <c r="D8" s="565">
        <v>1236</v>
      </c>
      <c r="E8" s="565">
        <v>42</v>
      </c>
      <c r="F8" s="565">
        <v>253</v>
      </c>
      <c r="G8" s="565">
        <v>664</v>
      </c>
      <c r="H8" s="565">
        <v>2454</v>
      </c>
      <c r="I8" s="1111">
        <v>10.554197229013855</v>
      </c>
      <c r="J8" s="1111">
        <v>50.366748166259171</v>
      </c>
      <c r="K8" s="1111">
        <v>1.7114914425427872</v>
      </c>
      <c r="L8" s="1111">
        <v>10.309698451507742</v>
      </c>
      <c r="M8" s="1111">
        <v>27.057864710676448</v>
      </c>
    </row>
    <row r="9" spans="1:13" ht="13.15" customHeight="1">
      <c r="A9" s="1268"/>
      <c r="B9" s="563">
        <v>2016</v>
      </c>
      <c r="C9" s="565">
        <v>273</v>
      </c>
      <c r="D9" s="565">
        <v>1199</v>
      </c>
      <c r="E9" s="565">
        <v>42</v>
      </c>
      <c r="F9" s="565">
        <v>310</v>
      </c>
      <c r="G9" s="565">
        <v>741</v>
      </c>
      <c r="H9" s="565">
        <v>2565</v>
      </c>
      <c r="I9" s="1111">
        <v>10.64327485380117</v>
      </c>
      <c r="J9" s="1111">
        <v>46.744639376218323</v>
      </c>
      <c r="K9" s="1111">
        <v>1.6374269005847955</v>
      </c>
      <c r="L9" s="1111">
        <v>12.085769980506821</v>
      </c>
      <c r="M9" s="1111">
        <v>28.888888888888886</v>
      </c>
    </row>
    <row r="10" spans="1:13">
      <c r="A10" s="563"/>
      <c r="B10" s="563"/>
      <c r="C10" s="563"/>
      <c r="D10" s="563"/>
      <c r="E10" s="563"/>
      <c r="F10" s="563"/>
      <c r="G10" s="563"/>
      <c r="H10" s="563"/>
      <c r="I10" s="563"/>
      <c r="J10" s="563"/>
      <c r="K10" s="563"/>
      <c r="L10" s="563"/>
      <c r="M10" s="563"/>
    </row>
    <row r="11" spans="1:13" ht="13.15" customHeight="1">
      <c r="A11" s="1267" t="s">
        <v>22</v>
      </c>
      <c r="B11" s="564">
        <v>2012</v>
      </c>
      <c r="C11" s="560">
        <v>12095</v>
      </c>
      <c r="D11" s="560">
        <v>25336</v>
      </c>
      <c r="E11" s="560">
        <v>1524</v>
      </c>
      <c r="F11" s="560">
        <v>4566</v>
      </c>
      <c r="G11" s="560">
        <v>10751</v>
      </c>
      <c r="H11" s="560">
        <v>54272</v>
      </c>
      <c r="I11" s="1111">
        <v>22.285893278301888</v>
      </c>
      <c r="J11" s="1111">
        <v>46.683372641509436</v>
      </c>
      <c r="K11" s="1111">
        <v>2.8080778301886795</v>
      </c>
      <c r="L11" s="1111">
        <v>8.4131780660377355</v>
      </c>
      <c r="M11" s="1111">
        <v>19.809478183962266</v>
      </c>
    </row>
    <row r="12" spans="1:13">
      <c r="A12" s="1268"/>
      <c r="B12" s="563">
        <v>2013</v>
      </c>
      <c r="C12" s="560">
        <v>11969</v>
      </c>
      <c r="D12" s="560">
        <v>27965</v>
      </c>
      <c r="E12" s="560">
        <v>1794</v>
      </c>
      <c r="F12" s="560">
        <v>5014</v>
      </c>
      <c r="G12" s="560">
        <v>12063</v>
      </c>
      <c r="H12" s="560">
        <f>SUM(C12:G12)</f>
        <v>58805</v>
      </c>
      <c r="I12" s="1111">
        <v>20.353711419097014</v>
      </c>
      <c r="J12" s="1111">
        <v>47.555479976192501</v>
      </c>
      <c r="K12" s="1111">
        <v>3.0507609897117591</v>
      </c>
      <c r="L12" s="1111">
        <v>8.5264858430405575</v>
      </c>
      <c r="M12" s="1111">
        <v>20.513561771958166</v>
      </c>
    </row>
    <row r="13" spans="1:13">
      <c r="A13" s="1268"/>
      <c r="B13" s="564">
        <v>2014</v>
      </c>
      <c r="C13" s="559">
        <v>11479</v>
      </c>
      <c r="D13" s="559">
        <v>32225</v>
      </c>
      <c r="E13" s="559">
        <v>2362</v>
      </c>
      <c r="F13" s="559">
        <v>6058</v>
      </c>
      <c r="G13" s="559">
        <v>14341</v>
      </c>
      <c r="H13" s="565">
        <f>SUM(C13:G13)</f>
        <v>66465</v>
      </c>
      <c r="I13" s="1111">
        <v>17.27074400060182</v>
      </c>
      <c r="J13" s="1111">
        <v>48.484164597908673</v>
      </c>
      <c r="K13" s="1111">
        <v>3.5537500940344544</v>
      </c>
      <c r="L13" s="1111">
        <v>9.1145715790265545</v>
      </c>
      <c r="M13" s="1111">
        <v>21.576769728428495</v>
      </c>
    </row>
    <row r="14" spans="1:13">
      <c r="A14" s="1268"/>
      <c r="B14" s="564">
        <v>2015</v>
      </c>
      <c r="C14" s="559">
        <v>10512</v>
      </c>
      <c r="D14" s="559">
        <v>32964</v>
      </c>
      <c r="E14" s="559">
        <v>2559</v>
      </c>
      <c r="F14" s="559">
        <v>7007</v>
      </c>
      <c r="G14" s="559">
        <v>15867</v>
      </c>
      <c r="H14" s="565">
        <f>SUM(C14:G14)</f>
        <v>68909</v>
      </c>
      <c r="I14" s="1111">
        <v>15.25490139169049</v>
      </c>
      <c r="J14" s="1111">
        <v>47.837002423486048</v>
      </c>
      <c r="K14" s="1111">
        <v>3.7135932897009103</v>
      </c>
      <c r="L14" s="1111">
        <v>10.168483071877404</v>
      </c>
      <c r="M14" s="1111">
        <v>23.02601982324515</v>
      </c>
    </row>
    <row r="15" spans="1:13">
      <c r="A15" s="1268"/>
      <c r="B15" s="563">
        <v>2016</v>
      </c>
      <c r="C15" s="560">
        <v>10282</v>
      </c>
      <c r="D15" s="560">
        <v>34013</v>
      </c>
      <c r="E15" s="560">
        <v>2419</v>
      </c>
      <c r="F15" s="560">
        <v>7948</v>
      </c>
      <c r="G15" s="560">
        <v>17274</v>
      </c>
      <c r="H15" s="560">
        <v>71936</v>
      </c>
      <c r="I15" s="1111">
        <v>14.293260676156583</v>
      </c>
      <c r="J15" s="1111">
        <v>47.282306494661924</v>
      </c>
      <c r="K15" s="1111">
        <v>3.3627112989323846</v>
      </c>
      <c r="L15" s="1111">
        <v>11.048709964412812</v>
      </c>
      <c r="M15" s="1111">
        <v>24.013011565836297</v>
      </c>
    </row>
    <row r="16" spans="1:13">
      <c r="A16" s="566" t="s">
        <v>1646</v>
      </c>
    </row>
    <row r="20" spans="9:13" ht="14.25">
      <c r="I20"/>
      <c r="J20"/>
      <c r="K20"/>
      <c r="L20"/>
      <c r="M20"/>
    </row>
    <row r="21" spans="9:13" ht="14.25">
      <c r="I21"/>
      <c r="J21"/>
      <c r="K21"/>
      <c r="L21"/>
      <c r="M21"/>
    </row>
    <row r="22" spans="9:13" ht="14.25">
      <c r="I22"/>
      <c r="J22"/>
      <c r="K22"/>
      <c r="L22"/>
      <c r="M22"/>
    </row>
    <row r="23" spans="9:13" ht="14.25">
      <c r="I23"/>
      <c r="J23"/>
      <c r="K23"/>
      <c r="L23"/>
      <c r="M23"/>
    </row>
    <row r="24" spans="9:13" ht="14.25">
      <c r="I24"/>
      <c r="J24"/>
      <c r="K24"/>
      <c r="L24"/>
      <c r="M24"/>
    </row>
    <row r="25" spans="9:13" ht="14.25">
      <c r="I25"/>
      <c r="J25"/>
      <c r="K25"/>
      <c r="L25"/>
      <c r="M25"/>
    </row>
    <row r="26" spans="9:13" ht="14.25">
      <c r="I26"/>
      <c r="J26"/>
      <c r="K26"/>
      <c r="L26"/>
      <c r="M26"/>
    </row>
    <row r="27" spans="9:13" ht="14.25">
      <c r="I27"/>
      <c r="J27"/>
      <c r="K27"/>
      <c r="L27"/>
      <c r="M27"/>
    </row>
    <row r="28" spans="9:13" ht="14.25">
      <c r="I28"/>
      <c r="J28"/>
      <c r="K28"/>
      <c r="L28"/>
      <c r="M28"/>
    </row>
    <row r="29" spans="9:13" ht="14.25">
      <c r="I29"/>
      <c r="J29"/>
      <c r="K29"/>
      <c r="L29"/>
      <c r="M29"/>
    </row>
    <row r="30" spans="9:13" ht="14.25">
      <c r="I30"/>
      <c r="J30"/>
      <c r="K30"/>
      <c r="L30"/>
      <c r="M30"/>
    </row>
  </sheetData>
  <mergeCells count="7">
    <mergeCell ref="I2:M2"/>
    <mergeCell ref="H2:H3"/>
    <mergeCell ref="A5:A9"/>
    <mergeCell ref="A11:A15"/>
    <mergeCell ref="C2:G2"/>
    <mergeCell ref="A2:A4"/>
    <mergeCell ref="B2:B4"/>
  </mergeCells>
  <pageMargins left="0.78740157499999996" right="0.78740157499999996" top="0.984251969" bottom="0.984251969" header="0.5" footer="0.5"/>
  <pageSetup orientation="portrait" horizontalDpi="300" verticalDpi="300" r:id="rId1"/>
  <headerFooter alignWithMargins="0"/>
  <ignoredErrors>
    <ignoredError sqref="H12:H14" formulaRange="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B21" sqref="B21"/>
    </sheetView>
  </sheetViews>
  <sheetFormatPr baseColWidth="10" defaultColWidth="8" defaultRowHeight="12.75"/>
  <cols>
    <col min="1" max="1" width="18" style="43" customWidth="1"/>
    <col min="2" max="2" width="13.875" style="43" customWidth="1"/>
    <col min="3" max="3" width="19.875" style="43" customWidth="1"/>
    <col min="4" max="4" width="18" style="43" customWidth="1"/>
    <col min="5" max="16384" width="8" style="43"/>
  </cols>
  <sheetData>
    <row r="1" spans="1:4" ht="26.45" customHeight="1">
      <c r="A1" s="1280" t="s">
        <v>863</v>
      </c>
      <c r="B1" s="1281"/>
      <c r="C1" s="1281"/>
      <c r="D1" s="1281"/>
    </row>
    <row r="2" spans="1:4" ht="20.45" customHeight="1">
      <c r="A2" s="1275" t="s">
        <v>214</v>
      </c>
      <c r="B2" s="1282" t="s">
        <v>807</v>
      </c>
      <c r="C2" s="1282" t="s">
        <v>813</v>
      </c>
      <c r="D2" s="1284" t="s">
        <v>826</v>
      </c>
    </row>
    <row r="3" spans="1:4" ht="19.899999999999999" customHeight="1">
      <c r="A3" s="1277"/>
      <c r="B3" s="1283"/>
      <c r="C3" s="1283"/>
      <c r="D3" s="1285"/>
    </row>
    <row r="4" spans="1:4" ht="13.15" customHeight="1">
      <c r="A4" s="1275" t="s">
        <v>21</v>
      </c>
      <c r="B4" s="149">
        <v>2012</v>
      </c>
      <c r="C4" s="555">
        <v>5393</v>
      </c>
      <c r="D4" s="555">
        <v>3599</v>
      </c>
    </row>
    <row r="5" spans="1:4" ht="13.15" customHeight="1">
      <c r="A5" s="1276"/>
      <c r="B5" s="149">
        <v>2013</v>
      </c>
      <c r="C5" s="555">
        <v>5554</v>
      </c>
      <c r="D5" s="555">
        <v>3826</v>
      </c>
    </row>
    <row r="6" spans="1:4" ht="13.15" customHeight="1">
      <c r="A6" s="1276"/>
      <c r="B6" s="149">
        <v>2014</v>
      </c>
      <c r="C6" s="555">
        <v>5762</v>
      </c>
      <c r="D6" s="555">
        <v>4177</v>
      </c>
    </row>
    <row r="7" spans="1:4" ht="13.15" customHeight="1">
      <c r="A7" s="1276"/>
      <c r="B7" s="149">
        <v>2015</v>
      </c>
      <c r="C7" s="555">
        <v>5868</v>
      </c>
      <c r="D7" s="555">
        <v>4250</v>
      </c>
    </row>
    <row r="8" spans="1:4" ht="13.15" customHeight="1">
      <c r="A8" s="1277"/>
      <c r="B8" s="149">
        <v>2016</v>
      </c>
      <c r="C8" s="555">
        <v>6000</v>
      </c>
      <c r="D8" s="555" t="s">
        <v>1988</v>
      </c>
    </row>
    <row r="9" spans="1:4">
      <c r="A9" s="148"/>
      <c r="B9" s="150"/>
      <c r="C9" s="150"/>
      <c r="D9" s="150"/>
    </row>
    <row r="10" spans="1:4">
      <c r="A10" s="1278" t="s">
        <v>22</v>
      </c>
      <c r="B10" s="149">
        <v>2012</v>
      </c>
      <c r="C10" s="555">
        <v>266339</v>
      </c>
      <c r="D10" s="555">
        <v>134993</v>
      </c>
    </row>
    <row r="11" spans="1:4">
      <c r="A11" s="1279"/>
      <c r="B11" s="149">
        <v>2013</v>
      </c>
      <c r="C11" s="555">
        <v>266521</v>
      </c>
      <c r="D11" s="555">
        <v>138475</v>
      </c>
    </row>
    <row r="12" spans="1:4">
      <c r="A12" s="1279"/>
      <c r="B12" s="149">
        <v>2014</v>
      </c>
      <c r="C12" s="555">
        <v>265770</v>
      </c>
      <c r="D12" s="555">
        <v>143553</v>
      </c>
    </row>
    <row r="13" spans="1:4">
      <c r="A13" s="1279"/>
      <c r="B13" s="149">
        <v>2015</v>
      </c>
      <c r="C13" s="555">
        <v>266753</v>
      </c>
      <c r="D13" s="555">
        <v>147343</v>
      </c>
    </row>
    <row r="14" spans="1:4">
      <c r="A14" s="1279"/>
      <c r="B14" s="149">
        <v>2016</v>
      </c>
      <c r="C14" s="555">
        <v>271115</v>
      </c>
      <c r="D14" s="555" t="s">
        <v>1988</v>
      </c>
    </row>
    <row r="15" spans="1:4">
      <c r="A15" s="1064" t="s">
        <v>1989</v>
      </c>
      <c r="B15" s="152"/>
      <c r="C15" s="151"/>
      <c r="D15" s="151"/>
    </row>
    <row r="16" spans="1:4">
      <c r="A16" s="90" t="s">
        <v>1987</v>
      </c>
    </row>
    <row r="20" spans="3:3">
      <c r="C20" s="731"/>
    </row>
  </sheetData>
  <mergeCells count="7">
    <mergeCell ref="A4:A8"/>
    <mergeCell ref="A10:A14"/>
    <mergeCell ref="A1:D1"/>
    <mergeCell ref="C2:C3"/>
    <mergeCell ref="D2:D3"/>
    <mergeCell ref="A2:A3"/>
    <mergeCell ref="B2:B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workbookViewId="0"/>
  </sheetViews>
  <sheetFormatPr baseColWidth="10" defaultColWidth="11.25" defaultRowHeight="15"/>
  <cols>
    <col min="1" max="1" width="13.75" style="990" customWidth="1"/>
    <col min="2" max="4" width="17.25" style="990" customWidth="1"/>
    <col min="5" max="16384" width="11.25" style="990"/>
  </cols>
  <sheetData>
    <row r="1" spans="1:11" ht="26.45" customHeight="1">
      <c r="A1" s="1062" t="s">
        <v>2002</v>
      </c>
      <c r="B1" s="989"/>
      <c r="C1" s="989"/>
      <c r="D1" s="989"/>
      <c r="E1" s="989"/>
      <c r="F1" s="989"/>
      <c r="G1" s="989"/>
      <c r="H1" s="989"/>
      <c r="I1" s="989"/>
      <c r="J1" s="989"/>
      <c r="K1" s="989"/>
    </row>
    <row r="2" spans="1:11" ht="19.899999999999999" customHeight="1">
      <c r="A2" s="991" t="s">
        <v>11</v>
      </c>
      <c r="B2" s="991" t="s">
        <v>1439</v>
      </c>
      <c r="C2" s="991" t="s">
        <v>1696</v>
      </c>
      <c r="D2" s="991" t="s">
        <v>1697</v>
      </c>
      <c r="E2" s="989"/>
      <c r="F2" s="989"/>
      <c r="G2" s="989"/>
      <c r="H2" s="989"/>
      <c r="I2" s="989"/>
      <c r="J2" s="989"/>
      <c r="K2" s="989"/>
    </row>
    <row r="3" spans="1:11">
      <c r="A3" s="992">
        <v>2006</v>
      </c>
      <c r="B3" s="993">
        <v>1966</v>
      </c>
      <c r="C3" s="993">
        <v>1753</v>
      </c>
      <c r="D3" s="993">
        <v>213</v>
      </c>
      <c r="E3" s="989"/>
      <c r="F3" s="989"/>
      <c r="G3" s="989"/>
      <c r="H3" s="989"/>
      <c r="I3" s="989"/>
      <c r="J3" s="989"/>
      <c r="K3" s="989"/>
    </row>
    <row r="4" spans="1:11">
      <c r="A4" s="992">
        <v>2007</v>
      </c>
      <c r="B4" s="993">
        <v>2038</v>
      </c>
      <c r="C4" s="993">
        <v>1749</v>
      </c>
      <c r="D4" s="993">
        <v>289</v>
      </c>
      <c r="E4" s="989"/>
      <c r="F4" s="989"/>
      <c r="G4" s="989"/>
      <c r="H4" s="989"/>
      <c r="I4" s="989"/>
      <c r="J4" s="989"/>
      <c r="K4" s="989"/>
    </row>
    <row r="5" spans="1:11">
      <c r="A5" s="992">
        <v>2008</v>
      </c>
      <c r="B5" s="993">
        <v>2043</v>
      </c>
      <c r="C5" s="993">
        <v>1833</v>
      </c>
      <c r="D5" s="993">
        <v>210</v>
      </c>
      <c r="E5" s="989"/>
      <c r="F5" s="989"/>
      <c r="G5" s="989"/>
      <c r="H5" s="989"/>
      <c r="I5" s="989"/>
      <c r="J5" s="989"/>
      <c r="K5" s="989"/>
    </row>
    <row r="6" spans="1:11">
      <c r="A6" s="992">
        <v>2009</v>
      </c>
      <c r="B6" s="993">
        <v>2085</v>
      </c>
      <c r="C6" s="993">
        <v>1832</v>
      </c>
      <c r="D6" s="993">
        <v>253</v>
      </c>
      <c r="E6" s="989"/>
      <c r="F6" s="989"/>
      <c r="G6" s="989"/>
      <c r="H6" s="989"/>
      <c r="I6" s="989"/>
      <c r="J6" s="989"/>
      <c r="K6" s="989"/>
    </row>
    <row r="7" spans="1:11">
      <c r="A7" s="992">
        <v>2010</v>
      </c>
      <c r="B7" s="993">
        <v>2303</v>
      </c>
      <c r="C7" s="993">
        <v>1773</v>
      </c>
      <c r="D7" s="993">
        <v>530</v>
      </c>
      <c r="E7" s="989"/>
      <c r="F7" s="989"/>
      <c r="G7" s="989"/>
      <c r="H7" s="989"/>
      <c r="I7" s="989"/>
      <c r="J7" s="989"/>
      <c r="K7" s="989"/>
    </row>
    <row r="8" spans="1:11">
      <c r="A8" s="992">
        <v>2011</v>
      </c>
      <c r="B8" s="993">
        <v>2212</v>
      </c>
      <c r="C8" s="993">
        <v>1797</v>
      </c>
      <c r="D8" s="993">
        <v>415</v>
      </c>
      <c r="E8" s="989"/>
      <c r="F8" s="989"/>
      <c r="G8" s="989"/>
      <c r="H8" s="989"/>
      <c r="I8" s="989"/>
      <c r="J8" s="989"/>
      <c r="K8" s="989"/>
    </row>
    <row r="9" spans="1:11">
      <c r="A9" s="992">
        <v>2012</v>
      </c>
      <c r="B9" s="993">
        <v>2233</v>
      </c>
      <c r="C9" s="993">
        <v>1809</v>
      </c>
      <c r="D9" s="993">
        <v>424</v>
      </c>
      <c r="E9" s="989"/>
      <c r="F9" s="989"/>
      <c r="G9" s="989"/>
      <c r="H9" s="989"/>
      <c r="I9" s="989"/>
      <c r="J9" s="989"/>
      <c r="K9" s="989"/>
    </row>
    <row r="10" spans="1:11">
      <c r="A10" s="992">
        <v>2013</v>
      </c>
      <c r="B10" s="993">
        <v>2213</v>
      </c>
      <c r="C10" s="993">
        <v>1753</v>
      </c>
      <c r="D10" s="993">
        <v>460</v>
      </c>
      <c r="E10" s="989"/>
      <c r="F10" s="989"/>
      <c r="G10" s="989"/>
      <c r="H10" s="989"/>
      <c r="I10" s="989"/>
      <c r="J10" s="989"/>
      <c r="K10" s="989"/>
    </row>
    <row r="11" spans="1:11">
      <c r="A11" s="992">
        <v>2014</v>
      </c>
      <c r="B11" s="993">
        <v>2410</v>
      </c>
      <c r="C11" s="993">
        <v>1876</v>
      </c>
      <c r="D11" s="993">
        <v>534</v>
      </c>
      <c r="E11" s="989"/>
      <c r="F11" s="989"/>
      <c r="G11" s="989"/>
      <c r="H11" s="989"/>
      <c r="I11" s="989"/>
      <c r="J11" s="989"/>
      <c r="K11" s="989"/>
    </row>
    <row r="12" spans="1:11">
      <c r="A12" s="992">
        <v>2015</v>
      </c>
      <c r="B12" s="993">
        <v>2448</v>
      </c>
      <c r="C12" s="993">
        <v>1980</v>
      </c>
      <c r="D12" s="993">
        <v>468</v>
      </c>
      <c r="E12" s="989"/>
      <c r="F12" s="989"/>
      <c r="G12" s="989"/>
      <c r="H12" s="989"/>
      <c r="I12" s="989"/>
      <c r="J12" s="989"/>
      <c r="K12" s="989"/>
    </row>
    <row r="13" spans="1:11">
      <c r="A13" s="992">
        <v>2016</v>
      </c>
      <c r="B13" s="993">
        <v>2494</v>
      </c>
      <c r="C13" s="993">
        <v>1761</v>
      </c>
      <c r="D13" s="993">
        <v>733</v>
      </c>
      <c r="E13" s="989"/>
      <c r="F13" s="989"/>
      <c r="G13" s="989"/>
      <c r="H13" s="989"/>
      <c r="I13" s="989"/>
      <c r="J13" s="989"/>
      <c r="K13" s="989"/>
    </row>
    <row r="14" spans="1:11">
      <c r="A14" s="903" t="s">
        <v>65</v>
      </c>
      <c r="F14" s="989"/>
      <c r="G14" s="989"/>
      <c r="H14" s="989"/>
      <c r="I14" s="989"/>
      <c r="J14" s="989"/>
      <c r="K14" s="989"/>
    </row>
    <row r="15" spans="1:11">
      <c r="A15" s="989"/>
      <c r="B15" s="989"/>
      <c r="C15" s="989"/>
      <c r="D15" s="989"/>
      <c r="E15" s="989"/>
      <c r="F15" s="989"/>
      <c r="G15" s="989"/>
      <c r="H15" s="989"/>
      <c r="I15" s="989"/>
      <c r="J15" s="989"/>
      <c r="K15" s="989"/>
    </row>
    <row r="16" spans="1:11">
      <c r="A16" s="989"/>
      <c r="B16" s="989"/>
      <c r="C16" s="989"/>
      <c r="D16" s="989"/>
      <c r="E16" s="989"/>
      <c r="F16" s="989"/>
      <c r="G16" s="989"/>
      <c r="H16" s="989"/>
      <c r="I16" s="989"/>
      <c r="J16" s="989"/>
      <c r="K16" s="989"/>
    </row>
    <row r="17" spans="1:11">
      <c r="A17" s="989"/>
      <c r="B17" s="989"/>
      <c r="C17" s="989"/>
      <c r="D17" s="989"/>
      <c r="E17" s="989"/>
      <c r="F17" s="989"/>
      <c r="G17" s="989"/>
      <c r="H17" s="989"/>
      <c r="I17" s="989"/>
      <c r="J17" s="989"/>
      <c r="K17" s="989"/>
    </row>
    <row r="18" spans="1:11">
      <c r="A18" s="989"/>
      <c r="B18" s="989"/>
      <c r="C18" s="989"/>
      <c r="D18" s="989"/>
      <c r="E18" s="989"/>
      <c r="F18" s="989"/>
      <c r="G18" s="989"/>
      <c r="H18" s="989"/>
      <c r="I18" s="989"/>
      <c r="J18" s="989"/>
      <c r="K18" s="989"/>
    </row>
    <row r="19" spans="1:11">
      <c r="A19" s="989"/>
      <c r="B19" s="989"/>
      <c r="C19" s="989"/>
      <c r="D19" s="989"/>
      <c r="E19" s="989"/>
      <c r="F19" s="989"/>
      <c r="G19" s="989"/>
      <c r="H19" s="989"/>
      <c r="I19" s="989"/>
      <c r="J19" s="989"/>
      <c r="K19" s="989"/>
    </row>
    <row r="20" spans="1:11">
      <c r="A20" s="989"/>
      <c r="B20" s="989"/>
      <c r="C20" s="989"/>
      <c r="D20" s="989"/>
      <c r="E20" s="989"/>
      <c r="F20" s="989"/>
      <c r="G20" s="989"/>
      <c r="H20" s="989"/>
      <c r="I20" s="989"/>
      <c r="J20" s="989"/>
      <c r="K20" s="989"/>
    </row>
    <row r="21" spans="1:11">
      <c r="A21" s="989"/>
      <c r="B21" s="989"/>
      <c r="C21" s="989"/>
      <c r="D21" s="989"/>
      <c r="E21" s="989"/>
      <c r="F21" s="989"/>
      <c r="G21" s="989"/>
      <c r="H21" s="989"/>
      <c r="I21" s="989"/>
      <c r="J21" s="989"/>
      <c r="K21" s="989"/>
    </row>
  </sheetData>
  <pageMargins left="0.7" right="0.7" top="0.78740157499999996" bottom="0.78740157499999996"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workbookViewId="0">
      <selection activeCell="F16" sqref="F16"/>
    </sheetView>
  </sheetViews>
  <sheetFormatPr baseColWidth="10" defaultColWidth="11.25" defaultRowHeight="12.75"/>
  <cols>
    <col min="1" max="1" width="17.75" style="567" customWidth="1"/>
    <col min="2" max="2" width="12.125" style="567" customWidth="1"/>
    <col min="3" max="3" width="20.5" style="567" customWidth="1"/>
    <col min="4" max="4" width="17.375" style="567" customWidth="1"/>
    <col min="5" max="5" width="12" style="567" customWidth="1"/>
    <col min="6" max="6" width="17.875" style="567" customWidth="1"/>
    <col min="7" max="7" width="18" style="567" customWidth="1"/>
    <col min="8" max="16384" width="11.25" style="567"/>
  </cols>
  <sheetData>
    <row r="1" spans="1:8" ht="26.45" customHeight="1">
      <c r="A1" s="1286" t="s">
        <v>864</v>
      </c>
      <c r="B1" s="1286"/>
      <c r="C1" s="1286"/>
      <c r="D1" s="1286"/>
      <c r="E1" s="1286"/>
      <c r="F1" s="1286"/>
      <c r="G1" s="1286"/>
      <c r="H1" s="1286"/>
    </row>
    <row r="2" spans="1:8" ht="30" customHeight="1">
      <c r="A2" s="1252" t="s">
        <v>214</v>
      </c>
      <c r="B2" s="1287" t="s">
        <v>27</v>
      </c>
      <c r="C2" s="1289" t="s">
        <v>622</v>
      </c>
      <c r="D2" s="1290"/>
      <c r="E2" s="1291" t="s">
        <v>623</v>
      </c>
      <c r="F2" s="1293" t="s">
        <v>1648</v>
      </c>
      <c r="G2" s="1293"/>
    </row>
    <row r="3" spans="1:8" ht="27">
      <c r="A3" s="1253"/>
      <c r="B3" s="1288"/>
      <c r="C3" s="1089" t="s">
        <v>81</v>
      </c>
      <c r="D3" s="1089" t="s">
        <v>368</v>
      </c>
      <c r="E3" s="1292"/>
      <c r="F3" s="569" t="s">
        <v>171</v>
      </c>
      <c r="G3" s="568" t="s">
        <v>624</v>
      </c>
    </row>
    <row r="4" spans="1:8">
      <c r="A4" s="570" t="s">
        <v>828</v>
      </c>
      <c r="B4" s="35">
        <v>6021</v>
      </c>
      <c r="C4" s="35">
        <v>2743</v>
      </c>
      <c r="D4" s="1113">
        <v>45.55721640923435</v>
      </c>
      <c r="E4" s="1113">
        <v>95.4</v>
      </c>
      <c r="F4" s="35">
        <v>2351</v>
      </c>
      <c r="G4" s="35">
        <v>37.299999999999997</v>
      </c>
    </row>
    <row r="5" spans="1:8">
      <c r="A5" s="571"/>
      <c r="B5" s="572"/>
      <c r="C5" s="572"/>
      <c r="D5" s="573"/>
      <c r="E5" s="573"/>
      <c r="F5" s="572"/>
      <c r="G5" s="572"/>
    </row>
    <row r="6" spans="1:8">
      <c r="A6" s="570" t="s">
        <v>54</v>
      </c>
      <c r="B6" s="35">
        <v>272009</v>
      </c>
      <c r="C6" s="35">
        <v>106268</v>
      </c>
      <c r="D6" s="1113">
        <v>39.067824961674063</v>
      </c>
      <c r="E6" s="1113">
        <v>94.7</v>
      </c>
      <c r="F6" s="35">
        <v>65339</v>
      </c>
      <c r="G6" s="35">
        <v>22.7</v>
      </c>
    </row>
    <row r="7" spans="1:8">
      <c r="A7" s="536" t="s">
        <v>625</v>
      </c>
    </row>
    <row r="8" spans="1:8">
      <c r="A8" s="536" t="s">
        <v>626</v>
      </c>
    </row>
    <row r="9" spans="1:8">
      <c r="A9" s="574" t="s">
        <v>175</v>
      </c>
    </row>
  </sheetData>
  <mergeCells count="6">
    <mergeCell ref="A1:H1"/>
    <mergeCell ref="A2:A3"/>
    <mergeCell ref="B2:B3"/>
    <mergeCell ref="C2:D2"/>
    <mergeCell ref="E2:E3"/>
    <mergeCell ref="F2:G2"/>
  </mergeCells>
  <pageMargins left="0.7" right="0.7" top="0.78740157499999996" bottom="0.78740157499999996"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zoomScaleNormal="100" workbookViewId="0">
      <selection activeCell="D22" sqref="D22"/>
    </sheetView>
  </sheetViews>
  <sheetFormatPr baseColWidth="10" defaultColWidth="8.25" defaultRowHeight="12.75"/>
  <cols>
    <col min="1" max="1" width="16.375" style="46" customWidth="1"/>
    <col min="2" max="2" width="22.625" style="46" bestFit="1" customWidth="1"/>
    <col min="3" max="3" width="13.75" style="46" customWidth="1"/>
    <col min="4" max="4" width="13.625" style="46" bestFit="1" customWidth="1"/>
    <col min="5" max="13" width="13.75" style="46" customWidth="1"/>
    <col min="14" max="16384" width="8.25" style="46"/>
  </cols>
  <sheetData>
    <row r="1" spans="1:15" ht="26.45" customHeight="1">
      <c r="A1" s="44" t="s">
        <v>1649</v>
      </c>
      <c r="D1" s="45"/>
      <c r="E1" s="45"/>
      <c r="F1" s="45"/>
      <c r="G1" s="45"/>
      <c r="H1" s="45"/>
      <c r="I1" s="45"/>
      <c r="J1" s="45"/>
    </row>
    <row r="2" spans="1:15" ht="19.899999999999999" customHeight="1">
      <c r="A2" s="1302" t="s">
        <v>214</v>
      </c>
      <c r="B2" s="953" t="s">
        <v>45</v>
      </c>
      <c r="C2" s="1294" t="s">
        <v>1647</v>
      </c>
      <c r="D2" s="1295"/>
      <c r="E2" s="1295"/>
      <c r="F2" s="1295"/>
      <c r="G2" s="1296"/>
      <c r="H2" s="1300" t="s">
        <v>27</v>
      </c>
      <c r="I2" s="1294" t="s">
        <v>1647</v>
      </c>
      <c r="J2" s="1295"/>
      <c r="K2" s="1295"/>
      <c r="L2" s="1295"/>
      <c r="M2" s="1296"/>
    </row>
    <row r="3" spans="1:15" ht="19.899999999999999" customHeight="1">
      <c r="A3" s="1302"/>
      <c r="B3" s="1304" t="s">
        <v>11</v>
      </c>
      <c r="C3" s="937" t="s">
        <v>36</v>
      </c>
      <c r="D3" s="937" t="s">
        <v>37</v>
      </c>
      <c r="E3" s="943" t="s">
        <v>38</v>
      </c>
      <c r="F3" s="943" t="s">
        <v>39</v>
      </c>
      <c r="G3" s="943" t="s">
        <v>40</v>
      </c>
      <c r="H3" s="1301"/>
      <c r="I3" s="943" t="s">
        <v>36</v>
      </c>
      <c r="J3" s="943" t="s">
        <v>37</v>
      </c>
      <c r="K3" s="952" t="s">
        <v>38</v>
      </c>
      <c r="L3" s="952" t="s">
        <v>39</v>
      </c>
      <c r="M3" s="952" t="s">
        <v>40</v>
      </c>
    </row>
    <row r="4" spans="1:15">
      <c r="A4" s="1303"/>
      <c r="B4" s="1305"/>
      <c r="C4" s="1112" t="s">
        <v>81</v>
      </c>
      <c r="D4" s="1112" t="s">
        <v>81</v>
      </c>
      <c r="E4" s="1112" t="s">
        <v>81</v>
      </c>
      <c r="F4" s="1112" t="s">
        <v>81</v>
      </c>
      <c r="G4" s="1112" t="s">
        <v>81</v>
      </c>
      <c r="H4" s="1112" t="s">
        <v>81</v>
      </c>
      <c r="I4" s="1112" t="s">
        <v>368</v>
      </c>
      <c r="J4" s="1112" t="s">
        <v>368</v>
      </c>
      <c r="K4" s="1112" t="s">
        <v>368</v>
      </c>
      <c r="L4" s="1112" t="s">
        <v>368</v>
      </c>
      <c r="M4" s="1112" t="s">
        <v>368</v>
      </c>
    </row>
    <row r="5" spans="1:15">
      <c r="A5" s="1297" t="s">
        <v>21</v>
      </c>
      <c r="B5" s="944">
        <v>2012</v>
      </c>
      <c r="C5" s="949">
        <v>74</v>
      </c>
      <c r="D5" s="947">
        <v>3720</v>
      </c>
      <c r="E5" s="949">
        <v>33</v>
      </c>
      <c r="F5" s="949">
        <v>344</v>
      </c>
      <c r="G5" s="949">
        <v>1221</v>
      </c>
      <c r="H5" s="947">
        <v>5392</v>
      </c>
      <c r="I5" s="1114">
        <v>1.3724035608308605</v>
      </c>
      <c r="J5" s="1114">
        <v>68.991097922848667</v>
      </c>
      <c r="K5" s="1114">
        <v>0.61201780415430262</v>
      </c>
      <c r="L5" s="1114">
        <v>6.3798219584569731</v>
      </c>
      <c r="M5" s="1114">
        <v>22.644658753709198</v>
      </c>
    </row>
    <row r="6" spans="1:15">
      <c r="A6" s="1298"/>
      <c r="B6" s="944">
        <v>2013</v>
      </c>
      <c r="C6" s="950">
        <v>81</v>
      </c>
      <c r="D6" s="950">
        <v>3715</v>
      </c>
      <c r="E6" s="950">
        <v>31</v>
      </c>
      <c r="F6" s="950">
        <v>419</v>
      </c>
      <c r="G6" s="950">
        <v>1305</v>
      </c>
      <c r="H6" s="950">
        <v>5551</v>
      </c>
      <c r="I6" s="1114">
        <v>1.4591965411637544</v>
      </c>
      <c r="J6" s="1114">
        <v>66.924878400288236</v>
      </c>
      <c r="K6" s="1114">
        <v>0.55845793550711587</v>
      </c>
      <c r="L6" s="1114">
        <v>7.5481895154026297</v>
      </c>
      <c r="M6" s="1114">
        <v>23.509277607638264</v>
      </c>
    </row>
    <row r="7" spans="1:15">
      <c r="A7" s="1298"/>
      <c r="B7" s="944">
        <v>2014</v>
      </c>
      <c r="C7" s="949">
        <v>68</v>
      </c>
      <c r="D7" s="947">
        <v>3583</v>
      </c>
      <c r="E7" s="950">
        <v>54</v>
      </c>
      <c r="F7" s="950">
        <v>468</v>
      </c>
      <c r="G7" s="950">
        <v>1587</v>
      </c>
      <c r="H7" s="950">
        <v>5760</v>
      </c>
      <c r="I7" s="1114">
        <v>1.1805555555555556</v>
      </c>
      <c r="J7" s="1114">
        <v>62.204861111111107</v>
      </c>
      <c r="K7" s="1114">
        <v>0.9375</v>
      </c>
      <c r="L7" s="1114">
        <v>8.125</v>
      </c>
      <c r="M7" s="1114">
        <v>27.552083333333332</v>
      </c>
    </row>
    <row r="8" spans="1:15">
      <c r="A8" s="1298"/>
      <c r="B8" s="944">
        <v>2015</v>
      </c>
      <c r="C8" s="949">
        <v>80</v>
      </c>
      <c r="D8" s="947">
        <v>3498</v>
      </c>
      <c r="E8" s="950">
        <v>66</v>
      </c>
      <c r="F8" s="950">
        <v>467</v>
      </c>
      <c r="G8" s="950">
        <v>1751</v>
      </c>
      <c r="H8" s="951">
        <v>5862</v>
      </c>
      <c r="I8" s="1114">
        <v>1.3647219379051518</v>
      </c>
      <c r="J8" s="1114">
        <v>59.672466734902763</v>
      </c>
      <c r="K8" s="1114">
        <v>1.1258955987717503</v>
      </c>
      <c r="L8" s="1114">
        <v>7.9665643125213235</v>
      </c>
      <c r="M8" s="1114">
        <v>29.870351415899009</v>
      </c>
    </row>
    <row r="9" spans="1:15">
      <c r="A9" s="1299"/>
      <c r="B9" s="944">
        <v>2016</v>
      </c>
      <c r="C9" s="949">
        <v>82</v>
      </c>
      <c r="D9" s="949">
        <v>3568</v>
      </c>
      <c r="E9" s="949">
        <v>49</v>
      </c>
      <c r="F9" s="949">
        <v>489</v>
      </c>
      <c r="G9" s="949">
        <v>1808</v>
      </c>
      <c r="H9" s="949">
        <v>5996</v>
      </c>
      <c r="I9" s="1114">
        <v>1.3675783855903936</v>
      </c>
      <c r="J9" s="1114">
        <v>59.506337558372245</v>
      </c>
      <c r="K9" s="1114">
        <v>0.81721147431621077</v>
      </c>
      <c r="L9" s="1114">
        <v>8.1554369579719808</v>
      </c>
      <c r="M9" s="1114">
        <v>30.153435623749164</v>
      </c>
    </row>
    <row r="10" spans="1:15">
      <c r="A10" s="948"/>
      <c r="B10" s="944"/>
      <c r="C10" s="944"/>
      <c r="D10" s="944"/>
      <c r="E10" s="944"/>
      <c r="F10" s="944"/>
      <c r="G10" s="944"/>
      <c r="H10" s="944"/>
      <c r="I10" s="944"/>
      <c r="J10" s="944"/>
      <c r="K10" s="944"/>
      <c r="L10" s="944"/>
      <c r="M10" s="944"/>
    </row>
    <row r="11" spans="1:15">
      <c r="A11" s="1297" t="s">
        <v>22</v>
      </c>
      <c r="B11" s="946">
        <v>2012</v>
      </c>
      <c r="C11" s="945">
        <v>5805</v>
      </c>
      <c r="D11" s="945">
        <v>210749</v>
      </c>
      <c r="E11" s="945">
        <v>8402</v>
      </c>
      <c r="F11" s="945">
        <v>12948</v>
      </c>
      <c r="G11" s="945">
        <v>28364</v>
      </c>
      <c r="H11" s="947">
        <v>266268</v>
      </c>
      <c r="I11" s="1114">
        <v>2.1801343007796659</v>
      </c>
      <c r="J11" s="1114">
        <v>79.149203058572567</v>
      </c>
      <c r="K11" s="1114">
        <v>3.1554674237985787</v>
      </c>
      <c r="L11" s="1114">
        <v>4.862769840912164</v>
      </c>
      <c r="M11" s="1114">
        <v>10.652425375937026</v>
      </c>
      <c r="N11" s="938"/>
      <c r="O11" s="938"/>
    </row>
    <row r="12" spans="1:15">
      <c r="A12" s="1298"/>
      <c r="B12" s="944">
        <v>2013</v>
      </c>
      <c r="C12" s="945">
        <v>4882</v>
      </c>
      <c r="D12" s="945">
        <v>207434</v>
      </c>
      <c r="E12" s="945">
        <v>8788</v>
      </c>
      <c r="F12" s="945">
        <v>14038</v>
      </c>
      <c r="G12" s="945">
        <v>31290</v>
      </c>
      <c r="H12" s="947">
        <v>266432</v>
      </c>
      <c r="I12" s="1114">
        <v>1.8323624789815036</v>
      </c>
      <c r="J12" s="1114">
        <v>77.856263511890461</v>
      </c>
      <c r="K12" s="1114">
        <v>3.2984025942829689</v>
      </c>
      <c r="L12" s="1114">
        <v>5.2688866202257989</v>
      </c>
      <c r="M12" s="1114">
        <v>11.744084794619265</v>
      </c>
      <c r="N12" s="938"/>
      <c r="O12" s="938"/>
    </row>
    <row r="13" spans="1:15">
      <c r="A13" s="1298"/>
      <c r="B13" s="946">
        <v>2014</v>
      </c>
      <c r="C13" s="947">
        <v>4057</v>
      </c>
      <c r="D13" s="947">
        <v>201785</v>
      </c>
      <c r="E13" s="947">
        <v>9185</v>
      </c>
      <c r="F13" s="947">
        <v>15720</v>
      </c>
      <c r="G13" s="947">
        <v>34942</v>
      </c>
      <c r="H13" s="947">
        <v>265689</v>
      </c>
      <c r="I13" s="1114">
        <v>1.5269732657355028</v>
      </c>
      <c r="J13" s="1114">
        <v>75.947818690273223</v>
      </c>
      <c r="K13" s="1114">
        <v>3.4570494073898428</v>
      </c>
      <c r="L13" s="1114">
        <v>5.9166920723101066</v>
      </c>
      <c r="M13" s="1114">
        <v>13.151466564291333</v>
      </c>
      <c r="N13" s="938"/>
      <c r="O13" s="938"/>
    </row>
    <row r="14" spans="1:15">
      <c r="A14" s="1298"/>
      <c r="B14" s="946">
        <v>2015</v>
      </c>
      <c r="C14" s="947">
        <v>3974</v>
      </c>
      <c r="D14" s="947">
        <v>197794</v>
      </c>
      <c r="E14" s="947">
        <v>9503</v>
      </c>
      <c r="F14" s="947">
        <v>17010</v>
      </c>
      <c r="G14" s="947">
        <v>38347</v>
      </c>
      <c r="H14" s="947">
        <v>266628</v>
      </c>
      <c r="I14" s="1114">
        <v>1.4904661175870502</v>
      </c>
      <c r="J14" s="1114">
        <v>74.183506608458231</v>
      </c>
      <c r="K14" s="1114">
        <v>3.5641418005610812</v>
      </c>
      <c r="L14" s="1114">
        <v>6.3796750528826678</v>
      </c>
      <c r="M14" s="1114">
        <v>14.382210420510974</v>
      </c>
      <c r="N14" s="938"/>
      <c r="O14" s="938"/>
    </row>
    <row r="15" spans="1:15">
      <c r="A15" s="1299"/>
      <c r="B15" s="944">
        <v>2016</v>
      </c>
      <c r="C15" s="947">
        <v>4066</v>
      </c>
      <c r="D15" s="947">
        <v>197593</v>
      </c>
      <c r="E15" s="947">
        <v>9563</v>
      </c>
      <c r="F15" s="947">
        <v>18491</v>
      </c>
      <c r="G15" s="947">
        <v>41356</v>
      </c>
      <c r="H15" s="947">
        <v>271069</v>
      </c>
      <c r="I15" s="1114">
        <v>1.4999870881583655</v>
      </c>
      <c r="J15" s="1114">
        <v>72.893986401986211</v>
      </c>
      <c r="K15" s="1114">
        <v>3.5278840442839279</v>
      </c>
      <c r="L15" s="1114">
        <v>6.8215103903434189</v>
      </c>
      <c r="M15" s="1114">
        <v>15.256632075228078</v>
      </c>
      <c r="N15" s="938"/>
      <c r="O15" s="938"/>
    </row>
    <row r="16" spans="1:15" ht="14.25">
      <c r="A16" s="36" t="s">
        <v>1650</v>
      </c>
      <c r="C16" s="941"/>
      <c r="D16" s="941"/>
      <c r="E16" s="941"/>
      <c r="F16" s="941"/>
      <c r="G16" s="941"/>
      <c r="H16" s="941"/>
      <c r="J16"/>
      <c r="K16" s="938"/>
      <c r="L16" s="938"/>
      <c r="M16" s="938"/>
      <c r="N16" s="938"/>
      <c r="O16" s="938"/>
    </row>
    <row r="17" spans="2:15" ht="14.25">
      <c r="B17"/>
      <c r="C17" s="938"/>
      <c r="D17" s="938"/>
      <c r="E17" s="938"/>
      <c r="F17" s="938"/>
      <c r="G17" s="938"/>
      <c r="J17"/>
      <c r="K17" s="938"/>
      <c r="L17" s="938"/>
      <c r="M17" s="938"/>
      <c r="N17" s="938"/>
      <c r="O17" s="938"/>
    </row>
    <row r="18" spans="2:15" ht="14.25">
      <c r="B18"/>
      <c r="C18"/>
      <c r="D18"/>
      <c r="E18"/>
      <c r="F18"/>
      <c r="G18"/>
      <c r="H18"/>
      <c r="I18"/>
      <c r="J18"/>
      <c r="K18" s="938"/>
      <c r="L18" s="938"/>
      <c r="M18" s="938"/>
      <c r="N18" s="938"/>
      <c r="O18" s="938"/>
    </row>
    <row r="19" spans="2:15" ht="14.25">
      <c r="B19"/>
      <c r="C19"/>
      <c r="D19"/>
      <c r="E19"/>
      <c r="F19"/>
      <c r="G19"/>
      <c r="H19"/>
      <c r="I19"/>
      <c r="J19"/>
      <c r="K19"/>
      <c r="L19"/>
      <c r="M19"/>
      <c r="N19" s="938"/>
      <c r="O19" s="938"/>
    </row>
    <row r="20" spans="2:15" ht="14.25">
      <c r="B20"/>
      <c r="C20"/>
      <c r="D20"/>
      <c r="E20"/>
      <c r="F20"/>
      <c r="G20"/>
      <c r="H20"/>
      <c r="I20"/>
      <c r="J20"/>
      <c r="K20"/>
      <c r="L20"/>
      <c r="M20"/>
      <c r="N20" s="938"/>
      <c r="O20" s="938"/>
    </row>
    <row r="21" spans="2:15" ht="14.25">
      <c r="B21"/>
      <c r="C21"/>
      <c r="D21"/>
      <c r="E21"/>
      <c r="F21"/>
      <c r="G21"/>
      <c r="H21"/>
      <c r="I21"/>
      <c r="J21"/>
      <c r="K21"/>
      <c r="L21"/>
      <c r="M21"/>
      <c r="N21" s="938"/>
      <c r="O21" s="938"/>
    </row>
    <row r="22" spans="2:15" ht="14.25">
      <c r="B22"/>
      <c r="C22"/>
      <c r="D22"/>
      <c r="E22"/>
      <c r="F22"/>
      <c r="G22"/>
      <c r="H22"/>
      <c r="I22"/>
      <c r="J22"/>
      <c r="K22"/>
      <c r="L22"/>
      <c r="M22"/>
      <c r="N22" s="938"/>
      <c r="O22" s="938"/>
    </row>
    <row r="23" spans="2:15" ht="14.25">
      <c r="B23"/>
      <c r="C23"/>
      <c r="D23"/>
      <c r="E23"/>
      <c r="F23"/>
      <c r="G23"/>
      <c r="H23"/>
      <c r="I23"/>
      <c r="J23"/>
      <c r="K23"/>
      <c r="L23"/>
      <c r="M23"/>
      <c r="N23" s="938"/>
      <c r="O23" s="938"/>
    </row>
    <row r="24" spans="2:15" ht="14.25">
      <c r="B24"/>
      <c r="C24"/>
      <c r="D24"/>
      <c r="E24"/>
      <c r="F24"/>
      <c r="G24"/>
      <c r="H24"/>
      <c r="I24"/>
      <c r="J24"/>
      <c r="K24"/>
      <c r="L24"/>
      <c r="M24"/>
      <c r="N24" s="938"/>
      <c r="O24" s="938"/>
    </row>
    <row r="25" spans="2:15" ht="14.25">
      <c r="B25"/>
      <c r="C25"/>
      <c r="D25"/>
      <c r="E25"/>
      <c r="F25"/>
      <c r="G25"/>
      <c r="H25"/>
      <c r="I25"/>
      <c r="J25"/>
      <c r="K25"/>
      <c r="L25"/>
      <c r="M25"/>
      <c r="N25" s="938"/>
      <c r="O25" s="938"/>
    </row>
    <row r="26" spans="2:15" ht="14.25">
      <c r="B26"/>
      <c r="C26"/>
      <c r="D26"/>
      <c r="E26"/>
      <c r="F26"/>
      <c r="G26"/>
      <c r="H26"/>
      <c r="I26"/>
      <c r="J26"/>
      <c r="K26"/>
      <c r="L26"/>
      <c r="M26"/>
      <c r="N26" s="938"/>
      <c r="O26" s="938"/>
    </row>
    <row r="27" spans="2:15" ht="14.25">
      <c r="B27"/>
      <c r="C27"/>
      <c r="D27"/>
      <c r="E27"/>
      <c r="F27"/>
      <c r="G27"/>
      <c r="H27"/>
      <c r="I27"/>
      <c r="J27"/>
      <c r="K27"/>
      <c r="L27"/>
      <c r="M27"/>
      <c r="N27" s="938"/>
      <c r="O27" s="938"/>
    </row>
    <row r="28" spans="2:15" ht="14.25">
      <c r="B28"/>
      <c r="C28"/>
      <c r="D28"/>
      <c r="E28"/>
      <c r="F28"/>
      <c r="G28"/>
      <c r="H28"/>
      <c r="I28"/>
      <c r="J28"/>
      <c r="K28"/>
      <c r="L28"/>
      <c r="M28"/>
      <c r="N28" s="938"/>
      <c r="O28" s="938"/>
    </row>
    <row r="29" spans="2:15" ht="14.25">
      <c r="B29"/>
      <c r="C29"/>
      <c r="D29"/>
      <c r="E29"/>
      <c r="F29"/>
      <c r="G29"/>
      <c r="H29"/>
      <c r="I29"/>
      <c r="J29"/>
      <c r="K29"/>
      <c r="L29"/>
      <c r="M29"/>
      <c r="N29" s="938"/>
      <c r="O29" s="938"/>
    </row>
    <row r="30" spans="2:15" ht="14.25">
      <c r="B30"/>
      <c r="C30"/>
      <c r="D30"/>
      <c r="E30"/>
      <c r="F30"/>
      <c r="G30"/>
      <c r="H30"/>
      <c r="I30"/>
      <c r="J30"/>
      <c r="K30"/>
      <c r="L30"/>
      <c r="M30"/>
      <c r="N30" s="938"/>
      <c r="O30" s="938"/>
    </row>
    <row r="31" spans="2:15" ht="14.25">
      <c r="B31"/>
      <c r="C31"/>
      <c r="D31"/>
      <c r="E31"/>
      <c r="F31"/>
      <c r="G31"/>
      <c r="H31"/>
      <c r="I31"/>
      <c r="J31"/>
      <c r="K31" s="938"/>
      <c r="L31" s="938"/>
      <c r="M31" s="938"/>
      <c r="N31" s="938"/>
      <c r="O31" s="938"/>
    </row>
    <row r="32" spans="2:15" ht="14.25">
      <c r="B32"/>
      <c r="C32"/>
      <c r="D32"/>
      <c r="E32"/>
      <c r="F32"/>
      <c r="G32"/>
      <c r="H32"/>
      <c r="I32"/>
      <c r="J32"/>
      <c r="K32" s="938"/>
      <c r="L32" s="938"/>
      <c r="M32" s="938"/>
      <c r="N32" s="938"/>
      <c r="O32" s="938"/>
    </row>
    <row r="33" spans="2:10" ht="14.25">
      <c r="B33"/>
      <c r="C33"/>
      <c r="D33"/>
      <c r="E33"/>
      <c r="F33"/>
      <c r="G33"/>
      <c r="H33"/>
      <c r="I33"/>
      <c r="J33"/>
    </row>
    <row r="34" spans="2:10" ht="14.25">
      <c r="B34"/>
      <c r="C34"/>
      <c r="D34"/>
      <c r="E34"/>
      <c r="F34"/>
      <c r="G34"/>
      <c r="H34"/>
      <c r="I34"/>
      <c r="J34"/>
    </row>
  </sheetData>
  <mergeCells count="7">
    <mergeCell ref="I2:M2"/>
    <mergeCell ref="A5:A9"/>
    <mergeCell ref="A11:A15"/>
    <mergeCell ref="C2:G2"/>
    <mergeCell ref="H2:H3"/>
    <mergeCell ref="A2:A4"/>
    <mergeCell ref="B3:B4"/>
  </mergeCells>
  <pageMargins left="0.78740157499999996" right="0.78740157499999996" top="0.984251969" bottom="0.984251969" header="0.5" footer="0.5"/>
  <pageSetup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sqref="A1:G1"/>
    </sheetView>
  </sheetViews>
  <sheetFormatPr baseColWidth="10" defaultColWidth="8.25" defaultRowHeight="12.75"/>
  <cols>
    <col min="1" max="1" width="17.75" style="57" customWidth="1"/>
    <col min="2" max="2" width="15.875" style="57" customWidth="1"/>
    <col min="3" max="3" width="23.125" style="74" customWidth="1"/>
    <col min="4" max="5" width="23.125" style="57" customWidth="1"/>
    <col min="6" max="6" width="20.25" style="57" customWidth="1"/>
    <col min="7" max="7" width="19" style="57" customWidth="1"/>
    <col min="8" max="9" width="12.875" style="57" customWidth="1"/>
    <col min="10" max="16384" width="8.25" style="57"/>
  </cols>
  <sheetData>
    <row r="1" spans="1:9" ht="26.45" customHeight="1">
      <c r="A1" s="1256" t="s">
        <v>865</v>
      </c>
      <c r="B1" s="1256"/>
      <c r="C1" s="1256"/>
      <c r="D1" s="1256"/>
      <c r="E1" s="1256"/>
      <c r="F1" s="1256"/>
      <c r="G1" s="1256"/>
      <c r="H1" s="56"/>
      <c r="I1" s="56"/>
    </row>
    <row r="2" spans="1:9" ht="26.45" customHeight="1">
      <c r="A2" s="58" t="s">
        <v>214</v>
      </c>
      <c r="B2" s="48" t="s">
        <v>46</v>
      </c>
      <c r="C2" s="48" t="s">
        <v>47</v>
      </c>
      <c r="D2" s="48" t="s">
        <v>48</v>
      </c>
      <c r="E2" s="48" t="s">
        <v>48</v>
      </c>
      <c r="F2" s="1257" t="s">
        <v>49</v>
      </c>
      <c r="G2" s="1258"/>
      <c r="H2" s="54"/>
      <c r="I2" s="54"/>
    </row>
    <row r="3" spans="1:9" ht="15.6" customHeight="1">
      <c r="A3" s="59"/>
      <c r="B3" s="60"/>
      <c r="C3" s="60"/>
      <c r="D3" s="61" t="s">
        <v>50</v>
      </c>
      <c r="E3" s="48" t="s">
        <v>51</v>
      </c>
      <c r="F3" s="48" t="s">
        <v>50</v>
      </c>
      <c r="G3" s="48" t="s">
        <v>51</v>
      </c>
      <c r="H3" s="62"/>
      <c r="I3" s="62"/>
    </row>
    <row r="4" spans="1:9">
      <c r="A4" s="59"/>
      <c r="B4" s="48"/>
      <c r="C4" s="48"/>
      <c r="D4" s="48"/>
      <c r="E4" s="63" t="s">
        <v>23</v>
      </c>
      <c r="F4" s="1257" t="s">
        <v>48</v>
      </c>
      <c r="G4" s="1259"/>
      <c r="H4" s="68"/>
      <c r="I4" s="54"/>
    </row>
    <row r="5" spans="1:9" ht="15.6" customHeight="1">
      <c r="A5" s="59"/>
      <c r="B5" s="59"/>
      <c r="C5" s="69"/>
      <c r="D5" s="59"/>
      <c r="E5" s="59"/>
      <c r="F5" s="48" t="s">
        <v>50</v>
      </c>
      <c r="G5" s="48" t="s">
        <v>51</v>
      </c>
      <c r="H5" s="70"/>
    </row>
    <row r="6" spans="1:9" ht="15.6" customHeight="1">
      <c r="A6" s="1306" t="s">
        <v>21</v>
      </c>
      <c r="B6" s="721" t="s">
        <v>55</v>
      </c>
      <c r="C6" s="51">
        <v>1918</v>
      </c>
      <c r="D6" s="51">
        <v>1352</v>
      </c>
      <c r="E6" s="51">
        <v>566</v>
      </c>
      <c r="F6" s="51">
        <v>303</v>
      </c>
      <c r="G6" s="51">
        <v>558</v>
      </c>
      <c r="H6" s="51"/>
    </row>
    <row r="7" spans="1:9" ht="15.6" customHeight="1">
      <c r="A7" s="1307"/>
      <c r="B7" s="721" t="s">
        <v>56</v>
      </c>
      <c r="C7" s="51">
        <v>2027</v>
      </c>
      <c r="D7" s="51">
        <v>1404</v>
      </c>
      <c r="E7" s="51">
        <v>623</v>
      </c>
      <c r="F7" s="51">
        <v>332</v>
      </c>
      <c r="G7" s="51">
        <v>611</v>
      </c>
      <c r="H7" s="51"/>
    </row>
    <row r="8" spans="1:9" ht="15.6" customHeight="1">
      <c r="A8" s="1260"/>
      <c r="B8" s="721" t="s">
        <v>43</v>
      </c>
      <c r="C8" s="51">
        <v>2051</v>
      </c>
      <c r="D8" s="51">
        <v>1442</v>
      </c>
      <c r="E8" s="51">
        <v>609</v>
      </c>
      <c r="F8" s="51">
        <v>329</v>
      </c>
      <c r="G8" s="51">
        <v>605</v>
      </c>
      <c r="H8" s="51"/>
    </row>
    <row r="9" spans="1:9" ht="15.6" customHeight="1">
      <c r="A9" s="65"/>
      <c r="B9" s="791" t="s">
        <v>53</v>
      </c>
      <c r="C9" s="51">
        <f>SUM(C6:C8)</f>
        <v>5996</v>
      </c>
      <c r="D9" s="51">
        <f t="shared" ref="D9:G9" si="0">SUM(D6:D8)</f>
        <v>4198</v>
      </c>
      <c r="E9" s="51">
        <f t="shared" si="0"/>
        <v>1798</v>
      </c>
      <c r="F9" s="51">
        <f t="shared" si="0"/>
        <v>964</v>
      </c>
      <c r="G9" s="51">
        <f t="shared" si="0"/>
        <v>1774</v>
      </c>
      <c r="H9" s="51"/>
    </row>
    <row r="10" spans="1:9" ht="15.6" customHeight="1">
      <c r="A10" s="65"/>
      <c r="B10" s="63"/>
      <c r="C10" s="71"/>
      <c r="D10" s="63"/>
      <c r="E10" s="65"/>
      <c r="F10" s="63"/>
      <c r="G10" s="63"/>
      <c r="H10" s="53"/>
    </row>
    <row r="11" spans="1:9" ht="15.6" customHeight="1">
      <c r="A11" s="1306" t="s">
        <v>54</v>
      </c>
      <c r="B11" s="48" t="s">
        <v>55</v>
      </c>
      <c r="C11" s="51">
        <v>87946</v>
      </c>
      <c r="D11" s="51">
        <v>66247</v>
      </c>
      <c r="E11" s="50">
        <v>21699</v>
      </c>
      <c r="F11" s="50">
        <v>12737</v>
      </c>
      <c r="G11" s="50">
        <v>20973</v>
      </c>
      <c r="H11" s="53"/>
    </row>
    <row r="12" spans="1:9" ht="15.6" customHeight="1">
      <c r="A12" s="1307"/>
      <c r="B12" s="48" t="s">
        <v>56</v>
      </c>
      <c r="C12" s="51">
        <v>90670</v>
      </c>
      <c r="D12" s="51">
        <v>67822</v>
      </c>
      <c r="E12" s="50">
        <v>22848</v>
      </c>
      <c r="F12" s="50">
        <v>13601</v>
      </c>
      <c r="G12" s="50">
        <v>22201</v>
      </c>
      <c r="H12" s="53"/>
    </row>
    <row r="13" spans="1:9" ht="15.6" customHeight="1">
      <c r="A13" s="1307"/>
      <c r="B13" s="48" t="s">
        <v>43</v>
      </c>
      <c r="C13" s="51">
        <v>92453</v>
      </c>
      <c r="D13" s="51">
        <v>69241</v>
      </c>
      <c r="E13" s="50">
        <v>23212</v>
      </c>
      <c r="F13" s="50">
        <v>13989</v>
      </c>
      <c r="G13" s="50">
        <v>22586</v>
      </c>
      <c r="H13" s="53"/>
    </row>
    <row r="14" spans="1:9" ht="15.6" customHeight="1">
      <c r="A14" s="1260"/>
      <c r="B14" s="786" t="s">
        <v>53</v>
      </c>
      <c r="C14" s="790">
        <f>SUM(C11:C13)</f>
        <v>271069</v>
      </c>
      <c r="D14" s="790">
        <f t="shared" ref="D14:G14" si="1">SUM(D11:D13)</f>
        <v>203310</v>
      </c>
      <c r="E14" s="790">
        <f t="shared" si="1"/>
        <v>67759</v>
      </c>
      <c r="F14" s="790">
        <f t="shared" si="1"/>
        <v>40327</v>
      </c>
      <c r="G14" s="790">
        <f t="shared" si="1"/>
        <v>65760</v>
      </c>
      <c r="H14" s="53"/>
    </row>
    <row r="15" spans="1:9">
      <c r="A15" s="49" t="s">
        <v>44</v>
      </c>
      <c r="B15" s="67"/>
      <c r="C15" s="72"/>
      <c r="D15" s="54"/>
      <c r="E15" s="54"/>
      <c r="F15" s="54"/>
      <c r="G15" s="54"/>
      <c r="H15" s="54"/>
      <c r="I15" s="73" t="s">
        <v>23</v>
      </c>
    </row>
    <row r="16" spans="1:9">
      <c r="A16" s="66" t="s">
        <v>808</v>
      </c>
    </row>
    <row r="18" spans="1:1">
      <c r="A18" s="1057"/>
    </row>
  </sheetData>
  <mergeCells count="5">
    <mergeCell ref="A1:G1"/>
    <mergeCell ref="F2:G2"/>
    <mergeCell ref="F4:G4"/>
    <mergeCell ref="A6:A8"/>
    <mergeCell ref="A11:A14"/>
  </mergeCells>
  <pageMargins left="0.78740157499999996" right="0.78740157499999996" top="0.984251969" bottom="0.984251969" header="0.5" footer="0.5"/>
  <pageSetup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sqref="A1:E1"/>
    </sheetView>
  </sheetViews>
  <sheetFormatPr baseColWidth="10" defaultColWidth="11.25" defaultRowHeight="12.75"/>
  <cols>
    <col min="1" max="1" width="11.25" style="219"/>
    <col min="2" max="2" width="15.625" style="219" customWidth="1"/>
    <col min="3" max="3" width="12.375" style="219" customWidth="1"/>
    <col min="4" max="4" width="16.625" style="219" customWidth="1"/>
    <col min="5" max="5" width="19.75" style="219" customWidth="1"/>
    <col min="6" max="16384" width="11.25" style="219"/>
  </cols>
  <sheetData>
    <row r="1" spans="1:5" ht="26.45" customHeight="1">
      <c r="A1" s="1308" t="s">
        <v>866</v>
      </c>
      <c r="B1" s="1309"/>
      <c r="C1" s="1309"/>
      <c r="D1" s="1309"/>
      <c r="E1" s="1309"/>
    </row>
    <row r="2" spans="1:5" ht="25.5">
      <c r="A2" s="220" t="s">
        <v>11</v>
      </c>
      <c r="B2" s="189" t="s">
        <v>205</v>
      </c>
      <c r="C2" s="189" t="s">
        <v>206</v>
      </c>
      <c r="D2" s="189" t="s">
        <v>207</v>
      </c>
      <c r="E2" s="189" t="s">
        <v>208</v>
      </c>
    </row>
    <row r="3" spans="1:5">
      <c r="A3" s="220">
        <v>2012</v>
      </c>
      <c r="B3" s="221">
        <v>1963</v>
      </c>
      <c r="C3" s="221">
        <v>1674</v>
      </c>
      <c r="D3" s="221">
        <v>1504</v>
      </c>
      <c r="E3" s="221">
        <v>1346</v>
      </c>
    </row>
    <row r="4" spans="1:5">
      <c r="A4" s="220">
        <v>2013</v>
      </c>
      <c r="B4" s="221">
        <v>2273</v>
      </c>
      <c r="C4" s="221">
        <v>1927</v>
      </c>
      <c r="D4" s="221">
        <v>1709</v>
      </c>
      <c r="E4" s="221">
        <v>1533</v>
      </c>
    </row>
    <row r="5" spans="1:5">
      <c r="A5" s="220">
        <v>2014</v>
      </c>
      <c r="B5" s="221">
        <v>2552</v>
      </c>
      <c r="C5" s="221">
        <v>2174</v>
      </c>
      <c r="D5" s="221">
        <v>1929</v>
      </c>
      <c r="E5" s="221">
        <v>1717</v>
      </c>
    </row>
    <row r="6" spans="1:5">
      <c r="A6" s="220">
        <v>2015</v>
      </c>
      <c r="B6" s="221">
        <v>2729</v>
      </c>
      <c r="C6" s="221">
        <v>2332</v>
      </c>
      <c r="D6" s="221">
        <v>2078</v>
      </c>
      <c r="E6" s="221">
        <v>1811</v>
      </c>
    </row>
    <row r="7" spans="1:5">
      <c r="A7" s="220">
        <v>2016</v>
      </c>
      <c r="B7" s="221">
        <v>2900</v>
      </c>
      <c r="C7" s="221">
        <v>2451</v>
      </c>
      <c r="D7" s="221">
        <v>2157</v>
      </c>
      <c r="E7" s="221">
        <v>1890</v>
      </c>
    </row>
    <row r="8" spans="1:5">
      <c r="A8" s="728" t="s">
        <v>1990</v>
      </c>
    </row>
  </sheetData>
  <mergeCells count="1">
    <mergeCell ref="A1:E1"/>
  </mergeCells>
  <pageMargins left="0.7" right="0.7" top="0.78740157499999996" bottom="0.78740157499999996"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zoomScaleNormal="100" workbookViewId="0"/>
  </sheetViews>
  <sheetFormatPr baseColWidth="10" defaultColWidth="11" defaultRowHeight="12.75"/>
  <cols>
    <col min="1" max="1" width="16.875" style="210" customWidth="1"/>
    <col min="2" max="2" width="12.875" style="210" customWidth="1"/>
    <col min="3" max="3" width="22.25" style="210" customWidth="1"/>
    <col min="4" max="4" width="28.625" style="210" bestFit="1" customWidth="1"/>
    <col min="5" max="5" width="28.375" style="210" customWidth="1"/>
    <col min="6" max="6" width="24.75" style="210" customWidth="1"/>
    <col min="7" max="7" width="21.5" style="210" customWidth="1"/>
    <col min="8" max="16384" width="11" style="210"/>
  </cols>
  <sheetData>
    <row r="1" spans="1:7" ht="26.45" customHeight="1">
      <c r="A1" s="208" t="s">
        <v>867</v>
      </c>
      <c r="B1" s="208"/>
      <c r="C1" s="209"/>
    </row>
    <row r="2" spans="1:7" ht="17.45" customHeight="1">
      <c r="A2" s="1310" t="s">
        <v>214</v>
      </c>
      <c r="B2" s="1312" t="s">
        <v>198</v>
      </c>
      <c r="C2" s="211"/>
      <c r="D2" s="1314" t="s">
        <v>827</v>
      </c>
      <c r="E2" s="1314"/>
      <c r="F2" s="1314"/>
      <c r="G2" s="1314"/>
    </row>
    <row r="3" spans="1:7" ht="28.9" customHeight="1">
      <c r="A3" s="1311"/>
      <c r="B3" s="1313"/>
      <c r="C3" s="212" t="s">
        <v>199</v>
      </c>
      <c r="D3" s="212" t="s">
        <v>58</v>
      </c>
      <c r="E3" s="212" t="s">
        <v>200</v>
      </c>
      <c r="F3" s="212" t="s">
        <v>201</v>
      </c>
      <c r="G3" s="212" t="s">
        <v>202</v>
      </c>
    </row>
    <row r="4" spans="1:7" ht="13.15" customHeight="1">
      <c r="A4" s="1310" t="s">
        <v>21</v>
      </c>
      <c r="B4" s="213">
        <v>41699</v>
      </c>
      <c r="C4" s="214">
        <v>145</v>
      </c>
      <c r="D4" s="214">
        <v>68</v>
      </c>
      <c r="E4" s="214">
        <v>125</v>
      </c>
      <c r="F4" s="214">
        <v>20</v>
      </c>
      <c r="G4" s="214">
        <v>138</v>
      </c>
    </row>
    <row r="5" spans="1:7">
      <c r="A5" s="1315"/>
      <c r="B5" s="213">
        <v>42064</v>
      </c>
      <c r="C5" s="214">
        <v>131</v>
      </c>
      <c r="D5" s="214">
        <v>55</v>
      </c>
      <c r="E5" s="214">
        <v>124</v>
      </c>
      <c r="F5" s="214">
        <v>6</v>
      </c>
      <c r="G5" s="214">
        <v>122</v>
      </c>
    </row>
    <row r="6" spans="1:7">
      <c r="A6" s="1311"/>
      <c r="B6" s="213">
        <v>42430</v>
      </c>
      <c r="C6" s="214">
        <v>135</v>
      </c>
      <c r="D6" s="214">
        <v>55</v>
      </c>
      <c r="E6" s="214">
        <v>135</v>
      </c>
      <c r="F6" s="214" t="s">
        <v>31</v>
      </c>
      <c r="G6" s="214">
        <v>127</v>
      </c>
    </row>
    <row r="7" spans="1:7">
      <c r="A7" s="211"/>
      <c r="B7" s="215"/>
      <c r="C7" s="211"/>
      <c r="D7" s="211"/>
      <c r="E7" s="211"/>
      <c r="F7" s="211"/>
      <c r="G7" s="211"/>
    </row>
    <row r="8" spans="1:7">
      <c r="A8" s="1316" t="s">
        <v>22</v>
      </c>
      <c r="B8" s="213">
        <v>41699</v>
      </c>
      <c r="C8" s="216">
        <v>6934</v>
      </c>
      <c r="D8" s="216">
        <v>2032</v>
      </c>
      <c r="E8" s="216">
        <v>6587</v>
      </c>
      <c r="F8" s="216">
        <v>545</v>
      </c>
      <c r="G8" s="216">
        <v>6245</v>
      </c>
    </row>
    <row r="9" spans="1:7">
      <c r="A9" s="1317"/>
      <c r="B9" s="213">
        <v>42064</v>
      </c>
      <c r="C9" s="216">
        <v>6762</v>
      </c>
      <c r="D9" s="216">
        <v>1928</v>
      </c>
      <c r="E9" s="216">
        <v>6570</v>
      </c>
      <c r="F9" s="216">
        <v>430</v>
      </c>
      <c r="G9" s="216">
        <v>6281</v>
      </c>
    </row>
    <row r="10" spans="1:7">
      <c r="A10" s="1318"/>
      <c r="B10" s="213">
        <v>42430</v>
      </c>
      <c r="C10" s="216">
        <v>6620</v>
      </c>
      <c r="D10" s="214">
        <v>1918</v>
      </c>
      <c r="E10" s="214">
        <v>6509</v>
      </c>
      <c r="F10" s="214">
        <v>364</v>
      </c>
      <c r="G10" s="216">
        <v>6267</v>
      </c>
    </row>
    <row r="11" spans="1:7">
      <c r="A11" s="217" t="s">
        <v>203</v>
      </c>
    </row>
    <row r="12" spans="1:7">
      <c r="A12" s="218" t="s">
        <v>204</v>
      </c>
    </row>
    <row r="13" spans="1:7">
      <c r="A13" s="218" t="s">
        <v>1991</v>
      </c>
    </row>
    <row r="14" spans="1:7">
      <c r="B14" s="217"/>
      <c r="F14" s="729"/>
    </row>
    <row r="18" spans="4:4">
      <c r="D18" s="722"/>
    </row>
    <row r="19" spans="4:4">
      <c r="D19" s="722"/>
    </row>
  </sheetData>
  <mergeCells count="5">
    <mergeCell ref="A2:A3"/>
    <mergeCell ref="B2:B3"/>
    <mergeCell ref="D2:G2"/>
    <mergeCell ref="A4:A6"/>
    <mergeCell ref="A8:A10"/>
  </mergeCells>
  <conditionalFormatting sqref="D6">
    <cfRule type="cellIs" dxfId="39" priority="29" stopIfTrue="1" operator="equal">
      <formula>"."</formula>
    </cfRule>
    <cfRule type="cellIs" dxfId="38" priority="30" stopIfTrue="1" operator="equal">
      <formula>"..."</formula>
    </cfRule>
  </conditionalFormatting>
  <conditionalFormatting sqref="E6">
    <cfRule type="cellIs" dxfId="37" priority="27" stopIfTrue="1" operator="equal">
      <formula>"."</formula>
    </cfRule>
    <cfRule type="cellIs" dxfId="36" priority="28" stopIfTrue="1" operator="equal">
      <formula>"..."</formula>
    </cfRule>
  </conditionalFormatting>
  <conditionalFormatting sqref="F6">
    <cfRule type="cellIs" dxfId="35" priority="25" stopIfTrue="1" operator="equal">
      <formula>"."</formula>
    </cfRule>
    <cfRule type="cellIs" dxfId="34" priority="26" stopIfTrue="1" operator="equal">
      <formula>"..."</formula>
    </cfRule>
  </conditionalFormatting>
  <conditionalFormatting sqref="C10">
    <cfRule type="cellIs" dxfId="33" priority="21" stopIfTrue="1" operator="equal">
      <formula>"."</formula>
    </cfRule>
    <cfRule type="cellIs" dxfId="32" priority="22" stopIfTrue="1" operator="equal">
      <formula>"..."</formula>
    </cfRule>
  </conditionalFormatting>
  <conditionalFormatting sqref="D10">
    <cfRule type="cellIs" dxfId="31" priority="19" stopIfTrue="1" operator="equal">
      <formula>"."</formula>
    </cfRule>
    <cfRule type="cellIs" dxfId="30" priority="20" stopIfTrue="1" operator="equal">
      <formula>"..."</formula>
    </cfRule>
  </conditionalFormatting>
  <conditionalFormatting sqref="E10">
    <cfRule type="cellIs" dxfId="29" priority="17" stopIfTrue="1" operator="equal">
      <formula>"."</formula>
    </cfRule>
    <cfRule type="cellIs" dxfId="28" priority="18" stopIfTrue="1" operator="equal">
      <formula>"..."</formula>
    </cfRule>
  </conditionalFormatting>
  <conditionalFormatting sqref="F10">
    <cfRule type="cellIs" dxfId="27" priority="15" stopIfTrue="1" operator="equal">
      <formula>"."</formula>
    </cfRule>
    <cfRule type="cellIs" dxfId="26" priority="16" stopIfTrue="1" operator="equal">
      <formula>"..."</formula>
    </cfRule>
  </conditionalFormatting>
  <conditionalFormatting sqref="C6">
    <cfRule type="cellIs" dxfId="25" priority="31" stopIfTrue="1" operator="equal">
      <formula>"."</formula>
    </cfRule>
    <cfRule type="cellIs" dxfId="24" priority="32" stopIfTrue="1" operator="equal">
      <formula>"..."</formula>
    </cfRule>
  </conditionalFormatting>
  <conditionalFormatting sqref="C4:G4">
    <cfRule type="cellIs" dxfId="23" priority="7" stopIfTrue="1" operator="equal">
      <formula>"."</formula>
    </cfRule>
    <cfRule type="cellIs" dxfId="22" priority="8" stopIfTrue="1" operator="equal">
      <formula>"..."</formula>
    </cfRule>
  </conditionalFormatting>
  <conditionalFormatting sqref="C5:G5">
    <cfRule type="cellIs" dxfId="21" priority="11" stopIfTrue="1" operator="equal">
      <formula>"."</formula>
    </cfRule>
    <cfRule type="cellIs" dxfId="20" priority="12" stopIfTrue="1" operator="equal">
      <formula>"..."</formula>
    </cfRule>
  </conditionalFormatting>
  <conditionalFormatting sqref="C8:G9">
    <cfRule type="cellIs" dxfId="19" priority="9" stopIfTrue="1" operator="equal">
      <formula>"."</formula>
    </cfRule>
    <cfRule type="cellIs" dxfId="18" priority="10" stopIfTrue="1" operator="equal">
      <formula>"..."</formula>
    </cfRule>
  </conditionalFormatting>
  <conditionalFormatting sqref="G6">
    <cfRule type="cellIs" dxfId="17" priority="3" stopIfTrue="1" operator="equal">
      <formula>"."</formula>
    </cfRule>
    <cfRule type="cellIs" dxfId="16" priority="4" stopIfTrue="1" operator="equal">
      <formula>"..."</formula>
    </cfRule>
  </conditionalFormatting>
  <conditionalFormatting sqref="G10">
    <cfRule type="cellIs" dxfId="15" priority="1" stopIfTrue="1" operator="equal">
      <formula>"."</formula>
    </cfRule>
    <cfRule type="cellIs" dxfId="14" priority="2" stopIfTrue="1" operator="equal">
      <formula>"..."</formula>
    </cfRule>
  </conditionalFormatting>
  <pageMargins left="0.59055118110236215" right="0.59055118110236215" top="0.62992125984251968" bottom="1.0236220472440944" header="0.51181102362204722" footer="0.55118110236220474"/>
  <pageSetup paperSize="9" firstPageNumber="8" pageOrder="overThenDown" orientation="portrait" useFirstPageNumber="1" r:id="rId1"/>
  <headerFooter alignWithMargins="0">
    <oddFooter>&amp;L&amp;7
&amp;C&amp;8&amp;P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workbookViewId="0">
      <selection sqref="A1:F1"/>
    </sheetView>
  </sheetViews>
  <sheetFormatPr baseColWidth="10" defaultColWidth="11.25" defaultRowHeight="12.75"/>
  <cols>
    <col min="1" max="1" width="31.75" style="196" customWidth="1"/>
    <col min="2" max="2" width="14.25" style="196" customWidth="1"/>
    <col min="3" max="16384" width="11.25" style="196"/>
  </cols>
  <sheetData>
    <row r="1" spans="1:6" ht="26.45" customHeight="1">
      <c r="A1" s="1319" t="s">
        <v>868</v>
      </c>
      <c r="B1" s="1320"/>
      <c r="C1" s="1320"/>
      <c r="D1" s="1320"/>
      <c r="E1" s="1320"/>
      <c r="F1" s="1320"/>
    </row>
    <row r="2" spans="1:6" ht="24" customHeight="1">
      <c r="A2" s="205" t="s">
        <v>185</v>
      </c>
      <c r="B2" s="195">
        <v>2012</v>
      </c>
      <c r="C2" s="195">
        <v>2013</v>
      </c>
      <c r="D2" s="195">
        <v>2014</v>
      </c>
      <c r="E2" s="195">
        <v>2015</v>
      </c>
      <c r="F2" s="195">
        <v>2016</v>
      </c>
    </row>
    <row r="3" spans="1:6" ht="13.15" customHeight="1">
      <c r="A3" s="205" t="s">
        <v>186</v>
      </c>
      <c r="B3" s="196">
        <v>203</v>
      </c>
      <c r="C3" s="206">
        <v>211</v>
      </c>
      <c r="D3" s="206">
        <v>222</v>
      </c>
      <c r="E3" s="206">
        <v>222</v>
      </c>
      <c r="F3" s="206">
        <v>229</v>
      </c>
    </row>
    <row r="4" spans="1:6" ht="13.15" customHeight="1">
      <c r="A4" s="205" t="s">
        <v>187</v>
      </c>
      <c r="C4" s="206"/>
      <c r="D4" s="206"/>
      <c r="E4" s="206"/>
      <c r="F4" s="206"/>
    </row>
    <row r="5" spans="1:6" ht="13.15" customHeight="1">
      <c r="A5" s="205" t="s">
        <v>156</v>
      </c>
      <c r="B5" s="196">
        <v>36</v>
      </c>
      <c r="C5" s="206">
        <v>41</v>
      </c>
      <c r="D5" s="206">
        <v>33</v>
      </c>
      <c r="E5" s="206">
        <v>34</v>
      </c>
      <c r="F5" s="206">
        <v>46</v>
      </c>
    </row>
    <row r="6" spans="1:6" ht="13.15" customHeight="1">
      <c r="A6" s="205" t="s">
        <v>188</v>
      </c>
      <c r="B6" s="196">
        <v>68</v>
      </c>
      <c r="C6" s="206">
        <v>61</v>
      </c>
      <c r="D6" s="206">
        <v>56</v>
      </c>
      <c r="E6" s="206">
        <v>55</v>
      </c>
      <c r="F6" s="206">
        <v>51</v>
      </c>
    </row>
    <row r="7" spans="1:6" ht="13.15" customHeight="1">
      <c r="A7" s="205" t="s">
        <v>189</v>
      </c>
      <c r="B7" s="196">
        <v>16</v>
      </c>
      <c r="C7" s="206">
        <v>17</v>
      </c>
      <c r="D7" s="206">
        <v>14</v>
      </c>
      <c r="E7" s="206">
        <v>13</v>
      </c>
      <c r="F7" s="206">
        <v>13</v>
      </c>
    </row>
    <row r="8" spans="1:6" ht="13.15" customHeight="1">
      <c r="A8" s="205" t="s">
        <v>190</v>
      </c>
      <c r="B8" s="196">
        <v>83</v>
      </c>
      <c r="C8" s="206">
        <v>92</v>
      </c>
      <c r="D8" s="206">
        <v>119</v>
      </c>
      <c r="E8" s="206">
        <v>120</v>
      </c>
      <c r="F8" s="206">
        <v>119</v>
      </c>
    </row>
    <row r="9" spans="1:6" ht="13.15" customHeight="1">
      <c r="A9" s="205" t="s">
        <v>191</v>
      </c>
      <c r="B9" s="196">
        <v>73</v>
      </c>
      <c r="C9" s="206">
        <v>68</v>
      </c>
      <c r="D9" s="206">
        <v>69</v>
      </c>
      <c r="E9" s="206">
        <v>77</v>
      </c>
      <c r="F9" s="206">
        <v>85</v>
      </c>
    </row>
    <row r="10" spans="1:6" ht="13.15" customHeight="1">
      <c r="A10" s="205" t="s">
        <v>147</v>
      </c>
      <c r="B10" s="207">
        <v>9720</v>
      </c>
      <c r="C10" s="198">
        <v>10270</v>
      </c>
      <c r="D10" s="198">
        <v>10870</v>
      </c>
      <c r="E10" s="198">
        <v>10968</v>
      </c>
      <c r="F10" s="198">
        <v>11184</v>
      </c>
    </row>
    <row r="11" spans="1:6" ht="13.15" customHeight="1">
      <c r="A11" s="205" t="s">
        <v>192</v>
      </c>
      <c r="B11" s="202">
        <v>1963</v>
      </c>
      <c r="C11" s="198">
        <v>2273</v>
      </c>
      <c r="D11" s="198">
        <v>2552</v>
      </c>
      <c r="E11" s="198">
        <v>2729</v>
      </c>
      <c r="F11" s="198">
        <v>2900</v>
      </c>
    </row>
    <row r="12" spans="1:6" ht="13.15" customHeight="1">
      <c r="A12" s="205" t="s">
        <v>193</v>
      </c>
      <c r="B12" s="202">
        <v>1674</v>
      </c>
      <c r="C12" s="198">
        <v>1927</v>
      </c>
      <c r="D12" s="198">
        <v>2174</v>
      </c>
      <c r="E12" s="198">
        <v>2332</v>
      </c>
      <c r="F12" s="198">
        <v>2451</v>
      </c>
    </row>
    <row r="13" spans="1:6" ht="27">
      <c r="A13" s="205" t="s">
        <v>194</v>
      </c>
      <c r="B13" s="198">
        <v>1346</v>
      </c>
      <c r="C13" s="198">
        <v>1533</v>
      </c>
      <c r="D13" s="198">
        <v>1717</v>
      </c>
      <c r="E13" s="198">
        <v>1811</v>
      </c>
      <c r="F13" s="198">
        <v>1890</v>
      </c>
    </row>
    <row r="14" spans="1:6">
      <c r="A14" s="204" t="s">
        <v>195</v>
      </c>
    </row>
    <row r="15" spans="1:6">
      <c r="A15" s="204" t="s">
        <v>196</v>
      </c>
    </row>
    <row r="16" spans="1:6">
      <c r="A16" s="204" t="s">
        <v>197</v>
      </c>
    </row>
    <row r="17" spans="1:1">
      <c r="A17" s="66" t="s">
        <v>808</v>
      </c>
    </row>
    <row r="25" spans="1:1" ht="13.15" customHeight="1"/>
  </sheetData>
  <mergeCells count="1">
    <mergeCell ref="A1:F1"/>
  </mergeCells>
  <pageMargins left="0.7" right="0.7" top="0.78740157499999996" bottom="0.78740157499999996"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sqref="A1:F1"/>
    </sheetView>
  </sheetViews>
  <sheetFormatPr baseColWidth="10" defaultColWidth="11.25" defaultRowHeight="12.75"/>
  <cols>
    <col min="1" max="1" width="16.125" style="193" customWidth="1"/>
    <col min="2" max="2" width="36" style="193" customWidth="1"/>
    <col min="3" max="6" width="12.375" style="193" customWidth="1"/>
    <col min="7" max="16384" width="11.25" style="193"/>
  </cols>
  <sheetData>
    <row r="1" spans="1:7" ht="26.45" customHeight="1">
      <c r="A1" s="1319" t="s">
        <v>869</v>
      </c>
      <c r="B1" s="1320"/>
      <c r="C1" s="1320"/>
      <c r="D1" s="1320"/>
      <c r="E1" s="1320"/>
      <c r="F1" s="1320"/>
      <c r="G1" s="192"/>
    </row>
    <row r="2" spans="1:7" ht="27.6" customHeight="1">
      <c r="A2" s="792" t="s">
        <v>214</v>
      </c>
      <c r="B2" s="195" t="s">
        <v>809</v>
      </c>
      <c r="C2" s="195">
        <v>2013</v>
      </c>
      <c r="D2" s="195">
        <v>2014</v>
      </c>
      <c r="E2" s="195">
        <v>2015</v>
      </c>
      <c r="F2" s="195">
        <v>2016</v>
      </c>
      <c r="G2" s="196"/>
    </row>
    <row r="3" spans="1:7">
      <c r="A3" s="1321" t="s">
        <v>21</v>
      </c>
      <c r="B3" s="723" t="s">
        <v>24</v>
      </c>
      <c r="C3" s="198">
        <v>2033</v>
      </c>
      <c r="D3" s="198">
        <v>2292</v>
      </c>
      <c r="E3" s="198">
        <v>2463</v>
      </c>
      <c r="F3" s="198">
        <v>2591</v>
      </c>
      <c r="G3" s="199"/>
    </row>
    <row r="4" spans="1:7" ht="13.15" customHeight="1">
      <c r="A4" s="1321"/>
      <c r="B4" s="200" t="s">
        <v>177</v>
      </c>
      <c r="C4" s="201"/>
      <c r="D4" s="201"/>
      <c r="E4" s="201"/>
      <c r="F4" s="201"/>
      <c r="G4" s="199"/>
    </row>
    <row r="5" spans="1:7">
      <c r="A5" s="1321"/>
      <c r="B5" s="197" t="s">
        <v>57</v>
      </c>
      <c r="C5" s="199">
        <v>752</v>
      </c>
      <c r="D5" s="199">
        <v>871</v>
      </c>
      <c r="E5" s="199">
        <v>927</v>
      </c>
      <c r="F5" s="199">
        <v>965</v>
      </c>
      <c r="G5" s="199"/>
    </row>
    <row r="6" spans="1:7">
      <c r="A6" s="1321"/>
      <c r="B6" s="197" t="s">
        <v>178</v>
      </c>
      <c r="C6" s="199">
        <v>467</v>
      </c>
      <c r="D6" s="199">
        <v>518</v>
      </c>
      <c r="E6" s="199">
        <v>574</v>
      </c>
      <c r="F6" s="199">
        <v>629</v>
      </c>
      <c r="G6" s="199"/>
    </row>
    <row r="7" spans="1:7">
      <c r="A7" s="1321"/>
      <c r="B7" s="197" t="s">
        <v>179</v>
      </c>
      <c r="C7" s="199">
        <v>460</v>
      </c>
      <c r="D7" s="199">
        <v>483</v>
      </c>
      <c r="E7" s="199">
        <v>515</v>
      </c>
      <c r="F7" s="199">
        <v>513</v>
      </c>
      <c r="G7" s="199"/>
    </row>
    <row r="8" spans="1:7">
      <c r="A8" s="1321"/>
      <c r="B8" s="197" t="s">
        <v>180</v>
      </c>
      <c r="C8" s="199">
        <v>170</v>
      </c>
      <c r="D8" s="199">
        <v>217</v>
      </c>
      <c r="E8" s="199">
        <v>202</v>
      </c>
      <c r="F8" s="199">
        <v>214</v>
      </c>
      <c r="G8" s="199"/>
    </row>
    <row r="9" spans="1:7">
      <c r="A9" s="1321"/>
      <c r="B9" s="197" t="s">
        <v>181</v>
      </c>
      <c r="C9" s="199">
        <v>140</v>
      </c>
      <c r="D9" s="199">
        <v>144</v>
      </c>
      <c r="E9" s="199">
        <v>163</v>
      </c>
      <c r="F9" s="199">
        <v>163</v>
      </c>
      <c r="G9" s="199"/>
    </row>
    <row r="10" spans="1:7">
      <c r="A10" s="1321"/>
      <c r="B10" s="197" t="s">
        <v>182</v>
      </c>
      <c r="C10" s="199">
        <v>44</v>
      </c>
      <c r="D10" s="199">
        <v>59</v>
      </c>
      <c r="E10" s="199">
        <v>82</v>
      </c>
      <c r="F10" s="199">
        <v>107</v>
      </c>
      <c r="G10" s="199"/>
    </row>
    <row r="11" spans="1:7" ht="14.25">
      <c r="A11" s="1321"/>
      <c r="B11" s="197" t="s">
        <v>183</v>
      </c>
      <c r="C11" s="199">
        <v>171</v>
      </c>
      <c r="D11" s="199">
        <v>145</v>
      </c>
      <c r="E11" s="199">
        <v>131</v>
      </c>
      <c r="F11" s="199">
        <v>135</v>
      </c>
      <c r="G11" s="199"/>
    </row>
    <row r="12" spans="1:7">
      <c r="A12" s="194"/>
      <c r="B12" s="194"/>
      <c r="C12" s="194"/>
      <c r="D12" s="194"/>
      <c r="E12" s="194"/>
      <c r="F12" s="194"/>
    </row>
    <row r="13" spans="1:7">
      <c r="A13" s="1321" t="s">
        <v>22</v>
      </c>
      <c r="B13" s="197" t="s">
        <v>176</v>
      </c>
      <c r="C13" s="202">
        <v>69127</v>
      </c>
      <c r="D13" s="202">
        <v>76437</v>
      </c>
      <c r="E13" s="202">
        <v>81680</v>
      </c>
      <c r="F13" s="202">
        <v>85288</v>
      </c>
    </row>
    <row r="14" spans="1:7">
      <c r="A14" s="1321"/>
      <c r="B14" s="200" t="s">
        <v>177</v>
      </c>
    </row>
    <row r="15" spans="1:7">
      <c r="A15" s="1321"/>
      <c r="B15" s="197" t="s">
        <v>57</v>
      </c>
      <c r="C15" s="202">
        <v>20016</v>
      </c>
      <c r="D15" s="202">
        <v>22873</v>
      </c>
      <c r="E15" s="202">
        <v>24553</v>
      </c>
      <c r="F15" s="202">
        <v>25585</v>
      </c>
    </row>
    <row r="16" spans="1:7">
      <c r="A16" s="1321"/>
      <c r="B16" s="197" t="s">
        <v>178</v>
      </c>
      <c r="C16" s="202">
        <v>15414</v>
      </c>
      <c r="D16" s="202">
        <v>16784</v>
      </c>
      <c r="E16" s="202">
        <v>17707</v>
      </c>
      <c r="F16" s="202">
        <v>18434</v>
      </c>
    </row>
    <row r="17" spans="1:6">
      <c r="A17" s="1321"/>
      <c r="B17" s="197" t="s">
        <v>179</v>
      </c>
      <c r="C17" s="202">
        <v>17583</v>
      </c>
      <c r="D17" s="202">
        <v>18648</v>
      </c>
      <c r="E17" s="202">
        <v>19188</v>
      </c>
      <c r="F17" s="202">
        <v>19415</v>
      </c>
    </row>
    <row r="18" spans="1:6">
      <c r="A18" s="1321"/>
      <c r="B18" s="197" t="s">
        <v>180</v>
      </c>
      <c r="C18" s="202">
        <v>8039</v>
      </c>
      <c r="D18" s="202">
        <v>8581</v>
      </c>
      <c r="E18" s="202">
        <v>9165</v>
      </c>
      <c r="F18" s="202">
        <v>9691</v>
      </c>
    </row>
    <row r="19" spans="1:6">
      <c r="A19" s="1321"/>
      <c r="B19" s="197" t="s">
        <v>181</v>
      </c>
      <c r="C19" s="202">
        <v>6376</v>
      </c>
      <c r="D19" s="202">
        <v>7205</v>
      </c>
      <c r="E19" s="202">
        <v>7930</v>
      </c>
      <c r="F19" s="202">
        <v>8247</v>
      </c>
    </row>
    <row r="20" spans="1:6">
      <c r="A20" s="1321"/>
      <c r="B20" s="197" t="s">
        <v>182</v>
      </c>
      <c r="C20" s="202">
        <v>1699</v>
      </c>
      <c r="D20" s="202">
        <v>2346</v>
      </c>
      <c r="E20" s="202">
        <v>3137</v>
      </c>
      <c r="F20" s="202">
        <v>3916</v>
      </c>
    </row>
    <row r="21" spans="1:6" ht="14.25">
      <c r="A21" s="1321"/>
      <c r="B21" s="197" t="s">
        <v>183</v>
      </c>
      <c r="C21" s="202">
        <v>6717</v>
      </c>
      <c r="D21" s="202">
        <v>6934</v>
      </c>
      <c r="E21" s="202">
        <v>6762</v>
      </c>
      <c r="F21" s="202">
        <v>6620</v>
      </c>
    </row>
    <row r="22" spans="1:6">
      <c r="A22" s="203" t="s">
        <v>184</v>
      </c>
    </row>
    <row r="23" spans="1:6">
      <c r="A23" s="66" t="s">
        <v>808</v>
      </c>
    </row>
  </sheetData>
  <mergeCells count="3">
    <mergeCell ref="A1:F1"/>
    <mergeCell ref="A3:A11"/>
    <mergeCell ref="A13:A21"/>
  </mergeCells>
  <pageMargins left="0.7" right="0.7" top="0.78740157499999996" bottom="0.78740157499999996"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workbookViewId="0"/>
  </sheetViews>
  <sheetFormatPr baseColWidth="10" defaultColWidth="8" defaultRowHeight="12.75"/>
  <cols>
    <col min="1" max="1" width="17.375" style="131" customWidth="1"/>
    <col min="2" max="2" width="12.875" style="131" customWidth="1"/>
    <col min="3" max="3" width="15.5" style="131" customWidth="1"/>
    <col min="4" max="4" width="9.875" style="131" customWidth="1"/>
    <col min="5" max="5" width="12.25" style="131" customWidth="1"/>
    <col min="6" max="6" width="15.5" style="131" customWidth="1"/>
    <col min="7" max="7" width="16" style="131" customWidth="1"/>
    <col min="8" max="8" width="12.75" style="131" customWidth="1"/>
    <col min="9" max="9" width="16.625" style="131" customWidth="1"/>
    <col min="10" max="10" width="11.25" style="131" customWidth="1"/>
    <col min="11" max="16384" width="8" style="131"/>
  </cols>
  <sheetData>
    <row r="1" spans="1:10" ht="26.45" customHeight="1">
      <c r="A1" s="154" t="s">
        <v>870</v>
      </c>
      <c r="B1" s="130"/>
    </row>
    <row r="2" spans="1:10" ht="19.899999999999999" customHeight="1">
      <c r="A2" s="1189" t="s">
        <v>145</v>
      </c>
      <c r="B2" s="1324" t="s">
        <v>825</v>
      </c>
      <c r="C2" s="1168" t="s">
        <v>26</v>
      </c>
      <c r="D2" s="1193" t="s">
        <v>25</v>
      </c>
      <c r="E2" s="1194"/>
      <c r="F2" s="1194"/>
      <c r="G2" s="1194"/>
      <c r="H2" s="1194"/>
      <c r="I2" s="1193" t="s">
        <v>146</v>
      </c>
      <c r="J2" s="1193" t="s">
        <v>147</v>
      </c>
    </row>
    <row r="3" spans="1:10" ht="32.450000000000003" customHeight="1">
      <c r="A3" s="1191"/>
      <c r="B3" s="1169"/>
      <c r="C3" s="1169"/>
      <c r="D3" s="128" t="s">
        <v>27</v>
      </c>
      <c r="E3" s="128" t="s">
        <v>28</v>
      </c>
      <c r="F3" s="128" t="s">
        <v>148</v>
      </c>
      <c r="G3" s="128" t="s">
        <v>149</v>
      </c>
      <c r="H3" s="128" t="s">
        <v>150</v>
      </c>
      <c r="I3" s="1194"/>
      <c r="J3" s="1194"/>
    </row>
    <row r="4" spans="1:10">
      <c r="A4" s="1170" t="s">
        <v>21</v>
      </c>
      <c r="B4" s="1168">
        <v>2012</v>
      </c>
      <c r="C4" s="93" t="s">
        <v>29</v>
      </c>
      <c r="D4" s="970">
        <v>22</v>
      </c>
      <c r="E4" s="970">
        <v>1</v>
      </c>
      <c r="F4" s="970">
        <v>3</v>
      </c>
      <c r="G4" s="970">
        <v>3</v>
      </c>
      <c r="H4" s="970">
        <v>15</v>
      </c>
      <c r="I4" s="970">
        <v>13</v>
      </c>
      <c r="J4" s="970">
        <v>1716</v>
      </c>
    </row>
    <row r="5" spans="1:10">
      <c r="A5" s="1171"/>
      <c r="B5" s="1322"/>
      <c r="C5" s="93" t="s">
        <v>30</v>
      </c>
      <c r="D5" s="970">
        <v>181</v>
      </c>
      <c r="E5" s="970">
        <v>35</v>
      </c>
      <c r="F5" s="970">
        <v>65</v>
      </c>
      <c r="G5" s="970">
        <v>13</v>
      </c>
      <c r="H5" s="970">
        <v>68</v>
      </c>
      <c r="I5" s="970">
        <v>60</v>
      </c>
      <c r="J5" s="970">
        <v>8004</v>
      </c>
    </row>
    <row r="6" spans="1:10">
      <c r="A6" s="1171"/>
      <c r="B6" s="1323"/>
      <c r="C6" s="93" t="s">
        <v>27</v>
      </c>
      <c r="D6" s="970">
        <v>203</v>
      </c>
      <c r="E6" s="970">
        <v>36</v>
      </c>
      <c r="F6" s="970">
        <v>68</v>
      </c>
      <c r="G6" s="970">
        <v>16</v>
      </c>
      <c r="H6" s="970">
        <v>83</v>
      </c>
      <c r="I6" s="970">
        <v>73</v>
      </c>
      <c r="J6" s="970">
        <v>9720</v>
      </c>
    </row>
    <row r="7" spans="1:10">
      <c r="A7" s="1171"/>
      <c r="B7" s="1168">
        <v>2013</v>
      </c>
      <c r="C7" s="93" t="s">
        <v>29</v>
      </c>
      <c r="D7" s="970">
        <v>22</v>
      </c>
      <c r="E7" s="970">
        <v>1</v>
      </c>
      <c r="F7" s="970">
        <v>3</v>
      </c>
      <c r="G7" s="970">
        <v>3</v>
      </c>
      <c r="H7" s="970">
        <v>15</v>
      </c>
      <c r="I7" s="970">
        <v>11</v>
      </c>
      <c r="J7" s="970">
        <v>1699</v>
      </c>
    </row>
    <row r="8" spans="1:10">
      <c r="A8" s="1171"/>
      <c r="B8" s="1322" t="s">
        <v>34</v>
      </c>
      <c r="C8" s="93" t="s">
        <v>30</v>
      </c>
      <c r="D8" s="970">
        <v>189</v>
      </c>
      <c r="E8" s="970">
        <v>40</v>
      </c>
      <c r="F8" s="970">
        <v>58</v>
      </c>
      <c r="G8" s="970">
        <v>14</v>
      </c>
      <c r="H8" s="970">
        <v>77</v>
      </c>
      <c r="I8" s="970">
        <v>57</v>
      </c>
      <c r="J8" s="970">
        <v>8571</v>
      </c>
    </row>
    <row r="9" spans="1:10">
      <c r="A9" s="1171"/>
      <c r="B9" s="1323" t="s">
        <v>34</v>
      </c>
      <c r="C9" s="93" t="s">
        <v>27</v>
      </c>
      <c r="D9" s="970">
        <v>211</v>
      </c>
      <c r="E9" s="970">
        <v>41</v>
      </c>
      <c r="F9" s="970">
        <v>61</v>
      </c>
      <c r="G9" s="970">
        <v>17</v>
      </c>
      <c r="H9" s="970">
        <v>92</v>
      </c>
      <c r="I9" s="970">
        <v>68</v>
      </c>
      <c r="J9" s="970">
        <v>10270</v>
      </c>
    </row>
    <row r="10" spans="1:10">
      <c r="A10" s="1171"/>
      <c r="B10" s="1168">
        <v>2014</v>
      </c>
      <c r="C10" s="93" t="s">
        <v>29</v>
      </c>
      <c r="D10" s="970">
        <v>23</v>
      </c>
      <c r="E10" s="970" t="s">
        <v>31</v>
      </c>
      <c r="F10" s="970">
        <v>3</v>
      </c>
      <c r="G10" s="970">
        <v>3</v>
      </c>
      <c r="H10" s="970">
        <v>17</v>
      </c>
      <c r="I10" s="970">
        <v>13</v>
      </c>
      <c r="J10" s="970">
        <v>1724</v>
      </c>
    </row>
    <row r="11" spans="1:10">
      <c r="A11" s="1171"/>
      <c r="B11" s="1322" t="s">
        <v>33</v>
      </c>
      <c r="C11" s="93" t="s">
        <v>30</v>
      </c>
      <c r="D11" s="970">
        <v>199</v>
      </c>
      <c r="E11" s="970">
        <v>33</v>
      </c>
      <c r="F11" s="970">
        <v>53</v>
      </c>
      <c r="G11" s="970">
        <v>11</v>
      </c>
      <c r="H11" s="970">
        <v>102</v>
      </c>
      <c r="I11" s="970">
        <v>56</v>
      </c>
      <c r="J11" s="970">
        <v>9146</v>
      </c>
    </row>
    <row r="12" spans="1:10">
      <c r="A12" s="1171"/>
      <c r="B12" s="1323" t="s">
        <v>33</v>
      </c>
      <c r="C12" s="93" t="s">
        <v>27</v>
      </c>
      <c r="D12" s="970">
        <v>222</v>
      </c>
      <c r="E12" s="970">
        <v>33</v>
      </c>
      <c r="F12" s="970">
        <v>56</v>
      </c>
      <c r="G12" s="970">
        <v>14</v>
      </c>
      <c r="H12" s="970">
        <v>119</v>
      </c>
      <c r="I12" s="970">
        <v>69</v>
      </c>
      <c r="J12" s="970">
        <v>10870</v>
      </c>
    </row>
    <row r="13" spans="1:10">
      <c r="A13" s="1171"/>
      <c r="B13" s="1168">
        <v>2015</v>
      </c>
      <c r="C13" s="93" t="s">
        <v>29</v>
      </c>
      <c r="D13" s="970">
        <v>24</v>
      </c>
      <c r="E13" s="970">
        <v>1</v>
      </c>
      <c r="F13" s="970">
        <v>3</v>
      </c>
      <c r="G13" s="970">
        <v>2</v>
      </c>
      <c r="H13" s="970">
        <v>18</v>
      </c>
      <c r="I13" s="970">
        <v>11</v>
      </c>
      <c r="J13" s="970">
        <v>1764</v>
      </c>
    </row>
    <row r="14" spans="1:10">
      <c r="A14" s="1171"/>
      <c r="B14" s="1322" t="s">
        <v>32</v>
      </c>
      <c r="C14" s="93" t="s">
        <v>30</v>
      </c>
      <c r="D14" s="970">
        <v>198</v>
      </c>
      <c r="E14" s="970">
        <v>33</v>
      </c>
      <c r="F14" s="970">
        <v>52</v>
      </c>
      <c r="G14" s="970">
        <v>11</v>
      </c>
      <c r="H14" s="970">
        <v>102</v>
      </c>
      <c r="I14" s="970">
        <v>66</v>
      </c>
      <c r="J14" s="970">
        <v>9204</v>
      </c>
    </row>
    <row r="15" spans="1:10">
      <c r="A15" s="1171"/>
      <c r="B15" s="1323" t="s">
        <v>32</v>
      </c>
      <c r="C15" s="93" t="s">
        <v>27</v>
      </c>
      <c r="D15" s="970">
        <v>222</v>
      </c>
      <c r="E15" s="970">
        <v>34</v>
      </c>
      <c r="F15" s="970">
        <v>55</v>
      </c>
      <c r="G15" s="970">
        <v>13</v>
      </c>
      <c r="H15" s="970">
        <v>120</v>
      </c>
      <c r="I15" s="970">
        <v>77</v>
      </c>
      <c r="J15" s="970">
        <v>10968</v>
      </c>
    </row>
    <row r="16" spans="1:10">
      <c r="A16" s="1171"/>
      <c r="B16" s="1168">
        <v>2016</v>
      </c>
      <c r="C16" s="93" t="s">
        <v>29</v>
      </c>
      <c r="D16" s="970">
        <v>23</v>
      </c>
      <c r="E16" s="970">
        <v>1</v>
      </c>
      <c r="F16" s="970">
        <v>4</v>
      </c>
      <c r="G16" s="970">
        <v>3</v>
      </c>
      <c r="H16" s="970">
        <v>15</v>
      </c>
      <c r="I16" s="970">
        <v>14</v>
      </c>
      <c r="J16" s="970">
        <v>1781</v>
      </c>
    </row>
    <row r="17" spans="1:10">
      <c r="A17" s="1171"/>
      <c r="B17" s="1322" t="s">
        <v>151</v>
      </c>
      <c r="C17" s="93" t="s">
        <v>30</v>
      </c>
      <c r="D17" s="970">
        <v>206</v>
      </c>
      <c r="E17" s="970">
        <v>45</v>
      </c>
      <c r="F17" s="970">
        <v>47</v>
      </c>
      <c r="G17" s="970">
        <v>10</v>
      </c>
      <c r="H17" s="970">
        <v>104</v>
      </c>
      <c r="I17" s="970">
        <v>71</v>
      </c>
      <c r="J17" s="970">
        <v>9403</v>
      </c>
    </row>
    <row r="18" spans="1:10">
      <c r="A18" s="1172"/>
      <c r="B18" s="1323" t="s">
        <v>151</v>
      </c>
      <c r="C18" s="93" t="s">
        <v>27</v>
      </c>
      <c r="D18" s="970">
        <v>229</v>
      </c>
      <c r="E18" s="970">
        <v>46</v>
      </c>
      <c r="F18" s="970">
        <v>51</v>
      </c>
      <c r="G18" s="970">
        <v>13</v>
      </c>
      <c r="H18" s="970">
        <v>119</v>
      </c>
      <c r="I18" s="970">
        <v>85</v>
      </c>
      <c r="J18" s="970">
        <v>11184</v>
      </c>
    </row>
    <row r="19" spans="1:10">
      <c r="A19" s="133"/>
      <c r="B19" s="133"/>
      <c r="C19" s="133"/>
      <c r="D19" s="133"/>
      <c r="E19" s="133"/>
      <c r="F19" s="133"/>
      <c r="G19" s="133"/>
      <c r="H19" s="133"/>
      <c r="I19" s="133"/>
      <c r="J19" s="133"/>
    </row>
    <row r="20" spans="1:10">
      <c r="A20" s="1170" t="s">
        <v>22</v>
      </c>
      <c r="B20" s="1168">
        <v>2012</v>
      </c>
      <c r="C20" s="93" t="s">
        <v>29</v>
      </c>
      <c r="D20" s="132">
        <v>3411</v>
      </c>
      <c r="E20" s="132">
        <v>102</v>
      </c>
      <c r="F20" s="132">
        <v>1874</v>
      </c>
      <c r="G20" s="132">
        <v>207</v>
      </c>
      <c r="H20" s="132">
        <v>1228</v>
      </c>
      <c r="I20" s="132">
        <v>1284</v>
      </c>
      <c r="J20" s="132">
        <v>194776</v>
      </c>
    </row>
    <row r="21" spans="1:10">
      <c r="A21" s="1171"/>
      <c r="B21" s="1322"/>
      <c r="C21" s="93" t="s">
        <v>30</v>
      </c>
      <c r="D21" s="132">
        <v>4878</v>
      </c>
      <c r="E21" s="132">
        <v>427</v>
      </c>
      <c r="F21" s="132">
        <v>2572</v>
      </c>
      <c r="G21" s="132">
        <v>201</v>
      </c>
      <c r="H21" s="132">
        <v>1678</v>
      </c>
      <c r="I21" s="132">
        <v>1767</v>
      </c>
      <c r="J21" s="132">
        <v>253290</v>
      </c>
    </row>
    <row r="22" spans="1:10">
      <c r="A22" s="1171"/>
      <c r="B22" s="1323"/>
      <c r="C22" s="93" t="s">
        <v>27</v>
      </c>
      <c r="D22" s="132">
        <v>8289</v>
      </c>
      <c r="E22" s="132">
        <v>529</v>
      </c>
      <c r="F22" s="132">
        <v>4446</v>
      </c>
      <c r="G22" s="132">
        <v>408</v>
      </c>
      <c r="H22" s="132">
        <v>2906</v>
      </c>
      <c r="I22" s="132">
        <v>3051</v>
      </c>
      <c r="J22" s="132">
        <v>448066</v>
      </c>
    </row>
    <row r="23" spans="1:10">
      <c r="A23" s="1171"/>
      <c r="B23" s="1168">
        <v>2013</v>
      </c>
      <c r="C23" s="93" t="s">
        <v>29</v>
      </c>
      <c r="D23" s="132">
        <v>3455</v>
      </c>
      <c r="E23" s="132">
        <v>131</v>
      </c>
      <c r="F23" s="132">
        <v>1804</v>
      </c>
      <c r="G23" s="132">
        <v>221</v>
      </c>
      <c r="H23" s="132">
        <v>1299</v>
      </c>
      <c r="I23" s="132">
        <v>1200</v>
      </c>
      <c r="J23" s="132">
        <v>197619</v>
      </c>
    </row>
    <row r="24" spans="1:10">
      <c r="A24" s="1171"/>
      <c r="B24" s="1322" t="s">
        <v>34</v>
      </c>
      <c r="C24" s="93" t="s">
        <v>30</v>
      </c>
      <c r="D24" s="132">
        <v>4946</v>
      </c>
      <c r="E24" s="132">
        <v>417</v>
      </c>
      <c r="F24" s="132">
        <v>2473</v>
      </c>
      <c r="G24" s="132">
        <v>211</v>
      </c>
      <c r="H24" s="132">
        <v>1845</v>
      </c>
      <c r="I24" s="132">
        <v>1746</v>
      </c>
      <c r="J24" s="132">
        <v>256792</v>
      </c>
    </row>
    <row r="25" spans="1:10">
      <c r="A25" s="1171"/>
      <c r="B25" s="1323" t="s">
        <v>34</v>
      </c>
      <c r="C25" s="93" t="s">
        <v>27</v>
      </c>
      <c r="D25" s="132">
        <v>8401</v>
      </c>
      <c r="E25" s="132">
        <v>548</v>
      </c>
      <c r="F25" s="132">
        <v>4277</v>
      </c>
      <c r="G25" s="132">
        <v>432</v>
      </c>
      <c r="H25" s="132">
        <v>3144</v>
      </c>
      <c r="I25" s="132">
        <v>2946</v>
      </c>
      <c r="J25" s="132">
        <v>454411</v>
      </c>
    </row>
    <row r="26" spans="1:10">
      <c r="A26" s="1171"/>
      <c r="B26" s="1168">
        <v>2014</v>
      </c>
      <c r="C26" s="93" t="s">
        <v>29</v>
      </c>
      <c r="D26" s="132">
        <v>3570</v>
      </c>
      <c r="E26" s="132">
        <v>190</v>
      </c>
      <c r="F26" s="132">
        <v>1640</v>
      </c>
      <c r="G26" s="132">
        <v>204</v>
      </c>
      <c r="H26" s="132">
        <v>1536</v>
      </c>
      <c r="I26" s="132">
        <v>1203</v>
      </c>
      <c r="J26" s="132">
        <v>203585</v>
      </c>
    </row>
    <row r="27" spans="1:10">
      <c r="A27" s="1171"/>
      <c r="B27" s="1322" t="s">
        <v>33</v>
      </c>
      <c r="C27" s="93" t="s">
        <v>30</v>
      </c>
      <c r="D27" s="132">
        <v>5055</v>
      </c>
      <c r="E27" s="132">
        <v>469</v>
      </c>
      <c r="F27" s="132">
        <v>2150</v>
      </c>
      <c r="G27" s="132">
        <v>188</v>
      </c>
      <c r="H27" s="132">
        <v>2248</v>
      </c>
      <c r="I27" s="132">
        <v>1683</v>
      </c>
      <c r="J27" s="132">
        <v>263075</v>
      </c>
    </row>
    <row r="28" spans="1:10">
      <c r="A28" s="1171"/>
      <c r="B28" s="1323" t="s">
        <v>33</v>
      </c>
      <c r="C28" s="93" t="s">
        <v>27</v>
      </c>
      <c r="D28" s="132">
        <v>8625</v>
      </c>
      <c r="E28" s="132">
        <v>659</v>
      </c>
      <c r="F28" s="132">
        <v>3790</v>
      </c>
      <c r="G28" s="132">
        <v>392</v>
      </c>
      <c r="H28" s="132">
        <v>3784</v>
      </c>
      <c r="I28" s="132">
        <v>2886</v>
      </c>
      <c r="J28" s="132">
        <v>466660</v>
      </c>
    </row>
    <row r="29" spans="1:10">
      <c r="A29" s="1171"/>
      <c r="B29" s="1168">
        <v>2015</v>
      </c>
      <c r="C29" s="93" t="s">
        <v>29</v>
      </c>
      <c r="D29" s="132">
        <v>3648</v>
      </c>
      <c r="E29" s="132">
        <v>182</v>
      </c>
      <c r="F29" s="132">
        <v>1662</v>
      </c>
      <c r="G29" s="132">
        <v>228</v>
      </c>
      <c r="H29" s="132">
        <v>1576</v>
      </c>
      <c r="I29" s="132">
        <v>1236</v>
      </c>
      <c r="J29" s="132">
        <v>208778</v>
      </c>
    </row>
    <row r="30" spans="1:10">
      <c r="A30" s="1171"/>
      <c r="B30" s="1322" t="s">
        <v>32</v>
      </c>
      <c r="C30" s="93" t="s">
        <v>30</v>
      </c>
      <c r="D30" s="132">
        <v>5062</v>
      </c>
      <c r="E30" s="132">
        <v>458</v>
      </c>
      <c r="F30" s="132">
        <v>2118</v>
      </c>
      <c r="G30" s="132">
        <v>199</v>
      </c>
      <c r="H30" s="132">
        <v>2287</v>
      </c>
      <c r="I30" s="132">
        <v>1708</v>
      </c>
      <c r="J30" s="132">
        <v>266156</v>
      </c>
    </row>
    <row r="31" spans="1:10">
      <c r="A31" s="1171"/>
      <c r="B31" s="1323" t="s">
        <v>32</v>
      </c>
      <c r="C31" s="93" t="s">
        <v>27</v>
      </c>
      <c r="D31" s="132">
        <v>8710</v>
      </c>
      <c r="E31" s="132">
        <v>640</v>
      </c>
      <c r="F31" s="132">
        <v>3780</v>
      </c>
      <c r="G31" s="132">
        <v>427</v>
      </c>
      <c r="H31" s="132">
        <v>3863</v>
      </c>
      <c r="I31" s="132">
        <v>2944</v>
      </c>
      <c r="J31" s="132">
        <v>474934</v>
      </c>
    </row>
    <row r="32" spans="1:10">
      <c r="A32" s="1171"/>
      <c r="B32" s="1168">
        <v>2016</v>
      </c>
      <c r="C32" s="93" t="s">
        <v>29</v>
      </c>
      <c r="D32" s="132">
        <v>3659</v>
      </c>
      <c r="E32" s="132">
        <v>189</v>
      </c>
      <c r="F32" s="132">
        <v>1629</v>
      </c>
      <c r="G32" s="132">
        <v>228</v>
      </c>
      <c r="H32" s="132">
        <v>1613</v>
      </c>
      <c r="I32" s="132">
        <v>1230</v>
      </c>
      <c r="J32" s="132">
        <v>211587</v>
      </c>
    </row>
    <row r="33" spans="1:10">
      <c r="A33" s="1171"/>
      <c r="B33" s="1322" t="s">
        <v>151</v>
      </c>
      <c r="C33" s="93" t="s">
        <v>30</v>
      </c>
      <c r="D33" s="132">
        <v>5081</v>
      </c>
      <c r="E33" s="132">
        <v>455</v>
      </c>
      <c r="F33" s="132">
        <v>2120</v>
      </c>
      <c r="G33" s="132">
        <v>178</v>
      </c>
      <c r="H33" s="132">
        <v>2328</v>
      </c>
      <c r="I33" s="132">
        <v>1735</v>
      </c>
      <c r="J33" s="132">
        <v>268056</v>
      </c>
    </row>
    <row r="34" spans="1:10">
      <c r="A34" s="1172"/>
      <c r="B34" s="1323" t="s">
        <v>151</v>
      </c>
      <c r="C34" s="93" t="s">
        <v>27</v>
      </c>
      <c r="D34" s="132">
        <v>8740</v>
      </c>
      <c r="E34" s="132">
        <v>644</v>
      </c>
      <c r="F34" s="132">
        <v>3749</v>
      </c>
      <c r="G34" s="132">
        <v>406</v>
      </c>
      <c r="H34" s="132">
        <v>3941</v>
      </c>
      <c r="I34" s="132">
        <v>2965</v>
      </c>
      <c r="J34" s="132">
        <v>479643</v>
      </c>
    </row>
    <row r="35" spans="1:10">
      <c r="A35" s="728" t="s">
        <v>812</v>
      </c>
      <c r="B35" s="135"/>
    </row>
    <row r="37" spans="1:10">
      <c r="B37" s="136"/>
    </row>
    <row r="38" spans="1:10">
      <c r="A38" s="1054"/>
    </row>
  </sheetData>
  <mergeCells count="18">
    <mergeCell ref="J2:J3"/>
    <mergeCell ref="A2:A3"/>
    <mergeCell ref="B2:B3"/>
    <mergeCell ref="C2:C3"/>
    <mergeCell ref="D2:H2"/>
    <mergeCell ref="I2:I3"/>
    <mergeCell ref="A4:A18"/>
    <mergeCell ref="B4:B6"/>
    <mergeCell ref="B7:B9"/>
    <mergeCell ref="B10:B12"/>
    <mergeCell ref="B13:B15"/>
    <mergeCell ref="B16:B18"/>
    <mergeCell ref="A20:A34"/>
    <mergeCell ref="B20:B22"/>
    <mergeCell ref="B23:B25"/>
    <mergeCell ref="B26:B28"/>
    <mergeCell ref="B29:B31"/>
    <mergeCell ref="B32:B34"/>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workbookViewId="0"/>
  </sheetViews>
  <sheetFormatPr baseColWidth="10" defaultColWidth="11.25" defaultRowHeight="12.75"/>
  <cols>
    <col min="1" max="1" width="12.5" style="82" customWidth="1"/>
    <col min="2" max="2" width="12" style="82" customWidth="1"/>
    <col min="3" max="3" width="12.125" style="82" customWidth="1"/>
    <col min="4" max="4" width="12.75" style="82" customWidth="1"/>
    <col min="5" max="5" width="12.25" style="82" customWidth="1"/>
    <col min="6" max="6" width="15" style="82" customWidth="1"/>
    <col min="7" max="7" width="13.5" style="82" customWidth="1"/>
    <col min="8" max="8" width="11.75" style="82" customWidth="1"/>
    <col min="9" max="16384" width="11.25" style="82"/>
  </cols>
  <sheetData>
    <row r="1" spans="1:12" ht="26.45" customHeight="1">
      <c r="A1" s="1065" t="s">
        <v>2018</v>
      </c>
      <c r="B1" s="1065"/>
      <c r="C1" s="1065"/>
      <c r="D1" s="1065"/>
      <c r="E1" s="1065"/>
      <c r="F1" s="1065"/>
      <c r="G1" s="1065"/>
    </row>
    <row r="2" spans="1:12" ht="19.899999999999999" customHeight="1">
      <c r="A2" s="1325" t="s">
        <v>11</v>
      </c>
      <c r="B2" s="1325" t="s">
        <v>59</v>
      </c>
      <c r="C2" s="1325"/>
      <c r="D2" s="1325" t="s">
        <v>60</v>
      </c>
      <c r="E2" s="1325"/>
      <c r="F2" s="1326" t="s">
        <v>14</v>
      </c>
      <c r="G2" s="1326"/>
    </row>
    <row r="3" spans="1:12" ht="19.899999999999999" customHeight="1">
      <c r="A3" s="1325"/>
      <c r="B3" s="83" t="s">
        <v>62</v>
      </c>
      <c r="C3" s="83" t="s">
        <v>63</v>
      </c>
      <c r="D3" s="83" t="s">
        <v>64</v>
      </c>
      <c r="E3" s="83" t="s">
        <v>63</v>
      </c>
      <c r="F3" s="83" t="s">
        <v>62</v>
      </c>
      <c r="G3" s="83" t="s">
        <v>63</v>
      </c>
    </row>
    <row r="4" spans="1:12" ht="13.15" customHeight="1">
      <c r="A4" s="83">
        <v>2012</v>
      </c>
      <c r="B4" s="84">
        <v>742</v>
      </c>
      <c r="C4" s="84">
        <v>74</v>
      </c>
      <c r="D4" s="84">
        <v>767</v>
      </c>
      <c r="E4" s="84">
        <v>57</v>
      </c>
      <c r="F4" s="85">
        <f>B4+D4</f>
        <v>1509</v>
      </c>
      <c r="G4" s="86">
        <f>C4+E4</f>
        <v>131</v>
      </c>
    </row>
    <row r="5" spans="1:12" ht="13.15" customHeight="1">
      <c r="A5" s="83">
        <v>2013</v>
      </c>
      <c r="B5" s="84">
        <v>713</v>
      </c>
      <c r="C5" s="84">
        <v>82</v>
      </c>
      <c r="D5" s="84">
        <v>828</v>
      </c>
      <c r="E5" s="84">
        <v>41</v>
      </c>
      <c r="F5" s="85">
        <f t="shared" ref="F5:G8" si="0">B5+D5</f>
        <v>1541</v>
      </c>
      <c r="G5" s="86">
        <f t="shared" si="0"/>
        <v>123</v>
      </c>
    </row>
    <row r="6" spans="1:12" ht="13.15" customHeight="1">
      <c r="A6" s="83">
        <v>2014</v>
      </c>
      <c r="B6" s="87">
        <v>803</v>
      </c>
      <c r="C6" s="87">
        <v>103</v>
      </c>
      <c r="D6" s="87">
        <v>767</v>
      </c>
      <c r="E6" s="87">
        <v>46</v>
      </c>
      <c r="F6" s="85">
        <f t="shared" si="0"/>
        <v>1570</v>
      </c>
      <c r="G6" s="86">
        <f t="shared" si="0"/>
        <v>149</v>
      </c>
    </row>
    <row r="7" spans="1:12" ht="13.15" customHeight="1">
      <c r="A7" s="83">
        <v>2015</v>
      </c>
      <c r="B7" s="88">
        <v>803</v>
      </c>
      <c r="C7" s="88">
        <v>150</v>
      </c>
      <c r="D7" s="88">
        <v>711</v>
      </c>
      <c r="E7" s="88">
        <v>49</v>
      </c>
      <c r="F7" s="85">
        <f t="shared" si="0"/>
        <v>1514</v>
      </c>
      <c r="G7" s="86">
        <f t="shared" si="0"/>
        <v>199</v>
      </c>
    </row>
    <row r="8" spans="1:12" ht="13.15" customHeight="1">
      <c r="A8" s="83">
        <v>2016</v>
      </c>
      <c r="B8" s="88">
        <v>915</v>
      </c>
      <c r="C8" s="88">
        <v>117</v>
      </c>
      <c r="D8" s="88">
        <v>859</v>
      </c>
      <c r="E8" s="88">
        <v>66</v>
      </c>
      <c r="F8" s="85">
        <f t="shared" si="0"/>
        <v>1774</v>
      </c>
      <c r="G8" s="86">
        <f t="shared" si="0"/>
        <v>183</v>
      </c>
    </row>
    <row r="9" spans="1:12" ht="13.15" customHeight="1">
      <c r="A9" s="90" t="s">
        <v>65</v>
      </c>
      <c r="B9" s="89"/>
      <c r="C9" s="89"/>
      <c r="D9" s="89"/>
      <c r="E9" s="89"/>
      <c r="F9" s="89"/>
      <c r="G9" s="89"/>
    </row>
    <row r="10" spans="1:12" ht="13.15" customHeight="1"/>
    <row r="14" spans="1:12" ht="14.25">
      <c r="H14" s="91"/>
      <c r="I14" s="91"/>
      <c r="J14" s="91"/>
      <c r="K14" s="91"/>
      <c r="L14" s="91"/>
    </row>
    <row r="18" spans="3:3">
      <c r="C18" s="222"/>
    </row>
    <row r="19" spans="3:3">
      <c r="C19" s="222"/>
    </row>
    <row r="20" spans="3:3">
      <c r="C20" s="222"/>
    </row>
    <row r="21" spans="3:3">
      <c r="C21" s="222"/>
    </row>
    <row r="22" spans="3:3">
      <c r="C22" s="222"/>
    </row>
    <row r="23" spans="3:3">
      <c r="C23" s="222"/>
    </row>
  </sheetData>
  <mergeCells count="4">
    <mergeCell ref="A2:A3"/>
    <mergeCell ref="B2:C2"/>
    <mergeCell ref="D2:E2"/>
    <mergeCell ref="F2:G2"/>
  </mergeCells>
  <pageMargins left="0.78740157499999996" right="0.78740157499999996" top="0.984251969" bottom="0.984251969" header="0.4921259845" footer="0.4921259845"/>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workbookViewId="0">
      <selection sqref="A1:F1"/>
    </sheetView>
  </sheetViews>
  <sheetFormatPr baseColWidth="10" defaultRowHeight="14.25"/>
  <cols>
    <col min="1" max="1" width="16.25" customWidth="1"/>
    <col min="3" max="3" width="18.25" customWidth="1"/>
    <col min="4" max="4" width="20.625" customWidth="1"/>
    <col min="5" max="5" width="19.25" customWidth="1"/>
  </cols>
  <sheetData>
    <row r="1" spans="1:12" ht="26.45" customHeight="1">
      <c r="A1" s="1188" t="s">
        <v>2019</v>
      </c>
      <c r="B1" s="1188"/>
      <c r="C1" s="1188"/>
      <c r="D1" s="1188"/>
      <c r="E1" s="1188"/>
      <c r="F1" s="1188"/>
    </row>
    <row r="2" spans="1:12" ht="27.6" customHeight="1">
      <c r="A2" s="224" t="s">
        <v>214</v>
      </c>
      <c r="B2" s="223" t="s">
        <v>66</v>
      </c>
      <c r="C2" s="225" t="s">
        <v>1651</v>
      </c>
      <c r="D2" s="225" t="s">
        <v>1652</v>
      </c>
      <c r="E2" s="225" t="s">
        <v>1653</v>
      </c>
    </row>
    <row r="3" spans="1:12" ht="15">
      <c r="A3" s="942" t="s">
        <v>21</v>
      </c>
      <c r="B3" s="942" t="s">
        <v>68</v>
      </c>
      <c r="C3" s="957">
        <v>4.9000000000000004</v>
      </c>
      <c r="D3" s="958">
        <v>8.1</v>
      </c>
      <c r="E3" s="959">
        <v>8.1</v>
      </c>
      <c r="K3" s="954"/>
      <c r="L3" s="954"/>
    </row>
    <row r="4" spans="1:12">
      <c r="A4" s="955"/>
      <c r="B4" s="956" t="s">
        <v>69</v>
      </c>
      <c r="C4" s="958">
        <v>3.9</v>
      </c>
      <c r="D4" s="958">
        <v>5.6</v>
      </c>
      <c r="E4" s="958">
        <v>7.2</v>
      </c>
    </row>
    <row r="5" spans="1:12">
      <c r="A5" s="955"/>
      <c r="B5" s="956" t="s">
        <v>70</v>
      </c>
      <c r="C5" s="958">
        <v>3.3</v>
      </c>
      <c r="D5" s="958">
        <v>5.6</v>
      </c>
      <c r="E5" s="958">
        <v>8.4</v>
      </c>
    </row>
    <row r="6" spans="1:12">
      <c r="A6" s="956"/>
      <c r="B6" s="956" t="s">
        <v>73</v>
      </c>
      <c r="C6" s="958">
        <v>3.3</v>
      </c>
      <c r="D6" s="958">
        <v>6.4</v>
      </c>
      <c r="E6" s="958">
        <v>8.8000000000000007</v>
      </c>
    </row>
    <row r="7" spans="1:12">
      <c r="A7" s="228"/>
      <c r="B7" s="228"/>
      <c r="C7" s="939"/>
      <c r="D7" s="939"/>
      <c r="E7" s="939"/>
    </row>
    <row r="8" spans="1:12">
      <c r="A8" s="942" t="s">
        <v>22</v>
      </c>
      <c r="B8" s="956" t="s">
        <v>68</v>
      </c>
      <c r="C8" s="959">
        <v>2.6</v>
      </c>
      <c r="D8" s="959">
        <v>9.1</v>
      </c>
      <c r="E8" s="959">
        <v>10</v>
      </c>
    </row>
    <row r="9" spans="1:12">
      <c r="A9" s="955"/>
      <c r="B9" s="956" t="s">
        <v>69</v>
      </c>
      <c r="C9" s="959">
        <v>2.4</v>
      </c>
      <c r="D9" s="959">
        <v>8.9</v>
      </c>
      <c r="E9" s="959">
        <v>9.9</v>
      </c>
    </row>
    <row r="10" spans="1:12">
      <c r="A10" s="955"/>
      <c r="B10" s="956" t="s">
        <v>70</v>
      </c>
      <c r="C10" s="959">
        <v>2.1</v>
      </c>
      <c r="D10" s="959">
        <v>8.6999999999999993</v>
      </c>
      <c r="E10" s="959">
        <v>9.6999999999999993</v>
      </c>
    </row>
    <row r="11" spans="1:12">
      <c r="A11" s="956"/>
      <c r="B11" s="956" t="s">
        <v>73</v>
      </c>
      <c r="C11" s="960">
        <v>2</v>
      </c>
      <c r="D11" s="960">
        <v>8.6999999999999993</v>
      </c>
      <c r="E11" s="960">
        <v>9.5</v>
      </c>
    </row>
    <row r="12" spans="1:12">
      <c r="A12" s="229" t="s">
        <v>71</v>
      </c>
      <c r="B12" s="229"/>
      <c r="C12" s="230"/>
      <c r="D12" s="230"/>
      <c r="E12" s="230"/>
    </row>
    <row r="13" spans="1:12">
      <c r="A13" s="229" t="s">
        <v>1654</v>
      </c>
      <c r="B13" s="226"/>
    </row>
    <row r="14" spans="1:12">
      <c r="C14" s="962"/>
      <c r="D14" s="962"/>
      <c r="E14" s="962"/>
    </row>
    <row r="15" spans="1:12">
      <c r="C15" s="962"/>
      <c r="D15" s="962"/>
      <c r="E15" s="962"/>
    </row>
    <row r="16" spans="1:12">
      <c r="C16" s="962"/>
      <c r="D16" s="962"/>
      <c r="E16" s="962"/>
    </row>
    <row r="17" spans="3:5">
      <c r="C17" s="230"/>
      <c r="D17" s="230"/>
      <c r="E17" s="230"/>
    </row>
    <row r="20" spans="3:5">
      <c r="C20" s="962"/>
      <c r="D20" s="962"/>
      <c r="E20" s="962"/>
    </row>
    <row r="21" spans="3:5">
      <c r="C21" s="962"/>
      <c r="D21" s="962"/>
      <c r="E21" s="962"/>
    </row>
    <row r="22" spans="3:5">
      <c r="C22" s="962"/>
      <c r="D22" s="962"/>
      <c r="E22" s="962"/>
    </row>
    <row r="23" spans="3:5">
      <c r="C23" s="962"/>
      <c r="D23" s="962"/>
      <c r="E23" s="962"/>
    </row>
    <row r="24" spans="3:5">
      <c r="C24" s="962"/>
      <c r="D24" s="962"/>
      <c r="E24" s="962"/>
    </row>
    <row r="25" spans="3:5">
      <c r="C25" s="230"/>
      <c r="D25" s="230"/>
      <c r="E25" s="230"/>
    </row>
  </sheetData>
  <mergeCells count="1">
    <mergeCell ref="A1:F1"/>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1"/>
  <sheetViews>
    <sheetView workbookViewId="0"/>
  </sheetViews>
  <sheetFormatPr baseColWidth="10" defaultColWidth="11.25" defaultRowHeight="12.75"/>
  <cols>
    <col min="1" max="1" width="21.875" style="989" customWidth="1"/>
    <col min="2" max="26" width="12.25" style="989" customWidth="1"/>
    <col min="27" max="16384" width="11.25" style="989"/>
  </cols>
  <sheetData>
    <row r="1" spans="1:26" ht="26.45" customHeight="1">
      <c r="A1" s="1062" t="s">
        <v>2003</v>
      </c>
    </row>
    <row r="2" spans="1:26" s="995" customFormat="1" ht="25.5">
      <c r="A2" s="994" t="s">
        <v>1698</v>
      </c>
      <c r="B2" s="1149" t="s">
        <v>1699</v>
      </c>
      <c r="C2" s="1149" t="s">
        <v>1700</v>
      </c>
      <c r="D2" s="1149" t="s">
        <v>1447</v>
      </c>
      <c r="E2" s="1149" t="s">
        <v>1448</v>
      </c>
      <c r="F2" s="1149" t="s">
        <v>1701</v>
      </c>
      <c r="G2" s="1149" t="s">
        <v>1702</v>
      </c>
      <c r="H2" s="1149" t="s">
        <v>1703</v>
      </c>
      <c r="I2" s="1149" t="s">
        <v>1704</v>
      </c>
      <c r="J2" s="1149" t="s">
        <v>1705</v>
      </c>
      <c r="K2" s="1149" t="s">
        <v>1706</v>
      </c>
      <c r="L2" s="1149" t="s">
        <v>1707</v>
      </c>
      <c r="M2" s="1149" t="s">
        <v>1708</v>
      </c>
      <c r="N2" s="1149" t="s">
        <v>1709</v>
      </c>
      <c r="O2" s="1149" t="s">
        <v>713</v>
      </c>
      <c r="P2" s="1149" t="s">
        <v>714</v>
      </c>
      <c r="Q2" s="1149" t="s">
        <v>1710</v>
      </c>
      <c r="R2" s="1149" t="s">
        <v>1711</v>
      </c>
      <c r="S2" s="1149" t="s">
        <v>1712</v>
      </c>
      <c r="T2" s="1149" t="s">
        <v>1713</v>
      </c>
      <c r="U2" s="1149" t="s">
        <v>1714</v>
      </c>
      <c r="V2" s="1149" t="s">
        <v>1715</v>
      </c>
      <c r="W2" s="1149" t="s">
        <v>1716</v>
      </c>
      <c r="X2" s="1149" t="s">
        <v>1717</v>
      </c>
      <c r="Y2" s="1149" t="s">
        <v>1718</v>
      </c>
      <c r="Z2" s="1149" t="s">
        <v>14</v>
      </c>
    </row>
    <row r="3" spans="1:26">
      <c r="A3" s="1041" t="s">
        <v>1974</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row>
    <row r="4" spans="1:26">
      <c r="A4" s="992">
        <v>2014</v>
      </c>
      <c r="B4" s="993">
        <v>2261</v>
      </c>
      <c r="C4" s="993">
        <v>4235</v>
      </c>
      <c r="D4" s="993">
        <v>5926</v>
      </c>
      <c r="E4" s="993">
        <v>7399</v>
      </c>
      <c r="F4" s="993">
        <v>8977</v>
      </c>
      <c r="G4" s="993">
        <v>5743</v>
      </c>
      <c r="H4" s="993">
        <v>4981</v>
      </c>
      <c r="I4" s="993">
        <v>3540</v>
      </c>
      <c r="J4" s="993">
        <v>18638</v>
      </c>
      <c r="K4" s="993">
        <v>21797</v>
      </c>
      <c r="L4" s="993">
        <v>17389</v>
      </c>
      <c r="M4" s="993">
        <v>13777</v>
      </c>
      <c r="N4" s="993">
        <v>13748</v>
      </c>
      <c r="O4" s="993">
        <v>15880</v>
      </c>
      <c r="P4" s="993">
        <v>14918</v>
      </c>
      <c r="Q4" s="993">
        <v>12661</v>
      </c>
      <c r="R4" s="993">
        <v>10872</v>
      </c>
      <c r="S4" s="993">
        <v>8177</v>
      </c>
      <c r="T4" s="993">
        <v>9362</v>
      </c>
      <c r="U4" s="993">
        <v>7639</v>
      </c>
      <c r="V4" s="993">
        <v>4898</v>
      </c>
      <c r="W4" s="993">
        <v>3515</v>
      </c>
      <c r="X4" s="993">
        <v>1609</v>
      </c>
      <c r="Y4" s="993">
        <v>302</v>
      </c>
      <c r="Z4" s="993">
        <v>218244</v>
      </c>
    </row>
    <row r="5" spans="1:26">
      <c r="A5" s="992">
        <v>2015</v>
      </c>
      <c r="B5" s="993">
        <v>2238</v>
      </c>
      <c r="C5" s="993">
        <v>4312</v>
      </c>
      <c r="D5" s="993">
        <v>6011</v>
      </c>
      <c r="E5" s="993">
        <v>7450</v>
      </c>
      <c r="F5" s="993">
        <v>8968</v>
      </c>
      <c r="G5" s="993">
        <v>5826</v>
      </c>
      <c r="H5" s="993">
        <v>5205</v>
      </c>
      <c r="I5" s="993">
        <v>3967</v>
      </c>
      <c r="J5" s="993">
        <v>18855</v>
      </c>
      <c r="K5" s="993">
        <v>21778</v>
      </c>
      <c r="L5" s="993">
        <v>17497</v>
      </c>
      <c r="M5" s="993">
        <v>13973</v>
      </c>
      <c r="N5" s="993">
        <v>13375</v>
      </c>
      <c r="O5" s="993">
        <v>15589</v>
      </c>
      <c r="P5" s="993">
        <v>15116</v>
      </c>
      <c r="Q5" s="993">
        <v>12969</v>
      </c>
      <c r="R5" s="993">
        <v>11042</v>
      </c>
      <c r="S5" s="993">
        <v>8296</v>
      </c>
      <c r="T5" s="993">
        <v>9197</v>
      </c>
      <c r="U5" s="993">
        <v>7925</v>
      </c>
      <c r="V5" s="993">
        <v>5004</v>
      </c>
      <c r="W5" s="993">
        <v>3515</v>
      </c>
      <c r="X5" s="993">
        <v>1621</v>
      </c>
      <c r="Y5" s="993">
        <v>316</v>
      </c>
      <c r="Z5" s="993">
        <v>220045</v>
      </c>
    </row>
    <row r="6" spans="1:26">
      <c r="A6" s="992">
        <v>2016</v>
      </c>
      <c r="B6" s="993">
        <v>2260</v>
      </c>
      <c r="C6" s="993">
        <v>4330</v>
      </c>
      <c r="D6" s="993">
        <v>6159</v>
      </c>
      <c r="E6" s="993">
        <v>7455</v>
      </c>
      <c r="F6" s="993">
        <v>8950</v>
      </c>
      <c r="G6" s="993">
        <v>5780</v>
      </c>
      <c r="H6" s="993">
        <v>5492</v>
      </c>
      <c r="I6" s="993">
        <v>4010</v>
      </c>
      <c r="J6" s="993">
        <v>19298</v>
      </c>
      <c r="K6" s="993">
        <v>21851</v>
      </c>
      <c r="L6" s="993">
        <v>17410</v>
      </c>
      <c r="M6" s="993">
        <v>14473</v>
      </c>
      <c r="N6" s="993">
        <v>13194</v>
      </c>
      <c r="O6" s="993">
        <v>15112</v>
      </c>
      <c r="P6" s="993">
        <v>15264</v>
      </c>
      <c r="Q6" s="993">
        <v>13211</v>
      </c>
      <c r="R6" s="993">
        <v>11163</v>
      </c>
      <c r="S6" s="993">
        <v>9076</v>
      </c>
      <c r="T6" s="993">
        <v>8344</v>
      </c>
      <c r="U6" s="993">
        <v>8277</v>
      </c>
      <c r="V6" s="993">
        <v>5216</v>
      </c>
      <c r="W6" s="993">
        <v>3447</v>
      </c>
      <c r="X6" s="993">
        <v>1623</v>
      </c>
      <c r="Y6" s="993">
        <v>407</v>
      </c>
      <c r="Z6" s="993">
        <v>221802</v>
      </c>
    </row>
    <row r="7" spans="1:26">
      <c r="A7" s="992">
        <v>2017</v>
      </c>
      <c r="B7" s="993">
        <v>2279</v>
      </c>
      <c r="C7" s="993">
        <v>4335</v>
      </c>
      <c r="D7" s="993">
        <v>6181</v>
      </c>
      <c r="E7" s="993">
        <v>7631</v>
      </c>
      <c r="F7" s="993">
        <v>9110</v>
      </c>
      <c r="G7" s="993">
        <v>5603</v>
      </c>
      <c r="H7" s="993">
        <v>5590</v>
      </c>
      <c r="I7" s="993">
        <v>4155</v>
      </c>
      <c r="J7" s="993">
        <v>19805</v>
      </c>
      <c r="K7" s="993">
        <v>21870</v>
      </c>
      <c r="L7" s="993">
        <v>17302</v>
      </c>
      <c r="M7" s="993">
        <v>14755</v>
      </c>
      <c r="N7" s="993">
        <v>13241</v>
      </c>
      <c r="O7" s="993">
        <v>14638</v>
      </c>
      <c r="P7" s="993">
        <v>15370</v>
      </c>
      <c r="Q7" s="993">
        <v>13465</v>
      </c>
      <c r="R7" s="993">
        <v>11471</v>
      </c>
      <c r="S7" s="993">
        <v>9511</v>
      </c>
      <c r="T7" s="993">
        <v>7788</v>
      </c>
      <c r="U7" s="993">
        <v>8493</v>
      </c>
      <c r="V7" s="993">
        <v>5451</v>
      </c>
      <c r="W7" s="993">
        <v>3402</v>
      </c>
      <c r="X7" s="993">
        <v>1623</v>
      </c>
      <c r="Y7" s="993">
        <v>447</v>
      </c>
      <c r="Z7" s="993">
        <v>223516</v>
      </c>
    </row>
    <row r="8" spans="1:26">
      <c r="A8" s="992">
        <v>2018</v>
      </c>
      <c r="B8" s="993">
        <v>2319</v>
      </c>
      <c r="C8" s="993">
        <v>4376</v>
      </c>
      <c r="D8" s="993">
        <v>6232</v>
      </c>
      <c r="E8" s="993">
        <v>7734</v>
      </c>
      <c r="F8" s="993">
        <v>9205</v>
      </c>
      <c r="G8" s="993">
        <v>5535</v>
      </c>
      <c r="H8" s="993">
        <v>5572</v>
      </c>
      <c r="I8" s="993">
        <v>4240</v>
      </c>
      <c r="J8" s="993">
        <v>20292</v>
      </c>
      <c r="K8" s="993">
        <v>21957</v>
      </c>
      <c r="L8" s="993">
        <v>17270</v>
      </c>
      <c r="M8" s="993">
        <v>15053</v>
      </c>
      <c r="N8" s="993">
        <v>13379</v>
      </c>
      <c r="O8" s="993">
        <v>14166</v>
      </c>
      <c r="P8" s="993">
        <v>15314</v>
      </c>
      <c r="Q8" s="993">
        <v>13750</v>
      </c>
      <c r="R8" s="993">
        <v>11696</v>
      </c>
      <c r="S8" s="993">
        <v>9918</v>
      </c>
      <c r="T8" s="993">
        <v>7722</v>
      </c>
      <c r="U8" s="993">
        <v>8299</v>
      </c>
      <c r="V8" s="993">
        <v>5755</v>
      </c>
      <c r="W8" s="993">
        <v>3354</v>
      </c>
      <c r="X8" s="993">
        <v>1619</v>
      </c>
      <c r="Y8" s="993">
        <v>455</v>
      </c>
      <c r="Z8" s="993">
        <v>225212</v>
      </c>
    </row>
    <row r="9" spans="1:26">
      <c r="A9" s="992">
        <v>2019</v>
      </c>
      <c r="B9" s="993">
        <v>2335</v>
      </c>
      <c r="C9" s="993">
        <v>4426</v>
      </c>
      <c r="D9" s="993">
        <v>6286</v>
      </c>
      <c r="E9" s="993">
        <v>7820</v>
      </c>
      <c r="F9" s="993">
        <v>9292</v>
      </c>
      <c r="G9" s="993">
        <v>5540</v>
      </c>
      <c r="H9" s="993">
        <v>5534</v>
      </c>
      <c r="I9" s="993">
        <v>4264</v>
      </c>
      <c r="J9" s="993">
        <v>20661</v>
      </c>
      <c r="K9" s="993">
        <v>22136</v>
      </c>
      <c r="L9" s="993">
        <v>17288</v>
      </c>
      <c r="M9" s="993">
        <v>15209</v>
      </c>
      <c r="N9" s="993">
        <v>13677</v>
      </c>
      <c r="O9" s="993">
        <v>13696</v>
      </c>
      <c r="P9" s="993">
        <v>15148</v>
      </c>
      <c r="Q9" s="993">
        <v>14059</v>
      </c>
      <c r="R9" s="993">
        <v>11928</v>
      </c>
      <c r="S9" s="993">
        <v>10230</v>
      </c>
      <c r="T9" s="993">
        <v>7665</v>
      </c>
      <c r="U9" s="993">
        <v>8164</v>
      </c>
      <c r="V9" s="993">
        <v>6123</v>
      </c>
      <c r="W9" s="993">
        <v>3311</v>
      </c>
      <c r="X9" s="993">
        <v>1627</v>
      </c>
      <c r="Y9" s="993">
        <v>467</v>
      </c>
      <c r="Z9" s="993">
        <v>226886</v>
      </c>
    </row>
    <row r="10" spans="1:26">
      <c r="A10" s="992">
        <v>2020</v>
      </c>
      <c r="B10" s="993">
        <v>2364</v>
      </c>
      <c r="C10" s="993">
        <v>4481</v>
      </c>
      <c r="D10" s="993">
        <v>6298</v>
      </c>
      <c r="E10" s="993">
        <v>8045</v>
      </c>
      <c r="F10" s="993">
        <v>9280</v>
      </c>
      <c r="G10" s="993">
        <v>5676</v>
      </c>
      <c r="H10" s="993">
        <v>5445</v>
      </c>
      <c r="I10" s="993">
        <v>4236</v>
      </c>
      <c r="J10" s="993">
        <v>20818</v>
      </c>
      <c r="K10" s="993">
        <v>22377</v>
      </c>
      <c r="L10" s="993">
        <v>17395</v>
      </c>
      <c r="M10" s="993">
        <v>15339</v>
      </c>
      <c r="N10" s="993">
        <v>13877</v>
      </c>
      <c r="O10" s="993">
        <v>13460</v>
      </c>
      <c r="P10" s="993">
        <v>14921</v>
      </c>
      <c r="Q10" s="993">
        <v>14225</v>
      </c>
      <c r="R10" s="993">
        <v>12199</v>
      </c>
      <c r="S10" s="993">
        <v>10409</v>
      </c>
      <c r="T10" s="993">
        <v>7752</v>
      </c>
      <c r="U10" s="993">
        <v>8047</v>
      </c>
      <c r="V10" s="993">
        <v>6381</v>
      </c>
      <c r="W10" s="993">
        <v>3384</v>
      </c>
      <c r="X10" s="993">
        <v>1629</v>
      </c>
      <c r="Y10" s="993">
        <v>473</v>
      </c>
      <c r="Z10" s="993">
        <v>228511</v>
      </c>
    </row>
    <row r="11" spans="1:26">
      <c r="A11" s="992">
        <v>2021</v>
      </c>
      <c r="B11" s="993">
        <v>2384</v>
      </c>
      <c r="C11" s="993">
        <v>4520</v>
      </c>
      <c r="D11" s="993">
        <v>6376</v>
      </c>
      <c r="E11" s="993">
        <v>8048</v>
      </c>
      <c r="F11" s="993">
        <v>9487</v>
      </c>
      <c r="G11" s="993">
        <v>5725</v>
      </c>
      <c r="H11" s="993">
        <v>5400</v>
      </c>
      <c r="I11" s="993">
        <v>4253</v>
      </c>
      <c r="J11" s="993">
        <v>20929</v>
      </c>
      <c r="K11" s="993">
        <v>22555</v>
      </c>
      <c r="L11" s="993">
        <v>17487</v>
      </c>
      <c r="M11" s="993">
        <v>15361</v>
      </c>
      <c r="N11" s="993">
        <v>14286</v>
      </c>
      <c r="O11" s="993">
        <v>13317</v>
      </c>
      <c r="P11" s="993">
        <v>14561</v>
      </c>
      <c r="Q11" s="993">
        <v>14363</v>
      </c>
      <c r="R11" s="993">
        <v>12429</v>
      </c>
      <c r="S11" s="993">
        <v>10505</v>
      </c>
      <c r="T11" s="993">
        <v>8462</v>
      </c>
      <c r="U11" s="993">
        <v>7344</v>
      </c>
      <c r="V11" s="993">
        <v>6639</v>
      </c>
      <c r="W11" s="993">
        <v>3538</v>
      </c>
      <c r="X11" s="993">
        <v>1626</v>
      </c>
      <c r="Y11" s="993">
        <v>504</v>
      </c>
      <c r="Z11" s="993">
        <v>230099</v>
      </c>
    </row>
    <row r="12" spans="1:26">
      <c r="A12" s="992">
        <v>2022</v>
      </c>
      <c r="B12" s="993">
        <v>2402</v>
      </c>
      <c r="C12" s="993">
        <v>4550</v>
      </c>
      <c r="D12" s="993">
        <v>6447</v>
      </c>
      <c r="E12" s="993">
        <v>8118</v>
      </c>
      <c r="F12" s="993">
        <v>9605</v>
      </c>
      <c r="G12" s="993">
        <v>5752</v>
      </c>
      <c r="H12" s="993">
        <v>5505</v>
      </c>
      <c r="I12" s="993">
        <v>4177</v>
      </c>
      <c r="J12" s="993">
        <v>21027</v>
      </c>
      <c r="K12" s="993">
        <v>22823</v>
      </c>
      <c r="L12" s="993">
        <v>17563</v>
      </c>
      <c r="M12" s="993">
        <v>15338</v>
      </c>
      <c r="N12" s="993">
        <v>14504</v>
      </c>
      <c r="O12" s="993">
        <v>13354</v>
      </c>
      <c r="P12" s="993">
        <v>14201</v>
      </c>
      <c r="Q12" s="993">
        <v>14446</v>
      </c>
      <c r="R12" s="993">
        <v>12660</v>
      </c>
      <c r="S12" s="993">
        <v>10786</v>
      </c>
      <c r="T12" s="993">
        <v>8844</v>
      </c>
      <c r="U12" s="993">
        <v>6885</v>
      </c>
      <c r="V12" s="993">
        <v>6822</v>
      </c>
      <c r="W12" s="993">
        <v>3717</v>
      </c>
      <c r="X12" s="993">
        <v>1608</v>
      </c>
      <c r="Y12" s="993">
        <v>513</v>
      </c>
      <c r="Z12" s="993">
        <v>231647</v>
      </c>
    </row>
    <row r="13" spans="1:26">
      <c r="A13" s="992">
        <v>2023</v>
      </c>
      <c r="B13" s="993">
        <v>2399</v>
      </c>
      <c r="C13" s="993">
        <v>4586</v>
      </c>
      <c r="D13" s="993">
        <v>6490</v>
      </c>
      <c r="E13" s="993">
        <v>8203</v>
      </c>
      <c r="F13" s="993">
        <v>9706</v>
      </c>
      <c r="G13" s="993">
        <v>5784</v>
      </c>
      <c r="H13" s="993">
        <v>5582</v>
      </c>
      <c r="I13" s="993">
        <v>4227</v>
      </c>
      <c r="J13" s="993">
        <v>21021</v>
      </c>
      <c r="K13" s="993">
        <v>23118</v>
      </c>
      <c r="L13" s="993">
        <v>17638</v>
      </c>
      <c r="M13" s="993">
        <v>15364</v>
      </c>
      <c r="N13" s="993">
        <v>14722</v>
      </c>
      <c r="O13" s="993">
        <v>13475</v>
      </c>
      <c r="P13" s="993">
        <v>13813</v>
      </c>
      <c r="Q13" s="993">
        <v>14457</v>
      </c>
      <c r="R13" s="993">
        <v>12878</v>
      </c>
      <c r="S13" s="993">
        <v>10985</v>
      </c>
      <c r="T13" s="993">
        <v>9195</v>
      </c>
      <c r="U13" s="993">
        <v>6841</v>
      </c>
      <c r="V13" s="993">
        <v>6682</v>
      </c>
      <c r="W13" s="993">
        <v>3912</v>
      </c>
      <c r="X13" s="993">
        <v>1607</v>
      </c>
      <c r="Y13" s="993">
        <v>521</v>
      </c>
      <c r="Z13" s="993">
        <v>233206</v>
      </c>
    </row>
    <row r="14" spans="1:26">
      <c r="A14" s="992">
        <v>2024</v>
      </c>
      <c r="B14" s="993">
        <v>2419</v>
      </c>
      <c r="C14" s="993">
        <v>4620</v>
      </c>
      <c r="D14" s="993">
        <v>6536</v>
      </c>
      <c r="E14" s="993">
        <v>8242</v>
      </c>
      <c r="F14" s="993">
        <v>9860</v>
      </c>
      <c r="G14" s="993">
        <v>5814</v>
      </c>
      <c r="H14" s="993">
        <v>5627</v>
      </c>
      <c r="I14" s="993">
        <v>4266</v>
      </c>
      <c r="J14" s="993">
        <v>21115</v>
      </c>
      <c r="K14" s="993">
        <v>23291</v>
      </c>
      <c r="L14" s="993">
        <v>17757</v>
      </c>
      <c r="M14" s="993">
        <v>15409</v>
      </c>
      <c r="N14" s="993">
        <v>14880</v>
      </c>
      <c r="O14" s="993">
        <v>13710</v>
      </c>
      <c r="P14" s="993">
        <v>13456</v>
      </c>
      <c r="Q14" s="993">
        <v>14301</v>
      </c>
      <c r="R14" s="993">
        <v>13154</v>
      </c>
      <c r="S14" s="993">
        <v>11202</v>
      </c>
      <c r="T14" s="993">
        <v>9482</v>
      </c>
      <c r="U14" s="993">
        <v>6781</v>
      </c>
      <c r="V14" s="993">
        <v>6586</v>
      </c>
      <c r="W14" s="993">
        <v>4141</v>
      </c>
      <c r="X14" s="993">
        <v>1596</v>
      </c>
      <c r="Y14" s="993">
        <v>530</v>
      </c>
      <c r="Z14" s="993">
        <v>234775</v>
      </c>
    </row>
    <row r="15" spans="1:26">
      <c r="A15" s="992">
        <v>2025</v>
      </c>
      <c r="B15" s="993">
        <v>2462</v>
      </c>
      <c r="C15" s="993">
        <v>4634</v>
      </c>
      <c r="D15" s="993">
        <v>6595</v>
      </c>
      <c r="E15" s="993">
        <v>8322</v>
      </c>
      <c r="F15" s="993">
        <v>10007</v>
      </c>
      <c r="G15" s="993">
        <v>5851</v>
      </c>
      <c r="H15" s="993">
        <v>5616</v>
      </c>
      <c r="I15" s="993">
        <v>4305</v>
      </c>
      <c r="J15" s="993">
        <v>21212</v>
      </c>
      <c r="K15" s="993">
        <v>23457</v>
      </c>
      <c r="L15" s="993">
        <v>17916</v>
      </c>
      <c r="M15" s="993">
        <v>15459</v>
      </c>
      <c r="N15" s="993">
        <v>15016</v>
      </c>
      <c r="O15" s="993">
        <v>13904</v>
      </c>
      <c r="P15" s="993">
        <v>13220</v>
      </c>
      <c r="Q15" s="993">
        <v>14121</v>
      </c>
      <c r="R15" s="993">
        <v>13335</v>
      </c>
      <c r="S15" s="993">
        <v>11427</v>
      </c>
      <c r="T15" s="993">
        <v>9637</v>
      </c>
      <c r="U15" s="993">
        <v>6902</v>
      </c>
      <c r="V15" s="993">
        <v>6510</v>
      </c>
      <c r="W15" s="993">
        <v>4309</v>
      </c>
      <c r="X15" s="993">
        <v>1625</v>
      </c>
      <c r="Y15" s="993">
        <v>541</v>
      </c>
      <c r="Z15" s="993">
        <v>236383</v>
      </c>
    </row>
    <row r="16" spans="1:26">
      <c r="A16" s="992">
        <v>2026</v>
      </c>
      <c r="B16" s="993">
        <v>2462</v>
      </c>
      <c r="C16" s="993">
        <v>4681</v>
      </c>
      <c r="D16" s="993">
        <v>6627</v>
      </c>
      <c r="E16" s="993">
        <v>8390</v>
      </c>
      <c r="F16" s="993">
        <v>10041</v>
      </c>
      <c r="G16" s="993">
        <v>5977</v>
      </c>
      <c r="H16" s="993">
        <v>5649</v>
      </c>
      <c r="I16" s="993">
        <v>4328</v>
      </c>
      <c r="J16" s="993">
        <v>21375</v>
      </c>
      <c r="K16" s="993">
        <v>23597</v>
      </c>
      <c r="L16" s="993">
        <v>18037</v>
      </c>
      <c r="M16" s="993">
        <v>15566</v>
      </c>
      <c r="N16" s="993">
        <v>15033</v>
      </c>
      <c r="O16" s="993">
        <v>14236</v>
      </c>
      <c r="P16" s="993">
        <v>13138</v>
      </c>
      <c r="Q16" s="993">
        <v>13823</v>
      </c>
      <c r="R16" s="993">
        <v>13441</v>
      </c>
      <c r="S16" s="993">
        <v>11635</v>
      </c>
      <c r="T16" s="993">
        <v>9737</v>
      </c>
      <c r="U16" s="993">
        <v>7503</v>
      </c>
      <c r="V16" s="993">
        <v>5971</v>
      </c>
      <c r="W16" s="993">
        <v>4502</v>
      </c>
      <c r="X16" s="993">
        <v>1719</v>
      </c>
      <c r="Y16" s="993">
        <v>565</v>
      </c>
      <c r="Z16" s="993">
        <v>238033</v>
      </c>
    </row>
    <row r="17" spans="1:26">
      <c r="A17" s="992">
        <v>2027</v>
      </c>
      <c r="B17" s="993">
        <v>2497</v>
      </c>
      <c r="C17" s="993">
        <v>4729</v>
      </c>
      <c r="D17" s="993">
        <v>6660</v>
      </c>
      <c r="E17" s="993">
        <v>8476</v>
      </c>
      <c r="F17" s="993">
        <v>10122</v>
      </c>
      <c r="G17" s="993">
        <v>6040</v>
      </c>
      <c r="H17" s="993">
        <v>5723</v>
      </c>
      <c r="I17" s="993">
        <v>4338</v>
      </c>
      <c r="J17" s="993">
        <v>21514</v>
      </c>
      <c r="K17" s="993">
        <v>23691</v>
      </c>
      <c r="L17" s="993">
        <v>18236</v>
      </c>
      <c r="M17" s="993">
        <v>15638</v>
      </c>
      <c r="N17" s="993">
        <v>15067</v>
      </c>
      <c r="O17" s="993">
        <v>14432</v>
      </c>
      <c r="P17" s="993">
        <v>13189</v>
      </c>
      <c r="Q17" s="993">
        <v>13522</v>
      </c>
      <c r="R17" s="993">
        <v>13533</v>
      </c>
      <c r="S17" s="993">
        <v>11845</v>
      </c>
      <c r="T17" s="993">
        <v>10014</v>
      </c>
      <c r="U17" s="993">
        <v>7834</v>
      </c>
      <c r="V17" s="993">
        <v>5605</v>
      </c>
      <c r="W17" s="993">
        <v>4645</v>
      </c>
      <c r="X17" s="993">
        <v>1814</v>
      </c>
      <c r="Y17" s="993">
        <v>562</v>
      </c>
      <c r="Z17" s="993">
        <v>239726</v>
      </c>
    </row>
    <row r="18" spans="1:26">
      <c r="A18" s="992">
        <v>2028</v>
      </c>
      <c r="B18" s="993">
        <v>2512</v>
      </c>
      <c r="C18" s="993">
        <v>4769</v>
      </c>
      <c r="D18" s="993">
        <v>6734</v>
      </c>
      <c r="E18" s="993">
        <v>8512</v>
      </c>
      <c r="F18" s="993">
        <v>10240</v>
      </c>
      <c r="G18" s="993">
        <v>6156</v>
      </c>
      <c r="H18" s="993">
        <v>5717</v>
      </c>
      <c r="I18" s="993">
        <v>4375</v>
      </c>
      <c r="J18" s="993">
        <v>21626</v>
      </c>
      <c r="K18" s="993">
        <v>23801</v>
      </c>
      <c r="L18" s="993">
        <v>18402</v>
      </c>
      <c r="M18" s="993">
        <v>15751</v>
      </c>
      <c r="N18" s="993">
        <v>15125</v>
      </c>
      <c r="O18" s="993">
        <v>14652</v>
      </c>
      <c r="P18" s="993">
        <v>13313</v>
      </c>
      <c r="Q18" s="993">
        <v>13244</v>
      </c>
      <c r="R18" s="993">
        <v>13525</v>
      </c>
      <c r="S18" s="993">
        <v>12057</v>
      </c>
      <c r="T18" s="993">
        <v>10202</v>
      </c>
      <c r="U18" s="993">
        <v>8115</v>
      </c>
      <c r="V18" s="993">
        <v>5595</v>
      </c>
      <c r="W18" s="993">
        <v>4536</v>
      </c>
      <c r="X18" s="993">
        <v>1939</v>
      </c>
      <c r="Y18" s="993">
        <v>563</v>
      </c>
      <c r="Z18" s="993">
        <v>241461</v>
      </c>
    </row>
    <row r="19" spans="1:26">
      <c r="A19" s="992">
        <v>2029</v>
      </c>
      <c r="B19" s="993">
        <v>2517</v>
      </c>
      <c r="C19" s="993">
        <v>4827</v>
      </c>
      <c r="D19" s="993">
        <v>6814</v>
      </c>
      <c r="E19" s="993">
        <v>8567</v>
      </c>
      <c r="F19" s="993">
        <v>10310</v>
      </c>
      <c r="G19" s="993">
        <v>6204</v>
      </c>
      <c r="H19" s="993">
        <v>5824</v>
      </c>
      <c r="I19" s="993">
        <v>4394</v>
      </c>
      <c r="J19" s="993">
        <v>21726</v>
      </c>
      <c r="K19" s="993">
        <v>23947</v>
      </c>
      <c r="L19" s="993">
        <v>18535</v>
      </c>
      <c r="M19" s="993">
        <v>15862</v>
      </c>
      <c r="N19" s="993">
        <v>15213</v>
      </c>
      <c r="O19" s="993">
        <v>14805</v>
      </c>
      <c r="P19" s="993">
        <v>13549</v>
      </c>
      <c r="Q19" s="993">
        <v>12926</v>
      </c>
      <c r="R19" s="993">
        <v>13440</v>
      </c>
      <c r="S19" s="993">
        <v>12302</v>
      </c>
      <c r="T19" s="993">
        <v>10394</v>
      </c>
      <c r="U19" s="993">
        <v>8399</v>
      </c>
      <c r="V19" s="993">
        <v>5573</v>
      </c>
      <c r="W19" s="993">
        <v>4498</v>
      </c>
      <c r="X19" s="993">
        <v>2049</v>
      </c>
      <c r="Y19" s="993">
        <v>565</v>
      </c>
      <c r="Z19" s="993">
        <v>243240</v>
      </c>
    </row>
    <row r="20" spans="1:26">
      <c r="A20" s="992">
        <v>2030</v>
      </c>
      <c r="B20" s="993">
        <v>2557</v>
      </c>
      <c r="C20" s="993">
        <v>4883</v>
      </c>
      <c r="D20" s="993">
        <v>6839</v>
      </c>
      <c r="E20" s="993">
        <v>8662</v>
      </c>
      <c r="F20" s="993">
        <v>10403</v>
      </c>
      <c r="G20" s="993">
        <v>6257</v>
      </c>
      <c r="H20" s="993">
        <v>5899</v>
      </c>
      <c r="I20" s="993">
        <v>4399</v>
      </c>
      <c r="J20" s="993">
        <v>21857</v>
      </c>
      <c r="K20" s="993">
        <v>24124</v>
      </c>
      <c r="L20" s="993">
        <v>18666</v>
      </c>
      <c r="M20" s="993">
        <v>15981</v>
      </c>
      <c r="N20" s="993">
        <v>15293</v>
      </c>
      <c r="O20" s="993">
        <v>14962</v>
      </c>
      <c r="P20" s="993">
        <v>13710</v>
      </c>
      <c r="Q20" s="993">
        <v>12792</v>
      </c>
      <c r="R20" s="993">
        <v>13271</v>
      </c>
      <c r="S20" s="993">
        <v>12491</v>
      </c>
      <c r="T20" s="993">
        <v>10581</v>
      </c>
      <c r="U20" s="993">
        <v>8542</v>
      </c>
      <c r="V20" s="993">
        <v>5724</v>
      </c>
      <c r="W20" s="993">
        <v>4452</v>
      </c>
      <c r="X20" s="993">
        <v>2119</v>
      </c>
      <c r="Y20" s="993">
        <v>598</v>
      </c>
      <c r="Z20" s="993">
        <v>245062</v>
      </c>
    </row>
    <row r="21" spans="1:26">
      <c r="A21" s="903" t="s">
        <v>65</v>
      </c>
    </row>
    <row r="30" spans="1:26">
      <c r="E30" s="1150"/>
    </row>
    <row r="31" spans="1:26">
      <c r="E31" s="1150"/>
    </row>
  </sheetData>
  <mergeCells count="26">
    <mergeCell ref="Z2:Z3"/>
    <mergeCell ref="E30:E31"/>
    <mergeCell ref="T2:T3"/>
    <mergeCell ref="U2:U3"/>
    <mergeCell ref="V2:V3"/>
    <mergeCell ref="W2:W3"/>
    <mergeCell ref="X2:X3"/>
    <mergeCell ref="Y2:Y3"/>
    <mergeCell ref="N2:N3"/>
    <mergeCell ref="O2:O3"/>
    <mergeCell ref="P2:P3"/>
    <mergeCell ref="Q2:Q3"/>
    <mergeCell ref="R2:R3"/>
    <mergeCell ref="S2:S3"/>
    <mergeCell ref="H2:H3"/>
    <mergeCell ref="I2:I3"/>
    <mergeCell ref="J2:J3"/>
    <mergeCell ref="K2:K3"/>
    <mergeCell ref="L2:L3"/>
    <mergeCell ref="M2:M3"/>
    <mergeCell ref="B2:B3"/>
    <mergeCell ref="C2:C3"/>
    <mergeCell ref="D2:D3"/>
    <mergeCell ref="E2:E3"/>
    <mergeCell ref="F2:F3"/>
    <mergeCell ref="G2:G3"/>
  </mergeCells>
  <pageMargins left="0.7" right="0.7" top="0.78740157499999996" bottom="0.78740157499999996"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workbookViewId="0">
      <selection sqref="A1:F1"/>
    </sheetView>
  </sheetViews>
  <sheetFormatPr baseColWidth="10" defaultColWidth="10.375" defaultRowHeight="12.75"/>
  <cols>
    <col min="1" max="1" width="18.25" style="882" customWidth="1"/>
    <col min="2" max="4" width="13.75" style="882" customWidth="1"/>
    <col min="5" max="5" width="12.25" style="882" customWidth="1"/>
    <col min="6" max="6" width="11.625" style="882" bestFit="1" customWidth="1"/>
    <col min="7" max="16384" width="10.375" style="882"/>
  </cols>
  <sheetData>
    <row r="1" spans="1:6" ht="26.45" customHeight="1">
      <c r="A1" s="1327" t="s">
        <v>2020</v>
      </c>
      <c r="B1" s="1327"/>
      <c r="C1" s="1327"/>
      <c r="D1" s="1327"/>
      <c r="E1" s="1327"/>
      <c r="F1" s="1327"/>
    </row>
    <row r="2" spans="1:6" ht="26.45" customHeight="1">
      <c r="A2" s="883" t="s">
        <v>214</v>
      </c>
      <c r="B2" s="892" t="s">
        <v>66</v>
      </c>
      <c r="C2" s="885" t="s">
        <v>1387</v>
      </c>
      <c r="D2" s="885" t="s">
        <v>1388</v>
      </c>
    </row>
    <row r="3" spans="1:6">
      <c r="A3" s="1328" t="s">
        <v>1389</v>
      </c>
      <c r="B3" s="886" t="s">
        <v>68</v>
      </c>
      <c r="C3" s="887">
        <v>1515</v>
      </c>
      <c r="D3" s="887">
        <v>56</v>
      </c>
    </row>
    <row r="4" spans="1:6">
      <c r="A4" s="1329"/>
      <c r="B4" s="886" t="s">
        <v>69</v>
      </c>
      <c r="C4" s="887">
        <v>1589</v>
      </c>
      <c r="D4" s="887">
        <v>48</v>
      </c>
    </row>
    <row r="5" spans="1:6">
      <c r="A5" s="1329"/>
      <c r="B5" s="886" t="s">
        <v>70</v>
      </c>
      <c r="C5" s="887">
        <v>1649</v>
      </c>
      <c r="D5" s="887">
        <v>32</v>
      </c>
    </row>
    <row r="6" spans="1:6">
      <c r="A6" s="1330"/>
      <c r="B6" s="888" t="s">
        <v>73</v>
      </c>
      <c r="C6" s="887">
        <v>1737</v>
      </c>
      <c r="D6" s="887">
        <v>34</v>
      </c>
    </row>
    <row r="7" spans="1:6">
      <c r="A7" s="884"/>
      <c r="B7" s="884"/>
      <c r="C7" s="884"/>
      <c r="D7" s="884"/>
    </row>
    <row r="8" spans="1:6">
      <c r="A8" s="1328" t="s">
        <v>22</v>
      </c>
      <c r="B8" s="886" t="s">
        <v>68</v>
      </c>
      <c r="C8" s="889">
        <v>95560</v>
      </c>
      <c r="D8" s="889">
        <v>4494</v>
      </c>
    </row>
    <row r="9" spans="1:6">
      <c r="A9" s="1329"/>
      <c r="B9" s="886" t="s">
        <v>69</v>
      </c>
      <c r="C9" s="889">
        <v>96321</v>
      </c>
      <c r="D9" s="889">
        <v>4539</v>
      </c>
    </row>
    <row r="10" spans="1:6">
      <c r="A10" s="1329"/>
      <c r="B10" s="886" t="s">
        <v>70</v>
      </c>
      <c r="C10" s="889">
        <v>98052</v>
      </c>
      <c r="D10" s="889">
        <v>4628</v>
      </c>
    </row>
    <row r="11" spans="1:6">
      <c r="A11" s="1330"/>
      <c r="B11" s="886" t="s">
        <v>73</v>
      </c>
      <c r="C11" s="889">
        <v>98083</v>
      </c>
      <c r="D11" s="889">
        <v>4148</v>
      </c>
    </row>
    <row r="12" spans="1:6">
      <c r="A12" s="890" t="s">
        <v>1992</v>
      </c>
    </row>
    <row r="13" spans="1:6">
      <c r="A13" s="890" t="s">
        <v>1390</v>
      </c>
    </row>
    <row r="14" spans="1:6">
      <c r="A14" s="891"/>
    </row>
    <row r="16" spans="1:6">
      <c r="F16" s="887"/>
    </row>
    <row r="28" spans="1:8">
      <c r="A28" s="891"/>
      <c r="B28" s="891"/>
      <c r="C28" s="891"/>
      <c r="D28" s="891"/>
      <c r="E28" s="891"/>
      <c r="F28" s="891"/>
      <c r="G28" s="891"/>
      <c r="H28" s="891"/>
    </row>
    <row r="29" spans="1:8">
      <c r="A29" s="891"/>
      <c r="B29" s="891"/>
      <c r="C29" s="891"/>
      <c r="D29" s="891"/>
      <c r="E29" s="891"/>
      <c r="F29" s="891"/>
      <c r="G29" s="891"/>
      <c r="H29" s="891"/>
    </row>
    <row r="30" spans="1:8" ht="13.15" customHeight="1">
      <c r="A30" s="891"/>
      <c r="B30" s="891"/>
      <c r="C30" s="891"/>
      <c r="D30" s="891"/>
      <c r="E30" s="891"/>
      <c r="F30" s="891"/>
      <c r="G30" s="891"/>
      <c r="H30" s="891"/>
    </row>
    <row r="31" spans="1:8" ht="13.15" customHeight="1">
      <c r="A31" s="891"/>
      <c r="B31" s="891"/>
      <c r="C31" s="891"/>
      <c r="D31" s="891"/>
      <c r="E31" s="891"/>
      <c r="F31" s="891"/>
      <c r="G31" s="891"/>
      <c r="H31" s="891"/>
    </row>
    <row r="32" spans="1:8" ht="13.15" customHeight="1">
      <c r="A32" s="891"/>
      <c r="B32" s="891"/>
      <c r="C32" s="891"/>
      <c r="D32" s="891"/>
      <c r="E32" s="891"/>
      <c r="F32" s="891"/>
      <c r="G32" s="891"/>
      <c r="H32" s="891"/>
    </row>
    <row r="33" spans="1:8">
      <c r="A33" s="891"/>
      <c r="B33" s="891"/>
      <c r="C33" s="891"/>
      <c r="D33" s="891"/>
      <c r="E33" s="891"/>
      <c r="F33" s="891"/>
      <c r="G33" s="891"/>
      <c r="H33" s="891"/>
    </row>
    <row r="34" spans="1:8">
      <c r="A34" s="891"/>
      <c r="B34" s="891"/>
      <c r="C34" s="891"/>
      <c r="D34" s="891"/>
      <c r="E34" s="891"/>
      <c r="F34" s="891"/>
      <c r="G34" s="891"/>
      <c r="H34" s="891"/>
    </row>
    <row r="35" spans="1:8">
      <c r="A35" s="891"/>
      <c r="B35" s="891"/>
      <c r="C35" s="891"/>
      <c r="D35" s="891"/>
      <c r="E35" s="891"/>
      <c r="F35" s="891"/>
      <c r="G35" s="891"/>
      <c r="H35" s="891"/>
    </row>
  </sheetData>
  <mergeCells count="3">
    <mergeCell ref="A1:F1"/>
    <mergeCell ref="A3:A6"/>
    <mergeCell ref="A8:A11"/>
  </mergeCells>
  <pageMargins left="0.78740157499999996" right="0.78740157499999996" top="0.984251969" bottom="0.984251969" header="0.4921259845" footer="0.4921259845"/>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heetViews>
  <sheetFormatPr baseColWidth="10" defaultColWidth="11.25" defaultRowHeight="12.75"/>
  <cols>
    <col min="1" max="1" width="20" style="294" customWidth="1"/>
    <col min="2" max="16384" width="11.25" style="294"/>
  </cols>
  <sheetData>
    <row r="1" spans="1:7" ht="26.45" customHeight="1">
      <c r="A1" s="1100" t="s">
        <v>871</v>
      </c>
    </row>
    <row r="2" spans="1:7" ht="19.899999999999999" customHeight="1">
      <c r="A2" s="1333" t="s">
        <v>312</v>
      </c>
      <c r="B2" s="1331" t="s">
        <v>313</v>
      </c>
      <c r="C2" s="1332"/>
      <c r="D2" s="1331" t="s">
        <v>314</v>
      </c>
      <c r="E2" s="1332"/>
      <c r="F2" s="1331" t="s">
        <v>315</v>
      </c>
      <c r="G2" s="1332"/>
    </row>
    <row r="3" spans="1:7" ht="19.899999999999999" customHeight="1">
      <c r="A3" s="1334"/>
      <c r="B3" s="579" t="s">
        <v>316</v>
      </c>
      <c r="C3" s="580" t="s">
        <v>317</v>
      </c>
      <c r="D3" s="579" t="s">
        <v>316</v>
      </c>
      <c r="E3" s="580" t="s">
        <v>317</v>
      </c>
      <c r="F3" s="579" t="s">
        <v>316</v>
      </c>
      <c r="G3" s="580" t="s">
        <v>317</v>
      </c>
    </row>
    <row r="4" spans="1:7" ht="14.25">
      <c r="A4" s="296" t="s">
        <v>318</v>
      </c>
      <c r="B4" s="297">
        <v>40</v>
      </c>
      <c r="C4" s="297">
        <v>7163</v>
      </c>
      <c r="D4" s="297">
        <v>30</v>
      </c>
      <c r="E4" s="297">
        <v>6406</v>
      </c>
      <c r="F4" s="297">
        <v>10</v>
      </c>
      <c r="G4" s="297">
        <v>757</v>
      </c>
    </row>
    <row r="5" spans="1:7">
      <c r="A5" s="295" t="s">
        <v>319</v>
      </c>
      <c r="B5" s="297">
        <v>10</v>
      </c>
      <c r="C5" s="297">
        <v>1531</v>
      </c>
      <c r="D5" s="297">
        <v>7</v>
      </c>
      <c r="E5" s="297">
        <v>1042</v>
      </c>
      <c r="F5" s="297">
        <v>3</v>
      </c>
      <c r="G5" s="297">
        <v>489</v>
      </c>
    </row>
    <row r="6" spans="1:7" ht="14.25">
      <c r="A6" s="746" t="s">
        <v>832</v>
      </c>
      <c r="B6" s="297">
        <v>14</v>
      </c>
      <c r="C6" s="297">
        <v>1094</v>
      </c>
      <c r="D6" s="297">
        <v>8</v>
      </c>
      <c r="E6" s="297">
        <v>697</v>
      </c>
      <c r="F6" s="297">
        <v>6</v>
      </c>
      <c r="G6" s="297">
        <v>397</v>
      </c>
    </row>
    <row r="7" spans="1:7">
      <c r="A7" s="295" t="s">
        <v>320</v>
      </c>
      <c r="B7" s="297">
        <v>11</v>
      </c>
      <c r="C7" s="297">
        <v>2945</v>
      </c>
      <c r="D7" s="297">
        <v>6</v>
      </c>
      <c r="E7" s="297">
        <v>2224</v>
      </c>
      <c r="F7" s="297">
        <v>5</v>
      </c>
      <c r="G7" s="297">
        <v>721</v>
      </c>
    </row>
    <row r="8" spans="1:7">
      <c r="A8" s="295" t="s">
        <v>321</v>
      </c>
      <c r="B8" s="297">
        <v>13</v>
      </c>
      <c r="C8" s="297">
        <v>8682</v>
      </c>
      <c r="D8" s="297">
        <v>9</v>
      </c>
      <c r="E8" s="297">
        <v>6681</v>
      </c>
      <c r="F8" s="297">
        <v>4</v>
      </c>
      <c r="G8" s="297">
        <v>2001</v>
      </c>
    </row>
    <row r="9" spans="1:7" ht="14.25">
      <c r="A9" s="296" t="s">
        <v>322</v>
      </c>
      <c r="B9" s="297">
        <v>3</v>
      </c>
      <c r="C9" s="297">
        <v>257</v>
      </c>
      <c r="D9" s="297">
        <v>1</v>
      </c>
      <c r="E9" s="297">
        <v>141</v>
      </c>
      <c r="F9" s="297">
        <v>2</v>
      </c>
      <c r="G9" s="297">
        <v>116</v>
      </c>
    </row>
    <row r="10" spans="1:7">
      <c r="A10" s="295" t="s">
        <v>323</v>
      </c>
      <c r="B10" s="297">
        <v>1</v>
      </c>
      <c r="C10" s="297">
        <v>1216</v>
      </c>
      <c r="D10" s="297">
        <v>1</v>
      </c>
      <c r="E10" s="297">
        <v>1216</v>
      </c>
      <c r="F10" s="298" t="s">
        <v>31</v>
      </c>
      <c r="G10" s="298" t="s">
        <v>31</v>
      </c>
    </row>
    <row r="11" spans="1:7">
      <c r="A11" s="295" t="s">
        <v>324</v>
      </c>
      <c r="B11" s="298" t="s">
        <v>31</v>
      </c>
      <c r="C11" s="298" t="s">
        <v>31</v>
      </c>
      <c r="D11" s="298" t="s">
        <v>31</v>
      </c>
      <c r="E11" s="298" t="s">
        <v>31</v>
      </c>
      <c r="F11" s="298" t="s">
        <v>31</v>
      </c>
      <c r="G11" s="298" t="s">
        <v>31</v>
      </c>
    </row>
    <row r="12" spans="1:7">
      <c r="A12" s="295" t="s">
        <v>325</v>
      </c>
      <c r="B12" s="297">
        <v>3</v>
      </c>
      <c r="C12" s="297">
        <v>1487</v>
      </c>
      <c r="D12" s="298" t="s">
        <v>31</v>
      </c>
      <c r="E12" s="298" t="s">
        <v>31</v>
      </c>
      <c r="F12" s="297">
        <v>3</v>
      </c>
      <c r="G12" s="297">
        <v>1487</v>
      </c>
    </row>
    <row r="13" spans="1:7">
      <c r="A13" s="295" t="s">
        <v>53</v>
      </c>
      <c r="B13" s="297">
        <v>95</v>
      </c>
      <c r="C13" s="297">
        <v>24375</v>
      </c>
      <c r="D13" s="297">
        <v>62</v>
      </c>
      <c r="E13" s="297">
        <v>18407</v>
      </c>
      <c r="F13" s="297">
        <v>33</v>
      </c>
      <c r="G13" s="297">
        <v>5968</v>
      </c>
    </row>
    <row r="14" spans="1:7">
      <c r="A14" s="299" t="s">
        <v>920</v>
      </c>
    </row>
    <row r="15" spans="1:7">
      <c r="A15" s="299" t="s">
        <v>326</v>
      </c>
    </row>
    <row r="16" spans="1:7">
      <c r="A16" s="299" t="s">
        <v>327</v>
      </c>
    </row>
    <row r="17" spans="1:7">
      <c r="A17" s="299" t="s">
        <v>328</v>
      </c>
    </row>
    <row r="18" spans="1:7">
      <c r="A18" s="299" t="s">
        <v>65</v>
      </c>
    </row>
    <row r="23" spans="1:7" ht="14.25">
      <c r="E23" s="300"/>
      <c r="F23" s="300"/>
      <c r="G23" s="300"/>
    </row>
  </sheetData>
  <mergeCells count="4">
    <mergeCell ref="B2:C2"/>
    <mergeCell ref="D2:E2"/>
    <mergeCell ref="F2:G2"/>
    <mergeCell ref="A2:A3"/>
  </mergeCells>
  <pageMargins left="0.7" right="0.7" top="0.78740157499999996" bottom="0.78740157499999996"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9"/>
  <sheetViews>
    <sheetView workbookViewId="0"/>
  </sheetViews>
  <sheetFormatPr baseColWidth="10" defaultColWidth="8" defaultRowHeight="12.75"/>
  <cols>
    <col min="1" max="1" width="19.375" style="219" customWidth="1"/>
    <col min="2" max="2" width="10.25" style="219" customWidth="1"/>
    <col min="3" max="3" width="41.125" style="219" customWidth="1"/>
    <col min="4" max="4" width="16.625" style="818" customWidth="1"/>
    <col min="5" max="9" width="12.25" style="219" customWidth="1"/>
    <col min="10" max="16384" width="8" style="219"/>
  </cols>
  <sheetData>
    <row r="1" spans="1:9" ht="25.15" customHeight="1">
      <c r="A1" s="817" t="s">
        <v>1993</v>
      </c>
    </row>
    <row r="2" spans="1:9">
      <c r="A2" s="1178" t="s">
        <v>214</v>
      </c>
      <c r="B2" s="1186" t="s">
        <v>66</v>
      </c>
      <c r="C2" s="1340" t="s">
        <v>329</v>
      </c>
      <c r="D2" s="1178" t="s">
        <v>904</v>
      </c>
      <c r="E2" s="1341" t="s">
        <v>905</v>
      </c>
      <c r="F2" s="1340"/>
      <c r="G2" s="1340"/>
      <c r="H2" s="1340"/>
      <c r="I2" s="1340"/>
    </row>
    <row r="3" spans="1:9" ht="19.899999999999999" customHeight="1">
      <c r="A3" s="1178"/>
      <c r="B3" s="1186"/>
      <c r="C3" s="1340"/>
      <c r="D3" s="1178"/>
      <c r="E3" s="804" t="s">
        <v>59</v>
      </c>
      <c r="F3" s="804" t="s">
        <v>60</v>
      </c>
      <c r="G3" s="804" t="s">
        <v>89</v>
      </c>
      <c r="H3" s="804" t="s">
        <v>90</v>
      </c>
      <c r="I3" s="804" t="s">
        <v>27</v>
      </c>
    </row>
    <row r="4" spans="1:9" ht="13.15" customHeight="1">
      <c r="A4" s="1335" t="s">
        <v>397</v>
      </c>
      <c r="B4" s="1336" t="s">
        <v>68</v>
      </c>
      <c r="C4" s="1337" t="s">
        <v>330</v>
      </c>
      <c r="D4" s="819" t="s">
        <v>104</v>
      </c>
      <c r="E4" s="132">
        <v>3095</v>
      </c>
      <c r="F4" s="132">
        <v>3078</v>
      </c>
      <c r="G4" s="132">
        <v>5471</v>
      </c>
      <c r="H4" s="132">
        <v>702</v>
      </c>
      <c r="I4" s="132">
        <v>6173</v>
      </c>
    </row>
    <row r="5" spans="1:9" ht="13.15" customHeight="1">
      <c r="A5" s="1335"/>
      <c r="B5" s="1336"/>
      <c r="C5" s="1337"/>
      <c r="D5" s="819" t="s">
        <v>105</v>
      </c>
      <c r="E5" s="132">
        <v>369</v>
      </c>
      <c r="F5" s="132">
        <v>317</v>
      </c>
      <c r="G5" s="132">
        <v>658</v>
      </c>
      <c r="H5" s="132">
        <v>28</v>
      </c>
      <c r="I5" s="132">
        <v>686</v>
      </c>
    </row>
    <row r="6" spans="1:9" ht="13.15" customHeight="1">
      <c r="A6" s="1335"/>
      <c r="B6" s="1336"/>
      <c r="C6" s="1337"/>
      <c r="D6" s="819" t="s">
        <v>27</v>
      </c>
      <c r="E6" s="132">
        <v>3464</v>
      </c>
      <c r="F6" s="132">
        <v>3395</v>
      </c>
      <c r="G6" s="132">
        <v>6129</v>
      </c>
      <c r="H6" s="132">
        <v>730</v>
      </c>
      <c r="I6" s="132">
        <v>6859</v>
      </c>
    </row>
    <row r="7" spans="1:9" ht="13.15" customHeight="1">
      <c r="A7" s="1335"/>
      <c r="B7" s="1336"/>
      <c r="C7" s="1337" t="s">
        <v>331</v>
      </c>
      <c r="D7" s="819" t="s">
        <v>104</v>
      </c>
      <c r="E7" s="132">
        <v>838</v>
      </c>
      <c r="F7" s="132">
        <v>577</v>
      </c>
      <c r="G7" s="132">
        <v>905</v>
      </c>
      <c r="H7" s="132">
        <v>510</v>
      </c>
      <c r="I7" s="132">
        <v>1415</v>
      </c>
    </row>
    <row r="8" spans="1:9" ht="13.15" customHeight="1">
      <c r="A8" s="1335"/>
      <c r="B8" s="1336"/>
      <c r="C8" s="1337"/>
      <c r="D8" s="819" t="s">
        <v>105</v>
      </c>
      <c r="E8" s="132">
        <v>340</v>
      </c>
      <c r="F8" s="132">
        <v>213</v>
      </c>
      <c r="G8" s="132">
        <v>316</v>
      </c>
      <c r="H8" s="132">
        <v>237</v>
      </c>
      <c r="I8" s="132">
        <v>553</v>
      </c>
    </row>
    <row r="9" spans="1:9" ht="13.15" customHeight="1">
      <c r="A9" s="1335"/>
      <c r="B9" s="1336"/>
      <c r="C9" s="1337"/>
      <c r="D9" s="819" t="s">
        <v>27</v>
      </c>
      <c r="E9" s="132">
        <v>1178</v>
      </c>
      <c r="F9" s="132">
        <v>790</v>
      </c>
      <c r="G9" s="132">
        <v>1221</v>
      </c>
      <c r="H9" s="132">
        <v>747</v>
      </c>
      <c r="I9" s="132">
        <v>1968</v>
      </c>
    </row>
    <row r="10" spans="1:9" ht="13.15" customHeight="1">
      <c r="A10" s="1335"/>
      <c r="B10" s="1336"/>
      <c r="C10" s="1337" t="s">
        <v>332</v>
      </c>
      <c r="D10" s="819" t="s">
        <v>104</v>
      </c>
      <c r="E10" s="132">
        <v>1328</v>
      </c>
      <c r="F10" s="132">
        <v>1087</v>
      </c>
      <c r="G10" s="132">
        <v>2119</v>
      </c>
      <c r="H10" s="132">
        <v>296</v>
      </c>
      <c r="I10" s="132">
        <v>2415</v>
      </c>
    </row>
    <row r="11" spans="1:9" ht="13.15" customHeight="1">
      <c r="A11" s="1335"/>
      <c r="B11" s="1336"/>
      <c r="C11" s="1337"/>
      <c r="D11" s="819" t="s">
        <v>105</v>
      </c>
      <c r="E11" s="132">
        <v>369</v>
      </c>
      <c r="F11" s="132">
        <v>430</v>
      </c>
      <c r="G11" s="132">
        <v>789</v>
      </c>
      <c r="H11" s="132">
        <v>10</v>
      </c>
      <c r="I11" s="132">
        <v>799</v>
      </c>
    </row>
    <row r="12" spans="1:9" ht="13.15" customHeight="1">
      <c r="A12" s="1335"/>
      <c r="B12" s="1336"/>
      <c r="C12" s="1337"/>
      <c r="D12" s="819" t="s">
        <v>27</v>
      </c>
      <c r="E12" s="132">
        <v>1697</v>
      </c>
      <c r="F12" s="132">
        <v>1517</v>
      </c>
      <c r="G12" s="132">
        <v>2908</v>
      </c>
      <c r="H12" s="132">
        <v>306</v>
      </c>
      <c r="I12" s="132">
        <v>3214</v>
      </c>
    </row>
    <row r="13" spans="1:9" ht="13.15" customHeight="1">
      <c r="A13" s="1335"/>
      <c r="B13" s="1336"/>
      <c r="C13" s="1337" t="s">
        <v>333</v>
      </c>
      <c r="D13" s="819" t="s">
        <v>104</v>
      </c>
      <c r="E13" s="132">
        <v>3533</v>
      </c>
      <c r="F13" s="132">
        <v>3142</v>
      </c>
      <c r="G13" s="132">
        <v>5962</v>
      </c>
      <c r="H13" s="132">
        <v>713</v>
      </c>
      <c r="I13" s="132">
        <v>6675</v>
      </c>
    </row>
    <row r="14" spans="1:9" ht="13.15" customHeight="1">
      <c r="A14" s="1335"/>
      <c r="B14" s="1336"/>
      <c r="C14" s="1337" t="s">
        <v>333</v>
      </c>
      <c r="D14" s="819" t="s">
        <v>105</v>
      </c>
      <c r="E14" s="132">
        <v>378</v>
      </c>
      <c r="F14" s="132">
        <v>1413</v>
      </c>
      <c r="G14" s="132">
        <v>1758</v>
      </c>
      <c r="H14" s="132">
        <v>33</v>
      </c>
      <c r="I14" s="132">
        <v>1791</v>
      </c>
    </row>
    <row r="15" spans="1:9" ht="13.15" customHeight="1">
      <c r="A15" s="1335"/>
      <c r="B15" s="1336"/>
      <c r="C15" s="1337" t="s">
        <v>333</v>
      </c>
      <c r="D15" s="819" t="s">
        <v>27</v>
      </c>
      <c r="E15" s="132">
        <v>3911</v>
      </c>
      <c r="F15" s="132">
        <v>4555</v>
      </c>
      <c r="G15" s="132">
        <v>7720</v>
      </c>
      <c r="H15" s="132">
        <v>746</v>
      </c>
      <c r="I15" s="132">
        <v>8466</v>
      </c>
    </row>
    <row r="16" spans="1:9" ht="13.15" customHeight="1">
      <c r="A16" s="1335"/>
      <c r="B16" s="1336"/>
      <c r="C16" s="1337" t="s">
        <v>334</v>
      </c>
      <c r="D16" s="819" t="s">
        <v>104</v>
      </c>
      <c r="E16" s="132">
        <v>520</v>
      </c>
      <c r="F16" s="132">
        <v>306</v>
      </c>
      <c r="G16" s="132">
        <v>603</v>
      </c>
      <c r="H16" s="132">
        <v>223</v>
      </c>
      <c r="I16" s="132">
        <v>826</v>
      </c>
    </row>
    <row r="17" spans="1:9" ht="13.15" customHeight="1">
      <c r="A17" s="1335"/>
      <c r="B17" s="1336"/>
      <c r="C17" s="1337" t="s">
        <v>334</v>
      </c>
      <c r="D17" s="819" t="s">
        <v>105</v>
      </c>
      <c r="E17" s="132">
        <v>214</v>
      </c>
      <c r="F17" s="132">
        <v>101</v>
      </c>
      <c r="G17" s="132">
        <v>295</v>
      </c>
      <c r="H17" s="132">
        <v>20</v>
      </c>
      <c r="I17" s="132">
        <v>315</v>
      </c>
    </row>
    <row r="18" spans="1:9" ht="13.15" customHeight="1">
      <c r="A18" s="1335"/>
      <c r="B18" s="1336"/>
      <c r="C18" s="1337" t="s">
        <v>334</v>
      </c>
      <c r="D18" s="819" t="s">
        <v>27</v>
      </c>
      <c r="E18" s="132">
        <v>734</v>
      </c>
      <c r="F18" s="132">
        <v>407</v>
      </c>
      <c r="G18" s="132">
        <v>898</v>
      </c>
      <c r="H18" s="132">
        <v>243</v>
      </c>
      <c r="I18" s="132">
        <v>1141</v>
      </c>
    </row>
    <row r="19" spans="1:9" ht="13.15" customHeight="1">
      <c r="A19" s="1335"/>
      <c r="B19" s="1336"/>
      <c r="C19" s="1337" t="s">
        <v>335</v>
      </c>
      <c r="D19" s="819" t="s">
        <v>104</v>
      </c>
      <c r="E19" s="533" t="s">
        <v>31</v>
      </c>
      <c r="F19" s="533" t="s">
        <v>31</v>
      </c>
      <c r="G19" s="533" t="s">
        <v>31</v>
      </c>
      <c r="H19" s="533" t="s">
        <v>31</v>
      </c>
      <c r="I19" s="533" t="s">
        <v>31</v>
      </c>
    </row>
    <row r="20" spans="1:9" ht="13.15" customHeight="1">
      <c r="A20" s="1335"/>
      <c r="B20" s="1336"/>
      <c r="C20" s="1337" t="s">
        <v>335</v>
      </c>
      <c r="D20" s="819" t="s">
        <v>105</v>
      </c>
      <c r="E20" s="132">
        <v>683</v>
      </c>
      <c r="F20" s="132">
        <v>756</v>
      </c>
      <c r="G20" s="132">
        <v>1415</v>
      </c>
      <c r="H20" s="132">
        <v>24</v>
      </c>
      <c r="I20" s="132">
        <v>1439</v>
      </c>
    </row>
    <row r="21" spans="1:9" ht="13.15" customHeight="1">
      <c r="A21" s="1335"/>
      <c r="B21" s="1336"/>
      <c r="C21" s="1337" t="s">
        <v>335</v>
      </c>
      <c r="D21" s="819" t="s">
        <v>27</v>
      </c>
      <c r="E21" s="132">
        <v>683</v>
      </c>
      <c r="F21" s="132">
        <v>756</v>
      </c>
      <c r="G21" s="132">
        <v>1415</v>
      </c>
      <c r="H21" s="132">
        <v>24</v>
      </c>
      <c r="I21" s="132">
        <v>1439</v>
      </c>
    </row>
    <row r="22" spans="1:9" ht="13.15" customHeight="1">
      <c r="A22" s="1335"/>
      <c r="B22" s="1336"/>
      <c r="C22" s="1337" t="s">
        <v>906</v>
      </c>
      <c r="D22" s="819" t="s">
        <v>104</v>
      </c>
      <c r="E22" s="132">
        <v>648</v>
      </c>
      <c r="F22" s="132">
        <v>633</v>
      </c>
      <c r="G22" s="132">
        <v>1180</v>
      </c>
      <c r="H22" s="132">
        <v>101</v>
      </c>
      <c r="I22" s="132">
        <v>1281</v>
      </c>
    </row>
    <row r="23" spans="1:9" ht="13.15" customHeight="1">
      <c r="A23" s="1335"/>
      <c r="B23" s="1336"/>
      <c r="C23" s="1337" t="s">
        <v>906</v>
      </c>
      <c r="D23" s="819" t="s">
        <v>105</v>
      </c>
      <c r="E23" s="533" t="s">
        <v>31</v>
      </c>
      <c r="F23" s="533" t="s">
        <v>31</v>
      </c>
      <c r="G23" s="533" t="s">
        <v>31</v>
      </c>
      <c r="H23" s="533" t="s">
        <v>31</v>
      </c>
      <c r="I23" s="533" t="s">
        <v>31</v>
      </c>
    </row>
    <row r="24" spans="1:9" ht="13.15" customHeight="1">
      <c r="A24" s="1335"/>
      <c r="B24" s="1336"/>
      <c r="C24" s="1337" t="s">
        <v>906</v>
      </c>
      <c r="D24" s="819" t="s">
        <v>27</v>
      </c>
      <c r="E24" s="132">
        <v>648</v>
      </c>
      <c r="F24" s="132">
        <v>633</v>
      </c>
      <c r="G24" s="132">
        <v>1180</v>
      </c>
      <c r="H24" s="132">
        <v>101</v>
      </c>
      <c r="I24" s="132">
        <v>1281</v>
      </c>
    </row>
    <row r="25" spans="1:9" ht="13.15" customHeight="1">
      <c r="A25" s="1335"/>
      <c r="B25" s="1336"/>
      <c r="C25" s="1337" t="s">
        <v>27</v>
      </c>
      <c r="D25" s="819" t="s">
        <v>104</v>
      </c>
      <c r="E25" s="132">
        <v>9962</v>
      </c>
      <c r="F25" s="132">
        <v>8823</v>
      </c>
      <c r="G25" s="132">
        <v>16240</v>
      </c>
      <c r="H25" s="132">
        <v>2545</v>
      </c>
      <c r="I25" s="132">
        <v>18785</v>
      </c>
    </row>
    <row r="26" spans="1:9" ht="13.15" customHeight="1">
      <c r="A26" s="1335"/>
      <c r="B26" s="1336"/>
      <c r="C26" s="1337" t="s">
        <v>27</v>
      </c>
      <c r="D26" s="1030" t="s">
        <v>105</v>
      </c>
      <c r="E26" s="132">
        <v>2353</v>
      </c>
      <c r="F26" s="132">
        <v>3230</v>
      </c>
      <c r="G26" s="132">
        <v>5231</v>
      </c>
      <c r="H26" s="132">
        <v>352</v>
      </c>
      <c r="I26" s="132">
        <v>5583</v>
      </c>
    </row>
    <row r="27" spans="1:9" ht="13.15" customHeight="1">
      <c r="A27" s="1335"/>
      <c r="B27" s="1336"/>
      <c r="C27" s="1339" t="s">
        <v>27</v>
      </c>
      <c r="D27" s="1030" t="s">
        <v>27</v>
      </c>
      <c r="E27" s="346">
        <v>12315</v>
      </c>
      <c r="F27" s="346">
        <v>12053</v>
      </c>
      <c r="G27" s="346">
        <v>21471</v>
      </c>
      <c r="H27" s="346">
        <v>2897</v>
      </c>
      <c r="I27" s="346">
        <v>24368</v>
      </c>
    </row>
    <row r="28" spans="1:9" ht="13.15" customHeight="1">
      <c r="A28" s="1335"/>
      <c r="B28" s="1338" t="s">
        <v>69</v>
      </c>
      <c r="C28" s="1337" t="s">
        <v>907</v>
      </c>
      <c r="D28" s="1030" t="s">
        <v>104</v>
      </c>
      <c r="E28" s="132">
        <v>27</v>
      </c>
      <c r="F28" s="132">
        <v>16</v>
      </c>
      <c r="G28" s="132">
        <v>33</v>
      </c>
      <c r="H28" s="132">
        <v>10</v>
      </c>
      <c r="I28" s="132">
        <v>43</v>
      </c>
    </row>
    <row r="29" spans="1:9" ht="13.15" customHeight="1">
      <c r="A29" s="1335"/>
      <c r="B29" s="1338"/>
      <c r="C29" s="1337" t="s">
        <v>907</v>
      </c>
      <c r="D29" s="820" t="s">
        <v>105</v>
      </c>
      <c r="E29" s="132">
        <v>11</v>
      </c>
      <c r="F29" s="132">
        <v>14</v>
      </c>
      <c r="G29" s="132">
        <v>25</v>
      </c>
      <c r="H29" s="533" t="s">
        <v>31</v>
      </c>
      <c r="I29" s="132">
        <v>25</v>
      </c>
    </row>
    <row r="30" spans="1:9" ht="13.15" customHeight="1">
      <c r="A30" s="1335"/>
      <c r="B30" s="1338"/>
      <c r="C30" s="1337" t="s">
        <v>907</v>
      </c>
      <c r="D30" s="820" t="s">
        <v>27</v>
      </c>
      <c r="E30" s="132">
        <v>38</v>
      </c>
      <c r="F30" s="132">
        <v>30</v>
      </c>
      <c r="G30" s="132">
        <v>58</v>
      </c>
      <c r="H30" s="132">
        <v>10</v>
      </c>
      <c r="I30" s="132">
        <v>68</v>
      </c>
    </row>
    <row r="31" spans="1:9" ht="13.15" customHeight="1">
      <c r="A31" s="1335"/>
      <c r="B31" s="1338"/>
      <c r="C31" s="1337" t="s">
        <v>330</v>
      </c>
      <c r="D31" s="820" t="s">
        <v>104</v>
      </c>
      <c r="E31" s="132">
        <v>3027</v>
      </c>
      <c r="F31" s="132">
        <v>3194</v>
      </c>
      <c r="G31" s="132">
        <v>5455</v>
      </c>
      <c r="H31" s="132">
        <v>766</v>
      </c>
      <c r="I31" s="132">
        <v>6221</v>
      </c>
    </row>
    <row r="32" spans="1:9" ht="13.15" customHeight="1">
      <c r="A32" s="1335"/>
      <c r="B32" s="1338"/>
      <c r="C32" s="1337" t="s">
        <v>330</v>
      </c>
      <c r="D32" s="820" t="s">
        <v>105</v>
      </c>
      <c r="E32" s="132">
        <v>385</v>
      </c>
      <c r="F32" s="132">
        <v>325</v>
      </c>
      <c r="G32" s="132">
        <v>683</v>
      </c>
      <c r="H32" s="132">
        <v>27</v>
      </c>
      <c r="I32" s="132">
        <v>710</v>
      </c>
    </row>
    <row r="33" spans="1:9" ht="13.15" customHeight="1">
      <c r="A33" s="1335"/>
      <c r="B33" s="1338"/>
      <c r="C33" s="1337" t="s">
        <v>330</v>
      </c>
      <c r="D33" s="820" t="s">
        <v>27</v>
      </c>
      <c r="E33" s="132">
        <v>3412</v>
      </c>
      <c r="F33" s="132">
        <v>3519</v>
      </c>
      <c r="G33" s="132">
        <v>6138</v>
      </c>
      <c r="H33" s="132">
        <v>793</v>
      </c>
      <c r="I33" s="132">
        <v>6931</v>
      </c>
    </row>
    <row r="34" spans="1:9" ht="13.15" customHeight="1">
      <c r="A34" s="1335"/>
      <c r="B34" s="1338"/>
      <c r="C34" s="1337" t="s">
        <v>331</v>
      </c>
      <c r="D34" s="819" t="s">
        <v>104</v>
      </c>
      <c r="E34" s="132">
        <v>719</v>
      </c>
      <c r="F34" s="132">
        <v>501</v>
      </c>
      <c r="G34" s="132">
        <v>793</v>
      </c>
      <c r="H34" s="132">
        <v>427</v>
      </c>
      <c r="I34" s="132">
        <v>1220</v>
      </c>
    </row>
    <row r="35" spans="1:9" ht="13.15" customHeight="1">
      <c r="A35" s="1335"/>
      <c r="B35" s="1338"/>
      <c r="C35" s="1337" t="s">
        <v>331</v>
      </c>
      <c r="D35" s="819" t="s">
        <v>105</v>
      </c>
      <c r="E35" s="132">
        <v>315</v>
      </c>
      <c r="F35" s="132">
        <v>193</v>
      </c>
      <c r="G35" s="132">
        <v>256</v>
      </c>
      <c r="H35" s="132">
        <v>252</v>
      </c>
      <c r="I35" s="132">
        <v>508</v>
      </c>
    </row>
    <row r="36" spans="1:9" ht="13.15" customHeight="1">
      <c r="A36" s="1335"/>
      <c r="B36" s="1338"/>
      <c r="C36" s="1337" t="s">
        <v>331</v>
      </c>
      <c r="D36" s="819" t="s">
        <v>27</v>
      </c>
      <c r="E36" s="132">
        <v>1034</v>
      </c>
      <c r="F36" s="132">
        <v>694</v>
      </c>
      <c r="G36" s="132">
        <v>1049</v>
      </c>
      <c r="H36" s="132">
        <v>679</v>
      </c>
      <c r="I36" s="132">
        <v>1728</v>
      </c>
    </row>
    <row r="37" spans="1:9" ht="13.15" customHeight="1">
      <c r="A37" s="1335"/>
      <c r="B37" s="1338"/>
      <c r="C37" s="1337" t="s">
        <v>332</v>
      </c>
      <c r="D37" s="819" t="s">
        <v>104</v>
      </c>
      <c r="E37" s="132">
        <v>1281</v>
      </c>
      <c r="F37" s="132">
        <v>1103</v>
      </c>
      <c r="G37" s="132">
        <v>2070</v>
      </c>
      <c r="H37" s="132">
        <v>314</v>
      </c>
      <c r="I37" s="132">
        <v>2384</v>
      </c>
    </row>
    <row r="38" spans="1:9" ht="13.15" customHeight="1">
      <c r="A38" s="1335"/>
      <c r="B38" s="1338"/>
      <c r="C38" s="1337" t="s">
        <v>332</v>
      </c>
      <c r="D38" s="819" t="s">
        <v>105</v>
      </c>
      <c r="E38" s="132">
        <v>362</v>
      </c>
      <c r="F38" s="132">
        <v>435</v>
      </c>
      <c r="G38" s="132">
        <v>776</v>
      </c>
      <c r="H38" s="132">
        <v>21</v>
      </c>
      <c r="I38" s="132">
        <v>797</v>
      </c>
    </row>
    <row r="39" spans="1:9" ht="13.15" customHeight="1">
      <c r="A39" s="1335"/>
      <c r="B39" s="1338"/>
      <c r="C39" s="1337" t="s">
        <v>332</v>
      </c>
      <c r="D39" s="819" t="s">
        <v>27</v>
      </c>
      <c r="E39" s="132">
        <v>1643</v>
      </c>
      <c r="F39" s="132">
        <v>1538</v>
      </c>
      <c r="G39" s="132">
        <v>2846</v>
      </c>
      <c r="H39" s="132">
        <v>335</v>
      </c>
      <c r="I39" s="132">
        <v>3181</v>
      </c>
    </row>
    <row r="40" spans="1:9" ht="13.15" customHeight="1">
      <c r="A40" s="1335"/>
      <c r="B40" s="1338"/>
      <c r="C40" s="1337" t="s">
        <v>333</v>
      </c>
      <c r="D40" s="819" t="s">
        <v>104</v>
      </c>
      <c r="E40" s="132">
        <v>3534</v>
      </c>
      <c r="F40" s="132">
        <v>3166</v>
      </c>
      <c r="G40" s="132">
        <v>5965</v>
      </c>
      <c r="H40" s="132">
        <v>735</v>
      </c>
      <c r="I40" s="132">
        <v>6700</v>
      </c>
    </row>
    <row r="41" spans="1:9" ht="13.15" customHeight="1">
      <c r="A41" s="1335"/>
      <c r="B41" s="1338"/>
      <c r="C41" s="1337" t="s">
        <v>333</v>
      </c>
      <c r="D41" s="819" t="s">
        <v>105</v>
      </c>
      <c r="E41" s="132">
        <v>424</v>
      </c>
      <c r="F41" s="132">
        <v>1456</v>
      </c>
      <c r="G41" s="132">
        <v>1828</v>
      </c>
      <c r="H41" s="132">
        <v>52</v>
      </c>
      <c r="I41" s="132">
        <v>1880</v>
      </c>
    </row>
    <row r="42" spans="1:9" ht="13.15" customHeight="1">
      <c r="A42" s="1335"/>
      <c r="B42" s="1338"/>
      <c r="C42" s="1337" t="s">
        <v>333</v>
      </c>
      <c r="D42" s="819" t="s">
        <v>27</v>
      </c>
      <c r="E42" s="132">
        <v>3958</v>
      </c>
      <c r="F42" s="132">
        <v>4622</v>
      </c>
      <c r="G42" s="132">
        <v>7793</v>
      </c>
      <c r="H42" s="132">
        <v>787</v>
      </c>
      <c r="I42" s="132">
        <v>8580</v>
      </c>
    </row>
    <row r="43" spans="1:9" ht="13.15" customHeight="1">
      <c r="A43" s="1335"/>
      <c r="B43" s="1338"/>
      <c r="C43" s="1337" t="s">
        <v>334</v>
      </c>
      <c r="D43" s="819" t="s">
        <v>104</v>
      </c>
      <c r="E43" s="132">
        <v>517</v>
      </c>
      <c r="F43" s="132">
        <v>312</v>
      </c>
      <c r="G43" s="132">
        <v>606</v>
      </c>
      <c r="H43" s="132">
        <v>223</v>
      </c>
      <c r="I43" s="132">
        <v>829</v>
      </c>
    </row>
    <row r="44" spans="1:9" ht="13.15" customHeight="1">
      <c r="A44" s="1335"/>
      <c r="B44" s="1338"/>
      <c r="C44" s="1337" t="s">
        <v>334</v>
      </c>
      <c r="D44" s="819" t="s">
        <v>105</v>
      </c>
      <c r="E44" s="132">
        <v>218</v>
      </c>
      <c r="F44" s="132">
        <v>98</v>
      </c>
      <c r="G44" s="132">
        <v>294</v>
      </c>
      <c r="H44" s="132">
        <v>22</v>
      </c>
      <c r="I44" s="132">
        <v>316</v>
      </c>
    </row>
    <row r="45" spans="1:9" ht="13.15" customHeight="1">
      <c r="A45" s="1335"/>
      <c r="B45" s="1338"/>
      <c r="C45" s="1337" t="s">
        <v>334</v>
      </c>
      <c r="D45" s="819" t="s">
        <v>27</v>
      </c>
      <c r="E45" s="132">
        <v>735</v>
      </c>
      <c r="F45" s="132">
        <v>410</v>
      </c>
      <c r="G45" s="132">
        <v>900</v>
      </c>
      <c r="H45" s="132">
        <v>245</v>
      </c>
      <c r="I45" s="132">
        <v>1145</v>
      </c>
    </row>
    <row r="46" spans="1:9" ht="13.15" customHeight="1">
      <c r="A46" s="1335"/>
      <c r="B46" s="1338"/>
      <c r="C46" s="1337" t="s">
        <v>335</v>
      </c>
      <c r="D46" s="819" t="s">
        <v>104</v>
      </c>
      <c r="E46" s="533" t="s">
        <v>31</v>
      </c>
      <c r="F46" s="533" t="s">
        <v>31</v>
      </c>
      <c r="G46" s="533" t="s">
        <v>31</v>
      </c>
      <c r="H46" s="533" t="s">
        <v>31</v>
      </c>
      <c r="I46" s="533" t="s">
        <v>31</v>
      </c>
    </row>
    <row r="47" spans="1:9" ht="13.15" customHeight="1">
      <c r="A47" s="1335"/>
      <c r="B47" s="1338"/>
      <c r="C47" s="1337" t="s">
        <v>335</v>
      </c>
      <c r="D47" s="819" t="s">
        <v>105</v>
      </c>
      <c r="E47" s="132">
        <v>695</v>
      </c>
      <c r="F47" s="132">
        <v>794</v>
      </c>
      <c r="G47" s="132">
        <v>1463</v>
      </c>
      <c r="H47" s="132">
        <v>26</v>
      </c>
      <c r="I47" s="132">
        <v>1489</v>
      </c>
    </row>
    <row r="48" spans="1:9" ht="13.15" customHeight="1">
      <c r="A48" s="1335"/>
      <c r="B48" s="1338"/>
      <c r="C48" s="1337" t="s">
        <v>335</v>
      </c>
      <c r="D48" s="819" t="s">
        <v>27</v>
      </c>
      <c r="E48" s="132">
        <v>695</v>
      </c>
      <c r="F48" s="132">
        <v>794</v>
      </c>
      <c r="G48" s="132">
        <v>1463</v>
      </c>
      <c r="H48" s="132">
        <v>26</v>
      </c>
      <c r="I48" s="132">
        <v>1489</v>
      </c>
    </row>
    <row r="49" spans="1:9" ht="13.15" customHeight="1">
      <c r="A49" s="1335"/>
      <c r="B49" s="1338"/>
      <c r="C49" s="1337" t="s">
        <v>906</v>
      </c>
      <c r="D49" s="819" t="s">
        <v>104</v>
      </c>
      <c r="E49" s="132">
        <v>666</v>
      </c>
      <c r="F49" s="132">
        <v>626</v>
      </c>
      <c r="G49" s="132">
        <v>1198</v>
      </c>
      <c r="H49" s="132">
        <v>94</v>
      </c>
      <c r="I49" s="132">
        <v>1292</v>
      </c>
    </row>
    <row r="50" spans="1:9" ht="13.15" customHeight="1">
      <c r="A50" s="1335"/>
      <c r="B50" s="1338"/>
      <c r="C50" s="1337" t="s">
        <v>906</v>
      </c>
      <c r="D50" s="819" t="s">
        <v>105</v>
      </c>
      <c r="E50" s="533" t="s">
        <v>31</v>
      </c>
      <c r="F50" s="533" t="s">
        <v>31</v>
      </c>
      <c r="G50" s="533" t="s">
        <v>31</v>
      </c>
      <c r="H50" s="533" t="s">
        <v>31</v>
      </c>
      <c r="I50" s="533" t="s">
        <v>31</v>
      </c>
    </row>
    <row r="51" spans="1:9" ht="13.15" customHeight="1">
      <c r="A51" s="1335"/>
      <c r="B51" s="1338"/>
      <c r="C51" s="1337" t="s">
        <v>906</v>
      </c>
      <c r="D51" s="819" t="s">
        <v>27</v>
      </c>
      <c r="E51" s="132">
        <v>666</v>
      </c>
      <c r="F51" s="132">
        <v>626</v>
      </c>
      <c r="G51" s="132">
        <v>1198</v>
      </c>
      <c r="H51" s="132">
        <v>94</v>
      </c>
      <c r="I51" s="132">
        <v>1292</v>
      </c>
    </row>
    <row r="52" spans="1:9" ht="13.15" customHeight="1">
      <c r="A52" s="1335"/>
      <c r="B52" s="1338"/>
      <c r="C52" s="1337" t="s">
        <v>27</v>
      </c>
      <c r="D52" s="819" t="s">
        <v>104</v>
      </c>
      <c r="E52" s="132">
        <v>9771</v>
      </c>
      <c r="F52" s="132">
        <v>8918</v>
      </c>
      <c r="G52" s="132">
        <v>16120</v>
      </c>
      <c r="H52" s="132">
        <v>2569</v>
      </c>
      <c r="I52" s="132">
        <v>18689</v>
      </c>
    </row>
    <row r="53" spans="1:9" ht="13.15" customHeight="1">
      <c r="A53" s="1335"/>
      <c r="B53" s="1338"/>
      <c r="C53" s="1337" t="s">
        <v>27</v>
      </c>
      <c r="D53" s="819" t="s">
        <v>105</v>
      </c>
      <c r="E53" s="132">
        <v>2410</v>
      </c>
      <c r="F53" s="132">
        <v>3315</v>
      </c>
      <c r="G53" s="132">
        <v>5325</v>
      </c>
      <c r="H53" s="132">
        <v>400</v>
      </c>
      <c r="I53" s="132">
        <v>5725</v>
      </c>
    </row>
    <row r="54" spans="1:9" ht="13.15" customHeight="1">
      <c r="A54" s="1335"/>
      <c r="B54" s="1338"/>
      <c r="C54" s="1337" t="s">
        <v>27</v>
      </c>
      <c r="D54" s="1044" t="s">
        <v>27</v>
      </c>
      <c r="E54" s="346">
        <v>12181</v>
      </c>
      <c r="F54" s="346">
        <v>12233</v>
      </c>
      <c r="G54" s="346">
        <v>21445</v>
      </c>
      <c r="H54" s="346">
        <v>2969</v>
      </c>
      <c r="I54" s="346">
        <v>24414</v>
      </c>
    </row>
    <row r="55" spans="1:9" ht="13.15" customHeight="1">
      <c r="A55" s="1335"/>
      <c r="B55" s="1186" t="s">
        <v>70</v>
      </c>
      <c r="C55" s="1337" t="s">
        <v>907</v>
      </c>
      <c r="D55" s="820" t="s">
        <v>104</v>
      </c>
      <c r="E55" s="132">
        <v>48</v>
      </c>
      <c r="F55" s="132">
        <v>40</v>
      </c>
      <c r="G55" s="132">
        <v>67</v>
      </c>
      <c r="H55" s="132">
        <v>21</v>
      </c>
      <c r="I55" s="132">
        <v>88</v>
      </c>
    </row>
    <row r="56" spans="1:9" ht="13.15" customHeight="1">
      <c r="A56" s="1335"/>
      <c r="B56" s="1186"/>
      <c r="C56" s="1337" t="s">
        <v>907</v>
      </c>
      <c r="D56" s="820" t="s">
        <v>105</v>
      </c>
      <c r="E56" s="132">
        <v>25</v>
      </c>
      <c r="F56" s="132">
        <v>23</v>
      </c>
      <c r="G56" s="132">
        <v>47</v>
      </c>
      <c r="H56" s="132" t="s">
        <v>401</v>
      </c>
      <c r="I56" s="132">
        <v>48</v>
      </c>
    </row>
    <row r="57" spans="1:9" ht="13.15" customHeight="1">
      <c r="A57" s="1335"/>
      <c r="B57" s="1186"/>
      <c r="C57" s="1337" t="s">
        <v>907</v>
      </c>
      <c r="D57" s="820" t="s">
        <v>27</v>
      </c>
      <c r="E57" s="132">
        <v>73</v>
      </c>
      <c r="F57" s="132">
        <v>63</v>
      </c>
      <c r="G57" s="132">
        <v>114</v>
      </c>
      <c r="H57" s="132">
        <v>22</v>
      </c>
      <c r="I57" s="132">
        <v>136</v>
      </c>
    </row>
    <row r="58" spans="1:9" ht="13.15" customHeight="1">
      <c r="A58" s="1335"/>
      <c r="B58" s="1186"/>
      <c r="C58" s="1337" t="s">
        <v>330</v>
      </c>
      <c r="D58" s="820" t="s">
        <v>104</v>
      </c>
      <c r="E58" s="132">
        <v>3081</v>
      </c>
      <c r="F58" s="132">
        <v>3237</v>
      </c>
      <c r="G58" s="132">
        <v>5491</v>
      </c>
      <c r="H58" s="132">
        <v>827</v>
      </c>
      <c r="I58" s="132">
        <v>6318</v>
      </c>
    </row>
    <row r="59" spans="1:9" ht="13.15" customHeight="1">
      <c r="A59" s="1335"/>
      <c r="B59" s="1186"/>
      <c r="C59" s="1337" t="s">
        <v>330</v>
      </c>
      <c r="D59" s="820" t="s">
        <v>105</v>
      </c>
      <c r="E59" s="132">
        <v>409</v>
      </c>
      <c r="F59" s="132">
        <v>329</v>
      </c>
      <c r="G59" s="132">
        <v>679</v>
      </c>
      <c r="H59" s="132">
        <v>59</v>
      </c>
      <c r="I59" s="132">
        <v>738</v>
      </c>
    </row>
    <row r="60" spans="1:9" ht="13.15" customHeight="1">
      <c r="A60" s="1335"/>
      <c r="B60" s="1186"/>
      <c r="C60" s="1337" t="s">
        <v>330</v>
      </c>
      <c r="D60" s="820" t="s">
        <v>27</v>
      </c>
      <c r="E60" s="132">
        <v>3490</v>
      </c>
      <c r="F60" s="132">
        <v>3566</v>
      </c>
      <c r="G60" s="132">
        <v>6170</v>
      </c>
      <c r="H60" s="132">
        <v>886</v>
      </c>
      <c r="I60" s="132">
        <v>7056</v>
      </c>
    </row>
    <row r="61" spans="1:9" ht="13.15" customHeight="1">
      <c r="A61" s="1335"/>
      <c r="B61" s="1186"/>
      <c r="C61" s="1337" t="s">
        <v>331</v>
      </c>
      <c r="D61" s="820" t="s">
        <v>104</v>
      </c>
      <c r="E61" s="132">
        <v>612</v>
      </c>
      <c r="F61" s="132">
        <v>480</v>
      </c>
      <c r="G61" s="132">
        <v>684</v>
      </c>
      <c r="H61" s="132">
        <v>408</v>
      </c>
      <c r="I61" s="132">
        <v>1092</v>
      </c>
    </row>
    <row r="62" spans="1:9" ht="13.15" customHeight="1">
      <c r="A62" s="1335"/>
      <c r="B62" s="1186"/>
      <c r="C62" s="1337" t="s">
        <v>331</v>
      </c>
      <c r="D62" s="820" t="s">
        <v>105</v>
      </c>
      <c r="E62" s="132">
        <v>307</v>
      </c>
      <c r="F62" s="132">
        <v>185</v>
      </c>
      <c r="G62" s="132">
        <v>243</v>
      </c>
      <c r="H62" s="132">
        <v>249</v>
      </c>
      <c r="I62" s="132">
        <v>492</v>
      </c>
    </row>
    <row r="63" spans="1:9" ht="13.15" customHeight="1">
      <c r="A63" s="1335"/>
      <c r="B63" s="1186"/>
      <c r="C63" s="1337" t="s">
        <v>331</v>
      </c>
      <c r="D63" s="820" t="s">
        <v>27</v>
      </c>
      <c r="E63" s="132">
        <v>919</v>
      </c>
      <c r="F63" s="132">
        <v>665</v>
      </c>
      <c r="G63" s="132">
        <v>927</v>
      </c>
      <c r="H63" s="132">
        <v>657</v>
      </c>
      <c r="I63" s="132">
        <v>1584</v>
      </c>
    </row>
    <row r="64" spans="1:9" ht="13.15" customHeight="1">
      <c r="A64" s="1335"/>
      <c r="B64" s="1186"/>
      <c r="C64" s="1337" t="s">
        <v>332</v>
      </c>
      <c r="D64" s="820" t="s">
        <v>104</v>
      </c>
      <c r="E64" s="132">
        <v>1240</v>
      </c>
      <c r="F64" s="132">
        <v>1059</v>
      </c>
      <c r="G64" s="132">
        <v>2002</v>
      </c>
      <c r="H64" s="132">
        <v>297</v>
      </c>
      <c r="I64" s="132">
        <v>2299</v>
      </c>
    </row>
    <row r="65" spans="1:9" ht="13.15" customHeight="1">
      <c r="A65" s="1335"/>
      <c r="B65" s="1186"/>
      <c r="C65" s="1337" t="s">
        <v>332</v>
      </c>
      <c r="D65" s="820" t="s">
        <v>105</v>
      </c>
      <c r="E65" s="132">
        <v>357</v>
      </c>
      <c r="F65" s="132">
        <v>421</v>
      </c>
      <c r="G65" s="132">
        <v>751</v>
      </c>
      <c r="H65" s="132">
        <v>27</v>
      </c>
      <c r="I65" s="132">
        <v>778</v>
      </c>
    </row>
    <row r="66" spans="1:9" ht="13.15" customHeight="1">
      <c r="A66" s="1335"/>
      <c r="B66" s="1186"/>
      <c r="C66" s="1337" t="s">
        <v>332</v>
      </c>
      <c r="D66" s="820" t="s">
        <v>27</v>
      </c>
      <c r="E66" s="132">
        <v>1597</v>
      </c>
      <c r="F66" s="132">
        <v>1480</v>
      </c>
      <c r="G66" s="132">
        <v>2753</v>
      </c>
      <c r="H66" s="132">
        <v>324</v>
      </c>
      <c r="I66" s="132">
        <v>3077</v>
      </c>
    </row>
    <row r="67" spans="1:9" ht="13.15" customHeight="1">
      <c r="A67" s="1335"/>
      <c r="B67" s="1186"/>
      <c r="C67" s="1337" t="s">
        <v>333</v>
      </c>
      <c r="D67" s="820" t="s">
        <v>104</v>
      </c>
      <c r="E67" s="132">
        <v>3504</v>
      </c>
      <c r="F67" s="132">
        <v>3106</v>
      </c>
      <c r="G67" s="132">
        <v>5980</v>
      </c>
      <c r="H67" s="132">
        <v>630</v>
      </c>
      <c r="I67" s="132">
        <v>6610</v>
      </c>
    </row>
    <row r="68" spans="1:9" ht="13.15" customHeight="1">
      <c r="A68" s="1335"/>
      <c r="B68" s="1186"/>
      <c r="C68" s="1337" t="s">
        <v>333</v>
      </c>
      <c r="D68" s="820" t="s">
        <v>105</v>
      </c>
      <c r="E68" s="132">
        <v>464</v>
      </c>
      <c r="F68" s="132">
        <v>1490</v>
      </c>
      <c r="G68" s="132">
        <v>1889</v>
      </c>
      <c r="H68" s="132">
        <v>65</v>
      </c>
      <c r="I68" s="132">
        <v>1954</v>
      </c>
    </row>
    <row r="69" spans="1:9" ht="13.15" customHeight="1">
      <c r="A69" s="1335"/>
      <c r="B69" s="1186"/>
      <c r="C69" s="1337" t="s">
        <v>333</v>
      </c>
      <c r="D69" s="820" t="s">
        <v>27</v>
      </c>
      <c r="E69" s="132">
        <v>3968</v>
      </c>
      <c r="F69" s="132">
        <v>4596</v>
      </c>
      <c r="G69" s="132">
        <v>7869</v>
      </c>
      <c r="H69" s="132">
        <v>695</v>
      </c>
      <c r="I69" s="132">
        <v>8564</v>
      </c>
    </row>
    <row r="70" spans="1:9" ht="13.15" customHeight="1">
      <c r="A70" s="1335"/>
      <c r="B70" s="1186"/>
      <c r="C70" s="1337" t="s">
        <v>334</v>
      </c>
      <c r="D70" s="820" t="s">
        <v>104</v>
      </c>
      <c r="E70" s="132">
        <v>538</v>
      </c>
      <c r="F70" s="132">
        <v>302</v>
      </c>
      <c r="G70" s="132">
        <v>612</v>
      </c>
      <c r="H70" s="132">
        <v>228</v>
      </c>
      <c r="I70" s="132">
        <v>840</v>
      </c>
    </row>
    <row r="71" spans="1:9" ht="13.15" customHeight="1">
      <c r="A71" s="1335"/>
      <c r="B71" s="1186"/>
      <c r="C71" s="1337" t="s">
        <v>334</v>
      </c>
      <c r="D71" s="820" t="s">
        <v>105</v>
      </c>
      <c r="E71" s="132">
        <v>272</v>
      </c>
      <c r="F71" s="132">
        <v>111</v>
      </c>
      <c r="G71" s="132">
        <v>325</v>
      </c>
      <c r="H71" s="132">
        <v>58</v>
      </c>
      <c r="I71" s="132">
        <v>383</v>
      </c>
    </row>
    <row r="72" spans="1:9" ht="13.15" customHeight="1">
      <c r="A72" s="1335"/>
      <c r="B72" s="1186"/>
      <c r="C72" s="1337" t="s">
        <v>334</v>
      </c>
      <c r="D72" s="820" t="s">
        <v>27</v>
      </c>
      <c r="E72" s="132">
        <v>810</v>
      </c>
      <c r="F72" s="132">
        <v>413</v>
      </c>
      <c r="G72" s="132">
        <v>937</v>
      </c>
      <c r="H72" s="132">
        <v>286</v>
      </c>
      <c r="I72" s="132">
        <v>1223</v>
      </c>
    </row>
    <row r="73" spans="1:9" ht="13.15" customHeight="1">
      <c r="A73" s="1335"/>
      <c r="B73" s="1186"/>
      <c r="C73" s="1337" t="s">
        <v>335</v>
      </c>
      <c r="D73" s="820" t="s">
        <v>104</v>
      </c>
      <c r="E73" s="533" t="s">
        <v>31</v>
      </c>
      <c r="F73" s="533" t="s">
        <v>31</v>
      </c>
      <c r="G73" s="533" t="s">
        <v>31</v>
      </c>
      <c r="H73" s="533" t="s">
        <v>31</v>
      </c>
      <c r="I73" s="533" t="s">
        <v>31</v>
      </c>
    </row>
    <row r="74" spans="1:9" ht="13.15" customHeight="1">
      <c r="A74" s="1335"/>
      <c r="B74" s="1186"/>
      <c r="C74" s="1337" t="s">
        <v>335</v>
      </c>
      <c r="D74" s="820" t="s">
        <v>105</v>
      </c>
      <c r="E74" s="132">
        <v>697</v>
      </c>
      <c r="F74" s="132">
        <v>790</v>
      </c>
      <c r="G74" s="132">
        <v>1468</v>
      </c>
      <c r="H74" s="132">
        <v>19</v>
      </c>
      <c r="I74" s="132">
        <v>1487</v>
      </c>
    </row>
    <row r="75" spans="1:9" ht="13.15" customHeight="1">
      <c r="A75" s="1335"/>
      <c r="B75" s="1186"/>
      <c r="C75" s="1337" t="s">
        <v>335</v>
      </c>
      <c r="D75" s="820" t="s">
        <v>27</v>
      </c>
      <c r="E75" s="132">
        <v>697</v>
      </c>
      <c r="F75" s="132">
        <v>790</v>
      </c>
      <c r="G75" s="132">
        <v>1468</v>
      </c>
      <c r="H75" s="132">
        <v>19</v>
      </c>
      <c r="I75" s="132">
        <v>1487</v>
      </c>
    </row>
    <row r="76" spans="1:9" ht="13.15" customHeight="1">
      <c r="A76" s="1335"/>
      <c r="B76" s="1186"/>
      <c r="C76" s="1337" t="s">
        <v>906</v>
      </c>
      <c r="D76" s="820" t="s">
        <v>104</v>
      </c>
      <c r="E76" s="132">
        <v>666</v>
      </c>
      <c r="F76" s="132">
        <v>601</v>
      </c>
      <c r="G76" s="132">
        <v>1182</v>
      </c>
      <c r="H76" s="132">
        <v>85</v>
      </c>
      <c r="I76" s="132">
        <v>1267</v>
      </c>
    </row>
    <row r="77" spans="1:9" ht="13.15" customHeight="1">
      <c r="A77" s="1335"/>
      <c r="B77" s="1186"/>
      <c r="C77" s="1337" t="s">
        <v>906</v>
      </c>
      <c r="D77" s="820" t="s">
        <v>105</v>
      </c>
      <c r="E77" s="533" t="s">
        <v>31</v>
      </c>
      <c r="F77" s="533" t="s">
        <v>31</v>
      </c>
      <c r="G77" s="533" t="s">
        <v>31</v>
      </c>
      <c r="H77" s="533" t="s">
        <v>31</v>
      </c>
      <c r="I77" s="533" t="s">
        <v>31</v>
      </c>
    </row>
    <row r="78" spans="1:9" ht="13.15" customHeight="1">
      <c r="A78" s="1335"/>
      <c r="B78" s="1186"/>
      <c r="C78" s="1337" t="s">
        <v>906</v>
      </c>
      <c r="D78" s="820" t="s">
        <v>27</v>
      </c>
      <c r="E78" s="132">
        <v>666</v>
      </c>
      <c r="F78" s="132">
        <v>601</v>
      </c>
      <c r="G78" s="132">
        <v>1182</v>
      </c>
      <c r="H78" s="132">
        <v>85</v>
      </c>
      <c r="I78" s="132">
        <v>1267</v>
      </c>
    </row>
    <row r="79" spans="1:9" ht="13.15" customHeight="1">
      <c r="A79" s="1335"/>
      <c r="B79" s="1186"/>
      <c r="C79" s="1337" t="s">
        <v>27</v>
      </c>
      <c r="D79" s="820" t="s">
        <v>104</v>
      </c>
      <c r="E79" s="132">
        <v>9689</v>
      </c>
      <c r="F79" s="132">
        <v>8825</v>
      </c>
      <c r="G79" s="132">
        <v>16018</v>
      </c>
      <c r="H79" s="132">
        <v>2496</v>
      </c>
      <c r="I79" s="132">
        <v>18514</v>
      </c>
    </row>
    <row r="80" spans="1:9" ht="13.15" customHeight="1">
      <c r="A80" s="1335"/>
      <c r="B80" s="1186"/>
      <c r="C80" s="1337" t="s">
        <v>27</v>
      </c>
      <c r="D80" s="820" t="s">
        <v>105</v>
      </c>
      <c r="E80" s="132">
        <v>2531</v>
      </c>
      <c r="F80" s="132">
        <v>3349</v>
      </c>
      <c r="G80" s="132">
        <v>5402</v>
      </c>
      <c r="H80" s="132">
        <v>478</v>
      </c>
      <c r="I80" s="132">
        <v>5880</v>
      </c>
    </row>
    <row r="81" spans="1:9" ht="13.15" customHeight="1">
      <c r="A81" s="1335"/>
      <c r="B81" s="1186"/>
      <c r="C81" s="1337" t="s">
        <v>27</v>
      </c>
      <c r="D81" s="1044" t="s">
        <v>27</v>
      </c>
      <c r="E81" s="346">
        <v>12220</v>
      </c>
      <c r="F81" s="346">
        <v>12174</v>
      </c>
      <c r="G81" s="346">
        <v>21420</v>
      </c>
      <c r="H81" s="346">
        <v>2974</v>
      </c>
      <c r="I81" s="346">
        <v>24394</v>
      </c>
    </row>
    <row r="82" spans="1:9" ht="13.15" customHeight="1">
      <c r="A82" s="1335"/>
      <c r="B82" s="1186" t="s">
        <v>73</v>
      </c>
      <c r="C82" s="1337" t="s">
        <v>907</v>
      </c>
      <c r="D82" s="821" t="s">
        <v>104</v>
      </c>
      <c r="E82" s="132">
        <v>80</v>
      </c>
      <c r="F82" s="132">
        <v>61</v>
      </c>
      <c r="G82" s="132">
        <v>110</v>
      </c>
      <c r="H82" s="132">
        <v>31</v>
      </c>
      <c r="I82" s="132">
        <v>141</v>
      </c>
    </row>
    <row r="83" spans="1:9" ht="13.15" customHeight="1">
      <c r="A83" s="1335"/>
      <c r="B83" s="1186"/>
      <c r="C83" s="1337" t="s">
        <v>907</v>
      </c>
      <c r="D83" s="821" t="s">
        <v>105</v>
      </c>
      <c r="E83" s="132">
        <v>59</v>
      </c>
      <c r="F83" s="132">
        <v>57</v>
      </c>
      <c r="G83" s="132">
        <v>115</v>
      </c>
      <c r="H83" s="132" t="s">
        <v>401</v>
      </c>
      <c r="I83" s="132">
        <v>116</v>
      </c>
    </row>
    <row r="84" spans="1:9" ht="13.15" customHeight="1">
      <c r="A84" s="1335"/>
      <c r="B84" s="1186"/>
      <c r="C84" s="1337" t="s">
        <v>907</v>
      </c>
      <c r="D84" s="821" t="s">
        <v>27</v>
      </c>
      <c r="E84" s="132">
        <v>139</v>
      </c>
      <c r="F84" s="132">
        <v>118</v>
      </c>
      <c r="G84" s="132">
        <v>225</v>
      </c>
      <c r="H84" s="132">
        <v>32</v>
      </c>
      <c r="I84" s="132">
        <v>257</v>
      </c>
    </row>
    <row r="85" spans="1:9" ht="13.15" customHeight="1">
      <c r="A85" s="1335"/>
      <c r="B85" s="1186"/>
      <c r="C85" s="1337" t="s">
        <v>330</v>
      </c>
      <c r="D85" s="821" t="s">
        <v>104</v>
      </c>
      <c r="E85" s="132">
        <v>3171</v>
      </c>
      <c r="F85" s="132">
        <v>3235</v>
      </c>
      <c r="G85" s="132">
        <v>5456</v>
      </c>
      <c r="H85" s="132">
        <v>950</v>
      </c>
      <c r="I85" s="132">
        <v>6406</v>
      </c>
    </row>
    <row r="86" spans="1:9" ht="13.15" customHeight="1">
      <c r="A86" s="1335"/>
      <c r="B86" s="1186"/>
      <c r="C86" s="1337" t="s">
        <v>330</v>
      </c>
      <c r="D86" s="821" t="s">
        <v>105</v>
      </c>
      <c r="E86" s="132">
        <v>402</v>
      </c>
      <c r="F86" s="132">
        <v>355</v>
      </c>
      <c r="G86" s="132">
        <v>717</v>
      </c>
      <c r="H86" s="132">
        <v>40</v>
      </c>
      <c r="I86" s="132">
        <v>757</v>
      </c>
    </row>
    <row r="87" spans="1:9" ht="13.15" customHeight="1">
      <c r="A87" s="1335"/>
      <c r="B87" s="1186"/>
      <c r="C87" s="1337" t="s">
        <v>330</v>
      </c>
      <c r="D87" s="821" t="s">
        <v>27</v>
      </c>
      <c r="E87" s="132">
        <v>3573</v>
      </c>
      <c r="F87" s="132">
        <v>3590</v>
      </c>
      <c r="G87" s="132">
        <v>6173</v>
      </c>
      <c r="H87" s="132">
        <v>990</v>
      </c>
      <c r="I87" s="132">
        <v>7163</v>
      </c>
    </row>
    <row r="88" spans="1:9" ht="13.15" customHeight="1">
      <c r="A88" s="1335"/>
      <c r="B88" s="1186"/>
      <c r="C88" s="1337" t="s">
        <v>331</v>
      </c>
      <c r="D88" s="821" t="s">
        <v>104</v>
      </c>
      <c r="E88" s="132">
        <v>586</v>
      </c>
      <c r="F88" s="132">
        <v>456</v>
      </c>
      <c r="G88" s="132">
        <v>606</v>
      </c>
      <c r="H88" s="132">
        <v>436</v>
      </c>
      <c r="I88" s="132">
        <v>1042</v>
      </c>
    </row>
    <row r="89" spans="1:9" ht="13.15" customHeight="1">
      <c r="A89" s="1335"/>
      <c r="B89" s="1186"/>
      <c r="C89" s="1337" t="s">
        <v>331</v>
      </c>
      <c r="D89" s="821" t="s">
        <v>105</v>
      </c>
      <c r="E89" s="132">
        <v>311</v>
      </c>
      <c r="F89" s="132">
        <v>178</v>
      </c>
      <c r="G89" s="132">
        <v>202</v>
      </c>
      <c r="H89" s="132">
        <v>287</v>
      </c>
      <c r="I89" s="132">
        <v>489</v>
      </c>
    </row>
    <row r="90" spans="1:9" ht="13.15" customHeight="1">
      <c r="A90" s="1335"/>
      <c r="B90" s="1186"/>
      <c r="C90" s="1337" t="s">
        <v>331</v>
      </c>
      <c r="D90" s="821" t="s">
        <v>27</v>
      </c>
      <c r="E90" s="132">
        <v>897</v>
      </c>
      <c r="F90" s="132">
        <v>634</v>
      </c>
      <c r="G90" s="132">
        <v>808</v>
      </c>
      <c r="H90" s="132">
        <v>723</v>
      </c>
      <c r="I90" s="132">
        <v>1531</v>
      </c>
    </row>
    <row r="91" spans="1:9" ht="13.15" customHeight="1">
      <c r="A91" s="1335"/>
      <c r="B91" s="1186"/>
      <c r="C91" s="1337" t="s">
        <v>332</v>
      </c>
      <c r="D91" s="821" t="s">
        <v>104</v>
      </c>
      <c r="E91" s="132">
        <v>1166</v>
      </c>
      <c r="F91" s="132">
        <v>1058</v>
      </c>
      <c r="G91" s="132">
        <v>1916</v>
      </c>
      <c r="H91" s="132">
        <v>308</v>
      </c>
      <c r="I91" s="132">
        <v>2224</v>
      </c>
    </row>
    <row r="92" spans="1:9" ht="13.15" customHeight="1">
      <c r="A92" s="1335"/>
      <c r="B92" s="1186"/>
      <c r="C92" s="1337" t="s">
        <v>332</v>
      </c>
      <c r="D92" s="821" t="s">
        <v>105</v>
      </c>
      <c r="E92" s="132">
        <v>328</v>
      </c>
      <c r="F92" s="132">
        <v>393</v>
      </c>
      <c r="G92" s="132">
        <v>695</v>
      </c>
      <c r="H92" s="132">
        <v>26</v>
      </c>
      <c r="I92" s="132">
        <v>721</v>
      </c>
    </row>
    <row r="93" spans="1:9" ht="13.15" customHeight="1">
      <c r="A93" s="1335"/>
      <c r="B93" s="1186"/>
      <c r="C93" s="1337" t="s">
        <v>332</v>
      </c>
      <c r="D93" s="821" t="s">
        <v>27</v>
      </c>
      <c r="E93" s="132">
        <v>1494</v>
      </c>
      <c r="F93" s="132">
        <v>1451</v>
      </c>
      <c r="G93" s="132">
        <v>2611</v>
      </c>
      <c r="H93" s="132">
        <v>334</v>
      </c>
      <c r="I93" s="132">
        <v>2945</v>
      </c>
    </row>
    <row r="94" spans="1:9" ht="13.15" customHeight="1">
      <c r="A94" s="1335"/>
      <c r="B94" s="1186"/>
      <c r="C94" s="1337" t="s">
        <v>333</v>
      </c>
      <c r="D94" s="821" t="s">
        <v>104</v>
      </c>
      <c r="E94" s="132">
        <v>3522</v>
      </c>
      <c r="F94" s="132">
        <v>3159</v>
      </c>
      <c r="G94" s="132">
        <v>5908</v>
      </c>
      <c r="H94" s="132">
        <v>773</v>
      </c>
      <c r="I94" s="132">
        <v>6681</v>
      </c>
    </row>
    <row r="95" spans="1:9" ht="13.15" customHeight="1">
      <c r="A95" s="1335"/>
      <c r="B95" s="1186"/>
      <c r="C95" s="1337" t="s">
        <v>333</v>
      </c>
      <c r="D95" s="821" t="s">
        <v>105</v>
      </c>
      <c r="E95" s="132">
        <v>453</v>
      </c>
      <c r="F95" s="132">
        <v>1548</v>
      </c>
      <c r="G95" s="132">
        <v>1928</v>
      </c>
      <c r="H95" s="132">
        <v>73</v>
      </c>
      <c r="I95" s="132">
        <v>2001</v>
      </c>
    </row>
    <row r="96" spans="1:9" ht="13.15" customHeight="1">
      <c r="A96" s="1335"/>
      <c r="B96" s="1186"/>
      <c r="C96" s="1337" t="s">
        <v>333</v>
      </c>
      <c r="D96" s="821" t="s">
        <v>27</v>
      </c>
      <c r="E96" s="132">
        <v>3975</v>
      </c>
      <c r="F96" s="132">
        <v>4707</v>
      </c>
      <c r="G96" s="132">
        <v>7836</v>
      </c>
      <c r="H96" s="132">
        <v>846</v>
      </c>
      <c r="I96" s="132">
        <v>8682</v>
      </c>
    </row>
    <row r="97" spans="1:9" ht="13.15" customHeight="1">
      <c r="A97" s="1335"/>
      <c r="B97" s="1186"/>
      <c r="C97" s="1337" t="s">
        <v>908</v>
      </c>
      <c r="D97" s="821" t="s">
        <v>104</v>
      </c>
      <c r="E97" s="132">
        <v>458</v>
      </c>
      <c r="F97" s="132">
        <v>239</v>
      </c>
      <c r="G97" s="132">
        <v>518</v>
      </c>
      <c r="H97" s="132">
        <v>179</v>
      </c>
      <c r="I97" s="132">
        <v>697</v>
      </c>
    </row>
    <row r="98" spans="1:9" ht="13.15" customHeight="1">
      <c r="A98" s="1335"/>
      <c r="B98" s="1186"/>
      <c r="C98" s="1337" t="s">
        <v>908</v>
      </c>
      <c r="D98" s="821" t="s">
        <v>105</v>
      </c>
      <c r="E98" s="132">
        <v>287</v>
      </c>
      <c r="F98" s="132">
        <v>110</v>
      </c>
      <c r="G98" s="132">
        <v>333</v>
      </c>
      <c r="H98" s="132">
        <v>64</v>
      </c>
      <c r="I98" s="132">
        <v>397</v>
      </c>
    </row>
    <row r="99" spans="1:9" ht="13.15" customHeight="1">
      <c r="A99" s="1335"/>
      <c r="B99" s="1186"/>
      <c r="C99" s="1337" t="s">
        <v>908</v>
      </c>
      <c r="D99" s="821" t="s">
        <v>27</v>
      </c>
      <c r="E99" s="132">
        <v>745</v>
      </c>
      <c r="F99" s="132">
        <v>349</v>
      </c>
      <c r="G99" s="132">
        <v>851</v>
      </c>
      <c r="H99" s="132">
        <v>243</v>
      </c>
      <c r="I99" s="132">
        <v>1094</v>
      </c>
    </row>
    <row r="100" spans="1:9" ht="13.15" customHeight="1">
      <c r="A100" s="1335"/>
      <c r="B100" s="1186"/>
      <c r="C100" s="1337" t="s">
        <v>335</v>
      </c>
      <c r="D100" s="821" t="s">
        <v>104</v>
      </c>
      <c r="E100" s="533" t="s">
        <v>31</v>
      </c>
      <c r="F100" s="533" t="s">
        <v>31</v>
      </c>
      <c r="G100" s="533" t="s">
        <v>31</v>
      </c>
      <c r="H100" s="533" t="s">
        <v>31</v>
      </c>
      <c r="I100" s="533" t="s">
        <v>31</v>
      </c>
    </row>
    <row r="101" spans="1:9" ht="13.15" customHeight="1">
      <c r="A101" s="1335"/>
      <c r="B101" s="1186"/>
      <c r="C101" s="1337" t="s">
        <v>335</v>
      </c>
      <c r="D101" s="821" t="s">
        <v>105</v>
      </c>
      <c r="E101" s="132">
        <v>694</v>
      </c>
      <c r="F101" s="132">
        <v>793</v>
      </c>
      <c r="G101" s="132">
        <v>1464</v>
      </c>
      <c r="H101" s="132">
        <v>23</v>
      </c>
      <c r="I101" s="132">
        <v>1487</v>
      </c>
    </row>
    <row r="102" spans="1:9" ht="13.15" customHeight="1">
      <c r="A102" s="1335"/>
      <c r="B102" s="1186"/>
      <c r="C102" s="1337" t="s">
        <v>335</v>
      </c>
      <c r="D102" s="821" t="s">
        <v>27</v>
      </c>
      <c r="E102" s="132">
        <v>694</v>
      </c>
      <c r="F102" s="132">
        <v>793</v>
      </c>
      <c r="G102" s="132">
        <v>1464</v>
      </c>
      <c r="H102" s="132">
        <v>23</v>
      </c>
      <c r="I102" s="132">
        <v>1487</v>
      </c>
    </row>
    <row r="103" spans="1:9" ht="13.15" customHeight="1">
      <c r="A103" s="1335"/>
      <c r="B103" s="1186"/>
      <c r="C103" s="1337" t="s">
        <v>906</v>
      </c>
      <c r="D103" s="821" t="s">
        <v>104</v>
      </c>
      <c r="E103" s="132">
        <v>644</v>
      </c>
      <c r="F103" s="132">
        <v>572</v>
      </c>
      <c r="G103" s="132">
        <v>1122</v>
      </c>
      <c r="H103" s="132">
        <v>94</v>
      </c>
      <c r="I103" s="132">
        <v>1216</v>
      </c>
    </row>
    <row r="104" spans="1:9" ht="13.15" customHeight="1">
      <c r="A104" s="1335"/>
      <c r="B104" s="1186"/>
      <c r="C104" s="1337" t="s">
        <v>906</v>
      </c>
      <c r="D104" s="821" t="s">
        <v>105</v>
      </c>
      <c r="E104" s="533" t="s">
        <v>31</v>
      </c>
      <c r="F104" s="533" t="s">
        <v>31</v>
      </c>
      <c r="G104" s="533" t="s">
        <v>31</v>
      </c>
      <c r="H104" s="533" t="s">
        <v>31</v>
      </c>
      <c r="I104" s="533" t="s">
        <v>31</v>
      </c>
    </row>
    <row r="105" spans="1:9" ht="13.15" customHeight="1">
      <c r="A105" s="1335"/>
      <c r="B105" s="1186"/>
      <c r="C105" s="1337" t="s">
        <v>906</v>
      </c>
      <c r="D105" s="821" t="s">
        <v>27</v>
      </c>
      <c r="E105" s="132">
        <v>644</v>
      </c>
      <c r="F105" s="132">
        <v>572</v>
      </c>
      <c r="G105" s="132">
        <v>1122</v>
      </c>
      <c r="H105" s="132">
        <v>94</v>
      </c>
      <c r="I105" s="132">
        <v>1216</v>
      </c>
    </row>
    <row r="106" spans="1:9" ht="13.15" customHeight="1">
      <c r="A106" s="1335"/>
      <c r="B106" s="1186"/>
      <c r="C106" s="1337" t="s">
        <v>27</v>
      </c>
      <c r="D106" s="821" t="s">
        <v>104</v>
      </c>
      <c r="E106" s="132">
        <v>9627</v>
      </c>
      <c r="F106" s="132">
        <v>8780</v>
      </c>
      <c r="G106" s="132">
        <v>15636</v>
      </c>
      <c r="H106" s="132">
        <v>2771</v>
      </c>
      <c r="I106" s="132">
        <v>18407</v>
      </c>
    </row>
    <row r="107" spans="1:9" ht="13.15" customHeight="1">
      <c r="A107" s="1335"/>
      <c r="B107" s="1186"/>
      <c r="C107" s="1337" t="s">
        <v>27</v>
      </c>
      <c r="D107" s="821" t="s">
        <v>105</v>
      </c>
      <c r="E107" s="132">
        <v>2534</v>
      </c>
      <c r="F107" s="132">
        <v>3434</v>
      </c>
      <c r="G107" s="132">
        <v>5454</v>
      </c>
      <c r="H107" s="132">
        <v>514</v>
      </c>
      <c r="I107" s="132">
        <v>5968</v>
      </c>
    </row>
    <row r="108" spans="1:9" ht="13.15" customHeight="1">
      <c r="A108" s="1335"/>
      <c r="B108" s="1186"/>
      <c r="C108" s="1337" t="s">
        <v>27</v>
      </c>
      <c r="D108" s="1044" t="s">
        <v>27</v>
      </c>
      <c r="E108" s="346">
        <v>12161</v>
      </c>
      <c r="F108" s="346">
        <v>12214</v>
      </c>
      <c r="G108" s="346">
        <v>21090</v>
      </c>
      <c r="H108" s="346">
        <v>3285</v>
      </c>
      <c r="I108" s="346">
        <v>24375</v>
      </c>
    </row>
    <row r="109" spans="1:9" ht="13.15" customHeight="1">
      <c r="A109" s="40"/>
      <c r="B109" s="40"/>
      <c r="C109" s="40"/>
      <c r="D109" s="822"/>
      <c r="E109" s="822"/>
      <c r="F109" s="822"/>
      <c r="G109" s="822"/>
      <c r="H109" s="822"/>
      <c r="I109" s="822"/>
    </row>
    <row r="110" spans="1:9" ht="13.15" customHeight="1">
      <c r="A110" s="1335" t="s">
        <v>22</v>
      </c>
      <c r="B110" s="1336" t="s">
        <v>68</v>
      </c>
      <c r="C110" s="1337" t="s">
        <v>907</v>
      </c>
      <c r="D110" s="819" t="s">
        <v>104</v>
      </c>
      <c r="E110" s="132">
        <v>1137</v>
      </c>
      <c r="F110" s="132">
        <v>889</v>
      </c>
      <c r="G110" s="132">
        <v>1887</v>
      </c>
      <c r="H110" s="132">
        <v>139</v>
      </c>
      <c r="I110" s="132">
        <v>2026</v>
      </c>
    </row>
    <row r="111" spans="1:9" ht="13.15" customHeight="1">
      <c r="A111" s="1335"/>
      <c r="B111" s="1336"/>
      <c r="C111" s="1337" t="s">
        <v>907</v>
      </c>
      <c r="D111" s="819" t="s">
        <v>105</v>
      </c>
      <c r="E111" s="132">
        <v>21</v>
      </c>
      <c r="F111" s="132">
        <v>16</v>
      </c>
      <c r="G111" s="132">
        <v>36</v>
      </c>
      <c r="H111" s="132" t="s">
        <v>401</v>
      </c>
      <c r="I111" s="132">
        <v>37</v>
      </c>
    </row>
    <row r="112" spans="1:9" ht="13.15" customHeight="1">
      <c r="A112" s="1335"/>
      <c r="B112" s="1336"/>
      <c r="C112" s="1337" t="s">
        <v>907</v>
      </c>
      <c r="D112" s="819" t="s">
        <v>27</v>
      </c>
      <c r="E112" s="132">
        <v>1158</v>
      </c>
      <c r="F112" s="132">
        <v>905</v>
      </c>
      <c r="G112" s="132">
        <v>1923</v>
      </c>
      <c r="H112" s="132">
        <v>140</v>
      </c>
      <c r="I112" s="132">
        <v>2063</v>
      </c>
    </row>
    <row r="113" spans="1:9" ht="13.15" customHeight="1">
      <c r="A113" s="1335"/>
      <c r="B113" s="1336"/>
      <c r="C113" s="1337" t="s">
        <v>330</v>
      </c>
      <c r="D113" s="819" t="s">
        <v>104</v>
      </c>
      <c r="E113" s="132">
        <v>184785</v>
      </c>
      <c r="F113" s="132">
        <v>177719</v>
      </c>
      <c r="G113" s="132">
        <v>331525</v>
      </c>
      <c r="H113" s="132">
        <v>30979</v>
      </c>
      <c r="I113" s="132">
        <v>362504</v>
      </c>
    </row>
    <row r="114" spans="1:9" ht="13.15" customHeight="1">
      <c r="A114" s="1335"/>
      <c r="B114" s="1336"/>
      <c r="C114" s="1337" t="s">
        <v>330</v>
      </c>
      <c r="D114" s="819" t="s">
        <v>105</v>
      </c>
      <c r="E114" s="132">
        <v>4802</v>
      </c>
      <c r="F114" s="132">
        <v>4691</v>
      </c>
      <c r="G114" s="132">
        <v>9091</v>
      </c>
      <c r="H114" s="132">
        <v>402</v>
      </c>
      <c r="I114" s="132">
        <v>9493</v>
      </c>
    </row>
    <row r="115" spans="1:9" ht="13.15" customHeight="1">
      <c r="A115" s="1335"/>
      <c r="B115" s="1336"/>
      <c r="C115" s="1337" t="s">
        <v>330</v>
      </c>
      <c r="D115" s="819" t="s">
        <v>27</v>
      </c>
      <c r="E115" s="132">
        <v>189587</v>
      </c>
      <c r="F115" s="132">
        <v>182410</v>
      </c>
      <c r="G115" s="132">
        <v>340616</v>
      </c>
      <c r="H115" s="132">
        <v>31381</v>
      </c>
      <c r="I115" s="132">
        <v>371997</v>
      </c>
    </row>
    <row r="116" spans="1:9" ht="13.15" customHeight="1">
      <c r="A116" s="1335"/>
      <c r="B116" s="1336"/>
      <c r="C116" s="1337" t="s">
        <v>331</v>
      </c>
      <c r="D116" s="819" t="s">
        <v>104</v>
      </c>
      <c r="E116" s="132">
        <v>76327</v>
      </c>
      <c r="F116" s="132">
        <v>60080</v>
      </c>
      <c r="G116" s="132">
        <v>103790</v>
      </c>
      <c r="H116" s="132">
        <v>32617</v>
      </c>
      <c r="I116" s="132">
        <v>136407</v>
      </c>
    </row>
    <row r="117" spans="1:9" ht="13.15" customHeight="1">
      <c r="A117" s="1335"/>
      <c r="B117" s="1336"/>
      <c r="C117" s="1337" t="s">
        <v>331</v>
      </c>
      <c r="D117" s="819" t="s">
        <v>105</v>
      </c>
      <c r="E117" s="132">
        <v>2867</v>
      </c>
      <c r="F117" s="132">
        <v>2208</v>
      </c>
      <c r="G117" s="132">
        <v>4684</v>
      </c>
      <c r="H117" s="132">
        <v>391</v>
      </c>
      <c r="I117" s="132">
        <v>5075</v>
      </c>
    </row>
    <row r="118" spans="1:9" ht="13.15" customHeight="1">
      <c r="A118" s="1335"/>
      <c r="B118" s="1336"/>
      <c r="C118" s="1337" t="s">
        <v>331</v>
      </c>
      <c r="D118" s="819" t="s">
        <v>27</v>
      </c>
      <c r="E118" s="132">
        <v>79194</v>
      </c>
      <c r="F118" s="132">
        <v>62288</v>
      </c>
      <c r="G118" s="132">
        <v>108474</v>
      </c>
      <c r="H118" s="132">
        <v>33008</v>
      </c>
      <c r="I118" s="132">
        <v>141482</v>
      </c>
    </row>
    <row r="119" spans="1:9" ht="13.15" customHeight="1">
      <c r="A119" s="1335"/>
      <c r="B119" s="1336"/>
      <c r="C119" s="1337" t="s">
        <v>332</v>
      </c>
      <c r="D119" s="819" t="s">
        <v>104</v>
      </c>
      <c r="E119" s="132">
        <v>118354</v>
      </c>
      <c r="F119" s="132">
        <v>111279</v>
      </c>
      <c r="G119" s="132">
        <v>209841</v>
      </c>
      <c r="H119" s="132">
        <v>19792</v>
      </c>
      <c r="I119" s="132">
        <v>229633</v>
      </c>
    </row>
    <row r="120" spans="1:9" ht="13.15" customHeight="1">
      <c r="A120" s="1335"/>
      <c r="B120" s="1336"/>
      <c r="C120" s="1337" t="s">
        <v>332</v>
      </c>
      <c r="D120" s="819" t="s">
        <v>105</v>
      </c>
      <c r="E120" s="132">
        <v>5386</v>
      </c>
      <c r="F120" s="132">
        <v>9084</v>
      </c>
      <c r="G120" s="132">
        <v>13982</v>
      </c>
      <c r="H120" s="132">
        <v>488</v>
      </c>
      <c r="I120" s="132">
        <v>14470</v>
      </c>
    </row>
    <row r="121" spans="1:9" ht="13.15" customHeight="1">
      <c r="A121" s="1335"/>
      <c r="B121" s="1336"/>
      <c r="C121" s="1337" t="s">
        <v>332</v>
      </c>
      <c r="D121" s="819" t="s">
        <v>27</v>
      </c>
      <c r="E121" s="132">
        <v>123740</v>
      </c>
      <c r="F121" s="132">
        <v>120363</v>
      </c>
      <c r="G121" s="132">
        <v>223823</v>
      </c>
      <c r="H121" s="132">
        <v>20280</v>
      </c>
      <c r="I121" s="132">
        <v>244103</v>
      </c>
    </row>
    <row r="122" spans="1:9" ht="13.15" customHeight="1">
      <c r="A122" s="1335"/>
      <c r="B122" s="1336"/>
      <c r="C122" s="1337" t="s">
        <v>333</v>
      </c>
      <c r="D122" s="819" t="s">
        <v>104</v>
      </c>
      <c r="E122" s="132">
        <v>139794</v>
      </c>
      <c r="F122" s="132">
        <v>145266</v>
      </c>
      <c r="G122" s="132">
        <v>271451</v>
      </c>
      <c r="H122" s="132">
        <v>13609</v>
      </c>
      <c r="I122" s="132">
        <v>285060</v>
      </c>
    </row>
    <row r="123" spans="1:9" ht="13.15" customHeight="1">
      <c r="A123" s="1335"/>
      <c r="B123" s="1336"/>
      <c r="C123" s="1337" t="s">
        <v>333</v>
      </c>
      <c r="D123" s="819" t="s">
        <v>105</v>
      </c>
      <c r="E123" s="132">
        <v>13656</v>
      </c>
      <c r="F123" s="132">
        <v>19638</v>
      </c>
      <c r="G123" s="132">
        <v>32118</v>
      </c>
      <c r="H123" s="132">
        <v>1176</v>
      </c>
      <c r="I123" s="132">
        <v>33294</v>
      </c>
    </row>
    <row r="124" spans="1:9" ht="13.15" customHeight="1">
      <c r="A124" s="1335"/>
      <c r="B124" s="1336"/>
      <c r="C124" s="1337" t="s">
        <v>333</v>
      </c>
      <c r="D124" s="819" t="s">
        <v>27</v>
      </c>
      <c r="E124" s="132">
        <v>153450</v>
      </c>
      <c r="F124" s="132">
        <v>164904</v>
      </c>
      <c r="G124" s="132">
        <v>303569</v>
      </c>
      <c r="H124" s="132">
        <v>14785</v>
      </c>
      <c r="I124" s="132">
        <v>318354</v>
      </c>
    </row>
    <row r="125" spans="1:9" ht="13.15" customHeight="1">
      <c r="A125" s="1335"/>
      <c r="B125" s="1336"/>
      <c r="C125" s="1337" t="s">
        <v>334</v>
      </c>
      <c r="D125" s="819" t="s">
        <v>104</v>
      </c>
      <c r="E125" s="132">
        <v>22615</v>
      </c>
      <c r="F125" s="132">
        <v>14445</v>
      </c>
      <c r="G125" s="132">
        <v>30126</v>
      </c>
      <c r="H125" s="132">
        <v>6934</v>
      </c>
      <c r="I125" s="132">
        <v>37060</v>
      </c>
    </row>
    <row r="126" spans="1:9" ht="13.15" customHeight="1">
      <c r="A126" s="1335"/>
      <c r="B126" s="1336"/>
      <c r="C126" s="1337" t="s">
        <v>334</v>
      </c>
      <c r="D126" s="819" t="s">
        <v>105</v>
      </c>
      <c r="E126" s="132">
        <v>10971</v>
      </c>
      <c r="F126" s="132">
        <v>4444</v>
      </c>
      <c r="G126" s="132">
        <v>13738</v>
      </c>
      <c r="H126" s="132">
        <v>1677</v>
      </c>
      <c r="I126" s="132">
        <v>15415</v>
      </c>
    </row>
    <row r="127" spans="1:9" ht="13.15" customHeight="1">
      <c r="A127" s="1335"/>
      <c r="B127" s="1336"/>
      <c r="C127" s="1337" t="s">
        <v>334</v>
      </c>
      <c r="D127" s="819" t="s">
        <v>27</v>
      </c>
      <c r="E127" s="132">
        <v>33586</v>
      </c>
      <c r="F127" s="132">
        <v>18889</v>
      </c>
      <c r="G127" s="132">
        <v>43864</v>
      </c>
      <c r="H127" s="132">
        <v>8611</v>
      </c>
      <c r="I127" s="132">
        <v>52475</v>
      </c>
    </row>
    <row r="128" spans="1:9" ht="13.15" customHeight="1">
      <c r="A128" s="1335"/>
      <c r="B128" s="1336"/>
      <c r="C128" s="1337" t="s">
        <v>335</v>
      </c>
      <c r="D128" s="819" t="s">
        <v>104</v>
      </c>
      <c r="E128" s="533" t="s">
        <v>31</v>
      </c>
      <c r="F128" s="533" t="s">
        <v>31</v>
      </c>
      <c r="G128" s="533" t="s">
        <v>31</v>
      </c>
      <c r="H128" s="533" t="s">
        <v>31</v>
      </c>
      <c r="I128" s="533" t="s">
        <v>31</v>
      </c>
    </row>
    <row r="129" spans="1:9" ht="13.15" customHeight="1">
      <c r="A129" s="1335"/>
      <c r="B129" s="1336"/>
      <c r="C129" s="1337" t="s">
        <v>335</v>
      </c>
      <c r="D129" s="819" t="s">
        <v>105</v>
      </c>
      <c r="E129" s="132">
        <v>11311</v>
      </c>
      <c r="F129" s="132">
        <v>12102</v>
      </c>
      <c r="G129" s="132">
        <v>22701</v>
      </c>
      <c r="H129" s="132">
        <v>712</v>
      </c>
      <c r="I129" s="132">
        <v>23413</v>
      </c>
    </row>
    <row r="130" spans="1:9" ht="13.15" customHeight="1">
      <c r="A130" s="1335"/>
      <c r="B130" s="1336"/>
      <c r="C130" s="1337" t="s">
        <v>335</v>
      </c>
      <c r="D130" s="819" t="s">
        <v>27</v>
      </c>
      <c r="E130" s="132">
        <v>11311</v>
      </c>
      <c r="F130" s="132">
        <v>12102</v>
      </c>
      <c r="G130" s="132">
        <v>22701</v>
      </c>
      <c r="H130" s="132">
        <v>712</v>
      </c>
      <c r="I130" s="132">
        <v>23413</v>
      </c>
    </row>
    <row r="131" spans="1:9" ht="13.15" customHeight="1">
      <c r="A131" s="1335"/>
      <c r="B131" s="1336"/>
      <c r="C131" s="1337" t="s">
        <v>909</v>
      </c>
      <c r="D131" s="819" t="s">
        <v>104</v>
      </c>
      <c r="E131" s="132">
        <v>234</v>
      </c>
      <c r="F131" s="132">
        <v>166</v>
      </c>
      <c r="G131" s="132">
        <v>375</v>
      </c>
      <c r="H131" s="132">
        <v>25</v>
      </c>
      <c r="I131" s="132">
        <v>400</v>
      </c>
    </row>
    <row r="132" spans="1:9" ht="13.15" customHeight="1">
      <c r="A132" s="1335"/>
      <c r="B132" s="1336"/>
      <c r="C132" s="1337" t="s">
        <v>909</v>
      </c>
      <c r="D132" s="819" t="s">
        <v>105</v>
      </c>
      <c r="E132" s="533" t="s">
        <v>31</v>
      </c>
      <c r="F132" s="533" t="s">
        <v>31</v>
      </c>
      <c r="G132" s="533" t="s">
        <v>31</v>
      </c>
      <c r="H132" s="533" t="s">
        <v>31</v>
      </c>
      <c r="I132" s="533" t="s">
        <v>31</v>
      </c>
    </row>
    <row r="133" spans="1:9" ht="13.15" customHeight="1">
      <c r="A133" s="1335"/>
      <c r="B133" s="1336"/>
      <c r="C133" s="1337" t="s">
        <v>909</v>
      </c>
      <c r="D133" s="819" t="s">
        <v>27</v>
      </c>
      <c r="E133" s="132">
        <v>234</v>
      </c>
      <c r="F133" s="132">
        <v>166</v>
      </c>
      <c r="G133" s="132">
        <v>375</v>
      </c>
      <c r="H133" s="132">
        <v>25</v>
      </c>
      <c r="I133" s="132">
        <v>400</v>
      </c>
    </row>
    <row r="134" spans="1:9" ht="13.15" customHeight="1">
      <c r="A134" s="1335"/>
      <c r="B134" s="1336"/>
      <c r="C134" s="1337" t="s">
        <v>906</v>
      </c>
      <c r="D134" s="819" t="s">
        <v>104</v>
      </c>
      <c r="E134" s="132">
        <v>2207</v>
      </c>
      <c r="F134" s="132">
        <v>2049</v>
      </c>
      <c r="G134" s="132">
        <v>3646</v>
      </c>
      <c r="H134" s="132">
        <v>610</v>
      </c>
      <c r="I134" s="132">
        <v>4256</v>
      </c>
    </row>
    <row r="135" spans="1:9" ht="13.15" customHeight="1">
      <c r="A135" s="1335"/>
      <c r="B135" s="1336"/>
      <c r="C135" s="1337" t="s">
        <v>906</v>
      </c>
      <c r="D135" s="819" t="s">
        <v>105</v>
      </c>
      <c r="E135" s="533" t="s">
        <v>31</v>
      </c>
      <c r="F135" s="533" t="s">
        <v>31</v>
      </c>
      <c r="G135" s="533" t="s">
        <v>31</v>
      </c>
      <c r="H135" s="533" t="s">
        <v>31</v>
      </c>
      <c r="I135" s="533" t="s">
        <v>31</v>
      </c>
    </row>
    <row r="136" spans="1:9" ht="13.15" customHeight="1">
      <c r="A136" s="1335"/>
      <c r="B136" s="1336"/>
      <c r="C136" s="1337" t="s">
        <v>906</v>
      </c>
      <c r="D136" s="819" t="s">
        <v>27</v>
      </c>
      <c r="E136" s="132">
        <v>2207</v>
      </c>
      <c r="F136" s="132">
        <v>2049</v>
      </c>
      <c r="G136" s="132">
        <v>3646</v>
      </c>
      <c r="H136" s="132">
        <v>610</v>
      </c>
      <c r="I136" s="132">
        <v>4256</v>
      </c>
    </row>
    <row r="137" spans="1:9" ht="13.15" customHeight="1">
      <c r="A137" s="1335"/>
      <c r="B137" s="1336"/>
      <c r="C137" s="1337" t="s">
        <v>27</v>
      </c>
      <c r="D137" s="819" t="s">
        <v>104</v>
      </c>
      <c r="E137" s="132">
        <v>545453</v>
      </c>
      <c r="F137" s="132">
        <v>511893</v>
      </c>
      <c r="G137" s="132">
        <v>952641</v>
      </c>
      <c r="H137" s="132">
        <v>104705</v>
      </c>
      <c r="I137" s="132">
        <v>1057346</v>
      </c>
    </row>
    <row r="138" spans="1:9" ht="13.15" customHeight="1">
      <c r="A138" s="1335"/>
      <c r="B138" s="1336"/>
      <c r="C138" s="1337" t="s">
        <v>27</v>
      </c>
      <c r="D138" s="819" t="s">
        <v>105</v>
      </c>
      <c r="E138" s="132">
        <v>49014</v>
      </c>
      <c r="F138" s="132">
        <v>52183</v>
      </c>
      <c r="G138" s="132">
        <v>96350</v>
      </c>
      <c r="H138" s="132">
        <v>4847</v>
      </c>
      <c r="I138" s="132">
        <v>101197</v>
      </c>
    </row>
    <row r="139" spans="1:9" ht="13.15" customHeight="1">
      <c r="A139" s="1335"/>
      <c r="B139" s="1336"/>
      <c r="C139" s="1337" t="s">
        <v>27</v>
      </c>
      <c r="D139" s="1044" t="s">
        <v>27</v>
      </c>
      <c r="E139" s="346">
        <v>594467</v>
      </c>
      <c r="F139" s="346">
        <v>564076</v>
      </c>
      <c r="G139" s="346">
        <v>1048991</v>
      </c>
      <c r="H139" s="346">
        <v>109552</v>
      </c>
      <c r="I139" s="346">
        <v>1158543</v>
      </c>
    </row>
    <row r="140" spans="1:9" ht="13.15" customHeight="1">
      <c r="A140" s="1335"/>
      <c r="B140" s="1338" t="s">
        <v>69</v>
      </c>
      <c r="C140" s="1337" t="s">
        <v>907</v>
      </c>
      <c r="D140" s="820" t="s">
        <v>104</v>
      </c>
      <c r="E140" s="132">
        <v>4793</v>
      </c>
      <c r="F140" s="132">
        <v>3662</v>
      </c>
      <c r="G140" s="132">
        <v>7699</v>
      </c>
      <c r="H140" s="132">
        <v>756</v>
      </c>
      <c r="I140" s="132">
        <v>8455</v>
      </c>
    </row>
    <row r="141" spans="1:9" ht="13.15" customHeight="1">
      <c r="A141" s="1335"/>
      <c r="B141" s="1338"/>
      <c r="C141" s="1337" t="s">
        <v>907</v>
      </c>
      <c r="D141" s="820" t="s">
        <v>105</v>
      </c>
      <c r="E141" s="132">
        <v>53</v>
      </c>
      <c r="F141" s="132">
        <v>56</v>
      </c>
      <c r="G141" s="132">
        <v>105</v>
      </c>
      <c r="H141" s="132">
        <v>4</v>
      </c>
      <c r="I141" s="132">
        <v>109</v>
      </c>
    </row>
    <row r="142" spans="1:9" ht="13.15" customHeight="1">
      <c r="A142" s="1335"/>
      <c r="B142" s="1338"/>
      <c r="C142" s="1337" t="s">
        <v>907</v>
      </c>
      <c r="D142" s="820" t="s">
        <v>27</v>
      </c>
      <c r="E142" s="132">
        <v>4846</v>
      </c>
      <c r="F142" s="132">
        <v>3718</v>
      </c>
      <c r="G142" s="132">
        <v>7804</v>
      </c>
      <c r="H142" s="132">
        <v>760</v>
      </c>
      <c r="I142" s="132">
        <v>8564</v>
      </c>
    </row>
    <row r="143" spans="1:9" ht="13.15" customHeight="1">
      <c r="A143" s="1335"/>
      <c r="B143" s="1338"/>
      <c r="C143" s="1337" t="s">
        <v>330</v>
      </c>
      <c r="D143" s="820" t="s">
        <v>104</v>
      </c>
      <c r="E143" s="132">
        <v>182027</v>
      </c>
      <c r="F143" s="132">
        <v>176591</v>
      </c>
      <c r="G143" s="132">
        <v>327006</v>
      </c>
      <c r="H143" s="132">
        <v>31612</v>
      </c>
      <c r="I143" s="132">
        <v>358618</v>
      </c>
    </row>
    <row r="144" spans="1:9" ht="13.15" customHeight="1">
      <c r="A144" s="1335"/>
      <c r="B144" s="1338"/>
      <c r="C144" s="1337" t="s">
        <v>330</v>
      </c>
      <c r="D144" s="820" t="s">
        <v>105</v>
      </c>
      <c r="E144" s="132">
        <v>4903</v>
      </c>
      <c r="F144" s="132">
        <v>4698</v>
      </c>
      <c r="G144" s="132">
        <v>9179</v>
      </c>
      <c r="H144" s="132">
        <v>422</v>
      </c>
      <c r="I144" s="132">
        <v>9601</v>
      </c>
    </row>
    <row r="145" spans="1:9" ht="13.15" customHeight="1">
      <c r="A145" s="1335"/>
      <c r="B145" s="1338"/>
      <c r="C145" s="1337" t="s">
        <v>330</v>
      </c>
      <c r="D145" s="820" t="s">
        <v>27</v>
      </c>
      <c r="E145" s="132">
        <v>186930</v>
      </c>
      <c r="F145" s="132">
        <v>181289</v>
      </c>
      <c r="G145" s="132">
        <v>336185</v>
      </c>
      <c r="H145" s="132">
        <v>32034</v>
      </c>
      <c r="I145" s="132">
        <v>368219</v>
      </c>
    </row>
    <row r="146" spans="1:9" ht="13.15" customHeight="1">
      <c r="A146" s="1335"/>
      <c r="B146" s="1338"/>
      <c r="C146" s="1337" t="s">
        <v>331</v>
      </c>
      <c r="D146" s="820" t="s">
        <v>104</v>
      </c>
      <c r="E146" s="132">
        <v>68808</v>
      </c>
      <c r="F146" s="132">
        <v>53532</v>
      </c>
      <c r="G146" s="132">
        <v>92828</v>
      </c>
      <c r="H146" s="132">
        <v>29512</v>
      </c>
      <c r="I146" s="132">
        <v>122340</v>
      </c>
    </row>
    <row r="147" spans="1:9" ht="13.15" customHeight="1">
      <c r="A147" s="1335"/>
      <c r="B147" s="1338"/>
      <c r="C147" s="1337" t="s">
        <v>331</v>
      </c>
      <c r="D147" s="820" t="s">
        <v>105</v>
      </c>
      <c r="E147" s="132">
        <v>2691</v>
      </c>
      <c r="F147" s="132">
        <v>2037</v>
      </c>
      <c r="G147" s="132">
        <v>4351</v>
      </c>
      <c r="H147" s="132">
        <v>377</v>
      </c>
      <c r="I147" s="132">
        <v>4728</v>
      </c>
    </row>
    <row r="148" spans="1:9" ht="13.15" customHeight="1">
      <c r="A148" s="1335"/>
      <c r="B148" s="1338"/>
      <c r="C148" s="1337" t="s">
        <v>331</v>
      </c>
      <c r="D148" s="820" t="s">
        <v>27</v>
      </c>
      <c r="E148" s="132">
        <v>71499</v>
      </c>
      <c r="F148" s="132">
        <v>55569</v>
      </c>
      <c r="G148" s="132">
        <v>97179</v>
      </c>
      <c r="H148" s="132">
        <v>29889</v>
      </c>
      <c r="I148" s="132">
        <v>127068</v>
      </c>
    </row>
    <row r="149" spans="1:9" ht="13.15" customHeight="1">
      <c r="A149" s="1335"/>
      <c r="B149" s="1338"/>
      <c r="C149" s="1337" t="s">
        <v>332</v>
      </c>
      <c r="D149" s="820" t="s">
        <v>104</v>
      </c>
      <c r="E149" s="132">
        <v>115951</v>
      </c>
      <c r="F149" s="132">
        <v>108618</v>
      </c>
      <c r="G149" s="132">
        <v>205493</v>
      </c>
      <c r="H149" s="132">
        <v>19076</v>
      </c>
      <c r="I149" s="132">
        <v>224569</v>
      </c>
    </row>
    <row r="150" spans="1:9" ht="13.15" customHeight="1">
      <c r="A150" s="1335"/>
      <c r="B150" s="1338"/>
      <c r="C150" s="1337" t="s">
        <v>332</v>
      </c>
      <c r="D150" s="820" t="s">
        <v>105</v>
      </c>
      <c r="E150" s="132">
        <v>5738</v>
      </c>
      <c r="F150" s="132">
        <v>9043</v>
      </c>
      <c r="G150" s="132">
        <v>14365</v>
      </c>
      <c r="H150" s="132">
        <v>416</v>
      </c>
      <c r="I150" s="132">
        <v>14781</v>
      </c>
    </row>
    <row r="151" spans="1:9" ht="13.15" customHeight="1">
      <c r="A151" s="1335"/>
      <c r="B151" s="1338"/>
      <c r="C151" s="1337" t="s">
        <v>332</v>
      </c>
      <c r="D151" s="820" t="s">
        <v>27</v>
      </c>
      <c r="E151" s="132">
        <v>121689</v>
      </c>
      <c r="F151" s="132">
        <v>117661</v>
      </c>
      <c r="G151" s="132">
        <v>219858</v>
      </c>
      <c r="H151" s="132">
        <v>19492</v>
      </c>
      <c r="I151" s="132">
        <v>239350</v>
      </c>
    </row>
    <row r="152" spans="1:9" ht="13.15" customHeight="1">
      <c r="A152" s="1335"/>
      <c r="B152" s="1338"/>
      <c r="C152" s="1337" t="s">
        <v>333</v>
      </c>
      <c r="D152" s="820" t="s">
        <v>104</v>
      </c>
      <c r="E152" s="132">
        <v>138620</v>
      </c>
      <c r="F152" s="132">
        <v>144487</v>
      </c>
      <c r="G152" s="132">
        <v>269625</v>
      </c>
      <c r="H152" s="132">
        <v>13482</v>
      </c>
      <c r="I152" s="132">
        <v>283107</v>
      </c>
    </row>
    <row r="153" spans="1:9" ht="13.15" customHeight="1">
      <c r="A153" s="1335"/>
      <c r="B153" s="1338"/>
      <c r="C153" s="1337" t="s">
        <v>333</v>
      </c>
      <c r="D153" s="820" t="s">
        <v>105</v>
      </c>
      <c r="E153" s="132">
        <v>14019</v>
      </c>
      <c r="F153" s="132">
        <v>19947</v>
      </c>
      <c r="G153" s="132">
        <v>32712</v>
      </c>
      <c r="H153" s="132">
        <v>1254</v>
      </c>
      <c r="I153" s="132">
        <v>33966</v>
      </c>
    </row>
    <row r="154" spans="1:9" ht="13.15" customHeight="1">
      <c r="A154" s="1335"/>
      <c r="B154" s="1338"/>
      <c r="C154" s="1337" t="s">
        <v>333</v>
      </c>
      <c r="D154" s="820" t="s">
        <v>27</v>
      </c>
      <c r="E154" s="132">
        <v>152639</v>
      </c>
      <c r="F154" s="132">
        <v>164434</v>
      </c>
      <c r="G154" s="132">
        <v>302337</v>
      </c>
      <c r="H154" s="132">
        <v>14736</v>
      </c>
      <c r="I154" s="132">
        <v>317073</v>
      </c>
    </row>
    <row r="155" spans="1:9" ht="13.15" customHeight="1">
      <c r="A155" s="1335"/>
      <c r="B155" s="1338"/>
      <c r="C155" s="1337" t="s">
        <v>334</v>
      </c>
      <c r="D155" s="820" t="s">
        <v>104</v>
      </c>
      <c r="E155" s="132">
        <v>22467</v>
      </c>
      <c r="F155" s="132">
        <v>14143</v>
      </c>
      <c r="G155" s="132">
        <v>29932</v>
      </c>
      <c r="H155" s="132">
        <v>6678</v>
      </c>
      <c r="I155" s="132">
        <v>36610</v>
      </c>
    </row>
    <row r="156" spans="1:9" ht="13.15" customHeight="1">
      <c r="A156" s="1335"/>
      <c r="B156" s="1338"/>
      <c r="C156" s="1337" t="s">
        <v>334</v>
      </c>
      <c r="D156" s="820" t="s">
        <v>105</v>
      </c>
      <c r="E156" s="132">
        <v>11110</v>
      </c>
      <c r="F156" s="132">
        <v>4456</v>
      </c>
      <c r="G156" s="132">
        <v>13979</v>
      </c>
      <c r="H156" s="132">
        <v>1587</v>
      </c>
      <c r="I156" s="132">
        <v>15566</v>
      </c>
    </row>
    <row r="157" spans="1:9" ht="13.15" customHeight="1">
      <c r="A157" s="1335"/>
      <c r="B157" s="1338"/>
      <c r="C157" s="1337" t="s">
        <v>334</v>
      </c>
      <c r="D157" s="820" t="s">
        <v>27</v>
      </c>
      <c r="E157" s="132">
        <v>33577</v>
      </c>
      <c r="F157" s="132">
        <v>18599</v>
      </c>
      <c r="G157" s="132">
        <v>43911</v>
      </c>
      <c r="H157" s="132">
        <v>8265</v>
      </c>
      <c r="I157" s="132">
        <v>52176</v>
      </c>
    </row>
    <row r="158" spans="1:9" ht="13.15" customHeight="1">
      <c r="A158" s="1335"/>
      <c r="B158" s="1338"/>
      <c r="C158" s="1337" t="s">
        <v>335</v>
      </c>
      <c r="D158" s="820" t="s">
        <v>104</v>
      </c>
      <c r="E158" s="533" t="s">
        <v>31</v>
      </c>
      <c r="F158" s="533" t="s">
        <v>31</v>
      </c>
      <c r="G158" s="533" t="s">
        <v>31</v>
      </c>
      <c r="H158" s="533" t="s">
        <v>31</v>
      </c>
      <c r="I158" s="533" t="s">
        <v>31</v>
      </c>
    </row>
    <row r="159" spans="1:9" ht="13.15" customHeight="1">
      <c r="A159" s="1335"/>
      <c r="B159" s="1338"/>
      <c r="C159" s="1337" t="s">
        <v>335</v>
      </c>
      <c r="D159" s="820" t="s">
        <v>105</v>
      </c>
      <c r="E159" s="132">
        <v>11193</v>
      </c>
      <c r="F159" s="132">
        <v>12117</v>
      </c>
      <c r="G159" s="132">
        <v>22618</v>
      </c>
      <c r="H159" s="132">
        <v>692</v>
      </c>
      <c r="I159" s="132">
        <v>23310</v>
      </c>
    </row>
    <row r="160" spans="1:9" ht="13.15" customHeight="1">
      <c r="A160" s="1335"/>
      <c r="B160" s="1338"/>
      <c r="C160" s="1337" t="s">
        <v>335</v>
      </c>
      <c r="D160" s="820" t="s">
        <v>27</v>
      </c>
      <c r="E160" s="132">
        <v>11193</v>
      </c>
      <c r="F160" s="132">
        <v>12117</v>
      </c>
      <c r="G160" s="132">
        <v>22618</v>
      </c>
      <c r="H160" s="132">
        <v>692</v>
      </c>
      <c r="I160" s="132">
        <v>23310</v>
      </c>
    </row>
    <row r="161" spans="1:9" ht="13.15" customHeight="1">
      <c r="A161" s="1335"/>
      <c r="B161" s="1338"/>
      <c r="C161" s="1337" t="s">
        <v>909</v>
      </c>
      <c r="D161" s="820" t="s">
        <v>104</v>
      </c>
      <c r="E161" s="132">
        <v>214</v>
      </c>
      <c r="F161" s="132">
        <v>140</v>
      </c>
      <c r="G161" s="132">
        <v>332</v>
      </c>
      <c r="H161" s="132">
        <v>22</v>
      </c>
      <c r="I161" s="132">
        <v>354</v>
      </c>
    </row>
    <row r="162" spans="1:9" ht="13.15" customHeight="1">
      <c r="A162" s="1335"/>
      <c r="B162" s="1338"/>
      <c r="C162" s="1337" t="s">
        <v>909</v>
      </c>
      <c r="D162" s="820" t="s">
        <v>105</v>
      </c>
      <c r="E162" s="533" t="s">
        <v>31</v>
      </c>
      <c r="F162" s="533" t="s">
        <v>31</v>
      </c>
      <c r="G162" s="533" t="s">
        <v>31</v>
      </c>
      <c r="H162" s="533" t="s">
        <v>31</v>
      </c>
      <c r="I162" s="533" t="s">
        <v>31</v>
      </c>
    </row>
    <row r="163" spans="1:9" ht="13.15" customHeight="1">
      <c r="A163" s="1335"/>
      <c r="B163" s="1338"/>
      <c r="C163" s="1337" t="s">
        <v>909</v>
      </c>
      <c r="D163" s="820" t="s">
        <v>27</v>
      </c>
      <c r="E163" s="132">
        <v>214</v>
      </c>
      <c r="F163" s="132">
        <v>140</v>
      </c>
      <c r="G163" s="132">
        <v>332</v>
      </c>
      <c r="H163" s="132">
        <v>22</v>
      </c>
      <c r="I163" s="132">
        <v>354</v>
      </c>
    </row>
    <row r="164" spans="1:9" ht="13.15" customHeight="1">
      <c r="A164" s="1335"/>
      <c r="B164" s="1338"/>
      <c r="C164" s="1337" t="s">
        <v>906</v>
      </c>
      <c r="D164" s="820" t="s">
        <v>104</v>
      </c>
      <c r="E164" s="132">
        <v>2199</v>
      </c>
      <c r="F164" s="132">
        <v>2012</v>
      </c>
      <c r="G164" s="132">
        <v>3609</v>
      </c>
      <c r="H164" s="132">
        <v>602</v>
      </c>
      <c r="I164" s="132">
        <v>4211</v>
      </c>
    </row>
    <row r="165" spans="1:9" ht="13.15" customHeight="1">
      <c r="A165" s="1335"/>
      <c r="B165" s="1338"/>
      <c r="C165" s="1337" t="s">
        <v>906</v>
      </c>
      <c r="D165" s="820" t="s">
        <v>105</v>
      </c>
      <c r="E165" s="533" t="s">
        <v>31</v>
      </c>
      <c r="F165" s="533" t="s">
        <v>31</v>
      </c>
      <c r="G165" s="533" t="s">
        <v>31</v>
      </c>
      <c r="H165" s="533" t="s">
        <v>31</v>
      </c>
      <c r="I165" s="533" t="s">
        <v>31</v>
      </c>
    </row>
    <row r="166" spans="1:9" ht="13.15" customHeight="1">
      <c r="A166" s="1335"/>
      <c r="B166" s="1338"/>
      <c r="C166" s="1337" t="s">
        <v>906</v>
      </c>
      <c r="D166" s="820" t="s">
        <v>27</v>
      </c>
      <c r="E166" s="132">
        <v>2199</v>
      </c>
      <c r="F166" s="132">
        <v>2012</v>
      </c>
      <c r="G166" s="132">
        <v>3609</v>
      </c>
      <c r="H166" s="132">
        <v>602</v>
      </c>
      <c r="I166" s="132">
        <v>4211</v>
      </c>
    </row>
    <row r="167" spans="1:9" ht="13.15" customHeight="1">
      <c r="A167" s="1335"/>
      <c r="B167" s="1338"/>
      <c r="C167" s="1337" t="s">
        <v>27</v>
      </c>
      <c r="D167" s="820" t="s">
        <v>104</v>
      </c>
      <c r="E167" s="132">
        <v>535079</v>
      </c>
      <c r="F167" s="132">
        <v>503185</v>
      </c>
      <c r="G167" s="132">
        <v>936524</v>
      </c>
      <c r="H167" s="132">
        <v>101740</v>
      </c>
      <c r="I167" s="132">
        <v>1038264</v>
      </c>
    </row>
    <row r="168" spans="1:9" ht="13.15" customHeight="1">
      <c r="A168" s="1335"/>
      <c r="B168" s="1338"/>
      <c r="C168" s="1337" t="s">
        <v>27</v>
      </c>
      <c r="D168" s="820" t="s">
        <v>105</v>
      </c>
      <c r="E168" s="132">
        <v>49707</v>
      </c>
      <c r="F168" s="132">
        <v>52354</v>
      </c>
      <c r="G168" s="132">
        <v>97309</v>
      </c>
      <c r="H168" s="132">
        <v>4752</v>
      </c>
      <c r="I168" s="132">
        <v>102061</v>
      </c>
    </row>
    <row r="169" spans="1:9" ht="13.15" customHeight="1">
      <c r="A169" s="1335"/>
      <c r="B169" s="1338"/>
      <c r="C169" s="1337" t="s">
        <v>27</v>
      </c>
      <c r="D169" s="1044" t="s">
        <v>27</v>
      </c>
      <c r="E169" s="346">
        <v>584786</v>
      </c>
      <c r="F169" s="346">
        <v>555539</v>
      </c>
      <c r="G169" s="346">
        <v>1033833</v>
      </c>
      <c r="H169" s="346">
        <v>106492</v>
      </c>
      <c r="I169" s="346">
        <v>1140325</v>
      </c>
    </row>
    <row r="170" spans="1:9" ht="13.15" customHeight="1">
      <c r="A170" s="1335"/>
      <c r="B170" s="1186" t="s">
        <v>70</v>
      </c>
      <c r="C170" s="1337" t="s">
        <v>907</v>
      </c>
      <c r="D170" s="820" t="s">
        <v>104</v>
      </c>
      <c r="E170" s="132">
        <v>11384</v>
      </c>
      <c r="F170" s="132">
        <v>8651</v>
      </c>
      <c r="G170" s="132">
        <v>17899</v>
      </c>
      <c r="H170" s="132">
        <v>2136</v>
      </c>
      <c r="I170" s="132">
        <v>20035</v>
      </c>
    </row>
    <row r="171" spans="1:9" ht="13.15" customHeight="1">
      <c r="A171" s="1335"/>
      <c r="B171" s="1186"/>
      <c r="C171" s="1337" t="s">
        <v>907</v>
      </c>
      <c r="D171" s="820" t="s">
        <v>105</v>
      </c>
      <c r="E171" s="132">
        <v>144</v>
      </c>
      <c r="F171" s="132">
        <v>115</v>
      </c>
      <c r="G171" s="132">
        <v>252</v>
      </c>
      <c r="H171" s="132">
        <v>7</v>
      </c>
      <c r="I171" s="132">
        <v>259</v>
      </c>
    </row>
    <row r="172" spans="1:9" ht="13.15" customHeight="1">
      <c r="A172" s="1335"/>
      <c r="B172" s="1186"/>
      <c r="C172" s="1337" t="s">
        <v>907</v>
      </c>
      <c r="D172" s="820" t="s">
        <v>27</v>
      </c>
      <c r="E172" s="132">
        <v>11528</v>
      </c>
      <c r="F172" s="132">
        <v>8766</v>
      </c>
      <c r="G172" s="132">
        <v>18151</v>
      </c>
      <c r="H172" s="132">
        <v>2143</v>
      </c>
      <c r="I172" s="132">
        <v>20294</v>
      </c>
    </row>
    <row r="173" spans="1:9" ht="13.15" customHeight="1">
      <c r="A173" s="1335"/>
      <c r="B173" s="1186"/>
      <c r="C173" s="1337" t="s">
        <v>330</v>
      </c>
      <c r="D173" s="820" t="s">
        <v>104</v>
      </c>
      <c r="E173" s="132">
        <v>181700</v>
      </c>
      <c r="F173" s="132">
        <v>177805</v>
      </c>
      <c r="G173" s="132">
        <v>325237</v>
      </c>
      <c r="H173" s="132">
        <v>34268</v>
      </c>
      <c r="I173" s="132">
        <v>359505</v>
      </c>
    </row>
    <row r="174" spans="1:9">
      <c r="A174" s="1335"/>
      <c r="B174" s="1186"/>
      <c r="C174" s="1337" t="s">
        <v>330</v>
      </c>
      <c r="D174" s="820" t="s">
        <v>105</v>
      </c>
      <c r="E174" s="132">
        <v>5079</v>
      </c>
      <c r="F174" s="132">
        <v>4855</v>
      </c>
      <c r="G174" s="132">
        <v>9405</v>
      </c>
      <c r="H174" s="132">
        <v>529</v>
      </c>
      <c r="I174" s="132">
        <v>9934</v>
      </c>
    </row>
    <row r="175" spans="1:9">
      <c r="A175" s="1335"/>
      <c r="B175" s="1186"/>
      <c r="C175" s="1337" t="s">
        <v>330</v>
      </c>
      <c r="D175" s="820" t="s">
        <v>27</v>
      </c>
      <c r="E175" s="132">
        <v>186779</v>
      </c>
      <c r="F175" s="132">
        <v>182660</v>
      </c>
      <c r="G175" s="132">
        <v>334642</v>
      </c>
      <c r="H175" s="132">
        <v>34797</v>
      </c>
      <c r="I175" s="132">
        <v>369439</v>
      </c>
    </row>
    <row r="176" spans="1:9">
      <c r="A176" s="1335"/>
      <c r="B176" s="1186"/>
      <c r="C176" s="1337" t="s">
        <v>331</v>
      </c>
      <c r="D176" s="820" t="s">
        <v>104</v>
      </c>
      <c r="E176" s="132">
        <v>61861</v>
      </c>
      <c r="F176" s="132">
        <v>47763</v>
      </c>
      <c r="G176" s="132">
        <v>82032</v>
      </c>
      <c r="H176" s="132">
        <v>27592</v>
      </c>
      <c r="I176" s="132">
        <v>109624</v>
      </c>
    </row>
    <row r="177" spans="1:9">
      <c r="A177" s="1335"/>
      <c r="B177" s="1186"/>
      <c r="C177" s="1337" t="s">
        <v>331</v>
      </c>
      <c r="D177" s="820" t="s">
        <v>105</v>
      </c>
      <c r="E177" s="132">
        <v>2523</v>
      </c>
      <c r="F177" s="132">
        <v>1901</v>
      </c>
      <c r="G177" s="132">
        <v>4056</v>
      </c>
      <c r="H177" s="132">
        <v>368</v>
      </c>
      <c r="I177" s="132">
        <v>4424</v>
      </c>
    </row>
    <row r="178" spans="1:9">
      <c r="A178" s="1335"/>
      <c r="B178" s="1186"/>
      <c r="C178" s="1337" t="s">
        <v>331</v>
      </c>
      <c r="D178" s="820" t="s">
        <v>27</v>
      </c>
      <c r="E178" s="132">
        <v>64384</v>
      </c>
      <c r="F178" s="132">
        <v>49664</v>
      </c>
      <c r="G178" s="132">
        <v>86088</v>
      </c>
      <c r="H178" s="132">
        <v>27960</v>
      </c>
      <c r="I178" s="132">
        <v>114048</v>
      </c>
    </row>
    <row r="179" spans="1:9">
      <c r="A179" s="1335"/>
      <c r="B179" s="1186"/>
      <c r="C179" s="1337" t="s">
        <v>332</v>
      </c>
      <c r="D179" s="820" t="s">
        <v>104</v>
      </c>
      <c r="E179" s="132">
        <v>111942</v>
      </c>
      <c r="F179" s="132">
        <v>104771</v>
      </c>
      <c r="G179" s="132">
        <v>198687</v>
      </c>
      <c r="H179" s="132">
        <v>18026</v>
      </c>
      <c r="I179" s="132">
        <v>216713</v>
      </c>
    </row>
    <row r="180" spans="1:9">
      <c r="A180" s="1335"/>
      <c r="B180" s="1186"/>
      <c r="C180" s="1337" t="s">
        <v>332</v>
      </c>
      <c r="D180" s="820" t="s">
        <v>105</v>
      </c>
      <c r="E180" s="132">
        <v>5978</v>
      </c>
      <c r="F180" s="132">
        <v>8940</v>
      </c>
      <c r="G180" s="132">
        <v>14513</v>
      </c>
      <c r="H180" s="132">
        <v>405</v>
      </c>
      <c r="I180" s="132">
        <v>14918</v>
      </c>
    </row>
    <row r="181" spans="1:9">
      <c r="A181" s="1335"/>
      <c r="B181" s="1186"/>
      <c r="C181" s="1337" t="s">
        <v>332</v>
      </c>
      <c r="D181" s="820" t="s">
        <v>27</v>
      </c>
      <c r="E181" s="132">
        <v>117920</v>
      </c>
      <c r="F181" s="132">
        <v>113711</v>
      </c>
      <c r="G181" s="132">
        <v>213200</v>
      </c>
      <c r="H181" s="132">
        <v>18431</v>
      </c>
      <c r="I181" s="132">
        <v>231631</v>
      </c>
    </row>
    <row r="182" spans="1:9">
      <c r="A182" s="1335"/>
      <c r="B182" s="1186"/>
      <c r="C182" s="1337" t="s">
        <v>333</v>
      </c>
      <c r="D182" s="820" t="s">
        <v>104</v>
      </c>
      <c r="E182" s="132">
        <v>136580</v>
      </c>
      <c r="F182" s="132">
        <v>142730</v>
      </c>
      <c r="G182" s="132">
        <v>266139</v>
      </c>
      <c r="H182" s="132">
        <v>13171</v>
      </c>
      <c r="I182" s="132">
        <v>279310</v>
      </c>
    </row>
    <row r="183" spans="1:9">
      <c r="A183" s="1335"/>
      <c r="B183" s="1186"/>
      <c r="C183" s="1337" t="s">
        <v>333</v>
      </c>
      <c r="D183" s="820" t="s">
        <v>105</v>
      </c>
      <c r="E183" s="132">
        <v>14035</v>
      </c>
      <c r="F183" s="132">
        <v>20179</v>
      </c>
      <c r="G183" s="132">
        <v>32925</v>
      </c>
      <c r="H183" s="132">
        <v>1289</v>
      </c>
      <c r="I183" s="132">
        <v>34214</v>
      </c>
    </row>
    <row r="184" spans="1:9">
      <c r="A184" s="1335"/>
      <c r="B184" s="1186"/>
      <c r="C184" s="1337" t="s">
        <v>333</v>
      </c>
      <c r="D184" s="820" t="s">
        <v>27</v>
      </c>
      <c r="E184" s="132">
        <v>150615</v>
      </c>
      <c r="F184" s="132">
        <v>162909</v>
      </c>
      <c r="G184" s="132">
        <v>299064</v>
      </c>
      <c r="H184" s="132">
        <v>14460</v>
      </c>
      <c r="I184" s="132">
        <v>313524</v>
      </c>
    </row>
    <row r="185" spans="1:9">
      <c r="A185" s="1335"/>
      <c r="B185" s="1186"/>
      <c r="C185" s="1337" t="s">
        <v>334</v>
      </c>
      <c r="D185" s="820" t="s">
        <v>104</v>
      </c>
      <c r="E185" s="132">
        <v>22600</v>
      </c>
      <c r="F185" s="132">
        <v>14144</v>
      </c>
      <c r="G185" s="132">
        <v>30169</v>
      </c>
      <c r="H185" s="132">
        <v>6575</v>
      </c>
      <c r="I185" s="132">
        <v>36744</v>
      </c>
    </row>
    <row r="186" spans="1:9">
      <c r="A186" s="1335"/>
      <c r="B186" s="1186"/>
      <c r="C186" s="1337" t="s">
        <v>334</v>
      </c>
      <c r="D186" s="820" t="s">
        <v>105</v>
      </c>
      <c r="E186" s="132">
        <v>11224</v>
      </c>
      <c r="F186" s="132">
        <v>4524</v>
      </c>
      <c r="G186" s="132">
        <v>14157</v>
      </c>
      <c r="H186" s="132">
        <v>1591</v>
      </c>
      <c r="I186" s="132">
        <v>15748</v>
      </c>
    </row>
    <row r="187" spans="1:9">
      <c r="A187" s="1335"/>
      <c r="B187" s="1186"/>
      <c r="C187" s="1337" t="s">
        <v>334</v>
      </c>
      <c r="D187" s="820" t="s">
        <v>27</v>
      </c>
      <c r="E187" s="132">
        <v>33824</v>
      </c>
      <c r="F187" s="132">
        <v>18668</v>
      </c>
      <c r="G187" s="132">
        <v>44326</v>
      </c>
      <c r="H187" s="132">
        <v>8166</v>
      </c>
      <c r="I187" s="132">
        <v>52492</v>
      </c>
    </row>
    <row r="188" spans="1:9">
      <c r="A188" s="1335"/>
      <c r="B188" s="1186"/>
      <c r="C188" s="1337" t="s">
        <v>335</v>
      </c>
      <c r="D188" s="820" t="s">
        <v>104</v>
      </c>
      <c r="E188" s="533" t="s">
        <v>31</v>
      </c>
      <c r="F188" s="533" t="s">
        <v>31</v>
      </c>
      <c r="G188" s="533" t="s">
        <v>31</v>
      </c>
      <c r="H188" s="533" t="s">
        <v>31</v>
      </c>
      <c r="I188" s="533" t="s">
        <v>31</v>
      </c>
    </row>
    <row r="189" spans="1:9">
      <c r="A189" s="1335"/>
      <c r="B189" s="1186"/>
      <c r="C189" s="1337" t="s">
        <v>335</v>
      </c>
      <c r="D189" s="820" t="s">
        <v>105</v>
      </c>
      <c r="E189" s="132">
        <v>11224</v>
      </c>
      <c r="F189" s="132">
        <v>12044</v>
      </c>
      <c r="G189" s="132">
        <v>22556</v>
      </c>
      <c r="H189" s="132">
        <v>712</v>
      </c>
      <c r="I189" s="132">
        <v>23268</v>
      </c>
    </row>
    <row r="190" spans="1:9">
      <c r="A190" s="1335"/>
      <c r="B190" s="1186"/>
      <c r="C190" s="1337" t="s">
        <v>335</v>
      </c>
      <c r="D190" s="820" t="s">
        <v>27</v>
      </c>
      <c r="E190" s="132">
        <v>11224</v>
      </c>
      <c r="F190" s="132">
        <v>12044</v>
      </c>
      <c r="G190" s="132">
        <v>22556</v>
      </c>
      <c r="H190" s="132">
        <v>712</v>
      </c>
      <c r="I190" s="132">
        <v>23268</v>
      </c>
    </row>
    <row r="191" spans="1:9">
      <c r="A191" s="1335"/>
      <c r="B191" s="1186"/>
      <c r="C191" s="1337" t="s">
        <v>909</v>
      </c>
      <c r="D191" s="820" t="s">
        <v>104</v>
      </c>
      <c r="E191" s="132">
        <v>190</v>
      </c>
      <c r="F191" s="132">
        <v>139</v>
      </c>
      <c r="G191" s="132">
        <v>307</v>
      </c>
      <c r="H191" s="132">
        <v>22</v>
      </c>
      <c r="I191" s="132">
        <v>329</v>
      </c>
    </row>
    <row r="192" spans="1:9">
      <c r="A192" s="1335"/>
      <c r="B192" s="1186"/>
      <c r="C192" s="1337" t="s">
        <v>909</v>
      </c>
      <c r="D192" s="820" t="s">
        <v>105</v>
      </c>
      <c r="E192" s="533" t="s">
        <v>31</v>
      </c>
      <c r="F192" s="533" t="s">
        <v>31</v>
      </c>
      <c r="G192" s="533" t="s">
        <v>31</v>
      </c>
      <c r="H192" s="533" t="s">
        <v>31</v>
      </c>
      <c r="I192" s="533" t="s">
        <v>31</v>
      </c>
    </row>
    <row r="193" spans="1:9">
      <c r="A193" s="1335"/>
      <c r="B193" s="1186"/>
      <c r="C193" s="1337" t="s">
        <v>909</v>
      </c>
      <c r="D193" s="820" t="s">
        <v>27</v>
      </c>
      <c r="E193" s="132">
        <v>190</v>
      </c>
      <c r="F193" s="132">
        <v>139</v>
      </c>
      <c r="G193" s="132">
        <v>307</v>
      </c>
      <c r="H193" s="132">
        <v>22</v>
      </c>
      <c r="I193" s="132">
        <v>329</v>
      </c>
    </row>
    <row r="194" spans="1:9">
      <c r="A194" s="1335"/>
      <c r="B194" s="1186"/>
      <c r="C194" s="1337" t="s">
        <v>906</v>
      </c>
      <c r="D194" s="820" t="s">
        <v>104</v>
      </c>
      <c r="E194" s="132">
        <v>2140</v>
      </c>
      <c r="F194" s="132">
        <v>1982</v>
      </c>
      <c r="G194" s="132">
        <v>3559</v>
      </c>
      <c r="H194" s="132">
        <v>563</v>
      </c>
      <c r="I194" s="132">
        <v>4122</v>
      </c>
    </row>
    <row r="195" spans="1:9">
      <c r="A195" s="1335"/>
      <c r="B195" s="1186"/>
      <c r="C195" s="1337" t="s">
        <v>906</v>
      </c>
      <c r="D195" s="820" t="s">
        <v>105</v>
      </c>
      <c r="E195" s="533" t="s">
        <v>31</v>
      </c>
      <c r="F195" s="533" t="s">
        <v>31</v>
      </c>
      <c r="G195" s="533" t="s">
        <v>31</v>
      </c>
      <c r="H195" s="533" t="s">
        <v>31</v>
      </c>
      <c r="I195" s="533" t="s">
        <v>31</v>
      </c>
    </row>
    <row r="196" spans="1:9">
      <c r="A196" s="1335"/>
      <c r="B196" s="1186"/>
      <c r="C196" s="1337" t="s">
        <v>906</v>
      </c>
      <c r="D196" s="820" t="s">
        <v>27</v>
      </c>
      <c r="E196" s="132">
        <v>2140</v>
      </c>
      <c r="F196" s="132">
        <v>1982</v>
      </c>
      <c r="G196" s="132">
        <v>3559</v>
      </c>
      <c r="H196" s="132">
        <v>563</v>
      </c>
      <c r="I196" s="132">
        <v>4122</v>
      </c>
    </row>
    <row r="197" spans="1:9">
      <c r="A197" s="1335"/>
      <c r="B197" s="1186"/>
      <c r="C197" s="1337" t="s">
        <v>27</v>
      </c>
      <c r="D197" s="820" t="s">
        <v>104</v>
      </c>
      <c r="E197" s="132">
        <v>528397</v>
      </c>
      <c r="F197" s="132">
        <v>497985</v>
      </c>
      <c r="G197" s="132">
        <v>924029</v>
      </c>
      <c r="H197" s="132">
        <v>102353</v>
      </c>
      <c r="I197" s="132">
        <v>1026382</v>
      </c>
    </row>
    <row r="198" spans="1:9">
      <c r="A198" s="1335"/>
      <c r="B198" s="1186"/>
      <c r="C198" s="1337" t="s">
        <v>27</v>
      </c>
      <c r="D198" s="820" t="s">
        <v>105</v>
      </c>
      <c r="E198" s="132">
        <v>50207</v>
      </c>
      <c r="F198" s="132">
        <v>52558</v>
      </c>
      <c r="G198" s="132">
        <v>97864</v>
      </c>
      <c r="H198" s="132">
        <v>4901</v>
      </c>
      <c r="I198" s="132">
        <v>102765</v>
      </c>
    </row>
    <row r="199" spans="1:9">
      <c r="A199" s="1335"/>
      <c r="B199" s="1186"/>
      <c r="C199" s="1337" t="s">
        <v>27</v>
      </c>
      <c r="D199" s="1044" t="s">
        <v>27</v>
      </c>
      <c r="E199" s="346">
        <v>578604</v>
      </c>
      <c r="F199" s="346">
        <v>550543</v>
      </c>
      <c r="G199" s="346">
        <v>1021893</v>
      </c>
      <c r="H199" s="346">
        <v>107254</v>
      </c>
      <c r="I199" s="346">
        <v>1129147</v>
      </c>
    </row>
    <row r="200" spans="1:9">
      <c r="A200" s="1335"/>
      <c r="B200" s="1186" t="s">
        <v>73</v>
      </c>
      <c r="C200" s="1337" t="s">
        <v>907</v>
      </c>
      <c r="D200" s="821" t="s">
        <v>104</v>
      </c>
      <c r="E200" s="132">
        <v>19703</v>
      </c>
      <c r="F200" s="132">
        <v>15410</v>
      </c>
      <c r="G200" s="132">
        <v>30540</v>
      </c>
      <c r="H200" s="132">
        <v>4573</v>
      </c>
      <c r="I200" s="132">
        <v>35113</v>
      </c>
    </row>
    <row r="201" spans="1:9">
      <c r="A201" s="1335"/>
      <c r="B201" s="1186"/>
      <c r="C201" s="1337" t="s">
        <v>907</v>
      </c>
      <c r="D201" s="821" t="s">
        <v>105</v>
      </c>
      <c r="E201" s="132">
        <v>279</v>
      </c>
      <c r="F201" s="132">
        <v>231</v>
      </c>
      <c r="G201" s="132">
        <v>498</v>
      </c>
      <c r="H201" s="132">
        <v>12</v>
      </c>
      <c r="I201" s="132">
        <v>510</v>
      </c>
    </row>
    <row r="202" spans="1:9">
      <c r="A202" s="1335"/>
      <c r="B202" s="1186"/>
      <c r="C202" s="1337" t="s">
        <v>907</v>
      </c>
      <c r="D202" s="821" t="s">
        <v>27</v>
      </c>
      <c r="E202" s="132">
        <v>19982</v>
      </c>
      <c r="F202" s="132">
        <v>15641</v>
      </c>
      <c r="G202" s="132">
        <v>31038</v>
      </c>
      <c r="H202" s="132">
        <v>4585</v>
      </c>
      <c r="I202" s="132">
        <v>35623</v>
      </c>
    </row>
    <row r="203" spans="1:9">
      <c r="A203" s="1335"/>
      <c r="B203" s="1186"/>
      <c r="C203" s="1337" t="s">
        <v>330</v>
      </c>
      <c r="D203" s="821" t="s">
        <v>104</v>
      </c>
      <c r="E203" s="132">
        <v>183170</v>
      </c>
      <c r="F203" s="132">
        <v>178823</v>
      </c>
      <c r="G203" s="132">
        <v>323590</v>
      </c>
      <c r="H203" s="132">
        <v>38403</v>
      </c>
      <c r="I203" s="132">
        <v>361993</v>
      </c>
    </row>
    <row r="204" spans="1:9">
      <c r="A204" s="1335"/>
      <c r="B204" s="1186"/>
      <c r="C204" s="1337" t="s">
        <v>330</v>
      </c>
      <c r="D204" s="821" t="s">
        <v>105</v>
      </c>
      <c r="E204" s="132">
        <v>5277</v>
      </c>
      <c r="F204" s="132">
        <v>5039</v>
      </c>
      <c r="G204" s="132">
        <v>9695</v>
      </c>
      <c r="H204" s="132">
        <v>621</v>
      </c>
      <c r="I204" s="132">
        <v>10316</v>
      </c>
    </row>
    <row r="205" spans="1:9">
      <c r="A205" s="1335"/>
      <c r="B205" s="1186"/>
      <c r="C205" s="1337" t="s">
        <v>330</v>
      </c>
      <c r="D205" s="821" t="s">
        <v>27</v>
      </c>
      <c r="E205" s="132">
        <v>188447</v>
      </c>
      <c r="F205" s="132">
        <v>183862</v>
      </c>
      <c r="G205" s="132">
        <v>333285</v>
      </c>
      <c r="H205" s="132">
        <v>39024</v>
      </c>
      <c r="I205" s="132">
        <v>372309</v>
      </c>
    </row>
    <row r="206" spans="1:9">
      <c r="A206" s="1335"/>
      <c r="B206" s="1186"/>
      <c r="C206" s="1337" t="s">
        <v>331</v>
      </c>
      <c r="D206" s="821" t="s">
        <v>104</v>
      </c>
      <c r="E206" s="132">
        <v>54132</v>
      </c>
      <c r="F206" s="132">
        <v>41475</v>
      </c>
      <c r="G206" s="132">
        <v>69747</v>
      </c>
      <c r="H206" s="132">
        <v>25860</v>
      </c>
      <c r="I206" s="132">
        <v>95607</v>
      </c>
    </row>
    <row r="207" spans="1:9">
      <c r="A207" s="1335"/>
      <c r="B207" s="1186"/>
      <c r="C207" s="1337" t="s">
        <v>331</v>
      </c>
      <c r="D207" s="821" t="s">
        <v>105</v>
      </c>
      <c r="E207" s="132">
        <v>2376</v>
      </c>
      <c r="F207" s="132">
        <v>1788</v>
      </c>
      <c r="G207" s="132">
        <v>3749</v>
      </c>
      <c r="H207" s="132">
        <v>415</v>
      </c>
      <c r="I207" s="132">
        <v>4164</v>
      </c>
    </row>
    <row r="208" spans="1:9">
      <c r="A208" s="1335"/>
      <c r="B208" s="1186"/>
      <c r="C208" s="1337" t="s">
        <v>331</v>
      </c>
      <c r="D208" s="821" t="s">
        <v>27</v>
      </c>
      <c r="E208" s="132">
        <v>56508</v>
      </c>
      <c r="F208" s="132">
        <v>43263</v>
      </c>
      <c r="G208" s="132">
        <v>73496</v>
      </c>
      <c r="H208" s="132">
        <v>26275</v>
      </c>
      <c r="I208" s="132">
        <v>99771</v>
      </c>
    </row>
    <row r="209" spans="1:9">
      <c r="A209" s="1335"/>
      <c r="B209" s="1186"/>
      <c r="C209" s="1337" t="s">
        <v>332</v>
      </c>
      <c r="D209" s="821" t="s">
        <v>104</v>
      </c>
      <c r="E209" s="132">
        <v>108404</v>
      </c>
      <c r="F209" s="132">
        <v>101162</v>
      </c>
      <c r="G209" s="132">
        <v>192621</v>
      </c>
      <c r="H209" s="132">
        <v>16945</v>
      </c>
      <c r="I209" s="132">
        <v>209566</v>
      </c>
    </row>
    <row r="210" spans="1:9">
      <c r="A210" s="1335"/>
      <c r="B210" s="1186"/>
      <c r="C210" s="1337" t="s">
        <v>332</v>
      </c>
      <c r="D210" s="821" t="s">
        <v>105</v>
      </c>
      <c r="E210" s="132">
        <v>6320</v>
      </c>
      <c r="F210" s="132">
        <v>8834</v>
      </c>
      <c r="G210" s="132">
        <v>14738</v>
      </c>
      <c r="H210" s="132">
        <v>416</v>
      </c>
      <c r="I210" s="132">
        <v>15154</v>
      </c>
    </row>
    <row r="211" spans="1:9">
      <c r="A211" s="1335"/>
      <c r="B211" s="1186"/>
      <c r="C211" s="1337" t="s">
        <v>332</v>
      </c>
      <c r="D211" s="821" t="s">
        <v>27</v>
      </c>
      <c r="E211" s="132">
        <v>114724</v>
      </c>
      <c r="F211" s="132">
        <v>109996</v>
      </c>
      <c r="G211" s="132">
        <v>207359</v>
      </c>
      <c r="H211" s="132">
        <v>17361</v>
      </c>
      <c r="I211" s="132">
        <v>224720</v>
      </c>
    </row>
    <row r="212" spans="1:9">
      <c r="A212" s="1335"/>
      <c r="B212" s="1186"/>
      <c r="C212" s="1337" t="s">
        <v>333</v>
      </c>
      <c r="D212" s="821" t="s">
        <v>104</v>
      </c>
      <c r="E212" s="132">
        <v>133284</v>
      </c>
      <c r="F212" s="132">
        <v>139946</v>
      </c>
      <c r="G212" s="132">
        <v>259869</v>
      </c>
      <c r="H212" s="132">
        <v>13361</v>
      </c>
      <c r="I212" s="132">
        <v>273230</v>
      </c>
    </row>
    <row r="213" spans="1:9">
      <c r="A213" s="1335"/>
      <c r="B213" s="1186"/>
      <c r="C213" s="1337" t="s">
        <v>333</v>
      </c>
      <c r="D213" s="821" t="s">
        <v>105</v>
      </c>
      <c r="E213" s="132">
        <v>14262</v>
      </c>
      <c r="F213" s="132">
        <v>20405</v>
      </c>
      <c r="G213" s="132">
        <v>33315</v>
      </c>
      <c r="H213" s="132">
        <v>1352</v>
      </c>
      <c r="I213" s="132">
        <v>34667</v>
      </c>
    </row>
    <row r="214" spans="1:9">
      <c r="A214" s="1335"/>
      <c r="B214" s="1186"/>
      <c r="C214" s="1337" t="s">
        <v>333</v>
      </c>
      <c r="D214" s="821" t="s">
        <v>27</v>
      </c>
      <c r="E214" s="132">
        <v>147546</v>
      </c>
      <c r="F214" s="132">
        <v>160351</v>
      </c>
      <c r="G214" s="132">
        <v>293184</v>
      </c>
      <c r="H214" s="132">
        <v>14713</v>
      </c>
      <c r="I214" s="132">
        <v>307897</v>
      </c>
    </row>
    <row r="215" spans="1:9">
      <c r="A215" s="1335"/>
      <c r="B215" s="1186"/>
      <c r="C215" s="1337" t="s">
        <v>908</v>
      </c>
      <c r="D215" s="821" t="s">
        <v>104</v>
      </c>
      <c r="E215" s="132">
        <v>20628</v>
      </c>
      <c r="F215" s="132">
        <v>12665</v>
      </c>
      <c r="G215" s="132">
        <v>27327</v>
      </c>
      <c r="H215" s="132">
        <v>5966</v>
      </c>
      <c r="I215" s="132">
        <v>33293</v>
      </c>
    </row>
    <row r="216" spans="1:9">
      <c r="A216" s="1335"/>
      <c r="B216" s="1186"/>
      <c r="C216" s="1337" t="s">
        <v>908</v>
      </c>
      <c r="D216" s="821" t="s">
        <v>105</v>
      </c>
      <c r="E216" s="132">
        <v>11326</v>
      </c>
      <c r="F216" s="132">
        <v>4556</v>
      </c>
      <c r="G216" s="132">
        <v>14357</v>
      </c>
      <c r="H216" s="132">
        <v>1525</v>
      </c>
      <c r="I216" s="132">
        <v>15882</v>
      </c>
    </row>
    <row r="217" spans="1:9">
      <c r="A217" s="1335"/>
      <c r="B217" s="1186"/>
      <c r="C217" s="1337" t="s">
        <v>908</v>
      </c>
      <c r="D217" s="821" t="s">
        <v>27</v>
      </c>
      <c r="E217" s="132">
        <v>31954</v>
      </c>
      <c r="F217" s="132">
        <v>17221</v>
      </c>
      <c r="G217" s="132">
        <v>41684</v>
      </c>
      <c r="H217" s="132">
        <v>7491</v>
      </c>
      <c r="I217" s="132">
        <v>49175</v>
      </c>
    </row>
    <row r="218" spans="1:9">
      <c r="A218" s="1335"/>
      <c r="B218" s="1186"/>
      <c r="C218" s="1337" t="s">
        <v>335</v>
      </c>
      <c r="D218" s="821" t="s">
        <v>104</v>
      </c>
      <c r="E218" s="533" t="s">
        <v>31</v>
      </c>
      <c r="F218" s="533" t="s">
        <v>31</v>
      </c>
      <c r="G218" s="533" t="s">
        <v>31</v>
      </c>
      <c r="H218" s="533" t="s">
        <v>31</v>
      </c>
      <c r="I218" s="533" t="s">
        <v>31</v>
      </c>
    </row>
    <row r="219" spans="1:9">
      <c r="A219" s="1335"/>
      <c r="B219" s="1186"/>
      <c r="C219" s="1337" t="s">
        <v>335</v>
      </c>
      <c r="D219" s="821" t="s">
        <v>105</v>
      </c>
      <c r="E219" s="132">
        <v>11162</v>
      </c>
      <c r="F219" s="132">
        <v>12040</v>
      </c>
      <c r="G219" s="132">
        <v>22500</v>
      </c>
      <c r="H219" s="132">
        <v>702</v>
      </c>
      <c r="I219" s="132">
        <v>23202</v>
      </c>
    </row>
    <row r="220" spans="1:9">
      <c r="A220" s="1335"/>
      <c r="B220" s="1186"/>
      <c r="C220" s="1337" t="s">
        <v>335</v>
      </c>
      <c r="D220" s="821" t="s">
        <v>27</v>
      </c>
      <c r="E220" s="132">
        <v>11162</v>
      </c>
      <c r="F220" s="132">
        <v>12040</v>
      </c>
      <c r="G220" s="132">
        <v>22500</v>
      </c>
      <c r="H220" s="132">
        <v>702</v>
      </c>
      <c r="I220" s="132">
        <v>23202</v>
      </c>
    </row>
    <row r="221" spans="1:9">
      <c r="A221" s="1335"/>
      <c r="B221" s="1186"/>
      <c r="C221" s="1337" t="s">
        <v>909</v>
      </c>
      <c r="D221" s="821" t="s">
        <v>104</v>
      </c>
      <c r="E221" s="132">
        <v>203</v>
      </c>
      <c r="F221" s="132">
        <v>138</v>
      </c>
      <c r="G221" s="132">
        <v>324</v>
      </c>
      <c r="H221" s="132">
        <v>17</v>
      </c>
      <c r="I221" s="132">
        <v>341</v>
      </c>
    </row>
    <row r="222" spans="1:9">
      <c r="A222" s="1335"/>
      <c r="B222" s="1186"/>
      <c r="C222" s="1337" t="s">
        <v>909</v>
      </c>
      <c r="D222" s="821" t="s">
        <v>105</v>
      </c>
      <c r="E222" s="533" t="s">
        <v>31</v>
      </c>
      <c r="F222" s="533" t="s">
        <v>31</v>
      </c>
      <c r="G222" s="533" t="s">
        <v>31</v>
      </c>
      <c r="H222" s="533" t="s">
        <v>31</v>
      </c>
      <c r="I222" s="533" t="s">
        <v>31</v>
      </c>
    </row>
    <row r="223" spans="1:9">
      <c r="A223" s="1335"/>
      <c r="B223" s="1186"/>
      <c r="C223" s="1337" t="s">
        <v>909</v>
      </c>
      <c r="D223" s="821" t="s">
        <v>27</v>
      </c>
      <c r="E223" s="132">
        <v>203</v>
      </c>
      <c r="F223" s="132">
        <v>138</v>
      </c>
      <c r="G223" s="132">
        <v>324</v>
      </c>
      <c r="H223" s="132">
        <v>17</v>
      </c>
      <c r="I223" s="132">
        <v>341</v>
      </c>
    </row>
    <row r="224" spans="1:9">
      <c r="A224" s="1335"/>
      <c r="B224" s="1186"/>
      <c r="C224" s="1337" t="s">
        <v>906</v>
      </c>
      <c r="D224" s="821" t="s">
        <v>104</v>
      </c>
      <c r="E224" s="132">
        <v>2112</v>
      </c>
      <c r="F224" s="132">
        <v>1978</v>
      </c>
      <c r="G224" s="132">
        <v>3529</v>
      </c>
      <c r="H224" s="132">
        <v>561</v>
      </c>
      <c r="I224" s="132">
        <v>4090</v>
      </c>
    </row>
    <row r="225" spans="1:9">
      <c r="A225" s="1335"/>
      <c r="B225" s="1186"/>
      <c r="C225" s="1337" t="s">
        <v>906</v>
      </c>
      <c r="D225" s="821" t="s">
        <v>105</v>
      </c>
      <c r="E225" s="533" t="s">
        <v>31</v>
      </c>
      <c r="F225" s="533" t="s">
        <v>31</v>
      </c>
      <c r="G225" s="533" t="s">
        <v>31</v>
      </c>
      <c r="H225" s="533" t="s">
        <v>31</v>
      </c>
      <c r="I225" s="533" t="s">
        <v>31</v>
      </c>
    </row>
    <row r="226" spans="1:9">
      <c r="A226" s="1335"/>
      <c r="B226" s="1186"/>
      <c r="C226" s="1337" t="s">
        <v>906</v>
      </c>
      <c r="D226" s="821" t="s">
        <v>27</v>
      </c>
      <c r="E226" s="132">
        <v>2112</v>
      </c>
      <c r="F226" s="132">
        <v>1978</v>
      </c>
      <c r="G226" s="132">
        <v>3529</v>
      </c>
      <c r="H226" s="132">
        <v>561</v>
      </c>
      <c r="I226" s="132">
        <v>4090</v>
      </c>
    </row>
    <row r="227" spans="1:9">
      <c r="A227" s="1335"/>
      <c r="B227" s="1186"/>
      <c r="C227" s="1337" t="s">
        <v>27</v>
      </c>
      <c r="D227" s="821" t="s">
        <v>104</v>
      </c>
      <c r="E227" s="132">
        <v>521636</v>
      </c>
      <c r="F227" s="132">
        <v>491597</v>
      </c>
      <c r="G227" s="132">
        <v>907547</v>
      </c>
      <c r="H227" s="132">
        <v>105686</v>
      </c>
      <c r="I227" s="132">
        <v>1013233</v>
      </c>
    </row>
    <row r="228" spans="1:9">
      <c r="A228" s="1335"/>
      <c r="B228" s="1186"/>
      <c r="C228" s="1337" t="s">
        <v>27</v>
      </c>
      <c r="D228" s="821" t="s">
        <v>105</v>
      </c>
      <c r="E228" s="132">
        <v>51002</v>
      </c>
      <c r="F228" s="132">
        <v>52893</v>
      </c>
      <c r="G228" s="132">
        <v>98852</v>
      </c>
      <c r="H228" s="132">
        <v>5043</v>
      </c>
      <c r="I228" s="132">
        <v>103895</v>
      </c>
    </row>
    <row r="229" spans="1:9">
      <c r="A229" s="1335"/>
      <c r="B229" s="1186"/>
      <c r="C229" s="1337" t="s">
        <v>27</v>
      </c>
      <c r="D229" s="1044" t="s">
        <v>27</v>
      </c>
      <c r="E229" s="346">
        <v>572638</v>
      </c>
      <c r="F229" s="346">
        <v>544490</v>
      </c>
      <c r="G229" s="346">
        <v>1006399</v>
      </c>
      <c r="H229" s="346">
        <v>110729</v>
      </c>
      <c r="I229" s="346">
        <v>1117128</v>
      </c>
    </row>
    <row r="230" spans="1:9" ht="15">
      <c r="A230" s="134" t="s">
        <v>910</v>
      </c>
      <c r="D230" s="412"/>
      <c r="E230" s="412"/>
    </row>
    <row r="231" spans="1:9" ht="15">
      <c r="A231" s="134" t="s">
        <v>911</v>
      </c>
      <c r="C231" s="823"/>
      <c r="D231" s="412"/>
      <c r="E231" s="412"/>
      <c r="F231" s="823"/>
      <c r="G231" s="823"/>
      <c r="H231" s="823"/>
      <c r="I231" s="823"/>
    </row>
    <row r="232" spans="1:9" ht="15">
      <c r="A232" s="134" t="s">
        <v>371</v>
      </c>
      <c r="C232" s="823"/>
      <c r="D232" s="412"/>
      <c r="E232" s="412"/>
      <c r="F232" s="823"/>
      <c r="G232" s="823"/>
      <c r="H232" s="823"/>
      <c r="I232" s="823"/>
    </row>
    <row r="233" spans="1:9">
      <c r="A233" s="1123" t="s">
        <v>2068</v>
      </c>
    </row>
    <row r="239" spans="1:9">
      <c r="A239" s="135"/>
    </row>
  </sheetData>
  <mergeCells count="90">
    <mergeCell ref="B200:B229"/>
    <mergeCell ref="C200:C202"/>
    <mergeCell ref="C203:C205"/>
    <mergeCell ref="C206:C208"/>
    <mergeCell ref="C209:C211"/>
    <mergeCell ref="C212:C214"/>
    <mergeCell ref="C215:C217"/>
    <mergeCell ref="C218:C220"/>
    <mergeCell ref="C221:C223"/>
    <mergeCell ref="C224:C226"/>
    <mergeCell ref="C227:C229"/>
    <mergeCell ref="C164:C166"/>
    <mergeCell ref="C167:C169"/>
    <mergeCell ref="B170:B199"/>
    <mergeCell ref="C170:C172"/>
    <mergeCell ref="C173:C175"/>
    <mergeCell ref="C176:C178"/>
    <mergeCell ref="C179:C181"/>
    <mergeCell ref="C182:C184"/>
    <mergeCell ref="C185:C187"/>
    <mergeCell ref="C188:C190"/>
    <mergeCell ref="C191:C193"/>
    <mergeCell ref="C194:C196"/>
    <mergeCell ref="C197:C199"/>
    <mergeCell ref="C149:C151"/>
    <mergeCell ref="C152:C154"/>
    <mergeCell ref="C155:C157"/>
    <mergeCell ref="C158:C160"/>
    <mergeCell ref="C161:C163"/>
    <mergeCell ref="A110:A229"/>
    <mergeCell ref="B110:B139"/>
    <mergeCell ref="C110:C112"/>
    <mergeCell ref="C113:C115"/>
    <mergeCell ref="C116:C118"/>
    <mergeCell ref="C134:C136"/>
    <mergeCell ref="C119:C121"/>
    <mergeCell ref="C122:C124"/>
    <mergeCell ref="C125:C127"/>
    <mergeCell ref="C128:C130"/>
    <mergeCell ref="C131:C133"/>
    <mergeCell ref="C137:C139"/>
    <mergeCell ref="B140:B169"/>
    <mergeCell ref="C140:C142"/>
    <mergeCell ref="C143:C145"/>
    <mergeCell ref="C146:C148"/>
    <mergeCell ref="C67:C69"/>
    <mergeCell ref="C70:C72"/>
    <mergeCell ref="C73:C75"/>
    <mergeCell ref="C76:C78"/>
    <mergeCell ref="C79:C81"/>
    <mergeCell ref="B82:B108"/>
    <mergeCell ref="C82:C84"/>
    <mergeCell ref="C85:C87"/>
    <mergeCell ref="C88:C90"/>
    <mergeCell ref="C91:C93"/>
    <mergeCell ref="C94:C96"/>
    <mergeCell ref="C97:C99"/>
    <mergeCell ref="C100:C102"/>
    <mergeCell ref="C103:C105"/>
    <mergeCell ref="C106:C108"/>
    <mergeCell ref="C55:C57"/>
    <mergeCell ref="C58:C60"/>
    <mergeCell ref="C61:C63"/>
    <mergeCell ref="C64:C66"/>
    <mergeCell ref="C40:C42"/>
    <mergeCell ref="C43:C45"/>
    <mergeCell ref="C46:C48"/>
    <mergeCell ref="C49:C51"/>
    <mergeCell ref="C52:C54"/>
    <mergeCell ref="A2:A3"/>
    <mergeCell ref="B2:B3"/>
    <mergeCell ref="C2:C3"/>
    <mergeCell ref="D2:D3"/>
    <mergeCell ref="E2:I2"/>
    <mergeCell ref="A4:A108"/>
    <mergeCell ref="B4:B27"/>
    <mergeCell ref="C4:C6"/>
    <mergeCell ref="C7:C9"/>
    <mergeCell ref="C10:C12"/>
    <mergeCell ref="B28:B54"/>
    <mergeCell ref="C28:C30"/>
    <mergeCell ref="C31:C33"/>
    <mergeCell ref="C34:C36"/>
    <mergeCell ref="C37:C39"/>
    <mergeCell ref="C13:C15"/>
    <mergeCell ref="C16:C18"/>
    <mergeCell ref="C19:C21"/>
    <mergeCell ref="C22:C24"/>
    <mergeCell ref="C25:C27"/>
    <mergeCell ref="B55:B81"/>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
  <sheetViews>
    <sheetView workbookViewId="0"/>
  </sheetViews>
  <sheetFormatPr baseColWidth="10" defaultColWidth="11.25" defaultRowHeight="12.75"/>
  <cols>
    <col min="1" max="1" width="19.25" style="824" customWidth="1"/>
    <col min="2" max="23" width="9.75" style="824" customWidth="1"/>
    <col min="24" max="16384" width="11.25" style="824"/>
  </cols>
  <sheetData>
    <row r="1" spans="1:23" ht="26.45" customHeight="1">
      <c r="A1" s="454" t="s">
        <v>2021</v>
      </c>
      <c r="B1" s="454"/>
      <c r="C1" s="454"/>
      <c r="D1" s="454"/>
      <c r="E1" s="454"/>
      <c r="F1" s="454"/>
      <c r="G1" s="454"/>
      <c r="H1" s="454"/>
      <c r="I1" s="454"/>
      <c r="J1" s="454"/>
      <c r="K1" s="454"/>
      <c r="L1" s="454"/>
      <c r="M1" s="454"/>
      <c r="N1" s="454"/>
      <c r="O1" s="454"/>
    </row>
    <row r="2" spans="1:23" ht="14.25">
      <c r="A2" s="1342" t="s">
        <v>930</v>
      </c>
      <c r="B2" s="803" t="s">
        <v>912</v>
      </c>
      <c r="C2" s="803" t="s">
        <v>913</v>
      </c>
      <c r="D2" s="803" t="s">
        <v>912</v>
      </c>
      <c r="E2" s="803" t="s">
        <v>913</v>
      </c>
      <c r="F2" s="803" t="s">
        <v>912</v>
      </c>
      <c r="G2" s="803" t="s">
        <v>913</v>
      </c>
      <c r="H2" s="803" t="s">
        <v>912</v>
      </c>
      <c r="I2" s="803" t="s">
        <v>913</v>
      </c>
      <c r="J2" s="803" t="s">
        <v>912</v>
      </c>
      <c r="K2" s="803" t="s">
        <v>913</v>
      </c>
      <c r="L2" s="803" t="s">
        <v>912</v>
      </c>
      <c r="M2" s="803" t="s">
        <v>913</v>
      </c>
      <c r="N2" s="803" t="s">
        <v>912</v>
      </c>
      <c r="O2" s="803" t="s">
        <v>913</v>
      </c>
      <c r="P2" s="803" t="s">
        <v>912</v>
      </c>
      <c r="Q2" s="803" t="s">
        <v>317</v>
      </c>
      <c r="R2" s="803" t="s">
        <v>912</v>
      </c>
      <c r="S2" s="803" t="s">
        <v>317</v>
      </c>
      <c r="T2" s="803" t="s">
        <v>912</v>
      </c>
      <c r="U2" s="803" t="s">
        <v>317</v>
      </c>
      <c r="V2" s="803" t="s">
        <v>912</v>
      </c>
      <c r="W2" s="803" t="s">
        <v>317</v>
      </c>
    </row>
    <row r="3" spans="1:23" ht="19.899999999999999" customHeight="1">
      <c r="A3" s="1343"/>
      <c r="B3" s="1254" t="s">
        <v>914</v>
      </c>
      <c r="C3" s="1254"/>
      <c r="D3" s="1254" t="s">
        <v>915</v>
      </c>
      <c r="E3" s="1254"/>
      <c r="F3" s="1254" t="s">
        <v>916</v>
      </c>
      <c r="G3" s="1254"/>
      <c r="H3" s="1254" t="s">
        <v>917</v>
      </c>
      <c r="I3" s="1254"/>
      <c r="J3" s="1254" t="s">
        <v>918</v>
      </c>
      <c r="K3" s="1254"/>
      <c r="L3" s="1254" t="s">
        <v>919</v>
      </c>
      <c r="M3" s="1254"/>
      <c r="N3" s="1254" t="s">
        <v>404</v>
      </c>
      <c r="O3" s="1254"/>
      <c r="P3" s="1254" t="s">
        <v>68</v>
      </c>
      <c r="Q3" s="1254"/>
      <c r="R3" s="1254" t="s">
        <v>69</v>
      </c>
      <c r="S3" s="1254"/>
      <c r="T3" s="1254" t="s">
        <v>70</v>
      </c>
      <c r="U3" s="1254"/>
      <c r="V3" s="1254" t="s">
        <v>73</v>
      </c>
      <c r="W3" s="1254"/>
    </row>
    <row r="4" spans="1:23" ht="14.25">
      <c r="A4" s="825" t="s">
        <v>318</v>
      </c>
      <c r="B4" s="824">
        <v>5</v>
      </c>
      <c r="C4" s="824">
        <v>363</v>
      </c>
      <c r="D4" s="824">
        <v>6</v>
      </c>
      <c r="E4" s="824">
        <v>464</v>
      </c>
      <c r="F4" s="824">
        <v>8</v>
      </c>
      <c r="G4" s="824">
        <v>517</v>
      </c>
      <c r="H4" s="824">
        <v>8</v>
      </c>
      <c r="I4" s="824">
        <v>557</v>
      </c>
      <c r="J4" s="824">
        <v>8</v>
      </c>
      <c r="K4" s="824">
        <v>625</v>
      </c>
      <c r="L4" s="824">
        <v>9</v>
      </c>
      <c r="M4" s="824">
        <v>662</v>
      </c>
      <c r="N4" s="824">
        <v>10</v>
      </c>
      <c r="O4" s="824">
        <v>669</v>
      </c>
      <c r="P4" s="824">
        <v>10</v>
      </c>
      <c r="Q4" s="824">
        <v>686</v>
      </c>
      <c r="R4" s="824">
        <v>10</v>
      </c>
      <c r="S4" s="824">
        <v>710</v>
      </c>
      <c r="T4" s="824">
        <v>10</v>
      </c>
      <c r="U4" s="824">
        <v>738</v>
      </c>
      <c r="V4" s="824">
        <v>10</v>
      </c>
      <c r="W4" s="824">
        <v>757</v>
      </c>
    </row>
    <row r="5" spans="1:23">
      <c r="A5" s="826" t="s">
        <v>319</v>
      </c>
      <c r="B5" s="824">
        <v>4</v>
      </c>
      <c r="C5" s="824">
        <v>416</v>
      </c>
      <c r="D5" s="824">
        <v>4</v>
      </c>
      <c r="E5" s="824">
        <v>423</v>
      </c>
      <c r="F5" s="824">
        <v>4</v>
      </c>
      <c r="G5" s="824">
        <v>452</v>
      </c>
      <c r="H5" s="824">
        <v>4</v>
      </c>
      <c r="I5" s="824">
        <v>462</v>
      </c>
      <c r="J5" s="824">
        <v>4</v>
      </c>
      <c r="K5" s="824">
        <v>481</v>
      </c>
      <c r="L5" s="824">
        <v>4</v>
      </c>
      <c r="M5" s="824">
        <v>529</v>
      </c>
      <c r="N5" s="824">
        <v>4</v>
      </c>
      <c r="O5" s="824">
        <v>524</v>
      </c>
      <c r="P5" s="824">
        <v>4</v>
      </c>
      <c r="Q5" s="824">
        <v>553</v>
      </c>
      <c r="R5" s="824">
        <v>3</v>
      </c>
      <c r="S5" s="824">
        <v>508</v>
      </c>
      <c r="T5" s="824">
        <v>3</v>
      </c>
      <c r="U5" s="824">
        <v>492</v>
      </c>
      <c r="V5" s="824">
        <v>3</v>
      </c>
      <c r="W5" s="824">
        <v>489</v>
      </c>
    </row>
    <row r="6" spans="1:23" ht="14.25">
      <c r="A6" s="825" t="s">
        <v>832</v>
      </c>
      <c r="B6" s="824">
        <v>5</v>
      </c>
      <c r="C6" s="824">
        <v>310</v>
      </c>
      <c r="D6" s="824">
        <v>5</v>
      </c>
      <c r="E6" s="824">
        <v>317</v>
      </c>
      <c r="F6" s="824">
        <v>5</v>
      </c>
      <c r="G6" s="824">
        <v>316</v>
      </c>
      <c r="H6" s="824">
        <v>5</v>
      </c>
      <c r="I6" s="824">
        <v>333</v>
      </c>
      <c r="J6" s="824">
        <v>5</v>
      </c>
      <c r="K6" s="824">
        <v>319</v>
      </c>
      <c r="L6" s="824">
        <v>5</v>
      </c>
      <c r="M6" s="824">
        <v>322</v>
      </c>
      <c r="N6" s="824">
        <v>5</v>
      </c>
      <c r="O6" s="824">
        <v>323</v>
      </c>
      <c r="P6" s="824">
        <v>5</v>
      </c>
      <c r="Q6" s="824">
        <v>315</v>
      </c>
      <c r="R6" s="824">
        <v>5</v>
      </c>
      <c r="S6" s="824">
        <v>316</v>
      </c>
      <c r="T6" s="824">
        <v>6</v>
      </c>
      <c r="U6" s="824">
        <v>383</v>
      </c>
      <c r="V6" s="824">
        <v>6</v>
      </c>
      <c r="W6" s="824">
        <v>397</v>
      </c>
    </row>
    <row r="7" spans="1:23">
      <c r="A7" s="826" t="s">
        <v>320</v>
      </c>
      <c r="B7" s="824">
        <v>3</v>
      </c>
      <c r="C7" s="824">
        <v>372</v>
      </c>
      <c r="D7" s="824">
        <v>4</v>
      </c>
      <c r="E7" s="824">
        <v>445</v>
      </c>
      <c r="F7" s="824">
        <v>4</v>
      </c>
      <c r="G7" s="824">
        <v>524</v>
      </c>
      <c r="H7" s="824">
        <v>4</v>
      </c>
      <c r="I7" s="824">
        <v>562</v>
      </c>
      <c r="J7" s="824">
        <v>4</v>
      </c>
      <c r="K7" s="824">
        <v>625</v>
      </c>
      <c r="L7" s="824">
        <v>5</v>
      </c>
      <c r="M7" s="824">
        <v>697</v>
      </c>
      <c r="N7" s="824">
        <v>5</v>
      </c>
      <c r="O7" s="824">
        <v>770</v>
      </c>
      <c r="P7" s="824">
        <v>5</v>
      </c>
      <c r="Q7" s="824">
        <v>799</v>
      </c>
      <c r="R7" s="824">
        <v>5</v>
      </c>
      <c r="S7" s="824">
        <v>797</v>
      </c>
      <c r="T7" s="824">
        <v>5</v>
      </c>
      <c r="U7" s="824">
        <v>778</v>
      </c>
      <c r="V7" s="824">
        <v>5</v>
      </c>
      <c r="W7" s="824">
        <v>721</v>
      </c>
    </row>
    <row r="8" spans="1:23">
      <c r="A8" s="826" t="s">
        <v>321</v>
      </c>
      <c r="B8" s="824">
        <v>2</v>
      </c>
      <c r="C8" s="827">
        <v>1666</v>
      </c>
      <c r="D8" s="824">
        <v>2</v>
      </c>
      <c r="E8" s="827">
        <v>1685</v>
      </c>
      <c r="F8" s="824">
        <v>2</v>
      </c>
      <c r="G8" s="827">
        <v>1696</v>
      </c>
      <c r="H8" s="824">
        <v>2</v>
      </c>
      <c r="I8" s="827">
        <v>1703</v>
      </c>
      <c r="J8" s="824">
        <v>2</v>
      </c>
      <c r="K8" s="827">
        <v>1739</v>
      </c>
      <c r="L8" s="824">
        <v>2</v>
      </c>
      <c r="M8" s="827">
        <v>1772</v>
      </c>
      <c r="N8" s="824">
        <v>2</v>
      </c>
      <c r="O8" s="827">
        <v>1839</v>
      </c>
      <c r="P8" s="824">
        <v>3</v>
      </c>
      <c r="Q8" s="827">
        <v>1791</v>
      </c>
      <c r="R8" s="824">
        <v>4</v>
      </c>
      <c r="S8" s="827">
        <v>1880</v>
      </c>
      <c r="T8" s="824">
        <v>4</v>
      </c>
      <c r="U8" s="827">
        <v>1954</v>
      </c>
      <c r="V8" s="824">
        <v>4</v>
      </c>
      <c r="W8" s="827">
        <v>2001</v>
      </c>
    </row>
    <row r="9" spans="1:23" ht="14.25">
      <c r="A9" s="825" t="s">
        <v>322</v>
      </c>
      <c r="B9" s="828"/>
      <c r="P9" s="102" t="s">
        <v>31</v>
      </c>
      <c r="Q9" s="102" t="s">
        <v>31</v>
      </c>
      <c r="R9" s="824">
        <v>1</v>
      </c>
      <c r="S9" s="824">
        <v>25</v>
      </c>
      <c r="T9" s="824">
        <v>1</v>
      </c>
      <c r="U9" s="824">
        <v>48</v>
      </c>
      <c r="V9" s="824">
        <v>2</v>
      </c>
      <c r="W9" s="824">
        <v>116</v>
      </c>
    </row>
    <row r="10" spans="1:23">
      <c r="A10" s="803" t="s">
        <v>325</v>
      </c>
      <c r="B10" s="824">
        <v>3</v>
      </c>
      <c r="C10" s="827">
        <v>1461</v>
      </c>
      <c r="D10" s="824">
        <v>3</v>
      </c>
      <c r="E10" s="827">
        <v>1443</v>
      </c>
      <c r="F10" s="824">
        <v>3</v>
      </c>
      <c r="G10" s="827">
        <v>1416</v>
      </c>
      <c r="H10" s="824">
        <v>3</v>
      </c>
      <c r="I10" s="827">
        <v>1425</v>
      </c>
      <c r="J10" s="824">
        <v>3</v>
      </c>
      <c r="K10" s="827">
        <v>1446</v>
      </c>
      <c r="L10" s="824">
        <v>3</v>
      </c>
      <c r="M10" s="827">
        <v>1463</v>
      </c>
      <c r="N10" s="824">
        <v>3</v>
      </c>
      <c r="O10" s="827">
        <v>1464</v>
      </c>
      <c r="P10" s="824">
        <v>3</v>
      </c>
      <c r="Q10" s="827">
        <v>1439</v>
      </c>
      <c r="R10" s="824">
        <v>3</v>
      </c>
      <c r="S10" s="827">
        <v>1489</v>
      </c>
      <c r="T10" s="824">
        <v>3</v>
      </c>
      <c r="U10" s="827">
        <v>1487</v>
      </c>
      <c r="V10" s="824">
        <v>3</v>
      </c>
      <c r="W10" s="827">
        <v>1487</v>
      </c>
    </row>
    <row r="11" spans="1:23">
      <c r="A11" s="803" t="s">
        <v>53</v>
      </c>
      <c r="B11" s="824">
        <v>22</v>
      </c>
      <c r="C11" s="827">
        <v>4588</v>
      </c>
      <c r="D11" s="824">
        <v>24</v>
      </c>
      <c r="E11" s="827">
        <v>4777</v>
      </c>
      <c r="F11" s="824">
        <v>26</v>
      </c>
      <c r="G11" s="827">
        <v>4921</v>
      </c>
      <c r="H11" s="824">
        <v>26</v>
      </c>
      <c r="I11" s="827">
        <v>5042</v>
      </c>
      <c r="J11" s="824">
        <v>26</v>
      </c>
      <c r="K11" s="827">
        <v>5235</v>
      </c>
      <c r="L11" s="824">
        <v>28</v>
      </c>
      <c r="M11" s="827">
        <v>5445</v>
      </c>
      <c r="N11" s="824">
        <v>29</v>
      </c>
      <c r="O11" s="827">
        <v>5589</v>
      </c>
      <c r="P11" s="824">
        <v>30</v>
      </c>
      <c r="Q11" s="827">
        <v>5583</v>
      </c>
      <c r="R11" s="824">
        <v>31</v>
      </c>
      <c r="S11" s="827">
        <v>5725</v>
      </c>
      <c r="T11" s="824">
        <v>32</v>
      </c>
      <c r="U11" s="827">
        <v>5880</v>
      </c>
      <c r="V11" s="824">
        <v>33</v>
      </c>
      <c r="W11" s="827">
        <v>5968</v>
      </c>
    </row>
    <row r="12" spans="1:23">
      <c r="A12" s="829" t="s">
        <v>920</v>
      </c>
    </row>
    <row r="13" spans="1:23">
      <c r="A13" s="829" t="s">
        <v>326</v>
      </c>
    </row>
    <row r="14" spans="1:23">
      <c r="A14" s="829" t="s">
        <v>327</v>
      </c>
    </row>
    <row r="15" spans="1:23">
      <c r="A15" s="829" t="s">
        <v>328</v>
      </c>
    </row>
    <row r="16" spans="1:23">
      <c r="A16" s="829" t="s">
        <v>65</v>
      </c>
    </row>
  </sheetData>
  <mergeCells count="12">
    <mergeCell ref="V3:W3"/>
    <mergeCell ref="A2:A3"/>
    <mergeCell ref="B3:C3"/>
    <mergeCell ref="D3:E3"/>
    <mergeCell ref="F3:G3"/>
    <mergeCell ref="H3:I3"/>
    <mergeCell ref="J3:K3"/>
    <mergeCell ref="L3:M3"/>
    <mergeCell ref="N3:O3"/>
    <mergeCell ref="P3:Q3"/>
    <mergeCell ref="R3:S3"/>
    <mergeCell ref="T3:U3"/>
  </mergeCells>
  <pageMargins left="0.7" right="0.7" top="0.78740157499999996" bottom="0.78740157499999996"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5"/>
  <sheetViews>
    <sheetView zoomScaleNormal="100" workbookViewId="0">
      <selection activeCell="U24" sqref="U24"/>
    </sheetView>
  </sheetViews>
  <sheetFormatPr baseColWidth="10" defaultColWidth="10.375" defaultRowHeight="12.75"/>
  <cols>
    <col min="1" max="1" width="16.25" style="830" customWidth="1"/>
    <col min="2" max="2" width="9.25" style="830" customWidth="1"/>
    <col min="3" max="3" width="21.75" style="830" customWidth="1"/>
    <col min="4" max="18" width="9.25" style="830" customWidth="1"/>
    <col min="19" max="16384" width="10.375" style="830"/>
  </cols>
  <sheetData>
    <row r="1" spans="1:27" ht="26.45" customHeight="1">
      <c r="A1" s="640" t="s">
        <v>2022</v>
      </c>
      <c r="B1" s="854"/>
      <c r="C1" s="854"/>
      <c r="D1" s="854"/>
      <c r="E1" s="854"/>
      <c r="F1" s="854"/>
      <c r="G1" s="854"/>
      <c r="H1" s="854"/>
      <c r="I1" s="854"/>
      <c r="J1" s="854"/>
      <c r="K1" s="854"/>
      <c r="L1" s="854"/>
      <c r="M1" s="854"/>
      <c r="N1" s="854"/>
      <c r="O1" s="854"/>
      <c r="P1" s="854"/>
      <c r="Q1" s="854"/>
      <c r="R1" s="854"/>
      <c r="T1" s="831"/>
      <c r="U1" s="831"/>
      <c r="V1" s="831"/>
      <c r="W1" s="831"/>
      <c r="X1" s="831"/>
      <c r="Y1" s="831"/>
      <c r="Z1" s="831"/>
      <c r="AA1" s="831"/>
    </row>
    <row r="2" spans="1:27" ht="19.899999999999999" customHeight="1">
      <c r="A2" s="1349" t="s">
        <v>214</v>
      </c>
      <c r="B2" s="1352" t="s">
        <v>11</v>
      </c>
      <c r="C2" s="1352" t="s">
        <v>921</v>
      </c>
      <c r="D2" s="1344" t="s">
        <v>922</v>
      </c>
      <c r="E2" s="1345"/>
      <c r="F2" s="1345"/>
      <c r="G2" s="1345"/>
      <c r="H2" s="1345"/>
      <c r="I2" s="1345"/>
      <c r="J2" s="1345"/>
      <c r="K2" s="1345"/>
      <c r="L2" s="1345"/>
      <c r="M2" s="1345"/>
      <c r="N2" s="1345"/>
      <c r="O2" s="1345"/>
      <c r="P2" s="1345"/>
      <c r="Q2" s="1345"/>
      <c r="R2" s="1345"/>
      <c r="T2" s="831"/>
      <c r="U2" s="831"/>
      <c r="V2" s="831"/>
      <c r="W2" s="831"/>
      <c r="X2" s="831"/>
      <c r="Y2" s="831"/>
      <c r="Z2" s="831"/>
      <c r="AA2" s="831"/>
    </row>
    <row r="3" spans="1:27" ht="19.899999999999999" customHeight="1">
      <c r="A3" s="1350"/>
      <c r="B3" s="1353"/>
      <c r="C3" s="1353"/>
      <c r="D3" s="855" t="s">
        <v>27</v>
      </c>
      <c r="E3" s="855" t="s">
        <v>923</v>
      </c>
      <c r="F3" s="855" t="s">
        <v>924</v>
      </c>
      <c r="G3" s="855" t="s">
        <v>925</v>
      </c>
      <c r="H3" s="855" t="s">
        <v>926</v>
      </c>
      <c r="I3" s="855" t="s">
        <v>927</v>
      </c>
      <c r="J3" s="855" t="s">
        <v>928</v>
      </c>
      <c r="K3" s="855" t="s">
        <v>929</v>
      </c>
      <c r="L3" s="855" t="s">
        <v>923</v>
      </c>
      <c r="M3" s="855" t="s">
        <v>924</v>
      </c>
      <c r="N3" s="855" t="s">
        <v>925</v>
      </c>
      <c r="O3" s="855" t="s">
        <v>926</v>
      </c>
      <c r="P3" s="855" t="s">
        <v>927</v>
      </c>
      <c r="Q3" s="855" t="s">
        <v>928</v>
      </c>
      <c r="R3" s="855" t="s">
        <v>929</v>
      </c>
      <c r="T3" s="831"/>
      <c r="U3" s="831"/>
      <c r="V3" s="831"/>
      <c r="W3" s="831"/>
      <c r="X3" s="831"/>
      <c r="Y3" s="831"/>
      <c r="Z3" s="831"/>
      <c r="AA3" s="831"/>
    </row>
    <row r="4" spans="1:27">
      <c r="A4" s="1351"/>
      <c r="B4" s="1354"/>
      <c r="C4" s="1354"/>
      <c r="D4" s="1346" t="s">
        <v>81</v>
      </c>
      <c r="E4" s="1347"/>
      <c r="F4" s="1347"/>
      <c r="G4" s="1347"/>
      <c r="H4" s="1347"/>
      <c r="I4" s="1347"/>
      <c r="J4" s="1347"/>
      <c r="K4" s="1348"/>
      <c r="L4" s="1346" t="s">
        <v>368</v>
      </c>
      <c r="M4" s="1347"/>
      <c r="N4" s="1347"/>
      <c r="O4" s="1347"/>
      <c r="P4" s="1347"/>
      <c r="Q4" s="1347"/>
      <c r="R4" s="1347"/>
      <c r="S4" s="831"/>
      <c r="T4" s="831"/>
      <c r="U4" s="831"/>
      <c r="V4" s="831"/>
      <c r="W4" s="831"/>
      <c r="X4" s="831"/>
      <c r="Y4" s="831"/>
      <c r="Z4" s="831"/>
      <c r="AA4" s="831"/>
    </row>
    <row r="5" spans="1:27">
      <c r="A5" s="1349" t="s">
        <v>21</v>
      </c>
      <c r="B5" s="1358" t="s">
        <v>68</v>
      </c>
      <c r="C5" s="856" t="s">
        <v>330</v>
      </c>
      <c r="D5" s="857">
        <v>702</v>
      </c>
      <c r="E5" s="857">
        <v>4</v>
      </c>
      <c r="F5" s="857">
        <v>43</v>
      </c>
      <c r="G5" s="857">
        <v>31</v>
      </c>
      <c r="H5" s="857">
        <v>12</v>
      </c>
      <c r="I5" s="857">
        <v>18</v>
      </c>
      <c r="J5" s="857">
        <v>58</v>
      </c>
      <c r="K5" s="857">
        <v>536</v>
      </c>
      <c r="L5" s="858">
        <v>0.56980056980056981</v>
      </c>
      <c r="M5" s="858">
        <v>6.1253561253561255</v>
      </c>
      <c r="N5" s="858">
        <v>4.415954415954416</v>
      </c>
      <c r="O5" s="858">
        <v>1.7094017094017095</v>
      </c>
      <c r="P5" s="858">
        <v>2.5641025641025639</v>
      </c>
      <c r="Q5" s="858">
        <v>8.2621082621082618</v>
      </c>
      <c r="R5" s="858">
        <v>76.353276353276357</v>
      </c>
      <c r="T5" s="831"/>
      <c r="U5" s="831"/>
      <c r="V5" s="831"/>
      <c r="W5" s="831"/>
      <c r="X5" s="831"/>
      <c r="Y5" s="831"/>
      <c r="Z5" s="831"/>
      <c r="AA5" s="831"/>
    </row>
    <row r="6" spans="1:27">
      <c r="A6" s="1350"/>
      <c r="B6" s="1358"/>
      <c r="C6" s="856" t="s">
        <v>1008</v>
      </c>
      <c r="D6" s="857">
        <v>0</v>
      </c>
      <c r="E6" s="857">
        <v>0</v>
      </c>
      <c r="F6" s="857">
        <v>0</v>
      </c>
      <c r="G6" s="857">
        <v>0</v>
      </c>
      <c r="H6" s="857">
        <v>0</v>
      </c>
      <c r="I6" s="857">
        <v>0</v>
      </c>
      <c r="J6" s="857">
        <v>0</v>
      </c>
      <c r="K6" s="857">
        <v>0</v>
      </c>
      <c r="L6" s="858">
        <v>0</v>
      </c>
      <c r="M6" s="858">
        <v>0</v>
      </c>
      <c r="N6" s="858">
        <v>0</v>
      </c>
      <c r="O6" s="858">
        <v>0</v>
      </c>
      <c r="P6" s="858">
        <v>0</v>
      </c>
      <c r="Q6" s="858">
        <v>0</v>
      </c>
      <c r="R6" s="858">
        <v>0</v>
      </c>
      <c r="T6" s="831"/>
      <c r="U6" s="831"/>
      <c r="V6" s="831"/>
      <c r="W6" s="831"/>
      <c r="X6" s="831"/>
      <c r="Y6" s="831"/>
      <c r="Z6" s="831"/>
      <c r="AA6" s="831"/>
    </row>
    <row r="7" spans="1:27">
      <c r="A7" s="1350"/>
      <c r="B7" s="1358"/>
      <c r="C7" s="856" t="s">
        <v>319</v>
      </c>
      <c r="D7" s="857">
        <v>510</v>
      </c>
      <c r="E7" s="857">
        <v>3</v>
      </c>
      <c r="F7" s="857">
        <v>53</v>
      </c>
      <c r="G7" s="857">
        <v>37</v>
      </c>
      <c r="H7" s="857">
        <v>11</v>
      </c>
      <c r="I7" s="857">
        <v>8</v>
      </c>
      <c r="J7" s="857">
        <v>76</v>
      </c>
      <c r="K7" s="857">
        <v>322</v>
      </c>
      <c r="L7" s="858">
        <v>0.58823529411764708</v>
      </c>
      <c r="M7" s="858">
        <v>10.392156862745098</v>
      </c>
      <c r="N7" s="858">
        <v>7.2549019607843146</v>
      </c>
      <c r="O7" s="858">
        <v>2.1568627450980391</v>
      </c>
      <c r="P7" s="858">
        <v>1.5686274509803921</v>
      </c>
      <c r="Q7" s="858">
        <v>14.901960784313726</v>
      </c>
      <c r="R7" s="858">
        <v>63.13725490196078</v>
      </c>
      <c r="T7" s="831"/>
      <c r="U7" s="831"/>
      <c r="V7" s="831"/>
      <c r="W7" s="831"/>
      <c r="X7" s="831"/>
      <c r="Y7" s="831"/>
      <c r="Z7" s="831"/>
      <c r="AA7" s="831"/>
    </row>
    <row r="8" spans="1:27">
      <c r="A8" s="1350"/>
      <c r="B8" s="1358"/>
      <c r="C8" s="856" t="s">
        <v>332</v>
      </c>
      <c r="D8" s="857">
        <v>296</v>
      </c>
      <c r="E8" s="857">
        <v>3</v>
      </c>
      <c r="F8" s="857">
        <v>36</v>
      </c>
      <c r="G8" s="857">
        <v>6</v>
      </c>
      <c r="H8" s="857">
        <v>19</v>
      </c>
      <c r="I8" s="857">
        <v>6</v>
      </c>
      <c r="J8" s="857">
        <v>59</v>
      </c>
      <c r="K8" s="857">
        <v>167</v>
      </c>
      <c r="L8" s="858">
        <v>1.0135135135135136</v>
      </c>
      <c r="M8" s="858">
        <v>12.162162162162163</v>
      </c>
      <c r="N8" s="858">
        <v>2.0270270270270272</v>
      </c>
      <c r="O8" s="858">
        <v>6.4189189189189184</v>
      </c>
      <c r="P8" s="858">
        <v>2.0270270270270272</v>
      </c>
      <c r="Q8" s="858">
        <v>19.932432432432432</v>
      </c>
      <c r="R8" s="858">
        <v>56.418918918918912</v>
      </c>
      <c r="T8" s="831"/>
      <c r="U8" s="831"/>
      <c r="V8" s="831"/>
      <c r="W8" s="831"/>
      <c r="X8" s="831"/>
      <c r="Y8" s="831"/>
      <c r="Z8" s="831"/>
      <c r="AA8" s="831"/>
    </row>
    <row r="9" spans="1:27">
      <c r="A9" s="1350"/>
      <c r="B9" s="1358" t="s">
        <v>69</v>
      </c>
      <c r="C9" s="856" t="s">
        <v>330</v>
      </c>
      <c r="D9" s="857">
        <v>766</v>
      </c>
      <c r="E9" s="1124" t="s">
        <v>401</v>
      </c>
      <c r="F9" s="857">
        <v>54</v>
      </c>
      <c r="G9" s="857">
        <v>44</v>
      </c>
      <c r="H9" s="857">
        <v>11</v>
      </c>
      <c r="I9" s="857">
        <v>15</v>
      </c>
      <c r="J9" s="857">
        <v>60</v>
      </c>
      <c r="K9" s="857">
        <v>581</v>
      </c>
      <c r="L9" s="858">
        <v>0.13054830287206268</v>
      </c>
      <c r="M9" s="858">
        <v>7.0496083550913839</v>
      </c>
      <c r="N9" s="858">
        <v>5.7441253263707575</v>
      </c>
      <c r="O9" s="858">
        <v>1.4360313315926894</v>
      </c>
      <c r="P9" s="858">
        <v>1.95822454308094</v>
      </c>
      <c r="Q9" s="858">
        <v>7.8328981723237598</v>
      </c>
      <c r="R9" s="858">
        <v>75.848563968668401</v>
      </c>
      <c r="T9" s="831"/>
      <c r="U9" s="831"/>
      <c r="V9" s="831"/>
      <c r="W9" s="831"/>
      <c r="X9" s="831"/>
      <c r="Y9" s="831"/>
      <c r="Z9" s="831"/>
      <c r="AA9" s="831"/>
    </row>
    <row r="10" spans="1:27">
      <c r="A10" s="1350"/>
      <c r="B10" s="1358"/>
      <c r="C10" s="856" t="s">
        <v>1008</v>
      </c>
      <c r="D10" s="857">
        <v>0</v>
      </c>
      <c r="E10" s="857">
        <v>0</v>
      </c>
      <c r="F10" s="857">
        <v>0</v>
      </c>
      <c r="G10" s="857">
        <v>0</v>
      </c>
      <c r="H10" s="857">
        <v>0</v>
      </c>
      <c r="I10" s="857">
        <v>0</v>
      </c>
      <c r="J10" s="857">
        <v>0</v>
      </c>
      <c r="K10" s="857">
        <v>0</v>
      </c>
      <c r="L10" s="858">
        <v>0</v>
      </c>
      <c r="M10" s="858">
        <v>0</v>
      </c>
      <c r="N10" s="858">
        <v>0</v>
      </c>
      <c r="O10" s="858">
        <v>0</v>
      </c>
      <c r="P10" s="858">
        <v>0</v>
      </c>
      <c r="Q10" s="858">
        <v>0</v>
      </c>
      <c r="R10" s="858">
        <v>0</v>
      </c>
      <c r="T10" s="831"/>
      <c r="U10" s="831"/>
      <c r="V10" s="831"/>
      <c r="W10" s="831"/>
      <c r="X10" s="831"/>
      <c r="Y10" s="831"/>
      <c r="Z10" s="831"/>
      <c r="AA10" s="831"/>
    </row>
    <row r="11" spans="1:27">
      <c r="A11" s="1350"/>
      <c r="B11" s="1358"/>
      <c r="C11" s="856" t="s">
        <v>319</v>
      </c>
      <c r="D11" s="857">
        <v>427</v>
      </c>
      <c r="E11" s="857">
        <v>3</v>
      </c>
      <c r="F11" s="857">
        <v>44</v>
      </c>
      <c r="G11" s="857">
        <v>28</v>
      </c>
      <c r="H11" s="857">
        <v>5</v>
      </c>
      <c r="I11" s="857">
        <v>4</v>
      </c>
      <c r="J11" s="857">
        <v>54</v>
      </c>
      <c r="K11" s="857">
        <v>289</v>
      </c>
      <c r="L11" s="858">
        <v>0.70257611241217799</v>
      </c>
      <c r="M11" s="858">
        <v>10.304449648711945</v>
      </c>
      <c r="N11" s="858">
        <v>6.557377049180328</v>
      </c>
      <c r="O11" s="858">
        <v>1.1709601873536302</v>
      </c>
      <c r="P11" s="858">
        <v>0.93676814988290402</v>
      </c>
      <c r="Q11" s="858">
        <v>12.646370023419204</v>
      </c>
      <c r="R11" s="858">
        <v>67.681498829039811</v>
      </c>
      <c r="T11" s="831"/>
      <c r="U11" s="831"/>
      <c r="V11" s="831"/>
      <c r="W11" s="831"/>
      <c r="X11" s="831"/>
      <c r="Y11" s="831"/>
      <c r="Z11" s="831"/>
      <c r="AA11" s="831"/>
    </row>
    <row r="12" spans="1:27">
      <c r="A12" s="1350"/>
      <c r="B12" s="1358"/>
      <c r="C12" s="856" t="s">
        <v>332</v>
      </c>
      <c r="D12" s="857">
        <v>314</v>
      </c>
      <c r="E12" s="857">
        <v>3</v>
      </c>
      <c r="F12" s="857">
        <v>29</v>
      </c>
      <c r="G12" s="857">
        <v>9</v>
      </c>
      <c r="H12" s="857">
        <v>16</v>
      </c>
      <c r="I12" s="857">
        <v>3</v>
      </c>
      <c r="J12" s="857">
        <v>67</v>
      </c>
      <c r="K12" s="857">
        <v>187</v>
      </c>
      <c r="L12" s="858">
        <v>0.95541401273885351</v>
      </c>
      <c r="M12" s="858">
        <v>9.2356687898089174</v>
      </c>
      <c r="N12" s="858">
        <v>2.8662420382165608</v>
      </c>
      <c r="O12" s="858">
        <v>5.095541401273886</v>
      </c>
      <c r="P12" s="858">
        <v>0.95541401273885351</v>
      </c>
      <c r="Q12" s="858">
        <v>21.337579617834397</v>
      </c>
      <c r="R12" s="858">
        <v>59.554140127388536</v>
      </c>
      <c r="T12" s="831"/>
      <c r="U12" s="831"/>
      <c r="V12" s="831"/>
      <c r="W12" s="831"/>
      <c r="X12" s="831"/>
      <c r="Y12" s="831"/>
      <c r="Z12" s="831"/>
      <c r="AA12" s="831"/>
    </row>
    <row r="13" spans="1:27">
      <c r="A13" s="1350"/>
      <c r="B13" s="1358" t="s">
        <v>70</v>
      </c>
      <c r="C13" s="856" t="s">
        <v>330</v>
      </c>
      <c r="D13" s="857">
        <v>827</v>
      </c>
      <c r="E13" s="857">
        <v>5</v>
      </c>
      <c r="F13" s="857">
        <v>58</v>
      </c>
      <c r="G13" s="857">
        <v>52</v>
      </c>
      <c r="H13" s="857">
        <v>8</v>
      </c>
      <c r="I13" s="857">
        <v>13</v>
      </c>
      <c r="J13" s="857">
        <v>58</v>
      </c>
      <c r="K13" s="857">
        <v>633</v>
      </c>
      <c r="L13" s="858">
        <v>0.60459492140266025</v>
      </c>
      <c r="M13" s="858">
        <v>7.0133010882708584</v>
      </c>
      <c r="N13" s="858">
        <v>6.2877871825876657</v>
      </c>
      <c r="O13" s="858">
        <v>0.96735187424425628</v>
      </c>
      <c r="P13" s="858">
        <v>1.5719467956469164</v>
      </c>
      <c r="Q13" s="858">
        <v>7.0133010882708584</v>
      </c>
      <c r="R13" s="858">
        <v>76.541717049576789</v>
      </c>
      <c r="T13" s="831"/>
      <c r="U13" s="831"/>
      <c r="V13" s="831"/>
      <c r="W13" s="831"/>
      <c r="X13" s="831"/>
      <c r="Y13" s="831"/>
      <c r="Z13" s="831"/>
      <c r="AA13" s="831"/>
    </row>
    <row r="14" spans="1:27">
      <c r="A14" s="1350"/>
      <c r="B14" s="1358"/>
      <c r="C14" s="856" t="s">
        <v>1008</v>
      </c>
      <c r="D14" s="857">
        <v>0</v>
      </c>
      <c r="E14" s="857">
        <v>0</v>
      </c>
      <c r="F14" s="857">
        <v>0</v>
      </c>
      <c r="G14" s="857">
        <v>0</v>
      </c>
      <c r="H14" s="857">
        <v>0</v>
      </c>
      <c r="I14" s="857">
        <v>0</v>
      </c>
      <c r="J14" s="857">
        <v>0</v>
      </c>
      <c r="K14" s="857">
        <v>0</v>
      </c>
      <c r="L14" s="858">
        <v>0</v>
      </c>
      <c r="M14" s="858">
        <v>0</v>
      </c>
      <c r="N14" s="858">
        <v>0</v>
      </c>
      <c r="O14" s="858">
        <v>0</v>
      </c>
      <c r="P14" s="858">
        <v>0</v>
      </c>
      <c r="Q14" s="858">
        <v>0</v>
      </c>
      <c r="R14" s="858">
        <v>0</v>
      </c>
      <c r="T14" s="831"/>
      <c r="U14" s="831"/>
      <c r="V14" s="831"/>
      <c r="W14" s="831"/>
      <c r="X14" s="831"/>
      <c r="Y14" s="831"/>
      <c r="Z14" s="831"/>
      <c r="AA14" s="831"/>
    </row>
    <row r="15" spans="1:27">
      <c r="A15" s="1350"/>
      <c r="B15" s="1358"/>
      <c r="C15" s="856" t="s">
        <v>319</v>
      </c>
      <c r="D15" s="857">
        <v>408</v>
      </c>
      <c r="E15" s="857">
        <v>4</v>
      </c>
      <c r="F15" s="857">
        <v>39</v>
      </c>
      <c r="G15" s="857">
        <v>30</v>
      </c>
      <c r="H15" s="857">
        <v>3</v>
      </c>
      <c r="I15" s="857">
        <v>4</v>
      </c>
      <c r="J15" s="857">
        <v>45</v>
      </c>
      <c r="K15" s="857">
        <v>283</v>
      </c>
      <c r="L15" s="858">
        <v>0.98039215686274506</v>
      </c>
      <c r="M15" s="858">
        <v>9.5588235294117645</v>
      </c>
      <c r="N15" s="858">
        <v>7.3529411764705888</v>
      </c>
      <c r="O15" s="858">
        <v>0.73529411764705876</v>
      </c>
      <c r="P15" s="858">
        <v>0.98039215686274506</v>
      </c>
      <c r="Q15" s="858">
        <v>11.029411764705882</v>
      </c>
      <c r="R15" s="858">
        <v>69.362745098039213</v>
      </c>
      <c r="T15" s="831"/>
      <c r="U15" s="831"/>
      <c r="V15" s="831"/>
      <c r="W15" s="831"/>
      <c r="X15" s="831"/>
      <c r="Y15" s="831"/>
      <c r="Z15" s="831"/>
      <c r="AA15" s="831"/>
    </row>
    <row r="16" spans="1:27">
      <c r="A16" s="1350"/>
      <c r="B16" s="1358"/>
      <c r="C16" s="856" t="s">
        <v>332</v>
      </c>
      <c r="D16" s="857">
        <v>297</v>
      </c>
      <c r="E16" s="1125" t="s">
        <v>401</v>
      </c>
      <c r="F16" s="857">
        <v>29</v>
      </c>
      <c r="G16" s="857">
        <v>15</v>
      </c>
      <c r="H16" s="857">
        <v>16</v>
      </c>
      <c r="I16" s="857">
        <v>3</v>
      </c>
      <c r="J16" s="857">
        <v>66</v>
      </c>
      <c r="K16" s="857">
        <v>166</v>
      </c>
      <c r="L16" s="858">
        <v>0.67340067340067333</v>
      </c>
      <c r="M16" s="858">
        <v>9.7643097643097647</v>
      </c>
      <c r="N16" s="858">
        <v>5.0505050505050502</v>
      </c>
      <c r="O16" s="858">
        <v>5.3872053872053867</v>
      </c>
      <c r="P16" s="858">
        <v>1.0101010101010102</v>
      </c>
      <c r="Q16" s="858">
        <v>22.222222222222221</v>
      </c>
      <c r="R16" s="858">
        <v>55.892255892255896</v>
      </c>
      <c r="T16" s="831"/>
      <c r="U16" s="831"/>
      <c r="V16" s="831"/>
      <c r="W16" s="831"/>
      <c r="X16" s="831"/>
      <c r="Y16" s="831"/>
      <c r="Z16" s="831"/>
      <c r="AA16" s="831"/>
    </row>
    <row r="17" spans="1:27">
      <c r="A17" s="1350"/>
      <c r="B17" s="1284" t="s">
        <v>73</v>
      </c>
      <c r="C17" s="849" t="s">
        <v>330</v>
      </c>
      <c r="D17" s="859">
        <f>SUM(E17:K17)</f>
        <v>696</v>
      </c>
      <c r="E17" s="367">
        <v>6</v>
      </c>
      <c r="F17" s="367">
        <v>65</v>
      </c>
      <c r="G17" s="367">
        <v>8</v>
      </c>
      <c r="H17" s="367">
        <v>15</v>
      </c>
      <c r="I17" s="367">
        <v>61</v>
      </c>
      <c r="J17" s="367">
        <v>52</v>
      </c>
      <c r="K17" s="850">
        <v>489</v>
      </c>
      <c r="L17" s="860">
        <f>E5/$D$5*100</f>
        <v>0.56980056980056981</v>
      </c>
      <c r="M17" s="860">
        <f t="shared" ref="M17:R17" si="0">F5/$D$5*100</f>
        <v>6.1253561253561255</v>
      </c>
      <c r="N17" s="860">
        <f t="shared" si="0"/>
        <v>4.415954415954416</v>
      </c>
      <c r="O17" s="860">
        <f t="shared" si="0"/>
        <v>1.7094017094017095</v>
      </c>
      <c r="P17" s="860">
        <f t="shared" si="0"/>
        <v>2.5641025641025639</v>
      </c>
      <c r="Q17" s="860">
        <f t="shared" si="0"/>
        <v>8.2621082621082618</v>
      </c>
      <c r="R17" s="860">
        <f t="shared" si="0"/>
        <v>76.353276353276357</v>
      </c>
      <c r="T17" s="831"/>
      <c r="U17" s="831"/>
      <c r="V17" s="831"/>
      <c r="W17" s="831"/>
      <c r="X17" s="831"/>
      <c r="Y17" s="831"/>
      <c r="Z17" s="831"/>
      <c r="AA17" s="831"/>
    </row>
    <row r="18" spans="1:27">
      <c r="A18" s="1350"/>
      <c r="B18" s="1284"/>
      <c r="C18" s="856" t="s">
        <v>1008</v>
      </c>
      <c r="D18" s="859">
        <f t="shared" ref="D18:D20" si="1">SUM(E18:K18)</f>
        <v>17</v>
      </c>
      <c r="E18" s="369">
        <v>0</v>
      </c>
      <c r="F18" s="367" t="s">
        <v>401</v>
      </c>
      <c r="G18" s="369">
        <v>0</v>
      </c>
      <c r="H18" s="369">
        <v>0</v>
      </c>
      <c r="I18" s="367">
        <v>3</v>
      </c>
      <c r="J18" s="367" t="s">
        <v>401</v>
      </c>
      <c r="K18" s="850">
        <v>14</v>
      </c>
      <c r="L18" s="860">
        <f>E18/$D18*100</f>
        <v>0</v>
      </c>
      <c r="M18" s="860">
        <v>0</v>
      </c>
      <c r="N18" s="860">
        <f t="shared" ref="M18:R20" si="2">G18/$D18*100</f>
        <v>0</v>
      </c>
      <c r="O18" s="860">
        <f t="shared" si="2"/>
        <v>0</v>
      </c>
      <c r="P18" s="860">
        <f t="shared" si="2"/>
        <v>17.647058823529413</v>
      </c>
      <c r="Q18" s="860">
        <v>0</v>
      </c>
      <c r="R18" s="860">
        <f t="shared" si="2"/>
        <v>82.35294117647058</v>
      </c>
      <c r="T18" s="831"/>
      <c r="U18" s="831"/>
      <c r="V18" s="831"/>
      <c r="W18" s="831"/>
      <c r="X18" s="831"/>
      <c r="Y18" s="831"/>
      <c r="Z18" s="831"/>
      <c r="AA18" s="831"/>
    </row>
    <row r="19" spans="1:27">
      <c r="A19" s="1350"/>
      <c r="B19" s="1284"/>
      <c r="C19" s="849" t="s">
        <v>319</v>
      </c>
      <c r="D19" s="859">
        <f t="shared" si="1"/>
        <v>582</v>
      </c>
      <c r="E19" s="367">
        <v>10</v>
      </c>
      <c r="F19" s="367">
        <v>40</v>
      </c>
      <c r="G19" s="367">
        <v>5</v>
      </c>
      <c r="H19" s="367">
        <v>5</v>
      </c>
      <c r="I19" s="367">
        <v>56</v>
      </c>
      <c r="J19" s="367">
        <v>34</v>
      </c>
      <c r="K19" s="850">
        <v>432</v>
      </c>
      <c r="L19" s="860">
        <f t="shared" ref="L19:L20" si="3">E19/$D19*100</f>
        <v>1.7182130584192441</v>
      </c>
      <c r="M19" s="860">
        <f t="shared" si="2"/>
        <v>6.8728522336769764</v>
      </c>
      <c r="N19" s="860">
        <f t="shared" si="2"/>
        <v>0.85910652920962205</v>
      </c>
      <c r="O19" s="860">
        <f t="shared" si="2"/>
        <v>0.85910652920962205</v>
      </c>
      <c r="P19" s="860">
        <f t="shared" si="2"/>
        <v>9.6219931271477677</v>
      </c>
      <c r="Q19" s="860">
        <f t="shared" si="2"/>
        <v>5.8419243986254292</v>
      </c>
      <c r="R19" s="860">
        <f t="shared" si="2"/>
        <v>74.226804123711347</v>
      </c>
      <c r="T19" s="831"/>
      <c r="U19" s="831"/>
      <c r="V19" s="831"/>
      <c r="W19" s="831"/>
      <c r="X19" s="831"/>
      <c r="Y19" s="831"/>
      <c r="Z19" s="831"/>
      <c r="AA19" s="831"/>
    </row>
    <row r="20" spans="1:27">
      <c r="A20" s="1351"/>
      <c r="B20" s="1284"/>
      <c r="C20" s="849" t="s">
        <v>332</v>
      </c>
      <c r="D20" s="859">
        <f t="shared" si="1"/>
        <v>337</v>
      </c>
      <c r="E20" s="367">
        <v>3</v>
      </c>
      <c r="F20" s="367">
        <v>29</v>
      </c>
      <c r="G20" s="367">
        <v>16</v>
      </c>
      <c r="H20" s="367">
        <v>5</v>
      </c>
      <c r="I20" s="367">
        <v>67</v>
      </c>
      <c r="J20" s="367">
        <v>15</v>
      </c>
      <c r="K20" s="850">
        <v>202</v>
      </c>
      <c r="L20" s="860">
        <f t="shared" si="3"/>
        <v>0.89020771513353114</v>
      </c>
      <c r="M20" s="860">
        <f t="shared" si="2"/>
        <v>8.6053412462908021</v>
      </c>
      <c r="N20" s="860">
        <f t="shared" si="2"/>
        <v>4.7477744807121667</v>
      </c>
      <c r="O20" s="860">
        <f t="shared" si="2"/>
        <v>1.4836795252225521</v>
      </c>
      <c r="P20" s="860">
        <f t="shared" si="2"/>
        <v>19.881305637982198</v>
      </c>
      <c r="Q20" s="860">
        <f t="shared" si="2"/>
        <v>4.4510385756676563</v>
      </c>
      <c r="R20" s="860">
        <f t="shared" si="2"/>
        <v>59.940652818991104</v>
      </c>
      <c r="T20" s="831"/>
      <c r="U20" s="831"/>
      <c r="V20" s="831"/>
      <c r="W20" s="831"/>
      <c r="X20" s="831"/>
      <c r="Y20" s="831"/>
      <c r="Z20" s="831"/>
      <c r="AA20" s="831"/>
    </row>
    <row r="21" spans="1:27">
      <c r="A21" s="856"/>
      <c r="B21" s="861"/>
      <c r="C21" s="861"/>
      <c r="D21" s="861"/>
      <c r="E21" s="861"/>
      <c r="F21" s="861"/>
      <c r="G21" s="861"/>
      <c r="H21" s="861"/>
      <c r="I21" s="861"/>
      <c r="J21" s="861"/>
      <c r="K21" s="861"/>
      <c r="L21" s="861"/>
      <c r="M21" s="861"/>
      <c r="N21" s="861"/>
      <c r="O21" s="861"/>
      <c r="P21" s="861"/>
      <c r="Q21" s="861"/>
      <c r="R21" s="861"/>
      <c r="T21" s="831"/>
      <c r="U21" s="831"/>
      <c r="V21" s="831"/>
      <c r="W21" s="831"/>
      <c r="X21" s="831"/>
      <c r="Y21" s="831"/>
      <c r="Z21" s="831"/>
      <c r="AA21" s="831"/>
    </row>
    <row r="22" spans="1:27">
      <c r="A22" s="1355" t="s">
        <v>22</v>
      </c>
      <c r="B22" s="1358" t="s">
        <v>68</v>
      </c>
      <c r="C22" s="862" t="s">
        <v>330</v>
      </c>
      <c r="D22" s="857">
        <v>30979</v>
      </c>
      <c r="E22" s="857">
        <v>1657</v>
      </c>
      <c r="F22" s="857">
        <v>3575</v>
      </c>
      <c r="G22" s="857">
        <v>1108</v>
      </c>
      <c r="H22" s="857">
        <v>696</v>
      </c>
      <c r="I22" s="857">
        <v>314</v>
      </c>
      <c r="J22" s="857">
        <v>7265</v>
      </c>
      <c r="K22" s="857">
        <v>16364</v>
      </c>
      <c r="L22" s="858">
        <v>5.348784660576519</v>
      </c>
      <c r="M22" s="858">
        <v>11.540075535039866</v>
      </c>
      <c r="N22" s="858">
        <v>3.5766164175731947</v>
      </c>
      <c r="O22" s="858">
        <v>2.2466832370315375</v>
      </c>
      <c r="P22" s="858">
        <v>1.0135898511895156</v>
      </c>
      <c r="Q22" s="858">
        <v>23.451370283094999</v>
      </c>
      <c r="R22" s="858">
        <v>52.82288001549437</v>
      </c>
      <c r="T22" s="831"/>
      <c r="U22" s="831"/>
      <c r="V22" s="831"/>
      <c r="W22" s="831"/>
      <c r="X22" s="831"/>
      <c r="Y22" s="831"/>
      <c r="Z22" s="831"/>
      <c r="AA22" s="831"/>
    </row>
    <row r="23" spans="1:27">
      <c r="A23" s="1356"/>
      <c r="B23" s="1358"/>
      <c r="C23" s="856" t="s">
        <v>1008</v>
      </c>
      <c r="D23" s="857">
        <v>437</v>
      </c>
      <c r="E23" s="857">
        <v>16</v>
      </c>
      <c r="F23" s="857">
        <v>66</v>
      </c>
      <c r="G23" s="857">
        <v>20</v>
      </c>
      <c r="H23" s="857">
        <v>16</v>
      </c>
      <c r="I23" s="857">
        <v>2</v>
      </c>
      <c r="J23" s="857">
        <v>95</v>
      </c>
      <c r="K23" s="857">
        <v>222</v>
      </c>
      <c r="L23" s="858">
        <v>3.6613272311212817</v>
      </c>
      <c r="M23" s="858">
        <v>15.102974828375288</v>
      </c>
      <c r="N23" s="858">
        <v>4.5766590389016013</v>
      </c>
      <c r="O23" s="858">
        <v>3.6613272311212817</v>
      </c>
      <c r="P23" s="858">
        <v>0.45766590389016021</v>
      </c>
      <c r="Q23" s="858">
        <v>21.739130434782609</v>
      </c>
      <c r="R23" s="858">
        <v>50.800915331807786</v>
      </c>
      <c r="T23" s="831"/>
      <c r="U23" s="831"/>
      <c r="V23" s="831"/>
      <c r="W23" s="831"/>
      <c r="X23" s="831"/>
      <c r="Y23" s="831"/>
      <c r="Z23" s="831"/>
      <c r="AA23" s="831"/>
    </row>
    <row r="24" spans="1:27">
      <c r="A24" s="1356"/>
      <c r="B24" s="1358"/>
      <c r="C24" s="862" t="s">
        <v>319</v>
      </c>
      <c r="D24" s="857">
        <v>32617</v>
      </c>
      <c r="E24" s="857">
        <v>1572</v>
      </c>
      <c r="F24" s="857">
        <v>4593</v>
      </c>
      <c r="G24" s="857">
        <v>985</v>
      </c>
      <c r="H24" s="857">
        <v>898</v>
      </c>
      <c r="I24" s="857">
        <v>219</v>
      </c>
      <c r="J24" s="857">
        <v>12544</v>
      </c>
      <c r="K24" s="857">
        <v>11806</v>
      </c>
      <c r="L24" s="858">
        <v>4.8195726155072514</v>
      </c>
      <c r="M24" s="858">
        <v>14.0816138823313</v>
      </c>
      <c r="N24" s="858">
        <v>3.0198975994113497</v>
      </c>
      <c r="O24" s="858">
        <v>2.7531655271790783</v>
      </c>
      <c r="P24" s="858">
        <v>0.67142900941226968</v>
      </c>
      <c r="Q24" s="858">
        <v>38.458472575650731</v>
      </c>
      <c r="R24" s="858">
        <v>36.195848790508016</v>
      </c>
      <c r="T24" s="831"/>
      <c r="U24" s="831"/>
      <c r="V24" s="831"/>
      <c r="W24" s="831"/>
      <c r="X24" s="831"/>
      <c r="Y24" s="831"/>
      <c r="Z24" s="831"/>
      <c r="AA24" s="831"/>
    </row>
    <row r="25" spans="1:27">
      <c r="A25" s="1356"/>
      <c r="B25" s="1358"/>
      <c r="C25" s="862" t="s">
        <v>332</v>
      </c>
      <c r="D25" s="857">
        <v>19792</v>
      </c>
      <c r="E25" s="857">
        <v>1301</v>
      </c>
      <c r="F25" s="857">
        <v>2710</v>
      </c>
      <c r="G25" s="857">
        <v>524</v>
      </c>
      <c r="H25" s="857">
        <v>516</v>
      </c>
      <c r="I25" s="857">
        <v>184</v>
      </c>
      <c r="J25" s="857">
        <v>7096</v>
      </c>
      <c r="K25" s="857">
        <v>7461</v>
      </c>
      <c r="L25" s="858">
        <v>6.5733629749393687</v>
      </c>
      <c r="M25" s="858">
        <v>13.692400970088926</v>
      </c>
      <c r="N25" s="858">
        <v>2.6475343573160877</v>
      </c>
      <c r="O25" s="858">
        <v>2.6071139854486662</v>
      </c>
      <c r="P25" s="858">
        <v>0.92966855295068718</v>
      </c>
      <c r="Q25" s="858">
        <v>35.852869846402584</v>
      </c>
      <c r="R25" s="858">
        <v>37.697049312853679</v>
      </c>
      <c r="T25" s="831"/>
      <c r="U25" s="831"/>
      <c r="V25" s="831"/>
      <c r="W25" s="831"/>
      <c r="X25" s="831"/>
      <c r="Y25" s="831"/>
      <c r="Z25" s="831"/>
      <c r="AA25" s="831"/>
    </row>
    <row r="26" spans="1:27">
      <c r="A26" s="1356"/>
      <c r="B26" s="1358" t="s">
        <v>69</v>
      </c>
      <c r="C26" s="862" t="s">
        <v>330</v>
      </c>
      <c r="D26" s="857">
        <v>31612</v>
      </c>
      <c r="E26" s="857">
        <v>1682</v>
      </c>
      <c r="F26" s="857">
        <v>3405</v>
      </c>
      <c r="G26" s="857">
        <v>1098</v>
      </c>
      <c r="H26" s="857">
        <v>657</v>
      </c>
      <c r="I26" s="857">
        <v>400</v>
      </c>
      <c r="J26" s="857">
        <v>6219</v>
      </c>
      <c r="K26" s="857">
        <v>18151</v>
      </c>
      <c r="L26" s="858">
        <v>5.3207642667341517</v>
      </c>
      <c r="M26" s="858">
        <v>10.771226116664558</v>
      </c>
      <c r="N26" s="858">
        <v>3.4733645451094524</v>
      </c>
      <c r="O26" s="858">
        <v>2.0783246868277869</v>
      </c>
      <c r="P26" s="858">
        <v>1.2653422750854106</v>
      </c>
      <c r="Q26" s="858">
        <v>19.672909021890423</v>
      </c>
      <c r="R26" s="858">
        <v>57.418069087688217</v>
      </c>
      <c r="T26" s="831"/>
      <c r="U26" s="831"/>
      <c r="V26" s="831"/>
      <c r="W26" s="831"/>
      <c r="X26" s="831"/>
      <c r="Y26" s="831"/>
      <c r="Z26" s="831"/>
      <c r="AA26" s="831"/>
    </row>
    <row r="27" spans="1:27">
      <c r="A27" s="1356"/>
      <c r="B27" s="1358"/>
      <c r="C27" s="856" t="s">
        <v>1008</v>
      </c>
      <c r="D27" s="857">
        <v>1549</v>
      </c>
      <c r="E27" s="857">
        <v>121</v>
      </c>
      <c r="F27" s="857">
        <v>182</v>
      </c>
      <c r="G27" s="857">
        <v>72</v>
      </c>
      <c r="H27" s="857">
        <v>40</v>
      </c>
      <c r="I27" s="857">
        <v>21</v>
      </c>
      <c r="J27" s="857">
        <v>296</v>
      </c>
      <c r="K27" s="857">
        <v>817</v>
      </c>
      <c r="L27" s="858">
        <v>7.8114912846998061</v>
      </c>
      <c r="M27" s="858">
        <v>11.749515816655908</v>
      </c>
      <c r="N27" s="858">
        <v>4.6481601032924464</v>
      </c>
      <c r="O27" s="858">
        <v>2.5823111684958038</v>
      </c>
      <c r="P27" s="858">
        <v>1.3557133634602969</v>
      </c>
      <c r="Q27" s="858">
        <v>19.109102646868948</v>
      </c>
      <c r="R27" s="858">
        <v>52.743705616526796</v>
      </c>
      <c r="T27" s="831"/>
      <c r="U27" s="831"/>
      <c r="V27" s="831"/>
      <c r="W27" s="831"/>
      <c r="X27" s="831"/>
      <c r="Y27" s="831"/>
      <c r="Z27" s="831"/>
      <c r="AA27" s="831"/>
    </row>
    <row r="28" spans="1:27">
      <c r="A28" s="1356"/>
      <c r="B28" s="1358"/>
      <c r="C28" s="862" t="s">
        <v>319</v>
      </c>
      <c r="D28" s="857">
        <v>29512</v>
      </c>
      <c r="E28" s="857">
        <v>1625</v>
      </c>
      <c r="F28" s="857">
        <v>4108</v>
      </c>
      <c r="G28" s="857">
        <v>894</v>
      </c>
      <c r="H28" s="857">
        <v>865</v>
      </c>
      <c r="I28" s="857">
        <v>247</v>
      </c>
      <c r="J28" s="857">
        <v>9830</v>
      </c>
      <c r="K28" s="857">
        <v>11943</v>
      </c>
      <c r="L28" s="858">
        <v>5.5062347519653017</v>
      </c>
      <c r="M28" s="858">
        <v>13.919761452968284</v>
      </c>
      <c r="N28" s="858">
        <v>3.0292762266196802</v>
      </c>
      <c r="O28" s="858">
        <v>2.9310111141230686</v>
      </c>
      <c r="P28" s="858">
        <v>0.83694768229872585</v>
      </c>
      <c r="Q28" s="858">
        <v>33.308484684196259</v>
      </c>
      <c r="R28" s="858">
        <v>40.468284087828685</v>
      </c>
      <c r="T28" s="831"/>
      <c r="U28" s="831"/>
      <c r="V28" s="831"/>
      <c r="W28" s="831"/>
      <c r="X28" s="831"/>
      <c r="Y28" s="831"/>
      <c r="Z28" s="831"/>
      <c r="AA28" s="831"/>
    </row>
    <row r="29" spans="1:27">
      <c r="A29" s="1356"/>
      <c r="B29" s="1358"/>
      <c r="C29" s="862" t="s">
        <v>332</v>
      </c>
      <c r="D29" s="857">
        <v>19076</v>
      </c>
      <c r="E29" s="857">
        <v>1221</v>
      </c>
      <c r="F29" s="857">
        <v>2592</v>
      </c>
      <c r="G29" s="857">
        <v>495</v>
      </c>
      <c r="H29" s="857">
        <v>499</v>
      </c>
      <c r="I29" s="857">
        <v>178</v>
      </c>
      <c r="J29" s="857">
        <v>6328</v>
      </c>
      <c r="K29" s="857">
        <v>7763</v>
      </c>
      <c r="L29" s="858">
        <v>6.4007129377227923</v>
      </c>
      <c r="M29" s="858">
        <v>13.587754246173203</v>
      </c>
      <c r="N29" s="858">
        <v>2.5948836234011323</v>
      </c>
      <c r="O29" s="858">
        <v>2.6158523799538687</v>
      </c>
      <c r="P29" s="858">
        <v>0.93310966659677086</v>
      </c>
      <c r="Q29" s="858">
        <v>33.172572866429022</v>
      </c>
      <c r="R29" s="858">
        <v>40.695114279723214</v>
      </c>
      <c r="T29" s="831"/>
      <c r="U29" s="831"/>
      <c r="V29" s="831"/>
      <c r="W29" s="831"/>
      <c r="X29" s="831"/>
      <c r="Y29" s="831"/>
      <c r="Z29" s="831"/>
      <c r="AA29" s="831"/>
    </row>
    <row r="30" spans="1:27">
      <c r="A30" s="1356"/>
      <c r="B30" s="1358" t="s">
        <v>70</v>
      </c>
      <c r="C30" s="862" t="s">
        <v>330</v>
      </c>
      <c r="D30" s="857">
        <v>34268</v>
      </c>
      <c r="E30" s="857">
        <v>1806</v>
      </c>
      <c r="F30" s="857">
        <v>3324</v>
      </c>
      <c r="G30" s="857">
        <v>1294</v>
      </c>
      <c r="H30" s="857">
        <v>660</v>
      </c>
      <c r="I30" s="857">
        <v>486</v>
      </c>
      <c r="J30" s="857">
        <v>5461</v>
      </c>
      <c r="K30" s="857">
        <v>21237</v>
      </c>
      <c r="L30" s="858">
        <v>5.2702229485234033</v>
      </c>
      <c r="M30" s="858">
        <v>9.7000116726975598</v>
      </c>
      <c r="N30" s="858">
        <v>3.7761176607914089</v>
      </c>
      <c r="O30" s="858">
        <v>1.9259950974670246</v>
      </c>
      <c r="P30" s="858">
        <v>1.4182327535893544</v>
      </c>
      <c r="Q30" s="858">
        <v>15.936150344344577</v>
      </c>
      <c r="R30" s="858">
        <v>61.973269522586669</v>
      </c>
      <c r="T30" s="831"/>
      <c r="U30" s="831"/>
      <c r="V30" s="831"/>
      <c r="W30" s="831"/>
      <c r="X30" s="831"/>
      <c r="Y30" s="831"/>
      <c r="Z30" s="831"/>
      <c r="AA30" s="831"/>
    </row>
    <row r="31" spans="1:27">
      <c r="A31" s="1356"/>
      <c r="B31" s="1358"/>
      <c r="C31" s="856" t="s">
        <v>1008</v>
      </c>
      <c r="D31" s="857">
        <v>3340</v>
      </c>
      <c r="E31" s="857">
        <v>258</v>
      </c>
      <c r="F31" s="857">
        <v>357</v>
      </c>
      <c r="G31" s="857">
        <v>141</v>
      </c>
      <c r="H31" s="857">
        <v>84</v>
      </c>
      <c r="I31" s="857">
        <v>42</v>
      </c>
      <c r="J31" s="857">
        <v>457</v>
      </c>
      <c r="K31" s="857">
        <v>2001</v>
      </c>
      <c r="L31" s="858">
        <v>7.7245508982035931</v>
      </c>
      <c r="M31" s="858">
        <v>10.688622754491018</v>
      </c>
      <c r="N31" s="858">
        <v>4.2215568862275443</v>
      </c>
      <c r="O31" s="858">
        <v>2.5149700598802394</v>
      </c>
      <c r="P31" s="858">
        <v>1.2574850299401197</v>
      </c>
      <c r="Q31" s="858">
        <v>13.682634730538922</v>
      </c>
      <c r="R31" s="858">
        <v>59.910179640718567</v>
      </c>
      <c r="T31" s="831"/>
      <c r="U31" s="831"/>
      <c r="V31" s="831"/>
      <c r="W31" s="831"/>
      <c r="X31" s="831"/>
      <c r="Y31" s="831"/>
      <c r="Z31" s="831"/>
      <c r="AA31" s="831"/>
    </row>
    <row r="32" spans="1:27">
      <c r="A32" s="1356"/>
      <c r="B32" s="1358"/>
      <c r="C32" s="862" t="s">
        <v>319</v>
      </c>
      <c r="D32" s="857">
        <v>27592</v>
      </c>
      <c r="E32" s="857">
        <v>1497</v>
      </c>
      <c r="F32" s="857">
        <v>3779</v>
      </c>
      <c r="G32" s="857">
        <v>935</v>
      </c>
      <c r="H32" s="857">
        <v>769</v>
      </c>
      <c r="I32" s="857">
        <v>239</v>
      </c>
      <c r="J32" s="857">
        <v>7040</v>
      </c>
      <c r="K32" s="857">
        <v>13333</v>
      </c>
      <c r="L32" s="858">
        <v>5.4254856480139164</v>
      </c>
      <c r="M32" s="858">
        <v>13.695998840243547</v>
      </c>
      <c r="N32" s="858">
        <v>3.3886633806900552</v>
      </c>
      <c r="O32" s="858">
        <v>2.7870397216584517</v>
      </c>
      <c r="P32" s="858">
        <v>0.8661930994491156</v>
      </c>
      <c r="Q32" s="858">
        <v>25.514641925195708</v>
      </c>
      <c r="R32" s="858">
        <v>48.321977384749204</v>
      </c>
      <c r="T32" s="831"/>
      <c r="U32" s="831"/>
      <c r="V32" s="831"/>
      <c r="W32" s="831"/>
      <c r="X32" s="831"/>
      <c r="Y32" s="831"/>
      <c r="Z32" s="831"/>
      <c r="AA32" s="831"/>
    </row>
    <row r="33" spans="1:27">
      <c r="A33" s="1356"/>
      <c r="B33" s="1358"/>
      <c r="C33" s="862" t="s">
        <v>332</v>
      </c>
      <c r="D33" s="857">
        <v>18026</v>
      </c>
      <c r="E33" s="857">
        <v>1135</v>
      </c>
      <c r="F33" s="857">
        <v>2434</v>
      </c>
      <c r="G33" s="857">
        <v>453</v>
      </c>
      <c r="H33" s="857">
        <v>456</v>
      </c>
      <c r="I33" s="857">
        <v>175</v>
      </c>
      <c r="J33" s="857">
        <v>5439</v>
      </c>
      <c r="K33" s="857">
        <v>7934</v>
      </c>
      <c r="L33" s="858">
        <v>6.2964606679241104</v>
      </c>
      <c r="M33" s="858">
        <v>13.502718295794963</v>
      </c>
      <c r="N33" s="858">
        <v>2.5130367247309442</v>
      </c>
      <c r="O33" s="858">
        <v>2.5296793520470433</v>
      </c>
      <c r="P33" s="858">
        <v>0.97081992677243989</v>
      </c>
      <c r="Q33" s="858">
        <v>30.173083324087429</v>
      </c>
      <c r="R33" s="858">
        <v>44.014201708643071</v>
      </c>
      <c r="T33" s="831"/>
      <c r="U33" s="831"/>
      <c r="V33" s="831"/>
      <c r="W33" s="831"/>
      <c r="X33" s="831"/>
      <c r="Y33" s="831"/>
      <c r="Z33" s="831"/>
      <c r="AA33" s="831"/>
    </row>
    <row r="34" spans="1:27">
      <c r="A34" s="1356"/>
      <c r="B34" s="1284" t="s">
        <v>73</v>
      </c>
      <c r="C34" s="849" t="s">
        <v>330</v>
      </c>
      <c r="D34" s="859">
        <f>SUM(E34:K34)</f>
        <v>32202</v>
      </c>
      <c r="E34" s="851">
        <v>1809</v>
      </c>
      <c r="F34" s="851">
        <v>3277</v>
      </c>
      <c r="G34" s="851">
        <v>643</v>
      </c>
      <c r="H34" s="851">
        <v>547</v>
      </c>
      <c r="I34" s="851">
        <v>4227</v>
      </c>
      <c r="J34" s="851">
        <v>1497</v>
      </c>
      <c r="K34" s="852">
        <v>20202</v>
      </c>
      <c r="L34" s="860">
        <f t="shared" ref="L34:R37" si="4">E34/$D34*100</f>
        <v>5.6176634991615426</v>
      </c>
      <c r="M34" s="860">
        <f t="shared" si="4"/>
        <v>10.176386559841005</v>
      </c>
      <c r="N34" s="860">
        <f t="shared" si="4"/>
        <v>1.9967703869324887</v>
      </c>
      <c r="O34" s="860">
        <f t="shared" si="4"/>
        <v>1.6986522576237499</v>
      </c>
      <c r="P34" s="860">
        <f t="shared" si="4"/>
        <v>13.126513881125396</v>
      </c>
      <c r="Q34" s="860">
        <f t="shared" si="4"/>
        <v>4.6487795789081421</v>
      </c>
      <c r="R34" s="860">
        <f t="shared" si="4"/>
        <v>62.73523383640768</v>
      </c>
      <c r="T34" s="831"/>
      <c r="U34" s="831"/>
      <c r="V34" s="831"/>
      <c r="W34" s="831"/>
      <c r="X34" s="831"/>
      <c r="Y34" s="831"/>
      <c r="Z34" s="831"/>
      <c r="AA34" s="831"/>
    </row>
    <row r="35" spans="1:27">
      <c r="A35" s="1356"/>
      <c r="B35" s="1284"/>
      <c r="C35" s="856" t="s">
        <v>1008</v>
      </c>
      <c r="D35" s="859">
        <f t="shared" ref="D35:D37" si="5">SUM(E35:K35)</f>
        <v>4370</v>
      </c>
      <c r="E35" s="851">
        <v>262</v>
      </c>
      <c r="F35" s="851">
        <v>605</v>
      </c>
      <c r="G35" s="851">
        <v>105</v>
      </c>
      <c r="H35" s="851">
        <v>56</v>
      </c>
      <c r="I35" s="851">
        <v>546</v>
      </c>
      <c r="J35" s="851">
        <v>213</v>
      </c>
      <c r="K35" s="852">
        <v>2583</v>
      </c>
      <c r="L35" s="860">
        <f t="shared" si="4"/>
        <v>5.9954233409610991</v>
      </c>
      <c r="M35" s="860">
        <f t="shared" si="4"/>
        <v>13.844393592677346</v>
      </c>
      <c r="N35" s="860">
        <f t="shared" si="4"/>
        <v>2.402745995423341</v>
      </c>
      <c r="O35" s="860">
        <f t="shared" si="4"/>
        <v>1.2814645308924484</v>
      </c>
      <c r="P35" s="860">
        <f t="shared" si="4"/>
        <v>12.494279176201372</v>
      </c>
      <c r="Q35" s="860">
        <f t="shared" si="4"/>
        <v>4.8741418764302065</v>
      </c>
      <c r="R35" s="860">
        <f t="shared" si="4"/>
        <v>59.107551487414192</v>
      </c>
      <c r="T35" s="831"/>
      <c r="U35" s="831"/>
      <c r="V35" s="831"/>
      <c r="W35" s="831"/>
      <c r="X35" s="831"/>
      <c r="Y35" s="831"/>
      <c r="Z35" s="831"/>
      <c r="AA35" s="831"/>
    </row>
    <row r="36" spans="1:27">
      <c r="A36" s="1356"/>
      <c r="B36" s="1284"/>
      <c r="C36" s="849" t="s">
        <v>319</v>
      </c>
      <c r="D36" s="859">
        <f t="shared" si="5"/>
        <v>26479</v>
      </c>
      <c r="E36" s="851">
        <v>1254</v>
      </c>
      <c r="F36" s="851">
        <v>3202</v>
      </c>
      <c r="G36" s="851">
        <v>630</v>
      </c>
      <c r="H36" s="851">
        <v>224</v>
      </c>
      <c r="I36" s="851">
        <v>4733</v>
      </c>
      <c r="J36" s="851">
        <v>977</v>
      </c>
      <c r="K36" s="852">
        <v>15459</v>
      </c>
      <c r="L36" s="860">
        <f t="shared" si="4"/>
        <v>4.7358283923108884</v>
      </c>
      <c r="M36" s="860">
        <f t="shared" si="4"/>
        <v>12.092601684353639</v>
      </c>
      <c r="N36" s="860">
        <f t="shared" si="4"/>
        <v>2.3792439291514031</v>
      </c>
      <c r="O36" s="860">
        <f t="shared" si="4"/>
        <v>0.84595339703160999</v>
      </c>
      <c r="P36" s="860">
        <f t="shared" si="4"/>
        <v>17.87454208995808</v>
      </c>
      <c r="Q36" s="860">
        <f t="shared" si="4"/>
        <v>3.6897163790173346</v>
      </c>
      <c r="R36" s="860">
        <f t="shared" si="4"/>
        <v>58.382114128177044</v>
      </c>
    </row>
    <row r="37" spans="1:27">
      <c r="A37" s="1357"/>
      <c r="B37" s="1284"/>
      <c r="C37" s="849" t="s">
        <v>332</v>
      </c>
      <c r="D37" s="859">
        <f t="shared" si="5"/>
        <v>19869</v>
      </c>
      <c r="E37" s="852">
        <v>1092</v>
      </c>
      <c r="F37" s="852">
        <v>2284</v>
      </c>
      <c r="G37" s="852">
        <v>432</v>
      </c>
      <c r="H37" s="852">
        <v>187</v>
      </c>
      <c r="I37" s="852">
        <v>4285</v>
      </c>
      <c r="J37" s="852">
        <v>430</v>
      </c>
      <c r="K37" s="852">
        <v>11159</v>
      </c>
      <c r="L37" s="860">
        <f t="shared" si="4"/>
        <v>5.4959987920881774</v>
      </c>
      <c r="M37" s="860">
        <f t="shared" si="4"/>
        <v>11.495294176858422</v>
      </c>
      <c r="N37" s="860">
        <f t="shared" si="4"/>
        <v>2.1742412803865316</v>
      </c>
      <c r="O37" s="860">
        <f t="shared" si="4"/>
        <v>0.94116462831546643</v>
      </c>
      <c r="P37" s="860">
        <f t="shared" si="4"/>
        <v>21.566258996426594</v>
      </c>
      <c r="Q37" s="860">
        <f t="shared" si="4"/>
        <v>2.1641753485328907</v>
      </c>
      <c r="R37" s="860">
        <f t="shared" si="4"/>
        <v>56.162866777391919</v>
      </c>
    </row>
    <row r="38" spans="1:27">
      <c r="A38" s="853" t="s">
        <v>910</v>
      </c>
      <c r="B38" s="854"/>
      <c r="C38" s="854"/>
      <c r="D38" s="854"/>
      <c r="E38" s="854"/>
      <c r="F38" s="854"/>
      <c r="G38" s="854"/>
      <c r="H38" s="854"/>
      <c r="I38" s="854"/>
      <c r="J38" s="854"/>
      <c r="K38" s="854"/>
      <c r="L38" s="854"/>
      <c r="M38" s="854"/>
      <c r="N38" s="854"/>
      <c r="O38" s="854"/>
      <c r="P38" s="854"/>
      <c r="Q38" s="854"/>
      <c r="R38" s="854"/>
    </row>
    <row r="39" spans="1:27">
      <c r="A39" s="853" t="s">
        <v>911</v>
      </c>
      <c r="B39" s="854"/>
      <c r="C39" s="854"/>
      <c r="D39" s="854"/>
      <c r="E39" s="854"/>
      <c r="F39" s="854"/>
      <c r="G39" s="854"/>
      <c r="H39" s="854"/>
      <c r="I39" s="854"/>
      <c r="J39" s="854"/>
      <c r="K39" s="854"/>
      <c r="L39" s="854"/>
      <c r="M39" s="854"/>
      <c r="N39" s="854"/>
      <c r="O39" s="854"/>
      <c r="P39" s="854"/>
      <c r="Q39" s="854"/>
      <c r="R39" s="854"/>
    </row>
    <row r="40" spans="1:27">
      <c r="A40" s="853" t="s">
        <v>1009</v>
      </c>
      <c r="B40" s="854"/>
      <c r="C40" s="854"/>
      <c r="D40" s="854"/>
      <c r="E40" s="854"/>
      <c r="F40" s="854"/>
      <c r="G40" s="854"/>
      <c r="H40" s="854"/>
      <c r="I40" s="854"/>
      <c r="J40" s="854"/>
      <c r="K40" s="854"/>
      <c r="L40" s="854"/>
      <c r="M40" s="854"/>
      <c r="N40" s="854"/>
      <c r="O40" s="854"/>
      <c r="P40" s="854"/>
      <c r="Q40" s="854"/>
      <c r="R40" s="854"/>
    </row>
    <row r="41" spans="1:27" s="831" customFormat="1">
      <c r="A41" s="853" t="s">
        <v>1010</v>
      </c>
      <c r="B41" s="863"/>
      <c r="C41" s="863"/>
      <c r="D41" s="863"/>
      <c r="E41" s="863"/>
      <c r="F41" s="863"/>
      <c r="G41" s="863"/>
      <c r="H41" s="863"/>
      <c r="I41" s="863"/>
      <c r="J41" s="863"/>
      <c r="K41" s="863"/>
      <c r="L41" s="863"/>
      <c r="M41" s="863"/>
      <c r="N41" s="863"/>
      <c r="O41" s="863"/>
      <c r="P41" s="863"/>
      <c r="Q41" s="863"/>
      <c r="R41" s="863"/>
    </row>
    <row r="42" spans="1:27" s="831" customFormat="1">
      <c r="A42" s="728" t="s">
        <v>1994</v>
      </c>
      <c r="B42" s="863"/>
      <c r="C42" s="863"/>
      <c r="D42" s="863"/>
      <c r="E42" s="863"/>
      <c r="F42" s="863"/>
      <c r="G42" s="863"/>
      <c r="H42" s="863"/>
      <c r="I42" s="863"/>
      <c r="J42" s="863"/>
      <c r="K42" s="863"/>
      <c r="L42" s="863"/>
      <c r="M42" s="863"/>
      <c r="N42" s="863"/>
      <c r="O42" s="863"/>
      <c r="P42" s="863"/>
      <c r="Q42" s="863"/>
      <c r="R42" s="863"/>
    </row>
    <row r="43" spans="1:27" s="831" customFormat="1"/>
    <row r="44" spans="1:27" s="831" customFormat="1"/>
    <row r="45" spans="1:27" s="831" customFormat="1"/>
    <row r="46" spans="1:27" s="831" customFormat="1"/>
    <row r="47" spans="1:27" s="831" customFormat="1"/>
    <row r="48" spans="1:27" s="831" customFormat="1"/>
    <row r="49" s="831" customFormat="1"/>
    <row r="50" s="831" customFormat="1"/>
    <row r="51" s="831" customFormat="1"/>
    <row r="77" spans="1:13">
      <c r="A77" s="831"/>
      <c r="B77" s="831"/>
      <c r="C77" s="831"/>
      <c r="D77" s="831"/>
      <c r="E77" s="831"/>
      <c r="F77" s="831"/>
      <c r="G77" s="831"/>
      <c r="H77" s="831"/>
      <c r="I77" s="831"/>
      <c r="J77" s="831"/>
      <c r="K77" s="831"/>
      <c r="L77" s="831"/>
      <c r="M77" s="831"/>
    </row>
    <row r="78" spans="1:13">
      <c r="A78" s="831"/>
      <c r="B78" s="831"/>
      <c r="C78" s="831"/>
      <c r="D78" s="831"/>
      <c r="E78" s="831"/>
      <c r="F78" s="831"/>
      <c r="G78" s="831"/>
      <c r="H78" s="831"/>
      <c r="I78" s="831"/>
      <c r="J78" s="831"/>
      <c r="K78" s="831"/>
      <c r="L78" s="831"/>
      <c r="M78" s="831"/>
    </row>
    <row r="79" spans="1:13">
      <c r="A79" s="831"/>
      <c r="B79" s="831"/>
      <c r="C79" s="831"/>
      <c r="D79" s="831"/>
      <c r="E79" s="831"/>
      <c r="F79" s="831"/>
      <c r="G79" s="831"/>
      <c r="H79" s="831"/>
      <c r="I79" s="831"/>
      <c r="J79" s="831"/>
      <c r="K79" s="831"/>
      <c r="L79" s="831"/>
      <c r="M79" s="831"/>
    </row>
    <row r="80" spans="1:13">
      <c r="A80" s="831"/>
      <c r="B80" s="831"/>
      <c r="C80" s="831"/>
      <c r="D80" s="831"/>
      <c r="E80" s="831"/>
      <c r="F80" s="831"/>
      <c r="G80" s="831"/>
      <c r="H80" s="831"/>
      <c r="I80" s="831"/>
      <c r="J80" s="831"/>
      <c r="K80" s="831"/>
      <c r="L80" s="831"/>
      <c r="M80" s="831"/>
    </row>
    <row r="81" spans="1:13">
      <c r="A81" s="831"/>
      <c r="B81" s="831"/>
      <c r="C81" s="831"/>
      <c r="D81" s="831"/>
      <c r="E81" s="831"/>
      <c r="F81" s="831"/>
      <c r="G81" s="831"/>
      <c r="H81" s="831"/>
      <c r="I81" s="831"/>
      <c r="J81" s="831"/>
      <c r="K81" s="831"/>
      <c r="L81" s="831"/>
      <c r="M81" s="831"/>
    </row>
    <row r="82" spans="1:13">
      <c r="A82" s="831"/>
      <c r="B82" s="831"/>
      <c r="C82" s="831"/>
      <c r="D82" s="831"/>
      <c r="E82" s="831"/>
      <c r="F82" s="831"/>
      <c r="G82" s="831"/>
      <c r="H82" s="831"/>
      <c r="I82" s="831"/>
      <c r="J82" s="831"/>
      <c r="K82" s="831"/>
      <c r="L82" s="831"/>
      <c r="M82" s="831"/>
    </row>
    <row r="83" spans="1:13">
      <c r="A83" s="831"/>
      <c r="B83" s="831"/>
      <c r="C83" s="831"/>
      <c r="D83" s="831"/>
      <c r="E83" s="831"/>
      <c r="F83" s="831"/>
      <c r="G83" s="831"/>
      <c r="H83" s="831"/>
      <c r="I83" s="831"/>
      <c r="J83" s="831"/>
      <c r="K83" s="831"/>
      <c r="L83" s="831"/>
      <c r="M83" s="831"/>
    </row>
    <row r="84" spans="1:13">
      <c r="A84" s="831"/>
      <c r="B84" s="831"/>
      <c r="C84" s="831"/>
      <c r="D84" s="831"/>
      <c r="E84" s="831"/>
      <c r="F84" s="831"/>
      <c r="G84" s="831"/>
      <c r="H84" s="831"/>
      <c r="I84" s="831"/>
      <c r="J84" s="831"/>
      <c r="K84" s="831"/>
      <c r="L84" s="831"/>
      <c r="M84" s="831"/>
    </row>
    <row r="85" spans="1:13">
      <c r="A85" s="831"/>
      <c r="B85" s="831"/>
      <c r="C85" s="831"/>
      <c r="D85" s="831"/>
      <c r="E85" s="831"/>
      <c r="F85" s="831"/>
      <c r="G85" s="831"/>
      <c r="H85" s="831"/>
      <c r="I85" s="831"/>
      <c r="J85" s="831"/>
      <c r="K85" s="831"/>
      <c r="L85" s="831"/>
      <c r="M85" s="831"/>
    </row>
    <row r="86" spans="1:13">
      <c r="A86" s="831"/>
      <c r="B86" s="831"/>
      <c r="C86" s="831"/>
      <c r="D86" s="831"/>
      <c r="E86" s="831"/>
      <c r="F86" s="831"/>
      <c r="G86" s="831"/>
      <c r="H86" s="831"/>
      <c r="I86" s="831"/>
      <c r="J86" s="831"/>
      <c r="K86" s="831"/>
      <c r="L86" s="831"/>
      <c r="M86" s="831"/>
    </row>
    <row r="87" spans="1:13">
      <c r="A87" s="831"/>
      <c r="B87" s="831"/>
      <c r="C87" s="831"/>
      <c r="D87" s="831"/>
      <c r="E87" s="831"/>
      <c r="F87" s="831"/>
      <c r="G87" s="831"/>
      <c r="H87" s="831"/>
      <c r="I87" s="831"/>
      <c r="J87" s="831"/>
      <c r="K87" s="831"/>
      <c r="L87" s="831"/>
      <c r="M87" s="831"/>
    </row>
    <row r="88" spans="1:13">
      <c r="A88" s="831"/>
      <c r="B88" s="831"/>
      <c r="C88" s="831"/>
      <c r="D88" s="831"/>
      <c r="E88" s="831"/>
      <c r="F88" s="831"/>
      <c r="G88" s="831"/>
      <c r="H88" s="831"/>
      <c r="I88" s="831"/>
      <c r="J88" s="831"/>
      <c r="K88" s="831"/>
      <c r="L88" s="831"/>
      <c r="M88" s="831"/>
    </row>
    <row r="89" spans="1:13">
      <c r="A89" s="831"/>
      <c r="B89" s="831"/>
      <c r="C89" s="831"/>
      <c r="D89" s="831"/>
      <c r="E89" s="831"/>
      <c r="F89" s="831"/>
      <c r="G89" s="831"/>
      <c r="H89" s="831"/>
      <c r="I89" s="831"/>
      <c r="J89" s="831"/>
      <c r="K89" s="831"/>
      <c r="L89" s="831"/>
      <c r="M89" s="831"/>
    </row>
    <row r="90" spans="1:13">
      <c r="A90" s="831"/>
      <c r="B90" s="831"/>
      <c r="C90" s="831"/>
      <c r="D90" s="831"/>
      <c r="E90" s="831"/>
      <c r="F90" s="831"/>
      <c r="G90" s="831"/>
      <c r="H90" s="831"/>
      <c r="I90" s="831"/>
      <c r="J90" s="831"/>
      <c r="K90" s="831"/>
      <c r="L90" s="831"/>
      <c r="M90" s="831"/>
    </row>
    <row r="91" spans="1:13">
      <c r="A91" s="831"/>
      <c r="B91" s="831"/>
      <c r="C91" s="831"/>
      <c r="D91" s="831"/>
      <c r="E91" s="831"/>
      <c r="F91" s="831"/>
      <c r="G91" s="831"/>
      <c r="H91" s="831"/>
      <c r="I91" s="831"/>
      <c r="J91" s="831"/>
      <c r="K91" s="831"/>
      <c r="L91" s="831"/>
      <c r="M91" s="831"/>
    </row>
    <row r="92" spans="1:13">
      <c r="A92" s="831"/>
      <c r="B92" s="831"/>
      <c r="C92" s="831"/>
      <c r="D92" s="831"/>
      <c r="E92" s="831"/>
      <c r="F92" s="831"/>
      <c r="G92" s="831"/>
      <c r="H92" s="831"/>
      <c r="I92" s="831"/>
      <c r="J92" s="831"/>
      <c r="K92" s="831"/>
      <c r="L92" s="831"/>
      <c r="M92" s="831"/>
    </row>
    <row r="93" spans="1:13">
      <c r="A93" s="831"/>
      <c r="B93" s="831"/>
      <c r="C93" s="831"/>
      <c r="D93" s="831"/>
      <c r="E93" s="831"/>
      <c r="F93" s="831"/>
      <c r="G93" s="831"/>
      <c r="H93" s="831"/>
      <c r="I93" s="831"/>
      <c r="J93" s="831"/>
      <c r="K93" s="831"/>
      <c r="L93" s="831"/>
      <c r="M93" s="831"/>
    </row>
    <row r="94" spans="1:13">
      <c r="A94" s="831"/>
      <c r="B94" s="831"/>
      <c r="C94" s="831"/>
      <c r="D94" s="831"/>
      <c r="E94" s="831"/>
      <c r="F94" s="831"/>
      <c r="G94" s="831"/>
      <c r="H94" s="831"/>
      <c r="I94" s="831"/>
      <c r="J94" s="831"/>
      <c r="K94" s="831"/>
      <c r="L94" s="831"/>
      <c r="M94" s="831"/>
    </row>
    <row r="95" spans="1:13">
      <c r="A95" s="831"/>
      <c r="B95" s="831"/>
      <c r="C95" s="831"/>
      <c r="D95" s="831"/>
      <c r="E95" s="831"/>
      <c r="F95" s="831"/>
      <c r="G95" s="831"/>
      <c r="H95" s="831"/>
      <c r="I95" s="831"/>
      <c r="J95" s="831"/>
      <c r="K95" s="831"/>
      <c r="L95" s="831"/>
      <c r="M95" s="831"/>
    </row>
    <row r="96" spans="1:13">
      <c r="A96" s="831"/>
      <c r="B96" s="831"/>
      <c r="C96" s="831"/>
      <c r="D96" s="831"/>
      <c r="E96" s="831"/>
      <c r="F96" s="831"/>
      <c r="G96" s="831"/>
      <c r="H96" s="831"/>
      <c r="I96" s="831"/>
      <c r="J96" s="831"/>
      <c r="K96" s="831"/>
      <c r="L96" s="831"/>
      <c r="M96" s="831"/>
    </row>
    <row r="97" spans="1:13">
      <c r="A97" s="831"/>
      <c r="B97" s="831"/>
      <c r="C97" s="831"/>
      <c r="D97" s="831"/>
      <c r="E97" s="831"/>
      <c r="F97" s="831"/>
      <c r="G97" s="831"/>
      <c r="H97" s="831"/>
      <c r="I97" s="831"/>
      <c r="J97" s="831"/>
      <c r="K97" s="831"/>
      <c r="L97" s="831"/>
      <c r="M97" s="831"/>
    </row>
    <row r="98" spans="1:13">
      <c r="A98" s="831"/>
      <c r="B98" s="831"/>
      <c r="C98" s="831"/>
      <c r="D98" s="831"/>
      <c r="E98" s="831"/>
      <c r="F98" s="831"/>
      <c r="G98" s="831"/>
      <c r="H98" s="831"/>
      <c r="I98" s="831"/>
      <c r="J98" s="831"/>
      <c r="K98" s="831"/>
      <c r="L98" s="831"/>
      <c r="M98" s="831"/>
    </row>
    <row r="99" spans="1:13">
      <c r="A99" s="831"/>
      <c r="B99" s="831"/>
      <c r="C99" s="831"/>
      <c r="D99" s="831"/>
      <c r="E99" s="831"/>
      <c r="F99" s="831"/>
      <c r="G99" s="831"/>
      <c r="H99" s="831"/>
      <c r="I99" s="831"/>
      <c r="J99" s="831"/>
      <c r="K99" s="831"/>
      <c r="L99" s="831"/>
      <c r="M99" s="831"/>
    </row>
    <row r="100" spans="1:13">
      <c r="A100" s="831"/>
      <c r="B100" s="831"/>
      <c r="C100" s="831"/>
      <c r="D100" s="831"/>
      <c r="E100" s="831"/>
      <c r="F100" s="831"/>
      <c r="G100" s="831"/>
      <c r="H100" s="831"/>
      <c r="I100" s="831"/>
      <c r="J100" s="831"/>
      <c r="K100" s="831"/>
      <c r="L100" s="831"/>
      <c r="M100" s="831"/>
    </row>
    <row r="101" spans="1:13">
      <c r="A101" s="831"/>
      <c r="B101" s="831"/>
      <c r="C101" s="831"/>
      <c r="D101" s="831"/>
      <c r="E101" s="831"/>
      <c r="F101" s="831"/>
      <c r="G101" s="831"/>
      <c r="H101" s="831"/>
      <c r="I101" s="831"/>
      <c r="J101" s="831"/>
      <c r="K101" s="831"/>
      <c r="L101" s="831"/>
      <c r="M101" s="831"/>
    </row>
    <row r="102" spans="1:13">
      <c r="A102" s="831"/>
      <c r="B102" s="831"/>
      <c r="C102" s="831"/>
      <c r="D102" s="831"/>
      <c r="E102" s="831"/>
      <c r="F102" s="831"/>
      <c r="G102" s="831"/>
      <c r="H102" s="831"/>
      <c r="I102" s="831"/>
      <c r="J102" s="831"/>
      <c r="K102" s="831"/>
      <c r="L102" s="831"/>
      <c r="M102" s="831"/>
    </row>
    <row r="103" spans="1:13">
      <c r="A103" s="831"/>
      <c r="B103" s="831"/>
      <c r="C103" s="831"/>
      <c r="D103" s="831"/>
      <c r="E103" s="831"/>
      <c r="F103" s="831"/>
      <c r="G103" s="831"/>
      <c r="H103" s="831"/>
      <c r="I103" s="831"/>
      <c r="J103" s="831"/>
      <c r="K103" s="831"/>
      <c r="L103" s="831"/>
      <c r="M103" s="831"/>
    </row>
    <row r="104" spans="1:13">
      <c r="A104" s="831"/>
      <c r="B104" s="831"/>
      <c r="C104" s="831"/>
      <c r="D104" s="831"/>
      <c r="E104" s="831"/>
      <c r="F104" s="831"/>
      <c r="G104" s="831"/>
      <c r="H104" s="831"/>
      <c r="I104" s="831"/>
      <c r="J104" s="831"/>
      <c r="K104" s="831"/>
      <c r="L104" s="831"/>
      <c r="M104" s="831"/>
    </row>
    <row r="105" spans="1:13">
      <c r="A105" s="831"/>
      <c r="B105" s="831"/>
      <c r="C105" s="831"/>
      <c r="D105" s="831"/>
      <c r="E105" s="831"/>
      <c r="F105" s="831"/>
      <c r="G105" s="831"/>
      <c r="H105" s="831"/>
      <c r="I105" s="831"/>
      <c r="J105" s="831"/>
      <c r="K105" s="831"/>
      <c r="L105" s="831"/>
      <c r="M105" s="831"/>
    </row>
  </sheetData>
  <mergeCells count="16">
    <mergeCell ref="A5:A20"/>
    <mergeCell ref="B5:B8"/>
    <mergeCell ref="B9:B12"/>
    <mergeCell ref="B13:B16"/>
    <mergeCell ref="B17:B20"/>
    <mergeCell ref="A22:A37"/>
    <mergeCell ref="B22:B25"/>
    <mergeCell ref="B26:B29"/>
    <mergeCell ref="B30:B33"/>
    <mergeCell ref="B34:B37"/>
    <mergeCell ref="D2:R2"/>
    <mergeCell ref="D4:K4"/>
    <mergeCell ref="L4:R4"/>
    <mergeCell ref="A2:A4"/>
    <mergeCell ref="B2:B4"/>
    <mergeCell ref="C2:C4"/>
  </mergeCells>
  <pageMargins left="0.7" right="0.7" top="0.78740157499999996" bottom="0.78740157499999996"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election sqref="A1:F1"/>
    </sheetView>
  </sheetViews>
  <sheetFormatPr baseColWidth="10" defaultColWidth="11.25" defaultRowHeight="12.75"/>
  <cols>
    <col min="1" max="1" width="17.75" style="75" customWidth="1"/>
    <col min="2" max="2" width="18.25" style="75" customWidth="1"/>
    <col min="3" max="5" width="19.625" style="75" customWidth="1"/>
    <col min="6" max="6" width="14.75" style="75" customWidth="1"/>
    <col min="7" max="15" width="11.25" style="75"/>
    <col min="16" max="16" width="11.75" style="75" customWidth="1"/>
    <col min="17" max="16384" width="11.25" style="75"/>
  </cols>
  <sheetData>
    <row r="1" spans="1:6" ht="26.45" customHeight="1">
      <c r="A1" s="1359" t="s">
        <v>2041</v>
      </c>
      <c r="B1" s="1360"/>
      <c r="C1" s="1360"/>
      <c r="D1" s="1360"/>
      <c r="E1" s="1360"/>
      <c r="F1" s="1360"/>
    </row>
    <row r="2" spans="1:6" ht="25.5">
      <c r="A2" s="793" t="s">
        <v>214</v>
      </c>
      <c r="B2" s="726" t="s">
        <v>66</v>
      </c>
      <c r="C2" s="76" t="s">
        <v>59</v>
      </c>
      <c r="D2" s="76" t="s">
        <v>60</v>
      </c>
      <c r="E2" s="76" t="s">
        <v>14</v>
      </c>
    </row>
    <row r="3" spans="1:6" ht="13.15" customHeight="1">
      <c r="A3" s="1361" t="s">
        <v>21</v>
      </c>
      <c r="B3" s="725" t="s">
        <v>68</v>
      </c>
      <c r="C3" s="77">
        <v>849</v>
      </c>
      <c r="D3" s="77">
        <v>861</v>
      </c>
      <c r="E3" s="78">
        <f>SUM(C3:D3)</f>
        <v>1710</v>
      </c>
      <c r="F3" s="78"/>
    </row>
    <row r="4" spans="1:6" ht="13.15" customHeight="1">
      <c r="A4" s="1362"/>
      <c r="B4" s="726" t="s">
        <v>69</v>
      </c>
      <c r="C4" s="77">
        <v>830</v>
      </c>
      <c r="D4" s="77">
        <v>902</v>
      </c>
      <c r="E4" s="78">
        <f t="shared" ref="E4:E11" si="0">SUM(C4:D4)</f>
        <v>1732</v>
      </c>
      <c r="F4" s="78"/>
    </row>
    <row r="5" spans="1:6" ht="13.15" customHeight="1">
      <c r="A5" s="1362"/>
      <c r="B5" s="726" t="s">
        <v>70</v>
      </c>
      <c r="C5" s="77">
        <v>924</v>
      </c>
      <c r="D5" s="77">
        <v>872</v>
      </c>
      <c r="E5" s="78">
        <f t="shared" si="0"/>
        <v>1796</v>
      </c>
      <c r="F5" s="78"/>
    </row>
    <row r="6" spans="1:6" ht="14.45" customHeight="1">
      <c r="A6" s="1363"/>
      <c r="B6" s="726" t="s">
        <v>73</v>
      </c>
      <c r="C6" s="77">
        <v>951</v>
      </c>
      <c r="D6" s="77">
        <v>860</v>
      </c>
      <c r="E6" s="78">
        <f t="shared" si="0"/>
        <v>1811</v>
      </c>
      <c r="F6" s="78"/>
    </row>
    <row r="7" spans="1:6" ht="15">
      <c r="A7" s="79"/>
      <c r="B7" s="76"/>
      <c r="C7" s="79"/>
      <c r="D7" s="76"/>
      <c r="E7" s="79"/>
      <c r="F7" s="78"/>
    </row>
    <row r="8" spans="1:6" ht="14.45" customHeight="1">
      <c r="A8" s="1364" t="s">
        <v>22</v>
      </c>
      <c r="B8" s="725" t="s">
        <v>68</v>
      </c>
      <c r="C8" s="80">
        <v>46139</v>
      </c>
      <c r="D8" s="80">
        <v>44495</v>
      </c>
      <c r="E8" s="78">
        <f t="shared" si="0"/>
        <v>90634</v>
      </c>
      <c r="F8" s="80"/>
    </row>
    <row r="9" spans="1:6" ht="13.15" customHeight="1">
      <c r="A9" s="1365"/>
      <c r="B9" s="726" t="s">
        <v>69</v>
      </c>
      <c r="C9" s="80">
        <v>45913</v>
      </c>
      <c r="D9" s="80">
        <v>44984</v>
      </c>
      <c r="E9" s="78">
        <f t="shared" si="0"/>
        <v>90897</v>
      </c>
      <c r="F9" s="80"/>
    </row>
    <row r="10" spans="1:6" ht="13.15" customHeight="1">
      <c r="A10" s="1365"/>
      <c r="B10" s="726" t="s">
        <v>70</v>
      </c>
      <c r="C10" s="80">
        <v>47010</v>
      </c>
      <c r="D10" s="80">
        <v>46099</v>
      </c>
      <c r="E10" s="78">
        <f t="shared" si="0"/>
        <v>93109</v>
      </c>
      <c r="F10" s="80"/>
    </row>
    <row r="11" spans="1:6" ht="14.45" customHeight="1">
      <c r="A11" s="1365"/>
      <c r="B11" s="726" t="s">
        <v>73</v>
      </c>
      <c r="C11" s="80">
        <v>47342</v>
      </c>
      <c r="D11" s="80">
        <v>45532</v>
      </c>
      <c r="E11" s="78">
        <f t="shared" si="0"/>
        <v>92874</v>
      </c>
      <c r="F11" s="80"/>
    </row>
    <row r="12" spans="1:6">
      <c r="A12" s="81" t="s">
        <v>61</v>
      </c>
      <c r="F12" s="78"/>
    </row>
    <row r="13" spans="1:6">
      <c r="A13" s="81" t="s">
        <v>12</v>
      </c>
      <c r="F13" s="78"/>
    </row>
    <row r="14" spans="1:6">
      <c r="F14" s="78"/>
    </row>
    <row r="15" spans="1:6">
      <c r="D15" s="724"/>
    </row>
  </sheetData>
  <mergeCells count="3">
    <mergeCell ref="A1:F1"/>
    <mergeCell ref="A3:A6"/>
    <mergeCell ref="A8:A11"/>
  </mergeCells>
  <pageMargins left="0.7" right="0.7" top="0.78740157499999996" bottom="0.78740157499999996" header="0.3" footer="0.3"/>
  <pageSetup paperSize="9" orientation="portrait" r:id="rId1"/>
  <ignoredErrors>
    <ignoredError sqref="E3:E12" formulaRange="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election sqref="A1:E1"/>
    </sheetView>
  </sheetViews>
  <sheetFormatPr baseColWidth="10" defaultColWidth="11.25" defaultRowHeight="12.75"/>
  <cols>
    <col min="1" max="1" width="11.25" style="231"/>
    <col min="2" max="2" width="13.75" style="231" customWidth="1"/>
    <col min="3" max="3" width="14.625" style="231" customWidth="1"/>
    <col min="4" max="4" width="18.25" style="231" customWidth="1"/>
    <col min="5" max="5" width="19.875" style="231" customWidth="1"/>
    <col min="6" max="6" width="21.625" style="231" customWidth="1"/>
    <col min="7" max="16384" width="11.25" style="231"/>
  </cols>
  <sheetData>
    <row r="1" spans="1:5" ht="26.45" customHeight="1">
      <c r="A1" s="1366" t="s">
        <v>2042</v>
      </c>
      <c r="B1" s="1366"/>
      <c r="C1" s="1366"/>
      <c r="D1" s="1366"/>
      <c r="E1" s="1366"/>
    </row>
    <row r="2" spans="1:5" ht="25.5">
      <c r="A2" s="190" t="s">
        <v>209</v>
      </c>
      <c r="B2" s="191" t="s">
        <v>210</v>
      </c>
      <c r="C2" s="191" t="s">
        <v>211</v>
      </c>
      <c r="D2" s="191" t="s">
        <v>212</v>
      </c>
      <c r="E2" s="191" t="s">
        <v>213</v>
      </c>
    </row>
    <row r="3" spans="1:5">
      <c r="A3" s="190" t="s">
        <v>68</v>
      </c>
      <c r="B3" s="232">
        <v>1710</v>
      </c>
      <c r="C3" s="231">
        <v>76.099999999999994</v>
      </c>
      <c r="D3" s="231">
        <v>410</v>
      </c>
      <c r="E3" s="231">
        <v>23.9</v>
      </c>
    </row>
    <row r="4" spans="1:5">
      <c r="A4" s="190" t="s">
        <v>69</v>
      </c>
      <c r="B4" s="232">
        <v>1732</v>
      </c>
      <c r="C4" s="231">
        <v>70.900000000000006</v>
      </c>
      <c r="D4" s="231">
        <v>504</v>
      </c>
      <c r="E4" s="231">
        <v>29.1</v>
      </c>
    </row>
    <row r="5" spans="1:5">
      <c r="A5" s="190" t="s">
        <v>70</v>
      </c>
      <c r="B5" s="232">
        <v>1796</v>
      </c>
      <c r="C5" s="231">
        <v>73.900000000000006</v>
      </c>
      <c r="D5" s="231">
        <v>469</v>
      </c>
      <c r="E5" s="231">
        <v>26.1</v>
      </c>
    </row>
    <row r="6" spans="1:5">
      <c r="A6" s="190" t="s">
        <v>73</v>
      </c>
      <c r="B6" s="232">
        <v>1811</v>
      </c>
      <c r="C6" s="231">
        <v>71.2</v>
      </c>
      <c r="D6" s="231">
        <v>523</v>
      </c>
      <c r="E6" s="231">
        <v>28.8</v>
      </c>
    </row>
    <row r="7" spans="1:5">
      <c r="A7" s="187" t="s">
        <v>65</v>
      </c>
      <c r="B7" s="187"/>
      <c r="C7" s="187"/>
      <c r="D7" s="187"/>
      <c r="E7" s="187"/>
    </row>
  </sheetData>
  <mergeCells count="1">
    <mergeCell ref="A1:E1"/>
  </mergeCells>
  <pageMargins left="0.7" right="0.7" top="0.78740157499999996" bottom="0.78740157499999996"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heetViews>
  <sheetFormatPr baseColWidth="10" defaultColWidth="11.25" defaultRowHeight="12.75"/>
  <cols>
    <col min="1" max="1" width="17.5" style="302" customWidth="1"/>
    <col min="2" max="2" width="9.75" style="302" customWidth="1"/>
    <col min="3" max="13" width="10.625" style="302" customWidth="1"/>
    <col min="14" max="16384" width="11.25" style="302"/>
  </cols>
  <sheetData>
    <row r="1" spans="1:13" ht="26.45" customHeight="1">
      <c r="A1" s="1099" t="s">
        <v>2055</v>
      </c>
      <c r="B1" s="301"/>
      <c r="C1" s="301"/>
      <c r="D1" s="301"/>
      <c r="E1" s="301"/>
      <c r="F1" s="301"/>
      <c r="G1" s="301"/>
      <c r="H1" s="301"/>
      <c r="I1" s="301"/>
      <c r="J1" s="301"/>
      <c r="K1" s="301"/>
    </row>
    <row r="2" spans="1:13" ht="13.9" customHeight="1">
      <c r="A2" s="1376" t="s">
        <v>214</v>
      </c>
      <c r="B2" s="1379" t="s">
        <v>209</v>
      </c>
      <c r="C2" s="1370" t="s">
        <v>2061</v>
      </c>
      <c r="D2" s="1371"/>
      <c r="E2" s="1371"/>
      <c r="F2" s="1371"/>
      <c r="G2" s="1371"/>
      <c r="H2" s="1371"/>
      <c r="I2" s="1371"/>
      <c r="J2" s="1371"/>
      <c r="K2" s="1371"/>
      <c r="L2" s="1371"/>
      <c r="M2" s="1371"/>
    </row>
    <row r="3" spans="1:13" ht="13.9" customHeight="1">
      <c r="A3" s="1377"/>
      <c r="B3" s="1380"/>
      <c r="C3" s="1374" t="s">
        <v>27</v>
      </c>
      <c r="D3" s="1371" t="s">
        <v>337</v>
      </c>
      <c r="E3" s="1371"/>
      <c r="F3" s="1371"/>
      <c r="G3" s="1371"/>
      <c r="H3" s="1371"/>
      <c r="I3" s="1371"/>
      <c r="J3" s="1371"/>
      <c r="K3" s="1371"/>
      <c r="L3" s="1371"/>
      <c r="M3" s="1371"/>
    </row>
    <row r="4" spans="1:13" ht="21" customHeight="1">
      <c r="A4" s="1378"/>
      <c r="B4" s="1375"/>
      <c r="C4" s="1375"/>
      <c r="D4" s="1372" t="s">
        <v>1655</v>
      </c>
      <c r="E4" s="1373"/>
      <c r="F4" s="1371" t="s">
        <v>332</v>
      </c>
      <c r="G4" s="1371"/>
      <c r="H4" s="1371" t="s">
        <v>333</v>
      </c>
      <c r="I4" s="1371"/>
      <c r="J4" s="1371" t="s">
        <v>338</v>
      </c>
      <c r="K4" s="1371"/>
      <c r="L4" s="1371" t="s">
        <v>339</v>
      </c>
      <c r="M4" s="1371"/>
    </row>
    <row r="5" spans="1:13">
      <c r="A5" s="303"/>
      <c r="B5" s="304"/>
      <c r="C5" s="305" t="s">
        <v>81</v>
      </c>
      <c r="D5" s="305" t="s">
        <v>81</v>
      </c>
      <c r="E5" s="1115" t="s">
        <v>368</v>
      </c>
      <c r="F5" s="305" t="s">
        <v>81</v>
      </c>
      <c r="G5" s="1115" t="s">
        <v>368</v>
      </c>
      <c r="H5" s="305" t="s">
        <v>81</v>
      </c>
      <c r="I5" s="1115" t="s">
        <v>368</v>
      </c>
      <c r="J5" s="305" t="s">
        <v>81</v>
      </c>
      <c r="K5" s="1115" t="s">
        <v>368</v>
      </c>
      <c r="L5" s="305" t="s">
        <v>81</v>
      </c>
      <c r="M5" s="1115" t="s">
        <v>368</v>
      </c>
    </row>
    <row r="6" spans="1:13">
      <c r="A6" s="1367" t="s">
        <v>21</v>
      </c>
      <c r="B6" s="304" t="s">
        <v>68</v>
      </c>
      <c r="C6" s="306">
        <v>1618</v>
      </c>
      <c r="D6" s="302">
        <v>133</v>
      </c>
      <c r="E6" s="302">
        <v>8.1999999999999993</v>
      </c>
      <c r="F6" s="302">
        <v>318</v>
      </c>
      <c r="G6" s="302">
        <v>19.7</v>
      </c>
      <c r="H6" s="302">
        <v>957</v>
      </c>
      <c r="I6" s="302">
        <v>59.1</v>
      </c>
      <c r="J6" s="302">
        <v>0</v>
      </c>
      <c r="K6" s="302">
        <v>0</v>
      </c>
      <c r="L6" s="302">
        <v>210</v>
      </c>
      <c r="M6" s="1678">
        <v>13</v>
      </c>
    </row>
    <row r="7" spans="1:13">
      <c r="A7" s="1368"/>
      <c r="B7" s="304" t="s">
        <v>69</v>
      </c>
      <c r="C7" s="306">
        <v>1636</v>
      </c>
      <c r="D7" s="302">
        <v>119</v>
      </c>
      <c r="E7" s="302">
        <v>7.3</v>
      </c>
      <c r="F7" s="302">
        <v>328</v>
      </c>
      <c r="G7" s="1678">
        <v>20</v>
      </c>
      <c r="H7" s="302">
        <v>932</v>
      </c>
      <c r="I7" s="302">
        <v>57</v>
      </c>
      <c r="J7" s="302">
        <v>78</v>
      </c>
      <c r="K7" s="302">
        <v>4.8</v>
      </c>
      <c r="L7" s="302">
        <v>179</v>
      </c>
      <c r="M7" s="302">
        <v>10.9</v>
      </c>
    </row>
    <row r="8" spans="1:13">
      <c r="A8" s="1368"/>
      <c r="B8" s="304" t="s">
        <v>70</v>
      </c>
      <c r="C8" s="306">
        <v>1657</v>
      </c>
      <c r="D8" s="302">
        <v>118</v>
      </c>
      <c r="E8" s="302">
        <v>7.1</v>
      </c>
      <c r="F8" s="302">
        <v>359</v>
      </c>
      <c r="G8" s="302">
        <v>21.7</v>
      </c>
      <c r="H8" s="302">
        <v>928</v>
      </c>
      <c r="I8" s="302">
        <v>56</v>
      </c>
      <c r="J8" s="302">
        <v>58</v>
      </c>
      <c r="K8" s="302">
        <v>3.5</v>
      </c>
      <c r="L8" s="302">
        <v>194</v>
      </c>
      <c r="M8" s="302">
        <v>11.7</v>
      </c>
    </row>
    <row r="9" spans="1:13">
      <c r="A9" s="1368"/>
      <c r="B9" s="304" t="s">
        <v>73</v>
      </c>
      <c r="C9" s="306">
        <v>1764</v>
      </c>
      <c r="D9" s="302">
        <v>110</v>
      </c>
      <c r="E9" s="302">
        <v>6.2</v>
      </c>
      <c r="F9" s="302">
        <v>351</v>
      </c>
      <c r="G9" s="302">
        <v>19.899999999999999</v>
      </c>
      <c r="H9" s="302">
        <v>975</v>
      </c>
      <c r="I9" s="302">
        <v>55.3</v>
      </c>
      <c r="J9" s="302">
        <v>107</v>
      </c>
      <c r="K9" s="302">
        <v>6.1</v>
      </c>
      <c r="L9" s="302">
        <v>221</v>
      </c>
      <c r="M9" s="302">
        <v>12.5</v>
      </c>
    </row>
    <row r="10" spans="1:13">
      <c r="A10" s="1369"/>
      <c r="B10" s="304" t="s">
        <v>216</v>
      </c>
      <c r="C10" s="306">
        <v>1783</v>
      </c>
      <c r="D10" s="302">
        <v>93</v>
      </c>
      <c r="E10" s="302">
        <v>5.2</v>
      </c>
      <c r="F10" s="302">
        <v>364</v>
      </c>
      <c r="G10" s="302">
        <v>20.399999999999999</v>
      </c>
      <c r="H10" s="302">
        <v>938</v>
      </c>
      <c r="I10" s="302">
        <v>52.6</v>
      </c>
      <c r="J10" s="302">
        <v>94</v>
      </c>
      <c r="K10" s="302">
        <v>5.3</v>
      </c>
      <c r="L10" s="302">
        <v>294</v>
      </c>
      <c r="M10" s="302">
        <v>16.5</v>
      </c>
    </row>
    <row r="11" spans="1:13">
      <c r="A11" s="304"/>
      <c r="B11" s="304"/>
      <c r="C11" s="304"/>
      <c r="D11" s="304"/>
      <c r="E11" s="304"/>
      <c r="F11" s="304"/>
      <c r="G11" s="304"/>
      <c r="H11" s="304"/>
      <c r="I11" s="304"/>
      <c r="J11" s="304"/>
      <c r="K11" s="304"/>
      <c r="L11" s="304"/>
      <c r="M11" s="304"/>
    </row>
    <row r="12" spans="1:13">
      <c r="A12" s="1367" t="s">
        <v>22</v>
      </c>
      <c r="B12" s="304" t="s">
        <v>68</v>
      </c>
      <c r="C12" s="306">
        <v>94757</v>
      </c>
      <c r="D12" s="306">
        <v>14945</v>
      </c>
      <c r="E12" s="302">
        <v>15.8</v>
      </c>
      <c r="F12" s="306">
        <v>35113</v>
      </c>
      <c r="G12" s="302">
        <v>37.1</v>
      </c>
      <c r="H12" s="306">
        <v>41594</v>
      </c>
      <c r="I12" s="302">
        <v>43.9</v>
      </c>
      <c r="J12" s="306">
        <v>1603</v>
      </c>
      <c r="K12" s="1678">
        <v>2</v>
      </c>
      <c r="L12" s="306">
        <v>1502</v>
      </c>
      <c r="M12" s="302">
        <v>1.6</v>
      </c>
    </row>
    <row r="13" spans="1:13">
      <c r="A13" s="1368"/>
      <c r="B13" s="304" t="s">
        <v>69</v>
      </c>
      <c r="C13" s="306">
        <v>93657</v>
      </c>
      <c r="D13" s="306">
        <v>11115</v>
      </c>
      <c r="E13" s="302">
        <v>11.9</v>
      </c>
      <c r="F13" s="306">
        <v>33916</v>
      </c>
      <c r="G13" s="302">
        <v>36.200000000000003</v>
      </c>
      <c r="H13" s="306">
        <v>41750</v>
      </c>
      <c r="I13" s="302">
        <v>44.6</v>
      </c>
      <c r="J13" s="306">
        <v>5376</v>
      </c>
      <c r="K13" s="302">
        <v>5.7</v>
      </c>
      <c r="L13" s="306">
        <v>1500</v>
      </c>
      <c r="M13" s="302">
        <v>1.6</v>
      </c>
    </row>
    <row r="14" spans="1:13">
      <c r="A14" s="1368"/>
      <c r="B14" s="304" t="s">
        <v>70</v>
      </c>
      <c r="C14" s="306">
        <v>91804</v>
      </c>
      <c r="D14" s="306">
        <v>8566</v>
      </c>
      <c r="E14" s="302">
        <v>9.3000000000000007</v>
      </c>
      <c r="F14" s="306">
        <v>31846</v>
      </c>
      <c r="G14" s="302">
        <v>34.700000000000003</v>
      </c>
      <c r="H14" s="306">
        <v>40276</v>
      </c>
      <c r="I14" s="302">
        <v>43.9</v>
      </c>
      <c r="J14" s="306">
        <v>9469</v>
      </c>
      <c r="K14" s="302">
        <v>10.3</v>
      </c>
      <c r="L14" s="306">
        <v>1647</v>
      </c>
      <c r="M14" s="302">
        <v>1.8</v>
      </c>
    </row>
    <row r="15" spans="1:13">
      <c r="A15" s="1368"/>
      <c r="B15" s="304" t="s">
        <v>73</v>
      </c>
      <c r="C15" s="306">
        <v>91715</v>
      </c>
      <c r="D15" s="306">
        <v>6578</v>
      </c>
      <c r="E15" s="302">
        <v>7.2</v>
      </c>
      <c r="F15" s="306">
        <v>31030</v>
      </c>
      <c r="G15" s="302">
        <v>33.799999999999997</v>
      </c>
      <c r="H15" s="306">
        <v>39839</v>
      </c>
      <c r="I15" s="302">
        <v>43.4</v>
      </c>
      <c r="J15" s="306">
        <v>12193</v>
      </c>
      <c r="K15" s="302">
        <v>13.3</v>
      </c>
      <c r="L15" s="306">
        <v>2075</v>
      </c>
      <c r="M15" s="302">
        <v>2.2999999999999998</v>
      </c>
    </row>
    <row r="16" spans="1:13">
      <c r="A16" s="1369"/>
      <c r="B16" s="304" t="s">
        <v>216</v>
      </c>
      <c r="C16" s="306">
        <v>91094</v>
      </c>
      <c r="D16" s="306">
        <v>5420</v>
      </c>
      <c r="E16" s="302">
        <v>5.9</v>
      </c>
      <c r="F16" s="306">
        <v>30691</v>
      </c>
      <c r="G16" s="302">
        <v>33.700000000000003</v>
      </c>
      <c r="H16" s="306">
        <v>39916</v>
      </c>
      <c r="I16" s="302">
        <v>43.8</v>
      </c>
      <c r="J16" s="306">
        <v>12230</v>
      </c>
      <c r="K16" s="302">
        <v>13.4</v>
      </c>
      <c r="L16" s="306">
        <v>2837</v>
      </c>
      <c r="M16" s="302">
        <v>3.1</v>
      </c>
    </row>
    <row r="17" spans="1:1">
      <c r="A17" s="307" t="s">
        <v>340</v>
      </c>
    </row>
    <row r="18" spans="1:1">
      <c r="A18" s="307" t="s">
        <v>341</v>
      </c>
    </row>
    <row r="19" spans="1:1">
      <c r="A19" s="307" t="s">
        <v>342</v>
      </c>
    </row>
    <row r="20" spans="1:1">
      <c r="A20" s="787" t="s">
        <v>815</v>
      </c>
    </row>
  </sheetData>
  <mergeCells count="12">
    <mergeCell ref="A12:A16"/>
    <mergeCell ref="A6:A10"/>
    <mergeCell ref="C2:M2"/>
    <mergeCell ref="D3:M3"/>
    <mergeCell ref="D4:E4"/>
    <mergeCell ref="F4:G4"/>
    <mergeCell ref="H4:I4"/>
    <mergeCell ref="J4:K4"/>
    <mergeCell ref="L4:M4"/>
    <mergeCell ref="C3:C4"/>
    <mergeCell ref="A2:A4"/>
    <mergeCell ref="B2:B4"/>
  </mergeCells>
  <pageMargins left="0.7" right="0.7" top="0.78740157499999996" bottom="0.78740157499999996"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election sqref="A1:E1"/>
    </sheetView>
  </sheetViews>
  <sheetFormatPr baseColWidth="10" defaultColWidth="11.25" defaultRowHeight="12.75"/>
  <cols>
    <col min="1" max="1" width="21.875" style="309" customWidth="1"/>
    <col min="2" max="16384" width="11.25" style="309"/>
  </cols>
  <sheetData>
    <row r="1" spans="1:5" ht="26.45" customHeight="1">
      <c r="A1" s="1248" t="s">
        <v>2043</v>
      </c>
      <c r="B1" s="1381"/>
      <c r="C1" s="1381"/>
      <c r="D1" s="1381"/>
      <c r="E1" s="1381"/>
    </row>
    <row r="2" spans="1:5" ht="24.6" customHeight="1">
      <c r="A2" s="735" t="s">
        <v>343</v>
      </c>
      <c r="B2" s="735">
        <v>2009</v>
      </c>
      <c r="C2" s="735">
        <v>2012</v>
      </c>
      <c r="D2" s="735">
        <v>2016</v>
      </c>
    </row>
    <row r="3" spans="1:5">
      <c r="A3" s="734">
        <v>1</v>
      </c>
      <c r="B3" s="310">
        <v>13.5</v>
      </c>
      <c r="C3" s="310">
        <v>25.9</v>
      </c>
      <c r="D3" s="310">
        <v>19.399999999999999</v>
      </c>
    </row>
    <row r="4" spans="1:5">
      <c r="A4" s="734">
        <v>2</v>
      </c>
      <c r="B4" s="310">
        <v>20</v>
      </c>
      <c r="C4" s="310">
        <v>51.5</v>
      </c>
      <c r="D4" s="310">
        <v>34.200000000000003</v>
      </c>
    </row>
    <row r="5" spans="1:5">
      <c r="A5" s="734">
        <v>3</v>
      </c>
      <c r="B5" s="310">
        <v>24</v>
      </c>
      <c r="C5" s="310">
        <v>36.799999999999997</v>
      </c>
      <c r="D5" s="310">
        <v>31.5</v>
      </c>
    </row>
    <row r="6" spans="1:5">
      <c r="A6" s="734">
        <v>4</v>
      </c>
      <c r="B6" s="310">
        <v>31.1</v>
      </c>
      <c r="C6" s="310">
        <v>25</v>
      </c>
      <c r="D6" s="310">
        <v>20</v>
      </c>
    </row>
    <row r="7" spans="1:5">
      <c r="A7" s="734">
        <v>5</v>
      </c>
      <c r="B7" s="310">
        <v>32.4</v>
      </c>
      <c r="C7" s="310">
        <v>37</v>
      </c>
      <c r="D7" s="310">
        <v>37.9</v>
      </c>
    </row>
    <row r="8" spans="1:5">
      <c r="A8" s="734">
        <v>6</v>
      </c>
      <c r="B8" s="310">
        <v>34.1</v>
      </c>
      <c r="C8" s="310">
        <v>27.5</v>
      </c>
      <c r="D8" s="310">
        <v>35.799999999999997</v>
      </c>
    </row>
    <row r="9" spans="1:5">
      <c r="A9" s="734">
        <v>7</v>
      </c>
      <c r="B9" s="310">
        <v>37.799999999999997</v>
      </c>
      <c r="C9" s="310">
        <v>46.9</v>
      </c>
      <c r="D9" s="310">
        <v>23.1</v>
      </c>
    </row>
    <row r="10" spans="1:5">
      <c r="A10" s="734">
        <v>8</v>
      </c>
      <c r="B10" s="310">
        <v>39.5</v>
      </c>
      <c r="C10" s="310">
        <v>52.4</v>
      </c>
      <c r="D10" s="310">
        <v>54.3</v>
      </c>
    </row>
    <row r="11" spans="1:5">
      <c r="A11" s="734">
        <v>9</v>
      </c>
      <c r="B11" s="310">
        <v>41.2</v>
      </c>
      <c r="C11" s="310">
        <v>70.8</v>
      </c>
      <c r="D11" s="310">
        <v>67.599999999999994</v>
      </c>
    </row>
    <row r="12" spans="1:5">
      <c r="A12" s="734">
        <v>10</v>
      </c>
      <c r="B12" s="310">
        <v>42.9</v>
      </c>
      <c r="C12" s="310">
        <v>71.400000000000006</v>
      </c>
      <c r="D12" s="310">
        <v>76.2</v>
      </c>
    </row>
    <row r="13" spans="1:5">
      <c r="A13" s="734">
        <v>11</v>
      </c>
      <c r="B13" s="310">
        <v>43.9</v>
      </c>
      <c r="C13" s="310">
        <v>46.7</v>
      </c>
      <c r="D13" s="310">
        <v>55.3</v>
      </c>
    </row>
    <row r="14" spans="1:5">
      <c r="A14" s="734">
        <v>12</v>
      </c>
      <c r="B14" s="310">
        <v>44.7</v>
      </c>
      <c r="C14" s="310">
        <v>45.9</v>
      </c>
      <c r="D14" s="310">
        <v>61.7</v>
      </c>
    </row>
    <row r="15" spans="1:5">
      <c r="A15" s="734">
        <v>13</v>
      </c>
      <c r="B15" s="310">
        <v>45.2</v>
      </c>
      <c r="C15" s="310">
        <v>41.9</v>
      </c>
      <c r="D15" s="310">
        <v>40.700000000000003</v>
      </c>
    </row>
    <row r="16" spans="1:5">
      <c r="A16" s="734">
        <v>14</v>
      </c>
      <c r="B16" s="310">
        <v>46.3</v>
      </c>
      <c r="C16" s="310">
        <v>68.8</v>
      </c>
      <c r="D16" s="310">
        <v>49.3</v>
      </c>
    </row>
    <row r="17" spans="1:7">
      <c r="A17" s="734">
        <v>15</v>
      </c>
      <c r="B17" s="310">
        <v>50</v>
      </c>
      <c r="C17" s="310">
        <v>69</v>
      </c>
      <c r="D17" s="310">
        <v>53.6</v>
      </c>
    </row>
    <row r="18" spans="1:7">
      <c r="A18" s="734">
        <v>16</v>
      </c>
      <c r="B18" s="310">
        <v>51.1</v>
      </c>
      <c r="C18" s="310">
        <v>60</v>
      </c>
      <c r="D18" s="310">
        <v>48.7</v>
      </c>
    </row>
    <row r="19" spans="1:7">
      <c r="A19" s="734">
        <v>17</v>
      </c>
      <c r="B19" s="310">
        <v>53.1</v>
      </c>
      <c r="C19" s="310">
        <v>45</v>
      </c>
      <c r="D19" s="310">
        <v>65</v>
      </c>
    </row>
    <row r="20" spans="1:7">
      <c r="A20" s="734">
        <v>18</v>
      </c>
      <c r="B20" s="310">
        <v>56.8</v>
      </c>
      <c r="C20" s="310">
        <v>53.1</v>
      </c>
      <c r="D20" s="310">
        <v>58.1</v>
      </c>
    </row>
    <row r="21" spans="1:7">
      <c r="A21" s="734">
        <v>19</v>
      </c>
      <c r="B21" s="310">
        <v>58.7</v>
      </c>
      <c r="C21" s="310">
        <v>70.599999999999994</v>
      </c>
      <c r="D21" s="310">
        <v>68</v>
      </c>
    </row>
    <row r="22" spans="1:7">
      <c r="A22" s="734">
        <v>20</v>
      </c>
      <c r="B22" s="310">
        <v>60</v>
      </c>
      <c r="C22" s="310">
        <v>71.3</v>
      </c>
      <c r="D22" s="310">
        <v>63.2</v>
      </c>
      <c r="G22" s="320" t="s">
        <v>350</v>
      </c>
    </row>
    <row r="23" spans="1:7">
      <c r="A23" s="734">
        <v>21</v>
      </c>
      <c r="B23" s="310">
        <v>63.9</v>
      </c>
      <c r="C23" s="310">
        <v>82.1</v>
      </c>
      <c r="D23" s="310">
        <v>68.400000000000006</v>
      </c>
    </row>
    <row r="24" spans="1:7">
      <c r="A24" s="734">
        <v>22</v>
      </c>
      <c r="B24" s="310">
        <v>69.599999999999994</v>
      </c>
      <c r="C24" s="310">
        <v>74.2</v>
      </c>
      <c r="D24" s="310">
        <v>70</v>
      </c>
    </row>
    <row r="25" spans="1:7">
      <c r="A25" s="734">
        <v>23</v>
      </c>
      <c r="B25" s="310">
        <v>70.2</v>
      </c>
      <c r="C25" s="310">
        <v>87.5</v>
      </c>
      <c r="D25" s="310">
        <v>85.4</v>
      </c>
    </row>
    <row r="26" spans="1:7">
      <c r="A26" s="734">
        <v>24</v>
      </c>
      <c r="B26" s="310">
        <v>71.8</v>
      </c>
      <c r="C26" s="310">
        <v>71.2</v>
      </c>
      <c r="D26" s="310">
        <v>80.400000000000006</v>
      </c>
    </row>
    <row r="27" spans="1:7">
      <c r="A27" s="734">
        <v>25</v>
      </c>
      <c r="B27" s="310">
        <v>75</v>
      </c>
      <c r="C27" s="310">
        <v>68.5</v>
      </c>
      <c r="D27" s="310">
        <v>67.5</v>
      </c>
    </row>
    <row r="28" spans="1:7">
      <c r="A28" s="734">
        <v>26</v>
      </c>
      <c r="B28" s="310">
        <v>76.2</v>
      </c>
      <c r="C28" s="310">
        <v>80.599999999999994</v>
      </c>
      <c r="D28" s="310">
        <v>76.2</v>
      </c>
    </row>
    <row r="29" spans="1:7">
      <c r="A29" s="734">
        <v>27</v>
      </c>
      <c r="B29" s="310">
        <v>76.7</v>
      </c>
      <c r="C29" s="310">
        <v>71.099999999999994</v>
      </c>
      <c r="D29" s="310">
        <v>74.400000000000006</v>
      </c>
    </row>
    <row r="30" spans="1:7">
      <c r="A30" s="734">
        <v>28</v>
      </c>
      <c r="B30" s="310">
        <v>90.3</v>
      </c>
      <c r="C30" s="310">
        <v>91.8</v>
      </c>
      <c r="D30" s="310">
        <v>84.4</v>
      </c>
    </row>
    <row r="31" spans="1:7">
      <c r="A31" s="734">
        <v>29</v>
      </c>
      <c r="B31" s="310">
        <v>93.8</v>
      </c>
      <c r="C31" s="310">
        <v>93.8</v>
      </c>
      <c r="D31" s="310">
        <v>81</v>
      </c>
    </row>
    <row r="32" spans="1:7">
      <c r="A32" s="307" t="s">
        <v>340</v>
      </c>
      <c r="B32" s="311"/>
      <c r="C32" s="311"/>
      <c r="D32" s="311"/>
    </row>
    <row r="33" spans="1:1">
      <c r="A33" s="801" t="s">
        <v>2023</v>
      </c>
    </row>
  </sheetData>
  <mergeCells count="1">
    <mergeCell ref="A1:E1"/>
  </mergeCells>
  <pageMargins left="0.7" right="0.7" top="0.78740157499999996" bottom="0.78740157499999996"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heetViews>
  <sheetFormatPr baseColWidth="10" defaultColWidth="10.375" defaultRowHeight="12.75"/>
  <cols>
    <col min="1" max="1" width="73" style="313" customWidth="1"/>
    <col min="2" max="16384" width="10.375" style="313"/>
  </cols>
  <sheetData>
    <row r="1" spans="1:6" ht="26.45" customHeight="1">
      <c r="A1" s="1066" t="s">
        <v>2044</v>
      </c>
    </row>
    <row r="2" spans="1:6" ht="26.45" customHeight="1">
      <c r="A2" s="575" t="s">
        <v>851</v>
      </c>
      <c r="B2" s="577" t="s">
        <v>68</v>
      </c>
      <c r="C2" s="577" t="s">
        <v>69</v>
      </c>
      <c r="D2" s="577" t="s">
        <v>70</v>
      </c>
      <c r="E2" s="577" t="s">
        <v>73</v>
      </c>
      <c r="F2" s="577" t="s">
        <v>216</v>
      </c>
    </row>
    <row r="3" spans="1:6" ht="13.9" customHeight="1">
      <c r="A3" s="576" t="s">
        <v>344</v>
      </c>
      <c r="B3" s="316">
        <v>1288</v>
      </c>
      <c r="C3" s="316">
        <v>1482</v>
      </c>
      <c r="D3" s="316">
        <v>1475</v>
      </c>
      <c r="E3" s="316">
        <v>1580</v>
      </c>
      <c r="F3" s="314">
        <v>1594</v>
      </c>
    </row>
    <row r="4" spans="1:6" ht="13.9" customHeight="1">
      <c r="A4" s="576" t="s">
        <v>345</v>
      </c>
      <c r="B4" s="316">
        <v>195</v>
      </c>
      <c r="C4" s="316">
        <v>214</v>
      </c>
      <c r="D4" s="316">
        <v>210</v>
      </c>
      <c r="E4" s="316">
        <v>220</v>
      </c>
      <c r="F4" s="315">
        <v>239</v>
      </c>
    </row>
    <row r="5" spans="1:6" ht="13.9" customHeight="1">
      <c r="A5" s="576" t="s">
        <v>346</v>
      </c>
      <c r="B5" s="316">
        <v>287</v>
      </c>
      <c r="C5" s="316">
        <v>373</v>
      </c>
      <c r="D5" s="316">
        <v>386</v>
      </c>
      <c r="E5" s="316">
        <v>382</v>
      </c>
      <c r="F5" s="315">
        <v>394</v>
      </c>
    </row>
    <row r="6" spans="1:6" ht="13.9" customHeight="1">
      <c r="A6" s="576" t="s">
        <v>347</v>
      </c>
      <c r="B6" s="316">
        <v>778</v>
      </c>
      <c r="C6" s="316">
        <v>866</v>
      </c>
      <c r="D6" s="316">
        <v>841</v>
      </c>
      <c r="E6" s="316">
        <v>921</v>
      </c>
      <c r="F6" s="315">
        <v>848</v>
      </c>
    </row>
    <row r="7" spans="1:6" ht="13.9" customHeight="1">
      <c r="A7" s="576" t="s">
        <v>348</v>
      </c>
      <c r="B7" s="316">
        <v>28</v>
      </c>
      <c r="C7" s="316">
        <v>29</v>
      </c>
      <c r="D7" s="316">
        <v>38</v>
      </c>
      <c r="E7" s="315">
        <v>142</v>
      </c>
      <c r="F7" s="315">
        <v>113</v>
      </c>
    </row>
    <row r="8" spans="1:6" ht="13.9" customHeight="1">
      <c r="A8" s="576" t="s">
        <v>349</v>
      </c>
      <c r="B8" s="316">
        <v>11</v>
      </c>
      <c r="C8" s="316">
        <v>19</v>
      </c>
      <c r="D8" s="316">
        <v>11</v>
      </c>
      <c r="E8" s="315">
        <v>33</v>
      </c>
      <c r="F8" s="315">
        <v>76</v>
      </c>
    </row>
    <row r="9" spans="1:6" ht="13.15" customHeight="1">
      <c r="A9" s="187" t="s">
        <v>336</v>
      </c>
      <c r="E9" s="318"/>
      <c r="F9" s="318"/>
    </row>
    <row r="10" spans="1:6" ht="13.15" customHeight="1"/>
    <row r="11" spans="1:6" ht="13.15" customHeight="1"/>
    <row r="12" spans="1:6" ht="13.15" customHeight="1"/>
    <row r="13" spans="1:6" ht="13.15" customHeight="1">
      <c r="A13" s="312"/>
    </row>
    <row r="14" spans="1:6" ht="13.15" customHeight="1"/>
    <row r="15" spans="1:6" ht="13.15" customHeight="1"/>
    <row r="16" spans="1:6" ht="13.15" customHeight="1"/>
    <row r="17" ht="13.15" customHeight="1"/>
    <row r="18" ht="13.15" customHeight="1"/>
    <row r="19" ht="13.15" customHeight="1"/>
    <row r="20" ht="13.15" customHeight="1"/>
    <row r="21" ht="13.15" customHeight="1"/>
    <row r="22" ht="13.15" customHeight="1"/>
    <row r="23" ht="13.15" customHeight="1"/>
    <row r="24" ht="13.15" customHeight="1"/>
    <row r="25" ht="13.15" customHeight="1"/>
    <row r="26" ht="13.15" customHeight="1"/>
    <row r="27" ht="13.15" customHeight="1"/>
    <row r="28" ht="13.15" customHeight="1"/>
    <row r="29" ht="13.15" customHeight="1"/>
    <row r="30" ht="13.15" customHeight="1"/>
    <row r="31" ht="13.15" customHeight="1"/>
    <row r="32" ht="13.15" customHeight="1"/>
    <row r="33" ht="13.15" customHeight="1"/>
  </sheetData>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9"/>
  <sheetViews>
    <sheetView workbookViewId="0"/>
  </sheetViews>
  <sheetFormatPr baseColWidth="10" defaultColWidth="12.75" defaultRowHeight="12.75"/>
  <cols>
    <col min="1" max="1" width="12.75" style="1005"/>
    <col min="2" max="2" width="20.375" style="1005" customWidth="1"/>
    <col min="3" max="8" width="12.75" style="1005"/>
    <col min="9" max="9" width="16.5" style="1005" customWidth="1"/>
    <col min="10" max="10" width="17.5" style="1005" customWidth="1"/>
    <col min="11" max="16384" width="12.75" style="1005"/>
  </cols>
  <sheetData>
    <row r="1" spans="1:11" ht="26.45" customHeight="1">
      <c r="A1" s="1062" t="s">
        <v>2069</v>
      </c>
    </row>
    <row r="2" spans="1:11" s="1007" customFormat="1" ht="26.45" customHeight="1">
      <c r="A2" s="1156" t="s">
        <v>11</v>
      </c>
      <c r="B2" s="1156" t="s">
        <v>1719</v>
      </c>
      <c r="C2" s="1006" t="s">
        <v>90</v>
      </c>
      <c r="D2" s="1006" t="s">
        <v>90</v>
      </c>
      <c r="E2" s="1006" t="s">
        <v>1720</v>
      </c>
      <c r="F2" s="1006" t="s">
        <v>1720</v>
      </c>
      <c r="G2" s="1006" t="s">
        <v>1721</v>
      </c>
      <c r="H2" s="1006" t="s">
        <v>1721</v>
      </c>
      <c r="I2" s="1006" t="s">
        <v>1722</v>
      </c>
      <c r="J2" s="1006" t="s">
        <v>1722</v>
      </c>
      <c r="K2" s="1006" t="s">
        <v>14</v>
      </c>
    </row>
    <row r="3" spans="1:11" s="1008" customFormat="1">
      <c r="A3" s="1156"/>
      <c r="B3" s="1156"/>
      <c r="C3" s="1015" t="s">
        <v>81</v>
      </c>
      <c r="D3" s="1015" t="s">
        <v>368</v>
      </c>
      <c r="E3" s="1015" t="s">
        <v>81</v>
      </c>
      <c r="F3" s="1015" t="s">
        <v>368</v>
      </c>
      <c r="G3" s="1015" t="s">
        <v>81</v>
      </c>
      <c r="H3" s="1015" t="s">
        <v>368</v>
      </c>
      <c r="I3" s="1015" t="s">
        <v>81</v>
      </c>
      <c r="J3" s="1015" t="s">
        <v>368</v>
      </c>
      <c r="K3" s="1015" t="s">
        <v>81</v>
      </c>
    </row>
    <row r="4" spans="1:11" s="1008" customFormat="1">
      <c r="A4" s="1153">
        <v>2006</v>
      </c>
      <c r="B4" s="1009" t="s">
        <v>1699</v>
      </c>
      <c r="C4" s="1010">
        <v>142</v>
      </c>
      <c r="D4" s="1011">
        <v>7.2227873855544251</v>
      </c>
      <c r="E4" s="1010">
        <v>183</v>
      </c>
      <c r="F4" s="1011">
        <v>9.30824008138352</v>
      </c>
      <c r="G4" s="1010">
        <v>8</v>
      </c>
      <c r="H4" s="1011">
        <v>0.40691759918616482</v>
      </c>
      <c r="I4" s="1010">
        <v>1633</v>
      </c>
      <c r="J4" s="1011">
        <v>83.062054933875885</v>
      </c>
      <c r="K4" s="1010">
        <v>1966</v>
      </c>
    </row>
    <row r="5" spans="1:11" s="1008" customFormat="1">
      <c r="A5" s="1154"/>
      <c r="B5" s="1009" t="s">
        <v>1700</v>
      </c>
      <c r="C5" s="1010">
        <v>303</v>
      </c>
      <c r="D5" s="1011">
        <v>7.8012358393408858</v>
      </c>
      <c r="E5" s="1010">
        <v>361</v>
      </c>
      <c r="F5" s="1011">
        <v>9.2945417095777554</v>
      </c>
      <c r="G5" s="1010">
        <v>19</v>
      </c>
      <c r="H5" s="1011">
        <v>0.48918640576725025</v>
      </c>
      <c r="I5" s="1010">
        <v>3201</v>
      </c>
      <c r="J5" s="1011">
        <v>82.41503604531411</v>
      </c>
      <c r="K5" s="1010">
        <v>3884</v>
      </c>
    </row>
    <row r="6" spans="1:11" s="1008" customFormat="1">
      <c r="A6" s="1154"/>
      <c r="B6" s="1009" t="s">
        <v>1447</v>
      </c>
      <c r="C6" s="1010">
        <v>500</v>
      </c>
      <c r="D6" s="1011">
        <v>9.2472720547438509</v>
      </c>
      <c r="E6" s="1010">
        <v>501</v>
      </c>
      <c r="F6" s="1011">
        <v>9.2657665988533378</v>
      </c>
      <c r="G6" s="1010">
        <v>43</v>
      </c>
      <c r="H6" s="1011">
        <v>0.79526539670797114</v>
      </c>
      <c r="I6" s="1010">
        <v>4363</v>
      </c>
      <c r="J6" s="1011">
        <v>80.691695949694846</v>
      </c>
      <c r="K6" s="1010">
        <v>5407</v>
      </c>
    </row>
    <row r="7" spans="1:11" s="1008" customFormat="1">
      <c r="A7" s="1154"/>
      <c r="B7" s="1009" t="s">
        <v>1448</v>
      </c>
      <c r="C7" s="1010">
        <v>843</v>
      </c>
      <c r="D7" s="1011">
        <v>11.312399355877616</v>
      </c>
      <c r="E7" s="1010">
        <v>575</v>
      </c>
      <c r="F7" s="1011">
        <v>7.716049382716049</v>
      </c>
      <c r="G7" s="1010">
        <v>92</v>
      </c>
      <c r="H7" s="1011">
        <v>1.2345679012345678</v>
      </c>
      <c r="I7" s="1010">
        <v>5942</v>
      </c>
      <c r="J7" s="1011">
        <v>79.736983360171763</v>
      </c>
      <c r="K7" s="1010">
        <v>7452</v>
      </c>
    </row>
    <row r="8" spans="1:11" s="1008" customFormat="1">
      <c r="A8" s="1154"/>
      <c r="B8" s="1009" t="s">
        <v>1701</v>
      </c>
      <c r="C8" s="1010">
        <v>1106</v>
      </c>
      <c r="D8" s="1011">
        <v>12.866449511400651</v>
      </c>
      <c r="E8" s="1010">
        <v>621</v>
      </c>
      <c r="F8" s="1011">
        <v>7.2242903676128432</v>
      </c>
      <c r="G8" s="1010">
        <v>206</v>
      </c>
      <c r="H8" s="1011">
        <v>2.3964634713820381</v>
      </c>
      <c r="I8" s="1010">
        <v>6663</v>
      </c>
      <c r="J8" s="1011">
        <v>77.512796649604468</v>
      </c>
      <c r="K8" s="1010">
        <v>8596</v>
      </c>
    </row>
    <row r="9" spans="1:11" s="1008" customFormat="1">
      <c r="A9" s="1154"/>
      <c r="B9" s="1009" t="s">
        <v>1702</v>
      </c>
      <c r="C9" s="1010">
        <v>667</v>
      </c>
      <c r="D9" s="1011">
        <v>12.455648926237162</v>
      </c>
      <c r="E9" s="1010">
        <v>363</v>
      </c>
      <c r="F9" s="1011">
        <v>6.7787114845938374</v>
      </c>
      <c r="G9" s="1010">
        <v>293</v>
      </c>
      <c r="H9" s="1011">
        <v>5.4715219421101775</v>
      </c>
      <c r="I9" s="1010">
        <v>4032</v>
      </c>
      <c r="J9" s="1011">
        <v>75.294117647058826</v>
      </c>
      <c r="K9" s="1010">
        <v>5355</v>
      </c>
    </row>
    <row r="10" spans="1:11" s="1008" customFormat="1">
      <c r="A10" s="1154"/>
      <c r="B10" s="1009" t="s">
        <v>1703</v>
      </c>
      <c r="C10" s="1010">
        <v>619</v>
      </c>
      <c r="D10" s="1011">
        <v>14.010864644635582</v>
      </c>
      <c r="E10" s="1010">
        <v>282</v>
      </c>
      <c r="F10" s="1011">
        <v>6.3829787234042552</v>
      </c>
      <c r="G10" s="1010">
        <v>317</v>
      </c>
      <c r="H10" s="1011">
        <v>7.1751923947487555</v>
      </c>
      <c r="I10" s="1010">
        <v>3200</v>
      </c>
      <c r="J10" s="1011">
        <v>72.430964237211413</v>
      </c>
      <c r="K10" s="1010">
        <v>4418</v>
      </c>
    </row>
    <row r="11" spans="1:11" s="1008" customFormat="1">
      <c r="A11" s="1154"/>
      <c r="B11" s="1009" t="s">
        <v>1704</v>
      </c>
      <c r="C11" s="1010">
        <v>480</v>
      </c>
      <c r="D11" s="1011">
        <v>15.108593012275731</v>
      </c>
      <c r="E11" s="1010">
        <v>182</v>
      </c>
      <c r="F11" s="1011">
        <v>5.7286748504878817</v>
      </c>
      <c r="G11" s="1010">
        <v>216</v>
      </c>
      <c r="H11" s="1011">
        <v>6.7988668555240794</v>
      </c>
      <c r="I11" s="1010">
        <v>2299</v>
      </c>
      <c r="J11" s="1011">
        <v>72.363865281712307</v>
      </c>
      <c r="K11" s="1010">
        <v>3177</v>
      </c>
    </row>
    <row r="12" spans="1:11" s="1008" customFormat="1">
      <c r="A12" s="1154"/>
      <c r="B12" s="1009" t="s">
        <v>1705</v>
      </c>
      <c r="C12" s="1010">
        <v>2847</v>
      </c>
      <c r="D12" s="1011">
        <v>17.817134989673946</v>
      </c>
      <c r="E12" s="1010">
        <v>790</v>
      </c>
      <c r="F12" s="1011">
        <v>4.9439889855435259</v>
      </c>
      <c r="G12" s="1010">
        <v>908</v>
      </c>
      <c r="H12" s="1011">
        <v>5.6824582264221792</v>
      </c>
      <c r="I12" s="1010">
        <v>11434</v>
      </c>
      <c r="J12" s="1011">
        <v>71.556417798360343</v>
      </c>
      <c r="K12" s="1010">
        <v>15979</v>
      </c>
    </row>
    <row r="13" spans="1:11" s="1008" customFormat="1">
      <c r="A13" s="1154"/>
      <c r="B13" s="1009" t="s">
        <v>1706</v>
      </c>
      <c r="C13" s="1010">
        <v>4044</v>
      </c>
      <c r="D13" s="1011">
        <v>21.633766650617879</v>
      </c>
      <c r="E13" s="1010">
        <v>984</v>
      </c>
      <c r="F13" s="1011">
        <v>5.2640025678061306</v>
      </c>
      <c r="G13" s="1010">
        <v>1070</v>
      </c>
      <c r="H13" s="1011">
        <v>5.7240678328786174</v>
      </c>
      <c r="I13" s="1010">
        <v>12595</v>
      </c>
      <c r="J13" s="1011">
        <v>67.37816294869738</v>
      </c>
      <c r="K13" s="1010">
        <v>18693</v>
      </c>
    </row>
    <row r="14" spans="1:11" s="1008" customFormat="1">
      <c r="A14" s="1154"/>
      <c r="B14" s="1009" t="s">
        <v>1707</v>
      </c>
      <c r="C14" s="1010">
        <v>3389</v>
      </c>
      <c r="D14" s="1011">
        <v>23.613433667781493</v>
      </c>
      <c r="E14" s="1010">
        <v>895</v>
      </c>
      <c r="F14" s="1011">
        <v>6.2360646599777034</v>
      </c>
      <c r="G14" s="1010">
        <v>832</v>
      </c>
      <c r="H14" s="1011">
        <v>5.7971014492753623</v>
      </c>
      <c r="I14" s="1010">
        <v>9236</v>
      </c>
      <c r="J14" s="1011">
        <v>64.353400222965433</v>
      </c>
      <c r="K14" s="1010">
        <v>14352</v>
      </c>
    </row>
    <row r="15" spans="1:11" s="1008" customFormat="1">
      <c r="A15" s="1154"/>
      <c r="B15" s="1009" t="s">
        <v>1708</v>
      </c>
      <c r="C15" s="1010">
        <v>2519</v>
      </c>
      <c r="D15" s="1011">
        <v>16.459749085206482</v>
      </c>
      <c r="E15" s="1010">
        <v>1100</v>
      </c>
      <c r="F15" s="1011">
        <v>7.1876633559853635</v>
      </c>
      <c r="G15" s="1010">
        <v>698</v>
      </c>
      <c r="H15" s="1011">
        <v>4.5608991113434394</v>
      </c>
      <c r="I15" s="1010">
        <v>10987</v>
      </c>
      <c r="J15" s="1011">
        <v>71.791688447464722</v>
      </c>
      <c r="K15" s="1010">
        <v>15304</v>
      </c>
    </row>
    <row r="16" spans="1:11" s="1008" customFormat="1">
      <c r="A16" s="1154"/>
      <c r="B16" s="1009" t="s">
        <v>1709</v>
      </c>
      <c r="C16" s="1010">
        <v>1995</v>
      </c>
      <c r="D16" s="1011">
        <v>12.345297029702971</v>
      </c>
      <c r="E16" s="1010">
        <v>1117</v>
      </c>
      <c r="F16" s="1011">
        <v>6.9121287128712874</v>
      </c>
      <c r="G16" s="1010">
        <v>871</v>
      </c>
      <c r="H16" s="1011">
        <v>5.3898514851485144</v>
      </c>
      <c r="I16" s="1010">
        <v>12177</v>
      </c>
      <c r="J16" s="1011">
        <v>75.352722772277232</v>
      </c>
      <c r="K16" s="1010">
        <v>16160</v>
      </c>
    </row>
    <row r="17" spans="1:11" s="1008" customFormat="1">
      <c r="A17" s="1154"/>
      <c r="B17" s="1009" t="s">
        <v>713</v>
      </c>
      <c r="C17" s="1010">
        <v>1476</v>
      </c>
      <c r="D17" s="1011">
        <v>10.450297366185216</v>
      </c>
      <c r="E17" s="1010">
        <v>884</v>
      </c>
      <c r="F17" s="1011">
        <v>6.2588501840838289</v>
      </c>
      <c r="G17" s="1010">
        <v>1205</v>
      </c>
      <c r="H17" s="1011">
        <v>8.5315774568111014</v>
      </c>
      <c r="I17" s="1010">
        <v>10559</v>
      </c>
      <c r="J17" s="1011">
        <v>74.759274992919856</v>
      </c>
      <c r="K17" s="1010">
        <v>14124</v>
      </c>
    </row>
    <row r="18" spans="1:11" s="1008" customFormat="1">
      <c r="A18" s="1154"/>
      <c r="B18" s="1009" t="s">
        <v>714</v>
      </c>
      <c r="C18" s="1010">
        <v>1229</v>
      </c>
      <c r="D18" s="1011">
        <v>10.163744624545155</v>
      </c>
      <c r="E18" s="1010">
        <v>704</v>
      </c>
      <c r="F18" s="1011">
        <v>5.8220310949388026</v>
      </c>
      <c r="G18" s="1010">
        <v>1135</v>
      </c>
      <c r="H18" s="1011">
        <v>9.386371154482303</v>
      </c>
      <c r="I18" s="1010">
        <v>9024</v>
      </c>
      <c r="J18" s="1011">
        <v>74.627853126033742</v>
      </c>
      <c r="K18" s="1010">
        <v>12092</v>
      </c>
    </row>
    <row r="19" spans="1:11" s="1008" customFormat="1">
      <c r="A19" s="1154"/>
      <c r="B19" s="1009" t="s">
        <v>1710</v>
      </c>
      <c r="C19" s="1010">
        <v>1156</v>
      </c>
      <c r="D19" s="1011">
        <v>11.398146322224413</v>
      </c>
      <c r="E19" s="1010">
        <v>675</v>
      </c>
      <c r="F19" s="1011">
        <v>6.6554920134095843</v>
      </c>
      <c r="G19" s="1010">
        <v>847</v>
      </c>
      <c r="H19" s="1011">
        <v>8.3514099783080269</v>
      </c>
      <c r="I19" s="1010">
        <v>7464</v>
      </c>
      <c r="J19" s="1011">
        <v>73.594951686057982</v>
      </c>
      <c r="K19" s="1010">
        <v>10142</v>
      </c>
    </row>
    <row r="20" spans="1:11" s="1008" customFormat="1">
      <c r="A20" s="1154"/>
      <c r="B20" s="1009" t="s">
        <v>1711</v>
      </c>
      <c r="C20" s="1010">
        <v>853</v>
      </c>
      <c r="D20" s="1011">
        <v>9.8249251324579596</v>
      </c>
      <c r="E20" s="1010">
        <v>725</v>
      </c>
      <c r="F20" s="1011">
        <v>8.3506104584197196</v>
      </c>
      <c r="G20" s="1010">
        <v>1039</v>
      </c>
      <c r="H20" s="1011">
        <v>11.967288643169777</v>
      </c>
      <c r="I20" s="1010">
        <v>6065</v>
      </c>
      <c r="J20" s="1011">
        <v>69.857175765952547</v>
      </c>
      <c r="K20" s="1010">
        <v>8682</v>
      </c>
    </row>
    <row r="21" spans="1:11" s="1008" customFormat="1">
      <c r="A21" s="1154"/>
      <c r="B21" s="1009" t="s">
        <v>1712</v>
      </c>
      <c r="C21" s="1010">
        <v>659</v>
      </c>
      <c r="D21" s="1011">
        <v>6.4951705105460276</v>
      </c>
      <c r="E21" s="1010">
        <v>855</v>
      </c>
      <c r="F21" s="1011">
        <v>8.4269662921348321</v>
      </c>
      <c r="G21" s="1010">
        <v>1355</v>
      </c>
      <c r="H21" s="1011">
        <v>13.355016755371574</v>
      </c>
      <c r="I21" s="1010">
        <v>7277</v>
      </c>
      <c r="J21" s="1011">
        <v>71.722846441947567</v>
      </c>
      <c r="K21" s="1010">
        <v>10146</v>
      </c>
    </row>
    <row r="22" spans="1:11" s="1008" customFormat="1">
      <c r="A22" s="1154"/>
      <c r="B22" s="1009" t="s">
        <v>1713</v>
      </c>
      <c r="C22" s="1010">
        <v>405</v>
      </c>
      <c r="D22" s="1011">
        <v>5.4655870445344128</v>
      </c>
      <c r="E22" s="1010">
        <v>545</v>
      </c>
      <c r="F22" s="1011">
        <v>7.3549257759784075</v>
      </c>
      <c r="G22" s="1010">
        <v>925</v>
      </c>
      <c r="H22" s="1011">
        <v>12.483130904183536</v>
      </c>
      <c r="I22" s="1010">
        <v>5535</v>
      </c>
      <c r="J22" s="1011">
        <v>74.696356275303643</v>
      </c>
      <c r="K22" s="1010">
        <v>7410</v>
      </c>
    </row>
    <row r="23" spans="1:11" s="1008" customFormat="1">
      <c r="A23" s="1154"/>
      <c r="B23" s="1009" t="s">
        <v>1714</v>
      </c>
      <c r="C23" s="1010">
        <v>234</v>
      </c>
      <c r="D23" s="1011">
        <v>3.780290791599354</v>
      </c>
      <c r="E23" s="1010">
        <v>478</v>
      </c>
      <c r="F23" s="1011">
        <v>7.7221324717285942</v>
      </c>
      <c r="G23" s="1010">
        <v>830</v>
      </c>
      <c r="H23" s="1011">
        <v>13.408723747980615</v>
      </c>
      <c r="I23" s="1010">
        <v>4648</v>
      </c>
      <c r="J23" s="1011">
        <v>75.088852988691443</v>
      </c>
      <c r="K23" s="1010">
        <v>6190</v>
      </c>
    </row>
    <row r="24" spans="1:11" s="1008" customFormat="1">
      <c r="A24" s="1154"/>
      <c r="B24" s="1009" t="s">
        <v>1715</v>
      </c>
      <c r="C24" s="1010">
        <v>152</v>
      </c>
      <c r="D24" s="1011">
        <v>2.9589254428654859</v>
      </c>
      <c r="E24" s="1010">
        <v>477</v>
      </c>
      <c r="F24" s="1011">
        <v>9.2855752384660306</v>
      </c>
      <c r="G24" s="1010">
        <v>586</v>
      </c>
      <c r="H24" s="1011">
        <v>11.407436246836674</v>
      </c>
      <c r="I24" s="1010">
        <v>3922</v>
      </c>
      <c r="J24" s="1011">
        <v>76.348063071831803</v>
      </c>
      <c r="K24" s="1010">
        <v>5137</v>
      </c>
    </row>
    <row r="25" spans="1:11" s="1008" customFormat="1">
      <c r="A25" s="1154"/>
      <c r="B25" s="1009" t="s">
        <v>1716</v>
      </c>
      <c r="C25" s="1010">
        <v>52</v>
      </c>
      <c r="D25" s="1011">
        <v>1.7980636237897649</v>
      </c>
      <c r="E25" s="1010">
        <v>258</v>
      </c>
      <c r="F25" s="1011">
        <v>8.9211618257261414</v>
      </c>
      <c r="G25" s="1010">
        <v>295</v>
      </c>
      <c r="H25" s="1011">
        <v>10.200553250345781</v>
      </c>
      <c r="I25" s="1010">
        <v>2287</v>
      </c>
      <c r="J25" s="1011">
        <v>79.080221300138319</v>
      </c>
      <c r="K25" s="1010">
        <v>2892</v>
      </c>
    </row>
    <row r="26" spans="1:11" s="1008" customFormat="1">
      <c r="A26" s="1154"/>
      <c r="B26" s="1009" t="s">
        <v>1717</v>
      </c>
      <c r="C26" s="1010">
        <v>29</v>
      </c>
      <c r="D26" s="1011">
        <v>2.165795369678865</v>
      </c>
      <c r="E26" s="1010">
        <v>126</v>
      </c>
      <c r="F26" s="1011">
        <v>9.4100074682598951</v>
      </c>
      <c r="G26" s="1010">
        <v>139</v>
      </c>
      <c r="H26" s="1011">
        <v>10.380881254667662</v>
      </c>
      <c r="I26" s="1010">
        <v>1045</v>
      </c>
      <c r="J26" s="1011">
        <v>78.043315907393577</v>
      </c>
      <c r="K26" s="1010">
        <v>1339</v>
      </c>
    </row>
    <row r="27" spans="1:11" s="1008" customFormat="1">
      <c r="A27" s="1154"/>
      <c r="B27" s="1009" t="s">
        <v>1718</v>
      </c>
      <c r="C27" s="1010">
        <v>5</v>
      </c>
      <c r="D27" s="1011">
        <v>2.0242914979757085</v>
      </c>
      <c r="E27" s="1010">
        <v>27</v>
      </c>
      <c r="F27" s="1011">
        <v>10.931174089068826</v>
      </c>
      <c r="G27" s="1010">
        <v>17</v>
      </c>
      <c r="H27" s="1011">
        <v>6.8825910931174086</v>
      </c>
      <c r="I27" s="1010">
        <v>198</v>
      </c>
      <c r="J27" s="1011">
        <v>80.161943319838059</v>
      </c>
      <c r="K27" s="1010">
        <v>247</v>
      </c>
    </row>
    <row r="28" spans="1:11" s="1008" customFormat="1">
      <c r="A28" s="1155"/>
      <c r="B28" s="1009" t="s">
        <v>14</v>
      </c>
      <c r="C28" s="1010">
        <v>25704</v>
      </c>
      <c r="D28" s="1011">
        <v>12.907243000040172</v>
      </c>
      <c r="E28" s="1010">
        <v>13708</v>
      </c>
      <c r="F28" s="1011">
        <v>6.8834612139959024</v>
      </c>
      <c r="G28" s="1010">
        <v>13946</v>
      </c>
      <c r="H28" s="1011">
        <v>7.0029727232555334</v>
      </c>
      <c r="I28" s="1010">
        <v>145786</v>
      </c>
      <c r="J28" s="1011">
        <v>73.206323062708393</v>
      </c>
      <c r="K28" s="1010">
        <v>199144</v>
      </c>
    </row>
    <row r="29" spans="1:11" s="1008" customFormat="1">
      <c r="A29" s="1012"/>
      <c r="B29" s="1006"/>
      <c r="C29" s="1006"/>
      <c r="D29" s="1006"/>
      <c r="E29" s="1006"/>
      <c r="F29" s="1006"/>
      <c r="G29" s="1006"/>
      <c r="H29" s="1006"/>
      <c r="I29" s="1006"/>
      <c r="J29" s="1006"/>
      <c r="K29" s="1006"/>
    </row>
    <row r="30" spans="1:11" s="1008" customFormat="1">
      <c r="A30" s="1153">
        <v>2007</v>
      </c>
      <c r="B30" s="1009" t="s">
        <v>1699</v>
      </c>
      <c r="C30" s="1010">
        <v>171</v>
      </c>
      <c r="D30" s="1011">
        <v>8.4486166007905137</v>
      </c>
      <c r="E30" s="1010">
        <v>169</v>
      </c>
      <c r="F30" s="1011">
        <v>8.349802371541502</v>
      </c>
      <c r="G30" s="1010">
        <v>9</v>
      </c>
      <c r="H30" s="1011">
        <v>0.44466403162055335</v>
      </c>
      <c r="I30" s="1010">
        <v>1675</v>
      </c>
      <c r="J30" s="1011">
        <v>82.756916996047437</v>
      </c>
      <c r="K30" s="1010">
        <v>2024</v>
      </c>
    </row>
    <row r="31" spans="1:11" s="1008" customFormat="1">
      <c r="A31" s="1154"/>
      <c r="B31" s="1009" t="s">
        <v>1700</v>
      </c>
      <c r="C31" s="1010">
        <v>269</v>
      </c>
      <c r="D31" s="1011">
        <v>6.9365652398143371</v>
      </c>
      <c r="E31" s="1010">
        <v>407</v>
      </c>
      <c r="F31" s="1011">
        <v>10.495100567302734</v>
      </c>
      <c r="G31" s="1010">
        <v>14</v>
      </c>
      <c r="H31" s="1011">
        <v>0.36101083032490977</v>
      </c>
      <c r="I31" s="1010">
        <v>3188</v>
      </c>
      <c r="J31" s="1011">
        <v>82.207323362558014</v>
      </c>
      <c r="K31" s="1010">
        <v>3878</v>
      </c>
    </row>
    <row r="32" spans="1:11" s="1008" customFormat="1">
      <c r="A32" s="1154"/>
      <c r="B32" s="1009" t="s">
        <v>1447</v>
      </c>
      <c r="C32" s="1010">
        <v>493</v>
      </c>
      <c r="D32" s="1011">
        <v>9.0062111801242235</v>
      </c>
      <c r="E32" s="1010">
        <v>524</v>
      </c>
      <c r="F32" s="1011">
        <v>9.5725246620387292</v>
      </c>
      <c r="G32" s="1010">
        <v>40</v>
      </c>
      <c r="H32" s="1011">
        <v>0.73072707343807086</v>
      </c>
      <c r="I32" s="1010">
        <v>4417</v>
      </c>
      <c r="J32" s="1011">
        <v>80.690537084398983</v>
      </c>
      <c r="K32" s="1010">
        <v>5474</v>
      </c>
    </row>
    <row r="33" spans="1:11" s="1008" customFormat="1">
      <c r="A33" s="1154"/>
      <c r="B33" s="1009" t="s">
        <v>1448</v>
      </c>
      <c r="C33" s="1010">
        <v>766</v>
      </c>
      <c r="D33" s="1011">
        <v>10.596209710886706</v>
      </c>
      <c r="E33" s="1010">
        <v>600</v>
      </c>
      <c r="F33" s="1011">
        <v>8.2999031677963764</v>
      </c>
      <c r="G33" s="1010">
        <v>93</v>
      </c>
      <c r="H33" s="1011">
        <v>1.2864849910084382</v>
      </c>
      <c r="I33" s="1010">
        <v>5770</v>
      </c>
      <c r="J33" s="1011">
        <v>79.81740213030848</v>
      </c>
      <c r="K33" s="1010">
        <v>7229</v>
      </c>
    </row>
    <row r="34" spans="1:11" s="1008" customFormat="1">
      <c r="A34" s="1154"/>
      <c r="B34" s="1009" t="s">
        <v>1701</v>
      </c>
      <c r="C34" s="1010">
        <v>1110</v>
      </c>
      <c r="D34" s="1011">
        <v>12.687164247342553</v>
      </c>
      <c r="E34" s="1010">
        <v>665</v>
      </c>
      <c r="F34" s="1011">
        <v>7.6008686707052231</v>
      </c>
      <c r="G34" s="1010">
        <v>171</v>
      </c>
      <c r="H34" s="1011">
        <v>1.9545090867527717</v>
      </c>
      <c r="I34" s="1010">
        <v>6803</v>
      </c>
      <c r="J34" s="1011">
        <v>77.757457995199445</v>
      </c>
      <c r="K34" s="1010">
        <v>8749</v>
      </c>
    </row>
    <row r="35" spans="1:11" s="1008" customFormat="1">
      <c r="A35" s="1154"/>
      <c r="B35" s="1009" t="s">
        <v>1702</v>
      </c>
      <c r="C35" s="1010">
        <v>669</v>
      </c>
      <c r="D35" s="1011">
        <v>12.525744242651189</v>
      </c>
      <c r="E35" s="1010">
        <v>372</v>
      </c>
      <c r="F35" s="1011">
        <v>6.9649878299943833</v>
      </c>
      <c r="G35" s="1010">
        <v>238</v>
      </c>
      <c r="H35" s="1011">
        <v>4.4560943643512454</v>
      </c>
      <c r="I35" s="1010">
        <v>4062</v>
      </c>
      <c r="J35" s="1011">
        <v>76.053173563003185</v>
      </c>
      <c r="K35" s="1010">
        <v>5341</v>
      </c>
    </row>
    <row r="36" spans="1:11" s="1008" customFormat="1">
      <c r="A36" s="1154"/>
      <c r="B36" s="1009" t="s">
        <v>1703</v>
      </c>
      <c r="C36" s="1010">
        <v>615</v>
      </c>
      <c r="D36" s="1011">
        <v>13.767629281396911</v>
      </c>
      <c r="E36" s="1010">
        <v>302</v>
      </c>
      <c r="F36" s="1011">
        <v>6.7606895007835233</v>
      </c>
      <c r="G36" s="1010">
        <v>283</v>
      </c>
      <c r="H36" s="1011">
        <v>6.3353481083501233</v>
      </c>
      <c r="I36" s="1010">
        <v>3267</v>
      </c>
      <c r="J36" s="1011">
        <v>73.136333109469447</v>
      </c>
      <c r="K36" s="1010">
        <v>4467</v>
      </c>
    </row>
    <row r="37" spans="1:11" s="1008" customFormat="1">
      <c r="A37" s="1154"/>
      <c r="B37" s="1009" t="s">
        <v>1704</v>
      </c>
      <c r="C37" s="1010">
        <v>505</v>
      </c>
      <c r="D37" s="1011">
        <v>15.751715533374922</v>
      </c>
      <c r="E37" s="1010">
        <v>168</v>
      </c>
      <c r="F37" s="1011">
        <v>5.2401746724890828</v>
      </c>
      <c r="G37" s="1010">
        <v>196</v>
      </c>
      <c r="H37" s="1011">
        <v>6.1135371179039302</v>
      </c>
      <c r="I37" s="1010">
        <v>2337</v>
      </c>
      <c r="J37" s="1011">
        <v>72.894572676232059</v>
      </c>
      <c r="K37" s="1010">
        <v>3206</v>
      </c>
    </row>
    <row r="38" spans="1:11" s="1008" customFormat="1">
      <c r="A38" s="1154"/>
      <c r="B38" s="1009" t="s">
        <v>1705</v>
      </c>
      <c r="C38" s="1010">
        <v>2892</v>
      </c>
      <c r="D38" s="1011">
        <v>17.925990206409224</v>
      </c>
      <c r="E38" s="1010">
        <v>829</v>
      </c>
      <c r="F38" s="1011">
        <v>5.1385359201636396</v>
      </c>
      <c r="G38" s="1010">
        <v>922</v>
      </c>
      <c r="H38" s="1011">
        <v>5.7149941114485836</v>
      </c>
      <c r="I38" s="1010">
        <v>11490</v>
      </c>
      <c r="J38" s="1011">
        <v>71.220479761978552</v>
      </c>
      <c r="K38" s="1010">
        <v>16133</v>
      </c>
    </row>
    <row r="39" spans="1:11" s="1008" customFormat="1">
      <c r="A39" s="1154"/>
      <c r="B39" s="1009" t="s">
        <v>1706</v>
      </c>
      <c r="C39" s="1010">
        <v>4113</v>
      </c>
      <c r="D39" s="1011">
        <v>21.225100629579934</v>
      </c>
      <c r="E39" s="1010">
        <v>998</v>
      </c>
      <c r="F39" s="1011">
        <v>5.1501702962121998</v>
      </c>
      <c r="G39" s="1010">
        <v>1056</v>
      </c>
      <c r="H39" s="1011">
        <v>5.4494787903808444</v>
      </c>
      <c r="I39" s="1010">
        <v>13211</v>
      </c>
      <c r="J39" s="1011">
        <v>68.175250283827026</v>
      </c>
      <c r="K39" s="1010">
        <v>19378</v>
      </c>
    </row>
    <row r="40" spans="1:11" s="1008" customFormat="1">
      <c r="A40" s="1154"/>
      <c r="B40" s="1009" t="s">
        <v>1707</v>
      </c>
      <c r="C40" s="1010">
        <v>3447</v>
      </c>
      <c r="D40" s="1011">
        <v>23.846419923901763</v>
      </c>
      <c r="E40" s="1010">
        <v>924</v>
      </c>
      <c r="F40" s="1011">
        <v>6.3922518159806296</v>
      </c>
      <c r="G40" s="1010">
        <v>876</v>
      </c>
      <c r="H40" s="1011">
        <v>6.0601867865790382</v>
      </c>
      <c r="I40" s="1010">
        <v>9208</v>
      </c>
      <c r="J40" s="1011">
        <v>63.70114147353857</v>
      </c>
      <c r="K40" s="1010">
        <v>14455</v>
      </c>
    </row>
    <row r="41" spans="1:11" s="1008" customFormat="1">
      <c r="A41" s="1154"/>
      <c r="B41" s="1009" t="s">
        <v>1708</v>
      </c>
      <c r="C41" s="1010">
        <v>2629</v>
      </c>
      <c r="D41" s="1011">
        <v>17.912379914151394</v>
      </c>
      <c r="E41" s="1010">
        <v>1077</v>
      </c>
      <c r="F41" s="1011">
        <v>7.338011855283777</v>
      </c>
      <c r="G41" s="1010">
        <v>731</v>
      </c>
      <c r="H41" s="1011">
        <v>4.9805818627784966</v>
      </c>
      <c r="I41" s="1010">
        <v>10240</v>
      </c>
      <c r="J41" s="1011">
        <v>69.769026367786338</v>
      </c>
      <c r="K41" s="1010">
        <v>14677</v>
      </c>
    </row>
    <row r="42" spans="1:11" s="1008" customFormat="1">
      <c r="A42" s="1154"/>
      <c r="B42" s="1009" t="s">
        <v>1709</v>
      </c>
      <c r="C42" s="1010">
        <v>2087</v>
      </c>
      <c r="D42" s="1011">
        <v>12.903425250401879</v>
      </c>
      <c r="E42" s="1010">
        <v>1160</v>
      </c>
      <c r="F42" s="1011">
        <v>7.17200445158897</v>
      </c>
      <c r="G42" s="1010">
        <v>781</v>
      </c>
      <c r="H42" s="1011">
        <v>4.8287374799060219</v>
      </c>
      <c r="I42" s="1010">
        <v>12146</v>
      </c>
      <c r="J42" s="1011">
        <v>75.095832818103133</v>
      </c>
      <c r="K42" s="1010">
        <v>16174</v>
      </c>
    </row>
    <row r="43" spans="1:11" s="1008" customFormat="1">
      <c r="A43" s="1154"/>
      <c r="B43" s="1009" t="s">
        <v>713</v>
      </c>
      <c r="C43" s="1010">
        <v>1572</v>
      </c>
      <c r="D43" s="1011">
        <v>10.822719449225474</v>
      </c>
      <c r="E43" s="1010">
        <v>938</v>
      </c>
      <c r="F43" s="1011">
        <v>6.4578313253012052</v>
      </c>
      <c r="G43" s="1010">
        <v>1162</v>
      </c>
      <c r="H43" s="1011">
        <v>8</v>
      </c>
      <c r="I43" s="1010">
        <v>10853</v>
      </c>
      <c r="J43" s="1011">
        <v>74.719449225473326</v>
      </c>
      <c r="K43" s="1010">
        <v>14525</v>
      </c>
    </row>
    <row r="44" spans="1:11" s="1008" customFormat="1">
      <c r="A44" s="1154"/>
      <c r="B44" s="1009" t="s">
        <v>714</v>
      </c>
      <c r="C44" s="1010">
        <v>1257</v>
      </c>
      <c r="D44" s="1011">
        <v>10.068081698037645</v>
      </c>
      <c r="E44" s="1010">
        <v>757</v>
      </c>
      <c r="F44" s="1011">
        <v>6.0632759311173405</v>
      </c>
      <c r="G44" s="1010">
        <v>1194</v>
      </c>
      <c r="H44" s="1011">
        <v>9.5634761714056875</v>
      </c>
      <c r="I44" s="1010">
        <v>9277</v>
      </c>
      <c r="J44" s="1011">
        <v>74.305166199439327</v>
      </c>
      <c r="K44" s="1010">
        <v>12485</v>
      </c>
    </row>
    <row r="45" spans="1:11" s="1008" customFormat="1">
      <c r="A45" s="1154"/>
      <c r="B45" s="1009" t="s">
        <v>1710</v>
      </c>
      <c r="C45" s="1010">
        <v>1169</v>
      </c>
      <c r="D45" s="1011">
        <v>11.033506370929684</v>
      </c>
      <c r="E45" s="1010">
        <v>673</v>
      </c>
      <c r="F45" s="1011">
        <v>6.3520528551203395</v>
      </c>
      <c r="G45" s="1010">
        <v>925</v>
      </c>
      <c r="H45" s="1011">
        <v>8.7305332704105716</v>
      </c>
      <c r="I45" s="1010">
        <v>7828</v>
      </c>
      <c r="J45" s="1011">
        <v>73.883907503539405</v>
      </c>
      <c r="K45" s="1010">
        <v>10595</v>
      </c>
    </row>
    <row r="46" spans="1:11" s="1008" customFormat="1">
      <c r="A46" s="1154"/>
      <c r="B46" s="1009" t="s">
        <v>1711</v>
      </c>
      <c r="C46" s="1010">
        <v>910</v>
      </c>
      <c r="D46" s="1011">
        <v>10.582625886731016</v>
      </c>
      <c r="E46" s="1010">
        <v>672</v>
      </c>
      <c r="F46" s="1011">
        <v>7.8148621932782882</v>
      </c>
      <c r="G46" s="1010">
        <v>871</v>
      </c>
      <c r="H46" s="1011">
        <v>10.129084777299687</v>
      </c>
      <c r="I46" s="1010">
        <v>6146</v>
      </c>
      <c r="J46" s="1011">
        <v>71.473427142691008</v>
      </c>
      <c r="K46" s="1010">
        <v>8599</v>
      </c>
    </row>
    <row r="47" spans="1:11" s="1008" customFormat="1">
      <c r="A47" s="1154"/>
      <c r="B47" s="1009" t="s">
        <v>1712</v>
      </c>
      <c r="C47" s="1010">
        <v>675</v>
      </c>
      <c r="D47" s="1011">
        <v>6.7540524314588755</v>
      </c>
      <c r="E47" s="1010">
        <v>829</v>
      </c>
      <c r="F47" s="1011">
        <v>8.2949769861917151</v>
      </c>
      <c r="G47" s="1010">
        <v>1360</v>
      </c>
      <c r="H47" s="1011">
        <v>13.608164898939364</v>
      </c>
      <c r="I47" s="1010">
        <v>7130</v>
      </c>
      <c r="J47" s="1011">
        <v>71.342805683410049</v>
      </c>
      <c r="K47" s="1010">
        <v>9994</v>
      </c>
    </row>
    <row r="48" spans="1:11" s="1008" customFormat="1">
      <c r="A48" s="1154"/>
      <c r="B48" s="1009" t="s">
        <v>1713</v>
      </c>
      <c r="C48" s="1010">
        <v>441</v>
      </c>
      <c r="D48" s="1011">
        <v>5.5928979074191503</v>
      </c>
      <c r="E48" s="1010">
        <v>622</v>
      </c>
      <c r="F48" s="1011">
        <v>7.8883956880152191</v>
      </c>
      <c r="G48" s="1010">
        <v>1032</v>
      </c>
      <c r="H48" s="1011">
        <v>13.088142041851617</v>
      </c>
      <c r="I48" s="1010">
        <v>5790</v>
      </c>
      <c r="J48" s="1011">
        <v>73.430564362714009</v>
      </c>
      <c r="K48" s="1010">
        <v>7885</v>
      </c>
    </row>
    <row r="49" spans="1:11" s="1008" customFormat="1">
      <c r="A49" s="1154"/>
      <c r="B49" s="1009" t="s">
        <v>1714</v>
      </c>
      <c r="C49" s="1010">
        <v>234</v>
      </c>
      <c r="D49" s="1011">
        <v>3.8360655737704916</v>
      </c>
      <c r="E49" s="1010">
        <v>430</v>
      </c>
      <c r="F49" s="1011">
        <v>7.0491803278688527</v>
      </c>
      <c r="G49" s="1010">
        <v>811</v>
      </c>
      <c r="H49" s="1011">
        <v>13.295081967213115</v>
      </c>
      <c r="I49" s="1010">
        <v>4625</v>
      </c>
      <c r="J49" s="1011">
        <v>75.819672131147541</v>
      </c>
      <c r="K49" s="1010">
        <v>6100</v>
      </c>
    </row>
    <row r="50" spans="1:11" s="1008" customFormat="1">
      <c r="A50" s="1154"/>
      <c r="B50" s="1009" t="s">
        <v>1715</v>
      </c>
      <c r="C50" s="1010">
        <v>143</v>
      </c>
      <c r="D50" s="1011">
        <v>2.8339278636543797</v>
      </c>
      <c r="E50" s="1010">
        <v>478</v>
      </c>
      <c r="F50" s="1011">
        <v>9.4728497820055484</v>
      </c>
      <c r="G50" s="1010">
        <v>577</v>
      </c>
      <c r="H50" s="1011">
        <v>11.434799841458581</v>
      </c>
      <c r="I50" s="1010">
        <v>3848</v>
      </c>
      <c r="J50" s="1011">
        <v>76.258422512881495</v>
      </c>
      <c r="K50" s="1010">
        <v>5046</v>
      </c>
    </row>
    <row r="51" spans="1:11" s="1008" customFormat="1">
      <c r="A51" s="1154"/>
      <c r="B51" s="1009" t="s">
        <v>1716</v>
      </c>
      <c r="C51" s="1010">
        <v>64</v>
      </c>
      <c r="D51" s="1011">
        <v>1.999375195251484</v>
      </c>
      <c r="E51" s="1010">
        <v>271</v>
      </c>
      <c r="F51" s="1011">
        <v>8.4661043423930025</v>
      </c>
      <c r="G51" s="1010">
        <v>326</v>
      </c>
      <c r="H51" s="1011">
        <v>10.184317400812246</v>
      </c>
      <c r="I51" s="1010">
        <v>2540</v>
      </c>
      <c r="J51" s="1011">
        <v>79.350203061543269</v>
      </c>
      <c r="K51" s="1010">
        <v>3201</v>
      </c>
    </row>
    <row r="52" spans="1:11" s="1008" customFormat="1">
      <c r="A52" s="1154"/>
      <c r="B52" s="1009" t="s">
        <v>1717</v>
      </c>
      <c r="C52" s="1010">
        <v>29</v>
      </c>
      <c r="D52" s="1011">
        <v>2.377049180327869</v>
      </c>
      <c r="E52" s="1010">
        <v>112</v>
      </c>
      <c r="F52" s="1011">
        <v>9.1803278688524586</v>
      </c>
      <c r="G52" s="1010">
        <v>139</v>
      </c>
      <c r="H52" s="1011">
        <v>11.39344262295082</v>
      </c>
      <c r="I52" s="1010">
        <v>940</v>
      </c>
      <c r="J52" s="1011">
        <v>77.049180327868854</v>
      </c>
      <c r="K52" s="1010">
        <v>1220</v>
      </c>
    </row>
    <row r="53" spans="1:11" s="1008" customFormat="1">
      <c r="A53" s="1154"/>
      <c r="B53" s="1009" t="s">
        <v>1718</v>
      </c>
      <c r="C53" s="1010">
        <v>4</v>
      </c>
      <c r="D53" s="1011">
        <v>1.5686274509803921</v>
      </c>
      <c r="E53" s="1010">
        <v>31</v>
      </c>
      <c r="F53" s="1011">
        <v>12.156862745098039</v>
      </c>
      <c r="G53" s="1010">
        <v>13</v>
      </c>
      <c r="H53" s="1011">
        <v>5.0980392156862742</v>
      </c>
      <c r="I53" s="1010">
        <v>207</v>
      </c>
      <c r="J53" s="1011">
        <v>81.17647058823529</v>
      </c>
      <c r="K53" s="1010">
        <v>255</v>
      </c>
    </row>
    <row r="54" spans="1:11" s="1008" customFormat="1">
      <c r="A54" s="1155"/>
      <c r="B54" s="1009" t="s">
        <v>14</v>
      </c>
      <c r="C54" s="1010">
        <v>26264</v>
      </c>
      <c r="D54" s="1011">
        <v>13.060818538962653</v>
      </c>
      <c r="E54" s="1010">
        <v>14008</v>
      </c>
      <c r="F54" s="1011">
        <v>6.9660351086578149</v>
      </c>
      <c r="G54" s="1010">
        <v>13820</v>
      </c>
      <c r="H54" s="1011">
        <v>6.8725446317569245</v>
      </c>
      <c r="I54" s="1010">
        <v>146998</v>
      </c>
      <c r="J54" s="1011">
        <v>73.100601720622606</v>
      </c>
      <c r="K54" s="1010">
        <v>201090</v>
      </c>
    </row>
    <row r="55" spans="1:11" s="1008" customFormat="1">
      <c r="A55" s="1012"/>
      <c r="B55" s="1006"/>
      <c r="C55" s="1006"/>
      <c r="D55" s="1006"/>
      <c r="E55" s="1006"/>
      <c r="F55" s="1006"/>
      <c r="G55" s="1006"/>
      <c r="H55" s="1006"/>
      <c r="I55" s="1006"/>
      <c r="J55" s="1006"/>
      <c r="K55" s="1006"/>
    </row>
    <row r="56" spans="1:11" s="1008" customFormat="1">
      <c r="A56" s="1153">
        <v>2008</v>
      </c>
      <c r="B56" s="1009" t="s">
        <v>1699</v>
      </c>
      <c r="C56" s="1010">
        <v>126</v>
      </c>
      <c r="D56" s="1011">
        <v>6.4089521871820958</v>
      </c>
      <c r="E56" s="1010">
        <v>178</v>
      </c>
      <c r="F56" s="1011">
        <v>9.0539165818921674</v>
      </c>
      <c r="G56" s="1010">
        <v>6</v>
      </c>
      <c r="H56" s="1011">
        <v>0.3051881993896236</v>
      </c>
      <c r="I56" s="1010">
        <v>1656</v>
      </c>
      <c r="J56" s="1011">
        <v>84.231943031536119</v>
      </c>
      <c r="K56" s="1010">
        <v>1966</v>
      </c>
    </row>
    <row r="57" spans="1:11" s="1008" customFormat="1">
      <c r="A57" s="1154"/>
      <c r="B57" s="1009" t="s">
        <v>1700</v>
      </c>
      <c r="C57" s="1010">
        <v>291</v>
      </c>
      <c r="D57" s="1011">
        <v>7.5310559006211184</v>
      </c>
      <c r="E57" s="1010">
        <v>412</v>
      </c>
      <c r="F57" s="1011">
        <v>10.662525879917185</v>
      </c>
      <c r="G57" s="1010">
        <v>21</v>
      </c>
      <c r="H57" s="1011">
        <v>0.54347826086956519</v>
      </c>
      <c r="I57" s="1010">
        <v>3140</v>
      </c>
      <c r="J57" s="1011">
        <v>81.262939958592128</v>
      </c>
      <c r="K57" s="1010">
        <v>3864</v>
      </c>
    </row>
    <row r="58" spans="1:11" s="1008" customFormat="1">
      <c r="A58" s="1154"/>
      <c r="B58" s="1009" t="s">
        <v>1447</v>
      </c>
      <c r="C58" s="1010">
        <v>456</v>
      </c>
      <c r="D58" s="1011">
        <v>8.241460328935478</v>
      </c>
      <c r="E58" s="1010">
        <v>568</v>
      </c>
      <c r="F58" s="1011">
        <v>10.265678655340682</v>
      </c>
      <c r="G58" s="1010">
        <v>41</v>
      </c>
      <c r="H58" s="1011">
        <v>0.74100849448761974</v>
      </c>
      <c r="I58" s="1010">
        <v>4468</v>
      </c>
      <c r="J58" s="1011">
        <v>80.751852521236216</v>
      </c>
      <c r="K58" s="1010">
        <v>5533</v>
      </c>
    </row>
    <row r="59" spans="1:11" s="1008" customFormat="1">
      <c r="A59" s="1154"/>
      <c r="B59" s="1009" t="s">
        <v>1448</v>
      </c>
      <c r="C59" s="1010">
        <v>702</v>
      </c>
      <c r="D59" s="1011">
        <v>9.8956864956301107</v>
      </c>
      <c r="E59" s="1010">
        <v>638</v>
      </c>
      <c r="F59" s="1011">
        <v>8.9935156470256548</v>
      </c>
      <c r="G59" s="1010">
        <v>79</v>
      </c>
      <c r="H59" s="1011">
        <v>1.1136171412461235</v>
      </c>
      <c r="I59" s="1010">
        <v>5675</v>
      </c>
      <c r="J59" s="1011">
        <v>79.997180716098114</v>
      </c>
      <c r="K59" s="1010">
        <v>7094</v>
      </c>
    </row>
    <row r="60" spans="1:11" s="1008" customFormat="1">
      <c r="A60" s="1154"/>
      <c r="B60" s="1009" t="s">
        <v>1701</v>
      </c>
      <c r="C60" s="1010">
        <v>1096</v>
      </c>
      <c r="D60" s="1011">
        <v>12.400995700384703</v>
      </c>
      <c r="E60" s="1010">
        <v>692</v>
      </c>
      <c r="F60" s="1011">
        <v>7.8298257524326766</v>
      </c>
      <c r="G60" s="1010">
        <v>154</v>
      </c>
      <c r="H60" s="1011">
        <v>1.7424756732292375</v>
      </c>
      <c r="I60" s="1010">
        <v>6896</v>
      </c>
      <c r="J60" s="1011">
        <v>78.026702873953383</v>
      </c>
      <c r="K60" s="1010">
        <v>8838</v>
      </c>
    </row>
    <row r="61" spans="1:11" s="1008" customFormat="1">
      <c r="A61" s="1154"/>
      <c r="B61" s="1009" t="s">
        <v>1702</v>
      </c>
      <c r="C61" s="1010">
        <v>668</v>
      </c>
      <c r="D61" s="1011">
        <v>12.634764516739171</v>
      </c>
      <c r="E61" s="1010">
        <v>383</v>
      </c>
      <c r="F61" s="1011">
        <v>7.2441838471723097</v>
      </c>
      <c r="G61" s="1010">
        <v>178</v>
      </c>
      <c r="H61" s="1011">
        <v>3.3667486287119348</v>
      </c>
      <c r="I61" s="1010">
        <v>4058</v>
      </c>
      <c r="J61" s="1011">
        <v>76.754303007376578</v>
      </c>
      <c r="K61" s="1010">
        <v>5287</v>
      </c>
    </row>
    <row r="62" spans="1:11" s="1008" customFormat="1">
      <c r="A62" s="1154"/>
      <c r="B62" s="1009" t="s">
        <v>1703</v>
      </c>
      <c r="C62" s="1010">
        <v>602</v>
      </c>
      <c r="D62" s="1011">
        <v>14.019562179785748</v>
      </c>
      <c r="E62" s="1010">
        <v>309</v>
      </c>
      <c r="F62" s="1011">
        <v>7.1960875640428501</v>
      </c>
      <c r="G62" s="1010">
        <v>241</v>
      </c>
      <c r="H62" s="1011">
        <v>5.6124825337680484</v>
      </c>
      <c r="I62" s="1010">
        <v>3142</v>
      </c>
      <c r="J62" s="1011">
        <v>73.171867722403348</v>
      </c>
      <c r="K62" s="1010">
        <v>4294</v>
      </c>
    </row>
    <row r="63" spans="1:11" s="1008" customFormat="1">
      <c r="A63" s="1154"/>
      <c r="B63" s="1009" t="s">
        <v>1704</v>
      </c>
      <c r="C63" s="1010">
        <v>457</v>
      </c>
      <c r="D63" s="1011">
        <v>14.263420724094882</v>
      </c>
      <c r="E63" s="1010">
        <v>176</v>
      </c>
      <c r="F63" s="1011">
        <v>5.4931335830212236</v>
      </c>
      <c r="G63" s="1010">
        <v>179</v>
      </c>
      <c r="H63" s="1011">
        <v>5.5867665418227217</v>
      </c>
      <c r="I63" s="1010">
        <v>2392</v>
      </c>
      <c r="J63" s="1011">
        <v>74.656679151061169</v>
      </c>
      <c r="K63" s="1010">
        <v>3204</v>
      </c>
    </row>
    <row r="64" spans="1:11" s="1008" customFormat="1">
      <c r="A64" s="1154"/>
      <c r="B64" s="1009" t="s">
        <v>1705</v>
      </c>
      <c r="C64" s="1010">
        <v>2484</v>
      </c>
      <c r="D64" s="1011">
        <v>15.913895829329233</v>
      </c>
      <c r="E64" s="1010">
        <v>839</v>
      </c>
      <c r="F64" s="1011">
        <v>5.3751041066051632</v>
      </c>
      <c r="G64" s="1010">
        <v>886</v>
      </c>
      <c r="H64" s="1011">
        <v>5.6762124415401374</v>
      </c>
      <c r="I64" s="1010">
        <v>11400</v>
      </c>
      <c r="J64" s="1011">
        <v>73.034787622525471</v>
      </c>
      <c r="K64" s="1010">
        <v>15609</v>
      </c>
    </row>
    <row r="65" spans="1:11" s="1008" customFormat="1">
      <c r="A65" s="1154"/>
      <c r="B65" s="1009" t="s">
        <v>1706</v>
      </c>
      <c r="C65" s="1010">
        <v>3862</v>
      </c>
      <c r="D65" s="1011">
        <v>19.844817840809824</v>
      </c>
      <c r="E65" s="1010">
        <v>1047</v>
      </c>
      <c r="F65" s="1011">
        <v>5.379990750732234</v>
      </c>
      <c r="G65" s="1010">
        <v>1059</v>
      </c>
      <c r="H65" s="1011">
        <v>5.4416525358409125</v>
      </c>
      <c r="I65" s="1010">
        <v>13493</v>
      </c>
      <c r="J65" s="1011">
        <v>69.333538872617027</v>
      </c>
      <c r="K65" s="1010">
        <v>19461</v>
      </c>
    </row>
    <row r="66" spans="1:11" s="1008" customFormat="1">
      <c r="A66" s="1154"/>
      <c r="B66" s="1009" t="s">
        <v>1707</v>
      </c>
      <c r="C66" s="1010">
        <v>3344</v>
      </c>
      <c r="D66" s="1011">
        <v>22.861830860736994</v>
      </c>
      <c r="E66" s="1010">
        <v>972</v>
      </c>
      <c r="F66" s="1011">
        <v>6.6452450946879056</v>
      </c>
      <c r="G66" s="1010">
        <v>938</v>
      </c>
      <c r="H66" s="1011">
        <v>6.4127982498119911</v>
      </c>
      <c r="I66" s="1010">
        <v>9373</v>
      </c>
      <c r="J66" s="1011">
        <v>64.080125794763106</v>
      </c>
      <c r="K66" s="1010">
        <v>14627</v>
      </c>
    </row>
    <row r="67" spans="1:11" s="1008" customFormat="1">
      <c r="A67" s="1154"/>
      <c r="B67" s="1009" t="s">
        <v>1708</v>
      </c>
      <c r="C67" s="1010">
        <v>2688</v>
      </c>
      <c r="D67" s="1011">
        <v>19.272961927296194</v>
      </c>
      <c r="E67" s="1010">
        <v>1064</v>
      </c>
      <c r="F67" s="1011">
        <v>7.6288807628880759</v>
      </c>
      <c r="G67" s="1010">
        <v>715</v>
      </c>
      <c r="H67" s="1011">
        <v>5.1265505126550517</v>
      </c>
      <c r="I67" s="1010">
        <v>9480</v>
      </c>
      <c r="J67" s="1011">
        <v>67.971606797160675</v>
      </c>
      <c r="K67" s="1010">
        <v>13947</v>
      </c>
    </row>
    <row r="68" spans="1:11" s="1008" customFormat="1">
      <c r="A68" s="1154"/>
      <c r="B68" s="1009" t="s">
        <v>1709</v>
      </c>
      <c r="C68" s="1010">
        <v>2082</v>
      </c>
      <c r="D68" s="1011">
        <v>13.014126765845731</v>
      </c>
      <c r="E68" s="1010">
        <v>1226</v>
      </c>
      <c r="F68" s="1011">
        <v>7.6634579322415304</v>
      </c>
      <c r="G68" s="1010">
        <v>746</v>
      </c>
      <c r="H68" s="1011">
        <v>4.6630828853606703</v>
      </c>
      <c r="I68" s="1010">
        <v>11944</v>
      </c>
      <c r="J68" s="1011">
        <v>74.659332416552076</v>
      </c>
      <c r="K68" s="1010">
        <v>15998</v>
      </c>
    </row>
    <row r="69" spans="1:11" s="1008" customFormat="1">
      <c r="A69" s="1154"/>
      <c r="B69" s="1009" t="s">
        <v>713</v>
      </c>
      <c r="C69" s="1010">
        <v>1628</v>
      </c>
      <c r="D69" s="1011">
        <v>10.890360559234731</v>
      </c>
      <c r="E69" s="1010">
        <v>998</v>
      </c>
      <c r="F69" s="1011">
        <v>6.6760318415947557</v>
      </c>
      <c r="G69" s="1010">
        <v>1082</v>
      </c>
      <c r="H69" s="1011">
        <v>7.237942337280086</v>
      </c>
      <c r="I69" s="1010">
        <v>11241</v>
      </c>
      <c r="J69" s="1011">
        <v>75.195665261890426</v>
      </c>
      <c r="K69" s="1010">
        <v>14949</v>
      </c>
    </row>
    <row r="70" spans="1:11" s="1008" customFormat="1">
      <c r="A70" s="1154"/>
      <c r="B70" s="1009" t="s">
        <v>714</v>
      </c>
      <c r="C70" s="1010">
        <v>1302</v>
      </c>
      <c r="D70" s="1011">
        <v>10.202962150301701</v>
      </c>
      <c r="E70" s="1010">
        <v>792</v>
      </c>
      <c r="F70" s="1011">
        <v>6.2064101559438916</v>
      </c>
      <c r="G70" s="1010">
        <v>1237</v>
      </c>
      <c r="H70" s="1011">
        <v>9.6935976804325676</v>
      </c>
      <c r="I70" s="1010">
        <v>9430</v>
      </c>
      <c r="J70" s="1011">
        <v>73.897030013321839</v>
      </c>
      <c r="K70" s="1010">
        <v>12761</v>
      </c>
    </row>
    <row r="71" spans="1:11" s="1008" customFormat="1">
      <c r="A71" s="1154"/>
      <c r="B71" s="1009" t="s">
        <v>1710</v>
      </c>
      <c r="C71" s="1010">
        <v>1141</v>
      </c>
      <c r="D71" s="1011">
        <v>10.382165605095542</v>
      </c>
      <c r="E71" s="1010">
        <v>692</v>
      </c>
      <c r="F71" s="1011">
        <v>6.2966333030027295</v>
      </c>
      <c r="G71" s="1010">
        <v>955</v>
      </c>
      <c r="H71" s="1011">
        <v>8.6897179253867147</v>
      </c>
      <c r="I71" s="1010">
        <v>8202</v>
      </c>
      <c r="J71" s="1011">
        <v>74.631483166515011</v>
      </c>
      <c r="K71" s="1010">
        <v>10990</v>
      </c>
    </row>
    <row r="72" spans="1:11" s="1008" customFormat="1">
      <c r="A72" s="1154"/>
      <c r="B72" s="1009" t="s">
        <v>1711</v>
      </c>
      <c r="C72" s="1010">
        <v>972</v>
      </c>
      <c r="D72" s="1011">
        <v>11.333955223880597</v>
      </c>
      <c r="E72" s="1010">
        <v>643</v>
      </c>
      <c r="F72" s="1011">
        <v>7.4976679104477615</v>
      </c>
      <c r="G72" s="1010">
        <v>757</v>
      </c>
      <c r="H72" s="1011">
        <v>8.8269589552238799</v>
      </c>
      <c r="I72" s="1010">
        <v>6204</v>
      </c>
      <c r="J72" s="1011">
        <v>72.34141791044776</v>
      </c>
      <c r="K72" s="1010">
        <v>8576</v>
      </c>
    </row>
    <row r="73" spans="1:11" s="1008" customFormat="1">
      <c r="A73" s="1154"/>
      <c r="B73" s="1009" t="s">
        <v>1712</v>
      </c>
      <c r="C73" s="1010">
        <v>681</v>
      </c>
      <c r="D73" s="1011">
        <v>6.9298870458939659</v>
      </c>
      <c r="E73" s="1010">
        <v>801</v>
      </c>
      <c r="F73" s="1011">
        <v>8.1510125165360741</v>
      </c>
      <c r="G73" s="1010">
        <v>1360</v>
      </c>
      <c r="H73" s="1011">
        <v>13.839422000610563</v>
      </c>
      <c r="I73" s="1010">
        <v>6985</v>
      </c>
      <c r="J73" s="1011">
        <v>71.079678436959398</v>
      </c>
      <c r="K73" s="1010">
        <v>9827</v>
      </c>
    </row>
    <row r="74" spans="1:11" s="1008" customFormat="1">
      <c r="A74" s="1154"/>
      <c r="B74" s="1009" t="s">
        <v>1713</v>
      </c>
      <c r="C74" s="1010">
        <v>476</v>
      </c>
      <c r="D74" s="1011">
        <v>5.6231541642055527</v>
      </c>
      <c r="E74" s="1010">
        <v>707</v>
      </c>
      <c r="F74" s="1011">
        <v>8.3520378027170707</v>
      </c>
      <c r="G74" s="1010">
        <v>1108</v>
      </c>
      <c r="H74" s="1011">
        <v>13.089190785587714</v>
      </c>
      <c r="I74" s="1010">
        <v>6174</v>
      </c>
      <c r="J74" s="1011">
        <v>72.93561724748966</v>
      </c>
      <c r="K74" s="1010">
        <v>8465</v>
      </c>
    </row>
    <row r="75" spans="1:11" s="1008" customFormat="1">
      <c r="A75" s="1154"/>
      <c r="B75" s="1009" t="s">
        <v>1714</v>
      </c>
      <c r="C75" s="1010">
        <v>246</v>
      </c>
      <c r="D75" s="1011">
        <v>4.1442048517520211</v>
      </c>
      <c r="E75" s="1010">
        <v>414</v>
      </c>
      <c r="F75" s="1011">
        <v>6.9743935309973049</v>
      </c>
      <c r="G75" s="1010">
        <v>754</v>
      </c>
      <c r="H75" s="1011">
        <v>12.702156334231805</v>
      </c>
      <c r="I75" s="1010">
        <v>4522</v>
      </c>
      <c r="J75" s="1011">
        <v>76.179245283018872</v>
      </c>
      <c r="K75" s="1010">
        <v>5936</v>
      </c>
    </row>
    <row r="76" spans="1:11" s="1008" customFormat="1">
      <c r="A76" s="1154"/>
      <c r="B76" s="1009" t="s">
        <v>1715</v>
      </c>
      <c r="C76" s="1010">
        <v>161</v>
      </c>
      <c r="D76" s="1011">
        <v>3.1396255850234009</v>
      </c>
      <c r="E76" s="1010">
        <v>468</v>
      </c>
      <c r="F76" s="1011">
        <v>9.1263650546021839</v>
      </c>
      <c r="G76" s="1010">
        <v>637</v>
      </c>
      <c r="H76" s="1011">
        <v>12.421996879875195</v>
      </c>
      <c r="I76" s="1010">
        <v>3862</v>
      </c>
      <c r="J76" s="1011">
        <v>75.31201248049922</v>
      </c>
      <c r="K76" s="1010">
        <v>5128</v>
      </c>
    </row>
    <row r="77" spans="1:11" s="1008" customFormat="1">
      <c r="A77" s="1154"/>
      <c r="B77" s="1009" t="s">
        <v>1716</v>
      </c>
      <c r="C77" s="1010">
        <v>78</v>
      </c>
      <c r="D77" s="1011">
        <v>2.3008849557522124</v>
      </c>
      <c r="E77" s="1010">
        <v>292</v>
      </c>
      <c r="F77" s="1011">
        <v>8.6135693215339231</v>
      </c>
      <c r="G77" s="1010">
        <v>342</v>
      </c>
      <c r="H77" s="1011">
        <v>10.08849557522124</v>
      </c>
      <c r="I77" s="1010">
        <v>2678</v>
      </c>
      <c r="J77" s="1011">
        <v>78.997050147492629</v>
      </c>
      <c r="K77" s="1010">
        <v>3390</v>
      </c>
    </row>
    <row r="78" spans="1:11" s="1008" customFormat="1">
      <c r="A78" s="1154"/>
      <c r="B78" s="1009" t="s">
        <v>1717</v>
      </c>
      <c r="C78" s="1010">
        <v>25</v>
      </c>
      <c r="D78" s="1011">
        <v>2.2686025408348458</v>
      </c>
      <c r="E78" s="1010">
        <v>87</v>
      </c>
      <c r="F78" s="1011">
        <v>7.8947368421052628</v>
      </c>
      <c r="G78" s="1010">
        <v>122</v>
      </c>
      <c r="H78" s="1011">
        <v>11.070780399274048</v>
      </c>
      <c r="I78" s="1010">
        <v>868</v>
      </c>
      <c r="J78" s="1011">
        <v>78.765880217785849</v>
      </c>
      <c r="K78" s="1010">
        <v>1102</v>
      </c>
    </row>
    <row r="79" spans="1:11" s="1008" customFormat="1">
      <c r="A79" s="1154"/>
      <c r="B79" s="1009" t="s">
        <v>1718</v>
      </c>
      <c r="C79" s="1010">
        <v>5</v>
      </c>
      <c r="D79" s="1011">
        <v>1.8587360594795539</v>
      </c>
      <c r="E79" s="1010">
        <v>40</v>
      </c>
      <c r="F79" s="1011">
        <v>14.869888475836431</v>
      </c>
      <c r="G79" s="1010">
        <v>22</v>
      </c>
      <c r="H79" s="1011">
        <v>8.1784386617100377</v>
      </c>
      <c r="I79" s="1010">
        <v>202</v>
      </c>
      <c r="J79" s="1011">
        <v>75.092936802973981</v>
      </c>
      <c r="K79" s="1010">
        <v>269</v>
      </c>
    </row>
    <row r="80" spans="1:11" s="1008" customFormat="1">
      <c r="A80" s="1155"/>
      <c r="B80" s="1009" t="s">
        <v>14</v>
      </c>
      <c r="C80" s="1010">
        <v>25573</v>
      </c>
      <c r="D80" s="1011">
        <v>12.715610471620714</v>
      </c>
      <c r="E80" s="1010">
        <v>14438</v>
      </c>
      <c r="F80" s="1011">
        <v>7.1789772020983023</v>
      </c>
      <c r="G80" s="1010">
        <v>13619</v>
      </c>
      <c r="H80" s="1011">
        <v>6.7717475076448794</v>
      </c>
      <c r="I80" s="1010">
        <v>147485</v>
      </c>
      <c r="J80" s="1011">
        <v>73.333664818636109</v>
      </c>
      <c r="K80" s="1010">
        <v>201115</v>
      </c>
    </row>
    <row r="81" spans="1:11" s="1008" customFormat="1">
      <c r="A81" s="1012"/>
      <c r="B81" s="1006"/>
      <c r="C81" s="1006"/>
      <c r="D81" s="1006"/>
      <c r="E81" s="1006"/>
      <c r="F81" s="1006"/>
      <c r="G81" s="1006"/>
      <c r="H81" s="1006"/>
      <c r="I81" s="1006"/>
      <c r="J81" s="1006"/>
      <c r="K81" s="1006"/>
    </row>
    <row r="82" spans="1:11" s="1008" customFormat="1">
      <c r="A82" s="1153">
        <v>2009</v>
      </c>
      <c r="B82" s="1009" t="s">
        <v>1699</v>
      </c>
      <c r="C82" s="1010">
        <v>167</v>
      </c>
      <c r="D82" s="1011">
        <v>8.4004024144869209</v>
      </c>
      <c r="E82" s="1010">
        <v>174</v>
      </c>
      <c r="F82" s="1011">
        <v>8.7525150905432589</v>
      </c>
      <c r="G82" s="1010">
        <v>11</v>
      </c>
      <c r="H82" s="1011">
        <v>0.55331991951710258</v>
      </c>
      <c r="I82" s="1010">
        <v>1636</v>
      </c>
      <c r="J82" s="1011">
        <v>82.293762575452718</v>
      </c>
      <c r="K82" s="1010">
        <v>1988</v>
      </c>
    </row>
    <row r="83" spans="1:11" s="1008" customFormat="1">
      <c r="A83" s="1154"/>
      <c r="B83" s="1009" t="s">
        <v>1700</v>
      </c>
      <c r="C83" s="1010">
        <v>289</v>
      </c>
      <c r="D83" s="1011">
        <v>7.3072060682680151</v>
      </c>
      <c r="E83" s="1010">
        <v>442</v>
      </c>
      <c r="F83" s="1011">
        <v>11.175726927939317</v>
      </c>
      <c r="G83" s="1010">
        <v>18</v>
      </c>
      <c r="H83" s="1011">
        <v>0.45512010113780027</v>
      </c>
      <c r="I83" s="1010">
        <v>3206</v>
      </c>
      <c r="J83" s="1011">
        <v>81.061946902654867</v>
      </c>
      <c r="K83" s="1010">
        <v>3955</v>
      </c>
    </row>
    <row r="84" spans="1:11" s="1008" customFormat="1">
      <c r="A84" s="1154"/>
      <c r="B84" s="1009" t="s">
        <v>1447</v>
      </c>
      <c r="C84" s="1010">
        <v>431</v>
      </c>
      <c r="D84" s="1011">
        <v>7.7115763106101269</v>
      </c>
      <c r="E84" s="1010">
        <v>635</v>
      </c>
      <c r="F84" s="1011">
        <v>11.361603149042763</v>
      </c>
      <c r="G84" s="1010">
        <v>37</v>
      </c>
      <c r="H84" s="1011">
        <v>0.6620146716765074</v>
      </c>
      <c r="I84" s="1010">
        <v>4486</v>
      </c>
      <c r="J84" s="1011">
        <v>80.264805868670607</v>
      </c>
      <c r="K84" s="1010">
        <v>5589</v>
      </c>
    </row>
    <row r="85" spans="1:11" s="1008" customFormat="1">
      <c r="A85" s="1154"/>
      <c r="B85" s="1009" t="s">
        <v>1448</v>
      </c>
      <c r="C85" s="1010">
        <v>673</v>
      </c>
      <c r="D85" s="1011">
        <v>9.5950955232392356</v>
      </c>
      <c r="E85" s="1010">
        <v>715</v>
      </c>
      <c r="F85" s="1011">
        <v>10.193897918448817</v>
      </c>
      <c r="G85" s="1010">
        <v>79</v>
      </c>
      <c r="H85" s="1011">
        <v>1.1263187909894496</v>
      </c>
      <c r="I85" s="1010">
        <v>5547</v>
      </c>
      <c r="J85" s="1011">
        <v>79.084687767322492</v>
      </c>
      <c r="K85" s="1010">
        <v>7014</v>
      </c>
    </row>
    <row r="86" spans="1:11" s="1008" customFormat="1">
      <c r="A86" s="1154"/>
      <c r="B86" s="1009" t="s">
        <v>1701</v>
      </c>
      <c r="C86" s="1010">
        <v>1120</v>
      </c>
      <c r="D86" s="1011">
        <v>12.420982588444049</v>
      </c>
      <c r="E86" s="1010">
        <v>742</v>
      </c>
      <c r="F86" s="1011">
        <v>8.2289009648441827</v>
      </c>
      <c r="G86" s="1010">
        <v>139</v>
      </c>
      <c r="H86" s="1011">
        <v>1.5415326605301098</v>
      </c>
      <c r="I86" s="1010">
        <v>7016</v>
      </c>
      <c r="J86" s="1011">
        <v>77.808583786181657</v>
      </c>
      <c r="K86" s="1010">
        <v>9017</v>
      </c>
    </row>
    <row r="87" spans="1:11" s="1008" customFormat="1">
      <c r="A87" s="1154"/>
      <c r="B87" s="1009" t="s">
        <v>1702</v>
      </c>
      <c r="C87" s="1010">
        <v>702</v>
      </c>
      <c r="D87" s="1011">
        <v>13.300492610837438</v>
      </c>
      <c r="E87" s="1010">
        <v>411</v>
      </c>
      <c r="F87" s="1011">
        <v>7.7870405456612355</v>
      </c>
      <c r="G87" s="1010">
        <v>150</v>
      </c>
      <c r="H87" s="1011">
        <v>2.8419856006062902</v>
      </c>
      <c r="I87" s="1010">
        <v>4015</v>
      </c>
      <c r="J87" s="1011">
        <v>76.070481242895042</v>
      </c>
      <c r="K87" s="1010">
        <v>5278</v>
      </c>
    </row>
    <row r="88" spans="1:11" s="1008" customFormat="1">
      <c r="A88" s="1154"/>
      <c r="B88" s="1009" t="s">
        <v>1703</v>
      </c>
      <c r="C88" s="1010">
        <v>590</v>
      </c>
      <c r="D88" s="1011">
        <v>13.600737667127708</v>
      </c>
      <c r="E88" s="1010">
        <v>331</v>
      </c>
      <c r="F88" s="1011">
        <v>7.6302443522360539</v>
      </c>
      <c r="G88" s="1010">
        <v>185</v>
      </c>
      <c r="H88" s="1011">
        <v>4.2646380820654679</v>
      </c>
      <c r="I88" s="1010">
        <v>3232</v>
      </c>
      <c r="J88" s="1011">
        <v>74.504379898570775</v>
      </c>
      <c r="K88" s="1010">
        <v>4338</v>
      </c>
    </row>
    <row r="89" spans="1:11" s="1008" customFormat="1">
      <c r="A89" s="1154"/>
      <c r="B89" s="1009" t="s">
        <v>1704</v>
      </c>
      <c r="C89" s="1010">
        <v>491</v>
      </c>
      <c r="D89" s="1011">
        <v>14.892326357294511</v>
      </c>
      <c r="E89" s="1010">
        <v>223</v>
      </c>
      <c r="F89" s="1011">
        <v>6.7637245981195022</v>
      </c>
      <c r="G89" s="1010">
        <v>145</v>
      </c>
      <c r="H89" s="1011">
        <v>4.3979375189566277</v>
      </c>
      <c r="I89" s="1010">
        <v>2438</v>
      </c>
      <c r="J89" s="1011">
        <v>73.946011525629359</v>
      </c>
      <c r="K89" s="1010">
        <v>3297</v>
      </c>
    </row>
    <row r="90" spans="1:11" s="1008" customFormat="1">
      <c r="A90" s="1154"/>
      <c r="B90" s="1009" t="s">
        <v>1705</v>
      </c>
      <c r="C90" s="1010">
        <v>2521</v>
      </c>
      <c r="D90" s="1011">
        <v>15.738544137844924</v>
      </c>
      <c r="E90" s="1010">
        <v>872</v>
      </c>
      <c r="F90" s="1011">
        <v>5.4438756399051069</v>
      </c>
      <c r="G90" s="1010">
        <v>874</v>
      </c>
      <c r="H90" s="1011">
        <v>5.4563615932076415</v>
      </c>
      <c r="I90" s="1010">
        <v>11751</v>
      </c>
      <c r="J90" s="1011">
        <v>73.361218629042327</v>
      </c>
      <c r="K90" s="1010">
        <v>16018</v>
      </c>
    </row>
    <row r="91" spans="1:11" s="1008" customFormat="1">
      <c r="A91" s="1154"/>
      <c r="B91" s="1009" t="s">
        <v>1706</v>
      </c>
      <c r="C91" s="1010">
        <v>3794</v>
      </c>
      <c r="D91" s="1011">
        <v>19.130697862041146</v>
      </c>
      <c r="E91" s="1010">
        <v>1168</v>
      </c>
      <c r="F91" s="1011">
        <v>5.8894715611133526</v>
      </c>
      <c r="G91" s="1010">
        <v>1100</v>
      </c>
      <c r="H91" s="1011">
        <v>5.5465913674868901</v>
      </c>
      <c r="I91" s="1010">
        <v>13770</v>
      </c>
      <c r="J91" s="1011">
        <v>69.433239209358618</v>
      </c>
      <c r="K91" s="1010">
        <v>19832</v>
      </c>
    </row>
    <row r="92" spans="1:11" s="1008" customFormat="1">
      <c r="A92" s="1154"/>
      <c r="B92" s="1009" t="s">
        <v>1707</v>
      </c>
      <c r="C92" s="1010">
        <v>3446</v>
      </c>
      <c r="D92" s="1011">
        <v>23.125964700355681</v>
      </c>
      <c r="E92" s="1010">
        <v>975</v>
      </c>
      <c r="F92" s="1011">
        <v>6.5431850211395206</v>
      </c>
      <c r="G92" s="1010">
        <v>948</v>
      </c>
      <c r="H92" s="1011">
        <v>6.3619891282464263</v>
      </c>
      <c r="I92" s="1010">
        <v>9532</v>
      </c>
      <c r="J92" s="1011">
        <v>63.96886115025837</v>
      </c>
      <c r="K92" s="1010">
        <v>14901</v>
      </c>
    </row>
    <row r="93" spans="1:11" s="1008" customFormat="1">
      <c r="A93" s="1154"/>
      <c r="B93" s="1009" t="s">
        <v>1708</v>
      </c>
      <c r="C93" s="1010">
        <v>2757</v>
      </c>
      <c r="D93" s="1011">
        <v>20.487478635654305</v>
      </c>
      <c r="E93" s="1010">
        <v>1080</v>
      </c>
      <c r="F93" s="1011">
        <v>8.0255629040647989</v>
      </c>
      <c r="G93" s="1010">
        <v>767</v>
      </c>
      <c r="H93" s="1011">
        <v>5.6996358772386122</v>
      </c>
      <c r="I93" s="1010">
        <v>8853</v>
      </c>
      <c r="J93" s="1011">
        <v>65.787322583042283</v>
      </c>
      <c r="K93" s="1010">
        <v>13457</v>
      </c>
    </row>
    <row r="94" spans="1:11" s="1008" customFormat="1">
      <c r="A94" s="1154"/>
      <c r="B94" s="1009" t="s">
        <v>1709</v>
      </c>
      <c r="C94" s="1010">
        <v>2187</v>
      </c>
      <c r="D94" s="1011">
        <v>13.953043256348092</v>
      </c>
      <c r="E94" s="1010">
        <v>1256</v>
      </c>
      <c r="F94" s="1011">
        <v>8.0132703840755397</v>
      </c>
      <c r="G94" s="1010">
        <v>698</v>
      </c>
      <c r="H94" s="1011">
        <v>4.4532346561184131</v>
      </c>
      <c r="I94" s="1010">
        <v>11533</v>
      </c>
      <c r="J94" s="1011">
        <v>73.580451703457953</v>
      </c>
      <c r="K94" s="1010">
        <v>15674</v>
      </c>
    </row>
    <row r="95" spans="1:11" s="1008" customFormat="1">
      <c r="A95" s="1154"/>
      <c r="B95" s="1009" t="s">
        <v>713</v>
      </c>
      <c r="C95" s="1010">
        <v>1685</v>
      </c>
      <c r="D95" s="1011">
        <v>11.03759989519193</v>
      </c>
      <c r="E95" s="1010">
        <v>1109</v>
      </c>
      <c r="F95" s="1011">
        <v>7.2645093672212759</v>
      </c>
      <c r="G95" s="1010">
        <v>991</v>
      </c>
      <c r="H95" s="1011">
        <v>6.4915498493383987</v>
      </c>
      <c r="I95" s="1010">
        <v>11481</v>
      </c>
      <c r="J95" s="1011">
        <v>75.206340888248391</v>
      </c>
      <c r="K95" s="1010">
        <v>15266</v>
      </c>
    </row>
    <row r="96" spans="1:11" s="1008" customFormat="1">
      <c r="A96" s="1154"/>
      <c r="B96" s="1009" t="s">
        <v>714</v>
      </c>
      <c r="C96" s="1010">
        <v>1336</v>
      </c>
      <c r="D96" s="1011">
        <v>10.16665398371509</v>
      </c>
      <c r="E96" s="1010">
        <v>834</v>
      </c>
      <c r="F96" s="1011">
        <v>6.3465489688760366</v>
      </c>
      <c r="G96" s="1010">
        <v>1228</v>
      </c>
      <c r="H96" s="1011">
        <v>9.3447987215584813</v>
      </c>
      <c r="I96" s="1010">
        <v>9743</v>
      </c>
      <c r="J96" s="1011">
        <v>74.141998325850395</v>
      </c>
      <c r="K96" s="1010">
        <v>13141</v>
      </c>
    </row>
    <row r="97" spans="1:11" s="1008" customFormat="1">
      <c r="A97" s="1154"/>
      <c r="B97" s="1009" t="s">
        <v>1710</v>
      </c>
      <c r="C97" s="1010">
        <v>1145</v>
      </c>
      <c r="D97" s="1011">
        <v>10.170545389944929</v>
      </c>
      <c r="E97" s="1010">
        <v>708</v>
      </c>
      <c r="F97" s="1011">
        <v>6.2888612542192215</v>
      </c>
      <c r="G97" s="1010">
        <v>972</v>
      </c>
      <c r="H97" s="1011">
        <v>8.6338603659619828</v>
      </c>
      <c r="I97" s="1010">
        <v>8433</v>
      </c>
      <c r="J97" s="1011">
        <v>74.906732989873873</v>
      </c>
      <c r="K97" s="1010">
        <v>11258</v>
      </c>
    </row>
    <row r="98" spans="1:11" s="1008" customFormat="1">
      <c r="A98" s="1154"/>
      <c r="B98" s="1009" t="s">
        <v>1711</v>
      </c>
      <c r="C98" s="1010">
        <v>1060</v>
      </c>
      <c r="D98" s="1011">
        <v>12.257169287696577</v>
      </c>
      <c r="E98" s="1010">
        <v>644</v>
      </c>
      <c r="F98" s="1011">
        <v>7.4468085106382977</v>
      </c>
      <c r="G98" s="1010">
        <v>634</v>
      </c>
      <c r="H98" s="1011">
        <v>7.3311748381128581</v>
      </c>
      <c r="I98" s="1010">
        <v>6310</v>
      </c>
      <c r="J98" s="1011">
        <v>72.964847363552266</v>
      </c>
      <c r="K98" s="1010">
        <v>8648</v>
      </c>
    </row>
    <row r="99" spans="1:11" s="1008" customFormat="1">
      <c r="A99" s="1154"/>
      <c r="B99" s="1009" t="s">
        <v>1712</v>
      </c>
      <c r="C99" s="1010">
        <v>705</v>
      </c>
      <c r="D99" s="1011">
        <v>7.2456320657759505</v>
      </c>
      <c r="E99" s="1010">
        <v>794</v>
      </c>
      <c r="F99" s="1011">
        <v>8.1603288797533402</v>
      </c>
      <c r="G99" s="1010">
        <v>1386</v>
      </c>
      <c r="H99" s="1011">
        <v>14.244604316546763</v>
      </c>
      <c r="I99" s="1010">
        <v>6845</v>
      </c>
      <c r="J99" s="1011">
        <v>70.349434737923943</v>
      </c>
      <c r="K99" s="1010">
        <v>9730</v>
      </c>
    </row>
    <row r="100" spans="1:11" s="1008" customFormat="1">
      <c r="A100" s="1154"/>
      <c r="B100" s="1009" t="s">
        <v>1713</v>
      </c>
      <c r="C100" s="1010">
        <v>510</v>
      </c>
      <c r="D100" s="1011">
        <v>5.8027079303675047</v>
      </c>
      <c r="E100" s="1010">
        <v>736</v>
      </c>
      <c r="F100" s="1011">
        <v>8.374103993628399</v>
      </c>
      <c r="G100" s="1010">
        <v>1119</v>
      </c>
      <c r="H100" s="1011">
        <v>12.731823870747526</v>
      </c>
      <c r="I100" s="1010">
        <v>6424</v>
      </c>
      <c r="J100" s="1011">
        <v>73.091364205256568</v>
      </c>
      <c r="K100" s="1010">
        <v>8789</v>
      </c>
    </row>
    <row r="101" spans="1:11" s="1008" customFormat="1">
      <c r="A101" s="1154"/>
      <c r="B101" s="1009" t="s">
        <v>1714</v>
      </c>
      <c r="C101" s="1010">
        <v>267</v>
      </c>
      <c r="D101" s="1011">
        <v>4.418335263941751</v>
      </c>
      <c r="E101" s="1010">
        <v>427</v>
      </c>
      <c r="F101" s="1011">
        <v>7.0660268078768826</v>
      </c>
      <c r="G101" s="1010">
        <v>740</v>
      </c>
      <c r="H101" s="1011">
        <v>12.245573390699983</v>
      </c>
      <c r="I101" s="1010">
        <v>4609</v>
      </c>
      <c r="J101" s="1011">
        <v>76.270064537481389</v>
      </c>
      <c r="K101" s="1010">
        <v>6043</v>
      </c>
    </row>
    <row r="102" spans="1:11" s="1008" customFormat="1">
      <c r="A102" s="1154"/>
      <c r="B102" s="1009" t="s">
        <v>1715</v>
      </c>
      <c r="C102" s="1010">
        <v>177</v>
      </c>
      <c r="D102" s="1011">
        <v>3.4556813744631003</v>
      </c>
      <c r="E102" s="1010">
        <v>438</v>
      </c>
      <c r="F102" s="1011">
        <v>8.5513471300273327</v>
      </c>
      <c r="G102" s="1010">
        <v>676</v>
      </c>
      <c r="H102" s="1011">
        <v>13.197969543147208</v>
      </c>
      <c r="I102" s="1010">
        <v>3831</v>
      </c>
      <c r="J102" s="1011">
        <v>74.795001952362355</v>
      </c>
      <c r="K102" s="1010">
        <v>5122</v>
      </c>
    </row>
    <row r="103" spans="1:11" s="1008" customFormat="1">
      <c r="A103" s="1154"/>
      <c r="B103" s="1009" t="s">
        <v>1716</v>
      </c>
      <c r="C103" s="1010">
        <v>74</v>
      </c>
      <c r="D103" s="1011">
        <v>2.1173104434907009</v>
      </c>
      <c r="E103" s="1010">
        <v>310</v>
      </c>
      <c r="F103" s="1011">
        <v>8.8698140200286115</v>
      </c>
      <c r="G103" s="1010">
        <v>340</v>
      </c>
      <c r="H103" s="1011">
        <v>9.7281831187410592</v>
      </c>
      <c r="I103" s="1010">
        <v>2771</v>
      </c>
      <c r="J103" s="1011">
        <v>79.284692417739635</v>
      </c>
      <c r="K103" s="1010">
        <v>3495</v>
      </c>
    </row>
    <row r="104" spans="1:11" s="1008" customFormat="1">
      <c r="A104" s="1154"/>
      <c r="B104" s="1009" t="s">
        <v>1717</v>
      </c>
      <c r="C104" s="1010">
        <v>26</v>
      </c>
      <c r="D104" s="1011">
        <v>2.3701002734731085</v>
      </c>
      <c r="E104" s="1010">
        <v>86</v>
      </c>
      <c r="F104" s="1011">
        <v>7.8395624430264359</v>
      </c>
      <c r="G104" s="1010">
        <v>118</v>
      </c>
      <c r="H104" s="1011">
        <v>10.756608933454878</v>
      </c>
      <c r="I104" s="1010">
        <v>867</v>
      </c>
      <c r="J104" s="1011">
        <v>79.033728350045578</v>
      </c>
      <c r="K104" s="1010">
        <v>1097</v>
      </c>
    </row>
    <row r="105" spans="1:11" s="1008" customFormat="1">
      <c r="A105" s="1154"/>
      <c r="B105" s="1009" t="s">
        <v>1718</v>
      </c>
      <c r="C105" s="1010">
        <v>5</v>
      </c>
      <c r="D105" s="1011">
        <v>1.7064846416382253</v>
      </c>
      <c r="E105" s="1010">
        <v>29</v>
      </c>
      <c r="F105" s="1011">
        <v>9.8976109215017072</v>
      </c>
      <c r="G105" s="1010">
        <v>26</v>
      </c>
      <c r="H105" s="1011">
        <v>8.8737201365187719</v>
      </c>
      <c r="I105" s="1010">
        <v>233</v>
      </c>
      <c r="J105" s="1011">
        <v>79.522184300341294</v>
      </c>
      <c r="K105" s="1010">
        <v>293</v>
      </c>
    </row>
    <row r="106" spans="1:11" s="1008" customFormat="1">
      <c r="A106" s="1155"/>
      <c r="B106" s="1009" t="s">
        <v>14</v>
      </c>
      <c r="C106" s="1010">
        <v>26158</v>
      </c>
      <c r="D106" s="1011">
        <v>12.870497933477662</v>
      </c>
      <c r="E106" s="1010">
        <v>15139</v>
      </c>
      <c r="F106" s="1011">
        <v>7.4488289706750637</v>
      </c>
      <c r="G106" s="1010">
        <v>13381</v>
      </c>
      <c r="H106" s="1011">
        <v>6.5838417634323951</v>
      </c>
      <c r="I106" s="1010">
        <v>148562</v>
      </c>
      <c r="J106" s="1011">
        <v>73.09683133241488</v>
      </c>
      <c r="K106" s="1010">
        <v>203240</v>
      </c>
    </row>
    <row r="107" spans="1:11" s="1008" customFormat="1">
      <c r="A107" s="1012"/>
      <c r="B107" s="1006"/>
      <c r="C107" s="1006"/>
      <c r="D107" s="1006"/>
      <c r="E107" s="1006"/>
      <c r="F107" s="1006"/>
      <c r="G107" s="1006"/>
      <c r="H107" s="1006"/>
      <c r="I107" s="1006"/>
      <c r="J107" s="1006"/>
      <c r="K107" s="1006"/>
    </row>
    <row r="108" spans="1:11" s="1008" customFormat="1">
      <c r="A108" s="1153">
        <v>2010</v>
      </c>
      <c r="B108" s="1009" t="s">
        <v>1699</v>
      </c>
      <c r="C108" s="1010">
        <v>191</v>
      </c>
      <c r="D108" s="1011">
        <v>8.6308178942611846</v>
      </c>
      <c r="E108" s="1010">
        <v>196</v>
      </c>
      <c r="F108" s="1011">
        <v>8.8567555354722103</v>
      </c>
      <c r="G108" s="1010">
        <v>5</v>
      </c>
      <c r="H108" s="1011">
        <v>0.22593764121102575</v>
      </c>
      <c r="I108" s="1010">
        <v>1821</v>
      </c>
      <c r="J108" s="1011">
        <v>82.286488929055579</v>
      </c>
      <c r="K108" s="1010">
        <v>2213</v>
      </c>
    </row>
    <row r="109" spans="1:11" s="1008" customFormat="1">
      <c r="A109" s="1154"/>
      <c r="B109" s="1009" t="s">
        <v>1700</v>
      </c>
      <c r="C109" s="1010">
        <v>312</v>
      </c>
      <c r="D109" s="1011">
        <v>7.9127567841744861</v>
      </c>
      <c r="E109" s="1010">
        <v>451</v>
      </c>
      <c r="F109" s="1011">
        <v>11.437991377124018</v>
      </c>
      <c r="G109" s="1010">
        <v>28</v>
      </c>
      <c r="H109" s="1011">
        <v>0.71011919857976158</v>
      </c>
      <c r="I109" s="1010">
        <v>3152</v>
      </c>
      <c r="J109" s="1011">
        <v>79.939132640121741</v>
      </c>
      <c r="K109" s="1010">
        <v>3943</v>
      </c>
    </row>
    <row r="110" spans="1:11" s="1008" customFormat="1">
      <c r="A110" s="1154"/>
      <c r="B110" s="1009" t="s">
        <v>1447</v>
      </c>
      <c r="C110" s="1010">
        <v>463</v>
      </c>
      <c r="D110" s="1011">
        <v>8.229648062566655</v>
      </c>
      <c r="E110" s="1010">
        <v>660</v>
      </c>
      <c r="F110" s="1011">
        <v>11.731247778172769</v>
      </c>
      <c r="G110" s="1010">
        <v>38</v>
      </c>
      <c r="H110" s="1011">
        <v>0.67543547813722005</v>
      </c>
      <c r="I110" s="1010">
        <v>4465</v>
      </c>
      <c r="J110" s="1011">
        <v>79.363668681123357</v>
      </c>
      <c r="K110" s="1010">
        <v>5626</v>
      </c>
    </row>
    <row r="111" spans="1:11" s="1008" customFormat="1">
      <c r="A111" s="1154"/>
      <c r="B111" s="1009" t="s">
        <v>1448</v>
      </c>
      <c r="C111" s="1010">
        <v>673</v>
      </c>
      <c r="D111" s="1011">
        <v>9.5664534470504616</v>
      </c>
      <c r="E111" s="1010">
        <v>759</v>
      </c>
      <c r="F111" s="1011">
        <v>10.788912579957357</v>
      </c>
      <c r="G111" s="1010">
        <v>70</v>
      </c>
      <c r="H111" s="1011">
        <v>0.99502487562189057</v>
      </c>
      <c r="I111" s="1010">
        <v>5533</v>
      </c>
      <c r="J111" s="1011">
        <v>78.649609097370288</v>
      </c>
      <c r="K111" s="1010">
        <v>7035</v>
      </c>
    </row>
    <row r="112" spans="1:11" s="1008" customFormat="1">
      <c r="A112" s="1154"/>
      <c r="B112" s="1009" t="s">
        <v>1701</v>
      </c>
      <c r="C112" s="1010">
        <v>1101</v>
      </c>
      <c r="D112" s="1011">
        <v>12.043316560927588</v>
      </c>
      <c r="E112" s="1010">
        <v>774</v>
      </c>
      <c r="F112" s="1011">
        <v>8.4664187267556326</v>
      </c>
      <c r="G112" s="1010">
        <v>136</v>
      </c>
      <c r="H112" s="1011">
        <v>1.4876394661999564</v>
      </c>
      <c r="I112" s="1010">
        <v>7131</v>
      </c>
      <c r="J112" s="1011">
        <v>78.002625246116821</v>
      </c>
      <c r="K112" s="1010">
        <v>9142</v>
      </c>
    </row>
    <row r="113" spans="1:11" s="1008" customFormat="1">
      <c r="A113" s="1154"/>
      <c r="B113" s="1009" t="s">
        <v>1702</v>
      </c>
      <c r="C113" s="1010">
        <v>701</v>
      </c>
      <c r="D113" s="1011">
        <v>13.426546638574985</v>
      </c>
      <c r="E113" s="1010">
        <v>444</v>
      </c>
      <c r="F113" s="1011">
        <v>8.5041179850603328</v>
      </c>
      <c r="G113" s="1010">
        <v>135</v>
      </c>
      <c r="H113" s="1011">
        <v>2.5857115495115877</v>
      </c>
      <c r="I113" s="1010">
        <v>3941</v>
      </c>
      <c r="J113" s="1011">
        <v>75.483623826853091</v>
      </c>
      <c r="K113" s="1010">
        <v>5221</v>
      </c>
    </row>
    <row r="114" spans="1:11" s="1008" customFormat="1">
      <c r="A114" s="1154"/>
      <c r="B114" s="1009" t="s">
        <v>1703</v>
      </c>
      <c r="C114" s="1010">
        <v>581</v>
      </c>
      <c r="D114" s="1011">
        <v>13.390182069601291</v>
      </c>
      <c r="E114" s="1010">
        <v>374</v>
      </c>
      <c r="F114" s="1011">
        <v>8.619497580087577</v>
      </c>
      <c r="G114" s="1010">
        <v>142</v>
      </c>
      <c r="H114" s="1011">
        <v>3.2726434662364601</v>
      </c>
      <c r="I114" s="1010">
        <v>3242</v>
      </c>
      <c r="J114" s="1011">
        <v>74.717676884074677</v>
      </c>
      <c r="K114" s="1010">
        <v>4339</v>
      </c>
    </row>
    <row r="115" spans="1:11" s="1008" customFormat="1">
      <c r="A115" s="1154"/>
      <c r="B115" s="1009" t="s">
        <v>1704</v>
      </c>
      <c r="C115" s="1010">
        <v>504</v>
      </c>
      <c r="D115" s="1011">
        <v>14.845360824742269</v>
      </c>
      <c r="E115" s="1010">
        <v>214</v>
      </c>
      <c r="F115" s="1011">
        <v>6.3033873343151692</v>
      </c>
      <c r="G115" s="1010">
        <v>140</v>
      </c>
      <c r="H115" s="1011">
        <v>4.1237113402061851</v>
      </c>
      <c r="I115" s="1010">
        <v>2537</v>
      </c>
      <c r="J115" s="1011">
        <v>74.727540500736382</v>
      </c>
      <c r="K115" s="1010">
        <v>3395</v>
      </c>
    </row>
    <row r="116" spans="1:11" s="1008" customFormat="1">
      <c r="A116" s="1154"/>
      <c r="B116" s="1009" t="s">
        <v>1705</v>
      </c>
      <c r="C116" s="1010">
        <v>2628</v>
      </c>
      <c r="D116" s="1011">
        <v>15.949505371123385</v>
      </c>
      <c r="E116" s="1010">
        <v>941</v>
      </c>
      <c r="F116" s="1011">
        <v>5.7109910784730227</v>
      </c>
      <c r="G116" s="1010">
        <v>833</v>
      </c>
      <c r="H116" s="1011">
        <v>5.055531953632336</v>
      </c>
      <c r="I116" s="1010">
        <v>12075</v>
      </c>
      <c r="J116" s="1011">
        <v>73.283971596771252</v>
      </c>
      <c r="K116" s="1010">
        <v>16477</v>
      </c>
    </row>
    <row r="117" spans="1:11" s="1008" customFormat="1">
      <c r="A117" s="1154"/>
      <c r="B117" s="1009" t="s">
        <v>1706</v>
      </c>
      <c r="C117" s="1010">
        <v>3835</v>
      </c>
      <c r="D117" s="1011">
        <v>19.39807789580172</v>
      </c>
      <c r="E117" s="1010">
        <v>1221</v>
      </c>
      <c r="F117" s="1011">
        <v>6.1760242792109254</v>
      </c>
      <c r="G117" s="1010">
        <v>1138</v>
      </c>
      <c r="H117" s="1011">
        <v>5.7561962569549827</v>
      </c>
      <c r="I117" s="1010">
        <v>13576</v>
      </c>
      <c r="J117" s="1011">
        <v>68.669701568032366</v>
      </c>
      <c r="K117" s="1010">
        <v>19770</v>
      </c>
    </row>
    <row r="118" spans="1:11" s="1008" customFormat="1">
      <c r="A118" s="1154"/>
      <c r="B118" s="1009" t="s">
        <v>1707</v>
      </c>
      <c r="C118" s="1010">
        <v>3491</v>
      </c>
      <c r="D118" s="1011">
        <v>22.492107467302365</v>
      </c>
      <c r="E118" s="1010">
        <v>1063</v>
      </c>
      <c r="F118" s="1011">
        <v>6.8487855163971396</v>
      </c>
      <c r="G118" s="1010">
        <v>947</v>
      </c>
      <c r="H118" s="1011">
        <v>6.1014109915598222</v>
      </c>
      <c r="I118" s="1010">
        <v>10020</v>
      </c>
      <c r="J118" s="1011">
        <v>64.557696024740679</v>
      </c>
      <c r="K118" s="1010">
        <v>15521</v>
      </c>
    </row>
    <row r="119" spans="1:11" s="1008" customFormat="1">
      <c r="A119" s="1154"/>
      <c r="B119" s="1009" t="s">
        <v>1708</v>
      </c>
      <c r="C119" s="1010">
        <v>2904</v>
      </c>
      <c r="D119" s="1011">
        <v>22</v>
      </c>
      <c r="E119" s="1010">
        <v>1078</v>
      </c>
      <c r="F119" s="1011">
        <v>8.1666666666666661</v>
      </c>
      <c r="G119" s="1010">
        <v>830</v>
      </c>
      <c r="H119" s="1011">
        <v>6.2878787878787881</v>
      </c>
      <c r="I119" s="1010">
        <v>8388</v>
      </c>
      <c r="J119" s="1011">
        <v>63.545454545454547</v>
      </c>
      <c r="K119" s="1010">
        <v>13200</v>
      </c>
    </row>
    <row r="120" spans="1:11" s="1008" customFormat="1">
      <c r="A120" s="1154"/>
      <c r="B120" s="1009" t="s">
        <v>1709</v>
      </c>
      <c r="C120" s="1010">
        <v>2304</v>
      </c>
      <c r="D120" s="1011">
        <v>15.156897572528123</v>
      </c>
      <c r="E120" s="1010">
        <v>1276</v>
      </c>
      <c r="F120" s="1011">
        <v>8.3941845931188741</v>
      </c>
      <c r="G120" s="1010">
        <v>695</v>
      </c>
      <c r="H120" s="1011">
        <v>4.572067627129794</v>
      </c>
      <c r="I120" s="1010">
        <v>10926</v>
      </c>
      <c r="J120" s="1011">
        <v>71.876850207223214</v>
      </c>
      <c r="K120" s="1010">
        <v>15201</v>
      </c>
    </row>
    <row r="121" spans="1:11" s="1008" customFormat="1">
      <c r="A121" s="1154"/>
      <c r="B121" s="1009" t="s">
        <v>713</v>
      </c>
      <c r="C121" s="1010">
        <v>1760</v>
      </c>
      <c r="D121" s="1011">
        <v>11.381272633212623</v>
      </c>
      <c r="E121" s="1010">
        <v>1123</v>
      </c>
      <c r="F121" s="1011">
        <v>7.2620279358510089</v>
      </c>
      <c r="G121" s="1010">
        <v>937</v>
      </c>
      <c r="H121" s="1011">
        <v>6.0592343507501294</v>
      </c>
      <c r="I121" s="1010">
        <v>11644</v>
      </c>
      <c r="J121" s="1011">
        <v>75.297465080186242</v>
      </c>
      <c r="K121" s="1010">
        <v>15464</v>
      </c>
    </row>
    <row r="122" spans="1:11" s="1008" customFormat="1">
      <c r="A122" s="1154"/>
      <c r="B122" s="1009" t="s">
        <v>714</v>
      </c>
      <c r="C122" s="1010">
        <v>1426</v>
      </c>
      <c r="D122" s="1011">
        <v>10.532535637787133</v>
      </c>
      <c r="E122" s="1010">
        <v>909</v>
      </c>
      <c r="F122" s="1011">
        <v>6.7139375138488813</v>
      </c>
      <c r="G122" s="1010">
        <v>1192</v>
      </c>
      <c r="H122" s="1011">
        <v>8.8041952876874223</v>
      </c>
      <c r="I122" s="1010">
        <v>10012</v>
      </c>
      <c r="J122" s="1011">
        <v>73.949331560676569</v>
      </c>
      <c r="K122" s="1010">
        <v>13539</v>
      </c>
    </row>
    <row r="123" spans="1:11" s="1008" customFormat="1">
      <c r="A123" s="1154"/>
      <c r="B123" s="1009" t="s">
        <v>1710</v>
      </c>
      <c r="C123" s="1010">
        <v>1118</v>
      </c>
      <c r="D123" s="1011">
        <v>9.788128173699878</v>
      </c>
      <c r="E123" s="1010">
        <v>692</v>
      </c>
      <c r="F123" s="1011">
        <v>6.0584836280861492</v>
      </c>
      <c r="G123" s="1010">
        <v>1023</v>
      </c>
      <c r="H123" s="1011">
        <v>8.9563999299597263</v>
      </c>
      <c r="I123" s="1010">
        <v>8589</v>
      </c>
      <c r="J123" s="1011">
        <v>75.196988268254245</v>
      </c>
      <c r="K123" s="1010">
        <v>11422</v>
      </c>
    </row>
    <row r="124" spans="1:11" s="1008" customFormat="1">
      <c r="A124" s="1154"/>
      <c r="B124" s="1009" t="s">
        <v>1711</v>
      </c>
      <c r="C124" s="1010">
        <v>1114</v>
      </c>
      <c r="D124" s="1011">
        <v>11.785865425306813</v>
      </c>
      <c r="E124" s="1010">
        <v>700</v>
      </c>
      <c r="F124" s="1011">
        <v>7.4058400338552683</v>
      </c>
      <c r="G124" s="1010">
        <v>716</v>
      </c>
      <c r="H124" s="1011">
        <v>7.5751163774862462</v>
      </c>
      <c r="I124" s="1010">
        <v>6922</v>
      </c>
      <c r="J124" s="1011">
        <v>73.233178163351667</v>
      </c>
      <c r="K124" s="1010">
        <v>9452</v>
      </c>
    </row>
    <row r="125" spans="1:11" s="1008" customFormat="1">
      <c r="A125" s="1154"/>
      <c r="B125" s="1009" t="s">
        <v>1712</v>
      </c>
      <c r="C125" s="1010">
        <v>699</v>
      </c>
      <c r="D125" s="1011">
        <v>7.8707352775588335</v>
      </c>
      <c r="E125" s="1010">
        <v>725</v>
      </c>
      <c r="F125" s="1011">
        <v>8.1634951019029387</v>
      </c>
      <c r="G125" s="1010">
        <v>1189</v>
      </c>
      <c r="H125" s="1011">
        <v>13.38813196712082</v>
      </c>
      <c r="I125" s="1010">
        <v>6268</v>
      </c>
      <c r="J125" s="1011">
        <v>70.577637653417412</v>
      </c>
      <c r="K125" s="1010">
        <v>8881</v>
      </c>
    </row>
    <row r="126" spans="1:11" s="1008" customFormat="1">
      <c r="A126" s="1154"/>
      <c r="B126" s="1009" t="s">
        <v>1713</v>
      </c>
      <c r="C126" s="1010">
        <v>544</v>
      </c>
      <c r="D126" s="1011">
        <v>5.9072646324248019</v>
      </c>
      <c r="E126" s="1010">
        <v>779</v>
      </c>
      <c r="F126" s="1011">
        <v>8.4591160820936047</v>
      </c>
      <c r="G126" s="1010">
        <v>1176</v>
      </c>
      <c r="H126" s="1011">
        <v>12.770116190683028</v>
      </c>
      <c r="I126" s="1010">
        <v>6710</v>
      </c>
      <c r="J126" s="1011">
        <v>72.86350309479856</v>
      </c>
      <c r="K126" s="1010">
        <v>9209</v>
      </c>
    </row>
    <row r="127" spans="1:11" s="1008" customFormat="1">
      <c r="A127" s="1154"/>
      <c r="B127" s="1009" t="s">
        <v>1714</v>
      </c>
      <c r="C127" s="1010">
        <v>290</v>
      </c>
      <c r="D127" s="1011">
        <v>4.6046363925055571</v>
      </c>
      <c r="E127" s="1010">
        <v>446</v>
      </c>
      <c r="F127" s="1011">
        <v>7.0816132105430292</v>
      </c>
      <c r="G127" s="1010">
        <v>771</v>
      </c>
      <c r="H127" s="1011">
        <v>12.24198158145443</v>
      </c>
      <c r="I127" s="1010">
        <v>4791</v>
      </c>
      <c r="J127" s="1011">
        <v>76.071768815496981</v>
      </c>
      <c r="K127" s="1010">
        <v>6298</v>
      </c>
    </row>
    <row r="128" spans="1:11" s="1008" customFormat="1">
      <c r="A128" s="1154"/>
      <c r="B128" s="1009" t="s">
        <v>1715</v>
      </c>
      <c r="C128" s="1010">
        <v>180</v>
      </c>
      <c r="D128" s="1011">
        <v>3.5799522673031028</v>
      </c>
      <c r="E128" s="1010">
        <v>398</v>
      </c>
      <c r="F128" s="1011">
        <v>7.9156722354813045</v>
      </c>
      <c r="G128" s="1010">
        <v>666</v>
      </c>
      <c r="H128" s="1011">
        <v>13.24582338902148</v>
      </c>
      <c r="I128" s="1010">
        <v>3784</v>
      </c>
      <c r="J128" s="1011">
        <v>75.25855210819411</v>
      </c>
      <c r="K128" s="1010">
        <v>5028</v>
      </c>
    </row>
    <row r="129" spans="1:11" s="1008" customFormat="1">
      <c r="A129" s="1154"/>
      <c r="B129" s="1009" t="s">
        <v>1716</v>
      </c>
      <c r="C129" s="1010">
        <v>90</v>
      </c>
      <c r="D129" s="1011">
        <v>2.6019080659150045</v>
      </c>
      <c r="E129" s="1010">
        <v>322</v>
      </c>
      <c r="F129" s="1011">
        <v>9.3090488580514599</v>
      </c>
      <c r="G129" s="1010">
        <v>355</v>
      </c>
      <c r="H129" s="1011">
        <v>10.263081815553628</v>
      </c>
      <c r="I129" s="1010">
        <v>2692</v>
      </c>
      <c r="J129" s="1011">
        <v>77.825961260479914</v>
      </c>
      <c r="K129" s="1010">
        <v>3459</v>
      </c>
    </row>
    <row r="130" spans="1:11" s="1008" customFormat="1">
      <c r="A130" s="1154"/>
      <c r="B130" s="1009" t="s">
        <v>1717</v>
      </c>
      <c r="C130" s="1010">
        <v>23</v>
      </c>
      <c r="D130" s="1011">
        <v>1.7733230531996915</v>
      </c>
      <c r="E130" s="1010">
        <v>92</v>
      </c>
      <c r="F130" s="1011">
        <v>7.0932922127987661</v>
      </c>
      <c r="G130" s="1010">
        <v>121</v>
      </c>
      <c r="H130" s="1011">
        <v>9.3292212798766379</v>
      </c>
      <c r="I130" s="1010">
        <v>1061</v>
      </c>
      <c r="J130" s="1011">
        <v>81.804163454124904</v>
      </c>
      <c r="K130" s="1010">
        <v>1297</v>
      </c>
    </row>
    <row r="131" spans="1:11" s="1008" customFormat="1">
      <c r="A131" s="1154"/>
      <c r="B131" s="1009" t="s">
        <v>1718</v>
      </c>
      <c r="C131" s="1010">
        <v>5</v>
      </c>
      <c r="D131" s="1011">
        <v>1.6778523489932886</v>
      </c>
      <c r="E131" s="1010">
        <v>28</v>
      </c>
      <c r="F131" s="1011">
        <v>9.3959731543624159</v>
      </c>
      <c r="G131" s="1010">
        <v>26</v>
      </c>
      <c r="H131" s="1011">
        <v>8.724832214765101</v>
      </c>
      <c r="I131" s="1010">
        <v>239</v>
      </c>
      <c r="J131" s="1011">
        <v>80.201342281879192</v>
      </c>
      <c r="K131" s="1010">
        <v>298</v>
      </c>
    </row>
    <row r="132" spans="1:11" s="1008" customFormat="1">
      <c r="A132" s="1155"/>
      <c r="B132" s="1009" t="s">
        <v>14</v>
      </c>
      <c r="C132" s="1010">
        <v>26937</v>
      </c>
      <c r="D132" s="1011">
        <v>13.112495740641581</v>
      </c>
      <c r="E132" s="1010">
        <v>15665</v>
      </c>
      <c r="F132" s="1011">
        <v>7.6254685294260822</v>
      </c>
      <c r="G132" s="1010">
        <v>13309</v>
      </c>
      <c r="H132" s="1011">
        <v>6.4786058511415083</v>
      </c>
      <c r="I132" s="1010">
        <v>149519</v>
      </c>
      <c r="J132" s="1011">
        <v>72.783429878790827</v>
      </c>
      <c r="K132" s="1010">
        <v>205430</v>
      </c>
    </row>
    <row r="133" spans="1:11" s="1008" customFormat="1">
      <c r="A133" s="1012"/>
      <c r="B133" s="1006"/>
      <c r="C133" s="1006"/>
      <c r="D133" s="1006"/>
      <c r="E133" s="1006"/>
      <c r="F133" s="1006"/>
      <c r="G133" s="1006"/>
      <c r="H133" s="1006"/>
      <c r="I133" s="1006"/>
      <c r="J133" s="1006"/>
      <c r="K133" s="1006"/>
    </row>
    <row r="134" spans="1:11" s="1008" customFormat="1">
      <c r="A134" s="1153">
        <v>2011</v>
      </c>
      <c r="B134" s="1009" t="s">
        <v>1699</v>
      </c>
      <c r="C134" s="1010">
        <v>173</v>
      </c>
      <c r="D134" s="1011">
        <v>7.9540229885057467</v>
      </c>
      <c r="E134" s="1010">
        <v>206</v>
      </c>
      <c r="F134" s="1011">
        <v>9.4712643678160919</v>
      </c>
      <c r="G134" s="1010">
        <v>6</v>
      </c>
      <c r="H134" s="1011">
        <v>0.27586206896551724</v>
      </c>
      <c r="I134" s="1010">
        <v>1790</v>
      </c>
      <c r="J134" s="1011">
        <v>82.298850574712645</v>
      </c>
      <c r="K134" s="1010">
        <v>2175</v>
      </c>
    </row>
    <row r="135" spans="1:11" s="1008" customFormat="1">
      <c r="A135" s="1154"/>
      <c r="B135" s="1009" t="s">
        <v>1700</v>
      </c>
      <c r="C135" s="1010">
        <v>366</v>
      </c>
      <c r="D135" s="1011">
        <v>8.8001923539312337</v>
      </c>
      <c r="E135" s="1010">
        <v>462</v>
      </c>
      <c r="F135" s="1011">
        <v>11.108439528732868</v>
      </c>
      <c r="G135" s="1010">
        <v>22</v>
      </c>
      <c r="H135" s="1011">
        <v>0.52897331089204136</v>
      </c>
      <c r="I135" s="1010">
        <v>3309</v>
      </c>
      <c r="J135" s="1011">
        <v>79.562394806443862</v>
      </c>
      <c r="K135" s="1010">
        <v>4159</v>
      </c>
    </row>
    <row r="136" spans="1:11" s="1008" customFormat="1">
      <c r="A136" s="1154"/>
      <c r="B136" s="1009" t="s">
        <v>1447</v>
      </c>
      <c r="C136" s="1010">
        <v>491</v>
      </c>
      <c r="D136" s="1011">
        <v>8.5884205002623748</v>
      </c>
      <c r="E136" s="1010">
        <v>723</v>
      </c>
      <c r="F136" s="1011">
        <v>12.646492915864965</v>
      </c>
      <c r="G136" s="1010">
        <v>40</v>
      </c>
      <c r="H136" s="1011">
        <v>0.69966765786251528</v>
      </c>
      <c r="I136" s="1010">
        <v>4463</v>
      </c>
      <c r="J136" s="1011">
        <v>78.065418926010139</v>
      </c>
      <c r="K136" s="1010">
        <v>5717</v>
      </c>
    </row>
    <row r="137" spans="1:11" s="1008" customFormat="1">
      <c r="A137" s="1154"/>
      <c r="B137" s="1009" t="s">
        <v>1448</v>
      </c>
      <c r="C137" s="1010">
        <v>643</v>
      </c>
      <c r="D137" s="1011">
        <v>8.9729277142059729</v>
      </c>
      <c r="E137" s="1010">
        <v>802</v>
      </c>
      <c r="F137" s="1011">
        <v>11.191738766396874</v>
      </c>
      <c r="G137" s="1010">
        <v>63</v>
      </c>
      <c r="H137" s="1011">
        <v>0.87915154898130055</v>
      </c>
      <c r="I137" s="1010">
        <v>5658</v>
      </c>
      <c r="J137" s="1011">
        <v>78.956181970415855</v>
      </c>
      <c r="K137" s="1010">
        <v>7166</v>
      </c>
    </row>
    <row r="138" spans="1:11" s="1008" customFormat="1">
      <c r="A138" s="1154"/>
      <c r="B138" s="1009" t="s">
        <v>1701</v>
      </c>
      <c r="C138" s="1010">
        <v>1070</v>
      </c>
      <c r="D138" s="1011">
        <v>11.756949785737831</v>
      </c>
      <c r="E138" s="1010">
        <v>847</v>
      </c>
      <c r="F138" s="1011">
        <v>9.3066695967476107</v>
      </c>
      <c r="G138" s="1010">
        <v>124</v>
      </c>
      <c r="H138" s="1011">
        <v>1.3624876387210196</v>
      </c>
      <c r="I138" s="1010">
        <v>7060</v>
      </c>
      <c r="J138" s="1011">
        <v>77.573892978793538</v>
      </c>
      <c r="K138" s="1010">
        <v>9101</v>
      </c>
    </row>
    <row r="139" spans="1:11" s="1008" customFormat="1">
      <c r="A139" s="1154"/>
      <c r="B139" s="1009" t="s">
        <v>1702</v>
      </c>
      <c r="C139" s="1010">
        <v>742</v>
      </c>
      <c r="D139" s="1011">
        <v>14.034424059012673</v>
      </c>
      <c r="E139" s="1010">
        <v>440</v>
      </c>
      <c r="F139" s="1011">
        <v>8.3222999810856813</v>
      </c>
      <c r="G139" s="1010">
        <v>113</v>
      </c>
      <c r="H139" s="1011">
        <v>2.1373179496879136</v>
      </c>
      <c r="I139" s="1010">
        <v>3992</v>
      </c>
      <c r="J139" s="1011">
        <v>75.505958010213732</v>
      </c>
      <c r="K139" s="1010">
        <v>5287</v>
      </c>
    </row>
    <row r="140" spans="1:11" s="1008" customFormat="1">
      <c r="A140" s="1154"/>
      <c r="B140" s="1009" t="s">
        <v>1703</v>
      </c>
      <c r="C140" s="1010">
        <v>675</v>
      </c>
      <c r="D140" s="1011">
        <v>14.654798089448546</v>
      </c>
      <c r="E140" s="1010">
        <v>421</v>
      </c>
      <c r="F140" s="1011">
        <v>9.1402518454190194</v>
      </c>
      <c r="G140" s="1010">
        <v>143</v>
      </c>
      <c r="H140" s="1011">
        <v>3.1046461137646548</v>
      </c>
      <c r="I140" s="1010">
        <v>3367</v>
      </c>
      <c r="J140" s="1011">
        <v>73.100303951367778</v>
      </c>
      <c r="K140" s="1010">
        <v>4606</v>
      </c>
    </row>
    <row r="141" spans="1:11" s="1008" customFormat="1">
      <c r="A141" s="1154"/>
      <c r="B141" s="1009" t="s">
        <v>1704</v>
      </c>
      <c r="C141" s="1010">
        <v>487</v>
      </c>
      <c r="D141" s="1011">
        <v>14.227286006427111</v>
      </c>
      <c r="E141" s="1010">
        <v>256</v>
      </c>
      <c r="F141" s="1011">
        <v>7.4788197487583989</v>
      </c>
      <c r="G141" s="1010">
        <v>100</v>
      </c>
      <c r="H141" s="1011">
        <v>2.9214139643587496</v>
      </c>
      <c r="I141" s="1010">
        <v>2580</v>
      </c>
      <c r="J141" s="1011">
        <v>75.372480280455747</v>
      </c>
      <c r="K141" s="1010">
        <v>3423</v>
      </c>
    </row>
    <row r="142" spans="1:11" s="1008" customFormat="1">
      <c r="A142" s="1154"/>
      <c r="B142" s="1009" t="s">
        <v>1705</v>
      </c>
      <c r="C142" s="1010">
        <v>2848</v>
      </c>
      <c r="D142" s="1011">
        <v>15.922178118186393</v>
      </c>
      <c r="E142" s="1010">
        <v>1033</v>
      </c>
      <c r="F142" s="1011">
        <v>5.77514395930005</v>
      </c>
      <c r="G142" s="1010">
        <v>772</v>
      </c>
      <c r="H142" s="1011">
        <v>4.3159836752949072</v>
      </c>
      <c r="I142" s="1010">
        <v>13234</v>
      </c>
      <c r="J142" s="1011">
        <v>73.986694247218651</v>
      </c>
      <c r="K142" s="1010">
        <v>17887</v>
      </c>
    </row>
    <row r="143" spans="1:11" s="1008" customFormat="1">
      <c r="A143" s="1154"/>
      <c r="B143" s="1009" t="s">
        <v>1706</v>
      </c>
      <c r="C143" s="1010">
        <v>3854</v>
      </c>
      <c r="D143" s="1011">
        <v>18.832152455411677</v>
      </c>
      <c r="E143" s="1010">
        <v>1301</v>
      </c>
      <c r="F143" s="1011">
        <v>6.3571952113364283</v>
      </c>
      <c r="G143" s="1010">
        <v>1176</v>
      </c>
      <c r="H143" s="1011">
        <v>5.7463962863425362</v>
      </c>
      <c r="I143" s="1010">
        <v>14134</v>
      </c>
      <c r="J143" s="1011">
        <v>69.064256046909364</v>
      </c>
      <c r="K143" s="1010">
        <v>20465</v>
      </c>
    </row>
    <row r="144" spans="1:11" s="1008" customFormat="1">
      <c r="A144" s="1154"/>
      <c r="B144" s="1009" t="s">
        <v>1707</v>
      </c>
      <c r="C144" s="1010">
        <v>3559</v>
      </c>
      <c r="D144" s="1011">
        <v>22.071317829457364</v>
      </c>
      <c r="E144" s="1010">
        <v>1081</v>
      </c>
      <c r="F144" s="1011">
        <v>6.7038759689922482</v>
      </c>
      <c r="G144" s="1010">
        <v>1013</v>
      </c>
      <c r="H144" s="1011">
        <v>6.2821705426356589</v>
      </c>
      <c r="I144" s="1010">
        <v>10472</v>
      </c>
      <c r="J144" s="1011">
        <v>64.942635658914725</v>
      </c>
      <c r="K144" s="1010">
        <v>16125</v>
      </c>
    </row>
    <row r="145" spans="1:11" s="1008" customFormat="1">
      <c r="A145" s="1154"/>
      <c r="B145" s="1009" t="s">
        <v>1708</v>
      </c>
      <c r="C145" s="1010">
        <v>3093</v>
      </c>
      <c r="D145" s="1011">
        <v>23.332830416415209</v>
      </c>
      <c r="E145" s="1010">
        <v>1088</v>
      </c>
      <c r="F145" s="1011">
        <v>8.2076041038020513</v>
      </c>
      <c r="G145" s="1010">
        <v>845</v>
      </c>
      <c r="H145" s="1011">
        <v>6.3744719372359686</v>
      </c>
      <c r="I145" s="1010">
        <v>8230</v>
      </c>
      <c r="J145" s="1011">
        <v>62.085093542546772</v>
      </c>
      <c r="K145" s="1010">
        <v>13256</v>
      </c>
    </row>
    <row r="146" spans="1:11" s="1008" customFormat="1">
      <c r="A146" s="1154"/>
      <c r="B146" s="1009" t="s">
        <v>1709</v>
      </c>
      <c r="C146" s="1010">
        <v>2450</v>
      </c>
      <c r="D146" s="1011">
        <v>16.537293283833954</v>
      </c>
      <c r="E146" s="1010">
        <v>1283</v>
      </c>
      <c r="F146" s="1011">
        <v>8.6601417482281473</v>
      </c>
      <c r="G146" s="1010">
        <v>705</v>
      </c>
      <c r="H146" s="1011">
        <v>4.7586905163685458</v>
      </c>
      <c r="I146" s="1010">
        <v>10377</v>
      </c>
      <c r="J146" s="1011">
        <v>70.043874451569351</v>
      </c>
      <c r="K146" s="1010">
        <v>14815</v>
      </c>
    </row>
    <row r="147" spans="1:11" s="1008" customFormat="1">
      <c r="A147" s="1154"/>
      <c r="B147" s="1009" t="s">
        <v>713</v>
      </c>
      <c r="C147" s="1010">
        <v>1891</v>
      </c>
      <c r="D147" s="1011">
        <v>12.020086448004069</v>
      </c>
      <c r="E147" s="1010">
        <v>1198</v>
      </c>
      <c r="F147" s="1011">
        <v>7.6150521230612762</v>
      </c>
      <c r="G147" s="1010">
        <v>844</v>
      </c>
      <c r="H147" s="1011">
        <v>5.3648614289346552</v>
      </c>
      <c r="I147" s="1010">
        <v>11799</v>
      </c>
      <c r="J147" s="1011">
        <v>75</v>
      </c>
      <c r="K147" s="1010">
        <v>15732</v>
      </c>
    </row>
    <row r="148" spans="1:11" s="1008" customFormat="1">
      <c r="A148" s="1154"/>
      <c r="B148" s="1009" t="s">
        <v>714</v>
      </c>
      <c r="C148" s="1010">
        <v>1462</v>
      </c>
      <c r="D148" s="1011">
        <v>10.46228710462287</v>
      </c>
      <c r="E148" s="1010">
        <v>929</v>
      </c>
      <c r="F148" s="1011">
        <v>6.6480606841276657</v>
      </c>
      <c r="G148" s="1010">
        <v>1169</v>
      </c>
      <c r="H148" s="1011">
        <v>8.3655359954200659</v>
      </c>
      <c r="I148" s="1010">
        <v>10414</v>
      </c>
      <c r="J148" s="1011">
        <v>74.524116215829395</v>
      </c>
      <c r="K148" s="1010">
        <v>13974</v>
      </c>
    </row>
    <row r="149" spans="1:11" s="1008" customFormat="1">
      <c r="A149" s="1154"/>
      <c r="B149" s="1009" t="s">
        <v>1710</v>
      </c>
      <c r="C149" s="1010">
        <v>1244</v>
      </c>
      <c r="D149" s="1011">
        <v>10.470499116236008</v>
      </c>
      <c r="E149" s="1010">
        <v>741</v>
      </c>
      <c r="F149" s="1011">
        <v>6.2368487501052101</v>
      </c>
      <c r="G149" s="1010">
        <v>1086</v>
      </c>
      <c r="H149" s="1011">
        <v>9.140644726874843</v>
      </c>
      <c r="I149" s="1010">
        <v>8810</v>
      </c>
      <c r="J149" s="1011">
        <v>74.152007406783937</v>
      </c>
      <c r="K149" s="1010">
        <v>11881</v>
      </c>
    </row>
    <row r="150" spans="1:11" s="1008" customFormat="1">
      <c r="A150" s="1154"/>
      <c r="B150" s="1009" t="s">
        <v>1711</v>
      </c>
      <c r="C150" s="1010">
        <v>1116</v>
      </c>
      <c r="D150" s="1011">
        <v>11.261352169525731</v>
      </c>
      <c r="E150" s="1010">
        <v>686</v>
      </c>
      <c r="F150" s="1011">
        <v>6.9223007063572153</v>
      </c>
      <c r="G150" s="1010">
        <v>797</v>
      </c>
      <c r="H150" s="1011">
        <v>8.0423814328960646</v>
      </c>
      <c r="I150" s="1010">
        <v>7311</v>
      </c>
      <c r="J150" s="1011">
        <v>73.773965691220994</v>
      </c>
      <c r="K150" s="1010">
        <v>9910</v>
      </c>
    </row>
    <row r="151" spans="1:11" s="1008" customFormat="1">
      <c r="A151" s="1154"/>
      <c r="B151" s="1009" t="s">
        <v>1712</v>
      </c>
      <c r="C151" s="1010">
        <v>766</v>
      </c>
      <c r="D151" s="1011">
        <v>9.2233594220349193</v>
      </c>
      <c r="E151" s="1010">
        <v>694</v>
      </c>
      <c r="F151" s="1011">
        <v>8.3564118001204086</v>
      </c>
      <c r="G151" s="1010">
        <v>975</v>
      </c>
      <c r="H151" s="1011">
        <v>11.739915713425647</v>
      </c>
      <c r="I151" s="1010">
        <v>5870</v>
      </c>
      <c r="J151" s="1011">
        <v>70.680313064419025</v>
      </c>
      <c r="K151" s="1010">
        <v>8305</v>
      </c>
    </row>
    <row r="152" spans="1:11" s="1008" customFormat="1">
      <c r="A152" s="1154"/>
      <c r="B152" s="1009" t="s">
        <v>1713</v>
      </c>
      <c r="C152" s="1010">
        <v>569</v>
      </c>
      <c r="D152" s="1011">
        <v>5.9919966301600676</v>
      </c>
      <c r="E152" s="1010">
        <v>798</v>
      </c>
      <c r="F152" s="1011">
        <v>8.4035383319292336</v>
      </c>
      <c r="G152" s="1010">
        <v>1265</v>
      </c>
      <c r="H152" s="1011">
        <v>13.321398483572031</v>
      </c>
      <c r="I152" s="1010">
        <v>6864</v>
      </c>
      <c r="J152" s="1011">
        <v>72.283066554338674</v>
      </c>
      <c r="K152" s="1010">
        <v>9496</v>
      </c>
    </row>
    <row r="153" spans="1:11" s="1008" customFormat="1">
      <c r="A153" s="1154"/>
      <c r="B153" s="1009" t="s">
        <v>1714</v>
      </c>
      <c r="C153" s="1010">
        <v>339</v>
      </c>
      <c r="D153" s="1011">
        <v>5.1038843721770553</v>
      </c>
      <c r="E153" s="1010">
        <v>482</v>
      </c>
      <c r="F153" s="1011">
        <v>7.2568503462812401</v>
      </c>
      <c r="G153" s="1010">
        <v>817</v>
      </c>
      <c r="H153" s="1011">
        <v>12.30051189400783</v>
      </c>
      <c r="I153" s="1010">
        <v>5004</v>
      </c>
      <c r="J153" s="1011">
        <v>75.33875338753387</v>
      </c>
      <c r="K153" s="1010">
        <v>6642</v>
      </c>
    </row>
    <row r="154" spans="1:11" s="1008" customFormat="1">
      <c r="A154" s="1154"/>
      <c r="B154" s="1009" t="s">
        <v>1715</v>
      </c>
      <c r="C154" s="1010">
        <v>178</v>
      </c>
      <c r="D154" s="1011">
        <v>3.564277132559071</v>
      </c>
      <c r="E154" s="1010">
        <v>366</v>
      </c>
      <c r="F154" s="1011">
        <v>7.3287945534641574</v>
      </c>
      <c r="G154" s="1010">
        <v>660</v>
      </c>
      <c r="H154" s="1011">
        <v>13.215859030837004</v>
      </c>
      <c r="I154" s="1010">
        <v>3790</v>
      </c>
      <c r="J154" s="1011">
        <v>75.891069283139771</v>
      </c>
      <c r="K154" s="1010">
        <v>4994</v>
      </c>
    </row>
    <row r="155" spans="1:11" s="1008" customFormat="1">
      <c r="A155" s="1154"/>
      <c r="B155" s="1009" t="s">
        <v>1716</v>
      </c>
      <c r="C155" s="1010">
        <v>99</v>
      </c>
      <c r="D155" s="1011">
        <v>2.9117647058823528</v>
      </c>
      <c r="E155" s="1010">
        <v>317</v>
      </c>
      <c r="F155" s="1011">
        <v>9.3235294117647065</v>
      </c>
      <c r="G155" s="1010">
        <v>370</v>
      </c>
      <c r="H155" s="1011">
        <v>10.882352941176471</v>
      </c>
      <c r="I155" s="1010">
        <v>2614</v>
      </c>
      <c r="J155" s="1011">
        <v>76.882352941176464</v>
      </c>
      <c r="K155" s="1010">
        <v>3400</v>
      </c>
    </row>
    <row r="156" spans="1:11" s="1008" customFormat="1">
      <c r="A156" s="1154"/>
      <c r="B156" s="1009" t="s">
        <v>1717</v>
      </c>
      <c r="C156" s="1010">
        <v>28</v>
      </c>
      <c r="D156" s="1011">
        <v>1.8741633199464525</v>
      </c>
      <c r="E156" s="1010">
        <v>125</v>
      </c>
      <c r="F156" s="1011">
        <v>8.3668005354752335</v>
      </c>
      <c r="G156" s="1010">
        <v>136</v>
      </c>
      <c r="H156" s="1011">
        <v>9.1030789825970544</v>
      </c>
      <c r="I156" s="1010">
        <v>1205</v>
      </c>
      <c r="J156" s="1011">
        <v>80.655957161981263</v>
      </c>
      <c r="K156" s="1010">
        <v>1494</v>
      </c>
    </row>
    <row r="157" spans="1:11" s="1008" customFormat="1">
      <c r="A157" s="1154"/>
      <c r="B157" s="1009" t="s">
        <v>1718</v>
      </c>
      <c r="C157" s="1010">
        <v>4</v>
      </c>
      <c r="D157" s="1011">
        <v>1.4981273408239701</v>
      </c>
      <c r="E157" s="1010">
        <v>24</v>
      </c>
      <c r="F157" s="1011">
        <v>8.9887640449438209</v>
      </c>
      <c r="G157" s="1010">
        <v>25</v>
      </c>
      <c r="H157" s="1011">
        <v>9.3632958801498134</v>
      </c>
      <c r="I157" s="1010">
        <v>214</v>
      </c>
      <c r="J157" s="1011">
        <v>80.149812734082403</v>
      </c>
      <c r="K157" s="1010">
        <v>267</v>
      </c>
    </row>
    <row r="158" spans="1:11" s="1008" customFormat="1">
      <c r="A158" s="1155"/>
      <c r="B158" s="1009" t="s">
        <v>14</v>
      </c>
      <c r="C158" s="1010">
        <v>28147</v>
      </c>
      <c r="D158" s="1011">
        <v>13.385676987973007</v>
      </c>
      <c r="E158" s="1010">
        <v>16303</v>
      </c>
      <c r="F158" s="1011">
        <v>7.7531066165106024</v>
      </c>
      <c r="G158" s="1010">
        <v>13266</v>
      </c>
      <c r="H158" s="1011">
        <v>6.3088212215315984</v>
      </c>
      <c r="I158" s="1010">
        <v>152561</v>
      </c>
      <c r="J158" s="1011">
        <v>72.552395173984792</v>
      </c>
      <c r="K158" s="1010">
        <v>210277</v>
      </c>
    </row>
    <row r="159" spans="1:11" s="1008" customFormat="1">
      <c r="A159" s="1012"/>
      <c r="B159" s="1006"/>
      <c r="C159" s="1006"/>
      <c r="D159" s="1006"/>
      <c r="E159" s="1006"/>
      <c r="F159" s="1006"/>
      <c r="G159" s="1006"/>
      <c r="H159" s="1006"/>
      <c r="I159" s="1006"/>
      <c r="J159" s="1006"/>
      <c r="K159" s="1006"/>
    </row>
    <row r="160" spans="1:11">
      <c r="A160" s="1151">
        <v>2012</v>
      </c>
      <c r="B160" s="1013" t="s">
        <v>1699</v>
      </c>
      <c r="C160" s="1010">
        <v>200</v>
      </c>
      <c r="D160" s="1011">
        <v>9.1407678244972583</v>
      </c>
      <c r="E160" s="1010">
        <v>239</v>
      </c>
      <c r="F160" s="1011">
        <v>10.923217550274224</v>
      </c>
      <c r="G160" s="1010">
        <v>26</v>
      </c>
      <c r="H160" s="1011">
        <v>1.1882998171846435</v>
      </c>
      <c r="I160" s="1010">
        <v>1723</v>
      </c>
      <c r="J160" s="1011">
        <v>78.747714808043881</v>
      </c>
      <c r="K160" s="1010">
        <v>2188</v>
      </c>
    </row>
    <row r="161" spans="1:11">
      <c r="A161" s="1152"/>
      <c r="B161" s="1013" t="s">
        <v>1700</v>
      </c>
      <c r="C161" s="1010">
        <v>372</v>
      </c>
      <c r="D161" s="1011">
        <v>8.6071263304025916</v>
      </c>
      <c r="E161" s="1010">
        <v>491</v>
      </c>
      <c r="F161" s="1011">
        <v>11.360481258676538</v>
      </c>
      <c r="G161" s="1010">
        <v>21</v>
      </c>
      <c r="H161" s="1011">
        <v>0.4858861638130495</v>
      </c>
      <c r="I161" s="1010">
        <v>3438</v>
      </c>
      <c r="J161" s="1011">
        <v>79.546506247107814</v>
      </c>
      <c r="K161" s="1010">
        <v>4322</v>
      </c>
    </row>
    <row r="162" spans="1:11">
      <c r="A162" s="1152"/>
      <c r="B162" s="1013" t="s">
        <v>1447</v>
      </c>
      <c r="C162" s="1010">
        <v>524</v>
      </c>
      <c r="D162" s="1011">
        <v>9.0783090783090792</v>
      </c>
      <c r="E162" s="1010">
        <v>714</v>
      </c>
      <c r="F162" s="1011">
        <v>12.370062370062371</v>
      </c>
      <c r="G162" s="1010">
        <v>47</v>
      </c>
      <c r="H162" s="1011">
        <v>0.8142758142758143</v>
      </c>
      <c r="I162" s="1010">
        <v>4487</v>
      </c>
      <c r="J162" s="1011">
        <v>77.737352737352737</v>
      </c>
      <c r="K162" s="1010">
        <v>5772</v>
      </c>
    </row>
    <row r="163" spans="1:11">
      <c r="A163" s="1152"/>
      <c r="B163" s="1013" t="s">
        <v>1448</v>
      </c>
      <c r="C163" s="1010">
        <v>697</v>
      </c>
      <c r="D163" s="1011">
        <v>9.5283663704716339</v>
      </c>
      <c r="E163" s="1010">
        <v>893</v>
      </c>
      <c r="F163" s="1011">
        <v>12.207792207792208</v>
      </c>
      <c r="G163" s="1010">
        <v>67</v>
      </c>
      <c r="H163" s="1011">
        <v>0.91592617908407381</v>
      </c>
      <c r="I163" s="1010">
        <v>5658</v>
      </c>
      <c r="J163" s="1011">
        <v>77.347915242652078</v>
      </c>
      <c r="K163" s="1010">
        <v>7315</v>
      </c>
    </row>
    <row r="164" spans="1:11">
      <c r="A164" s="1152"/>
      <c r="B164" s="1013" t="s">
        <v>1701</v>
      </c>
      <c r="C164" s="1010">
        <v>1032</v>
      </c>
      <c r="D164" s="1011">
        <v>11.523001339883876</v>
      </c>
      <c r="E164" s="1010">
        <v>890</v>
      </c>
      <c r="F164" s="1011">
        <v>9.9374720857525674</v>
      </c>
      <c r="G164" s="1010">
        <v>119</v>
      </c>
      <c r="H164" s="1011">
        <v>1.3287181777579276</v>
      </c>
      <c r="I164" s="1010">
        <v>6915</v>
      </c>
      <c r="J164" s="1011">
        <v>77.210808396605628</v>
      </c>
      <c r="K164" s="1010">
        <v>8956</v>
      </c>
    </row>
    <row r="165" spans="1:11">
      <c r="A165" s="1152"/>
      <c r="B165" s="1013" t="s">
        <v>1702</v>
      </c>
      <c r="C165" s="1010">
        <v>743</v>
      </c>
      <c r="D165" s="1011">
        <v>13.58814923189466</v>
      </c>
      <c r="E165" s="1010">
        <v>486</v>
      </c>
      <c r="F165" s="1011">
        <v>8.8880760790051205</v>
      </c>
      <c r="G165" s="1010">
        <v>104</v>
      </c>
      <c r="H165" s="1011">
        <v>1.9019751280175567</v>
      </c>
      <c r="I165" s="1010">
        <v>4135</v>
      </c>
      <c r="J165" s="1011">
        <v>75.621799561082668</v>
      </c>
      <c r="K165" s="1010">
        <v>5468</v>
      </c>
    </row>
    <row r="166" spans="1:11">
      <c r="A166" s="1152"/>
      <c r="B166" s="1013" t="s">
        <v>1703</v>
      </c>
      <c r="C166" s="1010">
        <v>717</v>
      </c>
      <c r="D166" s="1011">
        <v>15.190677966101696</v>
      </c>
      <c r="E166" s="1010">
        <v>391</v>
      </c>
      <c r="F166" s="1011">
        <v>8.2838983050847457</v>
      </c>
      <c r="G166" s="1010">
        <v>124</v>
      </c>
      <c r="H166" s="1011">
        <v>2.6271186440677967</v>
      </c>
      <c r="I166" s="1010">
        <v>3488</v>
      </c>
      <c r="J166" s="1011">
        <v>73.898305084745758</v>
      </c>
      <c r="K166" s="1010">
        <v>4720</v>
      </c>
    </row>
    <row r="167" spans="1:11">
      <c r="A167" s="1152"/>
      <c r="B167" s="1013" t="s">
        <v>1704</v>
      </c>
      <c r="C167" s="1010">
        <v>561</v>
      </c>
      <c r="D167" s="1011">
        <v>15.847457627118644</v>
      </c>
      <c r="E167" s="1010">
        <v>294</v>
      </c>
      <c r="F167" s="1011">
        <v>8.3050847457627111</v>
      </c>
      <c r="G167" s="1010">
        <v>92</v>
      </c>
      <c r="H167" s="1011">
        <v>2.5988700564971752</v>
      </c>
      <c r="I167" s="1010">
        <v>2593</v>
      </c>
      <c r="J167" s="1011">
        <v>73.248587570621467</v>
      </c>
      <c r="K167" s="1010">
        <v>3540</v>
      </c>
    </row>
    <row r="168" spans="1:11">
      <c r="A168" s="1152"/>
      <c r="B168" s="1013" t="s">
        <v>1705</v>
      </c>
      <c r="C168" s="1010">
        <v>2917</v>
      </c>
      <c r="D168" s="1011">
        <v>15.828314070215422</v>
      </c>
      <c r="E168" s="1010">
        <v>1129</v>
      </c>
      <c r="F168" s="1011">
        <v>6.1262141190514949</v>
      </c>
      <c r="G168" s="1010">
        <v>691</v>
      </c>
      <c r="H168" s="1011">
        <v>3.7495252048401975</v>
      </c>
      <c r="I168" s="1010">
        <v>13692</v>
      </c>
      <c r="J168" s="1011">
        <v>74.29594660589288</v>
      </c>
      <c r="K168" s="1010">
        <v>18429</v>
      </c>
    </row>
    <row r="169" spans="1:11">
      <c r="A169" s="1152"/>
      <c r="B169" s="1013" t="s">
        <v>1706</v>
      </c>
      <c r="C169" s="1010">
        <v>4036</v>
      </c>
      <c r="D169" s="1011">
        <v>19.080035928709876</v>
      </c>
      <c r="E169" s="1010">
        <v>1353</v>
      </c>
      <c r="F169" s="1011">
        <v>6.3962558502340094</v>
      </c>
      <c r="G169" s="1010">
        <v>1163</v>
      </c>
      <c r="H169" s="1011">
        <v>5.4980381033423154</v>
      </c>
      <c r="I169" s="1010">
        <v>14601</v>
      </c>
      <c r="J169" s="1011">
        <v>69.025670117713801</v>
      </c>
      <c r="K169" s="1010">
        <v>21153</v>
      </c>
    </row>
    <row r="170" spans="1:11">
      <c r="A170" s="1152"/>
      <c r="B170" s="1013" t="s">
        <v>1707</v>
      </c>
      <c r="C170" s="1010">
        <v>3648</v>
      </c>
      <c r="D170" s="1011">
        <v>21.741462542463793</v>
      </c>
      <c r="E170" s="1010">
        <v>1158</v>
      </c>
      <c r="F170" s="1011">
        <v>6.9014839978544611</v>
      </c>
      <c r="G170" s="1010">
        <v>1049</v>
      </c>
      <c r="H170" s="1011">
        <v>6.2518624471065021</v>
      </c>
      <c r="I170" s="1010">
        <v>10924</v>
      </c>
      <c r="J170" s="1011">
        <v>65.105191012575247</v>
      </c>
      <c r="K170" s="1010">
        <v>16779</v>
      </c>
    </row>
    <row r="171" spans="1:11">
      <c r="A171" s="1152"/>
      <c r="B171" s="1013" t="s">
        <v>1708</v>
      </c>
      <c r="C171" s="1010">
        <v>3217</v>
      </c>
      <c r="D171" s="1011">
        <v>24.020010453221833</v>
      </c>
      <c r="E171" s="1010">
        <v>1151</v>
      </c>
      <c r="F171" s="1011">
        <v>8.5940416635555881</v>
      </c>
      <c r="G171" s="1010">
        <v>896</v>
      </c>
      <c r="H171" s="1011">
        <v>6.6900619726722912</v>
      </c>
      <c r="I171" s="1010">
        <v>8129</v>
      </c>
      <c r="J171" s="1011">
        <v>60.695885910550288</v>
      </c>
      <c r="K171" s="1010">
        <v>13393</v>
      </c>
    </row>
    <row r="172" spans="1:11">
      <c r="A172" s="1152"/>
      <c r="B172" s="1013" t="s">
        <v>1709</v>
      </c>
      <c r="C172" s="1010">
        <v>2648</v>
      </c>
      <c r="D172" s="1011">
        <v>18.470982142857142</v>
      </c>
      <c r="E172" s="1010">
        <v>1253</v>
      </c>
      <c r="F172" s="1011">
        <v>8.740234375</v>
      </c>
      <c r="G172" s="1010">
        <v>730</v>
      </c>
      <c r="H172" s="1011">
        <v>5.0920758928571432</v>
      </c>
      <c r="I172" s="1010">
        <v>9705</v>
      </c>
      <c r="J172" s="1011">
        <v>67.696707589285708</v>
      </c>
      <c r="K172" s="1010">
        <v>14336</v>
      </c>
    </row>
    <row r="173" spans="1:11">
      <c r="A173" s="1152"/>
      <c r="B173" s="1013" t="s">
        <v>713</v>
      </c>
      <c r="C173" s="1010">
        <v>2041</v>
      </c>
      <c r="D173" s="1011">
        <v>12.874534788368132</v>
      </c>
      <c r="E173" s="1010">
        <v>1263</v>
      </c>
      <c r="F173" s="1011">
        <v>7.9669463193086481</v>
      </c>
      <c r="G173" s="1010">
        <v>763</v>
      </c>
      <c r="H173" s="1011">
        <v>4.8129691541033246</v>
      </c>
      <c r="I173" s="1010">
        <v>11786</v>
      </c>
      <c r="J173" s="1011">
        <v>74.345549738219901</v>
      </c>
      <c r="K173" s="1010">
        <v>15853</v>
      </c>
    </row>
    <row r="174" spans="1:11">
      <c r="A174" s="1152"/>
      <c r="B174" s="1013" t="s">
        <v>714</v>
      </c>
      <c r="C174" s="1010">
        <v>1566</v>
      </c>
      <c r="D174" s="1011">
        <v>10.914413158628379</v>
      </c>
      <c r="E174" s="1010">
        <v>1004</v>
      </c>
      <c r="F174" s="1011">
        <v>6.9974909395037637</v>
      </c>
      <c r="G174" s="1010">
        <v>1120</v>
      </c>
      <c r="H174" s="1011">
        <v>7.8059659882910513</v>
      </c>
      <c r="I174" s="1010">
        <v>10658</v>
      </c>
      <c r="J174" s="1011">
        <v>74.28212991357681</v>
      </c>
      <c r="K174" s="1010">
        <v>14348</v>
      </c>
    </row>
    <row r="175" spans="1:11">
      <c r="A175" s="1152"/>
      <c r="B175" s="1013" t="s">
        <v>1710</v>
      </c>
      <c r="C175" s="1010">
        <v>1234</v>
      </c>
      <c r="D175" s="1011">
        <v>10.126374528147053</v>
      </c>
      <c r="E175" s="1010">
        <v>793</v>
      </c>
      <c r="F175" s="1011">
        <v>6.507467585754144</v>
      </c>
      <c r="G175" s="1010">
        <v>1133</v>
      </c>
      <c r="H175" s="1011">
        <v>9.2975545708189724</v>
      </c>
      <c r="I175" s="1010">
        <v>9026</v>
      </c>
      <c r="J175" s="1011">
        <v>74.06860331527983</v>
      </c>
      <c r="K175" s="1010">
        <v>12186</v>
      </c>
    </row>
    <row r="176" spans="1:11">
      <c r="A176" s="1152"/>
      <c r="B176" s="1013" t="s">
        <v>1711</v>
      </c>
      <c r="C176" s="1010">
        <v>1136</v>
      </c>
      <c r="D176" s="1011">
        <v>10.951508724573412</v>
      </c>
      <c r="E176" s="1010">
        <v>695</v>
      </c>
      <c r="F176" s="1011">
        <v>6.7000867637134869</v>
      </c>
      <c r="G176" s="1010">
        <v>863</v>
      </c>
      <c r="H176" s="1011">
        <v>8.3196760821363149</v>
      </c>
      <c r="I176" s="1010">
        <v>7679</v>
      </c>
      <c r="J176" s="1011">
        <v>74.028728429576788</v>
      </c>
      <c r="K176" s="1010">
        <v>10373</v>
      </c>
    </row>
    <row r="177" spans="1:11">
      <c r="A177" s="1152"/>
      <c r="B177" s="1013" t="s">
        <v>1712</v>
      </c>
      <c r="C177" s="1010">
        <v>836</v>
      </c>
      <c r="D177" s="1011">
        <v>10.156724577815575</v>
      </c>
      <c r="E177" s="1010">
        <v>654</v>
      </c>
      <c r="F177" s="1011">
        <v>7.9455716194873043</v>
      </c>
      <c r="G177" s="1010">
        <v>819</v>
      </c>
      <c r="H177" s="1011">
        <v>9.9501883124772199</v>
      </c>
      <c r="I177" s="1010">
        <v>5922</v>
      </c>
      <c r="J177" s="1011">
        <v>71.947515490219899</v>
      </c>
      <c r="K177" s="1010">
        <v>8231</v>
      </c>
    </row>
    <row r="178" spans="1:11">
      <c r="A178" s="1152"/>
      <c r="B178" s="1013" t="s">
        <v>1713</v>
      </c>
      <c r="C178" s="1010">
        <v>588</v>
      </c>
      <c r="D178" s="1011">
        <v>6.2941554271034041</v>
      </c>
      <c r="E178" s="1010">
        <v>776</v>
      </c>
      <c r="F178" s="1011">
        <v>8.3065724684221802</v>
      </c>
      <c r="G178" s="1010">
        <v>1268</v>
      </c>
      <c r="H178" s="1011">
        <v>13.573110682937273</v>
      </c>
      <c r="I178" s="1010">
        <v>6710</v>
      </c>
      <c r="J178" s="1011">
        <v>71.826161421537151</v>
      </c>
      <c r="K178" s="1010">
        <v>9342</v>
      </c>
    </row>
    <row r="179" spans="1:11">
      <c r="A179" s="1152"/>
      <c r="B179" s="1013" t="s">
        <v>1714</v>
      </c>
      <c r="C179" s="1010">
        <v>375</v>
      </c>
      <c r="D179" s="1011">
        <v>5.3033517182859571</v>
      </c>
      <c r="E179" s="1010">
        <v>559</v>
      </c>
      <c r="F179" s="1011">
        <v>7.9055296280582663</v>
      </c>
      <c r="G179" s="1010">
        <v>905</v>
      </c>
      <c r="H179" s="1011">
        <v>12.79875548013011</v>
      </c>
      <c r="I179" s="1010">
        <v>5232</v>
      </c>
      <c r="J179" s="1011">
        <v>73.992363173525675</v>
      </c>
      <c r="K179" s="1010">
        <v>7071</v>
      </c>
    </row>
    <row r="180" spans="1:11">
      <c r="A180" s="1152"/>
      <c r="B180" s="1013" t="s">
        <v>1715</v>
      </c>
      <c r="C180" s="1010">
        <v>185</v>
      </c>
      <c r="D180" s="1011">
        <v>3.7320960258220697</v>
      </c>
      <c r="E180" s="1010">
        <v>340</v>
      </c>
      <c r="F180" s="1011">
        <v>6.8589872907000204</v>
      </c>
      <c r="G180" s="1010">
        <v>641</v>
      </c>
      <c r="H180" s="1011">
        <v>12.931208392172685</v>
      </c>
      <c r="I180" s="1010">
        <v>3791</v>
      </c>
      <c r="J180" s="1011">
        <v>76.47770829130522</v>
      </c>
      <c r="K180" s="1010">
        <v>4957</v>
      </c>
    </row>
    <row r="181" spans="1:11">
      <c r="A181" s="1152"/>
      <c r="B181" s="1013" t="s">
        <v>1716</v>
      </c>
      <c r="C181" s="1010">
        <v>97</v>
      </c>
      <c r="D181" s="1011">
        <v>2.8630460448642268</v>
      </c>
      <c r="E181" s="1010">
        <v>327</v>
      </c>
      <c r="F181" s="1011">
        <v>9.6517119244391978</v>
      </c>
      <c r="G181" s="1010">
        <v>365</v>
      </c>
      <c r="H181" s="1011">
        <v>10.77331759149941</v>
      </c>
      <c r="I181" s="1010">
        <v>2599</v>
      </c>
      <c r="J181" s="1011">
        <v>76.711924439197162</v>
      </c>
      <c r="K181" s="1010">
        <v>3388</v>
      </c>
    </row>
    <row r="182" spans="1:11">
      <c r="A182" s="1152"/>
      <c r="B182" s="1013" t="s">
        <v>1717</v>
      </c>
      <c r="C182" s="1010">
        <v>33</v>
      </c>
      <c r="D182" s="1011">
        <v>2.0484171322160147</v>
      </c>
      <c r="E182" s="1010">
        <v>131</v>
      </c>
      <c r="F182" s="1011">
        <v>8.1315952824332705</v>
      </c>
      <c r="G182" s="1010">
        <v>152</v>
      </c>
      <c r="H182" s="1011">
        <v>9.4351334574798269</v>
      </c>
      <c r="I182" s="1010">
        <v>1295</v>
      </c>
      <c r="J182" s="1011">
        <v>80.384854127870881</v>
      </c>
      <c r="K182" s="1010">
        <v>1611</v>
      </c>
    </row>
    <row r="183" spans="1:11">
      <c r="A183" s="1152"/>
      <c r="B183" s="1013" t="s">
        <v>1718</v>
      </c>
      <c r="C183" s="1010">
        <v>4</v>
      </c>
      <c r="D183" s="1011">
        <v>1.5686274509803921</v>
      </c>
      <c r="E183" s="1010">
        <v>21</v>
      </c>
      <c r="F183" s="1011">
        <v>8.235294117647058</v>
      </c>
      <c r="G183" s="1010">
        <v>29</v>
      </c>
      <c r="H183" s="1011">
        <v>11.372549019607844</v>
      </c>
      <c r="I183" s="1010">
        <v>201</v>
      </c>
      <c r="J183" s="1011">
        <v>78.82352941176471</v>
      </c>
      <c r="K183" s="1010">
        <v>255</v>
      </c>
    </row>
    <row r="184" spans="1:11">
      <c r="A184" s="1152"/>
      <c r="B184" s="1013" t="s">
        <v>14</v>
      </c>
      <c r="C184" s="1010">
        <v>29407</v>
      </c>
      <c r="D184" s="1011">
        <v>13.742487826306395</v>
      </c>
      <c r="E184" s="1010">
        <v>17005</v>
      </c>
      <c r="F184" s="1011">
        <v>7.9467815651491218</v>
      </c>
      <c r="G184" s="1010">
        <v>13187</v>
      </c>
      <c r="H184" s="1011">
        <v>6.1625526903629213</v>
      </c>
      <c r="I184" s="1010">
        <v>154387</v>
      </c>
      <c r="J184" s="1011">
        <v>72.14817791818156</v>
      </c>
      <c r="K184" s="1010">
        <v>213986</v>
      </c>
    </row>
    <row r="185" spans="1:11">
      <c r="A185" s="1013"/>
      <c r="B185" s="1013"/>
      <c r="C185" s="1013"/>
      <c r="D185" s="1014"/>
      <c r="E185" s="1014"/>
      <c r="F185" s="1014"/>
      <c r="G185" s="1014"/>
      <c r="H185" s="1014"/>
      <c r="I185" s="1014"/>
      <c r="J185" s="1014"/>
      <c r="K185" s="1014"/>
    </row>
    <row r="186" spans="1:11">
      <c r="A186" s="1151">
        <v>2013</v>
      </c>
      <c r="B186" s="1013" t="s">
        <v>1699</v>
      </c>
      <c r="C186" s="1010">
        <v>194</v>
      </c>
      <c r="D186" s="1011">
        <v>8.5840707964601766</v>
      </c>
      <c r="E186" s="1010">
        <v>228</v>
      </c>
      <c r="F186" s="1011">
        <v>10.08849557522124</v>
      </c>
      <c r="G186" s="1010">
        <v>28</v>
      </c>
      <c r="H186" s="1011">
        <v>1.2389380530973451</v>
      </c>
      <c r="I186" s="1010">
        <v>1810</v>
      </c>
      <c r="J186" s="1011">
        <v>80.088495575221245</v>
      </c>
      <c r="K186" s="1010">
        <v>2260</v>
      </c>
    </row>
    <row r="187" spans="1:11">
      <c r="A187" s="1152"/>
      <c r="B187" s="1013" t="s">
        <v>1700</v>
      </c>
      <c r="C187" s="1010">
        <v>363</v>
      </c>
      <c r="D187" s="1011">
        <v>8.5856196783349095</v>
      </c>
      <c r="E187" s="1010">
        <v>545</v>
      </c>
      <c r="F187" s="1011">
        <v>12.890255439924314</v>
      </c>
      <c r="G187" s="1010">
        <v>43</v>
      </c>
      <c r="H187" s="1011">
        <v>1.0170293282876064</v>
      </c>
      <c r="I187" s="1010">
        <v>3277</v>
      </c>
      <c r="J187" s="1011">
        <v>77.507095553453169</v>
      </c>
      <c r="K187" s="1010">
        <v>4228</v>
      </c>
    </row>
    <row r="188" spans="1:11">
      <c r="A188" s="1152"/>
      <c r="B188" s="1013" t="s">
        <v>1447</v>
      </c>
      <c r="C188" s="1010">
        <v>555</v>
      </c>
      <c r="D188" s="1011">
        <v>9.3829247675401515</v>
      </c>
      <c r="E188" s="1010">
        <v>737</v>
      </c>
      <c r="F188" s="1011">
        <v>12.45984784446323</v>
      </c>
      <c r="G188" s="1010">
        <v>39</v>
      </c>
      <c r="H188" s="1011">
        <v>0.65934065934065933</v>
      </c>
      <c r="I188" s="1010">
        <v>4584</v>
      </c>
      <c r="J188" s="1011">
        <v>77.497886728655956</v>
      </c>
      <c r="K188" s="1010">
        <v>5915</v>
      </c>
    </row>
    <row r="189" spans="1:11">
      <c r="A189" s="1152"/>
      <c r="B189" s="1013" t="s">
        <v>1448</v>
      </c>
      <c r="C189" s="1010">
        <v>671</v>
      </c>
      <c r="D189" s="1011">
        <v>9.0921409214092144</v>
      </c>
      <c r="E189" s="1010">
        <v>902</v>
      </c>
      <c r="F189" s="1011">
        <v>12.222222222222221</v>
      </c>
      <c r="G189" s="1010">
        <v>65</v>
      </c>
      <c r="H189" s="1011">
        <v>0.8807588075880759</v>
      </c>
      <c r="I189" s="1010">
        <v>5742</v>
      </c>
      <c r="J189" s="1011">
        <v>77.804878048780495</v>
      </c>
      <c r="K189" s="1010">
        <v>7380</v>
      </c>
    </row>
    <row r="190" spans="1:11">
      <c r="A190" s="1152"/>
      <c r="B190" s="1013" t="s">
        <v>1701</v>
      </c>
      <c r="C190" s="1010">
        <v>968</v>
      </c>
      <c r="D190" s="1011">
        <v>10.862978341375827</v>
      </c>
      <c r="E190" s="1010">
        <v>909</v>
      </c>
      <c r="F190" s="1011">
        <v>10.200875322634946</v>
      </c>
      <c r="G190" s="1010">
        <v>94</v>
      </c>
      <c r="H190" s="1011">
        <v>1.0548759959600493</v>
      </c>
      <c r="I190" s="1010">
        <v>6940</v>
      </c>
      <c r="J190" s="1011">
        <v>77.881270340029175</v>
      </c>
      <c r="K190" s="1010">
        <v>8911</v>
      </c>
    </row>
    <row r="191" spans="1:11">
      <c r="A191" s="1152"/>
      <c r="B191" s="1013" t="s">
        <v>1702</v>
      </c>
      <c r="C191" s="1010">
        <v>758</v>
      </c>
      <c r="D191" s="1011">
        <v>13.359182234755023</v>
      </c>
      <c r="E191" s="1010">
        <v>479</v>
      </c>
      <c r="F191" s="1011">
        <v>8.4420162143108914</v>
      </c>
      <c r="G191" s="1010">
        <v>76</v>
      </c>
      <c r="H191" s="1011">
        <v>1.339443073669369</v>
      </c>
      <c r="I191" s="1010">
        <v>4361</v>
      </c>
      <c r="J191" s="1011">
        <v>76.85935847726472</v>
      </c>
      <c r="K191" s="1010">
        <v>5674</v>
      </c>
    </row>
    <row r="192" spans="1:11">
      <c r="A192" s="1152"/>
      <c r="B192" s="1013" t="s">
        <v>1703</v>
      </c>
      <c r="C192" s="1010">
        <v>786</v>
      </c>
      <c r="D192" s="1011">
        <v>16.099959033183122</v>
      </c>
      <c r="E192" s="1010">
        <v>411</v>
      </c>
      <c r="F192" s="1011">
        <v>8.4186808684965175</v>
      </c>
      <c r="G192" s="1010">
        <v>75</v>
      </c>
      <c r="H192" s="1011">
        <v>1.5362556329373207</v>
      </c>
      <c r="I192" s="1010">
        <v>3610</v>
      </c>
      <c r="J192" s="1011">
        <v>73.945104465383039</v>
      </c>
      <c r="K192" s="1010">
        <v>4882</v>
      </c>
    </row>
    <row r="193" spans="1:11">
      <c r="A193" s="1152"/>
      <c r="B193" s="1013" t="s">
        <v>1704</v>
      </c>
      <c r="C193" s="1010">
        <v>554</v>
      </c>
      <c r="D193" s="1011">
        <v>16.039374638100753</v>
      </c>
      <c r="E193" s="1010">
        <v>273</v>
      </c>
      <c r="F193" s="1011">
        <v>7.9038795599305152</v>
      </c>
      <c r="G193" s="1010">
        <v>61</v>
      </c>
      <c r="H193" s="1011">
        <v>1.7660683265778807</v>
      </c>
      <c r="I193" s="1010">
        <v>2566</v>
      </c>
      <c r="J193" s="1011">
        <v>74.290677475390851</v>
      </c>
      <c r="K193" s="1010">
        <v>3454</v>
      </c>
    </row>
    <row r="194" spans="1:11">
      <c r="A194" s="1152"/>
      <c r="B194" s="1013" t="s">
        <v>1705</v>
      </c>
      <c r="C194" s="1010">
        <v>3070</v>
      </c>
      <c r="D194" s="1011">
        <v>16.816389132340053</v>
      </c>
      <c r="E194" s="1010">
        <v>1282</v>
      </c>
      <c r="F194" s="1011">
        <v>7.0223488168273445</v>
      </c>
      <c r="G194" s="1010">
        <v>385</v>
      </c>
      <c r="H194" s="1011">
        <v>2.1088957055214723</v>
      </c>
      <c r="I194" s="1010">
        <v>13519</v>
      </c>
      <c r="J194" s="1011">
        <v>74.052366345311128</v>
      </c>
      <c r="K194" s="1010">
        <v>18256</v>
      </c>
    </row>
    <row r="195" spans="1:11">
      <c r="A195" s="1152"/>
      <c r="B195" s="1013" t="s">
        <v>1706</v>
      </c>
      <c r="C195" s="1010">
        <v>4168</v>
      </c>
      <c r="D195" s="1011">
        <v>19.334786844180545</v>
      </c>
      <c r="E195" s="1010">
        <v>1376</v>
      </c>
      <c r="F195" s="1011">
        <v>6.3830774226469362</v>
      </c>
      <c r="G195" s="1010">
        <v>807</v>
      </c>
      <c r="H195" s="1011">
        <v>3.7435635756366841</v>
      </c>
      <c r="I195" s="1010">
        <v>15206</v>
      </c>
      <c r="J195" s="1011">
        <v>70.538572157535839</v>
      </c>
      <c r="K195" s="1010">
        <v>21557</v>
      </c>
    </row>
    <row r="196" spans="1:11">
      <c r="A196" s="1152"/>
      <c r="B196" s="1013" t="s">
        <v>1707</v>
      </c>
      <c r="C196" s="1010">
        <v>3718</v>
      </c>
      <c r="D196" s="1011">
        <v>21.577389588532295</v>
      </c>
      <c r="E196" s="1010">
        <v>1217</v>
      </c>
      <c r="F196" s="1011">
        <v>7.0628518368057573</v>
      </c>
      <c r="G196" s="1010">
        <v>731</v>
      </c>
      <c r="H196" s="1011">
        <v>4.2423538970460219</v>
      </c>
      <c r="I196" s="1010">
        <v>11565</v>
      </c>
      <c r="J196" s="1011">
        <v>67.117404677615923</v>
      </c>
      <c r="K196" s="1010">
        <v>17231</v>
      </c>
    </row>
    <row r="197" spans="1:11">
      <c r="A197" s="1152"/>
      <c r="B197" s="1013" t="s">
        <v>1708</v>
      </c>
      <c r="C197" s="1010">
        <v>3283</v>
      </c>
      <c r="D197" s="1011">
        <v>24.03191567235195</v>
      </c>
      <c r="E197" s="1010">
        <v>1266</v>
      </c>
      <c r="F197" s="1011">
        <v>9.2672571554059004</v>
      </c>
      <c r="G197" s="1010">
        <v>598</v>
      </c>
      <c r="H197" s="1011">
        <v>4.3774247858868307</v>
      </c>
      <c r="I197" s="1010">
        <v>8514</v>
      </c>
      <c r="J197" s="1011">
        <v>62.323402386355319</v>
      </c>
      <c r="K197" s="1010">
        <v>13661</v>
      </c>
    </row>
    <row r="198" spans="1:11">
      <c r="A198" s="1152"/>
      <c r="B198" s="1013" t="s">
        <v>1709</v>
      </c>
      <c r="C198" s="1010">
        <v>2677</v>
      </c>
      <c r="D198" s="1011">
        <v>19.643381273847961</v>
      </c>
      <c r="E198" s="1010">
        <v>1219</v>
      </c>
      <c r="F198" s="1011">
        <v>8.944819489286763</v>
      </c>
      <c r="G198" s="1010">
        <v>425</v>
      </c>
      <c r="H198" s="1011">
        <v>3.118579395362489</v>
      </c>
      <c r="I198" s="1010">
        <v>9307</v>
      </c>
      <c r="J198" s="1011">
        <v>68.29321984150279</v>
      </c>
      <c r="K198" s="1010">
        <v>13628</v>
      </c>
    </row>
    <row r="199" spans="1:11">
      <c r="A199" s="1152"/>
      <c r="B199" s="1013" t="s">
        <v>713</v>
      </c>
      <c r="C199" s="1010">
        <v>2144</v>
      </c>
      <c r="D199" s="1011">
        <v>13.640412266191628</v>
      </c>
      <c r="E199" s="1010">
        <v>1166</v>
      </c>
      <c r="F199" s="1011">
        <v>7.418246596259066</v>
      </c>
      <c r="G199" s="1010">
        <v>446</v>
      </c>
      <c r="H199" s="1011">
        <v>2.8375111337320269</v>
      </c>
      <c r="I199" s="1010">
        <v>11962</v>
      </c>
      <c r="J199" s="1011">
        <v>76.103830003817279</v>
      </c>
      <c r="K199" s="1010">
        <v>15718</v>
      </c>
    </row>
    <row r="200" spans="1:11">
      <c r="A200" s="1152"/>
      <c r="B200" s="1013" t="s">
        <v>714</v>
      </c>
      <c r="C200" s="1010">
        <v>1658</v>
      </c>
      <c r="D200" s="1011">
        <v>11.225457007447529</v>
      </c>
      <c r="E200" s="1010">
        <v>1130</v>
      </c>
      <c r="F200" s="1011">
        <v>7.6506431956668921</v>
      </c>
      <c r="G200" s="1010">
        <v>587</v>
      </c>
      <c r="H200" s="1011">
        <v>3.974272173324306</v>
      </c>
      <c r="I200" s="1010">
        <v>11395</v>
      </c>
      <c r="J200" s="1011">
        <v>77.149627623561273</v>
      </c>
      <c r="K200" s="1010">
        <v>14770</v>
      </c>
    </row>
    <row r="201" spans="1:11">
      <c r="A201" s="1152"/>
      <c r="B201" s="1013" t="s">
        <v>1710</v>
      </c>
      <c r="C201" s="1010">
        <v>1291</v>
      </c>
      <c r="D201" s="1011">
        <v>10.317270039159274</v>
      </c>
      <c r="E201" s="1010">
        <v>1055</v>
      </c>
      <c r="F201" s="1011">
        <v>8.4312315192200114</v>
      </c>
      <c r="G201" s="1010">
        <v>668</v>
      </c>
      <c r="H201" s="1011">
        <v>5.3384480140653716</v>
      </c>
      <c r="I201" s="1010">
        <v>9499</v>
      </c>
      <c r="J201" s="1011">
        <v>75.913050427555348</v>
      </c>
      <c r="K201" s="1010">
        <v>12513</v>
      </c>
    </row>
    <row r="202" spans="1:11">
      <c r="A202" s="1152"/>
      <c r="B202" s="1013" t="s">
        <v>1711</v>
      </c>
      <c r="C202" s="1010">
        <v>1136</v>
      </c>
      <c r="D202" s="1011">
        <v>10.571375395495998</v>
      </c>
      <c r="E202" s="1010">
        <v>853</v>
      </c>
      <c r="F202" s="1011">
        <v>7.9378373348222597</v>
      </c>
      <c r="G202" s="1010">
        <v>465</v>
      </c>
      <c r="H202" s="1011">
        <v>4.3271915131211616</v>
      </c>
      <c r="I202" s="1010">
        <v>8292</v>
      </c>
      <c r="J202" s="1011">
        <v>77.163595756560582</v>
      </c>
      <c r="K202" s="1010">
        <v>10746</v>
      </c>
    </row>
    <row r="203" spans="1:11">
      <c r="A203" s="1152"/>
      <c r="B203" s="1013" t="s">
        <v>1712</v>
      </c>
      <c r="C203" s="1010">
        <v>879</v>
      </c>
      <c r="D203" s="1011">
        <v>10.857213438735178</v>
      </c>
      <c r="E203" s="1010">
        <v>601</v>
      </c>
      <c r="F203" s="1011">
        <v>7.4234189723320156</v>
      </c>
      <c r="G203" s="1010">
        <v>460</v>
      </c>
      <c r="H203" s="1011">
        <v>5.6818181818181817</v>
      </c>
      <c r="I203" s="1010">
        <v>6156</v>
      </c>
      <c r="J203" s="1011">
        <v>76.037549407114625</v>
      </c>
      <c r="K203" s="1010">
        <v>8096</v>
      </c>
    </row>
    <row r="204" spans="1:11">
      <c r="A204" s="1152"/>
      <c r="B204" s="1013" t="s">
        <v>1713</v>
      </c>
      <c r="C204" s="1010">
        <v>603</v>
      </c>
      <c r="D204" s="1011">
        <v>6.5203287197231834</v>
      </c>
      <c r="E204" s="1010">
        <v>624</v>
      </c>
      <c r="F204" s="1011">
        <v>6.7474048442906573</v>
      </c>
      <c r="G204" s="1010">
        <v>1020</v>
      </c>
      <c r="H204" s="1011">
        <v>11.029411764705882</v>
      </c>
      <c r="I204" s="1010">
        <v>7001</v>
      </c>
      <c r="J204" s="1011">
        <v>75.702854671280278</v>
      </c>
      <c r="K204" s="1010">
        <v>9248</v>
      </c>
    </row>
    <row r="205" spans="1:11">
      <c r="A205" s="1152"/>
      <c r="B205" s="1013" t="s">
        <v>1714</v>
      </c>
      <c r="C205" s="1010">
        <v>414</v>
      </c>
      <c r="D205" s="1011">
        <v>5.470401691331924</v>
      </c>
      <c r="E205" s="1010">
        <v>509</v>
      </c>
      <c r="F205" s="1011">
        <v>6.7256871035940806</v>
      </c>
      <c r="G205" s="1010">
        <v>710</v>
      </c>
      <c r="H205" s="1011">
        <v>9.381606765327696</v>
      </c>
      <c r="I205" s="1010">
        <v>5935</v>
      </c>
      <c r="J205" s="1011">
        <v>78.422304439746298</v>
      </c>
      <c r="K205" s="1010">
        <v>7568</v>
      </c>
    </row>
    <row r="206" spans="1:11">
      <c r="A206" s="1152"/>
      <c r="B206" s="1013" t="s">
        <v>1715</v>
      </c>
      <c r="C206" s="1010">
        <v>190</v>
      </c>
      <c r="D206" s="1011">
        <v>3.9054470709146969</v>
      </c>
      <c r="E206" s="1010">
        <v>323</v>
      </c>
      <c r="F206" s="1011">
        <v>6.6392600205549845</v>
      </c>
      <c r="G206" s="1010">
        <v>420</v>
      </c>
      <c r="H206" s="1011">
        <v>8.6330935251798557</v>
      </c>
      <c r="I206" s="1010">
        <v>3932</v>
      </c>
      <c r="J206" s="1011">
        <v>80.822199383350465</v>
      </c>
      <c r="K206" s="1010">
        <v>4865</v>
      </c>
    </row>
    <row r="207" spans="1:11">
      <c r="A207" s="1152"/>
      <c r="B207" s="1013" t="s">
        <v>1716</v>
      </c>
      <c r="C207" s="1010">
        <v>117</v>
      </c>
      <c r="D207" s="1011">
        <v>3.3524355300859598</v>
      </c>
      <c r="E207" s="1010">
        <v>226</v>
      </c>
      <c r="F207" s="1011">
        <v>6.4756446991404015</v>
      </c>
      <c r="G207" s="1010">
        <v>322</v>
      </c>
      <c r="H207" s="1011">
        <v>9.2263610315186249</v>
      </c>
      <c r="I207" s="1010">
        <v>2825</v>
      </c>
      <c r="J207" s="1011">
        <v>80.94555873925502</v>
      </c>
      <c r="K207" s="1010">
        <v>3490</v>
      </c>
    </row>
    <row r="208" spans="1:11">
      <c r="A208" s="1152"/>
      <c r="B208" s="1013" t="s">
        <v>1717</v>
      </c>
      <c r="C208" s="1010">
        <v>32</v>
      </c>
      <c r="D208" s="1011">
        <v>1.9196160767846431</v>
      </c>
      <c r="E208" s="1010">
        <v>84</v>
      </c>
      <c r="F208" s="1011">
        <v>5.0389922015596884</v>
      </c>
      <c r="G208" s="1010">
        <v>131</v>
      </c>
      <c r="H208" s="1011">
        <v>7.8584283143371323</v>
      </c>
      <c r="I208" s="1010">
        <v>1420</v>
      </c>
      <c r="J208" s="1011">
        <v>85.182963407318539</v>
      </c>
      <c r="K208" s="1010">
        <v>1667</v>
      </c>
    </row>
    <row r="209" spans="1:11">
      <c r="A209" s="1152"/>
      <c r="B209" s="1013" t="s">
        <v>1718</v>
      </c>
      <c r="C209" s="1010">
        <v>3</v>
      </c>
      <c r="D209" s="1011">
        <v>1.2931034482758621</v>
      </c>
      <c r="E209" s="1010">
        <v>20</v>
      </c>
      <c r="F209" s="1011">
        <v>8.6206896551724146</v>
      </c>
      <c r="G209" s="1010">
        <v>19</v>
      </c>
      <c r="H209" s="1011">
        <v>8.1896551724137936</v>
      </c>
      <c r="I209" s="1010">
        <v>190</v>
      </c>
      <c r="J209" s="1011">
        <v>81.896551724137936</v>
      </c>
      <c r="K209" s="1010">
        <v>232</v>
      </c>
    </row>
    <row r="210" spans="1:11">
      <c r="A210" s="1152"/>
      <c r="B210" s="1013" t="s">
        <v>14</v>
      </c>
      <c r="C210" s="1010">
        <v>30232</v>
      </c>
      <c r="D210" s="1011">
        <v>13.999536929844872</v>
      </c>
      <c r="E210" s="1010">
        <v>17435</v>
      </c>
      <c r="F210" s="1011">
        <v>8.0736281546654318</v>
      </c>
      <c r="G210" s="1010">
        <v>8675</v>
      </c>
      <c r="H210" s="1011">
        <v>4.0171335957397547</v>
      </c>
      <c r="I210" s="1010">
        <v>159608</v>
      </c>
      <c r="J210" s="1011">
        <v>73.909701319749942</v>
      </c>
      <c r="K210" s="1010">
        <v>215950</v>
      </c>
    </row>
    <row r="211" spans="1:11">
      <c r="A211" s="1013"/>
      <c r="B211" s="1013"/>
      <c r="C211" s="1013"/>
      <c r="D211" s="1014"/>
      <c r="E211" s="1014"/>
      <c r="F211" s="1014"/>
      <c r="G211" s="1014"/>
      <c r="H211" s="1014"/>
      <c r="I211" s="1014"/>
      <c r="J211" s="1014"/>
      <c r="K211" s="1014"/>
    </row>
    <row r="212" spans="1:11">
      <c r="A212" s="1151">
        <v>2014</v>
      </c>
      <c r="B212" s="1013" t="s">
        <v>1699</v>
      </c>
      <c r="C212" s="1010">
        <v>176</v>
      </c>
      <c r="D212" s="1011">
        <v>7.7362637362637363</v>
      </c>
      <c r="E212" s="1010">
        <v>112</v>
      </c>
      <c r="F212" s="1011">
        <v>4.9230769230769234</v>
      </c>
      <c r="G212" s="1010">
        <v>24</v>
      </c>
      <c r="H212" s="1011">
        <v>1.054945054945055</v>
      </c>
      <c r="I212" s="1010">
        <v>1963</v>
      </c>
      <c r="J212" s="1011">
        <v>86.285714285714292</v>
      </c>
      <c r="K212" s="1010">
        <v>2275</v>
      </c>
    </row>
    <row r="213" spans="1:11">
      <c r="A213" s="1152"/>
      <c r="B213" s="1013" t="s">
        <v>1700</v>
      </c>
      <c r="C213" s="1010">
        <v>426</v>
      </c>
      <c r="D213" s="1011">
        <v>9.900069718800836</v>
      </c>
      <c r="E213" s="1010">
        <v>532</v>
      </c>
      <c r="F213" s="1011">
        <v>12.363467348361608</v>
      </c>
      <c r="G213" s="1010">
        <v>57</v>
      </c>
      <c r="H213" s="1011">
        <v>1.3246572158958867</v>
      </c>
      <c r="I213" s="1010">
        <v>3288</v>
      </c>
      <c r="J213" s="1011">
        <v>76.411805716941672</v>
      </c>
      <c r="K213" s="1010">
        <v>4303</v>
      </c>
    </row>
    <row r="214" spans="1:11">
      <c r="A214" s="1152"/>
      <c r="B214" s="1013" t="s">
        <v>1447</v>
      </c>
      <c r="C214" s="1010">
        <v>609</v>
      </c>
      <c r="D214" s="1011">
        <v>10.136484687083888</v>
      </c>
      <c r="E214" s="1010">
        <v>766</v>
      </c>
      <c r="F214" s="1011">
        <v>12.749667110519308</v>
      </c>
      <c r="G214" s="1010">
        <v>41</v>
      </c>
      <c r="H214" s="1011">
        <v>0.68242343541944073</v>
      </c>
      <c r="I214" s="1010">
        <v>4592</v>
      </c>
      <c r="J214" s="1011">
        <v>76.431424766977358</v>
      </c>
      <c r="K214" s="1010">
        <v>6008</v>
      </c>
    </row>
    <row r="215" spans="1:11">
      <c r="A215" s="1152"/>
      <c r="B215" s="1013" t="s">
        <v>1448</v>
      </c>
      <c r="C215" s="1010">
        <v>726</v>
      </c>
      <c r="D215" s="1011">
        <v>9.8041863605671846</v>
      </c>
      <c r="E215" s="1010">
        <v>924</v>
      </c>
      <c r="F215" s="1011">
        <v>12.478055367994598</v>
      </c>
      <c r="G215" s="1010">
        <v>56</v>
      </c>
      <c r="H215" s="1011">
        <v>0.75624577987846053</v>
      </c>
      <c r="I215" s="1010">
        <v>5699</v>
      </c>
      <c r="J215" s="1011">
        <v>76.961512491559759</v>
      </c>
      <c r="K215" s="1010">
        <v>7405</v>
      </c>
    </row>
    <row r="216" spans="1:11">
      <c r="A216" s="1152"/>
      <c r="B216" s="1013" t="s">
        <v>1701</v>
      </c>
      <c r="C216" s="1010">
        <v>934</v>
      </c>
      <c r="D216" s="1011">
        <v>10.489667565139264</v>
      </c>
      <c r="E216" s="1010">
        <v>968</v>
      </c>
      <c r="F216" s="1011">
        <v>10.871518418688231</v>
      </c>
      <c r="G216" s="1010">
        <v>85</v>
      </c>
      <c r="H216" s="1011">
        <v>0.95462713387241693</v>
      </c>
      <c r="I216" s="1010">
        <v>6917</v>
      </c>
      <c r="J216" s="1011">
        <v>77.684186882300096</v>
      </c>
      <c r="K216" s="1010">
        <v>8904</v>
      </c>
    </row>
    <row r="217" spans="1:11">
      <c r="A217" s="1152"/>
      <c r="B217" s="1013" t="s">
        <v>1702</v>
      </c>
      <c r="C217" s="1010">
        <v>871</v>
      </c>
      <c r="D217" s="1011">
        <v>15.009477856281233</v>
      </c>
      <c r="E217" s="1010">
        <v>488</v>
      </c>
      <c r="F217" s="1011">
        <v>8.4094433913493027</v>
      </c>
      <c r="G217" s="1010">
        <v>71</v>
      </c>
      <c r="H217" s="1011">
        <v>1.2235050835774599</v>
      </c>
      <c r="I217" s="1010">
        <v>4373</v>
      </c>
      <c r="J217" s="1011">
        <v>75.357573668792</v>
      </c>
      <c r="K217" s="1010">
        <v>5803</v>
      </c>
    </row>
    <row r="218" spans="1:11">
      <c r="A218" s="1152"/>
      <c r="B218" s="1013" t="s">
        <v>1703</v>
      </c>
      <c r="C218" s="1010">
        <v>828</v>
      </c>
      <c r="D218" s="1011">
        <v>16.676737160120847</v>
      </c>
      <c r="E218" s="1010">
        <v>411</v>
      </c>
      <c r="F218" s="1011">
        <v>8.2779456193353482</v>
      </c>
      <c r="G218" s="1010">
        <v>69</v>
      </c>
      <c r="H218" s="1011">
        <v>1.3897280966767371</v>
      </c>
      <c r="I218" s="1010">
        <v>3657</v>
      </c>
      <c r="J218" s="1011">
        <v>73.655589123867074</v>
      </c>
      <c r="K218" s="1010">
        <v>4965</v>
      </c>
    </row>
    <row r="219" spans="1:11">
      <c r="A219" s="1152"/>
      <c r="B219" s="1013" t="s">
        <v>1704</v>
      </c>
      <c r="C219" s="1010">
        <v>643</v>
      </c>
      <c r="D219" s="1011">
        <v>17.955878246299918</v>
      </c>
      <c r="E219" s="1010">
        <v>231</v>
      </c>
      <c r="F219" s="1011">
        <v>6.4507120915945269</v>
      </c>
      <c r="G219" s="1010">
        <v>56</v>
      </c>
      <c r="H219" s="1011">
        <v>1.5638089919017035</v>
      </c>
      <c r="I219" s="1010">
        <v>2651</v>
      </c>
      <c r="J219" s="1011">
        <v>74.029600670203848</v>
      </c>
      <c r="K219" s="1010">
        <v>3581</v>
      </c>
    </row>
    <row r="220" spans="1:11">
      <c r="A220" s="1152"/>
      <c r="B220" s="1013" t="s">
        <v>1705</v>
      </c>
      <c r="C220" s="1010">
        <v>3269</v>
      </c>
      <c r="D220" s="1011">
        <v>18.26461057101352</v>
      </c>
      <c r="E220" s="1010">
        <v>1289</v>
      </c>
      <c r="F220" s="1011">
        <v>7.2019220024583754</v>
      </c>
      <c r="G220" s="1010">
        <v>324</v>
      </c>
      <c r="H220" s="1011">
        <v>1.8102581293999329</v>
      </c>
      <c r="I220" s="1010">
        <v>13016</v>
      </c>
      <c r="J220" s="1011">
        <v>72.723209297128165</v>
      </c>
      <c r="K220" s="1010">
        <v>17898</v>
      </c>
    </row>
    <row r="221" spans="1:11">
      <c r="A221" s="1152"/>
      <c r="B221" s="1013" t="s">
        <v>1706</v>
      </c>
      <c r="C221" s="1010">
        <v>4545</v>
      </c>
      <c r="D221" s="1011">
        <v>20.671305771592305</v>
      </c>
      <c r="E221" s="1010">
        <v>1363</v>
      </c>
      <c r="F221" s="1011">
        <v>6.1991176604357117</v>
      </c>
      <c r="G221" s="1010">
        <v>791</v>
      </c>
      <c r="H221" s="1011">
        <v>3.597580388411334</v>
      </c>
      <c r="I221" s="1010">
        <v>15288</v>
      </c>
      <c r="J221" s="1011">
        <v>69.53199617956065</v>
      </c>
      <c r="K221" s="1010">
        <v>21987</v>
      </c>
    </row>
    <row r="222" spans="1:11">
      <c r="A222" s="1152"/>
      <c r="B222" s="1013" t="s">
        <v>1707</v>
      </c>
      <c r="C222" s="1010">
        <v>3837</v>
      </c>
      <c r="D222" s="1011">
        <v>21.643727436823106</v>
      </c>
      <c r="E222" s="1010">
        <v>1294</v>
      </c>
      <c r="F222" s="1011">
        <v>7.2991877256317688</v>
      </c>
      <c r="G222" s="1010">
        <v>754</v>
      </c>
      <c r="H222" s="1011">
        <v>4.253158844765343</v>
      </c>
      <c r="I222" s="1010">
        <v>11843</v>
      </c>
      <c r="J222" s="1011">
        <v>66.803925992779781</v>
      </c>
      <c r="K222" s="1010">
        <v>17728</v>
      </c>
    </row>
    <row r="223" spans="1:11">
      <c r="A223" s="1152"/>
      <c r="B223" s="1013" t="s">
        <v>1708</v>
      </c>
      <c r="C223" s="1010">
        <v>3344</v>
      </c>
      <c r="D223" s="1011">
        <v>24.191564783332126</v>
      </c>
      <c r="E223" s="1010">
        <v>1193</v>
      </c>
      <c r="F223" s="1011">
        <v>8.6305432974028786</v>
      </c>
      <c r="G223" s="1010">
        <v>627</v>
      </c>
      <c r="H223" s="1011">
        <v>4.5359183968747736</v>
      </c>
      <c r="I223" s="1010">
        <v>8659</v>
      </c>
      <c r="J223" s="1011">
        <v>62.641973522390217</v>
      </c>
      <c r="K223" s="1010">
        <v>13823</v>
      </c>
    </row>
    <row r="224" spans="1:11">
      <c r="A224" s="1152"/>
      <c r="B224" s="1013" t="s">
        <v>1709</v>
      </c>
      <c r="C224" s="1010">
        <v>2917</v>
      </c>
      <c r="D224" s="1011">
        <v>22.100159102962344</v>
      </c>
      <c r="E224" s="1010">
        <v>1244</v>
      </c>
      <c r="F224" s="1011">
        <v>9.4249564360936429</v>
      </c>
      <c r="G224" s="1010">
        <v>454</v>
      </c>
      <c r="H224" s="1011">
        <v>3.4396545192817638</v>
      </c>
      <c r="I224" s="1010">
        <v>8584</v>
      </c>
      <c r="J224" s="1011">
        <v>65.035229941662251</v>
      </c>
      <c r="K224" s="1010">
        <v>13199</v>
      </c>
    </row>
    <row r="225" spans="1:11">
      <c r="A225" s="1152"/>
      <c r="B225" s="1013" t="s">
        <v>713</v>
      </c>
      <c r="C225" s="1010">
        <v>2350</v>
      </c>
      <c r="D225" s="1011">
        <v>15.068932350112215</v>
      </c>
      <c r="E225" s="1010">
        <v>1195</v>
      </c>
      <c r="F225" s="1011">
        <v>7.6627124078230198</v>
      </c>
      <c r="G225" s="1010">
        <v>417</v>
      </c>
      <c r="H225" s="1011">
        <v>2.6739339531901249</v>
      </c>
      <c r="I225" s="1010">
        <v>11633</v>
      </c>
      <c r="J225" s="1011">
        <v>74.594421288874642</v>
      </c>
      <c r="K225" s="1010">
        <v>15595</v>
      </c>
    </row>
    <row r="226" spans="1:11">
      <c r="A226" s="1152"/>
      <c r="B226" s="1013" t="s">
        <v>714</v>
      </c>
      <c r="C226" s="1010">
        <v>1794</v>
      </c>
      <c r="D226" s="1011">
        <v>11.909187466808284</v>
      </c>
      <c r="E226" s="1010">
        <v>1143</v>
      </c>
      <c r="F226" s="1011">
        <v>7.5876261285183215</v>
      </c>
      <c r="G226" s="1010">
        <v>573</v>
      </c>
      <c r="H226" s="1011">
        <v>3.8037705788635159</v>
      </c>
      <c r="I226" s="1010">
        <v>11554</v>
      </c>
      <c r="J226" s="1011">
        <v>76.699415825809879</v>
      </c>
      <c r="K226" s="1010">
        <v>15064</v>
      </c>
    </row>
    <row r="227" spans="1:11">
      <c r="A227" s="1152"/>
      <c r="B227" s="1013" t="s">
        <v>1710</v>
      </c>
      <c r="C227" s="1010">
        <v>1343</v>
      </c>
      <c r="D227" s="1011">
        <v>10.446484131922837</v>
      </c>
      <c r="E227" s="1010">
        <v>1074</v>
      </c>
      <c r="F227" s="1011">
        <v>8.3540759178593653</v>
      </c>
      <c r="G227" s="1010">
        <v>667</v>
      </c>
      <c r="H227" s="1011">
        <v>5.1882389545737402</v>
      </c>
      <c r="I227" s="1010">
        <v>9772</v>
      </c>
      <c r="J227" s="1011">
        <v>76.01120099564406</v>
      </c>
      <c r="K227" s="1010">
        <v>12856</v>
      </c>
    </row>
    <row r="228" spans="1:11">
      <c r="A228" s="1152"/>
      <c r="B228" s="1013" t="s">
        <v>1711</v>
      </c>
      <c r="C228" s="1010">
        <v>1126</v>
      </c>
      <c r="D228" s="1011">
        <v>10.294386542329493</v>
      </c>
      <c r="E228" s="1010">
        <v>861</v>
      </c>
      <c r="F228" s="1011">
        <v>7.8716401535929785</v>
      </c>
      <c r="G228" s="1010">
        <v>498</v>
      </c>
      <c r="H228" s="1011">
        <v>4.5529347229840917</v>
      </c>
      <c r="I228" s="1010">
        <v>8453</v>
      </c>
      <c r="J228" s="1011">
        <v>77.281038581093441</v>
      </c>
      <c r="K228" s="1010">
        <v>10938</v>
      </c>
    </row>
    <row r="229" spans="1:11">
      <c r="A229" s="1152"/>
      <c r="B229" s="1013" t="s">
        <v>1712</v>
      </c>
      <c r="C229" s="1010">
        <v>984</v>
      </c>
      <c r="D229" s="1011">
        <v>12.005856515373353</v>
      </c>
      <c r="E229" s="1010">
        <v>647</v>
      </c>
      <c r="F229" s="1011">
        <v>7.894094680331869</v>
      </c>
      <c r="G229" s="1010">
        <v>330</v>
      </c>
      <c r="H229" s="1011">
        <v>4.0263543191800881</v>
      </c>
      <c r="I229" s="1010">
        <v>6235</v>
      </c>
      <c r="J229" s="1011">
        <v>76.073694485114686</v>
      </c>
      <c r="K229" s="1010">
        <v>8196</v>
      </c>
    </row>
    <row r="230" spans="1:11">
      <c r="A230" s="1152"/>
      <c r="B230" s="1013" t="s">
        <v>1713</v>
      </c>
      <c r="C230" s="1010">
        <v>638</v>
      </c>
      <c r="D230" s="1011">
        <v>6.9871865075019164</v>
      </c>
      <c r="E230" s="1010">
        <v>623</v>
      </c>
      <c r="F230" s="1011">
        <v>6.8229109626546931</v>
      </c>
      <c r="G230" s="1010">
        <v>1069</v>
      </c>
      <c r="H230" s="1011">
        <v>11.707370496112146</v>
      </c>
      <c r="I230" s="1010">
        <v>6801</v>
      </c>
      <c r="J230" s="1011">
        <v>74.482532033731246</v>
      </c>
      <c r="K230" s="1010">
        <v>9131</v>
      </c>
    </row>
    <row r="231" spans="1:11">
      <c r="A231" s="1152"/>
      <c r="B231" s="1013" t="s">
        <v>1714</v>
      </c>
      <c r="C231" s="1010">
        <v>419</v>
      </c>
      <c r="D231" s="1011">
        <v>5.2904040404040407</v>
      </c>
      <c r="E231" s="1010">
        <v>537</v>
      </c>
      <c r="F231" s="1011">
        <v>6.7803030303030303</v>
      </c>
      <c r="G231" s="1010">
        <v>736</v>
      </c>
      <c r="H231" s="1011">
        <v>9.2929292929292924</v>
      </c>
      <c r="I231" s="1010">
        <v>6228</v>
      </c>
      <c r="J231" s="1011">
        <v>78.63636363636364</v>
      </c>
      <c r="K231" s="1010">
        <v>7920</v>
      </c>
    </row>
    <row r="232" spans="1:11">
      <c r="A232" s="1152"/>
      <c r="B232" s="1013" t="s">
        <v>1715</v>
      </c>
      <c r="C232" s="1010">
        <v>204</v>
      </c>
      <c r="D232" s="1011">
        <v>4.1079339508658883</v>
      </c>
      <c r="E232" s="1010">
        <v>321</v>
      </c>
      <c r="F232" s="1011">
        <v>6.4639548932742654</v>
      </c>
      <c r="G232" s="1010">
        <v>426</v>
      </c>
      <c r="H232" s="1011">
        <v>8.5783326621022962</v>
      </c>
      <c r="I232" s="1010">
        <v>4015</v>
      </c>
      <c r="J232" s="1011">
        <v>80.849778493757555</v>
      </c>
      <c r="K232" s="1010">
        <v>4966</v>
      </c>
    </row>
    <row r="233" spans="1:11">
      <c r="A233" s="1152"/>
      <c r="B233" s="1013" t="s">
        <v>1716</v>
      </c>
      <c r="C233" s="1010">
        <v>126</v>
      </c>
      <c r="D233" s="1011">
        <v>3.5825988058003979</v>
      </c>
      <c r="E233" s="1010">
        <v>227</v>
      </c>
      <c r="F233" s="1011">
        <v>6.4543645152118279</v>
      </c>
      <c r="G233" s="1010">
        <v>327</v>
      </c>
      <c r="H233" s="1011">
        <v>9.2976969007677006</v>
      </c>
      <c r="I233" s="1010">
        <v>2837</v>
      </c>
      <c r="J233" s="1011">
        <v>80.665339778220073</v>
      </c>
      <c r="K233" s="1010">
        <v>3517</v>
      </c>
    </row>
    <row r="234" spans="1:11">
      <c r="A234" s="1152"/>
      <c r="B234" s="1013" t="s">
        <v>1717</v>
      </c>
      <c r="C234" s="1010">
        <v>35</v>
      </c>
      <c r="D234" s="1011">
        <v>1.9740552735476593</v>
      </c>
      <c r="E234" s="1010">
        <v>87</v>
      </c>
      <c r="F234" s="1011">
        <v>4.9069373942470387</v>
      </c>
      <c r="G234" s="1010">
        <v>133</v>
      </c>
      <c r="H234" s="1011">
        <v>7.5014100394811054</v>
      </c>
      <c r="I234" s="1010">
        <v>1518</v>
      </c>
      <c r="J234" s="1011">
        <v>85.617597292724199</v>
      </c>
      <c r="K234" s="1010">
        <v>1773</v>
      </c>
    </row>
    <row r="235" spans="1:11">
      <c r="A235" s="1152"/>
      <c r="B235" s="1013" t="s">
        <v>1718</v>
      </c>
      <c r="C235" s="1010">
        <v>3</v>
      </c>
      <c r="D235" s="1011">
        <v>1.4563106796116505</v>
      </c>
      <c r="E235" s="1010">
        <v>13</v>
      </c>
      <c r="F235" s="1011">
        <v>6.3106796116504853</v>
      </c>
      <c r="G235" s="1010">
        <v>16</v>
      </c>
      <c r="H235" s="1011">
        <v>7.766990291262136</v>
      </c>
      <c r="I235" s="1010">
        <v>174</v>
      </c>
      <c r="J235" s="1011">
        <v>84.466019417475735</v>
      </c>
      <c r="K235" s="1010">
        <v>206</v>
      </c>
    </row>
    <row r="236" spans="1:11">
      <c r="A236" s="1152"/>
      <c r="B236" s="1013" t="s">
        <v>14</v>
      </c>
      <c r="C236" s="1010">
        <v>32147</v>
      </c>
      <c r="D236" s="1011">
        <v>14.743557404341386</v>
      </c>
      <c r="E236" s="1010">
        <v>17543</v>
      </c>
      <c r="F236" s="1011">
        <v>8.0457345178200423</v>
      </c>
      <c r="G236" s="1010">
        <v>8601</v>
      </c>
      <c r="H236" s="1011">
        <v>3.9446709563797633</v>
      </c>
      <c r="I236" s="1010">
        <v>159750</v>
      </c>
      <c r="J236" s="1011">
        <v>73.266037121458808</v>
      </c>
      <c r="K236" s="1010">
        <v>218041</v>
      </c>
    </row>
    <row r="237" spans="1:11">
      <c r="A237" s="1013"/>
      <c r="B237" s="1013"/>
      <c r="C237" s="1013"/>
      <c r="D237" s="1014"/>
      <c r="E237" s="1014"/>
      <c r="F237" s="1014"/>
      <c r="G237" s="1014"/>
      <c r="H237" s="1014"/>
      <c r="I237" s="1014"/>
      <c r="J237" s="1014"/>
      <c r="K237" s="1014"/>
    </row>
    <row r="238" spans="1:11">
      <c r="A238" s="1151">
        <v>2015</v>
      </c>
      <c r="B238" s="1013" t="s">
        <v>1699</v>
      </c>
      <c r="C238" s="1010">
        <v>299</v>
      </c>
      <c r="D238" s="1011">
        <v>12.648054145516074</v>
      </c>
      <c r="E238" s="1010">
        <v>155</v>
      </c>
      <c r="F238" s="1011">
        <v>6.5566835871404399</v>
      </c>
      <c r="G238" s="1010">
        <v>7</v>
      </c>
      <c r="H238" s="1011">
        <v>0.29610829103214892</v>
      </c>
      <c r="I238" s="1010">
        <v>1903</v>
      </c>
      <c r="J238" s="1011">
        <v>80.499153976311334</v>
      </c>
      <c r="K238" s="1010">
        <v>2364</v>
      </c>
    </row>
    <row r="239" spans="1:11">
      <c r="A239" s="1152"/>
      <c r="B239" s="1013" t="s">
        <v>1700</v>
      </c>
      <c r="C239" s="1010">
        <v>523</v>
      </c>
      <c r="D239" s="1011">
        <v>11.61190053285968</v>
      </c>
      <c r="E239" s="1010">
        <v>432</v>
      </c>
      <c r="F239" s="1011">
        <v>9.5914742451154531</v>
      </c>
      <c r="G239" s="1010">
        <v>33</v>
      </c>
      <c r="H239" s="1011">
        <v>0.73268206039076378</v>
      </c>
      <c r="I239" s="1010">
        <v>3516</v>
      </c>
      <c r="J239" s="1011">
        <v>78.0639431616341</v>
      </c>
      <c r="K239" s="1010">
        <v>4504</v>
      </c>
    </row>
    <row r="240" spans="1:11">
      <c r="A240" s="1152"/>
      <c r="B240" s="1013" t="s">
        <v>1447</v>
      </c>
      <c r="C240" s="1010">
        <v>841</v>
      </c>
      <c r="D240" s="1011">
        <v>13.325938836951355</v>
      </c>
      <c r="E240" s="1010">
        <v>830</v>
      </c>
      <c r="F240" s="1011">
        <v>13.15163999366186</v>
      </c>
      <c r="G240" s="1010">
        <v>49</v>
      </c>
      <c r="H240" s="1011">
        <v>0.77642212010774836</v>
      </c>
      <c r="I240" s="1010">
        <v>4591</v>
      </c>
      <c r="J240" s="1011">
        <v>72.745999049279035</v>
      </c>
      <c r="K240" s="1010">
        <v>6311</v>
      </c>
    </row>
    <row r="241" spans="1:11">
      <c r="A241" s="1152"/>
      <c r="B241" s="1013" t="s">
        <v>1448</v>
      </c>
      <c r="C241" s="1010">
        <v>922</v>
      </c>
      <c r="D241" s="1011">
        <v>12.234607218683651</v>
      </c>
      <c r="E241" s="1010">
        <v>944</v>
      </c>
      <c r="F241" s="1011">
        <v>12.526539278131635</v>
      </c>
      <c r="G241" s="1010">
        <v>61</v>
      </c>
      <c r="H241" s="1011">
        <v>0.80944798301486198</v>
      </c>
      <c r="I241" s="1010">
        <v>5609</v>
      </c>
      <c r="J241" s="1011">
        <v>74.429405520169851</v>
      </c>
      <c r="K241" s="1010">
        <v>7536</v>
      </c>
    </row>
    <row r="242" spans="1:11">
      <c r="A242" s="1152"/>
      <c r="B242" s="1013" t="s">
        <v>1701</v>
      </c>
      <c r="C242" s="1010">
        <v>1153</v>
      </c>
      <c r="D242" s="1011">
        <v>12.645316955472691</v>
      </c>
      <c r="E242" s="1010">
        <v>1020</v>
      </c>
      <c r="F242" s="1011">
        <v>11.186663742048696</v>
      </c>
      <c r="G242" s="1010">
        <v>76</v>
      </c>
      <c r="H242" s="1011">
        <v>0.83351612195656943</v>
      </c>
      <c r="I242" s="1010">
        <v>6869</v>
      </c>
      <c r="J242" s="1011">
        <v>75.334503180522049</v>
      </c>
      <c r="K242" s="1010">
        <v>9118</v>
      </c>
    </row>
    <row r="243" spans="1:11">
      <c r="A243" s="1152"/>
      <c r="B243" s="1013" t="s">
        <v>1702</v>
      </c>
      <c r="C243" s="1010">
        <v>1058</v>
      </c>
      <c r="D243" s="1011">
        <v>17.601064714689734</v>
      </c>
      <c r="E243" s="1010">
        <v>526</v>
      </c>
      <c r="F243" s="1011">
        <v>8.7506238562635161</v>
      </c>
      <c r="G243" s="1010">
        <v>72</v>
      </c>
      <c r="H243" s="1011">
        <v>1.1978040259524205</v>
      </c>
      <c r="I243" s="1010">
        <v>4355</v>
      </c>
      <c r="J243" s="1011">
        <v>72.450507403094321</v>
      </c>
      <c r="K243" s="1010">
        <v>6011</v>
      </c>
    </row>
    <row r="244" spans="1:11">
      <c r="A244" s="1152"/>
      <c r="B244" s="1013" t="s">
        <v>1703</v>
      </c>
      <c r="C244" s="1010">
        <v>1070</v>
      </c>
      <c r="D244" s="1011">
        <v>19.906976744186046</v>
      </c>
      <c r="E244" s="1010">
        <v>440</v>
      </c>
      <c r="F244" s="1011">
        <v>8.1860465116279073</v>
      </c>
      <c r="G244" s="1010">
        <v>61</v>
      </c>
      <c r="H244" s="1011">
        <v>1.1348837209302325</v>
      </c>
      <c r="I244" s="1010">
        <v>3804</v>
      </c>
      <c r="J244" s="1011">
        <v>70.77209302325582</v>
      </c>
      <c r="K244" s="1010">
        <v>5375</v>
      </c>
    </row>
    <row r="245" spans="1:11">
      <c r="A245" s="1152"/>
      <c r="B245" s="1013" t="s">
        <v>1704</v>
      </c>
      <c r="C245" s="1010">
        <v>787</v>
      </c>
      <c r="D245" s="1011">
        <v>21.561643835616437</v>
      </c>
      <c r="E245" s="1010">
        <v>261</v>
      </c>
      <c r="F245" s="1011">
        <v>7.1506849315068495</v>
      </c>
      <c r="G245" s="1010">
        <v>50</v>
      </c>
      <c r="H245" s="1011">
        <v>1.3698630136986301</v>
      </c>
      <c r="I245" s="1010">
        <v>2552</v>
      </c>
      <c r="J245" s="1011">
        <v>69.917808219178085</v>
      </c>
      <c r="K245" s="1010">
        <v>3650</v>
      </c>
    </row>
    <row r="246" spans="1:11">
      <c r="A246" s="1152"/>
      <c r="B246" s="1013" t="s">
        <v>1705</v>
      </c>
      <c r="C246" s="1010">
        <v>3703</v>
      </c>
      <c r="D246" s="1011">
        <v>20.785854616895875</v>
      </c>
      <c r="E246" s="1010">
        <v>1217</v>
      </c>
      <c r="F246" s="1011">
        <v>6.8313219197305646</v>
      </c>
      <c r="G246" s="1010">
        <v>288</v>
      </c>
      <c r="H246" s="1011">
        <v>1.6166152119000843</v>
      </c>
      <c r="I246" s="1010">
        <v>12607</v>
      </c>
      <c r="J246" s="1011">
        <v>70.766208251473472</v>
      </c>
      <c r="K246" s="1010">
        <v>17815</v>
      </c>
    </row>
    <row r="247" spans="1:11">
      <c r="A247" s="1152"/>
      <c r="B247" s="1013" t="s">
        <v>1706</v>
      </c>
      <c r="C247" s="1010">
        <v>5176</v>
      </c>
      <c r="D247" s="1011">
        <v>22.746649088112502</v>
      </c>
      <c r="E247" s="1010">
        <v>1375</v>
      </c>
      <c r="F247" s="1011">
        <v>6.042627993847506</v>
      </c>
      <c r="G247" s="1010">
        <v>711</v>
      </c>
      <c r="H247" s="1011">
        <v>3.1245880026367829</v>
      </c>
      <c r="I247" s="1010">
        <v>15493</v>
      </c>
      <c r="J247" s="1011">
        <v>68.086134915403207</v>
      </c>
      <c r="K247" s="1010">
        <v>22755</v>
      </c>
    </row>
    <row r="248" spans="1:11">
      <c r="A248" s="1152"/>
      <c r="B248" s="1013" t="s">
        <v>1707</v>
      </c>
      <c r="C248" s="1010">
        <v>4195</v>
      </c>
      <c r="D248" s="1011">
        <v>22.95988177986974</v>
      </c>
      <c r="E248" s="1010">
        <v>1293</v>
      </c>
      <c r="F248" s="1011">
        <v>7.0767883531279079</v>
      </c>
      <c r="G248" s="1010">
        <v>755</v>
      </c>
      <c r="H248" s="1011">
        <v>4.1322314049586772</v>
      </c>
      <c r="I248" s="1010">
        <v>12028</v>
      </c>
      <c r="J248" s="1011">
        <v>65.83109846204367</v>
      </c>
      <c r="K248" s="1010">
        <v>18271</v>
      </c>
    </row>
    <row r="249" spans="1:11">
      <c r="A249" s="1152"/>
      <c r="B249" s="1013" t="s">
        <v>1708</v>
      </c>
      <c r="C249" s="1010">
        <v>3525</v>
      </c>
      <c r="D249" s="1011">
        <v>24.480866726856032</v>
      </c>
      <c r="E249" s="1010">
        <v>1207</v>
      </c>
      <c r="F249" s="1011">
        <v>8.3825265643447455</v>
      </c>
      <c r="G249" s="1010">
        <v>638</v>
      </c>
      <c r="H249" s="1011">
        <v>4.4308632543926665</v>
      </c>
      <c r="I249" s="1010">
        <v>9029</v>
      </c>
      <c r="J249" s="1011">
        <v>62.705743454406559</v>
      </c>
      <c r="K249" s="1010">
        <v>14399</v>
      </c>
    </row>
    <row r="250" spans="1:11">
      <c r="A250" s="1152"/>
      <c r="B250" s="1013" t="s">
        <v>1709</v>
      </c>
      <c r="C250" s="1010">
        <v>3127</v>
      </c>
      <c r="D250" s="1011">
        <v>24.161644259001701</v>
      </c>
      <c r="E250" s="1010">
        <v>1245</v>
      </c>
      <c r="F250" s="1011">
        <v>9.6198423736671295</v>
      </c>
      <c r="G250" s="1010">
        <v>498</v>
      </c>
      <c r="H250" s="1011">
        <v>3.8479369494668521</v>
      </c>
      <c r="I250" s="1010">
        <v>8072</v>
      </c>
      <c r="J250" s="1011">
        <v>62.370576417864321</v>
      </c>
      <c r="K250" s="1010">
        <v>12942</v>
      </c>
    </row>
    <row r="251" spans="1:11">
      <c r="A251" s="1152"/>
      <c r="B251" s="1013" t="s">
        <v>713</v>
      </c>
      <c r="C251" s="1010">
        <v>2578</v>
      </c>
      <c r="D251" s="1011">
        <v>16.928229036706284</v>
      </c>
      <c r="E251" s="1010">
        <v>1227</v>
      </c>
      <c r="F251" s="1011">
        <v>8.0569965197977549</v>
      </c>
      <c r="G251" s="1010">
        <v>412</v>
      </c>
      <c r="H251" s="1011">
        <v>2.7053647645938668</v>
      </c>
      <c r="I251" s="1010">
        <v>11012</v>
      </c>
      <c r="J251" s="1011">
        <v>72.309409678902099</v>
      </c>
      <c r="K251" s="1010">
        <v>15229</v>
      </c>
    </row>
    <row r="252" spans="1:11">
      <c r="A252" s="1152"/>
      <c r="B252" s="1013" t="s">
        <v>714</v>
      </c>
      <c r="C252" s="1010">
        <v>1942</v>
      </c>
      <c r="D252" s="1011">
        <v>12.651465798045603</v>
      </c>
      <c r="E252" s="1010">
        <v>1128</v>
      </c>
      <c r="F252" s="1011">
        <v>7.3485342019543971</v>
      </c>
      <c r="G252" s="1010">
        <v>563</v>
      </c>
      <c r="H252" s="1011">
        <v>3.6677524429967425</v>
      </c>
      <c r="I252" s="1010">
        <v>11717</v>
      </c>
      <c r="J252" s="1011">
        <v>76.332247557003257</v>
      </c>
      <c r="K252" s="1010">
        <v>15350</v>
      </c>
    </row>
    <row r="253" spans="1:11">
      <c r="A253" s="1152"/>
      <c r="B253" s="1013" t="s">
        <v>1710</v>
      </c>
      <c r="C253" s="1010">
        <v>1477</v>
      </c>
      <c r="D253" s="1011">
        <v>11.161490213859292</v>
      </c>
      <c r="E253" s="1010">
        <v>1127</v>
      </c>
      <c r="F253" s="1011">
        <v>8.5165873195798376</v>
      </c>
      <c r="G253" s="1010">
        <v>634</v>
      </c>
      <c r="H253" s="1011">
        <v>4.791052671351923</v>
      </c>
      <c r="I253" s="1010">
        <v>9995</v>
      </c>
      <c r="J253" s="1011">
        <v>75.530869795208943</v>
      </c>
      <c r="K253" s="1010">
        <v>13233</v>
      </c>
    </row>
    <row r="254" spans="1:11">
      <c r="A254" s="1152"/>
      <c r="B254" s="1013" t="s">
        <v>1711</v>
      </c>
      <c r="C254" s="1010">
        <v>1108</v>
      </c>
      <c r="D254" s="1011">
        <v>10.045330915684497</v>
      </c>
      <c r="E254" s="1010">
        <v>872</v>
      </c>
      <c r="F254" s="1011">
        <v>7.9057116953762465</v>
      </c>
      <c r="G254" s="1010">
        <v>540</v>
      </c>
      <c r="H254" s="1011">
        <v>4.8957388939256576</v>
      </c>
      <c r="I254" s="1010">
        <v>8510</v>
      </c>
      <c r="J254" s="1011">
        <v>77.153218495013604</v>
      </c>
      <c r="K254" s="1010">
        <v>11030</v>
      </c>
    </row>
    <row r="255" spans="1:11">
      <c r="A255" s="1152"/>
      <c r="B255" s="1013" t="s">
        <v>1712</v>
      </c>
      <c r="C255" s="1010">
        <v>1065</v>
      </c>
      <c r="D255" s="1011">
        <v>11.799246620873033</v>
      </c>
      <c r="E255" s="1010">
        <v>722</v>
      </c>
      <c r="F255" s="1011">
        <v>7.9991136716153335</v>
      </c>
      <c r="G255" s="1010">
        <v>356</v>
      </c>
      <c r="H255" s="1011">
        <v>3.9441613117660093</v>
      </c>
      <c r="I255" s="1010">
        <v>6883</v>
      </c>
      <c r="J255" s="1011">
        <v>76.257478395745622</v>
      </c>
      <c r="K255" s="1010">
        <v>9026</v>
      </c>
    </row>
    <row r="256" spans="1:11">
      <c r="A256" s="1152"/>
      <c r="B256" s="1013" t="s">
        <v>1713</v>
      </c>
      <c r="C256" s="1010">
        <v>644</v>
      </c>
      <c r="D256" s="1011">
        <v>7.7674586901459417</v>
      </c>
      <c r="E256" s="1010">
        <v>582</v>
      </c>
      <c r="F256" s="1011">
        <v>7.019659872150525</v>
      </c>
      <c r="G256" s="1010">
        <v>916</v>
      </c>
      <c r="H256" s="1011">
        <v>11.048124472319383</v>
      </c>
      <c r="I256" s="1010">
        <v>6149</v>
      </c>
      <c r="J256" s="1011">
        <v>74.164756965384157</v>
      </c>
      <c r="K256" s="1010">
        <v>8291</v>
      </c>
    </row>
    <row r="257" spans="1:11">
      <c r="A257" s="1152"/>
      <c r="B257" s="1013" t="s">
        <v>1714</v>
      </c>
      <c r="C257" s="1010">
        <v>449</v>
      </c>
      <c r="D257" s="1011">
        <v>5.4305757135945818</v>
      </c>
      <c r="E257" s="1010">
        <v>560</v>
      </c>
      <c r="F257" s="1011">
        <v>6.7731011127237544</v>
      </c>
      <c r="G257" s="1010">
        <v>797</v>
      </c>
      <c r="H257" s="1011">
        <v>9.6395742622157723</v>
      </c>
      <c r="I257" s="1010">
        <v>6462</v>
      </c>
      <c r="J257" s="1011">
        <v>78.156748911465897</v>
      </c>
      <c r="K257" s="1010">
        <v>8268</v>
      </c>
    </row>
    <row r="258" spans="1:11">
      <c r="A258" s="1152"/>
      <c r="B258" s="1013" t="s">
        <v>1715</v>
      </c>
      <c r="C258" s="1010">
        <v>225</v>
      </c>
      <c r="D258" s="1011">
        <v>4.3545577704664211</v>
      </c>
      <c r="E258" s="1010">
        <v>316</v>
      </c>
      <c r="F258" s="1011">
        <v>6.1157344687439519</v>
      </c>
      <c r="G258" s="1010">
        <v>473</v>
      </c>
      <c r="H258" s="1011">
        <v>9.1542481130249662</v>
      </c>
      <c r="I258" s="1010">
        <v>4153</v>
      </c>
      <c r="J258" s="1011">
        <v>80.375459647764657</v>
      </c>
      <c r="K258" s="1010">
        <v>5167</v>
      </c>
    </row>
    <row r="259" spans="1:11">
      <c r="A259" s="1152"/>
      <c r="B259" s="1013" t="s">
        <v>1716</v>
      </c>
      <c r="C259" s="1010">
        <v>120</v>
      </c>
      <c r="D259" s="1011">
        <v>3.500583430571762</v>
      </c>
      <c r="E259" s="1010">
        <v>236</v>
      </c>
      <c r="F259" s="1011">
        <v>6.884480746791132</v>
      </c>
      <c r="G259" s="1010">
        <v>325</v>
      </c>
      <c r="H259" s="1011">
        <v>9.480746791131855</v>
      </c>
      <c r="I259" s="1010">
        <v>2747</v>
      </c>
      <c r="J259" s="1011">
        <v>80.134189031505244</v>
      </c>
      <c r="K259" s="1010">
        <v>3428</v>
      </c>
    </row>
    <row r="260" spans="1:11">
      <c r="A260" s="1152"/>
      <c r="B260" s="1013" t="s">
        <v>1717</v>
      </c>
      <c r="C260" s="1010">
        <v>52</v>
      </c>
      <c r="D260" s="1011">
        <v>2.9147982062780269</v>
      </c>
      <c r="E260" s="1010">
        <v>100</v>
      </c>
      <c r="F260" s="1011">
        <v>5.6053811659192823</v>
      </c>
      <c r="G260" s="1010">
        <v>134</v>
      </c>
      <c r="H260" s="1011">
        <v>7.5112107623318387</v>
      </c>
      <c r="I260" s="1010">
        <v>1498</v>
      </c>
      <c r="J260" s="1011">
        <v>83.968609865470853</v>
      </c>
      <c r="K260" s="1010">
        <v>1784</v>
      </c>
    </row>
    <row r="261" spans="1:11">
      <c r="A261" s="1152"/>
      <c r="B261" s="1013" t="s">
        <v>1718</v>
      </c>
      <c r="C261" s="1010">
        <v>3</v>
      </c>
      <c r="D261" s="1011">
        <v>1.3333333333333333</v>
      </c>
      <c r="E261" s="1010">
        <v>11</v>
      </c>
      <c r="F261" s="1011">
        <v>4.8888888888888893</v>
      </c>
      <c r="G261" s="1010">
        <v>15</v>
      </c>
      <c r="H261" s="1011">
        <v>6.666666666666667</v>
      </c>
      <c r="I261" s="1010">
        <v>196</v>
      </c>
      <c r="J261" s="1011">
        <v>87.111111111111114</v>
      </c>
      <c r="K261" s="1010">
        <v>225</v>
      </c>
    </row>
    <row r="262" spans="1:11">
      <c r="A262" s="1152"/>
      <c r="B262" s="1013" t="s">
        <v>14</v>
      </c>
      <c r="C262" s="1010">
        <v>36042</v>
      </c>
      <c r="D262" s="1011">
        <v>16.229140587710845</v>
      </c>
      <c r="E262" s="1010">
        <v>17826</v>
      </c>
      <c r="F262" s="1011">
        <v>8.0267648886447347</v>
      </c>
      <c r="G262" s="1010">
        <v>8464</v>
      </c>
      <c r="H262" s="1011">
        <v>3.8112048702731425</v>
      </c>
      <c r="I262" s="1010">
        <v>159750</v>
      </c>
      <c r="J262" s="1011">
        <v>71.932889653371276</v>
      </c>
      <c r="K262" s="1010">
        <v>222082</v>
      </c>
    </row>
    <row r="263" spans="1:11">
      <c r="A263" s="1013"/>
      <c r="B263" s="1013"/>
      <c r="C263" s="1013"/>
      <c r="D263" s="1014"/>
      <c r="E263" s="1014"/>
      <c r="F263" s="1014"/>
      <c r="G263" s="1014"/>
      <c r="H263" s="1014"/>
      <c r="I263" s="1014"/>
      <c r="J263" s="1014"/>
      <c r="K263" s="1014"/>
    </row>
    <row r="264" spans="1:11">
      <c r="A264" s="1151">
        <v>2016</v>
      </c>
      <c r="B264" s="1013" t="s">
        <v>1699</v>
      </c>
      <c r="C264" s="1010">
        <v>279</v>
      </c>
      <c r="D264" s="1011">
        <v>11.562370493162039</v>
      </c>
      <c r="E264" s="1010">
        <v>177</v>
      </c>
      <c r="F264" s="1011">
        <v>7.3352673021135519</v>
      </c>
      <c r="G264" s="1010">
        <v>6</v>
      </c>
      <c r="H264" s="1011">
        <v>0.24865312888520513</v>
      </c>
      <c r="I264" s="1010">
        <v>1951</v>
      </c>
      <c r="J264" s="1011">
        <v>80.853709075839205</v>
      </c>
      <c r="K264" s="1010">
        <v>2413</v>
      </c>
    </row>
    <row r="265" spans="1:11">
      <c r="A265" s="1152"/>
      <c r="B265" s="1013" t="s">
        <v>1700</v>
      </c>
      <c r="C265" s="1010">
        <v>607</v>
      </c>
      <c r="D265" s="1011">
        <v>13.164172630665799</v>
      </c>
      <c r="E265" s="1010">
        <v>374</v>
      </c>
      <c r="F265" s="1011">
        <v>8.111038820212535</v>
      </c>
      <c r="G265" s="1010">
        <v>21</v>
      </c>
      <c r="H265" s="1011">
        <v>0.45543266102797658</v>
      </c>
      <c r="I265" s="1010">
        <v>3609</v>
      </c>
      <c r="J265" s="1011">
        <v>78.269355888093685</v>
      </c>
      <c r="K265" s="1010">
        <v>4611</v>
      </c>
    </row>
    <row r="266" spans="1:11">
      <c r="A266" s="1152"/>
      <c r="B266" s="1013" t="s">
        <v>1447</v>
      </c>
      <c r="C266" s="1010">
        <v>909</v>
      </c>
      <c r="D266" s="1011">
        <v>14.465308720560152</v>
      </c>
      <c r="E266" s="1010">
        <v>829</v>
      </c>
      <c r="F266" s="1011">
        <v>13.192234245703373</v>
      </c>
      <c r="G266" s="1010">
        <v>60</v>
      </c>
      <c r="H266" s="1011">
        <v>0.95480585614258429</v>
      </c>
      <c r="I266" s="1010">
        <v>4486</v>
      </c>
      <c r="J266" s="1011">
        <v>71.387651177593895</v>
      </c>
      <c r="K266" s="1010">
        <v>6284</v>
      </c>
    </row>
    <row r="267" spans="1:11">
      <c r="A267" s="1152"/>
      <c r="B267" s="1013" t="s">
        <v>1448</v>
      </c>
      <c r="C267" s="1010">
        <v>1004</v>
      </c>
      <c r="D267" s="1011">
        <v>12.966550432648845</v>
      </c>
      <c r="E267" s="1010">
        <v>979</v>
      </c>
      <c r="F267" s="1011">
        <v>12.64367816091954</v>
      </c>
      <c r="G267" s="1010">
        <v>59</v>
      </c>
      <c r="H267" s="1011">
        <v>0.76197856128115715</v>
      </c>
      <c r="I267" s="1010">
        <v>5701</v>
      </c>
      <c r="J267" s="1011">
        <v>73.627792845150452</v>
      </c>
      <c r="K267" s="1010">
        <v>7743</v>
      </c>
    </row>
    <row r="268" spans="1:11">
      <c r="A268" s="1152"/>
      <c r="B268" s="1013" t="s">
        <v>1701</v>
      </c>
      <c r="C268" s="1010">
        <v>1227</v>
      </c>
      <c r="D268" s="1011">
        <v>13.234818250458419</v>
      </c>
      <c r="E268" s="1010">
        <v>1093</v>
      </c>
      <c r="F268" s="1011">
        <v>11.789450976162227</v>
      </c>
      <c r="G268" s="1010">
        <v>72</v>
      </c>
      <c r="H268" s="1011">
        <v>0.77661525186064073</v>
      </c>
      <c r="I268" s="1010">
        <v>6879</v>
      </c>
      <c r="J268" s="1011">
        <v>74.199115521518721</v>
      </c>
      <c r="K268" s="1010">
        <v>9271</v>
      </c>
    </row>
    <row r="269" spans="1:11">
      <c r="A269" s="1152"/>
      <c r="B269" s="1013" t="s">
        <v>1702</v>
      </c>
      <c r="C269" s="1010">
        <v>982</v>
      </c>
      <c r="D269" s="1011">
        <v>16.995500173070266</v>
      </c>
      <c r="E269" s="1010">
        <v>585</v>
      </c>
      <c r="F269" s="1011">
        <v>10.124610591900311</v>
      </c>
      <c r="G269" s="1010">
        <v>61</v>
      </c>
      <c r="H269" s="1011">
        <v>1.0557286258220837</v>
      </c>
      <c r="I269" s="1010">
        <v>4150</v>
      </c>
      <c r="J269" s="1011">
        <v>71.82416060920734</v>
      </c>
      <c r="K269" s="1010">
        <v>5778</v>
      </c>
    </row>
    <row r="270" spans="1:11">
      <c r="A270" s="1152"/>
      <c r="B270" s="1013" t="s">
        <v>1703</v>
      </c>
      <c r="C270" s="1010">
        <v>1120</v>
      </c>
      <c r="D270" s="1011">
        <v>20.129403306973401</v>
      </c>
      <c r="E270" s="1010">
        <v>492</v>
      </c>
      <c r="F270" s="1011">
        <v>8.8425593098490296</v>
      </c>
      <c r="G270" s="1010">
        <v>60</v>
      </c>
      <c r="H270" s="1011">
        <v>1.0783608914450036</v>
      </c>
      <c r="I270" s="1010">
        <v>3892</v>
      </c>
      <c r="J270" s="1011">
        <v>69.949676491732561</v>
      </c>
      <c r="K270" s="1010">
        <v>5564</v>
      </c>
    </row>
    <row r="271" spans="1:11">
      <c r="A271" s="1152"/>
      <c r="B271" s="1013" t="s">
        <v>1704</v>
      </c>
      <c r="C271" s="1010">
        <v>788</v>
      </c>
      <c r="D271" s="1011">
        <v>21.314579388693534</v>
      </c>
      <c r="E271" s="1010">
        <v>269</v>
      </c>
      <c r="F271" s="1011">
        <v>7.2761698674601032</v>
      </c>
      <c r="G271" s="1010">
        <v>44</v>
      </c>
      <c r="H271" s="1011">
        <v>1.1901541790641059</v>
      </c>
      <c r="I271" s="1010">
        <v>2596</v>
      </c>
      <c r="J271" s="1011">
        <v>70.219096564782262</v>
      </c>
      <c r="K271" s="1010">
        <v>3697</v>
      </c>
    </row>
    <row r="272" spans="1:11">
      <c r="A272" s="1152"/>
      <c r="B272" s="1013" t="s">
        <v>1705</v>
      </c>
      <c r="C272" s="1010">
        <v>3895</v>
      </c>
      <c r="D272" s="1011">
        <v>21.928836842697894</v>
      </c>
      <c r="E272" s="1010">
        <v>1250</v>
      </c>
      <c r="F272" s="1011">
        <v>7.0374957775025333</v>
      </c>
      <c r="G272" s="1010">
        <v>262</v>
      </c>
      <c r="H272" s="1011">
        <v>1.4750591149645311</v>
      </c>
      <c r="I272" s="1010">
        <v>12355</v>
      </c>
      <c r="J272" s="1011">
        <v>69.558608264835044</v>
      </c>
      <c r="K272" s="1010">
        <v>17762</v>
      </c>
    </row>
    <row r="273" spans="1:11">
      <c r="A273" s="1152"/>
      <c r="B273" s="1013" t="s">
        <v>1706</v>
      </c>
      <c r="C273" s="1010">
        <v>5419</v>
      </c>
      <c r="D273" s="1011">
        <v>23.71034784511048</v>
      </c>
      <c r="E273" s="1010">
        <v>1395</v>
      </c>
      <c r="F273" s="1011">
        <v>6.1036972216145262</v>
      </c>
      <c r="G273" s="1010">
        <v>617</v>
      </c>
      <c r="H273" s="1011">
        <v>2.6996280901334502</v>
      </c>
      <c r="I273" s="1010">
        <v>15424</v>
      </c>
      <c r="J273" s="1011">
        <v>67.486326843141541</v>
      </c>
      <c r="K273" s="1010">
        <v>22855</v>
      </c>
    </row>
    <row r="274" spans="1:11">
      <c r="A274" s="1152"/>
      <c r="B274" s="1013" t="s">
        <v>1707</v>
      </c>
      <c r="C274" s="1010">
        <v>4409</v>
      </c>
      <c r="D274" s="1011">
        <v>23.636948480137242</v>
      </c>
      <c r="E274" s="1010">
        <v>1350</v>
      </c>
      <c r="F274" s="1011">
        <v>7.2374416983863181</v>
      </c>
      <c r="G274" s="1010">
        <v>751</v>
      </c>
      <c r="H274" s="1011">
        <v>4.0261620114726853</v>
      </c>
      <c r="I274" s="1010">
        <v>12143</v>
      </c>
      <c r="J274" s="1011">
        <v>65.099447810003753</v>
      </c>
      <c r="K274" s="1010">
        <v>18653</v>
      </c>
    </row>
    <row r="275" spans="1:11">
      <c r="A275" s="1152"/>
      <c r="B275" s="1013" t="s">
        <v>1708</v>
      </c>
      <c r="C275" s="1010">
        <v>3574</v>
      </c>
      <c r="D275" s="1011">
        <v>24.377600436532298</v>
      </c>
      <c r="E275" s="1010">
        <v>1254</v>
      </c>
      <c r="F275" s="1011">
        <v>8.5533046859013702</v>
      </c>
      <c r="G275" s="1010">
        <v>652</v>
      </c>
      <c r="H275" s="1011">
        <v>4.4471727712980016</v>
      </c>
      <c r="I275" s="1010">
        <v>9181</v>
      </c>
      <c r="J275" s="1011">
        <v>62.621922106268329</v>
      </c>
      <c r="K275" s="1010">
        <v>14661</v>
      </c>
    </row>
    <row r="276" spans="1:11">
      <c r="A276" s="1152"/>
      <c r="B276" s="1013" t="s">
        <v>1709</v>
      </c>
      <c r="C276" s="1010">
        <v>3254</v>
      </c>
      <c r="D276" s="1011">
        <v>25.328870553436602</v>
      </c>
      <c r="E276" s="1010">
        <v>1293</v>
      </c>
      <c r="F276" s="1011">
        <v>10.06460652292364</v>
      </c>
      <c r="G276" s="1010">
        <v>516</v>
      </c>
      <c r="H276" s="1011">
        <v>4.0165019070600136</v>
      </c>
      <c r="I276" s="1010">
        <v>7784</v>
      </c>
      <c r="J276" s="1011">
        <v>60.590021016579747</v>
      </c>
      <c r="K276" s="1010">
        <v>12847</v>
      </c>
    </row>
    <row r="277" spans="1:11">
      <c r="A277" s="1152"/>
      <c r="B277" s="1013" t="s">
        <v>713</v>
      </c>
      <c r="C277" s="1010">
        <v>2654</v>
      </c>
      <c r="D277" s="1011">
        <v>18.08271445118212</v>
      </c>
      <c r="E277" s="1010">
        <v>1277</v>
      </c>
      <c r="F277" s="1011">
        <v>8.7006881515296044</v>
      </c>
      <c r="G277" s="1010">
        <v>402</v>
      </c>
      <c r="H277" s="1011">
        <v>2.738979355454112</v>
      </c>
      <c r="I277" s="1010">
        <v>10344</v>
      </c>
      <c r="J277" s="1011">
        <v>70.477618041834162</v>
      </c>
      <c r="K277" s="1010">
        <v>14677</v>
      </c>
    </row>
    <row r="278" spans="1:11">
      <c r="A278" s="1152"/>
      <c r="B278" s="1013" t="s">
        <v>714</v>
      </c>
      <c r="C278" s="1010">
        <v>2068</v>
      </c>
      <c r="D278" s="1011">
        <v>13.262361315975117</v>
      </c>
      <c r="E278" s="1010">
        <v>1155</v>
      </c>
      <c r="F278" s="1011">
        <v>7.4071698839222728</v>
      </c>
      <c r="G278" s="1010">
        <v>523</v>
      </c>
      <c r="H278" s="1011">
        <v>3.3540691335855835</v>
      </c>
      <c r="I278" s="1010">
        <v>11847</v>
      </c>
      <c r="J278" s="1011">
        <v>75.976399666517025</v>
      </c>
      <c r="K278" s="1010">
        <v>15593</v>
      </c>
    </row>
    <row r="279" spans="1:11">
      <c r="A279" s="1152"/>
      <c r="B279" s="1013" t="s">
        <v>1710</v>
      </c>
      <c r="C279" s="1010">
        <v>1525</v>
      </c>
      <c r="D279" s="1011">
        <v>11.217359323280618</v>
      </c>
      <c r="E279" s="1010">
        <v>1150</v>
      </c>
      <c r="F279" s="1011">
        <v>8.4589922765722694</v>
      </c>
      <c r="G279" s="1010">
        <v>646</v>
      </c>
      <c r="H279" s="1011">
        <v>4.751746965796249</v>
      </c>
      <c r="I279" s="1010">
        <v>10274</v>
      </c>
      <c r="J279" s="1011">
        <v>75.571901434350863</v>
      </c>
      <c r="K279" s="1010">
        <v>13595</v>
      </c>
    </row>
    <row r="280" spans="1:11">
      <c r="A280" s="1152"/>
      <c r="B280" s="1013" t="s">
        <v>1711</v>
      </c>
      <c r="C280" s="1010">
        <v>1185</v>
      </c>
      <c r="D280" s="1011">
        <v>10.411175540326832</v>
      </c>
      <c r="E280" s="1010">
        <v>932</v>
      </c>
      <c r="F280" s="1011">
        <v>8.1883675979616939</v>
      </c>
      <c r="G280" s="1010">
        <v>576</v>
      </c>
      <c r="H280" s="1011">
        <v>5.0606220347917761</v>
      </c>
      <c r="I280" s="1010">
        <v>8689</v>
      </c>
      <c r="J280" s="1011">
        <v>76.339834826919699</v>
      </c>
      <c r="K280" s="1010">
        <v>11382</v>
      </c>
    </row>
    <row r="281" spans="1:11">
      <c r="A281" s="1152"/>
      <c r="B281" s="1013" t="s">
        <v>1712</v>
      </c>
      <c r="C281" s="1010">
        <v>1048</v>
      </c>
      <c r="D281" s="1011">
        <v>11.10875556497774</v>
      </c>
      <c r="E281" s="1010">
        <v>753</v>
      </c>
      <c r="F281" s="1011">
        <v>7.9817680729277081</v>
      </c>
      <c r="G281" s="1010">
        <v>384</v>
      </c>
      <c r="H281" s="1011">
        <v>4.0703837184651261</v>
      </c>
      <c r="I281" s="1010">
        <v>7249</v>
      </c>
      <c r="J281" s="1011">
        <v>76.839092643629428</v>
      </c>
      <c r="K281" s="1010">
        <v>9434</v>
      </c>
    </row>
    <row r="282" spans="1:11">
      <c r="A282" s="1152"/>
      <c r="B282" s="1013" t="s">
        <v>1713</v>
      </c>
      <c r="C282" s="1010">
        <v>675</v>
      </c>
      <c r="D282" s="1011">
        <v>8.717551336691205</v>
      </c>
      <c r="E282" s="1010">
        <v>587</v>
      </c>
      <c r="F282" s="1011">
        <v>7.5810409402040548</v>
      </c>
      <c r="G282" s="1010">
        <v>774</v>
      </c>
      <c r="H282" s="1011">
        <v>9.9961255327392475</v>
      </c>
      <c r="I282" s="1010">
        <v>5707</v>
      </c>
      <c r="J282" s="1011">
        <v>73.705282190365494</v>
      </c>
      <c r="K282" s="1010">
        <v>7743</v>
      </c>
    </row>
    <row r="283" spans="1:11">
      <c r="A283" s="1152"/>
      <c r="B283" s="1013" t="s">
        <v>1714</v>
      </c>
      <c r="C283" s="1010">
        <v>471</v>
      </c>
      <c r="D283" s="1011">
        <v>5.5197468651119186</v>
      </c>
      <c r="E283" s="1010">
        <v>591</v>
      </c>
      <c r="F283" s="1011">
        <v>6.9260517988983947</v>
      </c>
      <c r="G283" s="1010">
        <v>968</v>
      </c>
      <c r="H283" s="1011">
        <v>11.344193132544239</v>
      </c>
      <c r="I283" s="1010">
        <v>6503</v>
      </c>
      <c r="J283" s="1011">
        <v>76.21000820344544</v>
      </c>
      <c r="K283" s="1010">
        <v>8533</v>
      </c>
    </row>
    <row r="284" spans="1:11">
      <c r="A284" s="1152"/>
      <c r="B284" s="1013" t="s">
        <v>1715</v>
      </c>
      <c r="C284" s="1010">
        <v>269</v>
      </c>
      <c r="D284" s="1011">
        <v>4.9195318215069497</v>
      </c>
      <c r="E284" s="1010">
        <v>337</v>
      </c>
      <c r="F284" s="1011">
        <v>6.1631309436722752</v>
      </c>
      <c r="G284" s="1010">
        <v>641</v>
      </c>
      <c r="H284" s="1011">
        <v>11.722750548646671</v>
      </c>
      <c r="I284" s="1010">
        <v>4221</v>
      </c>
      <c r="J284" s="1011">
        <v>77.194586686174105</v>
      </c>
      <c r="K284" s="1010">
        <v>5468</v>
      </c>
    </row>
    <row r="285" spans="1:11">
      <c r="A285" s="1152"/>
      <c r="B285" s="1013" t="s">
        <v>1716</v>
      </c>
      <c r="C285" s="1010">
        <v>113</v>
      </c>
      <c r="D285" s="1011">
        <v>3.2839290903807035</v>
      </c>
      <c r="E285" s="1010">
        <v>253</v>
      </c>
      <c r="F285" s="1011">
        <v>7.3525138041267075</v>
      </c>
      <c r="G285" s="1010">
        <v>413</v>
      </c>
      <c r="H285" s="1011">
        <v>12.002324905550712</v>
      </c>
      <c r="I285" s="1010">
        <v>2662</v>
      </c>
      <c r="J285" s="1011">
        <v>77.361232199941881</v>
      </c>
      <c r="K285" s="1010">
        <v>3441</v>
      </c>
    </row>
    <row r="286" spans="1:11">
      <c r="A286" s="1152"/>
      <c r="B286" s="1013" t="s">
        <v>1717</v>
      </c>
      <c r="C286" s="1010">
        <v>53</v>
      </c>
      <c r="D286" s="1011">
        <v>2.9592406476828588</v>
      </c>
      <c r="E286" s="1010">
        <v>117</v>
      </c>
      <c r="F286" s="1011">
        <v>6.5326633165829149</v>
      </c>
      <c r="G286" s="1010">
        <v>199</v>
      </c>
      <c r="H286" s="1011">
        <v>11.111111111111111</v>
      </c>
      <c r="I286" s="1010">
        <v>1422</v>
      </c>
      <c r="J286" s="1011">
        <v>79.396984924623112</v>
      </c>
      <c r="K286" s="1010">
        <v>1791</v>
      </c>
    </row>
    <row r="287" spans="1:11">
      <c r="A287" s="1152"/>
      <c r="B287" s="1013" t="s">
        <v>1718</v>
      </c>
      <c r="C287" s="1010">
        <v>3</v>
      </c>
      <c r="D287" s="1011">
        <v>1.0600706713780919</v>
      </c>
      <c r="E287" s="1010">
        <v>16</v>
      </c>
      <c r="F287" s="1011">
        <v>5.6537102473498235</v>
      </c>
      <c r="G287" s="1010">
        <v>40</v>
      </c>
      <c r="H287" s="1011">
        <v>14.134275618374557</v>
      </c>
      <c r="I287" s="1010">
        <v>224</v>
      </c>
      <c r="J287" s="1011">
        <v>79.15194346289752</v>
      </c>
      <c r="K287" s="1010">
        <v>283</v>
      </c>
    </row>
    <row r="288" spans="1:11">
      <c r="A288" s="1152"/>
      <c r="B288" s="1013" t="s">
        <v>14</v>
      </c>
      <c r="C288" s="1010">
        <v>37531</v>
      </c>
      <c r="D288" s="1011">
        <v>16.749003699588091</v>
      </c>
      <c r="E288" s="1010">
        <v>18508</v>
      </c>
      <c r="F288" s="1011">
        <v>8.2595870206489668</v>
      </c>
      <c r="G288" s="1010">
        <v>8747</v>
      </c>
      <c r="H288" s="1011">
        <v>3.9035340214834946</v>
      </c>
      <c r="I288" s="1010">
        <v>159293</v>
      </c>
      <c r="J288" s="1011">
        <v>71.087875258279439</v>
      </c>
      <c r="K288" s="1010">
        <v>224079</v>
      </c>
    </row>
    <row r="289" spans="1:1">
      <c r="A289" s="903" t="s">
        <v>65</v>
      </c>
    </row>
  </sheetData>
  <mergeCells count="13">
    <mergeCell ref="A82:A106"/>
    <mergeCell ref="A2:A3"/>
    <mergeCell ref="B2:B3"/>
    <mergeCell ref="A4:A28"/>
    <mergeCell ref="A30:A54"/>
    <mergeCell ref="A56:A80"/>
    <mergeCell ref="A264:A288"/>
    <mergeCell ref="A108:A132"/>
    <mergeCell ref="A134:A158"/>
    <mergeCell ref="A160:A184"/>
    <mergeCell ref="A186:A210"/>
    <mergeCell ref="A212:A236"/>
    <mergeCell ref="A238:A262"/>
  </mergeCells>
  <pageMargins left="0.7" right="0.7" top="0.78740157499999996" bottom="0.78740157499999996"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
  <sheetViews>
    <sheetView workbookViewId="0"/>
  </sheetViews>
  <sheetFormatPr baseColWidth="10" defaultColWidth="10.375" defaultRowHeight="12.75"/>
  <cols>
    <col min="1" max="1" width="46" style="313" customWidth="1"/>
    <col min="2" max="16384" width="10.375" style="313"/>
  </cols>
  <sheetData>
    <row r="1" spans="1:6" ht="26.45" customHeight="1">
      <c r="A1" s="1098" t="s">
        <v>2051</v>
      </c>
    </row>
    <row r="2" spans="1:6" ht="27.6" customHeight="1">
      <c r="A2" s="575" t="s">
        <v>851</v>
      </c>
      <c r="B2" s="577" t="s">
        <v>68</v>
      </c>
      <c r="C2" s="577" t="s">
        <v>69</v>
      </c>
      <c r="D2" s="577" t="s">
        <v>70</v>
      </c>
      <c r="E2" s="577" t="s">
        <v>73</v>
      </c>
      <c r="F2" s="577" t="s">
        <v>216</v>
      </c>
    </row>
    <row r="3" spans="1:6" ht="13.9" customHeight="1">
      <c r="A3" s="576" t="s">
        <v>345</v>
      </c>
      <c r="B3" s="795">
        <v>15.13975155279503</v>
      </c>
      <c r="C3" s="795">
        <v>14.439946018893387</v>
      </c>
      <c r="D3" s="795">
        <v>14.237288135593221</v>
      </c>
      <c r="E3" s="796">
        <v>13.924050632911392</v>
      </c>
      <c r="F3" s="796">
        <v>14.993726474278546</v>
      </c>
    </row>
    <row r="4" spans="1:6" ht="13.9" customHeight="1">
      <c r="A4" s="576" t="s">
        <v>346</v>
      </c>
      <c r="B4" s="795">
        <v>22.282608695652172</v>
      </c>
      <c r="C4" s="795">
        <v>25.168690958164643</v>
      </c>
      <c r="D4" s="795">
        <v>26.169491525423727</v>
      </c>
      <c r="E4" s="795">
        <v>24.177215189873419</v>
      </c>
      <c r="F4" s="795">
        <v>24.717691342534504</v>
      </c>
    </row>
    <row r="5" spans="1:6" ht="13.9" customHeight="1">
      <c r="A5" s="576" t="s">
        <v>347</v>
      </c>
      <c r="B5" s="795">
        <v>60.403726708074537</v>
      </c>
      <c r="C5" s="795">
        <v>58.434547908232112</v>
      </c>
      <c r="D5" s="795">
        <v>57.016949152542374</v>
      </c>
      <c r="E5" s="795">
        <v>58.291139240506325</v>
      </c>
      <c r="F5" s="795">
        <v>53.199498117942277</v>
      </c>
    </row>
    <row r="6" spans="1:6" ht="13.9" customHeight="1">
      <c r="A6" s="576" t="s">
        <v>348</v>
      </c>
      <c r="B6" s="795">
        <v>2.1739130434782608</v>
      </c>
      <c r="C6" s="795">
        <v>1.9568151147098516</v>
      </c>
      <c r="D6" s="795">
        <v>2.5762711864406778</v>
      </c>
      <c r="E6" s="795">
        <v>8.9873417721518987</v>
      </c>
      <c r="F6" s="795">
        <v>7.0890840652446681</v>
      </c>
    </row>
    <row r="7" spans="1:6" ht="13.15" customHeight="1">
      <c r="A7" s="187" t="s">
        <v>336</v>
      </c>
    </row>
    <row r="8" spans="1:6" ht="13.15" customHeight="1">
      <c r="A8"/>
      <c r="B8" s="316"/>
      <c r="C8" s="316"/>
      <c r="D8" s="316"/>
      <c r="E8" s="315"/>
      <c r="F8" s="315"/>
    </row>
    <row r="9" spans="1:6" ht="13.15" customHeight="1">
      <c r="A9" s="187"/>
    </row>
    <row r="10" spans="1:6" ht="13.15" customHeight="1"/>
    <row r="11" spans="1:6" ht="13.15" customHeight="1"/>
    <row r="12" spans="1:6" ht="13.15" customHeight="1"/>
    <row r="13" spans="1:6" ht="13.15" customHeight="1">
      <c r="A13" s="312"/>
      <c r="B13" s="794"/>
      <c r="C13" s="794"/>
      <c r="D13" s="794"/>
      <c r="E13" s="794"/>
      <c r="F13" s="794"/>
    </row>
    <row r="14" spans="1:6" ht="13.15" customHeight="1">
      <c r="A14"/>
      <c r="B14" s="794"/>
      <c r="C14" s="794"/>
      <c r="D14" s="794"/>
      <c r="E14" s="794"/>
      <c r="F14" s="794"/>
    </row>
    <row r="15" spans="1:6" ht="13.15" customHeight="1">
      <c r="B15" s="794"/>
      <c r="C15" s="794"/>
      <c r="D15" s="794"/>
      <c r="E15" s="794"/>
      <c r="F15" s="794"/>
    </row>
    <row r="16" spans="1:6" ht="13.15" customHeight="1">
      <c r="B16" s="794"/>
      <c r="C16" s="794"/>
      <c r="D16" s="794"/>
      <c r="E16" s="794"/>
      <c r="F16" s="794"/>
    </row>
    <row r="17" spans="1:6" ht="13.15" customHeight="1">
      <c r="A17" s="317"/>
    </row>
    <row r="18" spans="1:6" ht="13.15" customHeight="1"/>
    <row r="19" spans="1:6" ht="13.15" customHeight="1"/>
    <row r="20" spans="1:6" ht="13.15" customHeight="1"/>
    <row r="21" spans="1:6" ht="13.15" customHeight="1">
      <c r="E21" s="313" t="s">
        <v>350</v>
      </c>
    </row>
    <row r="22" spans="1:6" ht="13.15" customHeight="1"/>
    <row r="23" spans="1:6">
      <c r="B23" s="319"/>
      <c r="C23" s="319"/>
      <c r="D23" s="319"/>
      <c r="E23" s="319"/>
      <c r="F23" s="319"/>
    </row>
    <row r="24" spans="1:6" ht="13.15" customHeight="1"/>
    <row r="25" spans="1:6" ht="13.15" customHeight="1"/>
    <row r="26" spans="1:6" ht="13.15" customHeight="1"/>
    <row r="27" spans="1:6" ht="13.15" customHeight="1"/>
    <row r="28" spans="1:6" ht="13.15" customHeight="1"/>
    <row r="29" spans="1:6" ht="13.15" customHeight="1"/>
    <row r="30" spans="1:6" ht="13.15" customHeight="1"/>
    <row r="31" spans="1:6" ht="13.15" customHeight="1"/>
    <row r="32" spans="1:6" ht="13.15" customHeight="1"/>
    <row r="33" ht="13.15" customHeight="1"/>
    <row r="34" ht="13.15" customHeight="1"/>
    <row r="35" ht="13.15" customHeight="1"/>
    <row r="36" ht="13.15" customHeight="1"/>
    <row r="37" ht="13.15" customHeight="1"/>
    <row r="38" ht="13.15" customHeight="1"/>
    <row r="39" ht="13.15" customHeight="1"/>
    <row r="40" ht="13.15" customHeight="1"/>
    <row r="41" ht="13.15" customHeight="1"/>
    <row r="42" ht="13.15" customHeight="1"/>
    <row r="43" ht="13.15" customHeight="1"/>
    <row r="44" ht="13.15" customHeight="1"/>
    <row r="45" ht="13.15" customHeight="1"/>
    <row r="46" ht="13.15" customHeight="1"/>
    <row r="47" ht="13.15" customHeight="1"/>
    <row r="48" ht="13.15" customHeight="1"/>
    <row r="49" ht="13.15" customHeight="1"/>
    <row r="50" ht="13.15" customHeight="1"/>
    <row r="51" ht="13.15" customHeight="1"/>
    <row r="52" ht="13.15" customHeight="1"/>
  </sheetData>
  <pageMargins left="0.7" right="0.7" top="0.78740157499999996" bottom="0.78740157499999996"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workbookViewId="0">
      <selection activeCell="D17" sqref="D17"/>
    </sheetView>
  </sheetViews>
  <sheetFormatPr baseColWidth="10" defaultColWidth="11.25" defaultRowHeight="12.75"/>
  <cols>
    <col min="1" max="1" width="11.25" style="322"/>
    <col min="2" max="2" width="22" style="322" customWidth="1"/>
    <col min="3" max="3" width="13.5" style="322" bestFit="1" customWidth="1"/>
    <col min="4" max="4" width="21.875" style="322" bestFit="1" customWidth="1"/>
    <col min="5" max="5" width="10.75" style="322" customWidth="1"/>
    <col min="6" max="6" width="21.375" style="322" customWidth="1"/>
    <col min="7" max="7" width="10.75" style="322" customWidth="1"/>
    <col min="8" max="8" width="20.875" style="322" bestFit="1" customWidth="1"/>
    <col min="9" max="9" width="10.75" style="322" customWidth="1"/>
    <col min="10" max="10" width="20.875" style="322" bestFit="1" customWidth="1"/>
    <col min="11" max="11" width="10.75" style="322" customWidth="1"/>
    <col min="12" max="12" width="20.875" style="322" bestFit="1" customWidth="1"/>
    <col min="13" max="13" width="10.75" style="322" customWidth="1"/>
    <col min="14" max="16384" width="11.25" style="322"/>
  </cols>
  <sheetData>
    <row r="1" spans="1:14" ht="27" customHeight="1">
      <c r="A1" s="1097" t="s">
        <v>2045</v>
      </c>
    </row>
    <row r="2" spans="1:14" ht="63.75">
      <c r="A2" s="325" t="s">
        <v>66</v>
      </c>
      <c r="B2" s="961" t="s">
        <v>1656</v>
      </c>
      <c r="C2" s="802" t="s">
        <v>351</v>
      </c>
      <c r="D2" s="733" t="s">
        <v>1657</v>
      </c>
      <c r="E2" s="1116" t="s">
        <v>368</v>
      </c>
      <c r="F2" s="961" t="s">
        <v>1658</v>
      </c>
      <c r="G2" s="1116" t="s">
        <v>368</v>
      </c>
      <c r="H2" s="733" t="s">
        <v>1659</v>
      </c>
      <c r="I2" s="1116" t="s">
        <v>368</v>
      </c>
      <c r="J2" s="733" t="s">
        <v>1660</v>
      </c>
      <c r="K2" s="1116" t="s">
        <v>368</v>
      </c>
      <c r="L2" s="733" t="s">
        <v>1661</v>
      </c>
      <c r="M2" s="1116" t="s">
        <v>368</v>
      </c>
      <c r="N2" s="319"/>
    </row>
    <row r="3" spans="1:14">
      <c r="A3" s="326" t="s">
        <v>68</v>
      </c>
      <c r="B3" s="747">
        <v>1455</v>
      </c>
      <c r="C3" s="747">
        <v>29</v>
      </c>
      <c r="D3" s="747">
        <v>127</v>
      </c>
      <c r="E3" s="323">
        <v>8.9122807017543906</v>
      </c>
      <c r="F3" s="747">
        <v>284</v>
      </c>
      <c r="G3" s="323">
        <v>19.9298245614035</v>
      </c>
      <c r="H3" s="747">
        <v>857</v>
      </c>
      <c r="I3" s="323">
        <v>60.140350877193001</v>
      </c>
      <c r="J3" s="747">
        <v>0</v>
      </c>
      <c r="K3" s="323">
        <v>0</v>
      </c>
      <c r="L3" s="747">
        <v>157</v>
      </c>
      <c r="M3" s="323">
        <v>11.0175438596491</v>
      </c>
    </row>
    <row r="4" spans="1:14">
      <c r="A4" s="326" t="s">
        <v>69</v>
      </c>
      <c r="B4" s="748">
        <v>1481</v>
      </c>
      <c r="C4" s="748">
        <v>29</v>
      </c>
      <c r="D4" s="748">
        <v>109</v>
      </c>
      <c r="E4" s="321">
        <v>7.5224292615596999</v>
      </c>
      <c r="F4" s="748">
        <v>312</v>
      </c>
      <c r="G4" s="321">
        <v>21.532091097308498</v>
      </c>
      <c r="H4" s="748">
        <v>843</v>
      </c>
      <c r="I4" s="321">
        <v>58.178053830227697</v>
      </c>
      <c r="J4" s="748">
        <v>58</v>
      </c>
      <c r="K4" s="321">
        <v>4.0027605244996503</v>
      </c>
      <c r="L4" s="748">
        <v>127</v>
      </c>
      <c r="M4" s="321">
        <v>8.7646652864044192</v>
      </c>
    </row>
    <row r="5" spans="1:14">
      <c r="A5" s="326" t="s">
        <v>70</v>
      </c>
      <c r="B5" s="747">
        <v>1485</v>
      </c>
      <c r="C5" s="747">
        <v>48</v>
      </c>
      <c r="D5" s="747">
        <v>110</v>
      </c>
      <c r="E5" s="323">
        <v>7.6708507670850796</v>
      </c>
      <c r="F5" s="747">
        <v>331</v>
      </c>
      <c r="G5" s="323">
        <v>23.0822873082287</v>
      </c>
      <c r="H5" s="747">
        <v>826</v>
      </c>
      <c r="I5" s="323">
        <v>57.601115760111597</v>
      </c>
      <c r="J5" s="747">
        <v>37</v>
      </c>
      <c r="K5" s="323">
        <v>2.58019525801953</v>
      </c>
      <c r="L5" s="747">
        <v>130</v>
      </c>
      <c r="M5" s="323">
        <v>9.0655509065550905</v>
      </c>
    </row>
    <row r="6" spans="1:14">
      <c r="A6" s="326" t="s">
        <v>73</v>
      </c>
      <c r="B6" s="747">
        <v>1572</v>
      </c>
      <c r="C6" s="747">
        <v>58</v>
      </c>
      <c r="D6" s="747">
        <v>106</v>
      </c>
      <c r="E6" s="323">
        <v>7.0152217074784904</v>
      </c>
      <c r="F6" s="747">
        <v>323</v>
      </c>
      <c r="G6" s="323">
        <v>21.376571806750501</v>
      </c>
      <c r="H6" s="747">
        <v>885</v>
      </c>
      <c r="I6" s="323">
        <v>58.570483123759097</v>
      </c>
      <c r="J6" s="747">
        <v>78</v>
      </c>
      <c r="K6" s="323">
        <v>5.1621442753143603</v>
      </c>
      <c r="L6" s="747">
        <v>119</v>
      </c>
      <c r="M6" s="323">
        <v>7.8755790866975497</v>
      </c>
    </row>
    <row r="7" spans="1:14">
      <c r="A7" s="326" t="s">
        <v>216</v>
      </c>
      <c r="B7" s="747">
        <v>1580</v>
      </c>
      <c r="C7" s="747">
        <v>113</v>
      </c>
      <c r="D7" s="747">
        <v>90</v>
      </c>
      <c r="E7" s="323">
        <v>6.14754098360656</v>
      </c>
      <c r="F7" s="747">
        <v>326</v>
      </c>
      <c r="G7" s="323">
        <v>22.267759562841501</v>
      </c>
      <c r="H7" s="747">
        <v>845</v>
      </c>
      <c r="I7" s="323">
        <v>57.718579234972701</v>
      </c>
      <c r="J7" s="747">
        <v>66</v>
      </c>
      <c r="K7" s="323">
        <v>4.5081967213114797</v>
      </c>
      <c r="L7" s="747">
        <v>137</v>
      </c>
      <c r="M7" s="323">
        <v>9.3579234972677607</v>
      </c>
    </row>
    <row r="8" spans="1:14">
      <c r="A8" s="187" t="s">
        <v>336</v>
      </c>
    </row>
    <row r="12" spans="1:14">
      <c r="A12" s="324"/>
      <c r="B12" s="324"/>
      <c r="C12" s="324"/>
      <c r="D12" s="324"/>
      <c r="E12" s="324"/>
      <c r="F12" s="324"/>
      <c r="G12" s="324"/>
      <c r="H12" s="324"/>
    </row>
    <row r="13" spans="1:14">
      <c r="A13" s="324"/>
      <c r="B13" s="324"/>
      <c r="C13" s="324"/>
      <c r="D13" s="324"/>
      <c r="E13" s="324"/>
      <c r="F13" s="324"/>
      <c r="G13" s="324"/>
      <c r="H13" s="324"/>
    </row>
    <row r="14" spans="1:14">
      <c r="A14" s="324"/>
      <c r="B14" s="324"/>
      <c r="C14" s="324"/>
      <c r="D14" s="324"/>
      <c r="E14" s="324"/>
      <c r="F14" s="324"/>
      <c r="G14" s="324"/>
      <c r="H14" s="324"/>
    </row>
    <row r="15" spans="1:14">
      <c r="A15" s="324"/>
      <c r="B15" s="324"/>
      <c r="C15" s="324"/>
      <c r="D15" s="324"/>
      <c r="E15" s="324"/>
      <c r="F15" s="324"/>
      <c r="G15" s="324"/>
      <c r="H15" s="324"/>
    </row>
    <row r="16" spans="1:14">
      <c r="A16" s="324"/>
      <c r="B16" s="324"/>
      <c r="C16" s="324"/>
      <c r="D16" s="324"/>
      <c r="E16" s="324"/>
      <c r="F16" s="324"/>
      <c r="G16" s="324"/>
      <c r="H16" s="324"/>
    </row>
    <row r="17" spans="1:8">
      <c r="A17" s="324"/>
      <c r="B17" s="324"/>
      <c r="C17" s="324"/>
      <c r="D17" s="324"/>
      <c r="E17" s="324"/>
      <c r="F17" s="324"/>
      <c r="G17" s="324"/>
      <c r="H17" s="324"/>
    </row>
    <row r="18" spans="1:8">
      <c r="A18" s="324"/>
      <c r="B18" s="324"/>
      <c r="C18" s="324"/>
      <c r="D18" s="324"/>
      <c r="E18" s="324"/>
      <c r="F18" s="324"/>
      <c r="G18" s="324"/>
      <c r="H18" s="324"/>
    </row>
    <row r="19" spans="1:8">
      <c r="A19" s="324"/>
      <c r="B19" s="324"/>
      <c r="C19" s="324"/>
      <c r="D19" s="324"/>
      <c r="E19" s="324"/>
      <c r="F19" s="324"/>
      <c r="G19" s="324"/>
      <c r="H19" s="324"/>
    </row>
    <row r="20" spans="1:8">
      <c r="A20" s="324"/>
      <c r="B20" s="324"/>
      <c r="C20" s="324"/>
      <c r="D20" s="324"/>
      <c r="E20" s="324"/>
      <c r="F20" s="324"/>
      <c r="G20" s="324"/>
      <c r="H20" s="324"/>
    </row>
  </sheetData>
  <pageMargins left="0.7" right="0.7" top="0.78740157499999996" bottom="0.78740157499999996"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heetViews>
  <sheetFormatPr baseColWidth="10" defaultColWidth="11.25" defaultRowHeight="12.75"/>
  <cols>
    <col min="1" max="1" width="19.75" style="327" customWidth="1"/>
    <col min="2" max="4" width="11.25" style="327"/>
    <col min="5" max="5" width="15.125" style="327" customWidth="1"/>
    <col min="6" max="6" width="16.75" style="327" customWidth="1"/>
    <col min="7" max="16384" width="11.25" style="327"/>
  </cols>
  <sheetData>
    <row r="1" spans="1:7" ht="26.45" customHeight="1">
      <c r="A1" s="1096" t="s">
        <v>2046</v>
      </c>
    </row>
    <row r="2" spans="1:7" ht="25.5">
      <c r="A2" s="578" t="s">
        <v>627</v>
      </c>
      <c r="B2" s="332" t="s">
        <v>357</v>
      </c>
      <c r="C2" s="332" t="s">
        <v>358</v>
      </c>
      <c r="D2" s="332" t="s">
        <v>359</v>
      </c>
      <c r="E2" s="332" t="s">
        <v>360</v>
      </c>
      <c r="F2" s="332" t="s">
        <v>628</v>
      </c>
      <c r="G2" s="328"/>
    </row>
    <row r="3" spans="1:7" ht="15" customHeight="1">
      <c r="A3" s="331" t="s">
        <v>361</v>
      </c>
      <c r="B3" s="329">
        <v>15</v>
      </c>
      <c r="C3" s="329">
        <v>24.7</v>
      </c>
      <c r="D3" s="329">
        <v>53.2</v>
      </c>
      <c r="E3" s="329">
        <v>4.4000000000000004</v>
      </c>
      <c r="F3" s="329">
        <v>10</v>
      </c>
      <c r="G3" s="328"/>
    </row>
    <row r="4" spans="1:7" ht="15" customHeight="1">
      <c r="A4" s="331" t="s">
        <v>362</v>
      </c>
      <c r="B4" s="330">
        <v>6.2</v>
      </c>
      <c r="C4" s="330">
        <v>22.1</v>
      </c>
      <c r="D4" s="330">
        <v>57.2</v>
      </c>
      <c r="E4" s="330">
        <v>4.5</v>
      </c>
      <c r="F4" s="330">
        <v>10.1</v>
      </c>
      <c r="G4" s="328"/>
    </row>
    <row r="5" spans="1:7">
      <c r="A5" s="187" t="s">
        <v>336</v>
      </c>
      <c r="G5" s="328"/>
    </row>
  </sheetData>
  <pageMargins left="0.7" right="0.7" top="0.78740157499999996" bottom="0.78740157499999996" header="0.3" footer="0.3"/>
  <pageSetup paperSize="9" orientation="portrait"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G36"/>
  <sheetViews>
    <sheetView workbookViewId="0">
      <selection activeCell="A16" sqref="A16"/>
    </sheetView>
  </sheetViews>
  <sheetFormatPr baseColWidth="10" defaultColWidth="11.25" defaultRowHeight="12.75"/>
  <cols>
    <col min="1" max="1" width="96.75" style="334" customWidth="1"/>
    <col min="2" max="16384" width="11.25" style="334"/>
  </cols>
  <sheetData>
    <row r="1" spans="1:7" ht="26.45" customHeight="1">
      <c r="A1" s="1095" t="s">
        <v>2047</v>
      </c>
    </row>
    <row r="2" spans="1:7" ht="19.899999999999999" customHeight="1">
      <c r="A2" s="335" t="s">
        <v>363</v>
      </c>
      <c r="B2" s="336">
        <v>2012</v>
      </c>
      <c r="C2" s="336">
        <v>2013</v>
      </c>
      <c r="D2" s="336">
        <v>2014</v>
      </c>
      <c r="E2" s="336">
        <v>2015</v>
      </c>
      <c r="F2" s="336">
        <v>2016</v>
      </c>
      <c r="G2" s="337"/>
    </row>
    <row r="3" spans="1:7" ht="15" customHeight="1">
      <c r="A3" s="338" t="s">
        <v>2057</v>
      </c>
      <c r="B3" s="339">
        <v>34</v>
      </c>
      <c r="C3" s="339">
        <v>34</v>
      </c>
      <c r="D3" s="339">
        <v>24</v>
      </c>
      <c r="E3" s="339">
        <v>27</v>
      </c>
      <c r="F3" s="339">
        <v>46</v>
      </c>
      <c r="G3" s="337"/>
    </row>
    <row r="4" spans="1:7" ht="15" customHeight="1">
      <c r="A4" s="338" t="s">
        <v>2058</v>
      </c>
      <c r="B4" s="339">
        <v>41</v>
      </c>
      <c r="C4" s="339">
        <v>50</v>
      </c>
      <c r="D4" s="339">
        <v>46</v>
      </c>
      <c r="E4" s="339">
        <v>35</v>
      </c>
      <c r="F4" s="339">
        <v>53</v>
      </c>
      <c r="G4" s="337"/>
    </row>
    <row r="5" spans="1:7" ht="15" customHeight="1">
      <c r="A5" s="338" t="s">
        <v>2059</v>
      </c>
      <c r="B5" s="339">
        <v>74</v>
      </c>
      <c r="C5" s="339">
        <v>74</v>
      </c>
      <c r="D5" s="339">
        <v>60</v>
      </c>
      <c r="E5" s="339">
        <v>61</v>
      </c>
      <c r="F5" s="339">
        <v>68</v>
      </c>
      <c r="G5" s="337"/>
    </row>
    <row r="6" spans="1:7" ht="15" customHeight="1">
      <c r="A6" s="1070" t="s">
        <v>2067</v>
      </c>
      <c r="B6" s="339">
        <v>25</v>
      </c>
      <c r="C6" s="339">
        <v>13</v>
      </c>
      <c r="D6" s="339">
        <v>15</v>
      </c>
      <c r="E6" s="339">
        <v>25</v>
      </c>
      <c r="F6" s="339">
        <v>17</v>
      </c>
      <c r="G6" s="337"/>
    </row>
    <row r="7" spans="1:7">
      <c r="A7" s="187" t="s">
        <v>336</v>
      </c>
    </row>
    <row r="8" spans="1:7">
      <c r="A8" s="187"/>
    </row>
    <row r="9" spans="1:7">
      <c r="A9" s="187"/>
    </row>
    <row r="11" spans="1:7">
      <c r="A11" s="1058"/>
    </row>
    <row r="12" spans="1:7" ht="14.25">
      <c r="A12"/>
    </row>
    <row r="13" spans="1:7" ht="14.25">
      <c r="A13"/>
    </row>
    <row r="14" spans="1:7" ht="14.25">
      <c r="A14"/>
    </row>
    <row r="15" spans="1:7" ht="14.25">
      <c r="A15"/>
    </row>
    <row r="16" spans="1:7" ht="14.25">
      <c r="A16"/>
    </row>
    <row r="17" spans="1:7" ht="14.25">
      <c r="A17"/>
    </row>
    <row r="18" spans="1:7" ht="14.25">
      <c r="A18"/>
      <c r="D18" s="340"/>
      <c r="G18" s="340"/>
    </row>
    <row r="19" spans="1:7" ht="14.25">
      <c r="A19"/>
      <c r="D19" s="340"/>
    </row>
    <row r="20" spans="1:7" ht="14.25">
      <c r="A20"/>
    </row>
    <row r="21" spans="1:7" ht="14.25">
      <c r="A21"/>
    </row>
    <row r="22" spans="1:7" ht="14.25">
      <c r="A22"/>
    </row>
    <row r="23" spans="1:7" ht="14.25">
      <c r="A23"/>
    </row>
    <row r="24" spans="1:7" ht="14.25">
      <c r="A24"/>
    </row>
    <row r="25" spans="1:7" ht="14.25">
      <c r="A25"/>
    </row>
    <row r="26" spans="1:7" ht="14.25">
      <c r="A26"/>
    </row>
    <row r="27" spans="1:7" ht="14.25">
      <c r="A27"/>
    </row>
    <row r="28" spans="1:7" ht="14.25">
      <c r="A28"/>
    </row>
    <row r="29" spans="1:7" ht="14.25">
      <c r="A29"/>
    </row>
    <row r="30" spans="1:7" ht="14.25">
      <c r="A30"/>
    </row>
    <row r="31" spans="1:7" ht="14.25">
      <c r="A31"/>
    </row>
    <row r="32" spans="1:7" ht="14.25">
      <c r="A32"/>
    </row>
    <row r="33" spans="1:1" ht="14.25">
      <c r="A33"/>
    </row>
    <row r="34" spans="1:1" ht="14.25">
      <c r="A34"/>
    </row>
    <row r="35" spans="1:1" ht="14.25">
      <c r="A35"/>
    </row>
    <row r="36" spans="1:1" ht="14.25">
      <c r="A36"/>
    </row>
  </sheetData>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1026" r:id="rId4" name="Control 2">
          <controlPr defaultSize="0" r:id="rId5">
            <anchor moveWithCells="1">
              <from>
                <xdr:col>1</xdr:col>
                <xdr:colOff>0</xdr:colOff>
                <xdr:row>1</xdr:row>
                <xdr:rowOff>0</xdr:rowOff>
              </from>
              <to>
                <xdr:col>2</xdr:col>
                <xdr:colOff>57150</xdr:colOff>
                <xdr:row>1</xdr:row>
                <xdr:rowOff>228600</xdr:rowOff>
              </to>
            </anchor>
          </controlPr>
        </control>
      </mc:Choice>
      <mc:Fallback>
        <control shapeId="1026" r:id="rId4" name="Control 2"/>
      </mc:Fallback>
    </mc:AlternateContent>
    <mc:AlternateContent xmlns:mc="http://schemas.openxmlformats.org/markup-compatibility/2006">
      <mc:Choice Requires="x14">
        <control shapeId="1025" r:id="rId6" name="Control 1">
          <controlPr defaultSize="0" r:id="rId7">
            <anchor moveWithCells="1">
              <from>
                <xdr:col>1</xdr:col>
                <xdr:colOff>0</xdr:colOff>
                <xdr:row>1</xdr:row>
                <xdr:rowOff>0</xdr:rowOff>
              </from>
              <to>
                <xdr:col>2</xdr:col>
                <xdr:colOff>57150</xdr:colOff>
                <xdr:row>1</xdr:row>
                <xdr:rowOff>228600</xdr:rowOff>
              </to>
            </anchor>
          </controlPr>
        </control>
      </mc:Choice>
      <mc:Fallback>
        <control shapeId="1025" r:id="rId6" name="Control 1"/>
      </mc:Fallback>
    </mc:AlternateContent>
  </control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workbookViewId="0"/>
  </sheetViews>
  <sheetFormatPr baseColWidth="10" defaultColWidth="11.25" defaultRowHeight="12.75"/>
  <cols>
    <col min="1" max="1" width="42.25" style="894" customWidth="1"/>
    <col min="2" max="6" width="13.75" style="894" customWidth="1"/>
    <col min="7" max="16384" width="11.25" style="894"/>
  </cols>
  <sheetData>
    <row r="1" spans="1:9" ht="26.45" customHeight="1">
      <c r="A1" s="1062" t="s">
        <v>2048</v>
      </c>
      <c r="B1" s="893"/>
      <c r="C1" s="893"/>
      <c r="D1" s="893"/>
      <c r="E1" s="893"/>
      <c r="F1" s="893"/>
      <c r="G1" s="893"/>
      <c r="H1" s="893"/>
      <c r="I1" s="893"/>
    </row>
    <row r="2" spans="1:9" ht="25.15" customHeight="1">
      <c r="A2" s="1045" t="s">
        <v>1018</v>
      </c>
      <c r="B2" s="895" t="s">
        <v>1391</v>
      </c>
      <c r="C2" s="896" t="s">
        <v>1392</v>
      </c>
      <c r="D2" s="897" t="s">
        <v>1393</v>
      </c>
      <c r="E2" s="896" t="s">
        <v>1394</v>
      </c>
      <c r="F2" s="896" t="s">
        <v>1395</v>
      </c>
    </row>
    <row r="3" spans="1:9" ht="39.6" customHeight="1">
      <c r="A3" s="898" t="s">
        <v>1396</v>
      </c>
      <c r="B3" s="899">
        <v>1429</v>
      </c>
      <c r="C3" s="899">
        <v>1457</v>
      </c>
      <c r="D3" s="900">
        <v>1461</v>
      </c>
      <c r="E3" s="899">
        <v>1548</v>
      </c>
      <c r="F3" s="899">
        <v>1574</v>
      </c>
    </row>
    <row r="4" spans="1:9" ht="39.6" customHeight="1">
      <c r="A4" s="898" t="s">
        <v>1397</v>
      </c>
      <c r="B4" s="901">
        <v>208</v>
      </c>
      <c r="C4" s="901">
        <v>218</v>
      </c>
      <c r="D4" s="902">
        <v>210</v>
      </c>
      <c r="E4" s="901">
        <v>226</v>
      </c>
      <c r="F4" s="901">
        <v>239</v>
      </c>
    </row>
    <row r="5" spans="1:9" ht="39.6" customHeight="1">
      <c r="A5" s="898" t="s">
        <v>1398</v>
      </c>
      <c r="B5" s="901">
        <v>122</v>
      </c>
      <c r="C5" s="901">
        <v>104</v>
      </c>
      <c r="D5" s="902">
        <v>102</v>
      </c>
      <c r="E5" s="901">
        <v>99</v>
      </c>
      <c r="F5" s="901">
        <v>88</v>
      </c>
    </row>
    <row r="6" spans="1:9" ht="39.6" customHeight="1">
      <c r="A6" s="898" t="s">
        <v>1399</v>
      </c>
      <c r="B6" s="901">
        <v>43</v>
      </c>
      <c r="C6" s="901">
        <v>41</v>
      </c>
      <c r="D6" s="902">
        <v>54</v>
      </c>
      <c r="E6" s="901">
        <v>50</v>
      </c>
      <c r="F6" s="901">
        <v>61</v>
      </c>
    </row>
    <row r="7" spans="1:9" ht="39.6" customHeight="1">
      <c r="A7" s="898" t="s">
        <v>1400</v>
      </c>
      <c r="B7" s="901" t="s">
        <v>401</v>
      </c>
      <c r="C7" s="901" t="s">
        <v>401</v>
      </c>
      <c r="D7" s="1126" t="s">
        <v>401</v>
      </c>
      <c r="E7" s="901">
        <v>7</v>
      </c>
      <c r="F7" s="901">
        <v>4</v>
      </c>
    </row>
    <row r="8" spans="1:9" ht="39.6" customHeight="1">
      <c r="A8" s="898" t="s">
        <v>1401</v>
      </c>
      <c r="B8" s="901">
        <v>0</v>
      </c>
      <c r="C8" s="901">
        <v>35</v>
      </c>
      <c r="D8" s="902">
        <v>21</v>
      </c>
      <c r="E8" s="901">
        <v>40</v>
      </c>
      <c r="F8" s="901">
        <v>34</v>
      </c>
    </row>
    <row r="9" spans="1:9" ht="39.6" customHeight="1">
      <c r="A9" s="898" t="s">
        <v>1402</v>
      </c>
      <c r="B9" s="901">
        <v>41</v>
      </c>
      <c r="C9" s="901">
        <v>34</v>
      </c>
      <c r="D9" s="902">
        <v>30</v>
      </c>
      <c r="E9" s="901">
        <v>28</v>
      </c>
      <c r="F9" s="901">
        <v>51</v>
      </c>
    </row>
    <row r="10" spans="1:9" ht="39.6" customHeight="1">
      <c r="A10" s="898" t="s">
        <v>1403</v>
      </c>
      <c r="B10" s="901">
        <v>324</v>
      </c>
      <c r="C10" s="901">
        <v>371</v>
      </c>
      <c r="D10" s="902">
        <v>386</v>
      </c>
      <c r="E10" s="901">
        <v>372</v>
      </c>
      <c r="F10" s="901">
        <v>394</v>
      </c>
    </row>
    <row r="11" spans="1:9" ht="39.6" customHeight="1">
      <c r="A11" s="898" t="s">
        <v>1404</v>
      </c>
      <c r="B11" s="901">
        <v>4</v>
      </c>
      <c r="C11" s="901">
        <v>5</v>
      </c>
      <c r="D11" s="902">
        <v>7</v>
      </c>
      <c r="E11" s="901">
        <v>7</v>
      </c>
      <c r="F11" s="901">
        <v>3</v>
      </c>
    </row>
    <row r="12" spans="1:9" ht="39.6" customHeight="1">
      <c r="A12" s="898" t="s">
        <v>1405</v>
      </c>
      <c r="B12" s="901">
        <v>199</v>
      </c>
      <c r="C12" s="901">
        <v>238</v>
      </c>
      <c r="D12" s="902">
        <v>230</v>
      </c>
      <c r="E12" s="901">
        <v>213</v>
      </c>
      <c r="F12" s="901">
        <v>226</v>
      </c>
    </row>
    <row r="13" spans="1:9" ht="39.6" customHeight="1">
      <c r="A13" s="898" t="s">
        <v>1406</v>
      </c>
      <c r="B13" s="901">
        <v>54</v>
      </c>
      <c r="C13" s="901">
        <v>49</v>
      </c>
      <c r="D13" s="902">
        <v>71</v>
      </c>
      <c r="E13" s="901">
        <v>61</v>
      </c>
      <c r="F13" s="901">
        <v>89</v>
      </c>
    </row>
    <row r="14" spans="1:9" ht="39.6" customHeight="1">
      <c r="A14" s="898" t="s">
        <v>1407</v>
      </c>
      <c r="B14" s="901">
        <v>0</v>
      </c>
      <c r="C14" s="901">
        <v>13</v>
      </c>
      <c r="D14" s="902">
        <v>11</v>
      </c>
      <c r="E14" s="901">
        <v>25</v>
      </c>
      <c r="F14" s="901">
        <v>23</v>
      </c>
    </row>
    <row r="15" spans="1:9" ht="39.6" customHeight="1">
      <c r="A15" s="898" t="s">
        <v>1408</v>
      </c>
      <c r="B15" s="901">
        <v>67</v>
      </c>
      <c r="C15" s="901">
        <v>65</v>
      </c>
      <c r="D15" s="902">
        <v>65</v>
      </c>
      <c r="E15" s="901">
        <v>65</v>
      </c>
      <c r="F15" s="901">
        <v>51</v>
      </c>
    </row>
    <row r="16" spans="1:9" ht="39.6" customHeight="1">
      <c r="A16" s="898" t="s">
        <v>1409</v>
      </c>
      <c r="B16" s="901">
        <v>894</v>
      </c>
      <c r="C16" s="901">
        <v>863</v>
      </c>
      <c r="D16" s="902">
        <v>841</v>
      </c>
      <c r="E16" s="901">
        <v>916</v>
      </c>
      <c r="F16" s="901">
        <v>848</v>
      </c>
    </row>
    <row r="17" spans="1:6" ht="39.6" customHeight="1">
      <c r="A17" s="898" t="s">
        <v>1410</v>
      </c>
      <c r="B17" s="901">
        <v>42</v>
      </c>
      <c r="C17" s="901">
        <v>33</v>
      </c>
      <c r="D17" s="902">
        <v>47</v>
      </c>
      <c r="E17" s="901">
        <v>60</v>
      </c>
      <c r="F17" s="901">
        <v>39</v>
      </c>
    </row>
    <row r="18" spans="1:6" ht="39.6" customHeight="1">
      <c r="A18" s="898" t="s">
        <v>1411</v>
      </c>
      <c r="B18" s="901">
        <v>802</v>
      </c>
      <c r="C18" s="901">
        <v>792</v>
      </c>
      <c r="D18" s="902">
        <v>753</v>
      </c>
      <c r="E18" s="901">
        <v>817</v>
      </c>
      <c r="F18" s="901">
        <v>752</v>
      </c>
    </row>
    <row r="19" spans="1:6" ht="39.6" customHeight="1">
      <c r="A19" s="898" t="s">
        <v>1412</v>
      </c>
      <c r="B19" s="901">
        <v>0</v>
      </c>
      <c r="C19" s="901">
        <v>10</v>
      </c>
      <c r="D19" s="902">
        <v>5</v>
      </c>
      <c r="E19" s="901">
        <v>13</v>
      </c>
      <c r="F19" s="901">
        <v>9</v>
      </c>
    </row>
    <row r="20" spans="1:6" ht="39.6" customHeight="1">
      <c r="A20" s="898" t="s">
        <v>1413</v>
      </c>
      <c r="B20" s="901">
        <v>49</v>
      </c>
      <c r="C20" s="901">
        <v>28</v>
      </c>
      <c r="D20" s="902">
        <v>35</v>
      </c>
      <c r="E20" s="901">
        <v>26</v>
      </c>
      <c r="F20" s="901">
        <v>48</v>
      </c>
    </row>
    <row r="21" spans="1:6" ht="39.6" customHeight="1">
      <c r="A21" s="898" t="s">
        <v>352</v>
      </c>
      <c r="B21" s="901">
        <v>127</v>
      </c>
      <c r="C21" s="901">
        <v>109</v>
      </c>
      <c r="D21" s="902">
        <v>110</v>
      </c>
      <c r="E21" s="901">
        <v>106</v>
      </c>
      <c r="F21" s="901">
        <v>91</v>
      </c>
    </row>
    <row r="22" spans="1:6" ht="39.6" customHeight="1">
      <c r="A22" s="898" t="s">
        <v>353</v>
      </c>
      <c r="B22" s="901">
        <v>284</v>
      </c>
      <c r="C22" s="901">
        <v>312</v>
      </c>
      <c r="D22" s="902">
        <v>331</v>
      </c>
      <c r="E22" s="901">
        <v>323</v>
      </c>
      <c r="F22" s="901">
        <v>326</v>
      </c>
    </row>
    <row r="23" spans="1:6" ht="39.6" customHeight="1">
      <c r="A23" s="898" t="s">
        <v>354</v>
      </c>
      <c r="B23" s="901">
        <v>857</v>
      </c>
      <c r="C23" s="901">
        <v>843</v>
      </c>
      <c r="D23" s="902">
        <v>826</v>
      </c>
      <c r="E23" s="901">
        <v>885</v>
      </c>
      <c r="F23" s="901">
        <v>845</v>
      </c>
    </row>
    <row r="24" spans="1:6" ht="39.6" customHeight="1">
      <c r="A24" s="898" t="s">
        <v>355</v>
      </c>
      <c r="B24" s="901">
        <v>0</v>
      </c>
      <c r="C24" s="901">
        <v>58</v>
      </c>
      <c r="D24" s="902">
        <v>37</v>
      </c>
      <c r="E24" s="901">
        <v>78</v>
      </c>
      <c r="F24" s="901">
        <v>66</v>
      </c>
    </row>
    <row r="25" spans="1:6" ht="39.6" customHeight="1">
      <c r="A25" s="898" t="s">
        <v>1414</v>
      </c>
      <c r="B25" s="901" t="s">
        <v>401</v>
      </c>
      <c r="C25" s="901" t="s">
        <v>401</v>
      </c>
      <c r="D25" s="902">
        <v>3</v>
      </c>
      <c r="E25" s="901">
        <v>3</v>
      </c>
      <c r="F25" s="901">
        <v>3</v>
      </c>
    </row>
    <row r="26" spans="1:6" ht="39.6" customHeight="1">
      <c r="A26" s="898" t="s">
        <v>356</v>
      </c>
      <c r="B26" s="901">
        <v>157</v>
      </c>
      <c r="C26" s="901">
        <v>127</v>
      </c>
      <c r="D26" s="902">
        <v>130</v>
      </c>
      <c r="E26" s="901">
        <v>119</v>
      </c>
      <c r="F26" s="901">
        <v>150</v>
      </c>
    </row>
    <row r="27" spans="1:6" ht="39.6" customHeight="1">
      <c r="A27" s="898" t="s">
        <v>1415</v>
      </c>
      <c r="B27" s="901">
        <v>0</v>
      </c>
      <c r="C27" s="901">
        <v>0</v>
      </c>
      <c r="D27" s="902">
        <v>50</v>
      </c>
      <c r="E27" s="901">
        <v>45</v>
      </c>
      <c r="F27" s="901">
        <v>50</v>
      </c>
    </row>
    <row r="28" spans="1:6" ht="39.6" customHeight="1">
      <c r="A28" s="898" t="s">
        <v>1416</v>
      </c>
      <c r="B28" s="901">
        <v>0</v>
      </c>
      <c r="C28" s="901">
        <v>0</v>
      </c>
      <c r="D28" s="902">
        <v>121</v>
      </c>
      <c r="E28" s="901">
        <v>128</v>
      </c>
      <c r="F28" s="901">
        <v>116</v>
      </c>
    </row>
    <row r="29" spans="1:6" ht="39.6" customHeight="1">
      <c r="A29" s="898" t="s">
        <v>1417</v>
      </c>
      <c r="B29" s="901">
        <v>0</v>
      </c>
      <c r="C29" s="901">
        <v>0</v>
      </c>
      <c r="D29" s="902">
        <v>142</v>
      </c>
      <c r="E29" s="901">
        <v>173</v>
      </c>
      <c r="F29" s="901">
        <v>152</v>
      </c>
    </row>
    <row r="30" spans="1:6" ht="39.6" customHeight="1">
      <c r="A30" s="898" t="s">
        <v>1418</v>
      </c>
      <c r="B30" s="901">
        <v>0</v>
      </c>
      <c r="C30" s="901">
        <v>0</v>
      </c>
      <c r="D30" s="902">
        <v>14</v>
      </c>
      <c r="E30" s="901">
        <v>33</v>
      </c>
      <c r="F30" s="901">
        <v>21</v>
      </c>
    </row>
    <row r="31" spans="1:6" ht="39.6" customHeight="1">
      <c r="A31" s="898" t="s">
        <v>1419</v>
      </c>
      <c r="B31" s="901">
        <v>0</v>
      </c>
      <c r="C31" s="901">
        <v>0</v>
      </c>
      <c r="D31" s="902">
        <v>36</v>
      </c>
      <c r="E31" s="901">
        <v>50</v>
      </c>
      <c r="F31" s="901">
        <v>58</v>
      </c>
    </row>
    <row r="32" spans="1:6" ht="39.6" customHeight="1">
      <c r="A32" s="898" t="s">
        <v>1420</v>
      </c>
      <c r="B32" s="901">
        <v>34</v>
      </c>
      <c r="C32" s="901">
        <v>34</v>
      </c>
      <c r="D32" s="902">
        <v>24</v>
      </c>
      <c r="E32" s="901">
        <v>27</v>
      </c>
      <c r="F32" s="901">
        <v>46</v>
      </c>
    </row>
    <row r="33" spans="1:6" ht="39.6" customHeight="1">
      <c r="A33" s="898" t="s">
        <v>1421</v>
      </c>
      <c r="B33" s="901">
        <v>41</v>
      </c>
      <c r="C33" s="901">
        <v>50</v>
      </c>
      <c r="D33" s="902">
        <v>46</v>
      </c>
      <c r="E33" s="901">
        <v>35</v>
      </c>
      <c r="F33" s="901">
        <v>53</v>
      </c>
    </row>
    <row r="34" spans="1:6" ht="39.6" customHeight="1">
      <c r="A34" s="898" t="s">
        <v>1422</v>
      </c>
      <c r="B34" s="901">
        <v>74</v>
      </c>
      <c r="C34" s="901">
        <v>74</v>
      </c>
      <c r="D34" s="902">
        <v>60</v>
      </c>
      <c r="E34" s="901">
        <v>61</v>
      </c>
      <c r="F34" s="901">
        <v>68</v>
      </c>
    </row>
    <row r="35" spans="1:6" ht="39.6" customHeight="1">
      <c r="A35" s="898" t="s">
        <v>1423</v>
      </c>
      <c r="B35" s="901">
        <v>0</v>
      </c>
      <c r="C35" s="901">
        <v>24</v>
      </c>
      <c r="D35" s="902">
        <v>10</v>
      </c>
      <c r="E35" s="901">
        <v>15</v>
      </c>
      <c r="F35" s="901">
        <v>9</v>
      </c>
    </row>
    <row r="36" spans="1:6" ht="39.6" customHeight="1">
      <c r="A36" s="898" t="s">
        <v>1424</v>
      </c>
      <c r="B36" s="901">
        <v>25</v>
      </c>
      <c r="C36" s="901">
        <v>13</v>
      </c>
      <c r="D36" s="902">
        <v>15</v>
      </c>
      <c r="E36" s="901">
        <v>25</v>
      </c>
      <c r="F36" s="901">
        <v>27</v>
      </c>
    </row>
    <row r="37" spans="1:6" ht="39.6" customHeight="1">
      <c r="A37" s="898" t="s">
        <v>1425</v>
      </c>
      <c r="B37" s="901">
        <v>3</v>
      </c>
      <c r="C37" s="901">
        <v>5</v>
      </c>
      <c r="D37" s="902">
        <v>24</v>
      </c>
      <c r="E37" s="901">
        <v>82</v>
      </c>
      <c r="F37" s="901">
        <v>113</v>
      </c>
    </row>
    <row r="38" spans="1:6" ht="39.6" customHeight="1">
      <c r="A38" s="898" t="s">
        <v>1426</v>
      </c>
      <c r="B38" s="901">
        <v>0</v>
      </c>
      <c r="C38" s="901">
        <v>0</v>
      </c>
      <c r="D38" s="902">
        <v>17</v>
      </c>
      <c r="E38" s="901">
        <v>65</v>
      </c>
      <c r="F38" s="901">
        <v>81</v>
      </c>
    </row>
    <row r="39" spans="1:6" ht="39.6" customHeight="1">
      <c r="A39" s="898" t="s">
        <v>1427</v>
      </c>
      <c r="B39" s="901">
        <v>3</v>
      </c>
      <c r="C39" s="901" t="s">
        <v>401</v>
      </c>
      <c r="D39" s="902">
        <v>13</v>
      </c>
      <c r="E39" s="901">
        <v>41</v>
      </c>
      <c r="F39" s="901">
        <v>76</v>
      </c>
    </row>
    <row r="40" spans="1:6" ht="39.6" customHeight="1">
      <c r="A40" s="898" t="s">
        <v>1428</v>
      </c>
      <c r="B40" s="901">
        <v>0</v>
      </c>
      <c r="C40" s="901">
        <v>0</v>
      </c>
      <c r="D40" s="902">
        <v>0</v>
      </c>
      <c r="E40" s="901">
        <v>0</v>
      </c>
      <c r="F40" s="901">
        <v>15</v>
      </c>
    </row>
    <row r="41" spans="1:6">
      <c r="A41" s="903" t="s">
        <v>1429</v>
      </c>
      <c r="B41" s="903"/>
      <c r="C41" s="903"/>
      <c r="D41" s="903"/>
      <c r="E41" s="903"/>
      <c r="F41" s="903"/>
    </row>
    <row r="42" spans="1:6">
      <c r="A42" s="903" t="s">
        <v>65</v>
      </c>
      <c r="B42" s="903"/>
      <c r="C42" s="903"/>
      <c r="D42" s="903"/>
      <c r="E42" s="903"/>
      <c r="F42" s="903"/>
    </row>
    <row r="43" spans="1:6">
      <c r="A43" s="1127" t="s">
        <v>2068</v>
      </c>
    </row>
    <row r="44" spans="1:6">
      <c r="A44" s="1056"/>
    </row>
  </sheetData>
  <pageMargins left="0.7" right="0.7" top="0.78740157499999996" bottom="0.78740157499999996"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sqref="A1:F1"/>
    </sheetView>
  </sheetViews>
  <sheetFormatPr baseColWidth="10" defaultColWidth="8" defaultRowHeight="12.75"/>
  <cols>
    <col min="1" max="1" width="16.875" style="37" customWidth="1"/>
    <col min="2" max="2" width="11.75" style="352" customWidth="1"/>
    <col min="3" max="3" width="17.25" style="37" customWidth="1"/>
    <col min="4" max="4" width="21.875" style="37" customWidth="1"/>
    <col min="5" max="5" width="16.625" style="37" customWidth="1"/>
    <col min="6" max="6" width="19.25" style="37" customWidth="1"/>
    <col min="7" max="16384" width="8" style="37"/>
  </cols>
  <sheetData>
    <row r="1" spans="1:6" ht="26.45" customHeight="1">
      <c r="A1" s="1383" t="s">
        <v>2049</v>
      </c>
      <c r="B1" s="1383"/>
      <c r="C1" s="1383"/>
      <c r="D1" s="1383"/>
      <c r="E1" s="1383"/>
      <c r="F1" s="1383"/>
    </row>
    <row r="2" spans="1:6">
      <c r="A2" s="1189" t="s">
        <v>214</v>
      </c>
      <c r="B2" s="1384" t="s">
        <v>66</v>
      </c>
      <c r="C2" s="1193" t="s">
        <v>364</v>
      </c>
      <c r="D2" s="1193" t="s">
        <v>365</v>
      </c>
      <c r="E2" s="1384" t="s">
        <v>366</v>
      </c>
      <c r="F2" s="1384"/>
    </row>
    <row r="3" spans="1:6">
      <c r="A3" s="1190"/>
      <c r="B3" s="1384"/>
      <c r="C3" s="1193"/>
      <c r="D3" s="1193"/>
      <c r="E3" s="1384" t="s">
        <v>333</v>
      </c>
      <c r="F3" s="1384"/>
    </row>
    <row r="4" spans="1:6" ht="25.5">
      <c r="A4" s="1191"/>
      <c r="B4" s="1384"/>
      <c r="C4" s="1193"/>
      <c r="D4" s="1193"/>
      <c r="E4" s="1053" t="s">
        <v>1995</v>
      </c>
      <c r="F4" s="333" t="s">
        <v>367</v>
      </c>
    </row>
    <row r="5" spans="1:6">
      <c r="A5" s="343"/>
      <c r="B5" s="220"/>
      <c r="C5" s="343"/>
      <c r="D5" s="344" t="s">
        <v>81</v>
      </c>
      <c r="E5" s="345" t="s">
        <v>81</v>
      </c>
      <c r="F5" s="345" t="s">
        <v>368</v>
      </c>
    </row>
    <row r="6" spans="1:6" ht="13.15" customHeight="1">
      <c r="A6" s="1170" t="s">
        <v>21</v>
      </c>
      <c r="B6" s="1382" t="s">
        <v>68</v>
      </c>
      <c r="C6" s="93" t="s">
        <v>332</v>
      </c>
      <c r="D6" s="346">
        <v>557</v>
      </c>
      <c r="E6" s="346">
        <v>18</v>
      </c>
      <c r="F6" s="347">
        <v>3.2</v>
      </c>
    </row>
    <row r="7" spans="1:6" ht="13.15" customHeight="1">
      <c r="A7" s="1171"/>
      <c r="B7" s="1323"/>
      <c r="C7" s="93" t="s">
        <v>333</v>
      </c>
      <c r="D7" s="346">
        <v>1013</v>
      </c>
      <c r="E7" s="346">
        <v>975</v>
      </c>
      <c r="F7" s="347">
        <v>96.3</v>
      </c>
    </row>
    <row r="8" spans="1:6" ht="13.15" customHeight="1">
      <c r="A8" s="1171"/>
      <c r="B8" s="1382" t="s">
        <v>69</v>
      </c>
      <c r="C8" s="93" t="s">
        <v>332</v>
      </c>
      <c r="D8" s="346">
        <v>541</v>
      </c>
      <c r="E8" s="346">
        <v>16</v>
      </c>
      <c r="F8" s="347">
        <v>3</v>
      </c>
    </row>
    <row r="9" spans="1:6" ht="13.15" customHeight="1">
      <c r="A9" s="1171"/>
      <c r="B9" s="1323" t="s">
        <v>69</v>
      </c>
      <c r="C9" s="93" t="s">
        <v>333</v>
      </c>
      <c r="D9" s="346">
        <v>1052</v>
      </c>
      <c r="E9" s="346">
        <v>1032</v>
      </c>
      <c r="F9" s="347">
        <v>98.1</v>
      </c>
    </row>
    <row r="10" spans="1:6" ht="13.15" customHeight="1">
      <c r="A10" s="1171"/>
      <c r="B10" s="1382" t="s">
        <v>70</v>
      </c>
      <c r="C10" s="93" t="s">
        <v>332</v>
      </c>
      <c r="D10" s="346">
        <v>583</v>
      </c>
      <c r="E10" s="346">
        <v>20</v>
      </c>
      <c r="F10" s="347">
        <v>3.4</v>
      </c>
    </row>
    <row r="11" spans="1:6" ht="13.15" customHeight="1">
      <c r="A11" s="1171"/>
      <c r="B11" s="1323" t="s">
        <v>70</v>
      </c>
      <c r="C11" s="93" t="s">
        <v>333</v>
      </c>
      <c r="D11" s="346">
        <v>1071</v>
      </c>
      <c r="E11" s="346">
        <v>1040</v>
      </c>
      <c r="F11" s="347">
        <v>97.1</v>
      </c>
    </row>
    <row r="12" spans="1:6" ht="13.15" customHeight="1">
      <c r="A12" s="1171"/>
      <c r="B12" s="1382" t="s">
        <v>73</v>
      </c>
      <c r="C12" s="93" t="s">
        <v>332</v>
      </c>
      <c r="D12" s="346">
        <v>618</v>
      </c>
      <c r="E12" s="346">
        <v>24</v>
      </c>
      <c r="F12" s="347">
        <v>3.9</v>
      </c>
    </row>
    <row r="13" spans="1:6" ht="13.15" customHeight="1">
      <c r="A13" s="1172"/>
      <c r="B13" s="1323" t="s">
        <v>73</v>
      </c>
      <c r="C13" s="93" t="s">
        <v>333</v>
      </c>
      <c r="D13" s="346">
        <v>1090</v>
      </c>
      <c r="E13" s="346">
        <v>1064</v>
      </c>
      <c r="F13" s="347">
        <v>97.6</v>
      </c>
    </row>
    <row r="14" spans="1:6" ht="13.15" customHeight="1">
      <c r="A14" s="40"/>
      <c r="B14" s="348"/>
      <c r="C14" s="40"/>
      <c r="D14" s="40"/>
      <c r="E14" s="40"/>
      <c r="F14" s="40"/>
    </row>
    <row r="15" spans="1:6" ht="13.15" customHeight="1">
      <c r="A15" s="1170" t="s">
        <v>22</v>
      </c>
      <c r="B15" s="1382" t="s">
        <v>68</v>
      </c>
      <c r="C15" s="93" t="s">
        <v>332</v>
      </c>
      <c r="D15" s="346">
        <v>40989</v>
      </c>
      <c r="E15" s="346">
        <v>252</v>
      </c>
      <c r="F15" s="347">
        <v>0.6</v>
      </c>
    </row>
    <row r="16" spans="1:6" ht="13.15" customHeight="1">
      <c r="A16" s="1171"/>
      <c r="B16" s="1323" t="s">
        <v>68</v>
      </c>
      <c r="C16" s="93" t="s">
        <v>333</v>
      </c>
      <c r="D16" s="346">
        <v>41505</v>
      </c>
      <c r="E16" s="346">
        <v>38612</v>
      </c>
      <c r="F16" s="347">
        <v>93</v>
      </c>
    </row>
    <row r="17" spans="1:6" ht="13.15" customHeight="1">
      <c r="A17" s="1171"/>
      <c r="B17" s="1382" t="s">
        <v>69</v>
      </c>
      <c r="C17" s="93" t="s">
        <v>332</v>
      </c>
      <c r="D17" s="346">
        <v>42301</v>
      </c>
      <c r="E17" s="346">
        <v>288</v>
      </c>
      <c r="F17" s="347">
        <v>0.7</v>
      </c>
    </row>
    <row r="18" spans="1:6" ht="13.15" customHeight="1">
      <c r="A18" s="1171"/>
      <c r="B18" s="1323" t="s">
        <v>69</v>
      </c>
      <c r="C18" s="93" t="s">
        <v>333</v>
      </c>
      <c r="D18" s="346">
        <v>40791</v>
      </c>
      <c r="E18" s="346">
        <v>37943</v>
      </c>
      <c r="F18" s="347">
        <v>93</v>
      </c>
    </row>
    <row r="19" spans="1:6" ht="13.15" customHeight="1">
      <c r="A19" s="1171"/>
      <c r="B19" s="1382" t="s">
        <v>70</v>
      </c>
      <c r="C19" s="93" t="s">
        <v>332</v>
      </c>
      <c r="D19" s="346">
        <v>42540</v>
      </c>
      <c r="E19" s="346">
        <v>407</v>
      </c>
      <c r="F19" s="347">
        <v>1</v>
      </c>
    </row>
    <row r="20" spans="1:6" ht="13.15" customHeight="1">
      <c r="A20" s="1171"/>
      <c r="B20" s="1323" t="s">
        <v>70</v>
      </c>
      <c r="C20" s="93" t="s">
        <v>333</v>
      </c>
      <c r="D20" s="346">
        <v>40131</v>
      </c>
      <c r="E20" s="346">
        <v>37439</v>
      </c>
      <c r="F20" s="347">
        <v>93.3</v>
      </c>
    </row>
    <row r="21" spans="1:6" ht="13.15" customHeight="1">
      <c r="A21" s="1171"/>
      <c r="B21" s="1382" t="s">
        <v>73</v>
      </c>
      <c r="C21" s="93" t="s">
        <v>332</v>
      </c>
      <c r="D21" s="346">
        <v>42026</v>
      </c>
      <c r="E21" s="346">
        <v>392</v>
      </c>
      <c r="F21" s="347">
        <v>0.9</v>
      </c>
    </row>
    <row r="22" spans="1:6" ht="13.15" customHeight="1">
      <c r="A22" s="1172"/>
      <c r="B22" s="1323" t="s">
        <v>73</v>
      </c>
      <c r="C22" s="93" t="s">
        <v>333</v>
      </c>
      <c r="D22" s="346">
        <v>39324</v>
      </c>
      <c r="E22" s="346">
        <v>36753</v>
      </c>
      <c r="F22" s="347">
        <v>93.5</v>
      </c>
    </row>
    <row r="23" spans="1:6">
      <c r="A23" s="41" t="s">
        <v>369</v>
      </c>
      <c r="B23" s="349"/>
      <c r="C23" s="350"/>
      <c r="D23" s="351"/>
      <c r="E23" s="351"/>
    </row>
    <row r="24" spans="1:6">
      <c r="A24" s="41" t="s">
        <v>370</v>
      </c>
      <c r="B24" s="349"/>
      <c r="C24" s="350"/>
      <c r="D24" s="351"/>
      <c r="E24" s="351"/>
    </row>
    <row r="25" spans="1:6">
      <c r="A25" s="41" t="s">
        <v>371</v>
      </c>
    </row>
    <row r="29" spans="1:6">
      <c r="A29" s="42"/>
    </row>
    <row r="30" spans="1:6">
      <c r="A30" s="353"/>
    </row>
    <row r="33" spans="1:1">
      <c r="A33" s="42"/>
    </row>
  </sheetData>
  <mergeCells count="17">
    <mergeCell ref="A1:F1"/>
    <mergeCell ref="A2:A4"/>
    <mergeCell ref="B2:B4"/>
    <mergeCell ref="C2:C4"/>
    <mergeCell ref="D2:D4"/>
    <mergeCell ref="E2:F2"/>
    <mergeCell ref="E3:F3"/>
    <mergeCell ref="A15:A22"/>
    <mergeCell ref="B15:B16"/>
    <mergeCell ref="B17:B18"/>
    <mergeCell ref="B19:B20"/>
    <mergeCell ref="B21:B22"/>
    <mergeCell ref="A6:A13"/>
    <mergeCell ref="B6:B7"/>
    <mergeCell ref="B8:B9"/>
    <mergeCell ref="B10:B11"/>
    <mergeCell ref="B12:B13"/>
  </mergeCell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workbookViewId="0"/>
  </sheetViews>
  <sheetFormatPr baseColWidth="10" defaultColWidth="8" defaultRowHeight="12.75"/>
  <cols>
    <col min="1" max="1" width="17.5" style="219" customWidth="1"/>
    <col min="2" max="2" width="10.5" style="219" customWidth="1"/>
    <col min="3" max="3" width="20.75" style="219" customWidth="1"/>
    <col min="4" max="4" width="19.75" style="219" customWidth="1"/>
    <col min="5" max="5" width="15.625" style="219" bestFit="1" customWidth="1"/>
    <col min="6" max="6" width="21" style="219" customWidth="1"/>
    <col min="7" max="7" width="15.625" style="219" bestFit="1" customWidth="1"/>
    <col min="8" max="8" width="21" style="219" customWidth="1"/>
    <col min="9" max="9" width="15.625" style="219" bestFit="1" customWidth="1"/>
    <col min="10" max="10" width="21" style="219" customWidth="1"/>
    <col min="11" max="16384" width="8" style="219"/>
  </cols>
  <sheetData>
    <row r="1" spans="1:10" ht="26.45" customHeight="1">
      <c r="A1" s="130" t="s">
        <v>2050</v>
      </c>
    </row>
    <row r="2" spans="1:10" ht="13.15" customHeight="1">
      <c r="A2" s="1189" t="s">
        <v>1976</v>
      </c>
      <c r="B2" s="1384" t="s">
        <v>66</v>
      </c>
      <c r="C2" s="1384" t="s">
        <v>372</v>
      </c>
      <c r="D2" s="1193" t="s">
        <v>373</v>
      </c>
      <c r="E2" s="1384" t="s">
        <v>374</v>
      </c>
      <c r="F2" s="1384"/>
      <c r="G2" s="1384"/>
      <c r="H2" s="1384"/>
      <c r="I2" s="1384"/>
      <c r="J2" s="1384"/>
    </row>
    <row r="3" spans="1:10">
      <c r="A3" s="1190"/>
      <c r="B3" s="1384"/>
      <c r="C3" s="1384"/>
      <c r="D3" s="1193"/>
      <c r="E3" s="1193" t="s">
        <v>331</v>
      </c>
      <c r="F3" s="1193"/>
      <c r="G3" s="1193" t="s">
        <v>332</v>
      </c>
      <c r="H3" s="1193"/>
      <c r="I3" s="1193" t="s">
        <v>333</v>
      </c>
      <c r="J3" s="1193"/>
    </row>
    <row r="4" spans="1:10" ht="25.5">
      <c r="A4" s="1191"/>
      <c r="B4" s="1384"/>
      <c r="C4" s="1384"/>
      <c r="D4" s="1193"/>
      <c r="E4" s="341" t="s">
        <v>375</v>
      </c>
      <c r="F4" s="341" t="s">
        <v>833</v>
      </c>
      <c r="G4" s="341" t="s">
        <v>375</v>
      </c>
      <c r="H4" s="341" t="s">
        <v>833</v>
      </c>
      <c r="I4" s="341" t="s">
        <v>375</v>
      </c>
      <c r="J4" s="341" t="s">
        <v>833</v>
      </c>
    </row>
    <row r="5" spans="1:10">
      <c r="A5" s="343"/>
      <c r="B5" s="342"/>
      <c r="C5" s="343"/>
      <c r="D5" s="355" t="s">
        <v>81</v>
      </c>
      <c r="E5" s="355" t="s">
        <v>81</v>
      </c>
      <c r="F5" s="355" t="s">
        <v>368</v>
      </c>
      <c r="G5" s="355" t="s">
        <v>81</v>
      </c>
      <c r="H5" s="355" t="s">
        <v>368</v>
      </c>
      <c r="I5" s="355" t="s">
        <v>81</v>
      </c>
      <c r="J5" s="355" t="s">
        <v>368</v>
      </c>
    </row>
    <row r="6" spans="1:10">
      <c r="A6" s="1187" t="s">
        <v>21</v>
      </c>
      <c r="B6" s="1382" t="s">
        <v>68</v>
      </c>
      <c r="C6" s="93" t="s">
        <v>331</v>
      </c>
      <c r="D6" s="346">
        <v>1249</v>
      </c>
      <c r="E6" s="356" t="s">
        <v>31</v>
      </c>
      <c r="F6" s="357" t="s">
        <v>31</v>
      </c>
      <c r="G6" s="346">
        <v>29</v>
      </c>
      <c r="H6" s="347">
        <v>2.2999999999999998</v>
      </c>
      <c r="I6" s="346" t="s">
        <v>31</v>
      </c>
      <c r="J6" s="357" t="s">
        <v>31</v>
      </c>
    </row>
    <row r="7" spans="1:10">
      <c r="A7" s="1187"/>
      <c r="B7" s="1322"/>
      <c r="C7" s="93" t="s">
        <v>332</v>
      </c>
      <c r="D7" s="346">
        <v>1726</v>
      </c>
      <c r="E7" s="346">
        <v>6</v>
      </c>
      <c r="F7" s="347">
        <v>0.4</v>
      </c>
      <c r="G7" s="346" t="s">
        <v>31</v>
      </c>
      <c r="H7" s="357" t="s">
        <v>31</v>
      </c>
      <c r="I7" s="346">
        <v>21</v>
      </c>
      <c r="J7" s="347">
        <v>1.2</v>
      </c>
    </row>
    <row r="8" spans="1:10">
      <c r="A8" s="1187"/>
      <c r="B8" s="1323"/>
      <c r="C8" s="93" t="s">
        <v>333</v>
      </c>
      <c r="D8" s="346">
        <v>3271</v>
      </c>
      <c r="E8" s="356" t="s">
        <v>31</v>
      </c>
      <c r="F8" s="357" t="s">
        <v>31</v>
      </c>
      <c r="G8" s="346" t="s">
        <v>401</v>
      </c>
      <c r="H8" s="347">
        <v>0</v>
      </c>
      <c r="I8" s="346" t="s">
        <v>31</v>
      </c>
      <c r="J8" s="357" t="s">
        <v>31</v>
      </c>
    </row>
    <row r="9" spans="1:10">
      <c r="A9" s="1187"/>
      <c r="B9" s="1382" t="s">
        <v>69</v>
      </c>
      <c r="C9" s="93" t="s">
        <v>331</v>
      </c>
      <c r="D9" s="346">
        <v>1164</v>
      </c>
      <c r="E9" s="356" t="s">
        <v>31</v>
      </c>
      <c r="F9" s="357" t="s">
        <v>31</v>
      </c>
      <c r="G9" s="346">
        <v>19</v>
      </c>
      <c r="H9" s="347">
        <v>1.6</v>
      </c>
      <c r="I9" s="346" t="s">
        <v>31</v>
      </c>
      <c r="J9" s="357" t="s">
        <v>31</v>
      </c>
    </row>
    <row r="10" spans="1:10">
      <c r="A10" s="1187"/>
      <c r="B10" s="1322" t="s">
        <v>69</v>
      </c>
      <c r="C10" s="93" t="s">
        <v>332</v>
      </c>
      <c r="D10" s="346">
        <v>1709</v>
      </c>
      <c r="E10" s="346">
        <v>5</v>
      </c>
      <c r="F10" s="347">
        <v>0.3</v>
      </c>
      <c r="G10" s="346" t="s">
        <v>31</v>
      </c>
      <c r="H10" s="357" t="s">
        <v>31</v>
      </c>
      <c r="I10" s="346">
        <v>26</v>
      </c>
      <c r="J10" s="347">
        <v>1.5</v>
      </c>
    </row>
    <row r="11" spans="1:10">
      <c r="A11" s="1187"/>
      <c r="B11" s="1323" t="s">
        <v>69</v>
      </c>
      <c r="C11" s="93" t="s">
        <v>333</v>
      </c>
      <c r="D11" s="346">
        <v>3226</v>
      </c>
      <c r="E11" s="356" t="s">
        <v>31</v>
      </c>
      <c r="F11" s="357" t="s">
        <v>31</v>
      </c>
      <c r="G11" s="346" t="s">
        <v>401</v>
      </c>
      <c r="H11" s="347">
        <v>0</v>
      </c>
      <c r="I11" s="346" t="s">
        <v>31</v>
      </c>
      <c r="J11" s="357" t="s">
        <v>31</v>
      </c>
    </row>
    <row r="12" spans="1:10">
      <c r="A12" s="1187"/>
      <c r="B12" s="1382" t="s">
        <v>70</v>
      </c>
      <c r="C12" s="93" t="s">
        <v>331</v>
      </c>
      <c r="D12" s="346">
        <v>1066</v>
      </c>
      <c r="E12" s="356" t="s">
        <v>31</v>
      </c>
      <c r="F12" s="357" t="s">
        <v>31</v>
      </c>
      <c r="G12" s="346">
        <v>12</v>
      </c>
      <c r="H12" s="347">
        <v>1.1000000000000001</v>
      </c>
      <c r="I12" s="346" t="s">
        <v>401</v>
      </c>
      <c r="J12" s="347">
        <v>0.2</v>
      </c>
    </row>
    <row r="13" spans="1:10">
      <c r="A13" s="1187"/>
      <c r="B13" s="1322" t="s">
        <v>70</v>
      </c>
      <c r="C13" s="93" t="s">
        <v>332</v>
      </c>
      <c r="D13" s="346">
        <v>1581</v>
      </c>
      <c r="E13" s="346" t="s">
        <v>401</v>
      </c>
      <c r="F13" s="347">
        <v>0.1</v>
      </c>
      <c r="G13" s="346" t="s">
        <v>31</v>
      </c>
      <c r="H13" s="357" t="s">
        <v>31</v>
      </c>
      <c r="I13" s="346">
        <v>22</v>
      </c>
      <c r="J13" s="347">
        <v>1.4</v>
      </c>
    </row>
    <row r="14" spans="1:10">
      <c r="A14" s="1187"/>
      <c r="B14" s="1323" t="s">
        <v>70</v>
      </c>
      <c r="C14" s="93" t="s">
        <v>333</v>
      </c>
      <c r="D14" s="346">
        <v>3249</v>
      </c>
      <c r="E14" s="356" t="s">
        <v>31</v>
      </c>
      <c r="F14" s="357" t="s">
        <v>31</v>
      </c>
      <c r="G14" s="346" t="s">
        <v>401</v>
      </c>
      <c r="H14" s="347">
        <v>0</v>
      </c>
      <c r="I14" s="346" t="s">
        <v>31</v>
      </c>
      <c r="J14" s="357" t="s">
        <v>31</v>
      </c>
    </row>
    <row r="15" spans="1:10">
      <c r="A15" s="1187"/>
      <c r="B15" s="1382" t="s">
        <v>73</v>
      </c>
      <c r="C15" s="93" t="s">
        <v>331</v>
      </c>
      <c r="D15" s="346">
        <v>1004</v>
      </c>
      <c r="E15" s="356" t="s">
        <v>31</v>
      </c>
      <c r="F15" s="357" t="s">
        <v>31</v>
      </c>
      <c r="G15" s="346">
        <v>18</v>
      </c>
      <c r="H15" s="347">
        <v>1.8</v>
      </c>
      <c r="I15" s="346" t="s">
        <v>401</v>
      </c>
      <c r="J15" s="347">
        <v>0.2</v>
      </c>
    </row>
    <row r="16" spans="1:10">
      <c r="A16" s="1187"/>
      <c r="B16" s="1322" t="s">
        <v>73</v>
      </c>
      <c r="C16" s="93" t="s">
        <v>332</v>
      </c>
      <c r="D16" s="346">
        <v>1546</v>
      </c>
      <c r="E16" s="356" t="s">
        <v>31</v>
      </c>
      <c r="F16" s="357" t="s">
        <v>31</v>
      </c>
      <c r="G16" s="346" t="s">
        <v>31</v>
      </c>
      <c r="H16" s="357" t="s">
        <v>31</v>
      </c>
      <c r="I16" s="346">
        <v>8</v>
      </c>
      <c r="J16" s="347">
        <v>0.5</v>
      </c>
    </row>
    <row r="17" spans="1:10">
      <c r="A17" s="1187"/>
      <c r="B17" s="1323" t="s">
        <v>73</v>
      </c>
      <c r="C17" s="93" t="s">
        <v>333</v>
      </c>
      <c r="D17" s="346">
        <v>3262</v>
      </c>
      <c r="E17" s="356" t="s">
        <v>31</v>
      </c>
      <c r="F17" s="357" t="s">
        <v>31</v>
      </c>
      <c r="G17" s="346">
        <v>2</v>
      </c>
      <c r="H17" s="347">
        <v>0.1</v>
      </c>
      <c r="I17" s="346" t="s">
        <v>31</v>
      </c>
      <c r="J17" s="357" t="s">
        <v>31</v>
      </c>
    </row>
    <row r="18" spans="1:10">
      <c r="A18" s="40"/>
      <c r="B18" s="348"/>
      <c r="C18" s="40"/>
      <c r="D18" s="40"/>
      <c r="E18" s="40"/>
      <c r="F18" s="40"/>
      <c r="G18" s="40"/>
      <c r="H18" s="40"/>
      <c r="I18" s="40"/>
      <c r="J18" s="40"/>
    </row>
    <row r="19" spans="1:10">
      <c r="A19" s="1187" t="s">
        <v>22</v>
      </c>
      <c r="B19" s="1382" t="s">
        <v>68</v>
      </c>
      <c r="C19" s="93" t="s">
        <v>331</v>
      </c>
      <c r="D19" s="346">
        <v>84229</v>
      </c>
      <c r="E19" s="356" t="s">
        <v>31</v>
      </c>
      <c r="F19" s="357" t="s">
        <v>31</v>
      </c>
      <c r="G19" s="346">
        <v>751</v>
      </c>
      <c r="H19" s="347">
        <v>0.9</v>
      </c>
      <c r="I19" s="346">
        <v>31</v>
      </c>
      <c r="J19" s="347">
        <v>0</v>
      </c>
    </row>
    <row r="20" spans="1:10">
      <c r="A20" s="1187"/>
      <c r="B20" s="1322"/>
      <c r="C20" s="93" t="s">
        <v>332</v>
      </c>
      <c r="D20" s="346">
        <v>128048</v>
      </c>
      <c r="E20" s="346">
        <v>706</v>
      </c>
      <c r="F20" s="347">
        <v>0.6</v>
      </c>
      <c r="G20" s="346" t="s">
        <v>31</v>
      </c>
      <c r="H20" s="357" t="s">
        <v>31</v>
      </c>
      <c r="I20" s="346">
        <v>1582</v>
      </c>
      <c r="J20" s="347">
        <v>1.2</v>
      </c>
    </row>
    <row r="21" spans="1:10">
      <c r="A21" s="1187"/>
      <c r="B21" s="1323"/>
      <c r="C21" s="93" t="s">
        <v>333</v>
      </c>
      <c r="D21" s="346">
        <v>124857</v>
      </c>
      <c r="E21" s="346">
        <v>12</v>
      </c>
      <c r="F21" s="347">
        <v>0</v>
      </c>
      <c r="G21" s="346">
        <v>180</v>
      </c>
      <c r="H21" s="347">
        <v>0.1</v>
      </c>
      <c r="I21" s="346" t="s">
        <v>31</v>
      </c>
      <c r="J21" s="357" t="s">
        <v>31</v>
      </c>
    </row>
    <row r="22" spans="1:10">
      <c r="A22" s="1187"/>
      <c r="B22" s="1382" t="s">
        <v>69</v>
      </c>
      <c r="C22" s="93" t="s">
        <v>331</v>
      </c>
      <c r="D22" s="346">
        <v>81830</v>
      </c>
      <c r="E22" s="356" t="s">
        <v>31</v>
      </c>
      <c r="F22" s="357" t="s">
        <v>31</v>
      </c>
      <c r="G22" s="346">
        <v>795</v>
      </c>
      <c r="H22" s="347">
        <v>1</v>
      </c>
      <c r="I22" s="346">
        <v>37</v>
      </c>
      <c r="J22" s="347">
        <v>0.1</v>
      </c>
    </row>
    <row r="23" spans="1:10">
      <c r="A23" s="1187"/>
      <c r="B23" s="1322" t="s">
        <v>69</v>
      </c>
      <c r="C23" s="93" t="s">
        <v>332</v>
      </c>
      <c r="D23" s="346">
        <v>125252</v>
      </c>
      <c r="E23" s="346">
        <v>650</v>
      </c>
      <c r="F23" s="347">
        <v>0.5</v>
      </c>
      <c r="G23" s="346" t="s">
        <v>31</v>
      </c>
      <c r="H23" s="357" t="s">
        <v>31</v>
      </c>
      <c r="I23" s="346">
        <v>1445</v>
      </c>
      <c r="J23" s="347">
        <v>1.2</v>
      </c>
    </row>
    <row r="24" spans="1:10">
      <c r="A24" s="1187"/>
      <c r="B24" s="1323" t="s">
        <v>69</v>
      </c>
      <c r="C24" s="93" t="s">
        <v>333</v>
      </c>
      <c r="D24" s="346">
        <v>122006</v>
      </c>
      <c r="E24" s="346">
        <v>12</v>
      </c>
      <c r="F24" s="347">
        <v>0</v>
      </c>
      <c r="G24" s="346">
        <v>157</v>
      </c>
      <c r="H24" s="347">
        <v>0.1</v>
      </c>
      <c r="I24" s="346" t="s">
        <v>31</v>
      </c>
      <c r="J24" s="357" t="s">
        <v>31</v>
      </c>
    </row>
    <row r="25" spans="1:10">
      <c r="A25" s="1187"/>
      <c r="B25" s="1382" t="s">
        <v>70</v>
      </c>
      <c r="C25" s="93" t="s">
        <v>331</v>
      </c>
      <c r="D25" s="346">
        <v>75147</v>
      </c>
      <c r="E25" s="356" t="s">
        <v>31</v>
      </c>
      <c r="F25" s="357" t="s">
        <v>31</v>
      </c>
      <c r="G25" s="346">
        <v>904</v>
      </c>
      <c r="H25" s="347">
        <v>1.2</v>
      </c>
      <c r="I25" s="346">
        <v>53</v>
      </c>
      <c r="J25" s="347">
        <v>0.1</v>
      </c>
    </row>
    <row r="26" spans="1:10">
      <c r="A26" s="1187"/>
      <c r="B26" s="1322" t="s">
        <v>70</v>
      </c>
      <c r="C26" s="93" t="s">
        <v>332</v>
      </c>
      <c r="D26" s="346">
        <v>121013</v>
      </c>
      <c r="E26" s="346">
        <v>386</v>
      </c>
      <c r="F26" s="347">
        <v>0.3</v>
      </c>
      <c r="G26" s="346" t="s">
        <v>31</v>
      </c>
      <c r="H26" s="357" t="s">
        <v>31</v>
      </c>
      <c r="I26" s="346">
        <v>1732</v>
      </c>
      <c r="J26" s="347">
        <v>1.4</v>
      </c>
    </row>
    <row r="27" spans="1:10">
      <c r="A27" s="1187"/>
      <c r="B27" s="1323" t="s">
        <v>70</v>
      </c>
      <c r="C27" s="93" t="s">
        <v>333</v>
      </c>
      <c r="D27" s="346">
        <v>119108</v>
      </c>
      <c r="E27" s="346">
        <v>14</v>
      </c>
      <c r="F27" s="347">
        <v>0</v>
      </c>
      <c r="G27" s="346">
        <v>191</v>
      </c>
      <c r="H27" s="347">
        <v>0.2</v>
      </c>
      <c r="I27" s="346" t="s">
        <v>31</v>
      </c>
      <c r="J27" s="357" t="s">
        <v>31</v>
      </c>
    </row>
    <row r="28" spans="1:10">
      <c r="A28" s="1187"/>
      <c r="B28" s="1382" t="s">
        <v>73</v>
      </c>
      <c r="C28" s="93" t="s">
        <v>331</v>
      </c>
      <c r="D28" s="346">
        <v>65466</v>
      </c>
      <c r="E28" s="356" t="s">
        <v>31</v>
      </c>
      <c r="F28" s="357" t="s">
        <v>31</v>
      </c>
      <c r="G28" s="346">
        <v>808</v>
      </c>
      <c r="H28" s="347">
        <v>1.2</v>
      </c>
      <c r="I28" s="346">
        <v>61</v>
      </c>
      <c r="J28" s="347">
        <v>0.1</v>
      </c>
    </row>
    <row r="29" spans="1:10">
      <c r="A29" s="1187"/>
      <c r="B29" s="1322" t="s">
        <v>73</v>
      </c>
      <c r="C29" s="93" t="s">
        <v>332</v>
      </c>
      <c r="D29" s="346">
        <v>116796</v>
      </c>
      <c r="E29" s="346">
        <v>263</v>
      </c>
      <c r="F29" s="347">
        <v>0.2</v>
      </c>
      <c r="G29" s="346" t="s">
        <v>31</v>
      </c>
      <c r="H29" s="357" t="s">
        <v>31</v>
      </c>
      <c r="I29" s="346">
        <v>1600</v>
      </c>
      <c r="J29" s="347">
        <v>1.4</v>
      </c>
    </row>
    <row r="30" spans="1:10">
      <c r="A30" s="1187"/>
      <c r="B30" s="1323" t="s">
        <v>73</v>
      </c>
      <c r="C30" s="93" t="s">
        <v>333</v>
      </c>
      <c r="D30" s="346">
        <v>117380</v>
      </c>
      <c r="E30" s="346">
        <v>12</v>
      </c>
      <c r="F30" s="347">
        <v>0</v>
      </c>
      <c r="G30" s="346">
        <v>191</v>
      </c>
      <c r="H30" s="347">
        <v>0.2</v>
      </c>
      <c r="I30" s="346" t="s">
        <v>31</v>
      </c>
      <c r="J30" s="357" t="s">
        <v>31</v>
      </c>
    </row>
    <row r="31" spans="1:10">
      <c r="A31" s="728" t="s">
        <v>834</v>
      </c>
    </row>
    <row r="32" spans="1:10">
      <c r="A32" s="134" t="s">
        <v>369</v>
      </c>
    </row>
    <row r="33" spans="1:1">
      <c r="A33" s="728" t="s">
        <v>814</v>
      </c>
    </row>
    <row r="34" spans="1:1">
      <c r="A34" s="797"/>
    </row>
    <row r="35" spans="1:1">
      <c r="A35" s="135"/>
    </row>
    <row r="37" spans="1:1">
      <c r="A37" s="358"/>
    </row>
  </sheetData>
  <mergeCells count="18">
    <mergeCell ref="A6:A17"/>
    <mergeCell ref="B6:B8"/>
    <mergeCell ref="B9:B11"/>
    <mergeCell ref="B12:B14"/>
    <mergeCell ref="B15:B17"/>
    <mergeCell ref="A19:A30"/>
    <mergeCell ref="B19:B21"/>
    <mergeCell ref="B22:B24"/>
    <mergeCell ref="B25:B27"/>
    <mergeCell ref="B28:B30"/>
    <mergeCell ref="A2:A4"/>
    <mergeCell ref="B2:B4"/>
    <mergeCell ref="C2:C4"/>
    <mergeCell ref="D2:D4"/>
    <mergeCell ref="E2:J2"/>
    <mergeCell ref="E3:F3"/>
    <mergeCell ref="G3:H3"/>
    <mergeCell ref="I3:J3"/>
  </mergeCell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7"/>
  <sheetViews>
    <sheetView workbookViewId="0"/>
  </sheetViews>
  <sheetFormatPr baseColWidth="10" defaultColWidth="8" defaultRowHeight="12.75"/>
  <cols>
    <col min="1" max="1" width="16.5" style="360" customWidth="1"/>
    <col min="2" max="2" width="8.75" style="360" customWidth="1"/>
    <col min="3" max="3" width="27.875" style="360" customWidth="1"/>
    <col min="4" max="7" width="11.125" style="360" customWidth="1"/>
    <col min="8" max="8" width="15.875" style="360" customWidth="1"/>
    <col min="9" max="10" width="15.625" style="360" customWidth="1"/>
    <col min="11" max="11" width="13.875" style="360" customWidth="1"/>
    <col min="12" max="12" width="12.5" style="360" customWidth="1"/>
    <col min="13" max="13" width="11.125" style="360" customWidth="1"/>
    <col min="14" max="14" width="16.75" style="360" customWidth="1"/>
    <col min="15" max="15" width="10.75" style="360" customWidth="1"/>
    <col min="16" max="16" width="12.5" style="360" customWidth="1"/>
    <col min="17" max="17" width="10.5" style="360" customWidth="1"/>
    <col min="18" max="18" width="11.125" style="360" customWidth="1"/>
    <col min="19" max="19" width="10.125" style="360" customWidth="1"/>
    <col min="20" max="20" width="12.125" style="360" customWidth="1"/>
    <col min="21" max="21" width="10.75" style="360" customWidth="1"/>
    <col min="22" max="22" width="11" style="360" customWidth="1"/>
    <col min="23" max="23" width="12.25" style="360" customWidth="1"/>
    <col min="24" max="24" width="11.375" style="360" customWidth="1"/>
    <col min="25" max="25" width="12.375" style="360" customWidth="1"/>
    <col min="26" max="26" width="11.875" style="360" customWidth="1"/>
    <col min="27" max="16384" width="8" style="360"/>
  </cols>
  <sheetData>
    <row r="1" spans="1:26" ht="27.6" customHeight="1">
      <c r="A1" s="359" t="s">
        <v>2024</v>
      </c>
    </row>
    <row r="2" spans="1:26" ht="13.9" customHeight="1">
      <c r="A2" s="1189" t="s">
        <v>214</v>
      </c>
      <c r="B2" s="963"/>
      <c r="C2" s="1168" t="s">
        <v>329</v>
      </c>
      <c r="D2" s="1385" t="s">
        <v>394</v>
      </c>
      <c r="E2" s="1385" t="s">
        <v>393</v>
      </c>
      <c r="F2" s="1386"/>
      <c r="G2" s="1386"/>
      <c r="H2" s="1386"/>
      <c r="I2" s="1386"/>
      <c r="J2" s="1386"/>
      <c r="K2" s="1386"/>
      <c r="L2" s="1386"/>
      <c r="M2" s="1386"/>
      <c r="N2" s="1386"/>
      <c r="O2" s="1386"/>
      <c r="P2" s="1386"/>
      <c r="Q2" s="1386"/>
      <c r="R2" s="1386"/>
      <c r="S2" s="1386"/>
      <c r="T2" s="1386"/>
      <c r="U2" s="1386"/>
      <c r="V2" s="1386"/>
      <c r="W2" s="1386"/>
      <c r="X2" s="1386"/>
      <c r="Y2" s="1386"/>
      <c r="Z2" s="1386"/>
    </row>
    <row r="3" spans="1:26">
      <c r="A3" s="1190"/>
      <c r="B3" s="964" t="s">
        <v>66</v>
      </c>
      <c r="C3" s="1192"/>
      <c r="D3" s="1386"/>
      <c r="E3" s="1385" t="s">
        <v>376</v>
      </c>
      <c r="F3" s="1386"/>
      <c r="G3" s="1385" t="s">
        <v>377</v>
      </c>
      <c r="H3" s="1386"/>
      <c r="I3" s="1385" t="s">
        <v>378</v>
      </c>
      <c r="J3" s="1386"/>
      <c r="K3" s="1385" t="s">
        <v>379</v>
      </c>
      <c r="L3" s="1386"/>
      <c r="M3" s="1385" t="s">
        <v>380</v>
      </c>
      <c r="N3" s="1386"/>
      <c r="O3" s="1385" t="s">
        <v>381</v>
      </c>
      <c r="P3" s="1386"/>
      <c r="Q3" s="1385" t="s">
        <v>382</v>
      </c>
      <c r="R3" s="1386"/>
      <c r="S3" s="1385" t="s">
        <v>383</v>
      </c>
      <c r="T3" s="1386"/>
      <c r="U3" s="1385" t="s">
        <v>384</v>
      </c>
      <c r="V3" s="1386"/>
      <c r="W3" s="1385" t="s">
        <v>385</v>
      </c>
      <c r="X3" s="1386"/>
      <c r="Y3" s="1385" t="s">
        <v>386</v>
      </c>
      <c r="Z3" s="1386"/>
    </row>
    <row r="4" spans="1:26" ht="25.5">
      <c r="A4" s="1191"/>
      <c r="B4" s="965"/>
      <c r="C4" s="1169"/>
      <c r="D4" s="1386"/>
      <c r="E4" s="225" t="s">
        <v>394</v>
      </c>
      <c r="F4" s="225" t="s">
        <v>387</v>
      </c>
      <c r="G4" s="225" t="s">
        <v>394</v>
      </c>
      <c r="H4" s="225" t="s">
        <v>387</v>
      </c>
      <c r="I4" s="225" t="s">
        <v>394</v>
      </c>
      <c r="J4" s="225" t="s">
        <v>387</v>
      </c>
      <c r="K4" s="225" t="s">
        <v>394</v>
      </c>
      <c r="L4" s="225" t="s">
        <v>387</v>
      </c>
      <c r="M4" s="225" t="s">
        <v>394</v>
      </c>
      <c r="N4" s="225" t="s">
        <v>387</v>
      </c>
      <c r="O4" s="225" t="s">
        <v>394</v>
      </c>
      <c r="P4" s="225" t="s">
        <v>387</v>
      </c>
      <c r="Q4" s="225" t="s">
        <v>394</v>
      </c>
      <c r="R4" s="225" t="s">
        <v>387</v>
      </c>
      <c r="S4" s="225" t="s">
        <v>394</v>
      </c>
      <c r="T4" s="225" t="s">
        <v>387</v>
      </c>
      <c r="U4" s="225" t="s">
        <v>394</v>
      </c>
      <c r="V4" s="225" t="s">
        <v>387</v>
      </c>
      <c r="W4" s="225" t="s">
        <v>394</v>
      </c>
      <c r="X4" s="225" t="s">
        <v>387</v>
      </c>
      <c r="Y4" s="225" t="s">
        <v>394</v>
      </c>
      <c r="Z4" s="225" t="s">
        <v>387</v>
      </c>
    </row>
    <row r="5" spans="1:26">
      <c r="A5" s="223"/>
      <c r="B5" s="223"/>
      <c r="C5" s="223"/>
      <c r="D5" s="365" t="s">
        <v>81</v>
      </c>
      <c r="E5" s="365" t="s">
        <v>81</v>
      </c>
      <c r="F5" s="365" t="s">
        <v>368</v>
      </c>
      <c r="G5" s="365" t="s">
        <v>81</v>
      </c>
      <c r="H5" s="365" t="s">
        <v>368</v>
      </c>
      <c r="I5" s="365" t="s">
        <v>81</v>
      </c>
      <c r="J5" s="365" t="s">
        <v>368</v>
      </c>
      <c r="K5" s="365" t="s">
        <v>81</v>
      </c>
      <c r="L5" s="365" t="s">
        <v>368</v>
      </c>
      <c r="M5" s="365" t="s">
        <v>81</v>
      </c>
      <c r="N5" s="365" t="s">
        <v>368</v>
      </c>
      <c r="O5" s="365" t="s">
        <v>81</v>
      </c>
      <c r="P5" s="365" t="s">
        <v>368</v>
      </c>
      <c r="Q5" s="365" t="s">
        <v>81</v>
      </c>
      <c r="R5" s="365" t="s">
        <v>368</v>
      </c>
      <c r="S5" s="365" t="s">
        <v>81</v>
      </c>
      <c r="T5" s="365" t="s">
        <v>368</v>
      </c>
      <c r="U5" s="365" t="s">
        <v>81</v>
      </c>
      <c r="V5" s="365" t="s">
        <v>368</v>
      </c>
      <c r="W5" s="365" t="s">
        <v>81</v>
      </c>
      <c r="X5" s="365" t="s">
        <v>368</v>
      </c>
      <c r="Y5" s="365" t="s">
        <v>81</v>
      </c>
      <c r="Z5" s="365" t="s">
        <v>368</v>
      </c>
    </row>
    <row r="6" spans="1:26">
      <c r="A6" s="1388" t="s">
        <v>388</v>
      </c>
      <c r="B6" s="1387" t="s">
        <v>68</v>
      </c>
      <c r="C6" s="366" t="s">
        <v>389</v>
      </c>
      <c r="D6" s="367">
        <v>44</v>
      </c>
      <c r="E6" s="367">
        <v>26</v>
      </c>
      <c r="F6" s="227">
        <v>1.54</v>
      </c>
      <c r="G6" s="367">
        <v>4</v>
      </c>
      <c r="H6" s="227">
        <v>0.24</v>
      </c>
      <c r="I6" s="367" t="s">
        <v>401</v>
      </c>
      <c r="J6" s="227">
        <v>0.55000000000000004</v>
      </c>
      <c r="K6" s="367" t="s">
        <v>401</v>
      </c>
      <c r="L6" s="227">
        <v>0.36</v>
      </c>
      <c r="M6" s="367" t="s">
        <v>31</v>
      </c>
      <c r="N6" s="368" t="s">
        <v>31</v>
      </c>
      <c r="O6" s="367">
        <v>6</v>
      </c>
      <c r="P6" s="227">
        <v>1.68</v>
      </c>
      <c r="Q6" s="367">
        <v>6</v>
      </c>
      <c r="R6" s="227">
        <v>1.03</v>
      </c>
      <c r="S6" s="367" t="s">
        <v>31</v>
      </c>
      <c r="T6" s="227" t="s">
        <v>31</v>
      </c>
      <c r="U6" s="367" t="s">
        <v>31</v>
      </c>
      <c r="V6" s="368" t="s">
        <v>31</v>
      </c>
      <c r="W6" s="367" t="s">
        <v>31</v>
      </c>
      <c r="X6" s="227" t="s">
        <v>31</v>
      </c>
      <c r="Y6" s="367" t="s">
        <v>31</v>
      </c>
      <c r="Z6" s="227" t="s">
        <v>31</v>
      </c>
    </row>
    <row r="7" spans="1:26">
      <c r="A7" s="1388"/>
      <c r="B7" s="1387"/>
      <c r="C7" s="366" t="s">
        <v>332</v>
      </c>
      <c r="D7" s="367">
        <v>62</v>
      </c>
      <c r="E7" s="369" t="s">
        <v>31</v>
      </c>
      <c r="F7" s="370" t="s">
        <v>31</v>
      </c>
      <c r="G7" s="367" t="s">
        <v>31</v>
      </c>
      <c r="H7" s="370" t="s">
        <v>31</v>
      </c>
      <c r="I7" s="367">
        <v>5</v>
      </c>
      <c r="J7" s="370">
        <v>1.1100000000000001</v>
      </c>
      <c r="K7" s="367">
        <v>7</v>
      </c>
      <c r="L7" s="370">
        <v>1.41</v>
      </c>
      <c r="M7" s="367">
        <v>12</v>
      </c>
      <c r="N7" s="370">
        <v>2.2799999999999998</v>
      </c>
      <c r="O7" s="367">
        <v>16</v>
      </c>
      <c r="P7" s="370">
        <v>2.65</v>
      </c>
      <c r="Q7" s="367">
        <v>17</v>
      </c>
      <c r="R7" s="370">
        <v>2.85</v>
      </c>
      <c r="S7" s="367">
        <v>5</v>
      </c>
      <c r="T7" s="370">
        <v>0.92</v>
      </c>
      <c r="U7" s="367" t="s">
        <v>31</v>
      </c>
      <c r="V7" s="371" t="s">
        <v>31</v>
      </c>
      <c r="W7" s="367" t="s">
        <v>31</v>
      </c>
      <c r="X7" s="370" t="s">
        <v>31</v>
      </c>
      <c r="Y7" s="367" t="s">
        <v>31</v>
      </c>
      <c r="Z7" s="370" t="s">
        <v>31</v>
      </c>
    </row>
    <row r="8" spans="1:26">
      <c r="A8" s="1388"/>
      <c r="B8" s="1387"/>
      <c r="C8" s="366" t="s">
        <v>333</v>
      </c>
      <c r="D8" s="372">
        <v>157</v>
      </c>
      <c r="E8" s="371" t="s">
        <v>31</v>
      </c>
      <c r="F8" s="370" t="s">
        <v>31</v>
      </c>
      <c r="G8" s="372" t="s">
        <v>31</v>
      </c>
      <c r="H8" s="370" t="s">
        <v>31</v>
      </c>
      <c r="I8" s="372">
        <v>6</v>
      </c>
      <c r="J8" s="370">
        <v>0.54</v>
      </c>
      <c r="K8" s="372">
        <v>7</v>
      </c>
      <c r="L8" s="370">
        <v>0.64</v>
      </c>
      <c r="M8" s="372">
        <v>15</v>
      </c>
      <c r="N8" s="370">
        <v>1.34</v>
      </c>
      <c r="O8" s="372">
        <v>28</v>
      </c>
      <c r="P8" s="370">
        <v>2.5499999999999998</v>
      </c>
      <c r="Q8" s="372">
        <v>27</v>
      </c>
      <c r="R8" s="370">
        <v>2.57</v>
      </c>
      <c r="S8" s="372">
        <v>28</v>
      </c>
      <c r="T8" s="370">
        <v>2.73</v>
      </c>
      <c r="U8" s="372" t="s">
        <v>31</v>
      </c>
      <c r="V8" s="371" t="s">
        <v>31</v>
      </c>
      <c r="W8" s="372">
        <v>31</v>
      </c>
      <c r="X8" s="370">
        <v>2.95</v>
      </c>
      <c r="Y8" s="372">
        <v>15</v>
      </c>
      <c r="Z8" s="370">
        <v>1.63</v>
      </c>
    </row>
    <row r="9" spans="1:26">
      <c r="A9" s="1388"/>
      <c r="B9" s="1387" t="s">
        <v>69</v>
      </c>
      <c r="C9" s="366" t="s">
        <v>389</v>
      </c>
      <c r="D9" s="367">
        <v>54</v>
      </c>
      <c r="E9" s="367">
        <v>24</v>
      </c>
      <c r="F9" s="227">
        <v>1.36</v>
      </c>
      <c r="G9" s="367">
        <v>15</v>
      </c>
      <c r="H9" s="227">
        <v>0.89</v>
      </c>
      <c r="I9" s="367" t="s">
        <v>31</v>
      </c>
      <c r="J9" s="227" t="s">
        <v>31</v>
      </c>
      <c r="K9" s="367" t="s">
        <v>401</v>
      </c>
      <c r="L9" s="227">
        <v>0.49</v>
      </c>
      <c r="M9" s="367" t="s">
        <v>31</v>
      </c>
      <c r="N9" s="227" t="s">
        <v>31</v>
      </c>
      <c r="O9" s="367" t="s">
        <v>31</v>
      </c>
      <c r="P9" s="227" t="s">
        <v>31</v>
      </c>
      <c r="Q9" s="367" t="s">
        <v>401</v>
      </c>
      <c r="R9" s="227">
        <v>0.51</v>
      </c>
      <c r="S9" s="367">
        <v>12</v>
      </c>
      <c r="T9" s="227">
        <v>5.53</v>
      </c>
      <c r="U9" s="367" t="s">
        <v>31</v>
      </c>
      <c r="V9" s="368" t="s">
        <v>31</v>
      </c>
      <c r="W9" s="367" t="s">
        <v>31</v>
      </c>
      <c r="X9" s="227" t="s">
        <v>31</v>
      </c>
      <c r="Y9" s="367" t="s">
        <v>31</v>
      </c>
      <c r="Z9" s="227" t="s">
        <v>31</v>
      </c>
    </row>
    <row r="10" spans="1:26">
      <c r="A10" s="1388"/>
      <c r="B10" s="1387"/>
      <c r="C10" s="366" t="s">
        <v>332</v>
      </c>
      <c r="D10" s="367">
        <v>66</v>
      </c>
      <c r="E10" s="369" t="s">
        <v>31</v>
      </c>
      <c r="F10" s="370" t="s">
        <v>31</v>
      </c>
      <c r="G10" s="367" t="s">
        <v>31</v>
      </c>
      <c r="H10" s="370" t="s">
        <v>31</v>
      </c>
      <c r="I10" s="367">
        <v>10</v>
      </c>
      <c r="J10" s="370">
        <v>2.2999999999999998</v>
      </c>
      <c r="K10" s="367">
        <v>7</v>
      </c>
      <c r="L10" s="370">
        <v>1.54</v>
      </c>
      <c r="M10" s="367">
        <v>6</v>
      </c>
      <c r="N10" s="370">
        <v>1.1000000000000001</v>
      </c>
      <c r="O10" s="367">
        <v>15</v>
      </c>
      <c r="P10" s="370">
        <v>2.83</v>
      </c>
      <c r="Q10" s="367">
        <v>18</v>
      </c>
      <c r="R10" s="370">
        <v>2.83</v>
      </c>
      <c r="S10" s="367">
        <v>10</v>
      </c>
      <c r="T10" s="370">
        <v>1.72</v>
      </c>
      <c r="U10" s="367" t="s">
        <v>31</v>
      </c>
      <c r="V10" s="371" t="s">
        <v>31</v>
      </c>
      <c r="W10" s="367" t="s">
        <v>31</v>
      </c>
      <c r="X10" s="370" t="s">
        <v>31</v>
      </c>
      <c r="Y10" s="367" t="s">
        <v>31</v>
      </c>
      <c r="Z10" s="370" t="s">
        <v>31</v>
      </c>
    </row>
    <row r="11" spans="1:26">
      <c r="A11" s="1388"/>
      <c r="B11" s="1387"/>
      <c r="C11" s="366" t="s">
        <v>333</v>
      </c>
      <c r="D11" s="367">
        <v>116</v>
      </c>
      <c r="E11" s="369" t="s">
        <v>31</v>
      </c>
      <c r="F11" s="370" t="s">
        <v>31</v>
      </c>
      <c r="G11" s="367" t="s">
        <v>31</v>
      </c>
      <c r="H11" s="370" t="s">
        <v>31</v>
      </c>
      <c r="I11" s="367">
        <v>4</v>
      </c>
      <c r="J11" s="370">
        <v>0.35</v>
      </c>
      <c r="K11" s="367">
        <v>6</v>
      </c>
      <c r="L11" s="370">
        <v>0.52</v>
      </c>
      <c r="M11" s="367">
        <v>14</v>
      </c>
      <c r="N11" s="370">
        <v>1.31</v>
      </c>
      <c r="O11" s="367">
        <v>19</v>
      </c>
      <c r="P11" s="370">
        <v>1.75</v>
      </c>
      <c r="Q11" s="367">
        <v>19</v>
      </c>
      <c r="R11" s="370">
        <v>1.77</v>
      </c>
      <c r="S11" s="367">
        <v>26</v>
      </c>
      <c r="T11" s="370">
        <v>2.38</v>
      </c>
      <c r="U11" s="367" t="s">
        <v>31</v>
      </c>
      <c r="V11" s="371" t="s">
        <v>31</v>
      </c>
      <c r="W11" s="367">
        <v>23</v>
      </c>
      <c r="X11" s="370">
        <v>2.29</v>
      </c>
      <c r="Y11" s="367">
        <v>5</v>
      </c>
      <c r="Z11" s="370">
        <v>0.51</v>
      </c>
    </row>
    <row r="12" spans="1:26">
      <c r="A12" s="1388"/>
      <c r="B12" s="1387" t="s">
        <v>70</v>
      </c>
      <c r="C12" s="366" t="s">
        <v>389</v>
      </c>
      <c r="D12" s="367">
        <v>51</v>
      </c>
      <c r="E12" s="367">
        <v>23</v>
      </c>
      <c r="F12" s="227">
        <v>1.3</v>
      </c>
      <c r="G12" s="367">
        <v>13</v>
      </c>
      <c r="H12" s="227">
        <v>0.74</v>
      </c>
      <c r="I12" s="367" t="s">
        <v>31</v>
      </c>
      <c r="J12" s="227" t="s">
        <v>31</v>
      </c>
      <c r="K12" s="367" t="s">
        <v>401</v>
      </c>
      <c r="L12" s="227">
        <v>0.59</v>
      </c>
      <c r="M12" s="367" t="s">
        <v>31</v>
      </c>
      <c r="N12" s="227" t="s">
        <v>31</v>
      </c>
      <c r="O12" s="367" t="s">
        <v>401</v>
      </c>
      <c r="P12" s="227">
        <v>0.22</v>
      </c>
      <c r="Q12" s="367">
        <v>3</v>
      </c>
      <c r="R12" s="227">
        <v>0.84</v>
      </c>
      <c r="S12" s="367">
        <v>10</v>
      </c>
      <c r="T12" s="227">
        <v>4.83</v>
      </c>
      <c r="U12" s="367" t="s">
        <v>31</v>
      </c>
      <c r="V12" s="368" t="s">
        <v>31</v>
      </c>
      <c r="W12" s="367" t="s">
        <v>31</v>
      </c>
      <c r="X12" s="227" t="s">
        <v>31</v>
      </c>
      <c r="Y12" s="367" t="s">
        <v>31</v>
      </c>
      <c r="Z12" s="227" t="s">
        <v>31</v>
      </c>
    </row>
    <row r="13" spans="1:26">
      <c r="A13" s="1388"/>
      <c r="B13" s="1387"/>
      <c r="C13" s="366" t="s">
        <v>332</v>
      </c>
      <c r="D13" s="367">
        <v>77</v>
      </c>
      <c r="E13" s="369" t="s">
        <v>31</v>
      </c>
      <c r="F13" s="370" t="s">
        <v>31</v>
      </c>
      <c r="G13" s="367" t="s">
        <v>31</v>
      </c>
      <c r="H13" s="370" t="s">
        <v>31</v>
      </c>
      <c r="I13" s="367">
        <v>10</v>
      </c>
      <c r="J13" s="370">
        <v>2.3199999999999998</v>
      </c>
      <c r="K13" s="367">
        <v>8</v>
      </c>
      <c r="L13" s="370">
        <v>1.79</v>
      </c>
      <c r="M13" s="367">
        <v>5</v>
      </c>
      <c r="N13" s="370">
        <v>1.02</v>
      </c>
      <c r="O13" s="367">
        <v>16</v>
      </c>
      <c r="P13" s="370">
        <v>2.95</v>
      </c>
      <c r="Q13" s="367">
        <v>26</v>
      </c>
      <c r="R13" s="370">
        <v>4.74</v>
      </c>
      <c r="S13" s="367">
        <v>12</v>
      </c>
      <c r="T13" s="370">
        <v>1.94</v>
      </c>
      <c r="U13" s="367" t="s">
        <v>31</v>
      </c>
      <c r="V13" s="371" t="s">
        <v>31</v>
      </c>
      <c r="W13" s="367" t="s">
        <v>31</v>
      </c>
      <c r="X13" s="370" t="s">
        <v>31</v>
      </c>
      <c r="Y13" s="367" t="s">
        <v>31</v>
      </c>
      <c r="Z13" s="370" t="s">
        <v>31</v>
      </c>
    </row>
    <row r="14" spans="1:26">
      <c r="A14" s="1388"/>
      <c r="B14" s="1387"/>
      <c r="C14" s="366" t="s">
        <v>333</v>
      </c>
      <c r="D14" s="367">
        <v>133</v>
      </c>
      <c r="E14" s="369" t="s">
        <v>31</v>
      </c>
      <c r="F14" s="370" t="s">
        <v>31</v>
      </c>
      <c r="G14" s="367" t="s">
        <v>31</v>
      </c>
      <c r="H14" s="370" t="s">
        <v>31</v>
      </c>
      <c r="I14" s="367">
        <v>13</v>
      </c>
      <c r="J14" s="370">
        <v>1.21</v>
      </c>
      <c r="K14" s="367">
        <v>8</v>
      </c>
      <c r="L14" s="370">
        <v>0.68</v>
      </c>
      <c r="M14" s="367">
        <v>11</v>
      </c>
      <c r="N14" s="370">
        <v>0.99</v>
      </c>
      <c r="O14" s="367">
        <v>15</v>
      </c>
      <c r="P14" s="370">
        <v>1.44</v>
      </c>
      <c r="Q14" s="367">
        <v>29</v>
      </c>
      <c r="R14" s="370">
        <v>2.66</v>
      </c>
      <c r="S14" s="367">
        <v>27</v>
      </c>
      <c r="T14" s="370">
        <v>2.46</v>
      </c>
      <c r="U14" s="367" t="s">
        <v>31</v>
      </c>
      <c r="V14" s="371" t="s">
        <v>31</v>
      </c>
      <c r="W14" s="367">
        <v>21</v>
      </c>
      <c r="X14" s="370">
        <v>2.04</v>
      </c>
      <c r="Y14" s="367">
        <v>9</v>
      </c>
      <c r="Z14" s="370">
        <v>0.96</v>
      </c>
    </row>
    <row r="15" spans="1:26">
      <c r="A15" s="1388"/>
      <c r="B15" s="1387" t="s">
        <v>73</v>
      </c>
      <c r="C15" s="366" t="s">
        <v>389</v>
      </c>
      <c r="D15" s="367">
        <v>45</v>
      </c>
      <c r="E15" s="367">
        <v>20</v>
      </c>
      <c r="F15" s="227">
        <v>1.1299999999999999</v>
      </c>
      <c r="G15" s="367">
        <v>11</v>
      </c>
      <c r="H15" s="227">
        <v>0.62</v>
      </c>
      <c r="I15" s="367" t="s">
        <v>31</v>
      </c>
      <c r="J15" s="227" t="s">
        <v>31</v>
      </c>
      <c r="K15" s="367" t="s">
        <v>401</v>
      </c>
      <c r="L15" s="227">
        <v>0.56000000000000005</v>
      </c>
      <c r="M15" s="367" t="s">
        <v>401</v>
      </c>
      <c r="N15" s="227">
        <v>0.48</v>
      </c>
      <c r="O15" s="367">
        <v>4</v>
      </c>
      <c r="P15" s="227">
        <v>0.83</v>
      </c>
      <c r="Q15" s="367" t="s">
        <v>401</v>
      </c>
      <c r="R15" s="227">
        <v>0.32</v>
      </c>
      <c r="S15" s="367">
        <v>7</v>
      </c>
      <c r="T15" s="227">
        <v>3.74</v>
      </c>
      <c r="U15" s="367" t="s">
        <v>31</v>
      </c>
      <c r="V15" s="368" t="s">
        <v>31</v>
      </c>
      <c r="W15" s="367" t="s">
        <v>31</v>
      </c>
      <c r="X15" s="227" t="s">
        <v>31</v>
      </c>
      <c r="Y15" s="367" t="s">
        <v>31</v>
      </c>
      <c r="Z15" s="227" t="s">
        <v>31</v>
      </c>
    </row>
    <row r="16" spans="1:26">
      <c r="A16" s="1388"/>
      <c r="B16" s="1387"/>
      <c r="C16" s="366" t="s">
        <v>332</v>
      </c>
      <c r="D16" s="367">
        <v>61</v>
      </c>
      <c r="E16" s="369" t="s">
        <v>31</v>
      </c>
      <c r="F16" s="370" t="s">
        <v>31</v>
      </c>
      <c r="G16" s="367" t="s">
        <v>31</v>
      </c>
      <c r="H16" s="370" t="s">
        <v>31</v>
      </c>
      <c r="I16" s="367">
        <v>6</v>
      </c>
      <c r="J16" s="370">
        <v>1.42</v>
      </c>
      <c r="K16" s="367">
        <v>11</v>
      </c>
      <c r="L16" s="370">
        <v>2.54</v>
      </c>
      <c r="M16" s="367">
        <v>5</v>
      </c>
      <c r="N16" s="370">
        <v>1.06</v>
      </c>
      <c r="O16" s="367">
        <v>19</v>
      </c>
      <c r="P16" s="370">
        <v>3.73</v>
      </c>
      <c r="Q16" s="367">
        <v>12</v>
      </c>
      <c r="R16" s="370">
        <v>2.13</v>
      </c>
      <c r="S16" s="367">
        <v>8</v>
      </c>
      <c r="T16" s="370">
        <v>1.47</v>
      </c>
      <c r="U16" s="367" t="s">
        <v>31</v>
      </c>
      <c r="V16" s="371" t="s">
        <v>31</v>
      </c>
      <c r="W16" s="367" t="s">
        <v>31</v>
      </c>
      <c r="X16" s="370" t="s">
        <v>31</v>
      </c>
      <c r="Y16" s="367" t="s">
        <v>31</v>
      </c>
      <c r="Z16" s="370" t="s">
        <v>31</v>
      </c>
    </row>
    <row r="17" spans="1:26">
      <c r="A17" s="1388"/>
      <c r="B17" s="1387"/>
      <c r="C17" s="366" t="s">
        <v>333</v>
      </c>
      <c r="D17" s="367">
        <v>89</v>
      </c>
      <c r="E17" s="369" t="s">
        <v>31</v>
      </c>
      <c r="F17" s="370" t="s">
        <v>31</v>
      </c>
      <c r="G17" s="367" t="s">
        <v>31</v>
      </c>
      <c r="H17" s="370" t="s">
        <v>31</v>
      </c>
      <c r="I17" s="367">
        <v>6</v>
      </c>
      <c r="J17" s="370">
        <v>0.52</v>
      </c>
      <c r="K17" s="367">
        <v>5</v>
      </c>
      <c r="L17" s="370">
        <v>0.46</v>
      </c>
      <c r="M17" s="367">
        <v>14</v>
      </c>
      <c r="N17" s="370">
        <v>1.2</v>
      </c>
      <c r="O17" s="367">
        <v>14</v>
      </c>
      <c r="P17" s="370">
        <v>1.3</v>
      </c>
      <c r="Q17" s="367">
        <v>13</v>
      </c>
      <c r="R17" s="370">
        <v>1.27</v>
      </c>
      <c r="S17" s="367">
        <v>17</v>
      </c>
      <c r="T17" s="370">
        <v>1.55</v>
      </c>
      <c r="U17" s="367" t="s">
        <v>31</v>
      </c>
      <c r="V17" s="371" t="s">
        <v>31</v>
      </c>
      <c r="W17" s="367">
        <v>16</v>
      </c>
      <c r="X17" s="370">
        <v>1.5</v>
      </c>
      <c r="Y17" s="367">
        <v>4</v>
      </c>
      <c r="Z17" s="370">
        <v>0.41</v>
      </c>
    </row>
    <row r="18" spans="1:26">
      <c r="A18" s="228"/>
      <c r="B18" s="228"/>
      <c r="C18" s="228"/>
      <c r="D18" s="228"/>
      <c r="E18" s="228"/>
      <c r="F18" s="228"/>
      <c r="G18" s="228"/>
      <c r="H18" s="228"/>
      <c r="I18" s="228"/>
      <c r="J18" s="228"/>
      <c r="K18" s="228"/>
      <c r="L18" s="228"/>
      <c r="M18" s="228"/>
      <c r="N18" s="228"/>
      <c r="O18" s="228"/>
      <c r="P18" s="228"/>
      <c r="Q18" s="228"/>
      <c r="R18" s="228"/>
      <c r="S18" s="228"/>
      <c r="T18" s="228"/>
      <c r="U18" s="228"/>
      <c r="V18" s="228"/>
      <c r="W18" s="228"/>
      <c r="X18" s="228"/>
      <c r="Y18" s="228"/>
      <c r="Z18" s="228"/>
    </row>
    <row r="19" spans="1:26">
      <c r="A19" s="1388" t="s">
        <v>22</v>
      </c>
      <c r="B19" s="1387" t="s">
        <v>68</v>
      </c>
      <c r="C19" s="366" t="s">
        <v>389</v>
      </c>
      <c r="D19" s="367">
        <v>3166</v>
      </c>
      <c r="E19" s="367">
        <v>1347</v>
      </c>
      <c r="F19" s="227">
        <v>1.44</v>
      </c>
      <c r="G19" s="367">
        <v>464</v>
      </c>
      <c r="H19" s="227">
        <v>0.49</v>
      </c>
      <c r="I19" s="367">
        <v>211</v>
      </c>
      <c r="J19" s="227">
        <v>1.28</v>
      </c>
      <c r="K19" s="367">
        <v>166</v>
      </c>
      <c r="L19" s="227">
        <v>0.67</v>
      </c>
      <c r="M19" s="367">
        <v>248</v>
      </c>
      <c r="N19" s="227">
        <v>0.95</v>
      </c>
      <c r="O19" s="367">
        <v>489</v>
      </c>
      <c r="P19" s="227">
        <v>1.76</v>
      </c>
      <c r="Q19" s="367">
        <v>129</v>
      </c>
      <c r="R19" s="227">
        <v>0.43</v>
      </c>
      <c r="S19" s="367">
        <v>112</v>
      </c>
      <c r="T19" s="227">
        <v>0.7</v>
      </c>
      <c r="U19" s="367" t="s">
        <v>31</v>
      </c>
      <c r="V19" s="368" t="s">
        <v>31</v>
      </c>
      <c r="W19" s="367" t="s">
        <v>31</v>
      </c>
      <c r="X19" s="227" t="s">
        <v>31</v>
      </c>
      <c r="Y19" s="367" t="s">
        <v>31</v>
      </c>
      <c r="Z19" s="227" t="s">
        <v>31</v>
      </c>
    </row>
    <row r="20" spans="1:26">
      <c r="A20" s="1388"/>
      <c r="B20" s="1387"/>
      <c r="C20" s="366" t="s">
        <v>332</v>
      </c>
      <c r="D20" s="367">
        <v>4851</v>
      </c>
      <c r="E20" s="369" t="s">
        <v>31</v>
      </c>
      <c r="F20" s="370" t="s">
        <v>31</v>
      </c>
      <c r="G20" s="367" t="s">
        <v>31</v>
      </c>
      <c r="H20" s="370" t="s">
        <v>31</v>
      </c>
      <c r="I20" s="367">
        <v>194</v>
      </c>
      <c r="J20" s="370">
        <v>0.53</v>
      </c>
      <c r="K20" s="367">
        <v>430</v>
      </c>
      <c r="L20" s="370">
        <v>1.1499999999999999</v>
      </c>
      <c r="M20" s="367">
        <v>701</v>
      </c>
      <c r="N20" s="370">
        <v>1.73</v>
      </c>
      <c r="O20" s="367">
        <v>1197</v>
      </c>
      <c r="P20" s="370">
        <v>2.79</v>
      </c>
      <c r="Q20" s="367">
        <v>1722</v>
      </c>
      <c r="R20" s="370">
        <v>3.86</v>
      </c>
      <c r="S20" s="367">
        <v>607</v>
      </c>
      <c r="T20" s="370">
        <v>1.43</v>
      </c>
      <c r="U20" s="367" t="s">
        <v>31</v>
      </c>
      <c r="V20" s="371" t="s">
        <v>31</v>
      </c>
      <c r="W20" s="367" t="s">
        <v>31</v>
      </c>
      <c r="X20" s="370" t="s">
        <v>31</v>
      </c>
      <c r="Y20" s="367" t="s">
        <v>31</v>
      </c>
      <c r="Z20" s="370" t="s">
        <v>31</v>
      </c>
    </row>
    <row r="21" spans="1:26">
      <c r="A21" s="1388"/>
      <c r="B21" s="1387"/>
      <c r="C21" s="366" t="s">
        <v>333</v>
      </c>
      <c r="D21" s="367">
        <v>5154</v>
      </c>
      <c r="E21" s="369" t="s">
        <v>31</v>
      </c>
      <c r="F21" s="370" t="s">
        <v>31</v>
      </c>
      <c r="G21" s="367" t="s">
        <v>31</v>
      </c>
      <c r="H21" s="370" t="s">
        <v>31</v>
      </c>
      <c r="I21" s="367">
        <v>112</v>
      </c>
      <c r="J21" s="370">
        <v>0.26</v>
      </c>
      <c r="K21" s="367">
        <v>343</v>
      </c>
      <c r="L21" s="370">
        <v>0.82</v>
      </c>
      <c r="M21" s="367">
        <v>533</v>
      </c>
      <c r="N21" s="370">
        <v>1.25</v>
      </c>
      <c r="O21" s="367">
        <v>795</v>
      </c>
      <c r="P21" s="370">
        <v>1.91</v>
      </c>
      <c r="Q21" s="367">
        <v>878</v>
      </c>
      <c r="R21" s="370">
        <v>2.15</v>
      </c>
      <c r="S21" s="367">
        <v>942</v>
      </c>
      <c r="T21" s="370">
        <v>2.36</v>
      </c>
      <c r="U21" s="367" t="s">
        <v>31</v>
      </c>
      <c r="V21" s="371" t="s">
        <v>31</v>
      </c>
      <c r="W21" s="367">
        <v>962</v>
      </c>
      <c r="X21" s="370">
        <v>2.71</v>
      </c>
      <c r="Y21" s="367">
        <v>589</v>
      </c>
      <c r="Z21" s="370">
        <v>1.74</v>
      </c>
    </row>
    <row r="22" spans="1:26">
      <c r="A22" s="1388"/>
      <c r="B22" s="1387" t="s">
        <v>69</v>
      </c>
      <c r="C22" s="366" t="s">
        <v>389</v>
      </c>
      <c r="D22" s="367">
        <v>3124</v>
      </c>
      <c r="E22" s="367">
        <v>1137</v>
      </c>
      <c r="F22" s="227">
        <v>1.22</v>
      </c>
      <c r="G22" s="367">
        <v>449</v>
      </c>
      <c r="H22" s="227">
        <v>0.49</v>
      </c>
      <c r="I22" s="367">
        <v>136</v>
      </c>
      <c r="J22" s="227">
        <v>1.08</v>
      </c>
      <c r="K22" s="367">
        <v>185</v>
      </c>
      <c r="L22" s="227">
        <v>1.04</v>
      </c>
      <c r="M22" s="367">
        <v>281</v>
      </c>
      <c r="N22" s="227">
        <v>1.1200000000000001</v>
      </c>
      <c r="O22" s="367">
        <v>455</v>
      </c>
      <c r="P22" s="227">
        <v>1.63</v>
      </c>
      <c r="Q22" s="367">
        <v>124</v>
      </c>
      <c r="R22" s="227">
        <v>0.43</v>
      </c>
      <c r="S22" s="367">
        <v>357</v>
      </c>
      <c r="T22" s="227">
        <v>2.41</v>
      </c>
      <c r="U22" s="367" t="s">
        <v>31</v>
      </c>
      <c r="V22" s="368" t="s">
        <v>31</v>
      </c>
      <c r="W22" s="367" t="s">
        <v>31</v>
      </c>
      <c r="X22" s="227" t="s">
        <v>31</v>
      </c>
      <c r="Y22" s="367" t="s">
        <v>31</v>
      </c>
      <c r="Z22" s="227" t="s">
        <v>31</v>
      </c>
    </row>
    <row r="23" spans="1:26">
      <c r="A23" s="1388"/>
      <c r="B23" s="1387"/>
      <c r="C23" s="366" t="s">
        <v>332</v>
      </c>
      <c r="D23" s="367">
        <v>5057</v>
      </c>
      <c r="E23" s="369" t="s">
        <v>31</v>
      </c>
      <c r="F23" s="370" t="s">
        <v>31</v>
      </c>
      <c r="G23" s="367" t="s">
        <v>31</v>
      </c>
      <c r="H23" s="370" t="s">
        <v>31</v>
      </c>
      <c r="I23" s="367">
        <v>650</v>
      </c>
      <c r="J23" s="370">
        <v>1.83</v>
      </c>
      <c r="K23" s="367">
        <v>494</v>
      </c>
      <c r="L23" s="370">
        <v>1.37</v>
      </c>
      <c r="M23" s="367">
        <v>641</v>
      </c>
      <c r="N23" s="370">
        <v>1.63</v>
      </c>
      <c r="O23" s="367">
        <v>1173</v>
      </c>
      <c r="P23" s="370">
        <v>2.8</v>
      </c>
      <c r="Q23" s="367">
        <v>1553</v>
      </c>
      <c r="R23" s="370">
        <v>3.52</v>
      </c>
      <c r="S23" s="367">
        <v>546</v>
      </c>
      <c r="T23" s="370">
        <v>1.28</v>
      </c>
      <c r="U23" s="367" t="s">
        <v>31</v>
      </c>
      <c r="V23" s="371" t="s">
        <v>31</v>
      </c>
      <c r="W23" s="367" t="s">
        <v>31</v>
      </c>
      <c r="X23" s="370" t="s">
        <v>31</v>
      </c>
      <c r="Y23" s="367" t="s">
        <v>31</v>
      </c>
      <c r="Z23" s="370" t="s">
        <v>31</v>
      </c>
    </row>
    <row r="24" spans="1:26">
      <c r="A24" s="1388"/>
      <c r="B24" s="1387"/>
      <c r="C24" s="366" t="s">
        <v>333</v>
      </c>
      <c r="D24" s="367">
        <v>5163</v>
      </c>
      <c r="E24" s="369" t="s">
        <v>31</v>
      </c>
      <c r="F24" s="370" t="s">
        <v>31</v>
      </c>
      <c r="G24" s="367" t="s">
        <v>31</v>
      </c>
      <c r="H24" s="370" t="s">
        <v>31</v>
      </c>
      <c r="I24" s="367">
        <v>227</v>
      </c>
      <c r="J24" s="370">
        <v>0.53</v>
      </c>
      <c r="K24" s="367">
        <v>355</v>
      </c>
      <c r="L24" s="370">
        <v>0.85</v>
      </c>
      <c r="M24" s="367">
        <v>586</v>
      </c>
      <c r="N24" s="370">
        <v>1.43</v>
      </c>
      <c r="O24" s="367">
        <v>796</v>
      </c>
      <c r="P24" s="370">
        <v>1.95</v>
      </c>
      <c r="Q24" s="367">
        <v>844</v>
      </c>
      <c r="R24" s="370">
        <v>2.1</v>
      </c>
      <c r="S24" s="367">
        <v>987</v>
      </c>
      <c r="T24" s="370">
        <v>2.5099999999999998</v>
      </c>
      <c r="U24" s="367" t="s">
        <v>31</v>
      </c>
      <c r="V24" s="371" t="s">
        <v>31</v>
      </c>
      <c r="W24" s="367">
        <v>1088</v>
      </c>
      <c r="X24" s="370">
        <v>2.9</v>
      </c>
      <c r="Y24" s="367">
        <v>280</v>
      </c>
      <c r="Z24" s="370">
        <v>0.84</v>
      </c>
    </row>
    <row r="25" spans="1:26">
      <c r="A25" s="1388"/>
      <c r="B25" s="1387" t="s">
        <v>70</v>
      </c>
      <c r="C25" s="366" t="s">
        <v>389</v>
      </c>
      <c r="D25" s="367">
        <v>3098</v>
      </c>
      <c r="E25" s="367">
        <v>1078</v>
      </c>
      <c r="F25" s="227">
        <v>1.17</v>
      </c>
      <c r="G25" s="367">
        <v>431</v>
      </c>
      <c r="H25" s="227">
        <v>0.47</v>
      </c>
      <c r="I25" s="367">
        <v>118</v>
      </c>
      <c r="J25" s="227">
        <v>1.1499999999999999</v>
      </c>
      <c r="K25" s="367">
        <v>162</v>
      </c>
      <c r="L25" s="227">
        <v>1.1499999999999999</v>
      </c>
      <c r="M25" s="367">
        <v>243</v>
      </c>
      <c r="N25" s="227">
        <v>1.24</v>
      </c>
      <c r="O25" s="367">
        <v>481</v>
      </c>
      <c r="P25" s="227">
        <v>1.78</v>
      </c>
      <c r="Q25" s="367">
        <v>184</v>
      </c>
      <c r="R25" s="227">
        <v>0.65</v>
      </c>
      <c r="S25" s="367">
        <v>401</v>
      </c>
      <c r="T25" s="227">
        <v>2.74</v>
      </c>
      <c r="U25" s="367" t="s">
        <v>31</v>
      </c>
      <c r="V25" s="368" t="s">
        <v>31</v>
      </c>
      <c r="W25" s="367" t="s">
        <v>31</v>
      </c>
      <c r="X25" s="227" t="s">
        <v>31</v>
      </c>
      <c r="Y25" s="367" t="s">
        <v>31</v>
      </c>
      <c r="Z25" s="227" t="s">
        <v>31</v>
      </c>
    </row>
    <row r="26" spans="1:26">
      <c r="A26" s="1388"/>
      <c r="B26" s="1387"/>
      <c r="C26" s="366" t="s">
        <v>332</v>
      </c>
      <c r="D26" s="367">
        <v>5275</v>
      </c>
      <c r="E26" s="369" t="s">
        <v>31</v>
      </c>
      <c r="F26" s="370" t="s">
        <v>31</v>
      </c>
      <c r="G26" s="367" t="s">
        <v>31</v>
      </c>
      <c r="H26" s="370" t="s">
        <v>31</v>
      </c>
      <c r="I26" s="367">
        <v>719</v>
      </c>
      <c r="J26" s="370">
        <v>2.16</v>
      </c>
      <c r="K26" s="367">
        <v>793</v>
      </c>
      <c r="L26" s="370">
        <v>2.25</v>
      </c>
      <c r="M26" s="367">
        <v>659</v>
      </c>
      <c r="N26" s="370">
        <v>1.77</v>
      </c>
      <c r="O26" s="367">
        <v>1122</v>
      </c>
      <c r="P26" s="370">
        <v>2.76</v>
      </c>
      <c r="Q26" s="367">
        <v>1525</v>
      </c>
      <c r="R26" s="370">
        <v>3.53</v>
      </c>
      <c r="S26" s="367">
        <v>457</v>
      </c>
      <c r="T26" s="370">
        <v>1.0900000000000001</v>
      </c>
      <c r="U26" s="367" t="s">
        <v>31</v>
      </c>
      <c r="V26" s="371" t="s">
        <v>31</v>
      </c>
      <c r="W26" s="367" t="s">
        <v>31</v>
      </c>
      <c r="X26" s="370" t="s">
        <v>31</v>
      </c>
      <c r="Y26" s="367" t="s">
        <v>31</v>
      </c>
      <c r="Z26" s="370" t="s">
        <v>31</v>
      </c>
    </row>
    <row r="27" spans="1:26">
      <c r="A27" s="1388"/>
      <c r="B27" s="1387"/>
      <c r="C27" s="366" t="s">
        <v>333</v>
      </c>
      <c r="D27" s="367">
        <v>5438</v>
      </c>
      <c r="E27" s="369" t="s">
        <v>31</v>
      </c>
      <c r="F27" s="370" t="s">
        <v>31</v>
      </c>
      <c r="G27" s="367" t="s">
        <v>31</v>
      </c>
      <c r="H27" s="370" t="s">
        <v>31</v>
      </c>
      <c r="I27" s="367">
        <v>255</v>
      </c>
      <c r="J27" s="370">
        <v>0.62</v>
      </c>
      <c r="K27" s="367">
        <v>498</v>
      </c>
      <c r="L27" s="370">
        <v>1.18</v>
      </c>
      <c r="M27" s="367">
        <v>629</v>
      </c>
      <c r="N27" s="370">
        <v>1.55</v>
      </c>
      <c r="O27" s="367">
        <v>804</v>
      </c>
      <c r="P27" s="370">
        <v>2.0499999999999998</v>
      </c>
      <c r="Q27" s="367">
        <v>769</v>
      </c>
      <c r="R27" s="370">
        <v>1.96</v>
      </c>
      <c r="S27" s="367">
        <v>929</v>
      </c>
      <c r="T27" s="370">
        <v>2.38</v>
      </c>
      <c r="U27" s="367" t="s">
        <v>31</v>
      </c>
      <c r="V27" s="371" t="s">
        <v>31</v>
      </c>
      <c r="W27" s="367">
        <v>1244</v>
      </c>
      <c r="X27" s="370">
        <v>3.36</v>
      </c>
      <c r="Y27" s="367">
        <v>310</v>
      </c>
      <c r="Z27" s="370">
        <v>0.88</v>
      </c>
    </row>
    <row r="28" spans="1:26">
      <c r="A28" s="1388"/>
      <c r="B28" s="1387" t="s">
        <v>73</v>
      </c>
      <c r="C28" s="366" t="s">
        <v>389</v>
      </c>
      <c r="D28" s="367">
        <v>2953</v>
      </c>
      <c r="E28" s="367">
        <v>1037</v>
      </c>
      <c r="F28" s="227">
        <v>1.1200000000000001</v>
      </c>
      <c r="G28" s="367">
        <v>393</v>
      </c>
      <c r="H28" s="227">
        <v>0.43</v>
      </c>
      <c r="I28" s="367">
        <v>107</v>
      </c>
      <c r="J28" s="227">
        <v>1.29</v>
      </c>
      <c r="K28" s="367">
        <v>114</v>
      </c>
      <c r="L28" s="227">
        <v>0.97</v>
      </c>
      <c r="M28" s="367">
        <v>229</v>
      </c>
      <c r="N28" s="227">
        <v>1.42</v>
      </c>
      <c r="O28" s="367">
        <v>527</v>
      </c>
      <c r="P28" s="227">
        <v>2.4</v>
      </c>
      <c r="Q28" s="367">
        <v>157</v>
      </c>
      <c r="R28" s="227">
        <v>0.56999999999999995</v>
      </c>
      <c r="S28" s="367">
        <v>389</v>
      </c>
      <c r="T28" s="227">
        <v>2.72</v>
      </c>
      <c r="U28" s="367" t="s">
        <v>31</v>
      </c>
      <c r="V28" s="368" t="s">
        <v>31</v>
      </c>
      <c r="W28" s="367" t="s">
        <v>31</v>
      </c>
      <c r="X28" s="227" t="s">
        <v>31</v>
      </c>
      <c r="Y28" s="367" t="s">
        <v>31</v>
      </c>
      <c r="Z28" s="227" t="s">
        <v>31</v>
      </c>
    </row>
    <row r="29" spans="1:26">
      <c r="A29" s="1388"/>
      <c r="B29" s="1387"/>
      <c r="C29" s="366" t="s">
        <v>332</v>
      </c>
      <c r="D29" s="367">
        <v>5035</v>
      </c>
      <c r="E29" s="369" t="s">
        <v>31</v>
      </c>
      <c r="F29" s="370" t="s">
        <v>31</v>
      </c>
      <c r="G29" s="367" t="s">
        <v>31</v>
      </c>
      <c r="H29" s="370" t="s">
        <v>31</v>
      </c>
      <c r="I29" s="367">
        <v>633</v>
      </c>
      <c r="J29" s="370">
        <v>1.93</v>
      </c>
      <c r="K29" s="367">
        <v>811</v>
      </c>
      <c r="L29" s="370">
        <v>2.41</v>
      </c>
      <c r="M29" s="367">
        <v>672</v>
      </c>
      <c r="N29" s="370">
        <v>1.85</v>
      </c>
      <c r="O29" s="367">
        <v>1075</v>
      </c>
      <c r="P29" s="370">
        <v>2.79</v>
      </c>
      <c r="Q29" s="367">
        <v>1382</v>
      </c>
      <c r="R29" s="370">
        <v>3.31</v>
      </c>
      <c r="S29" s="367">
        <v>462</v>
      </c>
      <c r="T29" s="370">
        <v>1.1100000000000001</v>
      </c>
      <c r="U29" s="367" t="s">
        <v>31</v>
      </c>
      <c r="V29" s="371" t="s">
        <v>31</v>
      </c>
      <c r="W29" s="367" t="s">
        <v>31</v>
      </c>
      <c r="X29" s="370" t="s">
        <v>31</v>
      </c>
      <c r="Y29" s="367" t="s">
        <v>31</v>
      </c>
      <c r="Z29" s="370" t="s">
        <v>31</v>
      </c>
    </row>
    <row r="30" spans="1:26">
      <c r="A30" s="1388"/>
      <c r="B30" s="1387"/>
      <c r="C30" s="366" t="s">
        <v>333</v>
      </c>
      <c r="D30" s="367">
        <v>5081</v>
      </c>
      <c r="E30" s="369" t="s">
        <v>31</v>
      </c>
      <c r="F30" s="370" t="s">
        <v>31</v>
      </c>
      <c r="G30" s="367" t="s">
        <v>31</v>
      </c>
      <c r="H30" s="370" t="s">
        <v>31</v>
      </c>
      <c r="I30" s="367">
        <v>256</v>
      </c>
      <c r="J30" s="370">
        <v>0.63</v>
      </c>
      <c r="K30" s="367">
        <v>463</v>
      </c>
      <c r="L30" s="370">
        <v>1.1499999999999999</v>
      </c>
      <c r="M30" s="367">
        <v>658</v>
      </c>
      <c r="N30" s="370">
        <v>1.61</v>
      </c>
      <c r="O30" s="367">
        <v>702</v>
      </c>
      <c r="P30" s="370">
        <v>1.82</v>
      </c>
      <c r="Q30" s="367">
        <v>736</v>
      </c>
      <c r="R30" s="370">
        <v>1.93</v>
      </c>
      <c r="S30" s="367">
        <v>825</v>
      </c>
      <c r="T30" s="370">
        <v>2.19</v>
      </c>
      <c r="U30" s="367" t="s">
        <v>31</v>
      </c>
      <c r="V30" s="371" t="s">
        <v>31</v>
      </c>
      <c r="W30" s="367">
        <v>1125</v>
      </c>
      <c r="X30" s="370">
        <v>3.09</v>
      </c>
      <c r="Y30" s="367">
        <v>316</v>
      </c>
      <c r="Z30" s="370">
        <v>0.91</v>
      </c>
    </row>
    <row r="31" spans="1:26">
      <c r="A31" s="728" t="s">
        <v>834</v>
      </c>
      <c r="B31" s="230"/>
      <c r="C31" s="230"/>
      <c r="D31" s="369"/>
      <c r="E31" s="369"/>
      <c r="F31" s="371"/>
      <c r="G31" s="369"/>
      <c r="H31" s="371"/>
      <c r="I31" s="369"/>
      <c r="J31" s="371"/>
      <c r="K31" s="369"/>
      <c r="L31" s="371"/>
      <c r="M31" s="369"/>
      <c r="N31" s="371"/>
      <c r="O31" s="369"/>
      <c r="P31" s="371"/>
      <c r="Q31" s="369"/>
      <c r="R31" s="371"/>
      <c r="S31" s="369"/>
      <c r="T31" s="371"/>
      <c r="U31" s="369"/>
      <c r="V31" s="371"/>
      <c r="W31" s="369"/>
      <c r="X31" s="371"/>
      <c r="Y31" s="369"/>
      <c r="Z31" s="371"/>
    </row>
    <row r="32" spans="1:26">
      <c r="A32" s="229" t="s">
        <v>390</v>
      </c>
      <c r="B32" s="230"/>
      <c r="C32" s="230"/>
      <c r="D32" s="369"/>
      <c r="E32" s="369"/>
      <c r="F32" s="371"/>
      <c r="G32" s="369"/>
      <c r="H32" s="371"/>
      <c r="I32" s="369"/>
      <c r="J32" s="371"/>
      <c r="K32" s="369"/>
      <c r="L32" s="371"/>
      <c r="M32" s="369"/>
      <c r="N32" s="371"/>
      <c r="O32" s="369"/>
      <c r="P32" s="371"/>
      <c r="Q32" s="369"/>
      <c r="R32" s="371"/>
      <c r="S32" s="369"/>
      <c r="T32" s="371"/>
      <c r="U32" s="369"/>
      <c r="V32" s="371"/>
      <c r="W32" s="369"/>
      <c r="X32" s="371"/>
      <c r="Y32" s="369"/>
      <c r="Z32" s="371"/>
    </row>
    <row r="33" spans="1:26">
      <c r="A33" s="229" t="s">
        <v>391</v>
      </c>
      <c r="B33" s="226"/>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row>
    <row r="34" spans="1:26">
      <c r="A34" s="229" t="s">
        <v>392</v>
      </c>
      <c r="B34" s="226"/>
      <c r="C34" s="230"/>
      <c r="D34" s="230"/>
      <c r="E34" s="230"/>
      <c r="F34" s="230"/>
      <c r="G34" s="230"/>
      <c r="H34" s="230"/>
      <c r="I34" s="230"/>
      <c r="J34" s="230"/>
      <c r="K34" s="230"/>
      <c r="L34" s="230"/>
      <c r="M34" s="230"/>
      <c r="N34" s="230"/>
      <c r="O34" s="230"/>
      <c r="P34" s="230"/>
      <c r="Q34" s="230"/>
      <c r="R34" s="230"/>
      <c r="S34" s="230"/>
      <c r="T34" s="230"/>
      <c r="U34" s="230"/>
      <c r="V34" s="230"/>
      <c r="W34" s="230"/>
      <c r="X34" s="230"/>
      <c r="Y34" s="230"/>
      <c r="Z34" s="230"/>
    </row>
    <row r="35" spans="1:26">
      <c r="A35" s="229" t="s">
        <v>371</v>
      </c>
      <c r="B35" s="226"/>
      <c r="C35" s="230"/>
      <c r="D35" s="230"/>
      <c r="E35" s="230"/>
      <c r="F35" s="230"/>
      <c r="G35" s="230"/>
      <c r="H35" s="230"/>
      <c r="I35" s="230"/>
      <c r="J35" s="230"/>
      <c r="K35" s="230"/>
      <c r="L35" s="230"/>
      <c r="M35" s="230"/>
      <c r="N35" s="230"/>
      <c r="O35" s="230"/>
      <c r="P35" s="230"/>
      <c r="Q35" s="230"/>
      <c r="R35" s="230"/>
      <c r="S35" s="230"/>
      <c r="T35" s="230"/>
      <c r="U35" s="230"/>
      <c r="V35" s="230"/>
      <c r="W35" s="230"/>
      <c r="X35" s="230"/>
      <c r="Y35" s="230"/>
      <c r="Z35" s="230"/>
    </row>
    <row r="36" spans="1:26">
      <c r="A36" s="226"/>
      <c r="B36" s="226"/>
      <c r="C36" s="230"/>
      <c r="D36" s="230"/>
      <c r="E36" s="230"/>
      <c r="F36" s="230"/>
      <c r="G36" s="230"/>
      <c r="H36" s="230"/>
      <c r="I36" s="230"/>
      <c r="J36" s="230"/>
      <c r="K36" s="230"/>
      <c r="L36" s="230"/>
      <c r="M36" s="230"/>
      <c r="N36" s="230"/>
      <c r="O36" s="230"/>
      <c r="P36" s="230"/>
      <c r="Q36" s="230"/>
      <c r="R36" s="230"/>
      <c r="S36" s="230"/>
      <c r="T36" s="230"/>
      <c r="U36" s="230"/>
      <c r="V36" s="230"/>
      <c r="W36" s="230"/>
      <c r="X36" s="230"/>
      <c r="Y36" s="230"/>
      <c r="Z36" s="230"/>
    </row>
    <row r="37" spans="1:26">
      <c r="A37" s="230"/>
      <c r="B37" s="230"/>
      <c r="C37" s="230"/>
      <c r="D37" s="230"/>
      <c r="E37" s="230"/>
      <c r="F37" s="230"/>
      <c r="G37" s="230"/>
      <c r="H37" s="230"/>
      <c r="I37" s="230"/>
      <c r="J37" s="230"/>
      <c r="K37" s="230"/>
      <c r="L37" s="230"/>
      <c r="M37" s="230"/>
      <c r="N37" s="230"/>
      <c r="O37" s="230"/>
      <c r="P37" s="230"/>
      <c r="Q37" s="230"/>
      <c r="R37" s="230"/>
      <c r="S37" s="230"/>
      <c r="T37" s="230"/>
      <c r="U37" s="230"/>
      <c r="V37" s="230"/>
      <c r="W37" s="230"/>
      <c r="X37" s="230"/>
      <c r="Y37" s="230"/>
      <c r="Z37" s="230"/>
    </row>
  </sheetData>
  <mergeCells count="25">
    <mergeCell ref="A2:A4"/>
    <mergeCell ref="A19:A30"/>
    <mergeCell ref="B19:B21"/>
    <mergeCell ref="B22:B24"/>
    <mergeCell ref="B25:B27"/>
    <mergeCell ref="A6:A17"/>
    <mergeCell ref="B6:B8"/>
    <mergeCell ref="B9:B11"/>
    <mergeCell ref="B12:B14"/>
    <mergeCell ref="B15:B17"/>
    <mergeCell ref="S3:T3"/>
    <mergeCell ref="U3:V3"/>
    <mergeCell ref="W3:X3"/>
    <mergeCell ref="Y3:Z3"/>
    <mergeCell ref="B28:B30"/>
    <mergeCell ref="D2:D4"/>
    <mergeCell ref="E2:Z2"/>
    <mergeCell ref="E3:F3"/>
    <mergeCell ref="G3:H3"/>
    <mergeCell ref="I3:J3"/>
    <mergeCell ref="K3:L3"/>
    <mergeCell ref="M3:N3"/>
    <mergeCell ref="O3:P3"/>
    <mergeCell ref="Q3:R3"/>
    <mergeCell ref="C2:C4"/>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workbookViewId="0">
      <selection sqref="A1:H1"/>
    </sheetView>
  </sheetViews>
  <sheetFormatPr baseColWidth="10" defaultColWidth="11.25" defaultRowHeight="12.75"/>
  <cols>
    <col min="1" max="1" width="17.375" style="373" customWidth="1"/>
    <col min="2" max="9" width="11.25" style="373"/>
    <col min="10" max="10" width="17.875" style="373" customWidth="1"/>
    <col min="11" max="16384" width="11.25" style="373"/>
  </cols>
  <sheetData>
    <row r="1" spans="1:8" ht="26.45" customHeight="1">
      <c r="A1" s="1308" t="s">
        <v>872</v>
      </c>
      <c r="B1" s="1309"/>
      <c r="C1" s="1309"/>
      <c r="D1" s="1309"/>
      <c r="E1" s="1309"/>
      <c r="F1" s="1309"/>
      <c r="G1" s="1309"/>
      <c r="H1" s="1309"/>
    </row>
    <row r="2" spans="1:8" ht="19.899999999999999" customHeight="1">
      <c r="A2" s="1189" t="s">
        <v>214</v>
      </c>
      <c r="B2" s="1168" t="s">
        <v>66</v>
      </c>
      <c r="C2" s="1389" t="s">
        <v>395</v>
      </c>
      <c r="D2" s="1390"/>
      <c r="E2" s="1390"/>
      <c r="F2" s="1390"/>
      <c r="G2" s="1390"/>
      <c r="H2" s="1391"/>
    </row>
    <row r="3" spans="1:8" ht="19.899999999999999" customHeight="1">
      <c r="A3" s="1191"/>
      <c r="B3" s="1169"/>
      <c r="C3" s="374">
        <v>5</v>
      </c>
      <c r="D3" s="374">
        <v>6</v>
      </c>
      <c r="E3" s="374">
        <v>7</v>
      </c>
      <c r="F3" s="374">
        <v>8</v>
      </c>
      <c r="G3" s="374">
        <v>9</v>
      </c>
      <c r="H3" s="374">
        <v>10</v>
      </c>
    </row>
    <row r="4" spans="1:8">
      <c r="A4" s="1187" t="s">
        <v>388</v>
      </c>
      <c r="B4" s="354" t="s">
        <v>68</v>
      </c>
      <c r="C4" s="361">
        <v>1.1100000000000001</v>
      </c>
      <c r="D4" s="361">
        <v>1.41</v>
      </c>
      <c r="E4" s="361">
        <v>2.2799999999999998</v>
      </c>
      <c r="F4" s="361">
        <v>2.65</v>
      </c>
      <c r="G4" s="361">
        <v>2.85</v>
      </c>
      <c r="H4" s="361">
        <v>0.92</v>
      </c>
    </row>
    <row r="5" spans="1:8">
      <c r="A5" s="1187"/>
      <c r="B5" s="354" t="s">
        <v>69</v>
      </c>
      <c r="C5" s="361">
        <v>2.2999999999999998</v>
      </c>
      <c r="D5" s="361">
        <v>1.54</v>
      </c>
      <c r="E5" s="361">
        <v>1.1000000000000001</v>
      </c>
      <c r="F5" s="361">
        <v>2.83</v>
      </c>
      <c r="G5" s="361">
        <v>2.83</v>
      </c>
      <c r="H5" s="361">
        <v>1.72</v>
      </c>
    </row>
    <row r="6" spans="1:8">
      <c r="A6" s="1187"/>
      <c r="B6" s="354" t="s">
        <v>70</v>
      </c>
      <c r="C6" s="361">
        <v>2.3199999999999998</v>
      </c>
      <c r="D6" s="361">
        <v>1.79</v>
      </c>
      <c r="E6" s="361">
        <v>1.02</v>
      </c>
      <c r="F6" s="361">
        <v>2.95</v>
      </c>
      <c r="G6" s="361">
        <v>4.74</v>
      </c>
      <c r="H6" s="361">
        <v>1.94</v>
      </c>
    </row>
    <row r="7" spans="1:8">
      <c r="A7" s="1187"/>
      <c r="B7" s="354" t="s">
        <v>73</v>
      </c>
      <c r="C7" s="361">
        <v>1.42</v>
      </c>
      <c r="D7" s="361">
        <v>2.54</v>
      </c>
      <c r="E7" s="361">
        <v>1.06</v>
      </c>
      <c r="F7" s="361">
        <v>3.73</v>
      </c>
      <c r="G7" s="361">
        <v>2.13</v>
      </c>
      <c r="H7" s="361">
        <v>1.47</v>
      </c>
    </row>
    <row r="8" spans="1:8">
      <c r="A8" s="40"/>
      <c r="B8" s="348"/>
      <c r="C8" s="40"/>
      <c r="D8" s="40"/>
      <c r="E8" s="40"/>
      <c r="F8" s="40"/>
      <c r="G8" s="40"/>
      <c r="H8" s="40"/>
    </row>
    <row r="9" spans="1:8">
      <c r="A9" s="1187" t="s">
        <v>22</v>
      </c>
      <c r="B9" s="354" t="s">
        <v>68</v>
      </c>
      <c r="C9" s="361">
        <v>0.53</v>
      </c>
      <c r="D9" s="361">
        <v>1.1499999999999999</v>
      </c>
      <c r="E9" s="361">
        <v>1.73</v>
      </c>
      <c r="F9" s="361">
        <v>2.79</v>
      </c>
      <c r="G9" s="361">
        <v>3.86</v>
      </c>
      <c r="H9" s="361">
        <v>1.43</v>
      </c>
    </row>
    <row r="10" spans="1:8">
      <c r="A10" s="1187"/>
      <c r="B10" s="354" t="s">
        <v>69</v>
      </c>
      <c r="C10" s="361">
        <v>1.83</v>
      </c>
      <c r="D10" s="361">
        <v>1.37</v>
      </c>
      <c r="E10" s="361">
        <v>1.63</v>
      </c>
      <c r="F10" s="361">
        <v>2.8</v>
      </c>
      <c r="G10" s="361">
        <v>3.52</v>
      </c>
      <c r="H10" s="361">
        <v>1.28</v>
      </c>
    </row>
    <row r="11" spans="1:8">
      <c r="A11" s="1187"/>
      <c r="B11" s="354" t="s">
        <v>70</v>
      </c>
      <c r="C11" s="361">
        <v>2.16</v>
      </c>
      <c r="D11" s="361">
        <v>2.25</v>
      </c>
      <c r="E11" s="361">
        <v>1.77</v>
      </c>
      <c r="F11" s="361">
        <v>2.76</v>
      </c>
      <c r="G11" s="361">
        <v>3.53</v>
      </c>
      <c r="H11" s="361">
        <v>1.0900000000000001</v>
      </c>
    </row>
    <row r="12" spans="1:8">
      <c r="A12" s="1187"/>
      <c r="B12" s="354" t="s">
        <v>73</v>
      </c>
      <c r="C12" s="361">
        <v>1.93</v>
      </c>
      <c r="D12" s="361">
        <v>2.41</v>
      </c>
      <c r="E12" s="361">
        <v>1.85</v>
      </c>
      <c r="F12" s="361">
        <v>2.79</v>
      </c>
      <c r="G12" s="361">
        <v>3.31</v>
      </c>
      <c r="H12" s="361">
        <v>1.1100000000000001</v>
      </c>
    </row>
    <row r="13" spans="1:8">
      <c r="A13" s="92" t="s">
        <v>391</v>
      </c>
    </row>
    <row r="14" spans="1:8">
      <c r="A14" s="92" t="s">
        <v>392</v>
      </c>
    </row>
    <row r="15" spans="1:8">
      <c r="A15" s="574" t="s">
        <v>852</v>
      </c>
    </row>
  </sheetData>
  <mergeCells count="6">
    <mergeCell ref="C2:H2"/>
    <mergeCell ref="A4:A7"/>
    <mergeCell ref="A9:A12"/>
    <mergeCell ref="A1:H1"/>
    <mergeCell ref="B2:B3"/>
    <mergeCell ref="A2:A3"/>
  </mergeCells>
  <pageMargins left="0.7" right="0.7" top="0.78740157499999996" bottom="0.78740157499999996"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1"/>
  <sheetViews>
    <sheetView workbookViewId="0">
      <selection sqref="A1:G1"/>
    </sheetView>
  </sheetViews>
  <sheetFormatPr baseColWidth="10" defaultColWidth="10.25" defaultRowHeight="12.95" customHeight="1"/>
  <cols>
    <col min="1" max="1" width="18.25" style="384" customWidth="1"/>
    <col min="2" max="5" width="10.25" style="384"/>
    <col min="6" max="6" width="12.5" style="384" customWidth="1"/>
    <col min="7" max="16384" width="10.25" style="384"/>
  </cols>
  <sheetData>
    <row r="1" spans="1:8" s="376" customFormat="1" ht="30" customHeight="1">
      <c r="A1" s="1392" t="s">
        <v>897</v>
      </c>
      <c r="B1" s="1393"/>
      <c r="C1" s="1393"/>
      <c r="D1" s="1393"/>
      <c r="E1" s="1393"/>
      <c r="F1" s="1393"/>
      <c r="G1" s="1393"/>
    </row>
    <row r="2" spans="1:8" s="376" customFormat="1" ht="30.6" customHeight="1">
      <c r="A2" s="38" t="s">
        <v>214</v>
      </c>
      <c r="B2" s="767" t="s">
        <v>66</v>
      </c>
      <c r="C2" s="774" t="s">
        <v>59</v>
      </c>
      <c r="D2" s="774" t="s">
        <v>60</v>
      </c>
      <c r="E2" s="774" t="s">
        <v>27</v>
      </c>
      <c r="F2" s="775" t="s">
        <v>396</v>
      </c>
    </row>
    <row r="3" spans="1:8" s="376" customFormat="1" ht="12.95" customHeight="1">
      <c r="A3" s="1394" t="s">
        <v>397</v>
      </c>
      <c r="B3" s="777" t="s">
        <v>68</v>
      </c>
      <c r="C3" s="383">
        <v>73</v>
      </c>
      <c r="D3" s="383">
        <v>35</v>
      </c>
      <c r="E3" s="383">
        <f>C3+D3</f>
        <v>108</v>
      </c>
      <c r="F3" s="383">
        <v>115</v>
      </c>
      <c r="H3" s="377"/>
    </row>
    <row r="4" spans="1:8" s="376" customFormat="1" ht="12.95" customHeight="1">
      <c r="A4" s="1395"/>
      <c r="B4" s="777" t="s">
        <v>69</v>
      </c>
      <c r="C4" s="383">
        <v>79</v>
      </c>
      <c r="D4" s="383">
        <v>41</v>
      </c>
      <c r="E4" s="383">
        <f>C4+D4</f>
        <v>120</v>
      </c>
      <c r="F4" s="383">
        <v>132</v>
      </c>
      <c r="H4" s="377"/>
    </row>
    <row r="5" spans="1:8" s="376" customFormat="1" ht="12.95" customHeight="1">
      <c r="A5" s="1395"/>
      <c r="B5" s="778" t="s">
        <v>70</v>
      </c>
      <c r="C5" s="383">
        <v>84</v>
      </c>
      <c r="D5" s="383">
        <v>31</v>
      </c>
      <c r="E5" s="383">
        <f>C5+D5</f>
        <v>115</v>
      </c>
      <c r="F5" s="383">
        <v>123</v>
      </c>
      <c r="H5" s="377"/>
    </row>
    <row r="6" spans="1:8" s="376" customFormat="1" ht="12.95" customHeight="1">
      <c r="A6" s="1396"/>
      <c r="B6" s="777" t="s">
        <v>73</v>
      </c>
      <c r="C6" s="383">
        <v>72</v>
      </c>
      <c r="D6" s="383">
        <v>51</v>
      </c>
      <c r="E6" s="383">
        <f>C6+D6</f>
        <v>123</v>
      </c>
      <c r="F6" s="383">
        <v>135</v>
      </c>
    </row>
    <row r="7" spans="1:8" s="376" customFormat="1" ht="12.95" customHeight="1">
      <c r="A7" s="776"/>
      <c r="B7" s="776"/>
      <c r="C7" s="776"/>
      <c r="D7" s="776"/>
      <c r="E7" s="776"/>
      <c r="F7" s="776"/>
      <c r="H7" s="379"/>
    </row>
    <row r="8" spans="1:8" s="376" customFormat="1" ht="12.95" customHeight="1">
      <c r="A8" s="1394" t="s">
        <v>22</v>
      </c>
      <c r="B8" s="777" t="s">
        <v>68</v>
      </c>
      <c r="C8" s="383">
        <v>4596</v>
      </c>
      <c r="D8" s="383">
        <v>2557</v>
      </c>
      <c r="E8" s="383">
        <f>C8+D8</f>
        <v>7153</v>
      </c>
      <c r="F8" s="383">
        <v>7494</v>
      </c>
      <c r="H8" s="379"/>
    </row>
    <row r="9" spans="1:8" s="376" customFormat="1" ht="12.95" customHeight="1">
      <c r="A9" s="1395"/>
      <c r="B9" s="777" t="s">
        <v>69</v>
      </c>
      <c r="C9" s="383">
        <v>5057</v>
      </c>
      <c r="D9" s="383">
        <v>2591</v>
      </c>
      <c r="E9" s="383">
        <f>C9+D9</f>
        <v>7648</v>
      </c>
      <c r="F9" s="383">
        <v>8121</v>
      </c>
      <c r="H9" s="379"/>
    </row>
    <row r="10" spans="1:8" s="376" customFormat="1" ht="12.95" customHeight="1">
      <c r="A10" s="1395"/>
      <c r="B10" s="778" t="s">
        <v>70</v>
      </c>
      <c r="C10" s="383">
        <v>5317</v>
      </c>
      <c r="D10" s="383">
        <v>2516</v>
      </c>
      <c r="E10" s="383">
        <f>C10+D10</f>
        <v>7833</v>
      </c>
      <c r="F10" s="383">
        <v>8236</v>
      </c>
      <c r="H10" s="379"/>
    </row>
    <row r="11" spans="1:8" s="376" customFormat="1" ht="12.95" customHeight="1">
      <c r="A11" s="1396"/>
      <c r="B11" s="777" t="s">
        <v>73</v>
      </c>
      <c r="C11" s="383">
        <v>5195</v>
      </c>
      <c r="D11" s="383">
        <v>2499</v>
      </c>
      <c r="E11" s="383">
        <f>C11+D11</f>
        <v>7694</v>
      </c>
      <c r="F11" s="383">
        <v>8051</v>
      </c>
      <c r="H11" s="379"/>
    </row>
    <row r="12" spans="1:8" s="376" customFormat="1" ht="12.95" customHeight="1">
      <c r="A12" s="380" t="s">
        <v>399</v>
      </c>
      <c r="H12" s="379"/>
    </row>
    <row r="13" spans="1:8" s="376" customFormat="1" ht="12.95" customHeight="1">
      <c r="A13" s="385" t="s">
        <v>398</v>
      </c>
      <c r="G13" s="379"/>
      <c r="H13" s="379"/>
    </row>
    <row r="14" spans="1:8" s="376" customFormat="1" ht="12.95" customHeight="1">
      <c r="A14" s="187" t="s">
        <v>336</v>
      </c>
      <c r="B14" s="381"/>
      <c r="C14" s="378"/>
      <c r="E14" s="379"/>
      <c r="F14" s="379"/>
      <c r="G14" s="379"/>
      <c r="H14" s="379"/>
    </row>
    <row r="15" spans="1:8" s="376" customFormat="1" ht="12.95" customHeight="1">
      <c r="B15" s="382"/>
      <c r="C15" s="382"/>
      <c r="D15" s="379"/>
      <c r="E15" s="379"/>
      <c r="F15" s="379"/>
      <c r="G15" s="379"/>
    </row>
    <row r="16" spans="1:8" s="376" customFormat="1" ht="12.95" customHeight="1"/>
    <row r="17" s="376" customFormat="1" ht="12.95" customHeight="1"/>
    <row r="18" s="376" customFormat="1" ht="12.95" customHeight="1"/>
    <row r="19" s="376" customFormat="1" ht="12.95" customHeight="1"/>
    <row r="20" s="376" customFormat="1" ht="12.95" customHeight="1"/>
    <row r="21" s="376" customFormat="1" ht="12.95" customHeight="1"/>
    <row r="22" s="376" customFormat="1" ht="12.95" customHeight="1"/>
    <row r="23" s="376" customFormat="1" ht="12.95" customHeight="1"/>
    <row r="24" s="376" customFormat="1" ht="12.95" customHeight="1"/>
    <row r="25" s="376" customFormat="1" ht="12.95" customHeight="1"/>
    <row r="26" s="376" customFormat="1" ht="12.95" customHeight="1"/>
    <row r="27" s="376" customFormat="1" ht="12.95" customHeight="1"/>
    <row r="28" s="376" customFormat="1" ht="12.95" customHeight="1"/>
    <row r="29" s="376" customFormat="1" ht="12.95" customHeight="1"/>
    <row r="30" s="376" customFormat="1" ht="12.95" customHeight="1"/>
    <row r="31" s="376" customFormat="1" ht="12.95" customHeight="1"/>
    <row r="32" s="376" customFormat="1" ht="12.95" customHeight="1"/>
    <row r="33" s="376" customFormat="1" ht="12.95" customHeight="1"/>
    <row r="34" s="376" customFormat="1" ht="12.95" customHeight="1"/>
    <row r="35" s="376" customFormat="1" ht="12.95" customHeight="1"/>
    <row r="36" s="376" customFormat="1" ht="12.95" customHeight="1"/>
    <row r="37" s="376" customFormat="1" ht="12.95" customHeight="1"/>
    <row r="38" s="376" customFormat="1" ht="12.95" customHeight="1"/>
    <row r="39" s="376" customFormat="1" ht="12.95" customHeight="1"/>
    <row r="40" s="376" customFormat="1" ht="12.95" customHeight="1"/>
    <row r="41" s="376" customFormat="1" ht="12.95" customHeight="1"/>
    <row r="42" s="376" customFormat="1" ht="12.95" customHeight="1"/>
    <row r="43" s="376" customFormat="1" ht="12.95" customHeight="1"/>
    <row r="44" s="376" customFormat="1" ht="12.95" customHeight="1"/>
    <row r="45" s="376" customFormat="1" ht="12.95" customHeight="1"/>
    <row r="46" s="376" customFormat="1" ht="12.95" customHeight="1"/>
    <row r="47" s="376" customFormat="1" ht="12.95" customHeight="1"/>
    <row r="48" s="376" customFormat="1" ht="12.95" customHeight="1"/>
    <row r="49" s="376" customFormat="1" ht="12.95" customHeight="1"/>
    <row r="50" s="376" customFormat="1" ht="12.95" customHeight="1"/>
    <row r="51" s="376" customFormat="1" ht="12.95" customHeight="1"/>
    <row r="52" s="376" customFormat="1" ht="12.95" customHeight="1"/>
    <row r="53" s="376" customFormat="1" ht="12.95" customHeight="1"/>
    <row r="54" s="376" customFormat="1" ht="12.95" customHeight="1"/>
    <row r="55" s="376" customFormat="1" ht="12.95" customHeight="1"/>
    <row r="56" s="376" customFormat="1" ht="12.95" customHeight="1"/>
    <row r="57" s="376" customFormat="1" ht="12.95" customHeight="1"/>
    <row r="58" s="376" customFormat="1" ht="12.95" customHeight="1"/>
    <row r="59" s="376" customFormat="1" ht="12.95" customHeight="1"/>
    <row r="60" s="376" customFormat="1" ht="12.95" customHeight="1"/>
    <row r="61" s="376" customFormat="1" ht="12.95" customHeight="1"/>
    <row r="62" s="376" customFormat="1" ht="12.95" customHeight="1"/>
    <row r="63" s="376" customFormat="1" ht="12.95" customHeight="1"/>
    <row r="64" s="376" customFormat="1" ht="12.95" customHeight="1"/>
    <row r="65" s="376" customFormat="1" ht="12.95" customHeight="1"/>
    <row r="66" s="376" customFormat="1" ht="12.95" customHeight="1"/>
    <row r="67" s="376" customFormat="1" ht="12.95" customHeight="1"/>
    <row r="68" s="376" customFormat="1" ht="12.95" customHeight="1"/>
    <row r="69" s="376" customFormat="1" ht="12.95" customHeight="1"/>
    <row r="70" s="376" customFormat="1" ht="12.95" customHeight="1"/>
    <row r="71" s="376" customFormat="1" ht="12.95" customHeight="1"/>
    <row r="72" s="376" customFormat="1" ht="12.95" customHeight="1"/>
    <row r="73" s="376" customFormat="1" ht="12.95" customHeight="1"/>
    <row r="74" s="376" customFormat="1" ht="12.95" customHeight="1"/>
    <row r="75" s="376" customFormat="1" ht="12.95" customHeight="1"/>
    <row r="76" s="376" customFormat="1" ht="12.95" customHeight="1"/>
    <row r="77" s="376" customFormat="1" ht="12.95" customHeight="1"/>
    <row r="78" s="376" customFormat="1" ht="12.95" customHeight="1"/>
    <row r="79" s="376" customFormat="1" ht="12.95" customHeight="1"/>
    <row r="80" s="376" customFormat="1" ht="12.95" customHeight="1"/>
    <row r="81" s="376" customFormat="1" ht="12.95" customHeight="1"/>
    <row r="82" s="376" customFormat="1" ht="12.95" customHeight="1"/>
    <row r="83" s="376" customFormat="1" ht="12.95" customHeight="1"/>
    <row r="84" s="376" customFormat="1" ht="12.95" customHeight="1"/>
    <row r="85" s="376" customFormat="1" ht="12.95" customHeight="1"/>
    <row r="86" s="376" customFormat="1" ht="12.95" customHeight="1"/>
    <row r="87" s="376" customFormat="1" ht="12.95" customHeight="1"/>
    <row r="88" s="376" customFormat="1" ht="12.95" customHeight="1"/>
    <row r="89" s="376" customFormat="1" ht="12.95" customHeight="1"/>
    <row r="90" s="376" customFormat="1" ht="12.95" customHeight="1"/>
    <row r="91" s="376" customFormat="1" ht="12.95" customHeight="1"/>
    <row r="92" s="376" customFormat="1" ht="12.95" customHeight="1"/>
    <row r="93" s="376" customFormat="1" ht="12.95" customHeight="1"/>
    <row r="94" s="376" customFormat="1" ht="12.95" customHeight="1"/>
    <row r="95" s="376" customFormat="1" ht="12.95" customHeight="1"/>
    <row r="96" s="376" customFormat="1" ht="12.95" customHeight="1"/>
    <row r="97" s="376" customFormat="1" ht="12.95" customHeight="1"/>
    <row r="98" s="376" customFormat="1" ht="12.95" customHeight="1"/>
    <row r="99" s="376" customFormat="1" ht="12.95" customHeight="1"/>
    <row r="100" s="376" customFormat="1" ht="12.95" customHeight="1"/>
    <row r="101" s="376" customFormat="1" ht="12.95" customHeight="1"/>
    <row r="102" s="376" customFormat="1" ht="12.95" customHeight="1"/>
    <row r="103" s="376" customFormat="1" ht="12.95" customHeight="1"/>
    <row r="104" s="376" customFormat="1" ht="12.95" customHeight="1"/>
    <row r="105" s="376" customFormat="1" ht="12.95" customHeight="1"/>
    <row r="106" s="376" customFormat="1" ht="12.95" customHeight="1"/>
    <row r="107" s="376" customFormat="1" ht="12.95" customHeight="1"/>
    <row r="108" s="376" customFormat="1" ht="12.95" customHeight="1"/>
    <row r="109" s="376" customFormat="1" ht="12.95" customHeight="1"/>
    <row r="110" s="376" customFormat="1" ht="12.95" customHeight="1"/>
    <row r="111" s="376" customFormat="1" ht="12.95" customHeight="1"/>
    <row r="112" s="376" customFormat="1" ht="12.95" customHeight="1"/>
    <row r="113" s="376" customFormat="1" ht="12.95" customHeight="1"/>
    <row r="114" s="376" customFormat="1" ht="12.95" customHeight="1"/>
    <row r="115" s="376" customFormat="1" ht="12.95" customHeight="1"/>
    <row r="116" s="376" customFormat="1" ht="12.95" customHeight="1"/>
    <row r="117" s="376" customFormat="1" ht="12.95" customHeight="1"/>
    <row r="118" s="376" customFormat="1" ht="12.95" customHeight="1"/>
    <row r="119" s="376" customFormat="1" ht="12.95" customHeight="1"/>
    <row r="120" s="376" customFormat="1" ht="12.95" customHeight="1"/>
    <row r="121" s="376" customFormat="1" ht="12.95" customHeight="1"/>
    <row r="122" s="376" customFormat="1" ht="12.95" customHeight="1"/>
    <row r="123" s="376" customFormat="1" ht="12.95" customHeight="1"/>
    <row r="124" s="376" customFormat="1" ht="12.95" customHeight="1"/>
    <row r="125" s="376" customFormat="1" ht="12.95" customHeight="1"/>
    <row r="126" s="376" customFormat="1" ht="12.95" customHeight="1"/>
    <row r="127" s="376" customFormat="1" ht="12.95" customHeight="1"/>
    <row r="128" s="376" customFormat="1" ht="12.95" customHeight="1"/>
    <row r="129" s="376" customFormat="1" ht="12.95" customHeight="1"/>
    <row r="130" s="376" customFormat="1" ht="12.95" customHeight="1"/>
    <row r="131" s="376" customFormat="1" ht="12.95" customHeight="1"/>
  </sheetData>
  <mergeCells count="3">
    <mergeCell ref="A1:G1"/>
    <mergeCell ref="A3:A6"/>
    <mergeCell ref="A8:A11"/>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workbookViewId="0"/>
  </sheetViews>
  <sheetFormatPr baseColWidth="10" defaultColWidth="11.25" defaultRowHeight="12.75"/>
  <cols>
    <col min="1" max="1" width="23.75" style="989" customWidth="1"/>
    <col min="2" max="10" width="15" style="989" customWidth="1"/>
    <col min="11" max="16384" width="11.25" style="989"/>
  </cols>
  <sheetData>
    <row r="1" spans="1:10" ht="26.45" customHeight="1">
      <c r="A1" s="1062" t="s">
        <v>2070</v>
      </c>
    </row>
    <row r="2" spans="1:10" ht="19.899999999999999" customHeight="1">
      <c r="A2" s="1157" t="s">
        <v>1458</v>
      </c>
      <c r="B2" s="1159" t="s">
        <v>90</v>
      </c>
      <c r="C2" s="1159"/>
      <c r="D2" s="1159" t="s">
        <v>1720</v>
      </c>
      <c r="E2" s="1159"/>
      <c r="F2" s="1159" t="s">
        <v>1721</v>
      </c>
      <c r="G2" s="1159"/>
      <c r="H2" s="1159" t="s">
        <v>1722</v>
      </c>
      <c r="I2" s="1159"/>
      <c r="J2" s="991" t="s">
        <v>14</v>
      </c>
    </row>
    <row r="3" spans="1:10" s="893" customFormat="1">
      <c r="A3" s="1158"/>
      <c r="B3" s="1018" t="s">
        <v>81</v>
      </c>
      <c r="C3" s="996" t="s">
        <v>368</v>
      </c>
      <c r="D3" s="1018" t="s">
        <v>81</v>
      </c>
      <c r="E3" s="996" t="s">
        <v>368</v>
      </c>
      <c r="F3" s="1018" t="s">
        <v>81</v>
      </c>
      <c r="G3" s="996" t="s">
        <v>368</v>
      </c>
      <c r="H3" s="1018" t="s">
        <v>81</v>
      </c>
      <c r="I3" s="996" t="s">
        <v>368</v>
      </c>
      <c r="J3" s="1018" t="s">
        <v>81</v>
      </c>
    </row>
    <row r="4" spans="1:10">
      <c r="A4" s="997" t="s">
        <v>1491</v>
      </c>
      <c r="B4" s="993">
        <v>117</v>
      </c>
      <c r="C4" s="998">
        <v>5.3109396277802992</v>
      </c>
      <c r="D4" s="993">
        <v>123</v>
      </c>
      <c r="E4" s="998">
        <v>5.5832955061280076</v>
      </c>
      <c r="F4" s="993">
        <v>68</v>
      </c>
      <c r="G4" s="998">
        <v>3.0866999546073535</v>
      </c>
      <c r="H4" s="993">
        <v>1895</v>
      </c>
      <c r="I4" s="998">
        <v>86.019064911484335</v>
      </c>
      <c r="J4" s="993">
        <v>2203</v>
      </c>
    </row>
    <row r="5" spans="1:10">
      <c r="A5" s="997" t="s">
        <v>1475</v>
      </c>
      <c r="B5" s="993">
        <v>186</v>
      </c>
      <c r="C5" s="998">
        <v>7.0401211203633611</v>
      </c>
      <c r="D5" s="993">
        <v>111</v>
      </c>
      <c r="E5" s="998">
        <v>4.2013626040878123</v>
      </c>
      <c r="F5" s="993">
        <v>75</v>
      </c>
      <c r="G5" s="998">
        <v>2.8387585162755489</v>
      </c>
      <c r="H5" s="993">
        <v>2270</v>
      </c>
      <c r="I5" s="998">
        <v>85.919757759273281</v>
      </c>
      <c r="J5" s="993">
        <v>2642</v>
      </c>
    </row>
    <row r="6" spans="1:10">
      <c r="A6" s="997" t="s">
        <v>1476</v>
      </c>
      <c r="B6" s="993">
        <v>218</v>
      </c>
      <c r="C6" s="998">
        <v>8.0235553919764442</v>
      </c>
      <c r="D6" s="993">
        <v>120</v>
      </c>
      <c r="E6" s="998">
        <v>4.4166359955833636</v>
      </c>
      <c r="F6" s="993">
        <v>72</v>
      </c>
      <c r="G6" s="998">
        <v>2.6499815973500183</v>
      </c>
      <c r="H6" s="993">
        <v>2307</v>
      </c>
      <c r="I6" s="998">
        <v>84.909827015090173</v>
      </c>
      <c r="J6" s="993">
        <v>2717</v>
      </c>
    </row>
    <row r="7" spans="1:10">
      <c r="A7" s="997" t="s">
        <v>1479</v>
      </c>
      <c r="B7" s="993">
        <v>454</v>
      </c>
      <c r="C7" s="998">
        <v>9.4919506585824802</v>
      </c>
      <c r="D7" s="993">
        <v>238</v>
      </c>
      <c r="E7" s="998">
        <v>4.9759565126489651</v>
      </c>
      <c r="F7" s="993">
        <v>112</v>
      </c>
      <c r="G7" s="998">
        <v>2.3416265941877481</v>
      </c>
      <c r="H7" s="993">
        <v>3979</v>
      </c>
      <c r="I7" s="998">
        <v>83.190466234580811</v>
      </c>
      <c r="J7" s="993">
        <v>4783</v>
      </c>
    </row>
    <row r="8" spans="1:10">
      <c r="A8" s="997" t="s">
        <v>1497</v>
      </c>
      <c r="B8" s="993">
        <v>143</v>
      </c>
      <c r="C8" s="998">
        <v>5.9459459459459456</v>
      </c>
      <c r="D8" s="993">
        <v>141</v>
      </c>
      <c r="E8" s="998">
        <v>5.8627858627858629</v>
      </c>
      <c r="F8" s="993">
        <v>129</v>
      </c>
      <c r="G8" s="998">
        <v>5.3638253638253639</v>
      </c>
      <c r="H8" s="993">
        <v>1992</v>
      </c>
      <c r="I8" s="998">
        <v>82.827442827442823</v>
      </c>
      <c r="J8" s="993">
        <v>2405</v>
      </c>
    </row>
    <row r="9" spans="1:10">
      <c r="A9" s="997" t="s">
        <v>1478</v>
      </c>
      <c r="B9" s="993">
        <v>684</v>
      </c>
      <c r="C9" s="998">
        <v>9.7422019655319758</v>
      </c>
      <c r="D9" s="993">
        <v>376</v>
      </c>
      <c r="E9" s="998">
        <v>5.3553624839766414</v>
      </c>
      <c r="F9" s="993">
        <v>156</v>
      </c>
      <c r="G9" s="998">
        <v>2.2219057114371172</v>
      </c>
      <c r="H9" s="993">
        <v>5805</v>
      </c>
      <c r="I9" s="998">
        <v>82.680529839054259</v>
      </c>
      <c r="J9" s="993">
        <v>7021</v>
      </c>
    </row>
    <row r="10" spans="1:10">
      <c r="A10" s="997" t="s">
        <v>1498</v>
      </c>
      <c r="B10" s="993">
        <v>405</v>
      </c>
      <c r="C10" s="998">
        <v>9.1052158273381298</v>
      </c>
      <c r="D10" s="993">
        <v>252</v>
      </c>
      <c r="E10" s="998">
        <v>5.6654676258992804</v>
      </c>
      <c r="F10" s="993">
        <v>151</v>
      </c>
      <c r="G10" s="998">
        <v>3.3947841726618706</v>
      </c>
      <c r="H10" s="993">
        <v>3640</v>
      </c>
      <c r="I10" s="998">
        <v>81.834532374100718</v>
      </c>
      <c r="J10" s="993">
        <v>4448</v>
      </c>
    </row>
    <row r="11" spans="1:10">
      <c r="A11" s="997" t="s">
        <v>1490</v>
      </c>
      <c r="B11" s="993">
        <v>262</v>
      </c>
      <c r="C11" s="998">
        <v>10.294695481335953</v>
      </c>
      <c r="D11" s="993">
        <v>122</v>
      </c>
      <c r="E11" s="998">
        <v>4.7937131630648331</v>
      </c>
      <c r="F11" s="993">
        <v>86</v>
      </c>
      <c r="G11" s="998">
        <v>3.3791748526522594</v>
      </c>
      <c r="H11" s="993">
        <v>2075</v>
      </c>
      <c r="I11" s="998">
        <v>81.532416502946958</v>
      </c>
      <c r="J11" s="993">
        <v>2545</v>
      </c>
    </row>
    <row r="12" spans="1:10">
      <c r="A12" s="997" t="s">
        <v>1473</v>
      </c>
      <c r="B12" s="993">
        <v>656</v>
      </c>
      <c r="C12" s="998">
        <v>10.931511414764206</v>
      </c>
      <c r="D12" s="993">
        <v>336</v>
      </c>
      <c r="E12" s="998">
        <v>5.5990668221963009</v>
      </c>
      <c r="F12" s="993">
        <v>139</v>
      </c>
      <c r="G12" s="998">
        <v>2.3162806198966841</v>
      </c>
      <c r="H12" s="993">
        <v>4870</v>
      </c>
      <c r="I12" s="998">
        <v>81.153141143142804</v>
      </c>
      <c r="J12" s="993">
        <v>6001</v>
      </c>
    </row>
    <row r="13" spans="1:10">
      <c r="A13" s="997" t="s">
        <v>1466</v>
      </c>
      <c r="B13" s="993">
        <v>689</v>
      </c>
      <c r="C13" s="998">
        <v>11.248979591836735</v>
      </c>
      <c r="D13" s="993">
        <v>403</v>
      </c>
      <c r="E13" s="998">
        <v>6.5795918367346937</v>
      </c>
      <c r="F13" s="993">
        <v>147</v>
      </c>
      <c r="G13" s="998">
        <v>2.4</v>
      </c>
      <c r="H13" s="993">
        <v>4886</v>
      </c>
      <c r="I13" s="998">
        <v>79.771428571428572</v>
      </c>
      <c r="J13" s="993">
        <v>6125</v>
      </c>
    </row>
    <row r="14" spans="1:10">
      <c r="A14" s="997" t="s">
        <v>1480</v>
      </c>
      <c r="B14" s="993">
        <v>629</v>
      </c>
      <c r="C14" s="998">
        <v>11.99008768585589</v>
      </c>
      <c r="D14" s="993">
        <v>340</v>
      </c>
      <c r="E14" s="998">
        <v>6.4811284788410219</v>
      </c>
      <c r="F14" s="993">
        <v>117</v>
      </c>
      <c r="G14" s="998">
        <v>2.2302706824247047</v>
      </c>
      <c r="H14" s="993">
        <v>4160</v>
      </c>
      <c r="I14" s="998">
        <v>79.298513152878385</v>
      </c>
      <c r="J14" s="993">
        <v>5246</v>
      </c>
    </row>
    <row r="15" spans="1:10">
      <c r="A15" s="997" t="s">
        <v>1485</v>
      </c>
      <c r="B15" s="993">
        <v>440</v>
      </c>
      <c r="C15" s="998">
        <v>10.912698412698413</v>
      </c>
      <c r="D15" s="993">
        <v>264</v>
      </c>
      <c r="E15" s="998">
        <v>6.5476190476190474</v>
      </c>
      <c r="F15" s="993">
        <v>142</v>
      </c>
      <c r="G15" s="998">
        <v>3.5218253968253967</v>
      </c>
      <c r="H15" s="993">
        <v>3186</v>
      </c>
      <c r="I15" s="998">
        <v>79.017857142857139</v>
      </c>
      <c r="J15" s="993">
        <v>4032</v>
      </c>
    </row>
    <row r="16" spans="1:10">
      <c r="A16" s="997" t="s">
        <v>1482</v>
      </c>
      <c r="B16" s="993">
        <v>243</v>
      </c>
      <c r="C16" s="998">
        <v>11.964549483013293</v>
      </c>
      <c r="D16" s="993">
        <v>142</v>
      </c>
      <c r="E16" s="998">
        <v>6.9916297390448054</v>
      </c>
      <c r="F16" s="993">
        <v>49</v>
      </c>
      <c r="G16" s="998">
        <v>2.4126046282619398</v>
      </c>
      <c r="H16" s="993">
        <v>1597</v>
      </c>
      <c r="I16" s="998">
        <v>78.631216149679958</v>
      </c>
      <c r="J16" s="993">
        <v>2031</v>
      </c>
    </row>
    <row r="17" spans="1:10">
      <c r="A17" s="997" t="s">
        <v>1496</v>
      </c>
      <c r="B17" s="993">
        <v>1263</v>
      </c>
      <c r="C17" s="998">
        <v>12.752423263327948</v>
      </c>
      <c r="D17" s="993">
        <v>593</v>
      </c>
      <c r="E17" s="998">
        <v>5.9874798061389338</v>
      </c>
      <c r="F17" s="993">
        <v>264</v>
      </c>
      <c r="G17" s="998">
        <v>2.6655896607431342</v>
      </c>
      <c r="H17" s="993">
        <v>7784</v>
      </c>
      <c r="I17" s="998">
        <v>78.594507269789986</v>
      </c>
      <c r="J17" s="993">
        <v>9904</v>
      </c>
    </row>
    <row r="18" spans="1:10">
      <c r="A18" s="997" t="s">
        <v>1502</v>
      </c>
      <c r="B18" s="993">
        <v>739</v>
      </c>
      <c r="C18" s="998">
        <v>13.054230701289525</v>
      </c>
      <c r="D18" s="993">
        <v>392</v>
      </c>
      <c r="E18" s="998">
        <v>6.9245716304539835</v>
      </c>
      <c r="F18" s="993">
        <v>89</v>
      </c>
      <c r="G18" s="998">
        <v>1.5721603956898074</v>
      </c>
      <c r="H18" s="993">
        <v>4441</v>
      </c>
      <c r="I18" s="998">
        <v>78.449037272566684</v>
      </c>
      <c r="J18" s="993">
        <v>5661</v>
      </c>
    </row>
    <row r="19" spans="1:10">
      <c r="A19" s="997" t="s">
        <v>1467</v>
      </c>
      <c r="B19" s="993">
        <v>857</v>
      </c>
      <c r="C19" s="998">
        <v>13.620470438652257</v>
      </c>
      <c r="D19" s="993">
        <v>371</v>
      </c>
      <c r="E19" s="998">
        <v>5.8963763509218055</v>
      </c>
      <c r="F19" s="993">
        <v>144</v>
      </c>
      <c r="G19" s="998">
        <v>2.2886204704386524</v>
      </c>
      <c r="H19" s="993">
        <v>4920</v>
      </c>
      <c r="I19" s="998">
        <v>78.194532739987281</v>
      </c>
      <c r="J19" s="993">
        <v>6292</v>
      </c>
    </row>
    <row r="20" spans="1:10">
      <c r="A20" s="997" t="s">
        <v>1477</v>
      </c>
      <c r="B20" s="993">
        <v>906</v>
      </c>
      <c r="C20" s="998">
        <v>12.878464818763327</v>
      </c>
      <c r="D20" s="993">
        <v>437</v>
      </c>
      <c r="E20" s="998">
        <v>6.2117981520966596</v>
      </c>
      <c r="F20" s="993">
        <v>229</v>
      </c>
      <c r="G20" s="998">
        <v>3.2551528073916134</v>
      </c>
      <c r="H20" s="993">
        <v>5463</v>
      </c>
      <c r="I20" s="998">
        <v>77.654584221748408</v>
      </c>
      <c r="J20" s="993">
        <v>7035</v>
      </c>
    </row>
    <row r="21" spans="1:10">
      <c r="A21" s="997" t="s">
        <v>1500</v>
      </c>
      <c r="B21" s="993">
        <v>335</v>
      </c>
      <c r="C21" s="998">
        <v>11.456908344733241</v>
      </c>
      <c r="D21" s="993">
        <v>217</v>
      </c>
      <c r="E21" s="998">
        <v>7.4213406292749662</v>
      </c>
      <c r="F21" s="993">
        <v>126</v>
      </c>
      <c r="G21" s="998">
        <v>4.3091655266757867</v>
      </c>
      <c r="H21" s="993">
        <v>2246</v>
      </c>
      <c r="I21" s="998">
        <v>76.812585499316</v>
      </c>
      <c r="J21" s="993">
        <v>2924</v>
      </c>
    </row>
    <row r="22" spans="1:10">
      <c r="A22" s="997" t="s">
        <v>1474</v>
      </c>
      <c r="B22" s="993">
        <v>1433</v>
      </c>
      <c r="C22" s="998">
        <v>17.190499040307103</v>
      </c>
      <c r="D22" s="993">
        <v>488</v>
      </c>
      <c r="E22" s="998">
        <v>5.8541266794625724</v>
      </c>
      <c r="F22" s="993">
        <v>217</v>
      </c>
      <c r="G22" s="998">
        <v>2.6031669865642995</v>
      </c>
      <c r="H22" s="993">
        <v>6198</v>
      </c>
      <c r="I22" s="998">
        <v>74.352207293666027</v>
      </c>
      <c r="J22" s="993">
        <v>8336</v>
      </c>
    </row>
    <row r="23" spans="1:10">
      <c r="A23" s="997" t="s">
        <v>1468</v>
      </c>
      <c r="B23" s="993">
        <v>1474</v>
      </c>
      <c r="C23" s="998">
        <v>15.921365305681572</v>
      </c>
      <c r="D23" s="993">
        <v>702</v>
      </c>
      <c r="E23" s="998">
        <v>7.5826312378483474</v>
      </c>
      <c r="F23" s="993">
        <v>299</v>
      </c>
      <c r="G23" s="998">
        <v>3.2296392309354074</v>
      </c>
      <c r="H23" s="993">
        <v>6783</v>
      </c>
      <c r="I23" s="998">
        <v>73.266364225534673</v>
      </c>
      <c r="J23" s="993">
        <v>9258</v>
      </c>
    </row>
    <row r="24" spans="1:10">
      <c r="A24" s="997" t="s">
        <v>1499</v>
      </c>
      <c r="B24" s="993">
        <v>642</v>
      </c>
      <c r="C24" s="998">
        <v>18.630295995356935</v>
      </c>
      <c r="D24" s="993">
        <v>170</v>
      </c>
      <c r="E24" s="998">
        <v>4.9332559489262913</v>
      </c>
      <c r="F24" s="993">
        <v>113</v>
      </c>
      <c r="G24" s="998">
        <v>3.2791642484039465</v>
      </c>
      <c r="H24" s="993">
        <v>2521</v>
      </c>
      <c r="I24" s="998">
        <v>73.157283807312822</v>
      </c>
      <c r="J24" s="993">
        <v>3446</v>
      </c>
    </row>
    <row r="25" spans="1:10">
      <c r="A25" s="997" t="s">
        <v>1465</v>
      </c>
      <c r="B25" s="993">
        <v>770</v>
      </c>
      <c r="C25" s="998">
        <v>16.129032258064516</v>
      </c>
      <c r="D25" s="993">
        <v>331</v>
      </c>
      <c r="E25" s="998">
        <v>6.933389191453708</v>
      </c>
      <c r="F25" s="993">
        <v>189</v>
      </c>
      <c r="G25" s="998">
        <v>3.9589442815249267</v>
      </c>
      <c r="H25" s="993">
        <v>3484</v>
      </c>
      <c r="I25" s="998">
        <v>72.978634268956853</v>
      </c>
      <c r="J25" s="993">
        <v>4774</v>
      </c>
    </row>
    <row r="26" spans="1:10">
      <c r="A26" s="997" t="s">
        <v>1464</v>
      </c>
      <c r="B26" s="993">
        <v>682</v>
      </c>
      <c r="C26" s="998">
        <v>18.328406342381079</v>
      </c>
      <c r="D26" s="993">
        <v>264</v>
      </c>
      <c r="E26" s="998">
        <v>7.0948669712442891</v>
      </c>
      <c r="F26" s="993">
        <v>86</v>
      </c>
      <c r="G26" s="998">
        <v>2.3112066648750336</v>
      </c>
      <c r="H26" s="993">
        <v>2689</v>
      </c>
      <c r="I26" s="998">
        <v>72.265520021499597</v>
      </c>
      <c r="J26" s="993">
        <v>3721</v>
      </c>
    </row>
    <row r="27" spans="1:10">
      <c r="A27" s="997" t="s">
        <v>1483</v>
      </c>
      <c r="B27" s="993">
        <v>1157</v>
      </c>
      <c r="C27" s="998">
        <v>17.242921013412818</v>
      </c>
      <c r="D27" s="993">
        <v>511</v>
      </c>
      <c r="E27" s="998">
        <v>7.6154992548435168</v>
      </c>
      <c r="F27" s="993">
        <v>198</v>
      </c>
      <c r="G27" s="998">
        <v>2.9508196721311477</v>
      </c>
      <c r="H27" s="993">
        <v>4844</v>
      </c>
      <c r="I27" s="998">
        <v>72.190760059612515</v>
      </c>
      <c r="J27" s="993">
        <v>6710</v>
      </c>
    </row>
    <row r="28" spans="1:10">
      <c r="A28" s="997" t="s">
        <v>1463</v>
      </c>
      <c r="B28" s="993">
        <v>747</v>
      </c>
      <c r="C28" s="998">
        <v>18.849356548069643</v>
      </c>
      <c r="D28" s="993">
        <v>250</v>
      </c>
      <c r="E28" s="998">
        <v>6.3083522583901086</v>
      </c>
      <c r="F28" s="993">
        <v>115</v>
      </c>
      <c r="G28" s="998">
        <v>2.9018420388594497</v>
      </c>
      <c r="H28" s="993">
        <v>2851</v>
      </c>
      <c r="I28" s="998">
        <v>71.940449154680792</v>
      </c>
      <c r="J28" s="993">
        <v>3963</v>
      </c>
    </row>
    <row r="29" spans="1:10">
      <c r="A29" s="997" t="s">
        <v>1472</v>
      </c>
      <c r="B29" s="993">
        <v>883</v>
      </c>
      <c r="C29" s="998">
        <v>16.264505433781544</v>
      </c>
      <c r="D29" s="993">
        <v>437</v>
      </c>
      <c r="E29" s="998">
        <v>8.0493645238533809</v>
      </c>
      <c r="F29" s="993">
        <v>221</v>
      </c>
      <c r="G29" s="998">
        <v>4.0707312580585739</v>
      </c>
      <c r="H29" s="993">
        <v>3888</v>
      </c>
      <c r="I29" s="998">
        <v>71.615398784306507</v>
      </c>
      <c r="J29" s="993">
        <v>5429</v>
      </c>
    </row>
    <row r="30" spans="1:10">
      <c r="A30" s="997" t="s">
        <v>1495</v>
      </c>
      <c r="B30" s="993">
        <v>592</v>
      </c>
      <c r="C30" s="998">
        <v>15.340761855402954</v>
      </c>
      <c r="D30" s="993">
        <v>353</v>
      </c>
      <c r="E30" s="998">
        <v>9.147447525265612</v>
      </c>
      <c r="F30" s="993">
        <v>179</v>
      </c>
      <c r="G30" s="998">
        <v>4.6385073853329875</v>
      </c>
      <c r="H30" s="993">
        <v>2735</v>
      </c>
      <c r="I30" s="998">
        <v>70.87328323399845</v>
      </c>
      <c r="J30" s="993">
        <v>3859</v>
      </c>
    </row>
    <row r="31" spans="1:10">
      <c r="A31" s="997" t="s">
        <v>1501</v>
      </c>
      <c r="B31" s="993">
        <v>1206</v>
      </c>
      <c r="C31" s="998">
        <v>11.899358658115441</v>
      </c>
      <c r="D31" s="993">
        <v>1153</v>
      </c>
      <c r="E31" s="998">
        <v>11.376418352244697</v>
      </c>
      <c r="F31" s="993">
        <v>615</v>
      </c>
      <c r="G31" s="998">
        <v>6.0680809077454363</v>
      </c>
      <c r="H31" s="993">
        <v>7161</v>
      </c>
      <c r="I31" s="998">
        <v>70.65614208189443</v>
      </c>
      <c r="J31" s="993">
        <v>10135</v>
      </c>
    </row>
    <row r="32" spans="1:10">
      <c r="A32" s="997" t="s">
        <v>1488</v>
      </c>
      <c r="B32" s="993">
        <v>731</v>
      </c>
      <c r="C32" s="998">
        <v>13.950381679389313</v>
      </c>
      <c r="D32" s="993">
        <v>501</v>
      </c>
      <c r="E32" s="998">
        <v>9.5610687022900755</v>
      </c>
      <c r="F32" s="993">
        <v>315</v>
      </c>
      <c r="G32" s="998">
        <v>6.0114503816793894</v>
      </c>
      <c r="H32" s="993">
        <v>3693</v>
      </c>
      <c r="I32" s="998">
        <v>70.477099236641223</v>
      </c>
      <c r="J32" s="993">
        <v>5240</v>
      </c>
    </row>
    <row r="33" spans="1:10">
      <c r="A33" s="997" t="s">
        <v>1481</v>
      </c>
      <c r="B33" s="993">
        <v>1523</v>
      </c>
      <c r="C33" s="998">
        <v>18.671080053941399</v>
      </c>
      <c r="D33" s="993">
        <v>719</v>
      </c>
      <c r="E33" s="998">
        <v>8.8145151403702346</v>
      </c>
      <c r="F33" s="993">
        <v>222</v>
      </c>
      <c r="G33" s="998">
        <v>2.721588819418904</v>
      </c>
      <c r="H33" s="993">
        <v>5693</v>
      </c>
      <c r="I33" s="998">
        <v>69.79281598626946</v>
      </c>
      <c r="J33" s="993">
        <v>8157</v>
      </c>
    </row>
    <row r="34" spans="1:10">
      <c r="A34" s="997" t="s">
        <v>1492</v>
      </c>
      <c r="B34" s="993">
        <v>1258</v>
      </c>
      <c r="C34" s="998">
        <v>18.459280997798974</v>
      </c>
      <c r="D34" s="993">
        <v>603</v>
      </c>
      <c r="E34" s="998">
        <v>8.8481291269258993</v>
      </c>
      <c r="F34" s="993">
        <v>272</v>
      </c>
      <c r="G34" s="998">
        <v>3.9911958914159942</v>
      </c>
      <c r="H34" s="993">
        <v>4682</v>
      </c>
      <c r="I34" s="998">
        <v>68.701393983859134</v>
      </c>
      <c r="J34" s="993">
        <v>6815</v>
      </c>
    </row>
    <row r="35" spans="1:10">
      <c r="A35" s="997" t="s">
        <v>1469</v>
      </c>
      <c r="B35" s="993">
        <v>1372</v>
      </c>
      <c r="C35" s="998">
        <v>19.047619047619047</v>
      </c>
      <c r="D35" s="993">
        <v>691</v>
      </c>
      <c r="E35" s="998">
        <v>9.5932250451200893</v>
      </c>
      <c r="F35" s="993">
        <v>345</v>
      </c>
      <c r="G35" s="998">
        <v>4.7896709704289879</v>
      </c>
      <c r="H35" s="993">
        <v>4795</v>
      </c>
      <c r="I35" s="998">
        <v>66.56948493683187</v>
      </c>
      <c r="J35" s="993">
        <v>7203</v>
      </c>
    </row>
    <row r="36" spans="1:10">
      <c r="A36" s="997" t="s">
        <v>1484</v>
      </c>
      <c r="B36" s="993">
        <v>1895</v>
      </c>
      <c r="C36" s="998">
        <v>20.39827771797632</v>
      </c>
      <c r="D36" s="993">
        <v>958</v>
      </c>
      <c r="E36" s="998">
        <v>10.312163616792249</v>
      </c>
      <c r="F36" s="993">
        <v>274</v>
      </c>
      <c r="G36" s="998">
        <v>2.9494079655543595</v>
      </c>
      <c r="H36" s="993">
        <v>6163</v>
      </c>
      <c r="I36" s="998">
        <v>66.340150699677068</v>
      </c>
      <c r="J36" s="993">
        <v>9290</v>
      </c>
    </row>
    <row r="37" spans="1:10">
      <c r="A37" s="997" t="s">
        <v>1493</v>
      </c>
      <c r="B37" s="993">
        <v>1791</v>
      </c>
      <c r="C37" s="998">
        <v>22.209821428571427</v>
      </c>
      <c r="D37" s="993">
        <v>717</v>
      </c>
      <c r="E37" s="998">
        <v>8.8913690476190474</v>
      </c>
      <c r="F37" s="993">
        <v>276</v>
      </c>
      <c r="G37" s="998">
        <v>3.4226190476190474</v>
      </c>
      <c r="H37" s="993">
        <v>5280</v>
      </c>
      <c r="I37" s="998">
        <v>65.476190476190482</v>
      </c>
      <c r="J37" s="993">
        <v>8064</v>
      </c>
    </row>
    <row r="38" spans="1:10">
      <c r="A38" s="997" t="s">
        <v>1486</v>
      </c>
      <c r="B38" s="993">
        <v>1189</v>
      </c>
      <c r="C38" s="998">
        <v>23.336604514229638</v>
      </c>
      <c r="D38" s="993">
        <v>545</v>
      </c>
      <c r="E38" s="998">
        <v>10.69676153091266</v>
      </c>
      <c r="F38" s="993">
        <v>159</v>
      </c>
      <c r="G38" s="998">
        <v>3.1207065750736014</v>
      </c>
      <c r="H38" s="993">
        <v>3202</v>
      </c>
      <c r="I38" s="998">
        <v>62.845927379784101</v>
      </c>
      <c r="J38" s="993">
        <v>5095</v>
      </c>
    </row>
    <row r="39" spans="1:10">
      <c r="A39" s="997" t="s">
        <v>1471</v>
      </c>
      <c r="B39" s="993">
        <v>687</v>
      </c>
      <c r="C39" s="998">
        <v>24.981818181818181</v>
      </c>
      <c r="D39" s="993">
        <v>308</v>
      </c>
      <c r="E39" s="998">
        <v>11.2</v>
      </c>
      <c r="F39" s="993">
        <v>76</v>
      </c>
      <c r="G39" s="998">
        <v>2.7636363636363637</v>
      </c>
      <c r="H39" s="993">
        <v>1679</v>
      </c>
      <c r="I39" s="998">
        <v>61.054545454545455</v>
      </c>
      <c r="J39" s="993">
        <v>2750</v>
      </c>
    </row>
    <row r="40" spans="1:10">
      <c r="A40" s="997" t="s">
        <v>1723</v>
      </c>
      <c r="B40" s="993">
        <v>2581</v>
      </c>
      <c r="C40" s="998">
        <v>27.358490566037737</v>
      </c>
      <c r="D40" s="993">
        <v>971</v>
      </c>
      <c r="E40" s="998">
        <v>10.292558829764682</v>
      </c>
      <c r="F40" s="993">
        <v>556</v>
      </c>
      <c r="G40" s="998">
        <v>5.8935764256942971</v>
      </c>
      <c r="H40" s="993">
        <v>5326</v>
      </c>
      <c r="I40" s="998">
        <v>56.455374178503284</v>
      </c>
      <c r="J40" s="993">
        <v>9434</v>
      </c>
    </row>
    <row r="41" spans="1:10">
      <c r="A41" s="997" t="s">
        <v>1489</v>
      </c>
      <c r="B41" s="993">
        <v>1452</v>
      </c>
      <c r="C41" s="998">
        <v>20.338983050847457</v>
      </c>
      <c r="D41" s="993">
        <v>1105</v>
      </c>
      <c r="E41" s="998">
        <v>15.478358313489284</v>
      </c>
      <c r="F41" s="993">
        <v>829</v>
      </c>
      <c r="G41" s="998">
        <v>11.612270626138114</v>
      </c>
      <c r="H41" s="993">
        <v>3753</v>
      </c>
      <c r="I41" s="998">
        <v>52.570388009525146</v>
      </c>
      <c r="J41" s="993">
        <v>7139</v>
      </c>
    </row>
    <row r="42" spans="1:10">
      <c r="A42" s="997" t="s">
        <v>255</v>
      </c>
      <c r="B42" s="993">
        <v>2929</v>
      </c>
      <c r="C42" s="998">
        <v>26.231416801003046</v>
      </c>
      <c r="D42" s="993">
        <v>1808</v>
      </c>
      <c r="E42" s="998">
        <v>16.192011463370946</v>
      </c>
      <c r="F42" s="993">
        <v>906</v>
      </c>
      <c r="G42" s="998">
        <v>8.1139172487909725</v>
      </c>
      <c r="H42" s="993">
        <v>5523</v>
      </c>
      <c r="I42" s="998">
        <v>49.462654486835035</v>
      </c>
      <c r="J42" s="993">
        <v>11166</v>
      </c>
    </row>
    <row r="43" spans="1:10">
      <c r="A43" s="997" t="s">
        <v>1470</v>
      </c>
      <c r="B43" s="993">
        <v>814</v>
      </c>
      <c r="C43" s="998">
        <v>56.488549618320612</v>
      </c>
      <c r="D43" s="993">
        <v>63</v>
      </c>
      <c r="E43" s="998">
        <v>4.3719639139486466</v>
      </c>
      <c r="F43" s="993">
        <v>16</v>
      </c>
      <c r="G43" s="998">
        <v>1.1103400416377516</v>
      </c>
      <c r="H43" s="993">
        <v>548</v>
      </c>
      <c r="I43" s="998">
        <v>38.029146426092993</v>
      </c>
      <c r="J43" s="993">
        <v>1441</v>
      </c>
    </row>
    <row r="44" spans="1:10">
      <c r="A44" s="997" t="s">
        <v>1494</v>
      </c>
      <c r="B44" s="993">
        <v>618</v>
      </c>
      <c r="C44" s="998">
        <v>55.227882037533512</v>
      </c>
      <c r="D44" s="993">
        <v>59</v>
      </c>
      <c r="E44" s="998">
        <v>5.2725647899910637</v>
      </c>
      <c r="F44" s="993">
        <v>28</v>
      </c>
      <c r="G44" s="998">
        <v>2.5022341376228776</v>
      </c>
      <c r="H44" s="993">
        <v>414</v>
      </c>
      <c r="I44" s="998">
        <v>36.997319034852545</v>
      </c>
      <c r="J44" s="993">
        <v>1119</v>
      </c>
    </row>
    <row r="45" spans="1:10">
      <c r="A45" s="997" t="s">
        <v>14</v>
      </c>
      <c r="B45" s="993">
        <v>37657</v>
      </c>
      <c r="C45" s="998">
        <v>16.617023436017597</v>
      </c>
      <c r="D45" s="993">
        <v>18689</v>
      </c>
      <c r="E45" s="998">
        <v>8.2469541120039533</v>
      </c>
      <c r="F45" s="993">
        <v>8803</v>
      </c>
      <c r="G45" s="998">
        <v>3.8845276391444594</v>
      </c>
      <c r="H45" s="993">
        <v>161468</v>
      </c>
      <c r="I45" s="998">
        <v>71.251494812833982</v>
      </c>
      <c r="J45" s="993">
        <v>226617</v>
      </c>
    </row>
    <row r="46" spans="1:10">
      <c r="A46" s="903" t="s">
        <v>65</v>
      </c>
    </row>
  </sheetData>
  <mergeCells count="5">
    <mergeCell ref="A2:A3"/>
    <mergeCell ref="B2:C2"/>
    <mergeCell ref="D2:E2"/>
    <mergeCell ref="F2:G2"/>
    <mergeCell ref="H2:I2"/>
  </mergeCells>
  <pageMargins left="0.7" right="0.7" top="0.78740157499999996" bottom="0.78740157499999996"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zoomScaleNormal="100" workbookViewId="0">
      <selection sqref="A1:H1"/>
    </sheetView>
  </sheetViews>
  <sheetFormatPr baseColWidth="10" defaultColWidth="8" defaultRowHeight="12.75"/>
  <cols>
    <col min="1" max="1" width="18" style="360" customWidth="1"/>
    <col min="2" max="2" width="8.75" style="360" customWidth="1"/>
    <col min="3" max="8" width="11.125" style="360" customWidth="1"/>
    <col min="9" max="16384" width="8" style="360"/>
  </cols>
  <sheetData>
    <row r="1" spans="1:8" ht="27.6" customHeight="1">
      <c r="A1" s="1397" t="s">
        <v>2025</v>
      </c>
      <c r="B1" s="1397"/>
      <c r="C1" s="1397"/>
      <c r="D1" s="1397"/>
      <c r="E1" s="1397"/>
      <c r="F1" s="1397"/>
      <c r="G1" s="1397"/>
      <c r="H1" s="1397"/>
    </row>
    <row r="2" spans="1:8" ht="19.899999999999999" customHeight="1">
      <c r="A2" s="1189" t="s">
        <v>214</v>
      </c>
      <c r="B2" s="1168" t="s">
        <v>66</v>
      </c>
      <c r="C2" s="1389" t="s">
        <v>395</v>
      </c>
      <c r="D2" s="1390"/>
      <c r="E2" s="1390"/>
      <c r="F2" s="1390"/>
      <c r="G2" s="1390"/>
      <c r="H2" s="1391"/>
    </row>
    <row r="3" spans="1:8" ht="19.899999999999999" customHeight="1">
      <c r="A3" s="1191"/>
      <c r="B3" s="1169"/>
      <c r="C3" s="374">
        <v>5</v>
      </c>
      <c r="D3" s="374">
        <v>6</v>
      </c>
      <c r="E3" s="374">
        <v>7</v>
      </c>
      <c r="F3" s="374">
        <v>8</v>
      </c>
      <c r="G3" s="374">
        <v>9</v>
      </c>
      <c r="H3" s="374">
        <v>10</v>
      </c>
    </row>
    <row r="4" spans="1:8">
      <c r="A4" s="1187" t="s">
        <v>388</v>
      </c>
      <c r="B4" s="364" t="s">
        <v>68</v>
      </c>
      <c r="C4" s="361">
        <v>0.54</v>
      </c>
      <c r="D4" s="361">
        <v>0.64</v>
      </c>
      <c r="E4" s="361">
        <v>1.34</v>
      </c>
      <c r="F4" s="361">
        <v>2.5499999999999998</v>
      </c>
      <c r="G4" s="361">
        <v>2.57</v>
      </c>
      <c r="H4" s="361">
        <v>2.73</v>
      </c>
    </row>
    <row r="5" spans="1:8">
      <c r="A5" s="1187"/>
      <c r="B5" s="364" t="s">
        <v>69</v>
      </c>
      <c r="C5" s="361">
        <v>0.35</v>
      </c>
      <c r="D5" s="361">
        <v>0.52</v>
      </c>
      <c r="E5" s="361">
        <v>1.31</v>
      </c>
      <c r="F5" s="361">
        <v>1.75</v>
      </c>
      <c r="G5" s="361">
        <v>1.77</v>
      </c>
      <c r="H5" s="361">
        <v>2.38</v>
      </c>
    </row>
    <row r="6" spans="1:8" ht="13.9" customHeight="1">
      <c r="A6" s="1187"/>
      <c r="B6" s="364" t="s">
        <v>70</v>
      </c>
      <c r="C6" s="361">
        <v>1.21</v>
      </c>
      <c r="D6" s="361">
        <v>0.68</v>
      </c>
      <c r="E6" s="361">
        <v>0.99</v>
      </c>
      <c r="F6" s="361">
        <v>1.44</v>
      </c>
      <c r="G6" s="361">
        <v>2.66</v>
      </c>
      <c r="H6" s="361">
        <v>2.46</v>
      </c>
    </row>
    <row r="7" spans="1:8">
      <c r="A7" s="1187"/>
      <c r="B7" s="364" t="s">
        <v>73</v>
      </c>
      <c r="C7" s="361">
        <v>0.52</v>
      </c>
      <c r="D7" s="361">
        <v>0.46</v>
      </c>
      <c r="E7" s="361">
        <v>1.2</v>
      </c>
      <c r="F7" s="361">
        <v>1.3</v>
      </c>
      <c r="G7" s="361">
        <v>1.27</v>
      </c>
      <c r="H7" s="361">
        <v>1.55</v>
      </c>
    </row>
    <row r="8" spans="1:8">
      <c r="A8" s="40"/>
      <c r="B8" s="40"/>
      <c r="C8" s="362"/>
      <c r="D8" s="362"/>
      <c r="E8" s="362"/>
      <c r="F8" s="362"/>
      <c r="G8" s="362"/>
      <c r="H8" s="362"/>
    </row>
    <row r="9" spans="1:8">
      <c r="A9" s="1187" t="s">
        <v>22</v>
      </c>
      <c r="B9" s="364" t="s">
        <v>68</v>
      </c>
      <c r="C9" s="361">
        <v>0.26</v>
      </c>
      <c r="D9" s="361">
        <v>0.82</v>
      </c>
      <c r="E9" s="361">
        <v>1.25</v>
      </c>
      <c r="F9" s="361">
        <v>1.91</v>
      </c>
      <c r="G9" s="361">
        <v>2.15</v>
      </c>
      <c r="H9" s="361">
        <v>2.36</v>
      </c>
    </row>
    <row r="10" spans="1:8">
      <c r="A10" s="1187"/>
      <c r="B10" s="364" t="s">
        <v>69</v>
      </c>
      <c r="C10" s="361">
        <v>0.53</v>
      </c>
      <c r="D10" s="361">
        <v>0.85</v>
      </c>
      <c r="E10" s="361">
        <v>1.43</v>
      </c>
      <c r="F10" s="361">
        <v>1.95</v>
      </c>
      <c r="G10" s="361">
        <v>2.1</v>
      </c>
      <c r="H10" s="361">
        <v>2.5099999999999998</v>
      </c>
    </row>
    <row r="11" spans="1:8">
      <c r="A11" s="1187"/>
      <c r="B11" s="364" t="s">
        <v>70</v>
      </c>
      <c r="C11" s="361">
        <v>0.62</v>
      </c>
      <c r="D11" s="361">
        <v>1.18</v>
      </c>
      <c r="E11" s="361">
        <v>1.55</v>
      </c>
      <c r="F11" s="361">
        <v>2.0499999999999998</v>
      </c>
      <c r="G11" s="361">
        <v>1.96</v>
      </c>
      <c r="H11" s="361">
        <v>2.38</v>
      </c>
    </row>
    <row r="12" spans="1:8">
      <c r="A12" s="1187"/>
      <c r="B12" s="364" t="s">
        <v>73</v>
      </c>
      <c r="C12" s="361">
        <v>0.63</v>
      </c>
      <c r="D12" s="361">
        <v>1.1499999999999999</v>
      </c>
      <c r="E12" s="361">
        <v>1.61</v>
      </c>
      <c r="F12" s="361">
        <v>1.82</v>
      </c>
      <c r="G12" s="361">
        <v>1.93</v>
      </c>
      <c r="H12" s="361">
        <v>2.19</v>
      </c>
    </row>
    <row r="13" spans="1:8">
      <c r="A13" s="92" t="s">
        <v>390</v>
      </c>
      <c r="C13" s="357"/>
      <c r="D13" s="357"/>
      <c r="E13" s="357"/>
      <c r="F13" s="357"/>
      <c r="G13" s="357"/>
      <c r="H13" s="357"/>
    </row>
    <row r="14" spans="1:8">
      <c r="A14" s="92" t="s">
        <v>391</v>
      </c>
      <c r="C14" s="357"/>
      <c r="D14" s="357"/>
      <c r="E14" s="357"/>
      <c r="F14" s="357"/>
      <c r="G14" s="357"/>
      <c r="H14" s="357"/>
    </row>
    <row r="15" spans="1:8">
      <c r="A15" s="92" t="s">
        <v>392</v>
      </c>
      <c r="B15" s="363"/>
    </row>
    <row r="16" spans="1:8">
      <c r="A16" s="728" t="s">
        <v>852</v>
      </c>
      <c r="B16" s="363"/>
    </row>
    <row r="17" spans="1:2">
      <c r="A17" s="363"/>
      <c r="B17" s="363"/>
    </row>
    <row r="18" spans="1:2">
      <c r="A18" s="363"/>
      <c r="B18" s="363"/>
    </row>
    <row r="20" spans="1:2">
      <c r="B20" s="363"/>
    </row>
  </sheetData>
  <mergeCells count="6">
    <mergeCell ref="C2:H2"/>
    <mergeCell ref="A4:A7"/>
    <mergeCell ref="A9:A12"/>
    <mergeCell ref="A1:H1"/>
    <mergeCell ref="B2:B3"/>
    <mergeCell ref="A2:A3"/>
  </mergeCell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22" sqref="E22"/>
    </sheetView>
  </sheetViews>
  <sheetFormatPr baseColWidth="10" defaultColWidth="11.25" defaultRowHeight="12.75"/>
  <cols>
    <col min="1" max="1" width="19.25" style="386" customWidth="1"/>
    <col min="2" max="16384" width="11.25" style="386"/>
  </cols>
  <sheetData>
    <row r="1" spans="1:6" ht="26.45" customHeight="1">
      <c r="A1" s="1399" t="s">
        <v>873</v>
      </c>
      <c r="B1" s="1399"/>
      <c r="C1" s="1399"/>
      <c r="D1" s="1399"/>
      <c r="E1" s="1399"/>
      <c r="F1" s="1399"/>
    </row>
    <row r="2" spans="1:6" ht="23.45" customHeight="1">
      <c r="A2" s="387" t="s">
        <v>400</v>
      </c>
      <c r="B2" s="388" t="s">
        <v>11</v>
      </c>
      <c r="C2" s="388" t="s">
        <v>59</v>
      </c>
      <c r="D2" s="388" t="s">
        <v>60</v>
      </c>
      <c r="E2" s="388" t="s">
        <v>14</v>
      </c>
    </row>
    <row r="3" spans="1:6">
      <c r="A3" s="1398" t="s">
        <v>319</v>
      </c>
      <c r="B3" s="388">
        <v>2012</v>
      </c>
      <c r="C3" s="389">
        <v>3</v>
      </c>
      <c r="D3" s="389" t="s">
        <v>401</v>
      </c>
      <c r="E3" s="389">
        <v>5</v>
      </c>
    </row>
    <row r="4" spans="1:6">
      <c r="A4" s="1398"/>
      <c r="B4" s="388">
        <v>2013</v>
      </c>
      <c r="C4" s="389">
        <v>3</v>
      </c>
      <c r="D4" s="389">
        <v>0</v>
      </c>
      <c r="E4" s="389">
        <v>3</v>
      </c>
    </row>
    <row r="5" spans="1:6">
      <c r="A5" s="1398"/>
      <c r="B5" s="388">
        <v>2014</v>
      </c>
      <c r="C5" s="389">
        <v>0</v>
      </c>
      <c r="D5" s="389" t="s">
        <v>401</v>
      </c>
      <c r="E5" s="389" t="s">
        <v>401</v>
      </c>
    </row>
    <row r="6" spans="1:6">
      <c r="A6" s="1398"/>
      <c r="B6" s="388">
        <v>2015</v>
      </c>
      <c r="C6" s="389">
        <v>3</v>
      </c>
      <c r="D6" s="389" t="s">
        <v>401</v>
      </c>
      <c r="E6" s="389">
        <v>5</v>
      </c>
    </row>
    <row r="7" spans="1:6">
      <c r="A7" s="1398" t="s">
        <v>332</v>
      </c>
      <c r="B7" s="388">
        <v>2012</v>
      </c>
      <c r="C7" s="389">
        <v>7</v>
      </c>
      <c r="D7" s="389">
        <v>3</v>
      </c>
      <c r="E7" s="389">
        <v>10</v>
      </c>
    </row>
    <row r="8" spans="1:6">
      <c r="A8" s="1398"/>
      <c r="B8" s="388">
        <v>2013</v>
      </c>
      <c r="C8" s="389">
        <v>0</v>
      </c>
      <c r="D8" s="389" t="s">
        <v>401</v>
      </c>
      <c r="E8" s="389" t="s">
        <v>401</v>
      </c>
    </row>
    <row r="9" spans="1:6">
      <c r="A9" s="1398"/>
      <c r="B9" s="388">
        <v>2014</v>
      </c>
      <c r="C9" s="389" t="s">
        <v>401</v>
      </c>
      <c r="D9" s="389">
        <v>0</v>
      </c>
      <c r="E9" s="389" t="s">
        <v>401</v>
      </c>
    </row>
    <row r="10" spans="1:6">
      <c r="A10" s="1398"/>
      <c r="B10" s="388">
        <v>2015</v>
      </c>
      <c r="C10" s="389">
        <v>10</v>
      </c>
      <c r="D10" s="389">
        <v>6</v>
      </c>
      <c r="E10" s="389">
        <v>16</v>
      </c>
    </row>
    <row r="11" spans="1:6">
      <c r="A11" s="1398" t="s">
        <v>333</v>
      </c>
      <c r="B11" s="388">
        <v>2012</v>
      </c>
      <c r="C11" s="389" t="s">
        <v>401</v>
      </c>
      <c r="D11" s="389">
        <v>0</v>
      </c>
      <c r="E11" s="389">
        <v>0</v>
      </c>
    </row>
    <row r="12" spans="1:6">
      <c r="A12" s="1398"/>
      <c r="B12" s="388">
        <v>2013</v>
      </c>
      <c r="C12" s="389" t="s">
        <v>401</v>
      </c>
      <c r="D12" s="389">
        <v>0</v>
      </c>
      <c r="E12" s="389">
        <v>0</v>
      </c>
    </row>
    <row r="13" spans="1:6">
      <c r="A13" s="1398"/>
      <c r="B13" s="388">
        <v>2014</v>
      </c>
      <c r="C13" s="389">
        <v>0</v>
      </c>
      <c r="D13" s="389" t="s">
        <v>401</v>
      </c>
      <c r="E13" s="389" t="s">
        <v>401</v>
      </c>
    </row>
    <row r="14" spans="1:6">
      <c r="A14" s="1398"/>
      <c r="B14" s="388">
        <v>2015</v>
      </c>
      <c r="C14" s="389" t="s">
        <v>401</v>
      </c>
      <c r="D14" s="389">
        <v>5</v>
      </c>
      <c r="E14" s="389">
        <v>6</v>
      </c>
    </row>
    <row r="15" spans="1:6">
      <c r="A15" s="728" t="s">
        <v>834</v>
      </c>
      <c r="B15" s="390"/>
      <c r="C15" s="390"/>
      <c r="D15" s="390"/>
      <c r="E15" s="390"/>
    </row>
    <row r="16" spans="1:6">
      <c r="A16" s="451" t="s">
        <v>816</v>
      </c>
    </row>
    <row r="17" spans="1:1">
      <c r="A17" s="187" t="s">
        <v>336</v>
      </c>
    </row>
  </sheetData>
  <mergeCells count="4">
    <mergeCell ref="A3:A6"/>
    <mergeCell ref="A7:A10"/>
    <mergeCell ref="A11:A14"/>
    <mergeCell ref="A1:F1"/>
  </mergeCells>
  <pageMargins left="0.7" right="0.7" top="0.78740157499999996" bottom="0.78740157499999996"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K10"/>
  <sheetViews>
    <sheetView workbookViewId="0"/>
  </sheetViews>
  <sheetFormatPr baseColWidth="10" defaultColWidth="11.25" defaultRowHeight="12.75"/>
  <cols>
    <col min="1" max="1" width="11.25" style="392"/>
    <col min="2" max="2" width="15.75" style="392" customWidth="1"/>
    <col min="3" max="6" width="12.375" style="392" customWidth="1"/>
    <col min="7" max="7" width="13.25" style="392" customWidth="1"/>
    <col min="8" max="16384" width="11.25" style="392"/>
  </cols>
  <sheetData>
    <row r="1" spans="1:11" ht="26.45" customHeight="1">
      <c r="A1" s="454" t="s">
        <v>874</v>
      </c>
    </row>
    <row r="2" spans="1:11" ht="28.15" customHeight="1">
      <c r="A2" s="393" t="s">
        <v>66</v>
      </c>
      <c r="B2" s="394" t="s">
        <v>402</v>
      </c>
      <c r="C2" s="393" t="s">
        <v>332</v>
      </c>
      <c r="D2" s="393" t="s">
        <v>333</v>
      </c>
      <c r="E2" s="393" t="s">
        <v>334</v>
      </c>
      <c r="F2" s="394" t="s">
        <v>403</v>
      </c>
      <c r="G2" s="394" t="s">
        <v>335</v>
      </c>
      <c r="H2" s="395"/>
    </row>
    <row r="3" spans="1:11">
      <c r="A3" s="393" t="s">
        <v>404</v>
      </c>
      <c r="B3" s="392">
        <v>379</v>
      </c>
      <c r="C3" s="392">
        <v>557</v>
      </c>
      <c r="D3" s="396">
        <v>1481</v>
      </c>
      <c r="E3" s="392">
        <v>103</v>
      </c>
      <c r="F3" s="392">
        <v>189</v>
      </c>
      <c r="G3" s="392">
        <v>138</v>
      </c>
      <c r="I3" s="398"/>
      <c r="J3" s="398"/>
      <c r="K3" s="398"/>
    </row>
    <row r="4" spans="1:11">
      <c r="A4" s="393" t="s">
        <v>68</v>
      </c>
      <c r="B4" s="392">
        <v>479</v>
      </c>
      <c r="C4" s="392">
        <v>511</v>
      </c>
      <c r="D4" s="392">
        <v>954</v>
      </c>
      <c r="E4" s="392">
        <v>97</v>
      </c>
      <c r="F4" s="392">
        <v>171</v>
      </c>
      <c r="G4" s="392">
        <v>103</v>
      </c>
      <c r="I4" s="398"/>
      <c r="J4" s="398"/>
      <c r="K4" s="398"/>
    </row>
    <row r="5" spans="1:11">
      <c r="A5" s="393" t="s">
        <v>69</v>
      </c>
      <c r="B5" s="392">
        <v>420</v>
      </c>
      <c r="C5" s="392">
        <v>571</v>
      </c>
      <c r="D5" s="396">
        <v>1043</v>
      </c>
      <c r="E5" s="392">
        <v>85</v>
      </c>
      <c r="F5" s="392">
        <v>173</v>
      </c>
      <c r="G5" s="392">
        <v>116</v>
      </c>
      <c r="I5" s="398"/>
      <c r="J5" s="398"/>
      <c r="K5" s="398"/>
    </row>
    <row r="6" spans="1:11">
      <c r="A6" s="393" t="s">
        <v>70</v>
      </c>
      <c r="B6" s="392">
        <v>398</v>
      </c>
      <c r="C6" s="392">
        <v>640</v>
      </c>
      <c r="D6" s="392">
        <v>1011</v>
      </c>
      <c r="E6" s="392">
        <v>107</v>
      </c>
      <c r="F6" s="392">
        <v>313</v>
      </c>
      <c r="G6" s="399" t="s">
        <v>401</v>
      </c>
      <c r="I6" s="398"/>
      <c r="J6" s="398"/>
      <c r="K6" s="398"/>
    </row>
    <row r="7" spans="1:11">
      <c r="A7" s="187" t="s">
        <v>405</v>
      </c>
    </row>
    <row r="8" spans="1:11" ht="13.15" customHeight="1">
      <c r="A8" s="187" t="s">
        <v>406</v>
      </c>
    </row>
    <row r="9" spans="1:11" ht="13.15" customHeight="1">
      <c r="A9" s="728"/>
      <c r="B9" s="397"/>
      <c r="C9" s="397"/>
      <c r="D9" s="397"/>
      <c r="E9" s="397"/>
    </row>
    <row r="10" spans="1:11" ht="21" customHeight="1"/>
  </sheetData>
  <pageMargins left="0.7" right="0.7" top="0.78740157499999996" bottom="0.78740157499999996"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6"/>
  <sheetViews>
    <sheetView topLeftCell="A4" workbookViewId="0">
      <selection activeCell="D8" sqref="D8"/>
    </sheetView>
  </sheetViews>
  <sheetFormatPr baseColWidth="10" defaultColWidth="8" defaultRowHeight="12.75"/>
  <cols>
    <col min="1" max="1" width="16.75" style="400" customWidth="1"/>
    <col min="2" max="2" width="8" style="407"/>
    <col min="3" max="3" width="9.75" style="400" customWidth="1"/>
    <col min="4" max="4" width="9.875" style="400" customWidth="1"/>
    <col min="5" max="14" width="11.375" style="400" customWidth="1"/>
    <col min="15" max="16384" width="8" style="400"/>
  </cols>
  <sheetData>
    <row r="1" spans="1:14" ht="25.9" customHeight="1">
      <c r="A1" s="1397" t="s">
        <v>875</v>
      </c>
      <c r="B1" s="1397"/>
      <c r="C1" s="1397"/>
      <c r="D1" s="1397"/>
      <c r="E1" s="1397"/>
      <c r="F1" s="1397"/>
      <c r="G1" s="1397"/>
      <c r="H1" s="1397"/>
      <c r="I1" s="1397"/>
      <c r="J1" s="1397"/>
      <c r="K1" s="1397"/>
      <c r="L1" s="1397"/>
      <c r="M1" s="1397"/>
      <c r="N1" s="1397"/>
    </row>
    <row r="2" spans="1:14" ht="13.15" customHeight="1">
      <c r="A2" s="1189" t="s">
        <v>214</v>
      </c>
      <c r="B2" s="1168" t="s">
        <v>66</v>
      </c>
      <c r="C2" s="1189" t="s">
        <v>407</v>
      </c>
      <c r="D2" s="1193" t="s">
        <v>408</v>
      </c>
      <c r="E2" s="1193" t="s">
        <v>409</v>
      </c>
      <c r="F2" s="1194"/>
      <c r="G2" s="1194"/>
      <c r="H2" s="1194"/>
      <c r="I2" s="1194"/>
      <c r="J2" s="1194"/>
      <c r="K2" s="1194"/>
      <c r="L2" s="1194"/>
      <c r="M2" s="1194"/>
      <c r="N2" s="1194"/>
    </row>
    <row r="3" spans="1:14" ht="19.899999999999999" customHeight="1">
      <c r="A3" s="1190"/>
      <c r="B3" s="1192"/>
      <c r="C3" s="1190"/>
      <c r="D3" s="1194"/>
      <c r="E3" s="1193" t="s">
        <v>410</v>
      </c>
      <c r="F3" s="1194"/>
      <c r="G3" s="1193" t="s">
        <v>411</v>
      </c>
      <c r="H3" s="1194"/>
      <c r="I3" s="1193" t="s">
        <v>412</v>
      </c>
      <c r="J3" s="1194"/>
      <c r="K3" s="1193" t="s">
        <v>413</v>
      </c>
      <c r="L3" s="1194"/>
      <c r="M3" s="1193" t="s">
        <v>414</v>
      </c>
      <c r="N3" s="1194"/>
    </row>
    <row r="4" spans="1:14" ht="19.899999999999999" customHeight="1">
      <c r="A4" s="1190"/>
      <c r="B4" s="1192"/>
      <c r="C4" s="1190"/>
      <c r="D4" s="1194"/>
      <c r="E4" s="375" t="s">
        <v>415</v>
      </c>
      <c r="F4" s="375" t="s">
        <v>416</v>
      </c>
      <c r="G4" s="375" t="s">
        <v>415</v>
      </c>
      <c r="H4" s="375" t="s">
        <v>416</v>
      </c>
      <c r="I4" s="375" t="s">
        <v>415</v>
      </c>
      <c r="J4" s="375" t="s">
        <v>416</v>
      </c>
      <c r="K4" s="375" t="s">
        <v>415</v>
      </c>
      <c r="L4" s="375" t="s">
        <v>416</v>
      </c>
      <c r="M4" s="375" t="s">
        <v>415</v>
      </c>
      <c r="N4" s="375" t="s">
        <v>416</v>
      </c>
    </row>
    <row r="5" spans="1:14">
      <c r="A5" s="1191"/>
      <c r="B5" s="1169"/>
      <c r="C5" s="1191"/>
      <c r="D5" s="402" t="s">
        <v>81</v>
      </c>
      <c r="E5" s="402" t="s">
        <v>81</v>
      </c>
      <c r="F5" s="402" t="s">
        <v>368</v>
      </c>
      <c r="G5" s="402" t="s">
        <v>81</v>
      </c>
      <c r="H5" s="402" t="s">
        <v>368</v>
      </c>
      <c r="I5" s="402" t="s">
        <v>81</v>
      </c>
      <c r="J5" s="402" t="s">
        <v>368</v>
      </c>
      <c r="K5" s="402" t="s">
        <v>81</v>
      </c>
      <c r="L5" s="402" t="s">
        <v>368</v>
      </c>
      <c r="M5" s="402" t="s">
        <v>81</v>
      </c>
      <c r="N5" s="402" t="s">
        <v>368</v>
      </c>
    </row>
    <row r="6" spans="1:14">
      <c r="A6" s="1170" t="s">
        <v>21</v>
      </c>
      <c r="B6" s="1382" t="s">
        <v>404</v>
      </c>
      <c r="C6" s="403" t="s">
        <v>59</v>
      </c>
      <c r="D6" s="404">
        <v>1378</v>
      </c>
      <c r="E6" s="404">
        <v>85</v>
      </c>
      <c r="F6" s="405">
        <v>9.6999999999999993</v>
      </c>
      <c r="G6" s="404">
        <v>207</v>
      </c>
      <c r="H6" s="405">
        <v>23.5</v>
      </c>
      <c r="I6" s="404">
        <v>391</v>
      </c>
      <c r="J6" s="405">
        <v>43.2</v>
      </c>
      <c r="K6" s="404">
        <v>18</v>
      </c>
      <c r="L6" s="347">
        <v>1.5</v>
      </c>
      <c r="M6" s="404">
        <v>677</v>
      </c>
      <c r="N6" s="405">
        <v>56.8</v>
      </c>
    </row>
    <row r="7" spans="1:14">
      <c r="A7" s="1171"/>
      <c r="B7" s="1322"/>
      <c r="C7" s="403" t="s">
        <v>60</v>
      </c>
      <c r="D7" s="404">
        <v>1469</v>
      </c>
      <c r="E7" s="404">
        <v>46</v>
      </c>
      <c r="F7" s="405">
        <v>5.3</v>
      </c>
      <c r="G7" s="404">
        <v>143</v>
      </c>
      <c r="H7" s="405">
        <v>16.5</v>
      </c>
      <c r="I7" s="404">
        <v>341</v>
      </c>
      <c r="J7" s="405">
        <v>38.9</v>
      </c>
      <c r="K7" s="404">
        <v>17</v>
      </c>
      <c r="L7" s="347">
        <v>1.1000000000000001</v>
      </c>
      <c r="M7" s="404">
        <v>922</v>
      </c>
      <c r="N7" s="405">
        <v>59.3</v>
      </c>
    </row>
    <row r="8" spans="1:14">
      <c r="A8" s="1171"/>
      <c r="B8" s="1322"/>
      <c r="C8" s="403" t="s">
        <v>89</v>
      </c>
      <c r="D8" s="404">
        <v>2490</v>
      </c>
      <c r="E8" s="404">
        <v>76</v>
      </c>
      <c r="F8" s="405">
        <v>5</v>
      </c>
      <c r="G8" s="404">
        <v>231</v>
      </c>
      <c r="H8" s="405">
        <v>15.3</v>
      </c>
      <c r="I8" s="404">
        <v>651</v>
      </c>
      <c r="J8" s="405">
        <v>42.9</v>
      </c>
      <c r="K8" s="404">
        <v>34</v>
      </c>
      <c r="L8" s="347">
        <v>1.4</v>
      </c>
      <c r="M8" s="404">
        <v>1498</v>
      </c>
      <c r="N8" s="405">
        <v>63.8</v>
      </c>
    </row>
    <row r="9" spans="1:14">
      <c r="A9" s="1171"/>
      <c r="B9" s="1322"/>
      <c r="C9" s="403" t="s">
        <v>90</v>
      </c>
      <c r="D9" s="404">
        <v>357</v>
      </c>
      <c r="E9" s="404">
        <v>55</v>
      </c>
      <c r="F9" s="405">
        <v>23.7</v>
      </c>
      <c r="G9" s="404">
        <v>119</v>
      </c>
      <c r="H9" s="405">
        <v>51.3</v>
      </c>
      <c r="I9" s="404">
        <v>81</v>
      </c>
      <c r="J9" s="405">
        <v>30.8</v>
      </c>
      <c r="K9" s="404" t="s">
        <v>401</v>
      </c>
      <c r="L9" s="357">
        <v>0.3</v>
      </c>
      <c r="M9" s="404">
        <v>101</v>
      </c>
      <c r="N9" s="405">
        <v>25.4</v>
      </c>
    </row>
    <row r="10" spans="1:14">
      <c r="A10" s="1171"/>
      <c r="B10" s="1323"/>
      <c r="C10" s="403" t="s">
        <v>27</v>
      </c>
      <c r="D10" s="404">
        <v>2847</v>
      </c>
      <c r="E10" s="404">
        <v>131</v>
      </c>
      <c r="F10" s="405">
        <v>7.5</v>
      </c>
      <c r="G10" s="404">
        <v>350</v>
      </c>
      <c r="H10" s="405">
        <v>20</v>
      </c>
      <c r="I10" s="404">
        <v>732</v>
      </c>
      <c r="J10" s="405">
        <v>41.1</v>
      </c>
      <c r="K10" s="404">
        <v>35</v>
      </c>
      <c r="L10" s="347">
        <v>1.3</v>
      </c>
      <c r="M10" s="404">
        <v>1599</v>
      </c>
      <c r="N10" s="405">
        <v>58.2</v>
      </c>
    </row>
    <row r="11" spans="1:14">
      <c r="A11" s="1171"/>
      <c r="B11" s="1382" t="s">
        <v>68</v>
      </c>
      <c r="C11" s="403" t="s">
        <v>59</v>
      </c>
      <c r="D11" s="404">
        <v>1156</v>
      </c>
      <c r="E11" s="404">
        <v>73</v>
      </c>
      <c r="F11" s="405">
        <v>7.6</v>
      </c>
      <c r="G11" s="404">
        <v>228</v>
      </c>
      <c r="H11" s="405">
        <v>23.8</v>
      </c>
      <c r="I11" s="404">
        <v>410</v>
      </c>
      <c r="J11" s="405">
        <v>45.6</v>
      </c>
      <c r="K11" s="404">
        <v>9</v>
      </c>
      <c r="L11" s="347">
        <v>0.7</v>
      </c>
      <c r="M11" s="404">
        <v>436</v>
      </c>
      <c r="N11" s="405">
        <v>35.299999999999997</v>
      </c>
    </row>
    <row r="12" spans="1:14">
      <c r="A12" s="1171"/>
      <c r="B12" s="1322" t="s">
        <v>68</v>
      </c>
      <c r="C12" s="403" t="s">
        <v>60</v>
      </c>
      <c r="D12" s="404">
        <v>1159</v>
      </c>
      <c r="E12" s="404">
        <v>54</v>
      </c>
      <c r="F12" s="405">
        <v>6</v>
      </c>
      <c r="G12" s="404">
        <v>127</v>
      </c>
      <c r="H12" s="405">
        <v>14.1</v>
      </c>
      <c r="I12" s="404">
        <v>395</v>
      </c>
      <c r="J12" s="405">
        <v>44.4</v>
      </c>
      <c r="K12" s="404">
        <v>6</v>
      </c>
      <c r="L12" s="347">
        <v>0.4</v>
      </c>
      <c r="M12" s="404">
        <v>577</v>
      </c>
      <c r="N12" s="405">
        <v>36.6</v>
      </c>
    </row>
    <row r="13" spans="1:14">
      <c r="A13" s="1171"/>
      <c r="B13" s="1322" t="s">
        <v>68</v>
      </c>
      <c r="C13" s="403" t="s">
        <v>89</v>
      </c>
      <c r="D13" s="404">
        <v>1920</v>
      </c>
      <c r="E13" s="404">
        <v>57</v>
      </c>
      <c r="F13" s="405">
        <v>3.5</v>
      </c>
      <c r="G13" s="404">
        <v>249</v>
      </c>
      <c r="H13" s="405">
        <v>15.4</v>
      </c>
      <c r="I13" s="404">
        <v>675</v>
      </c>
      <c r="J13" s="405">
        <v>43.8</v>
      </c>
      <c r="K13" s="404">
        <v>15</v>
      </c>
      <c r="L13" s="347">
        <v>0.6</v>
      </c>
      <c r="M13" s="404">
        <v>924</v>
      </c>
      <c r="N13" s="405">
        <v>38.9</v>
      </c>
    </row>
    <row r="14" spans="1:14">
      <c r="A14" s="1171"/>
      <c r="B14" s="1322" t="s">
        <v>68</v>
      </c>
      <c r="C14" s="403" t="s">
        <v>90</v>
      </c>
      <c r="D14" s="404">
        <v>395</v>
      </c>
      <c r="E14" s="404">
        <v>70</v>
      </c>
      <c r="F14" s="405">
        <v>29.2</v>
      </c>
      <c r="G14" s="404">
        <v>106</v>
      </c>
      <c r="H14" s="405">
        <v>44.2</v>
      </c>
      <c r="I14" s="404">
        <v>130</v>
      </c>
      <c r="J14" s="405">
        <v>52.4</v>
      </c>
      <c r="K14" s="404" t="s">
        <v>31</v>
      </c>
      <c r="L14" s="357" t="s">
        <v>31</v>
      </c>
      <c r="M14" s="404">
        <v>89</v>
      </c>
      <c r="N14" s="405">
        <v>20.399999999999999</v>
      </c>
    </row>
    <row r="15" spans="1:14">
      <c r="A15" s="1171"/>
      <c r="B15" s="1323" t="s">
        <v>68</v>
      </c>
      <c r="C15" s="403" t="s">
        <v>27</v>
      </c>
      <c r="D15" s="404">
        <v>2315</v>
      </c>
      <c r="E15" s="404">
        <v>127</v>
      </c>
      <c r="F15" s="405">
        <v>6.8</v>
      </c>
      <c r="G15" s="404">
        <v>355</v>
      </c>
      <c r="H15" s="405">
        <v>19.100000000000001</v>
      </c>
      <c r="I15" s="404">
        <v>805</v>
      </c>
      <c r="J15" s="405">
        <v>45</v>
      </c>
      <c r="K15" s="404">
        <v>15</v>
      </c>
      <c r="L15" s="347">
        <v>0.5</v>
      </c>
      <c r="M15" s="404">
        <v>1013</v>
      </c>
      <c r="N15" s="405">
        <v>36</v>
      </c>
    </row>
    <row r="16" spans="1:14">
      <c r="A16" s="1171"/>
      <c r="B16" s="1382" t="s">
        <v>69</v>
      </c>
      <c r="C16" s="403" t="s">
        <v>59</v>
      </c>
      <c r="D16" s="404">
        <v>1148</v>
      </c>
      <c r="E16" s="404">
        <v>78</v>
      </c>
      <c r="F16" s="405">
        <v>7.7</v>
      </c>
      <c r="G16" s="404">
        <v>167</v>
      </c>
      <c r="H16" s="405">
        <v>16.5</v>
      </c>
      <c r="I16" s="404">
        <v>430</v>
      </c>
      <c r="J16" s="405">
        <v>43.8</v>
      </c>
      <c r="K16" s="404">
        <v>8</v>
      </c>
      <c r="L16" s="347">
        <v>0.6</v>
      </c>
      <c r="M16" s="404">
        <v>465</v>
      </c>
      <c r="N16" s="405">
        <v>37.299999999999997</v>
      </c>
    </row>
    <row r="17" spans="1:14">
      <c r="A17" s="1171"/>
      <c r="B17" s="1322" t="s">
        <v>69</v>
      </c>
      <c r="C17" s="403" t="s">
        <v>60</v>
      </c>
      <c r="D17" s="404">
        <v>1260</v>
      </c>
      <c r="E17" s="404">
        <v>70</v>
      </c>
      <c r="F17" s="405">
        <v>7.7</v>
      </c>
      <c r="G17" s="404">
        <v>122</v>
      </c>
      <c r="H17" s="405">
        <v>13.4</v>
      </c>
      <c r="I17" s="404">
        <v>416</v>
      </c>
      <c r="J17" s="405">
        <v>45.6</v>
      </c>
      <c r="K17" s="404">
        <v>7</v>
      </c>
      <c r="L17" s="347">
        <v>0.4</v>
      </c>
      <c r="M17" s="404">
        <v>645</v>
      </c>
      <c r="N17" s="405">
        <v>41</v>
      </c>
    </row>
    <row r="18" spans="1:14">
      <c r="A18" s="1171"/>
      <c r="B18" s="1322" t="s">
        <v>69</v>
      </c>
      <c r="C18" s="403" t="s">
        <v>89</v>
      </c>
      <c r="D18" s="404">
        <v>2070</v>
      </c>
      <c r="E18" s="404">
        <v>80</v>
      </c>
      <c r="F18" s="405">
        <v>4.8</v>
      </c>
      <c r="G18" s="404">
        <v>214</v>
      </c>
      <c r="H18" s="405">
        <v>12.9</v>
      </c>
      <c r="I18" s="404">
        <v>736</v>
      </c>
      <c r="J18" s="405">
        <v>45</v>
      </c>
      <c r="K18" s="404">
        <v>15</v>
      </c>
      <c r="L18" s="347">
        <v>0.6</v>
      </c>
      <c r="M18" s="404">
        <v>1025</v>
      </c>
      <c r="N18" s="405">
        <v>43.5</v>
      </c>
    </row>
    <row r="19" spans="1:14">
      <c r="A19" s="1171"/>
      <c r="B19" s="1322" t="s">
        <v>69</v>
      </c>
      <c r="C19" s="403" t="s">
        <v>90</v>
      </c>
      <c r="D19" s="404">
        <v>338</v>
      </c>
      <c r="E19" s="404">
        <v>68</v>
      </c>
      <c r="F19" s="405">
        <v>25.8</v>
      </c>
      <c r="G19" s="404">
        <v>75</v>
      </c>
      <c r="H19" s="405">
        <v>28.4</v>
      </c>
      <c r="I19" s="404">
        <v>110</v>
      </c>
      <c r="J19" s="405">
        <v>42.3</v>
      </c>
      <c r="K19" s="404" t="s">
        <v>31</v>
      </c>
      <c r="L19" s="357" t="s">
        <v>31</v>
      </c>
      <c r="M19" s="404">
        <v>85</v>
      </c>
      <c r="N19" s="405">
        <v>18.3</v>
      </c>
    </row>
    <row r="20" spans="1:14">
      <c r="A20" s="1171"/>
      <c r="B20" s="1323" t="s">
        <v>69</v>
      </c>
      <c r="C20" s="403" t="s">
        <v>27</v>
      </c>
      <c r="D20" s="404">
        <v>2408</v>
      </c>
      <c r="E20" s="404">
        <v>148</v>
      </c>
      <c r="F20" s="405">
        <v>7.7</v>
      </c>
      <c r="G20" s="404">
        <v>289</v>
      </c>
      <c r="H20" s="405">
        <v>15</v>
      </c>
      <c r="I20" s="404">
        <v>846</v>
      </c>
      <c r="J20" s="405">
        <v>44.7</v>
      </c>
      <c r="K20" s="404">
        <v>15</v>
      </c>
      <c r="L20" s="347">
        <v>0.5</v>
      </c>
      <c r="M20" s="404">
        <v>1110</v>
      </c>
      <c r="N20" s="405">
        <v>39.4</v>
      </c>
    </row>
    <row r="21" spans="1:14">
      <c r="A21" s="1171"/>
      <c r="B21" s="1382" t="s">
        <v>70</v>
      </c>
      <c r="C21" s="403" t="s">
        <v>59</v>
      </c>
      <c r="D21" s="404">
        <v>1283</v>
      </c>
      <c r="E21" s="404">
        <v>91</v>
      </c>
      <c r="F21" s="405">
        <v>9</v>
      </c>
      <c r="G21" s="404">
        <v>172</v>
      </c>
      <c r="H21" s="405">
        <v>17</v>
      </c>
      <c r="I21" s="404">
        <v>528</v>
      </c>
      <c r="J21" s="405">
        <v>50.6</v>
      </c>
      <c r="K21" s="404">
        <v>6</v>
      </c>
      <c r="L21" s="347">
        <v>0.5</v>
      </c>
      <c r="M21" s="404">
        <v>486</v>
      </c>
      <c r="N21" s="405">
        <v>38.1</v>
      </c>
    </row>
    <row r="22" spans="1:14">
      <c r="A22" s="1171"/>
      <c r="B22" s="1322" t="s">
        <v>70</v>
      </c>
      <c r="C22" s="403" t="s">
        <v>60</v>
      </c>
      <c r="D22" s="404">
        <v>1186</v>
      </c>
      <c r="E22" s="404">
        <v>49</v>
      </c>
      <c r="F22" s="405">
        <v>5.5</v>
      </c>
      <c r="G22" s="404">
        <v>114</v>
      </c>
      <c r="H22" s="405">
        <v>12.7</v>
      </c>
      <c r="I22" s="404">
        <v>446</v>
      </c>
      <c r="J22" s="405">
        <v>47.8</v>
      </c>
      <c r="K22" s="404">
        <v>8</v>
      </c>
      <c r="L22" s="347">
        <v>0.5</v>
      </c>
      <c r="M22" s="404">
        <v>569</v>
      </c>
      <c r="N22" s="405">
        <v>35.9</v>
      </c>
    </row>
    <row r="23" spans="1:14">
      <c r="A23" s="1171"/>
      <c r="B23" s="1322" t="s">
        <v>70</v>
      </c>
      <c r="C23" s="403" t="s">
        <v>89</v>
      </c>
      <c r="D23" s="404">
        <v>2155</v>
      </c>
      <c r="E23" s="404">
        <v>97</v>
      </c>
      <c r="F23" s="405">
        <v>5.9</v>
      </c>
      <c r="G23" s="404">
        <v>216</v>
      </c>
      <c r="H23" s="405">
        <v>13.2</v>
      </c>
      <c r="I23" s="404">
        <v>865</v>
      </c>
      <c r="J23" s="405">
        <v>51.9</v>
      </c>
      <c r="K23" s="404">
        <v>14</v>
      </c>
      <c r="L23" s="347">
        <v>0.6</v>
      </c>
      <c r="M23" s="404">
        <v>963</v>
      </c>
      <c r="N23" s="405">
        <v>40.5</v>
      </c>
    </row>
    <row r="24" spans="1:14">
      <c r="A24" s="1171"/>
      <c r="B24" s="1322" t="s">
        <v>70</v>
      </c>
      <c r="C24" s="403" t="s">
        <v>90</v>
      </c>
      <c r="D24" s="404">
        <v>314</v>
      </c>
      <c r="E24" s="404">
        <v>43</v>
      </c>
      <c r="F24" s="405">
        <v>15.4</v>
      </c>
      <c r="G24" s="404">
        <v>70</v>
      </c>
      <c r="H24" s="405">
        <v>25.1</v>
      </c>
      <c r="I24" s="404">
        <v>109</v>
      </c>
      <c r="J24" s="405">
        <v>35.299999999999997</v>
      </c>
      <c r="K24" s="404" t="s">
        <v>31</v>
      </c>
      <c r="L24" s="347">
        <v>0</v>
      </c>
      <c r="M24" s="404">
        <v>92</v>
      </c>
      <c r="N24" s="405">
        <v>19.3</v>
      </c>
    </row>
    <row r="25" spans="1:14">
      <c r="A25" s="1172"/>
      <c r="B25" s="1323" t="s">
        <v>70</v>
      </c>
      <c r="C25" s="403" t="s">
        <v>27</v>
      </c>
      <c r="D25" s="404">
        <v>2469</v>
      </c>
      <c r="E25" s="404">
        <v>140</v>
      </c>
      <c r="F25" s="405">
        <v>7.3</v>
      </c>
      <c r="G25" s="404">
        <v>286</v>
      </c>
      <c r="H25" s="405">
        <v>15</v>
      </c>
      <c r="I25" s="404">
        <v>974</v>
      </c>
      <c r="J25" s="405">
        <v>49.3</v>
      </c>
      <c r="K25" s="404">
        <v>14</v>
      </c>
      <c r="L25" s="347">
        <v>0.5</v>
      </c>
      <c r="M25" s="404">
        <v>1055</v>
      </c>
      <c r="N25" s="405">
        <v>36.9</v>
      </c>
    </row>
    <row r="26" spans="1:14">
      <c r="A26" s="403"/>
      <c r="B26" s="403"/>
      <c r="C26" s="403"/>
      <c r="D26" s="403"/>
      <c r="E26" s="403"/>
      <c r="F26" s="403"/>
      <c r="G26" s="403"/>
      <c r="H26" s="403"/>
      <c r="I26" s="403"/>
      <c r="J26" s="403"/>
      <c r="K26" s="403"/>
      <c r="L26" s="403"/>
      <c r="M26" s="403"/>
      <c r="N26" s="403"/>
    </row>
    <row r="27" spans="1:14">
      <c r="A27" s="1170" t="s">
        <v>22</v>
      </c>
      <c r="B27" s="1382" t="s">
        <v>404</v>
      </c>
      <c r="C27" s="403" t="s">
        <v>59</v>
      </c>
      <c r="D27" s="346">
        <v>69347</v>
      </c>
      <c r="E27" s="346">
        <v>3575</v>
      </c>
      <c r="F27" s="347">
        <v>6</v>
      </c>
      <c r="G27" s="346">
        <v>13295</v>
      </c>
      <c r="H27" s="347">
        <v>22.4</v>
      </c>
      <c r="I27" s="346">
        <v>25050</v>
      </c>
      <c r="J27" s="347">
        <v>42.3</v>
      </c>
      <c r="K27" s="346">
        <v>180</v>
      </c>
      <c r="L27" s="347">
        <v>0.3</v>
      </c>
      <c r="M27" s="346">
        <v>27247</v>
      </c>
      <c r="N27" s="347">
        <v>42.8</v>
      </c>
    </row>
    <row r="28" spans="1:14">
      <c r="A28" s="1171" t="s">
        <v>22</v>
      </c>
      <c r="B28" s="1322" t="s">
        <v>404</v>
      </c>
      <c r="C28" s="403" t="s">
        <v>60</v>
      </c>
      <c r="D28" s="346">
        <v>69334</v>
      </c>
      <c r="E28" s="346">
        <v>2376</v>
      </c>
      <c r="F28" s="347">
        <v>4.2</v>
      </c>
      <c r="G28" s="346">
        <v>10009</v>
      </c>
      <c r="H28" s="347">
        <v>17.8</v>
      </c>
      <c r="I28" s="346">
        <v>25000</v>
      </c>
      <c r="J28" s="347">
        <v>44.8</v>
      </c>
      <c r="K28" s="346">
        <v>200</v>
      </c>
      <c r="L28" s="347">
        <v>0.3</v>
      </c>
      <c r="M28" s="346">
        <v>31749</v>
      </c>
      <c r="N28" s="347">
        <v>52.7</v>
      </c>
    </row>
    <row r="29" spans="1:14">
      <c r="A29" s="1171" t="s">
        <v>22</v>
      </c>
      <c r="B29" s="1322" t="s">
        <v>404</v>
      </c>
      <c r="C29" s="403" t="s">
        <v>89</v>
      </c>
      <c r="D29" s="346">
        <v>125466</v>
      </c>
      <c r="E29" s="346">
        <v>4341</v>
      </c>
      <c r="F29" s="347">
        <v>4.2</v>
      </c>
      <c r="G29" s="346">
        <v>18641</v>
      </c>
      <c r="H29" s="347">
        <v>18.2</v>
      </c>
      <c r="I29" s="346">
        <v>44930</v>
      </c>
      <c r="J29" s="347">
        <v>44.2</v>
      </c>
      <c r="K29" s="346">
        <v>374</v>
      </c>
      <c r="L29" s="347">
        <v>0.3</v>
      </c>
      <c r="M29" s="346">
        <v>57180</v>
      </c>
      <c r="N29" s="347">
        <v>52.4</v>
      </c>
    </row>
    <row r="30" spans="1:14">
      <c r="A30" s="1171" t="s">
        <v>22</v>
      </c>
      <c r="B30" s="1322" t="s">
        <v>404</v>
      </c>
      <c r="C30" s="403" t="s">
        <v>90</v>
      </c>
      <c r="D30" s="346">
        <v>13215</v>
      </c>
      <c r="E30" s="346">
        <v>1610</v>
      </c>
      <c r="F30" s="347">
        <v>12.1</v>
      </c>
      <c r="G30" s="346">
        <v>4663</v>
      </c>
      <c r="H30" s="347">
        <v>34.9</v>
      </c>
      <c r="I30" s="346">
        <v>5120</v>
      </c>
      <c r="J30" s="347">
        <v>38.4</v>
      </c>
      <c r="K30" s="346">
        <v>6</v>
      </c>
      <c r="L30" s="357" t="s">
        <v>31</v>
      </c>
      <c r="M30" s="346">
        <v>1816</v>
      </c>
      <c r="N30" s="347">
        <v>12.3</v>
      </c>
    </row>
    <row r="31" spans="1:14">
      <c r="A31" s="1171" t="s">
        <v>22</v>
      </c>
      <c r="B31" s="1323" t="s">
        <v>404</v>
      </c>
      <c r="C31" s="403" t="s">
        <v>27</v>
      </c>
      <c r="D31" s="346">
        <v>138681</v>
      </c>
      <c r="E31" s="346">
        <v>5951</v>
      </c>
      <c r="F31" s="347">
        <v>5.0999999999999996</v>
      </c>
      <c r="G31" s="346">
        <v>23304</v>
      </c>
      <c r="H31" s="347">
        <v>20.2</v>
      </c>
      <c r="I31" s="346">
        <v>50050</v>
      </c>
      <c r="J31" s="347">
        <v>43.5</v>
      </c>
      <c r="K31" s="346">
        <v>380</v>
      </c>
      <c r="L31" s="347">
        <v>0.3</v>
      </c>
      <c r="M31" s="346">
        <v>58996</v>
      </c>
      <c r="N31" s="347">
        <v>47.6</v>
      </c>
    </row>
    <row r="32" spans="1:14">
      <c r="A32" s="1171" t="s">
        <v>22</v>
      </c>
      <c r="B32" s="1382" t="s">
        <v>68</v>
      </c>
      <c r="C32" s="403" t="s">
        <v>59</v>
      </c>
      <c r="D32" s="346">
        <v>61643</v>
      </c>
      <c r="E32" s="346">
        <v>3272</v>
      </c>
      <c r="F32" s="347">
        <v>5.4</v>
      </c>
      <c r="G32" s="346">
        <v>13762</v>
      </c>
      <c r="H32" s="347">
        <v>22.8</v>
      </c>
      <c r="I32" s="346">
        <v>28870</v>
      </c>
      <c r="J32" s="347">
        <v>48.4</v>
      </c>
      <c r="K32" s="346">
        <v>160</v>
      </c>
      <c r="L32" s="347">
        <v>0.3</v>
      </c>
      <c r="M32" s="346">
        <v>15579</v>
      </c>
      <c r="N32" s="347">
        <v>24.8</v>
      </c>
    </row>
    <row r="33" spans="1:14">
      <c r="A33" s="1171" t="s">
        <v>22</v>
      </c>
      <c r="B33" s="1322" t="s">
        <v>68</v>
      </c>
      <c r="C33" s="403" t="s">
        <v>60</v>
      </c>
      <c r="D33" s="346">
        <v>58157</v>
      </c>
      <c r="E33" s="346">
        <v>2245</v>
      </c>
      <c r="F33" s="347">
        <v>3.9</v>
      </c>
      <c r="G33" s="346">
        <v>10190</v>
      </c>
      <c r="H33" s="347">
        <v>17.7</v>
      </c>
      <c r="I33" s="346">
        <v>27826</v>
      </c>
      <c r="J33" s="347">
        <v>49.3</v>
      </c>
      <c r="K33" s="346">
        <v>146</v>
      </c>
      <c r="L33" s="347">
        <v>0.2</v>
      </c>
      <c r="M33" s="346">
        <v>17750</v>
      </c>
      <c r="N33" s="347">
        <v>30</v>
      </c>
    </row>
    <row r="34" spans="1:14">
      <c r="A34" s="1171" t="s">
        <v>22</v>
      </c>
      <c r="B34" s="1322" t="s">
        <v>68</v>
      </c>
      <c r="C34" s="403" t="s">
        <v>89</v>
      </c>
      <c r="D34" s="346">
        <v>104690</v>
      </c>
      <c r="E34" s="346">
        <v>3982</v>
      </c>
      <c r="F34" s="347">
        <v>3.8</v>
      </c>
      <c r="G34" s="346">
        <v>18588</v>
      </c>
      <c r="H34" s="347">
        <v>17.899999999999999</v>
      </c>
      <c r="I34" s="346">
        <v>49758</v>
      </c>
      <c r="J34" s="347">
        <v>48.5</v>
      </c>
      <c r="K34" s="346">
        <v>300</v>
      </c>
      <c r="L34" s="347">
        <v>0.3</v>
      </c>
      <c r="M34" s="346">
        <v>32062</v>
      </c>
      <c r="N34" s="347">
        <v>30.1</v>
      </c>
    </row>
    <row r="35" spans="1:14">
      <c r="A35" s="1171" t="s">
        <v>22</v>
      </c>
      <c r="B35" s="1322" t="s">
        <v>68</v>
      </c>
      <c r="C35" s="403" t="s">
        <v>90</v>
      </c>
      <c r="D35" s="346">
        <v>15110</v>
      </c>
      <c r="E35" s="346">
        <v>1535</v>
      </c>
      <c r="F35" s="347">
        <v>11</v>
      </c>
      <c r="G35" s="346">
        <v>5364</v>
      </c>
      <c r="H35" s="347">
        <v>38.5</v>
      </c>
      <c r="I35" s="346">
        <v>6938</v>
      </c>
      <c r="J35" s="347">
        <v>51</v>
      </c>
      <c r="K35" s="346">
        <v>6</v>
      </c>
      <c r="L35" s="357" t="s">
        <v>31</v>
      </c>
      <c r="M35" s="346">
        <v>1267</v>
      </c>
      <c r="N35" s="347">
        <v>8.3000000000000007</v>
      </c>
    </row>
    <row r="36" spans="1:14">
      <c r="A36" s="1171" t="s">
        <v>22</v>
      </c>
      <c r="B36" s="1323" t="s">
        <v>68</v>
      </c>
      <c r="C36" s="403" t="s">
        <v>27</v>
      </c>
      <c r="D36" s="346">
        <v>119800</v>
      </c>
      <c r="E36" s="346">
        <v>5517</v>
      </c>
      <c r="F36" s="347">
        <v>4.7</v>
      </c>
      <c r="G36" s="346">
        <v>23952</v>
      </c>
      <c r="H36" s="347">
        <v>20.3</v>
      </c>
      <c r="I36" s="346">
        <v>56696</v>
      </c>
      <c r="J36" s="347">
        <v>48.8</v>
      </c>
      <c r="K36" s="346">
        <v>306</v>
      </c>
      <c r="L36" s="347">
        <v>0.3</v>
      </c>
      <c r="M36" s="346">
        <v>33329</v>
      </c>
      <c r="N36" s="347">
        <v>27.4</v>
      </c>
    </row>
    <row r="37" spans="1:14">
      <c r="A37" s="1171" t="s">
        <v>22</v>
      </c>
      <c r="B37" s="1382" t="s">
        <v>69</v>
      </c>
      <c r="C37" s="403" t="s">
        <v>59</v>
      </c>
      <c r="D37" s="404">
        <v>60927</v>
      </c>
      <c r="E37" s="404">
        <v>3539</v>
      </c>
      <c r="F37" s="405">
        <v>5.9</v>
      </c>
      <c r="G37" s="404">
        <v>13031</v>
      </c>
      <c r="H37" s="405">
        <v>21.6</v>
      </c>
      <c r="I37" s="404">
        <v>29114</v>
      </c>
      <c r="J37" s="405">
        <v>47.7</v>
      </c>
      <c r="K37" s="404">
        <v>135</v>
      </c>
      <c r="L37" s="347">
        <v>0.2</v>
      </c>
      <c r="M37" s="404">
        <v>15108</v>
      </c>
      <c r="N37" s="405">
        <v>24</v>
      </c>
    </row>
    <row r="38" spans="1:14">
      <c r="A38" s="1171" t="s">
        <v>22</v>
      </c>
      <c r="B38" s="1322" t="s">
        <v>69</v>
      </c>
      <c r="C38" s="403" t="s">
        <v>60</v>
      </c>
      <c r="D38" s="404">
        <v>57557</v>
      </c>
      <c r="E38" s="404">
        <v>2329</v>
      </c>
      <c r="F38" s="405">
        <v>4.0999999999999996</v>
      </c>
      <c r="G38" s="404">
        <v>9642</v>
      </c>
      <c r="H38" s="405">
        <v>16.899999999999999</v>
      </c>
      <c r="I38" s="404">
        <v>27498</v>
      </c>
      <c r="J38" s="405">
        <v>47.5</v>
      </c>
      <c r="K38" s="404">
        <v>153</v>
      </c>
      <c r="L38" s="347">
        <v>0.3</v>
      </c>
      <c r="M38" s="404">
        <v>17935</v>
      </c>
      <c r="N38" s="405">
        <v>30.4</v>
      </c>
    </row>
    <row r="39" spans="1:14">
      <c r="A39" s="1171" t="s">
        <v>22</v>
      </c>
      <c r="B39" s="1322" t="s">
        <v>69</v>
      </c>
      <c r="C39" s="403" t="s">
        <v>89</v>
      </c>
      <c r="D39" s="404">
        <v>104637</v>
      </c>
      <c r="E39" s="404">
        <v>4338</v>
      </c>
      <c r="F39" s="405">
        <v>4.2</v>
      </c>
      <c r="G39" s="404">
        <v>18062</v>
      </c>
      <c r="H39" s="405">
        <v>17.5</v>
      </c>
      <c r="I39" s="404">
        <v>50180</v>
      </c>
      <c r="J39" s="405">
        <v>48.1</v>
      </c>
      <c r="K39" s="404">
        <v>283</v>
      </c>
      <c r="L39" s="347">
        <v>0.3</v>
      </c>
      <c r="M39" s="404">
        <v>31774</v>
      </c>
      <c r="N39" s="405">
        <v>30.1</v>
      </c>
    </row>
    <row r="40" spans="1:14">
      <c r="A40" s="1171" t="s">
        <v>22</v>
      </c>
      <c r="B40" s="1322" t="s">
        <v>69</v>
      </c>
      <c r="C40" s="403" t="s">
        <v>90</v>
      </c>
      <c r="D40" s="404">
        <v>13847</v>
      </c>
      <c r="E40" s="404">
        <v>1530</v>
      </c>
      <c r="F40" s="405">
        <v>10.6</v>
      </c>
      <c r="G40" s="404">
        <v>4611</v>
      </c>
      <c r="H40" s="405">
        <v>32.1</v>
      </c>
      <c r="I40" s="404">
        <v>6432</v>
      </c>
      <c r="J40" s="405">
        <v>44.3</v>
      </c>
      <c r="K40" s="404">
        <v>5</v>
      </c>
      <c r="L40" s="357" t="s">
        <v>31</v>
      </c>
      <c r="M40" s="404">
        <v>1269</v>
      </c>
      <c r="N40" s="405">
        <v>7.8</v>
      </c>
    </row>
    <row r="41" spans="1:14">
      <c r="A41" s="1171" t="s">
        <v>22</v>
      </c>
      <c r="B41" s="1323" t="s">
        <v>69</v>
      </c>
      <c r="C41" s="403" t="s">
        <v>27</v>
      </c>
      <c r="D41" s="404">
        <v>118484</v>
      </c>
      <c r="E41" s="404">
        <v>5868</v>
      </c>
      <c r="F41" s="405">
        <v>5</v>
      </c>
      <c r="G41" s="404">
        <v>22673</v>
      </c>
      <c r="H41" s="405">
        <v>19.3</v>
      </c>
      <c r="I41" s="404">
        <v>56612</v>
      </c>
      <c r="J41" s="405">
        <v>47.6</v>
      </c>
      <c r="K41" s="404">
        <v>288</v>
      </c>
      <c r="L41" s="347">
        <v>0.2</v>
      </c>
      <c r="M41" s="404">
        <v>33043</v>
      </c>
      <c r="N41" s="405">
        <v>27.1</v>
      </c>
    </row>
    <row r="42" spans="1:14">
      <c r="A42" s="1171" t="s">
        <v>22</v>
      </c>
      <c r="B42" s="1382" t="s">
        <v>70</v>
      </c>
      <c r="C42" s="403" t="s">
        <v>59</v>
      </c>
      <c r="D42" s="404">
        <v>61828</v>
      </c>
      <c r="E42" s="404">
        <v>3593</v>
      </c>
      <c r="F42" s="405">
        <v>6.1</v>
      </c>
      <c r="G42" s="404">
        <v>12936</v>
      </c>
      <c r="H42" s="405">
        <v>21.9</v>
      </c>
      <c r="I42" s="404">
        <v>28998</v>
      </c>
      <c r="J42" s="405">
        <v>47.6</v>
      </c>
      <c r="K42" s="404">
        <v>147</v>
      </c>
      <c r="L42" s="347">
        <v>0.2</v>
      </c>
      <c r="M42" s="404">
        <v>16154</v>
      </c>
      <c r="N42" s="405">
        <v>25.5</v>
      </c>
    </row>
    <row r="43" spans="1:14">
      <c r="A43" s="1171" t="s">
        <v>22</v>
      </c>
      <c r="B43" s="1322" t="s">
        <v>70</v>
      </c>
      <c r="C43" s="403" t="s">
        <v>60</v>
      </c>
      <c r="D43" s="404">
        <v>57822</v>
      </c>
      <c r="E43" s="404">
        <v>2175</v>
      </c>
      <c r="F43" s="405">
        <v>3.9</v>
      </c>
      <c r="G43" s="404">
        <v>9269</v>
      </c>
      <c r="H43" s="405">
        <v>16.7</v>
      </c>
      <c r="I43" s="404">
        <v>27639</v>
      </c>
      <c r="J43" s="405">
        <v>48</v>
      </c>
      <c r="K43" s="404">
        <v>198</v>
      </c>
      <c r="L43" s="347">
        <v>0.3</v>
      </c>
      <c r="M43" s="404">
        <v>18541</v>
      </c>
      <c r="N43" s="405">
        <v>31.4</v>
      </c>
    </row>
    <row r="44" spans="1:14">
      <c r="A44" s="1171" t="s">
        <v>22</v>
      </c>
      <c r="B44" s="1322" t="s">
        <v>70</v>
      </c>
      <c r="C44" s="403" t="s">
        <v>89</v>
      </c>
      <c r="D44" s="404">
        <v>105771</v>
      </c>
      <c r="E44" s="404">
        <v>4371</v>
      </c>
      <c r="F44" s="405">
        <v>4.4000000000000004</v>
      </c>
      <c r="G44" s="404">
        <v>17846</v>
      </c>
      <c r="H44" s="405">
        <v>17.899999999999999</v>
      </c>
      <c r="I44" s="404">
        <v>49677</v>
      </c>
      <c r="J44" s="405">
        <v>48</v>
      </c>
      <c r="K44" s="404">
        <v>341</v>
      </c>
      <c r="L44" s="347">
        <v>0.3</v>
      </c>
      <c r="M44" s="404">
        <v>33536</v>
      </c>
      <c r="N44" s="405">
        <v>32</v>
      </c>
    </row>
    <row r="45" spans="1:14">
      <c r="A45" s="1171" t="s">
        <v>22</v>
      </c>
      <c r="B45" s="1322" t="s">
        <v>70</v>
      </c>
      <c r="C45" s="403" t="s">
        <v>90</v>
      </c>
      <c r="D45" s="404">
        <v>13879</v>
      </c>
      <c r="E45" s="404">
        <v>1397</v>
      </c>
      <c r="F45" s="405">
        <v>9.6999999999999993</v>
      </c>
      <c r="G45" s="404">
        <v>4359</v>
      </c>
      <c r="H45" s="405">
        <v>30.3</v>
      </c>
      <c r="I45" s="404">
        <v>6960</v>
      </c>
      <c r="J45" s="405">
        <v>46.1</v>
      </c>
      <c r="K45" s="404">
        <v>4</v>
      </c>
      <c r="L45" s="347">
        <v>0</v>
      </c>
      <c r="M45" s="404">
        <v>1159</v>
      </c>
      <c r="N45" s="405">
        <v>6.6</v>
      </c>
    </row>
    <row r="46" spans="1:14">
      <c r="A46" s="1172" t="s">
        <v>22</v>
      </c>
      <c r="B46" s="1323" t="s">
        <v>70</v>
      </c>
      <c r="C46" s="403" t="s">
        <v>27</v>
      </c>
      <c r="D46" s="404">
        <v>119650</v>
      </c>
      <c r="E46" s="404">
        <v>5768</v>
      </c>
      <c r="F46" s="405">
        <v>5</v>
      </c>
      <c r="G46" s="404">
        <v>22205</v>
      </c>
      <c r="H46" s="405">
        <v>19.399999999999999</v>
      </c>
      <c r="I46" s="404">
        <v>56637</v>
      </c>
      <c r="J46" s="405">
        <v>47.8</v>
      </c>
      <c r="K46" s="404">
        <v>345</v>
      </c>
      <c r="L46" s="347">
        <v>0.3</v>
      </c>
      <c r="M46" s="404">
        <v>34695</v>
      </c>
      <c r="N46" s="405">
        <v>28.4</v>
      </c>
    </row>
    <row r="47" spans="1:14">
      <c r="A47" s="728" t="s">
        <v>834</v>
      </c>
      <c r="C47" s="408"/>
      <c r="D47" s="409"/>
      <c r="E47" s="409"/>
      <c r="F47" s="408"/>
      <c r="G47" s="409"/>
      <c r="H47" s="408"/>
      <c r="I47" s="409"/>
      <c r="J47" s="408"/>
      <c r="K47" s="409"/>
      <c r="L47" s="408"/>
      <c r="M47" s="409"/>
      <c r="N47" s="408"/>
    </row>
    <row r="48" spans="1:14">
      <c r="A48" s="451" t="s">
        <v>816</v>
      </c>
      <c r="B48" s="410"/>
    </row>
    <row r="49" spans="1:14">
      <c r="A49" s="406" t="s">
        <v>417</v>
      </c>
      <c r="B49" s="410"/>
    </row>
    <row r="50" spans="1:14">
      <c r="A50" s="406" t="s">
        <v>418</v>
      </c>
      <c r="B50" s="410"/>
    </row>
    <row r="51" spans="1:14" ht="15">
      <c r="A51" s="411"/>
      <c r="B51" s="413"/>
      <c r="C51" s="412"/>
      <c r="D51" s="412"/>
      <c r="E51" s="412"/>
      <c r="F51" s="412"/>
      <c r="G51" s="412"/>
      <c r="H51" s="412"/>
      <c r="I51" s="412"/>
      <c r="J51" s="412"/>
      <c r="K51" s="412"/>
      <c r="L51" s="412"/>
      <c r="M51" s="412"/>
      <c r="N51" s="412"/>
    </row>
    <row r="52" spans="1:14" ht="15">
      <c r="B52" s="413"/>
      <c r="C52" s="412"/>
      <c r="D52" s="412"/>
      <c r="E52" s="412"/>
      <c r="F52" s="412"/>
      <c r="G52" s="412"/>
      <c r="H52" s="412"/>
      <c r="I52" s="412"/>
      <c r="J52" s="412"/>
      <c r="K52" s="412"/>
      <c r="L52" s="412"/>
      <c r="M52" s="412"/>
      <c r="N52" s="412"/>
    </row>
    <row r="53" spans="1:14" ht="15">
      <c r="B53" s="413"/>
      <c r="C53" s="412"/>
      <c r="D53" s="412"/>
      <c r="E53" s="412"/>
      <c r="F53" s="412"/>
      <c r="G53" s="412"/>
      <c r="H53" s="412"/>
      <c r="I53" s="412"/>
      <c r="J53" s="412"/>
      <c r="K53" s="412"/>
      <c r="L53" s="412"/>
      <c r="M53" s="412"/>
      <c r="N53" s="412"/>
    </row>
    <row r="54" spans="1:14" ht="15">
      <c r="B54" s="413"/>
      <c r="C54" s="412"/>
      <c r="D54" s="412"/>
      <c r="E54" s="412"/>
      <c r="F54" s="412"/>
      <c r="G54" s="412"/>
      <c r="H54" s="412"/>
      <c r="I54" s="412"/>
      <c r="J54" s="412"/>
      <c r="K54" s="412"/>
      <c r="L54" s="412"/>
      <c r="M54" s="412"/>
      <c r="N54" s="412"/>
    </row>
    <row r="55" spans="1:14" ht="15">
      <c r="A55" s="412"/>
      <c r="B55" s="413"/>
      <c r="C55" s="412"/>
      <c r="D55" s="412"/>
      <c r="E55" s="412"/>
      <c r="F55" s="412"/>
      <c r="G55" s="412"/>
      <c r="H55" s="412"/>
      <c r="I55" s="412"/>
      <c r="J55" s="412"/>
      <c r="K55" s="412"/>
      <c r="L55" s="412"/>
      <c r="M55" s="412"/>
      <c r="N55" s="412"/>
    </row>
    <row r="56" spans="1:14" ht="15">
      <c r="A56" s="412"/>
      <c r="B56" s="413"/>
      <c r="C56" s="412"/>
      <c r="D56" s="412"/>
      <c r="E56" s="412"/>
      <c r="F56" s="412"/>
      <c r="G56" s="412"/>
      <c r="H56" s="412"/>
      <c r="I56" s="412"/>
      <c r="J56" s="412"/>
      <c r="K56" s="412"/>
      <c r="L56" s="412"/>
      <c r="M56" s="412"/>
      <c r="N56" s="412"/>
    </row>
  </sheetData>
  <mergeCells count="21">
    <mergeCell ref="C2:C5"/>
    <mergeCell ref="A1:N1"/>
    <mergeCell ref="D2:D4"/>
    <mergeCell ref="E2:N2"/>
    <mergeCell ref="E3:F3"/>
    <mergeCell ref="G3:H3"/>
    <mergeCell ref="I3:J3"/>
    <mergeCell ref="K3:L3"/>
    <mergeCell ref="M3:N3"/>
    <mergeCell ref="A2:A5"/>
    <mergeCell ref="B2:B5"/>
    <mergeCell ref="A6:A25"/>
    <mergeCell ref="B6:B10"/>
    <mergeCell ref="B11:B15"/>
    <mergeCell ref="B16:B20"/>
    <mergeCell ref="B21:B25"/>
    <mergeCell ref="A27:A46"/>
    <mergeCell ref="B27:B31"/>
    <mergeCell ref="B32:B36"/>
    <mergeCell ref="B37:B41"/>
    <mergeCell ref="B42:B46"/>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9"/>
  <sheetViews>
    <sheetView zoomScaleNormal="100" workbookViewId="0">
      <selection sqref="A1:G1"/>
    </sheetView>
  </sheetViews>
  <sheetFormatPr baseColWidth="10" defaultColWidth="8" defaultRowHeight="12.75"/>
  <cols>
    <col min="1" max="1" width="16.5" style="415" customWidth="1"/>
    <col min="2" max="2" width="15" style="352" customWidth="1"/>
    <col min="3" max="3" width="20.75" style="414" customWidth="1"/>
    <col min="4" max="4" width="9.75" style="415" customWidth="1"/>
    <col min="5" max="5" width="16.25" style="415" customWidth="1"/>
    <col min="6" max="6" width="16" style="415" customWidth="1"/>
    <col min="7" max="7" width="16.75" style="415" customWidth="1"/>
    <col min="8" max="16384" width="8" style="415"/>
  </cols>
  <sheetData>
    <row r="1" spans="1:7" ht="26.45" customHeight="1">
      <c r="A1" s="1308" t="s">
        <v>2026</v>
      </c>
      <c r="B1" s="1308"/>
      <c r="C1" s="1308"/>
      <c r="D1" s="1308"/>
      <c r="E1" s="1308"/>
      <c r="F1" s="1308"/>
      <c r="G1" s="1308"/>
    </row>
    <row r="2" spans="1:7" ht="19.899999999999999" customHeight="1">
      <c r="A2" s="1402" t="s">
        <v>214</v>
      </c>
      <c r="B2" s="1186" t="s">
        <v>66</v>
      </c>
      <c r="C2" s="1186" t="s">
        <v>329</v>
      </c>
      <c r="D2" s="1185" t="s">
        <v>407</v>
      </c>
      <c r="E2" s="133" t="s">
        <v>408</v>
      </c>
      <c r="F2" s="1341" t="s">
        <v>419</v>
      </c>
      <c r="G2" s="1341"/>
    </row>
    <row r="3" spans="1:7">
      <c r="A3" s="1403"/>
      <c r="B3" s="1186"/>
      <c r="C3" s="1186"/>
      <c r="D3" s="1185"/>
      <c r="E3" s="416" t="s">
        <v>81</v>
      </c>
      <c r="F3" s="416" t="s">
        <v>81</v>
      </c>
      <c r="G3" s="416" t="s">
        <v>368</v>
      </c>
    </row>
    <row r="4" spans="1:7">
      <c r="A4" s="1400" t="s">
        <v>21</v>
      </c>
      <c r="B4" s="1401" t="s">
        <v>404</v>
      </c>
      <c r="C4" s="1187" t="s">
        <v>331</v>
      </c>
      <c r="D4" s="403" t="s">
        <v>59</v>
      </c>
      <c r="E4" s="712">
        <v>221</v>
      </c>
      <c r="F4" s="39">
        <v>23</v>
      </c>
      <c r="G4" s="417">
        <v>10.4</v>
      </c>
    </row>
    <row r="5" spans="1:7">
      <c r="A5" s="1400"/>
      <c r="B5" s="1401"/>
      <c r="C5" s="1187"/>
      <c r="D5" s="403" t="s">
        <v>60</v>
      </c>
      <c r="E5" s="712">
        <v>158</v>
      </c>
      <c r="F5" s="39">
        <v>8</v>
      </c>
      <c r="G5" s="417">
        <v>5.0999999999999996</v>
      </c>
    </row>
    <row r="6" spans="1:7">
      <c r="A6" s="1400"/>
      <c r="B6" s="1401"/>
      <c r="C6" s="1187"/>
      <c r="D6" s="403" t="s">
        <v>89</v>
      </c>
      <c r="E6" s="712">
        <v>232</v>
      </c>
      <c r="F6" s="39">
        <v>7</v>
      </c>
      <c r="G6" s="417">
        <v>3</v>
      </c>
    </row>
    <row r="7" spans="1:7">
      <c r="A7" s="1400"/>
      <c r="B7" s="1401"/>
      <c r="C7" s="1187"/>
      <c r="D7" s="403" t="s">
        <v>90</v>
      </c>
      <c r="E7" s="712">
        <v>147</v>
      </c>
      <c r="F7" s="39">
        <v>24</v>
      </c>
      <c r="G7" s="417">
        <v>16.3</v>
      </c>
    </row>
    <row r="8" spans="1:7">
      <c r="A8" s="1400"/>
      <c r="B8" s="1401"/>
      <c r="C8" s="1187"/>
      <c r="D8" s="403" t="s">
        <v>27</v>
      </c>
      <c r="E8" s="712">
        <v>379</v>
      </c>
      <c r="F8" s="39">
        <v>31</v>
      </c>
      <c r="G8" s="417">
        <v>8.1999999999999993</v>
      </c>
    </row>
    <row r="9" spans="1:7">
      <c r="A9" s="1400"/>
      <c r="B9" s="1401"/>
      <c r="C9" s="1187" t="s">
        <v>332</v>
      </c>
      <c r="D9" s="403" t="s">
        <v>59</v>
      </c>
      <c r="E9" s="712">
        <v>296</v>
      </c>
      <c r="F9" s="39">
        <v>9</v>
      </c>
      <c r="G9" s="417">
        <v>3</v>
      </c>
    </row>
    <row r="10" spans="1:7">
      <c r="A10" s="1400"/>
      <c r="B10" s="1401"/>
      <c r="C10" s="1187" t="s">
        <v>332</v>
      </c>
      <c r="D10" s="403" t="s">
        <v>60</v>
      </c>
      <c r="E10" s="712">
        <v>261</v>
      </c>
      <c r="F10" s="39">
        <v>4</v>
      </c>
      <c r="G10" s="417">
        <v>1.5</v>
      </c>
    </row>
    <row r="11" spans="1:7">
      <c r="A11" s="1400"/>
      <c r="B11" s="1401"/>
      <c r="C11" s="1187" t="s">
        <v>332</v>
      </c>
      <c r="D11" s="403" t="s">
        <v>89</v>
      </c>
      <c r="E11" s="712">
        <v>483</v>
      </c>
      <c r="F11" s="39">
        <v>8</v>
      </c>
      <c r="G11" s="417">
        <v>1.7</v>
      </c>
    </row>
    <row r="12" spans="1:7">
      <c r="A12" s="1400"/>
      <c r="B12" s="1401"/>
      <c r="C12" s="1187" t="s">
        <v>332</v>
      </c>
      <c r="D12" s="403" t="s">
        <v>90</v>
      </c>
      <c r="E12" s="712">
        <v>74</v>
      </c>
      <c r="F12" s="39">
        <v>5</v>
      </c>
      <c r="G12" s="417">
        <v>6.8</v>
      </c>
    </row>
    <row r="13" spans="1:7">
      <c r="A13" s="1400"/>
      <c r="B13" s="1401"/>
      <c r="C13" s="1187" t="s">
        <v>332</v>
      </c>
      <c r="D13" s="403" t="s">
        <v>27</v>
      </c>
      <c r="E13" s="712">
        <v>557</v>
      </c>
      <c r="F13" s="39">
        <v>13</v>
      </c>
      <c r="G13" s="417">
        <v>2.2999999999999998</v>
      </c>
    </row>
    <row r="14" spans="1:7">
      <c r="A14" s="1400"/>
      <c r="B14" s="1401"/>
      <c r="C14" s="1187" t="s">
        <v>333</v>
      </c>
      <c r="D14" s="403" t="s">
        <v>59</v>
      </c>
      <c r="E14" s="712">
        <v>625</v>
      </c>
      <c r="F14" s="39" t="s">
        <v>401</v>
      </c>
      <c r="G14" s="417">
        <v>0.2</v>
      </c>
    </row>
    <row r="15" spans="1:7">
      <c r="A15" s="1400"/>
      <c r="B15" s="1401"/>
      <c r="C15" s="1187" t="s">
        <v>333</v>
      </c>
      <c r="D15" s="403" t="s">
        <v>60</v>
      </c>
      <c r="E15" s="712">
        <v>856</v>
      </c>
      <c r="F15" s="107" t="s">
        <v>31</v>
      </c>
      <c r="G15" s="419" t="s">
        <v>31</v>
      </c>
    </row>
    <row r="16" spans="1:7">
      <c r="A16" s="1400"/>
      <c r="B16" s="1401"/>
      <c r="C16" s="1187" t="s">
        <v>333</v>
      </c>
      <c r="D16" s="403" t="s">
        <v>89</v>
      </c>
      <c r="E16" s="712">
        <v>1377</v>
      </c>
      <c r="F16" s="39" t="s">
        <v>401</v>
      </c>
      <c r="G16" s="417">
        <v>0.1</v>
      </c>
    </row>
    <row r="17" spans="1:9">
      <c r="A17" s="1400"/>
      <c r="B17" s="1401"/>
      <c r="C17" s="1187" t="s">
        <v>333</v>
      </c>
      <c r="D17" s="403" t="s">
        <v>90</v>
      </c>
      <c r="E17" s="712">
        <v>104</v>
      </c>
      <c r="F17" s="107" t="s">
        <v>31</v>
      </c>
      <c r="G17" s="419" t="s">
        <v>31</v>
      </c>
    </row>
    <row r="18" spans="1:9">
      <c r="A18" s="1400"/>
      <c r="B18" s="1401"/>
      <c r="C18" s="1187" t="s">
        <v>333</v>
      </c>
      <c r="D18" s="403" t="s">
        <v>27</v>
      </c>
      <c r="E18" s="712">
        <v>1481</v>
      </c>
      <c r="F18" s="39" t="s">
        <v>401</v>
      </c>
      <c r="G18" s="417">
        <v>0.1</v>
      </c>
      <c r="I18" s="415" t="s">
        <v>350</v>
      </c>
    </row>
    <row r="19" spans="1:9">
      <c r="A19" s="1400"/>
      <c r="B19" s="1401"/>
      <c r="C19" s="1187" t="s">
        <v>334</v>
      </c>
      <c r="D19" s="403" t="s">
        <v>59</v>
      </c>
      <c r="E19" s="712">
        <v>66</v>
      </c>
      <c r="F19" s="39">
        <v>51</v>
      </c>
      <c r="G19" s="417">
        <v>77.3</v>
      </c>
    </row>
    <row r="20" spans="1:9">
      <c r="A20" s="1400"/>
      <c r="B20" s="1401"/>
      <c r="C20" s="1187" t="s">
        <v>334</v>
      </c>
      <c r="D20" s="403" t="s">
        <v>60</v>
      </c>
      <c r="E20" s="712">
        <v>37</v>
      </c>
      <c r="F20" s="39">
        <v>33</v>
      </c>
      <c r="G20" s="417">
        <v>89.2</v>
      </c>
    </row>
    <row r="21" spans="1:9">
      <c r="A21" s="1400"/>
      <c r="B21" s="1401"/>
      <c r="C21" s="1187" t="s">
        <v>334</v>
      </c>
      <c r="D21" s="403" t="s">
        <v>89</v>
      </c>
      <c r="E21" s="712">
        <v>75</v>
      </c>
      <c r="F21" s="39">
        <v>58</v>
      </c>
      <c r="G21" s="417">
        <v>77.3</v>
      </c>
    </row>
    <row r="22" spans="1:9">
      <c r="A22" s="1400"/>
      <c r="B22" s="1401"/>
      <c r="C22" s="1187" t="s">
        <v>334</v>
      </c>
      <c r="D22" s="403" t="s">
        <v>90</v>
      </c>
      <c r="E22" s="712">
        <v>28</v>
      </c>
      <c r="F22" s="39">
        <v>26</v>
      </c>
      <c r="G22" s="417">
        <v>92.9</v>
      </c>
    </row>
    <row r="23" spans="1:9">
      <c r="A23" s="1400"/>
      <c r="B23" s="1401"/>
      <c r="C23" s="1187" t="s">
        <v>334</v>
      </c>
      <c r="D23" s="403" t="s">
        <v>27</v>
      </c>
      <c r="E23" s="712">
        <v>103</v>
      </c>
      <c r="F23" s="39">
        <v>84</v>
      </c>
      <c r="G23" s="417">
        <v>81.599999999999994</v>
      </c>
    </row>
    <row r="24" spans="1:9">
      <c r="A24" s="1400"/>
      <c r="B24" s="1401"/>
      <c r="C24" s="1187" t="s">
        <v>403</v>
      </c>
      <c r="D24" s="403" t="s">
        <v>59</v>
      </c>
      <c r="E24" s="712">
        <v>170</v>
      </c>
      <c r="F24" s="39" t="s">
        <v>401</v>
      </c>
      <c r="G24" s="417">
        <v>0.6</v>
      </c>
    </row>
    <row r="25" spans="1:9">
      <c r="A25" s="1400"/>
      <c r="B25" s="1401"/>
      <c r="C25" s="1187" t="s">
        <v>403</v>
      </c>
      <c r="D25" s="403" t="s">
        <v>60</v>
      </c>
      <c r="E25" s="712">
        <v>157</v>
      </c>
      <c r="F25" s="39" t="s">
        <v>401</v>
      </c>
      <c r="G25" s="417">
        <v>0.6</v>
      </c>
    </row>
    <row r="26" spans="1:9">
      <c r="A26" s="1400"/>
      <c r="B26" s="1401"/>
      <c r="C26" s="1187" t="s">
        <v>403</v>
      </c>
      <c r="D26" s="403" t="s">
        <v>89</v>
      </c>
      <c r="E26" s="712">
        <v>323</v>
      </c>
      <c r="F26" s="39" t="s">
        <v>401</v>
      </c>
      <c r="G26" s="417">
        <v>0.6</v>
      </c>
    </row>
    <row r="27" spans="1:9">
      <c r="A27" s="1400"/>
      <c r="B27" s="1401"/>
      <c r="C27" s="1187" t="s">
        <v>403</v>
      </c>
      <c r="D27" s="403" t="s">
        <v>90</v>
      </c>
      <c r="E27" s="712">
        <v>4</v>
      </c>
      <c r="F27" s="107" t="s">
        <v>31</v>
      </c>
      <c r="G27" s="419" t="s">
        <v>31</v>
      </c>
    </row>
    <row r="28" spans="1:9">
      <c r="A28" s="1400"/>
      <c r="B28" s="1401"/>
      <c r="C28" s="1187" t="s">
        <v>403</v>
      </c>
      <c r="D28" s="403" t="s">
        <v>27</v>
      </c>
      <c r="E28" s="712">
        <v>327</v>
      </c>
      <c r="F28" s="39" t="s">
        <v>401</v>
      </c>
      <c r="G28" s="417">
        <v>0.6</v>
      </c>
    </row>
    <row r="29" spans="1:9">
      <c r="A29" s="1400"/>
      <c r="B29" s="1401"/>
      <c r="C29" s="1187" t="s">
        <v>27</v>
      </c>
      <c r="D29" s="403" t="s">
        <v>59</v>
      </c>
      <c r="E29" s="712">
        <v>1378</v>
      </c>
      <c r="F29" s="39">
        <v>85</v>
      </c>
      <c r="G29" s="417">
        <v>6.2</v>
      </c>
    </row>
    <row r="30" spans="1:9">
      <c r="A30" s="1400"/>
      <c r="B30" s="1401"/>
      <c r="C30" s="1187" t="s">
        <v>27</v>
      </c>
      <c r="D30" s="403" t="s">
        <v>60</v>
      </c>
      <c r="E30" s="712">
        <v>1469</v>
      </c>
      <c r="F30" s="39">
        <v>46</v>
      </c>
      <c r="G30" s="417">
        <v>3.1</v>
      </c>
    </row>
    <row r="31" spans="1:9">
      <c r="A31" s="1400"/>
      <c r="B31" s="1401"/>
      <c r="C31" s="1187" t="s">
        <v>27</v>
      </c>
      <c r="D31" s="403" t="s">
        <v>89</v>
      </c>
      <c r="E31" s="712">
        <v>2490</v>
      </c>
      <c r="F31" s="39">
        <v>76</v>
      </c>
      <c r="G31" s="417">
        <v>3.1</v>
      </c>
    </row>
    <row r="32" spans="1:9">
      <c r="A32" s="1400"/>
      <c r="B32" s="1401"/>
      <c r="C32" s="1187" t="s">
        <v>27</v>
      </c>
      <c r="D32" s="403" t="s">
        <v>90</v>
      </c>
      <c r="E32" s="712">
        <v>357</v>
      </c>
      <c r="F32" s="39">
        <v>55</v>
      </c>
      <c r="G32" s="417">
        <v>15.4</v>
      </c>
    </row>
    <row r="33" spans="1:7">
      <c r="A33" s="1400"/>
      <c r="B33" s="1401"/>
      <c r="C33" s="1187" t="s">
        <v>27</v>
      </c>
      <c r="D33" s="403" t="s">
        <v>27</v>
      </c>
      <c r="E33" s="712">
        <v>2847</v>
      </c>
      <c r="F33" s="39">
        <v>131</v>
      </c>
      <c r="G33" s="417">
        <v>4.5999999999999996</v>
      </c>
    </row>
    <row r="34" spans="1:7">
      <c r="A34" s="1400"/>
      <c r="B34" s="1401" t="s">
        <v>68</v>
      </c>
      <c r="C34" s="1187" t="s">
        <v>331</v>
      </c>
      <c r="D34" s="403" t="s">
        <v>59</v>
      </c>
      <c r="E34" s="712">
        <v>295</v>
      </c>
      <c r="F34" s="39">
        <v>30</v>
      </c>
      <c r="G34" s="417">
        <v>10.199999999999999</v>
      </c>
    </row>
    <row r="35" spans="1:7">
      <c r="A35" s="1400"/>
      <c r="B35" s="1401" t="s">
        <v>68</v>
      </c>
      <c r="C35" s="1187" t="s">
        <v>331</v>
      </c>
      <c r="D35" s="403" t="s">
        <v>60</v>
      </c>
      <c r="E35" s="712">
        <v>184</v>
      </c>
      <c r="F35" s="39">
        <v>15</v>
      </c>
      <c r="G35" s="417">
        <v>8.1999999999999993</v>
      </c>
    </row>
    <row r="36" spans="1:7">
      <c r="A36" s="1400"/>
      <c r="B36" s="1401" t="s">
        <v>68</v>
      </c>
      <c r="C36" s="1187" t="s">
        <v>331</v>
      </c>
      <c r="D36" s="403" t="s">
        <v>89</v>
      </c>
      <c r="E36" s="712">
        <v>287</v>
      </c>
      <c r="F36" s="39">
        <v>7</v>
      </c>
      <c r="G36" s="417">
        <v>2.4</v>
      </c>
    </row>
    <row r="37" spans="1:7">
      <c r="A37" s="1400"/>
      <c r="B37" s="1401" t="s">
        <v>68</v>
      </c>
      <c r="C37" s="1187" t="s">
        <v>331</v>
      </c>
      <c r="D37" s="403" t="s">
        <v>90</v>
      </c>
      <c r="E37" s="712">
        <v>192</v>
      </c>
      <c r="F37" s="39">
        <v>38</v>
      </c>
      <c r="G37" s="417">
        <v>19.8</v>
      </c>
    </row>
    <row r="38" spans="1:7">
      <c r="A38" s="1400"/>
      <c r="B38" s="1401" t="s">
        <v>68</v>
      </c>
      <c r="C38" s="1187" t="s">
        <v>331</v>
      </c>
      <c r="D38" s="403" t="s">
        <v>27</v>
      </c>
      <c r="E38" s="712">
        <v>479</v>
      </c>
      <c r="F38" s="39">
        <v>45</v>
      </c>
      <c r="G38" s="417">
        <v>9.4</v>
      </c>
    </row>
    <row r="39" spans="1:7">
      <c r="A39" s="1400"/>
      <c r="B39" s="1401" t="s">
        <v>68</v>
      </c>
      <c r="C39" s="1187" t="s">
        <v>332</v>
      </c>
      <c r="D39" s="403" t="s">
        <v>59</v>
      </c>
      <c r="E39" s="712">
        <v>261</v>
      </c>
      <c r="F39" s="39">
        <v>3</v>
      </c>
      <c r="G39" s="417">
        <v>1.1000000000000001</v>
      </c>
    </row>
    <row r="40" spans="1:7">
      <c r="A40" s="1400"/>
      <c r="B40" s="1401" t="s">
        <v>68</v>
      </c>
      <c r="C40" s="1187" t="s">
        <v>332</v>
      </c>
      <c r="D40" s="403" t="s">
        <v>60</v>
      </c>
      <c r="E40" s="712">
        <v>250</v>
      </c>
      <c r="F40" s="39">
        <v>5</v>
      </c>
      <c r="G40" s="417">
        <v>2</v>
      </c>
    </row>
    <row r="41" spans="1:7">
      <c r="A41" s="1400"/>
      <c r="B41" s="1401" t="s">
        <v>68</v>
      </c>
      <c r="C41" s="1187" t="s">
        <v>332</v>
      </c>
      <c r="D41" s="403" t="s">
        <v>89</v>
      </c>
      <c r="E41" s="712">
        <v>448</v>
      </c>
      <c r="F41" s="39">
        <v>5</v>
      </c>
      <c r="G41" s="417">
        <v>1.1000000000000001</v>
      </c>
    </row>
    <row r="42" spans="1:7">
      <c r="A42" s="1400"/>
      <c r="B42" s="1401" t="s">
        <v>68</v>
      </c>
      <c r="C42" s="1187" t="s">
        <v>332</v>
      </c>
      <c r="D42" s="403" t="s">
        <v>90</v>
      </c>
      <c r="E42" s="712">
        <v>63</v>
      </c>
      <c r="F42" s="39">
        <v>3</v>
      </c>
      <c r="G42" s="417">
        <v>4.8</v>
      </c>
    </row>
    <row r="43" spans="1:7">
      <c r="A43" s="1400"/>
      <c r="B43" s="1401" t="s">
        <v>68</v>
      </c>
      <c r="C43" s="1187" t="s">
        <v>332</v>
      </c>
      <c r="D43" s="403" t="s">
        <v>27</v>
      </c>
      <c r="E43" s="712">
        <v>511</v>
      </c>
      <c r="F43" s="39">
        <v>8</v>
      </c>
      <c r="G43" s="417">
        <v>1.6</v>
      </c>
    </row>
    <row r="44" spans="1:7">
      <c r="A44" s="1400"/>
      <c r="B44" s="1401" t="s">
        <v>68</v>
      </c>
      <c r="C44" s="1187" t="s">
        <v>333</v>
      </c>
      <c r="D44" s="403" t="s">
        <v>59</v>
      </c>
      <c r="E44" s="712">
        <v>411</v>
      </c>
      <c r="F44" s="39" t="s">
        <v>401</v>
      </c>
      <c r="G44" s="417">
        <v>0.2</v>
      </c>
    </row>
    <row r="45" spans="1:7">
      <c r="A45" s="1400"/>
      <c r="B45" s="1401" t="s">
        <v>68</v>
      </c>
      <c r="C45" s="1187" t="s">
        <v>333</v>
      </c>
      <c r="D45" s="403" t="s">
        <v>60</v>
      </c>
      <c r="E45" s="712">
        <v>543</v>
      </c>
      <c r="F45" s="107" t="s">
        <v>31</v>
      </c>
      <c r="G45" s="419" t="s">
        <v>31</v>
      </c>
    </row>
    <row r="46" spans="1:7">
      <c r="A46" s="1400"/>
      <c r="B46" s="1401" t="s">
        <v>68</v>
      </c>
      <c r="C46" s="1187" t="s">
        <v>333</v>
      </c>
      <c r="D46" s="403" t="s">
        <v>89</v>
      </c>
      <c r="E46" s="712">
        <v>862</v>
      </c>
      <c r="F46" s="39" t="s">
        <v>401</v>
      </c>
      <c r="G46" s="417">
        <v>0.1</v>
      </c>
    </row>
    <row r="47" spans="1:7">
      <c r="A47" s="1400"/>
      <c r="B47" s="1401" t="s">
        <v>68</v>
      </c>
      <c r="C47" s="1187" t="s">
        <v>333</v>
      </c>
      <c r="D47" s="403" t="s">
        <v>90</v>
      </c>
      <c r="E47" s="712">
        <v>92</v>
      </c>
      <c r="F47" s="107" t="s">
        <v>31</v>
      </c>
      <c r="G47" s="419" t="s">
        <v>31</v>
      </c>
    </row>
    <row r="48" spans="1:7">
      <c r="A48" s="1400"/>
      <c r="B48" s="1401" t="s">
        <v>68</v>
      </c>
      <c r="C48" s="1187" t="s">
        <v>333</v>
      </c>
      <c r="D48" s="403" t="s">
        <v>27</v>
      </c>
      <c r="E48" s="712">
        <v>954</v>
      </c>
      <c r="F48" s="39" t="s">
        <v>401</v>
      </c>
      <c r="G48" s="417">
        <v>0.1</v>
      </c>
    </row>
    <row r="49" spans="1:7">
      <c r="A49" s="1400"/>
      <c r="B49" s="1401" t="s">
        <v>68</v>
      </c>
      <c r="C49" s="1187" t="s">
        <v>334</v>
      </c>
      <c r="D49" s="403" t="s">
        <v>59</v>
      </c>
      <c r="E49" s="712">
        <v>57</v>
      </c>
      <c r="F49" s="39">
        <v>39</v>
      </c>
      <c r="G49" s="417">
        <v>68.400000000000006</v>
      </c>
    </row>
    <row r="50" spans="1:7">
      <c r="A50" s="1400"/>
      <c r="B50" s="1401" t="s">
        <v>68</v>
      </c>
      <c r="C50" s="1187" t="s">
        <v>334</v>
      </c>
      <c r="D50" s="403" t="s">
        <v>60</v>
      </c>
      <c r="E50" s="712">
        <v>40</v>
      </c>
      <c r="F50" s="39">
        <v>34</v>
      </c>
      <c r="G50" s="417">
        <v>85</v>
      </c>
    </row>
    <row r="51" spans="1:7">
      <c r="A51" s="1400"/>
      <c r="B51" s="1401" t="s">
        <v>68</v>
      </c>
      <c r="C51" s="1187" t="s">
        <v>334</v>
      </c>
      <c r="D51" s="403" t="s">
        <v>89</v>
      </c>
      <c r="E51" s="712">
        <v>64</v>
      </c>
      <c r="F51" s="39">
        <v>44</v>
      </c>
      <c r="G51" s="417">
        <v>68.8</v>
      </c>
    </row>
    <row r="52" spans="1:7">
      <c r="A52" s="1400"/>
      <c r="B52" s="1401" t="s">
        <v>68</v>
      </c>
      <c r="C52" s="1187" t="s">
        <v>334</v>
      </c>
      <c r="D52" s="403" t="s">
        <v>90</v>
      </c>
      <c r="E52" s="712">
        <v>33</v>
      </c>
      <c r="F52" s="39">
        <v>29</v>
      </c>
      <c r="G52" s="417">
        <v>87.9</v>
      </c>
    </row>
    <row r="53" spans="1:7">
      <c r="A53" s="1400"/>
      <c r="B53" s="1401" t="s">
        <v>68</v>
      </c>
      <c r="C53" s="1187" t="s">
        <v>334</v>
      </c>
      <c r="D53" s="403" t="s">
        <v>27</v>
      </c>
      <c r="E53" s="712">
        <v>97</v>
      </c>
      <c r="F53" s="39">
        <v>73</v>
      </c>
      <c r="G53" s="417">
        <v>75.3</v>
      </c>
    </row>
    <row r="54" spans="1:7">
      <c r="A54" s="1400"/>
      <c r="B54" s="1401" t="s">
        <v>68</v>
      </c>
      <c r="C54" s="1187" t="s">
        <v>403</v>
      </c>
      <c r="D54" s="403" t="s">
        <v>59</v>
      </c>
      <c r="E54" s="712">
        <v>132</v>
      </c>
      <c r="F54" s="107" t="s">
        <v>31</v>
      </c>
      <c r="G54" s="419" t="s">
        <v>31</v>
      </c>
    </row>
    <row r="55" spans="1:7">
      <c r="A55" s="1400"/>
      <c r="B55" s="1401" t="s">
        <v>68</v>
      </c>
      <c r="C55" s="1187" t="s">
        <v>403</v>
      </c>
      <c r="D55" s="403" t="s">
        <v>60</v>
      </c>
      <c r="E55" s="712">
        <v>142</v>
      </c>
      <c r="F55" s="107" t="s">
        <v>31</v>
      </c>
      <c r="G55" s="419" t="s">
        <v>31</v>
      </c>
    </row>
    <row r="56" spans="1:7">
      <c r="A56" s="1400"/>
      <c r="B56" s="1401" t="s">
        <v>68</v>
      </c>
      <c r="C56" s="1187" t="s">
        <v>403</v>
      </c>
      <c r="D56" s="403" t="s">
        <v>89</v>
      </c>
      <c r="E56" s="712">
        <v>259</v>
      </c>
      <c r="F56" s="107" t="s">
        <v>31</v>
      </c>
      <c r="G56" s="419" t="s">
        <v>31</v>
      </c>
    </row>
    <row r="57" spans="1:7">
      <c r="A57" s="1400"/>
      <c r="B57" s="1401" t="s">
        <v>68</v>
      </c>
      <c r="C57" s="1187" t="s">
        <v>403</v>
      </c>
      <c r="D57" s="403" t="s">
        <v>90</v>
      </c>
      <c r="E57" s="712">
        <v>15</v>
      </c>
      <c r="F57" s="107" t="s">
        <v>31</v>
      </c>
      <c r="G57" s="419" t="s">
        <v>31</v>
      </c>
    </row>
    <row r="58" spans="1:7">
      <c r="A58" s="1400"/>
      <c r="B58" s="1401" t="s">
        <v>68</v>
      </c>
      <c r="C58" s="1187" t="s">
        <v>403</v>
      </c>
      <c r="D58" s="403" t="s">
        <v>27</v>
      </c>
      <c r="E58" s="712">
        <v>274</v>
      </c>
      <c r="F58" s="107" t="s">
        <v>31</v>
      </c>
      <c r="G58" s="419" t="s">
        <v>31</v>
      </c>
    </row>
    <row r="59" spans="1:7">
      <c r="A59" s="1400"/>
      <c r="B59" s="1401" t="s">
        <v>68</v>
      </c>
      <c r="C59" s="1187" t="s">
        <v>27</v>
      </c>
      <c r="D59" s="403" t="s">
        <v>59</v>
      </c>
      <c r="E59" s="712">
        <v>1156</v>
      </c>
      <c r="F59" s="39">
        <v>73</v>
      </c>
      <c r="G59" s="417">
        <v>6.3</v>
      </c>
    </row>
    <row r="60" spans="1:7">
      <c r="A60" s="1400"/>
      <c r="B60" s="1401" t="s">
        <v>68</v>
      </c>
      <c r="C60" s="1187" t="s">
        <v>27</v>
      </c>
      <c r="D60" s="403" t="s">
        <v>60</v>
      </c>
      <c r="E60" s="712">
        <v>1159</v>
      </c>
      <c r="F60" s="39">
        <v>54</v>
      </c>
      <c r="G60" s="417">
        <v>4.7</v>
      </c>
    </row>
    <row r="61" spans="1:7">
      <c r="A61" s="1400"/>
      <c r="B61" s="1401" t="s">
        <v>68</v>
      </c>
      <c r="C61" s="1187" t="s">
        <v>27</v>
      </c>
      <c r="D61" s="403" t="s">
        <v>89</v>
      </c>
      <c r="E61" s="712">
        <v>1920</v>
      </c>
      <c r="F61" s="39">
        <v>57</v>
      </c>
      <c r="G61" s="417">
        <v>3</v>
      </c>
    </row>
    <row r="62" spans="1:7">
      <c r="A62" s="1400"/>
      <c r="B62" s="1401" t="s">
        <v>68</v>
      </c>
      <c r="C62" s="1187" t="s">
        <v>27</v>
      </c>
      <c r="D62" s="403" t="s">
        <v>90</v>
      </c>
      <c r="E62" s="712">
        <v>395</v>
      </c>
      <c r="F62" s="39">
        <v>70</v>
      </c>
      <c r="G62" s="417">
        <v>17.7</v>
      </c>
    </row>
    <row r="63" spans="1:7">
      <c r="A63" s="1400"/>
      <c r="B63" s="1401" t="s">
        <v>68</v>
      </c>
      <c r="C63" s="1187" t="s">
        <v>27</v>
      </c>
      <c r="D63" s="403" t="s">
        <v>27</v>
      </c>
      <c r="E63" s="712">
        <v>2315</v>
      </c>
      <c r="F63" s="39">
        <v>127</v>
      </c>
      <c r="G63" s="417">
        <v>5.5</v>
      </c>
    </row>
    <row r="64" spans="1:7">
      <c r="A64" s="1400"/>
      <c r="B64" s="1401" t="s">
        <v>69</v>
      </c>
      <c r="C64" s="1187" t="s">
        <v>331</v>
      </c>
      <c r="D64" s="420" t="s">
        <v>59</v>
      </c>
      <c r="E64" s="712">
        <v>248</v>
      </c>
      <c r="F64" s="39">
        <v>42</v>
      </c>
      <c r="G64" s="417">
        <v>16.899999999999999</v>
      </c>
    </row>
    <row r="65" spans="1:7">
      <c r="A65" s="1400"/>
      <c r="B65" s="1401" t="s">
        <v>69</v>
      </c>
      <c r="C65" s="1187" t="s">
        <v>331</v>
      </c>
      <c r="D65" s="420" t="s">
        <v>60</v>
      </c>
      <c r="E65" s="712">
        <v>172</v>
      </c>
      <c r="F65" s="39">
        <v>24</v>
      </c>
      <c r="G65" s="417">
        <v>14</v>
      </c>
    </row>
    <row r="66" spans="1:7">
      <c r="A66" s="1400"/>
      <c r="B66" s="1401" t="s">
        <v>69</v>
      </c>
      <c r="C66" s="1187" t="s">
        <v>331</v>
      </c>
      <c r="D66" s="420" t="s">
        <v>89</v>
      </c>
      <c r="E66" s="712">
        <v>248</v>
      </c>
      <c r="F66" s="39">
        <v>12</v>
      </c>
      <c r="G66" s="417">
        <v>4.8</v>
      </c>
    </row>
    <row r="67" spans="1:7">
      <c r="A67" s="1400"/>
      <c r="B67" s="1401" t="s">
        <v>69</v>
      </c>
      <c r="C67" s="1187" t="s">
        <v>331</v>
      </c>
      <c r="D67" s="420" t="s">
        <v>90</v>
      </c>
      <c r="E67" s="712">
        <v>172</v>
      </c>
      <c r="F67" s="39">
        <v>54</v>
      </c>
      <c r="G67" s="417">
        <v>31.4</v>
      </c>
    </row>
    <row r="68" spans="1:7">
      <c r="A68" s="1400"/>
      <c r="B68" s="1401" t="s">
        <v>69</v>
      </c>
      <c r="C68" s="1187" t="s">
        <v>331</v>
      </c>
      <c r="D68" s="420" t="s">
        <v>27</v>
      </c>
      <c r="E68" s="712">
        <v>420</v>
      </c>
      <c r="F68" s="39">
        <v>66</v>
      </c>
      <c r="G68" s="417">
        <v>15.7</v>
      </c>
    </row>
    <row r="69" spans="1:7">
      <c r="A69" s="1400"/>
      <c r="B69" s="1401" t="s">
        <v>69</v>
      </c>
      <c r="C69" s="1187" t="s">
        <v>332</v>
      </c>
      <c r="D69" s="420" t="s">
        <v>59</v>
      </c>
      <c r="E69" s="712">
        <v>278</v>
      </c>
      <c r="F69" s="39">
        <v>4</v>
      </c>
      <c r="G69" s="417">
        <v>1.4</v>
      </c>
    </row>
    <row r="70" spans="1:7">
      <c r="A70" s="1400"/>
      <c r="B70" s="1401" t="s">
        <v>69</v>
      </c>
      <c r="C70" s="1187" t="s">
        <v>332</v>
      </c>
      <c r="D70" s="420" t="s">
        <v>60</v>
      </c>
      <c r="E70" s="712">
        <v>293</v>
      </c>
      <c r="F70" s="39">
        <v>5</v>
      </c>
      <c r="G70" s="417">
        <v>1.7</v>
      </c>
    </row>
    <row r="71" spans="1:7">
      <c r="A71" s="1400"/>
      <c r="B71" s="1401" t="s">
        <v>69</v>
      </c>
      <c r="C71" s="1187" t="s">
        <v>332</v>
      </c>
      <c r="D71" s="420" t="s">
        <v>89</v>
      </c>
      <c r="E71" s="712">
        <v>513</v>
      </c>
      <c r="F71" s="39">
        <v>7</v>
      </c>
      <c r="G71" s="417">
        <v>1.4</v>
      </c>
    </row>
    <row r="72" spans="1:7">
      <c r="A72" s="1400"/>
      <c r="B72" s="1401" t="s">
        <v>69</v>
      </c>
      <c r="C72" s="1187" t="s">
        <v>332</v>
      </c>
      <c r="D72" s="420" t="s">
        <v>90</v>
      </c>
      <c r="E72" s="712">
        <v>58</v>
      </c>
      <c r="F72" s="39" t="s">
        <v>401</v>
      </c>
      <c r="G72" s="417">
        <v>3.4</v>
      </c>
    </row>
    <row r="73" spans="1:7">
      <c r="A73" s="1400"/>
      <c r="B73" s="1401" t="s">
        <v>69</v>
      </c>
      <c r="C73" s="1187" t="s">
        <v>332</v>
      </c>
      <c r="D73" s="420" t="s">
        <v>27</v>
      </c>
      <c r="E73" s="712">
        <v>571</v>
      </c>
      <c r="F73" s="39">
        <v>9</v>
      </c>
      <c r="G73" s="417">
        <v>1.6</v>
      </c>
    </row>
    <row r="74" spans="1:7">
      <c r="A74" s="1400"/>
      <c r="B74" s="1401" t="s">
        <v>69</v>
      </c>
      <c r="C74" s="1187" t="s">
        <v>333</v>
      </c>
      <c r="D74" s="420" t="s">
        <v>59</v>
      </c>
      <c r="E74" s="712">
        <v>453</v>
      </c>
      <c r="F74" s="39" t="s">
        <v>401</v>
      </c>
      <c r="G74" s="417">
        <v>0.4</v>
      </c>
    </row>
    <row r="75" spans="1:7">
      <c r="A75" s="1400"/>
      <c r="B75" s="1401" t="s">
        <v>69</v>
      </c>
      <c r="C75" s="1187" t="s">
        <v>333</v>
      </c>
      <c r="D75" s="420" t="s">
        <v>60</v>
      </c>
      <c r="E75" s="712">
        <v>590</v>
      </c>
      <c r="F75" s="39">
        <v>3</v>
      </c>
      <c r="G75" s="417">
        <v>0.5</v>
      </c>
    </row>
    <row r="76" spans="1:7">
      <c r="A76" s="1400"/>
      <c r="B76" s="1401" t="s">
        <v>69</v>
      </c>
      <c r="C76" s="1187" t="s">
        <v>333</v>
      </c>
      <c r="D76" s="420" t="s">
        <v>89</v>
      </c>
      <c r="E76" s="712">
        <v>957</v>
      </c>
      <c r="F76" s="39">
        <v>5</v>
      </c>
      <c r="G76" s="417">
        <v>0.5</v>
      </c>
    </row>
    <row r="77" spans="1:7">
      <c r="A77" s="1400"/>
      <c r="B77" s="1401" t="s">
        <v>69</v>
      </c>
      <c r="C77" s="1187" t="s">
        <v>333</v>
      </c>
      <c r="D77" s="420" t="s">
        <v>90</v>
      </c>
      <c r="E77" s="712">
        <v>86</v>
      </c>
      <c r="F77" s="107" t="s">
        <v>31</v>
      </c>
      <c r="G77" s="419" t="s">
        <v>31</v>
      </c>
    </row>
    <row r="78" spans="1:7">
      <c r="A78" s="1400"/>
      <c r="B78" s="1401" t="s">
        <v>69</v>
      </c>
      <c r="C78" s="1187" t="s">
        <v>333</v>
      </c>
      <c r="D78" s="420" t="s">
        <v>27</v>
      </c>
      <c r="E78" s="712">
        <v>1043</v>
      </c>
      <c r="F78" s="39">
        <v>5</v>
      </c>
      <c r="G78" s="417">
        <v>0.5</v>
      </c>
    </row>
    <row r="79" spans="1:7">
      <c r="A79" s="1400"/>
      <c r="B79" s="1401" t="s">
        <v>69</v>
      </c>
      <c r="C79" s="1187" t="s">
        <v>334</v>
      </c>
      <c r="D79" s="420" t="s">
        <v>59</v>
      </c>
      <c r="E79" s="712">
        <v>46</v>
      </c>
      <c r="F79" s="39">
        <v>30</v>
      </c>
      <c r="G79" s="417">
        <v>65.2</v>
      </c>
    </row>
    <row r="80" spans="1:7">
      <c r="A80" s="1400"/>
      <c r="B80" s="1401" t="s">
        <v>69</v>
      </c>
      <c r="C80" s="1187" t="s">
        <v>334</v>
      </c>
      <c r="D80" s="420" t="s">
        <v>60</v>
      </c>
      <c r="E80" s="712">
        <v>39</v>
      </c>
      <c r="F80" s="39">
        <v>35</v>
      </c>
      <c r="G80" s="417">
        <v>89.7</v>
      </c>
    </row>
    <row r="81" spans="1:7">
      <c r="A81" s="1400"/>
      <c r="B81" s="1401" t="s">
        <v>69</v>
      </c>
      <c r="C81" s="1187" t="s">
        <v>334</v>
      </c>
      <c r="D81" s="420" t="s">
        <v>89</v>
      </c>
      <c r="E81" s="712">
        <v>72</v>
      </c>
      <c r="F81" s="39">
        <v>53</v>
      </c>
      <c r="G81" s="417">
        <v>73.599999999999994</v>
      </c>
    </row>
    <row r="82" spans="1:7">
      <c r="A82" s="1400"/>
      <c r="B82" s="1401" t="s">
        <v>69</v>
      </c>
      <c r="C82" s="1187" t="s">
        <v>334</v>
      </c>
      <c r="D82" s="420" t="s">
        <v>90</v>
      </c>
      <c r="E82" s="712">
        <v>13</v>
      </c>
      <c r="F82" s="39">
        <v>12</v>
      </c>
      <c r="G82" s="417">
        <v>92.3</v>
      </c>
    </row>
    <row r="83" spans="1:7">
      <c r="A83" s="1400"/>
      <c r="B83" s="1401" t="s">
        <v>69</v>
      </c>
      <c r="C83" s="1187" t="s">
        <v>334</v>
      </c>
      <c r="D83" s="420" t="s">
        <v>27</v>
      </c>
      <c r="E83" s="712">
        <v>85</v>
      </c>
      <c r="F83" s="39">
        <v>65</v>
      </c>
      <c r="G83" s="417">
        <v>76.5</v>
      </c>
    </row>
    <row r="84" spans="1:7">
      <c r="A84" s="1400"/>
      <c r="B84" s="1401" t="s">
        <v>69</v>
      </c>
      <c r="C84" s="1187" t="s">
        <v>403</v>
      </c>
      <c r="D84" s="420" t="s">
        <v>59</v>
      </c>
      <c r="E84" s="712">
        <v>123</v>
      </c>
      <c r="F84" s="107" t="s">
        <v>31</v>
      </c>
      <c r="G84" s="419" t="s">
        <v>31</v>
      </c>
    </row>
    <row r="85" spans="1:7">
      <c r="A85" s="1400"/>
      <c r="B85" s="1401" t="s">
        <v>69</v>
      </c>
      <c r="C85" s="1187" t="s">
        <v>403</v>
      </c>
      <c r="D85" s="420" t="s">
        <v>60</v>
      </c>
      <c r="E85" s="712">
        <v>166</v>
      </c>
      <c r="F85" s="39">
        <v>3</v>
      </c>
      <c r="G85" s="417">
        <v>1.8</v>
      </c>
    </row>
    <row r="86" spans="1:7">
      <c r="A86" s="1400"/>
      <c r="B86" s="1401" t="s">
        <v>69</v>
      </c>
      <c r="C86" s="1187" t="s">
        <v>403</v>
      </c>
      <c r="D86" s="420" t="s">
        <v>89</v>
      </c>
      <c r="E86" s="712">
        <v>280</v>
      </c>
      <c r="F86" s="39">
        <v>3</v>
      </c>
      <c r="G86" s="417">
        <v>1.1000000000000001</v>
      </c>
    </row>
    <row r="87" spans="1:7">
      <c r="A87" s="1400"/>
      <c r="B87" s="1401" t="s">
        <v>69</v>
      </c>
      <c r="C87" s="1187" t="s">
        <v>403</v>
      </c>
      <c r="D87" s="420" t="s">
        <v>90</v>
      </c>
      <c r="E87" s="712">
        <v>9</v>
      </c>
      <c r="F87" s="107" t="s">
        <v>31</v>
      </c>
      <c r="G87" s="419" t="s">
        <v>31</v>
      </c>
    </row>
    <row r="88" spans="1:7">
      <c r="A88" s="1400"/>
      <c r="B88" s="1401" t="s">
        <v>69</v>
      </c>
      <c r="C88" s="1187" t="s">
        <v>403</v>
      </c>
      <c r="D88" s="420" t="s">
        <v>27</v>
      </c>
      <c r="E88" s="712">
        <v>289</v>
      </c>
      <c r="F88" s="39">
        <v>3</v>
      </c>
      <c r="G88" s="417">
        <v>1</v>
      </c>
    </row>
    <row r="89" spans="1:7">
      <c r="A89" s="1400"/>
      <c r="B89" s="1401" t="s">
        <v>69</v>
      </c>
      <c r="C89" s="1187" t="s">
        <v>27</v>
      </c>
      <c r="D89" s="420" t="s">
        <v>59</v>
      </c>
      <c r="E89" s="712">
        <v>1148</v>
      </c>
      <c r="F89" s="39">
        <v>78</v>
      </c>
      <c r="G89" s="417">
        <v>6.8</v>
      </c>
    </row>
    <row r="90" spans="1:7">
      <c r="A90" s="1400"/>
      <c r="B90" s="1401" t="s">
        <v>69</v>
      </c>
      <c r="C90" s="1187" t="s">
        <v>27</v>
      </c>
      <c r="D90" s="420" t="s">
        <v>60</v>
      </c>
      <c r="E90" s="712">
        <v>1260</v>
      </c>
      <c r="F90" s="39">
        <v>70</v>
      </c>
      <c r="G90" s="417">
        <v>5.6</v>
      </c>
    </row>
    <row r="91" spans="1:7">
      <c r="A91" s="1400"/>
      <c r="B91" s="1401" t="s">
        <v>69</v>
      </c>
      <c r="C91" s="1187" t="s">
        <v>27</v>
      </c>
      <c r="D91" s="420" t="s">
        <v>89</v>
      </c>
      <c r="E91" s="712">
        <v>2070</v>
      </c>
      <c r="F91" s="39">
        <v>80</v>
      </c>
      <c r="G91" s="417">
        <v>3.9</v>
      </c>
    </row>
    <row r="92" spans="1:7">
      <c r="A92" s="1400"/>
      <c r="B92" s="1401" t="s">
        <v>69</v>
      </c>
      <c r="C92" s="1187" t="s">
        <v>27</v>
      </c>
      <c r="D92" s="420" t="s">
        <v>90</v>
      </c>
      <c r="E92" s="712">
        <v>338</v>
      </c>
      <c r="F92" s="39">
        <v>68</v>
      </c>
      <c r="G92" s="417">
        <v>20.100000000000001</v>
      </c>
    </row>
    <row r="93" spans="1:7">
      <c r="A93" s="1400"/>
      <c r="B93" s="1401" t="s">
        <v>69</v>
      </c>
      <c r="C93" s="1187" t="s">
        <v>27</v>
      </c>
      <c r="D93" s="420" t="s">
        <v>27</v>
      </c>
      <c r="E93" s="712">
        <v>2408</v>
      </c>
      <c r="F93" s="39">
        <v>148</v>
      </c>
      <c r="G93" s="417">
        <v>6.1</v>
      </c>
    </row>
    <row r="94" spans="1:7">
      <c r="A94" s="1400"/>
      <c r="B94" s="1401" t="s">
        <v>70</v>
      </c>
      <c r="C94" s="1187" t="s">
        <v>331</v>
      </c>
      <c r="D94" s="420" t="s">
        <v>59</v>
      </c>
      <c r="E94" s="712">
        <v>221</v>
      </c>
      <c r="F94" s="39">
        <v>22</v>
      </c>
      <c r="G94" s="417">
        <v>10</v>
      </c>
    </row>
    <row r="95" spans="1:7">
      <c r="A95" s="1400"/>
      <c r="B95" s="1401" t="s">
        <v>70</v>
      </c>
      <c r="C95" s="1187" t="s">
        <v>331</v>
      </c>
      <c r="D95" s="420" t="s">
        <v>60</v>
      </c>
      <c r="E95" s="712">
        <v>177</v>
      </c>
      <c r="F95" s="39">
        <v>8</v>
      </c>
      <c r="G95" s="417">
        <v>4.5</v>
      </c>
    </row>
    <row r="96" spans="1:7">
      <c r="A96" s="1400"/>
      <c r="B96" s="1401" t="s">
        <v>70</v>
      </c>
      <c r="C96" s="1187" t="s">
        <v>331</v>
      </c>
      <c r="D96" s="420" t="s">
        <v>89</v>
      </c>
      <c r="E96" s="712">
        <v>258</v>
      </c>
      <c r="F96" s="39">
        <v>7</v>
      </c>
      <c r="G96" s="417">
        <v>2.7</v>
      </c>
    </row>
    <row r="97" spans="1:7">
      <c r="A97" s="1400"/>
      <c r="B97" s="1401" t="s">
        <v>70</v>
      </c>
      <c r="C97" s="1187" t="s">
        <v>331</v>
      </c>
      <c r="D97" s="420" t="s">
        <v>90</v>
      </c>
      <c r="E97" s="712">
        <v>140</v>
      </c>
      <c r="F97" s="39">
        <v>23</v>
      </c>
      <c r="G97" s="417">
        <v>16.399999999999999</v>
      </c>
    </row>
    <row r="98" spans="1:7">
      <c r="A98" s="1400"/>
      <c r="B98" s="1401" t="s">
        <v>70</v>
      </c>
      <c r="C98" s="1187" t="s">
        <v>331</v>
      </c>
      <c r="D98" s="420" t="s">
        <v>27</v>
      </c>
      <c r="E98" s="712">
        <v>398</v>
      </c>
      <c r="F98" s="39">
        <v>30</v>
      </c>
      <c r="G98" s="417">
        <v>7.5</v>
      </c>
    </row>
    <row r="99" spans="1:7">
      <c r="A99" s="1400"/>
      <c r="B99" s="1401" t="s">
        <v>70</v>
      </c>
      <c r="C99" s="1187" t="s">
        <v>332</v>
      </c>
      <c r="D99" s="420" t="s">
        <v>59</v>
      </c>
      <c r="E99" s="712">
        <v>346</v>
      </c>
      <c r="F99" s="39">
        <v>19</v>
      </c>
      <c r="G99" s="417">
        <v>5.5</v>
      </c>
    </row>
    <row r="100" spans="1:7">
      <c r="A100" s="1400"/>
      <c r="B100" s="1401" t="s">
        <v>70</v>
      </c>
      <c r="C100" s="1187" t="s">
        <v>332</v>
      </c>
      <c r="D100" s="420" t="s">
        <v>60</v>
      </c>
      <c r="E100" s="712">
        <v>294</v>
      </c>
      <c r="F100" s="39">
        <v>9</v>
      </c>
      <c r="G100" s="417">
        <v>3.1</v>
      </c>
    </row>
    <row r="101" spans="1:7">
      <c r="A101" s="1400"/>
      <c r="B101" s="1401" t="s">
        <v>70</v>
      </c>
      <c r="C101" s="1187" t="s">
        <v>332</v>
      </c>
      <c r="D101" s="420" t="s">
        <v>89</v>
      </c>
      <c r="E101" s="712">
        <v>595</v>
      </c>
      <c r="F101" s="39">
        <v>27</v>
      </c>
      <c r="G101" s="417">
        <v>4.5</v>
      </c>
    </row>
    <row r="102" spans="1:7">
      <c r="A102" s="1400"/>
      <c r="B102" s="1401" t="s">
        <v>70</v>
      </c>
      <c r="C102" s="1187" t="s">
        <v>332</v>
      </c>
      <c r="D102" s="420" t="s">
        <v>90</v>
      </c>
      <c r="E102" s="712">
        <v>45</v>
      </c>
      <c r="F102" s="39" t="s">
        <v>401</v>
      </c>
      <c r="G102" s="417">
        <v>2.2000000000000002</v>
      </c>
    </row>
    <row r="103" spans="1:7">
      <c r="A103" s="1400"/>
      <c r="B103" s="1401" t="s">
        <v>70</v>
      </c>
      <c r="C103" s="1187" t="s">
        <v>332</v>
      </c>
      <c r="D103" s="420" t="s">
        <v>27</v>
      </c>
      <c r="E103" s="712">
        <v>640</v>
      </c>
      <c r="F103" s="39">
        <v>28</v>
      </c>
      <c r="G103" s="417">
        <v>4.4000000000000004</v>
      </c>
    </row>
    <row r="104" spans="1:7">
      <c r="A104" s="1400"/>
      <c r="B104" s="1401" t="s">
        <v>70</v>
      </c>
      <c r="C104" s="1187" t="s">
        <v>333</v>
      </c>
      <c r="D104" s="420" t="s">
        <v>59</v>
      </c>
      <c r="E104" s="712">
        <v>469</v>
      </c>
      <c r="F104" s="39" t="s">
        <v>401</v>
      </c>
      <c r="G104" s="417">
        <v>0.4</v>
      </c>
    </row>
    <row r="105" spans="1:7">
      <c r="A105" s="1400"/>
      <c r="B105" s="1401" t="s">
        <v>70</v>
      </c>
      <c r="C105" s="1187" t="s">
        <v>333</v>
      </c>
      <c r="D105" s="420" t="s">
        <v>60</v>
      </c>
      <c r="E105" s="712">
        <v>542</v>
      </c>
      <c r="F105" s="39">
        <v>5</v>
      </c>
      <c r="G105" s="417">
        <v>0.9</v>
      </c>
    </row>
    <row r="106" spans="1:7">
      <c r="A106" s="1400"/>
      <c r="B106" s="1401" t="s">
        <v>70</v>
      </c>
      <c r="C106" s="1187" t="s">
        <v>333</v>
      </c>
      <c r="D106" s="420" t="s">
        <v>89</v>
      </c>
      <c r="E106" s="712">
        <v>925</v>
      </c>
      <c r="F106" s="39">
        <v>7</v>
      </c>
      <c r="G106" s="417">
        <v>0.8</v>
      </c>
    </row>
    <row r="107" spans="1:7">
      <c r="A107" s="1400"/>
      <c r="B107" s="1401" t="s">
        <v>70</v>
      </c>
      <c r="C107" s="1187" t="s">
        <v>333</v>
      </c>
      <c r="D107" s="420" t="s">
        <v>90</v>
      </c>
      <c r="E107" s="712">
        <v>86</v>
      </c>
      <c r="F107" s="107" t="s">
        <v>31</v>
      </c>
      <c r="G107" s="419" t="s">
        <v>31</v>
      </c>
    </row>
    <row r="108" spans="1:7">
      <c r="A108" s="1400"/>
      <c r="B108" s="1401" t="s">
        <v>70</v>
      </c>
      <c r="C108" s="1187" t="s">
        <v>333</v>
      </c>
      <c r="D108" s="420" t="s">
        <v>27</v>
      </c>
      <c r="E108" s="712">
        <v>1011</v>
      </c>
      <c r="F108" s="39">
        <v>7</v>
      </c>
      <c r="G108" s="417">
        <v>0.7</v>
      </c>
    </row>
    <row r="109" spans="1:7">
      <c r="A109" s="1400"/>
      <c r="B109" s="1401" t="s">
        <v>70</v>
      </c>
      <c r="C109" s="1187" t="s">
        <v>334</v>
      </c>
      <c r="D109" s="420" t="s">
        <v>59</v>
      </c>
      <c r="E109" s="712">
        <v>75</v>
      </c>
      <c r="F109" s="39">
        <v>40</v>
      </c>
      <c r="G109" s="417">
        <v>53.3</v>
      </c>
    </row>
    <row r="110" spans="1:7">
      <c r="A110" s="1400"/>
      <c r="B110" s="1401" t="s">
        <v>70</v>
      </c>
      <c r="C110" s="1187" t="s">
        <v>334</v>
      </c>
      <c r="D110" s="420" t="s">
        <v>60</v>
      </c>
      <c r="E110" s="712">
        <v>32</v>
      </c>
      <c r="F110" s="39">
        <v>19</v>
      </c>
      <c r="G110" s="417">
        <v>59.4</v>
      </c>
    </row>
    <row r="111" spans="1:7">
      <c r="A111" s="1400"/>
      <c r="B111" s="1401" t="s">
        <v>70</v>
      </c>
      <c r="C111" s="1187" t="s">
        <v>334</v>
      </c>
      <c r="D111" s="420" t="s">
        <v>89</v>
      </c>
      <c r="E111" s="712">
        <v>82</v>
      </c>
      <c r="F111" s="39">
        <v>42</v>
      </c>
      <c r="G111" s="417">
        <v>51.2</v>
      </c>
    </row>
    <row r="112" spans="1:7">
      <c r="A112" s="1400"/>
      <c r="B112" s="1401" t="s">
        <v>70</v>
      </c>
      <c r="C112" s="1187" t="s">
        <v>334</v>
      </c>
      <c r="D112" s="420" t="s">
        <v>90</v>
      </c>
      <c r="E112" s="712">
        <v>25</v>
      </c>
      <c r="F112" s="39">
        <v>17</v>
      </c>
      <c r="G112" s="417">
        <v>68</v>
      </c>
    </row>
    <row r="113" spans="1:7">
      <c r="A113" s="1400"/>
      <c r="B113" s="1401" t="s">
        <v>70</v>
      </c>
      <c r="C113" s="1187" t="s">
        <v>334</v>
      </c>
      <c r="D113" s="420" t="s">
        <v>27</v>
      </c>
      <c r="E113" s="712">
        <v>107</v>
      </c>
      <c r="F113" s="39">
        <v>59</v>
      </c>
      <c r="G113" s="417">
        <v>55.1</v>
      </c>
    </row>
    <row r="114" spans="1:7">
      <c r="A114" s="1400"/>
      <c r="B114" s="1401" t="s">
        <v>70</v>
      </c>
      <c r="C114" s="1187" t="s">
        <v>403</v>
      </c>
      <c r="D114" s="420" t="s">
        <v>59</v>
      </c>
      <c r="E114" s="712">
        <v>172</v>
      </c>
      <c r="F114" s="39">
        <v>8</v>
      </c>
      <c r="G114" s="417">
        <v>4.7</v>
      </c>
    </row>
    <row r="115" spans="1:7">
      <c r="A115" s="1400"/>
      <c r="B115" s="1401" t="s">
        <v>70</v>
      </c>
      <c r="C115" s="1187" t="s">
        <v>403</v>
      </c>
      <c r="D115" s="420" t="s">
        <v>60</v>
      </c>
      <c r="E115" s="712">
        <v>141</v>
      </c>
      <c r="F115" s="39">
        <v>8</v>
      </c>
      <c r="G115" s="417">
        <v>5.7</v>
      </c>
    </row>
    <row r="116" spans="1:7">
      <c r="A116" s="1400"/>
      <c r="B116" s="1401" t="s">
        <v>70</v>
      </c>
      <c r="C116" s="1187" t="s">
        <v>403</v>
      </c>
      <c r="D116" s="420" t="s">
        <v>89</v>
      </c>
      <c r="E116" s="712">
        <v>295</v>
      </c>
      <c r="F116" s="39">
        <v>14</v>
      </c>
      <c r="G116" s="417">
        <v>4.7</v>
      </c>
    </row>
    <row r="117" spans="1:7">
      <c r="A117" s="1400"/>
      <c r="B117" s="1401" t="s">
        <v>70</v>
      </c>
      <c r="C117" s="1187" t="s">
        <v>403</v>
      </c>
      <c r="D117" s="420" t="s">
        <v>90</v>
      </c>
      <c r="E117" s="712">
        <v>18</v>
      </c>
      <c r="F117" s="39" t="s">
        <v>401</v>
      </c>
      <c r="G117" s="417">
        <v>11.1</v>
      </c>
    </row>
    <row r="118" spans="1:7">
      <c r="A118" s="1400"/>
      <c r="B118" s="1401" t="s">
        <v>70</v>
      </c>
      <c r="C118" s="1187" t="s">
        <v>403</v>
      </c>
      <c r="D118" s="420" t="s">
        <v>27</v>
      </c>
      <c r="E118" s="712">
        <v>313</v>
      </c>
      <c r="F118" s="39">
        <v>16</v>
      </c>
      <c r="G118" s="417">
        <v>5.0999999999999996</v>
      </c>
    </row>
    <row r="119" spans="1:7">
      <c r="A119" s="1400"/>
      <c r="B119" s="1401" t="s">
        <v>70</v>
      </c>
      <c r="C119" s="1187" t="s">
        <v>27</v>
      </c>
      <c r="D119" s="420" t="s">
        <v>59</v>
      </c>
      <c r="E119" s="712">
        <v>1283</v>
      </c>
      <c r="F119" s="39">
        <v>91</v>
      </c>
      <c r="G119" s="417">
        <v>7.1</v>
      </c>
    </row>
    <row r="120" spans="1:7">
      <c r="A120" s="1400"/>
      <c r="B120" s="1401" t="s">
        <v>70</v>
      </c>
      <c r="C120" s="1187" t="s">
        <v>27</v>
      </c>
      <c r="D120" s="420" t="s">
        <v>60</v>
      </c>
      <c r="E120" s="712">
        <v>1186</v>
      </c>
      <c r="F120" s="39">
        <v>49</v>
      </c>
      <c r="G120" s="417">
        <v>4.0999999999999996</v>
      </c>
    </row>
    <row r="121" spans="1:7">
      <c r="A121" s="1400"/>
      <c r="B121" s="1401" t="s">
        <v>70</v>
      </c>
      <c r="C121" s="1187" t="s">
        <v>27</v>
      </c>
      <c r="D121" s="420" t="s">
        <v>89</v>
      </c>
      <c r="E121" s="712">
        <v>2155</v>
      </c>
      <c r="F121" s="39">
        <v>97</v>
      </c>
      <c r="G121" s="417">
        <v>4.5</v>
      </c>
    </row>
    <row r="122" spans="1:7">
      <c r="A122" s="1400"/>
      <c r="B122" s="1401" t="s">
        <v>70</v>
      </c>
      <c r="C122" s="1187" t="s">
        <v>27</v>
      </c>
      <c r="D122" s="420" t="s">
        <v>90</v>
      </c>
      <c r="E122" s="712">
        <v>314</v>
      </c>
      <c r="F122" s="39">
        <v>43</v>
      </c>
      <c r="G122" s="417">
        <v>13.7</v>
      </c>
    </row>
    <row r="123" spans="1:7">
      <c r="A123" s="1400"/>
      <c r="B123" s="1401" t="s">
        <v>70</v>
      </c>
      <c r="C123" s="1187" t="s">
        <v>27</v>
      </c>
      <c r="D123" s="420" t="s">
        <v>27</v>
      </c>
      <c r="E123" s="712">
        <v>2469</v>
      </c>
      <c r="F123" s="39">
        <v>140</v>
      </c>
      <c r="G123" s="417">
        <v>5.7</v>
      </c>
    </row>
    <row r="124" spans="1:7">
      <c r="A124" s="401"/>
      <c r="B124" s="401"/>
      <c r="C124" s="401"/>
      <c r="D124" s="401"/>
      <c r="E124" s="713"/>
      <c r="F124" s="713"/>
      <c r="G124" s="401"/>
    </row>
    <row r="125" spans="1:7">
      <c r="A125" s="1400" t="s">
        <v>22</v>
      </c>
      <c r="B125" s="1401" t="s">
        <v>404</v>
      </c>
      <c r="C125" s="1187" t="s">
        <v>331</v>
      </c>
      <c r="D125" s="403" t="s">
        <v>59</v>
      </c>
      <c r="E125" s="712">
        <v>15153</v>
      </c>
      <c r="F125" s="39">
        <v>675</v>
      </c>
      <c r="G125" s="417">
        <v>4.5</v>
      </c>
    </row>
    <row r="126" spans="1:7">
      <c r="A126" s="1400"/>
      <c r="B126" s="1401" t="s">
        <v>404</v>
      </c>
      <c r="C126" s="1187"/>
      <c r="D126" s="403" t="s">
        <v>60</v>
      </c>
      <c r="E126" s="712">
        <v>12313</v>
      </c>
      <c r="F126" s="39">
        <v>439</v>
      </c>
      <c r="G126" s="417">
        <v>3.6</v>
      </c>
    </row>
    <row r="127" spans="1:7">
      <c r="A127" s="1400"/>
      <c r="B127" s="1401" t="s">
        <v>404</v>
      </c>
      <c r="C127" s="1187"/>
      <c r="D127" s="403" t="s">
        <v>89</v>
      </c>
      <c r="E127" s="712">
        <v>21090</v>
      </c>
      <c r="F127" s="39">
        <v>638</v>
      </c>
      <c r="G127" s="417">
        <v>3</v>
      </c>
    </row>
    <row r="128" spans="1:7">
      <c r="A128" s="1400"/>
      <c r="B128" s="1401" t="s">
        <v>404</v>
      </c>
      <c r="C128" s="1187"/>
      <c r="D128" s="403" t="s">
        <v>90</v>
      </c>
      <c r="E128" s="712">
        <v>6376</v>
      </c>
      <c r="F128" s="39">
        <v>476</v>
      </c>
      <c r="G128" s="417">
        <v>7.5</v>
      </c>
    </row>
    <row r="129" spans="1:7">
      <c r="A129" s="1400"/>
      <c r="B129" s="1401" t="s">
        <v>404</v>
      </c>
      <c r="C129" s="1187"/>
      <c r="D129" s="403" t="s">
        <v>27</v>
      </c>
      <c r="E129" s="712">
        <v>27466</v>
      </c>
      <c r="F129" s="39">
        <v>1114</v>
      </c>
      <c r="G129" s="417">
        <v>4.0999999999999996</v>
      </c>
    </row>
    <row r="130" spans="1:7">
      <c r="A130" s="1400"/>
      <c r="B130" s="1401" t="s">
        <v>404</v>
      </c>
      <c r="C130" s="1187" t="s">
        <v>332</v>
      </c>
      <c r="D130" s="403" t="s">
        <v>59</v>
      </c>
      <c r="E130" s="712">
        <v>20787</v>
      </c>
      <c r="F130" s="39">
        <v>462</v>
      </c>
      <c r="G130" s="417">
        <v>2.2000000000000002</v>
      </c>
    </row>
    <row r="131" spans="1:7">
      <c r="A131" s="1400"/>
      <c r="B131" s="1401" t="s">
        <v>404</v>
      </c>
      <c r="C131" s="1187" t="s">
        <v>332</v>
      </c>
      <c r="D131" s="403" t="s">
        <v>60</v>
      </c>
      <c r="E131" s="712">
        <v>20952</v>
      </c>
      <c r="F131" s="39">
        <v>349</v>
      </c>
      <c r="G131" s="417">
        <v>1.7</v>
      </c>
    </row>
    <row r="132" spans="1:7">
      <c r="A132" s="1400"/>
      <c r="B132" s="1401" t="s">
        <v>404</v>
      </c>
      <c r="C132" s="1187" t="s">
        <v>332</v>
      </c>
      <c r="D132" s="403" t="s">
        <v>89</v>
      </c>
      <c r="E132" s="712">
        <v>38178</v>
      </c>
      <c r="F132" s="39">
        <v>672</v>
      </c>
      <c r="G132" s="417">
        <v>1.8</v>
      </c>
    </row>
    <row r="133" spans="1:7">
      <c r="A133" s="1400"/>
      <c r="B133" s="1401" t="s">
        <v>404</v>
      </c>
      <c r="C133" s="1187" t="s">
        <v>332</v>
      </c>
      <c r="D133" s="403" t="s">
        <v>90</v>
      </c>
      <c r="E133" s="712">
        <v>3561</v>
      </c>
      <c r="F133" s="39">
        <v>139</v>
      </c>
      <c r="G133" s="417">
        <v>3.9</v>
      </c>
    </row>
    <row r="134" spans="1:7">
      <c r="A134" s="1400"/>
      <c r="B134" s="1401" t="s">
        <v>404</v>
      </c>
      <c r="C134" s="1187" t="s">
        <v>332</v>
      </c>
      <c r="D134" s="403" t="s">
        <v>27</v>
      </c>
      <c r="E134" s="712">
        <v>41739</v>
      </c>
      <c r="F134" s="39">
        <v>811</v>
      </c>
      <c r="G134" s="417">
        <v>1.9</v>
      </c>
    </row>
    <row r="135" spans="1:7">
      <c r="A135" s="1400"/>
      <c r="B135" s="1401" t="s">
        <v>404</v>
      </c>
      <c r="C135" s="1187" t="s">
        <v>333</v>
      </c>
      <c r="D135" s="403" t="s">
        <v>59</v>
      </c>
      <c r="E135" s="712">
        <v>29147</v>
      </c>
      <c r="F135" s="39">
        <v>100</v>
      </c>
      <c r="G135" s="417">
        <v>0.3</v>
      </c>
    </row>
    <row r="136" spans="1:7">
      <c r="A136" s="1400"/>
      <c r="B136" s="1401" t="s">
        <v>404</v>
      </c>
      <c r="C136" s="1187" t="s">
        <v>333</v>
      </c>
      <c r="D136" s="403" t="s">
        <v>60</v>
      </c>
      <c r="E136" s="712">
        <v>33087</v>
      </c>
      <c r="F136" s="39">
        <v>63</v>
      </c>
      <c r="G136" s="417">
        <v>0.2</v>
      </c>
    </row>
    <row r="137" spans="1:7">
      <c r="A137" s="1400"/>
      <c r="B137" s="1401" t="s">
        <v>404</v>
      </c>
      <c r="C137" s="1187" t="s">
        <v>333</v>
      </c>
      <c r="D137" s="403" t="s">
        <v>89</v>
      </c>
      <c r="E137" s="712">
        <v>60169</v>
      </c>
      <c r="F137" s="39">
        <v>145</v>
      </c>
      <c r="G137" s="417">
        <v>0.2</v>
      </c>
    </row>
    <row r="138" spans="1:7">
      <c r="A138" s="1400"/>
      <c r="B138" s="1401" t="s">
        <v>404</v>
      </c>
      <c r="C138" s="1187" t="s">
        <v>333</v>
      </c>
      <c r="D138" s="403" t="s">
        <v>90</v>
      </c>
      <c r="E138" s="712">
        <v>2065</v>
      </c>
      <c r="F138" s="39">
        <v>18</v>
      </c>
      <c r="G138" s="417">
        <v>0.9</v>
      </c>
    </row>
    <row r="139" spans="1:7">
      <c r="A139" s="1400"/>
      <c r="B139" s="1401" t="s">
        <v>404</v>
      </c>
      <c r="C139" s="1187" t="s">
        <v>333</v>
      </c>
      <c r="D139" s="403" t="s">
        <v>27</v>
      </c>
      <c r="E139" s="712">
        <v>62234</v>
      </c>
      <c r="F139" s="39">
        <v>163</v>
      </c>
      <c r="G139" s="417">
        <v>0.3</v>
      </c>
    </row>
    <row r="140" spans="1:7">
      <c r="A140" s="1400"/>
      <c r="B140" s="1401" t="s">
        <v>404</v>
      </c>
      <c r="C140" s="1187" t="s">
        <v>334</v>
      </c>
      <c r="D140" s="403" t="s">
        <v>59</v>
      </c>
      <c r="E140" s="712">
        <v>3009</v>
      </c>
      <c r="F140" s="39">
        <v>2305</v>
      </c>
      <c r="G140" s="417">
        <v>76.599999999999994</v>
      </c>
    </row>
    <row r="141" spans="1:7">
      <c r="A141" s="1400"/>
      <c r="B141" s="1401" t="s">
        <v>404</v>
      </c>
      <c r="C141" s="1187" t="s">
        <v>334</v>
      </c>
      <c r="D141" s="403" t="s">
        <v>60</v>
      </c>
      <c r="E141" s="712">
        <v>1781</v>
      </c>
      <c r="F141" s="39">
        <v>1498</v>
      </c>
      <c r="G141" s="417">
        <v>84.1</v>
      </c>
    </row>
    <row r="142" spans="1:7">
      <c r="A142" s="1400"/>
      <c r="B142" s="1401" t="s">
        <v>404</v>
      </c>
      <c r="C142" s="1187" t="s">
        <v>334</v>
      </c>
      <c r="D142" s="403" t="s">
        <v>89</v>
      </c>
      <c r="E142" s="712">
        <v>3695</v>
      </c>
      <c r="F142" s="39">
        <v>2829</v>
      </c>
      <c r="G142" s="417">
        <v>76.599999999999994</v>
      </c>
    </row>
    <row r="143" spans="1:7">
      <c r="A143" s="1400"/>
      <c r="B143" s="1401" t="s">
        <v>404</v>
      </c>
      <c r="C143" s="1187" t="s">
        <v>334</v>
      </c>
      <c r="D143" s="403" t="s">
        <v>90</v>
      </c>
      <c r="E143" s="712">
        <v>1095</v>
      </c>
      <c r="F143" s="39">
        <v>974</v>
      </c>
      <c r="G143" s="417">
        <v>88.9</v>
      </c>
    </row>
    <row r="144" spans="1:7">
      <c r="A144" s="1400"/>
      <c r="B144" s="1401" t="s">
        <v>404</v>
      </c>
      <c r="C144" s="1187" t="s">
        <v>334</v>
      </c>
      <c r="D144" s="403" t="s">
        <v>27</v>
      </c>
      <c r="E144" s="712">
        <v>4790</v>
      </c>
      <c r="F144" s="39">
        <v>3803</v>
      </c>
      <c r="G144" s="417">
        <v>79.400000000000006</v>
      </c>
    </row>
    <row r="145" spans="1:7">
      <c r="A145" s="1400"/>
      <c r="B145" s="1401" t="s">
        <v>404</v>
      </c>
      <c r="C145" s="1187" t="s">
        <v>403</v>
      </c>
      <c r="D145" s="403" t="s">
        <v>59</v>
      </c>
      <c r="E145" s="712">
        <v>1251</v>
      </c>
      <c r="F145" s="39">
        <v>33</v>
      </c>
      <c r="G145" s="417">
        <v>2.6</v>
      </c>
    </row>
    <row r="146" spans="1:7">
      <c r="A146" s="1400"/>
      <c r="B146" s="1401" t="s">
        <v>404</v>
      </c>
      <c r="C146" s="1187" t="s">
        <v>403</v>
      </c>
      <c r="D146" s="403" t="s">
        <v>60</v>
      </c>
      <c r="E146" s="712">
        <v>1201</v>
      </c>
      <c r="F146" s="39">
        <v>27</v>
      </c>
      <c r="G146" s="417">
        <v>2.2000000000000002</v>
      </c>
    </row>
    <row r="147" spans="1:7">
      <c r="A147" s="1400"/>
      <c r="B147" s="1401" t="s">
        <v>404</v>
      </c>
      <c r="C147" s="1187" t="s">
        <v>403</v>
      </c>
      <c r="D147" s="403" t="s">
        <v>89</v>
      </c>
      <c r="E147" s="712">
        <v>2334</v>
      </c>
      <c r="F147" s="39">
        <v>57</v>
      </c>
      <c r="G147" s="417">
        <v>2.4</v>
      </c>
    </row>
    <row r="148" spans="1:7">
      <c r="A148" s="1400"/>
      <c r="B148" s="1401" t="s">
        <v>404</v>
      </c>
      <c r="C148" s="1187" t="s">
        <v>403</v>
      </c>
      <c r="D148" s="403" t="s">
        <v>90</v>
      </c>
      <c r="E148" s="712">
        <v>118</v>
      </c>
      <c r="F148" s="39">
        <v>3</v>
      </c>
      <c r="G148" s="417">
        <v>2.5</v>
      </c>
    </row>
    <row r="149" spans="1:7">
      <c r="A149" s="1400"/>
      <c r="B149" s="1401" t="s">
        <v>404</v>
      </c>
      <c r="C149" s="1187" t="s">
        <v>403</v>
      </c>
      <c r="D149" s="403" t="s">
        <v>27</v>
      </c>
      <c r="E149" s="712">
        <v>2452</v>
      </c>
      <c r="F149" s="39">
        <v>60</v>
      </c>
      <c r="G149" s="417">
        <v>2.4</v>
      </c>
    </row>
    <row r="150" spans="1:7">
      <c r="A150" s="1400"/>
      <c r="B150" s="1401" t="s">
        <v>404</v>
      </c>
      <c r="C150" s="1187" t="s">
        <v>27</v>
      </c>
      <c r="D150" s="403" t="s">
        <v>59</v>
      </c>
      <c r="E150" s="712">
        <v>69347</v>
      </c>
      <c r="F150" s="39">
        <v>3575</v>
      </c>
      <c r="G150" s="417">
        <v>5.2</v>
      </c>
    </row>
    <row r="151" spans="1:7">
      <c r="A151" s="1400"/>
      <c r="B151" s="1401" t="s">
        <v>404</v>
      </c>
      <c r="C151" s="1187" t="s">
        <v>27</v>
      </c>
      <c r="D151" s="403" t="s">
        <v>60</v>
      </c>
      <c r="E151" s="712">
        <v>69334</v>
      </c>
      <c r="F151" s="39">
        <v>2376</v>
      </c>
      <c r="G151" s="417">
        <v>3.4</v>
      </c>
    </row>
    <row r="152" spans="1:7">
      <c r="A152" s="1400"/>
      <c r="B152" s="1401" t="s">
        <v>404</v>
      </c>
      <c r="C152" s="1187" t="s">
        <v>27</v>
      </c>
      <c r="D152" s="403" t="s">
        <v>89</v>
      </c>
      <c r="E152" s="712">
        <v>125466</v>
      </c>
      <c r="F152" s="39">
        <v>4341</v>
      </c>
      <c r="G152" s="417">
        <v>3.5</v>
      </c>
    </row>
    <row r="153" spans="1:7">
      <c r="A153" s="1400"/>
      <c r="B153" s="1401" t="s">
        <v>404</v>
      </c>
      <c r="C153" s="1187" t="s">
        <v>27</v>
      </c>
      <c r="D153" s="403" t="s">
        <v>90</v>
      </c>
      <c r="E153" s="712">
        <v>13215</v>
      </c>
      <c r="F153" s="39">
        <v>1610</v>
      </c>
      <c r="G153" s="417">
        <v>12.2</v>
      </c>
    </row>
    <row r="154" spans="1:7">
      <c r="A154" s="1400"/>
      <c r="B154" s="1401" t="s">
        <v>404</v>
      </c>
      <c r="C154" s="1187" t="s">
        <v>27</v>
      </c>
      <c r="D154" s="403" t="s">
        <v>27</v>
      </c>
      <c r="E154" s="712">
        <v>138681</v>
      </c>
      <c r="F154" s="39">
        <v>5951</v>
      </c>
      <c r="G154" s="417">
        <v>4.3</v>
      </c>
    </row>
    <row r="155" spans="1:7">
      <c r="A155" s="1400"/>
      <c r="B155" s="1401" t="s">
        <v>68</v>
      </c>
      <c r="C155" s="1187" t="s">
        <v>331</v>
      </c>
      <c r="D155" s="420" t="s">
        <v>59</v>
      </c>
      <c r="E155" s="712">
        <v>18854</v>
      </c>
      <c r="F155" s="39">
        <v>663</v>
      </c>
      <c r="G155" s="417">
        <v>3.5</v>
      </c>
    </row>
    <row r="156" spans="1:7">
      <c r="A156" s="1400"/>
      <c r="B156" s="1401" t="s">
        <v>68</v>
      </c>
      <c r="C156" s="1187" t="s">
        <v>331</v>
      </c>
      <c r="D156" s="420" t="s">
        <v>60</v>
      </c>
      <c r="E156" s="712">
        <v>14838</v>
      </c>
      <c r="F156" s="39">
        <v>419</v>
      </c>
      <c r="G156" s="417">
        <v>2.8</v>
      </c>
    </row>
    <row r="157" spans="1:7">
      <c r="A157" s="1400"/>
      <c r="B157" s="1401" t="s">
        <v>68</v>
      </c>
      <c r="C157" s="1187" t="s">
        <v>331</v>
      </c>
      <c r="D157" s="420" t="s">
        <v>89</v>
      </c>
      <c r="E157" s="712">
        <v>24976</v>
      </c>
      <c r="F157" s="39">
        <v>551</v>
      </c>
      <c r="G157" s="417">
        <v>2.2000000000000002</v>
      </c>
    </row>
    <row r="158" spans="1:7">
      <c r="A158" s="1400"/>
      <c r="B158" s="1401" t="s">
        <v>68</v>
      </c>
      <c r="C158" s="1187" t="s">
        <v>331</v>
      </c>
      <c r="D158" s="420" t="s">
        <v>90</v>
      </c>
      <c r="E158" s="712">
        <v>8716</v>
      </c>
      <c r="F158" s="39">
        <v>531</v>
      </c>
      <c r="G158" s="417">
        <v>6.1</v>
      </c>
    </row>
    <row r="159" spans="1:7">
      <c r="A159" s="1400"/>
      <c r="B159" s="1401" t="s">
        <v>68</v>
      </c>
      <c r="C159" s="1187" t="s">
        <v>331</v>
      </c>
      <c r="D159" s="420" t="s">
        <v>27</v>
      </c>
      <c r="E159" s="712">
        <v>33692</v>
      </c>
      <c r="F159" s="39">
        <v>1082</v>
      </c>
      <c r="G159" s="417">
        <v>3.2</v>
      </c>
    </row>
    <row r="160" spans="1:7">
      <c r="A160" s="1400"/>
      <c r="B160" s="1401" t="s">
        <v>68</v>
      </c>
      <c r="C160" s="1187" t="s">
        <v>332</v>
      </c>
      <c r="D160" s="420" t="s">
        <v>59</v>
      </c>
      <c r="E160" s="712">
        <v>21236</v>
      </c>
      <c r="F160" s="39">
        <v>369</v>
      </c>
      <c r="G160" s="417">
        <v>1.7</v>
      </c>
    </row>
    <row r="161" spans="1:7">
      <c r="A161" s="1400"/>
      <c r="B161" s="1401" t="s">
        <v>68</v>
      </c>
      <c r="C161" s="1187" t="s">
        <v>332</v>
      </c>
      <c r="D161" s="420" t="s">
        <v>60</v>
      </c>
      <c r="E161" s="712">
        <v>21178</v>
      </c>
      <c r="F161" s="39">
        <v>240</v>
      </c>
      <c r="G161" s="417">
        <v>1.1000000000000001</v>
      </c>
    </row>
    <row r="162" spans="1:7">
      <c r="A162" s="1400"/>
      <c r="B162" s="1401" t="s">
        <v>68</v>
      </c>
      <c r="C162" s="1187" t="s">
        <v>332</v>
      </c>
      <c r="D162" s="420" t="s">
        <v>89</v>
      </c>
      <c r="E162" s="712">
        <v>38636</v>
      </c>
      <c r="F162" s="39">
        <v>507</v>
      </c>
      <c r="G162" s="417">
        <v>1.3</v>
      </c>
    </row>
    <row r="163" spans="1:7">
      <c r="A163" s="1400"/>
      <c r="B163" s="1401" t="s">
        <v>68</v>
      </c>
      <c r="C163" s="1187" t="s">
        <v>332</v>
      </c>
      <c r="D163" s="420" t="s">
        <v>90</v>
      </c>
      <c r="E163" s="712">
        <v>3778</v>
      </c>
      <c r="F163" s="39">
        <v>102</v>
      </c>
      <c r="G163" s="417">
        <v>2.7</v>
      </c>
    </row>
    <row r="164" spans="1:7">
      <c r="A164" s="1400"/>
      <c r="B164" s="1401" t="s">
        <v>68</v>
      </c>
      <c r="C164" s="1187" t="s">
        <v>332</v>
      </c>
      <c r="D164" s="420" t="s">
        <v>27</v>
      </c>
      <c r="E164" s="712">
        <v>42414</v>
      </c>
      <c r="F164" s="39">
        <v>609</v>
      </c>
      <c r="G164" s="417">
        <v>1.4</v>
      </c>
    </row>
    <row r="165" spans="1:7">
      <c r="A165" s="1400"/>
      <c r="B165" s="1401" t="s">
        <v>68</v>
      </c>
      <c r="C165" s="1187" t="s">
        <v>333</v>
      </c>
      <c r="D165" s="420" t="s">
        <v>59</v>
      </c>
      <c r="E165" s="712">
        <v>17525</v>
      </c>
      <c r="F165" s="39">
        <v>72</v>
      </c>
      <c r="G165" s="417">
        <v>0.4</v>
      </c>
    </row>
    <row r="166" spans="1:7">
      <c r="A166" s="1400"/>
      <c r="B166" s="1401" t="s">
        <v>68</v>
      </c>
      <c r="C166" s="1187" t="s">
        <v>333</v>
      </c>
      <c r="D166" s="420" t="s">
        <v>60</v>
      </c>
      <c r="E166" s="712">
        <v>19177</v>
      </c>
      <c r="F166" s="39">
        <v>68</v>
      </c>
      <c r="G166" s="417">
        <v>0.4</v>
      </c>
    </row>
    <row r="167" spans="1:7">
      <c r="A167" s="1400"/>
      <c r="B167" s="1401" t="s">
        <v>68</v>
      </c>
      <c r="C167" s="1187" t="s">
        <v>333</v>
      </c>
      <c r="D167" s="420" t="s">
        <v>89</v>
      </c>
      <c r="E167" s="712">
        <v>35211</v>
      </c>
      <c r="F167" s="39">
        <v>118</v>
      </c>
      <c r="G167" s="417">
        <v>0.3</v>
      </c>
    </row>
    <row r="168" spans="1:7">
      <c r="A168" s="1400"/>
      <c r="B168" s="1401" t="s">
        <v>68</v>
      </c>
      <c r="C168" s="1187" t="s">
        <v>333</v>
      </c>
      <c r="D168" s="420" t="s">
        <v>90</v>
      </c>
      <c r="E168" s="712">
        <v>1491</v>
      </c>
      <c r="F168" s="39">
        <v>22</v>
      </c>
      <c r="G168" s="417">
        <v>1.5</v>
      </c>
    </row>
    <row r="169" spans="1:7">
      <c r="A169" s="1400"/>
      <c r="B169" s="1401" t="s">
        <v>68</v>
      </c>
      <c r="C169" s="1187" t="s">
        <v>333</v>
      </c>
      <c r="D169" s="420" t="s">
        <v>27</v>
      </c>
      <c r="E169" s="712">
        <v>36702</v>
      </c>
      <c r="F169" s="39">
        <v>140</v>
      </c>
      <c r="G169" s="417">
        <v>0.4</v>
      </c>
    </row>
    <row r="170" spans="1:7">
      <c r="A170" s="1400"/>
      <c r="B170" s="1401" t="s">
        <v>68</v>
      </c>
      <c r="C170" s="1187" t="s">
        <v>334</v>
      </c>
      <c r="D170" s="420" t="s">
        <v>59</v>
      </c>
      <c r="E170" s="712">
        <v>2857</v>
      </c>
      <c r="F170" s="39">
        <v>2126</v>
      </c>
      <c r="G170" s="417">
        <v>74.400000000000006</v>
      </c>
    </row>
    <row r="171" spans="1:7">
      <c r="A171" s="1400"/>
      <c r="B171" s="1401" t="s">
        <v>68</v>
      </c>
      <c r="C171" s="1187" t="s">
        <v>334</v>
      </c>
      <c r="D171" s="420" t="s">
        <v>60</v>
      </c>
      <c r="E171" s="712">
        <v>1776</v>
      </c>
      <c r="F171" s="39">
        <v>1478</v>
      </c>
      <c r="G171" s="417">
        <v>83.2</v>
      </c>
    </row>
    <row r="172" spans="1:7">
      <c r="A172" s="1400"/>
      <c r="B172" s="1401" t="s">
        <v>68</v>
      </c>
      <c r="C172" s="1187" t="s">
        <v>334</v>
      </c>
      <c r="D172" s="420" t="s">
        <v>89</v>
      </c>
      <c r="E172" s="712">
        <v>3620</v>
      </c>
      <c r="F172" s="39">
        <v>2726</v>
      </c>
      <c r="G172" s="417">
        <v>75.3</v>
      </c>
    </row>
    <row r="173" spans="1:7">
      <c r="A173" s="1400"/>
      <c r="B173" s="1401" t="s">
        <v>68</v>
      </c>
      <c r="C173" s="1187" t="s">
        <v>334</v>
      </c>
      <c r="D173" s="420" t="s">
        <v>90</v>
      </c>
      <c r="E173" s="712">
        <v>1013</v>
      </c>
      <c r="F173" s="39">
        <v>878</v>
      </c>
      <c r="G173" s="417">
        <v>86.7</v>
      </c>
    </row>
    <row r="174" spans="1:7">
      <c r="A174" s="1400"/>
      <c r="B174" s="1401" t="s">
        <v>68</v>
      </c>
      <c r="C174" s="1187" t="s">
        <v>334</v>
      </c>
      <c r="D174" s="420" t="s">
        <v>27</v>
      </c>
      <c r="E174" s="712">
        <v>4633</v>
      </c>
      <c r="F174" s="39">
        <v>3604</v>
      </c>
      <c r="G174" s="417">
        <v>77.8</v>
      </c>
    </row>
    <row r="175" spans="1:7">
      <c r="A175" s="1400"/>
      <c r="B175" s="1401" t="s">
        <v>68</v>
      </c>
      <c r="C175" s="1187" t="s">
        <v>403</v>
      </c>
      <c r="D175" s="420" t="s">
        <v>59</v>
      </c>
      <c r="E175" s="712">
        <v>1171</v>
      </c>
      <c r="F175" s="39">
        <v>42</v>
      </c>
      <c r="G175" s="417">
        <v>3.6</v>
      </c>
    </row>
    <row r="176" spans="1:7">
      <c r="A176" s="1400"/>
      <c r="B176" s="1401" t="s">
        <v>68</v>
      </c>
      <c r="C176" s="1187" t="s">
        <v>403</v>
      </c>
      <c r="D176" s="420" t="s">
        <v>60</v>
      </c>
      <c r="E176" s="712">
        <v>1188</v>
      </c>
      <c r="F176" s="39">
        <v>40</v>
      </c>
      <c r="G176" s="417">
        <v>3.4</v>
      </c>
    </row>
    <row r="177" spans="1:7">
      <c r="A177" s="1400"/>
      <c r="B177" s="1401" t="s">
        <v>68</v>
      </c>
      <c r="C177" s="1187" t="s">
        <v>403</v>
      </c>
      <c r="D177" s="420" t="s">
        <v>89</v>
      </c>
      <c r="E177" s="712">
        <v>2247</v>
      </c>
      <c r="F177" s="39">
        <v>80</v>
      </c>
      <c r="G177" s="417">
        <v>3.6</v>
      </c>
    </row>
    <row r="178" spans="1:7">
      <c r="A178" s="1400"/>
      <c r="B178" s="1401" t="s">
        <v>68</v>
      </c>
      <c r="C178" s="1187" t="s">
        <v>403</v>
      </c>
      <c r="D178" s="420" t="s">
        <v>90</v>
      </c>
      <c r="E178" s="712">
        <v>112</v>
      </c>
      <c r="F178" s="39" t="s">
        <v>401</v>
      </c>
      <c r="G178" s="417">
        <v>1.8</v>
      </c>
    </row>
    <row r="179" spans="1:7">
      <c r="A179" s="1400"/>
      <c r="B179" s="1401" t="s">
        <v>68</v>
      </c>
      <c r="C179" s="1187" t="s">
        <v>403</v>
      </c>
      <c r="D179" s="420" t="s">
        <v>27</v>
      </c>
      <c r="E179" s="712">
        <v>2359</v>
      </c>
      <c r="F179" s="39">
        <v>82</v>
      </c>
      <c r="G179" s="417">
        <v>3.5</v>
      </c>
    </row>
    <row r="180" spans="1:7">
      <c r="A180" s="1400"/>
      <c r="B180" s="1401" t="s">
        <v>68</v>
      </c>
      <c r="C180" s="1187" t="s">
        <v>27</v>
      </c>
      <c r="D180" s="420" t="s">
        <v>59</v>
      </c>
      <c r="E180" s="712">
        <v>61643</v>
      </c>
      <c r="F180" s="39">
        <v>3272</v>
      </c>
      <c r="G180" s="417">
        <v>5.3</v>
      </c>
    </row>
    <row r="181" spans="1:7">
      <c r="A181" s="1400"/>
      <c r="B181" s="1401" t="s">
        <v>68</v>
      </c>
      <c r="C181" s="1187" t="s">
        <v>27</v>
      </c>
      <c r="D181" s="420" t="s">
        <v>60</v>
      </c>
      <c r="E181" s="712">
        <v>58157</v>
      </c>
      <c r="F181" s="39">
        <v>2245</v>
      </c>
      <c r="G181" s="417">
        <v>3.9</v>
      </c>
    </row>
    <row r="182" spans="1:7">
      <c r="A182" s="1400"/>
      <c r="B182" s="1401" t="s">
        <v>68</v>
      </c>
      <c r="C182" s="1187" t="s">
        <v>27</v>
      </c>
      <c r="D182" s="403" t="s">
        <v>89</v>
      </c>
      <c r="E182" s="712">
        <v>104690</v>
      </c>
      <c r="F182" s="39">
        <v>3982</v>
      </c>
      <c r="G182" s="417">
        <v>3.8</v>
      </c>
    </row>
    <row r="183" spans="1:7">
      <c r="A183" s="1400"/>
      <c r="B183" s="1401" t="s">
        <v>68</v>
      </c>
      <c r="C183" s="1187" t="s">
        <v>27</v>
      </c>
      <c r="D183" s="403" t="s">
        <v>90</v>
      </c>
      <c r="E183" s="712">
        <v>15110</v>
      </c>
      <c r="F183" s="39">
        <v>1535</v>
      </c>
      <c r="G183" s="417">
        <v>10.199999999999999</v>
      </c>
    </row>
    <row r="184" spans="1:7">
      <c r="A184" s="1400"/>
      <c r="B184" s="1401" t="s">
        <v>68</v>
      </c>
      <c r="C184" s="1187" t="s">
        <v>27</v>
      </c>
      <c r="D184" s="403" t="s">
        <v>27</v>
      </c>
      <c r="E184" s="712">
        <v>119800</v>
      </c>
      <c r="F184" s="39">
        <v>5517</v>
      </c>
      <c r="G184" s="417">
        <v>4.5999999999999996</v>
      </c>
    </row>
    <row r="185" spans="1:7">
      <c r="A185" s="1400"/>
      <c r="B185" s="1401" t="s">
        <v>69</v>
      </c>
      <c r="C185" s="1187" t="s">
        <v>331</v>
      </c>
      <c r="D185" s="420" t="s">
        <v>59</v>
      </c>
      <c r="E185" s="712">
        <v>17913</v>
      </c>
      <c r="F185" s="39">
        <v>889</v>
      </c>
      <c r="G185" s="417">
        <v>5</v>
      </c>
    </row>
    <row r="186" spans="1:7">
      <c r="A186" s="1400"/>
      <c r="B186" s="1401" t="s">
        <v>69</v>
      </c>
      <c r="C186" s="1187" t="s">
        <v>331</v>
      </c>
      <c r="D186" s="420" t="s">
        <v>60</v>
      </c>
      <c r="E186" s="712">
        <v>13938</v>
      </c>
      <c r="F186" s="39">
        <v>623</v>
      </c>
      <c r="G186" s="417">
        <v>4.5</v>
      </c>
    </row>
    <row r="187" spans="1:7">
      <c r="A187" s="1400"/>
      <c r="B187" s="1401" t="s">
        <v>69</v>
      </c>
      <c r="C187" s="1187" t="s">
        <v>331</v>
      </c>
      <c r="D187" s="420" t="s">
        <v>89</v>
      </c>
      <c r="E187" s="712">
        <v>24161</v>
      </c>
      <c r="F187" s="39">
        <v>829</v>
      </c>
      <c r="G187" s="417">
        <v>3.4</v>
      </c>
    </row>
    <row r="188" spans="1:7">
      <c r="A188" s="1400"/>
      <c r="B188" s="1401" t="s">
        <v>69</v>
      </c>
      <c r="C188" s="1187" t="s">
        <v>331</v>
      </c>
      <c r="D188" s="420" t="s">
        <v>90</v>
      </c>
      <c r="E188" s="712">
        <v>7690</v>
      </c>
      <c r="F188" s="39">
        <v>683</v>
      </c>
      <c r="G188" s="417">
        <v>8.9</v>
      </c>
    </row>
    <row r="189" spans="1:7">
      <c r="A189" s="1400"/>
      <c r="B189" s="1401" t="s">
        <v>69</v>
      </c>
      <c r="C189" s="1187" t="s">
        <v>331</v>
      </c>
      <c r="D189" s="420" t="s">
        <v>27</v>
      </c>
      <c r="E189" s="712">
        <v>31851</v>
      </c>
      <c r="F189" s="39">
        <v>1512</v>
      </c>
      <c r="G189" s="417">
        <v>4.7</v>
      </c>
    </row>
    <row r="190" spans="1:7">
      <c r="A190" s="1400"/>
      <c r="B190" s="1401" t="s">
        <v>69</v>
      </c>
      <c r="C190" s="1187" t="s">
        <v>332</v>
      </c>
      <c r="D190" s="420" t="s">
        <v>59</v>
      </c>
      <c r="E190" s="712">
        <v>21709</v>
      </c>
      <c r="F190" s="39">
        <v>298</v>
      </c>
      <c r="G190" s="417">
        <v>1.4</v>
      </c>
    </row>
    <row r="191" spans="1:7">
      <c r="A191" s="1400"/>
      <c r="B191" s="1401" t="s">
        <v>69</v>
      </c>
      <c r="C191" s="1187" t="s">
        <v>332</v>
      </c>
      <c r="D191" s="420" t="s">
        <v>60</v>
      </c>
      <c r="E191" s="712">
        <v>21204</v>
      </c>
      <c r="F191" s="39">
        <v>172</v>
      </c>
      <c r="G191" s="417">
        <v>0.8</v>
      </c>
    </row>
    <row r="192" spans="1:7">
      <c r="A192" s="1400"/>
      <c r="B192" s="1401" t="s">
        <v>69</v>
      </c>
      <c r="C192" s="1187" t="s">
        <v>332</v>
      </c>
      <c r="D192" s="420" t="s">
        <v>89</v>
      </c>
      <c r="E192" s="712">
        <v>39225</v>
      </c>
      <c r="F192" s="39">
        <v>409</v>
      </c>
      <c r="G192" s="417">
        <v>1</v>
      </c>
    </row>
    <row r="193" spans="1:7">
      <c r="A193" s="1400"/>
      <c r="B193" s="1401" t="s">
        <v>69</v>
      </c>
      <c r="C193" s="1187" t="s">
        <v>332</v>
      </c>
      <c r="D193" s="420" t="s">
        <v>90</v>
      </c>
      <c r="E193" s="712">
        <v>3688</v>
      </c>
      <c r="F193" s="39">
        <v>61</v>
      </c>
      <c r="G193" s="417">
        <v>1.7</v>
      </c>
    </row>
    <row r="194" spans="1:7">
      <c r="A194" s="1400"/>
      <c r="B194" s="1401" t="s">
        <v>69</v>
      </c>
      <c r="C194" s="1187" t="s">
        <v>332</v>
      </c>
      <c r="D194" s="420" t="s">
        <v>27</v>
      </c>
      <c r="E194" s="712">
        <v>42913</v>
      </c>
      <c r="F194" s="39">
        <v>470</v>
      </c>
      <c r="G194" s="417">
        <v>1.1000000000000001</v>
      </c>
    </row>
    <row r="195" spans="1:7">
      <c r="A195" s="1400"/>
      <c r="B195" s="1401" t="s">
        <v>69</v>
      </c>
      <c r="C195" s="1187" t="s">
        <v>333</v>
      </c>
      <c r="D195" s="420" t="s">
        <v>59</v>
      </c>
      <c r="E195" s="712">
        <v>17221</v>
      </c>
      <c r="F195" s="39">
        <v>88</v>
      </c>
      <c r="G195" s="417">
        <v>0.5</v>
      </c>
    </row>
    <row r="196" spans="1:7">
      <c r="A196" s="1400"/>
      <c r="B196" s="1401" t="s">
        <v>69</v>
      </c>
      <c r="C196" s="1187" t="s">
        <v>333</v>
      </c>
      <c r="D196" s="420" t="s">
        <v>60</v>
      </c>
      <c r="E196" s="712">
        <v>19519</v>
      </c>
      <c r="F196" s="39">
        <v>69</v>
      </c>
      <c r="G196" s="417">
        <v>0.4</v>
      </c>
    </row>
    <row r="197" spans="1:7">
      <c r="A197" s="1400"/>
      <c r="B197" s="1401" t="s">
        <v>69</v>
      </c>
      <c r="C197" s="1187" t="s">
        <v>333</v>
      </c>
      <c r="D197" s="420" t="s">
        <v>89</v>
      </c>
      <c r="E197" s="712">
        <v>35267</v>
      </c>
      <c r="F197" s="39">
        <v>146</v>
      </c>
      <c r="G197" s="417">
        <v>0.4</v>
      </c>
    </row>
    <row r="198" spans="1:7">
      <c r="A198" s="1400"/>
      <c r="B198" s="1401" t="s">
        <v>69</v>
      </c>
      <c r="C198" s="1187" t="s">
        <v>333</v>
      </c>
      <c r="D198" s="420" t="s">
        <v>90</v>
      </c>
      <c r="E198" s="712">
        <v>1473</v>
      </c>
      <c r="F198" s="39">
        <v>11</v>
      </c>
      <c r="G198" s="417">
        <v>0.7</v>
      </c>
    </row>
    <row r="199" spans="1:7">
      <c r="A199" s="1400"/>
      <c r="B199" s="1401" t="s">
        <v>69</v>
      </c>
      <c r="C199" s="1187" t="s">
        <v>333</v>
      </c>
      <c r="D199" s="420" t="s">
        <v>27</v>
      </c>
      <c r="E199" s="712">
        <v>36740</v>
      </c>
      <c r="F199" s="39">
        <v>157</v>
      </c>
      <c r="G199" s="417">
        <v>0.4</v>
      </c>
    </row>
    <row r="200" spans="1:7">
      <c r="A200" s="1400"/>
      <c r="B200" s="1401" t="s">
        <v>69</v>
      </c>
      <c r="C200" s="1187" t="s">
        <v>334</v>
      </c>
      <c r="D200" s="420" t="s">
        <v>59</v>
      </c>
      <c r="E200" s="712">
        <v>2992</v>
      </c>
      <c r="F200" s="39">
        <v>2243</v>
      </c>
      <c r="G200" s="417">
        <v>75</v>
      </c>
    </row>
    <row r="201" spans="1:7">
      <c r="A201" s="1400"/>
      <c r="B201" s="1401" t="s">
        <v>69</v>
      </c>
      <c r="C201" s="1187" t="s">
        <v>334</v>
      </c>
      <c r="D201" s="420" t="s">
        <v>60</v>
      </c>
      <c r="E201" s="712">
        <v>1694</v>
      </c>
      <c r="F201" s="39">
        <v>1439</v>
      </c>
      <c r="G201" s="417">
        <v>84.9</v>
      </c>
    </row>
    <row r="202" spans="1:7">
      <c r="A202" s="1400"/>
      <c r="B202" s="1401" t="s">
        <v>69</v>
      </c>
      <c r="C202" s="1187" t="s">
        <v>334</v>
      </c>
      <c r="D202" s="420" t="s">
        <v>89</v>
      </c>
      <c r="E202" s="712">
        <v>3791</v>
      </c>
      <c r="F202" s="39">
        <v>2908</v>
      </c>
      <c r="G202" s="417">
        <v>76.7</v>
      </c>
    </row>
    <row r="203" spans="1:7">
      <c r="A203" s="1400"/>
      <c r="B203" s="1401" t="s">
        <v>69</v>
      </c>
      <c r="C203" s="1187" t="s">
        <v>334</v>
      </c>
      <c r="D203" s="420" t="s">
        <v>90</v>
      </c>
      <c r="E203" s="712">
        <v>895</v>
      </c>
      <c r="F203" s="39">
        <v>774</v>
      </c>
      <c r="G203" s="417">
        <v>86.5</v>
      </c>
    </row>
    <row r="204" spans="1:7">
      <c r="A204" s="1400"/>
      <c r="B204" s="1401" t="s">
        <v>69</v>
      </c>
      <c r="C204" s="1187" t="s">
        <v>334</v>
      </c>
      <c r="D204" s="420" t="s">
        <v>27</v>
      </c>
      <c r="E204" s="712">
        <v>4686</v>
      </c>
      <c r="F204" s="39">
        <v>3682</v>
      </c>
      <c r="G204" s="417">
        <v>78.599999999999994</v>
      </c>
    </row>
    <row r="205" spans="1:7">
      <c r="A205" s="1400"/>
      <c r="B205" s="1401" t="s">
        <v>69</v>
      </c>
      <c r="C205" s="1187" t="s">
        <v>403</v>
      </c>
      <c r="D205" s="420" t="s">
        <v>59</v>
      </c>
      <c r="E205" s="712">
        <v>1092</v>
      </c>
      <c r="F205" s="39">
        <v>21</v>
      </c>
      <c r="G205" s="417">
        <v>1.9</v>
      </c>
    </row>
    <row r="206" spans="1:7">
      <c r="A206" s="1400"/>
      <c r="B206" s="1401" t="s">
        <v>69</v>
      </c>
      <c r="C206" s="1187" t="s">
        <v>403</v>
      </c>
      <c r="D206" s="420" t="s">
        <v>60</v>
      </c>
      <c r="E206" s="712">
        <v>1202</v>
      </c>
      <c r="F206" s="39">
        <v>26</v>
      </c>
      <c r="G206" s="417">
        <v>2.2000000000000002</v>
      </c>
    </row>
    <row r="207" spans="1:7">
      <c r="A207" s="1400"/>
      <c r="B207" s="1401" t="s">
        <v>69</v>
      </c>
      <c r="C207" s="1187" t="s">
        <v>403</v>
      </c>
      <c r="D207" s="420" t="s">
        <v>89</v>
      </c>
      <c r="E207" s="712">
        <v>2193</v>
      </c>
      <c r="F207" s="39">
        <v>46</v>
      </c>
      <c r="G207" s="417">
        <v>2.1</v>
      </c>
    </row>
    <row r="208" spans="1:7">
      <c r="A208" s="1400"/>
      <c r="B208" s="1401" t="s">
        <v>69</v>
      </c>
      <c r="C208" s="1187" t="s">
        <v>403</v>
      </c>
      <c r="D208" s="420" t="s">
        <v>90</v>
      </c>
      <c r="E208" s="712">
        <v>101</v>
      </c>
      <c r="F208" s="39" t="s">
        <v>401</v>
      </c>
      <c r="G208" s="417">
        <v>1</v>
      </c>
    </row>
    <row r="209" spans="1:7">
      <c r="A209" s="1400"/>
      <c r="B209" s="1401" t="s">
        <v>69</v>
      </c>
      <c r="C209" s="1187" t="s">
        <v>403</v>
      </c>
      <c r="D209" s="420" t="s">
        <v>27</v>
      </c>
      <c r="E209" s="712">
        <v>2294</v>
      </c>
      <c r="F209" s="39">
        <v>47</v>
      </c>
      <c r="G209" s="417">
        <v>2</v>
      </c>
    </row>
    <row r="210" spans="1:7">
      <c r="A210" s="1400"/>
      <c r="B210" s="1401" t="s">
        <v>69</v>
      </c>
      <c r="C210" s="1187" t="s">
        <v>27</v>
      </c>
      <c r="D210" s="420" t="s">
        <v>59</v>
      </c>
      <c r="E210" s="712">
        <v>60927</v>
      </c>
      <c r="F210" s="39">
        <v>3539</v>
      </c>
      <c r="G210" s="417">
        <v>5.8</v>
      </c>
    </row>
    <row r="211" spans="1:7">
      <c r="A211" s="1400"/>
      <c r="B211" s="1401" t="s">
        <v>69</v>
      </c>
      <c r="C211" s="1187" t="s">
        <v>27</v>
      </c>
      <c r="D211" s="420" t="s">
        <v>60</v>
      </c>
      <c r="E211" s="712">
        <v>57557</v>
      </c>
      <c r="F211" s="39">
        <v>2329</v>
      </c>
      <c r="G211" s="417">
        <v>4</v>
      </c>
    </row>
    <row r="212" spans="1:7">
      <c r="A212" s="1400"/>
      <c r="B212" s="1401" t="s">
        <v>69</v>
      </c>
      <c r="C212" s="1187" t="s">
        <v>27</v>
      </c>
      <c r="D212" s="420" t="s">
        <v>89</v>
      </c>
      <c r="E212" s="712">
        <v>104637</v>
      </c>
      <c r="F212" s="39">
        <v>4338</v>
      </c>
      <c r="G212" s="417">
        <v>4.0999999999999996</v>
      </c>
    </row>
    <row r="213" spans="1:7">
      <c r="A213" s="1400"/>
      <c r="B213" s="1401" t="s">
        <v>69</v>
      </c>
      <c r="C213" s="1187" t="s">
        <v>27</v>
      </c>
      <c r="D213" s="420" t="s">
        <v>90</v>
      </c>
      <c r="E213" s="712">
        <v>13847</v>
      </c>
      <c r="F213" s="39">
        <v>1530</v>
      </c>
      <c r="G213" s="417">
        <v>11</v>
      </c>
    </row>
    <row r="214" spans="1:7">
      <c r="A214" s="1400"/>
      <c r="B214" s="1401" t="s">
        <v>69</v>
      </c>
      <c r="C214" s="1187" t="s">
        <v>27</v>
      </c>
      <c r="D214" s="420" t="s">
        <v>27</v>
      </c>
      <c r="E214" s="712">
        <v>118484</v>
      </c>
      <c r="F214" s="39">
        <v>5868</v>
      </c>
      <c r="G214" s="417">
        <v>5</v>
      </c>
    </row>
    <row r="215" spans="1:7">
      <c r="A215" s="1400"/>
      <c r="B215" s="1401" t="s">
        <v>70</v>
      </c>
      <c r="C215" s="1187" t="s">
        <v>331</v>
      </c>
      <c r="D215" s="420" t="s">
        <v>59</v>
      </c>
      <c r="E215" s="712">
        <v>18189</v>
      </c>
      <c r="F215" s="39">
        <v>809</v>
      </c>
      <c r="G215" s="417">
        <v>4.4000000000000004</v>
      </c>
    </row>
    <row r="216" spans="1:7">
      <c r="A216" s="1400"/>
      <c r="B216" s="1401" t="s">
        <v>70</v>
      </c>
      <c r="C216" s="1187" t="s">
        <v>331</v>
      </c>
      <c r="D216" s="420" t="s">
        <v>60</v>
      </c>
      <c r="E216" s="712">
        <v>13611</v>
      </c>
      <c r="F216" s="39">
        <v>508</v>
      </c>
      <c r="G216" s="417">
        <v>3.7</v>
      </c>
    </row>
    <row r="217" spans="1:7">
      <c r="A217" s="1400"/>
      <c r="B217" s="1401" t="s">
        <v>70</v>
      </c>
      <c r="C217" s="1187" t="s">
        <v>331</v>
      </c>
      <c r="D217" s="420" t="s">
        <v>89</v>
      </c>
      <c r="E217" s="712">
        <v>24005</v>
      </c>
      <c r="F217" s="39">
        <v>722</v>
      </c>
      <c r="G217" s="417">
        <v>3</v>
      </c>
    </row>
    <row r="218" spans="1:7">
      <c r="A218" s="1400"/>
      <c r="B218" s="1401" t="s">
        <v>70</v>
      </c>
      <c r="C218" s="1187" t="s">
        <v>331</v>
      </c>
      <c r="D218" s="420" t="s">
        <v>90</v>
      </c>
      <c r="E218" s="712">
        <v>7795</v>
      </c>
      <c r="F218" s="39">
        <v>595</v>
      </c>
      <c r="G218" s="417">
        <v>7.6</v>
      </c>
    </row>
    <row r="219" spans="1:7">
      <c r="A219" s="1400"/>
      <c r="B219" s="1401" t="s">
        <v>70</v>
      </c>
      <c r="C219" s="1187" t="s">
        <v>331</v>
      </c>
      <c r="D219" s="420" t="s">
        <v>27</v>
      </c>
      <c r="E219" s="712">
        <v>31800</v>
      </c>
      <c r="F219" s="39">
        <v>1317</v>
      </c>
      <c r="G219" s="417">
        <v>4.0999999999999996</v>
      </c>
    </row>
    <row r="220" spans="1:7">
      <c r="A220" s="1400"/>
      <c r="B220" s="1401" t="s">
        <v>70</v>
      </c>
      <c r="C220" s="1187" t="s">
        <v>332</v>
      </c>
      <c r="D220" s="420" t="s">
        <v>59</v>
      </c>
      <c r="E220" s="712">
        <v>21333</v>
      </c>
      <c r="F220" s="39">
        <v>463</v>
      </c>
      <c r="G220" s="417">
        <v>2.2000000000000002</v>
      </c>
    </row>
    <row r="221" spans="1:7">
      <c r="A221" s="1400"/>
      <c r="B221" s="1401" t="s">
        <v>70</v>
      </c>
      <c r="C221" s="1187" t="s">
        <v>332</v>
      </c>
      <c r="D221" s="420" t="s">
        <v>60</v>
      </c>
      <c r="E221" s="712">
        <v>21188</v>
      </c>
      <c r="F221" s="39">
        <v>208</v>
      </c>
      <c r="G221" s="417">
        <v>1</v>
      </c>
    </row>
    <row r="222" spans="1:7">
      <c r="A222" s="1400"/>
      <c r="B222" s="1401" t="s">
        <v>70</v>
      </c>
      <c r="C222" s="1187" t="s">
        <v>332</v>
      </c>
      <c r="D222" s="420" t="s">
        <v>89</v>
      </c>
      <c r="E222" s="712">
        <v>38777</v>
      </c>
      <c r="F222" s="39">
        <v>609</v>
      </c>
      <c r="G222" s="417">
        <v>1.6</v>
      </c>
    </row>
    <row r="223" spans="1:7">
      <c r="A223" s="1400"/>
      <c r="B223" s="1401" t="s">
        <v>70</v>
      </c>
      <c r="C223" s="1187" t="s">
        <v>332</v>
      </c>
      <c r="D223" s="420" t="s">
        <v>90</v>
      </c>
      <c r="E223" s="712">
        <v>3744</v>
      </c>
      <c r="F223" s="39">
        <v>62</v>
      </c>
      <c r="G223" s="417">
        <v>1.7</v>
      </c>
    </row>
    <row r="224" spans="1:7">
      <c r="A224" s="1400"/>
      <c r="B224" s="1401" t="s">
        <v>70</v>
      </c>
      <c r="C224" s="1187" t="s">
        <v>332</v>
      </c>
      <c r="D224" s="420" t="s">
        <v>27</v>
      </c>
      <c r="E224" s="712">
        <v>42521</v>
      </c>
      <c r="F224" s="39">
        <v>671</v>
      </c>
      <c r="G224" s="417">
        <v>1.6</v>
      </c>
    </row>
    <row r="225" spans="1:7">
      <c r="A225" s="1400"/>
      <c r="B225" s="1401" t="s">
        <v>70</v>
      </c>
      <c r="C225" s="1187" t="s">
        <v>333</v>
      </c>
      <c r="D225" s="420" t="s">
        <v>59</v>
      </c>
      <c r="E225" s="712">
        <v>18167</v>
      </c>
      <c r="F225" s="39">
        <v>87</v>
      </c>
      <c r="G225" s="417">
        <v>0.5</v>
      </c>
    </row>
    <row r="226" spans="1:7">
      <c r="A226" s="1400"/>
      <c r="B226" s="1401" t="s">
        <v>70</v>
      </c>
      <c r="C226" s="1187" t="s">
        <v>333</v>
      </c>
      <c r="D226" s="420" t="s">
        <v>60</v>
      </c>
      <c r="E226" s="712">
        <v>20117</v>
      </c>
      <c r="F226" s="39">
        <v>56</v>
      </c>
      <c r="G226" s="417">
        <v>0.3</v>
      </c>
    </row>
    <row r="227" spans="1:7">
      <c r="A227" s="1400"/>
      <c r="B227" s="1401" t="s">
        <v>70</v>
      </c>
      <c r="C227" s="1187" t="s">
        <v>333</v>
      </c>
      <c r="D227" s="420" t="s">
        <v>89</v>
      </c>
      <c r="E227" s="712">
        <v>36892</v>
      </c>
      <c r="F227" s="39">
        <v>125</v>
      </c>
      <c r="G227" s="417">
        <v>0.3</v>
      </c>
    </row>
    <row r="228" spans="1:7">
      <c r="A228" s="1400"/>
      <c r="B228" s="1401" t="s">
        <v>70</v>
      </c>
      <c r="C228" s="1187" t="s">
        <v>333</v>
      </c>
      <c r="D228" s="420" t="s">
        <v>90</v>
      </c>
      <c r="E228" s="712">
        <v>1392</v>
      </c>
      <c r="F228" s="39">
        <v>18</v>
      </c>
      <c r="G228" s="417">
        <v>1.3</v>
      </c>
    </row>
    <row r="229" spans="1:7">
      <c r="A229" s="1400"/>
      <c r="B229" s="1401" t="s">
        <v>70</v>
      </c>
      <c r="C229" s="1187" t="s">
        <v>333</v>
      </c>
      <c r="D229" s="420" t="s">
        <v>27</v>
      </c>
      <c r="E229" s="712">
        <v>38284</v>
      </c>
      <c r="F229" s="39">
        <v>143</v>
      </c>
      <c r="G229" s="417">
        <v>0.4</v>
      </c>
    </row>
    <row r="230" spans="1:7">
      <c r="A230" s="1400"/>
      <c r="B230" s="1401" t="s">
        <v>70</v>
      </c>
      <c r="C230" s="1187" t="s">
        <v>334</v>
      </c>
      <c r="D230" s="420" t="s">
        <v>59</v>
      </c>
      <c r="E230" s="712">
        <v>2949</v>
      </c>
      <c r="F230" s="39">
        <v>2198</v>
      </c>
      <c r="G230" s="417">
        <v>74.5</v>
      </c>
    </row>
    <row r="231" spans="1:7">
      <c r="A231" s="1400"/>
      <c r="B231" s="1401" t="s">
        <v>70</v>
      </c>
      <c r="C231" s="1187" t="s">
        <v>334</v>
      </c>
      <c r="D231" s="420" t="s">
        <v>60</v>
      </c>
      <c r="E231" s="712">
        <v>1677</v>
      </c>
      <c r="F231" s="39">
        <v>1376</v>
      </c>
      <c r="G231" s="417">
        <v>82.1</v>
      </c>
    </row>
    <row r="232" spans="1:7">
      <c r="A232" s="1400"/>
      <c r="B232" s="1401" t="s">
        <v>70</v>
      </c>
      <c r="C232" s="1187" t="s">
        <v>334</v>
      </c>
      <c r="D232" s="420" t="s">
        <v>89</v>
      </c>
      <c r="E232" s="712">
        <v>3807</v>
      </c>
      <c r="F232" s="39">
        <v>2857</v>
      </c>
      <c r="G232" s="417">
        <v>75</v>
      </c>
    </row>
    <row r="233" spans="1:7">
      <c r="A233" s="1400"/>
      <c r="B233" s="1401" t="s">
        <v>70</v>
      </c>
      <c r="C233" s="1187" t="s">
        <v>334</v>
      </c>
      <c r="D233" s="420" t="s">
        <v>90</v>
      </c>
      <c r="E233" s="712">
        <v>819</v>
      </c>
      <c r="F233" s="39">
        <v>717</v>
      </c>
      <c r="G233" s="417">
        <v>87.5</v>
      </c>
    </row>
    <row r="234" spans="1:7">
      <c r="A234" s="1400"/>
      <c r="B234" s="1401" t="s">
        <v>70</v>
      </c>
      <c r="C234" s="1187" t="s">
        <v>334</v>
      </c>
      <c r="D234" s="420" t="s">
        <v>27</v>
      </c>
      <c r="E234" s="712">
        <v>4626</v>
      </c>
      <c r="F234" s="39">
        <v>3574</v>
      </c>
      <c r="G234" s="417">
        <v>77.3</v>
      </c>
    </row>
    <row r="235" spans="1:7">
      <c r="A235" s="1400"/>
      <c r="B235" s="1401" t="s">
        <v>70</v>
      </c>
      <c r="C235" s="1187" t="s">
        <v>403</v>
      </c>
      <c r="D235" s="420" t="s">
        <v>59</v>
      </c>
      <c r="E235" s="712">
        <v>1190</v>
      </c>
      <c r="F235" s="39">
        <v>36</v>
      </c>
      <c r="G235" s="417">
        <v>3</v>
      </c>
    </row>
    <row r="236" spans="1:7">
      <c r="A236" s="1400"/>
      <c r="B236" s="1401" t="s">
        <v>70</v>
      </c>
      <c r="C236" s="1187" t="s">
        <v>403</v>
      </c>
      <c r="D236" s="420" t="s">
        <v>60</v>
      </c>
      <c r="E236" s="712">
        <v>1229</v>
      </c>
      <c r="F236" s="39">
        <v>27</v>
      </c>
      <c r="G236" s="417">
        <v>2.2000000000000002</v>
      </c>
    </row>
    <row r="237" spans="1:7">
      <c r="A237" s="1400"/>
      <c r="B237" s="1401" t="s">
        <v>70</v>
      </c>
      <c r="C237" s="1187" t="s">
        <v>403</v>
      </c>
      <c r="D237" s="420" t="s">
        <v>89</v>
      </c>
      <c r="E237" s="712">
        <v>2290</v>
      </c>
      <c r="F237" s="39">
        <v>58</v>
      </c>
      <c r="G237" s="417">
        <v>2.5</v>
      </c>
    </row>
    <row r="238" spans="1:7">
      <c r="A238" s="1400"/>
      <c r="B238" s="1401" t="s">
        <v>70</v>
      </c>
      <c r="C238" s="1187" t="s">
        <v>403</v>
      </c>
      <c r="D238" s="420" t="s">
        <v>90</v>
      </c>
      <c r="E238" s="712">
        <v>129</v>
      </c>
      <c r="F238" s="39">
        <v>5</v>
      </c>
      <c r="G238" s="417">
        <v>3.9</v>
      </c>
    </row>
    <row r="239" spans="1:7">
      <c r="A239" s="1400"/>
      <c r="B239" s="1401" t="s">
        <v>70</v>
      </c>
      <c r="C239" s="1187" t="s">
        <v>403</v>
      </c>
      <c r="D239" s="420" t="s">
        <v>27</v>
      </c>
      <c r="E239" s="712">
        <v>2419</v>
      </c>
      <c r="F239" s="39">
        <v>63</v>
      </c>
      <c r="G239" s="417">
        <v>2.6</v>
      </c>
    </row>
    <row r="240" spans="1:7">
      <c r="A240" s="1400"/>
      <c r="B240" s="1401" t="s">
        <v>70</v>
      </c>
      <c r="C240" s="1187" t="s">
        <v>27</v>
      </c>
      <c r="D240" s="420" t="s">
        <v>59</v>
      </c>
      <c r="E240" s="712">
        <v>61828</v>
      </c>
      <c r="F240" s="39">
        <v>3593</v>
      </c>
      <c r="G240" s="417">
        <v>5.8</v>
      </c>
    </row>
    <row r="241" spans="1:7">
      <c r="A241" s="1400"/>
      <c r="B241" s="1401" t="s">
        <v>70</v>
      </c>
      <c r="C241" s="1187" t="s">
        <v>27</v>
      </c>
      <c r="D241" s="420" t="s">
        <v>60</v>
      </c>
      <c r="E241" s="712">
        <v>57822</v>
      </c>
      <c r="F241" s="39">
        <v>2175</v>
      </c>
      <c r="G241" s="417">
        <v>3.8</v>
      </c>
    </row>
    <row r="242" spans="1:7">
      <c r="A242" s="1400"/>
      <c r="B242" s="1401" t="s">
        <v>70</v>
      </c>
      <c r="C242" s="1187" t="s">
        <v>27</v>
      </c>
      <c r="D242" s="420" t="s">
        <v>89</v>
      </c>
      <c r="E242" s="712">
        <v>105771</v>
      </c>
      <c r="F242" s="39">
        <v>4371</v>
      </c>
      <c r="G242" s="417">
        <v>4.0999999999999996</v>
      </c>
    </row>
    <row r="243" spans="1:7">
      <c r="A243" s="1400"/>
      <c r="B243" s="1401" t="s">
        <v>70</v>
      </c>
      <c r="C243" s="1187" t="s">
        <v>27</v>
      </c>
      <c r="D243" s="420" t="s">
        <v>90</v>
      </c>
      <c r="E243" s="712">
        <v>13879</v>
      </c>
      <c r="F243" s="39">
        <v>1397</v>
      </c>
      <c r="G243" s="417">
        <v>10.1</v>
      </c>
    </row>
    <row r="244" spans="1:7">
      <c r="A244" s="1400"/>
      <c r="B244" s="1401" t="s">
        <v>70</v>
      </c>
      <c r="C244" s="1187" t="s">
        <v>27</v>
      </c>
      <c r="D244" s="420" t="s">
        <v>27</v>
      </c>
      <c r="E244" s="712">
        <v>119650</v>
      </c>
      <c r="F244" s="39">
        <v>5768</v>
      </c>
      <c r="G244" s="417">
        <v>4.8</v>
      </c>
    </row>
    <row r="245" spans="1:7">
      <c r="A245" s="728" t="s">
        <v>834</v>
      </c>
      <c r="B245" s="421"/>
    </row>
    <row r="246" spans="1:7">
      <c r="A246" s="752" t="s">
        <v>838</v>
      </c>
      <c r="B246" s="421"/>
    </row>
    <row r="247" spans="1:7">
      <c r="A247" s="752" t="s">
        <v>855</v>
      </c>
      <c r="B247" s="421"/>
    </row>
    <row r="248" spans="1:7">
      <c r="A248" s="728" t="s">
        <v>812</v>
      </c>
      <c r="B248" s="421"/>
    </row>
    <row r="249" spans="1:7">
      <c r="B249" s="422"/>
    </row>
  </sheetData>
  <mergeCells count="64">
    <mergeCell ref="A1:G1"/>
    <mergeCell ref="C210:C214"/>
    <mergeCell ref="B215:B244"/>
    <mergeCell ref="C215:C219"/>
    <mergeCell ref="C220:C224"/>
    <mergeCell ref="C225:C229"/>
    <mergeCell ref="C230:C234"/>
    <mergeCell ref="C235:C239"/>
    <mergeCell ref="C240:C244"/>
    <mergeCell ref="B185:B214"/>
    <mergeCell ref="C185:C189"/>
    <mergeCell ref="C190:C194"/>
    <mergeCell ref="C195:C199"/>
    <mergeCell ref="C200:C204"/>
    <mergeCell ref="A125:A244"/>
    <mergeCell ref="B125:B154"/>
    <mergeCell ref="C180:C184"/>
    <mergeCell ref="C125:C129"/>
    <mergeCell ref="C130:C134"/>
    <mergeCell ref="C135:C139"/>
    <mergeCell ref="C140:C144"/>
    <mergeCell ref="C145:C149"/>
    <mergeCell ref="C205:C209"/>
    <mergeCell ref="C89:C93"/>
    <mergeCell ref="B94:B123"/>
    <mergeCell ref="C94:C98"/>
    <mergeCell ref="C99:C103"/>
    <mergeCell ref="C104:C108"/>
    <mergeCell ref="C109:C113"/>
    <mergeCell ref="C114:C118"/>
    <mergeCell ref="C119:C123"/>
    <mergeCell ref="C150:C154"/>
    <mergeCell ref="B155:B184"/>
    <mergeCell ref="C155:C159"/>
    <mergeCell ref="C160:C164"/>
    <mergeCell ref="C165:C169"/>
    <mergeCell ref="C170:C174"/>
    <mergeCell ref="C175:C179"/>
    <mergeCell ref="C64:C68"/>
    <mergeCell ref="C69:C73"/>
    <mergeCell ref="C74:C78"/>
    <mergeCell ref="C79:C83"/>
    <mergeCell ref="C84:C88"/>
    <mergeCell ref="A2:A3"/>
    <mergeCell ref="B2:B3"/>
    <mergeCell ref="C2:C3"/>
    <mergeCell ref="D2:D3"/>
    <mergeCell ref="F2:G2"/>
    <mergeCell ref="A4:A123"/>
    <mergeCell ref="B4:B33"/>
    <mergeCell ref="C4:C8"/>
    <mergeCell ref="C9:C13"/>
    <mergeCell ref="C14:C18"/>
    <mergeCell ref="C19:C23"/>
    <mergeCell ref="C24:C28"/>
    <mergeCell ref="C29:C33"/>
    <mergeCell ref="B34:B63"/>
    <mergeCell ref="C34:C38"/>
    <mergeCell ref="C39:C43"/>
    <mergeCell ref="C44:C48"/>
    <mergeCell ref="C49:C53"/>
    <mergeCell ref="C54:C58"/>
    <mergeCell ref="C59:C63"/>
    <mergeCell ref="B64:B93"/>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workbookViewId="0">
      <selection activeCell="I27" sqref="I27"/>
    </sheetView>
  </sheetViews>
  <sheetFormatPr baseColWidth="10" defaultColWidth="11" defaultRowHeight="12.75"/>
  <cols>
    <col min="1" max="1" width="17" style="806" customWidth="1"/>
    <col min="2" max="2" width="1.875" style="806" customWidth="1"/>
    <col min="3" max="3" width="20.375" style="806" customWidth="1"/>
    <col min="4" max="4" width="12.875" style="806" customWidth="1"/>
    <col min="5" max="5" width="12.5" style="806" customWidth="1"/>
    <col min="6" max="11" width="15.75" style="806" customWidth="1"/>
    <col min="12" max="16384" width="11" style="806"/>
  </cols>
  <sheetData>
    <row r="1" spans="1:11" ht="26.45" customHeight="1">
      <c r="A1" s="1067" t="s">
        <v>2027</v>
      </c>
      <c r="B1" s="805"/>
      <c r="C1" s="805"/>
      <c r="D1" s="805"/>
      <c r="E1" s="805"/>
      <c r="F1" s="805"/>
      <c r="G1" s="805"/>
      <c r="H1" s="805"/>
      <c r="I1" s="805"/>
      <c r="J1" s="805"/>
      <c r="K1" s="805"/>
    </row>
    <row r="2" spans="1:11">
      <c r="A2" s="1404" t="s">
        <v>214</v>
      </c>
      <c r="B2" s="1412" t="s">
        <v>400</v>
      </c>
      <c r="C2" s="1412"/>
      <c r="D2" s="1412" t="s">
        <v>408</v>
      </c>
      <c r="E2" s="1408" t="s">
        <v>898</v>
      </c>
      <c r="F2" s="1414"/>
      <c r="G2" s="1414"/>
      <c r="H2" s="1414"/>
      <c r="I2" s="1414"/>
      <c r="J2" s="1414"/>
      <c r="K2" s="1409"/>
    </row>
    <row r="3" spans="1:11">
      <c r="A3" s="1404"/>
      <c r="B3" s="1412"/>
      <c r="C3" s="1412"/>
      <c r="D3" s="1412"/>
      <c r="E3" s="1412" t="s">
        <v>410</v>
      </c>
      <c r="F3" s="1412"/>
      <c r="G3" s="1412"/>
      <c r="H3" s="1412" t="s">
        <v>899</v>
      </c>
      <c r="I3" s="1412" t="s">
        <v>412</v>
      </c>
      <c r="J3" s="1412" t="s">
        <v>413</v>
      </c>
      <c r="K3" s="1412" t="s">
        <v>414</v>
      </c>
    </row>
    <row r="4" spans="1:11">
      <c r="A4" s="1404"/>
      <c r="B4" s="1412"/>
      <c r="C4" s="1412"/>
      <c r="D4" s="1412"/>
      <c r="E4" s="1412" t="s">
        <v>27</v>
      </c>
      <c r="F4" s="1408" t="s">
        <v>898</v>
      </c>
      <c r="G4" s="1409"/>
      <c r="H4" s="1412"/>
      <c r="I4" s="1412"/>
      <c r="J4" s="1412"/>
      <c r="K4" s="1412"/>
    </row>
    <row r="5" spans="1:11" ht="38.25">
      <c r="A5" s="1404"/>
      <c r="B5" s="1412"/>
      <c r="C5" s="1412"/>
      <c r="D5" s="1413"/>
      <c r="E5" s="1413"/>
      <c r="F5" s="807" t="s">
        <v>900</v>
      </c>
      <c r="G5" s="807" t="s">
        <v>901</v>
      </c>
      <c r="H5" s="1413"/>
      <c r="I5" s="1413"/>
      <c r="J5" s="1413"/>
      <c r="K5" s="1413"/>
    </row>
    <row r="6" spans="1:11">
      <c r="A6" s="1404" t="s">
        <v>21</v>
      </c>
      <c r="B6" s="1404" t="s">
        <v>27</v>
      </c>
      <c r="C6" s="1405"/>
      <c r="D6" s="810">
        <v>2563</v>
      </c>
      <c r="E6" s="810">
        <v>140</v>
      </c>
      <c r="F6" s="810" t="s">
        <v>31</v>
      </c>
      <c r="G6" s="810" t="s">
        <v>31</v>
      </c>
      <c r="H6" s="810">
        <v>286</v>
      </c>
      <c r="I6" s="810">
        <v>1017</v>
      </c>
      <c r="J6" s="810">
        <v>14</v>
      </c>
      <c r="K6" s="810">
        <v>1106</v>
      </c>
    </row>
    <row r="7" spans="1:11">
      <c r="A7" s="1404"/>
      <c r="B7" s="1404" t="s">
        <v>898</v>
      </c>
      <c r="C7" s="1405"/>
      <c r="D7" s="1407"/>
      <c r="E7" s="1407"/>
      <c r="F7" s="1407"/>
      <c r="G7" s="1407"/>
      <c r="H7" s="1407"/>
      <c r="I7" s="1407"/>
      <c r="J7" s="1407"/>
      <c r="K7" s="1407"/>
    </row>
    <row r="8" spans="1:11">
      <c r="A8" s="1404"/>
      <c r="B8" s="808"/>
      <c r="C8" s="809" t="s">
        <v>319</v>
      </c>
      <c r="D8" s="810">
        <v>398</v>
      </c>
      <c r="E8" s="810">
        <v>30</v>
      </c>
      <c r="F8" s="810" t="s">
        <v>31</v>
      </c>
      <c r="G8" s="810" t="s">
        <v>31</v>
      </c>
      <c r="H8" s="810">
        <v>178</v>
      </c>
      <c r="I8" s="810">
        <v>190</v>
      </c>
      <c r="J8" s="810" t="s">
        <v>31</v>
      </c>
      <c r="K8" s="810" t="s">
        <v>31</v>
      </c>
    </row>
    <row r="9" spans="1:11">
      <c r="A9" s="1404"/>
      <c r="B9" s="808"/>
      <c r="C9" s="809" t="s">
        <v>332</v>
      </c>
      <c r="D9" s="810">
        <v>640</v>
      </c>
      <c r="E9" s="810">
        <v>28</v>
      </c>
      <c r="F9" s="810" t="s">
        <v>31</v>
      </c>
      <c r="G9" s="810" t="s">
        <v>31</v>
      </c>
      <c r="H9" s="810">
        <v>23</v>
      </c>
      <c r="I9" s="810">
        <v>589</v>
      </c>
      <c r="J9" s="810" t="s">
        <v>31</v>
      </c>
      <c r="K9" s="810" t="s">
        <v>31</v>
      </c>
    </row>
    <row r="10" spans="1:11">
      <c r="A10" s="1404"/>
      <c r="B10" s="808"/>
      <c r="C10" s="809" t="s">
        <v>333</v>
      </c>
      <c r="D10" s="810">
        <v>1011</v>
      </c>
      <c r="E10" s="810">
        <v>7</v>
      </c>
      <c r="F10" s="810" t="s">
        <v>31</v>
      </c>
      <c r="G10" s="810" t="s">
        <v>31</v>
      </c>
      <c r="H10" s="810">
        <v>22</v>
      </c>
      <c r="I10" s="810">
        <v>75</v>
      </c>
      <c r="J10" s="810" t="s">
        <v>31</v>
      </c>
      <c r="K10" s="810">
        <v>907</v>
      </c>
    </row>
    <row r="11" spans="1:11" ht="14.25">
      <c r="A11" s="1404"/>
      <c r="B11" s="808"/>
      <c r="C11" s="811" t="s">
        <v>902</v>
      </c>
      <c r="D11" s="810">
        <v>313</v>
      </c>
      <c r="E11" s="810">
        <v>16</v>
      </c>
      <c r="F11" s="810" t="s">
        <v>31</v>
      </c>
      <c r="G11" s="810" t="s">
        <v>31</v>
      </c>
      <c r="H11" s="810">
        <v>23</v>
      </c>
      <c r="I11" s="810">
        <v>112</v>
      </c>
      <c r="J11" s="810">
        <v>14</v>
      </c>
      <c r="K11" s="810">
        <v>148</v>
      </c>
    </row>
    <row r="12" spans="1:11">
      <c r="A12" s="1404"/>
      <c r="B12" s="808"/>
      <c r="C12" s="809" t="s">
        <v>334</v>
      </c>
      <c r="D12" s="810">
        <v>107</v>
      </c>
      <c r="E12" s="810">
        <v>59</v>
      </c>
      <c r="F12" s="810">
        <v>12</v>
      </c>
      <c r="G12" s="810">
        <v>35</v>
      </c>
      <c r="H12" s="810">
        <v>40</v>
      </c>
      <c r="I12" s="810">
        <v>8</v>
      </c>
      <c r="J12" s="810" t="s">
        <v>31</v>
      </c>
      <c r="K12" s="810" t="s">
        <v>31</v>
      </c>
    </row>
    <row r="13" spans="1:11">
      <c r="A13" s="1404"/>
      <c r="B13" s="808"/>
      <c r="C13" s="809" t="s">
        <v>903</v>
      </c>
      <c r="D13" s="810">
        <v>94</v>
      </c>
      <c r="E13" s="810" t="s">
        <v>31</v>
      </c>
      <c r="F13" s="810" t="s">
        <v>31</v>
      </c>
      <c r="G13" s="810" t="s">
        <v>31</v>
      </c>
      <c r="H13" s="810" t="s">
        <v>31</v>
      </c>
      <c r="I13" s="810">
        <v>43</v>
      </c>
      <c r="J13" s="810" t="s">
        <v>31</v>
      </c>
      <c r="K13" s="810">
        <v>51</v>
      </c>
    </row>
    <row r="14" spans="1:11" ht="13.15" customHeight="1">
      <c r="A14" s="808"/>
      <c r="B14" s="1410"/>
      <c r="C14" s="1411"/>
      <c r="D14" s="809"/>
      <c r="E14" s="809"/>
      <c r="F14" s="809"/>
      <c r="G14" s="809"/>
      <c r="H14" s="809"/>
      <c r="I14" s="809"/>
      <c r="J14" s="809"/>
      <c r="K14" s="809"/>
    </row>
    <row r="15" spans="1:11" ht="13.15" customHeight="1">
      <c r="A15" s="1404" t="s">
        <v>22</v>
      </c>
      <c r="B15" s="1405" t="s">
        <v>27</v>
      </c>
      <c r="C15" s="1406"/>
      <c r="D15" s="810">
        <v>120546</v>
      </c>
      <c r="E15" s="810">
        <v>5768</v>
      </c>
      <c r="F15" s="810" t="s">
        <v>31</v>
      </c>
      <c r="G15" s="810" t="s">
        <v>31</v>
      </c>
      <c r="H15" s="810">
        <v>22205</v>
      </c>
      <c r="I15" s="810">
        <v>57100</v>
      </c>
      <c r="J15" s="810">
        <v>345</v>
      </c>
      <c r="K15" s="810">
        <v>35128</v>
      </c>
    </row>
    <row r="16" spans="1:11">
      <c r="A16" s="1404"/>
      <c r="B16" s="1404" t="s">
        <v>898</v>
      </c>
      <c r="C16" s="1405"/>
      <c r="D16" s="1407"/>
      <c r="E16" s="1407"/>
      <c r="F16" s="1407"/>
      <c r="G16" s="1407"/>
      <c r="H16" s="1407"/>
      <c r="I16" s="1407"/>
      <c r="J16" s="1407"/>
      <c r="K16" s="1407"/>
    </row>
    <row r="17" spans="1:11">
      <c r="A17" s="1404"/>
      <c r="B17" s="808"/>
      <c r="C17" s="809" t="s">
        <v>319</v>
      </c>
      <c r="D17" s="810">
        <v>31800</v>
      </c>
      <c r="E17" s="810">
        <v>1317</v>
      </c>
      <c r="F17" s="810" t="s">
        <v>31</v>
      </c>
      <c r="G17" s="810" t="s">
        <v>31</v>
      </c>
      <c r="H17" s="810">
        <v>18873</v>
      </c>
      <c r="I17" s="810">
        <v>11610</v>
      </c>
      <c r="J17" s="810" t="s">
        <v>31</v>
      </c>
      <c r="K17" s="810" t="s">
        <v>31</v>
      </c>
    </row>
    <row r="18" spans="1:11" s="812" customFormat="1">
      <c r="A18" s="1404"/>
      <c r="B18" s="808"/>
      <c r="C18" s="809" t="s">
        <v>332</v>
      </c>
      <c r="D18" s="810">
        <v>42521</v>
      </c>
      <c r="E18" s="810">
        <v>671</v>
      </c>
      <c r="F18" s="810" t="s">
        <v>31</v>
      </c>
      <c r="G18" s="810" t="s">
        <v>31</v>
      </c>
      <c r="H18" s="810">
        <v>1248</v>
      </c>
      <c r="I18" s="810">
        <v>40602</v>
      </c>
      <c r="J18" s="810" t="s">
        <v>31</v>
      </c>
      <c r="K18" s="810" t="s">
        <v>31</v>
      </c>
    </row>
    <row r="19" spans="1:11">
      <c r="A19" s="1404"/>
      <c r="B19" s="808"/>
      <c r="C19" s="809" t="s">
        <v>333</v>
      </c>
      <c r="D19" s="810">
        <v>38284</v>
      </c>
      <c r="E19" s="810">
        <v>143</v>
      </c>
      <c r="F19" s="810" t="s">
        <v>31</v>
      </c>
      <c r="G19" s="810" t="s">
        <v>31</v>
      </c>
      <c r="H19" s="810">
        <v>1139</v>
      </c>
      <c r="I19" s="810">
        <v>3425</v>
      </c>
      <c r="J19" s="810" t="s">
        <v>31</v>
      </c>
      <c r="K19" s="810">
        <v>33577</v>
      </c>
    </row>
    <row r="20" spans="1:11" ht="14.25">
      <c r="A20" s="1404"/>
      <c r="B20" s="808"/>
      <c r="C20" s="811" t="s">
        <v>902</v>
      </c>
      <c r="D20" s="810">
        <v>2419</v>
      </c>
      <c r="E20" s="810">
        <v>63</v>
      </c>
      <c r="F20" s="810" t="s">
        <v>31</v>
      </c>
      <c r="G20" s="810" t="s">
        <v>31</v>
      </c>
      <c r="H20" s="810">
        <v>194</v>
      </c>
      <c r="I20" s="810">
        <v>726</v>
      </c>
      <c r="J20" s="810">
        <v>345</v>
      </c>
      <c r="K20" s="810">
        <v>1091</v>
      </c>
    </row>
    <row r="21" spans="1:11">
      <c r="A21" s="1404"/>
      <c r="B21" s="808"/>
      <c r="C21" s="809" t="s">
        <v>334</v>
      </c>
      <c r="D21" s="810">
        <v>4626</v>
      </c>
      <c r="E21" s="810">
        <v>3574</v>
      </c>
      <c r="F21" s="810">
        <v>1043</v>
      </c>
      <c r="G21" s="813">
        <v>2143</v>
      </c>
      <c r="H21" s="810">
        <v>751</v>
      </c>
      <c r="I21" s="810">
        <v>274</v>
      </c>
      <c r="J21" s="810" t="s">
        <v>31</v>
      </c>
      <c r="K21" s="810">
        <v>27</v>
      </c>
    </row>
    <row r="22" spans="1:11">
      <c r="A22" s="1404"/>
      <c r="B22" s="808"/>
      <c r="C22" s="809" t="s">
        <v>903</v>
      </c>
      <c r="D22" s="810">
        <v>896</v>
      </c>
      <c r="E22" s="810" t="s">
        <v>31</v>
      </c>
      <c r="F22" s="810" t="s">
        <v>31</v>
      </c>
      <c r="G22" s="810" t="s">
        <v>31</v>
      </c>
      <c r="H22" s="810" t="s">
        <v>31</v>
      </c>
      <c r="I22" s="810">
        <v>463</v>
      </c>
      <c r="J22" s="810" t="s">
        <v>31</v>
      </c>
      <c r="K22" s="810">
        <v>433</v>
      </c>
    </row>
    <row r="23" spans="1:11" ht="13.15" customHeight="1">
      <c r="A23" s="814" t="s">
        <v>1662</v>
      </c>
    </row>
    <row r="24" spans="1:11" ht="13.15" customHeight="1">
      <c r="A24" s="815" t="s">
        <v>12</v>
      </c>
    </row>
    <row r="25" spans="1:11" ht="13.15" customHeight="1"/>
    <row r="26" spans="1:11" ht="13.15" customHeight="1"/>
    <row r="27" spans="1:11" ht="13.15" customHeight="1">
      <c r="A27" s="816"/>
    </row>
    <row r="28" spans="1:11" ht="13.15" customHeight="1"/>
  </sheetData>
  <mergeCells count="20">
    <mergeCell ref="I3:I5"/>
    <mergeCell ref="J3:J5"/>
    <mergeCell ref="K3:K5"/>
    <mergeCell ref="E4:E5"/>
    <mergeCell ref="A15:A22"/>
    <mergeCell ref="B15:C15"/>
    <mergeCell ref="B16:C16"/>
    <mergeCell ref="D16:K16"/>
    <mergeCell ref="F4:G4"/>
    <mergeCell ref="A6:A13"/>
    <mergeCell ref="B6:C6"/>
    <mergeCell ref="B7:C7"/>
    <mergeCell ref="D7:K7"/>
    <mergeCell ref="B14:C14"/>
    <mergeCell ref="A2:A5"/>
    <mergeCell ref="B2:C5"/>
    <mergeCell ref="D2:D5"/>
    <mergeCell ref="E2:K2"/>
    <mergeCell ref="E3:G3"/>
    <mergeCell ref="H3:H5"/>
  </mergeCells>
  <pageMargins left="0.08" right="0.08" top="1" bottom="1" header="0.5" footer="0.5"/>
  <pageSetup orientation="landscape"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zoomScaleNormal="100" workbookViewId="0"/>
  </sheetViews>
  <sheetFormatPr baseColWidth="10" defaultColWidth="8" defaultRowHeight="12.75"/>
  <cols>
    <col min="1" max="1" width="17.25" style="219" customWidth="1"/>
    <col min="2" max="2" width="10.625" style="219" customWidth="1"/>
    <col min="3" max="3" width="12" style="219" customWidth="1"/>
    <col min="4" max="4" width="17.5" style="219" customWidth="1"/>
    <col min="5" max="5" width="18.625" style="219" customWidth="1"/>
    <col min="6" max="6" width="17.875" style="219" customWidth="1"/>
    <col min="7" max="7" width="17.75" style="219" customWidth="1"/>
    <col min="8" max="8" width="18.625" style="219" customWidth="1"/>
    <col min="9" max="9" width="16.75" style="219" customWidth="1"/>
    <col min="10" max="10" width="18.5" style="219" customWidth="1"/>
    <col min="11" max="11" width="17.25" style="219" customWidth="1"/>
    <col min="12" max="12" width="17.875" style="219" customWidth="1"/>
    <col min="13" max="16384" width="8" style="219"/>
  </cols>
  <sheetData>
    <row r="1" spans="1:12" ht="26.45" customHeight="1">
      <c r="A1" s="677" t="s">
        <v>1663</v>
      </c>
      <c r="B1" s="677"/>
      <c r="C1" s="678"/>
      <c r="D1" s="678"/>
      <c r="E1" s="678"/>
      <c r="F1" s="678"/>
      <c r="G1" s="678"/>
      <c r="H1" s="678"/>
      <c r="I1" s="678"/>
      <c r="J1" s="678"/>
      <c r="K1" s="678"/>
      <c r="L1" s="678"/>
    </row>
    <row r="2" spans="1:12" ht="13.9" customHeight="1">
      <c r="A2" s="1189" t="s">
        <v>214</v>
      </c>
      <c r="B2" s="1168" t="s">
        <v>66</v>
      </c>
      <c r="C2" s="1168" t="s">
        <v>761</v>
      </c>
      <c r="D2" s="1193" t="s">
        <v>856</v>
      </c>
      <c r="E2" s="1193" t="s">
        <v>760</v>
      </c>
      <c r="F2" s="1194"/>
      <c r="G2" s="1194"/>
      <c r="H2" s="1194"/>
      <c r="I2" s="1194"/>
      <c r="J2" s="1194"/>
      <c r="K2" s="1194"/>
      <c r="L2" s="1194"/>
    </row>
    <row r="3" spans="1:12" ht="13.15" customHeight="1">
      <c r="A3" s="1190"/>
      <c r="B3" s="1192"/>
      <c r="C3" s="1192"/>
      <c r="D3" s="1194"/>
      <c r="E3" s="1193" t="s">
        <v>330</v>
      </c>
      <c r="F3" s="1194"/>
      <c r="G3" s="1193" t="s">
        <v>331</v>
      </c>
      <c r="H3" s="1194"/>
      <c r="I3" s="1193" t="s">
        <v>332</v>
      </c>
      <c r="J3" s="1194"/>
      <c r="K3" s="1193" t="s">
        <v>333</v>
      </c>
      <c r="L3" s="1194"/>
    </row>
    <row r="4" spans="1:12" ht="27.6" customHeight="1">
      <c r="A4" s="1190"/>
      <c r="B4" s="1192"/>
      <c r="C4" s="1192"/>
      <c r="D4" s="1194"/>
      <c r="E4" s="671" t="s">
        <v>820</v>
      </c>
      <c r="F4" s="671" t="s">
        <v>819</v>
      </c>
      <c r="G4" s="730" t="s">
        <v>820</v>
      </c>
      <c r="H4" s="730" t="s">
        <v>819</v>
      </c>
      <c r="I4" s="730" t="s">
        <v>820</v>
      </c>
      <c r="J4" s="730" t="s">
        <v>819</v>
      </c>
      <c r="K4" s="730" t="s">
        <v>820</v>
      </c>
      <c r="L4" s="730" t="s">
        <v>819</v>
      </c>
    </row>
    <row r="5" spans="1:12">
      <c r="A5" s="1191"/>
      <c r="B5" s="1169"/>
      <c r="C5" s="1169"/>
      <c r="D5" s="355" t="s">
        <v>81</v>
      </c>
      <c r="E5" s="355" t="s">
        <v>81</v>
      </c>
      <c r="F5" s="355" t="s">
        <v>368</v>
      </c>
      <c r="G5" s="355" t="s">
        <v>81</v>
      </c>
      <c r="H5" s="355" t="s">
        <v>368</v>
      </c>
      <c r="I5" s="355" t="s">
        <v>81</v>
      </c>
      <c r="J5" s="355" t="s">
        <v>368</v>
      </c>
      <c r="K5" s="355" t="s">
        <v>81</v>
      </c>
      <c r="L5" s="355" t="s">
        <v>368</v>
      </c>
    </row>
    <row r="6" spans="1:12">
      <c r="A6" s="1170" t="s">
        <v>21</v>
      </c>
      <c r="B6" s="1382" t="s">
        <v>68</v>
      </c>
      <c r="C6" s="672" t="s">
        <v>59</v>
      </c>
      <c r="D6" s="679">
        <v>734</v>
      </c>
      <c r="E6" s="679">
        <v>32</v>
      </c>
      <c r="F6" s="680">
        <v>4.4000000000000004</v>
      </c>
      <c r="G6" s="679">
        <v>21</v>
      </c>
      <c r="H6" s="680">
        <v>2.9</v>
      </c>
      <c r="I6" s="679" t="s">
        <v>401</v>
      </c>
      <c r="J6" s="680">
        <v>0.1</v>
      </c>
      <c r="K6" s="679" t="s">
        <v>31</v>
      </c>
      <c r="L6" s="681" t="s">
        <v>31</v>
      </c>
    </row>
    <row r="7" spans="1:12">
      <c r="A7" s="1171"/>
      <c r="B7" s="1322"/>
      <c r="C7" s="672" t="s">
        <v>60</v>
      </c>
      <c r="D7" s="679">
        <v>407</v>
      </c>
      <c r="E7" s="679">
        <v>9</v>
      </c>
      <c r="F7" s="680">
        <v>2.2000000000000002</v>
      </c>
      <c r="G7" s="679">
        <v>5</v>
      </c>
      <c r="H7" s="680">
        <v>1.2</v>
      </c>
      <c r="I7" s="679" t="s">
        <v>31</v>
      </c>
      <c r="J7" s="681" t="s">
        <v>31</v>
      </c>
      <c r="K7" s="679" t="s">
        <v>31</v>
      </c>
      <c r="L7" s="681" t="s">
        <v>31</v>
      </c>
    </row>
    <row r="8" spans="1:12">
      <c r="A8" s="1171"/>
      <c r="B8" s="1323"/>
      <c r="C8" s="672" t="s">
        <v>27</v>
      </c>
      <c r="D8" s="679">
        <v>1141</v>
      </c>
      <c r="E8" s="679">
        <v>41</v>
      </c>
      <c r="F8" s="680">
        <v>3.6</v>
      </c>
      <c r="G8" s="679">
        <v>26</v>
      </c>
      <c r="H8" s="680">
        <v>2.2999999999999998</v>
      </c>
      <c r="I8" s="679" t="s">
        <v>401</v>
      </c>
      <c r="J8" s="680">
        <v>0.1</v>
      </c>
      <c r="K8" s="679" t="s">
        <v>31</v>
      </c>
      <c r="L8" s="681" t="s">
        <v>31</v>
      </c>
    </row>
    <row r="9" spans="1:12">
      <c r="A9" s="1171"/>
      <c r="B9" s="1382" t="s">
        <v>69</v>
      </c>
      <c r="C9" s="672" t="s">
        <v>59</v>
      </c>
      <c r="D9" s="679">
        <v>735</v>
      </c>
      <c r="E9" s="679">
        <v>26</v>
      </c>
      <c r="F9" s="680">
        <v>3.5</v>
      </c>
      <c r="G9" s="679">
        <v>15</v>
      </c>
      <c r="H9" s="680">
        <v>2</v>
      </c>
      <c r="I9" s="679" t="s">
        <v>401</v>
      </c>
      <c r="J9" s="680">
        <v>0.1</v>
      </c>
      <c r="K9" s="679" t="s">
        <v>31</v>
      </c>
      <c r="L9" s="681" t="s">
        <v>31</v>
      </c>
    </row>
    <row r="10" spans="1:12">
      <c r="A10" s="1171"/>
      <c r="B10" s="1322" t="s">
        <v>69</v>
      </c>
      <c r="C10" s="672" t="s">
        <v>60</v>
      </c>
      <c r="D10" s="679">
        <v>410</v>
      </c>
      <c r="E10" s="679">
        <v>20</v>
      </c>
      <c r="F10" s="680">
        <v>4.9000000000000004</v>
      </c>
      <c r="G10" s="679">
        <v>6</v>
      </c>
      <c r="H10" s="680">
        <v>1.5</v>
      </c>
      <c r="I10" s="679" t="s">
        <v>401</v>
      </c>
      <c r="J10" s="680">
        <v>0.2</v>
      </c>
      <c r="K10" s="679" t="s">
        <v>31</v>
      </c>
      <c r="L10" s="681" t="s">
        <v>31</v>
      </c>
    </row>
    <row r="11" spans="1:12">
      <c r="A11" s="1171"/>
      <c r="B11" s="1323" t="s">
        <v>69</v>
      </c>
      <c r="C11" s="672" t="s">
        <v>27</v>
      </c>
      <c r="D11" s="679">
        <v>1145</v>
      </c>
      <c r="E11" s="679">
        <v>46</v>
      </c>
      <c r="F11" s="680">
        <v>4</v>
      </c>
      <c r="G11" s="679">
        <v>21</v>
      </c>
      <c r="H11" s="680">
        <v>1.8</v>
      </c>
      <c r="I11" s="679" t="s">
        <v>401</v>
      </c>
      <c r="J11" s="680">
        <v>0.2</v>
      </c>
      <c r="K11" s="679" t="s">
        <v>31</v>
      </c>
      <c r="L11" s="681" t="s">
        <v>31</v>
      </c>
    </row>
    <row r="12" spans="1:12">
      <c r="A12" s="1171"/>
      <c r="B12" s="1382" t="s">
        <v>70</v>
      </c>
      <c r="C12" s="672" t="s">
        <v>59</v>
      </c>
      <c r="D12" s="679">
        <v>810</v>
      </c>
      <c r="E12" s="679">
        <v>33</v>
      </c>
      <c r="F12" s="680">
        <v>4.0999999999999996</v>
      </c>
      <c r="G12" s="679">
        <v>24</v>
      </c>
      <c r="H12" s="680">
        <v>3</v>
      </c>
      <c r="I12" s="679">
        <v>7</v>
      </c>
      <c r="J12" s="680">
        <v>0.9</v>
      </c>
      <c r="K12" s="679" t="s">
        <v>401</v>
      </c>
      <c r="L12" s="680">
        <v>0.1</v>
      </c>
    </row>
    <row r="13" spans="1:12">
      <c r="A13" s="1171"/>
      <c r="B13" s="1322" t="s">
        <v>70</v>
      </c>
      <c r="C13" s="672" t="s">
        <v>60</v>
      </c>
      <c r="D13" s="679">
        <v>413</v>
      </c>
      <c r="E13" s="679">
        <v>11</v>
      </c>
      <c r="F13" s="680">
        <v>2.7</v>
      </c>
      <c r="G13" s="679">
        <v>9</v>
      </c>
      <c r="H13" s="680">
        <v>2.2000000000000002</v>
      </c>
      <c r="I13" s="679">
        <v>4</v>
      </c>
      <c r="J13" s="680">
        <v>1</v>
      </c>
      <c r="K13" s="679" t="s">
        <v>401</v>
      </c>
      <c r="L13" s="680">
        <v>0.5</v>
      </c>
    </row>
    <row r="14" spans="1:12">
      <c r="A14" s="1171"/>
      <c r="B14" s="1323" t="s">
        <v>70</v>
      </c>
      <c r="C14" s="672" t="s">
        <v>27</v>
      </c>
      <c r="D14" s="679">
        <v>1223</v>
      </c>
      <c r="E14" s="679">
        <v>44</v>
      </c>
      <c r="F14" s="680">
        <v>3.6</v>
      </c>
      <c r="G14" s="679">
        <v>33</v>
      </c>
      <c r="H14" s="680">
        <v>2.7</v>
      </c>
      <c r="I14" s="679">
        <v>11</v>
      </c>
      <c r="J14" s="680">
        <v>0.9</v>
      </c>
      <c r="K14" s="679">
        <v>3</v>
      </c>
      <c r="L14" s="680">
        <v>0.3</v>
      </c>
    </row>
    <row r="15" spans="1:12">
      <c r="A15" s="1171"/>
      <c r="B15" s="1382" t="s">
        <v>73</v>
      </c>
      <c r="C15" s="672" t="s">
        <v>59</v>
      </c>
      <c r="D15" s="679">
        <v>745</v>
      </c>
      <c r="E15" s="679">
        <v>34</v>
      </c>
      <c r="F15" s="680">
        <v>4.5999999999999996</v>
      </c>
      <c r="G15" s="679">
        <v>38</v>
      </c>
      <c r="H15" s="680">
        <v>5.0999999999999996</v>
      </c>
      <c r="I15" s="679">
        <v>3</v>
      </c>
      <c r="J15" s="680">
        <v>0.4</v>
      </c>
      <c r="K15" s="679">
        <v>0</v>
      </c>
      <c r="L15" s="680">
        <v>0</v>
      </c>
    </row>
    <row r="16" spans="1:12">
      <c r="A16" s="1171"/>
      <c r="B16" s="1322" t="s">
        <v>73</v>
      </c>
      <c r="C16" s="672" t="s">
        <v>60</v>
      </c>
      <c r="D16" s="679">
        <v>349</v>
      </c>
      <c r="E16" s="679">
        <v>10</v>
      </c>
      <c r="F16" s="680">
        <v>2.9</v>
      </c>
      <c r="G16" s="679">
        <v>14</v>
      </c>
      <c r="H16" s="680">
        <v>4</v>
      </c>
      <c r="I16" s="679" t="s">
        <v>401</v>
      </c>
      <c r="J16" s="680">
        <v>0.3</v>
      </c>
      <c r="K16" s="679" t="s">
        <v>401</v>
      </c>
      <c r="L16" s="680">
        <v>0.3</v>
      </c>
    </row>
    <row r="17" spans="1:12">
      <c r="A17" s="1172"/>
      <c r="B17" s="1323" t="s">
        <v>73</v>
      </c>
      <c r="C17" s="672" t="s">
        <v>27</v>
      </c>
      <c r="D17" s="679">
        <v>1094</v>
      </c>
      <c r="E17" s="679">
        <v>44</v>
      </c>
      <c r="F17" s="680">
        <v>4</v>
      </c>
      <c r="G17" s="679">
        <v>52</v>
      </c>
      <c r="H17" s="680">
        <v>4.8</v>
      </c>
      <c r="I17" s="679">
        <v>4</v>
      </c>
      <c r="J17" s="680">
        <v>0.4</v>
      </c>
      <c r="K17" s="679" t="s">
        <v>401</v>
      </c>
      <c r="L17" s="680">
        <v>0.1</v>
      </c>
    </row>
    <row r="18" spans="1:12">
      <c r="A18" s="40"/>
      <c r="B18" s="40"/>
      <c r="C18" s="40"/>
      <c r="D18" s="40"/>
      <c r="E18" s="40"/>
      <c r="F18" s="40"/>
      <c r="G18" s="40"/>
      <c r="H18" s="40"/>
      <c r="I18" s="40"/>
      <c r="J18" s="40"/>
      <c r="K18" s="40"/>
      <c r="L18" s="40"/>
    </row>
    <row r="19" spans="1:12">
      <c r="A19" s="1170" t="s">
        <v>22</v>
      </c>
      <c r="B19" s="1382" t="s">
        <v>68</v>
      </c>
      <c r="C19" s="672" t="s">
        <v>59</v>
      </c>
      <c r="D19" s="679">
        <v>33586</v>
      </c>
      <c r="E19" s="679">
        <v>1616</v>
      </c>
      <c r="F19" s="680">
        <v>4.8</v>
      </c>
      <c r="G19" s="679">
        <v>758</v>
      </c>
      <c r="H19" s="680">
        <v>2.2999999999999998</v>
      </c>
      <c r="I19" s="679">
        <v>138</v>
      </c>
      <c r="J19" s="680">
        <v>0.4</v>
      </c>
      <c r="K19" s="679">
        <v>27</v>
      </c>
      <c r="L19" s="680">
        <v>0.1</v>
      </c>
    </row>
    <row r="20" spans="1:12">
      <c r="A20" s="1171"/>
      <c r="B20" s="1322" t="s">
        <v>68</v>
      </c>
      <c r="C20" s="672" t="s">
        <v>60</v>
      </c>
      <c r="D20" s="679">
        <v>18889</v>
      </c>
      <c r="E20" s="679">
        <v>877</v>
      </c>
      <c r="F20" s="680">
        <v>4.5999999999999996</v>
      </c>
      <c r="G20" s="679">
        <v>314</v>
      </c>
      <c r="H20" s="680">
        <v>1.7</v>
      </c>
      <c r="I20" s="679">
        <v>54</v>
      </c>
      <c r="J20" s="680">
        <v>0.3</v>
      </c>
      <c r="K20" s="679">
        <v>13</v>
      </c>
      <c r="L20" s="680">
        <v>0.1</v>
      </c>
    </row>
    <row r="21" spans="1:12">
      <c r="A21" s="1171"/>
      <c r="B21" s="1323" t="s">
        <v>68</v>
      </c>
      <c r="C21" s="672" t="s">
        <v>27</v>
      </c>
      <c r="D21" s="679">
        <v>52475</v>
      </c>
      <c r="E21" s="679">
        <v>2493</v>
      </c>
      <c r="F21" s="680">
        <v>4.8</v>
      </c>
      <c r="G21" s="679">
        <v>1072</v>
      </c>
      <c r="H21" s="680">
        <v>2</v>
      </c>
      <c r="I21" s="679">
        <v>192</v>
      </c>
      <c r="J21" s="680">
        <v>0.4</v>
      </c>
      <c r="K21" s="679">
        <v>40</v>
      </c>
      <c r="L21" s="680">
        <v>0.1</v>
      </c>
    </row>
    <row r="22" spans="1:12">
      <c r="A22" s="1171"/>
      <c r="B22" s="1382" t="s">
        <v>69</v>
      </c>
      <c r="C22" s="672" t="s">
        <v>59</v>
      </c>
      <c r="D22" s="679">
        <v>33577</v>
      </c>
      <c r="E22" s="679">
        <v>1595</v>
      </c>
      <c r="F22" s="680">
        <v>4.8</v>
      </c>
      <c r="G22" s="679">
        <v>719</v>
      </c>
      <c r="H22" s="680">
        <v>2.1</v>
      </c>
      <c r="I22" s="679">
        <v>158</v>
      </c>
      <c r="J22" s="680">
        <v>0.5</v>
      </c>
      <c r="K22" s="679">
        <v>35</v>
      </c>
      <c r="L22" s="680">
        <v>0.1</v>
      </c>
    </row>
    <row r="23" spans="1:12">
      <c r="A23" s="1171"/>
      <c r="B23" s="1322" t="s">
        <v>69</v>
      </c>
      <c r="C23" s="672" t="s">
        <v>60</v>
      </c>
      <c r="D23" s="679">
        <v>18599</v>
      </c>
      <c r="E23" s="679">
        <v>886</v>
      </c>
      <c r="F23" s="680">
        <v>4.8</v>
      </c>
      <c r="G23" s="679">
        <v>301</v>
      </c>
      <c r="H23" s="680">
        <v>1.6</v>
      </c>
      <c r="I23" s="679">
        <v>40</v>
      </c>
      <c r="J23" s="680">
        <v>0.2</v>
      </c>
      <c r="K23" s="679">
        <v>18</v>
      </c>
      <c r="L23" s="680">
        <v>0.1</v>
      </c>
    </row>
    <row r="24" spans="1:12">
      <c r="A24" s="1171"/>
      <c r="B24" s="1323" t="s">
        <v>69</v>
      </c>
      <c r="C24" s="672" t="s">
        <v>27</v>
      </c>
      <c r="D24" s="679">
        <v>52176</v>
      </c>
      <c r="E24" s="679">
        <v>2481</v>
      </c>
      <c r="F24" s="680">
        <v>4.8</v>
      </c>
      <c r="G24" s="679">
        <v>1020</v>
      </c>
      <c r="H24" s="680">
        <v>2</v>
      </c>
      <c r="I24" s="679">
        <v>198</v>
      </c>
      <c r="J24" s="680">
        <v>0.4</v>
      </c>
      <c r="K24" s="679">
        <v>53</v>
      </c>
      <c r="L24" s="680">
        <v>0.1</v>
      </c>
    </row>
    <row r="25" spans="1:12">
      <c r="A25" s="1171"/>
      <c r="B25" s="1382" t="s">
        <v>70</v>
      </c>
      <c r="C25" s="672" t="s">
        <v>59</v>
      </c>
      <c r="D25" s="679">
        <v>33824</v>
      </c>
      <c r="E25" s="679">
        <v>1698</v>
      </c>
      <c r="F25" s="680">
        <v>5</v>
      </c>
      <c r="G25" s="679">
        <v>756</v>
      </c>
      <c r="H25" s="680">
        <v>2.2000000000000002</v>
      </c>
      <c r="I25" s="679">
        <v>159</v>
      </c>
      <c r="J25" s="680">
        <v>0.5</v>
      </c>
      <c r="K25" s="679">
        <v>42</v>
      </c>
      <c r="L25" s="680">
        <v>0.1</v>
      </c>
    </row>
    <row r="26" spans="1:12">
      <c r="A26" s="1171"/>
      <c r="B26" s="1322" t="s">
        <v>70</v>
      </c>
      <c r="C26" s="672" t="s">
        <v>60</v>
      </c>
      <c r="D26" s="679">
        <v>18668</v>
      </c>
      <c r="E26" s="679">
        <v>946</v>
      </c>
      <c r="F26" s="680">
        <v>5.0999999999999996</v>
      </c>
      <c r="G26" s="679">
        <v>333</v>
      </c>
      <c r="H26" s="680">
        <v>1.8</v>
      </c>
      <c r="I26" s="679">
        <v>85</v>
      </c>
      <c r="J26" s="680">
        <v>0.5</v>
      </c>
      <c r="K26" s="679">
        <v>21</v>
      </c>
      <c r="L26" s="680">
        <v>0.1</v>
      </c>
    </row>
    <row r="27" spans="1:12">
      <c r="A27" s="1171"/>
      <c r="B27" s="1323" t="s">
        <v>70</v>
      </c>
      <c r="C27" s="672" t="s">
        <v>27</v>
      </c>
      <c r="D27" s="679">
        <v>52492</v>
      </c>
      <c r="E27" s="679">
        <v>2644</v>
      </c>
      <c r="F27" s="680">
        <v>5</v>
      </c>
      <c r="G27" s="679">
        <v>1089</v>
      </c>
      <c r="H27" s="680">
        <v>2.1</v>
      </c>
      <c r="I27" s="679">
        <v>244</v>
      </c>
      <c r="J27" s="680">
        <v>0.5</v>
      </c>
      <c r="K27" s="679">
        <v>63</v>
      </c>
      <c r="L27" s="680">
        <v>0.1</v>
      </c>
    </row>
    <row r="28" spans="1:12">
      <c r="A28" s="1171"/>
      <c r="B28" s="1382" t="s">
        <v>73</v>
      </c>
      <c r="C28" s="672" t="s">
        <v>59</v>
      </c>
      <c r="D28" s="679">
        <v>31954</v>
      </c>
      <c r="E28" s="679">
        <v>1490</v>
      </c>
      <c r="F28" s="680">
        <v>4.7</v>
      </c>
      <c r="G28" s="679">
        <v>693</v>
      </c>
      <c r="H28" s="680">
        <v>2.2000000000000002</v>
      </c>
      <c r="I28" s="679">
        <v>174</v>
      </c>
      <c r="J28" s="680">
        <v>0.5</v>
      </c>
      <c r="K28" s="679">
        <v>39</v>
      </c>
      <c r="L28" s="680">
        <v>0.1</v>
      </c>
    </row>
    <row r="29" spans="1:12">
      <c r="A29" s="1171"/>
      <c r="B29" s="1322" t="s">
        <v>73</v>
      </c>
      <c r="C29" s="672" t="s">
        <v>60</v>
      </c>
      <c r="D29" s="679">
        <v>17221</v>
      </c>
      <c r="E29" s="679">
        <v>828</v>
      </c>
      <c r="F29" s="680">
        <v>4.8</v>
      </c>
      <c r="G29" s="679">
        <v>296</v>
      </c>
      <c r="H29" s="680">
        <v>1.7</v>
      </c>
      <c r="I29" s="679">
        <v>71</v>
      </c>
      <c r="J29" s="680">
        <v>0.4</v>
      </c>
      <c r="K29" s="679">
        <v>14</v>
      </c>
      <c r="L29" s="680">
        <v>0.1</v>
      </c>
    </row>
    <row r="30" spans="1:12">
      <c r="A30" s="1172"/>
      <c r="B30" s="1323" t="s">
        <v>73</v>
      </c>
      <c r="C30" s="672" t="s">
        <v>27</v>
      </c>
      <c r="D30" s="679">
        <v>49175</v>
      </c>
      <c r="E30" s="679">
        <v>2318</v>
      </c>
      <c r="F30" s="680">
        <v>4.7</v>
      </c>
      <c r="G30" s="679">
        <v>989</v>
      </c>
      <c r="H30" s="680">
        <v>2</v>
      </c>
      <c r="I30" s="679">
        <v>245</v>
      </c>
      <c r="J30" s="680">
        <v>0.5</v>
      </c>
      <c r="K30" s="679">
        <v>53</v>
      </c>
      <c r="L30" s="680">
        <v>0.1</v>
      </c>
    </row>
    <row r="31" spans="1:12">
      <c r="A31" s="728" t="s">
        <v>834</v>
      </c>
      <c r="B31" s="682"/>
      <c r="C31" s="682"/>
      <c r="D31" s="683"/>
      <c r="E31" s="683"/>
      <c r="F31" s="682"/>
      <c r="G31" s="683"/>
      <c r="H31" s="682"/>
      <c r="I31" s="683"/>
      <c r="J31" s="682"/>
      <c r="K31" s="683"/>
      <c r="L31" s="682"/>
    </row>
    <row r="32" spans="1:12">
      <c r="A32" s="134" t="s">
        <v>369</v>
      </c>
      <c r="B32" s="682"/>
      <c r="C32" s="682"/>
      <c r="D32" s="683"/>
      <c r="E32" s="683"/>
      <c r="F32" s="682"/>
      <c r="G32" s="683"/>
      <c r="H32" s="682"/>
      <c r="I32" s="683"/>
      <c r="J32" s="682"/>
      <c r="K32" s="683"/>
      <c r="L32" s="682"/>
    </row>
    <row r="33" spans="1:2">
      <c r="A33" s="574" t="s">
        <v>853</v>
      </c>
      <c r="B33" s="134"/>
    </row>
    <row r="34" spans="1:2">
      <c r="A34" s="574" t="s">
        <v>854</v>
      </c>
      <c r="B34" s="134"/>
    </row>
    <row r="35" spans="1:2">
      <c r="B35" s="134"/>
    </row>
    <row r="37" spans="1:2">
      <c r="A37" s="135"/>
      <c r="B37" s="135"/>
    </row>
  </sheetData>
  <mergeCells count="19">
    <mergeCell ref="C2:C5"/>
    <mergeCell ref="B2:B5"/>
    <mergeCell ref="A2:A5"/>
    <mergeCell ref="A6:A17"/>
    <mergeCell ref="B6:B8"/>
    <mergeCell ref="B9:B11"/>
    <mergeCell ref="B12:B14"/>
    <mergeCell ref="B15:B17"/>
    <mergeCell ref="A19:A30"/>
    <mergeCell ref="B19:B21"/>
    <mergeCell ref="B22:B24"/>
    <mergeCell ref="B25:B27"/>
    <mergeCell ref="B28:B30"/>
    <mergeCell ref="D2:D4"/>
    <mergeCell ref="E2:L2"/>
    <mergeCell ref="E3:F3"/>
    <mergeCell ref="G3:H3"/>
    <mergeCell ref="I3:J3"/>
    <mergeCell ref="K3:L3"/>
  </mergeCell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workbookViewId="0">
      <selection activeCell="D5" sqref="D5"/>
    </sheetView>
  </sheetViews>
  <sheetFormatPr baseColWidth="10" defaultColWidth="8" defaultRowHeight="12.75"/>
  <cols>
    <col min="1" max="1" width="16.75" style="37" customWidth="1"/>
    <col min="2" max="2" width="9.25" style="352" customWidth="1"/>
    <col min="3" max="3" width="9.75" style="37" customWidth="1"/>
    <col min="4" max="4" width="18.25" style="37" customWidth="1"/>
    <col min="5" max="5" width="18.875" style="37" bestFit="1" customWidth="1"/>
    <col min="6" max="6" width="18.25" style="37" bestFit="1" customWidth="1"/>
    <col min="7" max="7" width="18.875" style="37" bestFit="1" customWidth="1"/>
    <col min="8" max="8" width="18.25" style="37" bestFit="1" customWidth="1"/>
    <col min="9" max="9" width="18.875" style="37" bestFit="1" customWidth="1"/>
    <col min="10" max="10" width="18.25" style="37" bestFit="1" customWidth="1"/>
    <col min="11" max="11" width="18.875" style="37" customWidth="1"/>
    <col min="12" max="12" width="19.75" style="37" customWidth="1"/>
    <col min="13" max="16384" width="8" style="37"/>
  </cols>
  <sheetData>
    <row r="1" spans="1:12" ht="26.45" customHeight="1">
      <c r="A1" s="106" t="s">
        <v>876</v>
      </c>
    </row>
    <row r="2" spans="1:12">
      <c r="A2" s="1189" t="s">
        <v>214</v>
      </c>
      <c r="B2" s="1384" t="s">
        <v>66</v>
      </c>
      <c r="C2" s="1384" t="s">
        <v>67</v>
      </c>
      <c r="D2" s="1193" t="s">
        <v>857</v>
      </c>
      <c r="E2" s="1193" t="s">
        <v>762</v>
      </c>
      <c r="F2" s="1194"/>
      <c r="G2" s="1194"/>
      <c r="H2" s="1194"/>
      <c r="I2" s="1194"/>
      <c r="J2" s="1194"/>
      <c r="K2" s="1194"/>
      <c r="L2" s="1194"/>
    </row>
    <row r="3" spans="1:12">
      <c r="A3" s="1190"/>
      <c r="B3" s="1384"/>
      <c r="C3" s="1384"/>
      <c r="D3" s="1194"/>
      <c r="E3" s="1193" t="s">
        <v>330</v>
      </c>
      <c r="F3" s="1194"/>
      <c r="G3" s="1193" t="s">
        <v>331</v>
      </c>
      <c r="H3" s="1194"/>
      <c r="I3" s="1193" t="s">
        <v>332</v>
      </c>
      <c r="J3" s="1194"/>
      <c r="K3" s="1193" t="s">
        <v>333</v>
      </c>
      <c r="L3" s="1194"/>
    </row>
    <row r="4" spans="1:12" ht="25.5">
      <c r="A4" s="1191"/>
      <c r="B4" s="1384"/>
      <c r="C4" s="1384"/>
      <c r="D4" s="1194"/>
      <c r="E4" s="674" t="s">
        <v>817</v>
      </c>
      <c r="F4" s="674" t="s">
        <v>818</v>
      </c>
      <c r="G4" s="730" t="s">
        <v>817</v>
      </c>
      <c r="H4" s="730" t="s">
        <v>818</v>
      </c>
      <c r="I4" s="730" t="s">
        <v>817</v>
      </c>
      <c r="J4" s="730" t="s">
        <v>818</v>
      </c>
      <c r="K4" s="730" t="s">
        <v>817</v>
      </c>
      <c r="L4" s="730" t="s">
        <v>818</v>
      </c>
    </row>
    <row r="5" spans="1:12">
      <c r="A5" s="343"/>
      <c r="B5" s="675"/>
      <c r="C5" s="684"/>
      <c r="D5" s="355" t="s">
        <v>81</v>
      </c>
      <c r="E5" s="355" t="s">
        <v>81</v>
      </c>
      <c r="F5" s="355" t="s">
        <v>368</v>
      </c>
      <c r="G5" s="355" t="s">
        <v>81</v>
      </c>
      <c r="H5" s="355" t="s">
        <v>368</v>
      </c>
      <c r="I5" s="355" t="s">
        <v>81</v>
      </c>
      <c r="J5" s="355" t="s">
        <v>368</v>
      </c>
      <c r="K5" s="355" t="s">
        <v>81</v>
      </c>
      <c r="L5" s="355" t="s">
        <v>368</v>
      </c>
    </row>
    <row r="6" spans="1:12">
      <c r="A6" s="1187" t="s">
        <v>162</v>
      </c>
      <c r="B6" s="1401" t="s">
        <v>68</v>
      </c>
      <c r="C6" s="676" t="s">
        <v>59</v>
      </c>
      <c r="D6" s="39">
        <v>750</v>
      </c>
      <c r="E6" s="39">
        <v>22</v>
      </c>
      <c r="F6" s="417">
        <v>2.9</v>
      </c>
      <c r="G6" s="39">
        <v>32</v>
      </c>
      <c r="H6" s="417">
        <v>4.3</v>
      </c>
      <c r="I6" s="39">
        <v>4</v>
      </c>
      <c r="J6" s="417">
        <v>0.5</v>
      </c>
      <c r="K6" s="107" t="s">
        <v>31</v>
      </c>
      <c r="L6" s="418" t="s">
        <v>31</v>
      </c>
    </row>
    <row r="7" spans="1:12">
      <c r="A7" s="1187"/>
      <c r="B7" s="1401"/>
      <c r="C7" s="676" t="s">
        <v>60</v>
      </c>
      <c r="D7" s="39">
        <v>428</v>
      </c>
      <c r="E7" s="39">
        <v>14</v>
      </c>
      <c r="F7" s="417">
        <v>3.3</v>
      </c>
      <c r="G7" s="39">
        <v>13</v>
      </c>
      <c r="H7" s="417">
        <v>3</v>
      </c>
      <c r="I7" s="39">
        <v>7</v>
      </c>
      <c r="J7" s="417">
        <v>1.6</v>
      </c>
      <c r="K7" s="107" t="s">
        <v>31</v>
      </c>
      <c r="L7" s="418" t="s">
        <v>31</v>
      </c>
    </row>
    <row r="8" spans="1:12">
      <c r="A8" s="1187"/>
      <c r="B8" s="1401"/>
      <c r="C8" s="676" t="s">
        <v>27</v>
      </c>
      <c r="D8" s="39">
        <v>1178</v>
      </c>
      <c r="E8" s="39">
        <v>36</v>
      </c>
      <c r="F8" s="417">
        <v>3.1</v>
      </c>
      <c r="G8" s="39">
        <v>45</v>
      </c>
      <c r="H8" s="417">
        <v>3.8</v>
      </c>
      <c r="I8" s="39">
        <v>11</v>
      </c>
      <c r="J8" s="417">
        <v>0.9</v>
      </c>
      <c r="K8" s="107" t="s">
        <v>31</v>
      </c>
      <c r="L8" s="418" t="s">
        <v>31</v>
      </c>
    </row>
    <row r="9" spans="1:12">
      <c r="A9" s="1187"/>
      <c r="B9" s="1401" t="s">
        <v>69</v>
      </c>
      <c r="C9" s="676" t="s">
        <v>59</v>
      </c>
      <c r="D9" s="39">
        <v>734</v>
      </c>
      <c r="E9" s="39">
        <v>18</v>
      </c>
      <c r="F9" s="417">
        <v>2.5</v>
      </c>
      <c r="G9" s="39">
        <v>32</v>
      </c>
      <c r="H9" s="417">
        <v>4.4000000000000004</v>
      </c>
      <c r="I9" s="39">
        <v>4</v>
      </c>
      <c r="J9" s="417">
        <v>0.5</v>
      </c>
      <c r="K9" s="107" t="s">
        <v>31</v>
      </c>
      <c r="L9" s="418" t="s">
        <v>31</v>
      </c>
    </row>
    <row r="10" spans="1:12">
      <c r="A10" s="1187"/>
      <c r="B10" s="1401" t="s">
        <v>69</v>
      </c>
      <c r="C10" s="676" t="s">
        <v>60</v>
      </c>
      <c r="D10" s="39">
        <v>407</v>
      </c>
      <c r="E10" s="39">
        <v>12</v>
      </c>
      <c r="F10" s="417">
        <v>3</v>
      </c>
      <c r="G10" s="39">
        <v>7</v>
      </c>
      <c r="H10" s="417">
        <v>1.7</v>
      </c>
      <c r="I10" s="39" t="s">
        <v>401</v>
      </c>
      <c r="J10" s="417">
        <v>0.3</v>
      </c>
      <c r="K10" s="39" t="s">
        <v>401</v>
      </c>
      <c r="L10" s="417">
        <v>0.3</v>
      </c>
    </row>
    <row r="11" spans="1:12">
      <c r="A11" s="1187"/>
      <c r="B11" s="1401" t="s">
        <v>69</v>
      </c>
      <c r="C11" s="676" t="s">
        <v>27</v>
      </c>
      <c r="D11" s="39">
        <v>1141</v>
      </c>
      <c r="E11" s="39">
        <v>30</v>
      </c>
      <c r="F11" s="417">
        <v>2.6</v>
      </c>
      <c r="G11" s="39">
        <v>39</v>
      </c>
      <c r="H11" s="417">
        <v>3.4</v>
      </c>
      <c r="I11" s="39">
        <v>5</v>
      </c>
      <c r="J11" s="417">
        <v>0.4</v>
      </c>
      <c r="K11" s="39" t="s">
        <v>401</v>
      </c>
      <c r="L11" s="417">
        <v>0.1</v>
      </c>
    </row>
    <row r="12" spans="1:12">
      <c r="A12" s="1187"/>
      <c r="B12" s="1401" t="s">
        <v>70</v>
      </c>
      <c r="C12" s="676" t="s">
        <v>59</v>
      </c>
      <c r="D12" s="39">
        <v>735</v>
      </c>
      <c r="E12" s="39">
        <v>17</v>
      </c>
      <c r="F12" s="417">
        <v>2.2999999999999998</v>
      </c>
      <c r="G12" s="39">
        <v>23</v>
      </c>
      <c r="H12" s="417">
        <v>3.1</v>
      </c>
      <c r="I12" s="39">
        <v>4</v>
      </c>
      <c r="J12" s="417">
        <v>0.5</v>
      </c>
      <c r="K12" s="107" t="s">
        <v>31</v>
      </c>
      <c r="L12" s="418" t="s">
        <v>31</v>
      </c>
    </row>
    <row r="13" spans="1:12">
      <c r="A13" s="1187"/>
      <c r="B13" s="1401" t="s">
        <v>70</v>
      </c>
      <c r="C13" s="676" t="s">
        <v>60</v>
      </c>
      <c r="D13" s="39">
        <v>410</v>
      </c>
      <c r="E13" s="39">
        <v>10</v>
      </c>
      <c r="F13" s="417">
        <v>2.4</v>
      </c>
      <c r="G13" s="39">
        <v>16</v>
      </c>
      <c r="H13" s="417">
        <v>3.9</v>
      </c>
      <c r="I13" s="39">
        <v>3</v>
      </c>
      <c r="J13" s="417">
        <v>0.7</v>
      </c>
      <c r="K13" s="107" t="s">
        <v>31</v>
      </c>
      <c r="L13" s="418" t="s">
        <v>31</v>
      </c>
    </row>
    <row r="14" spans="1:12">
      <c r="A14" s="1187"/>
      <c r="B14" s="1401" t="s">
        <v>70</v>
      </c>
      <c r="C14" s="676" t="s">
        <v>27</v>
      </c>
      <c r="D14" s="39">
        <v>1145</v>
      </c>
      <c r="E14" s="39">
        <v>27</v>
      </c>
      <c r="F14" s="417">
        <v>2.4</v>
      </c>
      <c r="G14" s="39">
        <v>39</v>
      </c>
      <c r="H14" s="417">
        <v>3.4</v>
      </c>
      <c r="I14" s="39">
        <v>7</v>
      </c>
      <c r="J14" s="417">
        <v>0.6</v>
      </c>
      <c r="K14" s="107" t="s">
        <v>31</v>
      </c>
      <c r="L14" s="418" t="s">
        <v>31</v>
      </c>
    </row>
    <row r="15" spans="1:12">
      <c r="A15" s="1187"/>
      <c r="B15" s="1401" t="s">
        <v>73</v>
      </c>
      <c r="C15" s="676" t="s">
        <v>59</v>
      </c>
      <c r="D15" s="39">
        <v>810</v>
      </c>
      <c r="E15" s="39">
        <v>16</v>
      </c>
      <c r="F15" s="417">
        <v>2</v>
      </c>
      <c r="G15" s="39">
        <v>16</v>
      </c>
      <c r="H15" s="417">
        <v>2</v>
      </c>
      <c r="I15" s="39">
        <v>17</v>
      </c>
      <c r="J15" s="417">
        <v>2.1</v>
      </c>
      <c r="K15" s="39">
        <v>5</v>
      </c>
      <c r="L15" s="417">
        <v>0.6</v>
      </c>
    </row>
    <row r="16" spans="1:12">
      <c r="A16" s="1187"/>
      <c r="B16" s="1401" t="s">
        <v>73</v>
      </c>
      <c r="C16" s="676" t="s">
        <v>60</v>
      </c>
      <c r="D16" s="39">
        <v>413</v>
      </c>
      <c r="E16" s="39">
        <v>6</v>
      </c>
      <c r="F16" s="417">
        <v>1.5</v>
      </c>
      <c r="G16" s="39">
        <v>6</v>
      </c>
      <c r="H16" s="417">
        <v>1.5</v>
      </c>
      <c r="I16" s="39" t="s">
        <v>401</v>
      </c>
      <c r="J16" s="417">
        <v>0.2</v>
      </c>
      <c r="K16" s="39">
        <v>4</v>
      </c>
      <c r="L16" s="417">
        <v>1</v>
      </c>
    </row>
    <row r="17" spans="1:12">
      <c r="A17" s="1187"/>
      <c r="B17" s="1401" t="s">
        <v>73</v>
      </c>
      <c r="C17" s="676" t="s">
        <v>27</v>
      </c>
      <c r="D17" s="39">
        <v>1223</v>
      </c>
      <c r="E17" s="39">
        <v>22</v>
      </c>
      <c r="F17" s="417">
        <v>1.8</v>
      </c>
      <c r="G17" s="39">
        <v>22</v>
      </c>
      <c r="H17" s="417">
        <v>1.8</v>
      </c>
      <c r="I17" s="39">
        <v>18</v>
      </c>
      <c r="J17" s="417">
        <v>1.5</v>
      </c>
      <c r="K17" s="39">
        <v>9</v>
      </c>
      <c r="L17" s="417">
        <v>0.7</v>
      </c>
    </row>
    <row r="18" spans="1:12">
      <c r="A18" s="40"/>
      <c r="B18" s="40"/>
      <c r="C18" s="40"/>
      <c r="D18" s="40"/>
      <c r="E18" s="40"/>
      <c r="F18" s="40"/>
      <c r="G18" s="40"/>
      <c r="H18" s="40"/>
      <c r="I18" s="40"/>
      <c r="J18" s="40"/>
      <c r="K18" s="40"/>
      <c r="L18" s="40"/>
    </row>
    <row r="19" spans="1:12">
      <c r="A19" s="1187" t="s">
        <v>22</v>
      </c>
      <c r="B19" s="1401" t="s">
        <v>68</v>
      </c>
      <c r="C19" s="676" t="s">
        <v>59</v>
      </c>
      <c r="D19" s="39">
        <v>33707</v>
      </c>
      <c r="E19" s="39">
        <v>887</v>
      </c>
      <c r="F19" s="417">
        <v>2.6</v>
      </c>
      <c r="G19" s="39">
        <v>1173</v>
      </c>
      <c r="H19" s="417">
        <v>3.5</v>
      </c>
      <c r="I19" s="39">
        <v>220</v>
      </c>
      <c r="J19" s="417">
        <v>0.7</v>
      </c>
      <c r="K19" s="39">
        <v>38</v>
      </c>
      <c r="L19" s="417">
        <v>0.1</v>
      </c>
    </row>
    <row r="20" spans="1:12">
      <c r="A20" s="1187" t="s">
        <v>22</v>
      </c>
      <c r="B20" s="1401" t="s">
        <v>68</v>
      </c>
      <c r="C20" s="676" t="s">
        <v>60</v>
      </c>
      <c r="D20" s="39">
        <v>19115</v>
      </c>
      <c r="E20" s="39">
        <v>375</v>
      </c>
      <c r="F20" s="417">
        <v>2</v>
      </c>
      <c r="G20" s="39">
        <v>562</v>
      </c>
      <c r="H20" s="417">
        <v>2.9</v>
      </c>
      <c r="I20" s="39">
        <v>83</v>
      </c>
      <c r="J20" s="417">
        <v>0.4</v>
      </c>
      <c r="K20" s="39">
        <v>14</v>
      </c>
      <c r="L20" s="417">
        <v>0.1</v>
      </c>
    </row>
    <row r="21" spans="1:12">
      <c r="A21" s="1187" t="s">
        <v>22</v>
      </c>
      <c r="B21" s="1401" t="s">
        <v>68</v>
      </c>
      <c r="C21" s="676" t="s">
        <v>27</v>
      </c>
      <c r="D21" s="39">
        <v>52822</v>
      </c>
      <c r="E21" s="39">
        <v>1262</v>
      </c>
      <c r="F21" s="417">
        <v>2.4</v>
      </c>
      <c r="G21" s="39">
        <v>1735</v>
      </c>
      <c r="H21" s="417">
        <v>3.3</v>
      </c>
      <c r="I21" s="39">
        <v>303</v>
      </c>
      <c r="J21" s="417">
        <v>0.6</v>
      </c>
      <c r="K21" s="39">
        <v>52</v>
      </c>
      <c r="L21" s="417">
        <v>0.1</v>
      </c>
    </row>
    <row r="22" spans="1:12">
      <c r="A22" s="1187" t="s">
        <v>22</v>
      </c>
      <c r="B22" s="1401" t="s">
        <v>69</v>
      </c>
      <c r="C22" s="676" t="s">
        <v>59</v>
      </c>
      <c r="D22" s="39">
        <v>33586</v>
      </c>
      <c r="E22" s="39">
        <v>764</v>
      </c>
      <c r="F22" s="417">
        <v>2.2999999999999998</v>
      </c>
      <c r="G22" s="39">
        <v>1082</v>
      </c>
      <c r="H22" s="417">
        <v>3.2</v>
      </c>
      <c r="I22" s="39">
        <v>241</v>
      </c>
      <c r="J22" s="417">
        <v>0.7</v>
      </c>
      <c r="K22" s="39">
        <v>40</v>
      </c>
      <c r="L22" s="417">
        <v>0.1</v>
      </c>
    </row>
    <row r="23" spans="1:12">
      <c r="A23" s="1187" t="s">
        <v>22</v>
      </c>
      <c r="B23" s="1401" t="s">
        <v>69</v>
      </c>
      <c r="C23" s="676" t="s">
        <v>60</v>
      </c>
      <c r="D23" s="39">
        <v>18889</v>
      </c>
      <c r="E23" s="39">
        <v>381</v>
      </c>
      <c r="F23" s="417">
        <v>2</v>
      </c>
      <c r="G23" s="39">
        <v>534</v>
      </c>
      <c r="H23" s="417">
        <v>2.8</v>
      </c>
      <c r="I23" s="39">
        <v>76</v>
      </c>
      <c r="J23" s="417">
        <v>0.4</v>
      </c>
      <c r="K23" s="39">
        <v>19</v>
      </c>
      <c r="L23" s="417">
        <v>0.1</v>
      </c>
    </row>
    <row r="24" spans="1:12">
      <c r="A24" s="1187" t="s">
        <v>22</v>
      </c>
      <c r="B24" s="1401" t="s">
        <v>69</v>
      </c>
      <c r="C24" s="676" t="s">
        <v>27</v>
      </c>
      <c r="D24" s="39">
        <v>52475</v>
      </c>
      <c r="E24" s="39">
        <v>1145</v>
      </c>
      <c r="F24" s="417">
        <v>2.2000000000000002</v>
      </c>
      <c r="G24" s="39">
        <v>1616</v>
      </c>
      <c r="H24" s="417">
        <v>3.1</v>
      </c>
      <c r="I24" s="39">
        <v>317</v>
      </c>
      <c r="J24" s="417">
        <v>0.6</v>
      </c>
      <c r="K24" s="39">
        <v>59</v>
      </c>
      <c r="L24" s="417">
        <v>0.1</v>
      </c>
    </row>
    <row r="25" spans="1:12">
      <c r="A25" s="1187" t="s">
        <v>22</v>
      </c>
      <c r="B25" s="1401" t="s">
        <v>70</v>
      </c>
      <c r="C25" s="676" t="s">
        <v>59</v>
      </c>
      <c r="D25" s="39">
        <v>33577</v>
      </c>
      <c r="E25" s="39">
        <v>814</v>
      </c>
      <c r="F25" s="417">
        <v>2.4</v>
      </c>
      <c r="G25" s="39">
        <v>978</v>
      </c>
      <c r="H25" s="417">
        <v>2.9</v>
      </c>
      <c r="I25" s="39">
        <v>267</v>
      </c>
      <c r="J25" s="417">
        <v>0.8</v>
      </c>
      <c r="K25" s="39">
        <v>48</v>
      </c>
      <c r="L25" s="417">
        <v>0.1</v>
      </c>
    </row>
    <row r="26" spans="1:12">
      <c r="A26" s="1187" t="s">
        <v>22</v>
      </c>
      <c r="B26" s="1401" t="s">
        <v>70</v>
      </c>
      <c r="C26" s="676" t="s">
        <v>60</v>
      </c>
      <c r="D26" s="39">
        <v>18599</v>
      </c>
      <c r="E26" s="39">
        <v>367</v>
      </c>
      <c r="F26" s="417">
        <v>2</v>
      </c>
      <c r="G26" s="39">
        <v>457</v>
      </c>
      <c r="H26" s="417">
        <v>2.5</v>
      </c>
      <c r="I26" s="39">
        <v>89</v>
      </c>
      <c r="J26" s="417">
        <v>0.5</v>
      </c>
      <c r="K26" s="39">
        <v>10</v>
      </c>
      <c r="L26" s="417">
        <v>0.1</v>
      </c>
    </row>
    <row r="27" spans="1:12">
      <c r="A27" s="1187" t="s">
        <v>22</v>
      </c>
      <c r="B27" s="1401" t="s">
        <v>70</v>
      </c>
      <c r="C27" s="676" t="s">
        <v>27</v>
      </c>
      <c r="D27" s="39">
        <v>52176</v>
      </c>
      <c r="E27" s="39">
        <v>1181</v>
      </c>
      <c r="F27" s="417">
        <v>2.2999999999999998</v>
      </c>
      <c r="G27" s="39">
        <v>1435</v>
      </c>
      <c r="H27" s="417">
        <v>2.8</v>
      </c>
      <c r="I27" s="39">
        <v>356</v>
      </c>
      <c r="J27" s="417">
        <v>0.7</v>
      </c>
      <c r="K27" s="39">
        <v>58</v>
      </c>
      <c r="L27" s="417">
        <v>0.1</v>
      </c>
    </row>
    <row r="28" spans="1:12">
      <c r="A28" s="1187" t="s">
        <v>22</v>
      </c>
      <c r="B28" s="1401" t="s">
        <v>73</v>
      </c>
      <c r="C28" s="676" t="s">
        <v>59</v>
      </c>
      <c r="D28" s="39">
        <v>33824</v>
      </c>
      <c r="E28" s="39">
        <v>712</v>
      </c>
      <c r="F28" s="417">
        <v>2.1</v>
      </c>
      <c r="G28" s="39">
        <v>775</v>
      </c>
      <c r="H28" s="417">
        <v>2.2999999999999998</v>
      </c>
      <c r="I28" s="39">
        <v>269</v>
      </c>
      <c r="J28" s="417">
        <v>0.8</v>
      </c>
      <c r="K28" s="39">
        <v>50</v>
      </c>
      <c r="L28" s="417">
        <v>0.2</v>
      </c>
    </row>
    <row r="29" spans="1:12">
      <c r="A29" s="1187" t="s">
        <v>22</v>
      </c>
      <c r="B29" s="1401" t="s">
        <v>73</v>
      </c>
      <c r="C29" s="676" t="s">
        <v>60</v>
      </c>
      <c r="D29" s="39">
        <v>18668</v>
      </c>
      <c r="E29" s="39">
        <v>328</v>
      </c>
      <c r="F29" s="417">
        <v>1.8</v>
      </c>
      <c r="G29" s="39">
        <v>369</v>
      </c>
      <c r="H29" s="417">
        <v>2</v>
      </c>
      <c r="I29" s="39">
        <v>93</v>
      </c>
      <c r="J29" s="417">
        <v>0.5</v>
      </c>
      <c r="K29" s="39">
        <v>24</v>
      </c>
      <c r="L29" s="417">
        <v>0.1</v>
      </c>
    </row>
    <row r="30" spans="1:12">
      <c r="A30" s="1187" t="s">
        <v>22</v>
      </c>
      <c r="B30" s="1401" t="s">
        <v>73</v>
      </c>
      <c r="C30" s="676" t="s">
        <v>27</v>
      </c>
      <c r="D30" s="39">
        <v>52492</v>
      </c>
      <c r="E30" s="39">
        <v>1040</v>
      </c>
      <c r="F30" s="417">
        <v>2</v>
      </c>
      <c r="G30" s="39">
        <v>1144</v>
      </c>
      <c r="H30" s="417">
        <v>2.2000000000000002</v>
      </c>
      <c r="I30" s="39">
        <v>362</v>
      </c>
      <c r="J30" s="417">
        <v>0.7</v>
      </c>
      <c r="K30" s="39">
        <v>74</v>
      </c>
      <c r="L30" s="417">
        <v>0.1</v>
      </c>
    </row>
    <row r="31" spans="1:12">
      <c r="A31" s="728" t="s">
        <v>834</v>
      </c>
    </row>
    <row r="32" spans="1:12">
      <c r="A32" s="41" t="s">
        <v>369</v>
      </c>
    </row>
    <row r="33" spans="1:1">
      <c r="A33" s="574" t="s">
        <v>853</v>
      </c>
    </row>
    <row r="34" spans="1:1">
      <c r="A34" s="574" t="s">
        <v>854</v>
      </c>
    </row>
    <row r="37" spans="1:1">
      <c r="A37" s="108"/>
    </row>
  </sheetData>
  <mergeCells count="19">
    <mergeCell ref="A2:A4"/>
    <mergeCell ref="B2:B4"/>
    <mergeCell ref="C2:C4"/>
    <mergeCell ref="D2:D4"/>
    <mergeCell ref="E2:L2"/>
    <mergeCell ref="E3:F3"/>
    <mergeCell ref="G3:H3"/>
    <mergeCell ref="I3:J3"/>
    <mergeCell ref="K3:L3"/>
    <mergeCell ref="A19:A30"/>
    <mergeCell ref="B19:B21"/>
    <mergeCell ref="B22:B24"/>
    <mergeCell ref="B25:B27"/>
    <mergeCell ref="B28:B30"/>
    <mergeCell ref="A6:A17"/>
    <mergeCell ref="B6:B8"/>
    <mergeCell ref="B9:B11"/>
    <mergeCell ref="B12:B14"/>
    <mergeCell ref="B15:B17"/>
  </mergeCell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1"/>
  <sheetViews>
    <sheetView zoomScaleNormal="100" workbookViewId="0"/>
  </sheetViews>
  <sheetFormatPr baseColWidth="10" defaultColWidth="11.25" defaultRowHeight="12.75"/>
  <cols>
    <col min="1" max="1" width="16.375" style="685" customWidth="1"/>
    <col min="2" max="2" width="34.75" style="685" customWidth="1"/>
    <col min="3" max="38" width="9.25" style="685" customWidth="1"/>
    <col min="39" max="16384" width="11.25" style="685"/>
  </cols>
  <sheetData>
    <row r="1" spans="1:38" ht="26.45" customHeight="1">
      <c r="A1" s="1094" t="s">
        <v>1996</v>
      </c>
    </row>
    <row r="2" spans="1:38" ht="18.600000000000001" customHeight="1">
      <c r="A2" s="1418" t="s">
        <v>214</v>
      </c>
      <c r="B2" s="686" t="s">
        <v>66</v>
      </c>
      <c r="C2" s="1415" t="s">
        <v>68</v>
      </c>
      <c r="D2" s="1415"/>
      <c r="E2" s="1415"/>
      <c r="F2" s="1415"/>
      <c r="G2" s="1415"/>
      <c r="H2" s="1415"/>
      <c r="I2" s="1415"/>
      <c r="J2" s="1415"/>
      <c r="K2" s="1415"/>
      <c r="L2" s="1415" t="s">
        <v>69</v>
      </c>
      <c r="M2" s="1415"/>
      <c r="N2" s="1415"/>
      <c r="O2" s="1415"/>
      <c r="P2" s="1415"/>
      <c r="Q2" s="1415"/>
      <c r="R2" s="1415"/>
      <c r="S2" s="1415"/>
      <c r="T2" s="1415"/>
      <c r="U2" s="1415" t="s">
        <v>70</v>
      </c>
      <c r="V2" s="1415"/>
      <c r="W2" s="1415"/>
      <c r="X2" s="1415"/>
      <c r="Y2" s="1415"/>
      <c r="Z2" s="1415"/>
      <c r="AA2" s="1415"/>
      <c r="AB2" s="1415"/>
      <c r="AC2" s="1415"/>
      <c r="AD2" s="1415" t="s">
        <v>73</v>
      </c>
      <c r="AE2" s="1415"/>
      <c r="AF2" s="1415"/>
      <c r="AG2" s="1415"/>
      <c r="AH2" s="1415"/>
      <c r="AI2" s="1415"/>
      <c r="AJ2" s="1415"/>
      <c r="AK2" s="1415"/>
      <c r="AL2" s="1415"/>
    </row>
    <row r="3" spans="1:38" ht="16.899999999999999" customHeight="1">
      <c r="A3" s="1419"/>
      <c r="B3" s="686" t="s">
        <v>67</v>
      </c>
      <c r="C3" s="1416" t="s">
        <v>59</v>
      </c>
      <c r="D3" s="1416"/>
      <c r="E3" s="1416"/>
      <c r="F3" s="1416" t="s">
        <v>60</v>
      </c>
      <c r="G3" s="1416"/>
      <c r="H3" s="1416"/>
      <c r="I3" s="1416" t="s">
        <v>14</v>
      </c>
      <c r="J3" s="1416"/>
      <c r="K3" s="1416"/>
      <c r="L3" s="1416" t="s">
        <v>59</v>
      </c>
      <c r="M3" s="1416"/>
      <c r="N3" s="1416"/>
      <c r="O3" s="1416" t="s">
        <v>60</v>
      </c>
      <c r="P3" s="1416"/>
      <c r="Q3" s="1416"/>
      <c r="R3" s="1416" t="s">
        <v>14</v>
      </c>
      <c r="S3" s="1416"/>
      <c r="T3" s="1416"/>
      <c r="U3" s="1416" t="s">
        <v>59</v>
      </c>
      <c r="V3" s="1416"/>
      <c r="W3" s="1416"/>
      <c r="X3" s="1416" t="s">
        <v>60</v>
      </c>
      <c r="Y3" s="1416"/>
      <c r="Z3" s="1416"/>
      <c r="AA3" s="1416" t="s">
        <v>14</v>
      </c>
      <c r="AB3" s="1416"/>
      <c r="AC3" s="1416"/>
      <c r="AD3" s="1416" t="s">
        <v>59</v>
      </c>
      <c r="AE3" s="1416"/>
      <c r="AF3" s="1416"/>
      <c r="AG3" s="1416" t="s">
        <v>60</v>
      </c>
      <c r="AH3" s="1416"/>
      <c r="AI3" s="1416"/>
      <c r="AJ3" s="1416" t="s">
        <v>14</v>
      </c>
      <c r="AK3" s="1416"/>
      <c r="AL3" s="1416"/>
    </row>
    <row r="4" spans="1:38" ht="19.149999999999999" customHeight="1">
      <c r="A4" s="1420"/>
      <c r="B4" s="687" t="s">
        <v>844</v>
      </c>
      <c r="C4" s="686" t="s">
        <v>104</v>
      </c>
      <c r="D4" s="686" t="s">
        <v>105</v>
      </c>
      <c r="E4" s="686" t="s">
        <v>444</v>
      </c>
      <c r="F4" s="686" t="s">
        <v>104</v>
      </c>
      <c r="G4" s="686" t="s">
        <v>105</v>
      </c>
      <c r="H4" s="686" t="s">
        <v>444</v>
      </c>
      <c r="I4" s="686" t="s">
        <v>104</v>
      </c>
      <c r="J4" s="686" t="s">
        <v>105</v>
      </c>
      <c r="K4" s="686" t="s">
        <v>14</v>
      </c>
      <c r="L4" s="686" t="s">
        <v>104</v>
      </c>
      <c r="M4" s="686" t="s">
        <v>105</v>
      </c>
      <c r="N4" s="686" t="s">
        <v>444</v>
      </c>
      <c r="O4" s="686" t="s">
        <v>104</v>
      </c>
      <c r="P4" s="686" t="s">
        <v>105</v>
      </c>
      <c r="Q4" s="686" t="s">
        <v>444</v>
      </c>
      <c r="R4" s="686" t="s">
        <v>104</v>
      </c>
      <c r="S4" s="686" t="s">
        <v>105</v>
      </c>
      <c r="T4" s="686" t="s">
        <v>14</v>
      </c>
      <c r="U4" s="686" t="s">
        <v>104</v>
      </c>
      <c r="V4" s="686" t="s">
        <v>105</v>
      </c>
      <c r="W4" s="686" t="s">
        <v>444</v>
      </c>
      <c r="X4" s="686" t="s">
        <v>104</v>
      </c>
      <c r="Y4" s="686" t="s">
        <v>105</v>
      </c>
      <c r="Z4" s="686" t="s">
        <v>444</v>
      </c>
      <c r="AA4" s="686" t="s">
        <v>104</v>
      </c>
      <c r="AB4" s="686" t="s">
        <v>105</v>
      </c>
      <c r="AC4" s="686" t="s">
        <v>14</v>
      </c>
      <c r="AD4" s="686" t="s">
        <v>104</v>
      </c>
      <c r="AE4" s="686" t="s">
        <v>105</v>
      </c>
      <c r="AF4" s="686" t="s">
        <v>444</v>
      </c>
      <c r="AG4" s="686" t="s">
        <v>104</v>
      </c>
      <c r="AH4" s="686" t="s">
        <v>105</v>
      </c>
      <c r="AI4" s="686" t="s">
        <v>444</v>
      </c>
      <c r="AJ4" s="686" t="s">
        <v>104</v>
      </c>
      <c r="AK4" s="686" t="s">
        <v>105</v>
      </c>
      <c r="AL4" s="686" t="s">
        <v>14</v>
      </c>
    </row>
    <row r="5" spans="1:38" ht="26.45" customHeight="1">
      <c r="A5" s="1417" t="s">
        <v>21</v>
      </c>
      <c r="B5" s="688" t="s">
        <v>845</v>
      </c>
      <c r="C5" s="689">
        <v>188</v>
      </c>
      <c r="D5" s="689" t="s">
        <v>31</v>
      </c>
      <c r="E5" s="689">
        <v>188</v>
      </c>
      <c r="F5" s="689">
        <v>129</v>
      </c>
      <c r="G5" s="689" t="s">
        <v>31</v>
      </c>
      <c r="H5" s="689">
        <v>129</v>
      </c>
      <c r="I5" s="689">
        <v>317</v>
      </c>
      <c r="J5" s="689" t="s">
        <v>31</v>
      </c>
      <c r="K5" s="689">
        <v>317</v>
      </c>
      <c r="L5" s="689">
        <v>191</v>
      </c>
      <c r="M5" s="689" t="s">
        <v>31</v>
      </c>
      <c r="N5" s="689">
        <v>191</v>
      </c>
      <c r="O5" s="689">
        <v>132</v>
      </c>
      <c r="P5" s="689" t="s">
        <v>31</v>
      </c>
      <c r="Q5" s="689">
        <v>132</v>
      </c>
      <c r="R5" s="689">
        <v>323</v>
      </c>
      <c r="S5" s="689" t="s">
        <v>31</v>
      </c>
      <c r="T5" s="689">
        <v>323</v>
      </c>
      <c r="U5" s="689">
        <v>186</v>
      </c>
      <c r="V5" s="689" t="s">
        <v>31</v>
      </c>
      <c r="W5" s="689">
        <v>186</v>
      </c>
      <c r="X5" s="689">
        <v>134</v>
      </c>
      <c r="Y5" s="689" t="s">
        <v>31</v>
      </c>
      <c r="Z5" s="689">
        <v>134</v>
      </c>
      <c r="AA5" s="689">
        <v>320</v>
      </c>
      <c r="AB5" s="689" t="s">
        <v>31</v>
      </c>
      <c r="AC5" s="689">
        <v>320</v>
      </c>
      <c r="AD5" s="689">
        <v>135</v>
      </c>
      <c r="AE5" s="689" t="s">
        <v>31</v>
      </c>
      <c r="AF5" s="689">
        <v>135</v>
      </c>
      <c r="AG5" s="689">
        <v>85</v>
      </c>
      <c r="AH5" s="689" t="s">
        <v>31</v>
      </c>
      <c r="AI5" s="689">
        <v>85</v>
      </c>
      <c r="AJ5" s="689">
        <v>220</v>
      </c>
      <c r="AK5" s="689" t="s">
        <v>31</v>
      </c>
      <c r="AL5" s="689">
        <v>220</v>
      </c>
    </row>
    <row r="6" spans="1:38" ht="26.45" customHeight="1">
      <c r="A6" s="1417"/>
      <c r="B6" s="688" t="s">
        <v>846</v>
      </c>
      <c r="C6" s="689">
        <v>92</v>
      </c>
      <c r="D6" s="689">
        <v>80</v>
      </c>
      <c r="E6" s="689">
        <v>172</v>
      </c>
      <c r="F6" s="689">
        <v>51</v>
      </c>
      <c r="G6" s="689">
        <v>54</v>
      </c>
      <c r="H6" s="689">
        <v>105</v>
      </c>
      <c r="I6" s="689">
        <v>143</v>
      </c>
      <c r="J6" s="689">
        <v>134</v>
      </c>
      <c r="K6" s="689">
        <v>277</v>
      </c>
      <c r="L6" s="689">
        <v>96</v>
      </c>
      <c r="M6" s="689">
        <v>78</v>
      </c>
      <c r="N6" s="689">
        <v>174</v>
      </c>
      <c r="O6" s="689">
        <v>52</v>
      </c>
      <c r="P6" s="689">
        <v>51</v>
      </c>
      <c r="Q6" s="689">
        <v>103</v>
      </c>
      <c r="R6" s="689">
        <v>148</v>
      </c>
      <c r="S6" s="689">
        <v>129</v>
      </c>
      <c r="T6" s="689">
        <v>277</v>
      </c>
      <c r="U6" s="689">
        <v>106</v>
      </c>
      <c r="V6" s="689">
        <v>76</v>
      </c>
      <c r="W6" s="689">
        <v>182</v>
      </c>
      <c r="X6" s="689">
        <v>50</v>
      </c>
      <c r="Y6" s="689">
        <v>43</v>
      </c>
      <c r="Z6" s="689">
        <v>93</v>
      </c>
      <c r="AA6" s="689">
        <v>156</v>
      </c>
      <c r="AB6" s="689">
        <v>119</v>
      </c>
      <c r="AC6" s="689">
        <v>275</v>
      </c>
      <c r="AD6" s="689">
        <v>96</v>
      </c>
      <c r="AE6" s="689">
        <v>78</v>
      </c>
      <c r="AF6" s="689">
        <v>174</v>
      </c>
      <c r="AG6" s="689">
        <v>53</v>
      </c>
      <c r="AH6" s="689">
        <v>44</v>
      </c>
      <c r="AI6" s="689">
        <v>97</v>
      </c>
      <c r="AJ6" s="689">
        <v>149</v>
      </c>
      <c r="AK6" s="689">
        <v>122</v>
      </c>
      <c r="AL6" s="689">
        <v>271</v>
      </c>
    </row>
    <row r="7" spans="1:38" ht="26.45" customHeight="1">
      <c r="A7" s="1417"/>
      <c r="B7" s="688" t="s">
        <v>847</v>
      </c>
      <c r="C7" s="689">
        <v>112</v>
      </c>
      <c r="D7" s="689" t="s">
        <v>31</v>
      </c>
      <c r="E7" s="689">
        <v>112</v>
      </c>
      <c r="F7" s="689">
        <v>62</v>
      </c>
      <c r="G7" s="689" t="s">
        <v>31</v>
      </c>
      <c r="H7" s="689">
        <v>62</v>
      </c>
      <c r="I7" s="689">
        <v>174</v>
      </c>
      <c r="J7" s="689" t="s">
        <v>31</v>
      </c>
      <c r="K7" s="689">
        <v>174</v>
      </c>
      <c r="L7" s="689">
        <v>104</v>
      </c>
      <c r="M7" s="689" t="s">
        <v>31</v>
      </c>
      <c r="N7" s="689">
        <v>104</v>
      </c>
      <c r="O7" s="689">
        <v>63</v>
      </c>
      <c r="P7" s="689" t="s">
        <v>31</v>
      </c>
      <c r="Q7" s="689">
        <v>63</v>
      </c>
      <c r="R7" s="689">
        <v>167</v>
      </c>
      <c r="S7" s="689" t="s">
        <v>31</v>
      </c>
      <c r="T7" s="689">
        <v>167</v>
      </c>
      <c r="U7" s="689">
        <v>101</v>
      </c>
      <c r="V7" s="689" t="s">
        <v>31</v>
      </c>
      <c r="W7" s="689">
        <v>101</v>
      </c>
      <c r="X7" s="689">
        <v>57</v>
      </c>
      <c r="Y7" s="689" t="s">
        <v>31</v>
      </c>
      <c r="Z7" s="689">
        <v>57</v>
      </c>
      <c r="AA7" s="689">
        <v>158</v>
      </c>
      <c r="AB7" s="689" t="s">
        <v>31</v>
      </c>
      <c r="AC7" s="689">
        <v>158</v>
      </c>
      <c r="AD7" s="689">
        <v>93</v>
      </c>
      <c r="AE7" s="689" t="s">
        <v>31</v>
      </c>
      <c r="AF7" s="689">
        <v>93</v>
      </c>
      <c r="AG7" s="689">
        <v>59</v>
      </c>
      <c r="AH7" s="689" t="s">
        <v>31</v>
      </c>
      <c r="AI7" s="689">
        <v>59</v>
      </c>
      <c r="AJ7" s="689">
        <v>152</v>
      </c>
      <c r="AK7" s="689" t="s">
        <v>31</v>
      </c>
      <c r="AL7" s="689">
        <v>152</v>
      </c>
    </row>
    <row r="8" spans="1:38" ht="26.45" customHeight="1">
      <c r="A8" s="1417"/>
      <c r="B8" s="688" t="s">
        <v>848</v>
      </c>
      <c r="C8" s="689">
        <v>93</v>
      </c>
      <c r="D8" s="689">
        <v>134</v>
      </c>
      <c r="E8" s="689">
        <v>227</v>
      </c>
      <c r="F8" s="689">
        <v>24</v>
      </c>
      <c r="G8" s="689">
        <v>47</v>
      </c>
      <c r="H8" s="689">
        <v>71</v>
      </c>
      <c r="I8" s="689">
        <v>117</v>
      </c>
      <c r="J8" s="689">
        <v>181</v>
      </c>
      <c r="K8" s="689">
        <v>298</v>
      </c>
      <c r="L8" s="689">
        <v>92</v>
      </c>
      <c r="M8" s="689">
        <v>140</v>
      </c>
      <c r="N8" s="689">
        <v>232</v>
      </c>
      <c r="O8" s="689">
        <v>24</v>
      </c>
      <c r="P8" s="689">
        <v>47</v>
      </c>
      <c r="Q8" s="689">
        <v>71</v>
      </c>
      <c r="R8" s="689">
        <v>116</v>
      </c>
      <c r="S8" s="689">
        <v>187</v>
      </c>
      <c r="T8" s="689">
        <v>303</v>
      </c>
      <c r="U8" s="689">
        <v>102</v>
      </c>
      <c r="V8" s="689">
        <v>196</v>
      </c>
      <c r="W8" s="689">
        <v>298</v>
      </c>
      <c r="X8" s="689">
        <v>21</v>
      </c>
      <c r="Y8" s="689">
        <v>68</v>
      </c>
      <c r="Z8" s="689">
        <v>89</v>
      </c>
      <c r="AA8" s="689">
        <v>123</v>
      </c>
      <c r="AB8" s="689">
        <v>264</v>
      </c>
      <c r="AC8" s="689">
        <v>387</v>
      </c>
      <c r="AD8" s="689">
        <v>90</v>
      </c>
      <c r="AE8" s="689">
        <v>209</v>
      </c>
      <c r="AF8" s="689">
        <v>299</v>
      </c>
      <c r="AG8" s="689">
        <v>4</v>
      </c>
      <c r="AH8" s="689">
        <v>66</v>
      </c>
      <c r="AI8" s="689">
        <v>70</v>
      </c>
      <c r="AJ8" s="689">
        <v>94</v>
      </c>
      <c r="AK8" s="689">
        <v>275</v>
      </c>
      <c r="AL8" s="689">
        <v>369</v>
      </c>
    </row>
    <row r="9" spans="1:38" ht="26.45" customHeight="1">
      <c r="A9" s="1417"/>
      <c r="B9" s="688" t="s">
        <v>858</v>
      </c>
      <c r="C9" s="689">
        <v>35</v>
      </c>
      <c r="D9" s="689" t="s">
        <v>31</v>
      </c>
      <c r="E9" s="689">
        <v>35</v>
      </c>
      <c r="F9" s="689">
        <v>40</v>
      </c>
      <c r="G9" s="689" t="s">
        <v>31</v>
      </c>
      <c r="H9" s="689">
        <v>40</v>
      </c>
      <c r="I9" s="689">
        <v>75</v>
      </c>
      <c r="J9" s="689" t="s">
        <v>31</v>
      </c>
      <c r="K9" s="689">
        <v>75</v>
      </c>
      <c r="L9" s="689">
        <v>34</v>
      </c>
      <c r="M9" s="689" t="s">
        <v>31</v>
      </c>
      <c r="N9" s="689">
        <v>34</v>
      </c>
      <c r="O9" s="689">
        <v>41</v>
      </c>
      <c r="P9" s="689" t="s">
        <v>31</v>
      </c>
      <c r="Q9" s="689">
        <v>41</v>
      </c>
      <c r="R9" s="689">
        <v>75</v>
      </c>
      <c r="S9" s="689" t="s">
        <v>31</v>
      </c>
      <c r="T9" s="689">
        <v>75</v>
      </c>
      <c r="U9" s="689">
        <v>43</v>
      </c>
      <c r="V9" s="689" t="s">
        <v>31</v>
      </c>
      <c r="W9" s="689">
        <v>43</v>
      </c>
      <c r="X9" s="689">
        <v>40</v>
      </c>
      <c r="Y9" s="689" t="s">
        <v>31</v>
      </c>
      <c r="Z9" s="689">
        <v>40</v>
      </c>
      <c r="AA9" s="689">
        <v>83</v>
      </c>
      <c r="AB9" s="689" t="s">
        <v>31</v>
      </c>
      <c r="AC9" s="689">
        <v>83</v>
      </c>
      <c r="AD9" s="689">
        <v>44</v>
      </c>
      <c r="AE9" s="689" t="s">
        <v>31</v>
      </c>
      <c r="AF9" s="689">
        <v>44</v>
      </c>
      <c r="AG9" s="689">
        <v>38</v>
      </c>
      <c r="AH9" s="689" t="s">
        <v>31</v>
      </c>
      <c r="AI9" s="689">
        <v>38</v>
      </c>
      <c r="AJ9" s="689">
        <v>82</v>
      </c>
      <c r="AK9" s="689" t="s">
        <v>31</v>
      </c>
      <c r="AL9" s="689">
        <v>82</v>
      </c>
    </row>
    <row r="10" spans="1:38">
      <c r="A10" s="690"/>
      <c r="B10" s="691"/>
      <c r="C10" s="691"/>
      <c r="D10" s="691"/>
      <c r="E10" s="691"/>
      <c r="F10" s="691"/>
      <c r="G10" s="691"/>
      <c r="H10" s="691"/>
      <c r="I10" s="691"/>
      <c r="J10" s="691"/>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row>
    <row r="11" spans="1:38" ht="26.45" customHeight="1">
      <c r="A11" s="1417" t="s">
        <v>22</v>
      </c>
      <c r="B11" s="688" t="s">
        <v>845</v>
      </c>
      <c r="C11" s="689">
        <v>11419</v>
      </c>
      <c r="D11" s="689" t="s">
        <v>31</v>
      </c>
      <c r="E11" s="689">
        <v>11419</v>
      </c>
      <c r="F11" s="689">
        <v>8106</v>
      </c>
      <c r="G11" s="689" t="s">
        <v>31</v>
      </c>
      <c r="H11" s="689">
        <v>8106</v>
      </c>
      <c r="I11" s="689">
        <v>19525</v>
      </c>
      <c r="J11" s="689" t="s">
        <v>31</v>
      </c>
      <c r="K11" s="689">
        <v>19525</v>
      </c>
      <c r="L11" s="689">
        <v>11124</v>
      </c>
      <c r="M11" s="689" t="s">
        <v>31</v>
      </c>
      <c r="N11" s="689">
        <v>11124</v>
      </c>
      <c r="O11" s="689">
        <v>7772</v>
      </c>
      <c r="P11" s="689" t="s">
        <v>31</v>
      </c>
      <c r="Q11" s="689">
        <v>7772</v>
      </c>
      <c r="R11" s="689">
        <v>18896</v>
      </c>
      <c r="S11" s="689" t="s">
        <v>31</v>
      </c>
      <c r="T11" s="689">
        <v>18896</v>
      </c>
      <c r="U11" s="689">
        <v>11175</v>
      </c>
      <c r="V11" s="689" t="s">
        <v>31</v>
      </c>
      <c r="W11" s="689">
        <v>11175</v>
      </c>
      <c r="X11" s="689">
        <v>7662</v>
      </c>
      <c r="Y11" s="689" t="s">
        <v>31</v>
      </c>
      <c r="Z11" s="689">
        <v>7662</v>
      </c>
      <c r="AA11" s="689">
        <v>18837</v>
      </c>
      <c r="AB11" s="689" t="s">
        <v>31</v>
      </c>
      <c r="AC11" s="689">
        <v>18837</v>
      </c>
      <c r="AD11" s="689">
        <v>9649</v>
      </c>
      <c r="AE11" s="689" t="s">
        <v>31</v>
      </c>
      <c r="AF11" s="689">
        <v>9649</v>
      </c>
      <c r="AG11" s="689">
        <v>6495</v>
      </c>
      <c r="AH11" s="689" t="s">
        <v>31</v>
      </c>
      <c r="AI11" s="689">
        <v>6495</v>
      </c>
      <c r="AJ11" s="689">
        <v>16144</v>
      </c>
      <c r="AK11" s="689" t="s">
        <v>31</v>
      </c>
      <c r="AL11" s="689">
        <v>16144</v>
      </c>
    </row>
    <row r="12" spans="1:38" ht="26.45" customHeight="1">
      <c r="A12" s="1417"/>
      <c r="B12" s="688" t="s">
        <v>846</v>
      </c>
      <c r="C12" s="689">
        <v>4250</v>
      </c>
      <c r="D12" s="689">
        <v>160</v>
      </c>
      <c r="E12" s="689">
        <v>4410</v>
      </c>
      <c r="F12" s="689">
        <v>2686</v>
      </c>
      <c r="G12" s="689">
        <v>108</v>
      </c>
      <c r="H12" s="689">
        <v>2794</v>
      </c>
      <c r="I12" s="689">
        <v>6936</v>
      </c>
      <c r="J12" s="689">
        <v>268</v>
      </c>
      <c r="K12" s="689">
        <v>7204</v>
      </c>
      <c r="L12" s="689">
        <v>4275</v>
      </c>
      <c r="M12" s="689">
        <v>156</v>
      </c>
      <c r="N12" s="689">
        <v>4431</v>
      </c>
      <c r="O12" s="689">
        <v>2687</v>
      </c>
      <c r="P12" s="689">
        <v>102</v>
      </c>
      <c r="Q12" s="689">
        <v>2789</v>
      </c>
      <c r="R12" s="689">
        <v>6962</v>
      </c>
      <c r="S12" s="689">
        <v>258</v>
      </c>
      <c r="T12" s="689">
        <v>7220</v>
      </c>
      <c r="U12" s="689">
        <v>4332</v>
      </c>
      <c r="V12" s="689">
        <v>152</v>
      </c>
      <c r="W12" s="689">
        <v>4484</v>
      </c>
      <c r="X12" s="689">
        <v>2689</v>
      </c>
      <c r="Y12" s="689">
        <v>86</v>
      </c>
      <c r="Z12" s="689">
        <v>2775</v>
      </c>
      <c r="AA12" s="689">
        <v>7021</v>
      </c>
      <c r="AB12" s="689">
        <v>238</v>
      </c>
      <c r="AC12" s="689">
        <v>7259</v>
      </c>
      <c r="AD12" s="689">
        <v>4253</v>
      </c>
      <c r="AE12" s="689">
        <v>156</v>
      </c>
      <c r="AF12" s="689">
        <v>4409</v>
      </c>
      <c r="AG12" s="689">
        <v>2559</v>
      </c>
      <c r="AH12" s="689">
        <v>88</v>
      </c>
      <c r="AI12" s="689">
        <v>2647</v>
      </c>
      <c r="AJ12" s="689">
        <v>6812</v>
      </c>
      <c r="AK12" s="689">
        <v>244</v>
      </c>
      <c r="AL12" s="689">
        <v>7056</v>
      </c>
    </row>
    <row r="13" spans="1:38" ht="26.45" customHeight="1">
      <c r="A13" s="1417"/>
      <c r="B13" s="688" t="s">
        <v>847</v>
      </c>
      <c r="C13" s="689">
        <v>3690</v>
      </c>
      <c r="D13" s="689" t="s">
        <v>31</v>
      </c>
      <c r="E13" s="689">
        <v>3690</v>
      </c>
      <c r="F13" s="689">
        <v>1585</v>
      </c>
      <c r="G13" s="689" t="s">
        <v>31</v>
      </c>
      <c r="H13" s="689">
        <v>1585</v>
      </c>
      <c r="I13" s="689">
        <v>5275</v>
      </c>
      <c r="J13" s="689" t="s">
        <v>31</v>
      </c>
      <c r="K13" s="689">
        <v>5275</v>
      </c>
      <c r="L13" s="689">
        <v>3690</v>
      </c>
      <c r="M13" s="689" t="s">
        <v>31</v>
      </c>
      <c r="N13" s="689">
        <v>3690</v>
      </c>
      <c r="O13" s="689">
        <v>1574</v>
      </c>
      <c r="P13" s="689" t="s">
        <v>31</v>
      </c>
      <c r="Q13" s="689">
        <v>1574</v>
      </c>
      <c r="R13" s="689">
        <v>5264</v>
      </c>
      <c r="S13" s="689" t="s">
        <v>31</v>
      </c>
      <c r="T13" s="689">
        <v>5264</v>
      </c>
      <c r="U13" s="689">
        <v>3612</v>
      </c>
      <c r="V13" s="689" t="s">
        <v>31</v>
      </c>
      <c r="W13" s="689">
        <v>3612</v>
      </c>
      <c r="X13" s="689">
        <v>1636</v>
      </c>
      <c r="Y13" s="689" t="s">
        <v>31</v>
      </c>
      <c r="Z13" s="689">
        <v>1636</v>
      </c>
      <c r="AA13" s="689">
        <v>5248</v>
      </c>
      <c r="AB13" s="689" t="s">
        <v>31</v>
      </c>
      <c r="AC13" s="689">
        <v>5248</v>
      </c>
      <c r="AD13" s="689">
        <v>3501</v>
      </c>
      <c r="AE13" s="689" t="s">
        <v>31</v>
      </c>
      <c r="AF13" s="689">
        <v>3501</v>
      </c>
      <c r="AG13" s="689">
        <v>1530</v>
      </c>
      <c r="AH13" s="689" t="s">
        <v>31</v>
      </c>
      <c r="AI13" s="689">
        <v>1530</v>
      </c>
      <c r="AJ13" s="689">
        <v>5031</v>
      </c>
      <c r="AK13" s="689" t="s">
        <v>31</v>
      </c>
      <c r="AL13" s="689">
        <v>5031</v>
      </c>
    </row>
    <row r="14" spans="1:38" ht="25.5">
      <c r="A14" s="1417"/>
      <c r="B14" s="688" t="s">
        <v>848</v>
      </c>
      <c r="C14" s="689">
        <v>624</v>
      </c>
      <c r="D14" s="689">
        <v>268</v>
      </c>
      <c r="E14" s="689">
        <v>892</v>
      </c>
      <c r="F14" s="689">
        <v>132</v>
      </c>
      <c r="G14" s="689">
        <v>94</v>
      </c>
      <c r="H14" s="689">
        <v>226</v>
      </c>
      <c r="I14" s="689">
        <v>756</v>
      </c>
      <c r="J14" s="689">
        <v>362</v>
      </c>
      <c r="K14" s="689">
        <v>1118</v>
      </c>
      <c r="L14" s="689">
        <v>616</v>
      </c>
      <c r="M14" s="689">
        <v>280</v>
      </c>
      <c r="N14" s="689">
        <v>896</v>
      </c>
      <c r="O14" s="689">
        <v>142</v>
      </c>
      <c r="P14" s="689">
        <v>94</v>
      </c>
      <c r="Q14" s="689">
        <v>236</v>
      </c>
      <c r="R14" s="689">
        <v>758</v>
      </c>
      <c r="S14" s="689">
        <v>374</v>
      </c>
      <c r="T14" s="689">
        <v>1132</v>
      </c>
      <c r="U14" s="689">
        <v>683</v>
      </c>
      <c r="V14" s="689">
        <v>392</v>
      </c>
      <c r="W14" s="689">
        <v>1075</v>
      </c>
      <c r="X14" s="689">
        <v>138</v>
      </c>
      <c r="Y14" s="689">
        <v>136</v>
      </c>
      <c r="Z14" s="689">
        <v>274</v>
      </c>
      <c r="AA14" s="689">
        <v>821</v>
      </c>
      <c r="AB14" s="689">
        <v>528</v>
      </c>
      <c r="AC14" s="689">
        <v>1349</v>
      </c>
      <c r="AD14" s="689">
        <v>454</v>
      </c>
      <c r="AE14" s="689">
        <v>418</v>
      </c>
      <c r="AF14" s="689">
        <v>872</v>
      </c>
      <c r="AG14" s="689">
        <v>64</v>
      </c>
      <c r="AH14" s="689">
        <v>132</v>
      </c>
      <c r="AI14" s="689">
        <v>196</v>
      </c>
      <c r="AJ14" s="689">
        <v>518</v>
      </c>
      <c r="AK14" s="689">
        <v>550</v>
      </c>
      <c r="AL14" s="689">
        <v>1068</v>
      </c>
    </row>
    <row r="15" spans="1:38" ht="26.45" customHeight="1">
      <c r="A15" s="1417"/>
      <c r="B15" s="688" t="s">
        <v>858</v>
      </c>
      <c r="C15" s="689">
        <v>667</v>
      </c>
      <c r="D15" s="689" t="s">
        <v>31</v>
      </c>
      <c r="E15" s="689">
        <v>667</v>
      </c>
      <c r="F15" s="689">
        <v>628</v>
      </c>
      <c r="G15" s="689" t="s">
        <v>31</v>
      </c>
      <c r="H15" s="689">
        <v>628</v>
      </c>
      <c r="I15" s="689">
        <v>1295</v>
      </c>
      <c r="J15" s="689" t="s">
        <v>31</v>
      </c>
      <c r="K15" s="689">
        <v>1295</v>
      </c>
      <c r="L15" s="689">
        <v>755</v>
      </c>
      <c r="M15" s="689" t="s">
        <v>31</v>
      </c>
      <c r="N15" s="689">
        <v>755</v>
      </c>
      <c r="O15" s="689">
        <v>664</v>
      </c>
      <c r="P15" s="689" t="s">
        <v>31</v>
      </c>
      <c r="Q15" s="689">
        <v>664</v>
      </c>
      <c r="R15" s="689">
        <v>1419</v>
      </c>
      <c r="S15" s="689" t="s">
        <v>31</v>
      </c>
      <c r="T15" s="689">
        <v>1419</v>
      </c>
      <c r="U15" s="689">
        <v>764</v>
      </c>
      <c r="V15" s="689" t="s">
        <v>31</v>
      </c>
      <c r="W15" s="689">
        <v>764</v>
      </c>
      <c r="X15" s="689">
        <v>710</v>
      </c>
      <c r="Y15" s="689" t="s">
        <v>31</v>
      </c>
      <c r="Z15" s="689">
        <v>710</v>
      </c>
      <c r="AA15" s="689">
        <v>1474</v>
      </c>
      <c r="AB15" s="689" t="s">
        <v>31</v>
      </c>
      <c r="AC15" s="689">
        <v>1474</v>
      </c>
      <c r="AD15" s="689">
        <v>778</v>
      </c>
      <c r="AE15" s="689" t="s">
        <v>31</v>
      </c>
      <c r="AF15" s="689">
        <v>778</v>
      </c>
      <c r="AG15" s="689">
        <v>747</v>
      </c>
      <c r="AH15" s="689" t="s">
        <v>31</v>
      </c>
      <c r="AI15" s="689">
        <v>747</v>
      </c>
      <c r="AJ15" s="689">
        <v>1525</v>
      </c>
      <c r="AK15" s="689" t="s">
        <v>31</v>
      </c>
      <c r="AL15" s="689">
        <v>1525</v>
      </c>
    </row>
    <row r="16" spans="1:38">
      <c r="A16" s="574" t="s">
        <v>853</v>
      </c>
    </row>
    <row r="17" spans="1:2">
      <c r="A17" s="673" t="s">
        <v>759</v>
      </c>
    </row>
    <row r="21" spans="1:2">
      <c r="B21" s="736"/>
    </row>
  </sheetData>
  <mergeCells count="19">
    <mergeCell ref="A5:A9"/>
    <mergeCell ref="A11:A15"/>
    <mergeCell ref="R3:T3"/>
    <mergeCell ref="U3:W3"/>
    <mergeCell ref="X3:Z3"/>
    <mergeCell ref="A2:A4"/>
    <mergeCell ref="C2:K2"/>
    <mergeCell ref="L2:T2"/>
    <mergeCell ref="U2:AC2"/>
    <mergeCell ref="AD2:AL2"/>
    <mergeCell ref="C3:E3"/>
    <mergeCell ref="F3:H3"/>
    <mergeCell ref="I3:K3"/>
    <mergeCell ref="L3:N3"/>
    <mergeCell ref="O3:Q3"/>
    <mergeCell ref="AJ3:AL3"/>
    <mergeCell ref="AA3:AC3"/>
    <mergeCell ref="AD3:AF3"/>
    <mergeCell ref="AG3:AI3"/>
  </mergeCells>
  <pageMargins left="0.7" right="0.7" top="0.78740157499999996" bottom="0.78740157499999996"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
  <sheetViews>
    <sheetView workbookViewId="0"/>
  </sheetViews>
  <sheetFormatPr baseColWidth="10" defaultColWidth="10.25" defaultRowHeight="12.75" customHeight="1"/>
  <cols>
    <col min="1" max="1" width="10.25" style="706" customWidth="1"/>
    <col min="2" max="2" width="11.75" style="706" customWidth="1"/>
    <col min="3" max="3" width="8.375" style="706" customWidth="1"/>
    <col min="4" max="4" width="11.75" style="706" customWidth="1"/>
    <col min="5" max="5" width="8.375" style="706" customWidth="1"/>
    <col min="6" max="6" width="11.75" style="706" customWidth="1"/>
    <col min="7" max="7" width="8.375" style="706" customWidth="1"/>
    <col min="8" max="8" width="11.75" style="706" customWidth="1"/>
    <col min="9" max="9" width="8.375" style="706" customWidth="1"/>
    <col min="10" max="10" width="11.75" style="706" customWidth="1"/>
    <col min="11" max="11" width="8.375" style="706" customWidth="1"/>
    <col min="12" max="12" width="11.75" style="706" customWidth="1"/>
    <col min="13" max="13" width="8.375" style="706" customWidth="1"/>
    <col min="14" max="14" width="11.75" style="706" customWidth="1"/>
    <col min="15" max="15" width="8.375" style="706" customWidth="1"/>
    <col min="16" max="16" width="11.75" style="706" customWidth="1"/>
    <col min="17" max="17" width="10.25" style="706" customWidth="1"/>
    <col min="18" max="18" width="11.75" style="706" customWidth="1"/>
    <col min="19" max="19" width="8.375" style="706" customWidth="1"/>
    <col min="20" max="20" width="12.375" style="706" bestFit="1" customWidth="1"/>
    <col min="21" max="21" width="8.375" style="706" customWidth="1"/>
    <col min="22" max="22" width="15" style="706" customWidth="1"/>
    <col min="23" max="23" width="18" style="706" bestFit="1" customWidth="1"/>
    <col min="24" max="16384" width="10.25" style="706"/>
  </cols>
  <sheetData>
    <row r="1" spans="1:24" ht="26.45" customHeight="1">
      <c r="A1" s="1068" t="s">
        <v>2028</v>
      </c>
      <c r="B1" s="705"/>
      <c r="C1" s="705"/>
      <c r="D1" s="705"/>
      <c r="E1" s="705"/>
      <c r="F1" s="705"/>
      <c r="G1" s="705"/>
      <c r="H1" s="705"/>
      <c r="I1" s="705"/>
      <c r="J1" s="705"/>
      <c r="K1" s="705"/>
      <c r="L1" s="705"/>
      <c r="M1" s="705"/>
      <c r="N1" s="705"/>
      <c r="O1" s="705"/>
      <c r="P1" s="705"/>
      <c r="Q1" s="705"/>
      <c r="R1" s="705"/>
      <c r="S1" s="705"/>
      <c r="T1" s="705"/>
      <c r="U1" s="705"/>
      <c r="V1" s="705"/>
      <c r="W1" s="705"/>
    </row>
    <row r="2" spans="1:24" ht="28.9" customHeight="1">
      <c r="A2" s="699" t="s">
        <v>11</v>
      </c>
      <c r="B2" s="707" t="s">
        <v>764</v>
      </c>
      <c r="C2" s="707" t="s">
        <v>798</v>
      </c>
      <c r="D2" s="707" t="s">
        <v>765</v>
      </c>
      <c r="E2" s="707" t="s">
        <v>798</v>
      </c>
      <c r="F2" s="707" t="s">
        <v>766</v>
      </c>
      <c r="G2" s="707" t="s">
        <v>798</v>
      </c>
      <c r="H2" s="707" t="s">
        <v>767</v>
      </c>
      <c r="I2" s="707" t="s">
        <v>798</v>
      </c>
      <c r="J2" s="707" t="s">
        <v>768</v>
      </c>
      <c r="K2" s="707" t="s">
        <v>798</v>
      </c>
      <c r="L2" s="707" t="s">
        <v>769</v>
      </c>
      <c r="M2" s="707" t="s">
        <v>798</v>
      </c>
      <c r="N2" s="707" t="s">
        <v>770</v>
      </c>
      <c r="O2" s="707" t="s">
        <v>798</v>
      </c>
      <c r="P2" s="707" t="s">
        <v>771</v>
      </c>
      <c r="Q2" s="707" t="s">
        <v>798</v>
      </c>
      <c r="R2" s="707" t="s">
        <v>772</v>
      </c>
      <c r="S2" s="707" t="s">
        <v>798</v>
      </c>
      <c r="T2" s="707" t="s">
        <v>773</v>
      </c>
      <c r="U2" s="707" t="s">
        <v>798</v>
      </c>
      <c r="V2" s="698" t="s">
        <v>210</v>
      </c>
      <c r="W2" s="707" t="s">
        <v>799</v>
      </c>
      <c r="X2" s="708"/>
    </row>
    <row r="3" spans="1:24" ht="15" customHeight="1">
      <c r="A3" s="709">
        <v>2012</v>
      </c>
      <c r="B3" s="711">
        <v>60</v>
      </c>
      <c r="C3" s="711">
        <v>10</v>
      </c>
      <c r="D3" s="711">
        <v>79</v>
      </c>
      <c r="E3" s="711">
        <v>10</v>
      </c>
      <c r="F3" s="711">
        <v>48</v>
      </c>
      <c r="G3" s="711">
        <v>8</v>
      </c>
      <c r="H3" s="711">
        <v>230</v>
      </c>
      <c r="I3" s="711">
        <v>76</v>
      </c>
      <c r="J3" s="711">
        <v>26</v>
      </c>
      <c r="K3" s="711">
        <v>6</v>
      </c>
      <c r="L3" s="711">
        <v>14</v>
      </c>
      <c r="M3" s="711">
        <v>3</v>
      </c>
      <c r="N3" s="711">
        <v>7</v>
      </c>
      <c r="O3" s="711">
        <v>4</v>
      </c>
      <c r="P3" s="711">
        <v>4</v>
      </c>
      <c r="Q3" s="711" t="s">
        <v>401</v>
      </c>
      <c r="R3" s="711">
        <v>241</v>
      </c>
      <c r="S3" s="711">
        <v>101</v>
      </c>
      <c r="T3" s="711">
        <v>0</v>
      </c>
      <c r="U3" s="711">
        <v>0</v>
      </c>
      <c r="V3" s="711">
        <v>709</v>
      </c>
      <c r="W3" s="711">
        <v>219</v>
      </c>
    </row>
    <row r="4" spans="1:24" ht="15" customHeight="1">
      <c r="A4" s="709">
        <v>2013</v>
      </c>
      <c r="B4" s="711">
        <v>56</v>
      </c>
      <c r="C4" s="711">
        <v>10</v>
      </c>
      <c r="D4" s="711">
        <v>68</v>
      </c>
      <c r="E4" s="711">
        <v>11</v>
      </c>
      <c r="F4" s="711">
        <v>52</v>
      </c>
      <c r="G4" s="711">
        <v>7</v>
      </c>
      <c r="H4" s="711">
        <v>251</v>
      </c>
      <c r="I4" s="711">
        <v>76</v>
      </c>
      <c r="J4" s="711">
        <v>20</v>
      </c>
      <c r="K4" s="711">
        <v>5</v>
      </c>
      <c r="L4" s="711">
        <v>25</v>
      </c>
      <c r="M4" s="711">
        <v>8</v>
      </c>
      <c r="N4" s="711" t="s">
        <v>401</v>
      </c>
      <c r="O4" s="711">
        <v>0</v>
      </c>
      <c r="P4" s="711">
        <v>6</v>
      </c>
      <c r="Q4" s="711">
        <v>4</v>
      </c>
      <c r="R4" s="711">
        <v>219</v>
      </c>
      <c r="S4" s="711">
        <v>91</v>
      </c>
      <c r="T4" s="711">
        <v>0</v>
      </c>
      <c r="U4" s="711">
        <v>0</v>
      </c>
      <c r="V4" s="711">
        <v>699</v>
      </c>
      <c r="W4" s="711">
        <v>212</v>
      </c>
    </row>
    <row r="5" spans="1:24" ht="15" customHeight="1">
      <c r="A5" s="709">
        <v>2014</v>
      </c>
      <c r="B5" s="711">
        <v>48</v>
      </c>
      <c r="C5" s="711">
        <v>8</v>
      </c>
      <c r="D5" s="711">
        <v>64</v>
      </c>
      <c r="E5" s="711">
        <v>9</v>
      </c>
      <c r="F5" s="711">
        <v>60</v>
      </c>
      <c r="G5" s="711">
        <v>11</v>
      </c>
      <c r="H5" s="711">
        <v>255</v>
      </c>
      <c r="I5" s="711">
        <v>79</v>
      </c>
      <c r="J5" s="711">
        <v>18</v>
      </c>
      <c r="K5" s="711">
        <v>4</v>
      </c>
      <c r="L5" s="711">
        <v>21</v>
      </c>
      <c r="M5" s="711">
        <v>5</v>
      </c>
      <c r="N5" s="711">
        <v>9</v>
      </c>
      <c r="O5" s="711">
        <v>3</v>
      </c>
      <c r="P5" s="711">
        <v>7</v>
      </c>
      <c r="Q5" s="711" t="s">
        <v>401</v>
      </c>
      <c r="R5" s="711">
        <v>234</v>
      </c>
      <c r="S5" s="711">
        <v>103</v>
      </c>
      <c r="T5" s="711">
        <v>0</v>
      </c>
      <c r="U5" s="711">
        <v>0</v>
      </c>
      <c r="V5" s="711">
        <v>716</v>
      </c>
      <c r="W5" s="711">
        <v>224</v>
      </c>
    </row>
    <row r="6" spans="1:24" ht="15" customHeight="1">
      <c r="A6" s="709">
        <v>2015</v>
      </c>
      <c r="B6" s="711">
        <v>32</v>
      </c>
      <c r="C6" s="711">
        <v>8</v>
      </c>
      <c r="D6" s="711">
        <v>33</v>
      </c>
      <c r="E6" s="711">
        <v>7</v>
      </c>
      <c r="F6" s="711">
        <v>40</v>
      </c>
      <c r="G6" s="711">
        <v>5</v>
      </c>
      <c r="H6" s="711">
        <v>151</v>
      </c>
      <c r="I6" s="711">
        <v>46</v>
      </c>
      <c r="J6" s="711">
        <v>5</v>
      </c>
      <c r="K6" s="711">
        <v>3</v>
      </c>
      <c r="L6" s="711">
        <v>28</v>
      </c>
      <c r="M6" s="711">
        <v>5</v>
      </c>
      <c r="N6" s="711">
        <v>20</v>
      </c>
      <c r="O6" s="711">
        <v>3</v>
      </c>
      <c r="P6" s="711">
        <v>20</v>
      </c>
      <c r="Q6" s="711" t="s">
        <v>401</v>
      </c>
      <c r="R6" s="711">
        <v>214</v>
      </c>
      <c r="S6" s="711">
        <v>92</v>
      </c>
      <c r="T6" s="711">
        <v>0</v>
      </c>
      <c r="U6" s="711">
        <v>0</v>
      </c>
      <c r="V6" s="711">
        <v>543</v>
      </c>
      <c r="W6" s="711">
        <v>170</v>
      </c>
    </row>
    <row r="7" spans="1:24" ht="15" customHeight="1">
      <c r="A7" s="709">
        <v>2016</v>
      </c>
      <c r="B7" s="711">
        <v>34</v>
      </c>
      <c r="C7" s="711">
        <v>10</v>
      </c>
      <c r="D7" s="711">
        <v>44</v>
      </c>
      <c r="E7" s="711">
        <v>8</v>
      </c>
      <c r="F7" s="711">
        <v>44</v>
      </c>
      <c r="G7" s="711">
        <v>8</v>
      </c>
      <c r="H7" s="711">
        <v>152</v>
      </c>
      <c r="I7" s="711">
        <v>29</v>
      </c>
      <c r="J7" s="711">
        <v>17</v>
      </c>
      <c r="K7" s="711">
        <v>3</v>
      </c>
      <c r="L7" s="711">
        <v>16</v>
      </c>
      <c r="M7" s="711">
        <v>3</v>
      </c>
      <c r="N7" s="711">
        <v>8</v>
      </c>
      <c r="O7" s="711">
        <v>0</v>
      </c>
      <c r="P7" s="711">
        <v>5</v>
      </c>
      <c r="Q7" s="711" t="s">
        <v>401</v>
      </c>
      <c r="R7" s="711">
        <v>198</v>
      </c>
      <c r="S7" s="711">
        <v>71</v>
      </c>
      <c r="T7" s="711">
        <v>0</v>
      </c>
      <c r="U7" s="711">
        <v>0</v>
      </c>
      <c r="V7" s="711">
        <v>518</v>
      </c>
      <c r="W7" s="711">
        <v>133</v>
      </c>
    </row>
    <row r="8" spans="1:24" ht="12.75" customHeight="1">
      <c r="A8" s="728" t="s">
        <v>834</v>
      </c>
      <c r="B8" s="327"/>
      <c r="C8" s="327"/>
      <c r="D8" s="327"/>
      <c r="E8" s="327"/>
      <c r="F8" s="327"/>
      <c r="G8" s="327"/>
      <c r="H8" s="327"/>
      <c r="I8" s="327"/>
      <c r="J8" s="327"/>
      <c r="K8" s="327"/>
      <c r="L8" s="327"/>
      <c r="M8" s="327"/>
      <c r="N8" s="327"/>
      <c r="O8" s="327"/>
      <c r="P8" s="327"/>
      <c r="Q8" s="327"/>
      <c r="R8" s="327"/>
      <c r="S8" s="327"/>
      <c r="T8" s="327"/>
      <c r="U8" s="327"/>
      <c r="V8" s="327"/>
      <c r="W8" s="327"/>
    </row>
    <row r="9" spans="1:24" ht="12.75" customHeight="1">
      <c r="A9" s="710" t="s">
        <v>835</v>
      </c>
      <c r="B9" s="327"/>
      <c r="C9" s="327"/>
      <c r="D9" s="327"/>
      <c r="E9" s="327"/>
      <c r="F9" s="327"/>
      <c r="G9" s="327"/>
      <c r="H9" s="327"/>
      <c r="I9" s="327"/>
      <c r="J9" s="327"/>
      <c r="K9" s="327"/>
      <c r="L9" s="327"/>
      <c r="M9" s="327"/>
      <c r="N9" s="327"/>
      <c r="O9" s="327"/>
      <c r="P9" s="327"/>
      <c r="Q9" s="327"/>
      <c r="R9" s="327"/>
      <c r="S9" s="327"/>
      <c r="T9" s="327"/>
      <c r="U9" s="327"/>
      <c r="V9" s="327"/>
      <c r="W9" s="327"/>
    </row>
    <row r="10" spans="1:24" ht="12.75" customHeight="1">
      <c r="A10" s="710" t="s">
        <v>759</v>
      </c>
      <c r="B10" s="327"/>
      <c r="C10" s="327"/>
      <c r="D10" s="327"/>
      <c r="E10" s="327"/>
      <c r="F10" s="327"/>
      <c r="G10" s="327"/>
      <c r="H10" s="327"/>
      <c r="I10" s="327"/>
      <c r="J10" s="327"/>
      <c r="K10" s="327"/>
      <c r="L10" s="327"/>
      <c r="M10" s="327"/>
      <c r="N10" s="327"/>
      <c r="O10" s="327"/>
      <c r="P10" s="327"/>
      <c r="Q10" s="327"/>
      <c r="R10" s="327"/>
      <c r="S10" s="327"/>
      <c r="T10" s="327"/>
      <c r="U10" s="327"/>
      <c r="V10" s="327"/>
      <c r="W10" s="327"/>
    </row>
  </sheetData>
  <pageMargins left="0.78740157480314998" right="0.78740157480314998" top="0.78740157480314998" bottom="0.78740157480314998" header="0.39370078740157499" footer="0.39370078740157499"/>
  <pageSetup paperSize="9" fitToWidth="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8"/>
  <sheetViews>
    <sheetView workbookViewId="0"/>
  </sheetViews>
  <sheetFormatPr baseColWidth="10" defaultColWidth="11.25" defaultRowHeight="12.75"/>
  <cols>
    <col min="1" max="1" width="42.375" style="989" customWidth="1"/>
    <col min="2" max="2" width="24.875" style="1000" customWidth="1"/>
    <col min="3" max="16384" width="11.25" style="989"/>
  </cols>
  <sheetData>
    <row r="1" spans="1:2" ht="26.45" customHeight="1">
      <c r="A1" s="1062" t="s">
        <v>2071</v>
      </c>
    </row>
    <row r="2" spans="1:2" ht="19.899999999999999" customHeight="1">
      <c r="A2" s="997" t="s">
        <v>1724</v>
      </c>
      <c r="B2" s="991" t="s">
        <v>1444</v>
      </c>
    </row>
    <row r="3" spans="1:2">
      <c r="A3" s="997" t="s">
        <v>1725</v>
      </c>
      <c r="B3" s="1001">
        <v>186548</v>
      </c>
    </row>
    <row r="4" spans="1:2">
      <c r="A4" s="997" t="s">
        <v>1726</v>
      </c>
      <c r="B4" s="1001">
        <v>345</v>
      </c>
    </row>
    <row r="5" spans="1:2">
      <c r="A5" s="997" t="s">
        <v>1727</v>
      </c>
      <c r="B5" s="1001">
        <v>550</v>
      </c>
    </row>
    <row r="6" spans="1:2">
      <c r="A6" s="997" t="s">
        <v>1728</v>
      </c>
      <c r="B6" s="1001">
        <v>97</v>
      </c>
    </row>
    <row r="7" spans="1:2">
      <c r="A7" s="997" t="s">
        <v>1729</v>
      </c>
      <c r="B7" s="1001">
        <v>774</v>
      </c>
    </row>
    <row r="8" spans="1:2">
      <c r="A8" s="997" t="s">
        <v>1730</v>
      </c>
      <c r="B8" s="1001">
        <v>42</v>
      </c>
    </row>
    <row r="9" spans="1:2">
      <c r="A9" s="997" t="s">
        <v>1731</v>
      </c>
      <c r="B9" s="1001">
        <v>27</v>
      </c>
    </row>
    <row r="10" spans="1:2">
      <c r="A10" s="997" t="s">
        <v>1732</v>
      </c>
      <c r="B10" s="1001">
        <v>71</v>
      </c>
    </row>
    <row r="11" spans="1:2">
      <c r="A11" s="997" t="s">
        <v>1733</v>
      </c>
      <c r="B11" s="1001">
        <v>1523</v>
      </c>
    </row>
    <row r="12" spans="1:2">
      <c r="A12" s="997" t="s">
        <v>1734</v>
      </c>
      <c r="B12" s="1001">
        <v>1295</v>
      </c>
    </row>
    <row r="13" spans="1:2">
      <c r="A13" s="997" t="s">
        <v>1735</v>
      </c>
      <c r="B13" s="1001">
        <v>91</v>
      </c>
    </row>
    <row r="14" spans="1:2">
      <c r="A14" s="997" t="s">
        <v>1736</v>
      </c>
      <c r="B14" s="1001">
        <v>1020</v>
      </c>
    </row>
    <row r="15" spans="1:2">
      <c r="A15" s="997" t="s">
        <v>1737</v>
      </c>
      <c r="B15" s="1001">
        <v>114</v>
      </c>
    </row>
    <row r="16" spans="1:2">
      <c r="A16" s="997" t="s">
        <v>1738</v>
      </c>
      <c r="B16" s="1001">
        <v>391</v>
      </c>
    </row>
    <row r="17" spans="1:2">
      <c r="A17" s="997" t="s">
        <v>1739</v>
      </c>
      <c r="B17" s="1001">
        <v>76</v>
      </c>
    </row>
    <row r="18" spans="1:2">
      <c r="A18" s="997" t="s">
        <v>1740</v>
      </c>
      <c r="B18" s="1001">
        <v>7</v>
      </c>
    </row>
    <row r="19" spans="1:2">
      <c r="A19" s="997" t="s">
        <v>1741</v>
      </c>
      <c r="B19" s="1001">
        <v>3212</v>
      </c>
    </row>
    <row r="20" spans="1:2">
      <c r="A20" s="997" t="s">
        <v>1742</v>
      </c>
      <c r="B20" s="1001">
        <v>193</v>
      </c>
    </row>
    <row r="21" spans="1:2">
      <c r="A21" s="997" t="s">
        <v>1743</v>
      </c>
      <c r="B21" s="1001">
        <v>74</v>
      </c>
    </row>
    <row r="22" spans="1:2">
      <c r="A22" s="997" t="s">
        <v>1744</v>
      </c>
      <c r="B22" s="1001">
        <v>118</v>
      </c>
    </row>
    <row r="23" spans="1:2">
      <c r="A23" s="997" t="s">
        <v>1745</v>
      </c>
      <c r="B23" s="1001">
        <v>289</v>
      </c>
    </row>
    <row r="24" spans="1:2">
      <c r="A24" s="997" t="s">
        <v>1746</v>
      </c>
      <c r="B24" s="1001">
        <v>397</v>
      </c>
    </row>
    <row r="25" spans="1:2">
      <c r="A25" s="997" t="s">
        <v>1747</v>
      </c>
      <c r="B25" s="1001">
        <v>82</v>
      </c>
    </row>
    <row r="26" spans="1:2">
      <c r="A26" s="997" t="s">
        <v>1748</v>
      </c>
      <c r="B26" s="1001">
        <v>235</v>
      </c>
    </row>
    <row r="27" spans="1:2">
      <c r="A27" s="997" t="s">
        <v>1749</v>
      </c>
      <c r="B27" s="1001">
        <v>46</v>
      </c>
    </row>
    <row r="28" spans="1:2">
      <c r="A28" s="997" t="s">
        <v>1750</v>
      </c>
      <c r="B28" s="1001">
        <v>1005</v>
      </c>
    </row>
    <row r="29" spans="1:2">
      <c r="A29" s="997" t="s">
        <v>1751</v>
      </c>
      <c r="B29" s="1001">
        <v>519</v>
      </c>
    </row>
    <row r="30" spans="1:2">
      <c r="A30" s="997" t="s">
        <v>1752</v>
      </c>
      <c r="B30" s="1001">
        <v>1249</v>
      </c>
    </row>
    <row r="31" spans="1:2">
      <c r="A31" s="997" t="s">
        <v>1753</v>
      </c>
      <c r="B31" s="1001">
        <v>656</v>
      </c>
    </row>
    <row r="32" spans="1:2">
      <c r="A32" s="997" t="s">
        <v>1754</v>
      </c>
      <c r="B32" s="1001">
        <v>2503</v>
      </c>
    </row>
    <row r="33" spans="1:2">
      <c r="A33" s="997" t="s">
        <v>1755</v>
      </c>
      <c r="B33" s="1001">
        <v>107</v>
      </c>
    </row>
    <row r="34" spans="1:2">
      <c r="A34" s="997" t="s">
        <v>1756</v>
      </c>
      <c r="B34" s="1133" t="s">
        <v>401</v>
      </c>
    </row>
    <row r="35" spans="1:2">
      <c r="A35" s="997" t="s">
        <v>1757</v>
      </c>
      <c r="B35" s="1001">
        <v>115</v>
      </c>
    </row>
    <row r="36" spans="1:2">
      <c r="A36" s="997" t="s">
        <v>1758</v>
      </c>
      <c r="B36" s="1001">
        <v>459</v>
      </c>
    </row>
    <row r="37" spans="1:2">
      <c r="A37" s="997" t="s">
        <v>1759</v>
      </c>
      <c r="B37" s="1133" t="s">
        <v>401</v>
      </c>
    </row>
    <row r="38" spans="1:2">
      <c r="A38" s="997" t="s">
        <v>1760</v>
      </c>
      <c r="B38" s="1001">
        <v>930</v>
      </c>
    </row>
    <row r="39" spans="1:2">
      <c r="A39" s="997" t="s">
        <v>1761</v>
      </c>
      <c r="B39" s="1001">
        <v>922</v>
      </c>
    </row>
    <row r="40" spans="1:2">
      <c r="A40" s="997" t="s">
        <v>1762</v>
      </c>
      <c r="B40" s="1001">
        <v>5</v>
      </c>
    </row>
    <row r="41" spans="1:2">
      <c r="A41" s="997" t="s">
        <v>1763</v>
      </c>
      <c r="B41" s="1001">
        <v>2056</v>
      </c>
    </row>
    <row r="42" spans="1:2">
      <c r="A42" s="997" t="s">
        <v>1764</v>
      </c>
      <c r="B42" s="1001">
        <v>138</v>
      </c>
    </row>
    <row r="43" spans="1:2">
      <c r="A43" s="997" t="s">
        <v>1765</v>
      </c>
      <c r="B43" s="1001">
        <v>356</v>
      </c>
    </row>
    <row r="44" spans="1:2">
      <c r="A44" s="997" t="s">
        <v>1766</v>
      </c>
      <c r="B44" s="1001">
        <v>604</v>
      </c>
    </row>
    <row r="45" spans="1:2">
      <c r="A45" s="997" t="s">
        <v>1767</v>
      </c>
      <c r="B45" s="1001">
        <v>460</v>
      </c>
    </row>
    <row r="46" spans="1:2">
      <c r="A46" s="997" t="s">
        <v>1768</v>
      </c>
      <c r="B46" s="1001">
        <v>86</v>
      </c>
    </row>
    <row r="47" spans="1:2">
      <c r="A47" s="997" t="s">
        <v>1769</v>
      </c>
      <c r="B47" s="1001">
        <v>769</v>
      </c>
    </row>
    <row r="48" spans="1:2">
      <c r="A48" s="997" t="s">
        <v>1770</v>
      </c>
      <c r="B48" s="1001">
        <v>28</v>
      </c>
    </row>
    <row r="49" spans="1:2">
      <c r="A49" s="997" t="s">
        <v>1771</v>
      </c>
      <c r="B49" s="1001">
        <v>209</v>
      </c>
    </row>
    <row r="50" spans="1:2">
      <c r="A50" s="997" t="s">
        <v>1772</v>
      </c>
      <c r="B50" s="1001">
        <v>29</v>
      </c>
    </row>
    <row r="51" spans="1:2">
      <c r="A51" s="997" t="s">
        <v>756</v>
      </c>
      <c r="B51" s="1001">
        <v>110</v>
      </c>
    </row>
    <row r="52" spans="1:2">
      <c r="A52" s="997" t="s">
        <v>1773</v>
      </c>
      <c r="B52" s="1001">
        <v>36</v>
      </c>
    </row>
    <row r="53" spans="1:2">
      <c r="A53" s="997" t="s">
        <v>1774</v>
      </c>
      <c r="B53" s="1133" t="s">
        <v>401</v>
      </c>
    </row>
    <row r="54" spans="1:2">
      <c r="A54" s="997" t="s">
        <v>1775</v>
      </c>
      <c r="B54" s="1001">
        <v>24</v>
      </c>
    </row>
    <row r="55" spans="1:2">
      <c r="A55" s="997" t="s">
        <v>1776</v>
      </c>
      <c r="B55" s="1001">
        <v>15</v>
      </c>
    </row>
    <row r="56" spans="1:2">
      <c r="A56" s="997" t="s">
        <v>757</v>
      </c>
      <c r="B56" s="1001">
        <v>370</v>
      </c>
    </row>
    <row r="57" spans="1:2">
      <c r="A57" s="997" t="s">
        <v>1777</v>
      </c>
      <c r="B57" s="1001">
        <v>15</v>
      </c>
    </row>
    <row r="58" spans="1:2">
      <c r="A58" s="997" t="s">
        <v>1778</v>
      </c>
      <c r="B58" s="1001">
        <v>3</v>
      </c>
    </row>
    <row r="59" spans="1:2">
      <c r="A59" s="997" t="s">
        <v>751</v>
      </c>
      <c r="B59" s="1001">
        <v>201</v>
      </c>
    </row>
    <row r="60" spans="1:2">
      <c r="A60" s="997" t="s">
        <v>1779</v>
      </c>
      <c r="B60" s="1001">
        <v>127</v>
      </c>
    </row>
    <row r="61" spans="1:2">
      <c r="A61" s="997" t="s">
        <v>1780</v>
      </c>
      <c r="B61" s="1133" t="s">
        <v>401</v>
      </c>
    </row>
    <row r="62" spans="1:2">
      <c r="A62" s="997" t="s">
        <v>1781</v>
      </c>
      <c r="B62" s="1133" t="s">
        <v>401</v>
      </c>
    </row>
    <row r="63" spans="1:2">
      <c r="A63" s="997" t="s">
        <v>1782</v>
      </c>
      <c r="B63" s="1001">
        <v>80</v>
      </c>
    </row>
    <row r="64" spans="1:2">
      <c r="A64" s="997" t="s">
        <v>1783</v>
      </c>
      <c r="B64" s="1001">
        <v>18</v>
      </c>
    </row>
    <row r="65" spans="1:2">
      <c r="A65" s="997" t="s">
        <v>1784</v>
      </c>
      <c r="B65" s="1001">
        <v>19</v>
      </c>
    </row>
    <row r="66" spans="1:2">
      <c r="A66" s="997" t="s">
        <v>1785</v>
      </c>
      <c r="B66" s="1001">
        <v>4</v>
      </c>
    </row>
    <row r="67" spans="1:2">
      <c r="A67" s="997" t="s">
        <v>1786</v>
      </c>
      <c r="B67" s="1001">
        <v>35</v>
      </c>
    </row>
    <row r="68" spans="1:2">
      <c r="A68" s="997" t="s">
        <v>1787</v>
      </c>
      <c r="B68" s="1001">
        <v>58</v>
      </c>
    </row>
    <row r="69" spans="1:2">
      <c r="A69" s="997" t="s">
        <v>1788</v>
      </c>
      <c r="B69" s="1001">
        <v>4</v>
      </c>
    </row>
    <row r="70" spans="1:2">
      <c r="A70" s="997" t="s">
        <v>1789</v>
      </c>
      <c r="B70" s="1001">
        <v>222</v>
      </c>
    </row>
    <row r="71" spans="1:2">
      <c r="A71" s="997" t="s">
        <v>1790</v>
      </c>
      <c r="B71" s="1001">
        <v>12</v>
      </c>
    </row>
    <row r="72" spans="1:2">
      <c r="A72" s="997" t="s">
        <v>1791</v>
      </c>
      <c r="B72" s="1133" t="s">
        <v>401</v>
      </c>
    </row>
    <row r="73" spans="1:2">
      <c r="A73" s="997" t="s">
        <v>1792</v>
      </c>
      <c r="B73" s="1133" t="s">
        <v>401</v>
      </c>
    </row>
    <row r="74" spans="1:2">
      <c r="A74" s="997" t="s">
        <v>1793</v>
      </c>
      <c r="B74" s="1001">
        <v>4</v>
      </c>
    </row>
    <row r="75" spans="1:2">
      <c r="A75" s="997" t="s">
        <v>1794</v>
      </c>
      <c r="B75" s="1001">
        <v>14</v>
      </c>
    </row>
    <row r="76" spans="1:2">
      <c r="A76" s="997" t="s">
        <v>1795</v>
      </c>
      <c r="B76" s="1133" t="s">
        <v>401</v>
      </c>
    </row>
    <row r="77" spans="1:2">
      <c r="A77" s="997" t="s">
        <v>1796</v>
      </c>
      <c r="B77" s="1001">
        <v>38</v>
      </c>
    </row>
    <row r="78" spans="1:2">
      <c r="A78" s="997" t="s">
        <v>755</v>
      </c>
      <c r="B78" s="1001">
        <v>124</v>
      </c>
    </row>
    <row r="79" spans="1:2">
      <c r="A79" s="997" t="s">
        <v>1797</v>
      </c>
      <c r="B79" s="1001">
        <v>27</v>
      </c>
    </row>
    <row r="80" spans="1:2">
      <c r="A80" s="997" t="s">
        <v>1798</v>
      </c>
      <c r="B80" s="1001">
        <v>7</v>
      </c>
    </row>
    <row r="81" spans="1:2">
      <c r="A81" s="997" t="s">
        <v>1799</v>
      </c>
      <c r="B81" s="1001">
        <v>5</v>
      </c>
    </row>
    <row r="82" spans="1:2">
      <c r="A82" s="997" t="s">
        <v>1800</v>
      </c>
      <c r="B82" s="1001">
        <v>29</v>
      </c>
    </row>
    <row r="83" spans="1:2">
      <c r="A83" s="997" t="s">
        <v>1801</v>
      </c>
      <c r="B83" s="1001">
        <v>11</v>
      </c>
    </row>
    <row r="84" spans="1:2">
      <c r="A84" s="997" t="s">
        <v>1802</v>
      </c>
      <c r="B84" s="1001">
        <v>43</v>
      </c>
    </row>
    <row r="85" spans="1:2">
      <c r="A85" s="997" t="s">
        <v>1803</v>
      </c>
      <c r="B85" s="1001">
        <v>6</v>
      </c>
    </row>
    <row r="86" spans="1:2">
      <c r="A86" s="997" t="s">
        <v>1804</v>
      </c>
      <c r="B86" s="1001">
        <v>19</v>
      </c>
    </row>
    <row r="87" spans="1:2">
      <c r="A87" s="997" t="s">
        <v>1805</v>
      </c>
      <c r="B87" s="1133" t="s">
        <v>401</v>
      </c>
    </row>
    <row r="88" spans="1:2">
      <c r="A88" s="997" t="s">
        <v>1806</v>
      </c>
      <c r="B88" s="1133" t="s">
        <v>401</v>
      </c>
    </row>
    <row r="89" spans="1:2">
      <c r="A89" s="997" t="s">
        <v>1807</v>
      </c>
      <c r="B89" s="1001">
        <v>6</v>
      </c>
    </row>
    <row r="90" spans="1:2">
      <c r="A90" s="997" t="s">
        <v>1808</v>
      </c>
      <c r="B90" s="1001">
        <v>106</v>
      </c>
    </row>
    <row r="91" spans="1:2">
      <c r="A91" s="997" t="s">
        <v>1809</v>
      </c>
      <c r="B91" s="1133" t="s">
        <v>401</v>
      </c>
    </row>
    <row r="92" spans="1:2">
      <c r="A92" s="997" t="s">
        <v>1810</v>
      </c>
      <c r="B92" s="1001">
        <v>271</v>
      </c>
    </row>
    <row r="93" spans="1:2">
      <c r="A93" s="997" t="s">
        <v>1811</v>
      </c>
      <c r="B93" s="1001">
        <v>13</v>
      </c>
    </row>
    <row r="94" spans="1:2">
      <c r="A94" s="997" t="s">
        <v>1812</v>
      </c>
      <c r="B94" s="1001">
        <v>169</v>
      </c>
    </row>
    <row r="95" spans="1:2">
      <c r="A95" s="997" t="s">
        <v>1813</v>
      </c>
      <c r="B95" s="1001">
        <v>7</v>
      </c>
    </row>
    <row r="96" spans="1:2">
      <c r="A96" s="997" t="s">
        <v>1814</v>
      </c>
      <c r="B96" s="1001">
        <v>56</v>
      </c>
    </row>
    <row r="97" spans="1:2">
      <c r="A97" s="997" t="s">
        <v>1815</v>
      </c>
      <c r="B97" s="1001">
        <v>12</v>
      </c>
    </row>
    <row r="98" spans="1:2">
      <c r="A98" s="997" t="s">
        <v>1816</v>
      </c>
      <c r="B98" s="1001">
        <v>306</v>
      </c>
    </row>
    <row r="99" spans="1:2">
      <c r="A99" s="997" t="s">
        <v>1817</v>
      </c>
      <c r="B99" s="1001">
        <v>92</v>
      </c>
    </row>
    <row r="100" spans="1:2">
      <c r="A100" s="997" t="s">
        <v>1818</v>
      </c>
      <c r="B100" s="1133" t="s">
        <v>401</v>
      </c>
    </row>
    <row r="101" spans="1:2">
      <c r="A101" s="997" t="s">
        <v>1819</v>
      </c>
      <c r="B101" s="1001">
        <v>20</v>
      </c>
    </row>
    <row r="102" spans="1:2">
      <c r="A102" s="997" t="s">
        <v>1820</v>
      </c>
      <c r="B102" s="1001">
        <v>35</v>
      </c>
    </row>
    <row r="103" spans="1:2">
      <c r="A103" s="997" t="s">
        <v>1821</v>
      </c>
      <c r="B103" s="1001">
        <v>54</v>
      </c>
    </row>
    <row r="104" spans="1:2">
      <c r="A104" s="997" t="s">
        <v>1822</v>
      </c>
      <c r="B104" s="1001">
        <v>12</v>
      </c>
    </row>
    <row r="105" spans="1:2">
      <c r="A105" s="997" t="s">
        <v>1823</v>
      </c>
      <c r="B105" s="1001">
        <v>8</v>
      </c>
    </row>
    <row r="106" spans="1:2">
      <c r="A106" s="997" t="s">
        <v>1824</v>
      </c>
      <c r="B106" s="1001">
        <v>4</v>
      </c>
    </row>
    <row r="107" spans="1:2">
      <c r="A107" s="997" t="s">
        <v>1825</v>
      </c>
      <c r="B107" s="1001">
        <v>8</v>
      </c>
    </row>
    <row r="108" spans="1:2">
      <c r="A108" s="997" t="s">
        <v>1826</v>
      </c>
      <c r="B108" s="1001">
        <v>174</v>
      </c>
    </row>
    <row r="109" spans="1:2">
      <c r="A109" s="997" t="s">
        <v>1827</v>
      </c>
      <c r="B109" s="1001">
        <v>152</v>
      </c>
    </row>
    <row r="110" spans="1:2">
      <c r="A110" s="997" t="s">
        <v>1828</v>
      </c>
      <c r="B110" s="1001">
        <v>52</v>
      </c>
    </row>
    <row r="111" spans="1:2">
      <c r="A111" s="997" t="s">
        <v>1829</v>
      </c>
      <c r="B111" s="1001">
        <v>131</v>
      </c>
    </row>
    <row r="112" spans="1:2">
      <c r="A112" s="997" t="s">
        <v>1830</v>
      </c>
      <c r="B112" s="1001">
        <v>17</v>
      </c>
    </row>
    <row r="113" spans="1:2">
      <c r="A113" s="997" t="s">
        <v>1831</v>
      </c>
      <c r="B113" s="1001">
        <v>9</v>
      </c>
    </row>
    <row r="114" spans="1:2">
      <c r="A114" s="997" t="s">
        <v>1832</v>
      </c>
      <c r="B114" s="1001">
        <v>5</v>
      </c>
    </row>
    <row r="115" spans="1:2">
      <c r="A115" s="997" t="s">
        <v>1833</v>
      </c>
      <c r="B115" s="1001">
        <v>7</v>
      </c>
    </row>
    <row r="116" spans="1:2">
      <c r="A116" s="997" t="s">
        <v>1834</v>
      </c>
      <c r="B116" s="1001">
        <v>129</v>
      </c>
    </row>
    <row r="117" spans="1:2">
      <c r="A117" s="997" t="s">
        <v>1835</v>
      </c>
      <c r="B117" s="1001">
        <v>3</v>
      </c>
    </row>
    <row r="118" spans="1:2">
      <c r="A118" s="997" t="s">
        <v>1836</v>
      </c>
      <c r="B118" s="1133" t="s">
        <v>401</v>
      </c>
    </row>
    <row r="119" spans="1:2">
      <c r="A119" s="997" t="s">
        <v>1837</v>
      </c>
      <c r="B119" s="1001">
        <v>42</v>
      </c>
    </row>
    <row r="120" spans="1:2">
      <c r="A120" s="997" t="s">
        <v>1838</v>
      </c>
      <c r="B120" s="1001">
        <v>740</v>
      </c>
    </row>
    <row r="121" spans="1:2">
      <c r="A121" s="997" t="s">
        <v>1839</v>
      </c>
      <c r="B121" s="1133" t="s">
        <v>401</v>
      </c>
    </row>
    <row r="122" spans="1:2">
      <c r="A122" s="997" t="s">
        <v>1840</v>
      </c>
      <c r="B122" s="1001">
        <v>9</v>
      </c>
    </row>
    <row r="123" spans="1:2">
      <c r="A123" s="997" t="s">
        <v>1841</v>
      </c>
      <c r="B123" s="1001">
        <v>3</v>
      </c>
    </row>
    <row r="124" spans="1:2">
      <c r="A124" s="997" t="s">
        <v>1842</v>
      </c>
      <c r="B124" s="1133" t="s">
        <v>401</v>
      </c>
    </row>
    <row r="125" spans="1:2">
      <c r="A125" s="997" t="s">
        <v>1843</v>
      </c>
      <c r="B125" s="1001">
        <v>15</v>
      </c>
    </row>
    <row r="126" spans="1:2">
      <c r="A126" s="997" t="s">
        <v>1844</v>
      </c>
      <c r="B126" s="1001">
        <v>30</v>
      </c>
    </row>
    <row r="127" spans="1:2">
      <c r="A127" s="997" t="s">
        <v>753</v>
      </c>
      <c r="B127" s="1001">
        <v>543</v>
      </c>
    </row>
    <row r="128" spans="1:2">
      <c r="A128" s="997" t="s">
        <v>1845</v>
      </c>
      <c r="B128" s="1001">
        <v>6</v>
      </c>
    </row>
    <row r="129" spans="1:2">
      <c r="A129" s="997" t="s">
        <v>1846</v>
      </c>
      <c r="B129" s="1001">
        <v>36</v>
      </c>
    </row>
    <row r="130" spans="1:2">
      <c r="A130" s="997" t="s">
        <v>1847</v>
      </c>
      <c r="B130" s="1001">
        <v>7</v>
      </c>
    </row>
    <row r="131" spans="1:2">
      <c r="A131" s="997" t="s">
        <v>1848</v>
      </c>
      <c r="B131" s="1133" t="s">
        <v>401</v>
      </c>
    </row>
    <row r="132" spans="1:2">
      <c r="A132" s="997" t="s">
        <v>1849</v>
      </c>
      <c r="B132" s="1001">
        <v>443</v>
      </c>
    </row>
    <row r="133" spans="1:2">
      <c r="A133" s="997" t="s">
        <v>1850</v>
      </c>
      <c r="B133" s="1001">
        <v>148</v>
      </c>
    </row>
    <row r="134" spans="1:2">
      <c r="A134" s="997" t="s">
        <v>1851</v>
      </c>
      <c r="B134" s="1001">
        <v>223</v>
      </c>
    </row>
    <row r="135" spans="1:2">
      <c r="A135" s="997" t="s">
        <v>1852</v>
      </c>
      <c r="B135" s="1001">
        <v>3</v>
      </c>
    </row>
    <row r="136" spans="1:2">
      <c r="A136" s="997" t="s">
        <v>1853</v>
      </c>
      <c r="B136" s="1001">
        <v>564</v>
      </c>
    </row>
    <row r="137" spans="1:2">
      <c r="A137" s="997" t="s">
        <v>1854</v>
      </c>
      <c r="B137" s="1001">
        <v>81</v>
      </c>
    </row>
    <row r="138" spans="1:2">
      <c r="A138" s="997" t="s">
        <v>752</v>
      </c>
      <c r="B138" s="1001">
        <v>1049</v>
      </c>
    </row>
    <row r="139" spans="1:2">
      <c r="A139" s="997" t="s">
        <v>754</v>
      </c>
      <c r="B139" s="1001">
        <v>355</v>
      </c>
    </row>
    <row r="140" spans="1:2">
      <c r="A140" s="997" t="s">
        <v>1855</v>
      </c>
      <c r="B140" s="1001">
        <v>115</v>
      </c>
    </row>
    <row r="141" spans="1:2">
      <c r="A141" s="997" t="s">
        <v>1856</v>
      </c>
      <c r="B141" s="1001">
        <v>270</v>
      </c>
    </row>
    <row r="142" spans="1:2">
      <c r="A142" s="997" t="s">
        <v>1857</v>
      </c>
      <c r="B142" s="1001">
        <v>125</v>
      </c>
    </row>
    <row r="143" spans="1:2">
      <c r="A143" s="997" t="s">
        <v>1858</v>
      </c>
      <c r="B143" s="1001">
        <v>53</v>
      </c>
    </row>
    <row r="144" spans="1:2">
      <c r="A144" s="997" t="s">
        <v>1859</v>
      </c>
      <c r="B144" s="1001">
        <v>7</v>
      </c>
    </row>
    <row r="145" spans="1:2">
      <c r="A145" s="997" t="s">
        <v>1860</v>
      </c>
      <c r="B145" s="1133" t="s">
        <v>401</v>
      </c>
    </row>
    <row r="146" spans="1:2">
      <c r="A146" s="997" t="s">
        <v>1861</v>
      </c>
      <c r="B146" s="1001">
        <v>11</v>
      </c>
    </row>
    <row r="147" spans="1:2">
      <c r="A147" s="997" t="s">
        <v>1862</v>
      </c>
      <c r="B147" s="1001">
        <v>24</v>
      </c>
    </row>
    <row r="148" spans="1:2">
      <c r="A148" s="997" t="s">
        <v>1863</v>
      </c>
      <c r="B148" s="1001">
        <v>465</v>
      </c>
    </row>
    <row r="149" spans="1:2">
      <c r="A149" s="997" t="s">
        <v>1864</v>
      </c>
      <c r="B149" s="1001">
        <v>4</v>
      </c>
    </row>
    <row r="150" spans="1:2">
      <c r="A150" s="997" t="s">
        <v>1865</v>
      </c>
      <c r="B150" s="1001">
        <v>41</v>
      </c>
    </row>
    <row r="151" spans="1:2">
      <c r="A151" s="997" t="s">
        <v>1866</v>
      </c>
      <c r="B151" s="1001">
        <v>40</v>
      </c>
    </row>
    <row r="152" spans="1:2">
      <c r="A152" s="997" t="s">
        <v>1867</v>
      </c>
      <c r="B152" s="1001">
        <v>14</v>
      </c>
    </row>
    <row r="153" spans="1:2">
      <c r="A153" s="997" t="s">
        <v>1868</v>
      </c>
      <c r="B153" s="1001">
        <v>53</v>
      </c>
    </row>
    <row r="154" spans="1:2">
      <c r="A154" s="997" t="s">
        <v>1869</v>
      </c>
      <c r="B154" s="1001">
        <v>284</v>
      </c>
    </row>
    <row r="155" spans="1:2">
      <c r="A155" s="997" t="s">
        <v>1870</v>
      </c>
      <c r="B155" s="1001">
        <v>119</v>
      </c>
    </row>
    <row r="156" spans="1:2">
      <c r="A156" s="997" t="s">
        <v>1871</v>
      </c>
      <c r="B156" s="1001">
        <v>52</v>
      </c>
    </row>
    <row r="157" spans="1:2">
      <c r="A157" s="997" t="s">
        <v>1872</v>
      </c>
      <c r="B157" s="1001">
        <v>284</v>
      </c>
    </row>
    <row r="158" spans="1:2">
      <c r="A158" s="997" t="s">
        <v>1873</v>
      </c>
      <c r="B158" s="1001">
        <v>8</v>
      </c>
    </row>
    <row r="159" spans="1:2">
      <c r="A159" s="997" t="s">
        <v>1874</v>
      </c>
      <c r="B159" s="1001">
        <v>11</v>
      </c>
    </row>
    <row r="160" spans="1:2">
      <c r="A160" s="997" t="s">
        <v>1875</v>
      </c>
      <c r="B160" s="1001">
        <v>12</v>
      </c>
    </row>
    <row r="161" spans="1:2">
      <c r="A161" s="997" t="s">
        <v>1876</v>
      </c>
      <c r="B161" s="1001">
        <v>82</v>
      </c>
    </row>
    <row r="162" spans="1:2">
      <c r="A162" s="997" t="s">
        <v>1877</v>
      </c>
      <c r="B162" s="1001">
        <v>19</v>
      </c>
    </row>
    <row r="163" spans="1:2">
      <c r="A163" s="997" t="s">
        <v>750</v>
      </c>
      <c r="B163" s="1001">
        <v>1522</v>
      </c>
    </row>
    <row r="164" spans="1:2">
      <c r="A164" s="997" t="s">
        <v>1878</v>
      </c>
      <c r="B164" s="1001">
        <v>171</v>
      </c>
    </row>
    <row r="165" spans="1:2">
      <c r="A165" s="997" t="s">
        <v>1879</v>
      </c>
      <c r="B165" s="1001">
        <v>25</v>
      </c>
    </row>
    <row r="166" spans="1:2">
      <c r="A166" s="997" t="s">
        <v>1880</v>
      </c>
      <c r="B166" s="1001">
        <v>972</v>
      </c>
    </row>
    <row r="167" spans="1:2">
      <c r="A167" s="997" t="s">
        <v>1881</v>
      </c>
      <c r="B167" s="1001">
        <v>30</v>
      </c>
    </row>
    <row r="168" spans="1:2">
      <c r="A168" s="997" t="s">
        <v>1882</v>
      </c>
      <c r="B168" s="1133" t="s">
        <v>401</v>
      </c>
    </row>
    <row r="169" spans="1:2">
      <c r="A169" s="997" t="s">
        <v>1883</v>
      </c>
      <c r="B169" s="1001">
        <v>5</v>
      </c>
    </row>
    <row r="170" spans="1:2">
      <c r="A170" s="997" t="s">
        <v>1884</v>
      </c>
      <c r="B170" s="1001">
        <v>107</v>
      </c>
    </row>
    <row r="171" spans="1:2">
      <c r="A171" s="997" t="s">
        <v>1885</v>
      </c>
      <c r="B171" s="1001">
        <v>35</v>
      </c>
    </row>
    <row r="172" spans="1:2">
      <c r="A172" s="997" t="s">
        <v>1886</v>
      </c>
      <c r="B172" s="1133" t="s">
        <v>401</v>
      </c>
    </row>
    <row r="173" spans="1:2">
      <c r="A173" s="997" t="s">
        <v>1887</v>
      </c>
      <c r="B173" s="1133" t="s">
        <v>401</v>
      </c>
    </row>
    <row r="174" spans="1:2">
      <c r="A174" s="997" t="s">
        <v>1888</v>
      </c>
      <c r="B174" s="1001">
        <v>40</v>
      </c>
    </row>
    <row r="175" spans="1:2">
      <c r="A175" s="997" t="s">
        <v>1889</v>
      </c>
      <c r="B175" s="1001">
        <v>373</v>
      </c>
    </row>
    <row r="176" spans="1:2">
      <c r="A176" s="997" t="s">
        <v>1890</v>
      </c>
      <c r="B176" s="1001">
        <v>24</v>
      </c>
    </row>
    <row r="177" spans="1:2">
      <c r="A177" s="997" t="s">
        <v>14</v>
      </c>
      <c r="B177" s="1001">
        <v>224079</v>
      </c>
    </row>
    <row r="178" spans="1:2">
      <c r="A178" s="903" t="s">
        <v>65</v>
      </c>
    </row>
  </sheetData>
  <pageMargins left="0.7" right="0.7" top="0.78740157499999996" bottom="0.78740157499999996"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6"/>
  <sheetViews>
    <sheetView workbookViewId="0"/>
  </sheetViews>
  <sheetFormatPr baseColWidth="10" defaultColWidth="11.25" defaultRowHeight="12.75"/>
  <cols>
    <col min="1" max="1" width="32.25" style="695" customWidth="1"/>
    <col min="2" max="12" width="12.375" style="695" customWidth="1"/>
    <col min="13" max="16384" width="11.25" style="695"/>
  </cols>
  <sheetData>
    <row r="1" spans="1:37" ht="26.45" customHeight="1">
      <c r="A1" s="1093" t="s">
        <v>877</v>
      </c>
    </row>
    <row r="2" spans="1:37" ht="26.45" customHeight="1">
      <c r="A2" s="1421" t="s">
        <v>763</v>
      </c>
      <c r="B2" s="694" t="s">
        <v>764</v>
      </c>
      <c r="C2" s="694" t="s">
        <v>765</v>
      </c>
      <c r="D2" s="694" t="s">
        <v>766</v>
      </c>
      <c r="E2" s="694" t="s">
        <v>767</v>
      </c>
      <c r="F2" s="694" t="s">
        <v>768</v>
      </c>
      <c r="G2" s="694" t="s">
        <v>769</v>
      </c>
      <c r="H2" s="694" t="s">
        <v>770</v>
      </c>
      <c r="I2" s="694" t="s">
        <v>771</v>
      </c>
      <c r="J2" s="694" t="s">
        <v>772</v>
      </c>
      <c r="K2" s="694" t="s">
        <v>773</v>
      </c>
      <c r="L2" s="694" t="s">
        <v>210</v>
      </c>
    </row>
    <row r="3" spans="1:37" ht="24" customHeight="1">
      <c r="A3" s="1422"/>
      <c r="B3" s="1423">
        <v>2015</v>
      </c>
      <c r="C3" s="1423"/>
      <c r="D3" s="1423"/>
      <c r="E3" s="1423"/>
      <c r="F3" s="1423"/>
      <c r="G3" s="1423"/>
      <c r="H3" s="1423"/>
      <c r="I3" s="1423"/>
      <c r="J3" s="1423"/>
      <c r="K3" s="1423"/>
      <c r="L3" s="1423"/>
    </row>
    <row r="4" spans="1:37" ht="26.45" customHeight="1">
      <c r="A4" s="692" t="s">
        <v>774</v>
      </c>
      <c r="B4" s="693">
        <v>11</v>
      </c>
      <c r="C4" s="693">
        <v>15</v>
      </c>
      <c r="D4" s="693">
        <v>15</v>
      </c>
      <c r="E4" s="693">
        <v>17</v>
      </c>
      <c r="F4" s="693">
        <v>11</v>
      </c>
      <c r="G4" s="693">
        <v>12</v>
      </c>
      <c r="H4" s="693">
        <v>14</v>
      </c>
      <c r="I4" s="693">
        <v>13</v>
      </c>
      <c r="J4" s="693">
        <v>4</v>
      </c>
      <c r="K4" s="693">
        <v>0</v>
      </c>
      <c r="L4" s="693">
        <v>112</v>
      </c>
    </row>
    <row r="5" spans="1:37" ht="26.45" customHeight="1">
      <c r="A5" s="692" t="s">
        <v>775</v>
      </c>
      <c r="B5" s="693">
        <v>4</v>
      </c>
      <c r="C5" s="693">
        <v>7</v>
      </c>
      <c r="D5" s="693">
        <v>9</v>
      </c>
      <c r="E5" s="693">
        <v>8</v>
      </c>
      <c r="F5" s="693">
        <v>5</v>
      </c>
      <c r="G5" s="693">
        <v>6</v>
      </c>
      <c r="H5" s="693">
        <v>4</v>
      </c>
      <c r="I5" s="693">
        <v>4</v>
      </c>
      <c r="J5" s="693">
        <v>3</v>
      </c>
      <c r="K5" s="693">
        <v>0</v>
      </c>
      <c r="L5" s="693">
        <v>50</v>
      </c>
    </row>
    <row r="6" spans="1:37" ht="26.45" customHeight="1">
      <c r="A6" s="692" t="s">
        <v>776</v>
      </c>
      <c r="B6" s="693">
        <v>15</v>
      </c>
      <c r="C6" s="693">
        <v>6</v>
      </c>
      <c r="D6" s="693" t="s">
        <v>401</v>
      </c>
      <c r="E6" s="693" t="s">
        <v>401</v>
      </c>
      <c r="F6" s="693" t="s">
        <v>401</v>
      </c>
      <c r="G6" s="693">
        <v>0</v>
      </c>
      <c r="H6" s="693">
        <v>0</v>
      </c>
      <c r="I6" s="693">
        <v>0</v>
      </c>
      <c r="J6" s="693">
        <v>0</v>
      </c>
      <c r="K6" s="693">
        <v>0</v>
      </c>
      <c r="L6" s="693">
        <v>24</v>
      </c>
    </row>
    <row r="7" spans="1:37" ht="26.45" customHeight="1">
      <c r="A7" s="692" t="s">
        <v>777</v>
      </c>
      <c r="B7" s="693">
        <v>4</v>
      </c>
      <c r="C7" s="693" t="s">
        <v>401</v>
      </c>
      <c r="D7" s="693">
        <v>0</v>
      </c>
      <c r="E7" s="693" t="s">
        <v>401</v>
      </c>
      <c r="F7" s="693">
        <v>0</v>
      </c>
      <c r="G7" s="693">
        <v>0</v>
      </c>
      <c r="H7" s="693">
        <v>0</v>
      </c>
      <c r="I7" s="693">
        <v>0</v>
      </c>
      <c r="J7" s="693">
        <v>0</v>
      </c>
      <c r="K7" s="693">
        <v>0</v>
      </c>
      <c r="L7" s="693">
        <v>7</v>
      </c>
    </row>
    <row r="8" spans="1:37" ht="26.45" customHeight="1">
      <c r="A8" s="692" t="s">
        <v>778</v>
      </c>
      <c r="B8" s="693">
        <v>7</v>
      </c>
      <c r="C8" s="693">
        <v>6</v>
      </c>
      <c r="D8" s="693">
        <v>7</v>
      </c>
      <c r="E8" s="693">
        <v>11</v>
      </c>
      <c r="F8" s="693" t="s">
        <v>401</v>
      </c>
      <c r="G8" s="693">
        <v>0</v>
      </c>
      <c r="H8" s="693" t="s">
        <v>401</v>
      </c>
      <c r="I8" s="693" t="s">
        <v>401</v>
      </c>
      <c r="J8" s="693">
        <v>0</v>
      </c>
      <c r="K8" s="693">
        <v>0</v>
      </c>
      <c r="L8" s="693">
        <v>34</v>
      </c>
    </row>
    <row r="9" spans="1:37" ht="26.45" customHeight="1">
      <c r="A9" s="692" t="s">
        <v>779</v>
      </c>
      <c r="B9" s="693">
        <v>4</v>
      </c>
      <c r="C9" s="693">
        <v>3</v>
      </c>
      <c r="D9" s="693" t="s">
        <v>401</v>
      </c>
      <c r="E9" s="693">
        <v>7</v>
      </c>
      <c r="F9" s="693">
        <v>0</v>
      </c>
      <c r="G9" s="693">
        <v>0</v>
      </c>
      <c r="H9" s="693">
        <v>0</v>
      </c>
      <c r="I9" s="693">
        <v>0</v>
      </c>
      <c r="J9" s="693">
        <v>0</v>
      </c>
      <c r="K9" s="693">
        <v>0</v>
      </c>
      <c r="L9" s="693">
        <v>15</v>
      </c>
    </row>
    <row r="10" spans="1:37" ht="26.45" customHeight="1">
      <c r="A10" s="692" t="s">
        <v>780</v>
      </c>
      <c r="B10" s="693" t="s">
        <v>401</v>
      </c>
      <c r="C10" s="693">
        <v>0</v>
      </c>
      <c r="D10" s="693">
        <v>0</v>
      </c>
      <c r="E10" s="693" t="s">
        <v>401</v>
      </c>
      <c r="F10" s="693">
        <v>0</v>
      </c>
      <c r="G10" s="693">
        <v>0</v>
      </c>
      <c r="H10" s="693">
        <v>0</v>
      </c>
      <c r="I10" s="693">
        <v>0</v>
      </c>
      <c r="J10" s="693">
        <v>0</v>
      </c>
      <c r="K10" s="693">
        <v>0</v>
      </c>
      <c r="L10" s="693">
        <v>3</v>
      </c>
    </row>
    <row r="11" spans="1:37" ht="26.45" customHeight="1">
      <c r="A11" s="692" t="s">
        <v>781</v>
      </c>
      <c r="B11" s="693">
        <v>0</v>
      </c>
      <c r="C11" s="693">
        <v>0</v>
      </c>
      <c r="D11" s="693">
        <v>0</v>
      </c>
      <c r="E11" s="693" t="s">
        <v>401</v>
      </c>
      <c r="F11" s="693">
        <v>0</v>
      </c>
      <c r="G11" s="693">
        <v>0</v>
      </c>
      <c r="H11" s="693">
        <v>0</v>
      </c>
      <c r="I11" s="693">
        <v>0</v>
      </c>
      <c r="J11" s="693">
        <v>0</v>
      </c>
      <c r="K11" s="693">
        <v>0</v>
      </c>
      <c r="L11" s="693" t="s">
        <v>401</v>
      </c>
    </row>
    <row r="12" spans="1:37" ht="26.45" customHeight="1">
      <c r="A12" s="692" t="s">
        <v>782</v>
      </c>
      <c r="B12" s="693">
        <v>9</v>
      </c>
      <c r="C12" s="693">
        <v>0</v>
      </c>
      <c r="D12" s="693">
        <v>0</v>
      </c>
      <c r="E12" s="693">
        <v>10</v>
      </c>
      <c r="F12" s="693">
        <v>0</v>
      </c>
      <c r="G12" s="693">
        <v>0</v>
      </c>
      <c r="H12" s="693">
        <v>0</v>
      </c>
      <c r="I12" s="693">
        <v>0</v>
      </c>
      <c r="J12" s="693">
        <v>0</v>
      </c>
      <c r="K12" s="693">
        <v>0</v>
      </c>
      <c r="L12" s="693">
        <v>19</v>
      </c>
    </row>
    <row r="13" spans="1:37" ht="26.45" customHeight="1">
      <c r="A13" s="692" t="s">
        <v>783</v>
      </c>
      <c r="B13" s="693">
        <v>4</v>
      </c>
      <c r="C13" s="693">
        <v>0</v>
      </c>
      <c r="D13" s="693">
        <v>0</v>
      </c>
      <c r="E13" s="693">
        <v>0</v>
      </c>
      <c r="F13" s="693">
        <v>0</v>
      </c>
      <c r="G13" s="693">
        <v>0</v>
      </c>
      <c r="H13" s="693">
        <v>0</v>
      </c>
      <c r="I13" s="693">
        <v>0</v>
      </c>
      <c r="J13" s="693">
        <v>0</v>
      </c>
      <c r="K13" s="693">
        <v>0</v>
      </c>
      <c r="L13" s="693">
        <v>4</v>
      </c>
    </row>
    <row r="14" spans="1:37" ht="26.45" customHeight="1">
      <c r="A14" s="692" t="s">
        <v>784</v>
      </c>
      <c r="B14" s="693">
        <v>0</v>
      </c>
      <c r="C14" s="693">
        <v>0</v>
      </c>
      <c r="D14" s="693" t="s">
        <v>401</v>
      </c>
      <c r="E14" s="693">
        <v>0</v>
      </c>
      <c r="F14" s="693">
        <v>0</v>
      </c>
      <c r="G14" s="693">
        <v>0</v>
      </c>
      <c r="H14" s="693">
        <v>0</v>
      </c>
      <c r="I14" s="693">
        <v>0</v>
      </c>
      <c r="J14" s="693">
        <v>0</v>
      </c>
      <c r="K14" s="693">
        <v>0</v>
      </c>
      <c r="L14" s="693" t="s">
        <v>401</v>
      </c>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c r="AJ14" s="327"/>
      <c r="AK14" s="327"/>
    </row>
    <row r="15" spans="1:37" ht="26.45" customHeight="1">
      <c r="A15" s="692" t="s">
        <v>27</v>
      </c>
      <c r="B15" s="693">
        <v>45</v>
      </c>
      <c r="C15" s="693">
        <v>29</v>
      </c>
      <c r="D15" s="693">
        <v>24</v>
      </c>
      <c r="E15" s="693">
        <v>39</v>
      </c>
      <c r="F15" s="693">
        <v>13</v>
      </c>
      <c r="G15" s="693">
        <v>12</v>
      </c>
      <c r="H15" s="693">
        <v>15</v>
      </c>
      <c r="I15" s="693">
        <v>14</v>
      </c>
      <c r="J15" s="693">
        <v>4</v>
      </c>
      <c r="K15" s="693">
        <v>0</v>
      </c>
      <c r="L15" s="693">
        <v>195</v>
      </c>
      <c r="M15" s="327"/>
      <c r="N15" s="327"/>
      <c r="O15" s="327"/>
      <c r="P15" s="327"/>
      <c r="Q15" s="327"/>
      <c r="R15" s="327"/>
      <c r="S15" s="327"/>
      <c r="T15" s="327"/>
      <c r="U15" s="327"/>
      <c r="V15" s="327"/>
      <c r="W15" s="327"/>
      <c r="X15" s="327"/>
      <c r="Y15" s="327"/>
      <c r="Z15" s="327"/>
      <c r="AA15" s="327"/>
      <c r="AB15" s="327"/>
      <c r="AC15" s="327"/>
      <c r="AD15" s="327"/>
      <c r="AE15" s="327"/>
      <c r="AF15" s="327"/>
      <c r="AG15" s="327"/>
      <c r="AH15" s="327"/>
      <c r="AI15" s="327"/>
      <c r="AJ15" s="327"/>
      <c r="AK15" s="327"/>
    </row>
    <row r="16" spans="1:37" ht="26.45" customHeight="1">
      <c r="A16" s="692" t="s">
        <v>785</v>
      </c>
      <c r="B16" s="693">
        <v>16</v>
      </c>
      <c r="C16" s="693">
        <v>12</v>
      </c>
      <c r="D16" s="693">
        <v>10</v>
      </c>
      <c r="E16" s="693">
        <v>16</v>
      </c>
      <c r="F16" s="693">
        <v>5</v>
      </c>
      <c r="G16" s="693">
        <v>6</v>
      </c>
      <c r="H16" s="693">
        <v>4</v>
      </c>
      <c r="I16" s="693">
        <v>4</v>
      </c>
      <c r="J16" s="693">
        <v>3</v>
      </c>
      <c r="K16" s="693">
        <v>0</v>
      </c>
      <c r="L16" s="693">
        <v>76</v>
      </c>
      <c r="M16" s="327"/>
      <c r="N16" s="327"/>
      <c r="O16" s="327"/>
      <c r="P16" s="327"/>
      <c r="Q16" s="327"/>
      <c r="R16" s="327"/>
      <c r="S16" s="327"/>
      <c r="T16" s="327"/>
      <c r="U16" s="327"/>
      <c r="V16" s="327"/>
      <c r="W16" s="327"/>
      <c r="X16" s="327"/>
      <c r="Y16" s="327"/>
      <c r="Z16" s="327"/>
      <c r="AA16" s="327"/>
      <c r="AB16" s="327"/>
      <c r="AC16" s="327"/>
      <c r="AD16" s="327"/>
      <c r="AE16" s="327"/>
      <c r="AF16" s="327"/>
      <c r="AG16" s="327"/>
      <c r="AH16" s="327"/>
      <c r="AI16" s="327"/>
      <c r="AJ16" s="327"/>
      <c r="AK16" s="327"/>
    </row>
    <row r="17" spans="1:37" ht="24" customHeight="1">
      <c r="A17" s="696"/>
      <c r="B17" s="1424">
        <v>2016</v>
      </c>
      <c r="C17" s="1424"/>
      <c r="D17" s="1424"/>
      <c r="E17" s="1424"/>
      <c r="F17" s="1424"/>
      <c r="G17" s="1424"/>
      <c r="H17" s="1424"/>
      <c r="I17" s="1424"/>
      <c r="J17" s="1424"/>
      <c r="K17" s="1424"/>
      <c r="L17" s="1424"/>
      <c r="M17" s="327"/>
      <c r="N17" s="327"/>
      <c r="O17" s="327"/>
      <c r="P17" s="327"/>
      <c r="Q17" s="327"/>
      <c r="R17" s="327"/>
      <c r="S17" s="327"/>
      <c r="T17" s="327"/>
      <c r="U17" s="327"/>
      <c r="V17" s="327"/>
      <c r="W17" s="327"/>
      <c r="X17" s="327"/>
      <c r="Y17" s="327"/>
      <c r="Z17" s="327"/>
      <c r="AA17" s="327"/>
      <c r="AB17" s="327"/>
      <c r="AC17" s="327"/>
      <c r="AD17" s="327"/>
      <c r="AE17" s="327"/>
      <c r="AF17" s="327"/>
      <c r="AG17" s="327"/>
      <c r="AH17" s="327"/>
      <c r="AI17" s="327"/>
      <c r="AJ17" s="327"/>
      <c r="AK17" s="327"/>
    </row>
    <row r="18" spans="1:37" ht="26.45" customHeight="1">
      <c r="A18" s="697" t="s">
        <v>774</v>
      </c>
      <c r="B18" s="693">
        <v>10</v>
      </c>
      <c r="C18" s="693">
        <v>9</v>
      </c>
      <c r="D18" s="693">
        <v>25</v>
      </c>
      <c r="E18" s="693">
        <v>17</v>
      </c>
      <c r="F18" s="693">
        <v>10</v>
      </c>
      <c r="G18" s="693">
        <v>11</v>
      </c>
      <c r="H18" s="693">
        <v>15</v>
      </c>
      <c r="I18" s="693">
        <v>15</v>
      </c>
      <c r="J18" s="693">
        <v>9</v>
      </c>
      <c r="K18" s="693">
        <v>0</v>
      </c>
      <c r="L18" s="693">
        <v>121</v>
      </c>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row>
    <row r="19" spans="1:37" ht="26.45" customHeight="1">
      <c r="A19" s="697" t="s">
        <v>786</v>
      </c>
      <c r="B19" s="693">
        <v>6</v>
      </c>
      <c r="C19" s="693">
        <v>5</v>
      </c>
      <c r="D19" s="693">
        <v>9</v>
      </c>
      <c r="E19" s="693">
        <v>9</v>
      </c>
      <c r="F19" s="693">
        <v>7</v>
      </c>
      <c r="G19" s="693">
        <v>5</v>
      </c>
      <c r="H19" s="693">
        <v>7</v>
      </c>
      <c r="I19" s="693">
        <v>4</v>
      </c>
      <c r="J19" s="693" t="s">
        <v>401</v>
      </c>
      <c r="K19" s="693">
        <v>0</v>
      </c>
      <c r="L19" s="693">
        <v>54</v>
      </c>
      <c r="M19" s="327"/>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row>
    <row r="20" spans="1:37" ht="26.45" customHeight="1">
      <c r="A20" s="697" t="s">
        <v>776</v>
      </c>
      <c r="B20" s="693">
        <v>10</v>
      </c>
      <c r="C20" s="693">
        <v>15</v>
      </c>
      <c r="D20" s="693">
        <v>3</v>
      </c>
      <c r="E20" s="693">
        <v>4</v>
      </c>
      <c r="F20" s="693">
        <v>0</v>
      </c>
      <c r="G20" s="693">
        <v>0</v>
      </c>
      <c r="H20" s="693">
        <v>0</v>
      </c>
      <c r="I20" s="693">
        <v>0</v>
      </c>
      <c r="J20" s="693">
        <v>0</v>
      </c>
      <c r="K20" s="693">
        <v>0</v>
      </c>
      <c r="L20" s="693">
        <v>32</v>
      </c>
      <c r="M20" s="327"/>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row>
    <row r="21" spans="1:37" ht="26.45" customHeight="1">
      <c r="A21" s="697" t="s">
        <v>787</v>
      </c>
      <c r="B21" s="693">
        <v>3</v>
      </c>
      <c r="C21" s="693">
        <v>5</v>
      </c>
      <c r="D21" s="693" t="s">
        <v>401</v>
      </c>
      <c r="E21" s="693" t="s">
        <v>401</v>
      </c>
      <c r="F21" s="693">
        <v>0</v>
      </c>
      <c r="G21" s="693">
        <v>0</v>
      </c>
      <c r="H21" s="693">
        <v>0</v>
      </c>
      <c r="I21" s="693">
        <v>0</v>
      </c>
      <c r="J21" s="693">
        <v>0</v>
      </c>
      <c r="K21" s="693">
        <v>0</v>
      </c>
      <c r="L21" s="693">
        <v>12</v>
      </c>
      <c r="M21" s="327"/>
      <c r="N21" s="327"/>
      <c r="O21" s="327"/>
      <c r="P21" s="327"/>
      <c r="Q21" s="327"/>
      <c r="R21" s="327"/>
      <c r="S21" s="327"/>
      <c r="T21" s="327"/>
      <c r="U21" s="327"/>
      <c r="V21" s="327"/>
      <c r="W21" s="327"/>
      <c r="X21" s="327"/>
      <c r="Y21" s="327"/>
      <c r="Z21" s="327"/>
      <c r="AA21" s="327"/>
      <c r="AB21" s="327"/>
      <c r="AC21" s="327"/>
      <c r="AD21" s="327"/>
      <c r="AE21" s="327"/>
      <c r="AF21" s="327"/>
      <c r="AG21" s="327"/>
      <c r="AH21" s="327"/>
      <c r="AI21" s="327"/>
      <c r="AJ21" s="327"/>
      <c r="AK21" s="327"/>
    </row>
    <row r="22" spans="1:37" ht="26.45" customHeight="1">
      <c r="A22" s="697" t="s">
        <v>778</v>
      </c>
      <c r="B22" s="693">
        <v>10</v>
      </c>
      <c r="C22" s="693">
        <v>7</v>
      </c>
      <c r="D22" s="693">
        <v>8</v>
      </c>
      <c r="E22" s="693">
        <v>7</v>
      </c>
      <c r="F22" s="693" t="s">
        <v>401</v>
      </c>
      <c r="G22" s="693" t="s">
        <v>401</v>
      </c>
      <c r="H22" s="693">
        <v>0</v>
      </c>
      <c r="I22" s="693" t="s">
        <v>401</v>
      </c>
      <c r="J22" s="693" t="s">
        <v>401</v>
      </c>
      <c r="K22" s="693">
        <v>0</v>
      </c>
      <c r="L22" s="693">
        <v>36</v>
      </c>
    </row>
    <row r="23" spans="1:37" ht="26.45" customHeight="1">
      <c r="A23" s="697" t="s">
        <v>779</v>
      </c>
      <c r="B23" s="693" t="s">
        <v>401</v>
      </c>
      <c r="C23" s="693">
        <v>4</v>
      </c>
      <c r="D23" s="693">
        <v>3</v>
      </c>
      <c r="E23" s="693" t="s">
        <v>401</v>
      </c>
      <c r="F23" s="693" t="s">
        <v>401</v>
      </c>
      <c r="G23" s="693">
        <v>0</v>
      </c>
      <c r="H23" s="693">
        <v>0</v>
      </c>
      <c r="I23" s="693">
        <v>0</v>
      </c>
      <c r="J23" s="693">
        <v>0</v>
      </c>
      <c r="K23" s="693">
        <v>0</v>
      </c>
      <c r="L23" s="693">
        <v>11</v>
      </c>
    </row>
    <row r="24" spans="1:37" ht="26.45" customHeight="1">
      <c r="A24" s="697" t="s">
        <v>780</v>
      </c>
      <c r="B24" s="693">
        <v>0</v>
      </c>
      <c r="C24" s="693" t="s">
        <v>401</v>
      </c>
      <c r="D24" s="693">
        <v>0</v>
      </c>
      <c r="E24" s="693">
        <v>0</v>
      </c>
      <c r="F24" s="693">
        <v>0</v>
      </c>
      <c r="G24" s="693">
        <v>0</v>
      </c>
      <c r="H24" s="693">
        <v>0</v>
      </c>
      <c r="I24" s="693">
        <v>0</v>
      </c>
      <c r="J24" s="693">
        <v>0</v>
      </c>
      <c r="K24" s="693">
        <v>0</v>
      </c>
      <c r="L24" s="693" t="s">
        <v>401</v>
      </c>
    </row>
    <row r="25" spans="1:37" ht="26.45" customHeight="1">
      <c r="A25" s="697" t="s">
        <v>782</v>
      </c>
      <c r="B25" s="693" t="s">
        <v>401</v>
      </c>
      <c r="C25" s="693">
        <v>7</v>
      </c>
      <c r="D25" s="693" t="s">
        <v>401</v>
      </c>
      <c r="E25" s="693" t="s">
        <v>401</v>
      </c>
      <c r="F25" s="693">
        <v>0</v>
      </c>
      <c r="G25" s="693">
        <v>0</v>
      </c>
      <c r="H25" s="693">
        <v>0</v>
      </c>
      <c r="I25" s="693">
        <v>0</v>
      </c>
      <c r="J25" s="693">
        <v>0</v>
      </c>
      <c r="K25" s="693">
        <v>0</v>
      </c>
      <c r="L25" s="693">
        <v>13</v>
      </c>
    </row>
    <row r="26" spans="1:37" ht="26.45" customHeight="1">
      <c r="A26" s="697" t="s">
        <v>788</v>
      </c>
      <c r="B26" s="693" t="s">
        <v>401</v>
      </c>
      <c r="C26" s="693">
        <v>4</v>
      </c>
      <c r="D26" s="693">
        <v>0</v>
      </c>
      <c r="E26" s="693">
        <v>0</v>
      </c>
      <c r="F26" s="693">
        <v>0</v>
      </c>
      <c r="G26" s="693">
        <v>0</v>
      </c>
      <c r="H26" s="693">
        <v>0</v>
      </c>
      <c r="I26" s="693">
        <v>0</v>
      </c>
      <c r="J26" s="693">
        <v>0</v>
      </c>
      <c r="K26" s="693">
        <v>0</v>
      </c>
      <c r="L26" s="693">
        <v>5</v>
      </c>
    </row>
    <row r="27" spans="1:37" ht="26.45" customHeight="1">
      <c r="A27" s="697" t="s">
        <v>784</v>
      </c>
      <c r="B27" s="693" t="s">
        <v>401</v>
      </c>
      <c r="C27" s="693">
        <v>0</v>
      </c>
      <c r="D27" s="693">
        <v>0</v>
      </c>
      <c r="E27" s="693" t="s">
        <v>401</v>
      </c>
      <c r="F27" s="693">
        <v>0</v>
      </c>
      <c r="G27" s="693">
        <v>0</v>
      </c>
      <c r="H27" s="693">
        <v>0</v>
      </c>
      <c r="I27" s="693">
        <v>0</v>
      </c>
      <c r="J27" s="693">
        <v>0</v>
      </c>
      <c r="K27" s="693">
        <v>0</v>
      </c>
      <c r="L27" s="693">
        <v>3</v>
      </c>
    </row>
    <row r="28" spans="1:37" ht="26.45" customHeight="1">
      <c r="A28" s="697" t="s">
        <v>27</v>
      </c>
      <c r="B28" s="693">
        <v>34</v>
      </c>
      <c r="C28" s="693">
        <v>39</v>
      </c>
      <c r="D28" s="693">
        <v>38</v>
      </c>
      <c r="E28" s="693">
        <v>31</v>
      </c>
      <c r="F28" s="693">
        <v>11</v>
      </c>
      <c r="G28" s="693">
        <v>12</v>
      </c>
      <c r="H28" s="693">
        <v>15</v>
      </c>
      <c r="I28" s="693">
        <v>16</v>
      </c>
      <c r="J28" s="693">
        <v>10</v>
      </c>
      <c r="K28" s="693">
        <v>0</v>
      </c>
      <c r="L28" s="693">
        <v>206</v>
      </c>
    </row>
    <row r="29" spans="1:37" ht="26.45" customHeight="1">
      <c r="A29" s="697" t="s">
        <v>789</v>
      </c>
      <c r="B29" s="693">
        <v>12</v>
      </c>
      <c r="C29" s="693">
        <v>18</v>
      </c>
      <c r="D29" s="693">
        <v>14</v>
      </c>
      <c r="E29" s="693">
        <v>12</v>
      </c>
      <c r="F29" s="693">
        <v>8</v>
      </c>
      <c r="G29" s="693">
        <v>5</v>
      </c>
      <c r="H29" s="693">
        <v>7</v>
      </c>
      <c r="I29" s="693">
        <v>4</v>
      </c>
      <c r="J29" s="693" t="s">
        <v>401</v>
      </c>
      <c r="K29" s="693">
        <v>0</v>
      </c>
      <c r="L29" s="693">
        <v>82</v>
      </c>
    </row>
    <row r="30" spans="1:37">
      <c r="A30" s="728" t="s">
        <v>834</v>
      </c>
      <c r="B30" s="693"/>
      <c r="C30" s="693"/>
      <c r="D30" s="693"/>
      <c r="E30" s="693"/>
      <c r="F30" s="693"/>
      <c r="G30" s="693"/>
      <c r="H30" s="693"/>
      <c r="I30" s="693"/>
      <c r="J30" s="693"/>
      <c r="K30" s="693"/>
      <c r="L30" s="693"/>
    </row>
    <row r="31" spans="1:37">
      <c r="A31" s="673" t="s">
        <v>759</v>
      </c>
    </row>
    <row r="36" spans="1:1">
      <c r="A36" s="737"/>
    </row>
  </sheetData>
  <mergeCells count="3">
    <mergeCell ref="A2:A3"/>
    <mergeCell ref="B3:L3"/>
    <mergeCell ref="B17:L17"/>
  </mergeCells>
  <pageMargins left="0.7" right="0.7" top="0.78740157499999996" bottom="0.78740157499999996"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workbookViewId="0">
      <selection activeCell="J11" sqref="J11"/>
    </sheetView>
  </sheetViews>
  <sheetFormatPr baseColWidth="10" defaultColWidth="11" defaultRowHeight="12.75"/>
  <cols>
    <col min="1" max="1" width="16.25" style="701" customWidth="1"/>
    <col min="2" max="2" width="11" style="701"/>
    <col min="3" max="3" width="10.125" style="701" bestFit="1" customWidth="1"/>
    <col min="4" max="4" width="14.25" style="701" bestFit="1" customWidth="1"/>
    <col min="5" max="5" width="13.5" style="701" customWidth="1"/>
    <col min="6" max="6" width="14.375" style="701" customWidth="1"/>
    <col min="7" max="8" width="15" style="701" customWidth="1"/>
    <col min="9" max="9" width="14.5" style="701" customWidth="1"/>
    <col min="10" max="11" width="16.75" style="701" customWidth="1"/>
    <col min="12" max="12" width="14.75" style="701" customWidth="1"/>
    <col min="13" max="16384" width="11" style="701"/>
  </cols>
  <sheetData>
    <row r="1" spans="1:12" ht="26.45" customHeight="1">
      <c r="A1" s="1069" t="s">
        <v>2029</v>
      </c>
      <c r="B1" s="700"/>
      <c r="C1" s="700"/>
      <c r="D1" s="700"/>
      <c r="E1" s="700"/>
      <c r="F1" s="700"/>
      <c r="G1" s="700"/>
      <c r="H1" s="700"/>
      <c r="I1" s="700"/>
      <c r="J1" s="700"/>
      <c r="K1" s="700"/>
      <c r="L1" s="700"/>
    </row>
    <row r="2" spans="1:12" ht="19.899999999999999" customHeight="1">
      <c r="A2" s="1426" t="s">
        <v>214</v>
      </c>
      <c r="B2" s="1428" t="s">
        <v>26</v>
      </c>
      <c r="C2" s="1429" t="s">
        <v>790</v>
      </c>
      <c r="D2" s="1430"/>
      <c r="E2" s="1430"/>
      <c r="F2" s="1430"/>
      <c r="G2" s="1430"/>
      <c r="H2" s="1430"/>
      <c r="I2" s="1430"/>
      <c r="J2" s="1430"/>
      <c r="K2" s="1430"/>
      <c r="L2" s="1429" t="s">
        <v>791</v>
      </c>
    </row>
    <row r="3" spans="1:12" ht="27" customHeight="1">
      <c r="A3" s="1427"/>
      <c r="B3" s="1428"/>
      <c r="C3" s="702" t="s">
        <v>792</v>
      </c>
      <c r="D3" s="702" t="s">
        <v>793</v>
      </c>
      <c r="E3" s="702" t="s">
        <v>357</v>
      </c>
      <c r="F3" s="702" t="s">
        <v>358</v>
      </c>
      <c r="G3" s="702" t="s">
        <v>359</v>
      </c>
      <c r="H3" s="702" t="s">
        <v>794</v>
      </c>
      <c r="I3" s="702" t="s">
        <v>795</v>
      </c>
      <c r="J3" s="702" t="s">
        <v>796</v>
      </c>
      <c r="K3" s="702" t="s">
        <v>797</v>
      </c>
      <c r="L3" s="1431"/>
    </row>
    <row r="4" spans="1:12">
      <c r="A4" s="1425" t="s">
        <v>21</v>
      </c>
      <c r="B4" s="703" t="s">
        <v>104</v>
      </c>
      <c r="C4" s="704">
        <v>148</v>
      </c>
      <c r="D4" s="1106" t="s">
        <v>31</v>
      </c>
      <c r="E4" s="704">
        <v>39</v>
      </c>
      <c r="F4" s="704">
        <v>5</v>
      </c>
      <c r="G4" s="704" t="s">
        <v>401</v>
      </c>
      <c r="H4" s="1106" t="s">
        <v>31</v>
      </c>
      <c r="I4" s="1106" t="s">
        <v>31</v>
      </c>
      <c r="J4" s="1106" t="s">
        <v>31</v>
      </c>
      <c r="K4" s="704">
        <v>13</v>
      </c>
      <c r="L4" s="704">
        <v>206</v>
      </c>
    </row>
    <row r="5" spans="1:12">
      <c r="A5" s="1425"/>
      <c r="B5" s="703" t="s">
        <v>105</v>
      </c>
      <c r="C5" s="704">
        <v>11</v>
      </c>
      <c r="D5" s="1106" t="s">
        <v>31</v>
      </c>
      <c r="E5" s="704">
        <v>3</v>
      </c>
      <c r="F5" s="704">
        <v>9</v>
      </c>
      <c r="G5" s="1106" t="s">
        <v>31</v>
      </c>
      <c r="H5" s="1106" t="s">
        <v>31</v>
      </c>
      <c r="I5" s="704" t="s">
        <v>401</v>
      </c>
      <c r="J5" s="1106" t="s">
        <v>31</v>
      </c>
      <c r="K5" s="704">
        <v>4</v>
      </c>
      <c r="L5" s="704">
        <v>28</v>
      </c>
    </row>
    <row r="6" spans="1:12">
      <c r="A6" s="1425"/>
      <c r="B6" s="703" t="s">
        <v>24</v>
      </c>
      <c r="C6" s="704">
        <v>159</v>
      </c>
      <c r="D6" s="1106" t="s">
        <v>31</v>
      </c>
      <c r="E6" s="704">
        <v>42</v>
      </c>
      <c r="F6" s="704">
        <v>14</v>
      </c>
      <c r="G6" s="704" t="s">
        <v>401</v>
      </c>
      <c r="H6" s="1106" t="s">
        <v>31</v>
      </c>
      <c r="I6" s="704" t="s">
        <v>401</v>
      </c>
      <c r="J6" s="1106" t="s">
        <v>31</v>
      </c>
      <c r="K6" s="704">
        <v>17</v>
      </c>
      <c r="L6" s="704">
        <v>234</v>
      </c>
    </row>
    <row r="7" spans="1:12">
      <c r="A7" s="1425" t="s">
        <v>22</v>
      </c>
      <c r="B7" s="703" t="s">
        <v>104</v>
      </c>
      <c r="C7" s="704">
        <v>2751</v>
      </c>
      <c r="D7" s="704">
        <v>5</v>
      </c>
      <c r="E7" s="704">
        <v>1074</v>
      </c>
      <c r="F7" s="704">
        <v>167</v>
      </c>
      <c r="G7" s="704">
        <v>9</v>
      </c>
      <c r="H7" s="704" t="s">
        <v>401</v>
      </c>
      <c r="I7" s="1106" t="s">
        <v>31</v>
      </c>
      <c r="J7" s="704">
        <v>757</v>
      </c>
      <c r="K7" s="704">
        <v>1385</v>
      </c>
      <c r="L7" s="704">
        <v>6150</v>
      </c>
    </row>
    <row r="8" spans="1:12">
      <c r="A8" s="1425"/>
      <c r="B8" s="703" t="s">
        <v>105</v>
      </c>
      <c r="C8" s="704">
        <v>55</v>
      </c>
      <c r="D8" s="1106" t="s">
        <v>31</v>
      </c>
      <c r="E8" s="704">
        <v>67</v>
      </c>
      <c r="F8" s="704">
        <v>33</v>
      </c>
      <c r="G8" s="704">
        <v>6</v>
      </c>
      <c r="H8" s="1106" t="s">
        <v>31</v>
      </c>
      <c r="I8" s="704">
        <v>100</v>
      </c>
      <c r="J8" s="704">
        <v>25</v>
      </c>
      <c r="K8" s="704">
        <v>17</v>
      </c>
      <c r="L8" s="704">
        <v>303</v>
      </c>
    </row>
    <row r="9" spans="1:12">
      <c r="A9" s="1425"/>
      <c r="B9" s="703" t="s">
        <v>24</v>
      </c>
      <c r="C9" s="704">
        <v>2806</v>
      </c>
      <c r="D9" s="704">
        <v>5</v>
      </c>
      <c r="E9" s="704">
        <v>1141</v>
      </c>
      <c r="F9" s="704">
        <v>200</v>
      </c>
      <c r="G9" s="704">
        <v>15</v>
      </c>
      <c r="H9" s="704" t="s">
        <v>401</v>
      </c>
      <c r="I9" s="704">
        <v>100</v>
      </c>
      <c r="J9" s="704">
        <v>782</v>
      </c>
      <c r="K9" s="704">
        <v>1402</v>
      </c>
      <c r="L9" s="704">
        <v>6453</v>
      </c>
    </row>
    <row r="10" spans="1:12">
      <c r="A10" s="728" t="s">
        <v>834</v>
      </c>
    </row>
    <row r="11" spans="1:12" ht="15.6" customHeight="1">
      <c r="A11" s="798" t="s">
        <v>12</v>
      </c>
      <c r="B11" s="700"/>
      <c r="C11" s="700"/>
      <c r="D11" s="700"/>
      <c r="E11" s="700"/>
      <c r="F11" s="700"/>
      <c r="G11" s="700"/>
      <c r="H11" s="700"/>
      <c r="I11" s="700"/>
      <c r="J11" s="700"/>
      <c r="K11" s="700"/>
      <c r="L11" s="700"/>
    </row>
    <row r="12" spans="1:12">
      <c r="A12" s="728"/>
    </row>
  </sheetData>
  <mergeCells count="6">
    <mergeCell ref="A7:A9"/>
    <mergeCell ref="A2:A3"/>
    <mergeCell ref="B2:B3"/>
    <mergeCell ref="C2:K2"/>
    <mergeCell ref="L2:L3"/>
    <mergeCell ref="A4:A6"/>
  </mergeCells>
  <pageMargins left="0.7" right="0.7" top="0.78740157499999996" bottom="0.78740157499999996"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workbookViewId="0">
      <selection activeCell="L41" sqref="L41"/>
    </sheetView>
  </sheetViews>
  <sheetFormatPr baseColWidth="10" defaultColWidth="11.25" defaultRowHeight="12.75"/>
  <cols>
    <col min="1" max="1" width="21.125" style="911" customWidth="1"/>
    <col min="2" max="16384" width="11.25" style="911"/>
  </cols>
  <sheetData>
    <row r="1" spans="1:12" ht="26.45" customHeight="1">
      <c r="A1" s="1062" t="s">
        <v>2030</v>
      </c>
    </row>
    <row r="2" spans="1:12" ht="19.899999999999999" customHeight="1">
      <c r="A2" s="912"/>
      <c r="B2" s="1148">
        <v>2016</v>
      </c>
      <c r="C2" s="1148"/>
      <c r="D2" s="1148"/>
      <c r="E2" s="1148"/>
      <c r="F2" s="1148"/>
      <c r="G2" s="1148"/>
      <c r="H2" s="1148"/>
      <c r="I2" s="1148"/>
      <c r="J2" s="1148">
        <v>2017</v>
      </c>
      <c r="K2" s="1148"/>
      <c r="L2" s="1148"/>
    </row>
    <row r="3" spans="1:12" ht="19.899999999999999" customHeight="1">
      <c r="A3" s="912"/>
      <c r="B3" s="917" t="s">
        <v>1519</v>
      </c>
      <c r="C3" s="917" t="s">
        <v>1520</v>
      </c>
      <c r="D3" s="917" t="s">
        <v>1521</v>
      </c>
      <c r="E3" s="917" t="s">
        <v>1522</v>
      </c>
      <c r="F3" s="917" t="s">
        <v>1523</v>
      </c>
      <c r="G3" s="917" t="s">
        <v>1524</v>
      </c>
      <c r="H3" s="917" t="s">
        <v>1525</v>
      </c>
      <c r="I3" s="917" t="s">
        <v>1526</v>
      </c>
      <c r="J3" s="917" t="s">
        <v>1520</v>
      </c>
      <c r="K3" s="917" t="s">
        <v>1522</v>
      </c>
      <c r="L3" s="917" t="s">
        <v>1527</v>
      </c>
    </row>
    <row r="4" spans="1:12">
      <c r="A4" s="912" t="s">
        <v>330</v>
      </c>
      <c r="B4" s="911">
        <v>26</v>
      </c>
      <c r="C4" s="911">
        <v>26</v>
      </c>
      <c r="D4" s="911">
        <v>27</v>
      </c>
      <c r="E4" s="911">
        <v>28</v>
      </c>
      <c r="F4" s="911">
        <v>27</v>
      </c>
      <c r="G4" s="911">
        <v>27</v>
      </c>
      <c r="H4" s="911">
        <v>27</v>
      </c>
      <c r="I4" s="911">
        <v>27</v>
      </c>
      <c r="J4" s="911">
        <v>27</v>
      </c>
      <c r="K4" s="911">
        <v>27</v>
      </c>
      <c r="L4" s="911">
        <v>27</v>
      </c>
    </row>
    <row r="5" spans="1:12">
      <c r="A5" s="912" t="s">
        <v>1528</v>
      </c>
      <c r="B5" s="911">
        <v>11</v>
      </c>
      <c r="C5" s="911">
        <v>11</v>
      </c>
      <c r="D5" s="911">
        <v>11</v>
      </c>
      <c r="E5" s="911">
        <v>12</v>
      </c>
      <c r="F5" s="911">
        <v>11</v>
      </c>
      <c r="G5" s="911">
        <v>11</v>
      </c>
      <c r="H5" s="911">
        <v>8</v>
      </c>
      <c r="I5" s="911">
        <v>8</v>
      </c>
      <c r="J5" s="911">
        <v>8</v>
      </c>
      <c r="K5" s="911">
        <v>8</v>
      </c>
      <c r="L5" s="911">
        <v>8</v>
      </c>
    </row>
    <row r="6" spans="1:12">
      <c r="A6" s="912" t="s">
        <v>332</v>
      </c>
      <c r="B6" s="911">
        <v>3</v>
      </c>
      <c r="C6" s="911">
        <v>3</v>
      </c>
      <c r="D6" s="911">
        <v>3</v>
      </c>
      <c r="E6" s="911">
        <v>3</v>
      </c>
      <c r="F6" s="911">
        <v>3</v>
      </c>
      <c r="G6" s="911">
        <v>3</v>
      </c>
      <c r="H6" s="911">
        <v>6</v>
      </c>
      <c r="I6" s="911">
        <v>6</v>
      </c>
      <c r="J6" s="911">
        <v>6</v>
      </c>
      <c r="K6" s="911">
        <v>6</v>
      </c>
      <c r="L6" s="911">
        <v>6</v>
      </c>
    </row>
    <row r="7" spans="1:12">
      <c r="A7" s="912" t="s">
        <v>333</v>
      </c>
      <c r="B7" s="911">
        <v>3</v>
      </c>
      <c r="C7" s="911">
        <v>3</v>
      </c>
      <c r="D7" s="911">
        <v>3</v>
      </c>
      <c r="E7" s="911">
        <v>5</v>
      </c>
      <c r="F7" s="911">
        <v>5</v>
      </c>
      <c r="G7" s="911">
        <v>5</v>
      </c>
      <c r="H7" s="911">
        <v>5</v>
      </c>
      <c r="I7" s="911">
        <v>5</v>
      </c>
      <c r="J7" s="911">
        <v>5</v>
      </c>
      <c r="K7" s="911">
        <v>5</v>
      </c>
      <c r="L7" s="911">
        <v>5</v>
      </c>
    </row>
    <row r="8" spans="1:12">
      <c r="A8" s="912" t="s">
        <v>1529</v>
      </c>
      <c r="B8" s="911">
        <v>10</v>
      </c>
      <c r="C8" s="911">
        <v>10</v>
      </c>
      <c r="D8" s="911">
        <v>11</v>
      </c>
      <c r="E8" s="911">
        <v>11</v>
      </c>
      <c r="F8" s="911">
        <v>11</v>
      </c>
      <c r="G8" s="911">
        <v>11</v>
      </c>
      <c r="H8" s="911">
        <v>14</v>
      </c>
      <c r="I8" s="911">
        <v>14</v>
      </c>
      <c r="J8" s="911">
        <v>15</v>
      </c>
      <c r="K8" s="911">
        <v>15</v>
      </c>
      <c r="L8" s="911">
        <v>15</v>
      </c>
    </row>
    <row r="9" spans="1:12">
      <c r="A9" s="912" t="s">
        <v>1530</v>
      </c>
      <c r="D9" s="911">
        <v>2</v>
      </c>
      <c r="E9" s="911">
        <v>2</v>
      </c>
      <c r="F9" s="911">
        <v>1</v>
      </c>
      <c r="G9" s="911">
        <v>1</v>
      </c>
      <c r="I9" s="911">
        <v>8</v>
      </c>
      <c r="J9" s="911">
        <v>8</v>
      </c>
      <c r="K9" s="911">
        <v>8</v>
      </c>
      <c r="L9" s="911">
        <v>8</v>
      </c>
    </row>
    <row r="10" spans="1:12">
      <c r="A10" s="903" t="s">
        <v>1997</v>
      </c>
    </row>
  </sheetData>
  <mergeCells count="2">
    <mergeCell ref="B2:I2"/>
    <mergeCell ref="J2:L2"/>
  </mergeCells>
  <pageMargins left="0.7" right="0.7" top="0.78740157499999996" bottom="0.78740157499999996"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workbookViewId="0"/>
  </sheetViews>
  <sheetFormatPr baseColWidth="10" defaultColWidth="11.25" defaultRowHeight="12.75"/>
  <cols>
    <col min="1" max="1" width="18.875" style="911" customWidth="1"/>
    <col min="2" max="2" width="15.75" style="911" customWidth="1"/>
    <col min="3" max="3" width="22.125" style="911" bestFit="1" customWidth="1"/>
    <col min="4" max="5" width="15" style="911" customWidth="1"/>
    <col min="6" max="16384" width="11.25" style="911"/>
  </cols>
  <sheetData>
    <row r="1" spans="1:5" ht="26.45" customHeight="1">
      <c r="A1" s="1062" t="s">
        <v>2031</v>
      </c>
    </row>
    <row r="2" spans="1:5" ht="19.899999999999999" customHeight="1">
      <c r="A2" s="912" t="s">
        <v>400</v>
      </c>
      <c r="B2" s="917" t="s">
        <v>1531</v>
      </c>
      <c r="C2" s="917" t="s">
        <v>1532</v>
      </c>
      <c r="D2" s="917" t="s">
        <v>1533</v>
      </c>
      <c r="E2" s="917" t="s">
        <v>1534</v>
      </c>
    </row>
    <row r="3" spans="1:5">
      <c r="A3" s="1042" t="s">
        <v>330</v>
      </c>
      <c r="B3" s="912"/>
      <c r="C3" s="912"/>
    </row>
    <row r="4" spans="1:5">
      <c r="A4" s="912"/>
      <c r="B4" s="912" t="s">
        <v>1489</v>
      </c>
      <c r="C4" s="912" t="s">
        <v>1535</v>
      </c>
      <c r="D4" s="913">
        <v>85</v>
      </c>
      <c r="E4" s="920">
        <v>51.2</v>
      </c>
    </row>
    <row r="5" spans="1:5">
      <c r="A5" s="912"/>
      <c r="B5" s="912" t="s">
        <v>1474</v>
      </c>
      <c r="C5" s="912" t="s">
        <v>1536</v>
      </c>
      <c r="D5" s="913">
        <v>160</v>
      </c>
      <c r="E5" s="920">
        <v>57.1</v>
      </c>
    </row>
    <row r="6" spans="1:5">
      <c r="A6" s="912"/>
      <c r="B6" s="912" t="s">
        <v>1537</v>
      </c>
      <c r="C6" s="912" t="s">
        <v>1538</v>
      </c>
      <c r="D6" s="913">
        <v>251</v>
      </c>
      <c r="E6" s="920">
        <v>100</v>
      </c>
    </row>
    <row r="7" spans="1:5">
      <c r="A7" s="1042" t="s">
        <v>1539</v>
      </c>
      <c r="B7" s="912"/>
      <c r="C7" s="912"/>
      <c r="D7" s="913"/>
      <c r="E7" s="920"/>
    </row>
    <row r="8" spans="1:5">
      <c r="A8" s="912"/>
      <c r="B8" s="912" t="s">
        <v>1489</v>
      </c>
      <c r="C8" s="912" t="s">
        <v>1540</v>
      </c>
      <c r="D8" s="913">
        <v>105</v>
      </c>
      <c r="E8" s="920">
        <v>34.700000000000003</v>
      </c>
    </row>
    <row r="9" spans="1:5">
      <c r="A9" s="912"/>
      <c r="B9" s="912" t="s">
        <v>1541</v>
      </c>
      <c r="C9" s="912" t="s">
        <v>936</v>
      </c>
      <c r="D9" s="913">
        <v>45</v>
      </c>
      <c r="E9" s="920">
        <v>97.8</v>
      </c>
    </row>
    <row r="10" spans="1:5">
      <c r="A10" s="1042" t="s">
        <v>1542</v>
      </c>
      <c r="B10" s="912"/>
      <c r="C10" s="912"/>
      <c r="D10" s="913"/>
      <c r="E10" s="920"/>
    </row>
    <row r="11" spans="1:5">
      <c r="A11" s="912"/>
      <c r="B11" s="912" t="s">
        <v>1537</v>
      </c>
      <c r="C11" s="912" t="s">
        <v>1543</v>
      </c>
      <c r="D11" s="913">
        <v>274</v>
      </c>
      <c r="E11" s="920">
        <v>92.9</v>
      </c>
    </row>
    <row r="12" spans="1:5">
      <c r="A12" s="1042" t="s">
        <v>332</v>
      </c>
      <c r="B12" s="912"/>
      <c r="C12" s="912"/>
      <c r="D12" s="913"/>
      <c r="E12" s="920"/>
    </row>
    <row r="13" spans="1:5">
      <c r="A13" s="912"/>
      <c r="B13" s="912" t="s">
        <v>938</v>
      </c>
      <c r="C13" s="912" t="s">
        <v>1544</v>
      </c>
      <c r="D13" s="913">
        <v>89</v>
      </c>
      <c r="E13" s="920">
        <v>20.5</v>
      </c>
    </row>
    <row r="14" spans="1:5">
      <c r="A14" s="1042" t="s">
        <v>908</v>
      </c>
      <c r="B14" s="912"/>
      <c r="C14" s="912"/>
      <c r="D14" s="913"/>
      <c r="E14" s="920"/>
    </row>
    <row r="15" spans="1:5">
      <c r="A15" s="912"/>
      <c r="B15" s="912" t="s">
        <v>1489</v>
      </c>
      <c r="C15" s="912" t="s">
        <v>1545</v>
      </c>
      <c r="D15" s="913">
        <v>77</v>
      </c>
      <c r="E15" s="920">
        <v>100</v>
      </c>
    </row>
    <row r="16" spans="1:5">
      <c r="A16" s="912"/>
      <c r="B16" s="912" t="s">
        <v>1489</v>
      </c>
      <c r="C16" s="912" t="s">
        <v>1546</v>
      </c>
      <c r="D16" s="913">
        <v>91</v>
      </c>
      <c r="E16" s="920">
        <v>100</v>
      </c>
    </row>
    <row r="17" spans="1:5">
      <c r="A17" s="912"/>
      <c r="B17" s="912" t="s">
        <v>1477</v>
      </c>
      <c r="C17" s="912" t="s">
        <v>1547</v>
      </c>
      <c r="D17" s="913">
        <v>98</v>
      </c>
      <c r="E17" s="920">
        <v>100</v>
      </c>
    </row>
    <row r="18" spans="1:5">
      <c r="A18" s="912"/>
      <c r="B18" s="912" t="s">
        <v>1482</v>
      </c>
      <c r="C18" s="912" t="s">
        <v>1548</v>
      </c>
      <c r="D18" s="913">
        <v>83</v>
      </c>
      <c r="E18" s="920">
        <v>100</v>
      </c>
    </row>
    <row r="19" spans="1:5">
      <c r="A19" s="1042" t="s">
        <v>333</v>
      </c>
      <c r="B19" s="912"/>
      <c r="C19" s="912"/>
      <c r="D19" s="913"/>
      <c r="E19" s="920"/>
    </row>
    <row r="20" spans="1:5">
      <c r="A20" s="912"/>
      <c r="B20" s="912" t="s">
        <v>1549</v>
      </c>
      <c r="C20" s="912" t="s">
        <v>1550</v>
      </c>
      <c r="D20" s="913">
        <v>60</v>
      </c>
      <c r="E20" s="920">
        <v>16.2</v>
      </c>
    </row>
    <row r="21" spans="1:5">
      <c r="A21" s="912"/>
      <c r="B21" s="912" t="s">
        <v>1501</v>
      </c>
      <c r="C21" s="912" t="s">
        <v>1551</v>
      </c>
      <c r="D21" s="913">
        <v>351</v>
      </c>
      <c r="E21" s="920">
        <v>36.299999999999997</v>
      </c>
    </row>
    <row r="22" spans="1:5">
      <c r="A22" s="912"/>
      <c r="B22" s="912" t="s">
        <v>1552</v>
      </c>
      <c r="C22" s="912" t="s">
        <v>1553</v>
      </c>
      <c r="D22" s="913">
        <v>83</v>
      </c>
      <c r="E22" s="920">
        <v>10.7</v>
      </c>
    </row>
    <row r="23" spans="1:5">
      <c r="A23" s="912"/>
      <c r="B23" s="912" t="s">
        <v>938</v>
      </c>
      <c r="C23" s="912" t="s">
        <v>1554</v>
      </c>
      <c r="D23" s="913">
        <v>193</v>
      </c>
      <c r="E23" s="920">
        <v>17.899999999999999</v>
      </c>
    </row>
    <row r="24" spans="1:5">
      <c r="A24" s="903" t="s">
        <v>1997</v>
      </c>
    </row>
  </sheetData>
  <pageMargins left="0.7" right="0.7" top="0.78740157499999996" bottom="0.78740157499999996"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workbookViewId="0"/>
  </sheetViews>
  <sheetFormatPr baseColWidth="10" defaultColWidth="11.25" defaultRowHeight="12.75"/>
  <cols>
    <col min="1" max="1" width="17.75" style="423" customWidth="1"/>
    <col min="2" max="16384" width="11.25" style="423"/>
  </cols>
  <sheetData>
    <row r="1" spans="1:8" ht="26.45" customHeight="1">
      <c r="A1" s="454" t="s">
        <v>878</v>
      </c>
    </row>
    <row r="2" spans="1:8" ht="25.15" customHeight="1">
      <c r="A2" s="429" t="s">
        <v>422</v>
      </c>
      <c r="B2" s="427">
        <v>2009</v>
      </c>
      <c r="C2" s="427">
        <v>2010</v>
      </c>
      <c r="D2" s="427">
        <v>2011</v>
      </c>
      <c r="E2" s="427">
        <v>2012</v>
      </c>
      <c r="F2" s="427">
        <v>2013</v>
      </c>
      <c r="G2" s="427">
        <v>2014</v>
      </c>
      <c r="H2" s="427">
        <v>2015</v>
      </c>
    </row>
    <row r="3" spans="1:8">
      <c r="A3" s="425" t="s">
        <v>21</v>
      </c>
      <c r="B3" s="428">
        <v>91.2</v>
      </c>
      <c r="C3" s="428">
        <v>89.6</v>
      </c>
      <c r="D3" s="428">
        <v>96.3</v>
      </c>
      <c r="E3" s="428">
        <v>96</v>
      </c>
      <c r="F3" s="428">
        <v>92.5</v>
      </c>
      <c r="G3" s="428">
        <v>93.7</v>
      </c>
      <c r="H3" s="428">
        <v>94.3</v>
      </c>
    </row>
    <row r="4" spans="1:8">
      <c r="A4" s="425"/>
      <c r="B4" s="425"/>
      <c r="C4" s="425"/>
      <c r="D4" s="425"/>
      <c r="E4" s="425"/>
      <c r="F4" s="425"/>
      <c r="G4" s="425"/>
      <c r="H4" s="425"/>
    </row>
    <row r="5" spans="1:8">
      <c r="A5" s="424" t="s">
        <v>22</v>
      </c>
      <c r="B5" s="428">
        <v>89.7</v>
      </c>
      <c r="C5" s="428">
        <v>90.9</v>
      </c>
      <c r="D5" s="428">
        <v>95.1</v>
      </c>
      <c r="E5" s="428">
        <v>96.5</v>
      </c>
      <c r="F5" s="428">
        <v>95.2</v>
      </c>
      <c r="G5" s="428">
        <v>96.5</v>
      </c>
      <c r="H5" s="428">
        <v>96.4</v>
      </c>
    </row>
    <row r="6" spans="1:8">
      <c r="A6" s="426" t="s">
        <v>421</v>
      </c>
    </row>
  </sheetData>
  <pageMargins left="0.7" right="0.7" top="0.78740157499999996" bottom="0.78740157499999996"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
  <sheetViews>
    <sheetView workbookViewId="0"/>
  </sheetViews>
  <sheetFormatPr baseColWidth="10" defaultColWidth="11.25" defaultRowHeight="12.75"/>
  <cols>
    <col min="1" max="1" width="11.75" style="755" customWidth="1"/>
    <col min="2" max="2" width="24.875" style="430" customWidth="1"/>
    <col min="3" max="3" width="11.25" style="430"/>
    <col min="4" max="16" width="10.75" style="430" customWidth="1"/>
    <col min="17" max="16384" width="11.25" style="430"/>
  </cols>
  <sheetData>
    <row r="1" spans="1:16" ht="26.45" customHeight="1">
      <c r="A1" s="1085" t="s">
        <v>879</v>
      </c>
      <c r="B1" s="391"/>
      <c r="C1" s="391"/>
      <c r="D1" s="391"/>
      <c r="E1" s="391"/>
      <c r="F1" s="391"/>
      <c r="G1" s="391"/>
      <c r="H1" s="391"/>
      <c r="I1" s="391"/>
      <c r="J1" s="391"/>
      <c r="K1" s="391"/>
      <c r="L1" s="391"/>
      <c r="M1" s="391"/>
      <c r="N1" s="391"/>
      <c r="O1" s="391"/>
      <c r="P1" s="391"/>
    </row>
    <row r="2" spans="1:16" ht="29.1" customHeight="1">
      <c r="A2" s="1433" t="s">
        <v>66</v>
      </c>
      <c r="B2" s="1435" t="s">
        <v>423</v>
      </c>
      <c r="C2" s="1433" t="s">
        <v>67</v>
      </c>
      <c r="D2" s="1433" t="s">
        <v>81</v>
      </c>
      <c r="E2" s="1432" t="s">
        <v>410</v>
      </c>
      <c r="F2" s="1432"/>
      <c r="G2" s="1432" t="s">
        <v>411</v>
      </c>
      <c r="H2" s="1432" t="s">
        <v>411</v>
      </c>
      <c r="I2" s="1432" t="s">
        <v>412</v>
      </c>
      <c r="J2" s="1432" t="s">
        <v>412</v>
      </c>
      <c r="K2" s="1432" t="s">
        <v>413</v>
      </c>
      <c r="L2" s="1432" t="s">
        <v>413</v>
      </c>
      <c r="M2" s="1432" t="s">
        <v>414</v>
      </c>
      <c r="N2" s="1432" t="s">
        <v>414</v>
      </c>
      <c r="O2" s="1432" t="s">
        <v>424</v>
      </c>
      <c r="P2" s="1432" t="s">
        <v>424</v>
      </c>
    </row>
    <row r="3" spans="1:16">
      <c r="A3" s="1433"/>
      <c r="B3" s="1435"/>
      <c r="C3" s="1433"/>
      <c r="D3" s="1436"/>
      <c r="E3" s="435" t="s">
        <v>81</v>
      </c>
      <c r="F3" s="1117" t="s">
        <v>2062</v>
      </c>
      <c r="G3" s="435" t="s">
        <v>81</v>
      </c>
      <c r="H3" s="1117" t="s">
        <v>2062</v>
      </c>
      <c r="I3" s="435" t="s">
        <v>81</v>
      </c>
      <c r="J3" s="1117" t="s">
        <v>2062</v>
      </c>
      <c r="K3" s="435" t="s">
        <v>81</v>
      </c>
      <c r="L3" s="1117" t="s">
        <v>2062</v>
      </c>
      <c r="M3" s="435" t="s">
        <v>81</v>
      </c>
      <c r="N3" s="1117" t="s">
        <v>2062</v>
      </c>
      <c r="O3" s="435" t="s">
        <v>81</v>
      </c>
      <c r="P3" s="1117" t="s">
        <v>2062</v>
      </c>
    </row>
    <row r="4" spans="1:16">
      <c r="A4" s="1433" t="s">
        <v>68</v>
      </c>
      <c r="B4" s="1434" t="s">
        <v>425</v>
      </c>
      <c r="C4" s="431" t="s">
        <v>59</v>
      </c>
      <c r="D4" s="432">
        <v>1689</v>
      </c>
      <c r="E4" s="432">
        <v>21</v>
      </c>
      <c r="F4" s="433">
        <v>1.2</v>
      </c>
      <c r="G4" s="432">
        <v>571</v>
      </c>
      <c r="H4" s="433">
        <v>33.799999999999997</v>
      </c>
      <c r="I4" s="432">
        <v>695</v>
      </c>
      <c r="J4" s="433">
        <v>41.1</v>
      </c>
      <c r="K4" s="432">
        <v>118</v>
      </c>
      <c r="L4" s="433">
        <v>7</v>
      </c>
      <c r="M4" s="432">
        <v>284</v>
      </c>
      <c r="N4" s="433">
        <v>16.8</v>
      </c>
      <c r="O4" s="432" t="s">
        <v>31</v>
      </c>
      <c r="P4" s="433" t="s">
        <v>31</v>
      </c>
    </row>
    <row r="5" spans="1:16">
      <c r="A5" s="1433" t="s">
        <v>68</v>
      </c>
      <c r="B5" s="1434" t="s">
        <v>425</v>
      </c>
      <c r="C5" s="431" t="s">
        <v>60</v>
      </c>
      <c r="D5" s="432">
        <v>1625</v>
      </c>
      <c r="E5" s="432">
        <v>13</v>
      </c>
      <c r="F5" s="433">
        <v>0.8</v>
      </c>
      <c r="G5" s="432">
        <v>384</v>
      </c>
      <c r="H5" s="433">
        <v>23.6</v>
      </c>
      <c r="I5" s="432">
        <v>777</v>
      </c>
      <c r="J5" s="433">
        <v>47.8</v>
      </c>
      <c r="K5" s="432">
        <v>150</v>
      </c>
      <c r="L5" s="433">
        <v>9.1999999999999993</v>
      </c>
      <c r="M5" s="432">
        <v>301</v>
      </c>
      <c r="N5" s="433">
        <v>18.5</v>
      </c>
      <c r="O5" s="432" t="s">
        <v>31</v>
      </c>
      <c r="P5" s="433" t="s">
        <v>31</v>
      </c>
    </row>
    <row r="6" spans="1:16">
      <c r="A6" s="1433" t="s">
        <v>68</v>
      </c>
      <c r="B6" s="1434" t="s">
        <v>425</v>
      </c>
      <c r="C6" s="431" t="s">
        <v>27</v>
      </c>
      <c r="D6" s="432">
        <v>3314</v>
      </c>
      <c r="E6" s="432">
        <v>34</v>
      </c>
      <c r="F6" s="753">
        <v>1</v>
      </c>
      <c r="G6" s="432">
        <v>955</v>
      </c>
      <c r="H6" s="433">
        <v>28.8</v>
      </c>
      <c r="I6" s="432">
        <v>1472</v>
      </c>
      <c r="J6" s="433">
        <v>44.4</v>
      </c>
      <c r="K6" s="432">
        <v>268</v>
      </c>
      <c r="L6" s="433">
        <v>8.1</v>
      </c>
      <c r="M6" s="432">
        <v>585</v>
      </c>
      <c r="N6" s="433">
        <v>17.7</v>
      </c>
      <c r="O6" s="432" t="s">
        <v>31</v>
      </c>
      <c r="P6" s="433" t="s">
        <v>31</v>
      </c>
    </row>
    <row r="7" spans="1:16">
      <c r="A7" s="1433" t="s">
        <v>68</v>
      </c>
      <c r="B7" s="1434" t="s">
        <v>426</v>
      </c>
      <c r="C7" s="431" t="s">
        <v>59</v>
      </c>
      <c r="D7" s="432">
        <v>388</v>
      </c>
      <c r="E7" s="432" t="s">
        <v>31</v>
      </c>
      <c r="F7" s="433" t="s">
        <v>31</v>
      </c>
      <c r="G7" s="432">
        <v>42</v>
      </c>
      <c r="H7" s="433">
        <v>10.8</v>
      </c>
      <c r="I7" s="432">
        <v>238</v>
      </c>
      <c r="J7" s="433">
        <v>61.3</v>
      </c>
      <c r="K7" s="432">
        <v>20</v>
      </c>
      <c r="L7" s="433">
        <v>5.2</v>
      </c>
      <c r="M7" s="432">
        <v>88</v>
      </c>
      <c r="N7" s="433">
        <v>22.7</v>
      </c>
      <c r="O7" s="432" t="s">
        <v>31</v>
      </c>
      <c r="P7" s="433" t="s">
        <v>31</v>
      </c>
    </row>
    <row r="8" spans="1:16">
      <c r="A8" s="1433" t="s">
        <v>68</v>
      </c>
      <c r="B8" s="1434" t="s">
        <v>426</v>
      </c>
      <c r="C8" s="431" t="s">
        <v>60</v>
      </c>
      <c r="D8" s="432">
        <v>1092</v>
      </c>
      <c r="E8" s="432" t="s">
        <v>31</v>
      </c>
      <c r="F8" s="433" t="s">
        <v>31</v>
      </c>
      <c r="G8" s="432">
        <v>111</v>
      </c>
      <c r="H8" s="433">
        <v>10.199999999999999</v>
      </c>
      <c r="I8" s="432">
        <v>561</v>
      </c>
      <c r="J8" s="433">
        <v>51.4</v>
      </c>
      <c r="K8" s="432">
        <v>65</v>
      </c>
      <c r="L8" s="753">
        <v>6</v>
      </c>
      <c r="M8" s="432">
        <v>355</v>
      </c>
      <c r="N8" s="433">
        <v>32.5</v>
      </c>
      <c r="O8" s="432" t="s">
        <v>31</v>
      </c>
      <c r="P8" s="433" t="s">
        <v>31</v>
      </c>
    </row>
    <row r="9" spans="1:16">
      <c r="A9" s="1433" t="s">
        <v>68</v>
      </c>
      <c r="B9" s="1434" t="s">
        <v>426</v>
      </c>
      <c r="C9" s="431" t="s">
        <v>27</v>
      </c>
      <c r="D9" s="432">
        <v>1480</v>
      </c>
      <c r="E9" s="432" t="s">
        <v>31</v>
      </c>
      <c r="F9" s="433" t="s">
        <v>31</v>
      </c>
      <c r="G9" s="432">
        <v>153</v>
      </c>
      <c r="H9" s="433">
        <v>10.3</v>
      </c>
      <c r="I9" s="432">
        <v>799</v>
      </c>
      <c r="J9" s="753">
        <v>54</v>
      </c>
      <c r="K9" s="432">
        <v>85</v>
      </c>
      <c r="L9" s="433">
        <v>5.7</v>
      </c>
      <c r="M9" s="432">
        <v>443</v>
      </c>
      <c r="N9" s="433">
        <v>29.9</v>
      </c>
      <c r="O9" s="432" t="s">
        <v>31</v>
      </c>
      <c r="P9" s="433" t="s">
        <v>31</v>
      </c>
    </row>
    <row r="10" spans="1:16">
      <c r="A10" s="1433" t="s">
        <v>68</v>
      </c>
      <c r="B10" s="1434" t="s">
        <v>427</v>
      </c>
      <c r="C10" s="431" t="s">
        <v>59</v>
      </c>
      <c r="D10" s="432">
        <v>670</v>
      </c>
      <c r="E10" s="432">
        <v>68</v>
      </c>
      <c r="F10" s="433">
        <v>10.1</v>
      </c>
      <c r="G10" s="432">
        <v>304</v>
      </c>
      <c r="H10" s="433">
        <v>45.4</v>
      </c>
      <c r="I10" s="432">
        <v>280</v>
      </c>
      <c r="J10" s="433">
        <v>41.8</v>
      </c>
      <c r="K10" s="432">
        <v>7</v>
      </c>
      <c r="L10" s="753">
        <v>1</v>
      </c>
      <c r="M10" s="432">
        <v>11</v>
      </c>
      <c r="N10" s="433">
        <v>1.6</v>
      </c>
      <c r="O10" s="432" t="s">
        <v>31</v>
      </c>
      <c r="P10" s="433" t="s">
        <v>31</v>
      </c>
    </row>
    <row r="11" spans="1:16">
      <c r="A11" s="1433" t="s">
        <v>68</v>
      </c>
      <c r="B11" s="1434" t="s">
        <v>427</v>
      </c>
      <c r="C11" s="431" t="s">
        <v>60</v>
      </c>
      <c r="D11" s="432">
        <v>780</v>
      </c>
      <c r="E11" s="432">
        <v>56</v>
      </c>
      <c r="F11" s="433">
        <v>7.2</v>
      </c>
      <c r="G11" s="432">
        <v>299</v>
      </c>
      <c r="H11" s="433">
        <v>38.299999999999997</v>
      </c>
      <c r="I11" s="432">
        <v>386</v>
      </c>
      <c r="J11" s="433">
        <v>49.5</v>
      </c>
      <c r="K11" s="432">
        <v>16</v>
      </c>
      <c r="L11" s="433">
        <v>2.1</v>
      </c>
      <c r="M11" s="432">
        <v>23</v>
      </c>
      <c r="N11" s="433">
        <v>2.9</v>
      </c>
      <c r="O11" s="432" t="s">
        <v>31</v>
      </c>
      <c r="P11" s="433" t="s">
        <v>31</v>
      </c>
    </row>
    <row r="12" spans="1:16">
      <c r="A12" s="1433" t="s">
        <v>68</v>
      </c>
      <c r="B12" s="1434" t="s">
        <v>427</v>
      </c>
      <c r="C12" s="431" t="s">
        <v>27</v>
      </c>
      <c r="D12" s="432">
        <v>1450</v>
      </c>
      <c r="E12" s="432">
        <v>124</v>
      </c>
      <c r="F12" s="433">
        <v>8.6</v>
      </c>
      <c r="G12" s="432">
        <v>603</v>
      </c>
      <c r="H12" s="433">
        <v>41.6</v>
      </c>
      <c r="I12" s="432">
        <v>666</v>
      </c>
      <c r="J12" s="433">
        <v>45.9</v>
      </c>
      <c r="K12" s="432">
        <v>23</v>
      </c>
      <c r="L12" s="433">
        <v>1.6</v>
      </c>
      <c r="M12" s="432">
        <v>34</v>
      </c>
      <c r="N12" s="433">
        <v>2.2999999999999998</v>
      </c>
      <c r="O12" s="432" t="s">
        <v>31</v>
      </c>
      <c r="P12" s="433" t="s">
        <v>31</v>
      </c>
    </row>
    <row r="13" spans="1:16">
      <c r="A13" s="1433" t="s">
        <v>68</v>
      </c>
      <c r="B13" s="1434" t="s">
        <v>428</v>
      </c>
      <c r="C13" s="431" t="s">
        <v>59</v>
      </c>
      <c r="D13" s="432">
        <v>730</v>
      </c>
      <c r="E13" s="432" t="s">
        <v>31</v>
      </c>
      <c r="F13" s="433" t="s">
        <v>31</v>
      </c>
      <c r="G13" s="432" t="s">
        <v>31</v>
      </c>
      <c r="H13" s="433" t="s">
        <v>31</v>
      </c>
      <c r="I13" s="432">
        <v>728</v>
      </c>
      <c r="J13" s="433">
        <v>99.7</v>
      </c>
      <c r="K13" s="432" t="s">
        <v>401</v>
      </c>
      <c r="L13" s="433">
        <v>0.1</v>
      </c>
      <c r="M13" s="432" t="s">
        <v>401</v>
      </c>
      <c r="N13" s="433">
        <v>0.1</v>
      </c>
      <c r="O13" s="432" t="s">
        <v>31</v>
      </c>
      <c r="P13" s="433" t="s">
        <v>31</v>
      </c>
    </row>
    <row r="14" spans="1:16">
      <c r="A14" s="1433" t="s">
        <v>68</v>
      </c>
      <c r="B14" s="1434" t="s">
        <v>428</v>
      </c>
      <c r="C14" s="431" t="s">
        <v>60</v>
      </c>
      <c r="D14" s="432">
        <v>743</v>
      </c>
      <c r="E14" s="432" t="s">
        <v>31</v>
      </c>
      <c r="F14" s="433" t="s">
        <v>31</v>
      </c>
      <c r="G14" s="432" t="s">
        <v>31</v>
      </c>
      <c r="H14" s="433" t="s">
        <v>31</v>
      </c>
      <c r="I14" s="432">
        <v>739</v>
      </c>
      <c r="J14" s="433">
        <v>99.5</v>
      </c>
      <c r="K14" s="432" t="s">
        <v>401</v>
      </c>
      <c r="L14" s="433">
        <v>0.1</v>
      </c>
      <c r="M14" s="432" t="s">
        <v>31</v>
      </c>
      <c r="N14" s="433" t="s">
        <v>31</v>
      </c>
      <c r="O14" s="432">
        <v>3</v>
      </c>
      <c r="P14" s="433">
        <v>0.4</v>
      </c>
    </row>
    <row r="15" spans="1:16">
      <c r="A15" s="1433" t="s">
        <v>68</v>
      </c>
      <c r="B15" s="1434" t="s">
        <v>428</v>
      </c>
      <c r="C15" s="431" t="s">
        <v>27</v>
      </c>
      <c r="D15" s="432">
        <v>1473</v>
      </c>
      <c r="E15" s="432" t="s">
        <v>31</v>
      </c>
      <c r="F15" s="433" t="s">
        <v>31</v>
      </c>
      <c r="G15" s="432" t="s">
        <v>31</v>
      </c>
      <c r="H15" s="433" t="s">
        <v>31</v>
      </c>
      <c r="I15" s="432">
        <v>1467</v>
      </c>
      <c r="J15" s="433">
        <v>99.6</v>
      </c>
      <c r="K15" s="432" t="s">
        <v>401</v>
      </c>
      <c r="L15" s="433">
        <v>0.1</v>
      </c>
      <c r="M15" s="432" t="s">
        <v>401</v>
      </c>
      <c r="N15" s="433">
        <v>0.1</v>
      </c>
      <c r="O15" s="432">
        <v>3</v>
      </c>
      <c r="P15" s="433">
        <v>0.2</v>
      </c>
    </row>
    <row r="16" spans="1:16">
      <c r="A16" s="1433" t="s">
        <v>68</v>
      </c>
      <c r="B16" s="1434" t="s">
        <v>429</v>
      </c>
      <c r="C16" s="431" t="s">
        <v>59</v>
      </c>
      <c r="D16" s="432">
        <v>395</v>
      </c>
      <c r="E16" s="432" t="s">
        <v>31</v>
      </c>
      <c r="F16" s="433" t="s">
        <v>31</v>
      </c>
      <c r="G16" s="432">
        <v>86</v>
      </c>
      <c r="H16" s="433">
        <v>21.8</v>
      </c>
      <c r="I16" s="432">
        <v>267</v>
      </c>
      <c r="J16" s="433">
        <v>67.599999999999994</v>
      </c>
      <c r="K16" s="432">
        <v>28</v>
      </c>
      <c r="L16" s="433">
        <v>7.1</v>
      </c>
      <c r="M16" s="432">
        <v>14</v>
      </c>
      <c r="N16" s="433">
        <v>3.5</v>
      </c>
      <c r="O16" s="432" t="s">
        <v>31</v>
      </c>
      <c r="P16" s="433" t="s">
        <v>31</v>
      </c>
    </row>
    <row r="17" spans="1:16">
      <c r="A17" s="1433" t="s">
        <v>68</v>
      </c>
      <c r="B17" s="1434" t="s">
        <v>429</v>
      </c>
      <c r="C17" s="431" t="s">
        <v>60</v>
      </c>
      <c r="D17" s="432">
        <v>143</v>
      </c>
      <c r="E17" s="432" t="s">
        <v>31</v>
      </c>
      <c r="F17" s="433" t="s">
        <v>31</v>
      </c>
      <c r="G17" s="432">
        <v>11</v>
      </c>
      <c r="H17" s="433">
        <v>7.7</v>
      </c>
      <c r="I17" s="432">
        <v>102</v>
      </c>
      <c r="J17" s="433">
        <v>71.3</v>
      </c>
      <c r="K17" s="432">
        <v>18</v>
      </c>
      <c r="L17" s="433">
        <v>12.6</v>
      </c>
      <c r="M17" s="432">
        <v>12</v>
      </c>
      <c r="N17" s="433">
        <v>8.4</v>
      </c>
      <c r="O17" s="432" t="s">
        <v>31</v>
      </c>
      <c r="P17" s="433" t="s">
        <v>31</v>
      </c>
    </row>
    <row r="18" spans="1:16">
      <c r="A18" s="1433" t="s">
        <v>68</v>
      </c>
      <c r="B18" s="1434" t="s">
        <v>429</v>
      </c>
      <c r="C18" s="431" t="s">
        <v>27</v>
      </c>
      <c r="D18" s="432">
        <v>538</v>
      </c>
      <c r="E18" s="432" t="s">
        <v>31</v>
      </c>
      <c r="F18" s="433" t="s">
        <v>31</v>
      </c>
      <c r="G18" s="432">
        <v>97</v>
      </c>
      <c r="H18" s="753">
        <v>18</v>
      </c>
      <c r="I18" s="432">
        <v>369</v>
      </c>
      <c r="J18" s="433">
        <v>68.599999999999994</v>
      </c>
      <c r="K18" s="432">
        <v>46</v>
      </c>
      <c r="L18" s="433">
        <v>8.6</v>
      </c>
      <c r="M18" s="432">
        <v>26</v>
      </c>
      <c r="N18" s="433">
        <v>4.8</v>
      </c>
      <c r="O18" s="432" t="s">
        <v>31</v>
      </c>
      <c r="P18" s="433" t="s">
        <v>31</v>
      </c>
    </row>
    <row r="19" spans="1:16">
      <c r="A19" s="1433" t="s">
        <v>68</v>
      </c>
      <c r="B19" s="1434" t="s">
        <v>27</v>
      </c>
      <c r="C19" s="431" t="s">
        <v>59</v>
      </c>
      <c r="D19" s="432">
        <v>3872</v>
      </c>
      <c r="E19" s="432">
        <v>89</v>
      </c>
      <c r="F19" s="433">
        <v>2.2999999999999998</v>
      </c>
      <c r="G19" s="432">
        <v>1003</v>
      </c>
      <c r="H19" s="433">
        <v>25.9</v>
      </c>
      <c r="I19" s="432">
        <v>2208</v>
      </c>
      <c r="J19" s="753">
        <v>57</v>
      </c>
      <c r="K19" s="432">
        <v>174</v>
      </c>
      <c r="L19" s="433">
        <v>4.5</v>
      </c>
      <c r="M19" s="432">
        <v>398</v>
      </c>
      <c r="N19" s="433">
        <v>10.3</v>
      </c>
      <c r="O19" s="432" t="s">
        <v>31</v>
      </c>
      <c r="P19" s="433" t="s">
        <v>31</v>
      </c>
    </row>
    <row r="20" spans="1:16">
      <c r="A20" s="1433" t="s">
        <v>68</v>
      </c>
      <c r="B20" s="1434" t="s">
        <v>27</v>
      </c>
      <c r="C20" s="431" t="s">
        <v>60</v>
      </c>
      <c r="D20" s="432">
        <v>4383</v>
      </c>
      <c r="E20" s="432">
        <v>69</v>
      </c>
      <c r="F20" s="433">
        <v>1.6</v>
      </c>
      <c r="G20" s="432">
        <v>805</v>
      </c>
      <c r="H20" s="433">
        <v>18.399999999999999</v>
      </c>
      <c r="I20" s="432">
        <v>2565</v>
      </c>
      <c r="J20" s="433">
        <v>58.5</v>
      </c>
      <c r="K20" s="432">
        <v>250</v>
      </c>
      <c r="L20" s="433">
        <v>5.7</v>
      </c>
      <c r="M20" s="432">
        <v>691</v>
      </c>
      <c r="N20" s="433">
        <v>15.8</v>
      </c>
      <c r="O20" s="432">
        <v>3</v>
      </c>
      <c r="P20" s="433">
        <v>0.1</v>
      </c>
    </row>
    <row r="21" spans="1:16">
      <c r="A21" s="1433" t="s">
        <v>68</v>
      </c>
      <c r="B21" s="1434" t="s">
        <v>27</v>
      </c>
      <c r="C21" s="431" t="s">
        <v>27</v>
      </c>
      <c r="D21" s="432">
        <v>8255</v>
      </c>
      <c r="E21" s="432">
        <v>158</v>
      </c>
      <c r="F21" s="433">
        <v>1.9</v>
      </c>
      <c r="G21" s="432">
        <v>1808</v>
      </c>
      <c r="H21" s="433">
        <v>21.9</v>
      </c>
      <c r="I21" s="432">
        <v>4773</v>
      </c>
      <c r="J21" s="433">
        <v>57.8</v>
      </c>
      <c r="K21" s="432">
        <v>424</v>
      </c>
      <c r="L21" s="433">
        <v>5.0999999999999996</v>
      </c>
      <c r="M21" s="432">
        <v>1089</v>
      </c>
      <c r="N21" s="433">
        <v>13.2</v>
      </c>
      <c r="O21" s="432">
        <v>3</v>
      </c>
      <c r="P21" s="753">
        <v>0</v>
      </c>
    </row>
    <row r="22" spans="1:16">
      <c r="A22" s="1433" t="s">
        <v>69</v>
      </c>
      <c r="B22" s="1434" t="s">
        <v>425</v>
      </c>
      <c r="C22" s="431" t="s">
        <v>59</v>
      </c>
      <c r="D22" s="432">
        <v>1810</v>
      </c>
      <c r="E22" s="432">
        <v>11</v>
      </c>
      <c r="F22" s="433">
        <v>0.6</v>
      </c>
      <c r="G22" s="432">
        <v>582</v>
      </c>
      <c r="H22" s="433">
        <v>32.200000000000003</v>
      </c>
      <c r="I22" s="432">
        <v>746</v>
      </c>
      <c r="J22" s="433">
        <v>41.2</v>
      </c>
      <c r="K22" s="432">
        <v>166</v>
      </c>
      <c r="L22" s="433">
        <v>9.1999999999999993</v>
      </c>
      <c r="M22" s="432">
        <v>305</v>
      </c>
      <c r="N22" s="433">
        <v>16.899999999999999</v>
      </c>
      <c r="O22" s="432" t="s">
        <v>31</v>
      </c>
      <c r="P22" s="433" t="s">
        <v>31</v>
      </c>
    </row>
    <row r="23" spans="1:16">
      <c r="A23" s="1433" t="s">
        <v>69</v>
      </c>
      <c r="B23" s="1434" t="s">
        <v>425</v>
      </c>
      <c r="C23" s="431" t="s">
        <v>60</v>
      </c>
      <c r="D23" s="432">
        <v>1496</v>
      </c>
      <c r="E23" s="432">
        <v>4</v>
      </c>
      <c r="F23" s="433">
        <v>0.3</v>
      </c>
      <c r="G23" s="432">
        <v>308</v>
      </c>
      <c r="H23" s="433">
        <v>20.6</v>
      </c>
      <c r="I23" s="432">
        <v>734</v>
      </c>
      <c r="J23" s="433">
        <v>49.1</v>
      </c>
      <c r="K23" s="432">
        <v>160</v>
      </c>
      <c r="L23" s="433">
        <v>10.7</v>
      </c>
      <c r="M23" s="432">
        <v>290</v>
      </c>
      <c r="N23" s="433">
        <v>19.399999999999999</v>
      </c>
      <c r="O23" s="432" t="s">
        <v>31</v>
      </c>
      <c r="P23" s="433" t="s">
        <v>31</v>
      </c>
    </row>
    <row r="24" spans="1:16">
      <c r="A24" s="1433" t="s">
        <v>69</v>
      </c>
      <c r="B24" s="1434" t="s">
        <v>425</v>
      </c>
      <c r="C24" s="431" t="s">
        <v>27</v>
      </c>
      <c r="D24" s="432">
        <v>3306</v>
      </c>
      <c r="E24" s="432">
        <v>15</v>
      </c>
      <c r="F24" s="433">
        <v>0.5</v>
      </c>
      <c r="G24" s="432">
        <v>890</v>
      </c>
      <c r="H24" s="433">
        <v>26.9</v>
      </c>
      <c r="I24" s="432">
        <v>1480</v>
      </c>
      <c r="J24" s="433">
        <v>44.8</v>
      </c>
      <c r="K24" s="432">
        <v>326</v>
      </c>
      <c r="L24" s="433">
        <v>9.9</v>
      </c>
      <c r="M24" s="432">
        <v>595</v>
      </c>
      <c r="N24" s="753">
        <v>18</v>
      </c>
      <c r="O24" s="432" t="s">
        <v>31</v>
      </c>
      <c r="P24" s="433" t="s">
        <v>31</v>
      </c>
    </row>
    <row r="25" spans="1:16">
      <c r="A25" s="1433" t="s">
        <v>69</v>
      </c>
      <c r="B25" s="1434" t="s">
        <v>426</v>
      </c>
      <c r="C25" s="431" t="s">
        <v>59</v>
      </c>
      <c r="D25" s="432">
        <v>383</v>
      </c>
      <c r="E25" s="432" t="s">
        <v>31</v>
      </c>
      <c r="F25" s="433" t="s">
        <v>31</v>
      </c>
      <c r="G25" s="432">
        <v>37</v>
      </c>
      <c r="H25" s="433">
        <v>9.6999999999999993</v>
      </c>
      <c r="I25" s="432">
        <v>245</v>
      </c>
      <c r="J25" s="753">
        <v>64</v>
      </c>
      <c r="K25" s="432">
        <v>20</v>
      </c>
      <c r="L25" s="433">
        <v>5.2</v>
      </c>
      <c r="M25" s="432">
        <v>81</v>
      </c>
      <c r="N25" s="433">
        <v>21.1</v>
      </c>
      <c r="O25" s="432" t="s">
        <v>31</v>
      </c>
      <c r="P25" s="433" t="s">
        <v>31</v>
      </c>
    </row>
    <row r="26" spans="1:16">
      <c r="A26" s="1433" t="s">
        <v>69</v>
      </c>
      <c r="B26" s="1434" t="s">
        <v>426</v>
      </c>
      <c r="C26" s="431" t="s">
        <v>60</v>
      </c>
      <c r="D26" s="432">
        <v>1172</v>
      </c>
      <c r="E26" s="432" t="s">
        <v>31</v>
      </c>
      <c r="F26" s="433" t="s">
        <v>31</v>
      </c>
      <c r="G26" s="432">
        <v>141</v>
      </c>
      <c r="H26" s="753">
        <v>12</v>
      </c>
      <c r="I26" s="432">
        <v>643</v>
      </c>
      <c r="J26" s="433">
        <v>54.9</v>
      </c>
      <c r="K26" s="432">
        <v>81</v>
      </c>
      <c r="L26" s="433">
        <v>6.9</v>
      </c>
      <c r="M26" s="432">
        <v>307</v>
      </c>
      <c r="N26" s="433">
        <v>26.2</v>
      </c>
      <c r="O26" s="432" t="s">
        <v>31</v>
      </c>
      <c r="P26" s="433" t="s">
        <v>31</v>
      </c>
    </row>
    <row r="27" spans="1:16">
      <c r="A27" s="1433" t="s">
        <v>69</v>
      </c>
      <c r="B27" s="1434" t="s">
        <v>426</v>
      </c>
      <c r="C27" s="431" t="s">
        <v>27</v>
      </c>
      <c r="D27" s="432">
        <v>1555</v>
      </c>
      <c r="E27" s="432" t="s">
        <v>31</v>
      </c>
      <c r="F27" s="433" t="s">
        <v>31</v>
      </c>
      <c r="G27" s="432">
        <v>178</v>
      </c>
      <c r="H27" s="433">
        <v>11.4</v>
      </c>
      <c r="I27" s="432">
        <v>888</v>
      </c>
      <c r="J27" s="433">
        <v>57.1</v>
      </c>
      <c r="K27" s="432">
        <v>101</v>
      </c>
      <c r="L27" s="433">
        <v>6.5</v>
      </c>
      <c r="M27" s="432">
        <v>388</v>
      </c>
      <c r="N27" s="753">
        <v>25</v>
      </c>
      <c r="O27" s="432" t="s">
        <v>31</v>
      </c>
      <c r="P27" s="433" t="s">
        <v>31</v>
      </c>
    </row>
    <row r="28" spans="1:16">
      <c r="A28" s="1433" t="s">
        <v>69</v>
      </c>
      <c r="B28" s="1434" t="s">
        <v>427</v>
      </c>
      <c r="C28" s="431" t="s">
        <v>59</v>
      </c>
      <c r="D28" s="432">
        <v>731</v>
      </c>
      <c r="E28" s="432">
        <v>80</v>
      </c>
      <c r="F28" s="433">
        <v>10.9</v>
      </c>
      <c r="G28" s="432">
        <v>321</v>
      </c>
      <c r="H28" s="433">
        <v>43.9</v>
      </c>
      <c r="I28" s="432">
        <v>308</v>
      </c>
      <c r="J28" s="433">
        <v>42.1</v>
      </c>
      <c r="K28" s="432">
        <v>7</v>
      </c>
      <c r="L28" s="753">
        <v>1</v>
      </c>
      <c r="M28" s="432">
        <v>15</v>
      </c>
      <c r="N28" s="433">
        <v>2.1</v>
      </c>
      <c r="O28" s="432" t="s">
        <v>31</v>
      </c>
      <c r="P28" s="433" t="s">
        <v>31</v>
      </c>
    </row>
    <row r="29" spans="1:16">
      <c r="A29" s="1433" t="s">
        <v>69</v>
      </c>
      <c r="B29" s="1434" t="s">
        <v>427</v>
      </c>
      <c r="C29" s="431" t="s">
        <v>60</v>
      </c>
      <c r="D29" s="432">
        <v>757</v>
      </c>
      <c r="E29" s="432">
        <v>59</v>
      </c>
      <c r="F29" s="433">
        <v>7.8</v>
      </c>
      <c r="G29" s="432">
        <v>271</v>
      </c>
      <c r="H29" s="433">
        <v>35.799999999999997</v>
      </c>
      <c r="I29" s="432">
        <v>407</v>
      </c>
      <c r="J29" s="433">
        <v>53.8</v>
      </c>
      <c r="K29" s="432">
        <v>4</v>
      </c>
      <c r="L29" s="433">
        <v>0.5</v>
      </c>
      <c r="M29" s="432">
        <v>16</v>
      </c>
      <c r="N29" s="433">
        <v>2.1</v>
      </c>
      <c r="O29" s="432" t="s">
        <v>31</v>
      </c>
      <c r="P29" s="433" t="s">
        <v>31</v>
      </c>
    </row>
    <row r="30" spans="1:16">
      <c r="A30" s="1433" t="s">
        <v>69</v>
      </c>
      <c r="B30" s="1434" t="s">
        <v>427</v>
      </c>
      <c r="C30" s="431" t="s">
        <v>27</v>
      </c>
      <c r="D30" s="432">
        <v>1488</v>
      </c>
      <c r="E30" s="432">
        <v>139</v>
      </c>
      <c r="F30" s="433">
        <v>9.3000000000000007</v>
      </c>
      <c r="G30" s="432">
        <v>592</v>
      </c>
      <c r="H30" s="433">
        <v>39.799999999999997</v>
      </c>
      <c r="I30" s="432">
        <v>715</v>
      </c>
      <c r="J30" s="433">
        <v>48.1</v>
      </c>
      <c r="K30" s="432">
        <v>11</v>
      </c>
      <c r="L30" s="433">
        <v>0.7</v>
      </c>
      <c r="M30" s="432">
        <v>31</v>
      </c>
      <c r="N30" s="433">
        <v>2.1</v>
      </c>
      <c r="O30" s="432" t="s">
        <v>31</v>
      </c>
      <c r="P30" s="433" t="s">
        <v>31</v>
      </c>
    </row>
    <row r="31" spans="1:16">
      <c r="A31" s="1433" t="s">
        <v>69</v>
      </c>
      <c r="B31" s="1434" t="s">
        <v>428</v>
      </c>
      <c r="C31" s="431" t="s">
        <v>59</v>
      </c>
      <c r="D31" s="432">
        <v>681</v>
      </c>
      <c r="E31" s="432" t="s">
        <v>31</v>
      </c>
      <c r="F31" s="433" t="s">
        <v>31</v>
      </c>
      <c r="G31" s="432" t="s">
        <v>31</v>
      </c>
      <c r="H31" s="433" t="s">
        <v>31</v>
      </c>
      <c r="I31" s="432">
        <v>680</v>
      </c>
      <c r="J31" s="433">
        <v>99.9</v>
      </c>
      <c r="K31" s="432" t="s">
        <v>31</v>
      </c>
      <c r="L31" s="433" t="s">
        <v>31</v>
      </c>
      <c r="M31" s="432" t="s">
        <v>31</v>
      </c>
      <c r="N31" s="433" t="s">
        <v>31</v>
      </c>
      <c r="O31" s="432" t="s">
        <v>401</v>
      </c>
      <c r="P31" s="433">
        <v>0.1</v>
      </c>
    </row>
    <row r="32" spans="1:16">
      <c r="A32" s="1433" t="s">
        <v>69</v>
      </c>
      <c r="B32" s="1434" t="s">
        <v>428</v>
      </c>
      <c r="C32" s="431" t="s">
        <v>60</v>
      </c>
      <c r="D32" s="432">
        <v>822</v>
      </c>
      <c r="E32" s="432" t="s">
        <v>31</v>
      </c>
      <c r="F32" s="433" t="s">
        <v>31</v>
      </c>
      <c r="G32" s="432" t="s">
        <v>31</v>
      </c>
      <c r="H32" s="433" t="s">
        <v>31</v>
      </c>
      <c r="I32" s="432">
        <v>821</v>
      </c>
      <c r="J32" s="433">
        <v>99.9</v>
      </c>
      <c r="K32" s="432" t="s">
        <v>401</v>
      </c>
      <c r="L32" s="433">
        <v>0.1</v>
      </c>
      <c r="M32" s="432" t="s">
        <v>31</v>
      </c>
      <c r="N32" s="433" t="s">
        <v>31</v>
      </c>
      <c r="O32" s="432" t="s">
        <v>31</v>
      </c>
      <c r="P32" s="433" t="s">
        <v>31</v>
      </c>
    </row>
    <row r="33" spans="1:16">
      <c r="A33" s="1433" t="s">
        <v>69</v>
      </c>
      <c r="B33" s="1434" t="s">
        <v>428</v>
      </c>
      <c r="C33" s="431" t="s">
        <v>27</v>
      </c>
      <c r="D33" s="432">
        <v>1503</v>
      </c>
      <c r="E33" s="432" t="s">
        <v>31</v>
      </c>
      <c r="F33" s="433" t="s">
        <v>31</v>
      </c>
      <c r="G33" s="432" t="s">
        <v>31</v>
      </c>
      <c r="H33" s="433" t="s">
        <v>31</v>
      </c>
      <c r="I33" s="432">
        <v>1501</v>
      </c>
      <c r="J33" s="433">
        <v>99.9</v>
      </c>
      <c r="K33" s="432" t="s">
        <v>401</v>
      </c>
      <c r="L33" s="433">
        <v>0.1</v>
      </c>
      <c r="M33" s="432" t="s">
        <v>31</v>
      </c>
      <c r="N33" s="433" t="s">
        <v>31</v>
      </c>
      <c r="O33" s="432" t="s">
        <v>401</v>
      </c>
      <c r="P33" s="433">
        <v>0.1</v>
      </c>
    </row>
    <row r="34" spans="1:16">
      <c r="A34" s="1433" t="s">
        <v>69</v>
      </c>
      <c r="B34" s="1434" t="s">
        <v>429</v>
      </c>
      <c r="C34" s="431" t="s">
        <v>59</v>
      </c>
      <c r="D34" s="432">
        <v>336</v>
      </c>
      <c r="E34" s="432" t="s">
        <v>31</v>
      </c>
      <c r="F34" s="433" t="s">
        <v>31</v>
      </c>
      <c r="G34" s="432">
        <v>86</v>
      </c>
      <c r="H34" s="433">
        <v>25.6</v>
      </c>
      <c r="I34" s="432">
        <v>202</v>
      </c>
      <c r="J34" s="433">
        <v>60.1</v>
      </c>
      <c r="K34" s="432">
        <v>33</v>
      </c>
      <c r="L34" s="433">
        <v>9.8000000000000007</v>
      </c>
      <c r="M34" s="432">
        <v>15</v>
      </c>
      <c r="N34" s="433">
        <v>4.5</v>
      </c>
      <c r="O34" s="432" t="s">
        <v>31</v>
      </c>
      <c r="P34" s="433" t="s">
        <v>31</v>
      </c>
    </row>
    <row r="35" spans="1:16">
      <c r="A35" s="1433" t="s">
        <v>69</v>
      </c>
      <c r="B35" s="1434" t="s">
        <v>429</v>
      </c>
      <c r="C35" s="431" t="s">
        <v>60</v>
      </c>
      <c r="D35" s="432">
        <v>134</v>
      </c>
      <c r="E35" s="432" t="s">
        <v>31</v>
      </c>
      <c r="F35" s="433" t="s">
        <v>31</v>
      </c>
      <c r="G35" s="432">
        <v>16</v>
      </c>
      <c r="H35" s="433">
        <v>11.9</v>
      </c>
      <c r="I35" s="432">
        <v>82</v>
      </c>
      <c r="J35" s="433">
        <v>61.2</v>
      </c>
      <c r="K35" s="432">
        <v>18</v>
      </c>
      <c r="L35" s="433">
        <v>13.4</v>
      </c>
      <c r="M35" s="432">
        <v>18</v>
      </c>
      <c r="N35" s="433">
        <v>13.4</v>
      </c>
      <c r="O35" s="432" t="s">
        <v>31</v>
      </c>
      <c r="P35" s="433" t="s">
        <v>31</v>
      </c>
    </row>
    <row r="36" spans="1:16">
      <c r="A36" s="1433" t="s">
        <v>69</v>
      </c>
      <c r="B36" s="1434" t="s">
        <v>429</v>
      </c>
      <c r="C36" s="431" t="s">
        <v>27</v>
      </c>
      <c r="D36" s="432">
        <v>470</v>
      </c>
      <c r="E36" s="432" t="s">
        <v>31</v>
      </c>
      <c r="F36" s="433" t="s">
        <v>31</v>
      </c>
      <c r="G36" s="432">
        <v>102</v>
      </c>
      <c r="H36" s="433">
        <v>21.7</v>
      </c>
      <c r="I36" s="432">
        <v>284</v>
      </c>
      <c r="J36" s="433">
        <v>60.4</v>
      </c>
      <c r="K36" s="432">
        <v>51</v>
      </c>
      <c r="L36" s="433">
        <v>10.9</v>
      </c>
      <c r="M36" s="432">
        <v>33</v>
      </c>
      <c r="N36" s="753">
        <v>7</v>
      </c>
      <c r="O36" s="432" t="s">
        <v>31</v>
      </c>
      <c r="P36" s="433" t="s">
        <v>31</v>
      </c>
    </row>
    <row r="37" spans="1:16">
      <c r="A37" s="1433" t="s">
        <v>69</v>
      </c>
      <c r="B37" s="1434" t="s">
        <v>27</v>
      </c>
      <c r="C37" s="431" t="s">
        <v>59</v>
      </c>
      <c r="D37" s="432">
        <v>3941</v>
      </c>
      <c r="E37" s="432">
        <v>91</v>
      </c>
      <c r="F37" s="433">
        <v>2.2999999999999998</v>
      </c>
      <c r="G37" s="432">
        <v>1026</v>
      </c>
      <c r="H37" s="753">
        <v>26</v>
      </c>
      <c r="I37" s="432">
        <v>2181</v>
      </c>
      <c r="J37" s="433">
        <v>55.3</v>
      </c>
      <c r="K37" s="432">
        <v>226</v>
      </c>
      <c r="L37" s="433">
        <v>5.7</v>
      </c>
      <c r="M37" s="432">
        <v>416</v>
      </c>
      <c r="N37" s="433">
        <v>10.6</v>
      </c>
      <c r="O37" s="432" t="s">
        <v>401</v>
      </c>
      <c r="P37" s="753">
        <v>0</v>
      </c>
    </row>
    <row r="38" spans="1:16">
      <c r="A38" s="1433" t="s">
        <v>69</v>
      </c>
      <c r="B38" s="1434" t="s">
        <v>27</v>
      </c>
      <c r="C38" s="431" t="s">
        <v>60</v>
      </c>
      <c r="D38" s="432">
        <v>4381</v>
      </c>
      <c r="E38" s="432">
        <v>63</v>
      </c>
      <c r="F38" s="433">
        <v>1.4</v>
      </c>
      <c r="G38" s="432">
        <v>736</v>
      </c>
      <c r="H38" s="433">
        <v>16.8</v>
      </c>
      <c r="I38" s="432">
        <v>2687</v>
      </c>
      <c r="J38" s="433">
        <v>61.3</v>
      </c>
      <c r="K38" s="432">
        <v>264</v>
      </c>
      <c r="L38" s="753">
        <v>6</v>
      </c>
      <c r="M38" s="432">
        <v>631</v>
      </c>
      <c r="N38" s="433">
        <v>14.4</v>
      </c>
      <c r="O38" s="432" t="s">
        <v>31</v>
      </c>
      <c r="P38" s="433" t="s">
        <v>31</v>
      </c>
    </row>
    <row r="39" spans="1:16">
      <c r="A39" s="1433" t="s">
        <v>69</v>
      </c>
      <c r="B39" s="1434" t="s">
        <v>27</v>
      </c>
      <c r="C39" s="431" t="s">
        <v>27</v>
      </c>
      <c r="D39" s="432">
        <v>8322</v>
      </c>
      <c r="E39" s="432">
        <v>154</v>
      </c>
      <c r="F39" s="433">
        <v>1.9</v>
      </c>
      <c r="G39" s="432">
        <v>1762</v>
      </c>
      <c r="H39" s="433">
        <v>21.2</v>
      </c>
      <c r="I39" s="432">
        <v>4868</v>
      </c>
      <c r="J39" s="433">
        <v>58.5</v>
      </c>
      <c r="K39" s="432">
        <v>490</v>
      </c>
      <c r="L39" s="433">
        <v>5.9</v>
      </c>
      <c r="M39" s="432">
        <v>1047</v>
      </c>
      <c r="N39" s="433">
        <v>12.6</v>
      </c>
      <c r="O39" s="432" t="s">
        <v>401</v>
      </c>
      <c r="P39" s="753">
        <v>0</v>
      </c>
    </row>
    <row r="40" spans="1:16">
      <c r="A40" s="1433" t="s">
        <v>70</v>
      </c>
      <c r="B40" s="1434" t="s">
        <v>425</v>
      </c>
      <c r="C40" s="431" t="s">
        <v>59</v>
      </c>
      <c r="D40" s="432">
        <v>1653</v>
      </c>
      <c r="E40" s="432">
        <v>9</v>
      </c>
      <c r="F40" s="433">
        <v>0.5</v>
      </c>
      <c r="G40" s="432">
        <v>465</v>
      </c>
      <c r="H40" s="433">
        <v>28.1</v>
      </c>
      <c r="I40" s="432">
        <v>755</v>
      </c>
      <c r="J40" s="433">
        <v>45.7</v>
      </c>
      <c r="K40" s="432">
        <v>121</v>
      </c>
      <c r="L40" s="433">
        <v>7.3</v>
      </c>
      <c r="M40" s="432">
        <v>303</v>
      </c>
      <c r="N40" s="433">
        <v>18.3</v>
      </c>
      <c r="O40" s="432" t="s">
        <v>31</v>
      </c>
      <c r="P40" s="433" t="s">
        <v>31</v>
      </c>
    </row>
    <row r="41" spans="1:16">
      <c r="A41" s="1433" t="s">
        <v>70</v>
      </c>
      <c r="B41" s="1434" t="s">
        <v>425</v>
      </c>
      <c r="C41" s="431" t="s">
        <v>60</v>
      </c>
      <c r="D41" s="432">
        <v>1554</v>
      </c>
      <c r="E41" s="432">
        <v>5</v>
      </c>
      <c r="F41" s="433">
        <v>0.3</v>
      </c>
      <c r="G41" s="432">
        <v>313</v>
      </c>
      <c r="H41" s="433">
        <v>20.100000000000001</v>
      </c>
      <c r="I41" s="432">
        <v>749</v>
      </c>
      <c r="J41" s="433">
        <v>48.2</v>
      </c>
      <c r="K41" s="432">
        <v>141</v>
      </c>
      <c r="L41" s="433">
        <v>9.1</v>
      </c>
      <c r="M41" s="432">
        <v>346</v>
      </c>
      <c r="N41" s="433">
        <v>22.3</v>
      </c>
      <c r="O41" s="432" t="s">
        <v>31</v>
      </c>
      <c r="P41" s="433" t="s">
        <v>31</v>
      </c>
    </row>
    <row r="42" spans="1:16">
      <c r="A42" s="1433" t="s">
        <v>70</v>
      </c>
      <c r="B42" s="1434" t="s">
        <v>425</v>
      </c>
      <c r="C42" s="431" t="s">
        <v>27</v>
      </c>
      <c r="D42" s="432">
        <v>3207</v>
      </c>
      <c r="E42" s="432">
        <v>14</v>
      </c>
      <c r="F42" s="433">
        <v>0.4</v>
      </c>
      <c r="G42" s="432">
        <v>778</v>
      </c>
      <c r="H42" s="433">
        <v>24.3</v>
      </c>
      <c r="I42" s="432">
        <v>1504</v>
      </c>
      <c r="J42" s="433">
        <v>46.9</v>
      </c>
      <c r="K42" s="432">
        <v>262</v>
      </c>
      <c r="L42" s="433">
        <v>8.1999999999999993</v>
      </c>
      <c r="M42" s="432">
        <v>649</v>
      </c>
      <c r="N42" s="433">
        <v>20.2</v>
      </c>
      <c r="O42" s="432" t="s">
        <v>31</v>
      </c>
      <c r="P42" s="433" t="s">
        <v>31</v>
      </c>
    </row>
    <row r="43" spans="1:16">
      <c r="A43" s="1433" t="s">
        <v>70</v>
      </c>
      <c r="B43" s="1434" t="s">
        <v>426</v>
      </c>
      <c r="C43" s="431" t="s">
        <v>59</v>
      </c>
      <c r="D43" s="432">
        <v>369</v>
      </c>
      <c r="E43" s="432" t="s">
        <v>31</v>
      </c>
      <c r="F43" s="433" t="s">
        <v>31</v>
      </c>
      <c r="G43" s="432">
        <v>37</v>
      </c>
      <c r="H43" s="753">
        <v>10</v>
      </c>
      <c r="I43" s="432">
        <v>218</v>
      </c>
      <c r="J43" s="433">
        <v>59.1</v>
      </c>
      <c r="K43" s="432">
        <v>35</v>
      </c>
      <c r="L43" s="433">
        <v>9.5</v>
      </c>
      <c r="M43" s="432">
        <v>79</v>
      </c>
      <c r="N43" s="433">
        <v>21.4</v>
      </c>
      <c r="O43" s="432" t="s">
        <v>31</v>
      </c>
      <c r="P43" s="433" t="s">
        <v>31</v>
      </c>
    </row>
    <row r="44" spans="1:16">
      <c r="A44" s="1433" t="s">
        <v>70</v>
      </c>
      <c r="B44" s="1434" t="s">
        <v>426</v>
      </c>
      <c r="C44" s="431" t="s">
        <v>60</v>
      </c>
      <c r="D44" s="432">
        <v>1067</v>
      </c>
      <c r="E44" s="432" t="s">
        <v>31</v>
      </c>
      <c r="F44" s="433" t="s">
        <v>31</v>
      </c>
      <c r="G44" s="432">
        <v>129</v>
      </c>
      <c r="H44" s="433">
        <v>12.1</v>
      </c>
      <c r="I44" s="432">
        <v>613</v>
      </c>
      <c r="J44" s="433">
        <v>57.5</v>
      </c>
      <c r="K44" s="432">
        <v>72</v>
      </c>
      <c r="L44" s="433">
        <v>6.7</v>
      </c>
      <c r="M44" s="432">
        <v>253</v>
      </c>
      <c r="N44" s="433">
        <v>23.7</v>
      </c>
      <c r="O44" s="432" t="s">
        <v>31</v>
      </c>
      <c r="P44" s="433" t="s">
        <v>31</v>
      </c>
    </row>
    <row r="45" spans="1:16">
      <c r="A45" s="1433" t="s">
        <v>70</v>
      </c>
      <c r="B45" s="1434" t="s">
        <v>426</v>
      </c>
      <c r="C45" s="431" t="s">
        <v>27</v>
      </c>
      <c r="D45" s="432">
        <v>1436</v>
      </c>
      <c r="E45" s="432" t="s">
        <v>31</v>
      </c>
      <c r="F45" s="433" t="s">
        <v>31</v>
      </c>
      <c r="G45" s="432">
        <v>166</v>
      </c>
      <c r="H45" s="433">
        <v>11.6</v>
      </c>
      <c r="I45" s="432">
        <v>831</v>
      </c>
      <c r="J45" s="433">
        <v>57.9</v>
      </c>
      <c r="K45" s="432">
        <v>107</v>
      </c>
      <c r="L45" s="433">
        <v>7.5</v>
      </c>
      <c r="M45" s="432">
        <v>332</v>
      </c>
      <c r="N45" s="433">
        <v>23.1</v>
      </c>
      <c r="O45" s="432" t="s">
        <v>31</v>
      </c>
      <c r="P45" s="433" t="s">
        <v>31</v>
      </c>
    </row>
    <row r="46" spans="1:16">
      <c r="A46" s="1433" t="s">
        <v>70</v>
      </c>
      <c r="B46" s="1434" t="s">
        <v>427</v>
      </c>
      <c r="C46" s="431" t="s">
        <v>59</v>
      </c>
      <c r="D46" s="432">
        <v>738</v>
      </c>
      <c r="E46" s="432">
        <v>120</v>
      </c>
      <c r="F46" s="433">
        <v>16.3</v>
      </c>
      <c r="G46" s="432">
        <v>280</v>
      </c>
      <c r="H46" s="433">
        <v>37.9</v>
      </c>
      <c r="I46" s="432">
        <v>324</v>
      </c>
      <c r="J46" s="433">
        <v>43.9</v>
      </c>
      <c r="K46" s="432">
        <v>5</v>
      </c>
      <c r="L46" s="433">
        <v>0.7</v>
      </c>
      <c r="M46" s="432">
        <v>9</v>
      </c>
      <c r="N46" s="433">
        <v>1.2</v>
      </c>
      <c r="O46" s="432" t="s">
        <v>31</v>
      </c>
      <c r="P46" s="433" t="s">
        <v>31</v>
      </c>
    </row>
    <row r="47" spans="1:16">
      <c r="A47" s="1433" t="s">
        <v>70</v>
      </c>
      <c r="B47" s="1434" t="s">
        <v>427</v>
      </c>
      <c r="C47" s="431" t="s">
        <v>60</v>
      </c>
      <c r="D47" s="432">
        <v>770</v>
      </c>
      <c r="E47" s="432">
        <v>70</v>
      </c>
      <c r="F47" s="433">
        <v>9.1</v>
      </c>
      <c r="G47" s="432">
        <v>269</v>
      </c>
      <c r="H47" s="433">
        <v>34.9</v>
      </c>
      <c r="I47" s="432">
        <v>408</v>
      </c>
      <c r="J47" s="753">
        <v>53</v>
      </c>
      <c r="K47" s="432">
        <v>6</v>
      </c>
      <c r="L47" s="433">
        <v>0.8</v>
      </c>
      <c r="M47" s="432">
        <v>17</v>
      </c>
      <c r="N47" s="433">
        <v>2.2000000000000002</v>
      </c>
      <c r="O47" s="432" t="s">
        <v>31</v>
      </c>
      <c r="P47" s="433" t="s">
        <v>31</v>
      </c>
    </row>
    <row r="48" spans="1:16">
      <c r="A48" s="1433" t="s">
        <v>70</v>
      </c>
      <c r="B48" s="1434" t="s">
        <v>427</v>
      </c>
      <c r="C48" s="431" t="s">
        <v>27</v>
      </c>
      <c r="D48" s="432">
        <v>1508</v>
      </c>
      <c r="E48" s="432">
        <v>190</v>
      </c>
      <c r="F48" s="433">
        <v>12.6</v>
      </c>
      <c r="G48" s="432">
        <v>549</v>
      </c>
      <c r="H48" s="433">
        <v>36.4</v>
      </c>
      <c r="I48" s="432">
        <v>732</v>
      </c>
      <c r="J48" s="433">
        <v>48.5</v>
      </c>
      <c r="K48" s="432">
        <v>11</v>
      </c>
      <c r="L48" s="433">
        <v>0.7</v>
      </c>
      <c r="M48" s="432">
        <v>26</v>
      </c>
      <c r="N48" s="433">
        <v>1.7</v>
      </c>
      <c r="O48" s="432" t="s">
        <v>31</v>
      </c>
      <c r="P48" s="433" t="s">
        <v>31</v>
      </c>
    </row>
    <row r="49" spans="1:16">
      <c r="A49" s="1433" t="s">
        <v>70</v>
      </c>
      <c r="B49" s="1434" t="s">
        <v>428</v>
      </c>
      <c r="C49" s="431" t="s">
        <v>59</v>
      </c>
      <c r="D49" s="432">
        <v>669</v>
      </c>
      <c r="E49" s="432" t="s">
        <v>31</v>
      </c>
      <c r="F49" s="433" t="s">
        <v>31</v>
      </c>
      <c r="G49" s="432" t="s">
        <v>31</v>
      </c>
      <c r="H49" s="433" t="s">
        <v>31</v>
      </c>
      <c r="I49" s="432">
        <v>669</v>
      </c>
      <c r="J49" s="753">
        <v>100</v>
      </c>
      <c r="K49" s="432" t="s">
        <v>31</v>
      </c>
      <c r="L49" s="433" t="s">
        <v>31</v>
      </c>
      <c r="M49" s="432" t="s">
        <v>31</v>
      </c>
      <c r="N49" s="433" t="s">
        <v>31</v>
      </c>
      <c r="O49" s="432" t="s">
        <v>31</v>
      </c>
      <c r="P49" s="433" t="s">
        <v>31</v>
      </c>
    </row>
    <row r="50" spans="1:16">
      <c r="A50" s="1433" t="s">
        <v>70</v>
      </c>
      <c r="B50" s="1434" t="s">
        <v>428</v>
      </c>
      <c r="C50" s="431" t="s">
        <v>60</v>
      </c>
      <c r="D50" s="432">
        <v>727</v>
      </c>
      <c r="E50" s="432" t="s">
        <v>31</v>
      </c>
      <c r="F50" s="433" t="s">
        <v>31</v>
      </c>
      <c r="G50" s="432" t="s">
        <v>31</v>
      </c>
      <c r="H50" s="433" t="s">
        <v>31</v>
      </c>
      <c r="I50" s="432">
        <v>725</v>
      </c>
      <c r="J50" s="433">
        <v>99.7</v>
      </c>
      <c r="K50" s="432" t="s">
        <v>401</v>
      </c>
      <c r="L50" s="433">
        <v>0.1</v>
      </c>
      <c r="M50" s="432" t="s">
        <v>401</v>
      </c>
      <c r="N50" s="433">
        <v>0.1</v>
      </c>
      <c r="O50" s="432" t="s">
        <v>31</v>
      </c>
      <c r="P50" s="433" t="s">
        <v>31</v>
      </c>
    </row>
    <row r="51" spans="1:16">
      <c r="A51" s="1433" t="s">
        <v>70</v>
      </c>
      <c r="B51" s="1434" t="s">
        <v>428</v>
      </c>
      <c r="C51" s="431" t="s">
        <v>27</v>
      </c>
      <c r="D51" s="432">
        <v>1396</v>
      </c>
      <c r="E51" s="432" t="s">
        <v>31</v>
      </c>
      <c r="F51" s="433" t="s">
        <v>31</v>
      </c>
      <c r="G51" s="432" t="s">
        <v>31</v>
      </c>
      <c r="H51" s="433" t="s">
        <v>31</v>
      </c>
      <c r="I51" s="432">
        <v>1394</v>
      </c>
      <c r="J51" s="433">
        <v>99.9</v>
      </c>
      <c r="K51" s="432" t="s">
        <v>401</v>
      </c>
      <c r="L51" s="433">
        <v>0.1</v>
      </c>
      <c r="M51" s="432" t="s">
        <v>401</v>
      </c>
      <c r="N51" s="433">
        <v>0.1</v>
      </c>
      <c r="O51" s="432" t="s">
        <v>31</v>
      </c>
      <c r="P51" s="433" t="s">
        <v>31</v>
      </c>
    </row>
    <row r="52" spans="1:16">
      <c r="A52" s="1433" t="s">
        <v>70</v>
      </c>
      <c r="B52" s="1434" t="s">
        <v>429</v>
      </c>
      <c r="C52" s="431" t="s">
        <v>59</v>
      </c>
      <c r="D52" s="432">
        <v>327</v>
      </c>
      <c r="E52" s="432" t="s">
        <v>31</v>
      </c>
      <c r="F52" s="433" t="s">
        <v>31</v>
      </c>
      <c r="G52" s="432">
        <v>83</v>
      </c>
      <c r="H52" s="433">
        <v>25.4</v>
      </c>
      <c r="I52" s="432">
        <v>206</v>
      </c>
      <c r="J52" s="753">
        <v>63</v>
      </c>
      <c r="K52" s="432">
        <v>25</v>
      </c>
      <c r="L52" s="433">
        <v>7.6</v>
      </c>
      <c r="M52" s="432">
        <v>13</v>
      </c>
      <c r="N52" s="753">
        <v>4</v>
      </c>
      <c r="O52" s="432" t="s">
        <v>31</v>
      </c>
      <c r="P52" s="433" t="s">
        <v>31</v>
      </c>
    </row>
    <row r="53" spans="1:16">
      <c r="A53" s="1433" t="s">
        <v>70</v>
      </c>
      <c r="B53" s="1434" t="s">
        <v>429</v>
      </c>
      <c r="C53" s="431" t="s">
        <v>60</v>
      </c>
      <c r="D53" s="432">
        <v>160</v>
      </c>
      <c r="E53" s="432" t="s">
        <v>31</v>
      </c>
      <c r="F53" s="433" t="s">
        <v>31</v>
      </c>
      <c r="G53" s="432">
        <v>15</v>
      </c>
      <c r="H53" s="433">
        <v>9.4</v>
      </c>
      <c r="I53" s="432">
        <v>115</v>
      </c>
      <c r="J53" s="433">
        <v>71.900000000000006</v>
      </c>
      <c r="K53" s="432">
        <v>11</v>
      </c>
      <c r="L53" s="433">
        <v>6.9</v>
      </c>
      <c r="M53" s="432">
        <v>19</v>
      </c>
      <c r="N53" s="433">
        <v>11.9</v>
      </c>
      <c r="O53" s="432" t="s">
        <v>31</v>
      </c>
      <c r="P53" s="433" t="s">
        <v>31</v>
      </c>
    </row>
    <row r="54" spans="1:16">
      <c r="A54" s="1433" t="s">
        <v>70</v>
      </c>
      <c r="B54" s="1434" t="s">
        <v>429</v>
      </c>
      <c r="C54" s="431" t="s">
        <v>27</v>
      </c>
      <c r="D54" s="432">
        <v>487</v>
      </c>
      <c r="E54" s="432" t="s">
        <v>31</v>
      </c>
      <c r="F54" s="433" t="s">
        <v>31</v>
      </c>
      <c r="G54" s="432">
        <v>98</v>
      </c>
      <c r="H54" s="433">
        <v>20.100000000000001</v>
      </c>
      <c r="I54" s="432">
        <v>321</v>
      </c>
      <c r="J54" s="433">
        <v>65.900000000000006</v>
      </c>
      <c r="K54" s="432">
        <v>36</v>
      </c>
      <c r="L54" s="433">
        <v>7.4</v>
      </c>
      <c r="M54" s="432">
        <v>32</v>
      </c>
      <c r="N54" s="433">
        <v>6.6</v>
      </c>
      <c r="O54" s="432" t="s">
        <v>31</v>
      </c>
      <c r="P54" s="433" t="s">
        <v>31</v>
      </c>
    </row>
    <row r="55" spans="1:16">
      <c r="A55" s="1433" t="s">
        <v>70</v>
      </c>
      <c r="B55" s="1434" t="s">
        <v>27</v>
      </c>
      <c r="C55" s="431" t="s">
        <v>59</v>
      </c>
      <c r="D55" s="432">
        <v>3756</v>
      </c>
      <c r="E55" s="432">
        <v>129</v>
      </c>
      <c r="F55" s="433">
        <v>3.4</v>
      </c>
      <c r="G55" s="432">
        <v>865</v>
      </c>
      <c r="H55" s="753">
        <v>23</v>
      </c>
      <c r="I55" s="432">
        <v>2172</v>
      </c>
      <c r="J55" s="433">
        <v>57.8</v>
      </c>
      <c r="K55" s="432">
        <v>186</v>
      </c>
      <c r="L55" s="753">
        <v>5</v>
      </c>
      <c r="M55" s="432">
        <v>404</v>
      </c>
      <c r="N55" s="433">
        <v>10.8</v>
      </c>
      <c r="O55" s="432" t="s">
        <v>31</v>
      </c>
      <c r="P55" s="433" t="s">
        <v>31</v>
      </c>
    </row>
    <row r="56" spans="1:16">
      <c r="A56" s="1433" t="s">
        <v>70</v>
      </c>
      <c r="B56" s="1434" t="s">
        <v>27</v>
      </c>
      <c r="C56" s="431" t="s">
        <v>60</v>
      </c>
      <c r="D56" s="432">
        <v>4278</v>
      </c>
      <c r="E56" s="432">
        <v>75</v>
      </c>
      <c r="F56" s="433">
        <v>1.8</v>
      </c>
      <c r="G56" s="432">
        <v>726</v>
      </c>
      <c r="H56" s="753">
        <v>17</v>
      </c>
      <c r="I56" s="432">
        <v>2610</v>
      </c>
      <c r="J56" s="433">
        <v>61</v>
      </c>
      <c r="K56" s="432">
        <v>231</v>
      </c>
      <c r="L56" s="433">
        <v>5.4</v>
      </c>
      <c r="M56" s="432">
        <v>636</v>
      </c>
      <c r="N56" s="433">
        <v>14.9</v>
      </c>
      <c r="O56" s="432" t="s">
        <v>31</v>
      </c>
      <c r="P56" s="433" t="s">
        <v>31</v>
      </c>
    </row>
    <row r="57" spans="1:16">
      <c r="A57" s="1433" t="s">
        <v>70</v>
      </c>
      <c r="B57" s="1434" t="s">
        <v>27</v>
      </c>
      <c r="C57" s="431" t="s">
        <v>27</v>
      </c>
      <c r="D57" s="432">
        <v>8034</v>
      </c>
      <c r="E57" s="432">
        <v>204</v>
      </c>
      <c r="F57" s="433">
        <v>2.5</v>
      </c>
      <c r="G57" s="432">
        <v>1591</v>
      </c>
      <c r="H57" s="433">
        <v>19.8</v>
      </c>
      <c r="I57" s="432">
        <v>4782</v>
      </c>
      <c r="J57" s="433">
        <v>59.5</v>
      </c>
      <c r="K57" s="432">
        <v>417</v>
      </c>
      <c r="L57" s="433">
        <v>5.2</v>
      </c>
      <c r="M57" s="432">
        <v>1040</v>
      </c>
      <c r="N57" s="433">
        <v>12.9</v>
      </c>
      <c r="O57" s="432" t="s">
        <v>31</v>
      </c>
      <c r="P57" s="433" t="s">
        <v>31</v>
      </c>
    </row>
    <row r="58" spans="1:16">
      <c r="A58" s="1433" t="s">
        <v>73</v>
      </c>
      <c r="B58" s="1435" t="s">
        <v>425</v>
      </c>
      <c r="C58" s="431" t="s">
        <v>59</v>
      </c>
      <c r="D58" s="432">
        <v>1494</v>
      </c>
      <c r="E58" s="432">
        <v>11</v>
      </c>
      <c r="F58" s="433">
        <v>0.7</v>
      </c>
      <c r="G58" s="432">
        <v>396</v>
      </c>
      <c r="H58" s="433">
        <v>26.5</v>
      </c>
      <c r="I58" s="432">
        <v>687</v>
      </c>
      <c r="J58" s="753">
        <v>46</v>
      </c>
      <c r="K58" s="432">
        <v>144</v>
      </c>
      <c r="L58" s="433">
        <v>9.6</v>
      </c>
      <c r="M58" s="432">
        <v>256</v>
      </c>
      <c r="N58" s="433">
        <v>17.100000000000001</v>
      </c>
      <c r="O58" s="432" t="s">
        <v>31</v>
      </c>
      <c r="P58" s="433" t="s">
        <v>31</v>
      </c>
    </row>
    <row r="59" spans="1:16">
      <c r="A59" s="1433"/>
      <c r="B59" s="1435"/>
      <c r="C59" s="431" t="s">
        <v>60</v>
      </c>
      <c r="D59" s="432">
        <v>1441</v>
      </c>
      <c r="E59" s="432">
        <v>18</v>
      </c>
      <c r="F59" s="433">
        <v>1.2</v>
      </c>
      <c r="G59" s="432">
        <v>244</v>
      </c>
      <c r="H59" s="433">
        <v>16.899999999999999</v>
      </c>
      <c r="I59" s="432">
        <v>713</v>
      </c>
      <c r="J59" s="433">
        <v>49.5</v>
      </c>
      <c r="K59" s="432">
        <v>144</v>
      </c>
      <c r="L59" s="433">
        <v>10</v>
      </c>
      <c r="M59" s="432">
        <v>322</v>
      </c>
      <c r="N59" s="433">
        <v>22.3</v>
      </c>
      <c r="O59" s="432" t="s">
        <v>31</v>
      </c>
      <c r="P59" s="433" t="s">
        <v>31</v>
      </c>
    </row>
    <row r="60" spans="1:16">
      <c r="A60" s="1433"/>
      <c r="B60" s="1435"/>
      <c r="C60" s="431" t="s">
        <v>27</v>
      </c>
      <c r="D60" s="432">
        <v>2935</v>
      </c>
      <c r="E60" s="432">
        <v>29</v>
      </c>
      <c r="F60" s="753">
        <v>1</v>
      </c>
      <c r="G60" s="432">
        <v>640</v>
      </c>
      <c r="H60" s="433">
        <v>21.8</v>
      </c>
      <c r="I60" s="432">
        <v>1400</v>
      </c>
      <c r="J60" s="433">
        <v>47.7</v>
      </c>
      <c r="K60" s="432">
        <v>288</v>
      </c>
      <c r="L60" s="433">
        <v>9.8000000000000007</v>
      </c>
      <c r="M60" s="432">
        <v>578</v>
      </c>
      <c r="N60" s="433">
        <v>19.7</v>
      </c>
      <c r="O60" s="432" t="s">
        <v>31</v>
      </c>
      <c r="P60" s="433" t="s">
        <v>31</v>
      </c>
    </row>
    <row r="61" spans="1:16">
      <c r="A61" s="1433"/>
      <c r="B61" s="1435" t="s">
        <v>426</v>
      </c>
      <c r="C61" s="431" t="s">
        <v>59</v>
      </c>
      <c r="D61" s="432">
        <v>401</v>
      </c>
      <c r="E61" s="432" t="s">
        <v>31</v>
      </c>
      <c r="F61" s="433" t="s">
        <v>31</v>
      </c>
      <c r="G61" s="432">
        <v>29</v>
      </c>
      <c r="H61" s="433">
        <v>7.2</v>
      </c>
      <c r="I61" s="432">
        <v>244</v>
      </c>
      <c r="J61" s="433">
        <v>60.8</v>
      </c>
      <c r="K61" s="432">
        <v>28</v>
      </c>
      <c r="L61" s="753">
        <v>7</v>
      </c>
      <c r="M61" s="432">
        <v>100</v>
      </c>
      <c r="N61" s="433">
        <v>24.9</v>
      </c>
      <c r="O61" s="432" t="s">
        <v>31</v>
      </c>
      <c r="P61" s="433" t="s">
        <v>31</v>
      </c>
    </row>
    <row r="62" spans="1:16">
      <c r="A62" s="1433"/>
      <c r="B62" s="1435" t="s">
        <v>426</v>
      </c>
      <c r="C62" s="431" t="s">
        <v>60</v>
      </c>
      <c r="D62" s="432">
        <v>1117</v>
      </c>
      <c r="E62" s="432">
        <v>4</v>
      </c>
      <c r="F62" s="433">
        <v>0.4</v>
      </c>
      <c r="G62" s="432">
        <v>105</v>
      </c>
      <c r="H62" s="433">
        <v>9.4</v>
      </c>
      <c r="I62" s="432">
        <v>638</v>
      </c>
      <c r="J62" s="433">
        <v>57.1</v>
      </c>
      <c r="K62" s="432">
        <v>75</v>
      </c>
      <c r="L62" s="433">
        <v>6.7</v>
      </c>
      <c r="M62" s="432">
        <v>295</v>
      </c>
      <c r="N62" s="433">
        <v>26.4</v>
      </c>
      <c r="O62" s="432" t="s">
        <v>31</v>
      </c>
      <c r="P62" s="433" t="s">
        <v>31</v>
      </c>
    </row>
    <row r="63" spans="1:16">
      <c r="A63" s="1433"/>
      <c r="B63" s="1435" t="s">
        <v>426</v>
      </c>
      <c r="C63" s="431" t="s">
        <v>27</v>
      </c>
      <c r="D63" s="432">
        <v>1518</v>
      </c>
      <c r="E63" s="432">
        <v>4</v>
      </c>
      <c r="F63" s="433">
        <v>0.3</v>
      </c>
      <c r="G63" s="432">
        <v>134</v>
      </c>
      <c r="H63" s="433">
        <v>8.8000000000000007</v>
      </c>
      <c r="I63" s="432">
        <v>882</v>
      </c>
      <c r="J63" s="433">
        <v>58.1</v>
      </c>
      <c r="K63" s="432">
        <v>103</v>
      </c>
      <c r="L63" s="433">
        <v>6.8</v>
      </c>
      <c r="M63" s="432">
        <v>395</v>
      </c>
      <c r="N63" s="753">
        <v>26</v>
      </c>
      <c r="O63" s="432" t="s">
        <v>31</v>
      </c>
      <c r="P63" s="433" t="s">
        <v>31</v>
      </c>
    </row>
    <row r="64" spans="1:16">
      <c r="A64" s="1433"/>
      <c r="B64" s="1435" t="s">
        <v>427</v>
      </c>
      <c r="C64" s="431" t="s">
        <v>59</v>
      </c>
      <c r="D64" s="432">
        <v>831</v>
      </c>
      <c r="E64" s="432">
        <v>184</v>
      </c>
      <c r="F64" s="433">
        <v>22.1</v>
      </c>
      <c r="G64" s="432">
        <v>306</v>
      </c>
      <c r="H64" s="433">
        <v>36.799999999999997</v>
      </c>
      <c r="I64" s="432">
        <v>326</v>
      </c>
      <c r="J64" s="433">
        <v>39.200000000000003</v>
      </c>
      <c r="K64" s="432" t="s">
        <v>401</v>
      </c>
      <c r="L64" s="433">
        <v>0.2</v>
      </c>
      <c r="M64" s="432">
        <v>13</v>
      </c>
      <c r="N64" s="433">
        <v>1.6</v>
      </c>
      <c r="O64" s="432" t="s">
        <v>31</v>
      </c>
      <c r="P64" s="433" t="s">
        <v>31</v>
      </c>
    </row>
    <row r="65" spans="1:16">
      <c r="A65" s="1433"/>
      <c r="B65" s="1435" t="s">
        <v>427</v>
      </c>
      <c r="C65" s="431" t="s">
        <v>60</v>
      </c>
      <c r="D65" s="432">
        <v>789</v>
      </c>
      <c r="E65" s="432">
        <v>88</v>
      </c>
      <c r="F65" s="433">
        <v>11.2</v>
      </c>
      <c r="G65" s="432">
        <v>245</v>
      </c>
      <c r="H65" s="433">
        <v>31.1</v>
      </c>
      <c r="I65" s="432">
        <v>421</v>
      </c>
      <c r="J65" s="433">
        <v>53.4</v>
      </c>
      <c r="K65" s="432">
        <v>11</v>
      </c>
      <c r="L65" s="433">
        <v>1.4</v>
      </c>
      <c r="M65" s="432">
        <v>24</v>
      </c>
      <c r="N65" s="753">
        <v>3</v>
      </c>
      <c r="O65" s="432" t="s">
        <v>31</v>
      </c>
      <c r="P65" s="433" t="s">
        <v>31</v>
      </c>
    </row>
    <row r="66" spans="1:16">
      <c r="A66" s="1433"/>
      <c r="B66" s="1435" t="s">
        <v>427</v>
      </c>
      <c r="C66" s="431" t="s">
        <v>27</v>
      </c>
      <c r="D66" s="432">
        <v>1620</v>
      </c>
      <c r="E66" s="432">
        <v>272</v>
      </c>
      <c r="F66" s="433">
        <v>16.8</v>
      </c>
      <c r="G66" s="432">
        <v>551</v>
      </c>
      <c r="H66" s="753">
        <v>34</v>
      </c>
      <c r="I66" s="432">
        <v>747</v>
      </c>
      <c r="J66" s="433">
        <v>46.1</v>
      </c>
      <c r="K66" s="432">
        <v>13</v>
      </c>
      <c r="L66" s="433">
        <v>0.8</v>
      </c>
      <c r="M66" s="432">
        <v>37</v>
      </c>
      <c r="N66" s="433">
        <v>2.2999999999999998</v>
      </c>
      <c r="O66" s="432" t="s">
        <v>31</v>
      </c>
      <c r="P66" s="433" t="s">
        <v>31</v>
      </c>
    </row>
    <row r="67" spans="1:16">
      <c r="A67" s="1433"/>
      <c r="B67" s="1434" t="s">
        <v>428</v>
      </c>
      <c r="C67" s="431" t="s">
        <v>59</v>
      </c>
      <c r="D67" s="432">
        <v>696</v>
      </c>
      <c r="E67" s="432" t="s">
        <v>31</v>
      </c>
      <c r="F67" s="433" t="s">
        <v>31</v>
      </c>
      <c r="G67" s="432" t="s">
        <v>31</v>
      </c>
      <c r="H67" s="433" t="s">
        <v>31</v>
      </c>
      <c r="I67" s="432">
        <v>696</v>
      </c>
      <c r="J67" s="753">
        <v>100</v>
      </c>
      <c r="K67" s="432" t="s">
        <v>31</v>
      </c>
      <c r="L67" s="433" t="s">
        <v>31</v>
      </c>
      <c r="M67" s="432" t="s">
        <v>31</v>
      </c>
      <c r="N67" s="433" t="s">
        <v>31</v>
      </c>
      <c r="O67" s="432" t="s">
        <v>31</v>
      </c>
      <c r="P67" s="433" t="s">
        <v>31</v>
      </c>
    </row>
    <row r="68" spans="1:16">
      <c r="A68" s="1433"/>
      <c r="B68" s="1434" t="s">
        <v>428</v>
      </c>
      <c r="C68" s="431" t="s">
        <v>60</v>
      </c>
      <c r="D68" s="432">
        <v>722</v>
      </c>
      <c r="E68" s="432" t="s">
        <v>31</v>
      </c>
      <c r="F68" s="433" t="s">
        <v>31</v>
      </c>
      <c r="G68" s="432" t="s">
        <v>31</v>
      </c>
      <c r="H68" s="433" t="s">
        <v>31</v>
      </c>
      <c r="I68" s="432">
        <v>722</v>
      </c>
      <c r="J68" s="753">
        <v>100</v>
      </c>
      <c r="K68" s="432" t="s">
        <v>31</v>
      </c>
      <c r="L68" s="433" t="s">
        <v>31</v>
      </c>
      <c r="M68" s="432" t="s">
        <v>31</v>
      </c>
      <c r="N68" s="433" t="s">
        <v>31</v>
      </c>
      <c r="O68" s="432" t="s">
        <v>31</v>
      </c>
      <c r="P68" s="433" t="s">
        <v>31</v>
      </c>
    </row>
    <row r="69" spans="1:16">
      <c r="A69" s="1433"/>
      <c r="B69" s="1434" t="s">
        <v>428</v>
      </c>
      <c r="C69" s="431" t="s">
        <v>27</v>
      </c>
      <c r="D69" s="432">
        <v>1418</v>
      </c>
      <c r="E69" s="432" t="s">
        <v>31</v>
      </c>
      <c r="F69" s="433" t="s">
        <v>31</v>
      </c>
      <c r="G69" s="432" t="s">
        <v>31</v>
      </c>
      <c r="H69" s="433" t="s">
        <v>31</v>
      </c>
      <c r="I69" s="432">
        <v>1418</v>
      </c>
      <c r="J69" s="753">
        <v>100</v>
      </c>
      <c r="K69" s="432" t="s">
        <v>31</v>
      </c>
      <c r="L69" s="433" t="s">
        <v>31</v>
      </c>
      <c r="M69" s="432" t="s">
        <v>31</v>
      </c>
      <c r="N69" s="433" t="s">
        <v>31</v>
      </c>
      <c r="O69" s="432" t="s">
        <v>31</v>
      </c>
      <c r="P69" s="433" t="s">
        <v>31</v>
      </c>
    </row>
    <row r="70" spans="1:16">
      <c r="A70" s="1433"/>
      <c r="B70" s="1434" t="s">
        <v>429</v>
      </c>
      <c r="C70" s="431" t="s">
        <v>59</v>
      </c>
      <c r="D70" s="432">
        <v>287</v>
      </c>
      <c r="E70" s="432" t="s">
        <v>31</v>
      </c>
      <c r="F70" s="433" t="s">
        <v>31</v>
      </c>
      <c r="G70" s="432">
        <v>70</v>
      </c>
      <c r="H70" s="433">
        <v>24.4</v>
      </c>
      <c r="I70" s="432">
        <v>185</v>
      </c>
      <c r="J70" s="433">
        <v>64.5</v>
      </c>
      <c r="K70" s="432">
        <v>21</v>
      </c>
      <c r="L70" s="433">
        <v>7.3</v>
      </c>
      <c r="M70" s="432">
        <v>11</v>
      </c>
      <c r="N70" s="433">
        <v>3.8</v>
      </c>
      <c r="O70" s="432" t="s">
        <v>31</v>
      </c>
      <c r="P70" s="433" t="s">
        <v>31</v>
      </c>
    </row>
    <row r="71" spans="1:16">
      <c r="A71" s="1433"/>
      <c r="B71" s="1434" t="s">
        <v>429</v>
      </c>
      <c r="C71" s="431" t="s">
        <v>60</v>
      </c>
      <c r="D71" s="432">
        <v>126</v>
      </c>
      <c r="E71" s="432" t="s">
        <v>31</v>
      </c>
      <c r="F71" s="433" t="s">
        <v>31</v>
      </c>
      <c r="G71" s="432">
        <v>6</v>
      </c>
      <c r="H71" s="433">
        <v>4.8</v>
      </c>
      <c r="I71" s="432">
        <v>91</v>
      </c>
      <c r="J71" s="433">
        <v>72.2</v>
      </c>
      <c r="K71" s="432">
        <v>6</v>
      </c>
      <c r="L71" s="433">
        <v>4.8</v>
      </c>
      <c r="M71" s="432">
        <v>23</v>
      </c>
      <c r="N71" s="433">
        <v>18.3</v>
      </c>
      <c r="O71" s="432" t="s">
        <v>31</v>
      </c>
      <c r="P71" s="433" t="s">
        <v>31</v>
      </c>
    </row>
    <row r="72" spans="1:16">
      <c r="A72" s="1433"/>
      <c r="B72" s="1434" t="s">
        <v>429</v>
      </c>
      <c r="C72" s="431" t="s">
        <v>27</v>
      </c>
      <c r="D72" s="432">
        <v>413</v>
      </c>
      <c r="E72" s="432" t="s">
        <v>31</v>
      </c>
      <c r="F72" s="433" t="s">
        <v>31</v>
      </c>
      <c r="G72" s="432">
        <v>76</v>
      </c>
      <c r="H72" s="433">
        <v>18.399999999999999</v>
      </c>
      <c r="I72" s="432">
        <v>276</v>
      </c>
      <c r="J72" s="433">
        <v>66.8</v>
      </c>
      <c r="K72" s="432">
        <v>27</v>
      </c>
      <c r="L72" s="433">
        <v>6.5</v>
      </c>
      <c r="M72" s="432">
        <v>34</v>
      </c>
      <c r="N72" s="433">
        <v>8.1999999999999993</v>
      </c>
      <c r="O72" s="432" t="s">
        <v>31</v>
      </c>
      <c r="P72" s="433" t="s">
        <v>31</v>
      </c>
    </row>
    <row r="73" spans="1:16">
      <c r="A73" s="1433"/>
      <c r="B73" s="1434" t="s">
        <v>27</v>
      </c>
      <c r="C73" s="431" t="s">
        <v>59</v>
      </c>
      <c r="D73" s="432">
        <v>3709</v>
      </c>
      <c r="E73" s="432">
        <v>195</v>
      </c>
      <c r="F73" s="433">
        <v>5.3</v>
      </c>
      <c r="G73" s="432">
        <v>801</v>
      </c>
      <c r="H73" s="433">
        <v>21.6</v>
      </c>
      <c r="I73" s="432">
        <v>2138</v>
      </c>
      <c r="J73" s="433">
        <v>57.6</v>
      </c>
      <c r="K73" s="432">
        <v>195</v>
      </c>
      <c r="L73" s="433">
        <v>5.3</v>
      </c>
      <c r="M73" s="432">
        <v>380</v>
      </c>
      <c r="N73" s="433">
        <v>10.199999999999999</v>
      </c>
      <c r="O73" s="432" t="s">
        <v>31</v>
      </c>
      <c r="P73" s="433" t="s">
        <v>31</v>
      </c>
    </row>
    <row r="74" spans="1:16">
      <c r="A74" s="1433"/>
      <c r="B74" s="1434" t="s">
        <v>27</v>
      </c>
      <c r="C74" s="431" t="s">
        <v>60</v>
      </c>
      <c r="D74" s="432">
        <v>4195</v>
      </c>
      <c r="E74" s="432">
        <v>110</v>
      </c>
      <c r="F74" s="433">
        <v>2.6</v>
      </c>
      <c r="G74" s="432">
        <v>600</v>
      </c>
      <c r="H74" s="433">
        <v>14.3</v>
      </c>
      <c r="I74" s="432">
        <v>2585</v>
      </c>
      <c r="J74" s="433">
        <v>61.6</v>
      </c>
      <c r="K74" s="432">
        <v>236</v>
      </c>
      <c r="L74" s="433">
        <v>5.6</v>
      </c>
      <c r="M74" s="432">
        <v>664</v>
      </c>
      <c r="N74" s="433">
        <v>15.8</v>
      </c>
      <c r="O74" s="432" t="s">
        <v>31</v>
      </c>
      <c r="P74" s="433" t="s">
        <v>31</v>
      </c>
    </row>
    <row r="75" spans="1:16">
      <c r="A75" s="1433"/>
      <c r="B75" s="1434" t="s">
        <v>27</v>
      </c>
      <c r="C75" s="431" t="s">
        <v>27</v>
      </c>
      <c r="D75" s="432">
        <v>7904</v>
      </c>
      <c r="E75" s="432">
        <v>305</v>
      </c>
      <c r="F75" s="433">
        <v>3.9</v>
      </c>
      <c r="G75" s="432">
        <v>1401</v>
      </c>
      <c r="H75" s="433">
        <v>17.7</v>
      </c>
      <c r="I75" s="432">
        <v>4723</v>
      </c>
      <c r="J75" s="433">
        <v>59.8</v>
      </c>
      <c r="K75" s="432">
        <v>431</v>
      </c>
      <c r="L75" s="433">
        <v>5.5</v>
      </c>
      <c r="M75" s="432">
        <v>1044</v>
      </c>
      <c r="N75" s="433">
        <v>13.2</v>
      </c>
      <c r="O75" s="432" t="s">
        <v>31</v>
      </c>
      <c r="P75" s="433" t="s">
        <v>31</v>
      </c>
    </row>
    <row r="76" spans="1:16">
      <c r="A76" s="728" t="s">
        <v>834</v>
      </c>
    </row>
    <row r="77" spans="1:16">
      <c r="A77" s="756" t="s">
        <v>430</v>
      </c>
    </row>
    <row r="78" spans="1:16">
      <c r="A78" s="754"/>
    </row>
  </sheetData>
  <mergeCells count="38">
    <mergeCell ref="A58:A75"/>
    <mergeCell ref="B58:B60"/>
    <mergeCell ref="B61:B63"/>
    <mergeCell ref="B64:B66"/>
    <mergeCell ref="B67:B69"/>
    <mergeCell ref="B70:B72"/>
    <mergeCell ref="B73:B75"/>
    <mergeCell ref="A40:A57"/>
    <mergeCell ref="B40:B42"/>
    <mergeCell ref="B43:B45"/>
    <mergeCell ref="B46:B48"/>
    <mergeCell ref="B49:B51"/>
    <mergeCell ref="B52:B54"/>
    <mergeCell ref="B55:B57"/>
    <mergeCell ref="B19:B21"/>
    <mergeCell ref="A22:A39"/>
    <mergeCell ref="B22:B24"/>
    <mergeCell ref="B25:B27"/>
    <mergeCell ref="B28:B30"/>
    <mergeCell ref="B31:B33"/>
    <mergeCell ref="B34:B36"/>
    <mergeCell ref="B37:B39"/>
    <mergeCell ref="I2:J2"/>
    <mergeCell ref="K2:L2"/>
    <mergeCell ref="M2:N2"/>
    <mergeCell ref="O2:P2"/>
    <mergeCell ref="A4:A21"/>
    <mergeCell ref="B4:B6"/>
    <mergeCell ref="B7:B9"/>
    <mergeCell ref="B10:B12"/>
    <mergeCell ref="B13:B15"/>
    <mergeCell ref="B16:B18"/>
    <mergeCell ref="A2:A3"/>
    <mergeCell ref="B2:B3"/>
    <mergeCell ref="C2:C3"/>
    <mergeCell ref="D2:D3"/>
    <mergeCell ref="E2:F2"/>
    <mergeCell ref="G2:H2"/>
  </mergeCells>
  <pageMargins left="0.7" right="0.7" top="0.78740157499999996" bottom="0.78740157499999996"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workbookViewId="0">
      <selection activeCell="P11" sqref="P11"/>
    </sheetView>
  </sheetViews>
  <sheetFormatPr baseColWidth="10" defaultColWidth="11.25" defaultRowHeight="12.75"/>
  <cols>
    <col min="1" max="1" width="11.75" style="436" customWidth="1"/>
    <col min="2" max="2" width="33.25" style="436" customWidth="1"/>
    <col min="3" max="3" width="9.75" style="436" customWidth="1"/>
    <col min="4" max="4" width="10.75" style="436" customWidth="1"/>
    <col min="5" max="5" width="10.375" style="436" customWidth="1"/>
    <col min="6" max="15" width="9.75" style="436" customWidth="1"/>
    <col min="16" max="16384" width="11.25" style="436"/>
  </cols>
  <sheetData>
    <row r="1" spans="1:15" ht="26.45" customHeight="1">
      <c r="A1" s="454" t="s">
        <v>880</v>
      </c>
    </row>
    <row r="2" spans="1:15" ht="27.6" customHeight="1">
      <c r="A2" s="1439" t="s">
        <v>66</v>
      </c>
      <c r="B2" s="1439" t="s">
        <v>400</v>
      </c>
      <c r="C2" s="437"/>
      <c r="D2" s="1437" t="s">
        <v>410</v>
      </c>
      <c r="E2" s="1437"/>
      <c r="F2" s="1437" t="s">
        <v>411</v>
      </c>
      <c r="G2" s="1437"/>
      <c r="H2" s="1437" t="s">
        <v>412</v>
      </c>
      <c r="I2" s="1437" t="s">
        <v>412</v>
      </c>
      <c r="J2" s="1437" t="s">
        <v>413</v>
      </c>
      <c r="K2" s="1437" t="s">
        <v>413</v>
      </c>
      <c r="L2" s="1437" t="s">
        <v>414</v>
      </c>
      <c r="M2" s="1437" t="s">
        <v>414</v>
      </c>
      <c r="N2" s="1438" t="s">
        <v>424</v>
      </c>
      <c r="O2" s="1438"/>
    </row>
    <row r="3" spans="1:15">
      <c r="A3" s="1440"/>
      <c r="B3" s="1440"/>
      <c r="C3" s="438" t="s">
        <v>81</v>
      </c>
      <c r="D3" s="438" t="s">
        <v>81</v>
      </c>
      <c r="E3" s="1117" t="s">
        <v>368</v>
      </c>
      <c r="F3" s="438" t="s">
        <v>81</v>
      </c>
      <c r="G3" s="1117" t="s">
        <v>368</v>
      </c>
      <c r="H3" s="438" t="s">
        <v>81</v>
      </c>
      <c r="I3" s="1117" t="s">
        <v>368</v>
      </c>
      <c r="J3" s="438" t="s">
        <v>81</v>
      </c>
      <c r="K3" s="1117" t="s">
        <v>368</v>
      </c>
      <c r="L3" s="438" t="s">
        <v>81</v>
      </c>
      <c r="M3" s="1117" t="s">
        <v>368</v>
      </c>
      <c r="N3" s="438" t="s">
        <v>81</v>
      </c>
      <c r="O3" s="1117" t="s">
        <v>368</v>
      </c>
    </row>
    <row r="4" spans="1:15">
      <c r="A4" s="1438" t="s">
        <v>68</v>
      </c>
      <c r="B4" s="439" t="s">
        <v>431</v>
      </c>
      <c r="C4" s="440">
        <v>3127</v>
      </c>
      <c r="D4" s="440">
        <v>34</v>
      </c>
      <c r="E4" s="441">
        <v>1.1000000000000001</v>
      </c>
      <c r="F4" s="440">
        <v>955</v>
      </c>
      <c r="G4" s="441">
        <v>30.5</v>
      </c>
      <c r="H4" s="440">
        <v>1464</v>
      </c>
      <c r="I4" s="441">
        <v>46.8</v>
      </c>
      <c r="J4" s="440">
        <v>223</v>
      </c>
      <c r="K4" s="441">
        <v>7.1</v>
      </c>
      <c r="L4" s="440">
        <v>451</v>
      </c>
      <c r="M4" s="441">
        <v>14.4</v>
      </c>
      <c r="N4" s="440" t="s">
        <v>31</v>
      </c>
      <c r="O4" s="441" t="s">
        <v>31</v>
      </c>
    </row>
    <row r="5" spans="1:15">
      <c r="A5" s="1438"/>
      <c r="B5" s="439" t="s">
        <v>432</v>
      </c>
      <c r="C5" s="440">
        <v>26</v>
      </c>
      <c r="D5" s="440" t="s">
        <v>31</v>
      </c>
      <c r="E5" s="441" t="s">
        <v>31</v>
      </c>
      <c r="F5" s="440">
        <v>14</v>
      </c>
      <c r="G5" s="441">
        <v>53.8</v>
      </c>
      <c r="H5" s="440">
        <v>10</v>
      </c>
      <c r="I5" s="441">
        <v>38.5</v>
      </c>
      <c r="J5" s="440" t="s">
        <v>31</v>
      </c>
      <c r="K5" s="441" t="s">
        <v>31</v>
      </c>
      <c r="L5" s="440" t="s">
        <v>401</v>
      </c>
      <c r="M5" s="441">
        <v>7.7</v>
      </c>
      <c r="N5" s="440" t="s">
        <v>31</v>
      </c>
      <c r="O5" s="441" t="s">
        <v>31</v>
      </c>
    </row>
    <row r="6" spans="1:15">
      <c r="A6" s="1438"/>
      <c r="B6" s="439" t="s">
        <v>433</v>
      </c>
      <c r="C6" s="440">
        <v>54</v>
      </c>
      <c r="D6" s="440">
        <v>48</v>
      </c>
      <c r="E6" s="441">
        <v>88.9</v>
      </c>
      <c r="F6" s="440">
        <v>6</v>
      </c>
      <c r="G6" s="441">
        <v>11.1</v>
      </c>
      <c r="H6" s="440" t="s">
        <v>31</v>
      </c>
      <c r="I6" s="441" t="s">
        <v>31</v>
      </c>
      <c r="J6" s="440" t="s">
        <v>31</v>
      </c>
      <c r="K6" s="441" t="s">
        <v>31</v>
      </c>
      <c r="L6" s="440" t="s">
        <v>31</v>
      </c>
      <c r="M6" s="441" t="s">
        <v>31</v>
      </c>
      <c r="N6" s="440" t="s">
        <v>31</v>
      </c>
      <c r="O6" s="441" t="s">
        <v>31</v>
      </c>
    </row>
    <row r="7" spans="1:15">
      <c r="A7" s="1438"/>
      <c r="B7" s="439" t="s">
        <v>434</v>
      </c>
      <c r="C7" s="440">
        <v>1071</v>
      </c>
      <c r="D7" s="440">
        <v>76</v>
      </c>
      <c r="E7" s="441">
        <v>7.1</v>
      </c>
      <c r="F7" s="440">
        <v>706</v>
      </c>
      <c r="G7" s="441">
        <v>65.900000000000006</v>
      </c>
      <c r="H7" s="440">
        <v>249</v>
      </c>
      <c r="I7" s="441">
        <v>23.2</v>
      </c>
      <c r="J7" s="440">
        <v>10</v>
      </c>
      <c r="K7" s="441">
        <v>0.9</v>
      </c>
      <c r="L7" s="440">
        <v>30</v>
      </c>
      <c r="M7" s="441">
        <v>2.8</v>
      </c>
      <c r="N7" s="440" t="s">
        <v>31</v>
      </c>
      <c r="O7" s="441" t="s">
        <v>31</v>
      </c>
    </row>
    <row r="8" spans="1:15">
      <c r="A8" s="1438"/>
      <c r="B8" s="439" t="s">
        <v>435</v>
      </c>
      <c r="C8" s="440">
        <v>2199</v>
      </c>
      <c r="D8" s="440" t="s">
        <v>31</v>
      </c>
      <c r="E8" s="441" t="s">
        <v>31</v>
      </c>
      <c r="F8" s="440" t="s">
        <v>31</v>
      </c>
      <c r="G8" s="441" t="s">
        <v>31</v>
      </c>
      <c r="H8" s="440">
        <v>1723</v>
      </c>
      <c r="I8" s="441">
        <v>78.400000000000006</v>
      </c>
      <c r="J8" s="440">
        <v>106</v>
      </c>
      <c r="K8" s="441">
        <v>4.8</v>
      </c>
      <c r="L8" s="440">
        <v>370</v>
      </c>
      <c r="M8" s="441">
        <v>16.8</v>
      </c>
      <c r="N8" s="440" t="s">
        <v>31</v>
      </c>
      <c r="O8" s="441" t="s">
        <v>31</v>
      </c>
    </row>
    <row r="9" spans="1:15">
      <c r="A9" s="1438"/>
      <c r="B9" s="439" t="s">
        <v>436</v>
      </c>
      <c r="C9" s="440">
        <v>128</v>
      </c>
      <c r="D9" s="440" t="s">
        <v>31</v>
      </c>
      <c r="E9" s="441" t="s">
        <v>31</v>
      </c>
      <c r="F9" s="440">
        <v>34</v>
      </c>
      <c r="G9" s="441">
        <v>26.6</v>
      </c>
      <c r="H9" s="440">
        <v>91</v>
      </c>
      <c r="I9" s="441">
        <v>71.099999999999994</v>
      </c>
      <c r="J9" s="440">
        <v>3</v>
      </c>
      <c r="K9" s="441">
        <v>2.2999999999999998</v>
      </c>
      <c r="L9" s="440" t="s">
        <v>31</v>
      </c>
      <c r="M9" s="441" t="s">
        <v>31</v>
      </c>
      <c r="N9" s="440" t="s">
        <v>31</v>
      </c>
      <c r="O9" s="441" t="s">
        <v>31</v>
      </c>
    </row>
    <row r="10" spans="1:15">
      <c r="A10" s="1438"/>
      <c r="B10" s="439" t="s">
        <v>437</v>
      </c>
      <c r="C10" s="440">
        <v>458</v>
      </c>
      <c r="D10" s="440" t="s">
        <v>31</v>
      </c>
      <c r="E10" s="441" t="s">
        <v>31</v>
      </c>
      <c r="F10" s="440">
        <v>79</v>
      </c>
      <c r="G10" s="441">
        <v>17.2</v>
      </c>
      <c r="H10" s="440">
        <v>303</v>
      </c>
      <c r="I10" s="441">
        <v>66.2</v>
      </c>
      <c r="J10" s="440">
        <v>47</v>
      </c>
      <c r="K10" s="441">
        <v>10.3</v>
      </c>
      <c r="L10" s="440">
        <v>29</v>
      </c>
      <c r="M10" s="441">
        <v>6.3</v>
      </c>
      <c r="N10" s="440" t="s">
        <v>31</v>
      </c>
      <c r="O10" s="441" t="s">
        <v>31</v>
      </c>
    </row>
    <row r="11" spans="1:15">
      <c r="A11" s="1438"/>
      <c r="B11" s="439" t="s">
        <v>438</v>
      </c>
      <c r="C11" s="440">
        <v>398</v>
      </c>
      <c r="D11" s="440" t="s">
        <v>31</v>
      </c>
      <c r="E11" s="441" t="s">
        <v>31</v>
      </c>
      <c r="F11" s="440">
        <v>14</v>
      </c>
      <c r="G11" s="441">
        <v>3.5</v>
      </c>
      <c r="H11" s="440">
        <v>142</v>
      </c>
      <c r="I11" s="441">
        <v>35.700000000000003</v>
      </c>
      <c r="J11" s="440">
        <v>35</v>
      </c>
      <c r="K11" s="441">
        <v>8.8000000000000007</v>
      </c>
      <c r="L11" s="440">
        <v>207</v>
      </c>
      <c r="M11" s="441">
        <v>52</v>
      </c>
      <c r="N11" s="440" t="s">
        <v>31</v>
      </c>
      <c r="O11" s="441" t="s">
        <v>31</v>
      </c>
    </row>
    <row r="12" spans="1:15">
      <c r="A12" s="1438"/>
      <c r="B12" s="439" t="s">
        <v>439</v>
      </c>
      <c r="C12" s="440">
        <v>794</v>
      </c>
      <c r="D12" s="440" t="s">
        <v>31</v>
      </c>
      <c r="E12" s="441" t="s">
        <v>31</v>
      </c>
      <c r="F12" s="440" t="s">
        <v>31</v>
      </c>
      <c r="G12" s="441" t="s">
        <v>31</v>
      </c>
      <c r="H12" s="440">
        <v>791</v>
      </c>
      <c r="I12" s="441">
        <v>99.6</v>
      </c>
      <c r="J12" s="440" t="s">
        <v>31</v>
      </c>
      <c r="K12" s="441" t="s">
        <v>31</v>
      </c>
      <c r="L12" s="440" t="s">
        <v>31</v>
      </c>
      <c r="M12" s="441" t="s">
        <v>31</v>
      </c>
      <c r="N12" s="440">
        <v>3</v>
      </c>
      <c r="O12" s="441">
        <v>0.4</v>
      </c>
    </row>
    <row r="13" spans="1:15">
      <c r="A13" s="1438"/>
      <c r="B13" s="439" t="s">
        <v>27</v>
      </c>
      <c r="C13" s="440">
        <v>8255</v>
      </c>
      <c r="D13" s="440">
        <v>158</v>
      </c>
      <c r="E13" s="441">
        <v>1.9</v>
      </c>
      <c r="F13" s="440">
        <v>1808</v>
      </c>
      <c r="G13" s="441">
        <v>21.9</v>
      </c>
      <c r="H13" s="440">
        <v>4773</v>
      </c>
      <c r="I13" s="441">
        <v>57.8</v>
      </c>
      <c r="J13" s="440">
        <v>424</v>
      </c>
      <c r="K13" s="441">
        <v>5.0999999999999996</v>
      </c>
      <c r="L13" s="440">
        <v>1089</v>
      </c>
      <c r="M13" s="441">
        <v>13.2</v>
      </c>
      <c r="N13" s="440">
        <v>3</v>
      </c>
      <c r="O13" s="441">
        <v>0</v>
      </c>
    </row>
    <row r="14" spans="1:15">
      <c r="A14" s="1438" t="s">
        <v>69</v>
      </c>
      <c r="B14" s="439" t="s">
        <v>431</v>
      </c>
      <c r="C14" s="440">
        <v>3126</v>
      </c>
      <c r="D14" s="440">
        <v>15</v>
      </c>
      <c r="E14" s="441">
        <v>0.5</v>
      </c>
      <c r="F14" s="440">
        <v>890</v>
      </c>
      <c r="G14" s="441">
        <v>28.5</v>
      </c>
      <c r="H14" s="440">
        <v>1473</v>
      </c>
      <c r="I14" s="441">
        <v>47.1</v>
      </c>
      <c r="J14" s="440">
        <v>289</v>
      </c>
      <c r="K14" s="441">
        <v>9.1999999999999993</v>
      </c>
      <c r="L14" s="440">
        <v>459</v>
      </c>
      <c r="M14" s="441">
        <v>14.7</v>
      </c>
      <c r="N14" s="440" t="s">
        <v>31</v>
      </c>
      <c r="O14" s="441" t="s">
        <v>31</v>
      </c>
    </row>
    <row r="15" spans="1:15">
      <c r="A15" s="1438"/>
      <c r="B15" s="439" t="s">
        <v>432</v>
      </c>
      <c r="C15" s="440">
        <v>36</v>
      </c>
      <c r="D15" s="440" t="s">
        <v>31</v>
      </c>
      <c r="E15" s="441" t="s">
        <v>31</v>
      </c>
      <c r="F15" s="440">
        <v>15</v>
      </c>
      <c r="G15" s="441">
        <v>41.7</v>
      </c>
      <c r="H15" s="440">
        <v>21</v>
      </c>
      <c r="I15" s="441">
        <v>58.3</v>
      </c>
      <c r="J15" s="440" t="s">
        <v>31</v>
      </c>
      <c r="K15" s="441" t="s">
        <v>31</v>
      </c>
      <c r="L15" s="440" t="s">
        <v>31</v>
      </c>
      <c r="M15" s="441" t="s">
        <v>31</v>
      </c>
      <c r="N15" s="440" t="s">
        <v>31</v>
      </c>
      <c r="O15" s="441" t="s">
        <v>31</v>
      </c>
    </row>
    <row r="16" spans="1:15">
      <c r="A16" s="1438"/>
      <c r="B16" s="439" t="s">
        <v>433</v>
      </c>
      <c r="C16" s="440">
        <v>74</v>
      </c>
      <c r="D16" s="440">
        <v>65</v>
      </c>
      <c r="E16" s="441">
        <v>87.8</v>
      </c>
      <c r="F16" s="440">
        <v>9</v>
      </c>
      <c r="G16" s="441">
        <v>12.2</v>
      </c>
      <c r="H16" s="440" t="s">
        <v>31</v>
      </c>
      <c r="I16" s="441" t="s">
        <v>31</v>
      </c>
      <c r="J16" s="440" t="s">
        <v>31</v>
      </c>
      <c r="K16" s="441" t="s">
        <v>31</v>
      </c>
      <c r="L16" s="440" t="s">
        <v>31</v>
      </c>
      <c r="M16" s="441" t="s">
        <v>31</v>
      </c>
      <c r="N16" s="440" t="s">
        <v>31</v>
      </c>
      <c r="O16" s="441" t="s">
        <v>31</v>
      </c>
    </row>
    <row r="17" spans="1:15">
      <c r="A17" s="1438"/>
      <c r="B17" s="439" t="s">
        <v>434</v>
      </c>
      <c r="C17" s="440">
        <v>1107</v>
      </c>
      <c r="D17" s="440">
        <v>74</v>
      </c>
      <c r="E17" s="441">
        <v>6.7</v>
      </c>
      <c r="F17" s="440">
        <v>722</v>
      </c>
      <c r="G17" s="441">
        <v>65.2</v>
      </c>
      <c r="H17" s="440">
        <v>237</v>
      </c>
      <c r="I17" s="441">
        <v>21.4</v>
      </c>
      <c r="J17" s="440">
        <v>13</v>
      </c>
      <c r="K17" s="441">
        <v>1.2</v>
      </c>
      <c r="L17" s="440">
        <v>61</v>
      </c>
      <c r="M17" s="441">
        <v>5.5</v>
      </c>
      <c r="N17" s="440" t="s">
        <v>31</v>
      </c>
      <c r="O17" s="441" t="s">
        <v>31</v>
      </c>
    </row>
    <row r="18" spans="1:15">
      <c r="A18" s="1438"/>
      <c r="B18" s="439" t="s">
        <v>435</v>
      </c>
      <c r="C18" s="440">
        <v>2216</v>
      </c>
      <c r="D18" s="440" t="s">
        <v>31</v>
      </c>
      <c r="E18" s="441" t="s">
        <v>31</v>
      </c>
      <c r="F18" s="440" t="s">
        <v>31</v>
      </c>
      <c r="G18" s="441" t="s">
        <v>31</v>
      </c>
      <c r="H18" s="440">
        <v>1787</v>
      </c>
      <c r="I18" s="441">
        <v>80.599999999999994</v>
      </c>
      <c r="J18" s="440">
        <v>92</v>
      </c>
      <c r="K18" s="441">
        <v>4.2</v>
      </c>
      <c r="L18" s="440">
        <v>337</v>
      </c>
      <c r="M18" s="441">
        <v>15.2</v>
      </c>
      <c r="N18" s="440" t="s">
        <v>31</v>
      </c>
      <c r="O18" s="441" t="s">
        <v>31</v>
      </c>
    </row>
    <row r="19" spans="1:15">
      <c r="A19" s="1438"/>
      <c r="B19" s="439" t="s">
        <v>436</v>
      </c>
      <c r="C19" s="440">
        <v>115</v>
      </c>
      <c r="D19" s="440" t="s">
        <v>31</v>
      </c>
      <c r="E19" s="441" t="s">
        <v>31</v>
      </c>
      <c r="F19" s="440">
        <v>35</v>
      </c>
      <c r="G19" s="441">
        <v>30.4</v>
      </c>
      <c r="H19" s="440">
        <v>58</v>
      </c>
      <c r="I19" s="441">
        <v>50.4</v>
      </c>
      <c r="J19" s="440">
        <v>22</v>
      </c>
      <c r="K19" s="441">
        <v>19.100000000000001</v>
      </c>
      <c r="L19" s="440" t="s">
        <v>31</v>
      </c>
      <c r="M19" s="441" t="s">
        <v>31</v>
      </c>
      <c r="N19" s="440" t="s">
        <v>31</v>
      </c>
      <c r="O19" s="441" t="s">
        <v>31</v>
      </c>
    </row>
    <row r="20" spans="1:15">
      <c r="A20" s="1438"/>
      <c r="B20" s="439" t="s">
        <v>437</v>
      </c>
      <c r="C20" s="440">
        <v>429</v>
      </c>
      <c r="D20" s="440" t="s">
        <v>31</v>
      </c>
      <c r="E20" s="441" t="s">
        <v>31</v>
      </c>
      <c r="F20" s="440">
        <v>78</v>
      </c>
      <c r="G20" s="441">
        <v>18.2</v>
      </c>
      <c r="H20" s="440">
        <v>266</v>
      </c>
      <c r="I20" s="441">
        <v>62</v>
      </c>
      <c r="J20" s="440">
        <v>42</v>
      </c>
      <c r="K20" s="441">
        <v>9.8000000000000007</v>
      </c>
      <c r="L20" s="440">
        <v>43</v>
      </c>
      <c r="M20" s="441">
        <v>10</v>
      </c>
      <c r="N20" s="440" t="s">
        <v>31</v>
      </c>
      <c r="O20" s="441" t="s">
        <v>31</v>
      </c>
    </row>
    <row r="21" spans="1:15">
      <c r="A21" s="1438"/>
      <c r="B21" s="439" t="s">
        <v>438</v>
      </c>
      <c r="C21" s="440">
        <v>376</v>
      </c>
      <c r="D21" s="440" t="s">
        <v>31</v>
      </c>
      <c r="E21" s="441" t="s">
        <v>31</v>
      </c>
      <c r="F21" s="440">
        <v>13</v>
      </c>
      <c r="G21" s="441">
        <v>3.5</v>
      </c>
      <c r="H21" s="440">
        <v>184</v>
      </c>
      <c r="I21" s="441">
        <v>48.9</v>
      </c>
      <c r="J21" s="440">
        <v>32</v>
      </c>
      <c r="K21" s="441">
        <v>8.5</v>
      </c>
      <c r="L21" s="440">
        <v>147</v>
      </c>
      <c r="M21" s="441">
        <v>39.1</v>
      </c>
      <c r="N21" s="440" t="s">
        <v>31</v>
      </c>
      <c r="O21" s="441" t="s">
        <v>31</v>
      </c>
    </row>
    <row r="22" spans="1:15">
      <c r="A22" s="1438"/>
      <c r="B22" s="439" t="s">
        <v>439</v>
      </c>
      <c r="C22" s="440">
        <v>843</v>
      </c>
      <c r="D22" s="440" t="s">
        <v>31</v>
      </c>
      <c r="E22" s="441" t="s">
        <v>31</v>
      </c>
      <c r="F22" s="440" t="s">
        <v>31</v>
      </c>
      <c r="G22" s="441" t="s">
        <v>31</v>
      </c>
      <c r="H22" s="440">
        <v>842</v>
      </c>
      <c r="I22" s="441">
        <v>99.9</v>
      </c>
      <c r="J22" s="440" t="s">
        <v>31</v>
      </c>
      <c r="K22" s="441" t="s">
        <v>31</v>
      </c>
      <c r="L22" s="440" t="s">
        <v>31</v>
      </c>
      <c r="M22" s="441" t="s">
        <v>31</v>
      </c>
      <c r="N22" s="440" t="s">
        <v>401</v>
      </c>
      <c r="O22" s="441">
        <v>0.1</v>
      </c>
    </row>
    <row r="23" spans="1:15">
      <c r="A23" s="1438"/>
      <c r="B23" s="439" t="s">
        <v>27</v>
      </c>
      <c r="C23" s="440">
        <v>8322</v>
      </c>
      <c r="D23" s="440">
        <v>154</v>
      </c>
      <c r="E23" s="441">
        <v>1.9</v>
      </c>
      <c r="F23" s="440">
        <v>1762</v>
      </c>
      <c r="G23" s="441">
        <v>21.2</v>
      </c>
      <c r="H23" s="440">
        <v>4868</v>
      </c>
      <c r="I23" s="441">
        <v>58.5</v>
      </c>
      <c r="J23" s="440">
        <v>490</v>
      </c>
      <c r="K23" s="441">
        <v>5.9</v>
      </c>
      <c r="L23" s="440">
        <v>1047</v>
      </c>
      <c r="M23" s="441">
        <v>12.6</v>
      </c>
      <c r="N23" s="440" t="s">
        <v>401</v>
      </c>
      <c r="O23" s="441">
        <v>0</v>
      </c>
    </row>
    <row r="24" spans="1:15">
      <c r="A24" s="1438" t="s">
        <v>70</v>
      </c>
      <c r="B24" s="439" t="s">
        <v>431</v>
      </c>
      <c r="C24" s="440">
        <v>3058</v>
      </c>
      <c r="D24" s="440">
        <v>14</v>
      </c>
      <c r="E24" s="441">
        <v>0.5</v>
      </c>
      <c r="F24" s="440">
        <v>778</v>
      </c>
      <c r="G24" s="441">
        <v>25.4</v>
      </c>
      <c r="H24" s="440">
        <v>1504</v>
      </c>
      <c r="I24" s="441">
        <v>49.2</v>
      </c>
      <c r="J24" s="440">
        <v>244</v>
      </c>
      <c r="K24" s="441">
        <v>8</v>
      </c>
      <c r="L24" s="440">
        <v>518</v>
      </c>
      <c r="M24" s="441">
        <v>16.899999999999999</v>
      </c>
      <c r="N24" s="440" t="s">
        <v>31</v>
      </c>
      <c r="O24" s="441" t="s">
        <v>31</v>
      </c>
    </row>
    <row r="25" spans="1:15">
      <c r="A25" s="1438"/>
      <c r="B25" s="439" t="s">
        <v>432</v>
      </c>
      <c r="C25" s="440">
        <v>25</v>
      </c>
      <c r="D25" s="440" t="s">
        <v>31</v>
      </c>
      <c r="E25" s="441" t="s">
        <v>31</v>
      </c>
      <c r="F25" s="440">
        <v>11</v>
      </c>
      <c r="G25" s="441">
        <v>44</v>
      </c>
      <c r="H25" s="440">
        <v>14</v>
      </c>
      <c r="I25" s="441">
        <v>56</v>
      </c>
      <c r="J25" s="440" t="s">
        <v>31</v>
      </c>
      <c r="K25" s="441" t="s">
        <v>31</v>
      </c>
      <c r="L25" s="440" t="s">
        <v>31</v>
      </c>
      <c r="M25" s="441" t="s">
        <v>31</v>
      </c>
      <c r="N25" s="440" t="s">
        <v>31</v>
      </c>
      <c r="O25" s="441" t="s">
        <v>31</v>
      </c>
    </row>
    <row r="26" spans="1:15">
      <c r="A26" s="1438"/>
      <c r="B26" s="439" t="s">
        <v>433</v>
      </c>
      <c r="C26" s="440">
        <v>113</v>
      </c>
      <c r="D26" s="440">
        <v>74</v>
      </c>
      <c r="E26" s="441">
        <v>65.5</v>
      </c>
      <c r="F26" s="440">
        <v>39</v>
      </c>
      <c r="G26" s="441">
        <v>34.5</v>
      </c>
      <c r="H26" s="440" t="s">
        <v>31</v>
      </c>
      <c r="I26" s="441" t="s">
        <v>31</v>
      </c>
      <c r="J26" s="440" t="s">
        <v>31</v>
      </c>
      <c r="K26" s="441" t="s">
        <v>31</v>
      </c>
      <c r="L26" s="440" t="s">
        <v>31</v>
      </c>
      <c r="M26" s="441" t="s">
        <v>31</v>
      </c>
      <c r="N26" s="440" t="s">
        <v>31</v>
      </c>
      <c r="O26" s="441" t="s">
        <v>31</v>
      </c>
    </row>
    <row r="27" spans="1:15">
      <c r="A27" s="1438"/>
      <c r="B27" s="439" t="s">
        <v>434</v>
      </c>
      <c r="C27" s="440">
        <v>1069</v>
      </c>
      <c r="D27" s="440">
        <v>116</v>
      </c>
      <c r="E27" s="441">
        <v>10.9</v>
      </c>
      <c r="F27" s="440">
        <v>638</v>
      </c>
      <c r="G27" s="441">
        <v>59.7</v>
      </c>
      <c r="H27" s="440">
        <v>231</v>
      </c>
      <c r="I27" s="441">
        <v>21.6</v>
      </c>
      <c r="J27" s="440">
        <v>24</v>
      </c>
      <c r="K27" s="441">
        <v>2.2000000000000002</v>
      </c>
      <c r="L27" s="440">
        <v>60</v>
      </c>
      <c r="M27" s="441">
        <v>5.6</v>
      </c>
      <c r="N27" s="440" t="s">
        <v>31</v>
      </c>
      <c r="O27" s="441" t="s">
        <v>31</v>
      </c>
    </row>
    <row r="28" spans="1:15">
      <c r="A28" s="1438"/>
      <c r="B28" s="439" t="s">
        <v>435</v>
      </c>
      <c r="C28" s="440">
        <v>2136</v>
      </c>
      <c r="D28" s="440" t="s">
        <v>31</v>
      </c>
      <c r="E28" s="441" t="s">
        <v>31</v>
      </c>
      <c r="F28" s="440" t="s">
        <v>31</v>
      </c>
      <c r="G28" s="441" t="s">
        <v>31</v>
      </c>
      <c r="H28" s="440">
        <v>1770</v>
      </c>
      <c r="I28" s="441">
        <v>82.9</v>
      </c>
      <c r="J28" s="440">
        <v>71</v>
      </c>
      <c r="K28" s="441">
        <v>3.3</v>
      </c>
      <c r="L28" s="440">
        <v>295</v>
      </c>
      <c r="M28" s="441">
        <v>13.8</v>
      </c>
      <c r="N28" s="440" t="s">
        <v>31</v>
      </c>
      <c r="O28" s="441" t="s">
        <v>31</v>
      </c>
    </row>
    <row r="29" spans="1:15">
      <c r="A29" s="1438"/>
      <c r="B29" s="439" t="s">
        <v>436</v>
      </c>
      <c r="C29" s="440">
        <v>93</v>
      </c>
      <c r="D29" s="440" t="s">
        <v>31</v>
      </c>
      <c r="E29" s="441" t="s">
        <v>31</v>
      </c>
      <c r="F29" s="440">
        <v>29</v>
      </c>
      <c r="G29" s="441">
        <v>31.2</v>
      </c>
      <c r="H29" s="440">
        <v>59</v>
      </c>
      <c r="I29" s="441">
        <v>63.4</v>
      </c>
      <c r="J29" s="440">
        <v>5</v>
      </c>
      <c r="K29" s="441">
        <v>5.4</v>
      </c>
      <c r="L29" s="440" t="s">
        <v>31</v>
      </c>
      <c r="M29" s="441" t="s">
        <v>31</v>
      </c>
      <c r="N29" s="440" t="s">
        <v>31</v>
      </c>
      <c r="O29" s="441" t="s">
        <v>31</v>
      </c>
    </row>
    <row r="30" spans="1:15">
      <c r="A30" s="1438"/>
      <c r="B30" s="439" t="s">
        <v>437</v>
      </c>
      <c r="C30" s="440">
        <v>461</v>
      </c>
      <c r="D30" s="440" t="s">
        <v>31</v>
      </c>
      <c r="E30" s="441" t="s">
        <v>31</v>
      </c>
      <c r="F30" s="440">
        <v>84</v>
      </c>
      <c r="G30" s="441">
        <v>18.2</v>
      </c>
      <c r="H30" s="440">
        <v>301</v>
      </c>
      <c r="I30" s="441">
        <v>65.3</v>
      </c>
      <c r="J30" s="440">
        <v>37</v>
      </c>
      <c r="K30" s="441">
        <v>8</v>
      </c>
      <c r="L30" s="440">
        <v>39</v>
      </c>
      <c r="M30" s="441">
        <v>8.5</v>
      </c>
      <c r="N30" s="440" t="s">
        <v>31</v>
      </c>
      <c r="O30" s="441" t="s">
        <v>31</v>
      </c>
    </row>
    <row r="31" spans="1:15">
      <c r="A31" s="1438"/>
      <c r="B31" s="439" t="s">
        <v>438</v>
      </c>
      <c r="C31" s="440">
        <v>300</v>
      </c>
      <c r="D31" s="440" t="s">
        <v>31</v>
      </c>
      <c r="E31" s="441" t="s">
        <v>31</v>
      </c>
      <c r="F31" s="440">
        <v>12</v>
      </c>
      <c r="G31" s="441">
        <v>4</v>
      </c>
      <c r="H31" s="440">
        <v>124</v>
      </c>
      <c r="I31" s="441">
        <v>41.3</v>
      </c>
      <c r="J31" s="440">
        <v>36</v>
      </c>
      <c r="K31" s="441">
        <v>12</v>
      </c>
      <c r="L31" s="440">
        <v>128</v>
      </c>
      <c r="M31" s="441">
        <v>42.7</v>
      </c>
      <c r="N31" s="440" t="s">
        <v>31</v>
      </c>
      <c r="O31" s="441" t="s">
        <v>31</v>
      </c>
    </row>
    <row r="32" spans="1:15">
      <c r="A32" s="1438"/>
      <c r="B32" s="439" t="s">
        <v>439</v>
      </c>
      <c r="C32" s="440">
        <v>779</v>
      </c>
      <c r="D32" s="440" t="s">
        <v>31</v>
      </c>
      <c r="E32" s="441" t="s">
        <v>31</v>
      </c>
      <c r="F32" s="440" t="s">
        <v>31</v>
      </c>
      <c r="G32" s="441" t="s">
        <v>31</v>
      </c>
      <c r="H32" s="440">
        <v>779</v>
      </c>
      <c r="I32" s="441">
        <v>100</v>
      </c>
      <c r="J32" s="440" t="s">
        <v>31</v>
      </c>
      <c r="K32" s="441" t="s">
        <v>31</v>
      </c>
      <c r="L32" s="440" t="s">
        <v>31</v>
      </c>
      <c r="M32" s="441" t="s">
        <v>31</v>
      </c>
      <c r="N32" s="440" t="s">
        <v>31</v>
      </c>
      <c r="O32" s="441" t="s">
        <v>31</v>
      </c>
    </row>
    <row r="33" spans="1:15">
      <c r="A33" s="1438"/>
      <c r="B33" s="439" t="s">
        <v>27</v>
      </c>
      <c r="C33" s="440">
        <v>8034</v>
      </c>
      <c r="D33" s="440">
        <v>204</v>
      </c>
      <c r="E33" s="441">
        <v>2.5</v>
      </c>
      <c r="F33" s="440">
        <v>1591</v>
      </c>
      <c r="G33" s="441">
        <v>19.8</v>
      </c>
      <c r="H33" s="440">
        <v>4782</v>
      </c>
      <c r="I33" s="441">
        <v>59.5</v>
      </c>
      <c r="J33" s="440">
        <v>417</v>
      </c>
      <c r="K33" s="441">
        <v>5.2</v>
      </c>
      <c r="L33" s="440">
        <v>1040</v>
      </c>
      <c r="M33" s="441">
        <v>12.9</v>
      </c>
      <c r="N33" s="440" t="s">
        <v>31</v>
      </c>
      <c r="O33" s="441" t="s">
        <v>31</v>
      </c>
    </row>
    <row r="34" spans="1:15">
      <c r="A34" s="1438" t="s">
        <v>73</v>
      </c>
      <c r="B34" s="439" t="s">
        <v>431</v>
      </c>
      <c r="C34" s="440">
        <v>2785</v>
      </c>
      <c r="D34" s="440">
        <v>29</v>
      </c>
      <c r="E34" s="441">
        <v>1</v>
      </c>
      <c r="F34" s="440">
        <v>640</v>
      </c>
      <c r="G34" s="441">
        <v>23</v>
      </c>
      <c r="H34" s="440">
        <v>1400</v>
      </c>
      <c r="I34" s="441">
        <v>50.3</v>
      </c>
      <c r="J34" s="440">
        <v>268</v>
      </c>
      <c r="K34" s="441">
        <v>9.6</v>
      </c>
      <c r="L34" s="440">
        <v>448</v>
      </c>
      <c r="M34" s="441">
        <v>16.100000000000001</v>
      </c>
      <c r="N34" s="440" t="s">
        <v>31</v>
      </c>
      <c r="O34" s="441" t="s">
        <v>31</v>
      </c>
    </row>
    <row r="35" spans="1:15" ht="20.100000000000001" customHeight="1">
      <c r="A35" s="1438"/>
      <c r="B35" s="439" t="s">
        <v>432</v>
      </c>
      <c r="C35" s="440">
        <v>36</v>
      </c>
      <c r="D35" s="440" t="s">
        <v>31</v>
      </c>
      <c r="E35" s="441" t="s">
        <v>31</v>
      </c>
      <c r="F35" s="440">
        <v>13</v>
      </c>
      <c r="G35" s="441">
        <v>36.1</v>
      </c>
      <c r="H35" s="440">
        <v>22</v>
      </c>
      <c r="I35" s="441">
        <v>61.1</v>
      </c>
      <c r="J35" s="440" t="s">
        <v>31</v>
      </c>
      <c r="K35" s="441" t="s">
        <v>31</v>
      </c>
      <c r="L35" s="440" t="s">
        <v>401</v>
      </c>
      <c r="M35" s="441">
        <v>2.8</v>
      </c>
      <c r="N35" s="440" t="s">
        <v>31</v>
      </c>
      <c r="O35" s="441" t="s">
        <v>31</v>
      </c>
    </row>
    <row r="36" spans="1:15">
      <c r="A36" s="1438"/>
      <c r="B36" s="439" t="s">
        <v>433</v>
      </c>
      <c r="C36" s="440">
        <v>187</v>
      </c>
      <c r="D36" s="440">
        <v>156</v>
      </c>
      <c r="E36" s="441">
        <v>83.4</v>
      </c>
      <c r="F36" s="440">
        <v>30</v>
      </c>
      <c r="G36" s="441">
        <v>16</v>
      </c>
      <c r="H36" s="440" t="s">
        <v>401</v>
      </c>
      <c r="I36" s="441">
        <v>0.5</v>
      </c>
      <c r="J36" s="440" t="s">
        <v>31</v>
      </c>
      <c r="K36" s="441" t="s">
        <v>31</v>
      </c>
      <c r="L36" s="440" t="s">
        <v>31</v>
      </c>
      <c r="M36" s="441" t="s">
        <v>31</v>
      </c>
      <c r="N36" s="440" t="s">
        <v>31</v>
      </c>
      <c r="O36" s="441" t="s">
        <v>31</v>
      </c>
    </row>
    <row r="37" spans="1:15">
      <c r="A37" s="1438"/>
      <c r="B37" s="439" t="s">
        <v>434</v>
      </c>
      <c r="C37" s="440">
        <v>1083</v>
      </c>
      <c r="D37" s="440">
        <v>120</v>
      </c>
      <c r="E37" s="441">
        <v>11.1</v>
      </c>
      <c r="F37" s="440">
        <v>620</v>
      </c>
      <c r="G37" s="441">
        <v>57.2</v>
      </c>
      <c r="H37" s="440">
        <v>256</v>
      </c>
      <c r="I37" s="441">
        <v>23.6</v>
      </c>
      <c r="J37" s="440">
        <v>14</v>
      </c>
      <c r="K37" s="441">
        <v>1.3</v>
      </c>
      <c r="L37" s="440">
        <v>73</v>
      </c>
      <c r="M37" s="441">
        <v>6.7</v>
      </c>
      <c r="N37" s="440" t="s">
        <v>31</v>
      </c>
      <c r="O37" s="441" t="s">
        <v>31</v>
      </c>
    </row>
    <row r="38" spans="1:15">
      <c r="A38" s="1438"/>
      <c r="B38" s="439" t="s">
        <v>435</v>
      </c>
      <c r="C38" s="440">
        <v>2033</v>
      </c>
      <c r="D38" s="440" t="s">
        <v>31</v>
      </c>
      <c r="E38" s="441" t="s">
        <v>31</v>
      </c>
      <c r="F38" s="440" t="s">
        <v>31</v>
      </c>
      <c r="G38" s="441" t="s">
        <v>31</v>
      </c>
      <c r="H38" s="440">
        <v>1708</v>
      </c>
      <c r="I38" s="441">
        <v>84</v>
      </c>
      <c r="J38" s="440">
        <v>65</v>
      </c>
      <c r="K38" s="441">
        <v>3.2</v>
      </c>
      <c r="L38" s="440">
        <v>260</v>
      </c>
      <c r="M38" s="441">
        <v>12.8</v>
      </c>
      <c r="N38" s="440" t="s">
        <v>31</v>
      </c>
      <c r="O38" s="441" t="s">
        <v>31</v>
      </c>
    </row>
    <row r="39" spans="1:15">
      <c r="A39" s="1438"/>
      <c r="B39" s="439" t="s">
        <v>436</v>
      </c>
      <c r="C39" s="440">
        <v>87</v>
      </c>
      <c r="D39" s="440" t="s">
        <v>31</v>
      </c>
      <c r="E39" s="441" t="s">
        <v>31</v>
      </c>
      <c r="F39" s="440">
        <v>19</v>
      </c>
      <c r="G39" s="441">
        <v>21.8</v>
      </c>
      <c r="H39" s="440">
        <v>64</v>
      </c>
      <c r="I39" s="441">
        <v>73.599999999999994</v>
      </c>
      <c r="J39" s="440">
        <v>4</v>
      </c>
      <c r="K39" s="441">
        <v>4.5999999999999996</v>
      </c>
      <c r="L39" s="440" t="s">
        <v>31</v>
      </c>
      <c r="M39" s="441" t="s">
        <v>31</v>
      </c>
      <c r="N39" s="440" t="s">
        <v>31</v>
      </c>
      <c r="O39" s="441" t="s">
        <v>31</v>
      </c>
    </row>
    <row r="40" spans="1:15">
      <c r="A40" s="1438"/>
      <c r="B40" s="439" t="s">
        <v>437</v>
      </c>
      <c r="C40" s="440">
        <v>394</v>
      </c>
      <c r="D40" s="440" t="s">
        <v>31</v>
      </c>
      <c r="E40" s="441" t="s">
        <v>31</v>
      </c>
      <c r="F40" s="440">
        <v>65</v>
      </c>
      <c r="G40" s="441">
        <v>16.5</v>
      </c>
      <c r="H40" s="440">
        <v>258</v>
      </c>
      <c r="I40" s="441">
        <v>65.5</v>
      </c>
      <c r="J40" s="440">
        <v>30</v>
      </c>
      <c r="K40" s="441">
        <v>7.6</v>
      </c>
      <c r="L40" s="440">
        <v>41</v>
      </c>
      <c r="M40" s="441">
        <v>10.4</v>
      </c>
      <c r="N40" s="440" t="s">
        <v>31</v>
      </c>
      <c r="O40" s="441" t="s">
        <v>31</v>
      </c>
    </row>
    <row r="41" spans="1:15">
      <c r="A41" s="1438"/>
      <c r="B41" s="439" t="s">
        <v>438</v>
      </c>
      <c r="C41" s="440">
        <v>470</v>
      </c>
      <c r="D41" s="440" t="s">
        <v>31</v>
      </c>
      <c r="E41" s="441" t="s">
        <v>31</v>
      </c>
      <c r="F41" s="440">
        <v>14</v>
      </c>
      <c r="G41" s="441">
        <v>3</v>
      </c>
      <c r="H41" s="440">
        <v>185</v>
      </c>
      <c r="I41" s="441">
        <v>39.4</v>
      </c>
      <c r="J41" s="440">
        <v>50</v>
      </c>
      <c r="K41" s="441">
        <v>10.6</v>
      </c>
      <c r="L41" s="440">
        <v>221</v>
      </c>
      <c r="M41" s="441">
        <v>47</v>
      </c>
      <c r="N41" s="440" t="s">
        <v>31</v>
      </c>
      <c r="O41" s="441" t="s">
        <v>31</v>
      </c>
    </row>
    <row r="42" spans="1:15">
      <c r="A42" s="1438"/>
      <c r="B42" s="439" t="s">
        <v>439</v>
      </c>
      <c r="C42" s="440">
        <v>829</v>
      </c>
      <c r="D42" s="440" t="s">
        <v>31</v>
      </c>
      <c r="E42" s="441" t="s">
        <v>31</v>
      </c>
      <c r="F42" s="440" t="s">
        <v>31</v>
      </c>
      <c r="G42" s="441" t="s">
        <v>31</v>
      </c>
      <c r="H42" s="440">
        <v>829</v>
      </c>
      <c r="I42" s="441">
        <v>100</v>
      </c>
      <c r="J42" s="440" t="s">
        <v>31</v>
      </c>
      <c r="K42" s="441" t="s">
        <v>31</v>
      </c>
      <c r="L42" s="440" t="s">
        <v>31</v>
      </c>
      <c r="M42" s="441" t="s">
        <v>31</v>
      </c>
      <c r="N42" s="440" t="s">
        <v>31</v>
      </c>
      <c r="O42" s="441" t="s">
        <v>31</v>
      </c>
    </row>
    <row r="43" spans="1:15">
      <c r="A43" s="1438"/>
      <c r="B43" s="439" t="s">
        <v>27</v>
      </c>
      <c r="C43" s="440">
        <v>7904</v>
      </c>
      <c r="D43" s="440">
        <v>305</v>
      </c>
      <c r="E43" s="441">
        <v>3.9</v>
      </c>
      <c r="F43" s="440">
        <v>1401</v>
      </c>
      <c r="G43" s="441">
        <v>17.7</v>
      </c>
      <c r="H43" s="440">
        <v>4723</v>
      </c>
      <c r="I43" s="441">
        <v>59.8</v>
      </c>
      <c r="J43" s="440">
        <v>431</v>
      </c>
      <c r="K43" s="441">
        <v>5.5</v>
      </c>
      <c r="L43" s="440">
        <v>1044</v>
      </c>
      <c r="M43" s="441">
        <v>13.2</v>
      </c>
      <c r="N43" s="440" t="s">
        <v>31</v>
      </c>
      <c r="O43" s="441" t="s">
        <v>31</v>
      </c>
    </row>
    <row r="44" spans="1:15">
      <c r="A44" s="728" t="s">
        <v>834</v>
      </c>
    </row>
    <row r="45" spans="1:15">
      <c r="A45" s="426" t="s">
        <v>440</v>
      </c>
    </row>
  </sheetData>
  <mergeCells count="12">
    <mergeCell ref="A4:A13"/>
    <mergeCell ref="A14:A23"/>
    <mergeCell ref="A24:A33"/>
    <mergeCell ref="A34:A43"/>
    <mergeCell ref="D2:E2"/>
    <mergeCell ref="B2:B3"/>
    <mergeCell ref="A2:A3"/>
    <mergeCell ref="F2:G2"/>
    <mergeCell ref="H2:I2"/>
    <mergeCell ref="J2:K2"/>
    <mergeCell ref="L2:M2"/>
    <mergeCell ref="N2:O2"/>
  </mergeCells>
  <pageMargins left="0.7" right="0.7" top="0.78740157499999996" bottom="0.78740157499999996"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5"/>
  <sheetViews>
    <sheetView workbookViewId="0">
      <selection activeCell="Q10" sqref="Q10"/>
    </sheetView>
  </sheetViews>
  <sheetFormatPr baseColWidth="10" defaultColWidth="11.25" defaultRowHeight="12.75"/>
  <cols>
    <col min="1" max="1" width="10.125" style="442" customWidth="1"/>
    <col min="2" max="2" width="27" style="442" customWidth="1"/>
    <col min="3" max="4" width="9.75" style="442" customWidth="1"/>
    <col min="5" max="5" width="11" style="442" customWidth="1"/>
    <col min="6" max="6" width="10.125" style="442" customWidth="1"/>
    <col min="7" max="16" width="9.75" style="442" customWidth="1"/>
    <col min="17" max="16384" width="11.25" style="442"/>
  </cols>
  <sheetData>
    <row r="1" spans="1:16" ht="24.4" customHeight="1">
      <c r="A1" s="454" t="s">
        <v>881</v>
      </c>
      <c r="B1" s="391"/>
      <c r="C1" s="391"/>
      <c r="D1" s="391"/>
      <c r="E1" s="391"/>
      <c r="F1" s="391"/>
      <c r="G1" s="391"/>
      <c r="H1" s="391"/>
      <c r="I1" s="391"/>
    </row>
    <row r="2" spans="1:16" ht="25.15" customHeight="1">
      <c r="A2" s="1442" t="s">
        <v>66</v>
      </c>
      <c r="B2" s="1442" t="s">
        <v>400</v>
      </c>
      <c r="C2" s="1442" t="s">
        <v>67</v>
      </c>
      <c r="D2" s="443" t="s">
        <v>27</v>
      </c>
      <c r="E2" s="1441" t="s">
        <v>410</v>
      </c>
      <c r="F2" s="1441"/>
      <c r="G2" s="1441" t="s">
        <v>411</v>
      </c>
      <c r="H2" s="1441"/>
      <c r="I2" s="1441" t="s">
        <v>412</v>
      </c>
      <c r="J2" s="1441" t="s">
        <v>412</v>
      </c>
      <c r="K2" s="1441" t="s">
        <v>413</v>
      </c>
      <c r="L2" s="1441" t="s">
        <v>413</v>
      </c>
      <c r="M2" s="1441" t="s">
        <v>414</v>
      </c>
      <c r="N2" s="1441" t="s">
        <v>414</v>
      </c>
      <c r="O2" s="1442" t="s">
        <v>424</v>
      </c>
      <c r="P2" s="1442"/>
    </row>
    <row r="3" spans="1:16">
      <c r="A3" s="1442"/>
      <c r="B3" s="1442"/>
      <c r="C3" s="1442"/>
      <c r="D3" s="444" t="s">
        <v>81</v>
      </c>
      <c r="E3" s="444" t="s">
        <v>81</v>
      </c>
      <c r="F3" s="1118" t="s">
        <v>368</v>
      </c>
      <c r="G3" s="444" t="s">
        <v>81</v>
      </c>
      <c r="H3" s="1118" t="s">
        <v>368</v>
      </c>
      <c r="I3" s="444" t="s">
        <v>81</v>
      </c>
      <c r="J3" s="1118" t="s">
        <v>368</v>
      </c>
      <c r="K3" s="444" t="s">
        <v>81</v>
      </c>
      <c r="L3" s="1118" t="s">
        <v>368</v>
      </c>
      <c r="M3" s="444" t="s">
        <v>81</v>
      </c>
      <c r="N3" s="1118" t="s">
        <v>368</v>
      </c>
      <c r="O3" s="444" t="s">
        <v>81</v>
      </c>
      <c r="P3" s="1118" t="s">
        <v>368</v>
      </c>
    </row>
    <row r="4" spans="1:16">
      <c r="A4" s="1442" t="s">
        <v>68</v>
      </c>
      <c r="B4" s="1443" t="s">
        <v>431</v>
      </c>
      <c r="C4" s="443" t="s">
        <v>59</v>
      </c>
      <c r="D4" s="445">
        <v>1614</v>
      </c>
      <c r="E4" s="445">
        <v>21</v>
      </c>
      <c r="F4" s="446">
        <v>1.3</v>
      </c>
      <c r="G4" s="445">
        <v>571</v>
      </c>
      <c r="H4" s="446">
        <v>35.4</v>
      </c>
      <c r="I4" s="445">
        <v>687</v>
      </c>
      <c r="J4" s="446">
        <v>42.6</v>
      </c>
      <c r="K4" s="445">
        <v>104</v>
      </c>
      <c r="L4" s="446">
        <v>6.4</v>
      </c>
      <c r="M4" s="445">
        <v>231</v>
      </c>
      <c r="N4" s="446">
        <v>14.3</v>
      </c>
      <c r="O4" s="445" t="s">
        <v>31</v>
      </c>
      <c r="P4" s="446" t="s">
        <v>31</v>
      </c>
    </row>
    <row r="5" spans="1:16">
      <c r="A5" s="1442"/>
      <c r="B5" s="1443" t="s">
        <v>431</v>
      </c>
      <c r="C5" s="443" t="s">
        <v>60</v>
      </c>
      <c r="D5" s="445">
        <v>1513</v>
      </c>
      <c r="E5" s="445">
        <v>13</v>
      </c>
      <c r="F5" s="446">
        <v>0.9</v>
      </c>
      <c r="G5" s="445">
        <v>384</v>
      </c>
      <c r="H5" s="446">
        <v>25.4</v>
      </c>
      <c r="I5" s="445">
        <v>777</v>
      </c>
      <c r="J5" s="446">
        <v>51.4</v>
      </c>
      <c r="K5" s="445">
        <v>119</v>
      </c>
      <c r="L5" s="446">
        <v>7.9</v>
      </c>
      <c r="M5" s="445">
        <v>220</v>
      </c>
      <c r="N5" s="446">
        <v>14.5</v>
      </c>
      <c r="O5" s="445" t="s">
        <v>31</v>
      </c>
      <c r="P5" s="446" t="s">
        <v>31</v>
      </c>
    </row>
    <row r="6" spans="1:16" s="391" customFormat="1">
      <c r="A6" s="1442"/>
      <c r="B6" s="1443" t="s">
        <v>431</v>
      </c>
      <c r="C6" s="443" t="s">
        <v>27</v>
      </c>
      <c r="D6" s="445">
        <v>3127</v>
      </c>
      <c r="E6" s="445">
        <v>34</v>
      </c>
      <c r="F6" s="446">
        <v>1.1000000000000001</v>
      </c>
      <c r="G6" s="445">
        <v>955</v>
      </c>
      <c r="H6" s="446">
        <v>30.5</v>
      </c>
      <c r="I6" s="445">
        <v>1464</v>
      </c>
      <c r="J6" s="446">
        <v>46.8</v>
      </c>
      <c r="K6" s="445">
        <v>223</v>
      </c>
      <c r="L6" s="446">
        <v>7.1</v>
      </c>
      <c r="M6" s="445">
        <v>451</v>
      </c>
      <c r="N6" s="446">
        <v>14.4</v>
      </c>
      <c r="O6" s="445" t="s">
        <v>31</v>
      </c>
      <c r="P6" s="446" t="s">
        <v>31</v>
      </c>
    </row>
    <row r="7" spans="1:16">
      <c r="A7" s="1442"/>
      <c r="B7" s="1443" t="s">
        <v>432</v>
      </c>
      <c r="C7" s="443" t="s">
        <v>59</v>
      </c>
      <c r="D7" s="445">
        <v>20</v>
      </c>
      <c r="E7" s="445" t="s">
        <v>31</v>
      </c>
      <c r="F7" s="446" t="s">
        <v>31</v>
      </c>
      <c r="G7" s="445">
        <v>14</v>
      </c>
      <c r="H7" s="446">
        <v>70</v>
      </c>
      <c r="I7" s="445">
        <v>6</v>
      </c>
      <c r="J7" s="446">
        <v>30</v>
      </c>
      <c r="K7" s="445" t="s">
        <v>31</v>
      </c>
      <c r="L7" s="446" t="s">
        <v>31</v>
      </c>
      <c r="M7" s="445" t="s">
        <v>31</v>
      </c>
      <c r="N7" s="446" t="s">
        <v>31</v>
      </c>
      <c r="O7" s="445" t="s">
        <v>31</v>
      </c>
      <c r="P7" s="446" t="s">
        <v>31</v>
      </c>
    </row>
    <row r="8" spans="1:16">
      <c r="A8" s="1442"/>
      <c r="B8" s="1443" t="s">
        <v>432</v>
      </c>
      <c r="C8" s="443" t="s">
        <v>60</v>
      </c>
      <c r="D8" s="445">
        <v>6</v>
      </c>
      <c r="E8" s="445" t="s">
        <v>31</v>
      </c>
      <c r="F8" s="446" t="s">
        <v>31</v>
      </c>
      <c r="G8" s="445" t="s">
        <v>31</v>
      </c>
      <c r="H8" s="446" t="s">
        <v>31</v>
      </c>
      <c r="I8" s="445">
        <v>4</v>
      </c>
      <c r="J8" s="446">
        <v>66.7</v>
      </c>
      <c r="K8" s="445" t="s">
        <v>31</v>
      </c>
      <c r="L8" s="446" t="s">
        <v>31</v>
      </c>
      <c r="M8" s="445" t="s">
        <v>401</v>
      </c>
      <c r="N8" s="446">
        <v>33.299999999999997</v>
      </c>
      <c r="O8" s="445" t="s">
        <v>31</v>
      </c>
      <c r="P8" s="446" t="s">
        <v>31</v>
      </c>
    </row>
    <row r="9" spans="1:16" s="391" customFormat="1">
      <c r="A9" s="1442"/>
      <c r="B9" s="1443" t="s">
        <v>432</v>
      </c>
      <c r="C9" s="443" t="s">
        <v>27</v>
      </c>
      <c r="D9" s="445">
        <v>26</v>
      </c>
      <c r="E9" s="445" t="s">
        <v>31</v>
      </c>
      <c r="F9" s="446" t="s">
        <v>31</v>
      </c>
      <c r="G9" s="445">
        <v>14</v>
      </c>
      <c r="H9" s="446">
        <v>53.8</v>
      </c>
      <c r="I9" s="445">
        <v>10</v>
      </c>
      <c r="J9" s="446">
        <v>38.5</v>
      </c>
      <c r="K9" s="445" t="s">
        <v>31</v>
      </c>
      <c r="L9" s="446" t="s">
        <v>31</v>
      </c>
      <c r="M9" s="445" t="s">
        <v>401</v>
      </c>
      <c r="N9" s="446">
        <v>7.7</v>
      </c>
      <c r="O9" s="445" t="s">
        <v>31</v>
      </c>
      <c r="P9" s="446" t="s">
        <v>31</v>
      </c>
    </row>
    <row r="10" spans="1:16">
      <c r="A10" s="1442"/>
      <c r="B10" s="1443" t="s">
        <v>433</v>
      </c>
      <c r="C10" s="443" t="s">
        <v>59</v>
      </c>
      <c r="D10" s="445">
        <v>30</v>
      </c>
      <c r="E10" s="445">
        <v>28</v>
      </c>
      <c r="F10" s="446">
        <v>93.3</v>
      </c>
      <c r="G10" s="445" t="s">
        <v>401</v>
      </c>
      <c r="H10" s="446">
        <v>6.7</v>
      </c>
      <c r="I10" s="445" t="s">
        <v>31</v>
      </c>
      <c r="J10" s="446" t="s">
        <v>31</v>
      </c>
      <c r="K10" s="445" t="s">
        <v>31</v>
      </c>
      <c r="L10" s="446" t="s">
        <v>31</v>
      </c>
      <c r="M10" s="445" t="s">
        <v>31</v>
      </c>
      <c r="N10" s="446" t="s">
        <v>31</v>
      </c>
      <c r="O10" s="445" t="s">
        <v>31</v>
      </c>
      <c r="P10" s="446" t="s">
        <v>31</v>
      </c>
    </row>
    <row r="11" spans="1:16">
      <c r="A11" s="1442"/>
      <c r="B11" s="1443" t="s">
        <v>433</v>
      </c>
      <c r="C11" s="443" t="s">
        <v>60</v>
      </c>
      <c r="D11" s="445">
        <v>24</v>
      </c>
      <c r="E11" s="445">
        <v>20</v>
      </c>
      <c r="F11" s="446">
        <v>83.3</v>
      </c>
      <c r="G11" s="445">
        <v>4</v>
      </c>
      <c r="H11" s="446">
        <v>16.7</v>
      </c>
      <c r="I11" s="445" t="s">
        <v>31</v>
      </c>
      <c r="J11" s="446" t="s">
        <v>31</v>
      </c>
      <c r="K11" s="445" t="s">
        <v>31</v>
      </c>
      <c r="L11" s="446" t="s">
        <v>31</v>
      </c>
      <c r="M11" s="445" t="s">
        <v>31</v>
      </c>
      <c r="N11" s="446" t="s">
        <v>31</v>
      </c>
      <c r="O11" s="445" t="s">
        <v>31</v>
      </c>
      <c r="P11" s="446" t="s">
        <v>31</v>
      </c>
    </row>
    <row r="12" spans="1:16" s="391" customFormat="1">
      <c r="A12" s="1442"/>
      <c r="B12" s="1443" t="s">
        <v>433</v>
      </c>
      <c r="C12" s="443" t="s">
        <v>27</v>
      </c>
      <c r="D12" s="445">
        <v>54</v>
      </c>
      <c r="E12" s="445">
        <v>48</v>
      </c>
      <c r="F12" s="446">
        <v>88.9</v>
      </c>
      <c r="G12" s="445">
        <v>6</v>
      </c>
      <c r="H12" s="446">
        <v>11.1</v>
      </c>
      <c r="I12" s="445" t="s">
        <v>31</v>
      </c>
      <c r="J12" s="446" t="s">
        <v>31</v>
      </c>
      <c r="K12" s="445" t="s">
        <v>31</v>
      </c>
      <c r="L12" s="446" t="s">
        <v>31</v>
      </c>
      <c r="M12" s="445" t="s">
        <v>31</v>
      </c>
      <c r="N12" s="446" t="s">
        <v>31</v>
      </c>
      <c r="O12" s="445" t="s">
        <v>31</v>
      </c>
      <c r="P12" s="446" t="s">
        <v>31</v>
      </c>
    </row>
    <row r="13" spans="1:16">
      <c r="A13" s="1442"/>
      <c r="B13" s="1443" t="s">
        <v>434</v>
      </c>
      <c r="C13" s="443" t="s">
        <v>59</v>
      </c>
      <c r="D13" s="445">
        <v>470</v>
      </c>
      <c r="E13" s="445">
        <v>40</v>
      </c>
      <c r="F13" s="446">
        <v>8.5</v>
      </c>
      <c r="G13" s="445">
        <v>318</v>
      </c>
      <c r="H13" s="446">
        <v>67.7</v>
      </c>
      <c r="I13" s="445">
        <v>96</v>
      </c>
      <c r="J13" s="446">
        <v>20.399999999999999</v>
      </c>
      <c r="K13" s="445">
        <v>5</v>
      </c>
      <c r="L13" s="446">
        <v>1.1000000000000001</v>
      </c>
      <c r="M13" s="445">
        <v>11</v>
      </c>
      <c r="N13" s="446">
        <v>2.2999999999999998</v>
      </c>
      <c r="O13" s="445" t="s">
        <v>31</v>
      </c>
      <c r="P13" s="446" t="s">
        <v>31</v>
      </c>
    </row>
    <row r="14" spans="1:16">
      <c r="A14" s="1442"/>
      <c r="B14" s="1443" t="s">
        <v>434</v>
      </c>
      <c r="C14" s="443" t="s">
        <v>60</v>
      </c>
      <c r="D14" s="445">
        <v>601</v>
      </c>
      <c r="E14" s="445">
        <v>36</v>
      </c>
      <c r="F14" s="446">
        <v>6</v>
      </c>
      <c r="G14" s="445">
        <v>388</v>
      </c>
      <c r="H14" s="446">
        <v>64.599999999999994</v>
      </c>
      <c r="I14" s="445">
        <v>153</v>
      </c>
      <c r="J14" s="446">
        <v>25.5</v>
      </c>
      <c r="K14" s="445">
        <v>5</v>
      </c>
      <c r="L14" s="446">
        <v>0.8</v>
      </c>
      <c r="M14" s="445">
        <v>19</v>
      </c>
      <c r="N14" s="446">
        <v>3.2</v>
      </c>
      <c r="O14" s="445" t="s">
        <v>31</v>
      </c>
      <c r="P14" s="446" t="s">
        <v>31</v>
      </c>
    </row>
    <row r="15" spans="1:16" s="391" customFormat="1">
      <c r="A15" s="1442"/>
      <c r="B15" s="1443" t="s">
        <v>434</v>
      </c>
      <c r="C15" s="443" t="s">
        <v>27</v>
      </c>
      <c r="D15" s="445">
        <v>1071</v>
      </c>
      <c r="E15" s="445">
        <v>76</v>
      </c>
      <c r="F15" s="446">
        <v>7.1</v>
      </c>
      <c r="G15" s="445">
        <v>706</v>
      </c>
      <c r="H15" s="446">
        <v>65.900000000000006</v>
      </c>
      <c r="I15" s="445">
        <v>249</v>
      </c>
      <c r="J15" s="446">
        <v>23.2</v>
      </c>
      <c r="K15" s="445">
        <v>10</v>
      </c>
      <c r="L15" s="446">
        <v>0.9</v>
      </c>
      <c r="M15" s="445">
        <v>30</v>
      </c>
      <c r="N15" s="446">
        <v>2.8</v>
      </c>
      <c r="O15" s="445" t="s">
        <v>31</v>
      </c>
      <c r="P15" s="446" t="s">
        <v>31</v>
      </c>
    </row>
    <row r="16" spans="1:16">
      <c r="A16" s="1442"/>
      <c r="B16" s="1443" t="s">
        <v>435</v>
      </c>
      <c r="C16" s="443" t="s">
        <v>59</v>
      </c>
      <c r="D16" s="445">
        <v>888</v>
      </c>
      <c r="E16" s="445" t="s">
        <v>31</v>
      </c>
      <c r="F16" s="446" t="s">
        <v>31</v>
      </c>
      <c r="G16" s="445" t="s">
        <v>31</v>
      </c>
      <c r="H16" s="446" t="s">
        <v>31</v>
      </c>
      <c r="I16" s="445">
        <v>756</v>
      </c>
      <c r="J16" s="446">
        <v>85.1</v>
      </c>
      <c r="K16" s="445">
        <v>29</v>
      </c>
      <c r="L16" s="446">
        <v>3.3</v>
      </c>
      <c r="M16" s="445">
        <v>103</v>
      </c>
      <c r="N16" s="446">
        <v>11.6</v>
      </c>
      <c r="O16" s="445" t="s">
        <v>31</v>
      </c>
      <c r="P16" s="446" t="s">
        <v>31</v>
      </c>
    </row>
    <row r="17" spans="1:16">
      <c r="A17" s="1442"/>
      <c r="B17" s="1443" t="s">
        <v>435</v>
      </c>
      <c r="C17" s="443" t="s">
        <v>60</v>
      </c>
      <c r="D17" s="445">
        <v>1311</v>
      </c>
      <c r="E17" s="445" t="s">
        <v>31</v>
      </c>
      <c r="F17" s="446" t="s">
        <v>31</v>
      </c>
      <c r="G17" s="445" t="s">
        <v>31</v>
      </c>
      <c r="H17" s="446" t="s">
        <v>31</v>
      </c>
      <c r="I17" s="445">
        <v>967</v>
      </c>
      <c r="J17" s="446">
        <v>73.8</v>
      </c>
      <c r="K17" s="445">
        <v>77</v>
      </c>
      <c r="L17" s="446">
        <v>5.9</v>
      </c>
      <c r="M17" s="445">
        <v>267</v>
      </c>
      <c r="N17" s="446">
        <v>20.399999999999999</v>
      </c>
      <c r="O17" s="445" t="s">
        <v>31</v>
      </c>
      <c r="P17" s="446" t="s">
        <v>31</v>
      </c>
    </row>
    <row r="18" spans="1:16" s="391" customFormat="1">
      <c r="A18" s="1442"/>
      <c r="B18" s="1443" t="s">
        <v>435</v>
      </c>
      <c r="C18" s="443" t="s">
        <v>27</v>
      </c>
      <c r="D18" s="445">
        <v>2199</v>
      </c>
      <c r="E18" s="445" t="s">
        <v>31</v>
      </c>
      <c r="F18" s="446" t="s">
        <v>31</v>
      </c>
      <c r="G18" s="445" t="s">
        <v>31</v>
      </c>
      <c r="H18" s="446" t="s">
        <v>31</v>
      </c>
      <c r="I18" s="445">
        <v>1723</v>
      </c>
      <c r="J18" s="446">
        <v>78.400000000000006</v>
      </c>
      <c r="K18" s="445">
        <v>106</v>
      </c>
      <c r="L18" s="446">
        <v>4.8</v>
      </c>
      <c r="M18" s="445">
        <v>370</v>
      </c>
      <c r="N18" s="446">
        <v>16.8</v>
      </c>
      <c r="O18" s="445" t="s">
        <v>31</v>
      </c>
      <c r="P18" s="446" t="s">
        <v>31</v>
      </c>
    </row>
    <row r="19" spans="1:16">
      <c r="A19" s="1442"/>
      <c r="B19" s="1443" t="s">
        <v>436</v>
      </c>
      <c r="C19" s="443" t="s">
        <v>59</v>
      </c>
      <c r="D19" s="445">
        <v>97</v>
      </c>
      <c r="E19" s="445" t="s">
        <v>31</v>
      </c>
      <c r="F19" s="446" t="s">
        <v>31</v>
      </c>
      <c r="G19" s="445">
        <v>26</v>
      </c>
      <c r="H19" s="446">
        <v>26.8</v>
      </c>
      <c r="I19" s="445">
        <v>69</v>
      </c>
      <c r="J19" s="446">
        <v>71.099999999999994</v>
      </c>
      <c r="K19" s="445" t="s">
        <v>401</v>
      </c>
      <c r="L19" s="446">
        <v>2.1</v>
      </c>
      <c r="M19" s="445" t="s">
        <v>31</v>
      </c>
      <c r="N19" s="446" t="s">
        <v>31</v>
      </c>
      <c r="O19" s="445" t="s">
        <v>31</v>
      </c>
      <c r="P19" s="446" t="s">
        <v>31</v>
      </c>
    </row>
    <row r="20" spans="1:16">
      <c r="A20" s="1442"/>
      <c r="B20" s="1443" t="s">
        <v>436</v>
      </c>
      <c r="C20" s="443" t="s">
        <v>60</v>
      </c>
      <c r="D20" s="445">
        <v>31</v>
      </c>
      <c r="E20" s="445" t="s">
        <v>31</v>
      </c>
      <c r="F20" s="446" t="s">
        <v>31</v>
      </c>
      <c r="G20" s="445">
        <v>8</v>
      </c>
      <c r="H20" s="446">
        <v>25.8</v>
      </c>
      <c r="I20" s="445">
        <v>22</v>
      </c>
      <c r="J20" s="446">
        <v>71</v>
      </c>
      <c r="K20" s="445" t="s">
        <v>401</v>
      </c>
      <c r="L20" s="446">
        <v>3.2</v>
      </c>
      <c r="M20" s="445" t="s">
        <v>31</v>
      </c>
      <c r="N20" s="446" t="s">
        <v>31</v>
      </c>
      <c r="O20" s="445" t="s">
        <v>31</v>
      </c>
      <c r="P20" s="446" t="s">
        <v>31</v>
      </c>
    </row>
    <row r="21" spans="1:16" s="391" customFormat="1">
      <c r="A21" s="1442"/>
      <c r="B21" s="1443" t="s">
        <v>436</v>
      </c>
      <c r="C21" s="443" t="s">
        <v>27</v>
      </c>
      <c r="D21" s="445">
        <v>128</v>
      </c>
      <c r="E21" s="445" t="s">
        <v>31</v>
      </c>
      <c r="F21" s="446" t="s">
        <v>31</v>
      </c>
      <c r="G21" s="445">
        <v>34</v>
      </c>
      <c r="H21" s="446">
        <v>26.6</v>
      </c>
      <c r="I21" s="445">
        <v>91</v>
      </c>
      <c r="J21" s="446">
        <v>71.099999999999994</v>
      </c>
      <c r="K21" s="445">
        <v>3</v>
      </c>
      <c r="L21" s="446">
        <v>2.2999999999999998</v>
      </c>
      <c r="M21" s="445" t="s">
        <v>31</v>
      </c>
      <c r="N21" s="446" t="s">
        <v>31</v>
      </c>
      <c r="O21" s="445" t="s">
        <v>31</v>
      </c>
      <c r="P21" s="446" t="s">
        <v>31</v>
      </c>
    </row>
    <row r="22" spans="1:16">
      <c r="A22" s="1442"/>
      <c r="B22" s="1443" t="s">
        <v>437</v>
      </c>
      <c r="C22" s="443" t="s">
        <v>59</v>
      </c>
      <c r="D22" s="445">
        <v>312</v>
      </c>
      <c r="E22" s="445" t="s">
        <v>31</v>
      </c>
      <c r="F22" s="446" t="s">
        <v>31</v>
      </c>
      <c r="G22" s="445">
        <v>66</v>
      </c>
      <c r="H22" s="446">
        <v>21.2</v>
      </c>
      <c r="I22" s="445">
        <v>204</v>
      </c>
      <c r="J22" s="446">
        <v>65.400000000000006</v>
      </c>
      <c r="K22" s="445">
        <v>27</v>
      </c>
      <c r="L22" s="446">
        <v>8.6999999999999993</v>
      </c>
      <c r="M22" s="445">
        <v>15</v>
      </c>
      <c r="N22" s="446">
        <v>4.8</v>
      </c>
      <c r="O22" s="445" t="s">
        <v>31</v>
      </c>
      <c r="P22" s="446" t="s">
        <v>31</v>
      </c>
    </row>
    <row r="23" spans="1:16">
      <c r="A23" s="1442"/>
      <c r="B23" s="1443" t="s">
        <v>437</v>
      </c>
      <c r="C23" s="443" t="s">
        <v>60</v>
      </c>
      <c r="D23" s="445">
        <v>146</v>
      </c>
      <c r="E23" s="445" t="s">
        <v>31</v>
      </c>
      <c r="F23" s="446" t="s">
        <v>31</v>
      </c>
      <c r="G23" s="445">
        <v>13</v>
      </c>
      <c r="H23" s="446">
        <v>8.9</v>
      </c>
      <c r="I23" s="445">
        <v>99</v>
      </c>
      <c r="J23" s="446">
        <v>67.8</v>
      </c>
      <c r="K23" s="445">
        <v>20</v>
      </c>
      <c r="L23" s="446">
        <v>13.7</v>
      </c>
      <c r="M23" s="445">
        <v>14</v>
      </c>
      <c r="N23" s="446">
        <v>9.6</v>
      </c>
      <c r="O23" s="445" t="s">
        <v>31</v>
      </c>
      <c r="P23" s="446" t="s">
        <v>31</v>
      </c>
    </row>
    <row r="24" spans="1:16" s="391" customFormat="1">
      <c r="A24" s="1442"/>
      <c r="B24" s="1443" t="s">
        <v>437</v>
      </c>
      <c r="C24" s="443" t="s">
        <v>27</v>
      </c>
      <c r="D24" s="445">
        <v>458</v>
      </c>
      <c r="E24" s="445" t="s">
        <v>31</v>
      </c>
      <c r="F24" s="446" t="s">
        <v>31</v>
      </c>
      <c r="G24" s="445">
        <v>79</v>
      </c>
      <c r="H24" s="446">
        <v>17.2</v>
      </c>
      <c r="I24" s="445">
        <v>303</v>
      </c>
      <c r="J24" s="446">
        <v>66.2</v>
      </c>
      <c r="K24" s="445">
        <v>47</v>
      </c>
      <c r="L24" s="446">
        <v>10.3</v>
      </c>
      <c r="M24" s="445">
        <v>29</v>
      </c>
      <c r="N24" s="446">
        <v>6.3</v>
      </c>
      <c r="O24" s="445" t="s">
        <v>31</v>
      </c>
      <c r="P24" s="446" t="s">
        <v>31</v>
      </c>
    </row>
    <row r="25" spans="1:16">
      <c r="A25" s="1442"/>
      <c r="B25" s="1443" t="s">
        <v>438</v>
      </c>
      <c r="C25" s="443" t="s">
        <v>59</v>
      </c>
      <c r="D25" s="445">
        <v>79</v>
      </c>
      <c r="E25" s="445" t="s">
        <v>31</v>
      </c>
      <c r="F25" s="446" t="s">
        <v>31</v>
      </c>
      <c r="G25" s="445">
        <v>6</v>
      </c>
      <c r="H25" s="446">
        <v>7.6</v>
      </c>
      <c r="I25" s="445">
        <v>28</v>
      </c>
      <c r="J25" s="446">
        <v>35.4</v>
      </c>
      <c r="K25" s="445">
        <v>7</v>
      </c>
      <c r="L25" s="446">
        <v>8.9</v>
      </c>
      <c r="M25" s="445">
        <v>38</v>
      </c>
      <c r="N25" s="446">
        <v>48.1</v>
      </c>
      <c r="O25" s="445" t="s">
        <v>31</v>
      </c>
      <c r="P25" s="446" t="s">
        <v>31</v>
      </c>
    </row>
    <row r="26" spans="1:16">
      <c r="A26" s="1442"/>
      <c r="B26" s="1443" t="s">
        <v>438</v>
      </c>
      <c r="C26" s="443" t="s">
        <v>60</v>
      </c>
      <c r="D26" s="445">
        <v>319</v>
      </c>
      <c r="E26" s="445" t="s">
        <v>31</v>
      </c>
      <c r="F26" s="446" t="s">
        <v>31</v>
      </c>
      <c r="G26" s="445">
        <v>8</v>
      </c>
      <c r="H26" s="446">
        <v>2.5</v>
      </c>
      <c r="I26" s="445">
        <v>114</v>
      </c>
      <c r="J26" s="446">
        <v>35.700000000000003</v>
      </c>
      <c r="K26" s="445">
        <v>28</v>
      </c>
      <c r="L26" s="446">
        <v>8.8000000000000007</v>
      </c>
      <c r="M26" s="445">
        <v>169</v>
      </c>
      <c r="N26" s="446">
        <v>53</v>
      </c>
      <c r="O26" s="445" t="s">
        <v>31</v>
      </c>
      <c r="P26" s="446" t="s">
        <v>31</v>
      </c>
    </row>
    <row r="27" spans="1:16" s="391" customFormat="1">
      <c r="A27" s="1442"/>
      <c r="B27" s="1443" t="s">
        <v>438</v>
      </c>
      <c r="C27" s="443" t="s">
        <v>27</v>
      </c>
      <c r="D27" s="445">
        <v>398</v>
      </c>
      <c r="E27" s="445" t="s">
        <v>31</v>
      </c>
      <c r="F27" s="446" t="s">
        <v>31</v>
      </c>
      <c r="G27" s="445">
        <v>14</v>
      </c>
      <c r="H27" s="446">
        <v>3.5</v>
      </c>
      <c r="I27" s="445">
        <v>142</v>
      </c>
      <c r="J27" s="446">
        <v>35.700000000000003</v>
      </c>
      <c r="K27" s="445">
        <v>35</v>
      </c>
      <c r="L27" s="446">
        <v>8.8000000000000007</v>
      </c>
      <c r="M27" s="445">
        <v>207</v>
      </c>
      <c r="N27" s="446">
        <v>52</v>
      </c>
      <c r="O27" s="445" t="s">
        <v>31</v>
      </c>
      <c r="P27" s="446" t="s">
        <v>31</v>
      </c>
    </row>
    <row r="28" spans="1:16">
      <c r="A28" s="1442"/>
      <c r="B28" s="1443" t="s">
        <v>439</v>
      </c>
      <c r="C28" s="443" t="s">
        <v>59</v>
      </c>
      <c r="D28" s="445">
        <v>362</v>
      </c>
      <c r="E28" s="445" t="s">
        <v>31</v>
      </c>
      <c r="F28" s="446" t="s">
        <v>31</v>
      </c>
      <c r="G28" s="445" t="s">
        <v>31</v>
      </c>
      <c r="H28" s="446" t="s">
        <v>31</v>
      </c>
      <c r="I28" s="445">
        <v>362</v>
      </c>
      <c r="J28" s="446">
        <v>100</v>
      </c>
      <c r="K28" s="445" t="s">
        <v>31</v>
      </c>
      <c r="L28" s="446" t="s">
        <v>31</v>
      </c>
      <c r="M28" s="445" t="s">
        <v>31</v>
      </c>
      <c r="N28" s="446" t="s">
        <v>31</v>
      </c>
      <c r="O28" s="445" t="s">
        <v>31</v>
      </c>
      <c r="P28" s="446" t="s">
        <v>31</v>
      </c>
    </row>
    <row r="29" spans="1:16">
      <c r="A29" s="1442"/>
      <c r="B29" s="1443" t="s">
        <v>439</v>
      </c>
      <c r="C29" s="443" t="s">
        <v>60</v>
      </c>
      <c r="D29" s="445">
        <v>432</v>
      </c>
      <c r="E29" s="445" t="s">
        <v>31</v>
      </c>
      <c r="F29" s="446" t="s">
        <v>31</v>
      </c>
      <c r="G29" s="445" t="s">
        <v>31</v>
      </c>
      <c r="H29" s="446" t="s">
        <v>31</v>
      </c>
      <c r="I29" s="445">
        <v>429</v>
      </c>
      <c r="J29" s="446">
        <v>99.3</v>
      </c>
      <c r="K29" s="445" t="s">
        <v>31</v>
      </c>
      <c r="L29" s="446" t="s">
        <v>31</v>
      </c>
      <c r="M29" s="445" t="s">
        <v>31</v>
      </c>
      <c r="N29" s="446" t="s">
        <v>31</v>
      </c>
      <c r="O29" s="445">
        <v>3</v>
      </c>
      <c r="P29" s="446">
        <v>0.7</v>
      </c>
    </row>
    <row r="30" spans="1:16" s="391" customFormat="1">
      <c r="A30" s="1442"/>
      <c r="B30" s="1443" t="s">
        <v>439</v>
      </c>
      <c r="C30" s="443" t="s">
        <v>27</v>
      </c>
      <c r="D30" s="445">
        <v>794</v>
      </c>
      <c r="E30" s="445" t="s">
        <v>31</v>
      </c>
      <c r="F30" s="446" t="s">
        <v>31</v>
      </c>
      <c r="G30" s="445" t="s">
        <v>31</v>
      </c>
      <c r="H30" s="446" t="s">
        <v>31</v>
      </c>
      <c r="I30" s="445">
        <v>791</v>
      </c>
      <c r="J30" s="446">
        <v>99.6</v>
      </c>
      <c r="K30" s="445" t="s">
        <v>31</v>
      </c>
      <c r="L30" s="446" t="s">
        <v>31</v>
      </c>
      <c r="M30" s="445" t="s">
        <v>31</v>
      </c>
      <c r="N30" s="446" t="s">
        <v>31</v>
      </c>
      <c r="O30" s="445">
        <v>3</v>
      </c>
      <c r="P30" s="446">
        <v>0.4</v>
      </c>
    </row>
    <row r="31" spans="1:16">
      <c r="A31" s="1442"/>
      <c r="B31" s="1443" t="s">
        <v>27</v>
      </c>
      <c r="C31" s="443" t="s">
        <v>59</v>
      </c>
      <c r="D31" s="445">
        <v>3872</v>
      </c>
      <c r="E31" s="445">
        <v>89</v>
      </c>
      <c r="F31" s="446">
        <v>2.2999999999999998</v>
      </c>
      <c r="G31" s="445">
        <v>1003</v>
      </c>
      <c r="H31" s="446">
        <v>25.9</v>
      </c>
      <c r="I31" s="445">
        <v>2208</v>
      </c>
      <c r="J31" s="446">
        <v>57</v>
      </c>
      <c r="K31" s="445">
        <v>174</v>
      </c>
      <c r="L31" s="446">
        <v>4.5</v>
      </c>
      <c r="M31" s="445">
        <v>398</v>
      </c>
      <c r="N31" s="446">
        <v>10.3</v>
      </c>
      <c r="O31" s="445" t="s">
        <v>31</v>
      </c>
      <c r="P31" s="446" t="s">
        <v>31</v>
      </c>
    </row>
    <row r="32" spans="1:16">
      <c r="A32" s="1442"/>
      <c r="B32" s="1443" t="s">
        <v>27</v>
      </c>
      <c r="C32" s="443" t="s">
        <v>60</v>
      </c>
      <c r="D32" s="445">
        <v>4383</v>
      </c>
      <c r="E32" s="445">
        <v>69</v>
      </c>
      <c r="F32" s="446">
        <v>1.6</v>
      </c>
      <c r="G32" s="445">
        <v>805</v>
      </c>
      <c r="H32" s="446">
        <v>18.399999999999999</v>
      </c>
      <c r="I32" s="445">
        <v>2565</v>
      </c>
      <c r="J32" s="446">
        <v>58.5</v>
      </c>
      <c r="K32" s="445">
        <v>250</v>
      </c>
      <c r="L32" s="446">
        <v>5.7</v>
      </c>
      <c r="M32" s="445">
        <v>691</v>
      </c>
      <c r="N32" s="446">
        <v>15.8</v>
      </c>
      <c r="O32" s="445">
        <v>3</v>
      </c>
      <c r="P32" s="446">
        <v>0.1</v>
      </c>
    </row>
    <row r="33" spans="1:16" s="391" customFormat="1">
      <c r="A33" s="1442"/>
      <c r="B33" s="1443" t="s">
        <v>27</v>
      </c>
      <c r="C33" s="443" t="s">
        <v>27</v>
      </c>
      <c r="D33" s="445">
        <v>8255</v>
      </c>
      <c r="E33" s="445">
        <v>158</v>
      </c>
      <c r="F33" s="446">
        <v>1.9</v>
      </c>
      <c r="G33" s="445">
        <v>1808</v>
      </c>
      <c r="H33" s="446">
        <v>21.9</v>
      </c>
      <c r="I33" s="445">
        <v>4773</v>
      </c>
      <c r="J33" s="446">
        <v>57.8</v>
      </c>
      <c r="K33" s="445">
        <v>424</v>
      </c>
      <c r="L33" s="446">
        <v>5.0999999999999996</v>
      </c>
      <c r="M33" s="445">
        <v>1089</v>
      </c>
      <c r="N33" s="446">
        <v>13.2</v>
      </c>
      <c r="O33" s="445">
        <v>3</v>
      </c>
      <c r="P33" s="446">
        <v>0</v>
      </c>
    </row>
    <row r="34" spans="1:16">
      <c r="A34" s="1442" t="s">
        <v>69</v>
      </c>
      <c r="B34" s="1443" t="s">
        <v>431</v>
      </c>
      <c r="C34" s="443" t="s">
        <v>59</v>
      </c>
      <c r="D34" s="445">
        <v>1726</v>
      </c>
      <c r="E34" s="445">
        <v>11</v>
      </c>
      <c r="F34" s="446">
        <v>0.6</v>
      </c>
      <c r="G34" s="445">
        <v>582</v>
      </c>
      <c r="H34" s="446">
        <v>33.700000000000003</v>
      </c>
      <c r="I34" s="445">
        <v>739</v>
      </c>
      <c r="J34" s="446">
        <v>42.8</v>
      </c>
      <c r="K34" s="445">
        <v>153</v>
      </c>
      <c r="L34" s="446">
        <v>8.9</v>
      </c>
      <c r="M34" s="445">
        <v>241</v>
      </c>
      <c r="N34" s="446">
        <v>14</v>
      </c>
      <c r="O34" s="445" t="s">
        <v>31</v>
      </c>
      <c r="P34" s="446" t="s">
        <v>31</v>
      </c>
    </row>
    <row r="35" spans="1:16">
      <c r="A35" s="1442" t="s">
        <v>69</v>
      </c>
      <c r="B35" s="1443" t="s">
        <v>431</v>
      </c>
      <c r="C35" s="443" t="s">
        <v>60</v>
      </c>
      <c r="D35" s="445">
        <v>1400</v>
      </c>
      <c r="E35" s="445">
        <v>4</v>
      </c>
      <c r="F35" s="446">
        <v>0.3</v>
      </c>
      <c r="G35" s="445">
        <v>308</v>
      </c>
      <c r="H35" s="446">
        <v>22</v>
      </c>
      <c r="I35" s="445">
        <v>734</v>
      </c>
      <c r="J35" s="446">
        <v>52.4</v>
      </c>
      <c r="K35" s="445">
        <v>136</v>
      </c>
      <c r="L35" s="446">
        <v>9.6999999999999993</v>
      </c>
      <c r="M35" s="445">
        <v>218</v>
      </c>
      <c r="N35" s="446">
        <v>15.6</v>
      </c>
      <c r="O35" s="445" t="s">
        <v>31</v>
      </c>
      <c r="P35" s="446" t="s">
        <v>31</v>
      </c>
    </row>
    <row r="36" spans="1:16">
      <c r="A36" s="1442" t="s">
        <v>69</v>
      </c>
      <c r="B36" s="1443" t="s">
        <v>431</v>
      </c>
      <c r="C36" s="443" t="s">
        <v>27</v>
      </c>
      <c r="D36" s="445">
        <v>3126</v>
      </c>
      <c r="E36" s="445">
        <v>15</v>
      </c>
      <c r="F36" s="446">
        <v>0.5</v>
      </c>
      <c r="G36" s="445">
        <v>890</v>
      </c>
      <c r="H36" s="446">
        <v>28.5</v>
      </c>
      <c r="I36" s="445">
        <v>1473</v>
      </c>
      <c r="J36" s="446">
        <v>47.1</v>
      </c>
      <c r="K36" s="445">
        <v>289</v>
      </c>
      <c r="L36" s="446">
        <v>9.1999999999999993</v>
      </c>
      <c r="M36" s="445">
        <v>459</v>
      </c>
      <c r="N36" s="446">
        <v>14.7</v>
      </c>
      <c r="O36" s="445" t="s">
        <v>31</v>
      </c>
      <c r="P36" s="446" t="s">
        <v>31</v>
      </c>
    </row>
    <row r="37" spans="1:16">
      <c r="A37" s="1442" t="s">
        <v>69</v>
      </c>
      <c r="B37" s="1443" t="s">
        <v>432</v>
      </c>
      <c r="C37" s="443" t="s">
        <v>59</v>
      </c>
      <c r="D37" s="445">
        <v>33</v>
      </c>
      <c r="E37" s="445" t="s">
        <v>31</v>
      </c>
      <c r="F37" s="446" t="s">
        <v>31</v>
      </c>
      <c r="G37" s="445">
        <v>14</v>
      </c>
      <c r="H37" s="446">
        <v>42.4</v>
      </c>
      <c r="I37" s="445">
        <v>19</v>
      </c>
      <c r="J37" s="446">
        <v>57.6</v>
      </c>
      <c r="K37" s="445" t="s">
        <v>31</v>
      </c>
      <c r="L37" s="446" t="s">
        <v>31</v>
      </c>
      <c r="M37" s="445" t="s">
        <v>31</v>
      </c>
      <c r="N37" s="446" t="s">
        <v>31</v>
      </c>
      <c r="O37" s="445" t="s">
        <v>31</v>
      </c>
      <c r="P37" s="446" t="s">
        <v>31</v>
      </c>
    </row>
    <row r="38" spans="1:16">
      <c r="A38" s="1442" t="s">
        <v>69</v>
      </c>
      <c r="B38" s="1443" t="s">
        <v>432</v>
      </c>
      <c r="C38" s="443" t="s">
        <v>60</v>
      </c>
      <c r="D38" s="445">
        <v>3</v>
      </c>
      <c r="E38" s="445" t="s">
        <v>31</v>
      </c>
      <c r="F38" s="446" t="s">
        <v>31</v>
      </c>
      <c r="G38" s="445" t="s">
        <v>401</v>
      </c>
      <c r="H38" s="446">
        <v>33.299999999999997</v>
      </c>
      <c r="I38" s="445" t="s">
        <v>401</v>
      </c>
      <c r="J38" s="446">
        <v>66.7</v>
      </c>
      <c r="K38" s="445" t="s">
        <v>31</v>
      </c>
      <c r="L38" s="446" t="s">
        <v>31</v>
      </c>
      <c r="M38" s="445" t="s">
        <v>31</v>
      </c>
      <c r="N38" s="446" t="s">
        <v>31</v>
      </c>
      <c r="O38" s="445" t="s">
        <v>31</v>
      </c>
      <c r="P38" s="446" t="s">
        <v>31</v>
      </c>
    </row>
    <row r="39" spans="1:16">
      <c r="A39" s="1442" t="s">
        <v>69</v>
      </c>
      <c r="B39" s="1443" t="s">
        <v>432</v>
      </c>
      <c r="C39" s="443" t="s">
        <v>27</v>
      </c>
      <c r="D39" s="445">
        <v>36</v>
      </c>
      <c r="E39" s="445" t="s">
        <v>31</v>
      </c>
      <c r="F39" s="446" t="s">
        <v>31</v>
      </c>
      <c r="G39" s="445">
        <v>15</v>
      </c>
      <c r="H39" s="446">
        <v>41.7</v>
      </c>
      <c r="I39" s="445">
        <v>21</v>
      </c>
      <c r="J39" s="446">
        <v>58.3</v>
      </c>
      <c r="K39" s="445" t="s">
        <v>31</v>
      </c>
      <c r="L39" s="446" t="s">
        <v>31</v>
      </c>
      <c r="M39" s="445" t="s">
        <v>31</v>
      </c>
      <c r="N39" s="446" t="s">
        <v>31</v>
      </c>
      <c r="O39" s="445" t="s">
        <v>31</v>
      </c>
      <c r="P39" s="446" t="s">
        <v>31</v>
      </c>
    </row>
    <row r="40" spans="1:16">
      <c r="A40" s="1442" t="s">
        <v>69</v>
      </c>
      <c r="B40" s="1443" t="s">
        <v>433</v>
      </c>
      <c r="C40" s="443" t="s">
        <v>59</v>
      </c>
      <c r="D40" s="445">
        <v>49</v>
      </c>
      <c r="E40" s="445">
        <v>42</v>
      </c>
      <c r="F40" s="446">
        <v>85.7</v>
      </c>
      <c r="G40" s="445">
        <v>7</v>
      </c>
      <c r="H40" s="446">
        <v>14.3</v>
      </c>
      <c r="I40" s="445" t="s">
        <v>31</v>
      </c>
      <c r="J40" s="446" t="s">
        <v>31</v>
      </c>
      <c r="K40" s="445" t="s">
        <v>31</v>
      </c>
      <c r="L40" s="446" t="s">
        <v>31</v>
      </c>
      <c r="M40" s="445" t="s">
        <v>31</v>
      </c>
      <c r="N40" s="446" t="s">
        <v>31</v>
      </c>
      <c r="O40" s="445" t="s">
        <v>31</v>
      </c>
      <c r="P40" s="446" t="s">
        <v>31</v>
      </c>
    </row>
    <row r="41" spans="1:16">
      <c r="A41" s="1442" t="s">
        <v>69</v>
      </c>
      <c r="B41" s="1443" t="s">
        <v>433</v>
      </c>
      <c r="C41" s="443" t="s">
        <v>60</v>
      </c>
      <c r="D41" s="445">
        <v>25</v>
      </c>
      <c r="E41" s="445">
        <v>23</v>
      </c>
      <c r="F41" s="446">
        <v>92</v>
      </c>
      <c r="G41" s="445" t="s">
        <v>401</v>
      </c>
      <c r="H41" s="446">
        <v>8</v>
      </c>
      <c r="I41" s="445" t="s">
        <v>31</v>
      </c>
      <c r="J41" s="446" t="s">
        <v>31</v>
      </c>
      <c r="K41" s="445" t="s">
        <v>31</v>
      </c>
      <c r="L41" s="446" t="s">
        <v>31</v>
      </c>
      <c r="M41" s="445" t="s">
        <v>31</v>
      </c>
      <c r="N41" s="446" t="s">
        <v>31</v>
      </c>
      <c r="O41" s="445" t="s">
        <v>31</v>
      </c>
      <c r="P41" s="446" t="s">
        <v>31</v>
      </c>
    </row>
    <row r="42" spans="1:16">
      <c r="A42" s="1442" t="s">
        <v>69</v>
      </c>
      <c r="B42" s="1443" t="s">
        <v>433</v>
      </c>
      <c r="C42" s="443" t="s">
        <v>27</v>
      </c>
      <c r="D42" s="445">
        <v>74</v>
      </c>
      <c r="E42" s="445">
        <v>65</v>
      </c>
      <c r="F42" s="446">
        <v>87.8</v>
      </c>
      <c r="G42" s="445">
        <v>9</v>
      </c>
      <c r="H42" s="446">
        <v>12.2</v>
      </c>
      <c r="I42" s="445" t="s">
        <v>31</v>
      </c>
      <c r="J42" s="446" t="s">
        <v>31</v>
      </c>
      <c r="K42" s="445" t="s">
        <v>31</v>
      </c>
      <c r="L42" s="446" t="s">
        <v>31</v>
      </c>
      <c r="M42" s="445" t="s">
        <v>31</v>
      </c>
      <c r="N42" s="446" t="s">
        <v>31</v>
      </c>
      <c r="O42" s="445" t="s">
        <v>31</v>
      </c>
      <c r="P42" s="446" t="s">
        <v>31</v>
      </c>
    </row>
    <row r="43" spans="1:16">
      <c r="A43" s="1442" t="s">
        <v>69</v>
      </c>
      <c r="B43" s="1443" t="s">
        <v>434</v>
      </c>
      <c r="C43" s="443" t="s">
        <v>59</v>
      </c>
      <c r="D43" s="445">
        <v>505</v>
      </c>
      <c r="E43" s="445">
        <v>38</v>
      </c>
      <c r="F43" s="446">
        <v>7.5</v>
      </c>
      <c r="G43" s="445">
        <v>333</v>
      </c>
      <c r="H43" s="446">
        <v>65.900000000000006</v>
      </c>
      <c r="I43" s="445">
        <v>100</v>
      </c>
      <c r="J43" s="446">
        <v>19.8</v>
      </c>
      <c r="K43" s="445">
        <v>5</v>
      </c>
      <c r="L43" s="446">
        <v>1</v>
      </c>
      <c r="M43" s="445">
        <v>29</v>
      </c>
      <c r="N43" s="446">
        <v>5.7</v>
      </c>
      <c r="O43" s="445" t="s">
        <v>31</v>
      </c>
      <c r="P43" s="446" t="s">
        <v>31</v>
      </c>
    </row>
    <row r="44" spans="1:16">
      <c r="A44" s="1442" t="s">
        <v>69</v>
      </c>
      <c r="B44" s="1443" t="s">
        <v>434</v>
      </c>
      <c r="C44" s="443" t="s">
        <v>60</v>
      </c>
      <c r="D44" s="445">
        <v>602</v>
      </c>
      <c r="E44" s="445">
        <v>36</v>
      </c>
      <c r="F44" s="446">
        <v>6</v>
      </c>
      <c r="G44" s="445">
        <v>389</v>
      </c>
      <c r="H44" s="446">
        <v>64.599999999999994</v>
      </c>
      <c r="I44" s="445">
        <v>137</v>
      </c>
      <c r="J44" s="446">
        <v>22.8</v>
      </c>
      <c r="K44" s="445">
        <v>8</v>
      </c>
      <c r="L44" s="446">
        <v>1.3</v>
      </c>
      <c r="M44" s="445">
        <v>32</v>
      </c>
      <c r="N44" s="446">
        <v>5.3</v>
      </c>
      <c r="O44" s="445" t="s">
        <v>31</v>
      </c>
      <c r="P44" s="446" t="s">
        <v>31</v>
      </c>
    </row>
    <row r="45" spans="1:16">
      <c r="A45" s="1442" t="s">
        <v>69</v>
      </c>
      <c r="B45" s="1443" t="s">
        <v>434</v>
      </c>
      <c r="C45" s="443" t="s">
        <v>27</v>
      </c>
      <c r="D45" s="445">
        <v>1107</v>
      </c>
      <c r="E45" s="445">
        <v>74</v>
      </c>
      <c r="F45" s="446">
        <v>6.7</v>
      </c>
      <c r="G45" s="445">
        <v>722</v>
      </c>
      <c r="H45" s="446">
        <v>65.2</v>
      </c>
      <c r="I45" s="445">
        <v>237</v>
      </c>
      <c r="J45" s="446">
        <v>21.4</v>
      </c>
      <c r="K45" s="445">
        <v>13</v>
      </c>
      <c r="L45" s="446">
        <v>1.2</v>
      </c>
      <c r="M45" s="445">
        <v>61</v>
      </c>
      <c r="N45" s="446">
        <v>5.5</v>
      </c>
      <c r="O45" s="445" t="s">
        <v>31</v>
      </c>
      <c r="P45" s="446" t="s">
        <v>31</v>
      </c>
    </row>
    <row r="46" spans="1:16">
      <c r="A46" s="1442" t="s">
        <v>69</v>
      </c>
      <c r="B46" s="1443" t="s">
        <v>435</v>
      </c>
      <c r="C46" s="443" t="s">
        <v>59</v>
      </c>
      <c r="D46" s="445">
        <v>860</v>
      </c>
      <c r="E46" s="445" t="s">
        <v>31</v>
      </c>
      <c r="F46" s="446" t="s">
        <v>31</v>
      </c>
      <c r="G46" s="445" t="s">
        <v>31</v>
      </c>
      <c r="H46" s="446" t="s">
        <v>31</v>
      </c>
      <c r="I46" s="445">
        <v>727</v>
      </c>
      <c r="J46" s="446">
        <v>84.5</v>
      </c>
      <c r="K46" s="445">
        <v>28</v>
      </c>
      <c r="L46" s="446">
        <v>3.3</v>
      </c>
      <c r="M46" s="445">
        <v>105</v>
      </c>
      <c r="N46" s="446">
        <v>12.2</v>
      </c>
      <c r="O46" s="445" t="s">
        <v>31</v>
      </c>
      <c r="P46" s="446" t="s">
        <v>31</v>
      </c>
    </row>
    <row r="47" spans="1:16">
      <c r="A47" s="1442" t="s">
        <v>69</v>
      </c>
      <c r="B47" s="1443" t="s">
        <v>435</v>
      </c>
      <c r="C47" s="443" t="s">
        <v>60</v>
      </c>
      <c r="D47" s="445">
        <v>1356</v>
      </c>
      <c r="E47" s="445" t="s">
        <v>31</v>
      </c>
      <c r="F47" s="446" t="s">
        <v>31</v>
      </c>
      <c r="G47" s="445" t="s">
        <v>31</v>
      </c>
      <c r="H47" s="446" t="s">
        <v>31</v>
      </c>
      <c r="I47" s="445">
        <v>1060</v>
      </c>
      <c r="J47" s="446">
        <v>78.2</v>
      </c>
      <c r="K47" s="445">
        <v>64</v>
      </c>
      <c r="L47" s="446">
        <v>4.7</v>
      </c>
      <c r="M47" s="445">
        <v>232</v>
      </c>
      <c r="N47" s="446">
        <v>17.100000000000001</v>
      </c>
      <c r="O47" s="445" t="s">
        <v>31</v>
      </c>
      <c r="P47" s="446" t="s">
        <v>31</v>
      </c>
    </row>
    <row r="48" spans="1:16">
      <c r="A48" s="1442" t="s">
        <v>69</v>
      </c>
      <c r="B48" s="1443" t="s">
        <v>435</v>
      </c>
      <c r="C48" s="443" t="s">
        <v>27</v>
      </c>
      <c r="D48" s="445">
        <v>2216</v>
      </c>
      <c r="E48" s="445" t="s">
        <v>31</v>
      </c>
      <c r="F48" s="446" t="s">
        <v>31</v>
      </c>
      <c r="G48" s="445" t="s">
        <v>31</v>
      </c>
      <c r="H48" s="446" t="s">
        <v>31</v>
      </c>
      <c r="I48" s="445">
        <v>1787</v>
      </c>
      <c r="J48" s="446">
        <v>80.599999999999994</v>
      </c>
      <c r="K48" s="445">
        <v>92</v>
      </c>
      <c r="L48" s="446">
        <v>4.2</v>
      </c>
      <c r="M48" s="445">
        <v>337</v>
      </c>
      <c r="N48" s="446">
        <v>15.2</v>
      </c>
      <c r="O48" s="445" t="s">
        <v>31</v>
      </c>
      <c r="P48" s="446" t="s">
        <v>31</v>
      </c>
    </row>
    <row r="49" spans="1:16">
      <c r="A49" s="1442" t="s">
        <v>69</v>
      </c>
      <c r="B49" s="1443" t="s">
        <v>436</v>
      </c>
      <c r="C49" s="443" t="s">
        <v>59</v>
      </c>
      <c r="D49" s="445">
        <v>85</v>
      </c>
      <c r="E49" s="445" t="s">
        <v>31</v>
      </c>
      <c r="F49" s="446" t="s">
        <v>31</v>
      </c>
      <c r="G49" s="445">
        <v>26</v>
      </c>
      <c r="H49" s="446">
        <v>30.6</v>
      </c>
      <c r="I49" s="445">
        <v>45</v>
      </c>
      <c r="J49" s="446">
        <v>52.9</v>
      </c>
      <c r="K49" s="445">
        <v>14</v>
      </c>
      <c r="L49" s="446">
        <v>16.5</v>
      </c>
      <c r="M49" s="445" t="s">
        <v>31</v>
      </c>
      <c r="N49" s="446" t="s">
        <v>31</v>
      </c>
      <c r="O49" s="445" t="s">
        <v>31</v>
      </c>
      <c r="P49" s="446" t="s">
        <v>31</v>
      </c>
    </row>
    <row r="50" spans="1:16">
      <c r="A50" s="1442" t="s">
        <v>69</v>
      </c>
      <c r="B50" s="1443" t="s">
        <v>436</v>
      </c>
      <c r="C50" s="443" t="s">
        <v>60</v>
      </c>
      <c r="D50" s="445">
        <v>30</v>
      </c>
      <c r="E50" s="445" t="s">
        <v>31</v>
      </c>
      <c r="F50" s="446" t="s">
        <v>31</v>
      </c>
      <c r="G50" s="445">
        <v>9</v>
      </c>
      <c r="H50" s="446">
        <v>30</v>
      </c>
      <c r="I50" s="445">
        <v>13</v>
      </c>
      <c r="J50" s="446">
        <v>43.3</v>
      </c>
      <c r="K50" s="445">
        <v>8</v>
      </c>
      <c r="L50" s="446">
        <v>26.7</v>
      </c>
      <c r="M50" s="445" t="s">
        <v>31</v>
      </c>
      <c r="N50" s="446" t="s">
        <v>31</v>
      </c>
      <c r="O50" s="445" t="s">
        <v>31</v>
      </c>
      <c r="P50" s="446" t="s">
        <v>31</v>
      </c>
    </row>
    <row r="51" spans="1:16">
      <c r="A51" s="1442" t="s">
        <v>69</v>
      </c>
      <c r="B51" s="1443" t="s">
        <v>436</v>
      </c>
      <c r="C51" s="443" t="s">
        <v>27</v>
      </c>
      <c r="D51" s="445">
        <v>115</v>
      </c>
      <c r="E51" s="445" t="s">
        <v>31</v>
      </c>
      <c r="F51" s="446" t="s">
        <v>31</v>
      </c>
      <c r="G51" s="445">
        <v>35</v>
      </c>
      <c r="H51" s="446">
        <v>30.4</v>
      </c>
      <c r="I51" s="445">
        <v>58</v>
      </c>
      <c r="J51" s="446">
        <v>50.4</v>
      </c>
      <c r="K51" s="445">
        <v>22</v>
      </c>
      <c r="L51" s="446">
        <v>19.100000000000001</v>
      </c>
      <c r="M51" s="445" t="s">
        <v>31</v>
      </c>
      <c r="N51" s="446" t="s">
        <v>31</v>
      </c>
      <c r="O51" s="445" t="s">
        <v>31</v>
      </c>
      <c r="P51" s="446" t="s">
        <v>31</v>
      </c>
    </row>
    <row r="52" spans="1:16">
      <c r="A52" s="1442" t="s">
        <v>69</v>
      </c>
      <c r="B52" s="1443" t="s">
        <v>437</v>
      </c>
      <c r="C52" s="443" t="s">
        <v>59</v>
      </c>
      <c r="D52" s="445">
        <v>271</v>
      </c>
      <c r="E52" s="445" t="s">
        <v>31</v>
      </c>
      <c r="F52" s="446" t="s">
        <v>31</v>
      </c>
      <c r="G52" s="445">
        <v>62</v>
      </c>
      <c r="H52" s="446">
        <v>22.9</v>
      </c>
      <c r="I52" s="445">
        <v>170</v>
      </c>
      <c r="J52" s="446">
        <v>62.7</v>
      </c>
      <c r="K52" s="445">
        <v>23</v>
      </c>
      <c r="L52" s="446">
        <v>8.5</v>
      </c>
      <c r="M52" s="445">
        <v>16</v>
      </c>
      <c r="N52" s="446">
        <v>5.9</v>
      </c>
      <c r="O52" s="445" t="s">
        <v>31</v>
      </c>
      <c r="P52" s="446" t="s">
        <v>31</v>
      </c>
    </row>
    <row r="53" spans="1:16">
      <c r="A53" s="1442" t="s">
        <v>69</v>
      </c>
      <c r="B53" s="1443" t="s">
        <v>437</v>
      </c>
      <c r="C53" s="443" t="s">
        <v>60</v>
      </c>
      <c r="D53" s="445">
        <v>158</v>
      </c>
      <c r="E53" s="445" t="s">
        <v>31</v>
      </c>
      <c r="F53" s="446" t="s">
        <v>31</v>
      </c>
      <c r="G53" s="445">
        <v>16</v>
      </c>
      <c r="H53" s="446">
        <v>10.1</v>
      </c>
      <c r="I53" s="445">
        <v>96</v>
      </c>
      <c r="J53" s="446">
        <v>60.8</v>
      </c>
      <c r="K53" s="445">
        <v>19</v>
      </c>
      <c r="L53" s="446">
        <v>12</v>
      </c>
      <c r="M53" s="445">
        <v>27</v>
      </c>
      <c r="N53" s="446">
        <v>17.100000000000001</v>
      </c>
      <c r="O53" s="445" t="s">
        <v>31</v>
      </c>
      <c r="P53" s="446" t="s">
        <v>31</v>
      </c>
    </row>
    <row r="54" spans="1:16">
      <c r="A54" s="1442" t="s">
        <v>69</v>
      </c>
      <c r="B54" s="1443" t="s">
        <v>437</v>
      </c>
      <c r="C54" s="443" t="s">
        <v>27</v>
      </c>
      <c r="D54" s="445">
        <v>429</v>
      </c>
      <c r="E54" s="445" t="s">
        <v>31</v>
      </c>
      <c r="F54" s="446" t="s">
        <v>31</v>
      </c>
      <c r="G54" s="445">
        <v>78</v>
      </c>
      <c r="H54" s="446">
        <v>18.2</v>
      </c>
      <c r="I54" s="445">
        <v>266</v>
      </c>
      <c r="J54" s="446">
        <v>62</v>
      </c>
      <c r="K54" s="445">
        <v>42</v>
      </c>
      <c r="L54" s="446">
        <v>9.8000000000000007</v>
      </c>
      <c r="M54" s="445">
        <v>43</v>
      </c>
      <c r="N54" s="446">
        <v>10</v>
      </c>
      <c r="O54" s="445" t="s">
        <v>31</v>
      </c>
      <c r="P54" s="446" t="s">
        <v>31</v>
      </c>
    </row>
    <row r="55" spans="1:16">
      <c r="A55" s="1442" t="s">
        <v>69</v>
      </c>
      <c r="B55" s="1443" t="s">
        <v>438</v>
      </c>
      <c r="C55" s="443" t="s">
        <v>59</v>
      </c>
      <c r="D55" s="445">
        <v>63</v>
      </c>
      <c r="E55" s="445" t="s">
        <v>31</v>
      </c>
      <c r="F55" s="446" t="s">
        <v>31</v>
      </c>
      <c r="G55" s="445" t="s">
        <v>401</v>
      </c>
      <c r="H55" s="446">
        <v>3.2</v>
      </c>
      <c r="I55" s="445">
        <v>33</v>
      </c>
      <c r="J55" s="446">
        <v>52.4</v>
      </c>
      <c r="K55" s="445">
        <v>3</v>
      </c>
      <c r="L55" s="446">
        <v>4.8</v>
      </c>
      <c r="M55" s="445">
        <v>25</v>
      </c>
      <c r="N55" s="446">
        <v>39.700000000000003</v>
      </c>
      <c r="O55" s="445" t="s">
        <v>31</v>
      </c>
      <c r="P55" s="446" t="s">
        <v>31</v>
      </c>
    </row>
    <row r="56" spans="1:16">
      <c r="A56" s="1442" t="s">
        <v>69</v>
      </c>
      <c r="B56" s="1443" t="s">
        <v>438</v>
      </c>
      <c r="C56" s="443" t="s">
        <v>60</v>
      </c>
      <c r="D56" s="445">
        <v>313</v>
      </c>
      <c r="E56" s="445" t="s">
        <v>31</v>
      </c>
      <c r="F56" s="446" t="s">
        <v>31</v>
      </c>
      <c r="G56" s="445">
        <v>11</v>
      </c>
      <c r="H56" s="446">
        <v>3.5</v>
      </c>
      <c r="I56" s="445">
        <v>151</v>
      </c>
      <c r="J56" s="446">
        <v>48.2</v>
      </c>
      <c r="K56" s="445">
        <v>29</v>
      </c>
      <c r="L56" s="446">
        <v>9.3000000000000007</v>
      </c>
      <c r="M56" s="445">
        <v>122</v>
      </c>
      <c r="N56" s="446">
        <v>39</v>
      </c>
      <c r="O56" s="445" t="s">
        <v>31</v>
      </c>
      <c r="P56" s="446" t="s">
        <v>31</v>
      </c>
    </row>
    <row r="57" spans="1:16">
      <c r="A57" s="1442" t="s">
        <v>69</v>
      </c>
      <c r="B57" s="1443" t="s">
        <v>438</v>
      </c>
      <c r="C57" s="443" t="s">
        <v>27</v>
      </c>
      <c r="D57" s="445">
        <v>376</v>
      </c>
      <c r="E57" s="445" t="s">
        <v>31</v>
      </c>
      <c r="F57" s="446" t="s">
        <v>31</v>
      </c>
      <c r="G57" s="445">
        <v>13</v>
      </c>
      <c r="H57" s="446">
        <v>3.5</v>
      </c>
      <c r="I57" s="445">
        <v>184</v>
      </c>
      <c r="J57" s="446">
        <v>48.9</v>
      </c>
      <c r="K57" s="445">
        <v>32</v>
      </c>
      <c r="L57" s="446">
        <v>8.5</v>
      </c>
      <c r="M57" s="445">
        <v>147</v>
      </c>
      <c r="N57" s="446">
        <v>39.1</v>
      </c>
      <c r="O57" s="445" t="s">
        <v>31</v>
      </c>
      <c r="P57" s="446" t="s">
        <v>31</v>
      </c>
    </row>
    <row r="58" spans="1:16">
      <c r="A58" s="1442" t="s">
        <v>69</v>
      </c>
      <c r="B58" s="1443" t="s">
        <v>439</v>
      </c>
      <c r="C58" s="443" t="s">
        <v>59</v>
      </c>
      <c r="D58" s="445">
        <v>349</v>
      </c>
      <c r="E58" s="445" t="s">
        <v>31</v>
      </c>
      <c r="F58" s="446" t="s">
        <v>31</v>
      </c>
      <c r="G58" s="445" t="s">
        <v>31</v>
      </c>
      <c r="H58" s="446" t="s">
        <v>31</v>
      </c>
      <c r="I58" s="445">
        <v>348</v>
      </c>
      <c r="J58" s="446">
        <v>99.7</v>
      </c>
      <c r="K58" s="445" t="s">
        <v>31</v>
      </c>
      <c r="L58" s="446" t="s">
        <v>31</v>
      </c>
      <c r="M58" s="445" t="s">
        <v>31</v>
      </c>
      <c r="N58" s="446" t="s">
        <v>31</v>
      </c>
      <c r="O58" s="445" t="s">
        <v>401</v>
      </c>
      <c r="P58" s="446">
        <v>0.3</v>
      </c>
    </row>
    <row r="59" spans="1:16">
      <c r="A59" s="1442" t="s">
        <v>69</v>
      </c>
      <c r="B59" s="1443" t="s">
        <v>439</v>
      </c>
      <c r="C59" s="443" t="s">
        <v>60</v>
      </c>
      <c r="D59" s="445">
        <v>494</v>
      </c>
      <c r="E59" s="445" t="s">
        <v>31</v>
      </c>
      <c r="F59" s="446" t="s">
        <v>31</v>
      </c>
      <c r="G59" s="445" t="s">
        <v>31</v>
      </c>
      <c r="H59" s="446" t="s">
        <v>31</v>
      </c>
      <c r="I59" s="445">
        <v>494</v>
      </c>
      <c r="J59" s="446">
        <v>100</v>
      </c>
      <c r="K59" s="445" t="s">
        <v>31</v>
      </c>
      <c r="L59" s="446" t="s">
        <v>31</v>
      </c>
      <c r="M59" s="445" t="s">
        <v>31</v>
      </c>
      <c r="N59" s="446" t="s">
        <v>31</v>
      </c>
      <c r="O59" s="445" t="s">
        <v>31</v>
      </c>
      <c r="P59" s="446" t="s">
        <v>31</v>
      </c>
    </row>
    <row r="60" spans="1:16">
      <c r="A60" s="1442" t="s">
        <v>69</v>
      </c>
      <c r="B60" s="1443" t="s">
        <v>439</v>
      </c>
      <c r="C60" s="443" t="s">
        <v>27</v>
      </c>
      <c r="D60" s="445">
        <v>843</v>
      </c>
      <c r="E60" s="445" t="s">
        <v>31</v>
      </c>
      <c r="F60" s="446" t="s">
        <v>31</v>
      </c>
      <c r="G60" s="445" t="s">
        <v>31</v>
      </c>
      <c r="H60" s="446" t="s">
        <v>31</v>
      </c>
      <c r="I60" s="445">
        <v>842</v>
      </c>
      <c r="J60" s="446">
        <v>99.9</v>
      </c>
      <c r="K60" s="445" t="s">
        <v>31</v>
      </c>
      <c r="L60" s="446" t="s">
        <v>31</v>
      </c>
      <c r="M60" s="445" t="s">
        <v>31</v>
      </c>
      <c r="N60" s="446" t="s">
        <v>31</v>
      </c>
      <c r="O60" s="445" t="s">
        <v>401</v>
      </c>
      <c r="P60" s="446">
        <v>0.1</v>
      </c>
    </row>
    <row r="61" spans="1:16">
      <c r="A61" s="1442" t="s">
        <v>69</v>
      </c>
      <c r="B61" s="1443" t="s">
        <v>27</v>
      </c>
      <c r="C61" s="443" t="s">
        <v>59</v>
      </c>
      <c r="D61" s="445">
        <v>3941</v>
      </c>
      <c r="E61" s="445">
        <v>91</v>
      </c>
      <c r="F61" s="446">
        <v>2.2999999999999998</v>
      </c>
      <c r="G61" s="445">
        <v>1026</v>
      </c>
      <c r="H61" s="446">
        <v>26</v>
      </c>
      <c r="I61" s="445">
        <v>2181</v>
      </c>
      <c r="J61" s="446">
        <v>55.3</v>
      </c>
      <c r="K61" s="445">
        <v>226</v>
      </c>
      <c r="L61" s="446">
        <v>5.7</v>
      </c>
      <c r="M61" s="445">
        <v>416</v>
      </c>
      <c r="N61" s="446">
        <v>10.6</v>
      </c>
      <c r="O61" s="445" t="s">
        <v>401</v>
      </c>
      <c r="P61" s="446">
        <v>0</v>
      </c>
    </row>
    <row r="62" spans="1:16">
      <c r="A62" s="1442" t="s">
        <v>69</v>
      </c>
      <c r="B62" s="1443" t="s">
        <v>27</v>
      </c>
      <c r="C62" s="443" t="s">
        <v>60</v>
      </c>
      <c r="D62" s="445">
        <v>4381</v>
      </c>
      <c r="E62" s="445">
        <v>63</v>
      </c>
      <c r="F62" s="446">
        <v>1.4</v>
      </c>
      <c r="G62" s="445">
        <v>736</v>
      </c>
      <c r="H62" s="446">
        <v>16.8</v>
      </c>
      <c r="I62" s="445">
        <v>2687</v>
      </c>
      <c r="J62" s="446">
        <v>61.3</v>
      </c>
      <c r="K62" s="445">
        <v>264</v>
      </c>
      <c r="L62" s="446">
        <v>6</v>
      </c>
      <c r="M62" s="445">
        <v>631</v>
      </c>
      <c r="N62" s="446">
        <v>14.4</v>
      </c>
      <c r="O62" s="445" t="s">
        <v>31</v>
      </c>
      <c r="P62" s="446" t="s">
        <v>31</v>
      </c>
    </row>
    <row r="63" spans="1:16">
      <c r="A63" s="1442" t="s">
        <v>69</v>
      </c>
      <c r="B63" s="1443" t="s">
        <v>27</v>
      </c>
      <c r="C63" s="443" t="s">
        <v>27</v>
      </c>
      <c r="D63" s="445">
        <v>8322</v>
      </c>
      <c r="E63" s="445">
        <v>154</v>
      </c>
      <c r="F63" s="446">
        <v>1.9</v>
      </c>
      <c r="G63" s="445">
        <v>1762</v>
      </c>
      <c r="H63" s="446">
        <v>21.2</v>
      </c>
      <c r="I63" s="445">
        <v>4868</v>
      </c>
      <c r="J63" s="446">
        <v>58.5</v>
      </c>
      <c r="K63" s="445">
        <v>490</v>
      </c>
      <c r="L63" s="446">
        <v>5.9</v>
      </c>
      <c r="M63" s="445">
        <v>1047</v>
      </c>
      <c r="N63" s="446">
        <v>12.6</v>
      </c>
      <c r="O63" s="445" t="s">
        <v>401</v>
      </c>
      <c r="P63" s="446">
        <v>0</v>
      </c>
    </row>
    <row r="64" spans="1:16">
      <c r="A64" s="1442" t="s">
        <v>70</v>
      </c>
      <c r="B64" s="1444" t="s">
        <v>431</v>
      </c>
      <c r="C64" s="443" t="s">
        <v>59</v>
      </c>
      <c r="D64" s="445">
        <v>1594</v>
      </c>
      <c r="E64" s="445">
        <v>9</v>
      </c>
      <c r="F64" s="446">
        <v>0.6</v>
      </c>
      <c r="G64" s="445">
        <v>465</v>
      </c>
      <c r="H64" s="446">
        <v>29.2</v>
      </c>
      <c r="I64" s="445">
        <v>755</v>
      </c>
      <c r="J64" s="446">
        <v>47.4</v>
      </c>
      <c r="K64" s="445">
        <v>115</v>
      </c>
      <c r="L64" s="446">
        <v>7.2</v>
      </c>
      <c r="M64" s="445">
        <v>250</v>
      </c>
      <c r="N64" s="446">
        <v>15.7</v>
      </c>
      <c r="O64" s="445" t="s">
        <v>31</v>
      </c>
      <c r="P64" s="446" t="s">
        <v>31</v>
      </c>
    </row>
    <row r="65" spans="1:16">
      <c r="A65" s="1442"/>
      <c r="B65" s="1444"/>
      <c r="C65" s="443" t="s">
        <v>60</v>
      </c>
      <c r="D65" s="445">
        <v>1464</v>
      </c>
      <c r="E65" s="445">
        <v>5</v>
      </c>
      <c r="F65" s="446">
        <v>0.3</v>
      </c>
      <c r="G65" s="445">
        <v>313</v>
      </c>
      <c r="H65" s="446">
        <v>21.4</v>
      </c>
      <c r="I65" s="445">
        <v>749</v>
      </c>
      <c r="J65" s="446">
        <v>51.2</v>
      </c>
      <c r="K65" s="445">
        <v>129</v>
      </c>
      <c r="L65" s="446">
        <v>8.8000000000000007</v>
      </c>
      <c r="M65" s="445">
        <v>268</v>
      </c>
      <c r="N65" s="446">
        <v>18.3</v>
      </c>
      <c r="O65" s="445" t="s">
        <v>31</v>
      </c>
      <c r="P65" s="446" t="s">
        <v>31</v>
      </c>
    </row>
    <row r="66" spans="1:16">
      <c r="A66" s="1442"/>
      <c r="B66" s="1444"/>
      <c r="C66" s="443" t="s">
        <v>27</v>
      </c>
      <c r="D66" s="445">
        <v>3058</v>
      </c>
      <c r="E66" s="445">
        <v>14</v>
      </c>
      <c r="F66" s="446">
        <v>0.5</v>
      </c>
      <c r="G66" s="445">
        <v>778</v>
      </c>
      <c r="H66" s="446">
        <v>25.4</v>
      </c>
      <c r="I66" s="445">
        <v>1504</v>
      </c>
      <c r="J66" s="446">
        <v>49.2</v>
      </c>
      <c r="K66" s="445">
        <v>244</v>
      </c>
      <c r="L66" s="446">
        <v>8</v>
      </c>
      <c r="M66" s="445">
        <v>518</v>
      </c>
      <c r="N66" s="446">
        <v>16.899999999999999</v>
      </c>
      <c r="O66" s="445" t="s">
        <v>31</v>
      </c>
      <c r="P66" s="446" t="s">
        <v>31</v>
      </c>
    </row>
    <row r="67" spans="1:16">
      <c r="A67" s="1442"/>
      <c r="B67" s="1444" t="s">
        <v>432</v>
      </c>
      <c r="C67" s="443" t="s">
        <v>59</v>
      </c>
      <c r="D67" s="445">
        <v>20</v>
      </c>
      <c r="E67" s="445" t="s">
        <v>31</v>
      </c>
      <c r="F67" s="446" t="s">
        <v>31</v>
      </c>
      <c r="G67" s="445">
        <v>8</v>
      </c>
      <c r="H67" s="446">
        <v>40</v>
      </c>
      <c r="I67" s="445">
        <v>12</v>
      </c>
      <c r="J67" s="446">
        <v>60</v>
      </c>
      <c r="K67" s="445" t="s">
        <v>31</v>
      </c>
      <c r="L67" s="446" t="s">
        <v>31</v>
      </c>
      <c r="M67" s="445" t="s">
        <v>31</v>
      </c>
      <c r="N67" s="446" t="s">
        <v>31</v>
      </c>
      <c r="O67" s="445" t="s">
        <v>31</v>
      </c>
      <c r="P67" s="446" t="s">
        <v>31</v>
      </c>
    </row>
    <row r="68" spans="1:16">
      <c r="A68" s="1442"/>
      <c r="B68" s="1444"/>
      <c r="C68" s="443" t="s">
        <v>60</v>
      </c>
      <c r="D68" s="445">
        <v>5</v>
      </c>
      <c r="E68" s="445" t="s">
        <v>31</v>
      </c>
      <c r="F68" s="446" t="s">
        <v>31</v>
      </c>
      <c r="G68" s="445">
        <v>3</v>
      </c>
      <c r="H68" s="446">
        <v>60</v>
      </c>
      <c r="I68" s="445" t="s">
        <v>401</v>
      </c>
      <c r="J68" s="446">
        <v>40</v>
      </c>
      <c r="K68" s="445" t="s">
        <v>31</v>
      </c>
      <c r="L68" s="446" t="s">
        <v>31</v>
      </c>
      <c r="M68" s="445" t="s">
        <v>31</v>
      </c>
      <c r="N68" s="446" t="s">
        <v>31</v>
      </c>
      <c r="O68" s="445" t="s">
        <v>31</v>
      </c>
      <c r="P68" s="446" t="s">
        <v>31</v>
      </c>
    </row>
    <row r="69" spans="1:16">
      <c r="A69" s="1442"/>
      <c r="B69" s="1444"/>
      <c r="C69" s="443" t="s">
        <v>27</v>
      </c>
      <c r="D69" s="445">
        <v>25</v>
      </c>
      <c r="E69" s="445" t="s">
        <v>31</v>
      </c>
      <c r="F69" s="446" t="s">
        <v>31</v>
      </c>
      <c r="G69" s="445">
        <v>11</v>
      </c>
      <c r="H69" s="446">
        <v>44</v>
      </c>
      <c r="I69" s="445">
        <v>14</v>
      </c>
      <c r="J69" s="446">
        <v>56</v>
      </c>
      <c r="K69" s="445" t="s">
        <v>31</v>
      </c>
      <c r="L69" s="446" t="s">
        <v>31</v>
      </c>
      <c r="M69" s="445" t="s">
        <v>31</v>
      </c>
      <c r="N69" s="446" t="s">
        <v>31</v>
      </c>
      <c r="O69" s="445" t="s">
        <v>31</v>
      </c>
      <c r="P69" s="446" t="s">
        <v>31</v>
      </c>
    </row>
    <row r="70" spans="1:16">
      <c r="A70" s="1442"/>
      <c r="B70" s="1444" t="s">
        <v>433</v>
      </c>
      <c r="C70" s="443" t="s">
        <v>59</v>
      </c>
      <c r="D70" s="445">
        <v>76</v>
      </c>
      <c r="E70" s="445">
        <v>40</v>
      </c>
      <c r="F70" s="446">
        <v>52.6</v>
      </c>
      <c r="G70" s="445">
        <v>36</v>
      </c>
      <c r="H70" s="446">
        <v>47.4</v>
      </c>
      <c r="I70" s="445" t="s">
        <v>31</v>
      </c>
      <c r="J70" s="446" t="s">
        <v>31</v>
      </c>
      <c r="K70" s="445" t="s">
        <v>31</v>
      </c>
      <c r="L70" s="446" t="s">
        <v>31</v>
      </c>
      <c r="M70" s="445" t="s">
        <v>31</v>
      </c>
      <c r="N70" s="446" t="s">
        <v>31</v>
      </c>
      <c r="O70" s="445" t="s">
        <v>31</v>
      </c>
      <c r="P70" s="446" t="s">
        <v>31</v>
      </c>
    </row>
    <row r="71" spans="1:16">
      <c r="A71" s="1442"/>
      <c r="B71" s="1444"/>
      <c r="C71" s="443" t="s">
        <v>60</v>
      </c>
      <c r="D71" s="445">
        <v>37</v>
      </c>
      <c r="E71" s="445">
        <v>34</v>
      </c>
      <c r="F71" s="446">
        <v>91.9</v>
      </c>
      <c r="G71" s="445">
        <v>3</v>
      </c>
      <c r="H71" s="446">
        <v>8.1</v>
      </c>
      <c r="I71" s="445" t="s">
        <v>31</v>
      </c>
      <c r="J71" s="446" t="s">
        <v>31</v>
      </c>
      <c r="K71" s="445" t="s">
        <v>31</v>
      </c>
      <c r="L71" s="446" t="s">
        <v>31</v>
      </c>
      <c r="M71" s="445" t="s">
        <v>31</v>
      </c>
      <c r="N71" s="446" t="s">
        <v>31</v>
      </c>
      <c r="O71" s="445" t="s">
        <v>31</v>
      </c>
      <c r="P71" s="446" t="s">
        <v>31</v>
      </c>
    </row>
    <row r="72" spans="1:16">
      <c r="A72" s="1442"/>
      <c r="B72" s="1444"/>
      <c r="C72" s="443" t="s">
        <v>27</v>
      </c>
      <c r="D72" s="445">
        <v>113</v>
      </c>
      <c r="E72" s="445">
        <v>74</v>
      </c>
      <c r="F72" s="446">
        <v>65.5</v>
      </c>
      <c r="G72" s="445">
        <v>39</v>
      </c>
      <c r="H72" s="446">
        <v>34.5</v>
      </c>
      <c r="I72" s="445" t="s">
        <v>31</v>
      </c>
      <c r="J72" s="446" t="s">
        <v>31</v>
      </c>
      <c r="K72" s="445" t="s">
        <v>31</v>
      </c>
      <c r="L72" s="446" t="s">
        <v>31</v>
      </c>
      <c r="M72" s="445" t="s">
        <v>31</v>
      </c>
      <c r="N72" s="446" t="s">
        <v>31</v>
      </c>
      <c r="O72" s="445" t="s">
        <v>31</v>
      </c>
      <c r="P72" s="446" t="s">
        <v>31</v>
      </c>
    </row>
    <row r="73" spans="1:16">
      <c r="A73" s="1442"/>
      <c r="B73" s="1444" t="s">
        <v>434</v>
      </c>
      <c r="C73" s="443" t="s">
        <v>59</v>
      </c>
      <c r="D73" s="445">
        <v>494</v>
      </c>
      <c r="E73" s="445">
        <v>80</v>
      </c>
      <c r="F73" s="446">
        <v>16.2</v>
      </c>
      <c r="G73" s="445">
        <v>265</v>
      </c>
      <c r="H73" s="446">
        <v>53.6</v>
      </c>
      <c r="I73" s="445">
        <v>119</v>
      </c>
      <c r="J73" s="446">
        <v>24.1</v>
      </c>
      <c r="K73" s="445">
        <v>9</v>
      </c>
      <c r="L73" s="446">
        <v>1.8</v>
      </c>
      <c r="M73" s="445">
        <v>21</v>
      </c>
      <c r="N73" s="446">
        <v>4.3</v>
      </c>
      <c r="O73" s="445" t="s">
        <v>31</v>
      </c>
      <c r="P73" s="446" t="s">
        <v>31</v>
      </c>
    </row>
    <row r="74" spans="1:16">
      <c r="A74" s="1442"/>
      <c r="B74" s="1444" t="s">
        <v>434</v>
      </c>
      <c r="C74" s="443" t="s">
        <v>60</v>
      </c>
      <c r="D74" s="445">
        <v>575</v>
      </c>
      <c r="E74" s="445">
        <v>36</v>
      </c>
      <c r="F74" s="446">
        <v>6.3</v>
      </c>
      <c r="G74" s="445">
        <v>373</v>
      </c>
      <c r="H74" s="446">
        <v>64.900000000000006</v>
      </c>
      <c r="I74" s="445">
        <v>112</v>
      </c>
      <c r="J74" s="446">
        <v>19.5</v>
      </c>
      <c r="K74" s="445">
        <v>15</v>
      </c>
      <c r="L74" s="446">
        <v>2.6</v>
      </c>
      <c r="M74" s="445">
        <v>39</v>
      </c>
      <c r="N74" s="446">
        <v>6.8</v>
      </c>
      <c r="O74" s="445" t="s">
        <v>31</v>
      </c>
      <c r="P74" s="446" t="s">
        <v>31</v>
      </c>
    </row>
    <row r="75" spans="1:16">
      <c r="A75" s="1442"/>
      <c r="B75" s="1444" t="s">
        <v>434</v>
      </c>
      <c r="C75" s="443" t="s">
        <v>27</v>
      </c>
      <c r="D75" s="445">
        <v>1069</v>
      </c>
      <c r="E75" s="445">
        <v>116</v>
      </c>
      <c r="F75" s="446">
        <v>10.9</v>
      </c>
      <c r="G75" s="445">
        <v>638</v>
      </c>
      <c r="H75" s="446">
        <v>59.7</v>
      </c>
      <c r="I75" s="445">
        <v>231</v>
      </c>
      <c r="J75" s="446">
        <v>21.6</v>
      </c>
      <c r="K75" s="445">
        <v>24</v>
      </c>
      <c r="L75" s="446">
        <v>2.2000000000000002</v>
      </c>
      <c r="M75" s="445">
        <v>60</v>
      </c>
      <c r="N75" s="446">
        <v>5.6</v>
      </c>
      <c r="O75" s="445" t="s">
        <v>31</v>
      </c>
      <c r="P75" s="446" t="s">
        <v>31</v>
      </c>
    </row>
    <row r="76" spans="1:16">
      <c r="A76" s="1442"/>
      <c r="B76" s="1444" t="s">
        <v>435</v>
      </c>
      <c r="C76" s="443" t="s">
        <v>59</v>
      </c>
      <c r="D76" s="445">
        <v>823</v>
      </c>
      <c r="E76" s="445" t="s">
        <v>31</v>
      </c>
      <c r="F76" s="446" t="s">
        <v>31</v>
      </c>
      <c r="G76" s="445" t="s">
        <v>31</v>
      </c>
      <c r="H76" s="446" t="s">
        <v>31</v>
      </c>
      <c r="I76" s="445">
        <v>705</v>
      </c>
      <c r="J76" s="446">
        <v>85.7</v>
      </c>
      <c r="K76" s="445">
        <v>26</v>
      </c>
      <c r="L76" s="446">
        <v>3.2</v>
      </c>
      <c r="M76" s="445">
        <v>92</v>
      </c>
      <c r="N76" s="446">
        <v>11.2</v>
      </c>
      <c r="O76" s="445" t="s">
        <v>31</v>
      </c>
      <c r="P76" s="446" t="s">
        <v>31</v>
      </c>
    </row>
    <row r="77" spans="1:16">
      <c r="A77" s="1442"/>
      <c r="B77" s="1444" t="s">
        <v>435</v>
      </c>
      <c r="C77" s="443" t="s">
        <v>60</v>
      </c>
      <c r="D77" s="445">
        <v>1313</v>
      </c>
      <c r="E77" s="445" t="s">
        <v>31</v>
      </c>
      <c r="F77" s="446" t="s">
        <v>31</v>
      </c>
      <c r="G77" s="445" t="s">
        <v>31</v>
      </c>
      <c r="H77" s="446" t="s">
        <v>31</v>
      </c>
      <c r="I77" s="445">
        <v>1065</v>
      </c>
      <c r="J77" s="446">
        <v>81.099999999999994</v>
      </c>
      <c r="K77" s="445">
        <v>45</v>
      </c>
      <c r="L77" s="446">
        <v>3.4</v>
      </c>
      <c r="M77" s="445">
        <v>203</v>
      </c>
      <c r="N77" s="446">
        <v>15.5</v>
      </c>
      <c r="O77" s="445" t="s">
        <v>31</v>
      </c>
      <c r="P77" s="446" t="s">
        <v>31</v>
      </c>
    </row>
    <row r="78" spans="1:16">
      <c r="A78" s="1442"/>
      <c r="B78" s="1444" t="s">
        <v>435</v>
      </c>
      <c r="C78" s="443" t="s">
        <v>27</v>
      </c>
      <c r="D78" s="445">
        <v>2136</v>
      </c>
      <c r="E78" s="445" t="s">
        <v>31</v>
      </c>
      <c r="F78" s="446" t="s">
        <v>31</v>
      </c>
      <c r="G78" s="445" t="s">
        <v>31</v>
      </c>
      <c r="H78" s="446" t="s">
        <v>31</v>
      </c>
      <c r="I78" s="445">
        <v>1770</v>
      </c>
      <c r="J78" s="446">
        <v>82.9</v>
      </c>
      <c r="K78" s="445">
        <v>71</v>
      </c>
      <c r="L78" s="446">
        <v>3.3</v>
      </c>
      <c r="M78" s="445">
        <v>295</v>
      </c>
      <c r="N78" s="446">
        <v>13.8</v>
      </c>
      <c r="O78" s="445" t="s">
        <v>31</v>
      </c>
      <c r="P78" s="446" t="s">
        <v>31</v>
      </c>
    </row>
    <row r="79" spans="1:16">
      <c r="A79" s="1442"/>
      <c r="B79" s="1444" t="s">
        <v>436</v>
      </c>
      <c r="C79" s="443" t="s">
        <v>59</v>
      </c>
      <c r="D79" s="445">
        <v>66</v>
      </c>
      <c r="E79" s="445" t="s">
        <v>31</v>
      </c>
      <c r="F79" s="446" t="s">
        <v>31</v>
      </c>
      <c r="G79" s="445">
        <v>22</v>
      </c>
      <c r="H79" s="446">
        <v>33.299999999999997</v>
      </c>
      <c r="I79" s="445">
        <v>41</v>
      </c>
      <c r="J79" s="446">
        <v>62.1</v>
      </c>
      <c r="K79" s="445">
        <v>3</v>
      </c>
      <c r="L79" s="446">
        <v>4.5</v>
      </c>
      <c r="M79" s="445" t="s">
        <v>31</v>
      </c>
      <c r="N79" s="446" t="s">
        <v>31</v>
      </c>
      <c r="O79" s="445" t="s">
        <v>31</v>
      </c>
      <c r="P79" s="446" t="s">
        <v>31</v>
      </c>
    </row>
    <row r="80" spans="1:16">
      <c r="A80" s="1442"/>
      <c r="B80" s="1444" t="s">
        <v>436</v>
      </c>
      <c r="C80" s="443" t="s">
        <v>60</v>
      </c>
      <c r="D80" s="445">
        <v>27</v>
      </c>
      <c r="E80" s="445" t="s">
        <v>31</v>
      </c>
      <c r="F80" s="446" t="s">
        <v>31</v>
      </c>
      <c r="G80" s="445">
        <v>7</v>
      </c>
      <c r="H80" s="446">
        <v>25.9</v>
      </c>
      <c r="I80" s="445">
        <v>18</v>
      </c>
      <c r="J80" s="446">
        <v>66.7</v>
      </c>
      <c r="K80" s="445" t="s">
        <v>401</v>
      </c>
      <c r="L80" s="446">
        <v>7.4</v>
      </c>
      <c r="M80" s="445" t="s">
        <v>31</v>
      </c>
      <c r="N80" s="446" t="s">
        <v>31</v>
      </c>
      <c r="O80" s="445" t="s">
        <v>31</v>
      </c>
      <c r="P80" s="446" t="s">
        <v>31</v>
      </c>
    </row>
    <row r="81" spans="1:16">
      <c r="A81" s="1442"/>
      <c r="B81" s="1444" t="s">
        <v>436</v>
      </c>
      <c r="C81" s="443" t="s">
        <v>27</v>
      </c>
      <c r="D81" s="445">
        <v>93</v>
      </c>
      <c r="E81" s="445" t="s">
        <v>31</v>
      </c>
      <c r="F81" s="446" t="s">
        <v>31</v>
      </c>
      <c r="G81" s="445">
        <v>29</v>
      </c>
      <c r="H81" s="446">
        <v>31.2</v>
      </c>
      <c r="I81" s="445">
        <v>59</v>
      </c>
      <c r="J81" s="446">
        <v>63.4</v>
      </c>
      <c r="K81" s="445">
        <v>5</v>
      </c>
      <c r="L81" s="446">
        <v>5.4</v>
      </c>
      <c r="M81" s="445" t="s">
        <v>31</v>
      </c>
      <c r="N81" s="446" t="s">
        <v>31</v>
      </c>
      <c r="O81" s="445" t="s">
        <v>31</v>
      </c>
      <c r="P81" s="446" t="s">
        <v>31</v>
      </c>
    </row>
    <row r="82" spans="1:16">
      <c r="A82" s="1442"/>
      <c r="B82" s="1444" t="s">
        <v>437</v>
      </c>
      <c r="C82" s="443" t="s">
        <v>59</v>
      </c>
      <c r="D82" s="445">
        <v>287</v>
      </c>
      <c r="E82" s="445" t="s">
        <v>31</v>
      </c>
      <c r="F82" s="446" t="s">
        <v>31</v>
      </c>
      <c r="G82" s="445">
        <v>66</v>
      </c>
      <c r="H82" s="446">
        <v>23</v>
      </c>
      <c r="I82" s="445">
        <v>181</v>
      </c>
      <c r="J82" s="446">
        <v>63.1</v>
      </c>
      <c r="K82" s="445">
        <v>25</v>
      </c>
      <c r="L82" s="446">
        <v>8.6999999999999993</v>
      </c>
      <c r="M82" s="445">
        <v>15</v>
      </c>
      <c r="N82" s="446">
        <v>5.2</v>
      </c>
      <c r="O82" s="445" t="s">
        <v>31</v>
      </c>
      <c r="P82" s="446" t="s">
        <v>31</v>
      </c>
    </row>
    <row r="83" spans="1:16">
      <c r="A83" s="1442"/>
      <c r="B83" s="1444" t="s">
        <v>437</v>
      </c>
      <c r="C83" s="443" t="s">
        <v>60</v>
      </c>
      <c r="D83" s="445">
        <v>174</v>
      </c>
      <c r="E83" s="445" t="s">
        <v>31</v>
      </c>
      <c r="F83" s="446" t="s">
        <v>31</v>
      </c>
      <c r="G83" s="445">
        <v>18</v>
      </c>
      <c r="H83" s="446">
        <v>10.3</v>
      </c>
      <c r="I83" s="445">
        <v>120</v>
      </c>
      <c r="J83" s="446">
        <v>69</v>
      </c>
      <c r="K83" s="445">
        <v>12</v>
      </c>
      <c r="L83" s="446">
        <v>6.9</v>
      </c>
      <c r="M83" s="445">
        <v>24</v>
      </c>
      <c r="N83" s="446">
        <v>13.8</v>
      </c>
      <c r="O83" s="445" t="s">
        <v>31</v>
      </c>
      <c r="P83" s="446" t="s">
        <v>31</v>
      </c>
    </row>
    <row r="84" spans="1:16">
      <c r="A84" s="1442"/>
      <c r="B84" s="1444" t="s">
        <v>437</v>
      </c>
      <c r="C84" s="443" t="s">
        <v>27</v>
      </c>
      <c r="D84" s="445">
        <v>461</v>
      </c>
      <c r="E84" s="445" t="s">
        <v>31</v>
      </c>
      <c r="F84" s="446" t="s">
        <v>31</v>
      </c>
      <c r="G84" s="445">
        <v>84</v>
      </c>
      <c r="H84" s="446">
        <v>18.2</v>
      </c>
      <c r="I84" s="445">
        <v>301</v>
      </c>
      <c r="J84" s="446">
        <v>65.3</v>
      </c>
      <c r="K84" s="445">
        <v>37</v>
      </c>
      <c r="L84" s="446">
        <v>8</v>
      </c>
      <c r="M84" s="445">
        <v>39</v>
      </c>
      <c r="N84" s="446">
        <v>8.5</v>
      </c>
      <c r="O84" s="445" t="s">
        <v>31</v>
      </c>
      <c r="P84" s="446" t="s">
        <v>31</v>
      </c>
    </row>
    <row r="85" spans="1:16">
      <c r="A85" s="1442"/>
      <c r="B85" s="1443" t="s">
        <v>438</v>
      </c>
      <c r="C85" s="443" t="s">
        <v>59</v>
      </c>
      <c r="D85" s="445">
        <v>56</v>
      </c>
      <c r="E85" s="445" t="s">
        <v>31</v>
      </c>
      <c r="F85" s="446" t="s">
        <v>31</v>
      </c>
      <c r="G85" s="445">
        <v>3</v>
      </c>
      <c r="H85" s="446">
        <v>5.4</v>
      </c>
      <c r="I85" s="445">
        <v>19</v>
      </c>
      <c r="J85" s="446">
        <v>33.9</v>
      </c>
      <c r="K85" s="445">
        <v>8</v>
      </c>
      <c r="L85" s="446">
        <v>14.3</v>
      </c>
      <c r="M85" s="445">
        <v>26</v>
      </c>
      <c r="N85" s="446">
        <v>46.4</v>
      </c>
      <c r="O85" s="445" t="s">
        <v>31</v>
      </c>
      <c r="P85" s="446" t="s">
        <v>31</v>
      </c>
    </row>
    <row r="86" spans="1:16">
      <c r="A86" s="1442"/>
      <c r="B86" s="1443" t="s">
        <v>438</v>
      </c>
      <c r="C86" s="443" t="s">
        <v>60</v>
      </c>
      <c r="D86" s="445">
        <v>244</v>
      </c>
      <c r="E86" s="445" t="s">
        <v>31</v>
      </c>
      <c r="F86" s="446" t="s">
        <v>31</v>
      </c>
      <c r="G86" s="445">
        <v>9</v>
      </c>
      <c r="H86" s="446">
        <v>3.7</v>
      </c>
      <c r="I86" s="445">
        <v>105</v>
      </c>
      <c r="J86" s="446">
        <v>43</v>
      </c>
      <c r="K86" s="445">
        <v>28</v>
      </c>
      <c r="L86" s="446">
        <v>11.5</v>
      </c>
      <c r="M86" s="445">
        <v>102</v>
      </c>
      <c r="N86" s="446">
        <v>41.8</v>
      </c>
      <c r="O86" s="445" t="s">
        <v>31</v>
      </c>
      <c r="P86" s="446" t="s">
        <v>31</v>
      </c>
    </row>
    <row r="87" spans="1:16">
      <c r="A87" s="1442"/>
      <c r="B87" s="1443" t="s">
        <v>438</v>
      </c>
      <c r="C87" s="443" t="s">
        <v>27</v>
      </c>
      <c r="D87" s="445">
        <v>300</v>
      </c>
      <c r="E87" s="445" t="s">
        <v>31</v>
      </c>
      <c r="F87" s="446" t="s">
        <v>31</v>
      </c>
      <c r="G87" s="445">
        <v>12</v>
      </c>
      <c r="H87" s="446">
        <v>4</v>
      </c>
      <c r="I87" s="445">
        <v>124</v>
      </c>
      <c r="J87" s="446">
        <v>41.3</v>
      </c>
      <c r="K87" s="445">
        <v>36</v>
      </c>
      <c r="L87" s="446">
        <v>12</v>
      </c>
      <c r="M87" s="445">
        <v>128</v>
      </c>
      <c r="N87" s="446">
        <v>42.7</v>
      </c>
      <c r="O87" s="445" t="s">
        <v>31</v>
      </c>
      <c r="P87" s="446" t="s">
        <v>31</v>
      </c>
    </row>
    <row r="88" spans="1:16">
      <c r="A88" s="1442"/>
      <c r="B88" s="1443" t="s">
        <v>439</v>
      </c>
      <c r="C88" s="443" t="s">
        <v>59</v>
      </c>
      <c r="D88" s="445">
        <v>340</v>
      </c>
      <c r="E88" s="445" t="s">
        <v>31</v>
      </c>
      <c r="F88" s="446" t="s">
        <v>31</v>
      </c>
      <c r="G88" s="445" t="s">
        <v>31</v>
      </c>
      <c r="H88" s="446" t="s">
        <v>31</v>
      </c>
      <c r="I88" s="445">
        <v>340</v>
      </c>
      <c r="J88" s="446">
        <v>100</v>
      </c>
      <c r="K88" s="445" t="s">
        <v>31</v>
      </c>
      <c r="L88" s="446" t="s">
        <v>31</v>
      </c>
      <c r="M88" s="445" t="s">
        <v>31</v>
      </c>
      <c r="N88" s="446" t="s">
        <v>31</v>
      </c>
      <c r="O88" s="445" t="s">
        <v>31</v>
      </c>
      <c r="P88" s="446" t="s">
        <v>31</v>
      </c>
    </row>
    <row r="89" spans="1:16">
      <c r="A89" s="1442"/>
      <c r="B89" s="1443" t="s">
        <v>439</v>
      </c>
      <c r="C89" s="443" t="s">
        <v>60</v>
      </c>
      <c r="D89" s="445">
        <v>439</v>
      </c>
      <c r="E89" s="445" t="s">
        <v>31</v>
      </c>
      <c r="F89" s="446" t="s">
        <v>31</v>
      </c>
      <c r="G89" s="445" t="s">
        <v>31</v>
      </c>
      <c r="H89" s="446" t="s">
        <v>31</v>
      </c>
      <c r="I89" s="445">
        <v>439</v>
      </c>
      <c r="J89" s="446">
        <v>100</v>
      </c>
      <c r="K89" s="445" t="s">
        <v>31</v>
      </c>
      <c r="L89" s="446" t="s">
        <v>31</v>
      </c>
      <c r="M89" s="445" t="s">
        <v>31</v>
      </c>
      <c r="N89" s="446" t="s">
        <v>31</v>
      </c>
      <c r="O89" s="445" t="s">
        <v>31</v>
      </c>
      <c r="P89" s="446" t="s">
        <v>31</v>
      </c>
    </row>
    <row r="90" spans="1:16">
      <c r="A90" s="1442"/>
      <c r="B90" s="1443" t="s">
        <v>439</v>
      </c>
      <c r="C90" s="443" t="s">
        <v>27</v>
      </c>
      <c r="D90" s="445">
        <v>779</v>
      </c>
      <c r="E90" s="445" t="s">
        <v>31</v>
      </c>
      <c r="F90" s="446" t="s">
        <v>31</v>
      </c>
      <c r="G90" s="445" t="s">
        <v>31</v>
      </c>
      <c r="H90" s="446" t="s">
        <v>31</v>
      </c>
      <c r="I90" s="445">
        <v>779</v>
      </c>
      <c r="J90" s="446">
        <v>100</v>
      </c>
      <c r="K90" s="445" t="s">
        <v>31</v>
      </c>
      <c r="L90" s="446" t="s">
        <v>31</v>
      </c>
      <c r="M90" s="445" t="s">
        <v>31</v>
      </c>
      <c r="N90" s="446" t="s">
        <v>31</v>
      </c>
      <c r="O90" s="445" t="s">
        <v>31</v>
      </c>
      <c r="P90" s="446" t="s">
        <v>31</v>
      </c>
    </row>
    <row r="91" spans="1:16">
      <c r="A91" s="1442"/>
      <c r="B91" s="1443" t="s">
        <v>27</v>
      </c>
      <c r="C91" s="443" t="s">
        <v>59</v>
      </c>
      <c r="D91" s="445">
        <v>3756</v>
      </c>
      <c r="E91" s="445">
        <v>129</v>
      </c>
      <c r="F91" s="446">
        <v>3.4</v>
      </c>
      <c r="G91" s="445">
        <v>865</v>
      </c>
      <c r="H91" s="446">
        <v>23</v>
      </c>
      <c r="I91" s="445">
        <v>2172</v>
      </c>
      <c r="J91" s="446">
        <v>57.8</v>
      </c>
      <c r="K91" s="445">
        <v>186</v>
      </c>
      <c r="L91" s="446">
        <v>5</v>
      </c>
      <c r="M91" s="445">
        <v>404</v>
      </c>
      <c r="N91" s="446">
        <v>10.8</v>
      </c>
      <c r="O91" s="445" t="s">
        <v>31</v>
      </c>
      <c r="P91" s="446" t="s">
        <v>31</v>
      </c>
    </row>
    <row r="92" spans="1:16">
      <c r="A92" s="1442"/>
      <c r="B92" s="1443" t="s">
        <v>27</v>
      </c>
      <c r="C92" s="443" t="s">
        <v>60</v>
      </c>
      <c r="D92" s="445">
        <v>4278</v>
      </c>
      <c r="E92" s="445">
        <v>75</v>
      </c>
      <c r="F92" s="446">
        <v>1.8</v>
      </c>
      <c r="G92" s="445">
        <v>726</v>
      </c>
      <c r="H92" s="446">
        <v>17</v>
      </c>
      <c r="I92" s="445">
        <v>2610</v>
      </c>
      <c r="J92" s="446">
        <v>61</v>
      </c>
      <c r="K92" s="445">
        <v>231</v>
      </c>
      <c r="L92" s="446">
        <v>5.4</v>
      </c>
      <c r="M92" s="445">
        <v>636</v>
      </c>
      <c r="N92" s="446">
        <v>14.9</v>
      </c>
      <c r="O92" s="445" t="s">
        <v>31</v>
      </c>
      <c r="P92" s="446" t="s">
        <v>31</v>
      </c>
    </row>
    <row r="93" spans="1:16">
      <c r="A93" s="1442"/>
      <c r="B93" s="1443" t="s">
        <v>27</v>
      </c>
      <c r="C93" s="443" t="s">
        <v>27</v>
      </c>
      <c r="D93" s="445">
        <v>8034</v>
      </c>
      <c r="E93" s="445">
        <v>204</v>
      </c>
      <c r="F93" s="446">
        <v>2.5</v>
      </c>
      <c r="G93" s="445">
        <v>1591</v>
      </c>
      <c r="H93" s="446">
        <v>19.8</v>
      </c>
      <c r="I93" s="445">
        <v>4782</v>
      </c>
      <c r="J93" s="446">
        <v>59.5</v>
      </c>
      <c r="K93" s="445">
        <v>417</v>
      </c>
      <c r="L93" s="446">
        <v>5.2</v>
      </c>
      <c r="M93" s="445">
        <v>1040</v>
      </c>
      <c r="N93" s="446">
        <v>12.9</v>
      </c>
      <c r="O93" s="445" t="s">
        <v>31</v>
      </c>
      <c r="P93" s="446" t="s">
        <v>31</v>
      </c>
    </row>
    <row r="94" spans="1:16">
      <c r="A94" s="1442" t="s">
        <v>73</v>
      </c>
      <c r="B94" s="1443" t="s">
        <v>431</v>
      </c>
      <c r="C94" s="443" t="s">
        <v>59</v>
      </c>
      <c r="D94" s="445">
        <v>1442</v>
      </c>
      <c r="E94" s="445">
        <v>11</v>
      </c>
      <c r="F94" s="446">
        <v>0.8</v>
      </c>
      <c r="G94" s="445">
        <v>396</v>
      </c>
      <c r="H94" s="446">
        <v>27.5</v>
      </c>
      <c r="I94" s="445">
        <v>687</v>
      </c>
      <c r="J94" s="446">
        <v>47.6</v>
      </c>
      <c r="K94" s="445">
        <v>140</v>
      </c>
      <c r="L94" s="446">
        <v>9.6999999999999993</v>
      </c>
      <c r="M94" s="445">
        <v>208</v>
      </c>
      <c r="N94" s="446">
        <v>14.4</v>
      </c>
      <c r="O94" s="445" t="s">
        <v>31</v>
      </c>
      <c r="P94" s="446" t="s">
        <v>31</v>
      </c>
    </row>
    <row r="95" spans="1:16" ht="19.899999999999999" customHeight="1">
      <c r="A95" s="1442"/>
      <c r="B95" s="1443" t="s">
        <v>431</v>
      </c>
      <c r="C95" s="443" t="s">
        <v>60</v>
      </c>
      <c r="D95" s="445">
        <v>1343</v>
      </c>
      <c r="E95" s="445">
        <v>18</v>
      </c>
      <c r="F95" s="446">
        <v>1.3</v>
      </c>
      <c r="G95" s="445">
        <v>244</v>
      </c>
      <c r="H95" s="446">
        <v>18.2</v>
      </c>
      <c r="I95" s="445">
        <v>713</v>
      </c>
      <c r="J95" s="446">
        <v>53.1</v>
      </c>
      <c r="K95" s="445">
        <v>128</v>
      </c>
      <c r="L95" s="446">
        <v>9.5</v>
      </c>
      <c r="M95" s="445">
        <v>240</v>
      </c>
      <c r="N95" s="446">
        <v>17.899999999999999</v>
      </c>
      <c r="O95" s="445" t="s">
        <v>31</v>
      </c>
      <c r="P95" s="446" t="s">
        <v>31</v>
      </c>
    </row>
    <row r="96" spans="1:16">
      <c r="A96" s="1442"/>
      <c r="B96" s="1443" t="s">
        <v>431</v>
      </c>
      <c r="C96" s="443" t="s">
        <v>27</v>
      </c>
      <c r="D96" s="445">
        <v>2785</v>
      </c>
      <c r="E96" s="445">
        <v>29</v>
      </c>
      <c r="F96" s="446">
        <v>1</v>
      </c>
      <c r="G96" s="445">
        <v>640</v>
      </c>
      <c r="H96" s="446">
        <v>23</v>
      </c>
      <c r="I96" s="445">
        <v>1400</v>
      </c>
      <c r="J96" s="446">
        <v>50.3</v>
      </c>
      <c r="K96" s="445">
        <v>268</v>
      </c>
      <c r="L96" s="446">
        <v>9.6</v>
      </c>
      <c r="M96" s="445">
        <v>448</v>
      </c>
      <c r="N96" s="446">
        <v>16.100000000000001</v>
      </c>
      <c r="O96" s="445" t="s">
        <v>31</v>
      </c>
      <c r="P96" s="446" t="s">
        <v>31</v>
      </c>
    </row>
    <row r="97" spans="1:16">
      <c r="A97" s="1442"/>
      <c r="B97" s="1443" t="s">
        <v>432</v>
      </c>
      <c r="C97" s="443" t="s">
        <v>59</v>
      </c>
      <c r="D97" s="445">
        <v>32</v>
      </c>
      <c r="E97" s="445" t="s">
        <v>31</v>
      </c>
      <c r="F97" s="446" t="s">
        <v>31</v>
      </c>
      <c r="G97" s="445">
        <v>13</v>
      </c>
      <c r="H97" s="446">
        <v>40.6</v>
      </c>
      <c r="I97" s="445">
        <v>18</v>
      </c>
      <c r="J97" s="446">
        <v>56.3</v>
      </c>
      <c r="K97" s="445" t="s">
        <v>31</v>
      </c>
      <c r="L97" s="446" t="s">
        <v>31</v>
      </c>
      <c r="M97" s="445" t="s">
        <v>401</v>
      </c>
      <c r="N97" s="446">
        <v>3.1</v>
      </c>
      <c r="O97" s="445" t="s">
        <v>31</v>
      </c>
      <c r="P97" s="446" t="s">
        <v>31</v>
      </c>
    </row>
    <row r="98" spans="1:16">
      <c r="A98" s="1442"/>
      <c r="B98" s="1443" t="s">
        <v>432</v>
      </c>
      <c r="C98" s="443" t="s">
        <v>60</v>
      </c>
      <c r="D98" s="445">
        <v>4</v>
      </c>
      <c r="E98" s="445" t="s">
        <v>31</v>
      </c>
      <c r="F98" s="446" t="s">
        <v>31</v>
      </c>
      <c r="G98" s="445" t="s">
        <v>31</v>
      </c>
      <c r="H98" s="446" t="s">
        <v>31</v>
      </c>
      <c r="I98" s="445">
        <v>4</v>
      </c>
      <c r="J98" s="446">
        <v>100</v>
      </c>
      <c r="K98" s="445" t="s">
        <v>31</v>
      </c>
      <c r="L98" s="446" t="s">
        <v>31</v>
      </c>
      <c r="M98" s="445" t="s">
        <v>31</v>
      </c>
      <c r="N98" s="446" t="s">
        <v>31</v>
      </c>
      <c r="O98" s="445" t="s">
        <v>31</v>
      </c>
      <c r="P98" s="446" t="s">
        <v>31</v>
      </c>
    </row>
    <row r="99" spans="1:16">
      <c r="A99" s="1442"/>
      <c r="B99" s="1443" t="s">
        <v>432</v>
      </c>
      <c r="C99" s="443" t="s">
        <v>27</v>
      </c>
      <c r="D99" s="445">
        <v>36</v>
      </c>
      <c r="E99" s="445" t="s">
        <v>31</v>
      </c>
      <c r="F99" s="446" t="s">
        <v>31</v>
      </c>
      <c r="G99" s="445">
        <v>13</v>
      </c>
      <c r="H99" s="446">
        <v>36.1</v>
      </c>
      <c r="I99" s="445">
        <v>22</v>
      </c>
      <c r="J99" s="446">
        <v>61.1</v>
      </c>
      <c r="K99" s="445" t="s">
        <v>31</v>
      </c>
      <c r="L99" s="446" t="s">
        <v>31</v>
      </c>
      <c r="M99" s="445" t="s">
        <v>401</v>
      </c>
      <c r="N99" s="446">
        <v>2.8</v>
      </c>
      <c r="O99" s="445" t="s">
        <v>31</v>
      </c>
      <c r="P99" s="446" t="s">
        <v>31</v>
      </c>
    </row>
    <row r="100" spans="1:16">
      <c r="A100" s="1442"/>
      <c r="B100" s="1443" t="s">
        <v>433</v>
      </c>
      <c r="C100" s="443" t="s">
        <v>59</v>
      </c>
      <c r="D100" s="445">
        <v>136</v>
      </c>
      <c r="E100" s="445">
        <v>110</v>
      </c>
      <c r="F100" s="446">
        <v>80.900000000000006</v>
      </c>
      <c r="G100" s="445">
        <v>25</v>
      </c>
      <c r="H100" s="446">
        <v>18.399999999999999</v>
      </c>
      <c r="I100" s="445" t="s">
        <v>401</v>
      </c>
      <c r="J100" s="446">
        <v>0.7</v>
      </c>
      <c r="K100" s="445" t="s">
        <v>31</v>
      </c>
      <c r="L100" s="446" t="s">
        <v>31</v>
      </c>
      <c r="M100" s="445" t="s">
        <v>31</v>
      </c>
      <c r="N100" s="446" t="s">
        <v>31</v>
      </c>
      <c r="O100" s="445" t="s">
        <v>31</v>
      </c>
      <c r="P100" s="446" t="s">
        <v>31</v>
      </c>
    </row>
    <row r="101" spans="1:16">
      <c r="A101" s="1442"/>
      <c r="B101" s="1443" t="s">
        <v>433</v>
      </c>
      <c r="C101" s="443" t="s">
        <v>60</v>
      </c>
      <c r="D101" s="445">
        <v>51</v>
      </c>
      <c r="E101" s="445">
        <v>46</v>
      </c>
      <c r="F101" s="446">
        <v>90.2</v>
      </c>
      <c r="G101" s="445">
        <v>5</v>
      </c>
      <c r="H101" s="446">
        <v>9.8000000000000007</v>
      </c>
      <c r="I101" s="445" t="s">
        <v>31</v>
      </c>
      <c r="J101" s="446" t="s">
        <v>31</v>
      </c>
      <c r="K101" s="445" t="s">
        <v>31</v>
      </c>
      <c r="L101" s="446" t="s">
        <v>31</v>
      </c>
      <c r="M101" s="445" t="s">
        <v>31</v>
      </c>
      <c r="N101" s="446" t="s">
        <v>31</v>
      </c>
      <c r="O101" s="445" t="s">
        <v>31</v>
      </c>
      <c r="P101" s="446" t="s">
        <v>31</v>
      </c>
    </row>
    <row r="102" spans="1:16">
      <c r="A102" s="1442"/>
      <c r="B102" s="1443" t="s">
        <v>433</v>
      </c>
      <c r="C102" s="443" t="s">
        <v>27</v>
      </c>
      <c r="D102" s="445">
        <v>187</v>
      </c>
      <c r="E102" s="445">
        <v>156</v>
      </c>
      <c r="F102" s="446">
        <v>83.4</v>
      </c>
      <c r="G102" s="445">
        <v>30</v>
      </c>
      <c r="H102" s="446">
        <v>16</v>
      </c>
      <c r="I102" s="445" t="s">
        <v>401</v>
      </c>
      <c r="J102" s="446">
        <v>0.5</v>
      </c>
      <c r="K102" s="445" t="s">
        <v>31</v>
      </c>
      <c r="L102" s="446" t="s">
        <v>31</v>
      </c>
      <c r="M102" s="445" t="s">
        <v>31</v>
      </c>
      <c r="N102" s="446" t="s">
        <v>31</v>
      </c>
      <c r="O102" s="445" t="s">
        <v>31</v>
      </c>
      <c r="P102" s="446" t="s">
        <v>31</v>
      </c>
    </row>
    <row r="103" spans="1:16">
      <c r="A103" s="1442"/>
      <c r="B103" s="1443" t="s">
        <v>434</v>
      </c>
      <c r="C103" s="443" t="s">
        <v>59</v>
      </c>
      <c r="D103" s="445">
        <v>512</v>
      </c>
      <c r="E103" s="445">
        <v>74</v>
      </c>
      <c r="F103" s="446">
        <v>14.5</v>
      </c>
      <c r="G103" s="445">
        <v>291</v>
      </c>
      <c r="H103" s="446">
        <v>56.8</v>
      </c>
      <c r="I103" s="445">
        <v>116</v>
      </c>
      <c r="J103" s="446">
        <v>22.7</v>
      </c>
      <c r="K103" s="445">
        <v>7</v>
      </c>
      <c r="L103" s="446">
        <v>1.4</v>
      </c>
      <c r="M103" s="445">
        <v>24</v>
      </c>
      <c r="N103" s="446">
        <v>4.7</v>
      </c>
      <c r="O103" s="445" t="s">
        <v>31</v>
      </c>
      <c r="P103" s="446" t="s">
        <v>31</v>
      </c>
    </row>
    <row r="104" spans="1:16">
      <c r="A104" s="1442"/>
      <c r="B104" s="1443" t="s">
        <v>434</v>
      </c>
      <c r="C104" s="443" t="s">
        <v>60</v>
      </c>
      <c r="D104" s="445">
        <v>571</v>
      </c>
      <c r="E104" s="445">
        <v>46</v>
      </c>
      <c r="F104" s="446">
        <v>8.1</v>
      </c>
      <c r="G104" s="445">
        <v>329</v>
      </c>
      <c r="H104" s="446">
        <v>57.6</v>
      </c>
      <c r="I104" s="445">
        <v>140</v>
      </c>
      <c r="J104" s="446">
        <v>24.5</v>
      </c>
      <c r="K104" s="445">
        <v>7</v>
      </c>
      <c r="L104" s="446">
        <v>1.2</v>
      </c>
      <c r="M104" s="445">
        <v>49</v>
      </c>
      <c r="N104" s="446">
        <v>8.6</v>
      </c>
      <c r="O104" s="445" t="s">
        <v>31</v>
      </c>
      <c r="P104" s="446" t="s">
        <v>31</v>
      </c>
    </row>
    <row r="105" spans="1:16">
      <c r="A105" s="1442"/>
      <c r="B105" s="1443" t="s">
        <v>434</v>
      </c>
      <c r="C105" s="443" t="s">
        <v>27</v>
      </c>
      <c r="D105" s="445">
        <v>1083</v>
      </c>
      <c r="E105" s="445">
        <v>120</v>
      </c>
      <c r="F105" s="446">
        <v>11.1</v>
      </c>
      <c r="G105" s="445">
        <v>620</v>
      </c>
      <c r="H105" s="446">
        <v>57.2</v>
      </c>
      <c r="I105" s="445">
        <v>256</v>
      </c>
      <c r="J105" s="446">
        <v>23.6</v>
      </c>
      <c r="K105" s="445">
        <v>14</v>
      </c>
      <c r="L105" s="446">
        <v>1.3</v>
      </c>
      <c r="M105" s="445">
        <v>73</v>
      </c>
      <c r="N105" s="446">
        <v>6.7</v>
      </c>
      <c r="O105" s="445" t="s">
        <v>31</v>
      </c>
      <c r="P105" s="446" t="s">
        <v>31</v>
      </c>
    </row>
    <row r="106" spans="1:16">
      <c r="A106" s="1442"/>
      <c r="B106" s="1443" t="s">
        <v>435</v>
      </c>
      <c r="C106" s="443" t="s">
        <v>59</v>
      </c>
      <c r="D106" s="445">
        <v>800</v>
      </c>
      <c r="E106" s="445" t="s">
        <v>31</v>
      </c>
      <c r="F106" s="446" t="s">
        <v>31</v>
      </c>
      <c r="G106" s="445" t="s">
        <v>31</v>
      </c>
      <c r="H106" s="446" t="s">
        <v>31</v>
      </c>
      <c r="I106" s="445">
        <v>704</v>
      </c>
      <c r="J106" s="446">
        <v>88</v>
      </c>
      <c r="K106" s="445">
        <v>13</v>
      </c>
      <c r="L106" s="446">
        <v>1.6</v>
      </c>
      <c r="M106" s="445">
        <v>83</v>
      </c>
      <c r="N106" s="446">
        <v>10.4</v>
      </c>
      <c r="O106" s="445" t="s">
        <v>31</v>
      </c>
      <c r="P106" s="446" t="s">
        <v>31</v>
      </c>
    </row>
    <row r="107" spans="1:16">
      <c r="A107" s="1442"/>
      <c r="B107" s="1443" t="s">
        <v>435</v>
      </c>
      <c r="C107" s="443" t="s">
        <v>60</v>
      </c>
      <c r="D107" s="445">
        <v>1233</v>
      </c>
      <c r="E107" s="445" t="s">
        <v>31</v>
      </c>
      <c r="F107" s="446" t="s">
        <v>31</v>
      </c>
      <c r="G107" s="445" t="s">
        <v>31</v>
      </c>
      <c r="H107" s="446" t="s">
        <v>31</v>
      </c>
      <c r="I107" s="445">
        <v>1004</v>
      </c>
      <c r="J107" s="446">
        <v>81.400000000000006</v>
      </c>
      <c r="K107" s="445">
        <v>52</v>
      </c>
      <c r="L107" s="446">
        <v>4.2</v>
      </c>
      <c r="M107" s="445">
        <v>177</v>
      </c>
      <c r="N107" s="446">
        <v>14.4</v>
      </c>
      <c r="O107" s="445" t="s">
        <v>31</v>
      </c>
      <c r="P107" s="446" t="s">
        <v>31</v>
      </c>
    </row>
    <row r="108" spans="1:16">
      <c r="A108" s="1442"/>
      <c r="B108" s="1443" t="s">
        <v>435</v>
      </c>
      <c r="C108" s="443" t="s">
        <v>27</v>
      </c>
      <c r="D108" s="445">
        <v>2033</v>
      </c>
      <c r="E108" s="445" t="s">
        <v>31</v>
      </c>
      <c r="F108" s="446" t="s">
        <v>31</v>
      </c>
      <c r="G108" s="445" t="s">
        <v>31</v>
      </c>
      <c r="H108" s="446" t="s">
        <v>31</v>
      </c>
      <c r="I108" s="445">
        <v>1708</v>
      </c>
      <c r="J108" s="446">
        <v>84</v>
      </c>
      <c r="K108" s="445">
        <v>65</v>
      </c>
      <c r="L108" s="446">
        <v>3.2</v>
      </c>
      <c r="M108" s="445">
        <v>260</v>
      </c>
      <c r="N108" s="446">
        <v>12.8</v>
      </c>
      <c r="O108" s="445" t="s">
        <v>31</v>
      </c>
      <c r="P108" s="446" t="s">
        <v>31</v>
      </c>
    </row>
    <row r="109" spans="1:16">
      <c r="A109" s="1442"/>
      <c r="B109" s="1443" t="s">
        <v>436</v>
      </c>
      <c r="C109" s="443" t="s">
        <v>59</v>
      </c>
      <c r="D109" s="445">
        <v>57</v>
      </c>
      <c r="E109" s="445" t="s">
        <v>31</v>
      </c>
      <c r="F109" s="446" t="s">
        <v>31</v>
      </c>
      <c r="G109" s="445">
        <v>16</v>
      </c>
      <c r="H109" s="446">
        <v>28.1</v>
      </c>
      <c r="I109" s="445">
        <v>38</v>
      </c>
      <c r="J109" s="446">
        <v>66.7</v>
      </c>
      <c r="K109" s="445">
        <v>3</v>
      </c>
      <c r="L109" s="446">
        <v>5.3</v>
      </c>
      <c r="M109" s="445" t="s">
        <v>31</v>
      </c>
      <c r="N109" s="446" t="s">
        <v>31</v>
      </c>
      <c r="O109" s="445" t="s">
        <v>31</v>
      </c>
      <c r="P109" s="446" t="s">
        <v>31</v>
      </c>
    </row>
    <row r="110" spans="1:16">
      <c r="A110" s="1442"/>
      <c r="B110" s="1443" t="s">
        <v>436</v>
      </c>
      <c r="C110" s="443" t="s">
        <v>60</v>
      </c>
      <c r="D110" s="445">
        <v>30</v>
      </c>
      <c r="E110" s="445" t="s">
        <v>31</v>
      </c>
      <c r="F110" s="446" t="s">
        <v>31</v>
      </c>
      <c r="G110" s="445">
        <v>3</v>
      </c>
      <c r="H110" s="446">
        <v>10</v>
      </c>
      <c r="I110" s="445">
        <v>26</v>
      </c>
      <c r="J110" s="446">
        <v>86.7</v>
      </c>
      <c r="K110" s="445" t="s">
        <v>401</v>
      </c>
      <c r="L110" s="446">
        <v>3.3</v>
      </c>
      <c r="M110" s="445" t="s">
        <v>31</v>
      </c>
      <c r="N110" s="446" t="s">
        <v>31</v>
      </c>
      <c r="O110" s="445" t="s">
        <v>31</v>
      </c>
      <c r="P110" s="446" t="s">
        <v>31</v>
      </c>
    </row>
    <row r="111" spans="1:16">
      <c r="A111" s="1442"/>
      <c r="B111" s="1443" t="s">
        <v>436</v>
      </c>
      <c r="C111" s="443" t="s">
        <v>27</v>
      </c>
      <c r="D111" s="445">
        <v>87</v>
      </c>
      <c r="E111" s="445" t="s">
        <v>31</v>
      </c>
      <c r="F111" s="446" t="s">
        <v>31</v>
      </c>
      <c r="G111" s="445">
        <v>19</v>
      </c>
      <c r="H111" s="446">
        <v>21.8</v>
      </c>
      <c r="I111" s="445">
        <v>64</v>
      </c>
      <c r="J111" s="446">
        <v>73.599999999999994</v>
      </c>
      <c r="K111" s="445">
        <v>4</v>
      </c>
      <c r="L111" s="446">
        <v>4.5999999999999996</v>
      </c>
      <c r="M111" s="445" t="s">
        <v>31</v>
      </c>
      <c r="N111" s="446" t="s">
        <v>31</v>
      </c>
      <c r="O111" s="445" t="s">
        <v>31</v>
      </c>
      <c r="P111" s="446" t="s">
        <v>31</v>
      </c>
    </row>
    <row r="112" spans="1:16">
      <c r="A112" s="1442"/>
      <c r="B112" s="1443" t="s">
        <v>437</v>
      </c>
      <c r="C112" s="443" t="s">
        <v>59</v>
      </c>
      <c r="D112" s="445">
        <v>255</v>
      </c>
      <c r="E112" s="445" t="s">
        <v>31</v>
      </c>
      <c r="F112" s="446" t="s">
        <v>31</v>
      </c>
      <c r="G112" s="445">
        <v>56</v>
      </c>
      <c r="H112" s="446">
        <v>22</v>
      </c>
      <c r="I112" s="445">
        <v>163</v>
      </c>
      <c r="J112" s="446">
        <v>63.9</v>
      </c>
      <c r="K112" s="445">
        <v>21</v>
      </c>
      <c r="L112" s="446">
        <v>8.1999999999999993</v>
      </c>
      <c r="M112" s="445">
        <v>15</v>
      </c>
      <c r="N112" s="446">
        <v>5.9</v>
      </c>
      <c r="O112" s="445" t="s">
        <v>31</v>
      </c>
      <c r="P112" s="446" t="s">
        <v>31</v>
      </c>
    </row>
    <row r="113" spans="1:16">
      <c r="A113" s="1442"/>
      <c r="B113" s="1443" t="s">
        <v>437</v>
      </c>
      <c r="C113" s="443" t="s">
        <v>60</v>
      </c>
      <c r="D113" s="445">
        <v>139</v>
      </c>
      <c r="E113" s="445" t="s">
        <v>31</v>
      </c>
      <c r="F113" s="446" t="s">
        <v>31</v>
      </c>
      <c r="G113" s="445">
        <v>9</v>
      </c>
      <c r="H113" s="446">
        <v>6.5</v>
      </c>
      <c r="I113" s="445">
        <v>95</v>
      </c>
      <c r="J113" s="446">
        <v>68.3</v>
      </c>
      <c r="K113" s="445">
        <v>9</v>
      </c>
      <c r="L113" s="446">
        <v>6.5</v>
      </c>
      <c r="M113" s="445">
        <v>26</v>
      </c>
      <c r="N113" s="446">
        <v>18.7</v>
      </c>
      <c r="O113" s="445" t="s">
        <v>31</v>
      </c>
      <c r="P113" s="446" t="s">
        <v>31</v>
      </c>
    </row>
    <row r="114" spans="1:16">
      <c r="A114" s="1442"/>
      <c r="B114" s="1443" t="s">
        <v>437</v>
      </c>
      <c r="C114" s="443" t="s">
        <v>27</v>
      </c>
      <c r="D114" s="445">
        <v>394</v>
      </c>
      <c r="E114" s="445" t="s">
        <v>31</v>
      </c>
      <c r="F114" s="446" t="s">
        <v>31</v>
      </c>
      <c r="G114" s="445">
        <v>65</v>
      </c>
      <c r="H114" s="446">
        <v>16.5</v>
      </c>
      <c r="I114" s="445">
        <v>258</v>
      </c>
      <c r="J114" s="446">
        <v>65.5</v>
      </c>
      <c r="K114" s="445">
        <v>30</v>
      </c>
      <c r="L114" s="446">
        <v>7.6</v>
      </c>
      <c r="M114" s="445">
        <v>41</v>
      </c>
      <c r="N114" s="446">
        <v>10.4</v>
      </c>
      <c r="O114" s="445" t="s">
        <v>31</v>
      </c>
      <c r="P114" s="446" t="s">
        <v>31</v>
      </c>
    </row>
    <row r="115" spans="1:16">
      <c r="A115" s="1442"/>
      <c r="B115" s="1443" t="s">
        <v>438</v>
      </c>
      <c r="C115" s="443" t="s">
        <v>59</v>
      </c>
      <c r="D115" s="445">
        <v>97</v>
      </c>
      <c r="E115" s="445" t="s">
        <v>31</v>
      </c>
      <c r="F115" s="446" t="s">
        <v>31</v>
      </c>
      <c r="G115" s="445">
        <v>4</v>
      </c>
      <c r="H115" s="446">
        <v>4.0999999999999996</v>
      </c>
      <c r="I115" s="445">
        <v>33</v>
      </c>
      <c r="J115" s="446">
        <v>34</v>
      </c>
      <c r="K115" s="445">
        <v>11</v>
      </c>
      <c r="L115" s="446">
        <v>11.3</v>
      </c>
      <c r="M115" s="445">
        <v>49</v>
      </c>
      <c r="N115" s="446">
        <v>50.5</v>
      </c>
      <c r="O115" s="445" t="s">
        <v>31</v>
      </c>
      <c r="P115" s="446" t="s">
        <v>31</v>
      </c>
    </row>
    <row r="116" spans="1:16">
      <c r="A116" s="1442"/>
      <c r="B116" s="1443" t="s">
        <v>438</v>
      </c>
      <c r="C116" s="443" t="s">
        <v>60</v>
      </c>
      <c r="D116" s="445">
        <v>373</v>
      </c>
      <c r="E116" s="445" t="s">
        <v>31</v>
      </c>
      <c r="F116" s="446" t="s">
        <v>31</v>
      </c>
      <c r="G116" s="445">
        <v>10</v>
      </c>
      <c r="H116" s="446">
        <v>2.7</v>
      </c>
      <c r="I116" s="445">
        <v>152</v>
      </c>
      <c r="J116" s="446">
        <v>40.799999999999997</v>
      </c>
      <c r="K116" s="445">
        <v>39</v>
      </c>
      <c r="L116" s="446">
        <v>10.5</v>
      </c>
      <c r="M116" s="445">
        <v>172</v>
      </c>
      <c r="N116" s="446">
        <v>46.1</v>
      </c>
      <c r="O116" s="445" t="s">
        <v>31</v>
      </c>
      <c r="P116" s="446" t="s">
        <v>31</v>
      </c>
    </row>
    <row r="117" spans="1:16">
      <c r="A117" s="1442"/>
      <c r="B117" s="1443" t="s">
        <v>438</v>
      </c>
      <c r="C117" s="443" t="s">
        <v>27</v>
      </c>
      <c r="D117" s="445">
        <v>470</v>
      </c>
      <c r="E117" s="445" t="s">
        <v>31</v>
      </c>
      <c r="F117" s="446" t="s">
        <v>31</v>
      </c>
      <c r="G117" s="445">
        <v>14</v>
      </c>
      <c r="H117" s="446">
        <v>3</v>
      </c>
      <c r="I117" s="445">
        <v>185</v>
      </c>
      <c r="J117" s="446">
        <v>39.4</v>
      </c>
      <c r="K117" s="445">
        <v>50</v>
      </c>
      <c r="L117" s="446">
        <v>10.6</v>
      </c>
      <c r="M117" s="445">
        <v>221</v>
      </c>
      <c r="N117" s="446">
        <v>47</v>
      </c>
      <c r="O117" s="445" t="s">
        <v>31</v>
      </c>
      <c r="P117" s="446" t="s">
        <v>31</v>
      </c>
    </row>
    <row r="118" spans="1:16">
      <c r="A118" s="1442"/>
      <c r="B118" s="1444" t="s">
        <v>439</v>
      </c>
      <c r="C118" s="443" t="s">
        <v>59</v>
      </c>
      <c r="D118" s="445">
        <v>378</v>
      </c>
      <c r="E118" s="445" t="s">
        <v>31</v>
      </c>
      <c r="F118" s="446" t="s">
        <v>31</v>
      </c>
      <c r="G118" s="445" t="s">
        <v>31</v>
      </c>
      <c r="H118" s="446" t="s">
        <v>31</v>
      </c>
      <c r="I118" s="445">
        <v>378</v>
      </c>
      <c r="J118" s="446">
        <v>100</v>
      </c>
      <c r="K118" s="445" t="s">
        <v>31</v>
      </c>
      <c r="L118" s="446" t="s">
        <v>31</v>
      </c>
      <c r="M118" s="445" t="s">
        <v>31</v>
      </c>
      <c r="N118" s="446" t="s">
        <v>31</v>
      </c>
      <c r="O118" s="445" t="s">
        <v>31</v>
      </c>
      <c r="P118" s="446" t="s">
        <v>31</v>
      </c>
    </row>
    <row r="119" spans="1:16">
      <c r="A119" s="1442"/>
      <c r="B119" s="1444" t="s">
        <v>439</v>
      </c>
      <c r="C119" s="443" t="s">
        <v>60</v>
      </c>
      <c r="D119" s="445">
        <v>451</v>
      </c>
      <c r="E119" s="445" t="s">
        <v>31</v>
      </c>
      <c r="F119" s="446" t="s">
        <v>31</v>
      </c>
      <c r="G119" s="445" t="s">
        <v>31</v>
      </c>
      <c r="H119" s="446" t="s">
        <v>31</v>
      </c>
      <c r="I119" s="445">
        <v>451</v>
      </c>
      <c r="J119" s="446">
        <v>100</v>
      </c>
      <c r="K119" s="445" t="s">
        <v>31</v>
      </c>
      <c r="L119" s="446" t="s">
        <v>31</v>
      </c>
      <c r="M119" s="445" t="s">
        <v>31</v>
      </c>
      <c r="N119" s="446" t="s">
        <v>31</v>
      </c>
      <c r="O119" s="445" t="s">
        <v>31</v>
      </c>
      <c r="P119" s="446" t="s">
        <v>31</v>
      </c>
    </row>
    <row r="120" spans="1:16">
      <c r="A120" s="1442"/>
      <c r="B120" s="1444" t="s">
        <v>439</v>
      </c>
      <c r="C120" s="443" t="s">
        <v>27</v>
      </c>
      <c r="D120" s="445">
        <v>829</v>
      </c>
      <c r="E120" s="445" t="s">
        <v>31</v>
      </c>
      <c r="F120" s="446" t="s">
        <v>31</v>
      </c>
      <c r="G120" s="445" t="s">
        <v>31</v>
      </c>
      <c r="H120" s="446" t="s">
        <v>31</v>
      </c>
      <c r="I120" s="445">
        <v>829</v>
      </c>
      <c r="J120" s="446">
        <v>100</v>
      </c>
      <c r="K120" s="445" t="s">
        <v>31</v>
      </c>
      <c r="L120" s="446" t="s">
        <v>31</v>
      </c>
      <c r="M120" s="445" t="s">
        <v>31</v>
      </c>
      <c r="N120" s="446" t="s">
        <v>31</v>
      </c>
      <c r="O120" s="445" t="s">
        <v>31</v>
      </c>
      <c r="P120" s="446" t="s">
        <v>31</v>
      </c>
    </row>
    <row r="121" spans="1:16">
      <c r="A121" s="1442"/>
      <c r="B121" s="1444" t="s">
        <v>27</v>
      </c>
      <c r="C121" s="443" t="s">
        <v>59</v>
      </c>
      <c r="D121" s="445">
        <v>3709</v>
      </c>
      <c r="E121" s="445">
        <v>195</v>
      </c>
      <c r="F121" s="446">
        <v>5.3</v>
      </c>
      <c r="G121" s="445">
        <v>801</v>
      </c>
      <c r="H121" s="446">
        <v>21.6</v>
      </c>
      <c r="I121" s="445">
        <v>2138</v>
      </c>
      <c r="J121" s="446">
        <v>57.6</v>
      </c>
      <c r="K121" s="445">
        <v>195</v>
      </c>
      <c r="L121" s="446">
        <v>5.3</v>
      </c>
      <c r="M121" s="445">
        <v>380</v>
      </c>
      <c r="N121" s="446">
        <v>10.199999999999999</v>
      </c>
      <c r="O121" s="445" t="s">
        <v>31</v>
      </c>
      <c r="P121" s="446" t="s">
        <v>31</v>
      </c>
    </row>
    <row r="122" spans="1:16">
      <c r="A122" s="1442"/>
      <c r="B122" s="1444" t="s">
        <v>27</v>
      </c>
      <c r="C122" s="443" t="s">
        <v>60</v>
      </c>
      <c r="D122" s="445">
        <v>4195</v>
      </c>
      <c r="E122" s="445">
        <v>110</v>
      </c>
      <c r="F122" s="446">
        <v>2.6</v>
      </c>
      <c r="G122" s="445">
        <v>600</v>
      </c>
      <c r="H122" s="446">
        <v>14.3</v>
      </c>
      <c r="I122" s="445">
        <v>2585</v>
      </c>
      <c r="J122" s="446">
        <v>61.6</v>
      </c>
      <c r="K122" s="445">
        <v>236</v>
      </c>
      <c r="L122" s="446">
        <v>5.6</v>
      </c>
      <c r="M122" s="445">
        <v>664</v>
      </c>
      <c r="N122" s="446">
        <v>15.8</v>
      </c>
      <c r="O122" s="445" t="s">
        <v>31</v>
      </c>
      <c r="P122" s="446" t="s">
        <v>31</v>
      </c>
    </row>
    <row r="123" spans="1:16">
      <c r="A123" s="1442"/>
      <c r="B123" s="1444" t="s">
        <v>27</v>
      </c>
      <c r="C123" s="443" t="s">
        <v>27</v>
      </c>
      <c r="D123" s="445">
        <v>7904</v>
      </c>
      <c r="E123" s="445">
        <v>305</v>
      </c>
      <c r="F123" s="446">
        <v>3.9</v>
      </c>
      <c r="G123" s="445">
        <v>1401</v>
      </c>
      <c r="H123" s="446">
        <v>17.7</v>
      </c>
      <c r="I123" s="445">
        <v>4723</v>
      </c>
      <c r="J123" s="446">
        <v>59.8</v>
      </c>
      <c r="K123" s="445">
        <v>431</v>
      </c>
      <c r="L123" s="446">
        <v>5.5</v>
      </c>
      <c r="M123" s="445">
        <v>1044</v>
      </c>
      <c r="N123" s="446">
        <v>13.2</v>
      </c>
      <c r="O123" s="445" t="s">
        <v>31</v>
      </c>
      <c r="P123" s="446" t="s">
        <v>31</v>
      </c>
    </row>
    <row r="124" spans="1:16">
      <c r="A124" s="728" t="s">
        <v>834</v>
      </c>
    </row>
    <row r="125" spans="1:16">
      <c r="A125" s="426" t="s">
        <v>440</v>
      </c>
    </row>
  </sheetData>
  <mergeCells count="53">
    <mergeCell ref="B121:B123"/>
    <mergeCell ref="A94:A123"/>
    <mergeCell ref="B94:B96"/>
    <mergeCell ref="B97:B99"/>
    <mergeCell ref="B100:B102"/>
    <mergeCell ref="B103:B105"/>
    <mergeCell ref="B106:B108"/>
    <mergeCell ref="B109:B111"/>
    <mergeCell ref="B112:B114"/>
    <mergeCell ref="B115:B117"/>
    <mergeCell ref="B118:B120"/>
    <mergeCell ref="A64:A93"/>
    <mergeCell ref="B64:B66"/>
    <mergeCell ref="B67:B69"/>
    <mergeCell ref="B70:B72"/>
    <mergeCell ref="B73:B75"/>
    <mergeCell ref="B91:B93"/>
    <mergeCell ref="B76:B78"/>
    <mergeCell ref="B79:B81"/>
    <mergeCell ref="B82:B84"/>
    <mergeCell ref="B85:B87"/>
    <mergeCell ref="B88:B90"/>
    <mergeCell ref="B22:B24"/>
    <mergeCell ref="B25:B27"/>
    <mergeCell ref="B28:B30"/>
    <mergeCell ref="B31:B33"/>
    <mergeCell ref="A34:A63"/>
    <mergeCell ref="B34:B36"/>
    <mergeCell ref="B37:B39"/>
    <mergeCell ref="B40:B42"/>
    <mergeCell ref="B43:B45"/>
    <mergeCell ref="B46:B48"/>
    <mergeCell ref="B49:B51"/>
    <mergeCell ref="B52:B54"/>
    <mergeCell ref="B55:B57"/>
    <mergeCell ref="B58:B60"/>
    <mergeCell ref="B61:B63"/>
    <mergeCell ref="K2:L2"/>
    <mergeCell ref="M2:N2"/>
    <mergeCell ref="O2:P2"/>
    <mergeCell ref="A4:A33"/>
    <mergeCell ref="B4:B6"/>
    <mergeCell ref="B7:B9"/>
    <mergeCell ref="B10:B12"/>
    <mergeCell ref="B13:B15"/>
    <mergeCell ref="B16:B18"/>
    <mergeCell ref="B19:B21"/>
    <mergeCell ref="A2:A3"/>
    <mergeCell ref="B2:B3"/>
    <mergeCell ref="C2:C3"/>
    <mergeCell ref="E2:F2"/>
    <mergeCell ref="G2:H2"/>
    <mergeCell ref="I2:J2"/>
  </mergeCells>
  <pageMargins left="0.7" right="0.7" top="0.78740157499999996" bottom="0.78740157499999996"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1"/>
  <sheetViews>
    <sheetView workbookViewId="0">
      <selection activeCell="A2" sqref="A2:A3"/>
    </sheetView>
  </sheetViews>
  <sheetFormatPr baseColWidth="10" defaultColWidth="8" defaultRowHeight="12.75"/>
  <cols>
    <col min="1" max="1" width="17.5" style="219" customWidth="1"/>
    <col min="2" max="2" width="13.625" style="534" customWidth="1"/>
    <col min="3" max="3" width="33.125" style="219" bestFit="1" customWidth="1"/>
    <col min="4" max="4" width="9.75" style="219" customWidth="1"/>
    <col min="5" max="6" width="9" style="219" customWidth="1"/>
    <col min="7" max="7" width="9.25" style="219" customWidth="1"/>
    <col min="8" max="8" width="9.125" style="219" customWidth="1"/>
    <col min="9" max="9" width="9.875" style="219" customWidth="1"/>
    <col min="10" max="16384" width="8" style="219"/>
  </cols>
  <sheetData>
    <row r="1" spans="1:9" ht="26.45" customHeight="1">
      <c r="A1" s="130" t="s">
        <v>2066</v>
      </c>
      <c r="B1" s="219"/>
    </row>
    <row r="2" spans="1:9" ht="19.899999999999999" customHeight="1">
      <c r="A2" s="1189" t="s">
        <v>214</v>
      </c>
      <c r="B2" s="1182" t="s">
        <v>66</v>
      </c>
      <c r="C2" s="1447" t="s">
        <v>480</v>
      </c>
      <c r="D2" s="1445" t="s">
        <v>26</v>
      </c>
      <c r="E2" s="1193" t="s">
        <v>454</v>
      </c>
      <c r="F2" s="1194"/>
      <c r="G2" s="1194"/>
      <c r="H2" s="1194"/>
      <c r="I2" s="1194"/>
    </row>
    <row r="3" spans="1:9" ht="19.899999999999999" customHeight="1">
      <c r="A3" s="1191"/>
      <c r="B3" s="1184"/>
      <c r="C3" s="1448"/>
      <c r="D3" s="1446"/>
      <c r="E3" s="766" t="s">
        <v>59</v>
      </c>
      <c r="F3" s="766" t="s">
        <v>60</v>
      </c>
      <c r="G3" s="766" t="s">
        <v>89</v>
      </c>
      <c r="H3" s="766" t="s">
        <v>90</v>
      </c>
      <c r="I3" s="766" t="s">
        <v>27</v>
      </c>
    </row>
    <row r="4" spans="1:9">
      <c r="A4" s="1170" t="s">
        <v>611</v>
      </c>
      <c r="B4" s="1382" t="s">
        <v>68</v>
      </c>
      <c r="C4" s="1170" t="s">
        <v>431</v>
      </c>
      <c r="D4" s="517" t="s">
        <v>104</v>
      </c>
      <c r="E4" s="132">
        <v>4585</v>
      </c>
      <c r="F4" s="132">
        <v>3887</v>
      </c>
      <c r="G4" s="132">
        <v>7773</v>
      </c>
      <c r="H4" s="132">
        <v>699</v>
      </c>
      <c r="I4" s="132">
        <v>8472</v>
      </c>
    </row>
    <row r="5" spans="1:9">
      <c r="A5" s="1171"/>
      <c r="B5" s="1322"/>
      <c r="C5" s="1171"/>
      <c r="D5" s="517" t="s">
        <v>105</v>
      </c>
      <c r="E5" s="132">
        <v>33</v>
      </c>
      <c r="F5" s="132">
        <v>6</v>
      </c>
      <c r="G5" s="132">
        <v>37</v>
      </c>
      <c r="H5" s="132" t="s">
        <v>401</v>
      </c>
      <c r="I5" s="132">
        <v>39</v>
      </c>
    </row>
    <row r="6" spans="1:9">
      <c r="A6" s="1171"/>
      <c r="B6" s="1322"/>
      <c r="C6" s="1171"/>
      <c r="D6" s="517" t="s">
        <v>424</v>
      </c>
      <c r="E6" s="533" t="s">
        <v>31</v>
      </c>
      <c r="F6" s="533" t="s">
        <v>31</v>
      </c>
      <c r="G6" s="533" t="s">
        <v>31</v>
      </c>
      <c r="H6" s="533" t="s">
        <v>31</v>
      </c>
      <c r="I6" s="533" t="s">
        <v>31</v>
      </c>
    </row>
    <row r="7" spans="1:9">
      <c r="A7" s="1171"/>
      <c r="B7" s="1322"/>
      <c r="C7" s="1172"/>
      <c r="D7" s="517" t="s">
        <v>27</v>
      </c>
      <c r="E7" s="132">
        <v>4618</v>
      </c>
      <c r="F7" s="132">
        <v>3893</v>
      </c>
      <c r="G7" s="132">
        <v>7810</v>
      </c>
      <c r="H7" s="132">
        <v>701</v>
      </c>
      <c r="I7" s="132">
        <v>8511</v>
      </c>
    </row>
    <row r="8" spans="1:9">
      <c r="A8" s="1171"/>
      <c r="B8" s="1322"/>
      <c r="C8" s="1170" t="s">
        <v>432</v>
      </c>
      <c r="D8" s="517" t="s">
        <v>104</v>
      </c>
      <c r="E8" s="132">
        <v>20</v>
      </c>
      <c r="F8" s="132">
        <v>6</v>
      </c>
      <c r="G8" s="132">
        <v>25</v>
      </c>
      <c r="H8" s="132" t="s">
        <v>401</v>
      </c>
      <c r="I8" s="132">
        <v>26</v>
      </c>
    </row>
    <row r="9" spans="1:9">
      <c r="A9" s="1171"/>
      <c r="B9" s="1322"/>
      <c r="C9" s="1171" t="s">
        <v>432</v>
      </c>
      <c r="D9" s="517" t="s">
        <v>105</v>
      </c>
      <c r="E9" s="533" t="s">
        <v>31</v>
      </c>
      <c r="F9" s="533" t="s">
        <v>31</v>
      </c>
      <c r="G9" s="533" t="s">
        <v>31</v>
      </c>
      <c r="H9" s="533" t="s">
        <v>31</v>
      </c>
      <c r="I9" s="533" t="s">
        <v>31</v>
      </c>
    </row>
    <row r="10" spans="1:9">
      <c r="A10" s="1171"/>
      <c r="B10" s="1322"/>
      <c r="C10" s="1171" t="s">
        <v>432</v>
      </c>
      <c r="D10" s="517" t="s">
        <v>424</v>
      </c>
      <c r="E10" s="533" t="s">
        <v>31</v>
      </c>
      <c r="F10" s="533" t="s">
        <v>31</v>
      </c>
      <c r="G10" s="533" t="s">
        <v>31</v>
      </c>
      <c r="H10" s="533" t="s">
        <v>31</v>
      </c>
      <c r="I10" s="533" t="s">
        <v>31</v>
      </c>
    </row>
    <row r="11" spans="1:9">
      <c r="A11" s="1171"/>
      <c r="B11" s="1322"/>
      <c r="C11" s="1172" t="s">
        <v>432</v>
      </c>
      <c r="D11" s="517" t="s">
        <v>27</v>
      </c>
      <c r="E11" s="132">
        <v>20</v>
      </c>
      <c r="F11" s="132">
        <v>6</v>
      </c>
      <c r="G11" s="132">
        <v>25</v>
      </c>
      <c r="H11" s="132" t="s">
        <v>401</v>
      </c>
      <c r="I11" s="132">
        <v>26</v>
      </c>
    </row>
    <row r="12" spans="1:9">
      <c r="A12" s="1171"/>
      <c r="B12" s="1322"/>
      <c r="C12" s="1170" t="s">
        <v>433</v>
      </c>
      <c r="D12" s="517" t="s">
        <v>104</v>
      </c>
      <c r="E12" s="132">
        <v>30</v>
      </c>
      <c r="F12" s="132">
        <v>24</v>
      </c>
      <c r="G12" s="132">
        <v>39</v>
      </c>
      <c r="H12" s="132">
        <v>15</v>
      </c>
      <c r="I12" s="132">
        <v>54</v>
      </c>
    </row>
    <row r="13" spans="1:9">
      <c r="A13" s="1171"/>
      <c r="B13" s="1322"/>
      <c r="C13" s="1171" t="s">
        <v>433</v>
      </c>
      <c r="D13" s="517" t="s">
        <v>105</v>
      </c>
      <c r="E13" s="533" t="s">
        <v>31</v>
      </c>
      <c r="F13" s="533" t="s">
        <v>31</v>
      </c>
      <c r="G13" s="533" t="s">
        <v>31</v>
      </c>
      <c r="H13" s="533" t="s">
        <v>31</v>
      </c>
      <c r="I13" s="533" t="s">
        <v>31</v>
      </c>
    </row>
    <row r="14" spans="1:9">
      <c r="A14" s="1171"/>
      <c r="B14" s="1322"/>
      <c r="C14" s="1171" t="s">
        <v>433</v>
      </c>
      <c r="D14" s="517" t="s">
        <v>424</v>
      </c>
      <c r="E14" s="533" t="s">
        <v>31</v>
      </c>
      <c r="F14" s="533" t="s">
        <v>31</v>
      </c>
      <c r="G14" s="533" t="s">
        <v>31</v>
      </c>
      <c r="H14" s="533" t="s">
        <v>31</v>
      </c>
      <c r="I14" s="533" t="s">
        <v>31</v>
      </c>
    </row>
    <row r="15" spans="1:9">
      <c r="A15" s="1171"/>
      <c r="B15" s="1322"/>
      <c r="C15" s="1172" t="s">
        <v>433</v>
      </c>
      <c r="D15" s="517" t="s">
        <v>27</v>
      </c>
      <c r="E15" s="132">
        <v>30</v>
      </c>
      <c r="F15" s="132">
        <v>24</v>
      </c>
      <c r="G15" s="132">
        <v>39</v>
      </c>
      <c r="H15" s="132">
        <v>15</v>
      </c>
      <c r="I15" s="132">
        <v>54</v>
      </c>
    </row>
    <row r="16" spans="1:9">
      <c r="A16" s="1171"/>
      <c r="B16" s="1322"/>
      <c r="C16" s="1170" t="s">
        <v>434</v>
      </c>
      <c r="D16" s="517" t="s">
        <v>104</v>
      </c>
      <c r="E16" s="132">
        <v>518</v>
      </c>
      <c r="F16" s="132">
        <v>555</v>
      </c>
      <c r="G16" s="132">
        <v>917</v>
      </c>
      <c r="H16" s="132">
        <v>156</v>
      </c>
      <c r="I16" s="132">
        <v>1073</v>
      </c>
    </row>
    <row r="17" spans="1:9">
      <c r="A17" s="1171"/>
      <c r="B17" s="1322"/>
      <c r="C17" s="1171" t="s">
        <v>434</v>
      </c>
      <c r="D17" s="517" t="s">
        <v>105</v>
      </c>
      <c r="E17" s="132">
        <v>197</v>
      </c>
      <c r="F17" s="132">
        <v>477</v>
      </c>
      <c r="G17" s="132">
        <v>486</v>
      </c>
      <c r="H17" s="132">
        <v>188</v>
      </c>
      <c r="I17" s="132">
        <v>674</v>
      </c>
    </row>
    <row r="18" spans="1:9">
      <c r="A18" s="1171"/>
      <c r="B18" s="1322"/>
      <c r="C18" s="1171" t="s">
        <v>434</v>
      </c>
      <c r="D18" s="517" t="s">
        <v>424</v>
      </c>
      <c r="E18" s="533" t="s">
        <v>31</v>
      </c>
      <c r="F18" s="533" t="s">
        <v>31</v>
      </c>
      <c r="G18" s="533" t="s">
        <v>31</v>
      </c>
      <c r="H18" s="533" t="s">
        <v>31</v>
      </c>
      <c r="I18" s="533" t="s">
        <v>31</v>
      </c>
    </row>
    <row r="19" spans="1:9">
      <c r="A19" s="1171"/>
      <c r="B19" s="1322"/>
      <c r="C19" s="1172" t="s">
        <v>434</v>
      </c>
      <c r="D19" s="517" t="s">
        <v>27</v>
      </c>
      <c r="E19" s="132">
        <v>715</v>
      </c>
      <c r="F19" s="132">
        <v>1032</v>
      </c>
      <c r="G19" s="132">
        <v>1403</v>
      </c>
      <c r="H19" s="132">
        <v>344</v>
      </c>
      <c r="I19" s="132">
        <v>1747</v>
      </c>
    </row>
    <row r="20" spans="1:9">
      <c r="A20" s="1171"/>
      <c r="B20" s="1322"/>
      <c r="C20" s="1170" t="s">
        <v>435</v>
      </c>
      <c r="D20" s="517" t="s">
        <v>104</v>
      </c>
      <c r="E20" s="132">
        <v>749</v>
      </c>
      <c r="F20" s="132">
        <v>1180</v>
      </c>
      <c r="G20" s="132">
        <v>1766</v>
      </c>
      <c r="H20" s="132">
        <v>163</v>
      </c>
      <c r="I20" s="132">
        <v>1929</v>
      </c>
    </row>
    <row r="21" spans="1:9">
      <c r="A21" s="1171"/>
      <c r="B21" s="1322"/>
      <c r="C21" s="1171" t="s">
        <v>435</v>
      </c>
      <c r="D21" s="517" t="s">
        <v>105</v>
      </c>
      <c r="E21" s="132">
        <v>467</v>
      </c>
      <c r="F21" s="132">
        <v>716</v>
      </c>
      <c r="G21" s="132">
        <v>1109</v>
      </c>
      <c r="H21" s="132">
        <v>74</v>
      </c>
      <c r="I21" s="132">
        <v>1183</v>
      </c>
    </row>
    <row r="22" spans="1:9">
      <c r="A22" s="1171"/>
      <c r="B22" s="1322"/>
      <c r="C22" s="1171" t="s">
        <v>435</v>
      </c>
      <c r="D22" s="517" t="s">
        <v>424</v>
      </c>
      <c r="E22" s="533" t="s">
        <v>31</v>
      </c>
      <c r="F22" s="533" t="s">
        <v>31</v>
      </c>
      <c r="G22" s="533" t="s">
        <v>31</v>
      </c>
      <c r="H22" s="533" t="s">
        <v>31</v>
      </c>
      <c r="I22" s="533" t="s">
        <v>31</v>
      </c>
    </row>
    <row r="23" spans="1:9">
      <c r="A23" s="1171"/>
      <c r="B23" s="1322"/>
      <c r="C23" s="1172" t="s">
        <v>435</v>
      </c>
      <c r="D23" s="517" t="s">
        <v>27</v>
      </c>
      <c r="E23" s="132">
        <v>1216</v>
      </c>
      <c r="F23" s="132">
        <v>1896</v>
      </c>
      <c r="G23" s="132">
        <v>2875</v>
      </c>
      <c r="H23" s="132">
        <v>237</v>
      </c>
      <c r="I23" s="132">
        <v>3112</v>
      </c>
    </row>
    <row r="24" spans="1:9">
      <c r="A24" s="1171"/>
      <c r="B24" s="1322"/>
      <c r="C24" s="1170" t="s">
        <v>436</v>
      </c>
      <c r="D24" s="517" t="s">
        <v>104</v>
      </c>
      <c r="E24" s="132">
        <v>158</v>
      </c>
      <c r="F24" s="132">
        <v>58</v>
      </c>
      <c r="G24" s="132">
        <v>208</v>
      </c>
      <c r="H24" s="132">
        <v>8</v>
      </c>
      <c r="I24" s="132">
        <v>216</v>
      </c>
    </row>
    <row r="25" spans="1:9">
      <c r="A25" s="1171"/>
      <c r="B25" s="1322"/>
      <c r="C25" s="1171" t="s">
        <v>436</v>
      </c>
      <c r="D25" s="517" t="s">
        <v>105</v>
      </c>
      <c r="E25" s="132">
        <v>23</v>
      </c>
      <c r="F25" s="533" t="s">
        <v>31</v>
      </c>
      <c r="G25" s="132">
        <v>17</v>
      </c>
      <c r="H25" s="132">
        <v>6</v>
      </c>
      <c r="I25" s="132">
        <v>23</v>
      </c>
    </row>
    <row r="26" spans="1:9">
      <c r="A26" s="1171"/>
      <c r="B26" s="1322"/>
      <c r="C26" s="1171" t="s">
        <v>436</v>
      </c>
      <c r="D26" s="517" t="s">
        <v>424</v>
      </c>
      <c r="E26" s="533" t="s">
        <v>31</v>
      </c>
      <c r="F26" s="533" t="s">
        <v>31</v>
      </c>
      <c r="G26" s="533" t="s">
        <v>31</v>
      </c>
      <c r="H26" s="533" t="s">
        <v>31</v>
      </c>
      <c r="I26" s="533" t="s">
        <v>31</v>
      </c>
    </row>
    <row r="27" spans="1:9">
      <c r="A27" s="1171"/>
      <c r="B27" s="1322"/>
      <c r="C27" s="1172" t="s">
        <v>436</v>
      </c>
      <c r="D27" s="517" t="s">
        <v>27</v>
      </c>
      <c r="E27" s="132">
        <v>181</v>
      </c>
      <c r="F27" s="132">
        <v>58</v>
      </c>
      <c r="G27" s="132">
        <v>225</v>
      </c>
      <c r="H27" s="132">
        <v>14</v>
      </c>
      <c r="I27" s="132">
        <v>239</v>
      </c>
    </row>
    <row r="28" spans="1:9">
      <c r="A28" s="1171"/>
      <c r="B28" s="1322"/>
      <c r="C28" s="1170" t="s">
        <v>437</v>
      </c>
      <c r="D28" s="517" t="s">
        <v>104</v>
      </c>
      <c r="E28" s="132">
        <v>415</v>
      </c>
      <c r="F28" s="132">
        <v>139</v>
      </c>
      <c r="G28" s="132">
        <v>539</v>
      </c>
      <c r="H28" s="132">
        <v>15</v>
      </c>
      <c r="I28" s="132">
        <v>554</v>
      </c>
    </row>
    <row r="29" spans="1:9">
      <c r="A29" s="1171"/>
      <c r="B29" s="1322"/>
      <c r="C29" s="1171" t="s">
        <v>437</v>
      </c>
      <c r="D29" s="517" t="s">
        <v>105</v>
      </c>
      <c r="E29" s="132">
        <v>51</v>
      </c>
      <c r="F29" s="132">
        <v>170</v>
      </c>
      <c r="G29" s="132">
        <v>213</v>
      </c>
      <c r="H29" s="132">
        <v>8</v>
      </c>
      <c r="I29" s="132">
        <v>221</v>
      </c>
    </row>
    <row r="30" spans="1:9">
      <c r="A30" s="1171"/>
      <c r="B30" s="1322"/>
      <c r="C30" s="1171" t="s">
        <v>437</v>
      </c>
      <c r="D30" s="517" t="s">
        <v>424</v>
      </c>
      <c r="E30" s="533" t="s">
        <v>31</v>
      </c>
      <c r="F30" s="533" t="s">
        <v>31</v>
      </c>
      <c r="G30" s="533" t="s">
        <v>31</v>
      </c>
      <c r="H30" s="533" t="s">
        <v>31</v>
      </c>
      <c r="I30" s="533" t="s">
        <v>31</v>
      </c>
    </row>
    <row r="31" spans="1:9">
      <c r="A31" s="1171"/>
      <c r="B31" s="1322"/>
      <c r="C31" s="1172" t="s">
        <v>437</v>
      </c>
      <c r="D31" s="517" t="s">
        <v>27</v>
      </c>
      <c r="E31" s="132">
        <v>466</v>
      </c>
      <c r="F31" s="132">
        <v>309</v>
      </c>
      <c r="G31" s="132">
        <v>752</v>
      </c>
      <c r="H31" s="132">
        <v>23</v>
      </c>
      <c r="I31" s="132">
        <v>775</v>
      </c>
    </row>
    <row r="32" spans="1:9">
      <c r="A32" s="1171"/>
      <c r="B32" s="1322"/>
      <c r="C32" s="1170" t="s">
        <v>438</v>
      </c>
      <c r="D32" s="517" t="s">
        <v>104</v>
      </c>
      <c r="E32" s="533" t="s">
        <v>31</v>
      </c>
      <c r="F32" s="533" t="s">
        <v>31</v>
      </c>
      <c r="G32" s="533" t="s">
        <v>31</v>
      </c>
      <c r="H32" s="533" t="s">
        <v>31</v>
      </c>
      <c r="I32" s="533" t="s">
        <v>31</v>
      </c>
    </row>
    <row r="33" spans="1:11">
      <c r="A33" s="1171"/>
      <c r="B33" s="1322"/>
      <c r="C33" s="1171" t="s">
        <v>438</v>
      </c>
      <c r="D33" s="517" t="s">
        <v>105</v>
      </c>
      <c r="E33" s="533" t="s">
        <v>31</v>
      </c>
      <c r="F33" s="533" t="s">
        <v>31</v>
      </c>
      <c r="G33" s="533" t="s">
        <v>31</v>
      </c>
      <c r="H33" s="533" t="s">
        <v>31</v>
      </c>
      <c r="I33" s="533" t="s">
        <v>31</v>
      </c>
    </row>
    <row r="34" spans="1:11">
      <c r="A34" s="1171"/>
      <c r="B34" s="1322"/>
      <c r="C34" s="1171" t="s">
        <v>438</v>
      </c>
      <c r="D34" s="517" t="s">
        <v>424</v>
      </c>
      <c r="E34" s="132">
        <v>214</v>
      </c>
      <c r="F34" s="132">
        <v>831</v>
      </c>
      <c r="G34" s="132">
        <v>981</v>
      </c>
      <c r="H34" s="132">
        <v>64</v>
      </c>
      <c r="I34" s="132">
        <v>1045</v>
      </c>
    </row>
    <row r="35" spans="1:11">
      <c r="A35" s="1171"/>
      <c r="B35" s="1322"/>
      <c r="C35" s="1172" t="s">
        <v>438</v>
      </c>
      <c r="D35" s="517" t="s">
        <v>27</v>
      </c>
      <c r="E35" s="132">
        <v>214</v>
      </c>
      <c r="F35" s="132">
        <v>831</v>
      </c>
      <c r="G35" s="132">
        <v>981</v>
      </c>
      <c r="H35" s="132">
        <v>64</v>
      </c>
      <c r="I35" s="132">
        <v>1045</v>
      </c>
    </row>
    <row r="36" spans="1:11">
      <c r="A36" s="1171"/>
      <c r="B36" s="1322"/>
      <c r="C36" s="1170" t="s">
        <v>439</v>
      </c>
      <c r="D36" s="517" t="s">
        <v>104</v>
      </c>
      <c r="E36" s="132">
        <v>848</v>
      </c>
      <c r="F36" s="132">
        <v>825</v>
      </c>
      <c r="G36" s="132">
        <v>1574</v>
      </c>
      <c r="H36" s="132">
        <v>99</v>
      </c>
      <c r="I36" s="132">
        <v>1673</v>
      </c>
    </row>
    <row r="37" spans="1:11">
      <c r="A37" s="1171"/>
      <c r="B37" s="1322"/>
      <c r="C37" s="1171" t="s">
        <v>439</v>
      </c>
      <c r="D37" s="517" t="s">
        <v>105</v>
      </c>
      <c r="E37" s="132">
        <v>156</v>
      </c>
      <c r="F37" s="132">
        <v>488</v>
      </c>
      <c r="G37" s="132">
        <v>629</v>
      </c>
      <c r="H37" s="132">
        <v>15</v>
      </c>
      <c r="I37" s="132">
        <v>644</v>
      </c>
    </row>
    <row r="38" spans="1:11">
      <c r="A38" s="1171"/>
      <c r="B38" s="1322"/>
      <c r="C38" s="1171" t="s">
        <v>439</v>
      </c>
      <c r="D38" s="517" t="s">
        <v>424</v>
      </c>
      <c r="E38" s="533" t="s">
        <v>31</v>
      </c>
      <c r="F38" s="533" t="s">
        <v>31</v>
      </c>
      <c r="G38" s="533" t="s">
        <v>31</v>
      </c>
      <c r="H38" s="533" t="s">
        <v>31</v>
      </c>
      <c r="I38" s="533" t="s">
        <v>31</v>
      </c>
    </row>
    <row r="39" spans="1:11">
      <c r="A39" s="1171"/>
      <c r="B39" s="1322"/>
      <c r="C39" s="1172" t="s">
        <v>439</v>
      </c>
      <c r="D39" s="517" t="s">
        <v>27</v>
      </c>
      <c r="E39" s="132">
        <v>1004</v>
      </c>
      <c r="F39" s="132">
        <v>1313</v>
      </c>
      <c r="G39" s="132">
        <v>2203</v>
      </c>
      <c r="H39" s="132">
        <v>114</v>
      </c>
      <c r="I39" s="132">
        <v>2317</v>
      </c>
      <c r="K39" s="219">
        <f>I39/I43</f>
        <v>0.12997868282284303</v>
      </c>
    </row>
    <row r="40" spans="1:11">
      <c r="A40" s="1171"/>
      <c r="B40" s="1322"/>
      <c r="C40" s="1170" t="s">
        <v>27</v>
      </c>
      <c r="D40" s="517" t="s">
        <v>104</v>
      </c>
      <c r="E40" s="132">
        <v>7323</v>
      </c>
      <c r="F40" s="132">
        <v>6674</v>
      </c>
      <c r="G40" s="132">
        <v>12841</v>
      </c>
      <c r="H40" s="132">
        <v>1156</v>
      </c>
      <c r="I40" s="132">
        <v>13997</v>
      </c>
    </row>
    <row r="41" spans="1:11">
      <c r="A41" s="1171"/>
      <c r="B41" s="1322"/>
      <c r="C41" s="1171" t="s">
        <v>27</v>
      </c>
      <c r="D41" s="517" t="s">
        <v>105</v>
      </c>
      <c r="E41" s="132">
        <v>927</v>
      </c>
      <c r="F41" s="132">
        <v>1857</v>
      </c>
      <c r="G41" s="132">
        <v>2491</v>
      </c>
      <c r="H41" s="132">
        <v>293</v>
      </c>
      <c r="I41" s="132">
        <v>2784</v>
      </c>
    </row>
    <row r="42" spans="1:11">
      <c r="A42" s="1171"/>
      <c r="B42" s="1322"/>
      <c r="C42" s="1171" t="s">
        <v>27</v>
      </c>
      <c r="D42" s="517" t="s">
        <v>424</v>
      </c>
      <c r="E42" s="132">
        <v>214</v>
      </c>
      <c r="F42" s="132">
        <v>831</v>
      </c>
      <c r="G42" s="132">
        <v>981</v>
      </c>
      <c r="H42" s="132">
        <v>64</v>
      </c>
      <c r="I42" s="132">
        <v>1045</v>
      </c>
    </row>
    <row r="43" spans="1:11">
      <c r="A43" s="1171"/>
      <c r="B43" s="1323"/>
      <c r="C43" s="1172" t="s">
        <v>27</v>
      </c>
      <c r="D43" s="517" t="s">
        <v>27</v>
      </c>
      <c r="E43" s="132">
        <v>8464</v>
      </c>
      <c r="F43" s="132">
        <v>9362</v>
      </c>
      <c r="G43" s="132">
        <v>16313</v>
      </c>
      <c r="H43" s="132">
        <v>1513</v>
      </c>
      <c r="I43" s="132">
        <v>17826</v>
      </c>
    </row>
    <row r="44" spans="1:11">
      <c r="A44" s="1171"/>
      <c r="B44" s="1382" t="s">
        <v>69</v>
      </c>
      <c r="C44" s="1170" t="s">
        <v>431</v>
      </c>
      <c r="D44" s="517" t="s">
        <v>104</v>
      </c>
      <c r="E44" s="132">
        <v>4722</v>
      </c>
      <c r="F44" s="132">
        <v>3674</v>
      </c>
      <c r="G44" s="132">
        <v>7667</v>
      </c>
      <c r="H44" s="132">
        <v>729</v>
      </c>
      <c r="I44" s="132">
        <v>8396</v>
      </c>
    </row>
    <row r="45" spans="1:11">
      <c r="A45" s="1171"/>
      <c r="B45" s="1322" t="s">
        <v>69</v>
      </c>
      <c r="C45" s="1171"/>
      <c r="D45" s="517" t="s">
        <v>105</v>
      </c>
      <c r="E45" s="132">
        <v>27</v>
      </c>
      <c r="F45" s="132">
        <v>3</v>
      </c>
      <c r="G45" s="132">
        <v>27</v>
      </c>
      <c r="H45" s="132">
        <v>3</v>
      </c>
      <c r="I45" s="132">
        <v>30</v>
      </c>
    </row>
    <row r="46" spans="1:11">
      <c r="A46" s="1171"/>
      <c r="B46" s="1322" t="s">
        <v>69</v>
      </c>
      <c r="C46" s="1171"/>
      <c r="D46" s="517" t="s">
        <v>424</v>
      </c>
      <c r="E46" s="533" t="s">
        <v>31</v>
      </c>
      <c r="F46" s="533" t="s">
        <v>31</v>
      </c>
      <c r="G46" s="533" t="s">
        <v>31</v>
      </c>
      <c r="H46" s="533" t="s">
        <v>31</v>
      </c>
      <c r="I46" s="533" t="s">
        <v>31</v>
      </c>
    </row>
    <row r="47" spans="1:11">
      <c r="A47" s="1171"/>
      <c r="B47" s="1322" t="s">
        <v>69</v>
      </c>
      <c r="C47" s="1172"/>
      <c r="D47" s="517" t="s">
        <v>27</v>
      </c>
      <c r="E47" s="132">
        <v>4749</v>
      </c>
      <c r="F47" s="132">
        <v>3677</v>
      </c>
      <c r="G47" s="132">
        <v>7694</v>
      </c>
      <c r="H47" s="132">
        <v>732</v>
      </c>
      <c r="I47" s="132">
        <v>8426</v>
      </c>
    </row>
    <row r="48" spans="1:11">
      <c r="A48" s="1171"/>
      <c r="B48" s="1322" t="s">
        <v>69</v>
      </c>
      <c r="C48" s="1170" t="s">
        <v>432</v>
      </c>
      <c r="D48" s="517" t="s">
        <v>104</v>
      </c>
      <c r="E48" s="132">
        <v>33</v>
      </c>
      <c r="F48" s="132">
        <v>3</v>
      </c>
      <c r="G48" s="132">
        <v>36</v>
      </c>
      <c r="H48" s="533" t="s">
        <v>31</v>
      </c>
      <c r="I48" s="132">
        <v>36</v>
      </c>
    </row>
    <row r="49" spans="1:9">
      <c r="A49" s="1171"/>
      <c r="B49" s="1322" t="s">
        <v>69</v>
      </c>
      <c r="C49" s="1171" t="s">
        <v>432</v>
      </c>
      <c r="D49" s="517" t="s">
        <v>105</v>
      </c>
      <c r="E49" s="533" t="s">
        <v>31</v>
      </c>
      <c r="F49" s="533" t="s">
        <v>31</v>
      </c>
      <c r="G49" s="533" t="s">
        <v>31</v>
      </c>
      <c r="H49" s="533" t="s">
        <v>31</v>
      </c>
      <c r="I49" s="533" t="s">
        <v>31</v>
      </c>
    </row>
    <row r="50" spans="1:9">
      <c r="A50" s="1171"/>
      <c r="B50" s="1322" t="s">
        <v>69</v>
      </c>
      <c r="C50" s="1171" t="s">
        <v>432</v>
      </c>
      <c r="D50" s="517" t="s">
        <v>424</v>
      </c>
      <c r="E50" s="533" t="s">
        <v>31</v>
      </c>
      <c r="F50" s="533" t="s">
        <v>31</v>
      </c>
      <c r="G50" s="533" t="s">
        <v>31</v>
      </c>
      <c r="H50" s="533" t="s">
        <v>31</v>
      </c>
      <c r="I50" s="533" t="s">
        <v>31</v>
      </c>
    </row>
    <row r="51" spans="1:9">
      <c r="A51" s="1171"/>
      <c r="B51" s="1322" t="s">
        <v>69</v>
      </c>
      <c r="C51" s="1172" t="s">
        <v>432</v>
      </c>
      <c r="D51" s="517" t="s">
        <v>27</v>
      </c>
      <c r="E51" s="132">
        <v>33</v>
      </c>
      <c r="F51" s="132">
        <v>3</v>
      </c>
      <c r="G51" s="132">
        <v>36</v>
      </c>
      <c r="H51" s="533" t="s">
        <v>31</v>
      </c>
      <c r="I51" s="132">
        <v>36</v>
      </c>
    </row>
    <row r="52" spans="1:9">
      <c r="A52" s="1171"/>
      <c r="B52" s="1322" t="s">
        <v>69</v>
      </c>
      <c r="C52" s="1170" t="s">
        <v>433</v>
      </c>
      <c r="D52" s="517" t="s">
        <v>104</v>
      </c>
      <c r="E52" s="132">
        <v>49</v>
      </c>
      <c r="F52" s="132">
        <v>25</v>
      </c>
      <c r="G52" s="132">
        <v>58</v>
      </c>
      <c r="H52" s="132">
        <v>16</v>
      </c>
      <c r="I52" s="132">
        <v>74</v>
      </c>
    </row>
    <row r="53" spans="1:9">
      <c r="A53" s="1171"/>
      <c r="B53" s="1322" t="s">
        <v>69</v>
      </c>
      <c r="C53" s="1171" t="s">
        <v>433</v>
      </c>
      <c r="D53" s="517" t="s">
        <v>105</v>
      </c>
      <c r="E53" s="533" t="s">
        <v>31</v>
      </c>
      <c r="F53" s="533" t="s">
        <v>31</v>
      </c>
      <c r="G53" s="533" t="s">
        <v>31</v>
      </c>
      <c r="H53" s="533" t="s">
        <v>31</v>
      </c>
      <c r="I53" s="533" t="s">
        <v>31</v>
      </c>
    </row>
    <row r="54" spans="1:9">
      <c r="A54" s="1171"/>
      <c r="B54" s="1322" t="s">
        <v>69</v>
      </c>
      <c r="C54" s="1171" t="s">
        <v>433</v>
      </c>
      <c r="D54" s="517" t="s">
        <v>424</v>
      </c>
      <c r="E54" s="533" t="s">
        <v>31</v>
      </c>
      <c r="F54" s="533" t="s">
        <v>31</v>
      </c>
      <c r="G54" s="533" t="s">
        <v>31</v>
      </c>
      <c r="H54" s="533" t="s">
        <v>31</v>
      </c>
      <c r="I54" s="533" t="s">
        <v>31</v>
      </c>
    </row>
    <row r="55" spans="1:9">
      <c r="A55" s="1171"/>
      <c r="B55" s="1322" t="s">
        <v>69</v>
      </c>
      <c r="C55" s="1172" t="s">
        <v>433</v>
      </c>
      <c r="D55" s="517" t="s">
        <v>27</v>
      </c>
      <c r="E55" s="132">
        <v>49</v>
      </c>
      <c r="F55" s="132">
        <v>25</v>
      </c>
      <c r="G55" s="132">
        <v>58</v>
      </c>
      <c r="H55" s="132">
        <v>16</v>
      </c>
      <c r="I55" s="132">
        <v>74</v>
      </c>
    </row>
    <row r="56" spans="1:9">
      <c r="A56" s="1171"/>
      <c r="B56" s="1322" t="s">
        <v>69</v>
      </c>
      <c r="C56" s="1170" t="s">
        <v>434</v>
      </c>
      <c r="D56" s="517" t="s">
        <v>104</v>
      </c>
      <c r="E56" s="132">
        <v>525</v>
      </c>
      <c r="F56" s="132">
        <v>589</v>
      </c>
      <c r="G56" s="132">
        <v>940</v>
      </c>
      <c r="H56" s="132">
        <v>174</v>
      </c>
      <c r="I56" s="132">
        <v>1114</v>
      </c>
    </row>
    <row r="57" spans="1:9">
      <c r="A57" s="1171"/>
      <c r="B57" s="1322" t="s">
        <v>69</v>
      </c>
      <c r="C57" s="1171" t="s">
        <v>434</v>
      </c>
      <c r="D57" s="517" t="s">
        <v>105</v>
      </c>
      <c r="E57" s="132">
        <v>213</v>
      </c>
      <c r="F57" s="132">
        <v>483</v>
      </c>
      <c r="G57" s="132">
        <v>492</v>
      </c>
      <c r="H57" s="132">
        <v>204</v>
      </c>
      <c r="I57" s="132">
        <v>696</v>
      </c>
    </row>
    <row r="58" spans="1:9">
      <c r="A58" s="1171"/>
      <c r="B58" s="1322" t="s">
        <v>69</v>
      </c>
      <c r="C58" s="1171" t="s">
        <v>434</v>
      </c>
      <c r="D58" s="517" t="s">
        <v>424</v>
      </c>
      <c r="E58" s="533" t="s">
        <v>31</v>
      </c>
      <c r="F58" s="533" t="s">
        <v>31</v>
      </c>
      <c r="G58" s="533" t="s">
        <v>31</v>
      </c>
      <c r="H58" s="533" t="s">
        <v>31</v>
      </c>
      <c r="I58" s="533" t="s">
        <v>31</v>
      </c>
    </row>
    <row r="59" spans="1:9">
      <c r="A59" s="1171"/>
      <c r="B59" s="1322" t="s">
        <v>69</v>
      </c>
      <c r="C59" s="1172" t="s">
        <v>434</v>
      </c>
      <c r="D59" s="517" t="s">
        <v>27</v>
      </c>
      <c r="E59" s="132">
        <v>738</v>
      </c>
      <c r="F59" s="132">
        <v>1072</v>
      </c>
      <c r="G59" s="132">
        <v>1432</v>
      </c>
      <c r="H59" s="132">
        <v>378</v>
      </c>
      <c r="I59" s="132">
        <v>1810</v>
      </c>
    </row>
    <row r="60" spans="1:9">
      <c r="A60" s="1171"/>
      <c r="B60" s="1322" t="s">
        <v>69</v>
      </c>
      <c r="C60" s="1170" t="s">
        <v>435</v>
      </c>
      <c r="D60" s="517" t="s">
        <v>104</v>
      </c>
      <c r="E60" s="132">
        <v>784</v>
      </c>
      <c r="F60" s="132">
        <v>1244</v>
      </c>
      <c r="G60" s="132">
        <v>1829</v>
      </c>
      <c r="H60" s="132">
        <v>199</v>
      </c>
      <c r="I60" s="132">
        <v>2028</v>
      </c>
    </row>
    <row r="61" spans="1:9">
      <c r="A61" s="1171"/>
      <c r="B61" s="1322" t="s">
        <v>69</v>
      </c>
      <c r="C61" s="1171" t="s">
        <v>435</v>
      </c>
      <c r="D61" s="517" t="s">
        <v>105</v>
      </c>
      <c r="E61" s="132">
        <v>406</v>
      </c>
      <c r="F61" s="132">
        <v>732</v>
      </c>
      <c r="G61" s="132">
        <v>1069</v>
      </c>
      <c r="H61" s="132">
        <v>69</v>
      </c>
      <c r="I61" s="132">
        <v>1138</v>
      </c>
    </row>
    <row r="62" spans="1:9">
      <c r="A62" s="1171"/>
      <c r="B62" s="1322" t="s">
        <v>69</v>
      </c>
      <c r="C62" s="1171" t="s">
        <v>435</v>
      </c>
      <c r="D62" s="517" t="s">
        <v>424</v>
      </c>
      <c r="E62" s="533" t="s">
        <v>31</v>
      </c>
      <c r="F62" s="533" t="s">
        <v>31</v>
      </c>
      <c r="G62" s="533" t="s">
        <v>31</v>
      </c>
      <c r="H62" s="533" t="s">
        <v>31</v>
      </c>
      <c r="I62" s="533" t="s">
        <v>31</v>
      </c>
    </row>
    <row r="63" spans="1:9">
      <c r="A63" s="1171"/>
      <c r="B63" s="1322" t="s">
        <v>69</v>
      </c>
      <c r="C63" s="1172" t="s">
        <v>435</v>
      </c>
      <c r="D63" s="517" t="s">
        <v>27</v>
      </c>
      <c r="E63" s="132">
        <v>1190</v>
      </c>
      <c r="F63" s="132">
        <v>1976</v>
      </c>
      <c r="G63" s="132">
        <v>2898</v>
      </c>
      <c r="H63" s="132">
        <v>268</v>
      </c>
      <c r="I63" s="132">
        <v>3166</v>
      </c>
    </row>
    <row r="64" spans="1:9">
      <c r="A64" s="1171"/>
      <c r="B64" s="1322" t="s">
        <v>69</v>
      </c>
      <c r="C64" s="1170" t="s">
        <v>436</v>
      </c>
      <c r="D64" s="517" t="s">
        <v>104</v>
      </c>
      <c r="E64" s="132">
        <v>135</v>
      </c>
      <c r="F64" s="132">
        <v>51</v>
      </c>
      <c r="G64" s="132">
        <v>174</v>
      </c>
      <c r="H64" s="132">
        <v>12</v>
      </c>
      <c r="I64" s="132">
        <v>186</v>
      </c>
    </row>
    <row r="65" spans="1:9">
      <c r="A65" s="1171"/>
      <c r="B65" s="1322" t="s">
        <v>69</v>
      </c>
      <c r="C65" s="1171" t="s">
        <v>436</v>
      </c>
      <c r="D65" s="517" t="s">
        <v>105</v>
      </c>
      <c r="E65" s="132">
        <v>13</v>
      </c>
      <c r="F65" s="533" t="s">
        <v>31</v>
      </c>
      <c r="G65" s="132">
        <v>10</v>
      </c>
      <c r="H65" s="132">
        <v>3</v>
      </c>
      <c r="I65" s="132">
        <v>13</v>
      </c>
    </row>
    <row r="66" spans="1:9">
      <c r="A66" s="1171"/>
      <c r="B66" s="1322" t="s">
        <v>69</v>
      </c>
      <c r="C66" s="1171" t="s">
        <v>436</v>
      </c>
      <c r="D66" s="517" t="s">
        <v>424</v>
      </c>
      <c r="E66" s="533" t="s">
        <v>31</v>
      </c>
      <c r="F66" s="533" t="s">
        <v>31</v>
      </c>
      <c r="G66" s="533" t="s">
        <v>31</v>
      </c>
      <c r="H66" s="533" t="s">
        <v>31</v>
      </c>
      <c r="I66" s="533" t="s">
        <v>31</v>
      </c>
    </row>
    <row r="67" spans="1:9">
      <c r="A67" s="1171"/>
      <c r="B67" s="1322" t="s">
        <v>69</v>
      </c>
      <c r="C67" s="1172" t="s">
        <v>436</v>
      </c>
      <c r="D67" s="517" t="s">
        <v>27</v>
      </c>
      <c r="E67" s="132">
        <v>148</v>
      </c>
      <c r="F67" s="132">
        <v>51</v>
      </c>
      <c r="G67" s="132">
        <v>184</v>
      </c>
      <c r="H67" s="132">
        <v>15</v>
      </c>
      <c r="I67" s="132">
        <v>199</v>
      </c>
    </row>
    <row r="68" spans="1:9">
      <c r="A68" s="1171"/>
      <c r="B68" s="1322" t="s">
        <v>69</v>
      </c>
      <c r="C68" s="1170" t="s">
        <v>437</v>
      </c>
      <c r="D68" s="517" t="s">
        <v>104</v>
      </c>
      <c r="E68" s="132">
        <v>398</v>
      </c>
      <c r="F68" s="132">
        <v>120</v>
      </c>
      <c r="G68" s="132">
        <v>509</v>
      </c>
      <c r="H68" s="132">
        <v>9</v>
      </c>
      <c r="I68" s="132">
        <v>518</v>
      </c>
    </row>
    <row r="69" spans="1:9">
      <c r="A69" s="1171"/>
      <c r="B69" s="1322" t="s">
        <v>69</v>
      </c>
      <c r="C69" s="1171" t="s">
        <v>437</v>
      </c>
      <c r="D69" s="517" t="s">
        <v>105</v>
      </c>
      <c r="E69" s="132">
        <v>51</v>
      </c>
      <c r="F69" s="132">
        <v>157</v>
      </c>
      <c r="G69" s="132">
        <v>198</v>
      </c>
      <c r="H69" s="132">
        <v>10</v>
      </c>
      <c r="I69" s="132">
        <v>208</v>
      </c>
    </row>
    <row r="70" spans="1:9">
      <c r="A70" s="1171"/>
      <c r="B70" s="1322" t="s">
        <v>69</v>
      </c>
      <c r="C70" s="1171" t="s">
        <v>437</v>
      </c>
      <c r="D70" s="517" t="s">
        <v>424</v>
      </c>
      <c r="E70" s="533" t="s">
        <v>31</v>
      </c>
      <c r="F70" s="533" t="s">
        <v>31</v>
      </c>
      <c r="G70" s="533" t="s">
        <v>31</v>
      </c>
      <c r="H70" s="533" t="s">
        <v>31</v>
      </c>
      <c r="I70" s="533" t="s">
        <v>31</v>
      </c>
    </row>
    <row r="71" spans="1:9">
      <c r="A71" s="1171"/>
      <c r="B71" s="1322" t="s">
        <v>69</v>
      </c>
      <c r="C71" s="1172" t="s">
        <v>437</v>
      </c>
      <c r="D71" s="517" t="s">
        <v>27</v>
      </c>
      <c r="E71" s="132">
        <v>449</v>
      </c>
      <c r="F71" s="132">
        <v>277</v>
      </c>
      <c r="G71" s="132">
        <v>707</v>
      </c>
      <c r="H71" s="132">
        <v>19</v>
      </c>
      <c r="I71" s="132">
        <v>726</v>
      </c>
    </row>
    <row r="72" spans="1:9">
      <c r="A72" s="1171"/>
      <c r="B72" s="1322" t="s">
        <v>69</v>
      </c>
      <c r="C72" s="1170" t="s">
        <v>438</v>
      </c>
      <c r="D72" s="517" t="s">
        <v>104</v>
      </c>
      <c r="E72" s="533" t="s">
        <v>31</v>
      </c>
      <c r="F72" s="533" t="s">
        <v>31</v>
      </c>
      <c r="G72" s="533" t="s">
        <v>31</v>
      </c>
      <c r="H72" s="533" t="s">
        <v>31</v>
      </c>
      <c r="I72" s="533" t="s">
        <v>31</v>
      </c>
    </row>
    <row r="73" spans="1:9">
      <c r="A73" s="1171"/>
      <c r="B73" s="1322" t="s">
        <v>69</v>
      </c>
      <c r="C73" s="1171" t="s">
        <v>438</v>
      </c>
      <c r="D73" s="517" t="s">
        <v>105</v>
      </c>
      <c r="E73" s="533" t="s">
        <v>31</v>
      </c>
      <c r="F73" s="533" t="s">
        <v>31</v>
      </c>
      <c r="G73" s="533" t="s">
        <v>31</v>
      </c>
      <c r="H73" s="533" t="s">
        <v>31</v>
      </c>
      <c r="I73" s="533" t="s">
        <v>31</v>
      </c>
    </row>
    <row r="74" spans="1:9">
      <c r="A74" s="1171"/>
      <c r="B74" s="1322" t="s">
        <v>69</v>
      </c>
      <c r="C74" s="1171" t="s">
        <v>438</v>
      </c>
      <c r="D74" s="517" t="s">
        <v>424</v>
      </c>
      <c r="E74" s="132">
        <v>209</v>
      </c>
      <c r="F74" s="132">
        <v>844</v>
      </c>
      <c r="G74" s="132">
        <v>969</v>
      </c>
      <c r="H74" s="132">
        <v>84</v>
      </c>
      <c r="I74" s="132">
        <v>1053</v>
      </c>
    </row>
    <row r="75" spans="1:9">
      <c r="A75" s="1171"/>
      <c r="B75" s="1322" t="s">
        <v>69</v>
      </c>
      <c r="C75" s="1172" t="s">
        <v>438</v>
      </c>
      <c r="D75" s="517" t="s">
        <v>27</v>
      </c>
      <c r="E75" s="132">
        <v>209</v>
      </c>
      <c r="F75" s="132">
        <v>844</v>
      </c>
      <c r="G75" s="132">
        <v>969</v>
      </c>
      <c r="H75" s="132">
        <v>84</v>
      </c>
      <c r="I75" s="132">
        <v>1053</v>
      </c>
    </row>
    <row r="76" spans="1:9">
      <c r="A76" s="1171"/>
      <c r="B76" s="1322" t="s">
        <v>69</v>
      </c>
      <c r="C76" s="1170" t="s">
        <v>439</v>
      </c>
      <c r="D76" s="517" t="s">
        <v>104</v>
      </c>
      <c r="E76" s="132">
        <v>913</v>
      </c>
      <c r="F76" s="132">
        <v>909</v>
      </c>
      <c r="G76" s="132">
        <v>1721</v>
      </c>
      <c r="H76" s="132">
        <v>101</v>
      </c>
      <c r="I76" s="132">
        <v>1822</v>
      </c>
    </row>
    <row r="77" spans="1:9">
      <c r="A77" s="1171"/>
      <c r="B77" s="1322" t="s">
        <v>69</v>
      </c>
      <c r="C77" s="1171" t="s">
        <v>439</v>
      </c>
      <c r="D77" s="517" t="s">
        <v>105</v>
      </c>
      <c r="E77" s="132">
        <v>173</v>
      </c>
      <c r="F77" s="132">
        <v>491</v>
      </c>
      <c r="G77" s="132">
        <v>649</v>
      </c>
      <c r="H77" s="132">
        <v>15</v>
      </c>
      <c r="I77" s="132">
        <v>664</v>
      </c>
    </row>
    <row r="78" spans="1:9">
      <c r="A78" s="1171"/>
      <c r="B78" s="1322" t="s">
        <v>69</v>
      </c>
      <c r="C78" s="1171" t="s">
        <v>439</v>
      </c>
      <c r="D78" s="517" t="s">
        <v>424</v>
      </c>
      <c r="E78" s="533" t="s">
        <v>31</v>
      </c>
      <c r="F78" s="533" t="s">
        <v>31</v>
      </c>
      <c r="G78" s="533" t="s">
        <v>31</v>
      </c>
      <c r="H78" s="533" t="s">
        <v>31</v>
      </c>
      <c r="I78" s="533" t="s">
        <v>31</v>
      </c>
    </row>
    <row r="79" spans="1:9">
      <c r="A79" s="1171"/>
      <c r="B79" s="1322" t="s">
        <v>69</v>
      </c>
      <c r="C79" s="1172" t="s">
        <v>439</v>
      </c>
      <c r="D79" s="517" t="s">
        <v>27</v>
      </c>
      <c r="E79" s="132">
        <v>1086</v>
      </c>
      <c r="F79" s="132">
        <v>1400</v>
      </c>
      <c r="G79" s="132">
        <v>2370</v>
      </c>
      <c r="H79" s="132">
        <v>116</v>
      </c>
      <c r="I79" s="132">
        <v>2486</v>
      </c>
    </row>
    <row r="80" spans="1:9">
      <c r="A80" s="1171"/>
      <c r="B80" s="1322" t="s">
        <v>69</v>
      </c>
      <c r="C80" s="1170" t="s">
        <v>27</v>
      </c>
      <c r="D80" s="517" t="s">
        <v>104</v>
      </c>
      <c r="E80" s="132">
        <v>7559</v>
      </c>
      <c r="F80" s="132">
        <v>6615</v>
      </c>
      <c r="G80" s="132">
        <v>12934</v>
      </c>
      <c r="H80" s="132">
        <v>1240</v>
      </c>
      <c r="I80" s="132">
        <v>14174</v>
      </c>
    </row>
    <row r="81" spans="1:9">
      <c r="A81" s="1171"/>
      <c r="B81" s="1322" t="s">
        <v>69</v>
      </c>
      <c r="C81" s="1171" t="s">
        <v>27</v>
      </c>
      <c r="D81" s="517" t="s">
        <v>105</v>
      </c>
      <c r="E81" s="132">
        <v>883</v>
      </c>
      <c r="F81" s="132">
        <v>1866</v>
      </c>
      <c r="G81" s="132">
        <v>2445</v>
      </c>
      <c r="H81" s="132">
        <v>304</v>
      </c>
      <c r="I81" s="132">
        <v>2749</v>
      </c>
    </row>
    <row r="82" spans="1:9">
      <c r="A82" s="1171"/>
      <c r="B82" s="1322" t="s">
        <v>69</v>
      </c>
      <c r="C82" s="1171" t="s">
        <v>27</v>
      </c>
      <c r="D82" s="517" t="s">
        <v>424</v>
      </c>
      <c r="E82" s="132">
        <v>209</v>
      </c>
      <c r="F82" s="132">
        <v>844</v>
      </c>
      <c r="G82" s="132">
        <v>969</v>
      </c>
      <c r="H82" s="132">
        <v>84</v>
      </c>
      <c r="I82" s="132">
        <v>1053</v>
      </c>
    </row>
    <row r="83" spans="1:9">
      <c r="A83" s="1171"/>
      <c r="B83" s="1323" t="s">
        <v>69</v>
      </c>
      <c r="C83" s="1172" t="s">
        <v>27</v>
      </c>
      <c r="D83" s="517" t="s">
        <v>27</v>
      </c>
      <c r="E83" s="132">
        <v>8651</v>
      </c>
      <c r="F83" s="132">
        <v>9325</v>
      </c>
      <c r="G83" s="132">
        <v>16348</v>
      </c>
      <c r="H83" s="132">
        <v>1628</v>
      </c>
      <c r="I83" s="132">
        <v>17976</v>
      </c>
    </row>
    <row r="84" spans="1:9">
      <c r="A84" s="1171"/>
      <c r="B84" s="1382" t="s">
        <v>70</v>
      </c>
      <c r="C84" s="1170" t="s">
        <v>431</v>
      </c>
      <c r="D84" s="517" t="s">
        <v>104</v>
      </c>
      <c r="E84" s="132">
        <v>4615</v>
      </c>
      <c r="F84" s="132">
        <v>3692</v>
      </c>
      <c r="G84" s="132">
        <v>7522</v>
      </c>
      <c r="H84" s="132">
        <v>785</v>
      </c>
      <c r="I84" s="132">
        <v>8307</v>
      </c>
    </row>
    <row r="85" spans="1:9">
      <c r="A85" s="1171"/>
      <c r="B85" s="1322" t="s">
        <v>70</v>
      </c>
      <c r="C85" s="1171"/>
      <c r="D85" s="517" t="s">
        <v>105</v>
      </c>
      <c r="E85" s="132">
        <v>35</v>
      </c>
      <c r="F85" s="132" t="s">
        <v>401</v>
      </c>
      <c r="G85" s="132">
        <v>32</v>
      </c>
      <c r="H85" s="132">
        <v>5</v>
      </c>
      <c r="I85" s="132">
        <v>37</v>
      </c>
    </row>
    <row r="86" spans="1:9">
      <c r="A86" s="1171"/>
      <c r="B86" s="1322" t="s">
        <v>70</v>
      </c>
      <c r="C86" s="1171"/>
      <c r="D86" s="517" t="s">
        <v>424</v>
      </c>
      <c r="E86" s="533" t="s">
        <v>31</v>
      </c>
      <c r="F86" s="533" t="s">
        <v>31</v>
      </c>
      <c r="G86" s="533" t="s">
        <v>31</v>
      </c>
      <c r="H86" s="533" t="s">
        <v>31</v>
      </c>
      <c r="I86" s="533" t="s">
        <v>31</v>
      </c>
    </row>
    <row r="87" spans="1:9">
      <c r="A87" s="1171"/>
      <c r="B87" s="1322" t="s">
        <v>70</v>
      </c>
      <c r="C87" s="1172"/>
      <c r="D87" s="517" t="s">
        <v>27</v>
      </c>
      <c r="E87" s="132">
        <v>4650</v>
      </c>
      <c r="F87" s="132">
        <v>3694</v>
      </c>
      <c r="G87" s="132">
        <v>7554</v>
      </c>
      <c r="H87" s="132">
        <v>790</v>
      </c>
      <c r="I87" s="132">
        <v>8344</v>
      </c>
    </row>
    <row r="88" spans="1:9">
      <c r="A88" s="1171"/>
      <c r="B88" s="1322" t="s">
        <v>70</v>
      </c>
      <c r="C88" s="1170" t="s">
        <v>432</v>
      </c>
      <c r="D88" s="517" t="s">
        <v>104</v>
      </c>
      <c r="E88" s="132">
        <v>20</v>
      </c>
      <c r="F88" s="132">
        <v>5</v>
      </c>
      <c r="G88" s="132">
        <v>24</v>
      </c>
      <c r="H88" s="132" t="s">
        <v>401</v>
      </c>
      <c r="I88" s="132">
        <v>25</v>
      </c>
    </row>
    <row r="89" spans="1:9">
      <c r="A89" s="1171"/>
      <c r="B89" s="1322" t="s">
        <v>70</v>
      </c>
      <c r="C89" s="1171" t="s">
        <v>432</v>
      </c>
      <c r="D89" s="517" t="s">
        <v>105</v>
      </c>
      <c r="E89" s="533" t="s">
        <v>31</v>
      </c>
      <c r="F89" s="533" t="s">
        <v>31</v>
      </c>
      <c r="G89" s="533" t="s">
        <v>31</v>
      </c>
      <c r="H89" s="533" t="s">
        <v>31</v>
      </c>
      <c r="I89" s="533" t="s">
        <v>31</v>
      </c>
    </row>
    <row r="90" spans="1:9">
      <c r="A90" s="1171"/>
      <c r="B90" s="1322" t="s">
        <v>70</v>
      </c>
      <c r="C90" s="1171" t="s">
        <v>432</v>
      </c>
      <c r="D90" s="517" t="s">
        <v>424</v>
      </c>
      <c r="E90" s="533" t="s">
        <v>31</v>
      </c>
      <c r="F90" s="533" t="s">
        <v>31</v>
      </c>
      <c r="G90" s="533" t="s">
        <v>31</v>
      </c>
      <c r="H90" s="533" t="s">
        <v>31</v>
      </c>
      <c r="I90" s="533" t="s">
        <v>31</v>
      </c>
    </row>
    <row r="91" spans="1:9">
      <c r="A91" s="1171"/>
      <c r="B91" s="1322" t="s">
        <v>70</v>
      </c>
      <c r="C91" s="1172" t="s">
        <v>432</v>
      </c>
      <c r="D91" s="517" t="s">
        <v>27</v>
      </c>
      <c r="E91" s="132">
        <v>20</v>
      </c>
      <c r="F91" s="132">
        <v>5</v>
      </c>
      <c r="G91" s="132">
        <v>24</v>
      </c>
      <c r="H91" s="132" t="s">
        <v>401</v>
      </c>
      <c r="I91" s="132">
        <v>25</v>
      </c>
    </row>
    <row r="92" spans="1:9">
      <c r="A92" s="1171"/>
      <c r="B92" s="1322" t="s">
        <v>70</v>
      </c>
      <c r="C92" s="1170" t="s">
        <v>433</v>
      </c>
      <c r="D92" s="517" t="s">
        <v>104</v>
      </c>
      <c r="E92" s="132">
        <v>76</v>
      </c>
      <c r="F92" s="132">
        <v>37</v>
      </c>
      <c r="G92" s="132">
        <v>47</v>
      </c>
      <c r="H92" s="132">
        <v>66</v>
      </c>
      <c r="I92" s="132">
        <v>113</v>
      </c>
    </row>
    <row r="93" spans="1:9">
      <c r="A93" s="1171"/>
      <c r="B93" s="1322" t="s">
        <v>70</v>
      </c>
      <c r="C93" s="1171" t="s">
        <v>433</v>
      </c>
      <c r="D93" s="517" t="s">
        <v>105</v>
      </c>
      <c r="E93" s="533" t="s">
        <v>31</v>
      </c>
      <c r="F93" s="533" t="s">
        <v>31</v>
      </c>
      <c r="G93" s="533" t="s">
        <v>31</v>
      </c>
      <c r="H93" s="533" t="s">
        <v>31</v>
      </c>
      <c r="I93" s="533" t="s">
        <v>31</v>
      </c>
    </row>
    <row r="94" spans="1:9">
      <c r="A94" s="1171"/>
      <c r="B94" s="1322" t="s">
        <v>70</v>
      </c>
      <c r="C94" s="1171" t="s">
        <v>433</v>
      </c>
      <c r="D94" s="517" t="s">
        <v>424</v>
      </c>
      <c r="E94" s="533" t="s">
        <v>31</v>
      </c>
      <c r="F94" s="533" t="s">
        <v>31</v>
      </c>
      <c r="G94" s="533" t="s">
        <v>31</v>
      </c>
      <c r="H94" s="533" t="s">
        <v>31</v>
      </c>
      <c r="I94" s="533" t="s">
        <v>31</v>
      </c>
    </row>
    <row r="95" spans="1:9">
      <c r="A95" s="1171"/>
      <c r="B95" s="1322" t="s">
        <v>70</v>
      </c>
      <c r="C95" s="1172" t="s">
        <v>433</v>
      </c>
      <c r="D95" s="517" t="s">
        <v>27</v>
      </c>
      <c r="E95" s="132">
        <v>76</v>
      </c>
      <c r="F95" s="132">
        <v>37</v>
      </c>
      <c r="G95" s="132">
        <v>47</v>
      </c>
      <c r="H95" s="132">
        <v>66</v>
      </c>
      <c r="I95" s="132">
        <v>113</v>
      </c>
    </row>
    <row r="96" spans="1:9">
      <c r="A96" s="1171"/>
      <c r="B96" s="1322" t="s">
        <v>70</v>
      </c>
      <c r="C96" s="1170" t="s">
        <v>434</v>
      </c>
      <c r="D96" s="517" t="s">
        <v>104</v>
      </c>
      <c r="E96" s="132">
        <v>503</v>
      </c>
      <c r="F96" s="132">
        <v>548</v>
      </c>
      <c r="G96" s="132">
        <v>862</v>
      </c>
      <c r="H96" s="132">
        <v>189</v>
      </c>
      <c r="I96" s="132">
        <v>1051</v>
      </c>
    </row>
    <row r="97" spans="1:9">
      <c r="A97" s="1171"/>
      <c r="B97" s="1322" t="s">
        <v>70</v>
      </c>
      <c r="C97" s="1171" t="s">
        <v>434</v>
      </c>
      <c r="D97" s="517" t="s">
        <v>105</v>
      </c>
      <c r="E97" s="132">
        <v>194</v>
      </c>
      <c r="F97" s="132">
        <v>472</v>
      </c>
      <c r="G97" s="132">
        <v>443</v>
      </c>
      <c r="H97" s="132">
        <v>223</v>
      </c>
      <c r="I97" s="132">
        <v>666</v>
      </c>
    </row>
    <row r="98" spans="1:9">
      <c r="A98" s="1171"/>
      <c r="B98" s="1322" t="s">
        <v>70</v>
      </c>
      <c r="C98" s="1171" t="s">
        <v>434</v>
      </c>
      <c r="D98" s="517" t="s">
        <v>424</v>
      </c>
      <c r="E98" s="533" t="s">
        <v>31</v>
      </c>
      <c r="F98" s="533" t="s">
        <v>31</v>
      </c>
      <c r="G98" s="533" t="s">
        <v>31</v>
      </c>
      <c r="H98" s="533" t="s">
        <v>31</v>
      </c>
      <c r="I98" s="533" t="s">
        <v>31</v>
      </c>
    </row>
    <row r="99" spans="1:9">
      <c r="A99" s="1171"/>
      <c r="B99" s="1322" t="s">
        <v>70</v>
      </c>
      <c r="C99" s="1172" t="s">
        <v>434</v>
      </c>
      <c r="D99" s="517" t="s">
        <v>27</v>
      </c>
      <c r="E99" s="132">
        <v>697</v>
      </c>
      <c r="F99" s="132">
        <v>1020</v>
      </c>
      <c r="G99" s="132">
        <v>1305</v>
      </c>
      <c r="H99" s="132">
        <v>412</v>
      </c>
      <c r="I99" s="132">
        <v>1717</v>
      </c>
    </row>
    <row r="100" spans="1:9">
      <c r="A100" s="1171"/>
      <c r="B100" s="1322" t="s">
        <v>70</v>
      </c>
      <c r="C100" s="1170" t="s">
        <v>435</v>
      </c>
      <c r="D100" s="517" t="s">
        <v>104</v>
      </c>
      <c r="E100" s="132">
        <v>799</v>
      </c>
      <c r="F100" s="132">
        <v>1290</v>
      </c>
      <c r="G100" s="132">
        <v>1905</v>
      </c>
      <c r="H100" s="132">
        <v>184</v>
      </c>
      <c r="I100" s="132">
        <v>2089</v>
      </c>
    </row>
    <row r="101" spans="1:9">
      <c r="A101" s="1171"/>
      <c r="B101" s="1322" t="s">
        <v>70</v>
      </c>
      <c r="C101" s="1171" t="s">
        <v>435</v>
      </c>
      <c r="D101" s="517" t="s">
        <v>105</v>
      </c>
      <c r="E101" s="132">
        <v>385</v>
      </c>
      <c r="F101" s="132">
        <v>708</v>
      </c>
      <c r="G101" s="132">
        <v>1005</v>
      </c>
      <c r="H101" s="132">
        <v>88</v>
      </c>
      <c r="I101" s="132">
        <v>1093</v>
      </c>
    </row>
    <row r="102" spans="1:9">
      <c r="A102" s="1171"/>
      <c r="B102" s="1322" t="s">
        <v>70</v>
      </c>
      <c r="C102" s="1171" t="s">
        <v>435</v>
      </c>
      <c r="D102" s="517" t="s">
        <v>424</v>
      </c>
      <c r="E102" s="533" t="s">
        <v>31</v>
      </c>
      <c r="F102" s="533" t="s">
        <v>31</v>
      </c>
      <c r="G102" s="533" t="s">
        <v>31</v>
      </c>
      <c r="H102" s="533" t="s">
        <v>31</v>
      </c>
      <c r="I102" s="533" t="s">
        <v>31</v>
      </c>
    </row>
    <row r="103" spans="1:9">
      <c r="A103" s="1171"/>
      <c r="B103" s="1322" t="s">
        <v>70</v>
      </c>
      <c r="C103" s="1172" t="s">
        <v>435</v>
      </c>
      <c r="D103" s="517" t="s">
        <v>27</v>
      </c>
      <c r="E103" s="132">
        <v>1184</v>
      </c>
      <c r="F103" s="132">
        <v>1998</v>
      </c>
      <c r="G103" s="132">
        <v>2910</v>
      </c>
      <c r="H103" s="132">
        <v>272</v>
      </c>
      <c r="I103" s="132">
        <v>3182</v>
      </c>
    </row>
    <row r="104" spans="1:9">
      <c r="A104" s="1171"/>
      <c r="B104" s="1322" t="s">
        <v>70</v>
      </c>
      <c r="C104" s="1170" t="s">
        <v>436</v>
      </c>
      <c r="D104" s="517" t="s">
        <v>104</v>
      </c>
      <c r="E104" s="132">
        <v>119</v>
      </c>
      <c r="F104" s="132">
        <v>46</v>
      </c>
      <c r="G104" s="132">
        <v>155</v>
      </c>
      <c r="H104" s="132">
        <v>10</v>
      </c>
      <c r="I104" s="132">
        <v>165</v>
      </c>
    </row>
    <row r="105" spans="1:9">
      <c r="A105" s="1171"/>
      <c r="B105" s="1322" t="s">
        <v>70</v>
      </c>
      <c r="C105" s="1171" t="s">
        <v>436</v>
      </c>
      <c r="D105" s="517" t="s">
        <v>105</v>
      </c>
      <c r="E105" s="533" t="s">
        <v>31</v>
      </c>
      <c r="F105" s="533" t="s">
        <v>31</v>
      </c>
      <c r="G105" s="533" t="s">
        <v>31</v>
      </c>
      <c r="H105" s="533" t="s">
        <v>31</v>
      </c>
      <c r="I105" s="533" t="s">
        <v>31</v>
      </c>
    </row>
    <row r="106" spans="1:9">
      <c r="A106" s="1171"/>
      <c r="B106" s="1322" t="s">
        <v>70</v>
      </c>
      <c r="C106" s="1171" t="s">
        <v>436</v>
      </c>
      <c r="D106" s="517" t="s">
        <v>424</v>
      </c>
      <c r="E106" s="533" t="s">
        <v>31</v>
      </c>
      <c r="F106" s="533" t="s">
        <v>31</v>
      </c>
      <c r="G106" s="533" t="s">
        <v>31</v>
      </c>
      <c r="H106" s="533" t="s">
        <v>31</v>
      </c>
      <c r="I106" s="533" t="s">
        <v>31</v>
      </c>
    </row>
    <row r="107" spans="1:9">
      <c r="A107" s="1171"/>
      <c r="B107" s="1322" t="s">
        <v>70</v>
      </c>
      <c r="C107" s="1172" t="s">
        <v>436</v>
      </c>
      <c r="D107" s="517" t="s">
        <v>27</v>
      </c>
      <c r="E107" s="132">
        <v>119</v>
      </c>
      <c r="F107" s="132">
        <v>46</v>
      </c>
      <c r="G107" s="132">
        <v>155</v>
      </c>
      <c r="H107" s="132">
        <v>10</v>
      </c>
      <c r="I107" s="132">
        <v>165</v>
      </c>
    </row>
    <row r="108" spans="1:9">
      <c r="A108" s="1171"/>
      <c r="B108" s="1322" t="s">
        <v>70</v>
      </c>
      <c r="C108" s="1170" t="s">
        <v>437</v>
      </c>
      <c r="D108" s="517" t="s">
        <v>104</v>
      </c>
      <c r="E108" s="132">
        <v>395</v>
      </c>
      <c r="F108" s="132">
        <v>137</v>
      </c>
      <c r="G108" s="132">
        <v>519</v>
      </c>
      <c r="H108" s="132">
        <v>13</v>
      </c>
      <c r="I108" s="132">
        <v>532</v>
      </c>
    </row>
    <row r="109" spans="1:9">
      <c r="A109" s="1171"/>
      <c r="B109" s="1322" t="s">
        <v>70</v>
      </c>
      <c r="C109" s="1171" t="s">
        <v>437</v>
      </c>
      <c r="D109" s="517" t="s">
        <v>105</v>
      </c>
      <c r="E109" s="132">
        <v>61</v>
      </c>
      <c r="F109" s="132">
        <v>172</v>
      </c>
      <c r="G109" s="132">
        <v>225</v>
      </c>
      <c r="H109" s="132">
        <v>8</v>
      </c>
      <c r="I109" s="132">
        <v>233</v>
      </c>
    </row>
    <row r="110" spans="1:9">
      <c r="A110" s="1171"/>
      <c r="B110" s="1322" t="s">
        <v>70</v>
      </c>
      <c r="C110" s="1171" t="s">
        <v>437</v>
      </c>
      <c r="D110" s="517" t="s">
        <v>424</v>
      </c>
      <c r="E110" s="533" t="s">
        <v>31</v>
      </c>
      <c r="F110" s="533" t="s">
        <v>31</v>
      </c>
      <c r="G110" s="533" t="s">
        <v>31</v>
      </c>
      <c r="H110" s="533" t="s">
        <v>31</v>
      </c>
      <c r="I110" s="533" t="s">
        <v>31</v>
      </c>
    </row>
    <row r="111" spans="1:9">
      <c r="A111" s="1171"/>
      <c r="B111" s="1322" t="s">
        <v>70</v>
      </c>
      <c r="C111" s="1172" t="s">
        <v>437</v>
      </c>
      <c r="D111" s="517" t="s">
        <v>27</v>
      </c>
      <c r="E111" s="132">
        <v>456</v>
      </c>
      <c r="F111" s="132">
        <v>309</v>
      </c>
      <c r="G111" s="132">
        <v>744</v>
      </c>
      <c r="H111" s="132">
        <v>21</v>
      </c>
      <c r="I111" s="132">
        <v>765</v>
      </c>
    </row>
    <row r="112" spans="1:9">
      <c r="A112" s="1171"/>
      <c r="B112" s="1322" t="s">
        <v>70</v>
      </c>
      <c r="C112" s="1170" t="s">
        <v>438</v>
      </c>
      <c r="D112" s="517" t="s">
        <v>104</v>
      </c>
      <c r="E112" s="533" t="s">
        <v>31</v>
      </c>
      <c r="F112" s="533" t="s">
        <v>31</v>
      </c>
      <c r="G112" s="533" t="s">
        <v>31</v>
      </c>
      <c r="H112" s="533" t="s">
        <v>31</v>
      </c>
      <c r="I112" s="533" t="s">
        <v>31</v>
      </c>
    </row>
    <row r="113" spans="1:9">
      <c r="A113" s="1171"/>
      <c r="B113" s="1322" t="s">
        <v>70</v>
      </c>
      <c r="C113" s="1171" t="s">
        <v>438</v>
      </c>
      <c r="D113" s="517" t="s">
        <v>105</v>
      </c>
      <c r="E113" s="533" t="s">
        <v>31</v>
      </c>
      <c r="F113" s="533" t="s">
        <v>31</v>
      </c>
      <c r="G113" s="533" t="s">
        <v>31</v>
      </c>
      <c r="H113" s="533" t="s">
        <v>31</v>
      </c>
      <c r="I113" s="533" t="s">
        <v>31</v>
      </c>
    </row>
    <row r="114" spans="1:9">
      <c r="A114" s="1171"/>
      <c r="B114" s="1322" t="s">
        <v>70</v>
      </c>
      <c r="C114" s="1171" t="s">
        <v>438</v>
      </c>
      <c r="D114" s="517" t="s">
        <v>424</v>
      </c>
      <c r="E114" s="132">
        <v>191</v>
      </c>
      <c r="F114" s="132">
        <v>816</v>
      </c>
      <c r="G114" s="132">
        <v>918</v>
      </c>
      <c r="H114" s="132">
        <v>89</v>
      </c>
      <c r="I114" s="132">
        <v>1007</v>
      </c>
    </row>
    <row r="115" spans="1:9">
      <c r="A115" s="1171"/>
      <c r="B115" s="1322" t="s">
        <v>70</v>
      </c>
      <c r="C115" s="1172" t="s">
        <v>438</v>
      </c>
      <c r="D115" s="517" t="s">
        <v>27</v>
      </c>
      <c r="E115" s="132">
        <v>191</v>
      </c>
      <c r="F115" s="132">
        <v>816</v>
      </c>
      <c r="G115" s="132">
        <v>918</v>
      </c>
      <c r="H115" s="132">
        <v>89</v>
      </c>
      <c r="I115" s="132">
        <v>1007</v>
      </c>
    </row>
    <row r="116" spans="1:9">
      <c r="A116" s="1171"/>
      <c r="B116" s="1322" t="s">
        <v>70</v>
      </c>
      <c r="C116" s="1170" t="s">
        <v>439</v>
      </c>
      <c r="D116" s="517" t="s">
        <v>104</v>
      </c>
      <c r="E116" s="132">
        <v>1007</v>
      </c>
      <c r="F116" s="132">
        <v>911</v>
      </c>
      <c r="G116" s="132">
        <v>1807</v>
      </c>
      <c r="H116" s="132">
        <v>111</v>
      </c>
      <c r="I116" s="132">
        <v>1918</v>
      </c>
    </row>
    <row r="117" spans="1:9">
      <c r="A117" s="1171"/>
      <c r="B117" s="1322" t="s">
        <v>70</v>
      </c>
      <c r="C117" s="1171" t="s">
        <v>439</v>
      </c>
      <c r="D117" s="517" t="s">
        <v>105</v>
      </c>
      <c r="E117" s="132">
        <v>174</v>
      </c>
      <c r="F117" s="132">
        <v>468</v>
      </c>
      <c r="G117" s="132">
        <v>618</v>
      </c>
      <c r="H117" s="132">
        <v>24</v>
      </c>
      <c r="I117" s="132">
        <v>642</v>
      </c>
    </row>
    <row r="118" spans="1:9">
      <c r="A118" s="1171"/>
      <c r="B118" s="1322" t="s">
        <v>70</v>
      </c>
      <c r="C118" s="1171" t="s">
        <v>439</v>
      </c>
      <c r="D118" s="517" t="s">
        <v>424</v>
      </c>
      <c r="E118" s="533" t="s">
        <v>31</v>
      </c>
      <c r="F118" s="533" t="s">
        <v>31</v>
      </c>
      <c r="G118" s="533" t="s">
        <v>31</v>
      </c>
      <c r="H118" s="533" t="s">
        <v>31</v>
      </c>
      <c r="I118" s="533" t="s">
        <v>31</v>
      </c>
    </row>
    <row r="119" spans="1:9">
      <c r="A119" s="1171"/>
      <c r="B119" s="1322" t="s">
        <v>70</v>
      </c>
      <c r="C119" s="1172" t="s">
        <v>439</v>
      </c>
      <c r="D119" s="517" t="s">
        <v>27</v>
      </c>
      <c r="E119" s="132">
        <v>1181</v>
      </c>
      <c r="F119" s="132">
        <v>1379</v>
      </c>
      <c r="G119" s="132">
        <v>2425</v>
      </c>
      <c r="H119" s="132">
        <v>135</v>
      </c>
      <c r="I119" s="132">
        <v>2560</v>
      </c>
    </row>
    <row r="120" spans="1:9">
      <c r="A120" s="1171"/>
      <c r="B120" s="1322" t="s">
        <v>70</v>
      </c>
      <c r="C120" s="1170" t="s">
        <v>27</v>
      </c>
      <c r="D120" s="517" t="s">
        <v>104</v>
      </c>
      <c r="E120" s="132">
        <v>7534</v>
      </c>
      <c r="F120" s="132">
        <v>6666</v>
      </c>
      <c r="G120" s="132">
        <v>12841</v>
      </c>
      <c r="H120" s="132">
        <v>1359</v>
      </c>
      <c r="I120" s="132">
        <v>14200</v>
      </c>
    </row>
    <row r="121" spans="1:9">
      <c r="A121" s="1171"/>
      <c r="B121" s="1322" t="s">
        <v>70</v>
      </c>
      <c r="C121" s="1171" t="s">
        <v>27</v>
      </c>
      <c r="D121" s="517" t="s">
        <v>105</v>
      </c>
      <c r="E121" s="132">
        <v>849</v>
      </c>
      <c r="F121" s="132">
        <v>1822</v>
      </c>
      <c r="G121" s="132">
        <v>2323</v>
      </c>
      <c r="H121" s="132">
        <v>348</v>
      </c>
      <c r="I121" s="132">
        <v>2671</v>
      </c>
    </row>
    <row r="122" spans="1:9">
      <c r="A122" s="1171"/>
      <c r="B122" s="1322" t="s">
        <v>70</v>
      </c>
      <c r="C122" s="1171" t="s">
        <v>27</v>
      </c>
      <c r="D122" s="517" t="s">
        <v>424</v>
      </c>
      <c r="E122" s="132">
        <v>191</v>
      </c>
      <c r="F122" s="132">
        <v>816</v>
      </c>
      <c r="G122" s="132">
        <v>918</v>
      </c>
      <c r="H122" s="132">
        <v>89</v>
      </c>
      <c r="I122" s="132">
        <v>1007</v>
      </c>
    </row>
    <row r="123" spans="1:9">
      <c r="A123" s="1171"/>
      <c r="B123" s="1323" t="s">
        <v>70</v>
      </c>
      <c r="C123" s="1172" t="s">
        <v>27</v>
      </c>
      <c r="D123" s="517" t="s">
        <v>27</v>
      </c>
      <c r="E123" s="132">
        <v>8574</v>
      </c>
      <c r="F123" s="132">
        <v>9304</v>
      </c>
      <c r="G123" s="132">
        <v>16082</v>
      </c>
      <c r="H123" s="132">
        <v>1796</v>
      </c>
      <c r="I123" s="132">
        <v>17878</v>
      </c>
    </row>
    <row r="124" spans="1:9">
      <c r="A124" s="1171"/>
      <c r="B124" s="1382" t="s">
        <v>73</v>
      </c>
      <c r="C124" s="1170" t="s">
        <v>431</v>
      </c>
      <c r="D124" s="517" t="s">
        <v>104</v>
      </c>
      <c r="E124" s="132">
        <v>4566</v>
      </c>
      <c r="F124" s="132">
        <v>3638</v>
      </c>
      <c r="G124" s="132">
        <v>7336</v>
      </c>
      <c r="H124" s="132">
        <v>868</v>
      </c>
      <c r="I124" s="132">
        <v>8204</v>
      </c>
    </row>
    <row r="125" spans="1:9">
      <c r="A125" s="1171"/>
      <c r="B125" s="1322" t="s">
        <v>73</v>
      </c>
      <c r="C125" s="1171"/>
      <c r="D125" s="517" t="s">
        <v>105</v>
      </c>
      <c r="E125" s="132">
        <v>28</v>
      </c>
      <c r="F125" s="132">
        <v>3</v>
      </c>
      <c r="G125" s="132">
        <v>24</v>
      </c>
      <c r="H125" s="132">
        <v>7</v>
      </c>
      <c r="I125" s="132">
        <v>31</v>
      </c>
    </row>
    <row r="126" spans="1:9">
      <c r="A126" s="1171"/>
      <c r="B126" s="1322" t="s">
        <v>73</v>
      </c>
      <c r="C126" s="1171"/>
      <c r="D126" s="517" t="s">
        <v>424</v>
      </c>
      <c r="E126" s="533" t="s">
        <v>31</v>
      </c>
      <c r="F126" s="533" t="s">
        <v>31</v>
      </c>
      <c r="G126" s="533" t="s">
        <v>31</v>
      </c>
      <c r="H126" s="533" t="s">
        <v>31</v>
      </c>
      <c r="I126" s="533" t="s">
        <v>31</v>
      </c>
    </row>
    <row r="127" spans="1:9">
      <c r="A127" s="1171"/>
      <c r="B127" s="1322" t="s">
        <v>73</v>
      </c>
      <c r="C127" s="1172"/>
      <c r="D127" s="517" t="s">
        <v>27</v>
      </c>
      <c r="E127" s="132">
        <v>4594</v>
      </c>
      <c r="F127" s="132">
        <v>3641</v>
      </c>
      <c r="G127" s="132">
        <v>7360</v>
      </c>
      <c r="H127" s="132">
        <v>875</v>
      </c>
      <c r="I127" s="132">
        <v>8235</v>
      </c>
    </row>
    <row r="128" spans="1:9">
      <c r="A128" s="1171"/>
      <c r="B128" s="1322" t="s">
        <v>73</v>
      </c>
      <c r="C128" s="1170" t="s">
        <v>432</v>
      </c>
      <c r="D128" s="517" t="s">
        <v>104</v>
      </c>
      <c r="E128" s="132">
        <v>32</v>
      </c>
      <c r="F128" s="132">
        <v>4</v>
      </c>
      <c r="G128" s="132">
        <v>36</v>
      </c>
      <c r="H128" s="533" t="s">
        <v>31</v>
      </c>
      <c r="I128" s="132">
        <v>36</v>
      </c>
    </row>
    <row r="129" spans="1:9">
      <c r="A129" s="1171"/>
      <c r="B129" s="1322" t="s">
        <v>73</v>
      </c>
      <c r="C129" s="1171" t="s">
        <v>432</v>
      </c>
      <c r="D129" s="517" t="s">
        <v>105</v>
      </c>
      <c r="E129" s="533" t="s">
        <v>31</v>
      </c>
      <c r="F129" s="533" t="s">
        <v>31</v>
      </c>
      <c r="G129" s="533" t="s">
        <v>31</v>
      </c>
      <c r="H129" s="533" t="s">
        <v>31</v>
      </c>
      <c r="I129" s="533" t="s">
        <v>31</v>
      </c>
    </row>
    <row r="130" spans="1:9">
      <c r="A130" s="1171"/>
      <c r="B130" s="1322" t="s">
        <v>73</v>
      </c>
      <c r="C130" s="1171" t="s">
        <v>432</v>
      </c>
      <c r="D130" s="517" t="s">
        <v>424</v>
      </c>
      <c r="E130" s="533" t="s">
        <v>31</v>
      </c>
      <c r="F130" s="533" t="s">
        <v>31</v>
      </c>
      <c r="G130" s="533" t="s">
        <v>31</v>
      </c>
      <c r="H130" s="533" t="s">
        <v>31</v>
      </c>
      <c r="I130" s="533" t="s">
        <v>31</v>
      </c>
    </row>
    <row r="131" spans="1:9">
      <c r="A131" s="1171"/>
      <c r="B131" s="1322" t="s">
        <v>73</v>
      </c>
      <c r="C131" s="1172" t="s">
        <v>432</v>
      </c>
      <c r="D131" s="517" t="s">
        <v>27</v>
      </c>
      <c r="E131" s="132">
        <v>32</v>
      </c>
      <c r="F131" s="132">
        <v>4</v>
      </c>
      <c r="G131" s="132">
        <v>36</v>
      </c>
      <c r="H131" s="533" t="s">
        <v>31</v>
      </c>
      <c r="I131" s="132">
        <v>36</v>
      </c>
    </row>
    <row r="132" spans="1:9">
      <c r="A132" s="1171"/>
      <c r="B132" s="1322" t="s">
        <v>73</v>
      </c>
      <c r="C132" s="1170" t="s">
        <v>433</v>
      </c>
      <c r="D132" s="517" t="s">
        <v>104</v>
      </c>
      <c r="E132" s="132">
        <v>136</v>
      </c>
      <c r="F132" s="132">
        <v>51</v>
      </c>
      <c r="G132" s="132">
        <v>47</v>
      </c>
      <c r="H132" s="132">
        <v>140</v>
      </c>
      <c r="I132" s="132">
        <v>187</v>
      </c>
    </row>
    <row r="133" spans="1:9">
      <c r="A133" s="1171"/>
      <c r="B133" s="1322" t="s">
        <v>73</v>
      </c>
      <c r="C133" s="1171" t="s">
        <v>433</v>
      </c>
      <c r="D133" s="517" t="s">
        <v>105</v>
      </c>
      <c r="E133" s="533" t="s">
        <v>31</v>
      </c>
      <c r="F133" s="533" t="s">
        <v>31</v>
      </c>
      <c r="G133" s="533" t="s">
        <v>31</v>
      </c>
      <c r="H133" s="533" t="s">
        <v>31</v>
      </c>
      <c r="I133" s="533" t="s">
        <v>31</v>
      </c>
    </row>
    <row r="134" spans="1:9">
      <c r="A134" s="1171"/>
      <c r="B134" s="1322" t="s">
        <v>73</v>
      </c>
      <c r="C134" s="1171" t="s">
        <v>433</v>
      </c>
      <c r="D134" s="517" t="s">
        <v>424</v>
      </c>
      <c r="E134" s="533" t="s">
        <v>31</v>
      </c>
      <c r="F134" s="533" t="s">
        <v>31</v>
      </c>
      <c r="G134" s="533" t="s">
        <v>31</v>
      </c>
      <c r="H134" s="533" t="s">
        <v>31</v>
      </c>
      <c r="I134" s="533" t="s">
        <v>31</v>
      </c>
    </row>
    <row r="135" spans="1:9">
      <c r="A135" s="1171"/>
      <c r="B135" s="1322" t="s">
        <v>73</v>
      </c>
      <c r="C135" s="1172" t="s">
        <v>433</v>
      </c>
      <c r="D135" s="517" t="s">
        <v>27</v>
      </c>
      <c r="E135" s="132">
        <v>136</v>
      </c>
      <c r="F135" s="132">
        <v>51</v>
      </c>
      <c r="G135" s="132">
        <v>47</v>
      </c>
      <c r="H135" s="132">
        <v>140</v>
      </c>
      <c r="I135" s="132">
        <v>187</v>
      </c>
    </row>
    <row r="136" spans="1:9">
      <c r="A136" s="1171"/>
      <c r="B136" s="1322" t="s">
        <v>73</v>
      </c>
      <c r="C136" s="1170" t="s">
        <v>434</v>
      </c>
      <c r="D136" s="517" t="s">
        <v>104</v>
      </c>
      <c r="E136" s="132">
        <v>494</v>
      </c>
      <c r="F136" s="132">
        <v>572</v>
      </c>
      <c r="G136" s="132">
        <v>860</v>
      </c>
      <c r="H136" s="132">
        <v>206</v>
      </c>
      <c r="I136" s="132">
        <v>1066</v>
      </c>
    </row>
    <row r="137" spans="1:9">
      <c r="A137" s="1171"/>
      <c r="B137" s="1322" t="s">
        <v>73</v>
      </c>
      <c r="C137" s="1171" t="s">
        <v>434</v>
      </c>
      <c r="D137" s="517" t="s">
        <v>105</v>
      </c>
      <c r="E137" s="132">
        <v>215</v>
      </c>
      <c r="F137" s="132">
        <v>443</v>
      </c>
      <c r="G137" s="132">
        <v>414</v>
      </c>
      <c r="H137" s="132">
        <v>244</v>
      </c>
      <c r="I137" s="132">
        <v>658</v>
      </c>
    </row>
    <row r="138" spans="1:9">
      <c r="A138" s="1171"/>
      <c r="B138" s="1322" t="s">
        <v>73</v>
      </c>
      <c r="C138" s="1171" t="s">
        <v>434</v>
      </c>
      <c r="D138" s="517" t="s">
        <v>424</v>
      </c>
      <c r="E138" s="533" t="s">
        <v>31</v>
      </c>
      <c r="F138" s="533" t="s">
        <v>31</v>
      </c>
      <c r="G138" s="533" t="s">
        <v>31</v>
      </c>
      <c r="H138" s="533" t="s">
        <v>31</v>
      </c>
      <c r="I138" s="533" t="s">
        <v>31</v>
      </c>
    </row>
    <row r="139" spans="1:9">
      <c r="A139" s="1171"/>
      <c r="B139" s="1322" t="s">
        <v>73</v>
      </c>
      <c r="C139" s="1172" t="s">
        <v>434</v>
      </c>
      <c r="D139" s="517" t="s">
        <v>27</v>
      </c>
      <c r="E139" s="132">
        <v>709</v>
      </c>
      <c r="F139" s="132">
        <v>1015</v>
      </c>
      <c r="G139" s="132">
        <v>1274</v>
      </c>
      <c r="H139" s="132">
        <v>450</v>
      </c>
      <c r="I139" s="132">
        <v>1724</v>
      </c>
    </row>
    <row r="140" spans="1:9">
      <c r="A140" s="1171"/>
      <c r="B140" s="1322" t="s">
        <v>73</v>
      </c>
      <c r="C140" s="1170" t="s">
        <v>435</v>
      </c>
      <c r="D140" s="517" t="s">
        <v>104</v>
      </c>
      <c r="E140" s="132">
        <v>795</v>
      </c>
      <c r="F140" s="132">
        <v>1307</v>
      </c>
      <c r="G140" s="132">
        <v>1906</v>
      </c>
      <c r="H140" s="132">
        <v>196</v>
      </c>
      <c r="I140" s="132">
        <v>2102</v>
      </c>
    </row>
    <row r="141" spans="1:9">
      <c r="A141" s="1171"/>
      <c r="B141" s="1322" t="s">
        <v>73</v>
      </c>
      <c r="C141" s="1171" t="s">
        <v>435</v>
      </c>
      <c r="D141" s="517" t="s">
        <v>105</v>
      </c>
      <c r="E141" s="132">
        <v>331</v>
      </c>
      <c r="F141" s="132">
        <v>632</v>
      </c>
      <c r="G141" s="132">
        <v>886</v>
      </c>
      <c r="H141" s="132">
        <v>77</v>
      </c>
      <c r="I141" s="132">
        <v>963</v>
      </c>
    </row>
    <row r="142" spans="1:9">
      <c r="A142" s="1171"/>
      <c r="B142" s="1322" t="s">
        <v>73</v>
      </c>
      <c r="C142" s="1171" t="s">
        <v>435</v>
      </c>
      <c r="D142" s="517" t="s">
        <v>424</v>
      </c>
      <c r="E142" s="533" t="s">
        <v>31</v>
      </c>
      <c r="F142" s="533" t="s">
        <v>31</v>
      </c>
      <c r="G142" s="533" t="s">
        <v>31</v>
      </c>
      <c r="H142" s="533" t="s">
        <v>31</v>
      </c>
      <c r="I142" s="533" t="s">
        <v>31</v>
      </c>
    </row>
    <row r="143" spans="1:9">
      <c r="A143" s="1171"/>
      <c r="B143" s="1322" t="s">
        <v>73</v>
      </c>
      <c r="C143" s="1172" t="s">
        <v>435</v>
      </c>
      <c r="D143" s="517" t="s">
        <v>27</v>
      </c>
      <c r="E143" s="132">
        <v>1126</v>
      </c>
      <c r="F143" s="132">
        <v>1939</v>
      </c>
      <c r="G143" s="132">
        <v>2792</v>
      </c>
      <c r="H143" s="132">
        <v>273</v>
      </c>
      <c r="I143" s="132">
        <v>3065</v>
      </c>
    </row>
    <row r="144" spans="1:9">
      <c r="A144" s="1171"/>
      <c r="B144" s="1322" t="s">
        <v>73</v>
      </c>
      <c r="C144" s="1170" t="s">
        <v>436</v>
      </c>
      <c r="D144" s="517" t="s">
        <v>104</v>
      </c>
      <c r="E144" s="132">
        <v>95</v>
      </c>
      <c r="F144" s="132">
        <v>47</v>
      </c>
      <c r="G144" s="132">
        <v>134</v>
      </c>
      <c r="H144" s="132">
        <v>8</v>
      </c>
      <c r="I144" s="132">
        <v>142</v>
      </c>
    </row>
    <row r="145" spans="1:9">
      <c r="A145" s="1171"/>
      <c r="B145" s="1322" t="s">
        <v>73</v>
      </c>
      <c r="C145" s="1171" t="s">
        <v>436</v>
      </c>
      <c r="D145" s="517" t="s">
        <v>105</v>
      </c>
      <c r="E145" s="533" t="s">
        <v>31</v>
      </c>
      <c r="F145" s="533" t="s">
        <v>31</v>
      </c>
      <c r="G145" s="533" t="s">
        <v>31</v>
      </c>
      <c r="H145" s="533" t="s">
        <v>31</v>
      </c>
      <c r="I145" s="533" t="s">
        <v>31</v>
      </c>
    </row>
    <row r="146" spans="1:9">
      <c r="A146" s="1171"/>
      <c r="B146" s="1322" t="s">
        <v>73</v>
      </c>
      <c r="C146" s="1171" t="s">
        <v>436</v>
      </c>
      <c r="D146" s="517" t="s">
        <v>424</v>
      </c>
      <c r="E146" s="533" t="s">
        <v>31</v>
      </c>
      <c r="F146" s="533" t="s">
        <v>31</v>
      </c>
      <c r="G146" s="533" t="s">
        <v>31</v>
      </c>
      <c r="H146" s="533" t="s">
        <v>31</v>
      </c>
      <c r="I146" s="533" t="s">
        <v>31</v>
      </c>
    </row>
    <row r="147" spans="1:9">
      <c r="A147" s="1171"/>
      <c r="B147" s="1322" t="s">
        <v>73</v>
      </c>
      <c r="C147" s="1172" t="s">
        <v>436</v>
      </c>
      <c r="D147" s="517" t="s">
        <v>27</v>
      </c>
      <c r="E147" s="132">
        <v>95</v>
      </c>
      <c r="F147" s="132">
        <v>47</v>
      </c>
      <c r="G147" s="132">
        <v>134</v>
      </c>
      <c r="H147" s="132">
        <v>8</v>
      </c>
      <c r="I147" s="132">
        <v>142</v>
      </c>
    </row>
    <row r="148" spans="1:9">
      <c r="A148" s="1171"/>
      <c r="B148" s="1322" t="s">
        <v>73</v>
      </c>
      <c r="C148" s="1170" t="s">
        <v>437</v>
      </c>
      <c r="D148" s="517" t="s">
        <v>104</v>
      </c>
      <c r="E148" s="132">
        <v>385</v>
      </c>
      <c r="F148" s="132">
        <v>130</v>
      </c>
      <c r="G148" s="132">
        <v>500</v>
      </c>
      <c r="H148" s="132">
        <v>15</v>
      </c>
      <c r="I148" s="132">
        <v>515</v>
      </c>
    </row>
    <row r="149" spans="1:9">
      <c r="A149" s="1171"/>
      <c r="B149" s="1322" t="s">
        <v>73</v>
      </c>
      <c r="C149" s="1171" t="s">
        <v>437</v>
      </c>
      <c r="D149" s="517" t="s">
        <v>105</v>
      </c>
      <c r="E149" s="132">
        <v>64</v>
      </c>
      <c r="F149" s="132">
        <v>158</v>
      </c>
      <c r="G149" s="132">
        <v>209</v>
      </c>
      <c r="H149" s="132">
        <v>13</v>
      </c>
      <c r="I149" s="132">
        <v>222</v>
      </c>
    </row>
    <row r="150" spans="1:9">
      <c r="A150" s="1171"/>
      <c r="B150" s="1322" t="s">
        <v>73</v>
      </c>
      <c r="C150" s="1171" t="s">
        <v>437</v>
      </c>
      <c r="D150" s="517" t="s">
        <v>424</v>
      </c>
      <c r="E150" s="533" t="s">
        <v>31</v>
      </c>
      <c r="F150" s="533" t="s">
        <v>31</v>
      </c>
      <c r="G150" s="533" t="s">
        <v>31</v>
      </c>
      <c r="H150" s="533" t="s">
        <v>31</v>
      </c>
      <c r="I150" s="533" t="s">
        <v>31</v>
      </c>
    </row>
    <row r="151" spans="1:9">
      <c r="A151" s="1171"/>
      <c r="B151" s="1322" t="s">
        <v>73</v>
      </c>
      <c r="C151" s="1172" t="s">
        <v>437</v>
      </c>
      <c r="D151" s="517" t="s">
        <v>27</v>
      </c>
      <c r="E151" s="132">
        <v>449</v>
      </c>
      <c r="F151" s="132">
        <v>288</v>
      </c>
      <c r="G151" s="132">
        <v>709</v>
      </c>
      <c r="H151" s="132">
        <v>28</v>
      </c>
      <c r="I151" s="132">
        <v>737</v>
      </c>
    </row>
    <row r="152" spans="1:9">
      <c r="A152" s="1171"/>
      <c r="B152" s="1322" t="s">
        <v>73</v>
      </c>
      <c r="C152" s="1170" t="s">
        <v>438</v>
      </c>
      <c r="D152" s="517" t="s">
        <v>104</v>
      </c>
      <c r="E152" s="533" t="s">
        <v>31</v>
      </c>
      <c r="F152" s="533" t="s">
        <v>31</v>
      </c>
      <c r="G152" s="533" t="s">
        <v>31</v>
      </c>
      <c r="H152" s="533" t="s">
        <v>31</v>
      </c>
      <c r="I152" s="533" t="s">
        <v>31</v>
      </c>
    </row>
    <row r="153" spans="1:9">
      <c r="A153" s="1171"/>
      <c r="B153" s="1322" t="s">
        <v>73</v>
      </c>
      <c r="C153" s="1171" t="s">
        <v>438</v>
      </c>
      <c r="D153" s="517" t="s">
        <v>105</v>
      </c>
      <c r="E153" s="533" t="s">
        <v>31</v>
      </c>
      <c r="F153" s="533" t="s">
        <v>31</v>
      </c>
      <c r="G153" s="533" t="s">
        <v>31</v>
      </c>
      <c r="H153" s="533" t="s">
        <v>31</v>
      </c>
      <c r="I153" s="533" t="s">
        <v>31</v>
      </c>
    </row>
    <row r="154" spans="1:9">
      <c r="A154" s="1171"/>
      <c r="B154" s="1322" t="s">
        <v>73</v>
      </c>
      <c r="C154" s="1171" t="s">
        <v>438</v>
      </c>
      <c r="D154" s="517" t="s">
        <v>424</v>
      </c>
      <c r="E154" s="132">
        <v>203</v>
      </c>
      <c r="F154" s="132">
        <v>871</v>
      </c>
      <c r="G154" s="132">
        <v>959</v>
      </c>
      <c r="H154" s="132">
        <v>115</v>
      </c>
      <c r="I154" s="132">
        <v>1074</v>
      </c>
    </row>
    <row r="155" spans="1:9">
      <c r="A155" s="1171"/>
      <c r="B155" s="1322" t="s">
        <v>73</v>
      </c>
      <c r="C155" s="1172" t="s">
        <v>438</v>
      </c>
      <c r="D155" s="517" t="s">
        <v>27</v>
      </c>
      <c r="E155" s="132">
        <v>203</v>
      </c>
      <c r="F155" s="132">
        <v>871</v>
      </c>
      <c r="G155" s="132">
        <v>959</v>
      </c>
      <c r="H155" s="132">
        <v>115</v>
      </c>
      <c r="I155" s="132">
        <v>1074</v>
      </c>
    </row>
    <row r="156" spans="1:9">
      <c r="A156" s="1171"/>
      <c r="B156" s="1322" t="s">
        <v>73</v>
      </c>
      <c r="C156" s="1170" t="s">
        <v>439</v>
      </c>
      <c r="D156" s="517" t="s">
        <v>104</v>
      </c>
      <c r="E156" s="132">
        <v>1058</v>
      </c>
      <c r="F156" s="132">
        <v>907</v>
      </c>
      <c r="G156" s="132">
        <v>1845</v>
      </c>
      <c r="H156" s="132">
        <v>120</v>
      </c>
      <c r="I156" s="132">
        <v>1965</v>
      </c>
    </row>
    <row r="157" spans="1:9">
      <c r="A157" s="1171"/>
      <c r="B157" s="1322" t="s">
        <v>73</v>
      </c>
      <c r="C157" s="1171" t="s">
        <v>439</v>
      </c>
      <c r="D157" s="517" t="s">
        <v>105</v>
      </c>
      <c r="E157" s="132">
        <v>179</v>
      </c>
      <c r="F157" s="132">
        <v>494</v>
      </c>
      <c r="G157" s="132">
        <v>644</v>
      </c>
      <c r="H157" s="132">
        <v>29</v>
      </c>
      <c r="I157" s="132">
        <v>673</v>
      </c>
    </row>
    <row r="158" spans="1:9">
      <c r="A158" s="1171"/>
      <c r="B158" s="1322" t="s">
        <v>73</v>
      </c>
      <c r="C158" s="1171" t="s">
        <v>439</v>
      </c>
      <c r="D158" s="517" t="s">
        <v>424</v>
      </c>
      <c r="E158" s="533" t="s">
        <v>31</v>
      </c>
      <c r="F158" s="533" t="s">
        <v>31</v>
      </c>
      <c r="G158" s="533" t="s">
        <v>31</v>
      </c>
      <c r="H158" s="533" t="s">
        <v>31</v>
      </c>
      <c r="I158" s="533" t="s">
        <v>31</v>
      </c>
    </row>
    <row r="159" spans="1:9">
      <c r="A159" s="1171"/>
      <c r="B159" s="1322" t="s">
        <v>73</v>
      </c>
      <c r="C159" s="1172" t="s">
        <v>439</v>
      </c>
      <c r="D159" s="517" t="s">
        <v>27</v>
      </c>
      <c r="E159" s="132">
        <v>1237</v>
      </c>
      <c r="F159" s="132">
        <v>1401</v>
      </c>
      <c r="G159" s="132">
        <v>2489</v>
      </c>
      <c r="H159" s="132">
        <v>149</v>
      </c>
      <c r="I159" s="132">
        <v>2638</v>
      </c>
    </row>
    <row r="160" spans="1:9">
      <c r="A160" s="1171"/>
      <c r="B160" s="1322" t="s">
        <v>73</v>
      </c>
      <c r="C160" s="1170" t="s">
        <v>27</v>
      </c>
      <c r="D160" s="517" t="s">
        <v>104</v>
      </c>
      <c r="E160" s="132">
        <v>7561</v>
      </c>
      <c r="F160" s="132">
        <v>6656</v>
      </c>
      <c r="G160" s="132">
        <v>12664</v>
      </c>
      <c r="H160" s="132">
        <v>1553</v>
      </c>
      <c r="I160" s="132">
        <v>14217</v>
      </c>
    </row>
    <row r="161" spans="1:9">
      <c r="A161" s="1171"/>
      <c r="B161" s="1322" t="s">
        <v>73</v>
      </c>
      <c r="C161" s="1171" t="s">
        <v>27</v>
      </c>
      <c r="D161" s="517" t="s">
        <v>105</v>
      </c>
      <c r="E161" s="132">
        <v>817</v>
      </c>
      <c r="F161" s="132">
        <v>1730</v>
      </c>
      <c r="G161" s="132">
        <v>2177</v>
      </c>
      <c r="H161" s="132">
        <v>370</v>
      </c>
      <c r="I161" s="132">
        <v>2547</v>
      </c>
    </row>
    <row r="162" spans="1:9">
      <c r="A162" s="1171"/>
      <c r="B162" s="1322" t="s">
        <v>73</v>
      </c>
      <c r="C162" s="1171" t="s">
        <v>27</v>
      </c>
      <c r="D162" s="517" t="s">
        <v>424</v>
      </c>
      <c r="E162" s="132">
        <v>203</v>
      </c>
      <c r="F162" s="132">
        <v>871</v>
      </c>
      <c r="G162" s="132">
        <v>959</v>
      </c>
      <c r="H162" s="132">
        <v>115</v>
      </c>
      <c r="I162" s="132">
        <v>1074</v>
      </c>
    </row>
    <row r="163" spans="1:9">
      <c r="A163" s="1172"/>
      <c r="B163" s="1323" t="s">
        <v>73</v>
      </c>
      <c r="C163" s="1172" t="s">
        <v>27</v>
      </c>
      <c r="D163" s="517" t="s">
        <v>27</v>
      </c>
      <c r="E163" s="132">
        <v>8581</v>
      </c>
      <c r="F163" s="132">
        <v>9257</v>
      </c>
      <c r="G163" s="132">
        <v>15800</v>
      </c>
      <c r="H163" s="132">
        <v>2038</v>
      </c>
      <c r="I163" s="132">
        <v>17838</v>
      </c>
    </row>
    <row r="164" spans="1:9">
      <c r="A164" s="40"/>
      <c r="B164" s="40"/>
      <c r="C164" s="40"/>
      <c r="D164" s="40"/>
      <c r="E164" s="40"/>
      <c r="F164" s="40"/>
      <c r="G164" s="40"/>
      <c r="H164" s="40"/>
      <c r="I164" s="40"/>
    </row>
    <row r="165" spans="1:9">
      <c r="A165" s="1170" t="s">
        <v>22</v>
      </c>
      <c r="B165" s="1382" t="s">
        <v>68</v>
      </c>
      <c r="C165" s="1170" t="s">
        <v>431</v>
      </c>
      <c r="D165" s="517" t="s">
        <v>104</v>
      </c>
      <c r="E165" s="132">
        <v>117964</v>
      </c>
      <c r="F165" s="132">
        <v>75515</v>
      </c>
      <c r="G165" s="132">
        <v>171086</v>
      </c>
      <c r="H165" s="132">
        <v>22393</v>
      </c>
      <c r="I165" s="132">
        <v>193479</v>
      </c>
    </row>
    <row r="166" spans="1:9">
      <c r="A166" s="1171"/>
      <c r="B166" s="1322" t="s">
        <v>68</v>
      </c>
      <c r="C166" s="1171"/>
      <c r="D166" s="517" t="s">
        <v>105</v>
      </c>
      <c r="E166" s="132">
        <v>3166</v>
      </c>
      <c r="F166" s="132">
        <v>1568</v>
      </c>
      <c r="G166" s="132">
        <v>3916</v>
      </c>
      <c r="H166" s="132">
        <v>818</v>
      </c>
      <c r="I166" s="132">
        <v>4734</v>
      </c>
    </row>
    <row r="167" spans="1:9">
      <c r="A167" s="1171"/>
      <c r="B167" s="1322" t="s">
        <v>68</v>
      </c>
      <c r="C167" s="1171"/>
      <c r="D167" s="517" t="s">
        <v>424</v>
      </c>
      <c r="E167" s="533" t="s">
        <v>31</v>
      </c>
      <c r="F167" s="533" t="s">
        <v>31</v>
      </c>
      <c r="G167" s="533" t="s">
        <v>31</v>
      </c>
      <c r="H167" s="533" t="s">
        <v>31</v>
      </c>
      <c r="I167" s="533" t="s">
        <v>31</v>
      </c>
    </row>
    <row r="168" spans="1:9">
      <c r="A168" s="1171"/>
      <c r="B168" s="1322" t="s">
        <v>68</v>
      </c>
      <c r="C168" s="1172"/>
      <c r="D168" s="517" t="s">
        <v>27</v>
      </c>
      <c r="E168" s="132">
        <v>121130</v>
      </c>
      <c r="F168" s="132">
        <v>77083</v>
      </c>
      <c r="G168" s="132">
        <v>175002</v>
      </c>
      <c r="H168" s="132">
        <v>23211</v>
      </c>
      <c r="I168" s="132">
        <v>198213</v>
      </c>
    </row>
    <row r="169" spans="1:9">
      <c r="A169" s="1171"/>
      <c r="B169" s="1322" t="s">
        <v>68</v>
      </c>
      <c r="C169" s="1170" t="s">
        <v>432</v>
      </c>
      <c r="D169" s="517" t="s">
        <v>104</v>
      </c>
      <c r="E169" s="132">
        <v>201</v>
      </c>
      <c r="F169" s="132">
        <v>40</v>
      </c>
      <c r="G169" s="132">
        <v>236</v>
      </c>
      <c r="H169" s="132">
        <v>5</v>
      </c>
      <c r="I169" s="132">
        <v>241</v>
      </c>
    </row>
    <row r="170" spans="1:9">
      <c r="A170" s="1171"/>
      <c r="B170" s="1322" t="s">
        <v>68</v>
      </c>
      <c r="C170" s="1171" t="s">
        <v>432</v>
      </c>
      <c r="D170" s="517" t="s">
        <v>105</v>
      </c>
      <c r="E170" s="533" t="s">
        <v>31</v>
      </c>
      <c r="F170" s="533" t="s">
        <v>31</v>
      </c>
      <c r="G170" s="533" t="s">
        <v>31</v>
      </c>
      <c r="H170" s="533" t="s">
        <v>31</v>
      </c>
      <c r="I170" s="533" t="s">
        <v>31</v>
      </c>
    </row>
    <row r="171" spans="1:9">
      <c r="A171" s="1171"/>
      <c r="B171" s="1322" t="s">
        <v>68</v>
      </c>
      <c r="C171" s="1171" t="s">
        <v>432</v>
      </c>
      <c r="D171" s="517" t="s">
        <v>424</v>
      </c>
      <c r="E171" s="533" t="s">
        <v>31</v>
      </c>
      <c r="F171" s="533" t="s">
        <v>31</v>
      </c>
      <c r="G171" s="533" t="s">
        <v>31</v>
      </c>
      <c r="H171" s="533" t="s">
        <v>31</v>
      </c>
      <c r="I171" s="533" t="s">
        <v>31</v>
      </c>
    </row>
    <row r="172" spans="1:9">
      <c r="A172" s="1171"/>
      <c r="B172" s="1322" t="s">
        <v>68</v>
      </c>
      <c r="C172" s="1172" t="s">
        <v>432</v>
      </c>
      <c r="D172" s="517" t="s">
        <v>27</v>
      </c>
      <c r="E172" s="132">
        <v>201</v>
      </c>
      <c r="F172" s="132">
        <v>40</v>
      </c>
      <c r="G172" s="132">
        <v>236</v>
      </c>
      <c r="H172" s="132">
        <v>5</v>
      </c>
      <c r="I172" s="132">
        <v>241</v>
      </c>
    </row>
    <row r="173" spans="1:9">
      <c r="A173" s="1171"/>
      <c r="B173" s="1322" t="s">
        <v>68</v>
      </c>
      <c r="C173" s="1170" t="s">
        <v>433</v>
      </c>
      <c r="D173" s="517" t="s">
        <v>104</v>
      </c>
      <c r="E173" s="132">
        <v>2146</v>
      </c>
      <c r="F173" s="132">
        <v>1369</v>
      </c>
      <c r="G173" s="132">
        <v>2104</v>
      </c>
      <c r="H173" s="132">
        <v>1411</v>
      </c>
      <c r="I173" s="132">
        <v>3515</v>
      </c>
    </row>
    <row r="174" spans="1:9">
      <c r="A174" s="1171"/>
      <c r="B174" s="1322" t="s">
        <v>68</v>
      </c>
      <c r="C174" s="1171" t="s">
        <v>433</v>
      </c>
      <c r="D174" s="517" t="s">
        <v>105</v>
      </c>
      <c r="E174" s="533" t="s">
        <v>31</v>
      </c>
      <c r="F174" s="533" t="s">
        <v>31</v>
      </c>
      <c r="G174" s="533" t="s">
        <v>31</v>
      </c>
      <c r="H174" s="533" t="s">
        <v>31</v>
      </c>
      <c r="I174" s="533" t="s">
        <v>31</v>
      </c>
    </row>
    <row r="175" spans="1:9">
      <c r="A175" s="1171"/>
      <c r="B175" s="1322" t="s">
        <v>68</v>
      </c>
      <c r="C175" s="1171" t="s">
        <v>433</v>
      </c>
      <c r="D175" s="517" t="s">
        <v>424</v>
      </c>
      <c r="E175" s="533" t="s">
        <v>31</v>
      </c>
      <c r="F175" s="533" t="s">
        <v>31</v>
      </c>
      <c r="G175" s="533" t="s">
        <v>31</v>
      </c>
      <c r="H175" s="533" t="s">
        <v>31</v>
      </c>
      <c r="I175" s="533" t="s">
        <v>31</v>
      </c>
    </row>
    <row r="176" spans="1:9">
      <c r="A176" s="1171"/>
      <c r="B176" s="1322" t="s">
        <v>68</v>
      </c>
      <c r="C176" s="1172" t="s">
        <v>433</v>
      </c>
      <c r="D176" s="517" t="s">
        <v>27</v>
      </c>
      <c r="E176" s="132">
        <v>2146</v>
      </c>
      <c r="F176" s="132">
        <v>1369</v>
      </c>
      <c r="G176" s="132">
        <v>2104</v>
      </c>
      <c r="H176" s="132">
        <v>1411</v>
      </c>
      <c r="I176" s="132">
        <v>3515</v>
      </c>
    </row>
    <row r="177" spans="1:9">
      <c r="A177" s="1171"/>
      <c r="B177" s="1322" t="s">
        <v>68</v>
      </c>
      <c r="C177" s="1170" t="s">
        <v>434</v>
      </c>
      <c r="D177" s="517" t="s">
        <v>104</v>
      </c>
      <c r="E177" s="132">
        <v>22874</v>
      </c>
      <c r="F177" s="132">
        <v>21318</v>
      </c>
      <c r="G177" s="132">
        <v>35913</v>
      </c>
      <c r="H177" s="132">
        <v>8279</v>
      </c>
      <c r="I177" s="132">
        <v>44192</v>
      </c>
    </row>
    <row r="178" spans="1:9">
      <c r="A178" s="1171"/>
      <c r="B178" s="1322" t="s">
        <v>68</v>
      </c>
      <c r="C178" s="1171" t="s">
        <v>434</v>
      </c>
      <c r="D178" s="517" t="s">
        <v>105</v>
      </c>
      <c r="E178" s="132">
        <v>4464</v>
      </c>
      <c r="F178" s="132">
        <v>8147</v>
      </c>
      <c r="G178" s="132">
        <v>9871</v>
      </c>
      <c r="H178" s="132">
        <v>2740</v>
      </c>
      <c r="I178" s="132">
        <v>12611</v>
      </c>
    </row>
    <row r="179" spans="1:9">
      <c r="A179" s="1171"/>
      <c r="B179" s="1322" t="s">
        <v>68</v>
      </c>
      <c r="C179" s="1171" t="s">
        <v>434</v>
      </c>
      <c r="D179" s="517" t="s">
        <v>424</v>
      </c>
      <c r="E179" s="533" t="s">
        <v>31</v>
      </c>
      <c r="F179" s="533" t="s">
        <v>31</v>
      </c>
      <c r="G179" s="533" t="s">
        <v>31</v>
      </c>
      <c r="H179" s="533" t="s">
        <v>31</v>
      </c>
      <c r="I179" s="533" t="s">
        <v>31</v>
      </c>
    </row>
    <row r="180" spans="1:9">
      <c r="A180" s="1171"/>
      <c r="B180" s="1322" t="s">
        <v>68</v>
      </c>
      <c r="C180" s="1172" t="s">
        <v>434</v>
      </c>
      <c r="D180" s="517" t="s">
        <v>27</v>
      </c>
      <c r="E180" s="132">
        <v>27338</v>
      </c>
      <c r="F180" s="132">
        <v>29465</v>
      </c>
      <c r="G180" s="132">
        <v>45784</v>
      </c>
      <c r="H180" s="132">
        <v>11019</v>
      </c>
      <c r="I180" s="132">
        <v>56803</v>
      </c>
    </row>
    <row r="181" spans="1:9">
      <c r="A181" s="1171"/>
      <c r="B181" s="1322" t="s">
        <v>68</v>
      </c>
      <c r="C181" s="1170" t="s">
        <v>435</v>
      </c>
      <c r="D181" s="517" t="s">
        <v>104</v>
      </c>
      <c r="E181" s="132">
        <v>20841</v>
      </c>
      <c r="F181" s="132">
        <v>23943</v>
      </c>
      <c r="G181" s="132">
        <v>38882</v>
      </c>
      <c r="H181" s="132">
        <v>5902</v>
      </c>
      <c r="I181" s="132">
        <v>44784</v>
      </c>
    </row>
    <row r="182" spans="1:9">
      <c r="A182" s="1171"/>
      <c r="B182" s="1322" t="s">
        <v>68</v>
      </c>
      <c r="C182" s="1171" t="s">
        <v>435</v>
      </c>
      <c r="D182" s="517" t="s">
        <v>105</v>
      </c>
      <c r="E182" s="132">
        <v>6326</v>
      </c>
      <c r="F182" s="132">
        <v>10688</v>
      </c>
      <c r="G182" s="132">
        <v>14778</v>
      </c>
      <c r="H182" s="132">
        <v>2236</v>
      </c>
      <c r="I182" s="132">
        <v>17014</v>
      </c>
    </row>
    <row r="183" spans="1:9">
      <c r="A183" s="1171"/>
      <c r="B183" s="1322" t="s">
        <v>68</v>
      </c>
      <c r="C183" s="1171" t="s">
        <v>435</v>
      </c>
      <c r="D183" s="517" t="s">
        <v>424</v>
      </c>
      <c r="E183" s="533" t="s">
        <v>31</v>
      </c>
      <c r="F183" s="533" t="s">
        <v>31</v>
      </c>
      <c r="G183" s="533" t="s">
        <v>31</v>
      </c>
      <c r="H183" s="533" t="s">
        <v>31</v>
      </c>
      <c r="I183" s="533" t="s">
        <v>31</v>
      </c>
    </row>
    <row r="184" spans="1:9">
      <c r="A184" s="1171"/>
      <c r="B184" s="1322" t="s">
        <v>68</v>
      </c>
      <c r="C184" s="1172" t="s">
        <v>435</v>
      </c>
      <c r="D184" s="517" t="s">
        <v>27</v>
      </c>
      <c r="E184" s="132">
        <v>27167</v>
      </c>
      <c r="F184" s="132">
        <v>34631</v>
      </c>
      <c r="G184" s="132">
        <v>53660</v>
      </c>
      <c r="H184" s="132">
        <v>8138</v>
      </c>
      <c r="I184" s="132">
        <v>61798</v>
      </c>
    </row>
    <row r="185" spans="1:9">
      <c r="A185" s="1171"/>
      <c r="B185" s="1322" t="s">
        <v>68</v>
      </c>
      <c r="C185" s="1170" t="s">
        <v>436</v>
      </c>
      <c r="D185" s="517" t="s">
        <v>104</v>
      </c>
      <c r="E185" s="132">
        <v>1657</v>
      </c>
      <c r="F185" s="132">
        <v>995</v>
      </c>
      <c r="G185" s="132">
        <v>2442</v>
      </c>
      <c r="H185" s="132">
        <v>210</v>
      </c>
      <c r="I185" s="132">
        <v>2652</v>
      </c>
    </row>
    <row r="186" spans="1:9">
      <c r="A186" s="1171"/>
      <c r="B186" s="1322" t="s">
        <v>68</v>
      </c>
      <c r="C186" s="1171" t="s">
        <v>436</v>
      </c>
      <c r="D186" s="517" t="s">
        <v>105</v>
      </c>
      <c r="E186" s="132">
        <v>70</v>
      </c>
      <c r="F186" s="132">
        <v>85</v>
      </c>
      <c r="G186" s="132">
        <v>140</v>
      </c>
      <c r="H186" s="132">
        <v>15</v>
      </c>
      <c r="I186" s="132">
        <v>155</v>
      </c>
    </row>
    <row r="187" spans="1:9">
      <c r="A187" s="1171"/>
      <c r="B187" s="1322" t="s">
        <v>68</v>
      </c>
      <c r="C187" s="1171" t="s">
        <v>436</v>
      </c>
      <c r="D187" s="517" t="s">
        <v>424</v>
      </c>
      <c r="E187" s="533" t="s">
        <v>31</v>
      </c>
      <c r="F187" s="533" t="s">
        <v>31</v>
      </c>
      <c r="G187" s="533" t="s">
        <v>31</v>
      </c>
      <c r="H187" s="533" t="s">
        <v>31</v>
      </c>
      <c r="I187" s="533" t="s">
        <v>31</v>
      </c>
    </row>
    <row r="188" spans="1:9">
      <c r="A188" s="1171"/>
      <c r="B188" s="1322" t="s">
        <v>68</v>
      </c>
      <c r="C188" s="1172" t="s">
        <v>436</v>
      </c>
      <c r="D188" s="517" t="s">
        <v>27</v>
      </c>
      <c r="E188" s="132">
        <v>1727</v>
      </c>
      <c r="F188" s="132">
        <v>1080</v>
      </c>
      <c r="G188" s="132">
        <v>2582</v>
      </c>
      <c r="H188" s="132">
        <v>225</v>
      </c>
      <c r="I188" s="132">
        <v>2807</v>
      </c>
    </row>
    <row r="189" spans="1:9">
      <c r="A189" s="1171"/>
      <c r="B189" s="1322" t="s">
        <v>68</v>
      </c>
      <c r="C189" s="1170" t="s">
        <v>437</v>
      </c>
      <c r="D189" s="517" t="s">
        <v>104</v>
      </c>
      <c r="E189" s="132">
        <v>11475</v>
      </c>
      <c r="F189" s="132">
        <v>2901</v>
      </c>
      <c r="G189" s="132">
        <v>13690</v>
      </c>
      <c r="H189" s="132">
        <v>686</v>
      </c>
      <c r="I189" s="132">
        <v>14376</v>
      </c>
    </row>
    <row r="190" spans="1:9">
      <c r="A190" s="1171"/>
      <c r="B190" s="1322" t="s">
        <v>68</v>
      </c>
      <c r="C190" s="1171" t="s">
        <v>437</v>
      </c>
      <c r="D190" s="517" t="s">
        <v>105</v>
      </c>
      <c r="E190" s="132">
        <v>2478</v>
      </c>
      <c r="F190" s="132">
        <v>4240</v>
      </c>
      <c r="G190" s="132">
        <v>6408</v>
      </c>
      <c r="H190" s="132">
        <v>310</v>
      </c>
      <c r="I190" s="132">
        <v>6718</v>
      </c>
    </row>
    <row r="191" spans="1:9">
      <c r="A191" s="1171"/>
      <c r="B191" s="1322" t="s">
        <v>68</v>
      </c>
      <c r="C191" s="1171" t="s">
        <v>437</v>
      </c>
      <c r="D191" s="517" t="s">
        <v>424</v>
      </c>
      <c r="E191" s="533" t="s">
        <v>31</v>
      </c>
      <c r="F191" s="533" t="s">
        <v>31</v>
      </c>
      <c r="G191" s="533" t="s">
        <v>31</v>
      </c>
      <c r="H191" s="533" t="s">
        <v>31</v>
      </c>
      <c r="I191" s="533" t="s">
        <v>31</v>
      </c>
    </row>
    <row r="192" spans="1:9">
      <c r="A192" s="1171"/>
      <c r="B192" s="1322" t="s">
        <v>68</v>
      </c>
      <c r="C192" s="1172" t="s">
        <v>437</v>
      </c>
      <c r="D192" s="517" t="s">
        <v>27</v>
      </c>
      <c r="E192" s="132">
        <v>13953</v>
      </c>
      <c r="F192" s="132">
        <v>7141</v>
      </c>
      <c r="G192" s="132">
        <v>20098</v>
      </c>
      <c r="H192" s="132">
        <v>996</v>
      </c>
      <c r="I192" s="132">
        <v>21094</v>
      </c>
    </row>
    <row r="193" spans="1:9">
      <c r="A193" s="1171"/>
      <c r="B193" s="1322" t="s">
        <v>68</v>
      </c>
      <c r="C193" s="1170" t="s">
        <v>438</v>
      </c>
      <c r="D193" s="517" t="s">
        <v>104</v>
      </c>
      <c r="E193" s="533" t="s">
        <v>31</v>
      </c>
      <c r="F193" s="533" t="s">
        <v>31</v>
      </c>
      <c r="G193" s="533" t="s">
        <v>31</v>
      </c>
      <c r="H193" s="533" t="s">
        <v>31</v>
      </c>
      <c r="I193" s="533" t="s">
        <v>31</v>
      </c>
    </row>
    <row r="194" spans="1:9">
      <c r="A194" s="1171"/>
      <c r="B194" s="1322" t="s">
        <v>68</v>
      </c>
      <c r="C194" s="1171" t="s">
        <v>438</v>
      </c>
      <c r="D194" s="517" t="s">
        <v>105</v>
      </c>
      <c r="E194" s="533" t="s">
        <v>31</v>
      </c>
      <c r="F194" s="533" t="s">
        <v>31</v>
      </c>
      <c r="G194" s="533" t="s">
        <v>31</v>
      </c>
      <c r="H194" s="533" t="s">
        <v>31</v>
      </c>
      <c r="I194" s="533" t="s">
        <v>31</v>
      </c>
    </row>
    <row r="195" spans="1:9">
      <c r="A195" s="1171"/>
      <c r="B195" s="1322" t="s">
        <v>68</v>
      </c>
      <c r="C195" s="1171" t="s">
        <v>438</v>
      </c>
      <c r="D195" s="517" t="s">
        <v>424</v>
      </c>
      <c r="E195" s="132">
        <v>3484</v>
      </c>
      <c r="F195" s="132">
        <v>13659</v>
      </c>
      <c r="G195" s="132">
        <v>15282</v>
      </c>
      <c r="H195" s="132">
        <v>1861</v>
      </c>
      <c r="I195" s="132">
        <v>17143</v>
      </c>
    </row>
    <row r="196" spans="1:9">
      <c r="A196" s="1171"/>
      <c r="B196" s="1322" t="s">
        <v>68</v>
      </c>
      <c r="C196" s="1172" t="s">
        <v>438</v>
      </c>
      <c r="D196" s="517" t="s">
        <v>27</v>
      </c>
      <c r="E196" s="132">
        <v>3484</v>
      </c>
      <c r="F196" s="132">
        <v>13659</v>
      </c>
      <c r="G196" s="132">
        <v>15282</v>
      </c>
      <c r="H196" s="132">
        <v>1861</v>
      </c>
      <c r="I196" s="132">
        <v>17143</v>
      </c>
    </row>
    <row r="197" spans="1:9">
      <c r="A197" s="1171"/>
      <c r="B197" s="1322" t="s">
        <v>68</v>
      </c>
      <c r="C197" s="1170" t="s">
        <v>439</v>
      </c>
      <c r="D197" s="517" t="s">
        <v>104</v>
      </c>
      <c r="E197" s="132">
        <v>25795</v>
      </c>
      <c r="F197" s="132">
        <v>29364</v>
      </c>
      <c r="G197" s="132">
        <v>50563</v>
      </c>
      <c r="H197" s="132">
        <v>4596</v>
      </c>
      <c r="I197" s="132">
        <v>55159</v>
      </c>
    </row>
    <row r="198" spans="1:9">
      <c r="A198" s="1171"/>
      <c r="B198" s="1322" t="s">
        <v>68</v>
      </c>
      <c r="C198" s="1171" t="s">
        <v>439</v>
      </c>
      <c r="D198" s="517" t="s">
        <v>105</v>
      </c>
      <c r="E198" s="132">
        <v>1380</v>
      </c>
      <c r="F198" s="132">
        <v>2996</v>
      </c>
      <c r="G198" s="132">
        <v>4165</v>
      </c>
      <c r="H198" s="132">
        <v>211</v>
      </c>
      <c r="I198" s="132">
        <v>4376</v>
      </c>
    </row>
    <row r="199" spans="1:9">
      <c r="A199" s="1171"/>
      <c r="B199" s="1322" t="s">
        <v>68</v>
      </c>
      <c r="C199" s="1171" t="s">
        <v>439</v>
      </c>
      <c r="D199" s="517" t="s">
        <v>424</v>
      </c>
      <c r="E199" s="533" t="s">
        <v>31</v>
      </c>
      <c r="F199" s="533" t="s">
        <v>31</v>
      </c>
      <c r="G199" s="533" t="s">
        <v>31</v>
      </c>
      <c r="H199" s="533" t="s">
        <v>31</v>
      </c>
      <c r="I199" s="533" t="s">
        <v>31</v>
      </c>
    </row>
    <row r="200" spans="1:9">
      <c r="A200" s="1171"/>
      <c r="B200" s="1322" t="s">
        <v>68</v>
      </c>
      <c r="C200" s="1172" t="s">
        <v>439</v>
      </c>
      <c r="D200" s="517" t="s">
        <v>27</v>
      </c>
      <c r="E200" s="132">
        <v>27175</v>
      </c>
      <c r="F200" s="132">
        <v>32360</v>
      </c>
      <c r="G200" s="132">
        <v>54728</v>
      </c>
      <c r="H200" s="132">
        <v>4807</v>
      </c>
      <c r="I200" s="132">
        <v>59535</v>
      </c>
    </row>
    <row r="201" spans="1:9">
      <c r="A201" s="1171"/>
      <c r="B201" s="1322" t="s">
        <v>68</v>
      </c>
      <c r="C201" s="1170" t="s">
        <v>27</v>
      </c>
      <c r="D201" s="517" t="s">
        <v>104</v>
      </c>
      <c r="E201" s="132">
        <v>202953</v>
      </c>
      <c r="F201" s="132">
        <v>155445</v>
      </c>
      <c r="G201" s="132">
        <v>314916</v>
      </c>
      <c r="H201" s="132">
        <v>43482</v>
      </c>
      <c r="I201" s="132">
        <v>358398</v>
      </c>
    </row>
    <row r="202" spans="1:9">
      <c r="A202" s="1171"/>
      <c r="B202" s="1322" t="s">
        <v>68</v>
      </c>
      <c r="C202" s="1171" t="s">
        <v>27</v>
      </c>
      <c r="D202" s="517" t="s">
        <v>105</v>
      </c>
      <c r="E202" s="132">
        <v>17884</v>
      </c>
      <c r="F202" s="132">
        <v>27724</v>
      </c>
      <c r="G202" s="132">
        <v>39278</v>
      </c>
      <c r="H202" s="132">
        <v>6330</v>
      </c>
      <c r="I202" s="132">
        <v>45608</v>
      </c>
    </row>
    <row r="203" spans="1:9">
      <c r="A203" s="1171"/>
      <c r="B203" s="1322" t="s">
        <v>68</v>
      </c>
      <c r="C203" s="1171" t="s">
        <v>27</v>
      </c>
      <c r="D203" s="517" t="s">
        <v>424</v>
      </c>
      <c r="E203" s="132">
        <v>3484</v>
      </c>
      <c r="F203" s="132">
        <v>13659</v>
      </c>
      <c r="G203" s="132">
        <v>15282</v>
      </c>
      <c r="H203" s="132">
        <v>1861</v>
      </c>
      <c r="I203" s="132">
        <v>17143</v>
      </c>
    </row>
    <row r="204" spans="1:9">
      <c r="A204" s="1171"/>
      <c r="B204" s="1323" t="s">
        <v>68</v>
      </c>
      <c r="C204" s="1172" t="s">
        <v>27</v>
      </c>
      <c r="D204" s="517" t="s">
        <v>27</v>
      </c>
      <c r="E204" s="132">
        <v>224321</v>
      </c>
      <c r="F204" s="132">
        <v>196828</v>
      </c>
      <c r="G204" s="132">
        <v>369476</v>
      </c>
      <c r="H204" s="132">
        <v>51673</v>
      </c>
      <c r="I204" s="132">
        <v>421149</v>
      </c>
    </row>
    <row r="205" spans="1:9">
      <c r="A205" s="1171"/>
      <c r="B205" s="1382" t="s">
        <v>69</v>
      </c>
      <c r="C205" s="1170" t="s">
        <v>431</v>
      </c>
      <c r="D205" s="517" t="s">
        <v>104</v>
      </c>
      <c r="E205" s="132">
        <v>117242</v>
      </c>
      <c r="F205" s="132">
        <v>73488</v>
      </c>
      <c r="G205" s="132">
        <v>167820</v>
      </c>
      <c r="H205" s="132">
        <v>22910</v>
      </c>
      <c r="I205" s="132">
        <v>190730</v>
      </c>
    </row>
    <row r="206" spans="1:9">
      <c r="A206" s="1171"/>
      <c r="B206" s="1322" t="s">
        <v>69</v>
      </c>
      <c r="C206" s="1171"/>
      <c r="D206" s="517" t="s">
        <v>105</v>
      </c>
      <c r="E206" s="132">
        <v>3039</v>
      </c>
      <c r="F206" s="132">
        <v>1485</v>
      </c>
      <c r="G206" s="132">
        <v>3773</v>
      </c>
      <c r="H206" s="132">
        <v>751</v>
      </c>
      <c r="I206" s="132">
        <v>4524</v>
      </c>
    </row>
    <row r="207" spans="1:9">
      <c r="A207" s="1171"/>
      <c r="B207" s="1322" t="s">
        <v>69</v>
      </c>
      <c r="C207" s="1171"/>
      <c r="D207" s="517" t="s">
        <v>424</v>
      </c>
      <c r="E207" s="533" t="s">
        <v>31</v>
      </c>
      <c r="F207" s="533" t="s">
        <v>31</v>
      </c>
      <c r="G207" s="533" t="s">
        <v>31</v>
      </c>
      <c r="H207" s="533" t="s">
        <v>31</v>
      </c>
      <c r="I207" s="533" t="s">
        <v>31</v>
      </c>
    </row>
    <row r="208" spans="1:9">
      <c r="A208" s="1171"/>
      <c r="B208" s="1322" t="s">
        <v>69</v>
      </c>
      <c r="C208" s="1172"/>
      <c r="D208" s="517" t="s">
        <v>27</v>
      </c>
      <c r="E208" s="132">
        <v>120281</v>
      </c>
      <c r="F208" s="132">
        <v>74973</v>
      </c>
      <c r="G208" s="132">
        <v>171593</v>
      </c>
      <c r="H208" s="132">
        <v>23661</v>
      </c>
      <c r="I208" s="132">
        <v>195254</v>
      </c>
    </row>
    <row r="209" spans="1:9">
      <c r="A209" s="1171"/>
      <c r="B209" s="1322" t="s">
        <v>69</v>
      </c>
      <c r="C209" s="1170" t="s">
        <v>432</v>
      </c>
      <c r="D209" s="517" t="s">
        <v>104</v>
      </c>
      <c r="E209" s="132">
        <v>202</v>
      </c>
      <c r="F209" s="132">
        <v>47</v>
      </c>
      <c r="G209" s="132">
        <v>244</v>
      </c>
      <c r="H209" s="132">
        <v>5</v>
      </c>
      <c r="I209" s="132">
        <v>249</v>
      </c>
    </row>
    <row r="210" spans="1:9">
      <c r="A210" s="1171"/>
      <c r="B210" s="1322" t="s">
        <v>69</v>
      </c>
      <c r="C210" s="1171" t="s">
        <v>432</v>
      </c>
      <c r="D210" s="517" t="s">
        <v>105</v>
      </c>
      <c r="E210" s="533" t="s">
        <v>31</v>
      </c>
      <c r="F210" s="533" t="s">
        <v>31</v>
      </c>
      <c r="G210" s="533" t="s">
        <v>31</v>
      </c>
      <c r="H210" s="533" t="s">
        <v>31</v>
      </c>
      <c r="I210" s="533" t="s">
        <v>31</v>
      </c>
    </row>
    <row r="211" spans="1:9">
      <c r="A211" s="1171"/>
      <c r="B211" s="1322" t="s">
        <v>69</v>
      </c>
      <c r="C211" s="1171" t="s">
        <v>432</v>
      </c>
      <c r="D211" s="517" t="s">
        <v>424</v>
      </c>
      <c r="E211" s="533" t="s">
        <v>31</v>
      </c>
      <c r="F211" s="533" t="s">
        <v>31</v>
      </c>
      <c r="G211" s="533" t="s">
        <v>31</v>
      </c>
      <c r="H211" s="533" t="s">
        <v>31</v>
      </c>
      <c r="I211" s="533" t="s">
        <v>31</v>
      </c>
    </row>
    <row r="212" spans="1:9">
      <c r="A212" s="1171"/>
      <c r="B212" s="1322" t="s">
        <v>69</v>
      </c>
      <c r="C212" s="1172" t="s">
        <v>432</v>
      </c>
      <c r="D212" s="517" t="s">
        <v>27</v>
      </c>
      <c r="E212" s="132">
        <v>202</v>
      </c>
      <c r="F212" s="132">
        <v>47</v>
      </c>
      <c r="G212" s="132">
        <v>244</v>
      </c>
      <c r="H212" s="132">
        <v>5</v>
      </c>
      <c r="I212" s="132">
        <v>249</v>
      </c>
    </row>
    <row r="213" spans="1:9">
      <c r="A213" s="1171"/>
      <c r="B213" s="1322" t="s">
        <v>69</v>
      </c>
      <c r="C213" s="1170" t="s">
        <v>433</v>
      </c>
      <c r="D213" s="517" t="s">
        <v>104</v>
      </c>
      <c r="E213" s="132">
        <v>2389</v>
      </c>
      <c r="F213" s="132">
        <v>1485</v>
      </c>
      <c r="G213" s="132">
        <v>2069</v>
      </c>
      <c r="H213" s="132">
        <v>1805</v>
      </c>
      <c r="I213" s="132">
        <v>3874</v>
      </c>
    </row>
    <row r="214" spans="1:9">
      <c r="A214" s="1171"/>
      <c r="B214" s="1322" t="s">
        <v>69</v>
      </c>
      <c r="C214" s="1171" t="s">
        <v>433</v>
      </c>
      <c r="D214" s="517" t="s">
        <v>105</v>
      </c>
      <c r="E214" s="533" t="s">
        <v>31</v>
      </c>
      <c r="F214" s="533" t="s">
        <v>31</v>
      </c>
      <c r="G214" s="533" t="s">
        <v>31</v>
      </c>
      <c r="H214" s="533" t="s">
        <v>31</v>
      </c>
      <c r="I214" s="533" t="s">
        <v>31</v>
      </c>
    </row>
    <row r="215" spans="1:9">
      <c r="A215" s="1171"/>
      <c r="B215" s="1322" t="s">
        <v>69</v>
      </c>
      <c r="C215" s="1171" t="s">
        <v>433</v>
      </c>
      <c r="D215" s="517" t="s">
        <v>424</v>
      </c>
      <c r="E215" s="533" t="s">
        <v>31</v>
      </c>
      <c r="F215" s="533" t="s">
        <v>31</v>
      </c>
      <c r="G215" s="533" t="s">
        <v>31</v>
      </c>
      <c r="H215" s="533" t="s">
        <v>31</v>
      </c>
      <c r="I215" s="533" t="s">
        <v>31</v>
      </c>
    </row>
    <row r="216" spans="1:9">
      <c r="A216" s="1171"/>
      <c r="B216" s="1322" t="s">
        <v>69</v>
      </c>
      <c r="C216" s="1172" t="s">
        <v>433</v>
      </c>
      <c r="D216" s="517" t="s">
        <v>27</v>
      </c>
      <c r="E216" s="132">
        <v>2389</v>
      </c>
      <c r="F216" s="132">
        <v>1485</v>
      </c>
      <c r="G216" s="132">
        <v>2069</v>
      </c>
      <c r="H216" s="132">
        <v>1805</v>
      </c>
      <c r="I216" s="132">
        <v>3874</v>
      </c>
    </row>
    <row r="217" spans="1:9">
      <c r="A217" s="1171"/>
      <c r="B217" s="1322" t="s">
        <v>69</v>
      </c>
      <c r="C217" s="1170" t="s">
        <v>434</v>
      </c>
      <c r="D217" s="517" t="s">
        <v>104</v>
      </c>
      <c r="E217" s="132">
        <v>22587</v>
      </c>
      <c r="F217" s="132">
        <v>20621</v>
      </c>
      <c r="G217" s="132">
        <v>35027</v>
      </c>
      <c r="H217" s="132">
        <v>8181</v>
      </c>
      <c r="I217" s="132">
        <v>43208</v>
      </c>
    </row>
    <row r="218" spans="1:9">
      <c r="A218" s="1171"/>
      <c r="B218" s="1322" t="s">
        <v>69</v>
      </c>
      <c r="C218" s="1171" t="s">
        <v>434</v>
      </c>
      <c r="D218" s="517" t="s">
        <v>105</v>
      </c>
      <c r="E218" s="132">
        <v>4224</v>
      </c>
      <c r="F218" s="132">
        <v>8404</v>
      </c>
      <c r="G218" s="132">
        <v>9576</v>
      </c>
      <c r="H218" s="132">
        <v>3052</v>
      </c>
      <c r="I218" s="132">
        <v>12628</v>
      </c>
    </row>
    <row r="219" spans="1:9">
      <c r="A219" s="1171"/>
      <c r="B219" s="1322" t="s">
        <v>69</v>
      </c>
      <c r="C219" s="1171" t="s">
        <v>434</v>
      </c>
      <c r="D219" s="517" t="s">
        <v>424</v>
      </c>
      <c r="E219" s="533" t="s">
        <v>31</v>
      </c>
      <c r="F219" s="533" t="s">
        <v>31</v>
      </c>
      <c r="G219" s="533" t="s">
        <v>31</v>
      </c>
      <c r="H219" s="533" t="s">
        <v>31</v>
      </c>
      <c r="I219" s="533" t="s">
        <v>31</v>
      </c>
    </row>
    <row r="220" spans="1:9">
      <c r="A220" s="1171"/>
      <c r="B220" s="1322" t="s">
        <v>69</v>
      </c>
      <c r="C220" s="1172" t="s">
        <v>434</v>
      </c>
      <c r="D220" s="517" t="s">
        <v>27</v>
      </c>
      <c r="E220" s="132">
        <v>26811</v>
      </c>
      <c r="F220" s="132">
        <v>29025</v>
      </c>
      <c r="G220" s="132">
        <v>44603</v>
      </c>
      <c r="H220" s="132">
        <v>11233</v>
      </c>
      <c r="I220" s="132">
        <v>55836</v>
      </c>
    </row>
    <row r="221" spans="1:9">
      <c r="A221" s="1171"/>
      <c r="B221" s="1322" t="s">
        <v>69</v>
      </c>
      <c r="C221" s="1170" t="s">
        <v>435</v>
      </c>
      <c r="D221" s="517" t="s">
        <v>104</v>
      </c>
      <c r="E221" s="132">
        <v>21257</v>
      </c>
      <c r="F221" s="132">
        <v>25156</v>
      </c>
      <c r="G221" s="132">
        <v>40058</v>
      </c>
      <c r="H221" s="132">
        <v>6355</v>
      </c>
      <c r="I221" s="132">
        <v>46413</v>
      </c>
    </row>
    <row r="222" spans="1:9">
      <c r="A222" s="1171"/>
      <c r="B222" s="1322" t="s">
        <v>69</v>
      </c>
      <c r="C222" s="1171" t="s">
        <v>435</v>
      </c>
      <c r="D222" s="517" t="s">
        <v>105</v>
      </c>
      <c r="E222" s="132">
        <v>6514</v>
      </c>
      <c r="F222" s="132">
        <v>11052</v>
      </c>
      <c r="G222" s="132">
        <v>14975</v>
      </c>
      <c r="H222" s="132">
        <v>2591</v>
      </c>
      <c r="I222" s="132">
        <v>17566</v>
      </c>
    </row>
    <row r="223" spans="1:9">
      <c r="A223" s="1171"/>
      <c r="B223" s="1322" t="s">
        <v>69</v>
      </c>
      <c r="C223" s="1171" t="s">
        <v>435</v>
      </c>
      <c r="D223" s="517" t="s">
        <v>424</v>
      </c>
      <c r="E223" s="533" t="s">
        <v>31</v>
      </c>
      <c r="F223" s="533" t="s">
        <v>31</v>
      </c>
      <c r="G223" s="533" t="s">
        <v>31</v>
      </c>
      <c r="H223" s="533" t="s">
        <v>31</v>
      </c>
      <c r="I223" s="533" t="s">
        <v>31</v>
      </c>
    </row>
    <row r="224" spans="1:9">
      <c r="A224" s="1171"/>
      <c r="B224" s="1322" t="s">
        <v>69</v>
      </c>
      <c r="C224" s="1172" t="s">
        <v>435</v>
      </c>
      <c r="D224" s="517" t="s">
        <v>27</v>
      </c>
      <c r="E224" s="132">
        <v>27771</v>
      </c>
      <c r="F224" s="132">
        <v>36208</v>
      </c>
      <c r="G224" s="132">
        <v>55033</v>
      </c>
      <c r="H224" s="132">
        <v>8946</v>
      </c>
      <c r="I224" s="132">
        <v>63979</v>
      </c>
    </row>
    <row r="225" spans="1:9">
      <c r="A225" s="1171"/>
      <c r="B225" s="1322" t="s">
        <v>69</v>
      </c>
      <c r="C225" s="1170" t="s">
        <v>436</v>
      </c>
      <c r="D225" s="517" t="s">
        <v>104</v>
      </c>
      <c r="E225" s="132">
        <v>1476</v>
      </c>
      <c r="F225" s="132">
        <v>939</v>
      </c>
      <c r="G225" s="132">
        <v>2226</v>
      </c>
      <c r="H225" s="132">
        <v>189</v>
      </c>
      <c r="I225" s="132">
        <v>2415</v>
      </c>
    </row>
    <row r="226" spans="1:9">
      <c r="A226" s="1171"/>
      <c r="B226" s="1322" t="s">
        <v>69</v>
      </c>
      <c r="C226" s="1171" t="s">
        <v>436</v>
      </c>
      <c r="D226" s="517" t="s">
        <v>105</v>
      </c>
      <c r="E226" s="132">
        <v>64</v>
      </c>
      <c r="F226" s="132">
        <v>93</v>
      </c>
      <c r="G226" s="132">
        <v>144</v>
      </c>
      <c r="H226" s="132">
        <v>13</v>
      </c>
      <c r="I226" s="132">
        <v>157</v>
      </c>
    </row>
    <row r="227" spans="1:9">
      <c r="A227" s="1171"/>
      <c r="B227" s="1322" t="s">
        <v>69</v>
      </c>
      <c r="C227" s="1171" t="s">
        <v>436</v>
      </c>
      <c r="D227" s="517" t="s">
        <v>424</v>
      </c>
      <c r="E227" s="533" t="s">
        <v>31</v>
      </c>
      <c r="F227" s="533" t="s">
        <v>31</v>
      </c>
      <c r="G227" s="533" t="s">
        <v>31</v>
      </c>
      <c r="H227" s="533" t="s">
        <v>31</v>
      </c>
      <c r="I227" s="533" t="s">
        <v>31</v>
      </c>
    </row>
    <row r="228" spans="1:9">
      <c r="A228" s="1171"/>
      <c r="B228" s="1322" t="s">
        <v>69</v>
      </c>
      <c r="C228" s="1172" t="s">
        <v>436</v>
      </c>
      <c r="D228" s="517" t="s">
        <v>27</v>
      </c>
      <c r="E228" s="132">
        <v>1540</v>
      </c>
      <c r="F228" s="132">
        <v>1032</v>
      </c>
      <c r="G228" s="132">
        <v>2370</v>
      </c>
      <c r="H228" s="132">
        <v>202</v>
      </c>
      <c r="I228" s="132">
        <v>2572</v>
      </c>
    </row>
    <row r="229" spans="1:9">
      <c r="A229" s="1171"/>
      <c r="B229" s="1322" t="s">
        <v>69</v>
      </c>
      <c r="C229" s="1170" t="s">
        <v>437</v>
      </c>
      <c r="D229" s="517" t="s">
        <v>104</v>
      </c>
      <c r="E229" s="132">
        <v>11625</v>
      </c>
      <c r="F229" s="132">
        <v>2914</v>
      </c>
      <c r="G229" s="132">
        <v>13848</v>
      </c>
      <c r="H229" s="132">
        <v>691</v>
      </c>
      <c r="I229" s="132">
        <v>14539</v>
      </c>
    </row>
    <row r="230" spans="1:9">
      <c r="A230" s="1171"/>
      <c r="B230" s="1322" t="s">
        <v>69</v>
      </c>
      <c r="C230" s="1171" t="s">
        <v>437</v>
      </c>
      <c r="D230" s="517" t="s">
        <v>105</v>
      </c>
      <c r="E230" s="132">
        <v>2414</v>
      </c>
      <c r="F230" s="132">
        <v>4348</v>
      </c>
      <c r="G230" s="132">
        <v>6373</v>
      </c>
      <c r="H230" s="132">
        <v>389</v>
      </c>
      <c r="I230" s="132">
        <v>6762</v>
      </c>
    </row>
    <row r="231" spans="1:9">
      <c r="A231" s="1171"/>
      <c r="B231" s="1322" t="s">
        <v>69</v>
      </c>
      <c r="C231" s="1171" t="s">
        <v>437</v>
      </c>
      <c r="D231" s="517" t="s">
        <v>424</v>
      </c>
      <c r="E231" s="533" t="s">
        <v>31</v>
      </c>
      <c r="F231" s="533" t="s">
        <v>31</v>
      </c>
      <c r="G231" s="533" t="s">
        <v>31</v>
      </c>
      <c r="H231" s="533" t="s">
        <v>31</v>
      </c>
      <c r="I231" s="533" t="s">
        <v>31</v>
      </c>
    </row>
    <row r="232" spans="1:9">
      <c r="A232" s="1171"/>
      <c r="B232" s="1322" t="s">
        <v>69</v>
      </c>
      <c r="C232" s="1172" t="s">
        <v>437</v>
      </c>
      <c r="D232" s="517" t="s">
        <v>27</v>
      </c>
      <c r="E232" s="132">
        <v>14039</v>
      </c>
      <c r="F232" s="132">
        <v>7262</v>
      </c>
      <c r="G232" s="132">
        <v>20221</v>
      </c>
      <c r="H232" s="132">
        <v>1080</v>
      </c>
      <c r="I232" s="132">
        <v>21301</v>
      </c>
    </row>
    <row r="233" spans="1:9">
      <c r="A233" s="1171"/>
      <c r="B233" s="1322" t="s">
        <v>69</v>
      </c>
      <c r="C233" s="1170" t="s">
        <v>438</v>
      </c>
      <c r="D233" s="517" t="s">
        <v>104</v>
      </c>
      <c r="E233" s="533" t="s">
        <v>31</v>
      </c>
      <c r="F233" s="533" t="s">
        <v>31</v>
      </c>
      <c r="G233" s="533" t="s">
        <v>31</v>
      </c>
      <c r="H233" s="533" t="s">
        <v>31</v>
      </c>
      <c r="I233" s="533" t="s">
        <v>31</v>
      </c>
    </row>
    <row r="234" spans="1:9">
      <c r="A234" s="1171"/>
      <c r="B234" s="1322" t="s">
        <v>69</v>
      </c>
      <c r="C234" s="1171" t="s">
        <v>438</v>
      </c>
      <c r="D234" s="517" t="s">
        <v>105</v>
      </c>
      <c r="E234" s="533" t="s">
        <v>31</v>
      </c>
      <c r="F234" s="533" t="s">
        <v>31</v>
      </c>
      <c r="G234" s="533" t="s">
        <v>31</v>
      </c>
      <c r="H234" s="533" t="s">
        <v>31</v>
      </c>
      <c r="I234" s="533" t="s">
        <v>31</v>
      </c>
    </row>
    <row r="235" spans="1:9">
      <c r="A235" s="1171"/>
      <c r="B235" s="1322" t="s">
        <v>69</v>
      </c>
      <c r="C235" s="1171" t="s">
        <v>438</v>
      </c>
      <c r="D235" s="517" t="s">
        <v>424</v>
      </c>
      <c r="E235" s="132">
        <v>3523</v>
      </c>
      <c r="F235" s="132">
        <v>13685</v>
      </c>
      <c r="G235" s="132">
        <v>15158</v>
      </c>
      <c r="H235" s="132">
        <v>2050</v>
      </c>
      <c r="I235" s="132">
        <v>17208</v>
      </c>
    </row>
    <row r="236" spans="1:9">
      <c r="A236" s="1171"/>
      <c r="B236" s="1322" t="s">
        <v>69</v>
      </c>
      <c r="C236" s="1172" t="s">
        <v>438</v>
      </c>
      <c r="D236" s="517" t="s">
        <v>27</v>
      </c>
      <c r="E236" s="132">
        <v>3523</v>
      </c>
      <c r="F236" s="132">
        <v>13685</v>
      </c>
      <c r="G236" s="132">
        <v>15158</v>
      </c>
      <c r="H236" s="132">
        <v>2050</v>
      </c>
      <c r="I236" s="132">
        <v>17208</v>
      </c>
    </row>
    <row r="237" spans="1:9">
      <c r="A237" s="1171"/>
      <c r="B237" s="1322" t="s">
        <v>69</v>
      </c>
      <c r="C237" s="1170" t="s">
        <v>439</v>
      </c>
      <c r="D237" s="517" t="s">
        <v>104</v>
      </c>
      <c r="E237" s="132">
        <v>27212</v>
      </c>
      <c r="F237" s="132">
        <v>31411</v>
      </c>
      <c r="G237" s="132">
        <v>53694</v>
      </c>
      <c r="H237" s="132">
        <v>4929</v>
      </c>
      <c r="I237" s="132">
        <v>58623</v>
      </c>
    </row>
    <row r="238" spans="1:9">
      <c r="A238" s="1171"/>
      <c r="B238" s="1322" t="s">
        <v>69</v>
      </c>
      <c r="C238" s="1171" t="s">
        <v>439</v>
      </c>
      <c r="D238" s="517" t="s">
        <v>105</v>
      </c>
      <c r="E238" s="132">
        <v>1496</v>
      </c>
      <c r="F238" s="132">
        <v>3128</v>
      </c>
      <c r="G238" s="132">
        <v>4401</v>
      </c>
      <c r="H238" s="132">
        <v>223</v>
      </c>
      <c r="I238" s="132">
        <v>4624</v>
      </c>
    </row>
    <row r="239" spans="1:9">
      <c r="A239" s="1171"/>
      <c r="B239" s="1322" t="s">
        <v>69</v>
      </c>
      <c r="C239" s="1171" t="s">
        <v>439</v>
      </c>
      <c r="D239" s="517" t="s">
        <v>424</v>
      </c>
      <c r="E239" s="533" t="s">
        <v>31</v>
      </c>
      <c r="F239" s="533" t="s">
        <v>31</v>
      </c>
      <c r="G239" s="533" t="s">
        <v>31</v>
      </c>
      <c r="H239" s="533" t="s">
        <v>31</v>
      </c>
      <c r="I239" s="533" t="s">
        <v>31</v>
      </c>
    </row>
    <row r="240" spans="1:9">
      <c r="A240" s="1171"/>
      <c r="B240" s="1322" t="s">
        <v>69</v>
      </c>
      <c r="C240" s="1172" t="s">
        <v>439</v>
      </c>
      <c r="D240" s="517" t="s">
        <v>27</v>
      </c>
      <c r="E240" s="132">
        <v>28708</v>
      </c>
      <c r="F240" s="132">
        <v>34539</v>
      </c>
      <c r="G240" s="132">
        <v>58095</v>
      </c>
      <c r="H240" s="132">
        <v>5152</v>
      </c>
      <c r="I240" s="132">
        <v>63247</v>
      </c>
    </row>
    <row r="241" spans="1:9">
      <c r="A241" s="1171"/>
      <c r="B241" s="1322" t="s">
        <v>69</v>
      </c>
      <c r="C241" s="1170" t="s">
        <v>27</v>
      </c>
      <c r="D241" s="517" t="s">
        <v>104</v>
      </c>
      <c r="E241" s="132">
        <v>203990</v>
      </c>
      <c r="F241" s="132">
        <v>156061</v>
      </c>
      <c r="G241" s="132">
        <v>314986</v>
      </c>
      <c r="H241" s="132">
        <v>45065</v>
      </c>
      <c r="I241" s="132">
        <v>360051</v>
      </c>
    </row>
    <row r="242" spans="1:9">
      <c r="A242" s="1171"/>
      <c r="B242" s="1322" t="s">
        <v>69</v>
      </c>
      <c r="C242" s="1171" t="s">
        <v>27</v>
      </c>
      <c r="D242" s="517" t="s">
        <v>105</v>
      </c>
      <c r="E242" s="132">
        <v>17751</v>
      </c>
      <c r="F242" s="132">
        <v>28510</v>
      </c>
      <c r="G242" s="132">
        <v>39242</v>
      </c>
      <c r="H242" s="132">
        <v>7019</v>
      </c>
      <c r="I242" s="132">
        <v>46261</v>
      </c>
    </row>
    <row r="243" spans="1:9">
      <c r="A243" s="1171"/>
      <c r="B243" s="1322" t="s">
        <v>69</v>
      </c>
      <c r="C243" s="1171" t="s">
        <v>27</v>
      </c>
      <c r="D243" s="517" t="s">
        <v>424</v>
      </c>
      <c r="E243" s="132">
        <v>3523</v>
      </c>
      <c r="F243" s="132">
        <v>13685</v>
      </c>
      <c r="G243" s="132">
        <v>15158</v>
      </c>
      <c r="H243" s="132">
        <v>2050</v>
      </c>
      <c r="I243" s="132">
        <v>17208</v>
      </c>
    </row>
    <row r="244" spans="1:9">
      <c r="A244" s="1171"/>
      <c r="B244" s="1323" t="s">
        <v>69</v>
      </c>
      <c r="C244" s="1172" t="s">
        <v>27</v>
      </c>
      <c r="D244" s="517" t="s">
        <v>27</v>
      </c>
      <c r="E244" s="132">
        <v>225264</v>
      </c>
      <c r="F244" s="132">
        <v>198256</v>
      </c>
      <c r="G244" s="132">
        <v>369386</v>
      </c>
      <c r="H244" s="132">
        <v>54134</v>
      </c>
      <c r="I244" s="132">
        <v>423520</v>
      </c>
    </row>
    <row r="245" spans="1:9">
      <c r="A245" s="1171"/>
      <c r="B245" s="1382" t="s">
        <v>70</v>
      </c>
      <c r="C245" s="1170" t="s">
        <v>431</v>
      </c>
      <c r="D245" s="517" t="s">
        <v>104</v>
      </c>
      <c r="E245" s="132">
        <v>116005</v>
      </c>
      <c r="F245" s="132">
        <v>71631</v>
      </c>
      <c r="G245" s="132">
        <v>164425</v>
      </c>
      <c r="H245" s="132">
        <v>23211</v>
      </c>
      <c r="I245" s="132">
        <v>187636</v>
      </c>
    </row>
    <row r="246" spans="1:9">
      <c r="A246" s="1171"/>
      <c r="B246" s="1322" t="s">
        <v>70</v>
      </c>
      <c r="C246" s="1171"/>
      <c r="D246" s="517" t="s">
        <v>105</v>
      </c>
      <c r="E246" s="132">
        <v>3025</v>
      </c>
      <c r="F246" s="132">
        <v>1502</v>
      </c>
      <c r="G246" s="132">
        <v>3774</v>
      </c>
      <c r="H246" s="132">
        <v>753</v>
      </c>
      <c r="I246" s="132">
        <v>4527</v>
      </c>
    </row>
    <row r="247" spans="1:9">
      <c r="A247" s="1171"/>
      <c r="B247" s="1322" t="s">
        <v>70</v>
      </c>
      <c r="C247" s="1171"/>
      <c r="D247" s="517" t="s">
        <v>424</v>
      </c>
      <c r="E247" s="533" t="s">
        <v>31</v>
      </c>
      <c r="F247" s="533" t="s">
        <v>31</v>
      </c>
      <c r="G247" s="533" t="s">
        <v>31</v>
      </c>
      <c r="H247" s="533" t="s">
        <v>31</v>
      </c>
      <c r="I247" s="533" t="s">
        <v>31</v>
      </c>
    </row>
    <row r="248" spans="1:9">
      <c r="A248" s="1171"/>
      <c r="B248" s="1322" t="s">
        <v>70</v>
      </c>
      <c r="C248" s="1172"/>
      <c r="D248" s="517" t="s">
        <v>27</v>
      </c>
      <c r="E248" s="132">
        <v>119030</v>
      </c>
      <c r="F248" s="132">
        <v>73133</v>
      </c>
      <c r="G248" s="132">
        <v>168199</v>
      </c>
      <c r="H248" s="132">
        <v>23964</v>
      </c>
      <c r="I248" s="132">
        <v>192163</v>
      </c>
    </row>
    <row r="249" spans="1:9">
      <c r="A249" s="1171"/>
      <c r="B249" s="1322" t="s">
        <v>70</v>
      </c>
      <c r="C249" s="1170" t="s">
        <v>432</v>
      </c>
      <c r="D249" s="517" t="s">
        <v>104</v>
      </c>
      <c r="E249" s="132">
        <v>200</v>
      </c>
      <c r="F249" s="132">
        <v>39</v>
      </c>
      <c r="G249" s="132">
        <v>234</v>
      </c>
      <c r="H249" s="132">
        <v>5</v>
      </c>
      <c r="I249" s="132">
        <v>239</v>
      </c>
    </row>
    <row r="250" spans="1:9">
      <c r="A250" s="1171"/>
      <c r="B250" s="1322" t="s">
        <v>70</v>
      </c>
      <c r="C250" s="1171" t="s">
        <v>432</v>
      </c>
      <c r="D250" s="517" t="s">
        <v>105</v>
      </c>
      <c r="E250" s="533" t="s">
        <v>31</v>
      </c>
      <c r="F250" s="533" t="s">
        <v>31</v>
      </c>
      <c r="G250" s="533" t="s">
        <v>31</v>
      </c>
      <c r="H250" s="533" t="s">
        <v>31</v>
      </c>
      <c r="I250" s="533" t="s">
        <v>31</v>
      </c>
    </row>
    <row r="251" spans="1:9">
      <c r="A251" s="1171"/>
      <c r="B251" s="1322" t="s">
        <v>70</v>
      </c>
      <c r="C251" s="1171" t="s">
        <v>432</v>
      </c>
      <c r="D251" s="517" t="s">
        <v>424</v>
      </c>
      <c r="E251" s="533" t="s">
        <v>31</v>
      </c>
      <c r="F251" s="533" t="s">
        <v>31</v>
      </c>
      <c r="G251" s="533" t="s">
        <v>31</v>
      </c>
      <c r="H251" s="533" t="s">
        <v>31</v>
      </c>
      <c r="I251" s="533" t="s">
        <v>31</v>
      </c>
    </row>
    <row r="252" spans="1:9">
      <c r="A252" s="1171"/>
      <c r="B252" s="1322" t="s">
        <v>70</v>
      </c>
      <c r="C252" s="1172" t="s">
        <v>432</v>
      </c>
      <c r="D252" s="517" t="s">
        <v>27</v>
      </c>
      <c r="E252" s="132">
        <v>200</v>
      </c>
      <c r="F252" s="132">
        <v>39</v>
      </c>
      <c r="G252" s="132">
        <v>234</v>
      </c>
      <c r="H252" s="132">
        <v>5</v>
      </c>
      <c r="I252" s="132">
        <v>239</v>
      </c>
    </row>
    <row r="253" spans="1:9">
      <c r="A253" s="1171"/>
      <c r="B253" s="1322" t="s">
        <v>70</v>
      </c>
      <c r="C253" s="1170" t="s">
        <v>433</v>
      </c>
      <c r="D253" s="517" t="s">
        <v>104</v>
      </c>
      <c r="E253" s="132">
        <v>3164</v>
      </c>
      <c r="F253" s="132">
        <v>1651</v>
      </c>
      <c r="G253" s="132">
        <v>1903</v>
      </c>
      <c r="H253" s="132">
        <v>2912</v>
      </c>
      <c r="I253" s="132">
        <v>4815</v>
      </c>
    </row>
    <row r="254" spans="1:9">
      <c r="A254" s="1171"/>
      <c r="B254" s="1322" t="s">
        <v>70</v>
      </c>
      <c r="C254" s="1171" t="s">
        <v>433</v>
      </c>
      <c r="D254" s="517" t="s">
        <v>105</v>
      </c>
      <c r="E254" s="533" t="s">
        <v>31</v>
      </c>
      <c r="F254" s="533" t="s">
        <v>31</v>
      </c>
      <c r="G254" s="533" t="s">
        <v>31</v>
      </c>
      <c r="H254" s="533" t="s">
        <v>31</v>
      </c>
      <c r="I254" s="533" t="s">
        <v>31</v>
      </c>
    </row>
    <row r="255" spans="1:9">
      <c r="A255" s="1171"/>
      <c r="B255" s="1322" t="s">
        <v>70</v>
      </c>
      <c r="C255" s="1171" t="s">
        <v>433</v>
      </c>
      <c r="D255" s="517" t="s">
        <v>424</v>
      </c>
      <c r="E255" s="533" t="s">
        <v>31</v>
      </c>
      <c r="F255" s="533" t="s">
        <v>31</v>
      </c>
      <c r="G255" s="533" t="s">
        <v>31</v>
      </c>
      <c r="H255" s="533" t="s">
        <v>31</v>
      </c>
      <c r="I255" s="533" t="s">
        <v>31</v>
      </c>
    </row>
    <row r="256" spans="1:9">
      <c r="A256" s="1171"/>
      <c r="B256" s="1322" t="s">
        <v>70</v>
      </c>
      <c r="C256" s="1172" t="s">
        <v>433</v>
      </c>
      <c r="D256" s="517" t="s">
        <v>27</v>
      </c>
      <c r="E256" s="132">
        <v>3164</v>
      </c>
      <c r="F256" s="132">
        <v>1651</v>
      </c>
      <c r="G256" s="132">
        <v>1903</v>
      </c>
      <c r="H256" s="132">
        <v>2912</v>
      </c>
      <c r="I256" s="132">
        <v>4815</v>
      </c>
    </row>
    <row r="257" spans="1:9">
      <c r="A257" s="1171"/>
      <c r="B257" s="1322" t="s">
        <v>70</v>
      </c>
      <c r="C257" s="1170" t="s">
        <v>434</v>
      </c>
      <c r="D257" s="517" t="s">
        <v>104</v>
      </c>
      <c r="E257" s="132">
        <v>22333</v>
      </c>
      <c r="F257" s="132">
        <v>19638</v>
      </c>
      <c r="G257" s="132">
        <v>34053</v>
      </c>
      <c r="H257" s="132">
        <v>7918</v>
      </c>
      <c r="I257" s="132">
        <v>41971</v>
      </c>
    </row>
    <row r="258" spans="1:9">
      <c r="A258" s="1171"/>
      <c r="B258" s="1322" t="s">
        <v>70</v>
      </c>
      <c r="C258" s="1171" t="s">
        <v>434</v>
      </c>
      <c r="D258" s="517" t="s">
        <v>105</v>
      </c>
      <c r="E258" s="132">
        <v>4231</v>
      </c>
      <c r="F258" s="132">
        <v>8383</v>
      </c>
      <c r="G258" s="132">
        <v>9354</v>
      </c>
      <c r="H258" s="132">
        <v>3260</v>
      </c>
      <c r="I258" s="132">
        <v>12614</v>
      </c>
    </row>
    <row r="259" spans="1:9">
      <c r="A259" s="1171"/>
      <c r="B259" s="1322" t="s">
        <v>70</v>
      </c>
      <c r="C259" s="1171" t="s">
        <v>434</v>
      </c>
      <c r="D259" s="517" t="s">
        <v>424</v>
      </c>
      <c r="E259" s="533" t="s">
        <v>31</v>
      </c>
      <c r="F259" s="533" t="s">
        <v>31</v>
      </c>
      <c r="G259" s="533" t="s">
        <v>31</v>
      </c>
      <c r="H259" s="533" t="s">
        <v>31</v>
      </c>
      <c r="I259" s="533" t="s">
        <v>31</v>
      </c>
    </row>
    <row r="260" spans="1:9">
      <c r="A260" s="1171"/>
      <c r="B260" s="1322" t="s">
        <v>70</v>
      </c>
      <c r="C260" s="1172" t="s">
        <v>434</v>
      </c>
      <c r="D260" s="517" t="s">
        <v>27</v>
      </c>
      <c r="E260" s="132">
        <v>26564</v>
      </c>
      <c r="F260" s="132">
        <v>28021</v>
      </c>
      <c r="G260" s="132">
        <v>43407</v>
      </c>
      <c r="H260" s="132">
        <v>11178</v>
      </c>
      <c r="I260" s="132">
        <v>54585</v>
      </c>
    </row>
    <row r="261" spans="1:9">
      <c r="A261" s="1171"/>
      <c r="B261" s="1322" t="s">
        <v>70</v>
      </c>
      <c r="C261" s="1170" t="s">
        <v>435</v>
      </c>
      <c r="D261" s="517" t="s">
        <v>104</v>
      </c>
      <c r="E261" s="132">
        <v>21075</v>
      </c>
      <c r="F261" s="132">
        <v>25589</v>
      </c>
      <c r="G261" s="132">
        <v>40325</v>
      </c>
      <c r="H261" s="132">
        <v>6339</v>
      </c>
      <c r="I261" s="132">
        <v>46664</v>
      </c>
    </row>
    <row r="262" spans="1:9">
      <c r="A262" s="1171"/>
      <c r="B262" s="1322" t="s">
        <v>70</v>
      </c>
      <c r="C262" s="1171" t="s">
        <v>435</v>
      </c>
      <c r="D262" s="517" t="s">
        <v>105</v>
      </c>
      <c r="E262" s="132">
        <v>6543</v>
      </c>
      <c r="F262" s="132">
        <v>11190</v>
      </c>
      <c r="G262" s="132">
        <v>15087</v>
      </c>
      <c r="H262" s="132">
        <v>2646</v>
      </c>
      <c r="I262" s="132">
        <v>17733</v>
      </c>
    </row>
    <row r="263" spans="1:9">
      <c r="A263" s="1171"/>
      <c r="B263" s="1322" t="s">
        <v>70</v>
      </c>
      <c r="C263" s="1171" t="s">
        <v>435</v>
      </c>
      <c r="D263" s="517" t="s">
        <v>424</v>
      </c>
      <c r="E263" s="533" t="s">
        <v>31</v>
      </c>
      <c r="F263" s="533" t="s">
        <v>31</v>
      </c>
      <c r="G263" s="533" t="s">
        <v>31</v>
      </c>
      <c r="H263" s="533" t="s">
        <v>31</v>
      </c>
      <c r="I263" s="533" t="s">
        <v>31</v>
      </c>
    </row>
    <row r="264" spans="1:9">
      <c r="A264" s="1171"/>
      <c r="B264" s="1322" t="s">
        <v>70</v>
      </c>
      <c r="C264" s="1172" t="s">
        <v>435</v>
      </c>
      <c r="D264" s="517" t="s">
        <v>27</v>
      </c>
      <c r="E264" s="132">
        <v>27618</v>
      </c>
      <c r="F264" s="132">
        <v>36779</v>
      </c>
      <c r="G264" s="132">
        <v>55412</v>
      </c>
      <c r="H264" s="132">
        <v>8985</v>
      </c>
      <c r="I264" s="132">
        <v>64397</v>
      </c>
    </row>
    <row r="265" spans="1:9">
      <c r="A265" s="1171"/>
      <c r="B265" s="1322" t="s">
        <v>70</v>
      </c>
      <c r="C265" s="1170" t="s">
        <v>436</v>
      </c>
      <c r="D265" s="517" t="s">
        <v>104</v>
      </c>
      <c r="E265" s="132">
        <v>1398</v>
      </c>
      <c r="F265" s="132">
        <v>813</v>
      </c>
      <c r="G265" s="132">
        <v>2025</v>
      </c>
      <c r="H265" s="132">
        <v>186</v>
      </c>
      <c r="I265" s="132">
        <v>2211</v>
      </c>
    </row>
    <row r="266" spans="1:9">
      <c r="A266" s="1171"/>
      <c r="B266" s="1322" t="s">
        <v>70</v>
      </c>
      <c r="C266" s="1171" t="s">
        <v>436</v>
      </c>
      <c r="D266" s="517" t="s">
        <v>105</v>
      </c>
      <c r="E266" s="132">
        <v>54</v>
      </c>
      <c r="F266" s="132">
        <v>98</v>
      </c>
      <c r="G266" s="132">
        <v>142</v>
      </c>
      <c r="H266" s="132">
        <v>10</v>
      </c>
      <c r="I266" s="132">
        <v>152</v>
      </c>
    </row>
    <row r="267" spans="1:9">
      <c r="A267" s="1171"/>
      <c r="B267" s="1322" t="s">
        <v>70</v>
      </c>
      <c r="C267" s="1171" t="s">
        <v>436</v>
      </c>
      <c r="D267" s="517" t="s">
        <v>424</v>
      </c>
      <c r="E267" s="533" t="s">
        <v>31</v>
      </c>
      <c r="F267" s="533" t="s">
        <v>31</v>
      </c>
      <c r="G267" s="533" t="s">
        <v>31</v>
      </c>
      <c r="H267" s="533" t="s">
        <v>31</v>
      </c>
      <c r="I267" s="533" t="s">
        <v>31</v>
      </c>
    </row>
    <row r="268" spans="1:9">
      <c r="A268" s="1171"/>
      <c r="B268" s="1322" t="s">
        <v>70</v>
      </c>
      <c r="C268" s="1172" t="s">
        <v>436</v>
      </c>
      <c r="D268" s="517" t="s">
        <v>27</v>
      </c>
      <c r="E268" s="132">
        <v>1452</v>
      </c>
      <c r="F268" s="132">
        <v>911</v>
      </c>
      <c r="G268" s="132">
        <v>2167</v>
      </c>
      <c r="H268" s="132">
        <v>196</v>
      </c>
      <c r="I268" s="132">
        <v>2363</v>
      </c>
    </row>
    <row r="269" spans="1:9">
      <c r="A269" s="1171"/>
      <c r="B269" s="1322" t="s">
        <v>70</v>
      </c>
      <c r="C269" s="1170" t="s">
        <v>437</v>
      </c>
      <c r="D269" s="517" t="s">
        <v>104</v>
      </c>
      <c r="E269" s="132">
        <v>11686</v>
      </c>
      <c r="F269" s="132">
        <v>2780</v>
      </c>
      <c r="G269" s="132">
        <v>13689</v>
      </c>
      <c r="H269" s="132">
        <v>777</v>
      </c>
      <c r="I269" s="132">
        <v>14466</v>
      </c>
    </row>
    <row r="270" spans="1:9">
      <c r="A270" s="1171"/>
      <c r="B270" s="1322" t="s">
        <v>70</v>
      </c>
      <c r="C270" s="1171" t="s">
        <v>437</v>
      </c>
      <c r="D270" s="517" t="s">
        <v>105</v>
      </c>
      <c r="E270" s="132">
        <v>2453</v>
      </c>
      <c r="F270" s="132">
        <v>4297</v>
      </c>
      <c r="G270" s="132">
        <v>6352</v>
      </c>
      <c r="H270" s="132">
        <v>398</v>
      </c>
      <c r="I270" s="132">
        <v>6750</v>
      </c>
    </row>
    <row r="271" spans="1:9">
      <c r="A271" s="1171"/>
      <c r="B271" s="1322" t="s">
        <v>70</v>
      </c>
      <c r="C271" s="1171" t="s">
        <v>437</v>
      </c>
      <c r="D271" s="517" t="s">
        <v>424</v>
      </c>
      <c r="E271" s="533" t="s">
        <v>31</v>
      </c>
      <c r="F271" s="533" t="s">
        <v>31</v>
      </c>
      <c r="G271" s="533" t="s">
        <v>31</v>
      </c>
      <c r="H271" s="533" t="s">
        <v>31</v>
      </c>
      <c r="I271" s="533" t="s">
        <v>31</v>
      </c>
    </row>
    <row r="272" spans="1:9">
      <c r="A272" s="1171"/>
      <c r="B272" s="1322" t="s">
        <v>70</v>
      </c>
      <c r="C272" s="1172" t="s">
        <v>437</v>
      </c>
      <c r="D272" s="517" t="s">
        <v>27</v>
      </c>
      <c r="E272" s="132">
        <v>14139</v>
      </c>
      <c r="F272" s="132">
        <v>7077</v>
      </c>
      <c r="G272" s="132">
        <v>20041</v>
      </c>
      <c r="H272" s="132">
        <v>1175</v>
      </c>
      <c r="I272" s="132">
        <v>21216</v>
      </c>
    </row>
    <row r="273" spans="1:9">
      <c r="A273" s="1171"/>
      <c r="B273" s="1322" t="s">
        <v>70</v>
      </c>
      <c r="C273" s="1170" t="s">
        <v>438</v>
      </c>
      <c r="D273" s="517" t="s">
        <v>104</v>
      </c>
      <c r="E273" s="533" t="s">
        <v>31</v>
      </c>
      <c r="F273" s="533" t="s">
        <v>31</v>
      </c>
      <c r="G273" s="533" t="s">
        <v>31</v>
      </c>
      <c r="H273" s="533" t="s">
        <v>31</v>
      </c>
      <c r="I273" s="533" t="s">
        <v>31</v>
      </c>
    </row>
    <row r="274" spans="1:9">
      <c r="A274" s="1171"/>
      <c r="B274" s="1322" t="s">
        <v>70</v>
      </c>
      <c r="C274" s="1171" t="s">
        <v>438</v>
      </c>
      <c r="D274" s="517" t="s">
        <v>105</v>
      </c>
      <c r="E274" s="533" t="s">
        <v>31</v>
      </c>
      <c r="F274" s="533" t="s">
        <v>31</v>
      </c>
      <c r="G274" s="533" t="s">
        <v>31</v>
      </c>
      <c r="H274" s="533" t="s">
        <v>31</v>
      </c>
      <c r="I274" s="533" t="s">
        <v>31</v>
      </c>
    </row>
    <row r="275" spans="1:9">
      <c r="A275" s="1171"/>
      <c r="B275" s="1322" t="s">
        <v>70</v>
      </c>
      <c r="C275" s="1171" t="s">
        <v>438</v>
      </c>
      <c r="D275" s="517" t="s">
        <v>424</v>
      </c>
      <c r="E275" s="132">
        <v>3589</v>
      </c>
      <c r="F275" s="132">
        <v>13629</v>
      </c>
      <c r="G275" s="132">
        <v>14977</v>
      </c>
      <c r="H275" s="132">
        <v>2241</v>
      </c>
      <c r="I275" s="132">
        <v>17218</v>
      </c>
    </row>
    <row r="276" spans="1:9">
      <c r="A276" s="1171"/>
      <c r="B276" s="1322" t="s">
        <v>70</v>
      </c>
      <c r="C276" s="1172" t="s">
        <v>438</v>
      </c>
      <c r="D276" s="517" t="s">
        <v>27</v>
      </c>
      <c r="E276" s="132">
        <v>3589</v>
      </c>
      <c r="F276" s="132">
        <v>13629</v>
      </c>
      <c r="G276" s="132">
        <v>14977</v>
      </c>
      <c r="H276" s="132">
        <v>2241</v>
      </c>
      <c r="I276" s="132">
        <v>17218</v>
      </c>
    </row>
    <row r="277" spans="1:9">
      <c r="A277" s="1171"/>
      <c r="B277" s="1322" t="s">
        <v>70</v>
      </c>
      <c r="C277" s="1170" t="s">
        <v>439</v>
      </c>
      <c r="D277" s="517" t="s">
        <v>104</v>
      </c>
      <c r="E277" s="132">
        <v>28616</v>
      </c>
      <c r="F277" s="132">
        <v>32566</v>
      </c>
      <c r="G277" s="132">
        <v>56164</v>
      </c>
      <c r="H277" s="132">
        <v>5018</v>
      </c>
      <c r="I277" s="132">
        <v>61182</v>
      </c>
    </row>
    <row r="278" spans="1:9">
      <c r="A278" s="1171"/>
      <c r="B278" s="1322" t="s">
        <v>70</v>
      </c>
      <c r="C278" s="1171" t="s">
        <v>439</v>
      </c>
      <c r="D278" s="517" t="s">
        <v>105</v>
      </c>
      <c r="E278" s="132">
        <v>1562</v>
      </c>
      <c r="F278" s="132">
        <v>3326</v>
      </c>
      <c r="G278" s="132">
        <v>4635</v>
      </c>
      <c r="H278" s="132">
        <v>253</v>
      </c>
      <c r="I278" s="132">
        <v>4888</v>
      </c>
    </row>
    <row r="279" spans="1:9">
      <c r="A279" s="1171"/>
      <c r="B279" s="1322" t="s">
        <v>70</v>
      </c>
      <c r="C279" s="1171" t="s">
        <v>439</v>
      </c>
      <c r="D279" s="517" t="s">
        <v>424</v>
      </c>
      <c r="E279" s="533" t="s">
        <v>31</v>
      </c>
      <c r="F279" s="533" t="s">
        <v>31</v>
      </c>
      <c r="G279" s="533" t="s">
        <v>31</v>
      </c>
      <c r="H279" s="533" t="s">
        <v>31</v>
      </c>
      <c r="I279" s="533" t="s">
        <v>31</v>
      </c>
    </row>
    <row r="280" spans="1:9">
      <c r="A280" s="1171"/>
      <c r="B280" s="1322" t="s">
        <v>70</v>
      </c>
      <c r="C280" s="1172" t="s">
        <v>439</v>
      </c>
      <c r="D280" s="517" t="s">
        <v>27</v>
      </c>
      <c r="E280" s="132">
        <v>30178</v>
      </c>
      <c r="F280" s="132">
        <v>35892</v>
      </c>
      <c r="G280" s="132">
        <v>60799</v>
      </c>
      <c r="H280" s="132">
        <v>5271</v>
      </c>
      <c r="I280" s="132">
        <v>66070</v>
      </c>
    </row>
    <row r="281" spans="1:9">
      <c r="A281" s="1171"/>
      <c r="B281" s="1322" t="s">
        <v>70</v>
      </c>
      <c r="C281" s="1170" t="s">
        <v>27</v>
      </c>
      <c r="D281" s="517" t="s">
        <v>104</v>
      </c>
      <c r="E281" s="132">
        <v>204477</v>
      </c>
      <c r="F281" s="132">
        <v>154707</v>
      </c>
      <c r="G281" s="132">
        <v>312818</v>
      </c>
      <c r="H281" s="132">
        <v>46366</v>
      </c>
      <c r="I281" s="132">
        <v>359184</v>
      </c>
    </row>
    <row r="282" spans="1:9">
      <c r="A282" s="1171"/>
      <c r="B282" s="1322" t="s">
        <v>70</v>
      </c>
      <c r="C282" s="1171" t="s">
        <v>27</v>
      </c>
      <c r="D282" s="517" t="s">
        <v>105</v>
      </c>
      <c r="E282" s="132">
        <v>17868</v>
      </c>
      <c r="F282" s="132">
        <v>28796</v>
      </c>
      <c r="G282" s="132">
        <v>39344</v>
      </c>
      <c r="H282" s="132">
        <v>7320</v>
      </c>
      <c r="I282" s="132">
        <v>46664</v>
      </c>
    </row>
    <row r="283" spans="1:9">
      <c r="A283" s="1171"/>
      <c r="B283" s="1322" t="s">
        <v>70</v>
      </c>
      <c r="C283" s="1171" t="s">
        <v>27</v>
      </c>
      <c r="D283" s="517" t="s">
        <v>424</v>
      </c>
      <c r="E283" s="132">
        <v>3589</v>
      </c>
      <c r="F283" s="132">
        <v>13629</v>
      </c>
      <c r="G283" s="132">
        <v>14977</v>
      </c>
      <c r="H283" s="132">
        <v>2241</v>
      </c>
      <c r="I283" s="132">
        <v>17218</v>
      </c>
    </row>
    <row r="284" spans="1:9">
      <c r="A284" s="1171"/>
      <c r="B284" s="1323" t="s">
        <v>70</v>
      </c>
      <c r="C284" s="1172" t="s">
        <v>27</v>
      </c>
      <c r="D284" s="517" t="s">
        <v>27</v>
      </c>
      <c r="E284" s="132">
        <v>225934</v>
      </c>
      <c r="F284" s="132">
        <v>197132</v>
      </c>
      <c r="G284" s="132">
        <v>367139</v>
      </c>
      <c r="H284" s="132">
        <v>55927</v>
      </c>
      <c r="I284" s="132">
        <v>423066</v>
      </c>
    </row>
    <row r="285" spans="1:9">
      <c r="A285" s="1171"/>
      <c r="B285" s="1382" t="s">
        <v>73</v>
      </c>
      <c r="C285" s="1170" t="s">
        <v>431</v>
      </c>
      <c r="D285" s="517" t="s">
        <v>104</v>
      </c>
      <c r="E285" s="132">
        <v>114933</v>
      </c>
      <c r="F285" s="132">
        <v>70386</v>
      </c>
      <c r="G285" s="132">
        <v>160907</v>
      </c>
      <c r="H285" s="132">
        <v>24412</v>
      </c>
      <c r="I285" s="132">
        <v>185319</v>
      </c>
    </row>
    <row r="286" spans="1:9">
      <c r="A286" s="1171"/>
      <c r="B286" s="1322" t="s">
        <v>73</v>
      </c>
      <c r="C286" s="1171"/>
      <c r="D286" s="517" t="s">
        <v>105</v>
      </c>
      <c r="E286" s="132">
        <v>3096</v>
      </c>
      <c r="F286" s="132">
        <v>1546</v>
      </c>
      <c r="G286" s="132">
        <v>3844</v>
      </c>
      <c r="H286" s="132">
        <v>798</v>
      </c>
      <c r="I286" s="132">
        <v>4642</v>
      </c>
    </row>
    <row r="287" spans="1:9">
      <c r="A287" s="1171"/>
      <c r="B287" s="1322" t="s">
        <v>73</v>
      </c>
      <c r="C287" s="1171"/>
      <c r="D287" s="517" t="s">
        <v>424</v>
      </c>
      <c r="E287" s="533" t="s">
        <v>31</v>
      </c>
      <c r="F287" s="533" t="s">
        <v>31</v>
      </c>
      <c r="G287" s="533" t="s">
        <v>31</v>
      </c>
      <c r="H287" s="533" t="s">
        <v>31</v>
      </c>
      <c r="I287" s="533" t="s">
        <v>31</v>
      </c>
    </row>
    <row r="288" spans="1:9">
      <c r="A288" s="1171"/>
      <c r="B288" s="1322" t="s">
        <v>73</v>
      </c>
      <c r="C288" s="1172"/>
      <c r="D288" s="517" t="s">
        <v>27</v>
      </c>
      <c r="E288" s="132">
        <v>118029</v>
      </c>
      <c r="F288" s="132">
        <v>71932</v>
      </c>
      <c r="G288" s="132">
        <v>164751</v>
      </c>
      <c r="H288" s="132">
        <v>25210</v>
      </c>
      <c r="I288" s="132">
        <v>189961</v>
      </c>
    </row>
    <row r="289" spans="1:9">
      <c r="A289" s="1171"/>
      <c r="B289" s="1322" t="s">
        <v>73</v>
      </c>
      <c r="C289" s="1170" t="s">
        <v>432</v>
      </c>
      <c r="D289" s="517" t="s">
        <v>104</v>
      </c>
      <c r="E289" s="132">
        <v>194</v>
      </c>
      <c r="F289" s="132">
        <v>54</v>
      </c>
      <c r="G289" s="132">
        <v>245</v>
      </c>
      <c r="H289" s="132">
        <v>3</v>
      </c>
      <c r="I289" s="132">
        <v>248</v>
      </c>
    </row>
    <row r="290" spans="1:9">
      <c r="A290" s="1171"/>
      <c r="B290" s="1322" t="s">
        <v>73</v>
      </c>
      <c r="C290" s="1171" t="s">
        <v>432</v>
      </c>
      <c r="D290" s="517" t="s">
        <v>105</v>
      </c>
      <c r="E290" s="533" t="s">
        <v>31</v>
      </c>
      <c r="F290" s="533" t="s">
        <v>31</v>
      </c>
      <c r="G290" s="533" t="s">
        <v>31</v>
      </c>
      <c r="H290" s="533" t="s">
        <v>31</v>
      </c>
      <c r="I290" s="533" t="s">
        <v>31</v>
      </c>
    </row>
    <row r="291" spans="1:9">
      <c r="A291" s="1171"/>
      <c r="B291" s="1322" t="s">
        <v>73</v>
      </c>
      <c r="C291" s="1171" t="s">
        <v>432</v>
      </c>
      <c r="D291" s="517" t="s">
        <v>424</v>
      </c>
      <c r="E291" s="533" t="s">
        <v>31</v>
      </c>
      <c r="F291" s="533" t="s">
        <v>31</v>
      </c>
      <c r="G291" s="533" t="s">
        <v>31</v>
      </c>
      <c r="H291" s="533" t="s">
        <v>31</v>
      </c>
      <c r="I291" s="533" t="s">
        <v>31</v>
      </c>
    </row>
    <row r="292" spans="1:9">
      <c r="A292" s="1171"/>
      <c r="B292" s="1322" t="s">
        <v>73</v>
      </c>
      <c r="C292" s="1172" t="s">
        <v>432</v>
      </c>
      <c r="D292" s="517" t="s">
        <v>27</v>
      </c>
      <c r="E292" s="132">
        <v>194</v>
      </c>
      <c r="F292" s="132">
        <v>54</v>
      </c>
      <c r="G292" s="132">
        <v>245</v>
      </c>
      <c r="H292" s="132">
        <v>3</v>
      </c>
      <c r="I292" s="132">
        <v>248</v>
      </c>
    </row>
    <row r="293" spans="1:9">
      <c r="A293" s="1171"/>
      <c r="B293" s="1322" t="s">
        <v>73</v>
      </c>
      <c r="C293" s="1170" t="s">
        <v>433</v>
      </c>
      <c r="D293" s="517" t="s">
        <v>104</v>
      </c>
      <c r="E293" s="132">
        <v>6740</v>
      </c>
      <c r="F293" s="132">
        <v>2244</v>
      </c>
      <c r="G293" s="132">
        <v>2085</v>
      </c>
      <c r="H293" s="132">
        <v>6899</v>
      </c>
      <c r="I293" s="132">
        <v>8984</v>
      </c>
    </row>
    <row r="294" spans="1:9">
      <c r="A294" s="1171"/>
      <c r="B294" s="1322" t="s">
        <v>73</v>
      </c>
      <c r="C294" s="1171" t="s">
        <v>433</v>
      </c>
      <c r="D294" s="517" t="s">
        <v>105</v>
      </c>
      <c r="E294" s="533" t="s">
        <v>31</v>
      </c>
      <c r="F294" s="533" t="s">
        <v>31</v>
      </c>
      <c r="G294" s="533" t="s">
        <v>31</v>
      </c>
      <c r="H294" s="533" t="s">
        <v>31</v>
      </c>
      <c r="I294" s="533" t="s">
        <v>31</v>
      </c>
    </row>
    <row r="295" spans="1:9">
      <c r="A295" s="1171"/>
      <c r="B295" s="1322" t="s">
        <v>73</v>
      </c>
      <c r="C295" s="1171" t="s">
        <v>433</v>
      </c>
      <c r="D295" s="517" t="s">
        <v>424</v>
      </c>
      <c r="E295" s="533" t="s">
        <v>31</v>
      </c>
      <c r="F295" s="533" t="s">
        <v>31</v>
      </c>
      <c r="G295" s="533" t="s">
        <v>31</v>
      </c>
      <c r="H295" s="533" t="s">
        <v>31</v>
      </c>
      <c r="I295" s="533" t="s">
        <v>31</v>
      </c>
    </row>
    <row r="296" spans="1:9">
      <c r="A296" s="1171"/>
      <c r="B296" s="1322" t="s">
        <v>73</v>
      </c>
      <c r="C296" s="1172" t="s">
        <v>433</v>
      </c>
      <c r="D296" s="517" t="s">
        <v>27</v>
      </c>
      <c r="E296" s="132">
        <v>6740</v>
      </c>
      <c r="F296" s="132">
        <v>2244</v>
      </c>
      <c r="G296" s="132">
        <v>2085</v>
      </c>
      <c r="H296" s="132">
        <v>6899</v>
      </c>
      <c r="I296" s="132">
        <v>8984</v>
      </c>
    </row>
    <row r="297" spans="1:9">
      <c r="A297" s="1171"/>
      <c r="B297" s="1322" t="s">
        <v>73</v>
      </c>
      <c r="C297" s="1170" t="s">
        <v>434</v>
      </c>
      <c r="D297" s="517" t="s">
        <v>104</v>
      </c>
      <c r="E297" s="132">
        <v>22491</v>
      </c>
      <c r="F297" s="132">
        <v>19018</v>
      </c>
      <c r="G297" s="132">
        <v>33298</v>
      </c>
      <c r="H297" s="132">
        <v>8211</v>
      </c>
      <c r="I297" s="132">
        <v>41509</v>
      </c>
    </row>
    <row r="298" spans="1:9">
      <c r="A298" s="1171"/>
      <c r="B298" s="1322" t="s">
        <v>73</v>
      </c>
      <c r="C298" s="1171" t="s">
        <v>434</v>
      </c>
      <c r="D298" s="517" t="s">
        <v>105</v>
      </c>
      <c r="E298" s="132">
        <v>4689</v>
      </c>
      <c r="F298" s="132">
        <v>8297</v>
      </c>
      <c r="G298" s="132">
        <v>8934</v>
      </c>
      <c r="H298" s="132">
        <v>4052</v>
      </c>
      <c r="I298" s="132">
        <v>12986</v>
      </c>
    </row>
    <row r="299" spans="1:9">
      <c r="A299" s="1171"/>
      <c r="B299" s="1322" t="s">
        <v>73</v>
      </c>
      <c r="C299" s="1171" t="s">
        <v>434</v>
      </c>
      <c r="D299" s="517" t="s">
        <v>424</v>
      </c>
      <c r="E299" s="533" t="s">
        <v>31</v>
      </c>
      <c r="F299" s="533" t="s">
        <v>31</v>
      </c>
      <c r="G299" s="533" t="s">
        <v>31</v>
      </c>
      <c r="H299" s="533" t="s">
        <v>31</v>
      </c>
      <c r="I299" s="533" t="s">
        <v>31</v>
      </c>
    </row>
    <row r="300" spans="1:9">
      <c r="A300" s="1171"/>
      <c r="B300" s="1322" t="s">
        <v>73</v>
      </c>
      <c r="C300" s="1172" t="s">
        <v>434</v>
      </c>
      <c r="D300" s="517" t="s">
        <v>27</v>
      </c>
      <c r="E300" s="132">
        <v>27180</v>
      </c>
      <c r="F300" s="132">
        <v>27315</v>
      </c>
      <c r="G300" s="132">
        <v>42232</v>
      </c>
      <c r="H300" s="132">
        <v>12263</v>
      </c>
      <c r="I300" s="132">
        <v>54495</v>
      </c>
    </row>
    <row r="301" spans="1:9">
      <c r="A301" s="1171"/>
      <c r="B301" s="1322" t="s">
        <v>73</v>
      </c>
      <c r="C301" s="1170" t="s">
        <v>435</v>
      </c>
      <c r="D301" s="517" t="s">
        <v>104</v>
      </c>
      <c r="E301" s="132">
        <v>20567</v>
      </c>
      <c r="F301" s="132">
        <v>25551</v>
      </c>
      <c r="G301" s="132">
        <v>39697</v>
      </c>
      <c r="H301" s="132">
        <v>6421</v>
      </c>
      <c r="I301" s="132">
        <v>46118</v>
      </c>
    </row>
    <row r="302" spans="1:9">
      <c r="A302" s="1171"/>
      <c r="B302" s="1322" t="s">
        <v>73</v>
      </c>
      <c r="C302" s="1171" t="s">
        <v>435</v>
      </c>
      <c r="D302" s="517" t="s">
        <v>105</v>
      </c>
      <c r="E302" s="132">
        <v>6426</v>
      </c>
      <c r="F302" s="132">
        <v>10965</v>
      </c>
      <c r="G302" s="132">
        <v>14774</v>
      </c>
      <c r="H302" s="132">
        <v>2617</v>
      </c>
      <c r="I302" s="132">
        <v>17391</v>
      </c>
    </row>
    <row r="303" spans="1:9">
      <c r="A303" s="1171"/>
      <c r="B303" s="1322" t="s">
        <v>73</v>
      </c>
      <c r="C303" s="1171" t="s">
        <v>435</v>
      </c>
      <c r="D303" s="517" t="s">
        <v>424</v>
      </c>
      <c r="E303" s="533" t="s">
        <v>31</v>
      </c>
      <c r="F303" s="533" t="s">
        <v>31</v>
      </c>
      <c r="G303" s="533" t="s">
        <v>31</v>
      </c>
      <c r="H303" s="533" t="s">
        <v>31</v>
      </c>
      <c r="I303" s="533" t="s">
        <v>31</v>
      </c>
    </row>
    <row r="304" spans="1:9">
      <c r="A304" s="1171"/>
      <c r="B304" s="1322" t="s">
        <v>73</v>
      </c>
      <c r="C304" s="1172" t="s">
        <v>435</v>
      </c>
      <c r="D304" s="517" t="s">
        <v>27</v>
      </c>
      <c r="E304" s="132">
        <v>26993</v>
      </c>
      <c r="F304" s="132">
        <v>36516</v>
      </c>
      <c r="G304" s="132">
        <v>54471</v>
      </c>
      <c r="H304" s="132">
        <v>9038</v>
      </c>
      <c r="I304" s="132">
        <v>63509</v>
      </c>
    </row>
    <row r="305" spans="1:9">
      <c r="A305" s="1171"/>
      <c r="B305" s="1322" t="s">
        <v>73</v>
      </c>
      <c r="C305" s="1170" t="s">
        <v>436</v>
      </c>
      <c r="D305" s="517" t="s">
        <v>104</v>
      </c>
      <c r="E305" s="132">
        <v>1232</v>
      </c>
      <c r="F305" s="132">
        <v>731</v>
      </c>
      <c r="G305" s="132">
        <v>1789</v>
      </c>
      <c r="H305" s="132">
        <v>174</v>
      </c>
      <c r="I305" s="132">
        <v>1963</v>
      </c>
    </row>
    <row r="306" spans="1:9">
      <c r="A306" s="1171"/>
      <c r="B306" s="1322" t="s">
        <v>73</v>
      </c>
      <c r="C306" s="1171" t="s">
        <v>436</v>
      </c>
      <c r="D306" s="517" t="s">
        <v>105</v>
      </c>
      <c r="E306" s="132">
        <v>43</v>
      </c>
      <c r="F306" s="132">
        <v>77</v>
      </c>
      <c r="G306" s="132">
        <v>111</v>
      </c>
      <c r="H306" s="132">
        <v>9</v>
      </c>
      <c r="I306" s="132">
        <v>120</v>
      </c>
    </row>
    <row r="307" spans="1:9">
      <c r="A307" s="1171"/>
      <c r="B307" s="1322" t="s">
        <v>73</v>
      </c>
      <c r="C307" s="1171" t="s">
        <v>436</v>
      </c>
      <c r="D307" s="517" t="s">
        <v>424</v>
      </c>
      <c r="E307" s="533" t="s">
        <v>31</v>
      </c>
      <c r="F307" s="533" t="s">
        <v>31</v>
      </c>
      <c r="G307" s="533" t="s">
        <v>31</v>
      </c>
      <c r="H307" s="533" t="s">
        <v>31</v>
      </c>
      <c r="I307" s="533" t="s">
        <v>31</v>
      </c>
    </row>
    <row r="308" spans="1:9">
      <c r="A308" s="1171"/>
      <c r="B308" s="1322" t="s">
        <v>73</v>
      </c>
      <c r="C308" s="1172" t="s">
        <v>436</v>
      </c>
      <c r="D308" s="517" t="s">
        <v>27</v>
      </c>
      <c r="E308" s="132">
        <v>1275</v>
      </c>
      <c r="F308" s="132">
        <v>808</v>
      </c>
      <c r="G308" s="132">
        <v>1900</v>
      </c>
      <c r="H308" s="132">
        <v>183</v>
      </c>
      <c r="I308" s="132">
        <v>2083</v>
      </c>
    </row>
    <row r="309" spans="1:9">
      <c r="A309" s="1171"/>
      <c r="B309" s="1322" t="s">
        <v>73</v>
      </c>
      <c r="C309" s="1170" t="s">
        <v>437</v>
      </c>
      <c r="D309" s="517" t="s">
        <v>104</v>
      </c>
      <c r="E309" s="132">
        <v>11459</v>
      </c>
      <c r="F309" s="132">
        <v>2672</v>
      </c>
      <c r="G309" s="132">
        <v>13452</v>
      </c>
      <c r="H309" s="132">
        <v>679</v>
      </c>
      <c r="I309" s="132">
        <v>14131</v>
      </c>
    </row>
    <row r="310" spans="1:9">
      <c r="A310" s="1171"/>
      <c r="B310" s="1322" t="s">
        <v>73</v>
      </c>
      <c r="C310" s="1171" t="s">
        <v>437</v>
      </c>
      <c r="D310" s="517" t="s">
        <v>105</v>
      </c>
      <c r="E310" s="132">
        <v>2387</v>
      </c>
      <c r="F310" s="132">
        <v>4345</v>
      </c>
      <c r="G310" s="132">
        <v>6260</v>
      </c>
      <c r="H310" s="132">
        <v>472</v>
      </c>
      <c r="I310" s="132">
        <v>6732</v>
      </c>
    </row>
    <row r="311" spans="1:9">
      <c r="A311" s="1171"/>
      <c r="B311" s="1322" t="s">
        <v>73</v>
      </c>
      <c r="C311" s="1171" t="s">
        <v>437</v>
      </c>
      <c r="D311" s="517" t="s">
        <v>424</v>
      </c>
      <c r="E311" s="533" t="s">
        <v>31</v>
      </c>
      <c r="F311" s="533" t="s">
        <v>31</v>
      </c>
      <c r="G311" s="533" t="s">
        <v>31</v>
      </c>
      <c r="H311" s="533" t="s">
        <v>31</v>
      </c>
      <c r="I311" s="533" t="s">
        <v>31</v>
      </c>
    </row>
    <row r="312" spans="1:9">
      <c r="A312" s="1171"/>
      <c r="B312" s="1322" t="s">
        <v>73</v>
      </c>
      <c r="C312" s="1172" t="s">
        <v>437</v>
      </c>
      <c r="D312" s="517" t="s">
        <v>27</v>
      </c>
      <c r="E312" s="132">
        <v>13846</v>
      </c>
      <c r="F312" s="132">
        <v>7017</v>
      </c>
      <c r="G312" s="132">
        <v>19712</v>
      </c>
      <c r="H312" s="132">
        <v>1151</v>
      </c>
      <c r="I312" s="132">
        <v>20863</v>
      </c>
    </row>
    <row r="313" spans="1:9">
      <c r="A313" s="1171"/>
      <c r="B313" s="1322" t="s">
        <v>73</v>
      </c>
      <c r="C313" s="1170" t="s">
        <v>438</v>
      </c>
      <c r="D313" s="517" t="s">
        <v>104</v>
      </c>
      <c r="E313" s="533" t="s">
        <v>31</v>
      </c>
      <c r="F313" s="533" t="s">
        <v>31</v>
      </c>
      <c r="G313" s="533" t="s">
        <v>31</v>
      </c>
      <c r="H313" s="533" t="s">
        <v>31</v>
      </c>
      <c r="I313" s="533" t="s">
        <v>31</v>
      </c>
    </row>
    <row r="314" spans="1:9">
      <c r="A314" s="1171"/>
      <c r="B314" s="1322" t="s">
        <v>73</v>
      </c>
      <c r="C314" s="1171" t="s">
        <v>438</v>
      </c>
      <c r="D314" s="517" t="s">
        <v>105</v>
      </c>
      <c r="E314" s="533" t="s">
        <v>31</v>
      </c>
      <c r="F314" s="533" t="s">
        <v>31</v>
      </c>
      <c r="G314" s="533" t="s">
        <v>31</v>
      </c>
      <c r="H314" s="533" t="s">
        <v>31</v>
      </c>
      <c r="I314" s="533" t="s">
        <v>31</v>
      </c>
    </row>
    <row r="315" spans="1:9">
      <c r="A315" s="1171"/>
      <c r="B315" s="1322" t="s">
        <v>73</v>
      </c>
      <c r="C315" s="1171" t="s">
        <v>438</v>
      </c>
      <c r="D315" s="517" t="s">
        <v>424</v>
      </c>
      <c r="E315" s="132">
        <v>3760</v>
      </c>
      <c r="F315" s="132">
        <v>13820</v>
      </c>
      <c r="G315" s="132">
        <v>15149</v>
      </c>
      <c r="H315" s="132">
        <v>2431</v>
      </c>
      <c r="I315" s="132">
        <v>17580</v>
      </c>
    </row>
    <row r="316" spans="1:9">
      <c r="A316" s="1171"/>
      <c r="B316" s="1322" t="s">
        <v>73</v>
      </c>
      <c r="C316" s="1172" t="s">
        <v>438</v>
      </c>
      <c r="D316" s="517" t="s">
        <v>27</v>
      </c>
      <c r="E316" s="132">
        <v>3760</v>
      </c>
      <c r="F316" s="132">
        <v>13820</v>
      </c>
      <c r="G316" s="132">
        <v>15149</v>
      </c>
      <c r="H316" s="132">
        <v>2431</v>
      </c>
      <c r="I316" s="132">
        <v>17580</v>
      </c>
    </row>
    <row r="317" spans="1:9">
      <c r="A317" s="1171"/>
      <c r="B317" s="1322" t="s">
        <v>73</v>
      </c>
      <c r="C317" s="1170" t="s">
        <v>439</v>
      </c>
      <c r="D317" s="517" t="s">
        <v>104</v>
      </c>
      <c r="E317" s="132">
        <v>28871</v>
      </c>
      <c r="F317" s="132">
        <v>32523</v>
      </c>
      <c r="G317" s="132">
        <v>56364</v>
      </c>
      <c r="H317" s="132">
        <v>5030</v>
      </c>
      <c r="I317" s="132">
        <v>61394</v>
      </c>
    </row>
    <row r="318" spans="1:9">
      <c r="A318" s="1171"/>
      <c r="B318" s="1322" t="s">
        <v>73</v>
      </c>
      <c r="C318" s="1171" t="s">
        <v>439</v>
      </c>
      <c r="D318" s="517" t="s">
        <v>105</v>
      </c>
      <c r="E318" s="132">
        <v>1659</v>
      </c>
      <c r="F318" s="132">
        <v>3628</v>
      </c>
      <c r="G318" s="132">
        <v>4981</v>
      </c>
      <c r="H318" s="132">
        <v>306</v>
      </c>
      <c r="I318" s="132">
        <v>5287</v>
      </c>
    </row>
    <row r="319" spans="1:9">
      <c r="A319" s="1171"/>
      <c r="B319" s="1322" t="s">
        <v>73</v>
      </c>
      <c r="C319" s="1171" t="s">
        <v>439</v>
      </c>
      <c r="D319" s="517" t="s">
        <v>424</v>
      </c>
      <c r="E319" s="533" t="s">
        <v>31</v>
      </c>
      <c r="F319" s="533" t="s">
        <v>31</v>
      </c>
      <c r="G319" s="533" t="s">
        <v>31</v>
      </c>
      <c r="H319" s="533" t="s">
        <v>31</v>
      </c>
      <c r="I319" s="533" t="s">
        <v>31</v>
      </c>
    </row>
    <row r="320" spans="1:9">
      <c r="A320" s="1171"/>
      <c r="B320" s="1322" t="s">
        <v>73</v>
      </c>
      <c r="C320" s="1172" t="s">
        <v>439</v>
      </c>
      <c r="D320" s="517" t="s">
        <v>27</v>
      </c>
      <c r="E320" s="132">
        <v>30530</v>
      </c>
      <c r="F320" s="132">
        <v>36151</v>
      </c>
      <c r="G320" s="132">
        <v>61345</v>
      </c>
      <c r="H320" s="132">
        <v>5336</v>
      </c>
      <c r="I320" s="132">
        <v>66681</v>
      </c>
    </row>
    <row r="321" spans="1:9">
      <c r="A321" s="1171"/>
      <c r="B321" s="1322" t="s">
        <v>73</v>
      </c>
      <c r="C321" s="1170" t="s">
        <v>27</v>
      </c>
      <c r="D321" s="517" t="s">
        <v>104</v>
      </c>
      <c r="E321" s="132">
        <v>206487</v>
      </c>
      <c r="F321" s="132">
        <v>153179</v>
      </c>
      <c r="G321" s="132">
        <v>307837</v>
      </c>
      <c r="H321" s="132">
        <v>51829</v>
      </c>
      <c r="I321" s="132">
        <v>359666</v>
      </c>
    </row>
    <row r="322" spans="1:9">
      <c r="A322" s="1171"/>
      <c r="B322" s="1322" t="s">
        <v>73</v>
      </c>
      <c r="C322" s="1171" t="s">
        <v>27</v>
      </c>
      <c r="D322" s="517" t="s">
        <v>105</v>
      </c>
      <c r="E322" s="132">
        <v>18300</v>
      </c>
      <c r="F322" s="132">
        <v>28858</v>
      </c>
      <c r="G322" s="132">
        <v>38904</v>
      </c>
      <c r="H322" s="132">
        <v>8254</v>
      </c>
      <c r="I322" s="132">
        <v>47158</v>
      </c>
    </row>
    <row r="323" spans="1:9">
      <c r="A323" s="1171"/>
      <c r="B323" s="1322" t="s">
        <v>73</v>
      </c>
      <c r="C323" s="1171" t="s">
        <v>27</v>
      </c>
      <c r="D323" s="517" t="s">
        <v>424</v>
      </c>
      <c r="E323" s="132">
        <v>3760</v>
      </c>
      <c r="F323" s="132">
        <v>13820</v>
      </c>
      <c r="G323" s="132">
        <v>15149</v>
      </c>
      <c r="H323" s="132">
        <v>2431</v>
      </c>
      <c r="I323" s="132">
        <v>17580</v>
      </c>
    </row>
    <row r="324" spans="1:9">
      <c r="A324" s="1172"/>
      <c r="B324" s="1323" t="s">
        <v>73</v>
      </c>
      <c r="C324" s="1172" t="s">
        <v>27</v>
      </c>
      <c r="D324" s="517" t="s">
        <v>27</v>
      </c>
      <c r="E324" s="132">
        <v>228547</v>
      </c>
      <c r="F324" s="132">
        <v>195857</v>
      </c>
      <c r="G324" s="132">
        <v>361890</v>
      </c>
      <c r="H324" s="132">
        <v>62514</v>
      </c>
      <c r="I324" s="132">
        <v>424404</v>
      </c>
    </row>
    <row r="325" spans="1:9">
      <c r="A325" s="728" t="s">
        <v>834</v>
      </c>
    </row>
    <row r="326" spans="1:9">
      <c r="A326" s="1087" t="s">
        <v>836</v>
      </c>
    </row>
    <row r="327" spans="1:9">
      <c r="A327" s="1087" t="s">
        <v>837</v>
      </c>
    </row>
    <row r="328" spans="1:9">
      <c r="A328" s="728" t="s">
        <v>812</v>
      </c>
    </row>
    <row r="331" spans="1:9">
      <c r="A331" s="136"/>
    </row>
  </sheetData>
  <mergeCells count="95">
    <mergeCell ref="D2:D3"/>
    <mergeCell ref="C2:C3"/>
    <mergeCell ref="B2:B3"/>
    <mergeCell ref="A2:A3"/>
    <mergeCell ref="E2:I2"/>
    <mergeCell ref="A4:A163"/>
    <mergeCell ref="B4:B43"/>
    <mergeCell ref="C4:C7"/>
    <mergeCell ref="C8:C11"/>
    <mergeCell ref="C12:C15"/>
    <mergeCell ref="C16:C19"/>
    <mergeCell ref="C20:C23"/>
    <mergeCell ref="C24:C27"/>
    <mergeCell ref="C28:C31"/>
    <mergeCell ref="C32:C35"/>
    <mergeCell ref="C36:C39"/>
    <mergeCell ref="C40:C43"/>
    <mergeCell ref="B44:B83"/>
    <mergeCell ref="C44:C47"/>
    <mergeCell ref="C48:C51"/>
    <mergeCell ref="C52:C55"/>
    <mergeCell ref="C56:C59"/>
    <mergeCell ref="C60:C63"/>
    <mergeCell ref="C64:C67"/>
    <mergeCell ref="C68:C71"/>
    <mergeCell ref="C72:C75"/>
    <mergeCell ref="C76:C79"/>
    <mergeCell ref="C80:C83"/>
    <mergeCell ref="B84:B123"/>
    <mergeCell ref="C84:C87"/>
    <mergeCell ref="C88:C91"/>
    <mergeCell ref="C92:C95"/>
    <mergeCell ref="C96:C99"/>
    <mergeCell ref="C100:C103"/>
    <mergeCell ref="C104:C107"/>
    <mergeCell ref="C108:C111"/>
    <mergeCell ref="C112:C115"/>
    <mergeCell ref="C116:C119"/>
    <mergeCell ref="C120:C123"/>
    <mergeCell ref="B124:B163"/>
    <mergeCell ref="C124:C127"/>
    <mergeCell ref="C128:C131"/>
    <mergeCell ref="C132:C135"/>
    <mergeCell ref="C136:C139"/>
    <mergeCell ref="C160:C163"/>
    <mergeCell ref="C140:C143"/>
    <mergeCell ref="C144:C147"/>
    <mergeCell ref="C148:C151"/>
    <mergeCell ref="C152:C155"/>
    <mergeCell ref="C156:C159"/>
    <mergeCell ref="A165:A324"/>
    <mergeCell ref="B165:B204"/>
    <mergeCell ref="C165:C168"/>
    <mergeCell ref="C169:C172"/>
    <mergeCell ref="C173:C176"/>
    <mergeCell ref="C177:C180"/>
    <mergeCell ref="C181:C184"/>
    <mergeCell ref="C185:C188"/>
    <mergeCell ref="C189:C192"/>
    <mergeCell ref="C193:C196"/>
    <mergeCell ref="C197:C200"/>
    <mergeCell ref="C201:C204"/>
    <mergeCell ref="B205:B244"/>
    <mergeCell ref="C205:C208"/>
    <mergeCell ref="C209:C212"/>
    <mergeCell ref="C213:C216"/>
    <mergeCell ref="C217:C220"/>
    <mergeCell ref="C221:C224"/>
    <mergeCell ref="C225:C228"/>
    <mergeCell ref="C229:C232"/>
    <mergeCell ref="C233:C236"/>
    <mergeCell ref="C237:C240"/>
    <mergeCell ref="C241:C244"/>
    <mergeCell ref="B245:B284"/>
    <mergeCell ref="C245:C248"/>
    <mergeCell ref="C249:C252"/>
    <mergeCell ref="C253:C256"/>
    <mergeCell ref="C257:C260"/>
    <mergeCell ref="C261:C264"/>
    <mergeCell ref="C265:C268"/>
    <mergeCell ref="C269:C272"/>
    <mergeCell ref="C273:C276"/>
    <mergeCell ref="C277:C280"/>
    <mergeCell ref="C281:C284"/>
    <mergeCell ref="B285:B324"/>
    <mergeCell ref="C285:C288"/>
    <mergeCell ref="C289:C292"/>
    <mergeCell ref="C293:C296"/>
    <mergeCell ref="C297:C300"/>
    <mergeCell ref="C301:C304"/>
    <mergeCell ref="C305:C308"/>
    <mergeCell ref="C309:C312"/>
    <mergeCell ref="C313:C316"/>
    <mergeCell ref="C317:C320"/>
    <mergeCell ref="C321:C324"/>
  </mergeCell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sqref="A1:D1"/>
    </sheetView>
  </sheetViews>
  <sheetFormatPr baseColWidth="10" defaultColWidth="11.25" defaultRowHeight="12.75"/>
  <cols>
    <col min="1" max="1" width="32.75" style="521" customWidth="1"/>
    <col min="2" max="16384" width="11.25" style="521"/>
  </cols>
  <sheetData>
    <row r="1" spans="1:4" ht="32.65" customHeight="1">
      <c r="A1" s="1248" t="s">
        <v>2075</v>
      </c>
      <c r="B1" s="1249"/>
      <c r="C1" s="1249"/>
      <c r="D1" s="1249"/>
    </row>
    <row r="2" spans="1:4" ht="24" customHeight="1">
      <c r="A2" s="523" t="s">
        <v>580</v>
      </c>
      <c r="B2" s="523">
        <v>37</v>
      </c>
      <c r="C2" s="522"/>
      <c r="D2" s="522"/>
    </row>
    <row r="3" spans="1:4">
      <c r="A3" s="524"/>
      <c r="B3" s="524"/>
      <c r="C3" s="522"/>
      <c r="D3" s="522"/>
    </row>
    <row r="4" spans="1:4" ht="22.15" customHeight="1">
      <c r="A4" s="525" t="s">
        <v>581</v>
      </c>
      <c r="B4" s="523"/>
      <c r="C4" s="522"/>
      <c r="D4" s="522"/>
    </row>
    <row r="5" spans="1:4">
      <c r="A5" s="526" t="s">
        <v>582</v>
      </c>
      <c r="B5" s="758">
        <v>0</v>
      </c>
      <c r="C5" s="522"/>
    </row>
    <row r="6" spans="1:4">
      <c r="A6" s="524" t="s">
        <v>583</v>
      </c>
      <c r="B6" s="758">
        <v>25</v>
      </c>
      <c r="C6" s="522"/>
    </row>
    <row r="7" spans="1:4">
      <c r="A7" s="526" t="s">
        <v>584</v>
      </c>
      <c r="B7" s="758">
        <v>0</v>
      </c>
      <c r="C7" s="522"/>
    </row>
    <row r="8" spans="1:4">
      <c r="A8" s="524" t="s">
        <v>585</v>
      </c>
      <c r="B8" s="758">
        <v>3</v>
      </c>
      <c r="C8" s="522"/>
    </row>
    <row r="9" spans="1:4">
      <c r="A9" s="524" t="s">
        <v>586</v>
      </c>
      <c r="B9" s="758" t="s">
        <v>401</v>
      </c>
      <c r="C9" s="522"/>
    </row>
    <row r="10" spans="1:4">
      <c r="A10" s="524" t="s">
        <v>587</v>
      </c>
      <c r="B10" s="758">
        <v>6</v>
      </c>
      <c r="C10" s="522"/>
    </row>
    <row r="11" spans="1:4" ht="22.15" customHeight="1">
      <c r="A11" s="525" t="s">
        <v>588</v>
      </c>
      <c r="B11" s="759"/>
      <c r="C11" s="522"/>
    </row>
    <row r="12" spans="1:4" ht="12.4" customHeight="1">
      <c r="A12" s="526" t="s">
        <v>589</v>
      </c>
      <c r="B12" s="758" t="s">
        <v>401</v>
      </c>
      <c r="C12" s="522"/>
    </row>
    <row r="13" spans="1:4" ht="11.1" customHeight="1">
      <c r="A13" s="526" t="s">
        <v>590</v>
      </c>
      <c r="B13" s="758" t="s">
        <v>401</v>
      </c>
      <c r="C13" s="522"/>
    </row>
    <row r="14" spans="1:4" ht="12.95" customHeight="1">
      <c r="A14" s="526" t="s">
        <v>591</v>
      </c>
      <c r="B14" s="758" t="s">
        <v>401</v>
      </c>
      <c r="C14" s="522"/>
    </row>
    <row r="15" spans="1:4" ht="11.65" customHeight="1">
      <c r="A15" s="526" t="s">
        <v>592</v>
      </c>
      <c r="B15" s="758" t="s">
        <v>401</v>
      </c>
      <c r="C15" s="522"/>
    </row>
    <row r="16" spans="1:4" ht="22.15" customHeight="1">
      <c r="A16" s="525" t="s">
        <v>593</v>
      </c>
      <c r="B16" s="759"/>
      <c r="C16" s="522"/>
    </row>
    <row r="17" spans="1:3">
      <c r="A17" s="524" t="s">
        <v>594</v>
      </c>
      <c r="B17" s="758">
        <v>9</v>
      </c>
      <c r="C17" s="522"/>
    </row>
    <row r="18" spans="1:3">
      <c r="A18" s="524" t="s">
        <v>595</v>
      </c>
      <c r="B18" s="758">
        <v>0</v>
      </c>
      <c r="C18" s="522"/>
    </row>
    <row r="19" spans="1:3">
      <c r="A19" s="524" t="s">
        <v>596</v>
      </c>
      <c r="B19" s="758">
        <v>5</v>
      </c>
      <c r="C19" s="522"/>
    </row>
    <row r="20" spans="1:3">
      <c r="A20" s="524" t="s">
        <v>597</v>
      </c>
      <c r="B20" s="758">
        <v>0</v>
      </c>
      <c r="C20" s="522"/>
    </row>
    <row r="21" spans="1:3">
      <c r="A21" s="524" t="s">
        <v>598</v>
      </c>
      <c r="B21" s="758" t="s">
        <v>401</v>
      </c>
      <c r="C21" s="522"/>
    </row>
    <row r="22" spans="1:3">
      <c r="A22" s="757" t="s">
        <v>839</v>
      </c>
      <c r="B22" s="758">
        <v>6</v>
      </c>
      <c r="C22" s="522"/>
    </row>
    <row r="23" spans="1:3">
      <c r="A23" s="524" t="s">
        <v>599</v>
      </c>
      <c r="B23" s="758">
        <v>3</v>
      </c>
      <c r="C23" s="522"/>
    </row>
    <row r="24" spans="1:3">
      <c r="A24" s="524" t="s">
        <v>600</v>
      </c>
      <c r="B24" s="758">
        <v>0</v>
      </c>
      <c r="C24" s="522"/>
    </row>
    <row r="25" spans="1:3">
      <c r="A25" s="524" t="s">
        <v>601</v>
      </c>
      <c r="B25" s="758" t="s">
        <v>401</v>
      </c>
      <c r="C25" s="522"/>
    </row>
    <row r="26" spans="1:3">
      <c r="A26" s="524" t="s">
        <v>602</v>
      </c>
      <c r="B26" s="758">
        <v>3</v>
      </c>
      <c r="C26" s="522"/>
    </row>
    <row r="27" spans="1:3">
      <c r="A27" s="524" t="s">
        <v>603</v>
      </c>
      <c r="B27" s="758">
        <v>0</v>
      </c>
      <c r="C27" s="522"/>
    </row>
    <row r="28" spans="1:3">
      <c r="A28" s="527" t="s">
        <v>604</v>
      </c>
      <c r="B28" s="758">
        <v>6</v>
      </c>
      <c r="C28" s="522"/>
    </row>
    <row r="29" spans="1:3">
      <c r="A29" s="728" t="s">
        <v>834</v>
      </c>
    </row>
    <row r="30" spans="1:3">
      <c r="A30" s="187" t="s">
        <v>605</v>
      </c>
    </row>
  </sheetData>
  <mergeCells count="1">
    <mergeCell ref="A1:D1"/>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workbookViewId="0"/>
  </sheetViews>
  <sheetFormatPr baseColWidth="10" defaultColWidth="29.75" defaultRowHeight="12.75"/>
  <cols>
    <col min="1" max="1" width="29.75" style="989"/>
    <col min="2" max="11" width="12.25" style="989" customWidth="1"/>
    <col min="12" max="16384" width="29.75" style="989"/>
  </cols>
  <sheetData>
    <row r="1" spans="1:11" ht="26.45" customHeight="1">
      <c r="A1" s="1062" t="s">
        <v>2072</v>
      </c>
    </row>
    <row r="2" spans="1:11" ht="19.899999999999999" customHeight="1">
      <c r="A2" s="1160"/>
      <c r="B2" s="1159">
        <v>2012</v>
      </c>
      <c r="C2" s="1159"/>
      <c r="D2" s="1159">
        <v>2013</v>
      </c>
      <c r="E2" s="1159"/>
      <c r="F2" s="1159">
        <v>2014</v>
      </c>
      <c r="G2" s="1159"/>
      <c r="H2" s="1159">
        <v>2015</v>
      </c>
      <c r="I2" s="1159"/>
      <c r="J2" s="1159">
        <v>2016</v>
      </c>
      <c r="K2" s="1159"/>
    </row>
    <row r="3" spans="1:11">
      <c r="A3" s="1161"/>
      <c r="B3" s="1018" t="s">
        <v>81</v>
      </c>
      <c r="C3" s="996" t="s">
        <v>368</v>
      </c>
      <c r="D3" s="1018" t="s">
        <v>81</v>
      </c>
      <c r="E3" s="996" t="s">
        <v>368</v>
      </c>
      <c r="F3" s="1018" t="s">
        <v>81</v>
      </c>
      <c r="G3" s="996" t="s">
        <v>368</v>
      </c>
      <c r="H3" s="1018" t="s">
        <v>81</v>
      </c>
      <c r="I3" s="996" t="s">
        <v>368</v>
      </c>
      <c r="J3" s="1018" t="s">
        <v>81</v>
      </c>
      <c r="K3" s="996" t="s">
        <v>368</v>
      </c>
    </row>
    <row r="4" spans="1:11">
      <c r="A4" s="997" t="s">
        <v>90</v>
      </c>
      <c r="B4" s="993">
        <v>3583</v>
      </c>
      <c r="C4" s="998">
        <v>10.473239601297829</v>
      </c>
      <c r="D4" s="993">
        <v>3514</v>
      </c>
      <c r="E4" s="998">
        <v>10.173417098520599</v>
      </c>
      <c r="F4" s="993">
        <v>3750</v>
      </c>
      <c r="G4" s="998">
        <v>10.753613214039918</v>
      </c>
      <c r="H4" s="993">
        <v>4804</v>
      </c>
      <c r="I4" s="998">
        <v>13.331113331113331</v>
      </c>
      <c r="J4" s="993">
        <v>5014</v>
      </c>
      <c r="K4" s="998">
        <v>13.811911189466144</v>
      </c>
    </row>
    <row r="5" spans="1:11">
      <c r="A5" s="997" t="s">
        <v>1720</v>
      </c>
      <c r="B5" s="993">
        <v>3730</v>
      </c>
      <c r="C5" s="998">
        <v>10.902925959486716</v>
      </c>
      <c r="D5" s="993">
        <v>3816</v>
      </c>
      <c r="E5" s="998">
        <v>11.047740366520946</v>
      </c>
      <c r="F5" s="993">
        <v>3803</v>
      </c>
      <c r="G5" s="998">
        <v>10.905597614131681</v>
      </c>
      <c r="H5" s="993">
        <v>3922</v>
      </c>
      <c r="I5" s="998">
        <v>10.883560883560884</v>
      </c>
      <c r="J5" s="993">
        <v>4052</v>
      </c>
      <c r="K5" s="998">
        <v>11.161919453473638</v>
      </c>
    </row>
    <row r="6" spans="1:11">
      <c r="A6" s="997" t="s">
        <v>1721</v>
      </c>
      <c r="B6" s="993">
        <v>387</v>
      </c>
      <c r="C6" s="998">
        <v>1.131215106252375</v>
      </c>
      <c r="D6" s="993">
        <v>347</v>
      </c>
      <c r="E6" s="998">
        <v>1.004603225152717</v>
      </c>
      <c r="F6" s="993">
        <v>335</v>
      </c>
      <c r="G6" s="998">
        <v>0.96065611378756599</v>
      </c>
      <c r="H6" s="993">
        <v>299</v>
      </c>
      <c r="I6" s="998">
        <v>0.82972582972582976</v>
      </c>
      <c r="J6" s="993">
        <v>281</v>
      </c>
      <c r="K6" s="998">
        <v>0.7740620351495785</v>
      </c>
    </row>
    <row r="7" spans="1:11">
      <c r="A7" s="997" t="s">
        <v>1722</v>
      </c>
      <c r="B7" s="993">
        <v>26511</v>
      </c>
      <c r="C7" s="998">
        <v>77.492619332963088</v>
      </c>
      <c r="D7" s="993">
        <v>26864</v>
      </c>
      <c r="E7" s="998">
        <v>77.774239309805736</v>
      </c>
      <c r="F7" s="993">
        <v>26984</v>
      </c>
      <c r="G7" s="998">
        <v>77.38013305804084</v>
      </c>
      <c r="H7" s="993">
        <v>27011</v>
      </c>
      <c r="I7" s="998">
        <v>74.955599955599951</v>
      </c>
      <c r="J7" s="993">
        <v>26955</v>
      </c>
      <c r="K7" s="998">
        <v>74.252107321910643</v>
      </c>
    </row>
    <row r="8" spans="1:11">
      <c r="A8" s="997" t="s">
        <v>14</v>
      </c>
      <c r="B8" s="993">
        <v>34211</v>
      </c>
      <c r="C8" s="998">
        <f>SUM(C4:C7)</f>
        <v>100</v>
      </c>
      <c r="D8" s="993">
        <v>34541</v>
      </c>
      <c r="E8" s="998">
        <f>SUM(E4:E7)</f>
        <v>100</v>
      </c>
      <c r="F8" s="993">
        <v>34872</v>
      </c>
      <c r="G8" s="998">
        <f>SUM(G4:G7)</f>
        <v>100</v>
      </c>
      <c r="H8" s="993">
        <v>36036</v>
      </c>
      <c r="I8" s="998">
        <f>SUM(I4:I7)</f>
        <v>100</v>
      </c>
      <c r="J8" s="993">
        <v>36302</v>
      </c>
      <c r="K8" s="998">
        <f>SUM(K4:K7)</f>
        <v>100</v>
      </c>
    </row>
    <row r="9" spans="1:11">
      <c r="A9" s="903" t="s">
        <v>65</v>
      </c>
    </row>
  </sheetData>
  <mergeCells count="6">
    <mergeCell ref="J2:K2"/>
    <mergeCell ref="A2:A3"/>
    <mergeCell ref="B2:C2"/>
    <mergeCell ref="D2:E2"/>
    <mergeCell ref="F2:G2"/>
    <mergeCell ref="H2:I2"/>
  </mergeCells>
  <pageMargins left="0.7" right="0.7" top="0.78740157499999996" bottom="0.78740157499999996"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election sqref="A1:F1"/>
    </sheetView>
  </sheetViews>
  <sheetFormatPr baseColWidth="10" defaultColWidth="11.25" defaultRowHeight="12.75"/>
  <cols>
    <col min="1" max="1" width="31.875" style="522" customWidth="1"/>
    <col min="2" max="2" width="11.25" style="522"/>
    <col min="3" max="3" width="12.375" style="522" customWidth="1"/>
    <col min="4" max="16384" width="11.25" style="522"/>
  </cols>
  <sheetData>
    <row r="1" spans="1:7" ht="26.45" customHeight="1">
      <c r="A1" s="1248" t="s">
        <v>1430</v>
      </c>
      <c r="B1" s="1249"/>
      <c r="C1" s="1249"/>
      <c r="D1" s="1249"/>
      <c r="E1" s="1249"/>
      <c r="F1" s="1249"/>
      <c r="G1" s="395"/>
    </row>
    <row r="2" spans="1:7" ht="19.899999999999999" customHeight="1">
      <c r="A2" s="523" t="s">
        <v>606</v>
      </c>
      <c r="B2" s="528">
        <v>2013</v>
      </c>
      <c r="C2" s="528">
        <v>2016</v>
      </c>
    </row>
    <row r="3" spans="1:7" ht="15" customHeight="1">
      <c r="A3" s="529" t="s">
        <v>607</v>
      </c>
      <c r="B3" s="524">
        <v>0</v>
      </c>
      <c r="C3" s="524">
        <v>12</v>
      </c>
    </row>
    <row r="4" spans="1:7" ht="15" customHeight="1">
      <c r="A4" s="529" t="s">
        <v>608</v>
      </c>
      <c r="B4" s="524">
        <v>53</v>
      </c>
      <c r="C4" s="524">
        <v>53</v>
      </c>
    </row>
    <row r="5" spans="1:7" ht="15" customHeight="1">
      <c r="A5" s="529" t="s">
        <v>609</v>
      </c>
      <c r="B5" s="524">
        <v>21</v>
      </c>
      <c r="C5" s="524">
        <v>19</v>
      </c>
    </row>
    <row r="6" spans="1:7" ht="15" customHeight="1">
      <c r="A6" s="529" t="s">
        <v>610</v>
      </c>
      <c r="B6" s="524">
        <v>209</v>
      </c>
      <c r="C6" s="524">
        <v>212</v>
      </c>
    </row>
    <row r="7" spans="1:7">
      <c r="A7" s="187" t="s">
        <v>931</v>
      </c>
    </row>
    <row r="15" spans="1:7" ht="15">
      <c r="A15" s="1449"/>
      <c r="B15" s="1449"/>
      <c r="C15" s="1449"/>
      <c r="D15" s="1449"/>
      <c r="E15" s="1449"/>
      <c r="F15" s="1449"/>
    </row>
    <row r="16" spans="1:7" ht="14.25">
      <c r="A16"/>
      <c r="B16"/>
      <c r="C16"/>
      <c r="D16"/>
      <c r="E16"/>
      <c r="F16"/>
    </row>
    <row r="17" spans="1:6" ht="14.25">
      <c r="A17"/>
      <c r="B17"/>
      <c r="C17"/>
      <c r="D17"/>
      <c r="E17"/>
      <c r="F17"/>
    </row>
    <row r="18" spans="1:6" ht="14.25">
      <c r="A18"/>
      <c r="B18"/>
      <c r="C18"/>
      <c r="D18"/>
      <c r="E18"/>
      <c r="F18"/>
    </row>
    <row r="19" spans="1:6" ht="14.25">
      <c r="A19"/>
      <c r="B19"/>
      <c r="C19"/>
      <c r="D19"/>
      <c r="E19"/>
      <c r="F19"/>
    </row>
    <row r="20" spans="1:6" ht="14.25">
      <c r="A20"/>
      <c r="B20"/>
      <c r="C20"/>
      <c r="D20"/>
      <c r="E20"/>
      <c r="F20"/>
    </row>
    <row r="21" spans="1:6" ht="14.25">
      <c r="A21"/>
      <c r="B21"/>
      <c r="C21"/>
      <c r="D21"/>
      <c r="E21"/>
      <c r="F21"/>
    </row>
    <row r="22" spans="1:6">
      <c r="A22" s="833"/>
      <c r="B22" s="833"/>
      <c r="C22" s="833"/>
      <c r="D22" s="833"/>
      <c r="E22" s="833"/>
      <c r="F22" s="833"/>
    </row>
  </sheetData>
  <mergeCells count="2">
    <mergeCell ref="A1:F1"/>
    <mergeCell ref="A15:F15"/>
  </mergeCells>
  <pageMargins left="0.7" right="0.7" top="0.78740157499999996" bottom="0.78740157499999996"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4"/>
  <sheetViews>
    <sheetView workbookViewId="0"/>
  </sheetViews>
  <sheetFormatPr baseColWidth="10" defaultColWidth="11.25" defaultRowHeight="12.75"/>
  <cols>
    <col min="1" max="1" width="11.25" style="865"/>
    <col min="2" max="2" width="23.5" style="865" bestFit="1" customWidth="1"/>
    <col min="3" max="11" width="12.375" style="865" customWidth="1"/>
    <col min="12" max="16384" width="11.25" style="865"/>
  </cols>
  <sheetData>
    <row r="1" spans="1:11" ht="26.45" customHeight="1">
      <c r="A1" s="454" t="s">
        <v>932</v>
      </c>
    </row>
    <row r="2" spans="1:11" ht="19.899999999999999" customHeight="1">
      <c r="A2" s="1454" t="s">
        <v>1011</v>
      </c>
      <c r="B2" s="1455"/>
      <c r="C2" s="1460" t="s">
        <v>933</v>
      </c>
      <c r="D2" s="1461"/>
      <c r="E2" s="1461"/>
      <c r="F2" s="1461"/>
      <c r="G2" s="1461"/>
      <c r="H2" s="1461"/>
      <c r="I2" s="1461"/>
      <c r="J2" s="1461"/>
      <c r="K2" s="1462"/>
    </row>
    <row r="3" spans="1:11" ht="19.899999999999999" customHeight="1">
      <c r="A3" s="1456"/>
      <c r="B3" s="1457"/>
      <c r="C3" s="864" t="s">
        <v>444</v>
      </c>
      <c r="D3" s="864" t="s">
        <v>934</v>
      </c>
      <c r="E3" s="864" t="s">
        <v>935</v>
      </c>
      <c r="F3" s="864" t="s">
        <v>936</v>
      </c>
      <c r="G3" s="864" t="s">
        <v>937</v>
      </c>
      <c r="H3" s="864" t="s">
        <v>938</v>
      </c>
      <c r="I3" s="864" t="s">
        <v>939</v>
      </c>
      <c r="J3" s="864" t="s">
        <v>940</v>
      </c>
      <c r="K3" s="864" t="s">
        <v>941</v>
      </c>
    </row>
    <row r="4" spans="1:11">
      <c r="A4" s="1453" t="s">
        <v>996</v>
      </c>
      <c r="B4" s="1071" t="s">
        <v>942</v>
      </c>
      <c r="C4" s="835">
        <v>56</v>
      </c>
      <c r="D4" s="835">
        <v>17</v>
      </c>
      <c r="E4" s="835">
        <v>5</v>
      </c>
      <c r="F4" s="835">
        <v>6</v>
      </c>
      <c r="G4" s="1072">
        <v>4</v>
      </c>
      <c r="H4" s="1072">
        <v>3</v>
      </c>
      <c r="I4" s="1072">
        <v>2</v>
      </c>
      <c r="J4" s="1072">
        <v>0</v>
      </c>
      <c r="K4" s="1072">
        <v>19</v>
      </c>
    </row>
    <row r="5" spans="1:11">
      <c r="A5" s="1453"/>
      <c r="B5" s="1071" t="s">
        <v>458</v>
      </c>
      <c r="C5" s="835">
        <v>73</v>
      </c>
      <c r="D5" s="835">
        <v>32</v>
      </c>
      <c r="E5" s="835">
        <v>1</v>
      </c>
      <c r="F5" s="835">
        <v>3</v>
      </c>
      <c r="G5" s="1072">
        <v>18</v>
      </c>
      <c r="H5" s="1072">
        <v>6</v>
      </c>
      <c r="I5" s="1072">
        <v>3</v>
      </c>
      <c r="J5" s="1072">
        <v>0</v>
      </c>
      <c r="K5" s="1072">
        <v>10</v>
      </c>
    </row>
    <row r="6" spans="1:11">
      <c r="A6" s="1453"/>
      <c r="B6" s="1071" t="s">
        <v>943</v>
      </c>
      <c r="C6" s="835">
        <v>5</v>
      </c>
      <c r="D6" s="835">
        <v>2</v>
      </c>
      <c r="E6" s="835">
        <v>0</v>
      </c>
      <c r="F6" s="835">
        <v>1</v>
      </c>
      <c r="G6" s="1072">
        <v>1</v>
      </c>
      <c r="H6" s="1072">
        <v>0</v>
      </c>
      <c r="I6" s="1072">
        <v>1</v>
      </c>
      <c r="J6" s="1072">
        <v>0</v>
      </c>
      <c r="K6" s="1072">
        <v>0</v>
      </c>
    </row>
    <row r="7" spans="1:11">
      <c r="A7" s="1453"/>
      <c r="B7" s="1071" t="s">
        <v>944</v>
      </c>
      <c r="C7" s="835">
        <v>8</v>
      </c>
      <c r="D7" s="835">
        <v>3</v>
      </c>
      <c r="E7" s="835">
        <v>0</v>
      </c>
      <c r="F7" s="835">
        <v>0</v>
      </c>
      <c r="G7" s="1072">
        <v>3</v>
      </c>
      <c r="H7" s="1072">
        <v>1</v>
      </c>
      <c r="I7" s="1072">
        <v>1</v>
      </c>
      <c r="J7" s="1072">
        <v>0</v>
      </c>
      <c r="K7" s="1072">
        <v>0</v>
      </c>
    </row>
    <row r="8" spans="1:11">
      <c r="A8" s="1453"/>
      <c r="B8" s="1071" t="s">
        <v>945</v>
      </c>
      <c r="C8" s="835">
        <v>47</v>
      </c>
      <c r="D8" s="835">
        <v>10</v>
      </c>
      <c r="E8" s="835">
        <v>4</v>
      </c>
      <c r="F8" s="835">
        <v>6</v>
      </c>
      <c r="G8" s="1072">
        <v>10</v>
      </c>
      <c r="H8" s="1072">
        <v>1</v>
      </c>
      <c r="I8" s="1072">
        <v>4</v>
      </c>
      <c r="J8" s="1072">
        <v>0</v>
      </c>
      <c r="K8" s="1072">
        <v>12</v>
      </c>
    </row>
    <row r="9" spans="1:11">
      <c r="A9" s="1453"/>
      <c r="B9" s="1071" t="s">
        <v>946</v>
      </c>
      <c r="C9" s="835">
        <v>18</v>
      </c>
      <c r="D9" s="835">
        <v>6</v>
      </c>
      <c r="E9" s="835">
        <v>0</v>
      </c>
      <c r="F9" s="835">
        <v>1</v>
      </c>
      <c r="G9" s="1072">
        <v>3</v>
      </c>
      <c r="H9" s="1072">
        <v>1</v>
      </c>
      <c r="I9" s="1072">
        <v>0</v>
      </c>
      <c r="J9" s="1072">
        <v>0</v>
      </c>
      <c r="K9" s="1072">
        <v>7</v>
      </c>
    </row>
    <row r="10" spans="1:11">
      <c r="A10" s="1453"/>
      <c r="B10" s="1071" t="s">
        <v>947</v>
      </c>
      <c r="C10" s="835">
        <v>105</v>
      </c>
      <c r="D10" s="835">
        <v>32</v>
      </c>
      <c r="E10" s="835">
        <v>8</v>
      </c>
      <c r="F10" s="835">
        <v>11</v>
      </c>
      <c r="G10" s="1072">
        <v>10</v>
      </c>
      <c r="H10" s="1072">
        <v>0</v>
      </c>
      <c r="I10" s="1072">
        <v>2</v>
      </c>
      <c r="J10" s="1072">
        <v>15</v>
      </c>
      <c r="K10" s="1072">
        <v>27</v>
      </c>
    </row>
    <row r="11" spans="1:11">
      <c r="A11" s="1453"/>
      <c r="B11" s="1071" t="s">
        <v>929</v>
      </c>
      <c r="C11" s="835">
        <v>8</v>
      </c>
      <c r="D11" s="835">
        <v>2</v>
      </c>
      <c r="E11" s="835">
        <v>0</v>
      </c>
      <c r="F11" s="835">
        <v>0</v>
      </c>
      <c r="G11" s="1072">
        <v>2</v>
      </c>
      <c r="H11" s="1072">
        <v>0</v>
      </c>
      <c r="I11" s="1072">
        <v>1</v>
      </c>
      <c r="J11" s="1072">
        <v>0</v>
      </c>
      <c r="K11" s="1072">
        <v>3</v>
      </c>
    </row>
    <row r="12" spans="1:11">
      <c r="A12" s="1453"/>
      <c r="B12" s="1071" t="s">
        <v>948</v>
      </c>
      <c r="C12" s="1071">
        <v>320</v>
      </c>
      <c r="D12" s="1071">
        <v>104</v>
      </c>
      <c r="E12" s="1071">
        <v>18</v>
      </c>
      <c r="F12" s="1071">
        <v>28</v>
      </c>
      <c r="G12" s="1071">
        <v>51</v>
      </c>
      <c r="H12" s="1071">
        <v>12</v>
      </c>
      <c r="I12" s="1071">
        <v>14</v>
      </c>
      <c r="J12" s="1071">
        <v>15</v>
      </c>
      <c r="K12" s="1071">
        <v>78</v>
      </c>
    </row>
    <row r="13" spans="1:11">
      <c r="A13" s="1453" t="s">
        <v>949</v>
      </c>
      <c r="B13" s="1071" t="s">
        <v>942</v>
      </c>
      <c r="C13" s="835">
        <v>0</v>
      </c>
      <c r="D13" s="835">
        <v>0</v>
      </c>
      <c r="E13" s="835">
        <v>0</v>
      </c>
      <c r="F13" s="835">
        <v>0</v>
      </c>
      <c r="G13" s="1072">
        <v>0</v>
      </c>
      <c r="H13" s="1072">
        <v>0</v>
      </c>
      <c r="I13" s="1072">
        <v>0</v>
      </c>
      <c r="J13" s="1072">
        <v>0</v>
      </c>
      <c r="K13" s="1072">
        <v>0</v>
      </c>
    </row>
    <row r="14" spans="1:11">
      <c r="A14" s="1453"/>
      <c r="B14" s="1071" t="s">
        <v>458</v>
      </c>
      <c r="C14" s="835">
        <v>1</v>
      </c>
      <c r="D14" s="835">
        <v>0</v>
      </c>
      <c r="E14" s="835">
        <v>0</v>
      </c>
      <c r="F14" s="835">
        <v>0</v>
      </c>
      <c r="G14" s="1072">
        <v>1</v>
      </c>
      <c r="H14" s="1072">
        <v>0</v>
      </c>
      <c r="I14" s="1072">
        <v>0</v>
      </c>
      <c r="J14" s="1072">
        <v>0</v>
      </c>
      <c r="K14" s="1072">
        <v>0</v>
      </c>
    </row>
    <row r="15" spans="1:11">
      <c r="A15" s="1453"/>
      <c r="B15" s="1071" t="s">
        <v>943</v>
      </c>
      <c r="C15" s="835">
        <v>1</v>
      </c>
      <c r="D15" s="835">
        <v>1</v>
      </c>
      <c r="E15" s="835">
        <v>0</v>
      </c>
      <c r="F15" s="835">
        <v>0</v>
      </c>
      <c r="G15" s="1072">
        <v>0</v>
      </c>
      <c r="H15" s="1072">
        <v>0</v>
      </c>
      <c r="I15" s="1072">
        <v>0</v>
      </c>
      <c r="J15" s="1072">
        <v>0</v>
      </c>
      <c r="K15" s="1072">
        <v>0</v>
      </c>
    </row>
    <row r="16" spans="1:11">
      <c r="A16" s="1453"/>
      <c r="B16" s="1071" t="s">
        <v>944</v>
      </c>
      <c r="C16" s="835">
        <v>0</v>
      </c>
      <c r="D16" s="835">
        <v>0</v>
      </c>
      <c r="E16" s="835">
        <v>0</v>
      </c>
      <c r="F16" s="835">
        <v>0</v>
      </c>
      <c r="G16" s="1072">
        <v>0</v>
      </c>
      <c r="H16" s="1072">
        <v>0</v>
      </c>
      <c r="I16" s="1072">
        <v>0</v>
      </c>
      <c r="J16" s="1072">
        <v>0</v>
      </c>
      <c r="K16" s="1072">
        <v>0</v>
      </c>
    </row>
    <row r="17" spans="1:11">
      <c r="A17" s="1453"/>
      <c r="B17" s="1071" t="s">
        <v>945</v>
      </c>
      <c r="C17" s="835">
        <v>0</v>
      </c>
      <c r="D17" s="835">
        <v>0</v>
      </c>
      <c r="E17" s="835">
        <v>0</v>
      </c>
      <c r="F17" s="835">
        <v>0</v>
      </c>
      <c r="G17" s="1072">
        <v>0</v>
      </c>
      <c r="H17" s="1072">
        <v>0</v>
      </c>
      <c r="I17" s="1072">
        <v>0</v>
      </c>
      <c r="J17" s="1072">
        <v>0</v>
      </c>
      <c r="K17" s="1072">
        <v>0</v>
      </c>
    </row>
    <row r="18" spans="1:11">
      <c r="A18" s="1453"/>
      <c r="B18" s="1071" t="s">
        <v>946</v>
      </c>
      <c r="C18" s="835">
        <v>0</v>
      </c>
      <c r="D18" s="835">
        <v>0</v>
      </c>
      <c r="E18" s="835">
        <v>0</v>
      </c>
      <c r="F18" s="835">
        <v>0</v>
      </c>
      <c r="G18" s="1072">
        <v>0</v>
      </c>
      <c r="H18" s="1072">
        <v>0</v>
      </c>
      <c r="I18" s="1072">
        <v>0</v>
      </c>
      <c r="J18" s="1072">
        <v>0</v>
      </c>
      <c r="K18" s="1072">
        <v>0</v>
      </c>
    </row>
    <row r="19" spans="1:11">
      <c r="A19" s="1453"/>
      <c r="B19" s="1071" t="s">
        <v>929</v>
      </c>
      <c r="C19" s="835">
        <v>0</v>
      </c>
      <c r="D19" s="835">
        <v>0</v>
      </c>
      <c r="E19" s="835">
        <v>0</v>
      </c>
      <c r="F19" s="835">
        <v>0</v>
      </c>
      <c r="G19" s="1072">
        <v>0</v>
      </c>
      <c r="H19" s="1072">
        <v>0</v>
      </c>
      <c r="I19" s="1072">
        <v>0</v>
      </c>
      <c r="J19" s="1072">
        <v>0</v>
      </c>
      <c r="K19" s="1072">
        <v>0</v>
      </c>
    </row>
    <row r="20" spans="1:11">
      <c r="A20" s="1453"/>
      <c r="B20" s="1071" t="s">
        <v>950</v>
      </c>
      <c r="C20" s="1071">
        <v>2</v>
      </c>
      <c r="D20" s="1071">
        <v>1</v>
      </c>
      <c r="E20" s="1071">
        <v>0</v>
      </c>
      <c r="F20" s="1071">
        <v>0</v>
      </c>
      <c r="G20" s="1071">
        <v>1</v>
      </c>
      <c r="H20" s="1071">
        <v>0</v>
      </c>
      <c r="I20" s="1071">
        <v>0</v>
      </c>
      <c r="J20" s="1071">
        <v>0</v>
      </c>
      <c r="K20" s="1071">
        <v>0</v>
      </c>
    </row>
    <row r="21" spans="1:11">
      <c r="A21" s="1453" t="s">
        <v>951</v>
      </c>
      <c r="B21" s="1071" t="s">
        <v>942</v>
      </c>
      <c r="C21" s="835">
        <v>17</v>
      </c>
      <c r="D21" s="835">
        <v>5</v>
      </c>
      <c r="E21" s="835">
        <v>1</v>
      </c>
      <c r="F21" s="835">
        <v>0</v>
      </c>
      <c r="G21" s="1072">
        <v>1</v>
      </c>
      <c r="H21" s="1072">
        <v>2</v>
      </c>
      <c r="I21" s="1072">
        <v>1</v>
      </c>
      <c r="J21" s="1072">
        <v>0</v>
      </c>
      <c r="K21" s="1072">
        <v>7</v>
      </c>
    </row>
    <row r="22" spans="1:11">
      <c r="A22" s="1453"/>
      <c r="B22" s="1071" t="s">
        <v>458</v>
      </c>
      <c r="C22" s="835">
        <v>40</v>
      </c>
      <c r="D22" s="835">
        <v>14</v>
      </c>
      <c r="E22" s="835">
        <v>1</v>
      </c>
      <c r="F22" s="835">
        <v>0</v>
      </c>
      <c r="G22" s="1072">
        <v>13</v>
      </c>
      <c r="H22" s="1072">
        <v>4</v>
      </c>
      <c r="I22" s="1072">
        <v>2</v>
      </c>
      <c r="J22" s="1072">
        <v>0</v>
      </c>
      <c r="K22" s="1072">
        <v>6</v>
      </c>
    </row>
    <row r="23" spans="1:11">
      <c r="A23" s="1453"/>
      <c r="B23" s="1071" t="s">
        <v>943</v>
      </c>
      <c r="C23" s="835">
        <v>4</v>
      </c>
      <c r="D23" s="835">
        <v>1</v>
      </c>
      <c r="E23" s="835">
        <v>0</v>
      </c>
      <c r="F23" s="835">
        <v>2</v>
      </c>
      <c r="G23" s="1072">
        <v>1</v>
      </c>
      <c r="H23" s="1072">
        <v>0</v>
      </c>
      <c r="I23" s="1072">
        <v>0</v>
      </c>
      <c r="J23" s="1072">
        <v>0</v>
      </c>
      <c r="K23" s="1072">
        <v>0</v>
      </c>
    </row>
    <row r="24" spans="1:11">
      <c r="A24" s="1453"/>
      <c r="B24" s="1071" t="s">
        <v>944</v>
      </c>
      <c r="C24" s="835">
        <v>7</v>
      </c>
      <c r="D24" s="835">
        <v>3</v>
      </c>
      <c r="E24" s="835">
        <v>0</v>
      </c>
      <c r="F24" s="835">
        <v>0</v>
      </c>
      <c r="G24" s="1072">
        <v>2</v>
      </c>
      <c r="H24" s="1072">
        <v>1</v>
      </c>
      <c r="I24" s="1072">
        <v>1</v>
      </c>
      <c r="J24" s="1072">
        <v>0</v>
      </c>
      <c r="K24" s="1072">
        <v>0</v>
      </c>
    </row>
    <row r="25" spans="1:11">
      <c r="A25" s="1453"/>
      <c r="B25" s="1071" t="s">
        <v>945</v>
      </c>
      <c r="C25" s="835">
        <v>20</v>
      </c>
      <c r="D25" s="835">
        <v>2</v>
      </c>
      <c r="E25" s="835">
        <v>2</v>
      </c>
      <c r="F25" s="835">
        <v>2</v>
      </c>
      <c r="G25" s="1072">
        <v>5</v>
      </c>
      <c r="H25" s="1072">
        <v>0</v>
      </c>
      <c r="I25" s="1072">
        <v>2</v>
      </c>
      <c r="J25" s="1072">
        <v>0</v>
      </c>
      <c r="K25" s="1072">
        <v>7</v>
      </c>
    </row>
    <row r="26" spans="1:11">
      <c r="A26" s="1453"/>
      <c r="B26" s="1071" t="s">
        <v>946</v>
      </c>
      <c r="C26" s="835">
        <v>6</v>
      </c>
      <c r="D26" s="835">
        <v>2</v>
      </c>
      <c r="E26" s="835">
        <v>0</v>
      </c>
      <c r="F26" s="835">
        <v>0</v>
      </c>
      <c r="G26" s="1072">
        <v>1</v>
      </c>
      <c r="H26" s="1072">
        <v>1</v>
      </c>
      <c r="I26" s="1072">
        <v>0</v>
      </c>
      <c r="J26" s="1072">
        <v>0</v>
      </c>
      <c r="K26" s="1072">
        <v>2</v>
      </c>
    </row>
    <row r="27" spans="1:11">
      <c r="A27" s="1453"/>
      <c r="B27" s="1071" t="s">
        <v>929</v>
      </c>
      <c r="C27" s="835">
        <v>4</v>
      </c>
      <c r="D27" s="835">
        <v>2</v>
      </c>
      <c r="E27" s="835">
        <v>0</v>
      </c>
      <c r="F27" s="835">
        <v>0</v>
      </c>
      <c r="G27" s="1072">
        <v>1</v>
      </c>
      <c r="H27" s="1072">
        <v>0</v>
      </c>
      <c r="I27" s="1072">
        <v>0</v>
      </c>
      <c r="J27" s="1072">
        <v>0</v>
      </c>
      <c r="K27" s="1072">
        <v>1</v>
      </c>
    </row>
    <row r="28" spans="1:11">
      <c r="A28" s="1453"/>
      <c r="B28" s="1071" t="s">
        <v>952</v>
      </c>
      <c r="C28" s="1071">
        <v>98</v>
      </c>
      <c r="D28" s="1071">
        <v>29</v>
      </c>
      <c r="E28" s="1071">
        <v>4</v>
      </c>
      <c r="F28" s="1071">
        <v>4</v>
      </c>
      <c r="G28" s="1071">
        <v>24</v>
      </c>
      <c r="H28" s="1071">
        <v>8</v>
      </c>
      <c r="I28" s="1071">
        <v>6</v>
      </c>
      <c r="J28" s="1071">
        <v>0</v>
      </c>
      <c r="K28" s="1071">
        <v>23</v>
      </c>
    </row>
    <row r="29" spans="1:11">
      <c r="A29" s="1073"/>
      <c r="B29" s="1073"/>
      <c r="C29" s="836"/>
      <c r="D29" s="836"/>
      <c r="E29" s="836"/>
      <c r="F29" s="836"/>
      <c r="G29" s="836"/>
      <c r="H29" s="836"/>
      <c r="I29" s="836"/>
      <c r="J29" s="836"/>
      <c r="K29" s="836"/>
    </row>
    <row r="30" spans="1:11">
      <c r="A30" s="1463"/>
      <c r="B30" s="1074" t="s">
        <v>953</v>
      </c>
      <c r="C30" s="835"/>
      <c r="D30" s="835">
        <v>21</v>
      </c>
      <c r="E30" s="835">
        <v>20</v>
      </c>
      <c r="F30" s="835">
        <v>18</v>
      </c>
      <c r="G30" s="1072">
        <v>22</v>
      </c>
      <c r="H30" s="1072">
        <v>12</v>
      </c>
      <c r="I30" s="1072">
        <v>21</v>
      </c>
      <c r="J30" s="1072">
        <v>15</v>
      </c>
      <c r="K30" s="1072">
        <v>20</v>
      </c>
    </row>
    <row r="31" spans="1:11">
      <c r="A31" s="1464"/>
      <c r="B31" s="97" t="s">
        <v>954</v>
      </c>
      <c r="C31" s="835"/>
      <c r="D31" s="835">
        <v>25</v>
      </c>
      <c r="E31" s="835">
        <v>0</v>
      </c>
      <c r="F31" s="835">
        <v>0</v>
      </c>
      <c r="G31" s="1072">
        <v>22</v>
      </c>
      <c r="H31" s="1072">
        <v>0</v>
      </c>
      <c r="I31" s="1072">
        <v>0</v>
      </c>
      <c r="J31" s="1072">
        <v>0</v>
      </c>
      <c r="K31" s="1072">
        <v>18</v>
      </c>
    </row>
    <row r="32" spans="1:11">
      <c r="A32" s="1465"/>
      <c r="B32" s="97" t="s">
        <v>955</v>
      </c>
      <c r="C32" s="1071">
        <v>214</v>
      </c>
      <c r="D32" s="1071">
        <v>46</v>
      </c>
      <c r="E32" s="1071">
        <v>20</v>
      </c>
      <c r="F32" s="1071">
        <v>18</v>
      </c>
      <c r="G32" s="1071">
        <v>44</v>
      </c>
      <c r="H32" s="1071">
        <v>12</v>
      </c>
      <c r="I32" s="1071">
        <v>21</v>
      </c>
      <c r="J32" s="1071">
        <v>15</v>
      </c>
      <c r="K32" s="1071">
        <v>38</v>
      </c>
    </row>
    <row r="33" spans="1:11">
      <c r="A33" s="1075"/>
      <c r="B33" s="1075"/>
      <c r="C33" s="1075"/>
      <c r="D33" s="1075"/>
      <c r="E33" s="1075"/>
      <c r="F33" s="1075"/>
      <c r="G33" s="1075"/>
      <c r="H33" s="1075"/>
      <c r="I33" s="1075"/>
      <c r="J33" s="1075"/>
      <c r="K33" s="1075"/>
    </row>
    <row r="34" spans="1:11" s="434" customFormat="1" ht="19.899999999999999" customHeight="1">
      <c r="A34" s="1454" t="s">
        <v>1011</v>
      </c>
      <c r="B34" s="1455"/>
      <c r="C34" s="1460" t="s">
        <v>956</v>
      </c>
      <c r="D34" s="1461"/>
      <c r="E34" s="1461"/>
      <c r="F34" s="1461"/>
      <c r="G34" s="1461"/>
      <c r="H34" s="1461"/>
      <c r="I34" s="1461"/>
      <c r="J34" s="1461"/>
      <c r="K34" s="1462"/>
    </row>
    <row r="35" spans="1:11" ht="19.899999999999999" customHeight="1">
      <c r="A35" s="1456"/>
      <c r="B35" s="1457"/>
      <c r="C35" s="1061" t="s">
        <v>444</v>
      </c>
      <c r="D35" s="1061" t="s">
        <v>934</v>
      </c>
      <c r="E35" s="1061" t="s">
        <v>935</v>
      </c>
      <c r="F35" s="1061" t="s">
        <v>936</v>
      </c>
      <c r="G35" s="1061" t="s">
        <v>937</v>
      </c>
      <c r="H35" s="1061" t="s">
        <v>938</v>
      </c>
      <c r="I35" s="1061" t="s">
        <v>939</v>
      </c>
      <c r="J35" s="1061" t="s">
        <v>940</v>
      </c>
      <c r="K35" s="1061" t="s">
        <v>941</v>
      </c>
    </row>
    <row r="36" spans="1:11" ht="13.15" customHeight="1">
      <c r="A36" s="1453" t="s">
        <v>996</v>
      </c>
      <c r="B36" s="1071" t="s">
        <v>942</v>
      </c>
      <c r="C36" s="835">
        <v>38</v>
      </c>
      <c r="D36" s="835">
        <v>1</v>
      </c>
      <c r="E36" s="835">
        <v>7</v>
      </c>
      <c r="F36" s="835">
        <v>2</v>
      </c>
      <c r="G36" s="1072">
        <v>6</v>
      </c>
      <c r="H36" s="1072">
        <v>0</v>
      </c>
      <c r="I36" s="1072">
        <v>6</v>
      </c>
      <c r="J36" s="1072">
        <v>0</v>
      </c>
      <c r="K36" s="1072">
        <v>16</v>
      </c>
    </row>
    <row r="37" spans="1:11">
      <c r="A37" s="1453"/>
      <c r="B37" s="1071" t="s">
        <v>458</v>
      </c>
      <c r="C37" s="835">
        <v>71</v>
      </c>
      <c r="D37" s="835">
        <v>16</v>
      </c>
      <c r="E37" s="835">
        <v>5</v>
      </c>
      <c r="F37" s="835">
        <v>2</v>
      </c>
      <c r="G37" s="1072">
        <v>19</v>
      </c>
      <c r="H37" s="1072">
        <v>0</v>
      </c>
      <c r="I37" s="1072">
        <v>10</v>
      </c>
      <c r="J37" s="1072">
        <v>0</v>
      </c>
      <c r="K37" s="1072">
        <v>19</v>
      </c>
    </row>
    <row r="38" spans="1:11">
      <c r="A38" s="1453"/>
      <c r="B38" s="1071" t="s">
        <v>943</v>
      </c>
      <c r="C38" s="835">
        <v>5</v>
      </c>
      <c r="D38" s="835">
        <v>0</v>
      </c>
      <c r="E38" s="835">
        <v>0</v>
      </c>
      <c r="F38" s="835">
        <v>0</v>
      </c>
      <c r="G38" s="1072">
        <v>3</v>
      </c>
      <c r="H38" s="1072">
        <v>0</v>
      </c>
      <c r="I38" s="1072">
        <v>2</v>
      </c>
      <c r="J38" s="1072">
        <v>0</v>
      </c>
      <c r="K38" s="1072">
        <v>0</v>
      </c>
    </row>
    <row r="39" spans="1:11">
      <c r="A39" s="1453"/>
      <c r="B39" s="1071" t="s">
        <v>944</v>
      </c>
      <c r="C39" s="835">
        <v>22</v>
      </c>
      <c r="D39" s="835">
        <v>2</v>
      </c>
      <c r="E39" s="835">
        <v>0</v>
      </c>
      <c r="F39" s="835">
        <v>2</v>
      </c>
      <c r="G39" s="1072">
        <v>5</v>
      </c>
      <c r="H39" s="1072">
        <v>0</v>
      </c>
      <c r="I39" s="1072">
        <v>7</v>
      </c>
      <c r="J39" s="1072">
        <v>0</v>
      </c>
      <c r="K39" s="1072">
        <v>6</v>
      </c>
    </row>
    <row r="40" spans="1:11">
      <c r="A40" s="1453"/>
      <c r="B40" s="1071" t="s">
        <v>945</v>
      </c>
      <c r="C40" s="835">
        <v>43</v>
      </c>
      <c r="D40" s="835">
        <v>1</v>
      </c>
      <c r="E40" s="835">
        <v>6</v>
      </c>
      <c r="F40" s="835">
        <v>9</v>
      </c>
      <c r="G40" s="1072">
        <v>15</v>
      </c>
      <c r="H40" s="1072">
        <v>0</v>
      </c>
      <c r="I40" s="1072">
        <v>3</v>
      </c>
      <c r="J40" s="1072">
        <v>0</v>
      </c>
      <c r="K40" s="1072">
        <v>9</v>
      </c>
    </row>
    <row r="41" spans="1:11">
      <c r="A41" s="1453"/>
      <c r="B41" s="1071" t="s">
        <v>946</v>
      </c>
      <c r="C41" s="835">
        <v>18</v>
      </c>
      <c r="D41" s="835">
        <v>0</v>
      </c>
      <c r="E41" s="835">
        <v>4</v>
      </c>
      <c r="F41" s="835">
        <v>0</v>
      </c>
      <c r="G41" s="1072">
        <v>7</v>
      </c>
      <c r="H41" s="1072">
        <v>0</v>
      </c>
      <c r="I41" s="1072">
        <v>4</v>
      </c>
      <c r="J41" s="1072">
        <v>0</v>
      </c>
      <c r="K41" s="1072">
        <v>3</v>
      </c>
    </row>
    <row r="42" spans="1:11">
      <c r="A42" s="1453"/>
      <c r="B42" s="1071" t="s">
        <v>929</v>
      </c>
      <c r="C42" s="835">
        <v>7</v>
      </c>
      <c r="D42" s="835">
        <v>0</v>
      </c>
      <c r="E42" s="835">
        <v>1</v>
      </c>
      <c r="F42" s="835">
        <v>2</v>
      </c>
      <c r="G42" s="1072">
        <v>1</v>
      </c>
      <c r="H42" s="1072">
        <v>0</v>
      </c>
      <c r="I42" s="1072">
        <v>2</v>
      </c>
      <c r="J42" s="1072">
        <v>0</v>
      </c>
      <c r="K42" s="1072">
        <v>1</v>
      </c>
    </row>
    <row r="43" spans="1:11">
      <c r="A43" s="1453"/>
      <c r="B43" s="1071" t="s">
        <v>948</v>
      </c>
      <c r="C43" s="1071">
        <v>204</v>
      </c>
      <c r="D43" s="1071">
        <v>20</v>
      </c>
      <c r="E43" s="1071">
        <v>23</v>
      </c>
      <c r="F43" s="1071">
        <v>17</v>
      </c>
      <c r="G43" s="1071">
        <v>56</v>
      </c>
      <c r="H43" s="1071">
        <v>0</v>
      </c>
      <c r="I43" s="1071">
        <v>34</v>
      </c>
      <c r="J43" s="1071">
        <v>0</v>
      </c>
      <c r="K43" s="1071">
        <v>54</v>
      </c>
    </row>
    <row r="44" spans="1:11" ht="13.15" customHeight="1">
      <c r="A44" s="1453" t="s">
        <v>949</v>
      </c>
      <c r="B44" s="1071" t="s">
        <v>942</v>
      </c>
      <c r="C44" s="835">
        <v>1</v>
      </c>
      <c r="D44" s="835">
        <v>0</v>
      </c>
      <c r="E44" s="835">
        <v>0</v>
      </c>
      <c r="F44" s="835">
        <v>0</v>
      </c>
      <c r="G44" s="835">
        <v>0</v>
      </c>
      <c r="H44" s="835">
        <v>0</v>
      </c>
      <c r="I44" s="835">
        <v>0</v>
      </c>
      <c r="J44" s="835">
        <v>0</v>
      </c>
      <c r="K44" s="835">
        <v>1</v>
      </c>
    </row>
    <row r="45" spans="1:11" ht="13.15" customHeight="1">
      <c r="A45" s="1453"/>
      <c r="B45" s="1071" t="s">
        <v>458</v>
      </c>
      <c r="C45" s="835">
        <v>6</v>
      </c>
      <c r="D45" s="835">
        <v>0</v>
      </c>
      <c r="E45" s="835">
        <v>0</v>
      </c>
      <c r="F45" s="835">
        <v>0</v>
      </c>
      <c r="G45" s="1072">
        <v>0</v>
      </c>
      <c r="H45" s="1072">
        <v>0</v>
      </c>
      <c r="I45" s="1072">
        <v>0</v>
      </c>
      <c r="J45" s="1072">
        <v>0</v>
      </c>
      <c r="K45" s="1072">
        <v>6</v>
      </c>
    </row>
    <row r="46" spans="1:11" ht="13.15" customHeight="1">
      <c r="A46" s="1453"/>
      <c r="B46" s="1071" t="s">
        <v>943</v>
      </c>
      <c r="C46" s="835">
        <v>0</v>
      </c>
      <c r="D46" s="835">
        <v>0</v>
      </c>
      <c r="E46" s="835">
        <v>0</v>
      </c>
      <c r="F46" s="835">
        <v>0</v>
      </c>
      <c r="G46" s="1072">
        <v>0</v>
      </c>
      <c r="H46" s="1072">
        <v>0</v>
      </c>
      <c r="I46" s="1072">
        <v>0</v>
      </c>
      <c r="J46" s="1072">
        <v>0</v>
      </c>
      <c r="K46" s="1072">
        <v>0</v>
      </c>
    </row>
    <row r="47" spans="1:11" ht="13.15" customHeight="1">
      <c r="A47" s="1453"/>
      <c r="B47" s="1071" t="s">
        <v>944</v>
      </c>
      <c r="C47" s="835">
        <v>15</v>
      </c>
      <c r="D47" s="835">
        <v>13</v>
      </c>
      <c r="E47" s="835">
        <v>0</v>
      </c>
      <c r="F47" s="835">
        <v>0</v>
      </c>
      <c r="G47" s="1072">
        <v>0</v>
      </c>
      <c r="H47" s="1072">
        <v>0</v>
      </c>
      <c r="I47" s="1072">
        <v>0</v>
      </c>
      <c r="J47" s="1072">
        <v>0</v>
      </c>
      <c r="K47" s="1072">
        <v>2</v>
      </c>
    </row>
    <row r="48" spans="1:11" ht="13.15" customHeight="1">
      <c r="A48" s="1453"/>
      <c r="B48" s="1071" t="s">
        <v>945</v>
      </c>
      <c r="C48" s="835">
        <v>9</v>
      </c>
      <c r="D48" s="835">
        <v>2</v>
      </c>
      <c r="E48" s="835">
        <v>0</v>
      </c>
      <c r="F48" s="835">
        <v>0</v>
      </c>
      <c r="G48" s="1072">
        <v>7</v>
      </c>
      <c r="H48" s="1072">
        <v>0</v>
      </c>
      <c r="I48" s="1072">
        <v>0</v>
      </c>
      <c r="J48" s="1072">
        <v>0</v>
      </c>
      <c r="K48" s="1072">
        <v>0</v>
      </c>
    </row>
    <row r="49" spans="1:11" ht="13.15" customHeight="1">
      <c r="A49" s="1453"/>
      <c r="B49" s="1071" t="s">
        <v>946</v>
      </c>
      <c r="C49" s="835">
        <v>2</v>
      </c>
      <c r="D49" s="835">
        <v>1</v>
      </c>
      <c r="E49" s="835">
        <v>0</v>
      </c>
      <c r="F49" s="835">
        <v>0</v>
      </c>
      <c r="G49" s="1072">
        <v>0</v>
      </c>
      <c r="H49" s="1072">
        <v>0</v>
      </c>
      <c r="I49" s="1072">
        <v>0</v>
      </c>
      <c r="J49" s="1072">
        <v>0</v>
      </c>
      <c r="K49" s="1072">
        <v>1</v>
      </c>
    </row>
    <row r="50" spans="1:11" ht="13.15" customHeight="1">
      <c r="A50" s="1453"/>
      <c r="B50" s="1071" t="s">
        <v>929</v>
      </c>
      <c r="C50" s="835">
        <v>2</v>
      </c>
      <c r="D50" s="835">
        <v>1</v>
      </c>
      <c r="E50" s="835">
        <v>0</v>
      </c>
      <c r="F50" s="835">
        <v>0</v>
      </c>
      <c r="G50" s="1072">
        <v>0</v>
      </c>
      <c r="H50" s="1072">
        <v>0</v>
      </c>
      <c r="I50" s="1072">
        <v>1</v>
      </c>
      <c r="J50" s="1072">
        <v>0</v>
      </c>
      <c r="K50" s="1072">
        <v>0</v>
      </c>
    </row>
    <row r="51" spans="1:11" ht="13.15" customHeight="1">
      <c r="A51" s="1453"/>
      <c r="B51" s="1071" t="s">
        <v>950</v>
      </c>
      <c r="C51" s="1071">
        <v>35</v>
      </c>
      <c r="D51" s="1071">
        <v>17</v>
      </c>
      <c r="E51" s="1071">
        <v>0</v>
      </c>
      <c r="F51" s="1071">
        <v>0</v>
      </c>
      <c r="G51" s="1071">
        <v>7</v>
      </c>
      <c r="H51" s="1071">
        <v>0</v>
      </c>
      <c r="I51" s="1071">
        <v>1</v>
      </c>
      <c r="J51" s="1071">
        <v>0</v>
      </c>
      <c r="K51" s="1071">
        <v>10</v>
      </c>
    </row>
    <row r="52" spans="1:11" ht="13.15" customHeight="1">
      <c r="A52" s="1458" t="s">
        <v>951</v>
      </c>
      <c r="B52" s="1071" t="s">
        <v>942</v>
      </c>
      <c r="C52" s="835">
        <v>24</v>
      </c>
      <c r="D52" s="835">
        <v>7</v>
      </c>
      <c r="E52" s="835">
        <v>8</v>
      </c>
      <c r="F52" s="835">
        <v>0</v>
      </c>
      <c r="G52" s="835">
        <v>2</v>
      </c>
      <c r="H52" s="835">
        <v>0</v>
      </c>
      <c r="I52" s="835">
        <v>1</v>
      </c>
      <c r="J52" s="835">
        <v>0</v>
      </c>
      <c r="K52" s="835">
        <v>6</v>
      </c>
    </row>
    <row r="53" spans="1:11">
      <c r="A53" s="1459"/>
      <c r="B53" s="1071" t="s">
        <v>458</v>
      </c>
      <c r="C53" s="835">
        <v>37</v>
      </c>
      <c r="D53" s="835">
        <v>2</v>
      </c>
      <c r="E53" s="835">
        <v>5</v>
      </c>
      <c r="F53" s="835">
        <v>2</v>
      </c>
      <c r="G53" s="1072">
        <v>15</v>
      </c>
      <c r="H53" s="1072">
        <v>0</v>
      </c>
      <c r="I53" s="1072">
        <v>5</v>
      </c>
      <c r="J53" s="1072">
        <v>0</v>
      </c>
      <c r="K53" s="1072">
        <v>8</v>
      </c>
    </row>
    <row r="54" spans="1:11">
      <c r="A54" s="1459"/>
      <c r="B54" s="1071" t="s">
        <v>943</v>
      </c>
      <c r="C54" s="835">
        <v>4</v>
      </c>
      <c r="D54" s="835">
        <v>0</v>
      </c>
      <c r="E54" s="835">
        <v>0</v>
      </c>
      <c r="F54" s="835">
        <v>0</v>
      </c>
      <c r="G54" s="1072">
        <v>2</v>
      </c>
      <c r="H54" s="1072">
        <v>0</v>
      </c>
      <c r="I54" s="1072">
        <v>2</v>
      </c>
      <c r="J54" s="1072">
        <v>0</v>
      </c>
      <c r="K54" s="1072">
        <v>0</v>
      </c>
    </row>
    <row r="55" spans="1:11">
      <c r="A55" s="1459"/>
      <c r="B55" s="1071" t="s">
        <v>944</v>
      </c>
      <c r="C55" s="835">
        <v>14</v>
      </c>
      <c r="D55" s="835">
        <v>2</v>
      </c>
      <c r="E55" s="835">
        <v>0</v>
      </c>
      <c r="F55" s="835">
        <v>0</v>
      </c>
      <c r="G55" s="1072">
        <v>4</v>
      </c>
      <c r="H55" s="1072">
        <v>0</v>
      </c>
      <c r="I55" s="1072">
        <v>3</v>
      </c>
      <c r="J55" s="1072">
        <v>0</v>
      </c>
      <c r="K55" s="1072">
        <v>5</v>
      </c>
    </row>
    <row r="56" spans="1:11">
      <c r="A56" s="1459"/>
      <c r="B56" s="1071" t="s">
        <v>945</v>
      </c>
      <c r="C56" s="835">
        <v>8</v>
      </c>
      <c r="D56" s="835">
        <v>0</v>
      </c>
      <c r="E56" s="835">
        <v>3</v>
      </c>
      <c r="F56" s="835">
        <v>0</v>
      </c>
      <c r="G56" s="1072">
        <v>4</v>
      </c>
      <c r="H56" s="1072">
        <v>0</v>
      </c>
      <c r="I56" s="1072">
        <v>1</v>
      </c>
      <c r="J56" s="1072">
        <v>0</v>
      </c>
      <c r="K56" s="1072">
        <v>0</v>
      </c>
    </row>
    <row r="57" spans="1:11">
      <c r="A57" s="1459"/>
      <c r="B57" s="1071" t="s">
        <v>946</v>
      </c>
      <c r="C57" s="835">
        <v>9</v>
      </c>
      <c r="D57" s="835">
        <v>0</v>
      </c>
      <c r="E57" s="835">
        <v>2</v>
      </c>
      <c r="F57" s="835">
        <v>0</v>
      </c>
      <c r="G57" s="1072">
        <v>3</v>
      </c>
      <c r="H57" s="1072">
        <v>0</v>
      </c>
      <c r="I57" s="1072">
        <v>2</v>
      </c>
      <c r="J57" s="1072">
        <v>0</v>
      </c>
      <c r="K57" s="1072">
        <v>2</v>
      </c>
    </row>
    <row r="58" spans="1:11">
      <c r="A58" s="1459"/>
      <c r="B58" s="1071" t="s">
        <v>929</v>
      </c>
      <c r="C58" s="835">
        <v>3</v>
      </c>
      <c r="D58" s="835">
        <v>0</v>
      </c>
      <c r="E58" s="835">
        <v>1</v>
      </c>
      <c r="F58" s="835">
        <v>0</v>
      </c>
      <c r="G58" s="1072">
        <v>1</v>
      </c>
      <c r="H58" s="1072">
        <v>0</v>
      </c>
      <c r="I58" s="1072">
        <v>1</v>
      </c>
      <c r="J58" s="1072">
        <v>0</v>
      </c>
      <c r="K58" s="1072">
        <v>0</v>
      </c>
    </row>
    <row r="59" spans="1:11">
      <c r="A59" s="1459"/>
      <c r="B59" s="1071" t="s">
        <v>952</v>
      </c>
      <c r="C59" s="1071">
        <v>99</v>
      </c>
      <c r="D59" s="1071">
        <v>11</v>
      </c>
      <c r="E59" s="1071">
        <v>19</v>
      </c>
      <c r="F59" s="1071">
        <v>2</v>
      </c>
      <c r="G59" s="1071">
        <v>31</v>
      </c>
      <c r="H59" s="1071">
        <v>0</v>
      </c>
      <c r="I59" s="1071">
        <v>15</v>
      </c>
      <c r="J59" s="1071">
        <v>0</v>
      </c>
      <c r="K59" s="1071">
        <v>21</v>
      </c>
    </row>
    <row r="60" spans="1:11">
      <c r="A60" s="1071"/>
      <c r="B60" s="1071"/>
      <c r="C60" s="835"/>
      <c r="D60" s="835"/>
      <c r="E60" s="835"/>
      <c r="F60" s="835"/>
      <c r="G60" s="835"/>
      <c r="H60" s="835"/>
      <c r="I60" s="835"/>
      <c r="J60" s="835"/>
      <c r="K60" s="835"/>
    </row>
    <row r="61" spans="1:11">
      <c r="A61" s="1463"/>
      <c r="B61" s="1071" t="s">
        <v>957</v>
      </c>
      <c r="C61" s="836"/>
      <c r="D61" s="837">
        <v>21</v>
      </c>
      <c r="E61" s="837">
        <v>23</v>
      </c>
      <c r="F61" s="837">
        <v>18</v>
      </c>
      <c r="G61" s="837">
        <v>23</v>
      </c>
      <c r="H61" s="837">
        <v>4</v>
      </c>
      <c r="I61" s="837">
        <v>23</v>
      </c>
      <c r="J61" s="837">
        <v>19</v>
      </c>
      <c r="K61" s="837">
        <v>23</v>
      </c>
    </row>
    <row r="62" spans="1:11">
      <c r="A62" s="1464"/>
      <c r="B62" s="1074" t="s">
        <v>958</v>
      </c>
      <c r="C62" s="835"/>
      <c r="D62" s="835">
        <v>23</v>
      </c>
      <c r="E62" s="835">
        <v>0</v>
      </c>
      <c r="F62" s="835">
        <v>0</v>
      </c>
      <c r="G62" s="1072">
        <v>27</v>
      </c>
      <c r="H62" s="1072">
        <v>0</v>
      </c>
      <c r="I62" s="1072">
        <v>0</v>
      </c>
      <c r="J62" s="1072">
        <v>0</v>
      </c>
      <c r="K62" s="1072">
        <v>23</v>
      </c>
    </row>
    <row r="63" spans="1:11">
      <c r="A63" s="1465"/>
      <c r="B63" s="97" t="s">
        <v>955</v>
      </c>
      <c r="C63" s="1071">
        <v>227</v>
      </c>
      <c r="D63" s="1071">
        <v>44</v>
      </c>
      <c r="E63" s="1071">
        <v>23</v>
      </c>
      <c r="F63" s="1071">
        <v>18</v>
      </c>
      <c r="G63" s="1071">
        <v>50</v>
      </c>
      <c r="H63" s="1071">
        <v>4</v>
      </c>
      <c r="I63" s="1071">
        <v>23</v>
      </c>
      <c r="J63" s="1071">
        <v>19</v>
      </c>
      <c r="K63" s="1071">
        <v>46</v>
      </c>
    </row>
    <row r="64" spans="1:11">
      <c r="A64" s="835"/>
      <c r="B64" s="835"/>
      <c r="C64" s="835"/>
      <c r="D64" s="835"/>
      <c r="E64" s="835"/>
      <c r="F64" s="835"/>
      <c r="G64" s="835"/>
      <c r="H64" s="835"/>
      <c r="I64" s="835"/>
      <c r="J64" s="835"/>
      <c r="K64" s="835"/>
    </row>
    <row r="65" spans="1:11" s="434" customFormat="1" ht="19.899999999999999" customHeight="1">
      <c r="A65" s="1454" t="s">
        <v>1011</v>
      </c>
      <c r="B65" s="1455"/>
      <c r="C65" s="1460" t="s">
        <v>959</v>
      </c>
      <c r="D65" s="1461"/>
      <c r="E65" s="1461"/>
      <c r="F65" s="1461"/>
      <c r="G65" s="1461"/>
      <c r="H65" s="1461"/>
      <c r="I65" s="1461"/>
      <c r="J65" s="1461"/>
      <c r="K65" s="1462"/>
    </row>
    <row r="66" spans="1:11" ht="19.899999999999999" customHeight="1">
      <c r="A66" s="1456"/>
      <c r="B66" s="1457"/>
      <c r="C66" s="1061" t="s">
        <v>444</v>
      </c>
      <c r="D66" s="1061" t="s">
        <v>934</v>
      </c>
      <c r="E66" s="1061" t="s">
        <v>935</v>
      </c>
      <c r="F66" s="1061" t="s">
        <v>936</v>
      </c>
      <c r="G66" s="1061" t="s">
        <v>937</v>
      </c>
      <c r="H66" s="1061" t="s">
        <v>938</v>
      </c>
      <c r="I66" s="1061" t="s">
        <v>939</v>
      </c>
      <c r="J66" s="1061" t="s">
        <v>940</v>
      </c>
      <c r="K66" s="1061" t="s">
        <v>941</v>
      </c>
    </row>
    <row r="67" spans="1:11" ht="13.15" customHeight="1">
      <c r="A67" s="1453" t="s">
        <v>996</v>
      </c>
      <c r="B67" s="1071" t="s">
        <v>942</v>
      </c>
      <c r="C67" s="835">
        <v>13</v>
      </c>
      <c r="D67" s="835">
        <v>2</v>
      </c>
      <c r="E67" s="835">
        <v>3</v>
      </c>
      <c r="F67" s="835">
        <v>2</v>
      </c>
      <c r="G67" s="1072">
        <v>1</v>
      </c>
      <c r="H67" s="1072">
        <v>0</v>
      </c>
      <c r="I67" s="1072">
        <v>0</v>
      </c>
      <c r="J67" s="1072">
        <v>0</v>
      </c>
      <c r="K67" s="1072">
        <v>5</v>
      </c>
    </row>
    <row r="68" spans="1:11">
      <c r="A68" s="1453"/>
      <c r="B68" s="1071" t="s">
        <v>458</v>
      </c>
      <c r="C68" s="835">
        <v>27</v>
      </c>
      <c r="D68" s="835">
        <v>3</v>
      </c>
      <c r="E68" s="835">
        <v>4</v>
      </c>
      <c r="F68" s="835">
        <v>3</v>
      </c>
      <c r="G68" s="1072">
        <v>7</v>
      </c>
      <c r="H68" s="1072">
        <v>0</v>
      </c>
      <c r="I68" s="1072">
        <v>0</v>
      </c>
      <c r="J68" s="1072">
        <v>0</v>
      </c>
      <c r="K68" s="1072">
        <v>10</v>
      </c>
    </row>
    <row r="69" spans="1:11">
      <c r="A69" s="1453"/>
      <c r="B69" s="1071" t="s">
        <v>943</v>
      </c>
      <c r="C69" s="835">
        <v>3</v>
      </c>
      <c r="D69" s="835">
        <v>0</v>
      </c>
      <c r="E69" s="835">
        <v>0</v>
      </c>
      <c r="F69" s="835">
        <v>0</v>
      </c>
      <c r="G69" s="1072">
        <v>3</v>
      </c>
      <c r="H69" s="1072">
        <v>0</v>
      </c>
      <c r="I69" s="1072">
        <v>0</v>
      </c>
      <c r="J69" s="1072">
        <v>0</v>
      </c>
      <c r="K69" s="1072">
        <v>0</v>
      </c>
    </row>
    <row r="70" spans="1:11">
      <c r="A70" s="1453"/>
      <c r="B70" s="1071" t="s">
        <v>944</v>
      </c>
      <c r="C70" s="835">
        <v>15</v>
      </c>
      <c r="D70" s="835">
        <v>6</v>
      </c>
      <c r="E70" s="835">
        <v>1</v>
      </c>
      <c r="F70" s="835">
        <v>1</v>
      </c>
      <c r="G70" s="1072">
        <v>4</v>
      </c>
      <c r="H70" s="1072">
        <v>0</v>
      </c>
      <c r="I70" s="1072">
        <v>0</v>
      </c>
      <c r="J70" s="1072">
        <v>0</v>
      </c>
      <c r="K70" s="1072">
        <v>3</v>
      </c>
    </row>
    <row r="71" spans="1:11">
      <c r="A71" s="1453"/>
      <c r="B71" s="1071" t="s">
        <v>945</v>
      </c>
      <c r="C71" s="835">
        <v>28</v>
      </c>
      <c r="D71" s="835">
        <v>3</v>
      </c>
      <c r="E71" s="835">
        <v>7</v>
      </c>
      <c r="F71" s="835">
        <v>2</v>
      </c>
      <c r="G71" s="1072">
        <v>10</v>
      </c>
      <c r="H71" s="1072">
        <v>0</v>
      </c>
      <c r="I71" s="1072">
        <v>0</v>
      </c>
      <c r="J71" s="1072">
        <v>0</v>
      </c>
      <c r="K71" s="1072">
        <v>6</v>
      </c>
    </row>
    <row r="72" spans="1:11">
      <c r="A72" s="1453"/>
      <c r="B72" s="1071" t="s">
        <v>946</v>
      </c>
      <c r="C72" s="835">
        <v>4</v>
      </c>
      <c r="D72" s="835">
        <v>2</v>
      </c>
      <c r="E72" s="835">
        <v>0</v>
      </c>
      <c r="F72" s="835">
        <v>0</v>
      </c>
      <c r="G72" s="1072">
        <v>0</v>
      </c>
      <c r="H72" s="1072">
        <v>0</v>
      </c>
      <c r="I72" s="1072">
        <v>0</v>
      </c>
      <c r="J72" s="1072">
        <v>0</v>
      </c>
      <c r="K72" s="1072">
        <v>2</v>
      </c>
    </row>
    <row r="73" spans="1:11">
      <c r="A73" s="1453"/>
      <c r="B73" s="1071" t="s">
        <v>929</v>
      </c>
      <c r="C73" s="835">
        <v>3</v>
      </c>
      <c r="D73" s="835">
        <v>0</v>
      </c>
      <c r="E73" s="835">
        <v>0</v>
      </c>
      <c r="F73" s="835">
        <v>0</v>
      </c>
      <c r="G73" s="1072">
        <v>2</v>
      </c>
      <c r="H73" s="1072">
        <v>0</v>
      </c>
      <c r="I73" s="1072">
        <v>0</v>
      </c>
      <c r="J73" s="1072">
        <v>0</v>
      </c>
      <c r="K73" s="1072">
        <v>1</v>
      </c>
    </row>
    <row r="74" spans="1:11">
      <c r="A74" s="1453"/>
      <c r="B74" s="1071" t="s">
        <v>948</v>
      </c>
      <c r="C74" s="1071">
        <v>93</v>
      </c>
      <c r="D74" s="1071">
        <v>16</v>
      </c>
      <c r="E74" s="1071">
        <v>15</v>
      </c>
      <c r="F74" s="1071">
        <v>8</v>
      </c>
      <c r="G74" s="1071">
        <v>27</v>
      </c>
      <c r="H74" s="1071">
        <v>0</v>
      </c>
      <c r="I74" s="1071">
        <v>0</v>
      </c>
      <c r="J74" s="1071">
        <v>0</v>
      </c>
      <c r="K74" s="1071">
        <v>27</v>
      </c>
    </row>
    <row r="75" spans="1:11" ht="13.15" customHeight="1">
      <c r="A75" s="1453" t="s">
        <v>949</v>
      </c>
      <c r="B75" s="1071" t="s">
        <v>942</v>
      </c>
      <c r="C75" s="835">
        <v>5</v>
      </c>
      <c r="D75" s="835">
        <v>0</v>
      </c>
      <c r="E75" s="835">
        <v>0</v>
      </c>
      <c r="F75" s="835">
        <v>2</v>
      </c>
      <c r="G75" s="835">
        <v>1</v>
      </c>
      <c r="H75" s="835">
        <v>0</v>
      </c>
      <c r="I75" s="835">
        <v>0</v>
      </c>
      <c r="J75" s="835">
        <v>0</v>
      </c>
      <c r="K75" s="835">
        <v>2</v>
      </c>
    </row>
    <row r="76" spans="1:11" ht="13.15" customHeight="1">
      <c r="A76" s="1453"/>
      <c r="B76" s="1071" t="s">
        <v>458</v>
      </c>
      <c r="C76" s="835">
        <v>9</v>
      </c>
      <c r="D76" s="835">
        <v>0</v>
      </c>
      <c r="E76" s="835">
        <v>0</v>
      </c>
      <c r="F76" s="835">
        <v>3</v>
      </c>
      <c r="G76" s="1072">
        <v>2</v>
      </c>
      <c r="H76" s="1072">
        <v>0</v>
      </c>
      <c r="I76" s="1072">
        <v>0</v>
      </c>
      <c r="J76" s="1072">
        <v>0</v>
      </c>
      <c r="K76" s="1072">
        <v>4</v>
      </c>
    </row>
    <row r="77" spans="1:11" ht="13.15" customHeight="1">
      <c r="A77" s="1453"/>
      <c r="B77" s="1071" t="s">
        <v>943</v>
      </c>
      <c r="C77" s="835">
        <v>1</v>
      </c>
      <c r="D77" s="835">
        <v>0</v>
      </c>
      <c r="E77" s="835">
        <v>0</v>
      </c>
      <c r="F77" s="835">
        <v>0</v>
      </c>
      <c r="G77" s="1072">
        <v>1</v>
      </c>
      <c r="H77" s="1072">
        <v>0</v>
      </c>
      <c r="I77" s="1072">
        <v>0</v>
      </c>
      <c r="J77" s="1072">
        <v>0</v>
      </c>
      <c r="K77" s="1072">
        <v>0</v>
      </c>
    </row>
    <row r="78" spans="1:11" ht="13.15" customHeight="1">
      <c r="A78" s="1453"/>
      <c r="B78" s="1071" t="s">
        <v>944</v>
      </c>
      <c r="C78" s="835">
        <v>4</v>
      </c>
      <c r="D78" s="835">
        <v>0</v>
      </c>
      <c r="E78" s="835">
        <v>0</v>
      </c>
      <c r="F78" s="835">
        <v>1</v>
      </c>
      <c r="G78" s="1072">
        <v>1</v>
      </c>
      <c r="H78" s="1072">
        <v>0</v>
      </c>
      <c r="I78" s="1072">
        <v>0</v>
      </c>
      <c r="J78" s="1072">
        <v>0</v>
      </c>
      <c r="K78" s="1072">
        <v>2</v>
      </c>
    </row>
    <row r="79" spans="1:11" ht="13.15" customHeight="1">
      <c r="A79" s="1453"/>
      <c r="B79" s="1071" t="s">
        <v>945</v>
      </c>
      <c r="C79" s="835">
        <v>5</v>
      </c>
      <c r="D79" s="835">
        <v>0</v>
      </c>
      <c r="E79" s="835">
        <v>0</v>
      </c>
      <c r="F79" s="835">
        <v>2</v>
      </c>
      <c r="G79" s="1072">
        <v>1</v>
      </c>
      <c r="H79" s="1072">
        <v>0</v>
      </c>
      <c r="I79" s="1072">
        <v>0</v>
      </c>
      <c r="J79" s="1072">
        <v>0</v>
      </c>
      <c r="K79" s="1072">
        <v>2</v>
      </c>
    </row>
    <row r="80" spans="1:11" ht="13.15" customHeight="1">
      <c r="A80" s="1453"/>
      <c r="B80" s="1071" t="s">
        <v>946</v>
      </c>
      <c r="C80" s="835">
        <v>0</v>
      </c>
      <c r="D80" s="835">
        <v>0</v>
      </c>
      <c r="E80" s="835">
        <v>0</v>
      </c>
      <c r="F80" s="835">
        <v>0</v>
      </c>
      <c r="G80" s="1072">
        <v>0</v>
      </c>
      <c r="H80" s="1072">
        <v>0</v>
      </c>
      <c r="I80" s="1072">
        <v>0</v>
      </c>
      <c r="J80" s="1072">
        <v>0</v>
      </c>
      <c r="K80" s="1072">
        <v>0</v>
      </c>
    </row>
    <row r="81" spans="1:11" ht="13.15" customHeight="1">
      <c r="A81" s="1453"/>
      <c r="B81" s="1071" t="s">
        <v>929</v>
      </c>
      <c r="C81" s="835">
        <v>0</v>
      </c>
      <c r="D81" s="835">
        <v>0</v>
      </c>
      <c r="E81" s="835">
        <v>0</v>
      </c>
      <c r="F81" s="835">
        <v>0</v>
      </c>
      <c r="G81" s="1072">
        <v>0</v>
      </c>
      <c r="H81" s="1072">
        <v>0</v>
      </c>
      <c r="I81" s="1072">
        <v>0</v>
      </c>
      <c r="J81" s="1072">
        <v>0</v>
      </c>
      <c r="K81" s="1072">
        <v>0</v>
      </c>
    </row>
    <row r="82" spans="1:11" ht="13.15" customHeight="1">
      <c r="A82" s="1453"/>
      <c r="B82" s="1071" t="s">
        <v>950</v>
      </c>
      <c r="C82" s="1071">
        <v>24</v>
      </c>
      <c r="D82" s="1071">
        <v>0</v>
      </c>
      <c r="E82" s="1071">
        <v>0</v>
      </c>
      <c r="F82" s="1071">
        <v>8</v>
      </c>
      <c r="G82" s="1071">
        <v>6</v>
      </c>
      <c r="H82" s="1071">
        <v>0</v>
      </c>
      <c r="I82" s="1071">
        <v>0</v>
      </c>
      <c r="J82" s="1071">
        <v>0</v>
      </c>
      <c r="K82" s="1071">
        <v>10</v>
      </c>
    </row>
    <row r="83" spans="1:11" ht="13.15" customHeight="1">
      <c r="A83" s="1458" t="s">
        <v>951</v>
      </c>
      <c r="B83" s="1071" t="s">
        <v>942</v>
      </c>
      <c r="C83" s="835">
        <v>7</v>
      </c>
      <c r="D83" s="835">
        <v>0</v>
      </c>
      <c r="E83" s="835">
        <v>2</v>
      </c>
      <c r="F83" s="835">
        <v>2</v>
      </c>
      <c r="G83" s="835">
        <v>0</v>
      </c>
      <c r="H83" s="835">
        <v>0</v>
      </c>
      <c r="I83" s="835">
        <v>0</v>
      </c>
      <c r="J83" s="835">
        <v>0</v>
      </c>
      <c r="K83" s="835">
        <v>3</v>
      </c>
    </row>
    <row r="84" spans="1:11">
      <c r="A84" s="1459"/>
      <c r="B84" s="1071" t="s">
        <v>458</v>
      </c>
      <c r="C84" s="835">
        <v>17</v>
      </c>
      <c r="D84" s="835">
        <v>3</v>
      </c>
      <c r="E84" s="835">
        <v>4</v>
      </c>
      <c r="F84" s="835">
        <v>1</v>
      </c>
      <c r="G84" s="1072">
        <v>1</v>
      </c>
      <c r="H84" s="1072">
        <v>0</v>
      </c>
      <c r="I84" s="1072">
        <v>0</v>
      </c>
      <c r="J84" s="1072">
        <v>0</v>
      </c>
      <c r="K84" s="1072">
        <v>8</v>
      </c>
    </row>
    <row r="85" spans="1:11">
      <c r="A85" s="1459"/>
      <c r="B85" s="1071" t="s">
        <v>943</v>
      </c>
      <c r="C85" s="835">
        <v>3</v>
      </c>
      <c r="D85" s="835">
        <v>0</v>
      </c>
      <c r="E85" s="835">
        <v>0</v>
      </c>
      <c r="F85" s="835">
        <v>3</v>
      </c>
      <c r="G85" s="1072">
        <v>0</v>
      </c>
      <c r="H85" s="1072">
        <v>0</v>
      </c>
      <c r="I85" s="1072">
        <v>0</v>
      </c>
      <c r="J85" s="1072">
        <v>0</v>
      </c>
      <c r="K85" s="1072">
        <v>0</v>
      </c>
    </row>
    <row r="86" spans="1:11">
      <c r="A86" s="1459"/>
      <c r="B86" s="1071" t="s">
        <v>944</v>
      </c>
      <c r="C86" s="835">
        <v>9</v>
      </c>
      <c r="D86" s="835">
        <v>3</v>
      </c>
      <c r="E86" s="835">
        <v>1</v>
      </c>
      <c r="F86" s="835">
        <v>0</v>
      </c>
      <c r="G86" s="1072">
        <v>3</v>
      </c>
      <c r="H86" s="1072">
        <v>0</v>
      </c>
      <c r="I86" s="1072">
        <v>0</v>
      </c>
      <c r="J86" s="1072">
        <v>0</v>
      </c>
      <c r="K86" s="1072">
        <v>2</v>
      </c>
    </row>
    <row r="87" spans="1:11">
      <c r="A87" s="1459"/>
      <c r="B87" s="1071" t="s">
        <v>945</v>
      </c>
      <c r="C87" s="835">
        <v>13</v>
      </c>
      <c r="D87" s="835">
        <v>1</v>
      </c>
      <c r="E87" s="835">
        <v>5</v>
      </c>
      <c r="F87" s="835">
        <v>1</v>
      </c>
      <c r="G87" s="1072">
        <v>4</v>
      </c>
      <c r="H87" s="1072">
        <v>0</v>
      </c>
      <c r="I87" s="1072">
        <v>0</v>
      </c>
      <c r="J87" s="1072">
        <v>0</v>
      </c>
      <c r="K87" s="1072">
        <v>2</v>
      </c>
    </row>
    <row r="88" spans="1:11">
      <c r="A88" s="1459"/>
      <c r="B88" s="1071" t="s">
        <v>946</v>
      </c>
      <c r="C88" s="835">
        <v>3</v>
      </c>
      <c r="D88" s="835">
        <v>2</v>
      </c>
      <c r="E88" s="835">
        <v>0</v>
      </c>
      <c r="F88" s="835">
        <v>0</v>
      </c>
      <c r="G88" s="1072">
        <v>0</v>
      </c>
      <c r="H88" s="1072">
        <v>0</v>
      </c>
      <c r="I88" s="1072">
        <v>0</v>
      </c>
      <c r="J88" s="1072">
        <v>0</v>
      </c>
      <c r="K88" s="1072">
        <v>1</v>
      </c>
    </row>
    <row r="89" spans="1:11">
      <c r="A89" s="1459"/>
      <c r="B89" s="1071" t="s">
        <v>929</v>
      </c>
      <c r="C89" s="835">
        <v>3</v>
      </c>
      <c r="D89" s="835">
        <v>0</v>
      </c>
      <c r="E89" s="835">
        <v>0</v>
      </c>
      <c r="F89" s="835">
        <v>0</v>
      </c>
      <c r="G89" s="1072">
        <v>2</v>
      </c>
      <c r="H89" s="1072">
        <v>0</v>
      </c>
      <c r="I89" s="1072">
        <v>0</v>
      </c>
      <c r="J89" s="1072">
        <v>0</v>
      </c>
      <c r="K89" s="1072">
        <v>1</v>
      </c>
    </row>
    <row r="90" spans="1:11">
      <c r="A90" s="1459"/>
      <c r="B90" s="1071" t="s">
        <v>952</v>
      </c>
      <c r="C90" s="1071">
        <v>55</v>
      </c>
      <c r="D90" s="1071">
        <v>9</v>
      </c>
      <c r="E90" s="1071">
        <v>12</v>
      </c>
      <c r="F90" s="1071">
        <v>7</v>
      </c>
      <c r="G90" s="1071">
        <v>10</v>
      </c>
      <c r="H90" s="1071">
        <v>0</v>
      </c>
      <c r="I90" s="1071">
        <v>0</v>
      </c>
      <c r="J90" s="1071">
        <v>0</v>
      </c>
      <c r="K90" s="1071">
        <v>17</v>
      </c>
    </row>
    <row r="91" spans="1:11">
      <c r="A91" s="1071"/>
      <c r="B91" s="1071"/>
      <c r="C91" s="835"/>
      <c r="D91" s="835"/>
      <c r="E91" s="835"/>
      <c r="F91" s="835"/>
      <c r="G91" s="835"/>
      <c r="H91" s="835"/>
      <c r="I91" s="835"/>
      <c r="J91" s="835"/>
      <c r="K91" s="835"/>
    </row>
    <row r="92" spans="1:11">
      <c r="A92" s="1076"/>
      <c r="B92" s="1077" t="s">
        <v>960</v>
      </c>
      <c r="C92" s="836"/>
      <c r="D92" s="837">
        <v>19</v>
      </c>
      <c r="E92" s="837">
        <v>21</v>
      </c>
      <c r="F92" s="837">
        <v>20</v>
      </c>
      <c r="G92" s="837">
        <v>22</v>
      </c>
      <c r="H92" s="837">
        <v>0</v>
      </c>
      <c r="I92" s="837">
        <v>0</v>
      </c>
      <c r="J92" s="837">
        <v>20</v>
      </c>
      <c r="K92" s="837">
        <v>19</v>
      </c>
    </row>
    <row r="93" spans="1:11">
      <c r="A93" s="1076"/>
      <c r="B93" s="1077" t="s">
        <v>955</v>
      </c>
      <c r="C93" s="1071">
        <v>121</v>
      </c>
      <c r="D93" s="1071">
        <v>19</v>
      </c>
      <c r="E93" s="1071">
        <v>21</v>
      </c>
      <c r="F93" s="1071">
        <v>20</v>
      </c>
      <c r="G93" s="1071">
        <v>22</v>
      </c>
      <c r="H93" s="1071">
        <v>0</v>
      </c>
      <c r="I93" s="1071">
        <v>0</v>
      </c>
      <c r="J93" s="1071">
        <v>20</v>
      </c>
      <c r="K93" s="1071">
        <v>19</v>
      </c>
    </row>
    <row r="94" spans="1:11">
      <c r="A94" s="1075"/>
      <c r="B94" s="839"/>
      <c r="C94" s="835"/>
      <c r="D94" s="835"/>
      <c r="E94" s="835"/>
      <c r="F94" s="835"/>
      <c r="G94" s="1072"/>
      <c r="H94" s="1072"/>
      <c r="I94" s="1072"/>
      <c r="J94" s="1072"/>
      <c r="K94" s="1072"/>
    </row>
    <row r="95" spans="1:11" ht="25.5">
      <c r="A95" s="1450" t="s">
        <v>1011</v>
      </c>
      <c r="B95" s="1451"/>
      <c r="C95" s="1078" t="s">
        <v>444</v>
      </c>
      <c r="D95" s="1078" t="s">
        <v>1015</v>
      </c>
      <c r="E95" s="1078" t="s">
        <v>1014</v>
      </c>
      <c r="F95" s="1078" t="s">
        <v>1019</v>
      </c>
      <c r="G95" s="1078" t="s">
        <v>1013</v>
      </c>
      <c r="H95" s="1075"/>
      <c r="I95" s="1075"/>
      <c r="J95" s="1075"/>
      <c r="K95" s="1075"/>
    </row>
    <row r="96" spans="1:11">
      <c r="A96" s="1453" t="s">
        <v>996</v>
      </c>
      <c r="B96" s="1059" t="s">
        <v>942</v>
      </c>
      <c r="C96" s="1079">
        <v>20</v>
      </c>
      <c r="D96" s="1079">
        <v>6</v>
      </c>
      <c r="E96" s="1079">
        <v>5</v>
      </c>
      <c r="F96" s="1079">
        <v>1</v>
      </c>
      <c r="G96" s="866">
        <v>8</v>
      </c>
      <c r="H96" s="1075"/>
      <c r="I96" s="1075"/>
      <c r="J96" s="1075"/>
      <c r="K96" s="1075"/>
    </row>
    <row r="97" spans="1:12">
      <c r="A97" s="1453"/>
      <c r="B97" s="1059" t="s">
        <v>458</v>
      </c>
      <c r="C97" s="1079">
        <v>27</v>
      </c>
      <c r="D97" s="1079">
        <v>14</v>
      </c>
      <c r="E97" s="1079">
        <v>9</v>
      </c>
      <c r="F97" s="1079">
        <v>2</v>
      </c>
      <c r="G97" s="866">
        <v>2</v>
      </c>
      <c r="H97" s="1075"/>
      <c r="I97" s="1075"/>
      <c r="J97" s="1075"/>
      <c r="K97" s="1075"/>
    </row>
    <row r="98" spans="1:12">
      <c r="A98" s="1453"/>
      <c r="B98" s="1059" t="s">
        <v>943</v>
      </c>
      <c r="C98" s="1079">
        <v>0</v>
      </c>
      <c r="D98" s="1079"/>
      <c r="E98" s="1079"/>
      <c r="F98" s="1079"/>
      <c r="G98" s="866"/>
      <c r="H98" s="1075"/>
      <c r="I98" s="1075"/>
      <c r="J98" s="1075"/>
      <c r="K98" s="1075"/>
    </row>
    <row r="99" spans="1:12">
      <c r="A99" s="1453"/>
      <c r="B99" s="1059" t="s">
        <v>944</v>
      </c>
      <c r="C99" s="1079">
        <v>0</v>
      </c>
      <c r="D99" s="1079"/>
      <c r="E99" s="1079"/>
      <c r="F99" s="1079"/>
      <c r="G99" s="866"/>
      <c r="H99" s="1075"/>
      <c r="I99" s="1075"/>
      <c r="J99" s="1075"/>
      <c r="K99" s="1075"/>
    </row>
    <row r="100" spans="1:12">
      <c r="A100" s="1453"/>
      <c r="B100" s="1059" t="s">
        <v>945</v>
      </c>
      <c r="C100" s="1079">
        <v>6</v>
      </c>
      <c r="D100" s="1079">
        <v>4</v>
      </c>
      <c r="E100" s="1079">
        <v>2</v>
      </c>
      <c r="F100" s="1079"/>
      <c r="G100" s="866"/>
      <c r="H100" s="1075"/>
      <c r="I100" s="1075"/>
      <c r="J100" s="1075"/>
      <c r="K100" s="1075"/>
      <c r="L100" s="838"/>
    </row>
    <row r="101" spans="1:12">
      <c r="A101" s="1453"/>
      <c r="B101" s="1059" t="s">
        <v>946</v>
      </c>
      <c r="C101" s="1079">
        <v>6</v>
      </c>
      <c r="D101" s="1079">
        <v>3</v>
      </c>
      <c r="E101" s="1079">
        <v>1</v>
      </c>
      <c r="F101" s="1079">
        <v>2</v>
      </c>
      <c r="G101" s="866"/>
      <c r="H101" s="1075"/>
      <c r="I101" s="1075"/>
      <c r="J101" s="1075"/>
      <c r="K101" s="1075"/>
    </row>
    <row r="102" spans="1:12">
      <c r="A102" s="1453"/>
      <c r="B102" s="1059" t="s">
        <v>947</v>
      </c>
      <c r="C102" s="1079">
        <v>8</v>
      </c>
      <c r="D102" s="1079">
        <v>4</v>
      </c>
      <c r="E102" s="1079"/>
      <c r="F102" s="1079">
        <v>4</v>
      </c>
      <c r="G102" s="866"/>
      <c r="H102" s="1075"/>
      <c r="I102" s="1075"/>
      <c r="J102" s="1075"/>
      <c r="K102" s="1075"/>
    </row>
    <row r="103" spans="1:12">
      <c r="A103" s="1453"/>
      <c r="B103" s="1059" t="s">
        <v>929</v>
      </c>
      <c r="C103" s="1079">
        <v>7</v>
      </c>
      <c r="D103" s="1079">
        <v>5</v>
      </c>
      <c r="E103" s="1079"/>
      <c r="F103" s="1079">
        <v>1</v>
      </c>
      <c r="G103" s="866">
        <v>1</v>
      </c>
      <c r="H103" s="1075"/>
      <c r="I103" s="1075"/>
      <c r="J103" s="1075"/>
      <c r="K103" s="1075"/>
    </row>
    <row r="104" spans="1:12">
      <c r="A104" s="1060"/>
      <c r="B104" s="1059" t="s">
        <v>948</v>
      </c>
      <c r="C104" s="1080">
        <v>74</v>
      </c>
      <c r="D104" s="1080">
        <v>36</v>
      </c>
      <c r="E104" s="1080">
        <v>17</v>
      </c>
      <c r="F104" s="1080">
        <v>10</v>
      </c>
      <c r="G104" s="1080">
        <v>11</v>
      </c>
      <c r="H104" s="1075"/>
      <c r="I104" s="1075"/>
      <c r="J104" s="1075"/>
      <c r="K104" s="1075"/>
    </row>
    <row r="105" spans="1:12">
      <c r="A105" s="1452" t="s">
        <v>949</v>
      </c>
      <c r="B105" s="1059" t="s">
        <v>942</v>
      </c>
      <c r="C105" s="1079">
        <v>0</v>
      </c>
      <c r="D105" s="1079"/>
      <c r="E105" s="1079"/>
      <c r="F105" s="1079"/>
      <c r="G105" s="866"/>
      <c r="H105" s="1075"/>
      <c r="I105" s="1075"/>
      <c r="J105" s="1075"/>
      <c r="K105" s="1075"/>
    </row>
    <row r="106" spans="1:12">
      <c r="A106" s="1452"/>
      <c r="B106" s="1059" t="s">
        <v>458</v>
      </c>
      <c r="C106" s="1079">
        <v>0</v>
      </c>
      <c r="D106" s="1079"/>
      <c r="E106" s="1079"/>
      <c r="F106" s="1079"/>
      <c r="G106" s="866"/>
      <c r="H106" s="1075"/>
      <c r="I106" s="1075"/>
      <c r="J106" s="1075"/>
      <c r="K106" s="1075"/>
    </row>
    <row r="107" spans="1:12">
      <c r="A107" s="1452"/>
      <c r="B107" s="1059" t="s">
        <v>943</v>
      </c>
      <c r="C107" s="1079">
        <v>0</v>
      </c>
      <c r="D107" s="1079"/>
      <c r="E107" s="1079"/>
      <c r="F107" s="1079"/>
      <c r="G107" s="866"/>
      <c r="H107" s="1075"/>
      <c r="I107" s="1075"/>
      <c r="J107" s="1075"/>
      <c r="K107" s="1075"/>
    </row>
    <row r="108" spans="1:12">
      <c r="A108" s="1452"/>
      <c r="B108" s="1059" t="s">
        <v>944</v>
      </c>
      <c r="C108" s="1079">
        <v>0</v>
      </c>
      <c r="D108" s="1079"/>
      <c r="E108" s="1079"/>
      <c r="F108" s="1079"/>
      <c r="G108" s="866"/>
      <c r="H108" s="1075"/>
      <c r="I108" s="1075"/>
      <c r="J108" s="1075"/>
      <c r="K108" s="1075"/>
    </row>
    <row r="109" spans="1:12">
      <c r="A109" s="1452"/>
      <c r="B109" s="1059" t="s">
        <v>945</v>
      </c>
      <c r="C109" s="1079">
        <v>0</v>
      </c>
      <c r="D109" s="1079"/>
      <c r="E109" s="1079"/>
      <c r="F109" s="1079"/>
      <c r="G109" s="866"/>
      <c r="H109" s="1075"/>
      <c r="I109" s="1075"/>
      <c r="J109" s="1075"/>
      <c r="K109" s="1075"/>
    </row>
    <row r="110" spans="1:12">
      <c r="A110" s="1452"/>
      <c r="B110" s="1059" t="s">
        <v>946</v>
      </c>
      <c r="C110" s="1079">
        <v>0</v>
      </c>
      <c r="D110" s="1079"/>
      <c r="E110" s="1079"/>
      <c r="F110" s="1079"/>
      <c r="G110" s="866"/>
      <c r="H110" s="1075"/>
      <c r="I110" s="1075"/>
      <c r="J110" s="1075"/>
      <c r="K110" s="1075"/>
    </row>
    <row r="111" spans="1:12">
      <c r="A111" s="1452"/>
      <c r="B111" s="1059" t="s">
        <v>929</v>
      </c>
      <c r="C111" s="1079">
        <v>0</v>
      </c>
      <c r="D111" s="1079"/>
      <c r="E111" s="1079"/>
      <c r="F111" s="1079"/>
      <c r="G111" s="866"/>
      <c r="H111" s="1075"/>
      <c r="I111" s="1075"/>
      <c r="J111" s="1075"/>
      <c r="K111" s="1075"/>
    </row>
    <row r="112" spans="1:12">
      <c r="A112" s="1060"/>
      <c r="B112" s="1059" t="s">
        <v>950</v>
      </c>
      <c r="C112" s="1080">
        <v>0</v>
      </c>
      <c r="D112" s="1080">
        <v>0</v>
      </c>
      <c r="E112" s="1080">
        <v>0</v>
      </c>
      <c r="F112" s="1080">
        <v>0</v>
      </c>
      <c r="G112" s="1080">
        <v>0</v>
      </c>
      <c r="H112" s="1075"/>
      <c r="I112" s="1075"/>
      <c r="J112" s="1075"/>
      <c r="K112" s="1075"/>
    </row>
    <row r="113" spans="1:11">
      <c r="A113" s="1452" t="s">
        <v>951</v>
      </c>
      <c r="B113" s="1059" t="s">
        <v>942</v>
      </c>
      <c r="C113" s="1079">
        <v>6</v>
      </c>
      <c r="D113" s="1079">
        <v>1</v>
      </c>
      <c r="E113" s="1079">
        <v>1</v>
      </c>
      <c r="F113" s="1079">
        <v>1</v>
      </c>
      <c r="G113" s="866">
        <v>3</v>
      </c>
      <c r="H113" s="1075"/>
      <c r="I113" s="1075"/>
      <c r="J113" s="1075"/>
      <c r="K113" s="1075"/>
    </row>
    <row r="114" spans="1:11">
      <c r="A114" s="1452"/>
      <c r="B114" s="1059" t="s">
        <v>458</v>
      </c>
      <c r="C114" s="1079">
        <v>19</v>
      </c>
      <c r="D114" s="1079">
        <v>10</v>
      </c>
      <c r="E114" s="1079">
        <v>6</v>
      </c>
      <c r="F114" s="1079">
        <v>2</v>
      </c>
      <c r="G114" s="866">
        <v>1</v>
      </c>
      <c r="H114" s="1075"/>
      <c r="I114" s="1075"/>
      <c r="J114" s="1075"/>
      <c r="K114" s="1075"/>
    </row>
    <row r="115" spans="1:11">
      <c r="A115" s="1452"/>
      <c r="B115" s="1059" t="s">
        <v>943</v>
      </c>
      <c r="C115" s="1079">
        <v>0</v>
      </c>
      <c r="D115" s="1079"/>
      <c r="E115" s="1079"/>
      <c r="F115" s="1079"/>
      <c r="G115" s="866"/>
      <c r="H115" s="1075"/>
      <c r="I115" s="1075"/>
      <c r="J115" s="1075"/>
      <c r="K115" s="1075"/>
    </row>
    <row r="116" spans="1:11">
      <c r="A116" s="1452"/>
      <c r="B116" s="1059" t="s">
        <v>944</v>
      </c>
      <c r="C116" s="1079">
        <v>0</v>
      </c>
      <c r="D116" s="1079"/>
      <c r="E116" s="1079"/>
      <c r="F116" s="1079"/>
      <c r="G116" s="866"/>
      <c r="H116" s="1075"/>
      <c r="I116" s="1075"/>
      <c r="J116" s="1075"/>
      <c r="K116" s="1075"/>
    </row>
    <row r="117" spans="1:11">
      <c r="A117" s="1452"/>
      <c r="B117" s="1059" t="s">
        <v>945</v>
      </c>
      <c r="C117" s="1079">
        <v>2</v>
      </c>
      <c r="D117" s="1079">
        <v>2</v>
      </c>
      <c r="E117" s="1079"/>
      <c r="F117" s="1079"/>
      <c r="G117" s="866"/>
      <c r="H117" s="1075"/>
      <c r="I117" s="1075"/>
      <c r="J117" s="1075"/>
      <c r="K117" s="1075"/>
    </row>
    <row r="118" spans="1:11">
      <c r="A118" s="1452"/>
      <c r="B118" s="1059" t="s">
        <v>946</v>
      </c>
      <c r="C118" s="1079">
        <v>3</v>
      </c>
      <c r="D118" s="1079">
        <v>1</v>
      </c>
      <c r="E118" s="1079"/>
      <c r="F118" s="1079">
        <v>2</v>
      </c>
      <c r="G118" s="866"/>
      <c r="H118" s="1075"/>
      <c r="I118" s="1075"/>
      <c r="J118" s="1075"/>
      <c r="K118" s="1075"/>
    </row>
    <row r="119" spans="1:11">
      <c r="A119" s="1452"/>
      <c r="B119" s="1059" t="s">
        <v>929</v>
      </c>
      <c r="C119" s="1079">
        <v>5</v>
      </c>
      <c r="D119" s="1079">
        <v>4</v>
      </c>
      <c r="E119" s="1079"/>
      <c r="F119" s="1079">
        <v>1</v>
      </c>
      <c r="G119" s="866"/>
      <c r="H119" s="1075"/>
      <c r="I119" s="1075"/>
      <c r="J119" s="1075"/>
      <c r="K119" s="1075"/>
    </row>
    <row r="120" spans="1:11">
      <c r="A120" s="1060"/>
      <c r="B120" s="1059" t="s">
        <v>952</v>
      </c>
      <c r="C120" s="1080">
        <v>35</v>
      </c>
      <c r="D120" s="1080">
        <v>18</v>
      </c>
      <c r="E120" s="1080">
        <v>7</v>
      </c>
      <c r="F120" s="1080">
        <v>6</v>
      </c>
      <c r="G120" s="1080">
        <v>4</v>
      </c>
      <c r="H120" s="1075"/>
      <c r="I120" s="1075"/>
      <c r="J120" s="1075"/>
      <c r="K120" s="1075"/>
    </row>
    <row r="121" spans="1:11">
      <c r="A121" s="1060"/>
      <c r="B121" s="1060"/>
      <c r="C121" s="874"/>
      <c r="D121" s="874"/>
      <c r="E121" s="874"/>
      <c r="F121" s="874"/>
      <c r="G121" s="874"/>
      <c r="H121" s="1075"/>
      <c r="I121" s="1075"/>
      <c r="J121" s="1075"/>
      <c r="K121" s="1075"/>
    </row>
    <row r="122" spans="1:11">
      <c r="A122" s="869"/>
      <c r="B122" s="1059" t="s">
        <v>1012</v>
      </c>
      <c r="C122" s="1080">
        <v>45</v>
      </c>
      <c r="D122" s="1080">
        <v>27</v>
      </c>
      <c r="E122" s="1080"/>
      <c r="F122" s="1080">
        <v>5</v>
      </c>
      <c r="G122" s="1080">
        <v>13</v>
      </c>
      <c r="H122" s="1075"/>
      <c r="I122" s="1075"/>
      <c r="J122" s="1075"/>
      <c r="K122" s="1075"/>
    </row>
    <row r="123" spans="1:11" ht="15">
      <c r="A123" s="451" t="s">
        <v>961</v>
      </c>
      <c r="B123" s="447"/>
      <c r="C123" s="447"/>
      <c r="D123" s="447"/>
      <c r="E123" s="447"/>
      <c r="F123" s="447"/>
      <c r="G123" s="447"/>
    </row>
    <row r="124" spans="1:11" ht="15">
      <c r="B124" s="447"/>
      <c r="C124" s="447"/>
      <c r="D124" s="447"/>
      <c r="E124" s="447"/>
      <c r="F124" s="447"/>
      <c r="G124" s="447"/>
    </row>
  </sheetData>
  <mergeCells count="21">
    <mergeCell ref="C2:K2"/>
    <mergeCell ref="A4:A12"/>
    <mergeCell ref="A13:A20"/>
    <mergeCell ref="A21:A28"/>
    <mergeCell ref="C65:K65"/>
    <mergeCell ref="A2:B3"/>
    <mergeCell ref="A30:A32"/>
    <mergeCell ref="C34:K34"/>
    <mergeCell ref="A36:A43"/>
    <mergeCell ref="A44:A51"/>
    <mergeCell ref="A52:A59"/>
    <mergeCell ref="A61:A63"/>
    <mergeCell ref="A34:B35"/>
    <mergeCell ref="A95:B95"/>
    <mergeCell ref="A105:A111"/>
    <mergeCell ref="A113:A119"/>
    <mergeCell ref="A96:A103"/>
    <mergeCell ref="A65:B66"/>
    <mergeCell ref="A67:A74"/>
    <mergeCell ref="A75:A82"/>
    <mergeCell ref="A83:A90"/>
  </mergeCells>
  <pageMargins left="0.7" right="0.7" top="0.78740157499999996" bottom="0.78740157499999996"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X8" sqref="X8"/>
    </sheetView>
  </sheetViews>
  <sheetFormatPr baseColWidth="10" defaultColWidth="11.25" defaultRowHeight="12.75"/>
  <cols>
    <col min="1" max="1" width="15.75" style="865" customWidth="1"/>
    <col min="2" max="2" width="21.25" style="865" bestFit="1" customWidth="1"/>
    <col min="3" max="18" width="7.875" style="865" customWidth="1"/>
    <col min="19" max="19" width="5.25" style="865" customWidth="1"/>
    <col min="20" max="20" width="5.5" style="865" customWidth="1"/>
    <col min="21" max="21" width="5" style="865" customWidth="1"/>
    <col min="22" max="22" width="4.875" style="865" customWidth="1"/>
    <col min="23" max="16384" width="11.25" style="865"/>
  </cols>
  <sheetData>
    <row r="1" spans="1:18" ht="26.45" customHeight="1">
      <c r="A1" s="454" t="s">
        <v>962</v>
      </c>
    </row>
    <row r="2" spans="1:18" ht="19.899999999999999" customHeight="1">
      <c r="A2" s="1471"/>
      <c r="B2" s="1469" t="s">
        <v>1977</v>
      </c>
      <c r="C2" s="1466" t="s">
        <v>963</v>
      </c>
      <c r="D2" s="1466"/>
      <c r="E2" s="1466"/>
      <c r="F2" s="1466"/>
      <c r="G2" s="1466" t="s">
        <v>964</v>
      </c>
      <c r="H2" s="1466"/>
      <c r="I2" s="1466" t="s">
        <v>965</v>
      </c>
      <c r="J2" s="1466"/>
      <c r="K2" s="1466" t="s">
        <v>966</v>
      </c>
      <c r="L2" s="1466"/>
      <c r="M2" s="1466" t="s">
        <v>967</v>
      </c>
      <c r="N2" s="1466"/>
      <c r="O2" s="1466" t="s">
        <v>940</v>
      </c>
      <c r="P2" s="1466"/>
      <c r="Q2" s="1466" t="s">
        <v>968</v>
      </c>
      <c r="R2" s="1466"/>
    </row>
    <row r="3" spans="1:18">
      <c r="A3" s="1472"/>
      <c r="B3" s="1470"/>
      <c r="C3" s="873" t="s">
        <v>969</v>
      </c>
      <c r="D3" s="1117" t="s">
        <v>368</v>
      </c>
      <c r="E3" s="873" t="s">
        <v>970</v>
      </c>
      <c r="F3" s="873" t="s">
        <v>971</v>
      </c>
      <c r="G3" s="873" t="s">
        <v>970</v>
      </c>
      <c r="H3" s="873" t="s">
        <v>971</v>
      </c>
      <c r="I3" s="873" t="s">
        <v>970</v>
      </c>
      <c r="J3" s="873" t="s">
        <v>971</v>
      </c>
      <c r="K3" s="873" t="s">
        <v>970</v>
      </c>
      <c r="L3" s="873" t="s">
        <v>971</v>
      </c>
      <c r="M3" s="873" t="s">
        <v>970</v>
      </c>
      <c r="N3" s="873" t="s">
        <v>971</v>
      </c>
      <c r="O3" s="873" t="s">
        <v>970</v>
      </c>
      <c r="P3" s="873" t="s">
        <v>971</v>
      </c>
      <c r="Q3" s="873" t="s">
        <v>970</v>
      </c>
      <c r="R3" s="873" t="s">
        <v>971</v>
      </c>
    </row>
    <row r="4" spans="1:18" ht="13.9" customHeight="1">
      <c r="A4" s="1467" t="s">
        <v>972</v>
      </c>
      <c r="B4" s="872" t="s">
        <v>973</v>
      </c>
      <c r="C4" s="1046">
        <v>24</v>
      </c>
      <c r="D4" s="1081">
        <v>20</v>
      </c>
      <c r="E4" s="867">
        <v>10</v>
      </c>
      <c r="F4" s="867">
        <v>14</v>
      </c>
      <c r="G4" s="866">
        <v>1</v>
      </c>
      <c r="H4" s="866">
        <v>0</v>
      </c>
      <c r="I4" s="866">
        <v>0</v>
      </c>
      <c r="J4" s="866">
        <v>3</v>
      </c>
      <c r="K4" s="866">
        <v>4</v>
      </c>
      <c r="L4" s="866">
        <v>1</v>
      </c>
      <c r="M4" s="866">
        <v>3</v>
      </c>
      <c r="N4" s="866">
        <v>3</v>
      </c>
      <c r="O4" s="866">
        <v>0</v>
      </c>
      <c r="P4" s="866">
        <v>5</v>
      </c>
      <c r="Q4" s="866">
        <v>2</v>
      </c>
      <c r="R4" s="866">
        <v>2</v>
      </c>
    </row>
    <row r="5" spans="1:18" ht="13.9" customHeight="1">
      <c r="A5" s="1467"/>
      <c r="B5" s="872" t="s">
        <v>974</v>
      </c>
      <c r="C5" s="1046">
        <v>7</v>
      </c>
      <c r="D5" s="1081">
        <v>6</v>
      </c>
      <c r="E5" s="867">
        <v>2</v>
      </c>
      <c r="F5" s="867">
        <v>5</v>
      </c>
      <c r="G5" s="866">
        <v>0</v>
      </c>
      <c r="H5" s="866">
        <v>1</v>
      </c>
      <c r="I5" s="866">
        <v>0</v>
      </c>
      <c r="J5" s="866">
        <v>0</v>
      </c>
      <c r="K5" s="866">
        <v>1</v>
      </c>
      <c r="L5" s="866">
        <v>0</v>
      </c>
      <c r="M5" s="866">
        <v>1</v>
      </c>
      <c r="N5" s="866">
        <v>3</v>
      </c>
      <c r="O5" s="866">
        <v>0</v>
      </c>
      <c r="P5" s="866">
        <v>1</v>
      </c>
      <c r="Q5" s="866">
        <v>0</v>
      </c>
      <c r="R5" s="866">
        <v>0</v>
      </c>
    </row>
    <row r="6" spans="1:18" ht="13.9" customHeight="1">
      <c r="A6" s="1467"/>
      <c r="B6" s="872" t="s">
        <v>975</v>
      </c>
      <c r="C6" s="1046">
        <v>0</v>
      </c>
      <c r="D6" s="1081">
        <v>0</v>
      </c>
      <c r="E6" s="867">
        <v>0</v>
      </c>
      <c r="F6" s="867">
        <v>0</v>
      </c>
      <c r="G6" s="866">
        <v>0</v>
      </c>
      <c r="H6" s="866">
        <v>0</v>
      </c>
      <c r="I6" s="866">
        <v>0</v>
      </c>
      <c r="J6" s="866">
        <v>0</v>
      </c>
      <c r="K6" s="866">
        <v>0</v>
      </c>
      <c r="L6" s="866">
        <v>0</v>
      </c>
      <c r="M6" s="866">
        <v>0</v>
      </c>
      <c r="N6" s="866">
        <v>0</v>
      </c>
      <c r="O6" s="866">
        <v>0</v>
      </c>
      <c r="P6" s="866">
        <v>0</v>
      </c>
      <c r="Q6" s="866">
        <v>0</v>
      </c>
      <c r="R6" s="866">
        <v>0</v>
      </c>
    </row>
    <row r="7" spans="1:18" ht="13.9" customHeight="1">
      <c r="A7" s="1467"/>
      <c r="B7" s="872" t="s">
        <v>981</v>
      </c>
      <c r="C7" s="1046">
        <v>2</v>
      </c>
      <c r="D7" s="1081">
        <v>2</v>
      </c>
      <c r="E7" s="867">
        <v>0</v>
      </c>
      <c r="F7" s="867">
        <v>2</v>
      </c>
      <c r="G7" s="866">
        <v>0</v>
      </c>
      <c r="H7" s="866">
        <v>0</v>
      </c>
      <c r="I7" s="866">
        <v>0</v>
      </c>
      <c r="J7" s="866">
        <v>1</v>
      </c>
      <c r="K7" s="866">
        <v>0</v>
      </c>
      <c r="L7" s="866">
        <v>0</v>
      </c>
      <c r="M7" s="866">
        <v>0</v>
      </c>
      <c r="N7" s="866">
        <v>1</v>
      </c>
      <c r="O7" s="866">
        <v>0</v>
      </c>
      <c r="P7" s="866">
        <v>0</v>
      </c>
      <c r="Q7" s="866">
        <v>0</v>
      </c>
      <c r="R7" s="866">
        <v>0</v>
      </c>
    </row>
    <row r="8" spans="1:18" ht="13.9" customHeight="1">
      <c r="A8" s="1467" t="s">
        <v>1018</v>
      </c>
      <c r="B8" s="872" t="s">
        <v>976</v>
      </c>
      <c r="C8" s="1046">
        <v>6</v>
      </c>
      <c r="D8" s="1081">
        <v>5</v>
      </c>
      <c r="E8" s="867">
        <v>5</v>
      </c>
      <c r="F8" s="867">
        <v>1</v>
      </c>
      <c r="G8" s="866">
        <v>1</v>
      </c>
      <c r="H8" s="866">
        <v>0</v>
      </c>
      <c r="I8" s="866">
        <v>1</v>
      </c>
      <c r="J8" s="866">
        <v>0</v>
      </c>
      <c r="K8" s="866">
        <v>2</v>
      </c>
      <c r="L8" s="866">
        <v>0</v>
      </c>
      <c r="M8" s="866">
        <v>0</v>
      </c>
      <c r="N8" s="866">
        <v>0</v>
      </c>
      <c r="O8" s="866">
        <v>1</v>
      </c>
      <c r="P8" s="866">
        <v>0</v>
      </c>
      <c r="Q8" s="866">
        <v>0</v>
      </c>
      <c r="R8" s="866">
        <v>1</v>
      </c>
    </row>
    <row r="9" spans="1:18" ht="13.9" customHeight="1">
      <c r="A9" s="1467"/>
      <c r="B9" s="872" t="s">
        <v>977</v>
      </c>
      <c r="C9" s="1046">
        <v>1</v>
      </c>
      <c r="D9" s="1081">
        <v>1</v>
      </c>
      <c r="E9" s="867">
        <v>1</v>
      </c>
      <c r="F9" s="867">
        <v>0</v>
      </c>
      <c r="G9" s="866">
        <v>0</v>
      </c>
      <c r="H9" s="866">
        <v>0</v>
      </c>
      <c r="I9" s="866">
        <v>0</v>
      </c>
      <c r="J9" s="866">
        <v>0</v>
      </c>
      <c r="K9" s="866">
        <v>0</v>
      </c>
      <c r="L9" s="866">
        <v>0</v>
      </c>
      <c r="M9" s="866">
        <v>1</v>
      </c>
      <c r="N9" s="866">
        <v>0</v>
      </c>
      <c r="O9" s="866">
        <v>0</v>
      </c>
      <c r="P9" s="866">
        <v>0</v>
      </c>
      <c r="Q9" s="866">
        <v>0</v>
      </c>
      <c r="R9" s="866">
        <v>0</v>
      </c>
    </row>
    <row r="10" spans="1:18" ht="13.9" customHeight="1">
      <c r="A10" s="1467"/>
      <c r="B10" s="872" t="s">
        <v>982</v>
      </c>
      <c r="C10" s="1046">
        <v>2</v>
      </c>
      <c r="D10" s="1081">
        <v>2</v>
      </c>
      <c r="E10" s="867">
        <v>0</v>
      </c>
      <c r="F10" s="867">
        <v>2</v>
      </c>
      <c r="G10" s="866">
        <v>0</v>
      </c>
      <c r="H10" s="866">
        <v>0</v>
      </c>
      <c r="I10" s="866">
        <v>0</v>
      </c>
      <c r="J10" s="866">
        <v>0</v>
      </c>
      <c r="K10" s="866">
        <v>0</v>
      </c>
      <c r="L10" s="866">
        <v>0</v>
      </c>
      <c r="M10" s="866">
        <v>0</v>
      </c>
      <c r="N10" s="866">
        <v>0</v>
      </c>
      <c r="O10" s="866">
        <v>0</v>
      </c>
      <c r="P10" s="866">
        <v>0</v>
      </c>
      <c r="Q10" s="866">
        <v>0</v>
      </c>
      <c r="R10" s="866">
        <v>2</v>
      </c>
    </row>
    <row r="11" spans="1:18" ht="13.9" customHeight="1">
      <c r="A11" s="1467"/>
      <c r="B11" s="872" t="s">
        <v>983</v>
      </c>
      <c r="C11" s="1046">
        <v>25</v>
      </c>
      <c r="D11" s="1081">
        <v>21</v>
      </c>
      <c r="E11" s="867">
        <v>18</v>
      </c>
      <c r="F11" s="867">
        <v>7</v>
      </c>
      <c r="G11" s="866">
        <v>6</v>
      </c>
      <c r="H11" s="866">
        <v>0</v>
      </c>
      <c r="I11" s="866">
        <v>3</v>
      </c>
      <c r="J11" s="866">
        <v>4</v>
      </c>
      <c r="K11" s="866">
        <v>3</v>
      </c>
      <c r="L11" s="866">
        <v>1</v>
      </c>
      <c r="M11" s="866">
        <v>4</v>
      </c>
      <c r="N11" s="866">
        <v>0</v>
      </c>
      <c r="O11" s="866">
        <v>1</v>
      </c>
      <c r="P11" s="866">
        <v>1</v>
      </c>
      <c r="Q11" s="866">
        <v>1</v>
      </c>
      <c r="R11" s="866">
        <v>1</v>
      </c>
    </row>
    <row r="12" spans="1:18" ht="13.9" customHeight="1">
      <c r="A12" s="1467"/>
      <c r="B12" s="872" t="s">
        <v>984</v>
      </c>
      <c r="C12" s="1046">
        <v>0</v>
      </c>
      <c r="D12" s="1081">
        <v>0</v>
      </c>
      <c r="E12" s="867">
        <v>0</v>
      </c>
      <c r="F12" s="867">
        <v>0</v>
      </c>
      <c r="G12" s="866">
        <v>0</v>
      </c>
      <c r="H12" s="866">
        <v>0</v>
      </c>
      <c r="I12" s="866">
        <v>0</v>
      </c>
      <c r="J12" s="866">
        <v>0</v>
      </c>
      <c r="K12" s="866">
        <v>0</v>
      </c>
      <c r="L12" s="866">
        <v>0</v>
      </c>
      <c r="M12" s="866">
        <v>0</v>
      </c>
      <c r="N12" s="866">
        <v>0</v>
      </c>
      <c r="O12" s="866">
        <v>0</v>
      </c>
      <c r="P12" s="866">
        <v>0</v>
      </c>
      <c r="Q12" s="866">
        <v>0</v>
      </c>
      <c r="R12" s="866">
        <v>0</v>
      </c>
    </row>
    <row r="13" spans="1:18" ht="13.9" customHeight="1">
      <c r="A13" s="1467"/>
      <c r="B13" s="872" t="s">
        <v>985</v>
      </c>
      <c r="C13" s="1046">
        <v>8</v>
      </c>
      <c r="D13" s="1081">
        <v>7</v>
      </c>
      <c r="E13" s="867">
        <v>4</v>
      </c>
      <c r="F13" s="867">
        <v>4</v>
      </c>
      <c r="G13" s="866">
        <v>3</v>
      </c>
      <c r="H13" s="866">
        <v>0</v>
      </c>
      <c r="I13" s="866">
        <v>1</v>
      </c>
      <c r="J13" s="866">
        <v>0</v>
      </c>
      <c r="K13" s="866">
        <v>0</v>
      </c>
      <c r="L13" s="866">
        <v>1</v>
      </c>
      <c r="M13" s="866">
        <v>0</v>
      </c>
      <c r="N13" s="866">
        <v>3</v>
      </c>
      <c r="O13" s="866">
        <v>0</v>
      </c>
      <c r="P13" s="866">
        <v>0</v>
      </c>
      <c r="Q13" s="866">
        <v>0</v>
      </c>
      <c r="R13" s="866">
        <v>0</v>
      </c>
    </row>
    <row r="14" spans="1:18" ht="13.9" customHeight="1">
      <c r="A14" s="1467"/>
      <c r="B14" s="872" t="s">
        <v>986</v>
      </c>
      <c r="C14" s="1046">
        <v>0</v>
      </c>
      <c r="D14" s="1081">
        <v>0</v>
      </c>
      <c r="E14" s="867">
        <v>0</v>
      </c>
      <c r="F14" s="867">
        <v>0</v>
      </c>
      <c r="G14" s="866">
        <v>0</v>
      </c>
      <c r="H14" s="866">
        <v>0</v>
      </c>
      <c r="I14" s="866">
        <v>0</v>
      </c>
      <c r="J14" s="866">
        <v>0</v>
      </c>
      <c r="K14" s="866">
        <v>0</v>
      </c>
      <c r="L14" s="866">
        <v>0</v>
      </c>
      <c r="M14" s="866">
        <v>0</v>
      </c>
      <c r="N14" s="866">
        <v>0</v>
      </c>
      <c r="O14" s="866">
        <v>0</v>
      </c>
      <c r="P14" s="866">
        <v>0</v>
      </c>
      <c r="Q14" s="866">
        <v>0</v>
      </c>
      <c r="R14" s="866">
        <v>0</v>
      </c>
    </row>
    <row r="15" spans="1:18" ht="13.9" customHeight="1">
      <c r="A15" s="1467" t="s">
        <v>1017</v>
      </c>
      <c r="B15" s="872" t="s">
        <v>978</v>
      </c>
      <c r="C15" s="1046">
        <v>10</v>
      </c>
      <c r="D15" s="1081">
        <v>8</v>
      </c>
      <c r="E15" s="867">
        <v>5</v>
      </c>
      <c r="F15" s="867">
        <v>5</v>
      </c>
      <c r="G15" s="866">
        <v>0</v>
      </c>
      <c r="H15" s="866">
        <v>0</v>
      </c>
      <c r="I15" s="866">
        <v>2</v>
      </c>
      <c r="J15" s="866">
        <v>0</v>
      </c>
      <c r="K15" s="866">
        <v>0</v>
      </c>
      <c r="L15" s="866">
        <v>0</v>
      </c>
      <c r="M15" s="866">
        <v>2</v>
      </c>
      <c r="N15" s="866">
        <v>0</v>
      </c>
      <c r="O15" s="866">
        <v>1</v>
      </c>
      <c r="P15" s="866">
        <v>2</v>
      </c>
      <c r="Q15" s="866">
        <v>0</v>
      </c>
      <c r="R15" s="866">
        <v>3</v>
      </c>
    </row>
    <row r="16" spans="1:18" ht="13.9" customHeight="1">
      <c r="A16" s="1467"/>
      <c r="B16" s="872" t="s">
        <v>987</v>
      </c>
      <c r="C16" s="1046">
        <v>1</v>
      </c>
      <c r="D16" s="1081">
        <v>1</v>
      </c>
      <c r="E16" s="867">
        <v>1</v>
      </c>
      <c r="F16" s="867">
        <v>0</v>
      </c>
      <c r="G16" s="866">
        <v>0</v>
      </c>
      <c r="H16" s="866">
        <v>0</v>
      </c>
      <c r="I16" s="866">
        <v>0</v>
      </c>
      <c r="J16" s="866">
        <v>0</v>
      </c>
      <c r="K16" s="866">
        <v>0</v>
      </c>
      <c r="L16" s="866">
        <v>0</v>
      </c>
      <c r="M16" s="866">
        <v>0</v>
      </c>
      <c r="N16" s="866">
        <v>0</v>
      </c>
      <c r="O16" s="866">
        <v>0</v>
      </c>
      <c r="P16" s="866">
        <v>0</v>
      </c>
      <c r="Q16" s="866">
        <v>1</v>
      </c>
      <c r="R16" s="866">
        <v>0</v>
      </c>
    </row>
    <row r="17" spans="1:18" ht="13.9" customHeight="1">
      <c r="A17" s="1467"/>
      <c r="B17" s="872" t="s">
        <v>988</v>
      </c>
      <c r="C17" s="1046">
        <v>3</v>
      </c>
      <c r="D17" s="1081">
        <v>2</v>
      </c>
      <c r="E17" s="867">
        <v>3</v>
      </c>
      <c r="F17" s="867">
        <v>0</v>
      </c>
      <c r="G17" s="866">
        <v>1</v>
      </c>
      <c r="H17" s="866">
        <v>0</v>
      </c>
      <c r="I17" s="866">
        <v>0</v>
      </c>
      <c r="J17" s="866">
        <v>0</v>
      </c>
      <c r="K17" s="866">
        <v>2</v>
      </c>
      <c r="L17" s="866">
        <v>0</v>
      </c>
      <c r="M17" s="866">
        <v>0</v>
      </c>
      <c r="N17" s="866">
        <v>0</v>
      </c>
      <c r="O17" s="866">
        <v>0</v>
      </c>
      <c r="P17" s="866">
        <v>0</v>
      </c>
      <c r="Q17" s="866">
        <v>0</v>
      </c>
      <c r="R17" s="866">
        <v>0</v>
      </c>
    </row>
    <row r="18" spans="1:18" ht="13.9" customHeight="1">
      <c r="A18" s="1468" t="s">
        <v>979</v>
      </c>
      <c r="B18" s="872" t="s">
        <v>989</v>
      </c>
      <c r="C18" s="1046">
        <v>10</v>
      </c>
      <c r="D18" s="1081">
        <v>8</v>
      </c>
      <c r="E18" s="867">
        <v>9</v>
      </c>
      <c r="F18" s="867">
        <v>1</v>
      </c>
      <c r="G18" s="866">
        <v>0</v>
      </c>
      <c r="H18" s="866">
        <v>0</v>
      </c>
      <c r="I18" s="866">
        <v>0</v>
      </c>
      <c r="J18" s="866">
        <v>0</v>
      </c>
      <c r="K18" s="866">
        <v>2</v>
      </c>
      <c r="L18" s="866">
        <v>1</v>
      </c>
      <c r="M18" s="866">
        <v>0</v>
      </c>
      <c r="N18" s="866">
        <v>0</v>
      </c>
      <c r="O18" s="866">
        <v>3</v>
      </c>
      <c r="P18" s="866">
        <v>0</v>
      </c>
      <c r="Q18" s="866">
        <v>4</v>
      </c>
      <c r="R18" s="866">
        <v>0</v>
      </c>
    </row>
    <row r="19" spans="1:18" ht="13.9" customHeight="1">
      <c r="A19" s="1468"/>
      <c r="B19" s="872" t="s">
        <v>990</v>
      </c>
      <c r="C19" s="1046">
        <v>4</v>
      </c>
      <c r="D19" s="1081">
        <v>3</v>
      </c>
      <c r="E19" s="867">
        <v>2</v>
      </c>
      <c r="F19" s="867">
        <v>2</v>
      </c>
      <c r="G19" s="866">
        <v>0</v>
      </c>
      <c r="H19" s="866">
        <v>0</v>
      </c>
      <c r="I19" s="866">
        <v>0</v>
      </c>
      <c r="J19" s="866">
        <v>2</v>
      </c>
      <c r="K19" s="866">
        <v>0</v>
      </c>
      <c r="L19" s="866">
        <v>0</v>
      </c>
      <c r="M19" s="866">
        <v>0</v>
      </c>
      <c r="N19" s="866">
        <v>0</v>
      </c>
      <c r="O19" s="866">
        <v>2</v>
      </c>
      <c r="P19" s="866">
        <v>0</v>
      </c>
      <c r="Q19" s="866">
        <v>0</v>
      </c>
      <c r="R19" s="866">
        <v>0</v>
      </c>
    </row>
    <row r="20" spans="1:18" ht="13.9" customHeight="1">
      <c r="A20" s="1468"/>
      <c r="B20" s="872" t="s">
        <v>991</v>
      </c>
      <c r="C20" s="1046">
        <v>0</v>
      </c>
      <c r="D20" s="1081">
        <v>0</v>
      </c>
      <c r="E20" s="867">
        <v>0</v>
      </c>
      <c r="F20" s="867">
        <v>0</v>
      </c>
      <c r="G20" s="866">
        <v>0</v>
      </c>
      <c r="H20" s="866">
        <v>0</v>
      </c>
      <c r="I20" s="866">
        <v>0</v>
      </c>
      <c r="J20" s="866">
        <v>0</v>
      </c>
      <c r="K20" s="866">
        <v>0</v>
      </c>
      <c r="L20" s="866">
        <v>0</v>
      </c>
      <c r="M20" s="866">
        <v>0</v>
      </c>
      <c r="N20" s="866">
        <v>0</v>
      </c>
      <c r="O20" s="866">
        <v>0</v>
      </c>
      <c r="P20" s="866">
        <v>0</v>
      </c>
      <c r="Q20" s="866">
        <v>0</v>
      </c>
      <c r="R20" s="866">
        <v>0</v>
      </c>
    </row>
    <row r="21" spans="1:18" ht="13.9" customHeight="1">
      <c r="A21" s="1468"/>
      <c r="B21" s="872" t="s">
        <v>992</v>
      </c>
      <c r="C21" s="1046">
        <v>1</v>
      </c>
      <c r="D21" s="1081">
        <v>1</v>
      </c>
      <c r="E21" s="867">
        <v>0</v>
      </c>
      <c r="F21" s="867">
        <v>1</v>
      </c>
      <c r="G21" s="866">
        <v>0</v>
      </c>
      <c r="H21" s="866">
        <v>0</v>
      </c>
      <c r="I21" s="866">
        <v>0</v>
      </c>
      <c r="J21" s="866">
        <v>1</v>
      </c>
      <c r="K21" s="866">
        <v>0</v>
      </c>
      <c r="L21" s="866">
        <v>0</v>
      </c>
      <c r="M21" s="866">
        <v>0</v>
      </c>
      <c r="N21" s="866">
        <v>0</v>
      </c>
      <c r="O21" s="866">
        <v>0</v>
      </c>
      <c r="P21" s="866">
        <v>0</v>
      </c>
      <c r="Q21" s="866">
        <v>0</v>
      </c>
      <c r="R21" s="866">
        <v>0</v>
      </c>
    </row>
    <row r="22" spans="1:18" ht="13.9" customHeight="1">
      <c r="A22" s="1468"/>
      <c r="B22" s="872" t="s">
        <v>993</v>
      </c>
      <c r="C22" s="1046">
        <v>1</v>
      </c>
      <c r="D22" s="1081">
        <v>1</v>
      </c>
      <c r="E22" s="867">
        <v>1</v>
      </c>
      <c r="F22" s="867">
        <v>0</v>
      </c>
      <c r="G22" s="866">
        <v>0</v>
      </c>
      <c r="H22" s="866">
        <v>0</v>
      </c>
      <c r="I22" s="866">
        <v>0</v>
      </c>
      <c r="J22" s="866">
        <v>0</v>
      </c>
      <c r="K22" s="866">
        <v>0</v>
      </c>
      <c r="L22" s="866">
        <v>0</v>
      </c>
      <c r="M22" s="866">
        <v>0</v>
      </c>
      <c r="N22" s="866">
        <v>0</v>
      </c>
      <c r="O22" s="866">
        <v>0</v>
      </c>
      <c r="P22" s="866">
        <v>0</v>
      </c>
      <c r="Q22" s="866">
        <v>1</v>
      </c>
      <c r="R22" s="866">
        <v>0</v>
      </c>
    </row>
    <row r="23" spans="1:18" ht="13.9" customHeight="1">
      <c r="A23" s="1468"/>
      <c r="B23" s="872" t="s">
        <v>994</v>
      </c>
      <c r="C23" s="1046">
        <v>0</v>
      </c>
      <c r="D23" s="1081">
        <v>0</v>
      </c>
      <c r="E23" s="867">
        <v>0</v>
      </c>
      <c r="F23" s="867">
        <v>0</v>
      </c>
      <c r="G23" s="866">
        <v>0</v>
      </c>
      <c r="H23" s="866">
        <v>0</v>
      </c>
      <c r="I23" s="866">
        <v>0</v>
      </c>
      <c r="J23" s="866">
        <v>0</v>
      </c>
      <c r="K23" s="866">
        <v>0</v>
      </c>
      <c r="L23" s="866">
        <v>0</v>
      </c>
      <c r="M23" s="866">
        <v>0</v>
      </c>
      <c r="N23" s="866">
        <v>0</v>
      </c>
      <c r="O23" s="866">
        <v>0</v>
      </c>
      <c r="P23" s="866">
        <v>0</v>
      </c>
      <c r="Q23" s="866">
        <v>0</v>
      </c>
      <c r="R23" s="866">
        <v>0</v>
      </c>
    </row>
    <row r="24" spans="1:18" ht="13.9" customHeight="1">
      <c r="A24" s="1468"/>
      <c r="B24" s="872" t="s">
        <v>995</v>
      </c>
      <c r="C24" s="1046">
        <v>0</v>
      </c>
      <c r="D24" s="1081">
        <v>0</v>
      </c>
      <c r="E24" s="867">
        <v>0</v>
      </c>
      <c r="F24" s="867">
        <v>0</v>
      </c>
      <c r="G24" s="866">
        <v>0</v>
      </c>
      <c r="H24" s="866">
        <v>0</v>
      </c>
      <c r="I24" s="866">
        <v>0</v>
      </c>
      <c r="J24" s="866">
        <v>0</v>
      </c>
      <c r="K24" s="866">
        <v>0</v>
      </c>
      <c r="L24" s="866">
        <v>0</v>
      </c>
      <c r="M24" s="866">
        <v>0</v>
      </c>
      <c r="N24" s="866">
        <v>0</v>
      </c>
      <c r="O24" s="866">
        <v>0</v>
      </c>
      <c r="P24" s="866">
        <v>0</v>
      </c>
      <c r="Q24" s="866">
        <v>0</v>
      </c>
      <c r="R24" s="866">
        <v>0</v>
      </c>
    </row>
    <row r="25" spans="1:18" ht="13.9" customHeight="1">
      <c r="A25" s="1468"/>
      <c r="B25" s="872" t="s">
        <v>1016</v>
      </c>
      <c r="C25" s="1046">
        <v>16</v>
      </c>
      <c r="D25" s="1081">
        <v>13</v>
      </c>
      <c r="E25" s="867">
        <v>7</v>
      </c>
      <c r="F25" s="867">
        <v>9</v>
      </c>
      <c r="G25" s="866">
        <v>3</v>
      </c>
      <c r="H25" s="866">
        <v>3</v>
      </c>
      <c r="I25" s="866">
        <v>2</v>
      </c>
      <c r="J25" s="875">
        <v>1</v>
      </c>
      <c r="K25" s="866">
        <v>0</v>
      </c>
      <c r="L25" s="866">
        <v>2</v>
      </c>
      <c r="M25" s="866">
        <v>1</v>
      </c>
      <c r="N25" s="866">
        <v>0</v>
      </c>
      <c r="O25" s="866">
        <v>1</v>
      </c>
      <c r="P25" s="866">
        <v>2</v>
      </c>
      <c r="Q25" s="866">
        <v>0</v>
      </c>
      <c r="R25" s="866">
        <v>1</v>
      </c>
    </row>
    <row r="26" spans="1:18" ht="13.9" customHeight="1">
      <c r="A26" s="870"/>
      <c r="B26" s="868" t="s">
        <v>980</v>
      </c>
      <c r="C26" s="1047">
        <v>121</v>
      </c>
      <c r="D26" s="1119">
        <v>100</v>
      </c>
      <c r="E26" s="1047">
        <v>68</v>
      </c>
      <c r="F26" s="1047">
        <v>53</v>
      </c>
      <c r="G26" s="1047">
        <v>15</v>
      </c>
      <c r="H26" s="1047">
        <v>4</v>
      </c>
      <c r="I26" s="1047">
        <v>9</v>
      </c>
      <c r="J26" s="1047">
        <v>12</v>
      </c>
      <c r="K26" s="1047">
        <v>14</v>
      </c>
      <c r="L26" s="1047">
        <v>6</v>
      </c>
      <c r="M26" s="1047">
        <v>12</v>
      </c>
      <c r="N26" s="1047">
        <v>10</v>
      </c>
      <c r="O26" s="1047">
        <v>9</v>
      </c>
      <c r="P26" s="1047">
        <v>11</v>
      </c>
      <c r="Q26" s="1047">
        <v>9</v>
      </c>
      <c r="R26" s="1047">
        <v>10</v>
      </c>
    </row>
    <row r="27" spans="1:18">
      <c r="C27" s="876"/>
      <c r="D27" s="876"/>
      <c r="E27" s="876"/>
      <c r="F27" s="876"/>
      <c r="G27" s="866">
        <v>19</v>
      </c>
      <c r="H27" s="866"/>
      <c r="I27" s="866">
        <v>21</v>
      </c>
      <c r="J27" s="866"/>
      <c r="K27" s="866">
        <v>20</v>
      </c>
      <c r="L27" s="866"/>
      <c r="M27" s="866">
        <v>22</v>
      </c>
      <c r="N27" s="866"/>
      <c r="O27" s="866">
        <v>20</v>
      </c>
      <c r="P27" s="866"/>
      <c r="Q27" s="866">
        <v>19</v>
      </c>
      <c r="R27" s="866"/>
    </row>
    <row r="28" spans="1:18">
      <c r="A28" s="871" t="s">
        <v>2076</v>
      </c>
    </row>
    <row r="29" spans="1:18">
      <c r="A29" s="187" t="s">
        <v>961</v>
      </c>
    </row>
  </sheetData>
  <mergeCells count="13">
    <mergeCell ref="A18:A25"/>
    <mergeCell ref="C2:F2"/>
    <mergeCell ref="G2:H2"/>
    <mergeCell ref="I2:J2"/>
    <mergeCell ref="K2:L2"/>
    <mergeCell ref="B2:B3"/>
    <mergeCell ref="A2:A3"/>
    <mergeCell ref="O2:P2"/>
    <mergeCell ref="Q2:R2"/>
    <mergeCell ref="A4:A7"/>
    <mergeCell ref="A8:A14"/>
    <mergeCell ref="A15:A17"/>
    <mergeCell ref="M2:N2"/>
  </mergeCells>
  <pageMargins left="0.7" right="0.7" top="0.78740157499999996" bottom="0.78740157499999996"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workbookViewId="0">
      <selection activeCell="H21" sqref="H21"/>
    </sheetView>
  </sheetViews>
  <sheetFormatPr baseColWidth="10" defaultColWidth="11.25" defaultRowHeight="15"/>
  <cols>
    <col min="1" max="1" width="14.5" style="447" customWidth="1"/>
    <col min="2" max="4" width="13.75" style="447" customWidth="1"/>
    <col min="5" max="16384" width="11.25" style="447"/>
  </cols>
  <sheetData>
    <row r="1" spans="1:5" ht="26.45" customHeight="1">
      <c r="A1" s="1248" t="s">
        <v>882</v>
      </c>
      <c r="B1" s="1249"/>
      <c r="C1" s="1249"/>
      <c r="D1" s="1249"/>
      <c r="E1" s="1249"/>
    </row>
    <row r="2" spans="1:5" ht="26.1" customHeight="1">
      <c r="A2" s="1474" t="s">
        <v>441</v>
      </c>
      <c r="B2" s="1474" t="s">
        <v>442</v>
      </c>
      <c r="C2" s="1474" t="s">
        <v>443</v>
      </c>
      <c r="D2" s="1474"/>
      <c r="E2" s="448"/>
    </row>
    <row r="3" spans="1:5">
      <c r="A3" s="1474"/>
      <c r="B3" s="1474"/>
      <c r="C3" s="449" t="s">
        <v>81</v>
      </c>
      <c r="D3" s="450" t="s">
        <v>368</v>
      </c>
      <c r="E3" s="448"/>
    </row>
    <row r="4" spans="1:5">
      <c r="A4" s="1473">
        <v>2012</v>
      </c>
      <c r="B4" s="518" t="s">
        <v>104</v>
      </c>
      <c r="C4" s="519">
        <v>13997</v>
      </c>
      <c r="D4" s="520">
        <v>78.520139122629857</v>
      </c>
      <c r="E4" s="448"/>
    </row>
    <row r="5" spans="1:5">
      <c r="A5" s="1473"/>
      <c r="B5" s="518" t="s">
        <v>105</v>
      </c>
      <c r="C5" s="519">
        <v>2784</v>
      </c>
      <c r="D5" s="520">
        <v>15.617637159205655</v>
      </c>
      <c r="E5" s="448"/>
    </row>
    <row r="6" spans="1:5">
      <c r="A6" s="1473"/>
      <c r="B6" s="518" t="s">
        <v>424</v>
      </c>
      <c r="C6" s="519">
        <v>1045</v>
      </c>
      <c r="D6" s="520">
        <v>5.8622237181644792</v>
      </c>
      <c r="E6" s="448"/>
    </row>
    <row r="7" spans="1:5">
      <c r="A7" s="1473"/>
      <c r="B7" s="518" t="s">
        <v>444</v>
      </c>
      <c r="C7" s="519">
        <v>17826</v>
      </c>
      <c r="D7" s="520">
        <v>100</v>
      </c>
      <c r="E7" s="448"/>
    </row>
    <row r="8" spans="1:5">
      <c r="A8" s="1473">
        <v>2013</v>
      </c>
      <c r="B8" s="518" t="s">
        <v>104</v>
      </c>
      <c r="C8" s="519">
        <v>14174</v>
      </c>
      <c r="D8" s="520">
        <v>78.849577214063189</v>
      </c>
      <c r="E8" s="448"/>
    </row>
    <row r="9" spans="1:5">
      <c r="A9" s="1473"/>
      <c r="B9" s="518" t="s">
        <v>105</v>
      </c>
      <c r="C9" s="519">
        <v>2749</v>
      </c>
      <c r="D9" s="520">
        <v>15.292612372051625</v>
      </c>
      <c r="E9" s="448"/>
    </row>
    <row r="10" spans="1:5">
      <c r="A10" s="1473"/>
      <c r="B10" s="518" t="s">
        <v>424</v>
      </c>
      <c r="C10" s="519">
        <v>1053</v>
      </c>
      <c r="D10" s="520">
        <v>5.8578104138851801</v>
      </c>
      <c r="E10" s="448"/>
    </row>
    <row r="11" spans="1:5">
      <c r="A11" s="1473"/>
      <c r="B11" s="518" t="s">
        <v>444</v>
      </c>
      <c r="C11" s="519">
        <v>17976</v>
      </c>
      <c r="D11" s="520">
        <v>100</v>
      </c>
      <c r="E11" s="448"/>
    </row>
    <row r="12" spans="1:5">
      <c r="A12" s="1473">
        <v>2014</v>
      </c>
      <c r="B12" s="518" t="s">
        <v>104</v>
      </c>
      <c r="C12" s="519">
        <v>14200</v>
      </c>
      <c r="D12" s="520">
        <v>79.427228996532051</v>
      </c>
      <c r="E12" s="448"/>
    </row>
    <row r="13" spans="1:5">
      <c r="A13" s="1473"/>
      <c r="B13" s="518" t="s">
        <v>105</v>
      </c>
      <c r="C13" s="519">
        <v>2671</v>
      </c>
      <c r="D13" s="520">
        <v>14.940149904911063</v>
      </c>
      <c r="E13" s="448"/>
    </row>
    <row r="14" spans="1:5">
      <c r="A14" s="1473"/>
      <c r="B14" s="518" t="s">
        <v>424</v>
      </c>
      <c r="C14" s="519">
        <v>1007</v>
      </c>
      <c r="D14" s="520">
        <v>5.6326210985568856</v>
      </c>
      <c r="E14" s="448"/>
    </row>
    <row r="15" spans="1:5">
      <c r="A15" s="1473"/>
      <c r="B15" s="518" t="s">
        <v>444</v>
      </c>
      <c r="C15" s="519">
        <v>17878</v>
      </c>
      <c r="D15" s="520">
        <v>100</v>
      </c>
      <c r="E15" s="448"/>
    </row>
    <row r="16" spans="1:5">
      <c r="A16" s="1473">
        <v>2015</v>
      </c>
      <c r="B16" s="518" t="s">
        <v>104</v>
      </c>
      <c r="C16" s="519">
        <v>14217</v>
      </c>
      <c r="D16" s="520">
        <v>79.700639085099226</v>
      </c>
      <c r="E16" s="448"/>
    </row>
    <row r="17" spans="1:5">
      <c r="A17" s="1473"/>
      <c r="B17" s="518" t="s">
        <v>105</v>
      </c>
      <c r="C17" s="519">
        <v>2547</v>
      </c>
      <c r="D17" s="520">
        <v>14.278506559031282</v>
      </c>
      <c r="E17" s="448"/>
    </row>
    <row r="18" spans="1:5">
      <c r="A18" s="1473"/>
      <c r="B18" s="518" t="s">
        <v>424</v>
      </c>
      <c r="C18" s="519">
        <v>1074</v>
      </c>
      <c r="D18" s="520">
        <v>6.020854355869492</v>
      </c>
      <c r="E18" s="448"/>
    </row>
    <row r="19" spans="1:5">
      <c r="A19" s="1473"/>
      <c r="B19" s="518" t="s">
        <v>444</v>
      </c>
      <c r="C19" s="519">
        <v>17838</v>
      </c>
      <c r="D19" s="520">
        <v>100</v>
      </c>
      <c r="E19" s="448"/>
    </row>
    <row r="20" spans="1:5">
      <c r="A20" s="451" t="s">
        <v>453</v>
      </c>
      <c r="E20" s="448"/>
    </row>
    <row r="21" spans="1:5">
      <c r="E21" s="448"/>
    </row>
    <row r="22" spans="1:5">
      <c r="E22" s="448"/>
    </row>
    <row r="23" spans="1:5">
      <c r="E23" s="448"/>
    </row>
    <row r="24" spans="1:5">
      <c r="E24" s="448"/>
    </row>
    <row r="25" spans="1:5">
      <c r="E25" s="448"/>
    </row>
    <row r="26" spans="1:5">
      <c r="E26" s="448"/>
    </row>
    <row r="27" spans="1:5">
      <c r="E27" s="448"/>
    </row>
    <row r="28" spans="1:5">
      <c r="E28" s="448"/>
    </row>
    <row r="29" spans="1:5">
      <c r="E29" s="448"/>
    </row>
    <row r="30" spans="1:5">
      <c r="E30" s="448"/>
    </row>
    <row r="31" spans="1:5">
      <c r="E31" s="448"/>
    </row>
    <row r="32" spans="1:5">
      <c r="E32" s="448"/>
    </row>
    <row r="33" spans="5:5">
      <c r="E33" s="448"/>
    </row>
    <row r="34" spans="5:5">
      <c r="E34" s="448"/>
    </row>
    <row r="35" spans="5:5">
      <c r="E35" s="448"/>
    </row>
    <row r="36" spans="5:5">
      <c r="E36" s="448"/>
    </row>
    <row r="37" spans="5:5">
      <c r="E37" s="448"/>
    </row>
    <row r="38" spans="5:5">
      <c r="E38" s="448"/>
    </row>
    <row r="39" spans="5:5">
      <c r="E39" s="448"/>
    </row>
    <row r="40" spans="5:5">
      <c r="E40" s="448"/>
    </row>
    <row r="41" spans="5:5">
      <c r="E41" s="448"/>
    </row>
    <row r="42" spans="5:5">
      <c r="E42" s="448"/>
    </row>
    <row r="43" spans="5:5">
      <c r="E43" s="448"/>
    </row>
    <row r="44" spans="5:5">
      <c r="E44" s="448"/>
    </row>
    <row r="45" spans="5:5">
      <c r="E45" s="448"/>
    </row>
    <row r="46" spans="5:5">
      <c r="E46" s="448"/>
    </row>
    <row r="47" spans="5:5">
      <c r="E47" s="448"/>
    </row>
  </sheetData>
  <mergeCells count="8">
    <mergeCell ref="A16:A19"/>
    <mergeCell ref="A4:A7"/>
    <mergeCell ref="A8:A11"/>
    <mergeCell ref="A12:A15"/>
    <mergeCell ref="A1:E1"/>
    <mergeCell ref="A2:A3"/>
    <mergeCell ref="B2:B3"/>
    <mergeCell ref="C2:D2"/>
  </mergeCells>
  <pageMargins left="0.7" right="0.7" top="0.78740157499999996" bottom="0.78740157499999996"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workbookViewId="0">
      <selection activeCell="G13" sqref="G13"/>
    </sheetView>
  </sheetViews>
  <sheetFormatPr baseColWidth="10" defaultColWidth="11.25" defaultRowHeight="15"/>
  <cols>
    <col min="1" max="1" width="14.625" style="447" customWidth="1"/>
    <col min="2" max="2" width="15.875" style="447" customWidth="1"/>
    <col min="3" max="3" width="12.375" style="447" customWidth="1"/>
    <col min="4" max="4" width="16.375" style="447" customWidth="1"/>
    <col min="5" max="5" width="16.125" style="447" customWidth="1"/>
    <col min="6" max="9" width="12.375" style="447" customWidth="1"/>
    <col min="10" max="10" width="16.875" style="447" customWidth="1"/>
    <col min="11" max="16384" width="11.25" style="447"/>
  </cols>
  <sheetData>
    <row r="1" spans="1:10" ht="26.45" customHeight="1">
      <c r="A1" s="454" t="s">
        <v>883</v>
      </c>
      <c r="B1" s="452"/>
      <c r="C1" s="452"/>
      <c r="D1" s="452"/>
      <c r="E1" s="452"/>
      <c r="F1" s="452"/>
      <c r="G1" s="452"/>
      <c r="H1" s="452"/>
      <c r="I1" s="452"/>
      <c r="J1" s="452"/>
    </row>
    <row r="2" spans="1:10">
      <c r="A2" s="1475" t="s">
        <v>27</v>
      </c>
      <c r="B2" s="1475" t="s">
        <v>449</v>
      </c>
      <c r="C2" s="1475" t="s">
        <v>445</v>
      </c>
      <c r="D2" s="1479" t="s">
        <v>433</v>
      </c>
      <c r="E2" s="1475" t="s">
        <v>450</v>
      </c>
      <c r="F2" s="1475" t="s">
        <v>451</v>
      </c>
      <c r="G2" s="1475" t="s">
        <v>446</v>
      </c>
      <c r="H2" s="1477" t="s">
        <v>447</v>
      </c>
      <c r="I2" s="1475" t="s">
        <v>452</v>
      </c>
      <c r="J2" s="1479" t="s">
        <v>448</v>
      </c>
    </row>
    <row r="3" spans="1:10">
      <c r="A3" s="1476"/>
      <c r="B3" s="1476"/>
      <c r="C3" s="1476"/>
      <c r="D3" s="1480"/>
      <c r="E3" s="1476"/>
      <c r="F3" s="1476"/>
      <c r="G3" s="1476"/>
      <c r="H3" s="1478"/>
      <c r="I3" s="1476"/>
      <c r="J3" s="1480"/>
    </row>
    <row r="4" spans="1:10">
      <c r="A4" s="453">
        <v>39</v>
      </c>
      <c r="B4" s="453">
        <v>8</v>
      </c>
      <c r="C4" s="453">
        <v>1</v>
      </c>
      <c r="D4" s="453">
        <v>4</v>
      </c>
      <c r="E4" s="453">
        <v>17</v>
      </c>
      <c r="F4" s="453">
        <v>17</v>
      </c>
      <c r="G4" s="453">
        <v>9</v>
      </c>
      <c r="H4" s="453">
        <v>2</v>
      </c>
      <c r="I4" s="453">
        <v>11</v>
      </c>
      <c r="J4" s="453">
        <v>8</v>
      </c>
    </row>
    <row r="5" spans="1:10">
      <c r="A5" s="187" t="s">
        <v>12</v>
      </c>
      <c r="B5" s="452"/>
      <c r="C5" s="452"/>
      <c r="D5" s="452"/>
      <c r="E5" s="452"/>
      <c r="F5" s="452"/>
      <c r="G5" s="452"/>
      <c r="H5" s="452"/>
      <c r="I5" s="452"/>
      <c r="J5" s="452"/>
    </row>
    <row r="6" spans="1:10">
      <c r="A6" s="452"/>
      <c r="B6" s="452"/>
      <c r="C6" s="452"/>
      <c r="D6" s="452"/>
      <c r="E6" s="452"/>
      <c r="F6" s="452"/>
      <c r="G6" s="452"/>
      <c r="H6" s="452"/>
      <c r="I6" s="452"/>
      <c r="J6" s="452"/>
    </row>
    <row r="7" spans="1:10">
      <c r="A7" s="452"/>
      <c r="B7" s="452"/>
      <c r="C7" s="452"/>
      <c r="D7" s="452"/>
      <c r="E7" s="452"/>
      <c r="F7" s="452"/>
      <c r="G7" s="452"/>
      <c r="H7" s="452"/>
      <c r="I7" s="452"/>
      <c r="J7" s="452"/>
    </row>
    <row r="8" spans="1:10">
      <c r="A8" s="452"/>
      <c r="B8" s="452"/>
      <c r="C8" s="452"/>
      <c r="D8" s="452"/>
      <c r="E8" s="452"/>
      <c r="F8" s="452"/>
      <c r="G8" s="452"/>
      <c r="H8" s="452"/>
      <c r="I8" s="452"/>
      <c r="J8" s="452"/>
    </row>
    <row r="9" spans="1:10">
      <c r="B9" s="434"/>
      <c r="C9" s="434"/>
      <c r="D9" s="434"/>
      <c r="E9" s="434"/>
      <c r="F9" s="434"/>
      <c r="G9" s="434"/>
      <c r="H9" s="434"/>
      <c r="I9" s="434"/>
      <c r="J9" s="434"/>
    </row>
  </sheetData>
  <mergeCells count="10">
    <mergeCell ref="G2:G3"/>
    <mergeCell ref="H2:H3"/>
    <mergeCell ref="I2:I3"/>
    <mergeCell ref="J2:J3"/>
    <mergeCell ref="A2:A3"/>
    <mergeCell ref="B2:B3"/>
    <mergeCell ref="C2:C3"/>
    <mergeCell ref="D2:D3"/>
    <mergeCell ref="E2:E3"/>
    <mergeCell ref="F2:F3"/>
  </mergeCells>
  <conditionalFormatting sqref="A4:J4">
    <cfRule type="cellIs" dxfId="13" priority="1" stopIfTrue="1" operator="equal">
      <formula>"."</formula>
    </cfRule>
    <cfRule type="cellIs" dxfId="12" priority="2" stopIfTrue="1" operator="equal">
      <formula>"..."</formula>
    </cfRule>
  </conditionalFormatting>
  <pageMargins left="0.7" right="0.7" top="0.78740157499999996" bottom="0.78740157499999996"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activeCell="G28" sqref="G28"/>
    </sheetView>
  </sheetViews>
  <sheetFormatPr baseColWidth="10" defaultColWidth="11.25" defaultRowHeight="15"/>
  <cols>
    <col min="1" max="1" width="16.75" style="447" customWidth="1"/>
    <col min="2" max="2" width="33.25" style="447" customWidth="1"/>
    <col min="3" max="16384" width="11.25" style="447"/>
  </cols>
  <sheetData>
    <row r="1" spans="1:10" ht="26.45" customHeight="1">
      <c r="A1" s="454" t="s">
        <v>884</v>
      </c>
      <c r="B1" s="455"/>
      <c r="C1" s="454"/>
      <c r="D1" s="454"/>
      <c r="E1" s="454"/>
      <c r="F1" s="454"/>
      <c r="G1" s="454"/>
      <c r="H1" s="454"/>
      <c r="I1" s="454"/>
      <c r="J1" s="454"/>
    </row>
    <row r="2" spans="1:10" ht="27.6" customHeight="1">
      <c r="A2" s="1486" t="s">
        <v>214</v>
      </c>
      <c r="B2" s="1484" t="s">
        <v>66</v>
      </c>
      <c r="C2" s="1483" t="s">
        <v>68</v>
      </c>
      <c r="D2" s="1483"/>
      <c r="E2" s="1483" t="s">
        <v>69</v>
      </c>
      <c r="F2" s="1483"/>
      <c r="G2" s="1483" t="s">
        <v>70</v>
      </c>
      <c r="H2" s="1483"/>
      <c r="I2" s="1482" t="s">
        <v>73</v>
      </c>
      <c r="J2" s="1482"/>
    </row>
    <row r="3" spans="1:10">
      <c r="A3" s="1487"/>
      <c r="B3" s="1485"/>
      <c r="C3" s="98" t="s">
        <v>81</v>
      </c>
      <c r="D3" s="1118" t="s">
        <v>368</v>
      </c>
      <c r="E3" s="98" t="s">
        <v>81</v>
      </c>
      <c r="F3" s="1118" t="s">
        <v>368</v>
      </c>
      <c r="G3" s="98" t="s">
        <v>81</v>
      </c>
      <c r="H3" s="1118" t="s">
        <v>368</v>
      </c>
      <c r="I3" s="98" t="s">
        <v>81</v>
      </c>
      <c r="J3" s="1118" t="s">
        <v>368</v>
      </c>
    </row>
    <row r="4" spans="1:10">
      <c r="A4" s="1481" t="s">
        <v>21</v>
      </c>
      <c r="B4" s="456" t="s">
        <v>431</v>
      </c>
      <c r="C4" s="457">
        <v>8511</v>
      </c>
      <c r="D4" s="458">
        <v>47.744867048131944</v>
      </c>
      <c r="E4" s="457">
        <v>8426</v>
      </c>
      <c r="F4" s="458">
        <v>46.873609256786821</v>
      </c>
      <c r="G4" s="457">
        <v>8344</v>
      </c>
      <c r="H4" s="458">
        <v>46.671887235708695</v>
      </c>
      <c r="I4" s="457">
        <v>8235</v>
      </c>
      <c r="J4" s="458">
        <v>46.165489404641775</v>
      </c>
    </row>
    <row r="5" spans="1:10">
      <c r="A5" s="1481"/>
      <c r="B5" s="456" t="s">
        <v>432</v>
      </c>
      <c r="C5" s="457">
        <v>26</v>
      </c>
      <c r="D5" s="458">
        <v>0.14585437002131718</v>
      </c>
      <c r="E5" s="457">
        <v>36</v>
      </c>
      <c r="F5" s="458">
        <v>0.20026702269692925</v>
      </c>
      <c r="G5" s="457">
        <v>25</v>
      </c>
      <c r="H5" s="458">
        <v>0.13983667076854234</v>
      </c>
      <c r="I5" s="457">
        <v>36</v>
      </c>
      <c r="J5" s="458">
        <v>0.20181634712411706</v>
      </c>
    </row>
    <row r="6" spans="1:10">
      <c r="A6" s="1481"/>
      <c r="B6" s="456" t="s">
        <v>433</v>
      </c>
      <c r="C6" s="457">
        <v>54</v>
      </c>
      <c r="D6" s="458">
        <v>0.30292830696735107</v>
      </c>
      <c r="E6" s="457">
        <v>74</v>
      </c>
      <c r="F6" s="458">
        <v>0.41165999109924345</v>
      </c>
      <c r="G6" s="457">
        <v>113</v>
      </c>
      <c r="H6" s="458">
        <v>0.63206175187381142</v>
      </c>
      <c r="I6" s="457">
        <v>187</v>
      </c>
      <c r="J6" s="458">
        <v>1.0483238031169413</v>
      </c>
    </row>
    <row r="7" spans="1:10">
      <c r="A7" s="1481"/>
      <c r="B7" s="456" t="s">
        <v>434</v>
      </c>
      <c r="C7" s="457">
        <v>1747</v>
      </c>
      <c r="D7" s="458">
        <v>9.8002917087400423</v>
      </c>
      <c r="E7" s="457">
        <v>1810</v>
      </c>
      <c r="F7" s="458">
        <v>10.068980863373387</v>
      </c>
      <c r="G7" s="457">
        <v>1717</v>
      </c>
      <c r="H7" s="458">
        <v>9.6039825483834882</v>
      </c>
      <c r="I7" s="457">
        <v>1724</v>
      </c>
      <c r="J7" s="458">
        <v>9.6647606233882719</v>
      </c>
    </row>
    <row r="8" spans="1:10">
      <c r="A8" s="1481"/>
      <c r="B8" s="456" t="s">
        <v>435</v>
      </c>
      <c r="C8" s="457">
        <v>3112</v>
      </c>
      <c r="D8" s="458">
        <v>17.457646134859196</v>
      </c>
      <c r="E8" s="457">
        <v>3166</v>
      </c>
      <c r="F8" s="458">
        <v>17.612372051624391</v>
      </c>
      <c r="G8" s="457">
        <v>3182</v>
      </c>
      <c r="H8" s="458">
        <v>17.798411455420069</v>
      </c>
      <c r="I8" s="457">
        <v>3065</v>
      </c>
      <c r="J8" s="458">
        <v>17.182419553761633</v>
      </c>
    </row>
    <row r="9" spans="1:10">
      <c r="A9" s="1481"/>
      <c r="B9" s="456" t="s">
        <v>436</v>
      </c>
      <c r="C9" s="457">
        <v>239</v>
      </c>
      <c r="D9" s="458">
        <v>1.3407382475036465</v>
      </c>
      <c r="E9" s="457">
        <v>199</v>
      </c>
      <c r="F9" s="458">
        <v>1.1070315976858032</v>
      </c>
      <c r="G9" s="457">
        <v>165</v>
      </c>
      <c r="H9" s="458">
        <v>0.92292202707237936</v>
      </c>
      <c r="I9" s="457">
        <v>142</v>
      </c>
      <c r="J9" s="458">
        <v>0.79605336921179504</v>
      </c>
    </row>
    <row r="10" spans="1:10">
      <c r="A10" s="1481"/>
      <c r="B10" s="456" t="s">
        <v>437</v>
      </c>
      <c r="C10" s="457">
        <v>775</v>
      </c>
      <c r="D10" s="458">
        <v>4.3475821833277237</v>
      </c>
      <c r="E10" s="457">
        <v>726</v>
      </c>
      <c r="F10" s="458">
        <v>4.0387182910547397</v>
      </c>
      <c r="G10" s="457">
        <v>765</v>
      </c>
      <c r="H10" s="458">
        <v>4.2790021255173958</v>
      </c>
      <c r="I10" s="457">
        <v>737</v>
      </c>
      <c r="J10" s="458">
        <v>4.1316291064020625</v>
      </c>
    </row>
    <row r="11" spans="1:10">
      <c r="A11" s="1481"/>
      <c r="B11" s="456" t="s">
        <v>438</v>
      </c>
      <c r="C11" s="457">
        <v>1045</v>
      </c>
      <c r="D11" s="458">
        <v>5.8622237181644792</v>
      </c>
      <c r="E11" s="457">
        <v>1053</v>
      </c>
      <c r="F11" s="458">
        <v>5.8578104138851801</v>
      </c>
      <c r="G11" s="457">
        <v>1007</v>
      </c>
      <c r="H11" s="458">
        <v>5.6326210985568856</v>
      </c>
      <c r="I11" s="457">
        <v>1074</v>
      </c>
      <c r="J11" s="458">
        <v>6.020854355869492</v>
      </c>
    </row>
    <row r="12" spans="1:10">
      <c r="A12" s="1481"/>
      <c r="B12" s="456" t="s">
        <v>439</v>
      </c>
      <c r="C12" s="457">
        <v>2317</v>
      </c>
      <c r="D12" s="458">
        <v>12.997868282284303</v>
      </c>
      <c r="E12" s="457">
        <v>2486</v>
      </c>
      <c r="F12" s="458">
        <v>13.829550511793503</v>
      </c>
      <c r="G12" s="457">
        <v>2560</v>
      </c>
      <c r="H12" s="458">
        <v>14.319275086698735</v>
      </c>
      <c r="I12" s="457">
        <v>2638</v>
      </c>
      <c r="J12" s="458">
        <v>14.788653436483912</v>
      </c>
    </row>
    <row r="13" spans="1:10">
      <c r="A13" s="1481"/>
      <c r="B13" s="456" t="s">
        <v>27</v>
      </c>
      <c r="C13" s="457">
        <v>17826</v>
      </c>
      <c r="D13" s="458">
        <v>99.999999999999986</v>
      </c>
      <c r="E13" s="457">
        <v>17976</v>
      </c>
      <c r="F13" s="458">
        <v>99.999999999999986</v>
      </c>
      <c r="G13" s="457">
        <v>17878</v>
      </c>
      <c r="H13" s="458">
        <v>100</v>
      </c>
      <c r="I13" s="457">
        <v>17838</v>
      </c>
      <c r="J13" s="458">
        <v>100</v>
      </c>
    </row>
    <row r="14" spans="1:10">
      <c r="A14" s="459"/>
      <c r="B14" s="460"/>
      <c r="C14" s="461"/>
      <c r="D14" s="462"/>
      <c r="E14" s="461"/>
      <c r="F14" s="462"/>
      <c r="G14" s="461"/>
      <c r="H14" s="462"/>
      <c r="I14" s="461"/>
      <c r="J14" s="462"/>
    </row>
    <row r="15" spans="1:10" ht="14.45" customHeight="1">
      <c r="A15" s="1481" t="s">
        <v>22</v>
      </c>
      <c r="B15" s="456" t="s">
        <v>431</v>
      </c>
      <c r="C15" s="457">
        <v>198213</v>
      </c>
      <c r="D15" s="458">
        <v>47.064815540343204</v>
      </c>
      <c r="E15" s="457">
        <v>195254</v>
      </c>
      <c r="F15" s="458">
        <v>46.10266339251983</v>
      </c>
      <c r="G15" s="457">
        <v>192163</v>
      </c>
      <c r="H15" s="458">
        <v>45.421518155559653</v>
      </c>
      <c r="I15" s="457">
        <v>189961</v>
      </c>
      <c r="J15" s="458">
        <v>44.759474463011664</v>
      </c>
    </row>
    <row r="16" spans="1:10">
      <c r="A16" s="1481"/>
      <c r="B16" s="456" t="s">
        <v>432</v>
      </c>
      <c r="C16" s="457">
        <v>241</v>
      </c>
      <c r="D16" s="458">
        <v>5.7224402764817203E-2</v>
      </c>
      <c r="E16" s="457">
        <v>249</v>
      </c>
      <c r="F16" s="458">
        <v>5.8792973177181712E-2</v>
      </c>
      <c r="G16" s="457">
        <v>239</v>
      </c>
      <c r="H16" s="458">
        <v>5.6492367621127672E-2</v>
      </c>
      <c r="I16" s="457">
        <v>248</v>
      </c>
      <c r="J16" s="458">
        <v>5.8434887512841545E-2</v>
      </c>
    </row>
    <row r="17" spans="1:10">
      <c r="A17" s="1481"/>
      <c r="B17" s="456" t="s">
        <v>433</v>
      </c>
      <c r="C17" s="457">
        <v>3515</v>
      </c>
      <c r="D17" s="458">
        <v>0.8346214760096784</v>
      </c>
      <c r="E17" s="457">
        <v>3874</v>
      </c>
      <c r="F17" s="458">
        <v>0.9147147714393653</v>
      </c>
      <c r="G17" s="457">
        <v>4815</v>
      </c>
      <c r="H17" s="458">
        <v>1.138120293287572</v>
      </c>
      <c r="I17" s="457">
        <v>8984</v>
      </c>
      <c r="J17" s="458">
        <v>2.1168509250619696</v>
      </c>
    </row>
    <row r="18" spans="1:10">
      <c r="A18" s="1481"/>
      <c r="B18" s="456" t="s">
        <v>434</v>
      </c>
      <c r="C18" s="457">
        <v>56803</v>
      </c>
      <c r="D18" s="458">
        <v>13.487625519709177</v>
      </c>
      <c r="E18" s="457">
        <v>55836</v>
      </c>
      <c r="F18" s="458">
        <v>13.183792973177184</v>
      </c>
      <c r="G18" s="457">
        <v>54585</v>
      </c>
      <c r="H18" s="458">
        <v>12.902242203344159</v>
      </c>
      <c r="I18" s="457">
        <v>54495</v>
      </c>
      <c r="J18" s="458">
        <v>12.84035965730766</v>
      </c>
    </row>
    <row r="19" spans="1:10">
      <c r="A19" s="1481"/>
      <c r="B19" s="456" t="s">
        <v>435</v>
      </c>
      <c r="C19" s="457">
        <v>61798</v>
      </c>
      <c r="D19" s="458">
        <v>14.673666564565035</v>
      </c>
      <c r="E19" s="457">
        <v>63979</v>
      </c>
      <c r="F19" s="458">
        <v>15.106488477521724</v>
      </c>
      <c r="G19" s="457">
        <v>64397</v>
      </c>
      <c r="H19" s="458">
        <v>15.221502082417402</v>
      </c>
      <c r="I19" s="457">
        <v>63509</v>
      </c>
      <c r="J19" s="458">
        <v>14.96427931876231</v>
      </c>
    </row>
    <row r="20" spans="1:10">
      <c r="A20" s="1481"/>
      <c r="B20" s="456" t="s">
        <v>436</v>
      </c>
      <c r="C20" s="457">
        <v>2807</v>
      </c>
      <c r="D20" s="458">
        <v>0.66650995253461365</v>
      </c>
      <c r="E20" s="457">
        <v>2572</v>
      </c>
      <c r="F20" s="458">
        <v>0.60729127313940312</v>
      </c>
      <c r="G20" s="457">
        <v>2363</v>
      </c>
      <c r="H20" s="458">
        <v>0.55854169325826231</v>
      </c>
      <c r="I20" s="457">
        <v>2083</v>
      </c>
      <c r="J20" s="458">
        <v>0.49080593019858437</v>
      </c>
    </row>
    <row r="21" spans="1:10">
      <c r="A21" s="1481"/>
      <c r="B21" s="456" t="s">
        <v>437</v>
      </c>
      <c r="C21" s="457">
        <v>21094</v>
      </c>
      <c r="D21" s="458">
        <v>5.0086786386765736</v>
      </c>
      <c r="E21" s="457">
        <v>21301</v>
      </c>
      <c r="F21" s="458">
        <v>5.0295145447676619</v>
      </c>
      <c r="G21" s="457">
        <v>21216</v>
      </c>
      <c r="H21" s="458">
        <v>5.0148203826353335</v>
      </c>
      <c r="I21" s="457">
        <v>20863</v>
      </c>
      <c r="J21" s="458">
        <v>4.915834912017794</v>
      </c>
    </row>
    <row r="22" spans="1:10">
      <c r="A22" s="1481"/>
      <c r="B22" s="456" t="s">
        <v>438</v>
      </c>
      <c r="C22" s="457">
        <v>17143</v>
      </c>
      <c r="D22" s="458">
        <v>4.0705308572500467</v>
      </c>
      <c r="E22" s="457">
        <v>17208</v>
      </c>
      <c r="F22" s="458">
        <v>4.063090290895353</v>
      </c>
      <c r="G22" s="457">
        <v>17218</v>
      </c>
      <c r="H22" s="458">
        <v>4.0698141661111977</v>
      </c>
      <c r="I22" s="457">
        <v>17580</v>
      </c>
      <c r="J22" s="458">
        <v>4.1422795261119125</v>
      </c>
    </row>
    <row r="23" spans="1:10">
      <c r="A23" s="1481"/>
      <c r="B23" s="456" t="s">
        <v>439</v>
      </c>
      <c r="C23" s="457">
        <v>59535</v>
      </c>
      <c r="D23" s="458">
        <v>14.136327048146855</v>
      </c>
      <c r="E23" s="457">
        <v>63247</v>
      </c>
      <c r="F23" s="458">
        <v>14.933651303362296</v>
      </c>
      <c r="G23" s="457">
        <v>66070</v>
      </c>
      <c r="H23" s="458">
        <v>15.616948655765295</v>
      </c>
      <c r="I23" s="457">
        <v>66681</v>
      </c>
      <c r="J23" s="458">
        <v>15.71168038001527</v>
      </c>
    </row>
    <row r="24" spans="1:10">
      <c r="A24" s="1481"/>
      <c r="B24" s="456" t="s">
        <v>27</v>
      </c>
      <c r="C24" s="457">
        <v>421149</v>
      </c>
      <c r="D24" s="458">
        <v>100</v>
      </c>
      <c r="E24" s="457">
        <v>423520</v>
      </c>
      <c r="F24" s="458">
        <v>100</v>
      </c>
      <c r="G24" s="457">
        <v>423066</v>
      </c>
      <c r="H24" s="458">
        <v>100.00000000000001</v>
      </c>
      <c r="I24" s="457">
        <v>424404</v>
      </c>
      <c r="J24" s="458">
        <v>100</v>
      </c>
    </row>
    <row r="25" spans="1:10">
      <c r="A25" s="451" t="s">
        <v>453</v>
      </c>
    </row>
  </sheetData>
  <mergeCells count="8">
    <mergeCell ref="A15:A24"/>
    <mergeCell ref="I2:J2"/>
    <mergeCell ref="A4:A13"/>
    <mergeCell ref="C2:D2"/>
    <mergeCell ref="E2:F2"/>
    <mergeCell ref="G2:H2"/>
    <mergeCell ref="B2:B3"/>
    <mergeCell ref="A2:A3"/>
  </mergeCells>
  <pageMargins left="0.7" right="0.7" top="0.78740157499999996" bottom="0.78740157499999996"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5"/>
  <sheetViews>
    <sheetView workbookViewId="0"/>
  </sheetViews>
  <sheetFormatPr baseColWidth="10" defaultRowHeight="12.75"/>
  <cols>
    <col min="1" max="1" width="11.75" style="463" customWidth="1"/>
    <col min="2" max="2" width="33.25" style="463" bestFit="1" customWidth="1"/>
    <col min="3" max="7" width="12.375" style="463" customWidth="1"/>
    <col min="8" max="8" width="12" style="463" customWidth="1"/>
    <col min="9" max="247" width="7.625" style="463" customWidth="1"/>
    <col min="248" max="248" width="34.25" style="463" customWidth="1"/>
    <col min="249" max="249" width="9.375" style="463" customWidth="1"/>
    <col min="250" max="250" width="7.75" style="463" customWidth="1"/>
    <col min="251" max="251" width="7.25" style="463" customWidth="1"/>
    <col min="252" max="253" width="8.625" style="463" customWidth="1"/>
    <col min="254" max="254" width="9.375" style="463" customWidth="1"/>
    <col min="255" max="503" width="7.625" style="463" customWidth="1"/>
    <col min="504" max="504" width="34.25" style="463" customWidth="1"/>
    <col min="505" max="505" width="9.375" style="463" customWidth="1"/>
    <col min="506" max="506" width="7.75" style="463" customWidth="1"/>
    <col min="507" max="507" width="7.25" style="463" customWidth="1"/>
    <col min="508" max="509" width="8.625" style="463" customWidth="1"/>
    <col min="510" max="510" width="9.375" style="463" customWidth="1"/>
    <col min="511" max="759" width="7.625" style="463" customWidth="1"/>
    <col min="760" max="760" width="34.25" style="463" customWidth="1"/>
    <col min="761" max="761" width="9.375" style="463" customWidth="1"/>
    <col min="762" max="762" width="7.75" style="463" customWidth="1"/>
    <col min="763" max="763" width="7.25" style="463" customWidth="1"/>
    <col min="764" max="765" width="8.625" style="463" customWidth="1"/>
    <col min="766" max="766" width="9.375" style="463" customWidth="1"/>
    <col min="767" max="1015" width="7.625" style="463" customWidth="1"/>
    <col min="1016" max="1016" width="34.25" style="463" customWidth="1"/>
    <col min="1017" max="1017" width="9.375" style="463" customWidth="1"/>
    <col min="1018" max="1018" width="7.75" style="463" customWidth="1"/>
    <col min="1019" max="1019" width="7.25" style="463" customWidth="1"/>
    <col min="1020" max="1021" width="8.625" style="463" customWidth="1"/>
    <col min="1022" max="1022" width="9.375" style="463" customWidth="1"/>
    <col min="1023" max="1271" width="7.625" style="463" customWidth="1"/>
    <col min="1272" max="1272" width="34.25" style="463" customWidth="1"/>
    <col min="1273" max="1273" width="9.375" style="463" customWidth="1"/>
    <col min="1274" max="1274" width="7.75" style="463" customWidth="1"/>
    <col min="1275" max="1275" width="7.25" style="463" customWidth="1"/>
    <col min="1276" max="1277" width="8.625" style="463" customWidth="1"/>
    <col min="1278" max="1278" width="9.375" style="463" customWidth="1"/>
    <col min="1279" max="1527" width="7.625" style="463" customWidth="1"/>
    <col min="1528" max="1528" width="34.25" style="463" customWidth="1"/>
    <col min="1529" max="1529" width="9.375" style="463" customWidth="1"/>
    <col min="1530" max="1530" width="7.75" style="463" customWidth="1"/>
    <col min="1531" max="1531" width="7.25" style="463" customWidth="1"/>
    <col min="1532" max="1533" width="8.625" style="463" customWidth="1"/>
    <col min="1534" max="1534" width="9.375" style="463" customWidth="1"/>
    <col min="1535" max="1783" width="7.625" style="463" customWidth="1"/>
    <col min="1784" max="1784" width="34.25" style="463" customWidth="1"/>
    <col min="1785" max="1785" width="9.375" style="463" customWidth="1"/>
    <col min="1786" max="1786" width="7.75" style="463" customWidth="1"/>
    <col min="1787" max="1787" width="7.25" style="463" customWidth="1"/>
    <col min="1788" max="1789" width="8.625" style="463" customWidth="1"/>
    <col min="1790" max="1790" width="9.375" style="463" customWidth="1"/>
    <col min="1791" max="2039" width="7.625" style="463" customWidth="1"/>
    <col min="2040" max="2040" width="34.25" style="463" customWidth="1"/>
    <col min="2041" max="2041" width="9.375" style="463" customWidth="1"/>
    <col min="2042" max="2042" width="7.75" style="463" customWidth="1"/>
    <col min="2043" max="2043" width="7.25" style="463" customWidth="1"/>
    <col min="2044" max="2045" width="8.625" style="463" customWidth="1"/>
    <col min="2046" max="2046" width="9.375" style="463" customWidth="1"/>
    <col min="2047" max="2295" width="7.625" style="463" customWidth="1"/>
    <col min="2296" max="2296" width="34.25" style="463" customWidth="1"/>
    <col min="2297" max="2297" width="9.375" style="463" customWidth="1"/>
    <col min="2298" max="2298" width="7.75" style="463" customWidth="1"/>
    <col min="2299" max="2299" width="7.25" style="463" customWidth="1"/>
    <col min="2300" max="2301" width="8.625" style="463" customWidth="1"/>
    <col min="2302" max="2302" width="9.375" style="463" customWidth="1"/>
    <col min="2303" max="2551" width="7.625" style="463" customWidth="1"/>
    <col min="2552" max="2552" width="34.25" style="463" customWidth="1"/>
    <col min="2553" max="2553" width="9.375" style="463" customWidth="1"/>
    <col min="2554" max="2554" width="7.75" style="463" customWidth="1"/>
    <col min="2555" max="2555" width="7.25" style="463" customWidth="1"/>
    <col min="2556" max="2557" width="8.625" style="463" customWidth="1"/>
    <col min="2558" max="2558" width="9.375" style="463" customWidth="1"/>
    <col min="2559" max="2807" width="7.625" style="463" customWidth="1"/>
    <col min="2808" max="2808" width="34.25" style="463" customWidth="1"/>
    <col min="2809" max="2809" width="9.375" style="463" customWidth="1"/>
    <col min="2810" max="2810" width="7.75" style="463" customWidth="1"/>
    <col min="2811" max="2811" width="7.25" style="463" customWidth="1"/>
    <col min="2812" max="2813" width="8.625" style="463" customWidth="1"/>
    <col min="2814" max="2814" width="9.375" style="463" customWidth="1"/>
    <col min="2815" max="3063" width="7.625" style="463" customWidth="1"/>
    <col min="3064" max="3064" width="34.25" style="463" customWidth="1"/>
    <col min="3065" max="3065" width="9.375" style="463" customWidth="1"/>
    <col min="3066" max="3066" width="7.75" style="463" customWidth="1"/>
    <col min="3067" max="3067" width="7.25" style="463" customWidth="1"/>
    <col min="3068" max="3069" width="8.625" style="463" customWidth="1"/>
    <col min="3070" max="3070" width="9.375" style="463" customWidth="1"/>
    <col min="3071" max="3319" width="7.625" style="463" customWidth="1"/>
    <col min="3320" max="3320" width="34.25" style="463" customWidth="1"/>
    <col min="3321" max="3321" width="9.375" style="463" customWidth="1"/>
    <col min="3322" max="3322" width="7.75" style="463" customWidth="1"/>
    <col min="3323" max="3323" width="7.25" style="463" customWidth="1"/>
    <col min="3324" max="3325" width="8.625" style="463" customWidth="1"/>
    <col min="3326" max="3326" width="9.375" style="463" customWidth="1"/>
    <col min="3327" max="3575" width="7.625" style="463" customWidth="1"/>
    <col min="3576" max="3576" width="34.25" style="463" customWidth="1"/>
    <col min="3577" max="3577" width="9.375" style="463" customWidth="1"/>
    <col min="3578" max="3578" width="7.75" style="463" customWidth="1"/>
    <col min="3579" max="3579" width="7.25" style="463" customWidth="1"/>
    <col min="3580" max="3581" width="8.625" style="463" customWidth="1"/>
    <col min="3582" max="3582" width="9.375" style="463" customWidth="1"/>
    <col min="3583" max="3831" width="7.625" style="463" customWidth="1"/>
    <col min="3832" max="3832" width="34.25" style="463" customWidth="1"/>
    <col min="3833" max="3833" width="9.375" style="463" customWidth="1"/>
    <col min="3834" max="3834" width="7.75" style="463" customWidth="1"/>
    <col min="3835" max="3835" width="7.25" style="463" customWidth="1"/>
    <col min="3836" max="3837" width="8.625" style="463" customWidth="1"/>
    <col min="3838" max="3838" width="9.375" style="463" customWidth="1"/>
    <col min="3839" max="4087" width="7.625" style="463" customWidth="1"/>
    <col min="4088" max="4088" width="34.25" style="463" customWidth="1"/>
    <col min="4089" max="4089" width="9.375" style="463" customWidth="1"/>
    <col min="4090" max="4090" width="7.75" style="463" customWidth="1"/>
    <col min="4091" max="4091" width="7.25" style="463" customWidth="1"/>
    <col min="4092" max="4093" width="8.625" style="463" customWidth="1"/>
    <col min="4094" max="4094" width="9.375" style="463" customWidth="1"/>
    <col min="4095" max="4343" width="7.625" style="463" customWidth="1"/>
    <col min="4344" max="4344" width="34.25" style="463" customWidth="1"/>
    <col min="4345" max="4345" width="9.375" style="463" customWidth="1"/>
    <col min="4346" max="4346" width="7.75" style="463" customWidth="1"/>
    <col min="4347" max="4347" width="7.25" style="463" customWidth="1"/>
    <col min="4348" max="4349" width="8.625" style="463" customWidth="1"/>
    <col min="4350" max="4350" width="9.375" style="463" customWidth="1"/>
    <col min="4351" max="4599" width="7.625" style="463" customWidth="1"/>
    <col min="4600" max="4600" width="34.25" style="463" customWidth="1"/>
    <col min="4601" max="4601" width="9.375" style="463" customWidth="1"/>
    <col min="4602" max="4602" width="7.75" style="463" customWidth="1"/>
    <col min="4603" max="4603" width="7.25" style="463" customWidth="1"/>
    <col min="4604" max="4605" width="8.625" style="463" customWidth="1"/>
    <col min="4606" max="4606" width="9.375" style="463" customWidth="1"/>
    <col min="4607" max="4855" width="7.625" style="463" customWidth="1"/>
    <col min="4856" max="4856" width="34.25" style="463" customWidth="1"/>
    <col min="4857" max="4857" width="9.375" style="463" customWidth="1"/>
    <col min="4858" max="4858" width="7.75" style="463" customWidth="1"/>
    <col min="4859" max="4859" width="7.25" style="463" customWidth="1"/>
    <col min="4860" max="4861" width="8.625" style="463" customWidth="1"/>
    <col min="4862" max="4862" width="9.375" style="463" customWidth="1"/>
    <col min="4863" max="5111" width="7.625" style="463" customWidth="1"/>
    <col min="5112" max="5112" width="34.25" style="463" customWidth="1"/>
    <col min="5113" max="5113" width="9.375" style="463" customWidth="1"/>
    <col min="5114" max="5114" width="7.75" style="463" customWidth="1"/>
    <col min="5115" max="5115" width="7.25" style="463" customWidth="1"/>
    <col min="5116" max="5117" width="8.625" style="463" customWidth="1"/>
    <col min="5118" max="5118" width="9.375" style="463" customWidth="1"/>
    <col min="5119" max="5367" width="7.625" style="463" customWidth="1"/>
    <col min="5368" max="5368" width="34.25" style="463" customWidth="1"/>
    <col min="5369" max="5369" width="9.375" style="463" customWidth="1"/>
    <col min="5370" max="5370" width="7.75" style="463" customWidth="1"/>
    <col min="5371" max="5371" width="7.25" style="463" customWidth="1"/>
    <col min="5372" max="5373" width="8.625" style="463" customWidth="1"/>
    <col min="5374" max="5374" width="9.375" style="463" customWidth="1"/>
    <col min="5375" max="5623" width="7.625" style="463" customWidth="1"/>
    <col min="5624" max="5624" width="34.25" style="463" customWidth="1"/>
    <col min="5625" max="5625" width="9.375" style="463" customWidth="1"/>
    <col min="5626" max="5626" width="7.75" style="463" customWidth="1"/>
    <col min="5627" max="5627" width="7.25" style="463" customWidth="1"/>
    <col min="5628" max="5629" width="8.625" style="463" customWidth="1"/>
    <col min="5630" max="5630" width="9.375" style="463" customWidth="1"/>
    <col min="5631" max="5879" width="7.625" style="463" customWidth="1"/>
    <col min="5880" max="5880" width="34.25" style="463" customWidth="1"/>
    <col min="5881" max="5881" width="9.375" style="463" customWidth="1"/>
    <col min="5882" max="5882" width="7.75" style="463" customWidth="1"/>
    <col min="5883" max="5883" width="7.25" style="463" customWidth="1"/>
    <col min="5884" max="5885" width="8.625" style="463" customWidth="1"/>
    <col min="5886" max="5886" width="9.375" style="463" customWidth="1"/>
    <col min="5887" max="6135" width="7.625" style="463" customWidth="1"/>
    <col min="6136" max="6136" width="34.25" style="463" customWidth="1"/>
    <col min="6137" max="6137" width="9.375" style="463" customWidth="1"/>
    <col min="6138" max="6138" width="7.75" style="463" customWidth="1"/>
    <col min="6139" max="6139" width="7.25" style="463" customWidth="1"/>
    <col min="6140" max="6141" width="8.625" style="463" customWidth="1"/>
    <col min="6142" max="6142" width="9.375" style="463" customWidth="1"/>
    <col min="6143" max="6391" width="7.625" style="463" customWidth="1"/>
    <col min="6392" max="6392" width="34.25" style="463" customWidth="1"/>
    <col min="6393" max="6393" width="9.375" style="463" customWidth="1"/>
    <col min="6394" max="6394" width="7.75" style="463" customWidth="1"/>
    <col min="6395" max="6395" width="7.25" style="463" customWidth="1"/>
    <col min="6396" max="6397" width="8.625" style="463" customWidth="1"/>
    <col min="6398" max="6398" width="9.375" style="463" customWidth="1"/>
    <col min="6399" max="6647" width="7.625" style="463" customWidth="1"/>
    <col min="6648" max="6648" width="34.25" style="463" customWidth="1"/>
    <col min="6649" max="6649" width="9.375" style="463" customWidth="1"/>
    <col min="6650" max="6650" width="7.75" style="463" customWidth="1"/>
    <col min="6651" max="6651" width="7.25" style="463" customWidth="1"/>
    <col min="6652" max="6653" width="8.625" style="463" customWidth="1"/>
    <col min="6654" max="6654" width="9.375" style="463" customWidth="1"/>
    <col min="6655" max="6903" width="7.625" style="463" customWidth="1"/>
    <col min="6904" max="6904" width="34.25" style="463" customWidth="1"/>
    <col min="6905" max="6905" width="9.375" style="463" customWidth="1"/>
    <col min="6906" max="6906" width="7.75" style="463" customWidth="1"/>
    <col min="6907" max="6907" width="7.25" style="463" customWidth="1"/>
    <col min="6908" max="6909" width="8.625" style="463" customWidth="1"/>
    <col min="6910" max="6910" width="9.375" style="463" customWidth="1"/>
    <col min="6911" max="7159" width="7.625" style="463" customWidth="1"/>
    <col min="7160" max="7160" width="34.25" style="463" customWidth="1"/>
    <col min="7161" max="7161" width="9.375" style="463" customWidth="1"/>
    <col min="7162" max="7162" width="7.75" style="463" customWidth="1"/>
    <col min="7163" max="7163" width="7.25" style="463" customWidth="1"/>
    <col min="7164" max="7165" width="8.625" style="463" customWidth="1"/>
    <col min="7166" max="7166" width="9.375" style="463" customWidth="1"/>
    <col min="7167" max="7415" width="7.625" style="463" customWidth="1"/>
    <col min="7416" max="7416" width="34.25" style="463" customWidth="1"/>
    <col min="7417" max="7417" width="9.375" style="463" customWidth="1"/>
    <col min="7418" max="7418" width="7.75" style="463" customWidth="1"/>
    <col min="7419" max="7419" width="7.25" style="463" customWidth="1"/>
    <col min="7420" max="7421" width="8.625" style="463" customWidth="1"/>
    <col min="7422" max="7422" width="9.375" style="463" customWidth="1"/>
    <col min="7423" max="7671" width="7.625" style="463" customWidth="1"/>
    <col min="7672" max="7672" width="34.25" style="463" customWidth="1"/>
    <col min="7673" max="7673" width="9.375" style="463" customWidth="1"/>
    <col min="7674" max="7674" width="7.75" style="463" customWidth="1"/>
    <col min="7675" max="7675" width="7.25" style="463" customWidth="1"/>
    <col min="7676" max="7677" width="8.625" style="463" customWidth="1"/>
    <col min="7678" max="7678" width="9.375" style="463" customWidth="1"/>
    <col min="7679" max="7927" width="7.625" style="463" customWidth="1"/>
    <col min="7928" max="7928" width="34.25" style="463" customWidth="1"/>
    <col min="7929" max="7929" width="9.375" style="463" customWidth="1"/>
    <col min="7930" max="7930" width="7.75" style="463" customWidth="1"/>
    <col min="7931" max="7931" width="7.25" style="463" customWidth="1"/>
    <col min="7932" max="7933" width="8.625" style="463" customWidth="1"/>
    <col min="7934" max="7934" width="9.375" style="463" customWidth="1"/>
    <col min="7935" max="8183" width="7.625" style="463" customWidth="1"/>
    <col min="8184" max="8184" width="34.25" style="463" customWidth="1"/>
    <col min="8185" max="8185" width="9.375" style="463" customWidth="1"/>
    <col min="8186" max="8186" width="7.75" style="463" customWidth="1"/>
    <col min="8187" max="8187" width="7.25" style="463" customWidth="1"/>
    <col min="8188" max="8189" width="8.625" style="463" customWidth="1"/>
    <col min="8190" max="8190" width="9.375" style="463" customWidth="1"/>
    <col min="8191" max="8439" width="7.625" style="463" customWidth="1"/>
    <col min="8440" max="8440" width="34.25" style="463" customWidth="1"/>
    <col min="8441" max="8441" width="9.375" style="463" customWidth="1"/>
    <col min="8442" max="8442" width="7.75" style="463" customWidth="1"/>
    <col min="8443" max="8443" width="7.25" style="463" customWidth="1"/>
    <col min="8444" max="8445" width="8.625" style="463" customWidth="1"/>
    <col min="8446" max="8446" width="9.375" style="463" customWidth="1"/>
    <col min="8447" max="8695" width="7.625" style="463" customWidth="1"/>
    <col min="8696" max="8696" width="34.25" style="463" customWidth="1"/>
    <col min="8697" max="8697" width="9.375" style="463" customWidth="1"/>
    <col min="8698" max="8698" width="7.75" style="463" customWidth="1"/>
    <col min="8699" max="8699" width="7.25" style="463" customWidth="1"/>
    <col min="8700" max="8701" width="8.625" style="463" customWidth="1"/>
    <col min="8702" max="8702" width="9.375" style="463" customWidth="1"/>
    <col min="8703" max="8951" width="7.625" style="463" customWidth="1"/>
    <col min="8952" max="8952" width="34.25" style="463" customWidth="1"/>
    <col min="8953" max="8953" width="9.375" style="463" customWidth="1"/>
    <col min="8954" max="8954" width="7.75" style="463" customWidth="1"/>
    <col min="8955" max="8955" width="7.25" style="463" customWidth="1"/>
    <col min="8956" max="8957" width="8.625" style="463" customWidth="1"/>
    <col min="8958" max="8958" width="9.375" style="463" customWidth="1"/>
    <col min="8959" max="9207" width="7.625" style="463" customWidth="1"/>
    <col min="9208" max="9208" width="34.25" style="463" customWidth="1"/>
    <col min="9209" max="9209" width="9.375" style="463" customWidth="1"/>
    <col min="9210" max="9210" width="7.75" style="463" customWidth="1"/>
    <col min="9211" max="9211" width="7.25" style="463" customWidth="1"/>
    <col min="9212" max="9213" width="8.625" style="463" customWidth="1"/>
    <col min="9214" max="9214" width="9.375" style="463" customWidth="1"/>
    <col min="9215" max="9463" width="7.625" style="463" customWidth="1"/>
    <col min="9464" max="9464" width="34.25" style="463" customWidth="1"/>
    <col min="9465" max="9465" width="9.375" style="463" customWidth="1"/>
    <col min="9466" max="9466" width="7.75" style="463" customWidth="1"/>
    <col min="9467" max="9467" width="7.25" style="463" customWidth="1"/>
    <col min="9468" max="9469" width="8.625" style="463" customWidth="1"/>
    <col min="9470" max="9470" width="9.375" style="463" customWidth="1"/>
    <col min="9471" max="9719" width="7.625" style="463" customWidth="1"/>
    <col min="9720" max="9720" width="34.25" style="463" customWidth="1"/>
    <col min="9721" max="9721" width="9.375" style="463" customWidth="1"/>
    <col min="9722" max="9722" width="7.75" style="463" customWidth="1"/>
    <col min="9723" max="9723" width="7.25" style="463" customWidth="1"/>
    <col min="9724" max="9725" width="8.625" style="463" customWidth="1"/>
    <col min="9726" max="9726" width="9.375" style="463" customWidth="1"/>
    <col min="9727" max="9975" width="7.625" style="463" customWidth="1"/>
    <col min="9976" max="9976" width="34.25" style="463" customWidth="1"/>
    <col min="9977" max="9977" width="9.375" style="463" customWidth="1"/>
    <col min="9978" max="9978" width="7.75" style="463" customWidth="1"/>
    <col min="9979" max="9979" width="7.25" style="463" customWidth="1"/>
    <col min="9980" max="9981" width="8.625" style="463" customWidth="1"/>
    <col min="9982" max="9982" width="9.375" style="463" customWidth="1"/>
    <col min="9983" max="10231" width="7.625" style="463" customWidth="1"/>
    <col min="10232" max="10232" width="34.25" style="463" customWidth="1"/>
    <col min="10233" max="10233" width="9.375" style="463" customWidth="1"/>
    <col min="10234" max="10234" width="7.75" style="463" customWidth="1"/>
    <col min="10235" max="10235" width="7.25" style="463" customWidth="1"/>
    <col min="10236" max="10237" width="8.625" style="463" customWidth="1"/>
    <col min="10238" max="10238" width="9.375" style="463" customWidth="1"/>
    <col min="10239" max="10487" width="7.625" style="463" customWidth="1"/>
    <col min="10488" max="10488" width="34.25" style="463" customWidth="1"/>
    <col min="10489" max="10489" width="9.375" style="463" customWidth="1"/>
    <col min="10490" max="10490" width="7.75" style="463" customWidth="1"/>
    <col min="10491" max="10491" width="7.25" style="463" customWidth="1"/>
    <col min="10492" max="10493" width="8.625" style="463" customWidth="1"/>
    <col min="10494" max="10494" width="9.375" style="463" customWidth="1"/>
    <col min="10495" max="10743" width="7.625" style="463" customWidth="1"/>
    <col min="10744" max="10744" width="34.25" style="463" customWidth="1"/>
    <col min="10745" max="10745" width="9.375" style="463" customWidth="1"/>
    <col min="10746" max="10746" width="7.75" style="463" customWidth="1"/>
    <col min="10747" max="10747" width="7.25" style="463" customWidth="1"/>
    <col min="10748" max="10749" width="8.625" style="463" customWidth="1"/>
    <col min="10750" max="10750" width="9.375" style="463" customWidth="1"/>
    <col min="10751" max="10999" width="7.625" style="463" customWidth="1"/>
    <col min="11000" max="11000" width="34.25" style="463" customWidth="1"/>
    <col min="11001" max="11001" width="9.375" style="463" customWidth="1"/>
    <col min="11002" max="11002" width="7.75" style="463" customWidth="1"/>
    <col min="11003" max="11003" width="7.25" style="463" customWidth="1"/>
    <col min="11004" max="11005" width="8.625" style="463" customWidth="1"/>
    <col min="11006" max="11006" width="9.375" style="463" customWidth="1"/>
    <col min="11007" max="11255" width="7.625" style="463" customWidth="1"/>
    <col min="11256" max="11256" width="34.25" style="463" customWidth="1"/>
    <col min="11257" max="11257" width="9.375" style="463" customWidth="1"/>
    <col min="11258" max="11258" width="7.75" style="463" customWidth="1"/>
    <col min="11259" max="11259" width="7.25" style="463" customWidth="1"/>
    <col min="11260" max="11261" width="8.625" style="463" customWidth="1"/>
    <col min="11262" max="11262" width="9.375" style="463" customWidth="1"/>
    <col min="11263" max="11511" width="7.625" style="463" customWidth="1"/>
    <col min="11512" max="11512" width="34.25" style="463" customWidth="1"/>
    <col min="11513" max="11513" width="9.375" style="463" customWidth="1"/>
    <col min="11514" max="11514" width="7.75" style="463" customWidth="1"/>
    <col min="11515" max="11515" width="7.25" style="463" customWidth="1"/>
    <col min="11516" max="11517" width="8.625" style="463" customWidth="1"/>
    <col min="11518" max="11518" width="9.375" style="463" customWidth="1"/>
    <col min="11519" max="11767" width="7.625" style="463" customWidth="1"/>
    <col min="11768" max="11768" width="34.25" style="463" customWidth="1"/>
    <col min="11769" max="11769" width="9.375" style="463" customWidth="1"/>
    <col min="11770" max="11770" width="7.75" style="463" customWidth="1"/>
    <col min="11771" max="11771" width="7.25" style="463" customWidth="1"/>
    <col min="11772" max="11773" width="8.625" style="463" customWidth="1"/>
    <col min="11774" max="11774" width="9.375" style="463" customWidth="1"/>
    <col min="11775" max="12023" width="7.625" style="463" customWidth="1"/>
    <col min="12024" max="12024" width="34.25" style="463" customWidth="1"/>
    <col min="12025" max="12025" width="9.375" style="463" customWidth="1"/>
    <col min="12026" max="12026" width="7.75" style="463" customWidth="1"/>
    <col min="12027" max="12027" width="7.25" style="463" customWidth="1"/>
    <col min="12028" max="12029" width="8.625" style="463" customWidth="1"/>
    <col min="12030" max="12030" width="9.375" style="463" customWidth="1"/>
    <col min="12031" max="12279" width="7.625" style="463" customWidth="1"/>
    <col min="12280" max="12280" width="34.25" style="463" customWidth="1"/>
    <col min="12281" max="12281" width="9.375" style="463" customWidth="1"/>
    <col min="12282" max="12282" width="7.75" style="463" customWidth="1"/>
    <col min="12283" max="12283" width="7.25" style="463" customWidth="1"/>
    <col min="12284" max="12285" width="8.625" style="463" customWidth="1"/>
    <col min="12286" max="12286" width="9.375" style="463" customWidth="1"/>
    <col min="12287" max="12535" width="7.625" style="463" customWidth="1"/>
    <col min="12536" max="12536" width="34.25" style="463" customWidth="1"/>
    <col min="12537" max="12537" width="9.375" style="463" customWidth="1"/>
    <col min="12538" max="12538" width="7.75" style="463" customWidth="1"/>
    <col min="12539" max="12539" width="7.25" style="463" customWidth="1"/>
    <col min="12540" max="12541" width="8.625" style="463" customWidth="1"/>
    <col min="12542" max="12542" width="9.375" style="463" customWidth="1"/>
    <col min="12543" max="12791" width="7.625" style="463" customWidth="1"/>
    <col min="12792" max="12792" width="34.25" style="463" customWidth="1"/>
    <col min="12793" max="12793" width="9.375" style="463" customWidth="1"/>
    <col min="12794" max="12794" width="7.75" style="463" customWidth="1"/>
    <col min="12795" max="12795" width="7.25" style="463" customWidth="1"/>
    <col min="12796" max="12797" width="8.625" style="463" customWidth="1"/>
    <col min="12798" max="12798" width="9.375" style="463" customWidth="1"/>
    <col min="12799" max="13047" width="7.625" style="463" customWidth="1"/>
    <col min="13048" max="13048" width="34.25" style="463" customWidth="1"/>
    <col min="13049" max="13049" width="9.375" style="463" customWidth="1"/>
    <col min="13050" max="13050" width="7.75" style="463" customWidth="1"/>
    <col min="13051" max="13051" width="7.25" style="463" customWidth="1"/>
    <col min="13052" max="13053" width="8.625" style="463" customWidth="1"/>
    <col min="13054" max="13054" width="9.375" style="463" customWidth="1"/>
    <col min="13055" max="13303" width="7.625" style="463" customWidth="1"/>
    <col min="13304" max="13304" width="34.25" style="463" customWidth="1"/>
    <col min="13305" max="13305" width="9.375" style="463" customWidth="1"/>
    <col min="13306" max="13306" width="7.75" style="463" customWidth="1"/>
    <col min="13307" max="13307" width="7.25" style="463" customWidth="1"/>
    <col min="13308" max="13309" width="8.625" style="463" customWidth="1"/>
    <col min="13310" max="13310" width="9.375" style="463" customWidth="1"/>
    <col min="13311" max="13559" width="7.625" style="463" customWidth="1"/>
    <col min="13560" max="13560" width="34.25" style="463" customWidth="1"/>
    <col min="13561" max="13561" width="9.375" style="463" customWidth="1"/>
    <col min="13562" max="13562" width="7.75" style="463" customWidth="1"/>
    <col min="13563" max="13563" width="7.25" style="463" customWidth="1"/>
    <col min="13564" max="13565" width="8.625" style="463" customWidth="1"/>
    <col min="13566" max="13566" width="9.375" style="463" customWidth="1"/>
    <col min="13567" max="13815" width="7.625" style="463" customWidth="1"/>
    <col min="13816" max="13816" width="34.25" style="463" customWidth="1"/>
    <col min="13817" max="13817" width="9.375" style="463" customWidth="1"/>
    <col min="13818" max="13818" width="7.75" style="463" customWidth="1"/>
    <col min="13819" max="13819" width="7.25" style="463" customWidth="1"/>
    <col min="13820" max="13821" width="8.625" style="463" customWidth="1"/>
    <col min="13822" max="13822" width="9.375" style="463" customWidth="1"/>
    <col min="13823" max="14071" width="7.625" style="463" customWidth="1"/>
    <col min="14072" max="14072" width="34.25" style="463" customWidth="1"/>
    <col min="14073" max="14073" width="9.375" style="463" customWidth="1"/>
    <col min="14074" max="14074" width="7.75" style="463" customWidth="1"/>
    <col min="14075" max="14075" width="7.25" style="463" customWidth="1"/>
    <col min="14076" max="14077" width="8.625" style="463" customWidth="1"/>
    <col min="14078" max="14078" width="9.375" style="463" customWidth="1"/>
    <col min="14079" max="14327" width="7.625" style="463" customWidth="1"/>
    <col min="14328" max="14328" width="34.25" style="463" customWidth="1"/>
    <col min="14329" max="14329" width="9.375" style="463" customWidth="1"/>
    <col min="14330" max="14330" width="7.75" style="463" customWidth="1"/>
    <col min="14331" max="14331" width="7.25" style="463" customWidth="1"/>
    <col min="14332" max="14333" width="8.625" style="463" customWidth="1"/>
    <col min="14334" max="14334" width="9.375" style="463" customWidth="1"/>
    <col min="14335" max="14583" width="7.625" style="463" customWidth="1"/>
    <col min="14584" max="14584" width="34.25" style="463" customWidth="1"/>
    <col min="14585" max="14585" width="9.375" style="463" customWidth="1"/>
    <col min="14586" max="14586" width="7.75" style="463" customWidth="1"/>
    <col min="14587" max="14587" width="7.25" style="463" customWidth="1"/>
    <col min="14588" max="14589" width="8.625" style="463" customWidth="1"/>
    <col min="14590" max="14590" width="9.375" style="463" customWidth="1"/>
    <col min="14591" max="14839" width="7.625" style="463" customWidth="1"/>
    <col min="14840" max="14840" width="34.25" style="463" customWidth="1"/>
    <col min="14841" max="14841" width="9.375" style="463" customWidth="1"/>
    <col min="14842" max="14842" width="7.75" style="463" customWidth="1"/>
    <col min="14843" max="14843" width="7.25" style="463" customWidth="1"/>
    <col min="14844" max="14845" width="8.625" style="463" customWidth="1"/>
    <col min="14846" max="14846" width="9.375" style="463" customWidth="1"/>
    <col min="14847" max="15095" width="7.625" style="463" customWidth="1"/>
    <col min="15096" max="15096" width="34.25" style="463" customWidth="1"/>
    <col min="15097" max="15097" width="9.375" style="463" customWidth="1"/>
    <col min="15098" max="15098" width="7.75" style="463" customWidth="1"/>
    <col min="15099" max="15099" width="7.25" style="463" customWidth="1"/>
    <col min="15100" max="15101" width="8.625" style="463" customWidth="1"/>
    <col min="15102" max="15102" width="9.375" style="463" customWidth="1"/>
    <col min="15103" max="15351" width="7.625" style="463" customWidth="1"/>
    <col min="15352" max="15352" width="34.25" style="463" customWidth="1"/>
    <col min="15353" max="15353" width="9.375" style="463" customWidth="1"/>
    <col min="15354" max="15354" width="7.75" style="463" customWidth="1"/>
    <col min="15355" max="15355" width="7.25" style="463" customWidth="1"/>
    <col min="15356" max="15357" width="8.625" style="463" customWidth="1"/>
    <col min="15358" max="15358" width="9.375" style="463" customWidth="1"/>
    <col min="15359" max="15607" width="7.625" style="463" customWidth="1"/>
    <col min="15608" max="15608" width="34.25" style="463" customWidth="1"/>
    <col min="15609" max="15609" width="9.375" style="463" customWidth="1"/>
    <col min="15610" max="15610" width="7.75" style="463" customWidth="1"/>
    <col min="15611" max="15611" width="7.25" style="463" customWidth="1"/>
    <col min="15612" max="15613" width="8.625" style="463" customWidth="1"/>
    <col min="15614" max="15614" width="9.375" style="463" customWidth="1"/>
    <col min="15615" max="15863" width="7.625" style="463" customWidth="1"/>
    <col min="15864" max="15864" width="34.25" style="463" customWidth="1"/>
    <col min="15865" max="15865" width="9.375" style="463" customWidth="1"/>
    <col min="15866" max="15866" width="7.75" style="463" customWidth="1"/>
    <col min="15867" max="15867" width="7.25" style="463" customWidth="1"/>
    <col min="15868" max="15869" width="8.625" style="463" customWidth="1"/>
    <col min="15870" max="15870" width="9.375" style="463" customWidth="1"/>
    <col min="15871" max="16119" width="7.625" style="463" customWidth="1"/>
    <col min="16120" max="16120" width="34.25" style="463" customWidth="1"/>
    <col min="16121" max="16121" width="9.375" style="463" customWidth="1"/>
    <col min="16122" max="16122" width="7.75" style="463" customWidth="1"/>
    <col min="16123" max="16123" width="7.25" style="463" customWidth="1"/>
    <col min="16124" max="16125" width="8.625" style="463" customWidth="1"/>
    <col min="16126" max="16126" width="9.375" style="463" customWidth="1"/>
    <col min="16127" max="16384" width="7.625" style="463" customWidth="1"/>
  </cols>
  <sheetData>
    <row r="1" spans="1:8" ht="26.45" customHeight="1">
      <c r="A1" s="464" t="s">
        <v>2032</v>
      </c>
      <c r="B1" s="465"/>
      <c r="C1" s="465"/>
      <c r="D1" s="465"/>
      <c r="E1" s="465"/>
      <c r="F1" s="465"/>
      <c r="G1" s="465"/>
    </row>
    <row r="2" spans="1:8" ht="19.899999999999999" customHeight="1">
      <c r="A2" s="1488" t="s">
        <v>66</v>
      </c>
      <c r="B2" s="1488" t="s">
        <v>455</v>
      </c>
      <c r="C2" s="1489" t="s">
        <v>26</v>
      </c>
      <c r="D2" s="1488" t="s">
        <v>454</v>
      </c>
      <c r="E2" s="1488"/>
      <c r="F2" s="1488"/>
      <c r="G2" s="1488"/>
      <c r="H2" s="1488"/>
    </row>
    <row r="3" spans="1:8" ht="19.899999999999999" customHeight="1">
      <c r="A3" s="1488"/>
      <c r="B3" s="1488"/>
      <c r="C3" s="1489"/>
      <c r="D3" s="768" t="s">
        <v>59</v>
      </c>
      <c r="E3" s="768" t="s">
        <v>60</v>
      </c>
      <c r="F3" s="768" t="s">
        <v>89</v>
      </c>
      <c r="G3" s="768" t="s">
        <v>90</v>
      </c>
      <c r="H3" s="768" t="s">
        <v>27</v>
      </c>
    </row>
    <row r="4" spans="1:8" ht="19.149999999999999" customHeight="1">
      <c r="A4" s="1489" t="s">
        <v>68</v>
      </c>
      <c r="B4" s="1490" t="s">
        <v>431</v>
      </c>
      <c r="C4" s="466" t="s">
        <v>104</v>
      </c>
      <c r="D4" s="467">
        <v>4585</v>
      </c>
      <c r="E4" s="467">
        <v>3887</v>
      </c>
      <c r="F4" s="467">
        <v>7773</v>
      </c>
      <c r="G4" s="467">
        <v>699</v>
      </c>
      <c r="H4" s="467">
        <v>8472</v>
      </c>
    </row>
    <row r="5" spans="1:8">
      <c r="A5" s="1489"/>
      <c r="B5" s="1490"/>
      <c r="C5" s="466" t="s">
        <v>105</v>
      </c>
      <c r="D5" s="467">
        <v>33</v>
      </c>
      <c r="E5" s="467">
        <v>6</v>
      </c>
      <c r="F5" s="467">
        <v>37</v>
      </c>
      <c r="G5" s="467" t="s">
        <v>401</v>
      </c>
      <c r="H5" s="467">
        <v>39</v>
      </c>
    </row>
    <row r="6" spans="1:8">
      <c r="A6" s="1489"/>
      <c r="B6" s="1490"/>
      <c r="C6" s="466" t="s">
        <v>424</v>
      </c>
      <c r="D6" s="467" t="s">
        <v>31</v>
      </c>
      <c r="E6" s="467" t="s">
        <v>31</v>
      </c>
      <c r="F6" s="467" t="s">
        <v>31</v>
      </c>
      <c r="G6" s="467" t="s">
        <v>31</v>
      </c>
      <c r="H6" s="467" t="s">
        <v>31</v>
      </c>
    </row>
    <row r="7" spans="1:8">
      <c r="A7" s="1489"/>
      <c r="B7" s="1490"/>
      <c r="C7" s="466" t="s">
        <v>27</v>
      </c>
      <c r="D7" s="467">
        <v>4618</v>
      </c>
      <c r="E7" s="467">
        <v>3893</v>
      </c>
      <c r="F7" s="467">
        <v>7810</v>
      </c>
      <c r="G7" s="467">
        <v>701</v>
      </c>
      <c r="H7" s="467">
        <v>8511</v>
      </c>
    </row>
    <row r="8" spans="1:8">
      <c r="A8" s="1489"/>
      <c r="B8" s="1490" t="s">
        <v>432</v>
      </c>
      <c r="C8" s="466" t="s">
        <v>104</v>
      </c>
      <c r="D8" s="467">
        <v>20</v>
      </c>
      <c r="E8" s="467">
        <v>6</v>
      </c>
      <c r="F8" s="467">
        <v>25</v>
      </c>
      <c r="G8" s="467" t="s">
        <v>401</v>
      </c>
      <c r="H8" s="467">
        <v>26</v>
      </c>
    </row>
    <row r="9" spans="1:8">
      <c r="A9" s="1489"/>
      <c r="B9" s="1490"/>
      <c r="C9" s="466" t="s">
        <v>105</v>
      </c>
      <c r="D9" s="467" t="s">
        <v>31</v>
      </c>
      <c r="E9" s="467" t="s">
        <v>31</v>
      </c>
      <c r="F9" s="467" t="s">
        <v>31</v>
      </c>
      <c r="G9" s="467" t="s">
        <v>31</v>
      </c>
      <c r="H9" s="467" t="s">
        <v>31</v>
      </c>
    </row>
    <row r="10" spans="1:8">
      <c r="A10" s="1489"/>
      <c r="B10" s="1490"/>
      <c r="C10" s="466" t="s">
        <v>424</v>
      </c>
      <c r="D10" s="467" t="s">
        <v>31</v>
      </c>
      <c r="E10" s="467" t="s">
        <v>31</v>
      </c>
      <c r="F10" s="467" t="s">
        <v>31</v>
      </c>
      <c r="G10" s="467" t="s">
        <v>31</v>
      </c>
      <c r="H10" s="467" t="s">
        <v>31</v>
      </c>
    </row>
    <row r="11" spans="1:8">
      <c r="A11" s="1489"/>
      <c r="B11" s="1490"/>
      <c r="C11" s="466" t="s">
        <v>27</v>
      </c>
      <c r="D11" s="467">
        <v>20</v>
      </c>
      <c r="E11" s="467">
        <v>6</v>
      </c>
      <c r="F11" s="467">
        <v>25</v>
      </c>
      <c r="G11" s="467" t="s">
        <v>401</v>
      </c>
      <c r="H11" s="467">
        <v>26</v>
      </c>
    </row>
    <row r="12" spans="1:8">
      <c r="A12" s="1489"/>
      <c r="B12" s="1490" t="s">
        <v>433</v>
      </c>
      <c r="C12" s="466" t="s">
        <v>104</v>
      </c>
      <c r="D12" s="467">
        <v>30</v>
      </c>
      <c r="E12" s="467">
        <v>24</v>
      </c>
      <c r="F12" s="467">
        <v>39</v>
      </c>
      <c r="G12" s="467">
        <v>15</v>
      </c>
      <c r="H12" s="467">
        <v>54</v>
      </c>
    </row>
    <row r="13" spans="1:8">
      <c r="A13" s="1489"/>
      <c r="B13" s="1490"/>
      <c r="C13" s="466" t="s">
        <v>105</v>
      </c>
      <c r="D13" s="467" t="s">
        <v>31</v>
      </c>
      <c r="E13" s="467" t="s">
        <v>31</v>
      </c>
      <c r="F13" s="467" t="s">
        <v>31</v>
      </c>
      <c r="G13" s="467" t="s">
        <v>31</v>
      </c>
      <c r="H13" s="467" t="s">
        <v>31</v>
      </c>
    </row>
    <row r="14" spans="1:8">
      <c r="A14" s="1489"/>
      <c r="B14" s="1490"/>
      <c r="C14" s="466" t="s">
        <v>424</v>
      </c>
      <c r="D14" s="467" t="s">
        <v>31</v>
      </c>
      <c r="E14" s="467" t="s">
        <v>31</v>
      </c>
      <c r="F14" s="467" t="s">
        <v>31</v>
      </c>
      <c r="G14" s="467" t="s">
        <v>31</v>
      </c>
      <c r="H14" s="467" t="s">
        <v>31</v>
      </c>
    </row>
    <row r="15" spans="1:8">
      <c r="A15" s="1489"/>
      <c r="B15" s="1490"/>
      <c r="C15" s="466" t="s">
        <v>27</v>
      </c>
      <c r="D15" s="467">
        <v>30</v>
      </c>
      <c r="E15" s="467">
        <v>24</v>
      </c>
      <c r="F15" s="467">
        <v>39</v>
      </c>
      <c r="G15" s="467">
        <v>15</v>
      </c>
      <c r="H15" s="467">
        <v>54</v>
      </c>
    </row>
    <row r="16" spans="1:8">
      <c r="A16" s="1489"/>
      <c r="B16" s="1490" t="s">
        <v>434</v>
      </c>
      <c r="C16" s="466" t="s">
        <v>104</v>
      </c>
      <c r="D16" s="467">
        <v>518</v>
      </c>
      <c r="E16" s="467">
        <v>555</v>
      </c>
      <c r="F16" s="467">
        <v>917</v>
      </c>
      <c r="G16" s="467">
        <v>156</v>
      </c>
      <c r="H16" s="467">
        <v>1073</v>
      </c>
    </row>
    <row r="17" spans="1:8">
      <c r="A17" s="1489"/>
      <c r="B17" s="1490"/>
      <c r="C17" s="466" t="s">
        <v>105</v>
      </c>
      <c r="D17" s="467">
        <v>197</v>
      </c>
      <c r="E17" s="467">
        <v>477</v>
      </c>
      <c r="F17" s="467">
        <v>486</v>
      </c>
      <c r="G17" s="467">
        <v>188</v>
      </c>
      <c r="H17" s="467">
        <v>674</v>
      </c>
    </row>
    <row r="18" spans="1:8">
      <c r="A18" s="1489"/>
      <c r="B18" s="1490"/>
      <c r="C18" s="466" t="s">
        <v>424</v>
      </c>
      <c r="D18" s="467" t="s">
        <v>31</v>
      </c>
      <c r="E18" s="467" t="s">
        <v>31</v>
      </c>
      <c r="F18" s="467" t="s">
        <v>31</v>
      </c>
      <c r="G18" s="467" t="s">
        <v>31</v>
      </c>
      <c r="H18" s="467" t="s">
        <v>31</v>
      </c>
    </row>
    <row r="19" spans="1:8">
      <c r="A19" s="1489"/>
      <c r="B19" s="1490"/>
      <c r="C19" s="466" t="s">
        <v>27</v>
      </c>
      <c r="D19" s="467">
        <v>715</v>
      </c>
      <c r="E19" s="467">
        <v>1032</v>
      </c>
      <c r="F19" s="467">
        <v>1403</v>
      </c>
      <c r="G19" s="467">
        <v>344</v>
      </c>
      <c r="H19" s="467">
        <v>1747</v>
      </c>
    </row>
    <row r="20" spans="1:8">
      <c r="A20" s="1489"/>
      <c r="B20" s="1490" t="s">
        <v>435</v>
      </c>
      <c r="C20" s="466" t="s">
        <v>104</v>
      </c>
      <c r="D20" s="467">
        <v>749</v>
      </c>
      <c r="E20" s="467">
        <v>1180</v>
      </c>
      <c r="F20" s="467">
        <v>1766</v>
      </c>
      <c r="G20" s="467">
        <v>163</v>
      </c>
      <c r="H20" s="467">
        <v>1929</v>
      </c>
    </row>
    <row r="21" spans="1:8">
      <c r="A21" s="1489"/>
      <c r="B21" s="1490"/>
      <c r="C21" s="466" t="s">
        <v>105</v>
      </c>
      <c r="D21" s="467">
        <v>467</v>
      </c>
      <c r="E21" s="467">
        <v>716</v>
      </c>
      <c r="F21" s="467">
        <v>1109</v>
      </c>
      <c r="G21" s="467">
        <v>74</v>
      </c>
      <c r="H21" s="467">
        <v>1183</v>
      </c>
    </row>
    <row r="22" spans="1:8">
      <c r="A22" s="1489"/>
      <c r="B22" s="1490"/>
      <c r="C22" s="466" t="s">
        <v>424</v>
      </c>
      <c r="D22" s="467" t="s">
        <v>31</v>
      </c>
      <c r="E22" s="467" t="s">
        <v>31</v>
      </c>
      <c r="F22" s="467" t="s">
        <v>31</v>
      </c>
      <c r="G22" s="467" t="s">
        <v>31</v>
      </c>
      <c r="H22" s="467" t="s">
        <v>31</v>
      </c>
    </row>
    <row r="23" spans="1:8">
      <c r="A23" s="1489"/>
      <c r="B23" s="1490"/>
      <c r="C23" s="466" t="s">
        <v>27</v>
      </c>
      <c r="D23" s="467">
        <v>1216</v>
      </c>
      <c r="E23" s="467">
        <v>1896</v>
      </c>
      <c r="F23" s="467">
        <v>2875</v>
      </c>
      <c r="G23" s="467">
        <v>237</v>
      </c>
      <c r="H23" s="467">
        <v>3112</v>
      </c>
    </row>
    <row r="24" spans="1:8">
      <c r="A24" s="1489"/>
      <c r="B24" s="1490" t="s">
        <v>436</v>
      </c>
      <c r="C24" s="466" t="s">
        <v>104</v>
      </c>
      <c r="D24" s="467">
        <v>158</v>
      </c>
      <c r="E24" s="467">
        <v>58</v>
      </c>
      <c r="F24" s="467">
        <v>208</v>
      </c>
      <c r="G24" s="467">
        <v>8</v>
      </c>
      <c r="H24" s="467">
        <v>216</v>
      </c>
    </row>
    <row r="25" spans="1:8">
      <c r="A25" s="1489"/>
      <c r="B25" s="1490"/>
      <c r="C25" s="466" t="s">
        <v>105</v>
      </c>
      <c r="D25" s="467">
        <v>23</v>
      </c>
      <c r="E25" s="467" t="s">
        <v>31</v>
      </c>
      <c r="F25" s="467">
        <v>17</v>
      </c>
      <c r="G25" s="467">
        <v>6</v>
      </c>
      <c r="H25" s="467">
        <v>23</v>
      </c>
    </row>
    <row r="26" spans="1:8">
      <c r="A26" s="1489"/>
      <c r="B26" s="1490"/>
      <c r="C26" s="466" t="s">
        <v>424</v>
      </c>
      <c r="D26" s="467" t="s">
        <v>31</v>
      </c>
      <c r="E26" s="467" t="s">
        <v>31</v>
      </c>
      <c r="F26" s="467" t="s">
        <v>31</v>
      </c>
      <c r="G26" s="467" t="s">
        <v>31</v>
      </c>
      <c r="H26" s="467" t="s">
        <v>31</v>
      </c>
    </row>
    <row r="27" spans="1:8">
      <c r="A27" s="1489"/>
      <c r="B27" s="1490"/>
      <c r="C27" s="466" t="s">
        <v>27</v>
      </c>
      <c r="D27" s="467">
        <v>181</v>
      </c>
      <c r="E27" s="467">
        <v>58</v>
      </c>
      <c r="F27" s="467">
        <v>225</v>
      </c>
      <c r="G27" s="467">
        <v>14</v>
      </c>
      <c r="H27" s="467">
        <v>239</v>
      </c>
    </row>
    <row r="28" spans="1:8">
      <c r="A28" s="1489"/>
      <c r="B28" s="1490" t="s">
        <v>437</v>
      </c>
      <c r="C28" s="466" t="s">
        <v>104</v>
      </c>
      <c r="D28" s="467">
        <v>415</v>
      </c>
      <c r="E28" s="467">
        <v>139</v>
      </c>
      <c r="F28" s="467">
        <v>539</v>
      </c>
      <c r="G28" s="467">
        <v>15</v>
      </c>
      <c r="H28" s="467">
        <v>554</v>
      </c>
    </row>
    <row r="29" spans="1:8">
      <c r="A29" s="1489"/>
      <c r="B29" s="1490"/>
      <c r="C29" s="466" t="s">
        <v>105</v>
      </c>
      <c r="D29" s="467">
        <v>51</v>
      </c>
      <c r="E29" s="467">
        <v>170</v>
      </c>
      <c r="F29" s="467">
        <v>213</v>
      </c>
      <c r="G29" s="467">
        <v>8</v>
      </c>
      <c r="H29" s="467">
        <v>221</v>
      </c>
    </row>
    <row r="30" spans="1:8">
      <c r="A30" s="1489"/>
      <c r="B30" s="1490"/>
      <c r="C30" s="466" t="s">
        <v>424</v>
      </c>
      <c r="D30" s="467" t="s">
        <v>31</v>
      </c>
      <c r="E30" s="467" t="s">
        <v>31</v>
      </c>
      <c r="F30" s="467" t="s">
        <v>31</v>
      </c>
      <c r="G30" s="467" t="s">
        <v>31</v>
      </c>
      <c r="H30" s="467" t="s">
        <v>31</v>
      </c>
    </row>
    <row r="31" spans="1:8">
      <c r="A31" s="1489"/>
      <c r="B31" s="1490"/>
      <c r="C31" s="466" t="s">
        <v>27</v>
      </c>
      <c r="D31" s="467">
        <v>466</v>
      </c>
      <c r="E31" s="467">
        <v>309</v>
      </c>
      <c r="F31" s="467">
        <v>752</v>
      </c>
      <c r="G31" s="467">
        <v>23</v>
      </c>
      <c r="H31" s="467">
        <v>775</v>
      </c>
    </row>
    <row r="32" spans="1:8">
      <c r="A32" s="1489"/>
      <c r="B32" s="1490" t="s">
        <v>438</v>
      </c>
      <c r="C32" s="466" t="s">
        <v>104</v>
      </c>
      <c r="D32" s="467" t="s">
        <v>31</v>
      </c>
      <c r="E32" s="467" t="s">
        <v>31</v>
      </c>
      <c r="F32" s="467" t="s">
        <v>31</v>
      </c>
      <c r="G32" s="467" t="s">
        <v>31</v>
      </c>
      <c r="H32" s="467" t="s">
        <v>31</v>
      </c>
    </row>
    <row r="33" spans="1:8">
      <c r="A33" s="1489"/>
      <c r="B33" s="1490"/>
      <c r="C33" s="466" t="s">
        <v>105</v>
      </c>
      <c r="D33" s="467" t="s">
        <v>31</v>
      </c>
      <c r="E33" s="467" t="s">
        <v>31</v>
      </c>
      <c r="F33" s="467" t="s">
        <v>31</v>
      </c>
      <c r="G33" s="467" t="s">
        <v>31</v>
      </c>
      <c r="H33" s="467" t="s">
        <v>31</v>
      </c>
    </row>
    <row r="34" spans="1:8">
      <c r="A34" s="1489"/>
      <c r="B34" s="1490"/>
      <c r="C34" s="466" t="s">
        <v>424</v>
      </c>
      <c r="D34" s="467">
        <v>214</v>
      </c>
      <c r="E34" s="467">
        <v>831</v>
      </c>
      <c r="F34" s="467">
        <v>981</v>
      </c>
      <c r="G34" s="467">
        <v>64</v>
      </c>
      <c r="H34" s="467">
        <v>1045</v>
      </c>
    </row>
    <row r="35" spans="1:8">
      <c r="A35" s="1489"/>
      <c r="B35" s="1490"/>
      <c r="C35" s="466" t="s">
        <v>27</v>
      </c>
      <c r="D35" s="467">
        <v>214</v>
      </c>
      <c r="E35" s="467">
        <v>831</v>
      </c>
      <c r="F35" s="467">
        <v>981</v>
      </c>
      <c r="G35" s="467">
        <v>64</v>
      </c>
      <c r="H35" s="467">
        <v>1045</v>
      </c>
    </row>
    <row r="36" spans="1:8">
      <c r="A36" s="1489"/>
      <c r="B36" s="1490" t="s">
        <v>439</v>
      </c>
      <c r="C36" s="466" t="s">
        <v>104</v>
      </c>
      <c r="D36" s="467">
        <v>848</v>
      </c>
      <c r="E36" s="467">
        <v>825</v>
      </c>
      <c r="F36" s="467">
        <v>1574</v>
      </c>
      <c r="G36" s="467">
        <v>99</v>
      </c>
      <c r="H36" s="467">
        <v>1673</v>
      </c>
    </row>
    <row r="37" spans="1:8">
      <c r="A37" s="1489"/>
      <c r="B37" s="1490"/>
      <c r="C37" s="466" t="s">
        <v>105</v>
      </c>
      <c r="D37" s="467">
        <v>156</v>
      </c>
      <c r="E37" s="467">
        <v>488</v>
      </c>
      <c r="F37" s="467">
        <v>629</v>
      </c>
      <c r="G37" s="467">
        <v>15</v>
      </c>
      <c r="H37" s="467">
        <v>644</v>
      </c>
    </row>
    <row r="38" spans="1:8">
      <c r="A38" s="1489"/>
      <c r="B38" s="1490"/>
      <c r="C38" s="466" t="s">
        <v>424</v>
      </c>
      <c r="D38" s="467" t="s">
        <v>31</v>
      </c>
      <c r="E38" s="467" t="s">
        <v>31</v>
      </c>
      <c r="F38" s="467" t="s">
        <v>31</v>
      </c>
      <c r="G38" s="467" t="s">
        <v>31</v>
      </c>
      <c r="H38" s="467" t="s">
        <v>31</v>
      </c>
    </row>
    <row r="39" spans="1:8">
      <c r="A39" s="1489"/>
      <c r="B39" s="1490"/>
      <c r="C39" s="466" t="s">
        <v>27</v>
      </c>
      <c r="D39" s="467">
        <v>1004</v>
      </c>
      <c r="E39" s="467">
        <v>1313</v>
      </c>
      <c r="F39" s="467">
        <v>2203</v>
      </c>
      <c r="G39" s="467">
        <v>114</v>
      </c>
      <c r="H39" s="467">
        <v>2317</v>
      </c>
    </row>
    <row r="40" spans="1:8">
      <c r="A40" s="1489"/>
      <c r="B40" s="1490" t="s">
        <v>27</v>
      </c>
      <c r="C40" s="466" t="s">
        <v>104</v>
      </c>
      <c r="D40" s="467">
        <v>7323</v>
      </c>
      <c r="E40" s="467">
        <v>6674</v>
      </c>
      <c r="F40" s="467">
        <v>12841</v>
      </c>
      <c r="G40" s="467">
        <v>1156</v>
      </c>
      <c r="H40" s="467">
        <v>13997</v>
      </c>
    </row>
    <row r="41" spans="1:8">
      <c r="A41" s="1489"/>
      <c r="B41" s="1490"/>
      <c r="C41" s="466" t="s">
        <v>105</v>
      </c>
      <c r="D41" s="467">
        <v>927</v>
      </c>
      <c r="E41" s="467">
        <v>1857</v>
      </c>
      <c r="F41" s="467">
        <v>2491</v>
      </c>
      <c r="G41" s="467">
        <v>293</v>
      </c>
      <c r="H41" s="467">
        <v>2784</v>
      </c>
    </row>
    <row r="42" spans="1:8">
      <c r="A42" s="1489"/>
      <c r="B42" s="1490"/>
      <c r="C42" s="466" t="s">
        <v>424</v>
      </c>
      <c r="D42" s="467">
        <v>214</v>
      </c>
      <c r="E42" s="467">
        <v>831</v>
      </c>
      <c r="F42" s="467">
        <v>981</v>
      </c>
      <c r="G42" s="467">
        <v>64</v>
      </c>
      <c r="H42" s="467">
        <v>1045</v>
      </c>
    </row>
    <row r="43" spans="1:8">
      <c r="A43" s="1489"/>
      <c r="B43" s="1490"/>
      <c r="C43" s="466" t="s">
        <v>27</v>
      </c>
      <c r="D43" s="467">
        <v>8464</v>
      </c>
      <c r="E43" s="467">
        <v>9362</v>
      </c>
      <c r="F43" s="467">
        <v>16313</v>
      </c>
      <c r="G43" s="467">
        <v>1513</v>
      </c>
      <c r="H43" s="467">
        <v>17826</v>
      </c>
    </row>
    <row r="44" spans="1:8">
      <c r="A44" s="1489" t="s">
        <v>69</v>
      </c>
      <c r="B44" s="1490" t="s">
        <v>431</v>
      </c>
      <c r="C44" s="466" t="s">
        <v>104</v>
      </c>
      <c r="D44" s="467">
        <v>4722</v>
      </c>
      <c r="E44" s="467">
        <v>3674</v>
      </c>
      <c r="F44" s="467">
        <v>7667</v>
      </c>
      <c r="G44" s="467">
        <v>729</v>
      </c>
      <c r="H44" s="467">
        <v>8396</v>
      </c>
    </row>
    <row r="45" spans="1:8" ht="19.149999999999999" customHeight="1">
      <c r="A45" s="1489"/>
      <c r="B45" s="1490"/>
      <c r="C45" s="466" t="s">
        <v>105</v>
      </c>
      <c r="D45" s="467">
        <v>27</v>
      </c>
      <c r="E45" s="467">
        <v>3</v>
      </c>
      <c r="F45" s="467">
        <v>27</v>
      </c>
      <c r="G45" s="467">
        <v>3</v>
      </c>
      <c r="H45" s="467">
        <v>30</v>
      </c>
    </row>
    <row r="46" spans="1:8">
      <c r="A46" s="1489"/>
      <c r="B46" s="1490"/>
      <c r="C46" s="466" t="s">
        <v>424</v>
      </c>
      <c r="D46" s="467" t="s">
        <v>31</v>
      </c>
      <c r="E46" s="467" t="s">
        <v>31</v>
      </c>
      <c r="F46" s="467" t="s">
        <v>31</v>
      </c>
      <c r="G46" s="467" t="s">
        <v>31</v>
      </c>
      <c r="H46" s="467" t="s">
        <v>31</v>
      </c>
    </row>
    <row r="47" spans="1:8">
      <c r="A47" s="1489"/>
      <c r="B47" s="1490"/>
      <c r="C47" s="466" t="s">
        <v>27</v>
      </c>
      <c r="D47" s="467">
        <v>4749</v>
      </c>
      <c r="E47" s="467">
        <v>3677</v>
      </c>
      <c r="F47" s="467">
        <v>7694</v>
      </c>
      <c r="G47" s="467">
        <v>732</v>
      </c>
      <c r="H47" s="467">
        <v>8426</v>
      </c>
    </row>
    <row r="48" spans="1:8">
      <c r="A48" s="1489"/>
      <c r="B48" s="1490" t="s">
        <v>432</v>
      </c>
      <c r="C48" s="466" t="s">
        <v>104</v>
      </c>
      <c r="D48" s="467">
        <v>33</v>
      </c>
      <c r="E48" s="467">
        <v>3</v>
      </c>
      <c r="F48" s="467">
        <v>36</v>
      </c>
      <c r="G48" s="467" t="s">
        <v>31</v>
      </c>
      <c r="H48" s="467">
        <v>36</v>
      </c>
    </row>
    <row r="49" spans="1:8">
      <c r="A49" s="1489"/>
      <c r="B49" s="1490"/>
      <c r="C49" s="466" t="s">
        <v>105</v>
      </c>
      <c r="D49" s="467" t="s">
        <v>31</v>
      </c>
      <c r="E49" s="467" t="s">
        <v>31</v>
      </c>
      <c r="F49" s="467" t="s">
        <v>31</v>
      </c>
      <c r="G49" s="467" t="s">
        <v>31</v>
      </c>
      <c r="H49" s="467" t="s">
        <v>31</v>
      </c>
    </row>
    <row r="50" spans="1:8">
      <c r="A50" s="1489"/>
      <c r="B50" s="1490"/>
      <c r="C50" s="466" t="s">
        <v>424</v>
      </c>
      <c r="D50" s="467" t="s">
        <v>31</v>
      </c>
      <c r="E50" s="467" t="s">
        <v>31</v>
      </c>
      <c r="F50" s="467" t="s">
        <v>31</v>
      </c>
      <c r="G50" s="467" t="s">
        <v>31</v>
      </c>
      <c r="H50" s="467" t="s">
        <v>31</v>
      </c>
    </row>
    <row r="51" spans="1:8">
      <c r="A51" s="1489"/>
      <c r="B51" s="1490"/>
      <c r="C51" s="466" t="s">
        <v>27</v>
      </c>
      <c r="D51" s="467">
        <v>33</v>
      </c>
      <c r="E51" s="467">
        <v>3</v>
      </c>
      <c r="F51" s="467">
        <v>36</v>
      </c>
      <c r="G51" s="467" t="s">
        <v>31</v>
      </c>
      <c r="H51" s="467">
        <v>36</v>
      </c>
    </row>
    <row r="52" spans="1:8">
      <c r="A52" s="1489"/>
      <c r="B52" s="1490" t="s">
        <v>433</v>
      </c>
      <c r="C52" s="466" t="s">
        <v>104</v>
      </c>
      <c r="D52" s="467">
        <v>49</v>
      </c>
      <c r="E52" s="467">
        <v>25</v>
      </c>
      <c r="F52" s="467">
        <v>58</v>
      </c>
      <c r="G52" s="467">
        <v>16</v>
      </c>
      <c r="H52" s="467">
        <v>74</v>
      </c>
    </row>
    <row r="53" spans="1:8">
      <c r="A53" s="1489"/>
      <c r="B53" s="1490"/>
      <c r="C53" s="466" t="s">
        <v>105</v>
      </c>
      <c r="D53" s="467" t="s">
        <v>31</v>
      </c>
      <c r="E53" s="467" t="s">
        <v>31</v>
      </c>
      <c r="F53" s="467" t="s">
        <v>31</v>
      </c>
      <c r="G53" s="467" t="s">
        <v>31</v>
      </c>
      <c r="H53" s="467" t="s">
        <v>31</v>
      </c>
    </row>
    <row r="54" spans="1:8">
      <c r="A54" s="1489"/>
      <c r="B54" s="1490"/>
      <c r="C54" s="466" t="s">
        <v>424</v>
      </c>
      <c r="D54" s="467" t="s">
        <v>31</v>
      </c>
      <c r="E54" s="467" t="s">
        <v>31</v>
      </c>
      <c r="F54" s="467" t="s">
        <v>31</v>
      </c>
      <c r="G54" s="467" t="s">
        <v>31</v>
      </c>
      <c r="H54" s="467" t="s">
        <v>31</v>
      </c>
    </row>
    <row r="55" spans="1:8">
      <c r="A55" s="1489"/>
      <c r="B55" s="1490"/>
      <c r="C55" s="466" t="s">
        <v>27</v>
      </c>
      <c r="D55" s="467">
        <v>49</v>
      </c>
      <c r="E55" s="467">
        <v>25</v>
      </c>
      <c r="F55" s="467">
        <v>58</v>
      </c>
      <c r="G55" s="467">
        <v>16</v>
      </c>
      <c r="H55" s="467">
        <v>74</v>
      </c>
    </row>
    <row r="56" spans="1:8">
      <c r="A56" s="1489"/>
      <c r="B56" s="1490" t="s">
        <v>434</v>
      </c>
      <c r="C56" s="466" t="s">
        <v>104</v>
      </c>
      <c r="D56" s="467">
        <v>525</v>
      </c>
      <c r="E56" s="467">
        <v>589</v>
      </c>
      <c r="F56" s="467">
        <v>940</v>
      </c>
      <c r="G56" s="467">
        <v>174</v>
      </c>
      <c r="H56" s="467">
        <v>1114</v>
      </c>
    </row>
    <row r="57" spans="1:8">
      <c r="A57" s="1489"/>
      <c r="B57" s="1490"/>
      <c r="C57" s="466" t="s">
        <v>105</v>
      </c>
      <c r="D57" s="467">
        <v>213</v>
      </c>
      <c r="E57" s="467">
        <v>483</v>
      </c>
      <c r="F57" s="467">
        <v>492</v>
      </c>
      <c r="G57" s="467">
        <v>204</v>
      </c>
      <c r="H57" s="467">
        <v>696</v>
      </c>
    </row>
    <row r="58" spans="1:8">
      <c r="A58" s="1489"/>
      <c r="B58" s="1490"/>
      <c r="C58" s="466" t="s">
        <v>424</v>
      </c>
      <c r="D58" s="467" t="s">
        <v>31</v>
      </c>
      <c r="E58" s="467" t="s">
        <v>31</v>
      </c>
      <c r="F58" s="467" t="s">
        <v>31</v>
      </c>
      <c r="G58" s="467" t="s">
        <v>31</v>
      </c>
      <c r="H58" s="467" t="s">
        <v>31</v>
      </c>
    </row>
    <row r="59" spans="1:8">
      <c r="A59" s="1489"/>
      <c r="B59" s="1490"/>
      <c r="C59" s="466" t="s">
        <v>27</v>
      </c>
      <c r="D59" s="467">
        <v>738</v>
      </c>
      <c r="E59" s="467">
        <v>1072</v>
      </c>
      <c r="F59" s="467">
        <v>1432</v>
      </c>
      <c r="G59" s="467">
        <v>378</v>
      </c>
      <c r="H59" s="467">
        <v>1810</v>
      </c>
    </row>
    <row r="60" spans="1:8">
      <c r="A60" s="1489"/>
      <c r="B60" s="1490" t="s">
        <v>435</v>
      </c>
      <c r="C60" s="466" t="s">
        <v>104</v>
      </c>
      <c r="D60" s="467">
        <v>784</v>
      </c>
      <c r="E60" s="467">
        <v>1244</v>
      </c>
      <c r="F60" s="467">
        <v>1829</v>
      </c>
      <c r="G60" s="467">
        <v>199</v>
      </c>
      <c r="H60" s="467">
        <v>2028</v>
      </c>
    </row>
    <row r="61" spans="1:8">
      <c r="A61" s="1489"/>
      <c r="B61" s="1490"/>
      <c r="C61" s="466" t="s">
        <v>105</v>
      </c>
      <c r="D61" s="467">
        <v>406</v>
      </c>
      <c r="E61" s="467">
        <v>732</v>
      </c>
      <c r="F61" s="467">
        <v>1069</v>
      </c>
      <c r="G61" s="467">
        <v>69</v>
      </c>
      <c r="H61" s="467">
        <v>1138</v>
      </c>
    </row>
    <row r="62" spans="1:8">
      <c r="A62" s="1489"/>
      <c r="B62" s="1490"/>
      <c r="C62" s="466" t="s">
        <v>424</v>
      </c>
      <c r="D62" s="467" t="s">
        <v>31</v>
      </c>
      <c r="E62" s="467" t="s">
        <v>31</v>
      </c>
      <c r="F62" s="467" t="s">
        <v>31</v>
      </c>
      <c r="G62" s="467" t="s">
        <v>31</v>
      </c>
      <c r="H62" s="467" t="s">
        <v>31</v>
      </c>
    </row>
    <row r="63" spans="1:8">
      <c r="A63" s="1489"/>
      <c r="B63" s="1490"/>
      <c r="C63" s="466" t="s">
        <v>27</v>
      </c>
      <c r="D63" s="467">
        <v>1190</v>
      </c>
      <c r="E63" s="467">
        <v>1976</v>
      </c>
      <c r="F63" s="467">
        <v>2898</v>
      </c>
      <c r="G63" s="467">
        <v>268</v>
      </c>
      <c r="H63" s="467">
        <v>3166</v>
      </c>
    </row>
    <row r="64" spans="1:8">
      <c r="A64" s="1489"/>
      <c r="B64" s="1490" t="s">
        <v>436</v>
      </c>
      <c r="C64" s="466" t="s">
        <v>104</v>
      </c>
      <c r="D64" s="467">
        <v>135</v>
      </c>
      <c r="E64" s="467">
        <v>51</v>
      </c>
      <c r="F64" s="467">
        <v>174</v>
      </c>
      <c r="G64" s="467">
        <v>12</v>
      </c>
      <c r="H64" s="467">
        <v>186</v>
      </c>
    </row>
    <row r="65" spans="1:8">
      <c r="A65" s="1489"/>
      <c r="B65" s="1490"/>
      <c r="C65" s="466" t="s">
        <v>105</v>
      </c>
      <c r="D65" s="467">
        <v>13</v>
      </c>
      <c r="E65" s="467" t="s">
        <v>31</v>
      </c>
      <c r="F65" s="467">
        <v>10</v>
      </c>
      <c r="G65" s="467">
        <v>3</v>
      </c>
      <c r="H65" s="467">
        <v>13</v>
      </c>
    </row>
    <row r="66" spans="1:8">
      <c r="A66" s="1489"/>
      <c r="B66" s="1490"/>
      <c r="C66" s="466" t="s">
        <v>424</v>
      </c>
      <c r="D66" s="467" t="s">
        <v>31</v>
      </c>
      <c r="E66" s="467" t="s">
        <v>31</v>
      </c>
      <c r="F66" s="467" t="s">
        <v>31</v>
      </c>
      <c r="G66" s="467" t="s">
        <v>31</v>
      </c>
      <c r="H66" s="467" t="s">
        <v>31</v>
      </c>
    </row>
    <row r="67" spans="1:8">
      <c r="A67" s="1489"/>
      <c r="B67" s="1490"/>
      <c r="C67" s="466" t="s">
        <v>27</v>
      </c>
      <c r="D67" s="467">
        <v>148</v>
      </c>
      <c r="E67" s="467">
        <v>51</v>
      </c>
      <c r="F67" s="467">
        <v>184</v>
      </c>
      <c r="G67" s="467">
        <v>15</v>
      </c>
      <c r="H67" s="467">
        <v>199</v>
      </c>
    </row>
    <row r="68" spans="1:8">
      <c r="A68" s="1489"/>
      <c r="B68" s="1490" t="s">
        <v>437</v>
      </c>
      <c r="C68" s="466" t="s">
        <v>104</v>
      </c>
      <c r="D68" s="467">
        <v>398</v>
      </c>
      <c r="E68" s="467">
        <v>120</v>
      </c>
      <c r="F68" s="467">
        <v>509</v>
      </c>
      <c r="G68" s="467">
        <v>9</v>
      </c>
      <c r="H68" s="467">
        <v>518</v>
      </c>
    </row>
    <row r="69" spans="1:8">
      <c r="A69" s="1489"/>
      <c r="B69" s="1490"/>
      <c r="C69" s="466" t="s">
        <v>105</v>
      </c>
      <c r="D69" s="467">
        <v>51</v>
      </c>
      <c r="E69" s="467">
        <v>157</v>
      </c>
      <c r="F69" s="467">
        <v>198</v>
      </c>
      <c r="G69" s="467">
        <v>10</v>
      </c>
      <c r="H69" s="467">
        <v>208</v>
      </c>
    </row>
    <row r="70" spans="1:8">
      <c r="A70" s="1489"/>
      <c r="B70" s="1490"/>
      <c r="C70" s="466" t="s">
        <v>424</v>
      </c>
      <c r="D70" s="467" t="s">
        <v>31</v>
      </c>
      <c r="E70" s="467" t="s">
        <v>31</v>
      </c>
      <c r="F70" s="467" t="s">
        <v>31</v>
      </c>
      <c r="G70" s="467" t="s">
        <v>31</v>
      </c>
      <c r="H70" s="467" t="s">
        <v>31</v>
      </c>
    </row>
    <row r="71" spans="1:8">
      <c r="A71" s="1489"/>
      <c r="B71" s="1490"/>
      <c r="C71" s="466" t="s">
        <v>27</v>
      </c>
      <c r="D71" s="467">
        <v>449</v>
      </c>
      <c r="E71" s="467">
        <v>277</v>
      </c>
      <c r="F71" s="467">
        <v>707</v>
      </c>
      <c r="G71" s="467">
        <v>19</v>
      </c>
      <c r="H71" s="467">
        <v>726</v>
      </c>
    </row>
    <row r="72" spans="1:8">
      <c r="A72" s="1489"/>
      <c r="B72" s="1490" t="s">
        <v>438</v>
      </c>
      <c r="C72" s="466" t="s">
        <v>104</v>
      </c>
      <c r="D72" s="467" t="s">
        <v>31</v>
      </c>
      <c r="E72" s="467" t="s">
        <v>31</v>
      </c>
      <c r="F72" s="467" t="s">
        <v>31</v>
      </c>
      <c r="G72" s="467" t="s">
        <v>31</v>
      </c>
      <c r="H72" s="467" t="s">
        <v>31</v>
      </c>
    </row>
    <row r="73" spans="1:8">
      <c r="A73" s="1489"/>
      <c r="B73" s="1490"/>
      <c r="C73" s="466" t="s">
        <v>105</v>
      </c>
      <c r="D73" s="467" t="s">
        <v>31</v>
      </c>
      <c r="E73" s="467" t="s">
        <v>31</v>
      </c>
      <c r="F73" s="467" t="s">
        <v>31</v>
      </c>
      <c r="G73" s="467" t="s">
        <v>31</v>
      </c>
      <c r="H73" s="467" t="s">
        <v>31</v>
      </c>
    </row>
    <row r="74" spans="1:8">
      <c r="A74" s="1489"/>
      <c r="B74" s="1490"/>
      <c r="C74" s="466" t="s">
        <v>424</v>
      </c>
      <c r="D74" s="467">
        <v>209</v>
      </c>
      <c r="E74" s="467">
        <v>844</v>
      </c>
      <c r="F74" s="467">
        <v>969</v>
      </c>
      <c r="G74" s="467">
        <v>84</v>
      </c>
      <c r="H74" s="467">
        <v>1053</v>
      </c>
    </row>
    <row r="75" spans="1:8">
      <c r="A75" s="1489"/>
      <c r="B75" s="1490"/>
      <c r="C75" s="466" t="s">
        <v>27</v>
      </c>
      <c r="D75" s="467">
        <v>209</v>
      </c>
      <c r="E75" s="467">
        <v>844</v>
      </c>
      <c r="F75" s="467">
        <v>969</v>
      </c>
      <c r="G75" s="467">
        <v>84</v>
      </c>
      <c r="H75" s="467">
        <v>1053</v>
      </c>
    </row>
    <row r="76" spans="1:8">
      <c r="A76" s="1489"/>
      <c r="B76" s="1490" t="s">
        <v>439</v>
      </c>
      <c r="C76" s="466" t="s">
        <v>104</v>
      </c>
      <c r="D76" s="467">
        <v>913</v>
      </c>
      <c r="E76" s="467">
        <v>909</v>
      </c>
      <c r="F76" s="467">
        <v>1721</v>
      </c>
      <c r="G76" s="467">
        <v>101</v>
      </c>
      <c r="H76" s="467">
        <v>1822</v>
      </c>
    </row>
    <row r="77" spans="1:8">
      <c r="A77" s="1489"/>
      <c r="B77" s="1490"/>
      <c r="C77" s="466" t="s">
        <v>105</v>
      </c>
      <c r="D77" s="467">
        <v>173</v>
      </c>
      <c r="E77" s="467">
        <v>491</v>
      </c>
      <c r="F77" s="467">
        <v>649</v>
      </c>
      <c r="G77" s="467">
        <v>15</v>
      </c>
      <c r="H77" s="467">
        <v>664</v>
      </c>
    </row>
    <row r="78" spans="1:8">
      <c r="A78" s="1489"/>
      <c r="B78" s="1490"/>
      <c r="C78" s="466" t="s">
        <v>424</v>
      </c>
      <c r="D78" s="467" t="s">
        <v>31</v>
      </c>
      <c r="E78" s="467" t="s">
        <v>31</v>
      </c>
      <c r="F78" s="467" t="s">
        <v>31</v>
      </c>
      <c r="G78" s="467" t="s">
        <v>31</v>
      </c>
      <c r="H78" s="467" t="s">
        <v>31</v>
      </c>
    </row>
    <row r="79" spans="1:8">
      <c r="A79" s="1489"/>
      <c r="B79" s="1490"/>
      <c r="C79" s="466" t="s">
        <v>27</v>
      </c>
      <c r="D79" s="467">
        <v>1086</v>
      </c>
      <c r="E79" s="467">
        <v>1400</v>
      </c>
      <c r="F79" s="467">
        <v>2370</v>
      </c>
      <c r="G79" s="467">
        <v>116</v>
      </c>
      <c r="H79" s="467">
        <v>2486</v>
      </c>
    </row>
    <row r="80" spans="1:8">
      <c r="A80" s="1489"/>
      <c r="B80" s="1490" t="s">
        <v>27</v>
      </c>
      <c r="C80" s="466" t="s">
        <v>104</v>
      </c>
      <c r="D80" s="467">
        <v>7559</v>
      </c>
      <c r="E80" s="467">
        <v>6615</v>
      </c>
      <c r="F80" s="467">
        <v>12934</v>
      </c>
      <c r="G80" s="467">
        <v>1240</v>
      </c>
      <c r="H80" s="467">
        <v>14174</v>
      </c>
    </row>
    <row r="81" spans="1:8">
      <c r="A81" s="1489"/>
      <c r="B81" s="1490"/>
      <c r="C81" s="466" t="s">
        <v>105</v>
      </c>
      <c r="D81" s="467">
        <v>883</v>
      </c>
      <c r="E81" s="467">
        <v>1866</v>
      </c>
      <c r="F81" s="467">
        <v>2445</v>
      </c>
      <c r="G81" s="467">
        <v>304</v>
      </c>
      <c r="H81" s="467">
        <v>2749</v>
      </c>
    </row>
    <row r="82" spans="1:8">
      <c r="A82" s="1489"/>
      <c r="B82" s="1490"/>
      <c r="C82" s="466" t="s">
        <v>424</v>
      </c>
      <c r="D82" s="467">
        <v>209</v>
      </c>
      <c r="E82" s="467">
        <v>844</v>
      </c>
      <c r="F82" s="467">
        <v>969</v>
      </c>
      <c r="G82" s="467">
        <v>84</v>
      </c>
      <c r="H82" s="467">
        <v>1053</v>
      </c>
    </row>
    <row r="83" spans="1:8">
      <c r="A83" s="1489"/>
      <c r="B83" s="1490"/>
      <c r="C83" s="466" t="s">
        <v>27</v>
      </c>
      <c r="D83" s="467">
        <v>8651</v>
      </c>
      <c r="E83" s="467">
        <v>9325</v>
      </c>
      <c r="F83" s="467">
        <v>16348</v>
      </c>
      <c r="G83" s="467">
        <v>1628</v>
      </c>
      <c r="H83" s="467">
        <v>17976</v>
      </c>
    </row>
    <row r="84" spans="1:8">
      <c r="A84" s="1489" t="s">
        <v>70</v>
      </c>
      <c r="B84" s="1490" t="s">
        <v>431</v>
      </c>
      <c r="C84" s="466" t="s">
        <v>104</v>
      </c>
      <c r="D84" s="467">
        <v>4615</v>
      </c>
      <c r="E84" s="467">
        <v>3692</v>
      </c>
      <c r="F84" s="467">
        <v>7522</v>
      </c>
      <c r="G84" s="467">
        <v>785</v>
      </c>
      <c r="H84" s="467">
        <v>8307</v>
      </c>
    </row>
    <row r="85" spans="1:8">
      <c r="A85" s="1489"/>
      <c r="B85" s="1490"/>
      <c r="C85" s="466" t="s">
        <v>105</v>
      </c>
      <c r="D85" s="467">
        <v>35</v>
      </c>
      <c r="E85" s="467" t="s">
        <v>401</v>
      </c>
      <c r="F85" s="467">
        <v>32</v>
      </c>
      <c r="G85" s="467">
        <v>5</v>
      </c>
      <c r="H85" s="467">
        <v>37</v>
      </c>
    </row>
    <row r="86" spans="1:8" ht="19.149999999999999" customHeight="1">
      <c r="A86" s="1489"/>
      <c r="B86" s="1490"/>
      <c r="C86" s="466" t="s">
        <v>424</v>
      </c>
      <c r="D86" s="467" t="s">
        <v>31</v>
      </c>
      <c r="E86" s="467" t="s">
        <v>31</v>
      </c>
      <c r="F86" s="467" t="s">
        <v>31</v>
      </c>
      <c r="G86" s="467" t="s">
        <v>31</v>
      </c>
      <c r="H86" s="467" t="s">
        <v>31</v>
      </c>
    </row>
    <row r="87" spans="1:8">
      <c r="A87" s="1489"/>
      <c r="B87" s="1490"/>
      <c r="C87" s="466" t="s">
        <v>27</v>
      </c>
      <c r="D87" s="467">
        <v>4650</v>
      </c>
      <c r="E87" s="467">
        <v>3694</v>
      </c>
      <c r="F87" s="467">
        <v>7554</v>
      </c>
      <c r="G87" s="467">
        <v>790</v>
      </c>
      <c r="H87" s="467">
        <v>8344</v>
      </c>
    </row>
    <row r="88" spans="1:8">
      <c r="A88" s="1489"/>
      <c r="B88" s="1490" t="s">
        <v>432</v>
      </c>
      <c r="C88" s="466" t="s">
        <v>104</v>
      </c>
      <c r="D88" s="467">
        <v>20</v>
      </c>
      <c r="E88" s="467">
        <v>5</v>
      </c>
      <c r="F88" s="467">
        <v>24</v>
      </c>
      <c r="G88" s="467" t="s">
        <v>401</v>
      </c>
      <c r="H88" s="467">
        <v>25</v>
      </c>
    </row>
    <row r="89" spans="1:8">
      <c r="A89" s="1489"/>
      <c r="B89" s="1490"/>
      <c r="C89" s="466" t="s">
        <v>105</v>
      </c>
      <c r="D89" s="467" t="s">
        <v>31</v>
      </c>
      <c r="E89" s="467" t="s">
        <v>31</v>
      </c>
      <c r="F89" s="467" t="s">
        <v>31</v>
      </c>
      <c r="G89" s="467" t="s">
        <v>31</v>
      </c>
      <c r="H89" s="467" t="s">
        <v>31</v>
      </c>
    </row>
    <row r="90" spans="1:8">
      <c r="A90" s="1489"/>
      <c r="B90" s="1490"/>
      <c r="C90" s="466" t="s">
        <v>424</v>
      </c>
      <c r="D90" s="467" t="s">
        <v>31</v>
      </c>
      <c r="E90" s="467" t="s">
        <v>31</v>
      </c>
      <c r="F90" s="467" t="s">
        <v>31</v>
      </c>
      <c r="G90" s="467" t="s">
        <v>31</v>
      </c>
      <c r="H90" s="467" t="s">
        <v>31</v>
      </c>
    </row>
    <row r="91" spans="1:8">
      <c r="A91" s="1489"/>
      <c r="B91" s="1490"/>
      <c r="C91" s="466" t="s">
        <v>27</v>
      </c>
      <c r="D91" s="467">
        <v>20</v>
      </c>
      <c r="E91" s="467">
        <v>5</v>
      </c>
      <c r="F91" s="467">
        <v>24</v>
      </c>
      <c r="G91" s="467" t="s">
        <v>401</v>
      </c>
      <c r="H91" s="467">
        <v>25</v>
      </c>
    </row>
    <row r="92" spans="1:8">
      <c r="A92" s="1489"/>
      <c r="B92" s="1490" t="s">
        <v>433</v>
      </c>
      <c r="C92" s="466" t="s">
        <v>104</v>
      </c>
      <c r="D92" s="467">
        <v>76</v>
      </c>
      <c r="E92" s="467">
        <v>37</v>
      </c>
      <c r="F92" s="467">
        <v>47</v>
      </c>
      <c r="G92" s="467">
        <v>66</v>
      </c>
      <c r="H92" s="467">
        <v>113</v>
      </c>
    </row>
    <row r="93" spans="1:8">
      <c r="A93" s="1489"/>
      <c r="B93" s="1490"/>
      <c r="C93" s="466" t="s">
        <v>105</v>
      </c>
      <c r="D93" s="467" t="s">
        <v>31</v>
      </c>
      <c r="E93" s="467" t="s">
        <v>31</v>
      </c>
      <c r="F93" s="467" t="s">
        <v>31</v>
      </c>
      <c r="G93" s="467" t="s">
        <v>31</v>
      </c>
      <c r="H93" s="467" t="s">
        <v>31</v>
      </c>
    </row>
    <row r="94" spans="1:8">
      <c r="A94" s="1489"/>
      <c r="B94" s="1490"/>
      <c r="C94" s="466" t="s">
        <v>424</v>
      </c>
      <c r="D94" s="467" t="s">
        <v>31</v>
      </c>
      <c r="E94" s="467" t="s">
        <v>31</v>
      </c>
      <c r="F94" s="467" t="s">
        <v>31</v>
      </c>
      <c r="G94" s="467" t="s">
        <v>31</v>
      </c>
      <c r="H94" s="467" t="s">
        <v>31</v>
      </c>
    </row>
    <row r="95" spans="1:8">
      <c r="A95" s="1489"/>
      <c r="B95" s="1490"/>
      <c r="C95" s="466" t="s">
        <v>27</v>
      </c>
      <c r="D95" s="467">
        <v>76</v>
      </c>
      <c r="E95" s="467">
        <v>37</v>
      </c>
      <c r="F95" s="467">
        <v>47</v>
      </c>
      <c r="G95" s="467">
        <v>66</v>
      </c>
      <c r="H95" s="467">
        <v>113</v>
      </c>
    </row>
    <row r="96" spans="1:8">
      <c r="A96" s="1489"/>
      <c r="B96" s="1490" t="s">
        <v>434</v>
      </c>
      <c r="C96" s="466" t="s">
        <v>104</v>
      </c>
      <c r="D96" s="467">
        <v>503</v>
      </c>
      <c r="E96" s="467">
        <v>548</v>
      </c>
      <c r="F96" s="467">
        <v>862</v>
      </c>
      <c r="G96" s="467">
        <v>189</v>
      </c>
      <c r="H96" s="467">
        <v>1051</v>
      </c>
    </row>
    <row r="97" spans="1:8">
      <c r="A97" s="1489"/>
      <c r="B97" s="1490"/>
      <c r="C97" s="466" t="s">
        <v>105</v>
      </c>
      <c r="D97" s="467">
        <v>194</v>
      </c>
      <c r="E97" s="467">
        <v>472</v>
      </c>
      <c r="F97" s="467">
        <v>443</v>
      </c>
      <c r="G97" s="467">
        <v>223</v>
      </c>
      <c r="H97" s="467">
        <v>666</v>
      </c>
    </row>
    <row r="98" spans="1:8">
      <c r="A98" s="1489"/>
      <c r="B98" s="1490"/>
      <c r="C98" s="466" t="s">
        <v>424</v>
      </c>
      <c r="D98" s="467" t="s">
        <v>31</v>
      </c>
      <c r="E98" s="467" t="s">
        <v>31</v>
      </c>
      <c r="F98" s="467" t="s">
        <v>31</v>
      </c>
      <c r="G98" s="467" t="s">
        <v>31</v>
      </c>
      <c r="H98" s="467" t="s">
        <v>31</v>
      </c>
    </row>
    <row r="99" spans="1:8">
      <c r="A99" s="1489"/>
      <c r="B99" s="1490"/>
      <c r="C99" s="466" t="s">
        <v>27</v>
      </c>
      <c r="D99" s="467">
        <v>697</v>
      </c>
      <c r="E99" s="467">
        <v>1020</v>
      </c>
      <c r="F99" s="467">
        <v>1305</v>
      </c>
      <c r="G99" s="467">
        <v>412</v>
      </c>
      <c r="H99" s="467">
        <v>1717</v>
      </c>
    </row>
    <row r="100" spans="1:8">
      <c r="A100" s="1489"/>
      <c r="B100" s="1490" t="s">
        <v>435</v>
      </c>
      <c r="C100" s="466" t="s">
        <v>104</v>
      </c>
      <c r="D100" s="467">
        <v>799</v>
      </c>
      <c r="E100" s="467">
        <v>1290</v>
      </c>
      <c r="F100" s="467">
        <v>1905</v>
      </c>
      <c r="G100" s="467">
        <v>184</v>
      </c>
      <c r="H100" s="467">
        <v>2089</v>
      </c>
    </row>
    <row r="101" spans="1:8">
      <c r="A101" s="1489"/>
      <c r="B101" s="1490"/>
      <c r="C101" s="466" t="s">
        <v>105</v>
      </c>
      <c r="D101" s="467">
        <v>385</v>
      </c>
      <c r="E101" s="467">
        <v>708</v>
      </c>
      <c r="F101" s="467">
        <v>1005</v>
      </c>
      <c r="G101" s="467">
        <v>88</v>
      </c>
      <c r="H101" s="467">
        <v>1093</v>
      </c>
    </row>
    <row r="102" spans="1:8">
      <c r="A102" s="1489"/>
      <c r="B102" s="1490"/>
      <c r="C102" s="466" t="s">
        <v>424</v>
      </c>
      <c r="D102" s="467" t="s">
        <v>31</v>
      </c>
      <c r="E102" s="467" t="s">
        <v>31</v>
      </c>
      <c r="F102" s="467" t="s">
        <v>31</v>
      </c>
      <c r="G102" s="467" t="s">
        <v>31</v>
      </c>
      <c r="H102" s="467" t="s">
        <v>31</v>
      </c>
    </row>
    <row r="103" spans="1:8">
      <c r="A103" s="1489"/>
      <c r="B103" s="1490"/>
      <c r="C103" s="466" t="s">
        <v>27</v>
      </c>
      <c r="D103" s="467">
        <v>1184</v>
      </c>
      <c r="E103" s="467">
        <v>1998</v>
      </c>
      <c r="F103" s="467">
        <v>2910</v>
      </c>
      <c r="G103" s="467">
        <v>272</v>
      </c>
      <c r="H103" s="467">
        <v>3182</v>
      </c>
    </row>
    <row r="104" spans="1:8">
      <c r="A104" s="1489"/>
      <c r="B104" s="1490" t="s">
        <v>436</v>
      </c>
      <c r="C104" s="466" t="s">
        <v>104</v>
      </c>
      <c r="D104" s="467">
        <v>119</v>
      </c>
      <c r="E104" s="467">
        <v>46</v>
      </c>
      <c r="F104" s="467">
        <v>155</v>
      </c>
      <c r="G104" s="467">
        <v>10</v>
      </c>
      <c r="H104" s="467">
        <v>165</v>
      </c>
    </row>
    <row r="105" spans="1:8">
      <c r="A105" s="1489"/>
      <c r="B105" s="1490"/>
      <c r="C105" s="466" t="s">
        <v>105</v>
      </c>
      <c r="D105" s="467" t="s">
        <v>31</v>
      </c>
      <c r="E105" s="467" t="s">
        <v>31</v>
      </c>
      <c r="F105" s="467" t="s">
        <v>31</v>
      </c>
      <c r="G105" s="467" t="s">
        <v>31</v>
      </c>
      <c r="H105" s="467" t="s">
        <v>31</v>
      </c>
    </row>
    <row r="106" spans="1:8">
      <c r="A106" s="1489"/>
      <c r="B106" s="1490"/>
      <c r="C106" s="466" t="s">
        <v>424</v>
      </c>
      <c r="D106" s="467" t="s">
        <v>31</v>
      </c>
      <c r="E106" s="467" t="s">
        <v>31</v>
      </c>
      <c r="F106" s="467" t="s">
        <v>31</v>
      </c>
      <c r="G106" s="467" t="s">
        <v>31</v>
      </c>
      <c r="H106" s="467" t="s">
        <v>31</v>
      </c>
    </row>
    <row r="107" spans="1:8">
      <c r="A107" s="1489"/>
      <c r="B107" s="1490"/>
      <c r="C107" s="466" t="s">
        <v>27</v>
      </c>
      <c r="D107" s="467">
        <v>119</v>
      </c>
      <c r="E107" s="467">
        <v>46</v>
      </c>
      <c r="F107" s="467">
        <v>155</v>
      </c>
      <c r="G107" s="467">
        <v>10</v>
      </c>
      <c r="H107" s="467">
        <v>165</v>
      </c>
    </row>
    <row r="108" spans="1:8">
      <c r="A108" s="1489"/>
      <c r="B108" s="1490" t="s">
        <v>437</v>
      </c>
      <c r="C108" s="466" t="s">
        <v>104</v>
      </c>
      <c r="D108" s="467">
        <v>395</v>
      </c>
      <c r="E108" s="467">
        <v>137</v>
      </c>
      <c r="F108" s="467">
        <v>519</v>
      </c>
      <c r="G108" s="467">
        <v>13</v>
      </c>
      <c r="H108" s="467">
        <v>532</v>
      </c>
    </row>
    <row r="109" spans="1:8">
      <c r="A109" s="1489"/>
      <c r="B109" s="1490"/>
      <c r="C109" s="466" t="s">
        <v>105</v>
      </c>
      <c r="D109" s="467">
        <v>61</v>
      </c>
      <c r="E109" s="467">
        <v>172</v>
      </c>
      <c r="F109" s="467">
        <v>225</v>
      </c>
      <c r="G109" s="467">
        <v>8</v>
      </c>
      <c r="H109" s="467">
        <v>233</v>
      </c>
    </row>
    <row r="110" spans="1:8">
      <c r="A110" s="1489"/>
      <c r="B110" s="1490"/>
      <c r="C110" s="466" t="s">
        <v>424</v>
      </c>
      <c r="D110" s="467" t="s">
        <v>31</v>
      </c>
      <c r="E110" s="467" t="s">
        <v>31</v>
      </c>
      <c r="F110" s="467" t="s">
        <v>31</v>
      </c>
      <c r="G110" s="467" t="s">
        <v>31</v>
      </c>
      <c r="H110" s="467" t="s">
        <v>31</v>
      </c>
    </row>
    <row r="111" spans="1:8">
      <c r="A111" s="1489"/>
      <c r="B111" s="1490"/>
      <c r="C111" s="466" t="s">
        <v>27</v>
      </c>
      <c r="D111" s="467">
        <v>456</v>
      </c>
      <c r="E111" s="467">
        <v>309</v>
      </c>
      <c r="F111" s="467">
        <v>744</v>
      </c>
      <c r="G111" s="467">
        <v>21</v>
      </c>
      <c r="H111" s="467">
        <v>765</v>
      </c>
    </row>
    <row r="112" spans="1:8">
      <c r="A112" s="1489"/>
      <c r="B112" s="1490" t="s">
        <v>438</v>
      </c>
      <c r="C112" s="466" t="s">
        <v>104</v>
      </c>
      <c r="D112" s="467" t="s">
        <v>31</v>
      </c>
      <c r="E112" s="467" t="s">
        <v>31</v>
      </c>
      <c r="F112" s="467" t="s">
        <v>31</v>
      </c>
      <c r="G112" s="467" t="s">
        <v>31</v>
      </c>
      <c r="H112" s="467" t="s">
        <v>31</v>
      </c>
    </row>
    <row r="113" spans="1:8">
      <c r="A113" s="1489"/>
      <c r="B113" s="1490"/>
      <c r="C113" s="466" t="s">
        <v>105</v>
      </c>
      <c r="D113" s="467" t="s">
        <v>31</v>
      </c>
      <c r="E113" s="467" t="s">
        <v>31</v>
      </c>
      <c r="F113" s="467" t="s">
        <v>31</v>
      </c>
      <c r="G113" s="467" t="s">
        <v>31</v>
      </c>
      <c r="H113" s="467" t="s">
        <v>31</v>
      </c>
    </row>
    <row r="114" spans="1:8">
      <c r="A114" s="1489"/>
      <c r="B114" s="1490"/>
      <c r="C114" s="466" t="s">
        <v>424</v>
      </c>
      <c r="D114" s="467">
        <v>191</v>
      </c>
      <c r="E114" s="467">
        <v>816</v>
      </c>
      <c r="F114" s="467">
        <v>918</v>
      </c>
      <c r="G114" s="467">
        <v>89</v>
      </c>
      <c r="H114" s="467">
        <v>1007</v>
      </c>
    </row>
    <row r="115" spans="1:8">
      <c r="A115" s="1489"/>
      <c r="B115" s="1490"/>
      <c r="C115" s="466" t="s">
        <v>27</v>
      </c>
      <c r="D115" s="467">
        <v>191</v>
      </c>
      <c r="E115" s="467">
        <v>816</v>
      </c>
      <c r="F115" s="467">
        <v>918</v>
      </c>
      <c r="G115" s="467">
        <v>89</v>
      </c>
      <c r="H115" s="467">
        <v>1007</v>
      </c>
    </row>
    <row r="116" spans="1:8">
      <c r="A116" s="1489"/>
      <c r="B116" s="1490" t="s">
        <v>439</v>
      </c>
      <c r="C116" s="466" t="s">
        <v>104</v>
      </c>
      <c r="D116" s="467">
        <v>1007</v>
      </c>
      <c r="E116" s="467">
        <v>911</v>
      </c>
      <c r="F116" s="467">
        <v>1807</v>
      </c>
      <c r="G116" s="467">
        <v>111</v>
      </c>
      <c r="H116" s="467">
        <v>1918</v>
      </c>
    </row>
    <row r="117" spans="1:8">
      <c r="A117" s="1489"/>
      <c r="B117" s="1490"/>
      <c r="C117" s="466" t="s">
        <v>105</v>
      </c>
      <c r="D117" s="467">
        <v>174</v>
      </c>
      <c r="E117" s="467">
        <v>468</v>
      </c>
      <c r="F117" s="467">
        <v>618</v>
      </c>
      <c r="G117" s="467">
        <v>24</v>
      </c>
      <c r="H117" s="467">
        <v>642</v>
      </c>
    </row>
    <row r="118" spans="1:8">
      <c r="A118" s="1489"/>
      <c r="B118" s="1490"/>
      <c r="C118" s="466" t="s">
        <v>424</v>
      </c>
      <c r="D118" s="467" t="s">
        <v>31</v>
      </c>
      <c r="E118" s="467" t="s">
        <v>31</v>
      </c>
      <c r="F118" s="467" t="s">
        <v>31</v>
      </c>
      <c r="G118" s="467" t="s">
        <v>31</v>
      </c>
      <c r="H118" s="467" t="s">
        <v>31</v>
      </c>
    </row>
    <row r="119" spans="1:8">
      <c r="A119" s="1489"/>
      <c r="B119" s="1490"/>
      <c r="C119" s="466" t="s">
        <v>27</v>
      </c>
      <c r="D119" s="467">
        <v>1181</v>
      </c>
      <c r="E119" s="467">
        <v>1379</v>
      </c>
      <c r="F119" s="467">
        <v>2425</v>
      </c>
      <c r="G119" s="467">
        <v>135</v>
      </c>
      <c r="H119" s="467">
        <v>2560</v>
      </c>
    </row>
    <row r="120" spans="1:8">
      <c r="A120" s="1489"/>
      <c r="B120" s="1490" t="s">
        <v>27</v>
      </c>
      <c r="C120" s="466" t="s">
        <v>104</v>
      </c>
      <c r="D120" s="467">
        <v>7534</v>
      </c>
      <c r="E120" s="467">
        <v>6666</v>
      </c>
      <c r="F120" s="467">
        <v>12841</v>
      </c>
      <c r="G120" s="467">
        <v>1359</v>
      </c>
      <c r="H120" s="467">
        <v>14200</v>
      </c>
    </row>
    <row r="121" spans="1:8">
      <c r="A121" s="1489"/>
      <c r="B121" s="1490"/>
      <c r="C121" s="466" t="s">
        <v>105</v>
      </c>
      <c r="D121" s="467">
        <v>849</v>
      </c>
      <c r="E121" s="467">
        <v>1822</v>
      </c>
      <c r="F121" s="467">
        <v>2323</v>
      </c>
      <c r="G121" s="467">
        <v>348</v>
      </c>
      <c r="H121" s="467">
        <v>2671</v>
      </c>
    </row>
    <row r="122" spans="1:8">
      <c r="A122" s="1489"/>
      <c r="B122" s="1490"/>
      <c r="C122" s="466" t="s">
        <v>424</v>
      </c>
      <c r="D122" s="467">
        <v>191</v>
      </c>
      <c r="E122" s="467">
        <v>816</v>
      </c>
      <c r="F122" s="467">
        <v>918</v>
      </c>
      <c r="G122" s="467">
        <v>89</v>
      </c>
      <c r="H122" s="467">
        <v>1007</v>
      </c>
    </row>
    <row r="123" spans="1:8">
      <c r="A123" s="1489"/>
      <c r="B123" s="1490"/>
      <c r="C123" s="466" t="s">
        <v>27</v>
      </c>
      <c r="D123" s="467">
        <v>8574</v>
      </c>
      <c r="E123" s="467">
        <v>9304</v>
      </c>
      <c r="F123" s="467">
        <v>16082</v>
      </c>
      <c r="G123" s="467">
        <v>1796</v>
      </c>
      <c r="H123" s="467">
        <v>17878</v>
      </c>
    </row>
    <row r="124" spans="1:8">
      <c r="A124" s="1489" t="s">
        <v>73</v>
      </c>
      <c r="B124" s="1490" t="s">
        <v>431</v>
      </c>
      <c r="C124" s="466" t="s">
        <v>104</v>
      </c>
      <c r="D124" s="467">
        <v>4566</v>
      </c>
      <c r="E124" s="467">
        <v>3638</v>
      </c>
      <c r="F124" s="467">
        <v>7336</v>
      </c>
      <c r="G124" s="467">
        <v>868</v>
      </c>
      <c r="H124" s="467">
        <v>8204</v>
      </c>
    </row>
    <row r="125" spans="1:8">
      <c r="A125" s="1489"/>
      <c r="B125" s="1490"/>
      <c r="C125" s="466" t="s">
        <v>105</v>
      </c>
      <c r="D125" s="467">
        <v>28</v>
      </c>
      <c r="E125" s="467">
        <v>3</v>
      </c>
      <c r="F125" s="467">
        <v>24</v>
      </c>
      <c r="G125" s="467">
        <v>7</v>
      </c>
      <c r="H125" s="467">
        <v>31</v>
      </c>
    </row>
    <row r="126" spans="1:8">
      <c r="A126" s="1489"/>
      <c r="B126" s="1490"/>
      <c r="C126" s="466" t="s">
        <v>424</v>
      </c>
      <c r="D126" s="467" t="s">
        <v>31</v>
      </c>
      <c r="E126" s="467" t="s">
        <v>31</v>
      </c>
      <c r="F126" s="467" t="s">
        <v>31</v>
      </c>
      <c r="G126" s="467" t="s">
        <v>31</v>
      </c>
      <c r="H126" s="467" t="s">
        <v>31</v>
      </c>
    </row>
    <row r="127" spans="1:8" ht="19.149999999999999" customHeight="1">
      <c r="A127" s="1489"/>
      <c r="B127" s="1490"/>
      <c r="C127" s="466" t="s">
        <v>27</v>
      </c>
      <c r="D127" s="467">
        <v>4594</v>
      </c>
      <c r="E127" s="467">
        <v>3641</v>
      </c>
      <c r="F127" s="467">
        <v>7360</v>
      </c>
      <c r="G127" s="467">
        <v>875</v>
      </c>
      <c r="H127" s="467">
        <v>8235</v>
      </c>
    </row>
    <row r="128" spans="1:8">
      <c r="A128" s="1489"/>
      <c r="B128" s="1490" t="s">
        <v>432</v>
      </c>
      <c r="C128" s="466" t="s">
        <v>104</v>
      </c>
      <c r="D128" s="467">
        <v>32</v>
      </c>
      <c r="E128" s="467">
        <v>4</v>
      </c>
      <c r="F128" s="467">
        <v>36</v>
      </c>
      <c r="G128" s="467" t="s">
        <v>31</v>
      </c>
      <c r="H128" s="467">
        <v>36</v>
      </c>
    </row>
    <row r="129" spans="1:8">
      <c r="A129" s="1489"/>
      <c r="B129" s="1490"/>
      <c r="C129" s="466" t="s">
        <v>105</v>
      </c>
      <c r="D129" s="467" t="s">
        <v>31</v>
      </c>
      <c r="E129" s="467" t="s">
        <v>31</v>
      </c>
      <c r="F129" s="467" t="s">
        <v>31</v>
      </c>
      <c r="G129" s="467" t="s">
        <v>31</v>
      </c>
      <c r="H129" s="467" t="s">
        <v>31</v>
      </c>
    </row>
    <row r="130" spans="1:8">
      <c r="A130" s="1489"/>
      <c r="B130" s="1490"/>
      <c r="C130" s="466" t="s">
        <v>424</v>
      </c>
      <c r="D130" s="467" t="s">
        <v>31</v>
      </c>
      <c r="E130" s="467" t="s">
        <v>31</v>
      </c>
      <c r="F130" s="467" t="s">
        <v>31</v>
      </c>
      <c r="G130" s="467" t="s">
        <v>31</v>
      </c>
      <c r="H130" s="467" t="s">
        <v>31</v>
      </c>
    </row>
    <row r="131" spans="1:8">
      <c r="A131" s="1489"/>
      <c r="B131" s="1490"/>
      <c r="C131" s="466" t="s">
        <v>27</v>
      </c>
      <c r="D131" s="467">
        <v>32</v>
      </c>
      <c r="E131" s="467">
        <v>4</v>
      </c>
      <c r="F131" s="467">
        <v>36</v>
      </c>
      <c r="G131" s="467" t="s">
        <v>31</v>
      </c>
      <c r="H131" s="467">
        <v>36</v>
      </c>
    </row>
    <row r="132" spans="1:8">
      <c r="A132" s="1489"/>
      <c r="B132" s="1490" t="s">
        <v>433</v>
      </c>
      <c r="C132" s="466" t="s">
        <v>104</v>
      </c>
      <c r="D132" s="467">
        <v>136</v>
      </c>
      <c r="E132" s="467">
        <v>51</v>
      </c>
      <c r="F132" s="467">
        <v>47</v>
      </c>
      <c r="G132" s="467">
        <v>140</v>
      </c>
      <c r="H132" s="467">
        <v>187</v>
      </c>
    </row>
    <row r="133" spans="1:8">
      <c r="A133" s="1489"/>
      <c r="B133" s="1490"/>
      <c r="C133" s="466" t="s">
        <v>105</v>
      </c>
      <c r="D133" s="467" t="s">
        <v>31</v>
      </c>
      <c r="E133" s="467" t="s">
        <v>31</v>
      </c>
      <c r="F133" s="467" t="s">
        <v>31</v>
      </c>
      <c r="G133" s="467" t="s">
        <v>31</v>
      </c>
      <c r="H133" s="467" t="s">
        <v>31</v>
      </c>
    </row>
    <row r="134" spans="1:8">
      <c r="A134" s="1489"/>
      <c r="B134" s="1490"/>
      <c r="C134" s="466" t="s">
        <v>424</v>
      </c>
      <c r="D134" s="467" t="s">
        <v>31</v>
      </c>
      <c r="E134" s="467" t="s">
        <v>31</v>
      </c>
      <c r="F134" s="467" t="s">
        <v>31</v>
      </c>
      <c r="G134" s="467" t="s">
        <v>31</v>
      </c>
      <c r="H134" s="467" t="s">
        <v>31</v>
      </c>
    </row>
    <row r="135" spans="1:8">
      <c r="A135" s="1489"/>
      <c r="B135" s="1490"/>
      <c r="C135" s="466" t="s">
        <v>27</v>
      </c>
      <c r="D135" s="467">
        <v>136</v>
      </c>
      <c r="E135" s="467">
        <v>51</v>
      </c>
      <c r="F135" s="467">
        <v>47</v>
      </c>
      <c r="G135" s="467">
        <v>140</v>
      </c>
      <c r="H135" s="467">
        <v>187</v>
      </c>
    </row>
    <row r="136" spans="1:8">
      <c r="A136" s="1489"/>
      <c r="B136" s="1490" t="s">
        <v>434</v>
      </c>
      <c r="C136" s="466" t="s">
        <v>104</v>
      </c>
      <c r="D136" s="467">
        <v>494</v>
      </c>
      <c r="E136" s="467">
        <v>572</v>
      </c>
      <c r="F136" s="467">
        <v>860</v>
      </c>
      <c r="G136" s="467">
        <v>206</v>
      </c>
      <c r="H136" s="467">
        <v>1066</v>
      </c>
    </row>
    <row r="137" spans="1:8">
      <c r="A137" s="1489"/>
      <c r="B137" s="1490"/>
      <c r="C137" s="466" t="s">
        <v>105</v>
      </c>
      <c r="D137" s="467">
        <v>215</v>
      </c>
      <c r="E137" s="467">
        <v>443</v>
      </c>
      <c r="F137" s="467">
        <v>414</v>
      </c>
      <c r="G137" s="467">
        <v>244</v>
      </c>
      <c r="H137" s="467">
        <v>658</v>
      </c>
    </row>
    <row r="138" spans="1:8">
      <c r="A138" s="1489"/>
      <c r="B138" s="1490"/>
      <c r="C138" s="466" t="s">
        <v>424</v>
      </c>
      <c r="D138" s="467" t="s">
        <v>31</v>
      </c>
      <c r="E138" s="467" t="s">
        <v>31</v>
      </c>
      <c r="F138" s="467" t="s">
        <v>31</v>
      </c>
      <c r="G138" s="467" t="s">
        <v>31</v>
      </c>
      <c r="H138" s="467" t="s">
        <v>31</v>
      </c>
    </row>
    <row r="139" spans="1:8">
      <c r="A139" s="1489"/>
      <c r="B139" s="1490"/>
      <c r="C139" s="466" t="s">
        <v>27</v>
      </c>
      <c r="D139" s="467">
        <v>709</v>
      </c>
      <c r="E139" s="467">
        <v>1015</v>
      </c>
      <c r="F139" s="467">
        <v>1274</v>
      </c>
      <c r="G139" s="467">
        <v>450</v>
      </c>
      <c r="H139" s="467">
        <v>1724</v>
      </c>
    </row>
    <row r="140" spans="1:8">
      <c r="A140" s="1489"/>
      <c r="B140" s="1490" t="s">
        <v>435</v>
      </c>
      <c r="C140" s="466" t="s">
        <v>104</v>
      </c>
      <c r="D140" s="467">
        <v>795</v>
      </c>
      <c r="E140" s="467">
        <v>1307</v>
      </c>
      <c r="F140" s="467">
        <v>1906</v>
      </c>
      <c r="G140" s="467">
        <v>196</v>
      </c>
      <c r="H140" s="467">
        <v>2102</v>
      </c>
    </row>
    <row r="141" spans="1:8">
      <c r="A141" s="1489"/>
      <c r="B141" s="1490"/>
      <c r="C141" s="466" t="s">
        <v>105</v>
      </c>
      <c r="D141" s="467">
        <v>331</v>
      </c>
      <c r="E141" s="467">
        <v>632</v>
      </c>
      <c r="F141" s="467">
        <v>886</v>
      </c>
      <c r="G141" s="467">
        <v>77</v>
      </c>
      <c r="H141" s="467">
        <v>963</v>
      </c>
    </row>
    <row r="142" spans="1:8">
      <c r="A142" s="1489"/>
      <c r="B142" s="1490"/>
      <c r="C142" s="466" t="s">
        <v>424</v>
      </c>
      <c r="D142" s="467" t="s">
        <v>31</v>
      </c>
      <c r="E142" s="467" t="s">
        <v>31</v>
      </c>
      <c r="F142" s="467" t="s">
        <v>31</v>
      </c>
      <c r="G142" s="467" t="s">
        <v>31</v>
      </c>
      <c r="H142" s="467" t="s">
        <v>31</v>
      </c>
    </row>
    <row r="143" spans="1:8">
      <c r="A143" s="1489"/>
      <c r="B143" s="1490"/>
      <c r="C143" s="466" t="s">
        <v>27</v>
      </c>
      <c r="D143" s="467">
        <v>1126</v>
      </c>
      <c r="E143" s="467">
        <v>1939</v>
      </c>
      <c r="F143" s="467">
        <v>2792</v>
      </c>
      <c r="G143" s="467">
        <v>273</v>
      </c>
      <c r="H143" s="467">
        <v>3065</v>
      </c>
    </row>
    <row r="144" spans="1:8">
      <c r="A144" s="1489"/>
      <c r="B144" s="1490" t="s">
        <v>436</v>
      </c>
      <c r="C144" s="466" t="s">
        <v>104</v>
      </c>
      <c r="D144" s="467">
        <v>95</v>
      </c>
      <c r="E144" s="467">
        <v>47</v>
      </c>
      <c r="F144" s="467">
        <v>134</v>
      </c>
      <c r="G144" s="467">
        <v>8</v>
      </c>
      <c r="H144" s="467">
        <v>142</v>
      </c>
    </row>
    <row r="145" spans="1:8">
      <c r="A145" s="1489"/>
      <c r="B145" s="1490"/>
      <c r="C145" s="466" t="s">
        <v>105</v>
      </c>
      <c r="D145" s="467" t="s">
        <v>31</v>
      </c>
      <c r="E145" s="467" t="s">
        <v>31</v>
      </c>
      <c r="F145" s="467" t="s">
        <v>31</v>
      </c>
      <c r="G145" s="467" t="s">
        <v>31</v>
      </c>
      <c r="H145" s="467" t="s">
        <v>31</v>
      </c>
    </row>
    <row r="146" spans="1:8">
      <c r="A146" s="1489"/>
      <c r="B146" s="1490"/>
      <c r="C146" s="466" t="s">
        <v>424</v>
      </c>
      <c r="D146" s="467" t="s">
        <v>31</v>
      </c>
      <c r="E146" s="467" t="s">
        <v>31</v>
      </c>
      <c r="F146" s="467" t="s">
        <v>31</v>
      </c>
      <c r="G146" s="467" t="s">
        <v>31</v>
      </c>
      <c r="H146" s="467" t="s">
        <v>31</v>
      </c>
    </row>
    <row r="147" spans="1:8">
      <c r="A147" s="1489"/>
      <c r="B147" s="1490"/>
      <c r="C147" s="466" t="s">
        <v>27</v>
      </c>
      <c r="D147" s="467">
        <v>95</v>
      </c>
      <c r="E147" s="467">
        <v>47</v>
      </c>
      <c r="F147" s="467">
        <v>134</v>
      </c>
      <c r="G147" s="467">
        <v>8</v>
      </c>
      <c r="H147" s="467">
        <v>142</v>
      </c>
    </row>
    <row r="148" spans="1:8">
      <c r="A148" s="1489"/>
      <c r="B148" s="1490" t="s">
        <v>437</v>
      </c>
      <c r="C148" s="466" t="s">
        <v>104</v>
      </c>
      <c r="D148" s="467">
        <v>385</v>
      </c>
      <c r="E148" s="467">
        <v>130</v>
      </c>
      <c r="F148" s="467">
        <v>500</v>
      </c>
      <c r="G148" s="467">
        <v>15</v>
      </c>
      <c r="H148" s="467">
        <v>515</v>
      </c>
    </row>
    <row r="149" spans="1:8">
      <c r="A149" s="1489"/>
      <c r="B149" s="1490"/>
      <c r="C149" s="466" t="s">
        <v>105</v>
      </c>
      <c r="D149" s="467">
        <v>64</v>
      </c>
      <c r="E149" s="467">
        <v>158</v>
      </c>
      <c r="F149" s="467">
        <v>209</v>
      </c>
      <c r="G149" s="467">
        <v>13</v>
      </c>
      <c r="H149" s="467">
        <v>222</v>
      </c>
    </row>
    <row r="150" spans="1:8">
      <c r="A150" s="1489"/>
      <c r="B150" s="1490"/>
      <c r="C150" s="466" t="s">
        <v>424</v>
      </c>
      <c r="D150" s="467" t="s">
        <v>31</v>
      </c>
      <c r="E150" s="467" t="s">
        <v>31</v>
      </c>
      <c r="F150" s="467" t="s">
        <v>31</v>
      </c>
      <c r="G150" s="467" t="s">
        <v>31</v>
      </c>
      <c r="H150" s="467" t="s">
        <v>31</v>
      </c>
    </row>
    <row r="151" spans="1:8">
      <c r="A151" s="1489"/>
      <c r="B151" s="1490"/>
      <c r="C151" s="466" t="s">
        <v>27</v>
      </c>
      <c r="D151" s="467">
        <v>449</v>
      </c>
      <c r="E151" s="467">
        <v>288</v>
      </c>
      <c r="F151" s="467">
        <v>709</v>
      </c>
      <c r="G151" s="467">
        <v>28</v>
      </c>
      <c r="H151" s="467">
        <v>737</v>
      </c>
    </row>
    <row r="152" spans="1:8">
      <c r="A152" s="1489"/>
      <c r="B152" s="1490" t="s">
        <v>438</v>
      </c>
      <c r="C152" s="466" t="s">
        <v>104</v>
      </c>
      <c r="D152" s="467" t="s">
        <v>31</v>
      </c>
      <c r="E152" s="467" t="s">
        <v>31</v>
      </c>
      <c r="F152" s="467" t="s">
        <v>31</v>
      </c>
      <c r="G152" s="467" t="s">
        <v>31</v>
      </c>
      <c r="H152" s="467" t="s">
        <v>31</v>
      </c>
    </row>
    <row r="153" spans="1:8">
      <c r="A153" s="1489"/>
      <c r="B153" s="1490"/>
      <c r="C153" s="466" t="s">
        <v>105</v>
      </c>
      <c r="D153" s="467" t="s">
        <v>31</v>
      </c>
      <c r="E153" s="467" t="s">
        <v>31</v>
      </c>
      <c r="F153" s="467" t="s">
        <v>31</v>
      </c>
      <c r="G153" s="467" t="s">
        <v>31</v>
      </c>
      <c r="H153" s="467" t="s">
        <v>31</v>
      </c>
    </row>
    <row r="154" spans="1:8">
      <c r="A154" s="1489"/>
      <c r="B154" s="1490"/>
      <c r="C154" s="466" t="s">
        <v>424</v>
      </c>
      <c r="D154" s="467">
        <v>203</v>
      </c>
      <c r="E154" s="467">
        <v>871</v>
      </c>
      <c r="F154" s="467">
        <v>959</v>
      </c>
      <c r="G154" s="467">
        <v>115</v>
      </c>
      <c r="H154" s="467">
        <v>1074</v>
      </c>
    </row>
    <row r="155" spans="1:8">
      <c r="A155" s="1489"/>
      <c r="B155" s="1490"/>
      <c r="C155" s="466" t="s">
        <v>27</v>
      </c>
      <c r="D155" s="467">
        <v>203</v>
      </c>
      <c r="E155" s="467">
        <v>871</v>
      </c>
      <c r="F155" s="467">
        <v>959</v>
      </c>
      <c r="G155" s="467">
        <v>115</v>
      </c>
      <c r="H155" s="467">
        <v>1074</v>
      </c>
    </row>
    <row r="156" spans="1:8">
      <c r="A156" s="1489"/>
      <c r="B156" s="1490" t="s">
        <v>439</v>
      </c>
      <c r="C156" s="466" t="s">
        <v>104</v>
      </c>
      <c r="D156" s="467">
        <v>1058</v>
      </c>
      <c r="E156" s="467">
        <v>907</v>
      </c>
      <c r="F156" s="467">
        <v>1845</v>
      </c>
      <c r="G156" s="467">
        <v>120</v>
      </c>
      <c r="H156" s="467">
        <v>1965</v>
      </c>
    </row>
    <row r="157" spans="1:8">
      <c r="A157" s="1489"/>
      <c r="B157" s="1490"/>
      <c r="C157" s="466" t="s">
        <v>105</v>
      </c>
      <c r="D157" s="467">
        <v>179</v>
      </c>
      <c r="E157" s="467">
        <v>494</v>
      </c>
      <c r="F157" s="467">
        <v>644</v>
      </c>
      <c r="G157" s="467">
        <v>29</v>
      </c>
      <c r="H157" s="467">
        <v>673</v>
      </c>
    </row>
    <row r="158" spans="1:8">
      <c r="A158" s="1489"/>
      <c r="B158" s="1490"/>
      <c r="C158" s="466" t="s">
        <v>424</v>
      </c>
      <c r="D158" s="467" t="s">
        <v>31</v>
      </c>
      <c r="E158" s="467" t="s">
        <v>31</v>
      </c>
      <c r="F158" s="467" t="s">
        <v>31</v>
      </c>
      <c r="G158" s="467" t="s">
        <v>31</v>
      </c>
      <c r="H158" s="467" t="s">
        <v>31</v>
      </c>
    </row>
    <row r="159" spans="1:8">
      <c r="A159" s="1489"/>
      <c r="B159" s="1490"/>
      <c r="C159" s="466" t="s">
        <v>27</v>
      </c>
      <c r="D159" s="467">
        <v>1237</v>
      </c>
      <c r="E159" s="467">
        <v>1401</v>
      </c>
      <c r="F159" s="467">
        <v>2489</v>
      </c>
      <c r="G159" s="467">
        <v>149</v>
      </c>
      <c r="H159" s="467">
        <v>2638</v>
      </c>
    </row>
    <row r="160" spans="1:8">
      <c r="A160" s="1489"/>
      <c r="B160" s="1490" t="s">
        <v>27</v>
      </c>
      <c r="C160" s="466" t="s">
        <v>104</v>
      </c>
      <c r="D160" s="467">
        <v>7561</v>
      </c>
      <c r="E160" s="467">
        <v>6656</v>
      </c>
      <c r="F160" s="467">
        <v>12664</v>
      </c>
      <c r="G160" s="467">
        <v>1553</v>
      </c>
      <c r="H160" s="467">
        <v>14217</v>
      </c>
    </row>
    <row r="161" spans="1:8">
      <c r="A161" s="1489"/>
      <c r="B161" s="1490"/>
      <c r="C161" s="466" t="s">
        <v>105</v>
      </c>
      <c r="D161" s="467">
        <v>817</v>
      </c>
      <c r="E161" s="467">
        <v>1730</v>
      </c>
      <c r="F161" s="467">
        <v>2177</v>
      </c>
      <c r="G161" s="467">
        <v>370</v>
      </c>
      <c r="H161" s="467">
        <v>2547</v>
      </c>
    </row>
    <row r="162" spans="1:8">
      <c r="A162" s="1489"/>
      <c r="B162" s="1490"/>
      <c r="C162" s="466" t="s">
        <v>424</v>
      </c>
      <c r="D162" s="467">
        <v>203</v>
      </c>
      <c r="E162" s="467">
        <v>871</v>
      </c>
      <c r="F162" s="467">
        <v>959</v>
      </c>
      <c r="G162" s="467">
        <v>115</v>
      </c>
      <c r="H162" s="467">
        <v>1074</v>
      </c>
    </row>
    <row r="163" spans="1:8">
      <c r="A163" s="1489"/>
      <c r="B163" s="1490"/>
      <c r="C163" s="466" t="s">
        <v>27</v>
      </c>
      <c r="D163" s="467">
        <v>8581</v>
      </c>
      <c r="E163" s="467">
        <v>9257</v>
      </c>
      <c r="F163" s="467">
        <v>15800</v>
      </c>
      <c r="G163" s="467">
        <v>2038</v>
      </c>
      <c r="H163" s="467">
        <v>17838</v>
      </c>
    </row>
    <row r="164" spans="1:8">
      <c r="A164" s="728" t="s">
        <v>834</v>
      </c>
    </row>
    <row r="165" spans="1:8">
      <c r="A165" s="287" t="s">
        <v>453</v>
      </c>
    </row>
  </sheetData>
  <mergeCells count="48">
    <mergeCell ref="B160:B163"/>
    <mergeCell ref="A124:A163"/>
    <mergeCell ref="B124:B127"/>
    <mergeCell ref="B128:B131"/>
    <mergeCell ref="B132:B135"/>
    <mergeCell ref="B136:B139"/>
    <mergeCell ref="B140:B143"/>
    <mergeCell ref="B144:B147"/>
    <mergeCell ref="B148:B151"/>
    <mergeCell ref="B152:B155"/>
    <mergeCell ref="B156:B159"/>
    <mergeCell ref="A84:A123"/>
    <mergeCell ref="B84:B87"/>
    <mergeCell ref="B108:B111"/>
    <mergeCell ref="B112:B115"/>
    <mergeCell ref="B116:B119"/>
    <mergeCell ref="B120:B123"/>
    <mergeCell ref="B88:B91"/>
    <mergeCell ref="B92:B95"/>
    <mergeCell ref="B96:B99"/>
    <mergeCell ref="B100:B103"/>
    <mergeCell ref="B104:B107"/>
    <mergeCell ref="A44:A83"/>
    <mergeCell ref="B44:B47"/>
    <mergeCell ref="B48:B51"/>
    <mergeCell ref="B52:B55"/>
    <mergeCell ref="B56:B59"/>
    <mergeCell ref="B60:B63"/>
    <mergeCell ref="B64:B67"/>
    <mergeCell ref="B68:B71"/>
    <mergeCell ref="B72:B75"/>
    <mergeCell ref="B76:B79"/>
    <mergeCell ref="B80:B83"/>
    <mergeCell ref="D2:H2"/>
    <mergeCell ref="A4:A43"/>
    <mergeCell ref="B4:B7"/>
    <mergeCell ref="B8:B11"/>
    <mergeCell ref="B12:B15"/>
    <mergeCell ref="B16:B19"/>
    <mergeCell ref="B20:B23"/>
    <mergeCell ref="B24:B27"/>
    <mergeCell ref="B28:B31"/>
    <mergeCell ref="B32:B35"/>
    <mergeCell ref="A2:A3"/>
    <mergeCell ref="B2:B3"/>
    <mergeCell ref="C2:C3"/>
    <mergeCell ref="B36:B39"/>
    <mergeCell ref="B40:B43"/>
  </mergeCells>
  <pageMargins left="0.78740157499999996" right="0.78740157499999996" top="0.984251969" bottom="0.984251969" header="0.5" footer="0.5"/>
  <pageSetup orientation="portrait" horizontalDpi="300" verticalDpi="300"/>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workbookViewId="0"/>
  </sheetViews>
  <sheetFormatPr baseColWidth="10" defaultRowHeight="12.75"/>
  <cols>
    <col min="1" max="1" width="16.875" style="471" customWidth="1"/>
    <col min="2" max="2" width="11.75" style="488" customWidth="1"/>
    <col min="3" max="3" width="11.875" style="471" customWidth="1"/>
    <col min="4" max="16" width="11.125" style="471" customWidth="1"/>
    <col min="17" max="256" width="7.625" style="471" customWidth="1"/>
    <col min="257" max="257" width="29.75" style="471" customWidth="1"/>
    <col min="258" max="259" width="9.375" style="471" customWidth="1"/>
    <col min="260" max="260" width="11.75" style="471" customWidth="1"/>
    <col min="261" max="261" width="9" style="471" customWidth="1"/>
    <col min="262" max="262" width="12.25" style="471" customWidth="1"/>
    <col min="263" max="263" width="9" style="471" customWidth="1"/>
    <col min="264" max="264" width="7.625" style="471" customWidth="1"/>
    <col min="265" max="265" width="12.625" style="471" customWidth="1"/>
    <col min="266" max="266" width="11.625" style="471" customWidth="1"/>
    <col min="267" max="512" width="7.625" style="471" customWidth="1"/>
    <col min="513" max="513" width="29.75" style="471" customWidth="1"/>
    <col min="514" max="515" width="9.375" style="471" customWidth="1"/>
    <col min="516" max="516" width="11.75" style="471" customWidth="1"/>
    <col min="517" max="517" width="9" style="471" customWidth="1"/>
    <col min="518" max="518" width="12.25" style="471" customWidth="1"/>
    <col min="519" max="519" width="9" style="471" customWidth="1"/>
    <col min="520" max="520" width="7.625" style="471" customWidth="1"/>
    <col min="521" max="521" width="12.625" style="471" customWidth="1"/>
    <col min="522" max="522" width="11.625" style="471" customWidth="1"/>
    <col min="523" max="768" width="7.625" style="471" customWidth="1"/>
    <col min="769" max="769" width="29.75" style="471" customWidth="1"/>
    <col min="770" max="771" width="9.375" style="471" customWidth="1"/>
    <col min="772" max="772" width="11.75" style="471" customWidth="1"/>
    <col min="773" max="773" width="9" style="471" customWidth="1"/>
    <col min="774" max="774" width="12.25" style="471" customWidth="1"/>
    <col min="775" max="775" width="9" style="471" customWidth="1"/>
    <col min="776" max="776" width="7.625" style="471" customWidth="1"/>
    <col min="777" max="777" width="12.625" style="471" customWidth="1"/>
    <col min="778" max="778" width="11.625" style="471" customWidth="1"/>
    <col min="779" max="1024" width="7.625" style="471" customWidth="1"/>
    <col min="1025" max="1025" width="29.75" style="471" customWidth="1"/>
    <col min="1026" max="1027" width="9.375" style="471" customWidth="1"/>
    <col min="1028" max="1028" width="11.75" style="471" customWidth="1"/>
    <col min="1029" max="1029" width="9" style="471" customWidth="1"/>
    <col min="1030" max="1030" width="12.25" style="471" customWidth="1"/>
    <col min="1031" max="1031" width="9" style="471" customWidth="1"/>
    <col min="1032" max="1032" width="7.625" style="471" customWidth="1"/>
    <col min="1033" max="1033" width="12.625" style="471" customWidth="1"/>
    <col min="1034" max="1034" width="11.625" style="471" customWidth="1"/>
    <col min="1035" max="1280" width="7.625" style="471" customWidth="1"/>
    <col min="1281" max="1281" width="29.75" style="471" customWidth="1"/>
    <col min="1282" max="1283" width="9.375" style="471" customWidth="1"/>
    <col min="1284" max="1284" width="11.75" style="471" customWidth="1"/>
    <col min="1285" max="1285" width="9" style="471" customWidth="1"/>
    <col min="1286" max="1286" width="12.25" style="471" customWidth="1"/>
    <col min="1287" max="1287" width="9" style="471" customWidth="1"/>
    <col min="1288" max="1288" width="7.625" style="471" customWidth="1"/>
    <col min="1289" max="1289" width="12.625" style="471" customWidth="1"/>
    <col min="1290" max="1290" width="11.625" style="471" customWidth="1"/>
    <col min="1291" max="1536" width="7.625" style="471" customWidth="1"/>
    <col min="1537" max="1537" width="29.75" style="471" customWidth="1"/>
    <col min="1538" max="1539" width="9.375" style="471" customWidth="1"/>
    <col min="1540" max="1540" width="11.75" style="471" customWidth="1"/>
    <col min="1541" max="1541" width="9" style="471" customWidth="1"/>
    <col min="1542" max="1542" width="12.25" style="471" customWidth="1"/>
    <col min="1543" max="1543" width="9" style="471" customWidth="1"/>
    <col min="1544" max="1544" width="7.625" style="471" customWidth="1"/>
    <col min="1545" max="1545" width="12.625" style="471" customWidth="1"/>
    <col min="1546" max="1546" width="11.625" style="471" customWidth="1"/>
    <col min="1547" max="1792" width="7.625" style="471" customWidth="1"/>
    <col min="1793" max="1793" width="29.75" style="471" customWidth="1"/>
    <col min="1794" max="1795" width="9.375" style="471" customWidth="1"/>
    <col min="1796" max="1796" width="11.75" style="471" customWidth="1"/>
    <col min="1797" max="1797" width="9" style="471" customWidth="1"/>
    <col min="1798" max="1798" width="12.25" style="471" customWidth="1"/>
    <col min="1799" max="1799" width="9" style="471" customWidth="1"/>
    <col min="1800" max="1800" width="7.625" style="471" customWidth="1"/>
    <col min="1801" max="1801" width="12.625" style="471" customWidth="1"/>
    <col min="1802" max="1802" width="11.625" style="471" customWidth="1"/>
    <col min="1803" max="2048" width="7.625" style="471" customWidth="1"/>
    <col min="2049" max="2049" width="29.75" style="471" customWidth="1"/>
    <col min="2050" max="2051" width="9.375" style="471" customWidth="1"/>
    <col min="2052" max="2052" width="11.75" style="471" customWidth="1"/>
    <col min="2053" max="2053" width="9" style="471" customWidth="1"/>
    <col min="2054" max="2054" width="12.25" style="471" customWidth="1"/>
    <col min="2055" max="2055" width="9" style="471" customWidth="1"/>
    <col min="2056" max="2056" width="7.625" style="471" customWidth="1"/>
    <col min="2057" max="2057" width="12.625" style="471" customWidth="1"/>
    <col min="2058" max="2058" width="11.625" style="471" customWidth="1"/>
    <col min="2059" max="2304" width="7.625" style="471" customWidth="1"/>
    <col min="2305" max="2305" width="29.75" style="471" customWidth="1"/>
    <col min="2306" max="2307" width="9.375" style="471" customWidth="1"/>
    <col min="2308" max="2308" width="11.75" style="471" customWidth="1"/>
    <col min="2309" max="2309" width="9" style="471" customWidth="1"/>
    <col min="2310" max="2310" width="12.25" style="471" customWidth="1"/>
    <col min="2311" max="2311" width="9" style="471" customWidth="1"/>
    <col min="2312" max="2312" width="7.625" style="471" customWidth="1"/>
    <col min="2313" max="2313" width="12.625" style="471" customWidth="1"/>
    <col min="2314" max="2314" width="11.625" style="471" customWidth="1"/>
    <col min="2315" max="2560" width="7.625" style="471" customWidth="1"/>
    <col min="2561" max="2561" width="29.75" style="471" customWidth="1"/>
    <col min="2562" max="2563" width="9.375" style="471" customWidth="1"/>
    <col min="2564" max="2564" width="11.75" style="471" customWidth="1"/>
    <col min="2565" max="2565" width="9" style="471" customWidth="1"/>
    <col min="2566" max="2566" width="12.25" style="471" customWidth="1"/>
    <col min="2567" max="2567" width="9" style="471" customWidth="1"/>
    <col min="2568" max="2568" width="7.625" style="471" customWidth="1"/>
    <col min="2569" max="2569" width="12.625" style="471" customWidth="1"/>
    <col min="2570" max="2570" width="11.625" style="471" customWidth="1"/>
    <col min="2571" max="2816" width="7.625" style="471" customWidth="1"/>
    <col min="2817" max="2817" width="29.75" style="471" customWidth="1"/>
    <col min="2818" max="2819" width="9.375" style="471" customWidth="1"/>
    <col min="2820" max="2820" width="11.75" style="471" customWidth="1"/>
    <col min="2821" max="2821" width="9" style="471" customWidth="1"/>
    <col min="2822" max="2822" width="12.25" style="471" customWidth="1"/>
    <col min="2823" max="2823" width="9" style="471" customWidth="1"/>
    <col min="2824" max="2824" width="7.625" style="471" customWidth="1"/>
    <col min="2825" max="2825" width="12.625" style="471" customWidth="1"/>
    <col min="2826" max="2826" width="11.625" style="471" customWidth="1"/>
    <col min="2827" max="3072" width="7.625" style="471" customWidth="1"/>
    <col min="3073" max="3073" width="29.75" style="471" customWidth="1"/>
    <col min="3074" max="3075" width="9.375" style="471" customWidth="1"/>
    <col min="3076" max="3076" width="11.75" style="471" customWidth="1"/>
    <col min="3077" max="3077" width="9" style="471" customWidth="1"/>
    <col min="3078" max="3078" width="12.25" style="471" customWidth="1"/>
    <col min="3079" max="3079" width="9" style="471" customWidth="1"/>
    <col min="3080" max="3080" width="7.625" style="471" customWidth="1"/>
    <col min="3081" max="3081" width="12.625" style="471" customWidth="1"/>
    <col min="3082" max="3082" width="11.625" style="471" customWidth="1"/>
    <col min="3083" max="3328" width="7.625" style="471" customWidth="1"/>
    <col min="3329" max="3329" width="29.75" style="471" customWidth="1"/>
    <col min="3330" max="3331" width="9.375" style="471" customWidth="1"/>
    <col min="3332" max="3332" width="11.75" style="471" customWidth="1"/>
    <col min="3333" max="3333" width="9" style="471" customWidth="1"/>
    <col min="3334" max="3334" width="12.25" style="471" customWidth="1"/>
    <col min="3335" max="3335" width="9" style="471" customWidth="1"/>
    <col min="3336" max="3336" width="7.625" style="471" customWidth="1"/>
    <col min="3337" max="3337" width="12.625" style="471" customWidth="1"/>
    <col min="3338" max="3338" width="11.625" style="471" customWidth="1"/>
    <col min="3339" max="3584" width="7.625" style="471" customWidth="1"/>
    <col min="3585" max="3585" width="29.75" style="471" customWidth="1"/>
    <col min="3586" max="3587" width="9.375" style="471" customWidth="1"/>
    <col min="3588" max="3588" width="11.75" style="471" customWidth="1"/>
    <col min="3589" max="3589" width="9" style="471" customWidth="1"/>
    <col min="3590" max="3590" width="12.25" style="471" customWidth="1"/>
    <col min="3591" max="3591" width="9" style="471" customWidth="1"/>
    <col min="3592" max="3592" width="7.625" style="471" customWidth="1"/>
    <col min="3593" max="3593" width="12.625" style="471" customWidth="1"/>
    <col min="3594" max="3594" width="11.625" style="471" customWidth="1"/>
    <col min="3595" max="3840" width="7.625" style="471" customWidth="1"/>
    <col min="3841" max="3841" width="29.75" style="471" customWidth="1"/>
    <col min="3842" max="3843" width="9.375" style="471" customWidth="1"/>
    <col min="3844" max="3844" width="11.75" style="471" customWidth="1"/>
    <col min="3845" max="3845" width="9" style="471" customWidth="1"/>
    <col min="3846" max="3846" width="12.25" style="471" customWidth="1"/>
    <col min="3847" max="3847" width="9" style="471" customWidth="1"/>
    <col min="3848" max="3848" width="7.625" style="471" customWidth="1"/>
    <col min="3849" max="3849" width="12.625" style="471" customWidth="1"/>
    <col min="3850" max="3850" width="11.625" style="471" customWidth="1"/>
    <col min="3851" max="4096" width="7.625" style="471" customWidth="1"/>
    <col min="4097" max="4097" width="29.75" style="471" customWidth="1"/>
    <col min="4098" max="4099" width="9.375" style="471" customWidth="1"/>
    <col min="4100" max="4100" width="11.75" style="471" customWidth="1"/>
    <col min="4101" max="4101" width="9" style="471" customWidth="1"/>
    <col min="4102" max="4102" width="12.25" style="471" customWidth="1"/>
    <col min="4103" max="4103" width="9" style="471" customWidth="1"/>
    <col min="4104" max="4104" width="7.625" style="471" customWidth="1"/>
    <col min="4105" max="4105" width="12.625" style="471" customWidth="1"/>
    <col min="4106" max="4106" width="11.625" style="471" customWidth="1"/>
    <col min="4107" max="4352" width="7.625" style="471" customWidth="1"/>
    <col min="4353" max="4353" width="29.75" style="471" customWidth="1"/>
    <col min="4354" max="4355" width="9.375" style="471" customWidth="1"/>
    <col min="4356" max="4356" width="11.75" style="471" customWidth="1"/>
    <col min="4357" max="4357" width="9" style="471" customWidth="1"/>
    <col min="4358" max="4358" width="12.25" style="471" customWidth="1"/>
    <col min="4359" max="4359" width="9" style="471" customWidth="1"/>
    <col min="4360" max="4360" width="7.625" style="471" customWidth="1"/>
    <col min="4361" max="4361" width="12.625" style="471" customWidth="1"/>
    <col min="4362" max="4362" width="11.625" style="471" customWidth="1"/>
    <col min="4363" max="4608" width="7.625" style="471" customWidth="1"/>
    <col min="4609" max="4609" width="29.75" style="471" customWidth="1"/>
    <col min="4610" max="4611" width="9.375" style="471" customWidth="1"/>
    <col min="4612" max="4612" width="11.75" style="471" customWidth="1"/>
    <col min="4613" max="4613" width="9" style="471" customWidth="1"/>
    <col min="4614" max="4614" width="12.25" style="471" customWidth="1"/>
    <col min="4615" max="4615" width="9" style="471" customWidth="1"/>
    <col min="4616" max="4616" width="7.625" style="471" customWidth="1"/>
    <col min="4617" max="4617" width="12.625" style="471" customWidth="1"/>
    <col min="4618" max="4618" width="11.625" style="471" customWidth="1"/>
    <col min="4619" max="4864" width="7.625" style="471" customWidth="1"/>
    <col min="4865" max="4865" width="29.75" style="471" customWidth="1"/>
    <col min="4866" max="4867" width="9.375" style="471" customWidth="1"/>
    <col min="4868" max="4868" width="11.75" style="471" customWidth="1"/>
    <col min="4869" max="4869" width="9" style="471" customWidth="1"/>
    <col min="4870" max="4870" width="12.25" style="471" customWidth="1"/>
    <col min="4871" max="4871" width="9" style="471" customWidth="1"/>
    <col min="4872" max="4872" width="7.625" style="471" customWidth="1"/>
    <col min="4873" max="4873" width="12.625" style="471" customWidth="1"/>
    <col min="4874" max="4874" width="11.625" style="471" customWidth="1"/>
    <col min="4875" max="5120" width="7.625" style="471" customWidth="1"/>
    <col min="5121" max="5121" width="29.75" style="471" customWidth="1"/>
    <col min="5122" max="5123" width="9.375" style="471" customWidth="1"/>
    <col min="5124" max="5124" width="11.75" style="471" customWidth="1"/>
    <col min="5125" max="5125" width="9" style="471" customWidth="1"/>
    <col min="5126" max="5126" width="12.25" style="471" customWidth="1"/>
    <col min="5127" max="5127" width="9" style="471" customWidth="1"/>
    <col min="5128" max="5128" width="7.625" style="471" customWidth="1"/>
    <col min="5129" max="5129" width="12.625" style="471" customWidth="1"/>
    <col min="5130" max="5130" width="11.625" style="471" customWidth="1"/>
    <col min="5131" max="5376" width="7.625" style="471" customWidth="1"/>
    <col min="5377" max="5377" width="29.75" style="471" customWidth="1"/>
    <col min="5378" max="5379" width="9.375" style="471" customWidth="1"/>
    <col min="5380" max="5380" width="11.75" style="471" customWidth="1"/>
    <col min="5381" max="5381" width="9" style="471" customWidth="1"/>
    <col min="5382" max="5382" width="12.25" style="471" customWidth="1"/>
    <col min="5383" max="5383" width="9" style="471" customWidth="1"/>
    <col min="5384" max="5384" width="7.625" style="471" customWidth="1"/>
    <col min="5385" max="5385" width="12.625" style="471" customWidth="1"/>
    <col min="5386" max="5386" width="11.625" style="471" customWidth="1"/>
    <col min="5387" max="5632" width="7.625" style="471" customWidth="1"/>
    <col min="5633" max="5633" width="29.75" style="471" customWidth="1"/>
    <col min="5634" max="5635" width="9.375" style="471" customWidth="1"/>
    <col min="5636" max="5636" width="11.75" style="471" customWidth="1"/>
    <col min="5637" max="5637" width="9" style="471" customWidth="1"/>
    <col min="5638" max="5638" width="12.25" style="471" customWidth="1"/>
    <col min="5639" max="5639" width="9" style="471" customWidth="1"/>
    <col min="5640" max="5640" width="7.625" style="471" customWidth="1"/>
    <col min="5641" max="5641" width="12.625" style="471" customWidth="1"/>
    <col min="5642" max="5642" width="11.625" style="471" customWidth="1"/>
    <col min="5643" max="5888" width="7.625" style="471" customWidth="1"/>
    <col min="5889" max="5889" width="29.75" style="471" customWidth="1"/>
    <col min="5890" max="5891" width="9.375" style="471" customWidth="1"/>
    <col min="5892" max="5892" width="11.75" style="471" customWidth="1"/>
    <col min="5893" max="5893" width="9" style="471" customWidth="1"/>
    <col min="5894" max="5894" width="12.25" style="471" customWidth="1"/>
    <col min="5895" max="5895" width="9" style="471" customWidth="1"/>
    <col min="5896" max="5896" width="7.625" style="471" customWidth="1"/>
    <col min="5897" max="5897" width="12.625" style="471" customWidth="1"/>
    <col min="5898" max="5898" width="11.625" style="471" customWidth="1"/>
    <col min="5899" max="6144" width="7.625" style="471" customWidth="1"/>
    <col min="6145" max="6145" width="29.75" style="471" customWidth="1"/>
    <col min="6146" max="6147" width="9.375" style="471" customWidth="1"/>
    <col min="6148" max="6148" width="11.75" style="471" customWidth="1"/>
    <col min="6149" max="6149" width="9" style="471" customWidth="1"/>
    <col min="6150" max="6150" width="12.25" style="471" customWidth="1"/>
    <col min="6151" max="6151" width="9" style="471" customWidth="1"/>
    <col min="6152" max="6152" width="7.625" style="471" customWidth="1"/>
    <col min="6153" max="6153" width="12.625" style="471" customWidth="1"/>
    <col min="6154" max="6154" width="11.625" style="471" customWidth="1"/>
    <col min="6155" max="6400" width="7.625" style="471" customWidth="1"/>
    <col min="6401" max="6401" width="29.75" style="471" customWidth="1"/>
    <col min="6402" max="6403" width="9.375" style="471" customWidth="1"/>
    <col min="6404" max="6404" width="11.75" style="471" customWidth="1"/>
    <col min="6405" max="6405" width="9" style="471" customWidth="1"/>
    <col min="6406" max="6406" width="12.25" style="471" customWidth="1"/>
    <col min="6407" max="6407" width="9" style="471" customWidth="1"/>
    <col min="6408" max="6408" width="7.625" style="471" customWidth="1"/>
    <col min="6409" max="6409" width="12.625" style="471" customWidth="1"/>
    <col min="6410" max="6410" width="11.625" style="471" customWidth="1"/>
    <col min="6411" max="6656" width="7.625" style="471" customWidth="1"/>
    <col min="6657" max="6657" width="29.75" style="471" customWidth="1"/>
    <col min="6658" max="6659" width="9.375" style="471" customWidth="1"/>
    <col min="6660" max="6660" width="11.75" style="471" customWidth="1"/>
    <col min="6661" max="6661" width="9" style="471" customWidth="1"/>
    <col min="6662" max="6662" width="12.25" style="471" customWidth="1"/>
    <col min="6663" max="6663" width="9" style="471" customWidth="1"/>
    <col min="6664" max="6664" width="7.625" style="471" customWidth="1"/>
    <col min="6665" max="6665" width="12.625" style="471" customWidth="1"/>
    <col min="6666" max="6666" width="11.625" style="471" customWidth="1"/>
    <col min="6667" max="6912" width="7.625" style="471" customWidth="1"/>
    <col min="6913" max="6913" width="29.75" style="471" customWidth="1"/>
    <col min="6914" max="6915" width="9.375" style="471" customWidth="1"/>
    <col min="6916" max="6916" width="11.75" style="471" customWidth="1"/>
    <col min="6917" max="6917" width="9" style="471" customWidth="1"/>
    <col min="6918" max="6918" width="12.25" style="471" customWidth="1"/>
    <col min="6919" max="6919" width="9" style="471" customWidth="1"/>
    <col min="6920" max="6920" width="7.625" style="471" customWidth="1"/>
    <col min="6921" max="6921" width="12.625" style="471" customWidth="1"/>
    <col min="6922" max="6922" width="11.625" style="471" customWidth="1"/>
    <col min="6923" max="7168" width="7.625" style="471" customWidth="1"/>
    <col min="7169" max="7169" width="29.75" style="471" customWidth="1"/>
    <col min="7170" max="7171" width="9.375" style="471" customWidth="1"/>
    <col min="7172" max="7172" width="11.75" style="471" customWidth="1"/>
    <col min="7173" max="7173" width="9" style="471" customWidth="1"/>
    <col min="7174" max="7174" width="12.25" style="471" customWidth="1"/>
    <col min="7175" max="7175" width="9" style="471" customWidth="1"/>
    <col min="7176" max="7176" width="7.625" style="471" customWidth="1"/>
    <col min="7177" max="7177" width="12.625" style="471" customWidth="1"/>
    <col min="7178" max="7178" width="11.625" style="471" customWidth="1"/>
    <col min="7179" max="7424" width="7.625" style="471" customWidth="1"/>
    <col min="7425" max="7425" width="29.75" style="471" customWidth="1"/>
    <col min="7426" max="7427" width="9.375" style="471" customWidth="1"/>
    <col min="7428" max="7428" width="11.75" style="471" customWidth="1"/>
    <col min="7429" max="7429" width="9" style="471" customWidth="1"/>
    <col min="7430" max="7430" width="12.25" style="471" customWidth="1"/>
    <col min="7431" max="7431" width="9" style="471" customWidth="1"/>
    <col min="7432" max="7432" width="7.625" style="471" customWidth="1"/>
    <col min="7433" max="7433" width="12.625" style="471" customWidth="1"/>
    <col min="7434" max="7434" width="11.625" style="471" customWidth="1"/>
    <col min="7435" max="7680" width="7.625" style="471" customWidth="1"/>
    <col min="7681" max="7681" width="29.75" style="471" customWidth="1"/>
    <col min="7682" max="7683" width="9.375" style="471" customWidth="1"/>
    <col min="7684" max="7684" width="11.75" style="471" customWidth="1"/>
    <col min="7685" max="7685" width="9" style="471" customWidth="1"/>
    <col min="7686" max="7686" width="12.25" style="471" customWidth="1"/>
    <col min="7687" max="7687" width="9" style="471" customWidth="1"/>
    <col min="7688" max="7688" width="7.625" style="471" customWidth="1"/>
    <col min="7689" max="7689" width="12.625" style="471" customWidth="1"/>
    <col min="7690" max="7690" width="11.625" style="471" customWidth="1"/>
    <col min="7691" max="7936" width="7.625" style="471" customWidth="1"/>
    <col min="7937" max="7937" width="29.75" style="471" customWidth="1"/>
    <col min="7938" max="7939" width="9.375" style="471" customWidth="1"/>
    <col min="7940" max="7940" width="11.75" style="471" customWidth="1"/>
    <col min="7941" max="7941" width="9" style="471" customWidth="1"/>
    <col min="7942" max="7942" width="12.25" style="471" customWidth="1"/>
    <col min="7943" max="7943" width="9" style="471" customWidth="1"/>
    <col min="7944" max="7944" width="7.625" style="471" customWidth="1"/>
    <col min="7945" max="7945" width="12.625" style="471" customWidth="1"/>
    <col min="7946" max="7946" width="11.625" style="471" customWidth="1"/>
    <col min="7947" max="8192" width="7.625" style="471" customWidth="1"/>
    <col min="8193" max="8193" width="29.75" style="471" customWidth="1"/>
    <col min="8194" max="8195" width="9.375" style="471" customWidth="1"/>
    <col min="8196" max="8196" width="11.75" style="471" customWidth="1"/>
    <col min="8197" max="8197" width="9" style="471" customWidth="1"/>
    <col min="8198" max="8198" width="12.25" style="471" customWidth="1"/>
    <col min="8199" max="8199" width="9" style="471" customWidth="1"/>
    <col min="8200" max="8200" width="7.625" style="471" customWidth="1"/>
    <col min="8201" max="8201" width="12.625" style="471" customWidth="1"/>
    <col min="8202" max="8202" width="11.625" style="471" customWidth="1"/>
    <col min="8203" max="8448" width="7.625" style="471" customWidth="1"/>
    <col min="8449" max="8449" width="29.75" style="471" customWidth="1"/>
    <col min="8450" max="8451" width="9.375" style="471" customWidth="1"/>
    <col min="8452" max="8452" width="11.75" style="471" customWidth="1"/>
    <col min="8453" max="8453" width="9" style="471" customWidth="1"/>
    <col min="8454" max="8454" width="12.25" style="471" customWidth="1"/>
    <col min="8455" max="8455" width="9" style="471" customWidth="1"/>
    <col min="8456" max="8456" width="7.625" style="471" customWidth="1"/>
    <col min="8457" max="8457" width="12.625" style="471" customWidth="1"/>
    <col min="8458" max="8458" width="11.625" style="471" customWidth="1"/>
    <col min="8459" max="8704" width="7.625" style="471" customWidth="1"/>
    <col min="8705" max="8705" width="29.75" style="471" customWidth="1"/>
    <col min="8706" max="8707" width="9.375" style="471" customWidth="1"/>
    <col min="8708" max="8708" width="11.75" style="471" customWidth="1"/>
    <col min="8709" max="8709" width="9" style="471" customWidth="1"/>
    <col min="8710" max="8710" width="12.25" style="471" customWidth="1"/>
    <col min="8711" max="8711" width="9" style="471" customWidth="1"/>
    <col min="8712" max="8712" width="7.625" style="471" customWidth="1"/>
    <col min="8713" max="8713" width="12.625" style="471" customWidth="1"/>
    <col min="8714" max="8714" width="11.625" style="471" customWidth="1"/>
    <col min="8715" max="8960" width="7.625" style="471" customWidth="1"/>
    <col min="8961" max="8961" width="29.75" style="471" customWidth="1"/>
    <col min="8962" max="8963" width="9.375" style="471" customWidth="1"/>
    <col min="8964" max="8964" width="11.75" style="471" customWidth="1"/>
    <col min="8965" max="8965" width="9" style="471" customWidth="1"/>
    <col min="8966" max="8966" width="12.25" style="471" customWidth="1"/>
    <col min="8967" max="8967" width="9" style="471" customWidth="1"/>
    <col min="8968" max="8968" width="7.625" style="471" customWidth="1"/>
    <col min="8969" max="8969" width="12.625" style="471" customWidth="1"/>
    <col min="8970" max="8970" width="11.625" style="471" customWidth="1"/>
    <col min="8971" max="9216" width="7.625" style="471" customWidth="1"/>
    <col min="9217" max="9217" width="29.75" style="471" customWidth="1"/>
    <col min="9218" max="9219" width="9.375" style="471" customWidth="1"/>
    <col min="9220" max="9220" width="11.75" style="471" customWidth="1"/>
    <col min="9221" max="9221" width="9" style="471" customWidth="1"/>
    <col min="9222" max="9222" width="12.25" style="471" customWidth="1"/>
    <col min="9223" max="9223" width="9" style="471" customWidth="1"/>
    <col min="9224" max="9224" width="7.625" style="471" customWidth="1"/>
    <col min="9225" max="9225" width="12.625" style="471" customWidth="1"/>
    <col min="9226" max="9226" width="11.625" style="471" customWidth="1"/>
    <col min="9227" max="9472" width="7.625" style="471" customWidth="1"/>
    <col min="9473" max="9473" width="29.75" style="471" customWidth="1"/>
    <col min="9474" max="9475" width="9.375" style="471" customWidth="1"/>
    <col min="9476" max="9476" width="11.75" style="471" customWidth="1"/>
    <col min="9477" max="9477" width="9" style="471" customWidth="1"/>
    <col min="9478" max="9478" width="12.25" style="471" customWidth="1"/>
    <col min="9479" max="9479" width="9" style="471" customWidth="1"/>
    <col min="9480" max="9480" width="7.625" style="471" customWidth="1"/>
    <col min="9481" max="9481" width="12.625" style="471" customWidth="1"/>
    <col min="9482" max="9482" width="11.625" style="471" customWidth="1"/>
    <col min="9483" max="9728" width="7.625" style="471" customWidth="1"/>
    <col min="9729" max="9729" width="29.75" style="471" customWidth="1"/>
    <col min="9730" max="9731" width="9.375" style="471" customWidth="1"/>
    <col min="9732" max="9732" width="11.75" style="471" customWidth="1"/>
    <col min="9733" max="9733" width="9" style="471" customWidth="1"/>
    <col min="9734" max="9734" width="12.25" style="471" customWidth="1"/>
    <col min="9735" max="9735" width="9" style="471" customWidth="1"/>
    <col min="9736" max="9736" width="7.625" style="471" customWidth="1"/>
    <col min="9737" max="9737" width="12.625" style="471" customWidth="1"/>
    <col min="9738" max="9738" width="11.625" style="471" customWidth="1"/>
    <col min="9739" max="9984" width="7.625" style="471" customWidth="1"/>
    <col min="9985" max="9985" width="29.75" style="471" customWidth="1"/>
    <col min="9986" max="9987" width="9.375" style="471" customWidth="1"/>
    <col min="9988" max="9988" width="11.75" style="471" customWidth="1"/>
    <col min="9989" max="9989" width="9" style="471" customWidth="1"/>
    <col min="9990" max="9990" width="12.25" style="471" customWidth="1"/>
    <col min="9991" max="9991" width="9" style="471" customWidth="1"/>
    <col min="9992" max="9992" width="7.625" style="471" customWidth="1"/>
    <col min="9993" max="9993" width="12.625" style="471" customWidth="1"/>
    <col min="9994" max="9994" width="11.625" style="471" customWidth="1"/>
    <col min="9995" max="10240" width="7.625" style="471" customWidth="1"/>
    <col min="10241" max="10241" width="29.75" style="471" customWidth="1"/>
    <col min="10242" max="10243" width="9.375" style="471" customWidth="1"/>
    <col min="10244" max="10244" width="11.75" style="471" customWidth="1"/>
    <col min="10245" max="10245" width="9" style="471" customWidth="1"/>
    <col min="10246" max="10246" width="12.25" style="471" customWidth="1"/>
    <col min="10247" max="10247" width="9" style="471" customWidth="1"/>
    <col min="10248" max="10248" width="7.625" style="471" customWidth="1"/>
    <col min="10249" max="10249" width="12.625" style="471" customWidth="1"/>
    <col min="10250" max="10250" width="11.625" style="471" customWidth="1"/>
    <col min="10251" max="10496" width="7.625" style="471" customWidth="1"/>
    <col min="10497" max="10497" width="29.75" style="471" customWidth="1"/>
    <col min="10498" max="10499" width="9.375" style="471" customWidth="1"/>
    <col min="10500" max="10500" width="11.75" style="471" customWidth="1"/>
    <col min="10501" max="10501" width="9" style="471" customWidth="1"/>
    <col min="10502" max="10502" width="12.25" style="471" customWidth="1"/>
    <col min="10503" max="10503" width="9" style="471" customWidth="1"/>
    <col min="10504" max="10504" width="7.625" style="471" customWidth="1"/>
    <col min="10505" max="10505" width="12.625" style="471" customWidth="1"/>
    <col min="10506" max="10506" width="11.625" style="471" customWidth="1"/>
    <col min="10507" max="10752" width="7.625" style="471" customWidth="1"/>
    <col min="10753" max="10753" width="29.75" style="471" customWidth="1"/>
    <col min="10754" max="10755" width="9.375" style="471" customWidth="1"/>
    <col min="10756" max="10756" width="11.75" style="471" customWidth="1"/>
    <col min="10757" max="10757" width="9" style="471" customWidth="1"/>
    <col min="10758" max="10758" width="12.25" style="471" customWidth="1"/>
    <col min="10759" max="10759" width="9" style="471" customWidth="1"/>
    <col min="10760" max="10760" width="7.625" style="471" customWidth="1"/>
    <col min="10761" max="10761" width="12.625" style="471" customWidth="1"/>
    <col min="10762" max="10762" width="11.625" style="471" customWidth="1"/>
    <col min="10763" max="11008" width="7.625" style="471" customWidth="1"/>
    <col min="11009" max="11009" width="29.75" style="471" customWidth="1"/>
    <col min="11010" max="11011" width="9.375" style="471" customWidth="1"/>
    <col min="11012" max="11012" width="11.75" style="471" customWidth="1"/>
    <col min="11013" max="11013" width="9" style="471" customWidth="1"/>
    <col min="11014" max="11014" width="12.25" style="471" customWidth="1"/>
    <col min="11015" max="11015" width="9" style="471" customWidth="1"/>
    <col min="11016" max="11016" width="7.625" style="471" customWidth="1"/>
    <col min="11017" max="11017" width="12.625" style="471" customWidth="1"/>
    <col min="11018" max="11018" width="11.625" style="471" customWidth="1"/>
    <col min="11019" max="11264" width="7.625" style="471" customWidth="1"/>
    <col min="11265" max="11265" width="29.75" style="471" customWidth="1"/>
    <col min="11266" max="11267" width="9.375" style="471" customWidth="1"/>
    <col min="11268" max="11268" width="11.75" style="471" customWidth="1"/>
    <col min="11269" max="11269" width="9" style="471" customWidth="1"/>
    <col min="11270" max="11270" width="12.25" style="471" customWidth="1"/>
    <col min="11271" max="11271" width="9" style="471" customWidth="1"/>
    <col min="11272" max="11272" width="7.625" style="471" customWidth="1"/>
    <col min="11273" max="11273" width="12.625" style="471" customWidth="1"/>
    <col min="11274" max="11274" width="11.625" style="471" customWidth="1"/>
    <col min="11275" max="11520" width="7.625" style="471" customWidth="1"/>
    <col min="11521" max="11521" width="29.75" style="471" customWidth="1"/>
    <col min="11522" max="11523" width="9.375" style="471" customWidth="1"/>
    <col min="11524" max="11524" width="11.75" style="471" customWidth="1"/>
    <col min="11525" max="11525" width="9" style="471" customWidth="1"/>
    <col min="11526" max="11526" width="12.25" style="471" customWidth="1"/>
    <col min="11527" max="11527" width="9" style="471" customWidth="1"/>
    <col min="11528" max="11528" width="7.625" style="471" customWidth="1"/>
    <col min="11529" max="11529" width="12.625" style="471" customWidth="1"/>
    <col min="11530" max="11530" width="11.625" style="471" customWidth="1"/>
    <col min="11531" max="11776" width="7.625" style="471" customWidth="1"/>
    <col min="11777" max="11777" width="29.75" style="471" customWidth="1"/>
    <col min="11778" max="11779" width="9.375" style="471" customWidth="1"/>
    <col min="11780" max="11780" width="11.75" style="471" customWidth="1"/>
    <col min="11781" max="11781" width="9" style="471" customWidth="1"/>
    <col min="11782" max="11782" width="12.25" style="471" customWidth="1"/>
    <col min="11783" max="11783" width="9" style="471" customWidth="1"/>
    <col min="11784" max="11784" width="7.625" style="471" customWidth="1"/>
    <col min="11785" max="11785" width="12.625" style="471" customWidth="1"/>
    <col min="11786" max="11786" width="11.625" style="471" customWidth="1"/>
    <col min="11787" max="12032" width="7.625" style="471" customWidth="1"/>
    <col min="12033" max="12033" width="29.75" style="471" customWidth="1"/>
    <col min="12034" max="12035" width="9.375" style="471" customWidth="1"/>
    <col min="12036" max="12036" width="11.75" style="471" customWidth="1"/>
    <col min="12037" max="12037" width="9" style="471" customWidth="1"/>
    <col min="12038" max="12038" width="12.25" style="471" customWidth="1"/>
    <col min="12039" max="12039" width="9" style="471" customWidth="1"/>
    <col min="12040" max="12040" width="7.625" style="471" customWidth="1"/>
    <col min="12041" max="12041" width="12.625" style="471" customWidth="1"/>
    <col min="12042" max="12042" width="11.625" style="471" customWidth="1"/>
    <col min="12043" max="12288" width="7.625" style="471" customWidth="1"/>
    <col min="12289" max="12289" width="29.75" style="471" customWidth="1"/>
    <col min="12290" max="12291" width="9.375" style="471" customWidth="1"/>
    <col min="12292" max="12292" width="11.75" style="471" customWidth="1"/>
    <col min="12293" max="12293" width="9" style="471" customWidth="1"/>
    <col min="12294" max="12294" width="12.25" style="471" customWidth="1"/>
    <col min="12295" max="12295" width="9" style="471" customWidth="1"/>
    <col min="12296" max="12296" width="7.625" style="471" customWidth="1"/>
    <col min="12297" max="12297" width="12.625" style="471" customWidth="1"/>
    <col min="12298" max="12298" width="11.625" style="471" customWidth="1"/>
    <col min="12299" max="12544" width="7.625" style="471" customWidth="1"/>
    <col min="12545" max="12545" width="29.75" style="471" customWidth="1"/>
    <col min="12546" max="12547" width="9.375" style="471" customWidth="1"/>
    <col min="12548" max="12548" width="11.75" style="471" customWidth="1"/>
    <col min="12549" max="12549" width="9" style="471" customWidth="1"/>
    <col min="12550" max="12550" width="12.25" style="471" customWidth="1"/>
    <col min="12551" max="12551" width="9" style="471" customWidth="1"/>
    <col min="12552" max="12552" width="7.625" style="471" customWidth="1"/>
    <col min="12553" max="12553" width="12.625" style="471" customWidth="1"/>
    <col min="12554" max="12554" width="11.625" style="471" customWidth="1"/>
    <col min="12555" max="12800" width="7.625" style="471" customWidth="1"/>
    <col min="12801" max="12801" width="29.75" style="471" customWidth="1"/>
    <col min="12802" max="12803" width="9.375" style="471" customWidth="1"/>
    <col min="12804" max="12804" width="11.75" style="471" customWidth="1"/>
    <col min="12805" max="12805" width="9" style="471" customWidth="1"/>
    <col min="12806" max="12806" width="12.25" style="471" customWidth="1"/>
    <col min="12807" max="12807" width="9" style="471" customWidth="1"/>
    <col min="12808" max="12808" width="7.625" style="471" customWidth="1"/>
    <col min="12809" max="12809" width="12.625" style="471" customWidth="1"/>
    <col min="12810" max="12810" width="11.625" style="471" customWidth="1"/>
    <col min="12811" max="13056" width="7.625" style="471" customWidth="1"/>
    <col min="13057" max="13057" width="29.75" style="471" customWidth="1"/>
    <col min="13058" max="13059" width="9.375" style="471" customWidth="1"/>
    <col min="13060" max="13060" width="11.75" style="471" customWidth="1"/>
    <col min="13061" max="13061" width="9" style="471" customWidth="1"/>
    <col min="13062" max="13062" width="12.25" style="471" customWidth="1"/>
    <col min="13063" max="13063" width="9" style="471" customWidth="1"/>
    <col min="13064" max="13064" width="7.625" style="471" customWidth="1"/>
    <col min="13065" max="13065" width="12.625" style="471" customWidth="1"/>
    <col min="13066" max="13066" width="11.625" style="471" customWidth="1"/>
    <col min="13067" max="13312" width="7.625" style="471" customWidth="1"/>
    <col min="13313" max="13313" width="29.75" style="471" customWidth="1"/>
    <col min="13314" max="13315" width="9.375" style="471" customWidth="1"/>
    <col min="13316" max="13316" width="11.75" style="471" customWidth="1"/>
    <col min="13317" max="13317" width="9" style="471" customWidth="1"/>
    <col min="13318" max="13318" width="12.25" style="471" customWidth="1"/>
    <col min="13319" max="13319" width="9" style="471" customWidth="1"/>
    <col min="13320" max="13320" width="7.625" style="471" customWidth="1"/>
    <col min="13321" max="13321" width="12.625" style="471" customWidth="1"/>
    <col min="13322" max="13322" width="11.625" style="471" customWidth="1"/>
    <col min="13323" max="13568" width="7.625" style="471" customWidth="1"/>
    <col min="13569" max="13569" width="29.75" style="471" customWidth="1"/>
    <col min="13570" max="13571" width="9.375" style="471" customWidth="1"/>
    <col min="13572" max="13572" width="11.75" style="471" customWidth="1"/>
    <col min="13573" max="13573" width="9" style="471" customWidth="1"/>
    <col min="13574" max="13574" width="12.25" style="471" customWidth="1"/>
    <col min="13575" max="13575" width="9" style="471" customWidth="1"/>
    <col min="13576" max="13576" width="7.625" style="471" customWidth="1"/>
    <col min="13577" max="13577" width="12.625" style="471" customWidth="1"/>
    <col min="13578" max="13578" width="11.625" style="471" customWidth="1"/>
    <col min="13579" max="13824" width="7.625" style="471" customWidth="1"/>
    <col min="13825" max="13825" width="29.75" style="471" customWidth="1"/>
    <col min="13826" max="13827" width="9.375" style="471" customWidth="1"/>
    <col min="13828" max="13828" width="11.75" style="471" customWidth="1"/>
    <col min="13829" max="13829" width="9" style="471" customWidth="1"/>
    <col min="13830" max="13830" width="12.25" style="471" customWidth="1"/>
    <col min="13831" max="13831" width="9" style="471" customWidth="1"/>
    <col min="13832" max="13832" width="7.625" style="471" customWidth="1"/>
    <col min="13833" max="13833" width="12.625" style="471" customWidth="1"/>
    <col min="13834" max="13834" width="11.625" style="471" customWidth="1"/>
    <col min="13835" max="14080" width="7.625" style="471" customWidth="1"/>
    <col min="14081" max="14081" width="29.75" style="471" customWidth="1"/>
    <col min="14082" max="14083" width="9.375" style="471" customWidth="1"/>
    <col min="14084" max="14084" width="11.75" style="471" customWidth="1"/>
    <col min="14085" max="14085" width="9" style="471" customWidth="1"/>
    <col min="14086" max="14086" width="12.25" style="471" customWidth="1"/>
    <col min="14087" max="14087" width="9" style="471" customWidth="1"/>
    <col min="14088" max="14088" width="7.625" style="471" customWidth="1"/>
    <col min="14089" max="14089" width="12.625" style="471" customWidth="1"/>
    <col min="14090" max="14090" width="11.625" style="471" customWidth="1"/>
    <col min="14091" max="14336" width="7.625" style="471" customWidth="1"/>
    <col min="14337" max="14337" width="29.75" style="471" customWidth="1"/>
    <col min="14338" max="14339" width="9.375" style="471" customWidth="1"/>
    <col min="14340" max="14340" width="11.75" style="471" customWidth="1"/>
    <col min="14341" max="14341" width="9" style="471" customWidth="1"/>
    <col min="14342" max="14342" width="12.25" style="471" customWidth="1"/>
    <col min="14343" max="14343" width="9" style="471" customWidth="1"/>
    <col min="14344" max="14344" width="7.625" style="471" customWidth="1"/>
    <col min="14345" max="14345" width="12.625" style="471" customWidth="1"/>
    <col min="14346" max="14346" width="11.625" style="471" customWidth="1"/>
    <col min="14347" max="14592" width="7.625" style="471" customWidth="1"/>
    <col min="14593" max="14593" width="29.75" style="471" customWidth="1"/>
    <col min="14594" max="14595" width="9.375" style="471" customWidth="1"/>
    <col min="14596" max="14596" width="11.75" style="471" customWidth="1"/>
    <col min="14597" max="14597" width="9" style="471" customWidth="1"/>
    <col min="14598" max="14598" width="12.25" style="471" customWidth="1"/>
    <col min="14599" max="14599" width="9" style="471" customWidth="1"/>
    <col min="14600" max="14600" width="7.625" style="471" customWidth="1"/>
    <col min="14601" max="14601" width="12.625" style="471" customWidth="1"/>
    <col min="14602" max="14602" width="11.625" style="471" customWidth="1"/>
    <col min="14603" max="14848" width="7.625" style="471" customWidth="1"/>
    <col min="14849" max="14849" width="29.75" style="471" customWidth="1"/>
    <col min="14850" max="14851" width="9.375" style="471" customWidth="1"/>
    <col min="14852" max="14852" width="11.75" style="471" customWidth="1"/>
    <col min="14853" max="14853" width="9" style="471" customWidth="1"/>
    <col min="14854" max="14854" width="12.25" style="471" customWidth="1"/>
    <col min="14855" max="14855" width="9" style="471" customWidth="1"/>
    <col min="14856" max="14856" width="7.625" style="471" customWidth="1"/>
    <col min="14857" max="14857" width="12.625" style="471" customWidth="1"/>
    <col min="14858" max="14858" width="11.625" style="471" customWidth="1"/>
    <col min="14859" max="15104" width="7.625" style="471" customWidth="1"/>
    <col min="15105" max="15105" width="29.75" style="471" customWidth="1"/>
    <col min="15106" max="15107" width="9.375" style="471" customWidth="1"/>
    <col min="15108" max="15108" width="11.75" style="471" customWidth="1"/>
    <col min="15109" max="15109" width="9" style="471" customWidth="1"/>
    <col min="15110" max="15110" width="12.25" style="471" customWidth="1"/>
    <col min="15111" max="15111" width="9" style="471" customWidth="1"/>
    <col min="15112" max="15112" width="7.625" style="471" customWidth="1"/>
    <col min="15113" max="15113" width="12.625" style="471" customWidth="1"/>
    <col min="15114" max="15114" width="11.625" style="471" customWidth="1"/>
    <col min="15115" max="15360" width="7.625" style="471" customWidth="1"/>
    <col min="15361" max="15361" width="29.75" style="471" customWidth="1"/>
    <col min="15362" max="15363" width="9.375" style="471" customWidth="1"/>
    <col min="15364" max="15364" width="11.75" style="471" customWidth="1"/>
    <col min="15365" max="15365" width="9" style="471" customWidth="1"/>
    <col min="15366" max="15366" width="12.25" style="471" customWidth="1"/>
    <col min="15367" max="15367" width="9" style="471" customWidth="1"/>
    <col min="15368" max="15368" width="7.625" style="471" customWidth="1"/>
    <col min="15369" max="15369" width="12.625" style="471" customWidth="1"/>
    <col min="15370" max="15370" width="11.625" style="471" customWidth="1"/>
    <col min="15371" max="15616" width="7.625" style="471" customWidth="1"/>
    <col min="15617" max="15617" width="29.75" style="471" customWidth="1"/>
    <col min="15618" max="15619" width="9.375" style="471" customWidth="1"/>
    <col min="15620" max="15620" width="11.75" style="471" customWidth="1"/>
    <col min="15621" max="15621" width="9" style="471" customWidth="1"/>
    <col min="15622" max="15622" width="12.25" style="471" customWidth="1"/>
    <col min="15623" max="15623" width="9" style="471" customWidth="1"/>
    <col min="15624" max="15624" width="7.625" style="471" customWidth="1"/>
    <col min="15625" max="15625" width="12.625" style="471" customWidth="1"/>
    <col min="15626" max="15626" width="11.625" style="471" customWidth="1"/>
    <col min="15627" max="15872" width="7.625" style="471" customWidth="1"/>
    <col min="15873" max="15873" width="29.75" style="471" customWidth="1"/>
    <col min="15874" max="15875" width="9.375" style="471" customWidth="1"/>
    <col min="15876" max="15876" width="11.75" style="471" customWidth="1"/>
    <col min="15877" max="15877" width="9" style="471" customWidth="1"/>
    <col min="15878" max="15878" width="12.25" style="471" customWidth="1"/>
    <col min="15879" max="15879" width="9" style="471" customWidth="1"/>
    <col min="15880" max="15880" width="7.625" style="471" customWidth="1"/>
    <col min="15881" max="15881" width="12.625" style="471" customWidth="1"/>
    <col min="15882" max="15882" width="11.625" style="471" customWidth="1"/>
    <col min="15883" max="16128" width="7.625" style="471" customWidth="1"/>
    <col min="16129" max="16129" width="29.75" style="471" customWidth="1"/>
    <col min="16130" max="16131" width="9.375" style="471" customWidth="1"/>
    <col min="16132" max="16132" width="11.75" style="471" customWidth="1"/>
    <col min="16133" max="16133" width="9" style="471" customWidth="1"/>
    <col min="16134" max="16134" width="12.25" style="471" customWidth="1"/>
    <col min="16135" max="16135" width="9" style="471" customWidth="1"/>
    <col min="16136" max="16136" width="7.625" style="471" customWidth="1"/>
    <col min="16137" max="16137" width="12.625" style="471" customWidth="1"/>
    <col min="16138" max="16138" width="11.625" style="471" customWidth="1"/>
    <col min="16139" max="16384" width="7.625" style="471" customWidth="1"/>
  </cols>
  <sheetData>
    <row r="1" spans="1:16" ht="26.45" customHeight="1">
      <c r="A1" s="468" t="s">
        <v>885</v>
      </c>
      <c r="B1" s="469"/>
      <c r="C1" s="470"/>
      <c r="D1" s="470"/>
      <c r="E1" s="470"/>
      <c r="F1" s="470"/>
      <c r="G1" s="470"/>
      <c r="H1" s="470"/>
      <c r="I1" s="470"/>
      <c r="J1" s="470"/>
    </row>
    <row r="2" spans="1:16" ht="16.149999999999999" customHeight="1">
      <c r="A2" s="472"/>
      <c r="B2" s="473"/>
      <c r="C2" s="472"/>
      <c r="D2" s="1497" t="s">
        <v>456</v>
      </c>
      <c r="E2" s="1497"/>
      <c r="F2" s="1497"/>
      <c r="G2" s="1497"/>
      <c r="H2" s="1497"/>
      <c r="I2" s="1497"/>
      <c r="J2" s="1497"/>
      <c r="K2" s="1497"/>
      <c r="L2" s="1497"/>
      <c r="M2" s="1497"/>
      <c r="N2" s="1497"/>
      <c r="O2" s="1497"/>
      <c r="P2" s="1497"/>
    </row>
    <row r="3" spans="1:16" s="475" customFormat="1" ht="27" customHeight="1">
      <c r="A3" s="1498" t="s">
        <v>214</v>
      </c>
      <c r="B3" s="1500" t="s">
        <v>11</v>
      </c>
      <c r="C3" s="1498" t="s">
        <v>407</v>
      </c>
      <c r="D3" s="474" t="s">
        <v>27</v>
      </c>
      <c r="E3" s="474" t="s">
        <v>457</v>
      </c>
      <c r="F3" s="474" t="s">
        <v>458</v>
      </c>
      <c r="G3" s="474" t="s">
        <v>459</v>
      </c>
      <c r="H3" s="474" t="s">
        <v>460</v>
      </c>
      <c r="I3" s="474" t="s">
        <v>461</v>
      </c>
      <c r="J3" s="474" t="s">
        <v>462</v>
      </c>
      <c r="K3" s="474" t="s">
        <v>457</v>
      </c>
      <c r="L3" s="474" t="s">
        <v>458</v>
      </c>
      <c r="M3" s="474" t="s">
        <v>459</v>
      </c>
      <c r="N3" s="474" t="s">
        <v>460</v>
      </c>
      <c r="O3" s="474" t="s">
        <v>461</v>
      </c>
      <c r="P3" s="474" t="s">
        <v>462</v>
      </c>
    </row>
    <row r="4" spans="1:16" ht="14.65" customHeight="1">
      <c r="A4" s="1499"/>
      <c r="B4" s="1501"/>
      <c r="C4" s="1499"/>
      <c r="D4" s="476" t="s">
        <v>81</v>
      </c>
      <c r="E4" s="476" t="s">
        <v>81</v>
      </c>
      <c r="F4" s="476" t="s">
        <v>81</v>
      </c>
      <c r="G4" s="476" t="s">
        <v>81</v>
      </c>
      <c r="H4" s="476" t="s">
        <v>81</v>
      </c>
      <c r="I4" s="476" t="s">
        <v>81</v>
      </c>
      <c r="J4" s="476" t="s">
        <v>81</v>
      </c>
      <c r="K4" s="476" t="s">
        <v>368</v>
      </c>
      <c r="L4" s="476" t="s">
        <v>368</v>
      </c>
      <c r="M4" s="476" t="s">
        <v>368</v>
      </c>
      <c r="N4" s="476" t="s">
        <v>368</v>
      </c>
      <c r="O4" s="476" t="s">
        <v>368</v>
      </c>
      <c r="P4" s="476" t="s">
        <v>368</v>
      </c>
    </row>
    <row r="5" spans="1:16">
      <c r="A5" s="1491" t="s">
        <v>21</v>
      </c>
      <c r="B5" s="1494">
        <v>2012</v>
      </c>
      <c r="C5" s="477" t="s">
        <v>59</v>
      </c>
      <c r="D5" s="478">
        <v>2524</v>
      </c>
      <c r="E5" s="478">
        <v>1732</v>
      </c>
      <c r="F5" s="478">
        <v>611</v>
      </c>
      <c r="G5" s="478">
        <v>102</v>
      </c>
      <c r="H5" s="478">
        <v>60</v>
      </c>
      <c r="I5" s="478">
        <v>18</v>
      </c>
      <c r="J5" s="478" t="s">
        <v>401</v>
      </c>
      <c r="K5" s="479">
        <f t="shared" ref="K5:O5" si="0">E5/E9*100</f>
        <v>57.256198347107436</v>
      </c>
      <c r="L5" s="479">
        <f t="shared" si="0"/>
        <v>71.129220023282898</v>
      </c>
      <c r="M5" s="479">
        <f t="shared" si="0"/>
        <v>85.714285714285708</v>
      </c>
      <c r="N5" s="479">
        <f t="shared" si="0"/>
        <v>33.707865168539328</v>
      </c>
      <c r="O5" s="479">
        <f t="shared" si="0"/>
        <v>3.5928143712574849</v>
      </c>
      <c r="P5" s="479">
        <v>2.5</v>
      </c>
    </row>
    <row r="6" spans="1:16">
      <c r="A6" s="1492"/>
      <c r="B6" s="1495"/>
      <c r="C6" s="477" t="s">
        <v>60</v>
      </c>
      <c r="D6" s="478">
        <v>2198</v>
      </c>
      <c r="E6" s="478">
        <v>1293</v>
      </c>
      <c r="F6" s="478">
        <v>248</v>
      </c>
      <c r="G6" s="478">
        <v>17</v>
      </c>
      <c r="H6" s="478">
        <v>118</v>
      </c>
      <c r="I6" s="478">
        <v>483</v>
      </c>
      <c r="J6" s="478">
        <v>39</v>
      </c>
      <c r="K6" s="479">
        <f t="shared" ref="K6:P6" si="1">E6/E9*100</f>
        <v>42.743801652892557</v>
      </c>
      <c r="L6" s="479">
        <f t="shared" si="1"/>
        <v>28.870779976717113</v>
      </c>
      <c r="M6" s="479">
        <f t="shared" si="1"/>
        <v>14.285714285714285</v>
      </c>
      <c r="N6" s="479">
        <f t="shared" si="1"/>
        <v>66.292134831460672</v>
      </c>
      <c r="O6" s="479">
        <f t="shared" si="1"/>
        <v>96.407185628742525</v>
      </c>
      <c r="P6" s="479">
        <f t="shared" si="1"/>
        <v>97.5</v>
      </c>
    </row>
    <row r="7" spans="1:16">
      <c r="A7" s="1492"/>
      <c r="B7" s="1495"/>
      <c r="C7" s="477" t="s">
        <v>89</v>
      </c>
      <c r="D7" s="478">
        <v>4371</v>
      </c>
      <c r="E7" s="478">
        <v>2863</v>
      </c>
      <c r="F7" s="478">
        <v>749</v>
      </c>
      <c r="G7" s="478">
        <v>115</v>
      </c>
      <c r="H7" s="478">
        <v>177</v>
      </c>
      <c r="I7" s="478">
        <v>438</v>
      </c>
      <c r="J7" s="478">
        <v>29</v>
      </c>
      <c r="K7" s="479">
        <f t="shared" ref="K7:P7" si="2">E7/E9*100</f>
        <v>94.644628099173559</v>
      </c>
      <c r="L7" s="479">
        <f t="shared" si="2"/>
        <v>87.194412107101286</v>
      </c>
      <c r="M7" s="479">
        <f t="shared" si="2"/>
        <v>96.638655462184872</v>
      </c>
      <c r="N7" s="479">
        <f t="shared" si="2"/>
        <v>99.438202247191015</v>
      </c>
      <c r="O7" s="479">
        <f t="shared" si="2"/>
        <v>87.425149700598809</v>
      </c>
      <c r="P7" s="479">
        <f t="shared" si="2"/>
        <v>72.5</v>
      </c>
    </row>
    <row r="8" spans="1:16">
      <c r="A8" s="1492"/>
      <c r="B8" s="1495"/>
      <c r="C8" s="477" t="s">
        <v>90</v>
      </c>
      <c r="D8" s="478">
        <v>351</v>
      </c>
      <c r="E8" s="478">
        <v>162</v>
      </c>
      <c r="F8" s="478">
        <v>110</v>
      </c>
      <c r="G8" s="478">
        <v>4</v>
      </c>
      <c r="H8" s="478" t="s">
        <v>401</v>
      </c>
      <c r="I8" s="478">
        <v>63</v>
      </c>
      <c r="J8" s="478">
        <v>11</v>
      </c>
      <c r="K8" s="479">
        <f t="shared" ref="K8:P8" si="3">E8/E9*100</f>
        <v>5.3553719008264462</v>
      </c>
      <c r="L8" s="479">
        <f t="shared" si="3"/>
        <v>12.805587892898721</v>
      </c>
      <c r="M8" s="479">
        <f t="shared" si="3"/>
        <v>3.3613445378151261</v>
      </c>
      <c r="N8" s="479">
        <v>0.5617977528089888</v>
      </c>
      <c r="O8" s="479">
        <f t="shared" si="3"/>
        <v>12.574850299401197</v>
      </c>
      <c r="P8" s="479">
        <f t="shared" si="3"/>
        <v>27.500000000000004</v>
      </c>
    </row>
    <row r="9" spans="1:16">
      <c r="A9" s="1492"/>
      <c r="B9" s="1496"/>
      <c r="C9" s="477" t="s">
        <v>27</v>
      </c>
      <c r="D9" s="478">
        <v>4722</v>
      </c>
      <c r="E9" s="478">
        <v>3025</v>
      </c>
      <c r="F9" s="478">
        <v>859</v>
      </c>
      <c r="G9" s="478">
        <v>119</v>
      </c>
      <c r="H9" s="478">
        <v>178</v>
      </c>
      <c r="I9" s="478">
        <v>501</v>
      </c>
      <c r="J9" s="478">
        <v>40</v>
      </c>
      <c r="K9" s="479">
        <f t="shared" ref="K9:P9" si="4">E9/$D$45*100</f>
        <v>1.5922561084734344</v>
      </c>
      <c r="L9" s="479">
        <f t="shared" si="4"/>
        <v>0.45214809824088598</v>
      </c>
      <c r="M9" s="479">
        <f t="shared" si="4"/>
        <v>6.2637513027549982E-2</v>
      </c>
      <c r="N9" s="479">
        <f t="shared" si="4"/>
        <v>9.3693086713478119E-2</v>
      </c>
      <c r="O9" s="479">
        <f t="shared" si="4"/>
        <v>0.26370919350254235</v>
      </c>
      <c r="P9" s="479">
        <f t="shared" si="4"/>
        <v>2.105462622774789E-2</v>
      </c>
    </row>
    <row r="10" spans="1:16">
      <c r="A10" s="1492"/>
      <c r="B10" s="1494">
        <v>2013</v>
      </c>
      <c r="C10" s="477" t="s">
        <v>59</v>
      </c>
      <c r="D10" s="478">
        <v>2538</v>
      </c>
      <c r="E10" s="478">
        <v>1757</v>
      </c>
      <c r="F10" s="478">
        <v>612</v>
      </c>
      <c r="G10" s="478">
        <v>92</v>
      </c>
      <c r="H10" s="478">
        <v>52</v>
      </c>
      <c r="I10" s="478">
        <v>25</v>
      </c>
      <c r="J10" s="478" t="s">
        <v>31</v>
      </c>
      <c r="K10" s="479">
        <f>E10/E14*100</f>
        <v>59.438430311231393</v>
      </c>
      <c r="L10" s="479">
        <f>F10/F14*100</f>
        <v>72.770511296076108</v>
      </c>
      <c r="M10" s="479">
        <f>G10/G14*100</f>
        <v>84.403669724770651</v>
      </c>
      <c r="N10" s="479">
        <f>H10/H14*100</f>
        <v>29.545454545454547</v>
      </c>
      <c r="O10" s="479">
        <f>I10/I14*100</f>
        <v>5.0301810865191152</v>
      </c>
      <c r="P10" s="479" t="s">
        <v>31</v>
      </c>
    </row>
    <row r="11" spans="1:16">
      <c r="A11" s="1492"/>
      <c r="B11" s="1495">
        <v>2013</v>
      </c>
      <c r="C11" s="477" t="s">
        <v>60</v>
      </c>
      <c r="D11" s="478">
        <v>2080</v>
      </c>
      <c r="E11" s="478">
        <v>1199</v>
      </c>
      <c r="F11" s="478">
        <v>229</v>
      </c>
      <c r="G11" s="478">
        <v>17</v>
      </c>
      <c r="H11" s="478">
        <v>124</v>
      </c>
      <c r="I11" s="478">
        <v>472</v>
      </c>
      <c r="J11" s="478">
        <v>39</v>
      </c>
      <c r="K11" s="479">
        <f t="shared" ref="K11:P11" si="5">E11/E14*100</f>
        <v>40.561569688768607</v>
      </c>
      <c r="L11" s="479">
        <f t="shared" si="5"/>
        <v>27.229488703923899</v>
      </c>
      <c r="M11" s="479">
        <f t="shared" si="5"/>
        <v>15.596330275229359</v>
      </c>
      <c r="N11" s="479">
        <f t="shared" si="5"/>
        <v>70.454545454545453</v>
      </c>
      <c r="O11" s="479">
        <f t="shared" si="5"/>
        <v>94.969818913480879</v>
      </c>
      <c r="P11" s="479">
        <f t="shared" si="5"/>
        <v>100</v>
      </c>
    </row>
    <row r="12" spans="1:16">
      <c r="A12" s="1492"/>
      <c r="B12" s="1495">
        <v>2013</v>
      </c>
      <c r="C12" s="477" t="s">
        <v>89</v>
      </c>
      <c r="D12" s="478">
        <v>4237</v>
      </c>
      <c r="E12" s="478">
        <v>2780</v>
      </c>
      <c r="F12" s="478">
        <v>725</v>
      </c>
      <c r="G12" s="478">
        <v>104</v>
      </c>
      <c r="H12" s="478">
        <v>174</v>
      </c>
      <c r="I12" s="478">
        <v>424</v>
      </c>
      <c r="J12" s="478">
        <v>30</v>
      </c>
      <c r="K12" s="479">
        <f t="shared" ref="K12:P12" si="6">E12/E14*100</f>
        <v>94.046008119079843</v>
      </c>
      <c r="L12" s="479">
        <f t="shared" si="6"/>
        <v>86.206896551724128</v>
      </c>
      <c r="M12" s="479">
        <f t="shared" si="6"/>
        <v>95.412844036697251</v>
      </c>
      <c r="N12" s="479">
        <f t="shared" si="6"/>
        <v>98.86363636363636</v>
      </c>
      <c r="O12" s="479">
        <f t="shared" si="6"/>
        <v>85.311871227364193</v>
      </c>
      <c r="P12" s="479">
        <f t="shared" si="6"/>
        <v>76.923076923076934</v>
      </c>
    </row>
    <row r="13" spans="1:16">
      <c r="A13" s="1492"/>
      <c r="B13" s="1495">
        <v>2013</v>
      </c>
      <c r="C13" s="477" t="s">
        <v>90</v>
      </c>
      <c r="D13" s="478">
        <v>381</v>
      </c>
      <c r="E13" s="478">
        <v>176</v>
      </c>
      <c r="F13" s="478">
        <v>116</v>
      </c>
      <c r="G13" s="478">
        <v>5</v>
      </c>
      <c r="H13" s="478" t="s">
        <v>401</v>
      </c>
      <c r="I13" s="478">
        <v>73</v>
      </c>
      <c r="J13" s="478">
        <v>9</v>
      </c>
      <c r="K13" s="479">
        <f t="shared" ref="K13:P13" si="7">E13/E14*100</f>
        <v>5.9539918809201628</v>
      </c>
      <c r="L13" s="479">
        <f t="shared" si="7"/>
        <v>13.793103448275861</v>
      </c>
      <c r="M13" s="479">
        <f t="shared" si="7"/>
        <v>4.5871559633027523</v>
      </c>
      <c r="N13" s="479">
        <v>1.1363636363636365</v>
      </c>
      <c r="O13" s="479">
        <f t="shared" si="7"/>
        <v>14.688128772635814</v>
      </c>
      <c r="P13" s="479">
        <f t="shared" si="7"/>
        <v>23.076923076923077</v>
      </c>
    </row>
    <row r="14" spans="1:16">
      <c r="A14" s="1492"/>
      <c r="B14" s="1496">
        <v>2013</v>
      </c>
      <c r="C14" s="477" t="s">
        <v>27</v>
      </c>
      <c r="D14" s="478">
        <v>4618</v>
      </c>
      <c r="E14" s="478">
        <v>2956</v>
      </c>
      <c r="F14" s="478">
        <v>841</v>
      </c>
      <c r="G14" s="478">
        <v>109</v>
      </c>
      <c r="H14" s="478">
        <v>176</v>
      </c>
      <c r="I14" s="478">
        <v>497</v>
      </c>
      <c r="J14" s="478">
        <v>39</v>
      </c>
      <c r="K14" s="479">
        <f t="shared" ref="K14:P14" si="8">E14/$D$35*100</f>
        <v>1.5098734280664834</v>
      </c>
      <c r="L14" s="479">
        <f t="shared" si="8"/>
        <v>0.42956818437209487</v>
      </c>
      <c r="M14" s="479">
        <f t="shared" si="8"/>
        <v>5.5675305703398743E-2</v>
      </c>
      <c r="N14" s="479">
        <f t="shared" si="8"/>
        <v>8.9897741319249352E-2</v>
      </c>
      <c r="O14" s="479">
        <f t="shared" si="8"/>
        <v>0.25385896270265301</v>
      </c>
      <c r="P14" s="479">
        <f t="shared" si="8"/>
        <v>1.9920522224151846E-2</v>
      </c>
    </row>
    <row r="15" spans="1:16">
      <c r="A15" s="1492"/>
      <c r="B15" s="1494">
        <v>2014</v>
      </c>
      <c r="C15" s="477" t="s">
        <v>59</v>
      </c>
      <c r="D15" s="478">
        <v>2565</v>
      </c>
      <c r="E15" s="478">
        <v>1747</v>
      </c>
      <c r="F15" s="478">
        <v>647</v>
      </c>
      <c r="G15" s="478">
        <v>92</v>
      </c>
      <c r="H15" s="478">
        <v>54</v>
      </c>
      <c r="I15" s="478">
        <v>25</v>
      </c>
      <c r="J15" s="478" t="s">
        <v>31</v>
      </c>
      <c r="K15" s="479">
        <f>E15/E19*100</f>
        <v>59.951956074124915</v>
      </c>
      <c r="L15" s="479">
        <f>F15/F19*100</f>
        <v>72.615039281705947</v>
      </c>
      <c r="M15" s="479">
        <f>G15/G19*100</f>
        <v>87.61904761904762</v>
      </c>
      <c r="N15" s="479">
        <f>H15/H19*100</f>
        <v>28.723404255319153</v>
      </c>
      <c r="O15" s="479">
        <f>I15/I19*100</f>
        <v>4.7892720306513414</v>
      </c>
      <c r="P15" s="479" t="s">
        <v>31</v>
      </c>
    </row>
    <row r="16" spans="1:16">
      <c r="A16" s="1492"/>
      <c r="B16" s="1495">
        <v>2014</v>
      </c>
      <c r="C16" s="477" t="s">
        <v>60</v>
      </c>
      <c r="D16" s="478">
        <v>2088</v>
      </c>
      <c r="E16" s="478">
        <v>1167</v>
      </c>
      <c r="F16" s="478">
        <v>244</v>
      </c>
      <c r="G16" s="478">
        <v>13</v>
      </c>
      <c r="H16" s="478">
        <v>134</v>
      </c>
      <c r="I16" s="478">
        <v>497</v>
      </c>
      <c r="J16" s="478">
        <v>33</v>
      </c>
      <c r="K16" s="479">
        <f t="shared" ref="K16:P16" si="9">E16/E19*100</f>
        <v>40.048043925875085</v>
      </c>
      <c r="L16" s="479">
        <f t="shared" si="9"/>
        <v>27.38496071829405</v>
      </c>
      <c r="M16" s="479">
        <f t="shared" si="9"/>
        <v>12.380952380952381</v>
      </c>
      <c r="N16" s="479">
        <f t="shared" si="9"/>
        <v>71.276595744680847</v>
      </c>
      <c r="O16" s="479">
        <f t="shared" si="9"/>
        <v>95.210727969348667</v>
      </c>
      <c r="P16" s="479">
        <f t="shared" si="9"/>
        <v>100</v>
      </c>
    </row>
    <row r="17" spans="1:16">
      <c r="A17" s="1492"/>
      <c r="B17" s="1495">
        <v>2014</v>
      </c>
      <c r="C17" s="477" t="s">
        <v>89</v>
      </c>
      <c r="D17" s="478">
        <v>4238</v>
      </c>
      <c r="E17" s="478">
        <v>2730</v>
      </c>
      <c r="F17" s="478">
        <v>764</v>
      </c>
      <c r="G17" s="478">
        <v>102</v>
      </c>
      <c r="H17" s="478">
        <v>177</v>
      </c>
      <c r="I17" s="478">
        <v>438</v>
      </c>
      <c r="J17" s="478">
        <v>27</v>
      </c>
      <c r="K17" s="479">
        <f t="shared" ref="K17:P17" si="10">E17/E19*100</f>
        <v>93.685655456417294</v>
      </c>
      <c r="L17" s="479">
        <f t="shared" si="10"/>
        <v>85.746352413019082</v>
      </c>
      <c r="M17" s="479">
        <f t="shared" si="10"/>
        <v>97.142857142857139</v>
      </c>
      <c r="N17" s="479">
        <f t="shared" si="10"/>
        <v>94.148936170212778</v>
      </c>
      <c r="O17" s="479">
        <f t="shared" si="10"/>
        <v>83.908045977011497</v>
      </c>
      <c r="P17" s="479">
        <f t="shared" si="10"/>
        <v>81.818181818181827</v>
      </c>
    </row>
    <row r="18" spans="1:16">
      <c r="A18" s="1492"/>
      <c r="B18" s="1495">
        <v>2014</v>
      </c>
      <c r="C18" s="477" t="s">
        <v>90</v>
      </c>
      <c r="D18" s="478">
        <v>415</v>
      </c>
      <c r="E18" s="478">
        <v>184</v>
      </c>
      <c r="F18" s="478">
        <v>127</v>
      </c>
      <c r="G18" s="478">
        <v>3</v>
      </c>
      <c r="H18" s="478">
        <v>11</v>
      </c>
      <c r="I18" s="478">
        <v>84</v>
      </c>
      <c r="J18" s="478">
        <v>6</v>
      </c>
      <c r="K18" s="479">
        <f t="shared" ref="K18:P18" si="11">E18/E19*100</f>
        <v>6.3143445435827044</v>
      </c>
      <c r="L18" s="479">
        <f t="shared" si="11"/>
        <v>14.25364758698092</v>
      </c>
      <c r="M18" s="479">
        <f t="shared" si="11"/>
        <v>2.8571428571428572</v>
      </c>
      <c r="N18" s="479">
        <f t="shared" si="11"/>
        <v>5.8510638297872344</v>
      </c>
      <c r="O18" s="479">
        <f t="shared" si="11"/>
        <v>16.091954022988507</v>
      </c>
      <c r="P18" s="479">
        <f t="shared" si="11"/>
        <v>18.181818181818183</v>
      </c>
    </row>
    <row r="19" spans="1:16">
      <c r="A19" s="1492"/>
      <c r="B19" s="1496">
        <v>2014</v>
      </c>
      <c r="C19" s="477" t="s">
        <v>27</v>
      </c>
      <c r="D19" s="478">
        <v>4653</v>
      </c>
      <c r="E19" s="478">
        <v>2914</v>
      </c>
      <c r="F19" s="478">
        <v>891</v>
      </c>
      <c r="G19" s="478">
        <v>105</v>
      </c>
      <c r="H19" s="478">
        <v>188</v>
      </c>
      <c r="I19" s="478">
        <v>522</v>
      </c>
      <c r="J19" s="478">
        <v>33</v>
      </c>
      <c r="K19" s="479">
        <f t="shared" ref="K19:P19" si="12">E19/$D$24*100</f>
        <v>63.059943735122268</v>
      </c>
      <c r="L19" s="479">
        <f t="shared" si="12"/>
        <v>19.281540792036356</v>
      </c>
      <c r="M19" s="479">
        <f t="shared" si="12"/>
        <v>2.2722354468729713</v>
      </c>
      <c r="N19" s="479">
        <f t="shared" si="12"/>
        <v>4.0683834667820813</v>
      </c>
      <c r="O19" s="479">
        <f t="shared" si="12"/>
        <v>11.296256221597057</v>
      </c>
      <c r="P19" s="479">
        <f t="shared" si="12"/>
        <v>0.71413114044579096</v>
      </c>
    </row>
    <row r="20" spans="1:16">
      <c r="A20" s="1492"/>
      <c r="B20" s="1494">
        <v>2015</v>
      </c>
      <c r="C20" s="477" t="s">
        <v>59</v>
      </c>
      <c r="D20" s="478">
        <v>2569</v>
      </c>
      <c r="E20" s="478">
        <v>1728</v>
      </c>
      <c r="F20" s="478">
        <v>661</v>
      </c>
      <c r="G20" s="478">
        <v>94</v>
      </c>
      <c r="H20" s="478">
        <v>59</v>
      </c>
      <c r="I20" s="478">
        <v>27</v>
      </c>
      <c r="J20" s="478" t="s">
        <v>31</v>
      </c>
      <c r="K20" s="479">
        <f>E20/E24*100</f>
        <v>60.930888575458397</v>
      </c>
      <c r="L20" s="479">
        <f>F20/F24*100</f>
        <v>72.958057395143484</v>
      </c>
      <c r="M20" s="479">
        <f>G20/G24*100</f>
        <v>86.238532110091754</v>
      </c>
      <c r="N20" s="479">
        <f>H20/H24*100</f>
        <v>31.05263157894737</v>
      </c>
      <c r="O20" s="479">
        <f>I20/I24*100</f>
        <v>4.9360146252285197</v>
      </c>
      <c r="P20" s="479" t="s">
        <v>31</v>
      </c>
    </row>
    <row r="21" spans="1:16">
      <c r="A21" s="1492"/>
      <c r="B21" s="1495">
        <v>2015</v>
      </c>
      <c r="C21" s="477" t="s">
        <v>60</v>
      </c>
      <c r="D21" s="478">
        <v>2052</v>
      </c>
      <c r="E21" s="478">
        <v>1108</v>
      </c>
      <c r="F21" s="478">
        <v>245</v>
      </c>
      <c r="G21" s="478">
        <v>15</v>
      </c>
      <c r="H21" s="478">
        <v>131</v>
      </c>
      <c r="I21" s="478">
        <v>520</v>
      </c>
      <c r="J21" s="478">
        <v>33</v>
      </c>
      <c r="K21" s="479">
        <f t="shared" ref="K21:P21" si="13">E21/E24*100</f>
        <v>39.06911142454161</v>
      </c>
      <c r="L21" s="479">
        <f t="shared" si="13"/>
        <v>27.041942604856512</v>
      </c>
      <c r="M21" s="479">
        <f t="shared" si="13"/>
        <v>13.761467889908257</v>
      </c>
      <c r="N21" s="479">
        <f t="shared" si="13"/>
        <v>68.94736842105263</v>
      </c>
      <c r="O21" s="479">
        <f t="shared" si="13"/>
        <v>95.063985374771477</v>
      </c>
      <c r="P21" s="479">
        <f t="shared" si="13"/>
        <v>100</v>
      </c>
    </row>
    <row r="22" spans="1:16">
      <c r="A22" s="1492"/>
      <c r="B22" s="1495">
        <v>2015</v>
      </c>
      <c r="C22" s="477" t="s">
        <v>89</v>
      </c>
      <c r="D22" s="478">
        <v>4146</v>
      </c>
      <c r="E22" s="478">
        <v>2627</v>
      </c>
      <c r="F22" s="478">
        <v>761</v>
      </c>
      <c r="G22" s="478">
        <v>107</v>
      </c>
      <c r="H22" s="478">
        <v>180</v>
      </c>
      <c r="I22" s="478">
        <v>446</v>
      </c>
      <c r="J22" s="478">
        <v>25</v>
      </c>
      <c r="K22" s="479">
        <f t="shared" ref="K22:P22" si="14">E22/E24*100</f>
        <v>92.630465444287722</v>
      </c>
      <c r="L22" s="479">
        <f t="shared" si="14"/>
        <v>83.995584988962463</v>
      </c>
      <c r="M22" s="479">
        <f t="shared" si="14"/>
        <v>98.165137614678898</v>
      </c>
      <c r="N22" s="479">
        <f t="shared" si="14"/>
        <v>94.73684210526315</v>
      </c>
      <c r="O22" s="479">
        <f t="shared" si="14"/>
        <v>81.53564899451554</v>
      </c>
      <c r="P22" s="479">
        <f t="shared" si="14"/>
        <v>75.757575757575751</v>
      </c>
    </row>
    <row r="23" spans="1:16">
      <c r="A23" s="1492"/>
      <c r="B23" s="1495">
        <v>2015</v>
      </c>
      <c r="C23" s="477" t="s">
        <v>90</v>
      </c>
      <c r="D23" s="478">
        <v>475</v>
      </c>
      <c r="E23" s="478">
        <v>209</v>
      </c>
      <c r="F23" s="478">
        <v>145</v>
      </c>
      <c r="G23" s="478" t="s">
        <v>401</v>
      </c>
      <c r="H23" s="478">
        <v>10</v>
      </c>
      <c r="I23" s="478">
        <v>101</v>
      </c>
      <c r="J23" s="478">
        <v>8</v>
      </c>
      <c r="K23" s="479">
        <f t="shared" ref="K23:P23" si="15">E23/E24*100</f>
        <v>7.3695345557122707</v>
      </c>
      <c r="L23" s="479">
        <f t="shared" si="15"/>
        <v>16.00441501103753</v>
      </c>
      <c r="M23" s="479">
        <v>1.834862385321101</v>
      </c>
      <c r="N23" s="479">
        <f t="shared" si="15"/>
        <v>5.2631578947368416</v>
      </c>
      <c r="O23" s="479">
        <f t="shared" si="15"/>
        <v>18.46435100548446</v>
      </c>
      <c r="P23" s="479">
        <f t="shared" si="15"/>
        <v>24.242424242424242</v>
      </c>
    </row>
    <row r="24" spans="1:16">
      <c r="A24" s="1493"/>
      <c r="B24" s="1496">
        <v>2015</v>
      </c>
      <c r="C24" s="477" t="s">
        <v>27</v>
      </c>
      <c r="D24" s="478">
        <v>4621</v>
      </c>
      <c r="E24" s="478">
        <v>2836</v>
      </c>
      <c r="F24" s="478">
        <v>906</v>
      </c>
      <c r="G24" s="478">
        <v>109</v>
      </c>
      <c r="H24" s="478">
        <v>190</v>
      </c>
      <c r="I24" s="478">
        <v>547</v>
      </c>
      <c r="J24" s="478">
        <v>33</v>
      </c>
      <c r="K24" s="479">
        <f t="shared" ref="K24:P24" si="16">E24/$D$14*100</f>
        <v>61.411866608921606</v>
      </c>
      <c r="L24" s="479">
        <f t="shared" si="16"/>
        <v>19.618882633174533</v>
      </c>
      <c r="M24" s="479">
        <f t="shared" si="16"/>
        <v>2.3603291468168037</v>
      </c>
      <c r="N24" s="479">
        <f t="shared" si="16"/>
        <v>4.1143352100476402</v>
      </c>
      <c r="O24" s="479">
        <f t="shared" si="16"/>
        <v>11.844954525768731</v>
      </c>
      <c r="P24" s="479">
        <f t="shared" si="16"/>
        <v>0.71459506279774798</v>
      </c>
    </row>
    <row r="25" spans="1:16">
      <c r="A25" s="480"/>
      <c r="B25" s="481"/>
      <c r="C25" s="482"/>
      <c r="D25" s="482"/>
      <c r="E25" s="482"/>
      <c r="F25" s="482"/>
      <c r="G25" s="482"/>
      <c r="H25" s="482"/>
      <c r="I25" s="482"/>
      <c r="J25" s="482"/>
      <c r="K25" s="482"/>
      <c r="L25" s="482"/>
      <c r="M25" s="482"/>
      <c r="N25" s="482"/>
      <c r="O25" s="482"/>
      <c r="P25" s="482"/>
    </row>
    <row r="26" spans="1:16">
      <c r="A26" s="1491" t="s">
        <v>22</v>
      </c>
      <c r="B26" s="1494">
        <v>2012</v>
      </c>
      <c r="C26" s="477" t="s">
        <v>59</v>
      </c>
      <c r="D26" s="478">
        <v>120045</v>
      </c>
      <c r="E26" s="478">
        <v>76539</v>
      </c>
      <c r="F26" s="478">
        <v>38468</v>
      </c>
      <c r="G26" s="478">
        <v>2976</v>
      </c>
      <c r="H26" s="478">
        <v>1517</v>
      </c>
      <c r="I26" s="478">
        <v>494</v>
      </c>
      <c r="J26" s="478">
        <v>51</v>
      </c>
      <c r="K26" s="479">
        <f t="shared" ref="K26:P26" si="17">E26/E30*100</f>
        <v>62.284049573998878</v>
      </c>
      <c r="L26" s="479">
        <f t="shared" si="17"/>
        <v>75.797521231108746</v>
      </c>
      <c r="M26" s="479">
        <f t="shared" si="17"/>
        <v>77.379095163806554</v>
      </c>
      <c r="N26" s="479">
        <f t="shared" si="17"/>
        <v>26.618705035971225</v>
      </c>
      <c r="O26" s="479">
        <f t="shared" si="17"/>
        <v>3.431270403556296</v>
      </c>
      <c r="P26" s="479">
        <f t="shared" si="17"/>
        <v>3.7861915367483299</v>
      </c>
    </row>
    <row r="27" spans="1:16">
      <c r="A27" s="1492" t="s">
        <v>22</v>
      </c>
      <c r="B27" s="1495">
        <v>2012</v>
      </c>
      <c r="C27" s="477" t="s">
        <v>60</v>
      </c>
      <c r="D27" s="478">
        <v>78882</v>
      </c>
      <c r="E27" s="478">
        <v>46348</v>
      </c>
      <c r="F27" s="478">
        <v>12283</v>
      </c>
      <c r="G27" s="478">
        <v>870</v>
      </c>
      <c r="H27" s="478">
        <v>4182</v>
      </c>
      <c r="I27" s="478">
        <v>13903</v>
      </c>
      <c r="J27" s="478">
        <v>1296</v>
      </c>
      <c r="K27" s="479">
        <f t="shared" ref="K27:P27" si="18">E27/E30*100</f>
        <v>37.715950426001122</v>
      </c>
      <c r="L27" s="479">
        <f t="shared" si="18"/>
        <v>24.202478768891254</v>
      </c>
      <c r="M27" s="479">
        <f t="shared" si="18"/>
        <v>22.620904836193446</v>
      </c>
      <c r="N27" s="479">
        <f t="shared" si="18"/>
        <v>73.381294964028783</v>
      </c>
      <c r="O27" s="479">
        <f t="shared" si="18"/>
        <v>96.568729596443703</v>
      </c>
      <c r="P27" s="479">
        <f t="shared" si="18"/>
        <v>96.213808463251667</v>
      </c>
    </row>
    <row r="28" spans="1:16">
      <c r="A28" s="1492" t="s">
        <v>22</v>
      </c>
      <c r="B28" s="1495">
        <v>2012</v>
      </c>
      <c r="C28" s="477" t="s">
        <v>89</v>
      </c>
      <c r="D28" s="478">
        <v>179673</v>
      </c>
      <c r="E28" s="478">
        <v>112781</v>
      </c>
      <c r="F28" s="478">
        <v>44275</v>
      </c>
      <c r="G28" s="478">
        <v>3772</v>
      </c>
      <c r="H28" s="478">
        <v>5516</v>
      </c>
      <c r="I28" s="478">
        <v>12180</v>
      </c>
      <c r="J28" s="478">
        <v>1149</v>
      </c>
      <c r="K28" s="479">
        <f t="shared" ref="K28:P28" si="19">E28/E30*100</f>
        <v>91.776184624899287</v>
      </c>
      <c r="L28" s="479">
        <f t="shared" si="19"/>
        <v>87.239660302260063</v>
      </c>
      <c r="M28" s="479">
        <f t="shared" si="19"/>
        <v>98.075923036921481</v>
      </c>
      <c r="N28" s="479">
        <f t="shared" si="19"/>
        <v>96.788910335146511</v>
      </c>
      <c r="O28" s="479">
        <f t="shared" si="19"/>
        <v>84.600958533027722</v>
      </c>
      <c r="P28" s="479">
        <f t="shared" si="19"/>
        <v>85.300668151447653</v>
      </c>
    </row>
    <row r="29" spans="1:16">
      <c r="A29" s="1492" t="s">
        <v>22</v>
      </c>
      <c r="B29" s="1495">
        <v>2012</v>
      </c>
      <c r="C29" s="477" t="s">
        <v>90</v>
      </c>
      <c r="D29" s="478">
        <v>19254</v>
      </c>
      <c r="E29" s="478">
        <v>10106</v>
      </c>
      <c r="F29" s="478">
        <v>6476</v>
      </c>
      <c r="G29" s="478">
        <v>74</v>
      </c>
      <c r="H29" s="478">
        <v>183</v>
      </c>
      <c r="I29" s="478">
        <v>2217</v>
      </c>
      <c r="J29" s="478">
        <v>198</v>
      </c>
      <c r="K29" s="479">
        <f>E29/$E$40*100</f>
        <v>8.4176682742364051</v>
      </c>
      <c r="L29" s="479">
        <f>F29/F30*100</f>
        <v>12.760339697739944</v>
      </c>
      <c r="M29" s="479">
        <f>G29/G30*100</f>
        <v>1.9240769630785231</v>
      </c>
      <c r="N29" s="479">
        <f>H29/H30*100</f>
        <v>3.2110896648534828</v>
      </c>
      <c r="O29" s="479">
        <f>I29/$I$40*100</f>
        <v>15.481843575418994</v>
      </c>
      <c r="P29" s="479">
        <f>J29/$J$40*100</f>
        <v>17.322834645669293</v>
      </c>
    </row>
    <row r="30" spans="1:16">
      <c r="A30" s="1492" t="s">
        <v>22</v>
      </c>
      <c r="B30" s="1496">
        <v>2012</v>
      </c>
      <c r="C30" s="477" t="s">
        <v>27</v>
      </c>
      <c r="D30" s="478">
        <v>198927</v>
      </c>
      <c r="E30" s="478">
        <v>122887</v>
      </c>
      <c r="F30" s="478">
        <v>50751</v>
      </c>
      <c r="G30" s="478">
        <v>3846</v>
      </c>
      <c r="H30" s="478">
        <v>5699</v>
      </c>
      <c r="I30" s="478">
        <v>14397</v>
      </c>
      <c r="J30" s="478">
        <v>1347</v>
      </c>
      <c r="K30" s="479">
        <f t="shared" ref="K30:P30" si="20">E30/$D$40*100</f>
        <v>63.856642520863424</v>
      </c>
      <c r="L30" s="479">
        <f t="shared" si="20"/>
        <v>26.372101724155851</v>
      </c>
      <c r="M30" s="479">
        <f t="shared" si="20"/>
        <v>1.998524230677295</v>
      </c>
      <c r="N30" s="479">
        <f t="shared" si="20"/>
        <v>2.9614117500337764</v>
      </c>
      <c r="O30" s="479">
        <f t="shared" si="20"/>
        <v>7.4812151193606384</v>
      </c>
      <c r="P30" s="479">
        <f t="shared" si="20"/>
        <v>0.6999511541139668</v>
      </c>
    </row>
    <row r="31" spans="1:16">
      <c r="A31" s="1492" t="s">
        <v>22</v>
      </c>
      <c r="B31" s="1494">
        <v>2013</v>
      </c>
      <c r="C31" s="477" t="s">
        <v>59</v>
      </c>
      <c r="D31" s="478">
        <v>118987</v>
      </c>
      <c r="E31" s="478">
        <v>76265</v>
      </c>
      <c r="F31" s="478">
        <v>37763</v>
      </c>
      <c r="G31" s="478">
        <v>2923</v>
      </c>
      <c r="H31" s="478">
        <v>1442</v>
      </c>
      <c r="I31" s="478">
        <v>546</v>
      </c>
      <c r="J31" s="478">
        <v>48</v>
      </c>
      <c r="K31" s="479">
        <f t="shared" ref="K31:P31" si="21">E31/E35*100</f>
        <v>62.605690456254415</v>
      </c>
      <c r="L31" s="479">
        <f t="shared" si="21"/>
        <v>76.857166117149021</v>
      </c>
      <c r="M31" s="479">
        <f t="shared" si="21"/>
        <v>77.430463576158942</v>
      </c>
      <c r="N31" s="479">
        <f t="shared" si="21"/>
        <v>26.309067688378036</v>
      </c>
      <c r="O31" s="479">
        <f t="shared" si="21"/>
        <v>3.8221911095554777</v>
      </c>
      <c r="P31" s="479">
        <f t="shared" si="21"/>
        <v>3.7354085603112841</v>
      </c>
    </row>
    <row r="32" spans="1:16">
      <c r="A32" s="1492" t="s">
        <v>22</v>
      </c>
      <c r="B32" s="1495">
        <v>2013</v>
      </c>
      <c r="C32" s="477" t="s">
        <v>60</v>
      </c>
      <c r="D32" s="478">
        <v>76791</v>
      </c>
      <c r="E32" s="478">
        <v>45553</v>
      </c>
      <c r="F32" s="478">
        <v>11371</v>
      </c>
      <c r="G32" s="478">
        <v>852</v>
      </c>
      <c r="H32" s="478">
        <v>4039</v>
      </c>
      <c r="I32" s="478">
        <v>13739</v>
      </c>
      <c r="J32" s="478">
        <v>1237</v>
      </c>
      <c r="K32" s="479">
        <f t="shared" ref="K32:P32" si="22">E32/E35*100</f>
        <v>37.394309543745585</v>
      </c>
      <c r="L32" s="479">
        <f t="shared" si="22"/>
        <v>23.142833882850979</v>
      </c>
      <c r="M32" s="479">
        <f t="shared" si="22"/>
        <v>22.569536423841061</v>
      </c>
      <c r="N32" s="479">
        <f t="shared" si="22"/>
        <v>73.690932311621964</v>
      </c>
      <c r="O32" s="479">
        <f t="shared" si="22"/>
        <v>96.177808890444524</v>
      </c>
      <c r="P32" s="479">
        <f t="shared" si="22"/>
        <v>96.264591439688715</v>
      </c>
    </row>
    <row r="33" spans="1:16">
      <c r="A33" s="1492" t="s">
        <v>22</v>
      </c>
      <c r="B33" s="1495">
        <v>2013</v>
      </c>
      <c r="C33" s="477" t="s">
        <v>89</v>
      </c>
      <c r="D33" s="478">
        <v>176282</v>
      </c>
      <c r="E33" s="478">
        <v>111401</v>
      </c>
      <c r="F33" s="478">
        <v>42799</v>
      </c>
      <c r="G33" s="478">
        <v>3709</v>
      </c>
      <c r="H33" s="478">
        <v>5273</v>
      </c>
      <c r="I33" s="478">
        <v>12014</v>
      </c>
      <c r="J33" s="478">
        <v>1086</v>
      </c>
      <c r="K33" s="479">
        <f t="shared" ref="K33:P33" si="23">E33/E35*100</f>
        <v>91.448718580176987</v>
      </c>
      <c r="L33" s="479">
        <f t="shared" si="23"/>
        <v>87.106687833272275</v>
      </c>
      <c r="M33" s="479">
        <f t="shared" si="23"/>
        <v>98.251655629139066</v>
      </c>
      <c r="N33" s="479">
        <f t="shared" si="23"/>
        <v>96.205072067141032</v>
      </c>
      <c r="O33" s="479">
        <f t="shared" si="23"/>
        <v>84.102205110255511</v>
      </c>
      <c r="P33" s="479">
        <f t="shared" si="23"/>
        <v>84.5136186770428</v>
      </c>
    </row>
    <row r="34" spans="1:16">
      <c r="A34" s="1492" t="s">
        <v>22</v>
      </c>
      <c r="B34" s="1495">
        <v>2013</v>
      </c>
      <c r="C34" s="477" t="s">
        <v>90</v>
      </c>
      <c r="D34" s="478">
        <v>19496</v>
      </c>
      <c r="E34" s="478">
        <v>10417</v>
      </c>
      <c r="F34" s="478">
        <v>6335</v>
      </c>
      <c r="G34" s="478">
        <v>66</v>
      </c>
      <c r="H34" s="478">
        <v>208</v>
      </c>
      <c r="I34" s="478">
        <v>2271</v>
      </c>
      <c r="J34" s="478">
        <v>199</v>
      </c>
      <c r="K34" s="479">
        <f t="shared" ref="K34:P34" si="24">E34/E35*100</f>
        <v>8.5512814198230149</v>
      </c>
      <c r="L34" s="479">
        <f t="shared" si="24"/>
        <v>12.893312166727725</v>
      </c>
      <c r="M34" s="479">
        <f t="shared" si="24"/>
        <v>1.7483443708609274</v>
      </c>
      <c r="N34" s="479">
        <f t="shared" si="24"/>
        <v>3.7949279328589673</v>
      </c>
      <c r="O34" s="479">
        <f t="shared" si="24"/>
        <v>15.897794889744487</v>
      </c>
      <c r="P34" s="479">
        <f t="shared" si="24"/>
        <v>15.486381322957198</v>
      </c>
    </row>
    <row r="35" spans="1:16">
      <c r="A35" s="1492" t="s">
        <v>22</v>
      </c>
      <c r="B35" s="1496">
        <v>2013</v>
      </c>
      <c r="C35" s="477" t="s">
        <v>27</v>
      </c>
      <c r="D35" s="478">
        <v>195778</v>
      </c>
      <c r="E35" s="478">
        <v>121818</v>
      </c>
      <c r="F35" s="478">
        <v>49134</v>
      </c>
      <c r="G35" s="478">
        <v>3775</v>
      </c>
      <c r="H35" s="478">
        <v>5481</v>
      </c>
      <c r="I35" s="478">
        <v>14285</v>
      </c>
      <c r="J35" s="478">
        <v>1285</v>
      </c>
      <c r="K35" s="479">
        <f t="shared" ref="K35:P35" si="25">E35/$D$30*100</f>
        <v>61.237539398874965</v>
      </c>
      <c r="L35" s="479">
        <f t="shared" si="25"/>
        <v>24.699512886636807</v>
      </c>
      <c r="M35" s="479">
        <f t="shared" si="25"/>
        <v>1.8976810588808961</v>
      </c>
      <c r="N35" s="479">
        <f t="shared" si="25"/>
        <v>2.755282088404289</v>
      </c>
      <c r="O35" s="479">
        <f t="shared" si="25"/>
        <v>7.1810262055930068</v>
      </c>
      <c r="P35" s="479">
        <f t="shared" si="25"/>
        <v>0.64596560547336457</v>
      </c>
    </row>
    <row r="36" spans="1:16">
      <c r="A36" s="1492" t="s">
        <v>22</v>
      </c>
      <c r="B36" s="1494">
        <v>2014</v>
      </c>
      <c r="C36" s="477" t="s">
        <v>59</v>
      </c>
      <c r="D36" s="478">
        <v>117592</v>
      </c>
      <c r="E36" s="478">
        <v>75795</v>
      </c>
      <c r="F36" s="478">
        <v>36856</v>
      </c>
      <c r="G36" s="478">
        <v>2870</v>
      </c>
      <c r="H36" s="478">
        <v>1439</v>
      </c>
      <c r="I36" s="478">
        <v>572</v>
      </c>
      <c r="J36" s="478">
        <v>60</v>
      </c>
      <c r="K36" s="479">
        <f t="shared" ref="K36:P36" si="26">E36/E40*100</f>
        <v>63.132512056773038</v>
      </c>
      <c r="L36" s="479">
        <f t="shared" si="26"/>
        <v>77.201508169250104</v>
      </c>
      <c r="M36" s="479">
        <f t="shared" si="26"/>
        <v>77.192038730500272</v>
      </c>
      <c r="N36" s="479">
        <f t="shared" si="26"/>
        <v>26.336017569546122</v>
      </c>
      <c r="O36" s="479">
        <f t="shared" si="26"/>
        <v>3.994413407821229</v>
      </c>
      <c r="P36" s="479">
        <f t="shared" si="26"/>
        <v>5.2493438320209975</v>
      </c>
    </row>
    <row r="37" spans="1:16">
      <c r="A37" s="1492" t="s">
        <v>22</v>
      </c>
      <c r="B37" s="1495">
        <v>2014</v>
      </c>
      <c r="C37" s="477" t="s">
        <v>60</v>
      </c>
      <c r="D37" s="478">
        <v>74850</v>
      </c>
      <c r="E37" s="478">
        <v>44262</v>
      </c>
      <c r="F37" s="478">
        <v>10884</v>
      </c>
      <c r="G37" s="478">
        <v>848</v>
      </c>
      <c r="H37" s="478">
        <v>4025</v>
      </c>
      <c r="I37" s="478">
        <v>13748</v>
      </c>
      <c r="J37" s="478">
        <v>1083</v>
      </c>
      <c r="K37" s="479">
        <f t="shared" ref="K37:P37" si="27">E37/E40*100</f>
        <v>36.867487943226969</v>
      </c>
      <c r="L37" s="479">
        <f t="shared" si="27"/>
        <v>22.798491830749896</v>
      </c>
      <c r="M37" s="479">
        <f t="shared" si="27"/>
        <v>22.807961269499728</v>
      </c>
      <c r="N37" s="479">
        <f t="shared" si="27"/>
        <v>73.663982430453885</v>
      </c>
      <c r="O37" s="479">
        <f t="shared" si="27"/>
        <v>96.005586592178773</v>
      </c>
      <c r="P37" s="479">
        <f t="shared" si="27"/>
        <v>94.750656167979002</v>
      </c>
    </row>
    <row r="38" spans="1:16">
      <c r="A38" s="1492" t="s">
        <v>22</v>
      </c>
      <c r="B38" s="1495">
        <v>2014</v>
      </c>
      <c r="C38" s="477" t="s">
        <v>89</v>
      </c>
      <c r="D38" s="478">
        <v>172387</v>
      </c>
      <c r="E38" s="478">
        <v>109340</v>
      </c>
      <c r="F38" s="478">
        <v>41324</v>
      </c>
      <c r="G38" s="478">
        <v>3623</v>
      </c>
      <c r="H38" s="478">
        <v>5235</v>
      </c>
      <c r="I38" s="478">
        <v>11879</v>
      </c>
      <c r="J38" s="478">
        <v>986</v>
      </c>
      <c r="K38" s="479">
        <f t="shared" ref="K38:P38" si="28">E38/E40*100</f>
        <v>91.073406798437404</v>
      </c>
      <c r="L38" s="479">
        <f t="shared" si="28"/>
        <v>86.560536237955588</v>
      </c>
      <c r="M38" s="479">
        <f t="shared" si="28"/>
        <v>97.444862829478211</v>
      </c>
      <c r="N38" s="479">
        <f t="shared" si="28"/>
        <v>95.808931185944374</v>
      </c>
      <c r="O38" s="479">
        <f t="shared" si="28"/>
        <v>82.953910614525142</v>
      </c>
      <c r="P38" s="479">
        <f t="shared" si="28"/>
        <v>86.264216972878387</v>
      </c>
    </row>
    <row r="39" spans="1:16">
      <c r="A39" s="1492" t="s">
        <v>22</v>
      </c>
      <c r="B39" s="1495">
        <v>2014</v>
      </c>
      <c r="C39" s="477" t="s">
        <v>90</v>
      </c>
      <c r="D39" s="478">
        <v>20055</v>
      </c>
      <c r="E39" s="478">
        <v>10717</v>
      </c>
      <c r="F39" s="478">
        <v>6416</v>
      </c>
      <c r="G39" s="478">
        <v>95</v>
      </c>
      <c r="H39" s="478">
        <v>229</v>
      </c>
      <c r="I39" s="478">
        <v>2441</v>
      </c>
      <c r="J39" s="478">
        <v>157</v>
      </c>
      <c r="K39" s="479">
        <f t="shared" ref="K39:P39" si="29">E39/E40*100</f>
        <v>8.9265932015625911</v>
      </c>
      <c r="L39" s="479">
        <f t="shared" si="29"/>
        <v>13.439463762044406</v>
      </c>
      <c r="M39" s="479">
        <f t="shared" si="29"/>
        <v>2.5551371705217858</v>
      </c>
      <c r="N39" s="479">
        <f t="shared" si="29"/>
        <v>4.1910688140556367</v>
      </c>
      <c r="O39" s="479">
        <f t="shared" si="29"/>
        <v>17.046089385474861</v>
      </c>
      <c r="P39" s="479">
        <f t="shared" si="29"/>
        <v>13.735783027121609</v>
      </c>
    </row>
    <row r="40" spans="1:16">
      <c r="A40" s="1492" t="s">
        <v>22</v>
      </c>
      <c r="B40" s="1496">
        <v>2014</v>
      </c>
      <c r="C40" s="477" t="s">
        <v>27</v>
      </c>
      <c r="D40" s="478">
        <v>192442</v>
      </c>
      <c r="E40" s="478">
        <v>120057</v>
      </c>
      <c r="F40" s="478">
        <v>47740</v>
      </c>
      <c r="G40" s="478">
        <v>3718</v>
      </c>
      <c r="H40" s="478">
        <v>5464</v>
      </c>
      <c r="I40" s="478">
        <v>14320</v>
      </c>
      <c r="J40" s="478">
        <v>1143</v>
      </c>
      <c r="K40" s="479">
        <f t="shared" ref="K40:P40" si="30">E40/$D$19*100</f>
        <v>2580.2063185041911</v>
      </c>
      <c r="L40" s="479">
        <f t="shared" si="30"/>
        <v>1026.0047281323875</v>
      </c>
      <c r="M40" s="479">
        <f t="shared" si="30"/>
        <v>79.905437352245869</v>
      </c>
      <c r="N40" s="479">
        <f t="shared" si="30"/>
        <v>117.42961530195572</v>
      </c>
      <c r="O40" s="479">
        <f t="shared" si="30"/>
        <v>307.75843541800987</v>
      </c>
      <c r="P40" s="479">
        <f t="shared" si="30"/>
        <v>24.564796905222437</v>
      </c>
    </row>
    <row r="41" spans="1:16">
      <c r="A41" s="1492" t="s">
        <v>22</v>
      </c>
      <c r="B41" s="1494">
        <v>2015</v>
      </c>
      <c r="C41" s="477" t="s">
        <v>59</v>
      </c>
      <c r="D41" s="478">
        <v>116452</v>
      </c>
      <c r="E41" s="478">
        <v>75091</v>
      </c>
      <c r="F41" s="478">
        <v>36382</v>
      </c>
      <c r="G41" s="478">
        <v>2838</v>
      </c>
      <c r="H41" s="478">
        <v>1437</v>
      </c>
      <c r="I41" s="478">
        <v>639</v>
      </c>
      <c r="J41" s="478">
        <v>65</v>
      </c>
      <c r="K41" s="479">
        <f t="shared" ref="K41:P41" si="31">E41/E45*100</f>
        <v>63.534139944157708</v>
      </c>
      <c r="L41" s="479">
        <f t="shared" si="31"/>
        <v>77.441464452958712</v>
      </c>
      <c r="M41" s="479">
        <f t="shared" si="31"/>
        <v>76.702702702702709</v>
      </c>
      <c r="N41" s="479">
        <f t="shared" si="31"/>
        <v>26.488479262672808</v>
      </c>
      <c r="O41" s="479">
        <f t="shared" si="31"/>
        <v>4.3728187230548148</v>
      </c>
      <c r="P41" s="479">
        <f t="shared" si="31"/>
        <v>6.0521415270018624</v>
      </c>
    </row>
    <row r="42" spans="1:16">
      <c r="A42" s="1492" t="s">
        <v>22</v>
      </c>
      <c r="B42" s="1495">
        <v>2015</v>
      </c>
      <c r="C42" s="477" t="s">
        <v>60</v>
      </c>
      <c r="D42" s="478">
        <v>73530</v>
      </c>
      <c r="E42" s="478">
        <v>43099</v>
      </c>
      <c r="F42" s="478">
        <v>10598</v>
      </c>
      <c r="G42" s="478">
        <v>862</v>
      </c>
      <c r="H42" s="478">
        <v>3988</v>
      </c>
      <c r="I42" s="478">
        <v>13974</v>
      </c>
      <c r="J42" s="478">
        <v>1009</v>
      </c>
      <c r="K42" s="479">
        <f t="shared" ref="K42:P42" si="32">E42/E45*100</f>
        <v>36.465860055842285</v>
      </c>
      <c r="L42" s="479">
        <f t="shared" si="32"/>
        <v>22.558535547041295</v>
      </c>
      <c r="M42" s="479">
        <f t="shared" si="32"/>
        <v>23.297297297297298</v>
      </c>
      <c r="N42" s="479">
        <f t="shared" si="32"/>
        <v>73.511520737327189</v>
      </c>
      <c r="O42" s="479">
        <f t="shared" si="32"/>
        <v>95.62718127694518</v>
      </c>
      <c r="P42" s="479">
        <f t="shared" si="32"/>
        <v>93.947858472998135</v>
      </c>
    </row>
    <row r="43" spans="1:16">
      <c r="A43" s="1492" t="s">
        <v>22</v>
      </c>
      <c r="B43" s="1495">
        <v>2015</v>
      </c>
      <c r="C43" s="477" t="s">
        <v>89</v>
      </c>
      <c r="D43" s="478">
        <v>169097</v>
      </c>
      <c r="E43" s="478">
        <v>107071</v>
      </c>
      <c r="F43" s="478">
        <v>40346</v>
      </c>
      <c r="G43" s="478">
        <v>3604</v>
      </c>
      <c r="H43" s="478">
        <v>5168</v>
      </c>
      <c r="I43" s="478">
        <v>11997</v>
      </c>
      <c r="J43" s="478">
        <v>911</v>
      </c>
      <c r="K43" s="479">
        <f t="shared" ref="K43:P43" si="33">E43/E45*100</f>
        <v>90.592266689229206</v>
      </c>
      <c r="L43" s="479">
        <f t="shared" si="33"/>
        <v>85.879097488292885</v>
      </c>
      <c r="M43" s="479">
        <f t="shared" si="33"/>
        <v>97.405405405405403</v>
      </c>
      <c r="N43" s="479">
        <f t="shared" si="33"/>
        <v>95.262672811059915</v>
      </c>
      <c r="O43" s="479">
        <f t="shared" si="33"/>
        <v>82.098131800451654</v>
      </c>
      <c r="P43" s="479">
        <f t="shared" si="33"/>
        <v>84.823091247672252</v>
      </c>
    </row>
    <row r="44" spans="1:16">
      <c r="A44" s="1492" t="s">
        <v>22</v>
      </c>
      <c r="B44" s="1495">
        <v>2015</v>
      </c>
      <c r="C44" s="477" t="s">
        <v>90</v>
      </c>
      <c r="D44" s="478">
        <v>20885</v>
      </c>
      <c r="E44" s="478">
        <v>11119</v>
      </c>
      <c r="F44" s="478">
        <v>6634</v>
      </c>
      <c r="G44" s="478">
        <v>96</v>
      </c>
      <c r="H44" s="478">
        <v>257</v>
      </c>
      <c r="I44" s="478">
        <v>2616</v>
      </c>
      <c r="J44" s="478">
        <v>163</v>
      </c>
      <c r="K44" s="479">
        <f t="shared" ref="K44:P44" si="34">E44/E45*100</f>
        <v>9.4077333107707926</v>
      </c>
      <c r="L44" s="479">
        <f t="shared" si="34"/>
        <v>14.12090251170711</v>
      </c>
      <c r="M44" s="479">
        <f t="shared" si="34"/>
        <v>2.5945945945945943</v>
      </c>
      <c r="N44" s="479">
        <f t="shared" si="34"/>
        <v>4.7373271889400925</v>
      </c>
      <c r="O44" s="479">
        <f t="shared" si="34"/>
        <v>17.90186819954835</v>
      </c>
      <c r="P44" s="479">
        <f t="shared" si="34"/>
        <v>15.176908752327748</v>
      </c>
    </row>
    <row r="45" spans="1:16">
      <c r="A45" s="1493" t="s">
        <v>22</v>
      </c>
      <c r="B45" s="1496">
        <v>2015</v>
      </c>
      <c r="C45" s="477" t="s">
        <v>27</v>
      </c>
      <c r="D45" s="478">
        <v>189982</v>
      </c>
      <c r="E45" s="478">
        <v>118190</v>
      </c>
      <c r="F45" s="478">
        <v>46980</v>
      </c>
      <c r="G45" s="478">
        <v>3700</v>
      </c>
      <c r="H45" s="478">
        <v>5425</v>
      </c>
      <c r="I45" s="478">
        <v>14613</v>
      </c>
      <c r="J45" s="478">
        <v>1074</v>
      </c>
      <c r="K45" s="479">
        <f t="shared" ref="K45:P45" si="35">E45/$D$9*100</f>
        <v>2502.9648454044896</v>
      </c>
      <c r="L45" s="479">
        <f t="shared" si="35"/>
        <v>994.9174078780178</v>
      </c>
      <c r="M45" s="479">
        <f t="shared" si="35"/>
        <v>78.356628547225753</v>
      </c>
      <c r="N45" s="479">
        <f t="shared" si="35"/>
        <v>114.88775942397289</v>
      </c>
      <c r="O45" s="479">
        <f t="shared" si="35"/>
        <v>309.46632782719183</v>
      </c>
      <c r="P45" s="479">
        <f t="shared" si="35"/>
        <v>22.744599745870396</v>
      </c>
    </row>
    <row r="46" spans="1:16">
      <c r="A46" s="728" t="s">
        <v>834</v>
      </c>
      <c r="B46" s="484"/>
      <c r="C46" s="485"/>
      <c r="D46" s="485"/>
      <c r="E46" s="485"/>
      <c r="F46" s="485"/>
      <c r="G46" s="485"/>
      <c r="H46" s="485"/>
      <c r="I46" s="485"/>
      <c r="J46" s="485"/>
    </row>
    <row r="47" spans="1:16">
      <c r="A47" s="483" t="s">
        <v>453</v>
      </c>
      <c r="B47" s="486"/>
      <c r="C47" s="487"/>
      <c r="D47" s="487"/>
      <c r="E47" s="487"/>
      <c r="F47" s="487"/>
      <c r="G47" s="487"/>
      <c r="H47" s="487"/>
      <c r="I47" s="487"/>
      <c r="J47" s="487"/>
      <c r="K47" s="487"/>
      <c r="L47" s="487"/>
      <c r="M47" s="487"/>
      <c r="N47" s="487"/>
      <c r="O47" s="487"/>
      <c r="P47" s="487"/>
    </row>
    <row r="48" spans="1:16">
      <c r="A48" s="485"/>
      <c r="B48" s="484"/>
      <c r="C48" s="485"/>
      <c r="D48" s="485"/>
      <c r="E48" s="485"/>
      <c r="F48" s="485"/>
      <c r="G48" s="485"/>
      <c r="H48" s="485"/>
      <c r="I48" s="485"/>
      <c r="J48" s="485"/>
    </row>
  </sheetData>
  <mergeCells count="14">
    <mergeCell ref="D2:P2"/>
    <mergeCell ref="A3:A4"/>
    <mergeCell ref="B3:B4"/>
    <mergeCell ref="A5:A24"/>
    <mergeCell ref="B5:B9"/>
    <mergeCell ref="B10:B14"/>
    <mergeCell ref="B15:B19"/>
    <mergeCell ref="B20:B24"/>
    <mergeCell ref="C3:C4"/>
    <mergeCell ref="A26:A45"/>
    <mergeCell ref="B26:B30"/>
    <mergeCell ref="B31:B35"/>
    <mergeCell ref="B36:B40"/>
    <mergeCell ref="B41:B45"/>
  </mergeCells>
  <pageMargins left="0.78740157499999996" right="0.78740157499999996" top="0.984251969" bottom="0.984251969" header="0.5" footer="0.5"/>
  <pageSetup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workbookViewId="0">
      <selection sqref="A1:M1"/>
    </sheetView>
  </sheetViews>
  <sheetFormatPr baseColWidth="10" defaultColWidth="11.25" defaultRowHeight="15"/>
  <cols>
    <col min="1" max="1" width="25.75" style="447" customWidth="1"/>
    <col min="2" max="2" width="21.25" style="447" customWidth="1"/>
    <col min="3" max="5" width="11.125" style="447" customWidth="1"/>
    <col min="6" max="6" width="14.875" style="447" customWidth="1"/>
    <col min="7" max="7" width="13.875" style="447" customWidth="1"/>
    <col min="8" max="8" width="15.75" style="447" customWidth="1"/>
    <col min="9" max="12" width="11.125" style="447" customWidth="1"/>
    <col min="13" max="13" width="16.25" style="447" customWidth="1"/>
    <col min="14" max="16384" width="11.25" style="447"/>
  </cols>
  <sheetData>
    <row r="1" spans="1:13" ht="26.45" customHeight="1">
      <c r="A1" s="1399" t="s">
        <v>1998</v>
      </c>
      <c r="B1" s="1507"/>
      <c r="C1" s="1507"/>
      <c r="D1" s="1507"/>
      <c r="E1" s="1507"/>
      <c r="F1" s="1507"/>
      <c r="G1" s="1507"/>
      <c r="H1" s="1507"/>
      <c r="I1" s="1507"/>
      <c r="J1" s="1507"/>
      <c r="K1" s="1507"/>
      <c r="L1" s="1507"/>
      <c r="M1" s="1507"/>
    </row>
    <row r="2" spans="1:13">
      <c r="A2" s="1508" t="s">
        <v>468</v>
      </c>
      <c r="B2" s="1293" t="s">
        <v>469</v>
      </c>
      <c r="C2" s="1504" t="s">
        <v>470</v>
      </c>
      <c r="D2" s="1504" t="s">
        <v>849</v>
      </c>
      <c r="E2" s="1504"/>
      <c r="F2" s="1504"/>
      <c r="G2" s="1504"/>
      <c r="H2" s="1504"/>
      <c r="I2" s="1504"/>
      <c r="J2" s="1504"/>
      <c r="K2" s="1504"/>
      <c r="L2" s="1504"/>
      <c r="M2" s="1504"/>
    </row>
    <row r="3" spans="1:13">
      <c r="A3" s="1509"/>
      <c r="B3" s="1293"/>
      <c r="C3" s="1504"/>
      <c r="D3" s="1504" t="s">
        <v>471</v>
      </c>
      <c r="E3" s="1504" t="s">
        <v>472</v>
      </c>
      <c r="F3" s="1504" t="s">
        <v>473</v>
      </c>
      <c r="G3" s="1504" t="s">
        <v>474</v>
      </c>
      <c r="H3" s="1504"/>
      <c r="I3" s="1502" t="s">
        <v>435</v>
      </c>
      <c r="J3" s="1502" t="s">
        <v>475</v>
      </c>
      <c r="K3" s="1504" t="s">
        <v>476</v>
      </c>
      <c r="L3" s="1502" t="s">
        <v>437</v>
      </c>
      <c r="M3" s="1504" t="s">
        <v>438</v>
      </c>
    </row>
    <row r="4" spans="1:13" ht="25.5">
      <c r="A4" s="1510"/>
      <c r="B4" s="1293"/>
      <c r="C4" s="1505"/>
      <c r="D4" s="1505"/>
      <c r="E4" s="1505"/>
      <c r="F4" s="1505"/>
      <c r="G4" s="492" t="s">
        <v>477</v>
      </c>
      <c r="H4" s="493" t="s">
        <v>478</v>
      </c>
      <c r="I4" s="1503"/>
      <c r="J4" s="1503"/>
      <c r="K4" s="1505"/>
      <c r="L4" s="1503"/>
      <c r="M4" s="1505"/>
    </row>
    <row r="5" spans="1:13">
      <c r="A5" s="1506" t="s">
        <v>465</v>
      </c>
      <c r="B5" s="494" t="s">
        <v>21</v>
      </c>
      <c r="C5" s="495">
        <v>17786</v>
      </c>
      <c r="D5" s="495">
        <v>8235</v>
      </c>
      <c r="E5" s="495">
        <v>36</v>
      </c>
      <c r="F5" s="495">
        <v>187</v>
      </c>
      <c r="G5" s="495">
        <v>1724</v>
      </c>
      <c r="H5" s="495">
        <v>54</v>
      </c>
      <c r="I5" s="495">
        <v>3065</v>
      </c>
      <c r="J5" s="495">
        <v>2638</v>
      </c>
      <c r="K5" s="495">
        <v>142</v>
      </c>
      <c r="L5" s="495">
        <v>685</v>
      </c>
      <c r="M5" s="495">
        <v>1074</v>
      </c>
    </row>
    <row r="6" spans="1:13">
      <c r="A6" s="1506"/>
      <c r="B6" s="494" t="s">
        <v>464</v>
      </c>
      <c r="C6" s="495">
        <v>86148</v>
      </c>
      <c r="D6" s="495">
        <v>39406</v>
      </c>
      <c r="E6" s="495">
        <v>64</v>
      </c>
      <c r="F6" s="495">
        <v>2120</v>
      </c>
      <c r="G6" s="495">
        <v>10600</v>
      </c>
      <c r="H6" s="495">
        <v>450</v>
      </c>
      <c r="I6" s="495">
        <v>11933</v>
      </c>
      <c r="J6" s="495">
        <v>14715</v>
      </c>
      <c r="K6" s="495">
        <v>446</v>
      </c>
      <c r="L6" s="495">
        <v>3082</v>
      </c>
      <c r="M6" s="495">
        <v>3782</v>
      </c>
    </row>
    <row r="7" spans="1:13">
      <c r="A7" s="1506"/>
      <c r="B7" s="496" t="s">
        <v>22</v>
      </c>
      <c r="C7" s="495">
        <v>424404</v>
      </c>
      <c r="D7" s="495">
        <v>189961</v>
      </c>
      <c r="E7" s="495">
        <v>248</v>
      </c>
      <c r="F7" s="495">
        <v>8984</v>
      </c>
      <c r="G7" s="495">
        <v>54495</v>
      </c>
      <c r="H7" s="495">
        <v>1620</v>
      </c>
      <c r="I7" s="495">
        <v>63509</v>
      </c>
      <c r="J7" s="495">
        <v>66681</v>
      </c>
      <c r="K7" s="495">
        <v>2083</v>
      </c>
      <c r="L7" s="495">
        <v>20863</v>
      </c>
      <c r="M7" s="495">
        <v>17580</v>
      </c>
    </row>
    <row r="8" spans="1:13">
      <c r="A8" s="1506" t="s">
        <v>463</v>
      </c>
      <c r="B8" s="494" t="s">
        <v>21</v>
      </c>
      <c r="C8" s="495">
        <v>2819</v>
      </c>
      <c r="D8" s="495">
        <v>1256</v>
      </c>
      <c r="E8" s="732" t="s">
        <v>401</v>
      </c>
      <c r="F8" s="495">
        <v>149</v>
      </c>
      <c r="G8" s="495">
        <v>558</v>
      </c>
      <c r="H8" s="495">
        <v>32</v>
      </c>
      <c r="I8" s="495">
        <v>430</v>
      </c>
      <c r="J8" s="495">
        <v>218</v>
      </c>
      <c r="K8" s="495">
        <v>16</v>
      </c>
      <c r="L8" s="495">
        <v>53</v>
      </c>
      <c r="M8" s="495">
        <v>137</v>
      </c>
    </row>
    <row r="9" spans="1:13">
      <c r="A9" s="1506"/>
      <c r="B9" s="494" t="s">
        <v>464</v>
      </c>
      <c r="C9" s="495">
        <v>16628</v>
      </c>
      <c r="D9" s="495">
        <v>6946</v>
      </c>
      <c r="E9" s="732" t="s">
        <v>401</v>
      </c>
      <c r="F9" s="495">
        <v>1694</v>
      </c>
      <c r="G9" s="495">
        <v>2763</v>
      </c>
      <c r="H9" s="495">
        <v>163</v>
      </c>
      <c r="I9" s="495">
        <v>2232</v>
      </c>
      <c r="J9" s="495">
        <v>1740</v>
      </c>
      <c r="K9" s="495">
        <v>54</v>
      </c>
      <c r="L9" s="495">
        <v>253</v>
      </c>
      <c r="M9" s="495">
        <v>944</v>
      </c>
    </row>
    <row r="10" spans="1:13">
      <c r="A10" s="1506"/>
      <c r="B10" s="496" t="s">
        <v>22</v>
      </c>
      <c r="C10" s="495">
        <v>97614</v>
      </c>
      <c r="D10" s="495">
        <v>41203</v>
      </c>
      <c r="E10" s="495">
        <v>5</v>
      </c>
      <c r="F10" s="495">
        <v>7515</v>
      </c>
      <c r="G10" s="495">
        <v>17672</v>
      </c>
      <c r="H10" s="495">
        <v>738</v>
      </c>
      <c r="I10" s="495">
        <v>15287</v>
      </c>
      <c r="J10" s="495">
        <v>10132</v>
      </c>
      <c r="K10" s="495">
        <v>384</v>
      </c>
      <c r="L10" s="495">
        <v>2174</v>
      </c>
      <c r="M10" s="495">
        <v>3242</v>
      </c>
    </row>
    <row r="11" spans="1:13" ht="14.45" customHeight="1">
      <c r="A11" s="1506" t="s">
        <v>466</v>
      </c>
      <c r="B11" s="494" t="s">
        <v>21</v>
      </c>
      <c r="C11" s="497">
        <f t="shared" ref="C11:M11" si="0">C8/C5*100</f>
        <v>15.849544585629147</v>
      </c>
      <c r="D11" s="497">
        <f t="shared" si="0"/>
        <v>15.251973284760171</v>
      </c>
      <c r="E11" s="761">
        <v>5.5555555555555554</v>
      </c>
      <c r="F11" s="497">
        <f t="shared" si="0"/>
        <v>79.679144385026731</v>
      </c>
      <c r="G11" s="497">
        <f t="shared" si="0"/>
        <v>32.366589327146173</v>
      </c>
      <c r="H11" s="497">
        <f t="shared" si="0"/>
        <v>59.259259259259252</v>
      </c>
      <c r="I11" s="497">
        <f t="shared" si="0"/>
        <v>14.029363784665581</v>
      </c>
      <c r="J11" s="497">
        <f t="shared" si="0"/>
        <v>8.2638362395754346</v>
      </c>
      <c r="K11" s="497">
        <f t="shared" si="0"/>
        <v>11.267605633802818</v>
      </c>
      <c r="L11" s="497">
        <f t="shared" si="0"/>
        <v>7.7372262773722627</v>
      </c>
      <c r="M11" s="497">
        <f t="shared" si="0"/>
        <v>12.756052141527002</v>
      </c>
    </row>
    <row r="12" spans="1:13">
      <c r="A12" s="1506"/>
      <c r="B12" s="494" t="s">
        <v>464</v>
      </c>
      <c r="C12" s="497">
        <f t="shared" ref="C12:M12" si="1">C9/C6*100</f>
        <v>19.301666898825278</v>
      </c>
      <c r="D12" s="497">
        <f t="shared" si="1"/>
        <v>17.626757346596968</v>
      </c>
      <c r="E12" s="761">
        <v>3.125</v>
      </c>
      <c r="F12" s="497">
        <f t="shared" si="1"/>
        <v>79.905660377358487</v>
      </c>
      <c r="G12" s="497">
        <f t="shared" si="1"/>
        <v>26.066037735849058</v>
      </c>
      <c r="H12" s="497">
        <f t="shared" si="1"/>
        <v>36.222222222222221</v>
      </c>
      <c r="I12" s="497">
        <f t="shared" si="1"/>
        <v>18.704433084723039</v>
      </c>
      <c r="J12" s="497">
        <f t="shared" si="1"/>
        <v>11.824668705402651</v>
      </c>
      <c r="K12" s="497">
        <f t="shared" si="1"/>
        <v>12.107623318385651</v>
      </c>
      <c r="L12" s="497">
        <f t="shared" si="1"/>
        <v>8.2089552238805972</v>
      </c>
      <c r="M12" s="497">
        <f t="shared" si="1"/>
        <v>24.960338445267055</v>
      </c>
    </row>
    <row r="13" spans="1:13">
      <c r="A13" s="1506"/>
      <c r="B13" s="496" t="s">
        <v>22</v>
      </c>
      <c r="C13" s="498">
        <f t="shared" ref="C13:M13" si="2">C10/C7*100</f>
        <v>23.000254474510136</v>
      </c>
      <c r="D13" s="498">
        <f t="shared" si="2"/>
        <v>21.690241681187192</v>
      </c>
      <c r="E13" s="761">
        <v>2.0161290322580645</v>
      </c>
      <c r="F13" s="498">
        <f t="shared" si="2"/>
        <v>83.648708815672308</v>
      </c>
      <c r="G13" s="498">
        <f t="shared" si="2"/>
        <v>32.428663180108266</v>
      </c>
      <c r="H13" s="498">
        <f t="shared" si="2"/>
        <v>45.555555555555557</v>
      </c>
      <c r="I13" s="498">
        <f t="shared" si="2"/>
        <v>24.070604166338629</v>
      </c>
      <c r="J13" s="498">
        <f t="shared" si="2"/>
        <v>15.194733132376539</v>
      </c>
      <c r="K13" s="498">
        <f t="shared" si="2"/>
        <v>18.434949591934711</v>
      </c>
      <c r="L13" s="498">
        <f t="shared" si="2"/>
        <v>10.420361405358769</v>
      </c>
      <c r="M13" s="498">
        <f t="shared" si="2"/>
        <v>18.441410693970418</v>
      </c>
    </row>
    <row r="14" spans="1:13">
      <c r="A14" s="728" t="s">
        <v>834</v>
      </c>
      <c r="B14" s="499"/>
      <c r="C14" s="499"/>
      <c r="D14" s="499"/>
      <c r="E14" s="499"/>
      <c r="F14" s="499"/>
      <c r="G14" s="499"/>
      <c r="H14" s="499"/>
      <c r="I14" s="499"/>
      <c r="J14" s="499"/>
      <c r="K14" s="499"/>
      <c r="L14" s="499"/>
      <c r="M14" s="499"/>
    </row>
    <row r="15" spans="1:13">
      <c r="A15" s="187" t="s">
        <v>467</v>
      </c>
      <c r="B15" s="499"/>
      <c r="C15" s="499"/>
      <c r="D15" s="499"/>
      <c r="E15" s="499"/>
      <c r="F15" s="499"/>
      <c r="G15" s="499"/>
      <c r="H15" s="499"/>
      <c r="I15" s="499"/>
      <c r="J15" s="499"/>
      <c r="K15" s="499"/>
      <c r="L15" s="499"/>
      <c r="M15" s="499"/>
    </row>
    <row r="17" spans="3:13">
      <c r="C17" s="760"/>
      <c r="D17" s="761"/>
      <c r="F17" s="761"/>
      <c r="G17" s="761"/>
      <c r="H17" s="761"/>
      <c r="I17" s="761"/>
      <c r="J17" s="761"/>
      <c r="K17" s="761"/>
      <c r="L17" s="761"/>
      <c r="M17" s="761"/>
    </row>
    <row r="18" spans="3:13">
      <c r="C18" s="760"/>
      <c r="D18" s="761"/>
      <c r="F18" s="761"/>
      <c r="G18" s="761"/>
      <c r="H18" s="761"/>
      <c r="I18" s="761"/>
      <c r="J18" s="761"/>
      <c r="K18" s="761"/>
      <c r="L18" s="761"/>
      <c r="M18" s="761"/>
    </row>
    <row r="19" spans="3:13">
      <c r="C19" s="760"/>
      <c r="D19" s="761"/>
      <c r="F19" s="761"/>
      <c r="G19" s="761"/>
      <c r="H19" s="761"/>
      <c r="I19" s="761"/>
      <c r="J19" s="761"/>
      <c r="K19" s="761"/>
      <c r="L19" s="761"/>
      <c r="M19" s="761"/>
    </row>
  </sheetData>
  <mergeCells count="17">
    <mergeCell ref="A8:A10"/>
    <mergeCell ref="A11:A13"/>
    <mergeCell ref="I3:I4"/>
    <mergeCell ref="J3:J4"/>
    <mergeCell ref="K3:K4"/>
    <mergeCell ref="L3:L4"/>
    <mergeCell ref="M3:M4"/>
    <mergeCell ref="A5:A7"/>
    <mergeCell ref="A1:M1"/>
    <mergeCell ref="A2:A4"/>
    <mergeCell ref="B2:B4"/>
    <mergeCell ref="C2:C4"/>
    <mergeCell ref="D2:M2"/>
    <mergeCell ref="D3:D4"/>
    <mergeCell ref="E3:E4"/>
    <mergeCell ref="F3:F4"/>
    <mergeCell ref="G3:H3"/>
  </mergeCells>
  <conditionalFormatting sqref="C10:M10">
    <cfRule type="cellIs" dxfId="11" priority="1" stopIfTrue="1" operator="equal">
      <formula>"."</formula>
    </cfRule>
    <cfRule type="cellIs" dxfId="10" priority="2" stopIfTrue="1" operator="equal">
      <formula>"..."</formula>
    </cfRule>
  </conditionalFormatting>
  <conditionalFormatting sqref="C5:M5 C13:D13 F13:M13">
    <cfRule type="cellIs" dxfId="9" priority="11" stopIfTrue="1" operator="equal">
      <formula>"."</formula>
    </cfRule>
    <cfRule type="cellIs" dxfId="8" priority="12" stopIfTrue="1" operator="equal">
      <formula>"..."</formula>
    </cfRule>
  </conditionalFormatting>
  <conditionalFormatting sqref="C7:M7">
    <cfRule type="cellIs" dxfId="7" priority="9" stopIfTrue="1" operator="equal">
      <formula>"."</formula>
    </cfRule>
    <cfRule type="cellIs" dxfId="6" priority="10" stopIfTrue="1" operator="equal">
      <formula>"..."</formula>
    </cfRule>
  </conditionalFormatting>
  <conditionalFormatting sqref="C6:M6">
    <cfRule type="cellIs" dxfId="5" priority="7" stopIfTrue="1" operator="equal">
      <formula>"."</formula>
    </cfRule>
    <cfRule type="cellIs" dxfId="4" priority="8" stopIfTrue="1" operator="equal">
      <formula>"..."</formula>
    </cfRule>
  </conditionalFormatting>
  <conditionalFormatting sqref="C8:M8">
    <cfRule type="cellIs" dxfId="3" priority="5" stopIfTrue="1" operator="equal">
      <formula>"."</formula>
    </cfRule>
    <cfRule type="cellIs" dxfId="2" priority="6" stopIfTrue="1" operator="equal">
      <formula>"..."</formula>
    </cfRule>
  </conditionalFormatting>
  <conditionalFormatting sqref="C9:M9">
    <cfRule type="cellIs" dxfId="1" priority="3" stopIfTrue="1" operator="equal">
      <formula>"."</formula>
    </cfRule>
    <cfRule type="cellIs" dxfId="0" priority="4" stopIfTrue="1" operator="equal">
      <formula>"..."</formula>
    </cfRule>
  </conditionalFormatting>
  <pageMargins left="0.7" right="0.7" top="0.78740157499999996" bottom="0.78740157499999996"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0"/>
  <sheetViews>
    <sheetView workbookViewId="0">
      <selection activeCell="P21" sqref="P21"/>
    </sheetView>
  </sheetViews>
  <sheetFormatPr baseColWidth="10" defaultRowHeight="12.75"/>
  <cols>
    <col min="1" max="1" width="11.25" style="501"/>
    <col min="2" max="2" width="40" style="501" customWidth="1"/>
    <col min="3" max="3" width="11.5" style="501" customWidth="1"/>
    <col min="4" max="4" width="12.25" style="501" customWidth="1"/>
    <col min="5" max="5" width="12.375" style="501" customWidth="1"/>
    <col min="6" max="6" width="17" style="501" customWidth="1"/>
    <col min="7" max="7" width="16.5" style="501" customWidth="1"/>
    <col min="8" max="8" width="11.25" style="501" customWidth="1"/>
    <col min="9" max="9" width="10.25" style="501" customWidth="1"/>
    <col min="10" max="10" width="10.875" style="501" customWidth="1"/>
    <col min="11" max="11" width="18.25" style="501" customWidth="1"/>
    <col min="12" max="12" width="12.875" style="501" customWidth="1"/>
    <col min="13" max="257" width="7.625" style="501" customWidth="1"/>
    <col min="258" max="258" width="22" style="501" customWidth="1"/>
    <col min="259" max="259" width="7.75" style="501" customWidth="1"/>
    <col min="260" max="260" width="9.5" style="501" customWidth="1"/>
    <col min="261" max="261" width="10.75" style="501" customWidth="1"/>
    <col min="262" max="262" width="12.625" style="501" customWidth="1"/>
    <col min="263" max="263" width="13.25" style="501" customWidth="1"/>
    <col min="264" max="264" width="9.125" style="501" customWidth="1"/>
    <col min="265" max="265" width="10.25" style="501" customWidth="1"/>
    <col min="266" max="266" width="7.75" style="501" customWidth="1"/>
    <col min="267" max="267" width="15.25" style="501" customWidth="1"/>
    <col min="268" max="268" width="10" style="501" customWidth="1"/>
    <col min="269" max="513" width="7.625" style="501" customWidth="1"/>
    <col min="514" max="514" width="22" style="501" customWidth="1"/>
    <col min="515" max="515" width="7.75" style="501" customWidth="1"/>
    <col min="516" max="516" width="9.5" style="501" customWidth="1"/>
    <col min="517" max="517" width="10.75" style="501" customWidth="1"/>
    <col min="518" max="518" width="12.625" style="501" customWidth="1"/>
    <col min="519" max="519" width="13.25" style="501" customWidth="1"/>
    <col min="520" max="520" width="9.125" style="501" customWidth="1"/>
    <col min="521" max="521" width="10.25" style="501" customWidth="1"/>
    <col min="522" max="522" width="7.75" style="501" customWidth="1"/>
    <col min="523" max="523" width="15.25" style="501" customWidth="1"/>
    <col min="524" max="524" width="10" style="501" customWidth="1"/>
    <col min="525" max="769" width="7.625" style="501" customWidth="1"/>
    <col min="770" max="770" width="22" style="501" customWidth="1"/>
    <col min="771" max="771" width="7.75" style="501" customWidth="1"/>
    <col min="772" max="772" width="9.5" style="501" customWidth="1"/>
    <col min="773" max="773" width="10.75" style="501" customWidth="1"/>
    <col min="774" max="774" width="12.625" style="501" customWidth="1"/>
    <col min="775" max="775" width="13.25" style="501" customWidth="1"/>
    <col min="776" max="776" width="9.125" style="501" customWidth="1"/>
    <col min="777" max="777" width="10.25" style="501" customWidth="1"/>
    <col min="778" max="778" width="7.75" style="501" customWidth="1"/>
    <col min="779" max="779" width="15.25" style="501" customWidth="1"/>
    <col min="780" max="780" width="10" style="501" customWidth="1"/>
    <col min="781" max="1025" width="7.625" style="501" customWidth="1"/>
    <col min="1026" max="1026" width="22" style="501" customWidth="1"/>
    <col min="1027" max="1027" width="7.75" style="501" customWidth="1"/>
    <col min="1028" max="1028" width="9.5" style="501" customWidth="1"/>
    <col min="1029" max="1029" width="10.75" style="501" customWidth="1"/>
    <col min="1030" max="1030" width="12.625" style="501" customWidth="1"/>
    <col min="1031" max="1031" width="13.25" style="501" customWidth="1"/>
    <col min="1032" max="1032" width="9.125" style="501" customWidth="1"/>
    <col min="1033" max="1033" width="10.25" style="501" customWidth="1"/>
    <col min="1034" max="1034" width="7.75" style="501" customWidth="1"/>
    <col min="1035" max="1035" width="15.25" style="501" customWidth="1"/>
    <col min="1036" max="1036" width="10" style="501" customWidth="1"/>
    <col min="1037" max="1281" width="7.625" style="501" customWidth="1"/>
    <col min="1282" max="1282" width="22" style="501" customWidth="1"/>
    <col min="1283" max="1283" width="7.75" style="501" customWidth="1"/>
    <col min="1284" max="1284" width="9.5" style="501" customWidth="1"/>
    <col min="1285" max="1285" width="10.75" style="501" customWidth="1"/>
    <col min="1286" max="1286" width="12.625" style="501" customWidth="1"/>
    <col min="1287" max="1287" width="13.25" style="501" customWidth="1"/>
    <col min="1288" max="1288" width="9.125" style="501" customWidth="1"/>
    <col min="1289" max="1289" width="10.25" style="501" customWidth="1"/>
    <col min="1290" max="1290" width="7.75" style="501" customWidth="1"/>
    <col min="1291" max="1291" width="15.25" style="501" customWidth="1"/>
    <col min="1292" max="1292" width="10" style="501" customWidth="1"/>
    <col min="1293" max="1537" width="7.625" style="501" customWidth="1"/>
    <col min="1538" max="1538" width="22" style="501" customWidth="1"/>
    <col min="1539" max="1539" width="7.75" style="501" customWidth="1"/>
    <col min="1540" max="1540" width="9.5" style="501" customWidth="1"/>
    <col min="1541" max="1541" width="10.75" style="501" customWidth="1"/>
    <col min="1542" max="1542" width="12.625" style="501" customWidth="1"/>
    <col min="1543" max="1543" width="13.25" style="501" customWidth="1"/>
    <col min="1544" max="1544" width="9.125" style="501" customWidth="1"/>
    <col min="1545" max="1545" width="10.25" style="501" customWidth="1"/>
    <col min="1546" max="1546" width="7.75" style="501" customWidth="1"/>
    <col min="1547" max="1547" width="15.25" style="501" customWidth="1"/>
    <col min="1548" max="1548" width="10" style="501" customWidth="1"/>
    <col min="1549" max="1793" width="7.625" style="501" customWidth="1"/>
    <col min="1794" max="1794" width="22" style="501" customWidth="1"/>
    <col min="1795" max="1795" width="7.75" style="501" customWidth="1"/>
    <col min="1796" max="1796" width="9.5" style="501" customWidth="1"/>
    <col min="1797" max="1797" width="10.75" style="501" customWidth="1"/>
    <col min="1798" max="1798" width="12.625" style="501" customWidth="1"/>
    <col min="1799" max="1799" width="13.25" style="501" customWidth="1"/>
    <col min="1800" max="1800" width="9.125" style="501" customWidth="1"/>
    <col min="1801" max="1801" width="10.25" style="501" customWidth="1"/>
    <col min="1802" max="1802" width="7.75" style="501" customWidth="1"/>
    <col min="1803" max="1803" width="15.25" style="501" customWidth="1"/>
    <col min="1804" max="1804" width="10" style="501" customWidth="1"/>
    <col min="1805" max="2049" width="7.625" style="501" customWidth="1"/>
    <col min="2050" max="2050" width="22" style="501" customWidth="1"/>
    <col min="2051" max="2051" width="7.75" style="501" customWidth="1"/>
    <col min="2052" max="2052" width="9.5" style="501" customWidth="1"/>
    <col min="2053" max="2053" width="10.75" style="501" customWidth="1"/>
    <col min="2054" max="2054" width="12.625" style="501" customWidth="1"/>
    <col min="2055" max="2055" width="13.25" style="501" customWidth="1"/>
    <col min="2056" max="2056" width="9.125" style="501" customWidth="1"/>
    <col min="2057" max="2057" width="10.25" style="501" customWidth="1"/>
    <col min="2058" max="2058" width="7.75" style="501" customWidth="1"/>
    <col min="2059" max="2059" width="15.25" style="501" customWidth="1"/>
    <col min="2060" max="2060" width="10" style="501" customWidth="1"/>
    <col min="2061" max="2305" width="7.625" style="501" customWidth="1"/>
    <col min="2306" max="2306" width="22" style="501" customWidth="1"/>
    <col min="2307" max="2307" width="7.75" style="501" customWidth="1"/>
    <col min="2308" max="2308" width="9.5" style="501" customWidth="1"/>
    <col min="2309" max="2309" width="10.75" style="501" customWidth="1"/>
    <col min="2310" max="2310" width="12.625" style="501" customWidth="1"/>
    <col min="2311" max="2311" width="13.25" style="501" customWidth="1"/>
    <col min="2312" max="2312" width="9.125" style="501" customWidth="1"/>
    <col min="2313" max="2313" width="10.25" style="501" customWidth="1"/>
    <col min="2314" max="2314" width="7.75" style="501" customWidth="1"/>
    <col min="2315" max="2315" width="15.25" style="501" customWidth="1"/>
    <col min="2316" max="2316" width="10" style="501" customWidth="1"/>
    <col min="2317" max="2561" width="7.625" style="501" customWidth="1"/>
    <col min="2562" max="2562" width="22" style="501" customWidth="1"/>
    <col min="2563" max="2563" width="7.75" style="501" customWidth="1"/>
    <col min="2564" max="2564" width="9.5" style="501" customWidth="1"/>
    <col min="2565" max="2565" width="10.75" style="501" customWidth="1"/>
    <col min="2566" max="2566" width="12.625" style="501" customWidth="1"/>
    <col min="2567" max="2567" width="13.25" style="501" customWidth="1"/>
    <col min="2568" max="2568" width="9.125" style="501" customWidth="1"/>
    <col min="2569" max="2569" width="10.25" style="501" customWidth="1"/>
    <col min="2570" max="2570" width="7.75" style="501" customWidth="1"/>
    <col min="2571" max="2571" width="15.25" style="501" customWidth="1"/>
    <col min="2572" max="2572" width="10" style="501" customWidth="1"/>
    <col min="2573" max="2817" width="7.625" style="501" customWidth="1"/>
    <col min="2818" max="2818" width="22" style="501" customWidth="1"/>
    <col min="2819" max="2819" width="7.75" style="501" customWidth="1"/>
    <col min="2820" max="2820" width="9.5" style="501" customWidth="1"/>
    <col min="2821" max="2821" width="10.75" style="501" customWidth="1"/>
    <col min="2822" max="2822" width="12.625" style="501" customWidth="1"/>
    <col min="2823" max="2823" width="13.25" style="501" customWidth="1"/>
    <col min="2824" max="2824" width="9.125" style="501" customWidth="1"/>
    <col min="2825" max="2825" width="10.25" style="501" customWidth="1"/>
    <col min="2826" max="2826" width="7.75" style="501" customWidth="1"/>
    <col min="2827" max="2827" width="15.25" style="501" customWidth="1"/>
    <col min="2828" max="2828" width="10" style="501" customWidth="1"/>
    <col min="2829" max="3073" width="7.625" style="501" customWidth="1"/>
    <col min="3074" max="3074" width="22" style="501" customWidth="1"/>
    <col min="3075" max="3075" width="7.75" style="501" customWidth="1"/>
    <col min="3076" max="3076" width="9.5" style="501" customWidth="1"/>
    <col min="3077" max="3077" width="10.75" style="501" customWidth="1"/>
    <col min="3078" max="3078" width="12.625" style="501" customWidth="1"/>
    <col min="3079" max="3079" width="13.25" style="501" customWidth="1"/>
    <col min="3080" max="3080" width="9.125" style="501" customWidth="1"/>
    <col min="3081" max="3081" width="10.25" style="501" customWidth="1"/>
    <col min="3082" max="3082" width="7.75" style="501" customWidth="1"/>
    <col min="3083" max="3083" width="15.25" style="501" customWidth="1"/>
    <col min="3084" max="3084" width="10" style="501" customWidth="1"/>
    <col min="3085" max="3329" width="7.625" style="501" customWidth="1"/>
    <col min="3330" max="3330" width="22" style="501" customWidth="1"/>
    <col min="3331" max="3331" width="7.75" style="501" customWidth="1"/>
    <col min="3332" max="3332" width="9.5" style="501" customWidth="1"/>
    <col min="3333" max="3333" width="10.75" style="501" customWidth="1"/>
    <col min="3334" max="3334" width="12.625" style="501" customWidth="1"/>
    <col min="3335" max="3335" width="13.25" style="501" customWidth="1"/>
    <col min="3336" max="3336" width="9.125" style="501" customWidth="1"/>
    <col min="3337" max="3337" width="10.25" style="501" customWidth="1"/>
    <col min="3338" max="3338" width="7.75" style="501" customWidth="1"/>
    <col min="3339" max="3339" width="15.25" style="501" customWidth="1"/>
    <col min="3340" max="3340" width="10" style="501" customWidth="1"/>
    <col min="3341" max="3585" width="7.625" style="501" customWidth="1"/>
    <col min="3586" max="3586" width="22" style="501" customWidth="1"/>
    <col min="3587" max="3587" width="7.75" style="501" customWidth="1"/>
    <col min="3588" max="3588" width="9.5" style="501" customWidth="1"/>
    <col min="3589" max="3589" width="10.75" style="501" customWidth="1"/>
    <col min="3590" max="3590" width="12.625" style="501" customWidth="1"/>
    <col min="3591" max="3591" width="13.25" style="501" customWidth="1"/>
    <col min="3592" max="3592" width="9.125" style="501" customWidth="1"/>
    <col min="3593" max="3593" width="10.25" style="501" customWidth="1"/>
    <col min="3594" max="3594" width="7.75" style="501" customWidth="1"/>
    <col min="3595" max="3595" width="15.25" style="501" customWidth="1"/>
    <col min="3596" max="3596" width="10" style="501" customWidth="1"/>
    <col min="3597" max="3841" width="7.625" style="501" customWidth="1"/>
    <col min="3842" max="3842" width="22" style="501" customWidth="1"/>
    <col min="3843" max="3843" width="7.75" style="501" customWidth="1"/>
    <col min="3844" max="3844" width="9.5" style="501" customWidth="1"/>
    <col min="3845" max="3845" width="10.75" style="501" customWidth="1"/>
    <col min="3846" max="3846" width="12.625" style="501" customWidth="1"/>
    <col min="3847" max="3847" width="13.25" style="501" customWidth="1"/>
    <col min="3848" max="3848" width="9.125" style="501" customWidth="1"/>
    <col min="3849" max="3849" width="10.25" style="501" customWidth="1"/>
    <col min="3850" max="3850" width="7.75" style="501" customWidth="1"/>
    <col min="3851" max="3851" width="15.25" style="501" customWidth="1"/>
    <col min="3852" max="3852" width="10" style="501" customWidth="1"/>
    <col min="3853" max="4097" width="7.625" style="501" customWidth="1"/>
    <col min="4098" max="4098" width="22" style="501" customWidth="1"/>
    <col min="4099" max="4099" width="7.75" style="501" customWidth="1"/>
    <col min="4100" max="4100" width="9.5" style="501" customWidth="1"/>
    <col min="4101" max="4101" width="10.75" style="501" customWidth="1"/>
    <col min="4102" max="4102" width="12.625" style="501" customWidth="1"/>
    <col min="4103" max="4103" width="13.25" style="501" customWidth="1"/>
    <col min="4104" max="4104" width="9.125" style="501" customWidth="1"/>
    <col min="4105" max="4105" width="10.25" style="501" customWidth="1"/>
    <col min="4106" max="4106" width="7.75" style="501" customWidth="1"/>
    <col min="4107" max="4107" width="15.25" style="501" customWidth="1"/>
    <col min="4108" max="4108" width="10" style="501" customWidth="1"/>
    <col min="4109" max="4353" width="7.625" style="501" customWidth="1"/>
    <col min="4354" max="4354" width="22" style="501" customWidth="1"/>
    <col min="4355" max="4355" width="7.75" style="501" customWidth="1"/>
    <col min="4356" max="4356" width="9.5" style="501" customWidth="1"/>
    <col min="4357" max="4357" width="10.75" style="501" customWidth="1"/>
    <col min="4358" max="4358" width="12.625" style="501" customWidth="1"/>
    <col min="4359" max="4359" width="13.25" style="501" customWidth="1"/>
    <col min="4360" max="4360" width="9.125" style="501" customWidth="1"/>
    <col min="4361" max="4361" width="10.25" style="501" customWidth="1"/>
    <col min="4362" max="4362" width="7.75" style="501" customWidth="1"/>
    <col min="4363" max="4363" width="15.25" style="501" customWidth="1"/>
    <col min="4364" max="4364" width="10" style="501" customWidth="1"/>
    <col min="4365" max="4609" width="7.625" style="501" customWidth="1"/>
    <col min="4610" max="4610" width="22" style="501" customWidth="1"/>
    <col min="4611" max="4611" width="7.75" style="501" customWidth="1"/>
    <col min="4612" max="4612" width="9.5" style="501" customWidth="1"/>
    <col min="4613" max="4613" width="10.75" style="501" customWidth="1"/>
    <col min="4614" max="4614" width="12.625" style="501" customWidth="1"/>
    <col min="4615" max="4615" width="13.25" style="501" customWidth="1"/>
    <col min="4616" max="4616" width="9.125" style="501" customWidth="1"/>
    <col min="4617" max="4617" width="10.25" style="501" customWidth="1"/>
    <col min="4618" max="4618" width="7.75" style="501" customWidth="1"/>
    <col min="4619" max="4619" width="15.25" style="501" customWidth="1"/>
    <col min="4620" max="4620" width="10" style="501" customWidth="1"/>
    <col min="4621" max="4865" width="7.625" style="501" customWidth="1"/>
    <col min="4866" max="4866" width="22" style="501" customWidth="1"/>
    <col min="4867" max="4867" width="7.75" style="501" customWidth="1"/>
    <col min="4868" max="4868" width="9.5" style="501" customWidth="1"/>
    <col min="4869" max="4869" width="10.75" style="501" customWidth="1"/>
    <col min="4870" max="4870" width="12.625" style="501" customWidth="1"/>
    <col min="4871" max="4871" width="13.25" style="501" customWidth="1"/>
    <col min="4872" max="4872" width="9.125" style="501" customWidth="1"/>
    <col min="4873" max="4873" width="10.25" style="501" customWidth="1"/>
    <col min="4874" max="4874" width="7.75" style="501" customWidth="1"/>
    <col min="4875" max="4875" width="15.25" style="501" customWidth="1"/>
    <col min="4876" max="4876" width="10" style="501" customWidth="1"/>
    <col min="4877" max="5121" width="7.625" style="501" customWidth="1"/>
    <col min="5122" max="5122" width="22" style="501" customWidth="1"/>
    <col min="5123" max="5123" width="7.75" style="501" customWidth="1"/>
    <col min="5124" max="5124" width="9.5" style="501" customWidth="1"/>
    <col min="5125" max="5125" width="10.75" style="501" customWidth="1"/>
    <col min="5126" max="5126" width="12.625" style="501" customWidth="1"/>
    <col min="5127" max="5127" width="13.25" style="501" customWidth="1"/>
    <col min="5128" max="5128" width="9.125" style="501" customWidth="1"/>
    <col min="5129" max="5129" width="10.25" style="501" customWidth="1"/>
    <col min="5130" max="5130" width="7.75" style="501" customWidth="1"/>
    <col min="5131" max="5131" width="15.25" style="501" customWidth="1"/>
    <col min="5132" max="5132" width="10" style="501" customWidth="1"/>
    <col min="5133" max="5377" width="7.625" style="501" customWidth="1"/>
    <col min="5378" max="5378" width="22" style="501" customWidth="1"/>
    <col min="5379" max="5379" width="7.75" style="501" customWidth="1"/>
    <col min="5380" max="5380" width="9.5" style="501" customWidth="1"/>
    <col min="5381" max="5381" width="10.75" style="501" customWidth="1"/>
    <col min="5382" max="5382" width="12.625" style="501" customWidth="1"/>
    <col min="5383" max="5383" width="13.25" style="501" customWidth="1"/>
    <col min="5384" max="5384" width="9.125" style="501" customWidth="1"/>
    <col min="5385" max="5385" width="10.25" style="501" customWidth="1"/>
    <col min="5386" max="5386" width="7.75" style="501" customWidth="1"/>
    <col min="5387" max="5387" width="15.25" style="501" customWidth="1"/>
    <col min="5388" max="5388" width="10" style="501" customWidth="1"/>
    <col min="5389" max="5633" width="7.625" style="501" customWidth="1"/>
    <col min="5634" max="5634" width="22" style="501" customWidth="1"/>
    <col min="5635" max="5635" width="7.75" style="501" customWidth="1"/>
    <col min="5636" max="5636" width="9.5" style="501" customWidth="1"/>
    <col min="5637" max="5637" width="10.75" style="501" customWidth="1"/>
    <col min="5638" max="5638" width="12.625" style="501" customWidth="1"/>
    <col min="5639" max="5639" width="13.25" style="501" customWidth="1"/>
    <col min="5640" max="5640" width="9.125" style="501" customWidth="1"/>
    <col min="5641" max="5641" width="10.25" style="501" customWidth="1"/>
    <col min="5642" max="5642" width="7.75" style="501" customWidth="1"/>
    <col min="5643" max="5643" width="15.25" style="501" customWidth="1"/>
    <col min="5644" max="5644" width="10" style="501" customWidth="1"/>
    <col min="5645" max="5889" width="7.625" style="501" customWidth="1"/>
    <col min="5890" max="5890" width="22" style="501" customWidth="1"/>
    <col min="5891" max="5891" width="7.75" style="501" customWidth="1"/>
    <col min="5892" max="5892" width="9.5" style="501" customWidth="1"/>
    <col min="5893" max="5893" width="10.75" style="501" customWidth="1"/>
    <col min="5894" max="5894" width="12.625" style="501" customWidth="1"/>
    <col min="5895" max="5895" width="13.25" style="501" customWidth="1"/>
    <col min="5896" max="5896" width="9.125" style="501" customWidth="1"/>
    <col min="5897" max="5897" width="10.25" style="501" customWidth="1"/>
    <col min="5898" max="5898" width="7.75" style="501" customWidth="1"/>
    <col min="5899" max="5899" width="15.25" style="501" customWidth="1"/>
    <col min="5900" max="5900" width="10" style="501" customWidth="1"/>
    <col min="5901" max="6145" width="7.625" style="501" customWidth="1"/>
    <col min="6146" max="6146" width="22" style="501" customWidth="1"/>
    <col min="6147" max="6147" width="7.75" style="501" customWidth="1"/>
    <col min="6148" max="6148" width="9.5" style="501" customWidth="1"/>
    <col min="6149" max="6149" width="10.75" style="501" customWidth="1"/>
    <col min="6150" max="6150" width="12.625" style="501" customWidth="1"/>
    <col min="6151" max="6151" width="13.25" style="501" customWidth="1"/>
    <col min="6152" max="6152" width="9.125" style="501" customWidth="1"/>
    <col min="6153" max="6153" width="10.25" style="501" customWidth="1"/>
    <col min="6154" max="6154" width="7.75" style="501" customWidth="1"/>
    <col min="6155" max="6155" width="15.25" style="501" customWidth="1"/>
    <col min="6156" max="6156" width="10" style="501" customWidth="1"/>
    <col min="6157" max="6401" width="7.625" style="501" customWidth="1"/>
    <col min="6402" max="6402" width="22" style="501" customWidth="1"/>
    <col min="6403" max="6403" width="7.75" style="501" customWidth="1"/>
    <col min="6404" max="6404" width="9.5" style="501" customWidth="1"/>
    <col min="6405" max="6405" width="10.75" style="501" customWidth="1"/>
    <col min="6406" max="6406" width="12.625" style="501" customWidth="1"/>
    <col min="6407" max="6407" width="13.25" style="501" customWidth="1"/>
    <col min="6408" max="6408" width="9.125" style="501" customWidth="1"/>
    <col min="6409" max="6409" width="10.25" style="501" customWidth="1"/>
    <col min="6410" max="6410" width="7.75" style="501" customWidth="1"/>
    <col min="6411" max="6411" width="15.25" style="501" customWidth="1"/>
    <col min="6412" max="6412" width="10" style="501" customWidth="1"/>
    <col min="6413" max="6657" width="7.625" style="501" customWidth="1"/>
    <col min="6658" max="6658" width="22" style="501" customWidth="1"/>
    <col min="6659" max="6659" width="7.75" style="501" customWidth="1"/>
    <col min="6660" max="6660" width="9.5" style="501" customWidth="1"/>
    <col min="6661" max="6661" width="10.75" style="501" customWidth="1"/>
    <col min="6662" max="6662" width="12.625" style="501" customWidth="1"/>
    <col min="6663" max="6663" width="13.25" style="501" customWidth="1"/>
    <col min="6664" max="6664" width="9.125" style="501" customWidth="1"/>
    <col min="6665" max="6665" width="10.25" style="501" customWidth="1"/>
    <col min="6666" max="6666" width="7.75" style="501" customWidth="1"/>
    <col min="6667" max="6667" width="15.25" style="501" customWidth="1"/>
    <col min="6668" max="6668" width="10" style="501" customWidth="1"/>
    <col min="6669" max="6913" width="7.625" style="501" customWidth="1"/>
    <col min="6914" max="6914" width="22" style="501" customWidth="1"/>
    <col min="6915" max="6915" width="7.75" style="501" customWidth="1"/>
    <col min="6916" max="6916" width="9.5" style="501" customWidth="1"/>
    <col min="6917" max="6917" width="10.75" style="501" customWidth="1"/>
    <col min="6918" max="6918" width="12.625" style="501" customWidth="1"/>
    <col min="6919" max="6919" width="13.25" style="501" customWidth="1"/>
    <col min="6920" max="6920" width="9.125" style="501" customWidth="1"/>
    <col min="6921" max="6921" width="10.25" style="501" customWidth="1"/>
    <col min="6922" max="6922" width="7.75" style="501" customWidth="1"/>
    <col min="6923" max="6923" width="15.25" style="501" customWidth="1"/>
    <col min="6924" max="6924" width="10" style="501" customWidth="1"/>
    <col min="6925" max="7169" width="7.625" style="501" customWidth="1"/>
    <col min="7170" max="7170" width="22" style="501" customWidth="1"/>
    <col min="7171" max="7171" width="7.75" style="501" customWidth="1"/>
    <col min="7172" max="7172" width="9.5" style="501" customWidth="1"/>
    <col min="7173" max="7173" width="10.75" style="501" customWidth="1"/>
    <col min="7174" max="7174" width="12.625" style="501" customWidth="1"/>
    <col min="7175" max="7175" width="13.25" style="501" customWidth="1"/>
    <col min="7176" max="7176" width="9.125" style="501" customWidth="1"/>
    <col min="7177" max="7177" width="10.25" style="501" customWidth="1"/>
    <col min="7178" max="7178" width="7.75" style="501" customWidth="1"/>
    <col min="7179" max="7179" width="15.25" style="501" customWidth="1"/>
    <col min="7180" max="7180" width="10" style="501" customWidth="1"/>
    <col min="7181" max="7425" width="7.625" style="501" customWidth="1"/>
    <col min="7426" max="7426" width="22" style="501" customWidth="1"/>
    <col min="7427" max="7427" width="7.75" style="501" customWidth="1"/>
    <col min="7428" max="7428" width="9.5" style="501" customWidth="1"/>
    <col min="7429" max="7429" width="10.75" style="501" customWidth="1"/>
    <col min="7430" max="7430" width="12.625" style="501" customWidth="1"/>
    <col min="7431" max="7431" width="13.25" style="501" customWidth="1"/>
    <col min="7432" max="7432" width="9.125" style="501" customWidth="1"/>
    <col min="7433" max="7433" width="10.25" style="501" customWidth="1"/>
    <col min="7434" max="7434" width="7.75" style="501" customWidth="1"/>
    <col min="7435" max="7435" width="15.25" style="501" customWidth="1"/>
    <col min="7436" max="7436" width="10" style="501" customWidth="1"/>
    <col min="7437" max="7681" width="7.625" style="501" customWidth="1"/>
    <col min="7682" max="7682" width="22" style="501" customWidth="1"/>
    <col min="7683" max="7683" width="7.75" style="501" customWidth="1"/>
    <col min="7684" max="7684" width="9.5" style="501" customWidth="1"/>
    <col min="7685" max="7685" width="10.75" style="501" customWidth="1"/>
    <col min="7686" max="7686" width="12.625" style="501" customWidth="1"/>
    <col min="7687" max="7687" width="13.25" style="501" customWidth="1"/>
    <col min="7688" max="7688" width="9.125" style="501" customWidth="1"/>
    <col min="7689" max="7689" width="10.25" style="501" customWidth="1"/>
    <col min="7690" max="7690" width="7.75" style="501" customWidth="1"/>
    <col min="7691" max="7691" width="15.25" style="501" customWidth="1"/>
    <col min="7692" max="7692" width="10" style="501" customWidth="1"/>
    <col min="7693" max="7937" width="7.625" style="501" customWidth="1"/>
    <col min="7938" max="7938" width="22" style="501" customWidth="1"/>
    <col min="7939" max="7939" width="7.75" style="501" customWidth="1"/>
    <col min="7940" max="7940" width="9.5" style="501" customWidth="1"/>
    <col min="7941" max="7941" width="10.75" style="501" customWidth="1"/>
    <col min="7942" max="7942" width="12.625" style="501" customWidth="1"/>
    <col min="7943" max="7943" width="13.25" style="501" customWidth="1"/>
    <col min="7944" max="7944" width="9.125" style="501" customWidth="1"/>
    <col min="7945" max="7945" width="10.25" style="501" customWidth="1"/>
    <col min="7946" max="7946" width="7.75" style="501" customWidth="1"/>
    <col min="7947" max="7947" width="15.25" style="501" customWidth="1"/>
    <col min="7948" max="7948" width="10" style="501" customWidth="1"/>
    <col min="7949" max="8193" width="7.625" style="501" customWidth="1"/>
    <col min="8194" max="8194" width="22" style="501" customWidth="1"/>
    <col min="8195" max="8195" width="7.75" style="501" customWidth="1"/>
    <col min="8196" max="8196" width="9.5" style="501" customWidth="1"/>
    <col min="8197" max="8197" width="10.75" style="501" customWidth="1"/>
    <col min="8198" max="8198" width="12.625" style="501" customWidth="1"/>
    <col min="8199" max="8199" width="13.25" style="501" customWidth="1"/>
    <col min="8200" max="8200" width="9.125" style="501" customWidth="1"/>
    <col min="8201" max="8201" width="10.25" style="501" customWidth="1"/>
    <col min="8202" max="8202" width="7.75" style="501" customWidth="1"/>
    <col min="8203" max="8203" width="15.25" style="501" customWidth="1"/>
    <col min="8204" max="8204" width="10" style="501" customWidth="1"/>
    <col min="8205" max="8449" width="7.625" style="501" customWidth="1"/>
    <col min="8450" max="8450" width="22" style="501" customWidth="1"/>
    <col min="8451" max="8451" width="7.75" style="501" customWidth="1"/>
    <col min="8452" max="8452" width="9.5" style="501" customWidth="1"/>
    <col min="8453" max="8453" width="10.75" style="501" customWidth="1"/>
    <col min="8454" max="8454" width="12.625" style="501" customWidth="1"/>
    <col min="8455" max="8455" width="13.25" style="501" customWidth="1"/>
    <col min="8456" max="8456" width="9.125" style="501" customWidth="1"/>
    <col min="8457" max="8457" width="10.25" style="501" customWidth="1"/>
    <col min="8458" max="8458" width="7.75" style="501" customWidth="1"/>
    <col min="8459" max="8459" width="15.25" style="501" customWidth="1"/>
    <col min="8460" max="8460" width="10" style="501" customWidth="1"/>
    <col min="8461" max="8705" width="7.625" style="501" customWidth="1"/>
    <col min="8706" max="8706" width="22" style="501" customWidth="1"/>
    <col min="8707" max="8707" width="7.75" style="501" customWidth="1"/>
    <col min="8708" max="8708" width="9.5" style="501" customWidth="1"/>
    <col min="8709" max="8709" width="10.75" style="501" customWidth="1"/>
    <col min="8710" max="8710" width="12.625" style="501" customWidth="1"/>
    <col min="8711" max="8711" width="13.25" style="501" customWidth="1"/>
    <col min="8712" max="8712" width="9.125" style="501" customWidth="1"/>
    <col min="8713" max="8713" width="10.25" style="501" customWidth="1"/>
    <col min="8714" max="8714" width="7.75" style="501" customWidth="1"/>
    <col min="8715" max="8715" width="15.25" style="501" customWidth="1"/>
    <col min="8716" max="8716" width="10" style="501" customWidth="1"/>
    <col min="8717" max="8961" width="7.625" style="501" customWidth="1"/>
    <col min="8962" max="8962" width="22" style="501" customWidth="1"/>
    <col min="8963" max="8963" width="7.75" style="501" customWidth="1"/>
    <col min="8964" max="8964" width="9.5" style="501" customWidth="1"/>
    <col min="8965" max="8965" width="10.75" style="501" customWidth="1"/>
    <col min="8966" max="8966" width="12.625" style="501" customWidth="1"/>
    <col min="8967" max="8967" width="13.25" style="501" customWidth="1"/>
    <col min="8968" max="8968" width="9.125" style="501" customWidth="1"/>
    <col min="8969" max="8969" width="10.25" style="501" customWidth="1"/>
    <col min="8970" max="8970" width="7.75" style="501" customWidth="1"/>
    <col min="8971" max="8971" width="15.25" style="501" customWidth="1"/>
    <col min="8972" max="8972" width="10" style="501" customWidth="1"/>
    <col min="8973" max="9217" width="7.625" style="501" customWidth="1"/>
    <col min="9218" max="9218" width="22" style="501" customWidth="1"/>
    <col min="9219" max="9219" width="7.75" style="501" customWidth="1"/>
    <col min="9220" max="9220" width="9.5" style="501" customWidth="1"/>
    <col min="9221" max="9221" width="10.75" style="501" customWidth="1"/>
    <col min="9222" max="9222" width="12.625" style="501" customWidth="1"/>
    <col min="9223" max="9223" width="13.25" style="501" customWidth="1"/>
    <col min="9224" max="9224" width="9.125" style="501" customWidth="1"/>
    <col min="9225" max="9225" width="10.25" style="501" customWidth="1"/>
    <col min="9226" max="9226" width="7.75" style="501" customWidth="1"/>
    <col min="9227" max="9227" width="15.25" style="501" customWidth="1"/>
    <col min="9228" max="9228" width="10" style="501" customWidth="1"/>
    <col min="9229" max="9473" width="7.625" style="501" customWidth="1"/>
    <col min="9474" max="9474" width="22" style="501" customWidth="1"/>
    <col min="9475" max="9475" width="7.75" style="501" customWidth="1"/>
    <col min="9476" max="9476" width="9.5" style="501" customWidth="1"/>
    <col min="9477" max="9477" width="10.75" style="501" customWidth="1"/>
    <col min="9478" max="9478" width="12.625" style="501" customWidth="1"/>
    <col min="9479" max="9479" width="13.25" style="501" customWidth="1"/>
    <col min="9480" max="9480" width="9.125" style="501" customWidth="1"/>
    <col min="9481" max="9481" width="10.25" style="501" customWidth="1"/>
    <col min="9482" max="9482" width="7.75" style="501" customWidth="1"/>
    <col min="9483" max="9483" width="15.25" style="501" customWidth="1"/>
    <col min="9484" max="9484" width="10" style="501" customWidth="1"/>
    <col min="9485" max="9729" width="7.625" style="501" customWidth="1"/>
    <col min="9730" max="9730" width="22" style="501" customWidth="1"/>
    <col min="9731" max="9731" width="7.75" style="501" customWidth="1"/>
    <col min="9732" max="9732" width="9.5" style="501" customWidth="1"/>
    <col min="9733" max="9733" width="10.75" style="501" customWidth="1"/>
    <col min="9734" max="9734" width="12.625" style="501" customWidth="1"/>
    <col min="9735" max="9735" width="13.25" style="501" customWidth="1"/>
    <col min="9736" max="9736" width="9.125" style="501" customWidth="1"/>
    <col min="9737" max="9737" width="10.25" style="501" customWidth="1"/>
    <col min="9738" max="9738" width="7.75" style="501" customWidth="1"/>
    <col min="9739" max="9739" width="15.25" style="501" customWidth="1"/>
    <col min="9740" max="9740" width="10" style="501" customWidth="1"/>
    <col min="9741" max="9985" width="7.625" style="501" customWidth="1"/>
    <col min="9986" max="9986" width="22" style="501" customWidth="1"/>
    <col min="9987" max="9987" width="7.75" style="501" customWidth="1"/>
    <col min="9988" max="9988" width="9.5" style="501" customWidth="1"/>
    <col min="9989" max="9989" width="10.75" style="501" customWidth="1"/>
    <col min="9990" max="9990" width="12.625" style="501" customWidth="1"/>
    <col min="9991" max="9991" width="13.25" style="501" customWidth="1"/>
    <col min="9992" max="9992" width="9.125" style="501" customWidth="1"/>
    <col min="9993" max="9993" width="10.25" style="501" customWidth="1"/>
    <col min="9994" max="9994" width="7.75" style="501" customWidth="1"/>
    <col min="9995" max="9995" width="15.25" style="501" customWidth="1"/>
    <col min="9996" max="9996" width="10" style="501" customWidth="1"/>
    <col min="9997" max="10241" width="7.625" style="501" customWidth="1"/>
    <col min="10242" max="10242" width="22" style="501" customWidth="1"/>
    <col min="10243" max="10243" width="7.75" style="501" customWidth="1"/>
    <col min="10244" max="10244" width="9.5" style="501" customWidth="1"/>
    <col min="10245" max="10245" width="10.75" style="501" customWidth="1"/>
    <col min="10246" max="10246" width="12.625" style="501" customWidth="1"/>
    <col min="10247" max="10247" width="13.25" style="501" customWidth="1"/>
    <col min="10248" max="10248" width="9.125" style="501" customWidth="1"/>
    <col min="10249" max="10249" width="10.25" style="501" customWidth="1"/>
    <col min="10250" max="10250" width="7.75" style="501" customWidth="1"/>
    <col min="10251" max="10251" width="15.25" style="501" customWidth="1"/>
    <col min="10252" max="10252" width="10" style="501" customWidth="1"/>
    <col min="10253" max="10497" width="7.625" style="501" customWidth="1"/>
    <col min="10498" max="10498" width="22" style="501" customWidth="1"/>
    <col min="10499" max="10499" width="7.75" style="501" customWidth="1"/>
    <col min="10500" max="10500" width="9.5" style="501" customWidth="1"/>
    <col min="10501" max="10501" width="10.75" style="501" customWidth="1"/>
    <col min="10502" max="10502" width="12.625" style="501" customWidth="1"/>
    <col min="10503" max="10503" width="13.25" style="501" customWidth="1"/>
    <col min="10504" max="10504" width="9.125" style="501" customWidth="1"/>
    <col min="10505" max="10505" width="10.25" style="501" customWidth="1"/>
    <col min="10506" max="10506" width="7.75" style="501" customWidth="1"/>
    <col min="10507" max="10507" width="15.25" style="501" customWidth="1"/>
    <col min="10508" max="10508" width="10" style="501" customWidth="1"/>
    <col min="10509" max="10753" width="7.625" style="501" customWidth="1"/>
    <col min="10754" max="10754" width="22" style="501" customWidth="1"/>
    <col min="10755" max="10755" width="7.75" style="501" customWidth="1"/>
    <col min="10756" max="10756" width="9.5" style="501" customWidth="1"/>
    <col min="10757" max="10757" width="10.75" style="501" customWidth="1"/>
    <col min="10758" max="10758" width="12.625" style="501" customWidth="1"/>
    <col min="10759" max="10759" width="13.25" style="501" customWidth="1"/>
    <col min="10760" max="10760" width="9.125" style="501" customWidth="1"/>
    <col min="10761" max="10761" width="10.25" style="501" customWidth="1"/>
    <col min="10762" max="10762" width="7.75" style="501" customWidth="1"/>
    <col min="10763" max="10763" width="15.25" style="501" customWidth="1"/>
    <col min="10764" max="10764" width="10" style="501" customWidth="1"/>
    <col min="10765" max="11009" width="7.625" style="501" customWidth="1"/>
    <col min="11010" max="11010" width="22" style="501" customWidth="1"/>
    <col min="11011" max="11011" width="7.75" style="501" customWidth="1"/>
    <col min="11012" max="11012" width="9.5" style="501" customWidth="1"/>
    <col min="11013" max="11013" width="10.75" style="501" customWidth="1"/>
    <col min="11014" max="11014" width="12.625" style="501" customWidth="1"/>
    <col min="11015" max="11015" width="13.25" style="501" customWidth="1"/>
    <col min="11016" max="11016" width="9.125" style="501" customWidth="1"/>
    <col min="11017" max="11017" width="10.25" style="501" customWidth="1"/>
    <col min="11018" max="11018" width="7.75" style="501" customWidth="1"/>
    <col min="11019" max="11019" width="15.25" style="501" customWidth="1"/>
    <col min="11020" max="11020" width="10" style="501" customWidth="1"/>
    <col min="11021" max="11265" width="7.625" style="501" customWidth="1"/>
    <col min="11266" max="11266" width="22" style="501" customWidth="1"/>
    <col min="11267" max="11267" width="7.75" style="501" customWidth="1"/>
    <col min="11268" max="11268" width="9.5" style="501" customWidth="1"/>
    <col min="11269" max="11269" width="10.75" style="501" customWidth="1"/>
    <col min="11270" max="11270" width="12.625" style="501" customWidth="1"/>
    <col min="11271" max="11271" width="13.25" style="501" customWidth="1"/>
    <col min="11272" max="11272" width="9.125" style="501" customWidth="1"/>
    <col min="11273" max="11273" width="10.25" style="501" customWidth="1"/>
    <col min="11274" max="11274" width="7.75" style="501" customWidth="1"/>
    <col min="11275" max="11275" width="15.25" style="501" customWidth="1"/>
    <col min="11276" max="11276" width="10" style="501" customWidth="1"/>
    <col min="11277" max="11521" width="7.625" style="501" customWidth="1"/>
    <col min="11522" max="11522" width="22" style="501" customWidth="1"/>
    <col min="11523" max="11523" width="7.75" style="501" customWidth="1"/>
    <col min="11524" max="11524" width="9.5" style="501" customWidth="1"/>
    <col min="11525" max="11525" width="10.75" style="501" customWidth="1"/>
    <col min="11526" max="11526" width="12.625" style="501" customWidth="1"/>
    <col min="11527" max="11527" width="13.25" style="501" customWidth="1"/>
    <col min="11528" max="11528" width="9.125" style="501" customWidth="1"/>
    <col min="11529" max="11529" width="10.25" style="501" customWidth="1"/>
    <col min="11530" max="11530" width="7.75" style="501" customWidth="1"/>
    <col min="11531" max="11531" width="15.25" style="501" customWidth="1"/>
    <col min="11532" max="11532" width="10" style="501" customWidth="1"/>
    <col min="11533" max="11777" width="7.625" style="501" customWidth="1"/>
    <col min="11778" max="11778" width="22" style="501" customWidth="1"/>
    <col min="11779" max="11779" width="7.75" style="501" customWidth="1"/>
    <col min="11780" max="11780" width="9.5" style="501" customWidth="1"/>
    <col min="11781" max="11781" width="10.75" style="501" customWidth="1"/>
    <col min="11782" max="11782" width="12.625" style="501" customWidth="1"/>
    <col min="11783" max="11783" width="13.25" style="501" customWidth="1"/>
    <col min="11784" max="11784" width="9.125" style="501" customWidth="1"/>
    <col min="11785" max="11785" width="10.25" style="501" customWidth="1"/>
    <col min="11786" max="11786" width="7.75" style="501" customWidth="1"/>
    <col min="11787" max="11787" width="15.25" style="501" customWidth="1"/>
    <col min="11788" max="11788" width="10" style="501" customWidth="1"/>
    <col min="11789" max="12033" width="7.625" style="501" customWidth="1"/>
    <col min="12034" max="12034" width="22" style="501" customWidth="1"/>
    <col min="12035" max="12035" width="7.75" style="501" customWidth="1"/>
    <col min="12036" max="12036" width="9.5" style="501" customWidth="1"/>
    <col min="12037" max="12037" width="10.75" style="501" customWidth="1"/>
    <col min="12038" max="12038" width="12.625" style="501" customWidth="1"/>
    <col min="12039" max="12039" width="13.25" style="501" customWidth="1"/>
    <col min="12040" max="12040" width="9.125" style="501" customWidth="1"/>
    <col min="12041" max="12041" width="10.25" style="501" customWidth="1"/>
    <col min="12042" max="12042" width="7.75" style="501" customWidth="1"/>
    <col min="12043" max="12043" width="15.25" style="501" customWidth="1"/>
    <col min="12044" max="12044" width="10" style="501" customWidth="1"/>
    <col min="12045" max="12289" width="7.625" style="501" customWidth="1"/>
    <col min="12290" max="12290" width="22" style="501" customWidth="1"/>
    <col min="12291" max="12291" width="7.75" style="501" customWidth="1"/>
    <col min="12292" max="12292" width="9.5" style="501" customWidth="1"/>
    <col min="12293" max="12293" width="10.75" style="501" customWidth="1"/>
    <col min="12294" max="12294" width="12.625" style="501" customWidth="1"/>
    <col min="12295" max="12295" width="13.25" style="501" customWidth="1"/>
    <col min="12296" max="12296" width="9.125" style="501" customWidth="1"/>
    <col min="12297" max="12297" width="10.25" style="501" customWidth="1"/>
    <col min="12298" max="12298" width="7.75" style="501" customWidth="1"/>
    <col min="12299" max="12299" width="15.25" style="501" customWidth="1"/>
    <col min="12300" max="12300" width="10" style="501" customWidth="1"/>
    <col min="12301" max="12545" width="7.625" style="501" customWidth="1"/>
    <col min="12546" max="12546" width="22" style="501" customWidth="1"/>
    <col min="12547" max="12547" width="7.75" style="501" customWidth="1"/>
    <col min="12548" max="12548" width="9.5" style="501" customWidth="1"/>
    <col min="12549" max="12549" width="10.75" style="501" customWidth="1"/>
    <col min="12550" max="12550" width="12.625" style="501" customWidth="1"/>
    <col min="12551" max="12551" width="13.25" style="501" customWidth="1"/>
    <col min="12552" max="12552" width="9.125" style="501" customWidth="1"/>
    <col min="12553" max="12553" width="10.25" style="501" customWidth="1"/>
    <col min="12554" max="12554" width="7.75" style="501" customWidth="1"/>
    <col min="12555" max="12555" width="15.25" style="501" customWidth="1"/>
    <col min="12556" max="12556" width="10" style="501" customWidth="1"/>
    <col min="12557" max="12801" width="7.625" style="501" customWidth="1"/>
    <col min="12802" max="12802" width="22" style="501" customWidth="1"/>
    <col min="12803" max="12803" width="7.75" style="501" customWidth="1"/>
    <col min="12804" max="12804" width="9.5" style="501" customWidth="1"/>
    <col min="12805" max="12805" width="10.75" style="501" customWidth="1"/>
    <col min="12806" max="12806" width="12.625" style="501" customWidth="1"/>
    <col min="12807" max="12807" width="13.25" style="501" customWidth="1"/>
    <col min="12808" max="12808" width="9.125" style="501" customWidth="1"/>
    <col min="12809" max="12809" width="10.25" style="501" customWidth="1"/>
    <col min="12810" max="12810" width="7.75" style="501" customWidth="1"/>
    <col min="12811" max="12811" width="15.25" style="501" customWidth="1"/>
    <col min="12812" max="12812" width="10" style="501" customWidth="1"/>
    <col min="12813" max="13057" width="7.625" style="501" customWidth="1"/>
    <col min="13058" max="13058" width="22" style="501" customWidth="1"/>
    <col min="13059" max="13059" width="7.75" style="501" customWidth="1"/>
    <col min="13060" max="13060" width="9.5" style="501" customWidth="1"/>
    <col min="13061" max="13061" width="10.75" style="501" customWidth="1"/>
    <col min="13062" max="13062" width="12.625" style="501" customWidth="1"/>
    <col min="13063" max="13063" width="13.25" style="501" customWidth="1"/>
    <col min="13064" max="13064" width="9.125" style="501" customWidth="1"/>
    <col min="13065" max="13065" width="10.25" style="501" customWidth="1"/>
    <col min="13066" max="13066" width="7.75" style="501" customWidth="1"/>
    <col min="13067" max="13067" width="15.25" style="501" customWidth="1"/>
    <col min="13068" max="13068" width="10" style="501" customWidth="1"/>
    <col min="13069" max="13313" width="7.625" style="501" customWidth="1"/>
    <col min="13314" max="13314" width="22" style="501" customWidth="1"/>
    <col min="13315" max="13315" width="7.75" style="501" customWidth="1"/>
    <col min="13316" max="13316" width="9.5" style="501" customWidth="1"/>
    <col min="13317" max="13317" width="10.75" style="501" customWidth="1"/>
    <col min="13318" max="13318" width="12.625" style="501" customWidth="1"/>
    <col min="13319" max="13319" width="13.25" style="501" customWidth="1"/>
    <col min="13320" max="13320" width="9.125" style="501" customWidth="1"/>
    <col min="13321" max="13321" width="10.25" style="501" customWidth="1"/>
    <col min="13322" max="13322" width="7.75" style="501" customWidth="1"/>
    <col min="13323" max="13323" width="15.25" style="501" customWidth="1"/>
    <col min="13324" max="13324" width="10" style="501" customWidth="1"/>
    <col min="13325" max="13569" width="7.625" style="501" customWidth="1"/>
    <col min="13570" max="13570" width="22" style="501" customWidth="1"/>
    <col min="13571" max="13571" width="7.75" style="501" customWidth="1"/>
    <col min="13572" max="13572" width="9.5" style="501" customWidth="1"/>
    <col min="13573" max="13573" width="10.75" style="501" customWidth="1"/>
    <col min="13574" max="13574" width="12.625" style="501" customWidth="1"/>
    <col min="13575" max="13575" width="13.25" style="501" customWidth="1"/>
    <col min="13576" max="13576" width="9.125" style="501" customWidth="1"/>
    <col min="13577" max="13577" width="10.25" style="501" customWidth="1"/>
    <col min="13578" max="13578" width="7.75" style="501" customWidth="1"/>
    <col min="13579" max="13579" width="15.25" style="501" customWidth="1"/>
    <col min="13580" max="13580" width="10" style="501" customWidth="1"/>
    <col min="13581" max="13825" width="7.625" style="501" customWidth="1"/>
    <col min="13826" max="13826" width="22" style="501" customWidth="1"/>
    <col min="13827" max="13827" width="7.75" style="501" customWidth="1"/>
    <col min="13828" max="13828" width="9.5" style="501" customWidth="1"/>
    <col min="13829" max="13829" width="10.75" style="501" customWidth="1"/>
    <col min="13830" max="13830" width="12.625" style="501" customWidth="1"/>
    <col min="13831" max="13831" width="13.25" style="501" customWidth="1"/>
    <col min="13832" max="13832" width="9.125" style="501" customWidth="1"/>
    <col min="13833" max="13833" width="10.25" style="501" customWidth="1"/>
    <col min="13834" max="13834" width="7.75" style="501" customWidth="1"/>
    <col min="13835" max="13835" width="15.25" style="501" customWidth="1"/>
    <col min="13836" max="13836" width="10" style="501" customWidth="1"/>
    <col min="13837" max="14081" width="7.625" style="501" customWidth="1"/>
    <col min="14082" max="14082" width="22" style="501" customWidth="1"/>
    <col min="14083" max="14083" width="7.75" style="501" customWidth="1"/>
    <col min="14084" max="14084" width="9.5" style="501" customWidth="1"/>
    <col min="14085" max="14085" width="10.75" style="501" customWidth="1"/>
    <col min="14086" max="14086" width="12.625" style="501" customWidth="1"/>
    <col min="14087" max="14087" width="13.25" style="501" customWidth="1"/>
    <col min="14088" max="14088" width="9.125" style="501" customWidth="1"/>
    <col min="14089" max="14089" width="10.25" style="501" customWidth="1"/>
    <col min="14090" max="14090" width="7.75" style="501" customWidth="1"/>
    <col min="14091" max="14091" width="15.25" style="501" customWidth="1"/>
    <col min="14092" max="14092" width="10" style="501" customWidth="1"/>
    <col min="14093" max="14337" width="7.625" style="501" customWidth="1"/>
    <col min="14338" max="14338" width="22" style="501" customWidth="1"/>
    <col min="14339" max="14339" width="7.75" style="501" customWidth="1"/>
    <col min="14340" max="14340" width="9.5" style="501" customWidth="1"/>
    <col min="14341" max="14341" width="10.75" style="501" customWidth="1"/>
    <col min="14342" max="14342" width="12.625" style="501" customWidth="1"/>
    <col min="14343" max="14343" width="13.25" style="501" customWidth="1"/>
    <col min="14344" max="14344" width="9.125" style="501" customWidth="1"/>
    <col min="14345" max="14345" width="10.25" style="501" customWidth="1"/>
    <col min="14346" max="14346" width="7.75" style="501" customWidth="1"/>
    <col min="14347" max="14347" width="15.25" style="501" customWidth="1"/>
    <col min="14348" max="14348" width="10" style="501" customWidth="1"/>
    <col min="14349" max="14593" width="7.625" style="501" customWidth="1"/>
    <col min="14594" max="14594" width="22" style="501" customWidth="1"/>
    <col min="14595" max="14595" width="7.75" style="501" customWidth="1"/>
    <col min="14596" max="14596" width="9.5" style="501" customWidth="1"/>
    <col min="14597" max="14597" width="10.75" style="501" customWidth="1"/>
    <col min="14598" max="14598" width="12.625" style="501" customWidth="1"/>
    <col min="14599" max="14599" width="13.25" style="501" customWidth="1"/>
    <col min="14600" max="14600" width="9.125" style="501" customWidth="1"/>
    <col min="14601" max="14601" width="10.25" style="501" customWidth="1"/>
    <col min="14602" max="14602" width="7.75" style="501" customWidth="1"/>
    <col min="14603" max="14603" width="15.25" style="501" customWidth="1"/>
    <col min="14604" max="14604" width="10" style="501" customWidth="1"/>
    <col min="14605" max="14849" width="7.625" style="501" customWidth="1"/>
    <col min="14850" max="14850" width="22" style="501" customWidth="1"/>
    <col min="14851" max="14851" width="7.75" style="501" customWidth="1"/>
    <col min="14852" max="14852" width="9.5" style="501" customWidth="1"/>
    <col min="14853" max="14853" width="10.75" style="501" customWidth="1"/>
    <col min="14854" max="14854" width="12.625" style="501" customWidth="1"/>
    <col min="14855" max="14855" width="13.25" style="501" customWidth="1"/>
    <col min="14856" max="14856" width="9.125" style="501" customWidth="1"/>
    <col min="14857" max="14857" width="10.25" style="501" customWidth="1"/>
    <col min="14858" max="14858" width="7.75" style="501" customWidth="1"/>
    <col min="14859" max="14859" width="15.25" style="501" customWidth="1"/>
    <col min="14860" max="14860" width="10" style="501" customWidth="1"/>
    <col min="14861" max="15105" width="7.625" style="501" customWidth="1"/>
    <col min="15106" max="15106" width="22" style="501" customWidth="1"/>
    <col min="15107" max="15107" width="7.75" style="501" customWidth="1"/>
    <col min="15108" max="15108" width="9.5" style="501" customWidth="1"/>
    <col min="15109" max="15109" width="10.75" style="501" customWidth="1"/>
    <col min="15110" max="15110" width="12.625" style="501" customWidth="1"/>
    <col min="15111" max="15111" width="13.25" style="501" customWidth="1"/>
    <col min="15112" max="15112" width="9.125" style="501" customWidth="1"/>
    <col min="15113" max="15113" width="10.25" style="501" customWidth="1"/>
    <col min="15114" max="15114" width="7.75" style="501" customWidth="1"/>
    <col min="15115" max="15115" width="15.25" style="501" customWidth="1"/>
    <col min="15116" max="15116" width="10" style="501" customWidth="1"/>
    <col min="15117" max="15361" width="7.625" style="501" customWidth="1"/>
    <col min="15362" max="15362" width="22" style="501" customWidth="1"/>
    <col min="15363" max="15363" width="7.75" style="501" customWidth="1"/>
    <col min="15364" max="15364" width="9.5" style="501" customWidth="1"/>
    <col min="15365" max="15365" width="10.75" style="501" customWidth="1"/>
    <col min="15366" max="15366" width="12.625" style="501" customWidth="1"/>
    <col min="15367" max="15367" width="13.25" style="501" customWidth="1"/>
    <col min="15368" max="15368" width="9.125" style="501" customWidth="1"/>
    <col min="15369" max="15369" width="10.25" style="501" customWidth="1"/>
    <col min="15370" max="15370" width="7.75" style="501" customWidth="1"/>
    <col min="15371" max="15371" width="15.25" style="501" customWidth="1"/>
    <col min="15372" max="15372" width="10" style="501" customWidth="1"/>
    <col min="15373" max="15617" width="7.625" style="501" customWidth="1"/>
    <col min="15618" max="15618" width="22" style="501" customWidth="1"/>
    <col min="15619" max="15619" width="7.75" style="501" customWidth="1"/>
    <col min="15620" max="15620" width="9.5" style="501" customWidth="1"/>
    <col min="15621" max="15621" width="10.75" style="501" customWidth="1"/>
    <col min="15622" max="15622" width="12.625" style="501" customWidth="1"/>
    <col min="15623" max="15623" width="13.25" style="501" customWidth="1"/>
    <col min="15624" max="15624" width="9.125" style="501" customWidth="1"/>
    <col min="15625" max="15625" width="10.25" style="501" customWidth="1"/>
    <col min="15626" max="15626" width="7.75" style="501" customWidth="1"/>
    <col min="15627" max="15627" width="15.25" style="501" customWidth="1"/>
    <col min="15628" max="15628" width="10" style="501" customWidth="1"/>
    <col min="15629" max="15873" width="7.625" style="501" customWidth="1"/>
    <col min="15874" max="15874" width="22" style="501" customWidth="1"/>
    <col min="15875" max="15875" width="7.75" style="501" customWidth="1"/>
    <col min="15876" max="15876" width="9.5" style="501" customWidth="1"/>
    <col min="15877" max="15877" width="10.75" style="501" customWidth="1"/>
    <col min="15878" max="15878" width="12.625" style="501" customWidth="1"/>
    <col min="15879" max="15879" width="13.25" style="501" customWidth="1"/>
    <col min="15880" max="15880" width="9.125" style="501" customWidth="1"/>
    <col min="15881" max="15881" width="10.25" style="501" customWidth="1"/>
    <col min="15882" max="15882" width="7.75" style="501" customWidth="1"/>
    <col min="15883" max="15883" width="15.25" style="501" customWidth="1"/>
    <col min="15884" max="15884" width="10" style="501" customWidth="1"/>
    <col min="15885" max="16129" width="7.625" style="501" customWidth="1"/>
    <col min="16130" max="16130" width="22" style="501" customWidth="1"/>
    <col min="16131" max="16131" width="7.75" style="501" customWidth="1"/>
    <col min="16132" max="16132" width="9.5" style="501" customWidth="1"/>
    <col min="16133" max="16133" width="10.75" style="501" customWidth="1"/>
    <col min="16134" max="16134" width="12.625" style="501" customWidth="1"/>
    <col min="16135" max="16135" width="13.25" style="501" customWidth="1"/>
    <col min="16136" max="16136" width="9.125" style="501" customWidth="1"/>
    <col min="16137" max="16137" width="10.25" style="501" customWidth="1"/>
    <col min="16138" max="16138" width="7.75" style="501" customWidth="1"/>
    <col min="16139" max="16139" width="15.25" style="501" customWidth="1"/>
    <col min="16140" max="16140" width="10" style="501" customWidth="1"/>
    <col min="16141" max="16384" width="7.625" style="501" customWidth="1"/>
  </cols>
  <sheetData>
    <row r="1" spans="1:12" ht="26.45" customHeight="1">
      <c r="A1" s="500" t="s">
        <v>886</v>
      </c>
      <c r="C1" s="500"/>
      <c r="D1" s="500"/>
      <c r="E1" s="500"/>
      <c r="F1" s="500"/>
      <c r="G1" s="500"/>
      <c r="H1" s="500"/>
      <c r="I1" s="500"/>
      <c r="J1" s="500"/>
      <c r="K1" s="500"/>
      <c r="L1" s="500"/>
    </row>
    <row r="2" spans="1:12" ht="15.4" customHeight="1">
      <c r="A2" s="1511" t="s">
        <v>66</v>
      </c>
      <c r="B2" s="1513" t="s">
        <v>479</v>
      </c>
      <c r="C2" s="1514" t="s">
        <v>480</v>
      </c>
      <c r="D2" s="1513"/>
      <c r="E2" s="1513"/>
      <c r="F2" s="1513"/>
      <c r="G2" s="1513"/>
      <c r="H2" s="1513"/>
      <c r="I2" s="1513"/>
      <c r="J2" s="1513"/>
      <c r="K2" s="1513"/>
      <c r="L2" s="1513"/>
    </row>
    <row r="3" spans="1:12" ht="25.5">
      <c r="A3" s="1512"/>
      <c r="B3" s="1513"/>
      <c r="C3" s="491" t="s">
        <v>27</v>
      </c>
      <c r="D3" s="491" t="s">
        <v>431</v>
      </c>
      <c r="E3" s="491" t="s">
        <v>432</v>
      </c>
      <c r="F3" s="491" t="s">
        <v>433</v>
      </c>
      <c r="G3" s="491" t="s">
        <v>434</v>
      </c>
      <c r="H3" s="491" t="s">
        <v>435</v>
      </c>
      <c r="I3" s="491" t="s">
        <v>481</v>
      </c>
      <c r="J3" s="491" t="s">
        <v>437</v>
      </c>
      <c r="K3" s="491" t="s">
        <v>438</v>
      </c>
      <c r="L3" s="491" t="s">
        <v>439</v>
      </c>
    </row>
    <row r="4" spans="1:12">
      <c r="A4" s="1515" t="s">
        <v>70</v>
      </c>
      <c r="B4" s="779" t="s">
        <v>482</v>
      </c>
      <c r="C4" s="502">
        <v>17336</v>
      </c>
      <c r="D4" s="502">
        <v>8192</v>
      </c>
      <c r="E4" s="502">
        <v>25</v>
      </c>
      <c r="F4" s="502">
        <v>90</v>
      </c>
      <c r="G4" s="502">
        <v>1552</v>
      </c>
      <c r="H4" s="502">
        <v>3124</v>
      </c>
      <c r="I4" s="502">
        <v>163</v>
      </c>
      <c r="J4" s="502">
        <v>690</v>
      </c>
      <c r="K4" s="502">
        <v>973</v>
      </c>
      <c r="L4" s="502">
        <v>2527</v>
      </c>
    </row>
    <row r="5" spans="1:12">
      <c r="A5" s="1516"/>
      <c r="B5" s="490" t="s">
        <v>483</v>
      </c>
      <c r="C5" s="35">
        <v>16010</v>
      </c>
      <c r="D5" s="35">
        <v>7554</v>
      </c>
      <c r="E5" s="35">
        <v>24</v>
      </c>
      <c r="F5" s="35">
        <v>47</v>
      </c>
      <c r="G5" s="35">
        <v>1305</v>
      </c>
      <c r="H5" s="35">
        <v>2910</v>
      </c>
      <c r="I5" s="35">
        <v>155</v>
      </c>
      <c r="J5" s="35">
        <v>672</v>
      </c>
      <c r="K5" s="35">
        <v>918</v>
      </c>
      <c r="L5" s="35">
        <v>2425</v>
      </c>
    </row>
    <row r="6" spans="1:12">
      <c r="A6" s="1516"/>
      <c r="B6" s="490" t="s">
        <v>484</v>
      </c>
      <c r="C6" s="35">
        <v>48</v>
      </c>
      <c r="D6" s="35">
        <v>27</v>
      </c>
      <c r="E6" s="35" t="s">
        <v>31</v>
      </c>
      <c r="F6" s="35">
        <v>7</v>
      </c>
      <c r="G6" s="35">
        <v>6</v>
      </c>
      <c r="H6" s="35">
        <v>4</v>
      </c>
      <c r="I6" s="35" t="s">
        <v>401</v>
      </c>
      <c r="J6" s="35" t="s">
        <v>401</v>
      </c>
      <c r="K6" s="35" t="s">
        <v>31</v>
      </c>
      <c r="L6" s="35" t="s">
        <v>401</v>
      </c>
    </row>
    <row r="7" spans="1:12">
      <c r="A7" s="1516"/>
      <c r="B7" s="490" t="s">
        <v>485</v>
      </c>
      <c r="C7" s="35">
        <v>36</v>
      </c>
      <c r="D7" s="35">
        <v>10</v>
      </c>
      <c r="E7" s="35" t="s">
        <v>31</v>
      </c>
      <c r="F7" s="35" t="s">
        <v>401</v>
      </c>
      <c r="G7" s="35">
        <v>10</v>
      </c>
      <c r="H7" s="35">
        <v>8</v>
      </c>
      <c r="I7" s="35" t="s">
        <v>31</v>
      </c>
      <c r="J7" s="35" t="s">
        <v>401</v>
      </c>
      <c r="K7" s="35" t="s">
        <v>401</v>
      </c>
      <c r="L7" s="35">
        <v>4</v>
      </c>
    </row>
    <row r="8" spans="1:12">
      <c r="A8" s="1516"/>
      <c r="B8" s="490" t="s">
        <v>486</v>
      </c>
      <c r="C8" s="35" t="s">
        <v>31</v>
      </c>
      <c r="D8" s="35" t="s">
        <v>31</v>
      </c>
      <c r="E8" s="35" t="s">
        <v>31</v>
      </c>
      <c r="F8" s="35" t="s">
        <v>31</v>
      </c>
      <c r="G8" s="35" t="s">
        <v>31</v>
      </c>
      <c r="H8" s="35" t="s">
        <v>31</v>
      </c>
      <c r="I8" s="35" t="s">
        <v>31</v>
      </c>
      <c r="J8" s="35" t="s">
        <v>31</v>
      </c>
      <c r="K8" s="35" t="s">
        <v>31</v>
      </c>
      <c r="L8" s="35" t="s">
        <v>31</v>
      </c>
    </row>
    <row r="9" spans="1:12">
      <c r="A9" s="1516"/>
      <c r="B9" s="490" t="s">
        <v>487</v>
      </c>
      <c r="C9" s="35" t="s">
        <v>401</v>
      </c>
      <c r="D9" s="35" t="s">
        <v>401</v>
      </c>
      <c r="E9" s="35" t="s">
        <v>31</v>
      </c>
      <c r="F9" s="35" t="s">
        <v>31</v>
      </c>
      <c r="G9" s="35" t="s">
        <v>31</v>
      </c>
      <c r="H9" s="35" t="s">
        <v>401</v>
      </c>
      <c r="I9" s="35" t="s">
        <v>31</v>
      </c>
      <c r="J9" s="35" t="s">
        <v>31</v>
      </c>
      <c r="K9" s="35" t="s">
        <v>31</v>
      </c>
      <c r="L9" s="35" t="s">
        <v>31</v>
      </c>
    </row>
    <row r="10" spans="1:12">
      <c r="A10" s="1516"/>
      <c r="B10" s="490" t="s">
        <v>488</v>
      </c>
      <c r="C10" s="35">
        <v>11</v>
      </c>
      <c r="D10" s="35">
        <v>6</v>
      </c>
      <c r="E10" s="35" t="s">
        <v>31</v>
      </c>
      <c r="F10" s="35" t="s">
        <v>31</v>
      </c>
      <c r="G10" s="35" t="s">
        <v>31</v>
      </c>
      <c r="H10" s="35" t="s">
        <v>401</v>
      </c>
      <c r="I10" s="35" t="s">
        <v>31</v>
      </c>
      <c r="J10" s="35" t="s">
        <v>401</v>
      </c>
      <c r="K10" s="35" t="s">
        <v>401</v>
      </c>
      <c r="L10" s="35" t="s">
        <v>401</v>
      </c>
    </row>
    <row r="11" spans="1:12">
      <c r="A11" s="1516"/>
      <c r="B11" s="490" t="s">
        <v>489</v>
      </c>
      <c r="C11" s="35">
        <v>3</v>
      </c>
      <c r="D11" s="35" t="s">
        <v>401</v>
      </c>
      <c r="E11" s="35" t="s">
        <v>31</v>
      </c>
      <c r="F11" s="35" t="s">
        <v>31</v>
      </c>
      <c r="G11" s="35" t="s">
        <v>31</v>
      </c>
      <c r="H11" s="35" t="s">
        <v>31</v>
      </c>
      <c r="I11" s="35" t="s">
        <v>31</v>
      </c>
      <c r="J11" s="35" t="s">
        <v>31</v>
      </c>
      <c r="K11" s="35" t="s">
        <v>31</v>
      </c>
      <c r="L11" s="35" t="s">
        <v>401</v>
      </c>
    </row>
    <row r="12" spans="1:12">
      <c r="A12" s="1516"/>
      <c r="B12" s="490" t="s">
        <v>490</v>
      </c>
      <c r="C12" s="35" t="s">
        <v>31</v>
      </c>
      <c r="D12" s="35" t="s">
        <v>31</v>
      </c>
      <c r="E12" s="35" t="s">
        <v>31</v>
      </c>
      <c r="F12" s="35" t="s">
        <v>31</v>
      </c>
      <c r="G12" s="35" t="s">
        <v>31</v>
      </c>
      <c r="H12" s="35" t="s">
        <v>31</v>
      </c>
      <c r="I12" s="35" t="s">
        <v>31</v>
      </c>
      <c r="J12" s="35" t="s">
        <v>31</v>
      </c>
      <c r="K12" s="35" t="s">
        <v>31</v>
      </c>
      <c r="L12" s="35" t="s">
        <v>31</v>
      </c>
    </row>
    <row r="13" spans="1:12">
      <c r="A13" s="1516"/>
      <c r="B13" s="490" t="s">
        <v>491</v>
      </c>
      <c r="C13" s="35" t="s">
        <v>401</v>
      </c>
      <c r="D13" s="35" t="s">
        <v>401</v>
      </c>
      <c r="E13" s="35" t="s">
        <v>31</v>
      </c>
      <c r="F13" s="35" t="s">
        <v>31</v>
      </c>
      <c r="G13" s="35" t="s">
        <v>31</v>
      </c>
      <c r="H13" s="35" t="s">
        <v>31</v>
      </c>
      <c r="I13" s="35" t="s">
        <v>31</v>
      </c>
      <c r="J13" s="35" t="s">
        <v>31</v>
      </c>
      <c r="K13" s="35" t="s">
        <v>401</v>
      </c>
      <c r="L13" s="35" t="s">
        <v>31</v>
      </c>
    </row>
    <row r="14" spans="1:12">
      <c r="A14" s="1516"/>
      <c r="B14" s="490" t="s">
        <v>492</v>
      </c>
      <c r="C14" s="35">
        <v>49</v>
      </c>
      <c r="D14" s="35">
        <v>21</v>
      </c>
      <c r="E14" s="35" t="s">
        <v>31</v>
      </c>
      <c r="F14" s="35" t="s">
        <v>401</v>
      </c>
      <c r="G14" s="35">
        <v>7</v>
      </c>
      <c r="H14" s="35">
        <v>7</v>
      </c>
      <c r="I14" s="35" t="s">
        <v>401</v>
      </c>
      <c r="J14" s="35" t="s">
        <v>401</v>
      </c>
      <c r="K14" s="35">
        <v>7</v>
      </c>
      <c r="L14" s="35">
        <v>3</v>
      </c>
    </row>
    <row r="15" spans="1:12">
      <c r="A15" s="1516"/>
      <c r="B15" s="490" t="s">
        <v>493</v>
      </c>
      <c r="C15" s="35">
        <v>49</v>
      </c>
      <c r="D15" s="35">
        <v>27</v>
      </c>
      <c r="E15" s="35" t="s">
        <v>31</v>
      </c>
      <c r="F15" s="35" t="s">
        <v>401</v>
      </c>
      <c r="G15" s="35">
        <v>5</v>
      </c>
      <c r="H15" s="35">
        <v>6</v>
      </c>
      <c r="I15" s="35" t="s">
        <v>401</v>
      </c>
      <c r="J15" s="35" t="s">
        <v>31</v>
      </c>
      <c r="K15" s="35" t="s">
        <v>401</v>
      </c>
      <c r="L15" s="35">
        <v>8</v>
      </c>
    </row>
    <row r="16" spans="1:12">
      <c r="A16" s="1516"/>
      <c r="B16" s="490" t="s">
        <v>494</v>
      </c>
      <c r="C16" s="35">
        <v>3</v>
      </c>
      <c r="D16" s="35">
        <v>3</v>
      </c>
      <c r="E16" s="35" t="s">
        <v>31</v>
      </c>
      <c r="F16" s="35" t="s">
        <v>31</v>
      </c>
      <c r="G16" s="35" t="s">
        <v>31</v>
      </c>
      <c r="H16" s="35" t="s">
        <v>31</v>
      </c>
      <c r="I16" s="35" t="s">
        <v>31</v>
      </c>
      <c r="J16" s="35" t="s">
        <v>31</v>
      </c>
      <c r="K16" s="35" t="s">
        <v>31</v>
      </c>
      <c r="L16" s="35" t="s">
        <v>31</v>
      </c>
    </row>
    <row r="17" spans="1:12">
      <c r="A17" s="1516"/>
      <c r="B17" s="490" t="s">
        <v>495</v>
      </c>
      <c r="C17" s="35">
        <v>15</v>
      </c>
      <c r="D17" s="35">
        <v>7</v>
      </c>
      <c r="E17" s="35" t="s">
        <v>401</v>
      </c>
      <c r="F17" s="35" t="s">
        <v>31</v>
      </c>
      <c r="G17" s="35" t="s">
        <v>401</v>
      </c>
      <c r="H17" s="35" t="s">
        <v>401</v>
      </c>
      <c r="I17" s="35" t="s">
        <v>31</v>
      </c>
      <c r="J17" s="35" t="s">
        <v>31</v>
      </c>
      <c r="K17" s="35" t="s">
        <v>401</v>
      </c>
      <c r="L17" s="35">
        <v>3</v>
      </c>
    </row>
    <row r="18" spans="1:12">
      <c r="A18" s="1516"/>
      <c r="B18" s="490" t="s">
        <v>496</v>
      </c>
      <c r="C18" s="35" t="s">
        <v>31</v>
      </c>
      <c r="D18" s="35" t="s">
        <v>31</v>
      </c>
      <c r="E18" s="35" t="s">
        <v>31</v>
      </c>
      <c r="F18" s="35" t="s">
        <v>31</v>
      </c>
      <c r="G18" s="35" t="s">
        <v>31</v>
      </c>
      <c r="H18" s="35" t="s">
        <v>31</v>
      </c>
      <c r="I18" s="35" t="s">
        <v>31</v>
      </c>
      <c r="J18" s="35" t="s">
        <v>31</v>
      </c>
      <c r="K18" s="35" t="s">
        <v>31</v>
      </c>
      <c r="L18" s="35" t="s">
        <v>31</v>
      </c>
    </row>
    <row r="19" spans="1:12">
      <c r="A19" s="1516"/>
      <c r="B19" s="490" t="s">
        <v>497</v>
      </c>
      <c r="C19" s="35" t="s">
        <v>31</v>
      </c>
      <c r="D19" s="35" t="s">
        <v>31</v>
      </c>
      <c r="E19" s="35" t="s">
        <v>31</v>
      </c>
      <c r="F19" s="35" t="s">
        <v>31</v>
      </c>
      <c r="G19" s="35" t="s">
        <v>31</v>
      </c>
      <c r="H19" s="35" t="s">
        <v>31</v>
      </c>
      <c r="I19" s="35" t="s">
        <v>31</v>
      </c>
      <c r="J19" s="35" t="s">
        <v>31</v>
      </c>
      <c r="K19" s="35" t="s">
        <v>31</v>
      </c>
      <c r="L19" s="35" t="s">
        <v>31</v>
      </c>
    </row>
    <row r="20" spans="1:12">
      <c r="A20" s="1516"/>
      <c r="B20" s="490" t="s">
        <v>498</v>
      </c>
      <c r="C20" s="35">
        <v>203</v>
      </c>
      <c r="D20" s="35">
        <v>128</v>
      </c>
      <c r="E20" s="35" t="s">
        <v>31</v>
      </c>
      <c r="F20" s="35" t="s">
        <v>401</v>
      </c>
      <c r="G20" s="35">
        <v>24</v>
      </c>
      <c r="H20" s="35">
        <v>31</v>
      </c>
      <c r="I20" s="35" t="s">
        <v>401</v>
      </c>
      <c r="J20" s="35">
        <v>5</v>
      </c>
      <c r="K20" s="35">
        <v>3</v>
      </c>
      <c r="L20" s="35">
        <v>9</v>
      </c>
    </row>
    <row r="21" spans="1:12">
      <c r="A21" s="1516"/>
      <c r="B21" s="490" t="s">
        <v>499</v>
      </c>
      <c r="C21" s="35" t="s">
        <v>401</v>
      </c>
      <c r="D21" s="35" t="s">
        <v>31</v>
      </c>
      <c r="E21" s="35" t="s">
        <v>31</v>
      </c>
      <c r="F21" s="35" t="s">
        <v>31</v>
      </c>
      <c r="G21" s="35" t="s">
        <v>401</v>
      </c>
      <c r="H21" s="35" t="s">
        <v>31</v>
      </c>
      <c r="I21" s="35" t="s">
        <v>31</v>
      </c>
      <c r="J21" s="35" t="s">
        <v>31</v>
      </c>
      <c r="K21" s="35" t="s">
        <v>31</v>
      </c>
      <c r="L21" s="35" t="s">
        <v>31</v>
      </c>
    </row>
    <row r="22" spans="1:12">
      <c r="A22" s="1516"/>
      <c r="B22" s="490" t="s">
        <v>500</v>
      </c>
      <c r="C22" s="35">
        <v>4</v>
      </c>
      <c r="D22" s="35" t="s">
        <v>401</v>
      </c>
      <c r="E22" s="35" t="s">
        <v>31</v>
      </c>
      <c r="F22" s="35" t="s">
        <v>31</v>
      </c>
      <c r="G22" s="35" t="s">
        <v>31</v>
      </c>
      <c r="H22" s="35">
        <v>3</v>
      </c>
      <c r="I22" s="35" t="s">
        <v>31</v>
      </c>
      <c r="J22" s="35" t="s">
        <v>31</v>
      </c>
      <c r="K22" s="35" t="s">
        <v>31</v>
      </c>
      <c r="L22" s="35" t="s">
        <v>31</v>
      </c>
    </row>
    <row r="23" spans="1:12">
      <c r="A23" s="1516"/>
      <c r="B23" s="490" t="s">
        <v>501</v>
      </c>
      <c r="C23" s="35" t="s">
        <v>401</v>
      </c>
      <c r="D23" s="35" t="s">
        <v>401</v>
      </c>
      <c r="E23" s="35" t="s">
        <v>31</v>
      </c>
      <c r="F23" s="35" t="s">
        <v>31</v>
      </c>
      <c r="G23" s="35" t="s">
        <v>31</v>
      </c>
      <c r="H23" s="35" t="s">
        <v>31</v>
      </c>
      <c r="I23" s="35" t="s">
        <v>31</v>
      </c>
      <c r="J23" s="35" t="s">
        <v>31</v>
      </c>
      <c r="K23" s="35" t="s">
        <v>31</v>
      </c>
      <c r="L23" s="35" t="s">
        <v>31</v>
      </c>
    </row>
    <row r="24" spans="1:12">
      <c r="A24" s="1516"/>
      <c r="B24" s="490" t="s">
        <v>502</v>
      </c>
      <c r="C24" s="35">
        <v>5</v>
      </c>
      <c r="D24" s="35">
        <v>3</v>
      </c>
      <c r="E24" s="35" t="s">
        <v>31</v>
      </c>
      <c r="F24" s="35" t="s">
        <v>31</v>
      </c>
      <c r="G24" s="35" t="s">
        <v>31</v>
      </c>
      <c r="H24" s="35" t="s">
        <v>401</v>
      </c>
      <c r="I24" s="35" t="s">
        <v>31</v>
      </c>
      <c r="J24" s="35" t="s">
        <v>31</v>
      </c>
      <c r="K24" s="35" t="s">
        <v>31</v>
      </c>
      <c r="L24" s="35" t="s">
        <v>401</v>
      </c>
    </row>
    <row r="25" spans="1:12">
      <c r="A25" s="1516"/>
      <c r="B25" s="490" t="s">
        <v>503</v>
      </c>
      <c r="C25" s="35">
        <v>3</v>
      </c>
      <c r="D25" s="35" t="s">
        <v>401</v>
      </c>
      <c r="E25" s="35" t="s">
        <v>31</v>
      </c>
      <c r="F25" s="35" t="s">
        <v>31</v>
      </c>
      <c r="G25" s="35" t="s">
        <v>31</v>
      </c>
      <c r="H25" s="35" t="s">
        <v>401</v>
      </c>
      <c r="I25" s="35" t="s">
        <v>31</v>
      </c>
      <c r="J25" s="35" t="s">
        <v>31</v>
      </c>
      <c r="K25" s="35" t="s">
        <v>401</v>
      </c>
      <c r="L25" s="35" t="s">
        <v>31</v>
      </c>
    </row>
    <row r="26" spans="1:12">
      <c r="A26" s="1516"/>
      <c r="B26" s="490" t="s">
        <v>504</v>
      </c>
      <c r="C26" s="35">
        <v>18</v>
      </c>
      <c r="D26" s="35">
        <v>6</v>
      </c>
      <c r="E26" s="35" t="s">
        <v>31</v>
      </c>
      <c r="F26" s="35" t="s">
        <v>401</v>
      </c>
      <c r="G26" s="35">
        <v>7</v>
      </c>
      <c r="H26" s="35">
        <v>3</v>
      </c>
      <c r="I26" s="35" t="s">
        <v>31</v>
      </c>
      <c r="J26" s="35" t="s">
        <v>31</v>
      </c>
      <c r="K26" s="35" t="s">
        <v>31</v>
      </c>
      <c r="L26" s="35" t="s">
        <v>401</v>
      </c>
    </row>
    <row r="27" spans="1:12">
      <c r="A27" s="1516"/>
      <c r="B27" s="490" t="s">
        <v>505</v>
      </c>
      <c r="C27" s="35" t="s">
        <v>31</v>
      </c>
      <c r="D27" s="35" t="s">
        <v>31</v>
      </c>
      <c r="E27" s="35" t="s">
        <v>31</v>
      </c>
      <c r="F27" s="35" t="s">
        <v>31</v>
      </c>
      <c r="G27" s="35" t="s">
        <v>31</v>
      </c>
      <c r="H27" s="35" t="s">
        <v>31</v>
      </c>
      <c r="I27" s="35" t="s">
        <v>31</v>
      </c>
      <c r="J27" s="35" t="s">
        <v>31</v>
      </c>
      <c r="K27" s="35" t="s">
        <v>31</v>
      </c>
      <c r="L27" s="35" t="s">
        <v>31</v>
      </c>
    </row>
    <row r="28" spans="1:12">
      <c r="A28" s="1516"/>
      <c r="B28" s="490" t="s">
        <v>506</v>
      </c>
      <c r="C28" s="35" t="s">
        <v>401</v>
      </c>
      <c r="D28" s="35" t="s">
        <v>401</v>
      </c>
      <c r="E28" s="35" t="s">
        <v>31</v>
      </c>
      <c r="F28" s="35" t="s">
        <v>31</v>
      </c>
      <c r="G28" s="35" t="s">
        <v>31</v>
      </c>
      <c r="H28" s="35" t="s">
        <v>401</v>
      </c>
      <c r="I28" s="35" t="s">
        <v>31</v>
      </c>
      <c r="J28" s="35" t="s">
        <v>31</v>
      </c>
      <c r="K28" s="35" t="s">
        <v>31</v>
      </c>
      <c r="L28" s="35" t="s">
        <v>31</v>
      </c>
    </row>
    <row r="29" spans="1:12">
      <c r="A29" s="1516"/>
      <c r="B29" s="490" t="s">
        <v>507</v>
      </c>
      <c r="C29" s="35" t="s">
        <v>31</v>
      </c>
      <c r="D29" s="35" t="s">
        <v>31</v>
      </c>
      <c r="E29" s="35" t="s">
        <v>31</v>
      </c>
      <c r="F29" s="35" t="s">
        <v>31</v>
      </c>
      <c r="G29" s="35" t="s">
        <v>31</v>
      </c>
      <c r="H29" s="35" t="s">
        <v>31</v>
      </c>
      <c r="I29" s="35" t="s">
        <v>31</v>
      </c>
      <c r="J29" s="35" t="s">
        <v>31</v>
      </c>
      <c r="K29" s="35" t="s">
        <v>31</v>
      </c>
      <c r="L29" s="35" t="s">
        <v>31</v>
      </c>
    </row>
    <row r="30" spans="1:12">
      <c r="A30" s="1516"/>
      <c r="B30" s="490" t="s">
        <v>508</v>
      </c>
      <c r="C30" s="35">
        <v>3</v>
      </c>
      <c r="D30" s="35" t="s">
        <v>401</v>
      </c>
      <c r="E30" s="35" t="s">
        <v>31</v>
      </c>
      <c r="F30" s="35" t="s">
        <v>31</v>
      </c>
      <c r="G30" s="35" t="s">
        <v>31</v>
      </c>
      <c r="H30" s="35" t="s">
        <v>31</v>
      </c>
      <c r="I30" s="35" t="s">
        <v>31</v>
      </c>
      <c r="J30" s="35" t="s">
        <v>31</v>
      </c>
      <c r="K30" s="35" t="s">
        <v>401</v>
      </c>
      <c r="L30" s="35" t="s">
        <v>31</v>
      </c>
    </row>
    <row r="31" spans="1:12">
      <c r="A31" s="1516"/>
      <c r="B31" s="490" t="s">
        <v>509</v>
      </c>
      <c r="C31" s="35" t="s">
        <v>401</v>
      </c>
      <c r="D31" s="35" t="s">
        <v>401</v>
      </c>
      <c r="E31" s="35" t="s">
        <v>31</v>
      </c>
      <c r="F31" s="35" t="s">
        <v>31</v>
      </c>
      <c r="G31" s="35" t="s">
        <v>31</v>
      </c>
      <c r="H31" s="35" t="s">
        <v>31</v>
      </c>
      <c r="I31" s="35" t="s">
        <v>31</v>
      </c>
      <c r="J31" s="35" t="s">
        <v>31</v>
      </c>
      <c r="K31" s="35" t="s">
        <v>31</v>
      </c>
      <c r="L31" s="35" t="s">
        <v>31</v>
      </c>
    </row>
    <row r="32" spans="1:12">
      <c r="A32" s="1516"/>
      <c r="B32" s="490" t="s">
        <v>510</v>
      </c>
      <c r="C32" s="35">
        <v>125</v>
      </c>
      <c r="D32" s="35">
        <v>58</v>
      </c>
      <c r="E32" s="35" t="s">
        <v>31</v>
      </c>
      <c r="F32" s="35">
        <v>3</v>
      </c>
      <c r="G32" s="35">
        <v>34</v>
      </c>
      <c r="H32" s="35">
        <v>18</v>
      </c>
      <c r="I32" s="35" t="s">
        <v>401</v>
      </c>
      <c r="J32" s="35" t="s">
        <v>31</v>
      </c>
      <c r="K32" s="35" t="s">
        <v>31</v>
      </c>
      <c r="L32" s="35">
        <v>10</v>
      </c>
    </row>
    <row r="33" spans="1:12">
      <c r="A33" s="1516"/>
      <c r="B33" s="490" t="s">
        <v>511</v>
      </c>
      <c r="C33" s="35">
        <v>13</v>
      </c>
      <c r="D33" s="35">
        <v>4</v>
      </c>
      <c r="E33" s="35" t="s">
        <v>31</v>
      </c>
      <c r="F33" s="35" t="s">
        <v>31</v>
      </c>
      <c r="G33" s="35" t="s">
        <v>401</v>
      </c>
      <c r="H33" s="35">
        <v>6</v>
      </c>
      <c r="I33" s="35" t="s">
        <v>31</v>
      </c>
      <c r="J33" s="35" t="s">
        <v>31</v>
      </c>
      <c r="K33" s="35" t="s">
        <v>401</v>
      </c>
      <c r="L33" s="35" t="s">
        <v>31</v>
      </c>
    </row>
    <row r="34" spans="1:12">
      <c r="A34" s="1516"/>
      <c r="B34" s="490" t="s">
        <v>512</v>
      </c>
      <c r="C34" s="35">
        <v>56</v>
      </c>
      <c r="D34" s="35">
        <v>17</v>
      </c>
      <c r="E34" s="35" t="s">
        <v>31</v>
      </c>
      <c r="F34" s="35">
        <v>3</v>
      </c>
      <c r="G34" s="35">
        <v>18</v>
      </c>
      <c r="H34" s="35">
        <v>4</v>
      </c>
      <c r="I34" s="35" t="s">
        <v>31</v>
      </c>
      <c r="J34" s="35" t="s">
        <v>31</v>
      </c>
      <c r="K34" s="35">
        <v>8</v>
      </c>
      <c r="L34" s="35">
        <v>6</v>
      </c>
    </row>
    <row r="35" spans="1:12">
      <c r="A35" s="1516"/>
      <c r="B35" s="490" t="s">
        <v>513</v>
      </c>
      <c r="C35" s="35">
        <v>41</v>
      </c>
      <c r="D35" s="35">
        <v>24</v>
      </c>
      <c r="E35" s="35" t="s">
        <v>31</v>
      </c>
      <c r="F35" s="35" t="s">
        <v>31</v>
      </c>
      <c r="G35" s="35">
        <v>7</v>
      </c>
      <c r="H35" s="35">
        <v>3</v>
      </c>
      <c r="I35" s="35" t="s">
        <v>31</v>
      </c>
      <c r="J35" s="35" t="s">
        <v>31</v>
      </c>
      <c r="K35" s="35" t="s">
        <v>401</v>
      </c>
      <c r="L35" s="35">
        <v>6</v>
      </c>
    </row>
    <row r="36" spans="1:12">
      <c r="A36" s="1516"/>
      <c r="B36" s="490" t="s">
        <v>514</v>
      </c>
      <c r="C36" s="35">
        <v>48</v>
      </c>
      <c r="D36" s="35">
        <v>13</v>
      </c>
      <c r="E36" s="35" t="s">
        <v>31</v>
      </c>
      <c r="F36" s="35">
        <v>5</v>
      </c>
      <c r="G36" s="35">
        <v>12</v>
      </c>
      <c r="H36" s="35">
        <v>9</v>
      </c>
      <c r="I36" s="35" t="s">
        <v>31</v>
      </c>
      <c r="J36" s="35" t="s">
        <v>31</v>
      </c>
      <c r="K36" s="35">
        <v>5</v>
      </c>
      <c r="L36" s="35">
        <v>4</v>
      </c>
    </row>
    <row r="37" spans="1:12">
      <c r="A37" s="1516"/>
      <c r="B37" s="490" t="s">
        <v>515</v>
      </c>
      <c r="C37" s="35" t="s">
        <v>401</v>
      </c>
      <c r="D37" s="35" t="s">
        <v>401</v>
      </c>
      <c r="E37" s="35" t="s">
        <v>31</v>
      </c>
      <c r="F37" s="35" t="s">
        <v>31</v>
      </c>
      <c r="G37" s="35" t="s">
        <v>31</v>
      </c>
      <c r="H37" s="35" t="s">
        <v>31</v>
      </c>
      <c r="I37" s="35" t="s">
        <v>31</v>
      </c>
      <c r="J37" s="35" t="s">
        <v>31</v>
      </c>
      <c r="K37" s="35" t="s">
        <v>31</v>
      </c>
      <c r="L37" s="35" t="s">
        <v>31</v>
      </c>
    </row>
    <row r="38" spans="1:12">
      <c r="A38" s="1516"/>
      <c r="B38" s="490" t="s">
        <v>516</v>
      </c>
      <c r="C38" s="35" t="s">
        <v>31</v>
      </c>
      <c r="D38" s="35" t="s">
        <v>31</v>
      </c>
      <c r="E38" s="35" t="s">
        <v>31</v>
      </c>
      <c r="F38" s="35" t="s">
        <v>31</v>
      </c>
      <c r="G38" s="35" t="s">
        <v>31</v>
      </c>
      <c r="H38" s="35" t="s">
        <v>31</v>
      </c>
      <c r="I38" s="35" t="s">
        <v>31</v>
      </c>
      <c r="J38" s="35" t="s">
        <v>31</v>
      </c>
      <c r="K38" s="35" t="s">
        <v>31</v>
      </c>
      <c r="L38" s="35" t="s">
        <v>31</v>
      </c>
    </row>
    <row r="39" spans="1:12">
      <c r="A39" s="1516"/>
      <c r="B39" s="490" t="s">
        <v>517</v>
      </c>
      <c r="C39" s="35">
        <v>3</v>
      </c>
      <c r="D39" s="35" t="s">
        <v>401</v>
      </c>
      <c r="E39" s="35" t="s">
        <v>31</v>
      </c>
      <c r="F39" s="35" t="s">
        <v>31</v>
      </c>
      <c r="G39" s="35" t="s">
        <v>31</v>
      </c>
      <c r="H39" s="35" t="s">
        <v>401</v>
      </c>
      <c r="I39" s="35" t="s">
        <v>31</v>
      </c>
      <c r="J39" s="35" t="s">
        <v>31</v>
      </c>
      <c r="K39" s="35" t="s">
        <v>31</v>
      </c>
      <c r="L39" s="35" t="s">
        <v>31</v>
      </c>
    </row>
    <row r="40" spans="1:12">
      <c r="A40" s="1516"/>
      <c r="B40" s="490" t="s">
        <v>518</v>
      </c>
      <c r="C40" s="35">
        <v>32</v>
      </c>
      <c r="D40" s="35">
        <v>6</v>
      </c>
      <c r="E40" s="35" t="s">
        <v>31</v>
      </c>
      <c r="F40" s="35" t="s">
        <v>31</v>
      </c>
      <c r="G40" s="35">
        <v>3</v>
      </c>
      <c r="H40" s="35">
        <v>13</v>
      </c>
      <c r="I40" s="35" t="s">
        <v>31</v>
      </c>
      <c r="J40" s="35">
        <v>3</v>
      </c>
      <c r="K40" s="35">
        <v>6</v>
      </c>
      <c r="L40" s="35" t="s">
        <v>401</v>
      </c>
    </row>
    <row r="41" spans="1:12">
      <c r="A41" s="1516"/>
      <c r="B41" s="490" t="s">
        <v>519</v>
      </c>
      <c r="C41" s="35">
        <v>52</v>
      </c>
      <c r="D41" s="35">
        <v>25</v>
      </c>
      <c r="E41" s="35" t="s">
        <v>31</v>
      </c>
      <c r="F41" s="35" t="s">
        <v>31</v>
      </c>
      <c r="G41" s="35">
        <v>10</v>
      </c>
      <c r="H41" s="35">
        <v>5</v>
      </c>
      <c r="I41" s="35" t="s">
        <v>31</v>
      </c>
      <c r="J41" s="35" t="s">
        <v>401</v>
      </c>
      <c r="K41" s="35">
        <v>4</v>
      </c>
      <c r="L41" s="35">
        <v>6</v>
      </c>
    </row>
    <row r="42" spans="1:12">
      <c r="A42" s="1516"/>
      <c r="B42" s="490" t="s">
        <v>520</v>
      </c>
      <c r="C42" s="35">
        <v>54</v>
      </c>
      <c r="D42" s="35">
        <v>38</v>
      </c>
      <c r="E42" s="35" t="s">
        <v>31</v>
      </c>
      <c r="F42" s="35" t="s">
        <v>401</v>
      </c>
      <c r="G42" s="35">
        <v>7</v>
      </c>
      <c r="H42" s="35">
        <v>4</v>
      </c>
      <c r="I42" s="35" t="s">
        <v>31</v>
      </c>
      <c r="J42" s="35" t="s">
        <v>31</v>
      </c>
      <c r="K42" s="35" t="s">
        <v>401</v>
      </c>
      <c r="L42" s="35" t="s">
        <v>401</v>
      </c>
    </row>
    <row r="43" spans="1:12">
      <c r="A43" s="1516"/>
      <c r="B43" s="490" t="s">
        <v>521</v>
      </c>
      <c r="C43" s="35">
        <v>301</v>
      </c>
      <c r="D43" s="35">
        <v>143</v>
      </c>
      <c r="E43" s="35" t="s">
        <v>31</v>
      </c>
      <c r="F43" s="35">
        <v>6</v>
      </c>
      <c r="G43" s="35">
        <v>57</v>
      </c>
      <c r="H43" s="35">
        <v>61</v>
      </c>
      <c r="I43" s="35" t="s">
        <v>31</v>
      </c>
      <c r="J43" s="35">
        <v>4</v>
      </c>
      <c r="K43" s="35">
        <v>6</v>
      </c>
      <c r="L43" s="35">
        <v>24</v>
      </c>
    </row>
    <row r="44" spans="1:12">
      <c r="A44" s="1516"/>
      <c r="B44" s="490" t="s">
        <v>522</v>
      </c>
      <c r="C44" s="35">
        <v>7</v>
      </c>
      <c r="D44" s="35">
        <v>4</v>
      </c>
      <c r="E44" s="35" t="s">
        <v>31</v>
      </c>
      <c r="F44" s="35" t="s">
        <v>31</v>
      </c>
      <c r="G44" s="35" t="s">
        <v>401</v>
      </c>
      <c r="H44" s="35" t="s">
        <v>31</v>
      </c>
      <c r="I44" s="35" t="s">
        <v>31</v>
      </c>
      <c r="J44" s="35" t="s">
        <v>31</v>
      </c>
      <c r="K44" s="35" t="s">
        <v>31</v>
      </c>
      <c r="L44" s="35" t="s">
        <v>401</v>
      </c>
    </row>
    <row r="45" spans="1:12">
      <c r="A45" s="1516"/>
      <c r="B45" s="490" t="s">
        <v>523</v>
      </c>
      <c r="C45" s="35">
        <v>8</v>
      </c>
      <c r="D45" s="35">
        <v>5</v>
      </c>
      <c r="E45" s="35" t="s">
        <v>31</v>
      </c>
      <c r="F45" s="35" t="s">
        <v>31</v>
      </c>
      <c r="G45" s="35" t="s">
        <v>401</v>
      </c>
      <c r="H45" s="35" t="s">
        <v>401</v>
      </c>
      <c r="I45" s="35" t="s">
        <v>31</v>
      </c>
      <c r="J45" s="35" t="s">
        <v>31</v>
      </c>
      <c r="K45" s="35" t="s">
        <v>31</v>
      </c>
      <c r="L45" s="35" t="s">
        <v>31</v>
      </c>
    </row>
    <row r="46" spans="1:12">
      <c r="A46" s="1516"/>
      <c r="B46" s="490" t="s">
        <v>524</v>
      </c>
      <c r="C46" s="35">
        <v>33</v>
      </c>
      <c r="D46" s="35">
        <v>16</v>
      </c>
      <c r="E46" s="35" t="s">
        <v>31</v>
      </c>
      <c r="F46" s="35" t="s">
        <v>401</v>
      </c>
      <c r="G46" s="35">
        <v>6</v>
      </c>
      <c r="H46" s="35">
        <v>7</v>
      </c>
      <c r="I46" s="35" t="s">
        <v>31</v>
      </c>
      <c r="J46" s="35" t="s">
        <v>31</v>
      </c>
      <c r="K46" s="35" t="s">
        <v>401</v>
      </c>
      <c r="L46" s="35" t="s">
        <v>401</v>
      </c>
    </row>
    <row r="47" spans="1:12">
      <c r="A47" s="1516"/>
      <c r="B47" s="490" t="s">
        <v>525</v>
      </c>
      <c r="C47" s="35" t="s">
        <v>31</v>
      </c>
      <c r="D47" s="35" t="s">
        <v>31</v>
      </c>
      <c r="E47" s="35" t="s">
        <v>31</v>
      </c>
      <c r="F47" s="35" t="s">
        <v>31</v>
      </c>
      <c r="G47" s="35" t="s">
        <v>31</v>
      </c>
      <c r="H47" s="35" t="s">
        <v>31</v>
      </c>
      <c r="I47" s="35" t="s">
        <v>31</v>
      </c>
      <c r="J47" s="35" t="s">
        <v>31</v>
      </c>
      <c r="K47" s="35" t="s">
        <v>31</v>
      </c>
      <c r="L47" s="35" t="s">
        <v>31</v>
      </c>
    </row>
    <row r="48" spans="1:12">
      <c r="A48" s="1516"/>
      <c r="B48" s="490" t="s">
        <v>526</v>
      </c>
      <c r="C48" s="35">
        <v>12</v>
      </c>
      <c r="D48" s="35">
        <v>5</v>
      </c>
      <c r="E48" s="35" t="s">
        <v>31</v>
      </c>
      <c r="F48" s="35" t="s">
        <v>31</v>
      </c>
      <c r="G48" s="35" t="s">
        <v>401</v>
      </c>
      <c r="H48" s="35" t="s">
        <v>401</v>
      </c>
      <c r="I48" s="35" t="s">
        <v>31</v>
      </c>
      <c r="J48" s="35" t="s">
        <v>31</v>
      </c>
      <c r="K48" s="35" t="s">
        <v>31</v>
      </c>
      <c r="L48" s="35">
        <v>3</v>
      </c>
    </row>
    <row r="49" spans="1:12">
      <c r="A49" s="1516"/>
      <c r="B49" s="490" t="s">
        <v>527</v>
      </c>
      <c r="C49" s="35">
        <v>3</v>
      </c>
      <c r="D49" s="35" t="s">
        <v>401</v>
      </c>
      <c r="E49" s="35" t="s">
        <v>31</v>
      </c>
      <c r="F49" s="35" t="s">
        <v>31</v>
      </c>
      <c r="G49" s="35" t="s">
        <v>401</v>
      </c>
      <c r="H49" s="35" t="s">
        <v>401</v>
      </c>
      <c r="I49" s="35" t="s">
        <v>31</v>
      </c>
      <c r="J49" s="35" t="s">
        <v>31</v>
      </c>
      <c r="K49" s="35" t="s">
        <v>31</v>
      </c>
      <c r="L49" s="35" t="s">
        <v>31</v>
      </c>
    </row>
    <row r="50" spans="1:12">
      <c r="A50" s="1516"/>
      <c r="B50" s="490" t="s">
        <v>528</v>
      </c>
      <c r="C50" s="35">
        <v>78</v>
      </c>
      <c r="D50" s="35">
        <v>29</v>
      </c>
      <c r="E50" s="35" t="s">
        <v>31</v>
      </c>
      <c r="F50" s="35">
        <v>10</v>
      </c>
      <c r="G50" s="35">
        <v>25</v>
      </c>
      <c r="H50" s="35">
        <v>8</v>
      </c>
      <c r="I50" s="35" t="s">
        <v>401</v>
      </c>
      <c r="J50" s="35" t="s">
        <v>31</v>
      </c>
      <c r="K50" s="35">
        <v>3</v>
      </c>
      <c r="L50" s="35" t="s">
        <v>401</v>
      </c>
    </row>
    <row r="51" spans="1:12">
      <c r="A51" s="1516"/>
      <c r="B51" s="490" t="s">
        <v>529</v>
      </c>
      <c r="C51" s="35" t="s">
        <v>31</v>
      </c>
      <c r="D51" s="35" t="s">
        <v>31</v>
      </c>
      <c r="E51" s="35" t="s">
        <v>31</v>
      </c>
      <c r="F51" s="35" t="s">
        <v>31</v>
      </c>
      <c r="G51" s="35" t="s">
        <v>31</v>
      </c>
      <c r="H51" s="35" t="s">
        <v>31</v>
      </c>
      <c r="I51" s="35" t="s">
        <v>31</v>
      </c>
      <c r="J51" s="35" t="s">
        <v>31</v>
      </c>
      <c r="K51" s="35" t="s">
        <v>31</v>
      </c>
      <c r="L51" s="35" t="s">
        <v>31</v>
      </c>
    </row>
    <row r="52" spans="1:12">
      <c r="A52" s="1516"/>
      <c r="B52" s="490" t="s">
        <v>530</v>
      </c>
      <c r="C52" s="35" t="s">
        <v>31</v>
      </c>
      <c r="D52" s="35" t="s">
        <v>31</v>
      </c>
      <c r="E52" s="35" t="s">
        <v>31</v>
      </c>
      <c r="F52" s="35" t="s">
        <v>31</v>
      </c>
      <c r="G52" s="35" t="s">
        <v>31</v>
      </c>
      <c r="H52" s="35" t="s">
        <v>31</v>
      </c>
      <c r="I52" s="35" t="s">
        <v>31</v>
      </c>
      <c r="J52" s="35" t="s">
        <v>31</v>
      </c>
      <c r="K52" s="35" t="s">
        <v>31</v>
      </c>
      <c r="L52" s="35" t="s">
        <v>31</v>
      </c>
    </row>
    <row r="53" spans="1:12">
      <c r="A53" s="1516"/>
      <c r="B53" s="490" t="s">
        <v>531</v>
      </c>
      <c r="C53" s="35" t="s">
        <v>31</v>
      </c>
      <c r="D53" s="35" t="s">
        <v>31</v>
      </c>
      <c r="E53" s="35" t="s">
        <v>31</v>
      </c>
      <c r="F53" s="35" t="s">
        <v>31</v>
      </c>
      <c r="G53" s="35" t="s">
        <v>31</v>
      </c>
      <c r="H53" s="35" t="s">
        <v>31</v>
      </c>
      <c r="I53" s="35" t="s">
        <v>31</v>
      </c>
      <c r="J53" s="35" t="s">
        <v>31</v>
      </c>
      <c r="K53" s="35" t="s">
        <v>31</v>
      </c>
      <c r="L53" s="35" t="s">
        <v>31</v>
      </c>
    </row>
    <row r="54" spans="1:12">
      <c r="A54" s="1516"/>
      <c r="B54" s="779" t="s">
        <v>532</v>
      </c>
      <c r="C54" s="502">
        <v>138</v>
      </c>
      <c r="D54" s="502">
        <v>28</v>
      </c>
      <c r="E54" s="502" t="s">
        <v>31</v>
      </c>
      <c r="F54" s="502">
        <v>10</v>
      </c>
      <c r="G54" s="502">
        <v>65</v>
      </c>
      <c r="H54" s="502">
        <v>13</v>
      </c>
      <c r="I54" s="502" t="s">
        <v>401</v>
      </c>
      <c r="J54" s="502" t="s">
        <v>401</v>
      </c>
      <c r="K54" s="502">
        <v>11</v>
      </c>
      <c r="L54" s="502">
        <v>8</v>
      </c>
    </row>
    <row r="55" spans="1:12">
      <c r="A55" s="1516"/>
      <c r="B55" s="490" t="s">
        <v>533</v>
      </c>
      <c r="C55" s="35">
        <v>10</v>
      </c>
      <c r="D55" s="35">
        <v>3</v>
      </c>
      <c r="E55" s="35" t="s">
        <v>31</v>
      </c>
      <c r="F55" s="35" t="s">
        <v>401</v>
      </c>
      <c r="G55" s="35">
        <v>3</v>
      </c>
      <c r="H55" s="35" t="s">
        <v>401</v>
      </c>
      <c r="I55" s="35" t="s">
        <v>31</v>
      </c>
      <c r="J55" s="35" t="s">
        <v>401</v>
      </c>
      <c r="K55" s="35" t="s">
        <v>31</v>
      </c>
      <c r="L55" s="35" t="s">
        <v>401</v>
      </c>
    </row>
    <row r="56" spans="1:12">
      <c r="A56" s="1516"/>
      <c r="B56" s="490" t="s">
        <v>534</v>
      </c>
      <c r="C56" s="35" t="s">
        <v>401</v>
      </c>
      <c r="D56" s="35" t="s">
        <v>31</v>
      </c>
      <c r="E56" s="35" t="s">
        <v>31</v>
      </c>
      <c r="F56" s="35" t="s">
        <v>31</v>
      </c>
      <c r="G56" s="35" t="s">
        <v>401</v>
      </c>
      <c r="H56" s="35" t="s">
        <v>401</v>
      </c>
      <c r="I56" s="35" t="s">
        <v>31</v>
      </c>
      <c r="J56" s="35" t="s">
        <v>31</v>
      </c>
      <c r="K56" s="35" t="s">
        <v>31</v>
      </c>
      <c r="L56" s="35" t="s">
        <v>31</v>
      </c>
    </row>
    <row r="57" spans="1:12">
      <c r="A57" s="1516"/>
      <c r="B57" s="490" t="s">
        <v>535</v>
      </c>
      <c r="C57" s="35" t="s">
        <v>401</v>
      </c>
      <c r="D57" s="35" t="s">
        <v>31</v>
      </c>
      <c r="E57" s="35" t="s">
        <v>31</v>
      </c>
      <c r="F57" s="35" t="s">
        <v>401</v>
      </c>
      <c r="G57" s="35" t="s">
        <v>31</v>
      </c>
      <c r="H57" s="35" t="s">
        <v>31</v>
      </c>
      <c r="I57" s="35" t="s">
        <v>31</v>
      </c>
      <c r="J57" s="35" t="s">
        <v>31</v>
      </c>
      <c r="K57" s="35" t="s">
        <v>31</v>
      </c>
      <c r="L57" s="35" t="s">
        <v>31</v>
      </c>
    </row>
    <row r="58" spans="1:12">
      <c r="A58" s="1516"/>
      <c r="B58" s="490" t="s">
        <v>536</v>
      </c>
      <c r="C58" s="35">
        <v>11</v>
      </c>
      <c r="D58" s="35">
        <v>3</v>
      </c>
      <c r="E58" s="35" t="s">
        <v>31</v>
      </c>
      <c r="F58" s="35" t="s">
        <v>31</v>
      </c>
      <c r="G58" s="35">
        <v>5</v>
      </c>
      <c r="H58" s="35" t="s">
        <v>401</v>
      </c>
      <c r="I58" s="35" t="s">
        <v>31</v>
      </c>
      <c r="J58" s="35" t="s">
        <v>31</v>
      </c>
      <c r="K58" s="35" t="s">
        <v>401</v>
      </c>
      <c r="L58" s="35" t="s">
        <v>31</v>
      </c>
    </row>
    <row r="59" spans="1:12">
      <c r="A59" s="1516"/>
      <c r="B59" s="490" t="s">
        <v>537</v>
      </c>
      <c r="C59" s="35">
        <v>6</v>
      </c>
      <c r="D59" s="35" t="s">
        <v>31</v>
      </c>
      <c r="E59" s="35" t="s">
        <v>31</v>
      </c>
      <c r="F59" s="35">
        <v>3</v>
      </c>
      <c r="G59" s="35">
        <v>3</v>
      </c>
      <c r="H59" s="35" t="s">
        <v>31</v>
      </c>
      <c r="I59" s="35" t="s">
        <v>31</v>
      </c>
      <c r="J59" s="35" t="s">
        <v>31</v>
      </c>
      <c r="K59" s="35" t="s">
        <v>31</v>
      </c>
      <c r="L59" s="35" t="s">
        <v>31</v>
      </c>
    </row>
    <row r="60" spans="1:12">
      <c r="A60" s="1516"/>
      <c r="B60" s="490" t="s">
        <v>538</v>
      </c>
      <c r="C60" s="35">
        <v>6</v>
      </c>
      <c r="D60" s="35">
        <v>3</v>
      </c>
      <c r="E60" s="35" t="s">
        <v>31</v>
      </c>
      <c r="F60" s="35" t="s">
        <v>31</v>
      </c>
      <c r="G60" s="35" t="s">
        <v>401</v>
      </c>
      <c r="H60" s="35" t="s">
        <v>31</v>
      </c>
      <c r="I60" s="35" t="s">
        <v>31</v>
      </c>
      <c r="J60" s="35" t="s">
        <v>31</v>
      </c>
      <c r="K60" s="35" t="s">
        <v>401</v>
      </c>
      <c r="L60" s="35" t="s">
        <v>401</v>
      </c>
    </row>
    <row r="61" spans="1:12">
      <c r="A61" s="1516"/>
      <c r="B61" s="490" t="s">
        <v>539</v>
      </c>
      <c r="C61" s="35">
        <v>32</v>
      </c>
      <c r="D61" s="35" t="s">
        <v>401</v>
      </c>
      <c r="E61" s="35" t="s">
        <v>31</v>
      </c>
      <c r="F61" s="35" t="s">
        <v>31</v>
      </c>
      <c r="G61" s="35">
        <v>24</v>
      </c>
      <c r="H61" s="35" t="s">
        <v>31</v>
      </c>
      <c r="I61" s="35" t="s">
        <v>31</v>
      </c>
      <c r="J61" s="35" t="s">
        <v>401</v>
      </c>
      <c r="K61" s="35">
        <v>3</v>
      </c>
      <c r="L61" s="35" t="s">
        <v>401</v>
      </c>
    </row>
    <row r="62" spans="1:12">
      <c r="A62" s="1516"/>
      <c r="B62" s="490" t="s">
        <v>540</v>
      </c>
      <c r="C62" s="35" t="s">
        <v>401</v>
      </c>
      <c r="D62" s="35" t="s">
        <v>31</v>
      </c>
      <c r="E62" s="35" t="s">
        <v>31</v>
      </c>
      <c r="F62" s="35" t="s">
        <v>31</v>
      </c>
      <c r="G62" s="35" t="s">
        <v>401</v>
      </c>
      <c r="H62" s="35" t="s">
        <v>31</v>
      </c>
      <c r="I62" s="35" t="s">
        <v>401</v>
      </c>
      <c r="J62" s="35" t="s">
        <v>31</v>
      </c>
      <c r="K62" s="35" t="s">
        <v>31</v>
      </c>
      <c r="L62" s="35" t="s">
        <v>31</v>
      </c>
    </row>
    <row r="63" spans="1:12">
      <c r="A63" s="1516"/>
      <c r="B63" s="490" t="s">
        <v>541</v>
      </c>
      <c r="C63" s="35">
        <v>6</v>
      </c>
      <c r="D63" s="35" t="s">
        <v>401</v>
      </c>
      <c r="E63" s="35" t="s">
        <v>31</v>
      </c>
      <c r="F63" s="35" t="s">
        <v>31</v>
      </c>
      <c r="G63" s="35">
        <v>3</v>
      </c>
      <c r="H63" s="35" t="s">
        <v>401</v>
      </c>
      <c r="I63" s="35" t="s">
        <v>31</v>
      </c>
      <c r="J63" s="35" t="s">
        <v>31</v>
      </c>
      <c r="K63" s="35" t="s">
        <v>31</v>
      </c>
      <c r="L63" s="35" t="s">
        <v>31</v>
      </c>
    </row>
    <row r="64" spans="1:12">
      <c r="A64" s="1516"/>
      <c r="B64" s="490" t="s">
        <v>542</v>
      </c>
      <c r="C64" s="35">
        <v>13</v>
      </c>
      <c r="D64" s="35">
        <v>7</v>
      </c>
      <c r="E64" s="35" t="s">
        <v>31</v>
      </c>
      <c r="F64" s="35" t="s">
        <v>31</v>
      </c>
      <c r="G64" s="35" t="s">
        <v>401</v>
      </c>
      <c r="H64" s="35" t="s">
        <v>401</v>
      </c>
      <c r="I64" s="35" t="s">
        <v>31</v>
      </c>
      <c r="J64" s="35" t="s">
        <v>31</v>
      </c>
      <c r="K64" s="35" t="s">
        <v>401</v>
      </c>
      <c r="L64" s="35" t="s">
        <v>401</v>
      </c>
    </row>
    <row r="65" spans="1:12">
      <c r="A65" s="1516"/>
      <c r="B65" s="490" t="s">
        <v>543</v>
      </c>
      <c r="C65" s="35">
        <v>9</v>
      </c>
      <c r="D65" s="35" t="s">
        <v>31</v>
      </c>
      <c r="E65" s="35" t="s">
        <v>31</v>
      </c>
      <c r="F65" s="35" t="s">
        <v>31</v>
      </c>
      <c r="G65" s="35">
        <v>4</v>
      </c>
      <c r="H65" s="35" t="s">
        <v>401</v>
      </c>
      <c r="I65" s="35" t="s">
        <v>31</v>
      </c>
      <c r="J65" s="35" t="s">
        <v>31</v>
      </c>
      <c r="K65" s="35" t="s">
        <v>401</v>
      </c>
      <c r="L65" s="35" t="s">
        <v>401</v>
      </c>
    </row>
    <row r="66" spans="1:12">
      <c r="A66" s="1516"/>
      <c r="B66" s="490" t="s">
        <v>544</v>
      </c>
      <c r="C66" s="35" t="s">
        <v>401</v>
      </c>
      <c r="D66" s="35" t="s">
        <v>31</v>
      </c>
      <c r="E66" s="35" t="s">
        <v>31</v>
      </c>
      <c r="F66" s="35" t="s">
        <v>401</v>
      </c>
      <c r="G66" s="35" t="s">
        <v>31</v>
      </c>
      <c r="H66" s="35" t="s">
        <v>401</v>
      </c>
      <c r="I66" s="35" t="s">
        <v>31</v>
      </c>
      <c r="J66" s="35" t="s">
        <v>31</v>
      </c>
      <c r="K66" s="35" t="s">
        <v>31</v>
      </c>
      <c r="L66" s="35" t="s">
        <v>31</v>
      </c>
    </row>
    <row r="67" spans="1:12">
      <c r="A67" s="1516"/>
      <c r="B67" s="490" t="s">
        <v>545</v>
      </c>
      <c r="C67" s="35">
        <v>6</v>
      </c>
      <c r="D67" s="35" t="s">
        <v>401</v>
      </c>
      <c r="E67" s="35" t="s">
        <v>31</v>
      </c>
      <c r="F67" s="35" t="s">
        <v>31</v>
      </c>
      <c r="G67" s="35">
        <v>4</v>
      </c>
      <c r="H67" s="35" t="s">
        <v>31</v>
      </c>
      <c r="I67" s="35" t="s">
        <v>31</v>
      </c>
      <c r="J67" s="35" t="s">
        <v>31</v>
      </c>
      <c r="K67" s="35" t="s">
        <v>401</v>
      </c>
      <c r="L67" s="35" t="s">
        <v>31</v>
      </c>
    </row>
    <row r="68" spans="1:12">
      <c r="A68" s="1516"/>
      <c r="B68" s="490" t="s">
        <v>546</v>
      </c>
      <c r="C68" s="35">
        <v>3</v>
      </c>
      <c r="D68" s="35">
        <v>3</v>
      </c>
      <c r="E68" s="35" t="s">
        <v>31</v>
      </c>
      <c r="F68" s="35" t="s">
        <v>31</v>
      </c>
      <c r="G68" s="35" t="s">
        <v>31</v>
      </c>
      <c r="H68" s="35" t="s">
        <v>31</v>
      </c>
      <c r="I68" s="35" t="s">
        <v>31</v>
      </c>
      <c r="J68" s="35" t="s">
        <v>31</v>
      </c>
      <c r="K68" s="35" t="s">
        <v>31</v>
      </c>
      <c r="L68" s="35" t="s">
        <v>31</v>
      </c>
    </row>
    <row r="69" spans="1:12">
      <c r="A69" s="1516"/>
      <c r="B69" s="779" t="s">
        <v>547</v>
      </c>
      <c r="C69" s="502">
        <v>80</v>
      </c>
      <c r="D69" s="502">
        <v>26</v>
      </c>
      <c r="E69" s="502" t="s">
        <v>31</v>
      </c>
      <c r="F69" s="502">
        <v>3</v>
      </c>
      <c r="G69" s="502">
        <v>27</v>
      </c>
      <c r="H69" s="502">
        <v>7</v>
      </c>
      <c r="I69" s="502" t="s">
        <v>401</v>
      </c>
      <c r="J69" s="502" t="s">
        <v>401</v>
      </c>
      <c r="K69" s="502">
        <v>8</v>
      </c>
      <c r="L69" s="502">
        <v>7</v>
      </c>
    </row>
    <row r="70" spans="1:12">
      <c r="A70" s="1516"/>
      <c r="B70" s="490" t="s">
        <v>548</v>
      </c>
      <c r="C70" s="35">
        <v>18</v>
      </c>
      <c r="D70" s="35" t="s">
        <v>401</v>
      </c>
      <c r="E70" s="35" t="s">
        <v>31</v>
      </c>
      <c r="F70" s="35" t="s">
        <v>401</v>
      </c>
      <c r="G70" s="35">
        <v>6</v>
      </c>
      <c r="H70" s="35">
        <v>3</v>
      </c>
      <c r="I70" s="35" t="s">
        <v>401</v>
      </c>
      <c r="J70" s="35" t="s">
        <v>31</v>
      </c>
      <c r="K70" s="35">
        <v>6</v>
      </c>
      <c r="L70" s="35" t="s">
        <v>31</v>
      </c>
    </row>
    <row r="71" spans="1:12">
      <c r="A71" s="1516"/>
      <c r="B71" s="490" t="s">
        <v>549</v>
      </c>
      <c r="C71" s="35">
        <v>7</v>
      </c>
      <c r="D71" s="35" t="s">
        <v>401</v>
      </c>
      <c r="E71" s="35" t="s">
        <v>31</v>
      </c>
      <c r="F71" s="35" t="s">
        <v>31</v>
      </c>
      <c r="G71" s="35">
        <v>6</v>
      </c>
      <c r="H71" s="35" t="s">
        <v>31</v>
      </c>
      <c r="I71" s="35" t="s">
        <v>31</v>
      </c>
      <c r="J71" s="35" t="s">
        <v>31</v>
      </c>
      <c r="K71" s="35" t="s">
        <v>31</v>
      </c>
      <c r="L71" s="35" t="s">
        <v>31</v>
      </c>
    </row>
    <row r="72" spans="1:12">
      <c r="A72" s="1516"/>
      <c r="B72" s="490" t="s">
        <v>550</v>
      </c>
      <c r="C72" s="35">
        <v>10</v>
      </c>
      <c r="D72" s="35">
        <v>4</v>
      </c>
      <c r="E72" s="35" t="s">
        <v>31</v>
      </c>
      <c r="F72" s="35" t="s">
        <v>31</v>
      </c>
      <c r="G72" s="35" t="s">
        <v>401</v>
      </c>
      <c r="H72" s="35" t="s">
        <v>401</v>
      </c>
      <c r="I72" s="35" t="s">
        <v>31</v>
      </c>
      <c r="J72" s="35" t="s">
        <v>31</v>
      </c>
      <c r="K72" s="35" t="s">
        <v>401</v>
      </c>
      <c r="L72" s="35" t="s">
        <v>401</v>
      </c>
    </row>
    <row r="73" spans="1:12">
      <c r="A73" s="1516"/>
      <c r="B73" s="490" t="s">
        <v>551</v>
      </c>
      <c r="C73" s="35" t="s">
        <v>401</v>
      </c>
      <c r="D73" s="35" t="s">
        <v>401</v>
      </c>
      <c r="E73" s="35" t="s">
        <v>31</v>
      </c>
      <c r="F73" s="35" t="s">
        <v>31</v>
      </c>
      <c r="G73" s="35" t="s">
        <v>31</v>
      </c>
      <c r="H73" s="35" t="s">
        <v>31</v>
      </c>
      <c r="I73" s="35" t="s">
        <v>31</v>
      </c>
      <c r="J73" s="35" t="s">
        <v>31</v>
      </c>
      <c r="K73" s="35" t="s">
        <v>31</v>
      </c>
      <c r="L73" s="35" t="s">
        <v>31</v>
      </c>
    </row>
    <row r="74" spans="1:12">
      <c r="A74" s="1516"/>
      <c r="B74" s="490" t="s">
        <v>552</v>
      </c>
      <c r="C74" s="35">
        <v>4</v>
      </c>
      <c r="D74" s="35" t="s">
        <v>31</v>
      </c>
      <c r="E74" s="35" t="s">
        <v>31</v>
      </c>
      <c r="F74" s="35" t="s">
        <v>31</v>
      </c>
      <c r="G74" s="35">
        <v>4</v>
      </c>
      <c r="H74" s="35" t="s">
        <v>31</v>
      </c>
      <c r="I74" s="35" t="s">
        <v>31</v>
      </c>
      <c r="J74" s="35" t="s">
        <v>31</v>
      </c>
      <c r="K74" s="35" t="s">
        <v>31</v>
      </c>
      <c r="L74" s="35" t="s">
        <v>31</v>
      </c>
    </row>
    <row r="75" spans="1:12">
      <c r="A75" s="1516"/>
      <c r="B75" s="490" t="s">
        <v>553</v>
      </c>
      <c r="C75" s="35">
        <v>12</v>
      </c>
      <c r="D75" s="35">
        <v>5</v>
      </c>
      <c r="E75" s="35" t="s">
        <v>31</v>
      </c>
      <c r="F75" s="35" t="s">
        <v>401</v>
      </c>
      <c r="G75" s="35" t="s">
        <v>401</v>
      </c>
      <c r="H75" s="35" t="s">
        <v>401</v>
      </c>
      <c r="I75" s="35" t="s">
        <v>31</v>
      </c>
      <c r="J75" s="35" t="s">
        <v>31</v>
      </c>
      <c r="K75" s="35" t="s">
        <v>31</v>
      </c>
      <c r="L75" s="35">
        <v>3</v>
      </c>
    </row>
    <row r="76" spans="1:12">
      <c r="A76" s="1516"/>
      <c r="B76" s="779" t="s">
        <v>554</v>
      </c>
      <c r="C76" s="502">
        <v>247</v>
      </c>
      <c r="D76" s="502">
        <v>97</v>
      </c>
      <c r="E76" s="502" t="s">
        <v>31</v>
      </c>
      <c r="F76" s="502">
        <v>10</v>
      </c>
      <c r="G76" s="502">
        <v>71</v>
      </c>
      <c r="H76" s="502">
        <v>37</v>
      </c>
      <c r="I76" s="502" t="s">
        <v>31</v>
      </c>
      <c r="J76" s="502" t="s">
        <v>31</v>
      </c>
      <c r="K76" s="502">
        <v>15</v>
      </c>
      <c r="L76" s="502">
        <v>17</v>
      </c>
    </row>
    <row r="77" spans="1:12">
      <c r="A77" s="1516"/>
      <c r="B77" s="490" t="s">
        <v>555</v>
      </c>
      <c r="C77" s="35">
        <v>23</v>
      </c>
      <c r="D77" s="35">
        <v>9</v>
      </c>
      <c r="E77" s="35" t="s">
        <v>31</v>
      </c>
      <c r="F77" s="35" t="s">
        <v>401</v>
      </c>
      <c r="G77" s="35">
        <v>7</v>
      </c>
      <c r="H77" s="35">
        <v>4</v>
      </c>
      <c r="I77" s="35" t="s">
        <v>31</v>
      </c>
      <c r="J77" s="35" t="s">
        <v>31</v>
      </c>
      <c r="K77" s="35" t="s">
        <v>31</v>
      </c>
      <c r="L77" s="35" t="s">
        <v>401</v>
      </c>
    </row>
    <row r="78" spans="1:12">
      <c r="A78" s="1516"/>
      <c r="B78" s="490" t="s">
        <v>556</v>
      </c>
      <c r="C78" s="35" t="s">
        <v>401</v>
      </c>
      <c r="D78" s="35" t="s">
        <v>31</v>
      </c>
      <c r="E78" s="35" t="s">
        <v>31</v>
      </c>
      <c r="F78" s="35" t="s">
        <v>31</v>
      </c>
      <c r="G78" s="35" t="s">
        <v>401</v>
      </c>
      <c r="H78" s="35" t="s">
        <v>31</v>
      </c>
      <c r="I78" s="35" t="s">
        <v>31</v>
      </c>
      <c r="J78" s="35" t="s">
        <v>31</v>
      </c>
      <c r="K78" s="35" t="s">
        <v>31</v>
      </c>
      <c r="L78" s="35" t="s">
        <v>31</v>
      </c>
    </row>
    <row r="79" spans="1:12">
      <c r="A79" s="1516"/>
      <c r="B79" s="490" t="s">
        <v>557</v>
      </c>
      <c r="C79" s="35">
        <v>38</v>
      </c>
      <c r="D79" s="35">
        <v>13</v>
      </c>
      <c r="E79" s="35" t="s">
        <v>31</v>
      </c>
      <c r="F79" s="35" t="s">
        <v>31</v>
      </c>
      <c r="G79" s="35">
        <v>15</v>
      </c>
      <c r="H79" s="35">
        <v>4</v>
      </c>
      <c r="I79" s="35" t="s">
        <v>31</v>
      </c>
      <c r="J79" s="35" t="s">
        <v>31</v>
      </c>
      <c r="K79" s="35">
        <v>4</v>
      </c>
      <c r="L79" s="35" t="s">
        <v>401</v>
      </c>
    </row>
    <row r="80" spans="1:12">
      <c r="A80" s="1516"/>
      <c r="B80" s="490" t="s">
        <v>558</v>
      </c>
      <c r="C80" s="35">
        <v>6</v>
      </c>
      <c r="D80" s="35">
        <v>3</v>
      </c>
      <c r="E80" s="35" t="s">
        <v>31</v>
      </c>
      <c r="F80" s="35" t="s">
        <v>31</v>
      </c>
      <c r="G80" s="35" t="s">
        <v>401</v>
      </c>
      <c r="H80" s="35" t="s">
        <v>31</v>
      </c>
      <c r="I80" s="35" t="s">
        <v>31</v>
      </c>
      <c r="J80" s="35" t="s">
        <v>31</v>
      </c>
      <c r="K80" s="35" t="s">
        <v>31</v>
      </c>
      <c r="L80" s="35" t="s">
        <v>401</v>
      </c>
    </row>
    <row r="81" spans="1:12">
      <c r="A81" s="1516"/>
      <c r="B81" s="490" t="s">
        <v>559</v>
      </c>
      <c r="C81" s="35">
        <v>12</v>
      </c>
      <c r="D81" s="35">
        <v>6</v>
      </c>
      <c r="E81" s="35" t="s">
        <v>31</v>
      </c>
      <c r="F81" s="35" t="s">
        <v>31</v>
      </c>
      <c r="G81" s="35" t="s">
        <v>401</v>
      </c>
      <c r="H81" s="35" t="s">
        <v>401</v>
      </c>
      <c r="I81" s="35" t="s">
        <v>31</v>
      </c>
      <c r="J81" s="35" t="s">
        <v>31</v>
      </c>
      <c r="K81" s="35" t="s">
        <v>401</v>
      </c>
      <c r="L81" s="35" t="s">
        <v>401</v>
      </c>
    </row>
    <row r="82" spans="1:12">
      <c r="A82" s="1516"/>
      <c r="B82" s="490" t="s">
        <v>560</v>
      </c>
      <c r="C82" s="35">
        <v>4</v>
      </c>
      <c r="D82" s="35" t="s">
        <v>401</v>
      </c>
      <c r="E82" s="35" t="s">
        <v>31</v>
      </c>
      <c r="F82" s="35" t="s">
        <v>401</v>
      </c>
      <c r="G82" s="35" t="s">
        <v>31</v>
      </c>
      <c r="H82" s="35" t="s">
        <v>401</v>
      </c>
      <c r="I82" s="35" t="s">
        <v>31</v>
      </c>
      <c r="J82" s="35" t="s">
        <v>31</v>
      </c>
      <c r="K82" s="35" t="s">
        <v>31</v>
      </c>
      <c r="L82" s="35" t="s">
        <v>401</v>
      </c>
    </row>
    <row r="83" spans="1:12">
      <c r="A83" s="1516"/>
      <c r="B83" s="490" t="s">
        <v>561</v>
      </c>
      <c r="C83" s="35">
        <v>20</v>
      </c>
      <c r="D83" s="35">
        <v>12</v>
      </c>
      <c r="E83" s="35" t="s">
        <v>31</v>
      </c>
      <c r="F83" s="35" t="s">
        <v>401</v>
      </c>
      <c r="G83" s="35">
        <v>3</v>
      </c>
      <c r="H83" s="35">
        <v>3</v>
      </c>
      <c r="I83" s="35" t="s">
        <v>31</v>
      </c>
      <c r="J83" s="35" t="s">
        <v>31</v>
      </c>
      <c r="K83" s="35" t="s">
        <v>31</v>
      </c>
      <c r="L83" s="35" t="s">
        <v>401</v>
      </c>
    </row>
    <row r="84" spans="1:12">
      <c r="A84" s="1516"/>
      <c r="B84" s="490" t="s">
        <v>562</v>
      </c>
      <c r="C84" s="35">
        <v>12</v>
      </c>
      <c r="D84" s="35">
        <v>4</v>
      </c>
      <c r="E84" s="35" t="s">
        <v>31</v>
      </c>
      <c r="F84" s="35" t="s">
        <v>31</v>
      </c>
      <c r="G84" s="35">
        <v>3</v>
      </c>
      <c r="H84" s="35">
        <v>3</v>
      </c>
      <c r="I84" s="35" t="s">
        <v>31</v>
      </c>
      <c r="J84" s="35" t="s">
        <v>31</v>
      </c>
      <c r="K84" s="35" t="s">
        <v>401</v>
      </c>
      <c r="L84" s="35" t="s">
        <v>31</v>
      </c>
    </row>
    <row r="85" spans="1:12">
      <c r="A85" s="1516"/>
      <c r="B85" s="490" t="s">
        <v>563</v>
      </c>
      <c r="C85" s="35">
        <v>14</v>
      </c>
      <c r="D85" s="35">
        <v>7</v>
      </c>
      <c r="E85" s="35" t="s">
        <v>31</v>
      </c>
      <c r="F85" s="35" t="s">
        <v>31</v>
      </c>
      <c r="G85" s="35" t="s">
        <v>401</v>
      </c>
      <c r="H85" s="35">
        <v>5</v>
      </c>
      <c r="I85" s="35" t="s">
        <v>31</v>
      </c>
      <c r="J85" s="35" t="s">
        <v>31</v>
      </c>
      <c r="K85" s="35" t="s">
        <v>31</v>
      </c>
      <c r="L85" s="35" t="s">
        <v>401</v>
      </c>
    </row>
    <row r="86" spans="1:12">
      <c r="A86" s="1516"/>
      <c r="B86" s="490" t="s">
        <v>564</v>
      </c>
      <c r="C86" s="35">
        <v>6</v>
      </c>
      <c r="D86" s="35">
        <v>4</v>
      </c>
      <c r="E86" s="35" t="s">
        <v>31</v>
      </c>
      <c r="F86" s="35" t="s">
        <v>31</v>
      </c>
      <c r="G86" s="35" t="s">
        <v>401</v>
      </c>
      <c r="H86" s="35" t="s">
        <v>401</v>
      </c>
      <c r="I86" s="35" t="s">
        <v>31</v>
      </c>
      <c r="J86" s="35" t="s">
        <v>31</v>
      </c>
      <c r="K86" s="35" t="s">
        <v>31</v>
      </c>
      <c r="L86" s="35" t="s">
        <v>31</v>
      </c>
    </row>
    <row r="87" spans="1:12">
      <c r="A87" s="1516"/>
      <c r="B87" s="490" t="s">
        <v>565</v>
      </c>
      <c r="C87" s="35">
        <v>22</v>
      </c>
      <c r="D87" s="35">
        <v>10</v>
      </c>
      <c r="E87" s="35" t="s">
        <v>31</v>
      </c>
      <c r="F87" s="35" t="s">
        <v>401</v>
      </c>
      <c r="G87" s="35">
        <v>4</v>
      </c>
      <c r="H87" s="35">
        <v>6</v>
      </c>
      <c r="I87" s="35" t="s">
        <v>31</v>
      </c>
      <c r="J87" s="35" t="s">
        <v>31</v>
      </c>
      <c r="K87" s="35" t="s">
        <v>31</v>
      </c>
      <c r="L87" s="35" t="s">
        <v>401</v>
      </c>
    </row>
    <row r="88" spans="1:12">
      <c r="A88" s="1516"/>
      <c r="B88" s="490" t="s">
        <v>566</v>
      </c>
      <c r="C88" s="35">
        <v>14</v>
      </c>
      <c r="D88" s="35" t="s">
        <v>401</v>
      </c>
      <c r="E88" s="35" t="s">
        <v>31</v>
      </c>
      <c r="F88" s="35" t="s">
        <v>31</v>
      </c>
      <c r="G88" s="35">
        <v>9</v>
      </c>
      <c r="H88" s="35" t="s">
        <v>401</v>
      </c>
      <c r="I88" s="35" t="s">
        <v>31</v>
      </c>
      <c r="J88" s="35" t="s">
        <v>31</v>
      </c>
      <c r="K88" s="35" t="s">
        <v>401</v>
      </c>
      <c r="L88" s="35" t="s">
        <v>31</v>
      </c>
    </row>
    <row r="89" spans="1:12">
      <c r="A89" s="1516"/>
      <c r="B89" s="490" t="s">
        <v>567</v>
      </c>
      <c r="C89" s="35" t="s">
        <v>401</v>
      </c>
      <c r="D89" s="35" t="s">
        <v>401</v>
      </c>
      <c r="E89" s="35" t="s">
        <v>31</v>
      </c>
      <c r="F89" s="35" t="s">
        <v>31</v>
      </c>
      <c r="G89" s="35" t="s">
        <v>31</v>
      </c>
      <c r="H89" s="35" t="s">
        <v>31</v>
      </c>
      <c r="I89" s="35" t="s">
        <v>31</v>
      </c>
      <c r="J89" s="35" t="s">
        <v>31</v>
      </c>
      <c r="K89" s="35" t="s">
        <v>31</v>
      </c>
      <c r="L89" s="35" t="s">
        <v>31</v>
      </c>
    </row>
    <row r="90" spans="1:12">
      <c r="A90" s="1516"/>
      <c r="B90" s="490" t="s">
        <v>568</v>
      </c>
      <c r="C90" s="35">
        <v>17</v>
      </c>
      <c r="D90" s="35">
        <v>6</v>
      </c>
      <c r="E90" s="35" t="s">
        <v>31</v>
      </c>
      <c r="F90" s="35">
        <v>5</v>
      </c>
      <c r="G90" s="35">
        <v>3</v>
      </c>
      <c r="H90" s="35" t="s">
        <v>401</v>
      </c>
      <c r="I90" s="35" t="s">
        <v>31</v>
      </c>
      <c r="J90" s="35" t="s">
        <v>31</v>
      </c>
      <c r="K90" s="35" t="s">
        <v>31</v>
      </c>
      <c r="L90" s="35" t="s">
        <v>401</v>
      </c>
    </row>
    <row r="91" spans="1:12">
      <c r="A91" s="1516"/>
      <c r="B91" s="490" t="s">
        <v>569</v>
      </c>
      <c r="C91" s="35">
        <v>12</v>
      </c>
      <c r="D91" s="35">
        <v>6</v>
      </c>
      <c r="E91" s="35" t="s">
        <v>31</v>
      </c>
      <c r="F91" s="35" t="s">
        <v>31</v>
      </c>
      <c r="G91" s="35" t="s">
        <v>401</v>
      </c>
      <c r="H91" s="35" t="s">
        <v>401</v>
      </c>
      <c r="I91" s="35" t="s">
        <v>31</v>
      </c>
      <c r="J91" s="35" t="s">
        <v>31</v>
      </c>
      <c r="K91" s="35" t="s">
        <v>31</v>
      </c>
      <c r="L91" s="35" t="s">
        <v>401</v>
      </c>
    </row>
    <row r="92" spans="1:12">
      <c r="A92" s="1516"/>
      <c r="B92" s="490" t="s">
        <v>570</v>
      </c>
      <c r="C92" s="35" t="s">
        <v>401</v>
      </c>
      <c r="D92" s="35" t="s">
        <v>401</v>
      </c>
      <c r="E92" s="35" t="s">
        <v>31</v>
      </c>
      <c r="F92" s="35" t="s">
        <v>31</v>
      </c>
      <c r="G92" s="35" t="s">
        <v>31</v>
      </c>
      <c r="H92" s="35" t="s">
        <v>31</v>
      </c>
      <c r="I92" s="35" t="s">
        <v>31</v>
      </c>
      <c r="J92" s="35" t="s">
        <v>31</v>
      </c>
      <c r="K92" s="35" t="s">
        <v>401</v>
      </c>
      <c r="L92" s="35" t="s">
        <v>31</v>
      </c>
    </row>
    <row r="93" spans="1:12">
      <c r="A93" s="1516"/>
      <c r="B93" s="490" t="s">
        <v>571</v>
      </c>
      <c r="C93" s="35">
        <v>9</v>
      </c>
      <c r="D93" s="35">
        <v>3</v>
      </c>
      <c r="E93" s="35" t="s">
        <v>31</v>
      </c>
      <c r="F93" s="35" t="s">
        <v>31</v>
      </c>
      <c r="G93" s="35" t="s">
        <v>401</v>
      </c>
      <c r="H93" s="35" t="s">
        <v>401</v>
      </c>
      <c r="I93" s="35" t="s">
        <v>31</v>
      </c>
      <c r="J93" s="35" t="s">
        <v>31</v>
      </c>
      <c r="K93" s="35">
        <v>3</v>
      </c>
      <c r="L93" s="35" t="s">
        <v>31</v>
      </c>
    </row>
    <row r="94" spans="1:12">
      <c r="A94" s="1516"/>
      <c r="B94" s="779" t="s">
        <v>572</v>
      </c>
      <c r="C94" s="502">
        <v>3</v>
      </c>
      <c r="D94" s="502" t="s">
        <v>401</v>
      </c>
      <c r="E94" s="502" t="s">
        <v>31</v>
      </c>
      <c r="F94" s="502" t="s">
        <v>31</v>
      </c>
      <c r="G94" s="502" t="s">
        <v>401</v>
      </c>
      <c r="H94" s="502" t="s">
        <v>401</v>
      </c>
      <c r="I94" s="502" t="s">
        <v>31</v>
      </c>
      <c r="J94" s="502" t="s">
        <v>31</v>
      </c>
      <c r="K94" s="502" t="s">
        <v>31</v>
      </c>
      <c r="L94" s="502" t="s">
        <v>31</v>
      </c>
    </row>
    <row r="95" spans="1:12">
      <c r="A95" s="1516"/>
      <c r="B95" s="779" t="s">
        <v>27</v>
      </c>
      <c r="C95" s="35">
        <v>17878</v>
      </c>
      <c r="D95" s="35">
        <v>8344</v>
      </c>
      <c r="E95" s="35">
        <v>25</v>
      </c>
      <c r="F95" s="35">
        <v>113</v>
      </c>
      <c r="G95" s="35">
        <v>1717</v>
      </c>
      <c r="H95" s="35">
        <v>3182</v>
      </c>
      <c r="I95" s="35">
        <v>165</v>
      </c>
      <c r="J95" s="35">
        <v>693</v>
      </c>
      <c r="K95" s="35">
        <v>1007</v>
      </c>
      <c r="L95" s="35">
        <v>2560</v>
      </c>
    </row>
    <row r="96" spans="1:12">
      <c r="A96" s="490"/>
      <c r="B96" s="490"/>
      <c r="C96" s="490"/>
      <c r="D96" s="490"/>
      <c r="E96" s="490"/>
      <c r="F96" s="490"/>
      <c r="G96" s="490"/>
      <c r="H96" s="490"/>
      <c r="I96" s="490"/>
      <c r="J96" s="490"/>
      <c r="K96" s="490"/>
      <c r="L96" s="490"/>
    </row>
    <row r="97" spans="1:15">
      <c r="A97" s="1516" t="s">
        <v>73</v>
      </c>
      <c r="B97" s="780" t="s">
        <v>482</v>
      </c>
      <c r="C97" s="502">
        <v>17196</v>
      </c>
      <c r="D97" s="502">
        <v>8078</v>
      </c>
      <c r="E97" s="502">
        <v>36</v>
      </c>
      <c r="F97" s="502">
        <v>110</v>
      </c>
      <c r="G97" s="502">
        <v>1527</v>
      </c>
      <c r="H97" s="502">
        <v>3011</v>
      </c>
      <c r="I97" s="502">
        <v>140</v>
      </c>
      <c r="J97" s="502">
        <v>678</v>
      </c>
      <c r="K97" s="502">
        <v>1021</v>
      </c>
      <c r="L97" s="502">
        <v>2595</v>
      </c>
    </row>
    <row r="98" spans="1:15">
      <c r="A98" s="1516"/>
      <c r="B98" s="489" t="s">
        <v>483</v>
      </c>
      <c r="C98" s="35">
        <v>15748</v>
      </c>
      <c r="D98" s="35">
        <v>7360</v>
      </c>
      <c r="E98" s="35">
        <v>36</v>
      </c>
      <c r="F98" s="35">
        <v>47</v>
      </c>
      <c r="G98" s="35">
        <v>1274</v>
      </c>
      <c r="H98" s="35">
        <v>2792</v>
      </c>
      <c r="I98" s="35">
        <v>134</v>
      </c>
      <c r="J98" s="35">
        <v>657</v>
      </c>
      <c r="K98" s="35">
        <v>959</v>
      </c>
      <c r="L98" s="35">
        <v>2489</v>
      </c>
    </row>
    <row r="99" spans="1:15">
      <c r="A99" s="1516"/>
      <c r="B99" s="489" t="s">
        <v>484</v>
      </c>
      <c r="C99" s="35">
        <v>48</v>
      </c>
      <c r="D99" s="35">
        <v>21</v>
      </c>
      <c r="E99" s="35" t="s">
        <v>31</v>
      </c>
      <c r="F99" s="35">
        <v>7</v>
      </c>
      <c r="G99" s="35">
        <v>12</v>
      </c>
      <c r="H99" s="35">
        <v>4</v>
      </c>
      <c r="I99" s="35" t="s">
        <v>401</v>
      </c>
      <c r="J99" s="35" t="s">
        <v>31</v>
      </c>
      <c r="K99" s="35" t="s">
        <v>31</v>
      </c>
      <c r="L99" s="35">
        <v>3</v>
      </c>
    </row>
    <row r="100" spans="1:15">
      <c r="A100" s="1516"/>
      <c r="B100" s="489" t="s">
        <v>485</v>
      </c>
      <c r="C100" s="35">
        <v>53</v>
      </c>
      <c r="D100" s="35">
        <v>21</v>
      </c>
      <c r="E100" s="35" t="s">
        <v>31</v>
      </c>
      <c r="F100" s="35" t="s">
        <v>401</v>
      </c>
      <c r="G100" s="35">
        <v>11</v>
      </c>
      <c r="H100" s="35">
        <v>8</v>
      </c>
      <c r="I100" s="35" t="s">
        <v>401</v>
      </c>
      <c r="J100" s="35" t="s">
        <v>401</v>
      </c>
      <c r="K100" s="35" t="s">
        <v>401</v>
      </c>
      <c r="L100" s="35">
        <v>8</v>
      </c>
    </row>
    <row r="101" spans="1:15">
      <c r="A101" s="1516"/>
      <c r="B101" s="489" t="s">
        <v>486</v>
      </c>
      <c r="C101" s="35" t="s">
        <v>31</v>
      </c>
      <c r="D101" s="35" t="s">
        <v>31</v>
      </c>
      <c r="E101" s="35" t="s">
        <v>31</v>
      </c>
      <c r="F101" s="35" t="s">
        <v>31</v>
      </c>
      <c r="G101" s="35" t="s">
        <v>31</v>
      </c>
      <c r="H101" s="35" t="s">
        <v>31</v>
      </c>
      <c r="I101" s="35" t="s">
        <v>31</v>
      </c>
      <c r="J101" s="35" t="s">
        <v>31</v>
      </c>
      <c r="K101" s="35" t="s">
        <v>31</v>
      </c>
      <c r="L101" s="35" t="s">
        <v>31</v>
      </c>
    </row>
    <row r="102" spans="1:15">
      <c r="A102" s="1516"/>
      <c r="B102" s="489" t="s">
        <v>487</v>
      </c>
      <c r="C102" s="35" t="s">
        <v>401</v>
      </c>
      <c r="D102" s="35" t="s">
        <v>401</v>
      </c>
      <c r="E102" s="35" t="s">
        <v>31</v>
      </c>
      <c r="F102" s="35" t="s">
        <v>31</v>
      </c>
      <c r="G102" s="35" t="s">
        <v>31</v>
      </c>
      <c r="H102" s="35" t="s">
        <v>31</v>
      </c>
      <c r="I102" s="35" t="s">
        <v>31</v>
      </c>
      <c r="J102" s="35" t="s">
        <v>31</v>
      </c>
      <c r="K102" s="35" t="s">
        <v>31</v>
      </c>
      <c r="L102" s="35" t="s">
        <v>31</v>
      </c>
    </row>
    <row r="103" spans="1:15">
      <c r="A103" s="1516"/>
      <c r="B103" s="489" t="s">
        <v>488</v>
      </c>
      <c r="C103" s="35">
        <v>20</v>
      </c>
      <c r="D103" s="35">
        <v>9</v>
      </c>
      <c r="E103" s="35" t="s">
        <v>31</v>
      </c>
      <c r="F103" s="35" t="s">
        <v>401</v>
      </c>
      <c r="G103" s="35">
        <v>4</v>
      </c>
      <c r="H103" s="35" t="s">
        <v>401</v>
      </c>
      <c r="I103" s="35" t="s">
        <v>31</v>
      </c>
      <c r="J103" s="35" t="s">
        <v>401</v>
      </c>
      <c r="K103" s="35" t="s">
        <v>401</v>
      </c>
      <c r="L103" s="35" t="s">
        <v>401</v>
      </c>
    </row>
    <row r="104" spans="1:15">
      <c r="A104" s="1516"/>
      <c r="B104" s="489" t="s">
        <v>489</v>
      </c>
      <c r="C104" s="35" t="s">
        <v>401</v>
      </c>
      <c r="D104" s="35" t="s">
        <v>401</v>
      </c>
      <c r="E104" s="35" t="s">
        <v>31</v>
      </c>
      <c r="F104" s="35" t="s">
        <v>31</v>
      </c>
      <c r="G104" s="35" t="s">
        <v>31</v>
      </c>
      <c r="H104" s="35" t="s">
        <v>31</v>
      </c>
      <c r="I104" s="35" t="s">
        <v>31</v>
      </c>
      <c r="J104" s="35" t="s">
        <v>31</v>
      </c>
      <c r="K104" s="35" t="s">
        <v>31</v>
      </c>
      <c r="L104" s="35" t="s">
        <v>31</v>
      </c>
    </row>
    <row r="105" spans="1:15">
      <c r="A105" s="1516"/>
      <c r="B105" s="489" t="s">
        <v>490</v>
      </c>
      <c r="C105" s="35" t="s">
        <v>401</v>
      </c>
      <c r="D105" s="35" t="s">
        <v>31</v>
      </c>
      <c r="E105" s="35" t="s">
        <v>31</v>
      </c>
      <c r="F105" s="35" t="s">
        <v>31</v>
      </c>
      <c r="G105" s="35" t="s">
        <v>401</v>
      </c>
      <c r="H105" s="35" t="s">
        <v>31</v>
      </c>
      <c r="I105" s="35" t="s">
        <v>31</v>
      </c>
      <c r="J105" s="35" t="s">
        <v>31</v>
      </c>
      <c r="K105" s="35" t="s">
        <v>31</v>
      </c>
      <c r="L105" s="35" t="s">
        <v>31</v>
      </c>
      <c r="O105" s="503" t="s">
        <v>573</v>
      </c>
    </row>
    <row r="106" spans="1:15">
      <c r="A106" s="1516"/>
      <c r="B106" s="489" t="s">
        <v>491</v>
      </c>
      <c r="C106" s="35" t="s">
        <v>31</v>
      </c>
      <c r="D106" s="35" t="s">
        <v>31</v>
      </c>
      <c r="E106" s="35" t="s">
        <v>31</v>
      </c>
      <c r="F106" s="35" t="s">
        <v>31</v>
      </c>
      <c r="G106" s="35" t="s">
        <v>31</v>
      </c>
      <c r="H106" s="35" t="s">
        <v>31</v>
      </c>
      <c r="I106" s="35" t="s">
        <v>31</v>
      </c>
      <c r="J106" s="35" t="s">
        <v>31</v>
      </c>
      <c r="K106" s="35" t="s">
        <v>31</v>
      </c>
      <c r="L106" s="35" t="s">
        <v>31</v>
      </c>
    </row>
    <row r="107" spans="1:15">
      <c r="A107" s="1516"/>
      <c r="B107" s="489" t="s">
        <v>492</v>
      </c>
      <c r="C107" s="35">
        <v>57</v>
      </c>
      <c r="D107" s="35">
        <v>32</v>
      </c>
      <c r="E107" s="35" t="s">
        <v>31</v>
      </c>
      <c r="F107" s="35" t="s">
        <v>31</v>
      </c>
      <c r="G107" s="35">
        <v>8</v>
      </c>
      <c r="H107" s="35">
        <v>5</v>
      </c>
      <c r="I107" s="35" t="s">
        <v>401</v>
      </c>
      <c r="J107" s="35" t="s">
        <v>401</v>
      </c>
      <c r="K107" s="35">
        <v>6</v>
      </c>
      <c r="L107" s="35">
        <v>4</v>
      </c>
    </row>
    <row r="108" spans="1:15">
      <c r="A108" s="1516"/>
      <c r="B108" s="489" t="s">
        <v>493</v>
      </c>
      <c r="C108" s="35">
        <v>43</v>
      </c>
      <c r="D108" s="35">
        <v>25</v>
      </c>
      <c r="E108" s="35" t="s">
        <v>31</v>
      </c>
      <c r="F108" s="35">
        <v>3</v>
      </c>
      <c r="G108" s="35">
        <v>4</v>
      </c>
      <c r="H108" s="35">
        <v>4</v>
      </c>
      <c r="I108" s="35" t="s">
        <v>31</v>
      </c>
      <c r="J108" s="35" t="s">
        <v>401</v>
      </c>
      <c r="K108" s="35" t="s">
        <v>31</v>
      </c>
      <c r="L108" s="35">
        <v>6</v>
      </c>
    </row>
    <row r="109" spans="1:15">
      <c r="A109" s="1516"/>
      <c r="B109" s="489" t="s">
        <v>494</v>
      </c>
      <c r="C109" s="35" t="s">
        <v>401</v>
      </c>
      <c r="D109" s="35" t="s">
        <v>401</v>
      </c>
      <c r="E109" s="35" t="s">
        <v>31</v>
      </c>
      <c r="F109" s="35" t="s">
        <v>31</v>
      </c>
      <c r="G109" s="35" t="s">
        <v>31</v>
      </c>
      <c r="H109" s="35" t="s">
        <v>31</v>
      </c>
      <c r="I109" s="35" t="s">
        <v>31</v>
      </c>
      <c r="J109" s="35" t="s">
        <v>31</v>
      </c>
      <c r="K109" s="35" t="s">
        <v>31</v>
      </c>
      <c r="L109" s="35" t="s">
        <v>31</v>
      </c>
    </row>
    <row r="110" spans="1:15">
      <c r="A110" s="1516"/>
      <c r="B110" s="489" t="s">
        <v>495</v>
      </c>
      <c r="C110" s="35">
        <v>20</v>
      </c>
      <c r="D110" s="35">
        <v>13</v>
      </c>
      <c r="E110" s="35" t="s">
        <v>31</v>
      </c>
      <c r="F110" s="35" t="s">
        <v>31</v>
      </c>
      <c r="G110" s="35" t="s">
        <v>401</v>
      </c>
      <c r="H110" s="35" t="s">
        <v>401</v>
      </c>
      <c r="I110" s="35" t="s">
        <v>31</v>
      </c>
      <c r="J110" s="35" t="s">
        <v>31</v>
      </c>
      <c r="K110" s="35" t="s">
        <v>401</v>
      </c>
      <c r="L110" s="35">
        <v>3</v>
      </c>
    </row>
    <row r="111" spans="1:15">
      <c r="A111" s="1516"/>
      <c r="B111" s="489" t="s">
        <v>496</v>
      </c>
      <c r="C111" s="35" t="s">
        <v>401</v>
      </c>
      <c r="D111" s="35" t="s">
        <v>31</v>
      </c>
      <c r="E111" s="35" t="s">
        <v>31</v>
      </c>
      <c r="F111" s="35" t="s">
        <v>31</v>
      </c>
      <c r="G111" s="35" t="s">
        <v>31</v>
      </c>
      <c r="H111" s="35" t="s">
        <v>31</v>
      </c>
      <c r="I111" s="35" t="s">
        <v>31</v>
      </c>
      <c r="J111" s="35" t="s">
        <v>31</v>
      </c>
      <c r="K111" s="35" t="s">
        <v>401</v>
      </c>
      <c r="L111" s="35" t="s">
        <v>31</v>
      </c>
    </row>
    <row r="112" spans="1:15">
      <c r="A112" s="1516"/>
      <c r="B112" s="489" t="s">
        <v>497</v>
      </c>
      <c r="C112" s="35" t="s">
        <v>31</v>
      </c>
      <c r="D112" s="35" t="s">
        <v>31</v>
      </c>
      <c r="E112" s="35" t="s">
        <v>31</v>
      </c>
      <c r="F112" s="35" t="s">
        <v>31</v>
      </c>
      <c r="G112" s="35" t="s">
        <v>31</v>
      </c>
      <c r="H112" s="35" t="s">
        <v>31</v>
      </c>
      <c r="I112" s="35" t="s">
        <v>31</v>
      </c>
      <c r="J112" s="35" t="s">
        <v>31</v>
      </c>
      <c r="K112" s="35" t="s">
        <v>31</v>
      </c>
      <c r="L112" s="35" t="s">
        <v>31</v>
      </c>
    </row>
    <row r="113" spans="1:12">
      <c r="A113" s="1516"/>
      <c r="B113" s="489" t="s">
        <v>498</v>
      </c>
      <c r="C113" s="35">
        <v>204</v>
      </c>
      <c r="D113" s="35">
        <v>125</v>
      </c>
      <c r="E113" s="35" t="s">
        <v>31</v>
      </c>
      <c r="F113" s="35">
        <v>5</v>
      </c>
      <c r="G113" s="35">
        <v>30</v>
      </c>
      <c r="H113" s="35">
        <v>26</v>
      </c>
      <c r="I113" s="35" t="s">
        <v>31</v>
      </c>
      <c r="J113" s="35">
        <v>5</v>
      </c>
      <c r="K113" s="35">
        <v>4</v>
      </c>
      <c r="L113" s="35">
        <v>9</v>
      </c>
    </row>
    <row r="114" spans="1:12">
      <c r="A114" s="1516"/>
      <c r="B114" s="489" t="s">
        <v>499</v>
      </c>
      <c r="C114" s="35">
        <v>9</v>
      </c>
      <c r="D114" s="35" t="s">
        <v>401</v>
      </c>
      <c r="E114" s="35" t="s">
        <v>31</v>
      </c>
      <c r="F114" s="35" t="s">
        <v>401</v>
      </c>
      <c r="G114" s="35">
        <v>3</v>
      </c>
      <c r="H114" s="35" t="s">
        <v>401</v>
      </c>
      <c r="I114" s="35" t="s">
        <v>31</v>
      </c>
      <c r="J114" s="35" t="s">
        <v>31</v>
      </c>
      <c r="K114" s="35" t="s">
        <v>401</v>
      </c>
      <c r="L114" s="35" t="s">
        <v>401</v>
      </c>
    </row>
    <row r="115" spans="1:12">
      <c r="A115" s="1516"/>
      <c r="B115" s="489" t="s">
        <v>500</v>
      </c>
      <c r="C115" s="35">
        <v>6</v>
      </c>
      <c r="D115" s="35">
        <v>3</v>
      </c>
      <c r="E115" s="35" t="s">
        <v>31</v>
      </c>
      <c r="F115" s="35" t="s">
        <v>31</v>
      </c>
      <c r="G115" s="35" t="s">
        <v>401</v>
      </c>
      <c r="H115" s="35" t="s">
        <v>401</v>
      </c>
      <c r="I115" s="35" t="s">
        <v>31</v>
      </c>
      <c r="J115" s="35" t="s">
        <v>31</v>
      </c>
      <c r="K115" s="35" t="s">
        <v>31</v>
      </c>
      <c r="L115" s="35" t="s">
        <v>401</v>
      </c>
    </row>
    <row r="116" spans="1:12">
      <c r="A116" s="1516"/>
      <c r="B116" s="489" t="s">
        <v>501</v>
      </c>
      <c r="C116" s="35" t="s">
        <v>31</v>
      </c>
      <c r="D116" s="35" t="s">
        <v>31</v>
      </c>
      <c r="E116" s="35" t="s">
        <v>31</v>
      </c>
      <c r="F116" s="35" t="s">
        <v>31</v>
      </c>
      <c r="G116" s="35" t="s">
        <v>31</v>
      </c>
      <c r="H116" s="35" t="s">
        <v>31</v>
      </c>
      <c r="I116" s="35" t="s">
        <v>31</v>
      </c>
      <c r="J116" s="35" t="s">
        <v>31</v>
      </c>
      <c r="K116" s="35" t="s">
        <v>31</v>
      </c>
      <c r="L116" s="35" t="s">
        <v>31</v>
      </c>
    </row>
    <row r="117" spans="1:12">
      <c r="A117" s="1516"/>
      <c r="B117" s="489" t="s">
        <v>502</v>
      </c>
      <c r="C117" s="35">
        <v>7</v>
      </c>
      <c r="D117" s="35">
        <v>5</v>
      </c>
      <c r="E117" s="35" t="s">
        <v>31</v>
      </c>
      <c r="F117" s="35" t="s">
        <v>31</v>
      </c>
      <c r="G117" s="35" t="s">
        <v>401</v>
      </c>
      <c r="H117" s="35" t="s">
        <v>31</v>
      </c>
      <c r="I117" s="35" t="s">
        <v>31</v>
      </c>
      <c r="J117" s="35" t="s">
        <v>31</v>
      </c>
      <c r="K117" s="35" t="s">
        <v>31</v>
      </c>
      <c r="L117" s="35" t="s">
        <v>401</v>
      </c>
    </row>
    <row r="118" spans="1:12">
      <c r="A118" s="1516"/>
      <c r="B118" s="489" t="s">
        <v>503</v>
      </c>
      <c r="C118" s="35">
        <v>6</v>
      </c>
      <c r="D118" s="35" t="s">
        <v>401</v>
      </c>
      <c r="E118" s="35" t="s">
        <v>31</v>
      </c>
      <c r="F118" s="35" t="s">
        <v>31</v>
      </c>
      <c r="G118" s="35" t="s">
        <v>401</v>
      </c>
      <c r="H118" s="35" t="s">
        <v>401</v>
      </c>
      <c r="I118" s="35" t="s">
        <v>31</v>
      </c>
      <c r="J118" s="35" t="s">
        <v>401</v>
      </c>
      <c r="K118" s="35" t="s">
        <v>401</v>
      </c>
      <c r="L118" s="35" t="s">
        <v>31</v>
      </c>
    </row>
    <row r="119" spans="1:12">
      <c r="A119" s="1516"/>
      <c r="B119" s="489" t="s">
        <v>504</v>
      </c>
      <c r="C119" s="35">
        <v>30</v>
      </c>
      <c r="D119" s="35">
        <v>13</v>
      </c>
      <c r="E119" s="35" t="s">
        <v>31</v>
      </c>
      <c r="F119" s="35">
        <v>7</v>
      </c>
      <c r="G119" s="35">
        <v>8</v>
      </c>
      <c r="H119" s="35" t="s">
        <v>401</v>
      </c>
      <c r="I119" s="35" t="s">
        <v>31</v>
      </c>
      <c r="J119" s="35" t="s">
        <v>31</v>
      </c>
      <c r="K119" s="35" t="s">
        <v>31</v>
      </c>
      <c r="L119" s="35" t="s">
        <v>31</v>
      </c>
    </row>
    <row r="120" spans="1:12">
      <c r="A120" s="1516"/>
      <c r="B120" s="489" t="s">
        <v>505</v>
      </c>
      <c r="C120" s="35" t="s">
        <v>31</v>
      </c>
      <c r="D120" s="35" t="s">
        <v>31</v>
      </c>
      <c r="E120" s="35" t="s">
        <v>31</v>
      </c>
      <c r="F120" s="35" t="s">
        <v>31</v>
      </c>
      <c r="G120" s="35" t="s">
        <v>31</v>
      </c>
      <c r="H120" s="35" t="s">
        <v>31</v>
      </c>
      <c r="I120" s="35" t="s">
        <v>31</v>
      </c>
      <c r="J120" s="35" t="s">
        <v>31</v>
      </c>
      <c r="K120" s="35" t="s">
        <v>31</v>
      </c>
      <c r="L120" s="35" t="s">
        <v>31</v>
      </c>
    </row>
    <row r="121" spans="1:12">
      <c r="A121" s="1516"/>
      <c r="B121" s="489" t="s">
        <v>506</v>
      </c>
      <c r="C121" s="35">
        <v>3</v>
      </c>
      <c r="D121" s="35" t="s">
        <v>401</v>
      </c>
      <c r="E121" s="35" t="s">
        <v>31</v>
      </c>
      <c r="F121" s="35" t="s">
        <v>31</v>
      </c>
      <c r="G121" s="35" t="s">
        <v>31</v>
      </c>
      <c r="H121" s="35" t="s">
        <v>401</v>
      </c>
      <c r="I121" s="35" t="s">
        <v>31</v>
      </c>
      <c r="J121" s="35" t="s">
        <v>31</v>
      </c>
      <c r="K121" s="35" t="s">
        <v>31</v>
      </c>
      <c r="L121" s="35" t="s">
        <v>31</v>
      </c>
    </row>
    <row r="122" spans="1:12">
      <c r="A122" s="1516"/>
      <c r="B122" s="489" t="s">
        <v>507</v>
      </c>
      <c r="C122" s="35" t="s">
        <v>31</v>
      </c>
      <c r="D122" s="35" t="s">
        <v>31</v>
      </c>
      <c r="E122" s="35" t="s">
        <v>31</v>
      </c>
      <c r="F122" s="35" t="s">
        <v>31</v>
      </c>
      <c r="G122" s="35" t="s">
        <v>31</v>
      </c>
      <c r="H122" s="35" t="s">
        <v>31</v>
      </c>
      <c r="I122" s="35" t="s">
        <v>31</v>
      </c>
      <c r="J122" s="35" t="s">
        <v>31</v>
      </c>
      <c r="K122" s="35" t="s">
        <v>31</v>
      </c>
      <c r="L122" s="35" t="s">
        <v>31</v>
      </c>
    </row>
    <row r="123" spans="1:12">
      <c r="A123" s="1516"/>
      <c r="B123" s="489" t="s">
        <v>508</v>
      </c>
      <c r="C123" s="35">
        <v>4</v>
      </c>
      <c r="D123" s="35" t="s">
        <v>401</v>
      </c>
      <c r="E123" s="35" t="s">
        <v>31</v>
      </c>
      <c r="F123" s="35" t="s">
        <v>31</v>
      </c>
      <c r="G123" s="35" t="s">
        <v>401</v>
      </c>
      <c r="H123" s="35" t="s">
        <v>401</v>
      </c>
      <c r="I123" s="35" t="s">
        <v>31</v>
      </c>
      <c r="J123" s="35" t="s">
        <v>31</v>
      </c>
      <c r="K123" s="35" t="s">
        <v>31</v>
      </c>
      <c r="L123" s="35" t="s">
        <v>31</v>
      </c>
    </row>
    <row r="124" spans="1:12">
      <c r="A124" s="1516"/>
      <c r="B124" s="489" t="s">
        <v>509</v>
      </c>
      <c r="C124" s="35" t="s">
        <v>31</v>
      </c>
      <c r="D124" s="35" t="s">
        <v>31</v>
      </c>
      <c r="E124" s="35" t="s">
        <v>31</v>
      </c>
      <c r="F124" s="35" t="s">
        <v>31</v>
      </c>
      <c r="G124" s="35" t="s">
        <v>31</v>
      </c>
      <c r="H124" s="35" t="s">
        <v>31</v>
      </c>
      <c r="I124" s="35" t="s">
        <v>31</v>
      </c>
      <c r="J124" s="35" t="s">
        <v>31</v>
      </c>
      <c r="K124" s="35" t="s">
        <v>31</v>
      </c>
      <c r="L124" s="35" t="s">
        <v>31</v>
      </c>
    </row>
    <row r="125" spans="1:12">
      <c r="A125" s="1516"/>
      <c r="B125" s="489" t="s">
        <v>510</v>
      </c>
      <c r="C125" s="35">
        <v>130</v>
      </c>
      <c r="D125" s="35">
        <v>64</v>
      </c>
      <c r="E125" s="35" t="s">
        <v>31</v>
      </c>
      <c r="F125" s="35">
        <v>6</v>
      </c>
      <c r="G125" s="35">
        <v>27</v>
      </c>
      <c r="H125" s="35">
        <v>22</v>
      </c>
      <c r="I125" s="35" t="s">
        <v>31</v>
      </c>
      <c r="J125" s="35" t="s">
        <v>401</v>
      </c>
      <c r="K125" s="35" t="s">
        <v>31</v>
      </c>
      <c r="L125" s="35">
        <v>9</v>
      </c>
    </row>
    <row r="126" spans="1:12">
      <c r="A126" s="1516"/>
      <c r="B126" s="489" t="s">
        <v>511</v>
      </c>
      <c r="C126" s="35">
        <v>15</v>
      </c>
      <c r="D126" s="35">
        <v>4</v>
      </c>
      <c r="E126" s="35" t="s">
        <v>31</v>
      </c>
      <c r="F126" s="35" t="s">
        <v>31</v>
      </c>
      <c r="G126" s="35" t="s">
        <v>401</v>
      </c>
      <c r="H126" s="35">
        <v>3</v>
      </c>
      <c r="I126" s="35" t="s">
        <v>31</v>
      </c>
      <c r="J126" s="35" t="s">
        <v>31</v>
      </c>
      <c r="K126" s="35">
        <v>5</v>
      </c>
      <c r="L126" s="35" t="s">
        <v>401</v>
      </c>
    </row>
    <row r="127" spans="1:12">
      <c r="A127" s="1516"/>
      <c r="B127" s="489" t="s">
        <v>512</v>
      </c>
      <c r="C127" s="35">
        <v>65</v>
      </c>
      <c r="D127" s="35">
        <v>24</v>
      </c>
      <c r="E127" s="35" t="s">
        <v>31</v>
      </c>
      <c r="F127" s="35">
        <v>3</v>
      </c>
      <c r="G127" s="35">
        <v>20</v>
      </c>
      <c r="H127" s="35">
        <v>4</v>
      </c>
      <c r="I127" s="35" t="s">
        <v>31</v>
      </c>
      <c r="J127" s="35" t="s">
        <v>31</v>
      </c>
      <c r="K127" s="35">
        <v>5</v>
      </c>
      <c r="L127" s="35">
        <v>9</v>
      </c>
    </row>
    <row r="128" spans="1:12">
      <c r="A128" s="1516"/>
      <c r="B128" s="489" t="s">
        <v>513</v>
      </c>
      <c r="C128" s="35">
        <v>36</v>
      </c>
      <c r="D128" s="35">
        <v>17</v>
      </c>
      <c r="E128" s="35" t="s">
        <v>31</v>
      </c>
      <c r="F128" s="35" t="s">
        <v>31</v>
      </c>
      <c r="G128" s="35">
        <v>7</v>
      </c>
      <c r="H128" s="35">
        <v>8</v>
      </c>
      <c r="I128" s="35" t="s">
        <v>31</v>
      </c>
      <c r="J128" s="35" t="s">
        <v>31</v>
      </c>
      <c r="K128" s="35" t="s">
        <v>31</v>
      </c>
      <c r="L128" s="35">
        <v>4</v>
      </c>
    </row>
    <row r="129" spans="1:12">
      <c r="A129" s="1516"/>
      <c r="B129" s="489" t="s">
        <v>514</v>
      </c>
      <c r="C129" s="35">
        <v>80</v>
      </c>
      <c r="D129" s="35">
        <v>38</v>
      </c>
      <c r="E129" s="35" t="s">
        <v>31</v>
      </c>
      <c r="F129" s="35">
        <v>4</v>
      </c>
      <c r="G129" s="35">
        <v>20</v>
      </c>
      <c r="H129" s="35">
        <v>8</v>
      </c>
      <c r="I129" s="35" t="s">
        <v>31</v>
      </c>
      <c r="J129" s="35" t="s">
        <v>31</v>
      </c>
      <c r="K129" s="35">
        <v>6</v>
      </c>
      <c r="L129" s="35">
        <v>4</v>
      </c>
    </row>
    <row r="130" spans="1:12">
      <c r="A130" s="1516"/>
      <c r="B130" s="489" t="s">
        <v>515</v>
      </c>
      <c r="C130" s="35">
        <v>6</v>
      </c>
      <c r="D130" s="35">
        <v>4</v>
      </c>
      <c r="E130" s="35" t="s">
        <v>31</v>
      </c>
      <c r="F130" s="35" t="s">
        <v>31</v>
      </c>
      <c r="G130" s="35" t="s">
        <v>31</v>
      </c>
      <c r="H130" s="35" t="s">
        <v>401</v>
      </c>
      <c r="I130" s="35" t="s">
        <v>31</v>
      </c>
      <c r="J130" s="35" t="s">
        <v>31</v>
      </c>
      <c r="K130" s="35" t="s">
        <v>401</v>
      </c>
      <c r="L130" s="35" t="s">
        <v>31</v>
      </c>
    </row>
    <row r="131" spans="1:12">
      <c r="A131" s="1516"/>
      <c r="B131" s="489" t="s">
        <v>516</v>
      </c>
      <c r="C131" s="35" t="s">
        <v>31</v>
      </c>
      <c r="D131" s="35" t="s">
        <v>31</v>
      </c>
      <c r="E131" s="35" t="s">
        <v>31</v>
      </c>
      <c r="F131" s="35" t="s">
        <v>31</v>
      </c>
      <c r="G131" s="35" t="s">
        <v>31</v>
      </c>
      <c r="H131" s="35" t="s">
        <v>31</v>
      </c>
      <c r="I131" s="35" t="s">
        <v>31</v>
      </c>
      <c r="J131" s="35" t="s">
        <v>31</v>
      </c>
      <c r="K131" s="35" t="s">
        <v>31</v>
      </c>
      <c r="L131" s="35" t="s">
        <v>31</v>
      </c>
    </row>
    <row r="132" spans="1:12">
      <c r="A132" s="1516"/>
      <c r="B132" s="489" t="s">
        <v>517</v>
      </c>
      <c r="C132" s="35">
        <v>4</v>
      </c>
      <c r="D132" s="35" t="s">
        <v>401</v>
      </c>
      <c r="E132" s="35" t="s">
        <v>31</v>
      </c>
      <c r="F132" s="35" t="s">
        <v>31</v>
      </c>
      <c r="G132" s="35" t="s">
        <v>31</v>
      </c>
      <c r="H132" s="35" t="s">
        <v>401</v>
      </c>
      <c r="I132" s="35" t="s">
        <v>31</v>
      </c>
      <c r="J132" s="35" t="s">
        <v>31</v>
      </c>
      <c r="K132" s="35" t="s">
        <v>401</v>
      </c>
      <c r="L132" s="35" t="s">
        <v>31</v>
      </c>
    </row>
    <row r="133" spans="1:12">
      <c r="A133" s="1516"/>
      <c r="B133" s="489" t="s">
        <v>518</v>
      </c>
      <c r="C133" s="35">
        <v>36</v>
      </c>
      <c r="D133" s="35">
        <v>8</v>
      </c>
      <c r="E133" s="35" t="s">
        <v>31</v>
      </c>
      <c r="F133" s="35" t="s">
        <v>31</v>
      </c>
      <c r="G133" s="35">
        <v>3</v>
      </c>
      <c r="H133" s="35">
        <v>16</v>
      </c>
      <c r="I133" s="35" t="s">
        <v>31</v>
      </c>
      <c r="J133" s="35" t="s">
        <v>401</v>
      </c>
      <c r="K133" s="35">
        <v>5</v>
      </c>
      <c r="L133" s="35">
        <v>3</v>
      </c>
    </row>
    <row r="134" spans="1:12">
      <c r="A134" s="1516"/>
      <c r="B134" s="489" t="s">
        <v>519</v>
      </c>
      <c r="C134" s="35">
        <v>65</v>
      </c>
      <c r="D134" s="35">
        <v>32</v>
      </c>
      <c r="E134" s="35" t="s">
        <v>31</v>
      </c>
      <c r="F134" s="35" t="s">
        <v>31</v>
      </c>
      <c r="G134" s="35">
        <v>8</v>
      </c>
      <c r="H134" s="35">
        <v>8</v>
      </c>
      <c r="I134" s="35" t="s">
        <v>31</v>
      </c>
      <c r="J134" s="35">
        <v>3</v>
      </c>
      <c r="K134" s="35">
        <v>7</v>
      </c>
      <c r="L134" s="35">
        <v>7</v>
      </c>
    </row>
    <row r="135" spans="1:12">
      <c r="A135" s="1516"/>
      <c r="B135" s="489" t="s">
        <v>520</v>
      </c>
      <c r="C135" s="35">
        <v>51</v>
      </c>
      <c r="D135" s="35">
        <v>33</v>
      </c>
      <c r="E135" s="35" t="s">
        <v>31</v>
      </c>
      <c r="F135" s="35">
        <v>4</v>
      </c>
      <c r="G135" s="35">
        <v>6</v>
      </c>
      <c r="H135" s="35">
        <v>4</v>
      </c>
      <c r="I135" s="35" t="s">
        <v>31</v>
      </c>
      <c r="J135" s="35" t="s">
        <v>31</v>
      </c>
      <c r="K135" s="35">
        <v>3</v>
      </c>
      <c r="L135" s="35" t="s">
        <v>401</v>
      </c>
    </row>
    <row r="136" spans="1:12">
      <c r="A136" s="1516"/>
      <c r="B136" s="489" t="s">
        <v>521</v>
      </c>
      <c r="C136" s="35">
        <v>309</v>
      </c>
      <c r="D136" s="35">
        <v>155</v>
      </c>
      <c r="E136" s="35" t="s">
        <v>31</v>
      </c>
      <c r="F136" s="35">
        <v>11</v>
      </c>
      <c r="G136" s="35">
        <v>51</v>
      </c>
      <c r="H136" s="35">
        <v>65</v>
      </c>
      <c r="I136" s="35" t="s">
        <v>401</v>
      </c>
      <c r="J136" s="35" t="s">
        <v>401</v>
      </c>
      <c r="K136" s="35">
        <v>6</v>
      </c>
      <c r="L136" s="35">
        <v>17</v>
      </c>
    </row>
    <row r="137" spans="1:12">
      <c r="A137" s="1516"/>
      <c r="B137" s="489" t="s">
        <v>522</v>
      </c>
      <c r="C137" s="35">
        <v>6</v>
      </c>
      <c r="D137" s="35" t="s">
        <v>401</v>
      </c>
      <c r="E137" s="35" t="s">
        <v>31</v>
      </c>
      <c r="F137" s="35" t="s">
        <v>31</v>
      </c>
      <c r="G137" s="35" t="s">
        <v>401</v>
      </c>
      <c r="H137" s="35" t="s">
        <v>31</v>
      </c>
      <c r="I137" s="35" t="s">
        <v>401</v>
      </c>
      <c r="J137" s="35" t="s">
        <v>401</v>
      </c>
      <c r="K137" s="35" t="s">
        <v>31</v>
      </c>
      <c r="L137" s="35" t="s">
        <v>401</v>
      </c>
    </row>
    <row r="138" spans="1:12">
      <c r="A138" s="1516"/>
      <c r="B138" s="489" t="s">
        <v>523</v>
      </c>
      <c r="C138" s="35">
        <v>5</v>
      </c>
      <c r="D138" s="35">
        <v>3</v>
      </c>
      <c r="E138" s="35" t="s">
        <v>31</v>
      </c>
      <c r="F138" s="35" t="s">
        <v>31</v>
      </c>
      <c r="G138" s="35" t="s">
        <v>31</v>
      </c>
      <c r="H138" s="35" t="s">
        <v>401</v>
      </c>
      <c r="I138" s="35" t="s">
        <v>31</v>
      </c>
      <c r="J138" s="35" t="s">
        <v>31</v>
      </c>
      <c r="K138" s="35" t="s">
        <v>31</v>
      </c>
      <c r="L138" s="35" t="s">
        <v>401</v>
      </c>
    </row>
    <row r="139" spans="1:12">
      <c r="A139" s="1516"/>
      <c r="B139" s="489" t="s">
        <v>524</v>
      </c>
      <c r="C139" s="35">
        <v>36</v>
      </c>
      <c r="D139" s="35">
        <v>12</v>
      </c>
      <c r="E139" s="35" t="s">
        <v>31</v>
      </c>
      <c r="F139" s="35" t="s">
        <v>31</v>
      </c>
      <c r="G139" s="35">
        <v>6</v>
      </c>
      <c r="H139" s="35">
        <v>9</v>
      </c>
      <c r="I139" s="35" t="s">
        <v>31</v>
      </c>
      <c r="J139" s="35" t="s">
        <v>401</v>
      </c>
      <c r="K139" s="35">
        <v>3</v>
      </c>
      <c r="L139" s="35">
        <v>5</v>
      </c>
    </row>
    <row r="140" spans="1:12">
      <c r="A140" s="1516"/>
      <c r="B140" s="489" t="s">
        <v>525</v>
      </c>
      <c r="C140" s="35" t="s">
        <v>31</v>
      </c>
      <c r="D140" s="35" t="s">
        <v>31</v>
      </c>
      <c r="E140" s="35" t="s">
        <v>31</v>
      </c>
      <c r="F140" s="35" t="s">
        <v>31</v>
      </c>
      <c r="G140" s="35" t="s">
        <v>31</v>
      </c>
      <c r="H140" s="35" t="s">
        <v>31</v>
      </c>
      <c r="I140" s="35" t="s">
        <v>31</v>
      </c>
      <c r="J140" s="35" t="s">
        <v>31</v>
      </c>
      <c r="K140" s="35" t="s">
        <v>31</v>
      </c>
      <c r="L140" s="35" t="s">
        <v>31</v>
      </c>
    </row>
    <row r="141" spans="1:12">
      <c r="A141" s="1516"/>
      <c r="B141" s="489" t="s">
        <v>526</v>
      </c>
      <c r="C141" s="35">
        <v>19</v>
      </c>
      <c r="D141" s="35">
        <v>8</v>
      </c>
      <c r="E141" s="35" t="s">
        <v>31</v>
      </c>
      <c r="F141" s="35" t="s">
        <v>31</v>
      </c>
      <c r="G141" s="35" t="s">
        <v>401</v>
      </c>
      <c r="H141" s="35">
        <v>4</v>
      </c>
      <c r="I141" s="35" t="s">
        <v>31</v>
      </c>
      <c r="J141" s="35" t="s">
        <v>31</v>
      </c>
      <c r="K141" s="35" t="s">
        <v>401</v>
      </c>
      <c r="L141" s="35">
        <v>4</v>
      </c>
    </row>
    <row r="142" spans="1:12">
      <c r="A142" s="1516"/>
      <c r="B142" s="489" t="s">
        <v>527</v>
      </c>
      <c r="C142" s="35">
        <v>4</v>
      </c>
      <c r="D142" s="35">
        <v>3</v>
      </c>
      <c r="E142" s="35" t="s">
        <v>31</v>
      </c>
      <c r="F142" s="35" t="s">
        <v>31</v>
      </c>
      <c r="G142" s="35" t="s">
        <v>401</v>
      </c>
      <c r="H142" s="35" t="s">
        <v>31</v>
      </c>
      <c r="I142" s="35" t="s">
        <v>31</v>
      </c>
      <c r="J142" s="35" t="s">
        <v>31</v>
      </c>
      <c r="K142" s="35" t="s">
        <v>31</v>
      </c>
      <c r="L142" s="35" t="s">
        <v>31</v>
      </c>
    </row>
    <row r="143" spans="1:12">
      <c r="A143" s="1516"/>
      <c r="B143" s="489" t="s">
        <v>528</v>
      </c>
      <c r="C143" s="35">
        <v>64</v>
      </c>
      <c r="D143" s="35">
        <v>33</v>
      </c>
      <c r="E143" s="35" t="s">
        <v>31</v>
      </c>
      <c r="F143" s="35">
        <v>7</v>
      </c>
      <c r="G143" s="35">
        <v>11</v>
      </c>
      <c r="H143" s="35">
        <v>6</v>
      </c>
      <c r="I143" s="35" t="s">
        <v>31</v>
      </c>
      <c r="J143" s="35" t="s">
        <v>401</v>
      </c>
      <c r="K143" s="35">
        <v>3</v>
      </c>
      <c r="L143" s="35">
        <v>3</v>
      </c>
    </row>
    <row r="144" spans="1:12">
      <c r="A144" s="1516"/>
      <c r="B144" s="489" t="s">
        <v>529</v>
      </c>
      <c r="C144" s="35" t="s">
        <v>31</v>
      </c>
      <c r="D144" s="35" t="s">
        <v>31</v>
      </c>
      <c r="E144" s="35" t="s">
        <v>31</v>
      </c>
      <c r="F144" s="35" t="s">
        <v>31</v>
      </c>
      <c r="G144" s="35" t="s">
        <v>31</v>
      </c>
      <c r="H144" s="35" t="s">
        <v>31</v>
      </c>
      <c r="I144" s="35" t="s">
        <v>31</v>
      </c>
      <c r="J144" s="35" t="s">
        <v>31</v>
      </c>
      <c r="K144" s="35" t="s">
        <v>31</v>
      </c>
      <c r="L144" s="35" t="s">
        <v>31</v>
      </c>
    </row>
    <row r="145" spans="1:12">
      <c r="A145" s="1516"/>
      <c r="B145" s="489" t="s">
        <v>530</v>
      </c>
      <c r="C145" s="35" t="s">
        <v>31</v>
      </c>
      <c r="D145" s="35" t="s">
        <v>31</v>
      </c>
      <c r="E145" s="35" t="s">
        <v>31</v>
      </c>
      <c r="F145" s="35" t="s">
        <v>31</v>
      </c>
      <c r="G145" s="35" t="s">
        <v>31</v>
      </c>
      <c r="H145" s="35" t="s">
        <v>31</v>
      </c>
      <c r="I145" s="35" t="s">
        <v>31</v>
      </c>
      <c r="J145" s="35" t="s">
        <v>31</v>
      </c>
      <c r="K145" s="35" t="s">
        <v>31</v>
      </c>
      <c r="L145" s="35" t="s">
        <v>31</v>
      </c>
    </row>
    <row r="146" spans="1:12">
      <c r="A146" s="1516"/>
      <c r="B146" s="489" t="s">
        <v>531</v>
      </c>
      <c r="C146" s="35" t="s">
        <v>31</v>
      </c>
      <c r="D146" s="35" t="s">
        <v>31</v>
      </c>
      <c r="E146" s="35" t="s">
        <v>31</v>
      </c>
      <c r="F146" s="35" t="s">
        <v>31</v>
      </c>
      <c r="G146" s="35" t="s">
        <v>31</v>
      </c>
      <c r="H146" s="35" t="s">
        <v>31</v>
      </c>
      <c r="I146" s="35" t="s">
        <v>31</v>
      </c>
      <c r="J146" s="35" t="s">
        <v>31</v>
      </c>
      <c r="K146" s="35" t="s">
        <v>31</v>
      </c>
      <c r="L146" s="35" t="s">
        <v>31</v>
      </c>
    </row>
    <row r="147" spans="1:12">
      <c r="A147" s="1516"/>
      <c r="B147" s="780" t="s">
        <v>532</v>
      </c>
      <c r="C147" s="502">
        <v>171</v>
      </c>
      <c r="D147" s="502">
        <v>31</v>
      </c>
      <c r="E147" s="502" t="s">
        <v>31</v>
      </c>
      <c r="F147" s="502">
        <v>34</v>
      </c>
      <c r="G147" s="502">
        <v>65</v>
      </c>
      <c r="H147" s="502">
        <v>10</v>
      </c>
      <c r="I147" s="502" t="s">
        <v>31</v>
      </c>
      <c r="J147" s="502">
        <v>3</v>
      </c>
      <c r="K147" s="502">
        <v>16</v>
      </c>
      <c r="L147" s="502">
        <v>12</v>
      </c>
    </row>
    <row r="148" spans="1:12">
      <c r="A148" s="1516"/>
      <c r="B148" s="489" t="s">
        <v>533</v>
      </c>
      <c r="C148" s="35">
        <v>11</v>
      </c>
      <c r="D148" s="35" t="s">
        <v>401</v>
      </c>
      <c r="E148" s="35" t="s">
        <v>31</v>
      </c>
      <c r="F148" s="35">
        <v>5</v>
      </c>
      <c r="G148" s="35" t="s">
        <v>401</v>
      </c>
      <c r="H148" s="35" t="s">
        <v>31</v>
      </c>
      <c r="I148" s="35" t="s">
        <v>31</v>
      </c>
      <c r="J148" s="35" t="s">
        <v>401</v>
      </c>
      <c r="K148" s="35" t="s">
        <v>31</v>
      </c>
      <c r="L148" s="35" t="s">
        <v>401</v>
      </c>
    </row>
    <row r="149" spans="1:12">
      <c r="A149" s="1516"/>
      <c r="B149" s="489" t="s">
        <v>534</v>
      </c>
      <c r="C149" s="35" t="s">
        <v>401</v>
      </c>
      <c r="D149" s="35" t="s">
        <v>31</v>
      </c>
      <c r="E149" s="35" t="s">
        <v>31</v>
      </c>
      <c r="F149" s="35" t="s">
        <v>31</v>
      </c>
      <c r="G149" s="35" t="s">
        <v>31</v>
      </c>
      <c r="H149" s="35" t="s">
        <v>401</v>
      </c>
      <c r="I149" s="35" t="s">
        <v>31</v>
      </c>
      <c r="J149" s="35" t="s">
        <v>31</v>
      </c>
      <c r="K149" s="35" t="s">
        <v>31</v>
      </c>
      <c r="L149" s="35" t="s">
        <v>31</v>
      </c>
    </row>
    <row r="150" spans="1:12">
      <c r="A150" s="1516"/>
      <c r="B150" s="489" t="s">
        <v>535</v>
      </c>
      <c r="C150" s="35">
        <v>7</v>
      </c>
      <c r="D150" s="35" t="s">
        <v>31</v>
      </c>
      <c r="E150" s="35" t="s">
        <v>31</v>
      </c>
      <c r="F150" s="35">
        <v>5</v>
      </c>
      <c r="G150" s="35" t="s">
        <v>401</v>
      </c>
      <c r="H150" s="35" t="s">
        <v>31</v>
      </c>
      <c r="I150" s="35" t="s">
        <v>31</v>
      </c>
      <c r="J150" s="35" t="s">
        <v>31</v>
      </c>
      <c r="K150" s="35" t="s">
        <v>31</v>
      </c>
      <c r="L150" s="35" t="s">
        <v>31</v>
      </c>
    </row>
    <row r="151" spans="1:12">
      <c r="A151" s="1516"/>
      <c r="B151" s="489" t="s">
        <v>536</v>
      </c>
      <c r="C151" s="35">
        <v>18</v>
      </c>
      <c r="D151" s="35">
        <v>3</v>
      </c>
      <c r="E151" s="35" t="s">
        <v>31</v>
      </c>
      <c r="F151" s="35" t="s">
        <v>31</v>
      </c>
      <c r="G151" s="35">
        <v>5</v>
      </c>
      <c r="H151" s="35" t="s">
        <v>401</v>
      </c>
      <c r="I151" s="35" t="s">
        <v>31</v>
      </c>
      <c r="J151" s="35" t="s">
        <v>31</v>
      </c>
      <c r="K151" s="35">
        <v>6</v>
      </c>
      <c r="L151" s="35">
        <v>3</v>
      </c>
    </row>
    <row r="152" spans="1:12">
      <c r="A152" s="1516"/>
      <c r="B152" s="489" t="s">
        <v>537</v>
      </c>
      <c r="C152" s="35">
        <v>27</v>
      </c>
      <c r="D152" s="35" t="s">
        <v>401</v>
      </c>
      <c r="E152" s="35" t="s">
        <v>31</v>
      </c>
      <c r="F152" s="35">
        <v>17</v>
      </c>
      <c r="G152" s="35">
        <v>8</v>
      </c>
      <c r="H152" s="35" t="s">
        <v>31</v>
      </c>
      <c r="I152" s="35" t="s">
        <v>31</v>
      </c>
      <c r="J152" s="35" t="s">
        <v>31</v>
      </c>
      <c r="K152" s="35" t="s">
        <v>31</v>
      </c>
      <c r="L152" s="35" t="s">
        <v>31</v>
      </c>
    </row>
    <row r="153" spans="1:12">
      <c r="A153" s="1516"/>
      <c r="B153" s="489" t="s">
        <v>538</v>
      </c>
      <c r="C153" s="35">
        <v>6</v>
      </c>
      <c r="D153" s="35" t="s">
        <v>401</v>
      </c>
      <c r="E153" s="35" t="s">
        <v>31</v>
      </c>
      <c r="F153" s="35" t="s">
        <v>31</v>
      </c>
      <c r="G153" s="35" t="s">
        <v>401</v>
      </c>
      <c r="H153" s="35" t="s">
        <v>31</v>
      </c>
      <c r="I153" s="35" t="s">
        <v>31</v>
      </c>
      <c r="J153" s="35" t="s">
        <v>31</v>
      </c>
      <c r="K153" s="35" t="s">
        <v>401</v>
      </c>
      <c r="L153" s="35" t="s">
        <v>401</v>
      </c>
    </row>
    <row r="154" spans="1:12">
      <c r="A154" s="1516"/>
      <c r="B154" s="489" t="s">
        <v>539</v>
      </c>
      <c r="C154" s="35">
        <v>24</v>
      </c>
      <c r="D154" s="35">
        <v>5</v>
      </c>
      <c r="E154" s="35" t="s">
        <v>31</v>
      </c>
      <c r="F154" s="35" t="s">
        <v>31</v>
      </c>
      <c r="G154" s="35">
        <v>10</v>
      </c>
      <c r="H154" s="35" t="s">
        <v>31</v>
      </c>
      <c r="I154" s="35" t="s">
        <v>31</v>
      </c>
      <c r="J154" s="35" t="s">
        <v>401</v>
      </c>
      <c r="K154" s="35">
        <v>5</v>
      </c>
      <c r="L154" s="35" t="s">
        <v>401</v>
      </c>
    </row>
    <row r="155" spans="1:12">
      <c r="A155" s="1516"/>
      <c r="B155" s="489" t="s">
        <v>540</v>
      </c>
      <c r="C155" s="35" t="s">
        <v>31</v>
      </c>
      <c r="D155" s="35" t="s">
        <v>31</v>
      </c>
      <c r="E155" s="35" t="s">
        <v>31</v>
      </c>
      <c r="F155" s="35" t="s">
        <v>31</v>
      </c>
      <c r="G155" s="35" t="s">
        <v>31</v>
      </c>
      <c r="H155" s="35" t="s">
        <v>31</v>
      </c>
      <c r="I155" s="35" t="s">
        <v>31</v>
      </c>
      <c r="J155" s="35" t="s">
        <v>31</v>
      </c>
      <c r="K155" s="35" t="s">
        <v>31</v>
      </c>
      <c r="L155" s="35" t="s">
        <v>31</v>
      </c>
    </row>
    <row r="156" spans="1:12">
      <c r="A156" s="1516"/>
      <c r="B156" s="489" t="s">
        <v>541</v>
      </c>
      <c r="C156" s="35">
        <v>11</v>
      </c>
      <c r="D156" s="35" t="s">
        <v>401</v>
      </c>
      <c r="E156" s="35" t="s">
        <v>31</v>
      </c>
      <c r="F156" s="35" t="s">
        <v>31</v>
      </c>
      <c r="G156" s="35">
        <v>9</v>
      </c>
      <c r="H156" s="35" t="s">
        <v>31</v>
      </c>
      <c r="I156" s="35" t="s">
        <v>31</v>
      </c>
      <c r="J156" s="35" t="s">
        <v>31</v>
      </c>
      <c r="K156" s="35" t="s">
        <v>401</v>
      </c>
      <c r="L156" s="35" t="s">
        <v>31</v>
      </c>
    </row>
    <row r="157" spans="1:12">
      <c r="A157" s="1516"/>
      <c r="B157" s="489" t="s">
        <v>542</v>
      </c>
      <c r="C157" s="35">
        <v>9</v>
      </c>
      <c r="D157" s="35" t="s">
        <v>401</v>
      </c>
      <c r="E157" s="35" t="s">
        <v>31</v>
      </c>
      <c r="F157" s="35" t="s">
        <v>401</v>
      </c>
      <c r="G157" s="35">
        <v>3</v>
      </c>
      <c r="H157" s="35" t="s">
        <v>31</v>
      </c>
      <c r="I157" s="35" t="s">
        <v>31</v>
      </c>
      <c r="J157" s="35" t="s">
        <v>31</v>
      </c>
      <c r="K157" s="35" t="s">
        <v>31</v>
      </c>
      <c r="L157" s="35" t="s">
        <v>401</v>
      </c>
    </row>
    <row r="158" spans="1:12">
      <c r="A158" s="1516"/>
      <c r="B158" s="489" t="s">
        <v>543</v>
      </c>
      <c r="C158" s="35">
        <v>14</v>
      </c>
      <c r="D158" s="35" t="s">
        <v>401</v>
      </c>
      <c r="E158" s="35" t="s">
        <v>31</v>
      </c>
      <c r="F158" s="35" t="s">
        <v>31</v>
      </c>
      <c r="G158" s="35">
        <v>8</v>
      </c>
      <c r="H158" s="35" t="s">
        <v>401</v>
      </c>
      <c r="I158" s="35" t="s">
        <v>31</v>
      </c>
      <c r="J158" s="35" t="s">
        <v>31</v>
      </c>
      <c r="K158" s="35" t="s">
        <v>31</v>
      </c>
      <c r="L158" s="35" t="s">
        <v>401</v>
      </c>
    </row>
    <row r="159" spans="1:12">
      <c r="A159" s="1516"/>
      <c r="B159" s="489" t="s">
        <v>544</v>
      </c>
      <c r="C159" s="35">
        <v>7</v>
      </c>
      <c r="D159" s="35" t="s">
        <v>401</v>
      </c>
      <c r="E159" s="35" t="s">
        <v>31</v>
      </c>
      <c r="F159" s="35" t="s">
        <v>401</v>
      </c>
      <c r="G159" s="35">
        <v>3</v>
      </c>
      <c r="H159" s="35" t="s">
        <v>401</v>
      </c>
      <c r="I159" s="35" t="s">
        <v>31</v>
      </c>
      <c r="J159" s="35" t="s">
        <v>31</v>
      </c>
      <c r="K159" s="35" t="s">
        <v>31</v>
      </c>
      <c r="L159" s="35" t="s">
        <v>31</v>
      </c>
    </row>
    <row r="160" spans="1:12">
      <c r="A160" s="1516"/>
      <c r="B160" s="489" t="s">
        <v>545</v>
      </c>
      <c r="C160" s="35">
        <v>5</v>
      </c>
      <c r="D160" s="35" t="s">
        <v>401</v>
      </c>
      <c r="E160" s="35" t="s">
        <v>31</v>
      </c>
      <c r="F160" s="35" t="s">
        <v>31</v>
      </c>
      <c r="G160" s="35" t="s">
        <v>401</v>
      </c>
      <c r="H160" s="35" t="s">
        <v>401</v>
      </c>
      <c r="I160" s="35" t="s">
        <v>31</v>
      </c>
      <c r="J160" s="35" t="s">
        <v>31</v>
      </c>
      <c r="K160" s="35" t="s">
        <v>401</v>
      </c>
      <c r="L160" s="35" t="s">
        <v>31</v>
      </c>
    </row>
    <row r="161" spans="1:12">
      <c r="A161" s="1516"/>
      <c r="B161" s="489" t="s">
        <v>546</v>
      </c>
      <c r="C161" s="35" t="s">
        <v>401</v>
      </c>
      <c r="D161" s="35" t="s">
        <v>401</v>
      </c>
      <c r="E161" s="35" t="s">
        <v>31</v>
      </c>
      <c r="F161" s="35" t="s">
        <v>31</v>
      </c>
      <c r="G161" s="35" t="s">
        <v>31</v>
      </c>
      <c r="H161" s="35" t="s">
        <v>31</v>
      </c>
      <c r="I161" s="35" t="s">
        <v>31</v>
      </c>
      <c r="J161" s="35" t="s">
        <v>31</v>
      </c>
      <c r="K161" s="35" t="s">
        <v>31</v>
      </c>
      <c r="L161" s="35" t="s">
        <v>31</v>
      </c>
    </row>
    <row r="162" spans="1:12">
      <c r="A162" s="1516"/>
      <c r="B162" s="780" t="s">
        <v>547</v>
      </c>
      <c r="C162" s="502">
        <v>88</v>
      </c>
      <c r="D162" s="502">
        <v>29</v>
      </c>
      <c r="E162" s="502" t="s">
        <v>31</v>
      </c>
      <c r="F162" s="502">
        <v>3</v>
      </c>
      <c r="G162" s="502">
        <v>24</v>
      </c>
      <c r="H162" s="502">
        <v>7</v>
      </c>
      <c r="I162" s="502" t="s">
        <v>401</v>
      </c>
      <c r="J162" s="502" t="s">
        <v>401</v>
      </c>
      <c r="K162" s="502">
        <v>11</v>
      </c>
      <c r="L162" s="502">
        <v>11</v>
      </c>
    </row>
    <row r="163" spans="1:12">
      <c r="A163" s="1516"/>
      <c r="B163" s="489" t="s">
        <v>548</v>
      </c>
      <c r="C163" s="35">
        <v>25</v>
      </c>
      <c r="D163" s="35">
        <v>5</v>
      </c>
      <c r="E163" s="35" t="s">
        <v>31</v>
      </c>
      <c r="F163" s="35" t="s">
        <v>401</v>
      </c>
      <c r="G163" s="35">
        <v>11</v>
      </c>
      <c r="H163" s="35" t="s">
        <v>401</v>
      </c>
      <c r="I163" s="35" t="s">
        <v>401</v>
      </c>
      <c r="J163" s="35" t="s">
        <v>31</v>
      </c>
      <c r="K163" s="35">
        <v>4</v>
      </c>
      <c r="L163" s="35" t="s">
        <v>401</v>
      </c>
    </row>
    <row r="164" spans="1:12">
      <c r="A164" s="1516"/>
      <c r="B164" s="489" t="s">
        <v>549</v>
      </c>
      <c r="C164" s="35">
        <v>6</v>
      </c>
      <c r="D164" s="35">
        <v>5</v>
      </c>
      <c r="E164" s="35" t="s">
        <v>31</v>
      </c>
      <c r="F164" s="35" t="s">
        <v>31</v>
      </c>
      <c r="G164" s="35" t="s">
        <v>401</v>
      </c>
      <c r="H164" s="35" t="s">
        <v>31</v>
      </c>
      <c r="I164" s="35" t="s">
        <v>31</v>
      </c>
      <c r="J164" s="35" t="s">
        <v>31</v>
      </c>
      <c r="K164" s="35" t="s">
        <v>31</v>
      </c>
      <c r="L164" s="35" t="s">
        <v>31</v>
      </c>
    </row>
    <row r="165" spans="1:12">
      <c r="A165" s="1516"/>
      <c r="B165" s="489" t="s">
        <v>550</v>
      </c>
      <c r="C165" s="35">
        <v>7</v>
      </c>
      <c r="D165" s="35" t="s">
        <v>401</v>
      </c>
      <c r="E165" s="35" t="s">
        <v>31</v>
      </c>
      <c r="F165" s="35" t="s">
        <v>31</v>
      </c>
      <c r="G165" s="35" t="s">
        <v>31</v>
      </c>
      <c r="H165" s="35" t="s">
        <v>401</v>
      </c>
      <c r="I165" s="35" t="s">
        <v>31</v>
      </c>
      <c r="J165" s="35" t="s">
        <v>31</v>
      </c>
      <c r="K165" s="35" t="s">
        <v>401</v>
      </c>
      <c r="L165" s="35" t="s">
        <v>401</v>
      </c>
    </row>
    <row r="166" spans="1:12">
      <c r="A166" s="1516"/>
      <c r="B166" s="489" t="s">
        <v>551</v>
      </c>
      <c r="C166" s="35">
        <v>7</v>
      </c>
      <c r="D166" s="35">
        <v>4</v>
      </c>
      <c r="E166" s="35" t="s">
        <v>31</v>
      </c>
      <c r="F166" s="35" t="s">
        <v>31</v>
      </c>
      <c r="G166" s="35" t="s">
        <v>401</v>
      </c>
      <c r="H166" s="35" t="s">
        <v>31</v>
      </c>
      <c r="I166" s="35" t="s">
        <v>31</v>
      </c>
      <c r="J166" s="35" t="s">
        <v>401</v>
      </c>
      <c r="K166" s="35" t="s">
        <v>31</v>
      </c>
      <c r="L166" s="35" t="s">
        <v>401</v>
      </c>
    </row>
    <row r="167" spans="1:12">
      <c r="A167" s="1516"/>
      <c r="B167" s="489" t="s">
        <v>552</v>
      </c>
      <c r="C167" s="35">
        <v>4</v>
      </c>
      <c r="D167" s="35" t="s">
        <v>31</v>
      </c>
      <c r="E167" s="35" t="s">
        <v>31</v>
      </c>
      <c r="F167" s="35" t="s">
        <v>31</v>
      </c>
      <c r="G167" s="35">
        <v>4</v>
      </c>
      <c r="H167" s="35" t="s">
        <v>31</v>
      </c>
      <c r="I167" s="35" t="s">
        <v>31</v>
      </c>
      <c r="J167" s="35" t="s">
        <v>31</v>
      </c>
      <c r="K167" s="35" t="s">
        <v>31</v>
      </c>
      <c r="L167" s="35" t="s">
        <v>31</v>
      </c>
    </row>
    <row r="168" spans="1:12">
      <c r="A168" s="1516"/>
      <c r="B168" s="489" t="s">
        <v>553</v>
      </c>
      <c r="C168" s="35">
        <v>7</v>
      </c>
      <c r="D168" s="35" t="s">
        <v>401</v>
      </c>
      <c r="E168" s="35" t="s">
        <v>31</v>
      </c>
      <c r="F168" s="35" t="s">
        <v>401</v>
      </c>
      <c r="G168" s="35" t="s">
        <v>31</v>
      </c>
      <c r="H168" s="35" t="s">
        <v>401</v>
      </c>
      <c r="I168" s="35" t="s">
        <v>31</v>
      </c>
      <c r="J168" s="35" t="s">
        <v>31</v>
      </c>
      <c r="K168" s="35" t="s">
        <v>401</v>
      </c>
      <c r="L168" s="35">
        <v>3</v>
      </c>
    </row>
    <row r="169" spans="1:12">
      <c r="A169" s="1516"/>
      <c r="B169" s="780" t="s">
        <v>554</v>
      </c>
      <c r="C169" s="502">
        <v>324</v>
      </c>
      <c r="D169" s="502">
        <v>91</v>
      </c>
      <c r="E169" s="502" t="s">
        <v>31</v>
      </c>
      <c r="F169" s="502">
        <v>40</v>
      </c>
      <c r="G169" s="502">
        <v>108</v>
      </c>
      <c r="H169" s="502">
        <v>37</v>
      </c>
      <c r="I169" s="502" t="s">
        <v>401</v>
      </c>
      <c r="J169" s="502" t="s">
        <v>401</v>
      </c>
      <c r="K169" s="502">
        <v>25</v>
      </c>
      <c r="L169" s="502">
        <v>20</v>
      </c>
    </row>
    <row r="170" spans="1:12">
      <c r="A170" s="1516"/>
      <c r="B170" s="489" t="s">
        <v>555</v>
      </c>
      <c r="C170" s="35">
        <v>35</v>
      </c>
      <c r="D170" s="35">
        <v>10</v>
      </c>
      <c r="E170" s="35" t="s">
        <v>31</v>
      </c>
      <c r="F170" s="35">
        <v>7</v>
      </c>
      <c r="G170" s="35">
        <v>9</v>
      </c>
      <c r="H170" s="35">
        <v>7</v>
      </c>
      <c r="I170" s="35" t="s">
        <v>31</v>
      </c>
      <c r="J170" s="35" t="s">
        <v>31</v>
      </c>
      <c r="K170" s="35" t="s">
        <v>31</v>
      </c>
      <c r="L170" s="35" t="s">
        <v>401</v>
      </c>
    </row>
    <row r="171" spans="1:12">
      <c r="A171" s="1516"/>
      <c r="B171" s="489" t="s">
        <v>556</v>
      </c>
      <c r="C171" s="35" t="s">
        <v>31</v>
      </c>
      <c r="D171" s="35" t="s">
        <v>31</v>
      </c>
      <c r="E171" s="35" t="s">
        <v>31</v>
      </c>
      <c r="F171" s="35" t="s">
        <v>31</v>
      </c>
      <c r="G171" s="35" t="s">
        <v>31</v>
      </c>
      <c r="H171" s="35" t="s">
        <v>31</v>
      </c>
      <c r="I171" s="35" t="s">
        <v>31</v>
      </c>
      <c r="J171" s="35" t="s">
        <v>31</v>
      </c>
      <c r="K171" s="35" t="s">
        <v>31</v>
      </c>
      <c r="L171" s="35" t="s">
        <v>31</v>
      </c>
    </row>
    <row r="172" spans="1:12">
      <c r="A172" s="1516"/>
      <c r="B172" s="489" t="s">
        <v>557</v>
      </c>
      <c r="C172" s="35">
        <v>38</v>
      </c>
      <c r="D172" s="35">
        <v>10</v>
      </c>
      <c r="E172" s="35" t="s">
        <v>31</v>
      </c>
      <c r="F172" s="35" t="s">
        <v>31</v>
      </c>
      <c r="G172" s="35">
        <v>16</v>
      </c>
      <c r="H172" s="35">
        <v>4</v>
      </c>
      <c r="I172" s="35" t="s">
        <v>31</v>
      </c>
      <c r="J172" s="35" t="s">
        <v>31</v>
      </c>
      <c r="K172" s="35">
        <v>6</v>
      </c>
      <c r="L172" s="35" t="s">
        <v>401</v>
      </c>
    </row>
    <row r="173" spans="1:12">
      <c r="A173" s="1516"/>
      <c r="B173" s="489" t="s">
        <v>558</v>
      </c>
      <c r="C173" s="35" t="s">
        <v>401</v>
      </c>
      <c r="D173" s="35" t="s">
        <v>401</v>
      </c>
      <c r="E173" s="35" t="s">
        <v>31</v>
      </c>
      <c r="F173" s="35" t="s">
        <v>31</v>
      </c>
      <c r="G173" s="35" t="s">
        <v>31</v>
      </c>
      <c r="H173" s="35" t="s">
        <v>31</v>
      </c>
      <c r="I173" s="35" t="s">
        <v>31</v>
      </c>
      <c r="J173" s="35" t="s">
        <v>31</v>
      </c>
      <c r="K173" s="35" t="s">
        <v>31</v>
      </c>
      <c r="L173" s="35" t="s">
        <v>401</v>
      </c>
    </row>
    <row r="174" spans="1:12">
      <c r="A174" s="1516"/>
      <c r="B174" s="489" t="s">
        <v>559</v>
      </c>
      <c r="C174" s="35">
        <v>5</v>
      </c>
      <c r="D174" s="35" t="s">
        <v>401</v>
      </c>
      <c r="E174" s="35" t="s">
        <v>31</v>
      </c>
      <c r="F174" s="35" t="s">
        <v>31</v>
      </c>
      <c r="G174" s="35" t="s">
        <v>31</v>
      </c>
      <c r="H174" s="35" t="s">
        <v>401</v>
      </c>
      <c r="I174" s="35" t="s">
        <v>31</v>
      </c>
      <c r="J174" s="35" t="s">
        <v>31</v>
      </c>
      <c r="K174" s="35" t="s">
        <v>401</v>
      </c>
      <c r="L174" s="35" t="s">
        <v>401</v>
      </c>
    </row>
    <row r="175" spans="1:12">
      <c r="A175" s="1516"/>
      <c r="B175" s="489" t="s">
        <v>560</v>
      </c>
      <c r="C175" s="35">
        <v>6</v>
      </c>
      <c r="D175" s="35" t="s">
        <v>401</v>
      </c>
      <c r="E175" s="35" t="s">
        <v>31</v>
      </c>
      <c r="F175" s="35" t="s">
        <v>31</v>
      </c>
      <c r="G175" s="35" t="s">
        <v>401</v>
      </c>
      <c r="H175" s="35" t="s">
        <v>401</v>
      </c>
      <c r="I175" s="35" t="s">
        <v>31</v>
      </c>
      <c r="J175" s="35" t="s">
        <v>31</v>
      </c>
      <c r="K175" s="35" t="s">
        <v>31</v>
      </c>
      <c r="L175" s="35" t="s">
        <v>401</v>
      </c>
    </row>
    <row r="176" spans="1:12">
      <c r="A176" s="1516"/>
      <c r="B176" s="489" t="s">
        <v>561</v>
      </c>
      <c r="C176" s="35">
        <v>40</v>
      </c>
      <c r="D176" s="35">
        <v>14</v>
      </c>
      <c r="E176" s="35" t="s">
        <v>31</v>
      </c>
      <c r="F176" s="35">
        <v>12</v>
      </c>
      <c r="G176" s="35">
        <v>11</v>
      </c>
      <c r="H176" s="35">
        <v>3</v>
      </c>
      <c r="I176" s="35" t="s">
        <v>31</v>
      </c>
      <c r="J176" s="35" t="s">
        <v>31</v>
      </c>
      <c r="K176" s="35" t="s">
        <v>31</v>
      </c>
      <c r="L176" s="35" t="s">
        <v>31</v>
      </c>
    </row>
    <row r="177" spans="1:12">
      <c r="A177" s="1516"/>
      <c r="B177" s="489" t="s">
        <v>562</v>
      </c>
      <c r="C177" s="35">
        <v>18</v>
      </c>
      <c r="D177" s="35">
        <v>6</v>
      </c>
      <c r="E177" s="35" t="s">
        <v>31</v>
      </c>
      <c r="F177" s="35" t="s">
        <v>401</v>
      </c>
      <c r="G177" s="35">
        <v>4</v>
      </c>
      <c r="H177" s="35">
        <v>5</v>
      </c>
      <c r="I177" s="35" t="s">
        <v>31</v>
      </c>
      <c r="J177" s="35" t="s">
        <v>31</v>
      </c>
      <c r="K177" s="35" t="s">
        <v>401</v>
      </c>
      <c r="L177" s="35" t="s">
        <v>31</v>
      </c>
    </row>
    <row r="178" spans="1:12">
      <c r="A178" s="1516"/>
      <c r="B178" s="489" t="s">
        <v>563</v>
      </c>
      <c r="C178" s="35">
        <v>16</v>
      </c>
      <c r="D178" s="35">
        <v>6</v>
      </c>
      <c r="E178" s="35" t="s">
        <v>31</v>
      </c>
      <c r="F178" s="35" t="s">
        <v>31</v>
      </c>
      <c r="G178" s="35">
        <v>6</v>
      </c>
      <c r="H178" s="35" t="s">
        <v>401</v>
      </c>
      <c r="I178" s="35" t="s">
        <v>401</v>
      </c>
      <c r="J178" s="35" t="s">
        <v>31</v>
      </c>
      <c r="K178" s="35" t="s">
        <v>401</v>
      </c>
      <c r="L178" s="35" t="s">
        <v>31</v>
      </c>
    </row>
    <row r="179" spans="1:12">
      <c r="A179" s="1516"/>
      <c r="B179" s="489" t="s">
        <v>564</v>
      </c>
      <c r="C179" s="35">
        <v>4</v>
      </c>
      <c r="D179" s="35">
        <v>3</v>
      </c>
      <c r="E179" s="35" t="s">
        <v>31</v>
      </c>
      <c r="F179" s="35" t="s">
        <v>31</v>
      </c>
      <c r="G179" s="35" t="s">
        <v>31</v>
      </c>
      <c r="H179" s="35" t="s">
        <v>31</v>
      </c>
      <c r="I179" s="35" t="s">
        <v>31</v>
      </c>
      <c r="J179" s="35" t="s">
        <v>31</v>
      </c>
      <c r="K179" s="35" t="s">
        <v>401</v>
      </c>
      <c r="L179" s="35" t="s">
        <v>31</v>
      </c>
    </row>
    <row r="180" spans="1:12">
      <c r="A180" s="1516"/>
      <c r="B180" s="489" t="s">
        <v>565</v>
      </c>
      <c r="C180" s="35">
        <v>26</v>
      </c>
      <c r="D180" s="35">
        <v>11</v>
      </c>
      <c r="E180" s="35" t="s">
        <v>31</v>
      </c>
      <c r="F180" s="35" t="s">
        <v>31</v>
      </c>
      <c r="G180" s="35">
        <v>12</v>
      </c>
      <c r="H180" s="35" t="s">
        <v>401</v>
      </c>
      <c r="I180" s="35" t="s">
        <v>31</v>
      </c>
      <c r="J180" s="35" t="s">
        <v>31</v>
      </c>
      <c r="K180" s="35" t="s">
        <v>31</v>
      </c>
      <c r="L180" s="35" t="s">
        <v>401</v>
      </c>
    </row>
    <row r="181" spans="1:12">
      <c r="A181" s="1516"/>
      <c r="B181" s="489" t="s">
        <v>566</v>
      </c>
      <c r="C181" s="35">
        <v>10</v>
      </c>
      <c r="D181" s="35" t="s">
        <v>31</v>
      </c>
      <c r="E181" s="35" t="s">
        <v>31</v>
      </c>
      <c r="F181" s="35" t="s">
        <v>31</v>
      </c>
      <c r="G181" s="35">
        <v>7</v>
      </c>
      <c r="H181" s="35" t="s">
        <v>401</v>
      </c>
      <c r="I181" s="35" t="s">
        <v>31</v>
      </c>
      <c r="J181" s="35" t="s">
        <v>31</v>
      </c>
      <c r="K181" s="35" t="s">
        <v>401</v>
      </c>
      <c r="L181" s="35" t="s">
        <v>31</v>
      </c>
    </row>
    <row r="182" spans="1:12">
      <c r="A182" s="1516"/>
      <c r="B182" s="489" t="s">
        <v>567</v>
      </c>
      <c r="C182" s="35">
        <v>4</v>
      </c>
      <c r="D182" s="35">
        <v>3</v>
      </c>
      <c r="E182" s="35" t="s">
        <v>31</v>
      </c>
      <c r="F182" s="35" t="s">
        <v>31</v>
      </c>
      <c r="G182" s="35" t="s">
        <v>31</v>
      </c>
      <c r="H182" s="35" t="s">
        <v>31</v>
      </c>
      <c r="I182" s="35" t="s">
        <v>31</v>
      </c>
      <c r="J182" s="35" t="s">
        <v>31</v>
      </c>
      <c r="K182" s="35" t="s">
        <v>401</v>
      </c>
      <c r="L182" s="35" t="s">
        <v>31</v>
      </c>
    </row>
    <row r="183" spans="1:12">
      <c r="A183" s="1516"/>
      <c r="B183" s="489" t="s">
        <v>568</v>
      </c>
      <c r="C183" s="35">
        <v>49</v>
      </c>
      <c r="D183" s="35">
        <v>5</v>
      </c>
      <c r="E183" s="35" t="s">
        <v>31</v>
      </c>
      <c r="F183" s="35">
        <v>19</v>
      </c>
      <c r="G183" s="35">
        <v>13</v>
      </c>
      <c r="H183" s="35">
        <v>3</v>
      </c>
      <c r="I183" s="35" t="s">
        <v>31</v>
      </c>
      <c r="J183" s="35" t="s">
        <v>31</v>
      </c>
      <c r="K183" s="35" t="s">
        <v>401</v>
      </c>
      <c r="L183" s="35">
        <v>7</v>
      </c>
    </row>
    <row r="184" spans="1:12">
      <c r="A184" s="1516"/>
      <c r="B184" s="489" t="s">
        <v>569</v>
      </c>
      <c r="C184" s="35">
        <v>11</v>
      </c>
      <c r="D184" s="35">
        <v>5</v>
      </c>
      <c r="E184" s="35" t="s">
        <v>31</v>
      </c>
      <c r="F184" s="35" t="s">
        <v>31</v>
      </c>
      <c r="G184" s="35" t="s">
        <v>401</v>
      </c>
      <c r="H184" s="35" t="s">
        <v>401</v>
      </c>
      <c r="I184" s="35" t="s">
        <v>31</v>
      </c>
      <c r="J184" s="35" t="s">
        <v>31</v>
      </c>
      <c r="K184" s="35" t="s">
        <v>31</v>
      </c>
      <c r="L184" s="35" t="s">
        <v>401</v>
      </c>
    </row>
    <row r="185" spans="1:12">
      <c r="A185" s="1516"/>
      <c r="B185" s="489" t="s">
        <v>570</v>
      </c>
      <c r="C185" s="35">
        <v>4</v>
      </c>
      <c r="D185" s="35" t="s">
        <v>401</v>
      </c>
      <c r="E185" s="35" t="s">
        <v>31</v>
      </c>
      <c r="F185" s="35" t="s">
        <v>31</v>
      </c>
      <c r="G185" s="35" t="s">
        <v>31</v>
      </c>
      <c r="H185" s="35" t="s">
        <v>31</v>
      </c>
      <c r="I185" s="35" t="s">
        <v>31</v>
      </c>
      <c r="J185" s="35" t="s">
        <v>31</v>
      </c>
      <c r="K185" s="35" t="s">
        <v>401</v>
      </c>
      <c r="L185" s="35" t="s">
        <v>31</v>
      </c>
    </row>
    <row r="186" spans="1:12">
      <c r="A186" s="1516"/>
      <c r="B186" s="489" t="s">
        <v>571</v>
      </c>
      <c r="C186" s="35">
        <v>19</v>
      </c>
      <c r="D186" s="35" t="s">
        <v>401</v>
      </c>
      <c r="E186" s="35" t="s">
        <v>31</v>
      </c>
      <c r="F186" s="35" t="s">
        <v>31</v>
      </c>
      <c r="G186" s="35">
        <v>12</v>
      </c>
      <c r="H186" s="35" t="s">
        <v>401</v>
      </c>
      <c r="I186" s="35" t="s">
        <v>31</v>
      </c>
      <c r="J186" s="35" t="s">
        <v>31</v>
      </c>
      <c r="K186" s="35">
        <v>4</v>
      </c>
      <c r="L186" s="35" t="s">
        <v>31</v>
      </c>
    </row>
    <row r="187" spans="1:12">
      <c r="A187" s="1516"/>
      <c r="B187" s="780" t="s">
        <v>572</v>
      </c>
      <c r="C187" s="502" t="s">
        <v>401</v>
      </c>
      <c r="D187" s="502" t="s">
        <v>401</v>
      </c>
      <c r="E187" s="502" t="s">
        <v>31</v>
      </c>
      <c r="F187" s="502" t="s">
        <v>31</v>
      </c>
      <c r="G187" s="502" t="s">
        <v>31</v>
      </c>
      <c r="H187" s="502" t="s">
        <v>31</v>
      </c>
      <c r="I187" s="502" t="s">
        <v>31</v>
      </c>
      <c r="J187" s="502" t="s">
        <v>31</v>
      </c>
      <c r="K187" s="502" t="s">
        <v>31</v>
      </c>
      <c r="L187" s="502" t="s">
        <v>31</v>
      </c>
    </row>
    <row r="188" spans="1:12">
      <c r="A188" s="1516"/>
      <c r="B188" s="780" t="s">
        <v>27</v>
      </c>
      <c r="C188" s="35">
        <v>17838</v>
      </c>
      <c r="D188" s="35">
        <v>8235</v>
      </c>
      <c r="E188" s="35">
        <v>36</v>
      </c>
      <c r="F188" s="35">
        <v>187</v>
      </c>
      <c r="G188" s="35">
        <v>1724</v>
      </c>
      <c r="H188" s="35">
        <v>3065</v>
      </c>
      <c r="I188" s="35">
        <v>142</v>
      </c>
      <c r="J188" s="35">
        <v>685</v>
      </c>
      <c r="K188" s="35">
        <v>1074</v>
      </c>
      <c r="L188" s="35">
        <v>2638</v>
      </c>
    </row>
    <row r="189" spans="1:12">
      <c r="A189" s="728" t="s">
        <v>834</v>
      </c>
      <c r="C189" s="504"/>
      <c r="D189" s="504"/>
      <c r="E189" s="504"/>
      <c r="F189" s="504"/>
      <c r="G189" s="504"/>
      <c r="H189" s="504"/>
      <c r="I189" s="504"/>
      <c r="J189" s="504"/>
      <c r="K189" s="504"/>
      <c r="L189" s="504"/>
    </row>
    <row r="190" spans="1:12">
      <c r="A190" s="504" t="s">
        <v>12</v>
      </c>
    </row>
  </sheetData>
  <mergeCells count="5">
    <mergeCell ref="A2:A3"/>
    <mergeCell ref="B2:B3"/>
    <mergeCell ref="C2:L2"/>
    <mergeCell ref="A4:A95"/>
    <mergeCell ref="A97:A188"/>
  </mergeCells>
  <pageMargins left="0.78740157499999996" right="0.78740157499999996" top="0.984251969" bottom="0.984251969"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132</vt:i4>
      </vt:variant>
      <vt:variant>
        <vt:lpstr>Benannte Bereiche</vt:lpstr>
      </vt:variant>
      <vt:variant>
        <vt:i4>6</vt:i4>
      </vt:variant>
    </vt:vector>
  </HeadingPairs>
  <TitlesOfParts>
    <vt:vector size="138" baseType="lpstr">
      <vt:lpstr>Tabellenverzeichnis</vt:lpstr>
      <vt:lpstr>Tab. A1-4A</vt:lpstr>
      <vt:lpstr>Tab. A1-5A</vt:lpstr>
      <vt:lpstr>Tab. A1-6A</vt:lpstr>
      <vt:lpstr>Tab. A1-7A</vt:lpstr>
      <vt:lpstr>Tab. A2-4A</vt:lpstr>
      <vt:lpstr>Tab. A2-5A</vt:lpstr>
      <vt:lpstr>Tab. A2-6A</vt:lpstr>
      <vt:lpstr>Tab. A2-7A</vt:lpstr>
      <vt:lpstr>Tab. A2-8A</vt:lpstr>
      <vt:lpstr>Tab. A2-9A</vt:lpstr>
      <vt:lpstr>Tab. A3-1A</vt:lpstr>
      <vt:lpstr>Tab. A3-2A</vt:lpstr>
      <vt:lpstr>Tab. A3-3A</vt:lpstr>
      <vt:lpstr>Tab. A3-4A</vt:lpstr>
      <vt:lpstr>Tab. A3-5A</vt:lpstr>
      <vt:lpstr>Tab. A4-4A</vt:lpstr>
      <vt:lpstr>Tab. A4-5A</vt:lpstr>
      <vt:lpstr>Tab. A4-6A</vt:lpstr>
      <vt:lpstr>Tab. A4-7A</vt:lpstr>
      <vt:lpstr>Tab. A4-8A</vt:lpstr>
      <vt:lpstr>Tab. A4-9A</vt:lpstr>
      <vt:lpstr>Tab. A4-10A</vt:lpstr>
      <vt:lpstr>Tab. A4-11A</vt:lpstr>
      <vt:lpstr>Tab. A5-1A</vt:lpstr>
      <vt:lpstr>Tab. A5-2A</vt:lpstr>
      <vt:lpstr>Tab. A5-3A</vt:lpstr>
      <vt:lpstr>Tab. A5-4A</vt:lpstr>
      <vt:lpstr>Tab. A5-5A</vt:lpstr>
      <vt:lpstr>Tab. A5-6A</vt:lpstr>
      <vt:lpstr>Tab. A5-7A</vt:lpstr>
      <vt:lpstr>Tab. B1-3A</vt:lpstr>
      <vt:lpstr>Tab. B1-4A</vt:lpstr>
      <vt:lpstr>Tab. B1-5A</vt:lpstr>
      <vt:lpstr>Tab. B1-6A</vt:lpstr>
      <vt:lpstr>Tab. B1-7A</vt:lpstr>
      <vt:lpstr>Tab. B1-8A</vt:lpstr>
      <vt:lpstr>Tab. B1-9A</vt:lpstr>
      <vt:lpstr>Tab. B1-10A</vt:lpstr>
      <vt:lpstr>Tab. B1-11A</vt:lpstr>
      <vt:lpstr>Tab. B1-12A</vt:lpstr>
      <vt:lpstr>Tab. B1-13A</vt:lpstr>
      <vt:lpstr>Tab. B1-14A</vt:lpstr>
      <vt:lpstr>Tab. B1-15A</vt:lpstr>
      <vt:lpstr>Tab. B1-16A</vt:lpstr>
      <vt:lpstr>Tab. B1-17A</vt:lpstr>
      <vt:lpstr>Tab. B1-18A</vt:lpstr>
      <vt:lpstr>Tab. B2-7A</vt:lpstr>
      <vt:lpstr>Tab. B2-8A</vt:lpstr>
      <vt:lpstr>Tab. B2-9A</vt:lpstr>
      <vt:lpstr>Tab. C1-3A</vt:lpstr>
      <vt:lpstr>Tab. C1-4A</vt:lpstr>
      <vt:lpstr>Tab. C1-5A</vt:lpstr>
      <vt:lpstr>Tab. C1-6A</vt:lpstr>
      <vt:lpstr>Tab. C1-7A</vt:lpstr>
      <vt:lpstr>Tab. C1-8A</vt:lpstr>
      <vt:lpstr>Tab. C1-9A</vt:lpstr>
      <vt:lpstr>Tab. C1-10A</vt:lpstr>
      <vt:lpstr>Tab. C1-11A</vt:lpstr>
      <vt:lpstr>Tab. C1-12A</vt:lpstr>
      <vt:lpstr>Tab. C1-13A</vt:lpstr>
      <vt:lpstr>Tab. C1-14A</vt:lpstr>
      <vt:lpstr>Tab. C1-15A</vt:lpstr>
      <vt:lpstr>Tab. C1-16A</vt:lpstr>
      <vt:lpstr>Tab. C1-17A</vt:lpstr>
      <vt:lpstr>Tab. C1-18A</vt:lpstr>
      <vt:lpstr>Tab. C2-1A</vt:lpstr>
      <vt:lpstr>Tab. C2-2A</vt:lpstr>
      <vt:lpstr>Tab. C2-3A</vt:lpstr>
      <vt:lpstr>Tab. C2-4A</vt:lpstr>
      <vt:lpstr>Tab. C2-5A</vt:lpstr>
      <vt:lpstr>Tab. C3-3A</vt:lpstr>
      <vt:lpstr>Tab. C3-4A</vt:lpstr>
      <vt:lpstr>Tab. C3-5A</vt:lpstr>
      <vt:lpstr>Tab. C3-6A</vt:lpstr>
      <vt:lpstr>Tab. C4-4A</vt:lpstr>
      <vt:lpstr>Tab. C4-5A</vt:lpstr>
      <vt:lpstr>Tab. C4-6A</vt:lpstr>
      <vt:lpstr>Tab. C4-7A</vt:lpstr>
      <vt:lpstr>Tab. C4-8A</vt:lpstr>
      <vt:lpstr>Tab. C4-9A</vt:lpstr>
      <vt:lpstr>Tab. C5-1A</vt:lpstr>
      <vt:lpstr>Tab. C5-2A</vt:lpstr>
      <vt:lpstr>Tab. D1-1A</vt:lpstr>
      <vt:lpstr>Tab. D1-2A</vt:lpstr>
      <vt:lpstr>Tab. D1-3A</vt:lpstr>
      <vt:lpstr>Tab. D1-4A</vt:lpstr>
      <vt:lpstr>Tab. D1-5A</vt:lpstr>
      <vt:lpstr>Tab. D1-6A</vt:lpstr>
      <vt:lpstr>Tab. D1-7A</vt:lpstr>
      <vt:lpstr>Tab. D1-8A</vt:lpstr>
      <vt:lpstr>Tab. D1-9A</vt:lpstr>
      <vt:lpstr>Tab. D2-1A</vt:lpstr>
      <vt:lpstr>Tab. D2-2A</vt:lpstr>
      <vt:lpstr>Tab. D2-3A</vt:lpstr>
      <vt:lpstr>Tab. D2-4A</vt:lpstr>
      <vt:lpstr>Tab. D2-5A</vt:lpstr>
      <vt:lpstr>Tab. D2-6A</vt:lpstr>
      <vt:lpstr>Tab. D2-7A</vt:lpstr>
      <vt:lpstr>Tab. D2-8A</vt:lpstr>
      <vt:lpstr>Tab. D2-9A</vt:lpstr>
      <vt:lpstr>Tab. D3-1A</vt:lpstr>
      <vt:lpstr>Tab. D3-2A</vt:lpstr>
      <vt:lpstr>Tab. D3-3A</vt:lpstr>
      <vt:lpstr>Tab. E1-5A</vt:lpstr>
      <vt:lpstr>Tab. E1-6A</vt:lpstr>
      <vt:lpstr>Tab. E1-7A</vt:lpstr>
      <vt:lpstr>Tab. E1-8A</vt:lpstr>
      <vt:lpstr>Tab. E1-9A</vt:lpstr>
      <vt:lpstr>Tab. E2-6A</vt:lpstr>
      <vt:lpstr>Tab. E2-7A</vt:lpstr>
      <vt:lpstr>Tab. E2-8A</vt:lpstr>
      <vt:lpstr>Tab. E3-3A</vt:lpstr>
      <vt:lpstr>Tab. E3-4A</vt:lpstr>
      <vt:lpstr>Tab. E3-5A</vt:lpstr>
      <vt:lpstr>Tab. E3-6A</vt:lpstr>
      <vt:lpstr>Tab. F1-5A</vt:lpstr>
      <vt:lpstr>Tab. F1-6A</vt:lpstr>
      <vt:lpstr>Tab. F1-7A</vt:lpstr>
      <vt:lpstr>Tab. F1-8A</vt:lpstr>
      <vt:lpstr>Tab. F1-9A</vt:lpstr>
      <vt:lpstr>Tab. F1-10A</vt:lpstr>
      <vt:lpstr>Tab. F1-11A</vt:lpstr>
      <vt:lpstr>Tab. F1-12A</vt:lpstr>
      <vt:lpstr>Tab. F1-13A</vt:lpstr>
      <vt:lpstr>Tab. F1-14A</vt:lpstr>
      <vt:lpstr>Tab. F1-15A</vt:lpstr>
      <vt:lpstr>Tab. F1-16A</vt:lpstr>
      <vt:lpstr>Tab. F2-4A</vt:lpstr>
      <vt:lpstr>Tab. F2-5A</vt:lpstr>
      <vt:lpstr>Tab. F2-6A</vt:lpstr>
      <vt:lpstr>Tabelle1</vt:lpstr>
      <vt:lpstr>'Tab. E2-6A'!Druckbereich</vt:lpstr>
      <vt:lpstr>'Tab. F1-7A'!Druckbereich</vt:lpstr>
      <vt:lpstr>'Tab. E1-8A'!Drucktitel</vt:lpstr>
      <vt:lpstr>'Tab. E3-6A'!Drucktitel</vt:lpstr>
      <vt:lpstr>'Tab. F1-7A'!Drucktitel</vt:lpstr>
      <vt:lpstr>'Tab. F2-5A'!Drucktitel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Claus Döbert</dc:creator>
  <cp:lastModifiedBy>WagneDa</cp:lastModifiedBy>
  <dcterms:created xsi:type="dcterms:W3CDTF">2017-06-09T06:35:18Z</dcterms:created>
  <dcterms:modified xsi:type="dcterms:W3CDTF">2017-11-06T07:37:03Z</dcterms:modified>
</cp:coreProperties>
</file>